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tta\Documents\GitHub\PhanSST\EJJudd_PhanSST_v001_beta\"/>
    </mc:Choice>
  </mc:AlternateContent>
  <xr:revisionPtr revIDLastSave="0" documentId="13_ncr:1_{7CB856E3-D705-40C6-845D-12DCB24B1BD9}" xr6:coauthVersionLast="47" xr6:coauthVersionMax="47" xr10:uidLastSave="{00000000-0000-0000-0000-000000000000}"/>
  <bookViews>
    <workbookView xWindow="27060" yWindow="0" windowWidth="24450" windowHeight="15570" xr2:uid="{69BDAF4C-9F11-4C3D-B092-A6C6D9D100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</calcChain>
</file>

<file path=xl/sharedStrings.xml><?xml version="1.0" encoding="utf-8"?>
<sst xmlns="http://schemas.openxmlformats.org/spreadsheetml/2006/main" count="153022" uniqueCount="3125">
  <si>
    <t>A39</t>
  </si>
  <si>
    <t>Germany</t>
  </si>
  <si>
    <t>eu</t>
  </si>
  <si>
    <t>Cretaceous</t>
  </si>
  <si>
    <t>Aptian</t>
  </si>
  <si>
    <t>tex</t>
  </si>
  <si>
    <t>pa</t>
  </si>
  <si>
    <t>th</t>
  </si>
  <si>
    <t>Mutterlose</t>
  </si>
  <si>
    <t>https://doi.org/10.1016/j.epsl.2010.07.043</t>
  </si>
  <si>
    <t>continent</t>
  </si>
  <si>
    <t>Barremian</t>
  </si>
  <si>
    <t>Aderet 1</t>
  </si>
  <si>
    <t>Israel</t>
  </si>
  <si>
    <t>as</t>
  </si>
  <si>
    <t>Maastrichtian</t>
  </si>
  <si>
    <t>Alsenz</t>
  </si>
  <si>
    <t>https://doi.org/10.1016/j.palaeo.2013.09.013</t>
  </si>
  <si>
    <t>Campanian</t>
  </si>
  <si>
    <t>Santonian</t>
  </si>
  <si>
    <t>Alstatte</t>
  </si>
  <si>
    <t>https://doi.org/10.1130/G35394.1</t>
  </si>
  <si>
    <t>Ampinana</t>
  </si>
  <si>
    <t>Marne Di Vicchio</t>
  </si>
  <si>
    <t>Italy</t>
  </si>
  <si>
    <t>Neogene</t>
  </si>
  <si>
    <t>Serravallian</t>
  </si>
  <si>
    <t>Salocchi</t>
  </si>
  <si>
    <t>https://doi.org/10.1016/j.palaeo.2020.110092</t>
  </si>
  <si>
    <t>Langhian</t>
  </si>
  <si>
    <t>Burdigalian</t>
  </si>
  <si>
    <t>ANDRILL-2A</t>
  </si>
  <si>
    <t>so</t>
  </si>
  <si>
    <t>Tortonian</t>
  </si>
  <si>
    <t>Levy</t>
  </si>
  <si>
    <t>https://doi.org/10.1073/pnas.1516030113</t>
  </si>
  <si>
    <t>ocean</t>
  </si>
  <si>
    <t>B997-316</t>
  </si>
  <si>
    <t>at</t>
  </si>
  <si>
    <t>Quaternary</t>
  </si>
  <si>
    <t>Holocene</t>
  </si>
  <si>
    <t>Harning</t>
  </si>
  <si>
    <t>https://doi.org/10.1029/2018PA003523</t>
  </si>
  <si>
    <t>Bajada Del Jaguel</t>
  </si>
  <si>
    <t>Argentina</t>
  </si>
  <si>
    <t>sa</t>
  </si>
  <si>
    <t>Paleogene</t>
  </si>
  <si>
    <t>Danian</t>
  </si>
  <si>
    <t>Woelders</t>
  </si>
  <si>
    <t>https://doi.org/10.1002/2016PA003007</t>
  </si>
  <si>
    <t>Bass River</t>
  </si>
  <si>
    <t>United States of America</t>
  </si>
  <si>
    <t>na</t>
  </si>
  <si>
    <t>Ypresian</t>
  </si>
  <si>
    <t>early</t>
  </si>
  <si>
    <t>Sluijs</t>
  </si>
  <si>
    <t>https://doi.org/10.1038/nature06400</t>
  </si>
  <si>
    <t>POINT (-56.32708476750606 37.97953738081653)</t>
  </si>
  <si>
    <t>Updated age based on the digitized age model from the IODP initial report</t>
  </si>
  <si>
    <t>Thanetian</t>
  </si>
  <si>
    <t>late</t>
  </si>
  <si>
    <t>POINT (-54.89071752294799 38.53155455089655)</t>
  </si>
  <si>
    <t>Turonian</t>
  </si>
  <si>
    <t>Van Helmond</t>
  </si>
  <si>
    <t>https://doi.org/10.1130/G34929.1</t>
  </si>
  <si>
    <t>POINT (-38.939150750973006 35.95025054393277)</t>
  </si>
  <si>
    <t>POINT (-38.9344301902697 35.94844299767708)</t>
  </si>
  <si>
    <t>POINT (-38.91158488284511 35.93968998186912)</t>
  </si>
  <si>
    <t>POINT (-38.874020815642325 35.92527833448821)</t>
  </si>
  <si>
    <t>POINT (-38.85099649933666 35.91643309585312)</t>
  </si>
  <si>
    <t>POINT (-38.82816460230524 35.90765288334439)</t>
  </si>
  <si>
    <t>POINT (-38.808543438554125 35.900100304981486)</t>
  </si>
  <si>
    <t>POINT (-38.80099756327693 35.89719400269644)</t>
  </si>
  <si>
    <t>POINT (-38.79364072366389 35.894359574646955)</t>
  </si>
  <si>
    <t>POINT (-38.76648033719149 35.88388729444241)</t>
  </si>
  <si>
    <t>POINT (-38.73951375769522 35.873477304376706)</t>
  </si>
  <si>
    <t>POINT (-38.724618360130826 35.867721872184454)</t>
  </si>
  <si>
    <t>POINT (-38.70161845509569 35.858827502340176)</t>
  </si>
  <si>
    <t>POINT (-38.69765983681523 35.85729574083195)</t>
  </si>
  <si>
    <t>POINT (-38.690119921995674 35.85437747957683)</t>
  </si>
  <si>
    <t>POINT (-38.66316805975929 35.843938043101176)</t>
  </si>
  <si>
    <t>POINT (-38.647338628614605 35.83780093947443)</t>
  </si>
  <si>
    <t>POINT (-38.640178287544 35.83502345220529)</t>
  </si>
  <si>
    <t>POINT (-38.62472828317562 35.82902742572361)</t>
  </si>
  <si>
    <t>POINT (-38.613236103385994 35.82456474964737)</t>
  </si>
  <si>
    <t>POINT (-38.605700765187656 35.82163737774128)</t>
  </si>
  <si>
    <t>Cenomanian</t>
  </si>
  <si>
    <t>POINT (-38.594210164102584 35.81717156952285)</t>
  </si>
  <si>
    <t>POINT (-38.575186841869396 35.80977320348749)</t>
  </si>
  <si>
    <t>POINT (-38.559744091983674 35.80376279504281)</t>
  </si>
  <si>
    <t>POINT (-38.5523999763088 35.800902986689806)</t>
  </si>
  <si>
    <t>POINT (-38.54430307178484 35.79774896844508)</t>
  </si>
  <si>
    <t>POINT (-38.54091381126912 35.79642840265811)</t>
  </si>
  <si>
    <t>POINT (-38.536771495104325 35.79481415413831)</t>
  </si>
  <si>
    <t>POINT (-38.53281758238971 35.79327305103741)</t>
  </si>
  <si>
    <t>POINT (-38.52942860482844 35.791951927097244)</t>
  </si>
  <si>
    <t>POINT (-38.52528663459818 35.7903369963934)</t>
  </si>
  <si>
    <t>POINT (-38.52133305219776 35.788795242120244)</t>
  </si>
  <si>
    <t>POINT (-38.51794435784378 35.78747356003508)</t>
  </si>
  <si>
    <t>POINT (-38.51380273385711 35.78585794715755)</t>
  </si>
  <si>
    <t>POINT (-38.50984948206584 35.78431554172197)</t>
  </si>
  <si>
    <t>POINT (-38.50646107117191 35.78299330150031)</t>
  </si>
  <si>
    <t>POINT (-38.502319793737634 35.78137700645933)</t>
  </si>
  <si>
    <t>POINT (-38.49780217917049 35.77961349491659)</t>
  </si>
  <si>
    <t>POINT (-38.494978745668924 35.77851115152156)</t>
  </si>
  <si>
    <t>POINT (-38.49083781509573 35.776894174327595)</t>
  </si>
  <si>
    <t>POINT (-38.4866970096957 35.77527695111389)</t>
  </si>
  <si>
    <t>POINT (-38.483497382190656 35.7740271101281)</t>
  </si>
  <si>
    <t>POINT (-38.479356798787045 35.77240945079172)</t>
  </si>
  <si>
    <t>POINT (-38.47483994159808 35.77064445093555)</t>
  </si>
  <si>
    <t>POINT (-38.46975865554496 35.768658476136906)</t>
  </si>
  <si>
    <t>POINT (-38.46223117149602 35.7657156101412)</t>
  </si>
  <si>
    <t>POINT (-38.45244606226197 35.761888668529586)</t>
  </si>
  <si>
    <t>POINT (-38.44905907245459 35.76056363775536)</t>
  </si>
  <si>
    <t>POINT (-38.44510769059556 35.759017560379824)</t>
  </si>
  <si>
    <t>POINT (-38.44153272944141 35.75761853532474)</t>
  </si>
  <si>
    <t>POINT (-38.437581565623475 35.75607203100088)</t>
  </si>
  <si>
    <t>POINT (-38.4336305163276 35.7545253025309)</t>
  </si>
  <si>
    <t>POINT (-38.430055856151114 35.75312568839364)</t>
  </si>
  <si>
    <t>POINT (-38.426669422509434 35.75179956890696)</t>
  </si>
  <si>
    <t>POINT (-38.42215430864999 35.75003115342873)</t>
  </si>
  <si>
    <t>POINT (-38.41801558583527 35.74840984872916)</t>
  </si>
  <si>
    <t>POINT (-38.41462945170408 35.74708314373096)</t>
  </si>
  <si>
    <t>POINT (-38.41124340186014 35.74575627405957)</t>
  </si>
  <si>
    <t>POINT (-38.40654069472399 35.74391312633256)</t>
  </si>
  <si>
    <t>POINT (-38.403154846321506 35.74258586327843)</t>
  </si>
  <si>
    <t>POINT (-38.39920479647684 35.74103718158986)</t>
  </si>
  <si>
    <t>POINT (-38.3950667722157 35.739414512757186)</t>
  </si>
  <si>
    <t>POINT (-38.39224546433396 35.73830800660834)</t>
  </si>
  <si>
    <t>POINT (-38.388295731806295 35.73675870588761)</t>
  </si>
  <si>
    <t>POINT (-38.38359381916214 35.73491400803496)</t>
  </si>
  <si>
    <t>POINT (-38.38020854297099 35.73358562889695)</t>
  </si>
  <si>
    <t>POINT (-38.37625916089365 35.732035645117804)</t>
  </si>
  <si>
    <t>POINT (-38.371557665590295 35.73019013410572)</t>
  </si>
  <si>
    <t>POINT (-38.36873684670596 35.72908267503287)</t>
  </si>
  <si>
    <t>POINT (-38.36478779895177 35.72753204022527)</t>
  </si>
  <si>
    <t>POINT (-38.36065082482419 35.725907325280225)</t>
  </si>
  <si>
    <t>POINT (-38.353317408710645 35.723026544272315)</t>
  </si>
  <si>
    <t>POINT (-38.349368810835756 35.721475034329735)</t>
  </si>
  <si>
    <t>POINT (-38.34636043269843 35.72029278108879)</t>
  </si>
  <si>
    <t>POINT (-38.341847991020444 35.718519157292306)</t>
  </si>
  <si>
    <t>POINT (-38.33789972815479 35.71696699634817)</t>
  </si>
  <si>
    <t>POINT (-38.334327589759525 35.715562467142874)</t>
  </si>
  <si>
    <t>Selandian</t>
  </si>
  <si>
    <t>https://doi.org/10.1016/j.epsl.2018.08.010</t>
  </si>
  <si>
    <t>POINT (-51.91996602541149 39.443236818164635)</t>
  </si>
  <si>
    <t>POINT (-51.228012946611834 39.51762719448385)</t>
  </si>
  <si>
    <t>POINT (-50.958480743199935 39.54545356136615)</t>
  </si>
  <si>
    <t>POINT (-50.897181861566246 39.551691990045015)</t>
  </si>
  <si>
    <t>POINT (-50.737733401095454 39.56776288902308)</t>
  </si>
  <si>
    <t>POINT (-50.62728602057681 39.57876258287513)</t>
  </si>
  <si>
    <t>POINT (-50.467664998158185 39.59446816489194)</t>
  </si>
  <si>
    <t>POINT (-50.332522395688216 39.607588347409305)</t>
  </si>
  <si>
    <t>POINT (-50.160419436364315 39.62406195760581)</t>
  </si>
  <si>
    <t>POINT (-50.033168029082375 39.63607321512888)</t>
  </si>
  <si>
    <t>POINT (-50.010418566316744 39.638205379871714)</t>
  </si>
  <si>
    <t>POINT (-50.00614603994069 39.638605304223596)</t>
  </si>
  <si>
    <t>POINT (-50.00211087580615 39.63898286168855)</t>
  </si>
  <si>
    <t>POINT (-49.999341585630674 39.63924189165884)</t>
  </si>
  <si>
    <t>POINT (-49.99564915595005 39.6395871629771)</t>
  </si>
  <si>
    <t>POINT (-49.991495105086926 39.63997545474271)</t>
  </si>
  <si>
    <t>POINT (-49.98734099252704 39.64036359897745)</t>
  </si>
  <si>
    <t>POINT (-49.98364839366448 39.640708492456184)</t>
  </si>
  <si>
    <t>POINT (-49.97903256564064 39.64113944638238)</t>
  </si>
  <si>
    <t>POINT (-49.97580144310828 39.64144100551903)</t>
  </si>
  <si>
    <t>POINT (-49.97164708181423 39.64182859380997)</t>
  </si>
  <si>
    <t>POINT (-49.96749265053372 39.642216035307584)</t>
  </si>
  <si>
    <t>POINT (-49.96241492622684 39.64268937471921)</t>
  </si>
  <si>
    <t>POINT (-49.9527208169181 39.6435924119761)</t>
  </si>
  <si>
    <t>POINT (-49.944872945734396 39.64432285475863)</t>
  </si>
  <si>
    <t>POINT (-49.90739935683139 39.64780317553168)</t>
  </si>
  <si>
    <t>POINT (-49.90701520079583 39.64783878902587)</t>
  </si>
  <si>
    <t>POINT (-49.89778078025098 39.64869447886532)</t>
  </si>
  <si>
    <t>POINT (-49.88854603631564 39.64954944105901)</t>
  </si>
  <si>
    <t>POINT (-49.87931096918324 39.650403675505565)</t>
  </si>
  <si>
    <t>POINT (-49.86975042773292 39.65128721778826)</t>
  </si>
  <si>
    <t>POINT (-49.860175147849176 39.65217130821368)</t>
  </si>
  <si>
    <t>POINT (-49.850599521206334 39.653054616063024)</t>
  </si>
  <si>
    <t>POINT (-49.84083514586064 39.65395449626291)</t>
  </si>
  <si>
    <t>POINT (-49.82211418564729 39.655677442218554)</t>
  </si>
  <si>
    <t>POINT (-49.80339189935713 39.65739739616684)</t>
  </si>
  <si>
    <t>POINT (-49.784668296985124 39.65911435649681)</t>
  </si>
  <si>
    <t>POINT (-49.76781592651704 39.66065706096168)</t>
  </si>
  <si>
    <t>POINT (-49.75283514918472 39.66202631705668)</t>
  </si>
  <si>
    <t>POINT (-49.747217137897756 39.662539294097066)</t>
  </si>
  <si>
    <t>POINT (-49.728489584420615 39.66424726968863)</t>
  </si>
  <si>
    <t>de Bar</t>
  </si>
  <si>
    <t>https://doi.org/10.1016/j.orggeochem.2018.12.005</t>
  </si>
  <si>
    <t>POINT (-72.016175561173 38.81194444461222)</t>
  </si>
  <si>
    <t>POINT (-70.16449210511122 38.41108660344584)</t>
  </si>
  <si>
    <t>Rupelian</t>
  </si>
  <si>
    <t>POINT (-66.33243236993259 37.479981967940965)</t>
  </si>
  <si>
    <t>Lutetian</t>
  </si>
  <si>
    <t>POINT (-64.18602120154051 37.324051002498486)</t>
  </si>
  <si>
    <t>POINT (-59.915634251696176 36.45317467757483)</t>
  </si>
  <si>
    <t>POINT (-52.49543444591012 39.37813195614858)</t>
  </si>
  <si>
    <t>POINT (-46.83196387394606 39.041523171120765)</t>
  </si>
  <si>
    <t>POINT (-45.36775641380944 38.66581851632591)</t>
  </si>
  <si>
    <t>POINT (-39.94049523522527 36.32523346489415)</t>
  </si>
  <si>
    <t>Brazos River</t>
  </si>
  <si>
    <t>Vellekoop</t>
  </si>
  <si>
    <t>https://doi.org/10.1073/pnas.1319253111</t>
  </si>
  <si>
    <t>POINT (-74.99185862649101 35.36321372870736)</t>
  </si>
  <si>
    <t>POINT (-74.98086460495496 35.36549828133291)</t>
  </si>
  <si>
    <t>POINT (-74.95887414690993 35.370064963979004)</t>
  </si>
  <si>
    <t>POINT (-74.93688600330046 35.37462726662656)</t>
  </si>
  <si>
    <t>POINT (-74.9280898427956 35.37645128299204)</t>
  </si>
  <si>
    <t>POINT (-74.91267596137438 35.37964607827614)</t>
  </si>
  <si>
    <t>POINT (-74.90826063895908 35.38056087754767)</t>
  </si>
  <si>
    <t>POINT (-74.90605292915224 35.38101822826747)</t>
  </si>
  <si>
    <t>POINT (-74.89726050025442 35.38283928385188)</t>
  </si>
  <si>
    <t>POINT (-74.89505262903333 35.38329647204689)</t>
  </si>
  <si>
    <t>POINT (-74.89067552540907 35.384202731132994)</t>
  </si>
  <si>
    <t>POINT (-74.88625955735446 35.385116880253484)</t>
  </si>
  <si>
    <t>POINT (-74.88186928653876 35.38602555379736)</t>
  </si>
  <si>
    <t>POINT (-74.87967410117733 35.38647984257793)</t>
  </si>
  <si>
    <t>POINT (-74.87526749535944 35.387391662569996)</t>
  </si>
  <si>
    <t>POINT (-74.87306414408411 35.387847523805654)</t>
  </si>
  <si>
    <t>POINT (-74.87086076056569 35.38830335253081)</t>
  </si>
  <si>
    <t>POINT (-74.86865734480509 35.38875914874298)</t>
  </si>
  <si>
    <t>POINT (-74.86425041656084 35.38967064361759)</t>
  </si>
  <si>
    <t>POINT (-74.86134952198404 35.390270556613146)</t>
  </si>
  <si>
    <t>POINT (-74.85859870556597 35.39083937029009)</t>
  </si>
  <si>
    <t>POINT (-74.85720390621596 35.39112776349186)</t>
  </si>
  <si>
    <t>POINT (-74.85582846643145 35.391412138470024)</t>
  </si>
  <si>
    <t>POINT (-74.8551407418295 35.3915543212064)</t>
  </si>
  <si>
    <t>POINT (-74.85375559683364 35.39184067963535)</t>
  </si>
  <si>
    <t>POINT (-74.85236075263899 35.39212902758166)</t>
  </si>
  <si>
    <t>POINT (-74.85166332569861 35.39227319666668)</t>
  </si>
  <si>
    <t>POINT (-74.85096589552958 35.39241736249289)</t>
  </si>
  <si>
    <t>POINT (-74.85026846213192 35.39256152506015)</t>
  </si>
  <si>
    <t>POINT (-74.84929979927907 35.39276174544143)</t>
  </si>
  <si>
    <t>POINT (-74.84862173157646 35.3929018959677)</t>
  </si>
  <si>
    <t>POINT (-74.84794366082218 35.39304204341323)</t>
  </si>
  <si>
    <t>POINT (-74.84765951727128 35.39310077068371)</t>
  </si>
  <si>
    <t>POINT (-74.84740120202156 35.39315415915154)</t>
  </si>
  <si>
    <t>POINT (-74.84738828760361 35.39315682828293)</t>
  </si>
  <si>
    <t>POINT (-74.84736245488965 35.39316216734313)</t>
  </si>
  <si>
    <t>POINT (-74.84728496059591 35.39317818369609)</t>
  </si>
  <si>
    <t>POINT (-74.84724621343409 35.393186191857474)</t>
  </si>
  <si>
    <t>POINT (-74.84720746626232 35.39319420000883)</t>
  </si>
  <si>
    <t>POINT (-74.84712997188888 35.393210216281325)</t>
  </si>
  <si>
    <t>POINT (-74.84709122468718 35.393218224402474)</t>
  </si>
  <si>
    <t>POINT (-74.84701373025398 35.393234240614646)</t>
  </si>
  <si>
    <t>POINT (-74.8469749830224 35.3932422487056)</t>
  </si>
  <si>
    <t>POINT (-74.84685874126792 35.39326627291817)</t>
  </si>
  <si>
    <t>POINT (-74.8468199939965 35.393274280968924)</t>
  </si>
  <si>
    <t>POINT (-74.84678124671511 35.39328228900957)</t>
  </si>
  <si>
    <t>POINT (-74.84674249942377 35.3932902970402)</t>
  </si>
  <si>
    <t>POINT (-74.84670375212247 35.393298305060775)</t>
  </si>
  <si>
    <t>POINT (-74.84666500481119 35.39330631307125)</t>
  </si>
  <si>
    <t>POINT (-74.84658751015871 35.393322329062066)</t>
  </si>
  <si>
    <t>POINT (-74.84655796531199 35.39332843514798)</t>
  </si>
  <si>
    <t>POINT (-74.84654876281753 35.39333033704237)</t>
  </si>
  <si>
    <t>POINT (-74.84635502596223 35.39337037679308)</t>
  </si>
  <si>
    <t>POINT (-74.84631627856126 35.39337838471306)</t>
  </si>
  <si>
    <t>POINT (-74.84492136549055 35.39366666313137)</t>
  </si>
  <si>
    <t>POINT (-74.84306146130857 35.39405101407338)</t>
  </si>
  <si>
    <t>POINT (-74.8401553150658 35.39465151601183)</t>
  </si>
  <si>
    <t>POINT (-74.82329856171474 35.398133310894494)</t>
  </si>
  <si>
    <t>POINT (-74.80004477449236 35.40293266005909)</t>
  </si>
  <si>
    <t>POINT (-74.7767874022039 35.40772838146691)</t>
  </si>
  <si>
    <t>POINT (-74.75352644590676 35.41252047204911)</t>
  </si>
  <si>
    <t>CD154_10-06P</t>
  </si>
  <si>
    <t>in</t>
  </si>
  <si>
    <t>Simon</t>
  </si>
  <si>
    <t>https://doi.org/10.1038/s41597-020-00689-7</t>
  </si>
  <si>
    <t>Upper Pleistocene</t>
  </si>
  <si>
    <t>DSDP231</t>
  </si>
  <si>
    <t>Gelasian</t>
  </si>
  <si>
    <t>Liddy</t>
  </si>
  <si>
    <t>https://doi.org/10.1016/j.epsl.2016.05.005</t>
  </si>
  <si>
    <t>Piacenzian</t>
  </si>
  <si>
    <t>Zanclean</t>
  </si>
  <si>
    <t>DSDP249</t>
  </si>
  <si>
    <t>Littler</t>
  </si>
  <si>
    <t>https://doi.org/10.1038/ngeo1081</t>
  </si>
  <si>
    <t>DSDP269</t>
  </si>
  <si>
    <t>Chattian</t>
  </si>
  <si>
    <t>Evangelinos</t>
  </si>
  <si>
    <t>https://doi.org/10.1016/j.gloplacha.2020.103221</t>
  </si>
  <si>
    <t>DSDP277</t>
  </si>
  <si>
    <t>Liu</t>
  </si>
  <si>
    <t>https://doi.org/10.1126/science.1166368</t>
  </si>
  <si>
    <t>POINT (-179.6476372895924 -58.73756270432377)</t>
  </si>
  <si>
    <t>POINT (-179.64364500594732 -58.75002286074099)</t>
  </si>
  <si>
    <t>POINT (-179.64236463489564 -58.75402477585333)</t>
  </si>
  <si>
    <t>POINT (-179.6394168084814 -58.76324921662672)</t>
  </si>
  <si>
    <t>POINT (-179.6393697198933 -58.76339668963807)</t>
  </si>
  <si>
    <t>POINT (-179.63417815033725 -58.77967931306959)</t>
  </si>
  <si>
    <t>POINT (-179.63416154370353 -58.77973147250408)</t>
  </si>
  <si>
    <t>POINT (-179.6282465313734 -58.797636779203984)</t>
  </si>
  <si>
    <t>POINT (-179.62718089137195 -58.80072355111345)</t>
  </si>
  <si>
    <t>POINT (-179.625852021794 -58.80457507057155)</t>
  </si>
  <si>
    <t>POINT (-179.62583107287364 -58.804635807885454)</t>
  </si>
  <si>
    <t>POINT (-179.6250021332795 -58.80703965947121)</t>
  </si>
  <si>
    <t>POINT (-179.6229256537742 -58.813065575721005)</t>
  </si>
  <si>
    <t>POINT (-179.62079174710595 -58.81926457288586)</t>
  </si>
  <si>
    <t>POINT (-179.61551376923612 -58.83462517137925)</t>
  </si>
  <si>
    <t>Priabonian</t>
  </si>
  <si>
    <t>POINT (-179.57687832013966 -58.948303496398616)</t>
  </si>
  <si>
    <t>POINT (-179.57062566793272 -58.966909040753364)</t>
  </si>
  <si>
    <t>POINT (-179.56761293195834 -58.97589486205065)</t>
  </si>
  <si>
    <t>POINT (-179.52712490928366 -59.09800704918016)</t>
  </si>
  <si>
    <t>DSDP327</t>
  </si>
  <si>
    <t>O'Connor</t>
  </si>
  <si>
    <t>https://doi.org/10.1029/2018PA003546</t>
  </si>
  <si>
    <t>DSDP367</t>
  </si>
  <si>
    <t>Schouten</t>
  </si>
  <si>
    <t>https://doi.org/10.1130/G19876.1</t>
  </si>
  <si>
    <t>DSDP398</t>
  </si>
  <si>
    <t>Naafs</t>
  </si>
  <si>
    <t>https://doi.org/10.1130/G38575.1</t>
  </si>
  <si>
    <t>DSDP463</t>
  </si>
  <si>
    <t>DSDP511</t>
  </si>
  <si>
    <t>Coniacian</t>
  </si>
  <si>
    <t>Albian</t>
  </si>
  <si>
    <t>Steinig</t>
  </si>
  <si>
    <t>https://doi.org/10.1016/j.epsl.2020.116184</t>
  </si>
  <si>
    <t>Jenkyns</t>
  </si>
  <si>
    <t>https://doi.org/10.5194/cp-8-215-2012</t>
  </si>
  <si>
    <t>Jurassic</t>
  </si>
  <si>
    <t>Kimmeridgian</t>
  </si>
  <si>
    <t>Oxfordian</t>
  </si>
  <si>
    <t>Callovian</t>
  </si>
  <si>
    <t>DSDP516</t>
  </si>
  <si>
    <t>F</t>
  </si>
  <si>
    <t>O'Brien</t>
  </si>
  <si>
    <t>https://doi.org/10.1073/pnas.2003914117</t>
  </si>
  <si>
    <t>DSDP534</t>
  </si>
  <si>
    <t>A</t>
  </si>
  <si>
    <t>Hauterivian</t>
  </si>
  <si>
    <t>Valanginian</t>
  </si>
  <si>
    <t>DSDP545</t>
  </si>
  <si>
    <t>McAnena</t>
  </si>
  <si>
    <t>https://doi.org/10.1038/ngeo1850</t>
  </si>
  <si>
    <t>Hofmann</t>
  </si>
  <si>
    <t>https://doi.org/10.1016/j.palaeo.2008.02.014</t>
  </si>
  <si>
    <t>Wagner</t>
  </si>
  <si>
    <t>https://doi.org/10.1130/G24523A.1</t>
  </si>
  <si>
    <t>DSDP547</t>
  </si>
  <si>
    <t>Pliensbachian</t>
  </si>
  <si>
    <t>Robinson</t>
  </si>
  <si>
    <t>https://doi.org/10.1111/sed.12321</t>
  </si>
  <si>
    <t>Sinemurian</t>
  </si>
  <si>
    <t>DSDP603</t>
  </si>
  <si>
    <t>B</t>
  </si>
  <si>
    <t>DSDP608</t>
  </si>
  <si>
    <t>Super</t>
  </si>
  <si>
    <t>https://doi.org/10.1130/G40228.1</t>
  </si>
  <si>
    <t>Aquitanian</t>
  </si>
  <si>
    <t>DSDP609</t>
  </si>
  <si>
    <t>Auderset</t>
  </si>
  <si>
    <t>https://doi.org/10.1016/j.epsl.2019.05.022</t>
  </si>
  <si>
    <t>DSDP610</t>
  </si>
  <si>
    <t>https://doi.org/10.1029/2020PA003905</t>
  </si>
  <si>
    <t>POINT (-19.313853097461564 52.974123633971445)</t>
  </si>
  <si>
    <t>POINT (-19.319668979247595 52.97072631937644)</t>
  </si>
  <si>
    <t>POINT (-19.324727616724655 52.967770825056675)</t>
  </si>
  <si>
    <t>POINT (-19.329509102058704 52.96497681150285)</t>
  </si>
  <si>
    <t>POINT (-19.33238896714683 52.96329378239236)</t>
  </si>
  <si>
    <t>POINT (-19.33694859529765 52.960628758200365)</t>
  </si>
  <si>
    <t>POINT (-19.338425356350346 52.959765532526006)</t>
  </si>
  <si>
    <t>POINT (-19.342320216013057 52.9574886341192)</t>
  </si>
  <si>
    <t>POINT (-19.343796903045067 52.956625301761264)</t>
  </si>
  <si>
    <t>POINT (-19.348946689827432 52.95361420067514)</t>
  </si>
  <si>
    <t>POINT (-19.349242010597404 52.953441510228835)</t>
  </si>
  <si>
    <t>POINT (-19.357067714379635 52.94886478599142)</t>
  </si>
  <si>
    <t>POINT (-19.35739992500341 52.948670472867924)</t>
  </si>
  <si>
    <t>POINT (-19.3607773411916 52.946694871848734)</t>
  </si>
  <si>
    <t>POINT (-19.363121168513135 52.94532373614496)</t>
  </si>
  <si>
    <t>POINT (-19.366276949467846 52.94347744457097)</t>
  </si>
  <si>
    <t>POINT (-19.37039224339528 52.941069506348995)</t>
  </si>
  <si>
    <t>POINT (-19.374175221605405 52.93885572988468)</t>
  </si>
  <si>
    <t>POINT (-19.376721736541363 52.93736537194822)</t>
  </si>
  <si>
    <t>POINT (-19.37952652347132 52.9357237173216)</t>
  </si>
  <si>
    <t>POINT (-19.381242573975346 52.93471923171526)</t>
  </si>
  <si>
    <t>POINT (-19.3860399885583 52.93191078219342)</t>
  </si>
  <si>
    <t>POINT (-19.389471853208352 52.92990147063602)</t>
  </si>
  <si>
    <t>POINT (-19.393899903047796 52.927308576435614)</t>
  </si>
  <si>
    <t>POINT (-19.3965566450007 52.925752713294514)</t>
  </si>
  <si>
    <t>POINT (-19.398973484893 52.92433722753094)</t>
  </si>
  <si>
    <t>POINT (-19.401980621662744 52.92257586452468)</t>
  </si>
  <si>
    <t>POINT (-19.403788552777048 52.92151682697484)</t>
  </si>
  <si>
    <t>POINT (-19.40685089699465 52.91972284670517)</t>
  </si>
  <si>
    <t>POINT (-19.409876259408268 52.91795035674762)</t>
  </si>
  <si>
    <t>POINT (-19.414303464795665 52.91535624702406)</t>
  </si>
  <si>
    <t>POINT (-19.41782665145747 52.91329157957782)</t>
  </si>
  <si>
    <t>POINT (-19.421700178216426 52.911021333591115)</t>
  </si>
  <si>
    <t>POINT (-19.42542600964689 52.90883738265817)</t>
  </si>
  <si>
    <t>POINT (-19.436067892208875 52.90259803853439)</t>
  </si>
  <si>
    <t>POINT (-19.44226441024155 52.89896402684531)</t>
  </si>
  <si>
    <t>POINT (-19.446468985717807 52.89649779605291)</t>
  </si>
  <si>
    <t>POINT (-19.454601050383637 52.89172691135609)</t>
  </si>
  <si>
    <t>POINT (-19.45898952652617 52.8891517784045)</t>
  </si>
  <si>
    <t>POINT (-19.462197794156314 52.88726895415138)</t>
  </si>
  <si>
    <t>POINT (-19.472706961458435 52.881100111339705)</t>
  </si>
  <si>
    <t>POINT (-19.473905309580562 52.88039655238042)</t>
  </si>
  <si>
    <t>POINT (-19.47584107428989 52.8792599932272)</t>
  </si>
  <si>
    <t>POINT (-19.47904883568122 52.87737644129125)</t>
  </si>
  <si>
    <t>POINT (-19.480947637528395 52.87626139987966)</t>
  </si>
  <si>
    <t>POINT (-19.48249614995404 52.87535200978724)</t>
  </si>
  <si>
    <t>POINT (-19.484487061494384 52.87418274652218)</t>
  </si>
  <si>
    <t>POINT (-19.485961786843 52.873316591183105)</t>
  </si>
  <si>
    <t>POINT (-19.488450339666286 52.871854887659104)</t>
  </si>
  <si>
    <t>POINT (-19.489224544266477 52.871400118447895)</t>
  </si>
  <si>
    <t>POINT (-19.491362794462763 52.87014404727801)</t>
  </si>
  <si>
    <t>POINT (-19.49304018488907 52.869158638018106)</t>
  </si>
  <si>
    <t>POINT (-19.495104629220126 52.867945774621205)</t>
  </si>
  <si>
    <t>POINT (-19.496210565111614 52.867296002769926)</t>
  </si>
  <si>
    <t>POINT (-19.498367107132246 52.866028900298254)</t>
  </si>
  <si>
    <t>POINT (-19.503177697654245 52.86320206146523)</t>
  </si>
  <si>
    <t>POINT (-19.50620033322441 52.86142565084979)</t>
  </si>
  <si>
    <t>POINT (-19.50951776148796 52.8594757902855)</t>
  </si>
  <si>
    <t>POINT (-19.513148384175224 52.85734160639438)</t>
  </si>
  <si>
    <t>POINT (-19.52050139870479 52.853018527760476)</t>
  </si>
  <si>
    <t>POINT (-19.53198140757264 52.84626700189173)</t>
  </si>
  <si>
    <t>POINT (-19.537711735967317 52.84289599346378)</t>
  </si>
  <si>
    <t>POINT (-19.543515452311155 52.83948117725912)</t>
  </si>
  <si>
    <t>POINT (-19.546536944604377 52.83770312513568)</t>
  </si>
  <si>
    <t>POINT (-19.550000501108997 52.83566471900764)</t>
  </si>
  <si>
    <t>POINT (-19.554108722693453 52.83324661290013)</t>
  </si>
  <si>
    <t>POINT (-19.557074649675272 52.83150066405616)</t>
  </si>
  <si>
    <t>POINT (-19.560335231877115 52.82958106804486)</t>
  </si>
  <si>
    <t>POINT (-19.562656263482822 52.828214488721734)</t>
  </si>
  <si>
    <t>POINT (-19.567795510628404 52.82518823343631)</t>
  </si>
  <si>
    <t>POINT (-19.571829369611994 52.82281253652542)</t>
  </si>
  <si>
    <t>POINT (-19.57739179209501 52.81953610181809)</t>
  </si>
  <si>
    <t>POINT (-19.584040531735397 52.8156190220942)</t>
  </si>
  <si>
    <t>POINT (-19.592143697251885 52.810843936918005)</t>
  </si>
  <si>
    <t>POINT (-19.59219894399038 52.81081137648305)</t>
  </si>
  <si>
    <t>POINT (-19.602032406571233 52.805014964023506)</t>
  </si>
  <si>
    <t>POINT (-19.617535758099734 52.79587265615292)</t>
  </si>
  <si>
    <t>POINT (-19.620334222137465 52.794221918230996)</t>
  </si>
  <si>
    <t>POINT (-19.624439730195952 52.791799920973716)</t>
  </si>
  <si>
    <t>Djebel Serdj</t>
  </si>
  <si>
    <t>Tunisia</t>
  </si>
  <si>
    <t>af</t>
  </si>
  <si>
    <t>FL533</t>
  </si>
  <si>
    <t>ar</t>
  </si>
  <si>
    <t>https://doi.org/10.1038/nature03143</t>
  </si>
  <si>
    <t>Fort Monmouth 3</t>
  </si>
  <si>
    <t>https://doi.org/10.1130/G37961.1</t>
  </si>
  <si>
    <t>Fosso Riconi</t>
  </si>
  <si>
    <t>GeoB16224-1</t>
  </si>
  <si>
    <t>Crivellari</t>
  </si>
  <si>
    <t>https://doi.org/10.1016/j.epsl.2019.05.006</t>
  </si>
  <si>
    <t>GeoB7702-3</t>
  </si>
  <si>
    <t>Castaneda</t>
  </si>
  <si>
    <t>https://doi.org/10.1029/2009PA001740</t>
  </si>
  <si>
    <t>GeoB7926-2</t>
  </si>
  <si>
    <t>Kim</t>
  </si>
  <si>
    <t>https://doi.org/10.1016/j.epsl.2012.05.018</t>
  </si>
  <si>
    <t>GeoB9307-3</t>
  </si>
  <si>
    <t>Schefuss</t>
  </si>
  <si>
    <t>https://doi.org/10.1038/nature10685</t>
  </si>
  <si>
    <t>GeoB9528-3</t>
  </si>
  <si>
    <t>Lopes dos Santos</t>
  </si>
  <si>
    <t>https://doi.org/10.1016/j.epsl.2010.10.030</t>
  </si>
  <si>
    <t>Chibanian</t>
  </si>
  <si>
    <t>Geulhemmerberg Cave</t>
  </si>
  <si>
    <t>Netherlands</t>
  </si>
  <si>
    <t>Henehan</t>
  </si>
  <si>
    <t>https://doi.org/10.1073/pnas.1905989116</t>
  </si>
  <si>
    <t>POINT (5.6481657473999025 46.14075751712199)</t>
  </si>
  <si>
    <t>Gott</t>
  </si>
  <si>
    <t>Govone</t>
  </si>
  <si>
    <t>Messinian</t>
  </si>
  <si>
    <t>Sabino</t>
  </si>
  <si>
    <t>https://doi.org/10.1017/S0016756820000874</t>
  </si>
  <si>
    <t>Hampden Beach</t>
  </si>
  <si>
    <t>New Zealand</t>
  </si>
  <si>
    <t>au</t>
  </si>
  <si>
    <t>Bartonian</t>
  </si>
  <si>
    <t>Inglis</t>
  </si>
  <si>
    <t>https://doi.org/10.1002/2014PA002723</t>
  </si>
  <si>
    <t>POINT (-170.85340325250667 -54.04715818842674)</t>
  </si>
  <si>
    <t>POINT (-170.85263780196038 -54.04855272885955)</t>
  </si>
  <si>
    <t>POINT (-170.8518725888085 -54.049947549994926)</t>
  </si>
  <si>
    <t>POINT (-170.85110761308675 -54.0513426518143)</t>
  </si>
  <si>
    <t>POINT (-170.85034287483066 -54.05273803429833)</t>
  </si>
  <si>
    <t>POINT (-170.84957837407586 -54.054133697428284)</t>
  </si>
  <si>
    <t>POINT (-170.8472862971758 -54.058322370505046)</t>
  </si>
  <si>
    <t>POINT (-170.84575943406918 -54.06111622210632)</t>
  </si>
  <si>
    <t>POINT (-170.84499635907088 -54.06251356871526)</t>
  </si>
  <si>
    <t>POINT (-170.84423352182347 -54.06391119583781)</t>
  </si>
  <si>
    <t>POINT (-170.84347092236263 -54.06530910345509)</t>
  </si>
  <si>
    <t>POINT (-170.84194643694346 -54.06810576009832)</t>
  </si>
  <si>
    <t>POINT (-170.84118455105653 -54.06950450908656)</t>
  </si>
  <si>
    <t>POINT (-170.84042290309893 -54.07090353849378)</t>
  </si>
  <si>
    <t>POINT (-170.83966149310643 -54.07230284830119)</t>
  </si>
  <si>
    <t>POINT (-170.2636746231651 -54.611015949289595)</t>
  </si>
  <si>
    <t>POINT (-170.25739485097358 -54.61412580008926)</t>
  </si>
  <si>
    <t>POINT (-169.90619481462676 -54.79253252319669)</t>
  </si>
  <si>
    <t>POINT (-169.8855717607681 -54.80328677949204)</t>
  </si>
  <si>
    <t>POINT (-169.86702614169735 -54.81298443700133)</t>
  </si>
  <si>
    <t>POINT (-169.84849486067492 -54.822699922733705)</t>
  </si>
  <si>
    <t>POINT (-169.82792137046172 -54.83351580743876)</t>
  </si>
  <si>
    <t>POINT (-169.80942037434357 -54.843268905986534)</t>
  </si>
  <si>
    <t>POINT (-169.7926981550498 -54.88619275670553)</t>
  </si>
  <si>
    <t>POINT (-169.78484637421792 -54.91167940764918)</t>
  </si>
  <si>
    <t>POINT (-169.7778003390328 -54.93462747940831)</t>
  </si>
  <si>
    <t>POINT (-169.77077380431143 -54.957585097589856)</t>
  </si>
  <si>
    <t>POINT (-169.76298943256018 -54.983104748508985)</t>
  </si>
  <si>
    <t>POINT (-169.75600411451342 -55.00608249284632)</t>
  </si>
  <si>
    <t>POINT (-169.74132154179438 -55.05462231878364)</t>
  </si>
  <si>
    <t>POINT (-169.7343970863211 -55.0776296549012)</t>
  </si>
  <si>
    <t>POINT (-169.73286097883332 -55.08274368592785)</t>
  </si>
  <si>
    <t>POINT (-169.7313258391239 -55.087858185725814)</t>
  </si>
  <si>
    <t>POINT (-169.72979166736013 -55.092973154203285)</t>
  </si>
  <si>
    <t>POINT (-169.72825846370947 -55.098088591268635)</t>
  </si>
  <si>
    <t>POINT (-169.71831624932298 -55.13135034768878)</t>
  </si>
  <si>
    <t>POINT (-168.93090538635823 -55.686294231800595)</t>
  </si>
  <si>
    <t>POINT (-168.8123539194794 -55.735962361439256)</t>
  </si>
  <si>
    <t>POINT (-168.59832084644302 -55.82509856064428)</t>
  </si>
  <si>
    <t>POINT (-168.24372160775343 -55.96064209558283)</t>
  </si>
  <si>
    <t>POINT (-168.14771284216147 -55.98290397887891)</t>
  </si>
  <si>
    <t>POINT (-167.883174983991 -56.04372292841246)</t>
  </si>
  <si>
    <t>POINT (-167.48496474394923 -56.1338445578503)</t>
  </si>
  <si>
    <t>Harrell Core</t>
  </si>
  <si>
    <t>Hatchetigbee</t>
  </si>
  <si>
    <t>https://doi.org/10.5194/cp-10-1421-2014</t>
  </si>
  <si>
    <t>Tuscahoma</t>
  </si>
  <si>
    <t>Hatchitigbee Bluff</t>
  </si>
  <si>
    <t>Hatchitigbee</t>
  </si>
  <si>
    <t>Keating-Bitonti</t>
  </si>
  <si>
    <t>https://doi.org/10.1130/G32054.1</t>
  </si>
  <si>
    <t>IB10-31</t>
  </si>
  <si>
    <t>IB10A</t>
  </si>
  <si>
    <t>Oshosun</t>
  </si>
  <si>
    <t>Nigeria</t>
  </si>
  <si>
    <t>Frieling</t>
  </si>
  <si>
    <t>https://doi.org/10.1126/sciadv.1600891</t>
  </si>
  <si>
    <t>IB10-34</t>
  </si>
  <si>
    <t>IB10-36</t>
  </si>
  <si>
    <t>IB10-38</t>
  </si>
  <si>
    <t>IB10-42</t>
  </si>
  <si>
    <t>IB10-45</t>
  </si>
  <si>
    <t>IB10-47</t>
  </si>
  <si>
    <t>IB10-50</t>
  </si>
  <si>
    <t>IB10-55</t>
  </si>
  <si>
    <t>IB10-57</t>
  </si>
  <si>
    <t>IB10-62</t>
  </si>
  <si>
    <t>IB10-66</t>
  </si>
  <si>
    <t>IB10-68</t>
  </si>
  <si>
    <t>IB10-73</t>
  </si>
  <si>
    <t>IB10-75</t>
  </si>
  <si>
    <t>IB10-77</t>
  </si>
  <si>
    <t>IB10-79</t>
  </si>
  <si>
    <t>IB10-81</t>
  </si>
  <si>
    <t>IB10-84</t>
  </si>
  <si>
    <t>B10-36</t>
  </si>
  <si>
    <t>IB10B</t>
  </si>
  <si>
    <t>B10-39</t>
  </si>
  <si>
    <t>B10-40</t>
  </si>
  <si>
    <t>B10-41</t>
  </si>
  <si>
    <t>B10-42</t>
  </si>
  <si>
    <t>B10-43</t>
  </si>
  <si>
    <t>B10-44</t>
  </si>
  <si>
    <t>B10-45</t>
  </si>
  <si>
    <t>B10-46</t>
  </si>
  <si>
    <t>B10-47</t>
  </si>
  <si>
    <t>B10-48</t>
  </si>
  <si>
    <t>B10-49</t>
  </si>
  <si>
    <t>B10-50</t>
  </si>
  <si>
    <t>B10-51</t>
  </si>
  <si>
    <t>B10-52</t>
  </si>
  <si>
    <t>B10-53</t>
  </si>
  <si>
    <t>B10-54</t>
  </si>
  <si>
    <t>B10-55</t>
  </si>
  <si>
    <t>B10-56</t>
  </si>
  <si>
    <t>B10-57</t>
  </si>
  <si>
    <t>B10-58</t>
  </si>
  <si>
    <t>B10-59</t>
  </si>
  <si>
    <t>B10-60</t>
  </si>
  <si>
    <t>B10-61</t>
  </si>
  <si>
    <t>B10-62</t>
  </si>
  <si>
    <t>B10-63</t>
  </si>
  <si>
    <t>B10-64</t>
  </si>
  <si>
    <t>B10-65</t>
  </si>
  <si>
    <t>B10-67</t>
  </si>
  <si>
    <t>B10-68</t>
  </si>
  <si>
    <t>B10-69</t>
  </si>
  <si>
    <t>B10-70</t>
  </si>
  <si>
    <t>B10-71</t>
  </si>
  <si>
    <t>B10-72</t>
  </si>
  <si>
    <t>B10-73</t>
  </si>
  <si>
    <t>B10-74</t>
  </si>
  <si>
    <t>B10-75</t>
  </si>
  <si>
    <t>B10-76</t>
  </si>
  <si>
    <t>B10-78</t>
  </si>
  <si>
    <t>B10-80</t>
  </si>
  <si>
    <t>B10-81</t>
  </si>
  <si>
    <t>B10-82</t>
  </si>
  <si>
    <t>B10-83</t>
  </si>
  <si>
    <t>B10-84</t>
  </si>
  <si>
    <t>B10-85</t>
  </si>
  <si>
    <t>B10-86</t>
  </si>
  <si>
    <t>B10-87</t>
  </si>
  <si>
    <t>B10-88</t>
  </si>
  <si>
    <t>B10-89</t>
  </si>
  <si>
    <t>B10-90</t>
  </si>
  <si>
    <t>B10-91</t>
  </si>
  <si>
    <t>10-3-70-72</t>
  </si>
  <si>
    <t>IODP302</t>
  </si>
  <si>
    <t>4A</t>
  </si>
  <si>
    <t>https://doi.org/10.1029/2007PA001495</t>
  </si>
  <si>
    <t>Update age based on Backman et al. (2008)</t>
  </si>
  <si>
    <t>10-3-98-100</t>
  </si>
  <si>
    <t>10-3-130-132</t>
  </si>
  <si>
    <t>10-4-43444</t>
  </si>
  <si>
    <t>10-4-40-42</t>
  </si>
  <si>
    <t>11-1-1-2</t>
  </si>
  <si>
    <t>11-1-11-12</t>
  </si>
  <si>
    <t>11-1-41-42</t>
  </si>
  <si>
    <t>11-1-51-52</t>
  </si>
  <si>
    <t>11-1-61-62</t>
  </si>
  <si>
    <t>11-1-71-72</t>
  </si>
  <si>
    <t>11-1-81-82</t>
  </si>
  <si>
    <t>11-1-103-104</t>
  </si>
  <si>
    <t>11-1-111-112</t>
  </si>
  <si>
    <t>11-1-121-122</t>
  </si>
  <si>
    <t>11-1-131-132</t>
  </si>
  <si>
    <t>11-1-142-143</t>
  </si>
  <si>
    <t>11-2-1-3</t>
  </si>
  <si>
    <t>11-2-11-12</t>
  </si>
  <si>
    <t>11-2-21-22</t>
  </si>
  <si>
    <t>11-2-31-32</t>
  </si>
  <si>
    <t>11-2-41-42</t>
  </si>
  <si>
    <t>11-2-51-52</t>
  </si>
  <si>
    <t>11-2-61-62</t>
  </si>
  <si>
    <t>11-2-71-72</t>
  </si>
  <si>
    <t>11-2-81-82</t>
  </si>
  <si>
    <t>11-2-91-92</t>
  </si>
  <si>
    <t>11-2-101-102</t>
  </si>
  <si>
    <t>11-2-121-122</t>
  </si>
  <si>
    <t>11-2-131-132</t>
  </si>
  <si>
    <t>11-2-142-143</t>
  </si>
  <si>
    <t>11-3-1-3</t>
  </si>
  <si>
    <t>11-3-61-62</t>
  </si>
  <si>
    <t>11-3-71-73</t>
  </si>
  <si>
    <t>11-3-101-102</t>
  </si>
  <si>
    <t>11-3-142-143</t>
  </si>
  <si>
    <t>11-4-1-3</t>
  </si>
  <si>
    <t>11-4-21-23</t>
  </si>
  <si>
    <t>11-4-42-43</t>
  </si>
  <si>
    <t>11-4-61-63</t>
  </si>
  <si>
    <t>19-1-40-42</t>
  </si>
  <si>
    <t>19-1-70-72</t>
  </si>
  <si>
    <t>19-1-98-100</t>
  </si>
  <si>
    <t>19-1-130-132</t>
  </si>
  <si>
    <t>20-1-70-72</t>
  </si>
  <si>
    <t>22-1-40-42</t>
  </si>
  <si>
    <t>23-1-70-72</t>
  </si>
  <si>
    <t>27-1-0-1</t>
  </si>
  <si>
    <t>27-1-10-11</t>
  </si>
  <si>
    <t>27-1-20-21</t>
  </si>
  <si>
    <t>27-1-30-31</t>
  </si>
  <si>
    <t>27-1-40-41</t>
  </si>
  <si>
    <t>27-1-50-51</t>
  </si>
  <si>
    <t>27-1-55-56</t>
  </si>
  <si>
    <t>27-1-59-60</t>
  </si>
  <si>
    <t>27-1-65-66</t>
  </si>
  <si>
    <t>27-1-68-70</t>
  </si>
  <si>
    <t>27-1-72-73</t>
  </si>
  <si>
    <t>27-1-81-82</t>
  </si>
  <si>
    <t>27-1-83-84</t>
  </si>
  <si>
    <t>27-1-88-89</t>
  </si>
  <si>
    <t>27-1-94-95</t>
  </si>
  <si>
    <t>27-1-101-102</t>
  </si>
  <si>
    <t>27-1-104-105</t>
  </si>
  <si>
    <t>27-1-108-109</t>
  </si>
  <si>
    <t>27-1-115-116</t>
  </si>
  <si>
    <t>27-1-118-119</t>
  </si>
  <si>
    <t>27-1-122-123</t>
  </si>
  <si>
    <t>27-1-132-134</t>
  </si>
  <si>
    <t>27-1-134-135</t>
  </si>
  <si>
    <t>27-1-139-140</t>
  </si>
  <si>
    <t>27-1-144-145</t>
  </si>
  <si>
    <t>27-1-148-149</t>
  </si>
  <si>
    <t>27-2-0-1</t>
  </si>
  <si>
    <t>27-2-4-5</t>
  </si>
  <si>
    <t>27-2-12-14</t>
  </si>
  <si>
    <t>27-2-14-15</t>
  </si>
  <si>
    <t>27-2-19-20</t>
  </si>
  <si>
    <t>27-2-23-24</t>
  </si>
  <si>
    <t>27-2-28-29</t>
  </si>
  <si>
    <t>27-2-31-32</t>
  </si>
  <si>
    <t>27-2-40-42</t>
  </si>
  <si>
    <t>27-2-44-45</t>
  </si>
  <si>
    <t>27-2-50-51</t>
  </si>
  <si>
    <t>27-2-60-61</t>
  </si>
  <si>
    <t>27-2-70-72</t>
  </si>
  <si>
    <t>27-2-80-81</t>
  </si>
  <si>
    <t>27-2-90-91</t>
  </si>
  <si>
    <t>27-2-98-100</t>
  </si>
  <si>
    <t>27-2-108-109</t>
  </si>
  <si>
    <t>27-2-118-119</t>
  </si>
  <si>
    <t>27-2-130-132</t>
  </si>
  <si>
    <t>27-2-140-141</t>
  </si>
  <si>
    <t>27-2-149-150</t>
  </si>
  <si>
    <t>27-3-0-1</t>
  </si>
  <si>
    <t>27-3-10-12</t>
  </si>
  <si>
    <t>27-3-18-20</t>
  </si>
  <si>
    <t>27-3-20-21</t>
  </si>
  <si>
    <t>27-3-30-31</t>
  </si>
  <si>
    <t>27-3-40-42</t>
  </si>
  <si>
    <t>27-3-50-51</t>
  </si>
  <si>
    <t>27-3-60-61</t>
  </si>
  <si>
    <t>27-3-80-81</t>
  </si>
  <si>
    <t>27-3-90-91</t>
  </si>
  <si>
    <t>27-3-100-102</t>
  </si>
  <si>
    <t>27-3-110-111</t>
  </si>
  <si>
    <t>27-3-120-121</t>
  </si>
  <si>
    <t>27-3-130-132</t>
  </si>
  <si>
    <t>27-3-138-139</t>
  </si>
  <si>
    <t>27-3-150-151</t>
  </si>
  <si>
    <t>27-4-0-1</t>
  </si>
  <si>
    <t>27-4-10-12</t>
  </si>
  <si>
    <t>27-4-16-17</t>
  </si>
  <si>
    <t>27-4-22-23</t>
  </si>
  <si>
    <t>27-4-23-24</t>
  </si>
  <si>
    <t>28-1-40</t>
  </si>
  <si>
    <t>28-1-70-72</t>
  </si>
  <si>
    <t>28-1-98-100</t>
  </si>
  <si>
    <t>28-2-10-12</t>
  </si>
  <si>
    <t>28-2-40-42</t>
  </si>
  <si>
    <t>28-2-100-102</t>
  </si>
  <si>
    <t>28-2-130-132</t>
  </si>
  <si>
    <t>28-3-40-42</t>
  </si>
  <si>
    <t>28-3-70-72</t>
  </si>
  <si>
    <t>28-3-100-102</t>
  </si>
  <si>
    <t>28-4-10-12</t>
  </si>
  <si>
    <t>29-1-41-42</t>
  </si>
  <si>
    <t>29-1-61-62</t>
  </si>
  <si>
    <t>29-1-81-82</t>
  </si>
  <si>
    <t>29-1-101-102</t>
  </si>
  <si>
    <t>29-CC-0-1</t>
  </si>
  <si>
    <t>30-1-1-3</t>
  </si>
  <si>
    <t>30-1-21-23</t>
  </si>
  <si>
    <t>30-1-41-43</t>
  </si>
  <si>
    <t>30-1-62-63</t>
  </si>
  <si>
    <t>30-1-81-83</t>
  </si>
  <si>
    <t>30-1-101-103</t>
  </si>
  <si>
    <t>30-1-121-122</t>
  </si>
  <si>
    <t>30-1-141-142</t>
  </si>
  <si>
    <t>30-2-1-2</t>
  </si>
  <si>
    <t>30-2-21-22</t>
  </si>
  <si>
    <t>30-2-41-42</t>
  </si>
  <si>
    <t>30-2-61-62</t>
  </si>
  <si>
    <t>30-2-81-82</t>
  </si>
  <si>
    <t>30-2-101-102</t>
  </si>
  <si>
    <t>30-2-121-122</t>
  </si>
  <si>
    <t>30-2-141-142</t>
  </si>
  <si>
    <t>31-cc-10-12</t>
  </si>
  <si>
    <t>30-3-1-2</t>
  </si>
  <si>
    <t>31-cc-23-25</t>
  </si>
  <si>
    <t>30-3-21-22</t>
  </si>
  <si>
    <t>31-cc-40-42</t>
  </si>
  <si>
    <t>30-3-41-42</t>
  </si>
  <si>
    <t>30-3-61-62</t>
  </si>
  <si>
    <t>30-3-81-82</t>
  </si>
  <si>
    <t>30-3-101-102</t>
  </si>
  <si>
    <t>32-1-1-3</t>
  </si>
  <si>
    <t>32-1-21-23</t>
  </si>
  <si>
    <t>32-1-41-43</t>
  </si>
  <si>
    <t>32-1-61-62</t>
  </si>
  <si>
    <t>32-1-81-82</t>
  </si>
  <si>
    <t>32-1-101-102</t>
  </si>
  <si>
    <t>32-1-121-122</t>
  </si>
  <si>
    <t>32-1-141-142</t>
  </si>
  <si>
    <t>32-2-1-2</t>
  </si>
  <si>
    <t>32-2-21-22</t>
  </si>
  <si>
    <t>32-2-41-42</t>
  </si>
  <si>
    <t>32-2-61-62</t>
  </si>
  <si>
    <t>32-2-81-82</t>
  </si>
  <si>
    <t>32-2-101-102</t>
  </si>
  <si>
    <t>32-2-121-122</t>
  </si>
  <si>
    <t>IODP364-M0077A</t>
  </si>
  <si>
    <t>Smith</t>
  </si>
  <si>
    <t>https://doi.org/10.5194/cp-16-1889-2020</t>
  </si>
  <si>
    <t>IODPU1318</t>
  </si>
  <si>
    <t>Sangiorgi</t>
  </si>
  <si>
    <t>https://doi.org/10.1029/2020PA004059</t>
  </si>
  <si>
    <t>C</t>
  </si>
  <si>
    <t>IODPU1338</t>
  </si>
  <si>
    <t>Beltran</t>
  </si>
  <si>
    <t>https://doi.org/10.2110/jsr.2019.15</t>
  </si>
  <si>
    <t>POINT (-117.84437964217398 2.4647564890586917)</t>
  </si>
  <si>
    <t>POINT (-117.71378205201871 2.4177677404705236)</t>
  </si>
  <si>
    <t>POINT (-117.58318995126544 2.3708298772209258)</t>
  </si>
  <si>
    <t>Calabrian</t>
  </si>
  <si>
    <t>POINT (-117.39237101607914 2.302334339401398)</t>
  </si>
  <si>
    <t>POINT (-117.21794470015774 2.2398172462073895)</t>
  </si>
  <si>
    <t>POINT (-117.13121646232366 2.2087664852127493)</t>
  </si>
  <si>
    <t>POINT (-116.94475727616637 2.1420871917765094)</t>
  </si>
  <si>
    <t>POINT (-116.81419267146656 2.0954600187875214)</t>
  </si>
  <si>
    <t>POINT (-116.68363192269189 2.0488874699765867)</t>
  </si>
  <si>
    <t>POINT (-116.5053813526283 1.985390517170511)</t>
  </si>
  <si>
    <t>POINT (-116.37482879584272 1.9389493303888965)</t>
  </si>
  <si>
    <t>POINT (-116.24427931210543 1.8925645928902166)</t>
  </si>
  <si>
    <t>POINT (-116.02076194620724 1.8132783317799457)</t>
  </si>
  <si>
    <t>POINT (-115.89021963871356 1.7670494236089769)</t>
  </si>
  <si>
    <t>POINT (-115.75967955277028 1.7208789767500896)</t>
  </si>
  <si>
    <t>POINT (-115.57085751015954 1.6541982247674767)</t>
  </si>
  <si>
    <t>POINT (-115.44032190353724 1.6081730870201805)</t>
  </si>
  <si>
    <t>POINT (-115.30978773967418 1.5622082773274597)</t>
  </si>
  <si>
    <t>POINT (-115.1262712395836 1.4976892332526122)</t>
  </si>
  <si>
    <t>POINT (-114.99477630149315 1.4515338791243626)</t>
  </si>
  <si>
    <t>POINT (-114.65439825035929 1.3323530300074418)</t>
  </si>
  <si>
    <t>POINT (-114.57264091830004 1.3037902545472724)</t>
  </si>
  <si>
    <t>POINT (-114.4949607150639 1.2766751009952353)</t>
  </si>
  <si>
    <t>POINT (-114.45590600916671 1.263051208722971)</t>
  </si>
  <si>
    <t>POINT (-114.393246767392 1.241205148258693)</t>
  </si>
  <si>
    <t>POINT (-114.27264895489814 1.1992009553386669)</t>
  </si>
  <si>
    <t>POINT (-114.18638477546043 1.169189352186925)</t>
  </si>
  <si>
    <t>POINT (-114.06964869521863 1.1286222302281974)</t>
  </si>
  <si>
    <t>POINT (-113.92694647555868 1.0791036563240413)</t>
  </si>
  <si>
    <t>POINT (-113.77823435252405 1.0275847909795204)</t>
  </si>
  <si>
    <t>POINT (-113.66192440550878 0.9873522905149885)</t>
  </si>
  <si>
    <t>POINT (-113.45140452997369 0.9146698770503031)</t>
  </si>
  <si>
    <t>POINT (-113.31277214429177 0.8669048913808389)</t>
  </si>
  <si>
    <t>POINT (-113.16190482308826 0.8150139655976631)</t>
  </si>
  <si>
    <t>POINT (-113.04515759462976 0.774923296083748)</t>
  </si>
  <si>
    <t>POINT (-112.78869277423458 0.6870542562282279)</t>
  </si>
  <si>
    <t>POINT (-112.6217164621678 0.629995097707409)</t>
  </si>
  <si>
    <t>POINT (-112.42296926157138 0.5622350782108971)</t>
  </si>
  <si>
    <t>POINT (-112.23516082996947 0.4983619828610071)</t>
  </si>
  <si>
    <t>POINT (-112.02223033172585 0.4261323676270941)</t>
  </si>
  <si>
    <t>IODPU1356</t>
  </si>
  <si>
    <t>Bijl</t>
  </si>
  <si>
    <t>https://doi.org/10.1073/pnas.1220872110</t>
  </si>
  <si>
    <t>Hartman</t>
  </si>
  <si>
    <t>https://doi.org/10.5194/cp-14-1275-2018</t>
  </si>
  <si>
    <t>https://doi.org/10.1038/s41467-017-02609-7</t>
  </si>
  <si>
    <t>IODPU1406</t>
  </si>
  <si>
    <t>Guitian</t>
  </si>
  <si>
    <t>https://doi.org/10.1029/2019PA003638</t>
  </si>
  <si>
    <t>Sliwinska</t>
  </si>
  <si>
    <t>https://doi.org/10.2204/iodp.proc.342.205.2017</t>
  </si>
  <si>
    <t>IODPU1411</t>
  </si>
  <si>
    <t>IODPU1425</t>
  </si>
  <si>
    <t>Wittkopp</t>
  </si>
  <si>
    <t>http://etheses.bham.ac.uk/id/eprint/7765</t>
  </si>
  <si>
    <t>https://doi.org/10.1594/PANGAEA.879742</t>
  </si>
  <si>
    <t>IODPU1446</t>
  </si>
  <si>
    <t>Clemens</t>
  </si>
  <si>
    <t>https://doi.org/10.1126/sciadv.abg3848</t>
  </si>
  <si>
    <t>POINT (85.7399198015123 19.079898148351358)</t>
  </si>
  <si>
    <t>POINT (85.7398292545845 19.07978315463869)</t>
  </si>
  <si>
    <t>POINT (85.73973094619353 19.07965830442366)</t>
  </si>
  <si>
    <t>POINT (85.73963522456742 19.079536739842137)</t>
  </si>
  <si>
    <t>POINT (85.739534328481 19.079408604310665)</t>
  </si>
  <si>
    <t>POINT (85.73944636752368 19.079296896502285)</t>
  </si>
  <si>
    <t>POINT (85.73932477402673 19.07914247702414)</t>
  </si>
  <si>
    <t>POINT (85.73918765738644 19.078968344615156)</t>
  </si>
  <si>
    <t>POINT (85.73904795301911 19.07879092690053)</t>
  </si>
  <si>
    <t>POINT (85.73890824802538 19.078613509399347)</t>
  </si>
  <si>
    <t>POINT (85.73878406528289 19.078455805133085)</t>
  </si>
  <si>
    <t>POINT (85.73862107468224 19.078248818539592)</t>
  </si>
  <si>
    <t>POINT (85.73848136777451 19.07807140169072)</t>
  </si>
  <si>
    <t>POINT (85.73832613714237 19.077874272109028)</t>
  </si>
  <si>
    <t>POINT (85.7381709057369 19.077677142790932)</t>
  </si>
  <si>
    <t>POINT (85.73804154564161 19.077512868560483)</t>
  </si>
  <si>
    <t>POINT (85.7378630278282 19.077286170423086)</t>
  </si>
  <si>
    <t>POINT (85.7377000324097 19.077079185471632)</t>
  </si>
  <si>
    <t>POINT (85.73754997238176 19.07688862815418)</t>
  </si>
  <si>
    <t>POINT (85.73736886448913 19.07665864551288)</t>
  </si>
  <si>
    <t>POINT (85.73700405825282 19.076195395853098)</t>
  </si>
  <si>
    <t>POINT (85.73635722818601 19.075374034786787)</t>
  </si>
  <si>
    <t>POINT (85.73564569960598 19.074470542899764)</t>
  </si>
  <si>
    <t>POINT (85.73493674224623 19.07357034194544)</t>
  </si>
  <si>
    <t>POINT (85.7342277687597 19.072670146489106)</t>
  </si>
  <si>
    <t>POINT (85.73380082439138 19.072128060636768)</t>
  </si>
  <si>
    <t>POINT (85.7333893997399 19.071605688883686)</t>
  </si>
  <si>
    <t>POINT (85.7329158665324 19.07100447085608)</t>
  </si>
  <si>
    <t>POINT (85.73249149186289 19.070465676456347)</t>
  </si>
  <si>
    <t>POINT (85.73245785216025 19.070422967228446)</t>
  </si>
  <si>
    <t>POINT (85.73186526990801 19.069670629781893)</t>
  </si>
  <si>
    <t>POINT (85.73135548489614 19.069023425532446)</t>
  </si>
  <si>
    <t>POINT (85.73084569154818 19.068376224125835)</t>
  </si>
  <si>
    <t>POINT (85.73033847771099 19.0677323108269)</t>
  </si>
  <si>
    <t>POINT (85.72991406795542 19.067193528392394)</t>
  </si>
  <si>
    <t>POINT (85.72931884941949 19.066437922199995)</t>
  </si>
  <si>
    <t>POINT (85.72880902276981 19.06579073215137)</t>
  </si>
  <si>
    <t>POINT (85.72830177580013 19.065146830153207)</t>
  </si>
  <si>
    <t>POINT (85.7279058068698 19.064644194325123)</t>
  </si>
  <si>
    <t>POINT (85.72749948058365 19.06412841947407)</t>
  </si>
  <si>
    <t>POINT (85.72710608958093 19.063629072294454)</t>
  </si>
  <si>
    <t>POINT (85.7267359869361 19.06315929326972)</t>
  </si>
  <si>
    <t>POINT (85.72555835839086 19.06166455179666)</t>
  </si>
  <si>
    <t>POINT (85.72517788428028 19.061181638563287)</t>
  </si>
  <si>
    <t>POINT (85.7247948172217 19.06069544180573)</t>
  </si>
  <si>
    <t>POINT (85.72441433379703 19.06021253175044)</t>
  </si>
  <si>
    <t>POINT (85.72378277283289 19.05941097025683)</t>
  </si>
  <si>
    <t>POINT (85.72313049152893 19.05858313263911)</t>
  </si>
  <si>
    <t>POINT (85.72248078508451 19.057758584718364)</t>
  </si>
  <si>
    <t>POINT (85.72183106510882 19.056934041415655)</t>
  </si>
  <si>
    <t>POINT (85.72118133160193 19.056109502731175)</t>
  </si>
  <si>
    <t>POINT (85.72067396057052 19.05546564306542)</t>
  </si>
  <si>
    <t>POINT (85.72051864125838 19.055268543730794)</t>
  </si>
  <si>
    <t>POINT (85.7203555551485 19.055061589713457)</t>
  </si>
  <si>
    <t>POINT (85.72019246818616 19.05485463598709)</t>
  </si>
  <si>
    <t>POINT (85.72002938037139 19.05464768255168)</t>
  </si>
  <si>
    <t>POINT (85.7198559368394 19.05442758953496)</t>
  </si>
  <si>
    <t>POINT (85.71952199060739 19.054003829280283)</t>
  </si>
  <si>
    <t>POINT (85.71935889928818 19.053796877041208)</t>
  </si>
  <si>
    <t>POINT (85.71903271409245 19.05338297343608)</t>
  </si>
  <si>
    <t>POINT (85.71887997540806 19.053189161830666)</t>
  </si>
  <si>
    <t>POINT (85.71869617023737 19.05295593125399)</t>
  </si>
  <si>
    <t>POINT (85.71853825225422 19.052755550349552)</t>
  </si>
  <si>
    <t>POINT (85.71826383549731 19.052407348115384)</t>
  </si>
  <si>
    <t>POINT (85.71739138128581 19.051300333278338)</t>
  </si>
  <si>
    <t>POINT (85.71712472127442 19.050961989158875)</t>
  </si>
  <si>
    <t>POINT (85.71685805898456 19.050623645817385)</t>
  </si>
  <si>
    <t>POINT (85.71636097368243 19.049992949626585)</t>
  </si>
  <si>
    <t>POINT (85.71606841456929 19.049621759903037)</t>
  </si>
  <si>
    <t>POINT (85.71580433230697 19.04928670449652)</t>
  </si>
  <si>
    <t>POINT (85.71527616107912 19.04861659597255)</t>
  </si>
  <si>
    <t>POINT (85.71500948299503 19.048278258024414)</t>
  </si>
  <si>
    <t>POINT (85.71474539177322 19.047943205677555)</t>
  </si>
  <si>
    <t>POINT (85.71446058501027 19.04758187557041)</t>
  </si>
  <si>
    <t>POINT (85.71419389995825 19.047243540001926)</t>
  </si>
  <si>
    <t>POINT (85.71392980183616 19.046908490011624)</t>
  </si>
  <si>
    <t>POINT (85.71366311224948 19.046570155991912)</t>
  </si>
  <si>
    <t>POINT (85.7133964203844 19.04623182275035)</t>
  </si>
  <si>
    <t>POINT (85.71313231551544 19.045896775064442)</t>
  </si>
  <si>
    <t>POINT (85.71286561911573 19.045558443371682)</t>
  </si>
  <si>
    <t>POINT (85.71259892043769 19.04522011245721)</t>
  </si>
  <si>
    <t>POINT (85.7123348088219 19.044885067075814)</t>
  </si>
  <si>
    <t>POINT (85.71206810560925 19.044546737710224)</t>
  </si>
  <si>
    <t>POINT (85.71179881073338 19.04420512438317)</t>
  </si>
  <si>
    <t>POINT (85.71147513593391 19.04379453249197)</t>
  </si>
  <si>
    <t>POINT (85.71117217328133 19.04341021952041)</t>
  </si>
  <si>
    <t>POINT (85.71087179715094 19.043029192266548)</t>
  </si>
  <si>
    <t>POINT (85.71056882864396 19.042644881294976)</t>
  </si>
  <si>
    <t>POINT (85.71026585719723 19.04226057132774)</t>
  </si>
  <si>
    <t>POINT (85.70994475604486 19.041853269552742)</t>
  </si>
  <si>
    <t>POINT (85.70964177854279 19.041468961654324)</t>
  </si>
  <si>
    <t>POINT (85.7090358147195 19.04070034887069)</t>
  </si>
  <si>
    <t>POINT (85.70876390405371 19.04035545982496)</t>
  </si>
  <si>
    <t>POINT (85.70841171148159 19.039908747596787)</t>
  </si>
  <si>
    <t>POINT (85.70780831350501 19.039143427595697)</t>
  </si>
  <si>
    <t>POINT (85.70660407239271 19.03761608413784)</t>
  </si>
  <si>
    <t>POINT (85.70589186493847 19.036712823968752)</t>
  </si>
  <si>
    <t>POINT (85.70520554057228 19.035842414875283)</t>
  </si>
  <si>
    <t>POINT (85.70446999130324 19.034909604814036)</t>
  </si>
  <si>
    <t>POINT (85.70376032524042 19.034009645788675)</t>
  </si>
  <si>
    <t>POINT (85.70304805294549 19.033106407782547)</t>
  </si>
  <si>
    <t>POINT (85.70233835458069 19.032206459799568)</t>
  </si>
  <si>
    <t>POINT (85.70162604986612 19.031303232876663)</t>
  </si>
  <si>
    <t>POINT (85.7009163191998 19.03040329593727)</t>
  </si>
  <si>
    <t>POINT (85.70020657241234 19.029503364510003)</t>
  </si>
  <si>
    <t>POINT (85.69949421909872 19.028600154204135)</t>
  </si>
  <si>
    <t>POINT (85.69878444001047 19.027700233822234)</t>
  </si>
  <si>
    <t>POINT (85.6980720542784 19.026797034602627)</t>
  </si>
  <si>
    <t>POINT (85.69740887332978 19.025956243229533)</t>
  </si>
  <si>
    <t>POINT (85.69669645624262 19.025053054733824)</t>
  </si>
  <si>
    <t>POINT (85.69598661361317 19.024153156083973)</t>
  </si>
  <si>
    <t>POINT (85.6952741641085 19.02324997867682)</t>
  </si>
  <si>
    <t>POINT (85.6945876064954 19.022379649340024)</t>
  </si>
  <si>
    <t>POINT (85.69385180725793 19.021446924758457)</t>
  </si>
  <si>
    <t>POINT (85.6931367181663 19.020540479785744)</t>
  </si>
  <si>
    <t>POINT (85.692426794701 19.019640608790432)</t>
  </si>
  <si>
    <t>POINT (85.69181013276955 19.018858973497018)</t>
  </si>
  <si>
    <t>POINT (85.69097839720332 19.01780475769739)</t>
  </si>
  <si>
    <t>POINT (85.69026842473197 19.016904903471527)</t>
  </si>
  <si>
    <t>POINT (85.69005076570947 19.01662903685751)</t>
  </si>
  <si>
    <t>POINT (85.68983310517201 19.01635317076197)</t>
  </si>
  <si>
    <t>POINT (85.68962580801356 19.016090441629196)</t>
  </si>
  <si>
    <t>POINT (85.68940814451831 19.015814576545964)</t>
  </si>
  <si>
    <t>POINT (85.68919307076712 19.015541996080138)</t>
  </si>
  <si>
    <t>POINT (85.68897799553682 19.01526941612054)</t>
  </si>
  <si>
    <t>POINT (85.68876032753273 19.014993552580492)</t>
  </si>
  <si>
    <t>POINT (85.68855302326325 19.014730825881596)</t>
  </si>
  <si>
    <t>POINT (85.68812027117256 19.014182385413353)</t>
  </si>
  <si>
    <t>POINT (85.68790259719886 19.01390652391666)</t>
  </si>
  <si>
    <t>POINT (85.68747242751004 19.0133613705791)</t>
  </si>
  <si>
    <t>POINT (85.68725734044703 19.013088794669812)</t>
  </si>
  <si>
    <t>POINT (85.68704225190494 19.012816219266835)</t>
  </si>
  <si>
    <t>POINT (85.68680902169386 19.012520656149043)</t>
  </si>
  <si>
    <t>POINT (85.68656283236217 19.0122086735039)</t>
  </si>
  <si>
    <t>POINT (85.68631404959547 19.011893407504804)</t>
  </si>
  <si>
    <t>POINT (85.68606785636804 19.01158142619336)</t>
  </si>
  <si>
    <t>POINT (85.68557546410027 19.010957465560573)</t>
  </si>
  <si>
    <t>POINT (85.6853292650599 19.010645486239287)</t>
  </si>
  <si>
    <t>POINT (85.68508306408191 19.010333507581386)</t>
  </si>
  <si>
    <t>POINT (85.684590656313 19.009709552255902)</t>
  </si>
  <si>
    <t>POINT (85.68434444952211 19.009397575588295)</t>
  </si>
  <si>
    <t>POINT (85.68409564911246 19.00908231562976)</t>
  </si>
  <si>
    <t>POINT (85.68335441949755 19.008143107685797)</t>
  </si>
  <si>
    <t>POINT (85.68310820297782 19.00783113434959)</t>
  </si>
  <si>
    <t>POINT (85.68285420916924 19.007509309919094)</t>
  </si>
  <si>
    <t>POINT (85.68255356077186 19.007128375791446)</t>
  </si>
  <si>
    <t>POINT (85.68216478700944 19.006635790024244)</t>
  </si>
  <si>
    <t>POINT (85.68184339705199 19.00622858703905)</t>
  </si>
  <si>
    <t>POINT (85.68148830914781 19.005778694732882)</t>
  </si>
  <si>
    <t>POINT (85.68112284950588 19.005315668326034)</t>
  </si>
  <si>
    <t>POINT (85.6807547936379 19.00484935952142)</t>
  </si>
  <si>
    <t>POINT (85.68040228536785 19.00440275529579)</t>
  </si>
  <si>
    <t>POINT (85.68007828529406 19.003992274670274)</t>
  </si>
  <si>
    <t>POINT (85.67975168982485 19.003578511362647)</t>
  </si>
  <si>
    <t>POINT (85.67942768301533 19.00316803304441)</t>
  </si>
  <si>
    <t>POINT (85.67909071237501 19.002741136812404)</t>
  </si>
  <si>
    <t>POINT (85.6787641065997 19.00232737703516)</t>
  </si>
  <si>
    <t>POINT (85.67844008956588 19.001916902219357)</t>
  </si>
  <si>
    <t>POINT (85.67811347700102 19.001503144768034)</t>
  </si>
  <si>
    <t>POINT (85.67778686102791 19.001089388484406)</t>
  </si>
  <si>
    <t>POINT (85.67713621111463 19.000265163176987)</t>
  </si>
  <si>
    <t>POINT (85.67668256273471 18.999690506839823)</t>
  </si>
  <si>
    <t>POINT (85.67609929087143 18.99895166628778)</t>
  </si>
  <si>
    <t>POINT (85.6755186005319 18.998216113170642)</t>
  </si>
  <si>
    <t>POINT (85.67493789942083 18.99748056374458)</t>
  </si>
  <si>
    <t>POINT (85.67435459505033 18.996741734331707)</t>
  </si>
  <si>
    <t>POINT (85.67377387234826 18.996006192304716)</t>
  </si>
  <si>
    <t>POINT (85.67319054629051 18.995267370324317)</t>
  </si>
  <si>
    <t>POINT (85.67258906093089 18.9945055666715)</t>
  </si>
  <si>
    <t>POINT (85.67200830548217 18.99377003586804)</t>
  </si>
  <si>
    <t>POINT (85.67142494653179 18.993031225161673)</t>
  </si>
  <si>
    <t>POINT (85.67084416949271 18.992295701758902)</t>
  </si>
  <si>
    <t>POINT (85.67027375298794 18.991573316296655)</t>
  </si>
  <si>
    <t>POINT (85.6696929545992 18.990837800212837)</t>
  </si>
  <si>
    <t>POINT (85.66910955251736 18.990099004292514)</t>
  </si>
  <si>
    <t>POINT (85.66852873253877 18.989363495610714)</t>
  </si>
  <si>
    <t>POINT (85.66794530877085 18.988624707125794)</t>
  </si>
  <si>
    <t>POINT (85.66736446720269 18.987889205846663)</t>
  </si>
  <si>
    <t>POINT (85.66678361486387 18.987153708260884)</t>
  </si>
  <si>
    <t>POINT (85.66620015859144 18.98641493092201)</t>
  </si>
  <si>
    <t>POINT (85.66568152167089 18.985758243082678)</t>
  </si>
  <si>
    <t>POINT (85.66514472341593 18.985078574270077)</t>
  </si>
  <si>
    <t>POINT (85.66460791596333 18.984398908612032)</t>
  </si>
  <si>
    <t>POINT (85.66407109931313 18.983719246108674)</t>
  </si>
  <si>
    <t>POINT (85.66353427346539 18.98303958676005)</t>
  </si>
  <si>
    <t>POINT (85.66247096806637 18.981693410889932)</t>
  </si>
  <si>
    <t>POINT (85.66193411480401 18.981013760945537)</t>
  </si>
  <si>
    <t>POINT (85.6613972523443 18.980334114156452)</t>
  </si>
  <si>
    <t>POINT (85.66086038068728 18.97965447052278)</t>
  </si>
  <si>
    <t>POINT (85.66032349983303 18.97897483004469)</t>
  </si>
  <si>
    <t>POINT (85.65978660978158 18.978295192722264)</t>
  </si>
  <si>
    <t>POINT (85.65924971053296 18.97761555855567)</t>
  </si>
  <si>
    <t>POINT (85.65871280208727 18.976935927545068)</t>
  </si>
  <si>
    <t>POINT (85.65824851152345 18.9763482298437)</t>
  </si>
  <si>
    <t>POINT (85.65762080049775 18.975553692569573)</t>
  </si>
  <si>
    <t>POINT (85.65708386415007 18.97487407113427)</t>
  </si>
  <si>
    <t>POINT (85.65654691860549 18.974194452855425)</t>
  </si>
  <si>
    <t>POINT (85.65600996386405 18.973514837733184)</t>
  </si>
  <si>
    <t>POINT (85.65549115827687 18.972858207763228)</t>
  </si>
  <si>
    <t>POINT (85.6548815507416 18.97208667131417)</t>
  </si>
  <si>
    <t>POINT (85.65441720343226 18.971498993089313)</t>
  </si>
  <si>
    <t>POINT (85.65388021221497 18.970819390487918)</t>
  </si>
  <si>
    <t>POINT (85.65334321180107 18.970139791043795)</t>
  </si>
  <si>
    <t>POINT (85.65225361748405 18.968760903323183)</t>
  </si>
  <si>
    <t>POINT (85.65168805122262 18.96804520005945)</t>
  </si>
  <si>
    <t>POINT (85.6505568881006 18.96661380403899)</t>
  </si>
  <si>
    <t>POINT (85.65000685826267 18.965917809201425)</t>
  </si>
  <si>
    <t>POINT (85.64944125148331 18.96520211985127)</t>
  </si>
  <si>
    <t>POINT (85.64829184481651 18.96374777109202)</t>
  </si>
  <si>
    <t>POINT (85.64772620711129 18.96303209236341)</t>
  </si>
  <si>
    <t>POINT (85.64708271695359 18.962217929996015)</t>
  </si>
  <si>
    <t>POINT (85.64659490110287 18.96160074541625)</t>
  </si>
  <si>
    <t>POINT (85.64546355429755 18.960169412483573)</t>
  </si>
  <si>
    <t>POINT (85.6448952706704 18.959450468431505)</t>
  </si>
  <si>
    <t>POINT (85.64432957172322 18.958734810741106)</t>
  </si>
  <si>
    <t>POINT (85.64376386257705 18.958019156554904)</t>
  </si>
  <si>
    <t>POINT (85.64323706920172 18.957352747780185)</t>
  </si>
  <si>
    <t>POINT (85.64263241368799 18.956587858695745)</t>
  </si>
  <si>
    <t>POINT (85.64210560131846 18.955921456447896)</t>
  </si>
  <si>
    <t>POINT (85.64150092400368 18.955156574855216)</t>
  </si>
  <si>
    <t>POINT (85.64093775911674 18.954444220921317)</t>
  </si>
  <si>
    <t>POINT (85.64002940736029 18.953295270281757)</t>
  </si>
  <si>
    <t>POINT (85.63865385322786 18.95155544794277)</t>
  </si>
  <si>
    <t>POINT (85.63821522046138 18.951000678761496)</t>
  </si>
  <si>
    <t>POINT (85.63728862103707 18.949828776825637)</t>
  </si>
  <si>
    <t>POINT (85.63683439564373 18.949254318526574)</t>
  </si>
  <si>
    <t>POINT (85.63592592514156 18.94810540870675)</t>
  </si>
  <si>
    <t>POINT (85.63546908432757 18.947527674612566)</t>
  </si>
  <si>
    <t>POINT (85.63501483260949 18.946953225364595)</t>
  </si>
  <si>
    <t>POINT (85.63456057431969 18.946378778376324)</t>
  </si>
  <si>
    <t>POINT (85.63407515962692 18.94576494323502)</t>
  </si>
  <si>
    <t>POINT (85.63361310016785 18.945180653358644)</t>
  </si>
  <si>
    <t>POINT (85.63315882159979 18.944606213343796)</t>
  </si>
  <si>
    <t>POINT (85.63270194052616 18.944028493094034)</t>
  </si>
  <si>
    <t>POINT (85.63223207294375 18.94343436272159)</t>
  </si>
  <si>
    <t>POINT (85.62950358689972 18.93998451535921)</t>
  </si>
  <si>
    <t>POINT (85.62898953540353 18.939334600815837)</t>
  </si>
  <si>
    <t>POINT (85.62818728671529 18.938320346023083)</t>
  </si>
  <si>
    <t>POINT (85.62726818051358 18.937158392885216)</t>
  </si>
  <si>
    <t>POINT (85.62661388513881 18.936331245441327)</t>
  </si>
  <si>
    <t>POINT (85.6259803480618 18.93553036111436)</t>
  </si>
  <si>
    <t>POINT (85.625422097837 18.934824667502372)</t>
  </si>
  <si>
    <t>POINT (85.62480930942729 18.934050049606736)</t>
  </si>
  <si>
    <t>POINT (85.62423286196433 18.933321387374242)</t>
  </si>
  <si>
    <t>POINT (85.62351358611197 18.93241220581857)</t>
  </si>
  <si>
    <t>POINT (85.62286180929877 18.9315883674975)</t>
  </si>
  <si>
    <t>POINT (85.62228532611128 18.930859717561223)</t>
  </si>
  <si>
    <t>POINT (85.62113232801336 18.929402428608963)</t>
  </si>
  <si>
    <t>POINT (85.62053763453302 18.928650814548373)</t>
  </si>
  <si>
    <t>POINT (85.61880802535721 18.926464919689284)</t>
  </si>
  <si>
    <t>POINT (85.61824964772097 18.925759269937014)</t>
  </si>
  <si>
    <t>POINT (85.61767307994054 18.92503064912537)</t>
  </si>
  <si>
    <t>POINT (85.61709909880977 18.924305314006194)</t>
  </si>
  <si>
    <t>POINT (85.61652250992937 18.923576700460888)</t>
  </si>
  <si>
    <t>POINT (85.61594591047525 18.92284809055721)</t>
  </si>
  <si>
    <t>POINT (85.6148108617382 18.921413855576123)</t>
  </si>
  <si>
    <t>POINT (85.61331211906473 18.91952016189948)</t>
  </si>
  <si>
    <t>POINT (85.61273546074185 18.918791572273555)</t>
  </si>
  <si>
    <t>POINT (85.61232503981937 18.91827302872256)</t>
  </si>
  <si>
    <t>POINT (85.61188603936034 18.91771838608057)</t>
  </si>
  <si>
    <t>POINT (85.61148859579028 18.917216255805393)</t>
  </si>
  <si>
    <t>POINT (85.61107556087651 18.91669443598027)</t>
  </si>
  <si>
    <t>POINT (85.61025207256708 18.915654083792866)</t>
  </si>
  <si>
    <t>POINT (85.60985460835086 18.91515196063168)</t>
  </si>
  <si>
    <t>POINT (85.60942856269943 18.914613739034145)</t>
  </si>
  <si>
    <t>POINT (85.60900251127796 18.914075519424966)</t>
  </si>
  <si>
    <t>POINT (85.6085920416464 18.913556992657853)</t>
  </si>
  <si>
    <t>POINT (85.6081789686993 18.913035185938963)</t>
  </si>
  <si>
    <t>POINT (85.60732682624055 18.911958760373835)</t>
  </si>
  <si>
    <t>POINT (85.60687736375661 18.911391014728213)</t>
  </si>
  <si>
    <t>POINT (85.60619666268336 18.910531196056702)</t>
  </si>
  <si>
    <t>POINT (85.60567963179906 18.90987813106836)</t>
  </si>
  <si>
    <t>POINT (85.60507944961576 18.909120054277235)</t>
  </si>
  <si>
    <t>POINT (85.60405313754184 18.907823784924997)</t>
  </si>
  <si>
    <t>POINT (85.60347371113339 18.907091972133784)</t>
  </si>
  <si>
    <t>POINT (85.60285269968635 18.90630765667866)</t>
  </si>
  <si>
    <t>POINT (85.60225506203764 18.90555288010447)</t>
  </si>
  <si>
    <t>POINT (85.60165481454237 18.90479482583156)</t>
  </si>
  <si>
    <t>POINT (85.60102597155576 18.90400067796982)</t>
  </si>
  <si>
    <t>POINT (85.60033215087418 18.903124495066525)</t>
  </si>
  <si>
    <t>POINT (85.59961492690444 18.90221878345168)</t>
  </si>
  <si>
    <t>POINT (85.59892107512289 18.90134261127439)</t>
  </si>
  <si>
    <t>POINT (85.5982246092674 18.900463162857555)</t>
  </si>
  <si>
    <t>POINT (85.5975307268445 18.899587001249344)</t>
  </si>
  <si>
    <t>POINT (85.59622088463925 18.89793313753446)</t>
  </si>
  <si>
    <t>POINT (85.59574527368807 18.897332632146856)</t>
  </si>
  <si>
    <t>POINT (85.59526965555345 18.896732129237677)</t>
  </si>
  <si>
    <t>POINT (85.59479403023543 18.89613162880696)</t>
  </si>
  <si>
    <t>POINT (85.59428460935958 18.89548847262456)</t>
  </si>
  <si>
    <t>POINT (85.59426121738677 18.895458940011004)</t>
  </si>
  <si>
    <t>POINT (85.59378557683846 18.89485844483545)</t>
  </si>
  <si>
    <t>POINT (85.59330992910685 18.894257952138624)</t>
  </si>
  <si>
    <t>POINT (85.59235861209383 18.89305697418155)</t>
  </si>
  <si>
    <t>POINT (85.59091338700841 18.89123255669605)</t>
  </si>
  <si>
    <t>POINT (85.58999319116485 18.890070979070178)</t>
  </si>
  <si>
    <t>POINT (85.58948629214281 18.88943113095115)</t>
  </si>
  <si>
    <t>POINT (85.58899498223042 18.888810973153323)</t>
  </si>
  <si>
    <t>POINT (85.58850106507208 18.888187536763212)</t>
  </si>
  <si>
    <t>POINT (85.58800973979581 18.887567384269232)</t>
  </si>
  <si>
    <t>POINT (85.58751580719236 18.886943953211286)</t>
  </si>
  <si>
    <t>POINT (85.58702446655235 18.88632380602161)</t>
  </si>
  <si>
    <t>POINT (85.58653051850396 18.88570038029618)</t>
  </si>
  <si>
    <t>POINT (85.58618735003849 18.885267265050285)</t>
  </si>
  <si>
    <t>POINT (85.58616135227518 18.885234453341777)</t>
  </si>
  <si>
    <t>POINT (85.58584937744261 18.884840713417773)</t>
  </si>
  <si>
    <t>POINT (85.58368366701453 18.88210753150975)</t>
  </si>
  <si>
    <t>POINT (85.58318966660117 18.881484123867207)</t>
  </si>
  <si>
    <t>POINT (85.58269825850846 18.88086399997061)</t>
  </si>
  <si>
    <t>POINT (85.58220424265083 18.88024059766233)</t>
  </si>
  <si>
    <t>POINT (85.58171281919522 18.879620479072116)</t>
  </si>
  <si>
    <t>POINT (85.58120318677888 18.878977395921837)</t>
  </si>
  <si>
    <t>POINT (85.58070914749024 18.878354001707226)</t>
  </si>
  <si>
    <t>POINT (85.57972364599455 18.877110502288932)</t>
  </si>
  <si>
    <t>POINT (85.57923218386885 18.87649039705741)</t>
  </si>
  <si>
    <t>POINT (85.5778669711013 18.874767896413395)</t>
  </si>
  <si>
    <t>POINT (85.57705561665364 18.873744248563714)</t>
  </si>
  <si>
    <t>POINT (85.57624424132948 18.872720607928127)</t>
  </si>
  <si>
    <t>POINT (85.57559668642847 18.871903669135765)</t>
  </si>
  <si>
    <t>POINT (85.57521698941906 18.871424662985056)</t>
  </si>
  <si>
    <t>POINT (85.5743509510542 18.870332141169076)</t>
  </si>
  <si>
    <t>POINT (85.57359152246849 18.869374140815026)</t>
  </si>
  <si>
    <t>POINT (85.57272543947025 18.868281634426666)</t>
  </si>
  <si>
    <t>POINT (85.571911351788 18.86725475153241)</t>
  </si>
  <si>
    <t>POINT (85.57104522265747 18.86616226109202)</t>
  </si>
  <si>
    <t>POINT (85.5702050806912 18.865102586027273)</t>
  </si>
  <si>
    <t>POINT (85.56912300730107 18.863737814678835)</t>
  </si>
  <si>
    <t>POINT (85.56808771965717 18.862432107948628)</t>
  </si>
  <si>
    <t>POINT (85.56689891782939 18.86093285616637)</t>
  </si>
  <si>
    <t>POINT (85.56604825971215 18.85986009689243)</t>
  </si>
  <si>
    <t>POINT (85.56519757866528 18.85878734554949)</t>
  </si>
  <si>
    <t>POINT (85.56434687468902 18.857714602138)</t>
  </si>
  <si>
    <t>POINT (85.56401387116958 18.857294692504027)</t>
  </si>
  <si>
    <t>POINT (85.56262458421008 18.855542895111977)</t>
  </si>
  <si>
    <t>POINT (85.56174779299165 18.85443737094192)</t>
  </si>
  <si>
    <t>POINT (85.56091000533793 18.85338106195106)</t>
  </si>
  <si>
    <t>POINT (85.56039223104486 18.85272825371928)</t>
  </si>
  <si>
    <t>POINT (85.55987444826032 18.85207544842595)</t>
  </si>
  <si>
    <t>POINT (85.55832104895833 18.850117050177982)</t>
  </si>
  <si>
    <t>POINT (85.55780583432382 18.84946753700195)</t>
  </si>
  <si>
    <t>POINT (85.55675196002552 18.848138996386098)</t>
  </si>
  <si>
    <t>POINT (85.55623411754594 18.847486211753903)</t>
  </si>
  <si>
    <t>POINT (85.55571626657525 18.846833430061093)</t>
  </si>
  <si>
    <t>POINT (85.55520100944355 18.846183931595714)</t>
  </si>
  <si>
    <t>POINT (85.55362135564981 18.84419281049725)</t>
  </si>
  <si>
    <t>POINT (85.55069345233257 18.840502584251425)</t>
  </si>
  <si>
    <t>POINT (85.54927494826595 18.83871490843857)</t>
  </si>
  <si>
    <t>POINT (85.54776007177385 18.836805891834196)</t>
  </si>
  <si>
    <t>POINT (85.54629197784445 18.83495594098317)</t>
  </si>
  <si>
    <t>POINT (85.54584945388673 18.8343983363183)</t>
  </si>
  <si>
    <t>POINT (85.54541993941419 18.833857133843658)</t>
  </si>
  <si>
    <t>POINT (85.54491753023059 18.8332240935154)</t>
  </si>
  <si>
    <t>POINT (85.54453225767463 18.83273865513825)</t>
  </si>
  <si>
    <t>POINT (85.54410272530248 18.83219745886585)</t>
  </si>
  <si>
    <t>POINT (85.54367318709353 18.831656264616065)</t>
  </si>
  <si>
    <t>POINT (85.5433139324729 18.831203630978635)</t>
  </si>
  <si>
    <t>POINT (85.54275942276166 18.83050500357647)</t>
  </si>
  <si>
    <t>POINT (85.54220490332386 18.82980637954517)</t>
  </si>
  <si>
    <t>POINT (85.54165037415956 18.829107758884966)</t>
  </si>
  <si>
    <t>POINT (85.54103855839726 18.828336984133774)</t>
  </si>
  <si>
    <t>POINT (85.54048400877552 18.82763837056429)</t>
  </si>
  <si>
    <t>POINT (85.53992944942743 18.82693976036638)</t>
  </si>
  <si>
    <t>POINT (85.53937488035308 18.826241153539986)</t>
  </si>
  <si>
    <t>POINT (85.53882030155248 18.825542550085395)</t>
  </si>
  <si>
    <t>POINT (85.5382474869466 18.82482099137179)</t>
  </si>
  <si>
    <t>POINT (85.53769288837408 18.82412239477198)</t>
  </si>
  <si>
    <t>POINT (85.53713828007548 18.823423801544344)</t>
  </si>
  <si>
    <t>POINT (85.53658366205086 18.822725211689075)</t>
  </si>
  <si>
    <t>POINT (85.53543794143778 18.821282125953392)</t>
  </si>
  <si>
    <t>POINT (85.53346668407707 18.818799396221788)</t>
  </si>
  <si>
    <t>POINT (85.5327218970115 18.81786141430792)</t>
  </si>
  <si>
    <t>POINT (85.53197448816897 18.816920158850984)</t>
  </si>
  <si>
    <t>POINT (85.53122706166944 18.81597890951895)</t>
  </si>
  <si>
    <t>POINT (85.53047961751304 18.815037666312254)</t>
  </si>
  <si>
    <t>POINT (85.52973215569988 18.81409642923116)</t>
  </si>
  <si>
    <t>POINT (85.52873203980387 18.81283708327568)</t>
  </si>
  <si>
    <t>POINT (85.52798453671014 18.8118958605175)</t>
  </si>
  <si>
    <t>POINT (85.52648947755388 18.8100134333818)</t>
  </si>
  <si>
    <t>POINT (85.52574192149163 18.809072229004993)</t>
  </si>
  <si>
    <t>POINT (85.52499434777346 18.80813103075598)</t>
  </si>
  <si>
    <t>POINT (85.52427280517632 18.807222632682592)</t>
  </si>
  <si>
    <t>POINT (85.52352519676191 18.806281446476643)</t>
  </si>
  <si>
    <t>POINT (85.52267858055076 18.80521565068149)</t>
  </si>
  <si>
    <t>POINT (85.52202992696664 18.804399092451487)</t>
  </si>
  <si>
    <t>POINT (85.52128487070861 18.803461203952754)</t>
  </si>
  <si>
    <t>POINT (85.52046164130891 18.80242494261998)</t>
  </si>
  <si>
    <t>POINT (85.51973999540215 18.801516580412265)</t>
  </si>
  <si>
    <t>POINT (85.5189922799493 18.80057543136882)</t>
  </si>
  <si>
    <t>POINT (85.51824454684173 18.799634288456243)</t>
  </si>
  <si>
    <t>POINT (85.5174733471639 18.798663638773927)</t>
  </si>
  <si>
    <t>POINT (85.51520393107378 18.795807474333422)</t>
  </si>
  <si>
    <t>POINT (85.51444568578717 18.794853245988325)</t>
  </si>
  <si>
    <t>POINT (85.51365875911605 18.79386295382304)</t>
  </si>
  <si>
    <t>POINT (85.51289787103234 18.79290545924669)</t>
  </si>
  <si>
    <t>POINT (85.51216302341356 18.791980761607288)</t>
  </si>
  <si>
    <t>POINT (85.5113760400426 18.790990489142082)</t>
  </si>
  <si>
    <t>POINT (85.51060206713349 18.790016618540957)</t>
  </si>
  <si>
    <t>POINT (85.50979940859298 18.789006685597485)</t>
  </si>
  <si>
    <t>POINT (85.5090227910431 18.78802954940998)</t>
  </si>
  <si>
    <t>POINT (85.50824876065596 18.787055698784513)</t>
  </si>
  <si>
    <t>POINT (85.50747210510588 18.786078575804765)</t>
  </si>
  <si>
    <t>POINT (85.50669543052399 18.785101459440522)</t>
  </si>
  <si>
    <t>POINT (85.50592134329668 18.784127628572925)</t>
  </si>
  <si>
    <t>POINT (85.50514463071548 18.783150525418687)</t>
  </si>
  <si>
    <t>POINT (85.50455035454756 18.782402947607466)</t>
  </si>
  <si>
    <t>POINT (85.50402123086502 18.781737344307114)</t>
  </si>
  <si>
    <t>POINT (85.50324447172747 18.78076025734002)</t>
  </si>
  <si>
    <t>POINT (85.50244423351951 18.77975366795541)</t>
  </si>
  <si>
    <t>POINT (85.501680469422 18.778792988220424)</t>
  </si>
  <si>
    <t>POINT (85.50121125368642 18.778202812716284)</t>
  </si>
  <si>
    <t>POINT (85.50074203100756 18.777612639626916)</t>
  </si>
  <si>
    <t>POINT (85.50027280138542 18.777022468952463)</t>
  </si>
  <si>
    <t>POINT (85.49980356482007 18.776432300692946)</t>
  </si>
  <si>
    <t>POINT (85.49933953516643 18.77584869223349)</t>
  </si>
  <si>
    <t>POINT (85.49846098851829 18.774743777068142)</t>
  </si>
  <si>
    <t>POINT (85.49802300958558 18.774192961987655)</t>
  </si>
  <si>
    <t>POINT (85.49757720338933 18.773632313084352)</t>
  </si>
  <si>
    <t>POINT (85.49653696456328 18.77232414078765)</t>
  </si>
  <si>
    <t>POINT (85.49609895906191 18.77177333495051)</t>
  </si>
  <si>
    <t>POINT (85.49563226797385 18.77118646676097)</t>
  </si>
  <si>
    <t>POINT (85.49519424998037 18.770635665270405)</t>
  </si>
  <si>
    <t>POINT (85.49475622593884 18.770084865884293)</t>
  </si>
  <si>
    <t>POINT (85.49431819584933 18.769534068602763)</t>
  </si>
  <si>
    <t>POINT (85.49389580396377 18.769002944645962)</t>
  </si>
  <si>
    <t>POINT (85.49342908046394 18.768416087734998)</t>
  </si>
  <si>
    <t>POINT (85.49299103205061 18.767865296830227)</t>
  </si>
  <si>
    <t>POINT (85.49255297758938 18.767314508030285)</t>
  </si>
  <si>
    <t>POINT (85.4921149170803 18.766763721335273)</t>
  </si>
  <si>
    <t>POINT (85.49166381273555 18.766196544378975)</t>
  </si>
  <si>
    <t>POINT (85.49122573995082 18.765645761956616)</t>
  </si>
  <si>
    <t>POINT (85.49078766111829 18.765094981639383)</t>
  </si>
  <si>
    <t>POINT (85.49034957623803 18.764544203427338)</t>
  </si>
  <si>
    <t>POINT (85.49007316242803 18.76419668968628)</t>
  </si>
  <si>
    <t>POINT (85.48991148531002 18.76399342732058)</t>
  </si>
  <si>
    <t>POINT (85.4892256522486 18.763131204666823)</t>
  </si>
  <si>
    <t>POINT (85.48840419770666 18.762098511321216)</t>
  </si>
  <si>
    <t>POINT (85.48758011401002 18.761062547021684)</t>
  </si>
  <si>
    <t>POINT (85.48675861687845 18.760029868504734)</t>
  </si>
  <si>
    <t>POINT (85.48511295073683 18.757961255395415)</t>
  </si>
  <si>
    <t>POINT (85.48389233817977 18.75642702587629)</t>
  </si>
  <si>
    <t>POINT (85.48307074561218 18.75539438059533)</t>
  </si>
  <si>
    <t>POINT (85.48224913178456 18.754361742719652)</t>
  </si>
  <si>
    <t>POINT (85.48139880429397 18.753293052271967)</t>
  </si>
  <si>
    <t>POINT (85.48057453873535 18.752257151311046)</t>
  </si>
  <si>
    <t>POINT (85.47975286031881 18.751224535936185)</t>
  </si>
  <si>
    <t>POINT (85.47892855203865 18.7501886498597)</t>
  </si>
  <si>
    <t>POINT (85.47837291445006 18.74949041440012)</t>
  </si>
  <si>
    <t>POINT (85.47815378709468 18.749215054868436)</t>
  </si>
  <si>
    <t>POINT (85.47733204604795 18.74818246131652)</t>
  </si>
  <si>
    <t>POINT (85.47565719371728 18.746077960252208)</t>
  </si>
  <si>
    <t>POINT (85.47483538808474 18.745045389209288)</t>
  </si>
  <si>
    <t>POINT (85.4740135611939 18.744012825576167)</t>
  </si>
  <si>
    <t>POINT (85.47318910396935 18.7429769914089)</t>
  </si>
  <si>
    <t>POINT (85.47236723449494 18.741944442620387)</t>
  </si>
  <si>
    <t>POINT (85.47054600036316 18.739656472028894)</t>
  </si>
  <si>
    <t>POINT (85.46864115959363 18.737263647738565)</t>
  </si>
  <si>
    <t>POINT (85.46772262023435 18.736109861759925)</t>
  </si>
  <si>
    <t>POINT (85.46673881426617 18.73487414102166)</t>
  </si>
  <si>
    <t>POINT (85.46578629406734 18.733677763688046)</t>
  </si>
  <si>
    <t>POINT (85.4650973301643 18.73281244491691)</t>
  </si>
  <si>
    <t>POINT (85.46414476078294 18.731616084739958)</t>
  </si>
  <si>
    <t>POINT (85.46344532180626 18.730737667716404)</t>
  </si>
  <si>
    <t>POINT (85.46300685967678 18.73018702097626)</t>
  </si>
  <si>
    <t>POINT (85.46212991727957 18.729085733824608)</t>
  </si>
  <si>
    <t>POINT (85.46167838691126 18.728518705338107)</t>
  </si>
  <si>
    <t>POINT (85.4612399004176 18.727968067099305)</t>
  </si>
  <si>
    <t>POINT (85.46080140787794 18.72741743097031)</t>
  </si>
  <si>
    <t>POINT (85.4603629092923 18.726866796951217)</t>
  </si>
  <si>
    <t>POINT (85.45990874366922 18.72629649965578)</t>
  </si>
  <si>
    <t>POINT (85.45947284297758 18.725749147483658)</t>
  </si>
  <si>
    <t>POINT (85.45904737725985 18.72521490755393)</t>
  </si>
  <si>
    <t>POINT (85.45859580312506 18.724647894341363)</t>
  </si>
  <si>
    <t>POINT (85.45815727413003 18.724097270935523)</t>
  </si>
  <si>
    <t>POINT (85.45770307701163 18.72352698463275)</t>
  </si>
  <si>
    <t>POINT (85.45726453570909 18.722976365522936)</t>
  </si>
  <si>
    <t>POINT (85.45682598836076 18.72242574852361)</t>
  </si>
  <si>
    <t>POINT (85.45638743496671 18.72187513363474)</t>
  </si>
  <si>
    <t>POINT (85.45594887552697 18.72132452085647)</t>
  </si>
  <si>
    <t>POINT (85.45507173851044 18.720223301631925)</t>
  </si>
  <si>
    <t>POINT (85.45462532913632 18.719662862947)</t>
  </si>
  <si>
    <t>POINT (85.45385780364091 18.718699306811548)</t>
  </si>
  <si>
    <t>POINT (85.45303804508018 18.717670209779126)</t>
  </si>
  <si>
    <t>POINT (85.4522469841538 18.716677170908458)</t>
  </si>
  <si>
    <t>POINT (85.45124181236443 18.715415398751922)</t>
  </si>
  <si>
    <t>POINT (85.45039848790434 18.71435682962623)</t>
  </si>
  <si>
    <t>POINT (85.44965697053618 18.71342608179691)</t>
  </si>
  <si>
    <t>POINT (85.44801982700533 18.711371247922102)</t>
  </si>
  <si>
    <t>POINT (85.44722603013481 18.710374975419843)</t>
  </si>
  <si>
    <t>POINT (85.44651316278636 18.70948030238878)</t>
  </si>
  <si>
    <t>POINT (85.44572716233537 18.708493874485896)</t>
  </si>
  <si>
    <t>POINT (85.44494114247927 18.70750745336352)</t>
  </si>
  <si>
    <t>POINT (85.44415510321821 18.70652103902196)</t>
  </si>
  <si>
    <t>POINT (85.44341866344722 18.705596896190194)</t>
  </si>
  <si>
    <t>POINT (85.44258035489439 18.70454495361531)</t>
  </si>
  <si>
    <t>POINT (85.44100814041094 18.70257217244962)</t>
  </si>
  <si>
    <t>POINT (85.44021939228183 18.70158251504081)</t>
  </si>
  <si>
    <t>POINT (85.43943323646518 18.70059614143776)</t>
  </si>
  <si>
    <t>POINT (85.4386209421335 18.699577005073007)</t>
  </si>
  <si>
    <t>POINT (85.43786086662028 18.69862341458294)</t>
  </si>
  <si>
    <t>POINT (85.43707204055326 18.69763378442217)</t>
  </si>
  <si>
    <t>POINT (85.43549955415816 18.695661098320144)</t>
  </si>
  <si>
    <t>POINT (85.43471328185578 18.694674765447353)</t>
  </si>
  <si>
    <t>POINT (85.43431883229603 18.694179963140233)</t>
  </si>
  <si>
    <t>POINT (85.43361351296451 18.6932952215502)</t>
  </si>
  <si>
    <t>POINT (85.43282719412092 18.69230890495544)</t>
  </si>
  <si>
    <t>POINT (85.43204085587466 18.691322595147614)</t>
  </si>
  <si>
    <t>POINT (85.43125188570967 18.69033301538424)</t>
  </si>
  <si>
    <t>POINT (85.43046550859407 18.689346719174072)</t>
  </si>
  <si>
    <t>POINT (85.42975749133726 18.688458730718718)</t>
  </si>
  <si>
    <t>POINT (85.42918531830009 18.687741135212313)</t>
  </si>
  <si>
    <t>POINT (85.42861313499219 18.687023543299645)</t>
  </si>
  <si>
    <t>POINT (85.42744783494628 18.685562157183544)</t>
  </si>
  <si>
    <t>POINT (85.42687562045137 18.684844576184293)</t>
  </si>
  <si>
    <t>POINT (85.42630339568596 18.684126998779423)</t>
  </si>
  <si>
    <t>POINT (85.42569457906569 18.683363552792937)</t>
  </si>
  <si>
    <t>POINT (85.42517981946277 18.68271806730073)</t>
  </si>
  <si>
    <t>POINT (85.42455007686982 18.68192841641593)</t>
  </si>
  <si>
    <t>POINT (85.42392293495668 18.681142046417317)</t>
  </si>
  <si>
    <t>POINT (85.4233506571983 18.68042448756109)</t>
  </si>
  <si>
    <t>POINT (85.4227783691698 18.679706932300164)</t>
  </si>
  <si>
    <t>POINT (85.42220607087121 18.678989380634675)</t>
  </si>
  <si>
    <t>POINT (85.42163376230259 18.67827183256476)</t>
  </si>
  <si>
    <t>POINT (85.42104053664534 18.677528076488393)</t>
  </si>
  <si>
    <t>POINT (85.42046820716169 18.676810535741563)</t>
  </si>
  <si>
    <t>POINT (85.4198958674082 18.67609299859074)</t>
  </si>
  <si>
    <t>POINT (85.4193235173849 18.675375465036137)</t>
  </si>
  <si>
    <t>POINT (85.41873286230125 18.6746350003897)</t>
  </si>
  <si>
    <t>POINT (85.41816049141029 18.673917474142964)</t>
  </si>
  <si>
    <t>POINT (85.4175881102497 18.673199951492876)</t>
  </si>
  <si>
    <t>POINT (85.41703401459492 18.67250536678294)</t>
  </si>
  <si>
    <t>POINT (85.4164250210058 18.671741982758697)</t>
  </si>
  <si>
    <t>POINT (85.4158709051508 18.671047405124277)</t>
  </si>
  <si>
    <t>POINT (85.4152984829123 18.670329896862437)</t>
  </si>
  <si>
    <t>POINT (85.41472605040448 18.66961239219802)</t>
  </si>
  <si>
    <t>POINT (85.4136229779824 18.668229813446715)</t>
  </si>
  <si>
    <t>POINT (85.41251725337852 18.666843971849286)</t>
  </si>
  <si>
    <t>POINT (85.4114114904637 18.665458143675643)</t>
  </si>
  <si>
    <t>POINT (85.41030568923834 18.664072328926913)</t>
  </si>
  <si>
    <t>POINT (85.4091972353796 18.66268325149402)</t>
  </si>
  <si>
    <t>POINT (85.40812795921778 18.661343328734603)</t>
  </si>
  <si>
    <t>POINT (85.4070220442406 18.659957553854433)</t>
  </si>
  <si>
    <t>POINT (85.40623245502618 18.658968190879783)</t>
  </si>
  <si>
    <t>POINT (85.40580627789927 18.658434199800897)</t>
  </si>
  <si>
    <t>POINT (85.40545853406604 18.65799849076613)</t>
  </si>
  <si>
    <t>POINT (85.40435252662293 18.656612748302116)</t>
  </si>
  <si>
    <t>POINT (85.4032464808719 18.655227019270036)</t>
  </si>
  <si>
    <t>POINT (85.40103165945587 18.65245232563027)</t>
  </si>
  <si>
    <t>POINT (85.399925498693 18.651066636932256)</t>
  </si>
  <si>
    <t>POINT (85.39887683338031 18.649753029556187)</t>
  </si>
  <si>
    <t>POINT (85.3981733453372 18.64887183835817)</t>
  </si>
  <si>
    <t>POINT (85.39744630424205 18.647961170637064)</t>
  </si>
  <si>
    <t>POINT (85.39674016935507 18.647076714737665)</t>
  </si>
  <si>
    <t>POINT (85.39603663426267 18.646195540046033)</t>
  </si>
  <si>
    <t>POINT (85.39535662279692 18.64534385220117)</t>
  </si>
  <si>
    <t>POINT (85.39465567275509 18.64446596389124)</t>
  </si>
  <si>
    <t>POINT (85.39395209176611 18.643584805304453)</t>
  </si>
  <si>
    <t>POINT (85.39324849528653 18.642703652153873)</t>
  </si>
  <si>
    <t>POINT (85.39254488331645 18.641822504439755)</t>
  </si>
  <si>
    <t>POINT (85.39181771414897 18.64091188165976)</t>
  </si>
  <si>
    <t>POINT (85.39111407067993 18.640030745001365)</t>
  </si>
  <si>
    <t>POINT (85.39041041172072 18.63914961378032)</t>
  </si>
  <si>
    <t>POINT (85.38970673727145 18.638268487996857)</t>
  </si>
  <si>
    <t>POINT (85.38900304733221 18.637387367651314)</t>
  </si>
  <si>
    <t>POINT (85.38836212665994 18.63658486500545)</t>
  </si>
  <si>
    <t>POINT (85.3876610232095 18.635707030542953)</t>
  </si>
  <si>
    <t>POINT (85.38707763063427 18.634976597772884)</t>
  </si>
  <si>
    <t>POINT (85.38649422741406 18.634246168740678)</t>
  </si>
  <si>
    <t>POINT (85.38587157008175 18.6334666118344)</t>
  </si>
  <si>
    <t>POINT (85.38528814485575 18.632736190529798)</t>
  </si>
  <si>
    <t>POINT (85.38470470898496 18.63200577296352)</t>
  </si>
  <si>
    <t>POINT (85.38412126246944 18.631275359135742)</t>
  </si>
  <si>
    <t>POINT (85.38291770688359 18.629768687713874)</t>
  </si>
  <si>
    <t>POINT (85.38233422776597 18.629038285337273)</t>
  </si>
  <si>
    <t>POINT (85.38175335457366 18.62831116202171)</t>
  </si>
  <si>
    <t>POINT (85.38101547341553 18.627387524234702)</t>
  </si>
  <si>
    <t>POINT (85.38043195959617 18.62665713404868)</t>
  </si>
  <si>
    <t>POINT (85.37990600304164 18.625998803498014)</t>
  </si>
  <si>
    <t>POINT (85.37974114920725 18.625792461712006)</t>
  </si>
  <si>
    <t>POINT (85.37915761214238 18.625062079693077)</t>
  </si>
  <si>
    <t>POINT (85.37874939154523 18.624551142028736)</t>
  </si>
  <si>
    <t>POINT (85.37816583639008 18.623820766366265)</t>
  </si>
  <si>
    <t>POINT (85.37758227059089 18.623090394444084)</t>
  </si>
  <si>
    <t>POINT (85.37699869414772 18.62236002626242)</t>
  </si>
  <si>
    <t>POINT (85.37649361715384 18.62172791690953)</t>
  </si>
  <si>
    <t>POINT (85.37591002085475 18.620997555705976)</t>
  </si>
  <si>
    <t>POINT (85.37532641391185 18.620267198243354)</t>
  </si>
  <si>
    <t>POINT (85.3747427963252 18.61953684452181)</t>
  </si>
  <si>
    <t>POINT (85.3741591680948 18.618806494541523)</t>
  </si>
  <si>
    <t>POINT (85.37349177747774 18.61797134556189)</t>
  </si>
  <si>
    <t>POINT (85.37290812643282 18.617241003601467)</t>
  </si>
  <si>
    <t>POINT (85.3723244647444 18.616510665382812)</t>
  </si>
  <si>
    <t>POINT (85.37187689632937 18.615950632781324)</t>
  </si>
  <si>
    <t>POINT (85.37087965998606 18.614702848757673)</t>
  </si>
  <si>
    <t>POINT (85.37080375358518 18.614607873518192)</t>
  </si>
  <si>
    <t>POINT (85.3697750732325 18.61332080151347)</t>
  </si>
  <si>
    <t>POINT (85.36863380138891 18.611892918437707)</t>
  </si>
  <si>
    <t>POINT (85.36751081300703 18.61048797405537)</t>
  </si>
  <si>
    <t>POINT (85.36638778523688 18.609083043526265)</t>
  </si>
  <si>
    <t>POINT (85.36526471807883 18.607678126851564)</t>
  </si>
  <si>
    <t>POINT (85.3642541857604 18.606414041172748)</t>
  </si>
  <si>
    <t>POINT (85.36369131066813 18.605709956863603)</t>
  </si>
  <si>
    <t>POINT (85.36313104377578 18.605009150821395)</t>
  </si>
  <si>
    <t>POINT (85.36256814894423 18.604305073457155)</t>
  </si>
  <si>
    <t>POINT (85.36161775056834 18.603116336783575)</t>
  </si>
  <si>
    <t>POINT (85.36124857995871 18.602654598767895)</t>
  </si>
  <si>
    <t>POINT (85.3608767868178 18.602189587527675)</t>
  </si>
  <si>
    <t>POINT (85.3605076076687 18.60172785251705)</t>
  </si>
  <si>
    <t>POINT (85.36013842426497 18.60126611900366)</t>
  </si>
  <si>
    <t>POINT (85.35976923660662 18.600804386987623)</t>
  </si>
  <si>
    <t>POINT (85.35939742629614 18.600339381789734)</t>
  </si>
  <si>
    <t>POINT (85.3593372030933 18.600264064189325)</t>
  </si>
  <si>
    <t>IODPU1457</t>
  </si>
  <si>
    <t>Feakins</t>
  </si>
  <si>
    <t>https://doi.org/10.1029/2020PA003856</t>
  </si>
  <si>
    <t>IODPU1459</t>
  </si>
  <si>
    <t>De Vleeschouwer</t>
  </si>
  <si>
    <t>https://doi.org/10.1029/2019GL083670</t>
  </si>
  <si>
    <t>IODPU1460</t>
  </si>
  <si>
    <t>Petrick</t>
  </si>
  <si>
    <t>https://doi.org/10.1038/s41598-019-53382-0</t>
  </si>
  <si>
    <t>IODPU1463</t>
  </si>
  <si>
    <t>Christensen</t>
  </si>
  <si>
    <t>https://doi.org/10.1002/2017GL072977</t>
  </si>
  <si>
    <t>https://doi.org/10.1029/2020PA003872</t>
  </si>
  <si>
    <t>IODPU1475</t>
  </si>
  <si>
    <t>Cartagena-Sierra</t>
  </si>
  <si>
    <t>https://doi.org/10.1029/2020PA004084</t>
  </si>
  <si>
    <t>IODPU1478</t>
  </si>
  <si>
    <t>Taylor</t>
  </si>
  <si>
    <t>https://doi.org/10.1029/2020PA004186</t>
  </si>
  <si>
    <t>Kysing-4</t>
  </si>
  <si>
    <t>Denmark</t>
  </si>
  <si>
    <t>https://doi.org/10.1038/s41598-019-41013-7</t>
  </si>
  <si>
    <t>LV53-19-1</t>
  </si>
  <si>
    <t>Wu</t>
  </si>
  <si>
    <t>https://doi.org/10.1029/2020GL088255</t>
  </si>
  <si>
    <t>La Cerradura</t>
  </si>
  <si>
    <t>Spain</t>
  </si>
  <si>
    <t>Toarcian</t>
  </si>
  <si>
    <t>Ruebsam</t>
  </si>
  <si>
    <t>https://doi.org/10.1016/j.gloplacha.2020.103351</t>
  </si>
  <si>
    <t>M063-05</t>
  </si>
  <si>
    <t>Li</t>
  </si>
  <si>
    <t>https://doi.org/10.1029/2020PA004140</t>
  </si>
  <si>
    <t>MD01-2414</t>
  </si>
  <si>
    <t>Lattaud</t>
  </si>
  <si>
    <t>https://doi.org/10.1029/2018PA003388</t>
  </si>
  <si>
    <t>MD02-2515</t>
  </si>
  <si>
    <t>McClymont</t>
  </si>
  <si>
    <t>https://doi.org/10.1029/2011PA002226</t>
  </si>
  <si>
    <t>MD03-2607</t>
  </si>
  <si>
    <t>https://doi.org/10.1002/palo.20035</t>
  </si>
  <si>
    <t>MD12-3394</t>
  </si>
  <si>
    <t>Ai</t>
  </si>
  <si>
    <t>https://doi.org/10.1126/science.abd2115</t>
  </si>
  <si>
    <t>MD95-2040</t>
  </si>
  <si>
    <t>Davtian</t>
  </si>
  <si>
    <t>https://doi.org/10.1029/2020PA004077</t>
  </si>
  <si>
    <t>MD95-2042</t>
  </si>
  <si>
    <t>MD96-2048</t>
  </si>
  <si>
    <t>Caley</t>
  </si>
  <si>
    <t>https://doi.org/10.5194/cp-7-1285-2011</t>
  </si>
  <si>
    <t>MD97-2146</t>
  </si>
  <si>
    <t>Shintani</t>
  </si>
  <si>
    <t>https://doi.org/10.1016/j.jseaes.2010.09.013</t>
  </si>
  <si>
    <t>MD97-2151</t>
  </si>
  <si>
    <t>Yamamoto</t>
  </si>
  <si>
    <t>https://doi.org/10.5194/cp-9-2777-2013</t>
  </si>
  <si>
    <t>MD98-2152</t>
  </si>
  <si>
    <t>Windler</t>
  </si>
  <si>
    <t>https://doi.org/10.1016/j.epsl.2019.03.038</t>
  </si>
  <si>
    <t>MD98-2195</t>
  </si>
  <si>
    <t>https://doi.org/10.1016/j.jseaes.2012.06.011</t>
  </si>
  <si>
    <t>MD99-2331</t>
  </si>
  <si>
    <t>Meirs Farm</t>
  </si>
  <si>
    <t>Moorberg</t>
  </si>
  <si>
    <t>https://doi.org/10.1016/j.palaeo.2012.09.006</t>
  </si>
  <si>
    <t>NAP_63-1</t>
  </si>
  <si>
    <t>Dauner</t>
  </si>
  <si>
    <t>https://doi.org/10.1016/j.quascirev.2019.04.020</t>
  </si>
  <si>
    <t>NIOP-C2_905_PC</t>
  </si>
  <si>
    <t>Huguet</t>
  </si>
  <si>
    <t>https://doi.org/10.1029/2005PA001215</t>
  </si>
  <si>
    <t>ODP1049</t>
  </si>
  <si>
    <t>POINT (-29.82093553447189 21.755250799144033)</t>
  </si>
  <si>
    <t>POINT (-29.820004273695552 21.75496703019667)</t>
  </si>
  <si>
    <t>POINT (-29.818886753520054 21.75462649004133)</t>
  </si>
  <si>
    <t>ODP1085</t>
  </si>
  <si>
    <t>Rommerskirchen</t>
  </si>
  <si>
    <t>https://doi.org/10.1029/2010PA002074</t>
  </si>
  <si>
    <t>ODP1087</t>
  </si>
  <si>
    <t>https://doi.org/10.1016/j.epsl.2018.03.054</t>
  </si>
  <si>
    <t>ODP1098</t>
  </si>
  <si>
    <t>Shevenell</t>
  </si>
  <si>
    <t>https://doi.org/10.1038/nature09751</t>
  </si>
  <si>
    <t>ODP1135</t>
  </si>
  <si>
    <t>ODP1138</t>
  </si>
  <si>
    <t>https://doi.org/10.1130/G45842.1</t>
  </si>
  <si>
    <t>ODP1143</t>
  </si>
  <si>
    <t>https://doi.org/10.1038/ngeo2194</t>
  </si>
  <si>
    <t>POINT (113.29000000000002 9.36)</t>
  </si>
  <si>
    <t>POINT (113.28153415670977 9.369891218240504)</t>
  </si>
  <si>
    <t>POINT (113.2775271039752 9.374572270952461)</t>
  </si>
  <si>
    <t>POINT (113.27514423144946 9.37735575011985)</t>
  </si>
  <si>
    <t>POINT (113.27392691999489 9.378777657244397)</t>
  </si>
  <si>
    <t>POINT (113.26845861290157 9.385164550302145)</t>
  </si>
  <si>
    <t>POINT (113.26375802047599 9.390654134855296)</t>
  </si>
  <si>
    <t>POINT (113.259319778037 9.395836799043117)</t>
  </si>
  <si>
    <t>POINT (113.25757523263606 9.397873812890927)</t>
  </si>
  <si>
    <t>POINT (113.25163358643012 9.404810957689524)</t>
  </si>
  <si>
    <t>POINT (113.24717256428909 9.410018793229797)</t>
  </si>
  <si>
    <t>POINT (113.24227176302263 9.41573942476437)</t>
  </si>
  <si>
    <t>POINT (113.23831531410866 9.420357265069505)</t>
  </si>
  <si>
    <t>POINT (113.23599590734126 9.423064209927881)</t>
  </si>
  <si>
    <t>POINT (113.22946013388697 9.430691248135695)</t>
  </si>
  <si>
    <t>POINT (113.22516058747352 9.435708065080375)</t>
  </si>
  <si>
    <t>POINT (113.22274177201311 9.438530183777086)</t>
  </si>
  <si>
    <t>POINT (113.21693153698052 9.44530856072215)</t>
  </si>
  <si>
    <t>POINT (113.21605264880363 9.446333817590627)</t>
  </si>
  <si>
    <t>POINT (113.21033913269162 9.452998355400785)</t>
  </si>
  <si>
    <t>POINT (113.20446915741782 9.459844494990989)</t>
  </si>
  <si>
    <t>POINT (113.20051714860186 9.464453200330906)</t>
  </si>
  <si>
    <t>POINT (113.19602642230065 9.469689638360133)</t>
  </si>
  <si>
    <t>POINT (113.19303561261073 9.473176793222558)</t>
  </si>
  <si>
    <t>POINT (113.18919568225905 9.477653638422757)</t>
  </si>
  <si>
    <t>POINT (113.1836262324564 9.484146177182518)</t>
  </si>
  <si>
    <t>POINT (113.18048899633915 9.48780302126888)</t>
  </si>
  <si>
    <t>POINT (113.1757358101447 9.49334296130364)</t>
  </si>
  <si>
    <t>POINT (113.17167573875024 9.49807458642897)</t>
  </si>
  <si>
    <t>POINT (113.16735084071178 9.50311436035924)</t>
  </si>
  <si>
    <t>POINT (113.16191648032105 9.509446278984509)</t>
  </si>
  <si>
    <t>POINT (113.15295164508895 9.519890063615742)</t>
  </si>
  <si>
    <t>POINT (113.15180101488315 9.521230361273307)</t>
  </si>
  <si>
    <t>POINT (113.14727573317668 9.52650123947048)</t>
  </si>
  <si>
    <t>POINT (113.14431546162638 9.52994895803107)</t>
  </si>
  <si>
    <t>POINT (113.14002219503608 9.534948752425125)</t>
  </si>
  <si>
    <t>POINT (113.13506433136894 9.540721904265498)</t>
  </si>
  <si>
    <t>POINT (113.12937922867542 9.547341079800502)</t>
  </si>
  <si>
    <t>POINT (113.12461645617766 9.552885722315999)</t>
  </si>
  <si>
    <t>POINT (113.11889787322619 9.559542285789176)</t>
  </si>
  <si>
    <t>POINT (113.11598100356049 9.562937254427942)</t>
  </si>
  <si>
    <t>POINT (113.11150643461522 9.568144801511954)</t>
  </si>
  <si>
    <t>POINT (113.1062729914466 9.57423485684856)</t>
  </si>
  <si>
    <t>POINT (113.1025808959539 9.578530836844564)</t>
  </si>
  <si>
    <t>POINT (113.10030617321576 9.58117743558777)</t>
  </si>
  <si>
    <t>POINT (113.095402881389 9.586881857565785)</t>
  </si>
  <si>
    <t>POINT (113.09179752680299 9.591075868123262)</t>
  </si>
  <si>
    <t>POINT (113.08889832573372 9.594448177985983)</t>
  </si>
  <si>
    <t>POINT (113.08225177528286 9.602178505203396)</t>
  </si>
  <si>
    <t>POINT (113.0787381185458 9.606264617117725)</t>
  </si>
  <si>
    <t>POINT (113.07220849504999 9.613857190179862)</t>
  </si>
  <si>
    <t>POINT (113.06313389844857 9.624407137860892)</t>
  </si>
  <si>
    <t>POINT (113.05854076109526 9.629746190110094)</t>
  </si>
  <si>
    <t>POINT (113.05301020856905 9.636174143033257)</t>
  </si>
  <si>
    <t>POINT (113.04879515045769 9.641072596975006)</t>
  </si>
  <si>
    <t>POINT (113.04078461324924 9.650380588451242)</t>
  </si>
  <si>
    <t>POINT (113.03861888824301 9.652896797635657)</t>
  </si>
  <si>
    <t>POINT (113.03452641358469 9.657651223880562)</t>
  </si>
  <si>
    <t>POINT (113.03032391225605 9.662533006695352)</t>
  </si>
  <si>
    <t>POINT (113.02472470519771 9.669036520113034)</t>
  </si>
  <si>
    <t>POINT (113.02151567337901 9.672763451624876)</t>
  </si>
  <si>
    <t>POINT (113.01646166882139 9.67863255297617)</t>
  </si>
  <si>
    <t>POINT (113.01397076913261 9.681524926628446)</t>
  </si>
  <si>
    <t>POINT (113.00934267576814 9.686898517176166)</t>
  </si>
  <si>
    <t>POINT (113.00639234775775 9.69032378668708)</t>
  </si>
  <si>
    <t>POINT (113.00274305862895 9.694560212500758)</t>
  </si>
  <si>
    <t>POINT (112.99756016803315 9.700576367864203)</t>
  </si>
  <si>
    <t>POINT (112.99027939484955 9.709026469200511)</t>
  </si>
  <si>
    <t>POINT (112.98748335785419 9.712271185316903)</t>
  </si>
  <si>
    <t>POINT (112.98468701344568 9.715516048186421)</t>
  </si>
  <si>
    <t>POINT (112.98132681986489 9.719414920736066)</t>
  </si>
  <si>
    <t>POINT (112.97880116478869 9.722345268652628)</t>
  </si>
  <si>
    <t>POINT (112.9752314229198 9.726486707994649)</t>
  </si>
  <si>
    <t>POINT (112.97047098773676 9.732008998389507)</t>
  </si>
  <si>
    <t>POINT (112.96483247802523 9.738549101296393)</t>
  </si>
  <si>
    <t>POINT (112.96013276519913 9.743999641140483)</t>
  </si>
  <si>
    <t>POINT (112.95512922804147 9.749801891328014)</t>
  </si>
  <si>
    <t>POINT (112.9508770150602 9.754732354183686)</t>
  </si>
  <si>
    <t>POINT (112.94551633374732 9.760947398265419)</t>
  </si>
  <si>
    <t>POINT (112.94097506827266 9.766211826127172)</t>
  </si>
  <si>
    <t>POINT (112.93861266275034 9.768950207362966)</t>
  </si>
  <si>
    <t>POINT (112.93809520394908 9.769549999417109)</t>
  </si>
  <si>
    <t>POINT (112.93282593360351 9.775657256564317)</t>
  </si>
  <si>
    <t>POINT (112.92935953901807 9.779674513634719)</t>
  </si>
  <si>
    <t>POINT (112.92657248734767 9.782904235085853)</t>
  </si>
  <si>
    <t>POINT (112.922393952738 9.787746057613017)</t>
  </si>
  <si>
    <t>POINT (112.9157508152332 9.795442737463413)</t>
  </si>
  <si>
    <t>POINT (112.9123867389185 9.799339872297702)</t>
  </si>
  <si>
    <t>POINT (112.9077401297598 9.804722263078164)</t>
  </si>
  <si>
    <t>POINT (112.90181028569 9.811590240337877)</t>
  </si>
  <si>
    <t>POINT (112.89521936860098 9.819222762091435)</t>
  </si>
  <si>
    <t>POINT (112.89288413097943 9.821926770782918)</t>
  </si>
  <si>
    <t>POINT (112.88937563615369 9.825989035729727)</t>
  </si>
  <si>
    <t>POINT (112.88547906960264 9.830500234726548)</t>
  </si>
  <si>
    <t>POINT (112.87929256974577 9.837661731309955)</t>
  </si>
  <si>
    <t>POINT (112.87548353691122 9.842070555869132)</t>
  </si>
  <si>
    <t>POINT (112.87071489400272 9.847589543160673)</t>
  </si>
  <si>
    <t>POINT (112.86457198602622 9.854698129321731)</t>
  </si>
  <si>
    <t>POINT (112.86053531026347 9.859368823293938)</t>
  </si>
  <si>
    <t>POINT (112.85494581790248 9.865835498150016)</t>
  </si>
  <si>
    <t>POINT (112.85303692996537 9.86804376217876)</t>
  </si>
  <si>
    <t>POINT (112.84801230527007 9.87385594086717)</t>
  </si>
  <si>
    <t>POINT (112.84399399075372 9.878503589485883)</t>
  </si>
  <si>
    <t>POINT (112.83805978582464 9.885366388601586)</t>
  </si>
  <si>
    <t>POINT (112.83450699685399 9.88947466727298)</t>
  </si>
  <si>
    <t>POINT (112.8264864742876 9.898747965854932)</t>
  </si>
  <si>
    <t>POINT (112.82055869480679 9.90560052181262)</t>
  </si>
  <si>
    <t>POINT (112.81841091293413 9.908083138008864)</t>
  </si>
  <si>
    <t>POINT (112.81209780268745 9.915379723352261)</t>
  </si>
  <si>
    <t>POINT (112.80953429687577 9.918342271026445)</t>
  </si>
  <si>
    <t>POINT (112.8057410963639 9.922725603631555)</t>
  </si>
  <si>
    <t>POINT (112.79896236674456 9.930557970233512)</t>
  </si>
  <si>
    <t>POINT (112.79370104127688 9.936636218254167)</t>
  </si>
  <si>
    <t>POINT (112.79283894243727 9.937632102925955)</t>
  </si>
  <si>
    <t>POINT (112.78815997115254 9.943036833771885)</t>
  </si>
  <si>
    <t>POINT (112.7712980442806 9.962509294088106)</t>
  </si>
  <si>
    <t>Zhang</t>
  </si>
  <si>
    <t>https://doi.org/10.1126/science.1246172</t>
  </si>
  <si>
    <t>POINT (113.00079203808468 9.696824987530023)</t>
  </si>
  <si>
    <t>POINT (112.9996000796118 9.698208581222795)</t>
  </si>
  <si>
    <t>POINT (112.96872631574496 9.734032733368599)</t>
  </si>
  <si>
    <t>POINT (112.9641536842542 9.739336375994181)</t>
  </si>
  <si>
    <t>POINT (112.92586547938278 9.783723504433626)</t>
  </si>
  <si>
    <t>POINT (112.87811376898755 9.83902619456965)</t>
  </si>
  <si>
    <t>POINT (112.86621792742238 9.852793542544562)</t>
  </si>
  <si>
    <t>POINT (112.85559082189455 9.865089314131563)</t>
  </si>
  <si>
    <t>POINT (112.8309915050648 9.89353948054135)</t>
  </si>
  <si>
    <t>POINT (112.80084062309894 9.928387896167141)</t>
  </si>
  <si>
    <t>POINT (112.7561306777034 9.980018239508116)</t>
  </si>
  <si>
    <t>POINT (112.74325186810682 9.994880398739918)</t>
  </si>
  <si>
    <t>POINT (112.72712550613937 10.013483865861966)</t>
  </si>
  <si>
    <t>POINT (112.71097102473047 10.032112663202373)</t>
  </si>
  <si>
    <t>POINT (112.69405908579708 10.051607304965657)</t>
  </si>
  <si>
    <t>POINT (112.68348251328203 10.063795106481995)</t>
  </si>
  <si>
    <t>POINT (112.66997964952164 10.079350545874805)</t>
  </si>
  <si>
    <t>POINT (112.65707318180671 10.094214270171936)</t>
  </si>
  <si>
    <t>POINT (112.64150997578274 10.11213156223385)</t>
  </si>
  <si>
    <t>POINT (112.63123962912911 10.123951765481255)</t>
  </si>
  <si>
    <t>POINT (112.61739685822191 10.139878919245433)</t>
  </si>
  <si>
    <t>POINT (112.60068242368192 10.159103135339844)</t>
  </si>
  <si>
    <t>POINT (112.58186350779235 10.180738656953114)</t>
  </si>
  <si>
    <t>POINT (112.57342711779343 10.190434553714317)</t>
  </si>
  <si>
    <t>POINT (112.56182240852907 10.203768585980775)</t>
  </si>
  <si>
    <t>POINT (112.55417003342058 10.212559284618028)</t>
  </si>
  <si>
    <t>POINT (112.54225931543557 10.226238567135654)</t>
  </si>
  <si>
    <t>POINT (112.53225814571331 10.237721745402483)</t>
  </si>
  <si>
    <t>POINT (112.52182273734171 10.249700572204869)</t>
  </si>
  <si>
    <t>POINT (112.51134374718721 10.261726406702724)</t>
  </si>
  <si>
    <t>POINT (112.50039787499433 10.274284808313537)</t>
  </si>
  <si>
    <t>POINT (112.49636495848884 10.278911014819597)</t>
  </si>
  <si>
    <t>POINT (112.48529776803562 10.291604014693545)</t>
  </si>
  <si>
    <t>POINT (112.47630262313666 10.301918087045534)</t>
  </si>
  <si>
    <t>POINT (112.4663811046409 10.31329177192325)</t>
  </si>
  <si>
    <t>POINT (112.45945644535009 10.321228349499277)</t>
  </si>
  <si>
    <t>POINT (112.44928013131816 10.332889348946887)</t>
  </si>
  <si>
    <t>POINT (112.44028940112767 10.343189409316242)</t>
  </si>
  <si>
    <t>POINT (112.43065998678226 10.354218685434816)</t>
  </si>
  <si>
    <t>POINT (112.40342070633697 10.385403930839963)</t>
  </si>
  <si>
    <t>POINT (112.37535210013935 10.417517123982213)</t>
  </si>
  <si>
    <t>POINT (112.35523021869005 10.440525041341047)</t>
  </si>
  <si>
    <t>POINT (112.32186217033077 10.478654193462509)</t>
  </si>
  <si>
    <t>POINT (112.29687521886041 10.507186111233535)</t>
  </si>
  <si>
    <t>POINT (112.27063434300585 10.537131125753103)</t>
  </si>
  <si>
    <t>POINT (112.21226663525216 10.592835124068825)</t>
  </si>
  <si>
    <t>POINT (112.17149361922067 10.621808341250613)</t>
  </si>
  <si>
    <t>POINT (112.15480838798082 10.63365885210969)</t>
  </si>
  <si>
    <t>POINT (112.1375743650025 10.645895479654685)</t>
  </si>
  <si>
    <t>POINT (112.11901003455702 10.658575984329389)</t>
  </si>
  <si>
    <t>POINT (112.09853587412208 10.672261995660836)</t>
  </si>
  <si>
    <t>ODP1146</t>
  </si>
  <si>
    <t>Thomas</t>
  </si>
  <si>
    <t>https://doi.org/10.1130/G36289.1</t>
  </si>
  <si>
    <t>POINT (116.26280463954305 19.46817665019886)</t>
  </si>
  <si>
    <t>POINT (116.26271649810661 19.468276803590147)</t>
  </si>
  <si>
    <t>POINT (116.26261008302473 19.46839772068986)</t>
  </si>
  <si>
    <t>POINT (116.26251979107909 19.468500317188926)</t>
  </si>
  <si>
    <t>POINT (116.26241659987826 19.46861757052403)</t>
  </si>
  <si>
    <t>POINT (116.26231985773433 19.468727495713)</t>
  </si>
  <si>
    <t>POINT (116.26220054189952 19.468863070362357)</t>
  </si>
  <si>
    <t>POINT (116.2620930496609 19.468985209922185)</t>
  </si>
  <si>
    <t>POINT (116.26195545891007 19.469141548885304)</t>
  </si>
  <si>
    <t>POINT (116.26187483897193 19.469233153916853)</t>
  </si>
  <si>
    <t>POINT (116.26178561926574 19.46933453029848)</t>
  </si>
  <si>
    <t>POINT (116.26169209946731 19.469440792454325)</t>
  </si>
  <si>
    <t>POINT (116.26161362855751 19.469529955083598)</t>
  </si>
  <si>
    <t>POINT (116.26152440790393 19.46963133191655)</t>
  </si>
  <si>
    <t>POINT (116.2614169127108 19.469753472883877)</t>
  </si>
  <si>
    <t>POINT (116.2613180167182 19.469865842771426)</t>
  </si>
  <si>
    <t>POINT (116.26120729573307 19.46999164841373)</t>
  </si>
  <si>
    <t>POINT (116.26099875194173 19.470228603374906)</t>
  </si>
  <si>
    <t>POINT (116.26090307919846 19.470337309798687)</t>
  </si>
  <si>
    <t>POINT (116.2608117060064 19.47044113070593)</t>
  </si>
  <si>
    <t>POINT (116.26073108231977 19.47053273752307)</t>
  </si>
  <si>
    <t>POINT (116.26064185846523 19.47063411588072)</t>
  </si>
  <si>
    <t>POINT (116.26063003359273 19.470647551578274)</t>
  </si>
  <si>
    <t>POINT (116.2605311344367 19.470759922972654)</t>
  </si>
  <si>
    <t>POINT (116.26051500953662 19.470778244413616)</t>
  </si>
  <si>
    <t>POINT (116.26043330988036 19.470871073125128)</t>
  </si>
  <si>
    <t>POINT (116.26032258491315 19.470996880664114)</t>
  </si>
  <si>
    <t>POINT (116.26020433439786 19.471131238492134)</t>
  </si>
  <si>
    <t>POINT (116.26010973357636 19.47123872494943)</t>
  </si>
  <si>
    <t>POINT (116.26000545724933 19.47135720454067)</t>
  </si>
  <si>
    <t>POINT (116.25988505516726 19.471494005980013)</t>
  </si>
  <si>
    <t>POINT (116.25979045311793 19.471601493022074)</t>
  </si>
  <si>
    <t>POINT (116.25966682489151 19.47174195930409)</t>
  </si>
  <si>
    <t>POINT (116.25955932158088 19.471864104137683)</t>
  </si>
  <si>
    <t>POINT (116.2594647182789 19.4719715917763)</t>
  </si>
  <si>
    <t>POINT (116.25940129086136 19.472043657449206)</t>
  </si>
  <si>
    <t>POINT (116.25930776199813 19.47214992392253)</t>
  </si>
  <si>
    <t>POINT (116.25917123072031 19.4723050488485)</t>
  </si>
  <si>
    <t>POINT (116.25903577374308 19.472458952674938)</t>
  </si>
  <si>
    <t>POINT (116.25888741524555 19.472627514416182)</t>
  </si>
  <si>
    <t>POINT (116.25873905585334 19.472796076583457)</t>
  </si>
  <si>
    <t>POINT (116.25861972264943 19.47293165950541)</t>
  </si>
  <si>
    <t>POINT (116.25848211247045 19.47308800772159)</t>
  </si>
  <si>
    <t>POINT (116.25836062784457 19.473226034185732)</t>
  </si>
  <si>
    <t>POINT (116.25825096864054 19.47335062469074)</t>
  </si>
  <si>
    <t>POINT (116.25810905600385 19.473511859807374)</t>
  </si>
  <si>
    <t>POINT (116.25793596448273 19.47370851831812)</t>
  </si>
  <si>
    <t>POINT (116.25771556668387 19.473958922851175)</t>
  </si>
  <si>
    <t>POINT (116.25747258926121 19.474234979669713)</t>
  </si>
  <si>
    <t>POINT (116.2572822911084 19.47445118425897)</t>
  </si>
  <si>
    <t>POINT (116.25713929774244 19.474613643535747)</t>
  </si>
  <si>
    <t>POINT (116.2570618874532 19.474701591579983)</t>
  </si>
  <si>
    <t>POINT (116.25699307810274 19.474779767716626)</t>
  </si>
  <si>
    <t>POINT (116.25685760913154 19.47493367725344)</t>
  </si>
  <si>
    <t>POINT (116.25676837122711 19.475035062301007)</t>
  </si>
  <si>
    <t>POINT (116.25668020816025 19.47513522599335)</t>
  </si>
  <si>
    <t>POINT (116.25659204477746 19.475235389836044)</t>
  </si>
  <si>
    <t>POINT (116.25650710658545 19.475331889290143)</t>
  </si>
  <si>
    <t>POINT (116.25645012257074 19.47539662950848)</t>
  </si>
  <si>
    <t>POINT (116.25638346185772 19.475472363428516)</t>
  </si>
  <si>
    <t>POINT (116.25630497401247 19.475561534122047)</t>
  </si>
  <si>
    <t>POINT (116.25623401218343 19.475642154303685)</t>
  </si>
  <si>
    <t>POINT (116.25612756905603 19.475763084758857)</t>
  </si>
  <si>
    <t>POINT (116.256001772039 19.475906002852057)</t>
  </si>
  <si>
    <t>POINT (116.25589532790676 19.476026933785487)</t>
  </si>
  <si>
    <t>POINT (116.25579748491432 19.476138092715626)</t>
  </si>
  <si>
    <t>POINT (116.25570501755283 19.476243144182412)</t>
  </si>
  <si>
    <t>POINT (116.25561685067518 19.476343309688545)</t>
  </si>
  <si>
    <t>POINT (116.25543836554091 19.476546084222292)</t>
  </si>
  <si>
    <t>POINT (116.25525772866494 19.476751302450147)</t>
  </si>
  <si>
    <t>POINT (116.25511364830109 19.476914988870124)</t>
  </si>
  <si>
    <t>POINT (116.25504160780274 19.476996832230643)</t>
  </si>
  <si>
    <t>POINT (116.25496204043999 19.477087226506786)</t>
  </si>
  <si>
    <t>POINT (116.25485344132687 19.477210602675864)</t>
  </si>
  <si>
    <t>POINT (116.25482010882965 19.47724847065469)</t>
  </si>
  <si>
    <t>POINT (116.25478677628728 19.477286338655045)</t>
  </si>
  <si>
    <t>POINT (116.25465882191489 19.477431703113936)</t>
  </si>
  <si>
    <t>POINT (116.25457925331412 19.47752209797919)</t>
  </si>
  <si>
    <t>POINT (116.2545706512878 19.477531870404384)</t>
  </si>
  <si>
    <t>POINT (116.25446097518869 19.477656468951114)</t>
  </si>
  <si>
    <t>POINT (116.25437387911464 19.47775541502162)</t>
  </si>
  <si>
    <t>POINT (116.25417710536763 19.47797896038775)</t>
  </si>
  <si>
    <t>POINT (116.25405775003291 19.478114553843554)</t>
  </si>
  <si>
    <t>POINT (116.25394484580498 19.47824281817692)</t>
  </si>
  <si>
    <t>POINT (116.25380828476072 19.478397957271522)</t>
  </si>
  <si>
    <t>POINT (116.2536975299713 19.478523779006782)</t>
  </si>
  <si>
    <t>POINT (116.2535932264613 19.47864227153751)</t>
  </si>
  <si>
    <t>POINT (116.2534835460047 19.478766872157532)</t>
  </si>
  <si>
    <t>POINT (116.25339752177503 19.47886459829685)</t>
  </si>
  <si>
    <t>POINT (116.25328999106496 19.478986756172226)</t>
  </si>
  <si>
    <t>POINT (116.25328031327798 19.47899775039195)</t>
  </si>
  <si>
    <t>POINT (116.253229773662 19.479055164680062)</t>
  </si>
  <si>
    <t>POINT (116.25315880296219 19.479135789082942)</t>
  </si>
  <si>
    <t>POINT (116.25299642983344 19.47932024831038)</t>
  </si>
  <si>
    <t>POINT (116.25281900101716 19.47952181030078)</t>
  </si>
  <si>
    <t>POINT (116.25270394043415 19.47965252052292)</t>
  </si>
  <si>
    <t>POINT (116.2525813519312 19.47979178216279)</t>
  </si>
  <si>
    <t>POINT (116.25249102316972 19.479894396188644)</t>
  </si>
  <si>
    <t>POINT (116.25238348849746 19.48001655594885)</t>
  </si>
  <si>
    <t>POINT (116.25229423436254 19.480117948719663)</t>
  </si>
  <si>
    <t>POINT (116.25221788418291 19.48020468241691)</t>
  </si>
  <si>
    <t>POINT (116.25217917132524 19.480248660109293)</t>
  </si>
  <si>
    <t>POINT (116.25200711344307 19.48044411687043)</t>
  </si>
  <si>
    <t>POINT (116.25188237072607 19.480585823380174)</t>
  </si>
  <si>
    <t>POINT (116.25181139613926 19.480666449632032)</t>
  </si>
  <si>
    <t>POINT (116.2516866524299 19.48080815661382)</t>
  </si>
  <si>
    <t>POINT (116.25167804939214 19.480817929520178)</t>
  </si>
  <si>
    <t>POINT (116.25147372636133 19.481050036467245)</t>
  </si>
  <si>
    <t>POINT (116.25139307206626 19.48114165785274)</t>
  </si>
  <si>
    <t>POINT (116.2513220960679 19.481222284776027)</t>
  </si>
  <si>
    <t>POINT (116.25123821507856 19.48131757126541)</t>
  </si>
  <si>
    <t>POINT (116.25116508782888 19.481400641649213)</t>
  </si>
  <si>
    <t>POINT (116.2510683014289 19.481510587904303)</t>
  </si>
  <si>
    <t>POINT (116.25098011793298 19.48161076131667)</t>
  </si>
  <si>
    <t>POINT (116.25086289791862 19.48174391889017)</t>
  </si>
  <si>
    <t>POINT (116.25075428070951 19.48186730366786)</t>
  </si>
  <si>
    <t>POINT (116.25061124939579 19.482029781000133)</t>
  </si>
  <si>
    <t>POINT (116.25059404256517 19.48204932717203)</t>
  </si>
  <si>
    <t>POINT (116.25045531205362 19.482206918391945)</t>
  </si>
  <si>
    <t>POINT (116.25032410883462 19.48235595849259)</t>
  </si>
  <si>
    <t>POINT (116.25017677323827 19.482523323592353)</t>
  </si>
  <si>
    <t>POINT (116.25001975768993 19.482701683941524)</t>
  </si>
  <si>
    <t>POINT (116.24988962760628 19.482849503496112)</t>
  </si>
  <si>
    <t>POINT (116.24974551580135 19.483013204872332)</t>
  </si>
  <si>
    <t>POINT (116.24960355409354 19.4831744633369)</t>
  </si>
  <si>
    <t>POINT (116.24953472387978 19.48325264939931)</t>
  </si>
  <si>
    <t>POINT (116.24943362915417 19.483367485344427)</t>
  </si>
  <si>
    <t>POINT (116.24934543979896 19.48346766154303)</t>
  </si>
  <si>
    <t>POINT (116.24926155207017 19.483562951237197)</t>
  </si>
  <si>
    <t>POINT (116.24914109739528 19.483699777702604)</t>
  </si>
  <si>
    <t>POINT (116.2489980567029 19.48386225949443)</t>
  </si>
  <si>
    <t>POINT (116.24888728025697 19.483988091529714)</t>
  </si>
  <si>
    <t>POINT (116.24879048489586 19.484098042045897)</t>
  </si>
  <si>
    <t>POINT (116.24861840331363 19.484293510077276)</t>
  </si>
  <si>
    <t>POINT (116.2485205313768 19.484404682775363)</t>
  </si>
  <si>
    <t>POINT (116.24841190382624 19.484528072470223)</t>
  </si>
  <si>
    <t>POINT (116.24823766853562 19.484725985130137)</t>
  </si>
  <si>
    <t>POINT (116.24812903973617 19.48484937541864)</t>
  </si>
  <si>
    <t>POINT (116.24800965505682 19.484984982830376)</t>
  </si>
  <si>
    <t>POINT (116.24790102525067 19.48510837359747)</t>
  </si>
  <si>
    <t>POINT (116.24779131941509 19.485232986286693)</t>
  </si>
  <si>
    <t>POINT (116.24765795087772 19.48538447653581)</t>
  </si>
  <si>
    <t>POINT (116.24746327453751 19.485605604048548)</t>
  </si>
  <si>
    <t>POINT (116.24735679345662 19.48572655255586)</t>
  </si>
  <si>
    <t>POINT (116.24721804469009 19.485884152454698)</t>
  </si>
  <si>
    <t>POINT (116.24707929514112 19.48604175272541)</t>
  </si>
  <si>
    <t>POINT (116.24692441099944 19.486217679048256)</t>
  </si>
  <si>
    <t>POINT (116.24683191028313 19.48632274637877)</t>
  </si>
  <si>
    <t>POINT (116.24672219968038 19.48644736133387)</t>
  </si>
  <si>
    <t>POINT (116.24665121020615 19.48652799466399)</t>
  </si>
  <si>
    <t>POINT (116.24655870846273 19.48663306248266)</t>
  </si>
  <si>
    <t>POINT (116.24647158440958 19.486732021858348)</t>
  </si>
  <si>
    <t>POINT (116.2463747795443 19.486841976892205)</t>
  </si>
  <si>
    <t>POINT (116.24631024275583 19.48691528034865)</t>
  </si>
  <si>
    <t>POINT (116.24620698354217 19.48703256604632)</t>
  </si>
  <si>
    <t>POINT (116.24608113578958 19.487175508268766)</t>
  </si>
  <si>
    <t>POINT (116.24601229572096 19.487253699015643)</t>
  </si>
  <si>
    <t>POINT (116.24595743865336 19.487316007332556)</t>
  </si>
  <si>
    <t>POINT (116.24591548904856 19.487363654908254)</t>
  </si>
  <si>
    <t>POINT (116.24586278303344 19.487423519859224)</t>
  </si>
  <si>
    <t>POINT (116.24582943835335 19.4874613936314)</t>
  </si>
  <si>
    <t>POINT (116.24578856416768 19.487507819575015)</t>
  </si>
  <si>
    <t>POINT (116.24575414374814 19.4875469151315)</t>
  </si>
  <si>
    <t>POINT (116.24571004251527 19.48759700634667)</t>
  </si>
  <si>
    <t>POINT (116.24567454634357 19.487637323693512)</t>
  </si>
  <si>
    <t>POINT (116.24563152061225 19.487686193237426)</t>
  </si>
  <si>
    <t>POINT (116.24560355384651 19.487717958460166)</t>
  </si>
  <si>
    <t>POINT (116.24555730104888 19.487770493284668)</t>
  </si>
  <si>
    <t>POINT (116.24545188737116 19.48789022396954)</t>
  </si>
  <si>
    <t>POINT (116.24530021996088 19.488062489923127)</t>
  </si>
  <si>
    <t>POINT (116.24511950863445 19.48826774355423)</t>
  </si>
  <si>
    <t>POINT (116.24501947143654 19.488381366371183)</t>
  </si>
  <si>
    <t>POINT (116.24473871970874 19.488700244341334)</t>
  </si>
  <si>
    <t>POINT (116.2445139008813 19.488955592165755)</t>
  </si>
  <si>
    <t>POINT (116.24434071368528 19.4891522961793)</t>
  </si>
  <si>
    <t>POINT (116.2442309919738 19.489276916413008)</t>
  </si>
  <si>
    <t>POINT (116.2441062098249 19.489418641667182)</t>
  </si>
  <si>
    <t>POINT (116.243971745594 19.48957136318278)</t>
  </si>
  <si>
    <t>POINT (116.24381684188913 19.489747298801454)</t>
  </si>
  <si>
    <t>POINT (116.24370711784148 19.489871920144985)</t>
  </si>
  <si>
    <t>POINT (116.24361137783156 19.489980658565994)</t>
  </si>
  <si>
    <t>POINT (116.24350380434221 19.490102836778274)</t>
  </si>
  <si>
    <t>POINT (116.24340053335 19.490220128072234)</t>
  </si>
  <si>
    <t>POINT (116.24326821675777 19.4903704078435)</t>
  </si>
  <si>
    <t>POINT (116.24319183856353 19.49045715485719)</t>
  </si>
  <si>
    <t>POINT (116.24306597538819 19.490600104407214)</t>
  </si>
  <si>
    <t>POINT (116.24292397513537 19.490761381189703)</t>
  </si>
  <si>
    <t>POINT (116.24279380751706 19.490909218582253)</t>
  </si>
  <si>
    <t>POINT (116.24267654849443 19.49104239469528)</t>
  </si>
  <si>
    <t>POINT (116.24259801690995 19.491131586185414)</t>
  </si>
  <si>
    <t>POINT (116.2425237881956 19.49121589058004)</t>
  </si>
  <si>
    <t>POINT (116.24235704171636 19.491405270405114)</t>
  </si>
  <si>
    <t>POINT (116.24218706672286 19.49159831619846)</t>
  </si>
  <si>
    <t>POINT (116.24201278734581 19.49179624980614)</t>
  </si>
  <si>
    <t>POINT (116.24180085335368 19.4920369476375)</t>
  </si>
  <si>
    <t>POINT (116.24162872287963 19.49223243889992)</t>
  </si>
  <si>
    <t>POINT (116.24149854840897 19.49238027954684)</t>
  </si>
  <si>
    <t>POINT (116.24139204151163 19.492501240319413)</t>
  </si>
  <si>
    <t>POINT (116.24122851487297 19.492686958295323)</t>
  </si>
  <si>
    <t>POINT (116.24107144220996 19.492865345784413)</t>
  </si>
  <si>
    <t>POINT (116.24089823078202 19.493062061307253)</t>
  </si>
  <si>
    <t>POINT (116.24073470086154 19.493247780841525)</t>
  </si>
  <si>
    <t>POINT (116.24058838369567 19.493413951388572)</t>
  </si>
  <si>
    <t>POINT (116.24049047981201 19.493525139264683)</t>
  </si>
  <si>
    <t>POINT (116.24040871363266 19.493617999610674)</t>
  </si>
  <si>
    <t>POINT (116.24024518045884 19.493803720689662)</t>
  </si>
  <si>
    <t>POINT (116.24008164619813 19.493989442284654)</t>
  </si>
  <si>
    <t>POINT (116.23990197243499 19.494193492263562)</t>
  </si>
  <si>
    <t>POINT (116.23971799374914 19.49440243031254)</t>
  </si>
  <si>
    <t>POINT (116.23957597417369 19.494563716270655)</t>
  </si>
  <si>
    <t>POINT (116.23934142489827 19.49483008332624)</t>
  </si>
  <si>
    <t>POINT (116.2390832029269 19.495123332688237)</t>
  </si>
  <si>
    <t>POINT (116.23899174866222 19.495227192145776)</t>
  </si>
  <si>
    <t>POINT (116.23882175042003 19.495420248977865)</t>
  </si>
  <si>
    <t>POINT (116.23873567491282 19.495517999485198)</t>
  </si>
  <si>
    <t>POINT (116.23856029513512 19.495717166586132)</t>
  </si>
  <si>
    <t>POINT (116.23845915530853 19.495832023957064)</t>
  </si>
  <si>
    <t>POINT (116.23825041860741 19.496069070644268)</t>
  </si>
  <si>
    <t>POINT (116.23809870680108 19.496241357681424)</t>
  </si>
  <si>
    <t>POINT (116.23792439846466 19.496439305038184)</t>
  </si>
  <si>
    <t>POINT (116.23770704930307 19.496686129106397)</t>
  </si>
  <si>
    <t>POINT (116.23748862222142 19.496934175993886)</t>
  </si>
  <si>
    <t>POINT (116.23739070600371 19.49704536972489)</t>
  </si>
  <si>
    <t>POINT (116.23721639265187 19.497243319461884)</t>
  </si>
  <si>
    <t>POINT (116.23713031152886 19.49734107263456)</t>
  </si>
  <si>
    <t>POINT (116.2369667565655 19.497526804056367)</t>
  </si>
  <si>
    <t>POINT (116.23678275593227 19.4977357525225)</t>
  </si>
  <si>
    <t>POINT (116.23668053276374 19.497851835285825)</t>
  </si>
  <si>
    <t>POINT (116.23657938521059 19.49796669632368)</t>
  </si>
  <si>
    <t>POINT (116.23639968587263 19.498170758441297)</t>
  </si>
  <si>
    <t>POINT (116.2362673316288 19.49832105608778)</t>
  </si>
  <si>
    <t>POINT (116.236147889383 19.498456690839273)</t>
  </si>
  <si>
    <t>POINT (116.23604028325975 19.498578884544578)</t>
  </si>
  <si>
    <t>POINT (116.23583690640167 19.498809831257418)</t>
  </si>
  <si>
    <t>POINT (116.23571100559957 19.49895279866975)</t>
  </si>
  <si>
    <t>POINT (116.23544628899151 19.499253397815643)</t>
  </si>
  <si>
    <t>POINT (116.23530962523782 19.499408585708387)</t>
  </si>
  <si>
    <t>POINT (116.23505458927397 19.499698189274287)</t>
  </si>
  <si>
    <t>POINT (116.23491792334487 19.499853378199088)</t>
  </si>
  <si>
    <t>POINT (116.23470269987041 19.500097770936588)</t>
  </si>
  <si>
    <t>POINT (116.2346219905822 19.50018941844335)</t>
  </si>
  <si>
    <t>POINT (116.2345079210034 19.50031894713378)</t>
  </si>
  <si>
    <t>POINT (116.23440461224932 19.500436256352835)</t>
  </si>
  <si>
    <t>POINT (116.23436802362825 19.500477803417258)</t>
  </si>
  <si>
    <t>POINT (116.23434219633357 19.5005071307724)</t>
  </si>
  <si>
    <t>POINT (116.23424857216308 19.500613442542544)</t>
  </si>
  <si>
    <t>POINT (116.23417108982159 19.500701424824932)</t>
  </si>
  <si>
    <t>POINT (116.23408499804489 19.50079918305219)</t>
  </si>
  <si>
    <t>POINT (116.23400751518835 19.500887165578842)</t>
  </si>
  <si>
    <t>POINT (116.23387945271004 19.501032581397475)</t>
  </si>
  <si>
    <t>POINT (116.2337750651549 19.50115111385321)</t>
  </si>
  <si>
    <t>POINT (116.23366314398527 19.50127820043081)</t>
  </si>
  <si>
    <t>POINT (116.23356306020057 19.50139184536338)</t>
  </si>
  <si>
    <t>POINT (116.23345867130324 19.501510378455677)</t>
  </si>
  <si>
    <t>POINT (116.23298299670095 19.50205050097857)</t>
  </si>
  <si>
    <t>POINT (116.23280865212331 19.502248465529217)</t>
  </si>
  <si>
    <t>POINT (116.23263430631044 19.502446430665593)</t>
  </si>
  <si>
    <t>POINT (116.23245995926237 19.50264439638777)</t>
  </si>
  <si>
    <t>POINT (116.23228561097906 19.50284236269571)</t>
  </si>
  <si>
    <t>ODP1147</t>
  </si>
  <si>
    <t>https://doi.org/10.1016/j.quascirev.2017.08.005</t>
  </si>
  <si>
    <t>ODP1148</t>
  </si>
  <si>
    <t>ODP1166</t>
  </si>
  <si>
    <t>Tibbett</t>
  </si>
  <si>
    <t>https://doi.org/10.1029/2020PA004204</t>
  </si>
  <si>
    <t>ODP1170</t>
  </si>
  <si>
    <t>D</t>
  </si>
  <si>
    <t>Cramwinckel</t>
  </si>
  <si>
    <t>https://doi.org/10.5194/cp-16-1667-2020</t>
  </si>
  <si>
    <t>POINT (148.91383308543612 -65.58197068951007)</t>
  </si>
  <si>
    <t>POINT (148.97989427020713 -66.02093732135322)</t>
  </si>
  <si>
    <t>POINT (148.9956067110174 -66.11307108225573)</t>
  </si>
  <si>
    <t>POINT (149.0022890883153 -66.1511297216718)</t>
  </si>
  <si>
    <t>POINT (149.00353874870868 -66.15817646518813)</t>
  </si>
  <si>
    <t>POINT (149.0090826183806 -66.18917785525117)</t>
  </si>
  <si>
    <t>POINT (149.0128964774317 -66.21026418901755)</t>
  </si>
  <si>
    <t>POINT (149.01727881429096 -66.23425826510818)</t>
  </si>
  <si>
    <t>POINT (149.02228923274345 -66.25266183311787)</t>
  </si>
  <si>
    <t>POINT (149.02559817195356 -66.25480613011067)</t>
  </si>
  <si>
    <t>POINT (149.028909047117 -66.25694990118735)</t>
  </si>
  <si>
    <t>POINT (149.03180212628715 -66.2588216959555)</t>
  </si>
  <si>
    <t>POINT (149.0335475217821 -66.25995029429973)</t>
  </si>
  <si>
    <t>POINT (149.0419559997564 -66.2617525621903)</t>
  </si>
  <si>
    <t>POINT (149.0521445508745 -66.26343524498364)</t>
  </si>
  <si>
    <t>POINT (149.06233490546805 -66.2651170983132)</t>
  </si>
  <si>
    <t>POINT (149.07252707185503 -66.26679812333485)</t>
  </si>
  <si>
    <t>POINT (149.07755586984055 -66.26762712303895)</t>
  </si>
  <si>
    <t>POINT (149.09182918687205 -66.26997859189187)</t>
  </si>
  <si>
    <t>POINT (149.09985098365192 -66.2712991794713)</t>
  </si>
  <si>
    <t>POINT (149.1100497949807 -66.27297715073917)</t>
  </si>
  <si>
    <t>POINT (149.12025041252457 -66.27465429176092)</t>
  </si>
  <si>
    <t>POINT (149.13045284030812 -66.27633060297951)</t>
  </si>
  <si>
    <t>POINT (149.14086117339968 -66.27803958399411)</t>
  </si>
  <si>
    <t>POINT (149.15086310828866 -66.27968073213046)</t>
  </si>
  <si>
    <t>POINT (149.1566473287121 -66.28062933067235)</t>
  </si>
  <si>
    <t>POINT (149.16263630968731 -66.2816111280323)</t>
  </si>
  <si>
    <t>POINT (149.1727100889579 -66.28326168741006)</t>
  </si>
  <si>
    <t>POINT (149.18292179489697 -66.28493372566145)</t>
  </si>
  <si>
    <t>POINT (149.19313530076326 -66.28660493108514)</t>
  </si>
  <si>
    <t>POINT (149.2033506148858 -66.28827530482654)</t>
  </si>
  <si>
    <t>POINT (149.21356772837214 -66.28994484521512)</t>
  </si>
  <si>
    <t>POINT (149.22378664955303 -66.29161355339521)</t>
  </si>
  <si>
    <t>POINT (149.22767031152998 -66.29224744391884)</t>
  </si>
  <si>
    <t>POINT (149.23789171661423 -66.29391500154539)</t>
  </si>
  <si>
    <t>POINT (149.26856675132066 -66.2989126728508)</t>
  </si>
  <si>
    <t>POINT (149.30573934405575 -66.30495535409426)</t>
  </si>
  <si>
    <t>POINT (149.32621146604217 -66.30827689584761)</t>
  </si>
  <si>
    <t>POINT (149.36956787260462 -66.3152964622643)</t>
  </si>
  <si>
    <t>POINT (149.41056417653155 -66.32191534191804)</t>
  </si>
  <si>
    <t>POINT (149.43585957563266 -66.32599030295971)</t>
  </si>
  <si>
    <t>POINT (149.5213978393204 -66.33971930058888)</t>
  </si>
  <si>
    <t>POINT (149.6091181633901 -66.35371728340614)</t>
  </si>
  <si>
    <t>POINT (149.65439995906024 -66.36091101619424)</t>
  </si>
  <si>
    <t>POINT (149.71682208500994 -66.3707919865332)</t>
  </si>
  <si>
    <t>POINT (149.7860506806467 -66.3817019646059)</t>
  </si>
  <si>
    <t>POINT (149.84241414849333 -66.39054695985921)</t>
  </si>
  <si>
    <t>POINT (149.87209688511186 -66.39519149071634)</t>
  </si>
  <si>
    <t>ODP1171</t>
  </si>
  <si>
    <t>Leutert</t>
  </si>
  <si>
    <t>https://doi.org/10.1038/s41561-020-0623-0</t>
  </si>
  <si>
    <t>POINT (148.79021002660815 -54.00105661901579)</t>
  </si>
  <si>
    <t>POINT (148.7950305970208 -54.02369266053661)</t>
  </si>
  <si>
    <t>POINT (148.79987644267672 -54.04632634887611)</t>
  </si>
  <si>
    <t>POINT (148.80474760672996 -54.068957676069964)</t>
  </si>
  <si>
    <t>POINT (148.8096441324294 -54.091586634135105)</t>
  </si>
  <si>
    <t>POINT (148.81456606311912 -54.1142132150701)</t>
  </si>
  <si>
    <t>POINT (148.82337902561713 -54.15443235343691)</t>
  </si>
  <si>
    <t>POINT (148.8288353363213 -54.17914660592087)</t>
  </si>
  <si>
    <t>POINT (148.83069185870474 -54.18752366670645)</t>
  </si>
  <si>
    <t>POINT (148.83329688779094 -54.19925099602996)</t>
  </si>
  <si>
    <t>POINT (148.83590880311277 -54.21097767592663)</t>
  </si>
  <si>
    <t>POINT (148.8449163046169 -54.251178489694176)</t>
  </si>
  <si>
    <t>POINT (148.857148152009 -54.30518621062992)</t>
  </si>
  <si>
    <t>POINT (148.86030087270362 -54.31899989451772)</t>
  </si>
  <si>
    <t>POINT (148.86346324582587 -54.33281266020734)</t>
  </si>
  <si>
    <t>POINT (148.86663528150692 -54.3466245058254)</t>
  </si>
  <si>
    <t>POINT (148.86904477788158 -54.35708741154864)</t>
  </si>
  <si>
    <t>POINT (148.87145983003995 -54.36754978733007)</t>
  </si>
  <si>
    <t>POINT (148.87465621339638 -54.38135931052841)</t>
  </si>
  <si>
    <t>POINT (148.89651073321178 -54.47465382532432)</t>
  </si>
  <si>
    <t>POINT (148.90057727623315 -54.491801976927654)</t>
  </si>
  <si>
    <t>POINT (148.9022678302842 -54.498911759958126)</t>
  </si>
  <si>
    <t>POINT (148.90386131219935 -54.50560309189862)</t>
  </si>
  <si>
    <t>POINT (148.90555690855874 -54.51271238899334)</t>
  </si>
  <si>
    <t>POINT (148.90715513867522 -54.51940326311998)</t>
  </si>
  <si>
    <t>POINT (148.90885578265602 -54.526512073295486)</t>
  </si>
  <si>
    <t>POINT (148.91055902900237 -54.53362063224906)</t>
  </si>
  <si>
    <t>POINT (148.91216446290002 -54.54031081095203)</t>
  </si>
  <si>
    <t>POINT (148.9142750971009 -54.54909133206699)</t>
  </si>
  <si>
    <t>POINT (148.91588586920582 -54.55578099478401)</t>
  </si>
  <si>
    <t>POINT (148.9175998460723 -54.5628885165361)</t>
  </si>
  <si>
    <t>POINT (148.9192153846067 -54.56957771806316)</t>
  </si>
  <si>
    <t>POINT (148.93570317310423 -54.63729323341439)</t>
  </si>
  <si>
    <t>POINT (148.93724185676646 -54.64356201922952)</t>
  </si>
  <si>
    <t>POINT (148.93909097569409 -54.65108429956067)</t>
  </si>
  <si>
    <t>POINT (148.94073710963914 -54.65777053018811)</t>
  </si>
  <si>
    <t>POINT (148.94248867829094 -54.66487440166979)</t>
  </si>
  <si>
    <t>POINT (148.94413961600526 -54.6715601641871)</t>
  </si>
  <si>
    <t>POINT (148.94703436651923 -54.68325970151518)</t>
  </si>
  <si>
    <t>POINT (148.9501438137164 -54.69579414626212)</t>
  </si>
  <si>
    <t>POINT (148.95461500718633 -54.71375878488377)</t>
  </si>
  <si>
    <t>POINT (148.9577444455954 -54.726291275708604)</t>
  </si>
  <si>
    <t>POINT (148.96077739155896 -54.73840525118342)</t>
  </si>
  <si>
    <t>POINT (148.96381803434699 -54.75051847263743)</t>
  </si>
  <si>
    <t>POINT (148.97002795798227 -54.77516027980676)</t>
  </si>
  <si>
    <t>POINT (148.97256316634468 -54.78518316863727)</t>
  </si>
  <si>
    <t>POINT (148.97542159978326 -54.79645829703227)</t>
  </si>
  <si>
    <t>POINT (148.97680027234574 -54.80188682753868)</t>
  </si>
  <si>
    <t>POINT (148.9782867348457 -54.80773276628909)</t>
  </si>
  <si>
    <t>POINT (148.97966863618868 -54.81316097904802)</t>
  </si>
  <si>
    <t>POINT (148.98105209312834 -54.8185890386319)</t>
  </si>
  <si>
    <t>POINT (148.98254371026889 -54.82443446982024)</t>
  </si>
  <si>
    <t>POINT (148.98393040013957 -54.82986221088612)</t>
  </si>
  <si>
    <t>POINT (148.9851049696655 -54.83445479494029)</t>
  </si>
  <si>
    <t>POINT (148.98638759058628 -54.839464761168664)</t>
  </si>
  <si>
    <t>POINT (148.98756449317315 -54.84405711512115)</t>
  </si>
  <si>
    <t>POINT (148.98884966019205 -54.849066830154854)</t>
  </si>
  <si>
    <t>POINT (148.99131661256467 -54.85866841717497)</t>
  </si>
  <si>
    <t>POINT (148.99249818645023 -54.86326030996284)</t>
  </si>
  <si>
    <t>POINT (148.99745143215614 -54.88246157297311)</t>
  </si>
  <si>
    <t>POINT (149.0004760365298 -54.89414835016502)</t>
  </si>
  <si>
    <t>POINT (149.00166626036204 -54.89873938742134)</t>
  </si>
  <si>
    <t>POINT (149.00285760532842 -54.903330313640474)</t>
  </si>
  <si>
    <t>POINT (149.00415853349784 -54.908338470064784)</t>
  </si>
  <si>
    <t>POINT (149.0058951815041 -54.91501580610561)</t>
  </si>
  <si>
    <t>POINT (149.0071992260126 -54.92002365361838)</t>
  </si>
  <si>
    <t>POINT (149.00839577415283 -54.92461406406533)</t>
  </si>
  <si>
    <t>POINT (149.01079224095116 -54.933794550526216)</t>
  </si>
  <si>
    <t>POINT (149.0119921604052 -54.93838462639223)</t>
  </si>
  <si>
    <t>POINT (149.01330244602434 -54.94339185451515)</t>
  </si>
  <si>
    <t>POINT (149.01450471730118 -54.94798169679439)</t>
  </si>
  <si>
    <t>POINT (149.01570811397875 -54.95257142724387)</t>
  </si>
  <si>
    <t>POINT (149.0169126364558 -54.95716104578946)</t>
  </si>
  <si>
    <t>POINT (149.01943482312566 -54.96675715899624)</t>
  </si>
  <si>
    <t>POINT (149.01987396715654 -54.9684259982258)</t>
  </si>
  <si>
    <t>POINT (149.02075270238268 -54.97176363218797)</t>
  </si>
  <si>
    <t>POINT (149.02097247936248 -54.97259803140575)</t>
  </si>
  <si>
    <t>POINT (149.02130221472186 -54.97384962327581)</t>
  </si>
  <si>
    <t>POINT (149.02152208489142 -54.97468401321783)</t>
  </si>
  <si>
    <t>POINT (149.02185196004672 -54.97593559117211)</t>
  </si>
  <si>
    <t>POINT (149.0220719234211 -54.97676997183534)</t>
  </si>
  <si>
    <t>POINT (149.02240193839484 -54.97802153586955)</t>
  </si>
  <si>
    <t>POINT (149.0231722996327 -54.980941819458984)</t>
  </si>
  <si>
    <t>POINT (149.02438379046077 -54.98553074458723)</t>
  </si>
  <si>
    <t>POINT (149.02570670407454 -54.99053671649029)</t>
  </si>
  <si>
    <t>POINT (149.02692055530284 -54.99512540643769)</t>
  </si>
  <si>
    <t>POINT (149.02824604485338 -55.00013112160222)</t>
  </si>
  <si>
    <t>POINT (149.0294622582326 -55.00471957604309)</t>
  </si>
  <si>
    <t>POINT (149.03079032563065 -55.009725034113785)</t>
  </si>
  <si>
    <t>POINT (149.03211973875173 -55.014730357907425)</t>
  </si>
  <si>
    <t>POINT (149.03467154395094 -55.02432351950203)</t>
  </si>
  <si>
    <t>POINT (149.03589372184342 -55.02891137860943)</t>
  </si>
  <si>
    <t>POINT (149.03845284461906 -55.03850380922856)</t>
  </si>
  <si>
    <t>POINT (149.04615995573545 -55.067278126366446)</t>
  </si>
  <si>
    <t>POINT (149.04873891931115 -55.07686857155616)</t>
  </si>
  <si>
    <t>POINT (149.05132285230076 -55.08645851867446)</t>
  </si>
  <si>
    <t>POINT (149.05774795435138 -55.11022275823968)</t>
  </si>
  <si>
    <t>POINT (149.06034920103937 -55.119810967580236)</t>
  </si>
  <si>
    <t>POINT (149.06295543370416 -55.129398675766886)</t>
  </si>
  <si>
    <t>POINT (149.07080408465714 -55.15815878649925)</t>
  </si>
  <si>
    <t>POINT (149.07480248323807 -55.17274551592883)</t>
  </si>
  <si>
    <t>POINT (149.08398523588235 -55.20608221675389)</t>
  </si>
  <si>
    <t>POINT (149.0876753317288 -55.21941517992355)</t>
  </si>
  <si>
    <t>POINT (149.09868764216048 -55.258991609929616)</t>
  </si>
  <si>
    <t>POINT (149.10194977064083 -55.270654579933115)</t>
  </si>
  <si>
    <t>POINT (149.12369132935777 -55.34769435630067)</t>
  </si>
  <si>
    <t>POINT (149.12736657602883 -55.360600457320444)</t>
  </si>
  <si>
    <t>POINT (149.13868694522697 -55.400145535976556)</t>
  </si>
  <si>
    <t>POINT (149.14251968340199 -55.41346398226314)</t>
  </si>
  <si>
    <t>POINT (149.15395633697636 -55.45299715233179)</t>
  </si>
  <si>
    <t>POINT (149.15770717588683 -55.465895511995406)</t>
  </si>
  <si>
    <t>POINT (149.16925967383617 -55.50541677845362)</t>
  </si>
  <si>
    <t>POINT (149.17304839217294 -55.51831123929337)</t>
  </si>
  <si>
    <t>POINT (149.18274577970124 -55.551166955639225)</t>
  </si>
  <si>
    <t>POINT (149.18471721068832 -55.557820513197825)</t>
  </si>
  <si>
    <t>ODP1172</t>
  </si>
  <si>
    <t>https://doi.org/10.5194/cp-2021-18</t>
  </si>
  <si>
    <t>ODP1207</t>
  </si>
  <si>
    <t>Dumitrescu</t>
  </si>
  <si>
    <t>https://doi.org/10.1130/G22882.1</t>
  </si>
  <si>
    <t>ODP1218</t>
  </si>
  <si>
    <t>ODP1229</t>
  </si>
  <si>
    <t>Lengger</t>
  </si>
  <si>
    <t>https://doi.org/10.1111/gbi.12081</t>
  </si>
  <si>
    <t>ODP1239</t>
  </si>
  <si>
    <t>bin Shaari</t>
  </si>
  <si>
    <t>https://doi.org/10.1016/j.palaeo.2013.03.022</t>
  </si>
  <si>
    <t>ODP1241</t>
  </si>
  <si>
    <t>Seki</t>
  </si>
  <si>
    <t>https://doi.org/10.1029/2011PA002158</t>
  </si>
  <si>
    <t>POINT (-86.48191804698615 5.770797944325062)</t>
  </si>
  <si>
    <t>POINT (-86.54300359492878 5.67052535613618)</t>
  </si>
  <si>
    <t>POINT (-86.64858690904191 5.4987998954101185)</t>
  </si>
  <si>
    <t>POINT (-86.7508080701647 5.334445168714556)</t>
  </si>
  <si>
    <t>POINT (-86.80869810196108 5.2421901042250685)</t>
  </si>
  <si>
    <t>POINT (-86.93120343434414 5.048904691619748)</t>
  </si>
  <si>
    <t>POINT (-87.0206748660772 4.909390876719065)</t>
  </si>
  <si>
    <t>POINT (-87.12214340926674 4.752839268504739)</t>
  </si>
  <si>
    <t>POINT (-87.21998904504918 4.60354150518295)</t>
  </si>
  <si>
    <t>POINT (-87.33877953966285 4.42445788691039)</t>
  </si>
  <si>
    <t>POINT (-87.39249593437158 4.344252698548355)</t>
  </si>
  <si>
    <t>POINT (-87.4781636243256 4.217331023590676)</t>
  </si>
  <si>
    <t>POINT (-87.612296463481 4.02102978729733)</t>
  </si>
  <si>
    <t>POINT (-87.6580014363948 3.954811377489197)</t>
  </si>
  <si>
    <t>POINT (-87.77991497461548 3.7798299939046474)</t>
  </si>
  <si>
    <t>POINT (-87.84812048543174 3.6829742028068306)</t>
  </si>
  <si>
    <t>POINT (-87.93667156377548 3.558328832925791)</t>
  </si>
  <si>
    <t>POINT (-88.05793061725484 3.389646013589883)</t>
  </si>
  <si>
    <t>POINT (-88.15710247680364 3.253392669068463)</t>
  </si>
  <si>
    <t>POINT (-88.25862987660187 3.1154755352706767)</t>
  </si>
  <si>
    <t>POINT (-88.35826504590803 2.9816612949675405)</t>
  </si>
  <si>
    <t>POINT (-88.43323574257968 2.8819648835852862)</t>
  </si>
  <si>
    <t>POINT (-88.53237639749818 2.7514248782023865)</t>
  </si>
  <si>
    <t>POINT (-88.6070782084202 2.654032863392326)</t>
  </si>
  <si>
    <t>POINT (-88.69911454949926 2.5351769995724287)</t>
  </si>
  <si>
    <t>POINT (-88.8446873271415 2.3694405879862748)</t>
  </si>
  <si>
    <t>POINT (-88.99892482335937 2.22305599427454)</t>
  </si>
  <si>
    <t>POINT (-89.14759088467595 2.084846622704598)</t>
  </si>
  <si>
    <t>POINT (-89.28507764129549 1.9595153755062114)</t>
  </si>
  <si>
    <t>POINT (-89.46823716120603 1.796201869696257)</t>
  </si>
  <si>
    <t>POINT (-89.57388590166518 1.7038721230476537)</t>
  </si>
  <si>
    <t>POINT (-89.74060279336439 1.560918390682472)</t>
  </si>
  <si>
    <t>POINT (-89.9031091975156 1.4247666254283442)</t>
  </si>
  <si>
    <t>POINT (-90.04292082766129 1.3101152237300682)</t>
  </si>
  <si>
    <t>POINT (-90.17852052920483 1.2010863644056406)</t>
  </si>
  <si>
    <t>POINT (-90.39038772497719 1.0349504310968909)</t>
  </si>
  <si>
    <t>POINT (-90.48954017533067 0.9589440888525783)</t>
  </si>
  <si>
    <t>POINT (-90.6544796404996 0.8349401050217307)</t>
  </si>
  <si>
    <t>POINT (-90.81553355968845 0.716756130213715)</t>
  </si>
  <si>
    <t>POINT (-91.0034357541952 0.5824433854483323)</t>
  </si>
  <si>
    <t>POINT (-91.12763636897724 0.4957521375502376)</t>
  </si>
  <si>
    <t>POINT (-91.29115339449464 0.3841229577734737)</t>
  </si>
  <si>
    <t>POINT (-91.49458078148426 0.2491766277532967)</t>
  </si>
  <si>
    <t>POINT (-91.64797224175354 0.1502692042449476)</t>
  </si>
  <si>
    <t>POINT (-91.81218012580045 0.0470692136683807)</t>
  </si>
  <si>
    <t>POINT (-91.96065337710067 -0.0438780435252154)</t>
  </si>
  <si>
    <t>POINT (-92.11014719547556 -0.13320359649269)</t>
  </si>
  <si>
    <t>POINT (-92.26476061543872 -0.2232376778109994)</t>
  </si>
  <si>
    <t>ODP1258</t>
  </si>
  <si>
    <t>Forster</t>
  </si>
  <si>
    <t>https://doi.org/10.1130/G23874A.1</t>
  </si>
  <si>
    <t>POINT (-26.892154830624566 5.7181344705276995)</t>
  </si>
  <si>
    <t>POINT (-26.786739881307277 5.720436234685292)</t>
  </si>
  <si>
    <t>POINT (-26.683737991126637 5.722551180142882)</t>
  </si>
  <si>
    <t>POINT (-26.601963775138213 5.724135772040939)</t>
  </si>
  <si>
    <t>POINT (-26.53243734587835 5.725417205166888)</t>
  </si>
  <si>
    <t>POINT (-26.417068562404555 5.7274099746561316)</t>
  </si>
  <si>
    <t>POINT (-26.33521932491879 5.72872260161679)</t>
  </si>
  <si>
    <t>POINT (-26.305794696818566 5.729173957181456)</t>
  </si>
  <si>
    <t>POINT (-26.274855262348417 5.729636833322582)</t>
  </si>
  <si>
    <t>POINT (-26.251399058413227 5.729979749358955)</t>
  </si>
  <si>
    <t>POINT (-26.21396518282119 5.730512705707588)</t>
  </si>
  <si>
    <t>POINT (-26.19125305295741 5.730827489375398)</t>
  </si>
  <si>
    <t>POINT (-26.18925630136704 5.730854854024313)</t>
  </si>
  <si>
    <t>POINT (-26.156270206665162 5.731299668644753)</t>
  </si>
  <si>
    <t>POINT (-26.10716133781653 5.731936575921175)</t>
  </si>
  <si>
    <t>POINT (-26.07251134987444 5.732367727714396)</t>
  </si>
  <si>
    <t>POINT (-26.032810508425396 5.732843176171254)</t>
  </si>
  <si>
    <t>POINT (-25.99041253144672 5.733329041906321)</t>
  </si>
  <si>
    <t>POINT (-25.941950725513802 5.733856705501754)</t>
  </si>
  <si>
    <t>POINT (-25.871600674531706 5.734570105976613)</t>
  </si>
  <si>
    <t>POINT (-25.82413093323566 5.735016280331441)</t>
  </si>
  <si>
    <t>POINT (-25.770929635071713 5.73548260016607)</t>
  </si>
  <si>
    <t>POINT (-25.711657246124084 5.735960136788817)</t>
  </si>
  <si>
    <t>POINT (-25.66719597120339 5.736289278689788)</t>
  </si>
  <si>
    <t>POINT (-25.632161691982283 5.7365310751075205)</t>
  </si>
  <si>
    <t>POINT (-25.59308067410304 5.736782534398361)</t>
  </si>
  <si>
    <t>POINT (-25.53040684267463 5.737145564754235)</t>
  </si>
  <si>
    <t>POINT (-25.489291935611686 5.737356787422891)</t>
  </si>
  <si>
    <t>POINT (-25.4458126227877 5.73755693614068)</t>
  </si>
  <si>
    <t>POINT (-25.397945358811885 5.737749669943096)</t>
  </si>
  <si>
    <t>POINT (-25.33995650548034 5.737944376272837)</t>
  </si>
  <si>
    <t>POINT (-25.319725587409103 5.738002303929843)</t>
  </si>
  <si>
    <t>POINT (-25.311295696720343 5.738024914207374)</t>
  </si>
  <si>
    <t>POINT (-25.219228308878584 5.738213349623008)</t>
  </si>
  <si>
    <t>POINT (-25.11128058357515 5.738297696217802)</t>
  </si>
  <si>
    <t>POINT (-24.97765147461691 5.738197719617515)</t>
  </si>
  <si>
    <t>POINT (-24.830132128914784 5.737824506604546)</t>
  </si>
  <si>
    <t>POINT (-24.71025241674158 5.7373178724782585)</t>
  </si>
  <si>
    <t>POINT (-24.592765088000032 5.722571245470193)</t>
  </si>
  <si>
    <t>POINT (-24.48409122412995 5.687595806840631)</t>
  </si>
  <si>
    <t>POINT (-24.344994755784647 5.642367971847377)</t>
  </si>
  <si>
    <t>POINT (-24.18303159216321 5.589050664212488)</t>
  </si>
  <si>
    <t>POINT (-23.877329396924537 5.486489496338989)</t>
  </si>
  <si>
    <t>POINT (-23.540099492279676 5.37041492505717)</t>
  </si>
  <si>
    <t>POINT (-23.234762131058922 5.262644045058012)</t>
  </si>
  <si>
    <t>POINT (-22.870002931367708 5.130546003808243)</t>
  </si>
  <si>
    <t>POINT (-22.223336882346885 4.8872975417981595)</t>
  </si>
  <si>
    <t>POINT (-21.84216890356873 4.7384384167355655)</t>
  </si>
  <si>
    <t>ODP1259</t>
  </si>
  <si>
    <t>POINT (-28.58077193156044 5.860057332202946)</t>
  </si>
  <si>
    <t>POINT (-28.534969498112822 5.85627665826231)</t>
  </si>
  <si>
    <t>POINT (-28.254512894233553 5.8334984641801935)</t>
  </si>
  <si>
    <t>Bornemann</t>
  </si>
  <si>
    <t>https://doi.org/10.1126/science.1148777</t>
  </si>
  <si>
    <t>POINT (-28.144462227024274 5.824734522532448)</t>
  </si>
  <si>
    <t>POINT (-28.107770282177157 5.821834323094646)</t>
  </si>
  <si>
    <t>POINT (-28.067404319562545 5.818656296282004)</t>
  </si>
  <si>
    <t>POINT (-27.81403535603427 5.799008890839483)</t>
  </si>
  <si>
    <t>POINT (-27.435243736195808 5.770599526775624)</t>
  </si>
  <si>
    <t>POINT (-27.298907730129134 5.760656132356407)</t>
  </si>
  <si>
    <t>POINT (-27.162797254126065 5.750877588235827)</t>
  </si>
  <si>
    <t>POINT (-27.148044455505616 5.749826603870878)</t>
  </si>
  <si>
    <t>POINT (-27.138154866643074 5.749123046433183)</t>
  </si>
  <si>
    <t>POINT (-27.113997149471334 5.7474077219110775)</t>
  </si>
  <si>
    <t>POINT (-27.107511571356454 5.7469480054921736)</t>
  </si>
  <si>
    <t>POINT (-27.091260117361625 5.746334226452916)</t>
  </si>
  <si>
    <t>POINT (-27.08842264673262 5.746429730073402)</t>
  </si>
  <si>
    <t>POINT (-27.07376188157085 5.74692158001381)</t>
  </si>
  <si>
    <t>POINT (-27.05803609820989 5.747446175129569)</t>
  </si>
  <si>
    <t>POINT (-27.05236039139842 5.747634751756981)</t>
  </si>
  <si>
    <t>POINT (-27.03947134275726 5.748061498348665)</t>
  </si>
  <si>
    <t>POINT (-27.037815821927396 5.748116160940815)</t>
  </si>
  <si>
    <t>POINT (-27.007395860222545 5.749114481279287)</t>
  </si>
  <si>
    <t>POINT (-26.977339615764333 5.750089505000743)</t>
  </si>
  <si>
    <t>POINT (-26.953292119198675 5.75086147184282)</t>
  </si>
  <si>
    <t>POINT (-26.84161411407862 5.754351734268663)</t>
  </si>
  <si>
    <t>POINT (-26.817554205420386 5.755083242301979)</t>
  </si>
  <si>
    <t>POINT (-26.67916770207695 5.759149927431894)</t>
  </si>
  <si>
    <t>POINT (-26.60607792467124 5.761200928230039)</t>
  </si>
  <si>
    <t>POINT (-26.5639349450422 5.76235307027218)</t>
  </si>
  <si>
    <t>POINT (-26.474467318268072 5.7647251463605516)</t>
  </si>
  <si>
    <t>POINT (-26.403905305291797 5.766525095370997)</t>
  </si>
  <si>
    <t>POINT (-26.386692374501557 5.7669546878502045)</t>
  </si>
  <si>
    <t>POINT (-26.367756941104172 5.767422970112297)</t>
  </si>
  <si>
    <t>POINT (-26.344516273106567 5.767991564684992)</t>
  </si>
  <si>
    <t>POINT (-26.322995444160114 5.768512029480435)</t>
  </si>
  <si>
    <t>POINT (-26.311803971875744 5.7687803859102695)</t>
  </si>
  <si>
    <t>POINT (-26.30577761309856 5.768924237717647)</t>
  </si>
  <si>
    <t>POINT (-26.292863560187175 5.769230964314508)</t>
  </si>
  <si>
    <t>POINT (-26.288558746643996 5.769332743632824)</t>
  </si>
  <si>
    <t>POINT (-26.279948925936093 5.769535607832431)</t>
  </si>
  <si>
    <t>POINT (-26.275643918850562 5.769636692675066)</t>
  </si>
  <si>
    <t>POINT (-26.271338847330096 5.769737545987182)</t>
  </si>
  <si>
    <t>POINT (-26.265742158088422 5.7698683091230585)</t>
  </si>
  <si>
    <t>POINT (-26.262728511142814 5.769938557942653)</t>
  </si>
  <si>
    <t>POINT (-26.24687035082899 5.770306333586714)</t>
  </si>
  <si>
    <t>POINT (-26.245465927521916 5.770338751916186)</t>
  </si>
  <si>
    <t>POINT (-26.244529641524633 5.770360350441516)</t>
  </si>
  <si>
    <t>POINT (-26.241814394978885 5.770422924209785)</t>
  </si>
  <si>
    <t>POINT (-26.24059720721377 5.77045094460939)</t>
  </si>
  <si>
    <t>POINT (-26.240409947102783 5.770455253796629)</t>
  </si>
  <si>
    <t>POINT (-26.238069185484274 5.770509081658215)</t>
  </si>
  <si>
    <t>POINT (-26.237601030887273 5.770519839012839)</t>
  </si>
  <si>
    <t>POINT (-26.23619656255062 5.770552094640889)</t>
  </si>
  <si>
    <t>POINT (-26.235260246538598 5.770573584696126)</t>
  </si>
  <si>
    <t>POINT (-26.234792087396475 5.770584325614643)</t>
  </si>
  <si>
    <t>POINT (-26.234323927497027 5.7705950637937296)</t>
  </si>
  <si>
    <t>POINT (-26.23338760542631 5.7706165319334835)</t>
  </si>
  <si>
    <t>POINT (-26.23291944325513 5.770627261894104)</t>
  </si>
  <si>
    <t>POINT (-26.232451280326828 5.770637989115195)</t>
  </si>
  <si>
    <t>POINT (-26.23198311664142 5.770648713596711)</t>
  </si>
  <si>
    <t>POINT (-26.231046786999578 5.770670154340989)</t>
  </si>
  <si>
    <t>POINT (-26.23011045433 5.7706915841267215)</t>
  </si>
  <si>
    <t>POINT (-26.22917411863308 5.770713002953712)</t>
  </si>
  <si>
    <t>POINT (-26.226833266148937 5.77076650207544)</t>
  </si>
  <si>
    <t>POINT (-26.226552362579827 5.770772917367151)</t>
  </si>
  <si>
    <t>POINT (-26.224492394752918 5.7708199327007526)</t>
  </si>
  <si>
    <t>POINT (-26.222151504451364 5.770873294826554)</t>
  </si>
  <si>
    <t>POINT (-26.219342411143217 5.7709372389538505)</t>
  </si>
  <si>
    <t>POINT (-26.217001479271932 5.7709904503699)</t>
  </si>
  <si>
    <t>POINT (-26.215315996630586 5.771028720168641)</t>
  </si>
  <si>
    <t>POINT (-26.213911420286006 5.771060584537071)</t>
  </si>
  <si>
    <t>POINT (-26.21269411529041 5.771088180371952)</t>
  </si>
  <si>
    <t>POINT (-26.200801713553915 5.771356795826912)</t>
  </si>
  <si>
    <t>POINT (-26.19864791948139 5.771405253587497)</t>
  </si>
  <si>
    <t>POINT (-26.184601045604524 5.771719859597993)</t>
  </si>
  <si>
    <t>POINT (-26.183477266443038 5.771744921475705)</t>
  </si>
  <si>
    <t>POINT (-26.170553495035374 5.77203199774033)</t>
  </si>
  <si>
    <t>POINT (-26.16662005980013 5.772118954088026)</t>
  </si>
  <si>
    <t>POINT (-26.16118808606186 5.7722387184704225)</t>
  </si>
  <si>
    <t>POINT (-26.158846686969277 5.772290227204282)</t>
  </si>
  <si>
    <t>POINT (-26.156036983339195 5.772351947151685)</t>
  </si>
  <si>
    <t>POINT (-26.14255003088432 5.772646827948315)</t>
  </si>
  <si>
    <t>POINT (-26.128500462973225 5.7729515749870135)</t>
  </si>
  <si>
    <t>POINT (-26.1144502238651 5.773253851521126)</t>
  </si>
  <si>
    <t>POINT (-26.100399314936606 5.7735536568933545)</t>
  </si>
  <si>
    <t>POINT (-26.088408677355574 5.773807536232481)</t>
  </si>
  <si>
    <t>POINT (-26.077635424505402 5.774034095616819)</t>
  </si>
  <si>
    <t>POINT (-26.066393351873693 5.774268955734065)</t>
  </si>
  <si>
    <t>POINT (-26.05496347499698 5.7745061074137105)</t>
  </si>
  <si>
    <t>POINT (-26.03697458276033 5.7748760151847724)</t>
  </si>
  <si>
    <t>POINT (-26.022451508321303 5.7751716808156965)</t>
  </si>
  <si>
    <t>POINT (-26.009520693407374 5.775432694363222)</t>
  </si>
  <si>
    <t>POINT (-25.999119415404447 5.775641119287156)</t>
  </si>
  <si>
    <t>POINT (-25.99162277519094 5.775790494550182)</t>
  </si>
  <si>
    <t>ODP1260</t>
  </si>
  <si>
    <t>https://doi.org/10.1029/2006PA001349</t>
  </si>
  <si>
    <t>POINT (-26.5354417425139 5.574733180688678)</t>
  </si>
  <si>
    <t>POINT (-26.479334727839372 5.575975078587921)</t>
  </si>
  <si>
    <t>POINT (-26.415513448809403 5.577339964855355)</t>
  </si>
  <si>
    <t>POINT (-26.393502850930954 5.57779889130816)</t>
  </si>
  <si>
    <t>POINT (-26.36048383692508 5.578475999233549)</t>
  </si>
  <si>
    <t>POINT (-26.35057740556449 5.578676490574031)</t>
  </si>
  <si>
    <t>POINT (-26.339569867007178 5.578897828612477)</t>
  </si>
  <si>
    <t>POINT (-26.326360276124223 5.579161446712346)</t>
  </si>
  <si>
    <t>POINT (-26.312049216791728 5.5794445855929515)</t>
  </si>
  <si>
    <t>POINT (-26.29773746288611 5.579725178502285)</t>
  </si>
  <si>
    <t>POINT (-26.28452599788886 5.579981927000222)</t>
  </si>
  <si>
    <t>POINT (-26.27902104676813 5.580088264976137)</t>
  </si>
  <si>
    <t>POINT (-26.268010837842812 5.580299810305459)</t>
  </si>
  <si>
    <t>POINT (-26.255899136388976 5.5805307686923795)</t>
  </si>
  <si>
    <t>POINT (-26.2459891955545 5.580718377367158)</t>
  </si>
  <si>
    <t>POINT (-26.237180082447175 5.58088411493427)</t>
  </si>
  <si>
    <t>POINT (-26.226168325228738 5.58108992909461)</t>
  </si>
  <si>
    <t>POINT (-26.215156162140655 5.5812942342960925)</t>
  </si>
  <si>
    <t>POINT (-26.204143593839774 5.5814970302243925)</t>
  </si>
  <si>
    <t>POINT (-26.194231936454898 5.58167825587181)</t>
  </si>
  <si>
    <t>POINT (-26.18542129962406 5.581838318632158)</t>
  </si>
  <si>
    <t>POINT (-26.17550902457519 5.58201723398794)</t>
  </si>
  <si>
    <t>POINT (-26.165596423219583 5.582194925918681)</t>
  </si>
  <si>
    <t>POINT (-26.153480579128924 5.582410443171632)</t>
  </si>
  <si>
    <t>POINT (-26.142465753776893 5.582604781381136)</t>
  </si>
  <si>
    <t>POINT (-26.13255206819216 5.582778393585424)</t>
  </si>
  <si>
    <t>POINT (-26.120434901101515 5.582988923478137)</t>
  </si>
  <si>
    <t>POINT (-26.111622112227945 5.583140887062399)</t>
  </si>
  <si>
    <t>POINT (-26.105012352959438 5.5832542246324195)</t>
  </si>
  <si>
    <t>POINT (-26.099504110603384 5.5833482567022745)</t>
  </si>
  <si>
    <t>POINT (-26.093995768669252 5.583441910635223)</t>
  </si>
  <si>
    <t>POINT (-26.093767236497246 5.583445787978359)</t>
  </si>
  <si>
    <t>POINT (-26.08597057249653 5.583577676770136)</t>
  </si>
  <si>
    <t>POINT (-26.07661431292416 5.583734943107245)</t>
  </si>
  <si>
    <t>POINT (-26.07349549609584 5.583787122713367)</t>
  </si>
  <si>
    <t>POINT (-26.070376647473623 5.583839181054703)</t>
  </si>
  <si>
    <t>POINT (-26.06413885490717 5.58394293391502)</t>
  </si>
  <si>
    <t>POINT (-26.057900935344207 5.584046201632252)</t>
  </si>
  <si>
    <t>POINT (-26.054781927976308 5.584097653544731)</t>
  </si>
  <si>
    <t>POINT (-26.050103357483472 5.58417460396117)</t>
  </si>
  <si>
    <t>POINT (-26.04386515261475 5.584276779902143)</t>
  </si>
  <si>
    <t>POINT (-26.039186415869857 5.584353093366661)</t>
  </si>
  <si>
    <t>POINT (-26.034507607958016 5.584429133812583)</t>
  </si>
  <si>
    <t>POINT (-26.02359011301976 5.58460549964868)</t>
  </si>
  <si>
    <t>POINT (-26.011112502658086 5.58480523994083)</t>
  </si>
  <si>
    <t>POINT (-25.99707458869925 5.5850276258922245)</t>
  </si>
  <si>
    <t>POINT (-25.979916274166175 5.585296091406941)</t>
  </si>
  <si>
    <t>POINT (-25.965876947785695 5.585513011908719)</t>
  </si>
  <si>
    <t>POINT (-25.95183698800796 5.585727471943304)</t>
  </si>
  <si>
    <t>POINT (-25.93467617898481 5.585986247471829)</t>
  </si>
  <si>
    <t>POINT (-25.873825739812393 5.58687408302238)</t>
  </si>
  <si>
    <t>POINT (-25.812963574465954 5.5877156395545535)</t>
  </si>
  <si>
    <t>POINT (-25.780186821140756 5.588149598893162)</t>
  </si>
  <si>
    <t>POINT (-25.717745655725302 5.588938999028272)</t>
  </si>
  <si>
    <t>POINT (-25.62406137746777 5.590031549478928)</t>
  </si>
  <si>
    <t>POINT (-25.553780640060744 5.590778772235754)</t>
  </si>
  <si>
    <t>POINT (-25.47567354024417 5.591536347055617)</t>
  </si>
  <si>
    <t>POINT (-25.402236376416027 5.5921786293792906)</t>
  </si>
  <si>
    <t>POINT (-25.308463899415244 5.592900083374559)</t>
  </si>
  <si>
    <t>POINT (-25.245934826947636 5.593319616150245)</t>
  </si>
  <si>
    <t>POINT (-25.197467134224333 5.5936109108476115)</t>
  </si>
  <si>
    <t>ODP1276</t>
  </si>
  <si>
    <t>Sinninghe Damste</t>
  </si>
  <si>
    <t>https://doi.org/10.1016/j.epsl.2010.02.027</t>
  </si>
  <si>
    <t>ODP174AX Ancora</t>
  </si>
  <si>
    <t>Elling</t>
  </si>
  <si>
    <t>https://doi.org/10.1038/s41467-019-12553-3</t>
  </si>
  <si>
    <t>POINT (-58.55451573351084 37.18937397773442)</t>
  </si>
  <si>
    <t>Updated age based on age model from Howarth and McArthur (1997) and IODP initial report</t>
  </si>
  <si>
    <t>POINT (-54.24811786343427 38.89699110530574)</t>
  </si>
  <si>
    <t>ODP608</t>
  </si>
  <si>
    <t>https://doi.org/10.1029/2019PA003748</t>
  </si>
  <si>
    <t>ODP628</t>
  </si>
  <si>
    <t>ODP647</t>
  </si>
  <si>
    <t>https://doi.org/10.1029/2020PA003932</t>
  </si>
  <si>
    <t>ODP692</t>
  </si>
  <si>
    <t>Cavalheiro</t>
  </si>
  <si>
    <t>https://doi.org/10.1038/s41467-021-25706-0</t>
  </si>
  <si>
    <t>Berriasian</t>
  </si>
  <si>
    <t>ODP693</t>
  </si>
  <si>
    <t>ODP722</t>
  </si>
  <si>
    <t>Zhuang</t>
  </si>
  <si>
    <t>https://doi.org/10.1130/G39013.1</t>
  </si>
  <si>
    <t>ODP730</t>
  </si>
  <si>
    <t>ODP739</t>
  </si>
  <si>
    <t>ODP742</t>
  </si>
  <si>
    <t>ODP766</t>
  </si>
  <si>
    <t>ODP769</t>
  </si>
  <si>
    <t>127-797B-37X-1W-50-52</t>
  </si>
  <si>
    <t>ODP797</t>
  </si>
  <si>
    <t>https://doi.org/10.1594/PANGAEA.881046</t>
  </si>
  <si>
    <t>127-797B-35X-1W-20-25</t>
  </si>
  <si>
    <t>127-797B-32X-6W-5-7</t>
  </si>
  <si>
    <t>127-797B-27X-1W-13-15</t>
  </si>
  <si>
    <t>127-797B-30X-5W-10-13</t>
  </si>
  <si>
    <t>127-797B-43X-1W-10-12</t>
  </si>
  <si>
    <t>127-797B-46X-1W-18-20</t>
  </si>
  <si>
    <t>127-797B-47X-5W-28-30</t>
  </si>
  <si>
    <t>127-797B-41X-2W-6-8</t>
  </si>
  <si>
    <t>127-797B-38X-1W-103-105</t>
  </si>
  <si>
    <t>127-797B-45X-1W-10-12</t>
  </si>
  <si>
    <t>127-797B-49X-3W-20-22</t>
  </si>
  <si>
    <t>127-797B-48X-2W-21-23</t>
  </si>
  <si>
    <t>127-797B-39X-1W-21-23</t>
  </si>
  <si>
    <t>127-797B-52X-7W-42-44</t>
  </si>
  <si>
    <t>127-797B-47X-2W-25-27</t>
  </si>
  <si>
    <t>127-797B-49X-6W-28-30</t>
  </si>
  <si>
    <t>127-797B-52X-1W-5-7</t>
  </si>
  <si>
    <t>127-797B-48X-5W-95-97</t>
  </si>
  <si>
    <t>ODP803</t>
  </si>
  <si>
    <t>ODP806</t>
  </si>
  <si>
    <t>POINT (159.42922128638932 0.3023471676740994)</t>
  </si>
  <si>
    <t>POINT (159.51591595994674 0.2801737624842273)</t>
  </si>
  <si>
    <t>POINT (159.53302508860887 0.2757893825145642)</t>
  </si>
  <si>
    <t>POINT (159.6849303620138 0.2367396680899274)</t>
  </si>
  <si>
    <t>POINT (159.8269627665185 0.2000287164498768)</t>
  </si>
  <si>
    <t>POINT (159.8812821190675 0.1859379628793596)</t>
  </si>
  <si>
    <t>POINT (159.9223435989293 0.1752676904272689)</t>
  </si>
  <si>
    <t>POINT (159.95629159299776 0.1664337845923612)</t>
  </si>
  <si>
    <t>POINT (159.9789194221726 0.1605394900881055)</t>
  </si>
  <si>
    <t>POINT (160.03063489845178 0.1470498471590521)</t>
  </si>
  <si>
    <t>POINT (160.0823430326288 0.1335366038566374)</t>
  </si>
  <si>
    <t>POINT (160.12111931397996 0.1233861908726901)</t>
  </si>
  <si>
    <t>POINT (160.17281459539944 0.1098316758979151)</t>
  </si>
  <si>
    <t>POINT (160.2131928088677 0.0992267621067582)</t>
  </si>
  <si>
    <t>POINT (160.2212722494685 0.0971029140886214)</t>
  </si>
  <si>
    <t>POINT (160.2422649475274 0.0915816378187878)</t>
  </si>
  <si>
    <t>POINT (160.25292342652315 0.0887767486112974)</t>
  </si>
  <si>
    <t>POINT (160.26487500338618 0.08563027817695)</t>
  </si>
  <si>
    <t>POINT (160.2777944037149 0.0822274777290015)</t>
  </si>
  <si>
    <t>POINT (160.31332038592683 0.0728621901374697)</t>
  </si>
  <si>
    <t>POINT (160.42795232789527 0.042561039778238)</t>
  </si>
  <si>
    <t>POINT (160.5570676301696 0.0082813254103035)</t>
  </si>
  <si>
    <t>POINT (160.62490694255385 -0.009793528847503)</t>
  </si>
  <si>
    <t>POINT (160.66179198843767 -0.0196394653995194)</t>
  </si>
  <si>
    <t>POINT (160.7006146732157 -0.0300166436700935)</t>
  </si>
  <si>
    <t>POINT (160.7394331941634 -0.04040708151204)</t>
  </si>
  <si>
    <t>POINT (160.80059332138822 -0.0568067885261681)</t>
  </si>
  <si>
    <t>POINT (160.96954526275368 -0.1022955700138694)</t>
  </si>
  <si>
    <t>POINT (161.00769314174448 -0.1126042069036151)</t>
  </si>
  <si>
    <t>POINT (161.0637682530334 -0.1277824764924532)</t>
  </si>
  <si>
    <t>POINT (161.09792675404307 -0.1370431057453487)</t>
  </si>
  <si>
    <t>POINT (161.13614756541648 -0.1474182443171633)</t>
  </si>
  <si>
    <t>POINT (161.16758911163257 -0.1559635733562334)</t>
  </si>
  <si>
    <t>POINT (161.183431382909 -0.1602728294360723)</t>
  </si>
  <si>
    <t>POINT (161.1896441309201 -0.16196341202139)</t>
  </si>
  <si>
    <t>POINT (161.24461003326482 -0.1769364906698658)</t>
  </si>
  <si>
    <t>POINT (161.31413597759675 -0.1959170697441533)</t>
  </si>
  <si>
    <t>POINT (161.38619130131806 -0.2156367812963095)</t>
  </si>
  <si>
    <t>POINT (161.4534716974517 -0.2340943825439404)</t>
  </si>
  <si>
    <t>POINT (161.52513910097375 -0.2538029495874007)</t>
  </si>
  <si>
    <t>POINT (161.57800194041081 -0.2683716122149416)</t>
  </si>
  <si>
    <t>POINT (161.65006201632832 -0.2882737882656538)</t>
  </si>
  <si>
    <t>POINT (161.7033167147297 -0.3030139159271967)</t>
  </si>
  <si>
    <t>POINT (161.91586094909366 -0.3621120801540614)</t>
  </si>
  <si>
    <t>POINT (162.06379986599723 -0.4035005337053393)</t>
  </si>
  <si>
    <t>POINT (162.208443646868 -0.444168511419349)</t>
  </si>
  <si>
    <t>POINT (162.32170546725754 -0.4761521218581254)</t>
  </si>
  <si>
    <t>POINT (162.42948719157783 -0.5067015409460751)</t>
  </si>
  <si>
    <t>POINT (162.55987516629457 -0.5438060881503757)</t>
  </si>
  <si>
    <t>POINT (162.67156152495602 -0.5757172303697509)</t>
  </si>
  <si>
    <t>POINT (162.920902778309 -0.6473870083177657)</t>
  </si>
  <si>
    <t>POINT (163.05957192107635 -0.6875011300953454)</t>
  </si>
  <si>
    <t>POINT (163.1518064823625 -0.7142837925794696)</t>
  </si>
  <si>
    <t>POINT (163.3688212603343 -0.7776180481004551)</t>
  </si>
  <si>
    <t>POINT (163.57680490500096 -0.8387358620078025)</t>
  </si>
  <si>
    <t>POINT (163.70522114022054 -0.8766768620488015)</t>
  </si>
  <si>
    <t>POINT (163.81647774260955 -0.9096743227569489)</t>
  </si>
  <si>
    <t>POINT (163.9448075307005 -0.9478811015027427)</t>
  </si>
  <si>
    <t>POINT (164.0559892435447 -0.9811085515406813)</t>
  </si>
  <si>
    <t>POINT (164.0816416268425 -0.9887915601234012)</t>
  </si>
  <si>
    <t>POINT (164.17568453723732 -1.0170111028610944)</t>
  </si>
  <si>
    <t>POINT (164.29526810330856 -1.053015470248435)</t>
  </si>
  <si>
    <t>POINT (164.4131829577845 -1.088649805868383)</t>
  </si>
  <si>
    <t>POINT (164.53947691466257 -1.1269620683047992)</t>
  </si>
  <si>
    <t>POINT (164.64889539297914 -1.1602768267622925)</t>
  </si>
  <si>
    <t>POINT (164.7330405391088 -1.1859734736539083)</t>
  </si>
  <si>
    <t>POINT (164.77510564337297 -1.1988445696115377)</t>
  </si>
  <si>
    <t>POINT (164.88445162212423 -1.232380393850008)</t>
  </si>
  <si>
    <t>POINT (165.0021712236684 -1.268610408484758)</t>
  </si>
  <si>
    <t>POINT (165.12825612200905 -1.307559848300612)</t>
  </si>
  <si>
    <t>POINT (165.23749354001666 -1.3414259438184823)</t>
  </si>
  <si>
    <t>POINT (165.36349502426347 -1.3806288201643488)</t>
  </si>
  <si>
    <t>POINT (165.4058987132262 -1.3938554937994563)</t>
  </si>
  <si>
    <t>POINT (165.46805268547638 -1.4132732974670847)</t>
  </si>
  <si>
    <t>POINT (165.54306170397004 -1.4367555840371307)</t>
  </si>
  <si>
    <t>POINT (165.60136897078615 -1.4550457689573804)</t>
  </si>
  <si>
    <t>POINT (165.6193077457391 -1.4606793429560376)</t>
  </si>
  <si>
    <t>POINT (165.7510090263379 -1.5021319929559787)</t>
  </si>
  <si>
    <t>POINT (165.87549860366175 -1.5414645339972428)</t>
  </si>
  <si>
    <t>POINT (166.0190863476954 -1.5870117652248115)</t>
  </si>
  <si>
    <t>POINT (166.29403857920545 -1.6747683370497883)</t>
  </si>
  <si>
    <t>POINT (166.4659287552131 -1.7299901953024122)</t>
  </si>
  <si>
    <t>POINT (166.6371153239669 -1.7855422818057534)</t>
  </si>
  <si>
    <t>POINT (167.0887605928568 -1.9335378787719004)</t>
  </si>
  <si>
    <t>POINT (167.2021838622447 -1.9628827417838446)</t>
  </si>
  <si>
    <t>POINT (167.30930733705293 -1.97404563231201)</t>
  </si>
  <si>
    <t>POINT (167.52351629221147 -1.9965758649488035)</t>
  </si>
  <si>
    <t>POINT (167.63119308874332 -2.0080061470858577)</t>
  </si>
  <si>
    <t>POINT (167.81097670369385 -2.027247394282536)</t>
  </si>
  <si>
    <t>POINT (167.8874302336294 -2.0354891529816914)</t>
  </si>
  <si>
    <t>ODP846</t>
  </si>
  <si>
    <t>Lawrence</t>
  </si>
  <si>
    <t>https://doi.org/10.1029/2020PA003858</t>
  </si>
  <si>
    <t>ODP850</t>
  </si>
  <si>
    <t>ODP882</t>
  </si>
  <si>
    <t>https://doi.org/10.1016/j.dsr2.2015.03.005</t>
  </si>
  <si>
    <t>ODP913</t>
  </si>
  <si>
    <t>https://doi.org/10.1016/j.palaeo.2019.109378</t>
  </si>
  <si>
    <t>ODP925</t>
  </si>
  <si>
    <t>https://doi.org/10.1098/rsta.2013.0096</t>
  </si>
  <si>
    <t>ODP929</t>
  </si>
  <si>
    <t>E</t>
  </si>
  <si>
    <t>ODP959</t>
  </si>
  <si>
    <t>https://doi.org/10.1038/s41586-018-0272-2</t>
  </si>
  <si>
    <t>https://doi.org/10.5194/cp-14-39-2018</t>
  </si>
  <si>
    <t>updated age based on tie points from Cramwinckel et al. 2018</t>
  </si>
  <si>
    <t>van der Weijst</t>
  </si>
  <si>
    <t>https://doi.org/10.5194/cp-2021-92</t>
  </si>
  <si>
    <t>ODP964</t>
  </si>
  <si>
    <t>me</t>
  </si>
  <si>
    <t>Polik</t>
  </si>
  <si>
    <t>https://doi.org/10.1029/2018PA003494</t>
  </si>
  <si>
    <t>POINT (17.736653372926597 36.24963059660893)</t>
  </si>
  <si>
    <t>POINT (17.729569173501602 36.24412557759289)</t>
  </si>
  <si>
    <t>POINT (17.26671369894136 35.882817301911565)</t>
  </si>
  <si>
    <t>ODP967</t>
  </si>
  <si>
    <t>ODP969</t>
  </si>
  <si>
    <t>Adjusted age based on Shipboard age model; asssumed surface (0m) to be 0Ma</t>
  </si>
  <si>
    <t>ODP977</t>
  </si>
  <si>
    <t>https://doi.org/10.1029/2010PA002048</t>
  </si>
  <si>
    <t>ODP982</t>
  </si>
  <si>
    <t>POINT (-16.068145287529628 57.402144176209866)</t>
  </si>
  <si>
    <t>POINT (-16.1025708877266 57.38504924053208)</t>
  </si>
  <si>
    <t>POINT (-16.143739905914167 57.364579064451036)</t>
  </si>
  <si>
    <t>POINT (-16.171211355078473 57.350903488215145)</t>
  </si>
  <si>
    <t>POINT (-16.203073208591356 57.33502612156123)</t>
  </si>
  <si>
    <t>POINT (-16.226305671903496 57.323437966164995)</t>
  </si>
  <si>
    <t>POINT (-16.32574006458555 57.2737361719915)</t>
  </si>
  <si>
    <t>POINT (-16.390575811192065 57.2412367008011)</t>
  </si>
  <si>
    <t>POINT (-16.45502514634961 57.208859072913924)</t>
  </si>
  <si>
    <t>POINT (-16.500151184499924 57.18614624672683)</t>
  </si>
  <si>
    <t>POINT (-16.54328142244046 57.16440502199106)</t>
  </si>
  <si>
    <t>POINT (-16.581522496749997 57.145101395455335)</t>
  </si>
  <si>
    <t>POINT (-16.612555773658308 57.129417540540594)</t>
  </si>
  <si>
    <t>POINT (-16.64763285860845 57.111669870073925)</t>
  </si>
  <si>
    <t>POINT (-16.675485135901816 57.09756245511923)</t>
  </si>
  <si>
    <t>POINT (-16.703020369655576 57.08360236876688)</t>
  </si>
  <si>
    <t>POINT (-16.72654865216522 57.07166331546421)</t>
  </si>
  <si>
    <t>POINT (-16.758288398296884 57.05554221442925)</t>
  </si>
  <si>
    <t>POINT (-16.78765489316362 57.040610889977394)</t>
  </si>
  <si>
    <t>POINT (-16.818971420571888 57.02467150527825)</t>
  </si>
  <si>
    <t>POINT (-16.84760317177328 57.01008363006651)</t>
  </si>
  <si>
    <t>POINT (-16.86421717133393 57.00161223361089)</t>
  </si>
  <si>
    <t>POINT (-16.89948643893648 56.983612615281636)</t>
  </si>
  <si>
    <t>POINT (-16.916246209582972 56.97505166538501)</t>
  </si>
  <si>
    <t>POINT (-16.94950747771201 56.95804713084813)</t>
  </si>
  <si>
    <t>POINT (-16.975490788035255 56.944749906692195)</t>
  </si>
  <si>
    <t>POINT (-17.005067856992174 56.92959913533849)</t>
  </si>
  <si>
    <t>POINT (-17.030846524688556 56.91638156664707)</t>
  </si>
  <si>
    <t>POINT (-17.055086956936158 56.90394205783105)</t>
  </si>
  <si>
    <t>POINT (-17.079596262992606 56.89135407446191)</t>
  </si>
  <si>
    <t>POINT (-17.106859973834087 56.87733901996542)</t>
  </si>
  <si>
    <t>POINT (-17.13069597771083 56.86507528158774)</t>
  </si>
  <si>
    <t>POINT (-17.15394013667284 56.853106416880074)</t>
  </si>
  <si>
    <t>POINT (-17.180593013282184 56.83937062292813)</t>
  </si>
  <si>
    <t>POINT (-17.249758848010693 56.803666959063364)</t>
  </si>
  <si>
    <t>POINT (-17.268645501832992 56.79390291658507)</t>
  </si>
  <si>
    <t>POINT (-17.301647353960195 56.77682645015888)</t>
  </si>
  <si>
    <t>POINT (-17.325222289694146 56.76461604827326)</t>
  </si>
  <si>
    <t>POINT (-17.351883680507257 56.750795193893175)</t>
  </si>
  <si>
    <t>POINT (-17.37709677353998 56.737713531189875)</t>
  </si>
  <si>
    <t>POINT (-17.406796680598752 56.72228945688502)</t>
  </si>
  <si>
    <t>POINT (-17.433349988651766 56.70848625938665)</t>
  </si>
  <si>
    <t>POINT (-17.473980156192773 56.687341259846924)</t>
  </si>
  <si>
    <t>POINT (-17.528292064553664 56.65903009794933)</t>
  </si>
  <si>
    <t>POINT (-17.548224711076013 56.648626643716476)</t>
  </si>
  <si>
    <t>POINT (-17.637469398882466 56.60196031533906)</t>
  </si>
  <si>
    <t>POINT (-17.647124972585726 56.59690286798032)</t>
  </si>
  <si>
    <t>POINT (-17.676104417416408 56.58171386354499)</t>
  </si>
  <si>
    <t>POINT (-17.714476640773498 56.56157872530151)</t>
  </si>
  <si>
    <t>POINT (-17.758308341429554 56.53854659444234)</t>
  </si>
  <si>
    <t>POINT (-17.7882967552957 56.5227688382125)</t>
  </si>
  <si>
    <t>POINT (-17.81988036903195 56.506134373216845)</t>
  </si>
  <si>
    <t>POINT (-17.851996055282655 56.489201326003176)</t>
  </si>
  <si>
    <t>POINT (-17.884895837234048 56.471835659882075)</t>
  </si>
  <si>
    <t>POINT (-17.916689632197244 56.45503529095985)</t>
  </si>
  <si>
    <t>POINT (-17.93714364640407 56.44037464172167)</t>
  </si>
  <si>
    <t>POINT (-17.952074960110853 56.429260699465885)</t>
  </si>
  <si>
    <t>POINT (-17.971037777910336 56.415140333021185)</t>
  </si>
  <si>
    <t>POINT (-17.992866430312553 56.398878177751634)</t>
  </si>
  <si>
    <t>POINT (-18.003246307118843 56.39114233554561)</t>
  </si>
  <si>
    <t>POINT (-18.021838425877117 56.377281418835786)</t>
  </si>
  <si>
    <t>POINT (-18.052335273170684 56.35440344778068)</t>
  </si>
  <si>
    <t>POINT (-18.070147196583584 56.340801125877825)</t>
  </si>
  <si>
    <t>POINT (-18.088182094611366 56.32702173069058)</t>
  </si>
  <si>
    <t>POINT (-18.10774093902119 56.31207024897037)</t>
  </si>
  <si>
    <t>POINT (-18.127664779532562 56.29683148114515)</t>
  </si>
  <si>
    <t>POINT (-18.156635490660758 56.27465831301749)</t>
  </si>
  <si>
    <t>POINT (-18.165946789488864 56.26752802288867)</t>
  </si>
  <si>
    <t>POINT (-18.18544631803695 56.252590010014345)</t>
  </si>
  <si>
    <t>POINT (-18.201538771699486 56.24025603355175)</t>
  </si>
  <si>
    <t>POINT (-18.25765388696138 56.19720428531675)</t>
  </si>
  <si>
    <t>POINT (-18.274927319669086 56.18393870333863)</t>
  </si>
  <si>
    <t>POINT (-18.292200231087175 56.17066724503181)</t>
  </si>
  <si>
    <t>POINT (-18.313527465795293 56.15427203062161)</t>
  </si>
  <si>
    <t>POINT (-18.333412153383044 56.138977146895954)</t>
  </si>
  <si>
    <t>POINT (-18.362549397645953 56.11655036401338)</t>
  </si>
  <si>
    <t>POINT (-18.385431410401175 56.098925676429126)</t>
  </si>
  <si>
    <t>POINT (-18.410241272556565 56.079803628586035)</t>
  </si>
  <si>
    <t>POINT (-18.437415258355262 56.05884458306717)</t>
  </si>
  <si>
    <t>POINT (-18.461389797975183 56.04034033706385)</t>
  </si>
  <si>
    <t>POINT (-18.481666498505447 56.0246807482612)</t>
  </si>
  <si>
    <t>POINT (-18.512623393080275 56.0007562105141)</t>
  </si>
  <si>
    <t>POINT (-18.5447552732599 55.9759022690446)</t>
  </si>
  <si>
    <t>POINT (-18.577426949135717 55.95060851243915)</t>
  </si>
  <si>
    <t>POINT (-18.609880505045727 55.9254613733713)</t>
  </si>
  <si>
    <t>POINT (-18.63938558711869 55.902579661912874)</t>
  </si>
  <si>
    <t>POINT (-18.674354497947082 55.875436921684155)</t>
  </si>
  <si>
    <t>POINT (-18.704410000073004 55.85208737783814)</t>
  </si>
  <si>
    <t>POINT (-18.734459327289148 55.828723617563206)</t>
  </si>
  <si>
    <t>POINT (-18.76571510013716 55.80440165695889)</t>
  </si>
  <si>
    <t>POINT (-18.792335119877137 55.78367082945776)</t>
  </si>
  <si>
    <t>POINT (-18.819501282489757 55.76249929994884)</t>
  </si>
  <si>
    <t>POINT (-18.843632505413268 55.743679971294746)</t>
  </si>
  <si>
    <t>POINT (-18.87458956512405 55.71951939097608)</t>
  </si>
  <si>
    <t>POINT (-18.916552908826617 55.68673668872207)</t>
  </si>
  <si>
    <t>POINT (-18.969843315053183 55.645051588554914)</t>
  </si>
  <si>
    <t>POINT (-18.977108684760182 55.63936380100931)</t>
  </si>
  <si>
    <t>POINT (-18.989987317029982 55.62927886778077)</t>
  </si>
  <si>
    <t>POINT (-19.02272915758475 55.6036238293634)</t>
  </si>
  <si>
    <t>POINT (-19.07548588332089 55.5622385359404)</t>
  </si>
  <si>
    <t>ODP998</t>
  </si>
  <si>
    <t>P178-15P</t>
  </si>
  <si>
    <t>Tierney</t>
  </si>
  <si>
    <t>https://doi.org/10.1038/ngeo2603</t>
  </si>
  <si>
    <t>PAMA Quarry</t>
  </si>
  <si>
    <t>PBBC-1</t>
  </si>
  <si>
    <t>Richey</t>
  </si>
  <si>
    <t>https://doi.org/10.1029/2010PA002000</t>
  </si>
  <si>
    <t>Punta Piccola</t>
  </si>
  <si>
    <t>Plancq</t>
  </si>
  <si>
    <t>https://doi.org/10.1016/j.epsl.2015.03.031</t>
  </si>
  <si>
    <t>POINT (13.01304674079296 37.14546862725295)</t>
  </si>
  <si>
    <t>POINT (13.01158398257875 37.145020783656804)</t>
  </si>
  <si>
    <t>POINT (13.009888498976602 37.14450165280825)</t>
  </si>
  <si>
    <t>POINT (13.007611208228884 37.143804322195564)</t>
  </si>
  <si>
    <t>POINT (13.005699592963168 37.14321891270779)</t>
  </si>
  <si>
    <t>POINT (13.001711585132965 37.14199747810966)</t>
  </si>
  <si>
    <t>POINT (12.997207787282564 37.140617817742466)</t>
  </si>
  <si>
    <t>POINT (12.99284140964204 37.13927999925741)</t>
  </si>
  <si>
    <t>POINT (12.979603783490004 37.1352225797618)</t>
  </si>
  <si>
    <t>POINT (12.976308199579359 37.13421210361099)</t>
  </si>
  <si>
    <t>POINT (12.972544344119243 37.13305787367871)</t>
  </si>
  <si>
    <t>POINT (12.968959651748488 37.13195841307388)</t>
  </si>
  <si>
    <t>POINT (12.964591986205168 37.13061857858339)</t>
  </si>
  <si>
    <t>POINT (12.959461586486833 37.12904444584099)</t>
  </si>
  <si>
    <t>POINT (12.957936306226506 37.12857638563724)</t>
  </si>
  <si>
    <t>POINT (12.953597157588892 37.12724467107796)</t>
  </si>
  <si>
    <t>POINT (12.951134354136245 37.12648870963879)</t>
  </si>
  <si>
    <t>POINT (12.94874970527373 37.12575666188305)</t>
  </si>
  <si>
    <t>POINT (12.947596378314003 37.125402582757886)</t>
  </si>
  <si>
    <t>POINT (12.945965800803288 37.12490195466342)</t>
  </si>
  <si>
    <t>POINT (12.94385796069623 37.124254743202165)</t>
  </si>
  <si>
    <t>POINT (12.942306894054981 37.12377845149722)</t>
  </si>
  <si>
    <t>POINT (12.940835357746023 37.12332655221731)</t>
  </si>
  <si>
    <t>POINT (12.939562668674046 37.122935694673174)</t>
  </si>
  <si>
    <t>POINT (12.938021942921456 37.122462491460084)</t>
  </si>
  <si>
    <t>POINT (12.934889095984548 37.12150020367434)</t>
  </si>
  <si>
    <t>POINT (12.931293963589324 37.120395760858045)</t>
  </si>
  <si>
    <t>POINT (12.929567593950855 37.11986535097743)</t>
  </si>
  <si>
    <t>POINT (12.927301710526697 37.119169121367925)</t>
  </si>
  <si>
    <t>POINT (12.925503371527002 37.118616504334284)</t>
  </si>
  <si>
    <t>POINT (12.924460327398972 37.11829596465579)</t>
  </si>
  <si>
    <t>POINT (12.921187290146113 37.117290029055404)</t>
  </si>
  <si>
    <t>POINT (12.912356101154145 37.11457514742627)</t>
  </si>
  <si>
    <t>POINT (12.906187017927067 37.11267804085929)</t>
  </si>
  <si>
    <t>POINT (12.904433663877874 37.11213876085123)</t>
  </si>
  <si>
    <t>POINT (12.902810173867504 37.111639387123105)</t>
  </si>
  <si>
    <t>POINT (12.891904384973987 37.10828394664412)</t>
  </si>
  <si>
    <t>POINT (12.8860554646245 37.106483734198605)</t>
  </si>
  <si>
    <t>POINT (12.880646156593624 37.10481842722096)</t>
  </si>
  <si>
    <t>POINT (12.879018936910828 37.104317396787906)</t>
  </si>
  <si>
    <t>POINT (12.876160275172568 37.1034371137548)</t>
  </si>
  <si>
    <t>POINT (12.87229561989099 37.10224687870264)</t>
  </si>
  <si>
    <t>POINT (12.869880171450626 37.101502869961315)</t>
  </si>
  <si>
    <t>QZ6</t>
  </si>
  <si>
    <t>Wang</t>
  </si>
  <si>
    <t>https://doi.org/10.1016/j.epsl.2021.116823</t>
  </si>
  <si>
    <t>Quarry FQ16</t>
  </si>
  <si>
    <t>PETM</t>
  </si>
  <si>
    <t>Stokke</t>
  </si>
  <si>
    <t>https://doi.org/10.1016/j.epsl.2020.116388</t>
  </si>
  <si>
    <t>update age based on linear interpolation between 56 to 54.6 of the section</t>
  </si>
  <si>
    <t>Quarry JH17</t>
  </si>
  <si>
    <t>Quarry PQ16</t>
  </si>
  <si>
    <t>SO201-2-114KL</t>
  </si>
  <si>
    <t>Meyer</t>
  </si>
  <si>
    <t>https://doi.org/10.1002/2015PA002877</t>
  </si>
  <si>
    <t>SO201-2-12KL</t>
  </si>
  <si>
    <t>SO42-74KL</t>
  </si>
  <si>
    <t>SH27</t>
  </si>
  <si>
    <t>Sagamu Quarry</t>
  </si>
  <si>
    <t>POINT (-1.456415165875229 -0.8008711344464212)</t>
  </si>
  <si>
    <t>SH25</t>
  </si>
  <si>
    <t>SH23</t>
  </si>
  <si>
    <t>SH21</t>
  </si>
  <si>
    <t>SH19</t>
  </si>
  <si>
    <t>SH18</t>
  </si>
  <si>
    <t>SH16</t>
  </si>
  <si>
    <t>Search Farm</t>
  </si>
  <si>
    <t>Seymour Island</t>
  </si>
  <si>
    <t>La Meseta</t>
  </si>
  <si>
    <t>an</t>
  </si>
  <si>
    <t>Douglas</t>
  </si>
  <si>
    <t>https://doi.org/10.1073/pnas.1321441111</t>
  </si>
  <si>
    <t>Lopez De Bertodano</t>
  </si>
  <si>
    <t>Scasso</t>
  </si>
  <si>
    <t>https://doi.org/10.1016/j.palaeo.2020.109844</t>
  </si>
  <si>
    <t>Shuqualak</t>
  </si>
  <si>
    <t>Linnert</t>
  </si>
  <si>
    <t>https://doi.org/10.1038/ncomms5194</t>
  </si>
  <si>
    <t>South Dover Bridge</t>
  </si>
  <si>
    <t>Speeton</t>
  </si>
  <si>
    <t>United Kingdom</t>
  </si>
  <si>
    <t>St Stephens Quarry</t>
  </si>
  <si>
    <t>Wade</t>
  </si>
  <si>
    <t>https://doi.org/10.1130/G32577.1</t>
  </si>
  <si>
    <t>POINT (-80.76580794697784 30.432620140108604)</t>
  </si>
  <si>
    <t>POINT (-80.75317588036235 30.435003958013528)</t>
  </si>
  <si>
    <t>POINT (-80.74035097433466 30.437421200420868)</t>
  </si>
  <si>
    <t>POINT (-80.72714171563817 30.43990776056132)</t>
  </si>
  <si>
    <t>POINT (-80.7122076552635 30.44271518370791)</t>
  </si>
  <si>
    <t>POINT (-80.69899511655402 30.445195600890322)</t>
  </si>
  <si>
    <t>POINT (-80.6861640789785 30.447601359849667)</t>
  </si>
  <si>
    <t>POINT (-80.6719908025406 30.4502553018672)</t>
  </si>
  <si>
    <t>POINT (-80.65819889411371 30.452834325036047)</t>
  </si>
  <si>
    <t>POINT (-80.6436389584339 30.455553210808244)</t>
  </si>
  <si>
    <t>POINT (-80.62696938415259 30.458661309018392)</t>
  </si>
  <si>
    <t>POINT (-80.60167297627265 30.463368249147265)</t>
  </si>
  <si>
    <t>POINT (-80.57157831277031 30.468952834517147)</t>
  </si>
  <si>
    <t>POINT (-80.56966118806507 30.46930803143215)</t>
  </si>
  <si>
    <t>POINT (-80.56654782091002 30.469849773920618)</t>
  </si>
  <si>
    <t>POINT (-80.56322109810544 30.46997658178949)</t>
  </si>
  <si>
    <t>POINT (-80.55918140438034 30.470130428956764)</t>
  </si>
  <si>
    <t>POINT (-80.55632978869411 30.4702389385732)</t>
  </si>
  <si>
    <t>POINT (-80.55324047564558 30.470356408097246)</t>
  </si>
  <si>
    <t>POINT (-80.54967580262654 30.4704918431405)</t>
  </si>
  <si>
    <t>POINT (-80.54563573492874 30.470645197935816)</t>
  </si>
  <si>
    <t>POINT (-80.54159555575592 30.470798405799606)</t>
  </si>
  <si>
    <t>POINT (-80.50736839414876 30.47209026761418)</t>
  </si>
  <si>
    <t>POINT (-80.45839066974791 30.473919968146646)</t>
  </si>
  <si>
    <t>POINT (-80.455061495172 30.474043530118532)</t>
  </si>
  <si>
    <t>POINT (-80.45339687969157 30.47410527351835)</t>
  </si>
  <si>
    <t>POINT (-80.43294435641667 30.474861789179688)</t>
  </si>
  <si>
    <t>POINT (-80.42247917905618 30.4752473793505)</t>
  </si>
  <si>
    <t>POINT (-80.4205763399046 30.475317380081087)</t>
  </si>
  <si>
    <t>POINT (-80.41795989607657 30.47541357752569)</t>
  </si>
  <si>
    <t>POINT (-80.41486767549353 30.475527185446257)</t>
  </si>
  <si>
    <t>POINT (-80.41058603256111 30.47568434566985)</t>
  </si>
  <si>
    <t>POINT (-80.40773153508941 30.475789026841074)</t>
  </si>
  <si>
    <t>POINT (-80.39060339416645 30.4764155622374)</t>
  </si>
  <si>
    <t>POINT (-80.37846976271894 30.476857747685713)</t>
  </si>
  <si>
    <t>POINT (-80.36466952431589 30.4773590007283)</t>
  </si>
  <si>
    <t>POINT (-80.11175673093466 30.486229663620342)</t>
  </si>
  <si>
    <t>POINT (-80.10436776314408 30.486479791226557)</t>
  </si>
  <si>
    <t>POINT (-80.09554820074221 30.486777672834602)</t>
  </si>
  <si>
    <t>POINT (-80.08887359617705 30.48700262070007)</t>
  </si>
  <si>
    <t>POINT (-80.07909953811064 30.487331268281466)</t>
  </si>
  <si>
    <t>Stolleklint</t>
  </si>
  <si>
    <t>Schoon</t>
  </si>
  <si>
    <t>https://doi.org/10.1016/j.orggeochem.2014.11.003</t>
  </si>
  <si>
    <t>Store Baelt</t>
  </si>
  <si>
    <t>TDP</t>
  </si>
  <si>
    <t>Tanzania</t>
  </si>
  <si>
    <t>Pearson</t>
  </si>
  <si>
    <t>https://doi.org/10.1130/G23175A.1</t>
  </si>
  <si>
    <t>TTR-12_293G</t>
  </si>
  <si>
    <t>https://doi.org/10.1016/j.gca.2014.11.017</t>
  </si>
  <si>
    <t>TTR-17_434G</t>
  </si>
  <si>
    <t>Valdorbia</t>
  </si>
  <si>
    <t>Well 10</t>
  </si>
  <si>
    <t>Russia</t>
  </si>
  <si>
    <t>https://doi.org/10.1130/G35724.1</t>
  </si>
  <si>
    <t>Wilson Lake</t>
  </si>
  <si>
    <t>Marlboro</t>
  </si>
  <si>
    <t>Zachos</t>
  </si>
  <si>
    <t>https://doi.org/10.1130/G22522.1</t>
  </si>
  <si>
    <t>updated age based on the digitized age model from the IODP initial report (http://publications.iodp.org/other/174AXSIR/VOLUME/CHAPTERS/174AXS_111.PDF)</t>
  </si>
  <si>
    <t>Vincentown</t>
  </si>
  <si>
    <t>Wunstorf</t>
  </si>
  <si>
    <t>https://doi.org/10.5194/cp-11-495-2015</t>
  </si>
  <si>
    <t>Mid-Waipara River</t>
  </si>
  <si>
    <t>Crouch</t>
  </si>
  <si>
    <t>https://doi.org/10.1016/j.earscirev.2019.102961</t>
  </si>
  <si>
    <t>Hollis</t>
  </si>
  <si>
    <t>https://doi.org/10.1016/j.epsl.2012.06.024</t>
  </si>
  <si>
    <t>Column1</t>
  </si>
  <si>
    <t>SampleID</t>
  </si>
  <si>
    <t>SiteName</t>
  </si>
  <si>
    <t>SiteHole</t>
  </si>
  <si>
    <t>MBSF</t>
  </si>
  <si>
    <t>MCD</t>
  </si>
  <si>
    <t>SampleDepth</t>
  </si>
  <si>
    <t>Formation</t>
  </si>
  <si>
    <t>Country</t>
  </si>
  <si>
    <t>ContinentOcean</t>
  </si>
  <si>
    <t>ModLat</t>
  </si>
  <si>
    <t>ModLon</t>
  </si>
  <si>
    <t>Age</t>
  </si>
  <si>
    <t>Period</t>
  </si>
  <si>
    <t>Stage</t>
  </si>
  <si>
    <t>geoEvent</t>
  </si>
  <si>
    <t>StagePosition</t>
  </si>
  <si>
    <t>Biozone</t>
  </si>
  <si>
    <t>AgeFlag</t>
  </si>
  <si>
    <t>ProxyValue</t>
  </si>
  <si>
    <t>ProxyType</t>
  </si>
  <si>
    <t>ValueType</t>
  </si>
  <si>
    <t>DiagenesisFlag</t>
  </si>
  <si>
    <t>Taxon1</t>
  </si>
  <si>
    <t>Taxon2</t>
  </si>
  <si>
    <t>Taxon3</t>
  </si>
  <si>
    <t>Environment</t>
  </si>
  <si>
    <t>Ecology</t>
  </si>
  <si>
    <t>AnalyticalTechnique</t>
  </si>
  <si>
    <t>CL</t>
  </si>
  <si>
    <t>Mn</t>
  </si>
  <si>
    <t>Fe</t>
  </si>
  <si>
    <t>Sr</t>
  </si>
  <si>
    <t>Mg</t>
  </si>
  <si>
    <t>Ca</t>
  </si>
  <si>
    <t>Cawtp</t>
  </si>
  <si>
    <t>MgCa</t>
  </si>
  <si>
    <t>SrCa</t>
  </si>
  <si>
    <t>MnSr</t>
  </si>
  <si>
    <t>NBS120c</t>
  </si>
  <si>
    <t>Durango</t>
  </si>
  <si>
    <t>MaximumCAI</t>
  </si>
  <si>
    <t>ModWaterDepth</t>
  </si>
  <si>
    <t>CleaningMethod</t>
  </si>
  <si>
    <t>GDGT0</t>
  </si>
  <si>
    <t>GDGT1</t>
  </si>
  <si>
    <t>GDGT2</t>
  </si>
  <si>
    <t>GDGT3</t>
  </si>
  <si>
    <t>Cren</t>
  </si>
  <si>
    <t>Crenisomer</t>
  </si>
  <si>
    <t>BIT</t>
  </si>
  <si>
    <t>dRI</t>
  </si>
  <si>
    <t>MI</t>
  </si>
  <si>
    <t>LeadAuthor</t>
  </si>
  <si>
    <t>Year</t>
  </si>
  <si>
    <t>PublicationDOI</t>
  </si>
  <si>
    <t>DataDOI</t>
  </si>
  <si>
    <t>OceanContinent_category</t>
  </si>
  <si>
    <t>paleoCoords_point</t>
  </si>
  <si>
    <t>paleoWaterDepth</t>
  </si>
  <si>
    <t>Modern_oxyCluster</t>
  </si>
  <si>
    <t>PaleoLon</t>
  </si>
  <si>
    <t>PaleoLat</t>
  </si>
  <si>
    <t>remark</t>
  </si>
  <si>
    <t>ageDiff</t>
  </si>
  <si>
    <t>sampleIndex_RR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</si>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</sst>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F99F3E-D61B-4486-AB0F-6F21637CDF96}" name="Table2" displayName="Table2" ref="A1:BN14092" totalsRowShown="0">
  <autoFilter ref="A1:BN14092" xr:uid="{FDF99F3E-D61B-4486-AB0F-6F21637CDF96}"/>
  <tableColumns count="66">
    <tableColumn id="1" xr3:uid="{D5A3772A-CBC3-4814-B901-7385F3E18DA6}" name="Column1"/>
    <tableColumn id="2" xr3:uid="{8ABA7248-258B-4127-998B-326183FFF5CE}" name="SampleID"/>
    <tableColumn id="66" xr3:uid="{C5445F36-B182-401F-A110-74EA695EE762}" name="sampleIndex_RR" dataDxfId="0">
      <calculatedColumnFormula>Table2[[#This Row],[LeadAuthor]]&amp;Table2[[#This Row],[Year]]&amp;"_"&amp;Table2[[#This Row],[SiteName]]&amp;"_"&amp;Table2[[#This Row],[SampleID]]</calculatedColumnFormula>
    </tableColumn>
    <tableColumn id="3" xr3:uid="{50532991-5202-45B3-8DC8-1FC3AE674C34}" name="SiteName"/>
    <tableColumn id="4" xr3:uid="{12DF2AC5-0992-44B8-A26B-7FF2FC526C8D}" name="SiteHole"/>
    <tableColumn id="5" xr3:uid="{16E21A7A-9222-48F2-9AF4-90556DE1D4D4}" name="MBSF"/>
    <tableColumn id="6" xr3:uid="{5E275C26-A088-4CD2-928E-81AD2F6A3DF0}" name="MCD"/>
    <tableColumn id="7" xr3:uid="{D746B5B1-E2C5-4826-A32B-F5616E84B024}" name="SampleDepth"/>
    <tableColumn id="8" xr3:uid="{75529381-26E6-464C-8756-7AEBB6600757}" name="Formation"/>
    <tableColumn id="9" xr3:uid="{DDED259E-D9A9-4CCA-89C3-1CC1004A73B2}" name="Country"/>
    <tableColumn id="10" xr3:uid="{2F09E396-90F2-43BD-8095-CEFCF49A46D3}" name="ContinentOcean"/>
    <tableColumn id="11" xr3:uid="{E0069BA9-A2A5-40E9-9E5C-347E9DF11859}" name="ModLat"/>
    <tableColumn id="12" xr3:uid="{8F5A2FBE-C867-41F5-A077-5C942D4C3CEF}" name="ModLon"/>
    <tableColumn id="13" xr3:uid="{402DC779-F486-4787-8701-6CA01E95B776}" name="Age"/>
    <tableColumn id="14" xr3:uid="{C96495E2-966D-434A-BE01-B1BC9E14B9CA}" name="Period"/>
    <tableColumn id="15" xr3:uid="{E6D98E9D-6E80-4D13-AB87-896C1C8A9F0B}" name="Stage"/>
    <tableColumn id="16" xr3:uid="{447730ED-6C02-46F8-B710-592258CAD8A4}" name="geoEvent"/>
    <tableColumn id="17" xr3:uid="{5AC854D3-FD8E-4950-87FB-469C109BE4E5}" name="StagePosition"/>
    <tableColumn id="18" xr3:uid="{84306C76-6A3B-4E5E-96F4-60BAD02C241E}" name="Biozone"/>
    <tableColumn id="19" xr3:uid="{729F402F-5FFB-40F3-862D-BBEF310C9080}" name="AgeFlag"/>
    <tableColumn id="20" xr3:uid="{59540732-F90F-4279-97DE-E08C2D005FFC}" name="ProxyValue"/>
    <tableColumn id="21" xr3:uid="{9CDE1A97-5A4B-4821-9E60-CA823E88A2AD}" name="ProxyType"/>
    <tableColumn id="22" xr3:uid="{1CFD07F1-5E4B-4E8A-8E01-75CF863802F3}" name="ValueType"/>
    <tableColumn id="23" xr3:uid="{4C359E91-9C11-4888-AB16-0C9793CF1BB8}" name="DiagenesisFlag"/>
    <tableColumn id="24" xr3:uid="{CB42DDFE-2043-4A77-BF05-A92F1FDC8202}" name="Taxon1"/>
    <tableColumn id="25" xr3:uid="{03796218-7701-48E6-86F7-5BB14911EA2A}" name="Taxon2"/>
    <tableColumn id="26" xr3:uid="{66F311CA-0446-4ED6-BAB3-F94E03863DA4}" name="Taxon3"/>
    <tableColumn id="27" xr3:uid="{96D897F4-8ECF-4B8A-8CF9-9B7E00C0FDBA}" name="Environment"/>
    <tableColumn id="28" xr3:uid="{309D3A9B-50C1-4DBB-BB89-39AB8A810905}" name="Ecology"/>
    <tableColumn id="29" xr3:uid="{1A51FEE8-82A1-4AB1-8360-05A14E07991E}" name="AnalyticalTechnique"/>
    <tableColumn id="30" xr3:uid="{5EDE3B45-B02B-4A41-8052-8AA0AACFC942}" name="CL"/>
    <tableColumn id="31" xr3:uid="{DB43D1B8-7398-4CCC-B269-C30D6E384C17}" name="Mn"/>
    <tableColumn id="32" xr3:uid="{577CA0A1-8F1D-4154-BACB-A196B4CC808D}" name="Fe"/>
    <tableColumn id="33" xr3:uid="{2D35A180-BB73-4E56-9295-39765158F3F0}" name="Sr"/>
    <tableColumn id="34" xr3:uid="{AEE239CA-46F6-4D99-B732-57AFE3167848}" name="Mg"/>
    <tableColumn id="35" xr3:uid="{24FD3A22-4467-4C2B-9467-ADE3E20EC0FA}" name="Ca"/>
    <tableColumn id="36" xr3:uid="{82CC06F6-A908-4571-8931-5B63460F7894}" name="Cawtp"/>
    <tableColumn id="37" xr3:uid="{8FE4603A-746E-4720-8909-2240A58AB36A}" name="MgCa"/>
    <tableColumn id="38" xr3:uid="{7F1D4E88-ABE3-4B81-8D81-C2BB96DDBCAD}" name="SrCa"/>
    <tableColumn id="39" xr3:uid="{E311EDFC-CEC5-4FA2-9C2B-6A72D6487E4F}" name="MnSr"/>
    <tableColumn id="40" xr3:uid="{D67C7786-9F2E-4C3F-B9EA-F881AF9FDA9B}" name="NBS120c"/>
    <tableColumn id="41" xr3:uid="{FAACD2E4-7B04-4C40-9399-6D370DEA58A0}" name="Durango"/>
    <tableColumn id="42" xr3:uid="{F9B9EDA2-C521-4C25-8A09-716134292E05}" name="MaximumCAI"/>
    <tableColumn id="43" xr3:uid="{35DE4297-7281-4B80-88F0-5AC02184DB16}" name="ModWaterDepth"/>
    <tableColumn id="44" xr3:uid="{B7AAB3FE-03C5-402D-A85F-403F6585B31F}" name="CleaningMethod"/>
    <tableColumn id="45" xr3:uid="{298609EA-75D7-4139-92F7-17E9157B1697}" name="GDGT0"/>
    <tableColumn id="46" xr3:uid="{FC293E0F-FDC0-4CC1-8646-7A6F3EB1125F}" name="GDGT1"/>
    <tableColumn id="47" xr3:uid="{0707F3D8-B3BB-4C60-8297-A6C681BB18E0}" name="GDGT2"/>
    <tableColumn id="48" xr3:uid="{5F44B6C9-72EA-4A53-B2C0-68E83C994B31}" name="GDGT3"/>
    <tableColumn id="49" xr3:uid="{423D5ACE-E865-46D6-BB92-51927C9F0CAC}" name="Cren"/>
    <tableColumn id="50" xr3:uid="{956EF278-CD6D-440A-9B61-B6C4D67C77C0}" name="Crenisomer"/>
    <tableColumn id="51" xr3:uid="{F8AD7C34-CF8A-4030-A382-A06EE553C660}" name="BIT"/>
    <tableColumn id="52" xr3:uid="{6B4512B9-55A8-482E-A0D0-BFACB9814DA9}" name="dRI"/>
    <tableColumn id="53" xr3:uid="{FF055CA5-A878-464C-ACC7-4207938D7A1C}" name="MI"/>
    <tableColumn id="54" xr3:uid="{270ECA87-9190-4C57-B23E-18D74032C2D2}" name="LeadAuthor"/>
    <tableColumn id="55" xr3:uid="{A8611851-F7F0-4BAC-8518-86B231B75CB1}" name="Year"/>
    <tableColumn id="56" xr3:uid="{22AF4207-ECD3-4828-A88A-99B703FCF043}" name="PublicationDOI"/>
    <tableColumn id="57" xr3:uid="{7F924156-030B-43D8-BCAB-82C3FCD1EAA9}" name="DataDOI"/>
    <tableColumn id="58" xr3:uid="{44076CAB-635D-4DD5-ABCB-7511EC145854}" name="OceanContinent_category"/>
    <tableColumn id="59" xr3:uid="{8ABE9AB1-4379-4284-8717-0D2E430A3D06}" name="paleoCoords_point"/>
    <tableColumn id="60" xr3:uid="{F522960D-27D3-467B-8E12-E910C166A943}" name="paleoWaterDepth"/>
    <tableColumn id="61" xr3:uid="{2CAF9A10-F6F1-41C9-AFEA-2FC2FCCBC9A0}" name="Modern_oxyCluster"/>
    <tableColumn id="62" xr3:uid="{3306CD26-735F-4D3C-8686-1143BDB4F872}" name="PaleoLon"/>
    <tableColumn id="63" xr3:uid="{C304B3B0-848D-4BCB-9FC7-92F276247EDF}" name="PaleoLat"/>
    <tableColumn id="64" xr3:uid="{E59F9CEC-891A-4C87-8D92-C147FA9E26E7}" name="remark"/>
    <tableColumn id="65" xr3:uid="{65848022-8F16-4873-BAFA-E42E254F09B6}" name="ageDiff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ACE29-6BD2-4B1C-9AC4-2A8D092B0E25}">
  <dimension ref="A1:BN14092"/>
  <sheetViews>
    <sheetView tabSelected="1" topLeftCell="AP8320" workbookViewId="0">
      <selection activeCell="AZ8269" sqref="AZ8269:AZ8331"/>
    </sheetView>
  </sheetViews>
  <sheetFormatPr defaultRowHeight="15" x14ac:dyDescent="0.25"/>
  <cols>
    <col min="1" max="1" width="11" customWidth="1"/>
    <col min="2" max="2" width="24.140625" bestFit="1" customWidth="1"/>
    <col min="3" max="3" width="46" bestFit="1" customWidth="1"/>
    <col min="4" max="4" width="11.85546875" customWidth="1"/>
    <col min="5" max="5" width="10.7109375" customWidth="1"/>
    <col min="8" max="8" width="15.140625" customWidth="1"/>
    <col min="9" max="9" width="12.28515625" customWidth="1"/>
    <col min="10" max="10" width="10.140625" customWidth="1"/>
    <col min="11" max="11" width="17.5703125" customWidth="1"/>
    <col min="12" max="12" width="9.85546875" customWidth="1"/>
    <col min="13" max="13" width="10.42578125" customWidth="1"/>
    <col min="17" max="17" width="11.42578125" customWidth="1"/>
    <col min="18" max="18" width="15.28515625" customWidth="1"/>
    <col min="19" max="19" width="10.28515625" customWidth="1"/>
    <col min="20" max="20" width="10.140625" customWidth="1"/>
    <col min="21" max="21" width="13.28515625" customWidth="1"/>
    <col min="22" max="22" width="12.42578125" customWidth="1"/>
    <col min="23" max="23" width="12.5703125" customWidth="1"/>
    <col min="24" max="24" width="16.28515625" customWidth="1"/>
    <col min="25" max="27" width="9.42578125" customWidth="1"/>
    <col min="28" max="28" width="14.5703125" customWidth="1"/>
    <col min="29" max="29" width="9.85546875" customWidth="1"/>
    <col min="30" max="30" width="21.140625" customWidth="1"/>
    <col min="41" max="42" width="10.5703125" customWidth="1"/>
    <col min="43" max="43" width="15.140625" customWidth="1"/>
    <col min="44" max="44" width="18.28515625" customWidth="1"/>
    <col min="45" max="45" width="18" customWidth="1"/>
    <col min="46" max="49" width="9.28515625" customWidth="1"/>
    <col min="51" max="51" width="13.42578125" customWidth="1"/>
    <col min="55" max="55" width="13.42578125" customWidth="1"/>
    <col min="57" max="57" width="16.42578125" customWidth="1"/>
    <col min="58" max="58" width="18.140625" customWidth="1"/>
    <col min="59" max="59" width="26.140625" customWidth="1"/>
    <col min="60" max="60" width="20" customWidth="1"/>
    <col min="61" max="61" width="19.140625" customWidth="1"/>
    <col min="62" max="62" width="20.7109375" customWidth="1"/>
    <col min="63" max="63" width="11.28515625" customWidth="1"/>
    <col min="64" max="64" width="5" customWidth="1"/>
    <col min="65" max="65" width="146" bestFit="1" customWidth="1"/>
    <col min="66" max="66" width="9.5703125" customWidth="1"/>
  </cols>
  <sheetData>
    <row r="1" spans="1:66" x14ac:dyDescent="0.25">
      <c r="A1" t="s">
        <v>2864</v>
      </c>
      <c r="B1" t="s">
        <v>2865</v>
      </c>
      <c r="C1" t="s">
        <v>2929</v>
      </c>
      <c r="D1" t="s">
        <v>2866</v>
      </c>
      <c r="E1" t="s">
        <v>2867</v>
      </c>
      <c r="F1" t="s">
        <v>2868</v>
      </c>
      <c r="G1" t="s">
        <v>2869</v>
      </c>
      <c r="H1" t="s">
        <v>2870</v>
      </c>
      <c r="I1" t="s">
        <v>2871</v>
      </c>
      <c r="J1" t="s">
        <v>2872</v>
      </c>
      <c r="K1" t="s">
        <v>2873</v>
      </c>
      <c r="L1" t="s">
        <v>2874</v>
      </c>
      <c r="M1" t="s">
        <v>2875</v>
      </c>
      <c r="N1" t="s">
        <v>2876</v>
      </c>
      <c r="O1" t="s">
        <v>2877</v>
      </c>
      <c r="P1" t="s">
        <v>2878</v>
      </c>
      <c r="Q1" t="s">
        <v>2879</v>
      </c>
      <c r="R1" t="s">
        <v>2880</v>
      </c>
      <c r="S1" t="s">
        <v>2881</v>
      </c>
      <c r="T1" t="s">
        <v>2882</v>
      </c>
      <c r="U1" t="s">
        <v>2883</v>
      </c>
      <c r="V1" t="s">
        <v>2884</v>
      </c>
      <c r="W1" t="s">
        <v>2885</v>
      </c>
      <c r="X1" t="s">
        <v>2886</v>
      </c>
      <c r="Y1" t="s">
        <v>2887</v>
      </c>
      <c r="Z1" t="s">
        <v>2888</v>
      </c>
      <c r="AA1" t="s">
        <v>2889</v>
      </c>
      <c r="AB1" t="s">
        <v>2890</v>
      </c>
      <c r="AC1" t="s">
        <v>2891</v>
      </c>
      <c r="AD1" t="s">
        <v>2892</v>
      </c>
      <c r="AE1" t="s">
        <v>2893</v>
      </c>
      <c r="AF1" t="s">
        <v>2894</v>
      </c>
      <c r="AG1" t="s">
        <v>2895</v>
      </c>
      <c r="AH1" t="s">
        <v>2896</v>
      </c>
      <c r="AI1" t="s">
        <v>2897</v>
      </c>
      <c r="AJ1" t="s">
        <v>2898</v>
      </c>
      <c r="AK1" t="s">
        <v>2899</v>
      </c>
      <c r="AL1" t="s">
        <v>2900</v>
      </c>
      <c r="AM1" t="s">
        <v>2901</v>
      </c>
      <c r="AN1" t="s">
        <v>2902</v>
      </c>
      <c r="AO1" t="s">
        <v>2903</v>
      </c>
      <c r="AP1" t="s">
        <v>2904</v>
      </c>
      <c r="AQ1" t="s">
        <v>2905</v>
      </c>
      <c r="AR1" t="s">
        <v>2906</v>
      </c>
      <c r="AS1" t="s">
        <v>2907</v>
      </c>
      <c r="AT1" t="s">
        <v>2908</v>
      </c>
      <c r="AU1" t="s">
        <v>2909</v>
      </c>
      <c r="AV1" t="s">
        <v>2910</v>
      </c>
      <c r="AW1" t="s">
        <v>2911</v>
      </c>
      <c r="AX1" t="s">
        <v>2912</v>
      </c>
      <c r="AY1" t="s">
        <v>2913</v>
      </c>
      <c r="AZ1" t="s">
        <v>2914</v>
      </c>
      <c r="BA1" t="s">
        <v>2915</v>
      </c>
      <c r="BB1" t="s">
        <v>2916</v>
      </c>
      <c r="BC1" t="s">
        <v>2917</v>
      </c>
      <c r="BD1" t="s">
        <v>2918</v>
      </c>
      <c r="BE1" t="s">
        <v>2919</v>
      </c>
      <c r="BF1" t="s">
        <v>2920</v>
      </c>
      <c r="BG1" t="s">
        <v>2921</v>
      </c>
      <c r="BH1" t="s">
        <v>2922</v>
      </c>
      <c r="BI1" t="s">
        <v>2923</v>
      </c>
      <c r="BJ1" t="s">
        <v>2924</v>
      </c>
      <c r="BK1" t="s">
        <v>2925</v>
      </c>
      <c r="BL1" t="s">
        <v>2926</v>
      </c>
      <c r="BM1" t="s">
        <v>2927</v>
      </c>
      <c r="BN1" t="s">
        <v>2928</v>
      </c>
    </row>
    <row r="2" spans="1:66" x14ac:dyDescent="0.25">
      <c r="A2">
        <v>101240</v>
      </c>
      <c r="B2" s="1" t="s">
        <v>2930</v>
      </c>
      <c r="C2" t="str">
        <f>Table2[[#This Row],[LeadAuthor]]&amp;Table2[[#This Row],[Year]]&amp;"_"&amp;Table2[[#This Row],[SiteName]]&amp;"_"&amp;Table2[[#This Row],[SampleID]]</f>
        <v>Mutterlose2010_A39_001</v>
      </c>
      <c r="D2" t="s">
        <v>0</v>
      </c>
      <c r="G2">
        <v>94.4</v>
      </c>
      <c r="J2" t="s">
        <v>1</v>
      </c>
      <c r="K2" t="s">
        <v>2</v>
      </c>
      <c r="L2">
        <v>52.23</v>
      </c>
      <c r="M2">
        <v>10.67</v>
      </c>
      <c r="N2">
        <v>121.0112948</v>
      </c>
      <c r="O2" t="s">
        <v>3</v>
      </c>
      <c r="P2" t="s">
        <v>4</v>
      </c>
      <c r="T2">
        <v>0</v>
      </c>
      <c r="U2">
        <v>0.87</v>
      </c>
      <c r="V2" t="s">
        <v>5</v>
      </c>
      <c r="W2" t="s">
        <v>6</v>
      </c>
      <c r="Y2" t="s">
        <v>7</v>
      </c>
      <c r="BC2" t="s">
        <v>8</v>
      </c>
      <c r="BD2">
        <v>2010</v>
      </c>
      <c r="BE2" t="s">
        <v>9</v>
      </c>
      <c r="BG2" t="s">
        <v>10</v>
      </c>
      <c r="BN2">
        <v>4.6832000000023299E-3</v>
      </c>
    </row>
    <row r="3" spans="1:66" x14ac:dyDescent="0.25">
      <c r="A3">
        <v>101241</v>
      </c>
      <c r="B3" s="1" t="s">
        <v>2931</v>
      </c>
      <c r="C3" t="str">
        <f>Table2[[#This Row],[LeadAuthor]]&amp;Table2[[#This Row],[Year]]&amp;"_"&amp;Table2[[#This Row],[SiteName]]&amp;"_"&amp;Table2[[#This Row],[SampleID]]</f>
        <v>Mutterlose2010_A39_002</v>
      </c>
      <c r="D3" t="s">
        <v>0</v>
      </c>
      <c r="G3">
        <v>94.3</v>
      </c>
      <c r="J3" t="s">
        <v>1</v>
      </c>
      <c r="K3" t="s">
        <v>2</v>
      </c>
      <c r="L3">
        <v>52.23</v>
      </c>
      <c r="M3">
        <v>10.67</v>
      </c>
      <c r="N3">
        <v>121.015978</v>
      </c>
      <c r="O3" t="s">
        <v>3</v>
      </c>
      <c r="P3" t="s">
        <v>4</v>
      </c>
      <c r="T3">
        <v>0</v>
      </c>
      <c r="U3">
        <v>0.86</v>
      </c>
      <c r="V3" t="s">
        <v>5</v>
      </c>
      <c r="W3" t="s">
        <v>6</v>
      </c>
      <c r="Y3" t="s">
        <v>7</v>
      </c>
      <c r="BC3" t="s">
        <v>8</v>
      </c>
      <c r="BD3">
        <v>2010</v>
      </c>
      <c r="BE3" t="s">
        <v>9</v>
      </c>
      <c r="BG3" t="s">
        <v>10</v>
      </c>
      <c r="BN3">
        <v>4.6832000000023299E-3</v>
      </c>
    </row>
    <row r="4" spans="1:66" x14ac:dyDescent="0.25">
      <c r="A4">
        <v>101242</v>
      </c>
      <c r="B4" s="1" t="s">
        <v>2932</v>
      </c>
      <c r="C4" t="str">
        <f>Table2[[#This Row],[LeadAuthor]]&amp;Table2[[#This Row],[Year]]&amp;"_"&amp;Table2[[#This Row],[SiteName]]&amp;"_"&amp;Table2[[#This Row],[SampleID]]</f>
        <v>Mutterlose2010_A39_003</v>
      </c>
      <c r="D4" t="s">
        <v>0</v>
      </c>
      <c r="G4">
        <v>94.2</v>
      </c>
      <c r="J4" t="s">
        <v>1</v>
      </c>
      <c r="K4" t="s">
        <v>2</v>
      </c>
      <c r="L4">
        <v>52.23</v>
      </c>
      <c r="M4">
        <v>10.67</v>
      </c>
      <c r="N4">
        <v>121.02066120000001</v>
      </c>
      <c r="O4" t="s">
        <v>3</v>
      </c>
      <c r="P4" t="s">
        <v>4</v>
      </c>
      <c r="T4">
        <v>0</v>
      </c>
      <c r="U4">
        <v>0.86</v>
      </c>
      <c r="V4" t="s">
        <v>5</v>
      </c>
      <c r="W4" t="s">
        <v>6</v>
      </c>
      <c r="Y4" t="s">
        <v>7</v>
      </c>
      <c r="BC4" t="s">
        <v>8</v>
      </c>
      <c r="BD4">
        <v>2010</v>
      </c>
      <c r="BE4" t="s">
        <v>9</v>
      </c>
      <c r="BG4" t="s">
        <v>10</v>
      </c>
      <c r="BN4">
        <v>9.3662999999963858E-3</v>
      </c>
    </row>
    <row r="5" spans="1:66" x14ac:dyDescent="0.25">
      <c r="A5">
        <v>101243</v>
      </c>
      <c r="B5" s="1" t="s">
        <v>2933</v>
      </c>
      <c r="C5" t="str">
        <f>Table2[[#This Row],[LeadAuthor]]&amp;Table2[[#This Row],[Year]]&amp;"_"&amp;Table2[[#This Row],[SiteName]]&amp;"_"&amp;Table2[[#This Row],[SampleID]]</f>
        <v>Mutterlose2010_A39_004</v>
      </c>
      <c r="D5" t="s">
        <v>0</v>
      </c>
      <c r="G5">
        <v>94</v>
      </c>
      <c r="J5" t="s">
        <v>1</v>
      </c>
      <c r="K5" t="s">
        <v>2</v>
      </c>
      <c r="L5">
        <v>52.23</v>
      </c>
      <c r="M5">
        <v>10.67</v>
      </c>
      <c r="N5">
        <v>121.0300275</v>
      </c>
      <c r="O5" t="s">
        <v>3</v>
      </c>
      <c r="P5" t="s">
        <v>4</v>
      </c>
      <c r="T5">
        <v>0</v>
      </c>
      <c r="U5">
        <v>0.85</v>
      </c>
      <c r="V5" t="s">
        <v>5</v>
      </c>
      <c r="W5" t="s">
        <v>6</v>
      </c>
      <c r="Y5" t="s">
        <v>7</v>
      </c>
      <c r="BC5" t="s">
        <v>8</v>
      </c>
      <c r="BD5">
        <v>2010</v>
      </c>
      <c r="BE5" t="s">
        <v>9</v>
      </c>
      <c r="BG5" t="s">
        <v>10</v>
      </c>
      <c r="BN5">
        <v>0.1123966999999908</v>
      </c>
    </row>
    <row r="6" spans="1:66" x14ac:dyDescent="0.25">
      <c r="A6">
        <v>101244</v>
      </c>
      <c r="B6" s="1" t="s">
        <v>2934</v>
      </c>
      <c r="C6" t="str">
        <f>Table2[[#This Row],[LeadAuthor]]&amp;Table2[[#This Row],[Year]]&amp;"_"&amp;Table2[[#This Row],[SiteName]]&amp;"_"&amp;Table2[[#This Row],[SampleID]]</f>
        <v>Mutterlose2010_A39_005</v>
      </c>
      <c r="D6" t="s">
        <v>0</v>
      </c>
      <c r="G6">
        <v>91.6</v>
      </c>
      <c r="J6" t="s">
        <v>1</v>
      </c>
      <c r="K6" t="s">
        <v>2</v>
      </c>
      <c r="L6">
        <v>52.23</v>
      </c>
      <c r="M6">
        <v>10.67</v>
      </c>
      <c r="N6">
        <v>121.14242419999999</v>
      </c>
      <c r="O6" t="s">
        <v>3</v>
      </c>
      <c r="P6" t="s">
        <v>4</v>
      </c>
      <c r="T6">
        <v>0</v>
      </c>
      <c r="U6">
        <v>0.79</v>
      </c>
      <c r="V6" t="s">
        <v>5</v>
      </c>
      <c r="W6" t="s">
        <v>6</v>
      </c>
      <c r="Y6" t="s">
        <v>7</v>
      </c>
      <c r="BC6" t="s">
        <v>8</v>
      </c>
      <c r="BD6">
        <v>2010</v>
      </c>
      <c r="BE6" t="s">
        <v>9</v>
      </c>
      <c r="BG6" t="s">
        <v>10</v>
      </c>
      <c r="BN6">
        <v>2.341600000001165E-2</v>
      </c>
    </row>
    <row r="7" spans="1:66" x14ac:dyDescent="0.25">
      <c r="A7">
        <v>101245</v>
      </c>
      <c r="B7" s="1" t="s">
        <v>2935</v>
      </c>
      <c r="C7" t="str">
        <f>Table2[[#This Row],[LeadAuthor]]&amp;Table2[[#This Row],[Year]]&amp;"_"&amp;Table2[[#This Row],[SiteName]]&amp;"_"&amp;Table2[[#This Row],[SampleID]]</f>
        <v>Mutterlose2010_A39_006</v>
      </c>
      <c r="D7" t="s">
        <v>0</v>
      </c>
      <c r="G7">
        <v>91.1</v>
      </c>
      <c r="J7" t="s">
        <v>1</v>
      </c>
      <c r="K7" t="s">
        <v>2</v>
      </c>
      <c r="L7">
        <v>52.23</v>
      </c>
      <c r="M7">
        <v>10.67</v>
      </c>
      <c r="N7">
        <v>121.16584020000001</v>
      </c>
      <c r="O7" t="s">
        <v>3</v>
      </c>
      <c r="P7" t="s">
        <v>4</v>
      </c>
      <c r="T7">
        <v>0</v>
      </c>
      <c r="U7">
        <v>0.83</v>
      </c>
      <c r="V7" t="s">
        <v>5</v>
      </c>
      <c r="W7" t="s">
        <v>6</v>
      </c>
      <c r="Y7" t="s">
        <v>7</v>
      </c>
      <c r="BC7" t="s">
        <v>8</v>
      </c>
      <c r="BD7">
        <v>2010</v>
      </c>
      <c r="BE7" t="s">
        <v>9</v>
      </c>
      <c r="BG7" t="s">
        <v>10</v>
      </c>
      <c r="BN7">
        <v>0.4776859999999914</v>
      </c>
    </row>
    <row r="8" spans="1:66" x14ac:dyDescent="0.25">
      <c r="A8">
        <v>101246</v>
      </c>
      <c r="B8" s="1" t="s">
        <v>2936</v>
      </c>
      <c r="C8" t="str">
        <f>Table2[[#This Row],[LeadAuthor]]&amp;Table2[[#This Row],[Year]]&amp;"_"&amp;Table2[[#This Row],[SiteName]]&amp;"_"&amp;Table2[[#This Row],[SampleID]]</f>
        <v>Mutterlose2010_A39_007</v>
      </c>
      <c r="D8" t="s">
        <v>0</v>
      </c>
      <c r="G8">
        <v>80.900000000000006</v>
      </c>
      <c r="J8" t="s">
        <v>1</v>
      </c>
      <c r="K8" t="s">
        <v>2</v>
      </c>
      <c r="L8">
        <v>52.23</v>
      </c>
      <c r="M8">
        <v>10.67</v>
      </c>
      <c r="N8">
        <v>121.6435262</v>
      </c>
      <c r="O8" t="s">
        <v>3</v>
      </c>
      <c r="P8" t="s">
        <v>11</v>
      </c>
      <c r="T8">
        <v>0</v>
      </c>
      <c r="U8">
        <v>0.7</v>
      </c>
      <c r="V8" t="s">
        <v>5</v>
      </c>
      <c r="W8" t="s">
        <v>6</v>
      </c>
      <c r="Y8" t="s">
        <v>7</v>
      </c>
      <c r="BC8" t="s">
        <v>8</v>
      </c>
      <c r="BD8">
        <v>2010</v>
      </c>
      <c r="BE8" t="s">
        <v>9</v>
      </c>
      <c r="BG8" t="s">
        <v>10</v>
      </c>
      <c r="BN8">
        <v>0.20137739999999837</v>
      </c>
    </row>
    <row r="9" spans="1:66" x14ac:dyDescent="0.25">
      <c r="A9">
        <v>101247</v>
      </c>
      <c r="B9" s="1" t="s">
        <v>2937</v>
      </c>
      <c r="C9" t="str">
        <f>Table2[[#This Row],[LeadAuthor]]&amp;Table2[[#This Row],[Year]]&amp;"_"&amp;Table2[[#This Row],[SiteName]]&amp;"_"&amp;Table2[[#This Row],[SampleID]]</f>
        <v>Mutterlose2010_A39_008</v>
      </c>
      <c r="D9" t="s">
        <v>0</v>
      </c>
      <c r="G9">
        <v>76.599999999999994</v>
      </c>
      <c r="J9" t="s">
        <v>1</v>
      </c>
      <c r="K9" t="s">
        <v>2</v>
      </c>
      <c r="L9">
        <v>52.23</v>
      </c>
      <c r="M9">
        <v>10.67</v>
      </c>
      <c r="N9">
        <v>121.84490359999999</v>
      </c>
      <c r="O9" t="s">
        <v>3</v>
      </c>
      <c r="P9" t="s">
        <v>11</v>
      </c>
      <c r="T9">
        <v>0</v>
      </c>
      <c r="U9">
        <v>0.75</v>
      </c>
      <c r="V9" t="s">
        <v>5</v>
      </c>
      <c r="W9" t="s">
        <v>6</v>
      </c>
      <c r="Y9" t="s">
        <v>7</v>
      </c>
      <c r="BC9" t="s">
        <v>8</v>
      </c>
      <c r="BD9">
        <v>2010</v>
      </c>
      <c r="BE9" t="s">
        <v>9</v>
      </c>
      <c r="BG9" t="s">
        <v>10</v>
      </c>
      <c r="BN9">
        <v>3.2782400000002099E-2</v>
      </c>
    </row>
    <row r="10" spans="1:66" x14ac:dyDescent="0.25">
      <c r="A10">
        <v>101248</v>
      </c>
      <c r="B10" s="1" t="s">
        <v>2938</v>
      </c>
      <c r="C10" t="str">
        <f>Table2[[#This Row],[LeadAuthor]]&amp;Table2[[#This Row],[Year]]&amp;"_"&amp;Table2[[#This Row],[SiteName]]&amp;"_"&amp;Table2[[#This Row],[SampleID]]</f>
        <v>Mutterlose2010_A39_009</v>
      </c>
      <c r="D10" t="s">
        <v>0</v>
      </c>
      <c r="G10">
        <v>75.900000000000006</v>
      </c>
      <c r="J10" t="s">
        <v>1</v>
      </c>
      <c r="K10" t="s">
        <v>2</v>
      </c>
      <c r="L10">
        <v>52.23</v>
      </c>
      <c r="M10">
        <v>10.67</v>
      </c>
      <c r="N10">
        <v>121.877686</v>
      </c>
      <c r="O10" t="s">
        <v>3</v>
      </c>
      <c r="P10" t="s">
        <v>11</v>
      </c>
      <c r="T10">
        <v>0</v>
      </c>
      <c r="U10">
        <v>0.73</v>
      </c>
      <c r="V10" t="s">
        <v>5</v>
      </c>
      <c r="W10" t="s">
        <v>6</v>
      </c>
      <c r="Y10" t="s">
        <v>7</v>
      </c>
      <c r="BC10" t="s">
        <v>8</v>
      </c>
      <c r="BD10">
        <v>2010</v>
      </c>
      <c r="BE10" t="s">
        <v>9</v>
      </c>
      <c r="BG10" t="s">
        <v>10</v>
      </c>
      <c r="BN10">
        <v>6.0881500000007804E-2</v>
      </c>
    </row>
    <row r="11" spans="1:66" x14ac:dyDescent="0.25">
      <c r="A11">
        <v>101249</v>
      </c>
      <c r="B11" s="1" t="s">
        <v>2939</v>
      </c>
      <c r="C11" t="str">
        <f>Table2[[#This Row],[LeadAuthor]]&amp;Table2[[#This Row],[Year]]&amp;"_"&amp;Table2[[#This Row],[SiteName]]&amp;"_"&amp;Table2[[#This Row],[SampleID]]</f>
        <v>Mutterlose2010_A39_010</v>
      </c>
      <c r="D11" t="s">
        <v>0</v>
      </c>
      <c r="G11">
        <v>74.599999999999994</v>
      </c>
      <c r="J11" t="s">
        <v>1</v>
      </c>
      <c r="K11" t="s">
        <v>2</v>
      </c>
      <c r="L11">
        <v>52.23</v>
      </c>
      <c r="M11">
        <v>10.67</v>
      </c>
      <c r="N11">
        <v>121.9385675</v>
      </c>
      <c r="O11" t="s">
        <v>3</v>
      </c>
      <c r="P11" t="s">
        <v>11</v>
      </c>
      <c r="T11">
        <v>0</v>
      </c>
      <c r="U11">
        <v>0.73</v>
      </c>
      <c r="V11" t="s">
        <v>5</v>
      </c>
      <c r="W11" t="s">
        <v>6</v>
      </c>
      <c r="Y11" t="s">
        <v>7</v>
      </c>
      <c r="BC11" t="s">
        <v>8</v>
      </c>
      <c r="BD11">
        <v>2010</v>
      </c>
      <c r="BE11" t="s">
        <v>9</v>
      </c>
      <c r="BG11" t="s">
        <v>10</v>
      </c>
      <c r="BN11">
        <v>0.15454539999998929</v>
      </c>
    </row>
    <row r="12" spans="1:66" x14ac:dyDescent="0.25">
      <c r="A12">
        <v>101250</v>
      </c>
      <c r="B12" s="1" t="s">
        <v>2940</v>
      </c>
      <c r="C12" t="str">
        <f>Table2[[#This Row],[LeadAuthor]]&amp;Table2[[#This Row],[Year]]&amp;"_"&amp;Table2[[#This Row],[SiteName]]&amp;"_"&amp;Table2[[#This Row],[SampleID]]</f>
        <v>Mutterlose2010_A39_011</v>
      </c>
      <c r="D12" t="s">
        <v>0</v>
      </c>
      <c r="G12">
        <v>71.3</v>
      </c>
      <c r="J12" t="s">
        <v>1</v>
      </c>
      <c r="K12" t="s">
        <v>2</v>
      </c>
      <c r="L12">
        <v>52.23</v>
      </c>
      <c r="M12">
        <v>10.67</v>
      </c>
      <c r="N12">
        <v>122.09311289999999</v>
      </c>
      <c r="O12" t="s">
        <v>3</v>
      </c>
      <c r="P12" t="s">
        <v>11</v>
      </c>
      <c r="T12">
        <v>0</v>
      </c>
      <c r="U12">
        <v>0.74</v>
      </c>
      <c r="V12" t="s">
        <v>5</v>
      </c>
      <c r="W12" t="s">
        <v>6</v>
      </c>
      <c r="Y12" t="s">
        <v>7</v>
      </c>
      <c r="BC12" t="s">
        <v>8</v>
      </c>
      <c r="BD12">
        <v>2010</v>
      </c>
      <c r="BE12" t="s">
        <v>9</v>
      </c>
      <c r="BG12" t="s">
        <v>10</v>
      </c>
      <c r="BN12">
        <v>0.24352620000000513</v>
      </c>
    </row>
    <row r="13" spans="1:66" x14ac:dyDescent="0.25">
      <c r="A13">
        <v>101251</v>
      </c>
      <c r="B13" s="1" t="s">
        <v>2941</v>
      </c>
      <c r="C13" t="str">
        <f>Table2[[#This Row],[LeadAuthor]]&amp;Table2[[#This Row],[Year]]&amp;"_"&amp;Table2[[#This Row],[SiteName]]&amp;"_"&amp;Table2[[#This Row],[SampleID]]</f>
        <v>Mutterlose2010_A39_012</v>
      </c>
      <c r="D13" t="s">
        <v>0</v>
      </c>
      <c r="G13">
        <v>66.099999999999994</v>
      </c>
      <c r="J13" t="s">
        <v>1</v>
      </c>
      <c r="K13" t="s">
        <v>2</v>
      </c>
      <c r="L13">
        <v>52.23</v>
      </c>
      <c r="M13">
        <v>10.67</v>
      </c>
      <c r="N13">
        <v>122.3366391</v>
      </c>
      <c r="O13" t="s">
        <v>3</v>
      </c>
      <c r="P13" t="s">
        <v>11</v>
      </c>
      <c r="T13">
        <v>0</v>
      </c>
      <c r="U13">
        <v>0.7</v>
      </c>
      <c r="V13" t="s">
        <v>5</v>
      </c>
      <c r="W13" t="s">
        <v>6</v>
      </c>
      <c r="Y13" t="s">
        <v>7</v>
      </c>
      <c r="BC13" t="s">
        <v>8</v>
      </c>
      <c r="BD13">
        <v>2010</v>
      </c>
      <c r="BE13" t="s">
        <v>9</v>
      </c>
      <c r="BG13" t="s">
        <v>10</v>
      </c>
      <c r="BN13">
        <v>7.4931100000000583E-2</v>
      </c>
    </row>
    <row r="14" spans="1:66" x14ac:dyDescent="0.25">
      <c r="A14">
        <v>101252</v>
      </c>
      <c r="B14" s="1" t="s">
        <v>2942</v>
      </c>
      <c r="C14" t="str">
        <f>Table2[[#This Row],[LeadAuthor]]&amp;Table2[[#This Row],[Year]]&amp;"_"&amp;Table2[[#This Row],[SiteName]]&amp;"_"&amp;Table2[[#This Row],[SampleID]]</f>
        <v>Mutterlose2010_A39_013</v>
      </c>
      <c r="D14" t="s">
        <v>0</v>
      </c>
      <c r="G14">
        <v>64.5</v>
      </c>
      <c r="J14" t="s">
        <v>1</v>
      </c>
      <c r="K14" t="s">
        <v>2</v>
      </c>
      <c r="L14">
        <v>52.23</v>
      </c>
      <c r="M14">
        <v>10.67</v>
      </c>
      <c r="N14">
        <v>122.4115702</v>
      </c>
      <c r="O14" t="s">
        <v>3</v>
      </c>
      <c r="P14" t="s">
        <v>11</v>
      </c>
      <c r="T14">
        <v>0</v>
      </c>
      <c r="U14">
        <v>0.7</v>
      </c>
      <c r="V14" t="s">
        <v>5</v>
      </c>
      <c r="W14" t="s">
        <v>6</v>
      </c>
      <c r="Y14" t="s">
        <v>7</v>
      </c>
      <c r="BC14" t="s">
        <v>8</v>
      </c>
      <c r="BD14">
        <v>2010</v>
      </c>
      <c r="BE14" t="s">
        <v>9</v>
      </c>
      <c r="BG14" t="s">
        <v>10</v>
      </c>
      <c r="BN14">
        <v>0.22479339999999581</v>
      </c>
    </row>
    <row r="15" spans="1:66" x14ac:dyDescent="0.25">
      <c r="A15">
        <v>101253</v>
      </c>
      <c r="B15" s="1" t="s">
        <v>2943</v>
      </c>
      <c r="C15" t="str">
        <f>Table2[[#This Row],[LeadAuthor]]&amp;Table2[[#This Row],[Year]]&amp;"_"&amp;Table2[[#This Row],[SiteName]]&amp;"_"&amp;Table2[[#This Row],[SampleID]]</f>
        <v>Mutterlose2010_A39_014</v>
      </c>
      <c r="D15" t="s">
        <v>0</v>
      </c>
      <c r="G15">
        <v>59.7</v>
      </c>
      <c r="J15" t="s">
        <v>1</v>
      </c>
      <c r="K15" t="s">
        <v>2</v>
      </c>
      <c r="L15">
        <v>52.23</v>
      </c>
      <c r="M15">
        <v>10.67</v>
      </c>
      <c r="N15">
        <v>122.6363636</v>
      </c>
      <c r="O15" t="s">
        <v>3</v>
      </c>
      <c r="P15" t="s">
        <v>11</v>
      </c>
      <c r="T15">
        <v>0</v>
      </c>
      <c r="U15">
        <v>0.75</v>
      </c>
      <c r="V15" t="s">
        <v>5</v>
      </c>
      <c r="W15" t="s">
        <v>6</v>
      </c>
      <c r="Y15" t="s">
        <v>7</v>
      </c>
      <c r="BC15" t="s">
        <v>8</v>
      </c>
      <c r="BD15">
        <v>2010</v>
      </c>
      <c r="BE15" t="s">
        <v>9</v>
      </c>
      <c r="BG15" t="s">
        <v>10</v>
      </c>
      <c r="BN15">
        <v>0.44958680000000584</v>
      </c>
    </row>
    <row r="16" spans="1:66" x14ac:dyDescent="0.25">
      <c r="A16">
        <v>101254</v>
      </c>
      <c r="B16" s="1" t="s">
        <v>2944</v>
      </c>
      <c r="C16" t="str">
        <f>Table2[[#This Row],[LeadAuthor]]&amp;Table2[[#This Row],[Year]]&amp;"_"&amp;Table2[[#This Row],[SiteName]]&amp;"_"&amp;Table2[[#This Row],[SampleID]]</f>
        <v>Mutterlose2010_A39_015</v>
      </c>
      <c r="D16" t="s">
        <v>0</v>
      </c>
      <c r="G16">
        <v>50.1</v>
      </c>
      <c r="J16" t="s">
        <v>1</v>
      </c>
      <c r="K16" t="s">
        <v>2</v>
      </c>
      <c r="L16">
        <v>52.23</v>
      </c>
      <c r="M16">
        <v>10.67</v>
      </c>
      <c r="N16">
        <v>123.0859504</v>
      </c>
      <c r="O16" t="s">
        <v>3</v>
      </c>
      <c r="P16" t="s">
        <v>11</v>
      </c>
      <c r="T16">
        <v>0</v>
      </c>
      <c r="U16">
        <v>0.66</v>
      </c>
      <c r="V16" t="s">
        <v>5</v>
      </c>
      <c r="W16" t="s">
        <v>6</v>
      </c>
      <c r="Y16" t="s">
        <v>7</v>
      </c>
      <c r="BC16" t="s">
        <v>8</v>
      </c>
      <c r="BD16">
        <v>2010</v>
      </c>
      <c r="BE16" t="s">
        <v>9</v>
      </c>
      <c r="BG16" t="s">
        <v>10</v>
      </c>
      <c r="BN16">
        <v>0.2997244999999964</v>
      </c>
    </row>
    <row r="17" spans="1:66" x14ac:dyDescent="0.25">
      <c r="A17">
        <v>101255</v>
      </c>
      <c r="B17" s="1" t="s">
        <v>2945</v>
      </c>
      <c r="C17" t="str">
        <f>Table2[[#This Row],[LeadAuthor]]&amp;Table2[[#This Row],[Year]]&amp;"_"&amp;Table2[[#This Row],[SiteName]]&amp;"_"&amp;Table2[[#This Row],[SampleID]]</f>
        <v>Mutterlose2010_A39_016</v>
      </c>
      <c r="D17" t="s">
        <v>0</v>
      </c>
      <c r="G17">
        <v>43.7</v>
      </c>
      <c r="J17" t="s">
        <v>1</v>
      </c>
      <c r="K17" t="s">
        <v>2</v>
      </c>
      <c r="L17">
        <v>52.23</v>
      </c>
      <c r="M17">
        <v>10.67</v>
      </c>
      <c r="N17">
        <v>123.3856749</v>
      </c>
      <c r="O17" t="s">
        <v>3</v>
      </c>
      <c r="P17" t="s">
        <v>11</v>
      </c>
      <c r="T17">
        <v>0</v>
      </c>
      <c r="U17">
        <v>0.71</v>
      </c>
      <c r="V17" t="s">
        <v>5</v>
      </c>
      <c r="W17" t="s">
        <v>6</v>
      </c>
      <c r="Y17" t="s">
        <v>7</v>
      </c>
      <c r="BC17" t="s">
        <v>8</v>
      </c>
      <c r="BD17">
        <v>2010</v>
      </c>
      <c r="BE17" t="s">
        <v>9</v>
      </c>
      <c r="BG17" t="s">
        <v>10</v>
      </c>
      <c r="BN17">
        <v>0.26225900000000024</v>
      </c>
    </row>
    <row r="18" spans="1:66" x14ac:dyDescent="0.25">
      <c r="A18">
        <v>101256</v>
      </c>
      <c r="B18" s="1" t="s">
        <v>2946</v>
      </c>
      <c r="C18" t="str">
        <f>Table2[[#This Row],[LeadAuthor]]&amp;Table2[[#This Row],[Year]]&amp;"_"&amp;Table2[[#This Row],[SiteName]]&amp;"_"&amp;Table2[[#This Row],[SampleID]]</f>
        <v>Mutterlose2010_A39_017</v>
      </c>
      <c r="D18" t="s">
        <v>0</v>
      </c>
      <c r="G18">
        <v>38.1</v>
      </c>
      <c r="J18" t="s">
        <v>1</v>
      </c>
      <c r="K18" t="s">
        <v>2</v>
      </c>
      <c r="L18">
        <v>52.23</v>
      </c>
      <c r="M18">
        <v>10.67</v>
      </c>
      <c r="N18">
        <v>123.6479339</v>
      </c>
      <c r="O18" t="s">
        <v>3</v>
      </c>
      <c r="P18" t="s">
        <v>11</v>
      </c>
      <c r="T18">
        <v>0</v>
      </c>
      <c r="U18">
        <v>0.7</v>
      </c>
      <c r="V18" t="s">
        <v>5</v>
      </c>
      <c r="W18" t="s">
        <v>6</v>
      </c>
      <c r="Y18" t="s">
        <v>7</v>
      </c>
      <c r="BC18" t="s">
        <v>8</v>
      </c>
      <c r="BD18">
        <v>2010</v>
      </c>
      <c r="BE18" t="s">
        <v>9</v>
      </c>
      <c r="BG18" t="s">
        <v>10</v>
      </c>
      <c r="BN18">
        <v>5.1515100000003144E-2</v>
      </c>
    </row>
    <row r="19" spans="1:66" x14ac:dyDescent="0.25">
      <c r="A19">
        <v>101257</v>
      </c>
      <c r="B19" s="1" t="s">
        <v>2947</v>
      </c>
      <c r="C19" t="str">
        <f>Table2[[#This Row],[LeadAuthor]]&amp;Table2[[#This Row],[Year]]&amp;"_"&amp;Table2[[#This Row],[SiteName]]&amp;"_"&amp;Table2[[#This Row],[SampleID]]</f>
        <v>Mutterlose2010_A39_018</v>
      </c>
      <c r="D19" t="s">
        <v>0</v>
      </c>
      <c r="G19">
        <v>37</v>
      </c>
      <c r="J19" t="s">
        <v>1</v>
      </c>
      <c r="K19" t="s">
        <v>2</v>
      </c>
      <c r="L19">
        <v>52.23</v>
      </c>
      <c r="M19">
        <v>10.67</v>
      </c>
      <c r="N19">
        <v>123.699449</v>
      </c>
      <c r="O19" t="s">
        <v>3</v>
      </c>
      <c r="P19" t="s">
        <v>11</v>
      </c>
      <c r="T19">
        <v>0</v>
      </c>
      <c r="U19">
        <v>0.71</v>
      </c>
      <c r="V19" t="s">
        <v>5</v>
      </c>
      <c r="W19" t="s">
        <v>6</v>
      </c>
      <c r="Y19" t="s">
        <v>7</v>
      </c>
      <c r="BC19" t="s">
        <v>8</v>
      </c>
      <c r="BD19">
        <v>2010</v>
      </c>
      <c r="BE19" t="s">
        <v>9</v>
      </c>
      <c r="BG19" t="s">
        <v>10</v>
      </c>
      <c r="BN19">
        <v>0.14049590000000478</v>
      </c>
    </row>
    <row r="20" spans="1:66" x14ac:dyDescent="0.25">
      <c r="A20">
        <v>101258</v>
      </c>
      <c r="B20" s="1" t="s">
        <v>2948</v>
      </c>
      <c r="C20" t="str">
        <f>Table2[[#This Row],[LeadAuthor]]&amp;Table2[[#This Row],[Year]]&amp;"_"&amp;Table2[[#This Row],[SiteName]]&amp;"_"&amp;Table2[[#This Row],[SampleID]]</f>
        <v>Mutterlose2010_A39_019</v>
      </c>
      <c r="D20" t="s">
        <v>0</v>
      </c>
      <c r="G20">
        <v>34</v>
      </c>
      <c r="J20" t="s">
        <v>1</v>
      </c>
      <c r="K20" t="s">
        <v>2</v>
      </c>
      <c r="L20">
        <v>52.23</v>
      </c>
      <c r="M20">
        <v>10.67</v>
      </c>
      <c r="N20">
        <v>123.83994490000001</v>
      </c>
      <c r="O20" t="s">
        <v>3</v>
      </c>
      <c r="P20" t="s">
        <v>11</v>
      </c>
      <c r="T20">
        <v>0</v>
      </c>
      <c r="U20">
        <v>0.7</v>
      </c>
      <c r="V20" t="s">
        <v>5</v>
      </c>
      <c r="W20" t="s">
        <v>6</v>
      </c>
      <c r="Y20" t="s">
        <v>7</v>
      </c>
      <c r="BC20" t="s">
        <v>8</v>
      </c>
      <c r="BD20">
        <v>2010</v>
      </c>
      <c r="BE20" t="s">
        <v>9</v>
      </c>
      <c r="BG20" t="s">
        <v>10</v>
      </c>
      <c r="BN20">
        <v>0.53388429999999687</v>
      </c>
    </row>
    <row r="21" spans="1:66" x14ac:dyDescent="0.25">
      <c r="A21">
        <v>101259</v>
      </c>
      <c r="B21" s="1" t="s">
        <v>2949</v>
      </c>
      <c r="C21" t="str">
        <f>Table2[[#This Row],[LeadAuthor]]&amp;Table2[[#This Row],[Year]]&amp;"_"&amp;Table2[[#This Row],[SiteName]]&amp;"_"&amp;Table2[[#This Row],[SampleID]]</f>
        <v>Mutterlose2010_A39_020</v>
      </c>
      <c r="D21" t="s">
        <v>0</v>
      </c>
      <c r="G21">
        <v>22.6</v>
      </c>
      <c r="J21" t="s">
        <v>1</v>
      </c>
      <c r="K21" t="s">
        <v>2</v>
      </c>
      <c r="L21">
        <v>52.23</v>
      </c>
      <c r="M21">
        <v>10.67</v>
      </c>
      <c r="N21">
        <v>124.3738292</v>
      </c>
      <c r="O21" t="s">
        <v>3</v>
      </c>
      <c r="P21" t="s">
        <v>11</v>
      </c>
      <c r="T21">
        <v>0</v>
      </c>
      <c r="U21">
        <v>0.66</v>
      </c>
      <c r="V21" t="s">
        <v>5</v>
      </c>
      <c r="W21" t="s">
        <v>6</v>
      </c>
      <c r="Y21" t="s">
        <v>7</v>
      </c>
      <c r="BC21" t="s">
        <v>8</v>
      </c>
      <c r="BD21">
        <v>2010</v>
      </c>
      <c r="BE21" t="s">
        <v>9</v>
      </c>
      <c r="BG21" t="s">
        <v>10</v>
      </c>
      <c r="BN21">
        <v>4.6831999999994878E-2</v>
      </c>
    </row>
    <row r="22" spans="1:66" x14ac:dyDescent="0.25">
      <c r="A22">
        <v>101260</v>
      </c>
      <c r="B22" s="1" t="s">
        <v>2950</v>
      </c>
      <c r="C22" t="str">
        <f>Table2[[#This Row],[LeadAuthor]]&amp;Table2[[#This Row],[Year]]&amp;"_"&amp;Table2[[#This Row],[SiteName]]&amp;"_"&amp;Table2[[#This Row],[SampleID]]</f>
        <v>Mutterlose2010_A39_021</v>
      </c>
      <c r="D22" t="s">
        <v>0</v>
      </c>
      <c r="G22">
        <v>21.6</v>
      </c>
      <c r="J22" t="s">
        <v>1</v>
      </c>
      <c r="K22" t="s">
        <v>2</v>
      </c>
      <c r="L22">
        <v>52.23</v>
      </c>
      <c r="M22">
        <v>10.67</v>
      </c>
      <c r="N22">
        <v>124.4206612</v>
      </c>
      <c r="O22" t="s">
        <v>3</v>
      </c>
      <c r="P22" t="s">
        <v>11</v>
      </c>
      <c r="T22">
        <v>0</v>
      </c>
      <c r="U22">
        <v>0.68</v>
      </c>
      <c r="V22" t="s">
        <v>5</v>
      </c>
      <c r="W22" t="s">
        <v>6</v>
      </c>
      <c r="Y22" t="s">
        <v>7</v>
      </c>
      <c r="BC22" t="s">
        <v>8</v>
      </c>
      <c r="BD22">
        <v>2010</v>
      </c>
      <c r="BE22" t="s">
        <v>9</v>
      </c>
      <c r="BG22" t="s">
        <v>10</v>
      </c>
      <c r="BN22">
        <v>9.3662999999963858E-3</v>
      </c>
    </row>
    <row r="23" spans="1:66" x14ac:dyDescent="0.25">
      <c r="A23">
        <v>101261</v>
      </c>
      <c r="B23" s="1" t="s">
        <v>2951</v>
      </c>
      <c r="C23" t="str">
        <f>Table2[[#This Row],[LeadAuthor]]&amp;Table2[[#This Row],[Year]]&amp;"_"&amp;Table2[[#This Row],[SiteName]]&amp;"_"&amp;Table2[[#This Row],[SampleID]]</f>
        <v>Mutterlose2010_A39_022</v>
      </c>
      <c r="D23" t="s">
        <v>0</v>
      </c>
      <c r="G23">
        <v>21.4</v>
      </c>
      <c r="J23" t="s">
        <v>1</v>
      </c>
      <c r="K23" t="s">
        <v>2</v>
      </c>
      <c r="L23">
        <v>52.23</v>
      </c>
      <c r="M23">
        <v>10.67</v>
      </c>
      <c r="N23">
        <v>124.43002749999999</v>
      </c>
      <c r="O23" t="s">
        <v>3</v>
      </c>
      <c r="P23" t="s">
        <v>11</v>
      </c>
      <c r="T23">
        <v>0</v>
      </c>
      <c r="U23">
        <v>0.69</v>
      </c>
      <c r="V23" t="s">
        <v>5</v>
      </c>
      <c r="W23" t="s">
        <v>6</v>
      </c>
      <c r="Y23" t="s">
        <v>7</v>
      </c>
      <c r="BC23" t="s">
        <v>8</v>
      </c>
      <c r="BD23">
        <v>2010</v>
      </c>
      <c r="BE23" t="s">
        <v>9</v>
      </c>
      <c r="BG23" t="s">
        <v>10</v>
      </c>
      <c r="BN23">
        <v>9.3664000000046599E-3</v>
      </c>
    </row>
    <row r="24" spans="1:66" x14ac:dyDescent="0.25">
      <c r="A24">
        <v>101262</v>
      </c>
      <c r="B24" s="1" t="s">
        <v>2952</v>
      </c>
      <c r="C24" t="str">
        <f>Table2[[#This Row],[LeadAuthor]]&amp;Table2[[#This Row],[Year]]&amp;"_"&amp;Table2[[#This Row],[SiteName]]&amp;"_"&amp;Table2[[#This Row],[SampleID]]</f>
        <v>Mutterlose2010_A39_023</v>
      </c>
      <c r="D24" t="s">
        <v>0</v>
      </c>
      <c r="G24">
        <v>21.2</v>
      </c>
      <c r="J24" t="s">
        <v>1</v>
      </c>
      <c r="K24" t="s">
        <v>2</v>
      </c>
      <c r="L24">
        <v>52.23</v>
      </c>
      <c r="M24">
        <v>10.67</v>
      </c>
      <c r="N24">
        <v>124.4393939</v>
      </c>
      <c r="O24" t="s">
        <v>3</v>
      </c>
      <c r="P24" t="s">
        <v>11</v>
      </c>
      <c r="T24">
        <v>0</v>
      </c>
      <c r="U24">
        <v>0.7</v>
      </c>
      <c r="V24" t="s">
        <v>5</v>
      </c>
      <c r="W24" t="s">
        <v>6</v>
      </c>
      <c r="Y24" t="s">
        <v>7</v>
      </c>
      <c r="BC24" t="s">
        <v>8</v>
      </c>
      <c r="BD24">
        <v>2010</v>
      </c>
      <c r="BE24" t="s">
        <v>9</v>
      </c>
      <c r="BG24" t="s">
        <v>10</v>
      </c>
      <c r="BN24">
        <v>0.13112950000000012</v>
      </c>
    </row>
    <row r="25" spans="1:66" x14ac:dyDescent="0.25">
      <c r="A25">
        <v>101263</v>
      </c>
      <c r="B25" s="1" t="s">
        <v>2953</v>
      </c>
      <c r="C25" t="str">
        <f>Table2[[#This Row],[LeadAuthor]]&amp;Table2[[#This Row],[Year]]&amp;"_"&amp;Table2[[#This Row],[SiteName]]&amp;"_"&amp;Table2[[#This Row],[SampleID]]</f>
        <v>Mutterlose2010_A39_024</v>
      </c>
      <c r="D25" t="s">
        <v>0</v>
      </c>
      <c r="G25">
        <v>18.399999999999999</v>
      </c>
      <c r="J25" t="s">
        <v>1</v>
      </c>
      <c r="K25" t="s">
        <v>2</v>
      </c>
      <c r="L25">
        <v>52.23</v>
      </c>
      <c r="M25">
        <v>10.67</v>
      </c>
      <c r="N25">
        <v>124.5705234</v>
      </c>
      <c r="O25" t="s">
        <v>3</v>
      </c>
      <c r="P25" t="s">
        <v>11</v>
      </c>
      <c r="T25">
        <v>0</v>
      </c>
      <c r="U25">
        <v>0.7</v>
      </c>
      <c r="V25" t="s">
        <v>5</v>
      </c>
      <c r="W25" t="s">
        <v>6</v>
      </c>
      <c r="Y25" t="s">
        <v>7</v>
      </c>
      <c r="BC25" t="s">
        <v>8</v>
      </c>
      <c r="BD25">
        <v>2010</v>
      </c>
      <c r="BE25" t="s">
        <v>9</v>
      </c>
      <c r="BG25" t="s">
        <v>10</v>
      </c>
      <c r="BN25">
        <v>0.22947659999999814</v>
      </c>
    </row>
    <row r="26" spans="1:66" x14ac:dyDescent="0.25">
      <c r="A26">
        <v>101264</v>
      </c>
      <c r="B26" s="1" t="s">
        <v>2954</v>
      </c>
      <c r="C26" t="str">
        <f>Table2[[#This Row],[LeadAuthor]]&amp;Table2[[#This Row],[Year]]&amp;"_"&amp;Table2[[#This Row],[SiteName]]&amp;"_"&amp;Table2[[#This Row],[SampleID]]</f>
        <v>Mutterlose2010_A39_025</v>
      </c>
      <c r="D26" t="s">
        <v>0</v>
      </c>
      <c r="G26">
        <v>13.5</v>
      </c>
      <c r="J26" t="s">
        <v>1</v>
      </c>
      <c r="K26" t="s">
        <v>2</v>
      </c>
      <c r="L26">
        <v>52.23</v>
      </c>
      <c r="M26">
        <v>10.67</v>
      </c>
      <c r="N26">
        <v>124.8</v>
      </c>
      <c r="O26" t="s">
        <v>3</v>
      </c>
      <c r="P26" t="s">
        <v>11</v>
      </c>
      <c r="T26">
        <v>0</v>
      </c>
      <c r="U26">
        <v>0.68</v>
      </c>
      <c r="V26" t="s">
        <v>5</v>
      </c>
      <c r="W26" t="s">
        <v>6</v>
      </c>
      <c r="Y26" t="s">
        <v>7</v>
      </c>
      <c r="BC26" t="s">
        <v>8</v>
      </c>
      <c r="BD26">
        <v>2010</v>
      </c>
      <c r="BE26" t="s">
        <v>9</v>
      </c>
      <c r="BG26" t="s">
        <v>10</v>
      </c>
      <c r="BN26">
        <v>0.22183100000000877</v>
      </c>
    </row>
    <row r="27" spans="1:66" x14ac:dyDescent="0.25">
      <c r="A27">
        <v>101265</v>
      </c>
      <c r="B27" s="1" t="s">
        <v>2955</v>
      </c>
      <c r="C27" t="str">
        <f>Table2[[#This Row],[LeadAuthor]]&amp;Table2[[#This Row],[Year]]&amp;"_"&amp;Table2[[#This Row],[SiteName]]&amp;"_"&amp;Table2[[#This Row],[SampleID]]</f>
        <v>Mutterlose2010_A39_026</v>
      </c>
      <c r="D27" t="s">
        <v>0</v>
      </c>
      <c r="G27">
        <v>10</v>
      </c>
      <c r="J27" t="s">
        <v>1</v>
      </c>
      <c r="K27" t="s">
        <v>2</v>
      </c>
      <c r="L27">
        <v>52.23</v>
      </c>
      <c r="M27">
        <v>10.67</v>
      </c>
      <c r="N27">
        <v>125.02183100000001</v>
      </c>
      <c r="O27" t="s">
        <v>3</v>
      </c>
      <c r="P27" t="s">
        <v>11</v>
      </c>
      <c r="T27">
        <v>0</v>
      </c>
      <c r="U27">
        <v>0.72</v>
      </c>
      <c r="V27" t="s">
        <v>5</v>
      </c>
      <c r="W27" t="s">
        <v>6</v>
      </c>
      <c r="Y27" t="s">
        <v>7</v>
      </c>
      <c r="BC27" t="s">
        <v>8</v>
      </c>
      <c r="BD27">
        <v>2010</v>
      </c>
      <c r="BE27" t="s">
        <v>9</v>
      </c>
      <c r="BG27" t="s">
        <v>10</v>
      </c>
      <c r="BN27">
        <v>9.5070399999997335E-2</v>
      </c>
    </row>
    <row r="28" spans="1:66" x14ac:dyDescent="0.25">
      <c r="A28">
        <v>101266</v>
      </c>
      <c r="B28" s="1" t="s">
        <v>2956</v>
      </c>
      <c r="C28" t="str">
        <f>Table2[[#This Row],[LeadAuthor]]&amp;Table2[[#This Row],[Year]]&amp;"_"&amp;Table2[[#This Row],[SiteName]]&amp;"_"&amp;Table2[[#This Row],[SampleID]]</f>
        <v>Mutterlose2010_A39_027</v>
      </c>
      <c r="D28" t="s">
        <v>0</v>
      </c>
      <c r="G28">
        <v>8.5</v>
      </c>
      <c r="J28" t="s">
        <v>1</v>
      </c>
      <c r="K28" t="s">
        <v>2</v>
      </c>
      <c r="L28">
        <v>52.23</v>
      </c>
      <c r="M28">
        <v>10.67</v>
      </c>
      <c r="N28">
        <v>125.1169014</v>
      </c>
      <c r="O28" t="s">
        <v>3</v>
      </c>
      <c r="P28" t="s">
        <v>11</v>
      </c>
      <c r="T28">
        <v>0</v>
      </c>
      <c r="U28">
        <v>0.65</v>
      </c>
      <c r="V28" t="s">
        <v>5</v>
      </c>
      <c r="W28" t="s">
        <v>6</v>
      </c>
      <c r="Y28" t="s">
        <v>7</v>
      </c>
      <c r="BC28" t="s">
        <v>8</v>
      </c>
      <c r="BD28">
        <v>2010</v>
      </c>
      <c r="BE28" t="s">
        <v>9</v>
      </c>
      <c r="BG28" t="s">
        <v>10</v>
      </c>
      <c r="BN28">
        <v>4.4366199999998912E-2</v>
      </c>
    </row>
    <row r="29" spans="1:66" x14ac:dyDescent="0.25">
      <c r="A29">
        <v>101267</v>
      </c>
      <c r="B29" s="1" t="s">
        <v>2957</v>
      </c>
      <c r="C29" t="str">
        <f>Table2[[#This Row],[LeadAuthor]]&amp;Table2[[#This Row],[Year]]&amp;"_"&amp;Table2[[#This Row],[SiteName]]&amp;"_"&amp;Table2[[#This Row],[SampleID]]</f>
        <v>Mutterlose2010_A39_028</v>
      </c>
      <c r="D29" t="s">
        <v>0</v>
      </c>
      <c r="G29">
        <v>7.8</v>
      </c>
      <c r="J29" t="s">
        <v>1</v>
      </c>
      <c r="K29" t="s">
        <v>2</v>
      </c>
      <c r="L29">
        <v>52.23</v>
      </c>
      <c r="M29">
        <v>10.67</v>
      </c>
      <c r="N29">
        <v>125.1612676</v>
      </c>
      <c r="O29" t="s">
        <v>3</v>
      </c>
      <c r="P29" t="s">
        <v>11</v>
      </c>
      <c r="T29">
        <v>0</v>
      </c>
      <c r="U29">
        <v>0.68</v>
      </c>
      <c r="V29" t="s">
        <v>5</v>
      </c>
      <c r="W29" t="s">
        <v>6</v>
      </c>
      <c r="Y29" t="s">
        <v>7</v>
      </c>
      <c r="BC29" t="s">
        <v>8</v>
      </c>
      <c r="BD29">
        <v>2010</v>
      </c>
      <c r="BE29" t="s">
        <v>9</v>
      </c>
      <c r="BG29" t="s">
        <v>10</v>
      </c>
      <c r="BN29">
        <v>8.2394399999998313E-2</v>
      </c>
    </row>
    <row r="30" spans="1:66" x14ac:dyDescent="0.25">
      <c r="A30">
        <v>101268</v>
      </c>
      <c r="B30" s="1" t="s">
        <v>2958</v>
      </c>
      <c r="C30" t="str">
        <f>Table2[[#This Row],[LeadAuthor]]&amp;Table2[[#This Row],[Year]]&amp;"_"&amp;Table2[[#This Row],[SiteName]]&amp;"_"&amp;Table2[[#This Row],[SampleID]]</f>
        <v>Mutterlose2010_A39_029</v>
      </c>
      <c r="D30" t="s">
        <v>0</v>
      </c>
      <c r="G30">
        <v>6.5</v>
      </c>
      <c r="J30" t="s">
        <v>1</v>
      </c>
      <c r="K30" t="s">
        <v>2</v>
      </c>
      <c r="L30">
        <v>52.23</v>
      </c>
      <c r="M30">
        <v>10.67</v>
      </c>
      <c r="N30">
        <v>125.243662</v>
      </c>
      <c r="O30" t="s">
        <v>3</v>
      </c>
      <c r="P30" t="s">
        <v>11</v>
      </c>
      <c r="T30">
        <v>0</v>
      </c>
      <c r="U30">
        <v>0.67</v>
      </c>
      <c r="V30" t="s">
        <v>5</v>
      </c>
      <c r="W30" t="s">
        <v>6</v>
      </c>
      <c r="Y30" t="s">
        <v>7</v>
      </c>
      <c r="BC30" t="s">
        <v>8</v>
      </c>
      <c r="BD30">
        <v>2010</v>
      </c>
      <c r="BE30" t="s">
        <v>9</v>
      </c>
      <c r="BG30" t="s">
        <v>10</v>
      </c>
      <c r="BN30">
        <v>0.28521120000000622</v>
      </c>
    </row>
    <row r="31" spans="1:66" x14ac:dyDescent="0.25">
      <c r="A31">
        <v>101269</v>
      </c>
      <c r="B31" s="1" t="s">
        <v>2959</v>
      </c>
      <c r="C31" t="str">
        <f>Table2[[#This Row],[LeadAuthor]]&amp;Table2[[#This Row],[Year]]&amp;"_"&amp;Table2[[#This Row],[SiteName]]&amp;"_"&amp;Table2[[#This Row],[SampleID]]</f>
        <v>Mutterlose2010_A39_030</v>
      </c>
      <c r="D31" t="s">
        <v>0</v>
      </c>
      <c r="G31">
        <v>2</v>
      </c>
      <c r="J31" t="s">
        <v>1</v>
      </c>
      <c r="K31" t="s">
        <v>2</v>
      </c>
      <c r="L31">
        <v>52.23</v>
      </c>
      <c r="M31">
        <v>10.67</v>
      </c>
      <c r="N31">
        <v>125.52887320000001</v>
      </c>
      <c r="O31" t="s">
        <v>3</v>
      </c>
      <c r="P31" t="s">
        <v>11</v>
      </c>
      <c r="T31">
        <v>0</v>
      </c>
      <c r="U31">
        <v>0.66</v>
      </c>
      <c r="V31" t="s">
        <v>5</v>
      </c>
      <c r="W31" t="s">
        <v>6</v>
      </c>
      <c r="Y31" t="s">
        <v>7</v>
      </c>
      <c r="BC31" t="s">
        <v>8</v>
      </c>
      <c r="BD31">
        <v>2010</v>
      </c>
      <c r="BE31" t="s">
        <v>9</v>
      </c>
      <c r="BG31" t="s">
        <v>10</v>
      </c>
      <c r="BN31">
        <v>-56.480873200000005</v>
      </c>
    </row>
    <row r="32" spans="1:66" x14ac:dyDescent="0.25">
      <c r="A32">
        <v>101270</v>
      </c>
      <c r="B32" s="1" t="s">
        <v>2930</v>
      </c>
      <c r="C32" t="str">
        <f>Table2[[#This Row],[LeadAuthor]]&amp;Table2[[#This Row],[Year]]&amp;"_"&amp;Table2[[#This Row],[SiteName]]&amp;"_"&amp;Table2[[#This Row],[SampleID]]</f>
        <v>Alsenz2013_Aderet 1_001</v>
      </c>
      <c r="D32" t="s">
        <v>12</v>
      </c>
      <c r="H32">
        <v>265.3</v>
      </c>
      <c r="J32" t="s">
        <v>13</v>
      </c>
      <c r="K32" t="s">
        <v>14</v>
      </c>
      <c r="L32">
        <v>31.65</v>
      </c>
      <c r="M32">
        <v>34.99</v>
      </c>
      <c r="N32">
        <v>69.048000000000002</v>
      </c>
      <c r="O32" t="s">
        <v>3</v>
      </c>
      <c r="P32" t="s">
        <v>15</v>
      </c>
      <c r="T32">
        <v>0</v>
      </c>
      <c r="U32">
        <v>0.70091742999999995</v>
      </c>
      <c r="V32" t="s">
        <v>5</v>
      </c>
      <c r="W32" t="s">
        <v>6</v>
      </c>
      <c r="Y32" t="s">
        <v>7</v>
      </c>
      <c r="AT32">
        <v>0.20693277299999999</v>
      </c>
      <c r="AU32">
        <v>8.5609244000000001E-2</v>
      </c>
      <c r="AV32">
        <v>9.5325629999999995E-2</v>
      </c>
      <c r="AW32">
        <v>3.2037814999999997E-2</v>
      </c>
      <c r="AX32">
        <v>0.506827731</v>
      </c>
      <c r="AY32">
        <v>7.3266807000000003E-2</v>
      </c>
      <c r="BA32">
        <v>1.1391511999999999E-2</v>
      </c>
      <c r="BB32">
        <v>0.26854304600000001</v>
      </c>
      <c r="BC32" t="s">
        <v>16</v>
      </c>
      <c r="BD32">
        <v>2013</v>
      </c>
      <c r="BE32" t="s">
        <v>17</v>
      </c>
      <c r="BG32" t="s">
        <v>10</v>
      </c>
      <c r="BN32">
        <v>4.9714289999997163E-2</v>
      </c>
    </row>
    <row r="33" spans="1:66" x14ac:dyDescent="0.25">
      <c r="A33">
        <v>101271</v>
      </c>
      <c r="B33" s="1" t="s">
        <v>2931</v>
      </c>
      <c r="C33" t="str">
        <f>Table2[[#This Row],[LeadAuthor]]&amp;Table2[[#This Row],[Year]]&amp;"_"&amp;Table2[[#This Row],[SiteName]]&amp;"_"&amp;Table2[[#This Row],[SampleID]]</f>
        <v>Alsenz2013_Aderet 1_002</v>
      </c>
      <c r="D33" t="s">
        <v>12</v>
      </c>
      <c r="H33">
        <v>268.2</v>
      </c>
      <c r="J33" t="s">
        <v>13</v>
      </c>
      <c r="K33" t="s">
        <v>14</v>
      </c>
      <c r="L33">
        <v>31.65</v>
      </c>
      <c r="M33">
        <v>34.99</v>
      </c>
      <c r="N33">
        <v>69.097714289999999</v>
      </c>
      <c r="O33" t="s">
        <v>3</v>
      </c>
      <c r="P33" t="s">
        <v>15</v>
      </c>
      <c r="T33">
        <v>0</v>
      </c>
      <c r="U33">
        <v>0.72237960300000004</v>
      </c>
      <c r="V33" t="s">
        <v>5</v>
      </c>
      <c r="W33" t="s">
        <v>6</v>
      </c>
      <c r="Y33" t="s">
        <v>7</v>
      </c>
      <c r="AT33">
        <v>0.22024291500000001</v>
      </c>
      <c r="AU33">
        <v>7.9352226999999997E-2</v>
      </c>
      <c r="AV33">
        <v>8.6369770999999998E-2</v>
      </c>
      <c r="AW33">
        <v>3.1848853000000003E-2</v>
      </c>
      <c r="AX33">
        <v>0.49392712599999999</v>
      </c>
      <c r="AY33">
        <v>8.8259109000000002E-2</v>
      </c>
      <c r="BA33">
        <v>8.9867642999999997E-2</v>
      </c>
      <c r="BB33">
        <v>0.253374871</v>
      </c>
      <c r="BC33" t="s">
        <v>16</v>
      </c>
      <c r="BD33">
        <v>2013</v>
      </c>
      <c r="BE33" t="s">
        <v>17</v>
      </c>
      <c r="BG33" t="s">
        <v>10</v>
      </c>
      <c r="BN33">
        <v>5.8285710000006929E-2</v>
      </c>
    </row>
    <row r="34" spans="1:66" x14ac:dyDescent="0.25">
      <c r="A34">
        <v>101272</v>
      </c>
      <c r="B34" s="1" t="s">
        <v>2932</v>
      </c>
      <c r="C34" t="str">
        <f>Table2[[#This Row],[LeadAuthor]]&amp;Table2[[#This Row],[Year]]&amp;"_"&amp;Table2[[#This Row],[SiteName]]&amp;"_"&amp;Table2[[#This Row],[SampleID]]</f>
        <v>Alsenz2013_Aderet 1_003</v>
      </c>
      <c r="D34" t="s">
        <v>12</v>
      </c>
      <c r="H34">
        <v>271.60000000000002</v>
      </c>
      <c r="J34" t="s">
        <v>13</v>
      </c>
      <c r="K34" t="s">
        <v>14</v>
      </c>
      <c r="L34">
        <v>31.65</v>
      </c>
      <c r="M34">
        <v>34.99</v>
      </c>
      <c r="N34">
        <v>69.156000000000006</v>
      </c>
      <c r="O34" t="s">
        <v>3</v>
      </c>
      <c r="P34" t="s">
        <v>15</v>
      </c>
      <c r="T34">
        <v>0</v>
      </c>
      <c r="U34">
        <v>0.70619657899999999</v>
      </c>
      <c r="V34" t="s">
        <v>5</v>
      </c>
      <c r="W34" t="s">
        <v>6</v>
      </c>
      <c r="Y34" t="s">
        <v>7</v>
      </c>
      <c r="AT34">
        <v>0.196779964</v>
      </c>
      <c r="AU34">
        <v>7.5684602000000004E-2</v>
      </c>
      <c r="AV34">
        <v>8.1188936000000003E-2</v>
      </c>
      <c r="AW34">
        <v>3.1237099000000001E-2</v>
      </c>
      <c r="AX34">
        <v>0.54561717399999998</v>
      </c>
      <c r="AY34">
        <v>6.9492225000000005E-2</v>
      </c>
      <c r="BA34">
        <v>9.0253552000000001E-2</v>
      </c>
      <c r="BB34">
        <v>0.23419564800000001</v>
      </c>
      <c r="BC34" t="s">
        <v>16</v>
      </c>
      <c r="BD34">
        <v>2013</v>
      </c>
      <c r="BE34" t="s">
        <v>17</v>
      </c>
      <c r="BG34" t="s">
        <v>10</v>
      </c>
      <c r="BN34">
        <v>5.1257139999989931E-2</v>
      </c>
    </row>
    <row r="35" spans="1:66" x14ac:dyDescent="0.25">
      <c r="A35">
        <v>101273</v>
      </c>
      <c r="B35" s="1" t="s">
        <v>2933</v>
      </c>
      <c r="C35" t="str">
        <f>Table2[[#This Row],[LeadAuthor]]&amp;Table2[[#This Row],[Year]]&amp;"_"&amp;Table2[[#This Row],[SiteName]]&amp;"_"&amp;Table2[[#This Row],[SampleID]]</f>
        <v>Alsenz2013_Aderet 1_004</v>
      </c>
      <c r="D35" t="s">
        <v>12</v>
      </c>
      <c r="H35">
        <v>274.58999999999997</v>
      </c>
      <c r="J35" t="s">
        <v>13</v>
      </c>
      <c r="K35" t="s">
        <v>14</v>
      </c>
      <c r="L35">
        <v>31.65</v>
      </c>
      <c r="M35">
        <v>34.99</v>
      </c>
      <c r="N35">
        <v>69.207257139999996</v>
      </c>
      <c r="O35" t="s">
        <v>3</v>
      </c>
      <c r="P35" t="s">
        <v>15</v>
      </c>
      <c r="T35">
        <v>0</v>
      </c>
      <c r="U35">
        <v>0.71495159500000005</v>
      </c>
      <c r="V35" t="s">
        <v>5</v>
      </c>
      <c r="W35" t="s">
        <v>6</v>
      </c>
      <c r="Y35" t="s">
        <v>7</v>
      </c>
      <c r="AT35">
        <v>0.181914988</v>
      </c>
      <c r="AU35">
        <v>7.0547520000000002E-2</v>
      </c>
      <c r="AV35">
        <v>7.9155205000000006E-2</v>
      </c>
      <c r="AW35">
        <v>2.5379359000000001E-2</v>
      </c>
      <c r="AX35">
        <v>0.57059188900000002</v>
      </c>
      <c r="AY35">
        <v>7.2411038999999996E-2</v>
      </c>
      <c r="BA35">
        <v>0.14048324800000001</v>
      </c>
      <c r="BB35">
        <v>0.21401453600000001</v>
      </c>
      <c r="BC35" t="s">
        <v>16</v>
      </c>
      <c r="BD35">
        <v>2013</v>
      </c>
      <c r="BE35" t="s">
        <v>17</v>
      </c>
      <c r="BG35" t="s">
        <v>10</v>
      </c>
      <c r="BN35">
        <v>5.0742859999999723E-2</v>
      </c>
    </row>
    <row r="36" spans="1:66" x14ac:dyDescent="0.25">
      <c r="A36">
        <v>101274</v>
      </c>
      <c r="B36" s="1" t="s">
        <v>2934</v>
      </c>
      <c r="C36" t="str">
        <f>Table2[[#This Row],[LeadAuthor]]&amp;Table2[[#This Row],[Year]]&amp;"_"&amp;Table2[[#This Row],[SiteName]]&amp;"_"&amp;Table2[[#This Row],[SampleID]]</f>
        <v>Alsenz2013_Aderet 1_005</v>
      </c>
      <c r="D36" t="s">
        <v>12</v>
      </c>
      <c r="H36">
        <v>277.55</v>
      </c>
      <c r="J36" t="s">
        <v>13</v>
      </c>
      <c r="K36" t="s">
        <v>14</v>
      </c>
      <c r="L36">
        <v>31.65</v>
      </c>
      <c r="M36">
        <v>34.99</v>
      </c>
      <c r="N36">
        <v>69.257999999999996</v>
      </c>
      <c r="O36" t="s">
        <v>3</v>
      </c>
      <c r="P36" t="s">
        <v>15</v>
      </c>
      <c r="T36">
        <v>0</v>
      </c>
      <c r="U36">
        <v>0.70389264799999995</v>
      </c>
      <c r="V36" t="s">
        <v>5</v>
      </c>
      <c r="W36" t="s">
        <v>6</v>
      </c>
      <c r="Y36" t="s">
        <v>7</v>
      </c>
      <c r="AT36">
        <v>0.22181852899999999</v>
      </c>
      <c r="AU36">
        <v>8.5094176999999993E-2</v>
      </c>
      <c r="AV36">
        <v>0.100073302</v>
      </c>
      <c r="AW36">
        <v>3.1137457E-2</v>
      </c>
      <c r="AX36">
        <v>0.49080536699999999</v>
      </c>
      <c r="AY36">
        <v>7.1071167000000005E-2</v>
      </c>
      <c r="BA36">
        <v>6.6786706000000001E-2</v>
      </c>
      <c r="BB36">
        <v>0.27796207499999998</v>
      </c>
      <c r="BC36" t="s">
        <v>16</v>
      </c>
      <c r="BD36">
        <v>2013</v>
      </c>
      <c r="BE36" t="s">
        <v>17</v>
      </c>
      <c r="BG36" t="s">
        <v>10</v>
      </c>
      <c r="BN36">
        <v>5.3828570000007403E-2</v>
      </c>
    </row>
    <row r="37" spans="1:66" x14ac:dyDescent="0.25">
      <c r="A37">
        <v>101275</v>
      </c>
      <c r="B37" s="1" t="s">
        <v>2935</v>
      </c>
      <c r="C37" t="str">
        <f>Table2[[#This Row],[LeadAuthor]]&amp;Table2[[#This Row],[Year]]&amp;"_"&amp;Table2[[#This Row],[SiteName]]&amp;"_"&amp;Table2[[#This Row],[SampleID]]</f>
        <v>Alsenz2013_Aderet 1_006</v>
      </c>
      <c r="D37" t="s">
        <v>12</v>
      </c>
      <c r="H37">
        <v>280.69</v>
      </c>
      <c r="J37" t="s">
        <v>13</v>
      </c>
      <c r="K37" t="s">
        <v>14</v>
      </c>
      <c r="L37">
        <v>31.65</v>
      </c>
      <c r="M37">
        <v>34.99</v>
      </c>
      <c r="N37">
        <v>69.311828570000003</v>
      </c>
      <c r="O37" t="s">
        <v>3</v>
      </c>
      <c r="P37" t="s">
        <v>15</v>
      </c>
      <c r="T37">
        <v>0</v>
      </c>
      <c r="U37">
        <v>0.74912711600000004</v>
      </c>
      <c r="V37" t="s">
        <v>5</v>
      </c>
      <c r="W37" t="s">
        <v>6</v>
      </c>
      <c r="Y37" t="s">
        <v>7</v>
      </c>
      <c r="AT37">
        <v>0.19510875899999999</v>
      </c>
      <c r="AU37">
        <v>7.4952671999999998E-2</v>
      </c>
      <c r="AV37">
        <v>9.6974848000000002E-2</v>
      </c>
      <c r="AW37">
        <v>3.2955994000000002E-2</v>
      </c>
      <c r="AX37">
        <v>0.50612371099999998</v>
      </c>
      <c r="AY37">
        <v>9.3884017E-2</v>
      </c>
      <c r="BA37">
        <v>0.10852642799999999</v>
      </c>
      <c r="BB37">
        <v>0.25454807200000001</v>
      </c>
      <c r="BC37" t="s">
        <v>16</v>
      </c>
      <c r="BD37">
        <v>2013</v>
      </c>
      <c r="BE37" t="s">
        <v>17</v>
      </c>
      <c r="BG37" t="s">
        <v>10</v>
      </c>
      <c r="BN37">
        <v>5.3314290000002984E-2</v>
      </c>
    </row>
    <row r="38" spans="1:66" x14ac:dyDescent="0.25">
      <c r="A38">
        <v>101276</v>
      </c>
      <c r="B38" s="1" t="s">
        <v>2936</v>
      </c>
      <c r="C38" t="str">
        <f>Table2[[#This Row],[LeadAuthor]]&amp;Table2[[#This Row],[Year]]&amp;"_"&amp;Table2[[#This Row],[SiteName]]&amp;"_"&amp;Table2[[#This Row],[SampleID]]</f>
        <v>Alsenz2013_Aderet 1_007</v>
      </c>
      <c r="D38" t="s">
        <v>12</v>
      </c>
      <c r="H38">
        <v>283.8</v>
      </c>
      <c r="J38" t="s">
        <v>13</v>
      </c>
      <c r="K38" t="s">
        <v>14</v>
      </c>
      <c r="L38">
        <v>31.65</v>
      </c>
      <c r="M38">
        <v>34.99</v>
      </c>
      <c r="N38">
        <v>69.365142860000006</v>
      </c>
      <c r="O38" t="s">
        <v>3</v>
      </c>
      <c r="P38" t="s">
        <v>15</v>
      </c>
      <c r="T38">
        <v>0</v>
      </c>
      <c r="U38">
        <v>0.70520799000000001</v>
      </c>
      <c r="V38" t="s">
        <v>5</v>
      </c>
      <c r="W38" t="s">
        <v>6</v>
      </c>
      <c r="Y38" t="s">
        <v>7</v>
      </c>
      <c r="AT38">
        <v>0.18279483699999999</v>
      </c>
      <c r="AU38">
        <v>7.2155857000000004E-2</v>
      </c>
      <c r="AV38">
        <v>7.7046420000000004E-2</v>
      </c>
      <c r="AW38">
        <v>2.8701996E-2</v>
      </c>
      <c r="AX38">
        <v>0.57243646299999995</v>
      </c>
      <c r="AY38">
        <v>6.6864427000000004E-2</v>
      </c>
      <c r="BA38">
        <v>0.17147161</v>
      </c>
      <c r="BB38">
        <v>0.21769842</v>
      </c>
      <c r="BC38" t="s">
        <v>16</v>
      </c>
      <c r="BD38">
        <v>2013</v>
      </c>
      <c r="BE38" t="s">
        <v>17</v>
      </c>
      <c r="BG38" t="s">
        <v>10</v>
      </c>
      <c r="BN38">
        <v>6.8399999999996908E-2</v>
      </c>
    </row>
    <row r="39" spans="1:66" x14ac:dyDescent="0.25">
      <c r="A39">
        <v>101277</v>
      </c>
      <c r="B39" s="1" t="s">
        <v>2937</v>
      </c>
      <c r="C39" t="str">
        <f>Table2[[#This Row],[LeadAuthor]]&amp;Table2[[#This Row],[Year]]&amp;"_"&amp;Table2[[#This Row],[SiteName]]&amp;"_"&amp;Table2[[#This Row],[SampleID]]</f>
        <v>Alsenz2013_Aderet 1_008</v>
      </c>
      <c r="D39" t="s">
        <v>12</v>
      </c>
      <c r="H39">
        <v>287.79000000000002</v>
      </c>
      <c r="J39" t="s">
        <v>13</v>
      </c>
      <c r="K39" t="s">
        <v>14</v>
      </c>
      <c r="L39">
        <v>31.65</v>
      </c>
      <c r="M39">
        <v>34.99</v>
      </c>
      <c r="N39">
        <v>69.433542860000003</v>
      </c>
      <c r="O39" t="s">
        <v>3</v>
      </c>
      <c r="P39" t="s">
        <v>15</v>
      </c>
      <c r="T39">
        <v>0</v>
      </c>
      <c r="U39">
        <v>0.67491563600000004</v>
      </c>
      <c r="V39" t="s">
        <v>5</v>
      </c>
      <c r="W39" t="s">
        <v>6</v>
      </c>
      <c r="Y39" t="s">
        <v>7</v>
      </c>
      <c r="AT39">
        <v>0.26369545</v>
      </c>
      <c r="AU39">
        <v>8.9445992000000002E-2</v>
      </c>
      <c r="AV39">
        <v>9.2850510999999997E-2</v>
      </c>
      <c r="AW39">
        <v>3.2497679000000002E-2</v>
      </c>
      <c r="AX39">
        <v>0.46115753599999998</v>
      </c>
      <c r="AY39">
        <v>6.0352832000000002E-2</v>
      </c>
      <c r="BA39">
        <v>0.123930342</v>
      </c>
      <c r="BB39">
        <v>0.29171921000000001</v>
      </c>
      <c r="BC39" t="s">
        <v>16</v>
      </c>
      <c r="BD39">
        <v>2013</v>
      </c>
      <c r="BE39" t="s">
        <v>17</v>
      </c>
      <c r="BG39" t="s">
        <v>10</v>
      </c>
      <c r="BN39">
        <v>5.2285709999992491E-2</v>
      </c>
    </row>
    <row r="40" spans="1:66" x14ac:dyDescent="0.25">
      <c r="A40">
        <v>101278</v>
      </c>
      <c r="B40" s="1" t="s">
        <v>2938</v>
      </c>
      <c r="C40" t="str">
        <f>Table2[[#This Row],[LeadAuthor]]&amp;Table2[[#This Row],[Year]]&amp;"_"&amp;Table2[[#This Row],[SiteName]]&amp;"_"&amp;Table2[[#This Row],[SampleID]]</f>
        <v>Alsenz2013_Aderet 1_009</v>
      </c>
      <c r="D40" t="s">
        <v>12</v>
      </c>
      <c r="H40">
        <v>290.83999999999997</v>
      </c>
      <c r="J40" t="s">
        <v>13</v>
      </c>
      <c r="K40" t="s">
        <v>14</v>
      </c>
      <c r="L40">
        <v>31.65</v>
      </c>
      <c r="M40">
        <v>34.99</v>
      </c>
      <c r="N40">
        <v>69.485828569999995</v>
      </c>
      <c r="O40" t="s">
        <v>3</v>
      </c>
      <c r="P40" t="s">
        <v>15</v>
      </c>
      <c r="T40">
        <v>0</v>
      </c>
      <c r="U40">
        <v>0.66359119899999996</v>
      </c>
      <c r="V40" t="s">
        <v>5</v>
      </c>
      <c r="W40" t="s">
        <v>6</v>
      </c>
      <c r="Y40" t="s">
        <v>7</v>
      </c>
      <c r="AT40">
        <v>0.249547193</v>
      </c>
      <c r="AU40">
        <v>9.5391427000000001E-2</v>
      </c>
      <c r="AV40">
        <v>9.4988930999999999E-2</v>
      </c>
      <c r="AW40">
        <v>3.1595894999999999E-2</v>
      </c>
      <c r="AX40">
        <v>0.466894747</v>
      </c>
      <c r="AY40">
        <v>6.1581807000000002E-2</v>
      </c>
      <c r="BA40">
        <v>4.6944474E-2</v>
      </c>
      <c r="BB40">
        <v>0.29578975600000001</v>
      </c>
      <c r="BC40" t="s">
        <v>16</v>
      </c>
      <c r="BD40">
        <v>2013</v>
      </c>
      <c r="BE40" t="s">
        <v>17</v>
      </c>
      <c r="BG40" t="s">
        <v>10</v>
      </c>
      <c r="BN40">
        <v>0.15788572000001011</v>
      </c>
    </row>
    <row r="41" spans="1:66" x14ac:dyDescent="0.25">
      <c r="A41">
        <v>101279</v>
      </c>
      <c r="B41" s="1" t="s">
        <v>2939</v>
      </c>
      <c r="C41" t="str">
        <f>Table2[[#This Row],[LeadAuthor]]&amp;Table2[[#This Row],[Year]]&amp;"_"&amp;Table2[[#This Row],[SiteName]]&amp;"_"&amp;Table2[[#This Row],[SampleID]]</f>
        <v>Alsenz2013_Aderet 1_010</v>
      </c>
      <c r="D41" t="s">
        <v>12</v>
      </c>
      <c r="H41">
        <v>300.05</v>
      </c>
      <c r="J41" t="s">
        <v>13</v>
      </c>
      <c r="K41" t="s">
        <v>14</v>
      </c>
      <c r="L41">
        <v>31.65</v>
      </c>
      <c r="M41">
        <v>34.99</v>
      </c>
      <c r="N41">
        <v>69.643714290000005</v>
      </c>
      <c r="O41" t="s">
        <v>3</v>
      </c>
      <c r="P41" t="s">
        <v>15</v>
      </c>
      <c r="T41">
        <v>0</v>
      </c>
      <c r="U41">
        <v>0.66861598300000002</v>
      </c>
      <c r="V41" t="s">
        <v>5</v>
      </c>
      <c r="W41" t="s">
        <v>6</v>
      </c>
      <c r="Y41" t="s">
        <v>7</v>
      </c>
      <c r="AT41">
        <v>0.26925177500000003</v>
      </c>
      <c r="AU41">
        <v>9.2845440000000001E-2</v>
      </c>
      <c r="AV41">
        <v>9.3664663999999995E-2</v>
      </c>
      <c r="AW41">
        <v>3.4134352999999999E-2</v>
      </c>
      <c r="AX41">
        <v>0.45057345700000001</v>
      </c>
      <c r="AY41">
        <v>5.9530311000000002E-2</v>
      </c>
      <c r="BA41">
        <v>0.13636994</v>
      </c>
      <c r="BB41">
        <v>0.301943199</v>
      </c>
      <c r="BC41" t="s">
        <v>16</v>
      </c>
      <c r="BD41">
        <v>2013</v>
      </c>
      <c r="BE41" t="s">
        <v>17</v>
      </c>
      <c r="BG41" t="s">
        <v>10</v>
      </c>
      <c r="BN41">
        <v>0.15685713999999962</v>
      </c>
    </row>
    <row r="42" spans="1:66" x14ac:dyDescent="0.25">
      <c r="A42">
        <v>101280</v>
      </c>
      <c r="B42" s="1" t="s">
        <v>2940</v>
      </c>
      <c r="C42" t="str">
        <f>Table2[[#This Row],[LeadAuthor]]&amp;Table2[[#This Row],[Year]]&amp;"_"&amp;Table2[[#This Row],[SiteName]]&amp;"_"&amp;Table2[[#This Row],[SampleID]]</f>
        <v>Alsenz2013_Aderet 1_011</v>
      </c>
      <c r="D42" t="s">
        <v>12</v>
      </c>
      <c r="H42">
        <v>309.2</v>
      </c>
      <c r="J42" t="s">
        <v>13</v>
      </c>
      <c r="K42" t="s">
        <v>14</v>
      </c>
      <c r="L42">
        <v>31.65</v>
      </c>
      <c r="M42">
        <v>34.99</v>
      </c>
      <c r="N42">
        <v>69.800571430000005</v>
      </c>
      <c r="O42" t="s">
        <v>3</v>
      </c>
      <c r="P42" t="s">
        <v>15</v>
      </c>
      <c r="T42">
        <v>0</v>
      </c>
      <c r="U42">
        <v>0.68526645799999997</v>
      </c>
      <c r="V42" t="s">
        <v>5</v>
      </c>
      <c r="W42" t="s">
        <v>6</v>
      </c>
      <c r="Y42" t="s">
        <v>7</v>
      </c>
      <c r="AT42">
        <v>0.259996538</v>
      </c>
      <c r="AU42">
        <v>8.6896313000000003E-2</v>
      </c>
      <c r="AV42">
        <v>8.6896313000000003E-2</v>
      </c>
      <c r="AW42">
        <v>3.1331141E-2</v>
      </c>
      <c r="AX42">
        <v>0.46390860299999997</v>
      </c>
      <c r="AY42">
        <v>7.0971092E-2</v>
      </c>
      <c r="BA42">
        <v>0.127182877</v>
      </c>
      <c r="BB42">
        <v>0.277192983</v>
      </c>
      <c r="BC42" t="s">
        <v>16</v>
      </c>
      <c r="BD42">
        <v>2013</v>
      </c>
      <c r="BE42" t="s">
        <v>17</v>
      </c>
      <c r="BG42" t="s">
        <v>10</v>
      </c>
      <c r="BN42">
        <v>0.1225714299999936</v>
      </c>
    </row>
    <row r="43" spans="1:66" x14ac:dyDescent="0.25">
      <c r="A43">
        <v>101281</v>
      </c>
      <c r="B43" s="1" t="s">
        <v>2941</v>
      </c>
      <c r="C43" t="str">
        <f>Table2[[#This Row],[LeadAuthor]]&amp;Table2[[#This Row],[Year]]&amp;"_"&amp;Table2[[#This Row],[SiteName]]&amp;"_"&amp;Table2[[#This Row],[SampleID]]</f>
        <v>Alsenz2013_Aderet 1_012</v>
      </c>
      <c r="D43" t="s">
        <v>12</v>
      </c>
      <c r="H43">
        <v>316.35000000000002</v>
      </c>
      <c r="J43" t="s">
        <v>13</v>
      </c>
      <c r="K43" t="s">
        <v>14</v>
      </c>
      <c r="L43">
        <v>31.65</v>
      </c>
      <c r="M43">
        <v>34.99</v>
      </c>
      <c r="N43">
        <v>69.923142859999999</v>
      </c>
      <c r="O43" t="s">
        <v>3</v>
      </c>
      <c r="P43" t="s">
        <v>15</v>
      </c>
      <c r="T43">
        <v>0</v>
      </c>
      <c r="U43">
        <v>0.63610277699999995</v>
      </c>
      <c r="V43" t="s">
        <v>5</v>
      </c>
      <c r="W43" t="s">
        <v>6</v>
      </c>
      <c r="Y43" t="s">
        <v>7</v>
      </c>
      <c r="AT43">
        <v>0.308339682</v>
      </c>
      <c r="AU43">
        <v>0.101207966</v>
      </c>
      <c r="AV43">
        <v>9.1776398999999995E-2</v>
      </c>
      <c r="AW43">
        <v>3.1087895000000001E-2</v>
      </c>
      <c r="AX43">
        <v>0.413537926</v>
      </c>
      <c r="AY43">
        <v>5.4050132000000001E-2</v>
      </c>
      <c r="BA43">
        <v>0.19518496799999999</v>
      </c>
      <c r="BB43">
        <v>0.32396286800000001</v>
      </c>
      <c r="BC43" t="s">
        <v>16</v>
      </c>
      <c r="BD43">
        <v>2013</v>
      </c>
      <c r="BE43" t="s">
        <v>17</v>
      </c>
      <c r="BG43" t="s">
        <v>10</v>
      </c>
      <c r="BN43">
        <v>0.13885713999999894</v>
      </c>
    </row>
    <row r="44" spans="1:66" x14ac:dyDescent="0.25">
      <c r="A44">
        <v>101282</v>
      </c>
      <c r="B44" s="1" t="s">
        <v>2942</v>
      </c>
      <c r="C44" t="str">
        <f>Table2[[#This Row],[LeadAuthor]]&amp;Table2[[#This Row],[Year]]&amp;"_"&amp;Table2[[#This Row],[SiteName]]&amp;"_"&amp;Table2[[#This Row],[SampleID]]</f>
        <v>Alsenz2013_Aderet 1_013</v>
      </c>
      <c r="D44" t="s">
        <v>12</v>
      </c>
      <c r="H44">
        <v>324.45</v>
      </c>
      <c r="J44" t="s">
        <v>13</v>
      </c>
      <c r="K44" t="s">
        <v>14</v>
      </c>
      <c r="L44">
        <v>31.65</v>
      </c>
      <c r="M44">
        <v>34.99</v>
      </c>
      <c r="N44">
        <v>70.061999999999998</v>
      </c>
      <c r="O44" t="s">
        <v>3</v>
      </c>
      <c r="P44" t="s">
        <v>15</v>
      </c>
      <c r="T44">
        <v>0</v>
      </c>
      <c r="U44">
        <v>0.68461822299999997</v>
      </c>
      <c r="V44" t="s">
        <v>5</v>
      </c>
      <c r="W44" t="s">
        <v>6</v>
      </c>
      <c r="Y44" t="s">
        <v>7</v>
      </c>
      <c r="AT44">
        <v>0.253157839</v>
      </c>
      <c r="AU44">
        <v>9.0754696999999995E-2</v>
      </c>
      <c r="AV44">
        <v>9.2346885000000004E-2</v>
      </c>
      <c r="AW44">
        <v>3.3011357999999998E-2</v>
      </c>
      <c r="AX44">
        <v>0.459080777</v>
      </c>
      <c r="AY44">
        <v>7.1648445000000005E-2</v>
      </c>
      <c r="BA44">
        <v>0.12153554799999999</v>
      </c>
      <c r="BB44">
        <v>0.28936896000000001</v>
      </c>
      <c r="BC44" t="s">
        <v>16</v>
      </c>
      <c r="BD44">
        <v>2013</v>
      </c>
      <c r="BE44" t="s">
        <v>17</v>
      </c>
      <c r="BG44" t="s">
        <v>10</v>
      </c>
      <c r="BN44">
        <v>0.11203251999999964</v>
      </c>
    </row>
    <row r="45" spans="1:66" x14ac:dyDescent="0.25">
      <c r="A45">
        <v>101283</v>
      </c>
      <c r="B45" s="1" t="s">
        <v>2943</v>
      </c>
      <c r="C45" t="str">
        <f>Table2[[#This Row],[LeadAuthor]]&amp;Table2[[#This Row],[Year]]&amp;"_"&amp;Table2[[#This Row],[SiteName]]&amp;"_"&amp;Table2[[#This Row],[SampleID]]</f>
        <v>Alsenz2013_Aderet 1_014</v>
      </c>
      <c r="D45" t="s">
        <v>12</v>
      </c>
      <c r="H45">
        <v>331.6</v>
      </c>
      <c r="J45" t="s">
        <v>13</v>
      </c>
      <c r="K45" t="s">
        <v>14</v>
      </c>
      <c r="L45">
        <v>31.65</v>
      </c>
      <c r="M45">
        <v>34.99</v>
      </c>
      <c r="N45">
        <v>70.174032519999997</v>
      </c>
      <c r="O45" t="s">
        <v>3</v>
      </c>
      <c r="P45" t="s">
        <v>15</v>
      </c>
      <c r="T45">
        <v>0</v>
      </c>
      <c r="U45">
        <v>0.69274193399999995</v>
      </c>
      <c r="V45" t="s">
        <v>5</v>
      </c>
      <c r="W45" t="s">
        <v>6</v>
      </c>
      <c r="Y45" t="s">
        <v>7</v>
      </c>
      <c r="AT45">
        <v>0.234632863</v>
      </c>
      <c r="AU45">
        <v>9.1126525E-2</v>
      </c>
      <c r="AV45">
        <v>9.5910069000000001E-2</v>
      </c>
      <c r="AW45">
        <v>3.4680698000000003E-2</v>
      </c>
      <c r="AX45">
        <v>0.46878737100000001</v>
      </c>
      <c r="AY45">
        <v>7.4862472999999999E-2</v>
      </c>
      <c r="BA45">
        <v>8.8239982999999994E-2</v>
      </c>
      <c r="BB45">
        <v>0.28968749999999999</v>
      </c>
      <c r="BC45" t="s">
        <v>16</v>
      </c>
      <c r="BD45">
        <v>2013</v>
      </c>
      <c r="BE45" t="s">
        <v>17</v>
      </c>
      <c r="BG45" t="s">
        <v>10</v>
      </c>
      <c r="BN45">
        <v>0.25079350000000034</v>
      </c>
    </row>
    <row r="46" spans="1:66" x14ac:dyDescent="0.25">
      <c r="A46">
        <v>101284</v>
      </c>
      <c r="B46" s="1" t="s">
        <v>2944</v>
      </c>
      <c r="C46" t="str">
        <f>Table2[[#This Row],[LeadAuthor]]&amp;Table2[[#This Row],[Year]]&amp;"_"&amp;Table2[[#This Row],[SiteName]]&amp;"_"&amp;Table2[[#This Row],[SampleID]]</f>
        <v>Alsenz2013_Aderet 1_015</v>
      </c>
      <c r="D46" t="s">
        <v>12</v>
      </c>
      <c r="H46">
        <v>350.76</v>
      </c>
      <c r="J46" t="s">
        <v>13</v>
      </c>
      <c r="K46" t="s">
        <v>14</v>
      </c>
      <c r="L46">
        <v>31.65</v>
      </c>
      <c r="M46">
        <v>34.99</v>
      </c>
      <c r="N46">
        <v>70.424826019999998</v>
      </c>
      <c r="O46" t="s">
        <v>3</v>
      </c>
      <c r="P46" t="s">
        <v>15</v>
      </c>
      <c r="T46">
        <v>0</v>
      </c>
      <c r="U46">
        <v>0.67565597499999996</v>
      </c>
      <c r="V46" t="s">
        <v>5</v>
      </c>
      <c r="W46" t="s">
        <v>6</v>
      </c>
      <c r="Y46" t="s">
        <v>7</v>
      </c>
      <c r="AT46">
        <v>0.26294660800000003</v>
      </c>
      <c r="AU46">
        <v>8.9321557999999995E-2</v>
      </c>
      <c r="AV46">
        <v>9.1128060999999996E-2</v>
      </c>
      <c r="AW46">
        <v>3.4524287000000001E-2</v>
      </c>
      <c r="AX46">
        <v>0.461661983</v>
      </c>
      <c r="AY46">
        <v>6.0417502999999997E-2</v>
      </c>
      <c r="BA46">
        <v>0.121892923</v>
      </c>
      <c r="BB46">
        <v>0.29166666699999999</v>
      </c>
      <c r="BC46" t="s">
        <v>16</v>
      </c>
      <c r="BD46">
        <v>2013</v>
      </c>
      <c r="BE46" t="s">
        <v>17</v>
      </c>
      <c r="BG46" t="s">
        <v>10</v>
      </c>
      <c r="BN46">
        <v>3.992275999999606E-2</v>
      </c>
    </row>
    <row r="47" spans="1:66" x14ac:dyDescent="0.25">
      <c r="A47">
        <v>101285</v>
      </c>
      <c r="B47" s="1" t="s">
        <v>2945</v>
      </c>
      <c r="C47" t="str">
        <f>Table2[[#This Row],[LeadAuthor]]&amp;Table2[[#This Row],[Year]]&amp;"_"&amp;Table2[[#This Row],[SiteName]]&amp;"_"&amp;Table2[[#This Row],[SampleID]]</f>
        <v>Alsenz2013_Aderet 1_016</v>
      </c>
      <c r="D47" t="s">
        <v>12</v>
      </c>
      <c r="H47">
        <v>353.81</v>
      </c>
      <c r="J47" t="s">
        <v>13</v>
      </c>
      <c r="K47" t="s">
        <v>14</v>
      </c>
      <c r="L47">
        <v>31.65</v>
      </c>
      <c r="M47">
        <v>34.99</v>
      </c>
      <c r="N47">
        <v>70.464748779999994</v>
      </c>
      <c r="O47" t="s">
        <v>3</v>
      </c>
      <c r="P47" t="s">
        <v>15</v>
      </c>
      <c r="T47">
        <v>0</v>
      </c>
      <c r="U47">
        <v>0.70485436800000001</v>
      </c>
      <c r="V47" t="s">
        <v>5</v>
      </c>
      <c r="W47" t="s">
        <v>6</v>
      </c>
      <c r="Y47" t="s">
        <v>7</v>
      </c>
      <c r="AT47">
        <v>0.221840069</v>
      </c>
      <c r="AU47">
        <v>7.8417885000000007E-2</v>
      </c>
      <c r="AV47">
        <v>8.7360275000000001E-2</v>
      </c>
      <c r="AW47">
        <v>3.0438521E-2</v>
      </c>
      <c r="AX47">
        <v>0.51246775600000005</v>
      </c>
      <c r="AY47">
        <v>6.9475493999999999E-2</v>
      </c>
      <c r="BA47">
        <v>2.4476475000000001E-2</v>
      </c>
      <c r="BB47">
        <v>0.25215469600000001</v>
      </c>
      <c r="BC47" t="s">
        <v>16</v>
      </c>
      <c r="BD47">
        <v>2013</v>
      </c>
      <c r="BE47" t="s">
        <v>17</v>
      </c>
      <c r="BG47" t="s">
        <v>10</v>
      </c>
      <c r="BN47">
        <v>8.0369110000006572E-2</v>
      </c>
    </row>
    <row r="48" spans="1:66" x14ac:dyDescent="0.25">
      <c r="A48">
        <v>101286</v>
      </c>
      <c r="B48" s="1" t="s">
        <v>2946</v>
      </c>
      <c r="C48" t="str">
        <f>Table2[[#This Row],[LeadAuthor]]&amp;Table2[[#This Row],[Year]]&amp;"_"&amp;Table2[[#This Row],[SiteName]]&amp;"_"&amp;Table2[[#This Row],[SampleID]]</f>
        <v>Alsenz2013_Aderet 1_017</v>
      </c>
      <c r="D48" t="s">
        <v>12</v>
      </c>
      <c r="H48">
        <v>359.95</v>
      </c>
      <c r="J48" t="s">
        <v>13</v>
      </c>
      <c r="K48" t="s">
        <v>14</v>
      </c>
      <c r="L48">
        <v>31.65</v>
      </c>
      <c r="M48">
        <v>34.99</v>
      </c>
      <c r="N48">
        <v>70.54511789</v>
      </c>
      <c r="O48" t="s">
        <v>3</v>
      </c>
      <c r="P48" t="s">
        <v>15</v>
      </c>
      <c r="T48">
        <v>0</v>
      </c>
      <c r="U48">
        <v>0.73829201300000002</v>
      </c>
      <c r="V48" t="s">
        <v>5</v>
      </c>
      <c r="W48" t="s">
        <v>6</v>
      </c>
      <c r="Y48" t="s">
        <v>7</v>
      </c>
      <c r="AT48">
        <v>0.20593973600000001</v>
      </c>
      <c r="AU48">
        <v>7.2078906999999998E-2</v>
      </c>
      <c r="AV48">
        <v>8.5085627999999996E-2</v>
      </c>
      <c r="AW48">
        <v>2.9915456E-2</v>
      </c>
      <c r="AX48">
        <v>0.51864296600000004</v>
      </c>
      <c r="AY48">
        <v>8.8337308000000003E-2</v>
      </c>
      <c r="BA48">
        <v>7.1246842000000005E-2</v>
      </c>
      <c r="BB48">
        <v>0.23559923499999999</v>
      </c>
      <c r="BC48" t="s">
        <v>16</v>
      </c>
      <c r="BD48">
        <v>2013</v>
      </c>
      <c r="BE48" t="s">
        <v>17</v>
      </c>
      <c r="BG48" t="s">
        <v>10</v>
      </c>
      <c r="BN48">
        <v>3.992275999999606E-2</v>
      </c>
    </row>
    <row r="49" spans="1:66" x14ac:dyDescent="0.25">
      <c r="A49">
        <v>101287</v>
      </c>
      <c r="B49" s="1" t="s">
        <v>2947</v>
      </c>
      <c r="C49" t="str">
        <f>Table2[[#This Row],[LeadAuthor]]&amp;Table2[[#This Row],[Year]]&amp;"_"&amp;Table2[[#This Row],[SiteName]]&amp;"_"&amp;Table2[[#This Row],[SampleID]]</f>
        <v>Alsenz2013_Aderet 1_018</v>
      </c>
      <c r="D49" t="s">
        <v>12</v>
      </c>
      <c r="H49">
        <v>363</v>
      </c>
      <c r="J49" t="s">
        <v>13</v>
      </c>
      <c r="K49" t="s">
        <v>14</v>
      </c>
      <c r="L49">
        <v>31.65</v>
      </c>
      <c r="M49">
        <v>34.99</v>
      </c>
      <c r="N49">
        <v>70.585040649999996</v>
      </c>
      <c r="O49" t="s">
        <v>3</v>
      </c>
      <c r="P49" t="s">
        <v>15</v>
      </c>
      <c r="T49">
        <v>0</v>
      </c>
      <c r="U49">
        <v>0.68970380799999997</v>
      </c>
      <c r="V49" t="s">
        <v>5</v>
      </c>
      <c r="W49" t="s">
        <v>6</v>
      </c>
      <c r="Y49" t="s">
        <v>7</v>
      </c>
      <c r="AT49">
        <v>0.21780185899999999</v>
      </c>
      <c r="AU49">
        <v>7.9582361000000004E-2</v>
      </c>
      <c r="AV49">
        <v>8.6214224000000006E-2</v>
      </c>
      <c r="AW49">
        <v>2.9783095999999998E-2</v>
      </c>
      <c r="AX49">
        <v>0.52572589700000005</v>
      </c>
      <c r="AY49">
        <v>6.0892564000000003E-2</v>
      </c>
      <c r="BA49">
        <v>4.9610616000000003E-2</v>
      </c>
      <c r="BB49">
        <v>0.250038539</v>
      </c>
      <c r="BC49" t="s">
        <v>16</v>
      </c>
      <c r="BD49">
        <v>2013</v>
      </c>
      <c r="BE49" t="s">
        <v>17</v>
      </c>
      <c r="BG49" t="s">
        <v>10</v>
      </c>
      <c r="BN49">
        <v>3.9137400000001321E-2</v>
      </c>
    </row>
    <row r="50" spans="1:66" x14ac:dyDescent="0.25">
      <c r="A50">
        <v>101288</v>
      </c>
      <c r="B50" s="1" t="s">
        <v>2948</v>
      </c>
      <c r="C50" t="str">
        <f>Table2[[#This Row],[LeadAuthor]]&amp;Table2[[#This Row],[Year]]&amp;"_"&amp;Table2[[#This Row],[SiteName]]&amp;"_"&amp;Table2[[#This Row],[SampleID]]</f>
        <v>Alsenz2013_Aderet 1_019</v>
      </c>
      <c r="D50" t="s">
        <v>12</v>
      </c>
      <c r="H50">
        <v>365.99</v>
      </c>
      <c r="J50" t="s">
        <v>13</v>
      </c>
      <c r="K50" t="s">
        <v>14</v>
      </c>
      <c r="L50">
        <v>31.65</v>
      </c>
      <c r="M50">
        <v>34.99</v>
      </c>
      <c r="N50">
        <v>70.624178049999998</v>
      </c>
      <c r="O50" t="s">
        <v>3</v>
      </c>
      <c r="P50" t="s">
        <v>15</v>
      </c>
      <c r="T50">
        <v>0</v>
      </c>
      <c r="U50">
        <v>0.71276349299999997</v>
      </c>
      <c r="V50" t="s">
        <v>5</v>
      </c>
      <c r="W50" t="s">
        <v>6</v>
      </c>
      <c r="Y50" t="s">
        <v>7</v>
      </c>
      <c r="AT50">
        <v>0.28614956600000002</v>
      </c>
      <c r="AU50">
        <v>8.2135524000000001E-2</v>
      </c>
      <c r="AV50">
        <v>0.107968471</v>
      </c>
      <c r="AW50">
        <v>2.8946148000000001E-2</v>
      </c>
      <c r="AX50">
        <v>0.42789958299999997</v>
      </c>
      <c r="AY50">
        <v>6.6900709000000003E-2</v>
      </c>
      <c r="BA50">
        <v>0.36372559700000001</v>
      </c>
      <c r="BB50">
        <v>0.306857196</v>
      </c>
      <c r="BC50" t="s">
        <v>16</v>
      </c>
      <c r="BD50">
        <v>2013</v>
      </c>
      <c r="BE50" t="s">
        <v>17</v>
      </c>
      <c r="BG50" t="s">
        <v>10</v>
      </c>
      <c r="BN50">
        <v>4.2540650000006508E-2</v>
      </c>
    </row>
    <row r="51" spans="1:66" x14ac:dyDescent="0.25">
      <c r="A51">
        <v>101289</v>
      </c>
      <c r="B51" s="1" t="s">
        <v>2949</v>
      </c>
      <c r="C51" t="str">
        <f>Table2[[#This Row],[LeadAuthor]]&amp;Table2[[#This Row],[Year]]&amp;"_"&amp;Table2[[#This Row],[SiteName]]&amp;"_"&amp;Table2[[#This Row],[SampleID]]</f>
        <v>Alsenz2013_Aderet 1_020</v>
      </c>
      <c r="D51" t="s">
        <v>12</v>
      </c>
      <c r="H51">
        <v>369.24</v>
      </c>
      <c r="J51" t="s">
        <v>13</v>
      </c>
      <c r="K51" t="s">
        <v>14</v>
      </c>
      <c r="L51">
        <v>31.65</v>
      </c>
      <c r="M51">
        <v>34.99</v>
      </c>
      <c r="N51">
        <v>70.666718700000004</v>
      </c>
      <c r="O51" t="s">
        <v>3</v>
      </c>
      <c r="P51" t="s">
        <v>15</v>
      </c>
      <c r="T51">
        <v>0</v>
      </c>
      <c r="U51">
        <v>0.70628183300000003</v>
      </c>
      <c r="V51" t="s">
        <v>5</v>
      </c>
      <c r="W51" t="s">
        <v>6</v>
      </c>
      <c r="Y51" t="s">
        <v>7</v>
      </c>
      <c r="AT51">
        <v>0.24582104199999999</v>
      </c>
      <c r="AU51">
        <v>8.5054081000000004E-2</v>
      </c>
      <c r="AV51">
        <v>9.1691249000000002E-2</v>
      </c>
      <c r="AW51">
        <v>3.1219271999999999E-2</v>
      </c>
      <c r="AX51">
        <v>0.46460177000000003</v>
      </c>
      <c r="AY51">
        <v>8.1612586000000001E-2</v>
      </c>
      <c r="BA51">
        <v>0.15534013899999999</v>
      </c>
      <c r="BB51">
        <v>0.275749674</v>
      </c>
      <c r="BC51" t="s">
        <v>16</v>
      </c>
      <c r="BD51">
        <v>2013</v>
      </c>
      <c r="BE51" t="s">
        <v>17</v>
      </c>
      <c r="BG51" t="s">
        <v>10</v>
      </c>
      <c r="BN51">
        <v>4.0053659999998104E-2</v>
      </c>
    </row>
    <row r="52" spans="1:66" x14ac:dyDescent="0.25">
      <c r="A52">
        <v>101290</v>
      </c>
      <c r="B52" s="1" t="s">
        <v>2950</v>
      </c>
      <c r="C52" t="str">
        <f>Table2[[#This Row],[LeadAuthor]]&amp;Table2[[#This Row],[Year]]&amp;"_"&amp;Table2[[#This Row],[SiteName]]&amp;"_"&amp;Table2[[#This Row],[SampleID]]</f>
        <v>Alsenz2013_Aderet 1_021</v>
      </c>
      <c r="D52" t="s">
        <v>12</v>
      </c>
      <c r="H52">
        <v>372.3</v>
      </c>
      <c r="J52" t="s">
        <v>13</v>
      </c>
      <c r="K52" t="s">
        <v>14</v>
      </c>
      <c r="L52">
        <v>31.65</v>
      </c>
      <c r="M52">
        <v>34.99</v>
      </c>
      <c r="N52">
        <v>70.706772360000002</v>
      </c>
      <c r="O52" t="s">
        <v>3</v>
      </c>
      <c r="P52" t="s">
        <v>15</v>
      </c>
      <c r="T52">
        <v>0</v>
      </c>
      <c r="U52">
        <v>0.69620253200000004</v>
      </c>
      <c r="V52" t="s">
        <v>5</v>
      </c>
      <c r="W52" t="s">
        <v>6</v>
      </c>
      <c r="Y52" t="s">
        <v>7</v>
      </c>
      <c r="AT52">
        <v>0.22618705</v>
      </c>
      <c r="AU52">
        <v>7.5971223000000004E-2</v>
      </c>
      <c r="AV52">
        <v>8.0575540000000001E-2</v>
      </c>
      <c r="AW52">
        <v>3.0791367E-2</v>
      </c>
      <c r="AX52">
        <v>0.52374100700000004</v>
      </c>
      <c r="AY52">
        <v>6.2733812999999999E-2</v>
      </c>
      <c r="BA52">
        <v>1.2274386E-2</v>
      </c>
      <c r="BB52">
        <v>0.242097435</v>
      </c>
      <c r="BC52" t="s">
        <v>16</v>
      </c>
      <c r="BD52">
        <v>2013</v>
      </c>
      <c r="BE52" t="s">
        <v>17</v>
      </c>
      <c r="BG52" t="s">
        <v>10</v>
      </c>
      <c r="BN52">
        <v>3.848291999999276E-2</v>
      </c>
    </row>
    <row r="53" spans="1:66" x14ac:dyDescent="0.25">
      <c r="A53">
        <v>101291</v>
      </c>
      <c r="B53" s="1" t="s">
        <v>2951</v>
      </c>
      <c r="C53" t="str">
        <f>Table2[[#This Row],[LeadAuthor]]&amp;Table2[[#This Row],[Year]]&amp;"_"&amp;Table2[[#This Row],[SiteName]]&amp;"_"&amp;Table2[[#This Row],[SampleID]]</f>
        <v>Alsenz2013_Aderet 1_022</v>
      </c>
      <c r="D53" t="s">
        <v>12</v>
      </c>
      <c r="H53">
        <v>375.24</v>
      </c>
      <c r="J53" t="s">
        <v>13</v>
      </c>
      <c r="K53" t="s">
        <v>14</v>
      </c>
      <c r="L53">
        <v>31.65</v>
      </c>
      <c r="M53">
        <v>34.99</v>
      </c>
      <c r="N53">
        <v>70.745255279999995</v>
      </c>
      <c r="O53" t="s">
        <v>3</v>
      </c>
      <c r="P53" t="s">
        <v>15</v>
      </c>
      <c r="T53">
        <v>0</v>
      </c>
      <c r="U53">
        <v>0.72552710899999995</v>
      </c>
      <c r="V53" t="s">
        <v>5</v>
      </c>
      <c r="W53" t="s">
        <v>6</v>
      </c>
      <c r="Y53" t="s">
        <v>7</v>
      </c>
      <c r="AT53">
        <v>0.28398970899999998</v>
      </c>
      <c r="AU53">
        <v>7.2135365000000007E-2</v>
      </c>
      <c r="AV53">
        <v>9.2618247000000001E-2</v>
      </c>
      <c r="AW53">
        <v>2.6716802000000001E-2</v>
      </c>
      <c r="AX53">
        <v>0.45319612100000001</v>
      </c>
      <c r="AY53">
        <v>7.1343755999999994E-2</v>
      </c>
      <c r="BA53">
        <v>0.343275779</v>
      </c>
      <c r="BB53">
        <v>0.26741293599999999</v>
      </c>
      <c r="BC53" t="s">
        <v>16</v>
      </c>
      <c r="BD53">
        <v>2013</v>
      </c>
      <c r="BE53" t="s">
        <v>17</v>
      </c>
      <c r="BG53" t="s">
        <v>10</v>
      </c>
      <c r="BN53">
        <v>3.9268300000003364E-2</v>
      </c>
    </row>
    <row r="54" spans="1:66" x14ac:dyDescent="0.25">
      <c r="A54">
        <v>101292</v>
      </c>
      <c r="B54" s="1" t="s">
        <v>2952</v>
      </c>
      <c r="C54" t="str">
        <f>Table2[[#This Row],[LeadAuthor]]&amp;Table2[[#This Row],[Year]]&amp;"_"&amp;Table2[[#This Row],[SiteName]]&amp;"_"&amp;Table2[[#This Row],[SampleID]]</f>
        <v>Alsenz2013_Aderet 1_023</v>
      </c>
      <c r="D54" t="s">
        <v>12</v>
      </c>
      <c r="H54">
        <v>378.24</v>
      </c>
      <c r="J54" t="s">
        <v>13</v>
      </c>
      <c r="K54" t="s">
        <v>14</v>
      </c>
      <c r="L54">
        <v>31.65</v>
      </c>
      <c r="M54">
        <v>34.99</v>
      </c>
      <c r="N54">
        <v>70.784523579999998</v>
      </c>
      <c r="O54" t="s">
        <v>3</v>
      </c>
      <c r="P54" t="s">
        <v>15</v>
      </c>
      <c r="T54">
        <v>0</v>
      </c>
      <c r="U54">
        <v>0.74477587999999995</v>
      </c>
      <c r="V54" t="s">
        <v>5</v>
      </c>
      <c r="W54" t="s">
        <v>6</v>
      </c>
      <c r="Y54" t="s">
        <v>7</v>
      </c>
      <c r="AT54">
        <v>0.233782183</v>
      </c>
      <c r="AU54">
        <v>7.0178516999999996E-2</v>
      </c>
      <c r="AV54">
        <v>9.2986533999999996E-2</v>
      </c>
      <c r="AW54">
        <v>3.2852317999999998E-2</v>
      </c>
      <c r="AX54">
        <v>0.491249616</v>
      </c>
      <c r="AY54">
        <v>7.8950830999999999E-2</v>
      </c>
      <c r="BA54">
        <v>0.22258673300000001</v>
      </c>
      <c r="BB54">
        <v>0.25582460400000001</v>
      </c>
      <c r="BC54" t="s">
        <v>16</v>
      </c>
      <c r="BD54">
        <v>2013</v>
      </c>
      <c r="BE54" t="s">
        <v>17</v>
      </c>
      <c r="BG54" t="s">
        <v>10</v>
      </c>
      <c r="BN54">
        <v>7.860202999999899E-2</v>
      </c>
    </row>
    <row r="55" spans="1:66" x14ac:dyDescent="0.25">
      <c r="A55">
        <v>101293</v>
      </c>
      <c r="B55" s="1" t="s">
        <v>2953</v>
      </c>
      <c r="C55" t="str">
        <f>Table2[[#This Row],[LeadAuthor]]&amp;Table2[[#This Row],[Year]]&amp;"_"&amp;Table2[[#This Row],[SiteName]]&amp;"_"&amp;Table2[[#This Row],[SampleID]]</f>
        <v>Alsenz2013_Aderet 1_024</v>
      </c>
      <c r="D55" t="s">
        <v>12</v>
      </c>
      <c r="H55">
        <v>384.245</v>
      </c>
      <c r="J55" t="s">
        <v>13</v>
      </c>
      <c r="K55" t="s">
        <v>14</v>
      </c>
      <c r="L55">
        <v>31.65</v>
      </c>
      <c r="M55">
        <v>34.99</v>
      </c>
      <c r="N55">
        <v>70.863125609999997</v>
      </c>
      <c r="O55" t="s">
        <v>3</v>
      </c>
      <c r="P55" t="s">
        <v>15</v>
      </c>
      <c r="T55">
        <v>0</v>
      </c>
      <c r="U55">
        <v>0.70595031699999999</v>
      </c>
      <c r="V55" t="s">
        <v>5</v>
      </c>
      <c r="W55" t="s">
        <v>6</v>
      </c>
      <c r="Y55" t="s">
        <v>7</v>
      </c>
      <c r="AT55">
        <v>0.182435299</v>
      </c>
      <c r="AU55">
        <v>7.1984161000000005E-2</v>
      </c>
      <c r="AV55">
        <v>7.6933955999999998E-2</v>
      </c>
      <c r="AW55">
        <v>2.8708811000000001E-2</v>
      </c>
      <c r="AX55">
        <v>0.57276198599999995</v>
      </c>
      <c r="AY55">
        <v>6.7175788E-2</v>
      </c>
      <c r="BA55">
        <v>0.17073672300000001</v>
      </c>
      <c r="BB55">
        <v>0.21726345</v>
      </c>
      <c r="BC55" t="s">
        <v>16</v>
      </c>
      <c r="BD55">
        <v>2013</v>
      </c>
      <c r="BE55" t="s">
        <v>17</v>
      </c>
      <c r="BG55" t="s">
        <v>10</v>
      </c>
      <c r="BN55">
        <v>3.5799589999996329E-2</v>
      </c>
    </row>
    <row r="56" spans="1:66" x14ac:dyDescent="0.25">
      <c r="A56">
        <v>101294</v>
      </c>
      <c r="B56" s="1" t="s">
        <v>2954</v>
      </c>
      <c r="C56" t="str">
        <f>Table2[[#This Row],[LeadAuthor]]&amp;Table2[[#This Row],[Year]]&amp;"_"&amp;Table2[[#This Row],[SiteName]]&amp;"_"&amp;Table2[[#This Row],[SampleID]]</f>
        <v>Alsenz2013_Aderet 1_025</v>
      </c>
      <c r="D56" t="s">
        <v>12</v>
      </c>
      <c r="H56">
        <v>386.98</v>
      </c>
      <c r="J56" t="s">
        <v>13</v>
      </c>
      <c r="K56" t="s">
        <v>14</v>
      </c>
      <c r="L56">
        <v>31.65</v>
      </c>
      <c r="M56">
        <v>34.99</v>
      </c>
      <c r="N56">
        <v>70.898925199999994</v>
      </c>
      <c r="O56" t="s">
        <v>3</v>
      </c>
      <c r="P56" t="s">
        <v>15</v>
      </c>
      <c r="T56">
        <v>0</v>
      </c>
      <c r="U56">
        <v>0.73239436599999996</v>
      </c>
      <c r="V56" t="s">
        <v>5</v>
      </c>
      <c r="W56" t="s">
        <v>6</v>
      </c>
      <c r="Y56" t="s">
        <v>7</v>
      </c>
      <c r="AT56">
        <v>0.288731232</v>
      </c>
      <c r="AU56">
        <v>6.5830720999999995E-2</v>
      </c>
      <c r="AV56">
        <v>6.8470549000000006E-2</v>
      </c>
      <c r="AW56">
        <v>2.4253423999999999E-2</v>
      </c>
      <c r="AX56">
        <v>0.46526975700000001</v>
      </c>
      <c r="AY56">
        <v>8.7444315999999994E-2</v>
      </c>
      <c r="BA56">
        <v>0.32052096000000002</v>
      </c>
      <c r="BB56">
        <v>0.222918117</v>
      </c>
      <c r="BC56" t="s">
        <v>16</v>
      </c>
      <c r="BD56">
        <v>2013</v>
      </c>
      <c r="BE56" t="s">
        <v>17</v>
      </c>
      <c r="BG56" t="s">
        <v>10</v>
      </c>
      <c r="BN56">
        <v>5.1965040000013119E-2</v>
      </c>
    </row>
    <row r="57" spans="1:66" x14ac:dyDescent="0.25">
      <c r="A57">
        <v>101295</v>
      </c>
      <c r="B57" s="1" t="s">
        <v>2955</v>
      </c>
      <c r="C57" t="str">
        <f>Table2[[#This Row],[LeadAuthor]]&amp;Table2[[#This Row],[Year]]&amp;"_"&amp;Table2[[#This Row],[SiteName]]&amp;"_"&amp;Table2[[#This Row],[SampleID]]</f>
        <v>Alsenz2013_Aderet 1_026</v>
      </c>
      <c r="D57" t="s">
        <v>12</v>
      </c>
      <c r="H57">
        <v>390.95</v>
      </c>
      <c r="J57" t="s">
        <v>13</v>
      </c>
      <c r="K57" t="s">
        <v>14</v>
      </c>
      <c r="L57">
        <v>31.65</v>
      </c>
      <c r="M57">
        <v>34.99</v>
      </c>
      <c r="N57">
        <v>70.950890240000007</v>
      </c>
      <c r="O57" t="s">
        <v>3</v>
      </c>
      <c r="P57" t="s">
        <v>15</v>
      </c>
      <c r="T57">
        <v>0</v>
      </c>
      <c r="U57">
        <v>0.71166892999999998</v>
      </c>
      <c r="V57" t="s">
        <v>5</v>
      </c>
      <c r="W57" t="s">
        <v>6</v>
      </c>
      <c r="Y57" t="s">
        <v>7</v>
      </c>
      <c r="AT57">
        <v>0.15270638</v>
      </c>
      <c r="AU57">
        <v>6.4257634999999994E-2</v>
      </c>
      <c r="AV57">
        <v>6.8188690999999996E-2</v>
      </c>
      <c r="AW57">
        <v>3.0390081999999999E-2</v>
      </c>
      <c r="AX57">
        <v>0.62443302099999998</v>
      </c>
      <c r="AY57">
        <v>6.0024190999999998E-2</v>
      </c>
      <c r="BA57">
        <v>0.30612993700000002</v>
      </c>
      <c r="BB57">
        <v>0.192184155</v>
      </c>
      <c r="BC57" t="s">
        <v>16</v>
      </c>
      <c r="BD57">
        <v>2013</v>
      </c>
      <c r="BE57" t="s">
        <v>17</v>
      </c>
      <c r="BG57" t="s">
        <v>10</v>
      </c>
      <c r="BN57">
        <v>4.4373170000000073E-2</v>
      </c>
    </row>
    <row r="58" spans="1:66" x14ac:dyDescent="0.25">
      <c r="A58">
        <v>101296</v>
      </c>
      <c r="B58" s="1" t="s">
        <v>2956</v>
      </c>
      <c r="C58" t="str">
        <f>Table2[[#This Row],[LeadAuthor]]&amp;Table2[[#This Row],[Year]]&amp;"_"&amp;Table2[[#This Row],[SiteName]]&amp;"_"&amp;Table2[[#This Row],[SampleID]]</f>
        <v>Alsenz2013_Aderet 1_027</v>
      </c>
      <c r="D58" t="s">
        <v>12</v>
      </c>
      <c r="H58">
        <v>394.34</v>
      </c>
      <c r="J58" t="s">
        <v>13</v>
      </c>
      <c r="K58" t="s">
        <v>14</v>
      </c>
      <c r="L58">
        <v>31.65</v>
      </c>
      <c r="M58">
        <v>34.99</v>
      </c>
      <c r="N58">
        <v>70.995263410000007</v>
      </c>
      <c r="O58" t="s">
        <v>3</v>
      </c>
      <c r="P58" t="s">
        <v>15</v>
      </c>
      <c r="T58">
        <v>0</v>
      </c>
      <c r="U58">
        <v>0.71007462600000004</v>
      </c>
      <c r="V58" t="s">
        <v>5</v>
      </c>
      <c r="W58" t="s">
        <v>6</v>
      </c>
      <c r="Y58" t="s">
        <v>7</v>
      </c>
      <c r="AT58">
        <v>0.168912848</v>
      </c>
      <c r="AU58">
        <v>6.9811320999999996E-2</v>
      </c>
      <c r="AV58">
        <v>7.2057501999999996E-2</v>
      </c>
      <c r="AW58">
        <v>3.1266846000000001E-2</v>
      </c>
      <c r="AX58">
        <v>0.590296496</v>
      </c>
      <c r="AY58">
        <v>6.7654987E-2</v>
      </c>
      <c r="BA58">
        <v>0.222326422</v>
      </c>
      <c r="BB58">
        <v>0.20832432400000001</v>
      </c>
      <c r="BC58" t="s">
        <v>16</v>
      </c>
      <c r="BD58">
        <v>2013</v>
      </c>
      <c r="BE58" t="s">
        <v>17</v>
      </c>
      <c r="BG58" t="s">
        <v>10</v>
      </c>
      <c r="BN58">
        <v>3.6126829999986398E-2</v>
      </c>
    </row>
    <row r="59" spans="1:66" x14ac:dyDescent="0.25">
      <c r="A59">
        <v>101297</v>
      </c>
      <c r="B59" s="1" t="s">
        <v>2957</v>
      </c>
      <c r="C59" t="str">
        <f>Table2[[#This Row],[LeadAuthor]]&amp;Table2[[#This Row],[Year]]&amp;"_"&amp;Table2[[#This Row],[SiteName]]&amp;"_"&amp;Table2[[#This Row],[SampleID]]</f>
        <v>Alsenz2013_Aderet 1_028</v>
      </c>
      <c r="D59" t="s">
        <v>12</v>
      </c>
      <c r="H59">
        <v>397.1</v>
      </c>
      <c r="J59" t="s">
        <v>13</v>
      </c>
      <c r="K59" t="s">
        <v>14</v>
      </c>
      <c r="L59">
        <v>31.65</v>
      </c>
      <c r="M59">
        <v>34.99</v>
      </c>
      <c r="N59">
        <v>71.031390239999993</v>
      </c>
      <c r="O59" t="s">
        <v>3</v>
      </c>
      <c r="P59" t="s">
        <v>15</v>
      </c>
      <c r="T59">
        <v>0</v>
      </c>
      <c r="U59">
        <v>0.71302149299999995</v>
      </c>
      <c r="V59" t="s">
        <v>5</v>
      </c>
      <c r="W59" t="s">
        <v>6</v>
      </c>
      <c r="Y59" t="s">
        <v>7</v>
      </c>
      <c r="AT59">
        <v>0.18882433400000001</v>
      </c>
      <c r="AU59">
        <v>7.7580313999999997E-2</v>
      </c>
      <c r="AV59">
        <v>8.3133971000000001E-2</v>
      </c>
      <c r="AW59">
        <v>3.2980177999999999E-2</v>
      </c>
      <c r="AX59">
        <v>0.54084073799999999</v>
      </c>
      <c r="AY59">
        <v>7.6640465000000005E-2</v>
      </c>
      <c r="BA59">
        <v>8.3853314999999998E-2</v>
      </c>
      <c r="BB59">
        <v>0.23878238800000001</v>
      </c>
      <c r="BC59" t="s">
        <v>16</v>
      </c>
      <c r="BD59">
        <v>2013</v>
      </c>
      <c r="BE59" t="s">
        <v>17</v>
      </c>
      <c r="BG59" t="s">
        <v>10</v>
      </c>
      <c r="BN59">
        <v>4.1886180000005879E-2</v>
      </c>
    </row>
    <row r="60" spans="1:66" x14ac:dyDescent="0.25">
      <c r="A60">
        <v>101298</v>
      </c>
      <c r="B60" s="1" t="s">
        <v>2958</v>
      </c>
      <c r="C60" t="str">
        <f>Table2[[#This Row],[LeadAuthor]]&amp;Table2[[#This Row],[Year]]&amp;"_"&amp;Table2[[#This Row],[SiteName]]&amp;"_"&amp;Table2[[#This Row],[SampleID]]</f>
        <v>Alsenz2013_Aderet 1_029</v>
      </c>
      <c r="D60" t="s">
        <v>12</v>
      </c>
      <c r="H60">
        <v>400.3</v>
      </c>
      <c r="J60" t="s">
        <v>13</v>
      </c>
      <c r="K60" t="s">
        <v>14</v>
      </c>
      <c r="L60">
        <v>31.65</v>
      </c>
      <c r="M60">
        <v>34.99</v>
      </c>
      <c r="N60">
        <v>71.073276419999999</v>
      </c>
      <c r="O60" t="s">
        <v>3</v>
      </c>
      <c r="P60" t="s">
        <v>15</v>
      </c>
      <c r="T60">
        <v>0</v>
      </c>
      <c r="U60">
        <v>0.736337087</v>
      </c>
      <c r="V60" t="s">
        <v>5</v>
      </c>
      <c r="W60" t="s">
        <v>6</v>
      </c>
      <c r="Y60" t="s">
        <v>7</v>
      </c>
      <c r="AT60">
        <v>0.15560495399999999</v>
      </c>
      <c r="AU60">
        <v>6.6899545000000005E-2</v>
      </c>
      <c r="AV60">
        <v>7.3356620999999997E-2</v>
      </c>
      <c r="AW60">
        <v>2.9639038999999999E-2</v>
      </c>
      <c r="AX60">
        <v>0.59066370300000004</v>
      </c>
      <c r="AY60">
        <v>8.3836138000000004E-2</v>
      </c>
      <c r="BA60">
        <v>0.17743037</v>
      </c>
      <c r="BB60">
        <v>0.20120346</v>
      </c>
      <c r="BC60" t="s">
        <v>16</v>
      </c>
      <c r="BD60">
        <v>2013</v>
      </c>
      <c r="BE60" t="s">
        <v>17</v>
      </c>
      <c r="BG60" t="s">
        <v>10</v>
      </c>
      <c r="BN60">
        <v>8.7699189999995042E-2</v>
      </c>
    </row>
    <row r="61" spans="1:66" x14ac:dyDescent="0.25">
      <c r="A61">
        <v>101299</v>
      </c>
      <c r="B61" s="1" t="s">
        <v>2959</v>
      </c>
      <c r="C61" t="str">
        <f>Table2[[#This Row],[LeadAuthor]]&amp;Table2[[#This Row],[Year]]&amp;"_"&amp;Table2[[#This Row],[SiteName]]&amp;"_"&amp;Table2[[#This Row],[SampleID]]</f>
        <v>Alsenz2013_Aderet 1_030</v>
      </c>
      <c r="D61" t="s">
        <v>12</v>
      </c>
      <c r="H61">
        <v>407</v>
      </c>
      <c r="J61" t="s">
        <v>13</v>
      </c>
      <c r="K61" t="s">
        <v>14</v>
      </c>
      <c r="L61">
        <v>31.65</v>
      </c>
      <c r="M61">
        <v>34.99</v>
      </c>
      <c r="N61">
        <v>71.160975609999994</v>
      </c>
      <c r="O61" t="s">
        <v>3</v>
      </c>
      <c r="P61" t="s">
        <v>15</v>
      </c>
      <c r="T61">
        <v>0</v>
      </c>
      <c r="U61">
        <v>0.74391805499999997</v>
      </c>
      <c r="V61" t="s">
        <v>5</v>
      </c>
      <c r="W61" t="s">
        <v>6</v>
      </c>
      <c r="Y61" t="s">
        <v>7</v>
      </c>
      <c r="AT61">
        <v>0.19772649</v>
      </c>
      <c r="AU61">
        <v>6.8894247000000006E-2</v>
      </c>
      <c r="AV61">
        <v>8.2673097000000001E-2</v>
      </c>
      <c r="AW61">
        <v>3.2035824999999997E-2</v>
      </c>
      <c r="AX61">
        <v>0.53324147399999999</v>
      </c>
      <c r="AY61">
        <v>8.5428867000000006E-2</v>
      </c>
      <c r="BA61">
        <v>4.9488538999999998E-2</v>
      </c>
      <c r="BB61">
        <v>0.228853585</v>
      </c>
      <c r="BC61" t="s">
        <v>16</v>
      </c>
      <c r="BD61">
        <v>2013</v>
      </c>
      <c r="BE61" t="s">
        <v>17</v>
      </c>
      <c r="BG61" t="s">
        <v>10</v>
      </c>
      <c r="BN61">
        <v>3.9268290000009642E-2</v>
      </c>
    </row>
    <row r="62" spans="1:66" x14ac:dyDescent="0.25">
      <c r="A62">
        <v>101300</v>
      </c>
      <c r="B62" s="1" t="s">
        <v>2960</v>
      </c>
      <c r="C62" t="str">
        <f>Table2[[#This Row],[LeadAuthor]]&amp;Table2[[#This Row],[Year]]&amp;"_"&amp;Table2[[#This Row],[SiteName]]&amp;"_"&amp;Table2[[#This Row],[SampleID]]</f>
        <v>Alsenz2013_Aderet 1_031</v>
      </c>
      <c r="D62" t="s">
        <v>12</v>
      </c>
      <c r="H62">
        <v>410</v>
      </c>
      <c r="J62" t="s">
        <v>13</v>
      </c>
      <c r="K62" t="s">
        <v>14</v>
      </c>
      <c r="L62">
        <v>31.65</v>
      </c>
      <c r="M62">
        <v>34.99</v>
      </c>
      <c r="N62">
        <v>71.200243900000004</v>
      </c>
      <c r="O62" t="s">
        <v>3</v>
      </c>
      <c r="P62" t="s">
        <v>15</v>
      </c>
      <c r="T62">
        <v>0</v>
      </c>
      <c r="U62">
        <v>0.68987712000000001</v>
      </c>
      <c r="V62" t="s">
        <v>5</v>
      </c>
      <c r="W62" t="s">
        <v>6</v>
      </c>
      <c r="Y62" t="s">
        <v>7</v>
      </c>
      <c r="AT62">
        <v>0.218173639</v>
      </c>
      <c r="AU62">
        <v>7.9472185000000001E-2</v>
      </c>
      <c r="AV62">
        <v>8.6219823000000001E-2</v>
      </c>
      <c r="AW62">
        <v>2.9914530000000002E-2</v>
      </c>
      <c r="AX62">
        <v>0.52556605199999995</v>
      </c>
      <c r="AY62">
        <v>6.0653771000000002E-2</v>
      </c>
      <c r="BA62">
        <v>4.7651031000000003E-2</v>
      </c>
      <c r="BB62">
        <v>0.25019179200000002</v>
      </c>
      <c r="BC62" t="s">
        <v>16</v>
      </c>
      <c r="BD62">
        <v>2013</v>
      </c>
      <c r="BE62" t="s">
        <v>17</v>
      </c>
      <c r="BG62" t="s">
        <v>10</v>
      </c>
      <c r="BN62">
        <v>3.8482930000000692E-2</v>
      </c>
    </row>
    <row r="63" spans="1:66" x14ac:dyDescent="0.25">
      <c r="A63">
        <v>101301</v>
      </c>
      <c r="B63" s="1" t="s">
        <v>2961</v>
      </c>
      <c r="C63" t="str">
        <f>Table2[[#This Row],[LeadAuthor]]&amp;Table2[[#This Row],[Year]]&amp;"_"&amp;Table2[[#This Row],[SiteName]]&amp;"_"&amp;Table2[[#This Row],[SampleID]]</f>
        <v>Alsenz2013_Aderet 1_032</v>
      </c>
      <c r="D63" t="s">
        <v>12</v>
      </c>
      <c r="H63">
        <v>412.94</v>
      </c>
      <c r="J63" t="s">
        <v>13</v>
      </c>
      <c r="K63" t="s">
        <v>14</v>
      </c>
      <c r="L63">
        <v>31.65</v>
      </c>
      <c r="M63">
        <v>34.99</v>
      </c>
      <c r="N63">
        <v>71.238726830000004</v>
      </c>
      <c r="O63" t="s">
        <v>3</v>
      </c>
      <c r="P63" t="s">
        <v>15</v>
      </c>
      <c r="T63">
        <v>0</v>
      </c>
      <c r="U63">
        <v>0.71340713200000005</v>
      </c>
      <c r="V63" t="s">
        <v>5</v>
      </c>
      <c r="W63" t="s">
        <v>6</v>
      </c>
      <c r="Y63" t="s">
        <v>7</v>
      </c>
      <c r="AT63">
        <v>0.18469933899999999</v>
      </c>
      <c r="AU63">
        <v>7.3355022000000006E-2</v>
      </c>
      <c r="AV63">
        <v>8.3219644999999995E-2</v>
      </c>
      <c r="AW63">
        <v>2.1618218000000002E-2</v>
      </c>
      <c r="AX63">
        <v>0.55934515699999998</v>
      </c>
      <c r="AY63">
        <v>7.7762619000000005E-2</v>
      </c>
      <c r="BA63">
        <v>0.122690439</v>
      </c>
      <c r="BB63">
        <v>0.218560948</v>
      </c>
      <c r="BC63" t="s">
        <v>16</v>
      </c>
      <c r="BD63">
        <v>2013</v>
      </c>
      <c r="BE63" t="s">
        <v>17</v>
      </c>
      <c r="BG63" t="s">
        <v>10</v>
      </c>
      <c r="BN63">
        <v>4.0053659999998104E-2</v>
      </c>
    </row>
    <row r="64" spans="1:66" x14ac:dyDescent="0.25">
      <c r="A64">
        <v>101302</v>
      </c>
      <c r="B64" s="1" t="s">
        <v>2962</v>
      </c>
      <c r="C64" t="str">
        <f>Table2[[#This Row],[LeadAuthor]]&amp;Table2[[#This Row],[Year]]&amp;"_"&amp;Table2[[#This Row],[SiteName]]&amp;"_"&amp;Table2[[#This Row],[SampleID]]</f>
        <v>Alsenz2013_Aderet 1_033</v>
      </c>
      <c r="D64" t="s">
        <v>12</v>
      </c>
      <c r="H64">
        <v>416</v>
      </c>
      <c r="J64" t="s">
        <v>13</v>
      </c>
      <c r="K64" t="s">
        <v>14</v>
      </c>
      <c r="L64">
        <v>31.65</v>
      </c>
      <c r="M64">
        <v>34.99</v>
      </c>
      <c r="N64">
        <v>71.278780490000003</v>
      </c>
      <c r="O64" t="s">
        <v>3</v>
      </c>
      <c r="P64" t="s">
        <v>15</v>
      </c>
      <c r="T64">
        <v>0</v>
      </c>
      <c r="U64">
        <v>0.70533446300000002</v>
      </c>
      <c r="V64" t="s">
        <v>5</v>
      </c>
      <c r="W64" t="s">
        <v>6</v>
      </c>
      <c r="Y64" t="s">
        <v>7</v>
      </c>
      <c r="AT64">
        <v>0.18791528199999999</v>
      </c>
      <c r="AU64">
        <v>7.2259136000000002E-2</v>
      </c>
      <c r="AV64">
        <v>7.7450166000000001E-2</v>
      </c>
      <c r="AW64">
        <v>2.9069767E-2</v>
      </c>
      <c r="AX64">
        <v>0.56686046499999998</v>
      </c>
      <c r="AY64">
        <v>6.6445183000000005E-2</v>
      </c>
      <c r="BA64">
        <v>0.14900984</v>
      </c>
      <c r="BB64">
        <v>0.22014829899999999</v>
      </c>
      <c r="BC64" t="s">
        <v>16</v>
      </c>
      <c r="BD64">
        <v>2013</v>
      </c>
      <c r="BE64" t="s">
        <v>17</v>
      </c>
      <c r="BG64" t="s">
        <v>10</v>
      </c>
      <c r="BN64">
        <v>3.9268289999995432E-2</v>
      </c>
    </row>
    <row r="65" spans="1:66" x14ac:dyDescent="0.25">
      <c r="A65">
        <v>101303</v>
      </c>
      <c r="B65" s="1" t="s">
        <v>2963</v>
      </c>
      <c r="C65" t="str">
        <f>Table2[[#This Row],[LeadAuthor]]&amp;Table2[[#This Row],[Year]]&amp;"_"&amp;Table2[[#This Row],[SiteName]]&amp;"_"&amp;Table2[[#This Row],[SampleID]]</f>
        <v>Alsenz2013_Aderet 1_034</v>
      </c>
      <c r="D65" t="s">
        <v>12</v>
      </c>
      <c r="H65">
        <v>419</v>
      </c>
      <c r="J65" t="s">
        <v>13</v>
      </c>
      <c r="K65" t="s">
        <v>14</v>
      </c>
      <c r="L65">
        <v>31.65</v>
      </c>
      <c r="M65">
        <v>34.99</v>
      </c>
      <c r="N65">
        <v>71.318048779999998</v>
      </c>
      <c r="O65" t="s">
        <v>3</v>
      </c>
      <c r="P65" t="s">
        <v>15</v>
      </c>
      <c r="T65">
        <v>0</v>
      </c>
      <c r="U65">
        <v>0.69585514299999995</v>
      </c>
      <c r="V65" t="s">
        <v>5</v>
      </c>
      <c r="W65" t="s">
        <v>6</v>
      </c>
      <c r="Y65" t="s">
        <v>7</v>
      </c>
      <c r="AT65">
        <v>0.23192048400000001</v>
      </c>
      <c r="AU65">
        <v>8.1876690000000002E-2</v>
      </c>
      <c r="AV65">
        <v>8.8731483E-2</v>
      </c>
      <c r="AW65">
        <v>3.0427663000000001E-2</v>
      </c>
      <c r="AX65">
        <v>0.49887657600000002</v>
      </c>
      <c r="AY65">
        <v>6.8167105000000006E-2</v>
      </c>
      <c r="BA65">
        <v>4.2985913000000001E-2</v>
      </c>
      <c r="BB65">
        <v>0.26173831199999997</v>
      </c>
      <c r="BC65" t="s">
        <v>16</v>
      </c>
      <c r="BD65">
        <v>2013</v>
      </c>
      <c r="BE65" t="s">
        <v>17</v>
      </c>
      <c r="BG65" t="s">
        <v>10</v>
      </c>
      <c r="BN65">
        <v>3.9268289999995432E-2</v>
      </c>
    </row>
    <row r="66" spans="1:66" x14ac:dyDescent="0.25">
      <c r="A66">
        <v>101304</v>
      </c>
      <c r="B66" s="1" t="s">
        <v>2964</v>
      </c>
      <c r="C66" t="str">
        <f>Table2[[#This Row],[LeadAuthor]]&amp;Table2[[#This Row],[Year]]&amp;"_"&amp;Table2[[#This Row],[SiteName]]&amp;"_"&amp;Table2[[#This Row],[SampleID]]</f>
        <v>Alsenz2013_Aderet 1_035</v>
      </c>
      <c r="D66" t="s">
        <v>12</v>
      </c>
      <c r="H66">
        <v>422</v>
      </c>
      <c r="J66" t="s">
        <v>13</v>
      </c>
      <c r="K66" t="s">
        <v>14</v>
      </c>
      <c r="L66">
        <v>31.65</v>
      </c>
      <c r="M66">
        <v>34.99</v>
      </c>
      <c r="N66">
        <v>71.357317069999993</v>
      </c>
      <c r="O66" t="s">
        <v>3</v>
      </c>
      <c r="P66" t="s">
        <v>15</v>
      </c>
      <c r="T66">
        <v>0</v>
      </c>
      <c r="U66">
        <v>0.72613337499999997</v>
      </c>
      <c r="V66" t="s">
        <v>5</v>
      </c>
      <c r="W66" t="s">
        <v>6</v>
      </c>
      <c r="Y66" t="s">
        <v>7</v>
      </c>
      <c r="AT66">
        <v>0.21323298800000001</v>
      </c>
      <c r="AU66">
        <v>7.9290418000000001E-2</v>
      </c>
      <c r="AV66">
        <v>9.9896967000000003E-2</v>
      </c>
      <c r="AW66">
        <v>3.4179993999999998E-2</v>
      </c>
      <c r="AX66">
        <v>0.497244994</v>
      </c>
      <c r="AY66">
        <v>7.6154638999999996E-2</v>
      </c>
      <c r="BA66">
        <v>0.106189766</v>
      </c>
      <c r="BB66">
        <v>0.27119512600000001</v>
      </c>
      <c r="BC66" t="s">
        <v>16</v>
      </c>
      <c r="BD66">
        <v>2013</v>
      </c>
      <c r="BE66" t="s">
        <v>17</v>
      </c>
      <c r="BG66" t="s">
        <v>10</v>
      </c>
      <c r="BN66">
        <v>9.0840650000004075E-2</v>
      </c>
    </row>
    <row r="67" spans="1:66" x14ac:dyDescent="0.25">
      <c r="A67">
        <v>101305</v>
      </c>
      <c r="B67" s="1" t="s">
        <v>2965</v>
      </c>
      <c r="C67" t="str">
        <f>Table2[[#This Row],[LeadAuthor]]&amp;Table2[[#This Row],[Year]]&amp;"_"&amp;Table2[[#This Row],[SiteName]]&amp;"_"&amp;Table2[[#This Row],[SampleID]]</f>
        <v>Alsenz2013_Aderet 1_036</v>
      </c>
      <c r="D67" t="s">
        <v>12</v>
      </c>
      <c r="H67">
        <v>428.94</v>
      </c>
      <c r="J67" t="s">
        <v>13</v>
      </c>
      <c r="K67" t="s">
        <v>14</v>
      </c>
      <c r="L67">
        <v>31.65</v>
      </c>
      <c r="M67">
        <v>34.99</v>
      </c>
      <c r="N67">
        <v>71.448157719999998</v>
      </c>
      <c r="O67" t="s">
        <v>3</v>
      </c>
      <c r="P67" t="s">
        <v>15</v>
      </c>
      <c r="T67">
        <v>0</v>
      </c>
      <c r="U67">
        <v>0.69194787899999999</v>
      </c>
      <c r="V67" t="s">
        <v>5</v>
      </c>
      <c r="W67" t="s">
        <v>6</v>
      </c>
      <c r="Y67" t="s">
        <v>7</v>
      </c>
      <c r="AT67">
        <v>0.219370502</v>
      </c>
      <c r="AU67">
        <v>7.9944506999999998E-2</v>
      </c>
      <c r="AV67">
        <v>8.6707707999999994E-2</v>
      </c>
      <c r="AW67">
        <v>3.0087574999999998E-2</v>
      </c>
      <c r="AX67">
        <v>0.52111332700000002</v>
      </c>
      <c r="AY67">
        <v>6.2776381000000006E-2</v>
      </c>
      <c r="BA67">
        <v>3.2392349000000001E-2</v>
      </c>
      <c r="BB67">
        <v>0.252027102</v>
      </c>
      <c r="BC67" t="s">
        <v>16</v>
      </c>
      <c r="BD67">
        <v>2013</v>
      </c>
      <c r="BE67" t="s">
        <v>17</v>
      </c>
      <c r="BG67" t="s">
        <v>10</v>
      </c>
      <c r="BN67">
        <v>4.0053659999998104E-2</v>
      </c>
    </row>
    <row r="68" spans="1:66" x14ac:dyDescent="0.25">
      <c r="A68">
        <v>101306</v>
      </c>
      <c r="B68" s="1" t="s">
        <v>2966</v>
      </c>
      <c r="C68" t="str">
        <f>Table2[[#This Row],[LeadAuthor]]&amp;Table2[[#This Row],[Year]]&amp;"_"&amp;Table2[[#This Row],[SiteName]]&amp;"_"&amp;Table2[[#This Row],[SampleID]]</f>
        <v>Alsenz2013_Aderet 1_037</v>
      </c>
      <c r="D68" t="s">
        <v>12</v>
      </c>
      <c r="H68">
        <v>432</v>
      </c>
      <c r="J68" t="s">
        <v>13</v>
      </c>
      <c r="K68" t="s">
        <v>14</v>
      </c>
      <c r="L68">
        <v>31.65</v>
      </c>
      <c r="M68">
        <v>34.99</v>
      </c>
      <c r="N68">
        <v>71.488211379999996</v>
      </c>
      <c r="O68" t="s">
        <v>3</v>
      </c>
      <c r="P68" t="s">
        <v>15</v>
      </c>
      <c r="T68">
        <v>0</v>
      </c>
      <c r="U68">
        <v>0.69412925400000003</v>
      </c>
      <c r="V68" t="s">
        <v>5</v>
      </c>
      <c r="W68" t="s">
        <v>6</v>
      </c>
      <c r="Y68" t="s">
        <v>7</v>
      </c>
      <c r="AT68">
        <v>0.19482840800000001</v>
      </c>
      <c r="AU68">
        <v>7.3879886000000006E-2</v>
      </c>
      <c r="AV68">
        <v>7.4475690999999997E-2</v>
      </c>
      <c r="AW68">
        <v>2.8241182E-2</v>
      </c>
      <c r="AX68">
        <v>0.56363203100000003</v>
      </c>
      <c r="AY68">
        <v>6.4942802999999993E-2</v>
      </c>
      <c r="BA68">
        <v>0.16670647699999999</v>
      </c>
      <c r="BB68">
        <v>0.219328104</v>
      </c>
      <c r="BC68" t="s">
        <v>16</v>
      </c>
      <c r="BD68">
        <v>2013</v>
      </c>
      <c r="BE68" t="s">
        <v>17</v>
      </c>
      <c r="BG68" t="s">
        <v>10</v>
      </c>
      <c r="BN68">
        <v>3.9268290000009642E-2</v>
      </c>
    </row>
    <row r="69" spans="1:66" x14ac:dyDescent="0.25">
      <c r="A69">
        <v>101307</v>
      </c>
      <c r="B69" s="1" t="s">
        <v>2967</v>
      </c>
      <c r="C69" t="str">
        <f>Table2[[#This Row],[LeadAuthor]]&amp;Table2[[#This Row],[Year]]&amp;"_"&amp;Table2[[#This Row],[SiteName]]&amp;"_"&amp;Table2[[#This Row],[SampleID]]</f>
        <v>Alsenz2013_Aderet 1_038</v>
      </c>
      <c r="D69" t="s">
        <v>12</v>
      </c>
      <c r="H69">
        <v>435</v>
      </c>
      <c r="J69" t="s">
        <v>13</v>
      </c>
      <c r="K69" t="s">
        <v>14</v>
      </c>
      <c r="L69">
        <v>31.65</v>
      </c>
      <c r="M69">
        <v>34.99</v>
      </c>
      <c r="N69">
        <v>71.527479670000005</v>
      </c>
      <c r="O69" t="s">
        <v>3</v>
      </c>
      <c r="P69" t="s">
        <v>15</v>
      </c>
      <c r="T69">
        <v>0</v>
      </c>
      <c r="U69">
        <v>0.71099999999999997</v>
      </c>
      <c r="V69" t="s">
        <v>5</v>
      </c>
      <c r="W69" t="s">
        <v>6</v>
      </c>
      <c r="Y69" t="s">
        <v>7</v>
      </c>
      <c r="BC69" t="s">
        <v>16</v>
      </c>
      <c r="BD69">
        <v>2013</v>
      </c>
      <c r="BE69" t="s">
        <v>17</v>
      </c>
      <c r="BG69" t="s">
        <v>10</v>
      </c>
      <c r="BN69">
        <v>3.9268299999989154E-2</v>
      </c>
    </row>
    <row r="70" spans="1:66" x14ac:dyDescent="0.25">
      <c r="A70">
        <v>101308</v>
      </c>
      <c r="B70" s="1" t="s">
        <v>2968</v>
      </c>
      <c r="C70" t="str">
        <f>Table2[[#This Row],[LeadAuthor]]&amp;Table2[[#This Row],[Year]]&amp;"_"&amp;Table2[[#This Row],[SiteName]]&amp;"_"&amp;Table2[[#This Row],[SampleID]]</f>
        <v>Alsenz2013_Aderet 1_039</v>
      </c>
      <c r="D70" t="s">
        <v>12</v>
      </c>
      <c r="H70">
        <v>438</v>
      </c>
      <c r="J70" t="s">
        <v>13</v>
      </c>
      <c r="K70" t="s">
        <v>14</v>
      </c>
      <c r="L70">
        <v>31.65</v>
      </c>
      <c r="M70">
        <v>34.99</v>
      </c>
      <c r="N70">
        <v>71.566747969999994</v>
      </c>
      <c r="O70" t="s">
        <v>3</v>
      </c>
      <c r="P70" t="s">
        <v>15</v>
      </c>
      <c r="T70">
        <v>0</v>
      </c>
      <c r="U70">
        <v>0.71865949500000004</v>
      </c>
      <c r="V70" t="s">
        <v>5</v>
      </c>
      <c r="W70" t="s">
        <v>6</v>
      </c>
      <c r="Y70" t="s">
        <v>7</v>
      </c>
      <c r="AT70">
        <v>0.36843229399999999</v>
      </c>
      <c r="AU70">
        <v>0.14523707799999999</v>
      </c>
      <c r="AV70">
        <v>0.16979923099999999</v>
      </c>
      <c r="AW70">
        <v>6.129859E-2</v>
      </c>
      <c r="AX70">
        <v>0.115335327</v>
      </c>
      <c r="AY70">
        <v>0.13989747999999999</v>
      </c>
      <c r="BA70">
        <v>1.0616549319999999</v>
      </c>
      <c r="BB70">
        <v>0.59587419600000002</v>
      </c>
      <c r="BC70" t="s">
        <v>16</v>
      </c>
      <c r="BD70">
        <v>2013</v>
      </c>
      <c r="BE70" t="s">
        <v>17</v>
      </c>
      <c r="BG70" t="s">
        <v>10</v>
      </c>
      <c r="BN70">
        <v>3.9268290000009642E-2</v>
      </c>
    </row>
    <row r="71" spans="1:66" x14ac:dyDescent="0.25">
      <c r="A71">
        <v>101309</v>
      </c>
      <c r="B71" s="1" t="s">
        <v>2969</v>
      </c>
      <c r="C71" t="str">
        <f>Table2[[#This Row],[LeadAuthor]]&amp;Table2[[#This Row],[Year]]&amp;"_"&amp;Table2[[#This Row],[SiteName]]&amp;"_"&amp;Table2[[#This Row],[SampleID]]</f>
        <v>Alsenz2013_Aderet 1_040</v>
      </c>
      <c r="D71" t="s">
        <v>12</v>
      </c>
      <c r="H71">
        <v>441</v>
      </c>
      <c r="J71" t="s">
        <v>13</v>
      </c>
      <c r="K71" t="s">
        <v>14</v>
      </c>
      <c r="L71">
        <v>31.65</v>
      </c>
      <c r="M71">
        <v>34.99</v>
      </c>
      <c r="N71">
        <v>71.606016260000004</v>
      </c>
      <c r="O71" t="s">
        <v>3</v>
      </c>
      <c r="P71" t="s">
        <v>15</v>
      </c>
      <c r="T71">
        <v>0</v>
      </c>
      <c r="U71">
        <v>0.71295387600000004</v>
      </c>
      <c r="V71" t="s">
        <v>5</v>
      </c>
      <c r="W71" t="s">
        <v>6</v>
      </c>
      <c r="Y71" t="s">
        <v>7</v>
      </c>
      <c r="AT71">
        <v>0.195994102</v>
      </c>
      <c r="AU71">
        <v>7.1884983999999999E-2</v>
      </c>
      <c r="AV71">
        <v>8.1715409000000003E-2</v>
      </c>
      <c r="AW71">
        <v>2.8016711999999999E-2</v>
      </c>
      <c r="AX71">
        <v>0.55357581700000003</v>
      </c>
      <c r="AY71">
        <v>6.8812975999999998E-2</v>
      </c>
      <c r="BA71">
        <v>8.0328871999999996E-2</v>
      </c>
      <c r="BB71">
        <v>0.22589026500000001</v>
      </c>
      <c r="BC71" t="s">
        <v>16</v>
      </c>
      <c r="BD71">
        <v>2013</v>
      </c>
      <c r="BE71" t="s">
        <v>17</v>
      </c>
      <c r="BG71" t="s">
        <v>10</v>
      </c>
      <c r="BN71">
        <v>7.7751219999996124E-2</v>
      </c>
    </row>
    <row r="72" spans="1:66" x14ac:dyDescent="0.25">
      <c r="A72">
        <v>101310</v>
      </c>
      <c r="B72" s="1" t="s">
        <v>2970</v>
      </c>
      <c r="C72" t="str">
        <f>Table2[[#This Row],[LeadAuthor]]&amp;Table2[[#This Row],[Year]]&amp;"_"&amp;Table2[[#This Row],[SiteName]]&amp;"_"&amp;Table2[[#This Row],[SampleID]]</f>
        <v>Alsenz2013_Aderet 1_041</v>
      </c>
      <c r="D72" t="s">
        <v>12</v>
      </c>
      <c r="H72">
        <v>446.94</v>
      </c>
      <c r="J72" t="s">
        <v>13</v>
      </c>
      <c r="K72" t="s">
        <v>14</v>
      </c>
      <c r="L72">
        <v>31.65</v>
      </c>
      <c r="M72">
        <v>34.99</v>
      </c>
      <c r="N72">
        <v>71.68376748</v>
      </c>
      <c r="O72" t="s">
        <v>3</v>
      </c>
      <c r="P72" t="s">
        <v>15</v>
      </c>
      <c r="T72">
        <v>0</v>
      </c>
      <c r="U72">
        <v>0.70256127700000004</v>
      </c>
      <c r="V72" t="s">
        <v>5</v>
      </c>
      <c r="W72" t="s">
        <v>6</v>
      </c>
      <c r="Y72" t="s">
        <v>7</v>
      </c>
      <c r="AT72">
        <v>0.19702530400000001</v>
      </c>
      <c r="AU72">
        <v>6.9538343000000002E-2</v>
      </c>
      <c r="AV72">
        <v>7.4045456999999995E-2</v>
      </c>
      <c r="AW72">
        <v>2.7171463999999999E-2</v>
      </c>
      <c r="AX72">
        <v>0.56918421200000002</v>
      </c>
      <c r="AY72">
        <v>6.3035220000000003E-2</v>
      </c>
      <c r="BA72">
        <v>0.14026696499999999</v>
      </c>
      <c r="BB72">
        <v>0.21265335599999999</v>
      </c>
      <c r="BC72" t="s">
        <v>16</v>
      </c>
      <c r="BD72">
        <v>2013</v>
      </c>
      <c r="BE72" t="s">
        <v>17</v>
      </c>
      <c r="BG72" t="s">
        <v>10</v>
      </c>
      <c r="BN72">
        <v>4.0053659999998104E-2</v>
      </c>
    </row>
    <row r="73" spans="1:66" x14ac:dyDescent="0.25">
      <c r="A73">
        <v>101311</v>
      </c>
      <c r="B73" s="1" t="s">
        <v>2971</v>
      </c>
      <c r="C73" t="str">
        <f>Table2[[#This Row],[LeadAuthor]]&amp;Table2[[#This Row],[Year]]&amp;"_"&amp;Table2[[#This Row],[SiteName]]&amp;"_"&amp;Table2[[#This Row],[SampleID]]</f>
        <v>Alsenz2013_Aderet 1_042</v>
      </c>
      <c r="D73" t="s">
        <v>12</v>
      </c>
      <c r="H73">
        <v>450</v>
      </c>
      <c r="J73" t="s">
        <v>13</v>
      </c>
      <c r="K73" t="s">
        <v>14</v>
      </c>
      <c r="L73">
        <v>31.65</v>
      </c>
      <c r="M73">
        <v>34.99</v>
      </c>
      <c r="N73">
        <v>71.723821139999998</v>
      </c>
      <c r="O73" t="s">
        <v>3</v>
      </c>
      <c r="P73" t="s">
        <v>15</v>
      </c>
      <c r="T73">
        <v>0</v>
      </c>
      <c r="U73">
        <v>0.75063613200000001</v>
      </c>
      <c r="V73" t="s">
        <v>5</v>
      </c>
      <c r="W73" t="s">
        <v>6</v>
      </c>
      <c r="Y73" t="s">
        <v>7</v>
      </c>
      <c r="AT73">
        <v>0.18554758299999999</v>
      </c>
      <c r="AU73">
        <v>6.3926941000000001E-2</v>
      </c>
      <c r="AV73">
        <v>7.6103501000000004E-2</v>
      </c>
      <c r="AW73">
        <v>2.7179821999999999E-2</v>
      </c>
      <c r="AX73">
        <v>0.55809233899999999</v>
      </c>
      <c r="AY73">
        <v>8.9149814999999993E-2</v>
      </c>
      <c r="BA73">
        <v>3.9625670000000002E-3</v>
      </c>
      <c r="BB73">
        <v>0.20530390800000001</v>
      </c>
      <c r="BC73" t="s">
        <v>16</v>
      </c>
      <c r="BD73">
        <v>2013</v>
      </c>
      <c r="BE73" t="s">
        <v>17</v>
      </c>
      <c r="BG73" t="s">
        <v>10</v>
      </c>
      <c r="BN73">
        <v>0.53714659999999981</v>
      </c>
    </row>
    <row r="74" spans="1:66" x14ac:dyDescent="0.25">
      <c r="A74">
        <v>101312</v>
      </c>
      <c r="B74" s="1" t="s">
        <v>2972</v>
      </c>
      <c r="C74" t="str">
        <f>Table2[[#This Row],[LeadAuthor]]&amp;Table2[[#This Row],[Year]]&amp;"_"&amp;Table2[[#This Row],[SiteName]]&amp;"_"&amp;Table2[[#This Row],[SampleID]]</f>
        <v>Alsenz2013_Aderet 1_043</v>
      </c>
      <c r="D74" t="s">
        <v>12</v>
      </c>
      <c r="H74">
        <v>456</v>
      </c>
      <c r="J74" t="s">
        <v>13</v>
      </c>
      <c r="K74" t="s">
        <v>14</v>
      </c>
      <c r="L74">
        <v>31.65</v>
      </c>
      <c r="M74">
        <v>34.99</v>
      </c>
      <c r="N74">
        <v>72.260967739999998</v>
      </c>
      <c r="O74" t="s">
        <v>3</v>
      </c>
      <c r="P74" t="s">
        <v>18</v>
      </c>
      <c r="T74">
        <v>0</v>
      </c>
      <c r="U74">
        <v>0.72406300999999995</v>
      </c>
      <c r="V74" t="s">
        <v>5</v>
      </c>
      <c r="W74" t="s">
        <v>6</v>
      </c>
      <c r="Y74" t="s">
        <v>7</v>
      </c>
      <c r="AT74">
        <v>0.24680099999999999</v>
      </c>
      <c r="AU74">
        <v>7.4716870000000005E-2</v>
      </c>
      <c r="AV74">
        <v>9.0895719999999999E-2</v>
      </c>
      <c r="AW74">
        <v>2.6915722999999999E-2</v>
      </c>
      <c r="AX74">
        <v>0.48242388600000002</v>
      </c>
      <c r="AY74">
        <v>7.8246801000000005E-2</v>
      </c>
      <c r="BA74">
        <v>0.19310049900000001</v>
      </c>
      <c r="BB74">
        <v>0.25561413799999999</v>
      </c>
      <c r="BC74" t="s">
        <v>16</v>
      </c>
      <c r="BD74">
        <v>2013</v>
      </c>
      <c r="BE74" t="s">
        <v>17</v>
      </c>
      <c r="BG74" t="s">
        <v>10</v>
      </c>
      <c r="BN74">
        <v>0.76645161000000428</v>
      </c>
    </row>
    <row r="75" spans="1:66" x14ac:dyDescent="0.25">
      <c r="A75">
        <v>101313</v>
      </c>
      <c r="B75" s="1" t="s">
        <v>2973</v>
      </c>
      <c r="C75" t="str">
        <f>Table2[[#This Row],[LeadAuthor]]&amp;Table2[[#This Row],[Year]]&amp;"_"&amp;Table2[[#This Row],[SiteName]]&amp;"_"&amp;Table2[[#This Row],[SampleID]]</f>
        <v>Alsenz2013_Aderet 1_044</v>
      </c>
      <c r="D75" t="s">
        <v>12</v>
      </c>
      <c r="H75">
        <v>462</v>
      </c>
      <c r="J75" t="s">
        <v>13</v>
      </c>
      <c r="K75" t="s">
        <v>14</v>
      </c>
      <c r="L75">
        <v>31.65</v>
      </c>
      <c r="M75">
        <v>34.99</v>
      </c>
      <c r="N75">
        <v>73.027419350000002</v>
      </c>
      <c r="O75" t="s">
        <v>3</v>
      </c>
      <c r="P75" t="s">
        <v>18</v>
      </c>
      <c r="T75">
        <v>0</v>
      </c>
      <c r="U75">
        <v>0.74671307200000003</v>
      </c>
      <c r="V75" t="s">
        <v>5</v>
      </c>
      <c r="W75" t="s">
        <v>6</v>
      </c>
      <c r="Y75" t="s">
        <v>7</v>
      </c>
      <c r="AT75">
        <v>0.166565718</v>
      </c>
      <c r="AU75">
        <v>6.6121542000000005E-2</v>
      </c>
      <c r="AV75">
        <v>8.1465778000000003E-2</v>
      </c>
      <c r="AW75">
        <v>2.9779930999999999E-2</v>
      </c>
      <c r="AX75">
        <v>0.57238037600000002</v>
      </c>
      <c r="AY75">
        <v>8.3686654999999999E-2</v>
      </c>
      <c r="BA75">
        <v>7.6463114999999998E-2</v>
      </c>
      <c r="BB75">
        <v>0.21281492099999999</v>
      </c>
      <c r="BC75" t="s">
        <v>16</v>
      </c>
      <c r="BD75">
        <v>2013</v>
      </c>
      <c r="BE75" t="s">
        <v>17</v>
      </c>
      <c r="BG75" t="s">
        <v>10</v>
      </c>
      <c r="BN75">
        <v>0.383225809999999</v>
      </c>
    </row>
    <row r="76" spans="1:66" x14ac:dyDescent="0.25">
      <c r="A76">
        <v>101314</v>
      </c>
      <c r="B76" s="1" t="s">
        <v>2974</v>
      </c>
      <c r="C76" t="str">
        <f>Table2[[#This Row],[LeadAuthor]]&amp;Table2[[#This Row],[Year]]&amp;"_"&amp;Table2[[#This Row],[SiteName]]&amp;"_"&amp;Table2[[#This Row],[SampleID]]</f>
        <v>Alsenz2013_Aderet 1_045</v>
      </c>
      <c r="D76" t="s">
        <v>12</v>
      </c>
      <c r="H76">
        <v>465</v>
      </c>
      <c r="J76" t="s">
        <v>13</v>
      </c>
      <c r="K76" t="s">
        <v>14</v>
      </c>
      <c r="L76">
        <v>31.65</v>
      </c>
      <c r="M76">
        <v>34.99</v>
      </c>
      <c r="N76">
        <v>73.410645160000001</v>
      </c>
      <c r="O76" t="s">
        <v>3</v>
      </c>
      <c r="P76" t="s">
        <v>18</v>
      </c>
      <c r="T76">
        <v>0</v>
      </c>
      <c r="U76">
        <v>0.71798095799999995</v>
      </c>
      <c r="V76" t="s">
        <v>5</v>
      </c>
      <c r="W76" t="s">
        <v>6</v>
      </c>
      <c r="Y76" t="s">
        <v>7</v>
      </c>
      <c r="AT76">
        <v>0.18163699799999999</v>
      </c>
      <c r="AU76">
        <v>7.1114734999999998E-2</v>
      </c>
      <c r="AV76">
        <v>8.2891697E-2</v>
      </c>
      <c r="AW76">
        <v>3.0212438000000001E-2</v>
      </c>
      <c r="AX76">
        <v>0.56620011800000003</v>
      </c>
      <c r="AY76">
        <v>6.7944013999999997E-2</v>
      </c>
      <c r="BA76">
        <v>0.11550841100000001</v>
      </c>
      <c r="BB76">
        <v>0.22510654799999999</v>
      </c>
      <c r="BC76" t="s">
        <v>16</v>
      </c>
      <c r="BD76">
        <v>2013</v>
      </c>
      <c r="BE76" t="s">
        <v>17</v>
      </c>
      <c r="BG76" t="s">
        <v>10</v>
      </c>
      <c r="BN76">
        <v>0.383225809999999</v>
      </c>
    </row>
    <row r="77" spans="1:66" x14ac:dyDescent="0.25">
      <c r="A77">
        <v>101315</v>
      </c>
      <c r="B77" s="1" t="s">
        <v>2975</v>
      </c>
      <c r="C77" t="str">
        <f>Table2[[#This Row],[LeadAuthor]]&amp;Table2[[#This Row],[Year]]&amp;"_"&amp;Table2[[#This Row],[SiteName]]&amp;"_"&amp;Table2[[#This Row],[SampleID]]</f>
        <v>Alsenz2013_Aderet 1_046</v>
      </c>
      <c r="D77" t="s">
        <v>12</v>
      </c>
      <c r="H77">
        <v>468</v>
      </c>
      <c r="J77" t="s">
        <v>13</v>
      </c>
      <c r="K77" t="s">
        <v>14</v>
      </c>
      <c r="L77">
        <v>31.65</v>
      </c>
      <c r="M77">
        <v>34.99</v>
      </c>
      <c r="N77">
        <v>73.79387097</v>
      </c>
      <c r="O77" t="s">
        <v>3</v>
      </c>
      <c r="P77" t="s">
        <v>18</v>
      </c>
      <c r="T77">
        <v>0</v>
      </c>
      <c r="U77">
        <v>0.72820615899999996</v>
      </c>
      <c r="V77" t="s">
        <v>5</v>
      </c>
      <c r="W77" t="s">
        <v>6</v>
      </c>
      <c r="Y77" t="s">
        <v>7</v>
      </c>
      <c r="AT77">
        <v>0.17146810300000001</v>
      </c>
      <c r="AU77">
        <v>6.6709492999999995E-2</v>
      </c>
      <c r="AV77">
        <v>7.8568957999999994E-2</v>
      </c>
      <c r="AW77">
        <v>3.2465286000000003E-2</v>
      </c>
      <c r="AX77">
        <v>0.58309037900000005</v>
      </c>
      <c r="AY77">
        <v>6.7697780999999999E-2</v>
      </c>
      <c r="BA77">
        <v>0.13457107400000001</v>
      </c>
      <c r="BB77">
        <v>0.21452853899999999</v>
      </c>
      <c r="BC77" t="s">
        <v>16</v>
      </c>
      <c r="BD77">
        <v>2013</v>
      </c>
      <c r="BE77" t="s">
        <v>17</v>
      </c>
      <c r="BG77" t="s">
        <v>10</v>
      </c>
      <c r="BN77">
        <v>0.38322580000000528</v>
      </c>
    </row>
    <row r="78" spans="1:66" x14ac:dyDescent="0.25">
      <c r="A78">
        <v>101316</v>
      </c>
      <c r="B78" s="1" t="s">
        <v>2976</v>
      </c>
      <c r="C78" t="str">
        <f>Table2[[#This Row],[LeadAuthor]]&amp;Table2[[#This Row],[Year]]&amp;"_"&amp;Table2[[#This Row],[SiteName]]&amp;"_"&amp;Table2[[#This Row],[SampleID]]</f>
        <v>Alsenz2013_Aderet 1_047</v>
      </c>
      <c r="D78" t="s">
        <v>12</v>
      </c>
      <c r="H78">
        <v>471</v>
      </c>
      <c r="J78" t="s">
        <v>13</v>
      </c>
      <c r="K78" t="s">
        <v>14</v>
      </c>
      <c r="L78">
        <v>31.65</v>
      </c>
      <c r="M78">
        <v>34.99</v>
      </c>
      <c r="N78">
        <v>74.177096770000006</v>
      </c>
      <c r="O78" t="s">
        <v>3</v>
      </c>
      <c r="P78" t="s">
        <v>18</v>
      </c>
      <c r="T78">
        <v>0</v>
      </c>
      <c r="U78">
        <v>0.713458755</v>
      </c>
      <c r="V78" t="s">
        <v>5</v>
      </c>
      <c r="W78" t="s">
        <v>6</v>
      </c>
      <c r="Y78" t="s">
        <v>7</v>
      </c>
      <c r="AT78">
        <v>0.16429480499999999</v>
      </c>
      <c r="AU78">
        <v>6.8726137000000007E-2</v>
      </c>
      <c r="AV78">
        <v>6.9420339999999997E-2</v>
      </c>
      <c r="AW78">
        <v>2.8925142000000001E-2</v>
      </c>
      <c r="AX78">
        <v>0.59585792000000004</v>
      </c>
      <c r="AY78">
        <v>7.2775656999999994E-2</v>
      </c>
      <c r="BA78">
        <v>0.23828211899999999</v>
      </c>
      <c r="BB78">
        <v>0.19991693199999999</v>
      </c>
      <c r="BC78" t="s">
        <v>16</v>
      </c>
      <c r="BD78">
        <v>2013</v>
      </c>
      <c r="BE78" t="s">
        <v>17</v>
      </c>
      <c r="BG78" t="s">
        <v>10</v>
      </c>
      <c r="BN78">
        <v>0.766451619999998</v>
      </c>
    </row>
    <row r="79" spans="1:66" x14ac:dyDescent="0.25">
      <c r="A79">
        <v>101317</v>
      </c>
      <c r="B79" s="1" t="s">
        <v>2977</v>
      </c>
      <c r="C79" t="str">
        <f>Table2[[#This Row],[LeadAuthor]]&amp;Table2[[#This Row],[Year]]&amp;"_"&amp;Table2[[#This Row],[SiteName]]&amp;"_"&amp;Table2[[#This Row],[SampleID]]</f>
        <v>Alsenz2013_Aderet 1_048</v>
      </c>
      <c r="D79" t="s">
        <v>12</v>
      </c>
      <c r="H79">
        <v>477</v>
      </c>
      <c r="J79" t="s">
        <v>13</v>
      </c>
      <c r="K79" t="s">
        <v>14</v>
      </c>
      <c r="L79">
        <v>31.65</v>
      </c>
      <c r="M79">
        <v>34.99</v>
      </c>
      <c r="N79">
        <v>74.943548390000004</v>
      </c>
      <c r="O79" t="s">
        <v>3</v>
      </c>
      <c r="P79" t="s">
        <v>18</v>
      </c>
      <c r="T79">
        <v>0</v>
      </c>
      <c r="U79">
        <v>0.73940411100000003</v>
      </c>
      <c r="V79" t="s">
        <v>5</v>
      </c>
      <c r="W79" t="s">
        <v>6</v>
      </c>
      <c r="Y79" t="s">
        <v>7</v>
      </c>
      <c r="AT79">
        <v>0.16643401699999999</v>
      </c>
      <c r="AU79">
        <v>6.6680983999999999E-2</v>
      </c>
      <c r="AV79">
        <v>7.3767850999999995E-2</v>
      </c>
      <c r="AW79">
        <v>3.1139268000000001E-2</v>
      </c>
      <c r="AX79">
        <v>0.57768710400000001</v>
      </c>
      <c r="AY79">
        <v>8.4290775999999998E-2</v>
      </c>
      <c r="BA79">
        <v>0.11978195799999999</v>
      </c>
      <c r="BB79">
        <v>0.20584825500000001</v>
      </c>
      <c r="BC79" t="s">
        <v>16</v>
      </c>
      <c r="BD79">
        <v>2013</v>
      </c>
      <c r="BE79" t="s">
        <v>17</v>
      </c>
      <c r="BG79" t="s">
        <v>10</v>
      </c>
      <c r="BN79">
        <v>0.38322579999999107</v>
      </c>
    </row>
    <row r="80" spans="1:66" x14ac:dyDescent="0.25">
      <c r="A80">
        <v>101318</v>
      </c>
      <c r="B80" s="1" t="s">
        <v>2978</v>
      </c>
      <c r="C80" t="str">
        <f>Table2[[#This Row],[LeadAuthor]]&amp;Table2[[#This Row],[Year]]&amp;"_"&amp;Table2[[#This Row],[SiteName]]&amp;"_"&amp;Table2[[#This Row],[SampleID]]</f>
        <v>Alsenz2013_Aderet 1_049</v>
      </c>
      <c r="D80" t="s">
        <v>12</v>
      </c>
      <c r="H80">
        <v>480</v>
      </c>
      <c r="J80" t="s">
        <v>13</v>
      </c>
      <c r="K80" t="s">
        <v>14</v>
      </c>
      <c r="L80">
        <v>31.65</v>
      </c>
      <c r="M80">
        <v>34.99</v>
      </c>
      <c r="N80">
        <v>75.326774189999995</v>
      </c>
      <c r="O80" t="s">
        <v>3</v>
      </c>
      <c r="P80" t="s">
        <v>18</v>
      </c>
      <c r="T80">
        <v>0</v>
      </c>
      <c r="U80">
        <v>0.72365339699999998</v>
      </c>
      <c r="V80" t="s">
        <v>5</v>
      </c>
      <c r="W80" t="s">
        <v>6</v>
      </c>
      <c r="Y80" t="s">
        <v>7</v>
      </c>
      <c r="AT80">
        <v>0.17716190100000001</v>
      </c>
      <c r="AU80">
        <v>6.2094369000000003E-2</v>
      </c>
      <c r="AV80">
        <v>6.5251710000000004E-2</v>
      </c>
      <c r="AW80">
        <v>2.8416067E-2</v>
      </c>
      <c r="AX80">
        <v>0.59814067699999995</v>
      </c>
      <c r="AY80">
        <v>6.8935275000000004E-2</v>
      </c>
      <c r="BA80">
        <v>0.17476443999999999</v>
      </c>
      <c r="BB80">
        <v>0.18929865600000001</v>
      </c>
      <c r="BC80" t="s">
        <v>16</v>
      </c>
      <c r="BD80">
        <v>2013</v>
      </c>
      <c r="BE80" t="s">
        <v>17</v>
      </c>
      <c r="BG80" t="s">
        <v>10</v>
      </c>
      <c r="BN80">
        <v>0.383225809999999</v>
      </c>
    </row>
    <row r="81" spans="1:66" x14ac:dyDescent="0.25">
      <c r="A81">
        <v>101319</v>
      </c>
      <c r="B81" s="1" t="s">
        <v>2979</v>
      </c>
      <c r="C81" t="str">
        <f>Table2[[#This Row],[LeadAuthor]]&amp;Table2[[#This Row],[Year]]&amp;"_"&amp;Table2[[#This Row],[SiteName]]&amp;"_"&amp;Table2[[#This Row],[SampleID]]</f>
        <v>Alsenz2013_Aderet 1_050</v>
      </c>
      <c r="D81" t="s">
        <v>12</v>
      </c>
      <c r="H81">
        <v>483</v>
      </c>
      <c r="J81" t="s">
        <v>13</v>
      </c>
      <c r="K81" t="s">
        <v>14</v>
      </c>
      <c r="L81">
        <v>31.65</v>
      </c>
      <c r="M81">
        <v>34.99</v>
      </c>
      <c r="N81">
        <v>75.709999999999994</v>
      </c>
      <c r="O81" t="s">
        <v>3</v>
      </c>
      <c r="P81" t="s">
        <v>18</v>
      </c>
      <c r="T81">
        <v>0</v>
      </c>
      <c r="U81">
        <v>0.72539489599999996</v>
      </c>
      <c r="V81" t="s">
        <v>5</v>
      </c>
      <c r="W81" t="s">
        <v>6</v>
      </c>
      <c r="Y81" t="s">
        <v>7</v>
      </c>
      <c r="AT81">
        <v>0.150593687</v>
      </c>
      <c r="AU81">
        <v>6.5450332999999999E-2</v>
      </c>
      <c r="AV81">
        <v>7.1097595999999999E-2</v>
      </c>
      <c r="AW81">
        <v>2.9829134E-2</v>
      </c>
      <c r="AX81">
        <v>0.61106284399999999</v>
      </c>
      <c r="AY81">
        <v>7.1966405999999997E-2</v>
      </c>
      <c r="BA81">
        <v>0.25082744800000001</v>
      </c>
      <c r="BB81">
        <v>0.19587453099999999</v>
      </c>
      <c r="BC81" t="s">
        <v>16</v>
      </c>
      <c r="BD81">
        <v>2013</v>
      </c>
      <c r="BE81" t="s">
        <v>17</v>
      </c>
      <c r="BG81" t="s">
        <v>10</v>
      </c>
      <c r="BN81">
        <v>0.11750000000000682</v>
      </c>
    </row>
    <row r="82" spans="1:66" x14ac:dyDescent="0.25">
      <c r="A82">
        <v>101320</v>
      </c>
      <c r="B82" s="1" t="s">
        <v>2980</v>
      </c>
      <c r="C82" t="str">
        <f>Table2[[#This Row],[LeadAuthor]]&amp;Table2[[#This Row],[Year]]&amp;"_"&amp;Table2[[#This Row],[SiteName]]&amp;"_"&amp;Table2[[#This Row],[SampleID]]</f>
        <v>Alsenz2013_Aderet 1_051</v>
      </c>
      <c r="D82" t="s">
        <v>12</v>
      </c>
      <c r="H82">
        <v>489</v>
      </c>
      <c r="J82" t="s">
        <v>13</v>
      </c>
      <c r="K82" t="s">
        <v>14</v>
      </c>
      <c r="L82">
        <v>31.65</v>
      </c>
      <c r="M82">
        <v>34.99</v>
      </c>
      <c r="N82">
        <v>75.827500000000001</v>
      </c>
      <c r="O82" t="s">
        <v>3</v>
      </c>
      <c r="P82" t="s">
        <v>18</v>
      </c>
      <c r="T82">
        <v>0</v>
      </c>
      <c r="U82">
        <v>0.70876505199999995</v>
      </c>
      <c r="V82" t="s">
        <v>5</v>
      </c>
      <c r="W82" t="s">
        <v>6</v>
      </c>
      <c r="Y82" t="s">
        <v>7</v>
      </c>
      <c r="AT82">
        <v>0.199842981</v>
      </c>
      <c r="AU82">
        <v>7.4227393000000003E-2</v>
      </c>
      <c r="AV82">
        <v>7.5654842999999999E-2</v>
      </c>
      <c r="AW82">
        <v>2.8620369999999999E-2</v>
      </c>
      <c r="AX82">
        <v>0.54528584700000005</v>
      </c>
      <c r="AY82">
        <v>7.6368567999999998E-2</v>
      </c>
      <c r="BA82">
        <v>8.5969912999999995E-2</v>
      </c>
      <c r="BB82">
        <v>0.22308447100000001</v>
      </c>
      <c r="BC82" t="s">
        <v>16</v>
      </c>
      <c r="BD82">
        <v>2013</v>
      </c>
      <c r="BE82" t="s">
        <v>17</v>
      </c>
      <c r="BG82" t="s">
        <v>10</v>
      </c>
      <c r="BN82">
        <v>5.8750000000003411E-2</v>
      </c>
    </row>
    <row r="83" spans="1:66" x14ac:dyDescent="0.25">
      <c r="A83">
        <v>101321</v>
      </c>
      <c r="B83" s="1" t="s">
        <v>2981</v>
      </c>
      <c r="C83" t="str">
        <f>Table2[[#This Row],[LeadAuthor]]&amp;Table2[[#This Row],[Year]]&amp;"_"&amp;Table2[[#This Row],[SiteName]]&amp;"_"&amp;Table2[[#This Row],[SampleID]]</f>
        <v>Alsenz2013_Aderet 1_052</v>
      </c>
      <c r="D83" t="s">
        <v>12</v>
      </c>
      <c r="H83">
        <v>492</v>
      </c>
      <c r="J83" t="s">
        <v>13</v>
      </c>
      <c r="K83" t="s">
        <v>14</v>
      </c>
      <c r="L83">
        <v>31.65</v>
      </c>
      <c r="M83">
        <v>34.99</v>
      </c>
      <c r="N83">
        <v>75.886250000000004</v>
      </c>
      <c r="O83" t="s">
        <v>3</v>
      </c>
      <c r="P83" t="s">
        <v>18</v>
      </c>
      <c r="T83">
        <v>0</v>
      </c>
      <c r="U83">
        <v>0.71978444900000005</v>
      </c>
      <c r="V83" t="s">
        <v>5</v>
      </c>
      <c r="W83" t="s">
        <v>6</v>
      </c>
      <c r="Y83" t="s">
        <v>7</v>
      </c>
      <c r="AT83">
        <v>0.19095735599999999</v>
      </c>
      <c r="AU83">
        <v>6.2339442000000002E-2</v>
      </c>
      <c r="AV83">
        <v>6.7648570000000005E-2</v>
      </c>
      <c r="AW83">
        <v>3.0142148000000001E-2</v>
      </c>
      <c r="AX83">
        <v>0.58657304300000002</v>
      </c>
      <c r="AY83">
        <v>6.2339442000000002E-2</v>
      </c>
      <c r="BA83">
        <v>0.12788934199999999</v>
      </c>
      <c r="BB83">
        <v>0.19792548800000001</v>
      </c>
      <c r="BC83" t="s">
        <v>16</v>
      </c>
      <c r="BD83">
        <v>2013</v>
      </c>
      <c r="BE83" t="s">
        <v>17</v>
      </c>
      <c r="BG83" t="s">
        <v>10</v>
      </c>
      <c r="BN83">
        <v>6.070832999999709E-2</v>
      </c>
    </row>
    <row r="84" spans="1:66" x14ac:dyDescent="0.25">
      <c r="A84">
        <v>101322</v>
      </c>
      <c r="B84" s="1" t="s">
        <v>2982</v>
      </c>
      <c r="C84" t="str">
        <f>Table2[[#This Row],[LeadAuthor]]&amp;Table2[[#This Row],[Year]]&amp;"_"&amp;Table2[[#This Row],[SiteName]]&amp;"_"&amp;Table2[[#This Row],[SampleID]]</f>
        <v>Alsenz2013_Aderet 1_053</v>
      </c>
      <c r="D84" t="s">
        <v>12</v>
      </c>
      <c r="H84">
        <v>495.1</v>
      </c>
      <c r="J84" t="s">
        <v>13</v>
      </c>
      <c r="K84" t="s">
        <v>14</v>
      </c>
      <c r="L84">
        <v>31.65</v>
      </c>
      <c r="M84">
        <v>34.99</v>
      </c>
      <c r="N84">
        <v>75.946958330000001</v>
      </c>
      <c r="O84" t="s">
        <v>3</v>
      </c>
      <c r="P84" t="s">
        <v>18</v>
      </c>
      <c r="T84">
        <v>0</v>
      </c>
      <c r="U84">
        <v>0.72192946999999996</v>
      </c>
      <c r="V84" t="s">
        <v>5</v>
      </c>
      <c r="W84" t="s">
        <v>6</v>
      </c>
      <c r="Y84" t="s">
        <v>7</v>
      </c>
      <c r="AT84">
        <v>0.17452007</v>
      </c>
      <c r="AU84">
        <v>6.3010930000000007E-2</v>
      </c>
      <c r="AV84">
        <v>7.4033250999999994E-2</v>
      </c>
      <c r="AW84">
        <v>2.9576558999999999E-2</v>
      </c>
      <c r="AX84">
        <v>0.59887939700000004</v>
      </c>
      <c r="AY84">
        <v>5.9979791999999997E-2</v>
      </c>
      <c r="BA84">
        <v>0.17080478599999999</v>
      </c>
      <c r="BB84">
        <v>0.201847112</v>
      </c>
      <c r="BC84" t="s">
        <v>16</v>
      </c>
      <c r="BD84">
        <v>2013</v>
      </c>
      <c r="BE84" t="s">
        <v>17</v>
      </c>
      <c r="BG84" t="s">
        <v>10</v>
      </c>
      <c r="BN84">
        <v>0.23304167000000575</v>
      </c>
    </row>
    <row r="85" spans="1:66" x14ac:dyDescent="0.25">
      <c r="A85">
        <v>101323</v>
      </c>
      <c r="B85" s="1" t="s">
        <v>2983</v>
      </c>
      <c r="C85" t="str">
        <f>Table2[[#This Row],[LeadAuthor]]&amp;Table2[[#This Row],[Year]]&amp;"_"&amp;Table2[[#This Row],[SiteName]]&amp;"_"&amp;Table2[[#This Row],[SampleID]]</f>
        <v>Alsenz2013_Aderet 1_054</v>
      </c>
      <c r="D85" t="s">
        <v>12</v>
      </c>
      <c r="H85">
        <v>507</v>
      </c>
      <c r="J85" t="s">
        <v>13</v>
      </c>
      <c r="K85" t="s">
        <v>14</v>
      </c>
      <c r="L85">
        <v>31.65</v>
      </c>
      <c r="M85">
        <v>34.99</v>
      </c>
      <c r="N85">
        <v>76.180000000000007</v>
      </c>
      <c r="O85" t="s">
        <v>3</v>
      </c>
      <c r="P85" t="s">
        <v>18</v>
      </c>
      <c r="T85">
        <v>0</v>
      </c>
      <c r="U85">
        <v>0.70976711800000003</v>
      </c>
      <c r="V85" t="s">
        <v>5</v>
      </c>
      <c r="W85" t="s">
        <v>6</v>
      </c>
      <c r="Y85" t="s">
        <v>7</v>
      </c>
      <c r="AT85">
        <v>0.16384512200000001</v>
      </c>
      <c r="AU85">
        <v>6.9979886000000005E-2</v>
      </c>
      <c r="AV85">
        <v>7.5427421999999994E-2</v>
      </c>
      <c r="AW85">
        <v>3.7462285999999997E-2</v>
      </c>
      <c r="AX85">
        <v>0.595038552</v>
      </c>
      <c r="AY85">
        <v>5.8246731000000003E-2</v>
      </c>
      <c r="BA85">
        <v>0.23036912100000001</v>
      </c>
      <c r="BB85">
        <v>0.218703017</v>
      </c>
      <c r="BC85" t="s">
        <v>16</v>
      </c>
      <c r="BD85">
        <v>2013</v>
      </c>
      <c r="BE85" t="s">
        <v>17</v>
      </c>
      <c r="BG85" t="s">
        <v>10</v>
      </c>
      <c r="BN85">
        <v>0.30492257999999595</v>
      </c>
    </row>
    <row r="86" spans="1:66" x14ac:dyDescent="0.25">
      <c r="A86">
        <v>101324</v>
      </c>
      <c r="B86" s="1" t="s">
        <v>2984</v>
      </c>
      <c r="C86" t="str">
        <f>Table2[[#This Row],[LeadAuthor]]&amp;Table2[[#This Row],[Year]]&amp;"_"&amp;Table2[[#This Row],[SiteName]]&amp;"_"&amp;Table2[[#This Row],[SampleID]]</f>
        <v>Alsenz2013_Aderet 1_055</v>
      </c>
      <c r="D86" t="s">
        <v>12</v>
      </c>
      <c r="H86">
        <v>510.13</v>
      </c>
      <c r="J86" t="s">
        <v>13</v>
      </c>
      <c r="K86" t="s">
        <v>14</v>
      </c>
      <c r="L86">
        <v>31.65</v>
      </c>
      <c r="M86">
        <v>34.99</v>
      </c>
      <c r="N86">
        <v>76.484922580000003</v>
      </c>
      <c r="O86" t="s">
        <v>3</v>
      </c>
      <c r="P86" t="s">
        <v>18</v>
      </c>
      <c r="T86">
        <v>0</v>
      </c>
      <c r="U86">
        <v>0.62566137499999996</v>
      </c>
      <c r="V86" t="s">
        <v>5</v>
      </c>
      <c r="W86" t="s">
        <v>6</v>
      </c>
      <c r="Y86" t="s">
        <v>7</v>
      </c>
      <c r="AT86">
        <v>0.24773609299999999</v>
      </c>
      <c r="AU86">
        <v>9.152652E-2</v>
      </c>
      <c r="AV86">
        <v>7.2768435000000006E-2</v>
      </c>
      <c r="AW86">
        <v>3.4605432999999998E-2</v>
      </c>
      <c r="AX86">
        <v>0.50776196600000001</v>
      </c>
      <c r="AY86">
        <v>4.5601551999999997E-2</v>
      </c>
      <c r="BA86">
        <v>0.14647186100000001</v>
      </c>
      <c r="BB86">
        <v>0.26440240799999998</v>
      </c>
      <c r="BC86" t="s">
        <v>16</v>
      </c>
      <c r="BD86">
        <v>2013</v>
      </c>
      <c r="BE86" t="s">
        <v>17</v>
      </c>
      <c r="BG86" t="s">
        <v>10</v>
      </c>
      <c r="BN86">
        <v>0.2795935500000013</v>
      </c>
    </row>
    <row r="87" spans="1:66" x14ac:dyDescent="0.25">
      <c r="A87">
        <v>101325</v>
      </c>
      <c r="B87" s="1" t="s">
        <v>2985</v>
      </c>
      <c r="C87" t="str">
        <f>Table2[[#This Row],[LeadAuthor]]&amp;Table2[[#This Row],[Year]]&amp;"_"&amp;Table2[[#This Row],[SiteName]]&amp;"_"&amp;Table2[[#This Row],[SampleID]]</f>
        <v>Alsenz2013_Aderet 1_056</v>
      </c>
      <c r="D87" t="s">
        <v>12</v>
      </c>
      <c r="H87">
        <v>513</v>
      </c>
      <c r="J87" t="s">
        <v>13</v>
      </c>
      <c r="K87" t="s">
        <v>14</v>
      </c>
      <c r="L87">
        <v>31.65</v>
      </c>
      <c r="M87">
        <v>34.99</v>
      </c>
      <c r="N87">
        <v>76.764516130000004</v>
      </c>
      <c r="O87" t="s">
        <v>3</v>
      </c>
      <c r="P87" t="s">
        <v>18</v>
      </c>
      <c r="T87">
        <v>0</v>
      </c>
      <c r="U87">
        <v>0.59222729200000002</v>
      </c>
      <c r="V87" t="s">
        <v>5</v>
      </c>
      <c r="W87" t="s">
        <v>6</v>
      </c>
      <c r="Y87" t="s">
        <v>7</v>
      </c>
      <c r="AT87">
        <v>0.28088059900000001</v>
      </c>
      <c r="AU87">
        <v>0.10013375300000001</v>
      </c>
      <c r="AV87">
        <v>7.2298738000000001E-2</v>
      </c>
      <c r="AW87">
        <v>2.9389437000000001E-2</v>
      </c>
      <c r="AX87">
        <v>0.47355673599999998</v>
      </c>
      <c r="AY87">
        <v>4.3740737000000002E-2</v>
      </c>
      <c r="BA87">
        <v>0.103670339</v>
      </c>
      <c r="BB87">
        <v>0.28065148499999998</v>
      </c>
      <c r="BC87" t="s">
        <v>16</v>
      </c>
      <c r="BD87">
        <v>2013</v>
      </c>
      <c r="BE87" t="s">
        <v>17</v>
      </c>
      <c r="BG87" t="s">
        <v>10</v>
      </c>
      <c r="BN87">
        <v>0.38967741999999816</v>
      </c>
    </row>
    <row r="88" spans="1:66" x14ac:dyDescent="0.25">
      <c r="A88">
        <v>101326</v>
      </c>
      <c r="B88" s="1" t="s">
        <v>2986</v>
      </c>
      <c r="C88" t="str">
        <f>Table2[[#This Row],[LeadAuthor]]&amp;Table2[[#This Row],[Year]]&amp;"_"&amp;Table2[[#This Row],[SiteName]]&amp;"_"&amp;Table2[[#This Row],[SampleID]]</f>
        <v>Alsenz2013_Aderet 1_057</v>
      </c>
      <c r="D88" t="s">
        <v>12</v>
      </c>
      <c r="H88">
        <v>517</v>
      </c>
      <c r="J88" t="s">
        <v>13</v>
      </c>
      <c r="K88" t="s">
        <v>14</v>
      </c>
      <c r="L88">
        <v>31.65</v>
      </c>
      <c r="M88">
        <v>34.99</v>
      </c>
      <c r="N88">
        <v>77.154193550000002</v>
      </c>
      <c r="O88" t="s">
        <v>3</v>
      </c>
      <c r="P88" t="s">
        <v>18</v>
      </c>
      <c r="T88">
        <v>0</v>
      </c>
      <c r="U88">
        <v>0.73900435099999995</v>
      </c>
      <c r="V88" t="s">
        <v>5</v>
      </c>
      <c r="W88" t="s">
        <v>6</v>
      </c>
      <c r="Y88" t="s">
        <v>7</v>
      </c>
      <c r="AT88">
        <v>0.14727775400000001</v>
      </c>
      <c r="AU88">
        <v>5.7422372999999999E-2</v>
      </c>
      <c r="AV88">
        <v>4.9712887999999997E-2</v>
      </c>
      <c r="AW88">
        <v>4.0036154999999997E-2</v>
      </c>
      <c r="AX88">
        <v>0.63270948500000002</v>
      </c>
      <c r="AY88">
        <v>7.2841344000000002E-2</v>
      </c>
      <c r="BA88">
        <v>0.26505020800000001</v>
      </c>
      <c r="BB88">
        <v>0.172590098</v>
      </c>
      <c r="BC88" t="s">
        <v>16</v>
      </c>
      <c r="BD88">
        <v>2013</v>
      </c>
      <c r="BE88" t="s">
        <v>17</v>
      </c>
      <c r="BG88" t="s">
        <v>10</v>
      </c>
      <c r="BN88">
        <v>0.29225805999999466</v>
      </c>
    </row>
    <row r="89" spans="1:66" x14ac:dyDescent="0.25">
      <c r="A89">
        <v>101327</v>
      </c>
      <c r="B89" s="1" t="s">
        <v>2987</v>
      </c>
      <c r="C89" t="str">
        <f>Table2[[#This Row],[LeadAuthor]]&amp;Table2[[#This Row],[Year]]&amp;"_"&amp;Table2[[#This Row],[SiteName]]&amp;"_"&amp;Table2[[#This Row],[SampleID]]</f>
        <v>Alsenz2013_Aderet 1_058</v>
      </c>
      <c r="D89" t="s">
        <v>12</v>
      </c>
      <c r="H89">
        <v>520</v>
      </c>
      <c r="J89" t="s">
        <v>13</v>
      </c>
      <c r="K89" t="s">
        <v>14</v>
      </c>
      <c r="L89">
        <v>31.65</v>
      </c>
      <c r="M89">
        <v>34.99</v>
      </c>
      <c r="N89">
        <v>77.446451609999997</v>
      </c>
      <c r="O89" t="s">
        <v>3</v>
      </c>
      <c r="P89" t="s">
        <v>18</v>
      </c>
      <c r="T89">
        <v>0</v>
      </c>
      <c r="U89">
        <v>0.71267190599999997</v>
      </c>
      <c r="V89" t="s">
        <v>5</v>
      </c>
      <c r="W89" t="s">
        <v>6</v>
      </c>
      <c r="Y89" t="s">
        <v>7</v>
      </c>
      <c r="AT89">
        <v>0.22303046900000001</v>
      </c>
      <c r="AU89">
        <v>8.0290969000000004E-2</v>
      </c>
      <c r="AV89">
        <v>9.4015921000000002E-2</v>
      </c>
      <c r="AW89">
        <v>3.0675267999999999E-2</v>
      </c>
      <c r="AX89">
        <v>0.49752950899999998</v>
      </c>
      <c r="AY89">
        <v>7.4457863999999999E-2</v>
      </c>
      <c r="BA89">
        <v>7.9176658999999996E-2</v>
      </c>
      <c r="BB89">
        <v>0.26382264700000002</v>
      </c>
      <c r="BC89" t="s">
        <v>16</v>
      </c>
      <c r="BD89">
        <v>2013</v>
      </c>
      <c r="BE89" t="s">
        <v>17</v>
      </c>
      <c r="BG89" t="s">
        <v>10</v>
      </c>
      <c r="BN89">
        <v>0.29225807000000259</v>
      </c>
    </row>
    <row r="90" spans="1:66" x14ac:dyDescent="0.25">
      <c r="A90">
        <v>101328</v>
      </c>
      <c r="B90" s="1" t="s">
        <v>2988</v>
      </c>
      <c r="C90" t="str">
        <f>Table2[[#This Row],[LeadAuthor]]&amp;Table2[[#This Row],[Year]]&amp;"_"&amp;Table2[[#This Row],[SiteName]]&amp;"_"&amp;Table2[[#This Row],[SampleID]]</f>
        <v>Alsenz2013_Aderet 1_059</v>
      </c>
      <c r="D90" t="s">
        <v>12</v>
      </c>
      <c r="H90">
        <v>523</v>
      </c>
      <c r="J90" t="s">
        <v>13</v>
      </c>
      <c r="K90" t="s">
        <v>14</v>
      </c>
      <c r="L90">
        <v>31.65</v>
      </c>
      <c r="M90">
        <v>34.99</v>
      </c>
      <c r="N90">
        <v>77.738709679999999</v>
      </c>
      <c r="O90" t="s">
        <v>3</v>
      </c>
      <c r="P90" t="s">
        <v>18</v>
      </c>
      <c r="T90">
        <v>0</v>
      </c>
      <c r="U90">
        <v>0.69582909299999995</v>
      </c>
      <c r="V90" t="s">
        <v>5</v>
      </c>
      <c r="W90" t="s">
        <v>6</v>
      </c>
      <c r="Y90" t="s">
        <v>7</v>
      </c>
      <c r="AT90">
        <v>0.18016567</v>
      </c>
      <c r="AU90">
        <v>6.8798895999999998E-2</v>
      </c>
      <c r="AV90">
        <v>6.8108606000000002E-2</v>
      </c>
      <c r="AW90">
        <v>3.3133915999999999E-2</v>
      </c>
      <c r="AX90">
        <v>0.593649333</v>
      </c>
      <c r="AY90">
        <v>5.6143579999999998E-2</v>
      </c>
      <c r="BA90">
        <v>0.24190652900000001</v>
      </c>
      <c r="BB90">
        <v>0.207409487</v>
      </c>
      <c r="BC90" t="s">
        <v>16</v>
      </c>
      <c r="BD90">
        <v>2013</v>
      </c>
      <c r="BE90" t="s">
        <v>17</v>
      </c>
      <c r="BG90" t="s">
        <v>10</v>
      </c>
      <c r="BN90">
        <v>0.29225805999999466</v>
      </c>
    </row>
    <row r="91" spans="1:66" x14ac:dyDescent="0.25">
      <c r="A91">
        <v>101329</v>
      </c>
      <c r="B91" s="1" t="s">
        <v>2989</v>
      </c>
      <c r="C91" t="str">
        <f>Table2[[#This Row],[LeadAuthor]]&amp;Table2[[#This Row],[Year]]&amp;"_"&amp;Table2[[#This Row],[SiteName]]&amp;"_"&amp;Table2[[#This Row],[SampleID]]</f>
        <v>Alsenz2013_Aderet 1_060</v>
      </c>
      <c r="D91" t="s">
        <v>12</v>
      </c>
      <c r="H91">
        <v>526</v>
      </c>
      <c r="J91" t="s">
        <v>13</v>
      </c>
      <c r="K91" t="s">
        <v>14</v>
      </c>
      <c r="L91">
        <v>31.65</v>
      </c>
      <c r="M91">
        <v>34.99</v>
      </c>
      <c r="N91">
        <v>78.030967739999994</v>
      </c>
      <c r="O91" t="s">
        <v>3</v>
      </c>
      <c r="P91" t="s">
        <v>18</v>
      </c>
      <c r="T91">
        <v>0</v>
      </c>
      <c r="U91">
        <v>0.71428571500000004</v>
      </c>
      <c r="V91" t="s">
        <v>5</v>
      </c>
      <c r="W91" t="s">
        <v>6</v>
      </c>
      <c r="Y91" t="s">
        <v>7</v>
      </c>
      <c r="AT91">
        <v>0.20859977900000001</v>
      </c>
      <c r="AU91">
        <v>8.2469680000000004E-2</v>
      </c>
      <c r="AV91">
        <v>9.2171996000000006E-2</v>
      </c>
      <c r="AW91">
        <v>3.2855568000000002E-2</v>
      </c>
      <c r="AX91">
        <v>0.50275634000000002</v>
      </c>
      <c r="AY91">
        <v>8.1146636999999994E-2</v>
      </c>
      <c r="BA91">
        <v>3.2885271000000001E-2</v>
      </c>
      <c r="BB91">
        <v>0.26219002499999999</v>
      </c>
      <c r="BC91" t="s">
        <v>16</v>
      </c>
      <c r="BD91">
        <v>2013</v>
      </c>
      <c r="BE91" t="s">
        <v>17</v>
      </c>
      <c r="BG91" t="s">
        <v>10</v>
      </c>
      <c r="BN91">
        <v>0.87677419999999984</v>
      </c>
    </row>
    <row r="92" spans="1:66" x14ac:dyDescent="0.25">
      <c r="A92">
        <v>101330</v>
      </c>
      <c r="B92" s="1" t="s">
        <v>2990</v>
      </c>
      <c r="C92" t="str">
        <f>Table2[[#This Row],[LeadAuthor]]&amp;Table2[[#This Row],[Year]]&amp;"_"&amp;Table2[[#This Row],[SiteName]]&amp;"_"&amp;Table2[[#This Row],[SampleID]]</f>
        <v>Alsenz2013_Aderet 1_061</v>
      </c>
      <c r="D92" t="s">
        <v>12</v>
      </c>
      <c r="H92">
        <v>535</v>
      </c>
      <c r="J92" t="s">
        <v>13</v>
      </c>
      <c r="K92" t="s">
        <v>14</v>
      </c>
      <c r="L92">
        <v>31.65</v>
      </c>
      <c r="M92">
        <v>34.99</v>
      </c>
      <c r="N92">
        <v>78.907741939999994</v>
      </c>
      <c r="O92" t="s">
        <v>3</v>
      </c>
      <c r="P92" t="s">
        <v>18</v>
      </c>
      <c r="T92">
        <v>0</v>
      </c>
      <c r="U92">
        <v>0.73626773300000004</v>
      </c>
      <c r="V92" t="s">
        <v>5</v>
      </c>
      <c r="W92" t="s">
        <v>6</v>
      </c>
      <c r="Y92" t="s">
        <v>7</v>
      </c>
      <c r="AT92">
        <v>0.246597863</v>
      </c>
      <c r="AU92">
        <v>6.6216093000000004E-2</v>
      </c>
      <c r="AV92">
        <v>7.9915974000000001E-2</v>
      </c>
      <c r="AW92">
        <v>2.8221755000000001E-2</v>
      </c>
      <c r="AX92">
        <v>0.50232898000000004</v>
      </c>
      <c r="AY92">
        <v>7.6719335E-2</v>
      </c>
      <c r="BA92">
        <v>0.19590665700000001</v>
      </c>
      <c r="BB92">
        <v>0.23142198999999999</v>
      </c>
      <c r="BC92" t="s">
        <v>16</v>
      </c>
      <c r="BD92">
        <v>2013</v>
      </c>
      <c r="BE92" t="s">
        <v>17</v>
      </c>
      <c r="BG92" t="s">
        <v>10</v>
      </c>
      <c r="BN92">
        <v>0.59498533000000009</v>
      </c>
    </row>
    <row r="93" spans="1:66" x14ac:dyDescent="0.25">
      <c r="A93">
        <v>101331</v>
      </c>
      <c r="B93" s="1" t="s">
        <v>2991</v>
      </c>
      <c r="C93" t="str">
        <f>Table2[[#This Row],[LeadAuthor]]&amp;Table2[[#This Row],[Year]]&amp;"_"&amp;Table2[[#This Row],[SiteName]]&amp;"_"&amp;Table2[[#This Row],[SampleID]]</f>
        <v>Alsenz2013_Aderet 1_062</v>
      </c>
      <c r="D93" t="s">
        <v>12</v>
      </c>
      <c r="H93">
        <v>541</v>
      </c>
      <c r="J93" t="s">
        <v>13</v>
      </c>
      <c r="K93" t="s">
        <v>14</v>
      </c>
      <c r="L93">
        <v>31.65</v>
      </c>
      <c r="M93">
        <v>34.99</v>
      </c>
      <c r="N93">
        <v>79.502727269999994</v>
      </c>
      <c r="O93" t="s">
        <v>3</v>
      </c>
      <c r="P93" t="s">
        <v>18</v>
      </c>
      <c r="T93">
        <v>0</v>
      </c>
      <c r="U93">
        <v>0.74463738599999996</v>
      </c>
      <c r="V93" t="s">
        <v>5</v>
      </c>
      <c r="W93" t="s">
        <v>6</v>
      </c>
      <c r="Y93" t="s">
        <v>7</v>
      </c>
      <c r="AT93">
        <v>0.19757675899999999</v>
      </c>
      <c r="AU93">
        <v>6.8842076000000002E-2</v>
      </c>
      <c r="AV93">
        <v>8.3298912000000003E-2</v>
      </c>
      <c r="AW93">
        <v>3.2080407999999998E-2</v>
      </c>
      <c r="AX93">
        <v>0.53283767000000004</v>
      </c>
      <c r="AY93">
        <v>8.5364175E-2</v>
      </c>
      <c r="BA93">
        <v>5.3030368000000001E-2</v>
      </c>
      <c r="BB93">
        <v>0.229581331</v>
      </c>
      <c r="BC93" t="s">
        <v>16</v>
      </c>
      <c r="BD93">
        <v>2013</v>
      </c>
      <c r="BE93" t="s">
        <v>17</v>
      </c>
      <c r="BG93" t="s">
        <v>10</v>
      </c>
      <c r="BN93">
        <v>0.7063636400000064</v>
      </c>
    </row>
    <row r="94" spans="1:66" x14ac:dyDescent="0.25">
      <c r="A94">
        <v>101332</v>
      </c>
      <c r="B94" s="1" t="s">
        <v>2992</v>
      </c>
      <c r="C94" t="str">
        <f>Table2[[#This Row],[LeadAuthor]]&amp;Table2[[#This Row],[Year]]&amp;"_"&amp;Table2[[#This Row],[SiteName]]&amp;"_"&amp;Table2[[#This Row],[SampleID]]</f>
        <v>Alsenz2013_Aderet 1_063</v>
      </c>
      <c r="D94" t="s">
        <v>12</v>
      </c>
      <c r="H94">
        <v>548</v>
      </c>
      <c r="J94" t="s">
        <v>13</v>
      </c>
      <c r="K94" t="s">
        <v>14</v>
      </c>
      <c r="L94">
        <v>31.65</v>
      </c>
      <c r="M94">
        <v>34.99</v>
      </c>
      <c r="N94">
        <v>80.20909091</v>
      </c>
      <c r="O94" t="s">
        <v>3</v>
      </c>
      <c r="P94" t="s">
        <v>18</v>
      </c>
      <c r="T94">
        <v>0</v>
      </c>
      <c r="U94">
        <v>0.71927162499999997</v>
      </c>
      <c r="V94" t="s">
        <v>5</v>
      </c>
      <c r="W94" t="s">
        <v>6</v>
      </c>
      <c r="Y94" t="s">
        <v>7</v>
      </c>
      <c r="AT94">
        <v>0.19506084500000001</v>
      </c>
      <c r="AU94">
        <v>6.6213313999999995E-2</v>
      </c>
      <c r="AV94">
        <v>7.4087330000000007E-2</v>
      </c>
      <c r="AW94">
        <v>2.809592E-2</v>
      </c>
      <c r="AX94">
        <v>0.56907659300000002</v>
      </c>
      <c r="AY94">
        <v>6.7465998999999999E-2</v>
      </c>
      <c r="BA94">
        <v>9.1077706999999994E-2</v>
      </c>
      <c r="BB94">
        <v>0.20920409000000001</v>
      </c>
      <c r="BC94" t="s">
        <v>16</v>
      </c>
      <c r="BD94">
        <v>2013</v>
      </c>
      <c r="BE94" t="s">
        <v>17</v>
      </c>
      <c r="BG94" t="s">
        <v>10</v>
      </c>
      <c r="BN94">
        <v>0.50454544999999484</v>
      </c>
    </row>
    <row r="95" spans="1:66" x14ac:dyDescent="0.25">
      <c r="A95">
        <v>101333</v>
      </c>
      <c r="B95" s="1" t="s">
        <v>2993</v>
      </c>
      <c r="C95" t="str">
        <f>Table2[[#This Row],[LeadAuthor]]&amp;Table2[[#This Row],[Year]]&amp;"_"&amp;Table2[[#This Row],[SiteName]]&amp;"_"&amp;Table2[[#This Row],[SampleID]]</f>
        <v>Alsenz2013_Aderet 1_064</v>
      </c>
      <c r="D95" t="s">
        <v>12</v>
      </c>
      <c r="H95">
        <v>553</v>
      </c>
      <c r="J95" t="s">
        <v>13</v>
      </c>
      <c r="K95" t="s">
        <v>14</v>
      </c>
      <c r="L95">
        <v>31.65</v>
      </c>
      <c r="M95">
        <v>34.99</v>
      </c>
      <c r="N95">
        <v>80.713636359999995</v>
      </c>
      <c r="O95" t="s">
        <v>3</v>
      </c>
      <c r="P95" t="s">
        <v>18</v>
      </c>
      <c r="T95">
        <v>0</v>
      </c>
      <c r="U95">
        <v>0.73203539900000003</v>
      </c>
      <c r="V95" t="s">
        <v>5</v>
      </c>
      <c r="W95" t="s">
        <v>6</v>
      </c>
      <c r="Y95" t="s">
        <v>7</v>
      </c>
      <c r="AT95">
        <v>0.18992420900000001</v>
      </c>
      <c r="AU95">
        <v>6.7498884999999995E-2</v>
      </c>
      <c r="AV95">
        <v>7.8644671999999999E-2</v>
      </c>
      <c r="AW95">
        <v>3.2278199E-2</v>
      </c>
      <c r="AX95">
        <v>0.55818100800000003</v>
      </c>
      <c r="AY95">
        <v>7.3473026999999996E-2</v>
      </c>
      <c r="BA95">
        <v>4.2798482999999998E-2</v>
      </c>
      <c r="BB95">
        <v>0.220253164</v>
      </c>
      <c r="BC95" t="s">
        <v>16</v>
      </c>
      <c r="BD95">
        <v>2013</v>
      </c>
      <c r="BE95" t="s">
        <v>17</v>
      </c>
      <c r="BG95" t="s">
        <v>10</v>
      </c>
      <c r="BN95">
        <v>0.60545455000000459</v>
      </c>
    </row>
    <row r="96" spans="1:66" x14ac:dyDescent="0.25">
      <c r="A96">
        <v>101334</v>
      </c>
      <c r="B96" s="1" t="s">
        <v>2994</v>
      </c>
      <c r="C96" t="str">
        <f>Table2[[#This Row],[LeadAuthor]]&amp;Table2[[#This Row],[Year]]&amp;"_"&amp;Table2[[#This Row],[SiteName]]&amp;"_"&amp;Table2[[#This Row],[SampleID]]</f>
        <v>Alsenz2013_Aderet 1_065</v>
      </c>
      <c r="D96" t="s">
        <v>12</v>
      </c>
      <c r="H96">
        <v>559</v>
      </c>
      <c r="J96" t="s">
        <v>13</v>
      </c>
      <c r="K96" t="s">
        <v>14</v>
      </c>
      <c r="L96">
        <v>31.65</v>
      </c>
      <c r="M96">
        <v>34.99</v>
      </c>
      <c r="N96">
        <v>81.31909091</v>
      </c>
      <c r="O96" t="s">
        <v>3</v>
      </c>
      <c r="P96" t="s">
        <v>18</v>
      </c>
      <c r="T96">
        <v>0</v>
      </c>
      <c r="U96">
        <v>0.77375565700000004</v>
      </c>
      <c r="V96" t="s">
        <v>5</v>
      </c>
      <c r="W96" t="s">
        <v>6</v>
      </c>
      <c r="Y96" t="s">
        <v>7</v>
      </c>
      <c r="AT96">
        <v>0.39548022599999999</v>
      </c>
      <c r="AU96">
        <v>0.11299434999999999</v>
      </c>
      <c r="AV96">
        <v>0.164971751</v>
      </c>
      <c r="AW96">
        <v>5.9510357999999999E-2</v>
      </c>
      <c r="AX96">
        <v>0.10508474600000001</v>
      </c>
      <c r="AY96">
        <v>0.161958569</v>
      </c>
      <c r="BA96">
        <v>1.2922427080000001</v>
      </c>
      <c r="BB96">
        <v>0.55825545099999996</v>
      </c>
      <c r="BC96" t="s">
        <v>16</v>
      </c>
      <c r="BD96">
        <v>2013</v>
      </c>
      <c r="BE96" t="s">
        <v>17</v>
      </c>
      <c r="BG96" t="s">
        <v>10</v>
      </c>
      <c r="BN96">
        <v>0.61251817999999503</v>
      </c>
    </row>
    <row r="97" spans="1:66" x14ac:dyDescent="0.25">
      <c r="A97">
        <v>101335</v>
      </c>
      <c r="B97" s="1" t="s">
        <v>2995</v>
      </c>
      <c r="C97" t="str">
        <f>Table2[[#This Row],[LeadAuthor]]&amp;Table2[[#This Row],[Year]]&amp;"_"&amp;Table2[[#This Row],[SiteName]]&amp;"_"&amp;Table2[[#This Row],[SampleID]]</f>
        <v>Alsenz2013_Aderet 1_066</v>
      </c>
      <c r="D97" t="s">
        <v>12</v>
      </c>
      <c r="H97">
        <v>565.07000000000005</v>
      </c>
      <c r="J97" t="s">
        <v>13</v>
      </c>
      <c r="K97" t="s">
        <v>14</v>
      </c>
      <c r="L97">
        <v>31.65</v>
      </c>
      <c r="M97">
        <v>34.99</v>
      </c>
      <c r="N97">
        <v>81.931609089999995</v>
      </c>
      <c r="O97" t="s">
        <v>3</v>
      </c>
      <c r="P97" t="s">
        <v>18</v>
      </c>
      <c r="T97">
        <v>0</v>
      </c>
      <c r="U97">
        <v>0.79001280299999999</v>
      </c>
      <c r="V97" t="s">
        <v>5</v>
      </c>
      <c r="W97" t="s">
        <v>6</v>
      </c>
      <c r="Y97" t="s">
        <v>7</v>
      </c>
      <c r="AT97">
        <v>0.17494168600000001</v>
      </c>
      <c r="AU97">
        <v>5.4648451000000001E-2</v>
      </c>
      <c r="AV97">
        <v>8.1472842000000004E-2</v>
      </c>
      <c r="AW97">
        <v>3.0823059E-2</v>
      </c>
      <c r="AX97">
        <v>0.56481172899999998</v>
      </c>
      <c r="AY97">
        <v>9.3302232999999998E-2</v>
      </c>
      <c r="BA97">
        <v>0.11125014</v>
      </c>
      <c r="BB97">
        <v>0.20234248799999999</v>
      </c>
      <c r="BC97" t="s">
        <v>16</v>
      </c>
      <c r="BD97">
        <v>2013</v>
      </c>
      <c r="BE97" t="s">
        <v>17</v>
      </c>
      <c r="BG97" t="s">
        <v>10</v>
      </c>
      <c r="BN97">
        <v>1.1786181800000008</v>
      </c>
    </row>
    <row r="98" spans="1:66" x14ac:dyDescent="0.25">
      <c r="A98">
        <v>101336</v>
      </c>
      <c r="B98" s="1" t="s">
        <v>2996</v>
      </c>
      <c r="C98" t="str">
        <f>Table2[[#This Row],[LeadAuthor]]&amp;Table2[[#This Row],[Year]]&amp;"_"&amp;Table2[[#This Row],[SiteName]]&amp;"_"&amp;Table2[[#This Row],[SampleID]]</f>
        <v>Alsenz2013_Aderet 1_067</v>
      </c>
      <c r="D98" t="s">
        <v>12</v>
      </c>
      <c r="H98">
        <v>576.75</v>
      </c>
      <c r="J98" t="s">
        <v>13</v>
      </c>
      <c r="K98" t="s">
        <v>14</v>
      </c>
      <c r="L98">
        <v>31.65</v>
      </c>
      <c r="M98">
        <v>34.99</v>
      </c>
      <c r="N98">
        <v>83.110227269999996</v>
      </c>
      <c r="O98" t="s">
        <v>3</v>
      </c>
      <c r="P98" t="s">
        <v>18</v>
      </c>
      <c r="T98">
        <v>0</v>
      </c>
      <c r="U98">
        <v>0.80580957600000003</v>
      </c>
      <c r="V98" t="s">
        <v>5</v>
      </c>
      <c r="W98" t="s">
        <v>6</v>
      </c>
      <c r="Y98" t="s">
        <v>7</v>
      </c>
      <c r="AT98">
        <v>0.16617024599999999</v>
      </c>
      <c r="AU98">
        <v>5.6591941999999999E-2</v>
      </c>
      <c r="AV98">
        <v>8.0263364000000004E-2</v>
      </c>
      <c r="AW98">
        <v>3.9191096000000002E-2</v>
      </c>
      <c r="AX98">
        <v>0.54240476599999998</v>
      </c>
      <c r="AY98">
        <v>0.11537858600000001</v>
      </c>
      <c r="BA98">
        <v>0.15947378200000001</v>
      </c>
      <c r="BB98">
        <v>0.211129911</v>
      </c>
      <c r="BC98" t="s">
        <v>16</v>
      </c>
      <c r="BD98">
        <v>2013</v>
      </c>
      <c r="BE98" t="s">
        <v>17</v>
      </c>
      <c r="BG98" t="s">
        <v>10</v>
      </c>
      <c r="BN98">
        <v>0.51463637000000517</v>
      </c>
    </row>
    <row r="99" spans="1:66" x14ac:dyDescent="0.25">
      <c r="A99">
        <v>101337</v>
      </c>
      <c r="B99" s="1" t="s">
        <v>2997</v>
      </c>
      <c r="C99" t="str">
        <f>Table2[[#This Row],[LeadAuthor]]&amp;Table2[[#This Row],[Year]]&amp;"_"&amp;Table2[[#This Row],[SiteName]]&amp;"_"&amp;Table2[[#This Row],[SampleID]]</f>
        <v>Alsenz2013_Aderet 1_068</v>
      </c>
      <c r="D99" t="s">
        <v>12</v>
      </c>
      <c r="H99">
        <v>581.85</v>
      </c>
      <c r="J99" t="s">
        <v>13</v>
      </c>
      <c r="K99" t="s">
        <v>14</v>
      </c>
      <c r="L99">
        <v>31.65</v>
      </c>
      <c r="M99">
        <v>34.99</v>
      </c>
      <c r="N99">
        <v>83.624863640000001</v>
      </c>
      <c r="O99" t="s">
        <v>3</v>
      </c>
      <c r="P99" t="s">
        <v>18</v>
      </c>
      <c r="T99">
        <v>0</v>
      </c>
      <c r="U99">
        <v>0.78147100300000005</v>
      </c>
      <c r="V99" t="s">
        <v>5</v>
      </c>
      <c r="W99" t="s">
        <v>6</v>
      </c>
      <c r="Y99" t="s">
        <v>7</v>
      </c>
      <c r="AT99">
        <v>0.21991555199999999</v>
      </c>
      <c r="AU99">
        <v>5.4363124999999998E-2</v>
      </c>
      <c r="AV99">
        <v>8.1808586000000003E-2</v>
      </c>
      <c r="AW99">
        <v>2.9380718E-2</v>
      </c>
      <c r="AX99">
        <v>0.53131597500000005</v>
      </c>
      <c r="AY99">
        <v>8.3216045000000002E-2</v>
      </c>
      <c r="BA99">
        <v>0.25153060100000002</v>
      </c>
      <c r="BB99">
        <v>0.212223727</v>
      </c>
      <c r="BC99" t="s">
        <v>16</v>
      </c>
      <c r="BD99">
        <v>2013</v>
      </c>
      <c r="BE99" t="s">
        <v>17</v>
      </c>
      <c r="BG99" t="s">
        <v>10</v>
      </c>
      <c r="BN99">
        <v>0.40868181000000448</v>
      </c>
    </row>
    <row r="100" spans="1:66" x14ac:dyDescent="0.25">
      <c r="A100">
        <v>101338</v>
      </c>
      <c r="B100" s="1" t="s">
        <v>2998</v>
      </c>
      <c r="C100" t="str">
        <f>Table2[[#This Row],[LeadAuthor]]&amp;Table2[[#This Row],[Year]]&amp;"_"&amp;Table2[[#This Row],[SiteName]]&amp;"_"&amp;Table2[[#This Row],[SampleID]]</f>
        <v>Alsenz2013_Aderet 1_069</v>
      </c>
      <c r="D100" t="s">
        <v>12</v>
      </c>
      <c r="H100">
        <v>585.9</v>
      </c>
      <c r="J100" t="s">
        <v>13</v>
      </c>
      <c r="K100" t="s">
        <v>14</v>
      </c>
      <c r="L100">
        <v>31.65</v>
      </c>
      <c r="M100">
        <v>34.99</v>
      </c>
      <c r="N100">
        <v>84.033545450000005</v>
      </c>
      <c r="O100" t="s">
        <v>3</v>
      </c>
      <c r="P100" t="s">
        <v>19</v>
      </c>
      <c r="T100">
        <v>0</v>
      </c>
      <c r="U100">
        <v>0.79747722300000001</v>
      </c>
      <c r="V100" t="s">
        <v>5</v>
      </c>
      <c r="W100" t="s">
        <v>6</v>
      </c>
      <c r="Y100" t="s">
        <v>7</v>
      </c>
      <c r="AT100">
        <v>0.13580883599999999</v>
      </c>
      <c r="AU100">
        <v>4.9681967E-2</v>
      </c>
      <c r="AV100">
        <v>8.0281932E-2</v>
      </c>
      <c r="AW100">
        <v>2.6817947000000002E-2</v>
      </c>
      <c r="AX100">
        <v>0.618875709</v>
      </c>
      <c r="AY100">
        <v>8.8533608E-2</v>
      </c>
      <c r="BA100">
        <v>3.2974264000000003E-2</v>
      </c>
      <c r="BB100">
        <v>0.18142032999999999</v>
      </c>
      <c r="BC100" t="s">
        <v>16</v>
      </c>
      <c r="BD100">
        <v>2013</v>
      </c>
      <c r="BE100" t="s">
        <v>17</v>
      </c>
      <c r="BG100" t="s">
        <v>10</v>
      </c>
      <c r="BN100">
        <v>0.51463636999999096</v>
      </c>
    </row>
    <row r="101" spans="1:66" x14ac:dyDescent="0.25">
      <c r="A101">
        <v>101339</v>
      </c>
      <c r="B101" s="1" t="s">
        <v>2999</v>
      </c>
      <c r="C101" t="str">
        <f>Table2[[#This Row],[LeadAuthor]]&amp;Table2[[#This Row],[Year]]&amp;"_"&amp;Table2[[#This Row],[SiteName]]&amp;"_"&amp;Table2[[#This Row],[SampleID]]</f>
        <v>Alsenz2013_Aderet 1_070</v>
      </c>
      <c r="D101" t="s">
        <v>12</v>
      </c>
      <c r="H101">
        <v>591</v>
      </c>
      <c r="J101" t="s">
        <v>13</v>
      </c>
      <c r="K101" t="s">
        <v>14</v>
      </c>
      <c r="L101">
        <v>31.65</v>
      </c>
      <c r="M101">
        <v>34.99</v>
      </c>
      <c r="N101">
        <v>84.548181819999996</v>
      </c>
      <c r="O101" t="s">
        <v>3</v>
      </c>
      <c r="P101" t="s">
        <v>19</v>
      </c>
      <c r="T101">
        <v>0</v>
      </c>
      <c r="U101">
        <v>0.81499649600000001</v>
      </c>
      <c r="V101" t="s">
        <v>5</v>
      </c>
      <c r="W101" t="s">
        <v>6</v>
      </c>
      <c r="Y101" t="s">
        <v>7</v>
      </c>
      <c r="AT101">
        <v>0.118838992</v>
      </c>
      <c r="AU101">
        <v>4.8192771000000002E-2</v>
      </c>
      <c r="AV101">
        <v>7.1558963000000003E-2</v>
      </c>
      <c r="AW101">
        <v>2.4461482E-2</v>
      </c>
      <c r="AX101">
        <v>0.62066447599999996</v>
      </c>
      <c r="AY101">
        <v>0.116283315</v>
      </c>
      <c r="BA101">
        <v>4.4825571000000002E-2</v>
      </c>
      <c r="BB101">
        <v>0.16366273000000001</v>
      </c>
      <c r="BC101" t="s">
        <v>16</v>
      </c>
      <c r="BD101">
        <v>2013</v>
      </c>
      <c r="BE101" t="s">
        <v>17</v>
      </c>
      <c r="BG101" t="s">
        <v>10</v>
      </c>
      <c r="BN101">
        <v>0.40363636000000724</v>
      </c>
    </row>
    <row r="102" spans="1:66" x14ac:dyDescent="0.25">
      <c r="A102">
        <v>101340</v>
      </c>
      <c r="B102" s="1" t="s">
        <v>3000</v>
      </c>
      <c r="C102" t="str">
        <f>Table2[[#This Row],[LeadAuthor]]&amp;Table2[[#This Row],[Year]]&amp;"_"&amp;Table2[[#This Row],[SiteName]]&amp;"_"&amp;Table2[[#This Row],[SampleID]]</f>
        <v>Alsenz2013_Aderet 1_071</v>
      </c>
      <c r="D102" t="s">
        <v>12</v>
      </c>
      <c r="H102">
        <v>595</v>
      </c>
      <c r="J102" t="s">
        <v>13</v>
      </c>
      <c r="K102" t="s">
        <v>14</v>
      </c>
      <c r="L102">
        <v>31.65</v>
      </c>
      <c r="M102">
        <v>34.99</v>
      </c>
      <c r="N102">
        <v>84.951818180000004</v>
      </c>
      <c r="O102" t="s">
        <v>3</v>
      </c>
      <c r="P102" t="s">
        <v>19</v>
      </c>
      <c r="T102">
        <v>0</v>
      </c>
      <c r="U102">
        <v>0.83452722099999999</v>
      </c>
      <c r="V102" t="s">
        <v>5</v>
      </c>
      <c r="W102" t="s">
        <v>6</v>
      </c>
      <c r="Y102" t="s">
        <v>7</v>
      </c>
      <c r="AT102">
        <v>0.100019497</v>
      </c>
      <c r="AU102">
        <v>4.5038018999999999E-2</v>
      </c>
      <c r="AV102">
        <v>7.2723728000000001E-2</v>
      </c>
      <c r="AW102">
        <v>2.7490739E-2</v>
      </c>
      <c r="AX102">
        <v>0.62780269099999997</v>
      </c>
      <c r="AY102">
        <v>0.126925327</v>
      </c>
      <c r="BA102">
        <v>3.2289256000000002E-2</v>
      </c>
      <c r="BB102">
        <v>0.16139514699999999</v>
      </c>
      <c r="BC102" t="s">
        <v>16</v>
      </c>
      <c r="BD102">
        <v>2013</v>
      </c>
      <c r="BE102" t="s">
        <v>17</v>
      </c>
      <c r="BG102" t="s">
        <v>10</v>
      </c>
      <c r="BN102">
        <v>32.928181819999992</v>
      </c>
    </row>
    <row r="103" spans="1:66" x14ac:dyDescent="0.25">
      <c r="A103">
        <v>101341</v>
      </c>
      <c r="B103" s="1" t="s">
        <v>2930</v>
      </c>
      <c r="C103" t="str">
        <f>Table2[[#This Row],[LeadAuthor]]&amp;Table2[[#This Row],[Year]]&amp;"_"&amp;Table2[[#This Row],[SiteName]]&amp;"_"&amp;Table2[[#This Row],[SampleID]]</f>
        <v>Mutterlose2014_Alstatte_001</v>
      </c>
      <c r="D103" t="s">
        <v>20</v>
      </c>
      <c r="H103">
        <v>12.8</v>
      </c>
      <c r="J103" t="s">
        <v>1</v>
      </c>
      <c r="K103" t="s">
        <v>2</v>
      </c>
      <c r="L103">
        <v>52.15</v>
      </c>
      <c r="M103">
        <v>6.91</v>
      </c>
      <c r="N103">
        <v>117.88</v>
      </c>
      <c r="O103" t="s">
        <v>3</v>
      </c>
      <c r="P103" t="s">
        <v>4</v>
      </c>
      <c r="T103">
        <v>0</v>
      </c>
      <c r="U103">
        <v>0.75678552300000002</v>
      </c>
      <c r="V103" t="s">
        <v>5</v>
      </c>
      <c r="W103" t="s">
        <v>6</v>
      </c>
      <c r="Y103" t="s">
        <v>7</v>
      </c>
      <c r="AT103">
        <v>0.17078020799999999</v>
      </c>
      <c r="AU103">
        <v>5.3456545000000001E-2</v>
      </c>
      <c r="AV103">
        <v>6.5036845999999995E-2</v>
      </c>
      <c r="AW103">
        <v>2.7722541E-2</v>
      </c>
      <c r="AX103">
        <v>0.609428003</v>
      </c>
      <c r="AY103">
        <v>7.3575856999999995E-2</v>
      </c>
      <c r="AZ103">
        <v>0.147508795</v>
      </c>
      <c r="BA103">
        <v>8.9993383999999996E-2</v>
      </c>
      <c r="BB103">
        <v>0.17632952499999999</v>
      </c>
      <c r="BC103" t="s">
        <v>8</v>
      </c>
      <c r="BD103">
        <v>2014</v>
      </c>
      <c r="BE103" t="s">
        <v>21</v>
      </c>
      <c r="BG103" t="s">
        <v>10</v>
      </c>
      <c r="BN103">
        <v>0.66666670000000749</v>
      </c>
    </row>
    <row r="104" spans="1:66" x14ac:dyDescent="0.25">
      <c r="A104">
        <v>101342</v>
      </c>
      <c r="B104" s="1" t="s">
        <v>2931</v>
      </c>
      <c r="C104" t="str">
        <f>Table2[[#This Row],[LeadAuthor]]&amp;Table2[[#This Row],[Year]]&amp;"_"&amp;Table2[[#This Row],[SiteName]]&amp;"_"&amp;Table2[[#This Row],[SampleID]]</f>
        <v>Mutterlose2014_Alstatte_002</v>
      </c>
      <c r="D104" t="s">
        <v>20</v>
      </c>
      <c r="H104">
        <v>10.3</v>
      </c>
      <c r="J104" t="s">
        <v>1</v>
      </c>
      <c r="K104" t="s">
        <v>2</v>
      </c>
      <c r="L104">
        <v>52.15</v>
      </c>
      <c r="M104">
        <v>6.91</v>
      </c>
      <c r="N104">
        <v>118.5466667</v>
      </c>
      <c r="O104" t="s">
        <v>3</v>
      </c>
      <c r="P104" t="s">
        <v>4</v>
      </c>
      <c r="T104">
        <v>0</v>
      </c>
      <c r="U104">
        <v>0.79132674800000002</v>
      </c>
      <c r="V104" t="s">
        <v>5</v>
      </c>
      <c r="W104" t="s">
        <v>6</v>
      </c>
      <c r="Y104" t="s">
        <v>7</v>
      </c>
      <c r="AT104">
        <v>0.14482826100000001</v>
      </c>
      <c r="AU104">
        <v>4.7558469999999999E-2</v>
      </c>
      <c r="AV104">
        <v>6.9282708999999998E-2</v>
      </c>
      <c r="AW104">
        <v>2.6421371999999999E-2</v>
      </c>
      <c r="AX104">
        <v>0.62726294199999999</v>
      </c>
      <c r="AY104">
        <v>8.4646246999999994E-2</v>
      </c>
      <c r="AZ104">
        <v>0.107155294</v>
      </c>
      <c r="BA104">
        <v>5.3368921999999999E-2</v>
      </c>
      <c r="BB104">
        <v>0.16752488900000001</v>
      </c>
      <c r="BC104" t="s">
        <v>8</v>
      </c>
      <c r="BD104">
        <v>2014</v>
      </c>
      <c r="BE104" t="s">
        <v>21</v>
      </c>
      <c r="BG104" t="s">
        <v>10</v>
      </c>
      <c r="BN104">
        <v>0.39999999999999147</v>
      </c>
    </row>
    <row r="105" spans="1:66" x14ac:dyDescent="0.25">
      <c r="A105">
        <v>101343</v>
      </c>
      <c r="B105" s="1" t="s">
        <v>2932</v>
      </c>
      <c r="C105" t="str">
        <f>Table2[[#This Row],[LeadAuthor]]&amp;Table2[[#This Row],[Year]]&amp;"_"&amp;Table2[[#This Row],[SiteName]]&amp;"_"&amp;Table2[[#This Row],[SampleID]]</f>
        <v>Mutterlose2014_Alstatte_003</v>
      </c>
      <c r="D105" t="s">
        <v>20</v>
      </c>
      <c r="H105">
        <v>8.8000000000000007</v>
      </c>
      <c r="J105" t="s">
        <v>1</v>
      </c>
      <c r="K105" t="s">
        <v>2</v>
      </c>
      <c r="L105">
        <v>52.15</v>
      </c>
      <c r="M105">
        <v>6.91</v>
      </c>
      <c r="N105">
        <v>118.94666669999999</v>
      </c>
      <c r="O105" t="s">
        <v>3</v>
      </c>
      <c r="P105" t="s">
        <v>4</v>
      </c>
      <c r="T105">
        <v>0</v>
      </c>
      <c r="U105">
        <v>0.80353982400000001</v>
      </c>
      <c r="V105" t="s">
        <v>5</v>
      </c>
      <c r="W105" t="s">
        <v>6</v>
      </c>
      <c r="Y105" t="s">
        <v>7</v>
      </c>
      <c r="AT105">
        <v>0.147334147</v>
      </c>
      <c r="AU105">
        <v>4.5177044999999999E-2</v>
      </c>
      <c r="AV105">
        <v>7.5702075999999993E-2</v>
      </c>
      <c r="AW105">
        <v>2.7269027000000001E-2</v>
      </c>
      <c r="AX105">
        <v>0.62271062300000002</v>
      </c>
      <c r="AY105">
        <v>8.1807082000000003E-2</v>
      </c>
      <c r="AZ105">
        <v>8.0064456000000006E-2</v>
      </c>
      <c r="BA105">
        <v>1.8460383E-2</v>
      </c>
      <c r="BB105">
        <v>0.173747016</v>
      </c>
      <c r="BC105" t="s">
        <v>8</v>
      </c>
      <c r="BD105">
        <v>2014</v>
      </c>
      <c r="BE105" t="s">
        <v>21</v>
      </c>
      <c r="BG105" t="s">
        <v>10</v>
      </c>
      <c r="BN105">
        <v>0.26666660000000775</v>
      </c>
    </row>
    <row r="106" spans="1:66" x14ac:dyDescent="0.25">
      <c r="A106">
        <v>101344</v>
      </c>
      <c r="B106" s="1" t="s">
        <v>2933</v>
      </c>
      <c r="C106" t="str">
        <f>Table2[[#This Row],[LeadAuthor]]&amp;Table2[[#This Row],[Year]]&amp;"_"&amp;Table2[[#This Row],[SiteName]]&amp;"_"&amp;Table2[[#This Row],[SampleID]]</f>
        <v>Mutterlose2014_Alstatte_004</v>
      </c>
      <c r="D106" t="s">
        <v>20</v>
      </c>
      <c r="H106">
        <v>7.8</v>
      </c>
      <c r="J106" t="s">
        <v>1</v>
      </c>
      <c r="K106" t="s">
        <v>2</v>
      </c>
      <c r="L106">
        <v>52.15</v>
      </c>
      <c r="M106">
        <v>6.91</v>
      </c>
      <c r="N106">
        <v>119.2133333</v>
      </c>
      <c r="O106" t="s">
        <v>3</v>
      </c>
      <c r="P106" t="s">
        <v>4</v>
      </c>
      <c r="T106">
        <v>0</v>
      </c>
      <c r="U106">
        <v>0.80418767099999999</v>
      </c>
      <c r="V106" t="s">
        <v>5</v>
      </c>
      <c r="W106" t="s">
        <v>6</v>
      </c>
      <c r="Y106" t="s">
        <v>7</v>
      </c>
      <c r="AT106">
        <v>0.12632251</v>
      </c>
      <c r="AU106">
        <v>4.6059832000000002E-2</v>
      </c>
      <c r="AV106">
        <v>7.2510033000000002E-2</v>
      </c>
      <c r="AW106">
        <v>2.7727107000000001E-2</v>
      </c>
      <c r="AX106">
        <v>0.63845311900000001</v>
      </c>
      <c r="AY106">
        <v>8.8927399000000004E-2</v>
      </c>
      <c r="AZ106">
        <v>7.0002258999999997E-2</v>
      </c>
      <c r="BA106">
        <v>6.5904668999999999E-2</v>
      </c>
      <c r="BB106">
        <v>0.16744962899999999</v>
      </c>
      <c r="BC106" t="s">
        <v>8</v>
      </c>
      <c r="BD106">
        <v>2014</v>
      </c>
      <c r="BE106" t="s">
        <v>21</v>
      </c>
      <c r="BG106" t="s">
        <v>10</v>
      </c>
      <c r="BN106">
        <v>0.34866669999999544</v>
      </c>
    </row>
    <row r="107" spans="1:66" x14ac:dyDescent="0.25">
      <c r="A107">
        <v>101345</v>
      </c>
      <c r="B107" s="1" t="s">
        <v>2934</v>
      </c>
      <c r="C107" t="str">
        <f>Table2[[#This Row],[LeadAuthor]]&amp;Table2[[#This Row],[Year]]&amp;"_"&amp;Table2[[#This Row],[SiteName]]&amp;"_"&amp;Table2[[#This Row],[SampleID]]</f>
        <v>Mutterlose2014_Alstatte_005</v>
      </c>
      <c r="D107" t="s">
        <v>20</v>
      </c>
      <c r="H107">
        <v>6.8</v>
      </c>
      <c r="J107" t="s">
        <v>1</v>
      </c>
      <c r="K107" t="s">
        <v>2</v>
      </c>
      <c r="L107">
        <v>52.15</v>
      </c>
      <c r="M107">
        <v>6.91</v>
      </c>
      <c r="N107">
        <v>119.562</v>
      </c>
      <c r="O107" t="s">
        <v>3</v>
      </c>
      <c r="P107" t="s">
        <v>4</v>
      </c>
      <c r="T107">
        <v>0</v>
      </c>
      <c r="U107">
        <v>0.832450833</v>
      </c>
      <c r="V107" t="s">
        <v>5</v>
      </c>
      <c r="W107" t="s">
        <v>6</v>
      </c>
      <c r="Y107" t="s">
        <v>7</v>
      </c>
      <c r="AT107">
        <v>0.23688663300000001</v>
      </c>
      <c r="AU107">
        <v>5.3541212999999997E-2</v>
      </c>
      <c r="AV107">
        <v>9.4150349999999994E-2</v>
      </c>
      <c r="AW107">
        <v>0.112642011</v>
      </c>
      <c r="AX107">
        <v>0.44355813399999999</v>
      </c>
      <c r="AY107">
        <v>5.9221658000000003E-2</v>
      </c>
      <c r="AZ107">
        <v>0.35245959500000001</v>
      </c>
      <c r="BA107">
        <v>0.65880071600000001</v>
      </c>
      <c r="BB107">
        <v>0.34114665700000002</v>
      </c>
      <c r="BC107" t="s">
        <v>8</v>
      </c>
      <c r="BD107">
        <v>2014</v>
      </c>
      <c r="BE107" t="s">
        <v>21</v>
      </c>
      <c r="BG107" t="s">
        <v>10</v>
      </c>
      <c r="BN107">
        <v>0.32399999999999807</v>
      </c>
    </row>
    <row r="108" spans="1:66" x14ac:dyDescent="0.25">
      <c r="A108">
        <v>101346</v>
      </c>
      <c r="B108" s="1" t="s">
        <v>2935</v>
      </c>
      <c r="C108" t="str">
        <f>Table2[[#This Row],[LeadAuthor]]&amp;Table2[[#This Row],[Year]]&amp;"_"&amp;Table2[[#This Row],[SiteName]]&amp;"_"&amp;Table2[[#This Row],[SampleID]]</f>
        <v>Mutterlose2014_Alstatte_006</v>
      </c>
      <c r="D108" t="s">
        <v>20</v>
      </c>
      <c r="H108">
        <v>6.2</v>
      </c>
      <c r="J108" t="s">
        <v>1</v>
      </c>
      <c r="K108" t="s">
        <v>2</v>
      </c>
      <c r="L108">
        <v>52.15</v>
      </c>
      <c r="M108">
        <v>6.91</v>
      </c>
      <c r="N108">
        <v>119.886</v>
      </c>
      <c r="O108" t="s">
        <v>3</v>
      </c>
      <c r="P108" t="s">
        <v>4</v>
      </c>
      <c r="T108">
        <v>0</v>
      </c>
      <c r="U108">
        <v>0.80978260899999999</v>
      </c>
      <c r="V108" t="s">
        <v>5</v>
      </c>
      <c r="W108" t="s">
        <v>6</v>
      </c>
      <c r="Y108" t="s">
        <v>7</v>
      </c>
      <c r="AT108">
        <v>0.22727272700000001</v>
      </c>
      <c r="AU108">
        <v>5.6315365999999999E-2</v>
      </c>
      <c r="AV108">
        <v>8.2662912000000005E-2</v>
      </c>
      <c r="AW108">
        <v>0.101769912</v>
      </c>
      <c r="AX108">
        <v>0.47666934799999999</v>
      </c>
      <c r="AY108">
        <v>5.5309734999999999E-2</v>
      </c>
      <c r="AZ108">
        <v>0.39027527699999998</v>
      </c>
      <c r="BA108">
        <v>0.48868307500000002</v>
      </c>
      <c r="BB108">
        <v>0.311556481</v>
      </c>
      <c r="BC108" t="s">
        <v>8</v>
      </c>
      <c r="BD108">
        <v>2014</v>
      </c>
      <c r="BE108" t="s">
        <v>21</v>
      </c>
      <c r="BG108" t="s">
        <v>10</v>
      </c>
      <c r="BN108">
        <v>0.32399999999999807</v>
      </c>
    </row>
    <row r="109" spans="1:66" x14ac:dyDescent="0.25">
      <c r="A109">
        <v>101347</v>
      </c>
      <c r="B109" s="1" t="s">
        <v>2936</v>
      </c>
      <c r="C109" t="str">
        <f>Table2[[#This Row],[LeadAuthor]]&amp;Table2[[#This Row],[Year]]&amp;"_"&amp;Table2[[#This Row],[SiteName]]&amp;"_"&amp;Table2[[#This Row],[SampleID]]</f>
        <v>Mutterlose2014_Alstatte_007</v>
      </c>
      <c r="D109" t="s">
        <v>20</v>
      </c>
      <c r="H109">
        <v>5.6</v>
      </c>
      <c r="J109" t="s">
        <v>1</v>
      </c>
      <c r="K109" t="s">
        <v>2</v>
      </c>
      <c r="L109">
        <v>52.15</v>
      </c>
      <c r="M109">
        <v>6.91</v>
      </c>
      <c r="N109">
        <v>120.21</v>
      </c>
      <c r="O109" t="s">
        <v>3</v>
      </c>
      <c r="P109" t="s">
        <v>4</v>
      </c>
      <c r="T109">
        <v>0</v>
      </c>
      <c r="U109">
        <v>0.79012345699999997</v>
      </c>
      <c r="V109" t="s">
        <v>5</v>
      </c>
      <c r="W109" t="s">
        <v>6</v>
      </c>
      <c r="Y109" t="s">
        <v>7</v>
      </c>
      <c r="AT109">
        <v>0.12762404599999999</v>
      </c>
      <c r="AU109">
        <v>4.8664121999999997E-2</v>
      </c>
      <c r="AV109">
        <v>7.3354007999999998E-2</v>
      </c>
      <c r="AW109">
        <v>2.2662214E-2</v>
      </c>
      <c r="AX109">
        <v>0.64050572500000003</v>
      </c>
      <c r="AY109">
        <v>8.7189884999999995E-2</v>
      </c>
      <c r="AZ109">
        <v>8.2521784000000001E-2</v>
      </c>
      <c r="BA109">
        <v>0.119876624</v>
      </c>
      <c r="BB109">
        <v>0.16584632299999999</v>
      </c>
      <c r="BC109" t="s">
        <v>8</v>
      </c>
      <c r="BD109">
        <v>2014</v>
      </c>
      <c r="BE109" t="s">
        <v>21</v>
      </c>
      <c r="BG109" t="s">
        <v>10</v>
      </c>
      <c r="BN109">
        <v>0.16200000000000614</v>
      </c>
    </row>
    <row r="110" spans="1:66" x14ac:dyDescent="0.25">
      <c r="A110">
        <v>101348</v>
      </c>
      <c r="B110" s="1" t="s">
        <v>2937</v>
      </c>
      <c r="C110" t="str">
        <f>Table2[[#This Row],[LeadAuthor]]&amp;Table2[[#This Row],[Year]]&amp;"_"&amp;Table2[[#This Row],[SiteName]]&amp;"_"&amp;Table2[[#This Row],[SampleID]]</f>
        <v>Mutterlose2014_Alstatte_008</v>
      </c>
      <c r="D110" t="s">
        <v>20</v>
      </c>
      <c r="H110">
        <v>5.3</v>
      </c>
      <c r="J110" t="s">
        <v>1</v>
      </c>
      <c r="K110" t="s">
        <v>2</v>
      </c>
      <c r="L110">
        <v>52.15</v>
      </c>
      <c r="M110">
        <v>6.91</v>
      </c>
      <c r="N110">
        <v>120.372</v>
      </c>
      <c r="O110" t="s">
        <v>3</v>
      </c>
      <c r="P110" t="s">
        <v>4</v>
      </c>
      <c r="T110">
        <v>0</v>
      </c>
      <c r="U110">
        <v>0.81818181700000003</v>
      </c>
      <c r="V110" t="s">
        <v>5</v>
      </c>
      <c r="W110" t="s">
        <v>6</v>
      </c>
      <c r="Y110" t="s">
        <v>7</v>
      </c>
      <c r="AT110">
        <v>0.10854388299999999</v>
      </c>
      <c r="AU110">
        <v>4.4215426000000002E-2</v>
      </c>
      <c r="AV110">
        <v>7.8457447E-2</v>
      </c>
      <c r="AW110">
        <v>2.0611701999999999E-2</v>
      </c>
      <c r="AX110">
        <v>0.64827127699999998</v>
      </c>
      <c r="AY110">
        <v>9.9900266000000001E-2</v>
      </c>
      <c r="AZ110">
        <v>2.9283287000000002E-2</v>
      </c>
      <c r="BA110">
        <v>7.3172266E-2</v>
      </c>
      <c r="BB110">
        <v>0.16073093499999999</v>
      </c>
      <c r="BC110" t="s">
        <v>8</v>
      </c>
      <c r="BD110">
        <v>2014</v>
      </c>
      <c r="BE110" t="s">
        <v>21</v>
      </c>
      <c r="BG110" t="s">
        <v>10</v>
      </c>
      <c r="BN110">
        <v>0.21599999999999397</v>
      </c>
    </row>
    <row r="111" spans="1:66" x14ac:dyDescent="0.25">
      <c r="A111">
        <v>101349</v>
      </c>
      <c r="B111" s="1" t="s">
        <v>2938</v>
      </c>
      <c r="C111" t="str">
        <f>Table2[[#This Row],[LeadAuthor]]&amp;Table2[[#This Row],[Year]]&amp;"_"&amp;Table2[[#This Row],[SiteName]]&amp;"_"&amp;Table2[[#This Row],[SampleID]]</f>
        <v>Mutterlose2014_Alstatte_009</v>
      </c>
      <c r="D111" t="s">
        <v>20</v>
      </c>
      <c r="H111">
        <v>4.9000000000000004</v>
      </c>
      <c r="J111" t="s">
        <v>1</v>
      </c>
      <c r="K111" t="s">
        <v>2</v>
      </c>
      <c r="L111">
        <v>52.15</v>
      </c>
      <c r="M111">
        <v>6.91</v>
      </c>
      <c r="N111">
        <v>120.58799999999999</v>
      </c>
      <c r="O111" t="s">
        <v>3</v>
      </c>
      <c r="P111" t="s">
        <v>4</v>
      </c>
      <c r="T111">
        <v>0</v>
      </c>
      <c r="U111">
        <v>0.79605263199999998</v>
      </c>
      <c r="V111" t="s">
        <v>5</v>
      </c>
      <c r="W111" t="s">
        <v>6</v>
      </c>
      <c r="Y111" t="s">
        <v>7</v>
      </c>
      <c r="AT111">
        <v>0.111702128</v>
      </c>
      <c r="AU111">
        <v>4.7112462000000001E-2</v>
      </c>
      <c r="AV111">
        <v>7.1808511000000005E-2</v>
      </c>
      <c r="AW111">
        <v>2.3176292000000001E-2</v>
      </c>
      <c r="AX111">
        <v>0.65729483300000002</v>
      </c>
      <c r="AY111">
        <v>8.8905775000000006E-2</v>
      </c>
      <c r="AZ111">
        <v>4.0339042999999998E-2</v>
      </c>
      <c r="BA111">
        <v>0.164138006</v>
      </c>
      <c r="BB111">
        <v>0.159965783</v>
      </c>
      <c r="BC111" t="s">
        <v>8</v>
      </c>
      <c r="BD111">
        <v>2014</v>
      </c>
      <c r="BE111" t="s">
        <v>21</v>
      </c>
      <c r="BG111" t="s">
        <v>10</v>
      </c>
      <c r="BN111">
        <v>0.64800000000001035</v>
      </c>
    </row>
    <row r="112" spans="1:66" x14ac:dyDescent="0.25">
      <c r="A112">
        <v>101350</v>
      </c>
      <c r="B112" s="1" t="s">
        <v>2939</v>
      </c>
      <c r="C112" t="str">
        <f>Table2[[#This Row],[LeadAuthor]]&amp;Table2[[#This Row],[Year]]&amp;"_"&amp;Table2[[#This Row],[SiteName]]&amp;"_"&amp;Table2[[#This Row],[SampleID]]</f>
        <v>Mutterlose2014_Alstatte_010</v>
      </c>
      <c r="D112" t="s">
        <v>20</v>
      </c>
      <c r="H112">
        <v>3.7</v>
      </c>
      <c r="J112" t="s">
        <v>1</v>
      </c>
      <c r="K112" t="s">
        <v>2</v>
      </c>
      <c r="L112">
        <v>52.15</v>
      </c>
      <c r="M112">
        <v>6.91</v>
      </c>
      <c r="N112">
        <v>121.236</v>
      </c>
      <c r="O112" t="s">
        <v>3</v>
      </c>
      <c r="P112" t="s">
        <v>4</v>
      </c>
      <c r="T112">
        <v>0</v>
      </c>
      <c r="U112">
        <v>0.82384268699999996</v>
      </c>
      <c r="V112" t="s">
        <v>5</v>
      </c>
      <c r="W112" t="s">
        <v>6</v>
      </c>
      <c r="Y112" t="s">
        <v>7</v>
      </c>
      <c r="AT112">
        <v>9.8155955000000003E-2</v>
      </c>
      <c r="AU112">
        <v>4.1515141999999998E-2</v>
      </c>
      <c r="AV112">
        <v>6.9513725999999998E-2</v>
      </c>
      <c r="AW112">
        <v>2.3589611999999999E-2</v>
      </c>
      <c r="AX112">
        <v>0.66617320499999999</v>
      </c>
      <c r="AY112">
        <v>0.10105236099999999</v>
      </c>
      <c r="AZ112">
        <v>4.8153324999999997E-2</v>
      </c>
      <c r="BA112">
        <v>0.11123287499999999</v>
      </c>
      <c r="BB112">
        <v>0.149270243</v>
      </c>
      <c r="BC112" t="s">
        <v>8</v>
      </c>
      <c r="BD112">
        <v>2014</v>
      </c>
      <c r="BE112" t="s">
        <v>21</v>
      </c>
      <c r="BG112" t="s">
        <v>10</v>
      </c>
      <c r="BN112">
        <v>0.16199999999999193</v>
      </c>
    </row>
    <row r="113" spans="1:66" x14ac:dyDescent="0.25">
      <c r="A113">
        <v>101351</v>
      </c>
      <c r="B113" s="1" t="s">
        <v>2940</v>
      </c>
      <c r="C113" t="str">
        <f>Table2[[#This Row],[LeadAuthor]]&amp;Table2[[#This Row],[Year]]&amp;"_"&amp;Table2[[#This Row],[SiteName]]&amp;"_"&amp;Table2[[#This Row],[SampleID]]</f>
        <v>Mutterlose2014_Alstatte_011</v>
      </c>
      <c r="D113" t="s">
        <v>20</v>
      </c>
      <c r="H113">
        <v>3.4</v>
      </c>
      <c r="J113" t="s">
        <v>1</v>
      </c>
      <c r="K113" t="s">
        <v>2</v>
      </c>
      <c r="L113">
        <v>52.15</v>
      </c>
      <c r="M113">
        <v>6.91</v>
      </c>
      <c r="N113">
        <v>121.398</v>
      </c>
      <c r="O113" t="s">
        <v>3</v>
      </c>
      <c r="P113" t="s">
        <v>4</v>
      </c>
      <c r="T113">
        <v>0</v>
      </c>
      <c r="U113">
        <v>0.77532913599999997</v>
      </c>
      <c r="V113" t="s">
        <v>5</v>
      </c>
      <c r="W113" t="s">
        <v>6</v>
      </c>
      <c r="Y113" t="s">
        <v>7</v>
      </c>
      <c r="AT113">
        <v>0.15264286599999999</v>
      </c>
      <c r="AU113">
        <v>4.9514318000000002E-2</v>
      </c>
      <c r="AV113">
        <v>7.0644631999999999E-2</v>
      </c>
      <c r="AW113">
        <v>2.3905638999999999E-2</v>
      </c>
      <c r="AX113">
        <v>0.62697111100000003</v>
      </c>
      <c r="AY113">
        <v>7.6321432999999994E-2</v>
      </c>
      <c r="AZ113">
        <v>9.2825656000000006E-2</v>
      </c>
      <c r="BA113">
        <v>8.6925016999999993E-2</v>
      </c>
      <c r="BB113">
        <v>0.170016376</v>
      </c>
      <c r="BC113" t="s">
        <v>8</v>
      </c>
      <c r="BD113">
        <v>2014</v>
      </c>
      <c r="BE113" t="s">
        <v>21</v>
      </c>
      <c r="BG113" t="s">
        <v>10</v>
      </c>
      <c r="BN113">
        <v>0.10800000000000409</v>
      </c>
    </row>
    <row r="114" spans="1:66" x14ac:dyDescent="0.25">
      <c r="A114">
        <v>101352</v>
      </c>
      <c r="B114" s="1" t="s">
        <v>2941</v>
      </c>
      <c r="C114" t="str">
        <f>Table2[[#This Row],[LeadAuthor]]&amp;Table2[[#This Row],[Year]]&amp;"_"&amp;Table2[[#This Row],[SiteName]]&amp;"_"&amp;Table2[[#This Row],[SampleID]]</f>
        <v>Mutterlose2014_Alstatte_012</v>
      </c>
      <c r="D114" t="s">
        <v>20</v>
      </c>
      <c r="H114">
        <v>3.2</v>
      </c>
      <c r="J114" t="s">
        <v>1</v>
      </c>
      <c r="K114" t="s">
        <v>2</v>
      </c>
      <c r="L114">
        <v>52.15</v>
      </c>
      <c r="M114">
        <v>6.91</v>
      </c>
      <c r="N114">
        <v>121.506</v>
      </c>
      <c r="O114" t="s">
        <v>3</v>
      </c>
      <c r="P114" t="s">
        <v>11</v>
      </c>
      <c r="T114">
        <v>0</v>
      </c>
      <c r="U114">
        <v>0.71291865899999995</v>
      </c>
      <c r="V114" t="s">
        <v>5</v>
      </c>
      <c r="W114" t="s">
        <v>6</v>
      </c>
      <c r="Y114" t="s">
        <v>7</v>
      </c>
      <c r="AT114">
        <v>0.20439149700000001</v>
      </c>
      <c r="AU114">
        <v>5.6061668000000002E-2</v>
      </c>
      <c r="AV114">
        <v>6.2368605000000001E-2</v>
      </c>
      <c r="AW114">
        <v>1.9621584000000001E-2</v>
      </c>
      <c r="AX114">
        <v>0.60032702599999999</v>
      </c>
      <c r="AY114">
        <v>5.7229619000000002E-2</v>
      </c>
      <c r="AZ114">
        <v>0.13736678699999999</v>
      </c>
      <c r="BA114">
        <v>0.14143757000000001</v>
      </c>
      <c r="BB114">
        <v>0.173517322</v>
      </c>
      <c r="BC114" t="s">
        <v>8</v>
      </c>
      <c r="BD114">
        <v>2014</v>
      </c>
      <c r="BE114" t="s">
        <v>21</v>
      </c>
      <c r="BG114" t="s">
        <v>10</v>
      </c>
      <c r="BN114">
        <v>0.81000000000000227</v>
      </c>
    </row>
    <row r="115" spans="1:66" x14ac:dyDescent="0.25">
      <c r="A115">
        <v>101353</v>
      </c>
      <c r="B115" s="1" t="s">
        <v>2942</v>
      </c>
      <c r="C115" t="str">
        <f>Table2[[#This Row],[LeadAuthor]]&amp;Table2[[#This Row],[Year]]&amp;"_"&amp;Table2[[#This Row],[SiteName]]&amp;"_"&amp;Table2[[#This Row],[SampleID]]</f>
        <v>Mutterlose2014_Alstatte_013</v>
      </c>
      <c r="D115" t="s">
        <v>20</v>
      </c>
      <c r="H115">
        <v>1.7</v>
      </c>
      <c r="J115" t="s">
        <v>1</v>
      </c>
      <c r="K115" t="s">
        <v>2</v>
      </c>
      <c r="L115">
        <v>52.15</v>
      </c>
      <c r="M115">
        <v>6.91</v>
      </c>
      <c r="N115">
        <v>122.316</v>
      </c>
      <c r="O115" t="s">
        <v>3</v>
      </c>
      <c r="P115" t="s">
        <v>11</v>
      </c>
      <c r="T115">
        <v>0</v>
      </c>
      <c r="U115">
        <v>0.73015872900000001</v>
      </c>
      <c r="V115" t="s">
        <v>5</v>
      </c>
      <c r="W115" t="s">
        <v>6</v>
      </c>
      <c r="Y115" t="s">
        <v>7</v>
      </c>
      <c r="AT115">
        <v>0.20586676100000001</v>
      </c>
      <c r="AU115">
        <v>5.4073158000000003E-2</v>
      </c>
      <c r="AV115">
        <v>6.7061317999999995E-2</v>
      </c>
      <c r="AW115">
        <v>1.9172999E-2</v>
      </c>
      <c r="AX115">
        <v>0.59374447799999996</v>
      </c>
      <c r="AY115">
        <v>6.0081285999999998E-2</v>
      </c>
      <c r="AZ115">
        <v>0.10692927200000001</v>
      </c>
      <c r="BA115">
        <v>6.3242593999999999E-2</v>
      </c>
      <c r="BB115">
        <v>0.17668001799999999</v>
      </c>
      <c r="BC115" t="s">
        <v>8</v>
      </c>
      <c r="BD115">
        <v>2014</v>
      </c>
      <c r="BE115" t="s">
        <v>21</v>
      </c>
      <c r="BG115" t="s">
        <v>10</v>
      </c>
      <c r="BN115">
        <v>0.7289999999999992</v>
      </c>
    </row>
    <row r="116" spans="1:66" x14ac:dyDescent="0.25">
      <c r="A116">
        <v>101354</v>
      </c>
      <c r="B116" s="1" t="s">
        <v>2943</v>
      </c>
      <c r="C116" t="str">
        <f>Table2[[#This Row],[LeadAuthor]]&amp;Table2[[#This Row],[Year]]&amp;"_"&amp;Table2[[#This Row],[SiteName]]&amp;"_"&amp;Table2[[#This Row],[SampleID]]</f>
        <v>Mutterlose2014_Alstatte_014</v>
      </c>
      <c r="D116" t="s">
        <v>20</v>
      </c>
      <c r="H116">
        <v>0.35</v>
      </c>
      <c r="J116" t="s">
        <v>1</v>
      </c>
      <c r="K116" t="s">
        <v>2</v>
      </c>
      <c r="L116">
        <v>52.15</v>
      </c>
      <c r="M116">
        <v>6.91</v>
      </c>
      <c r="N116">
        <v>123.045</v>
      </c>
      <c r="O116" t="s">
        <v>3</v>
      </c>
      <c r="P116" t="s">
        <v>11</v>
      </c>
      <c r="T116">
        <v>0</v>
      </c>
      <c r="U116">
        <v>0.68461538499999997</v>
      </c>
      <c r="V116" t="s">
        <v>5</v>
      </c>
      <c r="W116" t="s">
        <v>6</v>
      </c>
      <c r="Y116" t="s">
        <v>7</v>
      </c>
      <c r="AT116">
        <v>0.24553039300000001</v>
      </c>
      <c r="AU116">
        <v>5.8641239999999997E-2</v>
      </c>
      <c r="AV116">
        <v>6.0071513999999999E-2</v>
      </c>
      <c r="AW116">
        <v>1.8593564E-2</v>
      </c>
      <c r="AX116">
        <v>0.56853396899999997</v>
      </c>
      <c r="AY116">
        <v>4.8629321000000003E-2</v>
      </c>
      <c r="AZ116">
        <v>0.11298720600000001</v>
      </c>
      <c r="BA116">
        <v>8.4293859999999998E-2</v>
      </c>
      <c r="BB116">
        <v>0.18199052199999999</v>
      </c>
      <c r="BC116" t="s">
        <v>8</v>
      </c>
      <c r="BD116">
        <v>2014</v>
      </c>
      <c r="BE116" t="s">
        <v>21</v>
      </c>
      <c r="BG116" t="s">
        <v>10</v>
      </c>
      <c r="BN116">
        <v>-109.245</v>
      </c>
    </row>
    <row r="117" spans="1:66" x14ac:dyDescent="0.25">
      <c r="A117">
        <v>101355</v>
      </c>
      <c r="B117" s="1" t="s">
        <v>2930</v>
      </c>
      <c r="C117" t="str">
        <f>Table2[[#This Row],[LeadAuthor]]&amp;Table2[[#This Row],[Year]]&amp;"_"&amp;Table2[[#This Row],[SiteName]]&amp;"_"&amp;Table2[[#This Row],[SampleID]]</f>
        <v>Salocchi2021_Ampinana_001</v>
      </c>
      <c r="D117" t="s">
        <v>22</v>
      </c>
      <c r="I117" t="s">
        <v>23</v>
      </c>
      <c r="J117" t="s">
        <v>24</v>
      </c>
      <c r="K117" t="s">
        <v>2</v>
      </c>
      <c r="L117">
        <v>43.93</v>
      </c>
      <c r="M117">
        <v>11.5</v>
      </c>
      <c r="N117">
        <v>13.8</v>
      </c>
      <c r="O117" t="s">
        <v>25</v>
      </c>
      <c r="P117" t="s">
        <v>26</v>
      </c>
      <c r="T117">
        <v>0</v>
      </c>
      <c r="U117">
        <v>0.81</v>
      </c>
      <c r="V117" t="s">
        <v>5</v>
      </c>
      <c r="W117" t="s">
        <v>6</v>
      </c>
      <c r="Y117" t="s">
        <v>7</v>
      </c>
      <c r="AZ117">
        <v>0.87</v>
      </c>
      <c r="BC117" t="s">
        <v>27</v>
      </c>
      <c r="BD117">
        <v>2021</v>
      </c>
      <c r="BE117" t="s">
        <v>28</v>
      </c>
      <c r="BG117" t="s">
        <v>10</v>
      </c>
      <c r="BN117">
        <v>0.11399999999999899</v>
      </c>
    </row>
    <row r="118" spans="1:66" x14ac:dyDescent="0.25">
      <c r="A118">
        <v>101356</v>
      </c>
      <c r="B118" s="1" t="s">
        <v>2931</v>
      </c>
      <c r="C118" t="str">
        <f>Table2[[#This Row],[LeadAuthor]]&amp;Table2[[#This Row],[Year]]&amp;"_"&amp;Table2[[#This Row],[SiteName]]&amp;"_"&amp;Table2[[#This Row],[SampleID]]</f>
        <v>Salocchi2021_Ampinana_002</v>
      </c>
      <c r="D118" t="s">
        <v>22</v>
      </c>
      <c r="I118" t="s">
        <v>23</v>
      </c>
      <c r="J118" t="s">
        <v>24</v>
      </c>
      <c r="K118" t="s">
        <v>2</v>
      </c>
      <c r="L118">
        <v>43.93</v>
      </c>
      <c r="M118">
        <v>11.5</v>
      </c>
      <c r="N118">
        <v>13.914</v>
      </c>
      <c r="O118" t="s">
        <v>25</v>
      </c>
      <c r="P118" t="s">
        <v>29</v>
      </c>
      <c r="T118">
        <v>0</v>
      </c>
      <c r="U118">
        <v>0.71</v>
      </c>
      <c r="V118" t="s">
        <v>5</v>
      </c>
      <c r="W118" t="s">
        <v>6</v>
      </c>
      <c r="Y118" t="s">
        <v>7</v>
      </c>
      <c r="AZ118">
        <v>0.3</v>
      </c>
      <c r="BC118" t="s">
        <v>27</v>
      </c>
      <c r="BD118">
        <v>2021</v>
      </c>
      <c r="BE118" t="s">
        <v>28</v>
      </c>
      <c r="BG118" t="s">
        <v>10</v>
      </c>
      <c r="BN118">
        <v>0.13900000000000112</v>
      </c>
    </row>
    <row r="119" spans="1:66" x14ac:dyDescent="0.25">
      <c r="A119">
        <v>101357</v>
      </c>
      <c r="B119" s="1" t="s">
        <v>2932</v>
      </c>
      <c r="C119" t="str">
        <f>Table2[[#This Row],[LeadAuthor]]&amp;Table2[[#This Row],[Year]]&amp;"_"&amp;Table2[[#This Row],[SiteName]]&amp;"_"&amp;Table2[[#This Row],[SampleID]]</f>
        <v>Salocchi2021_Ampinana_003</v>
      </c>
      <c r="D119" t="s">
        <v>22</v>
      </c>
      <c r="I119" t="s">
        <v>23</v>
      </c>
      <c r="J119" t="s">
        <v>24</v>
      </c>
      <c r="K119" t="s">
        <v>2</v>
      </c>
      <c r="L119">
        <v>43.93</v>
      </c>
      <c r="M119">
        <v>11.5</v>
      </c>
      <c r="N119">
        <v>14.053000000000001</v>
      </c>
      <c r="O119" t="s">
        <v>25</v>
      </c>
      <c r="P119" t="s">
        <v>29</v>
      </c>
      <c r="T119">
        <v>0</v>
      </c>
      <c r="U119">
        <v>0.82</v>
      </c>
      <c r="V119" t="s">
        <v>5</v>
      </c>
      <c r="W119" t="s">
        <v>6</v>
      </c>
      <c r="Y119" t="s">
        <v>7</v>
      </c>
      <c r="AZ119">
        <v>0.63</v>
      </c>
      <c r="BC119" t="s">
        <v>27</v>
      </c>
      <c r="BD119">
        <v>2021</v>
      </c>
      <c r="BE119" t="s">
        <v>28</v>
      </c>
      <c r="BG119" t="s">
        <v>10</v>
      </c>
      <c r="BN119">
        <v>0.40399999999999991</v>
      </c>
    </row>
    <row r="120" spans="1:66" x14ac:dyDescent="0.25">
      <c r="A120">
        <v>101358</v>
      </c>
      <c r="B120" s="1" t="s">
        <v>2933</v>
      </c>
      <c r="C120" t="str">
        <f>Table2[[#This Row],[LeadAuthor]]&amp;Table2[[#This Row],[Year]]&amp;"_"&amp;Table2[[#This Row],[SiteName]]&amp;"_"&amp;Table2[[#This Row],[SampleID]]</f>
        <v>Salocchi2021_Ampinana_004</v>
      </c>
      <c r="D120" t="s">
        <v>22</v>
      </c>
      <c r="I120" t="s">
        <v>23</v>
      </c>
      <c r="J120" t="s">
        <v>24</v>
      </c>
      <c r="K120" t="s">
        <v>2</v>
      </c>
      <c r="L120">
        <v>43.93</v>
      </c>
      <c r="M120">
        <v>11.5</v>
      </c>
      <c r="N120">
        <v>14.457000000000001</v>
      </c>
      <c r="O120" t="s">
        <v>25</v>
      </c>
      <c r="P120" t="s">
        <v>29</v>
      </c>
      <c r="T120">
        <v>0</v>
      </c>
      <c r="U120">
        <v>0.7</v>
      </c>
      <c r="V120" t="s">
        <v>5</v>
      </c>
      <c r="W120" t="s">
        <v>6</v>
      </c>
      <c r="Y120" t="s">
        <v>7</v>
      </c>
      <c r="BC120" t="s">
        <v>27</v>
      </c>
      <c r="BD120">
        <v>2021</v>
      </c>
      <c r="BE120" t="s">
        <v>28</v>
      </c>
      <c r="BG120" t="s">
        <v>10</v>
      </c>
      <c r="BN120">
        <v>0.38299999999999912</v>
      </c>
    </row>
    <row r="121" spans="1:66" x14ac:dyDescent="0.25">
      <c r="A121">
        <v>101359</v>
      </c>
      <c r="B121" s="1" t="s">
        <v>2934</v>
      </c>
      <c r="C121" t="str">
        <f>Table2[[#This Row],[LeadAuthor]]&amp;Table2[[#This Row],[Year]]&amp;"_"&amp;Table2[[#This Row],[SiteName]]&amp;"_"&amp;Table2[[#This Row],[SampleID]]</f>
        <v>Salocchi2021_Ampinana_005</v>
      </c>
      <c r="D121" t="s">
        <v>22</v>
      </c>
      <c r="I121" t="s">
        <v>23</v>
      </c>
      <c r="J121" t="s">
        <v>24</v>
      </c>
      <c r="K121" t="s">
        <v>2</v>
      </c>
      <c r="L121">
        <v>43.93</v>
      </c>
      <c r="M121">
        <v>11.5</v>
      </c>
      <c r="N121">
        <v>14.84</v>
      </c>
      <c r="O121" t="s">
        <v>25</v>
      </c>
      <c r="P121" t="s">
        <v>29</v>
      </c>
      <c r="T121">
        <v>0</v>
      </c>
      <c r="U121">
        <v>0.77</v>
      </c>
      <c r="V121" t="s">
        <v>5</v>
      </c>
      <c r="W121" t="s">
        <v>6</v>
      </c>
      <c r="Y121" t="s">
        <v>7</v>
      </c>
      <c r="BC121" t="s">
        <v>27</v>
      </c>
      <c r="BD121">
        <v>2021</v>
      </c>
      <c r="BE121" t="s">
        <v>28</v>
      </c>
      <c r="BG121" t="s">
        <v>10</v>
      </c>
      <c r="BN121">
        <v>8.5000000000000853E-2</v>
      </c>
    </row>
    <row r="122" spans="1:66" x14ac:dyDescent="0.25">
      <c r="A122">
        <v>101360</v>
      </c>
      <c r="B122" s="1" t="s">
        <v>2935</v>
      </c>
      <c r="C122" t="str">
        <f>Table2[[#This Row],[LeadAuthor]]&amp;Table2[[#This Row],[Year]]&amp;"_"&amp;Table2[[#This Row],[SiteName]]&amp;"_"&amp;Table2[[#This Row],[SampleID]]</f>
        <v>Salocchi2021_Ampinana_006</v>
      </c>
      <c r="D122" t="s">
        <v>22</v>
      </c>
      <c r="I122" t="s">
        <v>23</v>
      </c>
      <c r="J122" t="s">
        <v>24</v>
      </c>
      <c r="K122" t="s">
        <v>2</v>
      </c>
      <c r="L122">
        <v>43.93</v>
      </c>
      <c r="M122">
        <v>11.5</v>
      </c>
      <c r="N122">
        <v>14.925000000000001</v>
      </c>
      <c r="O122" t="s">
        <v>25</v>
      </c>
      <c r="P122" t="s">
        <v>29</v>
      </c>
      <c r="T122">
        <v>0</v>
      </c>
      <c r="U122">
        <v>0.7</v>
      </c>
      <c r="V122" t="s">
        <v>5</v>
      </c>
      <c r="W122" t="s">
        <v>6</v>
      </c>
      <c r="Y122" t="s">
        <v>7</v>
      </c>
      <c r="AZ122">
        <v>0.11</v>
      </c>
      <c r="BC122" t="s">
        <v>27</v>
      </c>
      <c r="BD122">
        <v>2021</v>
      </c>
      <c r="BE122" t="s">
        <v>28</v>
      </c>
      <c r="BG122" t="s">
        <v>10</v>
      </c>
      <c r="BN122">
        <v>0.51099999999999923</v>
      </c>
    </row>
    <row r="123" spans="1:66" x14ac:dyDescent="0.25">
      <c r="A123">
        <v>101361</v>
      </c>
      <c r="B123" s="1" t="s">
        <v>2936</v>
      </c>
      <c r="C123" t="str">
        <f>Table2[[#This Row],[LeadAuthor]]&amp;Table2[[#This Row],[Year]]&amp;"_"&amp;Table2[[#This Row],[SiteName]]&amp;"_"&amp;Table2[[#This Row],[SampleID]]</f>
        <v>Salocchi2021_Ampinana_007</v>
      </c>
      <c r="D123" t="s">
        <v>22</v>
      </c>
      <c r="I123" t="s">
        <v>23</v>
      </c>
      <c r="J123" t="s">
        <v>24</v>
      </c>
      <c r="K123" t="s">
        <v>2</v>
      </c>
      <c r="L123">
        <v>43.93</v>
      </c>
      <c r="M123">
        <v>11.5</v>
      </c>
      <c r="N123">
        <v>15.436</v>
      </c>
      <c r="O123" t="s">
        <v>25</v>
      </c>
      <c r="P123" t="s">
        <v>29</v>
      </c>
      <c r="T123">
        <v>0</v>
      </c>
      <c r="U123">
        <v>0.77</v>
      </c>
      <c r="V123" t="s">
        <v>5</v>
      </c>
      <c r="W123" t="s">
        <v>6</v>
      </c>
      <c r="Y123" t="s">
        <v>7</v>
      </c>
      <c r="AZ123">
        <v>0.77</v>
      </c>
      <c r="BC123" t="s">
        <v>27</v>
      </c>
      <c r="BD123">
        <v>2021</v>
      </c>
      <c r="BE123" t="s">
        <v>28</v>
      </c>
      <c r="BG123" t="s">
        <v>10</v>
      </c>
      <c r="BN123">
        <v>6.4000000000000057E-2</v>
      </c>
    </row>
    <row r="124" spans="1:66" x14ac:dyDescent="0.25">
      <c r="A124">
        <v>101362</v>
      </c>
      <c r="B124" s="1" t="s">
        <v>2937</v>
      </c>
      <c r="C124" t="str">
        <f>Table2[[#This Row],[LeadAuthor]]&amp;Table2[[#This Row],[Year]]&amp;"_"&amp;Table2[[#This Row],[SiteName]]&amp;"_"&amp;Table2[[#This Row],[SampleID]]</f>
        <v>Salocchi2021_Ampinana_008</v>
      </c>
      <c r="D124" t="s">
        <v>22</v>
      </c>
      <c r="I124" t="s">
        <v>23</v>
      </c>
      <c r="J124" t="s">
        <v>24</v>
      </c>
      <c r="K124" t="s">
        <v>2</v>
      </c>
      <c r="L124">
        <v>43.93</v>
      </c>
      <c r="M124">
        <v>11.5</v>
      </c>
      <c r="N124">
        <v>15.5</v>
      </c>
      <c r="O124" t="s">
        <v>25</v>
      </c>
      <c r="P124" t="s">
        <v>29</v>
      </c>
      <c r="T124">
        <v>0</v>
      </c>
      <c r="U124">
        <v>0.93</v>
      </c>
      <c r="V124" t="s">
        <v>5</v>
      </c>
      <c r="W124" t="s">
        <v>6</v>
      </c>
      <c r="Y124" t="s">
        <v>7</v>
      </c>
      <c r="AZ124">
        <v>0.62</v>
      </c>
      <c r="BC124" t="s">
        <v>27</v>
      </c>
      <c r="BD124">
        <v>2021</v>
      </c>
      <c r="BE124" t="s">
        <v>28</v>
      </c>
      <c r="BG124" t="s">
        <v>10</v>
      </c>
      <c r="BN124">
        <v>2.2280000000000015</v>
      </c>
    </row>
    <row r="125" spans="1:66" x14ac:dyDescent="0.25">
      <c r="A125">
        <v>101363</v>
      </c>
      <c r="B125" s="1" t="s">
        <v>2938</v>
      </c>
      <c r="C125" t="str">
        <f>Table2[[#This Row],[LeadAuthor]]&amp;Table2[[#This Row],[Year]]&amp;"_"&amp;Table2[[#This Row],[SiteName]]&amp;"_"&amp;Table2[[#This Row],[SampleID]]</f>
        <v>Salocchi2021_Ampinana_009</v>
      </c>
      <c r="D125" t="s">
        <v>22</v>
      </c>
      <c r="I125" t="s">
        <v>23</v>
      </c>
      <c r="J125" t="s">
        <v>24</v>
      </c>
      <c r="K125" t="s">
        <v>2</v>
      </c>
      <c r="L125">
        <v>43.93</v>
      </c>
      <c r="M125">
        <v>11.5</v>
      </c>
      <c r="N125">
        <v>17.728000000000002</v>
      </c>
      <c r="O125" t="s">
        <v>25</v>
      </c>
      <c r="P125" t="s">
        <v>30</v>
      </c>
      <c r="T125">
        <v>0</v>
      </c>
      <c r="U125">
        <v>0.86</v>
      </c>
      <c r="V125" t="s">
        <v>5</v>
      </c>
      <c r="W125" t="s">
        <v>6</v>
      </c>
      <c r="Y125" t="s">
        <v>7</v>
      </c>
      <c r="AZ125">
        <v>0.75</v>
      </c>
      <c r="BC125" t="s">
        <v>27</v>
      </c>
      <c r="BD125">
        <v>2021</v>
      </c>
      <c r="BE125" t="s">
        <v>28</v>
      </c>
      <c r="BG125" t="s">
        <v>10</v>
      </c>
      <c r="BN125">
        <v>2.699999999999747E-2</v>
      </c>
    </row>
    <row r="126" spans="1:66" x14ac:dyDescent="0.25">
      <c r="A126">
        <v>101364</v>
      </c>
      <c r="B126" s="1" t="s">
        <v>2939</v>
      </c>
      <c r="C126" t="str">
        <f>Table2[[#This Row],[LeadAuthor]]&amp;Table2[[#This Row],[Year]]&amp;"_"&amp;Table2[[#This Row],[SiteName]]&amp;"_"&amp;Table2[[#This Row],[SampleID]]</f>
        <v>Salocchi2021_Ampinana_010</v>
      </c>
      <c r="D126" t="s">
        <v>22</v>
      </c>
      <c r="I126" t="s">
        <v>23</v>
      </c>
      <c r="J126" t="s">
        <v>24</v>
      </c>
      <c r="K126" t="s">
        <v>2</v>
      </c>
      <c r="L126">
        <v>43.93</v>
      </c>
      <c r="M126">
        <v>11.5</v>
      </c>
      <c r="N126">
        <v>17.754999999999999</v>
      </c>
      <c r="O126" t="s">
        <v>25</v>
      </c>
      <c r="P126" t="s">
        <v>30</v>
      </c>
      <c r="T126">
        <v>0</v>
      </c>
      <c r="U126">
        <v>0.65</v>
      </c>
      <c r="V126" t="s">
        <v>5</v>
      </c>
      <c r="W126" t="s">
        <v>6</v>
      </c>
      <c r="Y126" t="s">
        <v>7</v>
      </c>
      <c r="AZ126">
        <v>0.22</v>
      </c>
      <c r="BC126" t="s">
        <v>27</v>
      </c>
      <c r="BD126">
        <v>2021</v>
      </c>
      <c r="BE126" t="s">
        <v>28</v>
      </c>
      <c r="BG126" t="s">
        <v>10</v>
      </c>
      <c r="BN126">
        <v>-6.2449999999999992</v>
      </c>
    </row>
    <row r="127" spans="1:66" x14ac:dyDescent="0.25">
      <c r="A127">
        <v>101365</v>
      </c>
      <c r="B127" s="1" t="s">
        <v>2930</v>
      </c>
      <c r="C127" t="str">
        <f>Table2[[#This Row],[LeadAuthor]]&amp;Table2[[#This Row],[Year]]&amp;"_"&amp;Table2[[#This Row],[SiteName]]&amp;"_"&amp;Table2[[#This Row],[SampleID]]</f>
        <v>Levy2016_ANDRILL-2A_001</v>
      </c>
      <c r="D127" t="s">
        <v>31</v>
      </c>
      <c r="F127">
        <v>142.9</v>
      </c>
      <c r="K127" t="s">
        <v>32</v>
      </c>
      <c r="L127">
        <v>-77.760000000000005</v>
      </c>
      <c r="M127">
        <v>165.28</v>
      </c>
      <c r="N127">
        <v>11.51</v>
      </c>
      <c r="O127" t="s">
        <v>25</v>
      </c>
      <c r="P127" t="s">
        <v>33</v>
      </c>
      <c r="T127">
        <v>0</v>
      </c>
      <c r="U127">
        <v>0.44005379999999999</v>
      </c>
      <c r="V127" t="s">
        <v>5</v>
      </c>
      <c r="W127" t="s">
        <v>6</v>
      </c>
      <c r="Y127" t="s">
        <v>7</v>
      </c>
      <c r="AT127">
        <v>0.47969569099999998</v>
      </c>
      <c r="AU127">
        <v>2.0042491999999999E-2</v>
      </c>
      <c r="AV127">
        <v>7.1021440000000003E-3</v>
      </c>
      <c r="AW127">
        <v>3.322359E-3</v>
      </c>
      <c r="AX127">
        <v>0.48451070400000001</v>
      </c>
      <c r="AY127">
        <v>5.326608E-3</v>
      </c>
      <c r="AZ127">
        <v>0.253</v>
      </c>
      <c r="BA127">
        <v>0.10949534</v>
      </c>
      <c r="BB127">
        <v>5.8556108000000003E-2</v>
      </c>
      <c r="BC127" t="s">
        <v>34</v>
      </c>
      <c r="BD127">
        <v>2016</v>
      </c>
      <c r="BE127" t="s">
        <v>35</v>
      </c>
      <c r="BG127" t="s">
        <v>36</v>
      </c>
      <c r="BN127">
        <v>0.4399999999999995</v>
      </c>
    </row>
    <row r="128" spans="1:66" x14ac:dyDescent="0.25">
      <c r="A128">
        <v>101366</v>
      </c>
      <c r="B128" s="1" t="s">
        <v>2931</v>
      </c>
      <c r="C128" t="str">
        <f>Table2[[#This Row],[LeadAuthor]]&amp;Table2[[#This Row],[Year]]&amp;"_"&amp;Table2[[#This Row],[SiteName]]&amp;"_"&amp;Table2[[#This Row],[SampleID]]</f>
        <v>Levy2016_ANDRILL-2A_002</v>
      </c>
      <c r="D128" t="s">
        <v>31</v>
      </c>
      <c r="F128">
        <v>198.41</v>
      </c>
      <c r="K128" t="s">
        <v>32</v>
      </c>
      <c r="L128">
        <v>-77.760000000000005</v>
      </c>
      <c r="M128">
        <v>165.28</v>
      </c>
      <c r="N128">
        <v>11.95</v>
      </c>
      <c r="O128" t="s">
        <v>25</v>
      </c>
      <c r="P128" t="s">
        <v>26</v>
      </c>
      <c r="T128">
        <v>0</v>
      </c>
      <c r="U128">
        <v>0.47186148</v>
      </c>
      <c r="V128" t="s">
        <v>5</v>
      </c>
      <c r="W128" t="s">
        <v>6</v>
      </c>
      <c r="Y128" t="s">
        <v>7</v>
      </c>
      <c r="AT128">
        <v>0.453977982</v>
      </c>
      <c r="AU128">
        <v>1.3846328E-2</v>
      </c>
      <c r="AV128">
        <v>5.1753490000000001E-3</v>
      </c>
      <c r="AW128">
        <v>2.905459E-3</v>
      </c>
      <c r="AX128">
        <v>0.51980478900000004</v>
      </c>
      <c r="AY128">
        <v>4.2900919999999997E-3</v>
      </c>
      <c r="AZ128">
        <v>7.9000000000000001E-2</v>
      </c>
      <c r="BA128">
        <v>0.16341745599999999</v>
      </c>
      <c r="BB128">
        <v>4.0157970000000001E-2</v>
      </c>
      <c r="BC128" t="s">
        <v>34</v>
      </c>
      <c r="BD128">
        <v>2016</v>
      </c>
      <c r="BE128" t="s">
        <v>35</v>
      </c>
      <c r="BG128" t="s">
        <v>36</v>
      </c>
      <c r="BN128">
        <v>2.5</v>
      </c>
    </row>
    <row r="129" spans="1:66" x14ac:dyDescent="0.25">
      <c r="A129">
        <v>101367</v>
      </c>
      <c r="B129" s="1" t="s">
        <v>2932</v>
      </c>
      <c r="C129" t="str">
        <f>Table2[[#This Row],[LeadAuthor]]&amp;Table2[[#This Row],[Year]]&amp;"_"&amp;Table2[[#This Row],[SiteName]]&amp;"_"&amp;Table2[[#This Row],[SampleID]]</f>
        <v>Levy2016_ANDRILL-2A_003</v>
      </c>
      <c r="D129" t="s">
        <v>31</v>
      </c>
      <c r="F129">
        <v>225.42</v>
      </c>
      <c r="K129" t="s">
        <v>32</v>
      </c>
      <c r="L129">
        <v>-77.760000000000005</v>
      </c>
      <c r="M129">
        <v>165.28</v>
      </c>
      <c r="N129">
        <v>14.45</v>
      </c>
      <c r="O129" t="s">
        <v>25</v>
      </c>
      <c r="P129" t="s">
        <v>29</v>
      </c>
      <c r="T129">
        <v>0</v>
      </c>
      <c r="U129">
        <v>0.43345322600000002</v>
      </c>
      <c r="V129" t="s">
        <v>5</v>
      </c>
      <c r="W129" t="s">
        <v>6</v>
      </c>
      <c r="Y129" t="s">
        <v>7</v>
      </c>
      <c r="AT129">
        <v>0.50247290300000003</v>
      </c>
      <c r="AU129">
        <v>1.6573714E-2</v>
      </c>
      <c r="AV129">
        <v>6.4321789999999997E-3</v>
      </c>
      <c r="AW129">
        <v>3.0911290000000002E-3</v>
      </c>
      <c r="AX129">
        <v>0.46827317699999998</v>
      </c>
      <c r="AY129">
        <v>3.156898E-3</v>
      </c>
      <c r="AZ129">
        <v>0.19600000000000001</v>
      </c>
      <c r="BA129">
        <v>4.4423501999999997E-2</v>
      </c>
      <c r="BB129">
        <v>5.2453469000000003E-2</v>
      </c>
      <c r="BC129" t="s">
        <v>34</v>
      </c>
      <c r="BD129">
        <v>2016</v>
      </c>
      <c r="BE129" t="s">
        <v>35</v>
      </c>
      <c r="BG129" t="s">
        <v>36</v>
      </c>
      <c r="BN129">
        <v>1.0000000000001563E-2</v>
      </c>
    </row>
    <row r="130" spans="1:66" x14ac:dyDescent="0.25">
      <c r="A130">
        <v>101368</v>
      </c>
      <c r="B130" s="1" t="s">
        <v>2933</v>
      </c>
      <c r="C130" t="str">
        <f>Table2[[#This Row],[LeadAuthor]]&amp;Table2[[#This Row],[Year]]&amp;"_"&amp;Table2[[#This Row],[SiteName]]&amp;"_"&amp;Table2[[#This Row],[SampleID]]</f>
        <v>Levy2016_ANDRILL-2A_004</v>
      </c>
      <c r="D130" t="s">
        <v>31</v>
      </c>
      <c r="F130">
        <v>229.46</v>
      </c>
      <c r="K130" t="s">
        <v>32</v>
      </c>
      <c r="L130">
        <v>-77.760000000000005</v>
      </c>
      <c r="M130">
        <v>165.28</v>
      </c>
      <c r="N130">
        <v>14.46</v>
      </c>
      <c r="O130" t="s">
        <v>25</v>
      </c>
      <c r="P130" t="s">
        <v>29</v>
      </c>
      <c r="T130">
        <v>0</v>
      </c>
      <c r="U130">
        <v>0.43633618499999999</v>
      </c>
      <c r="V130" t="s">
        <v>5</v>
      </c>
      <c r="W130" t="s">
        <v>6</v>
      </c>
      <c r="Y130" t="s">
        <v>7</v>
      </c>
      <c r="AT130">
        <v>0.49927845100000001</v>
      </c>
      <c r="AU130">
        <v>1.8577803E-2</v>
      </c>
      <c r="AV130">
        <v>7.2320730000000003E-3</v>
      </c>
      <c r="AW130">
        <v>3.6823860000000002E-3</v>
      </c>
      <c r="AX130">
        <v>0.46776253600000001</v>
      </c>
      <c r="AY130">
        <v>3.4667510000000001E-3</v>
      </c>
      <c r="AZ130">
        <v>0.1</v>
      </c>
      <c r="BA130">
        <v>4.2892752999999999E-2</v>
      </c>
      <c r="BB130">
        <v>5.8899526000000001E-2</v>
      </c>
      <c r="BC130" t="s">
        <v>34</v>
      </c>
      <c r="BD130">
        <v>2016</v>
      </c>
      <c r="BE130" t="s">
        <v>35</v>
      </c>
      <c r="BG130" t="s">
        <v>36</v>
      </c>
      <c r="BN130">
        <v>2.9999999999999361E-2</v>
      </c>
    </row>
    <row r="131" spans="1:66" x14ac:dyDescent="0.25">
      <c r="A131">
        <v>101369</v>
      </c>
      <c r="B131" s="1" t="s">
        <v>2934</v>
      </c>
      <c r="C131" t="str">
        <f>Table2[[#This Row],[LeadAuthor]]&amp;Table2[[#This Row],[Year]]&amp;"_"&amp;Table2[[#This Row],[SiteName]]&amp;"_"&amp;Table2[[#This Row],[SampleID]]</f>
        <v>Levy2016_ANDRILL-2A_005</v>
      </c>
      <c r="D131" t="s">
        <v>31</v>
      </c>
      <c r="F131">
        <v>235.11</v>
      </c>
      <c r="K131" t="s">
        <v>32</v>
      </c>
      <c r="L131">
        <v>-77.760000000000005</v>
      </c>
      <c r="M131">
        <v>165.28</v>
      </c>
      <c r="N131">
        <v>14.49</v>
      </c>
      <c r="O131" t="s">
        <v>25</v>
      </c>
      <c r="P131" t="s">
        <v>29</v>
      </c>
      <c r="T131">
        <v>0</v>
      </c>
      <c r="U131">
        <v>0.433333315</v>
      </c>
      <c r="V131" t="s">
        <v>5</v>
      </c>
      <c r="W131" t="s">
        <v>6</v>
      </c>
      <c r="Y131" t="s">
        <v>7</v>
      </c>
      <c r="AT131">
        <v>0.50853658499999999</v>
      </c>
      <c r="AU131">
        <v>1.6585366000000001E-2</v>
      </c>
      <c r="AV131">
        <v>6.5243899999999997E-3</v>
      </c>
      <c r="AW131">
        <v>3.146341E-3</v>
      </c>
      <c r="AX131">
        <v>0.46219512200000001</v>
      </c>
      <c r="AY131">
        <v>3.0121950000000001E-3</v>
      </c>
      <c r="AZ131">
        <v>0.107</v>
      </c>
      <c r="BA131">
        <v>2.0146919999999999E-2</v>
      </c>
      <c r="BB131">
        <v>5.3424316999999999E-2</v>
      </c>
      <c r="BC131" t="s">
        <v>34</v>
      </c>
      <c r="BD131">
        <v>2016</v>
      </c>
      <c r="BE131" t="s">
        <v>35</v>
      </c>
      <c r="BG131" t="s">
        <v>36</v>
      </c>
      <c r="BN131">
        <v>9.9999999999997868E-3</v>
      </c>
    </row>
    <row r="132" spans="1:66" x14ac:dyDescent="0.25">
      <c r="A132">
        <v>101370</v>
      </c>
      <c r="B132" s="1" t="s">
        <v>2935</v>
      </c>
      <c r="C132" t="str">
        <f>Table2[[#This Row],[LeadAuthor]]&amp;Table2[[#This Row],[Year]]&amp;"_"&amp;Table2[[#This Row],[SiteName]]&amp;"_"&amp;Table2[[#This Row],[SampleID]]</f>
        <v>Levy2016_ANDRILL-2A_006</v>
      </c>
      <c r="D132" t="s">
        <v>31</v>
      </c>
      <c r="F132">
        <v>237.46</v>
      </c>
      <c r="K132" t="s">
        <v>32</v>
      </c>
      <c r="L132">
        <v>-77.760000000000005</v>
      </c>
      <c r="M132">
        <v>165.28</v>
      </c>
      <c r="N132">
        <v>14.5</v>
      </c>
      <c r="O132" t="s">
        <v>25</v>
      </c>
      <c r="P132" t="s">
        <v>29</v>
      </c>
      <c r="T132">
        <v>0</v>
      </c>
      <c r="U132">
        <v>0.43359142299999998</v>
      </c>
      <c r="V132" t="s">
        <v>5</v>
      </c>
      <c r="W132" t="s">
        <v>6</v>
      </c>
      <c r="Y132" t="s">
        <v>7</v>
      </c>
      <c r="AT132">
        <v>0.49449399999999999</v>
      </c>
      <c r="AU132">
        <v>1.8087069000000001E-2</v>
      </c>
      <c r="AV132">
        <v>7.0370299999999997E-3</v>
      </c>
      <c r="AW132">
        <v>3.480477E-3</v>
      </c>
      <c r="AX132">
        <v>0.47357310000000002</v>
      </c>
      <c r="AY132">
        <v>3.328325E-3</v>
      </c>
      <c r="AZ132">
        <v>0.15</v>
      </c>
      <c r="BA132">
        <v>6.9908601000000001E-2</v>
      </c>
      <c r="BB132">
        <v>5.6586026999999997E-2</v>
      </c>
      <c r="BC132" t="s">
        <v>34</v>
      </c>
      <c r="BD132">
        <v>2016</v>
      </c>
      <c r="BE132" t="s">
        <v>35</v>
      </c>
      <c r="BG132" t="s">
        <v>36</v>
      </c>
      <c r="BN132">
        <v>9.9999999999997868E-3</v>
      </c>
    </row>
    <row r="133" spans="1:66" x14ac:dyDescent="0.25">
      <c r="A133">
        <v>101371</v>
      </c>
      <c r="B133" s="1" t="s">
        <v>2936</v>
      </c>
      <c r="C133" t="str">
        <f>Table2[[#This Row],[LeadAuthor]]&amp;Table2[[#This Row],[Year]]&amp;"_"&amp;Table2[[#This Row],[SiteName]]&amp;"_"&amp;Table2[[#This Row],[SampleID]]</f>
        <v>Levy2016_ANDRILL-2A_007</v>
      </c>
      <c r="D133" t="s">
        <v>31</v>
      </c>
      <c r="F133">
        <v>240.47</v>
      </c>
      <c r="K133" t="s">
        <v>32</v>
      </c>
      <c r="L133">
        <v>-77.760000000000005</v>
      </c>
      <c r="M133">
        <v>165.28</v>
      </c>
      <c r="N133">
        <v>14.51</v>
      </c>
      <c r="O133" t="s">
        <v>25</v>
      </c>
      <c r="P133" t="s">
        <v>29</v>
      </c>
      <c r="T133">
        <v>0</v>
      </c>
      <c r="U133">
        <v>0.44786851700000002</v>
      </c>
      <c r="V133" t="s">
        <v>5</v>
      </c>
      <c r="W133" t="s">
        <v>6</v>
      </c>
      <c r="Y133" t="s">
        <v>7</v>
      </c>
      <c r="AT133">
        <v>0.51275956300000003</v>
      </c>
      <c r="AU133">
        <v>1.8252203000000002E-2</v>
      </c>
      <c r="AV133">
        <v>7.6744150000000004E-3</v>
      </c>
      <c r="AW133">
        <v>3.387269E-3</v>
      </c>
      <c r="AX133">
        <v>0.45418272599999998</v>
      </c>
      <c r="AY133">
        <v>3.7438240000000002E-3</v>
      </c>
      <c r="AZ133">
        <v>0.15</v>
      </c>
      <c r="BA133">
        <v>3.5618414000000001E-2</v>
      </c>
      <c r="BB133">
        <v>6.0163082999999999E-2</v>
      </c>
      <c r="BC133" t="s">
        <v>34</v>
      </c>
      <c r="BD133">
        <v>2016</v>
      </c>
      <c r="BE133" t="s">
        <v>35</v>
      </c>
      <c r="BG133" t="s">
        <v>36</v>
      </c>
      <c r="BN133">
        <v>1.4000000000000004</v>
      </c>
    </row>
    <row r="134" spans="1:66" x14ac:dyDescent="0.25">
      <c r="A134">
        <v>101372</v>
      </c>
      <c r="B134" s="1" t="s">
        <v>2937</v>
      </c>
      <c r="C134" t="str">
        <f>Table2[[#This Row],[LeadAuthor]]&amp;Table2[[#This Row],[Year]]&amp;"_"&amp;Table2[[#This Row],[SiteName]]&amp;"_"&amp;Table2[[#This Row],[SampleID]]</f>
        <v>Levy2016_ANDRILL-2A_008</v>
      </c>
      <c r="D134" t="s">
        <v>31</v>
      </c>
      <c r="F134">
        <v>274.92</v>
      </c>
      <c r="K134" t="s">
        <v>32</v>
      </c>
      <c r="L134">
        <v>-77.760000000000005</v>
      </c>
      <c r="M134">
        <v>165.28</v>
      </c>
      <c r="N134">
        <v>15.91</v>
      </c>
      <c r="O134" t="s">
        <v>25</v>
      </c>
      <c r="P134" t="s">
        <v>29</v>
      </c>
      <c r="T134">
        <v>0</v>
      </c>
      <c r="U134">
        <v>0.43023905299999998</v>
      </c>
      <c r="V134" t="s">
        <v>5</v>
      </c>
      <c r="W134" t="s">
        <v>6</v>
      </c>
      <c r="Y134" t="s">
        <v>7</v>
      </c>
      <c r="AT134">
        <v>0.49963996500000002</v>
      </c>
      <c r="AU134">
        <v>1.5062674999999999E-2</v>
      </c>
      <c r="AV134">
        <v>5.2903059999999998E-3</v>
      </c>
      <c r="AW134">
        <v>3.086012E-3</v>
      </c>
      <c r="AX134">
        <v>0.47392320199999999</v>
      </c>
      <c r="AY134">
        <v>2.9978399999999999E-3</v>
      </c>
      <c r="AZ134">
        <v>8.1000000000000003E-2</v>
      </c>
      <c r="BA134">
        <v>6.9318827999999999E-2</v>
      </c>
      <c r="BB134">
        <v>4.6844255000000001E-2</v>
      </c>
      <c r="BC134" t="s">
        <v>34</v>
      </c>
      <c r="BD134">
        <v>2016</v>
      </c>
      <c r="BE134" t="s">
        <v>35</v>
      </c>
      <c r="BG134" t="s">
        <v>36</v>
      </c>
      <c r="BN134">
        <v>1.9999999999999574E-2</v>
      </c>
    </row>
    <row r="135" spans="1:66" x14ac:dyDescent="0.25">
      <c r="A135">
        <v>101373</v>
      </c>
      <c r="B135" s="1" t="s">
        <v>2938</v>
      </c>
      <c r="C135" t="str">
        <f>Table2[[#This Row],[LeadAuthor]]&amp;Table2[[#This Row],[Year]]&amp;"_"&amp;Table2[[#This Row],[SiteName]]&amp;"_"&amp;Table2[[#This Row],[SampleID]]</f>
        <v>Levy2016_ANDRILL-2A_009</v>
      </c>
      <c r="D135" t="s">
        <v>31</v>
      </c>
      <c r="F135">
        <v>280.60000000000002</v>
      </c>
      <c r="K135" t="s">
        <v>32</v>
      </c>
      <c r="L135">
        <v>-77.760000000000005</v>
      </c>
      <c r="M135">
        <v>165.28</v>
      </c>
      <c r="N135">
        <v>15.93</v>
      </c>
      <c r="O135" t="s">
        <v>25</v>
      </c>
      <c r="P135" t="s">
        <v>29</v>
      </c>
      <c r="T135">
        <v>0</v>
      </c>
      <c r="U135">
        <v>0.46369045800000003</v>
      </c>
      <c r="V135" t="s">
        <v>5</v>
      </c>
      <c r="W135" t="s">
        <v>6</v>
      </c>
      <c r="Y135" t="s">
        <v>7</v>
      </c>
      <c r="AT135">
        <v>0.493893678</v>
      </c>
      <c r="AU135">
        <v>1.6181753E-2</v>
      </c>
      <c r="AV135">
        <v>6.7708330000000004E-3</v>
      </c>
      <c r="AW135">
        <v>3.5021549999999999E-3</v>
      </c>
      <c r="AX135">
        <v>0.47593390800000002</v>
      </c>
      <c r="AY135">
        <v>3.717672E-3</v>
      </c>
      <c r="AZ135">
        <v>0.11</v>
      </c>
      <c r="BA135">
        <v>1.2048504999999999E-2</v>
      </c>
      <c r="BB135">
        <v>5.2271114E-2</v>
      </c>
      <c r="BC135" t="s">
        <v>34</v>
      </c>
      <c r="BD135">
        <v>2016</v>
      </c>
      <c r="BE135" t="s">
        <v>35</v>
      </c>
      <c r="BG135" t="s">
        <v>36</v>
      </c>
      <c r="BN135">
        <v>9.9999999999997868E-3</v>
      </c>
    </row>
    <row r="136" spans="1:66" x14ac:dyDescent="0.25">
      <c r="A136">
        <v>101374</v>
      </c>
      <c r="B136" s="1" t="s">
        <v>2939</v>
      </c>
      <c r="C136" t="str">
        <f>Table2[[#This Row],[LeadAuthor]]&amp;Table2[[#This Row],[Year]]&amp;"_"&amp;Table2[[#This Row],[SiteName]]&amp;"_"&amp;Table2[[#This Row],[SampleID]]</f>
        <v>Levy2016_ANDRILL-2A_010</v>
      </c>
      <c r="D136" t="s">
        <v>31</v>
      </c>
      <c r="F136">
        <v>284.37</v>
      </c>
      <c r="K136" t="s">
        <v>32</v>
      </c>
      <c r="L136">
        <v>-77.760000000000005</v>
      </c>
      <c r="M136">
        <v>165.28</v>
      </c>
      <c r="N136">
        <v>15.94</v>
      </c>
      <c r="O136" t="s">
        <v>25</v>
      </c>
      <c r="P136" t="s">
        <v>29</v>
      </c>
      <c r="T136">
        <v>0</v>
      </c>
      <c r="U136">
        <v>0.46588560400000001</v>
      </c>
      <c r="V136" t="s">
        <v>5</v>
      </c>
      <c r="W136" t="s">
        <v>6</v>
      </c>
      <c r="Y136" t="s">
        <v>7</v>
      </c>
      <c r="AT136">
        <v>0.50050671099999999</v>
      </c>
      <c r="AU136">
        <v>1.6028624000000002E-2</v>
      </c>
      <c r="AV136">
        <v>6.8354330000000001E-3</v>
      </c>
      <c r="AW136">
        <v>3.6400489999999998E-3</v>
      </c>
      <c r="AX136">
        <v>0.46948356800000002</v>
      </c>
      <c r="AY136">
        <v>3.5056150000000001E-3</v>
      </c>
      <c r="AZ136">
        <v>0.08</v>
      </c>
      <c r="BA136">
        <v>1.9295711E-2</v>
      </c>
      <c r="BB136">
        <v>5.3061985999999998E-2</v>
      </c>
      <c r="BC136" t="s">
        <v>34</v>
      </c>
      <c r="BD136">
        <v>2016</v>
      </c>
      <c r="BE136" t="s">
        <v>35</v>
      </c>
      <c r="BG136" t="s">
        <v>36</v>
      </c>
      <c r="BN136">
        <v>0</v>
      </c>
    </row>
    <row r="137" spans="1:66" x14ac:dyDescent="0.25">
      <c r="A137">
        <v>101375</v>
      </c>
      <c r="B137" s="1" t="s">
        <v>2940</v>
      </c>
      <c r="C137" t="str">
        <f>Table2[[#This Row],[LeadAuthor]]&amp;Table2[[#This Row],[Year]]&amp;"_"&amp;Table2[[#This Row],[SiteName]]&amp;"_"&amp;Table2[[#This Row],[SampleID]]</f>
        <v>Levy2016_ANDRILL-2A_011</v>
      </c>
      <c r="D137" t="s">
        <v>31</v>
      </c>
      <c r="F137">
        <v>285.35000000000002</v>
      </c>
      <c r="K137" t="s">
        <v>32</v>
      </c>
      <c r="L137">
        <v>-77.760000000000005</v>
      </c>
      <c r="M137">
        <v>165.28</v>
      </c>
      <c r="N137">
        <v>15.94</v>
      </c>
      <c r="O137" t="s">
        <v>25</v>
      </c>
      <c r="P137" t="s">
        <v>29</v>
      </c>
      <c r="T137">
        <v>0</v>
      </c>
      <c r="U137">
        <v>0.44729655299999999</v>
      </c>
      <c r="V137" t="s">
        <v>5</v>
      </c>
      <c r="W137" t="s">
        <v>6</v>
      </c>
      <c r="Y137" t="s">
        <v>7</v>
      </c>
      <c r="AT137">
        <v>0.498297239</v>
      </c>
      <c r="AU137">
        <v>1.4919432E-2</v>
      </c>
      <c r="AV137">
        <v>6.2803140000000004E-3</v>
      </c>
      <c r="AW137">
        <v>3.2138700000000002E-3</v>
      </c>
      <c r="AX137">
        <v>0.474709204</v>
      </c>
      <c r="AY137">
        <v>2.5799410000000001E-3</v>
      </c>
      <c r="AZ137">
        <v>0.114</v>
      </c>
      <c r="BA137">
        <v>3.6450231E-2</v>
      </c>
      <c r="BB137">
        <v>4.8661514000000003E-2</v>
      </c>
      <c r="BC137" t="s">
        <v>34</v>
      </c>
      <c r="BD137">
        <v>2016</v>
      </c>
      <c r="BE137" t="s">
        <v>35</v>
      </c>
      <c r="BG137" t="s">
        <v>36</v>
      </c>
      <c r="BN137">
        <v>2.000000000000135E-2</v>
      </c>
    </row>
    <row r="138" spans="1:66" x14ac:dyDescent="0.25">
      <c r="A138">
        <v>101376</v>
      </c>
      <c r="B138" s="1" t="s">
        <v>2941</v>
      </c>
      <c r="C138" t="str">
        <f>Table2[[#This Row],[LeadAuthor]]&amp;Table2[[#This Row],[Year]]&amp;"_"&amp;Table2[[#This Row],[SiteName]]&amp;"_"&amp;Table2[[#This Row],[SampleID]]</f>
        <v>Levy2016_ANDRILL-2A_012</v>
      </c>
      <c r="D138" t="s">
        <v>31</v>
      </c>
      <c r="F138">
        <v>292.52</v>
      </c>
      <c r="K138" t="s">
        <v>32</v>
      </c>
      <c r="L138">
        <v>-77.760000000000005</v>
      </c>
      <c r="M138">
        <v>165.28</v>
      </c>
      <c r="N138">
        <v>15.96</v>
      </c>
      <c r="O138" t="s">
        <v>25</v>
      </c>
      <c r="P138" t="s">
        <v>29</v>
      </c>
      <c r="T138">
        <v>0</v>
      </c>
      <c r="U138">
        <v>0.453151052</v>
      </c>
      <c r="V138" t="s">
        <v>5</v>
      </c>
      <c r="W138" t="s">
        <v>6</v>
      </c>
      <c r="Y138" t="s">
        <v>7</v>
      </c>
      <c r="AT138">
        <v>0.48853926800000003</v>
      </c>
      <c r="AU138">
        <v>1.6351109999999999E-2</v>
      </c>
      <c r="AV138">
        <v>6.86946E-3</v>
      </c>
      <c r="AW138">
        <v>3.8285530000000002E-3</v>
      </c>
      <c r="AX138">
        <v>0.481560135</v>
      </c>
      <c r="AY138">
        <v>2.8514740000000001E-3</v>
      </c>
      <c r="AZ138">
        <v>0.09</v>
      </c>
      <c r="BA138">
        <v>5.6400126000000002E-2</v>
      </c>
      <c r="BB138">
        <v>5.2886020999999998E-2</v>
      </c>
      <c r="BC138" t="s">
        <v>34</v>
      </c>
      <c r="BD138">
        <v>2016</v>
      </c>
      <c r="BE138" t="s">
        <v>35</v>
      </c>
      <c r="BG138" t="s">
        <v>36</v>
      </c>
      <c r="BN138">
        <v>9.9999999999997868E-3</v>
      </c>
    </row>
    <row r="139" spans="1:66" x14ac:dyDescent="0.25">
      <c r="A139">
        <v>101377</v>
      </c>
      <c r="B139" s="1" t="s">
        <v>2942</v>
      </c>
      <c r="C139" t="str">
        <f>Table2[[#This Row],[LeadAuthor]]&amp;Table2[[#This Row],[Year]]&amp;"_"&amp;Table2[[#This Row],[SiteName]]&amp;"_"&amp;Table2[[#This Row],[SampleID]]</f>
        <v>Levy2016_ANDRILL-2A_013</v>
      </c>
      <c r="D139" t="s">
        <v>31</v>
      </c>
      <c r="F139">
        <v>295.25</v>
      </c>
      <c r="K139" t="s">
        <v>32</v>
      </c>
      <c r="L139">
        <v>-77.760000000000005</v>
      </c>
      <c r="M139">
        <v>165.28</v>
      </c>
      <c r="N139">
        <v>15.97</v>
      </c>
      <c r="O139" t="s">
        <v>25</v>
      </c>
      <c r="P139" t="s">
        <v>29</v>
      </c>
      <c r="T139">
        <v>0</v>
      </c>
      <c r="U139">
        <v>0.43835965300000002</v>
      </c>
      <c r="V139" t="s">
        <v>5</v>
      </c>
      <c r="W139" t="s">
        <v>6</v>
      </c>
      <c r="Y139" t="s">
        <v>7</v>
      </c>
      <c r="AT139">
        <v>0.49499389199999999</v>
      </c>
      <c r="AU139">
        <v>1.5481724000000001E-2</v>
      </c>
      <c r="AV139">
        <v>5.3009980000000003E-3</v>
      </c>
      <c r="AW139">
        <v>2.9910269999999998E-3</v>
      </c>
      <c r="AX139">
        <v>0.47744091700000002</v>
      </c>
      <c r="AY139">
        <v>3.7914429999999998E-3</v>
      </c>
      <c r="AZ139">
        <v>7.2999999999999995E-2</v>
      </c>
      <c r="BA139">
        <v>6.9554677999999995E-2</v>
      </c>
      <c r="BB139">
        <v>4.7076160999999998E-2</v>
      </c>
      <c r="BC139" t="s">
        <v>34</v>
      </c>
      <c r="BD139">
        <v>2016</v>
      </c>
      <c r="BE139" t="s">
        <v>35</v>
      </c>
      <c r="BG139" t="s">
        <v>36</v>
      </c>
      <c r="BN139">
        <v>9.9999999999997868E-3</v>
      </c>
    </row>
    <row r="140" spans="1:66" x14ac:dyDescent="0.25">
      <c r="A140">
        <v>101378</v>
      </c>
      <c r="B140" s="1" t="s">
        <v>2943</v>
      </c>
      <c r="C140" t="str">
        <f>Table2[[#This Row],[LeadAuthor]]&amp;Table2[[#This Row],[Year]]&amp;"_"&amp;Table2[[#This Row],[SiteName]]&amp;"_"&amp;Table2[[#This Row],[SampleID]]</f>
        <v>Levy2016_ANDRILL-2A_014</v>
      </c>
      <c r="D140" t="s">
        <v>31</v>
      </c>
      <c r="F140">
        <v>299.42</v>
      </c>
      <c r="K140" t="s">
        <v>32</v>
      </c>
      <c r="L140">
        <v>-77.760000000000005</v>
      </c>
      <c r="M140">
        <v>165.28</v>
      </c>
      <c r="N140">
        <v>15.98</v>
      </c>
      <c r="O140" t="s">
        <v>25</v>
      </c>
      <c r="P140" t="s">
        <v>29</v>
      </c>
      <c r="T140">
        <v>0</v>
      </c>
      <c r="U140">
        <v>0.44206348299999998</v>
      </c>
      <c r="V140" t="s">
        <v>5</v>
      </c>
      <c r="W140" t="s">
        <v>6</v>
      </c>
      <c r="Y140" t="s">
        <v>7</v>
      </c>
      <c r="AT140">
        <v>0.517241379</v>
      </c>
      <c r="AU140">
        <v>1.5741155E-2</v>
      </c>
      <c r="AV140">
        <v>5.4858930000000004E-3</v>
      </c>
      <c r="AW140">
        <v>3.2243620000000001E-3</v>
      </c>
      <c r="AX140">
        <v>0.45454545499999999</v>
      </c>
      <c r="AY140">
        <v>3.7617549999999999E-3</v>
      </c>
      <c r="AZ140">
        <v>0.17699999999999999</v>
      </c>
      <c r="BA140">
        <v>2.8791061E-2</v>
      </c>
      <c r="BB140">
        <v>5.0649349000000003E-2</v>
      </c>
      <c r="BC140" t="s">
        <v>34</v>
      </c>
      <c r="BD140">
        <v>2016</v>
      </c>
      <c r="BE140" t="s">
        <v>35</v>
      </c>
      <c r="BG140" t="s">
        <v>36</v>
      </c>
      <c r="BN140">
        <v>1.9999999999999574E-2</v>
      </c>
    </row>
    <row r="141" spans="1:66" x14ac:dyDescent="0.25">
      <c r="A141">
        <v>101379</v>
      </c>
      <c r="B141" s="1" t="s">
        <v>2944</v>
      </c>
      <c r="C141" t="str">
        <f>Table2[[#This Row],[LeadAuthor]]&amp;Table2[[#This Row],[Year]]&amp;"_"&amp;Table2[[#This Row],[SiteName]]&amp;"_"&amp;Table2[[#This Row],[SampleID]]</f>
        <v>Levy2016_ANDRILL-2A_015</v>
      </c>
      <c r="D141" t="s">
        <v>31</v>
      </c>
      <c r="F141">
        <v>307.01</v>
      </c>
      <c r="K141" t="s">
        <v>32</v>
      </c>
      <c r="L141">
        <v>-77.760000000000005</v>
      </c>
      <c r="M141">
        <v>165.28</v>
      </c>
      <c r="N141">
        <v>16</v>
      </c>
      <c r="O141" t="s">
        <v>25</v>
      </c>
      <c r="P141" t="s">
        <v>30</v>
      </c>
      <c r="T141">
        <v>0</v>
      </c>
      <c r="U141">
        <v>0.47368422799999998</v>
      </c>
      <c r="V141" t="s">
        <v>5</v>
      </c>
      <c r="W141" t="s">
        <v>6</v>
      </c>
      <c r="Y141" t="s">
        <v>7</v>
      </c>
      <c r="AT141">
        <v>0.52083333300000001</v>
      </c>
      <c r="AU141">
        <v>1.4504219E-2</v>
      </c>
      <c r="AV141">
        <v>6.0983649999999997E-3</v>
      </c>
      <c r="AW141">
        <v>3.329378E-3</v>
      </c>
      <c r="AX141">
        <v>0.45160865</v>
      </c>
      <c r="AY141">
        <v>3.626055E-3</v>
      </c>
      <c r="AZ141">
        <v>0.15</v>
      </c>
      <c r="BA141">
        <v>0.112566044</v>
      </c>
      <c r="BB141">
        <v>4.9944964000000001E-2</v>
      </c>
      <c r="BC141" t="s">
        <v>34</v>
      </c>
      <c r="BD141">
        <v>2016</v>
      </c>
      <c r="BE141" t="s">
        <v>35</v>
      </c>
      <c r="BG141" t="s">
        <v>36</v>
      </c>
      <c r="BN141">
        <v>0</v>
      </c>
    </row>
    <row r="142" spans="1:66" x14ac:dyDescent="0.25">
      <c r="A142">
        <v>101380</v>
      </c>
      <c r="B142" s="1" t="s">
        <v>2945</v>
      </c>
      <c r="C142" t="str">
        <f>Table2[[#This Row],[LeadAuthor]]&amp;Table2[[#This Row],[Year]]&amp;"_"&amp;Table2[[#This Row],[SiteName]]&amp;"_"&amp;Table2[[#This Row],[SampleID]]</f>
        <v>Levy2016_ANDRILL-2A_016</v>
      </c>
      <c r="D142" t="s">
        <v>31</v>
      </c>
      <c r="F142">
        <v>310.24</v>
      </c>
      <c r="K142" t="s">
        <v>32</v>
      </c>
      <c r="L142">
        <v>-77.760000000000005</v>
      </c>
      <c r="M142">
        <v>165.28</v>
      </c>
      <c r="N142">
        <v>16</v>
      </c>
      <c r="O142" t="s">
        <v>25</v>
      </c>
      <c r="P142" t="s">
        <v>30</v>
      </c>
      <c r="T142">
        <v>0</v>
      </c>
      <c r="U142">
        <v>0.43597968300000001</v>
      </c>
      <c r="V142" t="s">
        <v>5</v>
      </c>
      <c r="W142" t="s">
        <v>6</v>
      </c>
      <c r="Y142" t="s">
        <v>7</v>
      </c>
      <c r="AT142">
        <v>0.48551067999999997</v>
      </c>
      <c r="AU142">
        <v>1.8866068999999999E-2</v>
      </c>
      <c r="AV142">
        <v>7.9666670000000002E-3</v>
      </c>
      <c r="AW142">
        <v>3.567565E-3</v>
      </c>
      <c r="AX142">
        <v>0.481040048</v>
      </c>
      <c r="AY142">
        <v>3.0489710000000001E-3</v>
      </c>
      <c r="AZ142">
        <v>7.0000000000000007E-2</v>
      </c>
      <c r="BA142">
        <v>9.6502626999999994E-2</v>
      </c>
      <c r="BB142">
        <v>5.9088303000000002E-2</v>
      </c>
      <c r="BC142" t="s">
        <v>34</v>
      </c>
      <c r="BD142">
        <v>2016</v>
      </c>
      <c r="BE142" t="s">
        <v>35</v>
      </c>
      <c r="BG142" t="s">
        <v>36</v>
      </c>
      <c r="BN142">
        <v>1.0000000000001563E-2</v>
      </c>
    </row>
    <row r="143" spans="1:66" x14ac:dyDescent="0.25">
      <c r="A143">
        <v>101381</v>
      </c>
      <c r="B143" s="1" t="s">
        <v>2946</v>
      </c>
      <c r="C143" t="str">
        <f>Table2[[#This Row],[LeadAuthor]]&amp;Table2[[#This Row],[Year]]&amp;"_"&amp;Table2[[#This Row],[SiteName]]&amp;"_"&amp;Table2[[#This Row],[SampleID]]</f>
        <v>Levy2016_ANDRILL-2A_017</v>
      </c>
      <c r="D143" t="s">
        <v>31</v>
      </c>
      <c r="F143">
        <v>311.07</v>
      </c>
      <c r="K143" t="s">
        <v>32</v>
      </c>
      <c r="L143">
        <v>-77.760000000000005</v>
      </c>
      <c r="M143">
        <v>165.28</v>
      </c>
      <c r="N143">
        <v>16.010000000000002</v>
      </c>
      <c r="O143" t="s">
        <v>25</v>
      </c>
      <c r="P143" t="s">
        <v>30</v>
      </c>
      <c r="T143">
        <v>0</v>
      </c>
      <c r="U143">
        <v>0.43525445800000001</v>
      </c>
      <c r="V143" t="s">
        <v>5</v>
      </c>
      <c r="W143" t="s">
        <v>6</v>
      </c>
      <c r="Y143" t="s">
        <v>7</v>
      </c>
      <c r="AT143">
        <v>0.49320556399999999</v>
      </c>
      <c r="AU143">
        <v>1.6218293000000002E-2</v>
      </c>
      <c r="AV143">
        <v>6.7172780000000001E-3</v>
      </c>
      <c r="AW143">
        <v>3.0863169999999999E-3</v>
      </c>
      <c r="AX143">
        <v>0.47807655900000001</v>
      </c>
      <c r="AY143">
        <v>2.6959890000000002E-3</v>
      </c>
      <c r="AZ143">
        <v>8.6999999999999994E-2</v>
      </c>
      <c r="BA143">
        <v>7.8185731999999994E-2</v>
      </c>
      <c r="BB143">
        <v>5.1346041000000002E-2</v>
      </c>
      <c r="BC143" t="s">
        <v>34</v>
      </c>
      <c r="BD143">
        <v>2016</v>
      </c>
      <c r="BE143" t="s">
        <v>35</v>
      </c>
      <c r="BG143" t="s">
        <v>36</v>
      </c>
      <c r="BN143">
        <v>0</v>
      </c>
    </row>
    <row r="144" spans="1:66" x14ac:dyDescent="0.25">
      <c r="A144">
        <v>101382</v>
      </c>
      <c r="B144" s="1" t="s">
        <v>2947</v>
      </c>
      <c r="C144" t="str">
        <f>Table2[[#This Row],[LeadAuthor]]&amp;Table2[[#This Row],[Year]]&amp;"_"&amp;Table2[[#This Row],[SiteName]]&amp;"_"&amp;Table2[[#This Row],[SampleID]]</f>
        <v>Levy2016_ANDRILL-2A_018</v>
      </c>
      <c r="D144" t="s">
        <v>31</v>
      </c>
      <c r="F144">
        <v>312.75</v>
      </c>
      <c r="K144" t="s">
        <v>32</v>
      </c>
      <c r="L144">
        <v>-77.760000000000005</v>
      </c>
      <c r="M144">
        <v>165.28</v>
      </c>
      <c r="N144">
        <v>16.010000000000002</v>
      </c>
      <c r="O144" t="s">
        <v>25</v>
      </c>
      <c r="P144" t="s">
        <v>30</v>
      </c>
      <c r="T144">
        <v>0</v>
      </c>
      <c r="U144">
        <v>0.45522896800000001</v>
      </c>
      <c r="V144" t="s">
        <v>5</v>
      </c>
      <c r="W144" t="s">
        <v>6</v>
      </c>
      <c r="Y144" t="s">
        <v>7</v>
      </c>
      <c r="AT144">
        <v>0.45690718299999999</v>
      </c>
      <c r="AU144">
        <v>1.6113054000000002E-2</v>
      </c>
      <c r="AV144">
        <v>5.5799279999999996E-3</v>
      </c>
      <c r="AW144">
        <v>3.558215E-3</v>
      </c>
      <c r="AX144">
        <v>0.51351515299999995</v>
      </c>
      <c r="AY144">
        <v>4.3264660000000002E-3</v>
      </c>
      <c r="AZ144">
        <v>0.03</v>
      </c>
      <c r="BA144">
        <v>0.181825404</v>
      </c>
      <c r="BB144">
        <v>4.6495177999999998E-2</v>
      </c>
      <c r="BC144" t="s">
        <v>34</v>
      </c>
      <c r="BD144">
        <v>2016</v>
      </c>
      <c r="BE144" t="s">
        <v>35</v>
      </c>
      <c r="BG144" t="s">
        <v>36</v>
      </c>
      <c r="BN144">
        <v>9.9999999999980105E-3</v>
      </c>
    </row>
    <row r="145" spans="1:66" x14ac:dyDescent="0.25">
      <c r="A145">
        <v>101383</v>
      </c>
      <c r="B145" s="1" t="s">
        <v>2948</v>
      </c>
      <c r="C145" t="str">
        <f>Table2[[#This Row],[LeadAuthor]]&amp;Table2[[#This Row],[Year]]&amp;"_"&amp;Table2[[#This Row],[SiteName]]&amp;"_"&amp;Table2[[#This Row],[SampleID]]</f>
        <v>Levy2016_ANDRILL-2A_019</v>
      </c>
      <c r="D145" t="s">
        <v>31</v>
      </c>
      <c r="F145">
        <v>316.57</v>
      </c>
      <c r="K145" t="s">
        <v>32</v>
      </c>
      <c r="L145">
        <v>-77.760000000000005</v>
      </c>
      <c r="M145">
        <v>165.28</v>
      </c>
      <c r="N145">
        <v>16.02</v>
      </c>
      <c r="O145" t="s">
        <v>25</v>
      </c>
      <c r="P145" t="s">
        <v>30</v>
      </c>
      <c r="T145">
        <v>0</v>
      </c>
      <c r="U145">
        <v>0.45773929699999999</v>
      </c>
      <c r="V145" t="s">
        <v>5</v>
      </c>
      <c r="W145" t="s">
        <v>6</v>
      </c>
      <c r="Y145" t="s">
        <v>7</v>
      </c>
      <c r="AT145">
        <v>0.51683646500000002</v>
      </c>
      <c r="AU145">
        <v>1.7613786999999999E-2</v>
      </c>
      <c r="AV145">
        <v>5.8712620000000004E-3</v>
      </c>
      <c r="AW145">
        <v>3.4979490000000002E-3</v>
      </c>
      <c r="AX145">
        <v>0.45068139699999998</v>
      </c>
      <c r="AY145">
        <v>5.4991399999999996E-3</v>
      </c>
      <c r="AZ145">
        <v>0.19</v>
      </c>
      <c r="BA145">
        <v>6.8592311000000003E-2</v>
      </c>
      <c r="BB145">
        <v>5.5846512000000001E-2</v>
      </c>
      <c r="BC145" t="s">
        <v>34</v>
      </c>
      <c r="BD145">
        <v>2016</v>
      </c>
      <c r="BE145" t="s">
        <v>35</v>
      </c>
      <c r="BG145" t="s">
        <v>36</v>
      </c>
      <c r="BN145">
        <v>5.0000000000000711E-2</v>
      </c>
    </row>
    <row r="146" spans="1:66" x14ac:dyDescent="0.25">
      <c r="A146">
        <v>101384</v>
      </c>
      <c r="B146" s="1" t="s">
        <v>2949</v>
      </c>
      <c r="C146" t="str">
        <f>Table2[[#This Row],[LeadAuthor]]&amp;Table2[[#This Row],[Year]]&amp;"_"&amp;Table2[[#This Row],[SiteName]]&amp;"_"&amp;Table2[[#This Row],[SampleID]]</f>
        <v>Levy2016_ANDRILL-2A_020</v>
      </c>
      <c r="D146" t="s">
        <v>31</v>
      </c>
      <c r="F146">
        <v>336.13</v>
      </c>
      <c r="K146" t="s">
        <v>32</v>
      </c>
      <c r="L146">
        <v>-77.760000000000005</v>
      </c>
      <c r="M146">
        <v>165.28</v>
      </c>
      <c r="N146">
        <v>16.07</v>
      </c>
      <c r="O146" t="s">
        <v>25</v>
      </c>
      <c r="P146" t="s">
        <v>30</v>
      </c>
      <c r="T146">
        <v>0</v>
      </c>
      <c r="U146">
        <v>0.42022473399999999</v>
      </c>
      <c r="V146" t="s">
        <v>5</v>
      </c>
      <c r="W146" t="s">
        <v>6</v>
      </c>
      <c r="Y146" t="s">
        <v>7</v>
      </c>
      <c r="AT146">
        <v>0.52600588800000003</v>
      </c>
      <c r="AU146">
        <v>1.6879293E-2</v>
      </c>
      <c r="AV146">
        <v>5.7572780000000002E-3</v>
      </c>
      <c r="AW146">
        <v>2.9571480000000002E-3</v>
      </c>
      <c r="AX146">
        <v>0.44488060200000001</v>
      </c>
      <c r="AY146">
        <v>3.519791E-3</v>
      </c>
      <c r="AZ146">
        <v>0.32400000000000001</v>
      </c>
      <c r="BA146">
        <v>2.1834995999999999E-2</v>
      </c>
      <c r="BB146">
        <v>5.3995858000000001E-2</v>
      </c>
      <c r="BC146" t="s">
        <v>34</v>
      </c>
      <c r="BD146">
        <v>2016</v>
      </c>
      <c r="BE146" t="s">
        <v>35</v>
      </c>
      <c r="BG146" t="s">
        <v>36</v>
      </c>
      <c r="BN146">
        <v>3.9999999999999147E-2</v>
      </c>
    </row>
    <row r="147" spans="1:66" x14ac:dyDescent="0.25">
      <c r="A147">
        <v>101385</v>
      </c>
      <c r="B147" s="1" t="s">
        <v>2950</v>
      </c>
      <c r="C147" t="str">
        <f>Table2[[#This Row],[LeadAuthor]]&amp;Table2[[#This Row],[Year]]&amp;"_"&amp;Table2[[#This Row],[SiteName]]&amp;"_"&amp;Table2[[#This Row],[SampleID]]</f>
        <v>Levy2016_ANDRILL-2A_021</v>
      </c>
      <c r="D147" t="s">
        <v>31</v>
      </c>
      <c r="F147">
        <v>351.59</v>
      </c>
      <c r="K147" t="s">
        <v>32</v>
      </c>
      <c r="L147">
        <v>-77.760000000000005</v>
      </c>
      <c r="M147">
        <v>165.28</v>
      </c>
      <c r="N147">
        <v>16.11</v>
      </c>
      <c r="O147" t="s">
        <v>25</v>
      </c>
      <c r="P147" t="s">
        <v>30</v>
      </c>
      <c r="T147">
        <v>0</v>
      </c>
      <c r="U147">
        <v>0.42902043699999998</v>
      </c>
      <c r="V147" t="s">
        <v>5</v>
      </c>
      <c r="W147" t="s">
        <v>6</v>
      </c>
      <c r="Y147" t="s">
        <v>7</v>
      </c>
      <c r="AT147">
        <v>0.404992621</v>
      </c>
      <c r="AU147">
        <v>1.2470112E-2</v>
      </c>
      <c r="AV147">
        <v>3.6266290000000001E-3</v>
      </c>
      <c r="AW147">
        <v>2.2194509999999999E-3</v>
      </c>
      <c r="AX147">
        <v>0.57316752299999996</v>
      </c>
      <c r="AY147">
        <v>3.523665E-3</v>
      </c>
      <c r="AZ147">
        <v>3.3000000000000002E-2</v>
      </c>
      <c r="BA147">
        <v>0.46241787400000001</v>
      </c>
      <c r="BB147">
        <v>3.0783134E-2</v>
      </c>
      <c r="BC147" t="s">
        <v>34</v>
      </c>
      <c r="BD147">
        <v>2016</v>
      </c>
      <c r="BE147" t="s">
        <v>35</v>
      </c>
      <c r="BG147" t="s">
        <v>36</v>
      </c>
      <c r="BN147">
        <v>0.10999999999999943</v>
      </c>
    </row>
    <row r="148" spans="1:66" x14ac:dyDescent="0.25">
      <c r="A148">
        <v>101386</v>
      </c>
      <c r="B148" s="1" t="s">
        <v>2951</v>
      </c>
      <c r="C148" t="str">
        <f>Table2[[#This Row],[LeadAuthor]]&amp;Table2[[#This Row],[Year]]&amp;"_"&amp;Table2[[#This Row],[SiteName]]&amp;"_"&amp;Table2[[#This Row],[SampleID]]</f>
        <v>Levy2016_ANDRILL-2A_022</v>
      </c>
      <c r="D148" t="s">
        <v>31</v>
      </c>
      <c r="F148">
        <v>392.56</v>
      </c>
      <c r="K148" t="s">
        <v>32</v>
      </c>
      <c r="L148">
        <v>-77.760000000000005</v>
      </c>
      <c r="M148">
        <v>165.28</v>
      </c>
      <c r="N148">
        <v>16.22</v>
      </c>
      <c r="O148" t="s">
        <v>25</v>
      </c>
      <c r="P148" t="s">
        <v>30</v>
      </c>
      <c r="T148">
        <v>0</v>
      </c>
      <c r="U148">
        <v>0.64000000300000004</v>
      </c>
      <c r="V148" t="s">
        <v>5</v>
      </c>
      <c r="W148" t="s">
        <v>6</v>
      </c>
      <c r="Y148" t="s">
        <v>7</v>
      </c>
      <c r="AT148">
        <v>0.36388888899999999</v>
      </c>
      <c r="AU148">
        <v>0.03</v>
      </c>
      <c r="AV148">
        <v>2.0666667E-2</v>
      </c>
      <c r="AW148">
        <v>2.0750000000000001E-2</v>
      </c>
      <c r="AX148">
        <v>0.55277777800000005</v>
      </c>
      <c r="AY148">
        <v>1.1916667000000001E-2</v>
      </c>
      <c r="AZ148">
        <v>0.20399999999999999</v>
      </c>
      <c r="BA148">
        <v>6.4710896000000004E-2</v>
      </c>
      <c r="BB148">
        <v>0.11227074300000001</v>
      </c>
      <c r="BC148" t="s">
        <v>34</v>
      </c>
      <c r="BD148">
        <v>2016</v>
      </c>
      <c r="BE148" t="s">
        <v>35</v>
      </c>
      <c r="BG148" t="s">
        <v>36</v>
      </c>
      <c r="BN148">
        <v>8.0000000000001847E-2</v>
      </c>
    </row>
    <row r="149" spans="1:66" x14ac:dyDescent="0.25">
      <c r="A149">
        <v>101387</v>
      </c>
      <c r="B149" s="1" t="s">
        <v>2952</v>
      </c>
      <c r="C149" t="str">
        <f>Table2[[#This Row],[LeadAuthor]]&amp;Table2[[#This Row],[Year]]&amp;"_"&amp;Table2[[#This Row],[SiteName]]&amp;"_"&amp;Table2[[#This Row],[SampleID]]</f>
        <v>Levy2016_ANDRILL-2A_023</v>
      </c>
      <c r="D149" t="s">
        <v>31</v>
      </c>
      <c r="F149">
        <v>426.29</v>
      </c>
      <c r="K149" t="s">
        <v>32</v>
      </c>
      <c r="L149">
        <v>-77.760000000000005</v>
      </c>
      <c r="M149">
        <v>165.28</v>
      </c>
      <c r="N149">
        <v>16.3</v>
      </c>
      <c r="O149" t="s">
        <v>25</v>
      </c>
      <c r="P149" t="s">
        <v>30</v>
      </c>
      <c r="T149">
        <v>0</v>
      </c>
      <c r="U149">
        <v>0.45054946099999998</v>
      </c>
      <c r="V149" t="s">
        <v>5</v>
      </c>
      <c r="W149" t="s">
        <v>6</v>
      </c>
      <c r="Y149" t="s">
        <v>7</v>
      </c>
      <c r="AT149">
        <v>0.48642581000000001</v>
      </c>
      <c r="AU149">
        <v>1.6629942000000002E-2</v>
      </c>
      <c r="AV149">
        <v>6.6935520000000002E-3</v>
      </c>
      <c r="AW149">
        <v>3.232445E-3</v>
      </c>
      <c r="AX149">
        <v>0.48330769600000001</v>
      </c>
      <c r="AY149">
        <v>3.7105559999999998E-3</v>
      </c>
      <c r="AZ149">
        <v>0.17100000000000001</v>
      </c>
      <c r="BA149">
        <v>7.0767682999999998E-2</v>
      </c>
      <c r="BB149">
        <v>5.1708087E-2</v>
      </c>
      <c r="BC149" t="s">
        <v>34</v>
      </c>
      <c r="BD149">
        <v>2016</v>
      </c>
      <c r="BE149" t="s">
        <v>35</v>
      </c>
      <c r="BG149" t="s">
        <v>36</v>
      </c>
      <c r="BN149">
        <v>3.9999999999999147E-2</v>
      </c>
    </row>
    <row r="150" spans="1:66" x14ac:dyDescent="0.25">
      <c r="A150">
        <v>101388</v>
      </c>
      <c r="B150" s="1" t="s">
        <v>2953</v>
      </c>
      <c r="C150" t="str">
        <f>Table2[[#This Row],[LeadAuthor]]&amp;Table2[[#This Row],[Year]]&amp;"_"&amp;Table2[[#This Row],[SiteName]]&amp;"_"&amp;Table2[[#This Row],[SampleID]]</f>
        <v>Levy2016_ANDRILL-2A_024</v>
      </c>
      <c r="D150" t="s">
        <v>31</v>
      </c>
      <c r="F150">
        <v>431.63</v>
      </c>
      <c r="K150" t="s">
        <v>32</v>
      </c>
      <c r="L150">
        <v>-77.760000000000005</v>
      </c>
      <c r="M150">
        <v>165.28</v>
      </c>
      <c r="N150">
        <v>16.34</v>
      </c>
      <c r="O150" t="s">
        <v>25</v>
      </c>
      <c r="P150" t="s">
        <v>30</v>
      </c>
      <c r="T150">
        <v>0</v>
      </c>
      <c r="U150">
        <v>0.44623079199999999</v>
      </c>
      <c r="V150" t="s">
        <v>5</v>
      </c>
      <c r="W150" t="s">
        <v>6</v>
      </c>
      <c r="Y150" t="s">
        <v>7</v>
      </c>
      <c r="AT150">
        <v>0.48387697099999999</v>
      </c>
      <c r="AU150">
        <v>1.9231008000000001E-2</v>
      </c>
      <c r="AV150">
        <v>8.1142450000000008E-3</v>
      </c>
      <c r="AW150">
        <v>3.6725019999999998E-3</v>
      </c>
      <c r="AX150">
        <v>0.48139555099999998</v>
      </c>
      <c r="AY150">
        <v>3.7097229999999998E-3</v>
      </c>
      <c r="AZ150">
        <v>0.1</v>
      </c>
      <c r="BA150">
        <v>7.9411037000000004E-2</v>
      </c>
      <c r="BB150">
        <v>6.0097599000000002E-2</v>
      </c>
      <c r="BC150" t="s">
        <v>34</v>
      </c>
      <c r="BD150">
        <v>2016</v>
      </c>
      <c r="BE150" t="s">
        <v>35</v>
      </c>
      <c r="BG150" t="s">
        <v>36</v>
      </c>
      <c r="BN150">
        <v>3.0000000000001137E-2</v>
      </c>
    </row>
    <row r="151" spans="1:66" x14ac:dyDescent="0.25">
      <c r="A151">
        <v>101389</v>
      </c>
      <c r="B151" s="1" t="s">
        <v>2954</v>
      </c>
      <c r="C151" t="str">
        <f>Table2[[#This Row],[LeadAuthor]]&amp;Table2[[#This Row],[Year]]&amp;"_"&amp;Table2[[#This Row],[SiteName]]&amp;"_"&amp;Table2[[#This Row],[SampleID]]</f>
        <v>Levy2016_ANDRILL-2A_025</v>
      </c>
      <c r="D151" t="s">
        <v>31</v>
      </c>
      <c r="F151">
        <v>433.49</v>
      </c>
      <c r="K151" t="s">
        <v>32</v>
      </c>
      <c r="L151">
        <v>-77.760000000000005</v>
      </c>
      <c r="M151">
        <v>165.28</v>
      </c>
      <c r="N151">
        <v>16.37</v>
      </c>
      <c r="O151" t="s">
        <v>25</v>
      </c>
      <c r="P151" t="s">
        <v>30</v>
      </c>
      <c r="T151">
        <v>0</v>
      </c>
      <c r="U151">
        <v>0.44494019800000001</v>
      </c>
      <c r="V151" t="s">
        <v>5</v>
      </c>
      <c r="W151" t="s">
        <v>6</v>
      </c>
      <c r="Y151" t="s">
        <v>7</v>
      </c>
      <c r="AT151">
        <v>0.49669147400000002</v>
      </c>
      <c r="AU151">
        <v>1.7106428E-2</v>
      </c>
      <c r="AV151">
        <v>7.3706149999999996E-3</v>
      </c>
      <c r="AW151">
        <v>3.1077589999999999E-3</v>
      </c>
      <c r="AX151">
        <v>0.472489453</v>
      </c>
      <c r="AY151">
        <v>3.23427E-3</v>
      </c>
      <c r="AZ151">
        <v>0.13900000000000001</v>
      </c>
      <c r="BA151">
        <v>3.9403470000000003E-2</v>
      </c>
      <c r="BB151">
        <v>5.4806944000000003E-2</v>
      </c>
      <c r="BC151" t="s">
        <v>34</v>
      </c>
      <c r="BD151">
        <v>2016</v>
      </c>
      <c r="BE151" t="s">
        <v>35</v>
      </c>
      <c r="BG151" t="s">
        <v>36</v>
      </c>
      <c r="BN151">
        <v>7.0000000000000284E-2</v>
      </c>
    </row>
    <row r="152" spans="1:66" x14ac:dyDescent="0.25">
      <c r="A152">
        <v>101390</v>
      </c>
      <c r="B152" s="1" t="s">
        <v>2955</v>
      </c>
      <c r="C152" t="str">
        <f>Table2[[#This Row],[LeadAuthor]]&amp;Table2[[#This Row],[Year]]&amp;"_"&amp;Table2[[#This Row],[SiteName]]&amp;"_"&amp;Table2[[#This Row],[SampleID]]</f>
        <v>Levy2016_ANDRILL-2A_026</v>
      </c>
      <c r="D152" t="s">
        <v>31</v>
      </c>
      <c r="F152">
        <v>437.2</v>
      </c>
      <c r="K152" t="s">
        <v>32</v>
      </c>
      <c r="L152">
        <v>-77.760000000000005</v>
      </c>
      <c r="M152">
        <v>165.28</v>
      </c>
      <c r="N152">
        <v>16.440000000000001</v>
      </c>
      <c r="O152" t="s">
        <v>25</v>
      </c>
      <c r="P152" t="s">
        <v>30</v>
      </c>
      <c r="T152">
        <v>0</v>
      </c>
      <c r="U152">
        <v>0.415154737</v>
      </c>
      <c r="V152" t="s">
        <v>5</v>
      </c>
      <c r="W152" t="s">
        <v>6</v>
      </c>
      <c r="Y152" t="s">
        <v>7</v>
      </c>
      <c r="AT152">
        <v>0.55735815899999996</v>
      </c>
      <c r="AU152">
        <v>1.6617643000000001E-2</v>
      </c>
      <c r="AV152">
        <v>5.4098310000000004E-3</v>
      </c>
      <c r="AW152">
        <v>2.7473689999999999E-3</v>
      </c>
      <c r="AX152">
        <v>0.41422809799999999</v>
      </c>
      <c r="AY152">
        <v>3.6389E-3</v>
      </c>
      <c r="AZ152">
        <v>0.25</v>
      </c>
      <c r="BA152">
        <v>0.135396921</v>
      </c>
      <c r="BB152">
        <v>5.5970405000000001E-2</v>
      </c>
      <c r="BC152" t="s">
        <v>34</v>
      </c>
      <c r="BD152">
        <v>2016</v>
      </c>
      <c r="BE152" t="s">
        <v>35</v>
      </c>
      <c r="BG152" t="s">
        <v>36</v>
      </c>
      <c r="BN152">
        <v>7.9999999999998295E-2</v>
      </c>
    </row>
    <row r="153" spans="1:66" x14ac:dyDescent="0.25">
      <c r="A153">
        <v>101391</v>
      </c>
      <c r="B153" s="1" t="s">
        <v>2956</v>
      </c>
      <c r="C153" t="str">
        <f>Table2[[#This Row],[LeadAuthor]]&amp;Table2[[#This Row],[Year]]&amp;"_"&amp;Table2[[#This Row],[SiteName]]&amp;"_"&amp;Table2[[#This Row],[SampleID]]</f>
        <v>Levy2016_ANDRILL-2A_027</v>
      </c>
      <c r="D153" t="s">
        <v>31</v>
      </c>
      <c r="F153">
        <v>445.07</v>
      </c>
      <c r="K153" t="s">
        <v>32</v>
      </c>
      <c r="L153">
        <v>-77.760000000000005</v>
      </c>
      <c r="M153">
        <v>165.28</v>
      </c>
      <c r="N153">
        <v>16.52</v>
      </c>
      <c r="O153" t="s">
        <v>25</v>
      </c>
      <c r="P153" t="s">
        <v>30</v>
      </c>
      <c r="T153">
        <v>0</v>
      </c>
      <c r="U153">
        <v>0.44028688700000002</v>
      </c>
      <c r="V153" t="s">
        <v>5</v>
      </c>
      <c r="W153" t="s">
        <v>6</v>
      </c>
      <c r="Y153" t="s">
        <v>7</v>
      </c>
      <c r="AT153">
        <v>0.51901301799999999</v>
      </c>
      <c r="AU153">
        <v>1.7094097999999999E-2</v>
      </c>
      <c r="AV153">
        <v>5.9519839999999996E-3</v>
      </c>
      <c r="AW153">
        <v>3.1855020000000002E-3</v>
      </c>
      <c r="AX153">
        <v>0.45044616100000001</v>
      </c>
      <c r="AY153">
        <v>4.3092369999999996E-3</v>
      </c>
      <c r="AZ153">
        <v>0.23400000000000001</v>
      </c>
      <c r="BA153">
        <v>3.6993375000000002E-2</v>
      </c>
      <c r="BB153">
        <v>5.4536993999999998E-2</v>
      </c>
      <c r="BC153" t="s">
        <v>34</v>
      </c>
      <c r="BD153">
        <v>2016</v>
      </c>
      <c r="BE153" t="s">
        <v>35</v>
      </c>
      <c r="BG153" t="s">
        <v>36</v>
      </c>
      <c r="BN153">
        <v>5.9999999999998721E-2</v>
      </c>
    </row>
    <row r="154" spans="1:66" x14ac:dyDescent="0.25">
      <c r="A154">
        <v>101392</v>
      </c>
      <c r="B154" s="1" t="s">
        <v>2957</v>
      </c>
      <c r="C154" t="str">
        <f>Table2[[#This Row],[LeadAuthor]]&amp;Table2[[#This Row],[Year]]&amp;"_"&amp;Table2[[#This Row],[SiteName]]&amp;"_"&amp;Table2[[#This Row],[SampleID]]</f>
        <v>Levy2016_ANDRILL-2A_028</v>
      </c>
      <c r="D154" t="s">
        <v>31</v>
      </c>
      <c r="F154">
        <v>455.27</v>
      </c>
      <c r="K154" t="s">
        <v>32</v>
      </c>
      <c r="L154">
        <v>-77.760000000000005</v>
      </c>
      <c r="M154">
        <v>165.28</v>
      </c>
      <c r="N154">
        <v>16.579999999999998</v>
      </c>
      <c r="O154" t="s">
        <v>25</v>
      </c>
      <c r="P154" t="s">
        <v>30</v>
      </c>
      <c r="T154">
        <v>0</v>
      </c>
      <c r="U154">
        <v>0.44494891399999997</v>
      </c>
      <c r="V154" t="s">
        <v>5</v>
      </c>
      <c r="W154" t="s">
        <v>6</v>
      </c>
      <c r="Y154" t="s">
        <v>7</v>
      </c>
      <c r="AT154">
        <v>0.52347304900000002</v>
      </c>
      <c r="AU154">
        <v>1.8090340999999999E-2</v>
      </c>
      <c r="AV154">
        <v>6.9919719999999999E-3</v>
      </c>
      <c r="AW154">
        <v>3.3850019999999998E-3</v>
      </c>
      <c r="AX154">
        <v>0.44393474199999999</v>
      </c>
      <c r="AY154">
        <v>4.1248939999999996E-3</v>
      </c>
      <c r="AZ154">
        <v>0.28899999999999998</v>
      </c>
      <c r="BA154">
        <v>7.0213560999999994E-2</v>
      </c>
      <c r="BB154">
        <v>5.9739149999999998E-2</v>
      </c>
      <c r="BC154" t="s">
        <v>34</v>
      </c>
      <c r="BD154">
        <v>2016</v>
      </c>
      <c r="BE154" t="s">
        <v>35</v>
      </c>
      <c r="BG154" t="s">
        <v>36</v>
      </c>
      <c r="BN154">
        <v>4.00000000000027E-2</v>
      </c>
    </row>
    <row r="155" spans="1:66" x14ac:dyDescent="0.25">
      <c r="A155">
        <v>101393</v>
      </c>
      <c r="B155" s="1" t="s">
        <v>2958</v>
      </c>
      <c r="C155" t="str">
        <f>Table2[[#This Row],[LeadAuthor]]&amp;Table2[[#This Row],[Year]]&amp;"_"&amp;Table2[[#This Row],[SiteName]]&amp;"_"&amp;Table2[[#This Row],[SampleID]]</f>
        <v>Levy2016_ANDRILL-2A_029</v>
      </c>
      <c r="D155" t="s">
        <v>31</v>
      </c>
      <c r="F155">
        <v>463.26</v>
      </c>
      <c r="K155" t="s">
        <v>32</v>
      </c>
      <c r="L155">
        <v>-77.760000000000005</v>
      </c>
      <c r="M155">
        <v>165.28</v>
      </c>
      <c r="N155">
        <v>16.62</v>
      </c>
      <c r="O155" t="s">
        <v>25</v>
      </c>
      <c r="P155" t="s">
        <v>30</v>
      </c>
      <c r="T155">
        <v>0</v>
      </c>
      <c r="U155">
        <v>0.44687264199999999</v>
      </c>
      <c r="V155" t="s">
        <v>5</v>
      </c>
      <c r="W155" t="s">
        <v>6</v>
      </c>
      <c r="Y155" t="s">
        <v>7</v>
      </c>
      <c r="AT155">
        <v>0.52059259999999996</v>
      </c>
      <c r="AU155">
        <v>1.7855840000000001E-2</v>
      </c>
      <c r="AV155">
        <v>7.5412949999999999E-3</v>
      </c>
      <c r="AW155">
        <v>3.1332859999999999E-3</v>
      </c>
      <c r="AX155">
        <v>0.44712579400000002</v>
      </c>
      <c r="AY155">
        <v>3.7511860000000001E-3</v>
      </c>
      <c r="AZ155">
        <v>0.32600000000000001</v>
      </c>
      <c r="BA155">
        <v>6.3049781999999999E-2</v>
      </c>
      <c r="BB155">
        <v>5.9511848999999999E-2</v>
      </c>
      <c r="BC155" t="s">
        <v>34</v>
      </c>
      <c r="BD155">
        <v>2016</v>
      </c>
      <c r="BE155" t="s">
        <v>35</v>
      </c>
      <c r="BG155" t="s">
        <v>36</v>
      </c>
      <c r="BN155">
        <v>0.10999999999999943</v>
      </c>
    </row>
    <row r="156" spans="1:66" x14ac:dyDescent="0.25">
      <c r="A156">
        <v>101394</v>
      </c>
      <c r="B156" s="1" t="s">
        <v>2959</v>
      </c>
      <c r="C156" t="str">
        <f>Table2[[#This Row],[LeadAuthor]]&amp;Table2[[#This Row],[Year]]&amp;"_"&amp;Table2[[#This Row],[SiteName]]&amp;"_"&amp;Table2[[#This Row],[SampleID]]</f>
        <v>Levy2016_ANDRILL-2A_030</v>
      </c>
      <c r="D156" t="s">
        <v>31</v>
      </c>
      <c r="F156">
        <v>483.51</v>
      </c>
      <c r="K156" t="s">
        <v>32</v>
      </c>
      <c r="L156">
        <v>-77.760000000000005</v>
      </c>
      <c r="M156">
        <v>165.28</v>
      </c>
      <c r="N156">
        <v>16.73</v>
      </c>
      <c r="O156" t="s">
        <v>25</v>
      </c>
      <c r="P156" t="s">
        <v>30</v>
      </c>
      <c r="T156">
        <v>0</v>
      </c>
      <c r="U156">
        <v>0.518451844</v>
      </c>
      <c r="V156" t="s">
        <v>5</v>
      </c>
      <c r="W156" t="s">
        <v>6</v>
      </c>
      <c r="Y156" t="s">
        <v>7</v>
      </c>
      <c r="AT156">
        <v>0.47697711100000001</v>
      </c>
      <c r="AU156">
        <v>3.1848082E-2</v>
      </c>
      <c r="AV156">
        <v>1.9272554000000001E-2</v>
      </c>
      <c r="AW156">
        <v>5.342739E-3</v>
      </c>
      <c r="AX156">
        <v>0.45688603100000003</v>
      </c>
      <c r="AY156">
        <v>9.6734830000000001E-3</v>
      </c>
      <c r="AZ156">
        <v>0.312</v>
      </c>
      <c r="BA156">
        <v>0.130523102</v>
      </c>
      <c r="BB156">
        <v>0.107955839</v>
      </c>
      <c r="BC156" t="s">
        <v>34</v>
      </c>
      <c r="BD156">
        <v>2016</v>
      </c>
      <c r="BE156" t="s">
        <v>35</v>
      </c>
      <c r="BG156" t="s">
        <v>36</v>
      </c>
      <c r="BN156">
        <v>3.0000000000001137E-2</v>
      </c>
    </row>
    <row r="157" spans="1:66" x14ac:dyDescent="0.25">
      <c r="A157">
        <v>101395</v>
      </c>
      <c r="B157" s="1" t="s">
        <v>2960</v>
      </c>
      <c r="C157" t="str">
        <f>Table2[[#This Row],[LeadAuthor]]&amp;Table2[[#This Row],[Year]]&amp;"_"&amp;Table2[[#This Row],[SiteName]]&amp;"_"&amp;Table2[[#This Row],[SampleID]]</f>
        <v>Levy2016_ANDRILL-2A_031</v>
      </c>
      <c r="D157" t="s">
        <v>31</v>
      </c>
      <c r="F157">
        <v>490.26</v>
      </c>
      <c r="K157" t="s">
        <v>32</v>
      </c>
      <c r="L157">
        <v>-77.760000000000005</v>
      </c>
      <c r="M157">
        <v>165.28</v>
      </c>
      <c r="N157">
        <v>16.760000000000002</v>
      </c>
      <c r="O157" t="s">
        <v>25</v>
      </c>
      <c r="P157" t="s">
        <v>30</v>
      </c>
      <c r="T157">
        <v>0</v>
      </c>
      <c r="U157">
        <v>0.37849162200000003</v>
      </c>
      <c r="V157" t="s">
        <v>5</v>
      </c>
      <c r="W157" t="s">
        <v>6</v>
      </c>
      <c r="Y157" t="s">
        <v>7</v>
      </c>
      <c r="AT157">
        <v>0.50389566399999997</v>
      </c>
      <c r="AU157">
        <v>1.8843156999999999E-2</v>
      </c>
      <c r="AV157">
        <v>5.1765750000000001E-3</v>
      </c>
      <c r="AW157">
        <v>2.858232E-3</v>
      </c>
      <c r="AX157">
        <v>0.46578590800000003</v>
      </c>
      <c r="AY157">
        <v>3.4404639999999998E-3</v>
      </c>
      <c r="AZ157">
        <v>0.157</v>
      </c>
      <c r="BA157">
        <v>0.14050542499999999</v>
      </c>
      <c r="BB157">
        <v>5.4178047E-2</v>
      </c>
      <c r="BC157" t="s">
        <v>34</v>
      </c>
      <c r="BD157">
        <v>2016</v>
      </c>
      <c r="BE157" t="s">
        <v>35</v>
      </c>
      <c r="BG157" t="s">
        <v>36</v>
      </c>
      <c r="BN157">
        <v>2.9999999999997584E-2</v>
      </c>
    </row>
    <row r="158" spans="1:66" x14ac:dyDescent="0.25">
      <c r="A158">
        <v>101396</v>
      </c>
      <c r="B158" s="1" t="s">
        <v>2961</v>
      </c>
      <c r="C158" t="str">
        <f>Table2[[#This Row],[LeadAuthor]]&amp;Table2[[#This Row],[Year]]&amp;"_"&amp;Table2[[#This Row],[SiteName]]&amp;"_"&amp;Table2[[#This Row],[SampleID]]</f>
        <v>Levy2016_ANDRILL-2A_032</v>
      </c>
      <c r="D158" t="s">
        <v>31</v>
      </c>
      <c r="F158">
        <v>496.76</v>
      </c>
      <c r="K158" t="s">
        <v>32</v>
      </c>
      <c r="L158">
        <v>-77.760000000000005</v>
      </c>
      <c r="M158">
        <v>165.28</v>
      </c>
      <c r="N158">
        <v>16.79</v>
      </c>
      <c r="O158" t="s">
        <v>25</v>
      </c>
      <c r="P158" t="s">
        <v>30</v>
      </c>
      <c r="T158">
        <v>0</v>
      </c>
      <c r="U158">
        <v>0.424836618</v>
      </c>
      <c r="V158" t="s">
        <v>5</v>
      </c>
      <c r="W158" t="s">
        <v>6</v>
      </c>
      <c r="Y158" t="s">
        <v>7</v>
      </c>
      <c r="AT158">
        <v>0.52598358899999997</v>
      </c>
      <c r="AU158">
        <v>1.8514622000000001E-2</v>
      </c>
      <c r="AV158">
        <v>5.981185E-3</v>
      </c>
      <c r="AW158">
        <v>3.4564639999999998E-3</v>
      </c>
      <c r="AX158">
        <v>0.44182621500000002</v>
      </c>
      <c r="AY158">
        <v>4.237925E-3</v>
      </c>
      <c r="AZ158">
        <v>0.127</v>
      </c>
      <c r="BA158">
        <v>3.6986884999999997E-2</v>
      </c>
      <c r="BB158">
        <v>5.8968993999999997E-2</v>
      </c>
      <c r="BC158" t="s">
        <v>34</v>
      </c>
      <c r="BD158">
        <v>2016</v>
      </c>
      <c r="BE158" t="s">
        <v>35</v>
      </c>
      <c r="BG158" t="s">
        <v>36</v>
      </c>
      <c r="BN158">
        <v>3.0000000000001137E-2</v>
      </c>
    </row>
    <row r="159" spans="1:66" x14ac:dyDescent="0.25">
      <c r="A159">
        <v>101397</v>
      </c>
      <c r="B159" s="1" t="s">
        <v>2962</v>
      </c>
      <c r="C159" t="str">
        <f>Table2[[#This Row],[LeadAuthor]]&amp;Table2[[#This Row],[Year]]&amp;"_"&amp;Table2[[#This Row],[SiteName]]&amp;"_"&amp;Table2[[#This Row],[SampleID]]</f>
        <v>Levy2016_ANDRILL-2A_033</v>
      </c>
      <c r="D159" t="s">
        <v>31</v>
      </c>
      <c r="F159">
        <v>501.02</v>
      </c>
      <c r="K159" t="s">
        <v>32</v>
      </c>
      <c r="L159">
        <v>-77.760000000000005</v>
      </c>
      <c r="M159">
        <v>165.28</v>
      </c>
      <c r="N159">
        <v>16.82</v>
      </c>
      <c r="O159" t="s">
        <v>25</v>
      </c>
      <c r="P159" t="s">
        <v>30</v>
      </c>
      <c r="T159">
        <v>0</v>
      </c>
      <c r="U159">
        <v>0.438759707</v>
      </c>
      <c r="V159" t="s">
        <v>5</v>
      </c>
      <c r="W159" t="s">
        <v>6</v>
      </c>
      <c r="Y159" t="s">
        <v>7</v>
      </c>
      <c r="AT159">
        <v>0.50353155599999999</v>
      </c>
      <c r="AU159">
        <v>1.6495784999999999E-2</v>
      </c>
      <c r="AV159">
        <v>5.2631580000000004E-3</v>
      </c>
      <c r="AW159">
        <v>3.28093E-3</v>
      </c>
      <c r="AX159">
        <v>0.467076783</v>
      </c>
      <c r="AY159">
        <v>4.351789E-3</v>
      </c>
      <c r="AZ159">
        <v>0.25</v>
      </c>
      <c r="BA159">
        <v>3.1290686999999998E-2</v>
      </c>
      <c r="BB159">
        <v>5.0435980999999998E-2</v>
      </c>
      <c r="BC159" t="s">
        <v>34</v>
      </c>
      <c r="BD159">
        <v>2016</v>
      </c>
      <c r="BE159" t="s">
        <v>35</v>
      </c>
      <c r="BG159" t="s">
        <v>36</v>
      </c>
      <c r="BN159">
        <v>5.9999999999998721E-2</v>
      </c>
    </row>
    <row r="160" spans="1:66" x14ac:dyDescent="0.25">
      <c r="A160">
        <v>101398</v>
      </c>
      <c r="B160" s="1" t="s">
        <v>2963</v>
      </c>
      <c r="C160" t="str">
        <f>Table2[[#This Row],[LeadAuthor]]&amp;Table2[[#This Row],[Year]]&amp;"_"&amp;Table2[[#This Row],[SiteName]]&amp;"_"&amp;Table2[[#This Row],[SampleID]]</f>
        <v>Levy2016_ANDRILL-2A_034</v>
      </c>
      <c r="D160" t="s">
        <v>31</v>
      </c>
      <c r="F160">
        <v>513.30999999999995</v>
      </c>
      <c r="K160" t="s">
        <v>32</v>
      </c>
      <c r="L160">
        <v>-77.760000000000005</v>
      </c>
      <c r="M160">
        <v>165.28</v>
      </c>
      <c r="N160">
        <v>16.88</v>
      </c>
      <c r="O160" t="s">
        <v>25</v>
      </c>
      <c r="P160" t="s">
        <v>30</v>
      </c>
      <c r="T160">
        <v>0</v>
      </c>
      <c r="U160">
        <v>0.46467588599999998</v>
      </c>
      <c r="V160" t="s">
        <v>5</v>
      </c>
      <c r="W160" t="s">
        <v>6</v>
      </c>
      <c r="Y160" t="s">
        <v>7</v>
      </c>
      <c r="AT160">
        <v>0.49607970899999998</v>
      </c>
      <c r="AU160">
        <v>1.5449940000000001E-2</v>
      </c>
      <c r="AV160">
        <v>5.4022239999999997E-3</v>
      </c>
      <c r="AW160">
        <v>3.2161099999999999E-3</v>
      </c>
      <c r="AX160">
        <v>0.47505938199999997</v>
      </c>
      <c r="AY160">
        <v>4.7926339999999996E-3</v>
      </c>
      <c r="AZ160">
        <v>0.312</v>
      </c>
      <c r="BA160">
        <v>6.244599E-3</v>
      </c>
      <c r="BB160">
        <v>4.7762065999999999E-2</v>
      </c>
      <c r="BC160" t="s">
        <v>34</v>
      </c>
      <c r="BD160">
        <v>2016</v>
      </c>
      <c r="BE160" t="s">
        <v>35</v>
      </c>
      <c r="BG160" t="s">
        <v>36</v>
      </c>
      <c r="BN160">
        <v>7.0000000000000284E-2</v>
      </c>
    </row>
    <row r="161" spans="1:66" x14ac:dyDescent="0.25">
      <c r="A161">
        <v>101399</v>
      </c>
      <c r="B161" s="1" t="s">
        <v>2964</v>
      </c>
      <c r="C161" t="str">
        <f>Table2[[#This Row],[LeadAuthor]]&amp;Table2[[#This Row],[Year]]&amp;"_"&amp;Table2[[#This Row],[SiteName]]&amp;"_"&amp;Table2[[#This Row],[SampleID]]</f>
        <v>Levy2016_ANDRILL-2A_035</v>
      </c>
      <c r="D161" t="s">
        <v>31</v>
      </c>
      <c r="F161">
        <v>526.28</v>
      </c>
      <c r="K161" t="s">
        <v>32</v>
      </c>
      <c r="L161">
        <v>-77.760000000000005</v>
      </c>
      <c r="M161">
        <v>165.28</v>
      </c>
      <c r="N161">
        <v>16.95</v>
      </c>
      <c r="O161" t="s">
        <v>25</v>
      </c>
      <c r="P161" t="s">
        <v>30</v>
      </c>
      <c r="T161">
        <v>0</v>
      </c>
      <c r="U161">
        <v>0.46114650699999998</v>
      </c>
      <c r="V161" t="s">
        <v>5</v>
      </c>
      <c r="W161" t="s">
        <v>6</v>
      </c>
      <c r="Y161" t="s">
        <v>7</v>
      </c>
      <c r="AT161">
        <v>0.51160879400000003</v>
      </c>
      <c r="AU161">
        <v>1.7382371000000001E-2</v>
      </c>
      <c r="AV161">
        <v>7.0269160000000002E-3</v>
      </c>
      <c r="AW161">
        <v>3.3901790000000001E-3</v>
      </c>
      <c r="AX161">
        <v>0.45613314199999999</v>
      </c>
      <c r="AY161">
        <v>4.4585989999999997E-3</v>
      </c>
      <c r="AZ161">
        <v>0.11799999999999999</v>
      </c>
      <c r="BA161">
        <v>5.6961741000000003E-2</v>
      </c>
      <c r="BB161">
        <v>5.6920487999999998E-2</v>
      </c>
      <c r="BC161" t="s">
        <v>34</v>
      </c>
      <c r="BD161">
        <v>2016</v>
      </c>
      <c r="BE161" t="s">
        <v>35</v>
      </c>
      <c r="BG161" t="s">
        <v>36</v>
      </c>
      <c r="BN161">
        <v>1.9999999999999574E-2</v>
      </c>
    </row>
    <row r="162" spans="1:66" x14ac:dyDescent="0.25">
      <c r="A162">
        <v>101400</v>
      </c>
      <c r="B162" s="1" t="s">
        <v>2965</v>
      </c>
      <c r="C162" t="str">
        <f>Table2[[#This Row],[LeadAuthor]]&amp;Table2[[#This Row],[Year]]&amp;"_"&amp;Table2[[#This Row],[SiteName]]&amp;"_"&amp;Table2[[#This Row],[SampleID]]</f>
        <v>Levy2016_ANDRILL-2A_036</v>
      </c>
      <c r="D162" t="s">
        <v>31</v>
      </c>
      <c r="F162">
        <v>530.6</v>
      </c>
      <c r="K162" t="s">
        <v>32</v>
      </c>
      <c r="L162">
        <v>-77.760000000000005</v>
      </c>
      <c r="M162">
        <v>165.28</v>
      </c>
      <c r="N162">
        <v>16.97</v>
      </c>
      <c r="O162" t="s">
        <v>25</v>
      </c>
      <c r="P162" t="s">
        <v>30</v>
      </c>
      <c r="T162">
        <v>0</v>
      </c>
      <c r="U162">
        <v>0.41430332399999997</v>
      </c>
      <c r="V162" t="s">
        <v>5</v>
      </c>
      <c r="W162" t="s">
        <v>6</v>
      </c>
      <c r="Y162" t="s">
        <v>7</v>
      </c>
      <c r="AT162">
        <v>0.47010841599999997</v>
      </c>
      <c r="AU162">
        <v>1.6279575000000001E-2</v>
      </c>
      <c r="AV162">
        <v>4.8210390000000001E-3</v>
      </c>
      <c r="AW162">
        <v>3.2559149999999999E-3</v>
      </c>
      <c r="AX162">
        <v>0.50209635200000002</v>
      </c>
      <c r="AY162">
        <v>3.438703E-3</v>
      </c>
      <c r="AZ162">
        <v>0.08</v>
      </c>
      <c r="BA162">
        <v>0.21697432699999999</v>
      </c>
      <c r="BB162">
        <v>4.5965117999999999E-2</v>
      </c>
      <c r="BC162" t="s">
        <v>34</v>
      </c>
      <c r="BD162">
        <v>2016</v>
      </c>
      <c r="BE162" t="s">
        <v>35</v>
      </c>
      <c r="BG162" t="s">
        <v>36</v>
      </c>
      <c r="BN162">
        <v>1.0000000000001563E-2</v>
      </c>
    </row>
    <row r="163" spans="1:66" x14ac:dyDescent="0.25">
      <c r="A163">
        <v>101401</v>
      </c>
      <c r="B163" s="1" t="s">
        <v>2966</v>
      </c>
      <c r="C163" t="str">
        <f>Table2[[#This Row],[LeadAuthor]]&amp;Table2[[#This Row],[Year]]&amp;"_"&amp;Table2[[#This Row],[SiteName]]&amp;"_"&amp;Table2[[#This Row],[SampleID]]</f>
        <v>Levy2016_ANDRILL-2A_037</v>
      </c>
      <c r="D163" t="s">
        <v>31</v>
      </c>
      <c r="F163">
        <v>532.41</v>
      </c>
      <c r="K163" t="s">
        <v>32</v>
      </c>
      <c r="L163">
        <v>-77.760000000000005</v>
      </c>
      <c r="M163">
        <v>165.28</v>
      </c>
      <c r="N163">
        <v>16.98</v>
      </c>
      <c r="O163" t="s">
        <v>25</v>
      </c>
      <c r="P163" t="s">
        <v>30</v>
      </c>
      <c r="T163">
        <v>0</v>
      </c>
      <c r="U163">
        <v>0.410480344</v>
      </c>
      <c r="V163" t="s">
        <v>5</v>
      </c>
      <c r="W163" t="s">
        <v>6</v>
      </c>
      <c r="Y163" t="s">
        <v>7</v>
      </c>
      <c r="AT163">
        <v>0.47768825799999998</v>
      </c>
      <c r="AU163">
        <v>1.5894908999999999E-2</v>
      </c>
      <c r="AV163">
        <v>4.6255020000000001E-3</v>
      </c>
      <c r="AW163">
        <v>2.8846319999999998E-3</v>
      </c>
      <c r="AX163">
        <v>0.49534926699999998</v>
      </c>
      <c r="AY163">
        <v>3.5574320000000001E-3</v>
      </c>
      <c r="AZ163">
        <v>9.7000000000000003E-2</v>
      </c>
      <c r="BA163">
        <v>0.19609601600000001</v>
      </c>
      <c r="BB163">
        <v>4.4810485999999997E-2</v>
      </c>
      <c r="BC163" t="s">
        <v>34</v>
      </c>
      <c r="BD163">
        <v>2016</v>
      </c>
      <c r="BE163" t="s">
        <v>35</v>
      </c>
      <c r="BG163" t="s">
        <v>36</v>
      </c>
      <c r="BN163">
        <v>3.0000000000001137E-2</v>
      </c>
    </row>
    <row r="164" spans="1:66" x14ac:dyDescent="0.25">
      <c r="A164">
        <v>101402</v>
      </c>
      <c r="B164" s="1" t="s">
        <v>2967</v>
      </c>
      <c r="C164" t="str">
        <f>Table2[[#This Row],[LeadAuthor]]&amp;Table2[[#This Row],[Year]]&amp;"_"&amp;Table2[[#This Row],[SiteName]]&amp;"_"&amp;Table2[[#This Row],[SampleID]]</f>
        <v>Levy2016_ANDRILL-2A_038</v>
      </c>
      <c r="D164" t="s">
        <v>31</v>
      </c>
      <c r="F164">
        <v>538.55999999999995</v>
      </c>
      <c r="K164" t="s">
        <v>32</v>
      </c>
      <c r="L164">
        <v>-77.760000000000005</v>
      </c>
      <c r="M164">
        <v>165.28</v>
      </c>
      <c r="N164">
        <v>17.010000000000002</v>
      </c>
      <c r="O164" t="s">
        <v>25</v>
      </c>
      <c r="P164" t="s">
        <v>30</v>
      </c>
      <c r="T164">
        <v>0</v>
      </c>
      <c r="U164">
        <v>0.44380514500000001</v>
      </c>
      <c r="V164" t="s">
        <v>5</v>
      </c>
      <c r="W164" t="s">
        <v>6</v>
      </c>
      <c r="Y164" t="s">
        <v>7</v>
      </c>
      <c r="AT164">
        <v>0.47454360699999998</v>
      </c>
      <c r="AU164">
        <v>1.9140145000000001E-2</v>
      </c>
      <c r="AV164">
        <v>7.3920560000000001E-3</v>
      </c>
      <c r="AW164">
        <v>3.4584260000000001E-3</v>
      </c>
      <c r="AX164">
        <v>0.49104373200000001</v>
      </c>
      <c r="AY164">
        <v>4.422034E-3</v>
      </c>
      <c r="AZ164">
        <v>9.2999999999999999E-2</v>
      </c>
      <c r="BA164">
        <v>0.123975379</v>
      </c>
      <c r="BB164">
        <v>5.7075386999999998E-2</v>
      </c>
      <c r="BC164" t="s">
        <v>34</v>
      </c>
      <c r="BD164">
        <v>2016</v>
      </c>
      <c r="BE164" t="s">
        <v>35</v>
      </c>
      <c r="BG164" t="s">
        <v>36</v>
      </c>
      <c r="BN164">
        <v>3.9999999999999147E-2</v>
      </c>
    </row>
    <row r="165" spans="1:66" x14ac:dyDescent="0.25">
      <c r="A165">
        <v>101403</v>
      </c>
      <c r="B165" s="1" t="s">
        <v>2968</v>
      </c>
      <c r="C165" t="str">
        <f>Table2[[#This Row],[LeadAuthor]]&amp;Table2[[#This Row],[Year]]&amp;"_"&amp;Table2[[#This Row],[SiteName]]&amp;"_"&amp;Table2[[#This Row],[SampleID]]</f>
        <v>Levy2016_ANDRILL-2A_039</v>
      </c>
      <c r="D165" t="s">
        <v>31</v>
      </c>
      <c r="F165">
        <v>546.49</v>
      </c>
      <c r="K165" t="s">
        <v>32</v>
      </c>
      <c r="L165">
        <v>-77.760000000000005</v>
      </c>
      <c r="M165">
        <v>165.28</v>
      </c>
      <c r="N165">
        <v>17.05</v>
      </c>
      <c r="O165" t="s">
        <v>25</v>
      </c>
      <c r="P165" t="s">
        <v>30</v>
      </c>
      <c r="T165">
        <v>0</v>
      </c>
      <c r="U165">
        <v>0.481276023</v>
      </c>
      <c r="V165" t="s">
        <v>5</v>
      </c>
      <c r="W165" t="s">
        <v>6</v>
      </c>
      <c r="Y165" t="s">
        <v>7</v>
      </c>
      <c r="AT165">
        <v>0.52058865799999998</v>
      </c>
      <c r="AU165">
        <v>1.7928191E-2</v>
      </c>
      <c r="AV165">
        <v>7.2192130000000004E-3</v>
      </c>
      <c r="AW165">
        <v>3.3459570000000001E-3</v>
      </c>
      <c r="AX165">
        <v>0.44484923999999998</v>
      </c>
      <c r="AY165">
        <v>6.0687409999999999E-3</v>
      </c>
      <c r="AZ165">
        <v>0.26300000000000001</v>
      </c>
      <c r="BA165">
        <v>0.14234139700000001</v>
      </c>
      <c r="BB165">
        <v>5.9434056999999998E-2</v>
      </c>
      <c r="BC165" t="s">
        <v>34</v>
      </c>
      <c r="BD165">
        <v>2016</v>
      </c>
      <c r="BE165" t="s">
        <v>35</v>
      </c>
      <c r="BG165" t="s">
        <v>36</v>
      </c>
      <c r="BN165">
        <v>3.9999999999999147E-2</v>
      </c>
    </row>
    <row r="166" spans="1:66" x14ac:dyDescent="0.25">
      <c r="A166">
        <v>101404</v>
      </c>
      <c r="B166" s="1" t="s">
        <v>2969</v>
      </c>
      <c r="C166" t="str">
        <f>Table2[[#This Row],[LeadAuthor]]&amp;Table2[[#This Row],[Year]]&amp;"_"&amp;Table2[[#This Row],[SiteName]]&amp;"_"&amp;Table2[[#This Row],[SampleID]]</f>
        <v>Levy2016_ANDRILL-2A_040</v>
      </c>
      <c r="D166" t="s">
        <v>31</v>
      </c>
      <c r="F166">
        <v>553.44000000000005</v>
      </c>
      <c r="K166" t="s">
        <v>32</v>
      </c>
      <c r="L166">
        <v>-77.760000000000005</v>
      </c>
      <c r="M166">
        <v>165.28</v>
      </c>
      <c r="N166">
        <v>17.09</v>
      </c>
      <c r="O166" t="s">
        <v>25</v>
      </c>
      <c r="P166" t="s">
        <v>30</v>
      </c>
      <c r="T166">
        <v>0</v>
      </c>
      <c r="U166">
        <v>0.42415206999999999</v>
      </c>
      <c r="V166" t="s">
        <v>5</v>
      </c>
      <c r="W166" t="s">
        <v>6</v>
      </c>
      <c r="Y166" t="s">
        <v>7</v>
      </c>
      <c r="AT166">
        <v>0.50147297300000004</v>
      </c>
      <c r="AU166">
        <v>1.7046770999999999E-2</v>
      </c>
      <c r="AV166">
        <v>5.3126340000000001E-3</v>
      </c>
      <c r="AW166">
        <v>3.3983210000000002E-3</v>
      </c>
      <c r="AX166">
        <v>0.46892412300000003</v>
      </c>
      <c r="AY166">
        <v>3.8451779999999999E-3</v>
      </c>
      <c r="AZ166">
        <v>0.08</v>
      </c>
      <c r="BA166">
        <v>6.8256771999999993E-2</v>
      </c>
      <c r="BB166">
        <v>5.1667662000000003E-2</v>
      </c>
      <c r="BC166" t="s">
        <v>34</v>
      </c>
      <c r="BD166">
        <v>2016</v>
      </c>
      <c r="BE166" t="s">
        <v>35</v>
      </c>
      <c r="BG166" t="s">
        <v>36</v>
      </c>
      <c r="BN166">
        <v>1.9999999999999574E-2</v>
      </c>
    </row>
    <row r="167" spans="1:66" x14ac:dyDescent="0.25">
      <c r="A167">
        <v>101405</v>
      </c>
      <c r="B167" s="1" t="s">
        <v>2970</v>
      </c>
      <c r="C167" t="str">
        <f>Table2[[#This Row],[LeadAuthor]]&amp;Table2[[#This Row],[Year]]&amp;"_"&amp;Table2[[#This Row],[SiteName]]&amp;"_"&amp;Table2[[#This Row],[SampleID]]</f>
        <v>Levy2016_ANDRILL-2A_041</v>
      </c>
      <c r="D167" t="s">
        <v>31</v>
      </c>
      <c r="F167">
        <v>557.54</v>
      </c>
      <c r="K167" t="s">
        <v>32</v>
      </c>
      <c r="L167">
        <v>-77.760000000000005</v>
      </c>
      <c r="M167">
        <v>165.28</v>
      </c>
      <c r="N167">
        <v>17.11</v>
      </c>
      <c r="O167" t="s">
        <v>25</v>
      </c>
      <c r="P167" t="s">
        <v>30</v>
      </c>
      <c r="T167">
        <v>0</v>
      </c>
      <c r="U167">
        <v>0.37980086699999999</v>
      </c>
      <c r="V167" t="s">
        <v>5</v>
      </c>
      <c r="W167" t="s">
        <v>6</v>
      </c>
      <c r="Y167" t="s">
        <v>7</v>
      </c>
      <c r="AT167">
        <v>0.51743074499999997</v>
      </c>
      <c r="AU167">
        <v>1.7735833999999999E-2</v>
      </c>
      <c r="AV167">
        <v>4.5885370000000002E-3</v>
      </c>
      <c r="AW167">
        <v>2.8393609999999999E-3</v>
      </c>
      <c r="AX167">
        <v>0.45397225699999999</v>
      </c>
      <c r="AY167">
        <v>3.4332669999999998E-3</v>
      </c>
      <c r="AZ167">
        <v>0.28999999999999998</v>
      </c>
      <c r="BA167">
        <v>8.8594075999999994E-2</v>
      </c>
      <c r="BB167">
        <v>5.2145327999999998E-2</v>
      </c>
      <c r="BC167" t="s">
        <v>34</v>
      </c>
      <c r="BD167">
        <v>2016</v>
      </c>
      <c r="BE167" t="s">
        <v>35</v>
      </c>
      <c r="BG167" t="s">
        <v>36</v>
      </c>
      <c r="BN167">
        <v>0.10999999999999943</v>
      </c>
    </row>
    <row r="168" spans="1:66" x14ac:dyDescent="0.25">
      <c r="A168">
        <v>101406</v>
      </c>
      <c r="B168" s="1" t="s">
        <v>2971</v>
      </c>
      <c r="C168" t="str">
        <f>Table2[[#This Row],[LeadAuthor]]&amp;Table2[[#This Row],[Year]]&amp;"_"&amp;Table2[[#This Row],[SiteName]]&amp;"_"&amp;Table2[[#This Row],[SampleID]]</f>
        <v>Levy2016_ANDRILL-2A_042</v>
      </c>
      <c r="D168" t="s">
        <v>31</v>
      </c>
      <c r="F168">
        <v>578.49</v>
      </c>
      <c r="K168" t="s">
        <v>32</v>
      </c>
      <c r="L168">
        <v>-77.760000000000005</v>
      </c>
      <c r="M168">
        <v>165.28</v>
      </c>
      <c r="N168">
        <v>17.22</v>
      </c>
      <c r="O168" t="s">
        <v>25</v>
      </c>
      <c r="P168" t="s">
        <v>30</v>
      </c>
      <c r="T168">
        <v>0</v>
      </c>
      <c r="U168">
        <v>0.420114765</v>
      </c>
      <c r="V168" t="s">
        <v>5</v>
      </c>
      <c r="W168" t="s">
        <v>6</v>
      </c>
      <c r="Y168" t="s">
        <v>7</v>
      </c>
      <c r="AT168">
        <v>0.46550443699999999</v>
      </c>
      <c r="AU168">
        <v>1.470014E-2</v>
      </c>
      <c r="AV168">
        <v>4.1956650000000003E-3</v>
      </c>
      <c r="AW168">
        <v>2.6337750000000001E-3</v>
      </c>
      <c r="AX168">
        <v>0.50914547799999998</v>
      </c>
      <c r="AY168">
        <v>3.8205050000000001E-3</v>
      </c>
      <c r="AZ168">
        <v>4.2999999999999997E-2</v>
      </c>
      <c r="BA168">
        <v>0.230376996</v>
      </c>
      <c r="BB168">
        <v>4.0280185000000003E-2</v>
      </c>
      <c r="BC168" t="s">
        <v>34</v>
      </c>
      <c r="BD168">
        <v>2016</v>
      </c>
      <c r="BE168" t="s">
        <v>35</v>
      </c>
      <c r="BG168" t="s">
        <v>36</v>
      </c>
      <c r="BN168">
        <v>4.00000000000027E-2</v>
      </c>
    </row>
    <row r="169" spans="1:66" x14ac:dyDescent="0.25">
      <c r="A169">
        <v>101407</v>
      </c>
      <c r="B169" s="1" t="s">
        <v>2972</v>
      </c>
      <c r="C169" t="str">
        <f>Table2[[#This Row],[LeadAuthor]]&amp;Table2[[#This Row],[Year]]&amp;"_"&amp;Table2[[#This Row],[SiteName]]&amp;"_"&amp;Table2[[#This Row],[SampleID]]</f>
        <v>Levy2016_ANDRILL-2A_043</v>
      </c>
      <c r="D169" t="s">
        <v>31</v>
      </c>
      <c r="F169">
        <v>595.5</v>
      </c>
      <c r="K169" t="s">
        <v>32</v>
      </c>
      <c r="L169">
        <v>-77.760000000000005</v>
      </c>
      <c r="M169">
        <v>165.28</v>
      </c>
      <c r="N169">
        <v>17.260000000000002</v>
      </c>
      <c r="O169" t="s">
        <v>25</v>
      </c>
      <c r="P169" t="s">
        <v>30</v>
      </c>
      <c r="T169">
        <v>0</v>
      </c>
      <c r="U169">
        <v>0.45690921800000001</v>
      </c>
      <c r="V169" t="s">
        <v>5</v>
      </c>
      <c r="W169" t="s">
        <v>6</v>
      </c>
      <c r="Y169" t="s">
        <v>7</v>
      </c>
      <c r="AT169">
        <v>0.48532162699999998</v>
      </c>
      <c r="AU169">
        <v>1.4999797E-2</v>
      </c>
      <c r="AV169">
        <v>5.7682619999999997E-3</v>
      </c>
      <c r="AW169">
        <v>3.330071E-3</v>
      </c>
      <c r="AX169">
        <v>0.48705905500000002</v>
      </c>
      <c r="AY169">
        <v>3.5211880000000002E-3</v>
      </c>
      <c r="AZ169">
        <v>7.2999999999999995E-2</v>
      </c>
      <c r="BA169">
        <v>6.7564371999999998E-2</v>
      </c>
      <c r="BB169">
        <v>4.6821726000000001E-2</v>
      </c>
      <c r="BC169" t="s">
        <v>34</v>
      </c>
      <c r="BD169">
        <v>2016</v>
      </c>
      <c r="BE169" t="s">
        <v>35</v>
      </c>
      <c r="BG169" t="s">
        <v>36</v>
      </c>
      <c r="BN169">
        <v>4.9999999999997158E-2</v>
      </c>
    </row>
    <row r="170" spans="1:66" x14ac:dyDescent="0.25">
      <c r="A170">
        <v>101408</v>
      </c>
      <c r="B170" s="1" t="s">
        <v>2973</v>
      </c>
      <c r="C170" t="str">
        <f>Table2[[#This Row],[LeadAuthor]]&amp;Table2[[#This Row],[Year]]&amp;"_"&amp;Table2[[#This Row],[SiteName]]&amp;"_"&amp;Table2[[#This Row],[SampleID]]</f>
        <v>Levy2016_ANDRILL-2A_044</v>
      </c>
      <c r="D170" t="s">
        <v>31</v>
      </c>
      <c r="F170">
        <v>618.55999999999995</v>
      </c>
      <c r="K170" t="s">
        <v>32</v>
      </c>
      <c r="L170">
        <v>-77.760000000000005</v>
      </c>
      <c r="M170">
        <v>165.28</v>
      </c>
      <c r="N170">
        <v>17.309999999999999</v>
      </c>
      <c r="O170" t="s">
        <v>25</v>
      </c>
      <c r="P170" t="s">
        <v>30</v>
      </c>
      <c r="T170">
        <v>0</v>
      </c>
      <c r="U170">
        <v>0.46150607999999999</v>
      </c>
      <c r="V170" t="s">
        <v>5</v>
      </c>
      <c r="W170" t="s">
        <v>6</v>
      </c>
      <c r="Y170" t="s">
        <v>7</v>
      </c>
      <c r="AT170">
        <v>0.437001629</v>
      </c>
      <c r="AU170">
        <v>1.381141E-2</v>
      </c>
      <c r="AV170">
        <v>4.4347570000000001E-3</v>
      </c>
      <c r="AW170">
        <v>2.708331E-3</v>
      </c>
      <c r="AX170">
        <v>0.53735015200000003</v>
      </c>
      <c r="AY170">
        <v>4.6937209999999997E-3</v>
      </c>
      <c r="AZ170">
        <v>5.1999999999999998E-2</v>
      </c>
      <c r="BA170">
        <v>0.25722138999999999</v>
      </c>
      <c r="BB170">
        <v>3.7219465E-2</v>
      </c>
      <c r="BC170" t="s">
        <v>34</v>
      </c>
      <c r="BD170">
        <v>2016</v>
      </c>
      <c r="BE170" t="s">
        <v>35</v>
      </c>
      <c r="BG170" t="s">
        <v>36</v>
      </c>
      <c r="BN170">
        <v>3.0000000000001137E-2</v>
      </c>
    </row>
    <row r="171" spans="1:66" x14ac:dyDescent="0.25">
      <c r="A171">
        <v>101409</v>
      </c>
      <c r="B171" s="1" t="s">
        <v>2974</v>
      </c>
      <c r="C171" t="str">
        <f>Table2[[#This Row],[LeadAuthor]]&amp;Table2[[#This Row],[Year]]&amp;"_"&amp;Table2[[#This Row],[SiteName]]&amp;"_"&amp;Table2[[#This Row],[SampleID]]</f>
        <v>Levy2016_ANDRILL-2A_045</v>
      </c>
      <c r="D171" t="s">
        <v>31</v>
      </c>
      <c r="F171">
        <v>629.38</v>
      </c>
      <c r="K171" t="s">
        <v>32</v>
      </c>
      <c r="L171">
        <v>-77.760000000000005</v>
      </c>
      <c r="M171">
        <v>165.28</v>
      </c>
      <c r="N171">
        <v>17.34</v>
      </c>
      <c r="O171" t="s">
        <v>25</v>
      </c>
      <c r="P171" t="s">
        <v>30</v>
      </c>
      <c r="T171">
        <v>0</v>
      </c>
      <c r="U171">
        <v>0.424460434</v>
      </c>
      <c r="V171" t="s">
        <v>5</v>
      </c>
      <c r="W171" t="s">
        <v>6</v>
      </c>
      <c r="Y171" t="s">
        <v>7</v>
      </c>
      <c r="AT171">
        <v>0.40343509599999999</v>
      </c>
      <c r="AU171">
        <v>1.3841048E-2</v>
      </c>
      <c r="AV171">
        <v>4.0343510000000003E-3</v>
      </c>
      <c r="AW171">
        <v>2.2884910000000001E-3</v>
      </c>
      <c r="AX171">
        <v>0.57251608200000004</v>
      </c>
      <c r="AY171">
        <v>3.8849309999999999E-3</v>
      </c>
      <c r="AZ171">
        <v>2.9000000000000001E-2</v>
      </c>
      <c r="BA171">
        <v>0.473060498</v>
      </c>
      <c r="BB171">
        <v>3.3799994E-2</v>
      </c>
      <c r="BC171" t="s">
        <v>34</v>
      </c>
      <c r="BD171">
        <v>2016</v>
      </c>
      <c r="BE171" t="s">
        <v>35</v>
      </c>
      <c r="BG171" t="s">
        <v>36</v>
      </c>
      <c r="BN171">
        <v>0</v>
      </c>
    </row>
    <row r="172" spans="1:66" x14ac:dyDescent="0.25">
      <c r="A172">
        <v>101410</v>
      </c>
      <c r="B172" s="1" t="s">
        <v>2975</v>
      </c>
      <c r="C172" t="str">
        <f>Table2[[#This Row],[LeadAuthor]]&amp;Table2[[#This Row],[Year]]&amp;"_"&amp;Table2[[#This Row],[SiteName]]&amp;"_"&amp;Table2[[#This Row],[SampleID]]</f>
        <v>Levy2016_ANDRILL-2A_046</v>
      </c>
      <c r="D172" t="s">
        <v>31</v>
      </c>
      <c r="F172">
        <v>632.09</v>
      </c>
      <c r="K172" t="s">
        <v>32</v>
      </c>
      <c r="L172">
        <v>-77.760000000000005</v>
      </c>
      <c r="M172">
        <v>165.28</v>
      </c>
      <c r="N172">
        <v>17.34</v>
      </c>
      <c r="O172" t="s">
        <v>25</v>
      </c>
      <c r="P172" t="s">
        <v>30</v>
      </c>
      <c r="T172">
        <v>0</v>
      </c>
      <c r="U172">
        <v>0.47318909599999998</v>
      </c>
      <c r="V172" t="s">
        <v>5</v>
      </c>
      <c r="W172" t="s">
        <v>6</v>
      </c>
      <c r="Y172" t="s">
        <v>7</v>
      </c>
      <c r="AT172">
        <v>0.47993856800000001</v>
      </c>
      <c r="AU172">
        <v>1.5358034E-2</v>
      </c>
      <c r="AV172">
        <v>5.485012E-3</v>
      </c>
      <c r="AW172">
        <v>3.1950199999999998E-3</v>
      </c>
      <c r="AX172">
        <v>0.49090859199999998</v>
      </c>
      <c r="AY172">
        <v>5.1147739999999999E-3</v>
      </c>
      <c r="AZ172">
        <v>0.02</v>
      </c>
      <c r="BA172">
        <v>5.0987890000000001E-2</v>
      </c>
      <c r="BB172">
        <v>4.6221589E-2</v>
      </c>
      <c r="BC172" t="s">
        <v>34</v>
      </c>
      <c r="BD172">
        <v>2016</v>
      </c>
      <c r="BE172" t="s">
        <v>35</v>
      </c>
      <c r="BG172" t="s">
        <v>36</v>
      </c>
      <c r="BN172">
        <v>7.0000000000000284E-2</v>
      </c>
    </row>
    <row r="173" spans="1:66" x14ac:dyDescent="0.25">
      <c r="A173">
        <v>101411</v>
      </c>
      <c r="B173" s="1" t="s">
        <v>2976</v>
      </c>
      <c r="C173" t="str">
        <f>Table2[[#This Row],[LeadAuthor]]&amp;Table2[[#This Row],[Year]]&amp;"_"&amp;Table2[[#This Row],[SiteName]]&amp;"_"&amp;Table2[[#This Row],[SampleID]]</f>
        <v>Levy2016_ANDRILL-2A_047</v>
      </c>
      <c r="D173" t="s">
        <v>31</v>
      </c>
      <c r="F173">
        <v>663.69</v>
      </c>
      <c r="K173" t="s">
        <v>32</v>
      </c>
      <c r="L173">
        <v>-77.760000000000005</v>
      </c>
      <c r="M173">
        <v>165.28</v>
      </c>
      <c r="N173">
        <v>17.41</v>
      </c>
      <c r="O173" t="s">
        <v>25</v>
      </c>
      <c r="P173" t="s">
        <v>30</v>
      </c>
      <c r="T173">
        <v>0</v>
      </c>
      <c r="U173">
        <v>0.42868919999999999</v>
      </c>
      <c r="V173" t="s">
        <v>5</v>
      </c>
      <c r="W173" t="s">
        <v>6</v>
      </c>
      <c r="Y173" t="s">
        <v>7</v>
      </c>
      <c r="AT173">
        <v>0.48080356099999999</v>
      </c>
      <c r="AU173">
        <v>1.6494894E-2</v>
      </c>
      <c r="AV173">
        <v>5.2126719999999998E-3</v>
      </c>
      <c r="AW173">
        <v>3.1180819999999999E-3</v>
      </c>
      <c r="AX173">
        <v>0.49032442300000001</v>
      </c>
      <c r="AY173">
        <v>4.0463670000000004E-3</v>
      </c>
      <c r="AZ173">
        <v>0.14799999999999999</v>
      </c>
      <c r="BA173">
        <v>0.14371722100000001</v>
      </c>
      <c r="BB173">
        <v>4.7815521E-2</v>
      </c>
      <c r="BC173" t="s">
        <v>34</v>
      </c>
      <c r="BD173">
        <v>2016</v>
      </c>
      <c r="BE173" t="s">
        <v>35</v>
      </c>
      <c r="BG173" t="s">
        <v>36</v>
      </c>
      <c r="BN173">
        <v>1.9999999999999574E-2</v>
      </c>
    </row>
    <row r="174" spans="1:66" x14ac:dyDescent="0.25">
      <c r="A174">
        <v>101412</v>
      </c>
      <c r="B174" s="1" t="s">
        <v>2977</v>
      </c>
      <c r="C174" t="str">
        <f>Table2[[#This Row],[LeadAuthor]]&amp;Table2[[#This Row],[Year]]&amp;"_"&amp;Table2[[#This Row],[SiteName]]&amp;"_"&amp;Table2[[#This Row],[SampleID]]</f>
        <v>Levy2016_ANDRILL-2A_048</v>
      </c>
      <c r="D174" t="s">
        <v>31</v>
      </c>
      <c r="F174">
        <v>673.17</v>
      </c>
      <c r="K174" t="s">
        <v>32</v>
      </c>
      <c r="L174">
        <v>-77.760000000000005</v>
      </c>
      <c r="M174">
        <v>165.28</v>
      </c>
      <c r="N174">
        <v>17.43</v>
      </c>
      <c r="O174" t="s">
        <v>25</v>
      </c>
      <c r="P174" t="s">
        <v>30</v>
      </c>
      <c r="T174">
        <v>0</v>
      </c>
      <c r="U174">
        <v>0.47221738400000002</v>
      </c>
      <c r="V174" t="s">
        <v>5</v>
      </c>
      <c r="W174" t="s">
        <v>6</v>
      </c>
      <c r="Y174" t="s">
        <v>7</v>
      </c>
      <c r="AT174">
        <v>0.48808220600000002</v>
      </c>
      <c r="AU174">
        <v>1.8325762999999998E-2</v>
      </c>
      <c r="AV174">
        <v>7.2577279999999997E-3</v>
      </c>
      <c r="AW174">
        <v>3.4050840000000001E-3</v>
      </c>
      <c r="AX174">
        <v>0.47719561399999999</v>
      </c>
      <c r="AY174">
        <v>5.7336050000000001E-3</v>
      </c>
      <c r="AZ174">
        <v>0.18</v>
      </c>
      <c r="BA174">
        <v>8.0563969999999999E-3</v>
      </c>
      <c r="BB174">
        <v>5.6627403E-2</v>
      </c>
      <c r="BC174" t="s">
        <v>34</v>
      </c>
      <c r="BD174">
        <v>2016</v>
      </c>
      <c r="BE174" t="s">
        <v>35</v>
      </c>
      <c r="BG174" t="s">
        <v>36</v>
      </c>
      <c r="BN174">
        <v>3.9999999999999147E-2</v>
      </c>
    </row>
    <row r="175" spans="1:66" x14ac:dyDescent="0.25">
      <c r="A175">
        <v>101413</v>
      </c>
      <c r="B175" s="1" t="s">
        <v>2978</v>
      </c>
      <c r="C175" t="str">
        <f>Table2[[#This Row],[LeadAuthor]]&amp;Table2[[#This Row],[Year]]&amp;"_"&amp;Table2[[#This Row],[SiteName]]&amp;"_"&amp;Table2[[#This Row],[SampleID]]</f>
        <v>Levy2016_ANDRILL-2A_049</v>
      </c>
      <c r="D175" t="s">
        <v>31</v>
      </c>
      <c r="F175">
        <v>692.24</v>
      </c>
      <c r="K175" t="s">
        <v>32</v>
      </c>
      <c r="L175">
        <v>-77.760000000000005</v>
      </c>
      <c r="M175">
        <v>165.28</v>
      </c>
      <c r="N175">
        <v>17.47</v>
      </c>
      <c r="O175" t="s">
        <v>25</v>
      </c>
      <c r="P175" t="s">
        <v>30</v>
      </c>
      <c r="T175">
        <v>0</v>
      </c>
      <c r="U175">
        <v>0.480519476</v>
      </c>
      <c r="V175" t="s">
        <v>5</v>
      </c>
      <c r="W175" t="s">
        <v>6</v>
      </c>
      <c r="Y175" t="s">
        <v>7</v>
      </c>
      <c r="AT175">
        <v>0.49396862800000002</v>
      </c>
      <c r="AU175">
        <v>1.6723702999999999E-2</v>
      </c>
      <c r="AV175">
        <v>6.1784789999999997E-3</v>
      </c>
      <c r="AW175">
        <v>3.43765E-3</v>
      </c>
      <c r="AX175">
        <v>0.47383824499999999</v>
      </c>
      <c r="AY175">
        <v>5.853296E-3</v>
      </c>
      <c r="AZ175">
        <v>9.4E-2</v>
      </c>
      <c r="BA175">
        <v>2.8424799000000001E-2</v>
      </c>
      <c r="BB175">
        <v>5.2051777E-2</v>
      </c>
      <c r="BC175" t="s">
        <v>34</v>
      </c>
      <c r="BD175">
        <v>2016</v>
      </c>
      <c r="BE175" t="s">
        <v>35</v>
      </c>
      <c r="BG175" t="s">
        <v>36</v>
      </c>
      <c r="BN175">
        <v>1.9999999999999574E-2</v>
      </c>
    </row>
    <row r="176" spans="1:66" x14ac:dyDescent="0.25">
      <c r="A176">
        <v>101414</v>
      </c>
      <c r="B176" s="1" t="s">
        <v>2979</v>
      </c>
      <c r="C176" t="str">
        <f>Table2[[#This Row],[LeadAuthor]]&amp;Table2[[#This Row],[Year]]&amp;"_"&amp;Table2[[#This Row],[SiteName]]&amp;"_"&amp;Table2[[#This Row],[SampleID]]</f>
        <v>Levy2016_ANDRILL-2A_050</v>
      </c>
      <c r="D176" t="s">
        <v>31</v>
      </c>
      <c r="F176">
        <v>700.49</v>
      </c>
      <c r="K176" t="s">
        <v>32</v>
      </c>
      <c r="L176">
        <v>-77.760000000000005</v>
      </c>
      <c r="M176">
        <v>165.28</v>
      </c>
      <c r="N176">
        <v>17.489999999999998</v>
      </c>
      <c r="O176" t="s">
        <v>25</v>
      </c>
      <c r="P176" t="s">
        <v>30</v>
      </c>
      <c r="T176">
        <v>0</v>
      </c>
      <c r="U176">
        <v>0.45531086599999998</v>
      </c>
      <c r="V176" t="s">
        <v>5</v>
      </c>
      <c r="W176" t="s">
        <v>6</v>
      </c>
      <c r="Y176" t="s">
        <v>7</v>
      </c>
      <c r="AT176">
        <v>0.471389051</v>
      </c>
      <c r="AU176">
        <v>1.5306494E-2</v>
      </c>
      <c r="AV176">
        <v>4.9504950000000001E-3</v>
      </c>
      <c r="AW176">
        <v>3.0394580000000001E-3</v>
      </c>
      <c r="AX176">
        <v>0.50050961000000005</v>
      </c>
      <c r="AY176">
        <v>4.8048919999999998E-3</v>
      </c>
      <c r="AZ176">
        <v>0.16700000000000001</v>
      </c>
      <c r="BA176">
        <v>0.127910723</v>
      </c>
      <c r="BB176">
        <v>4.4071064E-2</v>
      </c>
      <c r="BC176" t="s">
        <v>34</v>
      </c>
      <c r="BD176">
        <v>2016</v>
      </c>
      <c r="BE176" t="s">
        <v>35</v>
      </c>
      <c r="BG176" t="s">
        <v>36</v>
      </c>
      <c r="BN176">
        <v>0.11000000000000298</v>
      </c>
    </row>
    <row r="177" spans="1:66" x14ac:dyDescent="0.25">
      <c r="A177">
        <v>101415</v>
      </c>
      <c r="B177" s="1" t="s">
        <v>2980</v>
      </c>
      <c r="C177" t="str">
        <f>Table2[[#This Row],[LeadAuthor]]&amp;Table2[[#This Row],[Year]]&amp;"_"&amp;Table2[[#This Row],[SiteName]]&amp;"_"&amp;Table2[[#This Row],[SampleID]]</f>
        <v>Levy2016_ANDRILL-2A_051</v>
      </c>
      <c r="D177" t="s">
        <v>31</v>
      </c>
      <c r="F177">
        <v>732.04</v>
      </c>
      <c r="K177" t="s">
        <v>32</v>
      </c>
      <c r="L177">
        <v>-77.760000000000005</v>
      </c>
      <c r="M177">
        <v>165.28</v>
      </c>
      <c r="N177">
        <v>17.600000000000001</v>
      </c>
      <c r="O177" t="s">
        <v>25</v>
      </c>
      <c r="P177" t="s">
        <v>30</v>
      </c>
      <c r="T177">
        <v>0</v>
      </c>
      <c r="U177">
        <v>0.47472093799999998</v>
      </c>
      <c r="V177" t="s">
        <v>5</v>
      </c>
      <c r="W177" t="s">
        <v>6</v>
      </c>
      <c r="Y177" t="s">
        <v>7</v>
      </c>
      <c r="AT177">
        <v>0.47856490000000002</v>
      </c>
      <c r="AU177">
        <v>1.7834717E-2</v>
      </c>
      <c r="AV177">
        <v>6.717743E-3</v>
      </c>
      <c r="AW177">
        <v>3.708135E-3</v>
      </c>
      <c r="AX177">
        <v>0.487482258</v>
      </c>
      <c r="AY177">
        <v>5.6922470000000001E-3</v>
      </c>
      <c r="AZ177">
        <v>0.16</v>
      </c>
      <c r="BA177">
        <v>4.2432653000000001E-2</v>
      </c>
      <c r="BB177">
        <v>5.4197723000000003E-2</v>
      </c>
      <c r="BC177" t="s">
        <v>34</v>
      </c>
      <c r="BD177">
        <v>2016</v>
      </c>
      <c r="BE177" t="s">
        <v>35</v>
      </c>
      <c r="BG177" t="s">
        <v>36</v>
      </c>
      <c r="BN177">
        <v>4.9999999999997158E-2</v>
      </c>
    </row>
    <row r="178" spans="1:66" x14ac:dyDescent="0.25">
      <c r="A178">
        <v>101416</v>
      </c>
      <c r="B178" s="1" t="s">
        <v>2981</v>
      </c>
      <c r="C178" t="str">
        <f>Table2[[#This Row],[LeadAuthor]]&amp;Table2[[#This Row],[Year]]&amp;"_"&amp;Table2[[#This Row],[SiteName]]&amp;"_"&amp;Table2[[#This Row],[SampleID]]</f>
        <v>Levy2016_ANDRILL-2A_052</v>
      </c>
      <c r="D178" t="s">
        <v>31</v>
      </c>
      <c r="F178">
        <v>739.35</v>
      </c>
      <c r="K178" t="s">
        <v>32</v>
      </c>
      <c r="L178">
        <v>-77.760000000000005</v>
      </c>
      <c r="M178">
        <v>165.28</v>
      </c>
      <c r="N178">
        <v>17.649999999999999</v>
      </c>
      <c r="O178" t="s">
        <v>25</v>
      </c>
      <c r="P178" t="s">
        <v>30</v>
      </c>
      <c r="T178">
        <v>0</v>
      </c>
      <c r="U178">
        <v>0.45118189399999997</v>
      </c>
      <c r="V178" t="s">
        <v>5</v>
      </c>
      <c r="W178" t="s">
        <v>6</v>
      </c>
      <c r="Y178" t="s">
        <v>7</v>
      </c>
      <c r="AT178">
        <v>0.47254947000000003</v>
      </c>
      <c r="AU178">
        <v>1.7523710000000001E-2</v>
      </c>
      <c r="AV178">
        <v>6.5631869999999998E-3</v>
      </c>
      <c r="AW178">
        <v>3.3144089999999999E-3</v>
      </c>
      <c r="AX178">
        <v>0.49552062499999999</v>
      </c>
      <c r="AY178">
        <v>4.5285990000000003E-3</v>
      </c>
      <c r="AZ178">
        <v>0.06</v>
      </c>
      <c r="BA178">
        <v>0.122364129</v>
      </c>
      <c r="BB178">
        <v>5.1950476000000002E-2</v>
      </c>
      <c r="BC178" t="s">
        <v>34</v>
      </c>
      <c r="BD178">
        <v>2016</v>
      </c>
      <c r="BE178" t="s">
        <v>35</v>
      </c>
      <c r="BG178" t="s">
        <v>36</v>
      </c>
      <c r="BN178">
        <v>2.0000000000003126E-2</v>
      </c>
    </row>
    <row r="179" spans="1:66" x14ac:dyDescent="0.25">
      <c r="A179">
        <v>101417</v>
      </c>
      <c r="B179" s="1" t="s">
        <v>2982</v>
      </c>
      <c r="C179" t="str">
        <f>Table2[[#This Row],[LeadAuthor]]&amp;Table2[[#This Row],[Year]]&amp;"_"&amp;Table2[[#This Row],[SiteName]]&amp;"_"&amp;Table2[[#This Row],[SampleID]]</f>
        <v>Levy2016_ANDRILL-2A_053</v>
      </c>
      <c r="D179" t="s">
        <v>31</v>
      </c>
      <c r="F179">
        <v>741.9</v>
      </c>
      <c r="K179" t="s">
        <v>32</v>
      </c>
      <c r="L179">
        <v>-77.760000000000005</v>
      </c>
      <c r="M179">
        <v>165.28</v>
      </c>
      <c r="N179">
        <v>17.670000000000002</v>
      </c>
      <c r="O179" t="s">
        <v>25</v>
      </c>
      <c r="P179" t="s">
        <v>30</v>
      </c>
      <c r="T179">
        <v>0</v>
      </c>
      <c r="U179">
        <v>0.45968587100000002</v>
      </c>
      <c r="V179" t="s">
        <v>5</v>
      </c>
      <c r="W179" t="s">
        <v>6</v>
      </c>
      <c r="Y179" t="s">
        <v>7</v>
      </c>
      <c r="AT179">
        <v>0.47010730699999997</v>
      </c>
      <c r="AU179">
        <v>1.7577925000000001E-2</v>
      </c>
      <c r="AV179">
        <v>6.4724919999999998E-3</v>
      </c>
      <c r="AW179">
        <v>3.5087719999999998E-3</v>
      </c>
      <c r="AX179">
        <v>0.49735990499999999</v>
      </c>
      <c r="AY179">
        <v>4.9735990000000004E-3</v>
      </c>
      <c r="AZ179">
        <v>0.06</v>
      </c>
      <c r="BA179">
        <v>0.112788509</v>
      </c>
      <c r="BB179">
        <v>5.2009E-2</v>
      </c>
      <c r="BC179" t="s">
        <v>34</v>
      </c>
      <c r="BD179">
        <v>2016</v>
      </c>
      <c r="BE179" t="s">
        <v>35</v>
      </c>
      <c r="BG179" t="s">
        <v>36</v>
      </c>
      <c r="BN179">
        <v>1.9999999999999574E-2</v>
      </c>
    </row>
    <row r="180" spans="1:66" x14ac:dyDescent="0.25">
      <c r="A180">
        <v>101418</v>
      </c>
      <c r="B180" s="1" t="s">
        <v>2983</v>
      </c>
      <c r="C180" t="str">
        <f>Table2[[#This Row],[LeadAuthor]]&amp;Table2[[#This Row],[Year]]&amp;"_"&amp;Table2[[#This Row],[SiteName]]&amp;"_"&amp;Table2[[#This Row],[SampleID]]</f>
        <v>Levy2016_ANDRILL-2A_054</v>
      </c>
      <c r="D180" t="s">
        <v>31</v>
      </c>
      <c r="F180">
        <v>745.99</v>
      </c>
      <c r="K180" t="s">
        <v>32</v>
      </c>
      <c r="L180">
        <v>-77.760000000000005</v>
      </c>
      <c r="M180">
        <v>165.28</v>
      </c>
      <c r="N180">
        <v>17.690000000000001</v>
      </c>
      <c r="O180" t="s">
        <v>25</v>
      </c>
      <c r="P180" t="s">
        <v>30</v>
      </c>
      <c r="T180">
        <v>0</v>
      </c>
      <c r="U180">
        <v>0.48341490300000001</v>
      </c>
      <c r="V180" t="s">
        <v>5</v>
      </c>
      <c r="W180" t="s">
        <v>6</v>
      </c>
      <c r="Y180" t="s">
        <v>7</v>
      </c>
      <c r="AT180">
        <v>0.47998569000000002</v>
      </c>
      <c r="AU180">
        <v>1.8881425E-2</v>
      </c>
      <c r="AV180">
        <v>7.5525699999999998E-3</v>
      </c>
      <c r="AW180">
        <v>3.607346E-3</v>
      </c>
      <c r="AX180">
        <v>0.483463847</v>
      </c>
      <c r="AY180">
        <v>6.5091230000000003E-3</v>
      </c>
      <c r="AZ180">
        <v>0.09</v>
      </c>
      <c r="BA180">
        <v>1.1079264E-2</v>
      </c>
      <c r="BB180">
        <v>5.7770219999999997E-2</v>
      </c>
      <c r="BC180" t="s">
        <v>34</v>
      </c>
      <c r="BD180">
        <v>2016</v>
      </c>
      <c r="BE180" t="s">
        <v>35</v>
      </c>
      <c r="BG180" t="s">
        <v>36</v>
      </c>
      <c r="BN180">
        <v>9.9999999999980105E-3</v>
      </c>
    </row>
    <row r="181" spans="1:66" x14ac:dyDescent="0.25">
      <c r="A181">
        <v>101419</v>
      </c>
      <c r="B181" s="1" t="s">
        <v>2984</v>
      </c>
      <c r="C181" t="str">
        <f>Table2[[#This Row],[LeadAuthor]]&amp;Table2[[#This Row],[Year]]&amp;"_"&amp;Table2[[#This Row],[SiteName]]&amp;"_"&amp;Table2[[#This Row],[SampleID]]</f>
        <v>Levy2016_ANDRILL-2A_055</v>
      </c>
      <c r="D181" t="s">
        <v>31</v>
      </c>
      <c r="F181">
        <v>747.43</v>
      </c>
      <c r="K181" t="s">
        <v>32</v>
      </c>
      <c r="L181">
        <v>-77.760000000000005</v>
      </c>
      <c r="M181">
        <v>165.28</v>
      </c>
      <c r="N181">
        <v>17.7</v>
      </c>
      <c r="O181" t="s">
        <v>25</v>
      </c>
      <c r="P181" t="s">
        <v>30</v>
      </c>
      <c r="T181">
        <v>0</v>
      </c>
      <c r="U181">
        <v>0.47085421500000002</v>
      </c>
      <c r="V181" t="s">
        <v>5</v>
      </c>
      <c r="W181" t="s">
        <v>6</v>
      </c>
      <c r="Y181" t="s">
        <v>7</v>
      </c>
      <c r="AT181">
        <v>0.464889836</v>
      </c>
      <c r="AU181">
        <v>1.5850181000000001E-2</v>
      </c>
      <c r="AV181">
        <v>5.7104579999999999E-3</v>
      </c>
      <c r="AW181">
        <v>3.4152929999999998E-3</v>
      </c>
      <c r="AX181">
        <v>0.50515588499999997</v>
      </c>
      <c r="AY181">
        <v>4.9783479999999996E-3</v>
      </c>
      <c r="AZ181">
        <v>0.06</v>
      </c>
      <c r="BA181">
        <v>0.114555396</v>
      </c>
      <c r="BB181">
        <v>4.6674373999999998E-2</v>
      </c>
      <c r="BC181" t="s">
        <v>34</v>
      </c>
      <c r="BD181">
        <v>2016</v>
      </c>
      <c r="BE181" t="s">
        <v>35</v>
      </c>
      <c r="BG181" t="s">
        <v>36</v>
      </c>
      <c r="BN181">
        <v>3.0000000000001137E-2</v>
      </c>
    </row>
    <row r="182" spans="1:66" x14ac:dyDescent="0.25">
      <c r="A182">
        <v>101420</v>
      </c>
      <c r="B182" s="1" t="s">
        <v>2985</v>
      </c>
      <c r="C182" t="str">
        <f>Table2[[#This Row],[LeadAuthor]]&amp;Table2[[#This Row],[Year]]&amp;"_"&amp;Table2[[#This Row],[SiteName]]&amp;"_"&amp;Table2[[#This Row],[SampleID]]</f>
        <v>Levy2016_ANDRILL-2A_056</v>
      </c>
      <c r="D182" t="s">
        <v>31</v>
      </c>
      <c r="F182">
        <v>753.75</v>
      </c>
      <c r="K182" t="s">
        <v>32</v>
      </c>
      <c r="L182">
        <v>-77.760000000000005</v>
      </c>
      <c r="M182">
        <v>165.28</v>
      </c>
      <c r="N182">
        <v>17.73</v>
      </c>
      <c r="O182" t="s">
        <v>25</v>
      </c>
      <c r="P182" t="s">
        <v>30</v>
      </c>
      <c r="T182">
        <v>0</v>
      </c>
      <c r="U182">
        <v>0.452736315</v>
      </c>
      <c r="V182" t="s">
        <v>5</v>
      </c>
      <c r="W182" t="s">
        <v>6</v>
      </c>
      <c r="Y182" t="s">
        <v>7</v>
      </c>
      <c r="AT182">
        <v>0.48264216700000001</v>
      </c>
      <c r="AU182">
        <v>1.6088071999999998E-2</v>
      </c>
      <c r="AV182">
        <v>5.9033920000000004E-3</v>
      </c>
      <c r="AW182">
        <v>3.0846549999999999E-3</v>
      </c>
      <c r="AX182">
        <v>0.487960538</v>
      </c>
      <c r="AY182">
        <v>4.3211760000000004E-3</v>
      </c>
      <c r="AZ182">
        <v>0.56599999999999995</v>
      </c>
      <c r="BA182">
        <v>8.4381673000000004E-2</v>
      </c>
      <c r="BB182">
        <v>4.8469584000000003E-2</v>
      </c>
      <c r="BC182" t="s">
        <v>34</v>
      </c>
      <c r="BD182">
        <v>2016</v>
      </c>
      <c r="BE182" t="s">
        <v>35</v>
      </c>
      <c r="BG182" t="s">
        <v>36</v>
      </c>
      <c r="BN182">
        <v>1.9999999999999574E-2</v>
      </c>
    </row>
    <row r="183" spans="1:66" x14ac:dyDescent="0.25">
      <c r="A183">
        <v>101421</v>
      </c>
      <c r="B183" s="1" t="s">
        <v>2986</v>
      </c>
      <c r="C183" t="str">
        <f>Table2[[#This Row],[LeadAuthor]]&amp;Table2[[#This Row],[Year]]&amp;"_"&amp;Table2[[#This Row],[SiteName]]&amp;"_"&amp;Table2[[#This Row],[SampleID]]</f>
        <v>Levy2016_ANDRILL-2A_057</v>
      </c>
      <c r="D183" t="s">
        <v>31</v>
      </c>
      <c r="F183">
        <v>761.85</v>
      </c>
      <c r="K183" t="s">
        <v>32</v>
      </c>
      <c r="L183">
        <v>-77.760000000000005</v>
      </c>
      <c r="M183">
        <v>165.28</v>
      </c>
      <c r="N183">
        <v>17.75</v>
      </c>
      <c r="O183" t="s">
        <v>25</v>
      </c>
      <c r="P183" t="s">
        <v>30</v>
      </c>
      <c r="T183">
        <v>0</v>
      </c>
      <c r="U183">
        <v>0.46322068500000002</v>
      </c>
      <c r="V183" t="s">
        <v>5</v>
      </c>
      <c r="W183" t="s">
        <v>6</v>
      </c>
      <c r="Y183" t="s">
        <v>7</v>
      </c>
      <c r="AT183">
        <v>0.48394030599999999</v>
      </c>
      <c r="AU183">
        <v>1.6581710999999999E-2</v>
      </c>
      <c r="AV183">
        <v>6.4238780000000001E-3</v>
      </c>
      <c r="AW183">
        <v>3.08297E-3</v>
      </c>
      <c r="AX183">
        <v>0.48516858099999999</v>
      </c>
      <c r="AY183">
        <v>4.802555E-3</v>
      </c>
      <c r="AZ183">
        <v>7.0000000000000007E-2</v>
      </c>
      <c r="BA183">
        <v>5.2859150000000001E-2</v>
      </c>
      <c r="BB183">
        <v>5.0553373999999998E-2</v>
      </c>
      <c r="BC183" t="s">
        <v>34</v>
      </c>
      <c r="BD183">
        <v>2016</v>
      </c>
      <c r="BE183" t="s">
        <v>35</v>
      </c>
      <c r="BG183" t="s">
        <v>36</v>
      </c>
      <c r="BN183">
        <v>0.96999999999999886</v>
      </c>
    </row>
    <row r="184" spans="1:66" x14ac:dyDescent="0.25">
      <c r="A184">
        <v>101422</v>
      </c>
      <c r="B184" s="1" t="s">
        <v>2987</v>
      </c>
      <c r="C184" t="str">
        <f>Table2[[#This Row],[LeadAuthor]]&amp;Table2[[#This Row],[Year]]&amp;"_"&amp;Table2[[#This Row],[SiteName]]&amp;"_"&amp;Table2[[#This Row],[SampleID]]</f>
        <v>Levy2016_ANDRILL-2A_058</v>
      </c>
      <c r="D184" t="s">
        <v>31</v>
      </c>
      <c r="F184">
        <v>778.5</v>
      </c>
      <c r="K184" t="s">
        <v>32</v>
      </c>
      <c r="L184">
        <v>-77.760000000000005</v>
      </c>
      <c r="M184">
        <v>165.28</v>
      </c>
      <c r="N184">
        <v>18.72</v>
      </c>
      <c r="O184" t="s">
        <v>25</v>
      </c>
      <c r="P184" t="s">
        <v>30</v>
      </c>
      <c r="T184">
        <v>0</v>
      </c>
      <c r="U184">
        <v>0.40063866199999998</v>
      </c>
      <c r="V184" t="s">
        <v>5</v>
      </c>
      <c r="W184" t="s">
        <v>6</v>
      </c>
      <c r="Y184" t="s">
        <v>7</v>
      </c>
      <c r="AT184">
        <v>0.46504848300000001</v>
      </c>
      <c r="AU184">
        <v>1.6936093999999999E-2</v>
      </c>
      <c r="AV184">
        <v>4.5116640000000003E-3</v>
      </c>
      <c r="AW184">
        <v>2.8527600000000002E-3</v>
      </c>
      <c r="AX184">
        <v>0.50669461599999999</v>
      </c>
      <c r="AY184">
        <v>3.9563829999999999E-3</v>
      </c>
      <c r="AZ184">
        <v>0.13600000000000001</v>
      </c>
      <c r="BA184">
        <v>0.26271582799999998</v>
      </c>
      <c r="BB184">
        <v>4.5425646E-2</v>
      </c>
      <c r="BC184" t="s">
        <v>34</v>
      </c>
      <c r="BD184">
        <v>2016</v>
      </c>
      <c r="BE184" t="s">
        <v>35</v>
      </c>
      <c r="BG184" t="s">
        <v>36</v>
      </c>
      <c r="BN184">
        <v>4.00000000000027E-2</v>
      </c>
    </row>
    <row r="185" spans="1:66" x14ac:dyDescent="0.25">
      <c r="A185">
        <v>101423</v>
      </c>
      <c r="B185" s="1" t="s">
        <v>2988</v>
      </c>
      <c r="C185" t="str">
        <f>Table2[[#This Row],[LeadAuthor]]&amp;Table2[[#This Row],[Year]]&amp;"_"&amp;Table2[[#This Row],[SiteName]]&amp;"_"&amp;Table2[[#This Row],[SampleID]]</f>
        <v>Levy2016_ANDRILL-2A_059</v>
      </c>
      <c r="D185" t="s">
        <v>31</v>
      </c>
      <c r="F185">
        <v>786.52</v>
      </c>
      <c r="K185" t="s">
        <v>32</v>
      </c>
      <c r="L185">
        <v>-77.760000000000005</v>
      </c>
      <c r="M185">
        <v>165.28</v>
      </c>
      <c r="N185">
        <v>18.760000000000002</v>
      </c>
      <c r="O185" t="s">
        <v>25</v>
      </c>
      <c r="P185" t="s">
        <v>30</v>
      </c>
      <c r="T185">
        <v>0</v>
      </c>
      <c r="U185">
        <v>0.39624556100000002</v>
      </c>
      <c r="V185" t="s">
        <v>5</v>
      </c>
      <c r="W185" t="s">
        <v>6</v>
      </c>
      <c r="Y185" t="s">
        <v>7</v>
      </c>
      <c r="AT185">
        <v>0.49278627200000003</v>
      </c>
      <c r="AU185">
        <v>1.9711451000000001E-2</v>
      </c>
      <c r="AV185">
        <v>6.0211029999999999E-3</v>
      </c>
      <c r="AW185">
        <v>2.8987430000000001E-3</v>
      </c>
      <c r="AX185">
        <v>0.474565603</v>
      </c>
      <c r="AY185">
        <v>4.0168290000000004E-3</v>
      </c>
      <c r="AZ185">
        <v>0.16400000000000001</v>
      </c>
      <c r="BA185">
        <v>0.14861368799999999</v>
      </c>
      <c r="BB185">
        <v>5.6448190000000002E-2</v>
      </c>
      <c r="BC185" t="s">
        <v>34</v>
      </c>
      <c r="BD185">
        <v>2016</v>
      </c>
      <c r="BE185" t="s">
        <v>35</v>
      </c>
      <c r="BG185" t="s">
        <v>36</v>
      </c>
      <c r="BN185">
        <v>0.11999999999999744</v>
      </c>
    </row>
    <row r="186" spans="1:66" x14ac:dyDescent="0.25">
      <c r="A186">
        <v>101424</v>
      </c>
      <c r="B186" s="1" t="s">
        <v>2989</v>
      </c>
      <c r="C186" t="str">
        <f>Table2[[#This Row],[LeadAuthor]]&amp;Table2[[#This Row],[Year]]&amp;"_"&amp;Table2[[#This Row],[SiteName]]&amp;"_"&amp;Table2[[#This Row],[SampleID]]</f>
        <v>Levy2016_ANDRILL-2A_060</v>
      </c>
      <c r="D186" t="s">
        <v>31</v>
      </c>
      <c r="F186">
        <v>807.76</v>
      </c>
      <c r="K186" t="s">
        <v>32</v>
      </c>
      <c r="L186">
        <v>-77.760000000000005</v>
      </c>
      <c r="M186">
        <v>165.28</v>
      </c>
      <c r="N186">
        <v>18.88</v>
      </c>
      <c r="O186" t="s">
        <v>25</v>
      </c>
      <c r="P186" t="s">
        <v>30</v>
      </c>
      <c r="T186">
        <v>0</v>
      </c>
      <c r="U186">
        <v>0.44754687599999998</v>
      </c>
      <c r="V186" t="s">
        <v>5</v>
      </c>
      <c r="W186" t="s">
        <v>6</v>
      </c>
      <c r="Y186" t="s">
        <v>7</v>
      </c>
      <c r="AT186">
        <v>0.48088594000000001</v>
      </c>
      <c r="AU186">
        <v>1.6010264999999999E-2</v>
      </c>
      <c r="AV186">
        <v>5.1383130000000003E-3</v>
      </c>
      <c r="AW186">
        <v>2.9708579999999998E-3</v>
      </c>
      <c r="AX186">
        <v>0.49013374599999998</v>
      </c>
      <c r="AY186">
        <v>4.8608779999999999E-3</v>
      </c>
      <c r="AZ186">
        <v>7.4999999999999997E-2</v>
      </c>
      <c r="BA186">
        <v>0.104799011</v>
      </c>
      <c r="BB186">
        <v>4.6462691E-2</v>
      </c>
      <c r="BC186" t="s">
        <v>34</v>
      </c>
      <c r="BD186">
        <v>2016</v>
      </c>
      <c r="BE186" t="s">
        <v>35</v>
      </c>
      <c r="BG186" t="s">
        <v>36</v>
      </c>
      <c r="BN186">
        <v>7.0000000000000284E-2</v>
      </c>
    </row>
    <row r="187" spans="1:66" x14ac:dyDescent="0.25">
      <c r="A187">
        <v>101425</v>
      </c>
      <c r="B187" s="1" t="s">
        <v>2990</v>
      </c>
      <c r="C187" t="str">
        <f>Table2[[#This Row],[LeadAuthor]]&amp;Table2[[#This Row],[Year]]&amp;"_"&amp;Table2[[#This Row],[SiteName]]&amp;"_"&amp;Table2[[#This Row],[SampleID]]</f>
        <v>Levy2016_ANDRILL-2A_061</v>
      </c>
      <c r="D187" t="s">
        <v>31</v>
      </c>
      <c r="F187">
        <v>820.6</v>
      </c>
      <c r="K187" t="s">
        <v>32</v>
      </c>
      <c r="L187">
        <v>-77.760000000000005</v>
      </c>
      <c r="M187">
        <v>165.28</v>
      </c>
      <c r="N187">
        <v>18.95</v>
      </c>
      <c r="O187" t="s">
        <v>25</v>
      </c>
      <c r="P187" t="s">
        <v>30</v>
      </c>
      <c r="T187">
        <v>0</v>
      </c>
      <c r="U187">
        <v>0.427336563</v>
      </c>
      <c r="V187" t="s">
        <v>5</v>
      </c>
      <c r="W187" t="s">
        <v>6</v>
      </c>
      <c r="Y187" t="s">
        <v>7</v>
      </c>
      <c r="AT187">
        <v>0.46310499500000002</v>
      </c>
      <c r="AU187">
        <v>1.5485530000000001E-2</v>
      </c>
      <c r="AV187">
        <v>4.4995690000000001E-3</v>
      </c>
      <c r="AW187">
        <v>2.8633619999999999E-3</v>
      </c>
      <c r="AX187">
        <v>0.50985376400000004</v>
      </c>
      <c r="AY187">
        <v>4.1927800000000001E-3</v>
      </c>
      <c r="AZ187">
        <v>0.255</v>
      </c>
      <c r="BA187">
        <v>0.22202317599999999</v>
      </c>
      <c r="BB187">
        <v>4.2556665E-2</v>
      </c>
      <c r="BC187" t="s">
        <v>34</v>
      </c>
      <c r="BD187">
        <v>2016</v>
      </c>
      <c r="BE187" t="s">
        <v>35</v>
      </c>
      <c r="BG187" t="s">
        <v>36</v>
      </c>
      <c r="BN187">
        <v>3.9999999999999147E-2</v>
      </c>
    </row>
    <row r="188" spans="1:66" x14ac:dyDescent="0.25">
      <c r="A188">
        <v>101426</v>
      </c>
      <c r="B188" s="1" t="s">
        <v>2991</v>
      </c>
      <c r="C188" t="str">
        <f>Table2[[#This Row],[LeadAuthor]]&amp;Table2[[#This Row],[Year]]&amp;"_"&amp;Table2[[#This Row],[SiteName]]&amp;"_"&amp;Table2[[#This Row],[SampleID]]</f>
        <v>Levy2016_ANDRILL-2A_062</v>
      </c>
      <c r="D188" t="s">
        <v>31</v>
      </c>
      <c r="F188">
        <v>827.51</v>
      </c>
      <c r="K188" t="s">
        <v>32</v>
      </c>
      <c r="L188">
        <v>-77.760000000000005</v>
      </c>
      <c r="M188">
        <v>165.28</v>
      </c>
      <c r="N188">
        <v>18.989999999999998</v>
      </c>
      <c r="O188" t="s">
        <v>25</v>
      </c>
      <c r="P188" t="s">
        <v>30</v>
      </c>
      <c r="T188">
        <v>0</v>
      </c>
      <c r="U188">
        <v>0.449838187</v>
      </c>
      <c r="V188" t="s">
        <v>5</v>
      </c>
      <c r="W188" t="s">
        <v>6</v>
      </c>
      <c r="Y188" t="s">
        <v>7</v>
      </c>
      <c r="AT188">
        <v>0.46906203899999999</v>
      </c>
      <c r="AU188">
        <v>1.7576222999999998E-2</v>
      </c>
      <c r="AV188">
        <v>5.7680479999999996E-3</v>
      </c>
      <c r="AW188">
        <v>2.998297E-3</v>
      </c>
      <c r="AX188">
        <v>0.49899059200000001</v>
      </c>
      <c r="AY188">
        <v>5.6048019999999999E-3</v>
      </c>
      <c r="AZ188">
        <v>5.5E-2</v>
      </c>
      <c r="BA188">
        <v>0.1410476</v>
      </c>
      <c r="BB188">
        <v>4.9615153000000002E-2</v>
      </c>
      <c r="BC188" t="s">
        <v>34</v>
      </c>
      <c r="BD188">
        <v>2016</v>
      </c>
      <c r="BE188" t="s">
        <v>35</v>
      </c>
      <c r="BG188" t="s">
        <v>36</v>
      </c>
      <c r="BN188">
        <v>6.0000000000002274E-2</v>
      </c>
    </row>
    <row r="189" spans="1:66" x14ac:dyDescent="0.25">
      <c r="A189">
        <v>101427</v>
      </c>
      <c r="B189" s="1" t="s">
        <v>2992</v>
      </c>
      <c r="C189" t="str">
        <f>Table2[[#This Row],[LeadAuthor]]&amp;Table2[[#This Row],[Year]]&amp;"_"&amp;Table2[[#This Row],[SiteName]]&amp;"_"&amp;Table2[[#This Row],[SampleID]]</f>
        <v>Levy2016_ANDRILL-2A_063</v>
      </c>
      <c r="D189" t="s">
        <v>31</v>
      </c>
      <c r="F189">
        <v>837.64</v>
      </c>
      <c r="K189" t="s">
        <v>32</v>
      </c>
      <c r="L189">
        <v>-77.760000000000005</v>
      </c>
      <c r="M189">
        <v>165.28</v>
      </c>
      <c r="N189">
        <v>19.05</v>
      </c>
      <c r="O189" t="s">
        <v>25</v>
      </c>
      <c r="P189" t="s">
        <v>30</v>
      </c>
      <c r="T189">
        <v>0</v>
      </c>
      <c r="U189">
        <v>0.41681362900000002</v>
      </c>
      <c r="V189" t="s">
        <v>5</v>
      </c>
      <c r="W189" t="s">
        <v>6</v>
      </c>
      <c r="Y189" t="s">
        <v>7</v>
      </c>
      <c r="AT189">
        <v>0.457592679</v>
      </c>
      <c r="AU189">
        <v>1.5871745999999999E-2</v>
      </c>
      <c r="AV189">
        <v>4.607926E-3</v>
      </c>
      <c r="AW189">
        <v>2.671957E-3</v>
      </c>
      <c r="AX189">
        <v>0.51519175699999997</v>
      </c>
      <c r="AY189">
        <v>4.0639350000000003E-3</v>
      </c>
      <c r="AZ189">
        <v>8.3000000000000004E-2</v>
      </c>
      <c r="BA189">
        <v>0.26427717499999998</v>
      </c>
      <c r="BB189">
        <v>4.2683105999999998E-2</v>
      </c>
      <c r="BC189" t="s">
        <v>34</v>
      </c>
      <c r="BD189">
        <v>2016</v>
      </c>
      <c r="BE189" t="s">
        <v>35</v>
      </c>
      <c r="BG189" t="s">
        <v>36</v>
      </c>
      <c r="BN189">
        <v>0.10999999999999943</v>
      </c>
    </row>
    <row r="190" spans="1:66" x14ac:dyDescent="0.25">
      <c r="A190">
        <v>101428</v>
      </c>
      <c r="B190" s="1" t="s">
        <v>2993</v>
      </c>
      <c r="C190" t="str">
        <f>Table2[[#This Row],[LeadAuthor]]&amp;Table2[[#This Row],[Year]]&amp;"_"&amp;Table2[[#This Row],[SiteName]]&amp;"_"&amp;Table2[[#This Row],[SampleID]]</f>
        <v>Levy2016_ANDRILL-2A_064</v>
      </c>
      <c r="D190" t="s">
        <v>31</v>
      </c>
      <c r="F190">
        <v>858.37</v>
      </c>
      <c r="K190" t="s">
        <v>32</v>
      </c>
      <c r="L190">
        <v>-77.760000000000005</v>
      </c>
      <c r="M190">
        <v>165.28</v>
      </c>
      <c r="N190">
        <v>19.16</v>
      </c>
      <c r="O190" t="s">
        <v>25</v>
      </c>
      <c r="P190" t="s">
        <v>30</v>
      </c>
      <c r="T190">
        <v>0</v>
      </c>
      <c r="U190">
        <v>0.432423434</v>
      </c>
      <c r="V190" t="s">
        <v>5</v>
      </c>
      <c r="W190" t="s">
        <v>6</v>
      </c>
      <c r="Y190" t="s">
        <v>7</v>
      </c>
      <c r="AT190">
        <v>0.43911516099999998</v>
      </c>
      <c r="AU190">
        <v>1.4825570999999999E-2</v>
      </c>
      <c r="AV190">
        <v>4.0476849999999997E-3</v>
      </c>
      <c r="AW190">
        <v>3.1738030000000002E-3</v>
      </c>
      <c r="AX190">
        <v>0.53476400800000001</v>
      </c>
      <c r="AY190">
        <v>4.0737710000000003E-3</v>
      </c>
      <c r="AZ190">
        <v>4.7E-2</v>
      </c>
      <c r="BA190">
        <v>0.30995262400000001</v>
      </c>
      <c r="BB190">
        <v>3.9307638999999998E-2</v>
      </c>
      <c r="BC190" t="s">
        <v>34</v>
      </c>
      <c r="BD190">
        <v>2016</v>
      </c>
      <c r="BE190" t="s">
        <v>35</v>
      </c>
      <c r="BG190" t="s">
        <v>36</v>
      </c>
      <c r="BN190">
        <v>7.9999999999998295E-2</v>
      </c>
    </row>
    <row r="191" spans="1:66" x14ac:dyDescent="0.25">
      <c r="A191">
        <v>101429</v>
      </c>
      <c r="B191" s="1" t="s">
        <v>2994</v>
      </c>
      <c r="C191" t="str">
        <f>Table2[[#This Row],[LeadAuthor]]&amp;Table2[[#This Row],[Year]]&amp;"_"&amp;Table2[[#This Row],[SiteName]]&amp;"_"&amp;Table2[[#This Row],[SampleID]]</f>
        <v>Levy2016_ANDRILL-2A_065</v>
      </c>
      <c r="D191" t="s">
        <v>31</v>
      </c>
      <c r="F191">
        <v>871.5</v>
      </c>
      <c r="K191" t="s">
        <v>32</v>
      </c>
      <c r="L191">
        <v>-77.760000000000005</v>
      </c>
      <c r="M191">
        <v>165.28</v>
      </c>
      <c r="N191">
        <v>19.239999999999998</v>
      </c>
      <c r="O191" t="s">
        <v>25</v>
      </c>
      <c r="P191" t="s">
        <v>30</v>
      </c>
      <c r="T191">
        <v>0</v>
      </c>
      <c r="U191">
        <v>0.425054298</v>
      </c>
      <c r="V191" t="s">
        <v>5</v>
      </c>
      <c r="W191" t="s">
        <v>6</v>
      </c>
      <c r="Y191" t="s">
        <v>7</v>
      </c>
      <c r="AT191">
        <v>0.44462495499999999</v>
      </c>
      <c r="AU191">
        <v>1.6972702999999999E-2</v>
      </c>
      <c r="AV191">
        <v>4.9165260000000001E-3</v>
      </c>
      <c r="AW191">
        <v>3.0995490000000001E-3</v>
      </c>
      <c r="AX191">
        <v>0.52585451400000005</v>
      </c>
      <c r="AY191">
        <v>4.5317539999999998E-3</v>
      </c>
      <c r="AZ191">
        <v>5.0999999999999997E-2</v>
      </c>
      <c r="BA191">
        <v>0.29511304500000002</v>
      </c>
      <c r="BB191">
        <v>4.499442E-2</v>
      </c>
      <c r="BC191" t="s">
        <v>34</v>
      </c>
      <c r="BD191">
        <v>2016</v>
      </c>
      <c r="BE191" t="s">
        <v>35</v>
      </c>
      <c r="BG191" t="s">
        <v>36</v>
      </c>
      <c r="BN191">
        <v>0.19000000000000128</v>
      </c>
    </row>
    <row r="192" spans="1:66" x14ac:dyDescent="0.25">
      <c r="A192">
        <v>101430</v>
      </c>
      <c r="B192" s="1" t="s">
        <v>2995</v>
      </c>
      <c r="C192" t="str">
        <f>Table2[[#This Row],[LeadAuthor]]&amp;Table2[[#This Row],[Year]]&amp;"_"&amp;Table2[[#This Row],[SiteName]]&amp;"_"&amp;Table2[[#This Row],[SampleID]]</f>
        <v>Levy2016_ANDRILL-2A_066</v>
      </c>
      <c r="D192" t="s">
        <v>31</v>
      </c>
      <c r="F192">
        <v>905.74</v>
      </c>
      <c r="K192" t="s">
        <v>32</v>
      </c>
      <c r="L192">
        <v>-77.760000000000005</v>
      </c>
      <c r="M192">
        <v>165.28</v>
      </c>
      <c r="N192">
        <v>19.43</v>
      </c>
      <c r="O192" t="s">
        <v>25</v>
      </c>
      <c r="P192" t="s">
        <v>30</v>
      </c>
      <c r="T192">
        <v>0</v>
      </c>
      <c r="U192">
        <v>0.47627736999999998</v>
      </c>
      <c r="V192" t="s">
        <v>5</v>
      </c>
      <c r="W192" t="s">
        <v>6</v>
      </c>
      <c r="Y192" t="s">
        <v>7</v>
      </c>
      <c r="AT192">
        <v>0.44631222300000001</v>
      </c>
      <c r="AU192">
        <v>1.8699505000000002E-2</v>
      </c>
      <c r="AV192">
        <v>7.0041699999999997E-3</v>
      </c>
      <c r="AW192">
        <v>4.1047690000000003E-3</v>
      </c>
      <c r="AX192">
        <v>0.51798279899999999</v>
      </c>
      <c r="AY192">
        <v>5.8965340000000002E-3</v>
      </c>
      <c r="AZ192">
        <v>0.1</v>
      </c>
      <c r="BA192">
        <v>0.16416381799999999</v>
      </c>
      <c r="BB192">
        <v>5.3836197000000002E-2</v>
      </c>
      <c r="BC192" t="s">
        <v>34</v>
      </c>
      <c r="BD192">
        <v>2016</v>
      </c>
      <c r="BE192" t="s">
        <v>35</v>
      </c>
      <c r="BG192" t="s">
        <v>36</v>
      </c>
      <c r="BN192">
        <v>0.17999999999999972</v>
      </c>
    </row>
    <row r="193" spans="1:66" x14ac:dyDescent="0.25">
      <c r="A193">
        <v>101431</v>
      </c>
      <c r="B193" s="1" t="s">
        <v>2996</v>
      </c>
      <c r="C193" t="str">
        <f>Table2[[#This Row],[LeadAuthor]]&amp;Table2[[#This Row],[Year]]&amp;"_"&amp;Table2[[#This Row],[SiteName]]&amp;"_"&amp;Table2[[#This Row],[SampleID]]</f>
        <v>Levy2016_ANDRILL-2A_067</v>
      </c>
      <c r="D193" t="s">
        <v>31</v>
      </c>
      <c r="F193">
        <v>939.35</v>
      </c>
      <c r="K193" t="s">
        <v>32</v>
      </c>
      <c r="L193">
        <v>-77.760000000000005</v>
      </c>
      <c r="M193">
        <v>165.28</v>
      </c>
      <c r="N193">
        <v>19.61</v>
      </c>
      <c r="O193" t="s">
        <v>25</v>
      </c>
      <c r="P193" t="s">
        <v>30</v>
      </c>
      <c r="T193">
        <v>0</v>
      </c>
      <c r="U193">
        <v>0.46838276899999998</v>
      </c>
      <c r="V193" t="s">
        <v>5</v>
      </c>
      <c r="W193" t="s">
        <v>6</v>
      </c>
      <c r="Y193" t="s">
        <v>7</v>
      </c>
      <c r="AT193">
        <v>0.455593678</v>
      </c>
      <c r="AU193">
        <v>1.7811275000000001E-2</v>
      </c>
      <c r="AV193">
        <v>5.9152179999999999E-3</v>
      </c>
      <c r="AW193">
        <v>3.740368E-3</v>
      </c>
      <c r="AX193">
        <v>0.51090237500000002</v>
      </c>
      <c r="AY193">
        <v>6.0370850000000002E-3</v>
      </c>
      <c r="AZ193">
        <v>0.14099999999999999</v>
      </c>
      <c r="BA193">
        <v>0.15092575799999999</v>
      </c>
      <c r="BB193">
        <v>5.0452868999999997E-2</v>
      </c>
      <c r="BC193" t="s">
        <v>34</v>
      </c>
      <c r="BD193">
        <v>2016</v>
      </c>
      <c r="BE193" t="s">
        <v>35</v>
      </c>
      <c r="BG193" t="s">
        <v>36</v>
      </c>
      <c r="BN193">
        <v>0.46000000000000085</v>
      </c>
    </row>
    <row r="194" spans="1:66" x14ac:dyDescent="0.25">
      <c r="A194">
        <v>101432</v>
      </c>
      <c r="B194" s="1" t="s">
        <v>2997</v>
      </c>
      <c r="C194" t="str">
        <f>Table2[[#This Row],[LeadAuthor]]&amp;Table2[[#This Row],[Year]]&amp;"_"&amp;Table2[[#This Row],[SiteName]]&amp;"_"&amp;Table2[[#This Row],[SampleID]]</f>
        <v>Levy2016_ANDRILL-2A_068</v>
      </c>
      <c r="D194" t="s">
        <v>31</v>
      </c>
      <c r="F194">
        <v>1009.07</v>
      </c>
      <c r="K194" t="s">
        <v>32</v>
      </c>
      <c r="L194">
        <v>-77.760000000000005</v>
      </c>
      <c r="M194">
        <v>165.28</v>
      </c>
      <c r="N194">
        <v>20.07</v>
      </c>
      <c r="O194" t="s">
        <v>25</v>
      </c>
      <c r="P194" t="s">
        <v>30</v>
      </c>
      <c r="T194">
        <v>0</v>
      </c>
      <c r="U194">
        <v>0.52264381199999999</v>
      </c>
      <c r="V194" t="s">
        <v>5</v>
      </c>
      <c r="W194" t="s">
        <v>6</v>
      </c>
      <c r="Y194" t="s">
        <v>7</v>
      </c>
      <c r="AT194">
        <v>0.45183789800000002</v>
      </c>
      <c r="AU194">
        <v>1.9855411999999999E-2</v>
      </c>
      <c r="AV194">
        <v>7.8657980000000002E-3</v>
      </c>
      <c r="AW194">
        <v>4.4292840000000003E-3</v>
      </c>
      <c r="AX194">
        <v>0.50656755899999995</v>
      </c>
      <c r="AY194">
        <v>9.444048E-3</v>
      </c>
      <c r="AZ194">
        <v>0.13</v>
      </c>
      <c r="BA194">
        <v>1.8477263000000001E-2</v>
      </c>
      <c r="BB194">
        <v>5.8651435000000002E-2</v>
      </c>
      <c r="BC194" t="s">
        <v>34</v>
      </c>
      <c r="BD194">
        <v>2016</v>
      </c>
      <c r="BE194" t="s">
        <v>35</v>
      </c>
      <c r="BG194" t="s">
        <v>36</v>
      </c>
      <c r="BN194">
        <v>9.9999999999980105E-3</v>
      </c>
    </row>
    <row r="195" spans="1:66" x14ac:dyDescent="0.25">
      <c r="A195">
        <v>101433</v>
      </c>
      <c r="B195" s="1" t="s">
        <v>2998</v>
      </c>
      <c r="C195" t="str">
        <f>Table2[[#This Row],[LeadAuthor]]&amp;Table2[[#This Row],[Year]]&amp;"_"&amp;Table2[[#This Row],[SiteName]]&amp;"_"&amp;Table2[[#This Row],[SampleID]]</f>
        <v>Levy2016_ANDRILL-2A_069</v>
      </c>
      <c r="D195" t="s">
        <v>31</v>
      </c>
      <c r="F195">
        <v>1022.36</v>
      </c>
      <c r="K195" t="s">
        <v>32</v>
      </c>
      <c r="L195">
        <v>-77.760000000000005</v>
      </c>
      <c r="M195">
        <v>165.28</v>
      </c>
      <c r="N195">
        <v>20.079999999999998</v>
      </c>
      <c r="O195" t="s">
        <v>25</v>
      </c>
      <c r="P195" t="s">
        <v>30</v>
      </c>
      <c r="T195">
        <v>0</v>
      </c>
      <c r="U195">
        <v>0.49015062700000001</v>
      </c>
      <c r="V195" t="s">
        <v>5</v>
      </c>
      <c r="W195" t="s">
        <v>6</v>
      </c>
      <c r="Y195" t="s">
        <v>7</v>
      </c>
      <c r="AT195">
        <v>0.48461459099999998</v>
      </c>
      <c r="AU195">
        <v>1.9443503000000001E-2</v>
      </c>
      <c r="AV195">
        <v>7.5859120000000002E-3</v>
      </c>
      <c r="AW195">
        <v>3.9328899999999997E-3</v>
      </c>
      <c r="AX195">
        <v>0.47724962799999998</v>
      </c>
      <c r="AY195">
        <v>7.173474E-3</v>
      </c>
      <c r="AZ195">
        <v>7.2999999999999995E-2</v>
      </c>
      <c r="BA195">
        <v>2.6099767999999999E-2</v>
      </c>
      <c r="BB195">
        <v>6.0076022E-2</v>
      </c>
      <c r="BC195" t="s">
        <v>34</v>
      </c>
      <c r="BD195">
        <v>2016</v>
      </c>
      <c r="BE195" t="s">
        <v>35</v>
      </c>
      <c r="BG195" t="s">
        <v>36</v>
      </c>
      <c r="BN195">
        <v>0.12000000000000099</v>
      </c>
    </row>
    <row r="196" spans="1:66" x14ac:dyDescent="0.25">
      <c r="A196">
        <v>101434</v>
      </c>
      <c r="B196" s="1" t="s">
        <v>2999</v>
      </c>
      <c r="C196" t="str">
        <f>Table2[[#This Row],[LeadAuthor]]&amp;Table2[[#This Row],[Year]]&amp;"_"&amp;Table2[[#This Row],[SiteName]]&amp;"_"&amp;Table2[[#This Row],[SampleID]]</f>
        <v>Levy2016_ANDRILL-2A_070</v>
      </c>
      <c r="D196" t="s">
        <v>31</v>
      </c>
      <c r="F196">
        <v>1125.97</v>
      </c>
      <c r="K196" t="s">
        <v>32</v>
      </c>
      <c r="L196">
        <v>-77.760000000000005</v>
      </c>
      <c r="M196">
        <v>165.28</v>
      </c>
      <c r="N196">
        <v>20.2</v>
      </c>
      <c r="O196" t="s">
        <v>25</v>
      </c>
      <c r="P196" t="s">
        <v>30</v>
      </c>
      <c r="T196">
        <v>0</v>
      </c>
      <c r="U196">
        <v>0.49616368100000002</v>
      </c>
      <c r="V196" t="s">
        <v>5</v>
      </c>
      <c r="W196" t="s">
        <v>6</v>
      </c>
      <c r="Y196" t="s">
        <v>7</v>
      </c>
      <c r="AT196">
        <v>0.45960575999999997</v>
      </c>
      <c r="AU196">
        <v>2.0120519E-2</v>
      </c>
      <c r="AV196">
        <v>6.8430189999999997E-3</v>
      </c>
      <c r="AW196">
        <v>4.2556089999999996E-3</v>
      </c>
      <c r="AX196">
        <v>0.50045960599999995</v>
      </c>
      <c r="AY196">
        <v>8.7154869999999992E-3</v>
      </c>
      <c r="AZ196">
        <v>9.8000000000000004E-2</v>
      </c>
      <c r="BA196">
        <v>5.8007507999999999E-2</v>
      </c>
      <c r="BB196">
        <v>5.7771058E-2</v>
      </c>
      <c r="BC196" t="s">
        <v>34</v>
      </c>
      <c r="BD196">
        <v>2016</v>
      </c>
      <c r="BE196" t="s">
        <v>35</v>
      </c>
      <c r="BG196" t="s">
        <v>36</v>
      </c>
      <c r="BN196">
        <v>-20.200060499999999</v>
      </c>
    </row>
    <row r="197" spans="1:66" x14ac:dyDescent="0.25">
      <c r="A197">
        <v>101435</v>
      </c>
      <c r="B197" s="1" t="s">
        <v>2930</v>
      </c>
      <c r="C197" t="str">
        <f>Table2[[#This Row],[LeadAuthor]]&amp;Table2[[#This Row],[Year]]&amp;"_"&amp;Table2[[#This Row],[SiteName]]&amp;"_"&amp;Table2[[#This Row],[SampleID]]</f>
        <v>Harning2019_B997-316_001</v>
      </c>
      <c r="D197" t="s">
        <v>37</v>
      </c>
      <c r="F197">
        <v>5.0000000000000001E-3</v>
      </c>
      <c r="K197" t="s">
        <v>38</v>
      </c>
      <c r="L197">
        <v>66.75</v>
      </c>
      <c r="M197">
        <v>-18.79</v>
      </c>
      <c r="N197">
        <v>-6.05E-5</v>
      </c>
      <c r="O197" t="s">
        <v>39</v>
      </c>
      <c r="P197" t="s">
        <v>40</v>
      </c>
      <c r="T197">
        <v>0</v>
      </c>
      <c r="U197">
        <v>0.39568345300000002</v>
      </c>
      <c r="V197" t="s">
        <v>5</v>
      </c>
      <c r="W197" t="s">
        <v>6</v>
      </c>
      <c r="Y197" t="s">
        <v>7</v>
      </c>
      <c r="AT197">
        <v>0.70620905700000003</v>
      </c>
      <c r="AU197">
        <v>1.1962403999999999E-2</v>
      </c>
      <c r="AV197">
        <v>3.9874680000000001E-3</v>
      </c>
      <c r="AW197">
        <v>1.8513239999999999E-3</v>
      </c>
      <c r="AX197">
        <v>0.27399601299999998</v>
      </c>
      <c r="AY197">
        <v>1.993734E-3</v>
      </c>
      <c r="BA197">
        <v>0.67567055399999998</v>
      </c>
      <c r="BB197">
        <v>6.0591371999999998E-2</v>
      </c>
      <c r="BC197" t="s">
        <v>41</v>
      </c>
      <c r="BD197">
        <v>2019</v>
      </c>
      <c r="BE197" t="s">
        <v>42</v>
      </c>
      <c r="BG197" t="s">
        <v>36</v>
      </c>
      <c r="BN197">
        <v>3.4E-5</v>
      </c>
    </row>
    <row r="198" spans="1:66" x14ac:dyDescent="0.25">
      <c r="A198">
        <v>101436</v>
      </c>
      <c r="B198" s="1" t="s">
        <v>2931</v>
      </c>
      <c r="C198" t="str">
        <f>Table2[[#This Row],[LeadAuthor]]&amp;Table2[[#This Row],[Year]]&amp;"_"&amp;Table2[[#This Row],[SiteName]]&amp;"_"&amp;Table2[[#This Row],[SampleID]]</f>
        <v>Harning2019_B997-316_002</v>
      </c>
      <c r="D198" t="s">
        <v>37</v>
      </c>
      <c r="F198">
        <v>6.5000000000000002E-2</v>
      </c>
      <c r="K198" t="s">
        <v>38</v>
      </c>
      <c r="L198">
        <v>66.75</v>
      </c>
      <c r="M198">
        <v>-18.79</v>
      </c>
      <c r="N198">
        <v>-2.65E-5</v>
      </c>
      <c r="O198" t="s">
        <v>39</v>
      </c>
      <c r="P198" t="s">
        <v>40</v>
      </c>
      <c r="T198">
        <v>0</v>
      </c>
      <c r="U198">
        <v>0.39682539700000002</v>
      </c>
      <c r="V198" t="s">
        <v>5</v>
      </c>
      <c r="W198" t="s">
        <v>6</v>
      </c>
      <c r="Y198" t="s">
        <v>7</v>
      </c>
      <c r="AT198">
        <v>0.66006984899999999</v>
      </c>
      <c r="AU198">
        <v>1.4745828000000001E-2</v>
      </c>
      <c r="AV198">
        <v>5.044626E-3</v>
      </c>
      <c r="AW198">
        <v>2.3282889999999999E-3</v>
      </c>
      <c r="AX198">
        <v>0.31548312000000001</v>
      </c>
      <c r="AY198">
        <v>2.3282889999999999E-3</v>
      </c>
      <c r="BA198">
        <v>0.50418057800000005</v>
      </c>
      <c r="BB198">
        <v>6.5068493000000005E-2</v>
      </c>
      <c r="BC198" t="s">
        <v>41</v>
      </c>
      <c r="BD198">
        <v>2019</v>
      </c>
      <c r="BE198" t="s">
        <v>42</v>
      </c>
      <c r="BG198" t="s">
        <v>36</v>
      </c>
      <c r="BN198">
        <v>3.3500000000000001E-5</v>
      </c>
    </row>
    <row r="199" spans="1:66" x14ac:dyDescent="0.25">
      <c r="A199">
        <v>101437</v>
      </c>
      <c r="B199" s="1" t="s">
        <v>2932</v>
      </c>
      <c r="C199" t="str">
        <f>Table2[[#This Row],[LeadAuthor]]&amp;Table2[[#This Row],[Year]]&amp;"_"&amp;Table2[[#This Row],[SiteName]]&amp;"_"&amp;Table2[[#This Row],[SampleID]]</f>
        <v>Harning2019_B997-316_003</v>
      </c>
      <c r="D199" t="s">
        <v>37</v>
      </c>
      <c r="F199">
        <v>0.125</v>
      </c>
      <c r="K199" t="s">
        <v>38</v>
      </c>
      <c r="L199">
        <v>66.75</v>
      </c>
      <c r="M199">
        <v>-18.79</v>
      </c>
      <c r="N199">
        <v>6.9999999999999999E-6</v>
      </c>
      <c r="O199" t="s">
        <v>39</v>
      </c>
      <c r="P199" t="s">
        <v>40</v>
      </c>
      <c r="T199">
        <v>0</v>
      </c>
      <c r="U199">
        <v>0.4</v>
      </c>
      <c r="V199" t="s">
        <v>5</v>
      </c>
      <c r="W199" t="s">
        <v>6</v>
      </c>
      <c r="Y199" t="s">
        <v>7</v>
      </c>
      <c r="AT199">
        <v>0.66041666700000001</v>
      </c>
      <c r="AU199">
        <v>1.5625E-2</v>
      </c>
      <c r="AV199">
        <v>5.2083329999999999E-3</v>
      </c>
      <c r="AW199">
        <v>2.6041670000000001E-3</v>
      </c>
      <c r="AX199">
        <v>0.31354166700000002</v>
      </c>
      <c r="AY199">
        <v>2.6041670000000001E-3</v>
      </c>
      <c r="BA199">
        <v>0.51476250000000001</v>
      </c>
      <c r="BB199">
        <v>6.9018405000000005E-2</v>
      </c>
      <c r="BC199" t="s">
        <v>41</v>
      </c>
      <c r="BD199">
        <v>2019</v>
      </c>
      <c r="BE199" t="s">
        <v>42</v>
      </c>
      <c r="BG199" t="s">
        <v>36</v>
      </c>
      <c r="BN199">
        <v>3.4E-5</v>
      </c>
    </row>
    <row r="200" spans="1:66" x14ac:dyDescent="0.25">
      <c r="A200">
        <v>101438</v>
      </c>
      <c r="B200" s="1" t="s">
        <v>2933</v>
      </c>
      <c r="C200" t="str">
        <f>Table2[[#This Row],[LeadAuthor]]&amp;Table2[[#This Row],[Year]]&amp;"_"&amp;Table2[[#This Row],[SiteName]]&amp;"_"&amp;Table2[[#This Row],[SampleID]]</f>
        <v>Harning2019_B997-316_004</v>
      </c>
      <c r="D200" t="s">
        <v>37</v>
      </c>
      <c r="F200">
        <v>0.185</v>
      </c>
      <c r="K200" t="s">
        <v>38</v>
      </c>
      <c r="L200">
        <v>66.75</v>
      </c>
      <c r="M200">
        <v>-18.79</v>
      </c>
      <c r="N200">
        <v>4.1E-5</v>
      </c>
      <c r="O200" t="s">
        <v>39</v>
      </c>
      <c r="P200" t="s">
        <v>40</v>
      </c>
      <c r="T200">
        <v>0</v>
      </c>
      <c r="U200">
        <v>0.38095238100000001</v>
      </c>
      <c r="V200" t="s">
        <v>5</v>
      </c>
      <c r="W200" t="s">
        <v>6</v>
      </c>
      <c r="Y200" t="s">
        <v>7</v>
      </c>
      <c r="AT200">
        <v>0.65273876399999997</v>
      </c>
      <c r="AU200">
        <v>1.3693820000000001E-2</v>
      </c>
      <c r="AV200">
        <v>4.2134829999999996E-3</v>
      </c>
      <c r="AW200">
        <v>2.106742E-3</v>
      </c>
      <c r="AX200">
        <v>0.325140449</v>
      </c>
      <c r="AY200">
        <v>2.106742E-3</v>
      </c>
      <c r="BA200">
        <v>0.44105095</v>
      </c>
      <c r="BB200">
        <v>5.7633973999999998E-2</v>
      </c>
      <c r="BC200" t="s">
        <v>41</v>
      </c>
      <c r="BD200">
        <v>2019</v>
      </c>
      <c r="BE200" t="s">
        <v>42</v>
      </c>
      <c r="BG200" t="s">
        <v>36</v>
      </c>
      <c r="BN200">
        <v>3.3499999999999994E-5</v>
      </c>
    </row>
    <row r="201" spans="1:66" x14ac:dyDescent="0.25">
      <c r="A201">
        <v>101439</v>
      </c>
      <c r="B201" s="1" t="s">
        <v>2934</v>
      </c>
      <c r="C201" t="str">
        <f>Table2[[#This Row],[LeadAuthor]]&amp;Table2[[#This Row],[Year]]&amp;"_"&amp;Table2[[#This Row],[SiteName]]&amp;"_"&amp;Table2[[#This Row],[SampleID]]</f>
        <v>Harning2019_B997-316_005</v>
      </c>
      <c r="D201" t="s">
        <v>37</v>
      </c>
      <c r="F201">
        <v>0.245</v>
      </c>
      <c r="K201" t="s">
        <v>38</v>
      </c>
      <c r="L201">
        <v>66.75</v>
      </c>
      <c r="M201">
        <v>-18.79</v>
      </c>
      <c r="N201">
        <v>7.4499999999999995E-5</v>
      </c>
      <c r="O201" t="s">
        <v>39</v>
      </c>
      <c r="P201" t="s">
        <v>40</v>
      </c>
      <c r="T201">
        <v>0</v>
      </c>
      <c r="U201">
        <v>0.408163265</v>
      </c>
      <c r="V201" t="s">
        <v>5</v>
      </c>
      <c r="W201" t="s">
        <v>6</v>
      </c>
      <c r="Y201" t="s">
        <v>7</v>
      </c>
      <c r="AT201">
        <v>0.66488888899999998</v>
      </c>
      <c r="AU201">
        <v>1.2888889000000001E-2</v>
      </c>
      <c r="AV201">
        <v>4.4444439999999997E-3</v>
      </c>
      <c r="AW201">
        <v>2.2222219999999998E-3</v>
      </c>
      <c r="AX201">
        <v>0.31333333299999999</v>
      </c>
      <c r="AY201">
        <v>2.2222219999999998E-3</v>
      </c>
      <c r="BA201">
        <v>0.53815049299999995</v>
      </c>
      <c r="BB201">
        <v>5.8355438000000003E-2</v>
      </c>
      <c r="BC201" t="s">
        <v>41</v>
      </c>
      <c r="BD201">
        <v>2019</v>
      </c>
      <c r="BE201" t="s">
        <v>42</v>
      </c>
      <c r="BG201" t="s">
        <v>36</v>
      </c>
      <c r="BN201">
        <v>3.3500000000000001E-5</v>
      </c>
    </row>
    <row r="202" spans="1:66" x14ac:dyDescent="0.25">
      <c r="A202">
        <v>101440</v>
      </c>
      <c r="B202" s="1" t="s">
        <v>2935</v>
      </c>
      <c r="C202" t="str">
        <f>Table2[[#This Row],[LeadAuthor]]&amp;Table2[[#This Row],[Year]]&amp;"_"&amp;Table2[[#This Row],[SiteName]]&amp;"_"&amp;Table2[[#This Row],[SampleID]]</f>
        <v>Harning2019_B997-316_006</v>
      </c>
      <c r="D202" t="s">
        <v>37</v>
      </c>
      <c r="F202">
        <v>0.30499999999999999</v>
      </c>
      <c r="K202" t="s">
        <v>38</v>
      </c>
      <c r="L202">
        <v>66.75</v>
      </c>
      <c r="M202">
        <v>-18.79</v>
      </c>
      <c r="N202">
        <v>1.08E-4</v>
      </c>
      <c r="O202" t="s">
        <v>39</v>
      </c>
      <c r="P202" t="s">
        <v>40</v>
      </c>
      <c r="T202">
        <v>0</v>
      </c>
      <c r="U202">
        <v>0.41025641000000002</v>
      </c>
      <c r="V202" t="s">
        <v>5</v>
      </c>
      <c r="W202" t="s">
        <v>6</v>
      </c>
      <c r="Y202" t="s">
        <v>7</v>
      </c>
      <c r="AT202">
        <v>0.65120087299999996</v>
      </c>
      <c r="AU202">
        <v>1.2554585E-2</v>
      </c>
      <c r="AV202">
        <v>4.3668120000000003E-3</v>
      </c>
      <c r="AW202">
        <v>2.1834060000000001E-3</v>
      </c>
      <c r="AX202">
        <v>0.32751091700000001</v>
      </c>
      <c r="AY202">
        <v>2.1834060000000001E-3</v>
      </c>
      <c r="BA202">
        <v>0.48627711299999998</v>
      </c>
      <c r="BB202">
        <v>5.4773083E-2</v>
      </c>
      <c r="BC202" t="s">
        <v>41</v>
      </c>
      <c r="BD202">
        <v>2019</v>
      </c>
      <c r="BE202" t="s">
        <v>42</v>
      </c>
      <c r="BG202" t="s">
        <v>36</v>
      </c>
      <c r="BN202">
        <v>3.3000000000000016E-5</v>
      </c>
    </row>
    <row r="203" spans="1:66" x14ac:dyDescent="0.25">
      <c r="A203">
        <v>101441</v>
      </c>
      <c r="B203" s="1" t="s">
        <v>2936</v>
      </c>
      <c r="C203" t="str">
        <f>Table2[[#This Row],[LeadAuthor]]&amp;Table2[[#This Row],[Year]]&amp;"_"&amp;Table2[[#This Row],[SiteName]]&amp;"_"&amp;Table2[[#This Row],[SampleID]]</f>
        <v>Harning2019_B997-316_007</v>
      </c>
      <c r="D203" t="s">
        <v>37</v>
      </c>
      <c r="F203">
        <v>0.36499999999999999</v>
      </c>
      <c r="K203" t="s">
        <v>38</v>
      </c>
      <c r="L203">
        <v>66.75</v>
      </c>
      <c r="M203">
        <v>-18.79</v>
      </c>
      <c r="N203">
        <v>1.4100000000000001E-4</v>
      </c>
      <c r="O203" t="s">
        <v>39</v>
      </c>
      <c r="P203" t="s">
        <v>40</v>
      </c>
      <c r="T203">
        <v>0</v>
      </c>
      <c r="U203">
        <v>0.38461538499999998</v>
      </c>
      <c r="V203" t="s">
        <v>5</v>
      </c>
      <c r="W203" t="s">
        <v>6</v>
      </c>
      <c r="Y203" t="s">
        <v>7</v>
      </c>
      <c r="AT203">
        <v>0.64589400100000005</v>
      </c>
      <c r="AU203">
        <v>1.3977867999999999E-2</v>
      </c>
      <c r="AV203">
        <v>4.0768779999999999E-3</v>
      </c>
      <c r="AW203">
        <v>2.329645E-3</v>
      </c>
      <c r="AX203">
        <v>0.33139196300000001</v>
      </c>
      <c r="AY203">
        <v>2.329645E-3</v>
      </c>
      <c r="BA203">
        <v>0.420963425</v>
      </c>
      <c r="BB203">
        <v>5.7565788999999999E-2</v>
      </c>
      <c r="BC203" t="s">
        <v>41</v>
      </c>
      <c r="BD203">
        <v>2019</v>
      </c>
      <c r="BE203" t="s">
        <v>42</v>
      </c>
      <c r="BG203" t="s">
        <v>36</v>
      </c>
      <c r="BN203">
        <v>3.2499999999999977E-5</v>
      </c>
    </row>
    <row r="204" spans="1:66" x14ac:dyDescent="0.25">
      <c r="A204">
        <v>101442</v>
      </c>
      <c r="B204" s="1" t="s">
        <v>2937</v>
      </c>
      <c r="C204" t="str">
        <f>Table2[[#This Row],[LeadAuthor]]&amp;Table2[[#This Row],[Year]]&amp;"_"&amp;Table2[[#This Row],[SiteName]]&amp;"_"&amp;Table2[[#This Row],[SampleID]]</f>
        <v>Harning2019_B997-316_008</v>
      </c>
      <c r="D204" t="s">
        <v>37</v>
      </c>
      <c r="F204">
        <v>0.42499999999999999</v>
      </c>
      <c r="K204" t="s">
        <v>38</v>
      </c>
      <c r="L204">
        <v>66.75</v>
      </c>
      <c r="M204">
        <v>-18.79</v>
      </c>
      <c r="N204">
        <v>1.7349999999999999E-4</v>
      </c>
      <c r="O204" t="s">
        <v>39</v>
      </c>
      <c r="P204" t="s">
        <v>40</v>
      </c>
      <c r="T204">
        <v>0</v>
      </c>
      <c r="U204">
        <v>0.4</v>
      </c>
      <c r="V204" t="s">
        <v>5</v>
      </c>
      <c r="W204" t="s">
        <v>6</v>
      </c>
      <c r="Y204" t="s">
        <v>7</v>
      </c>
      <c r="AT204">
        <v>0.65457083000000005</v>
      </c>
      <c r="AU204">
        <v>1.4654571E-2</v>
      </c>
      <c r="AV204">
        <v>4.8848570000000003E-3</v>
      </c>
      <c r="AW204">
        <v>2.0935099999999998E-3</v>
      </c>
      <c r="AX204">
        <v>0.32100488500000002</v>
      </c>
      <c r="AY204">
        <v>2.791347E-3</v>
      </c>
      <c r="BA204">
        <v>0.487310258</v>
      </c>
      <c r="BB204">
        <v>6.2626263000000001E-2</v>
      </c>
      <c r="BC204" t="s">
        <v>41</v>
      </c>
      <c r="BD204">
        <v>2019</v>
      </c>
      <c r="BE204" t="s">
        <v>42</v>
      </c>
      <c r="BG204" t="s">
        <v>36</v>
      </c>
      <c r="BN204">
        <v>3.2000000000000019E-5</v>
      </c>
    </row>
    <row r="205" spans="1:66" x14ac:dyDescent="0.25">
      <c r="A205">
        <v>101443</v>
      </c>
      <c r="B205" s="1" t="s">
        <v>2938</v>
      </c>
      <c r="C205" t="str">
        <f>Table2[[#This Row],[LeadAuthor]]&amp;Table2[[#This Row],[Year]]&amp;"_"&amp;Table2[[#This Row],[SiteName]]&amp;"_"&amp;Table2[[#This Row],[SampleID]]</f>
        <v>Harning2019_B997-316_009</v>
      </c>
      <c r="D205" t="s">
        <v>37</v>
      </c>
      <c r="F205">
        <v>0.48499999999999999</v>
      </c>
      <c r="K205" t="s">
        <v>38</v>
      </c>
      <c r="L205">
        <v>66.75</v>
      </c>
      <c r="M205">
        <v>-18.79</v>
      </c>
      <c r="N205">
        <v>2.0550000000000001E-4</v>
      </c>
      <c r="O205" t="s">
        <v>39</v>
      </c>
      <c r="P205" t="s">
        <v>40</v>
      </c>
      <c r="T205">
        <v>0</v>
      </c>
      <c r="U205">
        <v>0.37837837800000002</v>
      </c>
      <c r="V205" t="s">
        <v>5</v>
      </c>
      <c r="W205" t="s">
        <v>6</v>
      </c>
      <c r="Y205" t="s">
        <v>7</v>
      </c>
      <c r="AT205">
        <v>0.47674418600000001</v>
      </c>
      <c r="AU205">
        <v>2.2286822000000001E-2</v>
      </c>
      <c r="AV205">
        <v>7.7519379999999999E-3</v>
      </c>
      <c r="AW205">
        <v>1.937984E-3</v>
      </c>
      <c r="AX205">
        <v>0.48740310100000001</v>
      </c>
      <c r="AY205">
        <v>3.8759689999999999E-3</v>
      </c>
      <c r="BA205">
        <v>0.234747227</v>
      </c>
      <c r="BB205">
        <v>6.1111111000000003E-2</v>
      </c>
      <c r="BC205" t="s">
        <v>41</v>
      </c>
      <c r="BD205">
        <v>2019</v>
      </c>
      <c r="BE205" t="s">
        <v>42</v>
      </c>
      <c r="BG205" t="s">
        <v>36</v>
      </c>
      <c r="BN205">
        <v>3.1999999999999992E-5</v>
      </c>
    </row>
    <row r="206" spans="1:66" x14ac:dyDescent="0.25">
      <c r="A206">
        <v>101444</v>
      </c>
      <c r="B206" s="1" t="s">
        <v>2939</v>
      </c>
      <c r="C206" t="str">
        <f>Table2[[#This Row],[LeadAuthor]]&amp;Table2[[#This Row],[Year]]&amp;"_"&amp;Table2[[#This Row],[SiteName]]&amp;"_"&amp;Table2[[#This Row],[SampleID]]</f>
        <v>Harning2019_B997-316_010</v>
      </c>
      <c r="D206" t="s">
        <v>37</v>
      </c>
      <c r="F206">
        <v>0.54500000000000004</v>
      </c>
      <c r="K206" t="s">
        <v>38</v>
      </c>
      <c r="L206">
        <v>66.75</v>
      </c>
      <c r="M206">
        <v>-18.79</v>
      </c>
      <c r="N206">
        <v>2.375E-4</v>
      </c>
      <c r="O206" t="s">
        <v>39</v>
      </c>
      <c r="P206" t="s">
        <v>40</v>
      </c>
      <c r="T206">
        <v>0</v>
      </c>
      <c r="U206">
        <v>0.39024390199999998</v>
      </c>
      <c r="V206" t="s">
        <v>5</v>
      </c>
      <c r="W206" t="s">
        <v>6</v>
      </c>
      <c r="Y206" t="s">
        <v>7</v>
      </c>
      <c r="AT206">
        <v>0.486417657</v>
      </c>
      <c r="AU206">
        <v>2.1222411E-2</v>
      </c>
      <c r="AV206">
        <v>6.7911710000000004E-3</v>
      </c>
      <c r="AW206">
        <v>3.3955859999999999E-3</v>
      </c>
      <c r="AX206">
        <v>0.478777589</v>
      </c>
      <c r="AY206">
        <v>3.3955859999999999E-3</v>
      </c>
      <c r="BA206">
        <v>0.17856820800000001</v>
      </c>
      <c r="BB206">
        <v>6.1157024999999997E-2</v>
      </c>
      <c r="BC206" t="s">
        <v>41</v>
      </c>
      <c r="BD206">
        <v>2019</v>
      </c>
      <c r="BE206" t="s">
        <v>42</v>
      </c>
      <c r="BG206" t="s">
        <v>36</v>
      </c>
      <c r="BN206">
        <v>3.1000000000000022E-5</v>
      </c>
    </row>
    <row r="207" spans="1:66" x14ac:dyDescent="0.25">
      <c r="A207">
        <v>101445</v>
      </c>
      <c r="B207" s="1" t="s">
        <v>2940</v>
      </c>
      <c r="C207" t="str">
        <f>Table2[[#This Row],[LeadAuthor]]&amp;Table2[[#This Row],[Year]]&amp;"_"&amp;Table2[[#This Row],[SiteName]]&amp;"_"&amp;Table2[[#This Row],[SampleID]]</f>
        <v>Harning2019_B997-316_011</v>
      </c>
      <c r="D207" t="s">
        <v>37</v>
      </c>
      <c r="F207">
        <v>0.60499999999999998</v>
      </c>
      <c r="K207" t="s">
        <v>38</v>
      </c>
      <c r="L207">
        <v>66.75</v>
      </c>
      <c r="M207">
        <v>-18.79</v>
      </c>
      <c r="N207">
        <v>2.6850000000000002E-4</v>
      </c>
      <c r="O207" t="s">
        <v>39</v>
      </c>
      <c r="P207" t="s">
        <v>40</v>
      </c>
      <c r="T207">
        <v>0</v>
      </c>
      <c r="U207">
        <v>0.41463414599999998</v>
      </c>
      <c r="V207" t="s">
        <v>5</v>
      </c>
      <c r="W207" t="s">
        <v>6</v>
      </c>
      <c r="Y207" t="s">
        <v>7</v>
      </c>
      <c r="AT207">
        <v>0.49452401000000001</v>
      </c>
      <c r="AU207">
        <v>2.0219040000000001E-2</v>
      </c>
      <c r="AV207">
        <v>6.7396799999999996E-3</v>
      </c>
      <c r="AW207">
        <v>3.3698399999999998E-3</v>
      </c>
      <c r="AX207">
        <v>0.47093513100000001</v>
      </c>
      <c r="AY207">
        <v>4.2123000000000004E-3</v>
      </c>
      <c r="BA207">
        <v>0.102886636</v>
      </c>
      <c r="BB207">
        <v>0.06</v>
      </c>
      <c r="BC207" t="s">
        <v>41</v>
      </c>
      <c r="BD207">
        <v>2019</v>
      </c>
      <c r="BE207" t="s">
        <v>42</v>
      </c>
      <c r="BG207" t="s">
        <v>36</v>
      </c>
      <c r="BN207">
        <v>3.0999999999999995E-5</v>
      </c>
    </row>
    <row r="208" spans="1:66" x14ac:dyDescent="0.25">
      <c r="A208">
        <v>101446</v>
      </c>
      <c r="B208" s="1" t="s">
        <v>2941</v>
      </c>
      <c r="C208" t="str">
        <f>Table2[[#This Row],[LeadAuthor]]&amp;Table2[[#This Row],[Year]]&amp;"_"&amp;Table2[[#This Row],[SiteName]]&amp;"_"&amp;Table2[[#This Row],[SampleID]]</f>
        <v>Harning2019_B997-316_012</v>
      </c>
      <c r="D208" t="s">
        <v>37</v>
      </c>
      <c r="F208">
        <v>0.66500000000000004</v>
      </c>
      <c r="K208" t="s">
        <v>38</v>
      </c>
      <c r="L208">
        <v>66.75</v>
      </c>
      <c r="M208">
        <v>-18.79</v>
      </c>
      <c r="N208">
        <v>2.9950000000000002E-4</v>
      </c>
      <c r="O208" t="s">
        <v>39</v>
      </c>
      <c r="P208" t="s">
        <v>40</v>
      </c>
      <c r="T208">
        <v>0</v>
      </c>
      <c r="U208">
        <v>0.4</v>
      </c>
      <c r="V208" t="s">
        <v>5</v>
      </c>
      <c r="W208" t="s">
        <v>6</v>
      </c>
      <c r="Y208" t="s">
        <v>7</v>
      </c>
      <c r="AT208">
        <v>0.48364888099999997</v>
      </c>
      <c r="AU208">
        <v>2.0654044999999999E-2</v>
      </c>
      <c r="AV208">
        <v>6.8846819999999996E-3</v>
      </c>
      <c r="AW208">
        <v>3.4423409999999998E-3</v>
      </c>
      <c r="AX208">
        <v>0.48192771099999998</v>
      </c>
      <c r="AY208">
        <v>3.4423409999999998E-3</v>
      </c>
      <c r="BA208">
        <v>0.17303063699999999</v>
      </c>
      <c r="BB208">
        <v>0.06</v>
      </c>
      <c r="BC208" t="s">
        <v>41</v>
      </c>
      <c r="BD208">
        <v>2019</v>
      </c>
      <c r="BE208" t="s">
        <v>42</v>
      </c>
      <c r="BG208" t="s">
        <v>36</v>
      </c>
      <c r="BN208">
        <v>2.999999999999997E-5</v>
      </c>
    </row>
    <row r="209" spans="1:66" x14ac:dyDescent="0.25">
      <c r="A209">
        <v>101447</v>
      </c>
      <c r="B209" s="1" t="s">
        <v>2942</v>
      </c>
      <c r="C209" t="str">
        <f>Table2[[#This Row],[LeadAuthor]]&amp;Table2[[#This Row],[Year]]&amp;"_"&amp;Table2[[#This Row],[SiteName]]&amp;"_"&amp;Table2[[#This Row],[SampleID]]</f>
        <v>Harning2019_B997-316_013</v>
      </c>
      <c r="D209" t="s">
        <v>37</v>
      </c>
      <c r="F209">
        <v>0.72499999999999998</v>
      </c>
      <c r="K209" t="s">
        <v>38</v>
      </c>
      <c r="L209">
        <v>66.75</v>
      </c>
      <c r="M209">
        <v>-18.79</v>
      </c>
      <c r="N209">
        <v>3.2949999999999999E-4</v>
      </c>
      <c r="O209" t="s">
        <v>39</v>
      </c>
      <c r="P209" t="s">
        <v>40</v>
      </c>
      <c r="T209">
        <v>0</v>
      </c>
      <c r="U209">
        <v>0.407407407</v>
      </c>
      <c r="V209" t="s">
        <v>5</v>
      </c>
      <c r="W209" t="s">
        <v>6</v>
      </c>
      <c r="Y209" t="s">
        <v>7</v>
      </c>
      <c r="AT209">
        <v>0.49393605299999999</v>
      </c>
      <c r="AU209">
        <v>1.7640573E-2</v>
      </c>
      <c r="AV209">
        <v>5.5126790000000004E-3</v>
      </c>
      <c r="AW209">
        <v>3.3076070000000002E-3</v>
      </c>
      <c r="AX209">
        <v>0.47629547999999999</v>
      </c>
      <c r="AY209">
        <v>3.3076070000000002E-3</v>
      </c>
      <c r="BA209">
        <v>0.12964856499999999</v>
      </c>
      <c r="BB209">
        <v>5.2287581999999999E-2</v>
      </c>
      <c r="BC209" t="s">
        <v>41</v>
      </c>
      <c r="BD209">
        <v>2019</v>
      </c>
      <c r="BE209" t="s">
        <v>42</v>
      </c>
      <c r="BG209" t="s">
        <v>36</v>
      </c>
      <c r="BN209">
        <v>2.9E-5</v>
      </c>
    </row>
    <row r="210" spans="1:66" x14ac:dyDescent="0.25">
      <c r="A210">
        <v>101448</v>
      </c>
      <c r="B210" s="1" t="s">
        <v>2943</v>
      </c>
      <c r="C210" t="str">
        <f>Table2[[#This Row],[LeadAuthor]]&amp;Table2[[#This Row],[Year]]&amp;"_"&amp;Table2[[#This Row],[SiteName]]&amp;"_"&amp;Table2[[#This Row],[SampleID]]</f>
        <v>Harning2019_B997-316_014</v>
      </c>
      <c r="D210" t="s">
        <v>37</v>
      </c>
      <c r="F210">
        <v>0.78500000000000003</v>
      </c>
      <c r="K210" t="s">
        <v>38</v>
      </c>
      <c r="L210">
        <v>66.75</v>
      </c>
      <c r="M210">
        <v>-18.79</v>
      </c>
      <c r="N210">
        <v>3.5849999999999999E-4</v>
      </c>
      <c r="O210" t="s">
        <v>39</v>
      </c>
      <c r="P210" t="s">
        <v>40</v>
      </c>
      <c r="T210">
        <v>0</v>
      </c>
      <c r="U210">
        <v>0.393939394</v>
      </c>
      <c r="V210" t="s">
        <v>5</v>
      </c>
      <c r="W210" t="s">
        <v>6</v>
      </c>
      <c r="Y210" t="s">
        <v>7</v>
      </c>
      <c r="AT210">
        <v>0.48441674099999998</v>
      </c>
      <c r="AU210">
        <v>1.7809439E-2</v>
      </c>
      <c r="AV210">
        <v>5.3428319999999996E-3</v>
      </c>
      <c r="AW210">
        <v>2.6714159999999998E-3</v>
      </c>
      <c r="AX210">
        <v>0.48619768499999999</v>
      </c>
      <c r="AY210">
        <v>3.561888E-3</v>
      </c>
      <c r="BA210">
        <v>0.193655997</v>
      </c>
      <c r="BB210">
        <v>5.0086355999999999E-2</v>
      </c>
      <c r="BC210" t="s">
        <v>41</v>
      </c>
      <c r="BD210">
        <v>2019</v>
      </c>
      <c r="BE210" t="s">
        <v>42</v>
      </c>
      <c r="BG210" t="s">
        <v>36</v>
      </c>
      <c r="BN210">
        <v>2.8499999999999988E-5</v>
      </c>
    </row>
    <row r="211" spans="1:66" x14ac:dyDescent="0.25">
      <c r="A211">
        <v>101449</v>
      </c>
      <c r="B211" s="1" t="s">
        <v>2944</v>
      </c>
      <c r="C211" t="str">
        <f>Table2[[#This Row],[LeadAuthor]]&amp;Table2[[#This Row],[Year]]&amp;"_"&amp;Table2[[#This Row],[SiteName]]&amp;"_"&amp;Table2[[#This Row],[SampleID]]</f>
        <v>Harning2019_B997-316_015</v>
      </c>
      <c r="D211" t="s">
        <v>37</v>
      </c>
      <c r="F211">
        <v>0.84499999999999997</v>
      </c>
      <c r="K211" t="s">
        <v>38</v>
      </c>
      <c r="L211">
        <v>66.75</v>
      </c>
      <c r="M211">
        <v>-18.79</v>
      </c>
      <c r="N211">
        <v>3.8699999999999997E-4</v>
      </c>
      <c r="O211" t="s">
        <v>39</v>
      </c>
      <c r="P211" t="s">
        <v>40</v>
      </c>
      <c r="T211">
        <v>0</v>
      </c>
      <c r="U211">
        <v>0.38709677399999998</v>
      </c>
      <c r="V211" t="s">
        <v>5</v>
      </c>
      <c r="W211" t="s">
        <v>6</v>
      </c>
      <c r="Y211" t="s">
        <v>7</v>
      </c>
      <c r="AT211">
        <v>0.79648473600000003</v>
      </c>
      <c r="AU211">
        <v>1.7576318E-2</v>
      </c>
      <c r="AV211">
        <v>5.5504159999999999E-3</v>
      </c>
      <c r="AW211">
        <v>2.7752079999999999E-3</v>
      </c>
      <c r="AX211">
        <v>0.17483811299999999</v>
      </c>
      <c r="AY211">
        <v>2.7752079999999999E-3</v>
      </c>
      <c r="BA211">
        <v>1.0419612140000001</v>
      </c>
      <c r="BB211">
        <v>0.127272727</v>
      </c>
      <c r="BC211" t="s">
        <v>41</v>
      </c>
      <c r="BD211">
        <v>2019</v>
      </c>
      <c r="BE211" t="s">
        <v>42</v>
      </c>
      <c r="BG211" t="s">
        <v>36</v>
      </c>
      <c r="BN211">
        <v>2.7500000000000018E-5</v>
      </c>
    </row>
    <row r="212" spans="1:66" x14ac:dyDescent="0.25">
      <c r="A212">
        <v>101450</v>
      </c>
      <c r="B212" s="1" t="s">
        <v>2945</v>
      </c>
      <c r="C212" t="str">
        <f>Table2[[#This Row],[LeadAuthor]]&amp;Table2[[#This Row],[Year]]&amp;"_"&amp;Table2[[#This Row],[SiteName]]&amp;"_"&amp;Table2[[#This Row],[SampleID]]</f>
        <v>Harning2019_B997-316_016</v>
      </c>
      <c r="D212" t="s">
        <v>37</v>
      </c>
      <c r="F212">
        <v>0.90500000000000003</v>
      </c>
      <c r="K212" t="s">
        <v>38</v>
      </c>
      <c r="L212">
        <v>66.75</v>
      </c>
      <c r="M212">
        <v>-18.79</v>
      </c>
      <c r="N212">
        <v>4.1449999999999999E-4</v>
      </c>
      <c r="O212" t="s">
        <v>39</v>
      </c>
      <c r="P212" t="s">
        <v>40</v>
      </c>
      <c r="T212">
        <v>0</v>
      </c>
      <c r="U212">
        <v>0.366666667</v>
      </c>
      <c r="V212" t="s">
        <v>5</v>
      </c>
      <c r="W212" t="s">
        <v>6</v>
      </c>
      <c r="Y212" t="s">
        <v>7</v>
      </c>
      <c r="AT212">
        <v>0.48</v>
      </c>
      <c r="AU212">
        <v>2.2352941000000001E-2</v>
      </c>
      <c r="AV212">
        <v>7.058824E-3</v>
      </c>
      <c r="AW212">
        <v>2.3529409999999999E-3</v>
      </c>
      <c r="AX212">
        <v>0.48470588199999998</v>
      </c>
      <c r="AY212">
        <v>3.529412E-3</v>
      </c>
      <c r="BA212">
        <v>0.242448366</v>
      </c>
      <c r="BB212">
        <v>6.1085973000000002E-2</v>
      </c>
      <c r="BC212" t="s">
        <v>41</v>
      </c>
      <c r="BD212">
        <v>2019</v>
      </c>
      <c r="BE212" t="s">
        <v>42</v>
      </c>
      <c r="BG212" t="s">
        <v>36</v>
      </c>
      <c r="BN212">
        <v>2.6499999999999994E-5</v>
      </c>
    </row>
    <row r="213" spans="1:66" x14ac:dyDescent="0.25">
      <c r="A213">
        <v>101451</v>
      </c>
      <c r="B213" s="1" t="s">
        <v>2946</v>
      </c>
      <c r="C213" t="str">
        <f>Table2[[#This Row],[LeadAuthor]]&amp;Table2[[#This Row],[Year]]&amp;"_"&amp;Table2[[#This Row],[SiteName]]&amp;"_"&amp;Table2[[#This Row],[SampleID]]</f>
        <v>Harning2019_B997-316_017</v>
      </c>
      <c r="D213" t="s">
        <v>37</v>
      </c>
      <c r="F213">
        <v>0.96499999999999997</v>
      </c>
      <c r="K213" t="s">
        <v>38</v>
      </c>
      <c r="L213">
        <v>66.75</v>
      </c>
      <c r="M213">
        <v>-18.79</v>
      </c>
      <c r="N213">
        <v>4.4099999999999999E-4</v>
      </c>
      <c r="O213" t="s">
        <v>39</v>
      </c>
      <c r="P213" t="s">
        <v>40</v>
      </c>
      <c r="T213">
        <v>0</v>
      </c>
      <c r="U213">
        <v>0.428571429</v>
      </c>
      <c r="V213" t="s">
        <v>5</v>
      </c>
      <c r="W213" t="s">
        <v>6</v>
      </c>
      <c r="Y213" t="s">
        <v>7</v>
      </c>
      <c r="AT213">
        <v>0.49754299800000001</v>
      </c>
      <c r="AU213">
        <v>1.965602E-2</v>
      </c>
      <c r="AV213">
        <v>7.3710069999999997E-3</v>
      </c>
      <c r="AW213">
        <v>3.685504E-3</v>
      </c>
      <c r="AX213">
        <v>0.46805896800000002</v>
      </c>
      <c r="AY213">
        <v>3.685504E-3</v>
      </c>
      <c r="BA213">
        <v>6.2636514000000004E-2</v>
      </c>
      <c r="BB213">
        <v>6.1124694E-2</v>
      </c>
      <c r="BC213" t="s">
        <v>41</v>
      </c>
      <c r="BD213">
        <v>2019</v>
      </c>
      <c r="BE213" t="s">
        <v>42</v>
      </c>
      <c r="BG213" t="s">
        <v>36</v>
      </c>
      <c r="BN213">
        <v>2.6000000000000036E-5</v>
      </c>
    </row>
    <row r="214" spans="1:66" x14ac:dyDescent="0.25">
      <c r="A214">
        <v>101452</v>
      </c>
      <c r="B214" s="1" t="s">
        <v>2947</v>
      </c>
      <c r="C214" t="str">
        <f>Table2[[#This Row],[LeadAuthor]]&amp;Table2[[#This Row],[Year]]&amp;"_"&amp;Table2[[#This Row],[SiteName]]&amp;"_"&amp;Table2[[#This Row],[SampleID]]</f>
        <v>Harning2019_B997-316_018</v>
      </c>
      <c r="D214" t="s">
        <v>37</v>
      </c>
      <c r="F214">
        <v>1.0249999999999999</v>
      </c>
      <c r="K214" t="s">
        <v>38</v>
      </c>
      <c r="L214">
        <v>66.75</v>
      </c>
      <c r="M214">
        <v>-18.79</v>
      </c>
      <c r="N214">
        <v>4.6700000000000002E-4</v>
      </c>
      <c r="O214" t="s">
        <v>39</v>
      </c>
      <c r="P214" t="s">
        <v>40</v>
      </c>
      <c r="T214">
        <v>0</v>
      </c>
      <c r="U214">
        <v>0.36</v>
      </c>
      <c r="V214" t="s">
        <v>5</v>
      </c>
      <c r="W214" t="s">
        <v>6</v>
      </c>
      <c r="Y214" t="s">
        <v>7</v>
      </c>
      <c r="AT214">
        <v>0.496268657</v>
      </c>
      <c r="AU214">
        <v>1.9900497999999999E-2</v>
      </c>
      <c r="AV214">
        <v>6.2189050000000003E-3</v>
      </c>
      <c r="AW214">
        <v>2.487562E-3</v>
      </c>
      <c r="AX214">
        <v>0.47263681600000002</v>
      </c>
      <c r="AY214">
        <v>2.487562E-3</v>
      </c>
      <c r="BA214">
        <v>0.197226507</v>
      </c>
      <c r="BB214">
        <v>5.6790122999999998E-2</v>
      </c>
      <c r="BC214" t="s">
        <v>41</v>
      </c>
      <c r="BD214">
        <v>2019</v>
      </c>
      <c r="BE214" t="s">
        <v>42</v>
      </c>
      <c r="BG214" t="s">
        <v>36</v>
      </c>
      <c r="BN214">
        <v>2.5000000000000011E-5</v>
      </c>
    </row>
    <row r="215" spans="1:66" x14ac:dyDescent="0.25">
      <c r="A215">
        <v>101453</v>
      </c>
      <c r="B215" s="1" t="s">
        <v>2948</v>
      </c>
      <c r="C215" t="str">
        <f>Table2[[#This Row],[LeadAuthor]]&amp;Table2[[#This Row],[Year]]&amp;"_"&amp;Table2[[#This Row],[SiteName]]&amp;"_"&amp;Table2[[#This Row],[SampleID]]</f>
        <v>Harning2019_B997-316_019</v>
      </c>
      <c r="D215" t="s">
        <v>37</v>
      </c>
      <c r="F215">
        <v>1.085</v>
      </c>
      <c r="K215" t="s">
        <v>38</v>
      </c>
      <c r="L215">
        <v>66.75</v>
      </c>
      <c r="M215">
        <v>-18.79</v>
      </c>
      <c r="N215">
        <v>4.9200000000000003E-4</v>
      </c>
      <c r="O215" t="s">
        <v>39</v>
      </c>
      <c r="P215" t="s">
        <v>40</v>
      </c>
      <c r="T215">
        <v>0</v>
      </c>
      <c r="U215">
        <v>0.45161290300000001</v>
      </c>
      <c r="V215" t="s">
        <v>5</v>
      </c>
      <c r="W215" t="s">
        <v>6</v>
      </c>
      <c r="Y215" t="s">
        <v>7</v>
      </c>
      <c r="AT215">
        <v>0.65333333299999996</v>
      </c>
      <c r="AU215">
        <v>1.4166667000000001E-2</v>
      </c>
      <c r="AV215">
        <v>5.0000000000000001E-3</v>
      </c>
      <c r="AW215">
        <v>4.1666669999999998E-3</v>
      </c>
      <c r="AX215">
        <v>0.320833333</v>
      </c>
      <c r="AY215">
        <v>2.5000000000000001E-3</v>
      </c>
      <c r="BA215">
        <v>0.58938605600000005</v>
      </c>
      <c r="BB215">
        <v>6.7307692000000002E-2</v>
      </c>
      <c r="BC215" t="s">
        <v>41</v>
      </c>
      <c r="BD215">
        <v>2019</v>
      </c>
      <c r="BE215" t="s">
        <v>42</v>
      </c>
      <c r="BG215" t="s">
        <v>36</v>
      </c>
      <c r="BN215">
        <v>1.5999999999999955E-5</v>
      </c>
    </row>
    <row r="216" spans="1:66" x14ac:dyDescent="0.25">
      <c r="A216">
        <v>101454</v>
      </c>
      <c r="B216" s="1" t="s">
        <v>2949</v>
      </c>
      <c r="C216" t="str">
        <f>Table2[[#This Row],[LeadAuthor]]&amp;Table2[[#This Row],[Year]]&amp;"_"&amp;Table2[[#This Row],[SiteName]]&amp;"_"&amp;Table2[[#This Row],[SampleID]]</f>
        <v>Harning2019_B997-316_020</v>
      </c>
      <c r="D216" t="s">
        <v>37</v>
      </c>
      <c r="F216">
        <v>1.125</v>
      </c>
      <c r="K216" t="s">
        <v>38</v>
      </c>
      <c r="L216">
        <v>66.75</v>
      </c>
      <c r="M216">
        <v>-18.79</v>
      </c>
      <c r="N216">
        <v>5.0799999999999999E-4</v>
      </c>
      <c r="O216" t="s">
        <v>39</v>
      </c>
      <c r="P216" t="s">
        <v>40</v>
      </c>
      <c r="T216">
        <v>0</v>
      </c>
      <c r="U216">
        <v>0.413793103</v>
      </c>
      <c r="V216" t="s">
        <v>5</v>
      </c>
      <c r="W216" t="s">
        <v>6</v>
      </c>
      <c r="Y216" t="s">
        <v>7</v>
      </c>
      <c r="AT216">
        <v>0.48359133100000001</v>
      </c>
      <c r="AU216">
        <v>2.1052632000000002E-2</v>
      </c>
      <c r="AV216">
        <v>6.8111459999999997E-3</v>
      </c>
      <c r="AW216">
        <v>3.7151699999999998E-3</v>
      </c>
      <c r="AX216">
        <v>0.48049535599999998</v>
      </c>
      <c r="AY216">
        <v>4.3343649999999997E-3</v>
      </c>
      <c r="BA216">
        <v>0.14529389700000001</v>
      </c>
      <c r="BB216">
        <v>6.1151078999999997E-2</v>
      </c>
      <c r="BC216" t="s">
        <v>41</v>
      </c>
      <c r="BD216">
        <v>2019</v>
      </c>
      <c r="BE216" t="s">
        <v>42</v>
      </c>
      <c r="BG216" t="s">
        <v>36</v>
      </c>
      <c r="BN216">
        <v>1.5000000000000039E-5</v>
      </c>
    </row>
    <row r="217" spans="1:66" x14ac:dyDescent="0.25">
      <c r="A217">
        <v>101455</v>
      </c>
      <c r="B217" s="1" t="s">
        <v>2950</v>
      </c>
      <c r="C217" t="str">
        <f>Table2[[#This Row],[LeadAuthor]]&amp;Table2[[#This Row],[Year]]&amp;"_"&amp;Table2[[#This Row],[SiteName]]&amp;"_"&amp;Table2[[#This Row],[SampleID]]</f>
        <v>Harning2019_B997-316_021</v>
      </c>
      <c r="D217" t="s">
        <v>37</v>
      </c>
      <c r="F217">
        <v>1.165</v>
      </c>
      <c r="K217" t="s">
        <v>38</v>
      </c>
      <c r="L217">
        <v>66.75</v>
      </c>
      <c r="M217">
        <v>-18.79</v>
      </c>
      <c r="N217">
        <v>5.2300000000000003E-4</v>
      </c>
      <c r="O217" t="s">
        <v>39</v>
      </c>
      <c r="P217" t="s">
        <v>40</v>
      </c>
      <c r="T217">
        <v>0</v>
      </c>
      <c r="U217">
        <v>0.38775510200000002</v>
      </c>
      <c r="V217" t="s">
        <v>5</v>
      </c>
      <c r="W217" t="s">
        <v>6</v>
      </c>
      <c r="Y217" t="s">
        <v>7</v>
      </c>
      <c r="AT217">
        <v>0.487215909</v>
      </c>
      <c r="AU217">
        <v>2.1306818000000002E-2</v>
      </c>
      <c r="AV217">
        <v>6.3920449999999998E-3</v>
      </c>
      <c r="AW217">
        <v>3.5511359999999999E-3</v>
      </c>
      <c r="AX217">
        <v>0.47798295499999999</v>
      </c>
      <c r="AY217">
        <v>3.5511359999999999E-3</v>
      </c>
      <c r="BA217">
        <v>0.180276767</v>
      </c>
      <c r="BB217">
        <v>6.0941828000000003E-2</v>
      </c>
      <c r="BC217" t="s">
        <v>41</v>
      </c>
      <c r="BD217">
        <v>2019</v>
      </c>
      <c r="BE217" t="s">
        <v>42</v>
      </c>
      <c r="BG217" t="s">
        <v>36</v>
      </c>
      <c r="BN217">
        <v>3.9999999999999996E-5</v>
      </c>
    </row>
    <row r="218" spans="1:66" x14ac:dyDescent="0.25">
      <c r="A218">
        <v>101456</v>
      </c>
      <c r="B218" s="1" t="s">
        <v>2951</v>
      </c>
      <c r="C218" t="str">
        <f>Table2[[#This Row],[LeadAuthor]]&amp;Table2[[#This Row],[Year]]&amp;"_"&amp;Table2[[#This Row],[SiteName]]&amp;"_"&amp;Table2[[#This Row],[SampleID]]</f>
        <v>Harning2019_B997-316_022</v>
      </c>
      <c r="D218" t="s">
        <v>37</v>
      </c>
      <c r="F218">
        <v>1.2749999999999999</v>
      </c>
      <c r="K218" t="s">
        <v>38</v>
      </c>
      <c r="L218">
        <v>66.75</v>
      </c>
      <c r="M218">
        <v>-18.79</v>
      </c>
      <c r="N218">
        <v>5.6300000000000002E-4</v>
      </c>
      <c r="O218" t="s">
        <v>39</v>
      </c>
      <c r="P218" t="s">
        <v>40</v>
      </c>
      <c r="T218">
        <v>0</v>
      </c>
      <c r="U218">
        <v>0.33333333300000001</v>
      </c>
      <c r="V218" t="s">
        <v>5</v>
      </c>
      <c r="W218" t="s">
        <v>6</v>
      </c>
      <c r="Y218" t="s">
        <v>7</v>
      </c>
      <c r="AT218">
        <v>0.50358239500000002</v>
      </c>
      <c r="AU218">
        <v>2.2517912000000001E-2</v>
      </c>
      <c r="AV218">
        <v>6.1412489999999997E-3</v>
      </c>
      <c r="AW218">
        <v>2.0470829999999999E-3</v>
      </c>
      <c r="AX218">
        <v>0.46264073700000002</v>
      </c>
      <c r="AY218">
        <v>3.0706240000000001E-3</v>
      </c>
      <c r="BA218">
        <v>0.201564881</v>
      </c>
      <c r="BB218">
        <v>6.1855670000000001E-2</v>
      </c>
      <c r="BC218" t="s">
        <v>41</v>
      </c>
      <c r="BD218">
        <v>2019</v>
      </c>
      <c r="BE218" t="s">
        <v>42</v>
      </c>
      <c r="BG218" t="s">
        <v>36</v>
      </c>
      <c r="BN218">
        <v>1.9499999999999986E-5</v>
      </c>
    </row>
    <row r="219" spans="1:66" x14ac:dyDescent="0.25">
      <c r="A219">
        <v>101457</v>
      </c>
      <c r="B219" s="1" t="s">
        <v>2952</v>
      </c>
      <c r="C219" t="str">
        <f>Table2[[#This Row],[LeadAuthor]]&amp;Table2[[#This Row],[Year]]&amp;"_"&amp;Table2[[#This Row],[SiteName]]&amp;"_"&amp;Table2[[#This Row],[SampleID]]</f>
        <v>Harning2019_B997-316_023</v>
      </c>
      <c r="D219" t="s">
        <v>37</v>
      </c>
      <c r="F219">
        <v>1.335</v>
      </c>
      <c r="K219" t="s">
        <v>38</v>
      </c>
      <c r="L219">
        <v>66.75</v>
      </c>
      <c r="M219">
        <v>-18.79</v>
      </c>
      <c r="N219">
        <v>5.8250000000000001E-4</v>
      </c>
      <c r="O219" t="s">
        <v>39</v>
      </c>
      <c r="P219" t="s">
        <v>40</v>
      </c>
      <c r="T219">
        <v>0</v>
      </c>
      <c r="U219">
        <v>0.40384615400000001</v>
      </c>
      <c r="V219" t="s">
        <v>5</v>
      </c>
      <c r="W219" t="s">
        <v>6</v>
      </c>
      <c r="Y219" t="s">
        <v>7</v>
      </c>
      <c r="AT219">
        <v>0.48088140000000001</v>
      </c>
      <c r="AU219">
        <v>2.0090732E-2</v>
      </c>
      <c r="AV219">
        <v>6.480881E-3</v>
      </c>
      <c r="AW219">
        <v>3.2404410000000002E-3</v>
      </c>
      <c r="AX219">
        <v>0.48541801699999998</v>
      </c>
      <c r="AY219">
        <v>3.8885289999999999E-3</v>
      </c>
      <c r="BA219">
        <v>0.179497041</v>
      </c>
      <c r="BB219">
        <v>5.7428214999999998E-2</v>
      </c>
      <c r="BC219" t="s">
        <v>41</v>
      </c>
      <c r="BD219">
        <v>2019</v>
      </c>
      <c r="BE219" t="s">
        <v>42</v>
      </c>
      <c r="BG219" t="s">
        <v>36</v>
      </c>
      <c r="BN219">
        <v>1.9000000000000028E-5</v>
      </c>
    </row>
    <row r="220" spans="1:66" x14ac:dyDescent="0.25">
      <c r="A220">
        <v>101458</v>
      </c>
      <c r="B220" s="1" t="s">
        <v>2953</v>
      </c>
      <c r="C220" t="str">
        <f>Table2[[#This Row],[LeadAuthor]]&amp;Table2[[#This Row],[Year]]&amp;"_"&amp;Table2[[#This Row],[SiteName]]&amp;"_"&amp;Table2[[#This Row],[SampleID]]</f>
        <v>Harning2019_B997-316_024</v>
      </c>
      <c r="D220" t="s">
        <v>37</v>
      </c>
      <c r="F220">
        <v>1.395</v>
      </c>
      <c r="K220" t="s">
        <v>38</v>
      </c>
      <c r="L220">
        <v>66.75</v>
      </c>
      <c r="M220">
        <v>-18.79</v>
      </c>
      <c r="N220">
        <v>6.0150000000000004E-4</v>
      </c>
      <c r="O220" t="s">
        <v>39</v>
      </c>
      <c r="P220" t="s">
        <v>40</v>
      </c>
      <c r="T220">
        <v>0</v>
      </c>
      <c r="U220">
        <v>0.38095238100000001</v>
      </c>
      <c r="V220" t="s">
        <v>5</v>
      </c>
      <c r="W220" t="s">
        <v>6</v>
      </c>
      <c r="Y220" t="s">
        <v>7</v>
      </c>
      <c r="AT220">
        <v>0.49339207000000002</v>
      </c>
      <c r="AU220">
        <v>2.2907489E-2</v>
      </c>
      <c r="AV220">
        <v>7.9295149999999998E-3</v>
      </c>
      <c r="AW220">
        <v>2.6431720000000001E-3</v>
      </c>
      <c r="AX220">
        <v>0.46960352399999999</v>
      </c>
      <c r="AY220">
        <v>3.5242289999999998E-3</v>
      </c>
      <c r="BA220">
        <v>0.160726323</v>
      </c>
      <c r="BB220">
        <v>6.6086957000000002E-2</v>
      </c>
      <c r="BC220" t="s">
        <v>41</v>
      </c>
      <c r="BD220">
        <v>2019</v>
      </c>
      <c r="BE220" t="s">
        <v>42</v>
      </c>
      <c r="BG220" t="s">
        <v>36</v>
      </c>
      <c r="BN220">
        <v>1.699999999999998E-5</v>
      </c>
    </row>
    <row r="221" spans="1:66" x14ac:dyDescent="0.25">
      <c r="A221">
        <v>101459</v>
      </c>
      <c r="B221" s="1" t="s">
        <v>2954</v>
      </c>
      <c r="C221" t="str">
        <f>Table2[[#This Row],[LeadAuthor]]&amp;Table2[[#This Row],[Year]]&amp;"_"&amp;Table2[[#This Row],[SiteName]]&amp;"_"&amp;Table2[[#This Row],[SampleID]]</f>
        <v>Harning2019_B997-316_025</v>
      </c>
      <c r="D221" t="s">
        <v>37</v>
      </c>
      <c r="F221">
        <v>1.4550000000000001</v>
      </c>
      <c r="K221" t="s">
        <v>38</v>
      </c>
      <c r="L221">
        <v>66.75</v>
      </c>
      <c r="M221">
        <v>-18.79</v>
      </c>
      <c r="N221">
        <v>6.1850000000000002E-4</v>
      </c>
      <c r="O221" t="s">
        <v>39</v>
      </c>
      <c r="P221" t="s">
        <v>40</v>
      </c>
      <c r="T221">
        <v>0</v>
      </c>
      <c r="U221">
        <v>0.382352941</v>
      </c>
      <c r="V221" t="s">
        <v>5</v>
      </c>
      <c r="W221" t="s">
        <v>6</v>
      </c>
      <c r="Y221" t="s">
        <v>7</v>
      </c>
      <c r="AT221">
        <v>0.65913043500000001</v>
      </c>
      <c r="AU221">
        <v>1.2173913E-2</v>
      </c>
      <c r="AV221">
        <v>4.0579709999999996E-3</v>
      </c>
      <c r="AW221">
        <v>1.15942E-3</v>
      </c>
      <c r="AX221">
        <v>0.32115941999999997</v>
      </c>
      <c r="AY221">
        <v>2.3188409999999999E-3</v>
      </c>
      <c r="BA221">
        <v>0.46327039800000003</v>
      </c>
      <c r="BB221">
        <v>5.1020408000000003E-2</v>
      </c>
      <c r="BC221" t="s">
        <v>41</v>
      </c>
      <c r="BD221">
        <v>2019</v>
      </c>
      <c r="BE221" t="s">
        <v>42</v>
      </c>
      <c r="BG221" t="s">
        <v>36</v>
      </c>
      <c r="BN221">
        <v>1.699999999999998E-5</v>
      </c>
    </row>
    <row r="222" spans="1:66" x14ac:dyDescent="0.25">
      <c r="A222">
        <v>101460</v>
      </c>
      <c r="B222" s="1" t="s">
        <v>2955</v>
      </c>
      <c r="C222" t="str">
        <f>Table2[[#This Row],[LeadAuthor]]&amp;Table2[[#This Row],[Year]]&amp;"_"&amp;Table2[[#This Row],[SiteName]]&amp;"_"&amp;Table2[[#This Row],[SampleID]]</f>
        <v>Harning2019_B997-316_026</v>
      </c>
      <c r="D222" t="s">
        <v>37</v>
      </c>
      <c r="F222">
        <v>1.5149999999999999</v>
      </c>
      <c r="K222" t="s">
        <v>38</v>
      </c>
      <c r="L222">
        <v>66.75</v>
      </c>
      <c r="M222">
        <v>-18.79</v>
      </c>
      <c r="N222">
        <v>6.355E-4</v>
      </c>
      <c r="O222" t="s">
        <v>39</v>
      </c>
      <c r="P222" t="s">
        <v>40</v>
      </c>
      <c r="T222">
        <v>0</v>
      </c>
      <c r="U222">
        <v>0.4</v>
      </c>
      <c r="V222" t="s">
        <v>5</v>
      </c>
      <c r="W222" t="s">
        <v>6</v>
      </c>
      <c r="Y222" t="s">
        <v>7</v>
      </c>
      <c r="AT222">
        <v>0.45664739900000001</v>
      </c>
      <c r="AU222">
        <v>2.1676300999999999E-2</v>
      </c>
      <c r="AV222">
        <v>7.2254340000000002E-3</v>
      </c>
      <c r="AW222">
        <v>3.6127170000000001E-3</v>
      </c>
      <c r="AX222">
        <v>0.50722543399999998</v>
      </c>
      <c r="AY222">
        <v>3.6127170000000001E-3</v>
      </c>
      <c r="BA222">
        <v>0.27711791899999999</v>
      </c>
      <c r="BB222">
        <v>5.9840426000000002E-2</v>
      </c>
      <c r="BC222" t="s">
        <v>41</v>
      </c>
      <c r="BD222">
        <v>2019</v>
      </c>
      <c r="BE222" t="s">
        <v>42</v>
      </c>
      <c r="BG222" t="s">
        <v>36</v>
      </c>
      <c r="BN222">
        <v>2.3499999999999975E-5</v>
      </c>
    </row>
    <row r="223" spans="1:66" x14ac:dyDescent="0.25">
      <c r="A223">
        <v>101461</v>
      </c>
      <c r="B223" s="1" t="s">
        <v>2956</v>
      </c>
      <c r="C223" t="str">
        <f>Table2[[#This Row],[LeadAuthor]]&amp;Table2[[#This Row],[Year]]&amp;"_"&amp;Table2[[#This Row],[SiteName]]&amp;"_"&amp;Table2[[#This Row],[SampleID]]</f>
        <v>Harning2019_B997-316_027</v>
      </c>
      <c r="D223" t="s">
        <v>37</v>
      </c>
      <c r="F223">
        <v>1.605</v>
      </c>
      <c r="K223" t="s">
        <v>38</v>
      </c>
      <c r="L223">
        <v>66.75</v>
      </c>
      <c r="M223">
        <v>-18.79</v>
      </c>
      <c r="N223">
        <v>6.5899999999999997E-4</v>
      </c>
      <c r="O223" t="s">
        <v>39</v>
      </c>
      <c r="P223" t="s">
        <v>40</v>
      </c>
      <c r="T223">
        <v>0</v>
      </c>
      <c r="U223">
        <v>0.39130434800000002</v>
      </c>
      <c r="V223" t="s">
        <v>5</v>
      </c>
      <c r="W223" t="s">
        <v>6</v>
      </c>
      <c r="Y223" t="s">
        <v>7</v>
      </c>
      <c r="AT223">
        <v>0.50335892500000001</v>
      </c>
      <c r="AU223">
        <v>2.0153550999999999E-2</v>
      </c>
      <c r="AV223">
        <v>6.2380040000000001E-3</v>
      </c>
      <c r="AW223">
        <v>3.358925E-3</v>
      </c>
      <c r="AX223">
        <v>0.46353167000000001</v>
      </c>
      <c r="AY223">
        <v>3.358925E-3</v>
      </c>
      <c r="BA223">
        <v>0.113217674</v>
      </c>
      <c r="BB223">
        <v>5.9903381999999998E-2</v>
      </c>
      <c r="BC223" t="s">
        <v>41</v>
      </c>
      <c r="BD223">
        <v>2019</v>
      </c>
      <c r="BE223" t="s">
        <v>42</v>
      </c>
      <c r="BG223" t="s">
        <v>36</v>
      </c>
      <c r="BN223">
        <v>1.5499999999999997E-5</v>
      </c>
    </row>
    <row r="224" spans="1:66" x14ac:dyDescent="0.25">
      <c r="A224">
        <v>101462</v>
      </c>
      <c r="B224" s="1" t="s">
        <v>2957</v>
      </c>
      <c r="C224" t="str">
        <f>Table2[[#This Row],[LeadAuthor]]&amp;Table2[[#This Row],[Year]]&amp;"_"&amp;Table2[[#This Row],[SiteName]]&amp;"_"&amp;Table2[[#This Row],[SampleID]]</f>
        <v>Harning2019_B997-316_028</v>
      </c>
      <c r="D224" t="s">
        <v>37</v>
      </c>
      <c r="F224">
        <v>1.665</v>
      </c>
      <c r="K224" t="s">
        <v>38</v>
      </c>
      <c r="L224">
        <v>66.75</v>
      </c>
      <c r="M224">
        <v>-18.79</v>
      </c>
      <c r="N224">
        <v>6.7449999999999997E-4</v>
      </c>
      <c r="O224" t="s">
        <v>39</v>
      </c>
      <c r="P224" t="s">
        <v>40</v>
      </c>
      <c r="T224">
        <v>0</v>
      </c>
      <c r="U224">
        <v>0.409090909</v>
      </c>
      <c r="V224" t="s">
        <v>5</v>
      </c>
      <c r="W224" t="s">
        <v>6</v>
      </c>
      <c r="Y224" t="s">
        <v>7</v>
      </c>
      <c r="AT224">
        <v>0.51401010599999997</v>
      </c>
      <c r="AU224">
        <v>1.7914560999999999E-2</v>
      </c>
      <c r="AV224">
        <v>5.9715200000000001E-3</v>
      </c>
      <c r="AW224">
        <v>3.2154340000000001E-3</v>
      </c>
      <c r="AX224">
        <v>0.45567294400000002</v>
      </c>
      <c r="AY224">
        <v>3.2154340000000001E-3</v>
      </c>
      <c r="BA224">
        <v>4.4437584000000002E-2</v>
      </c>
      <c r="BB224">
        <v>5.5765595000000001E-2</v>
      </c>
      <c r="BC224" t="s">
        <v>41</v>
      </c>
      <c r="BD224">
        <v>2019</v>
      </c>
      <c r="BE224" t="s">
        <v>42</v>
      </c>
      <c r="BG224" t="s">
        <v>36</v>
      </c>
      <c r="BN224">
        <v>1.5000000000000039E-5</v>
      </c>
    </row>
    <row r="225" spans="1:66" x14ac:dyDescent="0.25">
      <c r="A225">
        <v>101463</v>
      </c>
      <c r="B225" s="1" t="s">
        <v>2958</v>
      </c>
      <c r="C225" t="str">
        <f>Table2[[#This Row],[LeadAuthor]]&amp;Table2[[#This Row],[Year]]&amp;"_"&amp;Table2[[#This Row],[SiteName]]&amp;"_"&amp;Table2[[#This Row],[SampleID]]</f>
        <v>Harning2019_B997-316_029</v>
      </c>
      <c r="D225" t="s">
        <v>37</v>
      </c>
      <c r="F225">
        <v>1.7250000000000001</v>
      </c>
      <c r="K225" t="s">
        <v>38</v>
      </c>
      <c r="L225">
        <v>66.75</v>
      </c>
      <c r="M225">
        <v>-18.79</v>
      </c>
      <c r="N225">
        <v>6.8950000000000001E-4</v>
      </c>
      <c r="O225" t="s">
        <v>39</v>
      </c>
      <c r="P225" t="s">
        <v>40</v>
      </c>
      <c r="T225">
        <v>0</v>
      </c>
      <c r="U225">
        <v>0.38095238100000001</v>
      </c>
      <c r="V225" t="s">
        <v>5</v>
      </c>
      <c r="W225" t="s">
        <v>6</v>
      </c>
      <c r="Y225" t="s">
        <v>7</v>
      </c>
      <c r="AT225">
        <v>0.48029197099999998</v>
      </c>
      <c r="AU225">
        <v>1.8978102E-2</v>
      </c>
      <c r="AV225">
        <v>5.8394160000000001E-3</v>
      </c>
      <c r="AW225">
        <v>2.919708E-3</v>
      </c>
      <c r="AX225">
        <v>0.48905109499999999</v>
      </c>
      <c r="AY225">
        <v>2.919708E-3</v>
      </c>
      <c r="BA225">
        <v>0.22881854400000001</v>
      </c>
      <c r="BB225">
        <v>5.3370787000000003E-2</v>
      </c>
      <c r="BC225" t="s">
        <v>41</v>
      </c>
      <c r="BD225">
        <v>2019</v>
      </c>
      <c r="BE225" t="s">
        <v>42</v>
      </c>
      <c r="BG225" t="s">
        <v>36</v>
      </c>
      <c r="BN225">
        <v>1.5000000000000039E-5</v>
      </c>
    </row>
    <row r="226" spans="1:66" x14ac:dyDescent="0.25">
      <c r="A226">
        <v>101464</v>
      </c>
      <c r="B226" s="1" t="s">
        <v>2959</v>
      </c>
      <c r="C226" t="str">
        <f>Table2[[#This Row],[LeadAuthor]]&amp;Table2[[#This Row],[Year]]&amp;"_"&amp;Table2[[#This Row],[SiteName]]&amp;"_"&amp;Table2[[#This Row],[SampleID]]</f>
        <v>Harning2019_B997-316_030</v>
      </c>
      <c r="D226" t="s">
        <v>37</v>
      </c>
      <c r="F226">
        <v>1.7849999999999999</v>
      </c>
      <c r="K226" t="s">
        <v>38</v>
      </c>
      <c r="L226">
        <v>66.75</v>
      </c>
      <c r="M226">
        <v>-18.79</v>
      </c>
      <c r="N226">
        <v>7.0450000000000005E-4</v>
      </c>
      <c r="O226" t="s">
        <v>39</v>
      </c>
      <c r="P226" t="s">
        <v>40</v>
      </c>
      <c r="T226">
        <v>0</v>
      </c>
      <c r="U226">
        <v>0.38888888900000002</v>
      </c>
      <c r="V226" t="s">
        <v>5</v>
      </c>
      <c r="W226" t="s">
        <v>6</v>
      </c>
      <c r="Y226" t="s">
        <v>7</v>
      </c>
      <c r="AT226">
        <v>0.64257727499999995</v>
      </c>
      <c r="AU226">
        <v>1.4366565E-2</v>
      </c>
      <c r="AV226">
        <v>4.3535049999999997E-3</v>
      </c>
      <c r="AW226">
        <v>2.1767520000000001E-3</v>
      </c>
      <c r="AX226">
        <v>0.33391380100000001</v>
      </c>
      <c r="AY226">
        <v>2.6121030000000002E-3</v>
      </c>
      <c r="BA226">
        <v>0.41694687600000002</v>
      </c>
      <c r="BB226">
        <v>5.8465285999999998E-2</v>
      </c>
      <c r="BC226" t="s">
        <v>41</v>
      </c>
      <c r="BD226">
        <v>2019</v>
      </c>
      <c r="BE226" t="s">
        <v>42</v>
      </c>
      <c r="BG226" t="s">
        <v>36</v>
      </c>
      <c r="BN226">
        <v>4.4499999999999943E-5</v>
      </c>
    </row>
    <row r="227" spans="1:66" x14ac:dyDescent="0.25">
      <c r="A227">
        <v>101465</v>
      </c>
      <c r="B227" s="1" t="s">
        <v>2960</v>
      </c>
      <c r="C227" t="str">
        <f>Table2[[#This Row],[LeadAuthor]]&amp;Table2[[#This Row],[Year]]&amp;"_"&amp;Table2[[#This Row],[SiteName]]&amp;"_"&amp;Table2[[#This Row],[SampleID]]</f>
        <v>Harning2019_B997-316_031</v>
      </c>
      <c r="D227" t="s">
        <v>37</v>
      </c>
      <c r="F227">
        <v>1.9650000000000001</v>
      </c>
      <c r="K227" t="s">
        <v>38</v>
      </c>
      <c r="L227">
        <v>66.75</v>
      </c>
      <c r="M227">
        <v>-18.79</v>
      </c>
      <c r="N227">
        <v>7.4899999999999999E-4</v>
      </c>
      <c r="O227" t="s">
        <v>39</v>
      </c>
      <c r="P227" t="s">
        <v>40</v>
      </c>
      <c r="T227">
        <v>0</v>
      </c>
      <c r="U227">
        <v>0.37837837800000002</v>
      </c>
      <c r="V227" t="s">
        <v>5</v>
      </c>
      <c r="W227" t="s">
        <v>6</v>
      </c>
      <c r="Y227" t="s">
        <v>7</v>
      </c>
      <c r="AT227">
        <v>0.65625</v>
      </c>
      <c r="AU227">
        <v>1.3561320999999999E-2</v>
      </c>
      <c r="AV227">
        <v>4.1273580000000002E-3</v>
      </c>
      <c r="AW227">
        <v>1.768868E-3</v>
      </c>
      <c r="AX227">
        <v>0.32193396200000002</v>
      </c>
      <c r="AY227">
        <v>2.3584909999999999E-3</v>
      </c>
      <c r="BA227">
        <v>0.449681251</v>
      </c>
      <c r="BB227">
        <v>5.6603774000000003E-2</v>
      </c>
      <c r="BC227" t="s">
        <v>41</v>
      </c>
      <c r="BD227">
        <v>2019</v>
      </c>
      <c r="BE227" t="s">
        <v>42</v>
      </c>
      <c r="BG227" t="s">
        <v>36</v>
      </c>
      <c r="BN227">
        <v>1.4499999999999973E-5</v>
      </c>
    </row>
    <row r="228" spans="1:66" x14ac:dyDescent="0.25">
      <c r="A228">
        <v>101466</v>
      </c>
      <c r="B228" s="1" t="s">
        <v>2961</v>
      </c>
      <c r="C228" t="str">
        <f>Table2[[#This Row],[LeadAuthor]]&amp;Table2[[#This Row],[Year]]&amp;"_"&amp;Table2[[#This Row],[SiteName]]&amp;"_"&amp;Table2[[#This Row],[SampleID]]</f>
        <v>Harning2019_B997-316_032</v>
      </c>
      <c r="D228" t="s">
        <v>37</v>
      </c>
      <c r="F228">
        <v>2.0249999999999999</v>
      </c>
      <c r="K228" t="s">
        <v>38</v>
      </c>
      <c r="L228">
        <v>66.75</v>
      </c>
      <c r="M228">
        <v>-18.79</v>
      </c>
      <c r="N228">
        <v>7.6349999999999996E-4</v>
      </c>
      <c r="O228" t="s">
        <v>39</v>
      </c>
      <c r="P228" t="s">
        <v>40</v>
      </c>
      <c r="T228">
        <v>0</v>
      </c>
      <c r="U228">
        <v>0.39024390199999998</v>
      </c>
      <c r="V228" t="s">
        <v>5</v>
      </c>
      <c r="W228" t="s">
        <v>6</v>
      </c>
      <c r="Y228" t="s">
        <v>7</v>
      </c>
      <c r="AT228">
        <v>0.67916468900000004</v>
      </c>
      <c r="AU228">
        <v>1.1865211000000001E-2</v>
      </c>
      <c r="AV228">
        <v>3.7968680000000001E-3</v>
      </c>
      <c r="AW228">
        <v>1.8984340000000001E-3</v>
      </c>
      <c r="AX228">
        <v>0.30137636400000001</v>
      </c>
      <c r="AY228">
        <v>1.8984340000000001E-3</v>
      </c>
      <c r="BA228">
        <v>0.55686256099999998</v>
      </c>
      <c r="BB228">
        <v>5.4733728000000002E-2</v>
      </c>
      <c r="BC228" t="s">
        <v>41</v>
      </c>
      <c r="BD228">
        <v>2019</v>
      </c>
      <c r="BE228" t="s">
        <v>42</v>
      </c>
      <c r="BG228" t="s">
        <v>36</v>
      </c>
      <c r="BN228">
        <v>1.4500000000000081E-5</v>
      </c>
    </row>
    <row r="229" spans="1:66" x14ac:dyDescent="0.25">
      <c r="A229">
        <v>101467</v>
      </c>
      <c r="B229" s="1" t="s">
        <v>2962</v>
      </c>
      <c r="C229" t="str">
        <f>Table2[[#This Row],[LeadAuthor]]&amp;Table2[[#This Row],[Year]]&amp;"_"&amp;Table2[[#This Row],[SiteName]]&amp;"_"&amp;Table2[[#This Row],[SampleID]]</f>
        <v>Harning2019_B997-316_033</v>
      </c>
      <c r="D229" t="s">
        <v>37</v>
      </c>
      <c r="F229">
        <v>2.085</v>
      </c>
      <c r="K229" t="s">
        <v>38</v>
      </c>
      <c r="L229">
        <v>66.75</v>
      </c>
      <c r="M229">
        <v>-18.79</v>
      </c>
      <c r="N229">
        <v>7.7800000000000005E-4</v>
      </c>
      <c r="O229" t="s">
        <v>39</v>
      </c>
      <c r="P229" t="s">
        <v>40</v>
      </c>
      <c r="T229">
        <v>0</v>
      </c>
      <c r="U229">
        <v>0.407407407</v>
      </c>
      <c r="V229" t="s">
        <v>5</v>
      </c>
      <c r="W229" t="s">
        <v>6</v>
      </c>
      <c r="Y229" t="s">
        <v>7</v>
      </c>
      <c r="AT229">
        <v>0.49077490800000001</v>
      </c>
      <c r="AU229">
        <v>1.686874E-2</v>
      </c>
      <c r="AV229">
        <v>5.2714809999999997E-3</v>
      </c>
      <c r="AW229">
        <v>3.1628889999999999E-3</v>
      </c>
      <c r="AX229">
        <v>0.48075909300000003</v>
      </c>
      <c r="AY229">
        <v>3.1628889999999999E-3</v>
      </c>
      <c r="BA229">
        <v>0.14523575999999999</v>
      </c>
      <c r="BB229">
        <v>4.9689441000000001E-2</v>
      </c>
      <c r="BC229" t="s">
        <v>41</v>
      </c>
      <c r="BD229">
        <v>2019</v>
      </c>
      <c r="BE229" t="s">
        <v>42</v>
      </c>
      <c r="BG229" t="s">
        <v>36</v>
      </c>
      <c r="BN229">
        <v>2.999999999999997E-5</v>
      </c>
    </row>
    <row r="230" spans="1:66" x14ac:dyDescent="0.25">
      <c r="A230">
        <v>101468</v>
      </c>
      <c r="B230" s="1" t="s">
        <v>2963</v>
      </c>
      <c r="C230" t="str">
        <f>Table2[[#This Row],[LeadAuthor]]&amp;Table2[[#This Row],[Year]]&amp;"_"&amp;Table2[[#This Row],[SiteName]]&amp;"_"&amp;Table2[[#This Row],[SampleID]]</f>
        <v>Harning2019_B997-316_034</v>
      </c>
      <c r="D230" t="s">
        <v>37</v>
      </c>
      <c r="F230">
        <v>2.2050000000000001</v>
      </c>
      <c r="K230" t="s">
        <v>38</v>
      </c>
      <c r="L230">
        <v>66.75</v>
      </c>
      <c r="M230">
        <v>-18.79</v>
      </c>
      <c r="N230">
        <v>8.0800000000000002E-4</v>
      </c>
      <c r="O230" t="s">
        <v>39</v>
      </c>
      <c r="P230" t="s">
        <v>40</v>
      </c>
      <c r="T230">
        <v>0</v>
      </c>
      <c r="U230">
        <v>0.42</v>
      </c>
      <c r="V230" t="s">
        <v>5</v>
      </c>
      <c r="W230" t="s">
        <v>6</v>
      </c>
      <c r="Y230" t="s">
        <v>7</v>
      </c>
      <c r="AT230">
        <v>0.47018970199999999</v>
      </c>
      <c r="AU230">
        <v>1.9647695999999999E-2</v>
      </c>
      <c r="AV230">
        <v>6.7750680000000004E-3</v>
      </c>
      <c r="AW230">
        <v>3.3875340000000002E-3</v>
      </c>
      <c r="AX230">
        <v>0.49593495900000001</v>
      </c>
      <c r="AY230">
        <v>4.0650410000000001E-3</v>
      </c>
      <c r="BA230">
        <v>0.191112434</v>
      </c>
      <c r="BB230">
        <v>5.6265984999999998E-2</v>
      </c>
      <c r="BC230" t="s">
        <v>41</v>
      </c>
      <c r="BD230">
        <v>2019</v>
      </c>
      <c r="BE230" t="s">
        <v>42</v>
      </c>
      <c r="BG230" t="s">
        <v>36</v>
      </c>
      <c r="BN230">
        <v>1.7499999999999937E-5</v>
      </c>
    </row>
    <row r="231" spans="1:66" x14ac:dyDescent="0.25">
      <c r="A231">
        <v>101469</v>
      </c>
      <c r="B231" s="1" t="s">
        <v>2964</v>
      </c>
      <c r="C231" t="str">
        <f>Table2[[#This Row],[LeadAuthor]]&amp;Table2[[#This Row],[Year]]&amp;"_"&amp;Table2[[#This Row],[SiteName]]&amp;"_"&amp;Table2[[#This Row],[SampleID]]</f>
        <v>Harning2019_B997-316_035</v>
      </c>
      <c r="D231" t="s">
        <v>37</v>
      </c>
      <c r="F231">
        <v>2.2749999999999999</v>
      </c>
      <c r="K231" t="s">
        <v>38</v>
      </c>
      <c r="L231">
        <v>66.75</v>
      </c>
      <c r="M231">
        <v>-18.79</v>
      </c>
      <c r="N231">
        <v>8.2549999999999995E-4</v>
      </c>
      <c r="O231" t="s">
        <v>39</v>
      </c>
      <c r="P231" t="s">
        <v>40</v>
      </c>
      <c r="T231">
        <v>0</v>
      </c>
      <c r="U231">
        <v>0.5</v>
      </c>
      <c r="V231" t="s">
        <v>5</v>
      </c>
      <c r="W231" t="s">
        <v>6</v>
      </c>
      <c r="Y231" t="s">
        <v>7</v>
      </c>
      <c r="AT231">
        <v>0.60754717000000003</v>
      </c>
      <c r="AU231">
        <v>1.1320755E-2</v>
      </c>
      <c r="AV231">
        <v>3.7735849999999999E-3</v>
      </c>
      <c r="AW231">
        <v>3.7735849999999999E-3</v>
      </c>
      <c r="AX231">
        <v>0.36981132100000003</v>
      </c>
      <c r="AY231">
        <v>3.7735849999999999E-3</v>
      </c>
      <c r="BA231">
        <v>0.51047169800000003</v>
      </c>
      <c r="BB231">
        <v>4.8076923000000001E-2</v>
      </c>
      <c r="BC231" t="s">
        <v>41</v>
      </c>
      <c r="BD231">
        <v>2019</v>
      </c>
      <c r="BE231" t="s">
        <v>42</v>
      </c>
      <c r="BG231" t="s">
        <v>36</v>
      </c>
      <c r="BN231">
        <v>63.899174500000001</v>
      </c>
    </row>
    <row r="232" spans="1:66" x14ac:dyDescent="0.25">
      <c r="A232">
        <v>101470</v>
      </c>
      <c r="B232" s="1" t="s">
        <v>2930</v>
      </c>
      <c r="C232" t="str">
        <f>Table2[[#This Row],[LeadAuthor]]&amp;Table2[[#This Row],[Year]]&amp;"_"&amp;Table2[[#This Row],[SiteName]]&amp;"_"&amp;Table2[[#This Row],[SampleID]]</f>
        <v>Woelders2017_Bajada Del Jaguel_001</v>
      </c>
      <c r="D232" t="s">
        <v>43</v>
      </c>
      <c r="H232">
        <v>9.5</v>
      </c>
      <c r="J232" t="s">
        <v>44</v>
      </c>
      <c r="K232" t="s">
        <v>45</v>
      </c>
      <c r="L232">
        <v>-38.1</v>
      </c>
      <c r="M232">
        <v>-68.39</v>
      </c>
      <c r="N232">
        <v>63.9</v>
      </c>
      <c r="O232" t="s">
        <v>46</v>
      </c>
      <c r="P232" t="s">
        <v>47</v>
      </c>
      <c r="T232">
        <v>0</v>
      </c>
      <c r="U232">
        <v>0.69397889199999996</v>
      </c>
      <c r="V232" t="s">
        <v>5</v>
      </c>
      <c r="W232" t="s">
        <v>6</v>
      </c>
      <c r="Y232" t="s">
        <v>7</v>
      </c>
      <c r="AT232">
        <v>0.12841091499999999</v>
      </c>
      <c r="AU232">
        <v>4.6548957000000002E-2</v>
      </c>
      <c r="AV232">
        <v>4.3621943000000003E-2</v>
      </c>
      <c r="AW232">
        <v>2.9553394E-2</v>
      </c>
      <c r="AX232">
        <v>0.719478803</v>
      </c>
      <c r="AY232">
        <v>3.2385987999999997E-2</v>
      </c>
      <c r="AZ232">
        <v>9.5548961000000002E-2</v>
      </c>
      <c r="BA232">
        <v>0.57534168200000002</v>
      </c>
      <c r="BB232">
        <v>0.137363232</v>
      </c>
      <c r="BC232" t="s">
        <v>48</v>
      </c>
      <c r="BD232">
        <v>2017</v>
      </c>
      <c r="BE232" t="s">
        <v>49</v>
      </c>
      <c r="BG232" t="s">
        <v>10</v>
      </c>
      <c r="BN232">
        <v>0.98143236000000655</v>
      </c>
    </row>
    <row r="233" spans="1:66" x14ac:dyDescent="0.25">
      <c r="A233">
        <v>101471</v>
      </c>
      <c r="B233" s="1" t="s">
        <v>2931</v>
      </c>
      <c r="C233" t="str">
        <f>Table2[[#This Row],[LeadAuthor]]&amp;Table2[[#This Row],[Year]]&amp;"_"&amp;Table2[[#This Row],[SiteName]]&amp;"_"&amp;Table2[[#This Row],[SampleID]]</f>
        <v>Woelders2017_Bajada Del Jaguel_002</v>
      </c>
      <c r="D233" t="s">
        <v>43</v>
      </c>
      <c r="H233">
        <v>4.5</v>
      </c>
      <c r="J233" t="s">
        <v>44</v>
      </c>
      <c r="K233" t="s">
        <v>45</v>
      </c>
      <c r="L233">
        <v>-38.1</v>
      </c>
      <c r="M233">
        <v>-68.39</v>
      </c>
      <c r="N233">
        <v>64.881432360000005</v>
      </c>
      <c r="O233" t="s">
        <v>46</v>
      </c>
      <c r="P233" t="s">
        <v>47</v>
      </c>
      <c r="T233">
        <v>0</v>
      </c>
      <c r="U233">
        <v>0.67920094099999995</v>
      </c>
      <c r="V233" t="s">
        <v>5</v>
      </c>
      <c r="W233" t="s">
        <v>6</v>
      </c>
      <c r="Y233" t="s">
        <v>7</v>
      </c>
      <c r="AT233">
        <v>0.14137931000000001</v>
      </c>
      <c r="AU233">
        <v>4.9546278999999999E-2</v>
      </c>
      <c r="AV233">
        <v>4.6823956E-2</v>
      </c>
      <c r="AW233">
        <v>2.6678766E-2</v>
      </c>
      <c r="AX233">
        <v>0.70417422900000004</v>
      </c>
      <c r="AY233">
        <v>3.1397459000000003E-2</v>
      </c>
      <c r="AZ233">
        <v>0.135376045</v>
      </c>
      <c r="BA233">
        <v>0.56693975600000002</v>
      </c>
      <c r="BB233">
        <v>0.14331008200000001</v>
      </c>
      <c r="BC233" t="s">
        <v>48</v>
      </c>
      <c r="BD233">
        <v>2017</v>
      </c>
      <c r="BE233" t="s">
        <v>49</v>
      </c>
      <c r="BG233" t="s">
        <v>10</v>
      </c>
      <c r="BN233">
        <v>0.3925729500000017</v>
      </c>
    </row>
    <row r="234" spans="1:66" x14ac:dyDescent="0.25">
      <c r="A234">
        <v>101472</v>
      </c>
      <c r="B234" s="1" t="s">
        <v>2932</v>
      </c>
      <c r="C234" t="str">
        <f>Table2[[#This Row],[LeadAuthor]]&amp;Table2[[#This Row],[Year]]&amp;"_"&amp;Table2[[#This Row],[SiteName]]&amp;"_"&amp;Table2[[#This Row],[SampleID]]</f>
        <v>Woelders2017_Bajada Del Jaguel_003</v>
      </c>
      <c r="D234" t="s">
        <v>43</v>
      </c>
      <c r="H234">
        <v>2.5</v>
      </c>
      <c r="J234" t="s">
        <v>44</v>
      </c>
      <c r="K234" t="s">
        <v>45</v>
      </c>
      <c r="L234">
        <v>-38.1</v>
      </c>
      <c r="M234">
        <v>-68.39</v>
      </c>
      <c r="N234">
        <v>65.274005310000007</v>
      </c>
      <c r="O234" t="s">
        <v>46</v>
      </c>
      <c r="P234" t="s">
        <v>47</v>
      </c>
      <c r="T234">
        <v>0</v>
      </c>
      <c r="U234">
        <v>0.67057960500000002</v>
      </c>
      <c r="V234" t="s">
        <v>5</v>
      </c>
      <c r="W234" t="s">
        <v>6</v>
      </c>
      <c r="Y234" t="s">
        <v>7</v>
      </c>
      <c r="AT234">
        <v>0.15481129199999999</v>
      </c>
      <c r="AU234">
        <v>4.5431549000000002E-2</v>
      </c>
      <c r="AV234">
        <v>4.0675907999999997E-2</v>
      </c>
      <c r="AW234">
        <v>2.4790044000000001E-2</v>
      </c>
      <c r="AX234">
        <v>0.70727511899999995</v>
      </c>
      <c r="AY234">
        <v>2.7016088000000001E-2</v>
      </c>
      <c r="AZ234">
        <v>0.124784013</v>
      </c>
      <c r="BA234">
        <v>0.57173695999999996</v>
      </c>
      <c r="BB234">
        <v>0.13121034400000001</v>
      </c>
      <c r="BC234" t="s">
        <v>48</v>
      </c>
      <c r="BD234">
        <v>2017</v>
      </c>
      <c r="BE234" t="s">
        <v>49</v>
      </c>
      <c r="BG234" t="s">
        <v>10</v>
      </c>
      <c r="BN234">
        <v>0.19628646999998978</v>
      </c>
    </row>
    <row r="235" spans="1:66" x14ac:dyDescent="0.25">
      <c r="A235">
        <v>101473</v>
      </c>
      <c r="B235" s="1" t="s">
        <v>2933</v>
      </c>
      <c r="C235" t="str">
        <f>Table2[[#This Row],[LeadAuthor]]&amp;Table2[[#This Row],[Year]]&amp;"_"&amp;Table2[[#This Row],[SiteName]]&amp;"_"&amp;Table2[[#This Row],[SampleID]]</f>
        <v>Woelders2017_Bajada Del Jaguel_004</v>
      </c>
      <c r="D235" t="s">
        <v>43</v>
      </c>
      <c r="H235">
        <v>1.5</v>
      </c>
      <c r="J235" t="s">
        <v>44</v>
      </c>
      <c r="K235" t="s">
        <v>45</v>
      </c>
      <c r="L235">
        <v>-38.1</v>
      </c>
      <c r="M235">
        <v>-68.39</v>
      </c>
      <c r="N235">
        <v>65.470291779999997</v>
      </c>
      <c r="O235" t="s">
        <v>46</v>
      </c>
      <c r="P235" t="s">
        <v>47</v>
      </c>
      <c r="T235">
        <v>0</v>
      </c>
      <c r="U235">
        <v>0.76046221199999997</v>
      </c>
      <c r="V235" t="s">
        <v>5</v>
      </c>
      <c r="W235" t="s">
        <v>6</v>
      </c>
      <c r="Y235" t="s">
        <v>7</v>
      </c>
      <c r="AT235">
        <v>9.7772488000000005E-2</v>
      </c>
      <c r="AU235">
        <v>6.5209998000000005E-2</v>
      </c>
      <c r="AV235">
        <v>7.9408264000000006E-2</v>
      </c>
      <c r="AW235">
        <v>4.9566399999999997E-2</v>
      </c>
      <c r="AX235">
        <v>0.62999489900000005</v>
      </c>
      <c r="AY235">
        <v>7.8047951000000004E-2</v>
      </c>
      <c r="AZ235">
        <v>0.18461216799999999</v>
      </c>
      <c r="BA235">
        <v>0.280487814</v>
      </c>
      <c r="BB235">
        <v>0.21522804300000001</v>
      </c>
      <c r="BC235" t="s">
        <v>48</v>
      </c>
      <c r="BD235">
        <v>2017</v>
      </c>
      <c r="BE235" t="s">
        <v>49</v>
      </c>
      <c r="BG235" t="s">
        <v>10</v>
      </c>
      <c r="BN235">
        <v>9.8143230000005133E-2</v>
      </c>
    </row>
    <row r="236" spans="1:66" x14ac:dyDescent="0.25">
      <c r="A236">
        <v>101474</v>
      </c>
      <c r="B236" s="1" t="s">
        <v>2934</v>
      </c>
      <c r="C236" t="str">
        <f>Table2[[#This Row],[LeadAuthor]]&amp;Table2[[#This Row],[Year]]&amp;"_"&amp;Table2[[#This Row],[SiteName]]&amp;"_"&amp;Table2[[#This Row],[SampleID]]</f>
        <v>Woelders2017_Bajada Del Jaguel_005</v>
      </c>
      <c r="D236" t="s">
        <v>43</v>
      </c>
      <c r="H236">
        <v>1</v>
      </c>
      <c r="J236" t="s">
        <v>44</v>
      </c>
      <c r="K236" t="s">
        <v>45</v>
      </c>
      <c r="L236">
        <v>-38.1</v>
      </c>
      <c r="M236">
        <v>-68.39</v>
      </c>
      <c r="N236">
        <v>65.568435010000002</v>
      </c>
      <c r="O236" t="s">
        <v>46</v>
      </c>
      <c r="P236" t="s">
        <v>47</v>
      </c>
      <c r="T236">
        <v>0</v>
      </c>
      <c r="U236">
        <v>0.63000678799999998</v>
      </c>
      <c r="V236" t="s">
        <v>5</v>
      </c>
      <c r="W236" t="s">
        <v>6</v>
      </c>
      <c r="Y236" t="s">
        <v>7</v>
      </c>
      <c r="AT236">
        <v>0.156356885</v>
      </c>
      <c r="AU236">
        <v>5.3259064000000002E-2</v>
      </c>
      <c r="AV236">
        <v>4.4463989000000002E-2</v>
      </c>
      <c r="AW236">
        <v>2.1596794999999998E-2</v>
      </c>
      <c r="AX236">
        <v>0.69969705900000001</v>
      </c>
      <c r="AY236">
        <v>2.4626209E-2</v>
      </c>
      <c r="AZ236">
        <v>0.14911822</v>
      </c>
      <c r="BA236">
        <v>0.68163932999999999</v>
      </c>
      <c r="BB236">
        <v>0.14143403299999999</v>
      </c>
      <c r="BC236" t="s">
        <v>48</v>
      </c>
      <c r="BD236">
        <v>2017</v>
      </c>
      <c r="BE236" t="s">
        <v>49</v>
      </c>
      <c r="BG236" t="s">
        <v>10</v>
      </c>
      <c r="BN236">
        <v>4.9071619999992322E-2</v>
      </c>
    </row>
    <row r="237" spans="1:66" x14ac:dyDescent="0.25">
      <c r="A237">
        <v>101475</v>
      </c>
      <c r="B237" s="1" t="s">
        <v>2935</v>
      </c>
      <c r="C237" t="str">
        <f>Table2[[#This Row],[LeadAuthor]]&amp;Table2[[#This Row],[Year]]&amp;"_"&amp;Table2[[#This Row],[SiteName]]&amp;"_"&amp;Table2[[#This Row],[SampleID]]</f>
        <v>Woelders2017_Bajada Del Jaguel_006</v>
      </c>
      <c r="D237" t="s">
        <v>43</v>
      </c>
      <c r="H237">
        <v>0.75</v>
      </c>
      <c r="J237" t="s">
        <v>44</v>
      </c>
      <c r="K237" t="s">
        <v>45</v>
      </c>
      <c r="L237">
        <v>-38.1</v>
      </c>
      <c r="M237">
        <v>-68.39</v>
      </c>
      <c r="N237">
        <v>65.617506629999994</v>
      </c>
      <c r="O237" t="s">
        <v>46</v>
      </c>
      <c r="P237" t="s">
        <v>47</v>
      </c>
      <c r="T237">
        <v>0</v>
      </c>
      <c r="U237">
        <v>0.652507375</v>
      </c>
      <c r="V237" t="s">
        <v>5</v>
      </c>
      <c r="W237" t="s">
        <v>6</v>
      </c>
      <c r="Y237" t="s">
        <v>7</v>
      </c>
      <c r="AT237">
        <v>0.14200714</v>
      </c>
      <c r="AU237">
        <v>4.6727488999999997E-2</v>
      </c>
      <c r="AV237">
        <v>4.1412138000000001E-2</v>
      </c>
      <c r="AW237">
        <v>2.2292741000000001E-2</v>
      </c>
      <c r="AX237">
        <v>0.723522412</v>
      </c>
      <c r="AY237">
        <v>2.403808E-2</v>
      </c>
      <c r="AZ237">
        <v>0.16765537999999999</v>
      </c>
      <c r="BA237">
        <v>0.68555993299999995</v>
      </c>
      <c r="BB237">
        <v>0.12871012500000001</v>
      </c>
      <c r="BC237" t="s">
        <v>48</v>
      </c>
      <c r="BD237">
        <v>2017</v>
      </c>
      <c r="BE237" t="s">
        <v>49</v>
      </c>
      <c r="BG237" t="s">
        <v>10</v>
      </c>
      <c r="BN237">
        <v>4.9071620000006533E-2</v>
      </c>
    </row>
    <row r="238" spans="1:66" x14ac:dyDescent="0.25">
      <c r="A238">
        <v>101476</v>
      </c>
      <c r="B238" s="1" t="s">
        <v>2936</v>
      </c>
      <c r="C238" t="str">
        <f>Table2[[#This Row],[LeadAuthor]]&amp;Table2[[#This Row],[Year]]&amp;"_"&amp;Table2[[#This Row],[SiteName]]&amp;"_"&amp;Table2[[#This Row],[SampleID]]</f>
        <v>Woelders2017_Bajada Del Jaguel_007</v>
      </c>
      <c r="D238" t="s">
        <v>43</v>
      </c>
      <c r="H238">
        <v>0.5</v>
      </c>
      <c r="J238" t="s">
        <v>44</v>
      </c>
      <c r="K238" t="s">
        <v>45</v>
      </c>
      <c r="L238">
        <v>-38.1</v>
      </c>
      <c r="M238">
        <v>-68.39</v>
      </c>
      <c r="N238">
        <v>65.666578250000001</v>
      </c>
      <c r="O238" t="s">
        <v>46</v>
      </c>
      <c r="P238" t="s">
        <v>47</v>
      </c>
      <c r="T238">
        <v>0</v>
      </c>
      <c r="U238">
        <v>0.61898733800000005</v>
      </c>
      <c r="V238" t="s">
        <v>5</v>
      </c>
      <c r="W238" t="s">
        <v>6</v>
      </c>
      <c r="Y238" t="s">
        <v>7</v>
      </c>
      <c r="AT238">
        <v>0.16220880100000001</v>
      </c>
      <c r="AU238">
        <v>5.1941329000000001E-2</v>
      </c>
      <c r="AV238">
        <v>4.1846419000000003E-2</v>
      </c>
      <c r="AW238">
        <v>2.1915443999999999E-2</v>
      </c>
      <c r="AX238">
        <v>0.70146678200000001</v>
      </c>
      <c r="AY238">
        <v>2.0621225E-2</v>
      </c>
      <c r="AZ238">
        <v>0.14231458999999999</v>
      </c>
      <c r="BA238">
        <v>0.70431029899999997</v>
      </c>
      <c r="BB238">
        <v>0.13810504600000001</v>
      </c>
      <c r="BC238" t="s">
        <v>48</v>
      </c>
      <c r="BD238">
        <v>2017</v>
      </c>
      <c r="BE238" t="s">
        <v>49</v>
      </c>
      <c r="BG238" t="s">
        <v>10</v>
      </c>
      <c r="BN238">
        <v>7.3607429999995588E-2</v>
      </c>
    </row>
    <row r="239" spans="1:66" x14ac:dyDescent="0.25">
      <c r="A239">
        <v>101477</v>
      </c>
      <c r="B239" s="1" t="s">
        <v>2937</v>
      </c>
      <c r="C239" t="str">
        <f>Table2[[#This Row],[LeadAuthor]]&amp;Table2[[#This Row],[Year]]&amp;"_"&amp;Table2[[#This Row],[SiteName]]&amp;"_"&amp;Table2[[#This Row],[SampleID]]</f>
        <v>Woelders2017_Bajada Del Jaguel_008</v>
      </c>
      <c r="D239" t="s">
        <v>43</v>
      </c>
      <c r="H239">
        <v>0.125</v>
      </c>
      <c r="J239" t="s">
        <v>44</v>
      </c>
      <c r="K239" t="s">
        <v>45</v>
      </c>
      <c r="L239">
        <v>-38.1</v>
      </c>
      <c r="M239">
        <v>-68.39</v>
      </c>
      <c r="N239">
        <v>65.740185679999996</v>
      </c>
      <c r="O239" t="s">
        <v>46</v>
      </c>
      <c r="P239" t="s">
        <v>47</v>
      </c>
      <c r="T239">
        <v>0</v>
      </c>
      <c r="U239">
        <v>0.68892645799999996</v>
      </c>
      <c r="V239" t="s">
        <v>5</v>
      </c>
      <c r="W239" t="s">
        <v>6</v>
      </c>
      <c r="Y239" t="s">
        <v>7</v>
      </c>
      <c r="AT239">
        <v>0.122111816</v>
      </c>
      <c r="AU239">
        <v>4.4056027999999997E-2</v>
      </c>
      <c r="AV239">
        <v>4.3577157999999998E-2</v>
      </c>
      <c r="AW239">
        <v>2.3823776000000001E-2</v>
      </c>
      <c r="AX239">
        <v>0.73626242099999994</v>
      </c>
      <c r="AY239">
        <v>3.0168802000000002E-2</v>
      </c>
      <c r="AZ239">
        <v>0.14482375</v>
      </c>
      <c r="BA239">
        <v>0.63314264899999995</v>
      </c>
      <c r="BB239">
        <v>0.12696031699999999</v>
      </c>
      <c r="BC239" t="s">
        <v>48</v>
      </c>
      <c r="BD239">
        <v>2017</v>
      </c>
      <c r="BE239" t="s">
        <v>49</v>
      </c>
      <c r="BG239" t="s">
        <v>10</v>
      </c>
      <c r="BN239">
        <v>9.8143200000038178E-3</v>
      </c>
    </row>
    <row r="240" spans="1:66" x14ac:dyDescent="0.25">
      <c r="A240">
        <v>101478</v>
      </c>
      <c r="B240" s="1" t="s">
        <v>2938</v>
      </c>
      <c r="C240" t="str">
        <f>Table2[[#This Row],[LeadAuthor]]&amp;Table2[[#This Row],[Year]]&amp;"_"&amp;Table2[[#This Row],[SiteName]]&amp;"_"&amp;Table2[[#This Row],[SampleID]]</f>
        <v>Woelders2017_Bajada Del Jaguel_009</v>
      </c>
      <c r="D240" t="s">
        <v>43</v>
      </c>
      <c r="H240">
        <v>7.4999999999999997E-2</v>
      </c>
      <c r="J240" t="s">
        <v>44</v>
      </c>
      <c r="K240" t="s">
        <v>45</v>
      </c>
      <c r="L240">
        <v>-38.1</v>
      </c>
      <c r="M240">
        <v>-68.39</v>
      </c>
      <c r="N240">
        <v>65.75</v>
      </c>
      <c r="O240" t="s">
        <v>46</v>
      </c>
      <c r="P240" t="s">
        <v>47</v>
      </c>
      <c r="T240">
        <v>0</v>
      </c>
      <c r="U240">
        <v>0.58651286800000002</v>
      </c>
      <c r="V240" t="s">
        <v>5</v>
      </c>
      <c r="W240" t="s">
        <v>6</v>
      </c>
      <c r="Y240" t="s">
        <v>7</v>
      </c>
      <c r="AT240">
        <v>0.12863213500000001</v>
      </c>
      <c r="AU240">
        <v>5.3520155999999999E-2</v>
      </c>
      <c r="AV240">
        <v>4.5710347999999998E-2</v>
      </c>
      <c r="AW240">
        <v>0</v>
      </c>
      <c r="AX240">
        <v>0.74193177899999996</v>
      </c>
      <c r="AY240">
        <v>3.0205582000000002E-2</v>
      </c>
      <c r="AZ240">
        <v>0.15490378199999999</v>
      </c>
      <c r="BA240">
        <v>0.95303402199999998</v>
      </c>
      <c r="BB240">
        <v>0.11387900300000001</v>
      </c>
      <c r="BC240" t="s">
        <v>48</v>
      </c>
      <c r="BD240">
        <v>2017</v>
      </c>
      <c r="BE240" t="s">
        <v>49</v>
      </c>
      <c r="BG240" t="s">
        <v>10</v>
      </c>
      <c r="BN240">
        <v>0.28966667000000257</v>
      </c>
    </row>
    <row r="241" spans="1:66" x14ac:dyDescent="0.25">
      <c r="A241">
        <v>101479</v>
      </c>
      <c r="B241" s="1" t="s">
        <v>2939</v>
      </c>
      <c r="C241" t="str">
        <f>Table2[[#This Row],[LeadAuthor]]&amp;Table2[[#This Row],[Year]]&amp;"_"&amp;Table2[[#This Row],[SiteName]]&amp;"_"&amp;Table2[[#This Row],[SampleID]]</f>
        <v>Woelders2017_Bajada Del Jaguel_010</v>
      </c>
      <c r="D241" t="s">
        <v>43</v>
      </c>
      <c r="H241">
        <v>2.5000000000000001E-3</v>
      </c>
      <c r="J241" t="s">
        <v>44</v>
      </c>
      <c r="K241" t="s">
        <v>45</v>
      </c>
      <c r="L241">
        <v>-38.1</v>
      </c>
      <c r="M241">
        <v>-68.39</v>
      </c>
      <c r="N241">
        <v>66.039666670000003</v>
      </c>
      <c r="O241" t="s">
        <v>3</v>
      </c>
      <c r="P241" t="s">
        <v>15</v>
      </c>
      <c r="T241">
        <v>0</v>
      </c>
      <c r="U241">
        <v>0.79065040600000003</v>
      </c>
      <c r="V241" t="s">
        <v>5</v>
      </c>
      <c r="W241" t="s">
        <v>6</v>
      </c>
      <c r="Y241" t="s">
        <v>7</v>
      </c>
      <c r="AT241">
        <v>8.5701499E-2</v>
      </c>
      <c r="AU241">
        <v>6.9142985000000004E-2</v>
      </c>
      <c r="AV241">
        <v>8.6372790000000005E-2</v>
      </c>
      <c r="AW241">
        <v>5.9521145999999997E-2</v>
      </c>
      <c r="AX241">
        <v>0.58402327099999995</v>
      </c>
      <c r="AY241">
        <v>0.115238308</v>
      </c>
      <c r="AZ241">
        <v>0.11360163</v>
      </c>
      <c r="BA241">
        <v>0.16087395600000001</v>
      </c>
      <c r="BB241">
        <v>0.235193343</v>
      </c>
      <c r="BC241" t="s">
        <v>48</v>
      </c>
      <c r="BD241">
        <v>2017</v>
      </c>
      <c r="BE241" t="s">
        <v>49</v>
      </c>
      <c r="BG241" t="s">
        <v>10</v>
      </c>
      <c r="BN241">
        <v>2.5717950000000656E-2</v>
      </c>
    </row>
    <row r="242" spans="1:66" x14ac:dyDescent="0.25">
      <c r="A242">
        <v>101480</v>
      </c>
      <c r="B242" s="1" t="s">
        <v>2940</v>
      </c>
      <c r="C242" t="str">
        <f>Table2[[#This Row],[LeadAuthor]]&amp;Table2[[#This Row],[Year]]&amp;"_"&amp;Table2[[#This Row],[SiteName]]&amp;"_"&amp;Table2[[#This Row],[SampleID]]</f>
        <v>Woelders2017_Bajada Del Jaguel_011</v>
      </c>
      <c r="D242" t="s">
        <v>43</v>
      </c>
      <c r="H242">
        <v>-0.11</v>
      </c>
      <c r="J242" t="s">
        <v>44</v>
      </c>
      <c r="K242" t="s">
        <v>45</v>
      </c>
      <c r="L242">
        <v>-38.1</v>
      </c>
      <c r="M242">
        <v>-68.39</v>
      </c>
      <c r="N242">
        <v>66.065384620000003</v>
      </c>
      <c r="O242" t="s">
        <v>3</v>
      </c>
      <c r="P242" t="s">
        <v>15</v>
      </c>
      <c r="T242">
        <v>0</v>
      </c>
      <c r="U242">
        <v>0.51312045500000003</v>
      </c>
      <c r="V242" t="s">
        <v>5</v>
      </c>
      <c r="W242" t="s">
        <v>6</v>
      </c>
      <c r="Y242" t="s">
        <v>7</v>
      </c>
      <c r="AT242">
        <v>0.41495617400000001</v>
      </c>
      <c r="AU242">
        <v>0.17086430699999999</v>
      </c>
      <c r="AV242">
        <v>8.6763564000000001E-2</v>
      </c>
      <c r="AW242">
        <v>5.9802506999999998E-2</v>
      </c>
      <c r="AX242">
        <v>0.23410629099999999</v>
      </c>
      <c r="AY242">
        <v>3.3507156000000003E-2</v>
      </c>
      <c r="AZ242">
        <v>6.7114687000000006E-2</v>
      </c>
      <c r="BA242">
        <v>0.47477594099999998</v>
      </c>
      <c r="BB242">
        <v>0.54257538400000005</v>
      </c>
      <c r="BC242" t="s">
        <v>48</v>
      </c>
      <c r="BD242">
        <v>2017</v>
      </c>
      <c r="BE242" t="s">
        <v>49</v>
      </c>
      <c r="BG242" t="s">
        <v>10</v>
      </c>
      <c r="BN242">
        <v>2.0769229999999084E-2</v>
      </c>
    </row>
    <row r="243" spans="1:66" x14ac:dyDescent="0.25">
      <c r="A243">
        <v>101481</v>
      </c>
      <c r="B243" s="1" t="s">
        <v>2941</v>
      </c>
      <c r="C243" t="str">
        <f>Table2[[#This Row],[LeadAuthor]]&amp;Table2[[#This Row],[Year]]&amp;"_"&amp;Table2[[#This Row],[SiteName]]&amp;"_"&amp;Table2[[#This Row],[SampleID]]</f>
        <v>Woelders2017_Bajada Del Jaguel_012</v>
      </c>
      <c r="D243" t="s">
        <v>43</v>
      </c>
      <c r="H243">
        <v>-0.2</v>
      </c>
      <c r="J243" t="s">
        <v>44</v>
      </c>
      <c r="K243" t="s">
        <v>45</v>
      </c>
      <c r="L243">
        <v>-38.1</v>
      </c>
      <c r="M243">
        <v>-68.39</v>
      </c>
      <c r="N243">
        <v>66.086153850000002</v>
      </c>
      <c r="O243" t="s">
        <v>3</v>
      </c>
      <c r="P243" t="s">
        <v>15</v>
      </c>
      <c r="T243">
        <v>0</v>
      </c>
      <c r="U243">
        <v>0.66569555499999999</v>
      </c>
      <c r="V243" t="s">
        <v>5</v>
      </c>
      <c r="W243" t="s">
        <v>6</v>
      </c>
      <c r="Y243" t="s">
        <v>7</v>
      </c>
      <c r="AT243">
        <v>0.16311418</v>
      </c>
      <c r="AU243">
        <v>4.5932153000000003E-2</v>
      </c>
      <c r="AV243">
        <v>4.0228159999999999E-2</v>
      </c>
      <c r="AW243">
        <v>2.4517161999999999E-2</v>
      </c>
      <c r="AX243">
        <v>0.69948964300000005</v>
      </c>
      <c r="AY243">
        <v>2.6718703E-2</v>
      </c>
      <c r="AZ243">
        <v>0.124784013</v>
      </c>
      <c r="BA243">
        <v>0.55609902099999997</v>
      </c>
      <c r="BB243">
        <v>0.13224919399999999</v>
      </c>
      <c r="BC243" t="s">
        <v>48</v>
      </c>
      <c r="BD243">
        <v>2017</v>
      </c>
      <c r="BE243" t="s">
        <v>49</v>
      </c>
      <c r="BG243" t="s">
        <v>10</v>
      </c>
      <c r="BN243">
        <v>1.1538459999997031E-2</v>
      </c>
    </row>
    <row r="244" spans="1:66" x14ac:dyDescent="0.25">
      <c r="A244">
        <v>101482</v>
      </c>
      <c r="B244" s="1" t="s">
        <v>2942</v>
      </c>
      <c r="C244" t="str">
        <f>Table2[[#This Row],[LeadAuthor]]&amp;Table2[[#This Row],[Year]]&amp;"_"&amp;Table2[[#This Row],[SiteName]]&amp;"_"&amp;Table2[[#This Row],[SampleID]]</f>
        <v>Woelders2017_Bajada Del Jaguel_013</v>
      </c>
      <c r="D244" t="s">
        <v>43</v>
      </c>
      <c r="H244">
        <v>-0.25</v>
      </c>
      <c r="J244" t="s">
        <v>44</v>
      </c>
      <c r="K244" t="s">
        <v>45</v>
      </c>
      <c r="L244">
        <v>-38.1</v>
      </c>
      <c r="M244">
        <v>-68.39</v>
      </c>
      <c r="N244">
        <v>66.097692309999999</v>
      </c>
      <c r="O244" t="s">
        <v>3</v>
      </c>
      <c r="P244" t="s">
        <v>15</v>
      </c>
      <c r="T244">
        <v>0</v>
      </c>
      <c r="U244">
        <v>0.66832386300000002</v>
      </c>
      <c r="V244" t="s">
        <v>5</v>
      </c>
      <c r="W244" t="s">
        <v>6</v>
      </c>
      <c r="Y244" t="s">
        <v>7</v>
      </c>
      <c r="AT244">
        <v>0.14476614700000001</v>
      </c>
      <c r="AU244">
        <v>4.7276776999999999E-2</v>
      </c>
      <c r="AV244">
        <v>4.1911318000000003E-2</v>
      </c>
      <c r="AW244">
        <v>2.5106297E-2</v>
      </c>
      <c r="AX244">
        <v>0.71269487799999998</v>
      </c>
      <c r="AY244">
        <v>2.8244584E-2</v>
      </c>
      <c r="AZ244">
        <v>0.13407134100000001</v>
      </c>
      <c r="BA244">
        <v>0.61188499900000004</v>
      </c>
      <c r="BB244">
        <v>0.13364109900000001</v>
      </c>
      <c r="BC244" t="s">
        <v>48</v>
      </c>
      <c r="BD244">
        <v>2017</v>
      </c>
      <c r="BE244" t="s">
        <v>49</v>
      </c>
      <c r="BG244" t="s">
        <v>10</v>
      </c>
      <c r="BN244">
        <v>1.2788040000003775E-2</v>
      </c>
    </row>
    <row r="245" spans="1:66" x14ac:dyDescent="0.25">
      <c r="A245">
        <v>101483</v>
      </c>
      <c r="B245" s="1" t="s">
        <v>2943</v>
      </c>
      <c r="C245" t="str">
        <f>Table2[[#This Row],[LeadAuthor]]&amp;Table2[[#This Row],[Year]]&amp;"_"&amp;Table2[[#This Row],[SiteName]]&amp;"_"&amp;Table2[[#This Row],[SampleID]]</f>
        <v>Woelders2017_Bajada Del Jaguel_014</v>
      </c>
      <c r="D245" t="s">
        <v>43</v>
      </c>
      <c r="H245">
        <v>-0.5</v>
      </c>
      <c r="J245" t="s">
        <v>44</v>
      </c>
      <c r="K245" t="s">
        <v>45</v>
      </c>
      <c r="L245">
        <v>-38.1</v>
      </c>
      <c r="M245">
        <v>-68.39</v>
      </c>
      <c r="N245">
        <v>66.110480350000003</v>
      </c>
      <c r="O245" t="s">
        <v>3</v>
      </c>
      <c r="P245" t="s">
        <v>15</v>
      </c>
      <c r="T245">
        <v>0</v>
      </c>
      <c r="U245">
        <v>0.68027210999999999</v>
      </c>
      <c r="V245" t="s">
        <v>5</v>
      </c>
      <c r="W245" t="s">
        <v>6</v>
      </c>
      <c r="Y245" t="s">
        <v>7</v>
      </c>
      <c r="AT245">
        <v>0.13450725099999999</v>
      </c>
      <c r="AU245">
        <v>4.8683042000000003E-2</v>
      </c>
      <c r="AV245">
        <v>4.2616159000000001E-2</v>
      </c>
      <c r="AW245">
        <v>2.722699E-2</v>
      </c>
      <c r="AX245">
        <v>0.71322876599999996</v>
      </c>
      <c r="AY245">
        <v>3.3737792000000003E-2</v>
      </c>
      <c r="AZ245">
        <v>0.131343714</v>
      </c>
      <c r="BA245">
        <v>0.60087520999999999</v>
      </c>
      <c r="BB245">
        <v>0.13694648600000001</v>
      </c>
      <c r="BC245" t="s">
        <v>48</v>
      </c>
      <c r="BD245">
        <v>2017</v>
      </c>
      <c r="BE245" t="s">
        <v>49</v>
      </c>
      <c r="BG245" t="s">
        <v>10</v>
      </c>
      <c r="BN245">
        <v>1.3100440000002322E-2</v>
      </c>
    </row>
    <row r="246" spans="1:66" x14ac:dyDescent="0.25">
      <c r="A246">
        <v>101484</v>
      </c>
      <c r="B246" s="1" t="s">
        <v>2944</v>
      </c>
      <c r="C246" t="str">
        <f>Table2[[#This Row],[LeadAuthor]]&amp;Table2[[#This Row],[Year]]&amp;"_"&amp;Table2[[#This Row],[SiteName]]&amp;"_"&amp;Table2[[#This Row],[SampleID]]</f>
        <v>Woelders2017_Bajada Del Jaguel_015</v>
      </c>
      <c r="D246" t="s">
        <v>43</v>
      </c>
      <c r="H246">
        <v>-0.8</v>
      </c>
      <c r="J246" t="s">
        <v>44</v>
      </c>
      <c r="K246" t="s">
        <v>45</v>
      </c>
      <c r="L246">
        <v>-38.1</v>
      </c>
      <c r="M246">
        <v>-68.39</v>
      </c>
      <c r="N246">
        <v>66.123580790000005</v>
      </c>
      <c r="O246" t="s">
        <v>3</v>
      </c>
      <c r="P246" t="s">
        <v>15</v>
      </c>
      <c r="T246">
        <v>0</v>
      </c>
      <c r="U246">
        <v>0.69126378099999997</v>
      </c>
      <c r="V246" t="s">
        <v>5</v>
      </c>
      <c r="W246" t="s">
        <v>6</v>
      </c>
      <c r="Y246" t="s">
        <v>7</v>
      </c>
      <c r="AT246">
        <v>0.12111764</v>
      </c>
      <c r="AU246">
        <v>4.3650318E-2</v>
      </c>
      <c r="AV246">
        <v>4.3770235999999997E-2</v>
      </c>
      <c r="AW246">
        <v>2.3863773000000001E-2</v>
      </c>
      <c r="AX246">
        <v>0.73749850100000003</v>
      </c>
      <c r="AY246">
        <v>3.0099531999999998E-2</v>
      </c>
      <c r="AZ246">
        <v>0.14482375</v>
      </c>
      <c r="BA246">
        <v>0.62899990900000002</v>
      </c>
      <c r="BB246">
        <v>0.126620276</v>
      </c>
      <c r="BC246" t="s">
        <v>48</v>
      </c>
      <c r="BD246">
        <v>2017</v>
      </c>
      <c r="BE246" t="s">
        <v>49</v>
      </c>
      <c r="BG246" t="s">
        <v>10</v>
      </c>
      <c r="BN246">
        <v>8.7336200000009967E-3</v>
      </c>
    </row>
    <row r="247" spans="1:66" x14ac:dyDescent="0.25">
      <c r="A247">
        <v>101485</v>
      </c>
      <c r="B247" s="1" t="s">
        <v>2945</v>
      </c>
      <c r="C247" t="str">
        <f>Table2[[#This Row],[LeadAuthor]]&amp;Table2[[#This Row],[Year]]&amp;"_"&amp;Table2[[#This Row],[SiteName]]&amp;"_"&amp;Table2[[#This Row],[SampleID]]</f>
        <v>Woelders2017_Bajada Del Jaguel_016</v>
      </c>
      <c r="D247" t="s">
        <v>43</v>
      </c>
      <c r="H247">
        <v>-1</v>
      </c>
      <c r="J247" t="s">
        <v>44</v>
      </c>
      <c r="K247" t="s">
        <v>45</v>
      </c>
      <c r="L247">
        <v>-38.1</v>
      </c>
      <c r="M247">
        <v>-68.39</v>
      </c>
      <c r="N247">
        <v>66.132314410000006</v>
      </c>
      <c r="O247" t="s">
        <v>3</v>
      </c>
      <c r="P247" t="s">
        <v>15</v>
      </c>
      <c r="T247">
        <v>0</v>
      </c>
      <c r="U247">
        <v>0.72222222300000005</v>
      </c>
      <c r="V247" t="s">
        <v>5</v>
      </c>
      <c r="W247" t="s">
        <v>6</v>
      </c>
      <c r="Y247" t="s">
        <v>7</v>
      </c>
      <c r="AT247">
        <v>0.10031986</v>
      </c>
      <c r="AU247">
        <v>3.7074731E-2</v>
      </c>
      <c r="AV247">
        <v>3.7947078000000002E-2</v>
      </c>
      <c r="AW247">
        <v>2.4425704999999999E-2</v>
      </c>
      <c r="AX247">
        <v>0.76621110800000003</v>
      </c>
      <c r="AY247">
        <v>3.4021518000000001E-2</v>
      </c>
      <c r="AZ247">
        <v>0.13419202199999999</v>
      </c>
      <c r="BA247">
        <v>0.621559219</v>
      </c>
      <c r="BB247">
        <v>0.110536522</v>
      </c>
      <c r="BC247" t="s">
        <v>48</v>
      </c>
      <c r="BD247">
        <v>2017</v>
      </c>
      <c r="BE247" t="s">
        <v>49</v>
      </c>
      <c r="BG247" t="s">
        <v>10</v>
      </c>
      <c r="BN247">
        <v>1.0917029999987449E-2</v>
      </c>
    </row>
    <row r="248" spans="1:66" x14ac:dyDescent="0.25">
      <c r="A248">
        <v>101486</v>
      </c>
      <c r="B248" s="1" t="s">
        <v>2946</v>
      </c>
      <c r="C248" t="str">
        <f>Table2[[#This Row],[LeadAuthor]]&amp;Table2[[#This Row],[Year]]&amp;"_"&amp;Table2[[#This Row],[SiteName]]&amp;"_"&amp;Table2[[#This Row],[SampleID]]</f>
        <v>Woelders2017_Bajada Del Jaguel_017</v>
      </c>
      <c r="D248" t="s">
        <v>43</v>
      </c>
      <c r="H248">
        <v>-1.25</v>
      </c>
      <c r="J248" t="s">
        <v>44</v>
      </c>
      <c r="K248" t="s">
        <v>45</v>
      </c>
      <c r="L248">
        <v>-38.1</v>
      </c>
      <c r="M248">
        <v>-68.39</v>
      </c>
      <c r="N248">
        <v>66.143231439999994</v>
      </c>
      <c r="O248" t="s">
        <v>3</v>
      </c>
      <c r="P248" t="s">
        <v>15</v>
      </c>
      <c r="T248">
        <v>0</v>
      </c>
      <c r="U248">
        <v>0.726324937</v>
      </c>
      <c r="V248" t="s">
        <v>5</v>
      </c>
      <c r="W248" t="s">
        <v>6</v>
      </c>
      <c r="Y248" t="s">
        <v>7</v>
      </c>
      <c r="AT248">
        <v>0.13691747300000001</v>
      </c>
      <c r="AU248">
        <v>3.9567893E-2</v>
      </c>
      <c r="AV248">
        <v>4.4969225000000002E-2</v>
      </c>
      <c r="AW248">
        <v>2.4368798000000001E-2</v>
      </c>
      <c r="AX248">
        <v>0.71850270100000002</v>
      </c>
      <c r="AY248">
        <v>3.5673910000000003E-2</v>
      </c>
      <c r="AZ248">
        <v>0.13609521099999999</v>
      </c>
      <c r="BA248">
        <v>0.43713030800000002</v>
      </c>
      <c r="BB248">
        <v>0.126182506</v>
      </c>
      <c r="BC248" t="s">
        <v>48</v>
      </c>
      <c r="BD248">
        <v>2017</v>
      </c>
      <c r="BE248" t="s">
        <v>49</v>
      </c>
      <c r="BG248" t="s">
        <v>10</v>
      </c>
      <c r="BN248">
        <v>3.2751090000004979E-2</v>
      </c>
    </row>
    <row r="249" spans="1:66" x14ac:dyDescent="0.25">
      <c r="A249">
        <v>101487</v>
      </c>
      <c r="B249" s="1" t="s">
        <v>2947</v>
      </c>
      <c r="C249" t="str">
        <f>Table2[[#This Row],[LeadAuthor]]&amp;Table2[[#This Row],[Year]]&amp;"_"&amp;Table2[[#This Row],[SiteName]]&amp;"_"&amp;Table2[[#This Row],[SampleID]]</f>
        <v>Woelders2017_Bajada Del Jaguel_018</v>
      </c>
      <c r="D249" t="s">
        <v>43</v>
      </c>
      <c r="H249">
        <v>-2</v>
      </c>
      <c r="J249" t="s">
        <v>44</v>
      </c>
      <c r="K249" t="s">
        <v>45</v>
      </c>
      <c r="L249">
        <v>-38.1</v>
      </c>
      <c r="M249">
        <v>-68.39</v>
      </c>
      <c r="N249">
        <v>66.175982529999999</v>
      </c>
      <c r="O249" t="s">
        <v>3</v>
      </c>
      <c r="P249" t="s">
        <v>15</v>
      </c>
      <c r="T249">
        <v>0</v>
      </c>
      <c r="U249">
        <v>0.66921119600000001</v>
      </c>
      <c r="V249" t="s">
        <v>5</v>
      </c>
      <c r="W249" t="s">
        <v>6</v>
      </c>
      <c r="Y249" t="s">
        <v>7</v>
      </c>
      <c r="AT249">
        <v>0.204931156</v>
      </c>
      <c r="AU249">
        <v>4.1626640999999999E-2</v>
      </c>
      <c r="AV249">
        <v>3.8744796999999997E-2</v>
      </c>
      <c r="AW249">
        <v>1.9852706000000001E-2</v>
      </c>
      <c r="AX249">
        <v>0.66922830600000005</v>
      </c>
      <c r="AY249">
        <v>2.5616394000000001E-2</v>
      </c>
      <c r="AZ249">
        <v>0.127985814</v>
      </c>
      <c r="BA249">
        <v>0.39650493799999997</v>
      </c>
      <c r="BB249">
        <v>0.12605719000000001</v>
      </c>
      <c r="BC249" t="s">
        <v>48</v>
      </c>
      <c r="BD249">
        <v>2017</v>
      </c>
      <c r="BE249" t="s">
        <v>49</v>
      </c>
      <c r="BG249" t="s">
        <v>10</v>
      </c>
      <c r="BN249">
        <v>4.366813000000036E-2</v>
      </c>
    </row>
    <row r="250" spans="1:66" x14ac:dyDescent="0.25">
      <c r="A250">
        <v>101488</v>
      </c>
      <c r="B250" s="1" t="s">
        <v>2948</v>
      </c>
      <c r="C250" t="str">
        <f>Table2[[#This Row],[LeadAuthor]]&amp;Table2[[#This Row],[Year]]&amp;"_"&amp;Table2[[#This Row],[SiteName]]&amp;"_"&amp;Table2[[#This Row],[SampleID]]</f>
        <v>Woelders2017_Bajada Del Jaguel_019</v>
      </c>
      <c r="D250" t="s">
        <v>43</v>
      </c>
      <c r="H250">
        <v>-3</v>
      </c>
      <c r="J250" t="s">
        <v>44</v>
      </c>
      <c r="K250" t="s">
        <v>45</v>
      </c>
      <c r="L250">
        <v>-38.1</v>
      </c>
      <c r="M250">
        <v>-68.39</v>
      </c>
      <c r="N250">
        <v>66.219650659999999</v>
      </c>
      <c r="O250" t="s">
        <v>3</v>
      </c>
      <c r="P250" t="s">
        <v>15</v>
      </c>
      <c r="T250">
        <v>0</v>
      </c>
      <c r="U250">
        <v>0.69727547999999995</v>
      </c>
      <c r="V250" t="s">
        <v>5</v>
      </c>
      <c r="W250" t="s">
        <v>6</v>
      </c>
      <c r="Y250" t="s">
        <v>7</v>
      </c>
      <c r="AT250">
        <v>0.16791787999999999</v>
      </c>
      <c r="AU250">
        <v>4.5962923000000003E-2</v>
      </c>
      <c r="AV250">
        <v>4.5350083999999999E-2</v>
      </c>
      <c r="AW250">
        <v>2.7730964E-2</v>
      </c>
      <c r="AX250">
        <v>0.68025126400000002</v>
      </c>
      <c r="AY250">
        <v>3.2786885000000002E-2</v>
      </c>
      <c r="AZ250">
        <v>0.12546779599999999</v>
      </c>
      <c r="BA250">
        <v>0.404749623</v>
      </c>
      <c r="BB250">
        <v>0.143067575</v>
      </c>
      <c r="BC250" t="s">
        <v>48</v>
      </c>
      <c r="BD250">
        <v>2017</v>
      </c>
      <c r="BE250" t="s">
        <v>49</v>
      </c>
      <c r="BG250" t="s">
        <v>10</v>
      </c>
      <c r="BN250">
        <v>4.3668120000006638E-2</v>
      </c>
    </row>
    <row r="251" spans="1:66" x14ac:dyDescent="0.25">
      <c r="A251">
        <v>101489</v>
      </c>
      <c r="B251" s="1" t="s">
        <v>2949</v>
      </c>
      <c r="C251" t="str">
        <f>Table2[[#This Row],[LeadAuthor]]&amp;Table2[[#This Row],[Year]]&amp;"_"&amp;Table2[[#This Row],[SiteName]]&amp;"_"&amp;Table2[[#This Row],[SampleID]]</f>
        <v>Woelders2017_Bajada Del Jaguel_020</v>
      </c>
      <c r="D251" t="s">
        <v>43</v>
      </c>
      <c r="H251">
        <v>-4</v>
      </c>
      <c r="J251" t="s">
        <v>44</v>
      </c>
      <c r="K251" t="s">
        <v>45</v>
      </c>
      <c r="L251">
        <v>-38.1</v>
      </c>
      <c r="M251">
        <v>-68.39</v>
      </c>
      <c r="N251">
        <v>66.263318780000006</v>
      </c>
      <c r="O251" t="s">
        <v>3</v>
      </c>
      <c r="P251" t="s">
        <v>15</v>
      </c>
      <c r="T251">
        <v>0</v>
      </c>
      <c r="U251">
        <v>0.72142368300000004</v>
      </c>
      <c r="V251" t="s">
        <v>5</v>
      </c>
      <c r="W251" t="s">
        <v>6</v>
      </c>
      <c r="Y251" t="s">
        <v>7</v>
      </c>
      <c r="AT251">
        <v>0.12796386900000001</v>
      </c>
      <c r="AU251">
        <v>5.1060093000000001E-2</v>
      </c>
      <c r="AV251">
        <v>5.6203739000000003E-2</v>
      </c>
      <c r="AW251">
        <v>2.9607326999999999E-2</v>
      </c>
      <c r="AX251">
        <v>0.68874670699999996</v>
      </c>
      <c r="AY251">
        <v>4.6418266E-2</v>
      </c>
      <c r="AZ251">
        <v>0.124960153</v>
      </c>
      <c r="BA251">
        <v>0.430544608</v>
      </c>
      <c r="BB251">
        <v>0.15695583499999999</v>
      </c>
      <c r="BC251" t="s">
        <v>48</v>
      </c>
      <c r="BD251">
        <v>2017</v>
      </c>
      <c r="BE251" t="s">
        <v>49</v>
      </c>
      <c r="BG251" t="s">
        <v>10</v>
      </c>
      <c r="BN251">
        <v>4.3668119999992427E-2</v>
      </c>
    </row>
    <row r="252" spans="1:66" x14ac:dyDescent="0.25">
      <c r="A252">
        <v>101490</v>
      </c>
      <c r="B252" s="1" t="s">
        <v>2950</v>
      </c>
      <c r="C252" t="str">
        <f>Table2[[#This Row],[LeadAuthor]]&amp;Table2[[#This Row],[Year]]&amp;"_"&amp;Table2[[#This Row],[SiteName]]&amp;"_"&amp;Table2[[#This Row],[SampleID]]</f>
        <v>Woelders2017_Bajada Del Jaguel_021</v>
      </c>
      <c r="D252" t="s">
        <v>43</v>
      </c>
      <c r="H252">
        <v>-5</v>
      </c>
      <c r="J252" t="s">
        <v>44</v>
      </c>
      <c r="K252" t="s">
        <v>45</v>
      </c>
      <c r="L252">
        <v>-38.1</v>
      </c>
      <c r="M252">
        <v>-68.39</v>
      </c>
      <c r="N252">
        <v>66.306986899999998</v>
      </c>
      <c r="O252" t="s">
        <v>3</v>
      </c>
      <c r="P252" t="s">
        <v>15</v>
      </c>
      <c r="T252">
        <v>0</v>
      </c>
      <c r="U252">
        <v>0.68484042499999997</v>
      </c>
      <c r="V252" t="s">
        <v>5</v>
      </c>
      <c r="W252" t="s">
        <v>6</v>
      </c>
      <c r="Y252" t="s">
        <v>7</v>
      </c>
      <c r="AT252">
        <v>0.16879432599999999</v>
      </c>
      <c r="AU252">
        <v>4.8024315999999997E-2</v>
      </c>
      <c r="AV252">
        <v>4.7416412999999998E-2</v>
      </c>
      <c r="AW252">
        <v>2.4518743999999999E-2</v>
      </c>
      <c r="AX252">
        <v>0.67882472100000002</v>
      </c>
      <c r="AY252">
        <v>3.2421479000000003E-2</v>
      </c>
      <c r="AZ252">
        <v>0.136286289</v>
      </c>
      <c r="BA252">
        <v>0.441624026</v>
      </c>
      <c r="BB252">
        <v>0.144319844</v>
      </c>
      <c r="BC252" t="s">
        <v>48</v>
      </c>
      <c r="BD252">
        <v>2017</v>
      </c>
      <c r="BE252" t="s">
        <v>49</v>
      </c>
      <c r="BG252" t="s">
        <v>10</v>
      </c>
      <c r="BN252">
        <v>8.7336239999999066E-2</v>
      </c>
    </row>
    <row r="253" spans="1:66" x14ac:dyDescent="0.25">
      <c r="A253">
        <v>101491</v>
      </c>
      <c r="B253" s="1" t="s">
        <v>2951</v>
      </c>
      <c r="C253" t="str">
        <f>Table2[[#This Row],[LeadAuthor]]&amp;Table2[[#This Row],[Year]]&amp;"_"&amp;Table2[[#This Row],[SiteName]]&amp;"_"&amp;Table2[[#This Row],[SampleID]]</f>
        <v>Woelders2017_Bajada Del Jaguel_022</v>
      </c>
      <c r="D253" t="s">
        <v>43</v>
      </c>
      <c r="H253">
        <v>-7</v>
      </c>
      <c r="J253" t="s">
        <v>44</v>
      </c>
      <c r="K253" t="s">
        <v>45</v>
      </c>
      <c r="L253">
        <v>-38.1</v>
      </c>
      <c r="M253">
        <v>-68.39</v>
      </c>
      <c r="N253">
        <v>66.394323139999997</v>
      </c>
      <c r="O253" t="s">
        <v>3</v>
      </c>
      <c r="P253" t="s">
        <v>15</v>
      </c>
      <c r="T253">
        <v>0</v>
      </c>
      <c r="U253">
        <v>0.66832386300000002</v>
      </c>
      <c r="V253" t="s">
        <v>5</v>
      </c>
      <c r="W253" t="s">
        <v>6</v>
      </c>
      <c r="Y253" t="s">
        <v>7</v>
      </c>
      <c r="AT253">
        <v>0.14476614700000001</v>
      </c>
      <c r="AU253">
        <v>4.7276776999999999E-2</v>
      </c>
      <c r="AV253">
        <v>4.1911318000000003E-2</v>
      </c>
      <c r="AW253">
        <v>2.5106297E-2</v>
      </c>
      <c r="AX253">
        <v>0.71269487799999998</v>
      </c>
      <c r="AY253">
        <v>2.8244584E-2</v>
      </c>
      <c r="AZ253">
        <v>0.13407134100000001</v>
      </c>
      <c r="BA253">
        <v>0.61188499900000004</v>
      </c>
      <c r="BB253">
        <v>0.13364109900000001</v>
      </c>
      <c r="BC253" t="s">
        <v>48</v>
      </c>
      <c r="BD253">
        <v>2017</v>
      </c>
      <c r="BE253" t="s">
        <v>49</v>
      </c>
      <c r="BG253" t="s">
        <v>10</v>
      </c>
      <c r="BN253">
        <v>8.7336250000006999E-2</v>
      </c>
    </row>
    <row r="254" spans="1:66" x14ac:dyDescent="0.25">
      <c r="A254">
        <v>101492</v>
      </c>
      <c r="B254" s="1" t="s">
        <v>2952</v>
      </c>
      <c r="C254" t="str">
        <f>Table2[[#This Row],[LeadAuthor]]&amp;Table2[[#This Row],[Year]]&amp;"_"&amp;Table2[[#This Row],[SiteName]]&amp;"_"&amp;Table2[[#This Row],[SampleID]]</f>
        <v>Woelders2017_Bajada Del Jaguel_023</v>
      </c>
      <c r="D254" t="s">
        <v>43</v>
      </c>
      <c r="H254">
        <v>-9</v>
      </c>
      <c r="J254" t="s">
        <v>44</v>
      </c>
      <c r="K254" t="s">
        <v>45</v>
      </c>
      <c r="L254">
        <v>-38.1</v>
      </c>
      <c r="M254">
        <v>-68.39</v>
      </c>
      <c r="N254">
        <v>66.481659390000004</v>
      </c>
      <c r="O254" t="s">
        <v>3</v>
      </c>
      <c r="P254" t="s">
        <v>15</v>
      </c>
      <c r="T254">
        <v>0</v>
      </c>
      <c r="U254">
        <v>0.66921119600000001</v>
      </c>
      <c r="V254" t="s">
        <v>5</v>
      </c>
      <c r="W254" t="s">
        <v>6</v>
      </c>
      <c r="Y254" t="s">
        <v>7</v>
      </c>
      <c r="AT254">
        <v>0.204931156</v>
      </c>
      <c r="AU254">
        <v>4.1626640999999999E-2</v>
      </c>
      <c r="AV254">
        <v>3.8744796999999997E-2</v>
      </c>
      <c r="AW254">
        <v>1.9852706000000001E-2</v>
      </c>
      <c r="AX254">
        <v>0.66922830600000005</v>
      </c>
      <c r="AY254">
        <v>2.5616394000000001E-2</v>
      </c>
      <c r="AZ254">
        <v>0.127985814</v>
      </c>
      <c r="BA254">
        <v>0.39650493799999997</v>
      </c>
      <c r="BB254">
        <v>0.12605719000000001</v>
      </c>
      <c r="BC254" t="s">
        <v>48</v>
      </c>
      <c r="BD254">
        <v>2017</v>
      </c>
      <c r="BE254" t="s">
        <v>49</v>
      </c>
      <c r="BG254" t="s">
        <v>10</v>
      </c>
      <c r="BN254">
        <v>4.3668119999992427E-2</v>
      </c>
    </row>
    <row r="255" spans="1:66" x14ac:dyDescent="0.25">
      <c r="A255">
        <v>101493</v>
      </c>
      <c r="B255" s="1" t="s">
        <v>2953</v>
      </c>
      <c r="C255" t="str">
        <f>Table2[[#This Row],[LeadAuthor]]&amp;Table2[[#This Row],[Year]]&amp;"_"&amp;Table2[[#This Row],[SiteName]]&amp;"_"&amp;Table2[[#This Row],[SampleID]]</f>
        <v>Woelders2017_Bajada Del Jaguel_024</v>
      </c>
      <c r="D255" t="s">
        <v>43</v>
      </c>
      <c r="H255">
        <v>-10</v>
      </c>
      <c r="J255" t="s">
        <v>44</v>
      </c>
      <c r="K255" t="s">
        <v>45</v>
      </c>
      <c r="L255">
        <v>-38.1</v>
      </c>
      <c r="M255">
        <v>-68.39</v>
      </c>
      <c r="N255">
        <v>66.525327509999997</v>
      </c>
      <c r="O255" t="s">
        <v>3</v>
      </c>
      <c r="P255" t="s">
        <v>15</v>
      </c>
      <c r="T255">
        <v>0</v>
      </c>
      <c r="U255">
        <v>0.65171898399999995</v>
      </c>
      <c r="V255" t="s">
        <v>5</v>
      </c>
      <c r="W255" t="s">
        <v>6</v>
      </c>
      <c r="Y255" t="s">
        <v>7</v>
      </c>
      <c r="AT255">
        <v>0.119593538</v>
      </c>
      <c r="AU255">
        <v>6.0708702000000003E-2</v>
      </c>
      <c r="AV255">
        <v>4.8723293000000001E-2</v>
      </c>
      <c r="AW255">
        <v>2.7357999000000001E-2</v>
      </c>
      <c r="AX255">
        <v>0.70609692499999999</v>
      </c>
      <c r="AY255">
        <v>3.7519540999999997E-2</v>
      </c>
      <c r="AZ255">
        <v>0.15867250299999999</v>
      </c>
      <c r="BA255">
        <v>0.71638982299999998</v>
      </c>
      <c r="BB255">
        <v>0.15537141099999999</v>
      </c>
      <c r="BC255" t="s">
        <v>48</v>
      </c>
      <c r="BD255">
        <v>2017</v>
      </c>
      <c r="BE255" t="s">
        <v>49</v>
      </c>
      <c r="BG255" t="s">
        <v>10</v>
      </c>
      <c r="BN255">
        <v>8.7336250000006999E-2</v>
      </c>
    </row>
    <row r="256" spans="1:66" x14ac:dyDescent="0.25">
      <c r="A256">
        <v>101494</v>
      </c>
      <c r="B256" s="1" t="s">
        <v>2954</v>
      </c>
      <c r="C256" t="str">
        <f>Table2[[#This Row],[LeadAuthor]]&amp;Table2[[#This Row],[Year]]&amp;"_"&amp;Table2[[#This Row],[SiteName]]&amp;"_"&amp;Table2[[#This Row],[SampleID]]</f>
        <v>Woelders2017_Bajada Del Jaguel_025</v>
      </c>
      <c r="D256" t="s">
        <v>43</v>
      </c>
      <c r="H256">
        <v>-12</v>
      </c>
      <c r="J256" t="s">
        <v>44</v>
      </c>
      <c r="K256" t="s">
        <v>45</v>
      </c>
      <c r="L256">
        <v>-38.1</v>
      </c>
      <c r="M256">
        <v>-68.39</v>
      </c>
      <c r="N256">
        <v>66.612663760000004</v>
      </c>
      <c r="O256" t="s">
        <v>3</v>
      </c>
      <c r="P256" t="s">
        <v>15</v>
      </c>
      <c r="T256">
        <v>0</v>
      </c>
      <c r="U256">
        <v>0.71755725100000001</v>
      </c>
      <c r="V256" t="s">
        <v>5</v>
      </c>
      <c r="W256" t="s">
        <v>6</v>
      </c>
      <c r="Y256" t="s">
        <v>7</v>
      </c>
      <c r="AT256">
        <v>0.13481462999999999</v>
      </c>
      <c r="AU256">
        <v>5.0805142999999997E-2</v>
      </c>
      <c r="AV256">
        <v>5.5923106E-2</v>
      </c>
      <c r="AW256">
        <v>2.9459493E-2</v>
      </c>
      <c r="AX256">
        <v>0.68530770200000002</v>
      </c>
      <c r="AY256">
        <v>4.3689925999999997E-2</v>
      </c>
      <c r="AZ256">
        <v>0.125099602</v>
      </c>
      <c r="BA256">
        <v>0.42010991199999997</v>
      </c>
      <c r="BB256">
        <v>0.15740874399999999</v>
      </c>
      <c r="BC256" t="s">
        <v>48</v>
      </c>
      <c r="BD256">
        <v>2017</v>
      </c>
      <c r="BE256" t="s">
        <v>49</v>
      </c>
      <c r="BG256" t="s">
        <v>10</v>
      </c>
      <c r="BN256">
        <v>4.3668119999992427E-2</v>
      </c>
    </row>
    <row r="257" spans="1:66" x14ac:dyDescent="0.25">
      <c r="A257">
        <v>101495</v>
      </c>
      <c r="B257" s="1" t="s">
        <v>2955</v>
      </c>
      <c r="C257" t="str">
        <f>Table2[[#This Row],[LeadAuthor]]&amp;Table2[[#This Row],[Year]]&amp;"_"&amp;Table2[[#This Row],[SiteName]]&amp;"_"&amp;Table2[[#This Row],[SampleID]]</f>
        <v>Woelders2017_Bajada Del Jaguel_026</v>
      </c>
      <c r="D257" t="s">
        <v>43</v>
      </c>
      <c r="H257">
        <v>-13</v>
      </c>
      <c r="J257" t="s">
        <v>44</v>
      </c>
      <c r="K257" t="s">
        <v>45</v>
      </c>
      <c r="L257">
        <v>-38.1</v>
      </c>
      <c r="M257">
        <v>-68.39</v>
      </c>
      <c r="N257">
        <v>66.656331879999996</v>
      </c>
      <c r="O257" t="s">
        <v>3</v>
      </c>
      <c r="P257" t="s">
        <v>15</v>
      </c>
      <c r="T257">
        <v>0</v>
      </c>
      <c r="U257">
        <v>0.75429521499999996</v>
      </c>
      <c r="V257" t="s">
        <v>5</v>
      </c>
      <c r="W257" t="s">
        <v>6</v>
      </c>
      <c r="Y257" t="s">
        <v>7</v>
      </c>
      <c r="AT257">
        <v>0.107625975</v>
      </c>
      <c r="AU257">
        <v>4.3774478999999998E-2</v>
      </c>
      <c r="AV257">
        <v>5.7268867000000001E-2</v>
      </c>
      <c r="AW257">
        <v>2.5441859000000001E-2</v>
      </c>
      <c r="AX257">
        <v>0.714215186</v>
      </c>
      <c r="AY257">
        <v>5.1673632999999997E-2</v>
      </c>
      <c r="AZ257">
        <v>0.184026472</v>
      </c>
      <c r="BA257">
        <v>0.40004896099999998</v>
      </c>
      <c r="BB257">
        <v>0.141740124</v>
      </c>
      <c r="BC257" t="s">
        <v>48</v>
      </c>
      <c r="BD257">
        <v>2017</v>
      </c>
      <c r="BE257" t="s">
        <v>49</v>
      </c>
      <c r="BG257" t="s">
        <v>10</v>
      </c>
      <c r="BN257">
        <v>8.7336239999999066E-2</v>
      </c>
    </row>
    <row r="258" spans="1:66" x14ac:dyDescent="0.25">
      <c r="A258">
        <v>101496</v>
      </c>
      <c r="B258" s="1" t="s">
        <v>2956</v>
      </c>
      <c r="C258" t="str">
        <f>Table2[[#This Row],[LeadAuthor]]&amp;Table2[[#This Row],[Year]]&amp;"_"&amp;Table2[[#This Row],[SiteName]]&amp;"_"&amp;Table2[[#This Row],[SampleID]]</f>
        <v>Woelders2017_Bajada Del Jaguel_027</v>
      </c>
      <c r="D258" t="s">
        <v>43</v>
      </c>
      <c r="H258">
        <v>-15</v>
      </c>
      <c r="J258" t="s">
        <v>44</v>
      </c>
      <c r="K258" t="s">
        <v>45</v>
      </c>
      <c r="L258">
        <v>-38.1</v>
      </c>
      <c r="M258">
        <v>-68.39</v>
      </c>
      <c r="N258">
        <v>66.743668119999995</v>
      </c>
      <c r="O258" t="s">
        <v>3</v>
      </c>
      <c r="P258" t="s">
        <v>15</v>
      </c>
      <c r="T258">
        <v>0</v>
      </c>
      <c r="U258">
        <v>0.72718000999999999</v>
      </c>
      <c r="V258" t="s">
        <v>5</v>
      </c>
      <c r="W258" t="s">
        <v>6</v>
      </c>
      <c r="Y258" t="s">
        <v>7</v>
      </c>
      <c r="AT258">
        <v>0.103317644</v>
      </c>
      <c r="AU258">
        <v>6.1416600000000002E-2</v>
      </c>
      <c r="AV258">
        <v>6.8878430000000004E-2</v>
      </c>
      <c r="AW258">
        <v>4.4541384000000003E-2</v>
      </c>
      <c r="AX258">
        <v>0.67156468800000002</v>
      </c>
      <c r="AY258">
        <v>5.0281253999999997E-2</v>
      </c>
      <c r="AZ258">
        <v>0.18318905299999999</v>
      </c>
      <c r="BA258">
        <v>0.43452464299999999</v>
      </c>
      <c r="BB258">
        <v>0.19498143700000001</v>
      </c>
      <c r="BC258" t="s">
        <v>48</v>
      </c>
      <c r="BD258">
        <v>2017</v>
      </c>
      <c r="BE258" t="s">
        <v>49</v>
      </c>
      <c r="BG258" t="s">
        <v>10</v>
      </c>
      <c r="BN258">
        <v>-5.0553916456011763</v>
      </c>
    </row>
    <row r="259" spans="1:66" x14ac:dyDescent="0.25">
      <c r="A259">
        <v>101497</v>
      </c>
      <c r="B259" s="1" t="s">
        <v>2930</v>
      </c>
      <c r="C259" t="str">
        <f>Table2[[#This Row],[LeadAuthor]]&amp;Table2[[#This Row],[Year]]&amp;"_"&amp;Table2[[#This Row],[SiteName]]&amp;"_"&amp;Table2[[#This Row],[SampleID]]</f>
        <v>Sluijs2007_Bass River_001</v>
      </c>
      <c r="D259" t="s">
        <v>50</v>
      </c>
      <c r="H259">
        <v>345.17</v>
      </c>
      <c r="J259" t="s">
        <v>51</v>
      </c>
      <c r="K259" t="s">
        <v>52</v>
      </c>
      <c r="L259">
        <v>39.61</v>
      </c>
      <c r="M259">
        <v>-74.44</v>
      </c>
      <c r="N259">
        <v>61.688276474398819</v>
      </c>
      <c r="O259" t="s">
        <v>46</v>
      </c>
      <c r="P259" t="s">
        <v>53</v>
      </c>
      <c r="R259" t="s">
        <v>54</v>
      </c>
      <c r="T259">
        <v>1</v>
      </c>
      <c r="U259">
        <v>0.86553502800000004</v>
      </c>
      <c r="V259" t="s">
        <v>5</v>
      </c>
      <c r="W259" t="s">
        <v>6</v>
      </c>
      <c r="Y259" t="s">
        <v>7</v>
      </c>
      <c r="AZ259">
        <v>0.110787187</v>
      </c>
      <c r="BB259">
        <v>0.202515163</v>
      </c>
      <c r="BC259" t="s">
        <v>55</v>
      </c>
      <c r="BD259">
        <v>2007</v>
      </c>
      <c r="BE259" t="s">
        <v>56</v>
      </c>
      <c r="BG259" t="s">
        <v>10</v>
      </c>
      <c r="BH259" t="s">
        <v>57</v>
      </c>
      <c r="BI259">
        <v>2160</v>
      </c>
      <c r="BK259">
        <v>-56.327084767506001</v>
      </c>
      <c r="BL259">
        <v>37.979537380816502</v>
      </c>
      <c r="BM259" t="s">
        <v>58</v>
      </c>
      <c r="BN259">
        <v>0.29488558154751843</v>
      </c>
    </row>
    <row r="260" spans="1:66" x14ac:dyDescent="0.25">
      <c r="A260">
        <v>101498</v>
      </c>
      <c r="B260" s="1" t="s">
        <v>2931</v>
      </c>
      <c r="C260" t="str">
        <f>Table2[[#This Row],[LeadAuthor]]&amp;Table2[[#This Row],[Year]]&amp;"_"&amp;Table2[[#This Row],[SiteName]]&amp;"_"&amp;Table2[[#This Row],[SampleID]]</f>
        <v>Sluijs2007_Bass River_002</v>
      </c>
      <c r="D260" t="s">
        <v>50</v>
      </c>
      <c r="H260">
        <v>346.82</v>
      </c>
      <c r="J260" t="s">
        <v>51</v>
      </c>
      <c r="K260" t="s">
        <v>52</v>
      </c>
      <c r="L260">
        <v>39.61</v>
      </c>
      <c r="M260">
        <v>-74.44</v>
      </c>
      <c r="N260">
        <v>61.983162055946337</v>
      </c>
      <c r="O260" t="s">
        <v>46</v>
      </c>
      <c r="P260" t="s">
        <v>53</v>
      </c>
      <c r="R260" t="s">
        <v>54</v>
      </c>
      <c r="T260">
        <v>1</v>
      </c>
      <c r="U260">
        <v>0.88337153899999998</v>
      </c>
      <c r="V260" t="s">
        <v>5</v>
      </c>
      <c r="W260" t="s">
        <v>6</v>
      </c>
      <c r="Y260" t="s">
        <v>7</v>
      </c>
      <c r="AZ260">
        <v>0.10737598299999999</v>
      </c>
      <c r="BB260">
        <v>0.25004306599999998</v>
      </c>
      <c r="BC260" t="s">
        <v>55</v>
      </c>
      <c r="BD260">
        <v>2007</v>
      </c>
      <c r="BE260" t="s">
        <v>56</v>
      </c>
      <c r="BG260" t="s">
        <v>10</v>
      </c>
      <c r="BH260" t="s">
        <v>57</v>
      </c>
      <c r="BI260">
        <v>2160</v>
      </c>
      <c r="BK260">
        <v>-56.327084767506001</v>
      </c>
      <c r="BL260">
        <v>37.979537380816502</v>
      </c>
      <c r="BM260" t="s">
        <v>58</v>
      </c>
      <c r="BN260">
        <v>0.32169336168821161</v>
      </c>
    </row>
    <row r="261" spans="1:66" x14ac:dyDescent="0.25">
      <c r="A261">
        <v>101499</v>
      </c>
      <c r="B261" s="1" t="s">
        <v>2932</v>
      </c>
      <c r="C261" t="str">
        <f>Table2[[#This Row],[LeadAuthor]]&amp;Table2[[#This Row],[Year]]&amp;"_"&amp;Table2[[#This Row],[SiteName]]&amp;"_"&amp;Table2[[#This Row],[SampleID]]</f>
        <v>Sluijs2007_Bass River_003</v>
      </c>
      <c r="D261" t="s">
        <v>50</v>
      </c>
      <c r="H261">
        <v>348.62</v>
      </c>
      <c r="J261" t="s">
        <v>51</v>
      </c>
      <c r="K261" t="s">
        <v>52</v>
      </c>
      <c r="L261">
        <v>39.61</v>
      </c>
      <c r="M261">
        <v>-74.44</v>
      </c>
      <c r="N261">
        <v>62.304855417634549</v>
      </c>
      <c r="O261" t="s">
        <v>46</v>
      </c>
      <c r="P261" t="s">
        <v>53</v>
      </c>
      <c r="R261" t="s">
        <v>54</v>
      </c>
      <c r="T261">
        <v>1</v>
      </c>
      <c r="U261">
        <v>0.87473169299999998</v>
      </c>
      <c r="V261" t="s">
        <v>5</v>
      </c>
      <c r="W261" t="s">
        <v>6</v>
      </c>
      <c r="Y261" t="s">
        <v>7</v>
      </c>
      <c r="AZ261">
        <v>0.16608003599999999</v>
      </c>
      <c r="BB261">
        <v>0.220569932</v>
      </c>
      <c r="BC261" t="s">
        <v>55</v>
      </c>
      <c r="BD261">
        <v>2007</v>
      </c>
      <c r="BE261" t="s">
        <v>56</v>
      </c>
      <c r="BG261" t="s">
        <v>10</v>
      </c>
      <c r="BH261" t="s">
        <v>57</v>
      </c>
      <c r="BI261">
        <v>2160</v>
      </c>
      <c r="BK261">
        <v>-56.327084767506001</v>
      </c>
      <c r="BL261">
        <v>37.979537380816502</v>
      </c>
      <c r="BM261" t="s">
        <v>58</v>
      </c>
      <c r="BN261">
        <v>7.5061784393916753E-2</v>
      </c>
    </row>
    <row r="262" spans="1:66" x14ac:dyDescent="0.25">
      <c r="A262">
        <v>101500</v>
      </c>
      <c r="B262" s="1" t="s">
        <v>2933</v>
      </c>
      <c r="C262" t="str">
        <f>Table2[[#This Row],[LeadAuthor]]&amp;Table2[[#This Row],[Year]]&amp;"_"&amp;Table2[[#This Row],[SiteName]]&amp;"_"&amp;Table2[[#This Row],[SampleID]]</f>
        <v>Sluijs2007_Bass River_004</v>
      </c>
      <c r="D262" t="s">
        <v>50</v>
      </c>
      <c r="H262">
        <v>349.04</v>
      </c>
      <c r="J262" t="s">
        <v>51</v>
      </c>
      <c r="K262" t="s">
        <v>52</v>
      </c>
      <c r="L262">
        <v>39.61</v>
      </c>
      <c r="M262">
        <v>-74.44</v>
      </c>
      <c r="N262">
        <v>62.379917202028466</v>
      </c>
      <c r="O262" t="s">
        <v>46</v>
      </c>
      <c r="P262" t="s">
        <v>53</v>
      </c>
      <c r="R262" t="s">
        <v>54</v>
      </c>
      <c r="T262">
        <v>1</v>
      </c>
      <c r="U262">
        <v>0.89450123500000001</v>
      </c>
      <c r="V262" t="s">
        <v>5</v>
      </c>
      <c r="W262" t="s">
        <v>6</v>
      </c>
      <c r="Y262" t="s">
        <v>7</v>
      </c>
      <c r="AZ262">
        <v>0.16661700800000001</v>
      </c>
      <c r="BB262">
        <v>0.194253695</v>
      </c>
      <c r="BC262" t="s">
        <v>55</v>
      </c>
      <c r="BD262">
        <v>2007</v>
      </c>
      <c r="BE262" t="s">
        <v>56</v>
      </c>
      <c r="BG262" t="s">
        <v>10</v>
      </c>
      <c r="BH262" t="s">
        <v>57</v>
      </c>
      <c r="BI262">
        <v>2160</v>
      </c>
      <c r="BK262">
        <v>-56.327084767506001</v>
      </c>
      <c r="BL262">
        <v>37.979537380816502</v>
      </c>
      <c r="BM262" t="s">
        <v>58</v>
      </c>
      <c r="BN262">
        <v>7.1487413708481995E-2</v>
      </c>
    </row>
    <row r="263" spans="1:66" x14ac:dyDescent="0.25">
      <c r="A263">
        <v>101501</v>
      </c>
      <c r="B263" s="1" t="s">
        <v>2934</v>
      </c>
      <c r="C263" t="str">
        <f>Table2[[#This Row],[LeadAuthor]]&amp;Table2[[#This Row],[Year]]&amp;"_"&amp;Table2[[#This Row],[SiteName]]&amp;"_"&amp;Table2[[#This Row],[SampleID]]</f>
        <v>Sluijs2007_Bass River_005</v>
      </c>
      <c r="D263" t="s">
        <v>50</v>
      </c>
      <c r="H263">
        <v>349.44</v>
      </c>
      <c r="J263" t="s">
        <v>51</v>
      </c>
      <c r="K263" t="s">
        <v>52</v>
      </c>
      <c r="L263">
        <v>39.61</v>
      </c>
      <c r="M263">
        <v>-74.44</v>
      </c>
      <c r="N263">
        <v>62.451404615736948</v>
      </c>
      <c r="O263" t="s">
        <v>46</v>
      </c>
      <c r="P263" t="s">
        <v>53</v>
      </c>
      <c r="R263" t="s">
        <v>54</v>
      </c>
      <c r="T263">
        <v>1</v>
      </c>
      <c r="U263">
        <v>0.89047316200000004</v>
      </c>
      <c r="V263" t="s">
        <v>5</v>
      </c>
      <c r="W263" t="s">
        <v>6</v>
      </c>
      <c r="Y263" t="s">
        <v>7</v>
      </c>
      <c r="AZ263">
        <v>0.13376020599999999</v>
      </c>
      <c r="BB263">
        <v>0.18827522599999999</v>
      </c>
      <c r="BC263" t="s">
        <v>55</v>
      </c>
      <c r="BD263">
        <v>2007</v>
      </c>
      <c r="BE263" t="s">
        <v>56</v>
      </c>
      <c r="BG263" t="s">
        <v>10</v>
      </c>
      <c r="BH263" t="s">
        <v>57</v>
      </c>
      <c r="BI263">
        <v>2160</v>
      </c>
      <c r="BK263">
        <v>-56.327084767506001</v>
      </c>
      <c r="BL263">
        <v>37.979537380816502</v>
      </c>
      <c r="BM263" t="s">
        <v>58</v>
      </c>
      <c r="BN263">
        <v>6.9700228365775274E-2</v>
      </c>
    </row>
    <row r="264" spans="1:66" x14ac:dyDescent="0.25">
      <c r="A264">
        <v>101502</v>
      </c>
      <c r="B264" s="1" t="s">
        <v>2935</v>
      </c>
      <c r="C264" t="str">
        <f>Table2[[#This Row],[LeadAuthor]]&amp;Table2[[#This Row],[Year]]&amp;"_"&amp;Table2[[#This Row],[SiteName]]&amp;"_"&amp;Table2[[#This Row],[SampleID]]</f>
        <v>Sluijs2007_Bass River_006</v>
      </c>
      <c r="D264" t="s">
        <v>50</v>
      </c>
      <c r="H264">
        <v>349.83</v>
      </c>
      <c r="J264" t="s">
        <v>51</v>
      </c>
      <c r="K264" t="s">
        <v>52</v>
      </c>
      <c r="L264">
        <v>39.61</v>
      </c>
      <c r="M264">
        <v>-74.44</v>
      </c>
      <c r="N264">
        <v>62.521104844102723</v>
      </c>
      <c r="O264" t="s">
        <v>46</v>
      </c>
      <c r="P264" t="s">
        <v>53</v>
      </c>
      <c r="R264" t="s">
        <v>54</v>
      </c>
      <c r="T264">
        <v>1</v>
      </c>
      <c r="U264">
        <v>0.88526464400000004</v>
      </c>
      <c r="V264" t="s">
        <v>5</v>
      </c>
      <c r="W264" t="s">
        <v>6</v>
      </c>
      <c r="Y264" t="s">
        <v>7</v>
      </c>
      <c r="AZ264">
        <v>0.127834218</v>
      </c>
      <c r="BB264">
        <v>0.19473143700000001</v>
      </c>
      <c r="BC264" t="s">
        <v>55</v>
      </c>
      <c r="BD264">
        <v>2007</v>
      </c>
      <c r="BE264" t="s">
        <v>56</v>
      </c>
      <c r="BG264" t="s">
        <v>10</v>
      </c>
      <c r="BH264" t="s">
        <v>57</v>
      </c>
      <c r="BI264">
        <v>2160</v>
      </c>
      <c r="BK264">
        <v>-56.327084767506001</v>
      </c>
      <c r="BL264">
        <v>37.979537380816502</v>
      </c>
      <c r="BM264" t="s">
        <v>58</v>
      </c>
      <c r="BN264">
        <v>7.6848969736630579E-2</v>
      </c>
    </row>
    <row r="265" spans="1:66" x14ac:dyDescent="0.25">
      <c r="A265">
        <v>101503</v>
      </c>
      <c r="B265" s="1" t="s">
        <v>2936</v>
      </c>
      <c r="C265" t="str">
        <f>Table2[[#This Row],[LeadAuthor]]&amp;Table2[[#This Row],[Year]]&amp;"_"&amp;Table2[[#This Row],[SiteName]]&amp;"_"&amp;Table2[[#This Row],[SampleID]]</f>
        <v>Sluijs2007_Bass River_007</v>
      </c>
      <c r="D265" t="s">
        <v>50</v>
      </c>
      <c r="H265">
        <v>350.26</v>
      </c>
      <c r="J265" t="s">
        <v>51</v>
      </c>
      <c r="K265" t="s">
        <v>52</v>
      </c>
      <c r="L265">
        <v>39.61</v>
      </c>
      <c r="M265">
        <v>-74.44</v>
      </c>
      <c r="N265">
        <v>62.597953813839354</v>
      </c>
      <c r="O265" t="s">
        <v>46</v>
      </c>
      <c r="P265" t="s">
        <v>53</v>
      </c>
      <c r="R265" t="s">
        <v>54</v>
      </c>
      <c r="T265">
        <v>1</v>
      </c>
      <c r="U265">
        <v>0.89242574699999999</v>
      </c>
      <c r="V265" t="s">
        <v>5</v>
      </c>
      <c r="W265" t="s">
        <v>6</v>
      </c>
      <c r="Y265" t="s">
        <v>7</v>
      </c>
      <c r="AZ265">
        <v>0.11467472400000001</v>
      </c>
      <c r="BB265">
        <v>0.18253002700000001</v>
      </c>
      <c r="BC265" t="s">
        <v>55</v>
      </c>
      <c r="BD265">
        <v>2007</v>
      </c>
      <c r="BE265" t="s">
        <v>56</v>
      </c>
      <c r="BG265" t="s">
        <v>10</v>
      </c>
      <c r="BH265" t="s">
        <v>57</v>
      </c>
      <c r="BI265">
        <v>2160</v>
      </c>
      <c r="BK265">
        <v>-56.327084767506001</v>
      </c>
      <c r="BL265">
        <v>37.979537380816502</v>
      </c>
      <c r="BM265" t="s">
        <v>58</v>
      </c>
      <c r="BN265">
        <v>0.22339816783903643</v>
      </c>
    </row>
    <row r="266" spans="1:66" x14ac:dyDescent="0.25">
      <c r="A266">
        <v>101504</v>
      </c>
      <c r="B266" s="1" t="s">
        <v>2937</v>
      </c>
      <c r="C266" t="str">
        <f>Table2[[#This Row],[LeadAuthor]]&amp;Table2[[#This Row],[Year]]&amp;"_"&amp;Table2[[#This Row],[SiteName]]&amp;"_"&amp;Table2[[#This Row],[SampleID]]</f>
        <v>Sluijs2007_Bass River_008</v>
      </c>
      <c r="D266" t="s">
        <v>50</v>
      </c>
      <c r="H266">
        <v>351.51</v>
      </c>
      <c r="J266" t="s">
        <v>51</v>
      </c>
      <c r="K266" t="s">
        <v>52</v>
      </c>
      <c r="L266">
        <v>39.61</v>
      </c>
      <c r="M266">
        <v>-74.44</v>
      </c>
      <c r="N266">
        <v>62.82135198167839</v>
      </c>
      <c r="O266" t="s">
        <v>46</v>
      </c>
      <c r="P266" t="s">
        <v>53</v>
      </c>
      <c r="R266" t="s">
        <v>54</v>
      </c>
      <c r="T266">
        <v>1</v>
      </c>
      <c r="U266">
        <v>0.89495801600000002</v>
      </c>
      <c r="V266" t="s">
        <v>5</v>
      </c>
      <c r="W266" t="s">
        <v>6</v>
      </c>
      <c r="Y266" t="s">
        <v>7</v>
      </c>
      <c r="AZ266">
        <v>0.113118464</v>
      </c>
      <c r="BB266">
        <v>0.171173769</v>
      </c>
      <c r="BC266" t="s">
        <v>55</v>
      </c>
      <c r="BD266">
        <v>2007</v>
      </c>
      <c r="BE266" t="s">
        <v>56</v>
      </c>
      <c r="BG266" t="s">
        <v>10</v>
      </c>
      <c r="BH266" t="s">
        <v>57</v>
      </c>
      <c r="BI266">
        <v>2160</v>
      </c>
      <c r="BK266">
        <v>-56.327084767506001</v>
      </c>
      <c r="BL266">
        <v>37.979537380816502</v>
      </c>
      <c r="BM266" t="s">
        <v>58</v>
      </c>
      <c r="BN266">
        <v>0.31097024963193576</v>
      </c>
    </row>
    <row r="267" spans="1:66" x14ac:dyDescent="0.25">
      <c r="A267">
        <v>101505</v>
      </c>
      <c r="B267" s="1" t="s">
        <v>2938</v>
      </c>
      <c r="C267" t="str">
        <f>Table2[[#This Row],[LeadAuthor]]&amp;Table2[[#This Row],[Year]]&amp;"_"&amp;Table2[[#This Row],[SiteName]]&amp;"_"&amp;Table2[[#This Row],[SampleID]]</f>
        <v>Sluijs2007_Bass River_009</v>
      </c>
      <c r="D267" t="s">
        <v>50</v>
      </c>
      <c r="H267">
        <v>353.25</v>
      </c>
      <c r="J267" t="s">
        <v>51</v>
      </c>
      <c r="K267" t="s">
        <v>52</v>
      </c>
      <c r="L267">
        <v>39.61</v>
      </c>
      <c r="M267">
        <v>-74.44</v>
      </c>
      <c r="N267">
        <v>63.132322231310326</v>
      </c>
      <c r="O267" t="s">
        <v>46</v>
      </c>
      <c r="P267" t="s">
        <v>53</v>
      </c>
      <c r="R267" t="s">
        <v>54</v>
      </c>
      <c r="T267">
        <v>1</v>
      </c>
      <c r="U267">
        <v>0.90902493399999995</v>
      </c>
      <c r="V267" t="s">
        <v>5</v>
      </c>
      <c r="W267" t="s">
        <v>6</v>
      </c>
      <c r="Y267" t="s">
        <v>7</v>
      </c>
      <c r="AZ267">
        <v>9.3395473000000007E-2</v>
      </c>
      <c r="BB267">
        <v>0.16063624000000001</v>
      </c>
      <c r="BC267" t="s">
        <v>55</v>
      </c>
      <c r="BD267">
        <v>2007</v>
      </c>
      <c r="BE267" t="s">
        <v>56</v>
      </c>
      <c r="BG267" t="s">
        <v>10</v>
      </c>
      <c r="BH267" t="s">
        <v>57</v>
      </c>
      <c r="BI267">
        <v>2160</v>
      </c>
      <c r="BK267">
        <v>-56.327084767506001</v>
      </c>
      <c r="BL267">
        <v>37.979537380816502</v>
      </c>
      <c r="BM267" t="s">
        <v>58</v>
      </c>
      <c r="BN267">
        <v>9.8295193849168072E-2</v>
      </c>
    </row>
    <row r="268" spans="1:66" x14ac:dyDescent="0.25">
      <c r="A268">
        <v>101506</v>
      </c>
      <c r="B268" s="1" t="s">
        <v>2939</v>
      </c>
      <c r="C268" t="str">
        <f>Table2[[#This Row],[LeadAuthor]]&amp;Table2[[#This Row],[Year]]&amp;"_"&amp;Table2[[#This Row],[SiteName]]&amp;"_"&amp;Table2[[#This Row],[SampleID]]</f>
        <v>Sluijs2007_Bass River_010</v>
      </c>
      <c r="D268" t="s">
        <v>50</v>
      </c>
      <c r="H268">
        <v>353.8</v>
      </c>
      <c r="J268" t="s">
        <v>51</v>
      </c>
      <c r="K268" t="s">
        <v>52</v>
      </c>
      <c r="L268">
        <v>39.61</v>
      </c>
      <c r="M268">
        <v>-74.44</v>
      </c>
      <c r="N268">
        <v>63.230617425159494</v>
      </c>
      <c r="O268" t="s">
        <v>46</v>
      </c>
      <c r="P268" t="s">
        <v>53</v>
      </c>
      <c r="R268" t="s">
        <v>54</v>
      </c>
      <c r="T268">
        <v>1</v>
      </c>
      <c r="U268">
        <v>0.90872120300000003</v>
      </c>
      <c r="V268" t="s">
        <v>5</v>
      </c>
      <c r="W268" t="s">
        <v>6</v>
      </c>
      <c r="Y268" t="s">
        <v>7</v>
      </c>
      <c r="AZ268">
        <v>9.2112939000000005E-2</v>
      </c>
      <c r="BB268">
        <v>0.15877559599999999</v>
      </c>
      <c r="BC268" t="s">
        <v>55</v>
      </c>
      <c r="BD268">
        <v>2007</v>
      </c>
      <c r="BE268" t="s">
        <v>56</v>
      </c>
      <c r="BG268" t="s">
        <v>10</v>
      </c>
      <c r="BH268" t="s">
        <v>57</v>
      </c>
      <c r="BI268">
        <v>2160</v>
      </c>
      <c r="BK268">
        <v>-56.327084767506001</v>
      </c>
      <c r="BL268">
        <v>37.979537380816502</v>
      </c>
      <c r="BM268" t="s">
        <v>58</v>
      </c>
      <c r="BN268">
        <v>0.10901830590545103</v>
      </c>
    </row>
    <row r="269" spans="1:66" x14ac:dyDescent="0.25">
      <c r="A269">
        <v>101507</v>
      </c>
      <c r="B269" s="1" t="s">
        <v>2940</v>
      </c>
      <c r="C269" t="str">
        <f>Table2[[#This Row],[LeadAuthor]]&amp;Table2[[#This Row],[Year]]&amp;"_"&amp;Table2[[#This Row],[SiteName]]&amp;"_"&amp;Table2[[#This Row],[SampleID]]</f>
        <v>Sluijs2007_Bass River_011</v>
      </c>
      <c r="D269" t="s">
        <v>50</v>
      </c>
      <c r="H269">
        <v>354.41</v>
      </c>
      <c r="J269" t="s">
        <v>51</v>
      </c>
      <c r="K269" t="s">
        <v>52</v>
      </c>
      <c r="L269">
        <v>39.61</v>
      </c>
      <c r="M269">
        <v>-74.44</v>
      </c>
      <c r="N269">
        <v>63.339635731064945</v>
      </c>
      <c r="O269" t="s">
        <v>46</v>
      </c>
      <c r="P269" t="s">
        <v>53</v>
      </c>
      <c r="R269" t="s">
        <v>54</v>
      </c>
      <c r="T269">
        <v>1</v>
      </c>
      <c r="U269">
        <v>0.89037435099999995</v>
      </c>
      <c r="V269" t="s">
        <v>5</v>
      </c>
      <c r="W269" t="s">
        <v>6</v>
      </c>
      <c r="Y269" t="s">
        <v>7</v>
      </c>
      <c r="AZ269">
        <v>7.6612325999999994E-2</v>
      </c>
      <c r="BB269">
        <v>0.14568117799999999</v>
      </c>
      <c r="BC269" t="s">
        <v>55</v>
      </c>
      <c r="BD269">
        <v>2007</v>
      </c>
      <c r="BE269" t="s">
        <v>56</v>
      </c>
      <c r="BG269" t="s">
        <v>10</v>
      </c>
      <c r="BH269" t="s">
        <v>57</v>
      </c>
      <c r="BI269">
        <v>2160</v>
      </c>
      <c r="BK269">
        <v>-56.327084767506001</v>
      </c>
      <c r="BL269">
        <v>37.979537380816502</v>
      </c>
      <c r="BM269" t="s">
        <v>58</v>
      </c>
      <c r="BN269">
        <v>5.3615560281357943E-2</v>
      </c>
    </row>
    <row r="270" spans="1:66" x14ac:dyDescent="0.25">
      <c r="A270">
        <v>101508</v>
      </c>
      <c r="B270" s="1" t="s">
        <v>2941</v>
      </c>
      <c r="C270" t="str">
        <f>Table2[[#This Row],[LeadAuthor]]&amp;Table2[[#This Row],[Year]]&amp;"_"&amp;Table2[[#This Row],[SiteName]]&amp;"_"&amp;Table2[[#This Row],[SampleID]]</f>
        <v>Sluijs2007_Bass River_012</v>
      </c>
      <c r="D270" t="s">
        <v>50</v>
      </c>
      <c r="H270">
        <v>354.71</v>
      </c>
      <c r="J270" t="s">
        <v>51</v>
      </c>
      <c r="K270" t="s">
        <v>52</v>
      </c>
      <c r="L270">
        <v>39.61</v>
      </c>
      <c r="M270">
        <v>-74.44</v>
      </c>
      <c r="N270">
        <v>63.393251291346303</v>
      </c>
      <c r="O270" t="s">
        <v>46</v>
      </c>
      <c r="P270" t="s">
        <v>53</v>
      </c>
      <c r="R270" t="s">
        <v>54</v>
      </c>
      <c r="T270">
        <v>1</v>
      </c>
      <c r="U270">
        <v>0.90262654899999994</v>
      </c>
      <c r="V270" t="s">
        <v>5</v>
      </c>
      <c r="W270" t="s">
        <v>6</v>
      </c>
      <c r="Y270" t="s">
        <v>7</v>
      </c>
      <c r="AZ270">
        <v>6.7056559000000002E-2</v>
      </c>
      <c r="BB270">
        <v>0.142694289</v>
      </c>
      <c r="BC270" t="s">
        <v>55</v>
      </c>
      <c r="BD270">
        <v>2007</v>
      </c>
      <c r="BE270" t="s">
        <v>56</v>
      </c>
      <c r="BG270" t="s">
        <v>10</v>
      </c>
      <c r="BH270" t="s">
        <v>57</v>
      </c>
      <c r="BI270">
        <v>2160</v>
      </c>
      <c r="BK270">
        <v>-56.327084767506001</v>
      </c>
      <c r="BL270">
        <v>37.979537380816502</v>
      </c>
      <c r="BM270" t="s">
        <v>58</v>
      </c>
      <c r="BN270">
        <v>5.0041189595951607E-2</v>
      </c>
    </row>
    <row r="271" spans="1:66" x14ac:dyDescent="0.25">
      <c r="A271">
        <v>101509</v>
      </c>
      <c r="B271" s="1" t="s">
        <v>2942</v>
      </c>
      <c r="C271" t="str">
        <f>Table2[[#This Row],[LeadAuthor]]&amp;Table2[[#This Row],[Year]]&amp;"_"&amp;Table2[[#This Row],[SiteName]]&amp;"_"&amp;Table2[[#This Row],[SampleID]]</f>
        <v>Sluijs2007_Bass River_013</v>
      </c>
      <c r="D271" t="s">
        <v>50</v>
      </c>
      <c r="H271">
        <v>354.99</v>
      </c>
      <c r="J271" t="s">
        <v>51</v>
      </c>
      <c r="K271" t="s">
        <v>52</v>
      </c>
      <c r="L271">
        <v>39.61</v>
      </c>
      <c r="M271">
        <v>-74.44</v>
      </c>
      <c r="N271">
        <v>63.443292480942254</v>
      </c>
      <c r="O271" t="s">
        <v>46</v>
      </c>
      <c r="P271" t="s">
        <v>53</v>
      </c>
      <c r="R271" t="s">
        <v>54</v>
      </c>
      <c r="T271">
        <v>1</v>
      </c>
      <c r="U271">
        <v>0.898867788</v>
      </c>
      <c r="V271" t="s">
        <v>5</v>
      </c>
      <c r="W271" t="s">
        <v>6</v>
      </c>
      <c r="Y271" t="s">
        <v>7</v>
      </c>
      <c r="AZ271">
        <v>6.7560760999999997E-2</v>
      </c>
      <c r="BB271">
        <v>0.132261248</v>
      </c>
      <c r="BC271" t="s">
        <v>55</v>
      </c>
      <c r="BD271">
        <v>2007</v>
      </c>
      <c r="BE271" t="s">
        <v>56</v>
      </c>
      <c r="BG271" t="s">
        <v>10</v>
      </c>
      <c r="BH271" t="s">
        <v>57</v>
      </c>
      <c r="BI271">
        <v>2160</v>
      </c>
      <c r="BK271">
        <v>-56.327084767506001</v>
      </c>
      <c r="BL271">
        <v>37.979537380816502</v>
      </c>
      <c r="BM271" t="s">
        <v>58</v>
      </c>
      <c r="BN271">
        <v>4.8254004253230676E-2</v>
      </c>
    </row>
    <row r="272" spans="1:66" x14ac:dyDescent="0.25">
      <c r="A272">
        <v>101510</v>
      </c>
      <c r="B272" s="1" t="s">
        <v>2943</v>
      </c>
      <c r="C272" t="str">
        <f>Table2[[#This Row],[LeadAuthor]]&amp;Table2[[#This Row],[Year]]&amp;"_"&amp;Table2[[#This Row],[SiteName]]&amp;"_"&amp;Table2[[#This Row],[SampleID]]</f>
        <v>Sluijs2007_Bass River_014</v>
      </c>
      <c r="D272" t="s">
        <v>50</v>
      </c>
      <c r="H272">
        <v>355.26</v>
      </c>
      <c r="J272" t="s">
        <v>51</v>
      </c>
      <c r="K272" t="s">
        <v>52</v>
      </c>
      <c r="L272">
        <v>39.61</v>
      </c>
      <c r="M272">
        <v>-74.44</v>
      </c>
      <c r="N272">
        <v>63.491546485195485</v>
      </c>
      <c r="O272" t="s">
        <v>46</v>
      </c>
      <c r="P272" t="s">
        <v>53</v>
      </c>
      <c r="R272" t="s">
        <v>54</v>
      </c>
      <c r="T272">
        <v>1</v>
      </c>
      <c r="U272">
        <v>0.89957584300000004</v>
      </c>
      <c r="V272" t="s">
        <v>5</v>
      </c>
      <c r="W272" t="s">
        <v>6</v>
      </c>
      <c r="Y272" t="s">
        <v>7</v>
      </c>
      <c r="AZ272">
        <v>6.4879841999999993E-2</v>
      </c>
      <c r="BB272">
        <v>0.13414063300000001</v>
      </c>
      <c r="BC272" t="s">
        <v>55</v>
      </c>
      <c r="BD272">
        <v>2007</v>
      </c>
      <c r="BE272" t="s">
        <v>56</v>
      </c>
      <c r="BG272" t="s">
        <v>10</v>
      </c>
      <c r="BH272" t="s">
        <v>57</v>
      </c>
      <c r="BI272">
        <v>2160</v>
      </c>
      <c r="BK272">
        <v>-56.327084767506001</v>
      </c>
      <c r="BL272">
        <v>37.979537380816502</v>
      </c>
      <c r="BM272" t="s">
        <v>58</v>
      </c>
      <c r="BN272">
        <v>4.825400425322357E-2</v>
      </c>
    </row>
    <row r="273" spans="1:66" x14ac:dyDescent="0.25">
      <c r="A273">
        <v>101511</v>
      </c>
      <c r="B273" s="1" t="s">
        <v>2944</v>
      </c>
      <c r="C273" t="str">
        <f>Table2[[#This Row],[LeadAuthor]]&amp;Table2[[#This Row],[Year]]&amp;"_"&amp;Table2[[#This Row],[SiteName]]&amp;"_"&amp;Table2[[#This Row],[SampleID]]</f>
        <v>Sluijs2007_Bass River_015</v>
      </c>
      <c r="D273" t="s">
        <v>50</v>
      </c>
      <c r="H273">
        <v>355.53</v>
      </c>
      <c r="J273" t="s">
        <v>51</v>
      </c>
      <c r="K273" t="s">
        <v>52</v>
      </c>
      <c r="L273">
        <v>39.61</v>
      </c>
      <c r="M273">
        <v>-74.44</v>
      </c>
      <c r="N273">
        <v>63.539800489448709</v>
      </c>
      <c r="O273" t="s">
        <v>46</v>
      </c>
      <c r="P273" t="s">
        <v>53</v>
      </c>
      <c r="R273" t="s">
        <v>54</v>
      </c>
      <c r="T273">
        <v>1</v>
      </c>
      <c r="U273">
        <v>0.91890353899999999</v>
      </c>
      <c r="V273" t="s">
        <v>5</v>
      </c>
      <c r="W273" t="s">
        <v>6</v>
      </c>
      <c r="Y273" t="s">
        <v>7</v>
      </c>
      <c r="AZ273">
        <v>6.8693796000000001E-2</v>
      </c>
      <c r="BB273">
        <v>0.130881732</v>
      </c>
      <c r="BC273" t="s">
        <v>55</v>
      </c>
      <c r="BD273">
        <v>2007</v>
      </c>
      <c r="BE273" t="s">
        <v>56</v>
      </c>
      <c r="BG273" t="s">
        <v>10</v>
      </c>
      <c r="BH273" t="s">
        <v>57</v>
      </c>
      <c r="BI273">
        <v>2160</v>
      </c>
      <c r="BK273">
        <v>-56.327084767506001</v>
      </c>
      <c r="BL273">
        <v>37.979537380816502</v>
      </c>
      <c r="BM273" t="s">
        <v>58</v>
      </c>
      <c r="BN273">
        <v>0.10365674987731666</v>
      </c>
    </row>
    <row r="274" spans="1:66" x14ac:dyDescent="0.25">
      <c r="A274">
        <v>101512</v>
      </c>
      <c r="B274" s="1" t="s">
        <v>2945</v>
      </c>
      <c r="C274" t="str">
        <f>Table2[[#This Row],[LeadAuthor]]&amp;Table2[[#This Row],[Year]]&amp;"_"&amp;Table2[[#This Row],[SiteName]]&amp;"_"&amp;Table2[[#This Row],[SampleID]]</f>
        <v>Sluijs2007_Bass River_016</v>
      </c>
      <c r="D274" t="s">
        <v>50</v>
      </c>
      <c r="H274">
        <v>356.11</v>
      </c>
      <c r="J274" t="s">
        <v>51</v>
      </c>
      <c r="K274" t="s">
        <v>52</v>
      </c>
      <c r="L274">
        <v>39.61</v>
      </c>
      <c r="M274">
        <v>-74.44</v>
      </c>
      <c r="N274">
        <v>63.643457239326025</v>
      </c>
      <c r="O274" t="s">
        <v>46</v>
      </c>
      <c r="P274" t="s">
        <v>53</v>
      </c>
      <c r="R274" t="s">
        <v>54</v>
      </c>
      <c r="T274">
        <v>1</v>
      </c>
      <c r="U274">
        <v>0.91329280400000001</v>
      </c>
      <c r="V274" t="s">
        <v>5</v>
      </c>
      <c r="W274" t="s">
        <v>6</v>
      </c>
      <c r="Y274" t="s">
        <v>7</v>
      </c>
      <c r="AZ274">
        <v>7.1015440999999999E-2</v>
      </c>
      <c r="BB274">
        <v>0.12491905</v>
      </c>
      <c r="BC274" t="s">
        <v>55</v>
      </c>
      <c r="BD274">
        <v>2007</v>
      </c>
      <c r="BE274" t="s">
        <v>56</v>
      </c>
      <c r="BG274" t="s">
        <v>10</v>
      </c>
      <c r="BH274" t="s">
        <v>57</v>
      </c>
      <c r="BI274">
        <v>2160</v>
      </c>
      <c r="BK274">
        <v>-56.327084767506001</v>
      </c>
      <c r="BL274">
        <v>37.979537380816502</v>
      </c>
      <c r="BM274" t="s">
        <v>58</v>
      </c>
      <c r="BN274">
        <v>1.608466808440312E-2</v>
      </c>
    </row>
    <row r="275" spans="1:66" x14ac:dyDescent="0.25">
      <c r="A275">
        <v>101513</v>
      </c>
      <c r="B275" s="1" t="s">
        <v>2946</v>
      </c>
      <c r="C275" t="str">
        <f>Table2[[#This Row],[LeadAuthor]]&amp;Table2[[#This Row],[Year]]&amp;"_"&amp;Table2[[#This Row],[SiteName]]&amp;"_"&amp;Table2[[#This Row],[SampleID]]</f>
        <v>Sluijs2007_Bass River_017</v>
      </c>
      <c r="D275" t="s">
        <v>50</v>
      </c>
      <c r="H275">
        <v>356.2</v>
      </c>
      <c r="J275" t="s">
        <v>51</v>
      </c>
      <c r="K275" t="s">
        <v>52</v>
      </c>
      <c r="L275">
        <v>39.61</v>
      </c>
      <c r="M275">
        <v>-74.44</v>
      </c>
      <c r="N275">
        <v>63.659541907410429</v>
      </c>
      <c r="O275" t="s">
        <v>46</v>
      </c>
      <c r="P275" t="s">
        <v>53</v>
      </c>
      <c r="R275" t="s">
        <v>54</v>
      </c>
      <c r="T275">
        <v>1</v>
      </c>
      <c r="U275">
        <v>0.86735759800000001</v>
      </c>
      <c r="V275" t="s">
        <v>5</v>
      </c>
      <c r="W275" t="s">
        <v>6</v>
      </c>
      <c r="Y275" t="s">
        <v>7</v>
      </c>
      <c r="AZ275">
        <v>7.7034344000000005E-2</v>
      </c>
      <c r="BB275">
        <v>0.12691467000000001</v>
      </c>
      <c r="BC275" t="s">
        <v>55</v>
      </c>
      <c r="BD275">
        <v>2007</v>
      </c>
      <c r="BE275" t="s">
        <v>56</v>
      </c>
      <c r="BG275" t="s">
        <v>10</v>
      </c>
      <c r="BH275" t="s">
        <v>57</v>
      </c>
      <c r="BI275">
        <v>2160</v>
      </c>
      <c r="BK275">
        <v>-56.327084767506001</v>
      </c>
      <c r="BL275">
        <v>37.979537380816502</v>
      </c>
      <c r="BM275" t="s">
        <v>58</v>
      </c>
      <c r="BN275">
        <v>3.3956521511541382E-2</v>
      </c>
    </row>
    <row r="276" spans="1:66" x14ac:dyDescent="0.25">
      <c r="A276">
        <v>101514</v>
      </c>
      <c r="B276" s="1" t="s">
        <v>2947</v>
      </c>
      <c r="C276" t="str">
        <f>Table2[[#This Row],[LeadAuthor]]&amp;Table2[[#This Row],[Year]]&amp;"_"&amp;Table2[[#This Row],[SiteName]]&amp;"_"&amp;Table2[[#This Row],[SampleID]]</f>
        <v>Sluijs2007_Bass River_018</v>
      </c>
      <c r="D276" t="s">
        <v>50</v>
      </c>
      <c r="H276">
        <v>356.39</v>
      </c>
      <c r="J276" t="s">
        <v>51</v>
      </c>
      <c r="K276" t="s">
        <v>52</v>
      </c>
      <c r="L276">
        <v>39.61</v>
      </c>
      <c r="M276">
        <v>-74.44</v>
      </c>
      <c r="N276">
        <v>63.69349842892197</v>
      </c>
      <c r="O276" t="s">
        <v>46</v>
      </c>
      <c r="P276" t="s">
        <v>53</v>
      </c>
      <c r="R276" t="s">
        <v>54</v>
      </c>
      <c r="T276">
        <v>1</v>
      </c>
      <c r="U276">
        <v>0.87208040799999997</v>
      </c>
      <c r="V276" t="s">
        <v>5</v>
      </c>
      <c r="W276" t="s">
        <v>6</v>
      </c>
      <c r="Y276" t="s">
        <v>7</v>
      </c>
      <c r="AZ276">
        <v>5.9535312E-2</v>
      </c>
      <c r="BB276">
        <v>0.117786557</v>
      </c>
      <c r="BC276" t="s">
        <v>55</v>
      </c>
      <c r="BD276">
        <v>2007</v>
      </c>
      <c r="BE276" t="s">
        <v>56</v>
      </c>
      <c r="BG276" t="s">
        <v>10</v>
      </c>
      <c r="BH276" t="s">
        <v>57</v>
      </c>
      <c r="BI276">
        <v>2160</v>
      </c>
      <c r="BK276">
        <v>-56.327084767506001</v>
      </c>
      <c r="BL276">
        <v>37.979537380816502</v>
      </c>
      <c r="BM276" t="s">
        <v>58</v>
      </c>
      <c r="BN276">
        <v>1.0723112056268747E-2</v>
      </c>
    </row>
    <row r="277" spans="1:66" x14ac:dyDescent="0.25">
      <c r="A277">
        <v>101515</v>
      </c>
      <c r="B277" s="1" t="s">
        <v>2948</v>
      </c>
      <c r="C277" t="str">
        <f>Table2[[#This Row],[LeadAuthor]]&amp;Table2[[#This Row],[Year]]&amp;"_"&amp;Table2[[#This Row],[SiteName]]&amp;"_"&amp;Table2[[#This Row],[SampleID]]</f>
        <v>Sluijs2007_Bass River_019</v>
      </c>
      <c r="D277" t="s">
        <v>50</v>
      </c>
      <c r="H277">
        <v>356.45</v>
      </c>
      <c r="J277" t="s">
        <v>51</v>
      </c>
      <c r="K277" t="s">
        <v>52</v>
      </c>
      <c r="L277">
        <v>39.61</v>
      </c>
      <c r="M277">
        <v>-74.44</v>
      </c>
      <c r="N277">
        <v>63.704221540978239</v>
      </c>
      <c r="O277" t="s">
        <v>46</v>
      </c>
      <c r="P277" t="s">
        <v>53</v>
      </c>
      <c r="R277" t="s">
        <v>54</v>
      </c>
      <c r="T277">
        <v>1</v>
      </c>
      <c r="U277">
        <v>0.85327899100000004</v>
      </c>
      <c r="V277" t="s">
        <v>5</v>
      </c>
      <c r="W277" t="s">
        <v>6</v>
      </c>
      <c r="Y277" t="s">
        <v>7</v>
      </c>
      <c r="AZ277">
        <v>6.0755806000000002E-2</v>
      </c>
      <c r="BB277">
        <v>0.11577824</v>
      </c>
      <c r="BC277" t="s">
        <v>55</v>
      </c>
      <c r="BD277">
        <v>2007</v>
      </c>
      <c r="BE277" t="s">
        <v>56</v>
      </c>
      <c r="BG277" t="s">
        <v>10</v>
      </c>
      <c r="BH277" t="s">
        <v>57</v>
      </c>
      <c r="BI277">
        <v>2160</v>
      </c>
      <c r="BK277">
        <v>-56.327084767506001</v>
      </c>
      <c r="BL277">
        <v>37.979537380816502</v>
      </c>
      <c r="BM277" t="s">
        <v>58</v>
      </c>
      <c r="BN277">
        <v>3.7530892196969035E-2</v>
      </c>
    </row>
    <row r="278" spans="1:66" x14ac:dyDescent="0.25">
      <c r="A278">
        <v>101516</v>
      </c>
      <c r="B278" s="1" t="s">
        <v>2949</v>
      </c>
      <c r="C278" t="str">
        <f>Table2[[#This Row],[LeadAuthor]]&amp;Table2[[#This Row],[Year]]&amp;"_"&amp;Table2[[#This Row],[SiteName]]&amp;"_"&amp;Table2[[#This Row],[SampleID]]</f>
        <v>Sluijs2007_Bass River_020</v>
      </c>
      <c r="D278" t="s">
        <v>50</v>
      </c>
      <c r="H278">
        <v>356.66</v>
      </c>
      <c r="J278" t="s">
        <v>51</v>
      </c>
      <c r="K278" t="s">
        <v>52</v>
      </c>
      <c r="L278">
        <v>39.61</v>
      </c>
      <c r="M278">
        <v>-74.44</v>
      </c>
      <c r="N278">
        <v>63.741752433175208</v>
      </c>
      <c r="O278" t="s">
        <v>46</v>
      </c>
      <c r="P278" t="s">
        <v>53</v>
      </c>
      <c r="R278" t="s">
        <v>54</v>
      </c>
      <c r="T278">
        <v>1</v>
      </c>
      <c r="U278">
        <v>0.80458073500000005</v>
      </c>
      <c r="V278" t="s">
        <v>5</v>
      </c>
      <c r="W278" t="s">
        <v>6</v>
      </c>
      <c r="Y278" t="s">
        <v>7</v>
      </c>
      <c r="AZ278">
        <v>6.5302363000000002E-2</v>
      </c>
      <c r="BB278">
        <v>0.122789283</v>
      </c>
      <c r="BC278" t="s">
        <v>55</v>
      </c>
      <c r="BD278">
        <v>2007</v>
      </c>
      <c r="BE278" t="s">
        <v>56</v>
      </c>
      <c r="BG278" t="s">
        <v>10</v>
      </c>
      <c r="BH278" t="s">
        <v>57</v>
      </c>
      <c r="BI278">
        <v>2160</v>
      </c>
      <c r="BK278">
        <v>-56.327084767506001</v>
      </c>
      <c r="BL278">
        <v>37.979537380816502</v>
      </c>
      <c r="BM278" t="s">
        <v>58</v>
      </c>
      <c r="BN278">
        <v>5.3615560281272678E-3</v>
      </c>
    </row>
    <row r="279" spans="1:66" x14ac:dyDescent="0.25">
      <c r="A279">
        <v>101517</v>
      </c>
      <c r="B279" s="1" t="s">
        <v>2950</v>
      </c>
      <c r="C279" t="str">
        <f>Table2[[#This Row],[LeadAuthor]]&amp;Table2[[#This Row],[Year]]&amp;"_"&amp;Table2[[#This Row],[SiteName]]&amp;"_"&amp;Table2[[#This Row],[SampleID]]</f>
        <v>Sluijs2007_Bass River_021</v>
      </c>
      <c r="D279" t="s">
        <v>50</v>
      </c>
      <c r="H279">
        <v>356.69</v>
      </c>
      <c r="J279" t="s">
        <v>51</v>
      </c>
      <c r="K279" t="s">
        <v>52</v>
      </c>
      <c r="L279">
        <v>39.61</v>
      </c>
      <c r="M279">
        <v>-74.44</v>
      </c>
      <c r="N279">
        <v>63.747113989203335</v>
      </c>
      <c r="O279" t="s">
        <v>46</v>
      </c>
      <c r="P279" t="s">
        <v>53</v>
      </c>
      <c r="R279" t="s">
        <v>54</v>
      </c>
      <c r="T279">
        <v>1</v>
      </c>
      <c r="U279">
        <v>0.778379296</v>
      </c>
      <c r="V279" t="s">
        <v>5</v>
      </c>
      <c r="W279" t="s">
        <v>6</v>
      </c>
      <c r="Y279" t="s">
        <v>7</v>
      </c>
      <c r="AZ279">
        <v>5.8875984999999999E-2</v>
      </c>
      <c r="BB279">
        <v>0.11973827099999999</v>
      </c>
      <c r="BC279" t="s">
        <v>55</v>
      </c>
      <c r="BD279">
        <v>2007</v>
      </c>
      <c r="BE279" t="s">
        <v>56</v>
      </c>
      <c r="BG279" t="s">
        <v>10</v>
      </c>
      <c r="BH279" t="s">
        <v>57</v>
      </c>
      <c r="BI279">
        <v>2160</v>
      </c>
      <c r="BK279">
        <v>-56.327084767506001</v>
      </c>
      <c r="BL279">
        <v>37.979537380816502</v>
      </c>
      <c r="BM279" t="s">
        <v>58</v>
      </c>
      <c r="BN279">
        <v>1.0723112056275852E-2</v>
      </c>
    </row>
    <row r="280" spans="1:66" x14ac:dyDescent="0.25">
      <c r="A280">
        <v>101518</v>
      </c>
      <c r="B280" s="1" t="s">
        <v>2951</v>
      </c>
      <c r="C280" t="str">
        <f>Table2[[#This Row],[LeadAuthor]]&amp;Table2[[#This Row],[Year]]&amp;"_"&amp;Table2[[#This Row],[SiteName]]&amp;"_"&amp;Table2[[#This Row],[SampleID]]</f>
        <v>Sluijs2007_Bass River_022</v>
      </c>
      <c r="D280" t="s">
        <v>50</v>
      </c>
      <c r="H280">
        <v>356.75</v>
      </c>
      <c r="J280" t="s">
        <v>51</v>
      </c>
      <c r="K280" t="s">
        <v>52</v>
      </c>
      <c r="L280">
        <v>39.61</v>
      </c>
      <c r="M280">
        <v>-74.44</v>
      </c>
      <c r="N280">
        <v>63.757837101259611</v>
      </c>
      <c r="O280" t="s">
        <v>46</v>
      </c>
      <c r="P280" t="s">
        <v>53</v>
      </c>
      <c r="R280" t="s">
        <v>54</v>
      </c>
      <c r="T280">
        <v>1</v>
      </c>
      <c r="U280">
        <v>0.75573504199999997</v>
      </c>
      <c r="V280" t="s">
        <v>5</v>
      </c>
      <c r="W280" t="s">
        <v>6</v>
      </c>
      <c r="Y280" t="s">
        <v>7</v>
      </c>
      <c r="AZ280">
        <v>6.4483182999999999E-2</v>
      </c>
      <c r="BB280">
        <v>0.12326126699999999</v>
      </c>
      <c r="BC280" t="s">
        <v>55</v>
      </c>
      <c r="BD280">
        <v>2007</v>
      </c>
      <c r="BE280" t="s">
        <v>56</v>
      </c>
      <c r="BG280" t="s">
        <v>10</v>
      </c>
      <c r="BH280" t="s">
        <v>57</v>
      </c>
      <c r="BI280">
        <v>2160</v>
      </c>
      <c r="BK280">
        <v>-56.327084767506001</v>
      </c>
      <c r="BL280">
        <v>37.979537380816502</v>
      </c>
      <c r="BM280" t="s">
        <v>58</v>
      </c>
      <c r="BN280">
        <v>1.608466808440312E-2</v>
      </c>
    </row>
    <row r="281" spans="1:66" x14ac:dyDescent="0.25">
      <c r="A281">
        <v>101519</v>
      </c>
      <c r="B281" s="1" t="s">
        <v>2952</v>
      </c>
      <c r="C281" t="str">
        <f>Table2[[#This Row],[LeadAuthor]]&amp;Table2[[#This Row],[Year]]&amp;"_"&amp;Table2[[#This Row],[SiteName]]&amp;"_"&amp;Table2[[#This Row],[SampleID]]</f>
        <v>Sluijs2007_Bass River_023</v>
      </c>
      <c r="D281" t="s">
        <v>50</v>
      </c>
      <c r="H281">
        <v>356.84</v>
      </c>
      <c r="J281" t="s">
        <v>51</v>
      </c>
      <c r="K281" t="s">
        <v>52</v>
      </c>
      <c r="L281">
        <v>39.61</v>
      </c>
      <c r="M281">
        <v>-74.44</v>
      </c>
      <c r="N281">
        <v>63.773921769344014</v>
      </c>
      <c r="O281" t="s">
        <v>46</v>
      </c>
      <c r="P281" t="s">
        <v>53</v>
      </c>
      <c r="R281" t="s">
        <v>54</v>
      </c>
      <c r="T281">
        <v>1</v>
      </c>
      <c r="U281">
        <v>0.75941592199999997</v>
      </c>
      <c r="V281" t="s">
        <v>5</v>
      </c>
      <c r="W281" t="s">
        <v>6</v>
      </c>
      <c r="Y281" t="s">
        <v>7</v>
      </c>
      <c r="AZ281">
        <v>6.5034644000000003E-2</v>
      </c>
      <c r="BB281">
        <v>0.122354304</v>
      </c>
      <c r="BC281" t="s">
        <v>55</v>
      </c>
      <c r="BD281">
        <v>2007</v>
      </c>
      <c r="BE281" t="s">
        <v>56</v>
      </c>
      <c r="BG281" t="s">
        <v>10</v>
      </c>
      <c r="BH281" t="s">
        <v>57</v>
      </c>
      <c r="BI281">
        <v>2160</v>
      </c>
      <c r="BK281">
        <v>-56.327084767506001</v>
      </c>
      <c r="BL281">
        <v>37.979537380816502</v>
      </c>
      <c r="BM281" t="s">
        <v>58</v>
      </c>
      <c r="BN281">
        <v>2.3233409455272636E-2</v>
      </c>
    </row>
    <row r="282" spans="1:66" x14ac:dyDescent="0.25">
      <c r="A282">
        <v>101520</v>
      </c>
      <c r="B282" s="1" t="s">
        <v>2953</v>
      </c>
      <c r="C282" t="str">
        <f>Table2[[#This Row],[LeadAuthor]]&amp;Table2[[#This Row],[Year]]&amp;"_"&amp;Table2[[#This Row],[SiteName]]&amp;"_"&amp;Table2[[#This Row],[SampleID]]</f>
        <v>Sluijs2007_Bass River_024</v>
      </c>
      <c r="D282" t="s">
        <v>50</v>
      </c>
      <c r="H282">
        <v>356.97</v>
      </c>
      <c r="J282" t="s">
        <v>51</v>
      </c>
      <c r="K282" t="s">
        <v>52</v>
      </c>
      <c r="L282">
        <v>39.61</v>
      </c>
      <c r="M282">
        <v>-74.44</v>
      </c>
      <c r="N282">
        <v>63.797155178799287</v>
      </c>
      <c r="O282" t="s">
        <v>46</v>
      </c>
      <c r="P282" t="s">
        <v>53</v>
      </c>
      <c r="R282" t="s">
        <v>54</v>
      </c>
      <c r="T282">
        <v>1</v>
      </c>
      <c r="U282">
        <v>0.76526146799999994</v>
      </c>
      <c r="V282" t="s">
        <v>5</v>
      </c>
      <c r="W282" t="s">
        <v>6</v>
      </c>
      <c r="Y282" t="s">
        <v>7</v>
      </c>
      <c r="AZ282">
        <v>4.9984888999999998E-2</v>
      </c>
      <c r="BB282">
        <v>0.109666785</v>
      </c>
      <c r="BC282" t="s">
        <v>55</v>
      </c>
      <c r="BD282">
        <v>2007</v>
      </c>
      <c r="BE282" t="s">
        <v>56</v>
      </c>
      <c r="BG282" t="s">
        <v>10</v>
      </c>
      <c r="BH282" t="s">
        <v>57</v>
      </c>
      <c r="BI282">
        <v>2160</v>
      </c>
      <c r="BK282">
        <v>-56.327084767506001</v>
      </c>
      <c r="BL282">
        <v>37.979537380816502</v>
      </c>
      <c r="BM282" t="s">
        <v>58</v>
      </c>
      <c r="BN282">
        <v>1.0723112056261641E-2</v>
      </c>
    </row>
    <row r="283" spans="1:66" x14ac:dyDescent="0.25">
      <c r="A283">
        <v>101521</v>
      </c>
      <c r="B283" s="1" t="s">
        <v>2954</v>
      </c>
      <c r="C283" t="str">
        <f>Table2[[#This Row],[LeadAuthor]]&amp;Table2[[#This Row],[Year]]&amp;"_"&amp;Table2[[#This Row],[SiteName]]&amp;"_"&amp;Table2[[#This Row],[SampleID]]</f>
        <v>Sluijs2007_Bass River_025</v>
      </c>
      <c r="D283" t="s">
        <v>50</v>
      </c>
      <c r="H283">
        <v>357.03</v>
      </c>
      <c r="J283" t="s">
        <v>51</v>
      </c>
      <c r="K283" t="s">
        <v>52</v>
      </c>
      <c r="L283">
        <v>39.61</v>
      </c>
      <c r="M283">
        <v>-74.44</v>
      </c>
      <c r="N283">
        <v>63.807878290855548</v>
      </c>
      <c r="O283" t="s">
        <v>46</v>
      </c>
      <c r="P283" t="s">
        <v>53</v>
      </c>
      <c r="R283" t="s">
        <v>54</v>
      </c>
      <c r="T283">
        <v>1</v>
      </c>
      <c r="U283">
        <v>0.77204923000000003</v>
      </c>
      <c r="V283" t="s">
        <v>5</v>
      </c>
      <c r="W283" t="s">
        <v>6</v>
      </c>
      <c r="Y283" t="s">
        <v>7</v>
      </c>
      <c r="AZ283">
        <v>5.5005028999999997E-2</v>
      </c>
      <c r="BB283">
        <v>0.10881497499999999</v>
      </c>
      <c r="BC283" t="s">
        <v>55</v>
      </c>
      <c r="BD283">
        <v>2007</v>
      </c>
      <c r="BE283" t="s">
        <v>56</v>
      </c>
      <c r="BG283" t="s">
        <v>10</v>
      </c>
      <c r="BH283" t="s">
        <v>57</v>
      </c>
      <c r="BI283">
        <v>2160</v>
      </c>
      <c r="BK283">
        <v>-56.327084767506001</v>
      </c>
      <c r="BL283">
        <v>37.979537380816502</v>
      </c>
      <c r="BM283" t="s">
        <v>58</v>
      </c>
      <c r="BN283">
        <v>1.6084668084410225E-2</v>
      </c>
    </row>
    <row r="284" spans="1:66" x14ac:dyDescent="0.25">
      <c r="A284">
        <v>101522</v>
      </c>
      <c r="B284" s="1" t="s">
        <v>2955</v>
      </c>
      <c r="C284" t="str">
        <f>Table2[[#This Row],[LeadAuthor]]&amp;Table2[[#This Row],[Year]]&amp;"_"&amp;Table2[[#This Row],[SiteName]]&amp;"_"&amp;Table2[[#This Row],[SampleID]]</f>
        <v>Sluijs2007_Bass River_026</v>
      </c>
      <c r="D284" t="s">
        <v>50</v>
      </c>
      <c r="H284">
        <v>357.12</v>
      </c>
      <c r="J284" t="s">
        <v>51</v>
      </c>
      <c r="K284" t="s">
        <v>52</v>
      </c>
      <c r="L284">
        <v>39.61</v>
      </c>
      <c r="M284">
        <v>-74.44</v>
      </c>
      <c r="N284">
        <v>63.823962958939958</v>
      </c>
      <c r="O284" t="s">
        <v>46</v>
      </c>
      <c r="P284" t="s">
        <v>53</v>
      </c>
      <c r="R284" t="s">
        <v>54</v>
      </c>
      <c r="T284">
        <v>1</v>
      </c>
      <c r="U284">
        <v>0.76866857499999997</v>
      </c>
      <c r="V284" t="s">
        <v>5</v>
      </c>
      <c r="W284" t="s">
        <v>6</v>
      </c>
      <c r="Y284" t="s">
        <v>7</v>
      </c>
      <c r="AZ284">
        <v>5.5973158000000002E-2</v>
      </c>
      <c r="BB284">
        <v>0.149366055</v>
      </c>
      <c r="BC284" t="s">
        <v>55</v>
      </c>
      <c r="BD284">
        <v>2007</v>
      </c>
      <c r="BE284" t="s">
        <v>56</v>
      </c>
      <c r="BG284" t="s">
        <v>10</v>
      </c>
      <c r="BH284" t="s">
        <v>57</v>
      </c>
      <c r="BI284">
        <v>2160</v>
      </c>
      <c r="BK284">
        <v>-56.327084767506001</v>
      </c>
      <c r="BL284">
        <v>37.979537380816502</v>
      </c>
      <c r="BM284" t="s">
        <v>58</v>
      </c>
      <c r="BN284">
        <v>1.6084668084410225E-2</v>
      </c>
    </row>
    <row r="285" spans="1:66" x14ac:dyDescent="0.25">
      <c r="A285">
        <v>101523</v>
      </c>
      <c r="B285" s="1" t="s">
        <v>2956</v>
      </c>
      <c r="C285" t="str">
        <f>Table2[[#This Row],[LeadAuthor]]&amp;Table2[[#This Row],[Year]]&amp;"_"&amp;Table2[[#This Row],[SiteName]]&amp;"_"&amp;Table2[[#This Row],[SampleID]]</f>
        <v>Sluijs2007_Bass River_027</v>
      </c>
      <c r="D285" t="s">
        <v>50</v>
      </c>
      <c r="H285">
        <v>357.21</v>
      </c>
      <c r="J285" t="s">
        <v>51</v>
      </c>
      <c r="K285" t="s">
        <v>52</v>
      </c>
      <c r="L285">
        <v>39.61</v>
      </c>
      <c r="M285">
        <v>-74.44</v>
      </c>
      <c r="N285">
        <v>63.840047627024369</v>
      </c>
      <c r="O285" t="s">
        <v>46</v>
      </c>
      <c r="P285" t="s">
        <v>59</v>
      </c>
      <c r="R285" t="s">
        <v>60</v>
      </c>
      <c r="T285">
        <v>1</v>
      </c>
      <c r="U285">
        <v>0.75372527499999997</v>
      </c>
      <c r="V285" t="s">
        <v>5</v>
      </c>
      <c r="W285" t="s">
        <v>6</v>
      </c>
      <c r="Y285" t="s">
        <v>7</v>
      </c>
      <c r="AZ285">
        <v>6.0870985000000002E-2</v>
      </c>
      <c r="BB285">
        <v>0.155971005</v>
      </c>
      <c r="BC285" t="s">
        <v>55</v>
      </c>
      <c r="BD285">
        <v>2007</v>
      </c>
      <c r="BE285" t="s">
        <v>56</v>
      </c>
      <c r="BG285" t="s">
        <v>10</v>
      </c>
      <c r="BH285" t="s">
        <v>61</v>
      </c>
      <c r="BI285">
        <v>400</v>
      </c>
      <c r="BK285">
        <v>-54.890717522947902</v>
      </c>
      <c r="BL285">
        <v>38.531554550896502</v>
      </c>
      <c r="BM285" t="s">
        <v>58</v>
      </c>
      <c r="BN285">
        <v>1.6084668084417331E-2</v>
      </c>
    </row>
    <row r="286" spans="1:66" x14ac:dyDescent="0.25">
      <c r="A286">
        <v>101524</v>
      </c>
      <c r="B286" s="1" t="s">
        <v>2957</v>
      </c>
      <c r="C286" t="str">
        <f>Table2[[#This Row],[LeadAuthor]]&amp;Table2[[#This Row],[Year]]&amp;"_"&amp;Table2[[#This Row],[SiteName]]&amp;"_"&amp;Table2[[#This Row],[SampleID]]</f>
        <v>Sluijs2007_Bass River_028</v>
      </c>
      <c r="D286" t="s">
        <v>50</v>
      </c>
      <c r="H286">
        <v>357.3</v>
      </c>
      <c r="J286" t="s">
        <v>51</v>
      </c>
      <c r="K286" t="s">
        <v>52</v>
      </c>
      <c r="L286">
        <v>39.61</v>
      </c>
      <c r="M286">
        <v>-74.44</v>
      </c>
      <c r="N286">
        <v>63.856132295108786</v>
      </c>
      <c r="O286" t="s">
        <v>46</v>
      </c>
      <c r="P286" t="s">
        <v>59</v>
      </c>
      <c r="R286" t="s">
        <v>60</v>
      </c>
      <c r="T286">
        <v>1</v>
      </c>
      <c r="U286">
        <v>0.74605094199999999</v>
      </c>
      <c r="V286" t="s">
        <v>5</v>
      </c>
      <c r="W286" t="s">
        <v>6</v>
      </c>
      <c r="Y286" t="s">
        <v>7</v>
      </c>
      <c r="AZ286">
        <v>7.1396144999999994E-2</v>
      </c>
      <c r="BB286">
        <v>0.157827938</v>
      </c>
      <c r="BC286" t="s">
        <v>55</v>
      </c>
      <c r="BD286">
        <v>2007</v>
      </c>
      <c r="BE286" t="s">
        <v>56</v>
      </c>
      <c r="BG286" t="s">
        <v>10</v>
      </c>
      <c r="BH286" t="s">
        <v>61</v>
      </c>
      <c r="BI286">
        <v>400</v>
      </c>
      <c r="BK286">
        <v>-54.890717522947902</v>
      </c>
      <c r="BL286">
        <v>38.531554550896502</v>
      </c>
      <c r="BM286" t="s">
        <v>58</v>
      </c>
      <c r="BN286">
        <v>1.6084668084410225E-2</v>
      </c>
    </row>
    <row r="287" spans="1:66" x14ac:dyDescent="0.25">
      <c r="A287">
        <v>101525</v>
      </c>
      <c r="B287" s="1" t="s">
        <v>2958</v>
      </c>
      <c r="C287" t="str">
        <f>Table2[[#This Row],[LeadAuthor]]&amp;Table2[[#This Row],[Year]]&amp;"_"&amp;Table2[[#This Row],[SiteName]]&amp;"_"&amp;Table2[[#This Row],[SampleID]]</f>
        <v>Sluijs2007_Bass River_029</v>
      </c>
      <c r="D287" t="s">
        <v>50</v>
      </c>
      <c r="H287">
        <v>357.39</v>
      </c>
      <c r="J287" t="s">
        <v>51</v>
      </c>
      <c r="K287" t="s">
        <v>52</v>
      </c>
      <c r="L287">
        <v>39.61</v>
      </c>
      <c r="M287">
        <v>-74.44</v>
      </c>
      <c r="N287">
        <v>63.872216963193196</v>
      </c>
      <c r="O287" t="s">
        <v>46</v>
      </c>
      <c r="P287" t="s">
        <v>59</v>
      </c>
      <c r="R287" t="s">
        <v>60</v>
      </c>
      <c r="T287">
        <v>1</v>
      </c>
      <c r="U287">
        <v>0.72949158999999997</v>
      </c>
      <c r="V287" t="s">
        <v>5</v>
      </c>
      <c r="W287" t="s">
        <v>6</v>
      </c>
      <c r="Y287" t="s">
        <v>7</v>
      </c>
      <c r="AZ287">
        <v>8.9405321999999995E-2</v>
      </c>
      <c r="BB287">
        <v>0.18719946300000001</v>
      </c>
      <c r="BC287" t="s">
        <v>55</v>
      </c>
      <c r="BD287">
        <v>2007</v>
      </c>
      <c r="BE287" t="s">
        <v>56</v>
      </c>
      <c r="BG287" t="s">
        <v>10</v>
      </c>
      <c r="BH287" t="s">
        <v>61</v>
      </c>
      <c r="BI287">
        <v>400</v>
      </c>
      <c r="BK287">
        <v>-54.890717522947902</v>
      </c>
      <c r="BL287">
        <v>38.531554550896502</v>
      </c>
      <c r="BM287" t="s">
        <v>58</v>
      </c>
      <c r="BN287">
        <v>1.7871853427124051E-2</v>
      </c>
    </row>
    <row r="288" spans="1:66" x14ac:dyDescent="0.25">
      <c r="A288">
        <v>101526</v>
      </c>
      <c r="B288" s="1" t="s">
        <v>2959</v>
      </c>
      <c r="C288" t="str">
        <f>Table2[[#This Row],[LeadAuthor]]&amp;Table2[[#This Row],[Year]]&amp;"_"&amp;Table2[[#This Row],[SiteName]]&amp;"_"&amp;Table2[[#This Row],[SampleID]]</f>
        <v>Sluijs2007_Bass River_030</v>
      </c>
      <c r="D288" t="s">
        <v>50</v>
      </c>
      <c r="H288">
        <v>357.49</v>
      </c>
      <c r="J288" t="s">
        <v>51</v>
      </c>
      <c r="K288" t="s">
        <v>52</v>
      </c>
      <c r="L288">
        <v>39.61</v>
      </c>
      <c r="M288">
        <v>-74.44</v>
      </c>
      <c r="N288">
        <v>63.89008881662032</v>
      </c>
      <c r="O288" t="s">
        <v>46</v>
      </c>
      <c r="P288" t="s">
        <v>59</v>
      </c>
      <c r="R288" t="s">
        <v>60</v>
      </c>
      <c r="T288">
        <v>1</v>
      </c>
      <c r="U288">
        <v>0.72866832000000004</v>
      </c>
      <c r="V288" t="s">
        <v>5</v>
      </c>
      <c r="W288" t="s">
        <v>6</v>
      </c>
      <c r="Y288" t="s">
        <v>7</v>
      </c>
      <c r="AZ288">
        <v>9.7769581999999994E-2</v>
      </c>
      <c r="BB288">
        <v>0.19922558100000001</v>
      </c>
      <c r="BC288" t="s">
        <v>55</v>
      </c>
      <c r="BD288">
        <v>2007</v>
      </c>
      <c r="BE288" t="s">
        <v>56</v>
      </c>
      <c r="BG288" t="s">
        <v>10</v>
      </c>
      <c r="BH288" t="s">
        <v>61</v>
      </c>
      <c r="BI288">
        <v>400</v>
      </c>
      <c r="BK288">
        <v>-54.890717522947902</v>
      </c>
      <c r="BL288">
        <v>38.531554550896502</v>
      </c>
      <c r="BM288" t="s">
        <v>58</v>
      </c>
      <c r="BN288">
        <v>1.608466808440312E-2</v>
      </c>
    </row>
    <row r="289" spans="1:66" x14ac:dyDescent="0.25">
      <c r="A289">
        <v>101527</v>
      </c>
      <c r="B289" s="1" t="s">
        <v>2960</v>
      </c>
      <c r="C289" t="str">
        <f>Table2[[#This Row],[LeadAuthor]]&amp;Table2[[#This Row],[Year]]&amp;"_"&amp;Table2[[#This Row],[SiteName]]&amp;"_"&amp;Table2[[#This Row],[SampleID]]</f>
        <v>Sluijs2007_Bass River_031</v>
      </c>
      <c r="D289" t="s">
        <v>50</v>
      </c>
      <c r="H289">
        <v>357.58</v>
      </c>
      <c r="J289" t="s">
        <v>51</v>
      </c>
      <c r="K289" t="s">
        <v>52</v>
      </c>
      <c r="L289">
        <v>39.61</v>
      </c>
      <c r="M289">
        <v>-74.44</v>
      </c>
      <c r="N289">
        <v>63.906173484704723</v>
      </c>
      <c r="O289" t="s">
        <v>46</v>
      </c>
      <c r="P289" t="s">
        <v>59</v>
      </c>
      <c r="R289" t="s">
        <v>60</v>
      </c>
      <c r="T289">
        <v>1</v>
      </c>
      <c r="U289">
        <v>0.73383003400000002</v>
      </c>
      <c r="V289" t="s">
        <v>5</v>
      </c>
      <c r="W289" t="s">
        <v>6</v>
      </c>
      <c r="Y289" t="s">
        <v>7</v>
      </c>
      <c r="AZ289">
        <v>9.4806326999999996E-2</v>
      </c>
      <c r="BB289">
        <v>0.20618763300000001</v>
      </c>
      <c r="BC289" t="s">
        <v>55</v>
      </c>
      <c r="BD289">
        <v>2007</v>
      </c>
      <c r="BE289" t="s">
        <v>56</v>
      </c>
      <c r="BG289" t="s">
        <v>10</v>
      </c>
      <c r="BH289" t="s">
        <v>61</v>
      </c>
      <c r="BI289">
        <v>400</v>
      </c>
      <c r="BK289">
        <v>-54.890717522947902</v>
      </c>
      <c r="BL289">
        <v>38.531554550896502</v>
      </c>
      <c r="BM289" t="s">
        <v>58</v>
      </c>
      <c r="BN289">
        <v>1.6084668084417331E-2</v>
      </c>
    </row>
    <row r="290" spans="1:66" x14ac:dyDescent="0.25">
      <c r="A290">
        <v>101528</v>
      </c>
      <c r="B290" s="1" t="s">
        <v>2961</v>
      </c>
      <c r="C290" t="str">
        <f>Table2[[#This Row],[LeadAuthor]]&amp;Table2[[#This Row],[Year]]&amp;"_"&amp;Table2[[#This Row],[SiteName]]&amp;"_"&amp;Table2[[#This Row],[SampleID]]</f>
        <v>Sluijs2007_Bass River_032</v>
      </c>
      <c r="D290" t="s">
        <v>50</v>
      </c>
      <c r="H290">
        <v>357.67</v>
      </c>
      <c r="J290" t="s">
        <v>51</v>
      </c>
      <c r="K290" t="s">
        <v>52</v>
      </c>
      <c r="L290">
        <v>39.61</v>
      </c>
      <c r="M290">
        <v>-74.44</v>
      </c>
      <c r="N290">
        <v>63.922258152789141</v>
      </c>
      <c r="O290" t="s">
        <v>46</v>
      </c>
      <c r="P290" t="s">
        <v>59</v>
      </c>
      <c r="R290" t="s">
        <v>60</v>
      </c>
      <c r="T290">
        <v>1</v>
      </c>
      <c r="U290">
        <v>0.76869979099999997</v>
      </c>
      <c r="V290" t="s">
        <v>5</v>
      </c>
      <c r="W290" t="s">
        <v>6</v>
      </c>
      <c r="Y290" t="s">
        <v>7</v>
      </c>
      <c r="AZ290">
        <v>0.150510439</v>
      </c>
      <c r="BB290">
        <v>0.21225669899999999</v>
      </c>
      <c r="BC290" t="s">
        <v>55</v>
      </c>
      <c r="BD290">
        <v>2007</v>
      </c>
      <c r="BE290" t="s">
        <v>56</v>
      </c>
      <c r="BG290" t="s">
        <v>10</v>
      </c>
      <c r="BH290" t="s">
        <v>61</v>
      </c>
      <c r="BI290">
        <v>400</v>
      </c>
      <c r="BK290">
        <v>-54.890717522947902</v>
      </c>
      <c r="BL290">
        <v>38.531554550896502</v>
      </c>
      <c r="BM290" t="s">
        <v>58</v>
      </c>
      <c r="BN290">
        <v>3.216933616882045E-2</v>
      </c>
    </row>
    <row r="291" spans="1:66" x14ac:dyDescent="0.25">
      <c r="A291">
        <v>101529</v>
      </c>
      <c r="B291" s="1" t="s">
        <v>2962</v>
      </c>
      <c r="C291" t="str">
        <f>Table2[[#This Row],[LeadAuthor]]&amp;Table2[[#This Row],[Year]]&amp;"_"&amp;Table2[[#This Row],[SiteName]]&amp;"_"&amp;Table2[[#This Row],[SampleID]]</f>
        <v>Sluijs2007_Bass River_033</v>
      </c>
      <c r="D291" t="s">
        <v>50</v>
      </c>
      <c r="H291">
        <v>357.85</v>
      </c>
      <c r="J291" t="s">
        <v>51</v>
      </c>
      <c r="K291" t="s">
        <v>52</v>
      </c>
      <c r="L291">
        <v>39.61</v>
      </c>
      <c r="M291">
        <v>-74.44</v>
      </c>
      <c r="N291">
        <v>63.954427488957961</v>
      </c>
      <c r="O291" t="s">
        <v>46</v>
      </c>
      <c r="P291" t="s">
        <v>59</v>
      </c>
      <c r="R291" t="s">
        <v>60</v>
      </c>
      <c r="T291">
        <v>1</v>
      </c>
      <c r="U291">
        <v>0.70851377500000001</v>
      </c>
      <c r="V291" t="s">
        <v>5</v>
      </c>
      <c r="W291" t="s">
        <v>6</v>
      </c>
      <c r="Y291" t="s">
        <v>7</v>
      </c>
      <c r="AZ291">
        <v>0.11918861</v>
      </c>
      <c r="BB291">
        <v>0.20422136199999999</v>
      </c>
      <c r="BC291" t="s">
        <v>55</v>
      </c>
      <c r="BD291">
        <v>2007</v>
      </c>
      <c r="BE291" t="s">
        <v>56</v>
      </c>
      <c r="BG291" t="s">
        <v>10</v>
      </c>
      <c r="BH291" t="s">
        <v>61</v>
      </c>
      <c r="BI291">
        <v>400</v>
      </c>
      <c r="BK291">
        <v>-54.890717522947902</v>
      </c>
      <c r="BL291">
        <v>38.531554550896502</v>
      </c>
      <c r="BM291" t="s">
        <v>58</v>
      </c>
      <c r="BN291">
        <v>1.0723112056275852E-2</v>
      </c>
    </row>
    <row r="292" spans="1:66" x14ac:dyDescent="0.25">
      <c r="A292">
        <v>101530</v>
      </c>
      <c r="B292" s="1" t="s">
        <v>2963</v>
      </c>
      <c r="C292" t="str">
        <f>Table2[[#This Row],[LeadAuthor]]&amp;Table2[[#This Row],[Year]]&amp;"_"&amp;Table2[[#This Row],[SiteName]]&amp;"_"&amp;Table2[[#This Row],[SampleID]]</f>
        <v>Sluijs2007_Bass River_034</v>
      </c>
      <c r="D292" t="s">
        <v>50</v>
      </c>
      <c r="H292">
        <v>357.91</v>
      </c>
      <c r="J292" t="s">
        <v>51</v>
      </c>
      <c r="K292" t="s">
        <v>52</v>
      </c>
      <c r="L292">
        <v>39.61</v>
      </c>
      <c r="M292">
        <v>-74.44</v>
      </c>
      <c r="N292">
        <v>63.965150601014237</v>
      </c>
      <c r="O292" t="s">
        <v>46</v>
      </c>
      <c r="P292" t="s">
        <v>59</v>
      </c>
      <c r="R292" t="s">
        <v>60</v>
      </c>
      <c r="T292">
        <v>1</v>
      </c>
      <c r="U292">
        <v>0.74351543600000003</v>
      </c>
      <c r="V292" t="s">
        <v>5</v>
      </c>
      <c r="W292" t="s">
        <v>6</v>
      </c>
      <c r="Y292" t="s">
        <v>7</v>
      </c>
      <c r="AZ292">
        <v>0.119480399</v>
      </c>
      <c r="BB292">
        <v>0.2029174</v>
      </c>
      <c r="BC292" t="s">
        <v>55</v>
      </c>
      <c r="BD292">
        <v>2007</v>
      </c>
      <c r="BE292" t="s">
        <v>56</v>
      </c>
      <c r="BG292" t="s">
        <v>10</v>
      </c>
      <c r="BH292" t="s">
        <v>61</v>
      </c>
      <c r="BI292">
        <v>400</v>
      </c>
      <c r="BK292">
        <v>-54.890717522947902</v>
      </c>
      <c r="BL292">
        <v>38.531554550896502</v>
      </c>
      <c r="BM292" t="s">
        <v>58</v>
      </c>
      <c r="BN292">
        <v>2.1446224112537493E-2</v>
      </c>
    </row>
    <row r="293" spans="1:66" x14ac:dyDescent="0.25">
      <c r="A293">
        <v>101531</v>
      </c>
      <c r="B293" s="1" t="s">
        <v>2964</v>
      </c>
      <c r="C293" t="str">
        <f>Table2[[#This Row],[LeadAuthor]]&amp;Table2[[#This Row],[Year]]&amp;"_"&amp;Table2[[#This Row],[SiteName]]&amp;"_"&amp;Table2[[#This Row],[SampleID]]</f>
        <v>Sluijs2007_Bass River_035</v>
      </c>
      <c r="D293" t="s">
        <v>50</v>
      </c>
      <c r="H293">
        <v>358.03</v>
      </c>
      <c r="J293" t="s">
        <v>51</v>
      </c>
      <c r="K293" t="s">
        <v>52</v>
      </c>
      <c r="L293">
        <v>39.61</v>
      </c>
      <c r="M293">
        <v>-74.44</v>
      </c>
      <c r="N293">
        <v>63.986596825126774</v>
      </c>
      <c r="O293" t="s">
        <v>46</v>
      </c>
      <c r="P293" t="s">
        <v>59</v>
      </c>
      <c r="R293" t="s">
        <v>60</v>
      </c>
      <c r="T293">
        <v>1</v>
      </c>
      <c r="U293">
        <v>0.73635703500000005</v>
      </c>
      <c r="V293" t="s">
        <v>5</v>
      </c>
      <c r="W293" t="s">
        <v>6</v>
      </c>
      <c r="Y293" t="s">
        <v>7</v>
      </c>
      <c r="AZ293">
        <v>0.13783951899999999</v>
      </c>
      <c r="BB293">
        <v>0.21036776900000001</v>
      </c>
      <c r="BC293" t="s">
        <v>55</v>
      </c>
      <c r="BD293">
        <v>2007</v>
      </c>
      <c r="BE293" t="s">
        <v>56</v>
      </c>
      <c r="BG293" t="s">
        <v>10</v>
      </c>
      <c r="BH293" t="s">
        <v>61</v>
      </c>
      <c r="BI293">
        <v>400</v>
      </c>
      <c r="BK293">
        <v>-54.890717522947902</v>
      </c>
      <c r="BL293">
        <v>38.531554550896502</v>
      </c>
      <c r="BM293" t="s">
        <v>58</v>
      </c>
      <c r="BN293">
        <v>3.3956521511534277E-2</v>
      </c>
    </row>
    <row r="294" spans="1:66" x14ac:dyDescent="0.25">
      <c r="A294">
        <v>101532</v>
      </c>
      <c r="B294" s="1" t="s">
        <v>2965</v>
      </c>
      <c r="C294" t="str">
        <f>Table2[[#This Row],[LeadAuthor]]&amp;Table2[[#This Row],[Year]]&amp;"_"&amp;Table2[[#This Row],[SiteName]]&amp;"_"&amp;Table2[[#This Row],[SampleID]]</f>
        <v>Sluijs2007_Bass River_036</v>
      </c>
      <c r="D294" t="s">
        <v>50</v>
      </c>
      <c r="H294">
        <v>358.22</v>
      </c>
      <c r="J294" t="s">
        <v>51</v>
      </c>
      <c r="K294" t="s">
        <v>52</v>
      </c>
      <c r="L294">
        <v>39.61</v>
      </c>
      <c r="M294">
        <v>-74.44</v>
      </c>
      <c r="N294">
        <v>64.020553346638309</v>
      </c>
      <c r="O294" t="s">
        <v>46</v>
      </c>
      <c r="P294" t="s">
        <v>59</v>
      </c>
      <c r="R294" t="s">
        <v>60</v>
      </c>
      <c r="T294">
        <v>1</v>
      </c>
      <c r="U294">
        <v>0.73693137399999997</v>
      </c>
      <c r="V294" t="s">
        <v>5</v>
      </c>
      <c r="W294" t="s">
        <v>6</v>
      </c>
      <c r="Y294" t="s">
        <v>7</v>
      </c>
      <c r="AZ294">
        <v>0.14287443499999999</v>
      </c>
      <c r="BB294">
        <v>0.21935103</v>
      </c>
      <c r="BC294" t="s">
        <v>55</v>
      </c>
      <c r="BD294">
        <v>2007</v>
      </c>
      <c r="BE294" t="s">
        <v>56</v>
      </c>
      <c r="BG294" t="s">
        <v>10</v>
      </c>
      <c r="BH294" t="s">
        <v>61</v>
      </c>
      <c r="BI294">
        <v>400</v>
      </c>
      <c r="BK294">
        <v>-54.890717522947902</v>
      </c>
      <c r="BL294">
        <v>38.531554550896502</v>
      </c>
      <c r="BM294" t="s">
        <v>58</v>
      </c>
      <c r="BN294">
        <v>4.8254004253237781E-2</v>
      </c>
    </row>
    <row r="295" spans="1:66" x14ac:dyDescent="0.25">
      <c r="A295">
        <v>101533</v>
      </c>
      <c r="B295" s="1" t="s">
        <v>2966</v>
      </c>
      <c r="C295" t="str">
        <f>Table2[[#This Row],[LeadAuthor]]&amp;Table2[[#This Row],[Year]]&amp;"_"&amp;Table2[[#This Row],[SiteName]]&amp;"_"&amp;Table2[[#This Row],[SampleID]]</f>
        <v>Sluijs2007_Bass River_037</v>
      </c>
      <c r="D295" t="s">
        <v>50</v>
      </c>
      <c r="H295">
        <v>358.49</v>
      </c>
      <c r="J295" t="s">
        <v>51</v>
      </c>
      <c r="K295" t="s">
        <v>52</v>
      </c>
      <c r="L295">
        <v>39.61</v>
      </c>
      <c r="M295">
        <v>-74.44</v>
      </c>
      <c r="N295">
        <v>64.068807350891547</v>
      </c>
      <c r="O295" t="s">
        <v>46</v>
      </c>
      <c r="P295" t="s">
        <v>59</v>
      </c>
      <c r="R295" t="s">
        <v>60</v>
      </c>
      <c r="T295">
        <v>1</v>
      </c>
      <c r="U295">
        <v>0.74815724800000005</v>
      </c>
      <c r="V295" t="s">
        <v>5</v>
      </c>
      <c r="W295" t="s">
        <v>6</v>
      </c>
      <c r="Y295" t="s">
        <v>7</v>
      </c>
      <c r="AZ295">
        <v>0.12659103799999999</v>
      </c>
      <c r="BB295">
        <v>0.220713142</v>
      </c>
      <c r="BC295" t="s">
        <v>55</v>
      </c>
      <c r="BD295">
        <v>2007</v>
      </c>
      <c r="BE295" t="s">
        <v>56</v>
      </c>
      <c r="BG295" t="s">
        <v>10</v>
      </c>
      <c r="BH295" t="s">
        <v>61</v>
      </c>
      <c r="BI295">
        <v>400</v>
      </c>
      <c r="BK295">
        <v>-54.890717522947902</v>
      </c>
      <c r="BL295">
        <v>38.531554550896502</v>
      </c>
      <c r="BM295" t="s">
        <v>58</v>
      </c>
      <c r="BN295">
        <v>6.0764301652213248E-2</v>
      </c>
    </row>
    <row r="296" spans="1:66" x14ac:dyDescent="0.25">
      <c r="A296">
        <v>101534</v>
      </c>
      <c r="B296" s="1" t="s">
        <v>2967</v>
      </c>
      <c r="C296" t="str">
        <f>Table2[[#This Row],[LeadAuthor]]&amp;Table2[[#This Row],[Year]]&amp;"_"&amp;Table2[[#This Row],[SiteName]]&amp;"_"&amp;Table2[[#This Row],[SampleID]]</f>
        <v>Sluijs2007_Bass River_038</v>
      </c>
      <c r="D296" t="s">
        <v>50</v>
      </c>
      <c r="H296">
        <v>358.83</v>
      </c>
      <c r="J296" t="s">
        <v>51</v>
      </c>
      <c r="K296" t="s">
        <v>52</v>
      </c>
      <c r="L296">
        <v>39.61</v>
      </c>
      <c r="M296">
        <v>-74.44</v>
      </c>
      <c r="N296">
        <v>64.12957165254376</v>
      </c>
      <c r="O296" t="s">
        <v>46</v>
      </c>
      <c r="P296" t="s">
        <v>59</v>
      </c>
      <c r="R296" t="s">
        <v>60</v>
      </c>
      <c r="T296">
        <v>1</v>
      </c>
      <c r="U296">
        <v>0.72834067499999999</v>
      </c>
      <c r="V296" t="s">
        <v>5</v>
      </c>
      <c r="W296" t="s">
        <v>6</v>
      </c>
      <c r="Y296" t="s">
        <v>7</v>
      </c>
      <c r="AZ296">
        <v>0.139881069</v>
      </c>
      <c r="BB296">
        <v>0.27021135600000001</v>
      </c>
      <c r="BC296" t="s">
        <v>55</v>
      </c>
      <c r="BD296">
        <v>2007</v>
      </c>
      <c r="BE296" t="s">
        <v>56</v>
      </c>
      <c r="BG296" t="s">
        <v>10</v>
      </c>
      <c r="BH296" t="s">
        <v>61</v>
      </c>
      <c r="BI296">
        <v>400</v>
      </c>
      <c r="BK296">
        <v>-54.890717522947902</v>
      </c>
      <c r="BL296">
        <v>38.531554550896502</v>
      </c>
      <c r="BM296" t="s">
        <v>58</v>
      </c>
      <c r="BN296">
        <v>0.10186956453459572</v>
      </c>
    </row>
    <row r="297" spans="1:66" x14ac:dyDescent="0.25">
      <c r="A297">
        <v>101535</v>
      </c>
      <c r="B297" s="1" t="s">
        <v>2968</v>
      </c>
      <c r="C297" t="str">
        <f>Table2[[#This Row],[LeadAuthor]]&amp;Table2[[#This Row],[Year]]&amp;"_"&amp;Table2[[#This Row],[SiteName]]&amp;"_"&amp;Table2[[#This Row],[SampleID]]</f>
        <v>Sluijs2007_Bass River_039</v>
      </c>
      <c r="D297" t="s">
        <v>50</v>
      </c>
      <c r="H297">
        <v>359.4</v>
      </c>
      <c r="J297" t="s">
        <v>51</v>
      </c>
      <c r="K297" t="s">
        <v>52</v>
      </c>
      <c r="L297">
        <v>39.61</v>
      </c>
      <c r="M297">
        <v>-74.44</v>
      </c>
      <c r="N297">
        <v>64.231441217078356</v>
      </c>
      <c r="O297" t="s">
        <v>46</v>
      </c>
      <c r="P297" t="s">
        <v>59</v>
      </c>
      <c r="R297" t="s">
        <v>60</v>
      </c>
      <c r="T297">
        <v>1</v>
      </c>
      <c r="U297">
        <v>0.72899729000000002</v>
      </c>
      <c r="V297" t="s">
        <v>5</v>
      </c>
      <c r="W297" t="s">
        <v>6</v>
      </c>
      <c r="Y297" t="s">
        <v>7</v>
      </c>
      <c r="AZ297">
        <v>0.10739177900000001</v>
      </c>
      <c r="BB297">
        <v>0.22250362200000001</v>
      </c>
      <c r="BC297" t="s">
        <v>55</v>
      </c>
      <c r="BD297">
        <v>2007</v>
      </c>
      <c r="BE297" t="s">
        <v>56</v>
      </c>
      <c r="BG297" t="s">
        <v>10</v>
      </c>
      <c r="BH297" t="s">
        <v>61</v>
      </c>
      <c r="BI297">
        <v>400</v>
      </c>
      <c r="BK297">
        <v>-54.890717522947902</v>
      </c>
      <c r="BL297">
        <v>38.531554550896502</v>
      </c>
      <c r="BM297" t="s">
        <v>58</v>
      </c>
      <c r="BN297">
        <v>6.6125857680347622E-2</v>
      </c>
    </row>
    <row r="298" spans="1:66" x14ac:dyDescent="0.25">
      <c r="A298">
        <v>101536</v>
      </c>
      <c r="B298" s="1" t="s">
        <v>2969</v>
      </c>
      <c r="C298" t="str">
        <f>Table2[[#This Row],[LeadAuthor]]&amp;Table2[[#This Row],[Year]]&amp;"_"&amp;Table2[[#This Row],[SiteName]]&amp;"_"&amp;Table2[[#This Row],[SampleID]]</f>
        <v>Sluijs2007_Bass River_040</v>
      </c>
      <c r="D298" t="s">
        <v>50</v>
      </c>
      <c r="H298">
        <v>359.77</v>
      </c>
      <c r="J298" t="s">
        <v>51</v>
      </c>
      <c r="K298" t="s">
        <v>52</v>
      </c>
      <c r="L298">
        <v>39.61</v>
      </c>
      <c r="M298">
        <v>-74.44</v>
      </c>
      <c r="N298">
        <v>64.297567074758703</v>
      </c>
      <c r="O298" t="s">
        <v>46</v>
      </c>
      <c r="P298" t="s">
        <v>59</v>
      </c>
      <c r="R298" t="s">
        <v>60</v>
      </c>
      <c r="T298">
        <v>1</v>
      </c>
      <c r="U298">
        <v>0.726752022</v>
      </c>
      <c r="V298" t="s">
        <v>5</v>
      </c>
      <c r="W298" t="s">
        <v>6</v>
      </c>
      <c r="Y298" t="s">
        <v>7</v>
      </c>
      <c r="AZ298">
        <v>0.126573556</v>
      </c>
      <c r="BB298">
        <v>0.22179806899999999</v>
      </c>
      <c r="BC298" t="s">
        <v>55</v>
      </c>
      <c r="BD298">
        <v>2007</v>
      </c>
      <c r="BE298" t="s">
        <v>56</v>
      </c>
      <c r="BG298" t="s">
        <v>10</v>
      </c>
      <c r="BH298" t="s">
        <v>61</v>
      </c>
      <c r="BI298">
        <v>400</v>
      </c>
      <c r="BK298">
        <v>-54.890717522947902</v>
      </c>
      <c r="BL298">
        <v>38.531554550896502</v>
      </c>
      <c r="BM298" t="s">
        <v>58</v>
      </c>
      <c r="BN298">
        <v>0.22875972386718502</v>
      </c>
    </row>
    <row r="299" spans="1:66" x14ac:dyDescent="0.25">
      <c r="A299">
        <v>101537</v>
      </c>
      <c r="B299" s="1" t="s">
        <v>2970</v>
      </c>
      <c r="C299" t="str">
        <f>Table2[[#This Row],[LeadAuthor]]&amp;Table2[[#This Row],[Year]]&amp;"_"&amp;Table2[[#This Row],[SiteName]]&amp;"_"&amp;Table2[[#This Row],[SampleID]]</f>
        <v>Sluijs2007_Bass River_041</v>
      </c>
      <c r="D299" t="s">
        <v>50</v>
      </c>
      <c r="H299">
        <v>361.05</v>
      </c>
      <c r="J299" t="s">
        <v>51</v>
      </c>
      <c r="K299" t="s">
        <v>52</v>
      </c>
      <c r="L299">
        <v>39.61</v>
      </c>
      <c r="M299">
        <v>-74.44</v>
      </c>
      <c r="N299">
        <v>64.526326798625888</v>
      </c>
      <c r="O299" t="s">
        <v>46</v>
      </c>
      <c r="P299" t="s">
        <v>59</v>
      </c>
      <c r="R299" t="s">
        <v>60</v>
      </c>
      <c r="T299">
        <v>1</v>
      </c>
      <c r="U299">
        <v>0.76972281399999998</v>
      </c>
      <c r="V299" t="s">
        <v>5</v>
      </c>
      <c r="W299" t="s">
        <v>6</v>
      </c>
      <c r="Y299" t="s">
        <v>7</v>
      </c>
      <c r="AZ299">
        <v>0.148345914</v>
      </c>
      <c r="BB299">
        <v>0.20962524099999999</v>
      </c>
      <c r="BC299" t="s">
        <v>55</v>
      </c>
      <c r="BD299">
        <v>2007</v>
      </c>
      <c r="BE299" t="s">
        <v>56</v>
      </c>
      <c r="BG299" t="s">
        <v>10</v>
      </c>
      <c r="BH299" t="s">
        <v>61</v>
      </c>
      <c r="BI299">
        <v>400</v>
      </c>
      <c r="BK299">
        <v>-54.890717522947902</v>
      </c>
      <c r="BL299">
        <v>38.531554550896502</v>
      </c>
      <c r="BM299" t="s">
        <v>58</v>
      </c>
      <c r="BN299">
        <v>0.27165217209224579</v>
      </c>
    </row>
    <row r="300" spans="1:66" x14ac:dyDescent="0.25">
      <c r="A300">
        <v>101538</v>
      </c>
      <c r="B300" s="1" t="s">
        <v>2971</v>
      </c>
      <c r="C300" t="str">
        <f>Table2[[#This Row],[LeadAuthor]]&amp;Table2[[#This Row],[Year]]&amp;"_"&amp;Table2[[#This Row],[SiteName]]&amp;"_"&amp;Table2[[#This Row],[SampleID]]</f>
        <v>Sluijs2007_Bass River_042</v>
      </c>
      <c r="D300" t="s">
        <v>50</v>
      </c>
      <c r="H300">
        <v>362.57</v>
      </c>
      <c r="J300" t="s">
        <v>51</v>
      </c>
      <c r="K300" t="s">
        <v>52</v>
      </c>
      <c r="L300">
        <v>39.61</v>
      </c>
      <c r="M300">
        <v>-74.44</v>
      </c>
      <c r="N300">
        <v>64.797978970718134</v>
      </c>
      <c r="O300" t="s">
        <v>46</v>
      </c>
      <c r="P300" t="s">
        <v>59</v>
      </c>
      <c r="R300" t="s">
        <v>60</v>
      </c>
      <c r="T300">
        <v>1</v>
      </c>
      <c r="U300">
        <v>0.708087841</v>
      </c>
      <c r="V300" t="s">
        <v>5</v>
      </c>
      <c r="W300" t="s">
        <v>6</v>
      </c>
      <c r="Y300" t="s">
        <v>7</v>
      </c>
      <c r="AZ300">
        <v>0.16521082100000001</v>
      </c>
      <c r="BB300">
        <v>0.29430153100000001</v>
      </c>
      <c r="BC300" t="s">
        <v>55</v>
      </c>
      <c r="BD300">
        <v>2007</v>
      </c>
      <c r="BE300" t="s">
        <v>56</v>
      </c>
      <c r="BG300" t="s">
        <v>10</v>
      </c>
      <c r="BH300" t="s">
        <v>61</v>
      </c>
      <c r="BI300">
        <v>400</v>
      </c>
      <c r="BK300">
        <v>-54.890717522947902</v>
      </c>
      <c r="BL300">
        <v>38.531554550896502</v>
      </c>
      <c r="BM300" t="s">
        <v>58</v>
      </c>
      <c r="BN300">
        <v>0.33777802977262184</v>
      </c>
    </row>
    <row r="301" spans="1:66" x14ac:dyDescent="0.25">
      <c r="A301">
        <v>101539</v>
      </c>
      <c r="B301" s="1" t="s">
        <v>2972</v>
      </c>
      <c r="C301" t="str">
        <f>Table2[[#This Row],[LeadAuthor]]&amp;Table2[[#This Row],[Year]]&amp;"_"&amp;Table2[[#This Row],[SiteName]]&amp;"_"&amp;Table2[[#This Row],[SampleID]]</f>
        <v>Sluijs2007_Bass River_043</v>
      </c>
      <c r="D301" t="s">
        <v>50</v>
      </c>
      <c r="H301">
        <v>364.46</v>
      </c>
      <c r="J301" t="s">
        <v>51</v>
      </c>
      <c r="K301" t="s">
        <v>52</v>
      </c>
      <c r="L301">
        <v>39.61</v>
      </c>
      <c r="M301">
        <v>-74.44</v>
      </c>
      <c r="N301">
        <v>65.135757000490756</v>
      </c>
      <c r="O301" t="s">
        <v>46</v>
      </c>
      <c r="P301" t="s">
        <v>59</v>
      </c>
      <c r="R301" t="s">
        <v>60</v>
      </c>
      <c r="T301">
        <v>1</v>
      </c>
      <c r="U301">
        <v>0.74285714300000005</v>
      </c>
      <c r="V301" t="s">
        <v>5</v>
      </c>
      <c r="W301" t="s">
        <v>6</v>
      </c>
      <c r="Y301" t="s">
        <v>7</v>
      </c>
      <c r="AZ301">
        <v>0.15360700299999999</v>
      </c>
      <c r="BB301">
        <v>0.23303684599999999</v>
      </c>
      <c r="BC301" t="s">
        <v>55</v>
      </c>
      <c r="BD301">
        <v>2007</v>
      </c>
      <c r="BE301" t="s">
        <v>56</v>
      </c>
      <c r="BG301" t="s">
        <v>10</v>
      </c>
      <c r="BH301" t="s">
        <v>61</v>
      </c>
      <c r="BI301">
        <v>400</v>
      </c>
      <c r="BK301">
        <v>-54.890717522947902</v>
      </c>
      <c r="BL301">
        <v>38.531554550896502</v>
      </c>
      <c r="BM301" t="s">
        <v>58</v>
      </c>
      <c r="BN301">
        <v>3.9318077539675755E-2</v>
      </c>
    </row>
    <row r="302" spans="1:66" x14ac:dyDescent="0.25">
      <c r="A302">
        <v>101540</v>
      </c>
      <c r="B302" s="1" t="s">
        <v>2973</v>
      </c>
      <c r="C302" t="str">
        <f>Table2[[#This Row],[LeadAuthor]]&amp;Table2[[#This Row],[Year]]&amp;"_"&amp;Table2[[#This Row],[SiteName]]&amp;"_"&amp;Table2[[#This Row],[SampleID]]</f>
        <v>Sluijs2007_Bass River_044</v>
      </c>
      <c r="D302" t="s">
        <v>50</v>
      </c>
      <c r="H302">
        <v>364.68</v>
      </c>
      <c r="J302" t="s">
        <v>51</v>
      </c>
      <c r="K302" t="s">
        <v>52</v>
      </c>
      <c r="L302">
        <v>39.61</v>
      </c>
      <c r="M302">
        <v>-74.44</v>
      </c>
      <c r="N302">
        <v>65.175075078030432</v>
      </c>
      <c r="O302" t="s">
        <v>46</v>
      </c>
      <c r="P302" t="s">
        <v>59</v>
      </c>
      <c r="R302" t="s">
        <v>60</v>
      </c>
      <c r="T302">
        <v>1</v>
      </c>
      <c r="U302">
        <v>0.73777921700000004</v>
      </c>
      <c r="V302" t="s">
        <v>5</v>
      </c>
      <c r="W302" t="s">
        <v>6</v>
      </c>
      <c r="Y302" t="s">
        <v>7</v>
      </c>
      <c r="AZ302">
        <v>0.15907559399999999</v>
      </c>
      <c r="BB302">
        <v>0.232042052</v>
      </c>
      <c r="BC302" t="s">
        <v>55</v>
      </c>
      <c r="BD302">
        <v>2007</v>
      </c>
      <c r="BE302" t="s">
        <v>56</v>
      </c>
      <c r="BG302" t="s">
        <v>10</v>
      </c>
      <c r="BH302" t="s">
        <v>61</v>
      </c>
      <c r="BI302">
        <v>400</v>
      </c>
      <c r="BK302">
        <v>-54.890717522947902</v>
      </c>
      <c r="BL302">
        <v>38.531554550896502</v>
      </c>
      <c r="BM302" t="s">
        <v>58</v>
      </c>
      <c r="BN302">
        <v>0.27165217209224579</v>
      </c>
    </row>
    <row r="303" spans="1:66" x14ac:dyDescent="0.25">
      <c r="A303">
        <v>101541</v>
      </c>
      <c r="B303" s="1" t="s">
        <v>2974</v>
      </c>
      <c r="C303" t="str">
        <f>Table2[[#This Row],[LeadAuthor]]&amp;Table2[[#This Row],[Year]]&amp;"_"&amp;Table2[[#This Row],[SiteName]]&amp;"_"&amp;Table2[[#This Row],[SampleID]]</f>
        <v>Sluijs2007_Bass River_045</v>
      </c>
      <c r="D303" t="s">
        <v>50</v>
      </c>
      <c r="H303">
        <v>366.2</v>
      </c>
      <c r="J303" t="s">
        <v>51</v>
      </c>
      <c r="K303" t="s">
        <v>52</v>
      </c>
      <c r="L303">
        <v>39.61</v>
      </c>
      <c r="M303">
        <v>-74.44</v>
      </c>
      <c r="N303">
        <v>65.446727250122677</v>
      </c>
      <c r="O303" t="s">
        <v>46</v>
      </c>
      <c r="P303" t="s">
        <v>59</v>
      </c>
      <c r="R303" t="s">
        <v>60</v>
      </c>
      <c r="T303">
        <v>1</v>
      </c>
      <c r="U303">
        <v>0.73878628000000002</v>
      </c>
      <c r="V303" t="s">
        <v>5</v>
      </c>
      <c r="W303" t="s">
        <v>6</v>
      </c>
      <c r="Y303" t="s">
        <v>7</v>
      </c>
      <c r="AZ303">
        <v>0.15331085999999999</v>
      </c>
      <c r="BB303">
        <v>0.23175552999999999</v>
      </c>
      <c r="BC303" t="s">
        <v>55</v>
      </c>
      <c r="BD303">
        <v>2007</v>
      </c>
      <c r="BE303" t="s">
        <v>56</v>
      </c>
      <c r="BG303" t="s">
        <v>10</v>
      </c>
      <c r="BH303" t="s">
        <v>61</v>
      </c>
      <c r="BI303">
        <v>400</v>
      </c>
      <c r="BK303">
        <v>-54.890717522947902</v>
      </c>
      <c r="BL303">
        <v>38.531554550896502</v>
      </c>
      <c r="BM303" t="s">
        <v>58</v>
      </c>
      <c r="BN303">
        <v>35.293336147881561</v>
      </c>
    </row>
    <row r="304" spans="1:66" x14ac:dyDescent="0.25">
      <c r="A304">
        <v>101542</v>
      </c>
      <c r="B304" s="1" t="s">
        <v>2930</v>
      </c>
      <c r="C304" t="str">
        <f>Table2[[#This Row],[LeadAuthor]]&amp;Table2[[#This Row],[Year]]&amp;"_"&amp;Table2[[#This Row],[SiteName]]&amp;"_"&amp;Table2[[#This Row],[SampleID]]</f>
        <v>Van Helmond2014_Bass River_001</v>
      </c>
      <c r="D304" t="s">
        <v>50</v>
      </c>
      <c r="H304">
        <v>563.67999999999995</v>
      </c>
      <c r="J304" t="s">
        <v>51</v>
      </c>
      <c r="K304" t="s">
        <v>52</v>
      </c>
      <c r="L304">
        <v>39.61</v>
      </c>
      <c r="M304">
        <v>-74.44</v>
      </c>
      <c r="N304">
        <v>100.74006339800424</v>
      </c>
      <c r="O304" t="s">
        <v>3</v>
      </c>
      <c r="P304" t="s">
        <v>62</v>
      </c>
      <c r="T304">
        <v>0</v>
      </c>
      <c r="U304">
        <v>0.89608021999999998</v>
      </c>
      <c r="V304" t="s">
        <v>5</v>
      </c>
      <c r="W304" t="s">
        <v>6</v>
      </c>
      <c r="Y304" t="s">
        <v>7</v>
      </c>
      <c r="AT304">
        <v>6.4756737999999994E-2</v>
      </c>
      <c r="AU304">
        <v>1.9325308999999999E-2</v>
      </c>
      <c r="AV304">
        <v>3.9328700000000001E-2</v>
      </c>
      <c r="AW304">
        <v>2.3224274999999999E-2</v>
      </c>
      <c r="AX304">
        <v>0.74927953899999999</v>
      </c>
      <c r="AY304">
        <v>0.104085438</v>
      </c>
      <c r="AZ304">
        <v>0.08</v>
      </c>
      <c r="BA304">
        <v>1.5270804000000001E-2</v>
      </c>
      <c r="BB304">
        <v>8.754758E-2</v>
      </c>
      <c r="BC304" t="s">
        <v>63</v>
      </c>
      <c r="BD304">
        <v>2014</v>
      </c>
      <c r="BE304" t="s">
        <v>64</v>
      </c>
      <c r="BG304" t="s">
        <v>10</v>
      </c>
      <c r="BH304" t="s">
        <v>65</v>
      </c>
      <c r="BI304">
        <v>-560</v>
      </c>
      <c r="BK304">
        <v>-38.939150750972999</v>
      </c>
      <c r="BL304">
        <v>35.950250543932697</v>
      </c>
      <c r="BM304" t="s">
        <v>58</v>
      </c>
      <c r="BN304">
        <v>4.4679633567810129E-2</v>
      </c>
    </row>
    <row r="305" spans="1:66" x14ac:dyDescent="0.25">
      <c r="A305">
        <v>101543</v>
      </c>
      <c r="B305" s="1" t="s">
        <v>2931</v>
      </c>
      <c r="C305" t="str">
        <f>Table2[[#This Row],[LeadAuthor]]&amp;Table2[[#This Row],[Year]]&amp;"_"&amp;Table2[[#This Row],[SiteName]]&amp;"_"&amp;Table2[[#This Row],[SampleID]]</f>
        <v>Van Helmond2014_Bass River_002</v>
      </c>
      <c r="D305" t="s">
        <v>50</v>
      </c>
      <c r="H305">
        <v>563.92999999999995</v>
      </c>
      <c r="J305" t="s">
        <v>51</v>
      </c>
      <c r="K305" t="s">
        <v>52</v>
      </c>
      <c r="L305">
        <v>39.61</v>
      </c>
      <c r="M305">
        <v>-74.44</v>
      </c>
      <c r="N305">
        <v>100.78474303157205</v>
      </c>
      <c r="O305" t="s">
        <v>3</v>
      </c>
      <c r="P305" t="s">
        <v>62</v>
      </c>
      <c r="T305">
        <v>0</v>
      </c>
      <c r="U305">
        <v>0.89461257900000002</v>
      </c>
      <c r="V305" t="s">
        <v>5</v>
      </c>
      <c r="W305" t="s">
        <v>6</v>
      </c>
      <c r="Y305" t="s">
        <v>7</v>
      </c>
      <c r="AT305">
        <v>6.3654257000000006E-2</v>
      </c>
      <c r="AU305">
        <v>2.0562E-2</v>
      </c>
      <c r="AV305">
        <v>4.0160810999999998E-2</v>
      </c>
      <c r="AW305">
        <v>2.3828469000000001E-2</v>
      </c>
      <c r="AX305">
        <v>0.74123707000000005</v>
      </c>
      <c r="AY305">
        <v>0.110557394</v>
      </c>
      <c r="AZ305">
        <v>0.08</v>
      </c>
      <c r="BA305">
        <v>2.1297439000000001E-2</v>
      </c>
      <c r="BB305">
        <v>9.0299209000000005E-2</v>
      </c>
      <c r="BC305" t="s">
        <v>63</v>
      </c>
      <c r="BD305">
        <v>2014</v>
      </c>
      <c r="BE305" t="s">
        <v>64</v>
      </c>
      <c r="BG305" t="s">
        <v>10</v>
      </c>
      <c r="BH305" t="s">
        <v>66</v>
      </c>
      <c r="BI305">
        <v>-560</v>
      </c>
      <c r="BK305">
        <v>-38.934430190269701</v>
      </c>
      <c r="BL305">
        <v>35.948442997676999</v>
      </c>
      <c r="BM305" t="s">
        <v>58</v>
      </c>
      <c r="BN305">
        <v>0.21624942646818113</v>
      </c>
    </row>
    <row r="306" spans="1:66" x14ac:dyDescent="0.25">
      <c r="A306">
        <v>101544</v>
      </c>
      <c r="B306" s="1" t="s">
        <v>2932</v>
      </c>
      <c r="C306" t="str">
        <f>Table2[[#This Row],[LeadAuthor]]&amp;Table2[[#This Row],[Year]]&amp;"_"&amp;Table2[[#This Row],[SiteName]]&amp;"_"&amp;Table2[[#This Row],[SampleID]]</f>
        <v>Van Helmond2014_Bass River_003</v>
      </c>
      <c r="D306" t="s">
        <v>50</v>
      </c>
      <c r="H306">
        <v>565.14</v>
      </c>
      <c r="J306" t="s">
        <v>51</v>
      </c>
      <c r="K306" t="s">
        <v>52</v>
      </c>
      <c r="L306">
        <v>39.61</v>
      </c>
      <c r="M306">
        <v>-74.44</v>
      </c>
      <c r="N306">
        <v>101.00099245804023</v>
      </c>
      <c r="O306" t="s">
        <v>3</v>
      </c>
      <c r="P306" t="s">
        <v>62</v>
      </c>
      <c r="T306">
        <v>0</v>
      </c>
      <c r="U306">
        <v>0.91155084200000003</v>
      </c>
      <c r="V306" t="s">
        <v>5</v>
      </c>
      <c r="W306" t="s">
        <v>6</v>
      </c>
      <c r="Y306" t="s">
        <v>7</v>
      </c>
      <c r="AT306">
        <v>5.5606423000000002E-2</v>
      </c>
      <c r="AU306">
        <v>1.6570267E-2</v>
      </c>
      <c r="AV306">
        <v>3.5284397000000002E-2</v>
      </c>
      <c r="AW306">
        <v>2.0924986999999999E-2</v>
      </c>
      <c r="AX306">
        <v>0.75705129599999998</v>
      </c>
      <c r="AY306">
        <v>0.11456263</v>
      </c>
      <c r="AZ306">
        <v>7.0000000000000007E-2</v>
      </c>
      <c r="BA306">
        <v>1.0406919000000001E-2</v>
      </c>
      <c r="BB306">
        <v>7.7064958000000003E-2</v>
      </c>
      <c r="BC306" t="s">
        <v>63</v>
      </c>
      <c r="BD306">
        <v>2014</v>
      </c>
      <c r="BE306" t="s">
        <v>64</v>
      </c>
      <c r="BG306" t="s">
        <v>10</v>
      </c>
      <c r="BH306" t="s">
        <v>67</v>
      </c>
      <c r="BI306">
        <v>-560</v>
      </c>
      <c r="BK306">
        <v>-38.911584882845098</v>
      </c>
      <c r="BL306">
        <v>35.939689981869101</v>
      </c>
      <c r="BM306" t="s">
        <v>58</v>
      </c>
      <c r="BN306">
        <v>0.35564988319974589</v>
      </c>
    </row>
    <row r="307" spans="1:66" x14ac:dyDescent="0.25">
      <c r="A307">
        <v>101545</v>
      </c>
      <c r="B307" s="1" t="s">
        <v>2933</v>
      </c>
      <c r="C307" t="str">
        <f>Table2[[#This Row],[LeadAuthor]]&amp;Table2[[#This Row],[Year]]&amp;"_"&amp;Table2[[#This Row],[SiteName]]&amp;"_"&amp;Table2[[#This Row],[SampleID]]</f>
        <v>Van Helmond2014_Bass River_004</v>
      </c>
      <c r="D307" t="s">
        <v>50</v>
      </c>
      <c r="H307">
        <v>567.13</v>
      </c>
      <c r="J307" t="s">
        <v>51</v>
      </c>
      <c r="K307" t="s">
        <v>52</v>
      </c>
      <c r="L307">
        <v>39.61</v>
      </c>
      <c r="M307">
        <v>-74.44</v>
      </c>
      <c r="N307">
        <v>101.35664234123998</v>
      </c>
      <c r="O307" t="s">
        <v>3</v>
      </c>
      <c r="P307" t="s">
        <v>62</v>
      </c>
      <c r="T307">
        <v>0</v>
      </c>
      <c r="U307">
        <v>0.90893286900000003</v>
      </c>
      <c r="V307" t="s">
        <v>5</v>
      </c>
      <c r="W307" t="s">
        <v>6</v>
      </c>
      <c r="Y307" t="s">
        <v>7</v>
      </c>
      <c r="AT307">
        <v>6.8651505000000002E-2</v>
      </c>
      <c r="AU307">
        <v>1.6065868000000001E-2</v>
      </c>
      <c r="AV307">
        <v>3.2084552000000002E-2</v>
      </c>
      <c r="AW307">
        <v>1.8330659999999999E-2</v>
      </c>
      <c r="AX307">
        <v>0.75493064099999996</v>
      </c>
      <c r="AY307">
        <v>0.109936775</v>
      </c>
      <c r="AZ307">
        <v>0.08</v>
      </c>
      <c r="BA307">
        <v>3.8272820999999999E-2</v>
      </c>
      <c r="BB307">
        <v>7.1381528999999999E-2</v>
      </c>
      <c r="BC307" t="s">
        <v>63</v>
      </c>
      <c r="BD307">
        <v>2014</v>
      </c>
      <c r="BE307" t="s">
        <v>64</v>
      </c>
      <c r="BG307" t="s">
        <v>10</v>
      </c>
      <c r="BH307" t="s">
        <v>68</v>
      </c>
      <c r="BI307">
        <v>-560</v>
      </c>
      <c r="BK307">
        <v>-38.874020815642297</v>
      </c>
      <c r="BL307">
        <v>35.925278334488198</v>
      </c>
      <c r="BM307" t="s">
        <v>58</v>
      </c>
      <c r="BN307">
        <v>0.21803661181090206</v>
      </c>
    </row>
    <row r="308" spans="1:66" x14ac:dyDescent="0.25">
      <c r="A308">
        <v>101546</v>
      </c>
      <c r="B308" s="1" t="s">
        <v>2934</v>
      </c>
      <c r="C308" t="str">
        <f>Table2[[#This Row],[LeadAuthor]]&amp;Table2[[#This Row],[Year]]&amp;"_"&amp;Table2[[#This Row],[SiteName]]&amp;"_"&amp;Table2[[#This Row],[SampleID]]</f>
        <v>Van Helmond2014_Bass River_005</v>
      </c>
      <c r="D308" t="s">
        <v>50</v>
      </c>
      <c r="H308">
        <v>568.35</v>
      </c>
      <c r="J308" t="s">
        <v>51</v>
      </c>
      <c r="K308" t="s">
        <v>52</v>
      </c>
      <c r="L308">
        <v>39.61</v>
      </c>
      <c r="M308">
        <v>-74.44</v>
      </c>
      <c r="N308">
        <v>101.57467895305088</v>
      </c>
      <c r="O308" t="s">
        <v>3</v>
      </c>
      <c r="P308" t="s">
        <v>62</v>
      </c>
      <c r="T308">
        <v>0</v>
      </c>
      <c r="U308">
        <v>0.90977662000000004</v>
      </c>
      <c r="V308" t="s">
        <v>5</v>
      </c>
      <c r="W308" t="s">
        <v>6</v>
      </c>
      <c r="Y308" t="s">
        <v>7</v>
      </c>
      <c r="AT308">
        <v>4.9581045999999997E-2</v>
      </c>
      <c r="AU308">
        <v>1.7971684000000002E-2</v>
      </c>
      <c r="AV308">
        <v>3.9179428000000002E-2</v>
      </c>
      <c r="AW308">
        <v>2.2999133000000001E-2</v>
      </c>
      <c r="AX308">
        <v>0.751227969</v>
      </c>
      <c r="AY308">
        <v>0.11904074000000001</v>
      </c>
      <c r="AZ308">
        <v>0.06</v>
      </c>
      <c r="BA308">
        <v>8.9883600000000008E-3</v>
      </c>
      <c r="BB308">
        <v>8.4331487999999996E-2</v>
      </c>
      <c r="BC308" t="s">
        <v>63</v>
      </c>
      <c r="BD308">
        <v>2014</v>
      </c>
      <c r="BE308" t="s">
        <v>64</v>
      </c>
      <c r="BG308" t="s">
        <v>10</v>
      </c>
      <c r="BH308" t="s">
        <v>69</v>
      </c>
      <c r="BI308">
        <v>-560</v>
      </c>
      <c r="BK308">
        <v>-38.850996499336603</v>
      </c>
      <c r="BL308">
        <v>35.916433095853101</v>
      </c>
      <c r="BM308" t="s">
        <v>58</v>
      </c>
      <c r="BN308">
        <v>0.21624942646816692</v>
      </c>
    </row>
    <row r="309" spans="1:66" x14ac:dyDescent="0.25">
      <c r="A309">
        <v>101547</v>
      </c>
      <c r="B309" s="1" t="s">
        <v>2935</v>
      </c>
      <c r="C309" t="str">
        <f>Table2[[#This Row],[LeadAuthor]]&amp;Table2[[#This Row],[Year]]&amp;"_"&amp;Table2[[#This Row],[SiteName]]&amp;"_"&amp;Table2[[#This Row],[SampleID]]</f>
        <v>Van Helmond2014_Bass River_006</v>
      </c>
      <c r="D309" t="s">
        <v>50</v>
      </c>
      <c r="H309">
        <v>569.55999999999995</v>
      </c>
      <c r="J309" t="s">
        <v>51</v>
      </c>
      <c r="K309" t="s">
        <v>52</v>
      </c>
      <c r="L309">
        <v>39.61</v>
      </c>
      <c r="M309">
        <v>-74.44</v>
      </c>
      <c r="N309">
        <v>101.79092837951904</v>
      </c>
      <c r="O309" t="s">
        <v>3</v>
      </c>
      <c r="P309" t="s">
        <v>62</v>
      </c>
      <c r="T309">
        <v>0</v>
      </c>
      <c r="U309">
        <v>0.90009794200000004</v>
      </c>
      <c r="V309" t="s">
        <v>5</v>
      </c>
      <c r="W309" t="s">
        <v>6</v>
      </c>
      <c r="Y309" t="s">
        <v>7</v>
      </c>
      <c r="AT309">
        <v>6.5019762999999994E-2</v>
      </c>
      <c r="AU309">
        <v>2.0158103E-2</v>
      </c>
      <c r="AV309">
        <v>4.2094861999999997E-2</v>
      </c>
      <c r="AW309">
        <v>2.5691700000000001E-2</v>
      </c>
      <c r="AX309">
        <v>0.73320158099999999</v>
      </c>
      <c r="AY309">
        <v>0.11383399199999999</v>
      </c>
      <c r="AZ309">
        <v>0.08</v>
      </c>
      <c r="BA309">
        <v>1.7144700999999998E-2</v>
      </c>
      <c r="BB309">
        <v>9.4060453000000002E-2</v>
      </c>
      <c r="BC309" t="s">
        <v>63</v>
      </c>
      <c r="BD309">
        <v>2014</v>
      </c>
      <c r="BE309" t="s">
        <v>64</v>
      </c>
      <c r="BG309" t="s">
        <v>10</v>
      </c>
      <c r="BH309" t="s">
        <v>70</v>
      </c>
      <c r="BI309">
        <v>-560</v>
      </c>
      <c r="BK309">
        <v>-38.828164602305201</v>
      </c>
      <c r="BL309">
        <v>35.907652883344298</v>
      </c>
      <c r="BM309" t="s">
        <v>58</v>
      </c>
      <c r="BN309">
        <v>0.18586727564208161</v>
      </c>
    </row>
    <row r="310" spans="1:66" x14ac:dyDescent="0.25">
      <c r="A310">
        <v>101548</v>
      </c>
      <c r="B310" s="1" t="s">
        <v>2936</v>
      </c>
      <c r="C310" t="str">
        <f>Table2[[#This Row],[LeadAuthor]]&amp;Table2[[#This Row],[Year]]&amp;"_"&amp;Table2[[#This Row],[SiteName]]&amp;"_"&amp;Table2[[#This Row],[SampleID]]</f>
        <v>Van Helmond2014_Bass River_007</v>
      </c>
      <c r="D310" t="s">
        <v>50</v>
      </c>
      <c r="H310">
        <v>570.6</v>
      </c>
      <c r="J310" t="s">
        <v>51</v>
      </c>
      <c r="K310" t="s">
        <v>52</v>
      </c>
      <c r="L310">
        <v>39.61</v>
      </c>
      <c r="M310">
        <v>-74.44</v>
      </c>
      <c r="N310">
        <v>101.97679565516113</v>
      </c>
      <c r="O310" t="s">
        <v>3</v>
      </c>
      <c r="P310" t="s">
        <v>62</v>
      </c>
      <c r="T310">
        <v>0</v>
      </c>
      <c r="U310">
        <v>0.90798211100000004</v>
      </c>
      <c r="V310" t="s">
        <v>5</v>
      </c>
      <c r="W310" t="s">
        <v>6</v>
      </c>
      <c r="Y310" t="s">
        <v>7</v>
      </c>
      <c r="AT310">
        <v>4.9813867999999997E-2</v>
      </c>
      <c r="AU310">
        <v>1.8184740000000001E-2</v>
      </c>
      <c r="AV310">
        <v>4.2047188999999999E-2</v>
      </c>
      <c r="AW310">
        <v>2.4906933999999999E-2</v>
      </c>
      <c r="AX310">
        <v>0.75256434299999997</v>
      </c>
      <c r="AY310">
        <v>0.112482927</v>
      </c>
      <c r="AZ310">
        <v>0.06</v>
      </c>
      <c r="BA310">
        <v>9.2226010000000004E-3</v>
      </c>
      <c r="BB310">
        <v>8.9602299999999996E-2</v>
      </c>
      <c r="BC310" t="s">
        <v>63</v>
      </c>
      <c r="BD310">
        <v>2014</v>
      </c>
      <c r="BE310" t="s">
        <v>64</v>
      </c>
      <c r="BG310" t="s">
        <v>10</v>
      </c>
      <c r="BH310" t="s">
        <v>71</v>
      </c>
      <c r="BI310">
        <v>-560</v>
      </c>
      <c r="BK310">
        <v>-38.808543438554103</v>
      </c>
      <c r="BL310">
        <v>35.9001003049814</v>
      </c>
      <c r="BM310" t="s">
        <v>58</v>
      </c>
      <c r="BN310">
        <v>7.1487413708481995E-2</v>
      </c>
    </row>
    <row r="311" spans="1:66" x14ac:dyDescent="0.25">
      <c r="A311">
        <v>101549</v>
      </c>
      <c r="B311" s="1" t="s">
        <v>2937</v>
      </c>
      <c r="C311" t="str">
        <f>Table2[[#This Row],[LeadAuthor]]&amp;Table2[[#This Row],[Year]]&amp;"_"&amp;Table2[[#This Row],[SiteName]]&amp;"_"&amp;Table2[[#This Row],[SampleID]]</f>
        <v>Van Helmond2014_Bass River_008</v>
      </c>
      <c r="D311" t="s">
        <v>50</v>
      </c>
      <c r="H311">
        <v>571</v>
      </c>
      <c r="J311" t="s">
        <v>51</v>
      </c>
      <c r="K311" t="s">
        <v>52</v>
      </c>
      <c r="L311">
        <v>39.61</v>
      </c>
      <c r="M311">
        <v>-74.44</v>
      </c>
      <c r="N311">
        <v>102.04828306886961</v>
      </c>
      <c r="O311" t="s">
        <v>3</v>
      </c>
      <c r="P311" t="s">
        <v>62</v>
      </c>
      <c r="T311">
        <v>0</v>
      </c>
      <c r="U311">
        <v>0.922961633</v>
      </c>
      <c r="V311" t="s">
        <v>5</v>
      </c>
      <c r="W311" t="s">
        <v>6</v>
      </c>
      <c r="Y311" t="s">
        <v>7</v>
      </c>
      <c r="AT311">
        <v>4.2650151999999997E-2</v>
      </c>
      <c r="AU311">
        <v>1.5015189999999999E-2</v>
      </c>
      <c r="AV311">
        <v>3.4470671000000001E-2</v>
      </c>
      <c r="AW311">
        <v>2.0390278000000001E-2</v>
      </c>
      <c r="AX311">
        <v>0.76244449599999997</v>
      </c>
      <c r="AY311">
        <v>0.125029212</v>
      </c>
      <c r="AZ311">
        <v>0.04</v>
      </c>
      <c r="BA311">
        <v>1.2466488E-2</v>
      </c>
      <c r="BB311">
        <v>7.2989136999999996E-2</v>
      </c>
      <c r="BC311" t="s">
        <v>63</v>
      </c>
      <c r="BD311">
        <v>2014</v>
      </c>
      <c r="BE311" t="s">
        <v>64</v>
      </c>
      <c r="BG311" t="s">
        <v>10</v>
      </c>
      <c r="BH311" t="s">
        <v>72</v>
      </c>
      <c r="BI311">
        <v>-560</v>
      </c>
      <c r="BK311">
        <v>-38.800997563276901</v>
      </c>
      <c r="BL311">
        <v>35.897194002696402</v>
      </c>
      <c r="BM311" t="s">
        <v>58</v>
      </c>
      <c r="BN311">
        <v>6.9700228365775274E-2</v>
      </c>
    </row>
    <row r="312" spans="1:66" x14ac:dyDescent="0.25">
      <c r="A312">
        <v>101550</v>
      </c>
      <c r="B312" s="1" t="s">
        <v>2938</v>
      </c>
      <c r="C312" t="str">
        <f>Table2[[#This Row],[LeadAuthor]]&amp;Table2[[#This Row],[Year]]&amp;"_"&amp;Table2[[#This Row],[SiteName]]&amp;"_"&amp;Table2[[#This Row],[SampleID]]</f>
        <v>Van Helmond2014_Bass River_009</v>
      </c>
      <c r="D312" t="s">
        <v>50</v>
      </c>
      <c r="H312">
        <v>571.39</v>
      </c>
      <c r="J312" t="s">
        <v>51</v>
      </c>
      <c r="K312" t="s">
        <v>52</v>
      </c>
      <c r="L312">
        <v>39.61</v>
      </c>
      <c r="M312">
        <v>-74.44</v>
      </c>
      <c r="N312">
        <v>102.11798329723538</v>
      </c>
      <c r="O312" t="s">
        <v>3</v>
      </c>
      <c r="P312" t="s">
        <v>62</v>
      </c>
      <c r="T312">
        <v>0</v>
      </c>
      <c r="U312">
        <v>0.92919564700000001</v>
      </c>
      <c r="V312" t="s">
        <v>5</v>
      </c>
      <c r="W312" t="s">
        <v>6</v>
      </c>
      <c r="Y312" t="s">
        <v>7</v>
      </c>
      <c r="AT312">
        <v>4.6198868999999997E-2</v>
      </c>
      <c r="AU312">
        <v>1.3054058E-2</v>
      </c>
      <c r="AV312">
        <v>3.0908852000000001E-2</v>
      </c>
      <c r="AW312">
        <v>1.9400237000000001E-2</v>
      </c>
      <c r="AX312">
        <v>0.769433119</v>
      </c>
      <c r="AY312">
        <v>0.121004867</v>
      </c>
      <c r="AZ312">
        <v>0.05</v>
      </c>
      <c r="BA312">
        <v>4.6198041000000002E-2</v>
      </c>
      <c r="BB312">
        <v>6.6432241000000003E-2</v>
      </c>
      <c r="BC312" t="s">
        <v>63</v>
      </c>
      <c r="BD312">
        <v>2014</v>
      </c>
      <c r="BE312" t="s">
        <v>64</v>
      </c>
      <c r="BG312" t="s">
        <v>10</v>
      </c>
      <c r="BH312" t="s">
        <v>73</v>
      </c>
      <c r="BI312">
        <v>-560</v>
      </c>
      <c r="BK312">
        <v>-38.793640723663799</v>
      </c>
      <c r="BL312">
        <v>35.894359574646899</v>
      </c>
      <c r="BM312" t="s">
        <v>58</v>
      </c>
      <c r="BN312">
        <v>0.25735468935057781</v>
      </c>
    </row>
    <row r="313" spans="1:66" x14ac:dyDescent="0.25">
      <c r="A313">
        <v>101551</v>
      </c>
      <c r="B313" s="1" t="s">
        <v>2939</v>
      </c>
      <c r="C313" t="str">
        <f>Table2[[#This Row],[LeadAuthor]]&amp;Table2[[#This Row],[Year]]&amp;"_"&amp;Table2[[#This Row],[SiteName]]&amp;"_"&amp;Table2[[#This Row],[SampleID]]</f>
        <v>Van Helmond2014_Bass River_010</v>
      </c>
      <c r="D313" t="s">
        <v>50</v>
      </c>
      <c r="H313">
        <v>572.83000000000004</v>
      </c>
      <c r="J313" t="s">
        <v>51</v>
      </c>
      <c r="K313" t="s">
        <v>52</v>
      </c>
      <c r="L313">
        <v>39.61</v>
      </c>
      <c r="M313">
        <v>-74.44</v>
      </c>
      <c r="N313">
        <v>102.37533798658596</v>
      </c>
      <c r="O313" t="s">
        <v>3</v>
      </c>
      <c r="P313" t="s">
        <v>62</v>
      </c>
      <c r="T313">
        <v>0</v>
      </c>
      <c r="U313">
        <v>0.927748927</v>
      </c>
      <c r="V313" t="s">
        <v>5</v>
      </c>
      <c r="W313" t="s">
        <v>6</v>
      </c>
      <c r="Y313" t="s">
        <v>7</v>
      </c>
      <c r="AT313">
        <v>5.2118787999999999E-2</v>
      </c>
      <c r="AU313">
        <v>1.3614704E-2</v>
      </c>
      <c r="AV313">
        <v>3.2547650999999997E-2</v>
      </c>
      <c r="AW313">
        <v>1.9954050000000001E-2</v>
      </c>
      <c r="AX313">
        <v>0.75944520100000001</v>
      </c>
      <c r="AY313">
        <v>0.122319605</v>
      </c>
      <c r="AZ313">
        <v>0.05</v>
      </c>
      <c r="BA313">
        <v>6.7585940999999997E-2</v>
      </c>
      <c r="BB313">
        <v>6.9751782999999998E-2</v>
      </c>
      <c r="BC313" t="s">
        <v>63</v>
      </c>
      <c r="BD313">
        <v>2014</v>
      </c>
      <c r="BE313" t="s">
        <v>64</v>
      </c>
      <c r="BG313" t="s">
        <v>10</v>
      </c>
      <c r="BH313" t="s">
        <v>74</v>
      </c>
      <c r="BI313">
        <v>-560</v>
      </c>
      <c r="BK313">
        <v>-38.766480337191403</v>
      </c>
      <c r="BL313">
        <v>35.883887294442403</v>
      </c>
      <c r="BM313" t="s">
        <v>58</v>
      </c>
      <c r="BN313">
        <v>0.25556750400784267</v>
      </c>
    </row>
    <row r="314" spans="1:66" x14ac:dyDescent="0.25">
      <c r="A314">
        <v>101552</v>
      </c>
      <c r="B314" s="1" t="s">
        <v>2940</v>
      </c>
      <c r="C314" t="str">
        <f>Table2[[#This Row],[LeadAuthor]]&amp;Table2[[#This Row],[Year]]&amp;"_"&amp;Table2[[#This Row],[SiteName]]&amp;"_"&amp;Table2[[#This Row],[SampleID]]</f>
        <v>Van Helmond2014_Bass River_011</v>
      </c>
      <c r="D314" t="s">
        <v>50</v>
      </c>
      <c r="H314">
        <v>574.26</v>
      </c>
      <c r="J314" t="s">
        <v>51</v>
      </c>
      <c r="K314" t="s">
        <v>52</v>
      </c>
      <c r="L314">
        <v>39.61</v>
      </c>
      <c r="M314">
        <v>-74.44</v>
      </c>
      <c r="N314">
        <v>102.6309054905938</v>
      </c>
      <c r="O314" t="s">
        <v>3</v>
      </c>
      <c r="P314" t="s">
        <v>62</v>
      </c>
      <c r="T314">
        <v>0</v>
      </c>
      <c r="U314">
        <v>0.92913385999999998</v>
      </c>
      <c r="V314" t="s">
        <v>5</v>
      </c>
      <c r="W314" t="s">
        <v>6</v>
      </c>
      <c r="Y314" t="s">
        <v>7</v>
      </c>
      <c r="AT314">
        <v>4.8750910000000001E-2</v>
      </c>
      <c r="AU314">
        <v>1.3097259E-2</v>
      </c>
      <c r="AV314">
        <v>2.9468833E-2</v>
      </c>
      <c r="AW314">
        <v>1.8554451E-2</v>
      </c>
      <c r="AX314">
        <v>0.76643220999999995</v>
      </c>
      <c r="AY314">
        <v>0.123696338</v>
      </c>
      <c r="AZ314">
        <v>0.05</v>
      </c>
      <c r="BA314">
        <v>5.247636E-2</v>
      </c>
      <c r="BB314">
        <v>6.4252931999999999E-2</v>
      </c>
      <c r="BC314" t="s">
        <v>63</v>
      </c>
      <c r="BD314">
        <v>2014</v>
      </c>
      <c r="BE314" t="s">
        <v>64</v>
      </c>
      <c r="BG314" t="s">
        <v>10</v>
      </c>
      <c r="BH314" t="s">
        <v>75</v>
      </c>
      <c r="BI314">
        <v>-560</v>
      </c>
      <c r="BK314">
        <v>-38.7395137576952</v>
      </c>
      <c r="BL314">
        <v>35.873477304376699</v>
      </c>
      <c r="BM314" t="s">
        <v>58</v>
      </c>
      <c r="BN314">
        <v>0.14118764207425727</v>
      </c>
    </row>
    <row r="315" spans="1:66" x14ac:dyDescent="0.25">
      <c r="A315">
        <v>101553</v>
      </c>
      <c r="B315" s="1" t="s">
        <v>2941</v>
      </c>
      <c r="C315" t="str">
        <f>Table2[[#This Row],[LeadAuthor]]&amp;Table2[[#This Row],[Year]]&amp;"_"&amp;Table2[[#This Row],[SiteName]]&amp;"_"&amp;Table2[[#This Row],[SampleID]]</f>
        <v>Van Helmond2014_Bass River_012</v>
      </c>
      <c r="D315" t="s">
        <v>50</v>
      </c>
      <c r="H315">
        <v>575.04999999999995</v>
      </c>
      <c r="J315" t="s">
        <v>51</v>
      </c>
      <c r="K315" t="s">
        <v>52</v>
      </c>
      <c r="L315">
        <v>39.61</v>
      </c>
      <c r="M315">
        <v>-74.44</v>
      </c>
      <c r="N315">
        <v>102.77209313266806</v>
      </c>
      <c r="O315" t="s">
        <v>3</v>
      </c>
      <c r="P315" t="s">
        <v>62</v>
      </c>
      <c r="T315">
        <v>0</v>
      </c>
      <c r="U315">
        <v>0.92222001300000001</v>
      </c>
      <c r="V315" t="s">
        <v>5</v>
      </c>
      <c r="W315" t="s">
        <v>6</v>
      </c>
      <c r="Y315" t="s">
        <v>7</v>
      </c>
      <c r="AT315">
        <v>5.2040536999999998E-2</v>
      </c>
      <c r="AU315">
        <v>1.5299135E-2</v>
      </c>
      <c r="AV315">
        <v>3.4354580000000003E-2</v>
      </c>
      <c r="AW315">
        <v>2.0659701999999999E-2</v>
      </c>
      <c r="AX315">
        <v>0.75126188500000002</v>
      </c>
      <c r="AY315">
        <v>0.12638416099999999</v>
      </c>
      <c r="AZ315">
        <v>7.0000000000000007E-2</v>
      </c>
      <c r="BA315">
        <v>4.6944985000000002E-2</v>
      </c>
      <c r="BB315">
        <v>7.4173443000000006E-2</v>
      </c>
      <c r="BC315" t="s">
        <v>63</v>
      </c>
      <c r="BD315">
        <v>2014</v>
      </c>
      <c r="BE315" t="s">
        <v>64</v>
      </c>
      <c r="BG315" t="s">
        <v>10</v>
      </c>
      <c r="BH315" t="s">
        <v>76</v>
      </c>
      <c r="BI315">
        <v>-560</v>
      </c>
      <c r="BK315">
        <v>-38.724618360130798</v>
      </c>
      <c r="BL315">
        <v>35.867721872184397</v>
      </c>
      <c r="BM315" t="s">
        <v>58</v>
      </c>
      <c r="BN315">
        <v>0.21803661181090206</v>
      </c>
    </row>
    <row r="316" spans="1:66" x14ac:dyDescent="0.25">
      <c r="A316">
        <v>101554</v>
      </c>
      <c r="B316" s="1" t="s">
        <v>2942</v>
      </c>
      <c r="C316" t="str">
        <f>Table2[[#This Row],[LeadAuthor]]&amp;Table2[[#This Row],[Year]]&amp;"_"&amp;Table2[[#This Row],[SiteName]]&amp;"_"&amp;Table2[[#This Row],[SampleID]]</f>
        <v>Van Helmond2014_Bass River_013</v>
      </c>
      <c r="D316" t="s">
        <v>50</v>
      </c>
      <c r="H316">
        <v>576.27</v>
      </c>
      <c r="J316" t="s">
        <v>51</v>
      </c>
      <c r="K316" t="s">
        <v>52</v>
      </c>
      <c r="L316">
        <v>39.61</v>
      </c>
      <c r="M316">
        <v>-74.44</v>
      </c>
      <c r="N316">
        <v>102.99012974447896</v>
      </c>
      <c r="O316" t="s">
        <v>3</v>
      </c>
      <c r="P316" t="s">
        <v>62</v>
      </c>
      <c r="T316">
        <v>0</v>
      </c>
      <c r="U316">
        <v>0.92560251299999996</v>
      </c>
      <c r="V316" t="s">
        <v>5</v>
      </c>
      <c r="W316" t="s">
        <v>6</v>
      </c>
      <c r="Y316" t="s">
        <v>7</v>
      </c>
      <c r="AT316">
        <v>4.2185089000000002E-2</v>
      </c>
      <c r="AU316">
        <v>1.3985096000000001E-2</v>
      </c>
      <c r="AV316">
        <v>3.3977872999999999E-2</v>
      </c>
      <c r="AW316">
        <v>1.9533174E-2</v>
      </c>
      <c r="AX316">
        <v>0.76983684100000005</v>
      </c>
      <c r="AY316">
        <v>0.120481928</v>
      </c>
      <c r="AZ316">
        <v>0.04</v>
      </c>
      <c r="BA316">
        <v>1.9847468E-2</v>
      </c>
      <c r="BB316">
        <v>7.0468878999999998E-2</v>
      </c>
      <c r="BC316" t="s">
        <v>63</v>
      </c>
      <c r="BD316">
        <v>2014</v>
      </c>
      <c r="BE316" t="s">
        <v>64</v>
      </c>
      <c r="BG316" t="s">
        <v>10</v>
      </c>
      <c r="BH316" t="s">
        <v>77</v>
      </c>
      <c r="BI316">
        <v>-560</v>
      </c>
      <c r="BK316">
        <v>-38.701618455095598</v>
      </c>
      <c r="BL316">
        <v>35.858827502340098</v>
      </c>
      <c r="BM316" t="s">
        <v>58</v>
      </c>
      <c r="BN316">
        <v>3.7530892196969035E-2</v>
      </c>
    </row>
    <row r="317" spans="1:66" x14ac:dyDescent="0.25">
      <c r="A317">
        <v>101555</v>
      </c>
      <c r="B317" s="1" t="s">
        <v>2943</v>
      </c>
      <c r="C317" t="str">
        <f>Table2[[#This Row],[LeadAuthor]]&amp;Table2[[#This Row],[Year]]&amp;"_"&amp;Table2[[#This Row],[SiteName]]&amp;"_"&amp;Table2[[#This Row],[SampleID]]</f>
        <v>Van Helmond2014_Bass River_014</v>
      </c>
      <c r="D317" t="s">
        <v>50</v>
      </c>
      <c r="H317">
        <v>576.48</v>
      </c>
      <c r="J317" t="s">
        <v>51</v>
      </c>
      <c r="K317" t="s">
        <v>52</v>
      </c>
      <c r="L317">
        <v>39.61</v>
      </c>
      <c r="M317">
        <v>-74.44</v>
      </c>
      <c r="N317">
        <v>103.02766063667593</v>
      </c>
      <c r="O317" t="s">
        <v>3</v>
      </c>
      <c r="P317" t="s">
        <v>62</v>
      </c>
      <c r="T317">
        <v>0</v>
      </c>
      <c r="U317">
        <v>0.92785793400000005</v>
      </c>
      <c r="V317" t="s">
        <v>5</v>
      </c>
      <c r="W317" t="s">
        <v>6</v>
      </c>
      <c r="Y317" t="s">
        <v>7</v>
      </c>
      <c r="AT317">
        <v>4.4900097E-2</v>
      </c>
      <c r="AU317">
        <v>1.4592532E-2</v>
      </c>
      <c r="AV317">
        <v>3.4872409E-2</v>
      </c>
      <c r="AW317">
        <v>2.0354711000000001E-2</v>
      </c>
      <c r="AX317">
        <v>0.75282496399999999</v>
      </c>
      <c r="AY317">
        <v>0.132455287</v>
      </c>
      <c r="AZ317">
        <v>0.04</v>
      </c>
      <c r="BA317">
        <v>4.7282451000000003E-2</v>
      </c>
      <c r="BB317">
        <v>7.3101936000000006E-2</v>
      </c>
      <c r="BC317" t="s">
        <v>63</v>
      </c>
      <c r="BD317">
        <v>2014</v>
      </c>
      <c r="BE317" t="s">
        <v>64</v>
      </c>
      <c r="BG317" t="s">
        <v>10</v>
      </c>
      <c r="BH317" t="s">
        <v>78</v>
      </c>
      <c r="BI317">
        <v>-560</v>
      </c>
      <c r="BK317">
        <v>-38.697659836815198</v>
      </c>
      <c r="BL317">
        <v>35.857295740831901</v>
      </c>
      <c r="BM317" t="s">
        <v>58</v>
      </c>
      <c r="BN317">
        <v>7.1487413708481995E-2</v>
      </c>
    </row>
    <row r="318" spans="1:66" x14ac:dyDescent="0.25">
      <c r="A318">
        <v>101556</v>
      </c>
      <c r="B318" s="1" t="s">
        <v>2944</v>
      </c>
      <c r="C318" t="str">
        <f>Table2[[#This Row],[LeadAuthor]]&amp;Table2[[#This Row],[Year]]&amp;"_"&amp;Table2[[#This Row],[SiteName]]&amp;"_"&amp;Table2[[#This Row],[SampleID]]</f>
        <v>Van Helmond2014_Bass River_015</v>
      </c>
      <c r="D318" t="s">
        <v>50</v>
      </c>
      <c r="H318">
        <v>576.88</v>
      </c>
      <c r="J318" t="s">
        <v>51</v>
      </c>
      <c r="K318" t="s">
        <v>52</v>
      </c>
      <c r="L318">
        <v>39.61</v>
      </c>
      <c r="M318">
        <v>-74.44</v>
      </c>
      <c r="N318">
        <v>103.09914805038441</v>
      </c>
      <c r="O318" t="s">
        <v>3</v>
      </c>
      <c r="P318" t="s">
        <v>62</v>
      </c>
      <c r="T318">
        <v>0</v>
      </c>
      <c r="U318">
        <v>0.92360580599999997</v>
      </c>
      <c r="V318" t="s">
        <v>5</v>
      </c>
      <c r="W318" t="s">
        <v>6</v>
      </c>
      <c r="Y318" t="s">
        <v>7</v>
      </c>
      <c r="AT318">
        <v>3.9246222999999997E-2</v>
      </c>
      <c r="AU318">
        <v>1.5573897999999999E-2</v>
      </c>
      <c r="AV318">
        <v>3.8311788999999999E-2</v>
      </c>
      <c r="AW318">
        <v>2.2582152000000001E-2</v>
      </c>
      <c r="AX318">
        <v>0.75689145000000002</v>
      </c>
      <c r="AY318">
        <v>0.127394487</v>
      </c>
      <c r="AZ318">
        <v>0.04</v>
      </c>
      <c r="BA318">
        <v>1.3854165E-2</v>
      </c>
      <c r="BB318">
        <v>7.9591505000000007E-2</v>
      </c>
      <c r="BC318" t="s">
        <v>63</v>
      </c>
      <c r="BD318">
        <v>2014</v>
      </c>
      <c r="BE318" t="s">
        <v>64</v>
      </c>
      <c r="BG318" t="s">
        <v>10</v>
      </c>
      <c r="BH318" t="s">
        <v>79</v>
      </c>
      <c r="BI318">
        <v>-560</v>
      </c>
      <c r="BK318">
        <v>-38.690119921995603</v>
      </c>
      <c r="BL318">
        <v>35.854377479576797</v>
      </c>
      <c r="BM318" t="s">
        <v>58</v>
      </c>
      <c r="BN318">
        <v>0.25556750400784267</v>
      </c>
    </row>
    <row r="319" spans="1:66" x14ac:dyDescent="0.25">
      <c r="A319">
        <v>101557</v>
      </c>
      <c r="B319" s="1" t="s">
        <v>2945</v>
      </c>
      <c r="C319" t="str">
        <f>Table2[[#This Row],[LeadAuthor]]&amp;Table2[[#This Row],[Year]]&amp;"_"&amp;Table2[[#This Row],[SiteName]]&amp;"_"&amp;Table2[[#This Row],[SampleID]]</f>
        <v>Van Helmond2014_Bass River_016</v>
      </c>
      <c r="D319" t="s">
        <v>50</v>
      </c>
      <c r="H319">
        <v>578.30999999999995</v>
      </c>
      <c r="J319" t="s">
        <v>51</v>
      </c>
      <c r="K319" t="s">
        <v>52</v>
      </c>
      <c r="L319">
        <v>39.61</v>
      </c>
      <c r="M319">
        <v>-74.44</v>
      </c>
      <c r="N319">
        <v>103.35471555439226</v>
      </c>
      <c r="O319" t="s">
        <v>3</v>
      </c>
      <c r="P319" t="s">
        <v>62</v>
      </c>
      <c r="T319">
        <v>0</v>
      </c>
      <c r="U319">
        <v>0.94538343199999997</v>
      </c>
      <c r="V319" t="s">
        <v>5</v>
      </c>
      <c r="W319" t="s">
        <v>6</v>
      </c>
      <c r="Y319" t="s">
        <v>7</v>
      </c>
      <c r="AT319">
        <v>0.15225349199999999</v>
      </c>
      <c r="AU319">
        <v>9.1165570000000008E-3</v>
      </c>
      <c r="AV319">
        <v>2.4015482000000001E-2</v>
      </c>
      <c r="AW319">
        <v>1.4875609E-2</v>
      </c>
      <c r="AX319">
        <v>0.68082725200000005</v>
      </c>
      <c r="AY319">
        <v>0.118911609</v>
      </c>
      <c r="AZ319">
        <v>0.04</v>
      </c>
      <c r="BA319">
        <v>0.52857441100000002</v>
      </c>
      <c r="BB319">
        <v>5.6629721000000001E-2</v>
      </c>
      <c r="BC319" t="s">
        <v>63</v>
      </c>
      <c r="BD319">
        <v>2014</v>
      </c>
      <c r="BE319" t="s">
        <v>64</v>
      </c>
      <c r="BG319" t="s">
        <v>10</v>
      </c>
      <c r="BH319" t="s">
        <v>80</v>
      </c>
      <c r="BI319">
        <v>-560</v>
      </c>
      <c r="BK319">
        <v>-38.663168059759201</v>
      </c>
      <c r="BL319">
        <v>35.843938043101097</v>
      </c>
      <c r="BM319" t="s">
        <v>58</v>
      </c>
      <c r="BN319">
        <v>0.15012356878783351</v>
      </c>
    </row>
    <row r="320" spans="1:66" x14ac:dyDescent="0.25">
      <c r="A320">
        <v>101558</v>
      </c>
      <c r="B320" s="1" t="s">
        <v>2946</v>
      </c>
      <c r="C320" t="str">
        <f>Table2[[#This Row],[LeadAuthor]]&amp;Table2[[#This Row],[Year]]&amp;"_"&amp;Table2[[#This Row],[SiteName]]&amp;"_"&amp;Table2[[#This Row],[SampleID]]</f>
        <v>Van Helmond2014_Bass River_017</v>
      </c>
      <c r="D320" t="s">
        <v>50</v>
      </c>
      <c r="H320">
        <v>579.15</v>
      </c>
      <c r="J320" t="s">
        <v>51</v>
      </c>
      <c r="K320" t="s">
        <v>52</v>
      </c>
      <c r="L320">
        <v>39.61</v>
      </c>
      <c r="M320">
        <v>-74.44</v>
      </c>
      <c r="N320">
        <v>103.50483912318009</v>
      </c>
      <c r="O320" t="s">
        <v>3</v>
      </c>
      <c r="P320" t="s">
        <v>62</v>
      </c>
      <c r="T320">
        <v>0</v>
      </c>
      <c r="U320">
        <v>0.94121938500000002</v>
      </c>
      <c r="V320" t="s">
        <v>5</v>
      </c>
      <c r="W320" t="s">
        <v>6</v>
      </c>
      <c r="Y320" t="s">
        <v>7</v>
      </c>
      <c r="AT320">
        <v>3.5354040000000003E-2</v>
      </c>
      <c r="AU320">
        <v>1.1265354999999999E-2</v>
      </c>
      <c r="AV320">
        <v>2.9761309999999999E-2</v>
      </c>
      <c r="AW320">
        <v>1.7996603999999999E-2</v>
      </c>
      <c r="AX320">
        <v>0.77299510599999999</v>
      </c>
      <c r="AY320">
        <v>0.13262758399999999</v>
      </c>
      <c r="AZ320">
        <v>0.04</v>
      </c>
      <c r="BA320">
        <v>5.9160377E-2</v>
      </c>
      <c r="BB320">
        <v>6.1186457999999999E-2</v>
      </c>
      <c r="BC320" t="s">
        <v>63</v>
      </c>
      <c r="BD320">
        <v>2014</v>
      </c>
      <c r="BE320" t="s">
        <v>64</v>
      </c>
      <c r="BG320" t="s">
        <v>10</v>
      </c>
      <c r="BH320" t="s">
        <v>81</v>
      </c>
      <c r="BI320">
        <v>-560</v>
      </c>
      <c r="BK320">
        <v>-38.647338628614598</v>
      </c>
      <c r="BL320">
        <v>35.837800939474398</v>
      </c>
      <c r="BM320" t="s">
        <v>58</v>
      </c>
      <c r="BN320">
        <v>6.7913043023068553E-2</v>
      </c>
    </row>
    <row r="321" spans="1:66" x14ac:dyDescent="0.25">
      <c r="A321">
        <v>101559</v>
      </c>
      <c r="B321" s="1" t="s">
        <v>2947</v>
      </c>
      <c r="C321" t="str">
        <f>Table2[[#This Row],[LeadAuthor]]&amp;Table2[[#This Row],[Year]]&amp;"_"&amp;Table2[[#This Row],[SiteName]]&amp;"_"&amp;Table2[[#This Row],[SampleID]]</f>
        <v>Van Helmond2014_Bass River_018</v>
      </c>
      <c r="D321" t="s">
        <v>50</v>
      </c>
      <c r="H321">
        <v>579.53</v>
      </c>
      <c r="J321" t="s">
        <v>51</v>
      </c>
      <c r="K321" t="s">
        <v>52</v>
      </c>
      <c r="L321">
        <v>39.61</v>
      </c>
      <c r="M321">
        <v>-74.44</v>
      </c>
      <c r="N321">
        <v>103.57275216620316</v>
      </c>
      <c r="O321" t="s">
        <v>3</v>
      </c>
      <c r="P321" t="s">
        <v>62</v>
      </c>
      <c r="T321">
        <v>0</v>
      </c>
      <c r="U321">
        <v>0.94482173300000005</v>
      </c>
      <c r="V321" t="s">
        <v>5</v>
      </c>
      <c r="W321" t="s">
        <v>6</v>
      </c>
      <c r="Y321" t="s">
        <v>7</v>
      </c>
      <c r="AT321">
        <v>3.7073817000000002E-2</v>
      </c>
      <c r="AU321">
        <v>1.0758027E-2</v>
      </c>
      <c r="AV321">
        <v>2.8301887000000001E-2</v>
      </c>
      <c r="AW321">
        <v>1.7543860000000001E-2</v>
      </c>
      <c r="AX321">
        <v>0.76795762999999995</v>
      </c>
      <c r="AY321">
        <v>0.13836477999999999</v>
      </c>
      <c r="AZ321">
        <v>0.04</v>
      </c>
      <c r="BA321">
        <v>8.0928758000000003E-2</v>
      </c>
      <c r="BB321">
        <v>5.8783086999999998E-2</v>
      </c>
      <c r="BC321" t="s">
        <v>63</v>
      </c>
      <c r="BD321">
        <v>2014</v>
      </c>
      <c r="BE321" t="s">
        <v>64</v>
      </c>
      <c r="BG321" t="s">
        <v>10</v>
      </c>
      <c r="BH321" t="s">
        <v>82</v>
      </c>
      <c r="BI321">
        <v>-560</v>
      </c>
      <c r="BK321">
        <v>-38.640178287544003</v>
      </c>
      <c r="BL321">
        <v>35.835023452205199</v>
      </c>
      <c r="BM321" t="s">
        <v>58</v>
      </c>
      <c r="BN321">
        <v>0.14654919810242006</v>
      </c>
    </row>
    <row r="322" spans="1:66" x14ac:dyDescent="0.25">
      <c r="A322">
        <v>101560</v>
      </c>
      <c r="B322" s="1" t="s">
        <v>2948</v>
      </c>
      <c r="C322" t="str">
        <f>Table2[[#This Row],[LeadAuthor]]&amp;Table2[[#This Row],[Year]]&amp;"_"&amp;Table2[[#This Row],[SiteName]]&amp;"_"&amp;Table2[[#This Row],[SampleID]]</f>
        <v>Van Helmond2014_Bass River_019</v>
      </c>
      <c r="D322" t="s">
        <v>50</v>
      </c>
      <c r="H322">
        <v>580.35</v>
      </c>
      <c r="J322" t="s">
        <v>51</v>
      </c>
      <c r="K322" t="s">
        <v>52</v>
      </c>
      <c r="L322">
        <v>39.61</v>
      </c>
      <c r="M322">
        <v>-74.44</v>
      </c>
      <c r="N322">
        <v>103.71930136430558</v>
      </c>
      <c r="O322" t="s">
        <v>3</v>
      </c>
      <c r="P322" t="s">
        <v>62</v>
      </c>
      <c r="T322">
        <v>0</v>
      </c>
      <c r="U322">
        <v>0.92553931700000003</v>
      </c>
      <c r="V322" t="s">
        <v>5</v>
      </c>
      <c r="W322" t="s">
        <v>6</v>
      </c>
      <c r="Y322" t="s">
        <v>7</v>
      </c>
      <c r="AT322">
        <v>4.6978504999999997E-2</v>
      </c>
      <c r="AU322">
        <v>1.4465324E-2</v>
      </c>
      <c r="AV322">
        <v>3.4135459999999999E-2</v>
      </c>
      <c r="AW322">
        <v>2.1461403E-2</v>
      </c>
      <c r="AX322">
        <v>0.75875354900000003</v>
      </c>
      <c r="AY322">
        <v>0.124205759</v>
      </c>
      <c r="AZ322">
        <v>0.05</v>
      </c>
      <c r="BA322">
        <v>4.2365489999999999E-2</v>
      </c>
      <c r="BB322">
        <v>7.3515852000000007E-2</v>
      </c>
      <c r="BC322" t="s">
        <v>63</v>
      </c>
      <c r="BD322">
        <v>2014</v>
      </c>
      <c r="BE322" t="s">
        <v>64</v>
      </c>
      <c r="BG322" t="s">
        <v>10</v>
      </c>
      <c r="BH322" t="s">
        <v>83</v>
      </c>
      <c r="BI322">
        <v>-560</v>
      </c>
      <c r="BK322">
        <v>-38.6247282831756</v>
      </c>
      <c r="BL322">
        <v>35.829027425723602</v>
      </c>
      <c r="BM322" t="s">
        <v>58</v>
      </c>
      <c r="BN322">
        <v>0.10901830590545103</v>
      </c>
    </row>
    <row r="323" spans="1:66" x14ac:dyDescent="0.25">
      <c r="A323">
        <v>101561</v>
      </c>
      <c r="B323" s="1" t="s">
        <v>2949</v>
      </c>
      <c r="C323" t="str">
        <f>Table2[[#This Row],[LeadAuthor]]&amp;Table2[[#This Row],[Year]]&amp;"_"&amp;Table2[[#This Row],[SiteName]]&amp;"_"&amp;Table2[[#This Row],[SampleID]]</f>
        <v>Van Helmond2014_Bass River_020</v>
      </c>
      <c r="D323" t="s">
        <v>50</v>
      </c>
      <c r="H323">
        <v>580.96</v>
      </c>
      <c r="J323" t="s">
        <v>51</v>
      </c>
      <c r="K323" t="s">
        <v>52</v>
      </c>
      <c r="L323">
        <v>39.61</v>
      </c>
      <c r="M323">
        <v>-74.44</v>
      </c>
      <c r="N323">
        <v>103.82831967021103</v>
      </c>
      <c r="O323" t="s">
        <v>3</v>
      </c>
      <c r="P323" t="s">
        <v>62</v>
      </c>
      <c r="T323">
        <v>0</v>
      </c>
      <c r="U323">
        <v>0.94727231499999998</v>
      </c>
      <c r="V323" t="s">
        <v>5</v>
      </c>
      <c r="W323" t="s">
        <v>6</v>
      </c>
      <c r="Y323" t="s">
        <v>7</v>
      </c>
      <c r="AT323">
        <v>2.8607072000000001E-2</v>
      </c>
      <c r="AU323">
        <v>9.9371930000000004E-3</v>
      </c>
      <c r="AV323">
        <v>2.5595801000000001E-2</v>
      </c>
      <c r="AW323">
        <v>1.6346897999999999E-2</v>
      </c>
      <c r="AX323">
        <v>0.782930397</v>
      </c>
      <c r="AY323">
        <v>0.13658263800000001</v>
      </c>
      <c r="AZ323">
        <v>0.04</v>
      </c>
      <c r="BA323">
        <v>5.1497150999999998E-2</v>
      </c>
      <c r="BB323">
        <v>5.3407731E-2</v>
      </c>
      <c r="BC323" t="s">
        <v>63</v>
      </c>
      <c r="BD323">
        <v>2014</v>
      </c>
      <c r="BE323" t="s">
        <v>64</v>
      </c>
      <c r="BG323" t="s">
        <v>10</v>
      </c>
      <c r="BH323" t="s">
        <v>84</v>
      </c>
      <c r="BI323">
        <v>-560</v>
      </c>
      <c r="BK323">
        <v>-38.613236103385901</v>
      </c>
      <c r="BL323">
        <v>35.824564749647301</v>
      </c>
      <c r="BM323" t="s">
        <v>58</v>
      </c>
      <c r="BN323">
        <v>7.1487413708481995E-2</v>
      </c>
    </row>
    <row r="324" spans="1:66" x14ac:dyDescent="0.25">
      <c r="A324">
        <v>101562</v>
      </c>
      <c r="B324" s="1" t="s">
        <v>2950</v>
      </c>
      <c r="C324" t="str">
        <f>Table2[[#This Row],[LeadAuthor]]&amp;Table2[[#This Row],[Year]]&amp;"_"&amp;Table2[[#This Row],[SiteName]]&amp;"_"&amp;Table2[[#This Row],[SampleID]]</f>
        <v>Van Helmond2014_Bass River_021</v>
      </c>
      <c r="D324" t="s">
        <v>50</v>
      </c>
      <c r="H324">
        <v>581.36</v>
      </c>
      <c r="J324" t="s">
        <v>51</v>
      </c>
      <c r="K324" t="s">
        <v>52</v>
      </c>
      <c r="L324">
        <v>39.61</v>
      </c>
      <c r="M324">
        <v>-74.44</v>
      </c>
      <c r="N324">
        <v>103.89980708391951</v>
      </c>
      <c r="O324" t="s">
        <v>3</v>
      </c>
      <c r="P324" t="s">
        <v>62</v>
      </c>
      <c r="T324">
        <v>0</v>
      </c>
      <c r="U324">
        <v>0.92195868199999997</v>
      </c>
      <c r="V324" t="s">
        <v>5</v>
      </c>
      <c r="W324" t="s">
        <v>6</v>
      </c>
      <c r="Y324" t="s">
        <v>7</v>
      </c>
      <c r="AT324">
        <v>0.101578486</v>
      </c>
      <c r="AU324">
        <v>1.4907922000000001E-2</v>
      </c>
      <c r="AV324">
        <v>3.8292896999999999E-2</v>
      </c>
      <c r="AW324">
        <v>1.9146448E-2</v>
      </c>
      <c r="AX324">
        <v>0.70739549800000001</v>
      </c>
      <c r="AY324">
        <v>0.118678749</v>
      </c>
      <c r="AZ324">
        <v>0.04</v>
      </c>
      <c r="BA324">
        <v>0.24888770199999999</v>
      </c>
      <c r="BB324">
        <v>8.0527086999999997E-2</v>
      </c>
      <c r="BC324" t="s">
        <v>63</v>
      </c>
      <c r="BD324">
        <v>2014</v>
      </c>
      <c r="BE324" t="s">
        <v>64</v>
      </c>
      <c r="BG324" t="s">
        <v>10</v>
      </c>
      <c r="BH324" t="s">
        <v>85</v>
      </c>
      <c r="BI324">
        <v>-560</v>
      </c>
      <c r="BK324">
        <v>-38.605700765187599</v>
      </c>
      <c r="BL324">
        <v>35.821637377741197</v>
      </c>
      <c r="BM324" t="s">
        <v>58</v>
      </c>
      <c r="BN324">
        <v>0.10901830590545103</v>
      </c>
    </row>
    <row r="325" spans="1:66" x14ac:dyDescent="0.25">
      <c r="A325">
        <v>101563</v>
      </c>
      <c r="B325" s="1" t="s">
        <v>2951</v>
      </c>
      <c r="C325" t="str">
        <f>Table2[[#This Row],[LeadAuthor]]&amp;Table2[[#This Row],[Year]]&amp;"_"&amp;Table2[[#This Row],[SiteName]]&amp;"_"&amp;Table2[[#This Row],[SampleID]]</f>
        <v>Van Helmond2014_Bass River_022</v>
      </c>
      <c r="D325" t="s">
        <v>50</v>
      </c>
      <c r="H325">
        <v>581.97</v>
      </c>
      <c r="J325" t="s">
        <v>51</v>
      </c>
      <c r="K325" t="s">
        <v>52</v>
      </c>
      <c r="L325">
        <v>39.61</v>
      </c>
      <c r="M325">
        <v>-74.44</v>
      </c>
      <c r="N325">
        <v>104.00882538982496</v>
      </c>
      <c r="O325" t="s">
        <v>3</v>
      </c>
      <c r="P325" t="s">
        <v>86</v>
      </c>
      <c r="T325">
        <v>0</v>
      </c>
      <c r="U325">
        <v>0.92550977700000003</v>
      </c>
      <c r="V325" t="s">
        <v>5</v>
      </c>
      <c r="W325" t="s">
        <v>6</v>
      </c>
      <c r="Y325" t="s">
        <v>7</v>
      </c>
      <c r="AT325">
        <v>3.9736204999999997E-2</v>
      </c>
      <c r="AU325">
        <v>1.4942817000000001E-2</v>
      </c>
      <c r="AV325">
        <v>3.8066616999999997E-2</v>
      </c>
      <c r="AW325">
        <v>2.2372485000000001E-2</v>
      </c>
      <c r="AX325">
        <v>0.75966274300000003</v>
      </c>
      <c r="AY325">
        <v>0.12521913300000001</v>
      </c>
      <c r="AZ325">
        <v>0.05</v>
      </c>
      <c r="BA325">
        <v>2.3443377000000001E-2</v>
      </c>
      <c r="BB325">
        <v>7.8501261000000003E-2</v>
      </c>
      <c r="BC325" t="s">
        <v>63</v>
      </c>
      <c r="BD325">
        <v>2014</v>
      </c>
      <c r="BE325" t="s">
        <v>64</v>
      </c>
      <c r="BG325" t="s">
        <v>10</v>
      </c>
      <c r="BH325" t="s">
        <v>87</v>
      </c>
      <c r="BI325">
        <v>-560</v>
      </c>
      <c r="BK325">
        <v>-38.594210164102499</v>
      </c>
      <c r="BL325">
        <v>35.817171569522799</v>
      </c>
      <c r="BM325" t="s">
        <v>58</v>
      </c>
      <c r="BN325">
        <v>0.18050571961393302</v>
      </c>
    </row>
    <row r="326" spans="1:66" x14ac:dyDescent="0.25">
      <c r="A326">
        <v>101564</v>
      </c>
      <c r="B326" s="1" t="s">
        <v>2952</v>
      </c>
      <c r="C326" t="str">
        <f>Table2[[#This Row],[LeadAuthor]]&amp;Table2[[#This Row],[Year]]&amp;"_"&amp;Table2[[#This Row],[SiteName]]&amp;"_"&amp;Table2[[#This Row],[SampleID]]</f>
        <v>Van Helmond2014_Bass River_023</v>
      </c>
      <c r="D326" t="s">
        <v>50</v>
      </c>
      <c r="H326">
        <v>582.98</v>
      </c>
      <c r="J326" t="s">
        <v>51</v>
      </c>
      <c r="K326" t="s">
        <v>52</v>
      </c>
      <c r="L326">
        <v>39.61</v>
      </c>
      <c r="M326">
        <v>-74.44</v>
      </c>
      <c r="N326">
        <v>104.1893311094389</v>
      </c>
      <c r="O326" t="s">
        <v>3</v>
      </c>
      <c r="P326" t="s">
        <v>86</v>
      </c>
      <c r="T326">
        <v>0</v>
      </c>
      <c r="U326">
        <v>0.91605742999999995</v>
      </c>
      <c r="V326" t="s">
        <v>5</v>
      </c>
      <c r="W326" t="s">
        <v>6</v>
      </c>
      <c r="Y326" t="s">
        <v>7</v>
      </c>
      <c r="AT326">
        <v>4.8930945000000003E-2</v>
      </c>
      <c r="AU326">
        <v>1.8144431999999999E-2</v>
      </c>
      <c r="AV326">
        <v>4.5123088999999998E-2</v>
      </c>
      <c r="AW326">
        <v>2.6845382000000001E-2</v>
      </c>
      <c r="AX326">
        <v>0.73491613200000006</v>
      </c>
      <c r="AY326">
        <v>0.126040021</v>
      </c>
      <c r="AZ326">
        <v>0.05</v>
      </c>
      <c r="BA326">
        <v>3.7899644000000003E-2</v>
      </c>
      <c r="BB326">
        <v>9.4749063999999994E-2</v>
      </c>
      <c r="BC326" t="s">
        <v>63</v>
      </c>
      <c r="BD326">
        <v>2014</v>
      </c>
      <c r="BE326" t="s">
        <v>64</v>
      </c>
      <c r="BG326" t="s">
        <v>10</v>
      </c>
      <c r="BH326" t="s">
        <v>88</v>
      </c>
      <c r="BI326">
        <v>-560</v>
      </c>
      <c r="BK326">
        <v>-38.575186841869296</v>
      </c>
      <c r="BL326">
        <v>35.809773203487403</v>
      </c>
      <c r="BM326" t="s">
        <v>58</v>
      </c>
      <c r="BN326">
        <v>0.14654919810239164</v>
      </c>
    </row>
    <row r="327" spans="1:66" x14ac:dyDescent="0.25">
      <c r="A327">
        <v>101565</v>
      </c>
      <c r="B327" s="1" t="s">
        <v>2953</v>
      </c>
      <c r="C327" t="str">
        <f>Table2[[#This Row],[LeadAuthor]]&amp;Table2[[#This Row],[Year]]&amp;"_"&amp;Table2[[#This Row],[SiteName]]&amp;"_"&amp;Table2[[#This Row],[SampleID]]</f>
        <v>Van Helmond2014_Bass River_024</v>
      </c>
      <c r="D327" t="s">
        <v>50</v>
      </c>
      <c r="H327">
        <v>583.79999999999995</v>
      </c>
      <c r="J327" t="s">
        <v>51</v>
      </c>
      <c r="K327" t="s">
        <v>52</v>
      </c>
      <c r="L327">
        <v>39.61</v>
      </c>
      <c r="M327">
        <v>-74.44</v>
      </c>
      <c r="N327">
        <v>104.33588030754129</v>
      </c>
      <c r="O327" t="s">
        <v>3</v>
      </c>
      <c r="P327" t="s">
        <v>86</v>
      </c>
      <c r="T327">
        <v>0</v>
      </c>
      <c r="U327">
        <v>0.93243243499999995</v>
      </c>
      <c r="V327" t="s">
        <v>5</v>
      </c>
      <c r="W327" t="s">
        <v>6</v>
      </c>
      <c r="Y327" t="s">
        <v>7</v>
      </c>
      <c r="AT327">
        <v>5.3594770999999999E-2</v>
      </c>
      <c r="AU327">
        <v>1.3071895E-2</v>
      </c>
      <c r="AV327">
        <v>3.3594771000000002E-2</v>
      </c>
      <c r="AW327">
        <v>2.0522875999999999E-2</v>
      </c>
      <c r="AX327">
        <v>0.75294117599999999</v>
      </c>
      <c r="AY327">
        <v>0.12627451000000001</v>
      </c>
      <c r="AZ327">
        <v>0.04</v>
      </c>
      <c r="BA327">
        <v>9.9842630000000002E-2</v>
      </c>
      <c r="BB327">
        <v>7.0994475000000001E-2</v>
      </c>
      <c r="BC327" t="s">
        <v>63</v>
      </c>
      <c r="BD327">
        <v>2014</v>
      </c>
      <c r="BE327" t="s">
        <v>64</v>
      </c>
      <c r="BG327" t="s">
        <v>10</v>
      </c>
      <c r="BH327" t="s">
        <v>89</v>
      </c>
      <c r="BI327">
        <v>-560</v>
      </c>
      <c r="BK327">
        <v>-38.559744091983603</v>
      </c>
      <c r="BL327">
        <v>35.8037627950428</v>
      </c>
      <c r="BM327" t="s">
        <v>58</v>
      </c>
      <c r="BN327">
        <v>6.9700228365803696E-2</v>
      </c>
    </row>
    <row r="328" spans="1:66" x14ac:dyDescent="0.25">
      <c r="A328">
        <v>101566</v>
      </c>
      <c r="B328" s="1" t="s">
        <v>2954</v>
      </c>
      <c r="C328" t="str">
        <f>Table2[[#This Row],[LeadAuthor]]&amp;Table2[[#This Row],[Year]]&amp;"_"&amp;Table2[[#This Row],[SiteName]]&amp;"_"&amp;Table2[[#This Row],[SampleID]]</f>
        <v>Van Helmond2014_Bass River_025</v>
      </c>
      <c r="D328" t="s">
        <v>50</v>
      </c>
      <c r="H328">
        <v>584.19000000000005</v>
      </c>
      <c r="J328" t="s">
        <v>51</v>
      </c>
      <c r="K328" t="s">
        <v>52</v>
      </c>
      <c r="L328">
        <v>39.61</v>
      </c>
      <c r="M328">
        <v>-74.44</v>
      </c>
      <c r="N328">
        <v>104.40558053590709</v>
      </c>
      <c r="O328" t="s">
        <v>3</v>
      </c>
      <c r="P328" t="s">
        <v>86</v>
      </c>
      <c r="T328">
        <v>0</v>
      </c>
      <c r="U328">
        <v>0.91070198099999999</v>
      </c>
      <c r="V328" t="s">
        <v>5</v>
      </c>
      <c r="W328" t="s">
        <v>6</v>
      </c>
      <c r="Y328" t="s">
        <v>7</v>
      </c>
      <c r="AT328">
        <v>4.4995541999999999E-2</v>
      </c>
      <c r="AU328">
        <v>1.8806891999999999E-2</v>
      </c>
      <c r="AV328">
        <v>4.5617600000000001E-2</v>
      </c>
      <c r="AW328">
        <v>2.6748502E-2</v>
      </c>
      <c r="AX328">
        <v>0.74439629299999999</v>
      </c>
      <c r="AY328">
        <v>0.11943517100000001</v>
      </c>
      <c r="AZ328">
        <v>0.05</v>
      </c>
      <c r="BA328">
        <v>3.318695E-3</v>
      </c>
      <c r="BB328">
        <v>9.5468657999999998E-2</v>
      </c>
      <c r="BC328" t="s">
        <v>63</v>
      </c>
      <c r="BD328">
        <v>2014</v>
      </c>
      <c r="BE328" t="s">
        <v>64</v>
      </c>
      <c r="BG328" t="s">
        <v>10</v>
      </c>
      <c r="BH328" t="s">
        <v>90</v>
      </c>
      <c r="BI328">
        <v>-560</v>
      </c>
      <c r="BK328">
        <v>-38.552399976308799</v>
      </c>
      <c r="BL328">
        <v>35.800902986689799</v>
      </c>
      <c r="BM328" t="s">
        <v>58</v>
      </c>
      <c r="BN328">
        <v>7.6848969736616368E-2</v>
      </c>
    </row>
    <row r="329" spans="1:66" x14ac:dyDescent="0.25">
      <c r="A329">
        <v>101567</v>
      </c>
      <c r="B329" s="1" t="s">
        <v>2955</v>
      </c>
      <c r="C329" t="str">
        <f>Table2[[#This Row],[LeadAuthor]]&amp;Table2[[#This Row],[Year]]&amp;"_"&amp;Table2[[#This Row],[SiteName]]&amp;"_"&amp;Table2[[#This Row],[SampleID]]</f>
        <v>Van Helmond2014_Bass River_026</v>
      </c>
      <c r="D329" t="s">
        <v>50</v>
      </c>
      <c r="H329">
        <v>584.62</v>
      </c>
      <c r="J329" t="s">
        <v>51</v>
      </c>
      <c r="K329" t="s">
        <v>52</v>
      </c>
      <c r="L329">
        <v>39.61</v>
      </c>
      <c r="M329">
        <v>-74.44</v>
      </c>
      <c r="N329">
        <v>104.48242950564371</v>
      </c>
      <c r="O329" t="s">
        <v>3</v>
      </c>
      <c r="P329" t="s">
        <v>86</v>
      </c>
      <c r="T329">
        <v>0</v>
      </c>
      <c r="U329">
        <v>0.91875474400000001</v>
      </c>
      <c r="V329" t="s">
        <v>5</v>
      </c>
      <c r="W329" t="s">
        <v>6</v>
      </c>
      <c r="Y329" t="s">
        <v>7</v>
      </c>
      <c r="AT329">
        <v>0.110620143</v>
      </c>
      <c r="AU329">
        <v>1.6303519999999998E-2</v>
      </c>
      <c r="AV329">
        <v>3.9463659999999998E-2</v>
      </c>
      <c r="AW329">
        <v>2.2245924E-2</v>
      </c>
      <c r="AX329">
        <v>0.68870943200000001</v>
      </c>
      <c r="AY329">
        <v>0.122657321</v>
      </c>
      <c r="AZ329">
        <v>0.04</v>
      </c>
      <c r="BA329">
        <v>0.27756935300000002</v>
      </c>
      <c r="BB329">
        <v>8.7716293000000001E-2</v>
      </c>
      <c r="BC329" t="s">
        <v>63</v>
      </c>
      <c r="BD329">
        <v>2014</v>
      </c>
      <c r="BE329" t="s">
        <v>64</v>
      </c>
      <c r="BG329" t="s">
        <v>10</v>
      </c>
      <c r="BH329" t="s">
        <v>91</v>
      </c>
      <c r="BI329">
        <v>-560</v>
      </c>
      <c r="BK329">
        <v>-38.544303071784803</v>
      </c>
      <c r="BL329">
        <v>35.797748968444999</v>
      </c>
      <c r="BM329" t="s">
        <v>58</v>
      </c>
      <c r="BN329">
        <v>3.216933616880624E-2</v>
      </c>
    </row>
    <row r="330" spans="1:66" x14ac:dyDescent="0.25">
      <c r="A330">
        <v>101568</v>
      </c>
      <c r="B330" s="1" t="s">
        <v>2956</v>
      </c>
      <c r="C330" t="str">
        <f>Table2[[#This Row],[LeadAuthor]]&amp;Table2[[#This Row],[Year]]&amp;"_"&amp;Table2[[#This Row],[SiteName]]&amp;"_"&amp;Table2[[#This Row],[SampleID]]</f>
        <v>Van Helmond2014_Bass River_027</v>
      </c>
      <c r="D330" t="s">
        <v>50</v>
      </c>
      <c r="H330">
        <v>584.79999999999995</v>
      </c>
      <c r="J330" t="s">
        <v>51</v>
      </c>
      <c r="K330" t="s">
        <v>52</v>
      </c>
      <c r="L330">
        <v>39.61</v>
      </c>
      <c r="M330">
        <v>-74.44</v>
      </c>
      <c r="N330">
        <v>104.51459884181251</v>
      </c>
      <c r="O330" t="s">
        <v>3</v>
      </c>
      <c r="P330" t="s">
        <v>86</v>
      </c>
      <c r="T330">
        <v>0</v>
      </c>
      <c r="U330">
        <v>0.90286445800000004</v>
      </c>
      <c r="V330" t="s">
        <v>5</v>
      </c>
      <c r="W330" t="s">
        <v>6</v>
      </c>
      <c r="Y330" t="s">
        <v>7</v>
      </c>
      <c r="AT330">
        <v>0.123784857</v>
      </c>
      <c r="AU330">
        <v>2.0417774E-2</v>
      </c>
      <c r="AV330">
        <v>4.6419320999999999E-2</v>
      </c>
      <c r="AW330">
        <v>2.596791E-2</v>
      </c>
      <c r="AX330">
        <v>0.66601634799999998</v>
      </c>
      <c r="AY330">
        <v>0.117393791</v>
      </c>
      <c r="AZ330">
        <v>0.05</v>
      </c>
      <c r="BA330">
        <v>0.27633890700000002</v>
      </c>
      <c r="BB330">
        <v>0.105915774</v>
      </c>
      <c r="BC330" t="s">
        <v>63</v>
      </c>
      <c r="BD330">
        <v>2014</v>
      </c>
      <c r="BE330" t="s">
        <v>64</v>
      </c>
      <c r="BG330" t="s">
        <v>10</v>
      </c>
      <c r="BH330" t="s">
        <v>92</v>
      </c>
      <c r="BI330">
        <v>-560</v>
      </c>
      <c r="BK330">
        <v>-38.5409138112691</v>
      </c>
      <c r="BL330">
        <v>35.796428402658101</v>
      </c>
      <c r="BM330" t="s">
        <v>58</v>
      </c>
      <c r="BN330">
        <v>3.9318077539675755E-2</v>
      </c>
    </row>
    <row r="331" spans="1:66" x14ac:dyDescent="0.25">
      <c r="A331">
        <v>101569</v>
      </c>
      <c r="B331" s="1" t="s">
        <v>2957</v>
      </c>
      <c r="C331" t="str">
        <f>Table2[[#This Row],[LeadAuthor]]&amp;Table2[[#This Row],[Year]]&amp;"_"&amp;Table2[[#This Row],[SiteName]]&amp;"_"&amp;Table2[[#This Row],[SampleID]]</f>
        <v>Van Helmond2014_Bass River_028</v>
      </c>
      <c r="D331" t="s">
        <v>50</v>
      </c>
      <c r="H331">
        <v>585.02</v>
      </c>
      <c r="J331" t="s">
        <v>51</v>
      </c>
      <c r="K331" t="s">
        <v>52</v>
      </c>
      <c r="L331">
        <v>39.61</v>
      </c>
      <c r="M331">
        <v>-74.44</v>
      </c>
      <c r="N331">
        <v>104.55391691935219</v>
      </c>
      <c r="O331" t="s">
        <v>3</v>
      </c>
      <c r="P331" t="s">
        <v>86</v>
      </c>
      <c r="T331">
        <v>0</v>
      </c>
      <c r="U331">
        <v>0.923851478</v>
      </c>
      <c r="V331" t="s">
        <v>5</v>
      </c>
      <c r="W331" t="s">
        <v>6</v>
      </c>
      <c r="Y331" t="s">
        <v>7</v>
      </c>
      <c r="AT331">
        <v>7.8465562000000003E-2</v>
      </c>
      <c r="AU331">
        <v>1.507037E-2</v>
      </c>
      <c r="AV331">
        <v>3.5122680000000003E-2</v>
      </c>
      <c r="AW331">
        <v>2.0675052999999999E-2</v>
      </c>
      <c r="AX331">
        <v>0.72362685299999996</v>
      </c>
      <c r="AY331">
        <v>0.12703948200000001</v>
      </c>
      <c r="AZ331">
        <v>0.04</v>
      </c>
      <c r="BA331">
        <v>0.16225329299999999</v>
      </c>
      <c r="BB331">
        <v>7.6902284000000001E-2</v>
      </c>
      <c r="BC331" t="s">
        <v>63</v>
      </c>
      <c r="BD331">
        <v>2014</v>
      </c>
      <c r="BE331" t="s">
        <v>64</v>
      </c>
      <c r="BG331" t="s">
        <v>10</v>
      </c>
      <c r="BH331" t="s">
        <v>93</v>
      </c>
      <c r="BI331">
        <v>-560</v>
      </c>
      <c r="BK331">
        <v>-38.536771495104297</v>
      </c>
      <c r="BL331">
        <v>35.794814154138301</v>
      </c>
      <c r="BM331" t="s">
        <v>58</v>
      </c>
      <c r="BN331">
        <v>3.7530892196969035E-2</v>
      </c>
    </row>
    <row r="332" spans="1:66" x14ac:dyDescent="0.25">
      <c r="A332">
        <v>101570</v>
      </c>
      <c r="B332" s="1" t="s">
        <v>2958</v>
      </c>
      <c r="C332" t="str">
        <f>Table2[[#This Row],[LeadAuthor]]&amp;Table2[[#This Row],[Year]]&amp;"_"&amp;Table2[[#This Row],[SiteName]]&amp;"_"&amp;Table2[[#This Row],[SampleID]]</f>
        <v>Van Helmond2014_Bass River_029</v>
      </c>
      <c r="D332" t="s">
        <v>50</v>
      </c>
      <c r="H332">
        <v>585.23</v>
      </c>
      <c r="J332" t="s">
        <v>51</v>
      </c>
      <c r="K332" t="s">
        <v>52</v>
      </c>
      <c r="L332">
        <v>39.61</v>
      </c>
      <c r="M332">
        <v>-74.44</v>
      </c>
      <c r="N332">
        <v>104.59144781154916</v>
      </c>
      <c r="O332" t="s">
        <v>3</v>
      </c>
      <c r="P332" t="s">
        <v>86</v>
      </c>
      <c r="T332">
        <v>0</v>
      </c>
      <c r="U332">
        <v>0.91657142800000002</v>
      </c>
      <c r="V332" t="s">
        <v>5</v>
      </c>
      <c r="W332" t="s">
        <v>6</v>
      </c>
      <c r="Y332" t="s">
        <v>7</v>
      </c>
      <c r="AT332">
        <v>5.0396126999999999E-2</v>
      </c>
      <c r="AU332">
        <v>1.6065141000000002E-2</v>
      </c>
      <c r="AV332">
        <v>3.7852113E-2</v>
      </c>
      <c r="AW332">
        <v>2.2227113E-2</v>
      </c>
      <c r="AX332">
        <v>0.75704225400000003</v>
      </c>
      <c r="AY332">
        <v>0.116417254</v>
      </c>
      <c r="AZ332">
        <v>0.05</v>
      </c>
      <c r="BA332">
        <v>2.1093830000000001E-2</v>
      </c>
      <c r="BB332">
        <v>8.0185400000000004E-2</v>
      </c>
      <c r="BC332" t="s">
        <v>63</v>
      </c>
      <c r="BD332">
        <v>2014</v>
      </c>
      <c r="BE332" t="s">
        <v>64</v>
      </c>
      <c r="BG332" t="s">
        <v>10</v>
      </c>
      <c r="BH332" t="s">
        <v>94</v>
      </c>
      <c r="BI332">
        <v>-560</v>
      </c>
      <c r="BK332">
        <v>-38.532817582389697</v>
      </c>
      <c r="BL332">
        <v>35.793273051037403</v>
      </c>
      <c r="BM332" t="s">
        <v>58</v>
      </c>
      <c r="BN332">
        <v>3.216933616880624E-2</v>
      </c>
    </row>
    <row r="333" spans="1:66" x14ac:dyDescent="0.25">
      <c r="A333">
        <v>101571</v>
      </c>
      <c r="B333" s="1" t="s">
        <v>2959</v>
      </c>
      <c r="C333" t="str">
        <f>Table2[[#This Row],[LeadAuthor]]&amp;Table2[[#This Row],[Year]]&amp;"_"&amp;Table2[[#This Row],[SiteName]]&amp;"_"&amp;Table2[[#This Row],[SampleID]]</f>
        <v>Van Helmond2014_Bass River_030</v>
      </c>
      <c r="D333" t="s">
        <v>50</v>
      </c>
      <c r="H333">
        <v>585.41</v>
      </c>
      <c r="J333" t="s">
        <v>51</v>
      </c>
      <c r="K333" t="s">
        <v>52</v>
      </c>
      <c r="L333">
        <v>39.61</v>
      </c>
      <c r="M333">
        <v>-74.44</v>
      </c>
      <c r="N333">
        <v>104.62361714771797</v>
      </c>
      <c r="O333" t="s">
        <v>3</v>
      </c>
      <c r="P333" t="s">
        <v>86</v>
      </c>
      <c r="T333">
        <v>0</v>
      </c>
      <c r="U333">
        <v>0.92564944500000002</v>
      </c>
      <c r="V333" t="s">
        <v>5</v>
      </c>
      <c r="W333" t="s">
        <v>6</v>
      </c>
      <c r="Y333" t="s">
        <v>7</v>
      </c>
      <c r="AT333">
        <v>4.7051067000000002E-2</v>
      </c>
      <c r="AU333">
        <v>1.4924478999999999E-2</v>
      </c>
      <c r="AV333">
        <v>3.7461041E-2</v>
      </c>
      <c r="AW333">
        <v>2.2326780000000001E-2</v>
      </c>
      <c r="AX333">
        <v>0.75221769400000005</v>
      </c>
      <c r="AY333">
        <v>0.12601894</v>
      </c>
      <c r="AZ333">
        <v>0.04</v>
      </c>
      <c r="BA333">
        <v>5.2141785000000003E-2</v>
      </c>
      <c r="BB333">
        <v>7.8401157999999999E-2</v>
      </c>
      <c r="BC333" t="s">
        <v>63</v>
      </c>
      <c r="BD333">
        <v>2014</v>
      </c>
      <c r="BE333" t="s">
        <v>64</v>
      </c>
      <c r="BG333" t="s">
        <v>10</v>
      </c>
      <c r="BH333" t="s">
        <v>95</v>
      </c>
      <c r="BI333">
        <v>-560</v>
      </c>
      <c r="BK333">
        <v>-38.529428604828396</v>
      </c>
      <c r="BL333">
        <v>35.791951927097202</v>
      </c>
      <c r="BM333" t="s">
        <v>58</v>
      </c>
      <c r="BN333">
        <v>3.9318077539675755E-2</v>
      </c>
    </row>
    <row r="334" spans="1:66" x14ac:dyDescent="0.25">
      <c r="A334">
        <v>101572</v>
      </c>
      <c r="B334" s="1" t="s">
        <v>2960</v>
      </c>
      <c r="C334" t="str">
        <f>Table2[[#This Row],[LeadAuthor]]&amp;Table2[[#This Row],[Year]]&amp;"_"&amp;Table2[[#This Row],[SiteName]]&amp;"_"&amp;Table2[[#This Row],[SampleID]]</f>
        <v>Van Helmond2014_Bass River_031</v>
      </c>
      <c r="D334" t="s">
        <v>50</v>
      </c>
      <c r="H334">
        <v>585.63</v>
      </c>
      <c r="J334" t="s">
        <v>51</v>
      </c>
      <c r="K334" t="s">
        <v>52</v>
      </c>
      <c r="L334">
        <v>39.61</v>
      </c>
      <c r="M334">
        <v>-74.44</v>
      </c>
      <c r="N334">
        <v>104.66293522525764</v>
      </c>
      <c r="O334" t="s">
        <v>3</v>
      </c>
      <c r="P334" t="s">
        <v>86</v>
      </c>
      <c r="T334">
        <v>0</v>
      </c>
      <c r="U334">
        <v>0.90166205099999996</v>
      </c>
      <c r="V334" t="s">
        <v>5</v>
      </c>
      <c r="W334" t="s">
        <v>6</v>
      </c>
      <c r="Y334" t="s">
        <v>7</v>
      </c>
      <c r="AT334">
        <v>5.2816900999999999E-2</v>
      </c>
      <c r="AU334">
        <v>1.9230769000000002E-2</v>
      </c>
      <c r="AV334">
        <v>4.1576381000000003E-2</v>
      </c>
      <c r="AW334">
        <v>2.3564464E-2</v>
      </c>
      <c r="AX334">
        <v>0.75162513500000006</v>
      </c>
      <c r="AY334">
        <v>0.111186349</v>
      </c>
      <c r="AZ334">
        <v>0.04</v>
      </c>
      <c r="BA334">
        <v>2.9461049999999999E-2</v>
      </c>
      <c r="BB334">
        <v>8.9076350999999998E-2</v>
      </c>
      <c r="BC334" t="s">
        <v>63</v>
      </c>
      <c r="BD334">
        <v>2014</v>
      </c>
      <c r="BE334" t="s">
        <v>64</v>
      </c>
      <c r="BG334" t="s">
        <v>10</v>
      </c>
      <c r="BH334" t="s">
        <v>96</v>
      </c>
      <c r="BI334">
        <v>-560</v>
      </c>
      <c r="BK334">
        <v>-38.525286634598103</v>
      </c>
      <c r="BL334">
        <v>35.7903369963934</v>
      </c>
      <c r="BM334" t="s">
        <v>58</v>
      </c>
      <c r="BN334">
        <v>3.7530892196954824E-2</v>
      </c>
    </row>
    <row r="335" spans="1:66" x14ac:dyDescent="0.25">
      <c r="A335">
        <v>101573</v>
      </c>
      <c r="B335" s="1" t="s">
        <v>2961</v>
      </c>
      <c r="C335" t="str">
        <f>Table2[[#This Row],[LeadAuthor]]&amp;Table2[[#This Row],[Year]]&amp;"_"&amp;Table2[[#This Row],[SiteName]]&amp;"_"&amp;Table2[[#This Row],[SampleID]]</f>
        <v>Van Helmond2014_Bass River_032</v>
      </c>
      <c r="D335" t="s">
        <v>50</v>
      </c>
      <c r="H335">
        <v>585.84</v>
      </c>
      <c r="J335" t="s">
        <v>51</v>
      </c>
      <c r="K335" t="s">
        <v>52</v>
      </c>
      <c r="L335">
        <v>39.61</v>
      </c>
      <c r="M335">
        <v>-74.44</v>
      </c>
      <c r="N335">
        <v>104.7004661174546</v>
      </c>
      <c r="O335" t="s">
        <v>3</v>
      </c>
      <c r="P335" t="s">
        <v>86</v>
      </c>
      <c r="T335">
        <v>0</v>
      </c>
      <c r="U335">
        <v>0.91074130200000003</v>
      </c>
      <c r="V335" t="s">
        <v>5</v>
      </c>
      <c r="W335" t="s">
        <v>6</v>
      </c>
      <c r="Y335" t="s">
        <v>7</v>
      </c>
      <c r="AT335">
        <v>5.4771849999999997E-2</v>
      </c>
      <c r="AU335">
        <v>1.8598785999999999E-2</v>
      </c>
      <c r="AV335">
        <v>4.4526755000000001E-2</v>
      </c>
      <c r="AW335">
        <v>2.5849160999999999E-2</v>
      </c>
      <c r="AX335">
        <v>0.73685869699999995</v>
      </c>
      <c r="AY335">
        <v>0.11939475099999999</v>
      </c>
      <c r="AZ335">
        <v>0.05</v>
      </c>
      <c r="BA335">
        <v>3.2288695999999999E-2</v>
      </c>
      <c r="BB335">
        <v>9.4130398000000004E-2</v>
      </c>
      <c r="BC335" t="s">
        <v>63</v>
      </c>
      <c r="BD335">
        <v>2014</v>
      </c>
      <c r="BE335" t="s">
        <v>64</v>
      </c>
      <c r="BG335" t="s">
        <v>10</v>
      </c>
      <c r="BH335" t="s">
        <v>97</v>
      </c>
      <c r="BI335">
        <v>-560</v>
      </c>
      <c r="BK335">
        <v>-38.521333052197697</v>
      </c>
      <c r="BL335">
        <v>35.788795242120202</v>
      </c>
      <c r="BM335" t="s">
        <v>58</v>
      </c>
      <c r="BN335">
        <v>3.216933616882045E-2</v>
      </c>
    </row>
    <row r="336" spans="1:66" x14ac:dyDescent="0.25">
      <c r="A336">
        <v>101574</v>
      </c>
      <c r="B336" s="1" t="s">
        <v>2962</v>
      </c>
      <c r="C336" t="str">
        <f>Table2[[#This Row],[LeadAuthor]]&amp;Table2[[#This Row],[Year]]&amp;"_"&amp;Table2[[#This Row],[SiteName]]&amp;"_"&amp;Table2[[#This Row],[SampleID]]</f>
        <v>Van Helmond2014_Bass River_033</v>
      </c>
      <c r="D336" t="s">
        <v>50</v>
      </c>
      <c r="H336">
        <v>586.02</v>
      </c>
      <c r="J336" t="s">
        <v>51</v>
      </c>
      <c r="K336" t="s">
        <v>52</v>
      </c>
      <c r="L336">
        <v>39.61</v>
      </c>
      <c r="M336">
        <v>-74.44</v>
      </c>
      <c r="N336">
        <v>104.73263545362342</v>
      </c>
      <c r="O336" t="s">
        <v>3</v>
      </c>
      <c r="P336" t="s">
        <v>86</v>
      </c>
      <c r="T336">
        <v>0</v>
      </c>
      <c r="U336">
        <v>0.909680406</v>
      </c>
      <c r="V336" t="s">
        <v>5</v>
      </c>
      <c r="W336" t="s">
        <v>6</v>
      </c>
      <c r="Y336" t="s">
        <v>7</v>
      </c>
      <c r="AT336">
        <v>5.9499264000000003E-2</v>
      </c>
      <c r="AU336">
        <v>1.9145802999999999E-2</v>
      </c>
      <c r="AV336">
        <v>4.4771722999999999E-2</v>
      </c>
      <c r="AW336">
        <v>2.5920471E-2</v>
      </c>
      <c r="AX336">
        <v>0.72852233700000002</v>
      </c>
      <c r="AY336">
        <v>0.12214040299999999</v>
      </c>
      <c r="AZ336">
        <v>0.05</v>
      </c>
      <c r="BA336">
        <v>4.7805689999999998E-2</v>
      </c>
      <c r="BB336">
        <v>9.5521453000000006E-2</v>
      </c>
      <c r="BC336" t="s">
        <v>63</v>
      </c>
      <c r="BD336">
        <v>2014</v>
      </c>
      <c r="BE336" t="s">
        <v>64</v>
      </c>
      <c r="BG336" t="s">
        <v>10</v>
      </c>
      <c r="BH336" t="s">
        <v>98</v>
      </c>
      <c r="BI336">
        <v>-560</v>
      </c>
      <c r="BK336">
        <v>-38.517944357843703</v>
      </c>
      <c r="BL336">
        <v>35.787473560034996</v>
      </c>
      <c r="BM336" t="s">
        <v>58</v>
      </c>
      <c r="BN336">
        <v>3.9318077539675755E-2</v>
      </c>
    </row>
    <row r="337" spans="1:66" x14ac:dyDescent="0.25">
      <c r="A337">
        <v>101575</v>
      </c>
      <c r="B337" s="1" t="s">
        <v>2963</v>
      </c>
      <c r="C337" t="str">
        <f>Table2[[#This Row],[LeadAuthor]]&amp;Table2[[#This Row],[Year]]&amp;"_"&amp;Table2[[#This Row],[SiteName]]&amp;"_"&amp;Table2[[#This Row],[SampleID]]</f>
        <v>Van Helmond2014_Bass River_034</v>
      </c>
      <c r="D337" t="s">
        <v>50</v>
      </c>
      <c r="H337">
        <v>586.24</v>
      </c>
      <c r="J337" t="s">
        <v>51</v>
      </c>
      <c r="K337" t="s">
        <v>52</v>
      </c>
      <c r="L337">
        <v>39.61</v>
      </c>
      <c r="M337">
        <v>-74.44</v>
      </c>
      <c r="N337">
        <v>104.77195353116309</v>
      </c>
      <c r="O337" t="s">
        <v>3</v>
      </c>
      <c r="P337" t="s">
        <v>86</v>
      </c>
      <c r="T337">
        <v>0</v>
      </c>
      <c r="U337">
        <v>0.90772432999999997</v>
      </c>
      <c r="V337" t="s">
        <v>5</v>
      </c>
      <c r="W337" t="s">
        <v>6</v>
      </c>
      <c r="Y337" t="s">
        <v>7</v>
      </c>
      <c r="AT337">
        <v>4.8347728E-2</v>
      </c>
      <c r="AU337">
        <v>1.8728877000000001E-2</v>
      </c>
      <c r="AV337">
        <v>4.2480285E-2</v>
      </c>
      <c r="AW337">
        <v>2.3939166000000001E-2</v>
      </c>
      <c r="AX337">
        <v>0.74868569299999999</v>
      </c>
      <c r="AY337">
        <v>0.11781825</v>
      </c>
      <c r="AZ337">
        <v>0.05</v>
      </c>
      <c r="BA337">
        <v>1.4911766999999999E-2</v>
      </c>
      <c r="BB337">
        <v>8.9474202000000003E-2</v>
      </c>
      <c r="BC337" t="s">
        <v>63</v>
      </c>
      <c r="BD337">
        <v>2014</v>
      </c>
      <c r="BE337" t="s">
        <v>64</v>
      </c>
      <c r="BG337" t="s">
        <v>10</v>
      </c>
      <c r="BH337" t="s">
        <v>99</v>
      </c>
      <c r="BI337">
        <v>-560</v>
      </c>
      <c r="BK337">
        <v>-38.513802733857098</v>
      </c>
      <c r="BL337">
        <v>35.785857947157503</v>
      </c>
      <c r="BM337" t="s">
        <v>58</v>
      </c>
      <c r="BN337">
        <v>3.7530892196954824E-2</v>
      </c>
    </row>
    <row r="338" spans="1:66" x14ac:dyDescent="0.25">
      <c r="A338">
        <v>101576</v>
      </c>
      <c r="B338" s="1" t="s">
        <v>2964</v>
      </c>
      <c r="C338" t="str">
        <f>Table2[[#This Row],[LeadAuthor]]&amp;Table2[[#This Row],[Year]]&amp;"_"&amp;Table2[[#This Row],[SiteName]]&amp;"_"&amp;Table2[[#This Row],[SampleID]]</f>
        <v>Van Helmond2014_Bass River_035</v>
      </c>
      <c r="D338" t="s">
        <v>50</v>
      </c>
      <c r="H338">
        <v>586.45000000000005</v>
      </c>
      <c r="J338" t="s">
        <v>51</v>
      </c>
      <c r="K338" t="s">
        <v>52</v>
      </c>
      <c r="L338">
        <v>39.61</v>
      </c>
      <c r="M338">
        <v>-74.44</v>
      </c>
      <c r="N338">
        <v>104.80948442336005</v>
      </c>
      <c r="O338" t="s">
        <v>3</v>
      </c>
      <c r="P338" t="s">
        <v>86</v>
      </c>
      <c r="T338">
        <v>0</v>
      </c>
      <c r="U338">
        <v>0.90731707500000003</v>
      </c>
      <c r="V338" t="s">
        <v>5</v>
      </c>
      <c r="W338" t="s">
        <v>6</v>
      </c>
      <c r="Y338" t="s">
        <v>7</v>
      </c>
      <c r="AT338">
        <v>4.9434186999999997E-2</v>
      </c>
      <c r="AU338">
        <v>1.8106015E-2</v>
      </c>
      <c r="AV338">
        <v>3.9666468000000003E-2</v>
      </c>
      <c r="AW338">
        <v>2.3585467999999998E-2</v>
      </c>
      <c r="AX338">
        <v>0.75521143499999999</v>
      </c>
      <c r="AY338">
        <v>0.113996426</v>
      </c>
      <c r="AZ338">
        <v>0.05</v>
      </c>
      <c r="BA338">
        <v>2.0556352999999999E-2</v>
      </c>
      <c r="BB338">
        <v>8.5588971999999999E-2</v>
      </c>
      <c r="BC338" t="s">
        <v>63</v>
      </c>
      <c r="BD338">
        <v>2014</v>
      </c>
      <c r="BE338" t="s">
        <v>64</v>
      </c>
      <c r="BG338" t="s">
        <v>10</v>
      </c>
      <c r="BH338" t="s">
        <v>100</v>
      </c>
      <c r="BI338">
        <v>-560</v>
      </c>
      <c r="BK338">
        <v>-38.509849482065803</v>
      </c>
      <c r="BL338">
        <v>35.784315541721902</v>
      </c>
      <c r="BM338" t="s">
        <v>58</v>
      </c>
      <c r="BN338">
        <v>3.216933616882045E-2</v>
      </c>
    </row>
    <row r="339" spans="1:66" x14ac:dyDescent="0.25">
      <c r="A339">
        <v>101577</v>
      </c>
      <c r="B339" s="1" t="s">
        <v>2965</v>
      </c>
      <c r="C339" t="str">
        <f>Table2[[#This Row],[LeadAuthor]]&amp;Table2[[#This Row],[Year]]&amp;"_"&amp;Table2[[#This Row],[SiteName]]&amp;"_"&amp;Table2[[#This Row],[SampleID]]</f>
        <v>Van Helmond2014_Bass River_036</v>
      </c>
      <c r="D339" t="s">
        <v>50</v>
      </c>
      <c r="H339">
        <v>586.63</v>
      </c>
      <c r="J339" t="s">
        <v>51</v>
      </c>
      <c r="K339" t="s">
        <v>52</v>
      </c>
      <c r="L339">
        <v>39.61</v>
      </c>
      <c r="M339">
        <v>-74.44</v>
      </c>
      <c r="N339">
        <v>104.84165375952887</v>
      </c>
      <c r="O339" t="s">
        <v>3</v>
      </c>
      <c r="P339" t="s">
        <v>86</v>
      </c>
      <c r="T339">
        <v>0</v>
      </c>
      <c r="U339">
        <v>0.92025019600000002</v>
      </c>
      <c r="V339" t="s">
        <v>5</v>
      </c>
      <c r="W339" t="s">
        <v>6</v>
      </c>
      <c r="Y339" t="s">
        <v>7</v>
      </c>
      <c r="AT339">
        <v>3.9337127999999999E-2</v>
      </c>
      <c r="AU339">
        <v>1.7073986999999999E-2</v>
      </c>
      <c r="AV339">
        <v>4.3354535999999999E-2</v>
      </c>
      <c r="AW339">
        <v>2.6113157000000001E-2</v>
      </c>
      <c r="AX339">
        <v>0.74656846300000002</v>
      </c>
      <c r="AY339">
        <v>0.127552728</v>
      </c>
      <c r="AZ339">
        <v>0.05</v>
      </c>
      <c r="BA339">
        <v>1.4376662E-2</v>
      </c>
      <c r="BB339">
        <v>9.0085380000000007E-2</v>
      </c>
      <c r="BC339" t="s">
        <v>63</v>
      </c>
      <c r="BD339">
        <v>2014</v>
      </c>
      <c r="BE339" t="s">
        <v>64</v>
      </c>
      <c r="BG339" t="s">
        <v>10</v>
      </c>
      <c r="BH339" t="s">
        <v>101</v>
      </c>
      <c r="BI339">
        <v>-560</v>
      </c>
      <c r="BK339">
        <v>-38.506461071171898</v>
      </c>
      <c r="BL339">
        <v>35.782993301500298</v>
      </c>
      <c r="BM339" t="s">
        <v>58</v>
      </c>
      <c r="BN339">
        <v>3.9318077539675755E-2</v>
      </c>
    </row>
    <row r="340" spans="1:66" x14ac:dyDescent="0.25">
      <c r="A340">
        <v>101578</v>
      </c>
      <c r="B340" s="1" t="s">
        <v>2966</v>
      </c>
      <c r="C340" t="str">
        <f>Table2[[#This Row],[LeadAuthor]]&amp;Table2[[#This Row],[Year]]&amp;"_"&amp;Table2[[#This Row],[SiteName]]&amp;"_"&amp;Table2[[#This Row],[SampleID]]</f>
        <v>Van Helmond2014_Bass River_037</v>
      </c>
      <c r="D340" t="s">
        <v>50</v>
      </c>
      <c r="H340">
        <v>586.85</v>
      </c>
      <c r="J340" t="s">
        <v>51</v>
      </c>
      <c r="K340" t="s">
        <v>52</v>
      </c>
      <c r="L340">
        <v>39.61</v>
      </c>
      <c r="M340">
        <v>-74.44</v>
      </c>
      <c r="N340">
        <v>104.88097183706854</v>
      </c>
      <c r="O340" t="s">
        <v>3</v>
      </c>
      <c r="P340" t="s">
        <v>86</v>
      </c>
      <c r="T340">
        <v>0</v>
      </c>
      <c r="U340">
        <v>0.90760702199999999</v>
      </c>
      <c r="V340" t="s">
        <v>5</v>
      </c>
      <c r="W340" t="s">
        <v>6</v>
      </c>
      <c r="Y340" t="s">
        <v>7</v>
      </c>
      <c r="AT340">
        <v>6.23113E-2</v>
      </c>
      <c r="AU340">
        <v>1.9271535999999999E-2</v>
      </c>
      <c r="AV340">
        <v>4.4324532999999999E-2</v>
      </c>
      <c r="AW340">
        <v>2.5181473999999999E-2</v>
      </c>
      <c r="AX340">
        <v>0.72910644300000005</v>
      </c>
      <c r="AY340">
        <v>0.11980471500000001</v>
      </c>
      <c r="AZ340">
        <v>0.05</v>
      </c>
      <c r="BA340">
        <v>4.6884618000000003E-2</v>
      </c>
      <c r="BB340">
        <v>9.4676989000000003E-2</v>
      </c>
      <c r="BC340" t="s">
        <v>63</v>
      </c>
      <c r="BD340">
        <v>2014</v>
      </c>
      <c r="BE340" t="s">
        <v>64</v>
      </c>
      <c r="BG340" t="s">
        <v>10</v>
      </c>
      <c r="BH340" t="s">
        <v>102</v>
      </c>
      <c r="BI340">
        <v>-560</v>
      </c>
      <c r="BK340">
        <v>-38.502319793737598</v>
      </c>
      <c r="BL340">
        <v>35.781377006459302</v>
      </c>
      <c r="BM340" t="s">
        <v>58</v>
      </c>
      <c r="BN340">
        <v>4.2892448225089197E-2</v>
      </c>
    </row>
    <row r="341" spans="1:66" x14ac:dyDescent="0.25">
      <c r="A341">
        <v>101579</v>
      </c>
      <c r="B341" s="1" t="s">
        <v>2967</v>
      </c>
      <c r="C341" t="str">
        <f>Table2[[#This Row],[LeadAuthor]]&amp;Table2[[#This Row],[Year]]&amp;"_"&amp;Table2[[#This Row],[SiteName]]&amp;"_"&amp;Table2[[#This Row],[SampleID]]</f>
        <v>Van Helmond2014_Bass River_038</v>
      </c>
      <c r="D341" t="s">
        <v>50</v>
      </c>
      <c r="H341">
        <v>587.09</v>
      </c>
      <c r="J341" t="s">
        <v>51</v>
      </c>
      <c r="K341" t="s">
        <v>52</v>
      </c>
      <c r="L341">
        <v>39.61</v>
      </c>
      <c r="M341">
        <v>-74.44</v>
      </c>
      <c r="N341">
        <v>104.92386428529363</v>
      </c>
      <c r="O341" t="s">
        <v>3</v>
      </c>
      <c r="P341" t="s">
        <v>86</v>
      </c>
      <c r="T341">
        <v>0</v>
      </c>
      <c r="U341">
        <v>0.92170818499999996</v>
      </c>
      <c r="V341" t="s">
        <v>5</v>
      </c>
      <c r="W341" t="s">
        <v>6</v>
      </c>
      <c r="Y341" t="s">
        <v>7</v>
      </c>
      <c r="AT341">
        <v>4.0351400000000003E-2</v>
      </c>
      <c r="AU341">
        <v>1.6378797E-2</v>
      </c>
      <c r="AV341">
        <v>4.0946992000000001E-2</v>
      </c>
      <c r="AW341">
        <v>2.4270399000000002E-2</v>
      </c>
      <c r="AX341">
        <v>0.75044669399999997</v>
      </c>
      <c r="AY341">
        <v>0.12760571800000001</v>
      </c>
      <c r="AZ341">
        <v>0.04</v>
      </c>
      <c r="BA341">
        <v>1.7483717999999999E-2</v>
      </c>
      <c r="BB341">
        <v>8.5027152999999994E-2</v>
      </c>
      <c r="BC341" t="s">
        <v>63</v>
      </c>
      <c r="BD341">
        <v>2014</v>
      </c>
      <c r="BE341" t="s">
        <v>64</v>
      </c>
      <c r="BG341" t="s">
        <v>10</v>
      </c>
      <c r="BH341" t="s">
        <v>103</v>
      </c>
      <c r="BI341">
        <v>-520</v>
      </c>
      <c r="BK341">
        <v>-38.497802179170399</v>
      </c>
      <c r="BL341">
        <v>35.779613494916497</v>
      </c>
      <c r="BM341" t="s">
        <v>58</v>
      </c>
      <c r="BN341">
        <v>2.6807780140686077E-2</v>
      </c>
    </row>
    <row r="342" spans="1:66" x14ac:dyDescent="0.25">
      <c r="A342">
        <v>101580</v>
      </c>
      <c r="B342" s="1" t="s">
        <v>2968</v>
      </c>
      <c r="C342" t="str">
        <f>Table2[[#This Row],[LeadAuthor]]&amp;Table2[[#This Row],[Year]]&amp;"_"&amp;Table2[[#This Row],[SiteName]]&amp;"_"&amp;Table2[[#This Row],[SampleID]]</f>
        <v>Van Helmond2014_Bass River_039</v>
      </c>
      <c r="D342" t="s">
        <v>50</v>
      </c>
      <c r="H342">
        <v>587.24</v>
      </c>
      <c r="J342" t="s">
        <v>51</v>
      </c>
      <c r="K342" t="s">
        <v>52</v>
      </c>
      <c r="L342">
        <v>39.61</v>
      </c>
      <c r="M342">
        <v>-74.44</v>
      </c>
      <c r="N342">
        <v>104.95067206543432</v>
      </c>
      <c r="O342" t="s">
        <v>3</v>
      </c>
      <c r="P342" t="s">
        <v>86</v>
      </c>
      <c r="T342">
        <v>0</v>
      </c>
      <c r="U342">
        <v>0.90690978899999997</v>
      </c>
      <c r="V342" t="s">
        <v>5</v>
      </c>
      <c r="W342" t="s">
        <v>6</v>
      </c>
      <c r="Y342" t="s">
        <v>7</v>
      </c>
      <c r="AT342">
        <v>9.8561151E-2</v>
      </c>
      <c r="AU342">
        <v>1.7446043000000001E-2</v>
      </c>
      <c r="AV342">
        <v>4.2446043000000003E-2</v>
      </c>
      <c r="AW342">
        <v>2.3741007000000001E-2</v>
      </c>
      <c r="AX342">
        <v>0.714028777</v>
      </c>
      <c r="AY342">
        <v>0.10377697800000001</v>
      </c>
      <c r="AZ342">
        <v>0.04</v>
      </c>
      <c r="BA342">
        <v>0.177546707</v>
      </c>
      <c r="BB342">
        <v>9.2777334000000003E-2</v>
      </c>
      <c r="BC342" t="s">
        <v>63</v>
      </c>
      <c r="BD342">
        <v>2014</v>
      </c>
      <c r="BE342" t="s">
        <v>64</v>
      </c>
      <c r="BG342" t="s">
        <v>10</v>
      </c>
      <c r="BH342" t="s">
        <v>104</v>
      </c>
      <c r="BI342">
        <v>-520</v>
      </c>
      <c r="BK342">
        <v>-38.494978745668902</v>
      </c>
      <c r="BL342">
        <v>35.778511151521499</v>
      </c>
      <c r="BM342" t="s">
        <v>58</v>
      </c>
      <c r="BN342">
        <v>3.9318077539675755E-2</v>
      </c>
    </row>
    <row r="343" spans="1:66" x14ac:dyDescent="0.25">
      <c r="A343">
        <v>101581</v>
      </c>
      <c r="B343" s="1" t="s">
        <v>2969</v>
      </c>
      <c r="C343" t="str">
        <f>Table2[[#This Row],[LeadAuthor]]&amp;Table2[[#This Row],[Year]]&amp;"_"&amp;Table2[[#This Row],[SiteName]]&amp;"_"&amp;Table2[[#This Row],[SampleID]]</f>
        <v>Van Helmond2014_Bass River_040</v>
      </c>
      <c r="D343" t="s">
        <v>50</v>
      </c>
      <c r="H343">
        <v>587.46</v>
      </c>
      <c r="J343" t="s">
        <v>51</v>
      </c>
      <c r="K343" t="s">
        <v>52</v>
      </c>
      <c r="L343">
        <v>39.61</v>
      </c>
      <c r="M343">
        <v>-74.44</v>
      </c>
      <c r="N343">
        <v>104.98999014297399</v>
      </c>
      <c r="O343" t="s">
        <v>3</v>
      </c>
      <c r="P343" t="s">
        <v>86</v>
      </c>
      <c r="T343">
        <v>0</v>
      </c>
      <c r="U343">
        <v>0.91123742699999999</v>
      </c>
      <c r="V343" t="s">
        <v>5</v>
      </c>
      <c r="W343" t="s">
        <v>6</v>
      </c>
      <c r="Y343" t="s">
        <v>7</v>
      </c>
      <c r="AT343">
        <v>8.8331791000000007E-2</v>
      </c>
      <c r="AU343">
        <v>1.7077479999999999E-2</v>
      </c>
      <c r="AV343">
        <v>4.0464372999999998E-2</v>
      </c>
      <c r="AW343">
        <v>2.2966265999999999E-2</v>
      </c>
      <c r="AX343">
        <v>0.71927315599999997</v>
      </c>
      <c r="AY343">
        <v>0.11188693500000001</v>
      </c>
      <c r="AZ343">
        <v>0.04</v>
      </c>
      <c r="BA343">
        <v>0.15357590600000001</v>
      </c>
      <c r="BB343">
        <v>8.8308573000000001E-2</v>
      </c>
      <c r="BC343" t="s">
        <v>63</v>
      </c>
      <c r="BD343">
        <v>2014</v>
      </c>
      <c r="BE343" t="s">
        <v>64</v>
      </c>
      <c r="BG343" t="s">
        <v>10</v>
      </c>
      <c r="BH343" t="s">
        <v>105</v>
      </c>
      <c r="BI343">
        <v>-520</v>
      </c>
      <c r="BK343">
        <v>-38.490837815095702</v>
      </c>
      <c r="BL343">
        <v>35.776894174327502</v>
      </c>
      <c r="BM343" t="s">
        <v>58</v>
      </c>
      <c r="BN343">
        <v>3.9318077539647334E-2</v>
      </c>
    </row>
    <row r="344" spans="1:66" x14ac:dyDescent="0.25">
      <c r="A344">
        <v>101582</v>
      </c>
      <c r="B344" s="1" t="s">
        <v>2970</v>
      </c>
      <c r="C344" t="str">
        <f>Table2[[#This Row],[LeadAuthor]]&amp;Table2[[#This Row],[Year]]&amp;"_"&amp;Table2[[#This Row],[SiteName]]&amp;"_"&amp;Table2[[#This Row],[SampleID]]</f>
        <v>Van Helmond2014_Bass River_041</v>
      </c>
      <c r="D344" t="s">
        <v>50</v>
      </c>
      <c r="H344">
        <v>587.67999999999995</v>
      </c>
      <c r="J344" t="s">
        <v>51</v>
      </c>
      <c r="K344" t="s">
        <v>52</v>
      </c>
      <c r="L344">
        <v>39.61</v>
      </c>
      <c r="M344">
        <v>-74.44</v>
      </c>
      <c r="N344">
        <v>105.02930822051364</v>
      </c>
      <c r="O344" t="s">
        <v>3</v>
      </c>
      <c r="P344" t="s">
        <v>86</v>
      </c>
      <c r="T344">
        <v>0</v>
      </c>
      <c r="U344">
        <v>0.94166723600000002</v>
      </c>
      <c r="V344" t="s">
        <v>5</v>
      </c>
      <c r="W344" t="s">
        <v>6</v>
      </c>
      <c r="Y344" t="s">
        <v>7</v>
      </c>
      <c r="AT344">
        <v>4.7067388000000002E-2</v>
      </c>
      <c r="AU344">
        <v>1.0706261999999999E-2</v>
      </c>
      <c r="AV344">
        <v>2.6985301999999999E-2</v>
      </c>
      <c r="AW344">
        <v>1.6567721000000001E-2</v>
      </c>
      <c r="AX344">
        <v>0.76939490200000005</v>
      </c>
      <c r="AY344">
        <v>0.129278426</v>
      </c>
      <c r="AZ344">
        <v>0.04</v>
      </c>
      <c r="BA344">
        <v>9.9810335E-2</v>
      </c>
      <c r="BB344">
        <v>5.6939268000000001E-2</v>
      </c>
      <c r="BC344" t="s">
        <v>63</v>
      </c>
      <c r="BD344">
        <v>2014</v>
      </c>
      <c r="BE344" t="s">
        <v>64</v>
      </c>
      <c r="BG344" t="s">
        <v>10</v>
      </c>
      <c r="BH344" t="s">
        <v>106</v>
      </c>
      <c r="BI344">
        <v>-520</v>
      </c>
      <c r="BK344">
        <v>-38.486697009695703</v>
      </c>
      <c r="BL344">
        <v>35.775276951113803</v>
      </c>
      <c r="BM344" t="s">
        <v>58</v>
      </c>
      <c r="BN344">
        <v>3.038215082612794E-2</v>
      </c>
    </row>
    <row r="345" spans="1:66" x14ac:dyDescent="0.25">
      <c r="A345">
        <v>101583</v>
      </c>
      <c r="B345" s="1" t="s">
        <v>2971</v>
      </c>
      <c r="C345" t="str">
        <f>Table2[[#This Row],[LeadAuthor]]&amp;Table2[[#This Row],[Year]]&amp;"_"&amp;Table2[[#This Row],[SiteName]]&amp;"_"&amp;Table2[[#This Row],[SampleID]]</f>
        <v>Van Helmond2014_Bass River_042</v>
      </c>
      <c r="D345" t="s">
        <v>50</v>
      </c>
      <c r="H345">
        <v>587.85</v>
      </c>
      <c r="J345" t="s">
        <v>51</v>
      </c>
      <c r="K345" t="s">
        <v>52</v>
      </c>
      <c r="L345">
        <v>39.61</v>
      </c>
      <c r="M345">
        <v>-74.44</v>
      </c>
      <c r="N345">
        <v>105.05969037133977</v>
      </c>
      <c r="O345" t="s">
        <v>3</v>
      </c>
      <c r="P345" t="s">
        <v>86</v>
      </c>
      <c r="T345">
        <v>0</v>
      </c>
      <c r="U345">
        <v>0.94435631600000003</v>
      </c>
      <c r="V345" t="s">
        <v>5</v>
      </c>
      <c r="W345" t="s">
        <v>6</v>
      </c>
      <c r="Y345" t="s">
        <v>7</v>
      </c>
      <c r="AT345">
        <v>3.7437507000000002E-2</v>
      </c>
      <c r="AU345">
        <v>1.0603418E-2</v>
      </c>
      <c r="AV345">
        <v>2.8136263000000002E-2</v>
      </c>
      <c r="AW345">
        <v>1.6253923999999999E-2</v>
      </c>
      <c r="AX345">
        <v>0.772003255</v>
      </c>
      <c r="AY345">
        <v>0.13556563199999999</v>
      </c>
      <c r="AZ345">
        <v>0.04</v>
      </c>
      <c r="BA345">
        <v>7.7737759000000003E-2</v>
      </c>
      <c r="BB345">
        <v>5.7132504000000001E-2</v>
      </c>
      <c r="BC345" t="s">
        <v>63</v>
      </c>
      <c r="BD345">
        <v>2014</v>
      </c>
      <c r="BE345" t="s">
        <v>64</v>
      </c>
      <c r="BG345" t="s">
        <v>10</v>
      </c>
      <c r="BH345" t="s">
        <v>107</v>
      </c>
      <c r="BI345">
        <v>-520</v>
      </c>
      <c r="BK345">
        <v>-38.483497382190599</v>
      </c>
      <c r="BL345">
        <v>35.774027110128102</v>
      </c>
      <c r="BM345" t="s">
        <v>58</v>
      </c>
      <c r="BN345">
        <v>3.9318077539661545E-2</v>
      </c>
    </row>
    <row r="346" spans="1:66" x14ac:dyDescent="0.25">
      <c r="A346">
        <v>101584</v>
      </c>
      <c r="B346" s="1" t="s">
        <v>2972</v>
      </c>
      <c r="C346" t="str">
        <f>Table2[[#This Row],[LeadAuthor]]&amp;Table2[[#This Row],[Year]]&amp;"_"&amp;Table2[[#This Row],[SiteName]]&amp;"_"&amp;Table2[[#This Row],[SampleID]]</f>
        <v>Van Helmond2014_Bass River_043</v>
      </c>
      <c r="D346" t="s">
        <v>50</v>
      </c>
      <c r="H346">
        <v>588.07000000000005</v>
      </c>
      <c r="J346" t="s">
        <v>51</v>
      </c>
      <c r="K346" t="s">
        <v>52</v>
      </c>
      <c r="L346">
        <v>39.61</v>
      </c>
      <c r="M346">
        <v>-74.44</v>
      </c>
      <c r="N346">
        <v>105.09900844887943</v>
      </c>
      <c r="O346" t="s">
        <v>3</v>
      </c>
      <c r="P346" t="s">
        <v>86</v>
      </c>
      <c r="T346">
        <v>0</v>
      </c>
      <c r="U346">
        <v>0.92980592799999995</v>
      </c>
      <c r="V346" t="s">
        <v>5</v>
      </c>
      <c r="W346" t="s">
        <v>6</v>
      </c>
      <c r="Y346" t="s">
        <v>7</v>
      </c>
      <c r="AT346">
        <v>4.2455855000000001E-2</v>
      </c>
      <c r="AU346">
        <v>1.2598125E-2</v>
      </c>
      <c r="AV346">
        <v>3.1711924000000002E-2</v>
      </c>
      <c r="AW346">
        <v>1.8541945000000001E-2</v>
      </c>
      <c r="AX346">
        <v>0.77806851899999996</v>
      </c>
      <c r="AY346">
        <v>0.116623633</v>
      </c>
      <c r="AZ346">
        <v>0.04</v>
      </c>
      <c r="BA346">
        <v>3.3902714E-2</v>
      </c>
      <c r="BB346">
        <v>6.5638742999999999E-2</v>
      </c>
      <c r="BC346" t="s">
        <v>63</v>
      </c>
      <c r="BD346">
        <v>2014</v>
      </c>
      <c r="BE346" t="s">
        <v>64</v>
      </c>
      <c r="BG346" t="s">
        <v>10</v>
      </c>
      <c r="BH346" t="s">
        <v>108</v>
      </c>
      <c r="BI346">
        <v>-520</v>
      </c>
      <c r="BK346">
        <v>-38.479356798787002</v>
      </c>
      <c r="BL346">
        <v>35.772409450791699</v>
      </c>
      <c r="BM346" t="s">
        <v>58</v>
      </c>
      <c r="BN346">
        <v>4.2892448225089197E-2</v>
      </c>
    </row>
    <row r="347" spans="1:66" x14ac:dyDescent="0.25">
      <c r="A347">
        <v>101585</v>
      </c>
      <c r="B347" s="1" t="s">
        <v>2973</v>
      </c>
      <c r="C347" t="str">
        <f>Table2[[#This Row],[LeadAuthor]]&amp;Table2[[#This Row],[Year]]&amp;"_"&amp;Table2[[#This Row],[SiteName]]&amp;"_"&amp;Table2[[#This Row],[SampleID]]</f>
        <v>Van Helmond2014_Bass River_044</v>
      </c>
      <c r="D347" t="s">
        <v>50</v>
      </c>
      <c r="H347">
        <v>588.30999999999995</v>
      </c>
      <c r="J347" t="s">
        <v>51</v>
      </c>
      <c r="K347" t="s">
        <v>52</v>
      </c>
      <c r="L347">
        <v>39.61</v>
      </c>
      <c r="M347">
        <v>-74.44</v>
      </c>
      <c r="N347">
        <v>105.14190089710452</v>
      </c>
      <c r="O347" t="s">
        <v>3</v>
      </c>
      <c r="P347" t="s">
        <v>86</v>
      </c>
      <c r="T347">
        <v>0</v>
      </c>
      <c r="U347">
        <v>0.93508500900000002</v>
      </c>
      <c r="V347" t="s">
        <v>5</v>
      </c>
      <c r="W347" t="s">
        <v>6</v>
      </c>
      <c r="Y347" t="s">
        <v>7</v>
      </c>
      <c r="AT347">
        <v>3.5353902E-2</v>
      </c>
      <c r="AU347">
        <v>1.2196007E-2</v>
      </c>
      <c r="AV347">
        <v>3.0707803999999998E-2</v>
      </c>
      <c r="AW347">
        <v>1.8656987E-2</v>
      </c>
      <c r="AX347">
        <v>0.77676951000000005</v>
      </c>
      <c r="AY347">
        <v>0.12631578900000001</v>
      </c>
      <c r="AZ347">
        <v>0.04</v>
      </c>
      <c r="BA347">
        <v>3.1015563999999999E-2</v>
      </c>
      <c r="BB347">
        <v>6.3816976999999997E-2</v>
      </c>
      <c r="BC347" t="s">
        <v>63</v>
      </c>
      <c r="BD347">
        <v>2014</v>
      </c>
      <c r="BE347" t="s">
        <v>64</v>
      </c>
      <c r="BG347" t="s">
        <v>10</v>
      </c>
      <c r="BH347" t="s">
        <v>109</v>
      </c>
      <c r="BI347">
        <v>-520</v>
      </c>
      <c r="BK347">
        <v>-38.474839941597999</v>
      </c>
      <c r="BL347">
        <v>35.770644450935499</v>
      </c>
      <c r="BM347" t="s">
        <v>58</v>
      </c>
      <c r="BN347">
        <v>4.8254004253237781E-2</v>
      </c>
    </row>
    <row r="348" spans="1:66" x14ac:dyDescent="0.25">
      <c r="A348">
        <v>101586</v>
      </c>
      <c r="B348" s="1" t="s">
        <v>2974</v>
      </c>
      <c r="C348" t="str">
        <f>Table2[[#This Row],[LeadAuthor]]&amp;Table2[[#This Row],[Year]]&amp;"_"&amp;Table2[[#This Row],[SiteName]]&amp;"_"&amp;Table2[[#This Row],[SampleID]]</f>
        <v>Van Helmond2014_Bass River_045</v>
      </c>
      <c r="D348" t="s">
        <v>50</v>
      </c>
      <c r="H348">
        <v>588.58000000000004</v>
      </c>
      <c r="J348" t="s">
        <v>51</v>
      </c>
      <c r="K348" t="s">
        <v>52</v>
      </c>
      <c r="L348">
        <v>39.61</v>
      </c>
      <c r="M348">
        <v>-74.44</v>
      </c>
      <c r="N348">
        <v>105.19015490135776</v>
      </c>
      <c r="O348" t="s">
        <v>3</v>
      </c>
      <c r="P348" t="s">
        <v>86</v>
      </c>
      <c r="T348">
        <v>0</v>
      </c>
      <c r="U348">
        <v>0.93100882500000004</v>
      </c>
      <c r="V348" t="s">
        <v>5</v>
      </c>
      <c r="W348" t="s">
        <v>6</v>
      </c>
      <c r="Y348" t="s">
        <v>7</v>
      </c>
      <c r="AT348">
        <v>9.1075398000000002E-2</v>
      </c>
      <c r="AU348">
        <v>1.2766292E-2</v>
      </c>
      <c r="AV348">
        <v>3.3243504E-2</v>
      </c>
      <c r="AW348">
        <v>1.7861007000000002E-2</v>
      </c>
      <c r="AX348">
        <v>0.72388221200000002</v>
      </c>
      <c r="AY348">
        <v>0.121171588</v>
      </c>
      <c r="AZ348">
        <v>0.03</v>
      </c>
      <c r="BA348">
        <v>0.237772758</v>
      </c>
      <c r="BB348">
        <v>7.0270737999999999E-2</v>
      </c>
      <c r="BC348" t="s">
        <v>63</v>
      </c>
      <c r="BD348">
        <v>2014</v>
      </c>
      <c r="BE348" t="s">
        <v>64</v>
      </c>
      <c r="BG348" t="s">
        <v>10</v>
      </c>
      <c r="BH348" t="s">
        <v>110</v>
      </c>
      <c r="BI348">
        <v>-520</v>
      </c>
      <c r="BK348">
        <v>-38.469758655544901</v>
      </c>
      <c r="BL348">
        <v>35.768658476136899</v>
      </c>
      <c r="BM348" t="s">
        <v>58</v>
      </c>
      <c r="BN348">
        <v>7.1487413708496206E-2</v>
      </c>
    </row>
    <row r="349" spans="1:66" x14ac:dyDescent="0.25">
      <c r="A349">
        <v>101587</v>
      </c>
      <c r="B349" s="1" t="s">
        <v>2975</v>
      </c>
      <c r="C349" t="str">
        <f>Table2[[#This Row],[LeadAuthor]]&amp;Table2[[#This Row],[Year]]&amp;"_"&amp;Table2[[#This Row],[SiteName]]&amp;"_"&amp;Table2[[#This Row],[SampleID]]</f>
        <v>Van Helmond2014_Bass River_046</v>
      </c>
      <c r="D349" t="s">
        <v>50</v>
      </c>
      <c r="H349">
        <v>588.98</v>
      </c>
      <c r="J349" t="s">
        <v>51</v>
      </c>
      <c r="K349" t="s">
        <v>52</v>
      </c>
      <c r="L349">
        <v>39.61</v>
      </c>
      <c r="M349">
        <v>-74.44</v>
      </c>
      <c r="N349">
        <v>105.26164231506625</v>
      </c>
      <c r="O349" t="s">
        <v>3</v>
      </c>
      <c r="P349" t="s">
        <v>86</v>
      </c>
      <c r="T349">
        <v>0</v>
      </c>
      <c r="U349">
        <v>0.92960979499999996</v>
      </c>
      <c r="V349" t="s">
        <v>5</v>
      </c>
      <c r="W349" t="s">
        <v>6</v>
      </c>
      <c r="Y349" t="s">
        <v>7</v>
      </c>
      <c r="AT349">
        <v>3.4184139000000002E-2</v>
      </c>
      <c r="AU349">
        <v>1.3977514E-2</v>
      </c>
      <c r="AV349">
        <v>3.7032817000000003E-2</v>
      </c>
      <c r="AW349">
        <v>2.1839865999999999E-2</v>
      </c>
      <c r="AX349">
        <v>0.76724399899999995</v>
      </c>
      <c r="AY349">
        <v>0.12572166500000001</v>
      </c>
      <c r="AZ349">
        <v>0.04</v>
      </c>
      <c r="BA349">
        <v>1.7833969000000002E-2</v>
      </c>
      <c r="BB349">
        <v>7.5428660999999994E-2</v>
      </c>
      <c r="BC349" t="s">
        <v>63</v>
      </c>
      <c r="BD349">
        <v>2014</v>
      </c>
      <c r="BE349" t="s">
        <v>64</v>
      </c>
      <c r="BG349" t="s">
        <v>10</v>
      </c>
      <c r="BH349" t="s">
        <v>111</v>
      </c>
      <c r="BI349">
        <v>-520</v>
      </c>
      <c r="BK349">
        <v>-38.462231171496001</v>
      </c>
      <c r="BL349">
        <v>35.7657156101412</v>
      </c>
      <c r="BM349" t="s">
        <v>58</v>
      </c>
      <c r="BN349">
        <v>9.2933637821033699E-2</v>
      </c>
    </row>
    <row r="350" spans="1:66" x14ac:dyDescent="0.25">
      <c r="A350">
        <v>101588</v>
      </c>
      <c r="B350" s="1" t="s">
        <v>2976</v>
      </c>
      <c r="C350" t="str">
        <f>Table2[[#This Row],[LeadAuthor]]&amp;Table2[[#This Row],[Year]]&amp;"_"&amp;Table2[[#This Row],[SiteName]]&amp;"_"&amp;Table2[[#This Row],[SampleID]]</f>
        <v>Van Helmond2014_Bass River_047</v>
      </c>
      <c r="D350" t="s">
        <v>50</v>
      </c>
      <c r="H350">
        <v>589.5</v>
      </c>
      <c r="J350" t="s">
        <v>51</v>
      </c>
      <c r="K350" t="s">
        <v>52</v>
      </c>
      <c r="L350">
        <v>39.61</v>
      </c>
      <c r="M350">
        <v>-74.44</v>
      </c>
      <c r="N350">
        <v>105.35457595288729</v>
      </c>
      <c r="O350" t="s">
        <v>3</v>
      </c>
      <c r="P350" t="s">
        <v>86</v>
      </c>
      <c r="T350">
        <v>0</v>
      </c>
      <c r="U350">
        <v>0.92733119200000003</v>
      </c>
      <c r="V350" t="s">
        <v>5</v>
      </c>
      <c r="W350" t="s">
        <v>6</v>
      </c>
      <c r="Y350" t="s">
        <v>7</v>
      </c>
      <c r="AT350">
        <v>3.8048664000000003E-2</v>
      </c>
      <c r="AU350">
        <v>1.3478053E-2</v>
      </c>
      <c r="AV350">
        <v>3.3158396999999999E-2</v>
      </c>
      <c r="AW350">
        <v>2.0157443000000001E-2</v>
      </c>
      <c r="AX350">
        <v>0.77647900800000003</v>
      </c>
      <c r="AY350">
        <v>0.118678435</v>
      </c>
      <c r="AZ350">
        <v>0.03</v>
      </c>
      <c r="BA350">
        <v>1.0069257999999999E-2</v>
      </c>
      <c r="BB350">
        <v>6.9435834000000002E-2</v>
      </c>
      <c r="BC350" t="s">
        <v>63</v>
      </c>
      <c r="BD350">
        <v>2014</v>
      </c>
      <c r="BE350" t="s">
        <v>64</v>
      </c>
      <c r="BG350" t="s">
        <v>10</v>
      </c>
      <c r="BH350" t="s">
        <v>112</v>
      </c>
      <c r="BI350">
        <v>-520</v>
      </c>
      <c r="BK350">
        <v>-38.452446062261899</v>
      </c>
      <c r="BL350">
        <v>35.761888668529501</v>
      </c>
      <c r="BM350" t="s">
        <v>58</v>
      </c>
      <c r="BN350">
        <v>3.216933616880624E-2</v>
      </c>
    </row>
    <row r="351" spans="1:66" x14ac:dyDescent="0.25">
      <c r="A351">
        <v>101589</v>
      </c>
      <c r="B351" s="1" t="s">
        <v>2977</v>
      </c>
      <c r="C351" t="str">
        <f>Table2[[#This Row],[LeadAuthor]]&amp;Table2[[#This Row],[Year]]&amp;"_"&amp;Table2[[#This Row],[SiteName]]&amp;"_"&amp;Table2[[#This Row],[SampleID]]</f>
        <v>Van Helmond2014_Bass River_048</v>
      </c>
      <c r="D351" t="s">
        <v>50</v>
      </c>
      <c r="H351">
        <v>589.67999999999995</v>
      </c>
      <c r="J351" t="s">
        <v>51</v>
      </c>
      <c r="K351" t="s">
        <v>52</v>
      </c>
      <c r="L351">
        <v>39.61</v>
      </c>
      <c r="M351">
        <v>-74.44</v>
      </c>
      <c r="N351">
        <v>105.38674528905609</v>
      </c>
      <c r="O351" t="s">
        <v>3</v>
      </c>
      <c r="P351" t="s">
        <v>86</v>
      </c>
      <c r="T351">
        <v>0</v>
      </c>
      <c r="U351">
        <v>0.92457573999999998</v>
      </c>
      <c r="V351" t="s">
        <v>5</v>
      </c>
      <c r="W351" t="s">
        <v>6</v>
      </c>
      <c r="Y351" t="s">
        <v>7</v>
      </c>
      <c r="AT351">
        <v>4.2154286999999999E-2</v>
      </c>
      <c r="AU351">
        <v>1.4330069000000001E-2</v>
      </c>
      <c r="AV351">
        <v>3.0690232000000001E-2</v>
      </c>
      <c r="AW351">
        <v>2.1972773000000001E-2</v>
      </c>
      <c r="AX351">
        <v>0.76785287800000002</v>
      </c>
      <c r="AY351">
        <v>0.122999761</v>
      </c>
      <c r="AZ351">
        <v>0.03</v>
      </c>
      <c r="BA351">
        <v>1.1107064E-2</v>
      </c>
      <c r="BB351">
        <v>6.9941403999999999E-2</v>
      </c>
      <c r="BC351" t="s">
        <v>63</v>
      </c>
      <c r="BD351">
        <v>2014</v>
      </c>
      <c r="BE351" t="s">
        <v>64</v>
      </c>
      <c r="BG351" t="s">
        <v>10</v>
      </c>
      <c r="BH351" t="s">
        <v>113</v>
      </c>
      <c r="BI351">
        <v>-520</v>
      </c>
      <c r="BK351">
        <v>-38.449059072454503</v>
      </c>
      <c r="BL351">
        <v>35.760563637755297</v>
      </c>
      <c r="BM351" t="s">
        <v>58</v>
      </c>
      <c r="BN351">
        <v>3.7530892196969035E-2</v>
      </c>
    </row>
    <row r="352" spans="1:66" x14ac:dyDescent="0.25">
      <c r="A352">
        <v>101590</v>
      </c>
      <c r="B352" s="1" t="s">
        <v>2978</v>
      </c>
      <c r="C352" t="str">
        <f>Table2[[#This Row],[LeadAuthor]]&amp;Table2[[#This Row],[Year]]&amp;"_"&amp;Table2[[#This Row],[SiteName]]&amp;"_"&amp;Table2[[#This Row],[SampleID]]</f>
        <v>Van Helmond2014_Bass River_049</v>
      </c>
      <c r="D352" t="s">
        <v>50</v>
      </c>
      <c r="H352">
        <v>589.89</v>
      </c>
      <c r="J352" t="s">
        <v>51</v>
      </c>
      <c r="K352" t="s">
        <v>52</v>
      </c>
      <c r="L352">
        <v>39.61</v>
      </c>
      <c r="M352">
        <v>-74.44</v>
      </c>
      <c r="N352">
        <v>105.42427618125306</v>
      </c>
      <c r="O352" t="s">
        <v>3</v>
      </c>
      <c r="P352" t="s">
        <v>86</v>
      </c>
      <c r="T352">
        <v>0</v>
      </c>
      <c r="U352">
        <v>0.94572244900000002</v>
      </c>
      <c r="V352" t="s">
        <v>5</v>
      </c>
      <c r="W352" t="s">
        <v>6</v>
      </c>
      <c r="Y352" t="s">
        <v>7</v>
      </c>
      <c r="AT352">
        <v>3.0994646000000001E-2</v>
      </c>
      <c r="AU352">
        <v>1.1302088E-2</v>
      </c>
      <c r="AV352">
        <v>2.6924641999999999E-2</v>
      </c>
      <c r="AW352">
        <v>1.8628096E-2</v>
      </c>
      <c r="AX352">
        <v>0.76077768400000001</v>
      </c>
      <c r="AY352">
        <v>0.15137284400000001</v>
      </c>
      <c r="AZ352">
        <v>0.05</v>
      </c>
      <c r="BA352">
        <v>6.1533896999999997E-2</v>
      </c>
      <c r="BB352">
        <v>5.8673387E-2</v>
      </c>
      <c r="BC352" t="s">
        <v>63</v>
      </c>
      <c r="BD352">
        <v>2014</v>
      </c>
      <c r="BE352" t="s">
        <v>64</v>
      </c>
      <c r="BG352" t="s">
        <v>10</v>
      </c>
      <c r="BH352" t="s">
        <v>114</v>
      </c>
      <c r="BI352">
        <v>-520</v>
      </c>
      <c r="BK352">
        <v>-38.445107690595499</v>
      </c>
      <c r="BL352">
        <v>35.759017560379803</v>
      </c>
      <c r="BM352" t="s">
        <v>58</v>
      </c>
      <c r="BN352">
        <v>3.3956521511541382E-2</v>
      </c>
    </row>
    <row r="353" spans="1:66" x14ac:dyDescent="0.25">
      <c r="A353">
        <v>101591</v>
      </c>
      <c r="B353" s="1" t="s">
        <v>2979</v>
      </c>
      <c r="C353" t="str">
        <f>Table2[[#This Row],[LeadAuthor]]&amp;Table2[[#This Row],[Year]]&amp;"_"&amp;Table2[[#This Row],[SiteName]]&amp;"_"&amp;Table2[[#This Row],[SampleID]]</f>
        <v>Van Helmond2014_Bass River_050</v>
      </c>
      <c r="D353" t="s">
        <v>50</v>
      </c>
      <c r="H353">
        <v>590.08000000000004</v>
      </c>
      <c r="J353" t="s">
        <v>51</v>
      </c>
      <c r="K353" t="s">
        <v>52</v>
      </c>
      <c r="L353">
        <v>39.61</v>
      </c>
      <c r="M353">
        <v>-74.44</v>
      </c>
      <c r="N353">
        <v>105.4582327027646</v>
      </c>
      <c r="O353" t="s">
        <v>3</v>
      </c>
      <c r="P353" t="s">
        <v>86</v>
      </c>
      <c r="T353">
        <v>0</v>
      </c>
      <c r="U353">
        <v>0.84413145599999995</v>
      </c>
      <c r="V353" t="s">
        <v>5</v>
      </c>
      <c r="W353" t="s">
        <v>6</v>
      </c>
      <c r="Y353" t="s">
        <v>7</v>
      </c>
      <c r="AT353">
        <v>7.1021875999999998E-2</v>
      </c>
      <c r="AU353">
        <v>3.3163520000000002E-2</v>
      </c>
      <c r="AV353">
        <v>5.4140446000000002E-2</v>
      </c>
      <c r="AW353">
        <v>2.457297E-2</v>
      </c>
      <c r="AX353">
        <v>0.71621216700000001</v>
      </c>
      <c r="AY353">
        <v>0.10088902199999999</v>
      </c>
      <c r="AZ353">
        <v>0.04</v>
      </c>
      <c r="BA353">
        <v>0.17785701900000001</v>
      </c>
      <c r="BB353">
        <v>0.12043010799999999</v>
      </c>
      <c r="BC353" t="s">
        <v>63</v>
      </c>
      <c r="BD353">
        <v>2014</v>
      </c>
      <c r="BE353" t="s">
        <v>64</v>
      </c>
      <c r="BG353" t="s">
        <v>10</v>
      </c>
      <c r="BH353" t="s">
        <v>115</v>
      </c>
      <c r="BI353">
        <v>-520</v>
      </c>
      <c r="BK353">
        <v>-38.441532729441398</v>
      </c>
      <c r="BL353">
        <v>35.757618535324703</v>
      </c>
      <c r="BM353" t="s">
        <v>58</v>
      </c>
      <c r="BN353">
        <v>3.7530892196940613E-2</v>
      </c>
    </row>
    <row r="354" spans="1:66" x14ac:dyDescent="0.25">
      <c r="A354">
        <v>101592</v>
      </c>
      <c r="B354" s="1" t="s">
        <v>2980</v>
      </c>
      <c r="C354" t="str">
        <f>Table2[[#This Row],[LeadAuthor]]&amp;Table2[[#This Row],[Year]]&amp;"_"&amp;Table2[[#This Row],[SiteName]]&amp;"_"&amp;Table2[[#This Row],[SampleID]]</f>
        <v>Van Helmond2014_Bass River_051</v>
      </c>
      <c r="D354" t="s">
        <v>50</v>
      </c>
      <c r="H354">
        <v>590.29</v>
      </c>
      <c r="J354" t="s">
        <v>51</v>
      </c>
      <c r="K354" t="s">
        <v>52</v>
      </c>
      <c r="L354">
        <v>39.61</v>
      </c>
      <c r="M354">
        <v>-74.44</v>
      </c>
      <c r="N354">
        <v>105.49576359496155</v>
      </c>
      <c r="O354" t="s">
        <v>3</v>
      </c>
      <c r="P354" t="s">
        <v>86</v>
      </c>
      <c r="T354">
        <v>0</v>
      </c>
      <c r="U354">
        <v>0.911532385</v>
      </c>
      <c r="V354" t="s">
        <v>5</v>
      </c>
      <c r="W354" t="s">
        <v>6</v>
      </c>
      <c r="Y354" t="s">
        <v>7</v>
      </c>
      <c r="AT354">
        <v>4.1741057999999998E-2</v>
      </c>
      <c r="AU354">
        <v>1.7238195000000001E-2</v>
      </c>
      <c r="AV354">
        <v>3.9463153000000001E-2</v>
      </c>
      <c r="AW354">
        <v>2.3640952999999999E-2</v>
      </c>
      <c r="AX354">
        <v>0.76340577499999995</v>
      </c>
      <c r="AY354">
        <v>0.114510866</v>
      </c>
      <c r="AZ354">
        <v>0.03</v>
      </c>
      <c r="BA354">
        <v>3.2074782000000003E-2</v>
      </c>
      <c r="BB354">
        <v>8.3841952999999997E-2</v>
      </c>
      <c r="BC354" t="s">
        <v>63</v>
      </c>
      <c r="BD354">
        <v>2014</v>
      </c>
      <c r="BE354" t="s">
        <v>64</v>
      </c>
      <c r="BG354" t="s">
        <v>10</v>
      </c>
      <c r="BH354" t="s">
        <v>116</v>
      </c>
      <c r="BI354">
        <v>-520</v>
      </c>
      <c r="BK354">
        <v>-38.437581565623397</v>
      </c>
      <c r="BL354">
        <v>35.756072031000798</v>
      </c>
      <c r="BM354" t="s">
        <v>58</v>
      </c>
      <c r="BN354">
        <v>3.7530892196954824E-2</v>
      </c>
    </row>
    <row r="355" spans="1:66" x14ac:dyDescent="0.25">
      <c r="A355">
        <v>101593</v>
      </c>
      <c r="B355" s="1" t="s">
        <v>2981</v>
      </c>
      <c r="C355" t="str">
        <f>Table2[[#This Row],[LeadAuthor]]&amp;Table2[[#This Row],[Year]]&amp;"_"&amp;Table2[[#This Row],[SiteName]]&amp;"_"&amp;Table2[[#This Row],[SampleID]]</f>
        <v>Van Helmond2014_Bass River_052</v>
      </c>
      <c r="D355" t="s">
        <v>50</v>
      </c>
      <c r="H355">
        <v>590.5</v>
      </c>
      <c r="J355" t="s">
        <v>51</v>
      </c>
      <c r="K355" t="s">
        <v>52</v>
      </c>
      <c r="L355">
        <v>39.61</v>
      </c>
      <c r="M355">
        <v>-74.44</v>
      </c>
      <c r="N355">
        <v>105.5332944871585</v>
      </c>
      <c r="O355" t="s">
        <v>3</v>
      </c>
      <c r="P355" t="s">
        <v>86</v>
      </c>
      <c r="T355">
        <v>0</v>
      </c>
      <c r="U355">
        <v>0.852776914</v>
      </c>
      <c r="V355" t="s">
        <v>5</v>
      </c>
      <c r="W355" t="s">
        <v>6</v>
      </c>
      <c r="Y355" t="s">
        <v>7</v>
      </c>
      <c r="AT355">
        <v>8.0490478000000004E-2</v>
      </c>
      <c r="AU355">
        <v>3.2504453000000003E-2</v>
      </c>
      <c r="AV355">
        <v>5.7199616000000002E-2</v>
      </c>
      <c r="AW355">
        <v>2.7640773E-2</v>
      </c>
      <c r="AX355">
        <v>0.69872585300000001</v>
      </c>
      <c r="AY355">
        <v>0.103438827</v>
      </c>
      <c r="AZ355">
        <v>0.05</v>
      </c>
      <c r="BA355">
        <v>9.0724442000000002E-2</v>
      </c>
      <c r="BB355">
        <v>0.12761677699999999</v>
      </c>
      <c r="BC355" t="s">
        <v>63</v>
      </c>
      <c r="BD355">
        <v>2014</v>
      </c>
      <c r="BE355" t="s">
        <v>64</v>
      </c>
      <c r="BG355" t="s">
        <v>10</v>
      </c>
      <c r="BH355" t="s">
        <v>117</v>
      </c>
      <c r="BI355">
        <v>-520</v>
      </c>
      <c r="BK355">
        <v>-38.433630516327597</v>
      </c>
      <c r="BL355">
        <v>35.754525302530901</v>
      </c>
      <c r="BM355" t="s">
        <v>58</v>
      </c>
      <c r="BN355">
        <v>3.3956521511555593E-2</v>
      </c>
    </row>
    <row r="356" spans="1:66" x14ac:dyDescent="0.25">
      <c r="A356">
        <v>101594</v>
      </c>
      <c r="B356" s="1" t="s">
        <v>2982</v>
      </c>
      <c r="C356" t="str">
        <f>Table2[[#This Row],[LeadAuthor]]&amp;Table2[[#This Row],[Year]]&amp;"_"&amp;Table2[[#This Row],[SiteName]]&amp;"_"&amp;Table2[[#This Row],[SampleID]]</f>
        <v>Van Helmond2014_Bass River_053</v>
      </c>
      <c r="D356" t="s">
        <v>50</v>
      </c>
      <c r="H356">
        <v>590.69000000000005</v>
      </c>
      <c r="J356" t="s">
        <v>51</v>
      </c>
      <c r="K356" t="s">
        <v>52</v>
      </c>
      <c r="L356">
        <v>39.61</v>
      </c>
      <c r="M356">
        <v>-74.44</v>
      </c>
      <c r="N356">
        <v>105.56725100867006</v>
      </c>
      <c r="O356" t="s">
        <v>3</v>
      </c>
      <c r="P356" t="s">
        <v>86</v>
      </c>
      <c r="T356">
        <v>0</v>
      </c>
      <c r="U356">
        <v>0.90249078699999996</v>
      </c>
      <c r="V356" t="s">
        <v>5</v>
      </c>
      <c r="W356" t="s">
        <v>6</v>
      </c>
      <c r="Y356" t="s">
        <v>7</v>
      </c>
      <c r="AT356">
        <v>4.3367289000000003E-2</v>
      </c>
      <c r="AU356">
        <v>1.9718564000000001E-2</v>
      </c>
      <c r="AV356">
        <v>4.6981229999999999E-2</v>
      </c>
      <c r="AW356">
        <v>2.6652813000000001E-2</v>
      </c>
      <c r="AX356">
        <v>0.75441013700000004</v>
      </c>
      <c r="AY356">
        <v>0.108869966</v>
      </c>
      <c r="AZ356">
        <v>0.04</v>
      </c>
      <c r="BA356">
        <v>4.7572242000000001E-2</v>
      </c>
      <c r="BB356">
        <v>9.7584586000000001E-2</v>
      </c>
      <c r="BC356" t="s">
        <v>63</v>
      </c>
      <c r="BD356">
        <v>2014</v>
      </c>
      <c r="BE356" t="s">
        <v>64</v>
      </c>
      <c r="BG356" t="s">
        <v>10</v>
      </c>
      <c r="BH356" t="s">
        <v>118</v>
      </c>
      <c r="BI356">
        <v>-520</v>
      </c>
      <c r="BK356">
        <v>-38.4300558561511</v>
      </c>
      <c r="BL356">
        <v>35.753125688393602</v>
      </c>
      <c r="BM356" t="s">
        <v>58</v>
      </c>
      <c r="BN356">
        <v>3.216933616880624E-2</v>
      </c>
    </row>
    <row r="357" spans="1:66" x14ac:dyDescent="0.25">
      <c r="A357">
        <v>101595</v>
      </c>
      <c r="B357" s="1" t="s">
        <v>2983</v>
      </c>
      <c r="C357" t="str">
        <f>Table2[[#This Row],[LeadAuthor]]&amp;Table2[[#This Row],[Year]]&amp;"_"&amp;Table2[[#This Row],[SiteName]]&amp;"_"&amp;Table2[[#This Row],[SampleID]]</f>
        <v>Van Helmond2014_Bass River_054</v>
      </c>
      <c r="D357" t="s">
        <v>50</v>
      </c>
      <c r="H357">
        <v>590.87</v>
      </c>
      <c r="J357" t="s">
        <v>51</v>
      </c>
      <c r="K357" t="s">
        <v>52</v>
      </c>
      <c r="L357">
        <v>39.61</v>
      </c>
      <c r="M357">
        <v>-74.44</v>
      </c>
      <c r="N357">
        <v>105.59942034483886</v>
      </c>
      <c r="O357" t="s">
        <v>3</v>
      </c>
      <c r="P357" t="s">
        <v>86</v>
      </c>
      <c r="T357">
        <v>0</v>
      </c>
      <c r="U357">
        <v>0.86704225199999996</v>
      </c>
      <c r="V357" t="s">
        <v>5</v>
      </c>
      <c r="W357" t="s">
        <v>6</v>
      </c>
      <c r="Y357" t="s">
        <v>7</v>
      </c>
      <c r="AT357">
        <v>6.0499561E-2</v>
      </c>
      <c r="AU357">
        <v>2.9622191999999999E-2</v>
      </c>
      <c r="AV357">
        <v>5.9495419000000001E-2</v>
      </c>
      <c r="AW357">
        <v>3.3513241999999999E-2</v>
      </c>
      <c r="AX357">
        <v>0.71670641400000001</v>
      </c>
      <c r="AY357">
        <v>0.10016317299999999</v>
      </c>
      <c r="AZ357">
        <v>0.04</v>
      </c>
      <c r="BA357">
        <v>9.8402912999999995E-2</v>
      </c>
      <c r="BB357">
        <v>0.13052772300000001</v>
      </c>
      <c r="BC357" t="s">
        <v>63</v>
      </c>
      <c r="BD357">
        <v>2014</v>
      </c>
      <c r="BE357" t="s">
        <v>64</v>
      </c>
      <c r="BG357" t="s">
        <v>10</v>
      </c>
      <c r="BH357" t="s">
        <v>119</v>
      </c>
      <c r="BI357">
        <v>-520</v>
      </c>
      <c r="BK357">
        <v>-38.426669422509399</v>
      </c>
      <c r="BL357">
        <v>35.751799568906897</v>
      </c>
      <c r="BM357" t="s">
        <v>58</v>
      </c>
      <c r="BN357">
        <v>4.2892448225089197E-2</v>
      </c>
    </row>
    <row r="358" spans="1:66" x14ac:dyDescent="0.25">
      <c r="A358">
        <v>101596</v>
      </c>
      <c r="B358" s="1" t="s">
        <v>2984</v>
      </c>
      <c r="C358" t="str">
        <f>Table2[[#This Row],[LeadAuthor]]&amp;Table2[[#This Row],[Year]]&amp;"_"&amp;Table2[[#This Row],[SiteName]]&amp;"_"&amp;Table2[[#This Row],[SampleID]]</f>
        <v>Van Helmond2014_Bass River_055</v>
      </c>
      <c r="D358" t="s">
        <v>50</v>
      </c>
      <c r="H358">
        <v>591.11</v>
      </c>
      <c r="J358" t="s">
        <v>51</v>
      </c>
      <c r="K358" t="s">
        <v>52</v>
      </c>
      <c r="L358">
        <v>39.61</v>
      </c>
      <c r="M358">
        <v>-74.44</v>
      </c>
      <c r="N358">
        <v>105.64231279306395</v>
      </c>
      <c r="O358" t="s">
        <v>3</v>
      </c>
      <c r="P358" t="s">
        <v>86</v>
      </c>
      <c r="T358">
        <v>0</v>
      </c>
      <c r="U358">
        <v>0.84055727499999999</v>
      </c>
      <c r="V358" t="s">
        <v>5</v>
      </c>
      <c r="W358" t="s">
        <v>6</v>
      </c>
      <c r="Y358" t="s">
        <v>7</v>
      </c>
      <c r="AT358">
        <v>7.6313895000000007E-2</v>
      </c>
      <c r="AU358">
        <v>3.7077034000000002E-2</v>
      </c>
      <c r="AV358">
        <v>6.7314614999999994E-2</v>
      </c>
      <c r="AW358">
        <v>3.8156946999999997E-2</v>
      </c>
      <c r="AX358">
        <v>0.69114470800000005</v>
      </c>
      <c r="AY358">
        <v>8.9992800999999997E-2</v>
      </c>
      <c r="AZ358">
        <v>0.06</v>
      </c>
      <c r="BA358">
        <v>0.122254954</v>
      </c>
      <c r="BB358">
        <v>0.15432579900000001</v>
      </c>
      <c r="BC358" t="s">
        <v>63</v>
      </c>
      <c r="BD358">
        <v>2014</v>
      </c>
      <c r="BE358" t="s">
        <v>64</v>
      </c>
      <c r="BG358" t="s">
        <v>10</v>
      </c>
      <c r="BH358" t="s">
        <v>120</v>
      </c>
      <c r="BI358">
        <v>-520</v>
      </c>
      <c r="BK358">
        <v>-38.422154308649901</v>
      </c>
      <c r="BL358">
        <v>35.750031153428701</v>
      </c>
      <c r="BM358" t="s">
        <v>58</v>
      </c>
      <c r="BN358">
        <v>3.9318077539675755E-2</v>
      </c>
    </row>
    <row r="359" spans="1:66" x14ac:dyDescent="0.25">
      <c r="A359">
        <v>101597</v>
      </c>
      <c r="B359" s="1" t="s">
        <v>2985</v>
      </c>
      <c r="C359" t="str">
        <f>Table2[[#This Row],[LeadAuthor]]&amp;Table2[[#This Row],[Year]]&amp;"_"&amp;Table2[[#This Row],[SiteName]]&amp;"_"&amp;Table2[[#This Row],[SampleID]]</f>
        <v>Van Helmond2014_Bass River_056</v>
      </c>
      <c r="D359" t="s">
        <v>50</v>
      </c>
      <c r="H359">
        <v>591.33000000000004</v>
      </c>
      <c r="J359" t="s">
        <v>51</v>
      </c>
      <c r="K359" t="s">
        <v>52</v>
      </c>
      <c r="L359">
        <v>39.61</v>
      </c>
      <c r="M359">
        <v>-74.44</v>
      </c>
      <c r="N359">
        <v>105.68163087060363</v>
      </c>
      <c r="O359" t="s">
        <v>3</v>
      </c>
      <c r="P359" t="s">
        <v>86</v>
      </c>
      <c r="T359">
        <v>0</v>
      </c>
      <c r="U359">
        <v>0.87522123799999996</v>
      </c>
      <c r="V359" t="s">
        <v>5</v>
      </c>
      <c r="W359" t="s">
        <v>6</v>
      </c>
      <c r="Y359" t="s">
        <v>7</v>
      </c>
      <c r="AT359">
        <v>5.9763988999999997E-2</v>
      </c>
      <c r="AU359">
        <v>2.6836696E-2</v>
      </c>
      <c r="AV359">
        <v>5.4434716000000001E-2</v>
      </c>
      <c r="AW359">
        <v>3.0262656999999998E-2</v>
      </c>
      <c r="AX359">
        <v>0.72516178099999995</v>
      </c>
      <c r="AY359">
        <v>0.10354016000000001</v>
      </c>
      <c r="AZ359">
        <v>0.04</v>
      </c>
      <c r="BA359">
        <v>8.2061659999999995E-2</v>
      </c>
      <c r="BB359">
        <v>0.118623482</v>
      </c>
      <c r="BC359" t="s">
        <v>63</v>
      </c>
      <c r="BD359">
        <v>2014</v>
      </c>
      <c r="BE359" t="s">
        <v>64</v>
      </c>
      <c r="BG359" t="s">
        <v>10</v>
      </c>
      <c r="BH359" t="s">
        <v>121</v>
      </c>
      <c r="BI359">
        <v>-520</v>
      </c>
      <c r="BK359">
        <v>-38.418015585835199</v>
      </c>
      <c r="BL359">
        <v>35.748409848729104</v>
      </c>
      <c r="BM359" t="s">
        <v>58</v>
      </c>
      <c r="BN359">
        <v>3.216933616882045E-2</v>
      </c>
    </row>
    <row r="360" spans="1:66" x14ac:dyDescent="0.25">
      <c r="A360">
        <v>101598</v>
      </c>
      <c r="B360" s="1" t="s">
        <v>2986</v>
      </c>
      <c r="C360" t="str">
        <f>Table2[[#This Row],[LeadAuthor]]&amp;Table2[[#This Row],[Year]]&amp;"_"&amp;Table2[[#This Row],[SiteName]]&amp;"_"&amp;Table2[[#This Row],[SampleID]]</f>
        <v>Van Helmond2014_Bass River_057</v>
      </c>
      <c r="D360" t="s">
        <v>50</v>
      </c>
      <c r="H360">
        <v>591.51</v>
      </c>
      <c r="J360" t="s">
        <v>51</v>
      </c>
      <c r="K360" t="s">
        <v>52</v>
      </c>
      <c r="L360">
        <v>39.61</v>
      </c>
      <c r="M360">
        <v>-74.44</v>
      </c>
      <c r="N360">
        <v>105.71380020677245</v>
      </c>
      <c r="O360" t="s">
        <v>3</v>
      </c>
      <c r="P360" t="s">
        <v>86</v>
      </c>
      <c r="T360">
        <v>0</v>
      </c>
      <c r="U360">
        <v>0.88708860899999997</v>
      </c>
      <c r="V360" t="s">
        <v>5</v>
      </c>
      <c r="W360" t="s">
        <v>6</v>
      </c>
      <c r="Y360" t="s">
        <v>7</v>
      </c>
      <c r="AT360">
        <v>5.4633101000000003E-2</v>
      </c>
      <c r="AU360">
        <v>2.3888591000000001E-2</v>
      </c>
      <c r="AV360">
        <v>4.9491161999999998E-2</v>
      </c>
      <c r="AW360">
        <v>2.8923407000000002E-2</v>
      </c>
      <c r="AX360">
        <v>0.73379753599999997</v>
      </c>
      <c r="AY360">
        <v>0.10926620200000001</v>
      </c>
      <c r="AZ360">
        <v>0.06</v>
      </c>
      <c r="BA360">
        <v>6.2359333000000003E-2</v>
      </c>
      <c r="BB360">
        <v>0.108215297</v>
      </c>
      <c r="BC360" t="s">
        <v>63</v>
      </c>
      <c r="BD360">
        <v>2014</v>
      </c>
      <c r="BE360" t="s">
        <v>64</v>
      </c>
      <c r="BG360" t="s">
        <v>10</v>
      </c>
      <c r="BH360" t="s">
        <v>122</v>
      </c>
      <c r="BI360">
        <v>-520</v>
      </c>
      <c r="BK360">
        <v>-38.414629451704002</v>
      </c>
      <c r="BL360">
        <v>35.747083143730897</v>
      </c>
      <c r="BM360" t="s">
        <v>58</v>
      </c>
      <c r="BN360">
        <v>3.216933616882045E-2</v>
      </c>
    </row>
    <row r="361" spans="1:66" x14ac:dyDescent="0.25">
      <c r="A361">
        <v>101599</v>
      </c>
      <c r="B361" s="1" t="s">
        <v>2987</v>
      </c>
      <c r="C361" t="str">
        <f>Table2[[#This Row],[LeadAuthor]]&amp;Table2[[#This Row],[Year]]&amp;"_"&amp;Table2[[#This Row],[SiteName]]&amp;"_"&amp;Table2[[#This Row],[SampleID]]</f>
        <v>Van Helmond2014_Bass River_058</v>
      </c>
      <c r="D361" t="s">
        <v>50</v>
      </c>
      <c r="H361">
        <v>591.69000000000005</v>
      </c>
      <c r="J361" t="s">
        <v>51</v>
      </c>
      <c r="K361" t="s">
        <v>52</v>
      </c>
      <c r="L361">
        <v>39.61</v>
      </c>
      <c r="M361">
        <v>-74.44</v>
      </c>
      <c r="N361">
        <v>105.74596954294127</v>
      </c>
      <c r="O361" t="s">
        <v>3</v>
      </c>
      <c r="P361" t="s">
        <v>86</v>
      </c>
      <c r="T361">
        <v>0</v>
      </c>
      <c r="U361">
        <v>0.90205761299999998</v>
      </c>
      <c r="V361" t="s">
        <v>5</v>
      </c>
      <c r="W361" t="s">
        <v>6</v>
      </c>
      <c r="Y361" t="s">
        <v>7</v>
      </c>
      <c r="AT361">
        <v>4.6697518E-2</v>
      </c>
      <c r="AU361">
        <v>2.0025241999999999E-2</v>
      </c>
      <c r="AV361">
        <v>5.0567942999999997E-2</v>
      </c>
      <c r="AW361">
        <v>2.7850231E-2</v>
      </c>
      <c r="AX361">
        <v>0.74884307999999999</v>
      </c>
      <c r="AY361">
        <v>0.10601598700000001</v>
      </c>
      <c r="AZ361">
        <v>0.06</v>
      </c>
      <c r="BA361">
        <v>2.7222099999999999E-2</v>
      </c>
      <c r="BB361">
        <v>0.10326566600000001</v>
      </c>
      <c r="BC361" t="s">
        <v>63</v>
      </c>
      <c r="BD361">
        <v>2014</v>
      </c>
      <c r="BE361" t="s">
        <v>64</v>
      </c>
      <c r="BG361" t="s">
        <v>10</v>
      </c>
      <c r="BH361" t="s">
        <v>123</v>
      </c>
      <c r="BI361">
        <v>-520</v>
      </c>
      <c r="BK361">
        <v>-38.411243401860098</v>
      </c>
      <c r="BL361">
        <v>35.745756274059502</v>
      </c>
      <c r="BM361" t="s">
        <v>58</v>
      </c>
      <c r="BN361">
        <v>4.4679633567810129E-2</v>
      </c>
    </row>
    <row r="362" spans="1:66" x14ac:dyDescent="0.25">
      <c r="A362">
        <v>101600</v>
      </c>
      <c r="B362" s="1" t="s">
        <v>2988</v>
      </c>
      <c r="C362" t="str">
        <f>Table2[[#This Row],[LeadAuthor]]&amp;Table2[[#This Row],[Year]]&amp;"_"&amp;Table2[[#This Row],[SiteName]]&amp;"_"&amp;Table2[[#This Row],[SampleID]]</f>
        <v>Van Helmond2014_Bass River_059</v>
      </c>
      <c r="D362" t="s">
        <v>50</v>
      </c>
      <c r="H362">
        <v>591.94000000000005</v>
      </c>
      <c r="J362" t="s">
        <v>51</v>
      </c>
      <c r="K362" t="s">
        <v>52</v>
      </c>
      <c r="L362">
        <v>39.61</v>
      </c>
      <c r="M362">
        <v>-74.44</v>
      </c>
      <c r="N362">
        <v>105.79064917650908</v>
      </c>
      <c r="O362" t="s">
        <v>3</v>
      </c>
      <c r="P362" t="s">
        <v>86</v>
      </c>
      <c r="T362">
        <v>0</v>
      </c>
      <c r="U362">
        <v>0.88330631900000001</v>
      </c>
      <c r="V362" t="s">
        <v>5</v>
      </c>
      <c r="W362" t="s">
        <v>6</v>
      </c>
      <c r="Y362" t="s">
        <v>7</v>
      </c>
      <c r="AT362">
        <v>5.7212713999999998E-2</v>
      </c>
      <c r="AU362">
        <v>2.3471882999999999E-2</v>
      </c>
      <c r="AV362">
        <v>4.6780766000000001E-2</v>
      </c>
      <c r="AW362">
        <v>2.396088E-2</v>
      </c>
      <c r="AX362">
        <v>0.74164629199999998</v>
      </c>
      <c r="AY362">
        <v>0.106927465</v>
      </c>
      <c r="AZ362">
        <v>0.05</v>
      </c>
      <c r="BA362">
        <v>8.2993172000000004E-2</v>
      </c>
      <c r="BB362">
        <v>9.9930844000000005E-2</v>
      </c>
      <c r="BC362" t="s">
        <v>63</v>
      </c>
      <c r="BD362">
        <v>2014</v>
      </c>
      <c r="BE362" t="s">
        <v>64</v>
      </c>
      <c r="BG362" t="s">
        <v>10</v>
      </c>
      <c r="BH362" t="s">
        <v>124</v>
      </c>
      <c r="BI362">
        <v>-520</v>
      </c>
      <c r="BK362">
        <v>-38.406540694723901</v>
      </c>
      <c r="BL362">
        <v>35.743913126332501</v>
      </c>
      <c r="BM362" t="s">
        <v>58</v>
      </c>
      <c r="BN362">
        <v>3.216933616882045E-2</v>
      </c>
    </row>
    <row r="363" spans="1:66" x14ac:dyDescent="0.25">
      <c r="A363">
        <v>101601</v>
      </c>
      <c r="B363" s="1" t="s">
        <v>2989</v>
      </c>
      <c r="C363" t="str">
        <f>Table2[[#This Row],[LeadAuthor]]&amp;Table2[[#This Row],[Year]]&amp;"_"&amp;Table2[[#This Row],[SiteName]]&amp;"_"&amp;Table2[[#This Row],[SampleID]]</f>
        <v>Van Helmond2014_Bass River_060</v>
      </c>
      <c r="D363" t="s">
        <v>50</v>
      </c>
      <c r="H363">
        <v>592.12</v>
      </c>
      <c r="J363" t="s">
        <v>51</v>
      </c>
      <c r="K363" t="s">
        <v>52</v>
      </c>
      <c r="L363">
        <v>39.61</v>
      </c>
      <c r="M363">
        <v>-74.44</v>
      </c>
      <c r="N363">
        <v>105.8228185126779</v>
      </c>
      <c r="O363" t="s">
        <v>3</v>
      </c>
      <c r="P363" t="s">
        <v>86</v>
      </c>
      <c r="T363">
        <v>0</v>
      </c>
      <c r="U363">
        <v>0.90672319599999995</v>
      </c>
      <c r="V363" t="s">
        <v>5</v>
      </c>
      <c r="W363" t="s">
        <v>6</v>
      </c>
      <c r="Y363" t="s">
        <v>7</v>
      </c>
      <c r="AT363">
        <v>4.5960503E-2</v>
      </c>
      <c r="AU363">
        <v>1.8432077000000002E-2</v>
      </c>
      <c r="AV363">
        <v>4.2609215999999998E-2</v>
      </c>
      <c r="AW363">
        <v>2.4177139E-2</v>
      </c>
      <c r="AX363">
        <v>0.75643327299999996</v>
      </c>
      <c r="AY363">
        <v>0.112387792</v>
      </c>
      <c r="AZ363">
        <v>0.05</v>
      </c>
      <c r="BA363">
        <v>3.0115158E-2</v>
      </c>
      <c r="BB363">
        <v>8.9323798999999995E-2</v>
      </c>
      <c r="BC363" t="s">
        <v>63</v>
      </c>
      <c r="BD363">
        <v>2014</v>
      </c>
      <c r="BE363" t="s">
        <v>64</v>
      </c>
      <c r="BG363" t="s">
        <v>10</v>
      </c>
      <c r="BH363" t="s">
        <v>125</v>
      </c>
      <c r="BI363">
        <v>-520</v>
      </c>
      <c r="BK363">
        <v>-38.403154846321499</v>
      </c>
      <c r="BL363">
        <v>35.7425858632784</v>
      </c>
      <c r="BM363" t="s">
        <v>58</v>
      </c>
      <c r="BN363">
        <v>3.7530892196954824E-2</v>
      </c>
    </row>
    <row r="364" spans="1:66" x14ac:dyDescent="0.25">
      <c r="A364">
        <v>101602</v>
      </c>
      <c r="B364" s="1" t="s">
        <v>2990</v>
      </c>
      <c r="C364" t="str">
        <f>Table2[[#This Row],[LeadAuthor]]&amp;Table2[[#This Row],[Year]]&amp;"_"&amp;Table2[[#This Row],[SiteName]]&amp;"_"&amp;Table2[[#This Row],[SampleID]]</f>
        <v>Van Helmond2014_Bass River_061</v>
      </c>
      <c r="D364" t="s">
        <v>50</v>
      </c>
      <c r="H364">
        <v>592.33000000000004</v>
      </c>
      <c r="J364" t="s">
        <v>51</v>
      </c>
      <c r="K364" t="s">
        <v>52</v>
      </c>
      <c r="L364">
        <v>39.61</v>
      </c>
      <c r="M364">
        <v>-74.44</v>
      </c>
      <c r="N364">
        <v>105.86034940487485</v>
      </c>
      <c r="O364" t="s">
        <v>3</v>
      </c>
      <c r="P364" t="s">
        <v>86</v>
      </c>
      <c r="T364">
        <v>0</v>
      </c>
      <c r="U364">
        <v>0.91202090599999996</v>
      </c>
      <c r="V364" t="s">
        <v>5</v>
      </c>
      <c r="W364" t="s">
        <v>6</v>
      </c>
      <c r="Y364" t="s">
        <v>7</v>
      </c>
      <c r="AT364">
        <v>4.5996307E-2</v>
      </c>
      <c r="AU364">
        <v>1.6954843000000001E-2</v>
      </c>
      <c r="AV364">
        <v>3.9785127000000003E-2</v>
      </c>
      <c r="AW364">
        <v>2.3501762999999998E-2</v>
      </c>
      <c r="AX364">
        <v>0.76128923999999998</v>
      </c>
      <c r="AY364">
        <v>0.112472721</v>
      </c>
      <c r="AZ364">
        <v>0.05</v>
      </c>
      <c r="BA364">
        <v>1.2817644E-2</v>
      </c>
      <c r="BB364">
        <v>8.4110506000000002E-2</v>
      </c>
      <c r="BC364" t="s">
        <v>63</v>
      </c>
      <c r="BD364">
        <v>2014</v>
      </c>
      <c r="BE364" t="s">
        <v>64</v>
      </c>
      <c r="BG364" t="s">
        <v>10</v>
      </c>
      <c r="BH364" t="s">
        <v>126</v>
      </c>
      <c r="BI364">
        <v>-520</v>
      </c>
      <c r="BK364">
        <v>-38.399204796476802</v>
      </c>
      <c r="BL364">
        <v>35.741037181589803</v>
      </c>
      <c r="BM364" t="s">
        <v>58</v>
      </c>
      <c r="BN364">
        <v>3.9318077539661545E-2</v>
      </c>
    </row>
    <row r="365" spans="1:66" x14ac:dyDescent="0.25">
      <c r="A365">
        <v>101603</v>
      </c>
      <c r="B365" s="1" t="s">
        <v>2991</v>
      </c>
      <c r="C365" t="str">
        <f>Table2[[#This Row],[LeadAuthor]]&amp;Table2[[#This Row],[Year]]&amp;"_"&amp;Table2[[#This Row],[SiteName]]&amp;"_"&amp;Table2[[#This Row],[SampleID]]</f>
        <v>Van Helmond2014_Bass River_062</v>
      </c>
      <c r="D365" t="s">
        <v>50</v>
      </c>
      <c r="H365">
        <v>592.54999999999995</v>
      </c>
      <c r="J365" t="s">
        <v>51</v>
      </c>
      <c r="K365" t="s">
        <v>52</v>
      </c>
      <c r="L365">
        <v>39.61</v>
      </c>
      <c r="M365">
        <v>-74.44</v>
      </c>
      <c r="N365">
        <v>105.89966748241451</v>
      </c>
      <c r="O365" t="s">
        <v>3</v>
      </c>
      <c r="P365" t="s">
        <v>86</v>
      </c>
      <c r="T365">
        <v>0</v>
      </c>
      <c r="U365">
        <v>0.92478970599999999</v>
      </c>
      <c r="V365" t="s">
        <v>5</v>
      </c>
      <c r="W365" t="s">
        <v>6</v>
      </c>
      <c r="Y365" t="s">
        <v>7</v>
      </c>
      <c r="AT365">
        <v>4.4267980999999998E-2</v>
      </c>
      <c r="AU365">
        <v>1.3873676999999999E-2</v>
      </c>
      <c r="AV365">
        <v>3.5779482000000001E-2</v>
      </c>
      <c r="AW365">
        <v>2.0719240999999999E-2</v>
      </c>
      <c r="AX365">
        <v>0.77126688600000004</v>
      </c>
      <c r="AY365">
        <v>0.114092735</v>
      </c>
      <c r="AZ365">
        <v>0.05</v>
      </c>
      <c r="BA365">
        <v>2.8266600999999999E-2</v>
      </c>
      <c r="BB365">
        <v>7.3631936999999995E-2</v>
      </c>
      <c r="BC365" t="s">
        <v>63</v>
      </c>
      <c r="BD365">
        <v>2014</v>
      </c>
      <c r="BE365" t="s">
        <v>64</v>
      </c>
      <c r="BG365" t="s">
        <v>10</v>
      </c>
      <c r="BH365" t="s">
        <v>127</v>
      </c>
      <c r="BI365">
        <v>-520</v>
      </c>
      <c r="BK365">
        <v>-38.395066772215699</v>
      </c>
      <c r="BL365">
        <v>35.739414512757101</v>
      </c>
      <c r="BM365" t="s">
        <v>58</v>
      </c>
      <c r="BN365">
        <v>2.6807780140700288E-2</v>
      </c>
    </row>
    <row r="366" spans="1:66" x14ac:dyDescent="0.25">
      <c r="A366">
        <v>101604</v>
      </c>
      <c r="B366" s="1" t="s">
        <v>2992</v>
      </c>
      <c r="C366" t="str">
        <f>Table2[[#This Row],[LeadAuthor]]&amp;Table2[[#This Row],[Year]]&amp;"_"&amp;Table2[[#This Row],[SiteName]]&amp;"_"&amp;Table2[[#This Row],[SampleID]]</f>
        <v>Van Helmond2014_Bass River_063</v>
      </c>
      <c r="D366" t="s">
        <v>50</v>
      </c>
      <c r="H366">
        <v>592.70000000000005</v>
      </c>
      <c r="J366" t="s">
        <v>51</v>
      </c>
      <c r="K366" t="s">
        <v>52</v>
      </c>
      <c r="L366">
        <v>39.61</v>
      </c>
      <c r="M366">
        <v>-74.44</v>
      </c>
      <c r="N366">
        <v>105.92647526255521</v>
      </c>
      <c r="O366" t="s">
        <v>3</v>
      </c>
      <c r="P366" t="s">
        <v>86</v>
      </c>
      <c r="T366">
        <v>0</v>
      </c>
      <c r="U366">
        <v>0.92660910500000004</v>
      </c>
      <c r="V366" t="s">
        <v>5</v>
      </c>
      <c r="W366" t="s">
        <v>6</v>
      </c>
      <c r="Y366" t="s">
        <v>7</v>
      </c>
      <c r="AT366">
        <v>4.4407296999999998E-2</v>
      </c>
      <c r="AU366">
        <v>1.3591104E-2</v>
      </c>
      <c r="AV366">
        <v>3.5758413000000003E-2</v>
      </c>
      <c r="AW366">
        <v>2.1004432999999999E-2</v>
      </c>
      <c r="AX366">
        <v>0.77040482600000004</v>
      </c>
      <c r="AY366">
        <v>0.114833927</v>
      </c>
      <c r="AZ366">
        <v>0.04</v>
      </c>
      <c r="BA366">
        <v>3.8001467999999997E-2</v>
      </c>
      <c r="BB366">
        <v>7.3623364999999996E-2</v>
      </c>
      <c r="BC366" t="s">
        <v>63</v>
      </c>
      <c r="BD366">
        <v>2014</v>
      </c>
      <c r="BE366" t="s">
        <v>64</v>
      </c>
      <c r="BG366" t="s">
        <v>10</v>
      </c>
      <c r="BH366" t="s">
        <v>128</v>
      </c>
      <c r="BI366">
        <v>-520</v>
      </c>
      <c r="BK366">
        <v>-38.392245464333897</v>
      </c>
      <c r="BL366">
        <v>35.7383080066083</v>
      </c>
      <c r="BM366" t="s">
        <v>58</v>
      </c>
      <c r="BN366">
        <v>3.7530892196940613E-2</v>
      </c>
    </row>
    <row r="367" spans="1:66" x14ac:dyDescent="0.25">
      <c r="A367">
        <v>101605</v>
      </c>
      <c r="B367" s="1" t="s">
        <v>2993</v>
      </c>
      <c r="C367" t="str">
        <f>Table2[[#This Row],[LeadAuthor]]&amp;Table2[[#This Row],[Year]]&amp;"_"&amp;Table2[[#This Row],[SiteName]]&amp;"_"&amp;Table2[[#This Row],[SampleID]]</f>
        <v>Van Helmond2014_Bass River_064</v>
      </c>
      <c r="D367" t="s">
        <v>50</v>
      </c>
      <c r="H367">
        <v>592.91</v>
      </c>
      <c r="J367" t="s">
        <v>51</v>
      </c>
      <c r="K367" t="s">
        <v>52</v>
      </c>
      <c r="L367">
        <v>39.61</v>
      </c>
      <c r="M367">
        <v>-74.44</v>
      </c>
      <c r="N367">
        <v>105.96400615475216</v>
      </c>
      <c r="O367" t="s">
        <v>3</v>
      </c>
      <c r="P367" t="s">
        <v>86</v>
      </c>
      <c r="T367">
        <v>0</v>
      </c>
      <c r="U367">
        <v>0.93803638700000003</v>
      </c>
      <c r="V367" t="s">
        <v>5</v>
      </c>
      <c r="W367" t="s">
        <v>6</v>
      </c>
      <c r="Y367" t="s">
        <v>7</v>
      </c>
      <c r="AT367">
        <v>3.7853632999999998E-2</v>
      </c>
      <c r="AU367">
        <v>1.1986983999999999E-2</v>
      </c>
      <c r="AV367">
        <v>3.1544693999999998E-2</v>
      </c>
      <c r="AW367">
        <v>1.8428742000000001E-2</v>
      </c>
      <c r="AX367">
        <v>0.76869438199999995</v>
      </c>
      <c r="AY367">
        <v>0.131491566</v>
      </c>
      <c r="AZ367">
        <v>0.04</v>
      </c>
      <c r="BA367">
        <v>5.7914305999999999E-2</v>
      </c>
      <c r="BB367">
        <v>6.4398123000000002E-2</v>
      </c>
      <c r="BC367" t="s">
        <v>63</v>
      </c>
      <c r="BD367">
        <v>2014</v>
      </c>
      <c r="BE367" t="s">
        <v>64</v>
      </c>
      <c r="BG367" t="s">
        <v>10</v>
      </c>
      <c r="BH367" t="s">
        <v>129</v>
      </c>
      <c r="BI367">
        <v>-520</v>
      </c>
      <c r="BK367">
        <v>-38.388295731806203</v>
      </c>
      <c r="BL367">
        <v>35.736758705887603</v>
      </c>
      <c r="BM367" t="s">
        <v>58</v>
      </c>
      <c r="BN367">
        <v>4.4679633567810129E-2</v>
      </c>
    </row>
    <row r="368" spans="1:66" x14ac:dyDescent="0.25">
      <c r="A368">
        <v>101606</v>
      </c>
      <c r="B368" s="1" t="s">
        <v>2994</v>
      </c>
      <c r="C368" t="str">
        <f>Table2[[#This Row],[LeadAuthor]]&amp;Table2[[#This Row],[Year]]&amp;"_"&amp;Table2[[#This Row],[SiteName]]&amp;"_"&amp;Table2[[#This Row],[SampleID]]</f>
        <v>Van Helmond2014_Bass River_065</v>
      </c>
      <c r="D368" t="s">
        <v>50</v>
      </c>
      <c r="H368">
        <v>593.16</v>
      </c>
      <c r="J368" t="s">
        <v>51</v>
      </c>
      <c r="K368" t="s">
        <v>52</v>
      </c>
      <c r="L368">
        <v>39.61</v>
      </c>
      <c r="M368">
        <v>-74.44</v>
      </c>
      <c r="N368">
        <v>106.00868578831997</v>
      </c>
      <c r="O368" t="s">
        <v>3</v>
      </c>
      <c r="P368" t="s">
        <v>86</v>
      </c>
      <c r="T368">
        <v>0</v>
      </c>
      <c r="U368">
        <v>0.92458733599999998</v>
      </c>
      <c r="V368" t="s">
        <v>5</v>
      </c>
      <c r="W368" t="s">
        <v>6</v>
      </c>
      <c r="Y368" t="s">
        <v>7</v>
      </c>
      <c r="AT368">
        <v>4.2602714E-2</v>
      </c>
      <c r="AU368">
        <v>1.4526486E-2</v>
      </c>
      <c r="AV368">
        <v>3.4289989E-2</v>
      </c>
      <c r="AW368">
        <v>2.0781812E-2</v>
      </c>
      <c r="AX368">
        <v>0.76477067300000001</v>
      </c>
      <c r="AY368">
        <v>0.12302832599999999</v>
      </c>
      <c r="AZ368">
        <v>0.04</v>
      </c>
      <c r="BA368">
        <v>1.9560839999999999E-2</v>
      </c>
      <c r="BB368">
        <v>7.2695304000000002E-2</v>
      </c>
      <c r="BC368" t="s">
        <v>63</v>
      </c>
      <c r="BD368">
        <v>2014</v>
      </c>
      <c r="BE368" t="s">
        <v>64</v>
      </c>
      <c r="BG368" t="s">
        <v>10</v>
      </c>
      <c r="BH368" t="s">
        <v>130</v>
      </c>
      <c r="BI368">
        <v>-520</v>
      </c>
      <c r="BK368">
        <v>-38.383593819162101</v>
      </c>
      <c r="BL368">
        <v>35.734914008034899</v>
      </c>
      <c r="BM368" t="s">
        <v>58</v>
      </c>
      <c r="BN368">
        <v>3.216933616882045E-2</v>
      </c>
    </row>
    <row r="369" spans="1:66" x14ac:dyDescent="0.25">
      <c r="A369">
        <v>101607</v>
      </c>
      <c r="B369" s="1" t="s">
        <v>2995</v>
      </c>
      <c r="C369" t="str">
        <f>Table2[[#This Row],[LeadAuthor]]&amp;Table2[[#This Row],[Year]]&amp;"_"&amp;Table2[[#This Row],[SiteName]]&amp;"_"&amp;Table2[[#This Row],[SampleID]]</f>
        <v>Van Helmond2014_Bass River_066</v>
      </c>
      <c r="D369" t="s">
        <v>50</v>
      </c>
      <c r="H369">
        <v>593.34</v>
      </c>
      <c r="J369" t="s">
        <v>51</v>
      </c>
      <c r="K369" t="s">
        <v>52</v>
      </c>
      <c r="L369">
        <v>39.61</v>
      </c>
      <c r="M369">
        <v>-74.44</v>
      </c>
      <c r="N369">
        <v>106.04085512448879</v>
      </c>
      <c r="O369" t="s">
        <v>3</v>
      </c>
      <c r="P369" t="s">
        <v>86</v>
      </c>
      <c r="T369">
        <v>0</v>
      </c>
      <c r="U369">
        <v>0.92208594200000005</v>
      </c>
      <c r="V369" t="s">
        <v>5</v>
      </c>
      <c r="W369" t="s">
        <v>6</v>
      </c>
      <c r="Y369" t="s">
        <v>7</v>
      </c>
      <c r="AT369">
        <v>3.8202208000000001E-2</v>
      </c>
      <c r="AU369">
        <v>1.5544954E-2</v>
      </c>
      <c r="AV369">
        <v>3.8026161000000003E-2</v>
      </c>
      <c r="AW369">
        <v>2.2710068E-2</v>
      </c>
      <c r="AX369">
        <v>0.76228368199999996</v>
      </c>
      <c r="AY369">
        <v>0.12323292800000001</v>
      </c>
      <c r="AZ369">
        <v>0.03</v>
      </c>
      <c r="BA369">
        <v>1.0049530000000001E-3</v>
      </c>
      <c r="BB369">
        <v>7.9311039999999999E-2</v>
      </c>
      <c r="BC369" t="s">
        <v>63</v>
      </c>
      <c r="BD369">
        <v>2014</v>
      </c>
      <c r="BE369" t="s">
        <v>64</v>
      </c>
      <c r="BG369" t="s">
        <v>10</v>
      </c>
      <c r="BH369" t="s">
        <v>131</v>
      </c>
      <c r="BI369">
        <v>-520</v>
      </c>
      <c r="BK369">
        <v>-38.380208542970898</v>
      </c>
      <c r="BL369">
        <v>35.733585628896897</v>
      </c>
      <c r="BM369" t="s">
        <v>58</v>
      </c>
      <c r="BN369">
        <v>3.7530892196954824E-2</v>
      </c>
    </row>
    <row r="370" spans="1:66" x14ac:dyDescent="0.25">
      <c r="A370">
        <v>101608</v>
      </c>
      <c r="B370" s="1" t="s">
        <v>2996</v>
      </c>
      <c r="C370" t="str">
        <f>Table2[[#This Row],[LeadAuthor]]&amp;Table2[[#This Row],[Year]]&amp;"_"&amp;Table2[[#This Row],[SiteName]]&amp;"_"&amp;Table2[[#This Row],[SampleID]]</f>
        <v>Van Helmond2014_Bass River_067</v>
      </c>
      <c r="D370" t="s">
        <v>50</v>
      </c>
      <c r="H370">
        <v>593.54999999999995</v>
      </c>
      <c r="J370" t="s">
        <v>51</v>
      </c>
      <c r="K370" t="s">
        <v>52</v>
      </c>
      <c r="L370">
        <v>39.61</v>
      </c>
      <c r="M370">
        <v>-74.44</v>
      </c>
      <c r="N370">
        <v>106.07838601668574</v>
      </c>
      <c r="O370" t="s">
        <v>3</v>
      </c>
      <c r="P370" t="s">
        <v>86</v>
      </c>
      <c r="T370">
        <v>0</v>
      </c>
      <c r="U370">
        <v>0.92849284700000001</v>
      </c>
      <c r="V370" t="s">
        <v>5</v>
      </c>
      <c r="W370" t="s">
        <v>6</v>
      </c>
      <c r="Y370" t="s">
        <v>7</v>
      </c>
      <c r="AT370">
        <v>3.7963166E-2</v>
      </c>
      <c r="AU370">
        <v>1.4275405999999999E-2</v>
      </c>
      <c r="AV370">
        <v>3.5766949999999999E-2</v>
      </c>
      <c r="AW370">
        <v>2.1585667999999999E-2</v>
      </c>
      <c r="AX370">
        <v>0.76240077799999995</v>
      </c>
      <c r="AY370">
        <v>0.12800803199999999</v>
      </c>
      <c r="AZ370">
        <v>0.03</v>
      </c>
      <c r="BA370">
        <v>2.5027528E-2</v>
      </c>
      <c r="BB370">
        <v>7.4454555000000006E-2</v>
      </c>
      <c r="BC370" t="s">
        <v>63</v>
      </c>
      <c r="BD370">
        <v>2014</v>
      </c>
      <c r="BE370" t="s">
        <v>64</v>
      </c>
      <c r="BG370" t="s">
        <v>10</v>
      </c>
      <c r="BH370" t="s">
        <v>132</v>
      </c>
      <c r="BI370">
        <v>-520</v>
      </c>
      <c r="BK370">
        <v>-38.376259160893603</v>
      </c>
      <c r="BL370">
        <v>35.732035645117797</v>
      </c>
      <c r="BM370" t="s">
        <v>58</v>
      </c>
      <c r="BN370">
        <v>4.4679633567795918E-2</v>
      </c>
    </row>
    <row r="371" spans="1:66" x14ac:dyDescent="0.25">
      <c r="A371">
        <v>101609</v>
      </c>
      <c r="B371" s="1" t="s">
        <v>2997</v>
      </c>
      <c r="C371" t="str">
        <f>Table2[[#This Row],[LeadAuthor]]&amp;Table2[[#This Row],[Year]]&amp;"_"&amp;Table2[[#This Row],[SiteName]]&amp;"_"&amp;Table2[[#This Row],[SampleID]]</f>
        <v>Van Helmond2014_Bass River_068</v>
      </c>
      <c r="D371" t="s">
        <v>50</v>
      </c>
      <c r="H371">
        <v>593.79999999999995</v>
      </c>
      <c r="J371" t="s">
        <v>51</v>
      </c>
      <c r="K371" t="s">
        <v>52</v>
      </c>
      <c r="L371">
        <v>39.61</v>
      </c>
      <c r="M371">
        <v>-74.44</v>
      </c>
      <c r="N371">
        <v>106.12306565025354</v>
      </c>
      <c r="O371" t="s">
        <v>3</v>
      </c>
      <c r="P371" t="s">
        <v>86</v>
      </c>
      <c r="T371">
        <v>0</v>
      </c>
      <c r="U371">
        <v>0.92757990000000001</v>
      </c>
      <c r="V371" t="s">
        <v>5</v>
      </c>
      <c r="W371" t="s">
        <v>6</v>
      </c>
      <c r="Y371" t="s">
        <v>7</v>
      </c>
      <c r="AT371">
        <v>3.5207440999999999E-2</v>
      </c>
      <c r="AU371">
        <v>1.4626301E-2</v>
      </c>
      <c r="AV371">
        <v>3.6511421000000002E-2</v>
      </c>
      <c r="AW371">
        <v>2.2602308000000002E-2</v>
      </c>
      <c r="AX371">
        <v>0.76282789600000001</v>
      </c>
      <c r="AY371">
        <v>0.12822463200000001</v>
      </c>
      <c r="AZ371">
        <v>0.03</v>
      </c>
      <c r="BA371">
        <v>1.2640142E-2</v>
      </c>
      <c r="BB371">
        <v>7.6430969000000001E-2</v>
      </c>
      <c r="BC371" t="s">
        <v>63</v>
      </c>
      <c r="BD371">
        <v>2014</v>
      </c>
      <c r="BE371" t="s">
        <v>64</v>
      </c>
      <c r="BG371" t="s">
        <v>10</v>
      </c>
      <c r="BH371" t="s">
        <v>133</v>
      </c>
      <c r="BI371">
        <v>-520</v>
      </c>
      <c r="BK371">
        <v>-38.371557665590203</v>
      </c>
      <c r="BL371">
        <v>35.730190134105698</v>
      </c>
      <c r="BM371" t="s">
        <v>58</v>
      </c>
      <c r="BN371">
        <v>2.6807780140700288E-2</v>
      </c>
    </row>
    <row r="372" spans="1:66" x14ac:dyDescent="0.25">
      <c r="A372">
        <v>101610</v>
      </c>
      <c r="B372" s="1" t="s">
        <v>2998</v>
      </c>
      <c r="C372" t="str">
        <f>Table2[[#This Row],[LeadAuthor]]&amp;Table2[[#This Row],[Year]]&amp;"_"&amp;Table2[[#This Row],[SiteName]]&amp;"_"&amp;Table2[[#This Row],[SampleID]]</f>
        <v>Van Helmond2014_Bass River_069</v>
      </c>
      <c r="D372" t="s">
        <v>50</v>
      </c>
      <c r="H372">
        <v>593.95000000000005</v>
      </c>
      <c r="J372" t="s">
        <v>51</v>
      </c>
      <c r="K372" t="s">
        <v>52</v>
      </c>
      <c r="L372">
        <v>39.61</v>
      </c>
      <c r="M372">
        <v>-74.44</v>
      </c>
      <c r="N372">
        <v>106.14987343039424</v>
      </c>
      <c r="O372" t="s">
        <v>3</v>
      </c>
      <c r="P372" t="s">
        <v>86</v>
      </c>
      <c r="T372">
        <v>0</v>
      </c>
      <c r="U372">
        <v>0.91891892100000006</v>
      </c>
      <c r="V372" t="s">
        <v>5</v>
      </c>
      <c r="W372" t="s">
        <v>6</v>
      </c>
      <c r="Y372" t="s">
        <v>7</v>
      </c>
      <c r="AT372">
        <v>0.18504240599999999</v>
      </c>
      <c r="AU372">
        <v>1.387818E-2</v>
      </c>
      <c r="AV372">
        <v>3.1765612999999998E-2</v>
      </c>
      <c r="AW372">
        <v>1.9121049000000001E-2</v>
      </c>
      <c r="AX372">
        <v>0.64379336899999995</v>
      </c>
      <c r="AY372">
        <v>0.106399383</v>
      </c>
      <c r="AZ372">
        <v>0.04</v>
      </c>
      <c r="BA372">
        <v>0.55033665600000004</v>
      </c>
      <c r="BB372">
        <v>7.9470199000000005E-2</v>
      </c>
      <c r="BC372" t="s">
        <v>63</v>
      </c>
      <c r="BD372">
        <v>2014</v>
      </c>
      <c r="BE372" t="s">
        <v>64</v>
      </c>
      <c r="BG372" t="s">
        <v>10</v>
      </c>
      <c r="BH372" t="s">
        <v>134</v>
      </c>
      <c r="BI372">
        <v>-520</v>
      </c>
      <c r="BK372">
        <v>-38.3687368467059</v>
      </c>
      <c r="BL372">
        <v>35.729082675032799</v>
      </c>
      <c r="BM372" t="s">
        <v>58</v>
      </c>
      <c r="BN372">
        <v>3.7530892196954824E-2</v>
      </c>
    </row>
    <row r="373" spans="1:66" x14ac:dyDescent="0.25">
      <c r="A373">
        <v>101611</v>
      </c>
      <c r="B373" s="1" t="s">
        <v>2999</v>
      </c>
      <c r="C373" t="str">
        <f>Table2[[#This Row],[LeadAuthor]]&amp;Table2[[#This Row],[Year]]&amp;"_"&amp;Table2[[#This Row],[SiteName]]&amp;"_"&amp;Table2[[#This Row],[SampleID]]</f>
        <v>Van Helmond2014_Bass River_070</v>
      </c>
      <c r="D373" t="s">
        <v>50</v>
      </c>
      <c r="H373">
        <v>594.16</v>
      </c>
      <c r="J373" t="s">
        <v>51</v>
      </c>
      <c r="K373" t="s">
        <v>52</v>
      </c>
      <c r="L373">
        <v>39.61</v>
      </c>
      <c r="M373">
        <v>-74.44</v>
      </c>
      <c r="N373">
        <v>106.18740432259119</v>
      </c>
      <c r="O373" t="s">
        <v>3</v>
      </c>
      <c r="P373" t="s">
        <v>86</v>
      </c>
      <c r="T373">
        <v>0</v>
      </c>
      <c r="U373">
        <v>0.91896673799999995</v>
      </c>
      <c r="V373" t="s">
        <v>5</v>
      </c>
      <c r="W373" t="s">
        <v>6</v>
      </c>
      <c r="Y373" t="s">
        <v>7</v>
      </c>
      <c r="AT373">
        <v>4.6273245999999997E-2</v>
      </c>
      <c r="AU373">
        <v>1.6766730000000001E-2</v>
      </c>
      <c r="AV373">
        <v>3.7047884000000003E-2</v>
      </c>
      <c r="AW373">
        <v>2.2038366E-2</v>
      </c>
      <c r="AX373">
        <v>0.74681505299999995</v>
      </c>
      <c r="AY373">
        <v>0.13105871999999999</v>
      </c>
      <c r="AZ373">
        <v>0.04</v>
      </c>
      <c r="BA373">
        <v>1.7662476999999999E-2</v>
      </c>
      <c r="BB373">
        <v>7.9533241000000005E-2</v>
      </c>
      <c r="BC373" t="s">
        <v>63</v>
      </c>
      <c r="BD373">
        <v>2014</v>
      </c>
      <c r="BE373" t="s">
        <v>64</v>
      </c>
      <c r="BG373" t="s">
        <v>10</v>
      </c>
      <c r="BH373" t="s">
        <v>135</v>
      </c>
      <c r="BI373">
        <v>-520</v>
      </c>
      <c r="BK373">
        <v>-38.364787798951703</v>
      </c>
      <c r="BL373">
        <v>35.727532040225199</v>
      </c>
      <c r="BM373" t="s">
        <v>58</v>
      </c>
      <c r="BN373">
        <v>3.9318077539661545E-2</v>
      </c>
    </row>
    <row r="374" spans="1:66" x14ac:dyDescent="0.25">
      <c r="A374">
        <v>101612</v>
      </c>
      <c r="B374" s="1" t="s">
        <v>3000</v>
      </c>
      <c r="C374" t="str">
        <f>Table2[[#This Row],[LeadAuthor]]&amp;Table2[[#This Row],[Year]]&amp;"_"&amp;Table2[[#This Row],[SiteName]]&amp;"_"&amp;Table2[[#This Row],[SampleID]]</f>
        <v>Van Helmond2014_Bass River_071</v>
      </c>
      <c r="D374" t="s">
        <v>50</v>
      </c>
      <c r="H374">
        <v>594.38</v>
      </c>
      <c r="J374" t="s">
        <v>51</v>
      </c>
      <c r="K374" t="s">
        <v>52</v>
      </c>
      <c r="L374">
        <v>39.61</v>
      </c>
      <c r="M374">
        <v>-74.44</v>
      </c>
      <c r="N374">
        <v>106.22672240013085</v>
      </c>
      <c r="O374" t="s">
        <v>3</v>
      </c>
      <c r="P374" t="s">
        <v>86</v>
      </c>
      <c r="T374">
        <v>0</v>
      </c>
      <c r="U374">
        <v>0.92103414500000003</v>
      </c>
      <c r="V374" t="s">
        <v>5</v>
      </c>
      <c r="W374" t="s">
        <v>6</v>
      </c>
      <c r="Y374" t="s">
        <v>7</v>
      </c>
      <c r="AT374">
        <v>4.3271704000000001E-2</v>
      </c>
      <c r="AU374">
        <v>1.7006081999999999E-2</v>
      </c>
      <c r="AV374">
        <v>4.0850908999999998E-2</v>
      </c>
      <c r="AW374">
        <v>2.4964444999999998E-2</v>
      </c>
      <c r="AX374">
        <v>0.74136835400000001</v>
      </c>
      <c r="AY374">
        <v>0.132538506</v>
      </c>
      <c r="AZ374">
        <v>0.04</v>
      </c>
      <c r="BA374">
        <v>2.7943968E-2</v>
      </c>
      <c r="BB374">
        <v>8.6567353E-2</v>
      </c>
      <c r="BC374" t="s">
        <v>63</v>
      </c>
      <c r="BD374">
        <v>2014</v>
      </c>
      <c r="BE374" t="s">
        <v>64</v>
      </c>
      <c r="BG374" t="s">
        <v>10</v>
      </c>
      <c r="BH374" t="s">
        <v>136</v>
      </c>
      <c r="BI374">
        <v>-520</v>
      </c>
      <c r="BK374">
        <v>-38.360650824824098</v>
      </c>
      <c r="BL374">
        <v>35.725907325280197</v>
      </c>
      <c r="BM374" t="s">
        <v>58</v>
      </c>
      <c r="BN374">
        <v>6.9700228365775274E-2</v>
      </c>
    </row>
    <row r="375" spans="1:66" x14ac:dyDescent="0.25">
      <c r="A375">
        <v>101613</v>
      </c>
      <c r="B375" s="1" t="s">
        <v>3001</v>
      </c>
      <c r="C375" t="str">
        <f>Table2[[#This Row],[LeadAuthor]]&amp;Table2[[#This Row],[Year]]&amp;"_"&amp;Table2[[#This Row],[SiteName]]&amp;"_"&amp;Table2[[#This Row],[SampleID]]</f>
        <v>Van Helmond2014_Bass River_072</v>
      </c>
      <c r="D375" t="s">
        <v>50</v>
      </c>
      <c r="H375">
        <v>594.77</v>
      </c>
      <c r="J375" t="s">
        <v>51</v>
      </c>
      <c r="K375" t="s">
        <v>52</v>
      </c>
      <c r="L375">
        <v>39.61</v>
      </c>
      <c r="M375">
        <v>-74.44</v>
      </c>
      <c r="N375">
        <v>106.29642262849663</v>
      </c>
      <c r="O375" t="s">
        <v>3</v>
      </c>
      <c r="P375" t="s">
        <v>86</v>
      </c>
      <c r="T375">
        <v>0</v>
      </c>
      <c r="U375">
        <v>0.88586762200000002</v>
      </c>
      <c r="V375" t="s">
        <v>5</v>
      </c>
      <c r="W375" t="s">
        <v>6</v>
      </c>
      <c r="Y375" t="s">
        <v>7</v>
      </c>
      <c r="AT375">
        <v>5.5383424000000001E-2</v>
      </c>
      <c r="AU375">
        <v>2.4709526999999998E-2</v>
      </c>
      <c r="AV375">
        <v>5.228505E-2</v>
      </c>
      <c r="AW375">
        <v>2.9512006E-2</v>
      </c>
      <c r="AX375">
        <v>0.72811773800000001</v>
      </c>
      <c r="AY375">
        <v>0.109992254</v>
      </c>
      <c r="AZ375">
        <v>0.04</v>
      </c>
      <c r="BA375">
        <v>5.6965686000000001E-2</v>
      </c>
      <c r="BB375">
        <v>0.11275112700000001</v>
      </c>
      <c r="BC375" t="s">
        <v>63</v>
      </c>
      <c r="BD375">
        <v>2014</v>
      </c>
      <c r="BE375" t="s">
        <v>64</v>
      </c>
      <c r="BG375" t="s">
        <v>10</v>
      </c>
      <c r="BH375" t="s">
        <v>137</v>
      </c>
      <c r="BI375">
        <v>-520</v>
      </c>
      <c r="BK375">
        <v>-38.353317408710602</v>
      </c>
      <c r="BL375">
        <v>35.723026544272301</v>
      </c>
      <c r="BM375" t="s">
        <v>58</v>
      </c>
      <c r="BN375">
        <v>3.7530892196969035E-2</v>
      </c>
    </row>
    <row r="376" spans="1:66" x14ac:dyDescent="0.25">
      <c r="A376">
        <v>101614</v>
      </c>
      <c r="B376" s="1" t="s">
        <v>3002</v>
      </c>
      <c r="C376" t="str">
        <f>Table2[[#This Row],[LeadAuthor]]&amp;Table2[[#This Row],[Year]]&amp;"_"&amp;Table2[[#This Row],[SiteName]]&amp;"_"&amp;Table2[[#This Row],[SampleID]]</f>
        <v>Van Helmond2014_Bass River_073</v>
      </c>
      <c r="D376" t="s">
        <v>50</v>
      </c>
      <c r="H376">
        <v>594.98</v>
      </c>
      <c r="J376" t="s">
        <v>51</v>
      </c>
      <c r="K376" t="s">
        <v>52</v>
      </c>
      <c r="L376">
        <v>39.61</v>
      </c>
      <c r="M376">
        <v>-74.44</v>
      </c>
      <c r="N376">
        <v>106.3339535206936</v>
      </c>
      <c r="O376" t="s">
        <v>3</v>
      </c>
      <c r="P376" t="s">
        <v>86</v>
      </c>
      <c r="T376">
        <v>0</v>
      </c>
      <c r="U376">
        <v>0.92556053599999999</v>
      </c>
      <c r="V376" t="s">
        <v>5</v>
      </c>
      <c r="W376" t="s">
        <v>6</v>
      </c>
      <c r="Y376" t="s">
        <v>7</v>
      </c>
      <c r="AT376">
        <v>2.9628793E-2</v>
      </c>
      <c r="AU376">
        <v>1.5623824E-2</v>
      </c>
      <c r="AV376">
        <v>4.1036067000000002E-2</v>
      </c>
      <c r="AW376">
        <v>2.6729915E-2</v>
      </c>
      <c r="AX376">
        <v>0.76048490300000005</v>
      </c>
      <c r="AY376">
        <v>0.12649649900000001</v>
      </c>
      <c r="AZ376">
        <v>0.05</v>
      </c>
      <c r="BA376">
        <v>4.3740669999999997E-3</v>
      </c>
      <c r="BB376">
        <v>8.5935985000000006E-2</v>
      </c>
      <c r="BC376" t="s">
        <v>63</v>
      </c>
      <c r="BD376">
        <v>2014</v>
      </c>
      <c r="BE376" t="s">
        <v>64</v>
      </c>
      <c r="BG376" t="s">
        <v>10</v>
      </c>
      <c r="BH376" t="s">
        <v>138</v>
      </c>
      <c r="BI376">
        <v>-520</v>
      </c>
      <c r="BK376">
        <v>-38.349368810835699</v>
      </c>
      <c r="BL376">
        <v>35.7214750343297</v>
      </c>
      <c r="BM376" t="s">
        <v>58</v>
      </c>
      <c r="BN376">
        <v>2.8594965483392798E-2</v>
      </c>
    </row>
    <row r="377" spans="1:66" x14ac:dyDescent="0.25">
      <c r="A377">
        <v>101615</v>
      </c>
      <c r="B377" s="1" t="s">
        <v>3003</v>
      </c>
      <c r="C377" t="str">
        <f>Table2[[#This Row],[LeadAuthor]]&amp;Table2[[#This Row],[Year]]&amp;"_"&amp;Table2[[#This Row],[SiteName]]&amp;"_"&amp;Table2[[#This Row],[SampleID]]</f>
        <v>Van Helmond2014_Bass River_074</v>
      </c>
      <c r="D377" t="s">
        <v>50</v>
      </c>
      <c r="H377">
        <v>595.14</v>
      </c>
      <c r="J377" t="s">
        <v>51</v>
      </c>
      <c r="K377" t="s">
        <v>52</v>
      </c>
      <c r="L377">
        <v>39.61</v>
      </c>
      <c r="M377">
        <v>-74.44</v>
      </c>
      <c r="N377">
        <v>106.36254848617699</v>
      </c>
      <c r="O377" t="s">
        <v>3</v>
      </c>
      <c r="P377" t="s">
        <v>86</v>
      </c>
      <c r="T377">
        <v>0</v>
      </c>
      <c r="U377">
        <v>0.90880760800000004</v>
      </c>
      <c r="V377" t="s">
        <v>5</v>
      </c>
      <c r="W377" t="s">
        <v>6</v>
      </c>
      <c r="Y377" t="s">
        <v>7</v>
      </c>
      <c r="AT377">
        <v>7.0575275000000007E-2</v>
      </c>
      <c r="AU377">
        <v>1.9141392E-2</v>
      </c>
      <c r="AV377">
        <v>4.1656625000000003E-2</v>
      </c>
      <c r="AW377">
        <v>2.4477571E-2</v>
      </c>
      <c r="AX377">
        <v>0.71952353099999999</v>
      </c>
      <c r="AY377">
        <v>0.124625607</v>
      </c>
      <c r="AZ377">
        <v>0.04</v>
      </c>
      <c r="BA377">
        <v>7.9826046999999997E-2</v>
      </c>
      <c r="BB377">
        <v>9.1750935000000006E-2</v>
      </c>
      <c r="BC377" t="s">
        <v>63</v>
      </c>
      <c r="BD377">
        <v>2014</v>
      </c>
      <c r="BE377" t="s">
        <v>64</v>
      </c>
      <c r="BG377" t="s">
        <v>10</v>
      </c>
      <c r="BH377" t="s">
        <v>139</v>
      </c>
      <c r="BI377">
        <v>-520</v>
      </c>
      <c r="BK377">
        <v>-38.346360432698397</v>
      </c>
      <c r="BL377">
        <v>35.720292781088702</v>
      </c>
      <c r="BM377" t="s">
        <v>58</v>
      </c>
      <c r="BN377">
        <v>4.2892448225089197E-2</v>
      </c>
    </row>
    <row r="378" spans="1:66" x14ac:dyDescent="0.25">
      <c r="A378">
        <v>101616</v>
      </c>
      <c r="B378" s="1" t="s">
        <v>3004</v>
      </c>
      <c r="C378" t="str">
        <f>Table2[[#This Row],[LeadAuthor]]&amp;Table2[[#This Row],[Year]]&amp;"_"&amp;Table2[[#This Row],[SiteName]]&amp;"_"&amp;Table2[[#This Row],[SampleID]]</f>
        <v>Van Helmond2014_Bass River_075</v>
      </c>
      <c r="D378" t="s">
        <v>50</v>
      </c>
      <c r="H378">
        <v>595.38</v>
      </c>
      <c r="J378" t="s">
        <v>51</v>
      </c>
      <c r="K378" t="s">
        <v>52</v>
      </c>
      <c r="L378">
        <v>39.61</v>
      </c>
      <c r="M378">
        <v>-74.44</v>
      </c>
      <c r="N378">
        <v>106.40544093440208</v>
      </c>
      <c r="O378" t="s">
        <v>3</v>
      </c>
      <c r="P378" t="s">
        <v>86</v>
      </c>
      <c r="T378">
        <v>0</v>
      </c>
      <c r="U378">
        <v>0.91663579100000003</v>
      </c>
      <c r="V378" t="s">
        <v>5</v>
      </c>
      <c r="W378" t="s">
        <v>6</v>
      </c>
      <c r="Y378" t="s">
        <v>7</v>
      </c>
      <c r="AT378">
        <v>4.5128535999999997E-2</v>
      </c>
      <c r="AU378">
        <v>1.8132000999999998E-2</v>
      </c>
      <c r="AV378">
        <v>4.3113868999999999E-2</v>
      </c>
      <c r="AW378">
        <v>2.6513015000000001E-2</v>
      </c>
      <c r="AX378">
        <v>0.73736803900000003</v>
      </c>
      <c r="AY378">
        <v>0.12974453999999999</v>
      </c>
      <c r="AZ378">
        <v>0.04</v>
      </c>
      <c r="BA378">
        <v>2.1375636E-2</v>
      </c>
      <c r="BB378">
        <v>9.1906489999999993E-2</v>
      </c>
      <c r="BC378" t="s">
        <v>63</v>
      </c>
      <c r="BD378">
        <v>2014</v>
      </c>
      <c r="BE378" t="s">
        <v>64</v>
      </c>
      <c r="BG378" t="s">
        <v>10</v>
      </c>
      <c r="BH378" t="s">
        <v>140</v>
      </c>
      <c r="BI378">
        <v>-520</v>
      </c>
      <c r="BK378">
        <v>-38.341847991020401</v>
      </c>
      <c r="BL378">
        <v>35.718519157292299</v>
      </c>
      <c r="BM378" t="s">
        <v>58</v>
      </c>
      <c r="BN378">
        <v>3.7530892196969035E-2</v>
      </c>
    </row>
    <row r="379" spans="1:66" x14ac:dyDescent="0.25">
      <c r="A379">
        <v>101617</v>
      </c>
      <c r="B379" s="1" t="s">
        <v>3005</v>
      </c>
      <c r="C379" t="str">
        <f>Table2[[#This Row],[LeadAuthor]]&amp;Table2[[#This Row],[Year]]&amp;"_"&amp;Table2[[#This Row],[SiteName]]&amp;"_"&amp;Table2[[#This Row],[SampleID]]</f>
        <v>Van Helmond2014_Bass River_076</v>
      </c>
      <c r="D379" t="s">
        <v>50</v>
      </c>
      <c r="H379">
        <v>595.59</v>
      </c>
      <c r="J379" t="s">
        <v>51</v>
      </c>
      <c r="K379" t="s">
        <v>52</v>
      </c>
      <c r="L379">
        <v>39.61</v>
      </c>
      <c r="M379">
        <v>-74.44</v>
      </c>
      <c r="N379">
        <v>106.44297182659905</v>
      </c>
      <c r="O379" t="s">
        <v>3</v>
      </c>
      <c r="P379" t="s">
        <v>86</v>
      </c>
      <c r="T379">
        <v>0</v>
      </c>
      <c r="U379">
        <v>0.90629963099999999</v>
      </c>
      <c r="V379" t="s">
        <v>5</v>
      </c>
      <c r="W379" t="s">
        <v>6</v>
      </c>
      <c r="Y379" t="s">
        <v>7</v>
      </c>
      <c r="AT379">
        <v>4.4291338999999999E-2</v>
      </c>
      <c r="AU379">
        <v>1.9356954999999999E-2</v>
      </c>
      <c r="AV379">
        <v>4.3799212999999997E-2</v>
      </c>
      <c r="AW379">
        <v>2.7504374000000002E-2</v>
      </c>
      <c r="AX379">
        <v>0.74912510899999996</v>
      </c>
      <c r="AY379">
        <v>0.11592301000000001</v>
      </c>
      <c r="AZ379">
        <v>0.04</v>
      </c>
      <c r="BA379">
        <v>3.0533343000000001E-2</v>
      </c>
      <c r="BB379">
        <v>9.4862111999999998E-2</v>
      </c>
      <c r="BC379" t="s">
        <v>63</v>
      </c>
      <c r="BD379">
        <v>2014</v>
      </c>
      <c r="BE379" t="s">
        <v>64</v>
      </c>
      <c r="BG379" t="s">
        <v>10</v>
      </c>
      <c r="BH379" t="s">
        <v>141</v>
      </c>
      <c r="BI379">
        <v>-520</v>
      </c>
      <c r="BK379">
        <v>-38.337899728154703</v>
      </c>
      <c r="BL379">
        <v>35.716966996348098</v>
      </c>
      <c r="BM379" t="s">
        <v>58</v>
      </c>
      <c r="BN379">
        <v>3.3956521511527171E-2</v>
      </c>
    </row>
    <row r="380" spans="1:66" x14ac:dyDescent="0.25">
      <c r="A380">
        <v>101618</v>
      </c>
      <c r="B380" s="1" t="s">
        <v>3006</v>
      </c>
      <c r="C380" t="str">
        <f>Table2[[#This Row],[LeadAuthor]]&amp;Table2[[#This Row],[Year]]&amp;"_"&amp;Table2[[#This Row],[SiteName]]&amp;"_"&amp;Table2[[#This Row],[SampleID]]</f>
        <v>Van Helmond2014_Bass River_077</v>
      </c>
      <c r="D380" t="s">
        <v>50</v>
      </c>
      <c r="H380">
        <v>595.78</v>
      </c>
      <c r="J380" t="s">
        <v>51</v>
      </c>
      <c r="K380" t="s">
        <v>52</v>
      </c>
      <c r="L380">
        <v>39.61</v>
      </c>
      <c r="M380">
        <v>-74.44</v>
      </c>
      <c r="N380">
        <v>106.47692834811058</v>
      </c>
      <c r="O380" t="s">
        <v>3</v>
      </c>
      <c r="P380" t="s">
        <v>86</v>
      </c>
      <c r="T380">
        <v>0</v>
      </c>
      <c r="U380">
        <v>0.85083291400000005</v>
      </c>
      <c r="V380" t="s">
        <v>5</v>
      </c>
      <c r="W380" t="s">
        <v>6</v>
      </c>
      <c r="Y380" t="s">
        <v>7</v>
      </c>
      <c r="AT380">
        <v>9.8914094999999994E-2</v>
      </c>
      <c r="AU380">
        <v>3.1770777E-2</v>
      </c>
      <c r="AV380">
        <v>5.3703902999999997E-2</v>
      </c>
      <c r="AW380">
        <v>3.1286957999999997E-2</v>
      </c>
      <c r="AX380">
        <v>0.68809805400000001</v>
      </c>
      <c r="AY380">
        <v>9.6226212000000005E-2</v>
      </c>
      <c r="AZ380">
        <v>0.06</v>
      </c>
      <c r="BA380">
        <v>3.2074595999999997E-2</v>
      </c>
      <c r="BB380">
        <v>0.12957880899999999</v>
      </c>
      <c r="BC380" t="s">
        <v>63</v>
      </c>
      <c r="BD380">
        <v>2014</v>
      </c>
      <c r="BE380" t="s">
        <v>64</v>
      </c>
      <c r="BG380" t="s">
        <v>10</v>
      </c>
      <c r="BH380" t="s">
        <v>142</v>
      </c>
      <c r="BI380">
        <v>-520</v>
      </c>
      <c r="BK380">
        <v>-38.334327589759503</v>
      </c>
      <c r="BL380">
        <v>35.715562467142803</v>
      </c>
      <c r="BM380" t="s">
        <v>58</v>
      </c>
      <c r="BN380">
        <v>-38.050963131686572</v>
      </c>
    </row>
    <row r="381" spans="1:66" x14ac:dyDescent="0.25">
      <c r="A381">
        <v>101619</v>
      </c>
      <c r="B381" s="1" t="s">
        <v>2930</v>
      </c>
      <c r="C381" t="str">
        <f>Table2[[#This Row],[LeadAuthor]]&amp;Table2[[#This Row],[Year]]&amp;"_"&amp;Table2[[#This Row],[SiteName]]&amp;"_"&amp;Table2[[#This Row],[SampleID]]</f>
        <v>Woelders2018_Bass River_001</v>
      </c>
      <c r="D381" t="s">
        <v>50</v>
      </c>
      <c r="H381">
        <v>382.87</v>
      </c>
      <c r="J381" t="s">
        <v>51</v>
      </c>
      <c r="K381" t="s">
        <v>52</v>
      </c>
      <c r="L381">
        <v>39.61</v>
      </c>
      <c r="M381">
        <v>-74.44</v>
      </c>
      <c r="N381">
        <v>68.425965216424004</v>
      </c>
      <c r="O381" t="s">
        <v>46</v>
      </c>
      <c r="P381" t="s">
        <v>143</v>
      </c>
      <c r="T381">
        <v>0</v>
      </c>
      <c r="U381">
        <v>0.71685433899999995</v>
      </c>
      <c r="V381" t="s">
        <v>5</v>
      </c>
      <c r="W381" t="s">
        <v>6</v>
      </c>
      <c r="Y381" t="s">
        <v>7</v>
      </c>
      <c r="AT381">
        <v>0.16392702300000001</v>
      </c>
      <c r="AU381">
        <v>5.9914034999999997E-2</v>
      </c>
      <c r="AV381">
        <v>6.4039898999999997E-2</v>
      </c>
      <c r="AW381">
        <v>2.7798687999999998E-2</v>
      </c>
      <c r="AX381">
        <v>0.62447151700000003</v>
      </c>
      <c r="AY381">
        <v>5.9848837000000002E-2</v>
      </c>
      <c r="AZ381">
        <v>0.29030761700000002</v>
      </c>
      <c r="BA381">
        <v>0.26456707899999998</v>
      </c>
      <c r="BB381">
        <v>0.181506431</v>
      </c>
      <c r="BC381" t="s">
        <v>48</v>
      </c>
      <c r="BD381">
        <v>2018</v>
      </c>
      <c r="BE381" t="s">
        <v>144</v>
      </c>
      <c r="BG381" t="s">
        <v>10</v>
      </c>
      <c r="BH381" t="s">
        <v>145</v>
      </c>
      <c r="BI381">
        <v>1400</v>
      </c>
      <c r="BK381">
        <v>-51.919966025411398</v>
      </c>
      <c r="BL381">
        <v>39.4432368181646</v>
      </c>
      <c r="BM381" t="s">
        <v>58</v>
      </c>
      <c r="BN381">
        <v>7.7070580719123427E-2</v>
      </c>
    </row>
    <row r="382" spans="1:66" x14ac:dyDescent="0.25">
      <c r="A382">
        <v>101620</v>
      </c>
      <c r="B382" s="1" t="s">
        <v>2931</v>
      </c>
      <c r="C382" t="str">
        <f>Table2[[#This Row],[LeadAuthor]]&amp;Table2[[#This Row],[Year]]&amp;"_"&amp;Table2[[#This Row],[SiteName]]&amp;"_"&amp;Table2[[#This Row],[SampleID]]</f>
        <v>Woelders2018_Bass River_002</v>
      </c>
      <c r="D382" t="s">
        <v>50</v>
      </c>
      <c r="H382">
        <v>383.30124000000001</v>
      </c>
      <c r="J382" t="s">
        <v>51</v>
      </c>
      <c r="K382" t="s">
        <v>52</v>
      </c>
      <c r="L382">
        <v>39.61</v>
      </c>
      <c r="M382">
        <v>-74.44</v>
      </c>
      <c r="N382">
        <v>68.503035797143127</v>
      </c>
      <c r="O382" t="s">
        <v>46</v>
      </c>
      <c r="P382" t="s">
        <v>47</v>
      </c>
      <c r="T382">
        <v>0</v>
      </c>
      <c r="U382">
        <v>0.70714556900000003</v>
      </c>
      <c r="V382" t="s">
        <v>5</v>
      </c>
      <c r="W382" t="s">
        <v>6</v>
      </c>
      <c r="Y382" t="s">
        <v>7</v>
      </c>
      <c r="AT382">
        <v>0.15458821</v>
      </c>
      <c r="AU382">
        <v>6.1797570000000003E-2</v>
      </c>
      <c r="AV382">
        <v>6.8186394999999997E-2</v>
      </c>
      <c r="AW382">
        <v>3.5337987000000001E-2</v>
      </c>
      <c r="AX382">
        <v>0.63439374400000004</v>
      </c>
      <c r="AY382">
        <v>4.5696094999999999E-2</v>
      </c>
      <c r="AZ382">
        <v>0.18237307699999999</v>
      </c>
      <c r="BA382">
        <v>0.318863642</v>
      </c>
      <c r="BB382">
        <v>0.19555198300000001</v>
      </c>
      <c r="BC382" t="s">
        <v>48</v>
      </c>
      <c r="BD382">
        <v>2018</v>
      </c>
      <c r="BE382" t="s">
        <v>144</v>
      </c>
      <c r="BG382" t="s">
        <v>10</v>
      </c>
      <c r="BH382" t="s">
        <v>146</v>
      </c>
      <c r="BI382">
        <v>0</v>
      </c>
      <c r="BK382">
        <v>-51.228012946611798</v>
      </c>
      <c r="BL382">
        <v>39.517627194483801</v>
      </c>
      <c r="BM382" t="s">
        <v>58</v>
      </c>
      <c r="BN382">
        <v>2.9960375085238411E-2</v>
      </c>
    </row>
    <row r="383" spans="1:66" x14ac:dyDescent="0.25">
      <c r="A383">
        <v>101621</v>
      </c>
      <c r="B383" s="1" t="s">
        <v>2932</v>
      </c>
      <c r="C383" t="str">
        <f>Table2[[#This Row],[LeadAuthor]]&amp;Table2[[#This Row],[Year]]&amp;"_"&amp;Table2[[#This Row],[SiteName]]&amp;"_"&amp;Table2[[#This Row],[SampleID]]</f>
        <v>Woelders2018_Bass River_003</v>
      </c>
      <c r="D383" t="s">
        <v>50</v>
      </c>
      <c r="H383">
        <v>383.46888000000001</v>
      </c>
      <c r="J383" t="s">
        <v>51</v>
      </c>
      <c r="K383" t="s">
        <v>52</v>
      </c>
      <c r="L383">
        <v>39.61</v>
      </c>
      <c r="M383">
        <v>-74.44</v>
      </c>
      <c r="N383">
        <v>68.532996172228366</v>
      </c>
      <c r="O383" t="s">
        <v>46</v>
      </c>
      <c r="P383" t="s">
        <v>47</v>
      </c>
      <c r="T383">
        <v>0</v>
      </c>
      <c r="U383">
        <v>0.69635730699999998</v>
      </c>
      <c r="V383" t="s">
        <v>5</v>
      </c>
      <c r="W383" t="s">
        <v>6</v>
      </c>
      <c r="Y383" t="s">
        <v>7</v>
      </c>
      <c r="AT383">
        <v>0.151687025</v>
      </c>
      <c r="AU383">
        <v>6.4247389000000002E-2</v>
      </c>
      <c r="AV383">
        <v>6.6175249000000005E-2</v>
      </c>
      <c r="AW383">
        <v>3.6184946000000003E-2</v>
      </c>
      <c r="AX383">
        <v>0.63672418799999997</v>
      </c>
      <c r="AY383">
        <v>4.4981202999999997E-2</v>
      </c>
      <c r="AZ383">
        <v>0.19255681999999999</v>
      </c>
      <c r="BA383">
        <v>0.36825659700000002</v>
      </c>
      <c r="BB383">
        <v>0.196398722</v>
      </c>
      <c r="BC383" t="s">
        <v>48</v>
      </c>
      <c r="BD383">
        <v>2018</v>
      </c>
      <c r="BE383" t="s">
        <v>144</v>
      </c>
      <c r="BG383" t="s">
        <v>10</v>
      </c>
      <c r="BH383" t="s">
        <v>147</v>
      </c>
      <c r="BI383">
        <v>0</v>
      </c>
      <c r="BK383">
        <v>-50.9584807431999</v>
      </c>
      <c r="BL383">
        <v>39.545453561366102</v>
      </c>
      <c r="BM383" t="s">
        <v>58</v>
      </c>
      <c r="BN383">
        <v>6.8091761557411701E-3</v>
      </c>
    </row>
    <row r="384" spans="1:66" x14ac:dyDescent="0.25">
      <c r="A384">
        <v>101622</v>
      </c>
      <c r="B384" s="1" t="s">
        <v>2933</v>
      </c>
      <c r="C384" t="str">
        <f>Table2[[#This Row],[LeadAuthor]]&amp;Table2[[#This Row],[Year]]&amp;"_"&amp;Table2[[#This Row],[SiteName]]&amp;"_"&amp;Table2[[#This Row],[SampleID]]</f>
        <v>Woelders2018_Bass River_004</v>
      </c>
      <c r="D384" t="s">
        <v>50</v>
      </c>
      <c r="H384">
        <v>383.50698</v>
      </c>
      <c r="J384" t="s">
        <v>51</v>
      </c>
      <c r="K384" t="s">
        <v>52</v>
      </c>
      <c r="L384">
        <v>39.61</v>
      </c>
      <c r="M384">
        <v>-74.44</v>
      </c>
      <c r="N384">
        <v>68.539805348384107</v>
      </c>
      <c r="O384" t="s">
        <v>46</v>
      </c>
      <c r="P384" t="s">
        <v>47</v>
      </c>
      <c r="T384">
        <v>0</v>
      </c>
      <c r="U384">
        <v>0.695233396</v>
      </c>
      <c r="V384" t="s">
        <v>5</v>
      </c>
      <c r="W384" t="s">
        <v>6</v>
      </c>
      <c r="Y384" t="s">
        <v>7</v>
      </c>
      <c r="AT384">
        <v>0.15191924400000001</v>
      </c>
      <c r="AU384">
        <v>6.4113566999999996E-2</v>
      </c>
      <c r="AV384">
        <v>6.4469235999999999E-2</v>
      </c>
      <c r="AW384">
        <v>3.5937744000000001E-2</v>
      </c>
      <c r="AX384">
        <v>0.63771136100000003</v>
      </c>
      <c r="AY384">
        <v>4.5848851000000003E-2</v>
      </c>
      <c r="AZ384">
        <v>0.18990180400000001</v>
      </c>
      <c r="BA384">
        <v>0.37571557700000002</v>
      </c>
      <c r="BB384">
        <v>0.19399160400000001</v>
      </c>
      <c r="BC384" t="s">
        <v>48</v>
      </c>
      <c r="BD384">
        <v>2018</v>
      </c>
      <c r="BE384" t="s">
        <v>144</v>
      </c>
      <c r="BG384" t="s">
        <v>10</v>
      </c>
      <c r="BH384" t="s">
        <v>148</v>
      </c>
      <c r="BI384">
        <v>0</v>
      </c>
      <c r="BK384">
        <v>-50.897181861566203</v>
      </c>
      <c r="BL384">
        <v>39.551691990045001</v>
      </c>
      <c r="BM384" t="s">
        <v>58</v>
      </c>
      <c r="BN384">
        <v>1.7703858004892936E-2</v>
      </c>
    </row>
    <row r="385" spans="1:66" x14ac:dyDescent="0.25">
      <c r="A385">
        <v>101623</v>
      </c>
      <c r="B385" s="1" t="s">
        <v>2934</v>
      </c>
      <c r="C385" t="str">
        <f>Table2[[#This Row],[LeadAuthor]]&amp;Table2[[#This Row],[Year]]&amp;"_"&amp;Table2[[#This Row],[SiteName]]&amp;"_"&amp;Table2[[#This Row],[SampleID]]</f>
        <v>Woelders2018_Bass River_005</v>
      </c>
      <c r="D385" t="s">
        <v>50</v>
      </c>
      <c r="H385">
        <v>383.60604000000001</v>
      </c>
      <c r="J385" t="s">
        <v>51</v>
      </c>
      <c r="K385" t="s">
        <v>52</v>
      </c>
      <c r="L385">
        <v>39.61</v>
      </c>
      <c r="M385">
        <v>-74.44</v>
      </c>
      <c r="N385">
        <v>68.557509206389</v>
      </c>
      <c r="O385" t="s">
        <v>46</v>
      </c>
      <c r="P385" t="s">
        <v>47</v>
      </c>
      <c r="T385">
        <v>0</v>
      </c>
      <c r="U385">
        <v>0.70396468899999998</v>
      </c>
      <c r="V385" t="s">
        <v>5</v>
      </c>
      <c r="W385" t="s">
        <v>6</v>
      </c>
      <c r="Y385" t="s">
        <v>7</v>
      </c>
      <c r="AT385">
        <v>0.15789378800000001</v>
      </c>
      <c r="AU385">
        <v>6.7341300000000007E-2</v>
      </c>
      <c r="AV385">
        <v>7.0761057000000002E-2</v>
      </c>
      <c r="AW385">
        <v>3.7804976999999997E-2</v>
      </c>
      <c r="AX385">
        <v>0.61462895900000003</v>
      </c>
      <c r="AY385">
        <v>5.1569920999999998E-2</v>
      </c>
      <c r="AZ385">
        <v>0.199122671</v>
      </c>
      <c r="BA385">
        <v>0.293846616</v>
      </c>
      <c r="BB385">
        <v>0.208889723</v>
      </c>
      <c r="BC385" t="s">
        <v>48</v>
      </c>
      <c r="BD385">
        <v>2018</v>
      </c>
      <c r="BE385" t="s">
        <v>144</v>
      </c>
      <c r="BG385" t="s">
        <v>10</v>
      </c>
      <c r="BH385" t="s">
        <v>149</v>
      </c>
      <c r="BI385">
        <v>0</v>
      </c>
      <c r="BK385">
        <v>-50.737733401095397</v>
      </c>
      <c r="BL385">
        <v>39.567762889023001</v>
      </c>
      <c r="BM385" t="s">
        <v>58</v>
      </c>
      <c r="BN385">
        <v>1.2256517080317053E-2</v>
      </c>
    </row>
    <row r="386" spans="1:66" x14ac:dyDescent="0.25">
      <c r="A386">
        <v>101624</v>
      </c>
      <c r="B386" s="1" t="s">
        <v>2935</v>
      </c>
      <c r="C386" t="str">
        <f>Table2[[#This Row],[LeadAuthor]]&amp;Table2[[#This Row],[Year]]&amp;"_"&amp;Table2[[#This Row],[SiteName]]&amp;"_"&amp;Table2[[#This Row],[SampleID]]</f>
        <v>Woelders2018_Bass River_006</v>
      </c>
      <c r="D386" t="s">
        <v>50</v>
      </c>
      <c r="H386">
        <v>383.67462</v>
      </c>
      <c r="J386" t="s">
        <v>51</v>
      </c>
      <c r="K386" t="s">
        <v>52</v>
      </c>
      <c r="L386">
        <v>39.61</v>
      </c>
      <c r="M386">
        <v>-74.44</v>
      </c>
      <c r="N386">
        <v>68.569765723469317</v>
      </c>
      <c r="O386" t="s">
        <v>46</v>
      </c>
      <c r="P386" t="s">
        <v>47</v>
      </c>
      <c r="T386">
        <v>0</v>
      </c>
      <c r="U386">
        <v>0.69121620699999997</v>
      </c>
      <c r="V386" t="s">
        <v>5</v>
      </c>
      <c r="W386" t="s">
        <v>6</v>
      </c>
      <c r="Y386" t="s">
        <v>7</v>
      </c>
      <c r="AT386">
        <v>0.15560777000000001</v>
      </c>
      <c r="AU386">
        <v>6.5378719000000002E-2</v>
      </c>
      <c r="AV386">
        <v>6.3623752000000006E-2</v>
      </c>
      <c r="AW386">
        <v>3.7787477999999999E-2</v>
      </c>
      <c r="AX386">
        <v>0.63266246999999998</v>
      </c>
      <c r="AY386">
        <v>4.4939813000000002E-2</v>
      </c>
      <c r="AZ386">
        <v>0.21552181000000001</v>
      </c>
      <c r="BA386">
        <v>0.372405184</v>
      </c>
      <c r="BB386">
        <v>0.19752662600000001</v>
      </c>
      <c r="BC386" t="s">
        <v>48</v>
      </c>
      <c r="BD386">
        <v>2018</v>
      </c>
      <c r="BE386" t="s">
        <v>144</v>
      </c>
      <c r="BG386" t="s">
        <v>10</v>
      </c>
      <c r="BH386" t="s">
        <v>150</v>
      </c>
      <c r="BI386">
        <v>0</v>
      </c>
      <c r="BK386">
        <v>-50.627286020576797</v>
      </c>
      <c r="BL386">
        <v>39.5787625828751</v>
      </c>
      <c r="BM386" t="s">
        <v>58</v>
      </c>
      <c r="BN386">
        <v>1.7703858004921358E-2</v>
      </c>
    </row>
    <row r="387" spans="1:66" x14ac:dyDescent="0.25">
      <c r="A387">
        <v>101625</v>
      </c>
      <c r="B387" s="1" t="s">
        <v>2936</v>
      </c>
      <c r="C387" t="str">
        <f>Table2[[#This Row],[LeadAuthor]]&amp;Table2[[#This Row],[Year]]&amp;"_"&amp;Table2[[#This Row],[SiteName]]&amp;"_"&amp;Table2[[#This Row],[SampleID]]</f>
        <v>Woelders2018_Bass River_007</v>
      </c>
      <c r="D387" t="s">
        <v>50</v>
      </c>
      <c r="H387">
        <v>383.77368000000001</v>
      </c>
      <c r="J387" t="s">
        <v>51</v>
      </c>
      <c r="K387" t="s">
        <v>52</v>
      </c>
      <c r="L387">
        <v>39.61</v>
      </c>
      <c r="M387">
        <v>-74.44</v>
      </c>
      <c r="N387">
        <v>68.587469581474238</v>
      </c>
      <c r="O387" t="s">
        <v>46</v>
      </c>
      <c r="P387" t="s">
        <v>47</v>
      </c>
      <c r="T387">
        <v>0</v>
      </c>
      <c r="U387">
        <v>0.68507082500000005</v>
      </c>
      <c r="V387" t="s">
        <v>5</v>
      </c>
      <c r="W387" t="s">
        <v>6</v>
      </c>
      <c r="Y387" t="s">
        <v>7</v>
      </c>
      <c r="AT387">
        <v>0.15609363400000001</v>
      </c>
      <c r="AU387">
        <v>6.6821707999999994E-2</v>
      </c>
      <c r="AV387">
        <v>6.2750933999999994E-2</v>
      </c>
      <c r="AW387">
        <v>3.7593924000000001E-2</v>
      </c>
      <c r="AX387">
        <v>0.63172625500000001</v>
      </c>
      <c r="AY387">
        <v>4.5013547000000001E-2</v>
      </c>
      <c r="AZ387">
        <v>0.21448522</v>
      </c>
      <c r="BA387">
        <v>0.391419935</v>
      </c>
      <c r="BB387">
        <v>0.19808662699999999</v>
      </c>
      <c r="BC387" t="s">
        <v>48</v>
      </c>
      <c r="BD387">
        <v>2018</v>
      </c>
      <c r="BE387" t="s">
        <v>144</v>
      </c>
      <c r="BG387" t="s">
        <v>10</v>
      </c>
      <c r="BH387" t="s">
        <v>151</v>
      </c>
      <c r="BI387">
        <v>80</v>
      </c>
      <c r="BK387">
        <v>-50.467664998158099</v>
      </c>
      <c r="BL387">
        <v>39.5944681648919</v>
      </c>
      <c r="BM387" t="s">
        <v>58</v>
      </c>
      <c r="BN387">
        <v>1.4980187542619205E-2</v>
      </c>
    </row>
    <row r="388" spans="1:66" x14ac:dyDescent="0.25">
      <c r="A388">
        <v>101626</v>
      </c>
      <c r="B388" s="1" t="s">
        <v>2937</v>
      </c>
      <c r="C388" t="str">
        <f>Table2[[#This Row],[LeadAuthor]]&amp;Table2[[#This Row],[Year]]&amp;"_"&amp;Table2[[#This Row],[SiteName]]&amp;"_"&amp;Table2[[#This Row],[SampleID]]</f>
        <v>Woelders2018_Bass River_008</v>
      </c>
      <c r="D388" t="s">
        <v>50</v>
      </c>
      <c r="H388">
        <v>383.85750000000002</v>
      </c>
      <c r="J388" t="s">
        <v>51</v>
      </c>
      <c r="K388" t="s">
        <v>52</v>
      </c>
      <c r="L388">
        <v>39.61</v>
      </c>
      <c r="M388">
        <v>-74.44</v>
      </c>
      <c r="N388">
        <v>68.602449769016857</v>
      </c>
      <c r="O388" t="s">
        <v>46</v>
      </c>
      <c r="P388" t="s">
        <v>47</v>
      </c>
      <c r="T388">
        <v>0</v>
      </c>
      <c r="U388">
        <v>0.67664908899999998</v>
      </c>
      <c r="V388" t="s">
        <v>5</v>
      </c>
      <c r="W388" t="s">
        <v>6</v>
      </c>
      <c r="Y388" t="s">
        <v>7</v>
      </c>
      <c r="AT388">
        <v>0.167506091</v>
      </c>
      <c r="AU388">
        <v>6.5683129000000007E-2</v>
      </c>
      <c r="AV388">
        <v>5.9820071000000002E-2</v>
      </c>
      <c r="AW388">
        <v>3.6014203000000002E-2</v>
      </c>
      <c r="AX388">
        <v>0.62936125399999998</v>
      </c>
      <c r="AY388">
        <v>4.1615251999999998E-2</v>
      </c>
      <c r="AZ388">
        <v>0.35108299599999998</v>
      </c>
      <c r="BA388">
        <v>0.38821645599999999</v>
      </c>
      <c r="BB388">
        <v>0.19401631799999999</v>
      </c>
      <c r="BC388" t="s">
        <v>48</v>
      </c>
      <c r="BD388">
        <v>2018</v>
      </c>
      <c r="BE388" t="s">
        <v>144</v>
      </c>
      <c r="BG388" t="s">
        <v>10</v>
      </c>
      <c r="BH388" t="s">
        <v>152</v>
      </c>
      <c r="BI388">
        <v>80</v>
      </c>
      <c r="BK388">
        <v>-50.332522395688201</v>
      </c>
      <c r="BL388">
        <v>39.607588347409298</v>
      </c>
      <c r="BM388" t="s">
        <v>58</v>
      </c>
      <c r="BN388">
        <v>1.9065693236044012E-2</v>
      </c>
    </row>
    <row r="389" spans="1:66" x14ac:dyDescent="0.25">
      <c r="A389">
        <v>101627</v>
      </c>
      <c r="B389" s="1" t="s">
        <v>2938</v>
      </c>
      <c r="C389" t="str">
        <f>Table2[[#This Row],[LeadAuthor]]&amp;Table2[[#This Row],[Year]]&amp;"_"&amp;Table2[[#This Row],[SiteName]]&amp;"_"&amp;Table2[[#This Row],[SampleID]]</f>
        <v>Woelders2018_Bass River_009</v>
      </c>
      <c r="D389" t="s">
        <v>50</v>
      </c>
      <c r="H389">
        <v>383.96418</v>
      </c>
      <c r="J389" t="s">
        <v>51</v>
      </c>
      <c r="K389" t="s">
        <v>52</v>
      </c>
      <c r="L389">
        <v>39.61</v>
      </c>
      <c r="M389">
        <v>-74.44</v>
      </c>
      <c r="N389">
        <v>68.621515462252901</v>
      </c>
      <c r="O389" t="s">
        <v>46</v>
      </c>
      <c r="P389" t="s">
        <v>47</v>
      </c>
      <c r="T389">
        <v>0</v>
      </c>
      <c r="U389">
        <v>0.67779674599999995</v>
      </c>
      <c r="V389" t="s">
        <v>5</v>
      </c>
      <c r="W389" t="s">
        <v>6</v>
      </c>
      <c r="Y389" t="s">
        <v>7</v>
      </c>
      <c r="AT389">
        <v>0.16781454300000001</v>
      </c>
      <c r="AU389">
        <v>6.4564671000000004E-2</v>
      </c>
      <c r="AV389">
        <v>5.8113649000000003E-2</v>
      </c>
      <c r="AW389">
        <v>3.6250709999999998E-2</v>
      </c>
      <c r="AX389">
        <v>0.63180054600000002</v>
      </c>
      <c r="AY389">
        <v>4.1455882999999999E-2</v>
      </c>
      <c r="AZ389">
        <v>0.477509511</v>
      </c>
      <c r="BA389">
        <v>0.38923732500000002</v>
      </c>
      <c r="BB389">
        <v>0.19097789800000001</v>
      </c>
      <c r="BC389" t="s">
        <v>48</v>
      </c>
      <c r="BD389">
        <v>2018</v>
      </c>
      <c r="BE389" t="s">
        <v>144</v>
      </c>
      <c r="BG389" t="s">
        <v>10</v>
      </c>
      <c r="BH389" t="s">
        <v>153</v>
      </c>
      <c r="BI389">
        <v>80</v>
      </c>
      <c r="BK389">
        <v>-50.1604194363643</v>
      </c>
      <c r="BL389">
        <v>39.624061957605797</v>
      </c>
      <c r="BM389" t="s">
        <v>58</v>
      </c>
      <c r="BN389">
        <v>1.7703858004907147E-2</v>
      </c>
    </row>
    <row r="390" spans="1:66" x14ac:dyDescent="0.25">
      <c r="A390">
        <v>101628</v>
      </c>
      <c r="B390" s="1" t="s">
        <v>2939</v>
      </c>
      <c r="C390" t="str">
        <f>Table2[[#This Row],[LeadAuthor]]&amp;Table2[[#This Row],[Year]]&amp;"_"&amp;Table2[[#This Row],[SiteName]]&amp;"_"&amp;Table2[[#This Row],[SampleID]]</f>
        <v>Woelders2018_Bass River_010</v>
      </c>
      <c r="D390" t="s">
        <v>50</v>
      </c>
      <c r="H390">
        <v>384.06324000000001</v>
      </c>
      <c r="J390" t="s">
        <v>51</v>
      </c>
      <c r="K390" t="s">
        <v>52</v>
      </c>
      <c r="L390">
        <v>39.61</v>
      </c>
      <c r="M390">
        <v>-74.44</v>
      </c>
      <c r="N390">
        <v>68.639219320257808</v>
      </c>
      <c r="O390" t="s">
        <v>3</v>
      </c>
      <c r="P390" t="s">
        <v>15</v>
      </c>
      <c r="T390">
        <v>0</v>
      </c>
      <c r="U390">
        <v>0.677701259</v>
      </c>
      <c r="V390" t="s">
        <v>5</v>
      </c>
      <c r="W390" t="s">
        <v>6</v>
      </c>
      <c r="Y390" t="s">
        <v>7</v>
      </c>
      <c r="AT390">
        <v>0.16493000899999999</v>
      </c>
      <c r="AU390">
        <v>6.4840674000000001E-2</v>
      </c>
      <c r="AV390">
        <v>5.6149922999999997E-2</v>
      </c>
      <c r="AW390">
        <v>3.5991360999999999E-2</v>
      </c>
      <c r="AX390">
        <v>0.63388808799999996</v>
      </c>
      <c r="AY390">
        <v>4.4199944999999997E-2</v>
      </c>
      <c r="AZ390">
        <v>0.42717035399999997</v>
      </c>
      <c r="BA390">
        <v>0.40449043499999998</v>
      </c>
      <c r="BB390">
        <v>0.18798658800000001</v>
      </c>
      <c r="BC390" t="s">
        <v>48</v>
      </c>
      <c r="BD390">
        <v>2018</v>
      </c>
      <c r="BE390" t="s">
        <v>144</v>
      </c>
      <c r="BG390" t="s">
        <v>10</v>
      </c>
      <c r="BH390" t="s">
        <v>154</v>
      </c>
      <c r="BI390">
        <v>80</v>
      </c>
      <c r="BK390">
        <v>-50.033168029082297</v>
      </c>
      <c r="BL390">
        <v>39.636073215128803</v>
      </c>
      <c r="BM390" t="s">
        <v>58</v>
      </c>
      <c r="BN390">
        <v>4.2216892165555464E-2</v>
      </c>
    </row>
    <row r="391" spans="1:66" x14ac:dyDescent="0.25">
      <c r="A391">
        <v>101629</v>
      </c>
      <c r="B391" s="1" t="s">
        <v>2940</v>
      </c>
      <c r="C391" t="str">
        <f>Table2[[#This Row],[LeadAuthor]]&amp;Table2[[#This Row],[Year]]&amp;"_"&amp;Table2[[#This Row],[SiteName]]&amp;"_"&amp;Table2[[#This Row],[SampleID]]</f>
        <v>Woelders2018_Bass River_011</v>
      </c>
      <c r="D391" t="s">
        <v>50</v>
      </c>
      <c r="H391">
        <v>384.29946000000001</v>
      </c>
      <c r="J391" t="s">
        <v>51</v>
      </c>
      <c r="K391" t="s">
        <v>52</v>
      </c>
      <c r="L391">
        <v>39.61</v>
      </c>
      <c r="M391">
        <v>-74.44</v>
      </c>
      <c r="N391">
        <v>68.681436212423364</v>
      </c>
      <c r="O391" t="s">
        <v>3</v>
      </c>
      <c r="P391" t="s">
        <v>15</v>
      </c>
      <c r="T391">
        <v>0</v>
      </c>
      <c r="U391">
        <v>0.75795884599999996</v>
      </c>
      <c r="V391" t="s">
        <v>5</v>
      </c>
      <c r="W391" t="s">
        <v>6</v>
      </c>
      <c r="Y391" t="s">
        <v>7</v>
      </c>
      <c r="AT391">
        <v>0.13872136900000001</v>
      </c>
      <c r="AU391">
        <v>5.1239672E-2</v>
      </c>
      <c r="AV391">
        <v>8.1774368E-2</v>
      </c>
      <c r="AW391">
        <v>3.8634525000000003E-2</v>
      </c>
      <c r="AX391">
        <v>0.649580453</v>
      </c>
      <c r="AY391">
        <v>4.0049616000000003E-2</v>
      </c>
      <c r="AZ391">
        <v>0.50083746200000001</v>
      </c>
      <c r="BA391">
        <v>0.17549521700000001</v>
      </c>
      <c r="BB391">
        <v>0.199295046</v>
      </c>
      <c r="BC391" t="s">
        <v>48</v>
      </c>
      <c r="BD391">
        <v>2018</v>
      </c>
      <c r="BE391" t="s">
        <v>144</v>
      </c>
      <c r="BG391" t="s">
        <v>10</v>
      </c>
      <c r="BH391" t="s">
        <v>155</v>
      </c>
      <c r="BI391">
        <v>80</v>
      </c>
      <c r="BK391">
        <v>-50.010418566316702</v>
      </c>
      <c r="BL391">
        <v>39.6382053798717</v>
      </c>
      <c r="BM391" t="s">
        <v>58</v>
      </c>
      <c r="BN391">
        <v>1.2606805407486377E-2</v>
      </c>
    </row>
    <row r="392" spans="1:66" x14ac:dyDescent="0.25">
      <c r="A392">
        <v>101630</v>
      </c>
      <c r="B392" s="1" t="s">
        <v>2941</v>
      </c>
      <c r="C392" t="str">
        <f>Table2[[#This Row],[LeadAuthor]]&amp;Table2[[#This Row],[Year]]&amp;"_"&amp;Table2[[#This Row],[SiteName]]&amp;"_"&amp;Table2[[#This Row],[SampleID]]</f>
        <v>Woelders2018_Bass River_012</v>
      </c>
      <c r="D392" t="s">
        <v>50</v>
      </c>
      <c r="H392">
        <v>384.37</v>
      </c>
      <c r="J392" t="s">
        <v>51</v>
      </c>
      <c r="K392" t="s">
        <v>52</v>
      </c>
      <c r="L392">
        <v>39.61</v>
      </c>
      <c r="M392">
        <v>-74.44</v>
      </c>
      <c r="N392">
        <v>68.69404301783085</v>
      </c>
      <c r="O392" t="s">
        <v>3</v>
      </c>
      <c r="P392" t="s">
        <v>15</v>
      </c>
      <c r="T392">
        <v>0</v>
      </c>
      <c r="U392">
        <v>0.68794095399999999</v>
      </c>
      <c r="V392" t="s">
        <v>5</v>
      </c>
      <c r="W392" t="s">
        <v>6</v>
      </c>
      <c r="Y392" t="s">
        <v>7</v>
      </c>
      <c r="AT392">
        <v>0.167117342</v>
      </c>
      <c r="AU392">
        <v>6.1914784E-2</v>
      </c>
      <c r="AV392">
        <v>6.2177606000000003E-2</v>
      </c>
      <c r="AW392">
        <v>3.3205002999999997E-2</v>
      </c>
      <c r="AX392">
        <v>0.63447538599999997</v>
      </c>
      <c r="AY392">
        <v>4.1109879000000002E-2</v>
      </c>
      <c r="AZ392">
        <v>0.52544955999999998</v>
      </c>
      <c r="BA392">
        <v>0.35670824899999998</v>
      </c>
      <c r="BB392">
        <v>0.18885900899999999</v>
      </c>
      <c r="BC392" t="s">
        <v>48</v>
      </c>
      <c r="BD392">
        <v>2018</v>
      </c>
      <c r="BE392" t="s">
        <v>144</v>
      </c>
      <c r="BG392" t="s">
        <v>10</v>
      </c>
      <c r="BH392" t="s">
        <v>156</v>
      </c>
      <c r="BI392">
        <v>80</v>
      </c>
      <c r="BK392">
        <v>-50.006146039940603</v>
      </c>
      <c r="BL392">
        <v>39.638605304223503</v>
      </c>
      <c r="BM392" t="s">
        <v>58</v>
      </c>
      <c r="BN392">
        <v>1.190622875314773E-2</v>
      </c>
    </row>
    <row r="393" spans="1:66" x14ac:dyDescent="0.25">
      <c r="A393">
        <v>101631</v>
      </c>
      <c r="B393" s="1" t="s">
        <v>2942</v>
      </c>
      <c r="C393" t="str">
        <f>Table2[[#This Row],[LeadAuthor]]&amp;Table2[[#This Row],[Year]]&amp;"_"&amp;Table2[[#This Row],[SiteName]]&amp;"_"&amp;Table2[[#This Row],[SampleID]]</f>
        <v>Woelders2018_Bass River_013</v>
      </c>
      <c r="D393" t="s">
        <v>50</v>
      </c>
      <c r="H393">
        <v>384.43662</v>
      </c>
      <c r="J393" t="s">
        <v>51</v>
      </c>
      <c r="K393" t="s">
        <v>52</v>
      </c>
      <c r="L393">
        <v>39.61</v>
      </c>
      <c r="M393">
        <v>-74.44</v>
      </c>
      <c r="N393">
        <v>68.705949246583998</v>
      </c>
      <c r="O393" t="s">
        <v>3</v>
      </c>
      <c r="P393" t="s">
        <v>15</v>
      </c>
      <c r="T393">
        <v>0</v>
      </c>
      <c r="U393">
        <v>0.69529387600000003</v>
      </c>
      <c r="V393" t="s">
        <v>5</v>
      </c>
      <c r="W393" t="s">
        <v>6</v>
      </c>
      <c r="Y393" t="s">
        <v>7</v>
      </c>
      <c r="AT393">
        <v>0.167463639</v>
      </c>
      <c r="AU393">
        <v>6.1191686000000002E-2</v>
      </c>
      <c r="AV393">
        <v>6.2881640000000003E-2</v>
      </c>
      <c r="AW393">
        <v>3.3692408E-2</v>
      </c>
      <c r="AX393">
        <v>0.63171438800000002</v>
      </c>
      <c r="AY393">
        <v>4.3056242000000002E-2</v>
      </c>
      <c r="AZ393">
        <v>0.50725430500000002</v>
      </c>
      <c r="BA393">
        <v>0.32749152999999998</v>
      </c>
      <c r="BB393">
        <v>0.189500112</v>
      </c>
      <c r="BC393" t="s">
        <v>48</v>
      </c>
      <c r="BD393">
        <v>2018</v>
      </c>
      <c r="BE393" t="s">
        <v>144</v>
      </c>
      <c r="BG393" t="s">
        <v>10</v>
      </c>
      <c r="BH393" t="s">
        <v>157</v>
      </c>
      <c r="BI393">
        <v>80</v>
      </c>
      <c r="BK393">
        <v>-50.002110875806103</v>
      </c>
      <c r="BL393">
        <v>39.638982861688497</v>
      </c>
      <c r="BM393" t="s">
        <v>58</v>
      </c>
      <c r="BN393">
        <v>8.1710113868780354E-3</v>
      </c>
    </row>
    <row r="394" spans="1:66" x14ac:dyDescent="0.25">
      <c r="A394">
        <v>101632</v>
      </c>
      <c r="B394" s="1" t="s">
        <v>2943</v>
      </c>
      <c r="C394" t="str">
        <f>Table2[[#This Row],[LeadAuthor]]&amp;Table2[[#This Row],[Year]]&amp;"_"&amp;Table2[[#This Row],[SiteName]]&amp;"_"&amp;Table2[[#This Row],[SampleID]]</f>
        <v>Woelders2018_Bass River_014</v>
      </c>
      <c r="D394" t="s">
        <v>50</v>
      </c>
      <c r="H394">
        <v>384.48234000000002</v>
      </c>
      <c r="J394" t="s">
        <v>51</v>
      </c>
      <c r="K394" t="s">
        <v>52</v>
      </c>
      <c r="L394">
        <v>39.61</v>
      </c>
      <c r="M394">
        <v>-74.44</v>
      </c>
      <c r="N394">
        <v>68.714120257970876</v>
      </c>
      <c r="O394" t="s">
        <v>3</v>
      </c>
      <c r="P394" t="s">
        <v>15</v>
      </c>
      <c r="T394">
        <v>0</v>
      </c>
      <c r="U394">
        <v>0.709480216</v>
      </c>
      <c r="V394" t="s">
        <v>5</v>
      </c>
      <c r="W394" t="s">
        <v>6</v>
      </c>
      <c r="Y394" t="s">
        <v>7</v>
      </c>
      <c r="AT394">
        <v>0.109159811</v>
      </c>
      <c r="AU394">
        <v>3.9061009000000001E-2</v>
      </c>
      <c r="AV394">
        <v>4.3067090000000002E-2</v>
      </c>
      <c r="AW394">
        <v>2.0365690999999998E-2</v>
      </c>
      <c r="AX394">
        <v>0.75638804199999998</v>
      </c>
      <c r="AY394">
        <v>3.1958357999999999E-2</v>
      </c>
      <c r="AZ394">
        <v>0.49526284599999998</v>
      </c>
      <c r="BA394">
        <v>0.62481520099999999</v>
      </c>
      <c r="BB394">
        <v>0.115052948</v>
      </c>
      <c r="BC394" t="s">
        <v>48</v>
      </c>
      <c r="BD394">
        <v>2018</v>
      </c>
      <c r="BE394" t="s">
        <v>144</v>
      </c>
      <c r="BG394" t="s">
        <v>10</v>
      </c>
      <c r="BH394" t="s">
        <v>158</v>
      </c>
      <c r="BI394">
        <v>80</v>
      </c>
      <c r="BK394">
        <v>-49.999341585630603</v>
      </c>
      <c r="BL394">
        <v>39.639241891658799</v>
      </c>
      <c r="BM394" t="s">
        <v>58</v>
      </c>
      <c r="BN394">
        <v>1.0894681849180188E-2</v>
      </c>
    </row>
    <row r="395" spans="1:66" x14ac:dyDescent="0.25">
      <c r="A395">
        <v>101633</v>
      </c>
      <c r="B395" s="1" t="s">
        <v>2944</v>
      </c>
      <c r="C395" t="str">
        <f>Table2[[#This Row],[LeadAuthor]]&amp;Table2[[#This Row],[Year]]&amp;"_"&amp;Table2[[#This Row],[SiteName]]&amp;"_"&amp;Table2[[#This Row],[SampleID]]</f>
        <v>Woelders2018_Bass River_015</v>
      </c>
      <c r="D395" t="s">
        <v>50</v>
      </c>
      <c r="H395">
        <v>384.54329999999999</v>
      </c>
      <c r="J395" t="s">
        <v>51</v>
      </c>
      <c r="K395" t="s">
        <v>52</v>
      </c>
      <c r="L395">
        <v>39.61</v>
      </c>
      <c r="M395">
        <v>-74.44</v>
      </c>
      <c r="N395">
        <v>68.725014939820056</v>
      </c>
      <c r="O395" t="s">
        <v>3</v>
      </c>
      <c r="P395" t="s">
        <v>15</v>
      </c>
      <c r="T395">
        <v>0</v>
      </c>
      <c r="U395">
        <v>0.705250865</v>
      </c>
      <c r="V395" t="s">
        <v>5</v>
      </c>
      <c r="W395" t="s">
        <v>6</v>
      </c>
      <c r="Y395" t="s">
        <v>7</v>
      </c>
      <c r="AT395">
        <v>0.156103883</v>
      </c>
      <c r="AU395">
        <v>6.0639660999999997E-2</v>
      </c>
      <c r="AV395">
        <v>6.7320689000000003E-2</v>
      </c>
      <c r="AW395">
        <v>3.2965181000000003E-2</v>
      </c>
      <c r="AX395">
        <v>0.63816299200000004</v>
      </c>
      <c r="AY395">
        <v>4.4807594999999999E-2</v>
      </c>
      <c r="AZ395">
        <v>0.49162763799999998</v>
      </c>
      <c r="BA395">
        <v>0.32780453900000001</v>
      </c>
      <c r="BB395">
        <v>0.190693532</v>
      </c>
      <c r="BC395" t="s">
        <v>48</v>
      </c>
      <c r="BD395">
        <v>2018</v>
      </c>
      <c r="BE395" t="s">
        <v>144</v>
      </c>
      <c r="BG395" t="s">
        <v>10</v>
      </c>
      <c r="BH395" t="s">
        <v>159</v>
      </c>
      <c r="BI395">
        <v>80</v>
      </c>
      <c r="BK395">
        <v>-49.995649155949998</v>
      </c>
      <c r="BL395">
        <v>39.639587162977101</v>
      </c>
      <c r="BM395" t="s">
        <v>58</v>
      </c>
      <c r="BN395">
        <v>1.2256517080317053E-2</v>
      </c>
    </row>
    <row r="396" spans="1:66" x14ac:dyDescent="0.25">
      <c r="A396">
        <v>101634</v>
      </c>
      <c r="B396" s="1" t="s">
        <v>2945</v>
      </c>
      <c r="C396" t="str">
        <f>Table2[[#This Row],[LeadAuthor]]&amp;Table2[[#This Row],[Year]]&amp;"_"&amp;Table2[[#This Row],[SiteName]]&amp;"_"&amp;Table2[[#This Row],[SampleID]]</f>
        <v>Woelders2018_Bass River_016</v>
      </c>
      <c r="D396" t="s">
        <v>50</v>
      </c>
      <c r="H396">
        <v>384.61187999999999</v>
      </c>
      <c r="J396" t="s">
        <v>51</v>
      </c>
      <c r="K396" t="s">
        <v>52</v>
      </c>
      <c r="L396">
        <v>39.61</v>
      </c>
      <c r="M396">
        <v>-74.44</v>
      </c>
      <c r="N396">
        <v>68.737271456900373</v>
      </c>
      <c r="O396" t="s">
        <v>3</v>
      </c>
      <c r="P396" t="s">
        <v>15</v>
      </c>
      <c r="T396">
        <v>0</v>
      </c>
      <c r="U396">
        <v>0.70356368899999999</v>
      </c>
      <c r="V396" t="s">
        <v>5</v>
      </c>
      <c r="W396" t="s">
        <v>6</v>
      </c>
      <c r="Y396" t="s">
        <v>7</v>
      </c>
      <c r="AT396">
        <v>0.168384219</v>
      </c>
      <c r="AU396">
        <v>5.9658985999999997E-2</v>
      </c>
      <c r="AV396">
        <v>6.4390355999999996E-2</v>
      </c>
      <c r="AW396">
        <v>3.2984946000000001E-2</v>
      </c>
      <c r="AX396">
        <v>0.630361807</v>
      </c>
      <c r="AY396">
        <v>4.4219687000000001E-2</v>
      </c>
      <c r="AZ396">
        <v>0.51363730299999999</v>
      </c>
      <c r="BA396">
        <v>0.29405836400000002</v>
      </c>
      <c r="BB396">
        <v>0.18883033699999999</v>
      </c>
      <c r="BC396" t="s">
        <v>48</v>
      </c>
      <c r="BD396">
        <v>2018</v>
      </c>
      <c r="BE396" t="s">
        <v>144</v>
      </c>
      <c r="BG396" t="s">
        <v>10</v>
      </c>
      <c r="BH396" t="s">
        <v>160</v>
      </c>
      <c r="BI396">
        <v>80</v>
      </c>
      <c r="BK396">
        <v>-49.991495105086898</v>
      </c>
      <c r="BL396">
        <v>39.639975454742697</v>
      </c>
      <c r="BM396" t="s">
        <v>58</v>
      </c>
      <c r="BN396">
        <v>1.2256517080317053E-2</v>
      </c>
    </row>
    <row r="397" spans="1:66" x14ac:dyDescent="0.25">
      <c r="A397">
        <v>101635</v>
      </c>
      <c r="B397" s="1" t="s">
        <v>2946</v>
      </c>
      <c r="C397" t="str">
        <f>Table2[[#This Row],[LeadAuthor]]&amp;Table2[[#This Row],[Year]]&amp;"_"&amp;Table2[[#This Row],[SiteName]]&amp;"_"&amp;Table2[[#This Row],[SampleID]]</f>
        <v>Woelders2018_Bass River_017</v>
      </c>
      <c r="D397" t="s">
        <v>50</v>
      </c>
      <c r="H397">
        <v>384.68045999999998</v>
      </c>
      <c r="J397" t="s">
        <v>51</v>
      </c>
      <c r="K397" t="s">
        <v>52</v>
      </c>
      <c r="L397">
        <v>39.61</v>
      </c>
      <c r="M397">
        <v>-74.44</v>
      </c>
      <c r="N397">
        <v>68.74952797398069</v>
      </c>
      <c r="O397" t="s">
        <v>3</v>
      </c>
      <c r="P397" t="s">
        <v>15</v>
      </c>
      <c r="T397">
        <v>0</v>
      </c>
      <c r="U397">
        <v>0.73088968899999995</v>
      </c>
      <c r="V397" t="s">
        <v>5</v>
      </c>
      <c r="W397" t="s">
        <v>6</v>
      </c>
      <c r="Y397" t="s">
        <v>7</v>
      </c>
      <c r="AT397">
        <v>0.14282920900000001</v>
      </c>
      <c r="AU397">
        <v>5.6453996999999999E-2</v>
      </c>
      <c r="AV397">
        <v>6.6731464000000004E-2</v>
      </c>
      <c r="AW397">
        <v>3.5902426000000001E-2</v>
      </c>
      <c r="AX397">
        <v>0.64739065699999998</v>
      </c>
      <c r="AY397">
        <v>5.0692247000000003E-2</v>
      </c>
      <c r="AZ397">
        <v>0.47959656499999997</v>
      </c>
      <c r="BA397">
        <v>0.289197749</v>
      </c>
      <c r="BB397">
        <v>0.185596486</v>
      </c>
      <c r="BC397" t="s">
        <v>48</v>
      </c>
      <c r="BD397">
        <v>2018</v>
      </c>
      <c r="BE397" t="s">
        <v>144</v>
      </c>
      <c r="BG397" t="s">
        <v>10</v>
      </c>
      <c r="BH397" t="s">
        <v>161</v>
      </c>
      <c r="BI397">
        <v>80</v>
      </c>
      <c r="BK397">
        <v>-49.987340992527002</v>
      </c>
      <c r="BL397">
        <v>39.640363598977402</v>
      </c>
      <c r="BM397" t="s">
        <v>58</v>
      </c>
      <c r="BN397">
        <v>1.0894681849180188E-2</v>
      </c>
    </row>
    <row r="398" spans="1:66" x14ac:dyDescent="0.25">
      <c r="A398">
        <v>101636</v>
      </c>
      <c r="B398" s="1" t="s">
        <v>2947</v>
      </c>
      <c r="C398" t="str">
        <f>Table2[[#This Row],[LeadAuthor]]&amp;Table2[[#This Row],[Year]]&amp;"_"&amp;Table2[[#This Row],[SiteName]]&amp;"_"&amp;Table2[[#This Row],[SampleID]]</f>
        <v>Woelders2018_Bass River_018</v>
      </c>
      <c r="D398" t="s">
        <v>50</v>
      </c>
      <c r="H398">
        <v>384.74142000000001</v>
      </c>
      <c r="J398" t="s">
        <v>51</v>
      </c>
      <c r="K398" t="s">
        <v>52</v>
      </c>
      <c r="L398">
        <v>39.61</v>
      </c>
      <c r="M398">
        <v>-74.44</v>
      </c>
      <c r="N398">
        <v>68.760422655829871</v>
      </c>
      <c r="O398" t="s">
        <v>3</v>
      </c>
      <c r="P398" t="s">
        <v>15</v>
      </c>
      <c r="T398">
        <v>0</v>
      </c>
      <c r="U398">
        <v>0.721304163</v>
      </c>
      <c r="V398" t="s">
        <v>5</v>
      </c>
      <c r="W398" t="s">
        <v>6</v>
      </c>
      <c r="Y398" t="s">
        <v>7</v>
      </c>
      <c r="AT398">
        <v>0.157178492</v>
      </c>
      <c r="AU398">
        <v>5.8342653000000001E-2</v>
      </c>
      <c r="AV398">
        <v>6.5551900999999996E-2</v>
      </c>
      <c r="AW398">
        <v>3.4150226999999998E-2</v>
      </c>
      <c r="AX398">
        <v>0.63347983600000002</v>
      </c>
      <c r="AY398">
        <v>5.1296893000000003E-2</v>
      </c>
      <c r="AZ398">
        <v>0.42628738900000002</v>
      </c>
      <c r="BA398">
        <v>0.26907966700000002</v>
      </c>
      <c r="BB398">
        <v>0.18751868499999999</v>
      </c>
      <c r="BC398" t="s">
        <v>48</v>
      </c>
      <c r="BD398">
        <v>2018</v>
      </c>
      <c r="BE398" t="s">
        <v>144</v>
      </c>
      <c r="BG398" t="s">
        <v>10</v>
      </c>
      <c r="BH398" t="s">
        <v>162</v>
      </c>
      <c r="BI398">
        <v>80</v>
      </c>
      <c r="BK398">
        <v>-49.983648393664403</v>
      </c>
      <c r="BL398">
        <v>39.640708492456099</v>
      </c>
      <c r="BM398" t="s">
        <v>58</v>
      </c>
      <c r="BN398">
        <v>1.3618352311453918E-2</v>
      </c>
    </row>
    <row r="399" spans="1:66" x14ac:dyDescent="0.25">
      <c r="A399">
        <v>101637</v>
      </c>
      <c r="B399" s="1" t="s">
        <v>2948</v>
      </c>
      <c r="C399" t="str">
        <f>Table2[[#This Row],[LeadAuthor]]&amp;Table2[[#This Row],[Year]]&amp;"_"&amp;Table2[[#This Row],[SiteName]]&amp;"_"&amp;Table2[[#This Row],[SampleID]]</f>
        <v>Woelders2018_Bass River_019</v>
      </c>
      <c r="D399" t="s">
        <v>50</v>
      </c>
      <c r="H399">
        <v>384.81761999999998</v>
      </c>
      <c r="J399" t="s">
        <v>51</v>
      </c>
      <c r="K399" t="s">
        <v>52</v>
      </c>
      <c r="L399">
        <v>39.61</v>
      </c>
      <c r="M399">
        <v>-74.44</v>
      </c>
      <c r="N399">
        <v>68.774041008141324</v>
      </c>
      <c r="O399" t="s">
        <v>3</v>
      </c>
      <c r="P399" t="s">
        <v>15</v>
      </c>
      <c r="T399">
        <v>0</v>
      </c>
      <c r="U399">
        <v>0.73283069700000003</v>
      </c>
      <c r="V399" t="s">
        <v>5</v>
      </c>
      <c r="W399" t="s">
        <v>6</v>
      </c>
      <c r="Y399" t="s">
        <v>7</v>
      </c>
      <c r="AT399">
        <v>0.14799504599999999</v>
      </c>
      <c r="AU399">
        <v>5.7747373999999997E-2</v>
      </c>
      <c r="AV399">
        <v>6.9345948000000004E-2</v>
      </c>
      <c r="AW399">
        <v>3.5654971000000001E-2</v>
      </c>
      <c r="AX399">
        <v>0.63585971200000002</v>
      </c>
      <c r="AY399">
        <v>5.3396949999999999E-2</v>
      </c>
      <c r="AZ399">
        <v>0.56679075599999995</v>
      </c>
      <c r="BA399">
        <v>0.25173491199999998</v>
      </c>
      <c r="BB399">
        <v>0.19101801199999999</v>
      </c>
      <c r="BC399" t="s">
        <v>48</v>
      </c>
      <c r="BD399">
        <v>2018</v>
      </c>
      <c r="BE399" t="s">
        <v>144</v>
      </c>
      <c r="BG399" t="s">
        <v>10</v>
      </c>
      <c r="BH399" t="s">
        <v>163</v>
      </c>
      <c r="BI399">
        <v>80</v>
      </c>
      <c r="BK399">
        <v>-49.979032565640601</v>
      </c>
      <c r="BL399">
        <v>39.641139446382297</v>
      </c>
      <c r="BM399" t="s">
        <v>58</v>
      </c>
      <c r="BN399">
        <v>9.5328466180433225E-3</v>
      </c>
    </row>
    <row r="400" spans="1:66" x14ac:dyDescent="0.25">
      <c r="A400">
        <v>101638</v>
      </c>
      <c r="B400" s="1" t="s">
        <v>2949</v>
      </c>
      <c r="C400" t="str">
        <f>Table2[[#This Row],[LeadAuthor]]&amp;Table2[[#This Row],[Year]]&amp;"_"&amp;Table2[[#This Row],[SiteName]]&amp;"_"&amp;Table2[[#This Row],[SampleID]]</f>
        <v>Woelders2018_Bass River_020</v>
      </c>
      <c r="D400" t="s">
        <v>50</v>
      </c>
      <c r="H400">
        <v>384.87096000000003</v>
      </c>
      <c r="J400" t="s">
        <v>51</v>
      </c>
      <c r="K400" t="s">
        <v>52</v>
      </c>
      <c r="L400">
        <v>39.61</v>
      </c>
      <c r="M400">
        <v>-74.44</v>
      </c>
      <c r="N400">
        <v>68.783573854759368</v>
      </c>
      <c r="O400" t="s">
        <v>3</v>
      </c>
      <c r="P400" t="s">
        <v>15</v>
      </c>
      <c r="T400">
        <v>0</v>
      </c>
      <c r="U400">
        <v>0.73036094600000001</v>
      </c>
      <c r="V400" t="s">
        <v>5</v>
      </c>
      <c r="W400" t="s">
        <v>6</v>
      </c>
      <c r="Y400" t="s">
        <v>7</v>
      </c>
      <c r="AT400">
        <v>0.154168157</v>
      </c>
      <c r="AU400">
        <v>5.8374951000000001E-2</v>
      </c>
      <c r="AV400">
        <v>6.9335209999999994E-2</v>
      </c>
      <c r="AW400">
        <v>3.7011648000000001E-2</v>
      </c>
      <c r="AX400">
        <v>0.62933890699999995</v>
      </c>
      <c r="AY400">
        <v>5.1771128999999999E-2</v>
      </c>
      <c r="AZ400">
        <v>0.572117655</v>
      </c>
      <c r="BA400">
        <v>0.23392037700000001</v>
      </c>
      <c r="BB400">
        <v>0.19474533899999999</v>
      </c>
      <c r="BC400" t="s">
        <v>48</v>
      </c>
      <c r="BD400">
        <v>2018</v>
      </c>
      <c r="BE400" t="s">
        <v>144</v>
      </c>
      <c r="BG400" t="s">
        <v>10</v>
      </c>
      <c r="BH400" t="s">
        <v>164</v>
      </c>
      <c r="BI400">
        <v>80</v>
      </c>
      <c r="BK400">
        <v>-49.975801443108203</v>
      </c>
      <c r="BL400">
        <v>39.641441005518999</v>
      </c>
      <c r="BM400" t="s">
        <v>58</v>
      </c>
      <c r="BN400">
        <v>1.2256517080317053E-2</v>
      </c>
    </row>
    <row r="401" spans="1:66" x14ac:dyDescent="0.25">
      <c r="A401">
        <v>101639</v>
      </c>
      <c r="B401" s="1" t="s">
        <v>2950</v>
      </c>
      <c r="C401" t="str">
        <f>Table2[[#This Row],[LeadAuthor]]&amp;Table2[[#This Row],[Year]]&amp;"_"&amp;Table2[[#This Row],[SiteName]]&amp;"_"&amp;Table2[[#This Row],[SampleID]]</f>
        <v>Woelders2018_Bass River_021</v>
      </c>
      <c r="D401" t="s">
        <v>50</v>
      </c>
      <c r="H401">
        <v>384.93954000000002</v>
      </c>
      <c r="J401" t="s">
        <v>51</v>
      </c>
      <c r="K401" t="s">
        <v>52</v>
      </c>
      <c r="L401">
        <v>39.61</v>
      </c>
      <c r="M401">
        <v>-74.44</v>
      </c>
      <c r="N401">
        <v>68.795830371839685</v>
      </c>
      <c r="O401" t="s">
        <v>3</v>
      </c>
      <c r="P401" t="s">
        <v>15</v>
      </c>
      <c r="T401">
        <v>0</v>
      </c>
      <c r="U401">
        <v>0.70208348200000004</v>
      </c>
      <c r="V401" t="s">
        <v>5</v>
      </c>
      <c r="W401" t="s">
        <v>6</v>
      </c>
      <c r="Y401" t="s">
        <v>7</v>
      </c>
      <c r="AT401">
        <v>0.166839601</v>
      </c>
      <c r="AU401">
        <v>6.4807534E-2</v>
      </c>
      <c r="AV401">
        <v>6.8790384999999996E-2</v>
      </c>
      <c r="AW401">
        <v>3.7968065000000002E-2</v>
      </c>
      <c r="AX401">
        <v>0.61562451399999996</v>
      </c>
      <c r="AY401">
        <v>4.5969902999999999E-2</v>
      </c>
      <c r="AZ401">
        <v>0.48126752</v>
      </c>
      <c r="BA401">
        <v>0.27677601200000002</v>
      </c>
      <c r="BB401">
        <v>0.20592191300000001</v>
      </c>
      <c r="BC401" t="s">
        <v>48</v>
      </c>
      <c r="BD401">
        <v>2018</v>
      </c>
      <c r="BE401" t="s">
        <v>144</v>
      </c>
      <c r="BG401" t="s">
        <v>10</v>
      </c>
      <c r="BH401" t="s">
        <v>165</v>
      </c>
      <c r="BI401">
        <v>80</v>
      </c>
      <c r="BK401">
        <v>-49.971647081814197</v>
      </c>
      <c r="BL401">
        <v>39.641828593809898</v>
      </c>
      <c r="BM401" t="s">
        <v>58</v>
      </c>
      <c r="BN401">
        <v>1.2256517080317053E-2</v>
      </c>
    </row>
    <row r="402" spans="1:66" x14ac:dyDescent="0.25">
      <c r="A402">
        <v>101640</v>
      </c>
      <c r="B402" s="1" t="s">
        <v>2951</v>
      </c>
      <c r="C402" t="str">
        <f>Table2[[#This Row],[LeadAuthor]]&amp;Table2[[#This Row],[Year]]&amp;"_"&amp;Table2[[#This Row],[SiteName]]&amp;"_"&amp;Table2[[#This Row],[SampleID]]</f>
        <v>Woelders2018_Bass River_022</v>
      </c>
      <c r="D402" t="s">
        <v>50</v>
      </c>
      <c r="H402">
        <v>385.00812000000002</v>
      </c>
      <c r="J402" t="s">
        <v>51</v>
      </c>
      <c r="K402" t="s">
        <v>52</v>
      </c>
      <c r="L402">
        <v>39.61</v>
      </c>
      <c r="M402">
        <v>-74.44</v>
      </c>
      <c r="N402">
        <v>68.808086888920002</v>
      </c>
      <c r="O402" t="s">
        <v>3</v>
      </c>
      <c r="P402" t="s">
        <v>15</v>
      </c>
      <c r="T402">
        <v>0</v>
      </c>
      <c r="U402">
        <v>0.69606123200000003</v>
      </c>
      <c r="V402" t="s">
        <v>5</v>
      </c>
      <c r="W402" t="s">
        <v>6</v>
      </c>
      <c r="Y402" t="s">
        <v>7</v>
      </c>
      <c r="AT402">
        <v>0.17505838700000001</v>
      </c>
      <c r="AU402">
        <v>6.3038122000000002E-2</v>
      </c>
      <c r="AV402">
        <v>6.8049193999999993E-2</v>
      </c>
      <c r="AW402">
        <v>3.5724785000000002E-2</v>
      </c>
      <c r="AX402">
        <v>0.61753759399999997</v>
      </c>
      <c r="AY402">
        <v>4.0591917999999998E-2</v>
      </c>
      <c r="AZ402">
        <v>0.437817754</v>
      </c>
      <c r="BA402">
        <v>0.276251949</v>
      </c>
      <c r="BB402">
        <v>0.202210797</v>
      </c>
      <c r="BC402" t="s">
        <v>48</v>
      </c>
      <c r="BD402">
        <v>2018</v>
      </c>
      <c r="BE402" t="s">
        <v>144</v>
      </c>
      <c r="BG402" t="s">
        <v>10</v>
      </c>
      <c r="BH402" t="s">
        <v>166</v>
      </c>
      <c r="BI402">
        <v>80</v>
      </c>
      <c r="BK402">
        <v>-49.9674926505337</v>
      </c>
      <c r="BL402">
        <v>39.642216035307499</v>
      </c>
      <c r="BM402" t="s">
        <v>58</v>
      </c>
      <c r="BN402">
        <v>1.4980187542619205E-2</v>
      </c>
    </row>
    <row r="403" spans="1:66" x14ac:dyDescent="0.25">
      <c r="A403">
        <v>101641</v>
      </c>
      <c r="B403" s="1" t="s">
        <v>2952</v>
      </c>
      <c r="C403" t="str">
        <f>Table2[[#This Row],[LeadAuthor]]&amp;Table2[[#This Row],[Year]]&amp;"_"&amp;Table2[[#This Row],[SiteName]]&amp;"_"&amp;Table2[[#This Row],[SampleID]]</f>
        <v>Woelders2018_Bass River_023</v>
      </c>
      <c r="D403" t="s">
        <v>50</v>
      </c>
      <c r="H403">
        <v>385.09194000000002</v>
      </c>
      <c r="J403" t="s">
        <v>51</v>
      </c>
      <c r="K403" t="s">
        <v>52</v>
      </c>
      <c r="L403">
        <v>39.61</v>
      </c>
      <c r="M403">
        <v>-74.44</v>
      </c>
      <c r="N403">
        <v>68.823067076462621</v>
      </c>
      <c r="O403" t="s">
        <v>3</v>
      </c>
      <c r="P403" t="s">
        <v>15</v>
      </c>
      <c r="T403">
        <v>0</v>
      </c>
      <c r="U403">
        <v>0.70120681299999998</v>
      </c>
      <c r="V403" t="s">
        <v>5</v>
      </c>
      <c r="W403" t="s">
        <v>6</v>
      </c>
      <c r="Y403" t="s">
        <v>7</v>
      </c>
      <c r="AT403">
        <v>0.22306115600000001</v>
      </c>
      <c r="AU403">
        <v>6.6335784999999994E-2</v>
      </c>
      <c r="AV403">
        <v>8.0769050999999994E-2</v>
      </c>
      <c r="AW403">
        <v>3.4358958000000002E-2</v>
      </c>
      <c r="AX403">
        <v>0.55492647100000003</v>
      </c>
      <c r="AY403">
        <v>4.0548581E-2</v>
      </c>
      <c r="AZ403">
        <v>0.481078587</v>
      </c>
      <c r="BA403">
        <v>3.0366112000000001E-2</v>
      </c>
      <c r="BB403">
        <v>0.233562519</v>
      </c>
      <c r="BC403" t="s">
        <v>48</v>
      </c>
      <c r="BD403">
        <v>2018</v>
      </c>
      <c r="BE403" t="s">
        <v>144</v>
      </c>
      <c r="BG403" t="s">
        <v>10</v>
      </c>
      <c r="BH403" t="s">
        <v>167</v>
      </c>
      <c r="BI403">
        <v>80</v>
      </c>
      <c r="BK403">
        <v>-49.962414926226799</v>
      </c>
      <c r="BL403">
        <v>39.642689374719197</v>
      </c>
      <c r="BM403" t="s">
        <v>58</v>
      </c>
      <c r="BN403">
        <v>2.8598539854073124E-2</v>
      </c>
    </row>
    <row r="404" spans="1:66" x14ac:dyDescent="0.25">
      <c r="A404">
        <v>101642</v>
      </c>
      <c r="B404" s="1" t="s">
        <v>2953</v>
      </c>
      <c r="C404" t="str">
        <f>Table2[[#This Row],[LeadAuthor]]&amp;Table2[[#This Row],[Year]]&amp;"_"&amp;Table2[[#This Row],[SiteName]]&amp;"_"&amp;Table2[[#This Row],[SampleID]]</f>
        <v>Woelders2018_Bass River_024</v>
      </c>
      <c r="D404" t="s">
        <v>50</v>
      </c>
      <c r="H404">
        <v>385.25196</v>
      </c>
      <c r="J404" t="s">
        <v>51</v>
      </c>
      <c r="K404" t="s">
        <v>52</v>
      </c>
      <c r="L404">
        <v>39.61</v>
      </c>
      <c r="M404">
        <v>-74.44</v>
      </c>
      <c r="N404">
        <v>68.851665616316694</v>
      </c>
      <c r="O404" t="s">
        <v>3</v>
      </c>
      <c r="P404" t="s">
        <v>15</v>
      </c>
      <c r="T404">
        <v>0</v>
      </c>
      <c r="U404">
        <v>0.71070968499999998</v>
      </c>
      <c r="V404" t="s">
        <v>5</v>
      </c>
      <c r="W404" t="s">
        <v>6</v>
      </c>
      <c r="Y404" t="s">
        <v>7</v>
      </c>
      <c r="AT404">
        <v>0.159503061</v>
      </c>
      <c r="AU404">
        <v>6.2480064000000002E-2</v>
      </c>
      <c r="AV404">
        <v>7.0123343000000005E-2</v>
      </c>
      <c r="AW404">
        <v>3.7526952000000002E-2</v>
      </c>
      <c r="AX404">
        <v>0.62451990800000001</v>
      </c>
      <c r="AY404">
        <v>4.5846673999999997E-2</v>
      </c>
      <c r="AZ404">
        <v>0.472440058</v>
      </c>
      <c r="BA404">
        <v>0.27706098200000001</v>
      </c>
      <c r="BB404">
        <v>0.202416393</v>
      </c>
      <c r="BC404" t="s">
        <v>48</v>
      </c>
      <c r="BD404">
        <v>2018</v>
      </c>
      <c r="BE404" t="s">
        <v>144</v>
      </c>
      <c r="BG404" t="s">
        <v>10</v>
      </c>
      <c r="BH404" t="s">
        <v>168</v>
      </c>
      <c r="BI404">
        <v>80</v>
      </c>
      <c r="BK404">
        <v>-49.952720816918102</v>
      </c>
      <c r="BL404">
        <v>39.643592411976101</v>
      </c>
      <c r="BM404" t="s">
        <v>58</v>
      </c>
      <c r="BN404">
        <v>2.3151198929497241E-2</v>
      </c>
    </row>
    <row r="405" spans="1:66" x14ac:dyDescent="0.25">
      <c r="A405">
        <v>101643</v>
      </c>
      <c r="B405" s="1" t="s">
        <v>2954</v>
      </c>
      <c r="C405" t="str">
        <f>Table2[[#This Row],[LeadAuthor]]&amp;Table2[[#This Row],[Year]]&amp;"_"&amp;Table2[[#This Row],[SiteName]]&amp;"_"&amp;Table2[[#This Row],[SampleID]]</f>
        <v>Woelders2018_Bass River_025</v>
      </c>
      <c r="D405" t="s">
        <v>50</v>
      </c>
      <c r="H405">
        <v>385.38150000000002</v>
      </c>
      <c r="J405" t="s">
        <v>51</v>
      </c>
      <c r="K405" t="s">
        <v>52</v>
      </c>
      <c r="L405">
        <v>39.61</v>
      </c>
      <c r="M405">
        <v>-74.44</v>
      </c>
      <c r="N405">
        <v>68.874816815246191</v>
      </c>
      <c r="O405" t="s">
        <v>3</v>
      </c>
      <c r="P405" t="s">
        <v>15</v>
      </c>
      <c r="T405">
        <v>0</v>
      </c>
      <c r="U405">
        <v>0.76155844800000005</v>
      </c>
      <c r="V405" t="s">
        <v>5</v>
      </c>
      <c r="W405" t="s">
        <v>6</v>
      </c>
      <c r="Y405" t="s">
        <v>7</v>
      </c>
      <c r="AT405">
        <v>0.123853831</v>
      </c>
      <c r="AU405">
        <v>5.1413276000000001E-2</v>
      </c>
      <c r="AV405">
        <v>7.0762435999999998E-2</v>
      </c>
      <c r="AW405">
        <v>3.5536901000000003E-2</v>
      </c>
      <c r="AX405">
        <v>0.66052403699999995</v>
      </c>
      <c r="AY405">
        <v>5.7909519999999999E-2</v>
      </c>
      <c r="AZ405">
        <v>0.39088750799999999</v>
      </c>
      <c r="BA405">
        <v>0.24417846800000001</v>
      </c>
      <c r="BB405">
        <v>0.18000719300000001</v>
      </c>
      <c r="BC405" t="s">
        <v>48</v>
      </c>
      <c r="BD405">
        <v>2018</v>
      </c>
      <c r="BE405" t="s">
        <v>144</v>
      </c>
      <c r="BG405" t="s">
        <v>10</v>
      </c>
      <c r="BH405" t="s">
        <v>169</v>
      </c>
      <c r="BI405">
        <v>80</v>
      </c>
      <c r="BK405">
        <v>-49.944872945734303</v>
      </c>
      <c r="BL405">
        <v>39.644322854758599</v>
      </c>
      <c r="BM405" t="s">
        <v>58</v>
      </c>
      <c r="BN405">
        <v>0.11053741344676382</v>
      </c>
    </row>
    <row r="406" spans="1:66" x14ac:dyDescent="0.25">
      <c r="A406">
        <v>101644</v>
      </c>
      <c r="B406" s="1" t="s">
        <v>2955</v>
      </c>
      <c r="C406" t="str">
        <f>Table2[[#This Row],[LeadAuthor]]&amp;Table2[[#This Row],[Year]]&amp;"_"&amp;Table2[[#This Row],[SiteName]]&amp;"_"&amp;Table2[[#This Row],[SampleID]]</f>
        <v>Woelders2018_Bass River_026</v>
      </c>
      <c r="D406" t="s">
        <v>50</v>
      </c>
      <c r="H406">
        <v>386</v>
      </c>
      <c r="J406" t="s">
        <v>51</v>
      </c>
      <c r="K406" t="s">
        <v>52</v>
      </c>
      <c r="L406">
        <v>39.61</v>
      </c>
      <c r="M406">
        <v>-74.44</v>
      </c>
      <c r="N406">
        <v>68.985354228692955</v>
      </c>
      <c r="O406" t="s">
        <v>3</v>
      </c>
      <c r="P406" t="s">
        <v>15</v>
      </c>
      <c r="T406">
        <v>0</v>
      </c>
      <c r="U406">
        <v>0.74597377899999995</v>
      </c>
      <c r="V406" t="s">
        <v>5</v>
      </c>
      <c r="W406" t="s">
        <v>6</v>
      </c>
      <c r="Y406" t="s">
        <v>7</v>
      </c>
      <c r="AT406">
        <v>0.12794054299999999</v>
      </c>
      <c r="AU406">
        <v>5.4223097999999997E-2</v>
      </c>
      <c r="AV406">
        <v>6.7869245999999994E-2</v>
      </c>
      <c r="AW406">
        <v>3.5446071000000003E-2</v>
      </c>
      <c r="AX406">
        <v>0.65860473100000005</v>
      </c>
      <c r="AY406">
        <v>5.5916313000000002E-2</v>
      </c>
      <c r="AZ406">
        <v>0.403556252</v>
      </c>
      <c r="BA406">
        <v>0.29128055200000003</v>
      </c>
      <c r="BB406">
        <v>0.180651002</v>
      </c>
      <c r="BC406" t="s">
        <v>48</v>
      </c>
      <c r="BD406">
        <v>2018</v>
      </c>
      <c r="BE406" t="s">
        <v>144</v>
      </c>
      <c r="BG406" t="s">
        <v>10</v>
      </c>
      <c r="BH406" t="s">
        <v>170</v>
      </c>
      <c r="BI406">
        <v>80</v>
      </c>
      <c r="BK406">
        <v>-49.907399356831299</v>
      </c>
      <c r="BL406">
        <v>39.6478031755316</v>
      </c>
      <c r="BM406" t="s">
        <v>58</v>
      </c>
      <c r="BN406">
        <v>1.1330755072833654E-3</v>
      </c>
    </row>
    <row r="407" spans="1:66" x14ac:dyDescent="0.25">
      <c r="A407">
        <v>101645</v>
      </c>
      <c r="B407" s="1" t="s">
        <v>2956</v>
      </c>
      <c r="C407" t="str">
        <f>Table2[[#This Row],[LeadAuthor]]&amp;Table2[[#This Row],[Year]]&amp;"_"&amp;Table2[[#This Row],[SiteName]]&amp;"_"&amp;Table2[[#This Row],[SampleID]]</f>
        <v>Woelders2018_Bass River_027</v>
      </c>
      <c r="D407" t="s">
        <v>50</v>
      </c>
      <c r="H407">
        <v>386.00634000000002</v>
      </c>
      <c r="J407" t="s">
        <v>51</v>
      </c>
      <c r="K407" t="s">
        <v>52</v>
      </c>
      <c r="L407">
        <v>39.61</v>
      </c>
      <c r="M407">
        <v>-74.44</v>
      </c>
      <c r="N407">
        <v>68.986487304200239</v>
      </c>
      <c r="O407" t="s">
        <v>3</v>
      </c>
      <c r="P407" t="s">
        <v>15</v>
      </c>
      <c r="T407">
        <v>0</v>
      </c>
      <c r="U407">
        <v>0.66806986099999999</v>
      </c>
      <c r="V407" t="s">
        <v>5</v>
      </c>
      <c r="W407" t="s">
        <v>6</v>
      </c>
      <c r="Y407" t="s">
        <v>7</v>
      </c>
      <c r="AT407">
        <v>0.210904803</v>
      </c>
      <c r="AU407">
        <v>6.4793603000000005E-2</v>
      </c>
      <c r="AV407">
        <v>6.2477507000000002E-2</v>
      </c>
      <c r="AW407">
        <v>3.3998669000000002E-2</v>
      </c>
      <c r="AX407">
        <v>0.59389266900000004</v>
      </c>
      <c r="AY407">
        <v>3.3932750999999997E-2</v>
      </c>
      <c r="AZ407">
        <v>0.452448305</v>
      </c>
      <c r="BA407">
        <v>0.24568653200000001</v>
      </c>
      <c r="BB407">
        <v>0.20437303300000001</v>
      </c>
      <c r="BC407" t="s">
        <v>48</v>
      </c>
      <c r="BD407">
        <v>2018</v>
      </c>
      <c r="BE407" t="s">
        <v>144</v>
      </c>
      <c r="BG407" t="s">
        <v>10</v>
      </c>
      <c r="BH407" t="s">
        <v>171</v>
      </c>
      <c r="BI407">
        <v>80</v>
      </c>
      <c r="BK407">
        <v>-49.907015200795797</v>
      </c>
      <c r="BL407">
        <v>39.647838789025798</v>
      </c>
      <c r="BM407" t="s">
        <v>58</v>
      </c>
      <c r="BN407">
        <v>2.7236704622936259E-2</v>
      </c>
    </row>
    <row r="408" spans="1:66" x14ac:dyDescent="0.25">
      <c r="A408">
        <v>101646</v>
      </c>
      <c r="B408" s="1" t="s">
        <v>2957</v>
      </c>
      <c r="C408" t="str">
        <f>Table2[[#This Row],[LeadAuthor]]&amp;Table2[[#This Row],[Year]]&amp;"_"&amp;Table2[[#This Row],[SiteName]]&amp;"_"&amp;Table2[[#This Row],[SampleID]]</f>
        <v>Woelders2018_Bass River_028</v>
      </c>
      <c r="D408" t="s">
        <v>50</v>
      </c>
      <c r="H408">
        <v>386.15874000000002</v>
      </c>
      <c r="J408" t="s">
        <v>51</v>
      </c>
      <c r="K408" t="s">
        <v>52</v>
      </c>
      <c r="L408">
        <v>39.61</v>
      </c>
      <c r="M408">
        <v>-74.44</v>
      </c>
      <c r="N408">
        <v>69.013724008823175</v>
      </c>
      <c r="O408" t="s">
        <v>3</v>
      </c>
      <c r="P408" t="s">
        <v>15</v>
      </c>
      <c r="T408">
        <v>0</v>
      </c>
      <c r="U408">
        <v>0.66715993200000001</v>
      </c>
      <c r="V408" t="s">
        <v>5</v>
      </c>
      <c r="W408" t="s">
        <v>6</v>
      </c>
      <c r="Y408" t="s">
        <v>7</v>
      </c>
      <c r="AT408">
        <v>0.199149669</v>
      </c>
      <c r="AU408">
        <v>6.7368876999999994E-2</v>
      </c>
      <c r="AV408">
        <v>6.264372E-2</v>
      </c>
      <c r="AW408">
        <v>3.5156316E-2</v>
      </c>
      <c r="AX408">
        <v>0.59844418099999996</v>
      </c>
      <c r="AY408">
        <v>3.7237237999999999E-2</v>
      </c>
      <c r="AZ408">
        <v>0.44451580400000001</v>
      </c>
      <c r="BA408">
        <v>0.286824203</v>
      </c>
      <c r="BB408">
        <v>0.20624192399999999</v>
      </c>
      <c r="BC408" t="s">
        <v>48</v>
      </c>
      <c r="BD408">
        <v>2018</v>
      </c>
      <c r="BE408" t="s">
        <v>144</v>
      </c>
      <c r="BG408" t="s">
        <v>10</v>
      </c>
      <c r="BH408" t="s">
        <v>172</v>
      </c>
      <c r="BI408">
        <v>80</v>
      </c>
      <c r="BK408">
        <v>-49.897780780250898</v>
      </c>
      <c r="BL408">
        <v>39.648694478865302</v>
      </c>
      <c r="BM408" t="s">
        <v>58</v>
      </c>
      <c r="BN408">
        <v>2.7236704622936259E-2</v>
      </c>
    </row>
    <row r="409" spans="1:66" x14ac:dyDescent="0.25">
      <c r="A409">
        <v>101647</v>
      </c>
      <c r="B409" s="1" t="s">
        <v>2958</v>
      </c>
      <c r="C409" t="str">
        <f>Table2[[#This Row],[LeadAuthor]]&amp;Table2[[#This Row],[Year]]&amp;"_"&amp;Table2[[#This Row],[SiteName]]&amp;"_"&amp;Table2[[#This Row],[SampleID]]</f>
        <v>Woelders2018_Bass River_029</v>
      </c>
      <c r="D409" t="s">
        <v>50</v>
      </c>
      <c r="H409">
        <v>386.31114000000002</v>
      </c>
      <c r="J409" t="s">
        <v>51</v>
      </c>
      <c r="K409" t="s">
        <v>52</v>
      </c>
      <c r="L409">
        <v>39.61</v>
      </c>
      <c r="M409">
        <v>-74.44</v>
      </c>
      <c r="N409">
        <v>69.040960713446111</v>
      </c>
      <c r="O409" t="s">
        <v>3</v>
      </c>
      <c r="P409" t="s">
        <v>15</v>
      </c>
      <c r="T409">
        <v>0</v>
      </c>
      <c r="U409">
        <v>0.66592501299999995</v>
      </c>
      <c r="V409" t="s">
        <v>5</v>
      </c>
      <c r="W409" t="s">
        <v>6</v>
      </c>
      <c r="Y409" t="s">
        <v>7</v>
      </c>
      <c r="AT409">
        <v>0.143824279</v>
      </c>
      <c r="AU409">
        <v>9.2525946999999997E-2</v>
      </c>
      <c r="AV409">
        <v>8.1835811999999994E-2</v>
      </c>
      <c r="AW409">
        <v>4.7860465999999997E-2</v>
      </c>
      <c r="AX409">
        <v>0.57921411099999998</v>
      </c>
      <c r="AY409">
        <v>5.4739387E-2</v>
      </c>
      <c r="AZ409">
        <v>0.40690438200000001</v>
      </c>
      <c r="BA409">
        <v>0.38608089400000001</v>
      </c>
      <c r="BB409">
        <v>0.25955212100000002</v>
      </c>
      <c r="BC409" t="s">
        <v>48</v>
      </c>
      <c r="BD409">
        <v>2018</v>
      </c>
      <c r="BE409" t="s">
        <v>144</v>
      </c>
      <c r="BG409" t="s">
        <v>10</v>
      </c>
      <c r="BH409" t="s">
        <v>173</v>
      </c>
      <c r="BI409">
        <v>80</v>
      </c>
      <c r="BK409">
        <v>-49.888546036315603</v>
      </c>
      <c r="BL409">
        <v>39.649549441059001</v>
      </c>
      <c r="BM409" t="s">
        <v>58</v>
      </c>
      <c r="BN409">
        <v>2.7236704622922048E-2</v>
      </c>
    </row>
    <row r="410" spans="1:66" x14ac:dyDescent="0.25">
      <c r="A410">
        <v>101648</v>
      </c>
      <c r="B410" s="1" t="s">
        <v>2959</v>
      </c>
      <c r="C410" t="str">
        <f>Table2[[#This Row],[LeadAuthor]]&amp;Table2[[#This Row],[Year]]&amp;"_"&amp;Table2[[#This Row],[SiteName]]&amp;"_"&amp;Table2[[#This Row],[SampleID]]</f>
        <v>Woelders2018_Bass River_030</v>
      </c>
      <c r="D410" t="s">
        <v>50</v>
      </c>
      <c r="H410">
        <v>386.46354000000002</v>
      </c>
      <c r="J410" t="s">
        <v>51</v>
      </c>
      <c r="K410" t="s">
        <v>52</v>
      </c>
      <c r="L410">
        <v>39.61</v>
      </c>
      <c r="M410">
        <v>-74.44</v>
      </c>
      <c r="N410">
        <v>69.068197418069033</v>
      </c>
      <c r="O410" t="s">
        <v>3</v>
      </c>
      <c r="P410" t="s">
        <v>15</v>
      </c>
      <c r="T410">
        <v>0</v>
      </c>
      <c r="U410">
        <v>0.66317818500000003</v>
      </c>
      <c r="V410" t="s">
        <v>5</v>
      </c>
      <c r="W410" t="s">
        <v>6</v>
      </c>
      <c r="Y410" t="s">
        <v>7</v>
      </c>
      <c r="AT410">
        <v>0.20075633400000001</v>
      </c>
      <c r="AU410">
        <v>6.6604785999999999E-2</v>
      </c>
      <c r="AV410">
        <v>6.2592328000000003E-2</v>
      </c>
      <c r="AW410">
        <v>3.5227753000000001E-2</v>
      </c>
      <c r="AX410">
        <v>0.60149879699999997</v>
      </c>
      <c r="AY410">
        <v>3.3320003000000001E-2</v>
      </c>
      <c r="AZ410">
        <v>0.45939195500000002</v>
      </c>
      <c r="BA410">
        <v>0.29724149</v>
      </c>
      <c r="BB410">
        <v>0.20572557999999999</v>
      </c>
      <c r="BC410" t="s">
        <v>48</v>
      </c>
      <c r="BD410">
        <v>2018</v>
      </c>
      <c r="BE410" t="s">
        <v>144</v>
      </c>
      <c r="BG410" t="s">
        <v>10</v>
      </c>
      <c r="BH410" t="s">
        <v>174</v>
      </c>
      <c r="BI410">
        <v>80</v>
      </c>
      <c r="BK410">
        <v>-49.879310969183202</v>
      </c>
      <c r="BL410">
        <v>39.650403675505501</v>
      </c>
      <c r="BM410" t="s">
        <v>58</v>
      </c>
      <c r="BN410">
        <v>2.7236704622936259E-2</v>
      </c>
    </row>
    <row r="411" spans="1:66" x14ac:dyDescent="0.25">
      <c r="A411">
        <v>101649</v>
      </c>
      <c r="B411" s="1" t="s">
        <v>2960</v>
      </c>
      <c r="C411" t="str">
        <f>Table2[[#This Row],[LeadAuthor]]&amp;Table2[[#This Row],[Year]]&amp;"_"&amp;Table2[[#This Row],[SiteName]]&amp;"_"&amp;Table2[[#This Row],[SampleID]]</f>
        <v>Woelders2018_Bass River_031</v>
      </c>
      <c r="D411" t="s">
        <v>50</v>
      </c>
      <c r="H411">
        <v>386.61594000000002</v>
      </c>
      <c r="J411" t="s">
        <v>51</v>
      </c>
      <c r="K411" t="s">
        <v>52</v>
      </c>
      <c r="L411">
        <v>39.61</v>
      </c>
      <c r="M411">
        <v>-74.44</v>
      </c>
      <c r="N411">
        <v>69.095434122691969</v>
      </c>
      <c r="O411" t="s">
        <v>3</v>
      </c>
      <c r="P411" t="s">
        <v>15</v>
      </c>
      <c r="T411">
        <v>0</v>
      </c>
      <c r="U411">
        <v>0.65028657499999998</v>
      </c>
      <c r="V411" t="s">
        <v>5</v>
      </c>
      <c r="W411" t="s">
        <v>6</v>
      </c>
      <c r="Y411" t="s">
        <v>7</v>
      </c>
      <c r="AT411">
        <v>0.20563754400000001</v>
      </c>
      <c r="AU411">
        <v>6.8033591000000004E-2</v>
      </c>
      <c r="AV411">
        <v>5.8846387E-2</v>
      </c>
      <c r="AW411">
        <v>3.4420678000000003E-2</v>
      </c>
      <c r="AX411">
        <v>0.59982148099999999</v>
      </c>
      <c r="AY411">
        <v>3.3240319999999997E-2</v>
      </c>
      <c r="AZ411">
        <v>0.48018894499999998</v>
      </c>
      <c r="BA411">
        <v>0.32801913500000002</v>
      </c>
      <c r="BB411">
        <v>0.20305674600000001</v>
      </c>
      <c r="BC411" t="s">
        <v>48</v>
      </c>
      <c r="BD411">
        <v>2018</v>
      </c>
      <c r="BE411" t="s">
        <v>144</v>
      </c>
      <c r="BG411" t="s">
        <v>10</v>
      </c>
      <c r="BH411" t="s">
        <v>175</v>
      </c>
      <c r="BI411">
        <v>80</v>
      </c>
      <c r="BK411">
        <v>-49.869750427732903</v>
      </c>
      <c r="BL411">
        <v>39.651287217788202</v>
      </c>
      <c r="BM411" t="s">
        <v>58</v>
      </c>
      <c r="BN411">
        <v>2.7236704622936259E-2</v>
      </c>
    </row>
    <row r="412" spans="1:66" x14ac:dyDescent="0.25">
      <c r="A412">
        <v>101650</v>
      </c>
      <c r="B412" s="1" t="s">
        <v>2961</v>
      </c>
      <c r="C412" t="str">
        <f>Table2[[#This Row],[LeadAuthor]]&amp;Table2[[#This Row],[Year]]&amp;"_"&amp;Table2[[#This Row],[SiteName]]&amp;"_"&amp;Table2[[#This Row],[SampleID]]</f>
        <v>Woelders2018_Bass River_032</v>
      </c>
      <c r="D412" t="s">
        <v>50</v>
      </c>
      <c r="H412">
        <v>386.76834000000002</v>
      </c>
      <c r="J412" t="s">
        <v>51</v>
      </c>
      <c r="K412" t="s">
        <v>52</v>
      </c>
      <c r="L412">
        <v>39.61</v>
      </c>
      <c r="M412">
        <v>-74.44</v>
      </c>
      <c r="N412">
        <v>69.122670827314906</v>
      </c>
      <c r="O412" t="s">
        <v>3</v>
      </c>
      <c r="P412" t="s">
        <v>15</v>
      </c>
      <c r="T412">
        <v>0</v>
      </c>
      <c r="U412">
        <v>0.65578565099999997</v>
      </c>
      <c r="V412" t="s">
        <v>5</v>
      </c>
      <c r="W412" t="s">
        <v>6</v>
      </c>
      <c r="Y412" t="s">
        <v>7</v>
      </c>
      <c r="AT412">
        <v>0.19211577399999999</v>
      </c>
      <c r="AU412">
        <v>6.5956447000000001E-2</v>
      </c>
      <c r="AV412">
        <v>5.8650169000000002E-2</v>
      </c>
      <c r="AW412">
        <v>3.3124630000000002E-2</v>
      </c>
      <c r="AX412">
        <v>0.61626976600000005</v>
      </c>
      <c r="AY412">
        <v>3.3883215000000001E-2</v>
      </c>
      <c r="AZ412">
        <v>0.44468906699999999</v>
      </c>
      <c r="BA412">
        <v>0.37041554900000001</v>
      </c>
      <c r="BB412">
        <v>0.19523991299999999</v>
      </c>
      <c r="BC412" t="s">
        <v>48</v>
      </c>
      <c r="BD412">
        <v>2018</v>
      </c>
      <c r="BE412" t="s">
        <v>144</v>
      </c>
      <c r="BG412" t="s">
        <v>10</v>
      </c>
      <c r="BH412" t="s">
        <v>176</v>
      </c>
      <c r="BI412">
        <v>80</v>
      </c>
      <c r="BK412">
        <v>-49.860175147849098</v>
      </c>
      <c r="BL412">
        <v>39.652171308213603</v>
      </c>
      <c r="BM412" t="s">
        <v>58</v>
      </c>
      <c r="BN412">
        <v>2.7236704622936259E-2</v>
      </c>
    </row>
    <row r="413" spans="1:66" x14ac:dyDescent="0.25">
      <c r="A413">
        <v>101651</v>
      </c>
      <c r="B413" s="1" t="s">
        <v>2962</v>
      </c>
      <c r="C413" t="str">
        <f>Table2[[#This Row],[LeadAuthor]]&amp;Table2[[#This Row],[Year]]&amp;"_"&amp;Table2[[#This Row],[SiteName]]&amp;"_"&amp;Table2[[#This Row],[SampleID]]</f>
        <v>Woelders2018_Bass River_033</v>
      </c>
      <c r="D413" t="s">
        <v>50</v>
      </c>
      <c r="H413">
        <v>386.92074000000002</v>
      </c>
      <c r="J413" t="s">
        <v>51</v>
      </c>
      <c r="K413" t="s">
        <v>52</v>
      </c>
      <c r="L413">
        <v>39.61</v>
      </c>
      <c r="M413">
        <v>-74.44</v>
      </c>
      <c r="N413">
        <v>69.149907531937842</v>
      </c>
      <c r="O413" t="s">
        <v>3</v>
      </c>
      <c r="P413" t="s">
        <v>15</v>
      </c>
      <c r="T413">
        <v>0</v>
      </c>
      <c r="U413">
        <v>0.65132632999999995</v>
      </c>
      <c r="V413" t="s">
        <v>5</v>
      </c>
      <c r="W413" t="s">
        <v>6</v>
      </c>
      <c r="Y413" t="s">
        <v>7</v>
      </c>
      <c r="AT413">
        <v>0.203102377</v>
      </c>
      <c r="AU413">
        <v>6.6015742000000002E-2</v>
      </c>
      <c r="AV413">
        <v>5.6835658999999997E-2</v>
      </c>
      <c r="AW413">
        <v>3.2391470999999998E-2</v>
      </c>
      <c r="AX413">
        <v>0.60756373500000005</v>
      </c>
      <c r="AY413">
        <v>3.4091017000000001E-2</v>
      </c>
      <c r="AZ413">
        <v>0.42956435799999998</v>
      </c>
      <c r="BA413">
        <v>0.34657147599999999</v>
      </c>
      <c r="BB413">
        <v>0.19480905400000001</v>
      </c>
      <c r="BC413" t="s">
        <v>48</v>
      </c>
      <c r="BD413">
        <v>2018</v>
      </c>
      <c r="BE413" t="s">
        <v>144</v>
      </c>
      <c r="BG413" t="s">
        <v>10</v>
      </c>
      <c r="BH413" t="s">
        <v>177</v>
      </c>
      <c r="BI413">
        <v>80</v>
      </c>
      <c r="BK413">
        <v>-49.850599521206298</v>
      </c>
      <c r="BL413">
        <v>39.653054616063002</v>
      </c>
      <c r="BM413" t="s">
        <v>58</v>
      </c>
      <c r="BN413">
        <v>2.7236704622936259E-2</v>
      </c>
    </row>
    <row r="414" spans="1:66" x14ac:dyDescent="0.25">
      <c r="A414">
        <v>101652</v>
      </c>
      <c r="B414" s="1" t="s">
        <v>2963</v>
      </c>
      <c r="C414" t="str">
        <f>Table2[[#This Row],[LeadAuthor]]&amp;Table2[[#This Row],[Year]]&amp;"_"&amp;Table2[[#This Row],[SiteName]]&amp;"_"&amp;Table2[[#This Row],[SampleID]]</f>
        <v>Woelders2018_Bass River_034</v>
      </c>
      <c r="D414" t="s">
        <v>50</v>
      </c>
      <c r="H414">
        <v>387.07314000000002</v>
      </c>
      <c r="J414" t="s">
        <v>51</v>
      </c>
      <c r="K414" t="s">
        <v>52</v>
      </c>
      <c r="L414">
        <v>39.61</v>
      </c>
      <c r="M414">
        <v>-74.44</v>
      </c>
      <c r="N414">
        <v>69.177144236560778</v>
      </c>
      <c r="O414" t="s">
        <v>3</v>
      </c>
      <c r="P414" t="s">
        <v>15</v>
      </c>
      <c r="T414">
        <v>0</v>
      </c>
      <c r="U414">
        <v>0.65140855799999997</v>
      </c>
      <c r="V414" t="s">
        <v>5</v>
      </c>
      <c r="W414" t="s">
        <v>6</v>
      </c>
      <c r="Y414" t="s">
        <v>7</v>
      </c>
      <c r="AT414">
        <v>0.201611869</v>
      </c>
      <c r="AU414">
        <v>6.6944730999999993E-2</v>
      </c>
      <c r="AV414">
        <v>5.7892146999999998E-2</v>
      </c>
      <c r="AW414">
        <v>3.2395068999999999E-2</v>
      </c>
      <c r="AX414">
        <v>0.60634460099999998</v>
      </c>
      <c r="AY414">
        <v>3.4811583E-2</v>
      </c>
      <c r="AZ414">
        <v>0.42665234600000002</v>
      </c>
      <c r="BA414">
        <v>0.34733763299999998</v>
      </c>
      <c r="BB414">
        <v>0.196936729</v>
      </c>
      <c r="BC414" t="s">
        <v>48</v>
      </c>
      <c r="BD414">
        <v>2018</v>
      </c>
      <c r="BE414" t="s">
        <v>144</v>
      </c>
      <c r="BG414" t="s">
        <v>10</v>
      </c>
      <c r="BH414" t="s">
        <v>178</v>
      </c>
      <c r="BI414">
        <v>80</v>
      </c>
      <c r="BK414">
        <v>-49.840835145860602</v>
      </c>
      <c r="BL414">
        <v>39.653954496262898</v>
      </c>
      <c r="BM414" t="s">
        <v>58</v>
      </c>
      <c r="BN414">
        <v>2.7236704622922048E-2</v>
      </c>
    </row>
    <row r="415" spans="1:66" x14ac:dyDescent="0.25">
      <c r="A415">
        <v>101653</v>
      </c>
      <c r="B415" s="1" t="s">
        <v>2964</v>
      </c>
      <c r="C415" t="str">
        <f>Table2[[#This Row],[LeadAuthor]]&amp;Table2[[#This Row],[Year]]&amp;"_"&amp;Table2[[#This Row],[SiteName]]&amp;"_"&amp;Table2[[#This Row],[SampleID]]</f>
        <v>Woelders2018_Bass River_035</v>
      </c>
      <c r="D415" t="s">
        <v>50</v>
      </c>
      <c r="H415">
        <v>387.22554000000002</v>
      </c>
      <c r="J415" t="s">
        <v>51</v>
      </c>
      <c r="K415" t="s">
        <v>52</v>
      </c>
      <c r="L415">
        <v>39.61</v>
      </c>
      <c r="M415">
        <v>-74.44</v>
      </c>
      <c r="N415">
        <v>69.2043809411837</v>
      </c>
      <c r="O415" t="s">
        <v>3</v>
      </c>
      <c r="P415" t="s">
        <v>15</v>
      </c>
      <c r="T415">
        <v>0</v>
      </c>
      <c r="U415">
        <v>0.65785097199999998</v>
      </c>
      <c r="V415" t="s">
        <v>5</v>
      </c>
      <c r="W415" t="s">
        <v>6</v>
      </c>
      <c r="Y415" t="s">
        <v>7</v>
      </c>
      <c r="AT415">
        <v>0.196854525</v>
      </c>
      <c r="AU415">
        <v>6.7098269000000002E-2</v>
      </c>
      <c r="AV415">
        <v>6.0421928999999999E-2</v>
      </c>
      <c r="AW415">
        <v>3.3076231999999997E-2</v>
      </c>
      <c r="AX415">
        <v>0.60703716200000002</v>
      </c>
      <c r="AY415">
        <v>3.5511884000000001E-2</v>
      </c>
      <c r="AZ415">
        <v>0.28686918500000003</v>
      </c>
      <c r="BA415">
        <v>0.33712282300000002</v>
      </c>
      <c r="BB415">
        <v>0.19995932799999999</v>
      </c>
      <c r="BC415" t="s">
        <v>48</v>
      </c>
      <c r="BD415">
        <v>2018</v>
      </c>
      <c r="BE415" t="s">
        <v>144</v>
      </c>
      <c r="BG415" t="s">
        <v>10</v>
      </c>
      <c r="BH415" t="s">
        <v>179</v>
      </c>
      <c r="BI415">
        <v>80</v>
      </c>
      <c r="BK415">
        <v>-49.822114185647202</v>
      </c>
      <c r="BL415">
        <v>39.655677442218497</v>
      </c>
      <c r="BM415" t="s">
        <v>58</v>
      </c>
      <c r="BN415">
        <v>2.7236704622936259E-2</v>
      </c>
    </row>
    <row r="416" spans="1:66" x14ac:dyDescent="0.25">
      <c r="A416">
        <v>101654</v>
      </c>
      <c r="B416" s="1" t="s">
        <v>2965</v>
      </c>
      <c r="C416" t="str">
        <f>Table2[[#This Row],[LeadAuthor]]&amp;Table2[[#This Row],[Year]]&amp;"_"&amp;Table2[[#This Row],[SiteName]]&amp;"_"&amp;Table2[[#This Row],[SampleID]]</f>
        <v>Woelders2018_Bass River_036</v>
      </c>
      <c r="D416" t="s">
        <v>50</v>
      </c>
      <c r="H416">
        <v>387.37794000000002</v>
      </c>
      <c r="J416" t="s">
        <v>51</v>
      </c>
      <c r="K416" t="s">
        <v>52</v>
      </c>
      <c r="L416">
        <v>39.61</v>
      </c>
      <c r="M416">
        <v>-74.44</v>
      </c>
      <c r="N416">
        <v>69.231617645806637</v>
      </c>
      <c r="O416" t="s">
        <v>3</v>
      </c>
      <c r="P416" t="s">
        <v>15</v>
      </c>
      <c r="T416">
        <v>0</v>
      </c>
      <c r="U416">
        <v>0.65115236600000004</v>
      </c>
      <c r="V416" t="s">
        <v>5</v>
      </c>
      <c r="W416" t="s">
        <v>6</v>
      </c>
      <c r="Y416" t="s">
        <v>7</v>
      </c>
      <c r="AT416">
        <v>0.19618254099999999</v>
      </c>
      <c r="AU416">
        <v>6.5114484E-2</v>
      </c>
      <c r="AV416">
        <v>5.5716951000000001E-2</v>
      </c>
      <c r="AW416">
        <v>3.2452389999999998E-2</v>
      </c>
      <c r="AX416">
        <v>0.61716151799999996</v>
      </c>
      <c r="AY416">
        <v>3.3372117999999999E-2</v>
      </c>
      <c r="AZ416">
        <v>0.423286253</v>
      </c>
      <c r="BA416">
        <v>0.37974940000000001</v>
      </c>
      <c r="BB416">
        <v>0.19069481899999999</v>
      </c>
      <c r="BC416" t="s">
        <v>48</v>
      </c>
      <c r="BD416">
        <v>2018</v>
      </c>
      <c r="BE416" t="s">
        <v>144</v>
      </c>
      <c r="BG416" t="s">
        <v>10</v>
      </c>
      <c r="BH416" t="s">
        <v>180</v>
      </c>
      <c r="BI416">
        <v>80</v>
      </c>
      <c r="BK416">
        <v>-49.803391899357102</v>
      </c>
      <c r="BL416">
        <v>39.6573973961668</v>
      </c>
      <c r="BM416" t="s">
        <v>58</v>
      </c>
      <c r="BN416">
        <v>2.7236704622936259E-2</v>
      </c>
    </row>
    <row r="417" spans="1:66" x14ac:dyDescent="0.25">
      <c r="A417">
        <v>101655</v>
      </c>
      <c r="B417" s="1" t="s">
        <v>2966</v>
      </c>
      <c r="C417" t="str">
        <f>Table2[[#This Row],[LeadAuthor]]&amp;Table2[[#This Row],[Year]]&amp;"_"&amp;Table2[[#This Row],[SiteName]]&amp;"_"&amp;Table2[[#This Row],[SampleID]]</f>
        <v>Woelders2018_Bass River_037</v>
      </c>
      <c r="D417" t="s">
        <v>50</v>
      </c>
      <c r="H417">
        <v>387.53034000000002</v>
      </c>
      <c r="J417" t="s">
        <v>51</v>
      </c>
      <c r="K417" t="s">
        <v>52</v>
      </c>
      <c r="L417">
        <v>39.61</v>
      </c>
      <c r="M417">
        <v>-74.44</v>
      </c>
      <c r="N417">
        <v>69.258854350429573</v>
      </c>
      <c r="O417" t="s">
        <v>3</v>
      </c>
      <c r="P417" t="s">
        <v>15</v>
      </c>
      <c r="T417">
        <v>0</v>
      </c>
      <c r="U417">
        <v>0.65098442999999995</v>
      </c>
      <c r="V417" t="s">
        <v>5</v>
      </c>
      <c r="W417" t="s">
        <v>6</v>
      </c>
      <c r="Y417" t="s">
        <v>7</v>
      </c>
      <c r="AT417">
        <v>0.195966</v>
      </c>
      <c r="AU417">
        <v>6.6804100000000005E-2</v>
      </c>
      <c r="AV417">
        <v>5.8362798E-2</v>
      </c>
      <c r="AW417">
        <v>3.2675147000000002E-2</v>
      </c>
      <c r="AX417">
        <v>0.61262678299999995</v>
      </c>
      <c r="AY417">
        <v>3.3565175000000003E-2</v>
      </c>
      <c r="AZ417">
        <v>0.43986032800000002</v>
      </c>
      <c r="BA417">
        <v>0.37062896299999998</v>
      </c>
      <c r="BB417">
        <v>0.19631264900000001</v>
      </c>
      <c r="BC417" t="s">
        <v>48</v>
      </c>
      <c r="BD417">
        <v>2018</v>
      </c>
      <c r="BE417" t="s">
        <v>144</v>
      </c>
      <c r="BG417" t="s">
        <v>10</v>
      </c>
      <c r="BH417" t="s">
        <v>181</v>
      </c>
      <c r="BI417">
        <v>80</v>
      </c>
      <c r="BK417">
        <v>-49.784668296985103</v>
      </c>
      <c r="BL417">
        <v>39.659114356496801</v>
      </c>
      <c r="BM417" t="s">
        <v>58</v>
      </c>
      <c r="BN417">
        <v>2.4513034160648317E-2</v>
      </c>
    </row>
    <row r="418" spans="1:66" x14ac:dyDescent="0.25">
      <c r="A418">
        <v>101656</v>
      </c>
      <c r="B418" s="1" t="s">
        <v>2967</v>
      </c>
      <c r="C418" t="str">
        <f>Table2[[#This Row],[LeadAuthor]]&amp;Table2[[#This Row],[Year]]&amp;"_"&amp;Table2[[#This Row],[SiteName]]&amp;"_"&amp;Table2[[#This Row],[SampleID]]</f>
        <v>Woelders2018_Bass River_038</v>
      </c>
      <c r="D418" t="s">
        <v>50</v>
      </c>
      <c r="H418">
        <v>387.66750000000002</v>
      </c>
      <c r="J418" t="s">
        <v>51</v>
      </c>
      <c r="K418" t="s">
        <v>52</v>
      </c>
      <c r="L418">
        <v>39.61</v>
      </c>
      <c r="M418">
        <v>-74.44</v>
      </c>
      <c r="N418">
        <v>69.283367384590221</v>
      </c>
      <c r="O418" t="s">
        <v>3</v>
      </c>
      <c r="P418" t="s">
        <v>15</v>
      </c>
      <c r="T418">
        <v>0</v>
      </c>
      <c r="U418">
        <v>0.65373592899999999</v>
      </c>
      <c r="V418" t="s">
        <v>5</v>
      </c>
      <c r="W418" t="s">
        <v>6</v>
      </c>
      <c r="Y418" t="s">
        <v>7</v>
      </c>
      <c r="AT418">
        <v>0.198463428</v>
      </c>
      <c r="AU418">
        <v>6.9046830000000003E-2</v>
      </c>
      <c r="AV418">
        <v>6.1250901000000003E-2</v>
      </c>
      <c r="AW418">
        <v>3.3766565999999998E-2</v>
      </c>
      <c r="AX418">
        <v>0.60213145000000001</v>
      </c>
      <c r="AY418">
        <v>3.5340826999999998E-2</v>
      </c>
      <c r="AZ418">
        <v>0.40275256599999998</v>
      </c>
      <c r="BA418">
        <v>0.33724349599999998</v>
      </c>
      <c r="BB418">
        <v>0.204687225</v>
      </c>
      <c r="BC418" t="s">
        <v>48</v>
      </c>
      <c r="BD418">
        <v>2018</v>
      </c>
      <c r="BE418" t="s">
        <v>144</v>
      </c>
      <c r="BG418" t="s">
        <v>10</v>
      </c>
      <c r="BH418" t="s">
        <v>182</v>
      </c>
      <c r="BI418">
        <v>80</v>
      </c>
      <c r="BK418">
        <v>-49.767815926517002</v>
      </c>
      <c r="BL418">
        <v>39.660657060961597</v>
      </c>
      <c r="BM418" t="s">
        <v>58</v>
      </c>
      <c r="BN418">
        <v>2.1789363698346165E-2</v>
      </c>
    </row>
    <row r="419" spans="1:66" x14ac:dyDescent="0.25">
      <c r="A419">
        <v>101657</v>
      </c>
      <c r="B419" s="1" t="s">
        <v>2968</v>
      </c>
      <c r="C419" t="str">
        <f>Table2[[#This Row],[LeadAuthor]]&amp;Table2[[#This Row],[Year]]&amp;"_"&amp;Table2[[#This Row],[SiteName]]&amp;"_"&amp;Table2[[#This Row],[SampleID]]</f>
        <v>Woelders2018_Bass River_039</v>
      </c>
      <c r="D419" t="s">
        <v>50</v>
      </c>
      <c r="H419">
        <v>387.78942000000001</v>
      </c>
      <c r="J419" t="s">
        <v>51</v>
      </c>
      <c r="K419" t="s">
        <v>52</v>
      </c>
      <c r="L419">
        <v>39.61</v>
      </c>
      <c r="M419">
        <v>-74.44</v>
      </c>
      <c r="N419">
        <v>69.305156748288567</v>
      </c>
      <c r="O419" t="s">
        <v>3</v>
      </c>
      <c r="P419" t="s">
        <v>15</v>
      </c>
      <c r="T419">
        <v>0</v>
      </c>
      <c r="U419">
        <v>0.65344224299999998</v>
      </c>
      <c r="V419" t="s">
        <v>5</v>
      </c>
      <c r="W419" t="s">
        <v>6</v>
      </c>
      <c r="Y419" t="s">
        <v>7</v>
      </c>
      <c r="AT419">
        <v>0.20094920999999999</v>
      </c>
      <c r="AU419">
        <v>6.9173254000000003E-2</v>
      </c>
      <c r="AV419">
        <v>6.2556512999999994E-2</v>
      </c>
      <c r="AW419">
        <v>3.3539052E-2</v>
      </c>
      <c r="AX419">
        <v>0.59944985200000001</v>
      </c>
      <c r="AY419">
        <v>3.4332121E-2</v>
      </c>
      <c r="AZ419">
        <v>0.42402377499999999</v>
      </c>
      <c r="BA419">
        <v>0.32558579399999998</v>
      </c>
      <c r="BB419">
        <v>0.20683143100000001</v>
      </c>
      <c r="BC419" t="s">
        <v>48</v>
      </c>
      <c r="BD419">
        <v>2018</v>
      </c>
      <c r="BE419" t="s">
        <v>144</v>
      </c>
      <c r="BG419" t="s">
        <v>10</v>
      </c>
      <c r="BH419" t="s">
        <v>183</v>
      </c>
      <c r="BI419">
        <v>80</v>
      </c>
      <c r="BK419">
        <v>-49.752835149184698</v>
      </c>
      <c r="BL419">
        <v>39.662026317056601</v>
      </c>
      <c r="BM419" t="s">
        <v>58</v>
      </c>
      <c r="BN419">
        <v>8.1710113868780354E-3</v>
      </c>
    </row>
    <row r="420" spans="1:66" x14ac:dyDescent="0.25">
      <c r="A420">
        <v>101658</v>
      </c>
      <c r="B420" s="1" t="s">
        <v>2969</v>
      </c>
      <c r="C420" t="str">
        <f>Table2[[#This Row],[LeadAuthor]]&amp;Table2[[#This Row],[Year]]&amp;"_"&amp;Table2[[#This Row],[SiteName]]&amp;"_"&amp;Table2[[#This Row],[SampleID]]</f>
        <v>Woelders2018_Bass River_040</v>
      </c>
      <c r="D420" t="s">
        <v>50</v>
      </c>
      <c r="H420">
        <v>387.83514000000002</v>
      </c>
      <c r="J420" t="s">
        <v>51</v>
      </c>
      <c r="K420" t="s">
        <v>52</v>
      </c>
      <c r="L420">
        <v>39.61</v>
      </c>
      <c r="M420">
        <v>-74.44</v>
      </c>
      <c r="N420">
        <v>69.313327759675445</v>
      </c>
      <c r="O420" t="s">
        <v>3</v>
      </c>
      <c r="P420" t="s">
        <v>15</v>
      </c>
      <c r="T420">
        <v>0</v>
      </c>
      <c r="U420">
        <v>0.65962537799999998</v>
      </c>
      <c r="V420" t="s">
        <v>5</v>
      </c>
      <c r="W420" t="s">
        <v>6</v>
      </c>
      <c r="Y420" t="s">
        <v>7</v>
      </c>
      <c r="AT420">
        <v>0.19502424199999999</v>
      </c>
      <c r="AU420">
        <v>6.6653776999999997E-2</v>
      </c>
      <c r="AV420">
        <v>6.1664140999999999E-2</v>
      </c>
      <c r="AW420">
        <v>3.3739107999999997E-2</v>
      </c>
      <c r="AX420">
        <v>0.609151004</v>
      </c>
      <c r="AY420">
        <v>3.3767729000000003E-2</v>
      </c>
      <c r="AZ420">
        <v>0.41193563</v>
      </c>
      <c r="BA420">
        <v>0.33623513399999999</v>
      </c>
      <c r="BB420">
        <v>0.20131913800000001</v>
      </c>
      <c r="BC420" t="s">
        <v>48</v>
      </c>
      <c r="BD420">
        <v>2018</v>
      </c>
      <c r="BE420" t="s">
        <v>144</v>
      </c>
      <c r="BG420" t="s">
        <v>10</v>
      </c>
      <c r="BH420" t="s">
        <v>184</v>
      </c>
      <c r="BI420">
        <v>80</v>
      </c>
      <c r="BK420">
        <v>-49.7472171378977</v>
      </c>
      <c r="BL420">
        <v>39.662539294097002</v>
      </c>
      <c r="BM420" t="s">
        <v>58</v>
      </c>
      <c r="BN420">
        <v>2.7236704622936259E-2</v>
      </c>
    </row>
    <row r="421" spans="1:66" x14ac:dyDescent="0.25">
      <c r="A421">
        <v>101659</v>
      </c>
      <c r="B421" s="1" t="s">
        <v>2970</v>
      </c>
      <c r="C421" t="str">
        <f>Table2[[#This Row],[LeadAuthor]]&amp;Table2[[#This Row],[Year]]&amp;"_"&amp;Table2[[#This Row],[SiteName]]&amp;"_"&amp;Table2[[#This Row],[SampleID]]</f>
        <v>Woelders2018_Bass River_041</v>
      </c>
      <c r="D421" t="s">
        <v>50</v>
      </c>
      <c r="H421">
        <v>387.98754000000002</v>
      </c>
      <c r="J421" t="s">
        <v>51</v>
      </c>
      <c r="K421" t="s">
        <v>52</v>
      </c>
      <c r="L421">
        <v>39.61</v>
      </c>
      <c r="M421">
        <v>-74.44</v>
      </c>
      <c r="N421">
        <v>69.340564464298382</v>
      </c>
      <c r="O421" t="s">
        <v>3</v>
      </c>
      <c r="P421" t="s">
        <v>15</v>
      </c>
      <c r="T421">
        <v>0</v>
      </c>
      <c r="U421">
        <v>0.67233228899999997</v>
      </c>
      <c r="V421" t="s">
        <v>5</v>
      </c>
      <c r="W421" t="s">
        <v>6</v>
      </c>
      <c r="Y421" t="s">
        <v>7</v>
      </c>
      <c r="AT421">
        <v>0.18020440099999999</v>
      </c>
      <c r="AU421">
        <v>6.6299262999999997E-2</v>
      </c>
      <c r="AV421">
        <v>6.3781148999999995E-2</v>
      </c>
      <c r="AW421">
        <v>3.4930832000000002E-2</v>
      </c>
      <c r="AX421">
        <v>0.61745871799999996</v>
      </c>
      <c r="AY421">
        <v>3.7325638000000001E-2</v>
      </c>
      <c r="AZ421">
        <v>0.45652683799999999</v>
      </c>
      <c r="BA421">
        <v>0.34474539700000001</v>
      </c>
      <c r="BB421">
        <v>0.201283398</v>
      </c>
      <c r="BC421" t="s">
        <v>48</v>
      </c>
      <c r="BD421">
        <v>2018</v>
      </c>
      <c r="BE421" t="s">
        <v>144</v>
      </c>
      <c r="BG421" t="s">
        <v>10</v>
      </c>
      <c r="BH421" t="s">
        <v>185</v>
      </c>
      <c r="BI421">
        <v>80</v>
      </c>
      <c r="BK421">
        <v>-49.728489584420601</v>
      </c>
      <c r="BL421">
        <v>39.664247269688602</v>
      </c>
      <c r="BM421" t="s">
        <v>58</v>
      </c>
      <c r="BN421">
        <v>-66.429058719970769</v>
      </c>
    </row>
    <row r="422" spans="1:66" x14ac:dyDescent="0.25">
      <c r="A422">
        <v>101660</v>
      </c>
      <c r="B422" s="1" t="s">
        <v>2930</v>
      </c>
      <c r="C422" t="str">
        <f>Table2[[#This Row],[LeadAuthor]]&amp;Table2[[#This Row],[Year]]&amp;"_"&amp;Table2[[#This Row],[SiteName]]&amp;"_"&amp;Table2[[#This Row],[SampleID]]</f>
        <v>de Bar2019_Bass River_001</v>
      </c>
      <c r="D422" t="s">
        <v>50</v>
      </c>
      <c r="H422">
        <v>22.8</v>
      </c>
      <c r="J422" t="s">
        <v>51</v>
      </c>
      <c r="K422" t="s">
        <v>52</v>
      </c>
      <c r="L422">
        <v>39.61</v>
      </c>
      <c r="M422">
        <v>-74.44</v>
      </c>
      <c r="N422">
        <v>2.9115057443276156</v>
      </c>
      <c r="O422" t="s">
        <v>25</v>
      </c>
      <c r="P422" t="s">
        <v>33</v>
      </c>
      <c r="T422">
        <v>0</v>
      </c>
      <c r="U422">
        <v>0.73113207499999999</v>
      </c>
      <c r="V422" t="s">
        <v>5</v>
      </c>
      <c r="W422" t="s">
        <v>6</v>
      </c>
      <c r="Y422" t="s">
        <v>7</v>
      </c>
      <c r="AT422">
        <v>0.28171828199999999</v>
      </c>
      <c r="AU422">
        <v>5.6943056999999998E-2</v>
      </c>
      <c r="AV422">
        <v>8.9910089999999998E-2</v>
      </c>
      <c r="AW422">
        <v>4.7952047999999997E-2</v>
      </c>
      <c r="AX422">
        <v>0.50649350599999998</v>
      </c>
      <c r="AY422">
        <v>1.6983017E-2</v>
      </c>
      <c r="AZ422">
        <v>0.70599999999999996</v>
      </c>
      <c r="BA422">
        <v>0.32722247999999998</v>
      </c>
      <c r="BB422">
        <v>0.271210014</v>
      </c>
      <c r="BC422" t="s">
        <v>186</v>
      </c>
      <c r="BD422">
        <v>2019</v>
      </c>
      <c r="BE422" t="s">
        <v>187</v>
      </c>
      <c r="BG422" t="s">
        <v>10</v>
      </c>
      <c r="BH422" t="s">
        <v>188</v>
      </c>
      <c r="BI422">
        <v>-40</v>
      </c>
      <c r="BK422">
        <v>-72.016175561173</v>
      </c>
      <c r="BL422">
        <v>38.811944444612202</v>
      </c>
      <c r="BM422" t="s">
        <v>58</v>
      </c>
      <c r="BN422">
        <v>11.505555594908692</v>
      </c>
    </row>
    <row r="423" spans="1:66" x14ac:dyDescent="0.25">
      <c r="A423">
        <v>101661</v>
      </c>
      <c r="B423" s="1" t="s">
        <v>2931</v>
      </c>
      <c r="C423" t="str">
        <f>Table2[[#This Row],[LeadAuthor]]&amp;Table2[[#This Row],[Year]]&amp;"_"&amp;Table2[[#This Row],[SiteName]]&amp;"_"&amp;Table2[[#This Row],[SampleID]]</f>
        <v>de Bar2019_Bass River_002</v>
      </c>
      <c r="D423" t="s">
        <v>50</v>
      </c>
      <c r="H423">
        <v>112.9</v>
      </c>
      <c r="J423" t="s">
        <v>51</v>
      </c>
      <c r="K423" t="s">
        <v>52</v>
      </c>
      <c r="L423">
        <v>39.61</v>
      </c>
      <c r="M423">
        <v>-74.44</v>
      </c>
      <c r="N423">
        <v>14.417061339236307</v>
      </c>
      <c r="O423" t="s">
        <v>25</v>
      </c>
      <c r="P423" t="s">
        <v>30</v>
      </c>
      <c r="T423">
        <v>0</v>
      </c>
      <c r="U423">
        <v>0.59116022099999999</v>
      </c>
      <c r="V423" t="s">
        <v>5</v>
      </c>
      <c r="W423" t="s">
        <v>6</v>
      </c>
      <c r="Y423" t="s">
        <v>7</v>
      </c>
      <c r="AT423">
        <v>0.55744255700000001</v>
      </c>
      <c r="AU423">
        <v>7.3926073999999994E-2</v>
      </c>
      <c r="AV423">
        <v>4.3956044E-2</v>
      </c>
      <c r="AW423">
        <v>5.3946054E-2</v>
      </c>
      <c r="AX423">
        <v>0.261738262</v>
      </c>
      <c r="AY423">
        <v>8.9910089999999995E-3</v>
      </c>
      <c r="AZ423">
        <v>0.89200000000000002</v>
      </c>
      <c r="BA423">
        <v>0.88845497299999998</v>
      </c>
      <c r="BB423">
        <v>0.38826185099999999</v>
      </c>
      <c r="BC423" t="s">
        <v>186</v>
      </c>
      <c r="BD423">
        <v>2019</v>
      </c>
      <c r="BE423" t="s">
        <v>187</v>
      </c>
      <c r="BG423" t="s">
        <v>10</v>
      </c>
      <c r="BH423" t="s">
        <v>189</v>
      </c>
      <c r="BI423">
        <v>40</v>
      </c>
      <c r="BK423">
        <v>-70.164492105111194</v>
      </c>
      <c r="BL423">
        <v>38.411086603445803</v>
      </c>
      <c r="BM423" t="s">
        <v>58</v>
      </c>
      <c r="BN423">
        <v>18.944442023313492</v>
      </c>
    </row>
    <row r="424" spans="1:66" x14ac:dyDescent="0.25">
      <c r="A424">
        <v>101662</v>
      </c>
      <c r="B424" s="1" t="s">
        <v>2932</v>
      </c>
      <c r="C424" t="str">
        <f>Table2[[#This Row],[LeadAuthor]]&amp;Table2[[#This Row],[Year]]&amp;"_"&amp;Table2[[#This Row],[SiteName]]&amp;"_"&amp;Table2[[#This Row],[SampleID]]</f>
        <v>de Bar2019_Bass River_003</v>
      </c>
      <c r="D424" t="s">
        <v>50</v>
      </c>
      <c r="H424">
        <v>177.17</v>
      </c>
      <c r="J424" t="s">
        <v>51</v>
      </c>
      <c r="K424" t="s">
        <v>52</v>
      </c>
      <c r="L424">
        <v>39.61</v>
      </c>
      <c r="M424">
        <v>-74.44</v>
      </c>
      <c r="N424">
        <v>33.361503362549797</v>
      </c>
      <c r="O424" t="s">
        <v>46</v>
      </c>
      <c r="P424" t="s">
        <v>190</v>
      </c>
      <c r="T424">
        <v>0</v>
      </c>
      <c r="U424">
        <v>0.53333333299999997</v>
      </c>
      <c r="V424" t="s">
        <v>5</v>
      </c>
      <c r="W424" t="s">
        <v>6</v>
      </c>
      <c r="Y424" t="s">
        <v>7</v>
      </c>
      <c r="AT424">
        <v>0.35664335699999999</v>
      </c>
      <c r="AU424">
        <v>4.8951049000000003E-2</v>
      </c>
      <c r="AV424">
        <v>2.7972027999999999E-2</v>
      </c>
      <c r="AW424">
        <v>1.9980020000000001E-2</v>
      </c>
      <c r="AX424">
        <v>0.53846153799999996</v>
      </c>
      <c r="AY424">
        <v>7.9920080000000001E-3</v>
      </c>
      <c r="AZ424">
        <v>0.35899999999999999</v>
      </c>
      <c r="BA424">
        <v>0.22696046</v>
      </c>
      <c r="BB424">
        <v>0.150621118</v>
      </c>
      <c r="BC424" t="s">
        <v>186</v>
      </c>
      <c r="BD424">
        <v>2019</v>
      </c>
      <c r="BE424" t="s">
        <v>187</v>
      </c>
      <c r="BG424" t="s">
        <v>10</v>
      </c>
      <c r="BH424" t="s">
        <v>191</v>
      </c>
      <c r="BI424">
        <v>1480</v>
      </c>
      <c r="BK424">
        <v>-66.332432369932505</v>
      </c>
      <c r="BL424">
        <v>37.479981967940901</v>
      </c>
      <c r="BM424" t="s">
        <v>58</v>
      </c>
      <c r="BN424">
        <v>13.968526068498782</v>
      </c>
    </row>
    <row r="425" spans="1:66" x14ac:dyDescent="0.25">
      <c r="A425">
        <v>101663</v>
      </c>
      <c r="B425" s="1" t="s">
        <v>2933</v>
      </c>
      <c r="C425" t="str">
        <f>Table2[[#This Row],[LeadAuthor]]&amp;Table2[[#This Row],[Year]]&amp;"_"&amp;Table2[[#This Row],[SiteName]]&amp;"_"&amp;Table2[[#This Row],[SampleID]]</f>
        <v>de Bar2019_Bass River_004</v>
      </c>
      <c r="D425" t="s">
        <v>50</v>
      </c>
      <c r="H425">
        <v>264.83</v>
      </c>
      <c r="J425" t="s">
        <v>51</v>
      </c>
      <c r="K425" t="s">
        <v>52</v>
      </c>
      <c r="L425">
        <v>39.61</v>
      </c>
      <c r="M425">
        <v>-74.44</v>
      </c>
      <c r="N425">
        <v>47.33002943104858</v>
      </c>
      <c r="O425" t="s">
        <v>46</v>
      </c>
      <c r="P425" t="s">
        <v>192</v>
      </c>
      <c r="T425">
        <v>0</v>
      </c>
      <c r="U425">
        <v>0.65104166699999999</v>
      </c>
      <c r="V425" t="s">
        <v>5</v>
      </c>
      <c r="W425" t="s">
        <v>6</v>
      </c>
      <c r="Y425" t="s">
        <v>7</v>
      </c>
      <c r="AT425">
        <v>0.21299999999999999</v>
      </c>
      <c r="AU425">
        <v>6.7000000000000004E-2</v>
      </c>
      <c r="AV425">
        <v>6.4000000000000001E-2</v>
      </c>
      <c r="AW425">
        <v>3.3000000000000002E-2</v>
      </c>
      <c r="AX425">
        <v>0.59499999999999997</v>
      </c>
      <c r="AY425">
        <v>2.8000000000000001E-2</v>
      </c>
      <c r="AZ425">
        <v>0.188</v>
      </c>
      <c r="BA425">
        <v>0.29010264800000002</v>
      </c>
      <c r="BB425">
        <v>0.20838627700000001</v>
      </c>
      <c r="BC425" t="s">
        <v>186</v>
      </c>
      <c r="BD425">
        <v>2019</v>
      </c>
      <c r="BE425" t="s">
        <v>187</v>
      </c>
      <c r="BG425" t="s">
        <v>10</v>
      </c>
      <c r="BH425" t="s">
        <v>193</v>
      </c>
      <c r="BI425">
        <v>2320</v>
      </c>
      <c r="BK425">
        <v>-64.186021201540498</v>
      </c>
      <c r="BL425">
        <v>37.3240510024984</v>
      </c>
      <c r="BM425" t="s">
        <v>58</v>
      </c>
      <c r="BN425">
        <v>7.0665308450842517</v>
      </c>
    </row>
    <row r="426" spans="1:66" x14ac:dyDescent="0.25">
      <c r="A426">
        <v>101664</v>
      </c>
      <c r="B426" s="1" t="s">
        <v>2934</v>
      </c>
      <c r="C426" t="str">
        <f>Table2[[#This Row],[LeadAuthor]]&amp;Table2[[#This Row],[Year]]&amp;"_"&amp;Table2[[#This Row],[SiteName]]&amp;"_"&amp;Table2[[#This Row],[SampleID]]</f>
        <v>de Bar2019_Bass River_005</v>
      </c>
      <c r="D426" t="s">
        <v>50</v>
      </c>
      <c r="H426">
        <v>304.37</v>
      </c>
      <c r="J426" t="s">
        <v>51</v>
      </c>
      <c r="K426" t="s">
        <v>52</v>
      </c>
      <c r="L426">
        <v>39.61</v>
      </c>
      <c r="M426">
        <v>-74.44</v>
      </c>
      <c r="N426">
        <v>54.396560276132831</v>
      </c>
      <c r="O426" t="s">
        <v>46</v>
      </c>
      <c r="P426" t="s">
        <v>53</v>
      </c>
      <c r="T426">
        <v>0</v>
      </c>
      <c r="U426">
        <v>0.82327586200000002</v>
      </c>
      <c r="V426" t="s">
        <v>5</v>
      </c>
      <c r="W426" t="s">
        <v>6</v>
      </c>
      <c r="Y426" t="s">
        <v>7</v>
      </c>
      <c r="AT426">
        <v>9.9900100000000006E-2</v>
      </c>
      <c r="AU426">
        <v>4.0959041000000002E-2</v>
      </c>
      <c r="AV426">
        <v>7.5924075999999993E-2</v>
      </c>
      <c r="AW426">
        <v>2.9970030000000002E-2</v>
      </c>
      <c r="AX426">
        <v>0.66833166799999999</v>
      </c>
      <c r="AY426">
        <v>8.4915085000000001E-2</v>
      </c>
      <c r="AZ426">
        <v>0.04</v>
      </c>
      <c r="BA426">
        <v>8.9386667000000003E-2</v>
      </c>
      <c r="BB426">
        <v>0.16315205299999999</v>
      </c>
      <c r="BC426" t="s">
        <v>186</v>
      </c>
      <c r="BD426">
        <v>2019</v>
      </c>
      <c r="BE426" t="s">
        <v>187</v>
      </c>
      <c r="BG426" t="s">
        <v>10</v>
      </c>
      <c r="BH426" t="s">
        <v>194</v>
      </c>
      <c r="BI426">
        <v>2080</v>
      </c>
      <c r="BK426">
        <v>-59.915634251696098</v>
      </c>
      <c r="BL426">
        <v>36.4531746775748</v>
      </c>
      <c r="BM426" t="s">
        <v>58</v>
      </c>
      <c r="BN426">
        <v>13.462867186651394</v>
      </c>
    </row>
    <row r="427" spans="1:66" x14ac:dyDescent="0.25">
      <c r="A427">
        <v>101665</v>
      </c>
      <c r="B427" s="1" t="s">
        <v>2935</v>
      </c>
      <c r="C427" t="str">
        <f>Table2[[#This Row],[LeadAuthor]]&amp;Table2[[#This Row],[Year]]&amp;"_"&amp;Table2[[#This Row],[SiteName]]&amp;"_"&amp;Table2[[#This Row],[SampleID]]</f>
        <v>de Bar2019_Bass River_006</v>
      </c>
      <c r="D427" t="s">
        <v>50</v>
      </c>
      <c r="H427">
        <v>379.7</v>
      </c>
      <c r="J427" t="s">
        <v>51</v>
      </c>
      <c r="K427" t="s">
        <v>52</v>
      </c>
      <c r="L427">
        <v>39.61</v>
      </c>
      <c r="M427">
        <v>-74.44</v>
      </c>
      <c r="N427">
        <v>67.859427462784225</v>
      </c>
      <c r="O427" t="s">
        <v>46</v>
      </c>
      <c r="P427" t="s">
        <v>143</v>
      </c>
      <c r="T427">
        <v>0</v>
      </c>
      <c r="U427">
        <v>0.70370370400000004</v>
      </c>
      <c r="V427" t="s">
        <v>5</v>
      </c>
      <c r="W427" t="s">
        <v>6</v>
      </c>
      <c r="Y427" t="s">
        <v>7</v>
      </c>
      <c r="AT427">
        <v>0.15284715300000001</v>
      </c>
      <c r="AU427">
        <v>6.3936064000000001E-2</v>
      </c>
      <c r="AV427">
        <v>6.6933066999999999E-2</v>
      </c>
      <c r="AW427">
        <v>3.1968032E-2</v>
      </c>
      <c r="AX427">
        <v>0.63136863099999996</v>
      </c>
      <c r="AY427">
        <v>5.2947053000000001E-2</v>
      </c>
      <c r="AZ427">
        <v>0.11700000000000001</v>
      </c>
      <c r="BA427">
        <v>0.33876052499999998</v>
      </c>
      <c r="BB427">
        <v>0.19221698100000001</v>
      </c>
      <c r="BC427" t="s">
        <v>186</v>
      </c>
      <c r="BD427">
        <v>2019</v>
      </c>
      <c r="BE427" t="s">
        <v>187</v>
      </c>
      <c r="BG427" t="s">
        <v>10</v>
      </c>
      <c r="BH427" t="s">
        <v>195</v>
      </c>
      <c r="BI427">
        <v>1400</v>
      </c>
      <c r="BK427">
        <v>-52.495434445910099</v>
      </c>
      <c r="BL427">
        <v>39.378131956148501</v>
      </c>
      <c r="BM427" t="s">
        <v>58</v>
      </c>
      <c r="BN427">
        <v>3.0257047852118433</v>
      </c>
    </row>
    <row r="428" spans="1:66" x14ac:dyDescent="0.25">
      <c r="A428">
        <v>101666</v>
      </c>
      <c r="B428" s="1" t="s">
        <v>2936</v>
      </c>
      <c r="C428" t="str">
        <f>Table2[[#This Row],[LeadAuthor]]&amp;Table2[[#This Row],[Year]]&amp;"_"&amp;Table2[[#This Row],[SiteName]]&amp;"_"&amp;Table2[[#This Row],[SampleID]]</f>
        <v>de Bar2019_Bass River_007</v>
      </c>
      <c r="D428" t="s">
        <v>50</v>
      </c>
      <c r="H428">
        <v>396.63</v>
      </c>
      <c r="J428" t="s">
        <v>51</v>
      </c>
      <c r="K428" t="s">
        <v>52</v>
      </c>
      <c r="L428">
        <v>39.61</v>
      </c>
      <c r="M428">
        <v>-74.44</v>
      </c>
      <c r="N428">
        <v>70.885132247996069</v>
      </c>
      <c r="O428" t="s">
        <v>3</v>
      </c>
      <c r="P428" t="s">
        <v>18</v>
      </c>
      <c r="T428">
        <v>0</v>
      </c>
      <c r="U428">
        <v>0.69811320799999999</v>
      </c>
      <c r="V428" t="s">
        <v>5</v>
      </c>
      <c r="W428" t="s">
        <v>6</v>
      </c>
      <c r="Y428" t="s">
        <v>7</v>
      </c>
      <c r="AT428">
        <v>0.13600000000000001</v>
      </c>
      <c r="AU428">
        <v>6.4000000000000001E-2</v>
      </c>
      <c r="AV428">
        <v>6.3E-2</v>
      </c>
      <c r="AW428">
        <v>0.04</v>
      </c>
      <c r="AX428">
        <v>0.65200000000000002</v>
      </c>
      <c r="AY428">
        <v>4.4999999999999998E-2</v>
      </c>
      <c r="AZ428">
        <v>2.9000000000000001E-2</v>
      </c>
      <c r="BA428">
        <v>0.42750516199999999</v>
      </c>
      <c r="BB428">
        <v>0.19328703699999999</v>
      </c>
      <c r="BC428" t="s">
        <v>186</v>
      </c>
      <c r="BD428">
        <v>2019</v>
      </c>
      <c r="BE428" t="s">
        <v>187</v>
      </c>
      <c r="BG428" t="s">
        <v>10</v>
      </c>
      <c r="BH428" t="s">
        <v>196</v>
      </c>
      <c r="BI428">
        <v>-80</v>
      </c>
      <c r="BK428">
        <v>-46.831963873946002</v>
      </c>
      <c r="BL428">
        <v>39.041523171120701</v>
      </c>
      <c r="BM428" t="s">
        <v>58</v>
      </c>
      <c r="BN428">
        <v>15.230393490593826</v>
      </c>
    </row>
    <row r="429" spans="1:66" x14ac:dyDescent="0.25">
      <c r="A429">
        <v>101667</v>
      </c>
      <c r="B429" s="1" t="s">
        <v>2937</v>
      </c>
      <c r="C429" t="str">
        <f>Table2[[#This Row],[LeadAuthor]]&amp;Table2[[#This Row],[Year]]&amp;"_"&amp;Table2[[#This Row],[SiteName]]&amp;"_"&amp;Table2[[#This Row],[SampleID]]</f>
        <v>de Bar2019_Bass River_008</v>
      </c>
      <c r="D429" t="s">
        <v>50</v>
      </c>
      <c r="H429">
        <v>481.85</v>
      </c>
      <c r="J429" t="s">
        <v>51</v>
      </c>
      <c r="K429" t="s">
        <v>52</v>
      </c>
      <c r="L429">
        <v>39.61</v>
      </c>
      <c r="M429">
        <v>-74.44</v>
      </c>
      <c r="N429">
        <v>86.115525738589895</v>
      </c>
      <c r="O429" t="s">
        <v>3</v>
      </c>
      <c r="P429" t="s">
        <v>18</v>
      </c>
      <c r="T429">
        <v>0</v>
      </c>
      <c r="U429">
        <v>0.72826086999999995</v>
      </c>
      <c r="V429" t="s">
        <v>5</v>
      </c>
      <c r="W429" t="s">
        <v>6</v>
      </c>
      <c r="Y429" t="s">
        <v>7</v>
      </c>
      <c r="AT429">
        <v>0.18099999999999999</v>
      </c>
      <c r="AU429">
        <v>0.05</v>
      </c>
      <c r="AV429">
        <v>5.7000000000000002E-2</v>
      </c>
      <c r="AW429">
        <v>3.5999999999999997E-2</v>
      </c>
      <c r="AX429">
        <v>0.63500000000000001</v>
      </c>
      <c r="AY429">
        <v>4.1000000000000002E-2</v>
      </c>
      <c r="AZ429">
        <v>0.27200000000000002</v>
      </c>
      <c r="BA429">
        <v>0.185952741</v>
      </c>
      <c r="BB429">
        <v>0.174603175</v>
      </c>
      <c r="BC429" t="s">
        <v>186</v>
      </c>
      <c r="BD429">
        <v>2019</v>
      </c>
      <c r="BE429" t="s">
        <v>187</v>
      </c>
      <c r="BG429" t="s">
        <v>10</v>
      </c>
      <c r="BH429" t="s">
        <v>197</v>
      </c>
      <c r="BI429">
        <v>-360</v>
      </c>
      <c r="BK429">
        <v>-45.367756413809403</v>
      </c>
      <c r="BL429">
        <v>38.665818516325899</v>
      </c>
      <c r="BM429" t="s">
        <v>58</v>
      </c>
      <c r="BN429">
        <v>16.016755041387199</v>
      </c>
    </row>
    <row r="430" spans="1:66" x14ac:dyDescent="0.25">
      <c r="A430">
        <v>101668</v>
      </c>
      <c r="B430" s="1" t="s">
        <v>2938</v>
      </c>
      <c r="C430" t="str">
        <f>Table2[[#This Row],[LeadAuthor]]&amp;Table2[[#This Row],[Year]]&amp;"_"&amp;Table2[[#This Row],[SiteName]]&amp;"_"&amp;Table2[[#This Row],[SampleID]]</f>
        <v>de Bar2019_Bass River_009</v>
      </c>
      <c r="D430" t="s">
        <v>50</v>
      </c>
      <c r="H430">
        <v>571.47</v>
      </c>
      <c r="J430" t="s">
        <v>51</v>
      </c>
      <c r="K430" t="s">
        <v>52</v>
      </c>
      <c r="L430">
        <v>39.61</v>
      </c>
      <c r="M430">
        <v>-74.44</v>
      </c>
      <c r="N430">
        <v>102.13228077997709</v>
      </c>
      <c r="O430" t="s">
        <v>3</v>
      </c>
      <c r="P430" t="s">
        <v>62</v>
      </c>
      <c r="T430">
        <v>0</v>
      </c>
      <c r="U430">
        <v>0.90845070400000005</v>
      </c>
      <c r="V430" t="s">
        <v>5</v>
      </c>
      <c r="W430" t="s">
        <v>6</v>
      </c>
      <c r="Y430" t="s">
        <v>7</v>
      </c>
      <c r="AT430">
        <v>0.05</v>
      </c>
      <c r="AU430">
        <v>1.2999999999999999E-2</v>
      </c>
      <c r="AV430">
        <v>3.4000000000000002E-2</v>
      </c>
      <c r="AW430">
        <v>1.4E-2</v>
      </c>
      <c r="AX430">
        <v>0.80800000000000005</v>
      </c>
      <c r="AY430">
        <v>8.1000000000000003E-2</v>
      </c>
      <c r="AZ430">
        <v>7.0000000000000007E-2</v>
      </c>
      <c r="BA430">
        <v>4.8568538000000001E-2</v>
      </c>
      <c r="BB430">
        <v>6.4210526000000004E-2</v>
      </c>
      <c r="BC430" t="s">
        <v>186</v>
      </c>
      <c r="BD430">
        <v>2019</v>
      </c>
      <c r="BE430" t="s">
        <v>187</v>
      </c>
      <c r="BG430" t="s">
        <v>10</v>
      </c>
      <c r="BH430" t="s">
        <v>198</v>
      </c>
      <c r="BI430">
        <v>-80</v>
      </c>
      <c r="BK430">
        <v>-39.9404952352252</v>
      </c>
      <c r="BL430">
        <v>36.325233464894097</v>
      </c>
      <c r="BM430" t="s">
        <v>58</v>
      </c>
      <c r="BN430">
        <v>-36.467480779977095</v>
      </c>
    </row>
    <row r="431" spans="1:66" x14ac:dyDescent="0.25">
      <c r="A431">
        <v>101669</v>
      </c>
      <c r="B431" s="1" t="s">
        <v>2930</v>
      </c>
      <c r="C431" t="str">
        <f>Table2[[#This Row],[LeadAuthor]]&amp;Table2[[#This Row],[Year]]&amp;"_"&amp;Table2[[#This Row],[SiteName]]&amp;"_"&amp;Table2[[#This Row],[SampleID]]</f>
        <v>Vellekoop2014_Brazos River_001</v>
      </c>
      <c r="D431" t="s">
        <v>199</v>
      </c>
      <c r="H431">
        <v>445</v>
      </c>
      <c r="J431" t="s">
        <v>51</v>
      </c>
      <c r="K431" t="s">
        <v>52</v>
      </c>
      <c r="L431">
        <v>31.13</v>
      </c>
      <c r="M431">
        <v>-96.82</v>
      </c>
      <c r="N431">
        <v>65.6648</v>
      </c>
      <c r="O431" t="s">
        <v>46</v>
      </c>
      <c r="P431" t="s">
        <v>47</v>
      </c>
      <c r="T431">
        <v>0</v>
      </c>
      <c r="U431">
        <v>0.79658239799999997</v>
      </c>
      <c r="V431" t="s">
        <v>5</v>
      </c>
      <c r="W431" t="s">
        <v>6</v>
      </c>
      <c r="Y431" t="s">
        <v>7</v>
      </c>
      <c r="AT431">
        <v>8.3001327999999999E-2</v>
      </c>
      <c r="AU431">
        <v>4.8085436000000002E-2</v>
      </c>
      <c r="AV431">
        <v>7.6361222000000006E-2</v>
      </c>
      <c r="AW431">
        <v>6.0867641E-2</v>
      </c>
      <c r="AX431">
        <v>0.68061088999999997</v>
      </c>
      <c r="AY431">
        <v>5.1073484000000002E-2</v>
      </c>
      <c r="AZ431">
        <v>9.5721216999999997E-2</v>
      </c>
      <c r="BA431">
        <v>0.22683227</v>
      </c>
      <c r="BB431">
        <v>0.20208786000000001</v>
      </c>
      <c r="BC431" t="s">
        <v>200</v>
      </c>
      <c r="BD431">
        <v>2014</v>
      </c>
      <c r="BE431" t="s">
        <v>201</v>
      </c>
      <c r="BG431" t="s">
        <v>10</v>
      </c>
      <c r="BH431" t="s">
        <v>202</v>
      </c>
      <c r="BI431">
        <v>0</v>
      </c>
      <c r="BK431">
        <v>-74.991858626490995</v>
      </c>
      <c r="BL431">
        <v>35.363213728707301</v>
      </c>
      <c r="BN431">
        <v>2.8400000000004866E-2</v>
      </c>
    </row>
    <row r="432" spans="1:66" x14ac:dyDescent="0.25">
      <c r="A432">
        <v>101670</v>
      </c>
      <c r="B432" s="1" t="s">
        <v>2931</v>
      </c>
      <c r="C432" t="str">
        <f>Table2[[#This Row],[LeadAuthor]]&amp;Table2[[#This Row],[Year]]&amp;"_"&amp;Table2[[#This Row],[SiteName]]&amp;"_"&amp;Table2[[#This Row],[SampleID]]</f>
        <v>Vellekoop2014_Brazos River_002</v>
      </c>
      <c r="D432" t="s">
        <v>199</v>
      </c>
      <c r="H432">
        <v>420</v>
      </c>
      <c r="J432" t="s">
        <v>51</v>
      </c>
      <c r="K432" t="s">
        <v>52</v>
      </c>
      <c r="L432">
        <v>31.13</v>
      </c>
      <c r="M432">
        <v>-96.82</v>
      </c>
      <c r="N432">
        <v>65.693200000000004</v>
      </c>
      <c r="O432" t="s">
        <v>46</v>
      </c>
      <c r="P432" t="s">
        <v>47</v>
      </c>
      <c r="T432">
        <v>0</v>
      </c>
      <c r="U432">
        <v>0.70959802999999999</v>
      </c>
      <c r="V432" t="s">
        <v>5</v>
      </c>
      <c r="W432" t="s">
        <v>6</v>
      </c>
      <c r="Y432" t="s">
        <v>7</v>
      </c>
      <c r="AT432">
        <v>8.0821038999999997E-2</v>
      </c>
      <c r="AU432">
        <v>7.5689544999999997E-2</v>
      </c>
      <c r="AV432">
        <v>9.7926021000000002E-2</v>
      </c>
      <c r="AW432">
        <v>5.5591190999999998E-2</v>
      </c>
      <c r="AX432">
        <v>0.65854179999999995</v>
      </c>
      <c r="AY432">
        <v>3.1430404000000002E-2</v>
      </c>
      <c r="AZ432">
        <v>0.212638683</v>
      </c>
      <c r="BA432">
        <v>0.48287697000000002</v>
      </c>
      <c r="BB432">
        <v>0.249360317</v>
      </c>
      <c r="BC432" t="s">
        <v>200</v>
      </c>
      <c r="BD432">
        <v>2014</v>
      </c>
      <c r="BE432" t="s">
        <v>201</v>
      </c>
      <c r="BG432" t="s">
        <v>10</v>
      </c>
      <c r="BH432" t="s">
        <v>203</v>
      </c>
      <c r="BI432">
        <v>0</v>
      </c>
      <c r="BK432">
        <v>-74.980864604954903</v>
      </c>
      <c r="BL432">
        <v>35.365498281332897</v>
      </c>
      <c r="BN432">
        <v>5.6799999999995521E-2</v>
      </c>
    </row>
    <row r="433" spans="1:66" x14ac:dyDescent="0.25">
      <c r="A433">
        <v>101671</v>
      </c>
      <c r="B433" s="1" t="s">
        <v>2932</v>
      </c>
      <c r="C433" t="str">
        <f>Table2[[#This Row],[LeadAuthor]]&amp;Table2[[#This Row],[Year]]&amp;"_"&amp;Table2[[#This Row],[SiteName]]&amp;"_"&amp;Table2[[#This Row],[SampleID]]</f>
        <v>Vellekoop2014_Brazos River_003</v>
      </c>
      <c r="D433" t="s">
        <v>199</v>
      </c>
      <c r="H433">
        <v>370</v>
      </c>
      <c r="J433" t="s">
        <v>51</v>
      </c>
      <c r="K433" t="s">
        <v>52</v>
      </c>
      <c r="L433">
        <v>31.13</v>
      </c>
      <c r="M433">
        <v>-96.82</v>
      </c>
      <c r="N433">
        <v>65.75</v>
      </c>
      <c r="O433" t="s">
        <v>46</v>
      </c>
      <c r="P433" t="s">
        <v>47</v>
      </c>
      <c r="T433">
        <v>0</v>
      </c>
      <c r="U433">
        <v>0.74502804600000005</v>
      </c>
      <c r="V433" t="s">
        <v>5</v>
      </c>
      <c r="W433" t="s">
        <v>6</v>
      </c>
      <c r="Y433" t="s">
        <v>7</v>
      </c>
      <c r="AT433">
        <v>7.9266085E-2</v>
      </c>
      <c r="AU433">
        <v>6.0354887000000003E-2</v>
      </c>
      <c r="AV433">
        <v>9.9384379999999994E-2</v>
      </c>
      <c r="AW433">
        <v>3.9753752000000003E-2</v>
      </c>
      <c r="AX433">
        <v>0.68402205000000005</v>
      </c>
      <c r="AY433">
        <v>3.7218846999999999E-2</v>
      </c>
      <c r="AZ433">
        <v>0.13762491800000001</v>
      </c>
      <c r="BA433">
        <v>0.40419834599999999</v>
      </c>
      <c r="BB433">
        <v>0.21666739500000001</v>
      </c>
      <c r="BC433" t="s">
        <v>200</v>
      </c>
      <c r="BD433">
        <v>2014</v>
      </c>
      <c r="BE433" t="s">
        <v>201</v>
      </c>
      <c r="BG433" t="s">
        <v>10</v>
      </c>
      <c r="BH433" t="s">
        <v>204</v>
      </c>
      <c r="BI433">
        <v>0</v>
      </c>
      <c r="BK433">
        <v>-74.958874146909906</v>
      </c>
      <c r="BL433">
        <v>35.370064963978997</v>
      </c>
      <c r="BN433">
        <v>5.6785709999999767E-2</v>
      </c>
    </row>
    <row r="434" spans="1:66" x14ac:dyDescent="0.25">
      <c r="A434">
        <v>101672</v>
      </c>
      <c r="B434" s="1" t="s">
        <v>2933</v>
      </c>
      <c r="C434" t="str">
        <f>Table2[[#This Row],[LeadAuthor]]&amp;Table2[[#This Row],[Year]]&amp;"_"&amp;Table2[[#This Row],[SiteName]]&amp;"_"&amp;Table2[[#This Row],[SampleID]]</f>
        <v>Vellekoop2014_Brazos River_004</v>
      </c>
      <c r="D434" t="s">
        <v>199</v>
      </c>
      <c r="H434">
        <v>320</v>
      </c>
      <c r="J434" t="s">
        <v>51</v>
      </c>
      <c r="K434" t="s">
        <v>52</v>
      </c>
      <c r="L434">
        <v>31.13</v>
      </c>
      <c r="M434">
        <v>-96.82</v>
      </c>
      <c r="N434">
        <v>65.80678571</v>
      </c>
      <c r="O434" t="s">
        <v>46</v>
      </c>
      <c r="P434" t="s">
        <v>47</v>
      </c>
      <c r="T434">
        <v>0</v>
      </c>
      <c r="U434">
        <v>0.73871131300000004</v>
      </c>
      <c r="V434" t="s">
        <v>5</v>
      </c>
      <c r="W434" t="s">
        <v>6</v>
      </c>
      <c r="Y434" t="s">
        <v>7</v>
      </c>
      <c r="AT434">
        <v>7.3744352999999999E-2</v>
      </c>
      <c r="AU434">
        <v>6.8429445000000005E-2</v>
      </c>
      <c r="AV434">
        <v>0.11294180199999999</v>
      </c>
      <c r="AW434">
        <v>4.9627956000000001E-2</v>
      </c>
      <c r="AX434">
        <v>0.66436353999999997</v>
      </c>
      <c r="AY434">
        <v>3.0892904999999998E-2</v>
      </c>
      <c r="AZ434">
        <v>0.36507936499999999</v>
      </c>
      <c r="BA434">
        <v>0.39132498599999999</v>
      </c>
      <c r="BB434">
        <v>0.24939033099999999</v>
      </c>
      <c r="BC434" t="s">
        <v>200</v>
      </c>
      <c r="BD434">
        <v>2014</v>
      </c>
      <c r="BE434" t="s">
        <v>201</v>
      </c>
      <c r="BG434" t="s">
        <v>10</v>
      </c>
      <c r="BH434" t="s">
        <v>205</v>
      </c>
      <c r="BI434">
        <v>0</v>
      </c>
      <c r="BK434">
        <v>-74.936886003300401</v>
      </c>
      <c r="BL434">
        <v>35.374627266626497</v>
      </c>
      <c r="BN434">
        <v>2.271428999999614E-2</v>
      </c>
    </row>
    <row r="435" spans="1:66" x14ac:dyDescent="0.25">
      <c r="A435">
        <v>101673</v>
      </c>
      <c r="B435" s="1" t="s">
        <v>2934</v>
      </c>
      <c r="C435" t="str">
        <f>Table2[[#This Row],[LeadAuthor]]&amp;Table2[[#This Row],[Year]]&amp;"_"&amp;Table2[[#This Row],[SiteName]]&amp;"_"&amp;Table2[[#This Row],[SampleID]]</f>
        <v>Vellekoop2014_Brazos River_005</v>
      </c>
      <c r="D435" t="s">
        <v>199</v>
      </c>
      <c r="H435">
        <v>300</v>
      </c>
      <c r="J435" t="s">
        <v>51</v>
      </c>
      <c r="K435" t="s">
        <v>52</v>
      </c>
      <c r="L435">
        <v>31.13</v>
      </c>
      <c r="M435">
        <v>-96.82</v>
      </c>
      <c r="N435">
        <v>65.829499999999996</v>
      </c>
      <c r="O435" t="s">
        <v>46</v>
      </c>
      <c r="P435" t="s">
        <v>47</v>
      </c>
      <c r="T435">
        <v>0</v>
      </c>
      <c r="U435">
        <v>0.73709536099999995</v>
      </c>
      <c r="V435" t="s">
        <v>5</v>
      </c>
      <c r="W435" t="s">
        <v>6</v>
      </c>
      <c r="Y435" t="s">
        <v>7</v>
      </c>
      <c r="AT435">
        <v>0.10230179</v>
      </c>
      <c r="AU435">
        <v>5.9118630999999998E-2</v>
      </c>
      <c r="AV435">
        <v>9.1087940000000006E-2</v>
      </c>
      <c r="AW435">
        <v>3.5608892000000003E-2</v>
      </c>
      <c r="AX435">
        <v>0.67283100500000004</v>
      </c>
      <c r="AY435">
        <v>3.9051741000000001E-2</v>
      </c>
      <c r="AZ435">
        <v>0.29104477600000001</v>
      </c>
      <c r="BA435">
        <v>0.36942782099999999</v>
      </c>
      <c r="BB435">
        <v>0.206991015</v>
      </c>
      <c r="BC435" t="s">
        <v>200</v>
      </c>
      <c r="BD435">
        <v>2014</v>
      </c>
      <c r="BE435" t="s">
        <v>201</v>
      </c>
      <c r="BG435" t="s">
        <v>10</v>
      </c>
      <c r="BH435" t="s">
        <v>206</v>
      </c>
      <c r="BI435">
        <v>0</v>
      </c>
      <c r="BK435">
        <v>-74.9280898427956</v>
      </c>
      <c r="BL435">
        <v>35.376451282992001</v>
      </c>
      <c r="BN435">
        <v>3.9799999999999613E-2</v>
      </c>
    </row>
    <row r="436" spans="1:66" x14ac:dyDescent="0.25">
      <c r="A436">
        <v>101674</v>
      </c>
      <c r="B436" s="1" t="s">
        <v>2935</v>
      </c>
      <c r="C436" t="str">
        <f>Table2[[#This Row],[LeadAuthor]]&amp;Table2[[#This Row],[Year]]&amp;"_"&amp;Table2[[#This Row],[SiteName]]&amp;"_"&amp;Table2[[#This Row],[SampleID]]</f>
        <v>Vellekoop2014_Brazos River_006</v>
      </c>
      <c r="D436" t="s">
        <v>199</v>
      </c>
      <c r="H436">
        <v>265</v>
      </c>
      <c r="J436" t="s">
        <v>51</v>
      </c>
      <c r="K436" t="s">
        <v>52</v>
      </c>
      <c r="L436">
        <v>31.13</v>
      </c>
      <c r="M436">
        <v>-96.82</v>
      </c>
      <c r="N436">
        <v>65.869299999999996</v>
      </c>
      <c r="O436" t="s">
        <v>46</v>
      </c>
      <c r="P436" t="s">
        <v>47</v>
      </c>
      <c r="T436">
        <v>0</v>
      </c>
      <c r="U436">
        <v>0.79195402299999995</v>
      </c>
      <c r="V436" t="s">
        <v>5</v>
      </c>
      <c r="W436" t="s">
        <v>6</v>
      </c>
      <c r="Y436" t="s">
        <v>7</v>
      </c>
      <c r="AT436">
        <v>9.6269417999999995E-2</v>
      </c>
      <c r="AU436">
        <v>4.1047738E-2</v>
      </c>
      <c r="AV436">
        <v>6.5086745000000001E-2</v>
      </c>
      <c r="AW436">
        <v>2.9821975000000001E-2</v>
      </c>
      <c r="AX436">
        <v>0.70642930000000004</v>
      </c>
      <c r="AY436">
        <v>6.1344823999999999E-2</v>
      </c>
      <c r="AZ436">
        <v>5.7260456000000001E-2</v>
      </c>
      <c r="BA436">
        <v>0.26931354800000001</v>
      </c>
      <c r="BB436">
        <v>0.150439147</v>
      </c>
      <c r="BC436" t="s">
        <v>200</v>
      </c>
      <c r="BD436">
        <v>2014</v>
      </c>
      <c r="BE436" t="s">
        <v>201</v>
      </c>
      <c r="BG436" t="s">
        <v>10</v>
      </c>
      <c r="BH436" t="s">
        <v>207</v>
      </c>
      <c r="BI436">
        <v>0</v>
      </c>
      <c r="BK436">
        <v>-74.912675961374305</v>
      </c>
      <c r="BL436">
        <v>35.379646078276103</v>
      </c>
      <c r="BN436">
        <v>1.1400000000008959E-2</v>
      </c>
    </row>
    <row r="437" spans="1:66" x14ac:dyDescent="0.25">
      <c r="A437">
        <v>101675</v>
      </c>
      <c r="B437" s="1" t="s">
        <v>2936</v>
      </c>
      <c r="C437" t="str">
        <f>Table2[[#This Row],[LeadAuthor]]&amp;Table2[[#This Row],[Year]]&amp;"_"&amp;Table2[[#This Row],[SiteName]]&amp;"_"&amp;Table2[[#This Row],[SampleID]]</f>
        <v>Vellekoop2014_Brazos River_007</v>
      </c>
      <c r="D437" t="s">
        <v>199</v>
      </c>
      <c r="H437">
        <v>255</v>
      </c>
      <c r="J437" t="s">
        <v>51</v>
      </c>
      <c r="K437" t="s">
        <v>52</v>
      </c>
      <c r="L437">
        <v>31.13</v>
      </c>
      <c r="M437">
        <v>-96.82</v>
      </c>
      <c r="N437">
        <v>65.880700000000004</v>
      </c>
      <c r="O437" t="s">
        <v>46</v>
      </c>
      <c r="P437" t="s">
        <v>47</v>
      </c>
      <c r="T437">
        <v>0</v>
      </c>
      <c r="U437">
        <v>0.76070830499999997</v>
      </c>
      <c r="V437" t="s">
        <v>5</v>
      </c>
      <c r="W437" t="s">
        <v>6</v>
      </c>
      <c r="Y437" t="s">
        <v>7</v>
      </c>
      <c r="AT437">
        <v>8.9572685999999999E-2</v>
      </c>
      <c r="AU437">
        <v>5.2689815000000001E-2</v>
      </c>
      <c r="AV437">
        <v>8.3249907999999997E-2</v>
      </c>
      <c r="AW437">
        <v>3.2878444999999999E-2</v>
      </c>
      <c r="AX437">
        <v>0.69023657699999996</v>
      </c>
      <c r="AY437">
        <v>5.1372569999999999E-2</v>
      </c>
      <c r="AZ437">
        <v>0.19656547099999999</v>
      </c>
      <c r="BA437">
        <v>0.35879889399999998</v>
      </c>
      <c r="BB437">
        <v>0.18542739799999999</v>
      </c>
      <c r="BC437" t="s">
        <v>200</v>
      </c>
      <c r="BD437">
        <v>2014</v>
      </c>
      <c r="BE437" t="s">
        <v>201</v>
      </c>
      <c r="BG437" t="s">
        <v>10</v>
      </c>
      <c r="BH437" t="s">
        <v>208</v>
      </c>
      <c r="BI437">
        <v>0</v>
      </c>
      <c r="BK437">
        <v>-74.908260638959007</v>
      </c>
      <c r="BL437">
        <v>35.380560877547602</v>
      </c>
      <c r="BN437">
        <v>5.6999999999902684E-3</v>
      </c>
    </row>
    <row r="438" spans="1:66" x14ac:dyDescent="0.25">
      <c r="A438">
        <v>101676</v>
      </c>
      <c r="B438" s="1" t="s">
        <v>2937</v>
      </c>
      <c r="C438" t="str">
        <f>Table2[[#This Row],[LeadAuthor]]&amp;Table2[[#This Row],[Year]]&amp;"_"&amp;Table2[[#This Row],[SiteName]]&amp;"_"&amp;Table2[[#This Row],[SampleID]]</f>
        <v>Vellekoop2014_Brazos River_008</v>
      </c>
      <c r="D438" t="s">
        <v>199</v>
      </c>
      <c r="H438">
        <v>250</v>
      </c>
      <c r="J438" t="s">
        <v>51</v>
      </c>
      <c r="K438" t="s">
        <v>52</v>
      </c>
      <c r="L438">
        <v>31.13</v>
      </c>
      <c r="M438">
        <v>-96.82</v>
      </c>
      <c r="N438">
        <v>65.886399999999995</v>
      </c>
      <c r="O438" t="s">
        <v>46</v>
      </c>
      <c r="P438" t="s">
        <v>47</v>
      </c>
      <c r="T438">
        <v>0</v>
      </c>
      <c r="U438">
        <v>0.77187948500000003</v>
      </c>
      <c r="V438" t="s">
        <v>5</v>
      </c>
      <c r="W438" t="s">
        <v>6</v>
      </c>
      <c r="Y438" t="s">
        <v>7</v>
      </c>
      <c r="AT438">
        <v>7.5972822999999995E-2</v>
      </c>
      <c r="AU438">
        <v>4.9104385E-2</v>
      </c>
      <c r="AV438">
        <v>6.9950586999999995E-2</v>
      </c>
      <c r="AW438">
        <v>4.5398394000000002E-2</v>
      </c>
      <c r="AX438">
        <v>0.70877084599999995</v>
      </c>
      <c r="AY438">
        <v>5.0802964999999999E-2</v>
      </c>
      <c r="AZ438">
        <v>0.288813139</v>
      </c>
      <c r="BA438">
        <v>0.38979402800000001</v>
      </c>
      <c r="BB438">
        <v>0.17797459900000001</v>
      </c>
      <c r="BC438" t="s">
        <v>200</v>
      </c>
      <c r="BD438">
        <v>2014</v>
      </c>
      <c r="BE438" t="s">
        <v>201</v>
      </c>
      <c r="BG438" t="s">
        <v>10</v>
      </c>
      <c r="BH438" t="s">
        <v>209</v>
      </c>
      <c r="BI438">
        <v>0</v>
      </c>
      <c r="BK438">
        <v>-74.906052929152196</v>
      </c>
      <c r="BL438">
        <v>35.381018228267401</v>
      </c>
      <c r="BN438">
        <v>2.2700000000000387E-2</v>
      </c>
    </row>
    <row r="439" spans="1:66" x14ac:dyDescent="0.25">
      <c r="A439">
        <v>101677</v>
      </c>
      <c r="B439" s="1" t="s">
        <v>2938</v>
      </c>
      <c r="C439" t="str">
        <f>Table2[[#This Row],[LeadAuthor]]&amp;Table2[[#This Row],[Year]]&amp;"_"&amp;Table2[[#This Row],[SiteName]]&amp;"_"&amp;Table2[[#This Row],[SampleID]]</f>
        <v>Vellekoop2014_Brazos River_009</v>
      </c>
      <c r="D439" t="s">
        <v>199</v>
      </c>
      <c r="H439">
        <v>230</v>
      </c>
      <c r="J439" t="s">
        <v>51</v>
      </c>
      <c r="K439" t="s">
        <v>52</v>
      </c>
      <c r="L439">
        <v>31.13</v>
      </c>
      <c r="M439">
        <v>-96.82</v>
      </c>
      <c r="N439">
        <v>65.909099999999995</v>
      </c>
      <c r="O439" t="s">
        <v>46</v>
      </c>
      <c r="P439" t="s">
        <v>47</v>
      </c>
      <c r="T439">
        <v>0</v>
      </c>
      <c r="U439">
        <v>0.75010258600000002</v>
      </c>
      <c r="V439" t="s">
        <v>5</v>
      </c>
      <c r="W439" t="s">
        <v>6</v>
      </c>
      <c r="Y439" t="s">
        <v>7</v>
      </c>
      <c r="AT439">
        <v>8.4053188000000001E-2</v>
      </c>
      <c r="AU439">
        <v>5.9108997000000003E-2</v>
      </c>
      <c r="AV439">
        <v>9.0264970999999999E-2</v>
      </c>
      <c r="AW439">
        <v>4.3385422E-2</v>
      </c>
      <c r="AX439">
        <v>0.679413763</v>
      </c>
      <c r="AY439">
        <v>4.3773658E-2</v>
      </c>
      <c r="AZ439">
        <v>0.26570859099999999</v>
      </c>
      <c r="BA439">
        <v>0.38211296700000003</v>
      </c>
      <c r="BB439">
        <v>0.21044823500000001</v>
      </c>
      <c r="BC439" t="s">
        <v>200</v>
      </c>
      <c r="BD439">
        <v>2014</v>
      </c>
      <c r="BE439" t="s">
        <v>201</v>
      </c>
      <c r="BG439" t="s">
        <v>10</v>
      </c>
      <c r="BH439" t="s">
        <v>210</v>
      </c>
      <c r="BI439">
        <v>0</v>
      </c>
      <c r="BK439">
        <v>-74.897260500254404</v>
      </c>
      <c r="BL439">
        <v>35.382839283851801</v>
      </c>
      <c r="BN439">
        <v>5.7000000000044793E-3</v>
      </c>
    </row>
    <row r="440" spans="1:66" x14ac:dyDescent="0.25">
      <c r="A440">
        <v>101678</v>
      </c>
      <c r="B440" s="1" t="s">
        <v>2939</v>
      </c>
      <c r="C440" t="str">
        <f>Table2[[#This Row],[LeadAuthor]]&amp;Table2[[#This Row],[Year]]&amp;"_"&amp;Table2[[#This Row],[SiteName]]&amp;"_"&amp;Table2[[#This Row],[SampleID]]</f>
        <v>Vellekoop2014_Brazos River_010</v>
      </c>
      <c r="D440" t="s">
        <v>199</v>
      </c>
      <c r="H440">
        <v>225</v>
      </c>
      <c r="J440" t="s">
        <v>51</v>
      </c>
      <c r="K440" t="s">
        <v>52</v>
      </c>
      <c r="L440">
        <v>31.13</v>
      </c>
      <c r="M440">
        <v>-96.82</v>
      </c>
      <c r="N440">
        <v>65.9148</v>
      </c>
      <c r="O440" t="s">
        <v>46</v>
      </c>
      <c r="P440" t="s">
        <v>47</v>
      </c>
      <c r="T440">
        <v>0</v>
      </c>
      <c r="U440">
        <v>0.76317846199999995</v>
      </c>
      <c r="V440" t="s">
        <v>5</v>
      </c>
      <c r="W440" t="s">
        <v>6</v>
      </c>
      <c r="Y440" t="s">
        <v>7</v>
      </c>
      <c r="AT440">
        <v>7.4930443999999999E-2</v>
      </c>
      <c r="AU440">
        <v>5.2777710999999998E-2</v>
      </c>
      <c r="AV440">
        <v>8.1016235000000006E-2</v>
      </c>
      <c r="AW440">
        <v>4.2664944000000003E-2</v>
      </c>
      <c r="AX440">
        <v>0.70221097799999999</v>
      </c>
      <c r="AY440">
        <v>4.6399687000000002E-2</v>
      </c>
      <c r="AZ440">
        <v>0.2451218</v>
      </c>
      <c r="BA440">
        <v>0.40118975800000001</v>
      </c>
      <c r="BB440">
        <v>0.19075202399999999</v>
      </c>
      <c r="BC440" t="s">
        <v>200</v>
      </c>
      <c r="BD440">
        <v>2014</v>
      </c>
      <c r="BE440" t="s">
        <v>201</v>
      </c>
      <c r="BG440" t="s">
        <v>10</v>
      </c>
      <c r="BH440" t="s">
        <v>211</v>
      </c>
      <c r="BI440">
        <v>0</v>
      </c>
      <c r="BK440">
        <v>-74.895052629033302</v>
      </c>
      <c r="BL440">
        <v>35.383296472046801</v>
      </c>
      <c r="BN440">
        <v>1.1300000000005639E-2</v>
      </c>
    </row>
    <row r="441" spans="1:66" x14ac:dyDescent="0.25">
      <c r="A441">
        <v>101679</v>
      </c>
      <c r="B441" s="1" t="s">
        <v>2940</v>
      </c>
      <c r="C441" t="str">
        <f>Table2[[#This Row],[LeadAuthor]]&amp;Table2[[#This Row],[Year]]&amp;"_"&amp;Table2[[#This Row],[SiteName]]&amp;"_"&amp;Table2[[#This Row],[SampleID]]</f>
        <v>Vellekoop2014_Brazos River_011</v>
      </c>
      <c r="D441" t="s">
        <v>199</v>
      </c>
      <c r="H441">
        <v>215</v>
      </c>
      <c r="J441" t="s">
        <v>51</v>
      </c>
      <c r="K441" t="s">
        <v>52</v>
      </c>
      <c r="L441">
        <v>31.13</v>
      </c>
      <c r="M441">
        <v>-96.82</v>
      </c>
      <c r="N441">
        <v>65.926100000000005</v>
      </c>
      <c r="O441" t="s">
        <v>46</v>
      </c>
      <c r="P441" t="s">
        <v>47</v>
      </c>
      <c r="T441">
        <v>0</v>
      </c>
      <c r="U441">
        <v>0.76182503199999996</v>
      </c>
      <c r="V441" t="s">
        <v>5</v>
      </c>
      <c r="W441" t="s">
        <v>6</v>
      </c>
      <c r="Y441" t="s">
        <v>7</v>
      </c>
      <c r="AT441">
        <v>7.5688768000000003E-2</v>
      </c>
      <c r="AU441">
        <v>5.7422544999999998E-2</v>
      </c>
      <c r="AV441">
        <v>9.4055908999999993E-2</v>
      </c>
      <c r="AW441">
        <v>4.2991219999999997E-2</v>
      </c>
      <c r="AX441">
        <v>0.68321727700000001</v>
      </c>
      <c r="AY441">
        <v>4.6624280999999997E-2</v>
      </c>
      <c r="AZ441">
        <v>0.28998426799999999</v>
      </c>
      <c r="BA441">
        <v>0.36362663000000001</v>
      </c>
      <c r="BB441">
        <v>0.210394148</v>
      </c>
      <c r="BC441" t="s">
        <v>200</v>
      </c>
      <c r="BD441">
        <v>2014</v>
      </c>
      <c r="BE441" t="s">
        <v>201</v>
      </c>
      <c r="BG441" t="s">
        <v>10</v>
      </c>
      <c r="BH441" t="s">
        <v>212</v>
      </c>
      <c r="BI441">
        <v>0</v>
      </c>
      <c r="BK441">
        <v>-74.890675525408994</v>
      </c>
      <c r="BL441">
        <v>35.384202731132902</v>
      </c>
      <c r="BN441">
        <v>1.1399999999994748E-2</v>
      </c>
    </row>
    <row r="442" spans="1:66" x14ac:dyDescent="0.25">
      <c r="A442">
        <v>101680</v>
      </c>
      <c r="B442" s="1" t="s">
        <v>2941</v>
      </c>
      <c r="C442" t="str">
        <f>Table2[[#This Row],[LeadAuthor]]&amp;Table2[[#This Row],[Year]]&amp;"_"&amp;Table2[[#This Row],[SiteName]]&amp;"_"&amp;Table2[[#This Row],[SampleID]]</f>
        <v>Vellekoop2014_Brazos River_012</v>
      </c>
      <c r="D442" t="s">
        <v>199</v>
      </c>
      <c r="H442">
        <v>205</v>
      </c>
      <c r="J442" t="s">
        <v>51</v>
      </c>
      <c r="K442" t="s">
        <v>52</v>
      </c>
      <c r="L442">
        <v>31.13</v>
      </c>
      <c r="M442">
        <v>-96.82</v>
      </c>
      <c r="N442">
        <v>65.9375</v>
      </c>
      <c r="O442" t="s">
        <v>46</v>
      </c>
      <c r="P442" t="s">
        <v>47</v>
      </c>
      <c r="T442">
        <v>0</v>
      </c>
      <c r="U442">
        <v>0.79093395700000002</v>
      </c>
      <c r="V442" t="s">
        <v>5</v>
      </c>
      <c r="W442" t="s">
        <v>6</v>
      </c>
      <c r="Y442" t="s">
        <v>7</v>
      </c>
      <c r="AT442">
        <v>7.3869632000000005E-2</v>
      </c>
      <c r="AU442">
        <v>4.3428849999999998E-2</v>
      </c>
      <c r="AV442">
        <v>7.0216738000000001E-2</v>
      </c>
      <c r="AW442">
        <v>3.6447764000000001E-2</v>
      </c>
      <c r="AX442">
        <v>0.71840246799999996</v>
      </c>
      <c r="AY442">
        <v>5.7634548000000001E-2</v>
      </c>
      <c r="AZ442">
        <v>0.19248140899999999</v>
      </c>
      <c r="BA442">
        <v>0.33945876699999999</v>
      </c>
      <c r="BB442">
        <v>0.162065037</v>
      </c>
      <c r="BC442" t="s">
        <v>200</v>
      </c>
      <c r="BD442">
        <v>2014</v>
      </c>
      <c r="BE442" t="s">
        <v>201</v>
      </c>
      <c r="BG442" t="s">
        <v>10</v>
      </c>
      <c r="BH442" t="s">
        <v>213</v>
      </c>
      <c r="BI442">
        <v>0</v>
      </c>
      <c r="BK442">
        <v>-74.886259557354407</v>
      </c>
      <c r="BL442">
        <v>35.385116880253399</v>
      </c>
      <c r="BN442">
        <v>1.1333329999999364E-2</v>
      </c>
    </row>
    <row r="443" spans="1:66" x14ac:dyDescent="0.25">
      <c r="A443">
        <v>101681</v>
      </c>
      <c r="B443" s="1" t="s">
        <v>2942</v>
      </c>
      <c r="C443" t="str">
        <f>Table2[[#This Row],[LeadAuthor]]&amp;Table2[[#This Row],[Year]]&amp;"_"&amp;Table2[[#This Row],[SiteName]]&amp;"_"&amp;Table2[[#This Row],[SampleID]]</f>
        <v>Vellekoop2014_Brazos River_013</v>
      </c>
      <c r="D443" t="s">
        <v>199</v>
      </c>
      <c r="H443">
        <v>195</v>
      </c>
      <c r="J443" t="s">
        <v>51</v>
      </c>
      <c r="K443" t="s">
        <v>52</v>
      </c>
      <c r="L443">
        <v>31.13</v>
      </c>
      <c r="M443">
        <v>-96.82</v>
      </c>
      <c r="N443">
        <v>65.948833329999999</v>
      </c>
      <c r="O443" t="s">
        <v>46</v>
      </c>
      <c r="P443" t="s">
        <v>47</v>
      </c>
      <c r="T443">
        <v>0</v>
      </c>
      <c r="U443">
        <v>0.788381742</v>
      </c>
      <c r="V443" t="s">
        <v>5</v>
      </c>
      <c r="W443" t="s">
        <v>6</v>
      </c>
      <c r="Y443" t="s">
        <v>7</v>
      </c>
      <c r="AT443">
        <v>6.6493675000000002E-2</v>
      </c>
      <c r="AU443">
        <v>4.9626986999999997E-2</v>
      </c>
      <c r="AV443">
        <v>7.7846254000000004E-2</v>
      </c>
      <c r="AW443">
        <v>5.5303275999999998E-2</v>
      </c>
      <c r="AX443">
        <v>0.69899448600000003</v>
      </c>
      <c r="AY443">
        <v>5.1735323E-2</v>
      </c>
      <c r="AZ443">
        <v>0.39029565700000002</v>
      </c>
      <c r="BA443">
        <v>0.32767053899999998</v>
      </c>
      <c r="BB443">
        <v>0.19579569199999999</v>
      </c>
      <c r="BC443" t="s">
        <v>200</v>
      </c>
      <c r="BD443">
        <v>2014</v>
      </c>
      <c r="BE443" t="s">
        <v>201</v>
      </c>
      <c r="BG443" t="s">
        <v>10</v>
      </c>
      <c r="BH443" t="s">
        <v>214</v>
      </c>
      <c r="BI443">
        <v>0</v>
      </c>
      <c r="BK443">
        <v>-74.881869286538702</v>
      </c>
      <c r="BL443">
        <v>35.386025553797303</v>
      </c>
      <c r="BN443">
        <v>5.6666699999965431E-3</v>
      </c>
    </row>
    <row r="444" spans="1:66" x14ac:dyDescent="0.25">
      <c r="A444">
        <v>101682</v>
      </c>
      <c r="B444" s="1" t="s">
        <v>2943</v>
      </c>
      <c r="C444" t="str">
        <f>Table2[[#This Row],[LeadAuthor]]&amp;Table2[[#This Row],[Year]]&amp;"_"&amp;Table2[[#This Row],[SiteName]]&amp;"_"&amp;Table2[[#This Row],[SampleID]]</f>
        <v>Vellekoop2014_Brazos River_014</v>
      </c>
      <c r="D444" t="s">
        <v>199</v>
      </c>
      <c r="H444">
        <v>190</v>
      </c>
      <c r="J444" t="s">
        <v>51</v>
      </c>
      <c r="K444" t="s">
        <v>52</v>
      </c>
      <c r="L444">
        <v>31.13</v>
      </c>
      <c r="M444">
        <v>-96.82</v>
      </c>
      <c r="N444">
        <v>65.954499999999996</v>
      </c>
      <c r="O444" t="s">
        <v>46</v>
      </c>
      <c r="P444" t="s">
        <v>47</v>
      </c>
      <c r="T444">
        <v>0</v>
      </c>
      <c r="U444">
        <v>0.77868020100000002</v>
      </c>
      <c r="V444" t="s">
        <v>5</v>
      </c>
      <c r="W444" t="s">
        <v>6</v>
      </c>
      <c r="Y444" t="s">
        <v>7</v>
      </c>
      <c r="AT444">
        <v>5.8866279000000001E-2</v>
      </c>
      <c r="AU444">
        <v>5.2810078000000003E-2</v>
      </c>
      <c r="AV444">
        <v>8.3817828999999996E-2</v>
      </c>
      <c r="AW444">
        <v>5.2325581000000003E-2</v>
      </c>
      <c r="AX444">
        <v>0.70251938000000003</v>
      </c>
      <c r="AY444">
        <v>4.9660852999999998E-2</v>
      </c>
      <c r="AZ444">
        <v>0.232052538</v>
      </c>
      <c r="BA444">
        <v>0.38266888599999999</v>
      </c>
      <c r="BB444">
        <v>0.20077220000000001</v>
      </c>
      <c r="BC444" t="s">
        <v>200</v>
      </c>
      <c r="BD444">
        <v>2014</v>
      </c>
      <c r="BE444" t="s">
        <v>201</v>
      </c>
      <c r="BG444" t="s">
        <v>10</v>
      </c>
      <c r="BH444" t="s">
        <v>215</v>
      </c>
      <c r="BI444">
        <v>0</v>
      </c>
      <c r="BK444">
        <v>-74.879674101177301</v>
      </c>
      <c r="BL444">
        <v>35.386479842577899</v>
      </c>
      <c r="BN444">
        <v>1.1375000000001023E-2</v>
      </c>
    </row>
    <row r="445" spans="1:66" x14ac:dyDescent="0.25">
      <c r="A445">
        <v>101683</v>
      </c>
      <c r="B445" s="1" t="s">
        <v>2944</v>
      </c>
      <c r="C445" t="str">
        <f>Table2[[#This Row],[LeadAuthor]]&amp;Table2[[#This Row],[Year]]&amp;"_"&amp;Table2[[#This Row],[SiteName]]&amp;"_"&amp;Table2[[#This Row],[SampleID]]</f>
        <v>Vellekoop2014_Brazos River_015</v>
      </c>
      <c r="D445" t="s">
        <v>199</v>
      </c>
      <c r="H445">
        <v>180</v>
      </c>
      <c r="J445" t="s">
        <v>51</v>
      </c>
      <c r="K445" t="s">
        <v>52</v>
      </c>
      <c r="L445">
        <v>31.13</v>
      </c>
      <c r="M445">
        <v>-96.82</v>
      </c>
      <c r="N445">
        <v>65.965874999999997</v>
      </c>
      <c r="O445" t="s">
        <v>46</v>
      </c>
      <c r="P445" t="s">
        <v>47</v>
      </c>
      <c r="T445">
        <v>0</v>
      </c>
      <c r="U445">
        <v>0.76584021999999996</v>
      </c>
      <c r="V445" t="s">
        <v>5</v>
      </c>
      <c r="W445" t="s">
        <v>6</v>
      </c>
      <c r="Y445" t="s">
        <v>7</v>
      </c>
      <c r="AT445">
        <v>5.9419311000000002E-2</v>
      </c>
      <c r="AU445">
        <v>5.7393653000000003E-2</v>
      </c>
      <c r="AV445">
        <v>9.4868332E-2</v>
      </c>
      <c r="AW445">
        <v>5.0303848999999998E-2</v>
      </c>
      <c r="AX445">
        <v>0.69547603000000002</v>
      </c>
      <c r="AY445">
        <v>4.2538825000000002E-2</v>
      </c>
      <c r="AZ445">
        <v>0.44905054799999999</v>
      </c>
      <c r="BA445">
        <v>0.402580928</v>
      </c>
      <c r="BB445">
        <v>0.215362527</v>
      </c>
      <c r="BC445" t="s">
        <v>200</v>
      </c>
      <c r="BD445">
        <v>2014</v>
      </c>
      <c r="BE445" t="s">
        <v>201</v>
      </c>
      <c r="BG445" t="s">
        <v>10</v>
      </c>
      <c r="BH445" t="s">
        <v>216</v>
      </c>
      <c r="BI445">
        <v>0</v>
      </c>
      <c r="BK445">
        <v>-74.875267495359395</v>
      </c>
      <c r="BL445">
        <v>35.387391662569897</v>
      </c>
      <c r="BN445">
        <v>5.687500000007617E-3</v>
      </c>
    </row>
    <row r="446" spans="1:66" x14ac:dyDescent="0.25">
      <c r="A446">
        <v>101684</v>
      </c>
      <c r="B446" s="1" t="s">
        <v>2945</v>
      </c>
      <c r="C446" t="str">
        <f>Table2[[#This Row],[LeadAuthor]]&amp;Table2[[#This Row],[Year]]&amp;"_"&amp;Table2[[#This Row],[SiteName]]&amp;"_"&amp;Table2[[#This Row],[SampleID]]</f>
        <v>Vellekoop2014_Brazos River_016</v>
      </c>
      <c r="D446" t="s">
        <v>199</v>
      </c>
      <c r="H446">
        <v>175</v>
      </c>
      <c r="J446" t="s">
        <v>51</v>
      </c>
      <c r="K446" t="s">
        <v>52</v>
      </c>
      <c r="L446">
        <v>31.13</v>
      </c>
      <c r="M446">
        <v>-96.82</v>
      </c>
      <c r="N446">
        <v>65.971562500000005</v>
      </c>
      <c r="O446" t="s">
        <v>46</v>
      </c>
      <c r="P446" t="s">
        <v>47</v>
      </c>
      <c r="T446">
        <v>0</v>
      </c>
      <c r="U446">
        <v>0.77624999900000002</v>
      </c>
      <c r="V446" t="s">
        <v>5</v>
      </c>
      <c r="W446" t="s">
        <v>6</v>
      </c>
      <c r="Y446" t="s">
        <v>7</v>
      </c>
      <c r="AT446">
        <v>5.9929494999999999E-2</v>
      </c>
      <c r="AU446">
        <v>5.2585194000000002E-2</v>
      </c>
      <c r="AV446">
        <v>8.1081080999999999E-2</v>
      </c>
      <c r="AW446">
        <v>5.6933020000000001E-2</v>
      </c>
      <c r="AX446">
        <v>0.70505287900000002</v>
      </c>
      <c r="AY446">
        <v>4.4418330999999998E-2</v>
      </c>
      <c r="AZ446">
        <v>0.45872801099999999</v>
      </c>
      <c r="BA446">
        <v>0.39063107200000002</v>
      </c>
      <c r="BB446">
        <v>0.20275000000000001</v>
      </c>
      <c r="BC446" t="s">
        <v>200</v>
      </c>
      <c r="BD446">
        <v>2014</v>
      </c>
      <c r="BE446" t="s">
        <v>201</v>
      </c>
      <c r="BG446" t="s">
        <v>10</v>
      </c>
      <c r="BH446" t="s">
        <v>217</v>
      </c>
      <c r="BI446">
        <v>0</v>
      </c>
      <c r="BK446">
        <v>-74.873064144084097</v>
      </c>
      <c r="BL446">
        <v>35.387847523805597</v>
      </c>
      <c r="BN446">
        <v>5.6874999999934062E-3</v>
      </c>
    </row>
    <row r="447" spans="1:66" x14ac:dyDescent="0.25">
      <c r="A447">
        <v>101685</v>
      </c>
      <c r="B447" s="1" t="s">
        <v>2946</v>
      </c>
      <c r="C447" t="str">
        <f>Table2[[#This Row],[LeadAuthor]]&amp;Table2[[#This Row],[Year]]&amp;"_"&amp;Table2[[#This Row],[SiteName]]&amp;"_"&amp;Table2[[#This Row],[SampleID]]</f>
        <v>Vellekoop2014_Brazos River_017</v>
      </c>
      <c r="D447" t="s">
        <v>199</v>
      </c>
      <c r="H447">
        <v>170</v>
      </c>
      <c r="J447" t="s">
        <v>51</v>
      </c>
      <c r="K447" t="s">
        <v>52</v>
      </c>
      <c r="L447">
        <v>31.13</v>
      </c>
      <c r="M447">
        <v>-96.82</v>
      </c>
      <c r="N447">
        <v>65.977249999999998</v>
      </c>
      <c r="O447" t="s">
        <v>46</v>
      </c>
      <c r="P447" t="s">
        <v>47</v>
      </c>
      <c r="T447">
        <v>0</v>
      </c>
      <c r="U447">
        <v>0.77555396600000004</v>
      </c>
      <c r="V447" t="s">
        <v>5</v>
      </c>
      <c r="W447" t="s">
        <v>6</v>
      </c>
      <c r="Y447" t="s">
        <v>7</v>
      </c>
      <c r="AT447">
        <v>5.6140350999999998E-2</v>
      </c>
      <c r="AU447">
        <v>5.2464495E-2</v>
      </c>
      <c r="AV447">
        <v>8.1704261E-2</v>
      </c>
      <c r="AW447">
        <v>5.5639097999999998E-2</v>
      </c>
      <c r="AX447">
        <v>0.71010860499999995</v>
      </c>
      <c r="AY447">
        <v>4.3943191E-2</v>
      </c>
      <c r="AZ447">
        <v>0.35114503800000002</v>
      </c>
      <c r="BA447">
        <v>0.409247321</v>
      </c>
      <c r="BB447">
        <v>0.20109753999999999</v>
      </c>
      <c r="BC447" t="s">
        <v>200</v>
      </c>
      <c r="BD447">
        <v>2014</v>
      </c>
      <c r="BE447" t="s">
        <v>201</v>
      </c>
      <c r="BG447" t="s">
        <v>10</v>
      </c>
      <c r="BH447" t="s">
        <v>218</v>
      </c>
      <c r="BI447">
        <v>0</v>
      </c>
      <c r="BK447">
        <v>-74.870860760565606</v>
      </c>
      <c r="BL447">
        <v>35.388303352530798</v>
      </c>
      <c r="BN447">
        <v>5.687500000007617E-3</v>
      </c>
    </row>
    <row r="448" spans="1:66" x14ac:dyDescent="0.25">
      <c r="A448">
        <v>101686</v>
      </c>
      <c r="B448" s="1" t="s">
        <v>2947</v>
      </c>
      <c r="C448" t="str">
        <f>Table2[[#This Row],[LeadAuthor]]&amp;Table2[[#This Row],[Year]]&amp;"_"&amp;Table2[[#This Row],[SiteName]]&amp;"_"&amp;Table2[[#This Row],[SampleID]]</f>
        <v>Vellekoop2014_Brazos River_018</v>
      </c>
      <c r="D448" t="s">
        <v>199</v>
      </c>
      <c r="H448">
        <v>165</v>
      </c>
      <c r="J448" t="s">
        <v>51</v>
      </c>
      <c r="K448" t="s">
        <v>52</v>
      </c>
      <c r="L448">
        <v>31.13</v>
      </c>
      <c r="M448">
        <v>-96.82</v>
      </c>
      <c r="N448">
        <v>65.982937500000006</v>
      </c>
      <c r="O448" t="s">
        <v>46</v>
      </c>
      <c r="P448" t="s">
        <v>47</v>
      </c>
      <c r="T448">
        <v>0</v>
      </c>
      <c r="U448">
        <v>0.76410934500000005</v>
      </c>
      <c r="V448" t="s">
        <v>5</v>
      </c>
      <c r="W448" t="s">
        <v>6</v>
      </c>
      <c r="Y448" t="s">
        <v>7</v>
      </c>
      <c r="AT448">
        <v>9.9385615999999996E-2</v>
      </c>
      <c r="AU448">
        <v>4.833755E-2</v>
      </c>
      <c r="AV448">
        <v>7.0021684000000001E-2</v>
      </c>
      <c r="AW448">
        <v>4.8789302E-2</v>
      </c>
      <c r="AX448">
        <v>0.69569931299999999</v>
      </c>
      <c r="AY448">
        <v>3.7766533999999997E-2</v>
      </c>
      <c r="AZ448">
        <v>0.37928254700000003</v>
      </c>
      <c r="BA448">
        <v>0.32855094299999998</v>
      </c>
      <c r="BB448">
        <v>0.18559390000000001</v>
      </c>
      <c r="BC448" t="s">
        <v>200</v>
      </c>
      <c r="BD448">
        <v>2014</v>
      </c>
      <c r="BE448" t="s">
        <v>201</v>
      </c>
      <c r="BG448" t="s">
        <v>10</v>
      </c>
      <c r="BH448" t="s">
        <v>219</v>
      </c>
      <c r="BI448">
        <v>0</v>
      </c>
      <c r="BK448">
        <v>-74.868657344805001</v>
      </c>
      <c r="BL448">
        <v>35.388759148742899</v>
      </c>
      <c r="BN448">
        <v>1.1375000000001023E-2</v>
      </c>
    </row>
    <row r="449" spans="1:66" x14ac:dyDescent="0.25">
      <c r="A449">
        <v>101687</v>
      </c>
      <c r="B449" s="1" t="s">
        <v>2948</v>
      </c>
      <c r="C449" t="str">
        <f>Table2[[#This Row],[LeadAuthor]]&amp;Table2[[#This Row],[Year]]&amp;"_"&amp;Table2[[#This Row],[SiteName]]&amp;"_"&amp;Table2[[#This Row],[SampleID]]</f>
        <v>Vellekoop2014_Brazos River_019</v>
      </c>
      <c r="D449" t="s">
        <v>199</v>
      </c>
      <c r="H449">
        <v>155</v>
      </c>
      <c r="J449" t="s">
        <v>51</v>
      </c>
      <c r="K449" t="s">
        <v>52</v>
      </c>
      <c r="L449">
        <v>31.13</v>
      </c>
      <c r="M449">
        <v>-96.82</v>
      </c>
      <c r="N449">
        <v>65.994312500000007</v>
      </c>
      <c r="O449" t="s">
        <v>46</v>
      </c>
      <c r="P449" t="s">
        <v>47</v>
      </c>
      <c r="T449">
        <v>0</v>
      </c>
      <c r="U449">
        <v>0.77583697100000004</v>
      </c>
      <c r="V449" t="s">
        <v>5</v>
      </c>
      <c r="W449" t="s">
        <v>6</v>
      </c>
      <c r="Y449" t="s">
        <v>7</v>
      </c>
      <c r="AT449">
        <v>6.2563753999999999E-2</v>
      </c>
      <c r="AU449">
        <v>5.2363142000000001E-2</v>
      </c>
      <c r="AV449">
        <v>7.1404283999999998E-2</v>
      </c>
      <c r="AW449">
        <v>5.9503569999999999E-2</v>
      </c>
      <c r="AX449">
        <v>0.70384223099999998</v>
      </c>
      <c r="AY449">
        <v>5.0323018999999997E-2</v>
      </c>
      <c r="AZ449">
        <v>0.39135548399999998</v>
      </c>
      <c r="BA449">
        <v>0.39935351000000002</v>
      </c>
      <c r="BB449">
        <v>0.19550235699999999</v>
      </c>
      <c r="BC449" t="s">
        <v>200</v>
      </c>
      <c r="BD449">
        <v>2014</v>
      </c>
      <c r="BE449" t="s">
        <v>201</v>
      </c>
      <c r="BG449" t="s">
        <v>10</v>
      </c>
      <c r="BH449" t="s">
        <v>220</v>
      </c>
      <c r="BI449">
        <v>0</v>
      </c>
      <c r="BK449">
        <v>-74.864250416560793</v>
      </c>
      <c r="BL449">
        <v>35.389670643617499</v>
      </c>
      <c r="BN449">
        <v>7.4874999999963165E-3</v>
      </c>
    </row>
    <row r="450" spans="1:66" x14ac:dyDescent="0.25">
      <c r="A450">
        <v>101688</v>
      </c>
      <c r="B450" s="1" t="s">
        <v>2949</v>
      </c>
      <c r="C450" t="str">
        <f>Table2[[#This Row],[LeadAuthor]]&amp;Table2[[#This Row],[Year]]&amp;"_"&amp;Table2[[#This Row],[SiteName]]&amp;"_"&amp;Table2[[#This Row],[SampleID]]</f>
        <v>Vellekoop2014_Brazos River_020</v>
      </c>
      <c r="D450" t="s">
        <v>199</v>
      </c>
      <c r="H450">
        <v>145</v>
      </c>
      <c r="J450" t="s">
        <v>51</v>
      </c>
      <c r="K450" t="s">
        <v>52</v>
      </c>
      <c r="L450">
        <v>31.13</v>
      </c>
      <c r="M450">
        <v>-96.82</v>
      </c>
      <c r="N450">
        <v>66.001800000000003</v>
      </c>
      <c r="O450" t="s">
        <v>3</v>
      </c>
      <c r="P450" t="s">
        <v>15</v>
      </c>
      <c r="T450">
        <v>0</v>
      </c>
      <c r="U450">
        <v>0.80422794200000003</v>
      </c>
      <c r="V450" t="s">
        <v>5</v>
      </c>
      <c r="W450" t="s">
        <v>6</v>
      </c>
      <c r="Y450" t="s">
        <v>7</v>
      </c>
      <c r="AT450">
        <v>6.4035088000000004E-2</v>
      </c>
      <c r="AU450">
        <v>4.6710526000000002E-2</v>
      </c>
      <c r="AV450">
        <v>9.0643274999999995E-2</v>
      </c>
      <c r="AW450">
        <v>5.2777777999999997E-2</v>
      </c>
      <c r="AX450">
        <v>0.69736842099999996</v>
      </c>
      <c r="AY450">
        <v>4.8464911999999999E-2</v>
      </c>
      <c r="AZ450">
        <v>0.245790181</v>
      </c>
      <c r="BA450">
        <v>0.251601081</v>
      </c>
      <c r="BB450">
        <v>0.20313964400000001</v>
      </c>
      <c r="BC450" t="s">
        <v>200</v>
      </c>
      <c r="BD450">
        <v>2014</v>
      </c>
      <c r="BE450" t="s">
        <v>201</v>
      </c>
      <c r="BG450" t="s">
        <v>10</v>
      </c>
      <c r="BH450" t="s">
        <v>221</v>
      </c>
      <c r="BI450">
        <v>0</v>
      </c>
      <c r="BK450">
        <v>-74.861349521983996</v>
      </c>
      <c r="BL450">
        <v>35.390270556613103</v>
      </c>
      <c r="BN450">
        <v>7.099999999994111E-3</v>
      </c>
    </row>
    <row r="451" spans="1:66" x14ac:dyDescent="0.25">
      <c r="A451">
        <v>101689</v>
      </c>
      <c r="B451" s="1" t="s">
        <v>2950</v>
      </c>
      <c r="C451" t="str">
        <f>Table2[[#This Row],[LeadAuthor]]&amp;Table2[[#This Row],[Year]]&amp;"_"&amp;Table2[[#This Row],[SiteName]]&amp;"_"&amp;Table2[[#This Row],[SampleID]]</f>
        <v>Vellekoop2014_Brazos River_021</v>
      </c>
      <c r="D451" t="s">
        <v>199</v>
      </c>
      <c r="H451">
        <v>125</v>
      </c>
      <c r="J451" t="s">
        <v>51</v>
      </c>
      <c r="K451" t="s">
        <v>52</v>
      </c>
      <c r="L451">
        <v>31.13</v>
      </c>
      <c r="M451">
        <v>-96.82</v>
      </c>
      <c r="N451">
        <v>66.008899999999997</v>
      </c>
      <c r="O451" t="s">
        <v>3</v>
      </c>
      <c r="P451" t="s">
        <v>15</v>
      </c>
      <c r="T451">
        <v>0</v>
      </c>
      <c r="U451">
        <v>0.76862991000000003</v>
      </c>
      <c r="V451" t="s">
        <v>5</v>
      </c>
      <c r="W451" t="s">
        <v>6</v>
      </c>
      <c r="Y451" t="s">
        <v>7</v>
      </c>
      <c r="AT451">
        <v>7.7794650000000007E-2</v>
      </c>
      <c r="AU451">
        <v>5.2605313000000001E-2</v>
      </c>
      <c r="AV451">
        <v>7.5918834000000004E-2</v>
      </c>
      <c r="AW451">
        <v>4.1597691999999999E-2</v>
      </c>
      <c r="AX451">
        <v>0.69484098900000002</v>
      </c>
      <c r="AY451">
        <v>5.7242522999999997E-2</v>
      </c>
      <c r="AZ451">
        <v>0.225802953</v>
      </c>
      <c r="BA451">
        <v>0.37798590199999998</v>
      </c>
      <c r="BB451">
        <v>0.184472839</v>
      </c>
      <c r="BC451" t="s">
        <v>200</v>
      </c>
      <c r="BD451">
        <v>2014</v>
      </c>
      <c r="BE451" t="s">
        <v>201</v>
      </c>
      <c r="BG451" t="s">
        <v>10</v>
      </c>
      <c r="BH451" t="s">
        <v>222</v>
      </c>
      <c r="BI451">
        <v>0</v>
      </c>
      <c r="BK451">
        <v>-74.858598705565896</v>
      </c>
      <c r="BL451">
        <v>35.390839370290003</v>
      </c>
      <c r="BN451">
        <v>3.6000000000058208E-3</v>
      </c>
    </row>
    <row r="452" spans="1:66" x14ac:dyDescent="0.25">
      <c r="A452">
        <v>101690</v>
      </c>
      <c r="B452" s="1" t="s">
        <v>2951</v>
      </c>
      <c r="C452" t="str">
        <f>Table2[[#This Row],[LeadAuthor]]&amp;Table2[[#This Row],[Year]]&amp;"_"&amp;Table2[[#This Row],[SiteName]]&amp;"_"&amp;Table2[[#This Row],[SampleID]]</f>
        <v>Vellekoop2014_Brazos River_022</v>
      </c>
      <c r="D452" t="s">
        <v>199</v>
      </c>
      <c r="H452">
        <v>115</v>
      </c>
      <c r="J452" t="s">
        <v>51</v>
      </c>
      <c r="K452" t="s">
        <v>52</v>
      </c>
      <c r="L452">
        <v>31.13</v>
      </c>
      <c r="M452">
        <v>-96.82</v>
      </c>
      <c r="N452">
        <v>66.012500000000003</v>
      </c>
      <c r="O452" t="s">
        <v>3</v>
      </c>
      <c r="P452" t="s">
        <v>15</v>
      </c>
      <c r="T452">
        <v>0</v>
      </c>
      <c r="U452">
        <v>0.76949740099999997</v>
      </c>
      <c r="V452" t="s">
        <v>5</v>
      </c>
      <c r="W452" t="s">
        <v>6</v>
      </c>
      <c r="Y452" t="s">
        <v>7</v>
      </c>
      <c r="AT452">
        <v>8.0600553000000005E-2</v>
      </c>
      <c r="AU452">
        <v>5.2548400000000002E-2</v>
      </c>
      <c r="AV452">
        <v>7.4674041999999996E-2</v>
      </c>
      <c r="AW452">
        <v>4.0300277000000002E-2</v>
      </c>
      <c r="AX452">
        <v>0.69142631399999999</v>
      </c>
      <c r="AY452">
        <v>6.0450415E-2</v>
      </c>
      <c r="AZ452">
        <v>0.12077974299999999</v>
      </c>
      <c r="BA452">
        <v>0.36695808099999999</v>
      </c>
      <c r="BB452">
        <v>0.182208853</v>
      </c>
      <c r="BC452" t="s">
        <v>200</v>
      </c>
      <c r="BD452">
        <v>2014</v>
      </c>
      <c r="BE452" t="s">
        <v>201</v>
      </c>
      <c r="BG452" t="s">
        <v>10</v>
      </c>
      <c r="BH452" t="s">
        <v>223</v>
      </c>
      <c r="BI452">
        <v>0</v>
      </c>
      <c r="BK452">
        <v>-74.857203906215901</v>
      </c>
      <c r="BL452">
        <v>35.391127763491802</v>
      </c>
      <c r="BN452">
        <v>3.5500000000041609E-3</v>
      </c>
    </row>
    <row r="453" spans="1:66" x14ac:dyDescent="0.25">
      <c r="A453">
        <v>101691</v>
      </c>
      <c r="B453" s="1" t="s">
        <v>2952</v>
      </c>
      <c r="C453" t="str">
        <f>Table2[[#This Row],[LeadAuthor]]&amp;Table2[[#This Row],[Year]]&amp;"_"&amp;Table2[[#This Row],[SiteName]]&amp;"_"&amp;Table2[[#This Row],[SampleID]]</f>
        <v>Vellekoop2014_Brazos River_023</v>
      </c>
      <c r="D453" t="s">
        <v>199</v>
      </c>
      <c r="H453">
        <v>105</v>
      </c>
      <c r="J453" t="s">
        <v>51</v>
      </c>
      <c r="K453" t="s">
        <v>52</v>
      </c>
      <c r="L453">
        <v>31.13</v>
      </c>
      <c r="M453">
        <v>-96.82</v>
      </c>
      <c r="N453">
        <v>66.016050000000007</v>
      </c>
      <c r="O453" t="s">
        <v>3</v>
      </c>
      <c r="P453" t="s">
        <v>15</v>
      </c>
      <c r="T453">
        <v>0</v>
      </c>
      <c r="U453">
        <v>0.78576669099999996</v>
      </c>
      <c r="V453" t="s">
        <v>5</v>
      </c>
      <c r="W453" t="s">
        <v>6</v>
      </c>
      <c r="Y453" t="s">
        <v>7</v>
      </c>
      <c r="AT453">
        <v>0.109861213</v>
      </c>
      <c r="AU453">
        <v>4.2658874999999999E-2</v>
      </c>
      <c r="AV453">
        <v>6.5303140999999995E-2</v>
      </c>
      <c r="AW453">
        <v>4.0321401999999999E-2</v>
      </c>
      <c r="AX453">
        <v>0.69101533999999998</v>
      </c>
      <c r="AY453">
        <v>5.0840029000000002E-2</v>
      </c>
      <c r="AZ453">
        <v>0.357162272</v>
      </c>
      <c r="BA453">
        <v>0.22682594</v>
      </c>
      <c r="BB453">
        <v>0.166584605</v>
      </c>
      <c r="BC453" t="s">
        <v>200</v>
      </c>
      <c r="BD453">
        <v>2014</v>
      </c>
      <c r="BE453" t="s">
        <v>201</v>
      </c>
      <c r="BG453" t="s">
        <v>10</v>
      </c>
      <c r="BH453" t="s">
        <v>224</v>
      </c>
      <c r="BI453">
        <v>0</v>
      </c>
      <c r="BK453">
        <v>-74.855828466431404</v>
      </c>
      <c r="BL453">
        <v>35.391412138470002</v>
      </c>
      <c r="BN453">
        <v>1.774999999994975E-3</v>
      </c>
    </row>
    <row r="454" spans="1:66" x14ac:dyDescent="0.25">
      <c r="A454">
        <v>101692</v>
      </c>
      <c r="B454" s="1" t="s">
        <v>2953</v>
      </c>
      <c r="C454" t="str">
        <f>Table2[[#This Row],[LeadAuthor]]&amp;Table2[[#This Row],[Year]]&amp;"_"&amp;Table2[[#This Row],[SiteName]]&amp;"_"&amp;Table2[[#This Row],[SampleID]]</f>
        <v>Vellekoop2014_Brazos River_024</v>
      </c>
      <c r="D454" t="s">
        <v>199</v>
      </c>
      <c r="H454">
        <v>100</v>
      </c>
      <c r="J454" t="s">
        <v>51</v>
      </c>
      <c r="K454" t="s">
        <v>52</v>
      </c>
      <c r="L454">
        <v>31.13</v>
      </c>
      <c r="M454">
        <v>-96.82</v>
      </c>
      <c r="N454">
        <v>66.017825000000002</v>
      </c>
      <c r="O454" t="s">
        <v>3</v>
      </c>
      <c r="P454" t="s">
        <v>15</v>
      </c>
      <c r="T454">
        <v>0</v>
      </c>
      <c r="U454">
        <v>0.79058240599999996</v>
      </c>
      <c r="V454" t="s">
        <v>5</v>
      </c>
      <c r="W454" t="s">
        <v>6</v>
      </c>
      <c r="Y454" t="s">
        <v>7</v>
      </c>
      <c r="AT454">
        <v>6.255144E-2</v>
      </c>
      <c r="AU454">
        <v>4.6364883000000003E-2</v>
      </c>
      <c r="AV454">
        <v>6.4746228000000003E-2</v>
      </c>
      <c r="AW454">
        <v>5.3223593999999999E-2</v>
      </c>
      <c r="AX454">
        <v>0.71604938299999998</v>
      </c>
      <c r="AY454">
        <v>5.7064471999999998E-2</v>
      </c>
      <c r="AZ454">
        <v>0.30860927199999999</v>
      </c>
      <c r="BA454">
        <v>0.37166379900000002</v>
      </c>
      <c r="BB454">
        <v>0.175299971</v>
      </c>
      <c r="BC454" t="s">
        <v>200</v>
      </c>
      <c r="BD454">
        <v>2014</v>
      </c>
      <c r="BE454" t="s">
        <v>201</v>
      </c>
      <c r="BG454" t="s">
        <v>10</v>
      </c>
      <c r="BH454" t="s">
        <v>225</v>
      </c>
      <c r="BI454">
        <v>0</v>
      </c>
      <c r="BK454">
        <v>-74.855140741829501</v>
      </c>
      <c r="BL454">
        <v>35.391554321206399</v>
      </c>
      <c r="BN454">
        <v>3.5749999999978854E-3</v>
      </c>
    </row>
    <row r="455" spans="1:66" x14ac:dyDescent="0.25">
      <c r="A455">
        <v>101693</v>
      </c>
      <c r="B455" s="1" t="s">
        <v>2954</v>
      </c>
      <c r="C455" t="str">
        <f>Table2[[#This Row],[LeadAuthor]]&amp;Table2[[#This Row],[Year]]&amp;"_"&amp;Table2[[#This Row],[SiteName]]&amp;"_"&amp;Table2[[#This Row],[SampleID]]</f>
        <v>Vellekoop2014_Brazos River_025</v>
      </c>
      <c r="D455" t="s">
        <v>199</v>
      </c>
      <c r="H455">
        <v>90</v>
      </c>
      <c r="J455" t="s">
        <v>51</v>
      </c>
      <c r="K455" t="s">
        <v>52</v>
      </c>
      <c r="L455">
        <v>31.13</v>
      </c>
      <c r="M455">
        <v>-96.82</v>
      </c>
      <c r="N455">
        <v>66.0214</v>
      </c>
      <c r="O455" t="s">
        <v>3</v>
      </c>
      <c r="P455" t="s">
        <v>15</v>
      </c>
      <c r="T455">
        <v>0</v>
      </c>
      <c r="U455">
        <v>0.76874339899999999</v>
      </c>
      <c r="V455" t="s">
        <v>5</v>
      </c>
      <c r="W455" t="s">
        <v>6</v>
      </c>
      <c r="Y455" t="s">
        <v>7</v>
      </c>
      <c r="AT455">
        <v>8.2019703999999999E-2</v>
      </c>
      <c r="AU455">
        <v>5.3940887E-2</v>
      </c>
      <c r="AV455">
        <v>8.8669950999999997E-2</v>
      </c>
      <c r="AW455">
        <v>3.6945813000000001E-2</v>
      </c>
      <c r="AX455">
        <v>0.684729064</v>
      </c>
      <c r="AY455">
        <v>5.3694580999999998E-2</v>
      </c>
      <c r="AZ455">
        <v>0.133389445</v>
      </c>
      <c r="BA455">
        <v>0.33573673100000001</v>
      </c>
      <c r="BB455">
        <v>0.195599679</v>
      </c>
      <c r="BC455" t="s">
        <v>200</v>
      </c>
      <c r="BD455">
        <v>2014</v>
      </c>
      <c r="BE455" t="s">
        <v>201</v>
      </c>
      <c r="BG455" t="s">
        <v>10</v>
      </c>
      <c r="BH455" t="s">
        <v>226</v>
      </c>
      <c r="BI455">
        <v>0</v>
      </c>
      <c r="BK455">
        <v>-74.853755596833594</v>
      </c>
      <c r="BL455">
        <v>35.391840679635301</v>
      </c>
      <c r="BN455">
        <v>3.6000000000058208E-3</v>
      </c>
    </row>
    <row r="456" spans="1:66" x14ac:dyDescent="0.25">
      <c r="A456">
        <v>101694</v>
      </c>
      <c r="B456" s="1" t="s">
        <v>2955</v>
      </c>
      <c r="C456" t="str">
        <f>Table2[[#This Row],[LeadAuthor]]&amp;Table2[[#This Row],[Year]]&amp;"_"&amp;Table2[[#This Row],[SiteName]]&amp;"_"&amp;Table2[[#This Row],[SampleID]]</f>
        <v>Vellekoop2014_Brazos River_026</v>
      </c>
      <c r="D456" t="s">
        <v>199</v>
      </c>
      <c r="H456">
        <v>80</v>
      </c>
      <c r="J456" t="s">
        <v>51</v>
      </c>
      <c r="K456" t="s">
        <v>52</v>
      </c>
      <c r="L456">
        <v>31.13</v>
      </c>
      <c r="M456">
        <v>-96.82</v>
      </c>
      <c r="N456">
        <v>66.025000000000006</v>
      </c>
      <c r="O456" t="s">
        <v>3</v>
      </c>
      <c r="P456" t="s">
        <v>15</v>
      </c>
      <c r="T456">
        <v>0</v>
      </c>
      <c r="U456">
        <v>0.784648189</v>
      </c>
      <c r="V456" t="s">
        <v>5</v>
      </c>
      <c r="W456" t="s">
        <v>6</v>
      </c>
      <c r="Y456" t="s">
        <v>7</v>
      </c>
      <c r="AT456">
        <v>8.2564351999999994E-2</v>
      </c>
      <c r="AU456">
        <v>4.9052937999999997E-2</v>
      </c>
      <c r="AV456">
        <v>8.2078679000000002E-2</v>
      </c>
      <c r="AW456">
        <v>3.4725594999999998E-2</v>
      </c>
      <c r="AX456">
        <v>0.68965517200000004</v>
      </c>
      <c r="AY456">
        <v>6.1923263999999999E-2</v>
      </c>
      <c r="AZ456">
        <v>0.14717275799999999</v>
      </c>
      <c r="BA456">
        <v>0.29384629899999998</v>
      </c>
      <c r="BB456">
        <v>0.18078348299999999</v>
      </c>
      <c r="BC456" t="s">
        <v>200</v>
      </c>
      <c r="BD456">
        <v>2014</v>
      </c>
      <c r="BE456" t="s">
        <v>201</v>
      </c>
      <c r="BG456" t="s">
        <v>10</v>
      </c>
      <c r="BH456" t="s">
        <v>227</v>
      </c>
      <c r="BI456">
        <v>0</v>
      </c>
      <c r="BK456">
        <v>-74.852360752638901</v>
      </c>
      <c r="BL456">
        <v>35.392129027581603</v>
      </c>
      <c r="BN456">
        <v>1.7999999999886995E-3</v>
      </c>
    </row>
    <row r="457" spans="1:66" x14ac:dyDescent="0.25">
      <c r="A457">
        <v>101695</v>
      </c>
      <c r="B457" s="1" t="s">
        <v>2956</v>
      </c>
      <c r="C457" t="str">
        <f>Table2[[#This Row],[LeadAuthor]]&amp;Table2[[#This Row],[Year]]&amp;"_"&amp;Table2[[#This Row],[SiteName]]&amp;"_"&amp;Table2[[#This Row],[SampleID]]</f>
        <v>Vellekoop2014_Brazos River_027</v>
      </c>
      <c r="D457" t="s">
        <v>199</v>
      </c>
      <c r="H457">
        <v>75</v>
      </c>
      <c r="J457" t="s">
        <v>51</v>
      </c>
      <c r="K457" t="s">
        <v>52</v>
      </c>
      <c r="L457">
        <v>31.13</v>
      </c>
      <c r="M457">
        <v>-96.82</v>
      </c>
      <c r="N457">
        <v>66.026799999999994</v>
      </c>
      <c r="O457" t="s">
        <v>3</v>
      </c>
      <c r="P457" t="s">
        <v>15</v>
      </c>
      <c r="T457">
        <v>0</v>
      </c>
      <c r="U457">
        <v>0.79500520399999997</v>
      </c>
      <c r="V457" t="s">
        <v>5</v>
      </c>
      <c r="W457" t="s">
        <v>6</v>
      </c>
      <c r="Y457" t="s">
        <v>7</v>
      </c>
      <c r="AT457">
        <v>7.9081632999999998E-2</v>
      </c>
      <c r="AU457">
        <v>4.5686456E-2</v>
      </c>
      <c r="AV457">
        <v>7.8385899999999994E-2</v>
      </c>
      <c r="AW457">
        <v>3.2699443000000002E-2</v>
      </c>
      <c r="AX457">
        <v>0.69805194800000003</v>
      </c>
      <c r="AY457">
        <v>6.6094620000000007E-2</v>
      </c>
      <c r="AZ457">
        <v>9.1156134E-2</v>
      </c>
      <c r="BA457">
        <v>0.28094639100000002</v>
      </c>
      <c r="BB457">
        <v>0.170234197</v>
      </c>
      <c r="BC457" t="s">
        <v>200</v>
      </c>
      <c r="BD457">
        <v>2014</v>
      </c>
      <c r="BE457" t="s">
        <v>201</v>
      </c>
      <c r="BG457" t="s">
        <v>10</v>
      </c>
      <c r="BH457" t="s">
        <v>228</v>
      </c>
      <c r="BI457">
        <v>0</v>
      </c>
      <c r="BK457">
        <v>-74.851663325698595</v>
      </c>
      <c r="BL457">
        <v>35.392273196666601</v>
      </c>
      <c r="BN457">
        <v>1.8000000000029104E-3</v>
      </c>
    </row>
    <row r="458" spans="1:66" x14ac:dyDescent="0.25">
      <c r="A458">
        <v>101696</v>
      </c>
      <c r="B458" s="1" t="s">
        <v>2957</v>
      </c>
      <c r="C458" t="str">
        <f>Table2[[#This Row],[LeadAuthor]]&amp;Table2[[#This Row],[Year]]&amp;"_"&amp;Table2[[#This Row],[SiteName]]&amp;"_"&amp;Table2[[#This Row],[SampleID]]</f>
        <v>Vellekoop2014_Brazos River_028</v>
      </c>
      <c r="D458" t="s">
        <v>199</v>
      </c>
      <c r="H458">
        <v>70</v>
      </c>
      <c r="J458" t="s">
        <v>51</v>
      </c>
      <c r="K458" t="s">
        <v>52</v>
      </c>
      <c r="L458">
        <v>31.13</v>
      </c>
      <c r="M458">
        <v>-96.82</v>
      </c>
      <c r="N458">
        <v>66.028599999999997</v>
      </c>
      <c r="O458" t="s">
        <v>3</v>
      </c>
      <c r="P458" t="s">
        <v>15</v>
      </c>
      <c r="T458">
        <v>0</v>
      </c>
      <c r="U458">
        <v>0.79757281400000002</v>
      </c>
      <c r="V458" t="s">
        <v>5</v>
      </c>
      <c r="W458" t="s">
        <v>6</v>
      </c>
      <c r="Y458" t="s">
        <v>7</v>
      </c>
      <c r="AT458">
        <v>9.0472070000000002E-2</v>
      </c>
      <c r="AU458">
        <v>4.0092298999999998E-2</v>
      </c>
      <c r="AV458">
        <v>7.2300740000000002E-2</v>
      </c>
      <c r="AW458">
        <v>3.2208440999999997E-2</v>
      </c>
      <c r="AX458">
        <v>0.71147005100000005</v>
      </c>
      <c r="AY458">
        <v>5.3456398000000002E-2</v>
      </c>
      <c r="AZ458">
        <v>0.14093336400000001</v>
      </c>
      <c r="BA458">
        <v>0.25322961999999999</v>
      </c>
      <c r="BB458">
        <v>0.15898519999999999</v>
      </c>
      <c r="BC458" t="s">
        <v>200</v>
      </c>
      <c r="BD458">
        <v>2014</v>
      </c>
      <c r="BE458" t="s">
        <v>201</v>
      </c>
      <c r="BG458" t="s">
        <v>10</v>
      </c>
      <c r="BH458" t="s">
        <v>229</v>
      </c>
      <c r="BI458">
        <v>0</v>
      </c>
      <c r="BK458">
        <v>-74.850965895529498</v>
      </c>
      <c r="BL458">
        <v>35.3924173624928</v>
      </c>
      <c r="BN458">
        <v>1.8000000000029104E-3</v>
      </c>
    </row>
    <row r="459" spans="1:66" x14ac:dyDescent="0.25">
      <c r="A459">
        <v>101697</v>
      </c>
      <c r="B459" s="1" t="s">
        <v>2958</v>
      </c>
      <c r="C459" t="str">
        <f>Table2[[#This Row],[LeadAuthor]]&amp;Table2[[#This Row],[Year]]&amp;"_"&amp;Table2[[#This Row],[SiteName]]&amp;"_"&amp;Table2[[#This Row],[SampleID]]</f>
        <v>Vellekoop2014_Brazos River_029</v>
      </c>
      <c r="D459" t="s">
        <v>199</v>
      </c>
      <c r="H459">
        <v>65</v>
      </c>
      <c r="J459" t="s">
        <v>51</v>
      </c>
      <c r="K459" t="s">
        <v>52</v>
      </c>
      <c r="L459">
        <v>31.13</v>
      </c>
      <c r="M459">
        <v>-96.82</v>
      </c>
      <c r="N459">
        <v>66.0304</v>
      </c>
      <c r="O459" t="s">
        <v>3</v>
      </c>
      <c r="P459" t="s">
        <v>15</v>
      </c>
      <c r="T459">
        <v>0</v>
      </c>
      <c r="U459">
        <v>0.79284649600000001</v>
      </c>
      <c r="V459" t="s">
        <v>5</v>
      </c>
      <c r="W459" t="s">
        <v>6</v>
      </c>
      <c r="Y459" t="s">
        <v>7</v>
      </c>
      <c r="AT459">
        <v>0.13957783600000001</v>
      </c>
      <c r="AU459">
        <v>3.6675461999999999E-2</v>
      </c>
      <c r="AV459">
        <v>5.9630607000000002E-2</v>
      </c>
      <c r="AW459">
        <v>3.0343008000000001E-2</v>
      </c>
      <c r="AX459">
        <v>0.68337730900000004</v>
      </c>
      <c r="AY459">
        <v>5.0395778000000002E-2</v>
      </c>
      <c r="AZ459">
        <v>9.6080689999999996E-2</v>
      </c>
      <c r="BA459">
        <v>0.115579368</v>
      </c>
      <c r="BB459">
        <v>0.14719411299999999</v>
      </c>
      <c r="BC459" t="s">
        <v>200</v>
      </c>
      <c r="BD459">
        <v>2014</v>
      </c>
      <c r="BE459" t="s">
        <v>201</v>
      </c>
      <c r="BG459" t="s">
        <v>10</v>
      </c>
      <c r="BH459" t="s">
        <v>230</v>
      </c>
      <c r="BI459">
        <v>0</v>
      </c>
      <c r="BK459">
        <v>-74.850268462131893</v>
      </c>
      <c r="BL459">
        <v>35.392561525060103</v>
      </c>
      <c r="BN459">
        <v>2.4999999999977263E-3</v>
      </c>
    </row>
    <row r="460" spans="1:66" x14ac:dyDescent="0.25">
      <c r="A460">
        <v>101698</v>
      </c>
      <c r="B460" s="1" t="s">
        <v>2959</v>
      </c>
      <c r="C460" t="str">
        <f>Table2[[#This Row],[LeadAuthor]]&amp;Table2[[#This Row],[Year]]&amp;"_"&amp;Table2[[#This Row],[SiteName]]&amp;"_"&amp;Table2[[#This Row],[SampleID]]</f>
        <v>Vellekoop2014_Brazos River_030</v>
      </c>
      <c r="D460" t="s">
        <v>199</v>
      </c>
      <c r="H460">
        <v>58</v>
      </c>
      <c r="J460" t="s">
        <v>51</v>
      </c>
      <c r="K460" t="s">
        <v>52</v>
      </c>
      <c r="L460">
        <v>31.13</v>
      </c>
      <c r="M460">
        <v>-96.82</v>
      </c>
      <c r="N460">
        <v>66.032899999999998</v>
      </c>
      <c r="O460" t="s">
        <v>3</v>
      </c>
      <c r="P460" t="s">
        <v>15</v>
      </c>
      <c r="T460">
        <v>0</v>
      </c>
      <c r="U460">
        <v>0.78553526699999998</v>
      </c>
      <c r="V460" t="s">
        <v>5</v>
      </c>
      <c r="W460" t="s">
        <v>6</v>
      </c>
      <c r="Y460" t="s">
        <v>7</v>
      </c>
      <c r="AT460">
        <v>0.105200328</v>
      </c>
      <c r="AU460">
        <v>4.4691487000000002E-2</v>
      </c>
      <c r="AV460">
        <v>6.5731552999999998E-2</v>
      </c>
      <c r="AW460">
        <v>3.3126912000000001E-2</v>
      </c>
      <c r="AX460">
        <v>0.68641348999999996</v>
      </c>
      <c r="AY460">
        <v>6.4836230999999994E-2</v>
      </c>
      <c r="AZ460">
        <v>0.15604072999999999</v>
      </c>
      <c r="BA460">
        <v>0.24673839</v>
      </c>
      <c r="BB460">
        <v>0.160426916</v>
      </c>
      <c r="BC460" t="s">
        <v>200</v>
      </c>
      <c r="BD460">
        <v>2014</v>
      </c>
      <c r="BE460" t="s">
        <v>201</v>
      </c>
      <c r="BG460" t="s">
        <v>10</v>
      </c>
      <c r="BH460" t="s">
        <v>231</v>
      </c>
      <c r="BI460">
        <v>0</v>
      </c>
      <c r="BK460">
        <v>-74.849299799278995</v>
      </c>
      <c r="BL460">
        <v>35.392761745441398</v>
      </c>
      <c r="BN460">
        <v>1.7500000000012506E-3</v>
      </c>
    </row>
    <row r="461" spans="1:66" x14ac:dyDescent="0.25">
      <c r="A461">
        <v>101699</v>
      </c>
      <c r="B461" s="1" t="s">
        <v>2960</v>
      </c>
      <c r="C461" t="str">
        <f>Table2[[#This Row],[LeadAuthor]]&amp;Table2[[#This Row],[Year]]&amp;"_"&amp;Table2[[#This Row],[SiteName]]&amp;"_"&amp;Table2[[#This Row],[SampleID]]</f>
        <v>Vellekoop2014_Brazos River_031</v>
      </c>
      <c r="D461" t="s">
        <v>199</v>
      </c>
      <c r="H461">
        <v>53</v>
      </c>
      <c r="J461" t="s">
        <v>51</v>
      </c>
      <c r="K461" t="s">
        <v>52</v>
      </c>
      <c r="L461">
        <v>31.13</v>
      </c>
      <c r="M461">
        <v>-96.82</v>
      </c>
      <c r="N461">
        <v>66.034649999999999</v>
      </c>
      <c r="O461" t="s">
        <v>3</v>
      </c>
      <c r="P461" t="s">
        <v>15</v>
      </c>
      <c r="T461">
        <v>0</v>
      </c>
      <c r="U461">
        <v>0.72303030199999996</v>
      </c>
      <c r="V461" t="s">
        <v>5</v>
      </c>
      <c r="W461" t="s">
        <v>6</v>
      </c>
      <c r="Y461" t="s">
        <v>7</v>
      </c>
      <c r="AT461">
        <v>0.13503184700000001</v>
      </c>
      <c r="AU461">
        <v>5.8216561E-2</v>
      </c>
      <c r="AV461">
        <v>6.8535031999999996E-2</v>
      </c>
      <c r="AW461">
        <v>3.8726114999999998E-2</v>
      </c>
      <c r="AX461">
        <v>0.65477706999999996</v>
      </c>
      <c r="AY461">
        <v>4.4713375999999999E-2</v>
      </c>
      <c r="AZ461">
        <v>0.32492776499999998</v>
      </c>
      <c r="BA461">
        <v>0.34055433099999999</v>
      </c>
      <c r="BB461">
        <v>0.191310752</v>
      </c>
      <c r="BC461" t="s">
        <v>200</v>
      </c>
      <c r="BD461">
        <v>2014</v>
      </c>
      <c r="BE461" t="s">
        <v>201</v>
      </c>
      <c r="BG461" t="s">
        <v>10</v>
      </c>
      <c r="BH461" t="s">
        <v>232</v>
      </c>
      <c r="BI461">
        <v>0</v>
      </c>
      <c r="BK461">
        <v>-74.848621731576401</v>
      </c>
      <c r="BL461">
        <v>35.392901895967697</v>
      </c>
      <c r="BN461">
        <v>1.7500000000012506E-3</v>
      </c>
    </row>
    <row r="462" spans="1:66" x14ac:dyDescent="0.25">
      <c r="A462">
        <v>101700</v>
      </c>
      <c r="B462" s="1" t="s">
        <v>2961</v>
      </c>
      <c r="C462" t="str">
        <f>Table2[[#This Row],[LeadAuthor]]&amp;Table2[[#This Row],[Year]]&amp;"_"&amp;Table2[[#This Row],[SiteName]]&amp;"_"&amp;Table2[[#This Row],[SampleID]]</f>
        <v>Vellekoop2014_Brazos River_032</v>
      </c>
      <c r="D462" t="s">
        <v>199</v>
      </c>
      <c r="H462">
        <v>48</v>
      </c>
      <c r="J462" t="s">
        <v>51</v>
      </c>
      <c r="K462" t="s">
        <v>52</v>
      </c>
      <c r="L462">
        <v>31.13</v>
      </c>
      <c r="M462">
        <v>-96.82</v>
      </c>
      <c r="N462">
        <v>66.0364</v>
      </c>
      <c r="O462" t="s">
        <v>3</v>
      </c>
      <c r="P462" t="s">
        <v>15</v>
      </c>
      <c r="T462">
        <v>0</v>
      </c>
      <c r="U462">
        <v>0.76819344199999995</v>
      </c>
      <c r="V462" t="s">
        <v>5</v>
      </c>
      <c r="W462" t="s">
        <v>6</v>
      </c>
      <c r="Y462" t="s">
        <v>7</v>
      </c>
      <c r="AT462">
        <v>0.101847137</v>
      </c>
      <c r="AU462">
        <v>4.6155270999999998E-2</v>
      </c>
      <c r="AV462">
        <v>6.2497107000000003E-2</v>
      </c>
      <c r="AW462">
        <v>3.3054025000000001E-2</v>
      </c>
      <c r="AX462">
        <v>0.69904171100000001</v>
      </c>
      <c r="AY462">
        <v>5.7404749999999997E-2</v>
      </c>
      <c r="AZ462">
        <v>5.5972691999999998E-2</v>
      </c>
      <c r="BA462">
        <v>0.33840408799999999</v>
      </c>
      <c r="BB462">
        <v>0.157775373</v>
      </c>
      <c r="BC462" t="s">
        <v>200</v>
      </c>
      <c r="BD462">
        <v>2014</v>
      </c>
      <c r="BE462" t="s">
        <v>201</v>
      </c>
      <c r="BG462" t="s">
        <v>10</v>
      </c>
      <c r="BH462" t="s">
        <v>233</v>
      </c>
      <c r="BI462">
        <v>0</v>
      </c>
      <c r="BK462">
        <v>-74.847943660822096</v>
      </c>
      <c r="BL462">
        <v>35.393042043413203</v>
      </c>
      <c r="BN462">
        <v>7.3333000000275206E-4</v>
      </c>
    </row>
    <row r="463" spans="1:66" x14ac:dyDescent="0.25">
      <c r="A463">
        <v>101701</v>
      </c>
      <c r="B463" s="1" t="s">
        <v>2962</v>
      </c>
      <c r="C463" t="str">
        <f>Table2[[#This Row],[LeadAuthor]]&amp;Table2[[#This Row],[Year]]&amp;"_"&amp;Table2[[#This Row],[SiteName]]&amp;"_"&amp;Table2[[#This Row],[SampleID]]</f>
        <v>Vellekoop2014_Brazos River_033</v>
      </c>
      <c r="D463" t="s">
        <v>199</v>
      </c>
      <c r="H463">
        <v>46</v>
      </c>
      <c r="J463" t="s">
        <v>51</v>
      </c>
      <c r="K463" t="s">
        <v>52</v>
      </c>
      <c r="L463">
        <v>31.13</v>
      </c>
      <c r="M463">
        <v>-96.82</v>
      </c>
      <c r="N463">
        <v>66.037133330000003</v>
      </c>
      <c r="O463" t="s">
        <v>3</v>
      </c>
      <c r="P463" t="s">
        <v>15</v>
      </c>
      <c r="T463">
        <v>0</v>
      </c>
      <c r="U463">
        <v>0.70577485200000001</v>
      </c>
      <c r="V463" t="s">
        <v>5</v>
      </c>
      <c r="W463" t="s">
        <v>6</v>
      </c>
      <c r="Y463" t="s">
        <v>7</v>
      </c>
      <c r="AT463">
        <v>0.24660310799999999</v>
      </c>
      <c r="AU463">
        <v>6.0430899000000003E-2</v>
      </c>
      <c r="AV463">
        <v>7.8822910999999996E-2</v>
      </c>
      <c r="AW463">
        <v>3.1716837999999997E-2</v>
      </c>
      <c r="AX463">
        <v>0.54800690600000002</v>
      </c>
      <c r="AY463">
        <v>3.4419338000000001E-2</v>
      </c>
      <c r="AZ463">
        <v>0.63270440299999997</v>
      </c>
      <c r="BA463">
        <v>5.7373383999999999E-2</v>
      </c>
      <c r="BB463">
        <v>0.226933041</v>
      </c>
      <c r="BC463" t="s">
        <v>200</v>
      </c>
      <c r="BD463">
        <v>2014</v>
      </c>
      <c r="BE463" t="s">
        <v>201</v>
      </c>
      <c r="BG463" t="s">
        <v>10</v>
      </c>
      <c r="BH463" t="s">
        <v>234</v>
      </c>
      <c r="BI463">
        <v>0</v>
      </c>
      <c r="BK463">
        <v>-74.847659517271197</v>
      </c>
      <c r="BL463">
        <v>35.393100770683702</v>
      </c>
      <c r="BN463">
        <v>6.6667000000109056E-4</v>
      </c>
    </row>
    <row r="464" spans="1:66" x14ac:dyDescent="0.25">
      <c r="A464">
        <v>101702</v>
      </c>
      <c r="B464" s="1" t="s">
        <v>2963</v>
      </c>
      <c r="C464" t="str">
        <f>Table2[[#This Row],[LeadAuthor]]&amp;Table2[[#This Row],[Year]]&amp;"_"&amp;Table2[[#This Row],[SiteName]]&amp;"_"&amp;Table2[[#This Row],[SampleID]]</f>
        <v>Vellekoop2014_Brazos River_034</v>
      </c>
      <c r="D464" t="s">
        <v>199</v>
      </c>
      <c r="H464">
        <v>43</v>
      </c>
      <c r="J464" t="s">
        <v>51</v>
      </c>
      <c r="K464" t="s">
        <v>52</v>
      </c>
      <c r="L464">
        <v>31.13</v>
      </c>
      <c r="M464">
        <v>-96.82</v>
      </c>
      <c r="N464">
        <v>66.037800000000004</v>
      </c>
      <c r="O464" t="s">
        <v>3</v>
      </c>
      <c r="P464" t="s">
        <v>15</v>
      </c>
      <c r="T464">
        <v>0</v>
      </c>
      <c r="U464">
        <v>0.73945409399999995</v>
      </c>
      <c r="V464" t="s">
        <v>5</v>
      </c>
      <c r="W464" t="s">
        <v>6</v>
      </c>
      <c r="Y464" t="s">
        <v>7</v>
      </c>
      <c r="AT464">
        <v>0.104099789</v>
      </c>
      <c r="AU464">
        <v>5.7782262000000001E-2</v>
      </c>
      <c r="AV464">
        <v>8.0711730999999995E-2</v>
      </c>
      <c r="AW464">
        <v>3.7420892999999997E-2</v>
      </c>
      <c r="AX464">
        <v>0.67412638700000005</v>
      </c>
      <c r="AY464">
        <v>4.5858938000000002E-2</v>
      </c>
      <c r="AZ464">
        <v>0.12270231600000001</v>
      </c>
      <c r="BA464">
        <v>0.375438732</v>
      </c>
      <c r="BB464">
        <v>0.19635544699999999</v>
      </c>
      <c r="BC464" t="s">
        <v>200</v>
      </c>
      <c r="BD464">
        <v>2014</v>
      </c>
      <c r="BE464" t="s">
        <v>201</v>
      </c>
      <c r="BG464" t="s">
        <v>10</v>
      </c>
      <c r="BH464" t="s">
        <v>235</v>
      </c>
      <c r="BI464">
        <v>0</v>
      </c>
      <c r="BK464">
        <v>-74.847401202021501</v>
      </c>
      <c r="BL464">
        <v>35.3931541591515</v>
      </c>
      <c r="BN464">
        <v>3.3329999993725323E-5</v>
      </c>
    </row>
    <row r="465" spans="1:66" x14ac:dyDescent="0.25">
      <c r="A465">
        <v>101703</v>
      </c>
      <c r="B465" s="1" t="s">
        <v>2964</v>
      </c>
      <c r="C465" t="str">
        <f>Table2[[#This Row],[LeadAuthor]]&amp;Table2[[#This Row],[Year]]&amp;"_"&amp;Table2[[#This Row],[SiteName]]&amp;"_"&amp;Table2[[#This Row],[SampleID]]</f>
        <v>Vellekoop2014_Brazos River_035</v>
      </c>
      <c r="D465" t="s">
        <v>199</v>
      </c>
      <c r="H465">
        <v>42.5</v>
      </c>
      <c r="J465" t="s">
        <v>51</v>
      </c>
      <c r="K465" t="s">
        <v>52</v>
      </c>
      <c r="L465">
        <v>31.13</v>
      </c>
      <c r="M465">
        <v>-96.82</v>
      </c>
      <c r="N465">
        <v>66.037833329999998</v>
      </c>
      <c r="O465" t="s">
        <v>3</v>
      </c>
      <c r="P465" t="s">
        <v>15</v>
      </c>
      <c r="T465">
        <v>0</v>
      </c>
      <c r="U465">
        <v>0.72544080499999997</v>
      </c>
      <c r="V465" t="s">
        <v>5</v>
      </c>
      <c r="W465" t="s">
        <v>6</v>
      </c>
      <c r="Y465" t="s">
        <v>7</v>
      </c>
      <c r="AT465">
        <v>0.15863724200000001</v>
      </c>
      <c r="AU465">
        <v>5.7425510999999999E-2</v>
      </c>
      <c r="AV465">
        <v>7.3757536999999998E-2</v>
      </c>
      <c r="AW465">
        <v>3.5649475999999999E-2</v>
      </c>
      <c r="AX465">
        <v>0.632207458</v>
      </c>
      <c r="AY465">
        <v>4.2322776999999999E-2</v>
      </c>
      <c r="AZ465">
        <v>0.67262806900000005</v>
      </c>
      <c r="BA465">
        <v>0.23140169099999999</v>
      </c>
      <c r="BB465">
        <v>0.198288458</v>
      </c>
      <c r="BC465" t="s">
        <v>200</v>
      </c>
      <c r="BD465">
        <v>2014</v>
      </c>
      <c r="BE465" t="s">
        <v>201</v>
      </c>
      <c r="BG465" t="s">
        <v>10</v>
      </c>
      <c r="BH465" t="s">
        <v>236</v>
      </c>
      <c r="BI465">
        <v>0</v>
      </c>
      <c r="BK465">
        <v>-74.847388287603593</v>
      </c>
      <c r="BL465">
        <v>35.393156828282898</v>
      </c>
      <c r="BN465">
        <v>6.6669999995383478E-5</v>
      </c>
    </row>
    <row r="466" spans="1:66" x14ac:dyDescent="0.25">
      <c r="A466">
        <v>101704</v>
      </c>
      <c r="B466" s="1" t="s">
        <v>2965</v>
      </c>
      <c r="C466" t="str">
        <f>Table2[[#This Row],[LeadAuthor]]&amp;Table2[[#This Row],[Year]]&amp;"_"&amp;Table2[[#This Row],[SiteName]]&amp;"_"&amp;Table2[[#This Row],[SampleID]]</f>
        <v>Vellekoop2014_Brazos River_036</v>
      </c>
      <c r="D466" t="s">
        <v>199</v>
      </c>
      <c r="H466">
        <v>41.5</v>
      </c>
      <c r="J466" t="s">
        <v>51</v>
      </c>
      <c r="K466" t="s">
        <v>52</v>
      </c>
      <c r="L466">
        <v>31.13</v>
      </c>
      <c r="M466">
        <v>-96.82</v>
      </c>
      <c r="N466">
        <v>66.037899999999993</v>
      </c>
      <c r="O466" t="s">
        <v>3</v>
      </c>
      <c r="P466" t="s">
        <v>15</v>
      </c>
      <c r="T466">
        <v>0</v>
      </c>
      <c r="U466">
        <v>0.74134053200000005</v>
      </c>
      <c r="V466" t="s">
        <v>5</v>
      </c>
      <c r="W466" t="s">
        <v>6</v>
      </c>
      <c r="Y466" t="s">
        <v>7</v>
      </c>
      <c r="AT466">
        <v>0.12823926199999999</v>
      </c>
      <c r="AU466">
        <v>5.1029463999999997E-2</v>
      </c>
      <c r="AV466">
        <v>6.3010294999999994E-2</v>
      </c>
      <c r="AW466">
        <v>3.3546326000000001E-2</v>
      </c>
      <c r="AX466">
        <v>0.67447639299999995</v>
      </c>
      <c r="AY466">
        <v>4.9698261000000001E-2</v>
      </c>
      <c r="AZ466">
        <v>6.5960402000000001E-2</v>
      </c>
      <c r="BA466">
        <v>0.330595054</v>
      </c>
      <c r="BB466">
        <v>0.16929654899999999</v>
      </c>
      <c r="BC466" t="s">
        <v>200</v>
      </c>
      <c r="BD466">
        <v>2014</v>
      </c>
      <c r="BE466" t="s">
        <v>201</v>
      </c>
      <c r="BG466" t="s">
        <v>10</v>
      </c>
      <c r="BH466" t="s">
        <v>237</v>
      </c>
      <c r="BI466">
        <v>0</v>
      </c>
      <c r="BK466">
        <v>-74.847362454889605</v>
      </c>
      <c r="BL466">
        <v>35.3931621673431</v>
      </c>
      <c r="BN466">
        <v>2.0000000000663931E-4</v>
      </c>
    </row>
    <row r="467" spans="1:66" x14ac:dyDescent="0.25">
      <c r="A467">
        <v>101705</v>
      </c>
      <c r="B467" s="1" t="s">
        <v>2966</v>
      </c>
      <c r="C467" t="str">
        <f>Table2[[#This Row],[LeadAuthor]]&amp;Table2[[#This Row],[Year]]&amp;"_"&amp;Table2[[#This Row],[SiteName]]&amp;"_"&amp;Table2[[#This Row],[SampleID]]</f>
        <v>Vellekoop2014_Brazos River_037</v>
      </c>
      <c r="D467" t="s">
        <v>199</v>
      </c>
      <c r="H467">
        <v>40.5</v>
      </c>
      <c r="J467" t="s">
        <v>51</v>
      </c>
      <c r="K467" t="s">
        <v>52</v>
      </c>
      <c r="L467">
        <v>31.13</v>
      </c>
      <c r="M467">
        <v>-96.82</v>
      </c>
      <c r="N467">
        <v>66.0381</v>
      </c>
      <c r="O467" t="s">
        <v>3</v>
      </c>
      <c r="P467" t="s">
        <v>15</v>
      </c>
      <c r="T467">
        <v>0</v>
      </c>
      <c r="U467">
        <v>0.73290598600000001</v>
      </c>
      <c r="V467" t="s">
        <v>5</v>
      </c>
      <c r="W467" t="s">
        <v>6</v>
      </c>
      <c r="Y467" t="s">
        <v>7</v>
      </c>
      <c r="AT467">
        <v>0.12652976599999999</v>
      </c>
      <c r="AU467">
        <v>5.1856461E-2</v>
      </c>
      <c r="AV467">
        <v>6.067206E-2</v>
      </c>
      <c r="AW467">
        <v>3.3447418E-2</v>
      </c>
      <c r="AX467">
        <v>0.67931964300000003</v>
      </c>
      <c r="AY467">
        <v>4.8174652999999998E-2</v>
      </c>
      <c r="AZ467">
        <v>6.6113463999999997E-2</v>
      </c>
      <c r="BA467">
        <v>0.37451569800000001</v>
      </c>
      <c r="BB467">
        <v>0.167121824</v>
      </c>
      <c r="BC467" t="s">
        <v>200</v>
      </c>
      <c r="BD467">
        <v>2014</v>
      </c>
      <c r="BE467" t="s">
        <v>201</v>
      </c>
      <c r="BG467" t="s">
        <v>10</v>
      </c>
      <c r="BH467" t="s">
        <v>238</v>
      </c>
      <c r="BI467">
        <v>0</v>
      </c>
      <c r="BK467">
        <v>-74.8472849605959</v>
      </c>
      <c r="BL467">
        <v>35.393178183696001</v>
      </c>
      <c r="BN467">
        <v>0</v>
      </c>
    </row>
    <row r="468" spans="1:66" x14ac:dyDescent="0.25">
      <c r="A468">
        <v>101706</v>
      </c>
      <c r="B468" s="1" t="s">
        <v>2967</v>
      </c>
      <c r="C468" t="str">
        <f>Table2[[#This Row],[LeadAuthor]]&amp;Table2[[#This Row],[Year]]&amp;"_"&amp;Table2[[#This Row],[SiteName]]&amp;"_"&amp;Table2[[#This Row],[SampleID]]</f>
        <v>Vellekoop2014_Brazos River_038</v>
      </c>
      <c r="D468" t="s">
        <v>199</v>
      </c>
      <c r="H468">
        <v>40</v>
      </c>
      <c r="J468" t="s">
        <v>51</v>
      </c>
      <c r="K468" t="s">
        <v>52</v>
      </c>
      <c r="L468">
        <v>31.13</v>
      </c>
      <c r="M468">
        <v>-96.82</v>
      </c>
      <c r="N468">
        <v>66.0381</v>
      </c>
      <c r="O468" t="s">
        <v>3</v>
      </c>
      <c r="P468" t="s">
        <v>15</v>
      </c>
      <c r="T468">
        <v>0</v>
      </c>
      <c r="U468">
        <v>0.65041782800000003</v>
      </c>
      <c r="V468" t="s">
        <v>5</v>
      </c>
      <c r="W468" t="s">
        <v>6</v>
      </c>
      <c r="Y468" t="s">
        <v>7</v>
      </c>
      <c r="AT468">
        <v>0.19643792600000001</v>
      </c>
      <c r="AU468">
        <v>6.5741226E-2</v>
      </c>
      <c r="AV468">
        <v>6.4431639999999998E-2</v>
      </c>
      <c r="AW468">
        <v>2.6715558E-2</v>
      </c>
      <c r="AX468">
        <v>0.61550550000000004</v>
      </c>
      <c r="AY468">
        <v>3.1168151000000002E-2</v>
      </c>
      <c r="AZ468">
        <v>0.104079299</v>
      </c>
      <c r="BA468">
        <v>0.367763587</v>
      </c>
      <c r="BB468">
        <v>0.1952412</v>
      </c>
      <c r="BC468" t="s">
        <v>200</v>
      </c>
      <c r="BD468">
        <v>2014</v>
      </c>
      <c r="BE468" t="s">
        <v>201</v>
      </c>
      <c r="BG468" t="s">
        <v>10</v>
      </c>
      <c r="BH468" t="s">
        <v>238</v>
      </c>
      <c r="BI468">
        <v>0</v>
      </c>
      <c r="BK468">
        <v>-74.8472849605959</v>
      </c>
      <c r="BL468">
        <v>35.393178183696001</v>
      </c>
      <c r="BN468">
        <v>1.0000000000331966E-4</v>
      </c>
    </row>
    <row r="469" spans="1:66" x14ac:dyDescent="0.25">
      <c r="A469">
        <v>101707</v>
      </c>
      <c r="B469" s="1" t="s">
        <v>2968</v>
      </c>
      <c r="C469" t="str">
        <f>Table2[[#This Row],[LeadAuthor]]&amp;Table2[[#This Row],[Year]]&amp;"_"&amp;Table2[[#This Row],[SiteName]]&amp;"_"&amp;Table2[[#This Row],[SampleID]]</f>
        <v>Vellekoop2014_Brazos River_039</v>
      </c>
      <c r="D469" t="s">
        <v>199</v>
      </c>
      <c r="H469">
        <v>39.5</v>
      </c>
      <c r="J469" t="s">
        <v>51</v>
      </c>
      <c r="K469" t="s">
        <v>52</v>
      </c>
      <c r="L469">
        <v>31.13</v>
      </c>
      <c r="M469">
        <v>-96.82</v>
      </c>
      <c r="N469">
        <v>66.038200000000003</v>
      </c>
      <c r="O469" t="s">
        <v>3</v>
      </c>
      <c r="P469" t="s">
        <v>15</v>
      </c>
      <c r="T469">
        <v>0</v>
      </c>
      <c r="U469">
        <v>0.715938301</v>
      </c>
      <c r="V469" t="s">
        <v>5</v>
      </c>
      <c r="W469" t="s">
        <v>6</v>
      </c>
      <c r="Y469" t="s">
        <v>7</v>
      </c>
      <c r="AT469">
        <v>0.18860854399999999</v>
      </c>
      <c r="AU469">
        <v>5.5208594E-2</v>
      </c>
      <c r="AV469">
        <v>6.2203346999999999E-2</v>
      </c>
      <c r="AW469">
        <v>3.3225080999999997E-2</v>
      </c>
      <c r="AX469">
        <v>0.617037222</v>
      </c>
      <c r="AY469">
        <v>4.3717211999999998E-2</v>
      </c>
      <c r="AZ469">
        <v>0.24798295000000001</v>
      </c>
      <c r="BA469">
        <v>0.18185615999999999</v>
      </c>
      <c r="BB469">
        <v>0.185652709</v>
      </c>
      <c r="BC469" t="s">
        <v>200</v>
      </c>
      <c r="BD469">
        <v>2014</v>
      </c>
      <c r="BE469" t="s">
        <v>201</v>
      </c>
      <c r="BG469" t="s">
        <v>10</v>
      </c>
      <c r="BH469" t="s">
        <v>239</v>
      </c>
      <c r="BI469">
        <v>0</v>
      </c>
      <c r="BK469">
        <v>-74.847246213434005</v>
      </c>
      <c r="BL469">
        <v>35.393186191857403</v>
      </c>
      <c r="BN469">
        <v>1.0000000000331966E-4</v>
      </c>
    </row>
    <row r="470" spans="1:66" x14ac:dyDescent="0.25">
      <c r="A470">
        <v>101708</v>
      </c>
      <c r="B470" s="1" t="s">
        <v>2969</v>
      </c>
      <c r="C470" t="str">
        <f>Table2[[#This Row],[LeadAuthor]]&amp;Table2[[#This Row],[Year]]&amp;"_"&amp;Table2[[#This Row],[SiteName]]&amp;"_"&amp;Table2[[#This Row],[SampleID]]</f>
        <v>Vellekoop2014_Brazos River_040</v>
      </c>
      <c r="D470" t="s">
        <v>199</v>
      </c>
      <c r="H470">
        <v>39</v>
      </c>
      <c r="J470" t="s">
        <v>51</v>
      </c>
      <c r="K470" t="s">
        <v>52</v>
      </c>
      <c r="L470">
        <v>31.13</v>
      </c>
      <c r="M470">
        <v>-96.82</v>
      </c>
      <c r="N470">
        <v>66.038300000000007</v>
      </c>
      <c r="O470" t="s">
        <v>3</v>
      </c>
      <c r="P470" t="s">
        <v>15</v>
      </c>
      <c r="T470">
        <v>0</v>
      </c>
      <c r="U470">
        <v>0.70382960800000005</v>
      </c>
      <c r="V470" t="s">
        <v>5</v>
      </c>
      <c r="W470" t="s">
        <v>6</v>
      </c>
      <c r="Y470" t="s">
        <v>7</v>
      </c>
      <c r="AT470">
        <v>0.213534789</v>
      </c>
      <c r="AU470">
        <v>5.9027126999999999E-2</v>
      </c>
      <c r="AV470">
        <v>6.6550434000000006E-2</v>
      </c>
      <c r="AW470">
        <v>3.2678612000000003E-2</v>
      </c>
      <c r="AX470">
        <v>0.58716396900000001</v>
      </c>
      <c r="AY470">
        <v>4.1045069000000003E-2</v>
      </c>
      <c r="AZ470">
        <v>9.5684675999999996E-2</v>
      </c>
      <c r="BA470">
        <v>0.110300073</v>
      </c>
      <c r="BB470">
        <v>0.20122463199999999</v>
      </c>
      <c r="BC470" t="s">
        <v>200</v>
      </c>
      <c r="BD470">
        <v>2014</v>
      </c>
      <c r="BE470" t="s">
        <v>201</v>
      </c>
      <c r="BG470" t="s">
        <v>10</v>
      </c>
      <c r="BH470" t="s">
        <v>240</v>
      </c>
      <c r="BI470">
        <v>0</v>
      </c>
      <c r="BK470">
        <v>-74.847207466262304</v>
      </c>
      <c r="BL470">
        <v>35.3931942000088</v>
      </c>
      <c r="BN470">
        <v>1.9999999999242846E-4</v>
      </c>
    </row>
    <row r="471" spans="1:66" x14ac:dyDescent="0.25">
      <c r="A471">
        <v>101709</v>
      </c>
      <c r="B471" s="1" t="s">
        <v>2970</v>
      </c>
      <c r="C471" t="str">
        <f>Table2[[#This Row],[LeadAuthor]]&amp;Table2[[#This Row],[Year]]&amp;"_"&amp;Table2[[#This Row],[SiteName]]&amp;"_"&amp;Table2[[#This Row],[SampleID]]</f>
        <v>Vellekoop2014_Brazos River_041</v>
      </c>
      <c r="D471" t="s">
        <v>199</v>
      </c>
      <c r="H471">
        <v>37</v>
      </c>
      <c r="J471" t="s">
        <v>51</v>
      </c>
      <c r="K471" t="s">
        <v>52</v>
      </c>
      <c r="L471">
        <v>31.13</v>
      </c>
      <c r="M471">
        <v>-96.82</v>
      </c>
      <c r="N471">
        <v>66.038499999999999</v>
      </c>
      <c r="O471" t="s">
        <v>3</v>
      </c>
      <c r="P471" t="s">
        <v>15</v>
      </c>
      <c r="T471">
        <v>0</v>
      </c>
      <c r="U471">
        <v>0.73370429400000003</v>
      </c>
      <c r="V471" t="s">
        <v>5</v>
      </c>
      <c r="W471" t="s">
        <v>6</v>
      </c>
      <c r="Y471" t="s">
        <v>7</v>
      </c>
      <c r="AT471">
        <v>0.133180628</v>
      </c>
      <c r="AU471">
        <v>5.4810208999999999E-2</v>
      </c>
      <c r="AV471">
        <v>6.4136126000000002E-2</v>
      </c>
      <c r="AW471">
        <v>3.4522250999999997E-2</v>
      </c>
      <c r="AX471">
        <v>0.66099476400000001</v>
      </c>
      <c r="AY471">
        <v>5.2356021000000003E-2</v>
      </c>
      <c r="AZ471">
        <v>9.9641194000000002E-2</v>
      </c>
      <c r="BA471">
        <v>0.327775649</v>
      </c>
      <c r="BB471">
        <v>0.17704794200000001</v>
      </c>
      <c r="BC471" t="s">
        <v>200</v>
      </c>
      <c r="BD471">
        <v>2014</v>
      </c>
      <c r="BE471" t="s">
        <v>201</v>
      </c>
      <c r="BG471" t="s">
        <v>10</v>
      </c>
      <c r="BH471" t="s">
        <v>241</v>
      </c>
      <c r="BI471">
        <v>0</v>
      </c>
      <c r="BK471">
        <v>-74.847129971888805</v>
      </c>
      <c r="BL471">
        <v>35.393210216281297</v>
      </c>
      <c r="BN471">
        <v>1.0000000000331966E-4</v>
      </c>
    </row>
    <row r="472" spans="1:66" x14ac:dyDescent="0.25">
      <c r="A472">
        <v>101710</v>
      </c>
      <c r="B472" s="1" t="s">
        <v>2971</v>
      </c>
      <c r="C472" t="str">
        <f>Table2[[#This Row],[LeadAuthor]]&amp;Table2[[#This Row],[Year]]&amp;"_"&amp;Table2[[#This Row],[SiteName]]&amp;"_"&amp;Table2[[#This Row],[SampleID]]</f>
        <v>Vellekoop2014_Brazos River_042</v>
      </c>
      <c r="D472" t="s">
        <v>199</v>
      </c>
      <c r="H472">
        <v>36</v>
      </c>
      <c r="J472" t="s">
        <v>51</v>
      </c>
      <c r="K472" t="s">
        <v>52</v>
      </c>
      <c r="L472">
        <v>31.13</v>
      </c>
      <c r="M472">
        <v>-96.82</v>
      </c>
      <c r="N472">
        <v>66.038600000000002</v>
      </c>
      <c r="O472" t="s">
        <v>3</v>
      </c>
      <c r="P472" t="s">
        <v>15</v>
      </c>
      <c r="T472">
        <v>0</v>
      </c>
      <c r="U472">
        <v>0.73011940900000005</v>
      </c>
      <c r="V472" t="s">
        <v>5</v>
      </c>
      <c r="W472" t="s">
        <v>6</v>
      </c>
      <c r="Y472" t="s">
        <v>7</v>
      </c>
      <c r="AT472">
        <v>0.15360053000000001</v>
      </c>
      <c r="AU472">
        <v>5.4055871999999998E-2</v>
      </c>
      <c r="AV472">
        <v>6.4699405000000001E-2</v>
      </c>
      <c r="AW472">
        <v>3.3623533999999997E-2</v>
      </c>
      <c r="AX472">
        <v>0.64610395499999995</v>
      </c>
      <c r="AY472">
        <v>4.7916703999999997E-2</v>
      </c>
      <c r="AZ472">
        <v>0.18106520600000001</v>
      </c>
      <c r="BA472">
        <v>0.26279301900000002</v>
      </c>
      <c r="BB472">
        <v>0.180031789</v>
      </c>
      <c r="BC472" t="s">
        <v>200</v>
      </c>
      <c r="BD472">
        <v>2014</v>
      </c>
      <c r="BE472" t="s">
        <v>201</v>
      </c>
      <c r="BG472" t="s">
        <v>10</v>
      </c>
      <c r="BH472" t="s">
        <v>242</v>
      </c>
      <c r="BI472">
        <v>0</v>
      </c>
      <c r="BK472">
        <v>-74.847091224687105</v>
      </c>
      <c r="BL472">
        <v>35.393218224402403</v>
      </c>
      <c r="BN472">
        <v>1.9999999999242846E-4</v>
      </c>
    </row>
    <row r="473" spans="1:66" x14ac:dyDescent="0.25">
      <c r="A473">
        <v>101711</v>
      </c>
      <c r="B473" s="1" t="s">
        <v>2972</v>
      </c>
      <c r="C473" t="str">
        <f>Table2[[#This Row],[LeadAuthor]]&amp;Table2[[#This Row],[Year]]&amp;"_"&amp;Table2[[#This Row],[SiteName]]&amp;"_"&amp;Table2[[#This Row],[SampleID]]</f>
        <v>Vellekoop2014_Brazos River_043</v>
      </c>
      <c r="D473" t="s">
        <v>199</v>
      </c>
      <c r="H473">
        <v>35</v>
      </c>
      <c r="J473" t="s">
        <v>51</v>
      </c>
      <c r="K473" t="s">
        <v>52</v>
      </c>
      <c r="L473">
        <v>31.13</v>
      </c>
      <c r="M473">
        <v>-96.82</v>
      </c>
      <c r="N473">
        <v>66.038799999999995</v>
      </c>
      <c r="O473" t="s">
        <v>3</v>
      </c>
      <c r="P473" t="s">
        <v>15</v>
      </c>
      <c r="T473">
        <v>0</v>
      </c>
      <c r="U473">
        <v>0.73929961099999997</v>
      </c>
      <c r="V473" t="s">
        <v>5</v>
      </c>
      <c r="W473" t="s">
        <v>6</v>
      </c>
      <c r="Y473" t="s">
        <v>7</v>
      </c>
      <c r="AT473">
        <v>0.20218931100000001</v>
      </c>
      <c r="AU473">
        <v>4.3142304999999999E-2</v>
      </c>
      <c r="AV473">
        <v>5.5763039E-2</v>
      </c>
      <c r="AW473">
        <v>2.8589825999999999E-2</v>
      </c>
      <c r="AX473">
        <v>0.63232453300000002</v>
      </c>
      <c r="AY473">
        <v>3.7990984999999998E-2</v>
      </c>
      <c r="AZ473">
        <v>0.15451242400000001</v>
      </c>
      <c r="BA473">
        <v>8.6368437000000006E-2</v>
      </c>
      <c r="BB473">
        <v>0.15980629499999999</v>
      </c>
      <c r="BC473" t="s">
        <v>200</v>
      </c>
      <c r="BD473">
        <v>2014</v>
      </c>
      <c r="BE473" t="s">
        <v>201</v>
      </c>
      <c r="BG473" t="s">
        <v>10</v>
      </c>
      <c r="BH473" t="s">
        <v>243</v>
      </c>
      <c r="BI473">
        <v>0</v>
      </c>
      <c r="BK473">
        <v>-74.847013730253906</v>
      </c>
      <c r="BL473">
        <v>35.393234240614603</v>
      </c>
      <c r="BN473">
        <v>0</v>
      </c>
    </row>
    <row r="474" spans="1:66" x14ac:dyDescent="0.25">
      <c r="A474">
        <v>101712</v>
      </c>
      <c r="B474" s="1" t="s">
        <v>2973</v>
      </c>
      <c r="C474" t="str">
        <f>Table2[[#This Row],[LeadAuthor]]&amp;Table2[[#This Row],[Year]]&amp;"_"&amp;Table2[[#This Row],[SiteName]]&amp;"_"&amp;Table2[[#This Row],[SampleID]]</f>
        <v>Vellekoop2014_Brazos River_044</v>
      </c>
      <c r="D474" t="s">
        <v>199</v>
      </c>
      <c r="H474">
        <v>34.85</v>
      </c>
      <c r="J474" t="s">
        <v>51</v>
      </c>
      <c r="K474" t="s">
        <v>52</v>
      </c>
      <c r="L474">
        <v>31.13</v>
      </c>
      <c r="M474">
        <v>-96.82</v>
      </c>
      <c r="N474">
        <v>66.038799999999995</v>
      </c>
      <c r="O474" t="s">
        <v>3</v>
      </c>
      <c r="P474" t="s">
        <v>15</v>
      </c>
      <c r="T474">
        <v>0</v>
      </c>
      <c r="U474">
        <v>0.72863247799999997</v>
      </c>
      <c r="V474" t="s">
        <v>5</v>
      </c>
      <c r="W474" t="s">
        <v>6</v>
      </c>
      <c r="Y474" t="s">
        <v>7</v>
      </c>
      <c r="AT474">
        <v>0.177355503</v>
      </c>
      <c r="AU474">
        <v>5.0277118000000003E-2</v>
      </c>
      <c r="AV474">
        <v>6.0174188000000003E-2</v>
      </c>
      <c r="AW474">
        <v>3.0087094000000002E-2</v>
      </c>
      <c r="AX474">
        <v>0.63737133800000001</v>
      </c>
      <c r="AY474">
        <v>4.4734758999999999E-2</v>
      </c>
      <c r="AZ474">
        <v>8.2228872999999994E-2</v>
      </c>
      <c r="BA474">
        <v>0.19775261499999999</v>
      </c>
      <c r="BB474">
        <v>0.170837343</v>
      </c>
      <c r="BC474" t="s">
        <v>200</v>
      </c>
      <c r="BD474">
        <v>2014</v>
      </c>
      <c r="BE474" t="s">
        <v>201</v>
      </c>
      <c r="BG474" t="s">
        <v>10</v>
      </c>
      <c r="BH474" t="s">
        <v>243</v>
      </c>
      <c r="BI474">
        <v>0</v>
      </c>
      <c r="BK474">
        <v>-74.847013730253906</v>
      </c>
      <c r="BL474">
        <v>35.393234240614603</v>
      </c>
      <c r="BN474">
        <v>1.0000000000331966E-4</v>
      </c>
    </row>
    <row r="475" spans="1:66" x14ac:dyDescent="0.25">
      <c r="A475">
        <v>101713</v>
      </c>
      <c r="B475" s="1" t="s">
        <v>2974</v>
      </c>
      <c r="C475" t="str">
        <f>Table2[[#This Row],[LeadAuthor]]&amp;Table2[[#This Row],[Year]]&amp;"_"&amp;Table2[[#This Row],[SiteName]]&amp;"_"&amp;Table2[[#This Row],[SampleID]]</f>
        <v>Vellekoop2014_Brazos River_045</v>
      </c>
      <c r="D475" t="s">
        <v>199</v>
      </c>
      <c r="H475">
        <v>34.049999999999997</v>
      </c>
      <c r="J475" t="s">
        <v>51</v>
      </c>
      <c r="K475" t="s">
        <v>52</v>
      </c>
      <c r="L475">
        <v>31.13</v>
      </c>
      <c r="M475">
        <v>-96.82</v>
      </c>
      <c r="N475">
        <v>66.038899999999998</v>
      </c>
      <c r="O475" t="s">
        <v>3</v>
      </c>
      <c r="P475" t="s">
        <v>15</v>
      </c>
      <c r="T475">
        <v>0</v>
      </c>
      <c r="U475">
        <v>0.73142112000000004</v>
      </c>
      <c r="V475" t="s">
        <v>5</v>
      </c>
      <c r="W475" t="s">
        <v>6</v>
      </c>
      <c r="Y475" t="s">
        <v>7</v>
      </c>
      <c r="AT475">
        <v>0.13003002999999999</v>
      </c>
      <c r="AU475">
        <v>6.1861861999999997E-2</v>
      </c>
      <c r="AV475">
        <v>8.5285285000000002E-2</v>
      </c>
      <c r="AW475">
        <v>3.5735735999999997E-2</v>
      </c>
      <c r="AX475">
        <v>0.63963963999999995</v>
      </c>
      <c r="AY475">
        <v>4.7447446999999997E-2</v>
      </c>
      <c r="AZ475">
        <v>0.148715079</v>
      </c>
      <c r="BA475">
        <v>0.28505909099999999</v>
      </c>
      <c r="BB475">
        <v>0.21021746599999999</v>
      </c>
      <c r="BC475" t="s">
        <v>200</v>
      </c>
      <c r="BD475">
        <v>2014</v>
      </c>
      <c r="BE475" t="s">
        <v>201</v>
      </c>
      <c r="BG475" t="s">
        <v>10</v>
      </c>
      <c r="BH475" t="s">
        <v>244</v>
      </c>
      <c r="BI475">
        <v>0</v>
      </c>
      <c r="BK475">
        <v>-74.846974983022406</v>
      </c>
      <c r="BL475">
        <v>35.393242248705597</v>
      </c>
      <c r="BN475">
        <v>2.9999999999574811E-4</v>
      </c>
    </row>
    <row r="476" spans="1:66" x14ac:dyDescent="0.25">
      <c r="A476">
        <v>101714</v>
      </c>
      <c r="B476" s="1" t="s">
        <v>2975</v>
      </c>
      <c r="C476" t="str">
        <f>Table2[[#This Row],[LeadAuthor]]&amp;Table2[[#This Row],[Year]]&amp;"_"&amp;Table2[[#This Row],[SiteName]]&amp;"_"&amp;Table2[[#This Row],[SampleID]]</f>
        <v>Vellekoop2014_Brazos River_046</v>
      </c>
      <c r="D476" t="s">
        <v>199</v>
      </c>
      <c r="H476">
        <v>31.65</v>
      </c>
      <c r="J476" t="s">
        <v>51</v>
      </c>
      <c r="K476" t="s">
        <v>52</v>
      </c>
      <c r="L476">
        <v>31.13</v>
      </c>
      <c r="M476">
        <v>-96.82</v>
      </c>
      <c r="N476">
        <v>66.039199999999994</v>
      </c>
      <c r="O476" t="s">
        <v>3</v>
      </c>
      <c r="P476" t="s">
        <v>15</v>
      </c>
      <c r="T476">
        <v>0</v>
      </c>
      <c r="U476">
        <v>0.71744627100000002</v>
      </c>
      <c r="V476" t="s">
        <v>5</v>
      </c>
      <c r="W476" t="s">
        <v>6</v>
      </c>
      <c r="Y476" t="s">
        <v>7</v>
      </c>
      <c r="AT476">
        <v>0.14815840499999999</v>
      </c>
      <c r="AU476">
        <v>6.1894211999999997E-2</v>
      </c>
      <c r="AV476">
        <v>7.1863750000000004E-2</v>
      </c>
      <c r="AW476">
        <v>3.9047354999999999E-2</v>
      </c>
      <c r="AX476">
        <v>0.63278870099999995</v>
      </c>
      <c r="AY476">
        <v>4.6247576999999998E-2</v>
      </c>
      <c r="AZ476">
        <v>0.118611379</v>
      </c>
      <c r="BA476">
        <v>0.29244173299999998</v>
      </c>
      <c r="BB476">
        <v>0.20286085800000001</v>
      </c>
      <c r="BC476" t="s">
        <v>200</v>
      </c>
      <c r="BD476">
        <v>2014</v>
      </c>
      <c r="BE476" t="s">
        <v>201</v>
      </c>
      <c r="BG476" t="s">
        <v>10</v>
      </c>
      <c r="BH476" t="s">
        <v>245</v>
      </c>
      <c r="BI476">
        <v>0</v>
      </c>
      <c r="BK476">
        <v>-74.846858741267894</v>
      </c>
      <c r="BL476">
        <v>35.393266272918098</v>
      </c>
      <c r="BN476">
        <v>1.0000000000331966E-4</v>
      </c>
    </row>
    <row r="477" spans="1:66" x14ac:dyDescent="0.25">
      <c r="A477">
        <v>101715</v>
      </c>
      <c r="B477" s="1" t="s">
        <v>2976</v>
      </c>
      <c r="C477" t="str">
        <f>Table2[[#This Row],[LeadAuthor]]&amp;Table2[[#This Row],[Year]]&amp;"_"&amp;Table2[[#This Row],[SiteName]]&amp;"_"&amp;Table2[[#This Row],[SampleID]]</f>
        <v>Vellekoop2014_Brazos River_047</v>
      </c>
      <c r="D477" t="s">
        <v>199</v>
      </c>
      <c r="H477">
        <v>30.85</v>
      </c>
      <c r="J477" t="s">
        <v>51</v>
      </c>
      <c r="K477" t="s">
        <v>52</v>
      </c>
      <c r="L477">
        <v>31.13</v>
      </c>
      <c r="M477">
        <v>-96.82</v>
      </c>
      <c r="N477">
        <v>66.039299999999997</v>
      </c>
      <c r="O477" t="s">
        <v>3</v>
      </c>
      <c r="P477" t="s">
        <v>15</v>
      </c>
      <c r="T477">
        <v>0</v>
      </c>
      <c r="U477">
        <v>0.70476190599999999</v>
      </c>
      <c r="V477" t="s">
        <v>5</v>
      </c>
      <c r="W477" t="s">
        <v>6</v>
      </c>
      <c r="Y477" t="s">
        <v>7</v>
      </c>
      <c r="AT477">
        <v>0.18045112799999999</v>
      </c>
      <c r="AU477">
        <v>6.2155387999999999E-2</v>
      </c>
      <c r="AV477">
        <v>7.4060150000000005E-2</v>
      </c>
      <c r="AW477">
        <v>3.4335839999999999E-2</v>
      </c>
      <c r="AX477">
        <v>0.60902255599999999</v>
      </c>
      <c r="AY477">
        <v>3.9974937000000002E-2</v>
      </c>
      <c r="AZ477">
        <v>0.139487942</v>
      </c>
      <c r="BA477">
        <v>0.212931225</v>
      </c>
      <c r="BB477">
        <v>0.208103975</v>
      </c>
      <c r="BC477" t="s">
        <v>200</v>
      </c>
      <c r="BD477">
        <v>2014</v>
      </c>
      <c r="BE477" t="s">
        <v>201</v>
      </c>
      <c r="BG477" t="s">
        <v>10</v>
      </c>
      <c r="BH477" t="s">
        <v>246</v>
      </c>
      <c r="BI477">
        <v>0</v>
      </c>
      <c r="BK477">
        <v>-74.846819993996505</v>
      </c>
      <c r="BL477">
        <v>35.393274280968903</v>
      </c>
      <c r="BN477">
        <v>1.0000000000331966E-4</v>
      </c>
    </row>
    <row r="478" spans="1:66" x14ac:dyDescent="0.25">
      <c r="A478">
        <v>101716</v>
      </c>
      <c r="B478" s="1" t="s">
        <v>2977</v>
      </c>
      <c r="C478" t="str">
        <f>Table2[[#This Row],[LeadAuthor]]&amp;Table2[[#This Row],[Year]]&amp;"_"&amp;Table2[[#This Row],[SiteName]]&amp;"_"&amp;Table2[[#This Row],[SampleID]]</f>
        <v>Vellekoop2014_Brazos River_048</v>
      </c>
      <c r="D478" t="s">
        <v>199</v>
      </c>
      <c r="H478">
        <v>30.05</v>
      </c>
      <c r="J478" t="s">
        <v>51</v>
      </c>
      <c r="K478" t="s">
        <v>52</v>
      </c>
      <c r="L478">
        <v>31.13</v>
      </c>
      <c r="M478">
        <v>-96.82</v>
      </c>
      <c r="N478">
        <v>66.039400000000001</v>
      </c>
      <c r="O478" t="s">
        <v>3</v>
      </c>
      <c r="P478" t="s">
        <v>15</v>
      </c>
      <c r="T478">
        <v>0</v>
      </c>
      <c r="U478">
        <v>0.60465369899999999</v>
      </c>
      <c r="V478" t="s">
        <v>5</v>
      </c>
      <c r="W478" t="s">
        <v>6</v>
      </c>
      <c r="Y478" t="s">
        <v>7</v>
      </c>
      <c r="AT478">
        <v>0.45011279199999998</v>
      </c>
      <c r="AU478">
        <v>2.4445907999999999E-2</v>
      </c>
      <c r="AV478">
        <v>1.780694E-2</v>
      </c>
      <c r="AW478">
        <v>8.7580620000000005E-3</v>
      </c>
      <c r="AX478">
        <v>0.48805304300000002</v>
      </c>
      <c r="AY478">
        <v>1.0823253999999999E-2</v>
      </c>
      <c r="AZ478">
        <v>7.6626887000000005E-2</v>
      </c>
      <c r="BA478">
        <v>0.25638972799999998</v>
      </c>
      <c r="BB478">
        <v>9.2766133000000001E-2</v>
      </c>
      <c r="BC478" t="s">
        <v>200</v>
      </c>
      <c r="BD478">
        <v>2014</v>
      </c>
      <c r="BE478" t="s">
        <v>201</v>
      </c>
      <c r="BG478" t="s">
        <v>10</v>
      </c>
      <c r="BH478" t="s">
        <v>247</v>
      </c>
      <c r="BI478">
        <v>0</v>
      </c>
      <c r="BK478">
        <v>-74.846781246715096</v>
      </c>
      <c r="BL478">
        <v>35.393282289009498</v>
      </c>
      <c r="BN478">
        <v>1.0000000000331966E-4</v>
      </c>
    </row>
    <row r="479" spans="1:66" x14ac:dyDescent="0.25">
      <c r="A479">
        <v>101717</v>
      </c>
      <c r="B479" s="1" t="s">
        <v>2978</v>
      </c>
      <c r="C479" t="str">
        <f>Table2[[#This Row],[LeadAuthor]]&amp;Table2[[#This Row],[Year]]&amp;"_"&amp;Table2[[#This Row],[SiteName]]&amp;"_"&amp;Table2[[#This Row],[SampleID]]</f>
        <v>Vellekoop2014_Brazos River_049</v>
      </c>
      <c r="D479" t="s">
        <v>199</v>
      </c>
      <c r="H479">
        <v>29.25</v>
      </c>
      <c r="J479" t="s">
        <v>51</v>
      </c>
      <c r="K479" t="s">
        <v>52</v>
      </c>
      <c r="L479">
        <v>31.13</v>
      </c>
      <c r="M479">
        <v>-96.82</v>
      </c>
      <c r="N479">
        <v>66.039500000000004</v>
      </c>
      <c r="O479" t="s">
        <v>3</v>
      </c>
      <c r="P479" t="s">
        <v>15</v>
      </c>
      <c r="T479">
        <v>0</v>
      </c>
      <c r="U479">
        <v>0.74690770699999998</v>
      </c>
      <c r="V479" t="s">
        <v>5</v>
      </c>
      <c r="W479" t="s">
        <v>6</v>
      </c>
      <c r="Y479" t="s">
        <v>7</v>
      </c>
      <c r="AT479">
        <v>0.12750455399999999</v>
      </c>
      <c r="AU479">
        <v>5.3835255999999998E-2</v>
      </c>
      <c r="AV479">
        <v>6.8204817000000001E-2</v>
      </c>
      <c r="AW479">
        <v>3.5519125999999998E-2</v>
      </c>
      <c r="AX479">
        <v>0.65978546900000001</v>
      </c>
      <c r="AY479">
        <v>5.5150778999999997E-2</v>
      </c>
      <c r="AZ479">
        <v>0.16783663099999999</v>
      </c>
      <c r="BA479">
        <v>0.28953406500000001</v>
      </c>
      <c r="BB479">
        <v>0.18058455200000001</v>
      </c>
      <c r="BC479" t="s">
        <v>200</v>
      </c>
      <c r="BD479">
        <v>2014</v>
      </c>
      <c r="BE479" t="s">
        <v>201</v>
      </c>
      <c r="BG479" t="s">
        <v>10</v>
      </c>
      <c r="BH479" t="s">
        <v>248</v>
      </c>
      <c r="BI479">
        <v>0</v>
      </c>
      <c r="BK479">
        <v>-74.846742499423698</v>
      </c>
      <c r="BL479">
        <v>35.393290297040203</v>
      </c>
      <c r="BN479">
        <v>9.9999999989108801E-5</v>
      </c>
    </row>
    <row r="480" spans="1:66" x14ac:dyDescent="0.25">
      <c r="A480">
        <v>101718</v>
      </c>
      <c r="B480" s="1" t="s">
        <v>2979</v>
      </c>
      <c r="C480" t="str">
        <f>Table2[[#This Row],[LeadAuthor]]&amp;Table2[[#This Row],[Year]]&amp;"_"&amp;Table2[[#This Row],[SiteName]]&amp;"_"&amp;Table2[[#This Row],[SampleID]]</f>
        <v>Vellekoop2014_Brazos River_050</v>
      </c>
      <c r="D480" t="s">
        <v>199</v>
      </c>
      <c r="H480">
        <v>28.45</v>
      </c>
      <c r="J480" t="s">
        <v>51</v>
      </c>
      <c r="K480" t="s">
        <v>52</v>
      </c>
      <c r="L480">
        <v>31.13</v>
      </c>
      <c r="M480">
        <v>-96.82</v>
      </c>
      <c r="N480">
        <v>66.039599999999993</v>
      </c>
      <c r="O480" t="s">
        <v>3</v>
      </c>
      <c r="P480" t="s">
        <v>15</v>
      </c>
      <c r="T480">
        <v>0</v>
      </c>
      <c r="U480">
        <v>0.73865698499999999</v>
      </c>
      <c r="V480" t="s">
        <v>5</v>
      </c>
      <c r="W480" t="s">
        <v>6</v>
      </c>
      <c r="Y480" t="s">
        <v>7</v>
      </c>
      <c r="AT480">
        <v>0.13066771199999999</v>
      </c>
      <c r="AU480">
        <v>5.6448452000000003E-2</v>
      </c>
      <c r="AV480">
        <v>6.9123219999999999E-2</v>
      </c>
      <c r="AW480">
        <v>3.8416306999999997E-2</v>
      </c>
      <c r="AX480">
        <v>0.65333856000000001</v>
      </c>
      <c r="AY480">
        <v>5.2005748999999997E-2</v>
      </c>
      <c r="AZ480">
        <v>0.15165088700000001</v>
      </c>
      <c r="BA480">
        <v>0.29864797599999998</v>
      </c>
      <c r="BB480">
        <v>0.18863670599999999</v>
      </c>
      <c r="BC480" t="s">
        <v>200</v>
      </c>
      <c r="BD480">
        <v>2014</v>
      </c>
      <c r="BE480" t="s">
        <v>201</v>
      </c>
      <c r="BG480" t="s">
        <v>10</v>
      </c>
      <c r="BH480" t="s">
        <v>249</v>
      </c>
      <c r="BI480">
        <v>0</v>
      </c>
      <c r="BK480">
        <v>-74.846703752122394</v>
      </c>
      <c r="BL480">
        <v>35.393298305060704</v>
      </c>
      <c r="BN480">
        <v>1.0000000000331966E-4</v>
      </c>
    </row>
    <row r="481" spans="1:66" x14ac:dyDescent="0.25">
      <c r="A481">
        <v>101719</v>
      </c>
      <c r="B481" s="1" t="s">
        <v>2980</v>
      </c>
      <c r="C481" t="str">
        <f>Table2[[#This Row],[LeadAuthor]]&amp;Table2[[#This Row],[Year]]&amp;"_"&amp;Table2[[#This Row],[SiteName]]&amp;"_"&amp;Table2[[#This Row],[SampleID]]</f>
        <v>Vellekoop2014_Brazos River_051</v>
      </c>
      <c r="D481" t="s">
        <v>199</v>
      </c>
      <c r="H481">
        <v>27.65</v>
      </c>
      <c r="J481" t="s">
        <v>51</v>
      </c>
      <c r="K481" t="s">
        <v>52</v>
      </c>
      <c r="L481">
        <v>31.13</v>
      </c>
      <c r="M481">
        <v>-96.82</v>
      </c>
      <c r="N481">
        <v>66.039699999999996</v>
      </c>
      <c r="O481" t="s">
        <v>3</v>
      </c>
      <c r="P481" t="s">
        <v>15</v>
      </c>
      <c r="T481">
        <v>0</v>
      </c>
      <c r="U481">
        <v>0.73373102099999998</v>
      </c>
      <c r="V481" t="s">
        <v>5</v>
      </c>
      <c r="W481" t="s">
        <v>6</v>
      </c>
      <c r="Y481" t="s">
        <v>7</v>
      </c>
      <c r="AT481">
        <v>0.134488261</v>
      </c>
      <c r="AU481">
        <v>5.5960793000000002E-2</v>
      </c>
      <c r="AV481">
        <v>6.8953727000000006E-2</v>
      </c>
      <c r="AW481">
        <v>3.6357420000000001E-2</v>
      </c>
      <c r="AX481">
        <v>0.65534533900000003</v>
      </c>
      <c r="AY481">
        <v>4.8894461E-2</v>
      </c>
      <c r="AZ481">
        <v>0.14953409300000001</v>
      </c>
      <c r="BA481">
        <v>0.30751337200000001</v>
      </c>
      <c r="BB481">
        <v>0.186331314</v>
      </c>
      <c r="BC481" t="s">
        <v>200</v>
      </c>
      <c r="BD481">
        <v>2014</v>
      </c>
      <c r="BE481" t="s">
        <v>201</v>
      </c>
      <c r="BG481" t="s">
        <v>10</v>
      </c>
      <c r="BH481" t="s">
        <v>250</v>
      </c>
      <c r="BI481">
        <v>0</v>
      </c>
      <c r="BK481">
        <v>-74.846665004811101</v>
      </c>
      <c r="BL481">
        <v>35.3933063130712</v>
      </c>
      <c r="BN481">
        <v>2.0000000000663931E-4</v>
      </c>
    </row>
    <row r="482" spans="1:66" x14ac:dyDescent="0.25">
      <c r="A482">
        <v>101720</v>
      </c>
      <c r="B482" s="1" t="s">
        <v>2981</v>
      </c>
      <c r="C482" t="str">
        <f>Table2[[#This Row],[LeadAuthor]]&amp;Table2[[#This Row],[Year]]&amp;"_"&amp;Table2[[#This Row],[SiteName]]&amp;"_"&amp;Table2[[#This Row],[SampleID]]</f>
        <v>Vellekoop2014_Brazos River_052</v>
      </c>
      <c r="D482" t="s">
        <v>199</v>
      </c>
      <c r="H482">
        <v>26.05</v>
      </c>
      <c r="J482" t="s">
        <v>51</v>
      </c>
      <c r="K482" t="s">
        <v>52</v>
      </c>
      <c r="L482">
        <v>31.13</v>
      </c>
      <c r="M482">
        <v>-96.82</v>
      </c>
      <c r="N482">
        <v>66.039900000000003</v>
      </c>
      <c r="O482" t="s">
        <v>3</v>
      </c>
      <c r="P482" t="s">
        <v>15</v>
      </c>
      <c r="T482">
        <v>0</v>
      </c>
      <c r="U482">
        <v>0.75673595100000002</v>
      </c>
      <c r="V482" t="s">
        <v>5</v>
      </c>
      <c r="W482" t="s">
        <v>6</v>
      </c>
      <c r="Y482" t="s">
        <v>7</v>
      </c>
      <c r="AT482">
        <v>0.120937393</v>
      </c>
      <c r="AU482">
        <v>5.4054053999999997E-2</v>
      </c>
      <c r="AV482">
        <v>6.9620252999999993E-2</v>
      </c>
      <c r="AW482">
        <v>4.0711598000000002E-2</v>
      </c>
      <c r="AX482">
        <v>0.65685939100000001</v>
      </c>
      <c r="AY482">
        <v>5.7817311000000003E-2</v>
      </c>
      <c r="AZ482">
        <v>0.110946472</v>
      </c>
      <c r="BA482">
        <v>0.265627169</v>
      </c>
      <c r="BB482">
        <v>0.187001362</v>
      </c>
      <c r="BC482" t="s">
        <v>200</v>
      </c>
      <c r="BD482">
        <v>2014</v>
      </c>
      <c r="BE482" t="s">
        <v>201</v>
      </c>
      <c r="BG482" t="s">
        <v>10</v>
      </c>
      <c r="BH482" t="s">
        <v>251</v>
      </c>
      <c r="BI482">
        <v>0</v>
      </c>
      <c r="BK482">
        <v>-74.846587510158699</v>
      </c>
      <c r="BL482">
        <v>35.393322329062002</v>
      </c>
      <c r="BN482">
        <v>7.6249999992228368E-5</v>
      </c>
    </row>
    <row r="483" spans="1:66" x14ac:dyDescent="0.25">
      <c r="A483">
        <v>101721</v>
      </c>
      <c r="B483" s="1" t="s">
        <v>2982</v>
      </c>
      <c r="C483" t="str">
        <f>Table2[[#This Row],[LeadAuthor]]&amp;Table2[[#This Row],[Year]]&amp;"_"&amp;Table2[[#This Row],[SiteName]]&amp;"_"&amp;Table2[[#This Row],[SampleID]]</f>
        <v>Vellekoop2014_Brazos River_053</v>
      </c>
      <c r="D483" t="s">
        <v>199</v>
      </c>
      <c r="H483">
        <v>10</v>
      </c>
      <c r="J483" t="s">
        <v>51</v>
      </c>
      <c r="K483" t="s">
        <v>52</v>
      </c>
      <c r="L483">
        <v>31.13</v>
      </c>
      <c r="M483">
        <v>-96.82</v>
      </c>
      <c r="N483">
        <v>66.039976249999995</v>
      </c>
      <c r="O483" t="s">
        <v>3</v>
      </c>
      <c r="P483" t="s">
        <v>15</v>
      </c>
      <c r="T483">
        <v>0</v>
      </c>
      <c r="U483">
        <v>0.65111981799999996</v>
      </c>
      <c r="V483" t="s">
        <v>5</v>
      </c>
      <c r="W483" t="s">
        <v>6</v>
      </c>
      <c r="Y483" t="s">
        <v>7</v>
      </c>
      <c r="AT483">
        <v>0.16477149999999999</v>
      </c>
      <c r="AU483">
        <v>9.2696242999999998E-2</v>
      </c>
      <c r="AV483">
        <v>0.118030598</v>
      </c>
      <c r="AW483">
        <v>4.2616704999999998E-2</v>
      </c>
      <c r="AX483">
        <v>0.56953200199999998</v>
      </c>
      <c r="AY483">
        <v>1.2352953E-2</v>
      </c>
      <c r="AZ483">
        <v>0.34889986499999998</v>
      </c>
      <c r="BA483">
        <v>0.28797233700000002</v>
      </c>
      <c r="BB483">
        <v>0.303322439</v>
      </c>
      <c r="BC483" t="s">
        <v>200</v>
      </c>
      <c r="BD483">
        <v>2014</v>
      </c>
      <c r="BE483" t="s">
        <v>201</v>
      </c>
      <c r="BG483" t="s">
        <v>10</v>
      </c>
      <c r="BH483" t="s">
        <v>252</v>
      </c>
      <c r="BI483">
        <v>0</v>
      </c>
      <c r="BK483">
        <v>-74.846557965311902</v>
      </c>
      <c r="BL483">
        <v>35.3933284351479</v>
      </c>
      <c r="BN483">
        <v>2.3750000011091288E-5</v>
      </c>
    </row>
    <row r="484" spans="1:66" x14ac:dyDescent="0.25">
      <c r="A484">
        <v>101722</v>
      </c>
      <c r="B484" s="1" t="s">
        <v>2983</v>
      </c>
      <c r="C484" t="str">
        <f>Table2[[#This Row],[LeadAuthor]]&amp;Table2[[#This Row],[Year]]&amp;"_"&amp;Table2[[#This Row],[SiteName]]&amp;"_"&amp;Table2[[#This Row],[SampleID]]</f>
        <v>Vellekoop2014_Brazos River_054</v>
      </c>
      <c r="D484" t="s">
        <v>199</v>
      </c>
      <c r="H484">
        <v>5</v>
      </c>
      <c r="J484" t="s">
        <v>51</v>
      </c>
      <c r="K484" t="s">
        <v>52</v>
      </c>
      <c r="L484">
        <v>31.13</v>
      </c>
      <c r="M484">
        <v>-96.82</v>
      </c>
      <c r="N484">
        <v>66.040000000000006</v>
      </c>
      <c r="O484" t="s">
        <v>3</v>
      </c>
      <c r="P484" t="s">
        <v>15</v>
      </c>
      <c r="T484">
        <v>0</v>
      </c>
      <c r="U484">
        <v>0.70846013200000002</v>
      </c>
      <c r="V484" t="s">
        <v>5</v>
      </c>
      <c r="W484" t="s">
        <v>6</v>
      </c>
      <c r="Y484" t="s">
        <v>7</v>
      </c>
      <c r="AT484">
        <v>0.196383002</v>
      </c>
      <c r="AU484">
        <v>5.3145457E-2</v>
      </c>
      <c r="AV484">
        <v>7.0120935999999995E-2</v>
      </c>
      <c r="AW484">
        <v>2.1524465E-2</v>
      </c>
      <c r="AX484">
        <v>0.62132475300000001</v>
      </c>
      <c r="AY484">
        <v>3.7501386999999997E-2</v>
      </c>
      <c r="AZ484">
        <v>0.264705882</v>
      </c>
      <c r="BA484">
        <v>0.182419266</v>
      </c>
      <c r="BB484">
        <v>0.18017396099999999</v>
      </c>
      <c r="BC484" t="s">
        <v>200</v>
      </c>
      <c r="BD484">
        <v>2014</v>
      </c>
      <c r="BE484" t="s">
        <v>201</v>
      </c>
      <c r="BG484" t="s">
        <v>10</v>
      </c>
      <c r="BH484" t="s">
        <v>253</v>
      </c>
      <c r="BI484">
        <v>0</v>
      </c>
      <c r="BK484">
        <v>-74.846548762817505</v>
      </c>
      <c r="BL484">
        <v>35.3933303370423</v>
      </c>
      <c r="BN484">
        <v>4.9999999998817657E-4</v>
      </c>
    </row>
    <row r="485" spans="1:66" x14ac:dyDescent="0.25">
      <c r="A485">
        <v>101723</v>
      </c>
      <c r="B485" s="1" t="s">
        <v>2984</v>
      </c>
      <c r="C485" t="str">
        <f>Table2[[#This Row],[LeadAuthor]]&amp;Table2[[#This Row],[Year]]&amp;"_"&amp;Table2[[#This Row],[SiteName]]&amp;"_"&amp;Table2[[#This Row],[SampleID]]</f>
        <v>Vellekoop2014_Brazos River_055</v>
      </c>
      <c r="D485" t="s">
        <v>199</v>
      </c>
      <c r="H485">
        <v>0</v>
      </c>
      <c r="J485" t="s">
        <v>51</v>
      </c>
      <c r="K485" t="s">
        <v>52</v>
      </c>
      <c r="L485">
        <v>31.13</v>
      </c>
      <c r="M485">
        <v>-96.82</v>
      </c>
      <c r="N485">
        <v>66.040499999999994</v>
      </c>
      <c r="O485" t="s">
        <v>3</v>
      </c>
      <c r="P485" t="s">
        <v>15</v>
      </c>
      <c r="T485">
        <v>0</v>
      </c>
      <c r="U485">
        <v>0.67653972699999998</v>
      </c>
      <c r="V485" t="s">
        <v>5</v>
      </c>
      <c r="W485" t="s">
        <v>6</v>
      </c>
      <c r="Y485" t="s">
        <v>7</v>
      </c>
      <c r="AT485">
        <v>0.174066321</v>
      </c>
      <c r="AU485">
        <v>7.5795968000000005E-2</v>
      </c>
      <c r="AV485">
        <v>9.3863611E-2</v>
      </c>
      <c r="AW485">
        <v>4.6931806E-2</v>
      </c>
      <c r="AX485">
        <v>0.59160515599999997</v>
      </c>
      <c r="AY485">
        <v>1.7737138E-2</v>
      </c>
      <c r="AZ485">
        <v>0.50250139000000005</v>
      </c>
      <c r="BA485">
        <v>0.253039446</v>
      </c>
      <c r="BB485">
        <v>0.26223822899999999</v>
      </c>
      <c r="BC485" t="s">
        <v>200</v>
      </c>
      <c r="BD485">
        <v>2014</v>
      </c>
      <c r="BE485" t="s">
        <v>201</v>
      </c>
      <c r="BG485" t="s">
        <v>10</v>
      </c>
      <c r="BH485" t="s">
        <v>254</v>
      </c>
      <c r="BI485">
        <v>0</v>
      </c>
      <c r="BK485">
        <v>-74.846355025962197</v>
      </c>
      <c r="BL485">
        <v>35.393370376793001</v>
      </c>
      <c r="BN485">
        <v>1.0000000000331966E-4</v>
      </c>
    </row>
    <row r="486" spans="1:66" x14ac:dyDescent="0.25">
      <c r="A486">
        <v>101724</v>
      </c>
      <c r="B486" s="1" t="s">
        <v>2985</v>
      </c>
      <c r="C486" t="str">
        <f>Table2[[#This Row],[LeadAuthor]]&amp;Table2[[#This Row],[Year]]&amp;"_"&amp;Table2[[#This Row],[SiteName]]&amp;"_"&amp;Table2[[#This Row],[SampleID]]</f>
        <v>Vellekoop2014_Brazos River_056</v>
      </c>
      <c r="D486" t="s">
        <v>199</v>
      </c>
      <c r="H486">
        <v>-1</v>
      </c>
      <c r="J486" t="s">
        <v>51</v>
      </c>
      <c r="K486" t="s">
        <v>52</v>
      </c>
      <c r="L486">
        <v>31.13</v>
      </c>
      <c r="M486">
        <v>-96.82</v>
      </c>
      <c r="N486">
        <v>66.040599999999998</v>
      </c>
      <c r="O486" t="s">
        <v>3</v>
      </c>
      <c r="P486" t="s">
        <v>15</v>
      </c>
      <c r="T486">
        <v>0</v>
      </c>
      <c r="U486">
        <v>0.74895397399999997</v>
      </c>
      <c r="V486" t="s">
        <v>5</v>
      </c>
      <c r="W486" t="s">
        <v>6</v>
      </c>
      <c r="Y486" t="s">
        <v>7</v>
      </c>
      <c r="AT486">
        <v>0.132301687</v>
      </c>
      <c r="AU486">
        <v>5.0188205999999999E-2</v>
      </c>
      <c r="AV486">
        <v>6.0922904999999999E-2</v>
      </c>
      <c r="AW486">
        <v>3.1228216999999999E-2</v>
      </c>
      <c r="AX486">
        <v>0.66778196000000001</v>
      </c>
      <c r="AY486">
        <v>5.7577024999999997E-2</v>
      </c>
      <c r="AZ486">
        <v>7.4163558000000004E-2</v>
      </c>
      <c r="BA486">
        <v>0.291554745</v>
      </c>
      <c r="BB486">
        <v>0.164042416</v>
      </c>
      <c r="BC486" t="s">
        <v>200</v>
      </c>
      <c r="BD486">
        <v>2014</v>
      </c>
      <c r="BE486" t="s">
        <v>201</v>
      </c>
      <c r="BG486" t="s">
        <v>10</v>
      </c>
      <c r="BH486" t="s">
        <v>255</v>
      </c>
      <c r="BI486">
        <v>0</v>
      </c>
      <c r="BK486">
        <v>-74.846316278561204</v>
      </c>
      <c r="BL486">
        <v>35.393378384713003</v>
      </c>
      <c r="BN486">
        <v>3.6000000000058208E-3</v>
      </c>
    </row>
    <row r="487" spans="1:66" x14ac:dyDescent="0.25">
      <c r="A487">
        <v>101725</v>
      </c>
      <c r="B487" s="1" t="s">
        <v>2986</v>
      </c>
      <c r="C487" t="str">
        <f>Table2[[#This Row],[LeadAuthor]]&amp;Table2[[#This Row],[Year]]&amp;"_"&amp;Table2[[#This Row],[SiteName]]&amp;"_"&amp;Table2[[#This Row],[SampleID]]</f>
        <v>Vellekoop2014_Brazos River_057</v>
      </c>
      <c r="D487" t="s">
        <v>199</v>
      </c>
      <c r="H487">
        <v>-7</v>
      </c>
      <c r="J487" t="s">
        <v>51</v>
      </c>
      <c r="K487" t="s">
        <v>52</v>
      </c>
      <c r="L487">
        <v>31.13</v>
      </c>
      <c r="M487">
        <v>-96.82</v>
      </c>
      <c r="N487">
        <v>66.044200000000004</v>
      </c>
      <c r="O487" t="s">
        <v>3</v>
      </c>
      <c r="P487" t="s">
        <v>15</v>
      </c>
      <c r="T487">
        <v>0</v>
      </c>
      <c r="U487">
        <v>0.747934761</v>
      </c>
      <c r="V487" t="s">
        <v>5</v>
      </c>
      <c r="W487" t="s">
        <v>6</v>
      </c>
      <c r="Y487" t="s">
        <v>7</v>
      </c>
      <c r="AT487">
        <v>0.18002822600000001</v>
      </c>
      <c r="AU487">
        <v>4.0962445E-2</v>
      </c>
      <c r="AV487">
        <v>5.1289111999999998E-2</v>
      </c>
      <c r="AW487">
        <v>2.8604866999999999E-2</v>
      </c>
      <c r="AX487">
        <v>0.65746445899999995</v>
      </c>
      <c r="AY487">
        <v>4.1650890000000003E-2</v>
      </c>
      <c r="AZ487">
        <v>0.12349135</v>
      </c>
      <c r="BA487">
        <v>0.15449716299999999</v>
      </c>
      <c r="BB487">
        <v>0.14739095699999999</v>
      </c>
      <c r="BC487" t="s">
        <v>200</v>
      </c>
      <c r="BD487">
        <v>2014</v>
      </c>
      <c r="BE487" t="s">
        <v>201</v>
      </c>
      <c r="BG487" t="s">
        <v>10</v>
      </c>
      <c r="BH487" t="s">
        <v>256</v>
      </c>
      <c r="BI487">
        <v>0</v>
      </c>
      <c r="BK487">
        <v>-74.844921365490507</v>
      </c>
      <c r="BL487">
        <v>35.393666663131299</v>
      </c>
      <c r="BN487">
        <v>4.8000000000030241E-3</v>
      </c>
    </row>
    <row r="488" spans="1:66" x14ac:dyDescent="0.25">
      <c r="A488">
        <v>101726</v>
      </c>
      <c r="B488" s="1" t="s">
        <v>2987</v>
      </c>
      <c r="C488" t="str">
        <f>Table2[[#This Row],[LeadAuthor]]&amp;Table2[[#This Row],[Year]]&amp;"_"&amp;Table2[[#This Row],[SiteName]]&amp;"_"&amp;Table2[[#This Row],[SampleID]]</f>
        <v>Vellekoop2014_Brazos River_058</v>
      </c>
      <c r="D488" t="s">
        <v>199</v>
      </c>
      <c r="H488">
        <v>-15</v>
      </c>
      <c r="J488" t="s">
        <v>51</v>
      </c>
      <c r="K488" t="s">
        <v>52</v>
      </c>
      <c r="L488">
        <v>31.13</v>
      </c>
      <c r="M488">
        <v>-96.82</v>
      </c>
      <c r="N488">
        <v>66.049000000000007</v>
      </c>
      <c r="O488" t="s">
        <v>3</v>
      </c>
      <c r="P488" t="s">
        <v>15</v>
      </c>
      <c r="T488">
        <v>0</v>
      </c>
      <c r="U488">
        <v>0.75218658900000002</v>
      </c>
      <c r="V488" t="s">
        <v>5</v>
      </c>
      <c r="W488" t="s">
        <v>6</v>
      </c>
      <c r="Y488" t="s">
        <v>7</v>
      </c>
      <c r="AT488">
        <v>0.144304714</v>
      </c>
      <c r="AU488">
        <v>4.6141319E-2</v>
      </c>
      <c r="AV488">
        <v>5.7902832000000001E-2</v>
      </c>
      <c r="AW488">
        <v>3.0127567000000001E-2</v>
      </c>
      <c r="AX488">
        <v>0.66950149299999995</v>
      </c>
      <c r="AY488">
        <v>5.2022075000000001E-2</v>
      </c>
      <c r="AZ488">
        <v>6.6469868000000001E-2</v>
      </c>
      <c r="BA488">
        <v>0.249202544</v>
      </c>
      <c r="BB488">
        <v>0.15679847699999999</v>
      </c>
      <c r="BC488" t="s">
        <v>200</v>
      </c>
      <c r="BD488">
        <v>2014</v>
      </c>
      <c r="BE488" t="s">
        <v>201</v>
      </c>
      <c r="BG488" t="s">
        <v>10</v>
      </c>
      <c r="BH488" t="s">
        <v>257</v>
      </c>
      <c r="BI488">
        <v>0</v>
      </c>
      <c r="BK488">
        <v>-74.843061461308494</v>
      </c>
      <c r="BL488">
        <v>35.394051014073298</v>
      </c>
      <c r="BN488">
        <v>7.4999999999931788E-3</v>
      </c>
    </row>
    <row r="489" spans="1:66" x14ac:dyDescent="0.25">
      <c r="A489">
        <v>101727</v>
      </c>
      <c r="B489" s="1" t="s">
        <v>2988</v>
      </c>
      <c r="C489" t="str">
        <f>Table2[[#This Row],[LeadAuthor]]&amp;Table2[[#This Row],[Year]]&amp;"_"&amp;Table2[[#This Row],[SiteName]]&amp;"_"&amp;Table2[[#This Row],[SampleID]]</f>
        <v>Vellekoop2014_Brazos River_059</v>
      </c>
      <c r="D489" t="s">
        <v>199</v>
      </c>
      <c r="H489">
        <v>-27.5</v>
      </c>
      <c r="J489" t="s">
        <v>51</v>
      </c>
      <c r="K489" t="s">
        <v>52</v>
      </c>
      <c r="L489">
        <v>31.13</v>
      </c>
      <c r="M489">
        <v>-96.82</v>
      </c>
      <c r="N489">
        <v>66.0565</v>
      </c>
      <c r="O489" t="s">
        <v>3</v>
      </c>
      <c r="P489" t="s">
        <v>15</v>
      </c>
      <c r="T489">
        <v>0</v>
      </c>
      <c r="U489">
        <v>0.76140873099999995</v>
      </c>
      <c r="V489" t="s">
        <v>5</v>
      </c>
      <c r="W489" t="s">
        <v>6</v>
      </c>
      <c r="Y489" t="s">
        <v>7</v>
      </c>
      <c r="AT489">
        <v>0.11600238</v>
      </c>
      <c r="AU489">
        <v>4.7689866999999997E-2</v>
      </c>
      <c r="AV489">
        <v>6.4544913999999995E-2</v>
      </c>
      <c r="AW489">
        <v>3.5098155999999998E-2</v>
      </c>
      <c r="AX489">
        <v>0.68411659700000005</v>
      </c>
      <c r="AY489">
        <v>5.2548086000000001E-2</v>
      </c>
      <c r="AZ489">
        <v>8.1163859000000005E-2</v>
      </c>
      <c r="BA489">
        <v>0.300270011</v>
      </c>
      <c r="BB489">
        <v>0.16666666699999999</v>
      </c>
      <c r="BC489" t="s">
        <v>200</v>
      </c>
      <c r="BD489">
        <v>2014</v>
      </c>
      <c r="BE489" t="s">
        <v>201</v>
      </c>
      <c r="BG489" t="s">
        <v>10</v>
      </c>
      <c r="BH489" t="s">
        <v>258</v>
      </c>
      <c r="BI489">
        <v>0</v>
      </c>
      <c r="BK489">
        <v>-74.8401553150658</v>
      </c>
      <c r="BL489">
        <v>35.394651516011798</v>
      </c>
      <c r="BN489">
        <v>4.3499999999994543E-2</v>
      </c>
    </row>
    <row r="490" spans="1:66" x14ac:dyDescent="0.25">
      <c r="A490">
        <v>101728</v>
      </c>
      <c r="B490" s="1" t="s">
        <v>2989</v>
      </c>
      <c r="C490" t="str">
        <f>Table2[[#This Row],[LeadAuthor]]&amp;Table2[[#This Row],[Year]]&amp;"_"&amp;Table2[[#This Row],[SiteName]]&amp;"_"&amp;Table2[[#This Row],[SampleID]]</f>
        <v>Vellekoop2014_Brazos River_060</v>
      </c>
      <c r="D490" t="s">
        <v>199</v>
      </c>
      <c r="H490">
        <v>-100</v>
      </c>
      <c r="J490" t="s">
        <v>51</v>
      </c>
      <c r="K490" t="s">
        <v>52</v>
      </c>
      <c r="L490">
        <v>31.13</v>
      </c>
      <c r="M490">
        <v>-96.82</v>
      </c>
      <c r="N490">
        <v>66.099999999999994</v>
      </c>
      <c r="O490" t="s">
        <v>3</v>
      </c>
      <c r="P490" t="s">
        <v>15</v>
      </c>
      <c r="T490">
        <v>0</v>
      </c>
      <c r="U490">
        <v>0.77348066400000004</v>
      </c>
      <c r="V490" t="s">
        <v>5</v>
      </c>
      <c r="W490" t="s">
        <v>6</v>
      </c>
      <c r="Y490" t="s">
        <v>7</v>
      </c>
      <c r="AT490">
        <v>0.109252669</v>
      </c>
      <c r="AU490">
        <v>4.3772242000000003E-2</v>
      </c>
      <c r="AV490">
        <v>6.0854092999999998E-2</v>
      </c>
      <c r="AW490">
        <v>3.1316726000000003E-2</v>
      </c>
      <c r="AX490">
        <v>0.69750889699999996</v>
      </c>
      <c r="AY490">
        <v>5.7295374000000003E-2</v>
      </c>
      <c r="AZ490">
        <v>6.7776456999999998E-2</v>
      </c>
      <c r="BA490">
        <v>0.297963641</v>
      </c>
      <c r="BB490">
        <v>0.15261685999999999</v>
      </c>
      <c r="BC490" t="s">
        <v>200</v>
      </c>
      <c r="BD490">
        <v>2014</v>
      </c>
      <c r="BE490" t="s">
        <v>201</v>
      </c>
      <c r="BG490" t="s">
        <v>10</v>
      </c>
      <c r="BH490" t="s">
        <v>259</v>
      </c>
      <c r="BI490">
        <v>0</v>
      </c>
      <c r="BK490">
        <v>-74.823298561714694</v>
      </c>
      <c r="BL490">
        <v>35.398133310894401</v>
      </c>
      <c r="BN490">
        <v>6.0000000000002274E-2</v>
      </c>
    </row>
    <row r="491" spans="1:66" x14ac:dyDescent="0.25">
      <c r="A491">
        <v>101729</v>
      </c>
      <c r="B491" s="1" t="s">
        <v>2990</v>
      </c>
      <c r="C491" t="str">
        <f>Table2[[#This Row],[LeadAuthor]]&amp;Table2[[#This Row],[Year]]&amp;"_"&amp;Table2[[#This Row],[SiteName]]&amp;"_"&amp;Table2[[#This Row],[SampleID]]</f>
        <v>Vellekoop2014_Brazos River_061</v>
      </c>
      <c r="D491" t="s">
        <v>199</v>
      </c>
      <c r="H491">
        <v>-200</v>
      </c>
      <c r="J491" t="s">
        <v>51</v>
      </c>
      <c r="K491" t="s">
        <v>52</v>
      </c>
      <c r="L491">
        <v>31.13</v>
      </c>
      <c r="M491">
        <v>-96.82</v>
      </c>
      <c r="N491">
        <v>66.16</v>
      </c>
      <c r="O491" t="s">
        <v>3</v>
      </c>
      <c r="P491" t="s">
        <v>15</v>
      </c>
      <c r="T491">
        <v>0</v>
      </c>
      <c r="U491">
        <v>0.74924924800000003</v>
      </c>
      <c r="V491" t="s">
        <v>5</v>
      </c>
      <c r="W491" t="s">
        <v>6</v>
      </c>
      <c r="Y491" t="s">
        <v>7</v>
      </c>
      <c r="AT491">
        <v>0.13109048700000001</v>
      </c>
      <c r="AU491">
        <v>4.8433875000000001E-2</v>
      </c>
      <c r="AV491">
        <v>6.1774941999999999E-2</v>
      </c>
      <c r="AW491">
        <v>3.3062645000000002E-2</v>
      </c>
      <c r="AX491">
        <v>0.67575406000000005</v>
      </c>
      <c r="AY491">
        <v>4.9883991000000003E-2</v>
      </c>
      <c r="AZ491">
        <v>0.166815662</v>
      </c>
      <c r="BA491">
        <v>0.29688269099999998</v>
      </c>
      <c r="BB491">
        <v>0.16488651600000001</v>
      </c>
      <c r="BC491" t="s">
        <v>200</v>
      </c>
      <c r="BD491">
        <v>2014</v>
      </c>
      <c r="BE491" t="s">
        <v>201</v>
      </c>
      <c r="BG491" t="s">
        <v>10</v>
      </c>
      <c r="BH491" t="s">
        <v>260</v>
      </c>
      <c r="BI491">
        <v>0</v>
      </c>
      <c r="BK491">
        <v>-74.800044774492306</v>
      </c>
      <c r="BL491">
        <v>35.402932660059001</v>
      </c>
      <c r="BN491">
        <v>6.0000000000002274E-2</v>
      </c>
    </row>
    <row r="492" spans="1:66" x14ac:dyDescent="0.25">
      <c r="A492">
        <v>101730</v>
      </c>
      <c r="B492" s="1" t="s">
        <v>2991</v>
      </c>
      <c r="C492" t="str">
        <f>Table2[[#This Row],[LeadAuthor]]&amp;Table2[[#This Row],[Year]]&amp;"_"&amp;Table2[[#This Row],[SiteName]]&amp;"_"&amp;Table2[[#This Row],[SampleID]]</f>
        <v>Vellekoop2014_Brazos River_062</v>
      </c>
      <c r="D492" t="s">
        <v>199</v>
      </c>
      <c r="H492">
        <v>-300</v>
      </c>
      <c r="J492" t="s">
        <v>51</v>
      </c>
      <c r="K492" t="s">
        <v>52</v>
      </c>
      <c r="L492">
        <v>31.13</v>
      </c>
      <c r="M492">
        <v>-96.82</v>
      </c>
      <c r="N492">
        <v>66.22</v>
      </c>
      <c r="O492" t="s">
        <v>3</v>
      </c>
      <c r="P492" t="s">
        <v>15</v>
      </c>
      <c r="T492">
        <v>0</v>
      </c>
      <c r="U492">
        <v>0.75437719000000003</v>
      </c>
      <c r="V492" t="s">
        <v>5</v>
      </c>
      <c r="W492" t="s">
        <v>6</v>
      </c>
      <c r="Y492" t="s">
        <v>7</v>
      </c>
      <c r="AT492">
        <v>0.13599017799999999</v>
      </c>
      <c r="AU492">
        <v>4.6368872999999998E-2</v>
      </c>
      <c r="AV492">
        <v>5.7701387999999999E-2</v>
      </c>
      <c r="AW492">
        <v>3.0125602000000001E-2</v>
      </c>
      <c r="AX492">
        <v>0.67522901099999999</v>
      </c>
      <c r="AY492">
        <v>5.4584947000000002E-2</v>
      </c>
      <c r="AZ492">
        <v>0.13017031600000001</v>
      </c>
      <c r="BA492">
        <v>0.272912706</v>
      </c>
      <c r="BB492">
        <v>0.15531751999999999</v>
      </c>
      <c r="BC492" t="s">
        <v>200</v>
      </c>
      <c r="BD492">
        <v>2014</v>
      </c>
      <c r="BE492" t="s">
        <v>201</v>
      </c>
      <c r="BG492" t="s">
        <v>10</v>
      </c>
      <c r="BH492" t="s">
        <v>261</v>
      </c>
      <c r="BI492">
        <v>0</v>
      </c>
      <c r="BK492">
        <v>-74.776787402203894</v>
      </c>
      <c r="BL492">
        <v>35.407728381466903</v>
      </c>
      <c r="BN492">
        <v>6.0000000000002274E-2</v>
      </c>
    </row>
    <row r="493" spans="1:66" x14ac:dyDescent="0.25">
      <c r="A493">
        <v>101731</v>
      </c>
      <c r="B493" s="1" t="s">
        <v>2992</v>
      </c>
      <c r="C493" t="str">
        <f>Table2[[#This Row],[LeadAuthor]]&amp;Table2[[#This Row],[Year]]&amp;"_"&amp;Table2[[#This Row],[SiteName]]&amp;"_"&amp;Table2[[#This Row],[SampleID]]</f>
        <v>Vellekoop2014_Brazos River_063</v>
      </c>
      <c r="D493" t="s">
        <v>199</v>
      </c>
      <c r="H493">
        <v>-400</v>
      </c>
      <c r="J493" t="s">
        <v>51</v>
      </c>
      <c r="K493" t="s">
        <v>52</v>
      </c>
      <c r="L493">
        <v>31.13</v>
      </c>
      <c r="M493">
        <v>-96.82</v>
      </c>
      <c r="N493">
        <v>66.28</v>
      </c>
      <c r="O493" t="s">
        <v>3</v>
      </c>
      <c r="P493" t="s">
        <v>15</v>
      </c>
      <c r="T493">
        <v>0</v>
      </c>
      <c r="U493">
        <v>0.75305291600000002</v>
      </c>
      <c r="V493" t="s">
        <v>5</v>
      </c>
      <c r="W493" t="s">
        <v>6</v>
      </c>
      <c r="Y493" t="s">
        <v>7</v>
      </c>
      <c r="AT493">
        <v>0.17781981599999999</v>
      </c>
      <c r="AU493">
        <v>4.3036179000000001E-2</v>
      </c>
      <c r="AV493">
        <v>5.7223929999999999E-2</v>
      </c>
      <c r="AW493">
        <v>2.7666115000000002E-2</v>
      </c>
      <c r="AX493">
        <v>0.64790730699999999</v>
      </c>
      <c r="AY493">
        <v>4.6346654000000001E-2</v>
      </c>
      <c r="AZ493">
        <v>0.112291842</v>
      </c>
      <c r="BA493">
        <v>0.124614507</v>
      </c>
      <c r="BB493">
        <v>0.15559390300000001</v>
      </c>
      <c r="BC493" t="s">
        <v>200</v>
      </c>
      <c r="BD493">
        <v>2014</v>
      </c>
      <c r="BE493" t="s">
        <v>201</v>
      </c>
      <c r="BG493" t="s">
        <v>10</v>
      </c>
      <c r="BH493" t="s">
        <v>262</v>
      </c>
      <c r="BI493">
        <v>0</v>
      </c>
      <c r="BK493">
        <v>-74.753526445906701</v>
      </c>
      <c r="BL493">
        <v>35.412520472049103</v>
      </c>
      <c r="BN493">
        <v>-66.278030000000001</v>
      </c>
    </row>
    <row r="494" spans="1:66" x14ac:dyDescent="0.25">
      <c r="A494">
        <v>101732</v>
      </c>
      <c r="B494" s="1" t="s">
        <v>2930</v>
      </c>
      <c r="C494" t="str">
        <f>Table2[[#This Row],[LeadAuthor]]&amp;Table2[[#This Row],[Year]]&amp;"_"&amp;Table2[[#This Row],[SiteName]]&amp;"_"&amp;Table2[[#This Row],[SampleID]]</f>
        <v>Simon2020_CD154_10-06P_001</v>
      </c>
      <c r="D494" t="s">
        <v>263</v>
      </c>
      <c r="F494">
        <v>5.0000000000000001E-3</v>
      </c>
      <c r="K494" t="s">
        <v>264</v>
      </c>
      <c r="L494">
        <v>-31.18</v>
      </c>
      <c r="M494">
        <v>32.159999999999997</v>
      </c>
      <c r="N494">
        <v>1.97E-3</v>
      </c>
      <c r="O494" t="s">
        <v>39</v>
      </c>
      <c r="P494" t="s">
        <v>40</v>
      </c>
      <c r="T494">
        <v>0</v>
      </c>
      <c r="U494">
        <v>0.66317016299999998</v>
      </c>
      <c r="V494" t="s">
        <v>5</v>
      </c>
      <c r="W494" t="s">
        <v>6</v>
      </c>
      <c r="Y494" t="s">
        <v>7</v>
      </c>
      <c r="BC494" t="s">
        <v>265</v>
      </c>
      <c r="BD494">
        <v>2020</v>
      </c>
      <c r="BE494" t="s">
        <v>266</v>
      </c>
      <c r="BG494" t="s">
        <v>36</v>
      </c>
      <c r="BN494">
        <v>1.1199999999999999E-3</v>
      </c>
    </row>
    <row r="495" spans="1:66" x14ac:dyDescent="0.25">
      <c r="A495">
        <v>101733</v>
      </c>
      <c r="B495" s="1" t="s">
        <v>2931</v>
      </c>
      <c r="C495" t="str">
        <f>Table2[[#This Row],[LeadAuthor]]&amp;Table2[[#This Row],[Year]]&amp;"_"&amp;Table2[[#This Row],[SiteName]]&amp;"_"&amp;Table2[[#This Row],[SampleID]]</f>
        <v>Simon2020_CD154_10-06P_002</v>
      </c>
      <c r="D495" t="s">
        <v>263</v>
      </c>
      <c r="F495">
        <v>5.5E-2</v>
      </c>
      <c r="K495" t="s">
        <v>264</v>
      </c>
      <c r="L495">
        <v>-31.18</v>
      </c>
      <c r="M495">
        <v>32.159999999999997</v>
      </c>
      <c r="N495">
        <v>3.0899999999999999E-3</v>
      </c>
      <c r="O495" t="s">
        <v>39</v>
      </c>
      <c r="P495" t="s">
        <v>40</v>
      </c>
      <c r="T495">
        <v>0</v>
      </c>
      <c r="U495">
        <v>0.65250447199999995</v>
      </c>
      <c r="V495" t="s">
        <v>5</v>
      </c>
      <c r="W495" t="s">
        <v>6</v>
      </c>
      <c r="Y495" t="s">
        <v>7</v>
      </c>
      <c r="BC495" t="s">
        <v>265</v>
      </c>
      <c r="BD495">
        <v>2020</v>
      </c>
      <c r="BE495" t="s">
        <v>266</v>
      </c>
      <c r="BG495" t="s">
        <v>36</v>
      </c>
      <c r="BN495">
        <v>1.0600000000000002E-3</v>
      </c>
    </row>
    <row r="496" spans="1:66" x14ac:dyDescent="0.25">
      <c r="A496">
        <v>101734</v>
      </c>
      <c r="B496" s="1" t="s">
        <v>2932</v>
      </c>
      <c r="C496" t="str">
        <f>Table2[[#This Row],[LeadAuthor]]&amp;Table2[[#This Row],[Year]]&amp;"_"&amp;Table2[[#This Row],[SiteName]]&amp;"_"&amp;Table2[[#This Row],[SampleID]]</f>
        <v>Simon2020_CD154_10-06P_003</v>
      </c>
      <c r="D496" t="s">
        <v>263</v>
      </c>
      <c r="F496">
        <v>0.105</v>
      </c>
      <c r="K496" t="s">
        <v>264</v>
      </c>
      <c r="L496">
        <v>-31.18</v>
      </c>
      <c r="M496">
        <v>32.159999999999997</v>
      </c>
      <c r="N496">
        <v>4.15E-3</v>
      </c>
      <c r="O496" t="s">
        <v>39</v>
      </c>
      <c r="P496" t="s">
        <v>40</v>
      </c>
      <c r="T496">
        <v>0</v>
      </c>
      <c r="U496">
        <v>0.66209297600000006</v>
      </c>
      <c r="V496" t="s">
        <v>5</v>
      </c>
      <c r="W496" t="s">
        <v>6</v>
      </c>
      <c r="Y496" t="s">
        <v>7</v>
      </c>
      <c r="BC496" t="s">
        <v>265</v>
      </c>
      <c r="BD496">
        <v>2020</v>
      </c>
      <c r="BE496" t="s">
        <v>266</v>
      </c>
      <c r="BG496" t="s">
        <v>36</v>
      </c>
      <c r="BN496">
        <v>1.1900000000000001E-3</v>
      </c>
    </row>
    <row r="497" spans="1:66" x14ac:dyDescent="0.25">
      <c r="A497">
        <v>101735</v>
      </c>
      <c r="B497" s="1" t="s">
        <v>2933</v>
      </c>
      <c r="C497" t="str">
        <f>Table2[[#This Row],[LeadAuthor]]&amp;Table2[[#This Row],[Year]]&amp;"_"&amp;Table2[[#This Row],[SiteName]]&amp;"_"&amp;Table2[[#This Row],[SampleID]]</f>
        <v>Simon2020_CD154_10-06P_004</v>
      </c>
      <c r="D497" t="s">
        <v>263</v>
      </c>
      <c r="F497">
        <v>0.155</v>
      </c>
      <c r="K497" t="s">
        <v>264</v>
      </c>
      <c r="L497">
        <v>-31.18</v>
      </c>
      <c r="M497">
        <v>32.159999999999997</v>
      </c>
      <c r="N497">
        <v>5.3400000000000001E-3</v>
      </c>
      <c r="O497" t="s">
        <v>39</v>
      </c>
      <c r="P497" t="s">
        <v>40</v>
      </c>
      <c r="T497">
        <v>0</v>
      </c>
      <c r="U497">
        <v>0.66739510499999999</v>
      </c>
      <c r="V497" t="s">
        <v>5</v>
      </c>
      <c r="W497" t="s">
        <v>6</v>
      </c>
      <c r="Y497" t="s">
        <v>7</v>
      </c>
      <c r="BC497" t="s">
        <v>265</v>
      </c>
      <c r="BD497">
        <v>2020</v>
      </c>
      <c r="BE497" t="s">
        <v>266</v>
      </c>
      <c r="BG497" t="s">
        <v>36</v>
      </c>
      <c r="BN497">
        <v>1.2700000000000003E-3</v>
      </c>
    </row>
    <row r="498" spans="1:66" x14ac:dyDescent="0.25">
      <c r="A498">
        <v>101736</v>
      </c>
      <c r="B498" s="1" t="s">
        <v>2934</v>
      </c>
      <c r="C498" t="str">
        <f>Table2[[#This Row],[LeadAuthor]]&amp;Table2[[#This Row],[Year]]&amp;"_"&amp;Table2[[#This Row],[SiteName]]&amp;"_"&amp;Table2[[#This Row],[SampleID]]</f>
        <v>Simon2020_CD154_10-06P_005</v>
      </c>
      <c r="D498" t="s">
        <v>263</v>
      </c>
      <c r="F498">
        <v>0.20499999999999999</v>
      </c>
      <c r="K498" t="s">
        <v>264</v>
      </c>
      <c r="L498">
        <v>-31.18</v>
      </c>
      <c r="M498">
        <v>32.159999999999997</v>
      </c>
      <c r="N498">
        <v>6.6100000000000004E-3</v>
      </c>
      <c r="O498" t="s">
        <v>39</v>
      </c>
      <c r="P498" t="s">
        <v>40</v>
      </c>
      <c r="T498">
        <v>0</v>
      </c>
      <c r="U498">
        <v>0.65817091500000002</v>
      </c>
      <c r="V498" t="s">
        <v>5</v>
      </c>
      <c r="W498" t="s">
        <v>6</v>
      </c>
      <c r="Y498" t="s">
        <v>7</v>
      </c>
      <c r="BC498" t="s">
        <v>265</v>
      </c>
      <c r="BD498">
        <v>2020</v>
      </c>
      <c r="BE498" t="s">
        <v>266</v>
      </c>
      <c r="BG498" t="s">
        <v>36</v>
      </c>
      <c r="BN498">
        <v>1.2599999999999998E-3</v>
      </c>
    </row>
    <row r="499" spans="1:66" x14ac:dyDescent="0.25">
      <c r="A499">
        <v>101737</v>
      </c>
      <c r="B499" s="1" t="s">
        <v>2935</v>
      </c>
      <c r="C499" t="str">
        <f>Table2[[#This Row],[LeadAuthor]]&amp;Table2[[#This Row],[Year]]&amp;"_"&amp;Table2[[#This Row],[SiteName]]&amp;"_"&amp;Table2[[#This Row],[SampleID]]</f>
        <v>Simon2020_CD154_10-06P_006</v>
      </c>
      <c r="D499" t="s">
        <v>263</v>
      </c>
      <c r="F499">
        <v>0.255</v>
      </c>
      <c r="K499" t="s">
        <v>264</v>
      </c>
      <c r="L499">
        <v>-31.18</v>
      </c>
      <c r="M499">
        <v>32.159999999999997</v>
      </c>
      <c r="N499">
        <v>7.8700000000000003E-3</v>
      </c>
      <c r="O499" t="s">
        <v>39</v>
      </c>
      <c r="P499" t="s">
        <v>40</v>
      </c>
      <c r="T499">
        <v>0</v>
      </c>
      <c r="U499">
        <v>0.66791510600000004</v>
      </c>
      <c r="V499" t="s">
        <v>5</v>
      </c>
      <c r="W499" t="s">
        <v>6</v>
      </c>
      <c r="Y499" t="s">
        <v>7</v>
      </c>
      <c r="BC499" t="s">
        <v>265</v>
      </c>
      <c r="BD499">
        <v>2020</v>
      </c>
      <c r="BE499" t="s">
        <v>266</v>
      </c>
      <c r="BG499" t="s">
        <v>36</v>
      </c>
      <c r="BN499">
        <v>1.2399999999999998E-3</v>
      </c>
    </row>
    <row r="500" spans="1:66" x14ac:dyDescent="0.25">
      <c r="A500">
        <v>101738</v>
      </c>
      <c r="B500" s="1" t="s">
        <v>2936</v>
      </c>
      <c r="C500" t="str">
        <f>Table2[[#This Row],[LeadAuthor]]&amp;Table2[[#This Row],[Year]]&amp;"_"&amp;Table2[[#This Row],[SiteName]]&amp;"_"&amp;Table2[[#This Row],[SampleID]]</f>
        <v>Simon2020_CD154_10-06P_007</v>
      </c>
      <c r="D500" t="s">
        <v>263</v>
      </c>
      <c r="F500">
        <v>0.30499999999999999</v>
      </c>
      <c r="K500" t="s">
        <v>264</v>
      </c>
      <c r="L500">
        <v>-31.18</v>
      </c>
      <c r="M500">
        <v>32.159999999999997</v>
      </c>
      <c r="N500">
        <v>9.11E-3</v>
      </c>
      <c r="O500" t="s">
        <v>39</v>
      </c>
      <c r="P500" t="s">
        <v>40</v>
      </c>
      <c r="T500">
        <v>0</v>
      </c>
      <c r="U500">
        <v>0.66985915500000004</v>
      </c>
      <c r="V500" t="s">
        <v>5</v>
      </c>
      <c r="W500" t="s">
        <v>6</v>
      </c>
      <c r="Y500" t="s">
        <v>7</v>
      </c>
      <c r="BC500" t="s">
        <v>265</v>
      </c>
      <c r="BD500">
        <v>2020</v>
      </c>
      <c r="BE500" t="s">
        <v>266</v>
      </c>
      <c r="BG500" t="s">
        <v>36</v>
      </c>
      <c r="BN500">
        <v>1.1599999999999996E-3</v>
      </c>
    </row>
    <row r="501" spans="1:66" x14ac:dyDescent="0.25">
      <c r="A501">
        <v>101739</v>
      </c>
      <c r="B501" s="1" t="s">
        <v>2937</v>
      </c>
      <c r="C501" t="str">
        <f>Table2[[#This Row],[LeadAuthor]]&amp;Table2[[#This Row],[Year]]&amp;"_"&amp;Table2[[#This Row],[SiteName]]&amp;"_"&amp;Table2[[#This Row],[SampleID]]</f>
        <v>Simon2020_CD154_10-06P_008</v>
      </c>
      <c r="D501" t="s">
        <v>263</v>
      </c>
      <c r="F501">
        <v>0.35499999999999998</v>
      </c>
      <c r="K501" t="s">
        <v>264</v>
      </c>
      <c r="L501">
        <v>-31.18</v>
      </c>
      <c r="M501">
        <v>32.159999999999997</v>
      </c>
      <c r="N501">
        <v>1.027E-2</v>
      </c>
      <c r="O501" t="s">
        <v>39</v>
      </c>
      <c r="P501" t="s">
        <v>40</v>
      </c>
      <c r="T501">
        <v>0</v>
      </c>
      <c r="U501">
        <v>0.661651078</v>
      </c>
      <c r="V501" t="s">
        <v>5</v>
      </c>
      <c r="W501" t="s">
        <v>6</v>
      </c>
      <c r="Y501" t="s">
        <v>7</v>
      </c>
      <c r="BC501" t="s">
        <v>265</v>
      </c>
      <c r="BD501">
        <v>2020</v>
      </c>
      <c r="BE501" t="s">
        <v>266</v>
      </c>
      <c r="BG501" t="s">
        <v>36</v>
      </c>
      <c r="BN501">
        <v>2.4000000000000063E-4</v>
      </c>
    </row>
    <row r="502" spans="1:66" x14ac:dyDescent="0.25">
      <c r="A502">
        <v>101740</v>
      </c>
      <c r="B502" s="1" t="s">
        <v>2938</v>
      </c>
      <c r="C502" t="str">
        <f>Table2[[#This Row],[LeadAuthor]]&amp;Table2[[#This Row],[Year]]&amp;"_"&amp;Table2[[#This Row],[SiteName]]&amp;"_"&amp;Table2[[#This Row],[SampleID]]</f>
        <v>Simon2020_CD154_10-06P_009</v>
      </c>
      <c r="D502" t="s">
        <v>263</v>
      </c>
      <c r="F502">
        <v>0.36499999999999999</v>
      </c>
      <c r="K502" t="s">
        <v>264</v>
      </c>
      <c r="L502">
        <v>-31.18</v>
      </c>
      <c r="M502">
        <v>32.159999999999997</v>
      </c>
      <c r="N502">
        <v>1.051E-2</v>
      </c>
      <c r="O502" t="s">
        <v>39</v>
      </c>
      <c r="P502" t="s">
        <v>40</v>
      </c>
      <c r="T502">
        <v>0</v>
      </c>
      <c r="U502">
        <v>0.66873064999999998</v>
      </c>
      <c r="V502" t="s">
        <v>5</v>
      </c>
      <c r="W502" t="s">
        <v>6</v>
      </c>
      <c r="Y502" t="s">
        <v>7</v>
      </c>
      <c r="BC502" t="s">
        <v>265</v>
      </c>
      <c r="BD502">
        <v>2020</v>
      </c>
      <c r="BE502" t="s">
        <v>266</v>
      </c>
      <c r="BG502" t="s">
        <v>36</v>
      </c>
      <c r="BN502">
        <v>2.299999999999993E-4</v>
      </c>
    </row>
    <row r="503" spans="1:66" x14ac:dyDescent="0.25">
      <c r="A503">
        <v>101741</v>
      </c>
      <c r="B503" s="1" t="s">
        <v>2939</v>
      </c>
      <c r="C503" t="str">
        <f>Table2[[#This Row],[LeadAuthor]]&amp;Table2[[#This Row],[Year]]&amp;"_"&amp;Table2[[#This Row],[SiteName]]&amp;"_"&amp;Table2[[#This Row],[SampleID]]</f>
        <v>Simon2020_CD154_10-06P_010</v>
      </c>
      <c r="D503" t="s">
        <v>263</v>
      </c>
      <c r="F503">
        <v>0.375</v>
      </c>
      <c r="K503" t="s">
        <v>264</v>
      </c>
      <c r="L503">
        <v>-31.18</v>
      </c>
      <c r="M503">
        <v>32.159999999999997</v>
      </c>
      <c r="N503">
        <v>1.074E-2</v>
      </c>
      <c r="O503" t="s">
        <v>39</v>
      </c>
      <c r="P503" t="s">
        <v>40</v>
      </c>
      <c r="T503">
        <v>0</v>
      </c>
      <c r="U503">
        <v>0.67249720899999998</v>
      </c>
      <c r="V503" t="s">
        <v>5</v>
      </c>
      <c r="W503" t="s">
        <v>6</v>
      </c>
      <c r="Y503" t="s">
        <v>7</v>
      </c>
      <c r="BC503" t="s">
        <v>265</v>
      </c>
      <c r="BD503">
        <v>2020</v>
      </c>
      <c r="BE503" t="s">
        <v>266</v>
      </c>
      <c r="BG503" t="s">
        <v>36</v>
      </c>
      <c r="BN503">
        <v>2.4000000000000063E-4</v>
      </c>
    </row>
    <row r="504" spans="1:66" x14ac:dyDescent="0.25">
      <c r="A504">
        <v>101742</v>
      </c>
      <c r="B504" s="1" t="s">
        <v>2940</v>
      </c>
      <c r="C504" t="str">
        <f>Table2[[#This Row],[LeadAuthor]]&amp;Table2[[#This Row],[Year]]&amp;"_"&amp;Table2[[#This Row],[SiteName]]&amp;"_"&amp;Table2[[#This Row],[SampleID]]</f>
        <v>Simon2020_CD154_10-06P_011</v>
      </c>
      <c r="D504" t="s">
        <v>263</v>
      </c>
      <c r="F504">
        <v>0.38500000000000001</v>
      </c>
      <c r="K504" t="s">
        <v>264</v>
      </c>
      <c r="L504">
        <v>-31.18</v>
      </c>
      <c r="M504">
        <v>32.159999999999997</v>
      </c>
      <c r="N504">
        <v>1.098E-2</v>
      </c>
      <c r="O504" t="s">
        <v>39</v>
      </c>
      <c r="P504" t="s">
        <v>40</v>
      </c>
      <c r="T504">
        <v>0</v>
      </c>
      <c r="U504">
        <v>0.67636022500000004</v>
      </c>
      <c r="V504" t="s">
        <v>5</v>
      </c>
      <c r="W504" t="s">
        <v>6</v>
      </c>
      <c r="Y504" t="s">
        <v>7</v>
      </c>
      <c r="BC504" t="s">
        <v>265</v>
      </c>
      <c r="BD504">
        <v>2020</v>
      </c>
      <c r="BE504" t="s">
        <v>266</v>
      </c>
      <c r="BG504" t="s">
        <v>36</v>
      </c>
      <c r="BN504">
        <v>2.299999999999993E-4</v>
      </c>
    </row>
    <row r="505" spans="1:66" x14ac:dyDescent="0.25">
      <c r="A505">
        <v>101743</v>
      </c>
      <c r="B505" s="1" t="s">
        <v>2941</v>
      </c>
      <c r="C505" t="str">
        <f>Table2[[#This Row],[LeadAuthor]]&amp;Table2[[#This Row],[Year]]&amp;"_"&amp;Table2[[#This Row],[SiteName]]&amp;"_"&amp;Table2[[#This Row],[SampleID]]</f>
        <v>Simon2020_CD154_10-06P_012</v>
      </c>
      <c r="D505" t="s">
        <v>263</v>
      </c>
      <c r="F505">
        <v>0.39500000000000002</v>
      </c>
      <c r="K505" t="s">
        <v>264</v>
      </c>
      <c r="L505">
        <v>-31.18</v>
      </c>
      <c r="M505">
        <v>32.159999999999997</v>
      </c>
      <c r="N505">
        <v>1.1209999999999999E-2</v>
      </c>
      <c r="O505" t="s">
        <v>39</v>
      </c>
      <c r="P505" t="s">
        <v>40</v>
      </c>
      <c r="T505">
        <v>0</v>
      </c>
      <c r="U505">
        <v>0.67218968700000004</v>
      </c>
      <c r="V505" t="s">
        <v>5</v>
      </c>
      <c r="W505" t="s">
        <v>6</v>
      </c>
      <c r="Y505" t="s">
        <v>7</v>
      </c>
      <c r="BC505" t="s">
        <v>265</v>
      </c>
      <c r="BD505">
        <v>2020</v>
      </c>
      <c r="BE505" t="s">
        <v>266</v>
      </c>
      <c r="BG505" t="s">
        <v>36</v>
      </c>
      <c r="BN505">
        <v>2.7000000000000114E-4</v>
      </c>
    </row>
    <row r="506" spans="1:66" x14ac:dyDescent="0.25">
      <c r="A506">
        <v>101744</v>
      </c>
      <c r="B506" s="1" t="s">
        <v>2942</v>
      </c>
      <c r="C506" t="str">
        <f>Table2[[#This Row],[LeadAuthor]]&amp;Table2[[#This Row],[Year]]&amp;"_"&amp;Table2[[#This Row],[SiteName]]&amp;"_"&amp;Table2[[#This Row],[SampleID]]</f>
        <v>Simon2020_CD154_10-06P_013</v>
      </c>
      <c r="D506" t="s">
        <v>263</v>
      </c>
      <c r="F506">
        <v>0.40500000000000003</v>
      </c>
      <c r="K506" t="s">
        <v>264</v>
      </c>
      <c r="L506">
        <v>-31.18</v>
      </c>
      <c r="M506">
        <v>32.159999999999997</v>
      </c>
      <c r="N506">
        <v>1.1480000000000001E-2</v>
      </c>
      <c r="O506" t="s">
        <v>39</v>
      </c>
      <c r="P506" t="s">
        <v>40</v>
      </c>
      <c r="T506">
        <v>0</v>
      </c>
      <c r="U506">
        <v>0.66666666699999999</v>
      </c>
      <c r="V506" t="s">
        <v>5</v>
      </c>
      <c r="W506" t="s">
        <v>6</v>
      </c>
      <c r="Y506" t="s">
        <v>7</v>
      </c>
      <c r="BC506" t="s">
        <v>265</v>
      </c>
      <c r="BD506">
        <v>2020</v>
      </c>
      <c r="BE506" t="s">
        <v>266</v>
      </c>
      <c r="BG506" t="s">
        <v>36</v>
      </c>
      <c r="BN506">
        <v>2.5000000000000022E-4</v>
      </c>
    </row>
    <row r="507" spans="1:66" x14ac:dyDescent="0.25">
      <c r="A507">
        <v>101745</v>
      </c>
      <c r="B507" s="1" t="s">
        <v>2943</v>
      </c>
      <c r="C507" t="str">
        <f>Table2[[#This Row],[LeadAuthor]]&amp;Table2[[#This Row],[Year]]&amp;"_"&amp;Table2[[#This Row],[SiteName]]&amp;"_"&amp;Table2[[#This Row],[SampleID]]</f>
        <v>Simon2020_CD154_10-06P_014</v>
      </c>
      <c r="D507" t="s">
        <v>263</v>
      </c>
      <c r="F507">
        <v>0.41499999999999998</v>
      </c>
      <c r="K507" t="s">
        <v>264</v>
      </c>
      <c r="L507">
        <v>-31.18</v>
      </c>
      <c r="M507">
        <v>32.159999999999997</v>
      </c>
      <c r="N507">
        <v>1.1730000000000001E-2</v>
      </c>
      <c r="O507" t="s">
        <v>39</v>
      </c>
      <c r="P507" t="s">
        <v>267</v>
      </c>
      <c r="T507">
        <v>0</v>
      </c>
      <c r="U507">
        <v>0.66953528399999995</v>
      </c>
      <c r="V507" t="s">
        <v>5</v>
      </c>
      <c r="W507" t="s">
        <v>6</v>
      </c>
      <c r="Y507" t="s">
        <v>7</v>
      </c>
      <c r="BC507" t="s">
        <v>265</v>
      </c>
      <c r="BD507">
        <v>2020</v>
      </c>
      <c r="BE507" t="s">
        <v>266</v>
      </c>
      <c r="BG507" t="s">
        <v>36</v>
      </c>
      <c r="BN507">
        <v>2.1999999999999971E-4</v>
      </c>
    </row>
    <row r="508" spans="1:66" x14ac:dyDescent="0.25">
      <c r="A508">
        <v>101746</v>
      </c>
      <c r="B508" s="1" t="s">
        <v>2944</v>
      </c>
      <c r="C508" t="str">
        <f>Table2[[#This Row],[LeadAuthor]]&amp;Table2[[#This Row],[Year]]&amp;"_"&amp;Table2[[#This Row],[SiteName]]&amp;"_"&amp;Table2[[#This Row],[SampleID]]</f>
        <v>Simon2020_CD154_10-06P_015</v>
      </c>
      <c r="D508" t="s">
        <v>263</v>
      </c>
      <c r="F508">
        <v>0.42499999999999999</v>
      </c>
      <c r="K508" t="s">
        <v>264</v>
      </c>
      <c r="L508">
        <v>-31.18</v>
      </c>
      <c r="M508">
        <v>32.159999999999997</v>
      </c>
      <c r="N508">
        <v>1.1950000000000001E-2</v>
      </c>
      <c r="O508" t="s">
        <v>39</v>
      </c>
      <c r="P508" t="s">
        <v>267</v>
      </c>
      <c r="T508">
        <v>0</v>
      </c>
      <c r="U508">
        <v>0.67146861400000002</v>
      </c>
      <c r="V508" t="s">
        <v>5</v>
      </c>
      <c r="W508" t="s">
        <v>6</v>
      </c>
      <c r="Y508" t="s">
        <v>7</v>
      </c>
      <c r="BC508" t="s">
        <v>265</v>
      </c>
      <c r="BD508">
        <v>2020</v>
      </c>
      <c r="BE508" t="s">
        <v>266</v>
      </c>
      <c r="BG508" t="s">
        <v>36</v>
      </c>
      <c r="BN508">
        <v>2.1999999999999971E-4</v>
      </c>
    </row>
    <row r="509" spans="1:66" x14ac:dyDescent="0.25">
      <c r="A509">
        <v>101747</v>
      </c>
      <c r="B509" s="1" t="s">
        <v>2945</v>
      </c>
      <c r="C509" t="str">
        <f>Table2[[#This Row],[LeadAuthor]]&amp;Table2[[#This Row],[Year]]&amp;"_"&amp;Table2[[#This Row],[SiteName]]&amp;"_"&amp;Table2[[#This Row],[SampleID]]</f>
        <v>Simon2020_CD154_10-06P_016</v>
      </c>
      <c r="D509" t="s">
        <v>263</v>
      </c>
      <c r="F509">
        <v>0.435</v>
      </c>
      <c r="K509" t="s">
        <v>264</v>
      </c>
      <c r="L509">
        <v>-31.18</v>
      </c>
      <c r="M509">
        <v>32.159999999999997</v>
      </c>
      <c r="N509">
        <v>1.217E-2</v>
      </c>
      <c r="O509" t="s">
        <v>39</v>
      </c>
      <c r="P509" t="s">
        <v>267</v>
      </c>
      <c r="T509">
        <v>0</v>
      </c>
      <c r="U509">
        <v>0.66756817700000004</v>
      </c>
      <c r="V509" t="s">
        <v>5</v>
      </c>
      <c r="W509" t="s">
        <v>6</v>
      </c>
      <c r="Y509" t="s">
        <v>7</v>
      </c>
      <c r="BC509" t="s">
        <v>265</v>
      </c>
      <c r="BD509">
        <v>2020</v>
      </c>
      <c r="BE509" t="s">
        <v>266</v>
      </c>
      <c r="BG509" t="s">
        <v>36</v>
      </c>
      <c r="BN509">
        <v>2.1000000000000012E-4</v>
      </c>
    </row>
    <row r="510" spans="1:66" x14ac:dyDescent="0.25">
      <c r="A510">
        <v>101748</v>
      </c>
      <c r="B510" s="1" t="s">
        <v>2946</v>
      </c>
      <c r="C510" t="str">
        <f>Table2[[#This Row],[LeadAuthor]]&amp;Table2[[#This Row],[Year]]&amp;"_"&amp;Table2[[#This Row],[SiteName]]&amp;"_"&amp;Table2[[#This Row],[SampleID]]</f>
        <v>Simon2020_CD154_10-06P_017</v>
      </c>
      <c r="D510" t="s">
        <v>263</v>
      </c>
      <c r="F510">
        <v>0.44500000000000001</v>
      </c>
      <c r="K510" t="s">
        <v>264</v>
      </c>
      <c r="L510">
        <v>-31.18</v>
      </c>
      <c r="M510">
        <v>32.159999999999997</v>
      </c>
      <c r="N510">
        <v>1.238E-2</v>
      </c>
      <c r="O510" t="s">
        <v>39</v>
      </c>
      <c r="P510" t="s">
        <v>267</v>
      </c>
      <c r="T510">
        <v>0</v>
      </c>
      <c r="U510">
        <v>0.66775092899999999</v>
      </c>
      <c r="V510" t="s">
        <v>5</v>
      </c>
      <c r="W510" t="s">
        <v>6</v>
      </c>
      <c r="Y510" t="s">
        <v>7</v>
      </c>
      <c r="BC510" t="s">
        <v>265</v>
      </c>
      <c r="BD510">
        <v>2020</v>
      </c>
      <c r="BE510" t="s">
        <v>266</v>
      </c>
      <c r="BG510" t="s">
        <v>36</v>
      </c>
      <c r="BN510">
        <v>2.1000000000000012E-4</v>
      </c>
    </row>
    <row r="511" spans="1:66" x14ac:dyDescent="0.25">
      <c r="A511">
        <v>101749</v>
      </c>
      <c r="B511" s="1" t="s">
        <v>2947</v>
      </c>
      <c r="C511" t="str">
        <f>Table2[[#This Row],[LeadAuthor]]&amp;Table2[[#This Row],[Year]]&amp;"_"&amp;Table2[[#This Row],[SiteName]]&amp;"_"&amp;Table2[[#This Row],[SampleID]]</f>
        <v>Simon2020_CD154_10-06P_018</v>
      </c>
      <c r="D511" t="s">
        <v>263</v>
      </c>
      <c r="F511">
        <v>0.45500000000000002</v>
      </c>
      <c r="K511" t="s">
        <v>264</v>
      </c>
      <c r="L511">
        <v>-31.18</v>
      </c>
      <c r="M511">
        <v>32.159999999999997</v>
      </c>
      <c r="N511">
        <v>1.259E-2</v>
      </c>
      <c r="O511" t="s">
        <v>39</v>
      </c>
      <c r="P511" t="s">
        <v>267</v>
      </c>
      <c r="T511">
        <v>0</v>
      </c>
      <c r="U511">
        <v>0.66623158699999996</v>
      </c>
      <c r="V511" t="s">
        <v>5</v>
      </c>
      <c r="W511" t="s">
        <v>6</v>
      </c>
      <c r="Y511" t="s">
        <v>7</v>
      </c>
      <c r="BC511" t="s">
        <v>265</v>
      </c>
      <c r="BD511">
        <v>2020</v>
      </c>
      <c r="BE511" t="s">
        <v>266</v>
      </c>
      <c r="BG511" t="s">
        <v>36</v>
      </c>
      <c r="BN511">
        <v>2.1999999999999971E-4</v>
      </c>
    </row>
    <row r="512" spans="1:66" x14ac:dyDescent="0.25">
      <c r="A512">
        <v>101750</v>
      </c>
      <c r="B512" s="1" t="s">
        <v>2948</v>
      </c>
      <c r="C512" t="str">
        <f>Table2[[#This Row],[LeadAuthor]]&amp;Table2[[#This Row],[Year]]&amp;"_"&amp;Table2[[#This Row],[SiteName]]&amp;"_"&amp;Table2[[#This Row],[SampleID]]</f>
        <v>Simon2020_CD154_10-06P_019</v>
      </c>
      <c r="D512" t="s">
        <v>263</v>
      </c>
      <c r="F512">
        <v>0.46500000000000002</v>
      </c>
      <c r="K512" t="s">
        <v>264</v>
      </c>
      <c r="L512">
        <v>-31.18</v>
      </c>
      <c r="M512">
        <v>32.159999999999997</v>
      </c>
      <c r="N512">
        <v>1.281E-2</v>
      </c>
      <c r="O512" t="s">
        <v>39</v>
      </c>
      <c r="P512" t="s">
        <v>267</v>
      </c>
      <c r="T512">
        <v>0</v>
      </c>
      <c r="U512">
        <v>0.67501051700000003</v>
      </c>
      <c r="V512" t="s">
        <v>5</v>
      </c>
      <c r="W512" t="s">
        <v>6</v>
      </c>
      <c r="Y512" t="s">
        <v>7</v>
      </c>
      <c r="BC512" t="s">
        <v>265</v>
      </c>
      <c r="BD512">
        <v>2020</v>
      </c>
      <c r="BE512" t="s">
        <v>266</v>
      </c>
      <c r="BG512" t="s">
        <v>36</v>
      </c>
      <c r="BN512">
        <v>2.1000000000000012E-4</v>
      </c>
    </row>
    <row r="513" spans="1:66" x14ac:dyDescent="0.25">
      <c r="A513">
        <v>101751</v>
      </c>
      <c r="B513" s="1" t="s">
        <v>2949</v>
      </c>
      <c r="C513" t="str">
        <f>Table2[[#This Row],[LeadAuthor]]&amp;Table2[[#This Row],[Year]]&amp;"_"&amp;Table2[[#This Row],[SiteName]]&amp;"_"&amp;Table2[[#This Row],[SampleID]]</f>
        <v>Simon2020_CD154_10-06P_020</v>
      </c>
      <c r="D513" t="s">
        <v>263</v>
      </c>
      <c r="F513">
        <v>0.47499999999999998</v>
      </c>
      <c r="K513" t="s">
        <v>264</v>
      </c>
      <c r="L513">
        <v>-31.18</v>
      </c>
      <c r="M513">
        <v>32.159999999999997</v>
      </c>
      <c r="N513">
        <v>1.302E-2</v>
      </c>
      <c r="O513" t="s">
        <v>39</v>
      </c>
      <c r="P513" t="s">
        <v>267</v>
      </c>
      <c r="T513">
        <v>0</v>
      </c>
      <c r="U513">
        <v>0.67422779899999996</v>
      </c>
      <c r="V513" t="s">
        <v>5</v>
      </c>
      <c r="W513" t="s">
        <v>6</v>
      </c>
      <c r="Y513" t="s">
        <v>7</v>
      </c>
      <c r="BC513" t="s">
        <v>265</v>
      </c>
      <c r="BD513">
        <v>2020</v>
      </c>
      <c r="BE513" t="s">
        <v>266</v>
      </c>
      <c r="BG513" t="s">
        <v>36</v>
      </c>
      <c r="BN513">
        <v>2.1000000000000012E-4</v>
      </c>
    </row>
    <row r="514" spans="1:66" x14ac:dyDescent="0.25">
      <c r="A514">
        <v>101752</v>
      </c>
      <c r="B514" s="1" t="s">
        <v>2950</v>
      </c>
      <c r="C514" t="str">
        <f>Table2[[#This Row],[LeadAuthor]]&amp;Table2[[#This Row],[Year]]&amp;"_"&amp;Table2[[#This Row],[SiteName]]&amp;"_"&amp;Table2[[#This Row],[SampleID]]</f>
        <v>Simon2020_CD154_10-06P_021</v>
      </c>
      <c r="D514" t="s">
        <v>263</v>
      </c>
      <c r="F514">
        <v>0.48499999999999999</v>
      </c>
      <c r="K514" t="s">
        <v>264</v>
      </c>
      <c r="L514">
        <v>-31.18</v>
      </c>
      <c r="M514">
        <v>32.159999999999997</v>
      </c>
      <c r="N514">
        <v>1.323E-2</v>
      </c>
      <c r="O514" t="s">
        <v>39</v>
      </c>
      <c r="P514" t="s">
        <v>267</v>
      </c>
      <c r="T514">
        <v>0</v>
      </c>
      <c r="U514">
        <v>0.67659446499999998</v>
      </c>
      <c r="V514" t="s">
        <v>5</v>
      </c>
      <c r="W514" t="s">
        <v>6</v>
      </c>
      <c r="Y514" t="s">
        <v>7</v>
      </c>
      <c r="BC514" t="s">
        <v>265</v>
      </c>
      <c r="BD514">
        <v>2020</v>
      </c>
      <c r="BE514" t="s">
        <v>266</v>
      </c>
      <c r="BG514" t="s">
        <v>36</v>
      </c>
      <c r="BN514">
        <v>2.1999999999999971E-4</v>
      </c>
    </row>
    <row r="515" spans="1:66" x14ac:dyDescent="0.25">
      <c r="A515">
        <v>101753</v>
      </c>
      <c r="B515" s="1" t="s">
        <v>2951</v>
      </c>
      <c r="C515" t="str">
        <f>Table2[[#This Row],[LeadAuthor]]&amp;Table2[[#This Row],[Year]]&amp;"_"&amp;Table2[[#This Row],[SiteName]]&amp;"_"&amp;Table2[[#This Row],[SampleID]]</f>
        <v>Simon2020_CD154_10-06P_022</v>
      </c>
      <c r="D515" t="s">
        <v>263</v>
      </c>
      <c r="F515">
        <v>0.495</v>
      </c>
      <c r="K515" t="s">
        <v>264</v>
      </c>
      <c r="L515">
        <v>-31.18</v>
      </c>
      <c r="M515">
        <v>32.159999999999997</v>
      </c>
      <c r="N515">
        <v>1.345E-2</v>
      </c>
      <c r="O515" t="s">
        <v>39</v>
      </c>
      <c r="P515" t="s">
        <v>267</v>
      </c>
      <c r="T515">
        <v>0</v>
      </c>
      <c r="U515">
        <v>0.66636197399999997</v>
      </c>
      <c r="V515" t="s">
        <v>5</v>
      </c>
      <c r="W515" t="s">
        <v>6</v>
      </c>
      <c r="Y515" t="s">
        <v>7</v>
      </c>
      <c r="BC515" t="s">
        <v>265</v>
      </c>
      <c r="BD515">
        <v>2020</v>
      </c>
      <c r="BE515" t="s">
        <v>266</v>
      </c>
      <c r="BG515" t="s">
        <v>36</v>
      </c>
      <c r="BN515">
        <v>2.1999999999999971E-4</v>
      </c>
    </row>
    <row r="516" spans="1:66" x14ac:dyDescent="0.25">
      <c r="A516">
        <v>101754</v>
      </c>
      <c r="B516" s="1" t="s">
        <v>2952</v>
      </c>
      <c r="C516" t="str">
        <f>Table2[[#This Row],[LeadAuthor]]&amp;Table2[[#This Row],[Year]]&amp;"_"&amp;Table2[[#This Row],[SiteName]]&amp;"_"&amp;Table2[[#This Row],[SampleID]]</f>
        <v>Simon2020_CD154_10-06P_023</v>
      </c>
      <c r="D516" t="s">
        <v>263</v>
      </c>
      <c r="F516">
        <v>0.505</v>
      </c>
      <c r="K516" t="s">
        <v>264</v>
      </c>
      <c r="L516">
        <v>-31.18</v>
      </c>
      <c r="M516">
        <v>32.159999999999997</v>
      </c>
      <c r="N516">
        <v>1.367E-2</v>
      </c>
      <c r="O516" t="s">
        <v>39</v>
      </c>
      <c r="P516" t="s">
        <v>267</v>
      </c>
      <c r="T516">
        <v>0</v>
      </c>
      <c r="U516">
        <v>0.674308079</v>
      </c>
      <c r="V516" t="s">
        <v>5</v>
      </c>
      <c r="W516" t="s">
        <v>6</v>
      </c>
      <c r="Y516" t="s">
        <v>7</v>
      </c>
      <c r="BC516" t="s">
        <v>265</v>
      </c>
      <c r="BD516">
        <v>2020</v>
      </c>
      <c r="BE516" t="s">
        <v>266</v>
      </c>
      <c r="BG516" t="s">
        <v>36</v>
      </c>
      <c r="BN516">
        <v>2.5000000000000022E-4</v>
      </c>
    </row>
    <row r="517" spans="1:66" x14ac:dyDescent="0.25">
      <c r="A517">
        <v>101755</v>
      </c>
      <c r="B517" s="1" t="s">
        <v>2953</v>
      </c>
      <c r="C517" t="str">
        <f>Table2[[#This Row],[LeadAuthor]]&amp;Table2[[#This Row],[Year]]&amp;"_"&amp;Table2[[#This Row],[SiteName]]&amp;"_"&amp;Table2[[#This Row],[SampleID]]</f>
        <v>Simon2020_CD154_10-06P_024</v>
      </c>
      <c r="D517" t="s">
        <v>263</v>
      </c>
      <c r="F517">
        <v>0.51500000000000001</v>
      </c>
      <c r="K517" t="s">
        <v>264</v>
      </c>
      <c r="L517">
        <v>-31.18</v>
      </c>
      <c r="M517">
        <v>32.159999999999997</v>
      </c>
      <c r="N517">
        <v>1.392E-2</v>
      </c>
      <c r="O517" t="s">
        <v>39</v>
      </c>
      <c r="P517" t="s">
        <v>267</v>
      </c>
      <c r="T517">
        <v>0</v>
      </c>
      <c r="U517">
        <v>0.70663921799999996</v>
      </c>
      <c r="V517" t="s">
        <v>5</v>
      </c>
      <c r="W517" t="s">
        <v>6</v>
      </c>
      <c r="Y517" t="s">
        <v>7</v>
      </c>
      <c r="BC517" t="s">
        <v>265</v>
      </c>
      <c r="BD517">
        <v>2020</v>
      </c>
      <c r="BE517" t="s">
        <v>266</v>
      </c>
      <c r="BG517" t="s">
        <v>36</v>
      </c>
      <c r="BN517">
        <v>2.9999999999999992E-4</v>
      </c>
    </row>
    <row r="518" spans="1:66" x14ac:dyDescent="0.25">
      <c r="A518">
        <v>101756</v>
      </c>
      <c r="B518" s="1" t="s">
        <v>2954</v>
      </c>
      <c r="C518" t="str">
        <f>Table2[[#This Row],[LeadAuthor]]&amp;Table2[[#This Row],[Year]]&amp;"_"&amp;Table2[[#This Row],[SiteName]]&amp;"_"&amp;Table2[[#This Row],[SampleID]]</f>
        <v>Simon2020_CD154_10-06P_025</v>
      </c>
      <c r="D518" t="s">
        <v>263</v>
      </c>
      <c r="F518">
        <v>0.52500000000000002</v>
      </c>
      <c r="K518" t="s">
        <v>264</v>
      </c>
      <c r="L518">
        <v>-31.18</v>
      </c>
      <c r="M518">
        <v>32.159999999999997</v>
      </c>
      <c r="N518">
        <v>1.422E-2</v>
      </c>
      <c r="O518" t="s">
        <v>39</v>
      </c>
      <c r="P518" t="s">
        <v>267</v>
      </c>
      <c r="T518">
        <v>0</v>
      </c>
      <c r="U518">
        <v>0.68192824100000005</v>
      </c>
      <c r="V518" t="s">
        <v>5</v>
      </c>
      <c r="W518" t="s">
        <v>6</v>
      </c>
      <c r="Y518" t="s">
        <v>7</v>
      </c>
      <c r="BC518" t="s">
        <v>265</v>
      </c>
      <c r="BD518">
        <v>2020</v>
      </c>
      <c r="BE518" t="s">
        <v>266</v>
      </c>
      <c r="BG518" t="s">
        <v>36</v>
      </c>
      <c r="BN518">
        <v>3.0999999999999951E-4</v>
      </c>
    </row>
    <row r="519" spans="1:66" x14ac:dyDescent="0.25">
      <c r="A519">
        <v>101757</v>
      </c>
      <c r="B519" s="1" t="s">
        <v>2955</v>
      </c>
      <c r="C519" t="str">
        <f>Table2[[#This Row],[LeadAuthor]]&amp;Table2[[#This Row],[Year]]&amp;"_"&amp;Table2[[#This Row],[SiteName]]&amp;"_"&amp;Table2[[#This Row],[SampleID]]</f>
        <v>Simon2020_CD154_10-06P_026</v>
      </c>
      <c r="D519" t="s">
        <v>263</v>
      </c>
      <c r="F519">
        <v>0.53500000000000003</v>
      </c>
      <c r="K519" t="s">
        <v>264</v>
      </c>
      <c r="L519">
        <v>-31.18</v>
      </c>
      <c r="M519">
        <v>32.159999999999997</v>
      </c>
      <c r="N519">
        <v>1.453E-2</v>
      </c>
      <c r="O519" t="s">
        <v>39</v>
      </c>
      <c r="P519" t="s">
        <v>267</v>
      </c>
      <c r="T519">
        <v>0</v>
      </c>
      <c r="U519">
        <v>0.67498025100000003</v>
      </c>
      <c r="V519" t="s">
        <v>5</v>
      </c>
      <c r="W519" t="s">
        <v>6</v>
      </c>
      <c r="Y519" t="s">
        <v>7</v>
      </c>
      <c r="BC519" t="s">
        <v>265</v>
      </c>
      <c r="BD519">
        <v>2020</v>
      </c>
      <c r="BE519" t="s">
        <v>266</v>
      </c>
      <c r="BG519" t="s">
        <v>36</v>
      </c>
      <c r="BN519">
        <v>2.9999999999999992E-4</v>
      </c>
    </row>
    <row r="520" spans="1:66" x14ac:dyDescent="0.25">
      <c r="A520">
        <v>101758</v>
      </c>
      <c r="B520" s="1" t="s">
        <v>2956</v>
      </c>
      <c r="C520" t="str">
        <f>Table2[[#This Row],[LeadAuthor]]&amp;Table2[[#This Row],[Year]]&amp;"_"&amp;Table2[[#This Row],[SiteName]]&amp;"_"&amp;Table2[[#This Row],[SampleID]]</f>
        <v>Simon2020_CD154_10-06P_027</v>
      </c>
      <c r="D520" t="s">
        <v>263</v>
      </c>
      <c r="F520">
        <v>0.54500000000000004</v>
      </c>
      <c r="K520" t="s">
        <v>264</v>
      </c>
      <c r="L520">
        <v>-31.18</v>
      </c>
      <c r="M520">
        <v>32.159999999999997</v>
      </c>
      <c r="N520">
        <v>1.4829999999999999E-2</v>
      </c>
      <c r="O520" t="s">
        <v>39</v>
      </c>
      <c r="P520" t="s">
        <v>267</v>
      </c>
      <c r="T520">
        <v>0</v>
      </c>
      <c r="U520">
        <v>0.67565789499999995</v>
      </c>
      <c r="V520" t="s">
        <v>5</v>
      </c>
      <c r="W520" t="s">
        <v>6</v>
      </c>
      <c r="Y520" t="s">
        <v>7</v>
      </c>
      <c r="BC520" t="s">
        <v>265</v>
      </c>
      <c r="BD520">
        <v>2020</v>
      </c>
      <c r="BE520" t="s">
        <v>266</v>
      </c>
      <c r="BG520" t="s">
        <v>36</v>
      </c>
      <c r="BN520">
        <v>2.9999999999999992E-4</v>
      </c>
    </row>
    <row r="521" spans="1:66" x14ac:dyDescent="0.25">
      <c r="A521">
        <v>101759</v>
      </c>
      <c r="B521" s="1" t="s">
        <v>2957</v>
      </c>
      <c r="C521" t="str">
        <f>Table2[[#This Row],[LeadAuthor]]&amp;Table2[[#This Row],[Year]]&amp;"_"&amp;Table2[[#This Row],[SiteName]]&amp;"_"&amp;Table2[[#This Row],[SampleID]]</f>
        <v>Simon2020_CD154_10-06P_028</v>
      </c>
      <c r="D521" t="s">
        <v>263</v>
      </c>
      <c r="F521">
        <v>0.55500000000000005</v>
      </c>
      <c r="K521" t="s">
        <v>264</v>
      </c>
      <c r="L521">
        <v>-31.18</v>
      </c>
      <c r="M521">
        <v>32.159999999999997</v>
      </c>
      <c r="N521">
        <v>1.5129999999999999E-2</v>
      </c>
      <c r="O521" t="s">
        <v>39</v>
      </c>
      <c r="P521" t="s">
        <v>267</v>
      </c>
      <c r="T521">
        <v>0</v>
      </c>
      <c r="U521">
        <v>0.67065868299999998</v>
      </c>
      <c r="V521" t="s">
        <v>5</v>
      </c>
      <c r="W521" t="s">
        <v>6</v>
      </c>
      <c r="Y521" t="s">
        <v>7</v>
      </c>
      <c r="BC521" t="s">
        <v>265</v>
      </c>
      <c r="BD521">
        <v>2020</v>
      </c>
      <c r="BE521" t="s">
        <v>266</v>
      </c>
      <c r="BG521" t="s">
        <v>36</v>
      </c>
      <c r="BN521">
        <v>2.9000000000000033E-4</v>
      </c>
    </row>
    <row r="522" spans="1:66" x14ac:dyDescent="0.25">
      <c r="A522">
        <v>101760</v>
      </c>
      <c r="B522" s="1" t="s">
        <v>2958</v>
      </c>
      <c r="C522" t="str">
        <f>Table2[[#This Row],[LeadAuthor]]&amp;Table2[[#This Row],[Year]]&amp;"_"&amp;Table2[[#This Row],[SiteName]]&amp;"_"&amp;Table2[[#This Row],[SampleID]]</f>
        <v>Simon2020_CD154_10-06P_029</v>
      </c>
      <c r="D522" t="s">
        <v>263</v>
      </c>
      <c r="F522">
        <v>0.56499999999999995</v>
      </c>
      <c r="K522" t="s">
        <v>264</v>
      </c>
      <c r="L522">
        <v>-31.18</v>
      </c>
      <c r="M522">
        <v>32.159999999999997</v>
      </c>
      <c r="N522">
        <v>1.542E-2</v>
      </c>
      <c r="O522" t="s">
        <v>39</v>
      </c>
      <c r="P522" t="s">
        <v>267</v>
      </c>
      <c r="T522">
        <v>0</v>
      </c>
      <c r="U522">
        <v>0.66017815899999999</v>
      </c>
      <c r="V522" t="s">
        <v>5</v>
      </c>
      <c r="W522" t="s">
        <v>6</v>
      </c>
      <c r="Y522" t="s">
        <v>7</v>
      </c>
      <c r="BC522" t="s">
        <v>265</v>
      </c>
      <c r="BD522">
        <v>2020</v>
      </c>
      <c r="BE522" t="s">
        <v>266</v>
      </c>
      <c r="BG522" t="s">
        <v>36</v>
      </c>
      <c r="BN522">
        <v>3.1000000000000125E-4</v>
      </c>
    </row>
    <row r="523" spans="1:66" x14ac:dyDescent="0.25">
      <c r="A523">
        <v>101761</v>
      </c>
      <c r="B523" s="1" t="s">
        <v>2959</v>
      </c>
      <c r="C523" t="str">
        <f>Table2[[#This Row],[LeadAuthor]]&amp;Table2[[#This Row],[Year]]&amp;"_"&amp;Table2[[#This Row],[SiteName]]&amp;"_"&amp;Table2[[#This Row],[SampleID]]</f>
        <v>Simon2020_CD154_10-06P_030</v>
      </c>
      <c r="D523" t="s">
        <v>263</v>
      </c>
      <c r="F523">
        <v>0.57499999999999996</v>
      </c>
      <c r="K523" t="s">
        <v>264</v>
      </c>
      <c r="L523">
        <v>-31.18</v>
      </c>
      <c r="M523">
        <v>32.159999999999997</v>
      </c>
      <c r="N523">
        <v>1.5730000000000001E-2</v>
      </c>
      <c r="O523" t="s">
        <v>39</v>
      </c>
      <c r="P523" t="s">
        <v>267</v>
      </c>
      <c r="T523">
        <v>0</v>
      </c>
      <c r="U523">
        <v>0.65586574900000005</v>
      </c>
      <c r="V523" t="s">
        <v>5</v>
      </c>
      <c r="W523" t="s">
        <v>6</v>
      </c>
      <c r="Y523" t="s">
        <v>7</v>
      </c>
      <c r="BC523" t="s">
        <v>265</v>
      </c>
      <c r="BD523">
        <v>2020</v>
      </c>
      <c r="BE523" t="s">
        <v>266</v>
      </c>
      <c r="BG523" t="s">
        <v>36</v>
      </c>
      <c r="BN523">
        <v>2.9999999999999818E-4</v>
      </c>
    </row>
    <row r="524" spans="1:66" x14ac:dyDescent="0.25">
      <c r="A524">
        <v>101762</v>
      </c>
      <c r="B524" s="1" t="s">
        <v>2960</v>
      </c>
      <c r="C524" t="str">
        <f>Table2[[#This Row],[LeadAuthor]]&amp;Table2[[#This Row],[Year]]&amp;"_"&amp;Table2[[#This Row],[SiteName]]&amp;"_"&amp;Table2[[#This Row],[SampleID]]</f>
        <v>Simon2020_CD154_10-06P_031</v>
      </c>
      <c r="D524" t="s">
        <v>263</v>
      </c>
      <c r="F524">
        <v>0.58499999999999996</v>
      </c>
      <c r="K524" t="s">
        <v>264</v>
      </c>
      <c r="L524">
        <v>-31.18</v>
      </c>
      <c r="M524">
        <v>32.159999999999997</v>
      </c>
      <c r="N524">
        <v>1.6029999999999999E-2</v>
      </c>
      <c r="O524" t="s">
        <v>39</v>
      </c>
      <c r="P524" t="s">
        <v>267</v>
      </c>
      <c r="T524">
        <v>0</v>
      </c>
      <c r="U524">
        <v>0.653765975</v>
      </c>
      <c r="V524" t="s">
        <v>5</v>
      </c>
      <c r="W524" t="s">
        <v>6</v>
      </c>
      <c r="Y524" t="s">
        <v>7</v>
      </c>
      <c r="BC524" t="s">
        <v>265</v>
      </c>
      <c r="BD524">
        <v>2020</v>
      </c>
      <c r="BE524" t="s">
        <v>266</v>
      </c>
      <c r="BG524" t="s">
        <v>36</v>
      </c>
      <c r="BN524">
        <v>2.9000000000000206E-4</v>
      </c>
    </row>
    <row r="525" spans="1:66" x14ac:dyDescent="0.25">
      <c r="A525">
        <v>101763</v>
      </c>
      <c r="B525" s="1" t="s">
        <v>2961</v>
      </c>
      <c r="C525" t="str">
        <f>Table2[[#This Row],[LeadAuthor]]&amp;Table2[[#This Row],[Year]]&amp;"_"&amp;Table2[[#This Row],[SiteName]]&amp;"_"&amp;Table2[[#This Row],[SampleID]]</f>
        <v>Simon2020_CD154_10-06P_032</v>
      </c>
      <c r="D525" t="s">
        <v>263</v>
      </c>
      <c r="F525">
        <v>0.59499999999999997</v>
      </c>
      <c r="K525" t="s">
        <v>264</v>
      </c>
      <c r="L525">
        <v>-31.18</v>
      </c>
      <c r="M525">
        <v>32.159999999999997</v>
      </c>
      <c r="N525">
        <v>1.6320000000000001E-2</v>
      </c>
      <c r="O525" t="s">
        <v>39</v>
      </c>
      <c r="P525" t="s">
        <v>267</v>
      </c>
      <c r="T525">
        <v>0</v>
      </c>
      <c r="U525">
        <v>0.65626056600000005</v>
      </c>
      <c r="V525" t="s">
        <v>5</v>
      </c>
      <c r="W525" t="s">
        <v>6</v>
      </c>
      <c r="Y525" t="s">
        <v>7</v>
      </c>
      <c r="BC525" t="s">
        <v>265</v>
      </c>
      <c r="BD525">
        <v>2020</v>
      </c>
      <c r="BE525" t="s">
        <v>266</v>
      </c>
      <c r="BG525" t="s">
        <v>36</v>
      </c>
      <c r="BN525">
        <v>2.9999999999999818E-4</v>
      </c>
    </row>
    <row r="526" spans="1:66" x14ac:dyDescent="0.25">
      <c r="A526">
        <v>101764</v>
      </c>
      <c r="B526" s="1" t="s">
        <v>2962</v>
      </c>
      <c r="C526" t="str">
        <f>Table2[[#This Row],[LeadAuthor]]&amp;Table2[[#This Row],[Year]]&amp;"_"&amp;Table2[[#This Row],[SiteName]]&amp;"_"&amp;Table2[[#This Row],[SampleID]]</f>
        <v>Simon2020_CD154_10-06P_033</v>
      </c>
      <c r="D526" t="s">
        <v>263</v>
      </c>
      <c r="F526">
        <v>0.60499999999999998</v>
      </c>
      <c r="K526" t="s">
        <v>264</v>
      </c>
      <c r="L526">
        <v>-31.18</v>
      </c>
      <c r="M526">
        <v>32.159999999999997</v>
      </c>
      <c r="N526">
        <v>1.6619999999999999E-2</v>
      </c>
      <c r="O526" t="s">
        <v>39</v>
      </c>
      <c r="P526" t="s">
        <v>267</v>
      </c>
      <c r="T526">
        <v>0</v>
      </c>
      <c r="U526">
        <v>0.65262628</v>
      </c>
      <c r="V526" t="s">
        <v>5</v>
      </c>
      <c r="W526" t="s">
        <v>6</v>
      </c>
      <c r="Y526" t="s">
        <v>7</v>
      </c>
      <c r="BC526" t="s">
        <v>265</v>
      </c>
      <c r="BD526">
        <v>2020</v>
      </c>
      <c r="BE526" t="s">
        <v>266</v>
      </c>
      <c r="BG526" t="s">
        <v>36</v>
      </c>
      <c r="BN526">
        <v>3.1000000000000125E-4</v>
      </c>
    </row>
    <row r="527" spans="1:66" x14ac:dyDescent="0.25">
      <c r="A527">
        <v>101765</v>
      </c>
      <c r="B527" s="1" t="s">
        <v>2963</v>
      </c>
      <c r="C527" t="str">
        <f>Table2[[#This Row],[LeadAuthor]]&amp;Table2[[#This Row],[Year]]&amp;"_"&amp;Table2[[#This Row],[SiteName]]&amp;"_"&amp;Table2[[#This Row],[SampleID]]</f>
        <v>Simon2020_CD154_10-06P_034</v>
      </c>
      <c r="D527" t="s">
        <v>263</v>
      </c>
      <c r="F527">
        <v>0.61499999999999999</v>
      </c>
      <c r="K527" t="s">
        <v>264</v>
      </c>
      <c r="L527">
        <v>-31.18</v>
      </c>
      <c r="M527">
        <v>32.159999999999997</v>
      </c>
      <c r="N527">
        <v>1.6930000000000001E-2</v>
      </c>
      <c r="O527" t="s">
        <v>39</v>
      </c>
      <c r="P527" t="s">
        <v>267</v>
      </c>
      <c r="T527">
        <v>0</v>
      </c>
      <c r="U527">
        <v>0.65152900499999999</v>
      </c>
      <c r="V527" t="s">
        <v>5</v>
      </c>
      <c r="W527" t="s">
        <v>6</v>
      </c>
      <c r="Y527" t="s">
        <v>7</v>
      </c>
      <c r="BC527" t="s">
        <v>265</v>
      </c>
      <c r="BD527">
        <v>2020</v>
      </c>
      <c r="BE527" t="s">
        <v>266</v>
      </c>
      <c r="BG527" t="s">
        <v>36</v>
      </c>
      <c r="BN527">
        <v>2.8999999999999859E-4</v>
      </c>
    </row>
    <row r="528" spans="1:66" x14ac:dyDescent="0.25">
      <c r="A528">
        <v>101766</v>
      </c>
      <c r="B528" s="1" t="s">
        <v>2964</v>
      </c>
      <c r="C528" t="str">
        <f>Table2[[#This Row],[LeadAuthor]]&amp;Table2[[#This Row],[Year]]&amp;"_"&amp;Table2[[#This Row],[SiteName]]&amp;"_"&amp;Table2[[#This Row],[SampleID]]</f>
        <v>Simon2020_CD154_10-06P_035</v>
      </c>
      <c r="D528" t="s">
        <v>263</v>
      </c>
      <c r="F528">
        <v>0.625</v>
      </c>
      <c r="K528" t="s">
        <v>264</v>
      </c>
      <c r="L528">
        <v>-31.18</v>
      </c>
      <c r="M528">
        <v>32.159999999999997</v>
      </c>
      <c r="N528">
        <v>1.7219999999999999E-2</v>
      </c>
      <c r="O528" t="s">
        <v>39</v>
      </c>
      <c r="P528" t="s">
        <v>267</v>
      </c>
      <c r="T528">
        <v>0</v>
      </c>
      <c r="U528">
        <v>0.64663143999999995</v>
      </c>
      <c r="V528" t="s">
        <v>5</v>
      </c>
      <c r="W528" t="s">
        <v>6</v>
      </c>
      <c r="Y528" t="s">
        <v>7</v>
      </c>
      <c r="BC528" t="s">
        <v>265</v>
      </c>
      <c r="BD528">
        <v>2020</v>
      </c>
      <c r="BE528" t="s">
        <v>266</v>
      </c>
      <c r="BG528" t="s">
        <v>36</v>
      </c>
      <c r="BN528">
        <v>2.9000000000000206E-4</v>
      </c>
    </row>
    <row r="529" spans="1:66" x14ac:dyDescent="0.25">
      <c r="A529">
        <v>101767</v>
      </c>
      <c r="B529" s="1" t="s">
        <v>2965</v>
      </c>
      <c r="C529" t="str">
        <f>Table2[[#This Row],[LeadAuthor]]&amp;Table2[[#This Row],[Year]]&amp;"_"&amp;Table2[[#This Row],[SiteName]]&amp;"_"&amp;Table2[[#This Row],[SampleID]]</f>
        <v>Simon2020_CD154_10-06P_036</v>
      </c>
      <c r="D529" t="s">
        <v>263</v>
      </c>
      <c r="F529">
        <v>0.63500000000000001</v>
      </c>
      <c r="K529" t="s">
        <v>264</v>
      </c>
      <c r="L529">
        <v>-31.18</v>
      </c>
      <c r="M529">
        <v>32.159999999999997</v>
      </c>
      <c r="N529">
        <v>1.7510000000000001E-2</v>
      </c>
      <c r="O529" t="s">
        <v>39</v>
      </c>
      <c r="P529" t="s">
        <v>267</v>
      </c>
      <c r="T529">
        <v>0</v>
      </c>
      <c r="U529">
        <v>0.64962013799999996</v>
      </c>
      <c r="V529" t="s">
        <v>5</v>
      </c>
      <c r="W529" t="s">
        <v>6</v>
      </c>
      <c r="Y529" t="s">
        <v>7</v>
      </c>
      <c r="BC529" t="s">
        <v>265</v>
      </c>
      <c r="BD529">
        <v>2020</v>
      </c>
      <c r="BE529" t="s">
        <v>266</v>
      </c>
      <c r="BG529" t="s">
        <v>36</v>
      </c>
      <c r="BN529">
        <v>3.0999999999999778E-4</v>
      </c>
    </row>
    <row r="530" spans="1:66" x14ac:dyDescent="0.25">
      <c r="A530">
        <v>101768</v>
      </c>
      <c r="B530" s="1" t="s">
        <v>2966</v>
      </c>
      <c r="C530" t="str">
        <f>Table2[[#This Row],[LeadAuthor]]&amp;Table2[[#This Row],[Year]]&amp;"_"&amp;Table2[[#This Row],[SiteName]]&amp;"_"&amp;Table2[[#This Row],[SampleID]]</f>
        <v>Simon2020_CD154_10-06P_037</v>
      </c>
      <c r="D530" t="s">
        <v>263</v>
      </c>
      <c r="F530">
        <v>0.64500000000000002</v>
      </c>
      <c r="K530" t="s">
        <v>264</v>
      </c>
      <c r="L530">
        <v>-31.18</v>
      </c>
      <c r="M530">
        <v>32.159999999999997</v>
      </c>
      <c r="N530">
        <v>1.7819999999999999E-2</v>
      </c>
      <c r="O530" t="s">
        <v>39</v>
      </c>
      <c r="P530" t="s">
        <v>267</v>
      </c>
      <c r="T530">
        <v>0</v>
      </c>
      <c r="U530">
        <v>0.65686274499999997</v>
      </c>
      <c r="V530" t="s">
        <v>5</v>
      </c>
      <c r="W530" t="s">
        <v>6</v>
      </c>
      <c r="Y530" t="s">
        <v>7</v>
      </c>
      <c r="BC530" t="s">
        <v>265</v>
      </c>
      <c r="BD530">
        <v>2020</v>
      </c>
      <c r="BE530" t="s">
        <v>266</v>
      </c>
      <c r="BG530" t="s">
        <v>36</v>
      </c>
      <c r="BN530">
        <v>2.6999999999999941E-4</v>
      </c>
    </row>
    <row r="531" spans="1:66" x14ac:dyDescent="0.25">
      <c r="A531">
        <v>101769</v>
      </c>
      <c r="B531" s="1" t="s">
        <v>2967</v>
      </c>
      <c r="C531" t="str">
        <f>Table2[[#This Row],[LeadAuthor]]&amp;Table2[[#This Row],[Year]]&amp;"_"&amp;Table2[[#This Row],[SiteName]]&amp;"_"&amp;Table2[[#This Row],[SampleID]]</f>
        <v>Simon2020_CD154_10-06P_038</v>
      </c>
      <c r="D531" t="s">
        <v>263</v>
      </c>
      <c r="F531">
        <v>0.65500000000000003</v>
      </c>
      <c r="K531" t="s">
        <v>264</v>
      </c>
      <c r="L531">
        <v>-31.18</v>
      </c>
      <c r="M531">
        <v>32.159999999999997</v>
      </c>
      <c r="N531">
        <v>1.8089999999999998E-2</v>
      </c>
      <c r="O531" t="s">
        <v>39</v>
      </c>
      <c r="P531" t="s">
        <v>267</v>
      </c>
      <c r="T531">
        <v>0</v>
      </c>
      <c r="U531">
        <v>0.64640703899999996</v>
      </c>
      <c r="V531" t="s">
        <v>5</v>
      </c>
      <c r="W531" t="s">
        <v>6</v>
      </c>
      <c r="Y531" t="s">
        <v>7</v>
      </c>
      <c r="BC531" t="s">
        <v>265</v>
      </c>
      <c r="BD531">
        <v>2020</v>
      </c>
      <c r="BE531" t="s">
        <v>266</v>
      </c>
      <c r="BG531" t="s">
        <v>36</v>
      </c>
      <c r="BN531">
        <v>1.1400000000000021E-3</v>
      </c>
    </row>
    <row r="532" spans="1:66" x14ac:dyDescent="0.25">
      <c r="A532">
        <v>101770</v>
      </c>
      <c r="B532" s="1" t="s">
        <v>2968</v>
      </c>
      <c r="C532" t="str">
        <f>Table2[[#This Row],[LeadAuthor]]&amp;Table2[[#This Row],[Year]]&amp;"_"&amp;Table2[[#This Row],[SiteName]]&amp;"_"&amp;Table2[[#This Row],[SampleID]]</f>
        <v>Simon2020_CD154_10-06P_039</v>
      </c>
      <c r="D532" t="s">
        <v>263</v>
      </c>
      <c r="F532">
        <v>0.70499999999999996</v>
      </c>
      <c r="K532" t="s">
        <v>264</v>
      </c>
      <c r="L532">
        <v>-31.18</v>
      </c>
      <c r="M532">
        <v>32.159999999999997</v>
      </c>
      <c r="N532">
        <v>1.9230000000000001E-2</v>
      </c>
      <c r="O532" t="s">
        <v>39</v>
      </c>
      <c r="P532" t="s">
        <v>267</v>
      </c>
      <c r="T532">
        <v>0</v>
      </c>
      <c r="U532">
        <v>0.64320721400000003</v>
      </c>
      <c r="V532" t="s">
        <v>5</v>
      </c>
      <c r="W532" t="s">
        <v>6</v>
      </c>
      <c r="Y532" t="s">
        <v>7</v>
      </c>
      <c r="BC532" t="s">
        <v>265</v>
      </c>
      <c r="BD532">
        <v>2020</v>
      </c>
      <c r="BE532" t="s">
        <v>266</v>
      </c>
      <c r="BG532" t="s">
        <v>36</v>
      </c>
      <c r="BN532">
        <v>1.1599999999999978E-3</v>
      </c>
    </row>
    <row r="533" spans="1:66" x14ac:dyDescent="0.25">
      <c r="A533">
        <v>101771</v>
      </c>
      <c r="B533" s="1" t="s">
        <v>2969</v>
      </c>
      <c r="C533" t="str">
        <f>Table2[[#This Row],[LeadAuthor]]&amp;Table2[[#This Row],[Year]]&amp;"_"&amp;Table2[[#This Row],[SiteName]]&amp;"_"&amp;Table2[[#This Row],[SampleID]]</f>
        <v>Simon2020_CD154_10-06P_040</v>
      </c>
      <c r="D533" t="s">
        <v>263</v>
      </c>
      <c r="F533">
        <v>0.755</v>
      </c>
      <c r="K533" t="s">
        <v>264</v>
      </c>
      <c r="L533">
        <v>-31.18</v>
      </c>
      <c r="M533">
        <v>32.159999999999997</v>
      </c>
      <c r="N533">
        <v>2.0389999999999998E-2</v>
      </c>
      <c r="O533" t="s">
        <v>39</v>
      </c>
      <c r="P533" t="s">
        <v>267</v>
      </c>
      <c r="T533">
        <v>0</v>
      </c>
      <c r="U533">
        <v>0.60759211800000001</v>
      </c>
      <c r="V533" t="s">
        <v>5</v>
      </c>
      <c r="W533" t="s">
        <v>6</v>
      </c>
      <c r="Y533" t="s">
        <v>7</v>
      </c>
      <c r="BC533" t="s">
        <v>265</v>
      </c>
      <c r="BD533">
        <v>2020</v>
      </c>
      <c r="BE533" t="s">
        <v>266</v>
      </c>
      <c r="BG533" t="s">
        <v>36</v>
      </c>
      <c r="BN533">
        <v>2.1356100000000002</v>
      </c>
    </row>
    <row r="534" spans="1:66" x14ac:dyDescent="0.25">
      <c r="A534">
        <v>101772</v>
      </c>
      <c r="B534" s="1" t="s">
        <v>2930</v>
      </c>
      <c r="C534" t="str">
        <f>Table2[[#This Row],[LeadAuthor]]&amp;Table2[[#This Row],[Year]]&amp;"_"&amp;Table2[[#This Row],[SiteName]]&amp;"_"&amp;Table2[[#This Row],[SampleID]]</f>
        <v>Liddy2016_DSDP231_001</v>
      </c>
      <c r="D534" t="s">
        <v>268</v>
      </c>
      <c r="F534">
        <v>105</v>
      </c>
      <c r="K534" t="s">
        <v>264</v>
      </c>
      <c r="L534">
        <v>11.89</v>
      </c>
      <c r="M534">
        <v>48.25</v>
      </c>
      <c r="N534">
        <v>2.1560000000000001</v>
      </c>
      <c r="O534" t="s">
        <v>39</v>
      </c>
      <c r="P534" t="s">
        <v>269</v>
      </c>
      <c r="T534">
        <v>0</v>
      </c>
      <c r="U534">
        <v>0.625288132</v>
      </c>
      <c r="V534" t="s">
        <v>5</v>
      </c>
      <c r="W534" t="s">
        <v>6</v>
      </c>
      <c r="Y534" t="s">
        <v>7</v>
      </c>
      <c r="AT534">
        <v>0.26750890799999999</v>
      </c>
      <c r="AU534">
        <v>6.7078162999999996E-2</v>
      </c>
      <c r="AV534">
        <v>6.1781616999999997E-2</v>
      </c>
      <c r="AW534">
        <v>1.3580818999999999E-2</v>
      </c>
      <c r="AX534">
        <v>0.55347844499999999</v>
      </c>
      <c r="AY534">
        <v>3.6572047000000003E-2</v>
      </c>
      <c r="AZ534">
        <v>4.1705991999999997E-2</v>
      </c>
      <c r="BA534">
        <v>0.184986661</v>
      </c>
      <c r="BB534">
        <v>0.194460521</v>
      </c>
      <c r="BC534" t="s">
        <v>270</v>
      </c>
      <c r="BD534">
        <v>2016</v>
      </c>
      <c r="BE534" t="s">
        <v>271</v>
      </c>
      <c r="BG534" t="s">
        <v>36</v>
      </c>
      <c r="BN534">
        <v>1.499999999999968E-2</v>
      </c>
    </row>
    <row r="535" spans="1:66" x14ac:dyDescent="0.25">
      <c r="A535">
        <v>101773</v>
      </c>
      <c r="B535" s="1" t="s">
        <v>2931</v>
      </c>
      <c r="C535" t="str">
        <f>Table2[[#This Row],[LeadAuthor]]&amp;Table2[[#This Row],[Year]]&amp;"_"&amp;Table2[[#This Row],[SiteName]]&amp;"_"&amp;Table2[[#This Row],[SampleID]]</f>
        <v>Liddy2016_DSDP231_002</v>
      </c>
      <c r="D535" t="s">
        <v>268</v>
      </c>
      <c r="F535">
        <v>105.75</v>
      </c>
      <c r="K535" t="s">
        <v>264</v>
      </c>
      <c r="L535">
        <v>11.89</v>
      </c>
      <c r="M535">
        <v>48.25</v>
      </c>
      <c r="N535">
        <v>2.1709999999999998</v>
      </c>
      <c r="O535" t="s">
        <v>39</v>
      </c>
      <c r="P535" t="s">
        <v>269</v>
      </c>
      <c r="T535">
        <v>0</v>
      </c>
      <c r="U535">
        <v>0.621612571</v>
      </c>
      <c r="V535" t="s">
        <v>5</v>
      </c>
      <c r="W535" t="s">
        <v>6</v>
      </c>
      <c r="Y535" t="s">
        <v>7</v>
      </c>
      <c r="AT535">
        <v>0.27845891900000003</v>
      </c>
      <c r="AU535">
        <v>6.8967953999999998E-2</v>
      </c>
      <c r="AV535">
        <v>5.9979117999999998E-2</v>
      </c>
      <c r="AW535">
        <v>1.4257997999999999E-2</v>
      </c>
      <c r="AX535">
        <v>0.53927299100000003</v>
      </c>
      <c r="AY535">
        <v>3.9063019999999997E-2</v>
      </c>
      <c r="AZ535">
        <v>5.6895446000000002E-2</v>
      </c>
      <c r="BA535">
        <v>0.15083064299999999</v>
      </c>
      <c r="BB535">
        <v>0.198471125</v>
      </c>
      <c r="BC535" t="s">
        <v>270</v>
      </c>
      <c r="BD535">
        <v>2016</v>
      </c>
      <c r="BE535" t="s">
        <v>271</v>
      </c>
      <c r="BG535" t="s">
        <v>36</v>
      </c>
      <c r="BN535">
        <v>1.5000000000000124E-2</v>
      </c>
    </row>
    <row r="536" spans="1:66" x14ac:dyDescent="0.25">
      <c r="A536">
        <v>101774</v>
      </c>
      <c r="B536" s="1" t="s">
        <v>2932</v>
      </c>
      <c r="C536" t="str">
        <f>Table2[[#This Row],[LeadAuthor]]&amp;Table2[[#This Row],[Year]]&amp;"_"&amp;Table2[[#This Row],[SiteName]]&amp;"_"&amp;Table2[[#This Row],[SampleID]]</f>
        <v>Liddy2016_DSDP231_003</v>
      </c>
      <c r="D536" t="s">
        <v>268</v>
      </c>
      <c r="F536">
        <v>106.5</v>
      </c>
      <c r="K536" t="s">
        <v>264</v>
      </c>
      <c r="L536">
        <v>11.89</v>
      </c>
      <c r="M536">
        <v>48.25</v>
      </c>
      <c r="N536">
        <v>2.1859999999999999</v>
      </c>
      <c r="O536" t="s">
        <v>39</v>
      </c>
      <c r="P536" t="s">
        <v>269</v>
      </c>
      <c r="T536">
        <v>0</v>
      </c>
      <c r="U536">
        <v>0.61881446799999995</v>
      </c>
      <c r="V536" t="s">
        <v>5</v>
      </c>
      <c r="W536" t="s">
        <v>6</v>
      </c>
      <c r="Y536" t="s">
        <v>7</v>
      </c>
      <c r="AT536">
        <v>0.28134189599999998</v>
      </c>
      <c r="AU536">
        <v>6.9208299000000001E-2</v>
      </c>
      <c r="AV536">
        <v>5.9864709000000002E-2</v>
      </c>
      <c r="AW536">
        <v>1.3752286000000001E-2</v>
      </c>
      <c r="AX536">
        <v>0.53709743700000001</v>
      </c>
      <c r="AY536">
        <v>3.8735371999999997E-2</v>
      </c>
      <c r="AZ536">
        <v>4.8697157999999997E-2</v>
      </c>
      <c r="BA536">
        <v>0.14868088199999999</v>
      </c>
      <c r="BB536">
        <v>0.19873886299999999</v>
      </c>
      <c r="BC536" t="s">
        <v>270</v>
      </c>
      <c r="BD536">
        <v>2016</v>
      </c>
      <c r="BE536" t="s">
        <v>271</v>
      </c>
      <c r="BG536" t="s">
        <v>36</v>
      </c>
      <c r="BN536">
        <v>1.5000000000000124E-2</v>
      </c>
    </row>
    <row r="537" spans="1:66" x14ac:dyDescent="0.25">
      <c r="A537">
        <v>101775</v>
      </c>
      <c r="B537" s="1" t="s">
        <v>2933</v>
      </c>
      <c r="C537" t="str">
        <f>Table2[[#This Row],[LeadAuthor]]&amp;Table2[[#This Row],[Year]]&amp;"_"&amp;Table2[[#This Row],[SiteName]]&amp;"_"&amp;Table2[[#This Row],[SampleID]]</f>
        <v>Liddy2016_DSDP231_004</v>
      </c>
      <c r="D537" t="s">
        <v>268</v>
      </c>
      <c r="F537">
        <v>107.25</v>
      </c>
      <c r="K537" t="s">
        <v>264</v>
      </c>
      <c r="L537">
        <v>11.89</v>
      </c>
      <c r="M537">
        <v>48.25</v>
      </c>
      <c r="N537">
        <v>2.2010000000000001</v>
      </c>
      <c r="O537" t="s">
        <v>39</v>
      </c>
      <c r="P537" t="s">
        <v>269</v>
      </c>
      <c r="T537">
        <v>0</v>
      </c>
      <c r="U537">
        <v>0.62016646200000003</v>
      </c>
      <c r="V537" t="s">
        <v>5</v>
      </c>
      <c r="W537" t="s">
        <v>6</v>
      </c>
      <c r="Y537" t="s">
        <v>7</v>
      </c>
      <c r="AT537">
        <v>0.27478646400000001</v>
      </c>
      <c r="AU537">
        <v>6.8725721000000004E-2</v>
      </c>
      <c r="AV537">
        <v>5.9341829999999998E-2</v>
      </c>
      <c r="AW537">
        <v>1.4102737000000001E-2</v>
      </c>
      <c r="AX537">
        <v>0.54427711599999995</v>
      </c>
      <c r="AY537">
        <v>3.8766133000000001E-2</v>
      </c>
      <c r="AZ537">
        <v>4.3537134999999998E-2</v>
      </c>
      <c r="BA537">
        <v>0.172525382</v>
      </c>
      <c r="BB537">
        <v>0.19603920899999999</v>
      </c>
      <c r="BC537" t="s">
        <v>270</v>
      </c>
      <c r="BD537">
        <v>2016</v>
      </c>
      <c r="BE537" t="s">
        <v>271</v>
      </c>
      <c r="BG537" t="s">
        <v>36</v>
      </c>
      <c r="BN537">
        <v>1.7999999999999794E-2</v>
      </c>
    </row>
    <row r="538" spans="1:66" x14ac:dyDescent="0.25">
      <c r="A538">
        <v>101776</v>
      </c>
      <c r="B538" s="1" t="s">
        <v>2934</v>
      </c>
      <c r="C538" t="str">
        <f>Table2[[#This Row],[LeadAuthor]]&amp;Table2[[#This Row],[Year]]&amp;"_"&amp;Table2[[#This Row],[SiteName]]&amp;"_"&amp;Table2[[#This Row],[SampleID]]</f>
        <v>Liddy2016_DSDP231_005</v>
      </c>
      <c r="D538" t="s">
        <v>268</v>
      </c>
      <c r="F538">
        <v>108.15</v>
      </c>
      <c r="K538" t="s">
        <v>264</v>
      </c>
      <c r="L538">
        <v>11.89</v>
      </c>
      <c r="M538">
        <v>48.25</v>
      </c>
      <c r="N538">
        <v>2.2189999999999999</v>
      </c>
      <c r="O538" t="s">
        <v>39</v>
      </c>
      <c r="P538" t="s">
        <v>269</v>
      </c>
      <c r="T538">
        <v>0</v>
      </c>
      <c r="U538">
        <v>0.63221890700000005</v>
      </c>
      <c r="V538" t="s">
        <v>5</v>
      </c>
      <c r="W538" t="s">
        <v>6</v>
      </c>
      <c r="Y538" t="s">
        <v>7</v>
      </c>
      <c r="AT538">
        <v>0.25986571600000002</v>
      </c>
      <c r="AU538">
        <v>6.8050946000000001E-2</v>
      </c>
      <c r="AV538">
        <v>6.2883774000000003E-2</v>
      </c>
      <c r="AW538">
        <v>1.3934479E-2</v>
      </c>
      <c r="AX538">
        <v>0.55510316699999995</v>
      </c>
      <c r="AY538">
        <v>4.0161916999999998E-2</v>
      </c>
      <c r="AZ538">
        <v>4.1847005E-2</v>
      </c>
      <c r="BA538">
        <v>0.186484346</v>
      </c>
      <c r="BB538">
        <v>0.195733669</v>
      </c>
      <c r="BC538" t="s">
        <v>270</v>
      </c>
      <c r="BD538">
        <v>2016</v>
      </c>
      <c r="BE538" t="s">
        <v>271</v>
      </c>
      <c r="BG538" t="s">
        <v>36</v>
      </c>
      <c r="BN538">
        <v>1.5000000000000124E-2</v>
      </c>
    </row>
    <row r="539" spans="1:66" x14ac:dyDescent="0.25">
      <c r="A539">
        <v>101777</v>
      </c>
      <c r="B539" s="1" t="s">
        <v>2935</v>
      </c>
      <c r="C539" t="str">
        <f>Table2[[#This Row],[LeadAuthor]]&amp;Table2[[#This Row],[Year]]&amp;"_"&amp;Table2[[#This Row],[SiteName]]&amp;"_"&amp;Table2[[#This Row],[SampleID]]</f>
        <v>Liddy2016_DSDP231_006</v>
      </c>
      <c r="D539" t="s">
        <v>268</v>
      </c>
      <c r="F539">
        <v>108.9</v>
      </c>
      <c r="K539" t="s">
        <v>264</v>
      </c>
      <c r="L539">
        <v>11.89</v>
      </c>
      <c r="M539">
        <v>48.25</v>
      </c>
      <c r="N539">
        <v>2.234</v>
      </c>
      <c r="O539" t="s">
        <v>39</v>
      </c>
      <c r="P539" t="s">
        <v>269</v>
      </c>
      <c r="T539">
        <v>0</v>
      </c>
      <c r="U539">
        <v>0.63346564400000005</v>
      </c>
      <c r="V539" t="s">
        <v>5</v>
      </c>
      <c r="W539" t="s">
        <v>6</v>
      </c>
      <c r="Y539" t="s">
        <v>7</v>
      </c>
      <c r="AT539">
        <v>0.259955559</v>
      </c>
      <c r="AU539">
        <v>6.7553011999999996E-2</v>
      </c>
      <c r="AV539">
        <v>6.4745714999999995E-2</v>
      </c>
      <c r="AW539">
        <v>1.4023107999999999E-2</v>
      </c>
      <c r="AX539">
        <v>0.55574244900000003</v>
      </c>
      <c r="AY539">
        <v>3.7980157000000001E-2</v>
      </c>
      <c r="AZ539">
        <v>4.2027924000000001E-2</v>
      </c>
      <c r="BA539">
        <v>0.17952737899999999</v>
      </c>
      <c r="BB539">
        <v>0.197720335</v>
      </c>
      <c r="BC539" t="s">
        <v>270</v>
      </c>
      <c r="BD539">
        <v>2016</v>
      </c>
      <c r="BE539" t="s">
        <v>271</v>
      </c>
      <c r="BG539" t="s">
        <v>36</v>
      </c>
      <c r="BN539">
        <v>1.6000000000000014E-2</v>
      </c>
    </row>
    <row r="540" spans="1:66" x14ac:dyDescent="0.25">
      <c r="A540">
        <v>101778</v>
      </c>
      <c r="B540" s="1" t="s">
        <v>2936</v>
      </c>
      <c r="C540" t="str">
        <f>Table2[[#This Row],[LeadAuthor]]&amp;Table2[[#This Row],[Year]]&amp;"_"&amp;Table2[[#This Row],[SiteName]]&amp;"_"&amp;Table2[[#This Row],[SampleID]]</f>
        <v>Liddy2016_DSDP231_007</v>
      </c>
      <c r="D540" t="s">
        <v>268</v>
      </c>
      <c r="F540">
        <v>109.65</v>
      </c>
      <c r="K540" t="s">
        <v>264</v>
      </c>
      <c r="L540">
        <v>11.89</v>
      </c>
      <c r="M540">
        <v>48.25</v>
      </c>
      <c r="N540">
        <v>2.25</v>
      </c>
      <c r="O540" t="s">
        <v>39</v>
      </c>
      <c r="P540" t="s">
        <v>269</v>
      </c>
      <c r="T540">
        <v>0</v>
      </c>
      <c r="U540">
        <v>0.61779621200000001</v>
      </c>
      <c r="V540" t="s">
        <v>5</v>
      </c>
      <c r="W540" t="s">
        <v>6</v>
      </c>
      <c r="Y540" t="s">
        <v>7</v>
      </c>
      <c r="AT540">
        <v>0.284349886</v>
      </c>
      <c r="AU540">
        <v>6.7642094999999999E-2</v>
      </c>
      <c r="AV540">
        <v>6.4481770999999993E-2</v>
      </c>
      <c r="AW540">
        <v>1.3029278E-2</v>
      </c>
      <c r="AX540">
        <v>0.53867098099999999</v>
      </c>
      <c r="AY540">
        <v>3.1825988999999999E-2</v>
      </c>
      <c r="AZ540">
        <v>3.6550288E-2</v>
      </c>
      <c r="BA540">
        <v>0.13623286400000001</v>
      </c>
      <c r="BB540">
        <v>0.20282697</v>
      </c>
      <c r="BC540" t="s">
        <v>270</v>
      </c>
      <c r="BD540">
        <v>2016</v>
      </c>
      <c r="BE540" t="s">
        <v>271</v>
      </c>
      <c r="BG540" t="s">
        <v>36</v>
      </c>
      <c r="BN540">
        <v>1.5000000000000124E-2</v>
      </c>
    </row>
    <row r="541" spans="1:66" x14ac:dyDescent="0.25">
      <c r="A541">
        <v>101779</v>
      </c>
      <c r="B541" s="1" t="s">
        <v>2937</v>
      </c>
      <c r="C541" t="str">
        <f>Table2[[#This Row],[LeadAuthor]]&amp;Table2[[#This Row],[Year]]&amp;"_"&amp;Table2[[#This Row],[SiteName]]&amp;"_"&amp;Table2[[#This Row],[SampleID]]</f>
        <v>Liddy2016_DSDP231_008</v>
      </c>
      <c r="D541" t="s">
        <v>268</v>
      </c>
      <c r="F541">
        <v>110.4</v>
      </c>
      <c r="K541" t="s">
        <v>264</v>
      </c>
      <c r="L541">
        <v>11.89</v>
      </c>
      <c r="M541">
        <v>48.25</v>
      </c>
      <c r="N541">
        <v>2.2650000000000001</v>
      </c>
      <c r="O541" t="s">
        <v>39</v>
      </c>
      <c r="P541" t="s">
        <v>269</v>
      </c>
      <c r="T541">
        <v>0</v>
      </c>
      <c r="U541">
        <v>0.62359555600000005</v>
      </c>
      <c r="V541" t="s">
        <v>5</v>
      </c>
      <c r="W541" t="s">
        <v>6</v>
      </c>
      <c r="Y541" t="s">
        <v>7</v>
      </c>
      <c r="AT541">
        <v>0.27756887600000002</v>
      </c>
      <c r="AU541">
        <v>6.8223905000000001E-2</v>
      </c>
      <c r="AV541">
        <v>6.2875637999999998E-2</v>
      </c>
      <c r="AW541">
        <v>1.3145860000000001E-2</v>
      </c>
      <c r="AX541">
        <v>0.54117953200000002</v>
      </c>
      <c r="AY541">
        <v>3.7006190000000001E-2</v>
      </c>
      <c r="AZ541">
        <v>4.7816121000000003E-2</v>
      </c>
      <c r="BA541">
        <v>0.14527112</v>
      </c>
      <c r="BB541">
        <v>0.199666651</v>
      </c>
      <c r="BC541" t="s">
        <v>270</v>
      </c>
      <c r="BD541">
        <v>2016</v>
      </c>
      <c r="BE541" t="s">
        <v>271</v>
      </c>
      <c r="BG541" t="s">
        <v>36</v>
      </c>
      <c r="BN541">
        <v>2.4000000000000021E-2</v>
      </c>
    </row>
    <row r="542" spans="1:66" x14ac:dyDescent="0.25">
      <c r="A542">
        <v>101780</v>
      </c>
      <c r="B542" s="1" t="s">
        <v>2938</v>
      </c>
      <c r="C542" t="str">
        <f>Table2[[#This Row],[LeadAuthor]]&amp;Table2[[#This Row],[Year]]&amp;"_"&amp;Table2[[#This Row],[SiteName]]&amp;"_"&amp;Table2[[#This Row],[SampleID]]</f>
        <v>Liddy2016_DSDP231_009</v>
      </c>
      <c r="D542" t="s">
        <v>268</v>
      </c>
      <c r="F542">
        <v>111.6</v>
      </c>
      <c r="K542" t="s">
        <v>264</v>
      </c>
      <c r="L542">
        <v>11.89</v>
      </c>
      <c r="M542">
        <v>48.25</v>
      </c>
      <c r="N542">
        <v>2.2890000000000001</v>
      </c>
      <c r="O542" t="s">
        <v>39</v>
      </c>
      <c r="P542" t="s">
        <v>269</v>
      </c>
      <c r="T542">
        <v>0</v>
      </c>
      <c r="U542">
        <v>0.63704198199999995</v>
      </c>
      <c r="V542" t="s">
        <v>5</v>
      </c>
      <c r="W542" t="s">
        <v>6</v>
      </c>
      <c r="Y542" t="s">
        <v>7</v>
      </c>
      <c r="AT542">
        <v>0.26699362799999998</v>
      </c>
      <c r="AU542">
        <v>6.6618973999999997E-2</v>
      </c>
      <c r="AV542">
        <v>6.5301096000000003E-2</v>
      </c>
      <c r="AW542">
        <v>1.3347662E-2</v>
      </c>
      <c r="AX542">
        <v>0.54946179900000003</v>
      </c>
      <c r="AY542">
        <v>3.8276839999999999E-2</v>
      </c>
      <c r="AZ542">
        <v>5.3409163000000003E-2</v>
      </c>
      <c r="BA542">
        <v>0.141410377</v>
      </c>
      <c r="BB542">
        <v>0.198180722</v>
      </c>
      <c r="BC542" t="s">
        <v>270</v>
      </c>
      <c r="BD542">
        <v>2016</v>
      </c>
      <c r="BE542" t="s">
        <v>271</v>
      </c>
      <c r="BG542" t="s">
        <v>36</v>
      </c>
      <c r="BN542">
        <v>1.499999999999968E-2</v>
      </c>
    </row>
    <row r="543" spans="1:66" x14ac:dyDescent="0.25">
      <c r="A543">
        <v>101781</v>
      </c>
      <c r="B543" s="1" t="s">
        <v>2939</v>
      </c>
      <c r="C543" t="str">
        <f>Table2[[#This Row],[LeadAuthor]]&amp;Table2[[#This Row],[Year]]&amp;"_"&amp;Table2[[#This Row],[SiteName]]&amp;"_"&amp;Table2[[#This Row],[SampleID]]</f>
        <v>Liddy2016_DSDP231_010</v>
      </c>
      <c r="D543" t="s">
        <v>268</v>
      </c>
      <c r="F543">
        <v>112.35</v>
      </c>
      <c r="K543" t="s">
        <v>264</v>
      </c>
      <c r="L543">
        <v>11.89</v>
      </c>
      <c r="M543">
        <v>48.25</v>
      </c>
      <c r="N543">
        <v>2.3039999999999998</v>
      </c>
      <c r="O543" t="s">
        <v>39</v>
      </c>
      <c r="P543" t="s">
        <v>269</v>
      </c>
      <c r="T543">
        <v>0</v>
      </c>
      <c r="U543">
        <v>0.64881275100000002</v>
      </c>
      <c r="V543" t="s">
        <v>5</v>
      </c>
      <c r="W543" t="s">
        <v>6</v>
      </c>
      <c r="Y543" t="s">
        <v>7</v>
      </c>
      <c r="AT543">
        <v>0.26516734600000003</v>
      </c>
      <c r="AU543">
        <v>6.676E-2</v>
      </c>
      <c r="AV543">
        <v>6.4927789999999999E-2</v>
      </c>
      <c r="AW543">
        <v>1.3247372E-2</v>
      </c>
      <c r="AX543">
        <v>0.54473463600000005</v>
      </c>
      <c r="AY543">
        <v>4.5162856000000001E-2</v>
      </c>
      <c r="AZ543">
        <v>4.7623105999999998E-2</v>
      </c>
      <c r="BA543">
        <v>0.10795297</v>
      </c>
      <c r="BB543">
        <v>0.19723560400000001</v>
      </c>
      <c r="BC543" t="s">
        <v>270</v>
      </c>
      <c r="BD543">
        <v>2016</v>
      </c>
      <c r="BE543" t="s">
        <v>271</v>
      </c>
      <c r="BG543" t="s">
        <v>36</v>
      </c>
      <c r="BN543">
        <v>1.3000000000000345E-2</v>
      </c>
    </row>
    <row r="544" spans="1:66" x14ac:dyDescent="0.25">
      <c r="A544">
        <v>101782</v>
      </c>
      <c r="B544" s="1" t="s">
        <v>2940</v>
      </c>
      <c r="C544" t="str">
        <f>Table2[[#This Row],[LeadAuthor]]&amp;Table2[[#This Row],[Year]]&amp;"_"&amp;Table2[[#This Row],[SiteName]]&amp;"_"&amp;Table2[[#This Row],[SampleID]]</f>
        <v>Liddy2016_DSDP231_011</v>
      </c>
      <c r="D544" t="s">
        <v>268</v>
      </c>
      <c r="F544">
        <v>113</v>
      </c>
      <c r="K544" t="s">
        <v>264</v>
      </c>
      <c r="L544">
        <v>11.89</v>
      </c>
      <c r="M544">
        <v>48.25</v>
      </c>
      <c r="N544">
        <v>2.3170000000000002</v>
      </c>
      <c r="O544" t="s">
        <v>39</v>
      </c>
      <c r="P544" t="s">
        <v>269</v>
      </c>
      <c r="T544">
        <v>0</v>
      </c>
      <c r="U544">
        <v>0.64260947700000004</v>
      </c>
      <c r="V544" t="s">
        <v>5</v>
      </c>
      <c r="W544" t="s">
        <v>6</v>
      </c>
      <c r="Y544" t="s">
        <v>7</v>
      </c>
      <c r="AT544">
        <v>0.262399995</v>
      </c>
      <c r="AU544">
        <v>6.8438767999999997E-2</v>
      </c>
      <c r="AV544">
        <v>6.7270186999999995E-2</v>
      </c>
      <c r="AW544">
        <v>1.3561871E-2</v>
      </c>
      <c r="AX544">
        <v>0.54610424999999996</v>
      </c>
      <c r="AY544">
        <v>4.2224929000000001E-2</v>
      </c>
      <c r="AZ544">
        <v>4.6034611000000003E-2</v>
      </c>
      <c r="BA544">
        <v>0.13080692699999999</v>
      </c>
      <c r="BB544">
        <v>0.202373678</v>
      </c>
      <c r="BC544" t="s">
        <v>270</v>
      </c>
      <c r="BD544">
        <v>2016</v>
      </c>
      <c r="BE544" t="s">
        <v>271</v>
      </c>
      <c r="BG544" t="s">
        <v>36</v>
      </c>
      <c r="BN544">
        <v>1.499999999999968E-2</v>
      </c>
    </row>
    <row r="545" spans="1:66" x14ac:dyDescent="0.25">
      <c r="A545">
        <v>101783</v>
      </c>
      <c r="B545" s="1" t="s">
        <v>2941</v>
      </c>
      <c r="C545" t="str">
        <f>Table2[[#This Row],[LeadAuthor]]&amp;Table2[[#This Row],[Year]]&amp;"_"&amp;Table2[[#This Row],[SiteName]]&amp;"_"&amp;Table2[[#This Row],[SampleID]]</f>
        <v>Liddy2016_DSDP231_012</v>
      </c>
      <c r="D545" t="s">
        <v>268</v>
      </c>
      <c r="F545">
        <v>113.75</v>
      </c>
      <c r="K545" t="s">
        <v>264</v>
      </c>
      <c r="L545">
        <v>11.89</v>
      </c>
      <c r="M545">
        <v>48.25</v>
      </c>
      <c r="N545">
        <v>2.3319999999999999</v>
      </c>
      <c r="O545" t="s">
        <v>39</v>
      </c>
      <c r="P545" t="s">
        <v>269</v>
      </c>
      <c r="T545">
        <v>0</v>
      </c>
      <c r="U545">
        <v>0.63936044000000003</v>
      </c>
      <c r="V545" t="s">
        <v>5</v>
      </c>
      <c r="W545" t="s">
        <v>6</v>
      </c>
      <c r="Y545" t="s">
        <v>7</v>
      </c>
      <c r="AT545">
        <v>0.26567838900000001</v>
      </c>
      <c r="AU545">
        <v>6.8778725999999998E-2</v>
      </c>
      <c r="AV545">
        <v>6.6478895999999996E-2</v>
      </c>
      <c r="AW545">
        <v>1.341182E-2</v>
      </c>
      <c r="AX545">
        <v>0.54360840700000002</v>
      </c>
      <c r="AY545">
        <v>4.2043761999999998E-2</v>
      </c>
      <c r="AZ545">
        <v>4.5325759E-2</v>
      </c>
      <c r="BA545">
        <v>0.129732709</v>
      </c>
      <c r="BB545">
        <v>0.202458214</v>
      </c>
      <c r="BC545" t="s">
        <v>270</v>
      </c>
      <c r="BD545">
        <v>2016</v>
      </c>
      <c r="BE545" t="s">
        <v>271</v>
      </c>
      <c r="BG545" t="s">
        <v>36</v>
      </c>
      <c r="BN545">
        <v>1.5000000000000124E-2</v>
      </c>
    </row>
    <row r="546" spans="1:66" x14ac:dyDescent="0.25">
      <c r="A546">
        <v>101784</v>
      </c>
      <c r="B546" s="1" t="s">
        <v>2942</v>
      </c>
      <c r="C546" t="str">
        <f>Table2[[#This Row],[LeadAuthor]]&amp;Table2[[#This Row],[Year]]&amp;"_"&amp;Table2[[#This Row],[SiteName]]&amp;"_"&amp;Table2[[#This Row],[SampleID]]</f>
        <v>Liddy2016_DSDP231_013</v>
      </c>
      <c r="D546" t="s">
        <v>268</v>
      </c>
      <c r="F546">
        <v>114.5</v>
      </c>
      <c r="K546" t="s">
        <v>264</v>
      </c>
      <c r="L546">
        <v>11.89</v>
      </c>
      <c r="M546">
        <v>48.25</v>
      </c>
      <c r="N546">
        <v>2.347</v>
      </c>
      <c r="O546" t="s">
        <v>39</v>
      </c>
      <c r="P546" t="s">
        <v>269</v>
      </c>
      <c r="T546">
        <v>0</v>
      </c>
      <c r="U546">
        <v>0.63582277300000001</v>
      </c>
      <c r="V546" t="s">
        <v>5</v>
      </c>
      <c r="W546" t="s">
        <v>6</v>
      </c>
      <c r="Y546" t="s">
        <v>7</v>
      </c>
      <c r="AT546">
        <v>0.27222644899999998</v>
      </c>
      <c r="AU546">
        <v>6.7821905000000002E-2</v>
      </c>
      <c r="AV546">
        <v>6.5197153999999993E-2</v>
      </c>
      <c r="AW546">
        <v>1.3226471E-2</v>
      </c>
      <c r="AX546">
        <v>0.54154031000000002</v>
      </c>
      <c r="AY546">
        <v>3.9987710000000003E-2</v>
      </c>
      <c r="AZ546">
        <v>4.6587888000000001E-2</v>
      </c>
      <c r="BA546">
        <v>0.121412855</v>
      </c>
      <c r="BB546">
        <v>0.20094922400000001</v>
      </c>
      <c r="BC546" t="s">
        <v>270</v>
      </c>
      <c r="BD546">
        <v>2016</v>
      </c>
      <c r="BE546" t="s">
        <v>271</v>
      </c>
      <c r="BG546" t="s">
        <v>36</v>
      </c>
      <c r="BN546">
        <v>1.5000000000000124E-2</v>
      </c>
    </row>
    <row r="547" spans="1:66" x14ac:dyDescent="0.25">
      <c r="A547">
        <v>101785</v>
      </c>
      <c r="B547" s="1" t="s">
        <v>2943</v>
      </c>
      <c r="C547" t="str">
        <f>Table2[[#This Row],[LeadAuthor]]&amp;Table2[[#This Row],[Year]]&amp;"_"&amp;Table2[[#This Row],[SiteName]]&amp;"_"&amp;Table2[[#This Row],[SampleID]]</f>
        <v>Liddy2016_DSDP231_014</v>
      </c>
      <c r="D547" t="s">
        <v>268</v>
      </c>
      <c r="F547">
        <v>115.25</v>
      </c>
      <c r="K547" t="s">
        <v>264</v>
      </c>
      <c r="L547">
        <v>11.89</v>
      </c>
      <c r="M547">
        <v>48.25</v>
      </c>
      <c r="N547">
        <v>2.3620000000000001</v>
      </c>
      <c r="O547" t="s">
        <v>39</v>
      </c>
      <c r="P547" t="s">
        <v>269</v>
      </c>
      <c r="T547">
        <v>0</v>
      </c>
      <c r="U547">
        <v>0.62848766099999998</v>
      </c>
      <c r="V547" t="s">
        <v>5</v>
      </c>
      <c r="W547" t="s">
        <v>6</v>
      </c>
      <c r="Y547" t="s">
        <v>7</v>
      </c>
      <c r="AT547">
        <v>0.27169336500000002</v>
      </c>
      <c r="AU547">
        <v>6.6526073000000005E-2</v>
      </c>
      <c r="AV547">
        <v>6.2998392E-2</v>
      </c>
      <c r="AW547">
        <v>1.2524587E-2</v>
      </c>
      <c r="AX547">
        <v>0.54923836199999998</v>
      </c>
      <c r="AY547">
        <v>3.7019220999999998E-2</v>
      </c>
      <c r="AZ547">
        <v>4.5515281999999997E-2</v>
      </c>
      <c r="BA547">
        <v>0.157673273</v>
      </c>
      <c r="BB547">
        <v>0.19504017300000001</v>
      </c>
      <c r="BC547" t="s">
        <v>270</v>
      </c>
      <c r="BD547">
        <v>2016</v>
      </c>
      <c r="BE547" t="s">
        <v>271</v>
      </c>
      <c r="BG547" t="s">
        <v>36</v>
      </c>
      <c r="BN547">
        <v>0.14299999999999979</v>
      </c>
    </row>
    <row r="548" spans="1:66" x14ac:dyDescent="0.25">
      <c r="A548">
        <v>101786</v>
      </c>
      <c r="B548" s="1" t="s">
        <v>2944</v>
      </c>
      <c r="C548" t="str">
        <f>Table2[[#This Row],[LeadAuthor]]&amp;Table2[[#This Row],[Year]]&amp;"_"&amp;Table2[[#This Row],[SiteName]]&amp;"_"&amp;Table2[[#This Row],[SampleID]]</f>
        <v>Liddy2016_DSDP231_015</v>
      </c>
      <c r="D548" t="s">
        <v>268</v>
      </c>
      <c r="F548">
        <v>121.85</v>
      </c>
      <c r="K548" t="s">
        <v>264</v>
      </c>
      <c r="L548">
        <v>11.89</v>
      </c>
      <c r="M548">
        <v>48.25</v>
      </c>
      <c r="N548">
        <v>2.5049999999999999</v>
      </c>
      <c r="O548" t="s">
        <v>39</v>
      </c>
      <c r="P548" t="s">
        <v>269</v>
      </c>
      <c r="T548">
        <v>0</v>
      </c>
      <c r="U548">
        <v>0.65780345900000003</v>
      </c>
      <c r="V548" t="s">
        <v>5</v>
      </c>
      <c r="W548" t="s">
        <v>6</v>
      </c>
      <c r="Y548" t="s">
        <v>7</v>
      </c>
      <c r="AT548">
        <v>0.25561529300000002</v>
      </c>
      <c r="AU548">
        <v>6.7890581000000005E-2</v>
      </c>
      <c r="AV548">
        <v>7.2268780000000005E-2</v>
      </c>
      <c r="AW548">
        <v>1.3631901E-2</v>
      </c>
      <c r="AX548">
        <v>0.54598825100000004</v>
      </c>
      <c r="AY548">
        <v>4.4605194000000001E-2</v>
      </c>
      <c r="AZ548">
        <v>5.7229934000000003E-2</v>
      </c>
      <c r="BA548">
        <v>9.5624391000000003E-2</v>
      </c>
      <c r="BB548">
        <v>0.206601856</v>
      </c>
      <c r="BC548" t="s">
        <v>270</v>
      </c>
      <c r="BD548">
        <v>2016</v>
      </c>
      <c r="BE548" t="s">
        <v>271</v>
      </c>
      <c r="BG548" t="s">
        <v>36</v>
      </c>
      <c r="BN548">
        <v>1.5000000000000124E-2</v>
      </c>
    </row>
    <row r="549" spans="1:66" x14ac:dyDescent="0.25">
      <c r="A549">
        <v>101787</v>
      </c>
      <c r="B549" s="1" t="s">
        <v>2945</v>
      </c>
      <c r="C549" t="str">
        <f>Table2[[#This Row],[LeadAuthor]]&amp;Table2[[#This Row],[Year]]&amp;"_"&amp;Table2[[#This Row],[SiteName]]&amp;"_"&amp;Table2[[#This Row],[SampleID]]</f>
        <v>Liddy2016_DSDP231_016</v>
      </c>
      <c r="D549" t="s">
        <v>268</v>
      </c>
      <c r="F549">
        <v>122.5</v>
      </c>
      <c r="K549" t="s">
        <v>264</v>
      </c>
      <c r="L549">
        <v>11.89</v>
      </c>
      <c r="M549">
        <v>48.25</v>
      </c>
      <c r="N549">
        <v>2.52</v>
      </c>
      <c r="O549" t="s">
        <v>39</v>
      </c>
      <c r="P549" t="s">
        <v>269</v>
      </c>
      <c r="T549">
        <v>0</v>
      </c>
      <c r="U549">
        <v>0.63533648099999995</v>
      </c>
      <c r="V549" t="s">
        <v>5</v>
      </c>
      <c r="W549" t="s">
        <v>6</v>
      </c>
      <c r="Y549" t="s">
        <v>7</v>
      </c>
      <c r="AT549">
        <v>0.26595589400000003</v>
      </c>
      <c r="AU549">
        <v>7.0059746000000006E-2</v>
      </c>
      <c r="AV549">
        <v>6.6124310000000006E-2</v>
      </c>
      <c r="AW549">
        <v>1.3794947E-2</v>
      </c>
      <c r="AX549">
        <v>0.54192248600000004</v>
      </c>
      <c r="AY549">
        <v>4.2142617E-2</v>
      </c>
      <c r="AZ549">
        <v>6.6637597000000007E-2</v>
      </c>
      <c r="BA549">
        <v>0.13903659500000001</v>
      </c>
      <c r="BB549">
        <v>0.204318789</v>
      </c>
      <c r="BC549" t="s">
        <v>270</v>
      </c>
      <c r="BD549">
        <v>2016</v>
      </c>
      <c r="BE549" t="s">
        <v>271</v>
      </c>
      <c r="BG549" t="s">
        <v>36</v>
      </c>
      <c r="BN549">
        <v>1.2999999999999901E-2</v>
      </c>
    </row>
    <row r="550" spans="1:66" x14ac:dyDescent="0.25">
      <c r="A550">
        <v>101788</v>
      </c>
      <c r="B550" s="1" t="s">
        <v>2946</v>
      </c>
      <c r="C550" t="str">
        <f>Table2[[#This Row],[LeadAuthor]]&amp;Table2[[#This Row],[Year]]&amp;"_"&amp;Table2[[#This Row],[SiteName]]&amp;"_"&amp;Table2[[#This Row],[SampleID]]</f>
        <v>Liddy2016_DSDP231_017</v>
      </c>
      <c r="D550" t="s">
        <v>268</v>
      </c>
      <c r="F550">
        <v>123.1</v>
      </c>
      <c r="K550" t="s">
        <v>264</v>
      </c>
      <c r="L550">
        <v>11.89</v>
      </c>
      <c r="M550">
        <v>48.25</v>
      </c>
      <c r="N550">
        <v>2.5329999999999999</v>
      </c>
      <c r="O550" t="s">
        <v>39</v>
      </c>
      <c r="P550" t="s">
        <v>269</v>
      </c>
      <c r="T550">
        <v>0</v>
      </c>
      <c r="U550">
        <v>0.63603730599999997</v>
      </c>
      <c r="V550" t="s">
        <v>5</v>
      </c>
      <c r="W550" t="s">
        <v>6</v>
      </c>
      <c r="Y550" t="s">
        <v>7</v>
      </c>
      <c r="AT550">
        <v>0.26147662799999999</v>
      </c>
      <c r="AU550">
        <v>7.1209989000000001E-2</v>
      </c>
      <c r="AV550">
        <v>6.7426122000000005E-2</v>
      </c>
      <c r="AW550">
        <v>1.4235515000000001E-2</v>
      </c>
      <c r="AX550">
        <v>0.54287148200000002</v>
      </c>
      <c r="AY550">
        <v>4.2780263999999998E-2</v>
      </c>
      <c r="AZ550">
        <v>4.9991955999999997E-2</v>
      </c>
      <c r="BA550">
        <v>0.148040219</v>
      </c>
      <c r="BB550">
        <v>0.20699632800000001</v>
      </c>
      <c r="BC550" t="s">
        <v>270</v>
      </c>
      <c r="BD550">
        <v>2016</v>
      </c>
      <c r="BE550" t="s">
        <v>271</v>
      </c>
      <c r="BG550" t="s">
        <v>36</v>
      </c>
      <c r="BN550">
        <v>1.4000000000000234E-2</v>
      </c>
    </row>
    <row r="551" spans="1:66" x14ac:dyDescent="0.25">
      <c r="A551">
        <v>101789</v>
      </c>
      <c r="B551" s="1" t="s">
        <v>2947</v>
      </c>
      <c r="C551" t="str">
        <f>Table2[[#This Row],[LeadAuthor]]&amp;Table2[[#This Row],[Year]]&amp;"_"&amp;Table2[[#This Row],[SiteName]]&amp;"_"&amp;Table2[[#This Row],[SampleID]]</f>
        <v>Liddy2016_DSDP231_018</v>
      </c>
      <c r="D551" t="s">
        <v>268</v>
      </c>
      <c r="F551">
        <v>123.7</v>
      </c>
      <c r="K551" t="s">
        <v>264</v>
      </c>
      <c r="L551">
        <v>11.89</v>
      </c>
      <c r="M551">
        <v>48.25</v>
      </c>
      <c r="N551">
        <v>2.5470000000000002</v>
      </c>
      <c r="O551" t="s">
        <v>39</v>
      </c>
      <c r="P551" t="s">
        <v>269</v>
      </c>
      <c r="T551">
        <v>0</v>
      </c>
      <c r="U551">
        <v>0.64313842399999999</v>
      </c>
      <c r="V551" t="s">
        <v>5</v>
      </c>
      <c r="W551" t="s">
        <v>6</v>
      </c>
      <c r="Y551" t="s">
        <v>7</v>
      </c>
      <c r="AT551">
        <v>0.23392671900000001</v>
      </c>
      <c r="AU551">
        <v>6.3079071E-2</v>
      </c>
      <c r="AV551">
        <v>5.9830550000000003E-2</v>
      </c>
      <c r="AW551">
        <v>1.5699448000000001E-2</v>
      </c>
      <c r="AX551">
        <v>0.58931266699999996</v>
      </c>
      <c r="AY551">
        <v>3.8151544000000003E-2</v>
      </c>
      <c r="AZ551">
        <v>3.7096220999999999E-2</v>
      </c>
      <c r="BA551">
        <v>0.271670199</v>
      </c>
      <c r="BB551">
        <v>0.18093447800000001</v>
      </c>
      <c r="BC551" t="s">
        <v>270</v>
      </c>
      <c r="BD551">
        <v>2016</v>
      </c>
      <c r="BE551" t="s">
        <v>271</v>
      </c>
      <c r="BG551" t="s">
        <v>36</v>
      </c>
      <c r="BN551">
        <v>1.399999999999979E-2</v>
      </c>
    </row>
    <row r="552" spans="1:66" x14ac:dyDescent="0.25">
      <c r="A552">
        <v>101790</v>
      </c>
      <c r="B552" s="1" t="s">
        <v>2948</v>
      </c>
      <c r="C552" t="str">
        <f>Table2[[#This Row],[LeadAuthor]]&amp;Table2[[#This Row],[Year]]&amp;"_"&amp;Table2[[#This Row],[SiteName]]&amp;"_"&amp;Table2[[#This Row],[SampleID]]</f>
        <v>Liddy2016_DSDP231_019</v>
      </c>
      <c r="D552" t="s">
        <v>268</v>
      </c>
      <c r="F552">
        <v>124.3</v>
      </c>
      <c r="K552" t="s">
        <v>264</v>
      </c>
      <c r="L552">
        <v>11.89</v>
      </c>
      <c r="M552">
        <v>48.25</v>
      </c>
      <c r="N552">
        <v>2.5609999999999999</v>
      </c>
      <c r="O552" t="s">
        <v>39</v>
      </c>
      <c r="P552" t="s">
        <v>269</v>
      </c>
      <c r="T552">
        <v>0</v>
      </c>
      <c r="U552">
        <v>0.64288705700000004</v>
      </c>
      <c r="V552" t="s">
        <v>5</v>
      </c>
      <c r="W552" t="s">
        <v>6</v>
      </c>
      <c r="Y552" t="s">
        <v>7</v>
      </c>
      <c r="AT552">
        <v>0.247389427</v>
      </c>
      <c r="AU552">
        <v>6.6564336000000002E-2</v>
      </c>
      <c r="AV552">
        <v>6.4251351999999998E-2</v>
      </c>
      <c r="AW552">
        <v>1.4954702E-2</v>
      </c>
      <c r="AX552">
        <v>0.56621481900000004</v>
      </c>
      <c r="AY552">
        <v>4.0625362999999998E-2</v>
      </c>
      <c r="AZ552">
        <v>4.5528463999999998E-2</v>
      </c>
      <c r="BA552">
        <v>0.2001464</v>
      </c>
      <c r="BB552">
        <v>0.19368634400000001</v>
      </c>
      <c r="BC552" t="s">
        <v>270</v>
      </c>
      <c r="BD552">
        <v>2016</v>
      </c>
      <c r="BE552" t="s">
        <v>271</v>
      </c>
      <c r="BG552" t="s">
        <v>36</v>
      </c>
      <c r="BN552">
        <v>1.4000000000000234E-2</v>
      </c>
    </row>
    <row r="553" spans="1:66" x14ac:dyDescent="0.25">
      <c r="A553">
        <v>101791</v>
      </c>
      <c r="B553" s="1" t="s">
        <v>2949</v>
      </c>
      <c r="C553" t="str">
        <f>Table2[[#This Row],[LeadAuthor]]&amp;Table2[[#This Row],[Year]]&amp;"_"&amp;Table2[[#This Row],[SiteName]]&amp;"_"&amp;Table2[[#This Row],[SampleID]]</f>
        <v>Liddy2016_DSDP231_020</v>
      </c>
      <c r="D553" t="s">
        <v>268</v>
      </c>
      <c r="F553">
        <v>124.9</v>
      </c>
      <c r="K553" t="s">
        <v>264</v>
      </c>
      <c r="L553">
        <v>11.89</v>
      </c>
      <c r="M553">
        <v>48.25</v>
      </c>
      <c r="N553">
        <v>2.5750000000000002</v>
      </c>
      <c r="O553" t="s">
        <v>39</v>
      </c>
      <c r="P553" t="s">
        <v>269</v>
      </c>
      <c r="T553">
        <v>0</v>
      </c>
      <c r="U553">
        <v>0.64769500599999996</v>
      </c>
      <c r="V553" t="s">
        <v>5</v>
      </c>
      <c r="W553" t="s">
        <v>6</v>
      </c>
      <c r="Y553" t="s">
        <v>7</v>
      </c>
      <c r="AT553">
        <v>0.26210998800000002</v>
      </c>
      <c r="AU553">
        <v>6.8888012999999998E-2</v>
      </c>
      <c r="AV553">
        <v>7.1273191999999999E-2</v>
      </c>
      <c r="AW553">
        <v>1.4156894999999999E-2</v>
      </c>
      <c r="AX553">
        <v>0.54235485400000005</v>
      </c>
      <c r="AY553">
        <v>4.1217059E-2</v>
      </c>
      <c r="AZ553">
        <v>4.3108405000000002E-2</v>
      </c>
      <c r="BA553">
        <v>0.10414860300000001</v>
      </c>
      <c r="BB553">
        <v>0.209134285</v>
      </c>
      <c r="BC553" t="s">
        <v>270</v>
      </c>
      <c r="BD553">
        <v>2016</v>
      </c>
      <c r="BE553" t="s">
        <v>271</v>
      </c>
      <c r="BG553" t="s">
        <v>36</v>
      </c>
      <c r="BN553">
        <v>0.16299999999999981</v>
      </c>
    </row>
    <row r="554" spans="1:66" x14ac:dyDescent="0.25">
      <c r="A554">
        <v>101792</v>
      </c>
      <c r="B554" s="1" t="s">
        <v>2950</v>
      </c>
      <c r="C554" t="str">
        <f>Table2[[#This Row],[LeadAuthor]]&amp;Table2[[#This Row],[Year]]&amp;"_"&amp;Table2[[#This Row],[SiteName]]&amp;"_"&amp;Table2[[#This Row],[SampleID]]</f>
        <v>Liddy2016_DSDP231_021</v>
      </c>
      <c r="D554" t="s">
        <v>268</v>
      </c>
      <c r="F554">
        <v>132</v>
      </c>
      <c r="K554" t="s">
        <v>264</v>
      </c>
      <c r="L554">
        <v>11.89</v>
      </c>
      <c r="M554">
        <v>48.25</v>
      </c>
      <c r="N554">
        <v>2.738</v>
      </c>
      <c r="O554" t="s">
        <v>25</v>
      </c>
      <c r="P554" t="s">
        <v>272</v>
      </c>
      <c r="T554">
        <v>0</v>
      </c>
      <c r="U554">
        <v>0.63334062000000002</v>
      </c>
      <c r="V554" t="s">
        <v>5</v>
      </c>
      <c r="W554" t="s">
        <v>6</v>
      </c>
      <c r="Y554" t="s">
        <v>7</v>
      </c>
      <c r="AT554">
        <v>0.26545732</v>
      </c>
      <c r="AU554">
        <v>6.6410539000000005E-2</v>
      </c>
      <c r="AV554">
        <v>6.2588308999999995E-2</v>
      </c>
      <c r="AW554">
        <v>1.4380891999999999E-2</v>
      </c>
      <c r="AX554">
        <v>0.55341942799999999</v>
      </c>
      <c r="AY554">
        <v>3.7743511E-2</v>
      </c>
      <c r="AZ554">
        <v>3.8100905999999997E-2</v>
      </c>
      <c r="BA554">
        <v>0.165334336</v>
      </c>
      <c r="BB554">
        <v>0.19519592799999999</v>
      </c>
      <c r="BC554" t="s">
        <v>270</v>
      </c>
      <c r="BD554">
        <v>2016</v>
      </c>
      <c r="BE554" t="s">
        <v>271</v>
      </c>
      <c r="BG554" t="s">
        <v>36</v>
      </c>
      <c r="BN554">
        <v>2.8000000000000025E-2</v>
      </c>
    </row>
    <row r="555" spans="1:66" x14ac:dyDescent="0.25">
      <c r="A555">
        <v>101793</v>
      </c>
      <c r="B555" s="1" t="s">
        <v>2951</v>
      </c>
      <c r="C555" t="str">
        <f>Table2[[#This Row],[LeadAuthor]]&amp;Table2[[#This Row],[Year]]&amp;"_"&amp;Table2[[#This Row],[SiteName]]&amp;"_"&amp;Table2[[#This Row],[SampleID]]</f>
        <v>Liddy2016_DSDP231_022</v>
      </c>
      <c r="D555" t="s">
        <v>268</v>
      </c>
      <c r="F555">
        <v>133.19999999999999</v>
      </c>
      <c r="K555" t="s">
        <v>264</v>
      </c>
      <c r="L555">
        <v>11.89</v>
      </c>
      <c r="M555">
        <v>48.25</v>
      </c>
      <c r="N555">
        <v>2.766</v>
      </c>
      <c r="O555" t="s">
        <v>25</v>
      </c>
      <c r="P555" t="s">
        <v>272</v>
      </c>
      <c r="T555">
        <v>0</v>
      </c>
      <c r="U555">
        <v>0.63124598200000004</v>
      </c>
      <c r="V555" t="s">
        <v>5</v>
      </c>
      <c r="W555" t="s">
        <v>6</v>
      </c>
      <c r="Y555" t="s">
        <v>7</v>
      </c>
      <c r="AT555">
        <v>0.27924515100000002</v>
      </c>
      <c r="AU555">
        <v>7.0189607000000001E-2</v>
      </c>
      <c r="AV555">
        <v>6.6644632999999995E-2</v>
      </c>
      <c r="AW555">
        <v>1.4730491E-2</v>
      </c>
      <c r="AX555">
        <v>0.53041222600000004</v>
      </c>
      <c r="AY555">
        <v>3.8777892000000001E-2</v>
      </c>
      <c r="AZ555">
        <v>4.4191079000000001E-2</v>
      </c>
      <c r="BA555">
        <v>9.7564877999999994E-2</v>
      </c>
      <c r="BB555">
        <v>0.210286107</v>
      </c>
      <c r="BC555" t="s">
        <v>270</v>
      </c>
      <c r="BD555">
        <v>2016</v>
      </c>
      <c r="BE555" t="s">
        <v>271</v>
      </c>
      <c r="BG555" t="s">
        <v>36</v>
      </c>
      <c r="BN555">
        <v>1.2999999999999901E-2</v>
      </c>
    </row>
    <row r="556" spans="1:66" x14ac:dyDescent="0.25">
      <c r="A556">
        <v>101794</v>
      </c>
      <c r="B556" s="1" t="s">
        <v>2952</v>
      </c>
      <c r="C556" t="str">
        <f>Table2[[#This Row],[LeadAuthor]]&amp;Table2[[#This Row],[Year]]&amp;"_"&amp;Table2[[#This Row],[SiteName]]&amp;"_"&amp;Table2[[#This Row],[SampleID]]</f>
        <v>Liddy2016_DSDP231_023</v>
      </c>
      <c r="D556" t="s">
        <v>268</v>
      </c>
      <c r="F556">
        <v>133.80000000000001</v>
      </c>
      <c r="K556" t="s">
        <v>264</v>
      </c>
      <c r="L556">
        <v>11.89</v>
      </c>
      <c r="M556">
        <v>48.25</v>
      </c>
      <c r="N556">
        <v>2.7789999999999999</v>
      </c>
      <c r="O556" t="s">
        <v>25</v>
      </c>
      <c r="P556" t="s">
        <v>272</v>
      </c>
      <c r="T556">
        <v>0</v>
      </c>
      <c r="U556">
        <v>0.63208577099999996</v>
      </c>
      <c r="V556" t="s">
        <v>5</v>
      </c>
      <c r="W556" t="s">
        <v>6</v>
      </c>
      <c r="Y556" t="s">
        <v>7</v>
      </c>
      <c r="AT556">
        <v>0.27505816999999999</v>
      </c>
      <c r="AU556">
        <v>6.9841129000000002E-2</v>
      </c>
      <c r="AV556">
        <v>6.6615647E-2</v>
      </c>
      <c r="AW556">
        <v>1.474425E-2</v>
      </c>
      <c r="AX556">
        <v>0.53511190900000005</v>
      </c>
      <c r="AY556">
        <v>3.8628895000000003E-2</v>
      </c>
      <c r="AZ556">
        <v>4.1901157000000001E-2</v>
      </c>
      <c r="BA556">
        <v>0.112526791</v>
      </c>
      <c r="BB556">
        <v>0.20856987399999999</v>
      </c>
      <c r="BC556" t="s">
        <v>270</v>
      </c>
      <c r="BD556">
        <v>2016</v>
      </c>
      <c r="BE556" t="s">
        <v>271</v>
      </c>
      <c r="BG556" t="s">
        <v>36</v>
      </c>
      <c r="BN556">
        <v>1.4000000000000234E-2</v>
      </c>
    </row>
    <row r="557" spans="1:66" x14ac:dyDescent="0.25">
      <c r="A557">
        <v>101795</v>
      </c>
      <c r="B557" s="1" t="s">
        <v>2953</v>
      </c>
      <c r="C557" t="str">
        <f>Table2[[#This Row],[LeadAuthor]]&amp;Table2[[#This Row],[Year]]&amp;"_"&amp;Table2[[#This Row],[SiteName]]&amp;"_"&amp;Table2[[#This Row],[SampleID]]</f>
        <v>Liddy2016_DSDP231_024</v>
      </c>
      <c r="D557" t="s">
        <v>268</v>
      </c>
      <c r="F557">
        <v>134.4</v>
      </c>
      <c r="K557" t="s">
        <v>264</v>
      </c>
      <c r="L557">
        <v>11.89</v>
      </c>
      <c r="M557">
        <v>48.25</v>
      </c>
      <c r="N557">
        <v>2.7930000000000001</v>
      </c>
      <c r="O557" t="s">
        <v>25</v>
      </c>
      <c r="P557" t="s">
        <v>272</v>
      </c>
      <c r="T557">
        <v>0</v>
      </c>
      <c r="U557">
        <v>0.63373979599999997</v>
      </c>
      <c r="V557" t="s">
        <v>5</v>
      </c>
      <c r="W557" t="s">
        <v>6</v>
      </c>
      <c r="Y557" t="s">
        <v>7</v>
      </c>
      <c r="AT557">
        <v>0.272712546</v>
      </c>
      <c r="AU557">
        <v>6.9868836000000004E-2</v>
      </c>
      <c r="AV557">
        <v>6.7213534000000005E-2</v>
      </c>
      <c r="AW557">
        <v>1.5021046999999999E-2</v>
      </c>
      <c r="AX557">
        <v>0.53652461699999998</v>
      </c>
      <c r="AY557">
        <v>3.8659420999999999E-2</v>
      </c>
      <c r="AZ557">
        <v>4.1214781999999998E-2</v>
      </c>
      <c r="BA557">
        <v>0.11467609199999999</v>
      </c>
      <c r="BB557">
        <v>0.20913796300000001</v>
      </c>
      <c r="BC557" t="s">
        <v>270</v>
      </c>
      <c r="BD557">
        <v>2016</v>
      </c>
      <c r="BE557" t="s">
        <v>271</v>
      </c>
      <c r="BG557" t="s">
        <v>36</v>
      </c>
      <c r="BN557">
        <v>1.399999999999979E-2</v>
      </c>
    </row>
    <row r="558" spans="1:66" x14ac:dyDescent="0.25">
      <c r="A558">
        <v>101796</v>
      </c>
      <c r="B558" s="1" t="s">
        <v>2954</v>
      </c>
      <c r="C558" t="str">
        <f>Table2[[#This Row],[LeadAuthor]]&amp;Table2[[#This Row],[Year]]&amp;"_"&amp;Table2[[#This Row],[SiteName]]&amp;"_"&amp;Table2[[#This Row],[SampleID]]</f>
        <v>Liddy2016_DSDP231_025</v>
      </c>
      <c r="D558" t="s">
        <v>268</v>
      </c>
      <c r="F558">
        <v>135</v>
      </c>
      <c r="K558" t="s">
        <v>264</v>
      </c>
      <c r="L558">
        <v>11.89</v>
      </c>
      <c r="M558">
        <v>48.25</v>
      </c>
      <c r="N558">
        <v>2.8069999999999999</v>
      </c>
      <c r="O558" t="s">
        <v>25</v>
      </c>
      <c r="P558" t="s">
        <v>272</v>
      </c>
      <c r="T558">
        <v>0</v>
      </c>
      <c r="U558">
        <v>0.63700755899999995</v>
      </c>
      <c r="V558" t="s">
        <v>5</v>
      </c>
      <c r="W558" t="s">
        <v>6</v>
      </c>
      <c r="Y558" t="s">
        <v>7</v>
      </c>
      <c r="AT558">
        <v>0.26607822599999997</v>
      </c>
      <c r="AU558">
        <v>6.7645158999999996E-2</v>
      </c>
      <c r="AV558">
        <v>6.5045143E-2</v>
      </c>
      <c r="AW558">
        <v>1.4621083999999999E-2</v>
      </c>
      <c r="AX558">
        <v>0.54756759300000002</v>
      </c>
      <c r="AY558">
        <v>3.9042794999999998E-2</v>
      </c>
      <c r="AZ558">
        <v>3.8763824000000002E-2</v>
      </c>
      <c r="BA558">
        <v>0.141351016</v>
      </c>
      <c r="BB558">
        <v>0.20071810300000001</v>
      </c>
      <c r="BC558" t="s">
        <v>270</v>
      </c>
      <c r="BD558">
        <v>2016</v>
      </c>
      <c r="BE558" t="s">
        <v>271</v>
      </c>
      <c r="BG558" t="s">
        <v>36</v>
      </c>
      <c r="BN558">
        <v>1.4000000000000234E-2</v>
      </c>
    </row>
    <row r="559" spans="1:66" x14ac:dyDescent="0.25">
      <c r="A559">
        <v>101797</v>
      </c>
      <c r="B559" s="1" t="s">
        <v>2955</v>
      </c>
      <c r="C559" t="str">
        <f>Table2[[#This Row],[LeadAuthor]]&amp;Table2[[#This Row],[Year]]&amp;"_"&amp;Table2[[#This Row],[SiteName]]&amp;"_"&amp;Table2[[#This Row],[SampleID]]</f>
        <v>Liddy2016_DSDP231_026</v>
      </c>
      <c r="D559" t="s">
        <v>268</v>
      </c>
      <c r="F559">
        <v>135.6</v>
      </c>
      <c r="K559" t="s">
        <v>264</v>
      </c>
      <c r="L559">
        <v>11.89</v>
      </c>
      <c r="M559">
        <v>48.25</v>
      </c>
      <c r="N559">
        <v>2.8210000000000002</v>
      </c>
      <c r="O559" t="s">
        <v>25</v>
      </c>
      <c r="P559" t="s">
        <v>272</v>
      </c>
      <c r="T559">
        <v>0</v>
      </c>
      <c r="U559">
        <v>0.64401580700000005</v>
      </c>
      <c r="V559" t="s">
        <v>5</v>
      </c>
      <c r="W559" t="s">
        <v>6</v>
      </c>
      <c r="Y559" t="s">
        <v>7</v>
      </c>
      <c r="AT559">
        <v>0.27015231699999998</v>
      </c>
      <c r="AU559">
        <v>7.1043011000000003E-2</v>
      </c>
      <c r="AV559">
        <v>6.9897505999999998E-2</v>
      </c>
      <c r="AW559">
        <v>1.5785067E-2</v>
      </c>
      <c r="AX559">
        <v>0.53027980200000002</v>
      </c>
      <c r="AY559">
        <v>4.2842297000000001E-2</v>
      </c>
      <c r="AZ559">
        <v>4.2614995000000003E-2</v>
      </c>
      <c r="BA559">
        <v>7.9582676000000005E-2</v>
      </c>
      <c r="BB559">
        <v>0.214737387</v>
      </c>
      <c r="BC559" t="s">
        <v>270</v>
      </c>
      <c r="BD559">
        <v>2016</v>
      </c>
      <c r="BE559" t="s">
        <v>271</v>
      </c>
      <c r="BG559" t="s">
        <v>36</v>
      </c>
      <c r="BN559">
        <v>1.399999999999979E-2</v>
      </c>
    </row>
    <row r="560" spans="1:66" x14ac:dyDescent="0.25">
      <c r="A560">
        <v>101798</v>
      </c>
      <c r="B560" s="1" t="s">
        <v>2956</v>
      </c>
      <c r="C560" t="str">
        <f>Table2[[#This Row],[LeadAuthor]]&amp;Table2[[#This Row],[Year]]&amp;"_"&amp;Table2[[#This Row],[SiteName]]&amp;"_"&amp;Table2[[#This Row],[SampleID]]</f>
        <v>Liddy2016_DSDP231_027</v>
      </c>
      <c r="D560" t="s">
        <v>268</v>
      </c>
      <c r="F560">
        <v>136.19999999999999</v>
      </c>
      <c r="K560" t="s">
        <v>264</v>
      </c>
      <c r="L560">
        <v>11.89</v>
      </c>
      <c r="M560">
        <v>48.25</v>
      </c>
      <c r="N560">
        <v>2.835</v>
      </c>
      <c r="O560" t="s">
        <v>25</v>
      </c>
      <c r="P560" t="s">
        <v>272</v>
      </c>
      <c r="T560">
        <v>0</v>
      </c>
      <c r="U560">
        <v>0.64832621099999999</v>
      </c>
      <c r="V560" t="s">
        <v>5</v>
      </c>
      <c r="W560" t="s">
        <v>6</v>
      </c>
      <c r="Y560" t="s">
        <v>7</v>
      </c>
      <c r="AT560">
        <v>0.25912411800000001</v>
      </c>
      <c r="AU560">
        <v>6.8995090999999995E-2</v>
      </c>
      <c r="AV560">
        <v>6.7507478999999995E-2</v>
      </c>
      <c r="AW560">
        <v>1.5903671000000001E-2</v>
      </c>
      <c r="AX560">
        <v>0.54468528500000002</v>
      </c>
      <c r="AY560">
        <v>4.3784357000000003E-2</v>
      </c>
      <c r="AZ560">
        <v>3.8906059999999999E-2</v>
      </c>
      <c r="BA560">
        <v>0.119325585</v>
      </c>
      <c r="BB560">
        <v>0.205710895</v>
      </c>
      <c r="BC560" t="s">
        <v>270</v>
      </c>
      <c r="BD560">
        <v>2016</v>
      </c>
      <c r="BE560" t="s">
        <v>271</v>
      </c>
      <c r="BG560" t="s">
        <v>36</v>
      </c>
      <c r="BN560">
        <v>1.2999999999999901E-2</v>
      </c>
    </row>
    <row r="561" spans="1:66" x14ac:dyDescent="0.25">
      <c r="A561">
        <v>101799</v>
      </c>
      <c r="B561" s="1" t="s">
        <v>2957</v>
      </c>
      <c r="C561" t="str">
        <f>Table2[[#This Row],[LeadAuthor]]&amp;Table2[[#This Row],[Year]]&amp;"_"&amp;Table2[[#This Row],[SiteName]]&amp;"_"&amp;Table2[[#This Row],[SampleID]]</f>
        <v>Liddy2016_DSDP231_028</v>
      </c>
      <c r="D561" t="s">
        <v>268</v>
      </c>
      <c r="F561">
        <v>136.80000000000001</v>
      </c>
      <c r="K561" t="s">
        <v>264</v>
      </c>
      <c r="L561">
        <v>11.89</v>
      </c>
      <c r="M561">
        <v>48.25</v>
      </c>
      <c r="N561">
        <v>2.8479999999999999</v>
      </c>
      <c r="O561" t="s">
        <v>25</v>
      </c>
      <c r="P561" t="s">
        <v>272</v>
      </c>
      <c r="T561">
        <v>0</v>
      </c>
      <c r="U561">
        <v>0.65198108899999996</v>
      </c>
      <c r="V561" t="s">
        <v>5</v>
      </c>
      <c r="W561" t="s">
        <v>6</v>
      </c>
      <c r="Y561" t="s">
        <v>7</v>
      </c>
      <c r="AT561">
        <v>0.25994958000000001</v>
      </c>
      <c r="AU561">
        <v>7.0577079000000001E-2</v>
      </c>
      <c r="AV561">
        <v>7.1032867E-2</v>
      </c>
      <c r="AW561">
        <v>1.6202583E-2</v>
      </c>
      <c r="AX561">
        <v>0.53725374199999998</v>
      </c>
      <c r="AY561">
        <v>4.4984149000000001E-2</v>
      </c>
      <c r="AZ561">
        <v>4.1135979000000003E-2</v>
      </c>
      <c r="BA561">
        <v>9.0964154000000005E-2</v>
      </c>
      <c r="BB561">
        <v>0.21324564500000001</v>
      </c>
      <c r="BC561" t="s">
        <v>270</v>
      </c>
      <c r="BD561">
        <v>2016</v>
      </c>
      <c r="BE561" t="s">
        <v>271</v>
      </c>
      <c r="BG561" t="s">
        <v>36</v>
      </c>
      <c r="BN561">
        <v>1.4000000000000234E-2</v>
      </c>
    </row>
    <row r="562" spans="1:66" x14ac:dyDescent="0.25">
      <c r="A562">
        <v>101800</v>
      </c>
      <c r="B562" s="1" t="s">
        <v>2958</v>
      </c>
      <c r="C562" t="str">
        <f>Table2[[#This Row],[LeadAuthor]]&amp;Table2[[#This Row],[Year]]&amp;"_"&amp;Table2[[#This Row],[SiteName]]&amp;"_"&amp;Table2[[#This Row],[SampleID]]</f>
        <v>Liddy2016_DSDP231_029</v>
      </c>
      <c r="D562" t="s">
        <v>268</v>
      </c>
      <c r="F562">
        <v>137.4</v>
      </c>
      <c r="K562" t="s">
        <v>264</v>
      </c>
      <c r="L562">
        <v>11.89</v>
      </c>
      <c r="M562">
        <v>48.25</v>
      </c>
      <c r="N562">
        <v>2.8620000000000001</v>
      </c>
      <c r="O562" t="s">
        <v>25</v>
      </c>
      <c r="P562" t="s">
        <v>272</v>
      </c>
      <c r="T562">
        <v>0</v>
      </c>
      <c r="U562">
        <v>0.64811118899999998</v>
      </c>
      <c r="V562" t="s">
        <v>5</v>
      </c>
      <c r="W562" t="s">
        <v>6</v>
      </c>
      <c r="Y562" t="s">
        <v>7</v>
      </c>
      <c r="AT562">
        <v>0.25272323800000002</v>
      </c>
      <c r="AU562">
        <v>6.9934573E-2</v>
      </c>
      <c r="AV562">
        <v>6.7963670000000004E-2</v>
      </c>
      <c r="AW562">
        <v>1.6185860999999999E-2</v>
      </c>
      <c r="AX562">
        <v>0.54853622099999999</v>
      </c>
      <c r="AY562">
        <v>4.4656438E-2</v>
      </c>
      <c r="AZ562">
        <v>4.0757993999999999E-2</v>
      </c>
      <c r="BA562">
        <v>0.14167601099999999</v>
      </c>
      <c r="BB562">
        <v>0.20619415899999999</v>
      </c>
      <c r="BC562" t="s">
        <v>270</v>
      </c>
      <c r="BD562">
        <v>2016</v>
      </c>
      <c r="BE562" t="s">
        <v>271</v>
      </c>
      <c r="BG562" t="s">
        <v>36</v>
      </c>
      <c r="BN562">
        <v>1.399999999999979E-2</v>
      </c>
    </row>
    <row r="563" spans="1:66" x14ac:dyDescent="0.25">
      <c r="A563">
        <v>101801</v>
      </c>
      <c r="B563" s="1" t="s">
        <v>2959</v>
      </c>
      <c r="C563" t="str">
        <f>Table2[[#This Row],[LeadAuthor]]&amp;Table2[[#This Row],[Year]]&amp;"_"&amp;Table2[[#This Row],[SiteName]]&amp;"_"&amp;Table2[[#This Row],[SampleID]]</f>
        <v>Liddy2016_DSDP231_030</v>
      </c>
      <c r="D563" t="s">
        <v>268</v>
      </c>
      <c r="F563">
        <v>138</v>
      </c>
      <c r="K563" t="s">
        <v>264</v>
      </c>
      <c r="L563">
        <v>11.89</v>
      </c>
      <c r="M563">
        <v>48.25</v>
      </c>
      <c r="N563">
        <v>2.8759999999999999</v>
      </c>
      <c r="O563" t="s">
        <v>25</v>
      </c>
      <c r="P563" t="s">
        <v>272</v>
      </c>
      <c r="T563">
        <v>0</v>
      </c>
      <c r="U563">
        <v>0.65722647000000001</v>
      </c>
      <c r="V563" t="s">
        <v>5</v>
      </c>
      <c r="W563" t="s">
        <v>6</v>
      </c>
      <c r="Y563" t="s">
        <v>7</v>
      </c>
      <c r="AT563">
        <v>0.25534867300000003</v>
      </c>
      <c r="AU563">
        <v>6.9866842999999998E-2</v>
      </c>
      <c r="AV563">
        <v>7.0515501999999994E-2</v>
      </c>
      <c r="AW563">
        <v>1.617994E-2</v>
      </c>
      <c r="AX563">
        <v>0.54082332799999999</v>
      </c>
      <c r="AY563">
        <v>4.7265715E-2</v>
      </c>
      <c r="AZ563">
        <v>4.2358383999999999E-2</v>
      </c>
      <c r="BA563">
        <v>9.3795398000000002E-2</v>
      </c>
      <c r="BB563">
        <v>0.21024911800000001</v>
      </c>
      <c r="BC563" t="s">
        <v>270</v>
      </c>
      <c r="BD563">
        <v>2016</v>
      </c>
      <c r="BE563" t="s">
        <v>271</v>
      </c>
      <c r="BG563" t="s">
        <v>36</v>
      </c>
      <c r="BN563">
        <v>1.4000000000000234E-2</v>
      </c>
    </row>
    <row r="564" spans="1:66" x14ac:dyDescent="0.25">
      <c r="A564">
        <v>101802</v>
      </c>
      <c r="B564" s="1" t="s">
        <v>2960</v>
      </c>
      <c r="C564" t="str">
        <f>Table2[[#This Row],[LeadAuthor]]&amp;Table2[[#This Row],[Year]]&amp;"_"&amp;Table2[[#This Row],[SiteName]]&amp;"_"&amp;Table2[[#This Row],[SampleID]]</f>
        <v>Liddy2016_DSDP231_031</v>
      </c>
      <c r="D564" t="s">
        <v>268</v>
      </c>
      <c r="F564">
        <v>138.6</v>
      </c>
      <c r="K564" t="s">
        <v>264</v>
      </c>
      <c r="L564">
        <v>11.89</v>
      </c>
      <c r="M564">
        <v>48.25</v>
      </c>
      <c r="N564">
        <v>2.89</v>
      </c>
      <c r="O564" t="s">
        <v>25</v>
      </c>
      <c r="P564" t="s">
        <v>272</v>
      </c>
      <c r="T564">
        <v>0</v>
      </c>
      <c r="U564">
        <v>0.64975633899999996</v>
      </c>
      <c r="V564" t="s">
        <v>5</v>
      </c>
      <c r="W564" t="s">
        <v>6</v>
      </c>
      <c r="Y564" t="s">
        <v>7</v>
      </c>
      <c r="AT564">
        <v>0.25331708400000003</v>
      </c>
      <c r="AU564">
        <v>6.9300631000000001E-2</v>
      </c>
      <c r="AV564">
        <v>6.6144707999999997E-2</v>
      </c>
      <c r="AW564">
        <v>1.6668861E-2</v>
      </c>
      <c r="AX564">
        <v>0.54881886099999999</v>
      </c>
      <c r="AY564">
        <v>4.5749854999999999E-2</v>
      </c>
      <c r="AZ564">
        <v>4.0526425999999997E-2</v>
      </c>
      <c r="BA564">
        <v>0.13853531899999999</v>
      </c>
      <c r="BB564">
        <v>0.20371994199999999</v>
      </c>
      <c r="BC564" t="s">
        <v>270</v>
      </c>
      <c r="BD564">
        <v>2016</v>
      </c>
      <c r="BE564" t="s">
        <v>271</v>
      </c>
      <c r="BG564" t="s">
        <v>36</v>
      </c>
      <c r="BN564">
        <v>1.399999999999979E-2</v>
      </c>
    </row>
    <row r="565" spans="1:66" x14ac:dyDescent="0.25">
      <c r="A565">
        <v>101803</v>
      </c>
      <c r="B565" s="1" t="s">
        <v>2961</v>
      </c>
      <c r="C565" t="str">
        <f>Table2[[#This Row],[LeadAuthor]]&amp;Table2[[#This Row],[Year]]&amp;"_"&amp;Table2[[#This Row],[SiteName]]&amp;"_"&amp;Table2[[#This Row],[SampleID]]</f>
        <v>Liddy2016_DSDP231_032</v>
      </c>
      <c r="D565" t="s">
        <v>268</v>
      </c>
      <c r="F565">
        <v>139.19999999999999</v>
      </c>
      <c r="K565" t="s">
        <v>264</v>
      </c>
      <c r="L565">
        <v>11.89</v>
      </c>
      <c r="M565">
        <v>48.25</v>
      </c>
      <c r="N565">
        <v>2.9039999999999999</v>
      </c>
      <c r="O565" t="s">
        <v>25</v>
      </c>
      <c r="P565" t="s">
        <v>272</v>
      </c>
      <c r="T565">
        <v>0</v>
      </c>
      <c r="U565">
        <v>0.65001368000000004</v>
      </c>
      <c r="V565" t="s">
        <v>5</v>
      </c>
      <c r="W565" t="s">
        <v>6</v>
      </c>
      <c r="Y565" t="s">
        <v>7</v>
      </c>
      <c r="AT565">
        <v>0.26764927300000002</v>
      </c>
      <c r="AU565">
        <v>7.2729716999999999E-2</v>
      </c>
      <c r="AV565">
        <v>7.3128256000000003E-2</v>
      </c>
      <c r="AW565">
        <v>1.6321242E-2</v>
      </c>
      <c r="AX565">
        <v>0.52454341299999996</v>
      </c>
      <c r="AY565">
        <v>4.5628098999999998E-2</v>
      </c>
      <c r="AZ565">
        <v>4.4893215E-2</v>
      </c>
      <c r="BA565">
        <v>5.6387490999999998E-2</v>
      </c>
      <c r="BB565">
        <v>0.22145020000000001</v>
      </c>
      <c r="BC565" t="s">
        <v>270</v>
      </c>
      <c r="BD565">
        <v>2016</v>
      </c>
      <c r="BE565" t="s">
        <v>271</v>
      </c>
      <c r="BG565" t="s">
        <v>36</v>
      </c>
      <c r="BN565">
        <v>2.8000000000000025E-2</v>
      </c>
    </row>
    <row r="566" spans="1:66" x14ac:dyDescent="0.25">
      <c r="A566">
        <v>101804</v>
      </c>
      <c r="B566" s="1" t="s">
        <v>2962</v>
      </c>
      <c r="C566" t="str">
        <f>Table2[[#This Row],[LeadAuthor]]&amp;Table2[[#This Row],[Year]]&amp;"_"&amp;Table2[[#This Row],[SiteName]]&amp;"_"&amp;Table2[[#This Row],[SampleID]]</f>
        <v>Liddy2016_DSDP231_033</v>
      </c>
      <c r="D566" t="s">
        <v>268</v>
      </c>
      <c r="F566">
        <v>140.44999999999999</v>
      </c>
      <c r="K566" t="s">
        <v>264</v>
      </c>
      <c r="L566">
        <v>11.89</v>
      </c>
      <c r="M566">
        <v>48.25</v>
      </c>
      <c r="N566">
        <v>2.9319999999999999</v>
      </c>
      <c r="O566" t="s">
        <v>25</v>
      </c>
      <c r="P566" t="s">
        <v>272</v>
      </c>
      <c r="T566">
        <v>0</v>
      </c>
      <c r="U566">
        <v>0.65168905200000005</v>
      </c>
      <c r="V566" t="s">
        <v>5</v>
      </c>
      <c r="W566" t="s">
        <v>6</v>
      </c>
      <c r="Y566" t="s">
        <v>7</v>
      </c>
      <c r="AT566">
        <v>0.23407557800000001</v>
      </c>
      <c r="AU566">
        <v>6.7610301999999997E-2</v>
      </c>
      <c r="AV566">
        <v>6.4512153000000003E-2</v>
      </c>
      <c r="AW566">
        <v>1.8081850999999999E-2</v>
      </c>
      <c r="AX566">
        <v>0.57181538799999998</v>
      </c>
      <c r="AY566">
        <v>4.3904729000000003E-2</v>
      </c>
      <c r="AZ566">
        <v>3.6932511000000001E-2</v>
      </c>
      <c r="BA566">
        <v>0.21556177900000001</v>
      </c>
      <c r="BB566">
        <v>0.19610852100000001</v>
      </c>
      <c r="BC566" t="s">
        <v>270</v>
      </c>
      <c r="BD566">
        <v>2016</v>
      </c>
      <c r="BE566" t="s">
        <v>271</v>
      </c>
      <c r="BG566" t="s">
        <v>36</v>
      </c>
      <c r="BN566">
        <v>1.4000000000000234E-2</v>
      </c>
    </row>
    <row r="567" spans="1:66" x14ac:dyDescent="0.25">
      <c r="A567">
        <v>101805</v>
      </c>
      <c r="B567" s="1" t="s">
        <v>2963</v>
      </c>
      <c r="C567" t="str">
        <f>Table2[[#This Row],[LeadAuthor]]&amp;Table2[[#This Row],[Year]]&amp;"_"&amp;Table2[[#This Row],[SiteName]]&amp;"_"&amp;Table2[[#This Row],[SampleID]]</f>
        <v>Liddy2016_DSDP231_034</v>
      </c>
      <c r="D567" t="s">
        <v>268</v>
      </c>
      <c r="F567">
        <v>141.05000000000001</v>
      </c>
      <c r="K567" t="s">
        <v>264</v>
      </c>
      <c r="L567">
        <v>11.89</v>
      </c>
      <c r="M567">
        <v>48.25</v>
      </c>
      <c r="N567">
        <v>2.9460000000000002</v>
      </c>
      <c r="O567" t="s">
        <v>25</v>
      </c>
      <c r="P567" t="s">
        <v>272</v>
      </c>
      <c r="T567">
        <v>0</v>
      </c>
      <c r="U567">
        <v>0.65393141499999996</v>
      </c>
      <c r="V567" t="s">
        <v>5</v>
      </c>
      <c r="W567" t="s">
        <v>6</v>
      </c>
      <c r="Y567" t="s">
        <v>7</v>
      </c>
      <c r="AT567">
        <v>0.23328499999999999</v>
      </c>
      <c r="AU567">
        <v>6.8785632999999999E-2</v>
      </c>
      <c r="AV567">
        <v>6.5736065999999996E-2</v>
      </c>
      <c r="AW567">
        <v>1.8735841E-2</v>
      </c>
      <c r="AX567">
        <v>0.56795199100000004</v>
      </c>
      <c r="AY567">
        <v>4.5505468E-2</v>
      </c>
      <c r="AZ567">
        <v>3.5782652999999998E-2</v>
      </c>
      <c r="BA567">
        <v>0.204103014</v>
      </c>
      <c r="BB567">
        <v>0.199888538</v>
      </c>
      <c r="BC567" t="s">
        <v>270</v>
      </c>
      <c r="BD567">
        <v>2016</v>
      </c>
      <c r="BE567" t="s">
        <v>271</v>
      </c>
      <c r="BG567" t="s">
        <v>36</v>
      </c>
      <c r="BN567">
        <v>1.6000000000000014E-2</v>
      </c>
    </row>
    <row r="568" spans="1:66" x14ac:dyDescent="0.25">
      <c r="A568">
        <v>101806</v>
      </c>
      <c r="B568" s="1" t="s">
        <v>2964</v>
      </c>
      <c r="C568" t="str">
        <f>Table2[[#This Row],[LeadAuthor]]&amp;Table2[[#This Row],[Year]]&amp;"_"&amp;Table2[[#This Row],[SiteName]]&amp;"_"&amp;Table2[[#This Row],[SampleID]]</f>
        <v>Liddy2016_DSDP231_035</v>
      </c>
      <c r="D568" t="s">
        <v>268</v>
      </c>
      <c r="F568">
        <v>141.75</v>
      </c>
      <c r="K568" t="s">
        <v>264</v>
      </c>
      <c r="L568">
        <v>11.89</v>
      </c>
      <c r="M568">
        <v>48.25</v>
      </c>
      <c r="N568">
        <v>2.9620000000000002</v>
      </c>
      <c r="O568" t="s">
        <v>25</v>
      </c>
      <c r="P568" t="s">
        <v>272</v>
      </c>
      <c r="T568">
        <v>0</v>
      </c>
      <c r="U568">
        <v>0.65211275300000004</v>
      </c>
      <c r="V568" t="s">
        <v>5</v>
      </c>
      <c r="W568" t="s">
        <v>6</v>
      </c>
      <c r="Y568" t="s">
        <v>7</v>
      </c>
      <c r="AT568">
        <v>0.21734400400000001</v>
      </c>
      <c r="AU568">
        <v>6.2358413000000001E-2</v>
      </c>
      <c r="AV568">
        <v>5.9354437000000003E-2</v>
      </c>
      <c r="AW568">
        <v>1.7102042000000001E-2</v>
      </c>
      <c r="AX568">
        <v>0.60340707699999996</v>
      </c>
      <c r="AY568">
        <v>4.0434026999999997E-2</v>
      </c>
      <c r="AZ568">
        <v>3.8739858000000002E-2</v>
      </c>
      <c r="BA568">
        <v>0.30803118800000001</v>
      </c>
      <c r="BB568">
        <v>0.17736386400000001</v>
      </c>
      <c r="BC568" t="s">
        <v>270</v>
      </c>
      <c r="BD568">
        <v>2016</v>
      </c>
      <c r="BE568" t="s">
        <v>271</v>
      </c>
      <c r="BG568" t="s">
        <v>36</v>
      </c>
      <c r="BN568">
        <v>1.399999999999979E-2</v>
      </c>
    </row>
    <row r="569" spans="1:66" x14ac:dyDescent="0.25">
      <c r="A569">
        <v>101807</v>
      </c>
      <c r="B569" s="1" t="s">
        <v>2965</v>
      </c>
      <c r="C569" t="str">
        <f>Table2[[#This Row],[LeadAuthor]]&amp;Table2[[#This Row],[Year]]&amp;"_"&amp;Table2[[#This Row],[SiteName]]&amp;"_"&amp;Table2[[#This Row],[SampleID]]</f>
        <v>Liddy2016_DSDP231_036</v>
      </c>
      <c r="D569" t="s">
        <v>268</v>
      </c>
      <c r="F569">
        <v>142.35</v>
      </c>
      <c r="K569" t="s">
        <v>264</v>
      </c>
      <c r="L569">
        <v>11.89</v>
      </c>
      <c r="M569">
        <v>48.25</v>
      </c>
      <c r="N569">
        <v>2.976</v>
      </c>
      <c r="O569" t="s">
        <v>25</v>
      </c>
      <c r="P569" t="s">
        <v>272</v>
      </c>
      <c r="T569">
        <v>0</v>
      </c>
      <c r="U569">
        <v>0.64894161400000006</v>
      </c>
      <c r="V569" t="s">
        <v>5</v>
      </c>
      <c r="W569" t="s">
        <v>6</v>
      </c>
      <c r="Y569" t="s">
        <v>7</v>
      </c>
      <c r="AT569">
        <v>0.22038503400000001</v>
      </c>
      <c r="AU569">
        <v>6.4213559000000003E-2</v>
      </c>
      <c r="AV569">
        <v>6.1138463999999997E-2</v>
      </c>
      <c r="AW569">
        <v>1.6947653E-2</v>
      </c>
      <c r="AX569">
        <v>0.59670078000000004</v>
      </c>
      <c r="AY569">
        <v>4.061451E-2</v>
      </c>
      <c r="AZ569">
        <v>4.0916180000000003E-2</v>
      </c>
      <c r="BA569">
        <v>0.29814392499999998</v>
      </c>
      <c r="BB569">
        <v>0.18252558299999999</v>
      </c>
      <c r="BC569" t="s">
        <v>270</v>
      </c>
      <c r="BD569">
        <v>2016</v>
      </c>
      <c r="BE569" t="s">
        <v>271</v>
      </c>
      <c r="BG569" t="s">
        <v>36</v>
      </c>
      <c r="BN569">
        <v>1.6000000000000014E-2</v>
      </c>
    </row>
    <row r="570" spans="1:66" x14ac:dyDescent="0.25">
      <c r="A570">
        <v>101808</v>
      </c>
      <c r="B570" s="1" t="s">
        <v>2966</v>
      </c>
      <c r="C570" t="str">
        <f>Table2[[#This Row],[LeadAuthor]]&amp;Table2[[#This Row],[Year]]&amp;"_"&amp;Table2[[#This Row],[SiteName]]&amp;"_"&amp;Table2[[#This Row],[SampleID]]</f>
        <v>Liddy2016_DSDP231_037</v>
      </c>
      <c r="D570" t="s">
        <v>268</v>
      </c>
      <c r="F570">
        <v>143.07</v>
      </c>
      <c r="K570" t="s">
        <v>264</v>
      </c>
      <c r="L570">
        <v>11.89</v>
      </c>
      <c r="M570">
        <v>48.25</v>
      </c>
      <c r="N570">
        <v>2.992</v>
      </c>
      <c r="O570" t="s">
        <v>25</v>
      </c>
      <c r="P570" t="s">
        <v>272</v>
      </c>
      <c r="T570">
        <v>0</v>
      </c>
      <c r="U570">
        <v>0.65266306399999996</v>
      </c>
      <c r="V570" t="s">
        <v>5</v>
      </c>
      <c r="W570" t="s">
        <v>6</v>
      </c>
      <c r="Y570" t="s">
        <v>7</v>
      </c>
      <c r="AT570">
        <v>0.234847678</v>
      </c>
      <c r="AU570">
        <v>6.5082970000000004E-2</v>
      </c>
      <c r="AV570">
        <v>6.3554393000000001E-2</v>
      </c>
      <c r="AW570">
        <v>1.6194428E-2</v>
      </c>
      <c r="AX570">
        <v>0.57777527399999995</v>
      </c>
      <c r="AY570">
        <v>4.2545258000000002E-2</v>
      </c>
      <c r="AZ570">
        <v>4.2418556000000003E-2</v>
      </c>
      <c r="BA570">
        <v>0.22039039599999999</v>
      </c>
      <c r="BB570">
        <v>0.189284913</v>
      </c>
      <c r="BC570" t="s">
        <v>270</v>
      </c>
      <c r="BD570">
        <v>2016</v>
      </c>
      <c r="BE570" t="s">
        <v>271</v>
      </c>
      <c r="BG570" t="s">
        <v>36</v>
      </c>
      <c r="BN570">
        <v>1.2999999999999901E-2</v>
      </c>
    </row>
    <row r="571" spans="1:66" x14ac:dyDescent="0.25">
      <c r="A571">
        <v>101809</v>
      </c>
      <c r="B571" s="1" t="s">
        <v>2967</v>
      </c>
      <c r="C571" t="str">
        <f>Table2[[#This Row],[LeadAuthor]]&amp;Table2[[#This Row],[Year]]&amp;"_"&amp;Table2[[#This Row],[SiteName]]&amp;"_"&amp;Table2[[#This Row],[SampleID]]</f>
        <v>Liddy2016_DSDP231_038</v>
      </c>
      <c r="D571" t="s">
        <v>268</v>
      </c>
      <c r="F571">
        <v>143.6</v>
      </c>
      <c r="K571" t="s">
        <v>264</v>
      </c>
      <c r="L571">
        <v>11.89</v>
      </c>
      <c r="M571">
        <v>48.25</v>
      </c>
      <c r="N571">
        <v>3.0049999999999999</v>
      </c>
      <c r="O571" t="s">
        <v>25</v>
      </c>
      <c r="P571" t="s">
        <v>272</v>
      </c>
      <c r="T571">
        <v>0</v>
      </c>
      <c r="U571">
        <v>0.65718722699999998</v>
      </c>
      <c r="V571" t="s">
        <v>5</v>
      </c>
      <c r="W571" t="s">
        <v>6</v>
      </c>
      <c r="Y571" t="s">
        <v>7</v>
      </c>
      <c r="AT571">
        <v>0.24013479400000001</v>
      </c>
      <c r="AU571">
        <v>6.8157801000000004E-2</v>
      </c>
      <c r="AV571">
        <v>6.8233092999999995E-2</v>
      </c>
      <c r="AW571">
        <v>1.6565470999999998E-2</v>
      </c>
      <c r="AX571">
        <v>0.56104589000000005</v>
      </c>
      <c r="AY571">
        <v>4.5862950999999999E-2</v>
      </c>
      <c r="AZ571">
        <v>4.3205259000000003E-2</v>
      </c>
      <c r="BA571">
        <v>0.164098358</v>
      </c>
      <c r="BB571">
        <v>0.20129407699999999</v>
      </c>
      <c r="BC571" t="s">
        <v>270</v>
      </c>
      <c r="BD571">
        <v>2016</v>
      </c>
      <c r="BE571" t="s">
        <v>271</v>
      </c>
      <c r="BG571" t="s">
        <v>36</v>
      </c>
      <c r="BN571">
        <v>1.2999999999999901E-2</v>
      </c>
    </row>
    <row r="572" spans="1:66" x14ac:dyDescent="0.25">
      <c r="A572">
        <v>101810</v>
      </c>
      <c r="B572" s="1" t="s">
        <v>2968</v>
      </c>
      <c r="C572" t="str">
        <f>Table2[[#This Row],[LeadAuthor]]&amp;Table2[[#This Row],[Year]]&amp;"_"&amp;Table2[[#This Row],[SiteName]]&amp;"_"&amp;Table2[[#This Row],[SampleID]]</f>
        <v>Liddy2016_DSDP231_039</v>
      </c>
      <c r="D572" t="s">
        <v>268</v>
      </c>
      <c r="F572">
        <v>144.19999999999999</v>
      </c>
      <c r="K572" t="s">
        <v>264</v>
      </c>
      <c r="L572">
        <v>11.89</v>
      </c>
      <c r="M572">
        <v>48.25</v>
      </c>
      <c r="N572">
        <v>3.0179999999999998</v>
      </c>
      <c r="O572" t="s">
        <v>25</v>
      </c>
      <c r="P572" t="s">
        <v>272</v>
      </c>
      <c r="T572">
        <v>0</v>
      </c>
      <c r="U572">
        <v>0.65580532000000002</v>
      </c>
      <c r="V572" t="s">
        <v>5</v>
      </c>
      <c r="W572" t="s">
        <v>6</v>
      </c>
      <c r="Y572" t="s">
        <v>7</v>
      </c>
      <c r="AT572">
        <v>0.25247607</v>
      </c>
      <c r="AU572">
        <v>7.2603452999999998E-2</v>
      </c>
      <c r="AV572">
        <v>7.3731214000000003E-2</v>
      </c>
      <c r="AW572">
        <v>1.7463085E-2</v>
      </c>
      <c r="AX572">
        <v>0.53658675600000005</v>
      </c>
      <c r="AY572">
        <v>4.7139422E-2</v>
      </c>
      <c r="AZ572">
        <v>4.1059377000000001E-2</v>
      </c>
      <c r="BA572">
        <v>9.4462292000000003E-2</v>
      </c>
      <c r="BB572">
        <v>0.21912041300000001</v>
      </c>
      <c r="BC572" t="s">
        <v>270</v>
      </c>
      <c r="BD572">
        <v>2016</v>
      </c>
      <c r="BE572" t="s">
        <v>271</v>
      </c>
      <c r="BG572" t="s">
        <v>36</v>
      </c>
      <c r="BN572">
        <v>1.4000000000000234E-2</v>
      </c>
    </row>
    <row r="573" spans="1:66" x14ac:dyDescent="0.25">
      <c r="A573">
        <v>101811</v>
      </c>
      <c r="B573" s="1" t="s">
        <v>2969</v>
      </c>
      <c r="C573" t="str">
        <f>Table2[[#This Row],[LeadAuthor]]&amp;Table2[[#This Row],[Year]]&amp;"_"&amp;Table2[[#This Row],[SiteName]]&amp;"_"&amp;Table2[[#This Row],[SampleID]]</f>
        <v>Liddy2016_DSDP231_040</v>
      </c>
      <c r="D573" t="s">
        <v>268</v>
      </c>
      <c r="F573">
        <v>144.80000000000001</v>
      </c>
      <c r="K573" t="s">
        <v>264</v>
      </c>
      <c r="L573">
        <v>11.89</v>
      </c>
      <c r="M573">
        <v>48.25</v>
      </c>
      <c r="N573">
        <v>3.032</v>
      </c>
      <c r="O573" t="s">
        <v>25</v>
      </c>
      <c r="P573" t="s">
        <v>272</v>
      </c>
      <c r="T573">
        <v>0</v>
      </c>
      <c r="U573">
        <v>0.64016157299999998</v>
      </c>
      <c r="V573" t="s">
        <v>5</v>
      </c>
      <c r="W573" t="s">
        <v>6</v>
      </c>
      <c r="Y573" t="s">
        <v>7</v>
      </c>
      <c r="AT573">
        <v>0.28143685499999999</v>
      </c>
      <c r="AU573">
        <v>7.1969602999999993E-2</v>
      </c>
      <c r="AV573">
        <v>7.4128100000000002E-2</v>
      </c>
      <c r="AW573">
        <v>1.5155804E-2</v>
      </c>
      <c r="AX573">
        <v>0.51855781599999995</v>
      </c>
      <c r="AY573">
        <v>3.8751821999999998E-2</v>
      </c>
      <c r="AZ573">
        <v>5.1174205E-2</v>
      </c>
      <c r="BA573">
        <v>3.7297470999999999E-2</v>
      </c>
      <c r="BB573">
        <v>0.224411046</v>
      </c>
      <c r="BC573" t="s">
        <v>270</v>
      </c>
      <c r="BD573">
        <v>2016</v>
      </c>
      <c r="BE573" t="s">
        <v>271</v>
      </c>
      <c r="BG573" t="s">
        <v>36</v>
      </c>
      <c r="BN573">
        <v>1.399999999999979E-2</v>
      </c>
    </row>
    <row r="574" spans="1:66" x14ac:dyDescent="0.25">
      <c r="A574">
        <v>101812</v>
      </c>
      <c r="B574" s="1" t="s">
        <v>2970</v>
      </c>
      <c r="C574" t="str">
        <f>Table2[[#This Row],[LeadAuthor]]&amp;Table2[[#This Row],[Year]]&amp;"_"&amp;Table2[[#This Row],[SiteName]]&amp;"_"&amp;Table2[[#This Row],[SampleID]]</f>
        <v>Liddy2016_DSDP231_041</v>
      </c>
      <c r="D574" t="s">
        <v>268</v>
      </c>
      <c r="F574">
        <v>145.4</v>
      </c>
      <c r="K574" t="s">
        <v>264</v>
      </c>
      <c r="L574">
        <v>11.89</v>
      </c>
      <c r="M574">
        <v>48.25</v>
      </c>
      <c r="N574">
        <v>3.0459999999999998</v>
      </c>
      <c r="O574" t="s">
        <v>25</v>
      </c>
      <c r="P574" t="s">
        <v>272</v>
      </c>
      <c r="T574">
        <v>0</v>
      </c>
      <c r="U574">
        <v>0.65717837099999998</v>
      </c>
      <c r="V574" t="s">
        <v>5</v>
      </c>
      <c r="W574" t="s">
        <v>6</v>
      </c>
      <c r="Y574" t="s">
        <v>7</v>
      </c>
      <c r="AT574">
        <v>0.24418981000000001</v>
      </c>
      <c r="AU574">
        <v>6.7764512999999998E-2</v>
      </c>
      <c r="AV574">
        <v>6.5756107999999994E-2</v>
      </c>
      <c r="AW574">
        <v>1.6632524999999999E-2</v>
      </c>
      <c r="AX574">
        <v>0.558143218</v>
      </c>
      <c r="AY574">
        <v>4.7513825000000003E-2</v>
      </c>
      <c r="AZ574">
        <v>5.8397183999999998E-2</v>
      </c>
      <c r="BA574">
        <v>0.153976896</v>
      </c>
      <c r="BB574">
        <v>0.19866515200000001</v>
      </c>
      <c r="BC574" t="s">
        <v>270</v>
      </c>
      <c r="BD574">
        <v>2016</v>
      </c>
      <c r="BE574" t="s">
        <v>271</v>
      </c>
      <c r="BG574" t="s">
        <v>36</v>
      </c>
      <c r="BN574">
        <v>1.4000000000000234E-2</v>
      </c>
    </row>
    <row r="575" spans="1:66" x14ac:dyDescent="0.25">
      <c r="A575">
        <v>101813</v>
      </c>
      <c r="B575" s="1" t="s">
        <v>2971</v>
      </c>
      <c r="C575" t="str">
        <f>Table2[[#This Row],[LeadAuthor]]&amp;Table2[[#This Row],[Year]]&amp;"_"&amp;Table2[[#This Row],[SiteName]]&amp;"_"&amp;Table2[[#This Row],[SampleID]]</f>
        <v>Liddy2016_DSDP231_042</v>
      </c>
      <c r="D575" t="s">
        <v>268</v>
      </c>
      <c r="F575">
        <v>146</v>
      </c>
      <c r="K575" t="s">
        <v>264</v>
      </c>
      <c r="L575">
        <v>11.89</v>
      </c>
      <c r="M575">
        <v>48.25</v>
      </c>
      <c r="N575">
        <v>3.06</v>
      </c>
      <c r="O575" t="s">
        <v>25</v>
      </c>
      <c r="P575" t="s">
        <v>272</v>
      </c>
      <c r="T575">
        <v>0</v>
      </c>
      <c r="U575">
        <v>0.65673258400000001</v>
      </c>
      <c r="V575" t="s">
        <v>5</v>
      </c>
      <c r="W575" t="s">
        <v>6</v>
      </c>
      <c r="Y575" t="s">
        <v>7</v>
      </c>
      <c r="AT575">
        <v>0.25343991199999999</v>
      </c>
      <c r="AU575">
        <v>6.8639979000000004E-2</v>
      </c>
      <c r="AV575">
        <v>7.1335221000000004E-2</v>
      </c>
      <c r="AW575">
        <v>1.5093913E-2</v>
      </c>
      <c r="AX575">
        <v>0.54659943</v>
      </c>
      <c r="AY575">
        <v>4.4891546999999997E-2</v>
      </c>
      <c r="AZ575">
        <v>6.2188225999999999E-2</v>
      </c>
      <c r="BA575">
        <v>0.106331836</v>
      </c>
      <c r="BB575">
        <v>0.207711496</v>
      </c>
      <c r="BC575" t="s">
        <v>270</v>
      </c>
      <c r="BD575">
        <v>2016</v>
      </c>
      <c r="BE575" t="s">
        <v>271</v>
      </c>
      <c r="BG575" t="s">
        <v>36</v>
      </c>
      <c r="BN575">
        <v>1.399999999999979E-2</v>
      </c>
    </row>
    <row r="576" spans="1:66" x14ac:dyDescent="0.25">
      <c r="A576">
        <v>101814</v>
      </c>
      <c r="B576" s="1" t="s">
        <v>2972</v>
      </c>
      <c r="C576" t="str">
        <f>Table2[[#This Row],[LeadAuthor]]&amp;Table2[[#This Row],[Year]]&amp;"_"&amp;Table2[[#This Row],[SiteName]]&amp;"_"&amp;Table2[[#This Row],[SampleID]]</f>
        <v>Liddy2016_DSDP231_043</v>
      </c>
      <c r="D576" t="s">
        <v>268</v>
      </c>
      <c r="F576">
        <v>146.6</v>
      </c>
      <c r="K576" t="s">
        <v>264</v>
      </c>
      <c r="L576">
        <v>11.89</v>
      </c>
      <c r="M576">
        <v>48.25</v>
      </c>
      <c r="N576">
        <v>3.0739999999999998</v>
      </c>
      <c r="O576" t="s">
        <v>25</v>
      </c>
      <c r="P576" t="s">
        <v>272</v>
      </c>
      <c r="T576">
        <v>0</v>
      </c>
      <c r="U576">
        <v>0.65144405500000002</v>
      </c>
      <c r="V576" t="s">
        <v>5</v>
      </c>
      <c r="W576" t="s">
        <v>6</v>
      </c>
      <c r="Y576" t="s">
        <v>7</v>
      </c>
      <c r="AT576">
        <v>0.25524417799999999</v>
      </c>
      <c r="AU576">
        <v>6.7867022999999999E-2</v>
      </c>
      <c r="AV576">
        <v>6.7257065000000005E-2</v>
      </c>
      <c r="AW576">
        <v>1.5052809E-2</v>
      </c>
      <c r="AX576">
        <v>0.550046696</v>
      </c>
      <c r="AY576">
        <v>4.4532228E-2</v>
      </c>
      <c r="AZ576">
        <v>6.1991796000000002E-2</v>
      </c>
      <c r="BA576">
        <v>0.12852773300000001</v>
      </c>
      <c r="BB576">
        <v>0.201645818</v>
      </c>
      <c r="BC576" t="s">
        <v>270</v>
      </c>
      <c r="BD576">
        <v>2016</v>
      </c>
      <c r="BE576" t="s">
        <v>271</v>
      </c>
      <c r="BG576" t="s">
        <v>36</v>
      </c>
      <c r="BN576">
        <v>1.3000000000000345E-2</v>
      </c>
    </row>
    <row r="577" spans="1:66" x14ac:dyDescent="0.25">
      <c r="A577">
        <v>101815</v>
      </c>
      <c r="B577" s="1" t="s">
        <v>2973</v>
      </c>
      <c r="C577" t="str">
        <f>Table2[[#This Row],[LeadAuthor]]&amp;Table2[[#This Row],[Year]]&amp;"_"&amp;Table2[[#This Row],[SiteName]]&amp;"_"&amp;Table2[[#This Row],[SampleID]]</f>
        <v>Liddy2016_DSDP231_044</v>
      </c>
      <c r="D577" t="s">
        <v>268</v>
      </c>
      <c r="F577">
        <v>147.19999999999999</v>
      </c>
      <c r="K577" t="s">
        <v>264</v>
      </c>
      <c r="L577">
        <v>11.89</v>
      </c>
      <c r="M577">
        <v>48.25</v>
      </c>
      <c r="N577">
        <v>3.0870000000000002</v>
      </c>
      <c r="O577" t="s">
        <v>25</v>
      </c>
      <c r="P577" t="s">
        <v>272</v>
      </c>
      <c r="T577">
        <v>0</v>
      </c>
      <c r="U577">
        <v>0.64513477699999999</v>
      </c>
      <c r="V577" t="s">
        <v>5</v>
      </c>
      <c r="W577" t="s">
        <v>6</v>
      </c>
      <c r="Y577" t="s">
        <v>7</v>
      </c>
      <c r="AT577">
        <v>0.25497856600000002</v>
      </c>
      <c r="AU577">
        <v>6.8702361000000003E-2</v>
      </c>
      <c r="AV577">
        <v>6.4292316000000002E-2</v>
      </c>
      <c r="AW577">
        <v>1.6581991000000001E-2</v>
      </c>
      <c r="AX577">
        <v>0.55142015499999997</v>
      </c>
      <c r="AY577">
        <v>4.4024610999999998E-2</v>
      </c>
      <c r="AZ577">
        <v>6.1291525999999999E-2</v>
      </c>
      <c r="BA577">
        <v>0.15378552400000001</v>
      </c>
      <c r="BB577">
        <v>0.200768275</v>
      </c>
      <c r="BC577" t="s">
        <v>270</v>
      </c>
      <c r="BD577">
        <v>2016</v>
      </c>
      <c r="BE577" t="s">
        <v>271</v>
      </c>
      <c r="BG577" t="s">
        <v>36</v>
      </c>
      <c r="BN577">
        <v>6.6999999999999726E-2</v>
      </c>
    </row>
    <row r="578" spans="1:66" x14ac:dyDescent="0.25">
      <c r="A578">
        <v>101816</v>
      </c>
      <c r="B578" s="1" t="s">
        <v>2974</v>
      </c>
      <c r="C578" t="str">
        <f>Table2[[#This Row],[LeadAuthor]]&amp;Table2[[#This Row],[Year]]&amp;"_"&amp;Table2[[#This Row],[SiteName]]&amp;"_"&amp;Table2[[#This Row],[SampleID]]</f>
        <v>Liddy2016_DSDP231_045</v>
      </c>
      <c r="D578" t="s">
        <v>268</v>
      </c>
      <c r="F578">
        <v>150.1</v>
      </c>
      <c r="K578" t="s">
        <v>264</v>
      </c>
      <c r="L578">
        <v>11.89</v>
      </c>
      <c r="M578">
        <v>48.25</v>
      </c>
      <c r="N578">
        <v>3.1539999999999999</v>
      </c>
      <c r="O578" t="s">
        <v>25</v>
      </c>
      <c r="P578" t="s">
        <v>272</v>
      </c>
      <c r="T578">
        <v>0</v>
      </c>
      <c r="U578">
        <v>0.66307191899999995</v>
      </c>
      <c r="V578" t="s">
        <v>5</v>
      </c>
      <c r="W578" t="s">
        <v>6</v>
      </c>
      <c r="Y578" t="s">
        <v>7</v>
      </c>
      <c r="AT578">
        <v>0.23980797200000001</v>
      </c>
      <c r="AU578">
        <v>6.5299471999999997E-2</v>
      </c>
      <c r="AV578">
        <v>6.5785625E-2</v>
      </c>
      <c r="AW578">
        <v>1.6529202E-2</v>
      </c>
      <c r="AX578">
        <v>0.56638368800000005</v>
      </c>
      <c r="AY578">
        <v>4.6194040999999998E-2</v>
      </c>
      <c r="AZ578">
        <v>5.1785634999999997E-2</v>
      </c>
      <c r="BA578">
        <v>0.157648913</v>
      </c>
      <c r="BB578">
        <v>0.19418027800000001</v>
      </c>
      <c r="BC578" t="s">
        <v>270</v>
      </c>
      <c r="BD578">
        <v>2016</v>
      </c>
      <c r="BE578" t="s">
        <v>271</v>
      </c>
      <c r="BG578" t="s">
        <v>36</v>
      </c>
      <c r="BN578">
        <v>1.4000000000000234E-2</v>
      </c>
    </row>
    <row r="579" spans="1:66" x14ac:dyDescent="0.25">
      <c r="A579">
        <v>101817</v>
      </c>
      <c r="B579" s="1" t="s">
        <v>2975</v>
      </c>
      <c r="C579" t="str">
        <f>Table2[[#This Row],[LeadAuthor]]&amp;Table2[[#This Row],[Year]]&amp;"_"&amp;Table2[[#This Row],[SiteName]]&amp;"_"&amp;Table2[[#This Row],[SampleID]]</f>
        <v>Liddy2016_DSDP231_046</v>
      </c>
      <c r="D579" t="s">
        <v>268</v>
      </c>
      <c r="F579">
        <v>150.69999999999999</v>
      </c>
      <c r="K579" t="s">
        <v>264</v>
      </c>
      <c r="L579">
        <v>11.89</v>
      </c>
      <c r="M579">
        <v>48.25</v>
      </c>
      <c r="N579">
        <v>3.1680000000000001</v>
      </c>
      <c r="O579" t="s">
        <v>25</v>
      </c>
      <c r="P579" t="s">
        <v>272</v>
      </c>
      <c r="T579">
        <v>0</v>
      </c>
      <c r="U579">
        <v>0.66628809300000003</v>
      </c>
      <c r="V579" t="s">
        <v>5</v>
      </c>
      <c r="W579" t="s">
        <v>6</v>
      </c>
      <c r="Y579" t="s">
        <v>7</v>
      </c>
      <c r="AT579">
        <v>0.23648117399999999</v>
      </c>
      <c r="AU579">
        <v>6.4852437999999998E-2</v>
      </c>
      <c r="AV579">
        <v>6.5836871000000005E-2</v>
      </c>
      <c r="AW579">
        <v>1.5870856999999999E-2</v>
      </c>
      <c r="AX579">
        <v>0.56918222500000004</v>
      </c>
      <c r="AY579">
        <v>4.7776435999999999E-2</v>
      </c>
      <c r="AZ579">
        <v>5.0579385999999997E-2</v>
      </c>
      <c r="BA579">
        <v>0.16113501399999999</v>
      </c>
      <c r="BB579">
        <v>0.19195357199999999</v>
      </c>
      <c r="BC579" t="s">
        <v>270</v>
      </c>
      <c r="BD579">
        <v>2016</v>
      </c>
      <c r="BE579" t="s">
        <v>271</v>
      </c>
      <c r="BG579" t="s">
        <v>36</v>
      </c>
      <c r="BN579">
        <v>1.399999999999979E-2</v>
      </c>
    </row>
    <row r="580" spans="1:66" x14ac:dyDescent="0.25">
      <c r="A580">
        <v>101818</v>
      </c>
      <c r="B580" s="1" t="s">
        <v>2976</v>
      </c>
      <c r="C580" t="str">
        <f>Table2[[#This Row],[LeadAuthor]]&amp;Table2[[#This Row],[Year]]&amp;"_"&amp;Table2[[#This Row],[SiteName]]&amp;"_"&amp;Table2[[#This Row],[SampleID]]</f>
        <v>Liddy2016_DSDP231_047</v>
      </c>
      <c r="D580" t="s">
        <v>268</v>
      </c>
      <c r="F580">
        <v>151.30000000000001</v>
      </c>
      <c r="K580" t="s">
        <v>264</v>
      </c>
      <c r="L580">
        <v>11.89</v>
      </c>
      <c r="M580">
        <v>48.25</v>
      </c>
      <c r="N580">
        <v>3.1819999999999999</v>
      </c>
      <c r="O580" t="s">
        <v>25</v>
      </c>
      <c r="P580" t="s">
        <v>272</v>
      </c>
      <c r="T580">
        <v>0</v>
      </c>
      <c r="U580">
        <v>0.67216827300000004</v>
      </c>
      <c r="V580" t="s">
        <v>5</v>
      </c>
      <c r="W580" t="s">
        <v>6</v>
      </c>
      <c r="Y580" t="s">
        <v>7</v>
      </c>
      <c r="AT580">
        <v>0.23671457200000001</v>
      </c>
      <c r="AU580">
        <v>6.4754197999999999E-2</v>
      </c>
      <c r="AV580">
        <v>6.8351131999999995E-2</v>
      </c>
      <c r="AW580">
        <v>1.5399983000000001E-2</v>
      </c>
      <c r="AX580">
        <v>0.56576275799999998</v>
      </c>
      <c r="AY580">
        <v>4.9017356999999998E-2</v>
      </c>
      <c r="AZ580">
        <v>4.8988164000000001E-2</v>
      </c>
      <c r="BA580">
        <v>0.13433661899999999</v>
      </c>
      <c r="BB580">
        <v>0.194560655</v>
      </c>
      <c r="BC580" t="s">
        <v>270</v>
      </c>
      <c r="BD580">
        <v>2016</v>
      </c>
      <c r="BE580" t="s">
        <v>271</v>
      </c>
      <c r="BG580" t="s">
        <v>36</v>
      </c>
      <c r="BN580">
        <v>1.2999999999999901E-2</v>
      </c>
    </row>
    <row r="581" spans="1:66" x14ac:dyDescent="0.25">
      <c r="A581">
        <v>101819</v>
      </c>
      <c r="B581" s="1" t="s">
        <v>2977</v>
      </c>
      <c r="C581" t="str">
        <f>Table2[[#This Row],[LeadAuthor]]&amp;Table2[[#This Row],[Year]]&amp;"_"&amp;Table2[[#This Row],[SiteName]]&amp;"_"&amp;Table2[[#This Row],[SampleID]]</f>
        <v>Liddy2016_DSDP231_048</v>
      </c>
      <c r="D581" t="s">
        <v>268</v>
      </c>
      <c r="F581">
        <v>151.9</v>
      </c>
      <c r="K581" t="s">
        <v>264</v>
      </c>
      <c r="L581">
        <v>11.89</v>
      </c>
      <c r="M581">
        <v>48.25</v>
      </c>
      <c r="N581">
        <v>3.1949999999999998</v>
      </c>
      <c r="O581" t="s">
        <v>25</v>
      </c>
      <c r="P581" t="s">
        <v>272</v>
      </c>
      <c r="T581">
        <v>0</v>
      </c>
      <c r="U581">
        <v>0.67137815300000003</v>
      </c>
      <c r="V581" t="s">
        <v>5</v>
      </c>
      <c r="W581" t="s">
        <v>6</v>
      </c>
      <c r="Y581" t="s">
        <v>7</v>
      </c>
      <c r="AT581">
        <v>0.242250137</v>
      </c>
      <c r="AU581">
        <v>6.5223088999999998E-2</v>
      </c>
      <c r="AV581">
        <v>6.8185125999999999E-2</v>
      </c>
      <c r="AW581">
        <v>1.5287894E-2</v>
      </c>
      <c r="AX581">
        <v>0.55927526500000002</v>
      </c>
      <c r="AY581">
        <v>4.9778489000000002E-2</v>
      </c>
      <c r="AZ581">
        <v>5.0997769999999998E-2</v>
      </c>
      <c r="BA581">
        <v>0.114147784</v>
      </c>
      <c r="BB581">
        <v>0.196233766</v>
      </c>
      <c r="BC581" t="s">
        <v>270</v>
      </c>
      <c r="BD581">
        <v>2016</v>
      </c>
      <c r="BE581" t="s">
        <v>271</v>
      </c>
      <c r="BG581" t="s">
        <v>36</v>
      </c>
      <c r="BN581">
        <v>1.5000000000000124E-2</v>
      </c>
    </row>
    <row r="582" spans="1:66" x14ac:dyDescent="0.25">
      <c r="A582">
        <v>101820</v>
      </c>
      <c r="B582" s="1" t="s">
        <v>2978</v>
      </c>
      <c r="C582" t="str">
        <f>Table2[[#This Row],[LeadAuthor]]&amp;Table2[[#This Row],[Year]]&amp;"_"&amp;Table2[[#This Row],[SiteName]]&amp;"_"&amp;Table2[[#This Row],[SampleID]]</f>
        <v>Liddy2016_DSDP231_049</v>
      </c>
      <c r="D582" t="s">
        <v>268</v>
      </c>
      <c r="F582">
        <v>152.35</v>
      </c>
      <c r="K582" t="s">
        <v>264</v>
      </c>
      <c r="L582">
        <v>11.89</v>
      </c>
      <c r="M582">
        <v>48.25</v>
      </c>
      <c r="N582">
        <v>3.21</v>
      </c>
      <c r="O582" t="s">
        <v>25</v>
      </c>
      <c r="P582" t="s">
        <v>272</v>
      </c>
      <c r="T582">
        <v>0</v>
      </c>
      <c r="U582">
        <v>0.663696964</v>
      </c>
      <c r="V582" t="s">
        <v>5</v>
      </c>
      <c r="W582" t="s">
        <v>6</v>
      </c>
      <c r="Y582" t="s">
        <v>7</v>
      </c>
      <c r="AT582">
        <v>0.245886719</v>
      </c>
      <c r="AU582">
        <v>6.6935617000000003E-2</v>
      </c>
      <c r="AV582">
        <v>6.9591922000000001E-2</v>
      </c>
      <c r="AW582">
        <v>1.4232117000000001E-2</v>
      </c>
      <c r="AX582">
        <v>0.55507964200000004</v>
      </c>
      <c r="AY582">
        <v>4.8273982999999999E-2</v>
      </c>
      <c r="AZ582">
        <v>5.6477925999999998E-2</v>
      </c>
      <c r="BA582">
        <v>0.120838022</v>
      </c>
      <c r="BB582">
        <v>0.19991645799999999</v>
      </c>
      <c r="BC582" t="s">
        <v>270</v>
      </c>
      <c r="BD582">
        <v>2016</v>
      </c>
      <c r="BE582" t="s">
        <v>271</v>
      </c>
      <c r="BG582" t="s">
        <v>36</v>
      </c>
      <c r="BN582">
        <v>3.0000000000000249E-2</v>
      </c>
    </row>
    <row r="583" spans="1:66" x14ac:dyDescent="0.25">
      <c r="A583">
        <v>101821</v>
      </c>
      <c r="B583" s="1" t="s">
        <v>2979</v>
      </c>
      <c r="C583" t="str">
        <f>Table2[[#This Row],[LeadAuthor]]&amp;Table2[[#This Row],[Year]]&amp;"_"&amp;Table2[[#This Row],[SiteName]]&amp;"_"&amp;Table2[[#This Row],[SampleID]]</f>
        <v>Liddy2016_DSDP231_050</v>
      </c>
      <c r="D583" t="s">
        <v>268</v>
      </c>
      <c r="F583">
        <v>153.85</v>
      </c>
      <c r="K583" t="s">
        <v>264</v>
      </c>
      <c r="L583">
        <v>11.89</v>
      </c>
      <c r="M583">
        <v>48.25</v>
      </c>
      <c r="N583">
        <v>3.24</v>
      </c>
      <c r="O583" t="s">
        <v>25</v>
      </c>
      <c r="P583" t="s">
        <v>272</v>
      </c>
      <c r="T583">
        <v>0</v>
      </c>
      <c r="U583">
        <v>0.65311932900000003</v>
      </c>
      <c r="V583" t="s">
        <v>5</v>
      </c>
      <c r="W583" t="s">
        <v>6</v>
      </c>
      <c r="Y583" t="s">
        <v>7</v>
      </c>
      <c r="AT583">
        <v>0.254124462</v>
      </c>
      <c r="AU583">
        <v>6.7953365000000002E-2</v>
      </c>
      <c r="AV583">
        <v>6.7861113000000001E-2</v>
      </c>
      <c r="AW583">
        <v>1.4294492000000001E-2</v>
      </c>
      <c r="AX583">
        <v>0.549977147</v>
      </c>
      <c r="AY583">
        <v>4.5789419999999997E-2</v>
      </c>
      <c r="AZ583">
        <v>6.0698207999999997E-2</v>
      </c>
      <c r="BA583">
        <v>0.126331891</v>
      </c>
      <c r="BB583">
        <v>0.201252035</v>
      </c>
      <c r="BC583" t="s">
        <v>270</v>
      </c>
      <c r="BD583">
        <v>2016</v>
      </c>
      <c r="BE583" t="s">
        <v>271</v>
      </c>
      <c r="BG583" t="s">
        <v>36</v>
      </c>
      <c r="BN583">
        <v>0.13199999999999967</v>
      </c>
    </row>
    <row r="584" spans="1:66" x14ac:dyDescent="0.25">
      <c r="A584">
        <v>101822</v>
      </c>
      <c r="B584" s="1" t="s">
        <v>2980</v>
      </c>
      <c r="C584" t="str">
        <f>Table2[[#This Row],[LeadAuthor]]&amp;Table2[[#This Row],[Year]]&amp;"_"&amp;Table2[[#This Row],[SiteName]]&amp;"_"&amp;Table2[[#This Row],[SampleID]]</f>
        <v>Liddy2016_DSDP231_051</v>
      </c>
      <c r="D584" t="s">
        <v>268</v>
      </c>
      <c r="F584">
        <v>159.6</v>
      </c>
      <c r="K584" t="s">
        <v>264</v>
      </c>
      <c r="L584">
        <v>11.89</v>
      </c>
      <c r="M584">
        <v>48.25</v>
      </c>
      <c r="N584">
        <v>3.3719999999999999</v>
      </c>
      <c r="O584" t="s">
        <v>25</v>
      </c>
      <c r="P584" t="s">
        <v>272</v>
      </c>
      <c r="T584">
        <v>0</v>
      </c>
      <c r="U584">
        <v>0.65420824300000002</v>
      </c>
      <c r="V584" t="s">
        <v>5</v>
      </c>
      <c r="W584" t="s">
        <v>6</v>
      </c>
      <c r="Y584" t="s">
        <v>7</v>
      </c>
      <c r="AT584">
        <v>0.248886949</v>
      </c>
      <c r="AU584">
        <v>6.5281940999999996E-2</v>
      </c>
      <c r="AV584">
        <v>6.2410252999999999E-2</v>
      </c>
      <c r="AW584">
        <v>1.5631183E-2</v>
      </c>
      <c r="AX584">
        <v>0.56232329700000006</v>
      </c>
      <c r="AY584">
        <v>4.5466378000000002E-2</v>
      </c>
      <c r="AZ584">
        <v>4.3183857999999999E-2</v>
      </c>
      <c r="BA584">
        <v>0.16097347000000001</v>
      </c>
      <c r="BB584">
        <v>0.190814654</v>
      </c>
      <c r="BC584" t="s">
        <v>270</v>
      </c>
      <c r="BD584">
        <v>2016</v>
      </c>
      <c r="BE584" t="s">
        <v>271</v>
      </c>
      <c r="BG584" t="s">
        <v>36</v>
      </c>
      <c r="BN584">
        <v>1.4000000000000234E-2</v>
      </c>
    </row>
    <row r="585" spans="1:66" x14ac:dyDescent="0.25">
      <c r="A585">
        <v>101823</v>
      </c>
      <c r="B585" s="1" t="s">
        <v>2981</v>
      </c>
      <c r="C585" t="str">
        <f>Table2[[#This Row],[LeadAuthor]]&amp;Table2[[#This Row],[Year]]&amp;"_"&amp;Table2[[#This Row],[SiteName]]&amp;"_"&amp;Table2[[#This Row],[SampleID]]</f>
        <v>Liddy2016_DSDP231_052</v>
      </c>
      <c r="D585" t="s">
        <v>268</v>
      </c>
      <c r="F585">
        <v>160.19999999999999</v>
      </c>
      <c r="K585" t="s">
        <v>264</v>
      </c>
      <c r="L585">
        <v>11.89</v>
      </c>
      <c r="M585">
        <v>48.25</v>
      </c>
      <c r="N585">
        <v>3.3860000000000001</v>
      </c>
      <c r="O585" t="s">
        <v>25</v>
      </c>
      <c r="P585" t="s">
        <v>272</v>
      </c>
      <c r="T585">
        <v>0</v>
      </c>
      <c r="U585">
        <v>0.65741641200000001</v>
      </c>
      <c r="V585" t="s">
        <v>5</v>
      </c>
      <c r="W585" t="s">
        <v>6</v>
      </c>
      <c r="Y585" t="s">
        <v>7</v>
      </c>
      <c r="AT585">
        <v>0.24940844100000001</v>
      </c>
      <c r="AU585">
        <v>6.5957463999999993E-2</v>
      </c>
      <c r="AV585">
        <v>6.6623485999999996E-2</v>
      </c>
      <c r="AW585">
        <v>1.5191608000000001E-2</v>
      </c>
      <c r="AX585">
        <v>0.55806200900000003</v>
      </c>
      <c r="AY585">
        <v>4.4756992000000002E-2</v>
      </c>
      <c r="AZ585">
        <v>4.5697776000000002E-2</v>
      </c>
      <c r="BA585">
        <v>0.13737405599999999</v>
      </c>
      <c r="BB585">
        <v>0.19687479299999999</v>
      </c>
      <c r="BC585" t="s">
        <v>270</v>
      </c>
      <c r="BD585">
        <v>2016</v>
      </c>
      <c r="BE585" t="s">
        <v>271</v>
      </c>
      <c r="BG585" t="s">
        <v>36</v>
      </c>
      <c r="BN585">
        <v>1.0999999999999677E-2</v>
      </c>
    </row>
    <row r="586" spans="1:66" x14ac:dyDescent="0.25">
      <c r="A586">
        <v>101824</v>
      </c>
      <c r="B586" s="1" t="s">
        <v>2982</v>
      </c>
      <c r="C586" t="str">
        <f>Table2[[#This Row],[LeadAuthor]]&amp;Table2[[#This Row],[Year]]&amp;"_"&amp;Table2[[#This Row],[SiteName]]&amp;"_"&amp;Table2[[#This Row],[SampleID]]</f>
        <v>Liddy2016_DSDP231_053</v>
      </c>
      <c r="D586" t="s">
        <v>268</v>
      </c>
      <c r="F586">
        <v>160.65</v>
      </c>
      <c r="K586" t="s">
        <v>264</v>
      </c>
      <c r="L586">
        <v>11.89</v>
      </c>
      <c r="M586">
        <v>48.25</v>
      </c>
      <c r="N586">
        <v>3.3969999999999998</v>
      </c>
      <c r="O586" t="s">
        <v>25</v>
      </c>
      <c r="P586" t="s">
        <v>272</v>
      </c>
      <c r="T586">
        <v>0</v>
      </c>
      <c r="U586">
        <v>0.66767041900000001</v>
      </c>
      <c r="V586" t="s">
        <v>5</v>
      </c>
      <c r="W586" t="s">
        <v>6</v>
      </c>
      <c r="Y586" t="s">
        <v>7</v>
      </c>
      <c r="AT586">
        <v>0.234771706</v>
      </c>
      <c r="AU586">
        <v>6.6612642E-2</v>
      </c>
      <c r="AV586">
        <v>6.7220318000000001E-2</v>
      </c>
      <c r="AW586">
        <v>1.4778852E-2</v>
      </c>
      <c r="AX586">
        <v>0.56478678699999996</v>
      </c>
      <c r="AY586">
        <v>5.1829695000000002E-2</v>
      </c>
      <c r="AZ586">
        <v>4.0049211000000001E-2</v>
      </c>
      <c r="BA586">
        <v>0.15595980600000001</v>
      </c>
      <c r="BB586">
        <v>0.19420585100000001</v>
      </c>
      <c r="BC586" t="s">
        <v>270</v>
      </c>
      <c r="BD586">
        <v>2016</v>
      </c>
      <c r="BE586" t="s">
        <v>271</v>
      </c>
      <c r="BG586" t="s">
        <v>36</v>
      </c>
      <c r="BN586">
        <v>1.0000000000000231E-2</v>
      </c>
    </row>
    <row r="587" spans="1:66" x14ac:dyDescent="0.25">
      <c r="A587">
        <v>101825</v>
      </c>
      <c r="B587" s="1" t="s">
        <v>2983</v>
      </c>
      <c r="C587" t="str">
        <f>Table2[[#This Row],[LeadAuthor]]&amp;Table2[[#This Row],[Year]]&amp;"_"&amp;Table2[[#This Row],[SiteName]]&amp;"_"&amp;Table2[[#This Row],[SampleID]]</f>
        <v>Liddy2016_DSDP231_054</v>
      </c>
      <c r="D587" t="s">
        <v>268</v>
      </c>
      <c r="F587">
        <v>161.1</v>
      </c>
      <c r="K587" t="s">
        <v>264</v>
      </c>
      <c r="L587">
        <v>11.89</v>
      </c>
      <c r="M587">
        <v>48.25</v>
      </c>
      <c r="N587">
        <v>3.407</v>
      </c>
      <c r="O587" t="s">
        <v>25</v>
      </c>
      <c r="P587" t="s">
        <v>272</v>
      </c>
      <c r="T587">
        <v>0</v>
      </c>
      <c r="U587">
        <v>0.65915899700000002</v>
      </c>
      <c r="V587" t="s">
        <v>5</v>
      </c>
      <c r="W587" t="s">
        <v>6</v>
      </c>
      <c r="Y587" t="s">
        <v>7</v>
      </c>
      <c r="AT587">
        <v>0.25466746600000001</v>
      </c>
      <c r="AU587">
        <v>7.0597433000000001E-2</v>
      </c>
      <c r="AV587">
        <v>7.2485911E-2</v>
      </c>
      <c r="AW587">
        <v>1.5159185E-2</v>
      </c>
      <c r="AX587">
        <v>0.53820536299999999</v>
      </c>
      <c r="AY587">
        <v>4.8884642999999998E-2</v>
      </c>
      <c r="AZ587">
        <v>5.5227366999999999E-2</v>
      </c>
      <c r="BA587">
        <v>8.4450523999999999E-2</v>
      </c>
      <c r="BB587">
        <v>0.212311313</v>
      </c>
      <c r="BC587" t="s">
        <v>270</v>
      </c>
      <c r="BD587">
        <v>2016</v>
      </c>
      <c r="BE587" t="s">
        <v>271</v>
      </c>
      <c r="BG587" t="s">
        <v>36</v>
      </c>
      <c r="BN587">
        <v>1.2999999999999901E-2</v>
      </c>
    </row>
    <row r="588" spans="1:66" x14ac:dyDescent="0.25">
      <c r="A588">
        <v>101826</v>
      </c>
      <c r="B588" s="1" t="s">
        <v>2984</v>
      </c>
      <c r="C588" t="str">
        <f>Table2[[#This Row],[LeadAuthor]]&amp;Table2[[#This Row],[Year]]&amp;"_"&amp;Table2[[#This Row],[SiteName]]&amp;"_"&amp;Table2[[#This Row],[SampleID]]</f>
        <v>Liddy2016_DSDP231_055</v>
      </c>
      <c r="D588" t="s">
        <v>268</v>
      </c>
      <c r="F588">
        <v>161.69999999999999</v>
      </c>
      <c r="K588" t="s">
        <v>264</v>
      </c>
      <c r="L588">
        <v>11.89</v>
      </c>
      <c r="M588">
        <v>48.25</v>
      </c>
      <c r="N588">
        <v>3.42</v>
      </c>
      <c r="O588" t="s">
        <v>25</v>
      </c>
      <c r="P588" t="s">
        <v>272</v>
      </c>
      <c r="T588">
        <v>0</v>
      </c>
      <c r="U588">
        <v>0.671649371</v>
      </c>
      <c r="V588" t="s">
        <v>5</v>
      </c>
      <c r="W588" t="s">
        <v>6</v>
      </c>
      <c r="Y588" t="s">
        <v>7</v>
      </c>
      <c r="AT588">
        <v>0.23116708899999999</v>
      </c>
      <c r="AU588">
        <v>6.6248897000000001E-2</v>
      </c>
      <c r="AV588">
        <v>6.7525229000000006E-2</v>
      </c>
      <c r="AW588">
        <v>1.5711495999999998E-2</v>
      </c>
      <c r="AX588">
        <v>0.56707024900000003</v>
      </c>
      <c r="AY588">
        <v>5.2277039999999997E-2</v>
      </c>
      <c r="AZ588">
        <v>5.4514761000000002E-2</v>
      </c>
      <c r="BA588">
        <v>0.15529826199999999</v>
      </c>
      <c r="BB588">
        <v>0.19443187200000001</v>
      </c>
      <c r="BC588" t="s">
        <v>270</v>
      </c>
      <c r="BD588">
        <v>2016</v>
      </c>
      <c r="BE588" t="s">
        <v>271</v>
      </c>
      <c r="BG588" t="s">
        <v>36</v>
      </c>
      <c r="BN588">
        <v>1.1000000000000121E-2</v>
      </c>
    </row>
    <row r="589" spans="1:66" x14ac:dyDescent="0.25">
      <c r="A589">
        <v>101827</v>
      </c>
      <c r="B589" s="1" t="s">
        <v>2985</v>
      </c>
      <c r="C589" t="str">
        <f>Table2[[#This Row],[LeadAuthor]]&amp;Table2[[#This Row],[Year]]&amp;"_"&amp;Table2[[#This Row],[SiteName]]&amp;"_"&amp;Table2[[#This Row],[SampleID]]</f>
        <v>Liddy2016_DSDP231_056</v>
      </c>
      <c r="D589" t="s">
        <v>268</v>
      </c>
      <c r="F589">
        <v>162.16999999999999</v>
      </c>
      <c r="K589" t="s">
        <v>264</v>
      </c>
      <c r="L589">
        <v>11.89</v>
      </c>
      <c r="M589">
        <v>48.25</v>
      </c>
      <c r="N589">
        <v>3.431</v>
      </c>
      <c r="O589" t="s">
        <v>25</v>
      </c>
      <c r="P589" t="s">
        <v>272</v>
      </c>
      <c r="T589">
        <v>0</v>
      </c>
      <c r="U589">
        <v>0.67015165799999998</v>
      </c>
      <c r="V589" t="s">
        <v>5</v>
      </c>
      <c r="W589" t="s">
        <v>6</v>
      </c>
      <c r="Y589" t="s">
        <v>7</v>
      </c>
      <c r="AT589">
        <v>0.243528674</v>
      </c>
      <c r="AU589">
        <v>6.5549847999999994E-2</v>
      </c>
      <c r="AV589">
        <v>7.0107008999999998E-2</v>
      </c>
      <c r="AW589">
        <v>1.3915739999999999E-2</v>
      </c>
      <c r="AX589">
        <v>0.55774409400000002</v>
      </c>
      <c r="AY589">
        <v>4.9154635000000002E-2</v>
      </c>
      <c r="AZ589">
        <v>5.2897452999999997E-2</v>
      </c>
      <c r="BA589">
        <v>0.110100006</v>
      </c>
      <c r="BB589">
        <v>0.19772408</v>
      </c>
      <c r="BC589" t="s">
        <v>270</v>
      </c>
      <c r="BD589">
        <v>2016</v>
      </c>
      <c r="BE589" t="s">
        <v>271</v>
      </c>
      <c r="BG589" t="s">
        <v>36</v>
      </c>
      <c r="BN589">
        <v>1.399999999999979E-2</v>
      </c>
    </row>
    <row r="590" spans="1:66" x14ac:dyDescent="0.25">
      <c r="A590">
        <v>101828</v>
      </c>
      <c r="B590" s="1" t="s">
        <v>2986</v>
      </c>
      <c r="C590" t="str">
        <f>Table2[[#This Row],[LeadAuthor]]&amp;Table2[[#This Row],[Year]]&amp;"_"&amp;Table2[[#This Row],[SiteName]]&amp;"_"&amp;Table2[[#This Row],[SampleID]]</f>
        <v>Liddy2016_DSDP231_057</v>
      </c>
      <c r="D590" t="s">
        <v>268</v>
      </c>
      <c r="F590">
        <v>162.77000000000001</v>
      </c>
      <c r="K590" t="s">
        <v>264</v>
      </c>
      <c r="L590">
        <v>11.89</v>
      </c>
      <c r="M590">
        <v>48.25</v>
      </c>
      <c r="N590">
        <v>3.4449999999999998</v>
      </c>
      <c r="O590" t="s">
        <v>25</v>
      </c>
      <c r="P590" t="s">
        <v>272</v>
      </c>
      <c r="T590">
        <v>0</v>
      </c>
      <c r="U590">
        <v>0.66275199399999996</v>
      </c>
      <c r="V590" t="s">
        <v>5</v>
      </c>
      <c r="W590" t="s">
        <v>6</v>
      </c>
      <c r="Y590" t="s">
        <v>7</v>
      </c>
      <c r="AT590">
        <v>0.240119834</v>
      </c>
      <c r="AU590">
        <v>6.6916153000000006E-2</v>
      </c>
      <c r="AV590">
        <v>6.5683636000000004E-2</v>
      </c>
      <c r="AW590">
        <v>1.5376783E-2</v>
      </c>
      <c r="AX590">
        <v>0.56146193300000002</v>
      </c>
      <c r="AY590">
        <v>5.0441659999999999E-2</v>
      </c>
      <c r="AZ590">
        <v>4.2435621999999999E-2</v>
      </c>
      <c r="BA590">
        <v>0.15406969700000001</v>
      </c>
      <c r="BB590">
        <v>0.194736721</v>
      </c>
      <c r="BC590" t="s">
        <v>270</v>
      </c>
      <c r="BD590">
        <v>2016</v>
      </c>
      <c r="BE590" t="s">
        <v>271</v>
      </c>
      <c r="BG590" t="s">
        <v>36</v>
      </c>
      <c r="BN590">
        <v>1.3000000000000345E-2</v>
      </c>
    </row>
    <row r="591" spans="1:66" x14ac:dyDescent="0.25">
      <c r="A591">
        <v>101829</v>
      </c>
      <c r="B591" s="1" t="s">
        <v>2987</v>
      </c>
      <c r="C591" t="str">
        <f>Table2[[#This Row],[LeadAuthor]]&amp;Table2[[#This Row],[Year]]&amp;"_"&amp;Table2[[#This Row],[SiteName]]&amp;"_"&amp;Table2[[#This Row],[SampleID]]</f>
        <v>Liddy2016_DSDP231_058</v>
      </c>
      <c r="D591" t="s">
        <v>268</v>
      </c>
      <c r="F591">
        <v>163.35</v>
      </c>
      <c r="K591" t="s">
        <v>264</v>
      </c>
      <c r="L591">
        <v>11.89</v>
      </c>
      <c r="M591">
        <v>48.25</v>
      </c>
      <c r="N591">
        <v>3.4580000000000002</v>
      </c>
      <c r="O591" t="s">
        <v>25</v>
      </c>
      <c r="P591" t="s">
        <v>272</v>
      </c>
      <c r="T591">
        <v>0</v>
      </c>
      <c r="U591">
        <v>0.65273932999999995</v>
      </c>
      <c r="V591" t="s">
        <v>5</v>
      </c>
      <c r="W591" t="s">
        <v>6</v>
      </c>
      <c r="Y591" t="s">
        <v>7</v>
      </c>
      <c r="AT591">
        <v>0.25992190900000001</v>
      </c>
      <c r="AU591">
        <v>6.7375533000000001E-2</v>
      </c>
      <c r="AV591">
        <v>7.0570732999999997E-2</v>
      </c>
      <c r="AW591">
        <v>1.3447215E-2</v>
      </c>
      <c r="AX591">
        <v>0.54605804000000002</v>
      </c>
      <c r="AY591">
        <v>4.2626570000000003E-2</v>
      </c>
      <c r="AZ591">
        <v>5.3717413999999998E-2</v>
      </c>
      <c r="BA591">
        <v>0.10165850899999999</v>
      </c>
      <c r="BB591">
        <v>0.204564198</v>
      </c>
      <c r="BC591" t="s">
        <v>270</v>
      </c>
      <c r="BD591">
        <v>2016</v>
      </c>
      <c r="BE591" t="s">
        <v>271</v>
      </c>
      <c r="BG591" t="s">
        <v>36</v>
      </c>
      <c r="BN591">
        <v>0.121</v>
      </c>
    </row>
    <row r="592" spans="1:66" x14ac:dyDescent="0.25">
      <c r="A592">
        <v>101830</v>
      </c>
      <c r="B592" s="1" t="s">
        <v>2988</v>
      </c>
      <c r="C592" t="str">
        <f>Table2[[#This Row],[LeadAuthor]]&amp;Table2[[#This Row],[Year]]&amp;"_"&amp;Table2[[#This Row],[SiteName]]&amp;"_"&amp;Table2[[#This Row],[SampleID]]</f>
        <v>Liddy2016_DSDP231_059</v>
      </c>
      <c r="D592" t="s">
        <v>268</v>
      </c>
      <c r="F592">
        <v>168.73</v>
      </c>
      <c r="K592" t="s">
        <v>264</v>
      </c>
      <c r="L592">
        <v>11.89</v>
      </c>
      <c r="M592">
        <v>48.25</v>
      </c>
      <c r="N592">
        <v>3.5790000000000002</v>
      </c>
      <c r="O592" t="s">
        <v>25</v>
      </c>
      <c r="P592" t="s">
        <v>272</v>
      </c>
      <c r="T592">
        <v>0</v>
      </c>
      <c r="U592">
        <v>0.67033573599999996</v>
      </c>
      <c r="V592" t="s">
        <v>5</v>
      </c>
      <c r="W592" t="s">
        <v>6</v>
      </c>
      <c r="Y592" t="s">
        <v>7</v>
      </c>
      <c r="AT592">
        <v>0.25097591400000002</v>
      </c>
      <c r="AU592">
        <v>6.5555794000000001E-2</v>
      </c>
      <c r="AV592">
        <v>7.1917211999999994E-2</v>
      </c>
      <c r="AW592">
        <v>1.2809355E-2</v>
      </c>
      <c r="AX592">
        <v>0.55016785099999999</v>
      </c>
      <c r="AY592">
        <v>4.8573872999999997E-2</v>
      </c>
      <c r="AZ592">
        <v>6.7695206999999993E-2</v>
      </c>
      <c r="BA592">
        <v>7.7101698999999996E-2</v>
      </c>
      <c r="BB592">
        <v>0.200637555</v>
      </c>
      <c r="BC592" t="s">
        <v>270</v>
      </c>
      <c r="BD592">
        <v>2016</v>
      </c>
      <c r="BE592" t="s">
        <v>271</v>
      </c>
      <c r="BG592" t="s">
        <v>36</v>
      </c>
      <c r="BN592">
        <v>1.2000000000000011E-2</v>
      </c>
    </row>
    <row r="593" spans="1:66" x14ac:dyDescent="0.25">
      <c r="A593">
        <v>101831</v>
      </c>
      <c r="B593" s="1" t="s">
        <v>2989</v>
      </c>
      <c r="C593" t="str">
        <f>Table2[[#This Row],[LeadAuthor]]&amp;Table2[[#This Row],[Year]]&amp;"_"&amp;Table2[[#This Row],[SiteName]]&amp;"_"&amp;Table2[[#This Row],[SampleID]]</f>
        <v>Liddy2016_DSDP231_060</v>
      </c>
      <c r="D593" t="s">
        <v>268</v>
      </c>
      <c r="F593">
        <v>169.85</v>
      </c>
      <c r="K593" t="s">
        <v>264</v>
      </c>
      <c r="L593">
        <v>11.89</v>
      </c>
      <c r="M593">
        <v>48.25</v>
      </c>
      <c r="N593">
        <v>3.5910000000000002</v>
      </c>
      <c r="O593" t="s">
        <v>25</v>
      </c>
      <c r="P593" t="s">
        <v>272</v>
      </c>
      <c r="T593">
        <v>0</v>
      </c>
      <c r="U593">
        <v>0.67785929</v>
      </c>
      <c r="V593" t="s">
        <v>5</v>
      </c>
      <c r="W593" t="s">
        <v>6</v>
      </c>
      <c r="Y593" t="s">
        <v>7</v>
      </c>
      <c r="AT593">
        <v>0.23299065199999999</v>
      </c>
      <c r="AU593">
        <v>6.5508589000000006E-2</v>
      </c>
      <c r="AV593">
        <v>7.0624299000000001E-2</v>
      </c>
      <c r="AW593">
        <v>1.438324E-2</v>
      </c>
      <c r="AX593">
        <v>0.56365538800000003</v>
      </c>
      <c r="AY593">
        <v>5.2837832000000001E-2</v>
      </c>
      <c r="AZ593">
        <v>4.7518052999999998E-2</v>
      </c>
      <c r="BA593">
        <v>0.122313959</v>
      </c>
      <c r="BB593">
        <v>0.196237671</v>
      </c>
      <c r="BC593" t="s">
        <v>270</v>
      </c>
      <c r="BD593">
        <v>2016</v>
      </c>
      <c r="BE593" t="s">
        <v>271</v>
      </c>
      <c r="BG593" t="s">
        <v>36</v>
      </c>
      <c r="BN593">
        <v>3.8999999999999702E-2</v>
      </c>
    </row>
    <row r="594" spans="1:66" x14ac:dyDescent="0.25">
      <c r="A594">
        <v>101832</v>
      </c>
      <c r="B594" s="1" t="s">
        <v>2990</v>
      </c>
      <c r="C594" t="str">
        <f>Table2[[#This Row],[LeadAuthor]]&amp;Table2[[#This Row],[Year]]&amp;"_"&amp;Table2[[#This Row],[SiteName]]&amp;"_"&amp;Table2[[#This Row],[SampleID]]</f>
        <v>Liddy2016_DSDP231_061</v>
      </c>
      <c r="D594" t="s">
        <v>268</v>
      </c>
      <c r="F594">
        <v>171.5</v>
      </c>
      <c r="K594" t="s">
        <v>264</v>
      </c>
      <c r="L594">
        <v>11.89</v>
      </c>
      <c r="M594">
        <v>48.25</v>
      </c>
      <c r="N594">
        <v>3.63</v>
      </c>
      <c r="O594" t="s">
        <v>25</v>
      </c>
      <c r="P594" t="s">
        <v>273</v>
      </c>
      <c r="T594">
        <v>0</v>
      </c>
      <c r="U594">
        <v>0.67188905600000004</v>
      </c>
      <c r="V594" t="s">
        <v>5</v>
      </c>
      <c r="W594" t="s">
        <v>6</v>
      </c>
      <c r="Y594" t="s">
        <v>7</v>
      </c>
      <c r="AT594">
        <v>0.24297802499999999</v>
      </c>
      <c r="AU594">
        <v>6.7115949999999994E-2</v>
      </c>
      <c r="AV594">
        <v>7.2643001999999998E-2</v>
      </c>
      <c r="AW594">
        <v>1.34664E-2</v>
      </c>
      <c r="AX594">
        <v>0.55246936499999999</v>
      </c>
      <c r="AY594">
        <v>5.1327258000000001E-2</v>
      </c>
      <c r="AZ594">
        <v>5.9649304E-2</v>
      </c>
      <c r="BA594">
        <v>9.6578339999999999E-2</v>
      </c>
      <c r="BB594">
        <v>0.202405422</v>
      </c>
      <c r="BC594" t="s">
        <v>270</v>
      </c>
      <c r="BD594">
        <v>2016</v>
      </c>
      <c r="BE594" t="s">
        <v>271</v>
      </c>
      <c r="BG594" t="s">
        <v>36</v>
      </c>
      <c r="BN594">
        <v>1.2999999999999901E-2</v>
      </c>
    </row>
    <row r="595" spans="1:66" x14ac:dyDescent="0.25">
      <c r="A595">
        <v>101833</v>
      </c>
      <c r="B595" s="1" t="s">
        <v>2991</v>
      </c>
      <c r="C595" t="str">
        <f>Table2[[#This Row],[LeadAuthor]]&amp;Table2[[#This Row],[Year]]&amp;"_"&amp;Table2[[#This Row],[SiteName]]&amp;"_"&amp;Table2[[#This Row],[SampleID]]</f>
        <v>Liddy2016_DSDP231_062</v>
      </c>
      <c r="D595" t="s">
        <v>268</v>
      </c>
      <c r="F595">
        <v>171.8</v>
      </c>
      <c r="K595" t="s">
        <v>264</v>
      </c>
      <c r="L595">
        <v>11.89</v>
      </c>
      <c r="M595">
        <v>48.25</v>
      </c>
      <c r="N595">
        <v>3.6429999999999998</v>
      </c>
      <c r="O595" t="s">
        <v>25</v>
      </c>
      <c r="P595" t="s">
        <v>273</v>
      </c>
      <c r="T595">
        <v>0</v>
      </c>
      <c r="U595">
        <v>0.66479777399999995</v>
      </c>
      <c r="V595" t="s">
        <v>5</v>
      </c>
      <c r="W595" t="s">
        <v>6</v>
      </c>
      <c r="Y595" t="s">
        <v>7</v>
      </c>
      <c r="AT595">
        <v>0.233854533</v>
      </c>
      <c r="AU595">
        <v>6.5970358000000007E-2</v>
      </c>
      <c r="AV595">
        <v>6.5331184E-2</v>
      </c>
      <c r="AW595">
        <v>1.4620081E-2</v>
      </c>
      <c r="AX595">
        <v>0.56933783100000002</v>
      </c>
      <c r="AY595">
        <v>5.0886014E-2</v>
      </c>
      <c r="AZ595">
        <v>4.8214542999999999E-2</v>
      </c>
      <c r="BA595">
        <v>0.17598844799999999</v>
      </c>
      <c r="BB595">
        <v>0.190462032</v>
      </c>
      <c r="BC595" t="s">
        <v>270</v>
      </c>
      <c r="BD595">
        <v>2016</v>
      </c>
      <c r="BE595" t="s">
        <v>271</v>
      </c>
      <c r="BG595" t="s">
        <v>36</v>
      </c>
      <c r="BN595">
        <v>1.5000000000000124E-2</v>
      </c>
    </row>
    <row r="596" spans="1:66" x14ac:dyDescent="0.25">
      <c r="A596">
        <v>101834</v>
      </c>
      <c r="B596" s="1" t="s">
        <v>2992</v>
      </c>
      <c r="C596" t="str">
        <f>Table2[[#This Row],[LeadAuthor]]&amp;Table2[[#This Row],[Year]]&amp;"_"&amp;Table2[[#This Row],[SiteName]]&amp;"_"&amp;Table2[[#This Row],[SampleID]]</f>
        <v>Liddy2016_DSDP231_063</v>
      </c>
      <c r="D596" t="s">
        <v>268</v>
      </c>
      <c r="F596">
        <v>172.4</v>
      </c>
      <c r="K596" t="s">
        <v>264</v>
      </c>
      <c r="L596">
        <v>11.89</v>
      </c>
      <c r="M596">
        <v>48.25</v>
      </c>
      <c r="N596">
        <v>3.6579999999999999</v>
      </c>
      <c r="O596" t="s">
        <v>25</v>
      </c>
      <c r="P596" t="s">
        <v>273</v>
      </c>
      <c r="T596">
        <v>0</v>
      </c>
      <c r="U596">
        <v>0.655475107</v>
      </c>
      <c r="V596" t="s">
        <v>5</v>
      </c>
      <c r="W596" t="s">
        <v>6</v>
      </c>
      <c r="Y596" t="s">
        <v>7</v>
      </c>
      <c r="AT596">
        <v>0.26038251600000001</v>
      </c>
      <c r="AU596">
        <v>6.5652909999999995E-2</v>
      </c>
      <c r="AV596">
        <v>6.8473558000000004E-2</v>
      </c>
      <c r="AW596">
        <v>1.3496183E-2</v>
      </c>
      <c r="AX596">
        <v>0.54905676999999997</v>
      </c>
      <c r="AY596">
        <v>4.2938063999999998E-2</v>
      </c>
      <c r="AZ596">
        <v>6.2964802E-2</v>
      </c>
      <c r="BA596">
        <v>9.9353659999999996E-2</v>
      </c>
      <c r="BB596">
        <v>0.199593241</v>
      </c>
      <c r="BC596" t="s">
        <v>270</v>
      </c>
      <c r="BD596">
        <v>2016</v>
      </c>
      <c r="BE596" t="s">
        <v>271</v>
      </c>
      <c r="BG596" t="s">
        <v>36</v>
      </c>
      <c r="BN596">
        <v>1.5000000000000124E-2</v>
      </c>
    </row>
    <row r="597" spans="1:66" x14ac:dyDescent="0.25">
      <c r="A597">
        <v>101835</v>
      </c>
      <c r="B597" s="1" t="s">
        <v>2993</v>
      </c>
      <c r="C597" t="str">
        <f>Table2[[#This Row],[LeadAuthor]]&amp;Table2[[#This Row],[Year]]&amp;"_"&amp;Table2[[#This Row],[SiteName]]&amp;"_"&amp;Table2[[#This Row],[SampleID]]</f>
        <v>Liddy2016_DSDP231_064</v>
      </c>
      <c r="D597" t="s">
        <v>268</v>
      </c>
      <c r="F597">
        <v>173.15</v>
      </c>
      <c r="K597" t="s">
        <v>264</v>
      </c>
      <c r="L597">
        <v>11.89</v>
      </c>
      <c r="M597">
        <v>48.25</v>
      </c>
      <c r="N597">
        <v>3.673</v>
      </c>
      <c r="O597" t="s">
        <v>25</v>
      </c>
      <c r="P597" t="s">
        <v>273</v>
      </c>
      <c r="T597">
        <v>0</v>
      </c>
      <c r="U597">
        <v>0.67995086599999999</v>
      </c>
      <c r="V597" t="s">
        <v>5</v>
      </c>
      <c r="W597" t="s">
        <v>6</v>
      </c>
      <c r="Y597" t="s">
        <v>7</v>
      </c>
      <c r="AT597">
        <v>0.227554074</v>
      </c>
      <c r="AU597">
        <v>6.5061934000000002E-2</v>
      </c>
      <c r="AV597">
        <v>7.0642607999999996E-2</v>
      </c>
      <c r="AW597">
        <v>1.4929612E-2</v>
      </c>
      <c r="AX597">
        <v>0.56915859599999996</v>
      </c>
      <c r="AY597">
        <v>5.2653176000000003E-2</v>
      </c>
      <c r="AZ597">
        <v>6.1098881000000001E-2</v>
      </c>
      <c r="BA597">
        <v>0.13699908399999999</v>
      </c>
      <c r="BB597">
        <v>0.19500931899999999</v>
      </c>
      <c r="BC597" t="s">
        <v>270</v>
      </c>
      <c r="BD597">
        <v>2016</v>
      </c>
      <c r="BE597" t="s">
        <v>271</v>
      </c>
      <c r="BG597" t="s">
        <v>36</v>
      </c>
      <c r="BN597">
        <v>1.399999999999979E-2</v>
      </c>
    </row>
    <row r="598" spans="1:66" x14ac:dyDescent="0.25">
      <c r="A598">
        <v>101836</v>
      </c>
      <c r="B598" s="1" t="s">
        <v>2994</v>
      </c>
      <c r="C598" t="str">
        <f>Table2[[#This Row],[LeadAuthor]]&amp;Table2[[#This Row],[Year]]&amp;"_"&amp;Table2[[#This Row],[SiteName]]&amp;"_"&amp;Table2[[#This Row],[SampleID]]</f>
        <v>Liddy2016_DSDP231_065</v>
      </c>
      <c r="D598" t="s">
        <v>268</v>
      </c>
      <c r="F598">
        <v>173.9</v>
      </c>
      <c r="K598" t="s">
        <v>264</v>
      </c>
      <c r="L598">
        <v>11.89</v>
      </c>
      <c r="M598">
        <v>48.25</v>
      </c>
      <c r="N598">
        <v>3.6869999999999998</v>
      </c>
      <c r="O598" t="s">
        <v>25</v>
      </c>
      <c r="P598" t="s">
        <v>273</v>
      </c>
      <c r="T598">
        <v>0</v>
      </c>
      <c r="U598">
        <v>0.67465604099999998</v>
      </c>
      <c r="V598" t="s">
        <v>5</v>
      </c>
      <c r="W598" t="s">
        <v>6</v>
      </c>
      <c r="Y598" t="s">
        <v>7</v>
      </c>
      <c r="AT598">
        <v>0.242836415</v>
      </c>
      <c r="AU598">
        <v>6.9355423999999999E-2</v>
      </c>
      <c r="AV598">
        <v>7.7163983000000005E-2</v>
      </c>
      <c r="AW598">
        <v>1.3404666000000001E-2</v>
      </c>
      <c r="AX598">
        <v>0.543987891</v>
      </c>
      <c r="AY598">
        <v>5.325162E-2</v>
      </c>
      <c r="AZ598">
        <v>6.3741079000000006E-2</v>
      </c>
      <c r="BA598">
        <v>7.1206816000000006E-2</v>
      </c>
      <c r="BB598">
        <v>0.21121469200000001</v>
      </c>
      <c r="BC598" t="s">
        <v>270</v>
      </c>
      <c r="BD598">
        <v>2016</v>
      </c>
      <c r="BE598" t="s">
        <v>271</v>
      </c>
      <c r="BG598" t="s">
        <v>36</v>
      </c>
      <c r="BN598">
        <v>1.5000000000000124E-2</v>
      </c>
    </row>
    <row r="599" spans="1:66" x14ac:dyDescent="0.25">
      <c r="A599">
        <v>101837</v>
      </c>
      <c r="B599" s="1" t="s">
        <v>2995</v>
      </c>
      <c r="C599" t="str">
        <f>Table2[[#This Row],[LeadAuthor]]&amp;Table2[[#This Row],[Year]]&amp;"_"&amp;Table2[[#This Row],[SiteName]]&amp;"_"&amp;Table2[[#This Row],[SampleID]]</f>
        <v>Liddy2016_DSDP231_066</v>
      </c>
      <c r="D599" t="s">
        <v>268</v>
      </c>
      <c r="F599">
        <v>174.65</v>
      </c>
      <c r="K599" t="s">
        <v>264</v>
      </c>
      <c r="L599">
        <v>11.89</v>
      </c>
      <c r="M599">
        <v>48.25</v>
      </c>
      <c r="N599">
        <v>3.702</v>
      </c>
      <c r="O599" t="s">
        <v>25</v>
      </c>
      <c r="P599" t="s">
        <v>273</v>
      </c>
      <c r="T599">
        <v>0</v>
      </c>
      <c r="U599">
        <v>0.67250830500000003</v>
      </c>
      <c r="V599" t="s">
        <v>5</v>
      </c>
      <c r="W599" t="s">
        <v>6</v>
      </c>
      <c r="Y599" t="s">
        <v>7</v>
      </c>
      <c r="AT599">
        <v>0.23220025999999999</v>
      </c>
      <c r="AU599">
        <v>6.7439584999999996E-2</v>
      </c>
      <c r="AV599">
        <v>7.0626220000000003E-2</v>
      </c>
      <c r="AW599">
        <v>1.4937638E-2</v>
      </c>
      <c r="AX599">
        <v>0.56187212200000003</v>
      </c>
      <c r="AY599">
        <v>5.2924176000000003E-2</v>
      </c>
      <c r="AZ599">
        <v>4.6410730999999997E-2</v>
      </c>
      <c r="BA599">
        <v>0.138993691</v>
      </c>
      <c r="BB599">
        <v>0.19927519499999999</v>
      </c>
      <c r="BC599" t="s">
        <v>270</v>
      </c>
      <c r="BD599">
        <v>2016</v>
      </c>
      <c r="BE599" t="s">
        <v>271</v>
      </c>
      <c r="BG599" t="s">
        <v>36</v>
      </c>
      <c r="BN599">
        <v>1.4000000000000234E-2</v>
      </c>
    </row>
    <row r="600" spans="1:66" x14ac:dyDescent="0.25">
      <c r="A600">
        <v>101838</v>
      </c>
      <c r="B600" s="1" t="s">
        <v>2996</v>
      </c>
      <c r="C600" t="str">
        <f>Table2[[#This Row],[LeadAuthor]]&amp;Table2[[#This Row],[Year]]&amp;"_"&amp;Table2[[#This Row],[SiteName]]&amp;"_"&amp;Table2[[#This Row],[SampleID]]</f>
        <v>Liddy2016_DSDP231_067</v>
      </c>
      <c r="D600" t="s">
        <v>268</v>
      </c>
      <c r="F600">
        <v>175.4</v>
      </c>
      <c r="K600" t="s">
        <v>264</v>
      </c>
      <c r="L600">
        <v>11.89</v>
      </c>
      <c r="M600">
        <v>48.25</v>
      </c>
      <c r="N600">
        <v>3.7160000000000002</v>
      </c>
      <c r="O600" t="s">
        <v>25</v>
      </c>
      <c r="P600" t="s">
        <v>273</v>
      </c>
      <c r="T600">
        <v>0</v>
      </c>
      <c r="U600">
        <v>0.67184300799999996</v>
      </c>
      <c r="V600" t="s">
        <v>5</v>
      </c>
      <c r="W600" t="s">
        <v>6</v>
      </c>
      <c r="Y600" t="s">
        <v>7</v>
      </c>
      <c r="AT600">
        <v>0.23941047900000001</v>
      </c>
      <c r="AU600">
        <v>6.5998912000000007E-2</v>
      </c>
      <c r="AV600">
        <v>6.9123572999999994E-2</v>
      </c>
      <c r="AW600">
        <v>1.5643745000000001E-2</v>
      </c>
      <c r="AX600">
        <v>0.55946958999999996</v>
      </c>
      <c r="AY600">
        <v>5.0353702E-2</v>
      </c>
      <c r="AZ600">
        <v>8.4283049999999998E-2</v>
      </c>
      <c r="BA600">
        <v>0.11923112800000001</v>
      </c>
      <c r="BB600">
        <v>0.19822286</v>
      </c>
      <c r="BC600" t="s">
        <v>270</v>
      </c>
      <c r="BD600">
        <v>2016</v>
      </c>
      <c r="BE600" t="s">
        <v>271</v>
      </c>
      <c r="BG600" t="s">
        <v>36</v>
      </c>
      <c r="BN600">
        <v>1.499999999999968E-2</v>
      </c>
    </row>
    <row r="601" spans="1:66" x14ac:dyDescent="0.25">
      <c r="A601">
        <v>101839</v>
      </c>
      <c r="B601" s="1" t="s">
        <v>2997</v>
      </c>
      <c r="C601" t="str">
        <f>Table2[[#This Row],[LeadAuthor]]&amp;Table2[[#This Row],[Year]]&amp;"_"&amp;Table2[[#This Row],[SiteName]]&amp;"_"&amp;Table2[[#This Row],[SampleID]]</f>
        <v>Liddy2016_DSDP231_068</v>
      </c>
      <c r="D601" t="s">
        <v>268</v>
      </c>
      <c r="F601">
        <v>176.15</v>
      </c>
      <c r="K601" t="s">
        <v>264</v>
      </c>
      <c r="L601">
        <v>11.89</v>
      </c>
      <c r="M601">
        <v>48.25</v>
      </c>
      <c r="N601">
        <v>3.7309999999999999</v>
      </c>
      <c r="O601" t="s">
        <v>25</v>
      </c>
      <c r="P601" t="s">
        <v>273</v>
      </c>
      <c r="T601">
        <v>0</v>
      </c>
      <c r="U601">
        <v>0.66513537</v>
      </c>
      <c r="V601" t="s">
        <v>5</v>
      </c>
      <c r="W601" t="s">
        <v>6</v>
      </c>
      <c r="Y601" t="s">
        <v>7</v>
      </c>
      <c r="AT601">
        <v>0.25583780900000003</v>
      </c>
      <c r="AU601">
        <v>6.8538244999999998E-2</v>
      </c>
      <c r="AV601">
        <v>7.3701452000000001E-2</v>
      </c>
      <c r="AW601">
        <v>1.3428994E-2</v>
      </c>
      <c r="AX601">
        <v>0.53948770899999998</v>
      </c>
      <c r="AY601">
        <v>4.9005791999999999E-2</v>
      </c>
      <c r="AZ601">
        <v>6.4671923000000006E-2</v>
      </c>
      <c r="BA601">
        <v>6.3571568999999994E-2</v>
      </c>
      <c r="BB601">
        <v>0.20918650899999999</v>
      </c>
      <c r="BC601" t="s">
        <v>270</v>
      </c>
      <c r="BD601">
        <v>2016</v>
      </c>
      <c r="BE601" t="s">
        <v>271</v>
      </c>
      <c r="BG601" t="s">
        <v>36</v>
      </c>
      <c r="BN601">
        <v>1.5000000000000124E-2</v>
      </c>
    </row>
    <row r="602" spans="1:66" x14ac:dyDescent="0.25">
      <c r="A602">
        <v>101840</v>
      </c>
      <c r="B602" s="1" t="s">
        <v>2998</v>
      </c>
      <c r="C602" t="str">
        <f>Table2[[#This Row],[LeadAuthor]]&amp;Table2[[#This Row],[Year]]&amp;"_"&amp;Table2[[#This Row],[SiteName]]&amp;"_"&amp;Table2[[#This Row],[SampleID]]</f>
        <v>Liddy2016_DSDP231_069</v>
      </c>
      <c r="D602" t="s">
        <v>268</v>
      </c>
      <c r="F602">
        <v>176.9</v>
      </c>
      <c r="K602" t="s">
        <v>264</v>
      </c>
      <c r="L602">
        <v>11.89</v>
      </c>
      <c r="M602">
        <v>48.25</v>
      </c>
      <c r="N602">
        <v>3.746</v>
      </c>
      <c r="O602" t="s">
        <v>25</v>
      </c>
      <c r="P602" t="s">
        <v>273</v>
      </c>
      <c r="T602">
        <v>0</v>
      </c>
      <c r="U602">
        <v>0.65927737799999997</v>
      </c>
      <c r="V602" t="s">
        <v>5</v>
      </c>
      <c r="W602" t="s">
        <v>6</v>
      </c>
      <c r="Y602" t="s">
        <v>7</v>
      </c>
      <c r="AT602">
        <v>0.25556825500000002</v>
      </c>
      <c r="AU602">
        <v>6.7191234000000002E-2</v>
      </c>
      <c r="AV602">
        <v>6.8378018999999998E-2</v>
      </c>
      <c r="AW602">
        <v>1.4099067999999999E-2</v>
      </c>
      <c r="AX602">
        <v>0.54722959400000004</v>
      </c>
      <c r="AY602">
        <v>4.7533829999999999E-2</v>
      </c>
      <c r="AZ602">
        <v>4.2388309999999998E-2</v>
      </c>
      <c r="BA602">
        <v>9.9914839000000005E-2</v>
      </c>
      <c r="BB602">
        <v>0.201050428</v>
      </c>
      <c r="BC602" t="s">
        <v>270</v>
      </c>
      <c r="BD602">
        <v>2016</v>
      </c>
      <c r="BE602" t="s">
        <v>271</v>
      </c>
      <c r="BG602" t="s">
        <v>36</v>
      </c>
      <c r="BN602">
        <v>8.0000000000000071E-3</v>
      </c>
    </row>
    <row r="603" spans="1:66" x14ac:dyDescent="0.25">
      <c r="A603">
        <v>101841</v>
      </c>
      <c r="B603" s="1" t="s">
        <v>2999</v>
      </c>
      <c r="C603" t="str">
        <f>Table2[[#This Row],[LeadAuthor]]&amp;Table2[[#This Row],[Year]]&amp;"_"&amp;Table2[[#This Row],[SiteName]]&amp;"_"&amp;Table2[[#This Row],[SampleID]]</f>
        <v>Liddy2016_DSDP231_070</v>
      </c>
      <c r="D603" t="s">
        <v>268</v>
      </c>
      <c r="F603">
        <v>177.35</v>
      </c>
      <c r="K603" t="s">
        <v>264</v>
      </c>
      <c r="L603">
        <v>11.89</v>
      </c>
      <c r="M603">
        <v>48.25</v>
      </c>
      <c r="N603">
        <v>3.754</v>
      </c>
      <c r="O603" t="s">
        <v>25</v>
      </c>
      <c r="P603" t="s">
        <v>273</v>
      </c>
      <c r="T603">
        <v>0</v>
      </c>
      <c r="U603">
        <v>0.67690254000000005</v>
      </c>
      <c r="V603" t="s">
        <v>5</v>
      </c>
      <c r="W603" t="s">
        <v>6</v>
      </c>
      <c r="Y603" t="s">
        <v>7</v>
      </c>
      <c r="AT603">
        <v>0.23429108000000001</v>
      </c>
      <c r="AU603">
        <v>6.6143967999999997E-2</v>
      </c>
      <c r="AV603">
        <v>6.8067018000000007E-2</v>
      </c>
      <c r="AW603">
        <v>1.540469E-2</v>
      </c>
      <c r="AX603">
        <v>0.56099060499999998</v>
      </c>
      <c r="AY603">
        <v>5.5102640000000001E-2</v>
      </c>
      <c r="AZ603">
        <v>5.5092028000000001E-2</v>
      </c>
      <c r="BA603">
        <v>0.12286581000000001</v>
      </c>
      <c r="BB603">
        <v>0.195394976</v>
      </c>
      <c r="BC603" t="s">
        <v>270</v>
      </c>
      <c r="BD603">
        <v>2016</v>
      </c>
      <c r="BE603" t="s">
        <v>271</v>
      </c>
      <c r="BG603" t="s">
        <v>36</v>
      </c>
      <c r="BN603">
        <v>2.3000000000000131E-2</v>
      </c>
    </row>
    <row r="604" spans="1:66" x14ac:dyDescent="0.25">
      <c r="A604">
        <v>101842</v>
      </c>
      <c r="B604" s="1" t="s">
        <v>3000</v>
      </c>
      <c r="C604" t="str">
        <f>Table2[[#This Row],[LeadAuthor]]&amp;Table2[[#This Row],[Year]]&amp;"_"&amp;Table2[[#This Row],[SiteName]]&amp;"_"&amp;Table2[[#This Row],[SampleID]]</f>
        <v>Liddy2016_DSDP231_071</v>
      </c>
      <c r="D604" t="s">
        <v>268</v>
      </c>
      <c r="F604">
        <v>178.5</v>
      </c>
      <c r="K604" t="s">
        <v>264</v>
      </c>
      <c r="L604">
        <v>11.89</v>
      </c>
      <c r="M604">
        <v>48.25</v>
      </c>
      <c r="N604">
        <v>3.7770000000000001</v>
      </c>
      <c r="O604" t="s">
        <v>25</v>
      </c>
      <c r="P604" t="s">
        <v>273</v>
      </c>
      <c r="T604">
        <v>0</v>
      </c>
      <c r="U604">
        <v>0.656432876</v>
      </c>
      <c r="V604" t="s">
        <v>5</v>
      </c>
      <c r="W604" t="s">
        <v>6</v>
      </c>
      <c r="Y604" t="s">
        <v>7</v>
      </c>
      <c r="AT604">
        <v>0.259722493</v>
      </c>
      <c r="AU604">
        <v>6.8199334E-2</v>
      </c>
      <c r="AV604">
        <v>7.0700999E-2</v>
      </c>
      <c r="AW604">
        <v>1.5699214E-2</v>
      </c>
      <c r="AX604">
        <v>0.54177383999999995</v>
      </c>
      <c r="AY604">
        <v>4.3904119999999998E-2</v>
      </c>
      <c r="AZ604">
        <v>5.7301353999999999E-2</v>
      </c>
      <c r="BA604">
        <v>8.4262448000000004E-2</v>
      </c>
      <c r="BB604">
        <v>0.20883999</v>
      </c>
      <c r="BC604" t="s">
        <v>270</v>
      </c>
      <c r="BD604">
        <v>2016</v>
      </c>
      <c r="BE604" t="s">
        <v>271</v>
      </c>
      <c r="BG604" t="s">
        <v>36</v>
      </c>
      <c r="BN604">
        <v>5.9999999999997833E-3</v>
      </c>
    </row>
    <row r="605" spans="1:66" x14ac:dyDescent="0.25">
      <c r="A605">
        <v>101843</v>
      </c>
      <c r="B605" s="1" t="s">
        <v>3001</v>
      </c>
      <c r="C605" t="str">
        <f>Table2[[#This Row],[LeadAuthor]]&amp;Table2[[#This Row],[Year]]&amp;"_"&amp;Table2[[#This Row],[SiteName]]&amp;"_"&amp;Table2[[#This Row],[SampleID]]</f>
        <v>Liddy2016_DSDP231_072</v>
      </c>
      <c r="D605" t="s">
        <v>268</v>
      </c>
      <c r="F605">
        <v>178.8</v>
      </c>
      <c r="K605" t="s">
        <v>264</v>
      </c>
      <c r="L605">
        <v>11.89</v>
      </c>
      <c r="M605">
        <v>48.25</v>
      </c>
      <c r="N605">
        <v>3.7829999999999999</v>
      </c>
      <c r="O605" t="s">
        <v>25</v>
      </c>
      <c r="P605" t="s">
        <v>273</v>
      </c>
      <c r="T605">
        <v>0</v>
      </c>
      <c r="U605">
        <v>0.67091991399999995</v>
      </c>
      <c r="V605" t="s">
        <v>5</v>
      </c>
      <c r="W605" t="s">
        <v>6</v>
      </c>
      <c r="Y605" t="s">
        <v>7</v>
      </c>
      <c r="AT605">
        <v>0.23630473099999999</v>
      </c>
      <c r="AU605">
        <v>6.5615427000000004E-2</v>
      </c>
      <c r="AV605">
        <v>6.6897365E-2</v>
      </c>
      <c r="AW605">
        <v>1.6160552000000002E-2</v>
      </c>
      <c r="AX605">
        <v>0.56430481600000004</v>
      </c>
      <c r="AY605">
        <v>5.0717107999999997E-2</v>
      </c>
      <c r="AZ605">
        <v>5.3393261999999997E-2</v>
      </c>
      <c r="BA605">
        <v>0.140144518</v>
      </c>
      <c r="BB605">
        <v>0.19467626699999999</v>
      </c>
      <c r="BC605" t="s">
        <v>270</v>
      </c>
      <c r="BD605">
        <v>2016</v>
      </c>
      <c r="BE605" t="s">
        <v>271</v>
      </c>
      <c r="BG605" t="s">
        <v>36</v>
      </c>
      <c r="BN605">
        <v>8.999999999999897E-3</v>
      </c>
    </row>
    <row r="606" spans="1:66" x14ac:dyDescent="0.25">
      <c r="A606">
        <v>101844</v>
      </c>
      <c r="B606" s="1" t="s">
        <v>3002</v>
      </c>
      <c r="C606" t="str">
        <f>Table2[[#This Row],[LeadAuthor]]&amp;Table2[[#This Row],[Year]]&amp;"_"&amp;Table2[[#This Row],[SiteName]]&amp;"_"&amp;Table2[[#This Row],[SampleID]]</f>
        <v>Liddy2016_DSDP231_073</v>
      </c>
      <c r="D606" t="s">
        <v>268</v>
      </c>
      <c r="F606">
        <v>179.3</v>
      </c>
      <c r="K606" t="s">
        <v>264</v>
      </c>
      <c r="L606">
        <v>11.89</v>
      </c>
      <c r="M606">
        <v>48.25</v>
      </c>
      <c r="N606">
        <v>3.7919999999999998</v>
      </c>
      <c r="O606" t="s">
        <v>25</v>
      </c>
      <c r="P606" t="s">
        <v>273</v>
      </c>
      <c r="T606">
        <v>0</v>
      </c>
      <c r="U606">
        <v>0.68839021300000003</v>
      </c>
      <c r="V606" t="s">
        <v>5</v>
      </c>
      <c r="W606" t="s">
        <v>6</v>
      </c>
      <c r="Y606" t="s">
        <v>7</v>
      </c>
      <c r="AT606">
        <v>0.220074198</v>
      </c>
      <c r="AU606">
        <v>6.5814817999999997E-2</v>
      </c>
      <c r="AV606">
        <v>6.9709496999999995E-2</v>
      </c>
      <c r="AW606">
        <v>1.7149323000000001E-2</v>
      </c>
      <c r="AX606">
        <v>0.56871671700000004</v>
      </c>
      <c r="AY606">
        <v>5.8535446999999997E-2</v>
      </c>
      <c r="AZ606">
        <v>5.4266877999999998E-2</v>
      </c>
      <c r="BA606">
        <v>0.13246569799999999</v>
      </c>
      <c r="BB606">
        <v>0.19575405500000001</v>
      </c>
      <c r="BC606" t="s">
        <v>270</v>
      </c>
      <c r="BD606">
        <v>2016</v>
      </c>
      <c r="BE606" t="s">
        <v>271</v>
      </c>
      <c r="BG606" t="s">
        <v>36</v>
      </c>
      <c r="BN606">
        <v>1.5000000000000124E-2</v>
      </c>
    </row>
    <row r="607" spans="1:66" x14ac:dyDescent="0.25">
      <c r="A607">
        <v>101845</v>
      </c>
      <c r="B607" s="1" t="s">
        <v>3003</v>
      </c>
      <c r="C607" t="str">
        <f>Table2[[#This Row],[LeadAuthor]]&amp;Table2[[#This Row],[Year]]&amp;"_"&amp;Table2[[#This Row],[SiteName]]&amp;"_"&amp;Table2[[#This Row],[SampleID]]</f>
        <v>Liddy2016_DSDP231_074</v>
      </c>
      <c r="D607" t="s">
        <v>268</v>
      </c>
      <c r="F607">
        <v>180.2</v>
      </c>
      <c r="K607" t="s">
        <v>264</v>
      </c>
      <c r="L607">
        <v>11.89</v>
      </c>
      <c r="M607">
        <v>48.25</v>
      </c>
      <c r="N607">
        <v>3.8069999999999999</v>
      </c>
      <c r="O607" t="s">
        <v>25</v>
      </c>
      <c r="P607" t="s">
        <v>273</v>
      </c>
      <c r="T607">
        <v>0</v>
      </c>
      <c r="U607">
        <v>0.67246403300000002</v>
      </c>
      <c r="V607" t="s">
        <v>5</v>
      </c>
      <c r="W607" t="s">
        <v>6</v>
      </c>
      <c r="Y607" t="s">
        <v>7</v>
      </c>
      <c r="AT607">
        <v>0.23243101699999999</v>
      </c>
      <c r="AU607">
        <v>6.4169246999999999E-2</v>
      </c>
      <c r="AV607">
        <v>6.6051237999999998E-2</v>
      </c>
      <c r="AW607">
        <v>1.4762048999999999E-2</v>
      </c>
      <c r="AX607">
        <v>0.57165386699999998</v>
      </c>
      <c r="AY607">
        <v>5.0932581999999997E-2</v>
      </c>
      <c r="AZ607">
        <v>3.7691097999999999E-2</v>
      </c>
      <c r="BA607">
        <v>0.15737082499999999</v>
      </c>
      <c r="BB607">
        <v>0.18888534700000001</v>
      </c>
      <c r="BC607" t="s">
        <v>270</v>
      </c>
      <c r="BD607">
        <v>2016</v>
      </c>
      <c r="BE607" t="s">
        <v>271</v>
      </c>
      <c r="BG607" t="s">
        <v>36</v>
      </c>
      <c r="BN607">
        <v>1.5000000000000124E-2</v>
      </c>
    </row>
    <row r="608" spans="1:66" x14ac:dyDescent="0.25">
      <c r="A608">
        <v>101846</v>
      </c>
      <c r="B608" s="1" t="s">
        <v>3004</v>
      </c>
      <c r="C608" t="str">
        <f>Table2[[#This Row],[LeadAuthor]]&amp;Table2[[#This Row],[Year]]&amp;"_"&amp;Table2[[#This Row],[SiteName]]&amp;"_"&amp;Table2[[#This Row],[SampleID]]</f>
        <v>Liddy2016_DSDP231_075</v>
      </c>
      <c r="D608" t="s">
        <v>268</v>
      </c>
      <c r="F608">
        <v>181.3</v>
      </c>
      <c r="K608" t="s">
        <v>264</v>
      </c>
      <c r="L608">
        <v>11.89</v>
      </c>
      <c r="M608">
        <v>48.25</v>
      </c>
      <c r="N608">
        <v>3.8220000000000001</v>
      </c>
      <c r="O608" t="s">
        <v>25</v>
      </c>
      <c r="P608" t="s">
        <v>273</v>
      </c>
      <c r="T608">
        <v>0</v>
      </c>
      <c r="U608">
        <v>0.68370638800000005</v>
      </c>
      <c r="V608" t="s">
        <v>5</v>
      </c>
      <c r="W608" t="s">
        <v>6</v>
      </c>
      <c r="Y608" t="s">
        <v>7</v>
      </c>
      <c r="AT608">
        <v>0.22262869099999999</v>
      </c>
      <c r="AU608">
        <v>6.6506380000000004E-2</v>
      </c>
      <c r="AV608">
        <v>7.0022926999999999E-2</v>
      </c>
      <c r="AW608">
        <v>1.5935033000000001E-2</v>
      </c>
      <c r="AX608">
        <v>0.56710345200000001</v>
      </c>
      <c r="AY608">
        <v>5.7803516999999999E-2</v>
      </c>
      <c r="AZ608">
        <v>3.7933469999999997E-2</v>
      </c>
      <c r="BA608">
        <v>0.13849043699999999</v>
      </c>
      <c r="BB608">
        <v>0.19612807700000001</v>
      </c>
      <c r="BC608" t="s">
        <v>270</v>
      </c>
      <c r="BD608">
        <v>2016</v>
      </c>
      <c r="BE608" t="s">
        <v>271</v>
      </c>
      <c r="BG608" t="s">
        <v>36</v>
      </c>
      <c r="BN608">
        <v>1.5000000000000124E-2</v>
      </c>
    </row>
    <row r="609" spans="1:66" x14ac:dyDescent="0.25">
      <c r="A609">
        <v>101847</v>
      </c>
      <c r="B609" s="1" t="s">
        <v>3005</v>
      </c>
      <c r="C609" t="str">
        <f>Table2[[#This Row],[LeadAuthor]]&amp;Table2[[#This Row],[Year]]&amp;"_"&amp;Table2[[#This Row],[SiteName]]&amp;"_"&amp;Table2[[#This Row],[SampleID]]</f>
        <v>Liddy2016_DSDP231_076</v>
      </c>
      <c r="D609" t="s">
        <v>268</v>
      </c>
      <c r="F609">
        <v>182.4</v>
      </c>
      <c r="K609" t="s">
        <v>264</v>
      </c>
      <c r="L609">
        <v>11.89</v>
      </c>
      <c r="M609">
        <v>48.25</v>
      </c>
      <c r="N609">
        <v>3.8370000000000002</v>
      </c>
      <c r="O609" t="s">
        <v>25</v>
      </c>
      <c r="P609" t="s">
        <v>273</v>
      </c>
      <c r="T609">
        <v>0</v>
      </c>
      <c r="U609">
        <v>0.66816279999999995</v>
      </c>
      <c r="V609" t="s">
        <v>5</v>
      </c>
      <c r="W609" t="s">
        <v>6</v>
      </c>
      <c r="Y609" t="s">
        <v>7</v>
      </c>
      <c r="AT609">
        <v>0.240862783</v>
      </c>
      <c r="AU609">
        <v>6.6312293999999994E-2</v>
      </c>
      <c r="AV609">
        <v>7.1135269000000001E-2</v>
      </c>
      <c r="AW609">
        <v>1.4348632E-2</v>
      </c>
      <c r="AX609">
        <v>0.55930340099999998</v>
      </c>
      <c r="AY609">
        <v>4.8037621000000003E-2</v>
      </c>
      <c r="AZ609">
        <v>3.1406201000000002E-2</v>
      </c>
      <c r="BA609">
        <v>0.12329230200000001</v>
      </c>
      <c r="BB609">
        <v>0.199958837</v>
      </c>
      <c r="BC609" t="s">
        <v>270</v>
      </c>
      <c r="BD609">
        <v>2016</v>
      </c>
      <c r="BE609" t="s">
        <v>271</v>
      </c>
      <c r="BG609" t="s">
        <v>36</v>
      </c>
      <c r="BN609">
        <v>1.6000000000000014E-2</v>
      </c>
    </row>
    <row r="610" spans="1:66" x14ac:dyDescent="0.25">
      <c r="A610">
        <v>101848</v>
      </c>
      <c r="B610" s="1" t="s">
        <v>3006</v>
      </c>
      <c r="C610" t="str">
        <f>Table2[[#This Row],[LeadAuthor]]&amp;Table2[[#This Row],[Year]]&amp;"_"&amp;Table2[[#This Row],[SiteName]]&amp;"_"&amp;Table2[[#This Row],[SampleID]]</f>
        <v>Liddy2016_DSDP231_077</v>
      </c>
      <c r="D610" t="s">
        <v>268</v>
      </c>
      <c r="F610">
        <v>183.5</v>
      </c>
      <c r="K610" t="s">
        <v>264</v>
      </c>
      <c r="L610">
        <v>11.89</v>
      </c>
      <c r="M610">
        <v>48.25</v>
      </c>
      <c r="N610">
        <v>3.8530000000000002</v>
      </c>
      <c r="O610" t="s">
        <v>25</v>
      </c>
      <c r="P610" t="s">
        <v>273</v>
      </c>
      <c r="T610">
        <v>0</v>
      </c>
      <c r="U610">
        <v>0.65804645299999998</v>
      </c>
      <c r="V610" t="s">
        <v>5</v>
      </c>
      <c r="W610" t="s">
        <v>6</v>
      </c>
      <c r="Y610" t="s">
        <v>7</v>
      </c>
      <c r="AT610">
        <v>0.25271369300000002</v>
      </c>
      <c r="AU610">
        <v>6.6172561000000005E-2</v>
      </c>
      <c r="AV610">
        <v>6.9778346000000005E-2</v>
      </c>
      <c r="AW610">
        <v>1.4382436E-2</v>
      </c>
      <c r="AX610">
        <v>0.55377300200000001</v>
      </c>
      <c r="AY610">
        <v>4.3179962000000002E-2</v>
      </c>
      <c r="AZ610">
        <v>3.5862458E-2</v>
      </c>
      <c r="BA610">
        <v>0.115740739</v>
      </c>
      <c r="BB610">
        <v>0.201172351</v>
      </c>
      <c r="BC610" t="s">
        <v>270</v>
      </c>
      <c r="BD610">
        <v>2016</v>
      </c>
      <c r="BE610" t="s">
        <v>271</v>
      </c>
      <c r="BG610" t="s">
        <v>36</v>
      </c>
      <c r="BN610">
        <v>2.6999999999999691E-2</v>
      </c>
    </row>
    <row r="611" spans="1:66" x14ac:dyDescent="0.25">
      <c r="A611">
        <v>101849</v>
      </c>
      <c r="B611" s="1" t="s">
        <v>3007</v>
      </c>
      <c r="C611" t="str">
        <f>Table2[[#This Row],[LeadAuthor]]&amp;Table2[[#This Row],[Year]]&amp;"_"&amp;Table2[[#This Row],[SiteName]]&amp;"_"&amp;Table2[[#This Row],[SampleID]]</f>
        <v>Liddy2016_DSDP231_078</v>
      </c>
      <c r="D611" t="s">
        <v>268</v>
      </c>
      <c r="F611">
        <v>185.5</v>
      </c>
      <c r="K611" t="s">
        <v>264</v>
      </c>
      <c r="L611">
        <v>11.89</v>
      </c>
      <c r="M611">
        <v>48.25</v>
      </c>
      <c r="N611">
        <v>3.88</v>
      </c>
      <c r="O611" t="s">
        <v>25</v>
      </c>
      <c r="P611" t="s">
        <v>273</v>
      </c>
      <c r="T611">
        <v>0</v>
      </c>
      <c r="U611">
        <v>0.67026945500000001</v>
      </c>
      <c r="V611" t="s">
        <v>5</v>
      </c>
      <c r="W611" t="s">
        <v>6</v>
      </c>
      <c r="Y611" t="s">
        <v>7</v>
      </c>
      <c r="AT611">
        <v>0.23960040699999999</v>
      </c>
      <c r="AU611">
        <v>6.4316033999999994E-2</v>
      </c>
      <c r="AV611">
        <v>6.9326524E-2</v>
      </c>
      <c r="AW611">
        <v>1.422005E-2</v>
      </c>
      <c r="AX611">
        <v>0.56534325100000005</v>
      </c>
      <c r="AY611">
        <v>4.7193734000000001E-2</v>
      </c>
      <c r="AZ611">
        <v>5.3606567000000001E-2</v>
      </c>
      <c r="BA611">
        <v>0.13033766099999999</v>
      </c>
      <c r="BB611">
        <v>0.194453823</v>
      </c>
      <c r="BC611" t="s">
        <v>270</v>
      </c>
      <c r="BD611">
        <v>2016</v>
      </c>
      <c r="BE611" t="s">
        <v>271</v>
      </c>
      <c r="BG611" t="s">
        <v>36</v>
      </c>
      <c r="BN611">
        <v>3.5000000000000142E-2</v>
      </c>
    </row>
    <row r="612" spans="1:66" x14ac:dyDescent="0.25">
      <c r="A612">
        <v>101850</v>
      </c>
      <c r="B612" s="1" t="s">
        <v>3008</v>
      </c>
      <c r="C612" t="str">
        <f>Table2[[#This Row],[LeadAuthor]]&amp;Table2[[#This Row],[Year]]&amp;"_"&amp;Table2[[#This Row],[SiteName]]&amp;"_"&amp;Table2[[#This Row],[SampleID]]</f>
        <v>Liddy2016_DSDP231_079</v>
      </c>
      <c r="D612" t="s">
        <v>268</v>
      </c>
      <c r="F612">
        <v>188</v>
      </c>
      <c r="K612" t="s">
        <v>264</v>
      </c>
      <c r="L612">
        <v>11.89</v>
      </c>
      <c r="M612">
        <v>48.25</v>
      </c>
      <c r="N612">
        <v>3.915</v>
      </c>
      <c r="O612" t="s">
        <v>25</v>
      </c>
      <c r="P612" t="s">
        <v>273</v>
      </c>
      <c r="T612">
        <v>0</v>
      </c>
      <c r="U612">
        <v>0.67207758299999998</v>
      </c>
      <c r="V612" t="s">
        <v>5</v>
      </c>
      <c r="W612" t="s">
        <v>6</v>
      </c>
      <c r="Y612" t="s">
        <v>7</v>
      </c>
      <c r="AT612">
        <v>0.22614503899999999</v>
      </c>
      <c r="AU612">
        <v>6.2978800000000001E-2</v>
      </c>
      <c r="AV612">
        <v>6.1948586999999999E-2</v>
      </c>
      <c r="AW612">
        <v>1.4798560000000001E-2</v>
      </c>
      <c r="AX612">
        <v>0.58180099600000001</v>
      </c>
      <c r="AY612">
        <v>5.2328016999999998E-2</v>
      </c>
      <c r="AZ612">
        <v>4.7335265000000001E-2</v>
      </c>
      <c r="BA612">
        <v>0.195682362</v>
      </c>
      <c r="BB612">
        <v>0.180558314</v>
      </c>
      <c r="BC612" t="s">
        <v>270</v>
      </c>
      <c r="BD612">
        <v>2016</v>
      </c>
      <c r="BE612" t="s">
        <v>271</v>
      </c>
      <c r="BG612" t="s">
        <v>36</v>
      </c>
      <c r="BN612">
        <v>1.6000000000000014E-2</v>
      </c>
    </row>
    <row r="613" spans="1:66" x14ac:dyDescent="0.25">
      <c r="A613">
        <v>101851</v>
      </c>
      <c r="B613" s="1" t="s">
        <v>3009</v>
      </c>
      <c r="C613" t="str">
        <f>Table2[[#This Row],[LeadAuthor]]&amp;Table2[[#This Row],[Year]]&amp;"_"&amp;Table2[[#This Row],[SiteName]]&amp;"_"&amp;Table2[[#This Row],[SampleID]]</f>
        <v>Liddy2016_DSDP231_080</v>
      </c>
      <c r="D613" t="s">
        <v>268</v>
      </c>
      <c r="F613">
        <v>188.9</v>
      </c>
      <c r="K613" t="s">
        <v>264</v>
      </c>
      <c r="L613">
        <v>11.89</v>
      </c>
      <c r="M613">
        <v>48.25</v>
      </c>
      <c r="N613">
        <v>3.931</v>
      </c>
      <c r="O613" t="s">
        <v>25</v>
      </c>
      <c r="P613" t="s">
        <v>273</v>
      </c>
      <c r="T613">
        <v>0</v>
      </c>
      <c r="U613">
        <v>0.66406010999999998</v>
      </c>
      <c r="V613" t="s">
        <v>5</v>
      </c>
      <c r="W613" t="s">
        <v>6</v>
      </c>
      <c r="Y613" t="s">
        <v>7</v>
      </c>
      <c r="AT613">
        <v>0.24051165199999999</v>
      </c>
      <c r="AU613">
        <v>6.5528828999999997E-2</v>
      </c>
      <c r="AV613">
        <v>6.5752031000000002E-2</v>
      </c>
      <c r="AW613">
        <v>1.4570803E-2</v>
      </c>
      <c r="AX613">
        <v>0.56442717499999995</v>
      </c>
      <c r="AY613">
        <v>4.9209509999999998E-2</v>
      </c>
      <c r="AZ613">
        <v>4.4682044999999997E-2</v>
      </c>
      <c r="BA613">
        <v>0.15257857</v>
      </c>
      <c r="BB613">
        <v>0.19203936899999999</v>
      </c>
      <c r="BC613" t="s">
        <v>270</v>
      </c>
      <c r="BD613">
        <v>2016</v>
      </c>
      <c r="BE613" t="s">
        <v>271</v>
      </c>
      <c r="BG613" t="s">
        <v>36</v>
      </c>
      <c r="BN613">
        <v>1.5000000000000124E-2</v>
      </c>
    </row>
    <row r="614" spans="1:66" x14ac:dyDescent="0.25">
      <c r="A614">
        <v>101852</v>
      </c>
      <c r="B614" s="1" t="s">
        <v>3010</v>
      </c>
      <c r="C614" t="str">
        <f>Table2[[#This Row],[LeadAuthor]]&amp;Table2[[#This Row],[Year]]&amp;"_"&amp;Table2[[#This Row],[SiteName]]&amp;"_"&amp;Table2[[#This Row],[SampleID]]</f>
        <v>Liddy2016_DSDP231_081</v>
      </c>
      <c r="D614" t="s">
        <v>268</v>
      </c>
      <c r="F614">
        <v>189.6</v>
      </c>
      <c r="K614" t="s">
        <v>264</v>
      </c>
      <c r="L614">
        <v>11.89</v>
      </c>
      <c r="M614">
        <v>48.25</v>
      </c>
      <c r="N614">
        <v>3.9460000000000002</v>
      </c>
      <c r="O614" t="s">
        <v>25</v>
      </c>
      <c r="P614" t="s">
        <v>273</v>
      </c>
      <c r="T614">
        <v>0</v>
      </c>
      <c r="U614">
        <v>0.664252642</v>
      </c>
      <c r="V614" t="s">
        <v>5</v>
      </c>
      <c r="W614" t="s">
        <v>6</v>
      </c>
      <c r="Y614" t="s">
        <v>7</v>
      </c>
      <c r="AT614">
        <v>0.241332202</v>
      </c>
      <c r="AU614">
        <v>6.5872975E-2</v>
      </c>
      <c r="AV614">
        <v>6.6625937999999996E-2</v>
      </c>
      <c r="AW614">
        <v>1.4747962E-2</v>
      </c>
      <c r="AX614">
        <v>0.56246975300000002</v>
      </c>
      <c r="AY614">
        <v>4.8951169000000003E-2</v>
      </c>
      <c r="AZ614">
        <v>3.9416102000000001E-2</v>
      </c>
      <c r="BA614">
        <v>0.14563814</v>
      </c>
      <c r="BB614">
        <v>0.19408610100000001</v>
      </c>
      <c r="BC614" t="s">
        <v>270</v>
      </c>
      <c r="BD614">
        <v>2016</v>
      </c>
      <c r="BE614" t="s">
        <v>271</v>
      </c>
      <c r="BG614" t="s">
        <v>36</v>
      </c>
      <c r="BN614">
        <v>1.399999999999979E-2</v>
      </c>
    </row>
    <row r="615" spans="1:66" x14ac:dyDescent="0.25">
      <c r="A615">
        <v>101853</v>
      </c>
      <c r="B615" s="1" t="s">
        <v>3011</v>
      </c>
      <c r="C615" t="str">
        <f>Table2[[#This Row],[LeadAuthor]]&amp;Table2[[#This Row],[Year]]&amp;"_"&amp;Table2[[#This Row],[SiteName]]&amp;"_"&amp;Table2[[#This Row],[SampleID]]</f>
        <v>Liddy2016_DSDP231_082</v>
      </c>
      <c r="D615" t="s">
        <v>268</v>
      </c>
      <c r="F615">
        <v>190.3</v>
      </c>
      <c r="K615" t="s">
        <v>264</v>
      </c>
      <c r="L615">
        <v>11.89</v>
      </c>
      <c r="M615">
        <v>48.25</v>
      </c>
      <c r="N615">
        <v>3.96</v>
      </c>
      <c r="O615" t="s">
        <v>25</v>
      </c>
      <c r="P615" t="s">
        <v>273</v>
      </c>
      <c r="T615">
        <v>0</v>
      </c>
      <c r="U615">
        <v>0.67637900799999995</v>
      </c>
      <c r="V615" t="s">
        <v>5</v>
      </c>
      <c r="W615" t="s">
        <v>6</v>
      </c>
      <c r="Y615" t="s">
        <v>7</v>
      </c>
      <c r="AT615">
        <v>0.22161878800000001</v>
      </c>
      <c r="AU615">
        <v>6.2934151999999993E-2</v>
      </c>
      <c r="AV615">
        <v>6.1032643999999997E-2</v>
      </c>
      <c r="AW615">
        <v>1.6582828000000001E-2</v>
      </c>
      <c r="AX615">
        <v>0.58391251799999999</v>
      </c>
      <c r="AY615">
        <v>5.3919070999999999E-2</v>
      </c>
      <c r="AZ615">
        <v>3.9001385E-2</v>
      </c>
      <c r="BA615">
        <v>0.19802408899999999</v>
      </c>
      <c r="BB615">
        <v>0.18056656800000001</v>
      </c>
      <c r="BC615" t="s">
        <v>270</v>
      </c>
      <c r="BD615">
        <v>2016</v>
      </c>
      <c r="BE615" t="s">
        <v>271</v>
      </c>
      <c r="BG615" t="s">
        <v>36</v>
      </c>
      <c r="BN615">
        <v>1.4000000000000234E-2</v>
      </c>
    </row>
    <row r="616" spans="1:66" x14ac:dyDescent="0.25">
      <c r="A616">
        <v>101854</v>
      </c>
      <c r="B616" s="1" t="s">
        <v>3012</v>
      </c>
      <c r="C616" t="str">
        <f>Table2[[#This Row],[LeadAuthor]]&amp;Table2[[#This Row],[Year]]&amp;"_"&amp;Table2[[#This Row],[SiteName]]&amp;"_"&amp;Table2[[#This Row],[SampleID]]</f>
        <v>Liddy2016_DSDP231_083</v>
      </c>
      <c r="D616" t="s">
        <v>268</v>
      </c>
      <c r="F616">
        <v>191</v>
      </c>
      <c r="K616" t="s">
        <v>264</v>
      </c>
      <c r="L616">
        <v>11.89</v>
      </c>
      <c r="M616">
        <v>48.25</v>
      </c>
      <c r="N616">
        <v>3.9740000000000002</v>
      </c>
      <c r="O616" t="s">
        <v>25</v>
      </c>
      <c r="P616" t="s">
        <v>273</v>
      </c>
      <c r="T616">
        <v>0</v>
      </c>
      <c r="U616">
        <v>0.67489653400000005</v>
      </c>
      <c r="V616" t="s">
        <v>5</v>
      </c>
      <c r="W616" t="s">
        <v>6</v>
      </c>
      <c r="Y616" t="s">
        <v>7</v>
      </c>
      <c r="AT616">
        <v>0.23674170899999999</v>
      </c>
      <c r="AU616">
        <v>6.4165148000000005E-2</v>
      </c>
      <c r="AV616">
        <v>6.6186726000000001E-2</v>
      </c>
      <c r="AW616">
        <v>1.4447903E-2</v>
      </c>
      <c r="AX616">
        <v>0.56588989899999997</v>
      </c>
      <c r="AY616">
        <v>5.2568614E-2</v>
      </c>
      <c r="AZ616">
        <v>5.1525214999999999E-2</v>
      </c>
      <c r="BA616">
        <v>0.131175391</v>
      </c>
      <c r="BB616">
        <v>0.18971268199999999</v>
      </c>
      <c r="BC616" t="s">
        <v>270</v>
      </c>
      <c r="BD616">
        <v>2016</v>
      </c>
      <c r="BE616" t="s">
        <v>271</v>
      </c>
      <c r="BG616" t="s">
        <v>36</v>
      </c>
      <c r="BN616">
        <v>1.399999999999979E-2</v>
      </c>
    </row>
    <row r="617" spans="1:66" x14ac:dyDescent="0.25">
      <c r="A617">
        <v>101855</v>
      </c>
      <c r="B617" s="1" t="s">
        <v>3013</v>
      </c>
      <c r="C617" t="str">
        <f>Table2[[#This Row],[LeadAuthor]]&amp;Table2[[#This Row],[Year]]&amp;"_"&amp;Table2[[#This Row],[SiteName]]&amp;"_"&amp;Table2[[#This Row],[SampleID]]</f>
        <v>Liddy2016_DSDP231_084</v>
      </c>
      <c r="D617" t="s">
        <v>268</v>
      </c>
      <c r="F617">
        <v>191.7</v>
      </c>
      <c r="K617" t="s">
        <v>264</v>
      </c>
      <c r="L617">
        <v>11.89</v>
      </c>
      <c r="M617">
        <v>48.25</v>
      </c>
      <c r="N617">
        <v>3.988</v>
      </c>
      <c r="O617" t="s">
        <v>25</v>
      </c>
      <c r="P617" t="s">
        <v>273</v>
      </c>
      <c r="T617">
        <v>0</v>
      </c>
      <c r="U617">
        <v>0.677408754</v>
      </c>
      <c r="V617" t="s">
        <v>5</v>
      </c>
      <c r="W617" t="s">
        <v>6</v>
      </c>
      <c r="Y617" t="s">
        <v>7</v>
      </c>
      <c r="AT617">
        <v>0.23434880999999999</v>
      </c>
      <c r="AU617">
        <v>6.2001673E-2</v>
      </c>
      <c r="AV617">
        <v>6.4868878000000005E-2</v>
      </c>
      <c r="AW617">
        <v>1.5114043000000001E-2</v>
      </c>
      <c r="AX617">
        <v>0.57345231900000004</v>
      </c>
      <c r="AY617">
        <v>5.0214276000000002E-2</v>
      </c>
      <c r="AZ617">
        <v>5.0305065000000003E-2</v>
      </c>
      <c r="BA617">
        <v>0.13986238100000001</v>
      </c>
      <c r="BB617">
        <v>0.18544292200000001</v>
      </c>
      <c r="BC617" t="s">
        <v>270</v>
      </c>
      <c r="BD617">
        <v>2016</v>
      </c>
      <c r="BE617" t="s">
        <v>271</v>
      </c>
      <c r="BG617" t="s">
        <v>36</v>
      </c>
      <c r="BN617">
        <v>1.6999999999999904E-2</v>
      </c>
    </row>
    <row r="618" spans="1:66" x14ac:dyDescent="0.25">
      <c r="A618">
        <v>101856</v>
      </c>
      <c r="B618" s="1" t="s">
        <v>3014</v>
      </c>
      <c r="C618" t="str">
        <f>Table2[[#This Row],[LeadAuthor]]&amp;Table2[[#This Row],[Year]]&amp;"_"&amp;Table2[[#This Row],[SiteName]]&amp;"_"&amp;Table2[[#This Row],[SampleID]]</f>
        <v>Liddy2016_DSDP231_085</v>
      </c>
      <c r="D618" t="s">
        <v>268</v>
      </c>
      <c r="F618">
        <v>192.5</v>
      </c>
      <c r="K618" t="s">
        <v>264</v>
      </c>
      <c r="L618">
        <v>11.89</v>
      </c>
      <c r="M618">
        <v>48.25</v>
      </c>
      <c r="N618">
        <v>4.0049999999999999</v>
      </c>
      <c r="O618" t="s">
        <v>25</v>
      </c>
      <c r="P618" t="s">
        <v>273</v>
      </c>
      <c r="T618">
        <v>0</v>
      </c>
      <c r="U618">
        <v>0.67955273199999999</v>
      </c>
      <c r="V618" t="s">
        <v>5</v>
      </c>
      <c r="W618" t="s">
        <v>6</v>
      </c>
      <c r="Y618" t="s">
        <v>7</v>
      </c>
      <c r="AT618">
        <v>0.233173831</v>
      </c>
      <c r="AU618">
        <v>6.3261379000000006E-2</v>
      </c>
      <c r="AV618">
        <v>6.4790782000000005E-2</v>
      </c>
      <c r="AW618">
        <v>1.5480692000000001E-2</v>
      </c>
      <c r="AX618">
        <v>0.56941029099999996</v>
      </c>
      <c r="AY618">
        <v>5.3883026000000001E-2</v>
      </c>
      <c r="AZ618">
        <v>4.5332303999999997E-2</v>
      </c>
      <c r="BA618">
        <v>0.13256472899999999</v>
      </c>
      <c r="BB618">
        <v>0.18717782299999999</v>
      </c>
      <c r="BC618" t="s">
        <v>270</v>
      </c>
      <c r="BD618">
        <v>2016</v>
      </c>
      <c r="BE618" t="s">
        <v>271</v>
      </c>
      <c r="BG618" t="s">
        <v>36</v>
      </c>
      <c r="BN618">
        <v>1.4000000000000234E-2</v>
      </c>
    </row>
    <row r="619" spans="1:66" x14ac:dyDescent="0.25">
      <c r="A619">
        <v>101857</v>
      </c>
      <c r="B619" s="1" t="s">
        <v>3015</v>
      </c>
      <c r="C619" t="str">
        <f>Table2[[#This Row],[LeadAuthor]]&amp;Table2[[#This Row],[Year]]&amp;"_"&amp;Table2[[#This Row],[SiteName]]&amp;"_"&amp;Table2[[#This Row],[SampleID]]</f>
        <v>Liddy2016_DSDP231_086</v>
      </c>
      <c r="D619" t="s">
        <v>268</v>
      </c>
      <c r="F619">
        <v>193.2</v>
      </c>
      <c r="K619" t="s">
        <v>264</v>
      </c>
      <c r="L619">
        <v>11.89</v>
      </c>
      <c r="M619">
        <v>48.25</v>
      </c>
      <c r="N619">
        <v>4.0190000000000001</v>
      </c>
      <c r="O619" t="s">
        <v>25</v>
      </c>
      <c r="P619" t="s">
        <v>273</v>
      </c>
      <c r="T619">
        <v>0</v>
      </c>
      <c r="U619">
        <v>0.67633529299999995</v>
      </c>
      <c r="V619" t="s">
        <v>5</v>
      </c>
      <c r="W619" t="s">
        <v>6</v>
      </c>
      <c r="Y619" t="s">
        <v>7</v>
      </c>
      <c r="AT619">
        <v>0.22441851600000001</v>
      </c>
      <c r="AU619">
        <v>6.5574851000000003E-2</v>
      </c>
      <c r="AV619">
        <v>6.9289506000000001E-2</v>
      </c>
      <c r="AW619">
        <v>1.4877469000000001E-2</v>
      </c>
      <c r="AX619">
        <v>0.57298030600000005</v>
      </c>
      <c r="AY619">
        <v>5.2859351999999998E-2</v>
      </c>
      <c r="AZ619">
        <v>4.3444126E-2</v>
      </c>
      <c r="BA619">
        <v>0.16425737600000001</v>
      </c>
      <c r="BB619">
        <v>0.193070398</v>
      </c>
      <c r="BC619" t="s">
        <v>270</v>
      </c>
      <c r="BD619">
        <v>2016</v>
      </c>
      <c r="BE619" t="s">
        <v>271</v>
      </c>
      <c r="BG619" t="s">
        <v>36</v>
      </c>
      <c r="BN619">
        <v>1.4000000000000234E-2</v>
      </c>
    </row>
    <row r="620" spans="1:66" x14ac:dyDescent="0.25">
      <c r="A620">
        <v>101858</v>
      </c>
      <c r="B620" s="1" t="s">
        <v>3016</v>
      </c>
      <c r="C620" t="str">
        <f>Table2[[#This Row],[LeadAuthor]]&amp;Table2[[#This Row],[Year]]&amp;"_"&amp;Table2[[#This Row],[SiteName]]&amp;"_"&amp;Table2[[#This Row],[SampleID]]</f>
        <v>Liddy2016_DSDP231_087</v>
      </c>
      <c r="D620" t="s">
        <v>268</v>
      </c>
      <c r="F620">
        <v>193.9</v>
      </c>
      <c r="K620" t="s">
        <v>264</v>
      </c>
      <c r="L620">
        <v>11.89</v>
      </c>
      <c r="M620">
        <v>48.25</v>
      </c>
      <c r="N620">
        <v>4.0330000000000004</v>
      </c>
      <c r="O620" t="s">
        <v>25</v>
      </c>
      <c r="P620" t="s">
        <v>273</v>
      </c>
      <c r="T620">
        <v>0</v>
      </c>
      <c r="U620">
        <v>0.67480314900000005</v>
      </c>
      <c r="V620" t="s">
        <v>5</v>
      </c>
      <c r="W620" t="s">
        <v>6</v>
      </c>
      <c r="Y620" t="s">
        <v>7</v>
      </c>
      <c r="AT620">
        <v>0.230012718</v>
      </c>
      <c r="AU620">
        <v>6.5390426000000001E-2</v>
      </c>
      <c r="AV620">
        <v>6.6566446000000001E-2</v>
      </c>
      <c r="AW620">
        <v>1.53545E-2</v>
      </c>
      <c r="AX620">
        <v>0.56890776399999998</v>
      </c>
      <c r="AY620">
        <v>5.3768146000000003E-2</v>
      </c>
      <c r="AZ620">
        <v>4.0346606E-2</v>
      </c>
      <c r="BA620">
        <v>0.15309603899999999</v>
      </c>
      <c r="BB620">
        <v>0.19131662999999999</v>
      </c>
      <c r="BC620" t="s">
        <v>270</v>
      </c>
      <c r="BD620">
        <v>2016</v>
      </c>
      <c r="BE620" t="s">
        <v>271</v>
      </c>
      <c r="BG620" t="s">
        <v>36</v>
      </c>
      <c r="BN620">
        <v>1.499999999999968E-2</v>
      </c>
    </row>
    <row r="621" spans="1:66" x14ac:dyDescent="0.25">
      <c r="A621">
        <v>101859</v>
      </c>
      <c r="B621" s="1" t="s">
        <v>3017</v>
      </c>
      <c r="C621" t="str">
        <f>Table2[[#This Row],[LeadAuthor]]&amp;Table2[[#This Row],[Year]]&amp;"_"&amp;Table2[[#This Row],[SiteName]]&amp;"_"&amp;Table2[[#This Row],[SampleID]]</f>
        <v>Liddy2016_DSDP231_088</v>
      </c>
      <c r="D621" t="s">
        <v>268</v>
      </c>
      <c r="F621">
        <v>194.6</v>
      </c>
      <c r="K621" t="s">
        <v>264</v>
      </c>
      <c r="L621">
        <v>11.89</v>
      </c>
      <c r="M621">
        <v>48.25</v>
      </c>
      <c r="N621">
        <v>4.048</v>
      </c>
      <c r="O621" t="s">
        <v>25</v>
      </c>
      <c r="P621" t="s">
        <v>273</v>
      </c>
      <c r="T621">
        <v>0</v>
      </c>
      <c r="U621">
        <v>0.66408263899999997</v>
      </c>
      <c r="V621" t="s">
        <v>5</v>
      </c>
      <c r="W621" t="s">
        <v>6</v>
      </c>
      <c r="Y621" t="s">
        <v>7</v>
      </c>
      <c r="AT621">
        <v>0.24048914499999999</v>
      </c>
      <c r="AU621">
        <v>6.6007964000000002E-2</v>
      </c>
      <c r="AV621">
        <v>6.7364342999999993E-2</v>
      </c>
      <c r="AW621">
        <v>1.4509536E-2</v>
      </c>
      <c r="AX621">
        <v>0.56301025299999996</v>
      </c>
      <c r="AY621">
        <v>4.8618759999999997E-2</v>
      </c>
      <c r="AZ621">
        <v>4.7612041000000001E-2</v>
      </c>
      <c r="BA621">
        <v>0.147985847</v>
      </c>
      <c r="BB621">
        <v>0.19470668799999999</v>
      </c>
      <c r="BC621" t="s">
        <v>270</v>
      </c>
      <c r="BD621">
        <v>2016</v>
      </c>
      <c r="BE621" t="s">
        <v>271</v>
      </c>
      <c r="BG621" t="s">
        <v>36</v>
      </c>
      <c r="BN621">
        <v>7.5000000000000178E-2</v>
      </c>
    </row>
    <row r="622" spans="1:66" x14ac:dyDescent="0.25">
      <c r="A622">
        <v>101860</v>
      </c>
      <c r="B622" s="1" t="s">
        <v>3018</v>
      </c>
      <c r="C622" t="str">
        <f>Table2[[#This Row],[LeadAuthor]]&amp;Table2[[#This Row],[Year]]&amp;"_"&amp;Table2[[#This Row],[SiteName]]&amp;"_"&amp;Table2[[#This Row],[SampleID]]</f>
        <v>Liddy2016_DSDP231_089</v>
      </c>
      <c r="D622" t="s">
        <v>268</v>
      </c>
      <c r="F622">
        <v>198.3</v>
      </c>
      <c r="K622" t="s">
        <v>264</v>
      </c>
      <c r="L622">
        <v>11.89</v>
      </c>
      <c r="M622">
        <v>48.25</v>
      </c>
      <c r="N622">
        <v>4.1230000000000002</v>
      </c>
      <c r="O622" t="s">
        <v>25</v>
      </c>
      <c r="P622" t="s">
        <v>273</v>
      </c>
      <c r="T622">
        <v>0</v>
      </c>
      <c r="U622">
        <v>0.67796321999999998</v>
      </c>
      <c r="V622" t="s">
        <v>5</v>
      </c>
      <c r="W622" t="s">
        <v>6</v>
      </c>
      <c r="Y622" t="s">
        <v>7</v>
      </c>
      <c r="AT622">
        <v>0.23048173899999999</v>
      </c>
      <c r="AU622">
        <v>6.3673935000000001E-2</v>
      </c>
      <c r="AV622">
        <v>6.3294040999999995E-2</v>
      </c>
      <c r="AW622">
        <v>1.7297247000000002E-2</v>
      </c>
      <c r="AX622">
        <v>0.57179570599999996</v>
      </c>
      <c r="AY622">
        <v>5.3457332000000003E-2</v>
      </c>
      <c r="AZ622">
        <v>5.9410016000000003E-2</v>
      </c>
      <c r="BA622">
        <v>0.149212287</v>
      </c>
      <c r="BB622">
        <v>0.18747472300000001</v>
      </c>
      <c r="BC622" t="s">
        <v>270</v>
      </c>
      <c r="BD622">
        <v>2016</v>
      </c>
      <c r="BE622" t="s">
        <v>271</v>
      </c>
      <c r="BG622" t="s">
        <v>36</v>
      </c>
      <c r="BN622">
        <v>1.2999999999999901E-2</v>
      </c>
    </row>
    <row r="623" spans="1:66" x14ac:dyDescent="0.25">
      <c r="A623">
        <v>101861</v>
      </c>
      <c r="B623" s="1" t="s">
        <v>3019</v>
      </c>
      <c r="C623" t="str">
        <f>Table2[[#This Row],[LeadAuthor]]&amp;Table2[[#This Row],[Year]]&amp;"_"&amp;Table2[[#This Row],[SiteName]]&amp;"_"&amp;Table2[[#This Row],[SampleID]]</f>
        <v>Liddy2016_DSDP231_090</v>
      </c>
      <c r="D623" t="s">
        <v>268</v>
      </c>
      <c r="F623">
        <v>198.9</v>
      </c>
      <c r="K623" t="s">
        <v>264</v>
      </c>
      <c r="L623">
        <v>11.89</v>
      </c>
      <c r="M623">
        <v>48.25</v>
      </c>
      <c r="N623">
        <v>4.1360000000000001</v>
      </c>
      <c r="O623" t="s">
        <v>25</v>
      </c>
      <c r="P623" t="s">
        <v>273</v>
      </c>
      <c r="T623">
        <v>0</v>
      </c>
      <c r="U623">
        <v>0.68123890499999995</v>
      </c>
      <c r="V623" t="s">
        <v>5</v>
      </c>
      <c r="W623" t="s">
        <v>6</v>
      </c>
      <c r="Y623" t="s">
        <v>7</v>
      </c>
      <c r="AT623">
        <v>0.23365229600000001</v>
      </c>
      <c r="AU623">
        <v>6.4291020000000004E-2</v>
      </c>
      <c r="AV623">
        <v>6.5237010999999998E-2</v>
      </c>
      <c r="AW623">
        <v>1.6517031000000001E-2</v>
      </c>
      <c r="AX623">
        <v>0.564657407</v>
      </c>
      <c r="AY623">
        <v>5.5645235000000001E-2</v>
      </c>
      <c r="AZ623">
        <v>5.3235387000000002E-2</v>
      </c>
      <c r="BA623">
        <v>0.119313662</v>
      </c>
      <c r="BB623">
        <v>0.19057284499999999</v>
      </c>
      <c r="BC623" t="s">
        <v>270</v>
      </c>
      <c r="BD623">
        <v>2016</v>
      </c>
      <c r="BE623" t="s">
        <v>271</v>
      </c>
      <c r="BG623" t="s">
        <v>36</v>
      </c>
      <c r="BN623">
        <v>1.9999999999997797E-3</v>
      </c>
    </row>
    <row r="624" spans="1:66" x14ac:dyDescent="0.25">
      <c r="A624">
        <v>101862</v>
      </c>
      <c r="B624" s="1" t="s">
        <v>3020</v>
      </c>
      <c r="C624" t="str">
        <f>Table2[[#This Row],[LeadAuthor]]&amp;Table2[[#This Row],[Year]]&amp;"_"&amp;Table2[[#This Row],[SiteName]]&amp;"_"&amp;Table2[[#This Row],[SampleID]]</f>
        <v>Liddy2016_DSDP231_091</v>
      </c>
      <c r="D624" t="s">
        <v>268</v>
      </c>
      <c r="F624">
        <v>199</v>
      </c>
      <c r="K624" t="s">
        <v>264</v>
      </c>
      <c r="L624">
        <v>11.89</v>
      </c>
      <c r="M624">
        <v>48.25</v>
      </c>
      <c r="N624">
        <v>4.1379999999999999</v>
      </c>
      <c r="O624" t="s">
        <v>25</v>
      </c>
      <c r="P624" t="s">
        <v>273</v>
      </c>
      <c r="T624">
        <v>0</v>
      </c>
      <c r="U624">
        <v>0.68802256399999995</v>
      </c>
      <c r="V624" t="s">
        <v>5</v>
      </c>
      <c r="W624" t="s">
        <v>6</v>
      </c>
      <c r="Y624" t="s">
        <v>7</v>
      </c>
      <c r="AT624">
        <v>0.22494682999999999</v>
      </c>
      <c r="AU624">
        <v>6.2212377999999999E-2</v>
      </c>
      <c r="AV624">
        <v>6.4614820000000003E-2</v>
      </c>
      <c r="AW624">
        <v>1.6596327000000001E-2</v>
      </c>
      <c r="AX624">
        <v>0.57564010099999996</v>
      </c>
      <c r="AY624">
        <v>5.5989544000000002E-2</v>
      </c>
      <c r="AZ624">
        <v>4.1251195999999997E-2</v>
      </c>
      <c r="BA624">
        <v>0.13592179300000001</v>
      </c>
      <c r="BB624">
        <v>0.18504991700000001</v>
      </c>
      <c r="BC624" t="s">
        <v>270</v>
      </c>
      <c r="BD624">
        <v>2016</v>
      </c>
      <c r="BE624" t="s">
        <v>271</v>
      </c>
      <c r="BG624" t="s">
        <v>36</v>
      </c>
      <c r="BN624">
        <v>2.8000000000000469E-2</v>
      </c>
    </row>
    <row r="625" spans="1:66" x14ac:dyDescent="0.25">
      <c r="A625">
        <v>101863</v>
      </c>
      <c r="B625" s="1" t="s">
        <v>3021</v>
      </c>
      <c r="C625" t="str">
        <f>Table2[[#This Row],[LeadAuthor]]&amp;Table2[[#This Row],[Year]]&amp;"_"&amp;Table2[[#This Row],[SiteName]]&amp;"_"&amp;Table2[[#This Row],[SampleID]]</f>
        <v>Liddy2016_DSDP231_092</v>
      </c>
      <c r="D625" t="s">
        <v>268</v>
      </c>
      <c r="F625">
        <v>200.4</v>
      </c>
      <c r="K625" t="s">
        <v>264</v>
      </c>
      <c r="L625">
        <v>11.89</v>
      </c>
      <c r="M625">
        <v>48.25</v>
      </c>
      <c r="N625">
        <v>4.1660000000000004</v>
      </c>
      <c r="O625" t="s">
        <v>25</v>
      </c>
      <c r="P625" t="s">
        <v>273</v>
      </c>
      <c r="T625">
        <v>0</v>
      </c>
      <c r="U625">
        <v>0.66382153600000005</v>
      </c>
      <c r="V625" t="s">
        <v>5</v>
      </c>
      <c r="W625" t="s">
        <v>6</v>
      </c>
      <c r="Y625" t="s">
        <v>7</v>
      </c>
      <c r="AT625">
        <v>0.24856008800000001</v>
      </c>
      <c r="AU625">
        <v>6.8195572999999995E-2</v>
      </c>
      <c r="AV625">
        <v>6.9140364999999995E-2</v>
      </c>
      <c r="AW625">
        <v>1.5512641000000001E-2</v>
      </c>
      <c r="AX625">
        <v>0.54858464200000001</v>
      </c>
      <c r="AY625">
        <v>5.0006690999999999E-2</v>
      </c>
      <c r="AZ625">
        <v>5.6061127000000002E-2</v>
      </c>
      <c r="BA625">
        <v>0.10553415400000001</v>
      </c>
      <c r="BB625">
        <v>0.203407587</v>
      </c>
      <c r="BC625" t="s">
        <v>270</v>
      </c>
      <c r="BD625">
        <v>2016</v>
      </c>
      <c r="BE625" t="s">
        <v>271</v>
      </c>
      <c r="BG625" t="s">
        <v>36</v>
      </c>
      <c r="BN625">
        <v>1.499999999999968E-2</v>
      </c>
    </row>
    <row r="626" spans="1:66" x14ac:dyDescent="0.25">
      <c r="A626">
        <v>101864</v>
      </c>
      <c r="B626" s="1" t="s">
        <v>3022</v>
      </c>
      <c r="C626" t="str">
        <f>Table2[[#This Row],[LeadAuthor]]&amp;Table2[[#This Row],[Year]]&amp;"_"&amp;Table2[[#This Row],[SiteName]]&amp;"_"&amp;Table2[[#This Row],[SampleID]]</f>
        <v>Liddy2016_DSDP231_093</v>
      </c>
      <c r="D626" t="s">
        <v>268</v>
      </c>
      <c r="F626">
        <v>201.1</v>
      </c>
      <c r="K626" t="s">
        <v>264</v>
      </c>
      <c r="L626">
        <v>11.89</v>
      </c>
      <c r="M626">
        <v>48.25</v>
      </c>
      <c r="N626">
        <v>4.181</v>
      </c>
      <c r="O626" t="s">
        <v>25</v>
      </c>
      <c r="P626" t="s">
        <v>273</v>
      </c>
      <c r="T626">
        <v>0</v>
      </c>
      <c r="U626">
        <v>0.67218287899999996</v>
      </c>
      <c r="V626" t="s">
        <v>5</v>
      </c>
      <c r="W626" t="s">
        <v>6</v>
      </c>
      <c r="Y626" t="s">
        <v>7</v>
      </c>
      <c r="AT626">
        <v>0.25273445999999999</v>
      </c>
      <c r="AU626">
        <v>6.5373528E-2</v>
      </c>
      <c r="AV626">
        <v>6.7360636000000002E-2</v>
      </c>
      <c r="AW626">
        <v>1.624575E-2</v>
      </c>
      <c r="AX626">
        <v>0.54784481399999996</v>
      </c>
      <c r="AY626">
        <v>5.0440811000000002E-2</v>
      </c>
      <c r="AZ626">
        <v>5.2266313000000002E-2</v>
      </c>
      <c r="BA626">
        <v>6.9480355999999993E-2</v>
      </c>
      <c r="BB626">
        <v>0.199366766</v>
      </c>
      <c r="BC626" t="s">
        <v>270</v>
      </c>
      <c r="BD626">
        <v>2016</v>
      </c>
      <c r="BE626" t="s">
        <v>271</v>
      </c>
      <c r="BG626" t="s">
        <v>36</v>
      </c>
      <c r="BN626">
        <v>1.4000000000000234E-2</v>
      </c>
    </row>
    <row r="627" spans="1:66" x14ac:dyDescent="0.25">
      <c r="A627">
        <v>101865</v>
      </c>
      <c r="B627" s="1" t="s">
        <v>3023</v>
      </c>
      <c r="C627" t="str">
        <f>Table2[[#This Row],[LeadAuthor]]&amp;Table2[[#This Row],[Year]]&amp;"_"&amp;Table2[[#This Row],[SiteName]]&amp;"_"&amp;Table2[[#This Row],[SampleID]]</f>
        <v>Liddy2016_DSDP231_094</v>
      </c>
      <c r="D627" t="s">
        <v>268</v>
      </c>
      <c r="F627">
        <v>201.8</v>
      </c>
      <c r="K627" t="s">
        <v>264</v>
      </c>
      <c r="L627">
        <v>11.89</v>
      </c>
      <c r="M627">
        <v>48.25</v>
      </c>
      <c r="N627">
        <v>4.1950000000000003</v>
      </c>
      <c r="O627" t="s">
        <v>25</v>
      </c>
      <c r="P627" t="s">
        <v>273</v>
      </c>
      <c r="T627">
        <v>0</v>
      </c>
      <c r="U627">
        <v>0.66925748900000004</v>
      </c>
      <c r="V627" t="s">
        <v>5</v>
      </c>
      <c r="W627" t="s">
        <v>6</v>
      </c>
      <c r="Y627" t="s">
        <v>7</v>
      </c>
      <c r="AT627">
        <v>0.24825710000000001</v>
      </c>
      <c r="AU627">
        <v>6.6424573000000001E-2</v>
      </c>
      <c r="AV627">
        <v>6.7782832000000001E-2</v>
      </c>
      <c r="AW627">
        <v>1.5311780000000001E-2</v>
      </c>
      <c r="AX627">
        <v>0.55090819899999999</v>
      </c>
      <c r="AY627">
        <v>5.1315514999999999E-2</v>
      </c>
      <c r="AZ627">
        <v>5.0781476999999998E-2</v>
      </c>
      <c r="BA627">
        <v>9.5102152999999995E-2</v>
      </c>
      <c r="BB627">
        <v>0.19889670400000001</v>
      </c>
      <c r="BC627" t="s">
        <v>270</v>
      </c>
      <c r="BD627">
        <v>2016</v>
      </c>
      <c r="BE627" t="s">
        <v>271</v>
      </c>
      <c r="BG627" t="s">
        <v>36</v>
      </c>
      <c r="BN627">
        <v>1.3999999999999346E-2</v>
      </c>
    </row>
    <row r="628" spans="1:66" x14ac:dyDescent="0.25">
      <c r="A628">
        <v>101866</v>
      </c>
      <c r="B628" s="1" t="s">
        <v>3024</v>
      </c>
      <c r="C628" t="str">
        <f>Table2[[#This Row],[LeadAuthor]]&amp;Table2[[#This Row],[Year]]&amp;"_"&amp;Table2[[#This Row],[SiteName]]&amp;"_"&amp;Table2[[#This Row],[SampleID]]</f>
        <v>Liddy2016_DSDP231_095</v>
      </c>
      <c r="D628" t="s">
        <v>268</v>
      </c>
      <c r="F628">
        <v>202.5</v>
      </c>
      <c r="K628" t="s">
        <v>264</v>
      </c>
      <c r="L628">
        <v>11.89</v>
      </c>
      <c r="M628">
        <v>48.25</v>
      </c>
      <c r="N628">
        <v>4.2089999999999996</v>
      </c>
      <c r="O628" t="s">
        <v>25</v>
      </c>
      <c r="P628" t="s">
        <v>273</v>
      </c>
      <c r="T628">
        <v>0</v>
      </c>
      <c r="U628">
        <v>0.68479901700000001</v>
      </c>
      <c r="V628" t="s">
        <v>5</v>
      </c>
      <c r="W628" t="s">
        <v>6</v>
      </c>
      <c r="Y628" t="s">
        <v>7</v>
      </c>
      <c r="AT628">
        <v>0.229899047</v>
      </c>
      <c r="AU628">
        <v>6.4605063000000004E-2</v>
      </c>
      <c r="AV628">
        <v>6.729185E-2</v>
      </c>
      <c r="AW628">
        <v>1.6205560000000001E-2</v>
      </c>
      <c r="AX628">
        <v>0.56513628999999999</v>
      </c>
      <c r="AY628">
        <v>5.6862189E-2</v>
      </c>
      <c r="AZ628">
        <v>4.3489793999999998E-2</v>
      </c>
      <c r="BA628">
        <v>0.11618162</v>
      </c>
      <c r="BB628">
        <v>0.19231566</v>
      </c>
      <c r="BC628" t="s">
        <v>270</v>
      </c>
      <c r="BD628">
        <v>2016</v>
      </c>
      <c r="BE628" t="s">
        <v>271</v>
      </c>
      <c r="BG628" t="s">
        <v>36</v>
      </c>
      <c r="BN628">
        <v>1.4000000000000234E-2</v>
      </c>
    </row>
    <row r="629" spans="1:66" x14ac:dyDescent="0.25">
      <c r="A629">
        <v>101867</v>
      </c>
      <c r="B629" s="1" t="s">
        <v>3025</v>
      </c>
      <c r="C629" t="str">
        <f>Table2[[#This Row],[LeadAuthor]]&amp;Table2[[#This Row],[Year]]&amp;"_"&amp;Table2[[#This Row],[SiteName]]&amp;"_"&amp;Table2[[#This Row],[SampleID]]</f>
        <v>Liddy2016_DSDP231_096</v>
      </c>
      <c r="D629" t="s">
        <v>268</v>
      </c>
      <c r="F629">
        <v>203.2</v>
      </c>
      <c r="K629" t="s">
        <v>264</v>
      </c>
      <c r="L629">
        <v>11.89</v>
      </c>
      <c r="M629">
        <v>48.25</v>
      </c>
      <c r="N629">
        <v>4.2229999999999999</v>
      </c>
      <c r="O629" t="s">
        <v>25</v>
      </c>
      <c r="P629" t="s">
        <v>273</v>
      </c>
      <c r="T629">
        <v>0</v>
      </c>
      <c r="U629">
        <v>0.66837392500000004</v>
      </c>
      <c r="V629" t="s">
        <v>5</v>
      </c>
      <c r="W629" t="s">
        <v>6</v>
      </c>
      <c r="Y629" t="s">
        <v>7</v>
      </c>
      <c r="AT629">
        <v>0.24613464700000001</v>
      </c>
      <c r="AU629">
        <v>6.3394171999999999E-2</v>
      </c>
      <c r="AV629">
        <v>6.3728340999999994E-2</v>
      </c>
      <c r="AW629">
        <v>1.4236511E-2</v>
      </c>
      <c r="AX629">
        <v>0.56270374899999998</v>
      </c>
      <c r="AY629">
        <v>4.9802579E-2</v>
      </c>
      <c r="AZ629">
        <v>4.2801106999999998E-2</v>
      </c>
      <c r="BA629">
        <v>0.12511092300000001</v>
      </c>
      <c r="BB629">
        <v>0.18751229699999999</v>
      </c>
      <c r="BC629" t="s">
        <v>270</v>
      </c>
      <c r="BD629">
        <v>2016</v>
      </c>
      <c r="BE629" t="s">
        <v>271</v>
      </c>
      <c r="BG629" t="s">
        <v>36</v>
      </c>
      <c r="BN629">
        <v>7.0000000000005613E-3</v>
      </c>
    </row>
    <row r="630" spans="1:66" x14ac:dyDescent="0.25">
      <c r="A630">
        <v>101868</v>
      </c>
      <c r="B630" s="1" t="s">
        <v>3026</v>
      </c>
      <c r="C630" t="str">
        <f>Table2[[#This Row],[LeadAuthor]]&amp;Table2[[#This Row],[Year]]&amp;"_"&amp;Table2[[#This Row],[SiteName]]&amp;"_"&amp;Table2[[#This Row],[SampleID]]</f>
        <v>Liddy2016_DSDP231_097</v>
      </c>
      <c r="D630" t="s">
        <v>268</v>
      </c>
      <c r="F630">
        <v>203.5</v>
      </c>
      <c r="K630" t="s">
        <v>264</v>
      </c>
      <c r="L630">
        <v>11.89</v>
      </c>
      <c r="M630">
        <v>48.25</v>
      </c>
      <c r="N630">
        <v>4.2300000000000004</v>
      </c>
      <c r="O630" t="s">
        <v>25</v>
      </c>
      <c r="P630" t="s">
        <v>273</v>
      </c>
      <c r="T630">
        <v>0</v>
      </c>
      <c r="U630">
        <v>0.67239127499999995</v>
      </c>
      <c r="V630" t="s">
        <v>5</v>
      </c>
      <c r="W630" t="s">
        <v>6</v>
      </c>
      <c r="Y630" t="s">
        <v>7</v>
      </c>
      <c r="AT630">
        <v>0.239300926</v>
      </c>
      <c r="AU630">
        <v>6.4026870999999999E-2</v>
      </c>
      <c r="AV630">
        <v>6.1927438000000001E-2</v>
      </c>
      <c r="AW630">
        <v>1.5438152E-2</v>
      </c>
      <c r="AX630">
        <v>0.56526206000000001</v>
      </c>
      <c r="AY630">
        <v>5.4044553000000002E-2</v>
      </c>
      <c r="AZ630">
        <v>4.7825881000000001E-2</v>
      </c>
      <c r="BA630">
        <v>0.13815864899999999</v>
      </c>
      <c r="BB630">
        <v>0.18587174100000001</v>
      </c>
      <c r="BC630" t="s">
        <v>270</v>
      </c>
      <c r="BD630">
        <v>2016</v>
      </c>
      <c r="BE630" t="s">
        <v>271</v>
      </c>
      <c r="BG630" t="s">
        <v>36</v>
      </c>
      <c r="BN630">
        <v>8.0000000000000071E-3</v>
      </c>
    </row>
    <row r="631" spans="1:66" x14ac:dyDescent="0.25">
      <c r="A631">
        <v>101869</v>
      </c>
      <c r="B631" s="1" t="s">
        <v>3027</v>
      </c>
      <c r="C631" t="str">
        <f>Table2[[#This Row],[LeadAuthor]]&amp;Table2[[#This Row],[Year]]&amp;"_"&amp;Table2[[#This Row],[SiteName]]&amp;"_"&amp;Table2[[#This Row],[SampleID]]</f>
        <v>Liddy2016_DSDP231_098</v>
      </c>
      <c r="D631" t="s">
        <v>268</v>
      </c>
      <c r="F631">
        <v>203.9</v>
      </c>
      <c r="K631" t="s">
        <v>264</v>
      </c>
      <c r="L631">
        <v>11.89</v>
      </c>
      <c r="M631">
        <v>48.25</v>
      </c>
      <c r="N631">
        <v>4.2380000000000004</v>
      </c>
      <c r="O631" t="s">
        <v>25</v>
      </c>
      <c r="P631" t="s">
        <v>273</v>
      </c>
      <c r="T631">
        <v>0</v>
      </c>
      <c r="U631">
        <v>0.68054322</v>
      </c>
      <c r="V631" t="s">
        <v>5</v>
      </c>
      <c r="W631" t="s">
        <v>6</v>
      </c>
      <c r="Y631" t="s">
        <v>7</v>
      </c>
      <c r="AT631">
        <v>0.22753473099999999</v>
      </c>
      <c r="AU631">
        <v>6.242872E-2</v>
      </c>
      <c r="AV631">
        <v>6.5294532000000002E-2</v>
      </c>
      <c r="AW631">
        <v>1.4686332E-2</v>
      </c>
      <c r="AX631">
        <v>0.57704377900000003</v>
      </c>
      <c r="AY631">
        <v>5.3011905999999998E-2</v>
      </c>
      <c r="AZ631">
        <v>4.3803636999999999E-2</v>
      </c>
      <c r="BA631">
        <v>0.15369607399999999</v>
      </c>
      <c r="BB631">
        <v>0.18435726499999999</v>
      </c>
      <c r="BC631" t="s">
        <v>270</v>
      </c>
      <c r="BD631">
        <v>2016</v>
      </c>
      <c r="BE631" t="s">
        <v>271</v>
      </c>
      <c r="BG631" t="s">
        <v>36</v>
      </c>
      <c r="BN631">
        <v>1.3999999999999346E-2</v>
      </c>
    </row>
    <row r="632" spans="1:66" x14ac:dyDescent="0.25">
      <c r="A632">
        <v>101870</v>
      </c>
      <c r="B632" s="1" t="s">
        <v>3028</v>
      </c>
      <c r="C632" t="str">
        <f>Table2[[#This Row],[LeadAuthor]]&amp;Table2[[#This Row],[Year]]&amp;"_"&amp;Table2[[#This Row],[SiteName]]&amp;"_"&amp;Table2[[#This Row],[SampleID]]</f>
        <v>Liddy2016_DSDP231_099</v>
      </c>
      <c r="D632" t="s">
        <v>268</v>
      </c>
      <c r="F632">
        <v>204.6</v>
      </c>
      <c r="K632" t="s">
        <v>264</v>
      </c>
      <c r="L632">
        <v>11.89</v>
      </c>
      <c r="M632">
        <v>48.25</v>
      </c>
      <c r="N632">
        <v>4.2519999999999998</v>
      </c>
      <c r="O632" t="s">
        <v>25</v>
      </c>
      <c r="P632" t="s">
        <v>273</v>
      </c>
      <c r="T632">
        <v>0</v>
      </c>
      <c r="U632">
        <v>0.67439394100000005</v>
      </c>
      <c r="V632" t="s">
        <v>5</v>
      </c>
      <c r="W632" t="s">
        <v>6</v>
      </c>
      <c r="Y632" t="s">
        <v>7</v>
      </c>
      <c r="AT632">
        <v>0.23845971999999999</v>
      </c>
      <c r="AU632">
        <v>6.4654476000000002E-2</v>
      </c>
      <c r="AV632">
        <v>6.3514912000000007E-2</v>
      </c>
      <c r="AW632">
        <v>1.5378543E-2</v>
      </c>
      <c r="AX632">
        <v>0.56297371600000001</v>
      </c>
      <c r="AY632">
        <v>5.5018631999999998E-2</v>
      </c>
      <c r="AZ632">
        <v>4.3634683E-2</v>
      </c>
      <c r="BA632">
        <v>0.129112792</v>
      </c>
      <c r="BB632">
        <v>0.188496833</v>
      </c>
      <c r="BC632" t="s">
        <v>270</v>
      </c>
      <c r="BD632">
        <v>2016</v>
      </c>
      <c r="BE632" t="s">
        <v>271</v>
      </c>
      <c r="BG632" t="s">
        <v>36</v>
      </c>
      <c r="BN632">
        <v>1.4000000000000234E-2</v>
      </c>
    </row>
    <row r="633" spans="1:66" x14ac:dyDescent="0.25">
      <c r="A633">
        <v>101871</v>
      </c>
      <c r="B633" s="1" t="s">
        <v>3029</v>
      </c>
      <c r="C633" t="str">
        <f>Table2[[#This Row],[LeadAuthor]]&amp;Table2[[#This Row],[Year]]&amp;"_"&amp;Table2[[#This Row],[SiteName]]&amp;"_"&amp;Table2[[#This Row],[SampleID]]</f>
        <v>Liddy2016_DSDP231_100</v>
      </c>
      <c r="D633" t="s">
        <v>268</v>
      </c>
      <c r="F633">
        <v>205.3</v>
      </c>
      <c r="K633" t="s">
        <v>264</v>
      </c>
      <c r="L633">
        <v>11.89</v>
      </c>
      <c r="M633">
        <v>48.25</v>
      </c>
      <c r="N633">
        <v>4.266</v>
      </c>
      <c r="O633" t="s">
        <v>25</v>
      </c>
      <c r="P633" t="s">
        <v>273</v>
      </c>
      <c r="T633">
        <v>0</v>
      </c>
      <c r="U633">
        <v>0.67154448</v>
      </c>
      <c r="V633" t="s">
        <v>5</v>
      </c>
      <c r="W633" t="s">
        <v>6</v>
      </c>
      <c r="Y633" t="s">
        <v>7</v>
      </c>
      <c r="AT633">
        <v>0.238685749</v>
      </c>
      <c r="AU633">
        <v>6.4564676000000001E-2</v>
      </c>
      <c r="AV633">
        <v>6.6169581000000005E-2</v>
      </c>
      <c r="AW633">
        <v>1.4575104E-2</v>
      </c>
      <c r="AX633">
        <v>0.56474371899999998</v>
      </c>
      <c r="AY633">
        <v>5.1261170000000002E-2</v>
      </c>
      <c r="AZ633">
        <v>5.2663106000000001E-2</v>
      </c>
      <c r="BA633">
        <v>0.13451095399999999</v>
      </c>
      <c r="BB633">
        <v>0.19086646700000001</v>
      </c>
      <c r="BC633" t="s">
        <v>270</v>
      </c>
      <c r="BD633">
        <v>2016</v>
      </c>
      <c r="BE633" t="s">
        <v>271</v>
      </c>
      <c r="BG633" t="s">
        <v>36</v>
      </c>
      <c r="BN633">
        <v>2.7000000000000135E-2</v>
      </c>
    </row>
    <row r="634" spans="1:66" x14ac:dyDescent="0.25">
      <c r="A634">
        <v>101872</v>
      </c>
      <c r="B634" s="1" t="s">
        <v>3030</v>
      </c>
      <c r="C634" t="str">
        <f>Table2[[#This Row],[LeadAuthor]]&amp;Table2[[#This Row],[Year]]&amp;"_"&amp;Table2[[#This Row],[SiteName]]&amp;"_"&amp;Table2[[#This Row],[SampleID]]</f>
        <v>Liddy2016_DSDP231_101</v>
      </c>
      <c r="D634" t="s">
        <v>268</v>
      </c>
      <c r="F634">
        <v>206.6</v>
      </c>
      <c r="K634" t="s">
        <v>264</v>
      </c>
      <c r="L634">
        <v>11.89</v>
      </c>
      <c r="M634">
        <v>48.25</v>
      </c>
      <c r="N634">
        <v>4.2930000000000001</v>
      </c>
      <c r="O634" t="s">
        <v>25</v>
      </c>
      <c r="P634" t="s">
        <v>273</v>
      </c>
      <c r="T634">
        <v>0</v>
      </c>
      <c r="U634">
        <v>0.67192795800000005</v>
      </c>
      <c r="V634" t="s">
        <v>5</v>
      </c>
      <c r="W634" t="s">
        <v>6</v>
      </c>
      <c r="Y634" t="s">
        <v>7</v>
      </c>
      <c r="AT634">
        <v>0.24498224900000001</v>
      </c>
      <c r="AU634">
        <v>6.4915173000000007E-2</v>
      </c>
      <c r="AV634">
        <v>6.6658894999999996E-2</v>
      </c>
      <c r="AW634">
        <v>1.4579376E-2</v>
      </c>
      <c r="AX634">
        <v>0.55714909700000004</v>
      </c>
      <c r="AY634">
        <v>5.1715208999999998E-2</v>
      </c>
      <c r="AZ634">
        <v>4.1780444999999999E-2</v>
      </c>
      <c r="BA634">
        <v>0.10587540199999999</v>
      </c>
      <c r="BB634">
        <v>0.19357616999999999</v>
      </c>
      <c r="BC634" t="s">
        <v>270</v>
      </c>
      <c r="BD634">
        <v>2016</v>
      </c>
      <c r="BE634" t="s">
        <v>271</v>
      </c>
      <c r="BG634" t="s">
        <v>36</v>
      </c>
      <c r="BN634">
        <v>3.9999999999995595E-3</v>
      </c>
    </row>
    <row r="635" spans="1:66" x14ac:dyDescent="0.25">
      <c r="A635">
        <v>101873</v>
      </c>
      <c r="B635" s="1" t="s">
        <v>3031</v>
      </c>
      <c r="C635" t="str">
        <f>Table2[[#This Row],[LeadAuthor]]&amp;Table2[[#This Row],[Year]]&amp;"_"&amp;Table2[[#This Row],[SiteName]]&amp;"_"&amp;Table2[[#This Row],[SampleID]]</f>
        <v>Liddy2016_DSDP231_102</v>
      </c>
      <c r="D635" t="s">
        <v>268</v>
      </c>
      <c r="F635">
        <v>206.8</v>
      </c>
      <c r="K635" t="s">
        <v>264</v>
      </c>
      <c r="L635">
        <v>11.89</v>
      </c>
      <c r="M635">
        <v>48.25</v>
      </c>
      <c r="N635">
        <v>4.2969999999999997</v>
      </c>
      <c r="O635" t="s">
        <v>25</v>
      </c>
      <c r="P635" t="s">
        <v>273</v>
      </c>
      <c r="T635">
        <v>0</v>
      </c>
      <c r="U635">
        <v>0.67243263200000003</v>
      </c>
      <c r="V635" t="s">
        <v>5</v>
      </c>
      <c r="W635" t="s">
        <v>6</v>
      </c>
      <c r="Y635" t="s">
        <v>7</v>
      </c>
      <c r="AT635">
        <v>0.23932853600000001</v>
      </c>
      <c r="AU635">
        <v>6.4071845000000002E-2</v>
      </c>
      <c r="AV635">
        <v>6.5201242000000006E-2</v>
      </c>
      <c r="AW635">
        <v>1.5139212000000001E-2</v>
      </c>
      <c r="AX635">
        <v>0.56507247800000004</v>
      </c>
      <c r="AY635">
        <v>5.1186687000000002E-2</v>
      </c>
      <c r="AZ635">
        <v>4.5626291999999999E-2</v>
      </c>
      <c r="BA635">
        <v>0.13151181100000001</v>
      </c>
      <c r="BB635">
        <v>0.189848451</v>
      </c>
      <c r="BC635" t="s">
        <v>270</v>
      </c>
      <c r="BD635">
        <v>2016</v>
      </c>
      <c r="BE635" t="s">
        <v>271</v>
      </c>
      <c r="BG635" t="s">
        <v>36</v>
      </c>
      <c r="BN635">
        <v>1.0000000000000675E-2</v>
      </c>
    </row>
    <row r="636" spans="1:66" x14ac:dyDescent="0.25">
      <c r="A636">
        <v>101874</v>
      </c>
      <c r="B636" s="1" t="s">
        <v>3032</v>
      </c>
      <c r="C636" t="str">
        <f>Table2[[#This Row],[LeadAuthor]]&amp;Table2[[#This Row],[Year]]&amp;"_"&amp;Table2[[#This Row],[SiteName]]&amp;"_"&amp;Table2[[#This Row],[SampleID]]</f>
        <v>Liddy2016_DSDP231_103</v>
      </c>
      <c r="D636" t="s">
        <v>268</v>
      </c>
      <c r="F636">
        <v>207.3</v>
      </c>
      <c r="K636" t="s">
        <v>264</v>
      </c>
      <c r="L636">
        <v>11.89</v>
      </c>
      <c r="M636">
        <v>48.25</v>
      </c>
      <c r="N636">
        <v>4.3070000000000004</v>
      </c>
      <c r="O636" t="s">
        <v>25</v>
      </c>
      <c r="P636" t="s">
        <v>273</v>
      </c>
      <c r="T636">
        <v>0</v>
      </c>
      <c r="U636">
        <v>0.68031705200000003</v>
      </c>
      <c r="V636" t="s">
        <v>5</v>
      </c>
      <c r="W636" t="s">
        <v>6</v>
      </c>
      <c r="Y636" t="s">
        <v>7</v>
      </c>
      <c r="AT636">
        <v>0.234055771</v>
      </c>
      <c r="AU636">
        <v>6.4071879999999998E-2</v>
      </c>
      <c r="AV636">
        <v>6.6277935999999996E-2</v>
      </c>
      <c r="AW636">
        <v>1.4604707E-2</v>
      </c>
      <c r="AX636">
        <v>0.56552102800000004</v>
      </c>
      <c r="AY636">
        <v>5.5468679E-2</v>
      </c>
      <c r="AZ636">
        <v>4.0683222999999998E-2</v>
      </c>
      <c r="BA636">
        <v>0.12164494300000001</v>
      </c>
      <c r="BB636">
        <v>0.18924944799999999</v>
      </c>
      <c r="BC636" t="s">
        <v>270</v>
      </c>
      <c r="BD636">
        <v>2016</v>
      </c>
      <c r="BE636" t="s">
        <v>271</v>
      </c>
      <c r="BG636" t="s">
        <v>36</v>
      </c>
      <c r="BN636">
        <v>1.499999999999968E-2</v>
      </c>
    </row>
    <row r="637" spans="1:66" x14ac:dyDescent="0.25">
      <c r="A637">
        <v>101875</v>
      </c>
      <c r="B637" s="1" t="s">
        <v>3033</v>
      </c>
      <c r="C637" t="str">
        <f>Table2[[#This Row],[LeadAuthor]]&amp;Table2[[#This Row],[Year]]&amp;"_"&amp;Table2[[#This Row],[SiteName]]&amp;"_"&amp;Table2[[#This Row],[SampleID]]</f>
        <v>Liddy2016_DSDP231_104</v>
      </c>
      <c r="D637" t="s">
        <v>268</v>
      </c>
      <c r="F637">
        <v>208</v>
      </c>
      <c r="K637" t="s">
        <v>264</v>
      </c>
      <c r="L637">
        <v>11.89</v>
      </c>
      <c r="M637">
        <v>48.25</v>
      </c>
      <c r="N637">
        <v>4.3220000000000001</v>
      </c>
      <c r="O637" t="s">
        <v>25</v>
      </c>
      <c r="P637" t="s">
        <v>273</v>
      </c>
      <c r="T637">
        <v>0</v>
      </c>
      <c r="U637">
        <v>0.67673307999999999</v>
      </c>
      <c r="V637" t="s">
        <v>5</v>
      </c>
      <c r="W637" t="s">
        <v>6</v>
      </c>
      <c r="Y637" t="s">
        <v>7</v>
      </c>
      <c r="AT637">
        <v>0.23179703099999999</v>
      </c>
      <c r="AU637">
        <v>6.6034325000000005E-2</v>
      </c>
      <c r="AV637">
        <v>6.7498001000000002E-2</v>
      </c>
      <c r="AW637">
        <v>1.6196405000000001E-2</v>
      </c>
      <c r="AX637">
        <v>0.56393114</v>
      </c>
      <c r="AY637">
        <v>5.4543097999999998E-2</v>
      </c>
      <c r="AZ637">
        <v>4.4521941000000002E-2</v>
      </c>
      <c r="BA637">
        <v>0.13414832900000001</v>
      </c>
      <c r="BB637">
        <v>0.19490777400000001</v>
      </c>
      <c r="BC637" t="s">
        <v>270</v>
      </c>
      <c r="BD637">
        <v>2016</v>
      </c>
      <c r="BE637" t="s">
        <v>271</v>
      </c>
      <c r="BG637" t="s">
        <v>36</v>
      </c>
      <c r="BN637">
        <v>1.4000000000000234E-2</v>
      </c>
    </row>
    <row r="638" spans="1:66" x14ac:dyDescent="0.25">
      <c r="A638">
        <v>101876</v>
      </c>
      <c r="B638" s="1" t="s">
        <v>3034</v>
      </c>
      <c r="C638" t="str">
        <f>Table2[[#This Row],[LeadAuthor]]&amp;Table2[[#This Row],[Year]]&amp;"_"&amp;Table2[[#This Row],[SiteName]]&amp;"_"&amp;Table2[[#This Row],[SampleID]]</f>
        <v>Liddy2016_DSDP231_105</v>
      </c>
      <c r="D638" t="s">
        <v>268</v>
      </c>
      <c r="F638">
        <v>208.7</v>
      </c>
      <c r="K638" t="s">
        <v>264</v>
      </c>
      <c r="L638">
        <v>11.89</v>
      </c>
      <c r="M638">
        <v>48.25</v>
      </c>
      <c r="N638">
        <v>4.3360000000000003</v>
      </c>
      <c r="O638" t="s">
        <v>25</v>
      </c>
      <c r="P638" t="s">
        <v>273</v>
      </c>
      <c r="T638">
        <v>0</v>
      </c>
      <c r="U638">
        <v>0.67778422599999999</v>
      </c>
      <c r="V638" t="s">
        <v>5</v>
      </c>
      <c r="W638" t="s">
        <v>6</v>
      </c>
      <c r="Y638" t="s">
        <v>7</v>
      </c>
      <c r="AT638">
        <v>0.23524467399999999</v>
      </c>
      <c r="AU638">
        <v>6.8049424999999997E-2</v>
      </c>
      <c r="AV638">
        <v>7.1262552000000007E-2</v>
      </c>
      <c r="AW638">
        <v>1.6093936999999999E-2</v>
      </c>
      <c r="AX638">
        <v>0.55356322899999999</v>
      </c>
      <c r="AY638">
        <v>5.5786183000000003E-2</v>
      </c>
      <c r="AZ638">
        <v>4.3702040999999997E-2</v>
      </c>
      <c r="BA638">
        <v>0.10296820499999999</v>
      </c>
      <c r="BB638">
        <v>0.20320997900000001</v>
      </c>
      <c r="BC638" t="s">
        <v>270</v>
      </c>
      <c r="BD638">
        <v>2016</v>
      </c>
      <c r="BE638" t="s">
        <v>271</v>
      </c>
      <c r="BG638" t="s">
        <v>36</v>
      </c>
      <c r="BN638">
        <v>1.3999999999999346E-2</v>
      </c>
    </row>
    <row r="639" spans="1:66" x14ac:dyDescent="0.25">
      <c r="A639">
        <v>101877</v>
      </c>
      <c r="B639" s="1" t="s">
        <v>3035</v>
      </c>
      <c r="C639" t="str">
        <f>Table2[[#This Row],[LeadAuthor]]&amp;Table2[[#This Row],[Year]]&amp;"_"&amp;Table2[[#This Row],[SiteName]]&amp;"_"&amp;Table2[[#This Row],[SampleID]]</f>
        <v>Liddy2016_DSDP231_106</v>
      </c>
      <c r="D639" t="s">
        <v>268</v>
      </c>
      <c r="F639">
        <v>209.4</v>
      </c>
      <c r="K639" t="s">
        <v>264</v>
      </c>
      <c r="L639">
        <v>11.89</v>
      </c>
      <c r="M639">
        <v>48.25</v>
      </c>
      <c r="N639">
        <v>4.3499999999999996</v>
      </c>
      <c r="O639" t="s">
        <v>25</v>
      </c>
      <c r="P639" t="s">
        <v>273</v>
      </c>
      <c r="T639">
        <v>0</v>
      </c>
      <c r="U639">
        <v>0.69310000999999999</v>
      </c>
      <c r="V639" t="s">
        <v>5</v>
      </c>
      <c r="W639" t="s">
        <v>6</v>
      </c>
      <c r="Y639" t="s">
        <v>7</v>
      </c>
      <c r="AT639">
        <v>0.22688550199999999</v>
      </c>
      <c r="AU639">
        <v>6.2008922000000001E-2</v>
      </c>
      <c r="AV639">
        <v>6.7125897000000004E-2</v>
      </c>
      <c r="AW639">
        <v>1.5820193E-2</v>
      </c>
      <c r="AX639">
        <v>0.57106521799999999</v>
      </c>
      <c r="AY639">
        <v>5.7094267999999997E-2</v>
      </c>
      <c r="AZ639">
        <v>4.6687459000000001E-2</v>
      </c>
      <c r="BA639">
        <v>0.10515933500000001</v>
      </c>
      <c r="BB639">
        <v>0.187494883</v>
      </c>
      <c r="BC639" t="s">
        <v>270</v>
      </c>
      <c r="BD639">
        <v>2016</v>
      </c>
      <c r="BE639" t="s">
        <v>271</v>
      </c>
      <c r="BG639" t="s">
        <v>36</v>
      </c>
      <c r="BN639">
        <v>1.4000000000000234E-2</v>
      </c>
    </row>
    <row r="640" spans="1:66" x14ac:dyDescent="0.25">
      <c r="A640">
        <v>101878</v>
      </c>
      <c r="B640" s="1" t="s">
        <v>3036</v>
      </c>
      <c r="C640" t="str">
        <f>Table2[[#This Row],[LeadAuthor]]&amp;Table2[[#This Row],[Year]]&amp;"_"&amp;Table2[[#This Row],[SiteName]]&amp;"_"&amp;Table2[[#This Row],[SampleID]]</f>
        <v>Liddy2016_DSDP231_107</v>
      </c>
      <c r="D640" t="s">
        <v>268</v>
      </c>
      <c r="F640">
        <v>210.1</v>
      </c>
      <c r="K640" t="s">
        <v>264</v>
      </c>
      <c r="L640">
        <v>11.89</v>
      </c>
      <c r="M640">
        <v>48.25</v>
      </c>
      <c r="N640">
        <v>4.3639999999999999</v>
      </c>
      <c r="O640" t="s">
        <v>25</v>
      </c>
      <c r="P640" t="s">
        <v>273</v>
      </c>
      <c r="T640">
        <v>0</v>
      </c>
      <c r="U640">
        <v>0.658070512</v>
      </c>
      <c r="V640" t="s">
        <v>5</v>
      </c>
      <c r="W640" t="s">
        <v>6</v>
      </c>
      <c r="Y640" t="s">
        <v>7</v>
      </c>
      <c r="AT640">
        <v>0.25003254499999999</v>
      </c>
      <c r="AU640">
        <v>6.8350356000000001E-2</v>
      </c>
      <c r="AV640">
        <v>6.8279877000000003E-2</v>
      </c>
      <c r="AW640">
        <v>1.4471636E-2</v>
      </c>
      <c r="AX640">
        <v>0.55007139900000002</v>
      </c>
      <c r="AY640">
        <v>4.8794187000000003E-2</v>
      </c>
      <c r="AZ640">
        <v>4.1257062999999997E-2</v>
      </c>
      <c r="BA640">
        <v>0.122753083</v>
      </c>
      <c r="BB640">
        <v>0.20147790099999999</v>
      </c>
      <c r="BC640" t="s">
        <v>270</v>
      </c>
      <c r="BD640">
        <v>2016</v>
      </c>
      <c r="BE640" t="s">
        <v>271</v>
      </c>
      <c r="BG640" t="s">
        <v>36</v>
      </c>
      <c r="BN640">
        <v>1.499999999999968E-2</v>
      </c>
    </row>
    <row r="641" spans="1:66" x14ac:dyDescent="0.25">
      <c r="A641">
        <v>101879</v>
      </c>
      <c r="B641" s="1" t="s">
        <v>3037</v>
      </c>
      <c r="C641" t="str">
        <f>Table2[[#This Row],[LeadAuthor]]&amp;Table2[[#This Row],[Year]]&amp;"_"&amp;Table2[[#This Row],[SiteName]]&amp;"_"&amp;Table2[[#This Row],[SampleID]]</f>
        <v>Liddy2016_DSDP231_108</v>
      </c>
      <c r="D641" t="s">
        <v>268</v>
      </c>
      <c r="F641">
        <v>210.8</v>
      </c>
      <c r="K641" t="s">
        <v>264</v>
      </c>
      <c r="L641">
        <v>11.89</v>
      </c>
      <c r="M641">
        <v>48.25</v>
      </c>
      <c r="N641">
        <v>4.3789999999999996</v>
      </c>
      <c r="O641" t="s">
        <v>25</v>
      </c>
      <c r="P641" t="s">
        <v>273</v>
      </c>
      <c r="T641">
        <v>0</v>
      </c>
      <c r="U641">
        <v>0.69051826000000005</v>
      </c>
      <c r="V641" t="s">
        <v>5</v>
      </c>
      <c r="W641" t="s">
        <v>6</v>
      </c>
      <c r="Y641" t="s">
        <v>7</v>
      </c>
      <c r="AT641">
        <v>0.23159195199999999</v>
      </c>
      <c r="AU641">
        <v>6.3022047999999997E-2</v>
      </c>
      <c r="AV641">
        <v>6.5949220000000003E-2</v>
      </c>
      <c r="AW641">
        <v>1.7280495999999999E-2</v>
      </c>
      <c r="AX641">
        <v>0.56477067599999997</v>
      </c>
      <c r="AY641">
        <v>5.7385606999999998E-2</v>
      </c>
      <c r="AZ641">
        <v>4.6265308999999998E-2</v>
      </c>
      <c r="BA641">
        <v>9.4058818000000002E-2</v>
      </c>
      <c r="BB641">
        <v>0.19033085899999999</v>
      </c>
      <c r="BC641" t="s">
        <v>270</v>
      </c>
      <c r="BD641">
        <v>2016</v>
      </c>
      <c r="BE641" t="s">
        <v>271</v>
      </c>
      <c r="BG641" t="s">
        <v>36</v>
      </c>
      <c r="BN641">
        <v>1.4000000000000234E-2</v>
      </c>
    </row>
    <row r="642" spans="1:66" x14ac:dyDescent="0.25">
      <c r="A642">
        <v>101880</v>
      </c>
      <c r="B642" s="1" t="s">
        <v>3038</v>
      </c>
      <c r="C642" t="str">
        <f>Table2[[#This Row],[LeadAuthor]]&amp;Table2[[#This Row],[Year]]&amp;"_"&amp;Table2[[#This Row],[SiteName]]&amp;"_"&amp;Table2[[#This Row],[SampleID]]</f>
        <v>Liddy2016_DSDP231_109</v>
      </c>
      <c r="D642" t="s">
        <v>268</v>
      </c>
      <c r="F642">
        <v>211.5</v>
      </c>
      <c r="K642" t="s">
        <v>264</v>
      </c>
      <c r="L642">
        <v>11.89</v>
      </c>
      <c r="M642">
        <v>48.25</v>
      </c>
      <c r="N642">
        <v>4.3929999999999998</v>
      </c>
      <c r="O642" t="s">
        <v>25</v>
      </c>
      <c r="P642" t="s">
        <v>273</v>
      </c>
      <c r="T642">
        <v>0</v>
      </c>
      <c r="U642">
        <v>0.67688635100000005</v>
      </c>
      <c r="V642" t="s">
        <v>5</v>
      </c>
      <c r="W642" t="s">
        <v>6</v>
      </c>
      <c r="Y642" t="s">
        <v>7</v>
      </c>
      <c r="AT642">
        <v>0.238216334</v>
      </c>
      <c r="AU642">
        <v>6.3496974999999997E-2</v>
      </c>
      <c r="AV642">
        <v>6.3336966999999994E-2</v>
      </c>
      <c r="AW642">
        <v>1.6191100999999999E-2</v>
      </c>
      <c r="AX642">
        <v>0.56526774899999999</v>
      </c>
      <c r="AY642">
        <v>5.3490874000000001E-2</v>
      </c>
      <c r="AZ642">
        <v>4.5015247000000001E-2</v>
      </c>
      <c r="BA642">
        <v>0.123839755</v>
      </c>
      <c r="BB642">
        <v>0.18775021</v>
      </c>
      <c r="BC642" t="s">
        <v>270</v>
      </c>
      <c r="BD642">
        <v>2016</v>
      </c>
      <c r="BE642" t="s">
        <v>271</v>
      </c>
      <c r="BG642" t="s">
        <v>36</v>
      </c>
      <c r="BN642">
        <v>1.4000000000000234E-2</v>
      </c>
    </row>
    <row r="643" spans="1:66" x14ac:dyDescent="0.25">
      <c r="A643">
        <v>101881</v>
      </c>
      <c r="B643" s="1" t="s">
        <v>3039</v>
      </c>
      <c r="C643" t="str">
        <f>Table2[[#This Row],[LeadAuthor]]&amp;Table2[[#This Row],[Year]]&amp;"_"&amp;Table2[[#This Row],[SiteName]]&amp;"_"&amp;Table2[[#This Row],[SampleID]]</f>
        <v>Liddy2016_DSDP231_110</v>
      </c>
      <c r="D643" t="s">
        <v>268</v>
      </c>
      <c r="F643">
        <v>212.2</v>
      </c>
      <c r="K643" t="s">
        <v>264</v>
      </c>
      <c r="L643">
        <v>11.89</v>
      </c>
      <c r="M643">
        <v>48.25</v>
      </c>
      <c r="N643">
        <v>4.407</v>
      </c>
      <c r="O643" t="s">
        <v>25</v>
      </c>
      <c r="P643" t="s">
        <v>273</v>
      </c>
      <c r="T643">
        <v>0</v>
      </c>
      <c r="U643">
        <v>0.67861932300000005</v>
      </c>
      <c r="V643" t="s">
        <v>5</v>
      </c>
      <c r="W643" t="s">
        <v>6</v>
      </c>
      <c r="Y643" t="s">
        <v>7</v>
      </c>
      <c r="AT643">
        <v>0.23432033099999999</v>
      </c>
      <c r="AU643">
        <v>6.3520597999999998E-2</v>
      </c>
      <c r="AV643">
        <v>6.4425767999999994E-2</v>
      </c>
      <c r="AW643">
        <v>1.6040446999999999E-2</v>
      </c>
      <c r="AX643">
        <v>0.56803057999999995</v>
      </c>
      <c r="AY643">
        <v>5.3662276000000002E-2</v>
      </c>
      <c r="AZ643">
        <v>5.0465017000000001E-2</v>
      </c>
      <c r="BA643">
        <v>0.130861481</v>
      </c>
      <c r="BB643">
        <v>0.18805098100000001</v>
      </c>
      <c r="BC643" t="s">
        <v>270</v>
      </c>
      <c r="BD643">
        <v>2016</v>
      </c>
      <c r="BE643" t="s">
        <v>271</v>
      </c>
      <c r="BG643" t="s">
        <v>36</v>
      </c>
      <c r="BN643">
        <v>1.499999999999968E-2</v>
      </c>
    </row>
    <row r="644" spans="1:66" x14ac:dyDescent="0.25">
      <c r="A644">
        <v>101882</v>
      </c>
      <c r="B644" s="1" t="s">
        <v>3040</v>
      </c>
      <c r="C644" t="str">
        <f>Table2[[#This Row],[LeadAuthor]]&amp;Table2[[#This Row],[Year]]&amp;"_"&amp;Table2[[#This Row],[SiteName]]&amp;"_"&amp;Table2[[#This Row],[SampleID]]</f>
        <v>Liddy2016_DSDP231_111</v>
      </c>
      <c r="D644" t="s">
        <v>268</v>
      </c>
      <c r="F644">
        <v>212.9</v>
      </c>
      <c r="K644" t="s">
        <v>264</v>
      </c>
      <c r="L644">
        <v>11.89</v>
      </c>
      <c r="M644">
        <v>48.25</v>
      </c>
      <c r="N644">
        <v>4.4219999999999997</v>
      </c>
      <c r="O644" t="s">
        <v>25</v>
      </c>
      <c r="P644" t="s">
        <v>273</v>
      </c>
      <c r="T644">
        <v>0</v>
      </c>
      <c r="U644">
        <v>0.673809149</v>
      </c>
      <c r="V644" t="s">
        <v>5</v>
      </c>
      <c r="W644" t="s">
        <v>6</v>
      </c>
      <c r="Y644" t="s">
        <v>7</v>
      </c>
      <c r="AT644">
        <v>0.238270966</v>
      </c>
      <c r="AU644">
        <v>6.5536426999999994E-2</v>
      </c>
      <c r="AV644">
        <v>6.5903595999999995E-2</v>
      </c>
      <c r="AW644">
        <v>1.5710273E-2</v>
      </c>
      <c r="AX644">
        <v>0.56081467100000004</v>
      </c>
      <c r="AY644">
        <v>5.3764066999999999E-2</v>
      </c>
      <c r="AZ644">
        <v>3.7492099000000001E-2</v>
      </c>
      <c r="BA644">
        <v>0.12428011999999999</v>
      </c>
      <c r="BB644">
        <v>0.19317931899999999</v>
      </c>
      <c r="BC644" t="s">
        <v>270</v>
      </c>
      <c r="BD644">
        <v>2016</v>
      </c>
      <c r="BE644" t="s">
        <v>271</v>
      </c>
      <c r="BG644" t="s">
        <v>36</v>
      </c>
      <c r="BN644">
        <v>1.4000000000000234E-2</v>
      </c>
    </row>
    <row r="645" spans="1:66" x14ac:dyDescent="0.25">
      <c r="A645">
        <v>101883</v>
      </c>
      <c r="B645" s="1" t="s">
        <v>3041</v>
      </c>
      <c r="C645" t="str">
        <f>Table2[[#This Row],[LeadAuthor]]&amp;Table2[[#This Row],[Year]]&amp;"_"&amp;Table2[[#This Row],[SiteName]]&amp;"_"&amp;Table2[[#This Row],[SampleID]]</f>
        <v>Liddy2016_DSDP231_112</v>
      </c>
      <c r="D645" t="s">
        <v>268</v>
      </c>
      <c r="F645">
        <v>213.6</v>
      </c>
      <c r="K645" t="s">
        <v>264</v>
      </c>
      <c r="L645">
        <v>11.89</v>
      </c>
      <c r="M645">
        <v>48.25</v>
      </c>
      <c r="N645">
        <v>4.4359999999999999</v>
      </c>
      <c r="O645" t="s">
        <v>25</v>
      </c>
      <c r="P645" t="s">
        <v>273</v>
      </c>
      <c r="T645">
        <v>0</v>
      </c>
      <c r="U645">
        <v>0.67991952099999997</v>
      </c>
      <c r="V645" t="s">
        <v>5</v>
      </c>
      <c r="W645" t="s">
        <v>6</v>
      </c>
      <c r="Y645" t="s">
        <v>7</v>
      </c>
      <c r="AT645">
        <v>0.235075066</v>
      </c>
      <c r="AU645">
        <v>6.2555004999999997E-2</v>
      </c>
      <c r="AV645">
        <v>6.7327808000000003E-2</v>
      </c>
      <c r="AW645">
        <v>1.4189429E-2</v>
      </c>
      <c r="AX645">
        <v>0.56948969400000005</v>
      </c>
      <c r="AY645">
        <v>5.1362997000000001E-2</v>
      </c>
      <c r="AZ645">
        <v>4.0371046000000001E-2</v>
      </c>
      <c r="BA645">
        <v>0.121923062</v>
      </c>
      <c r="BB645">
        <v>0.18834820999999999</v>
      </c>
      <c r="BC645" t="s">
        <v>270</v>
      </c>
      <c r="BD645">
        <v>2016</v>
      </c>
      <c r="BE645" t="s">
        <v>271</v>
      </c>
      <c r="BG645" t="s">
        <v>36</v>
      </c>
      <c r="BN645">
        <v>1.4000000000000234E-2</v>
      </c>
    </row>
    <row r="646" spans="1:66" x14ac:dyDescent="0.25">
      <c r="A646">
        <v>101884</v>
      </c>
      <c r="B646" s="1" t="s">
        <v>3042</v>
      </c>
      <c r="C646" t="str">
        <f>Table2[[#This Row],[LeadAuthor]]&amp;Table2[[#This Row],[Year]]&amp;"_"&amp;Table2[[#This Row],[SiteName]]&amp;"_"&amp;Table2[[#This Row],[SampleID]]</f>
        <v>Liddy2016_DSDP231_113</v>
      </c>
      <c r="D646" t="s">
        <v>268</v>
      </c>
      <c r="F646">
        <v>214.3</v>
      </c>
      <c r="K646" t="s">
        <v>264</v>
      </c>
      <c r="L646">
        <v>11.89</v>
      </c>
      <c r="M646">
        <v>48.25</v>
      </c>
      <c r="N646">
        <v>4.45</v>
      </c>
      <c r="O646" t="s">
        <v>25</v>
      </c>
      <c r="P646" t="s">
        <v>273</v>
      </c>
      <c r="T646">
        <v>0</v>
      </c>
      <c r="U646">
        <v>0.67292795599999999</v>
      </c>
      <c r="V646" t="s">
        <v>5</v>
      </c>
      <c r="W646" t="s">
        <v>6</v>
      </c>
      <c r="Y646" t="s">
        <v>7</v>
      </c>
      <c r="AT646">
        <v>0.240896107</v>
      </c>
      <c r="AU646">
        <v>6.4164698000000006E-2</v>
      </c>
      <c r="AV646">
        <v>6.7278881999999998E-2</v>
      </c>
      <c r="AW646">
        <v>1.4587332E-2</v>
      </c>
      <c r="AX646">
        <v>0.56292479699999998</v>
      </c>
      <c r="AY646">
        <v>5.0148183999999998E-2</v>
      </c>
      <c r="AZ646">
        <v>4.4567438000000001E-2</v>
      </c>
      <c r="BA646">
        <v>0.11952855699999999</v>
      </c>
      <c r="BB646">
        <v>0.192372761</v>
      </c>
      <c r="BC646" t="s">
        <v>270</v>
      </c>
      <c r="BD646">
        <v>2016</v>
      </c>
      <c r="BE646" t="s">
        <v>271</v>
      </c>
      <c r="BG646" t="s">
        <v>36</v>
      </c>
      <c r="BN646">
        <v>1.499999999999968E-2</v>
      </c>
    </row>
    <row r="647" spans="1:66" x14ac:dyDescent="0.25">
      <c r="A647">
        <v>101885</v>
      </c>
      <c r="B647" s="1" t="s">
        <v>3043</v>
      </c>
      <c r="C647" t="str">
        <f>Table2[[#This Row],[LeadAuthor]]&amp;Table2[[#This Row],[Year]]&amp;"_"&amp;Table2[[#This Row],[SiteName]]&amp;"_"&amp;Table2[[#This Row],[SampleID]]</f>
        <v>Liddy2016_DSDP231_114</v>
      </c>
      <c r="D647" t="s">
        <v>268</v>
      </c>
      <c r="F647">
        <v>215</v>
      </c>
      <c r="K647" t="s">
        <v>264</v>
      </c>
      <c r="L647">
        <v>11.89</v>
      </c>
      <c r="M647">
        <v>48.25</v>
      </c>
      <c r="N647">
        <v>4.4649999999999999</v>
      </c>
      <c r="O647" t="s">
        <v>25</v>
      </c>
      <c r="P647" t="s">
        <v>273</v>
      </c>
      <c r="T647">
        <v>0</v>
      </c>
      <c r="U647">
        <v>0.68229851100000005</v>
      </c>
      <c r="V647" t="s">
        <v>5</v>
      </c>
      <c r="W647" t="s">
        <v>6</v>
      </c>
      <c r="Y647" t="s">
        <v>7</v>
      </c>
      <c r="AT647">
        <v>0.23034027700000001</v>
      </c>
      <c r="AU647">
        <v>6.4644530000000006E-2</v>
      </c>
      <c r="AV647">
        <v>6.4967156999999998E-2</v>
      </c>
      <c r="AW647">
        <v>1.6027564000000001E-2</v>
      </c>
      <c r="AX647">
        <v>0.56618403100000003</v>
      </c>
      <c r="AY647">
        <v>5.7836440000000003E-2</v>
      </c>
      <c r="AZ647">
        <v>4.3065475999999998E-2</v>
      </c>
      <c r="BA647">
        <v>0.12854949600000001</v>
      </c>
      <c r="BB647">
        <v>0.18922550699999999</v>
      </c>
      <c r="BC647" t="s">
        <v>270</v>
      </c>
      <c r="BD647">
        <v>2016</v>
      </c>
      <c r="BE647" t="s">
        <v>271</v>
      </c>
      <c r="BG647" t="s">
        <v>36</v>
      </c>
      <c r="BN647">
        <v>2.8000000000000469E-2</v>
      </c>
    </row>
    <row r="648" spans="1:66" x14ac:dyDescent="0.25">
      <c r="A648">
        <v>101886</v>
      </c>
      <c r="B648" s="1" t="s">
        <v>3044</v>
      </c>
      <c r="C648" t="str">
        <f>Table2[[#This Row],[LeadAuthor]]&amp;Table2[[#This Row],[Year]]&amp;"_"&amp;Table2[[#This Row],[SiteName]]&amp;"_"&amp;Table2[[#This Row],[SampleID]]</f>
        <v>Liddy2016_DSDP231_115</v>
      </c>
      <c r="D648" t="s">
        <v>268</v>
      </c>
      <c r="F648">
        <v>216.4</v>
      </c>
      <c r="K648" t="s">
        <v>264</v>
      </c>
      <c r="L648">
        <v>11.89</v>
      </c>
      <c r="M648">
        <v>48.25</v>
      </c>
      <c r="N648">
        <v>4.4930000000000003</v>
      </c>
      <c r="O648" t="s">
        <v>25</v>
      </c>
      <c r="P648" t="s">
        <v>273</v>
      </c>
      <c r="T648">
        <v>0</v>
      </c>
      <c r="U648">
        <v>0.66280510699999995</v>
      </c>
      <c r="V648" t="s">
        <v>5</v>
      </c>
      <c r="W648" t="s">
        <v>6</v>
      </c>
      <c r="Y648" t="s">
        <v>7</v>
      </c>
      <c r="AT648">
        <v>0.24532256499999999</v>
      </c>
      <c r="AU648">
        <v>6.6981806000000005E-2</v>
      </c>
      <c r="AV648">
        <v>6.3490425000000003E-2</v>
      </c>
      <c r="AW648">
        <v>1.4755837000000001E-2</v>
      </c>
      <c r="AX648">
        <v>0.55603324799999998</v>
      </c>
      <c r="AY648">
        <v>5.3416120999999997E-2</v>
      </c>
      <c r="AZ648">
        <v>3.8696429999999997E-2</v>
      </c>
      <c r="BA648">
        <v>0.13787635000000001</v>
      </c>
      <c r="BB648">
        <v>0.19243727299999999</v>
      </c>
      <c r="BC648" t="s">
        <v>270</v>
      </c>
      <c r="BD648">
        <v>2016</v>
      </c>
      <c r="BE648" t="s">
        <v>271</v>
      </c>
      <c r="BG648" t="s">
        <v>36</v>
      </c>
      <c r="BN648">
        <v>8.0000000000000071E-3</v>
      </c>
    </row>
    <row r="649" spans="1:66" x14ac:dyDescent="0.25">
      <c r="A649">
        <v>101887</v>
      </c>
      <c r="B649" s="1" t="s">
        <v>3045</v>
      </c>
      <c r="C649" t="str">
        <f>Table2[[#This Row],[LeadAuthor]]&amp;Table2[[#This Row],[Year]]&amp;"_"&amp;Table2[[#This Row],[SiteName]]&amp;"_"&amp;Table2[[#This Row],[SampleID]]</f>
        <v>Liddy2016_DSDP231_116</v>
      </c>
      <c r="D649" t="s">
        <v>268</v>
      </c>
      <c r="F649">
        <v>216.8</v>
      </c>
      <c r="K649" t="s">
        <v>264</v>
      </c>
      <c r="L649">
        <v>11.89</v>
      </c>
      <c r="M649">
        <v>48.25</v>
      </c>
      <c r="N649">
        <v>4.5010000000000003</v>
      </c>
      <c r="O649" t="s">
        <v>25</v>
      </c>
      <c r="P649" t="s">
        <v>273</v>
      </c>
      <c r="T649">
        <v>0</v>
      </c>
      <c r="U649">
        <v>0.69170845400000003</v>
      </c>
      <c r="V649" t="s">
        <v>5</v>
      </c>
      <c r="W649" t="s">
        <v>6</v>
      </c>
      <c r="Y649" t="s">
        <v>7</v>
      </c>
      <c r="AT649">
        <v>0.22495153200000001</v>
      </c>
      <c r="AU649">
        <v>6.4658436999999999E-2</v>
      </c>
      <c r="AV649">
        <v>7.0947987000000004E-2</v>
      </c>
      <c r="AW649">
        <v>1.5661082E-2</v>
      </c>
      <c r="AX649">
        <v>0.56531700500000004</v>
      </c>
      <c r="AY649">
        <v>5.8463956999999997E-2</v>
      </c>
      <c r="AZ649">
        <v>3.8319921E-2</v>
      </c>
      <c r="BA649">
        <v>0.102787872</v>
      </c>
      <c r="BB649">
        <v>0.19517167299999999</v>
      </c>
      <c r="BC649" t="s">
        <v>270</v>
      </c>
      <c r="BD649">
        <v>2016</v>
      </c>
      <c r="BE649" t="s">
        <v>271</v>
      </c>
      <c r="BG649" t="s">
        <v>36</v>
      </c>
      <c r="BN649">
        <v>5.9999999999993392E-3</v>
      </c>
    </row>
    <row r="650" spans="1:66" x14ac:dyDescent="0.25">
      <c r="A650">
        <v>101888</v>
      </c>
      <c r="B650" s="1" t="s">
        <v>3046</v>
      </c>
      <c r="C650" t="str">
        <f>Table2[[#This Row],[LeadAuthor]]&amp;Table2[[#This Row],[Year]]&amp;"_"&amp;Table2[[#This Row],[SiteName]]&amp;"_"&amp;Table2[[#This Row],[SampleID]]</f>
        <v>Liddy2016_DSDP231_117</v>
      </c>
      <c r="D650" t="s">
        <v>268</v>
      </c>
      <c r="F650">
        <v>217.1</v>
      </c>
      <c r="K650" t="s">
        <v>264</v>
      </c>
      <c r="L650">
        <v>11.89</v>
      </c>
      <c r="M650">
        <v>48.25</v>
      </c>
      <c r="N650">
        <v>4.5069999999999997</v>
      </c>
      <c r="O650" t="s">
        <v>25</v>
      </c>
      <c r="P650" t="s">
        <v>273</v>
      </c>
      <c r="T650">
        <v>0</v>
      </c>
      <c r="U650">
        <v>0.66080867700000001</v>
      </c>
      <c r="V650" t="s">
        <v>5</v>
      </c>
      <c r="W650" t="s">
        <v>6</v>
      </c>
      <c r="Y650" t="s">
        <v>7</v>
      </c>
      <c r="AT650">
        <v>0.25691504500000001</v>
      </c>
      <c r="AU650">
        <v>6.7354954999999994E-2</v>
      </c>
      <c r="AV650">
        <v>6.9746533999999999E-2</v>
      </c>
      <c r="AW650">
        <v>1.3620547E-2</v>
      </c>
      <c r="AX650">
        <v>0.54450984199999997</v>
      </c>
      <c r="AY650">
        <v>4.7853076000000001E-2</v>
      </c>
      <c r="AZ650">
        <v>3.3553433000000001E-2</v>
      </c>
      <c r="BA650">
        <v>8.6245901E-2</v>
      </c>
      <c r="BB650">
        <v>0.20283284600000001</v>
      </c>
      <c r="BC650" t="s">
        <v>270</v>
      </c>
      <c r="BD650">
        <v>2016</v>
      </c>
      <c r="BE650" t="s">
        <v>271</v>
      </c>
      <c r="BG650" t="s">
        <v>36</v>
      </c>
      <c r="BN650">
        <v>1.5000000000000568E-2</v>
      </c>
    </row>
    <row r="651" spans="1:66" x14ac:dyDescent="0.25">
      <c r="A651">
        <v>101889</v>
      </c>
      <c r="B651" s="1" t="s">
        <v>3047</v>
      </c>
      <c r="C651" t="str">
        <f>Table2[[#This Row],[LeadAuthor]]&amp;Table2[[#This Row],[Year]]&amp;"_"&amp;Table2[[#This Row],[SiteName]]&amp;"_"&amp;Table2[[#This Row],[SampleID]]</f>
        <v>Liddy2016_DSDP231_118</v>
      </c>
      <c r="D651" t="s">
        <v>268</v>
      </c>
      <c r="F651">
        <v>217.8</v>
      </c>
      <c r="K651" t="s">
        <v>264</v>
      </c>
      <c r="L651">
        <v>11.89</v>
      </c>
      <c r="M651">
        <v>48.25</v>
      </c>
      <c r="N651">
        <v>4.5220000000000002</v>
      </c>
      <c r="O651" t="s">
        <v>25</v>
      </c>
      <c r="P651" t="s">
        <v>273</v>
      </c>
      <c r="T651">
        <v>0</v>
      </c>
      <c r="U651">
        <v>0.69239735999999996</v>
      </c>
      <c r="V651" t="s">
        <v>5</v>
      </c>
      <c r="W651" t="s">
        <v>6</v>
      </c>
      <c r="Y651" t="s">
        <v>7</v>
      </c>
      <c r="AT651">
        <v>0.233694929</v>
      </c>
      <c r="AU651">
        <v>6.5230734999999998E-2</v>
      </c>
      <c r="AV651">
        <v>6.8493198000000005E-2</v>
      </c>
      <c r="AW651">
        <v>1.7684592999999998E-2</v>
      </c>
      <c r="AX651">
        <v>0.55424338200000001</v>
      </c>
      <c r="AY651">
        <v>6.0653161999999997E-2</v>
      </c>
      <c r="AZ651">
        <v>4.4670815000000003E-2</v>
      </c>
      <c r="BA651">
        <v>6.6348225999999996E-2</v>
      </c>
      <c r="BB651">
        <v>0.19758257100000001</v>
      </c>
      <c r="BC651" t="s">
        <v>270</v>
      </c>
      <c r="BD651">
        <v>2016</v>
      </c>
      <c r="BE651" t="s">
        <v>271</v>
      </c>
      <c r="BG651" t="s">
        <v>36</v>
      </c>
      <c r="BN651">
        <v>1.3999999999999346E-2</v>
      </c>
    </row>
    <row r="652" spans="1:66" x14ac:dyDescent="0.25">
      <c r="A652">
        <v>101890</v>
      </c>
      <c r="B652" s="1" t="s">
        <v>3048</v>
      </c>
      <c r="C652" t="str">
        <f>Table2[[#This Row],[LeadAuthor]]&amp;Table2[[#This Row],[Year]]&amp;"_"&amp;Table2[[#This Row],[SiteName]]&amp;"_"&amp;Table2[[#This Row],[SampleID]]</f>
        <v>Liddy2016_DSDP231_119</v>
      </c>
      <c r="D652" t="s">
        <v>268</v>
      </c>
      <c r="F652">
        <v>218.5</v>
      </c>
      <c r="K652" t="s">
        <v>264</v>
      </c>
      <c r="L652">
        <v>11.89</v>
      </c>
      <c r="M652">
        <v>48.25</v>
      </c>
      <c r="N652">
        <v>4.5359999999999996</v>
      </c>
      <c r="O652" t="s">
        <v>25</v>
      </c>
      <c r="P652" t="s">
        <v>273</v>
      </c>
      <c r="T652">
        <v>0</v>
      </c>
      <c r="U652">
        <v>0.68838334000000001</v>
      </c>
      <c r="V652" t="s">
        <v>5</v>
      </c>
      <c r="W652" t="s">
        <v>6</v>
      </c>
      <c r="Y652" t="s">
        <v>7</v>
      </c>
      <c r="AT652">
        <v>0.22879495399999999</v>
      </c>
      <c r="AU652">
        <v>6.3280881999999997E-2</v>
      </c>
      <c r="AV652">
        <v>6.6794110000000004E-2</v>
      </c>
      <c r="AW652">
        <v>1.6346210999999999E-2</v>
      </c>
      <c r="AX652">
        <v>0.56813219999999998</v>
      </c>
      <c r="AY652">
        <v>5.6651643000000002E-2</v>
      </c>
      <c r="AZ652">
        <v>4.4051778999999999E-2</v>
      </c>
      <c r="BA652">
        <v>0.111844491</v>
      </c>
      <c r="BB652">
        <v>0.18986027599999999</v>
      </c>
      <c r="BC652" t="s">
        <v>270</v>
      </c>
      <c r="BD652">
        <v>2016</v>
      </c>
      <c r="BE652" t="s">
        <v>271</v>
      </c>
      <c r="BG652" t="s">
        <v>36</v>
      </c>
      <c r="BN652">
        <v>2.0000000000006679E-3</v>
      </c>
    </row>
    <row r="653" spans="1:66" x14ac:dyDescent="0.25">
      <c r="A653">
        <v>101891</v>
      </c>
      <c r="B653" s="1" t="s">
        <v>3049</v>
      </c>
      <c r="C653" t="str">
        <f>Table2[[#This Row],[LeadAuthor]]&amp;Table2[[#This Row],[Year]]&amp;"_"&amp;Table2[[#This Row],[SiteName]]&amp;"_"&amp;Table2[[#This Row],[SampleID]]</f>
        <v>Liddy2016_DSDP231_120</v>
      </c>
      <c r="D653" t="s">
        <v>268</v>
      </c>
      <c r="F653">
        <v>218.6</v>
      </c>
      <c r="K653" t="s">
        <v>264</v>
      </c>
      <c r="L653">
        <v>11.89</v>
      </c>
      <c r="M653">
        <v>48.25</v>
      </c>
      <c r="N653">
        <v>4.5380000000000003</v>
      </c>
      <c r="O653" t="s">
        <v>25</v>
      </c>
      <c r="P653" t="s">
        <v>273</v>
      </c>
      <c r="T653">
        <v>0</v>
      </c>
      <c r="U653">
        <v>0.67672787700000003</v>
      </c>
      <c r="V653" t="s">
        <v>5</v>
      </c>
      <c r="W653" t="s">
        <v>6</v>
      </c>
      <c r="Y653" t="s">
        <v>7</v>
      </c>
      <c r="AT653">
        <v>0.23328479199999999</v>
      </c>
      <c r="AU653">
        <v>6.5551026999999998E-2</v>
      </c>
      <c r="AV653">
        <v>6.5080606999999999E-2</v>
      </c>
      <c r="AW653">
        <v>1.6441054E-2</v>
      </c>
      <c r="AX653">
        <v>0.56394168700000002</v>
      </c>
      <c r="AY653">
        <v>5.5700833999999998E-2</v>
      </c>
      <c r="AZ653">
        <v>4.4037415000000003E-2</v>
      </c>
      <c r="BA653">
        <v>0.13425669700000001</v>
      </c>
      <c r="BB653">
        <v>0.19182179499999999</v>
      </c>
      <c r="BC653" t="s">
        <v>270</v>
      </c>
      <c r="BD653">
        <v>2016</v>
      </c>
      <c r="BE653" t="s">
        <v>271</v>
      </c>
      <c r="BG653" t="s">
        <v>36</v>
      </c>
      <c r="BN653">
        <v>1.1999999999999567E-2</v>
      </c>
    </row>
    <row r="654" spans="1:66" x14ac:dyDescent="0.25">
      <c r="A654">
        <v>101892</v>
      </c>
      <c r="B654" s="1" t="s">
        <v>3050</v>
      </c>
      <c r="C654" t="str">
        <f>Table2[[#This Row],[LeadAuthor]]&amp;Table2[[#This Row],[Year]]&amp;"_"&amp;Table2[[#This Row],[SiteName]]&amp;"_"&amp;Table2[[#This Row],[SampleID]]</f>
        <v>Liddy2016_DSDP231_121</v>
      </c>
      <c r="D654" t="s">
        <v>268</v>
      </c>
      <c r="F654">
        <v>219.2</v>
      </c>
      <c r="K654" t="s">
        <v>264</v>
      </c>
      <c r="L654">
        <v>11.89</v>
      </c>
      <c r="M654">
        <v>48.25</v>
      </c>
      <c r="N654">
        <v>4.55</v>
      </c>
      <c r="O654" t="s">
        <v>25</v>
      </c>
      <c r="P654" t="s">
        <v>273</v>
      </c>
      <c r="T654">
        <v>0</v>
      </c>
      <c r="U654">
        <v>0.67876191100000005</v>
      </c>
      <c r="V654" t="s">
        <v>5</v>
      </c>
      <c r="W654" t="s">
        <v>6</v>
      </c>
      <c r="Y654" t="s">
        <v>7</v>
      </c>
      <c r="AT654">
        <v>0.23907223599999999</v>
      </c>
      <c r="AU654">
        <v>6.2747059999999993E-2</v>
      </c>
      <c r="AV654">
        <v>6.7143034000000004E-2</v>
      </c>
      <c r="AW654">
        <v>1.4827798E-2</v>
      </c>
      <c r="AX654">
        <v>0.56559893400000005</v>
      </c>
      <c r="AY654">
        <v>5.0610938000000001E-2</v>
      </c>
      <c r="AZ654">
        <v>5.1612330999999997E-2</v>
      </c>
      <c r="BA654">
        <v>0.10941981000000001</v>
      </c>
      <c r="BB654">
        <v>0.19018611099999999</v>
      </c>
      <c r="BC654" t="s">
        <v>270</v>
      </c>
      <c r="BD654">
        <v>2016</v>
      </c>
      <c r="BE654" t="s">
        <v>271</v>
      </c>
      <c r="BG654" t="s">
        <v>36</v>
      </c>
      <c r="BN654">
        <v>1.5000000000000568E-2</v>
      </c>
    </row>
    <row r="655" spans="1:66" x14ac:dyDescent="0.25">
      <c r="A655">
        <v>101893</v>
      </c>
      <c r="B655" s="1" t="s">
        <v>3051</v>
      </c>
      <c r="C655" t="str">
        <f>Table2[[#This Row],[LeadAuthor]]&amp;Table2[[#This Row],[Year]]&amp;"_"&amp;Table2[[#This Row],[SiteName]]&amp;"_"&amp;Table2[[#This Row],[SampleID]]</f>
        <v>Liddy2016_DSDP231_122</v>
      </c>
      <c r="D655" t="s">
        <v>268</v>
      </c>
      <c r="F655">
        <v>219.9</v>
      </c>
      <c r="K655" t="s">
        <v>264</v>
      </c>
      <c r="L655">
        <v>11.89</v>
      </c>
      <c r="M655">
        <v>48.25</v>
      </c>
      <c r="N655">
        <v>4.5650000000000004</v>
      </c>
      <c r="O655" t="s">
        <v>25</v>
      </c>
      <c r="P655" t="s">
        <v>273</v>
      </c>
      <c r="T655">
        <v>0</v>
      </c>
      <c r="U655">
        <v>0.68446319099999997</v>
      </c>
      <c r="V655" t="s">
        <v>5</v>
      </c>
      <c r="W655" t="s">
        <v>6</v>
      </c>
      <c r="Y655" t="s">
        <v>7</v>
      </c>
      <c r="AT655">
        <v>0.22870617400000001</v>
      </c>
      <c r="AU655">
        <v>6.5353341999999995E-2</v>
      </c>
      <c r="AV655">
        <v>6.7168159000000005E-2</v>
      </c>
      <c r="AW655">
        <v>1.7331580999999999E-2</v>
      </c>
      <c r="AX655">
        <v>0.564175859</v>
      </c>
      <c r="AY655">
        <v>5.7264884000000002E-2</v>
      </c>
      <c r="AZ655">
        <v>4.0893607999999998E-2</v>
      </c>
      <c r="BA655">
        <v>0.119097696</v>
      </c>
      <c r="BB655">
        <v>0.194287932</v>
      </c>
      <c r="BC655" t="s">
        <v>270</v>
      </c>
      <c r="BD655">
        <v>2016</v>
      </c>
      <c r="BE655" t="s">
        <v>271</v>
      </c>
      <c r="BG655" t="s">
        <v>36</v>
      </c>
      <c r="BN655">
        <v>1.3999999999999346E-2</v>
      </c>
    </row>
    <row r="656" spans="1:66" x14ac:dyDescent="0.25">
      <c r="A656">
        <v>101894</v>
      </c>
      <c r="B656" s="1" t="s">
        <v>3052</v>
      </c>
      <c r="C656" t="str">
        <f>Table2[[#This Row],[LeadAuthor]]&amp;Table2[[#This Row],[Year]]&amp;"_"&amp;Table2[[#This Row],[SiteName]]&amp;"_"&amp;Table2[[#This Row],[SampleID]]</f>
        <v>Liddy2016_DSDP231_123</v>
      </c>
      <c r="D656" t="s">
        <v>268</v>
      </c>
      <c r="F656">
        <v>220.6</v>
      </c>
      <c r="K656" t="s">
        <v>264</v>
      </c>
      <c r="L656">
        <v>11.89</v>
      </c>
      <c r="M656">
        <v>48.25</v>
      </c>
      <c r="N656">
        <v>4.5789999999999997</v>
      </c>
      <c r="O656" t="s">
        <v>25</v>
      </c>
      <c r="P656" t="s">
        <v>273</v>
      </c>
      <c r="T656">
        <v>0</v>
      </c>
      <c r="U656">
        <v>0.68898288699999999</v>
      </c>
      <c r="V656" t="s">
        <v>5</v>
      </c>
      <c r="W656" t="s">
        <v>6</v>
      </c>
      <c r="Y656" t="s">
        <v>7</v>
      </c>
      <c r="AT656">
        <v>0.23256014999999999</v>
      </c>
      <c r="AU656">
        <v>6.0984335000000001E-2</v>
      </c>
      <c r="AV656">
        <v>6.5085613E-2</v>
      </c>
      <c r="AW656">
        <v>1.5336667999999999E-2</v>
      </c>
      <c r="AX656">
        <v>0.57135953100000003</v>
      </c>
      <c r="AY656">
        <v>5.4673703999999997E-2</v>
      </c>
      <c r="AZ656">
        <v>4.6059534999999999E-2</v>
      </c>
      <c r="BA656">
        <v>0.105819897</v>
      </c>
      <c r="BB656">
        <v>0.184257588</v>
      </c>
      <c r="BC656" t="s">
        <v>270</v>
      </c>
      <c r="BD656">
        <v>2016</v>
      </c>
      <c r="BE656" t="s">
        <v>271</v>
      </c>
      <c r="BG656" t="s">
        <v>36</v>
      </c>
      <c r="BN656">
        <v>1.4000000000000234E-2</v>
      </c>
    </row>
    <row r="657" spans="1:66" x14ac:dyDescent="0.25">
      <c r="A657">
        <v>101895</v>
      </c>
      <c r="B657" s="1" t="s">
        <v>3053</v>
      </c>
      <c r="C657" t="str">
        <f>Table2[[#This Row],[LeadAuthor]]&amp;Table2[[#This Row],[Year]]&amp;"_"&amp;Table2[[#This Row],[SiteName]]&amp;"_"&amp;Table2[[#This Row],[SampleID]]</f>
        <v>Liddy2016_DSDP231_124</v>
      </c>
      <c r="D657" t="s">
        <v>268</v>
      </c>
      <c r="F657">
        <v>221.3</v>
      </c>
      <c r="K657" t="s">
        <v>264</v>
      </c>
      <c r="L657">
        <v>11.89</v>
      </c>
      <c r="M657">
        <v>48.25</v>
      </c>
      <c r="N657">
        <v>4.593</v>
      </c>
      <c r="O657" t="s">
        <v>25</v>
      </c>
      <c r="P657" t="s">
        <v>273</v>
      </c>
      <c r="T657">
        <v>0</v>
      </c>
      <c r="U657">
        <v>0.67512223500000001</v>
      </c>
      <c r="V657" t="s">
        <v>5</v>
      </c>
      <c r="W657" t="s">
        <v>6</v>
      </c>
      <c r="Y657" t="s">
        <v>7</v>
      </c>
      <c r="AT657">
        <v>0.23342428700000001</v>
      </c>
      <c r="AU657">
        <v>6.3924845999999994E-2</v>
      </c>
      <c r="AV657">
        <v>6.1247205999999998E-2</v>
      </c>
      <c r="AW657">
        <v>1.6992905999999999E-2</v>
      </c>
      <c r="AX657">
        <v>0.56980987400000005</v>
      </c>
      <c r="AY657">
        <v>5.4600880999999997E-2</v>
      </c>
      <c r="AZ657">
        <v>3.7727932999999998E-2</v>
      </c>
      <c r="BA657">
        <v>0.15166220999999999</v>
      </c>
      <c r="BB657">
        <v>0.18545455499999999</v>
      </c>
      <c r="BC657" t="s">
        <v>270</v>
      </c>
      <c r="BD657">
        <v>2016</v>
      </c>
      <c r="BE657" t="s">
        <v>271</v>
      </c>
      <c r="BG657" t="s">
        <v>36</v>
      </c>
      <c r="BN657">
        <v>1.499999999999968E-2</v>
      </c>
    </row>
    <row r="658" spans="1:66" x14ac:dyDescent="0.25">
      <c r="A658">
        <v>101896</v>
      </c>
      <c r="B658" s="1" t="s">
        <v>3054</v>
      </c>
      <c r="C658" t="str">
        <f>Table2[[#This Row],[LeadAuthor]]&amp;Table2[[#This Row],[Year]]&amp;"_"&amp;Table2[[#This Row],[SiteName]]&amp;"_"&amp;Table2[[#This Row],[SampleID]]</f>
        <v>Liddy2016_DSDP231_125</v>
      </c>
      <c r="D658" t="s">
        <v>268</v>
      </c>
      <c r="F658">
        <v>222</v>
      </c>
      <c r="K658" t="s">
        <v>264</v>
      </c>
      <c r="L658">
        <v>11.89</v>
      </c>
      <c r="M658">
        <v>48.25</v>
      </c>
      <c r="N658">
        <v>4.6079999999999997</v>
      </c>
      <c r="O658" t="s">
        <v>25</v>
      </c>
      <c r="P658" t="s">
        <v>273</v>
      </c>
      <c r="T658">
        <v>0</v>
      </c>
      <c r="U658">
        <v>0.69415423600000004</v>
      </c>
      <c r="V658" t="s">
        <v>5</v>
      </c>
      <c r="W658" t="s">
        <v>6</v>
      </c>
      <c r="Y658" t="s">
        <v>7</v>
      </c>
      <c r="AT658">
        <v>0.22472753200000001</v>
      </c>
      <c r="AU658">
        <v>6.1001782999999997E-2</v>
      </c>
      <c r="AV658">
        <v>6.5831632000000001E-2</v>
      </c>
      <c r="AW658">
        <v>1.5603601E-2</v>
      </c>
      <c r="AX658">
        <v>0.57581970400000004</v>
      </c>
      <c r="AY658">
        <v>5.7015747999999998E-2</v>
      </c>
      <c r="AZ658">
        <v>4.6062419E-2</v>
      </c>
      <c r="BA658">
        <v>0.115574077</v>
      </c>
      <c r="BB658">
        <v>0.183725106</v>
      </c>
      <c r="BC658" t="s">
        <v>270</v>
      </c>
      <c r="BD658">
        <v>2016</v>
      </c>
      <c r="BE658" t="s">
        <v>271</v>
      </c>
      <c r="BG658" t="s">
        <v>36</v>
      </c>
      <c r="BN658">
        <v>1.4000000000000234E-2</v>
      </c>
    </row>
    <row r="659" spans="1:66" x14ac:dyDescent="0.25">
      <c r="A659">
        <v>101897</v>
      </c>
      <c r="B659" s="1" t="s">
        <v>3055</v>
      </c>
      <c r="C659" t="str">
        <f>Table2[[#This Row],[LeadAuthor]]&amp;Table2[[#This Row],[Year]]&amp;"_"&amp;Table2[[#This Row],[SiteName]]&amp;"_"&amp;Table2[[#This Row],[SampleID]]</f>
        <v>Liddy2016_DSDP231_126</v>
      </c>
      <c r="D659" t="s">
        <v>268</v>
      </c>
      <c r="F659">
        <v>222.7</v>
      </c>
      <c r="K659" t="s">
        <v>264</v>
      </c>
      <c r="L659">
        <v>11.89</v>
      </c>
      <c r="M659">
        <v>48.25</v>
      </c>
      <c r="N659">
        <v>4.6219999999999999</v>
      </c>
      <c r="O659" t="s">
        <v>25</v>
      </c>
      <c r="P659" t="s">
        <v>273</v>
      </c>
      <c r="T659">
        <v>0</v>
      </c>
      <c r="U659">
        <v>0.69285005200000005</v>
      </c>
      <c r="V659" t="s">
        <v>5</v>
      </c>
      <c r="W659" t="s">
        <v>6</v>
      </c>
      <c r="Y659" t="s">
        <v>7</v>
      </c>
      <c r="AT659">
        <v>0.22432423400000001</v>
      </c>
      <c r="AU659">
        <v>6.2616695E-2</v>
      </c>
      <c r="AV659">
        <v>6.7235428E-2</v>
      </c>
      <c r="AW659">
        <v>1.6815315000000001E-2</v>
      </c>
      <c r="AX659">
        <v>0.57181216199999996</v>
      </c>
      <c r="AY659">
        <v>5.7196165E-2</v>
      </c>
      <c r="AZ659">
        <v>4.3430229000000001E-2</v>
      </c>
      <c r="BA659">
        <v>0.113324577</v>
      </c>
      <c r="BB659">
        <v>0.18908343499999999</v>
      </c>
      <c r="BC659" t="s">
        <v>270</v>
      </c>
      <c r="BD659">
        <v>2016</v>
      </c>
      <c r="BE659" t="s">
        <v>271</v>
      </c>
      <c r="BG659" t="s">
        <v>36</v>
      </c>
      <c r="BN659">
        <v>1.4000000000000234E-2</v>
      </c>
    </row>
    <row r="660" spans="1:66" x14ac:dyDescent="0.25">
      <c r="A660">
        <v>101898</v>
      </c>
      <c r="B660" s="1" t="s">
        <v>3056</v>
      </c>
      <c r="C660" t="str">
        <f>Table2[[#This Row],[LeadAuthor]]&amp;Table2[[#This Row],[Year]]&amp;"_"&amp;Table2[[#This Row],[SiteName]]&amp;"_"&amp;Table2[[#This Row],[SampleID]]</f>
        <v>Liddy2016_DSDP231_127</v>
      </c>
      <c r="D660" t="s">
        <v>268</v>
      </c>
      <c r="F660">
        <v>223.4</v>
      </c>
      <c r="K660" t="s">
        <v>264</v>
      </c>
      <c r="L660">
        <v>11.89</v>
      </c>
      <c r="M660">
        <v>48.25</v>
      </c>
      <c r="N660">
        <v>4.6360000000000001</v>
      </c>
      <c r="O660" t="s">
        <v>25</v>
      </c>
      <c r="P660" t="s">
        <v>273</v>
      </c>
      <c r="T660">
        <v>0</v>
      </c>
      <c r="U660">
        <v>0.68117043399999999</v>
      </c>
      <c r="V660" t="s">
        <v>5</v>
      </c>
      <c r="W660" t="s">
        <v>6</v>
      </c>
      <c r="Y660" t="s">
        <v>7</v>
      </c>
      <c r="AT660">
        <v>0.225059274</v>
      </c>
      <c r="AU660">
        <v>6.3862127000000005E-2</v>
      </c>
      <c r="AV660">
        <v>6.2961285000000006E-2</v>
      </c>
      <c r="AW660">
        <v>1.7617783000000001E-2</v>
      </c>
      <c r="AX660">
        <v>0.57463895399999998</v>
      </c>
      <c r="AY660">
        <v>5.5860577000000002E-2</v>
      </c>
      <c r="AZ660">
        <v>3.6542791999999998E-2</v>
      </c>
      <c r="BA660">
        <v>0.15868011200000001</v>
      </c>
      <c r="BB660">
        <v>0.186389991</v>
      </c>
      <c r="BC660" t="s">
        <v>270</v>
      </c>
      <c r="BD660">
        <v>2016</v>
      </c>
      <c r="BE660" t="s">
        <v>271</v>
      </c>
      <c r="BG660" t="s">
        <v>36</v>
      </c>
      <c r="BN660">
        <v>1.499999999999968E-2</v>
      </c>
    </row>
    <row r="661" spans="1:66" x14ac:dyDescent="0.25">
      <c r="A661">
        <v>101899</v>
      </c>
      <c r="B661" s="1" t="s">
        <v>3057</v>
      </c>
      <c r="C661" t="str">
        <f>Table2[[#This Row],[LeadAuthor]]&amp;Table2[[#This Row],[Year]]&amp;"_"&amp;Table2[[#This Row],[SiteName]]&amp;"_"&amp;Table2[[#This Row],[SampleID]]</f>
        <v>Liddy2016_DSDP231_128</v>
      </c>
      <c r="D661" t="s">
        <v>268</v>
      </c>
      <c r="F661">
        <v>224.1</v>
      </c>
      <c r="K661" t="s">
        <v>264</v>
      </c>
      <c r="L661">
        <v>11.89</v>
      </c>
      <c r="M661">
        <v>48.25</v>
      </c>
      <c r="N661">
        <v>4.6509999999999998</v>
      </c>
      <c r="O661" t="s">
        <v>25</v>
      </c>
      <c r="P661" t="s">
        <v>273</v>
      </c>
      <c r="T661">
        <v>0</v>
      </c>
      <c r="U661">
        <v>0.69116669399999997</v>
      </c>
      <c r="V661" t="s">
        <v>5</v>
      </c>
      <c r="W661" t="s">
        <v>6</v>
      </c>
      <c r="Y661" t="s">
        <v>7</v>
      </c>
      <c r="AT661">
        <v>0.21922977399999999</v>
      </c>
      <c r="AU661">
        <v>6.1731242999999998E-2</v>
      </c>
      <c r="AV661">
        <v>6.4698477000000004E-2</v>
      </c>
      <c r="AW661">
        <v>1.7046067000000002E-2</v>
      </c>
      <c r="AX661">
        <v>0.58088491099999995</v>
      </c>
      <c r="AY661">
        <v>5.6409529E-2</v>
      </c>
      <c r="AZ661">
        <v>3.3127355999999997E-2</v>
      </c>
      <c r="BA661">
        <v>0.147640669</v>
      </c>
      <c r="BB661">
        <v>0.183761857</v>
      </c>
      <c r="BC661" t="s">
        <v>270</v>
      </c>
      <c r="BD661">
        <v>2016</v>
      </c>
      <c r="BE661" t="s">
        <v>271</v>
      </c>
      <c r="BG661" t="s">
        <v>36</v>
      </c>
      <c r="BN661">
        <v>1.4000000000000234E-2</v>
      </c>
    </row>
    <row r="662" spans="1:66" x14ac:dyDescent="0.25">
      <c r="A662">
        <v>101900</v>
      </c>
      <c r="B662" s="1" t="s">
        <v>3058</v>
      </c>
      <c r="C662" t="str">
        <f>Table2[[#This Row],[LeadAuthor]]&amp;Table2[[#This Row],[Year]]&amp;"_"&amp;Table2[[#This Row],[SiteName]]&amp;"_"&amp;Table2[[#This Row],[SampleID]]</f>
        <v>Liddy2016_DSDP231_129</v>
      </c>
      <c r="D662" t="s">
        <v>268</v>
      </c>
      <c r="F662">
        <v>224.8</v>
      </c>
      <c r="K662" t="s">
        <v>264</v>
      </c>
      <c r="L662">
        <v>11.89</v>
      </c>
      <c r="M662">
        <v>48.25</v>
      </c>
      <c r="N662">
        <v>4.665</v>
      </c>
      <c r="O662" t="s">
        <v>25</v>
      </c>
      <c r="P662" t="s">
        <v>273</v>
      </c>
      <c r="T662">
        <v>0</v>
      </c>
      <c r="U662">
        <v>0.68774417899999996</v>
      </c>
      <c r="V662" t="s">
        <v>5</v>
      </c>
      <c r="W662" t="s">
        <v>6</v>
      </c>
      <c r="Y662" t="s">
        <v>7</v>
      </c>
      <c r="AT662">
        <v>0.22122587499999999</v>
      </c>
      <c r="AU662">
        <v>6.3209404999999996E-2</v>
      </c>
      <c r="AV662">
        <v>6.4110238E-2</v>
      </c>
      <c r="AW662">
        <v>1.7828958999999998E-2</v>
      </c>
      <c r="AX662">
        <v>0.57634585800000004</v>
      </c>
      <c r="AY662">
        <v>5.7279666E-2</v>
      </c>
      <c r="AZ662">
        <v>4.4719028000000001E-2</v>
      </c>
      <c r="BA662">
        <v>0.14864824600000001</v>
      </c>
      <c r="BB662">
        <v>0.186380874</v>
      </c>
      <c r="BC662" t="s">
        <v>270</v>
      </c>
      <c r="BD662">
        <v>2016</v>
      </c>
      <c r="BE662" t="s">
        <v>271</v>
      </c>
      <c r="BG662" t="s">
        <v>36</v>
      </c>
      <c r="BN662">
        <v>3.8999999999999702E-2</v>
      </c>
    </row>
    <row r="663" spans="1:66" x14ac:dyDescent="0.25">
      <c r="A663">
        <v>101901</v>
      </c>
      <c r="B663" s="1" t="s">
        <v>3059</v>
      </c>
      <c r="C663" t="str">
        <f>Table2[[#This Row],[LeadAuthor]]&amp;Table2[[#This Row],[Year]]&amp;"_"&amp;Table2[[#This Row],[SiteName]]&amp;"_"&amp;Table2[[#This Row],[SampleID]]</f>
        <v>Liddy2016_DSDP231_130</v>
      </c>
      <c r="D663" t="s">
        <v>268</v>
      </c>
      <c r="F663">
        <v>226.7</v>
      </c>
      <c r="K663" t="s">
        <v>264</v>
      </c>
      <c r="L663">
        <v>11.89</v>
      </c>
      <c r="M663">
        <v>48.25</v>
      </c>
      <c r="N663">
        <v>4.7039999999999997</v>
      </c>
      <c r="O663" t="s">
        <v>25</v>
      </c>
      <c r="P663" t="s">
        <v>273</v>
      </c>
      <c r="T663">
        <v>0</v>
      </c>
      <c r="U663">
        <v>0.68506513000000002</v>
      </c>
      <c r="V663" t="s">
        <v>5</v>
      </c>
      <c r="W663" t="s">
        <v>6</v>
      </c>
      <c r="Y663" t="s">
        <v>7</v>
      </c>
      <c r="AT663">
        <v>0.23385119200000001</v>
      </c>
      <c r="AU663">
        <v>6.4384717999999994E-2</v>
      </c>
      <c r="AV663">
        <v>6.8949521999999999E-2</v>
      </c>
      <c r="AW663">
        <v>1.7436321000000001E-2</v>
      </c>
      <c r="AX663">
        <v>0.56171060699999997</v>
      </c>
      <c r="AY663">
        <v>5.3667639000000003E-2</v>
      </c>
      <c r="AZ663">
        <v>3.8024987000000003E-2</v>
      </c>
      <c r="BA663">
        <v>9.5482608999999996E-2</v>
      </c>
      <c r="BB663">
        <v>0.19679017900000001</v>
      </c>
      <c r="BC663" t="s">
        <v>270</v>
      </c>
      <c r="BD663">
        <v>2016</v>
      </c>
      <c r="BE663" t="s">
        <v>271</v>
      </c>
      <c r="BG663" t="s">
        <v>36</v>
      </c>
      <c r="BN663">
        <v>1.4000000000000234E-2</v>
      </c>
    </row>
    <row r="664" spans="1:66" x14ac:dyDescent="0.25">
      <c r="A664">
        <v>101902</v>
      </c>
      <c r="B664" s="1" t="s">
        <v>3060</v>
      </c>
      <c r="C664" t="str">
        <f>Table2[[#This Row],[LeadAuthor]]&amp;Table2[[#This Row],[Year]]&amp;"_"&amp;Table2[[#This Row],[SiteName]]&amp;"_"&amp;Table2[[#This Row],[SampleID]]</f>
        <v>Liddy2016_DSDP231_131</v>
      </c>
      <c r="D664" t="s">
        <v>268</v>
      </c>
      <c r="F664">
        <v>227.4</v>
      </c>
      <c r="K664" t="s">
        <v>264</v>
      </c>
      <c r="L664">
        <v>11.89</v>
      </c>
      <c r="M664">
        <v>48.25</v>
      </c>
      <c r="N664">
        <v>4.718</v>
      </c>
      <c r="O664" t="s">
        <v>25</v>
      </c>
      <c r="P664" t="s">
        <v>273</v>
      </c>
      <c r="T664">
        <v>0</v>
      </c>
      <c r="U664">
        <v>0.68346865899999998</v>
      </c>
      <c r="V664" t="s">
        <v>5</v>
      </c>
      <c r="W664" t="s">
        <v>6</v>
      </c>
      <c r="Y664" t="s">
        <v>7</v>
      </c>
      <c r="AT664">
        <v>0.23524155699999999</v>
      </c>
      <c r="AU664">
        <v>6.3012892000000001E-2</v>
      </c>
      <c r="AV664">
        <v>6.5419635000000004E-2</v>
      </c>
      <c r="AW664">
        <v>1.7131843000000001E-2</v>
      </c>
      <c r="AX664">
        <v>0.56568529099999998</v>
      </c>
      <c r="AY664">
        <v>5.3508782999999997E-2</v>
      </c>
      <c r="AZ664">
        <v>5.0733158E-2</v>
      </c>
      <c r="BA664">
        <v>0.107425219</v>
      </c>
      <c r="BB664">
        <v>0.19034032400000001</v>
      </c>
      <c r="BC664" t="s">
        <v>270</v>
      </c>
      <c r="BD664">
        <v>2016</v>
      </c>
      <c r="BE664" t="s">
        <v>271</v>
      </c>
      <c r="BG664" t="s">
        <v>36</v>
      </c>
      <c r="BN664">
        <v>1.4000000000000234E-2</v>
      </c>
    </row>
    <row r="665" spans="1:66" x14ac:dyDescent="0.25">
      <c r="A665">
        <v>101903</v>
      </c>
      <c r="B665" s="1" t="s">
        <v>3061</v>
      </c>
      <c r="C665" t="str">
        <f>Table2[[#This Row],[LeadAuthor]]&amp;Table2[[#This Row],[Year]]&amp;"_"&amp;Table2[[#This Row],[SiteName]]&amp;"_"&amp;Table2[[#This Row],[SampleID]]</f>
        <v>Liddy2016_DSDP231_132</v>
      </c>
      <c r="D665" t="s">
        <v>268</v>
      </c>
      <c r="F665">
        <v>228.1</v>
      </c>
      <c r="K665" t="s">
        <v>264</v>
      </c>
      <c r="L665">
        <v>11.89</v>
      </c>
      <c r="M665">
        <v>48.25</v>
      </c>
      <c r="N665">
        <v>4.7320000000000002</v>
      </c>
      <c r="O665" t="s">
        <v>25</v>
      </c>
      <c r="P665" t="s">
        <v>273</v>
      </c>
      <c r="T665">
        <v>0</v>
      </c>
      <c r="U665">
        <v>0.67515982699999999</v>
      </c>
      <c r="V665" t="s">
        <v>5</v>
      </c>
      <c r="W665" t="s">
        <v>6</v>
      </c>
      <c r="Y665" t="s">
        <v>7</v>
      </c>
      <c r="AT665">
        <v>0.23745405999999999</v>
      </c>
      <c r="AU665">
        <v>6.3454993000000001E-2</v>
      </c>
      <c r="AV665">
        <v>6.2498645999999998E-2</v>
      </c>
      <c r="AW665">
        <v>1.7746517E-2</v>
      </c>
      <c r="AX665">
        <v>0.56720374399999995</v>
      </c>
      <c r="AY665">
        <v>5.1642041E-2</v>
      </c>
      <c r="AZ665">
        <v>4.4344621000000001E-2</v>
      </c>
      <c r="BA665">
        <v>0.13355661199999999</v>
      </c>
      <c r="BB665">
        <v>0.18844786699999999</v>
      </c>
      <c r="BC665" t="s">
        <v>270</v>
      </c>
      <c r="BD665">
        <v>2016</v>
      </c>
      <c r="BE665" t="s">
        <v>271</v>
      </c>
      <c r="BG665" t="s">
        <v>36</v>
      </c>
      <c r="BN665">
        <v>1.499999999999968E-2</v>
      </c>
    </row>
    <row r="666" spans="1:66" x14ac:dyDescent="0.25">
      <c r="A666">
        <v>101904</v>
      </c>
      <c r="B666" s="1" t="s">
        <v>3062</v>
      </c>
      <c r="C666" t="str">
        <f>Table2[[#This Row],[LeadAuthor]]&amp;Table2[[#This Row],[Year]]&amp;"_"&amp;Table2[[#This Row],[SiteName]]&amp;"_"&amp;Table2[[#This Row],[SampleID]]</f>
        <v>Liddy2016_DSDP231_133</v>
      </c>
      <c r="D666" t="s">
        <v>268</v>
      </c>
      <c r="F666">
        <v>228.8</v>
      </c>
      <c r="K666" t="s">
        <v>264</v>
      </c>
      <c r="L666">
        <v>11.89</v>
      </c>
      <c r="M666">
        <v>48.25</v>
      </c>
      <c r="N666">
        <v>4.7469999999999999</v>
      </c>
      <c r="O666" t="s">
        <v>25</v>
      </c>
      <c r="P666" t="s">
        <v>273</v>
      </c>
      <c r="T666">
        <v>0</v>
      </c>
      <c r="U666">
        <v>0.68096402199999995</v>
      </c>
      <c r="V666" t="s">
        <v>5</v>
      </c>
      <c r="W666" t="s">
        <v>6</v>
      </c>
      <c r="Y666" t="s">
        <v>7</v>
      </c>
      <c r="AT666">
        <v>0.230717916</v>
      </c>
      <c r="AU666">
        <v>6.3459291000000001E-2</v>
      </c>
      <c r="AV666">
        <v>6.4758412000000001E-2</v>
      </c>
      <c r="AW666">
        <v>1.6711604000000001E-2</v>
      </c>
      <c r="AX666">
        <v>0.57037257200000002</v>
      </c>
      <c r="AY666">
        <v>5.3980206000000003E-2</v>
      </c>
      <c r="AZ666">
        <v>4.2376888000000001E-2</v>
      </c>
      <c r="BA666">
        <v>0.135340498</v>
      </c>
      <c r="BB666">
        <v>0.188395531</v>
      </c>
      <c r="BC666" t="s">
        <v>270</v>
      </c>
      <c r="BD666">
        <v>2016</v>
      </c>
      <c r="BE666" t="s">
        <v>271</v>
      </c>
      <c r="BG666" t="s">
        <v>36</v>
      </c>
      <c r="BN666">
        <v>1.4000000000000234E-2</v>
      </c>
    </row>
    <row r="667" spans="1:66" x14ac:dyDescent="0.25">
      <c r="A667">
        <v>101905</v>
      </c>
      <c r="B667" s="1" t="s">
        <v>3063</v>
      </c>
      <c r="C667" t="str">
        <f>Table2[[#This Row],[LeadAuthor]]&amp;Table2[[#This Row],[Year]]&amp;"_"&amp;Table2[[#This Row],[SiteName]]&amp;"_"&amp;Table2[[#This Row],[SampleID]]</f>
        <v>Liddy2016_DSDP231_134</v>
      </c>
      <c r="D667" t="s">
        <v>268</v>
      </c>
      <c r="F667">
        <v>229.5</v>
      </c>
      <c r="K667" t="s">
        <v>264</v>
      </c>
      <c r="L667">
        <v>11.89</v>
      </c>
      <c r="M667">
        <v>48.25</v>
      </c>
      <c r="N667">
        <v>4.7610000000000001</v>
      </c>
      <c r="O667" t="s">
        <v>25</v>
      </c>
      <c r="P667" t="s">
        <v>273</v>
      </c>
      <c r="T667">
        <v>0</v>
      </c>
      <c r="U667">
        <v>0.68645725199999996</v>
      </c>
      <c r="V667" t="s">
        <v>5</v>
      </c>
      <c r="W667" t="s">
        <v>6</v>
      </c>
      <c r="Y667" t="s">
        <v>7</v>
      </c>
      <c r="AT667">
        <v>0.23818315000000001</v>
      </c>
      <c r="AU667">
        <v>6.3905513999999997E-2</v>
      </c>
      <c r="AV667">
        <v>6.5573543999999998E-2</v>
      </c>
      <c r="AW667">
        <v>1.8235142999999999E-2</v>
      </c>
      <c r="AX667">
        <v>0.55799930200000003</v>
      </c>
      <c r="AY667">
        <v>5.6103346999999998E-2</v>
      </c>
      <c r="AZ667">
        <v>4.9941240999999997E-2</v>
      </c>
      <c r="BA667">
        <v>8.0278494000000006E-2</v>
      </c>
      <c r="BB667">
        <v>0.19389726199999999</v>
      </c>
      <c r="BC667" t="s">
        <v>270</v>
      </c>
      <c r="BD667">
        <v>2016</v>
      </c>
      <c r="BE667" t="s">
        <v>271</v>
      </c>
      <c r="BG667" t="s">
        <v>36</v>
      </c>
      <c r="BN667">
        <v>1.4000000000000234E-2</v>
      </c>
    </row>
    <row r="668" spans="1:66" x14ac:dyDescent="0.25">
      <c r="A668">
        <v>101906</v>
      </c>
      <c r="B668" s="1" t="s">
        <v>3064</v>
      </c>
      <c r="C668" t="str">
        <f>Table2[[#This Row],[LeadAuthor]]&amp;Table2[[#This Row],[Year]]&amp;"_"&amp;Table2[[#This Row],[SiteName]]&amp;"_"&amp;Table2[[#This Row],[SampleID]]</f>
        <v>Liddy2016_DSDP231_135</v>
      </c>
      <c r="D668" t="s">
        <v>268</v>
      </c>
      <c r="F668">
        <v>230.2</v>
      </c>
      <c r="K668" t="s">
        <v>264</v>
      </c>
      <c r="L668">
        <v>11.89</v>
      </c>
      <c r="M668">
        <v>48.25</v>
      </c>
      <c r="N668">
        <v>4.7750000000000004</v>
      </c>
      <c r="O668" t="s">
        <v>25</v>
      </c>
      <c r="P668" t="s">
        <v>273</v>
      </c>
      <c r="T668">
        <v>0</v>
      </c>
      <c r="U668">
        <v>0.66745487999999997</v>
      </c>
      <c r="V668" t="s">
        <v>5</v>
      </c>
      <c r="W668" t="s">
        <v>6</v>
      </c>
      <c r="Y668" t="s">
        <v>7</v>
      </c>
      <c r="AT668">
        <v>0.24181638899999999</v>
      </c>
      <c r="AU668">
        <v>6.5777776999999996E-2</v>
      </c>
      <c r="AV668">
        <v>6.5304412000000006E-2</v>
      </c>
      <c r="AW668">
        <v>1.6780637000000001E-2</v>
      </c>
      <c r="AX668">
        <v>0.56038255199999998</v>
      </c>
      <c r="AY668">
        <v>4.9938232999999999E-2</v>
      </c>
      <c r="AZ668">
        <v>3.7598791999999999E-2</v>
      </c>
      <c r="BA668">
        <v>0.13290513600000001</v>
      </c>
      <c r="BB668">
        <v>0.19502245100000001</v>
      </c>
      <c r="BC668" t="s">
        <v>270</v>
      </c>
      <c r="BD668">
        <v>2016</v>
      </c>
      <c r="BE668" t="s">
        <v>271</v>
      </c>
      <c r="BG668" t="s">
        <v>36</v>
      </c>
      <c r="BN668">
        <v>9.9999999999997868E-3</v>
      </c>
    </row>
    <row r="669" spans="1:66" x14ac:dyDescent="0.25">
      <c r="A669">
        <v>101907</v>
      </c>
      <c r="B669" s="1" t="s">
        <v>3065</v>
      </c>
      <c r="C669" t="str">
        <f>Table2[[#This Row],[LeadAuthor]]&amp;Table2[[#This Row],[Year]]&amp;"_"&amp;Table2[[#This Row],[SiteName]]&amp;"_"&amp;Table2[[#This Row],[SampleID]]</f>
        <v>Liddy2016_DSDP231_136</v>
      </c>
      <c r="D669" t="s">
        <v>268</v>
      </c>
      <c r="F669">
        <v>230.7</v>
      </c>
      <c r="K669" t="s">
        <v>264</v>
      </c>
      <c r="L669">
        <v>11.89</v>
      </c>
      <c r="M669">
        <v>48.25</v>
      </c>
      <c r="N669">
        <v>4.7850000000000001</v>
      </c>
      <c r="O669" t="s">
        <v>25</v>
      </c>
      <c r="P669" t="s">
        <v>273</v>
      </c>
      <c r="T669">
        <v>0</v>
      </c>
      <c r="U669">
        <v>0.66458517900000003</v>
      </c>
      <c r="V669" t="s">
        <v>5</v>
      </c>
      <c r="W669" t="s">
        <v>6</v>
      </c>
      <c r="Y669" t="s">
        <v>7</v>
      </c>
      <c r="AT669">
        <v>0.24255205899999999</v>
      </c>
      <c r="AU669">
        <v>6.6243211999999996E-2</v>
      </c>
      <c r="AV669">
        <v>6.3824275999999999E-2</v>
      </c>
      <c r="AW669">
        <v>1.7808101E-2</v>
      </c>
      <c r="AX669">
        <v>0.55995156499999998</v>
      </c>
      <c r="AY669">
        <v>4.9620787999999999E-2</v>
      </c>
      <c r="AZ669">
        <v>4.3566160999999999E-2</v>
      </c>
      <c r="BA669">
        <v>0.14098018000000001</v>
      </c>
      <c r="BB669">
        <v>0.195228716</v>
      </c>
      <c r="BC669" t="s">
        <v>270</v>
      </c>
      <c r="BD669">
        <v>2016</v>
      </c>
      <c r="BE669" t="s">
        <v>271</v>
      </c>
      <c r="BG669" t="s">
        <v>36</v>
      </c>
      <c r="BN669">
        <v>3.9999999999995595E-3</v>
      </c>
    </row>
    <row r="670" spans="1:66" x14ac:dyDescent="0.25">
      <c r="A670">
        <v>101908</v>
      </c>
      <c r="B670" s="1" t="s">
        <v>3066</v>
      </c>
      <c r="C670" t="str">
        <f>Table2[[#This Row],[LeadAuthor]]&amp;Table2[[#This Row],[Year]]&amp;"_"&amp;Table2[[#This Row],[SiteName]]&amp;"_"&amp;Table2[[#This Row],[SampleID]]</f>
        <v>Liddy2016_DSDP231_137</v>
      </c>
      <c r="D670" t="s">
        <v>268</v>
      </c>
      <c r="F670">
        <v>230.9</v>
      </c>
      <c r="K670" t="s">
        <v>264</v>
      </c>
      <c r="L670">
        <v>11.89</v>
      </c>
      <c r="M670">
        <v>48.25</v>
      </c>
      <c r="N670">
        <v>4.7889999999999997</v>
      </c>
      <c r="O670" t="s">
        <v>25</v>
      </c>
      <c r="P670" t="s">
        <v>273</v>
      </c>
      <c r="T670">
        <v>0</v>
      </c>
      <c r="U670">
        <v>0.67919221600000002</v>
      </c>
      <c r="V670" t="s">
        <v>5</v>
      </c>
      <c r="W670" t="s">
        <v>6</v>
      </c>
      <c r="Y670" t="s">
        <v>7</v>
      </c>
      <c r="AT670">
        <v>0.24073286099999999</v>
      </c>
      <c r="AU670">
        <v>6.3938862999999999E-2</v>
      </c>
      <c r="AV670">
        <v>6.4839216000000005E-2</v>
      </c>
      <c r="AW670">
        <v>1.6983267E-2</v>
      </c>
      <c r="AX670">
        <v>0.55996130600000005</v>
      </c>
      <c r="AY670">
        <v>5.3544488000000001E-2</v>
      </c>
      <c r="AZ670">
        <v>3.4973226000000003E-2</v>
      </c>
      <c r="BA670">
        <v>0.100045419</v>
      </c>
      <c r="BB670">
        <v>0.19197636600000001</v>
      </c>
      <c r="BC670" t="s">
        <v>270</v>
      </c>
      <c r="BD670">
        <v>2016</v>
      </c>
      <c r="BE670" t="s">
        <v>271</v>
      </c>
      <c r="BG670" t="s">
        <v>36</v>
      </c>
      <c r="BN670">
        <v>1.5000000000000568E-2</v>
      </c>
    </row>
    <row r="671" spans="1:66" x14ac:dyDescent="0.25">
      <c r="A671">
        <v>101909</v>
      </c>
      <c r="B671" s="1" t="s">
        <v>3067</v>
      </c>
      <c r="C671" t="str">
        <f>Table2[[#This Row],[LeadAuthor]]&amp;Table2[[#This Row],[Year]]&amp;"_"&amp;Table2[[#This Row],[SiteName]]&amp;"_"&amp;Table2[[#This Row],[SampleID]]</f>
        <v>Liddy2016_DSDP231_138</v>
      </c>
      <c r="D671" t="s">
        <v>268</v>
      </c>
      <c r="F671">
        <v>231.6</v>
      </c>
      <c r="K671" t="s">
        <v>264</v>
      </c>
      <c r="L671">
        <v>11.89</v>
      </c>
      <c r="M671">
        <v>48.25</v>
      </c>
      <c r="N671">
        <v>4.8040000000000003</v>
      </c>
      <c r="O671" t="s">
        <v>25</v>
      </c>
      <c r="P671" t="s">
        <v>273</v>
      </c>
      <c r="T671">
        <v>0</v>
      </c>
      <c r="U671">
        <v>0.69411077200000004</v>
      </c>
      <c r="V671" t="s">
        <v>5</v>
      </c>
      <c r="W671" t="s">
        <v>6</v>
      </c>
      <c r="Y671" t="s">
        <v>7</v>
      </c>
      <c r="AT671">
        <v>0.229142805</v>
      </c>
      <c r="AU671">
        <v>6.2203219999999997E-2</v>
      </c>
      <c r="AV671">
        <v>6.6757671000000005E-2</v>
      </c>
      <c r="AW671">
        <v>1.7229586000000002E-2</v>
      </c>
      <c r="AX671">
        <v>0.56750508399999999</v>
      </c>
      <c r="AY671">
        <v>5.7161633000000003E-2</v>
      </c>
      <c r="AZ671">
        <v>3.9622853999999999E-2</v>
      </c>
      <c r="BA671">
        <v>9.0997467999999998E-2</v>
      </c>
      <c r="BB671">
        <v>0.18964664000000001</v>
      </c>
      <c r="BC671" t="s">
        <v>270</v>
      </c>
      <c r="BD671">
        <v>2016</v>
      </c>
      <c r="BE671" t="s">
        <v>271</v>
      </c>
      <c r="BG671" t="s">
        <v>36</v>
      </c>
      <c r="BN671">
        <v>1.3999999999999346E-2</v>
      </c>
    </row>
    <row r="672" spans="1:66" x14ac:dyDescent="0.25">
      <c r="A672">
        <v>101910</v>
      </c>
      <c r="B672" s="1" t="s">
        <v>3068</v>
      </c>
      <c r="C672" t="str">
        <f>Table2[[#This Row],[LeadAuthor]]&amp;Table2[[#This Row],[Year]]&amp;"_"&amp;Table2[[#This Row],[SiteName]]&amp;"_"&amp;Table2[[#This Row],[SampleID]]</f>
        <v>Liddy2016_DSDP231_139</v>
      </c>
      <c r="D672" t="s">
        <v>268</v>
      </c>
      <c r="F672">
        <v>232.3</v>
      </c>
      <c r="K672" t="s">
        <v>264</v>
      </c>
      <c r="L672">
        <v>11.89</v>
      </c>
      <c r="M672">
        <v>48.25</v>
      </c>
      <c r="N672">
        <v>4.8179999999999996</v>
      </c>
      <c r="O672" t="s">
        <v>25</v>
      </c>
      <c r="P672" t="s">
        <v>273</v>
      </c>
      <c r="T672">
        <v>0</v>
      </c>
      <c r="U672">
        <v>0.66213073</v>
      </c>
      <c r="V672" t="s">
        <v>5</v>
      </c>
      <c r="W672" t="s">
        <v>6</v>
      </c>
      <c r="Y672" t="s">
        <v>7</v>
      </c>
      <c r="AT672">
        <v>0.246070074</v>
      </c>
      <c r="AU672">
        <v>6.6555634000000002E-2</v>
      </c>
      <c r="AV672">
        <v>6.1327375000000003E-2</v>
      </c>
      <c r="AW672">
        <v>1.8156487999999998E-2</v>
      </c>
      <c r="AX672">
        <v>0.55694357699999997</v>
      </c>
      <c r="AY672">
        <v>5.0946852000000001E-2</v>
      </c>
      <c r="AZ672">
        <v>3.9991687999999997E-2</v>
      </c>
      <c r="BA672">
        <v>0.13953744300000001</v>
      </c>
      <c r="BB672">
        <v>0.193704338</v>
      </c>
      <c r="BC672" t="s">
        <v>270</v>
      </c>
      <c r="BD672">
        <v>2016</v>
      </c>
      <c r="BE672" t="s">
        <v>271</v>
      </c>
      <c r="BG672" t="s">
        <v>36</v>
      </c>
      <c r="BN672">
        <v>1.4000000000000234E-2</v>
      </c>
    </row>
    <row r="673" spans="1:66" x14ac:dyDescent="0.25">
      <c r="A673">
        <v>101911</v>
      </c>
      <c r="B673" s="1" t="s">
        <v>3069</v>
      </c>
      <c r="C673" t="str">
        <f>Table2[[#This Row],[LeadAuthor]]&amp;Table2[[#This Row],[Year]]&amp;"_"&amp;Table2[[#This Row],[SiteName]]&amp;"_"&amp;Table2[[#This Row],[SampleID]]</f>
        <v>Liddy2016_DSDP231_140</v>
      </c>
      <c r="D673" t="s">
        <v>268</v>
      </c>
      <c r="F673">
        <v>233</v>
      </c>
      <c r="K673" t="s">
        <v>264</v>
      </c>
      <c r="L673">
        <v>11.89</v>
      </c>
      <c r="M673">
        <v>48.25</v>
      </c>
      <c r="N673">
        <v>4.8319999999999999</v>
      </c>
      <c r="O673" t="s">
        <v>25</v>
      </c>
      <c r="P673" t="s">
        <v>273</v>
      </c>
      <c r="T673">
        <v>0</v>
      </c>
      <c r="U673">
        <v>0.65229396100000003</v>
      </c>
      <c r="V673" t="s">
        <v>5</v>
      </c>
      <c r="W673" t="s">
        <v>6</v>
      </c>
      <c r="Y673" t="s">
        <v>7</v>
      </c>
      <c r="AT673">
        <v>0.26328745399999998</v>
      </c>
      <c r="AU673">
        <v>6.9305514999999998E-2</v>
      </c>
      <c r="AV673">
        <v>6.8184146000000001E-2</v>
      </c>
      <c r="AW673">
        <v>1.6502932000000001E-2</v>
      </c>
      <c r="AX673">
        <v>0.53739039600000005</v>
      </c>
      <c r="AY673">
        <v>4.5329556E-2</v>
      </c>
      <c r="AZ673">
        <v>4.4661635999999998E-2</v>
      </c>
      <c r="BA673">
        <v>8.5710555999999993E-2</v>
      </c>
      <c r="BB673">
        <v>0.20902670100000001</v>
      </c>
      <c r="BC673" t="s">
        <v>270</v>
      </c>
      <c r="BD673">
        <v>2016</v>
      </c>
      <c r="BE673" t="s">
        <v>271</v>
      </c>
      <c r="BG673" t="s">
        <v>36</v>
      </c>
      <c r="BN673">
        <v>1.5000000000000568E-2</v>
      </c>
    </row>
    <row r="674" spans="1:66" x14ac:dyDescent="0.25">
      <c r="A674">
        <v>101912</v>
      </c>
      <c r="B674" s="1" t="s">
        <v>3070</v>
      </c>
      <c r="C674" t="str">
        <f>Table2[[#This Row],[LeadAuthor]]&amp;Table2[[#This Row],[Year]]&amp;"_"&amp;Table2[[#This Row],[SiteName]]&amp;"_"&amp;Table2[[#This Row],[SampleID]]</f>
        <v>Liddy2016_DSDP231_141</v>
      </c>
      <c r="D674" t="s">
        <v>268</v>
      </c>
      <c r="F674">
        <v>233.7</v>
      </c>
      <c r="K674" t="s">
        <v>264</v>
      </c>
      <c r="L674">
        <v>11.89</v>
      </c>
      <c r="M674">
        <v>48.25</v>
      </c>
      <c r="N674">
        <v>4.8470000000000004</v>
      </c>
      <c r="O674" t="s">
        <v>25</v>
      </c>
      <c r="P674" t="s">
        <v>273</v>
      </c>
      <c r="T674">
        <v>0</v>
      </c>
      <c r="U674">
        <v>0.67897133899999995</v>
      </c>
      <c r="V674" t="s">
        <v>5</v>
      </c>
      <c r="W674" t="s">
        <v>6</v>
      </c>
      <c r="Y674" t="s">
        <v>7</v>
      </c>
      <c r="AT674">
        <v>0.232897096</v>
      </c>
      <c r="AU674">
        <v>6.5072718000000002E-2</v>
      </c>
      <c r="AV674">
        <v>6.4250495000000005E-2</v>
      </c>
      <c r="AW674">
        <v>1.8341135000000001E-2</v>
      </c>
      <c r="AX674">
        <v>0.56440225600000005</v>
      </c>
      <c r="AY674">
        <v>5.5036301000000003E-2</v>
      </c>
      <c r="AZ674">
        <v>4.2516470000000001E-2</v>
      </c>
      <c r="BA674">
        <v>0.12863237</v>
      </c>
      <c r="BB674">
        <v>0.19249614000000001</v>
      </c>
      <c r="BC674" t="s">
        <v>270</v>
      </c>
      <c r="BD674">
        <v>2016</v>
      </c>
      <c r="BE674" t="s">
        <v>271</v>
      </c>
      <c r="BG674" t="s">
        <v>36</v>
      </c>
      <c r="BN674">
        <v>1.3999999999999346E-2</v>
      </c>
    </row>
    <row r="675" spans="1:66" x14ac:dyDescent="0.25">
      <c r="A675">
        <v>101913</v>
      </c>
      <c r="B675" s="1" t="s">
        <v>3071</v>
      </c>
      <c r="C675" t="str">
        <f>Table2[[#This Row],[LeadAuthor]]&amp;Table2[[#This Row],[Year]]&amp;"_"&amp;Table2[[#This Row],[SiteName]]&amp;"_"&amp;Table2[[#This Row],[SampleID]]</f>
        <v>Liddy2016_DSDP231_142</v>
      </c>
      <c r="D675" t="s">
        <v>268</v>
      </c>
      <c r="F675">
        <v>234.4</v>
      </c>
      <c r="K675" t="s">
        <v>264</v>
      </c>
      <c r="L675">
        <v>11.89</v>
      </c>
      <c r="M675">
        <v>48.25</v>
      </c>
      <c r="N675">
        <v>4.8609999999999998</v>
      </c>
      <c r="O675" t="s">
        <v>25</v>
      </c>
      <c r="P675" t="s">
        <v>273</v>
      </c>
      <c r="T675">
        <v>0</v>
      </c>
      <c r="U675">
        <v>0.68982658500000005</v>
      </c>
      <c r="V675" t="s">
        <v>5</v>
      </c>
      <c r="W675" t="s">
        <v>6</v>
      </c>
      <c r="Y675" t="s">
        <v>7</v>
      </c>
      <c r="AT675">
        <v>0.22432005199999999</v>
      </c>
      <c r="AU675">
        <v>6.2429713999999997E-2</v>
      </c>
      <c r="AV675">
        <v>6.4961877000000001E-2</v>
      </c>
      <c r="AW675">
        <v>1.6921354999999999E-2</v>
      </c>
      <c r="AX675">
        <v>0.57440636599999995</v>
      </c>
      <c r="AY675">
        <v>5.6960635000000003E-2</v>
      </c>
      <c r="AZ675">
        <v>3.9038033E-2</v>
      </c>
      <c r="BA675">
        <v>0.12989442600000001</v>
      </c>
      <c r="BB675">
        <v>0.18604702400000001</v>
      </c>
      <c r="BC675" t="s">
        <v>270</v>
      </c>
      <c r="BD675">
        <v>2016</v>
      </c>
      <c r="BE675" t="s">
        <v>271</v>
      </c>
      <c r="BG675" t="s">
        <v>36</v>
      </c>
      <c r="BN675">
        <v>3.5000000000000142E-2</v>
      </c>
    </row>
    <row r="676" spans="1:66" x14ac:dyDescent="0.25">
      <c r="A676">
        <v>101914</v>
      </c>
      <c r="B676" s="1" t="s">
        <v>3072</v>
      </c>
      <c r="C676" t="str">
        <f>Table2[[#This Row],[LeadAuthor]]&amp;Table2[[#This Row],[Year]]&amp;"_"&amp;Table2[[#This Row],[SiteName]]&amp;"_"&amp;Table2[[#This Row],[SampleID]]</f>
        <v>Liddy2016_DSDP231_143</v>
      </c>
      <c r="D676" t="s">
        <v>268</v>
      </c>
      <c r="F676">
        <v>236.12</v>
      </c>
      <c r="K676" t="s">
        <v>264</v>
      </c>
      <c r="L676">
        <v>11.89</v>
      </c>
      <c r="M676">
        <v>48.25</v>
      </c>
      <c r="N676">
        <v>4.8959999999999999</v>
      </c>
      <c r="O676" t="s">
        <v>25</v>
      </c>
      <c r="P676" t="s">
        <v>273</v>
      </c>
      <c r="T676">
        <v>0</v>
      </c>
      <c r="U676">
        <v>0.67367892100000004</v>
      </c>
      <c r="V676" t="s">
        <v>5</v>
      </c>
      <c r="W676" t="s">
        <v>6</v>
      </c>
      <c r="Y676" t="s">
        <v>7</v>
      </c>
      <c r="AT676">
        <v>0.23831565399999999</v>
      </c>
      <c r="AU676">
        <v>6.4183493999999994E-2</v>
      </c>
      <c r="AV676">
        <v>6.6964199000000002E-2</v>
      </c>
      <c r="AW676">
        <v>1.5643957999999999E-2</v>
      </c>
      <c r="AX676">
        <v>0.56499618100000004</v>
      </c>
      <c r="AY676">
        <v>4.9896513000000003E-2</v>
      </c>
      <c r="AZ676">
        <v>4.0592432999999997E-2</v>
      </c>
      <c r="BA676">
        <v>0.126587595</v>
      </c>
      <c r="BB676">
        <v>0.192719795</v>
      </c>
      <c r="BC676" t="s">
        <v>270</v>
      </c>
      <c r="BD676">
        <v>2016</v>
      </c>
      <c r="BE676" t="s">
        <v>271</v>
      </c>
      <c r="BG676" t="s">
        <v>36</v>
      </c>
      <c r="BN676">
        <v>1.4000000000000234E-2</v>
      </c>
    </row>
    <row r="677" spans="1:66" x14ac:dyDescent="0.25">
      <c r="A677">
        <v>101915</v>
      </c>
      <c r="B677" s="1" t="s">
        <v>3073</v>
      </c>
      <c r="C677" t="str">
        <f>Table2[[#This Row],[LeadAuthor]]&amp;Table2[[#This Row],[Year]]&amp;"_"&amp;Table2[[#This Row],[SiteName]]&amp;"_"&amp;Table2[[#This Row],[SampleID]]</f>
        <v>Liddy2016_DSDP231_144</v>
      </c>
      <c r="D677" t="s">
        <v>268</v>
      </c>
      <c r="F677">
        <v>236.8</v>
      </c>
      <c r="K677" t="s">
        <v>264</v>
      </c>
      <c r="L677">
        <v>11.89</v>
      </c>
      <c r="M677">
        <v>48.25</v>
      </c>
      <c r="N677">
        <v>4.91</v>
      </c>
      <c r="O677" t="s">
        <v>25</v>
      </c>
      <c r="P677" t="s">
        <v>273</v>
      </c>
      <c r="T677">
        <v>0</v>
      </c>
      <c r="U677">
        <v>0.683301928</v>
      </c>
      <c r="V677" t="s">
        <v>5</v>
      </c>
      <c r="W677" t="s">
        <v>6</v>
      </c>
      <c r="Y677" t="s">
        <v>7</v>
      </c>
      <c r="AT677">
        <v>0.228027016</v>
      </c>
      <c r="AU677">
        <v>6.4685990999999998E-2</v>
      </c>
      <c r="AV677">
        <v>6.4315641000000007E-2</v>
      </c>
      <c r="AW677">
        <v>1.7423320999999999E-2</v>
      </c>
      <c r="AX677">
        <v>0.56772168999999995</v>
      </c>
      <c r="AY677">
        <v>5.7826341000000003E-2</v>
      </c>
      <c r="AZ677">
        <v>5.0798391999999998E-2</v>
      </c>
      <c r="BA677">
        <v>0.13380878199999999</v>
      </c>
      <c r="BB677">
        <v>0.18967626600000001</v>
      </c>
      <c r="BC677" t="s">
        <v>270</v>
      </c>
      <c r="BD677">
        <v>2016</v>
      </c>
      <c r="BE677" t="s">
        <v>271</v>
      </c>
      <c r="BG677" t="s">
        <v>36</v>
      </c>
      <c r="BN677">
        <v>1.4000000000000234E-2</v>
      </c>
    </row>
    <row r="678" spans="1:66" x14ac:dyDescent="0.25">
      <c r="A678">
        <v>101916</v>
      </c>
      <c r="B678" s="1" t="s">
        <v>3074</v>
      </c>
      <c r="C678" t="str">
        <f>Table2[[#This Row],[LeadAuthor]]&amp;Table2[[#This Row],[Year]]&amp;"_"&amp;Table2[[#This Row],[SiteName]]&amp;"_"&amp;Table2[[#This Row],[SampleID]]</f>
        <v>Liddy2016_DSDP231_145</v>
      </c>
      <c r="D678" t="s">
        <v>268</v>
      </c>
      <c r="F678">
        <v>237.5</v>
      </c>
      <c r="K678" t="s">
        <v>264</v>
      </c>
      <c r="L678">
        <v>11.89</v>
      </c>
      <c r="M678">
        <v>48.25</v>
      </c>
      <c r="N678">
        <v>4.9240000000000004</v>
      </c>
      <c r="O678" t="s">
        <v>25</v>
      </c>
      <c r="P678" t="s">
        <v>273</v>
      </c>
      <c r="T678">
        <v>0</v>
      </c>
      <c r="U678">
        <v>0.68047637999999999</v>
      </c>
      <c r="V678" t="s">
        <v>5</v>
      </c>
      <c r="W678" t="s">
        <v>6</v>
      </c>
      <c r="Y678" t="s">
        <v>7</v>
      </c>
      <c r="AT678">
        <v>0.23997663599999999</v>
      </c>
      <c r="AU678">
        <v>6.4085188000000001E-2</v>
      </c>
      <c r="AV678">
        <v>6.8581135000000001E-2</v>
      </c>
      <c r="AW678">
        <v>1.6470938000000001E-2</v>
      </c>
      <c r="AX678">
        <v>0.55945857300000001</v>
      </c>
      <c r="AY678">
        <v>5.1427529999999999E-2</v>
      </c>
      <c r="AZ678">
        <v>5.1179447000000003E-2</v>
      </c>
      <c r="BA678">
        <v>9.0851791000000001E-2</v>
      </c>
      <c r="BB678">
        <v>0.19622720599999999</v>
      </c>
      <c r="BC678" t="s">
        <v>270</v>
      </c>
      <c r="BD678">
        <v>2016</v>
      </c>
      <c r="BE678" t="s">
        <v>271</v>
      </c>
      <c r="BG678" t="s">
        <v>36</v>
      </c>
      <c r="BN678">
        <v>1.499999999999968E-2</v>
      </c>
    </row>
    <row r="679" spans="1:66" x14ac:dyDescent="0.25">
      <c r="A679">
        <v>101917</v>
      </c>
      <c r="B679" s="1" t="s">
        <v>3075</v>
      </c>
      <c r="C679" t="str">
        <f>Table2[[#This Row],[LeadAuthor]]&amp;Table2[[#This Row],[Year]]&amp;"_"&amp;Table2[[#This Row],[SiteName]]&amp;"_"&amp;Table2[[#This Row],[SampleID]]</f>
        <v>Liddy2016_DSDP231_146</v>
      </c>
      <c r="D679" t="s">
        <v>268</v>
      </c>
      <c r="F679">
        <v>238.2</v>
      </c>
      <c r="K679" t="s">
        <v>264</v>
      </c>
      <c r="L679">
        <v>11.89</v>
      </c>
      <c r="M679">
        <v>48.25</v>
      </c>
      <c r="N679">
        <v>4.9390000000000001</v>
      </c>
      <c r="O679" t="s">
        <v>25</v>
      </c>
      <c r="P679" t="s">
        <v>273</v>
      </c>
      <c r="T679">
        <v>0</v>
      </c>
      <c r="U679">
        <v>0.68826896100000001</v>
      </c>
      <c r="V679" t="s">
        <v>5</v>
      </c>
      <c r="W679" t="s">
        <v>6</v>
      </c>
      <c r="Y679" t="s">
        <v>7</v>
      </c>
      <c r="AT679">
        <v>0.219297675</v>
      </c>
      <c r="AU679">
        <v>6.3191940000000002E-2</v>
      </c>
      <c r="AV679">
        <v>6.4076346000000006E-2</v>
      </c>
      <c r="AW679">
        <v>1.7428765999999998E-2</v>
      </c>
      <c r="AX679">
        <v>0.57798930599999998</v>
      </c>
      <c r="AY679">
        <v>5.8015967000000002E-2</v>
      </c>
      <c r="AZ679">
        <v>5.3323224000000002E-2</v>
      </c>
      <c r="BA679">
        <v>0.154888101</v>
      </c>
      <c r="BB679">
        <v>0.18534215600000001</v>
      </c>
      <c r="BC679" t="s">
        <v>270</v>
      </c>
      <c r="BD679">
        <v>2016</v>
      </c>
      <c r="BE679" t="s">
        <v>271</v>
      </c>
      <c r="BG679" t="s">
        <v>36</v>
      </c>
      <c r="BN679">
        <v>1.4000000000000234E-2</v>
      </c>
    </row>
    <row r="680" spans="1:66" x14ac:dyDescent="0.25">
      <c r="A680">
        <v>101918</v>
      </c>
      <c r="B680" s="1" t="s">
        <v>3076</v>
      </c>
      <c r="C680" t="str">
        <f>Table2[[#This Row],[LeadAuthor]]&amp;Table2[[#This Row],[Year]]&amp;"_"&amp;Table2[[#This Row],[SiteName]]&amp;"_"&amp;Table2[[#This Row],[SampleID]]</f>
        <v>Liddy2016_DSDP231_147</v>
      </c>
      <c r="D680" t="s">
        <v>268</v>
      </c>
      <c r="F680">
        <v>238.9</v>
      </c>
      <c r="K680" t="s">
        <v>264</v>
      </c>
      <c r="L680">
        <v>11.89</v>
      </c>
      <c r="M680">
        <v>48.25</v>
      </c>
      <c r="N680">
        <v>4.9530000000000003</v>
      </c>
      <c r="O680" t="s">
        <v>25</v>
      </c>
      <c r="P680" t="s">
        <v>273</v>
      </c>
      <c r="T680">
        <v>0</v>
      </c>
      <c r="U680">
        <v>0.70556786500000002</v>
      </c>
      <c r="V680" t="s">
        <v>5</v>
      </c>
      <c r="W680" t="s">
        <v>6</v>
      </c>
      <c r="Y680" t="s">
        <v>7</v>
      </c>
      <c r="AT680">
        <v>0.21420350099999999</v>
      </c>
      <c r="AU680">
        <v>6.0125993000000003E-2</v>
      </c>
      <c r="AV680">
        <v>6.7135845999999999E-2</v>
      </c>
      <c r="AW680">
        <v>1.6716103999999999E-2</v>
      </c>
      <c r="AX680">
        <v>0.58158647600000002</v>
      </c>
      <c r="AY680">
        <v>6.023208E-2</v>
      </c>
      <c r="AZ680">
        <v>4.3572448E-2</v>
      </c>
      <c r="BA680">
        <v>0.112325116</v>
      </c>
      <c r="BB680">
        <v>0.18322548299999999</v>
      </c>
      <c r="BC680" t="s">
        <v>270</v>
      </c>
      <c r="BD680">
        <v>2016</v>
      </c>
      <c r="BE680" t="s">
        <v>271</v>
      </c>
      <c r="BG680" t="s">
        <v>36</v>
      </c>
      <c r="BN680">
        <v>1.3999999999999346E-2</v>
      </c>
    </row>
    <row r="681" spans="1:66" x14ac:dyDescent="0.25">
      <c r="A681">
        <v>101919</v>
      </c>
      <c r="B681" s="1" t="s">
        <v>3077</v>
      </c>
      <c r="C681" t="str">
        <f>Table2[[#This Row],[LeadAuthor]]&amp;Table2[[#This Row],[Year]]&amp;"_"&amp;Table2[[#This Row],[SiteName]]&amp;"_"&amp;Table2[[#This Row],[SampleID]]</f>
        <v>Liddy2016_DSDP231_148</v>
      </c>
      <c r="D681" t="s">
        <v>268</v>
      </c>
      <c r="F681">
        <v>239.6</v>
      </c>
      <c r="K681" t="s">
        <v>264</v>
      </c>
      <c r="L681">
        <v>11.89</v>
      </c>
      <c r="M681">
        <v>48.25</v>
      </c>
      <c r="N681">
        <v>4.9669999999999996</v>
      </c>
      <c r="O681" t="s">
        <v>25</v>
      </c>
      <c r="P681" t="s">
        <v>273</v>
      </c>
      <c r="T681">
        <v>0</v>
      </c>
      <c r="U681">
        <v>0.69978483000000002</v>
      </c>
      <c r="V681" t="s">
        <v>5</v>
      </c>
      <c r="W681" t="s">
        <v>6</v>
      </c>
      <c r="Y681" t="s">
        <v>7</v>
      </c>
      <c r="AT681">
        <v>0.210837829</v>
      </c>
      <c r="AU681">
        <v>6.1753083E-2</v>
      </c>
      <c r="AV681">
        <v>6.3405148999999994E-2</v>
      </c>
      <c r="AW681">
        <v>1.7179129000000001E-2</v>
      </c>
      <c r="AX681">
        <v>0.58346609299999996</v>
      </c>
      <c r="AY681">
        <v>6.3358716999999995E-2</v>
      </c>
      <c r="AZ681">
        <v>5.3636657999999997E-2</v>
      </c>
      <c r="BA681">
        <v>0.150434283</v>
      </c>
      <c r="BB681">
        <v>0.18036516</v>
      </c>
      <c r="BC681" t="s">
        <v>270</v>
      </c>
      <c r="BD681">
        <v>2016</v>
      </c>
      <c r="BE681" t="s">
        <v>271</v>
      </c>
      <c r="BG681" t="s">
        <v>36</v>
      </c>
      <c r="BN681">
        <v>1.5000000000000568E-2</v>
      </c>
    </row>
    <row r="682" spans="1:66" x14ac:dyDescent="0.25">
      <c r="A682">
        <v>101920</v>
      </c>
      <c r="B682" s="1" t="s">
        <v>3078</v>
      </c>
      <c r="C682" t="str">
        <f>Table2[[#This Row],[LeadAuthor]]&amp;Table2[[#This Row],[Year]]&amp;"_"&amp;Table2[[#This Row],[SiteName]]&amp;"_"&amp;Table2[[#This Row],[SampleID]]</f>
        <v>Liddy2016_DSDP231_149</v>
      </c>
      <c r="D682" t="s">
        <v>268</v>
      </c>
      <c r="F682">
        <v>240.3</v>
      </c>
      <c r="K682" t="s">
        <v>264</v>
      </c>
      <c r="L682">
        <v>11.89</v>
      </c>
      <c r="M682">
        <v>48.25</v>
      </c>
      <c r="N682">
        <v>4.9820000000000002</v>
      </c>
      <c r="O682" t="s">
        <v>25</v>
      </c>
      <c r="P682" t="s">
        <v>273</v>
      </c>
      <c r="T682">
        <v>0</v>
      </c>
      <c r="U682">
        <v>0.68631579099999995</v>
      </c>
      <c r="V682" t="s">
        <v>5</v>
      </c>
      <c r="W682" t="s">
        <v>6</v>
      </c>
      <c r="Y682" t="s">
        <v>7</v>
      </c>
      <c r="AT682">
        <v>0.22357440100000001</v>
      </c>
      <c r="AU682">
        <v>6.2949058000000002E-2</v>
      </c>
      <c r="AV682">
        <v>6.5719041000000006E-2</v>
      </c>
      <c r="AW682">
        <v>1.6283268E-2</v>
      </c>
      <c r="AX682">
        <v>0.57574907200000003</v>
      </c>
      <c r="AY682">
        <v>5.5725161000000002E-2</v>
      </c>
      <c r="AZ682">
        <v>4.1747341E-2</v>
      </c>
      <c r="BA682">
        <v>0.14377954400000001</v>
      </c>
      <c r="BB682">
        <v>0.18669060800000001</v>
      </c>
      <c r="BC682" t="s">
        <v>270</v>
      </c>
      <c r="BD682">
        <v>2016</v>
      </c>
      <c r="BE682" t="s">
        <v>271</v>
      </c>
      <c r="BG682" t="s">
        <v>36</v>
      </c>
      <c r="BN682">
        <v>1.4000000000000234E-2</v>
      </c>
    </row>
    <row r="683" spans="1:66" x14ac:dyDescent="0.25">
      <c r="A683">
        <v>101921</v>
      </c>
      <c r="B683" s="1" t="s">
        <v>3079</v>
      </c>
      <c r="C683" t="str">
        <f>Table2[[#This Row],[LeadAuthor]]&amp;Table2[[#This Row],[Year]]&amp;"_"&amp;Table2[[#This Row],[SiteName]]&amp;"_"&amp;Table2[[#This Row],[SampleID]]</f>
        <v>Liddy2016_DSDP231_150</v>
      </c>
      <c r="D683" t="s">
        <v>268</v>
      </c>
      <c r="F683">
        <v>241</v>
      </c>
      <c r="K683" t="s">
        <v>264</v>
      </c>
      <c r="L683">
        <v>11.89</v>
      </c>
      <c r="M683">
        <v>48.25</v>
      </c>
      <c r="N683">
        <v>4.9960000000000004</v>
      </c>
      <c r="O683" t="s">
        <v>25</v>
      </c>
      <c r="P683" t="s">
        <v>273</v>
      </c>
      <c r="T683">
        <v>0</v>
      </c>
      <c r="U683">
        <v>0.70746723099999997</v>
      </c>
      <c r="V683" t="s">
        <v>5</v>
      </c>
      <c r="W683" t="s">
        <v>6</v>
      </c>
      <c r="Y683" t="s">
        <v>7</v>
      </c>
      <c r="AT683">
        <v>0.203210696</v>
      </c>
      <c r="AU683">
        <v>6.0238587000000003E-2</v>
      </c>
      <c r="AV683">
        <v>6.4942009999999994E-2</v>
      </c>
      <c r="AW683">
        <v>1.7831771999999999E-2</v>
      </c>
      <c r="AX683">
        <v>0.590868485</v>
      </c>
      <c r="AY683">
        <v>6.2908449000000005E-2</v>
      </c>
      <c r="AZ683">
        <v>5.6021279E-2</v>
      </c>
      <c r="BA683">
        <v>0.15178261400000001</v>
      </c>
      <c r="BB683">
        <v>0.179485804</v>
      </c>
      <c r="BC683" t="s">
        <v>270</v>
      </c>
      <c r="BD683">
        <v>2016</v>
      </c>
      <c r="BE683" t="s">
        <v>271</v>
      </c>
      <c r="BG683" t="s">
        <v>36</v>
      </c>
      <c r="BN683">
        <v>1.3999999999999346E-2</v>
      </c>
    </row>
    <row r="684" spans="1:66" x14ac:dyDescent="0.25">
      <c r="A684">
        <v>101922</v>
      </c>
      <c r="B684" s="1" t="s">
        <v>3080</v>
      </c>
      <c r="C684" t="str">
        <f>Table2[[#This Row],[LeadAuthor]]&amp;Table2[[#This Row],[Year]]&amp;"_"&amp;Table2[[#This Row],[SiteName]]&amp;"_"&amp;Table2[[#This Row],[SampleID]]</f>
        <v>Liddy2016_DSDP231_151</v>
      </c>
      <c r="D684" t="s">
        <v>268</v>
      </c>
      <c r="F684">
        <v>241.7</v>
      </c>
      <c r="K684" t="s">
        <v>264</v>
      </c>
      <c r="L684">
        <v>11.89</v>
      </c>
      <c r="M684">
        <v>48.25</v>
      </c>
      <c r="N684">
        <v>5.01</v>
      </c>
      <c r="O684" t="s">
        <v>25</v>
      </c>
      <c r="P684" t="s">
        <v>273</v>
      </c>
      <c r="T684">
        <v>0</v>
      </c>
      <c r="U684">
        <v>0.68790589099999999</v>
      </c>
      <c r="V684" t="s">
        <v>5</v>
      </c>
      <c r="W684" t="s">
        <v>6</v>
      </c>
      <c r="Y684" t="s">
        <v>7</v>
      </c>
      <c r="AT684">
        <v>0.21654984799999999</v>
      </c>
      <c r="AU684">
        <v>6.2613053000000002E-2</v>
      </c>
      <c r="AV684">
        <v>6.1474858E-2</v>
      </c>
      <c r="AW684">
        <v>1.7782893000000001E-2</v>
      </c>
      <c r="AX684">
        <v>0.58282780499999998</v>
      </c>
      <c r="AY684">
        <v>5.8751544000000003E-2</v>
      </c>
      <c r="AZ684">
        <v>4.6656252000000002E-2</v>
      </c>
      <c r="BA684">
        <v>0.17384419200000001</v>
      </c>
      <c r="BB684">
        <v>0.18108465900000001</v>
      </c>
      <c r="BC684" t="s">
        <v>270</v>
      </c>
      <c r="BD684">
        <v>2016</v>
      </c>
      <c r="BE684" t="s">
        <v>271</v>
      </c>
      <c r="BG684" t="s">
        <v>36</v>
      </c>
      <c r="BN684">
        <v>1.4000000000000234E-2</v>
      </c>
    </row>
    <row r="685" spans="1:66" x14ac:dyDescent="0.25">
      <c r="A685">
        <v>101923</v>
      </c>
      <c r="B685" s="1" t="s">
        <v>3081</v>
      </c>
      <c r="C685" t="str">
        <f>Table2[[#This Row],[LeadAuthor]]&amp;Table2[[#This Row],[Year]]&amp;"_"&amp;Table2[[#This Row],[SiteName]]&amp;"_"&amp;Table2[[#This Row],[SampleID]]</f>
        <v>Liddy2016_DSDP231_152</v>
      </c>
      <c r="D685" t="s">
        <v>268</v>
      </c>
      <c r="F685">
        <v>242.4</v>
      </c>
      <c r="K685" t="s">
        <v>264</v>
      </c>
      <c r="L685">
        <v>11.89</v>
      </c>
      <c r="M685">
        <v>48.25</v>
      </c>
      <c r="N685">
        <v>5.024</v>
      </c>
      <c r="O685" t="s">
        <v>25</v>
      </c>
      <c r="P685" t="s">
        <v>273</v>
      </c>
      <c r="T685">
        <v>0</v>
      </c>
      <c r="U685">
        <v>0.72720594400000005</v>
      </c>
      <c r="V685" t="s">
        <v>5</v>
      </c>
      <c r="W685" t="s">
        <v>6</v>
      </c>
      <c r="Y685" t="s">
        <v>7</v>
      </c>
      <c r="AT685">
        <v>0.189894901</v>
      </c>
      <c r="AU685">
        <v>5.9553477E-2</v>
      </c>
      <c r="AV685">
        <v>7.2804560000000004E-2</v>
      </c>
      <c r="AW685">
        <v>1.7583883000000002E-2</v>
      </c>
      <c r="AX685">
        <v>0.59179580700000001</v>
      </c>
      <c r="AY685">
        <v>6.8367370999999996E-2</v>
      </c>
      <c r="AZ685">
        <v>3.6042667E-2</v>
      </c>
      <c r="BA685">
        <v>0.11280496600000001</v>
      </c>
      <c r="BB685">
        <v>0.18508946600000001</v>
      </c>
      <c r="BC685" t="s">
        <v>270</v>
      </c>
      <c r="BD685">
        <v>2016</v>
      </c>
      <c r="BE685" t="s">
        <v>271</v>
      </c>
      <c r="BG685" t="s">
        <v>36</v>
      </c>
      <c r="BN685">
        <v>1.499999999999968E-2</v>
      </c>
    </row>
    <row r="686" spans="1:66" x14ac:dyDescent="0.25">
      <c r="A686">
        <v>101924</v>
      </c>
      <c r="B686" s="1" t="s">
        <v>3082</v>
      </c>
      <c r="C686" t="str">
        <f>Table2[[#This Row],[LeadAuthor]]&amp;Table2[[#This Row],[Year]]&amp;"_"&amp;Table2[[#This Row],[SiteName]]&amp;"_"&amp;Table2[[#This Row],[SampleID]]</f>
        <v>Liddy2016_DSDP231_153</v>
      </c>
      <c r="D686" t="s">
        <v>268</v>
      </c>
      <c r="F686">
        <v>243.1</v>
      </c>
      <c r="K686" t="s">
        <v>264</v>
      </c>
      <c r="L686">
        <v>11.89</v>
      </c>
      <c r="M686">
        <v>48.25</v>
      </c>
      <c r="N686">
        <v>5.0389999999999997</v>
      </c>
      <c r="O686" t="s">
        <v>25</v>
      </c>
      <c r="P686" t="s">
        <v>273</v>
      </c>
      <c r="T686">
        <v>0</v>
      </c>
      <c r="U686">
        <v>0.71566847899999997</v>
      </c>
      <c r="V686" t="s">
        <v>5</v>
      </c>
      <c r="W686" t="s">
        <v>6</v>
      </c>
      <c r="Y686" t="s">
        <v>7</v>
      </c>
      <c r="AT686">
        <v>0.19898049100000001</v>
      </c>
      <c r="AU686">
        <v>5.9290913000000001E-2</v>
      </c>
      <c r="AV686">
        <v>6.7485390000000006E-2</v>
      </c>
      <c r="AW686">
        <v>1.7393576000000001E-2</v>
      </c>
      <c r="AX686">
        <v>0.59249210799999996</v>
      </c>
      <c r="AY686">
        <v>6.4357522E-2</v>
      </c>
      <c r="AZ686">
        <v>4.8889502000000001E-2</v>
      </c>
      <c r="BA686">
        <v>0.13446351300000001</v>
      </c>
      <c r="BB686">
        <v>0.17998298099999999</v>
      </c>
      <c r="BC686" t="s">
        <v>270</v>
      </c>
      <c r="BD686">
        <v>2016</v>
      </c>
      <c r="BE686" t="s">
        <v>271</v>
      </c>
      <c r="BG686" t="s">
        <v>36</v>
      </c>
      <c r="BN686">
        <v>1.4000000000000234E-2</v>
      </c>
    </row>
    <row r="687" spans="1:66" x14ac:dyDescent="0.25">
      <c r="A687">
        <v>101925</v>
      </c>
      <c r="B687" s="1" t="s">
        <v>3083</v>
      </c>
      <c r="C687" t="str">
        <f>Table2[[#This Row],[LeadAuthor]]&amp;Table2[[#This Row],[Year]]&amp;"_"&amp;Table2[[#This Row],[SiteName]]&amp;"_"&amp;Table2[[#This Row],[SampleID]]</f>
        <v>Liddy2016_DSDP231_154</v>
      </c>
      <c r="D687" t="s">
        <v>268</v>
      </c>
      <c r="F687">
        <v>243.8</v>
      </c>
      <c r="K687" t="s">
        <v>264</v>
      </c>
      <c r="L687">
        <v>11.89</v>
      </c>
      <c r="M687">
        <v>48.25</v>
      </c>
      <c r="N687">
        <v>5.0529999999999999</v>
      </c>
      <c r="O687" t="s">
        <v>25</v>
      </c>
      <c r="P687" t="s">
        <v>273</v>
      </c>
      <c r="T687">
        <v>0</v>
      </c>
      <c r="U687">
        <v>0.70434527700000005</v>
      </c>
      <c r="V687" t="s">
        <v>5</v>
      </c>
      <c r="W687" t="s">
        <v>6</v>
      </c>
      <c r="Y687" t="s">
        <v>7</v>
      </c>
      <c r="AT687">
        <v>0.209469022</v>
      </c>
      <c r="AU687">
        <v>5.9783639E-2</v>
      </c>
      <c r="AV687">
        <v>6.2574084000000002E-2</v>
      </c>
      <c r="AW687">
        <v>1.7813348999999999E-2</v>
      </c>
      <c r="AX687">
        <v>0.58832335300000005</v>
      </c>
      <c r="AY687">
        <v>6.2036552000000002E-2</v>
      </c>
      <c r="AZ687">
        <v>5.2823758999999998E-2</v>
      </c>
      <c r="BA687">
        <v>0.145097802</v>
      </c>
      <c r="BB687">
        <v>0.17731256100000001</v>
      </c>
      <c r="BC687" t="s">
        <v>270</v>
      </c>
      <c r="BD687">
        <v>2016</v>
      </c>
      <c r="BE687" t="s">
        <v>271</v>
      </c>
      <c r="BG687" t="s">
        <v>36</v>
      </c>
      <c r="BN687">
        <v>1.4000000000000234E-2</v>
      </c>
    </row>
    <row r="688" spans="1:66" x14ac:dyDescent="0.25">
      <c r="A688">
        <v>101926</v>
      </c>
      <c r="B688" s="1" t="s">
        <v>3084</v>
      </c>
      <c r="C688" t="str">
        <f>Table2[[#This Row],[LeadAuthor]]&amp;Table2[[#This Row],[Year]]&amp;"_"&amp;Table2[[#This Row],[SiteName]]&amp;"_"&amp;Table2[[#This Row],[SampleID]]</f>
        <v>Liddy2016_DSDP231_155</v>
      </c>
      <c r="D688" t="s">
        <v>268</v>
      </c>
      <c r="F688">
        <v>244.5</v>
      </c>
      <c r="K688" t="s">
        <v>264</v>
      </c>
      <c r="L688">
        <v>11.89</v>
      </c>
      <c r="M688">
        <v>48.25</v>
      </c>
      <c r="N688">
        <v>5.0670000000000002</v>
      </c>
      <c r="O688" t="s">
        <v>25</v>
      </c>
      <c r="P688" t="s">
        <v>273</v>
      </c>
      <c r="T688">
        <v>0</v>
      </c>
      <c r="U688">
        <v>0.68667329300000002</v>
      </c>
      <c r="V688" t="s">
        <v>5</v>
      </c>
      <c r="W688" t="s">
        <v>6</v>
      </c>
      <c r="Y688" t="s">
        <v>7</v>
      </c>
      <c r="AT688">
        <v>0.234185856</v>
      </c>
      <c r="AU688">
        <v>6.7020519000000001E-2</v>
      </c>
      <c r="AV688">
        <v>7.0947496999999998E-2</v>
      </c>
      <c r="AW688">
        <v>1.7514491E-2</v>
      </c>
      <c r="AX688">
        <v>0.55191434500000003</v>
      </c>
      <c r="AY688">
        <v>5.8417289999999997E-2</v>
      </c>
      <c r="AZ688">
        <v>5.4459405000000002E-2</v>
      </c>
      <c r="BA688">
        <v>7.6076859999999996E-2</v>
      </c>
      <c r="BB688">
        <v>0.203029036</v>
      </c>
      <c r="BC688" t="s">
        <v>270</v>
      </c>
      <c r="BD688">
        <v>2016</v>
      </c>
      <c r="BE688" t="s">
        <v>271</v>
      </c>
      <c r="BG688" t="s">
        <v>36</v>
      </c>
      <c r="BN688">
        <v>1.499999999999968E-2</v>
      </c>
    </row>
    <row r="689" spans="1:66" x14ac:dyDescent="0.25">
      <c r="A689">
        <v>101927</v>
      </c>
      <c r="B689" s="1" t="s">
        <v>3085</v>
      </c>
      <c r="C689" t="str">
        <f>Table2[[#This Row],[LeadAuthor]]&amp;Table2[[#This Row],[Year]]&amp;"_"&amp;Table2[[#This Row],[SiteName]]&amp;"_"&amp;Table2[[#This Row],[SampleID]]</f>
        <v>Liddy2016_DSDP231_156</v>
      </c>
      <c r="D689" t="s">
        <v>268</v>
      </c>
      <c r="F689">
        <v>245.2</v>
      </c>
      <c r="K689" t="s">
        <v>264</v>
      </c>
      <c r="L689">
        <v>11.89</v>
      </c>
      <c r="M689">
        <v>48.25</v>
      </c>
      <c r="N689">
        <v>5.0819999999999999</v>
      </c>
      <c r="O689" t="s">
        <v>25</v>
      </c>
      <c r="P689" t="s">
        <v>273</v>
      </c>
      <c r="T689">
        <v>0</v>
      </c>
      <c r="U689">
        <v>0.69335891900000002</v>
      </c>
      <c r="V689" t="s">
        <v>5</v>
      </c>
      <c r="W689" t="s">
        <v>6</v>
      </c>
      <c r="Y689" t="s">
        <v>7</v>
      </c>
      <c r="AT689">
        <v>0.22295506600000001</v>
      </c>
      <c r="AU689">
        <v>6.6457854999999996E-2</v>
      </c>
      <c r="AV689">
        <v>6.7442508999999998E-2</v>
      </c>
      <c r="AW689">
        <v>1.7484406000000001E-2</v>
      </c>
      <c r="AX689">
        <v>0.56031645500000005</v>
      </c>
      <c r="AY689">
        <v>6.5343709E-2</v>
      </c>
      <c r="AZ689">
        <v>4.2007291000000002E-2</v>
      </c>
      <c r="BA689">
        <v>0.104244432</v>
      </c>
      <c r="BB689">
        <v>0.19482112700000001</v>
      </c>
      <c r="BC689" t="s">
        <v>270</v>
      </c>
      <c r="BD689">
        <v>2016</v>
      </c>
      <c r="BE689" t="s">
        <v>271</v>
      </c>
      <c r="BG689" t="s">
        <v>36</v>
      </c>
      <c r="BN689">
        <v>1.4000000000000234E-2</v>
      </c>
    </row>
    <row r="690" spans="1:66" x14ac:dyDescent="0.25">
      <c r="A690">
        <v>101928</v>
      </c>
      <c r="B690" s="1" t="s">
        <v>3086</v>
      </c>
      <c r="C690" t="str">
        <f>Table2[[#This Row],[LeadAuthor]]&amp;Table2[[#This Row],[Year]]&amp;"_"&amp;Table2[[#This Row],[SiteName]]&amp;"_"&amp;Table2[[#This Row],[SampleID]]</f>
        <v>Liddy2016_DSDP231_157</v>
      </c>
      <c r="D690" t="s">
        <v>268</v>
      </c>
      <c r="F690">
        <v>245.9</v>
      </c>
      <c r="K690" t="s">
        <v>264</v>
      </c>
      <c r="L690">
        <v>11.89</v>
      </c>
      <c r="M690">
        <v>48.25</v>
      </c>
      <c r="N690">
        <v>5.0960000000000001</v>
      </c>
      <c r="O690" t="s">
        <v>25</v>
      </c>
      <c r="P690" t="s">
        <v>273</v>
      </c>
      <c r="T690">
        <v>0</v>
      </c>
      <c r="U690">
        <v>0.70187584999999997</v>
      </c>
      <c r="V690" t="s">
        <v>5</v>
      </c>
      <c r="W690" t="s">
        <v>6</v>
      </c>
      <c r="Y690" t="s">
        <v>7</v>
      </c>
      <c r="AT690">
        <v>0.22735058299999999</v>
      </c>
      <c r="AU690">
        <v>6.4466566000000003E-2</v>
      </c>
      <c r="AV690">
        <v>7.3578348000000002E-2</v>
      </c>
      <c r="AW690">
        <v>1.7330425E-2</v>
      </c>
      <c r="AX690">
        <v>0.55640874600000001</v>
      </c>
      <c r="AY690">
        <v>6.0865331000000002E-2</v>
      </c>
      <c r="AZ690">
        <v>4.1523230000000001E-2</v>
      </c>
      <c r="BA690">
        <v>4.7624617000000001E-2</v>
      </c>
      <c r="BB690">
        <v>0.20109423000000001</v>
      </c>
      <c r="BC690" t="s">
        <v>270</v>
      </c>
      <c r="BD690">
        <v>2016</v>
      </c>
      <c r="BE690" t="s">
        <v>271</v>
      </c>
      <c r="BG690" t="s">
        <v>36</v>
      </c>
      <c r="BN690">
        <v>1.4000000000000234E-2</v>
      </c>
    </row>
    <row r="691" spans="1:66" x14ac:dyDescent="0.25">
      <c r="A691">
        <v>101929</v>
      </c>
      <c r="B691" s="1" t="s">
        <v>3087</v>
      </c>
      <c r="C691" t="str">
        <f>Table2[[#This Row],[LeadAuthor]]&amp;Table2[[#This Row],[Year]]&amp;"_"&amp;Table2[[#This Row],[SiteName]]&amp;"_"&amp;Table2[[#This Row],[SampleID]]</f>
        <v>Liddy2016_DSDP231_158</v>
      </c>
      <c r="D691" t="s">
        <v>268</v>
      </c>
      <c r="F691">
        <v>246.6</v>
      </c>
      <c r="K691" t="s">
        <v>264</v>
      </c>
      <c r="L691">
        <v>11.89</v>
      </c>
      <c r="M691">
        <v>48.25</v>
      </c>
      <c r="N691">
        <v>5.1100000000000003</v>
      </c>
      <c r="O691" t="s">
        <v>25</v>
      </c>
      <c r="P691" t="s">
        <v>273</v>
      </c>
      <c r="T691">
        <v>0</v>
      </c>
      <c r="U691">
        <v>0.70892414599999998</v>
      </c>
      <c r="V691" t="s">
        <v>5</v>
      </c>
      <c r="W691" t="s">
        <v>6</v>
      </c>
      <c r="Y691" t="s">
        <v>7</v>
      </c>
      <c r="AT691">
        <v>0.21179272599999999</v>
      </c>
      <c r="AU691">
        <v>6.5157618E-2</v>
      </c>
      <c r="AV691">
        <v>7.2668129999999997E-2</v>
      </c>
      <c r="AW691">
        <v>1.7721093E-2</v>
      </c>
      <c r="AX691">
        <v>0.56435628500000001</v>
      </c>
      <c r="AY691">
        <v>6.8304148999999995E-2</v>
      </c>
      <c r="AZ691">
        <v>4.2818323999999998E-2</v>
      </c>
      <c r="BA691">
        <v>8.1626646999999997E-2</v>
      </c>
      <c r="BB691">
        <v>0.197342559</v>
      </c>
      <c r="BC691" t="s">
        <v>270</v>
      </c>
      <c r="BD691">
        <v>2016</v>
      </c>
      <c r="BE691" t="s">
        <v>271</v>
      </c>
      <c r="BG691" t="s">
        <v>36</v>
      </c>
      <c r="BN691">
        <v>1.499999999999968E-2</v>
      </c>
    </row>
    <row r="692" spans="1:66" x14ac:dyDescent="0.25">
      <c r="A692">
        <v>101930</v>
      </c>
      <c r="B692" s="1" t="s">
        <v>3088</v>
      </c>
      <c r="C692" t="str">
        <f>Table2[[#This Row],[LeadAuthor]]&amp;Table2[[#This Row],[Year]]&amp;"_"&amp;Table2[[#This Row],[SiteName]]&amp;"_"&amp;Table2[[#This Row],[SampleID]]</f>
        <v>Liddy2016_DSDP231_159</v>
      </c>
      <c r="D692" t="s">
        <v>268</v>
      </c>
      <c r="F692">
        <v>247.3</v>
      </c>
      <c r="K692" t="s">
        <v>264</v>
      </c>
      <c r="L692">
        <v>11.89</v>
      </c>
      <c r="M692">
        <v>48.25</v>
      </c>
      <c r="N692">
        <v>5.125</v>
      </c>
      <c r="O692" t="s">
        <v>25</v>
      </c>
      <c r="P692" t="s">
        <v>273</v>
      </c>
      <c r="T692">
        <v>0</v>
      </c>
      <c r="U692">
        <v>0.70567322899999996</v>
      </c>
      <c r="V692" t="s">
        <v>5</v>
      </c>
      <c r="W692" t="s">
        <v>6</v>
      </c>
      <c r="Y692" t="s">
        <v>7</v>
      </c>
      <c r="AT692">
        <v>0.22366531200000001</v>
      </c>
      <c r="AU692">
        <v>6.4267788000000006E-2</v>
      </c>
      <c r="AV692">
        <v>7.2914172999999999E-2</v>
      </c>
      <c r="AW692">
        <v>1.7402336000000001E-2</v>
      </c>
      <c r="AX692">
        <v>0.55797946499999995</v>
      </c>
      <c r="AY692">
        <v>6.3770927000000005E-2</v>
      </c>
      <c r="AZ692">
        <v>5.4106333E-2</v>
      </c>
      <c r="BA692">
        <v>4.9397072E-2</v>
      </c>
      <c r="BB692">
        <v>0.19912068699999999</v>
      </c>
      <c r="BC692" t="s">
        <v>270</v>
      </c>
      <c r="BD692">
        <v>2016</v>
      </c>
      <c r="BE692" t="s">
        <v>271</v>
      </c>
      <c r="BG692" t="s">
        <v>36</v>
      </c>
      <c r="BN692">
        <v>1.4000000000000234E-2</v>
      </c>
    </row>
    <row r="693" spans="1:66" x14ac:dyDescent="0.25">
      <c r="A693">
        <v>101931</v>
      </c>
      <c r="B693" s="1" t="s">
        <v>3089</v>
      </c>
      <c r="C693" t="str">
        <f>Table2[[#This Row],[LeadAuthor]]&amp;Table2[[#This Row],[Year]]&amp;"_"&amp;Table2[[#This Row],[SiteName]]&amp;"_"&amp;Table2[[#This Row],[SampleID]]</f>
        <v>Liddy2016_DSDP231_160</v>
      </c>
      <c r="D693" t="s">
        <v>268</v>
      </c>
      <c r="F693">
        <v>248</v>
      </c>
      <c r="K693" t="s">
        <v>264</v>
      </c>
      <c r="L693">
        <v>11.89</v>
      </c>
      <c r="M693">
        <v>48.25</v>
      </c>
      <c r="N693">
        <v>5.1390000000000002</v>
      </c>
      <c r="O693" t="s">
        <v>25</v>
      </c>
      <c r="P693" t="s">
        <v>273</v>
      </c>
      <c r="T693">
        <v>0</v>
      </c>
      <c r="U693">
        <v>0.71055759900000004</v>
      </c>
      <c r="V693" t="s">
        <v>5</v>
      </c>
      <c r="W693" t="s">
        <v>6</v>
      </c>
      <c r="Y693" t="s">
        <v>7</v>
      </c>
      <c r="AT693">
        <v>0.202804032</v>
      </c>
      <c r="AU693">
        <v>6.3656904E-2</v>
      </c>
      <c r="AV693">
        <v>7.0071060000000004E-2</v>
      </c>
      <c r="AW693">
        <v>1.7292944000000001E-2</v>
      </c>
      <c r="AX693">
        <v>0.577266532</v>
      </c>
      <c r="AY693">
        <v>6.8908527999999997E-2</v>
      </c>
      <c r="AZ693">
        <v>4.0886890000000002E-2</v>
      </c>
      <c r="BA693">
        <v>0.12126567000000001</v>
      </c>
      <c r="BB693">
        <v>0.18944013000000001</v>
      </c>
      <c r="BC693" t="s">
        <v>270</v>
      </c>
      <c r="BD693">
        <v>2016</v>
      </c>
      <c r="BE693" t="s">
        <v>271</v>
      </c>
      <c r="BG693" t="s">
        <v>36</v>
      </c>
      <c r="BN693">
        <v>1.3999999999999346E-2</v>
      </c>
    </row>
    <row r="694" spans="1:66" x14ac:dyDescent="0.25">
      <c r="A694">
        <v>101932</v>
      </c>
      <c r="B694" s="1" t="s">
        <v>3090</v>
      </c>
      <c r="C694" t="str">
        <f>Table2[[#This Row],[LeadAuthor]]&amp;Table2[[#This Row],[Year]]&amp;"_"&amp;Table2[[#This Row],[SiteName]]&amp;"_"&amp;Table2[[#This Row],[SampleID]]</f>
        <v>Liddy2016_DSDP231_161</v>
      </c>
      <c r="D694" t="s">
        <v>268</v>
      </c>
      <c r="F694">
        <v>248.7</v>
      </c>
      <c r="K694" t="s">
        <v>264</v>
      </c>
      <c r="L694">
        <v>11.89</v>
      </c>
      <c r="M694">
        <v>48.25</v>
      </c>
      <c r="N694">
        <v>5.1529999999999996</v>
      </c>
      <c r="O694" t="s">
        <v>25</v>
      </c>
      <c r="P694" t="s">
        <v>273</v>
      </c>
      <c r="T694">
        <v>0</v>
      </c>
      <c r="U694">
        <v>0.704966027</v>
      </c>
      <c r="V694" t="s">
        <v>5</v>
      </c>
      <c r="W694" t="s">
        <v>6</v>
      </c>
      <c r="Y694" t="s">
        <v>7</v>
      </c>
      <c r="AT694">
        <v>0.213050973</v>
      </c>
      <c r="AU694">
        <v>6.3068642999999994E-2</v>
      </c>
      <c r="AV694">
        <v>7.1711942000000001E-2</v>
      </c>
      <c r="AW694">
        <v>1.7111250000000001E-2</v>
      </c>
      <c r="AX694">
        <v>0.57318163499999997</v>
      </c>
      <c r="AY694">
        <v>6.1875556999999998E-2</v>
      </c>
      <c r="AZ694">
        <v>4.1560478999999997E-2</v>
      </c>
      <c r="BA694">
        <v>0.10091491700000001</v>
      </c>
      <c r="BB694">
        <v>0.193013562</v>
      </c>
      <c r="BC694" t="s">
        <v>270</v>
      </c>
      <c r="BD694">
        <v>2016</v>
      </c>
      <c r="BE694" t="s">
        <v>271</v>
      </c>
      <c r="BG694" t="s">
        <v>36</v>
      </c>
      <c r="BN694">
        <v>1.5000000000000568E-2</v>
      </c>
    </row>
    <row r="695" spans="1:66" x14ac:dyDescent="0.25">
      <c r="A695">
        <v>101933</v>
      </c>
      <c r="B695" s="1" t="s">
        <v>3091</v>
      </c>
      <c r="C695" t="str">
        <f>Table2[[#This Row],[LeadAuthor]]&amp;Table2[[#This Row],[Year]]&amp;"_"&amp;Table2[[#This Row],[SiteName]]&amp;"_"&amp;Table2[[#This Row],[SampleID]]</f>
        <v>Liddy2016_DSDP231_162</v>
      </c>
      <c r="D695" t="s">
        <v>268</v>
      </c>
      <c r="F695">
        <v>249.4</v>
      </c>
      <c r="K695" t="s">
        <v>264</v>
      </c>
      <c r="L695">
        <v>11.89</v>
      </c>
      <c r="M695">
        <v>48.25</v>
      </c>
      <c r="N695">
        <v>5.1680000000000001</v>
      </c>
      <c r="O695" t="s">
        <v>25</v>
      </c>
      <c r="P695" t="s">
        <v>273</v>
      </c>
      <c r="T695">
        <v>0</v>
      </c>
      <c r="U695">
        <v>0.70966601399999996</v>
      </c>
      <c r="V695" t="s">
        <v>5</v>
      </c>
      <c r="W695" t="s">
        <v>6</v>
      </c>
      <c r="Y695" t="s">
        <v>7</v>
      </c>
      <c r="AT695">
        <v>0.209870207</v>
      </c>
      <c r="AU695">
        <v>6.1933427999999999E-2</v>
      </c>
      <c r="AV695">
        <v>7.0259350999999998E-2</v>
      </c>
      <c r="AW695">
        <v>1.8438340000000001E-2</v>
      </c>
      <c r="AX695">
        <v>0.57681192000000003</v>
      </c>
      <c r="AY695">
        <v>6.2686752999999998E-2</v>
      </c>
      <c r="AZ695">
        <v>5.1164999000000003E-2</v>
      </c>
      <c r="BA695">
        <v>0.100166845</v>
      </c>
      <c r="BB695">
        <v>0.19064098099999999</v>
      </c>
      <c r="BC695" t="s">
        <v>270</v>
      </c>
      <c r="BD695">
        <v>2016</v>
      </c>
      <c r="BE695" t="s">
        <v>271</v>
      </c>
      <c r="BG695" t="s">
        <v>36</v>
      </c>
      <c r="BN695">
        <v>1.4000000000000234E-2</v>
      </c>
    </row>
    <row r="696" spans="1:66" x14ac:dyDescent="0.25">
      <c r="A696">
        <v>101934</v>
      </c>
      <c r="B696" s="1" t="s">
        <v>3092</v>
      </c>
      <c r="C696" t="str">
        <f>Table2[[#This Row],[LeadAuthor]]&amp;Table2[[#This Row],[Year]]&amp;"_"&amp;Table2[[#This Row],[SiteName]]&amp;"_"&amp;Table2[[#This Row],[SampleID]]</f>
        <v>Liddy2016_DSDP231_163</v>
      </c>
      <c r="D696" t="s">
        <v>268</v>
      </c>
      <c r="F696">
        <v>250.1</v>
      </c>
      <c r="K696" t="s">
        <v>264</v>
      </c>
      <c r="L696">
        <v>11.89</v>
      </c>
      <c r="M696">
        <v>48.25</v>
      </c>
      <c r="N696">
        <v>5.1820000000000004</v>
      </c>
      <c r="O696" t="s">
        <v>25</v>
      </c>
      <c r="P696" t="s">
        <v>273</v>
      </c>
      <c r="T696">
        <v>0</v>
      </c>
      <c r="U696">
        <v>0.69790828599999999</v>
      </c>
      <c r="V696" t="s">
        <v>5</v>
      </c>
      <c r="W696" t="s">
        <v>6</v>
      </c>
      <c r="Y696" t="s">
        <v>7</v>
      </c>
      <c r="AT696">
        <v>0.22437650000000001</v>
      </c>
      <c r="AU696">
        <v>6.1491526999999997E-2</v>
      </c>
      <c r="AV696">
        <v>6.3012561999999994E-2</v>
      </c>
      <c r="AW696">
        <v>1.8811529E-2</v>
      </c>
      <c r="AX696">
        <v>0.57207098999999995</v>
      </c>
      <c r="AY696">
        <v>6.0236893E-2</v>
      </c>
      <c r="AZ696">
        <v>4.9760517999999997E-2</v>
      </c>
      <c r="BA696">
        <v>0.10347991199999999</v>
      </c>
      <c r="BB696">
        <v>0.184774724</v>
      </c>
      <c r="BC696" t="s">
        <v>270</v>
      </c>
      <c r="BD696">
        <v>2016</v>
      </c>
      <c r="BE696" t="s">
        <v>271</v>
      </c>
      <c r="BG696" t="s">
        <v>36</v>
      </c>
      <c r="BN696">
        <v>1.3999999999999346E-2</v>
      </c>
    </row>
    <row r="697" spans="1:66" x14ac:dyDescent="0.25">
      <c r="A697">
        <v>101935</v>
      </c>
      <c r="B697" s="1" t="s">
        <v>3093</v>
      </c>
      <c r="C697" t="str">
        <f>Table2[[#This Row],[LeadAuthor]]&amp;Table2[[#This Row],[Year]]&amp;"_"&amp;Table2[[#This Row],[SiteName]]&amp;"_"&amp;Table2[[#This Row],[SampleID]]</f>
        <v>Liddy2016_DSDP231_164</v>
      </c>
      <c r="D697" t="s">
        <v>268</v>
      </c>
      <c r="F697">
        <v>250.8</v>
      </c>
      <c r="K697" t="s">
        <v>264</v>
      </c>
      <c r="L697">
        <v>11.89</v>
      </c>
      <c r="M697">
        <v>48.25</v>
      </c>
      <c r="N697">
        <v>5.1959999999999997</v>
      </c>
      <c r="O697" t="s">
        <v>25</v>
      </c>
      <c r="P697" t="s">
        <v>273</v>
      </c>
      <c r="T697">
        <v>0</v>
      </c>
      <c r="U697">
        <v>0.70215443600000005</v>
      </c>
      <c r="V697" t="s">
        <v>5</v>
      </c>
      <c r="W697" t="s">
        <v>6</v>
      </c>
      <c r="Y697" t="s">
        <v>7</v>
      </c>
      <c r="AT697">
        <v>0.22139341400000001</v>
      </c>
      <c r="AU697">
        <v>6.1283410000000003E-2</v>
      </c>
      <c r="AV697">
        <v>6.7353449999999995E-2</v>
      </c>
      <c r="AW697">
        <v>1.7335982999999999E-2</v>
      </c>
      <c r="AX697">
        <v>0.57285092900000001</v>
      </c>
      <c r="AY697">
        <v>5.9782815000000003E-2</v>
      </c>
      <c r="AZ697">
        <v>5.2601112999999998E-2</v>
      </c>
      <c r="BA697">
        <v>9.2362922E-2</v>
      </c>
      <c r="BB697">
        <v>0.187479589</v>
      </c>
      <c r="BC697" t="s">
        <v>270</v>
      </c>
      <c r="BD697">
        <v>2016</v>
      </c>
      <c r="BE697" t="s">
        <v>271</v>
      </c>
      <c r="BG697" t="s">
        <v>36</v>
      </c>
      <c r="BN697">
        <v>8.0000000000000071E-3</v>
      </c>
    </row>
    <row r="698" spans="1:66" x14ac:dyDescent="0.25">
      <c r="A698">
        <v>101936</v>
      </c>
      <c r="B698" s="1" t="s">
        <v>3094</v>
      </c>
      <c r="C698" t="str">
        <f>Table2[[#This Row],[LeadAuthor]]&amp;Table2[[#This Row],[Year]]&amp;"_"&amp;Table2[[#This Row],[SiteName]]&amp;"_"&amp;Table2[[#This Row],[SampleID]]</f>
        <v>Liddy2016_DSDP231_165</v>
      </c>
      <c r="D698" t="s">
        <v>268</v>
      </c>
      <c r="F698">
        <v>251.2</v>
      </c>
      <c r="K698" t="s">
        <v>264</v>
      </c>
      <c r="L698">
        <v>11.89</v>
      </c>
      <c r="M698">
        <v>48.25</v>
      </c>
      <c r="N698">
        <v>5.2039999999999997</v>
      </c>
      <c r="O698" t="s">
        <v>25</v>
      </c>
      <c r="P698" t="s">
        <v>273</v>
      </c>
      <c r="T698">
        <v>0</v>
      </c>
      <c r="U698">
        <v>0.711475894</v>
      </c>
      <c r="V698" t="s">
        <v>5</v>
      </c>
      <c r="W698" t="s">
        <v>6</v>
      </c>
      <c r="Y698" t="s">
        <v>7</v>
      </c>
      <c r="AT698">
        <v>0.20821616100000001</v>
      </c>
      <c r="AU698">
        <v>6.0414537999999997E-2</v>
      </c>
      <c r="AV698">
        <v>6.6920953000000005E-2</v>
      </c>
      <c r="AW698">
        <v>1.9358923E-2</v>
      </c>
      <c r="AX698">
        <v>0.58239219099999995</v>
      </c>
      <c r="AY698">
        <v>6.2697234000000004E-2</v>
      </c>
      <c r="AZ698">
        <v>6.9730381999999994E-2</v>
      </c>
      <c r="BA698">
        <v>0.109950164</v>
      </c>
      <c r="BB698">
        <v>0.18527078599999999</v>
      </c>
      <c r="BC698" t="s">
        <v>270</v>
      </c>
      <c r="BD698">
        <v>2016</v>
      </c>
      <c r="BE698" t="s">
        <v>271</v>
      </c>
      <c r="BG698" t="s">
        <v>36</v>
      </c>
      <c r="BN698">
        <v>6.0000000000002274E-3</v>
      </c>
    </row>
    <row r="699" spans="1:66" x14ac:dyDescent="0.25">
      <c r="A699">
        <v>101937</v>
      </c>
      <c r="B699" s="1" t="s">
        <v>3095</v>
      </c>
      <c r="C699" t="str">
        <f>Table2[[#This Row],[LeadAuthor]]&amp;Table2[[#This Row],[Year]]&amp;"_"&amp;Table2[[#This Row],[SiteName]]&amp;"_"&amp;Table2[[#This Row],[SampleID]]</f>
        <v>Liddy2016_DSDP231_166</v>
      </c>
      <c r="D699" t="s">
        <v>268</v>
      </c>
      <c r="F699">
        <v>251.5</v>
      </c>
      <c r="K699" t="s">
        <v>264</v>
      </c>
      <c r="L699">
        <v>11.89</v>
      </c>
      <c r="M699">
        <v>48.25</v>
      </c>
      <c r="N699">
        <v>5.21</v>
      </c>
      <c r="O699" t="s">
        <v>25</v>
      </c>
      <c r="P699" t="s">
        <v>273</v>
      </c>
      <c r="T699">
        <v>0</v>
      </c>
      <c r="U699">
        <v>0.700607867</v>
      </c>
      <c r="V699" t="s">
        <v>5</v>
      </c>
      <c r="W699" t="s">
        <v>6</v>
      </c>
      <c r="Y699" t="s">
        <v>7</v>
      </c>
      <c r="AT699">
        <v>0.216934875</v>
      </c>
      <c r="AU699">
        <v>6.0992815999999998E-2</v>
      </c>
      <c r="AV699">
        <v>6.2157268000000002E-2</v>
      </c>
      <c r="AW699">
        <v>1.8903926000000001E-2</v>
      </c>
      <c r="AX699">
        <v>0.57934295199999997</v>
      </c>
      <c r="AY699">
        <v>6.1668162999999998E-2</v>
      </c>
      <c r="AZ699">
        <v>6.1862546999999997E-2</v>
      </c>
      <c r="BA699">
        <v>0.12590505699999999</v>
      </c>
      <c r="BB699">
        <v>0.181407658</v>
      </c>
      <c r="BC699" t="s">
        <v>270</v>
      </c>
      <c r="BD699">
        <v>2016</v>
      </c>
      <c r="BE699" t="s">
        <v>271</v>
      </c>
      <c r="BG699" t="s">
        <v>36</v>
      </c>
      <c r="BN699">
        <v>1.499999999999968E-2</v>
      </c>
    </row>
    <row r="700" spans="1:66" x14ac:dyDescent="0.25">
      <c r="A700">
        <v>101938</v>
      </c>
      <c r="B700" s="1" t="s">
        <v>3096</v>
      </c>
      <c r="C700" t="str">
        <f>Table2[[#This Row],[LeadAuthor]]&amp;Table2[[#This Row],[Year]]&amp;"_"&amp;Table2[[#This Row],[SiteName]]&amp;"_"&amp;Table2[[#This Row],[SampleID]]</f>
        <v>Liddy2016_DSDP231_167</v>
      </c>
      <c r="D700" t="s">
        <v>268</v>
      </c>
      <c r="F700">
        <v>252.2</v>
      </c>
      <c r="K700" t="s">
        <v>264</v>
      </c>
      <c r="L700">
        <v>11.89</v>
      </c>
      <c r="M700">
        <v>48.25</v>
      </c>
      <c r="N700">
        <v>5.2249999999999996</v>
      </c>
      <c r="O700" t="s">
        <v>25</v>
      </c>
      <c r="P700" t="s">
        <v>273</v>
      </c>
      <c r="T700">
        <v>0</v>
      </c>
      <c r="U700">
        <v>0.70584302399999999</v>
      </c>
      <c r="V700" t="s">
        <v>5</v>
      </c>
      <c r="W700" t="s">
        <v>6</v>
      </c>
      <c r="Y700" t="s">
        <v>7</v>
      </c>
      <c r="AT700">
        <v>0.20971099700000001</v>
      </c>
      <c r="AU700">
        <v>6.2808750999999996E-2</v>
      </c>
      <c r="AV700">
        <v>6.8335787999999995E-2</v>
      </c>
      <c r="AW700">
        <v>2.0165643E-2</v>
      </c>
      <c r="AX700">
        <v>0.576767802</v>
      </c>
      <c r="AY700">
        <v>6.2211019999999999E-2</v>
      </c>
      <c r="AZ700">
        <v>7.9801855000000005E-2</v>
      </c>
      <c r="BA700">
        <v>0.11531994700000001</v>
      </c>
      <c r="BB700">
        <v>0.191461834</v>
      </c>
      <c r="BC700" t="s">
        <v>270</v>
      </c>
      <c r="BD700">
        <v>2016</v>
      </c>
      <c r="BE700" t="s">
        <v>271</v>
      </c>
      <c r="BG700" t="s">
        <v>36</v>
      </c>
      <c r="BN700">
        <v>1.4000000000000234E-2</v>
      </c>
    </row>
    <row r="701" spans="1:66" x14ac:dyDescent="0.25">
      <c r="A701">
        <v>101939</v>
      </c>
      <c r="B701" s="1" t="s">
        <v>3097</v>
      </c>
      <c r="C701" t="str">
        <f>Table2[[#This Row],[LeadAuthor]]&amp;Table2[[#This Row],[Year]]&amp;"_"&amp;Table2[[#This Row],[SiteName]]&amp;"_"&amp;Table2[[#This Row],[SampleID]]</f>
        <v>Liddy2016_DSDP231_168</v>
      </c>
      <c r="D701" t="s">
        <v>268</v>
      </c>
      <c r="F701">
        <v>252.9</v>
      </c>
      <c r="K701" t="s">
        <v>264</v>
      </c>
      <c r="L701">
        <v>11.89</v>
      </c>
      <c r="M701">
        <v>48.25</v>
      </c>
      <c r="N701">
        <v>5.2389999999999999</v>
      </c>
      <c r="O701" t="s">
        <v>25</v>
      </c>
      <c r="P701" t="s">
        <v>273</v>
      </c>
      <c r="T701">
        <v>0</v>
      </c>
      <c r="U701">
        <v>0.70442693499999998</v>
      </c>
      <c r="V701" t="s">
        <v>5</v>
      </c>
      <c r="W701" t="s">
        <v>6</v>
      </c>
      <c r="Y701" t="s">
        <v>7</v>
      </c>
      <c r="AT701">
        <v>0.22142077600000001</v>
      </c>
      <c r="AU701">
        <v>6.3696854999999997E-2</v>
      </c>
      <c r="AV701">
        <v>7.0660113999999996E-2</v>
      </c>
      <c r="AW701">
        <v>1.7986018999999999E-2</v>
      </c>
      <c r="AX701">
        <v>0.56307631499999999</v>
      </c>
      <c r="AY701">
        <v>6.3159919999999994E-2</v>
      </c>
      <c r="AZ701">
        <v>5.7796185E-2</v>
      </c>
      <c r="BA701">
        <v>6.8887360999999994E-2</v>
      </c>
      <c r="BB701">
        <v>0.19566793399999999</v>
      </c>
      <c r="BC701" t="s">
        <v>270</v>
      </c>
      <c r="BD701">
        <v>2016</v>
      </c>
      <c r="BE701" t="s">
        <v>271</v>
      </c>
      <c r="BG701" t="s">
        <v>36</v>
      </c>
      <c r="BN701">
        <v>114.794333333333</v>
      </c>
    </row>
    <row r="702" spans="1:66" x14ac:dyDescent="0.25">
      <c r="A702">
        <v>101940</v>
      </c>
      <c r="B702" s="1" t="s">
        <v>2930</v>
      </c>
      <c r="C702" t="str">
        <f>Table2[[#This Row],[LeadAuthor]]&amp;Table2[[#This Row],[Year]]&amp;"_"&amp;Table2[[#This Row],[SiteName]]&amp;"_"&amp;Table2[[#This Row],[SampleID]]</f>
        <v>Littler2011_DSDP249_001</v>
      </c>
      <c r="D702" t="s">
        <v>274</v>
      </c>
      <c r="F702">
        <v>315.36</v>
      </c>
      <c r="K702" t="s">
        <v>264</v>
      </c>
      <c r="L702">
        <v>-29.95</v>
      </c>
      <c r="M702">
        <v>36.08</v>
      </c>
      <c r="N702">
        <v>120.033333333333</v>
      </c>
      <c r="O702" t="s">
        <v>3</v>
      </c>
      <c r="P702" t="s">
        <v>4</v>
      </c>
      <c r="R702" t="s">
        <v>54</v>
      </c>
      <c r="T702">
        <v>1</v>
      </c>
      <c r="U702">
        <v>0.67144351000000002</v>
      </c>
      <c r="V702" t="s">
        <v>5</v>
      </c>
      <c r="W702" t="s">
        <v>6</v>
      </c>
      <c r="Y702" t="s">
        <v>7</v>
      </c>
      <c r="AT702">
        <v>0.241761425</v>
      </c>
      <c r="AU702">
        <v>6.3312995999999996E-2</v>
      </c>
      <c r="AV702">
        <v>6.8093907999999995E-2</v>
      </c>
      <c r="AW702">
        <v>1.5181524E-2</v>
      </c>
      <c r="AX702">
        <v>0.56553808800000005</v>
      </c>
      <c r="AY702">
        <v>4.6112060000000003E-2</v>
      </c>
      <c r="AZ702">
        <v>6.6283636000000007E-2</v>
      </c>
      <c r="BA702">
        <v>0.12188067399999999</v>
      </c>
      <c r="BB702">
        <v>0.193327579</v>
      </c>
      <c r="BC702" t="s">
        <v>275</v>
      </c>
      <c r="BD702">
        <v>2011</v>
      </c>
      <c r="BE702" t="s">
        <v>276</v>
      </c>
      <c r="BG702" t="s">
        <v>36</v>
      </c>
      <c r="BN702">
        <v>0</v>
      </c>
    </row>
    <row r="703" spans="1:66" x14ac:dyDescent="0.25">
      <c r="A703">
        <v>101941</v>
      </c>
      <c r="B703" s="1" t="s">
        <v>2931</v>
      </c>
      <c r="C703" t="str">
        <f>Table2[[#This Row],[LeadAuthor]]&amp;Table2[[#This Row],[Year]]&amp;"_"&amp;Table2[[#This Row],[SiteName]]&amp;"_"&amp;Table2[[#This Row],[SampleID]]</f>
        <v>Littler2011_DSDP249_002</v>
      </c>
      <c r="D703" t="s">
        <v>274</v>
      </c>
      <c r="F703">
        <v>324.7</v>
      </c>
      <c r="K703" t="s">
        <v>264</v>
      </c>
      <c r="L703">
        <v>-29.95</v>
      </c>
      <c r="M703">
        <v>36.08</v>
      </c>
      <c r="N703">
        <v>120.033333333333</v>
      </c>
      <c r="O703" t="s">
        <v>3</v>
      </c>
      <c r="P703" t="s">
        <v>4</v>
      </c>
      <c r="R703" t="s">
        <v>54</v>
      </c>
      <c r="T703">
        <v>1</v>
      </c>
      <c r="U703">
        <v>0.60066133600000005</v>
      </c>
      <c r="V703" t="s">
        <v>5</v>
      </c>
      <c r="W703" t="s">
        <v>6</v>
      </c>
      <c r="Y703" t="s">
        <v>7</v>
      </c>
      <c r="AT703">
        <v>0.28309816599999998</v>
      </c>
      <c r="AU703">
        <v>6.2144192000000001E-2</v>
      </c>
      <c r="AV703">
        <v>4.8734819999999998E-2</v>
      </c>
      <c r="AW703">
        <v>1.3279549E-2</v>
      </c>
      <c r="AX703">
        <v>0.56128406600000003</v>
      </c>
      <c r="AY703">
        <v>3.1459208000000002E-2</v>
      </c>
      <c r="AZ703">
        <v>6.5476616000000001E-2</v>
      </c>
      <c r="BA703">
        <v>0.24509859000000001</v>
      </c>
      <c r="BB703">
        <v>0.17318767400000001</v>
      </c>
      <c r="BC703" t="s">
        <v>275</v>
      </c>
      <c r="BD703">
        <v>2011</v>
      </c>
      <c r="BE703" t="s">
        <v>276</v>
      </c>
      <c r="BG703" t="s">
        <v>36</v>
      </c>
      <c r="BN703">
        <v>0</v>
      </c>
    </row>
    <row r="704" spans="1:66" x14ac:dyDescent="0.25">
      <c r="A704">
        <v>101942</v>
      </c>
      <c r="B704" s="1" t="s">
        <v>2932</v>
      </c>
      <c r="C704" t="str">
        <f>Table2[[#This Row],[LeadAuthor]]&amp;Table2[[#This Row],[Year]]&amp;"_"&amp;Table2[[#This Row],[SiteName]]&amp;"_"&amp;Table2[[#This Row],[SampleID]]</f>
        <v>Littler2011_DSDP249_003</v>
      </c>
      <c r="D704" t="s">
        <v>274</v>
      </c>
      <c r="F704">
        <v>333.97</v>
      </c>
      <c r="K704" t="s">
        <v>264</v>
      </c>
      <c r="L704">
        <v>-29.95</v>
      </c>
      <c r="M704">
        <v>36.08</v>
      </c>
      <c r="N704">
        <v>120.033333333333</v>
      </c>
      <c r="O704" t="s">
        <v>3</v>
      </c>
      <c r="P704" t="s">
        <v>4</v>
      </c>
      <c r="R704" t="s">
        <v>54</v>
      </c>
      <c r="T704">
        <v>1</v>
      </c>
      <c r="U704">
        <v>0.60720463599999996</v>
      </c>
      <c r="V704" t="s">
        <v>5</v>
      </c>
      <c r="W704" t="s">
        <v>6</v>
      </c>
      <c r="Y704" t="s">
        <v>7</v>
      </c>
      <c r="AT704">
        <v>0.287654927</v>
      </c>
      <c r="AU704">
        <v>6.1199123000000001E-2</v>
      </c>
      <c r="AV704">
        <v>4.8540903000000003E-2</v>
      </c>
      <c r="AW704">
        <v>1.3143701000000001E-2</v>
      </c>
      <c r="AX704">
        <v>0.55654098500000004</v>
      </c>
      <c r="AY704">
        <v>3.2920360000000003E-2</v>
      </c>
      <c r="AZ704">
        <v>8.4112905000000002E-2</v>
      </c>
      <c r="BA704">
        <v>0.20902937999999999</v>
      </c>
      <c r="BB704">
        <v>0.17250589899999999</v>
      </c>
      <c r="BC704" t="s">
        <v>275</v>
      </c>
      <c r="BD704">
        <v>2011</v>
      </c>
      <c r="BE704" t="s">
        <v>276</v>
      </c>
      <c r="BG704" t="s">
        <v>36</v>
      </c>
      <c r="BN704">
        <v>0</v>
      </c>
    </row>
    <row r="705" spans="1:66" x14ac:dyDescent="0.25">
      <c r="A705">
        <v>101943</v>
      </c>
      <c r="B705" s="1" t="s">
        <v>2933</v>
      </c>
      <c r="C705" t="str">
        <f>Table2[[#This Row],[LeadAuthor]]&amp;Table2[[#This Row],[Year]]&amp;"_"&amp;Table2[[#This Row],[SiteName]]&amp;"_"&amp;Table2[[#This Row],[SampleID]]</f>
        <v>Littler2011_DSDP249_004</v>
      </c>
      <c r="D705" t="s">
        <v>274</v>
      </c>
      <c r="F705">
        <v>351.82499999999999</v>
      </c>
      <c r="K705" t="s">
        <v>264</v>
      </c>
      <c r="L705">
        <v>-29.95</v>
      </c>
      <c r="M705">
        <v>36.08</v>
      </c>
      <c r="N705">
        <v>120.033333333333</v>
      </c>
      <c r="O705" t="s">
        <v>3</v>
      </c>
      <c r="P705" t="s">
        <v>4</v>
      </c>
      <c r="R705" t="s">
        <v>54</v>
      </c>
      <c r="T705">
        <v>1</v>
      </c>
      <c r="U705">
        <v>0.58515740400000005</v>
      </c>
      <c r="V705" t="s">
        <v>5</v>
      </c>
      <c r="W705" t="s">
        <v>6</v>
      </c>
      <c r="Y705" t="s">
        <v>7</v>
      </c>
      <c r="AT705">
        <v>0.30419835000000001</v>
      </c>
      <c r="AU705">
        <v>6.2555902999999996E-2</v>
      </c>
      <c r="AV705">
        <v>4.5770097000000003E-2</v>
      </c>
      <c r="AW705">
        <v>1.5818737999999999E-2</v>
      </c>
      <c r="AX705">
        <v>0.54500734100000003</v>
      </c>
      <c r="AY705">
        <v>2.6649572E-2</v>
      </c>
      <c r="AZ705">
        <v>7.6905689999999999E-2</v>
      </c>
      <c r="BA705">
        <v>0.21195266099999999</v>
      </c>
      <c r="BB705">
        <v>0.178419723</v>
      </c>
      <c r="BC705" t="s">
        <v>275</v>
      </c>
      <c r="BD705">
        <v>2011</v>
      </c>
      <c r="BE705" t="s">
        <v>276</v>
      </c>
      <c r="BG705" t="s">
        <v>36</v>
      </c>
      <c r="BN705">
        <v>3.9166666666669983</v>
      </c>
    </row>
    <row r="706" spans="1:66" x14ac:dyDescent="0.25">
      <c r="A706">
        <v>101944</v>
      </c>
      <c r="B706" s="1" t="s">
        <v>2934</v>
      </c>
      <c r="C706" t="str">
        <f>Table2[[#This Row],[LeadAuthor]]&amp;Table2[[#This Row],[Year]]&amp;"_"&amp;Table2[[#This Row],[SiteName]]&amp;"_"&amp;Table2[[#This Row],[SampleID]]</f>
        <v>Littler2011_DSDP249_005</v>
      </c>
      <c r="D706" t="s">
        <v>274</v>
      </c>
      <c r="F706">
        <v>375.95</v>
      </c>
      <c r="K706" t="s">
        <v>264</v>
      </c>
      <c r="L706">
        <v>-29.95</v>
      </c>
      <c r="M706">
        <v>36.08</v>
      </c>
      <c r="N706">
        <v>123.95</v>
      </c>
      <c r="O706" t="s">
        <v>3</v>
      </c>
      <c r="P706" t="s">
        <v>11</v>
      </c>
      <c r="T706">
        <v>1</v>
      </c>
      <c r="U706">
        <v>0.58068506499999994</v>
      </c>
      <c r="V706" t="s">
        <v>5</v>
      </c>
      <c r="W706" t="s">
        <v>6</v>
      </c>
      <c r="Y706" t="s">
        <v>7</v>
      </c>
      <c r="AT706">
        <v>0.29821281399999999</v>
      </c>
      <c r="AU706">
        <v>6.9527084000000003E-2</v>
      </c>
      <c r="AV706">
        <v>4.8925256E-2</v>
      </c>
      <c r="AW706">
        <v>1.6619413E-2</v>
      </c>
      <c r="AX706">
        <v>0.53597605500000001</v>
      </c>
      <c r="AY706">
        <v>3.0739379000000001E-2</v>
      </c>
      <c r="AZ706">
        <v>0.10481982300000001</v>
      </c>
      <c r="BA706">
        <v>0.22173719</v>
      </c>
      <c r="BB706">
        <v>0.19246825200000001</v>
      </c>
      <c r="BC706" t="s">
        <v>275</v>
      </c>
      <c r="BD706">
        <v>2011</v>
      </c>
      <c r="BE706" t="s">
        <v>276</v>
      </c>
      <c r="BG706" t="s">
        <v>36</v>
      </c>
      <c r="BN706">
        <v>0</v>
      </c>
    </row>
    <row r="707" spans="1:66" x14ac:dyDescent="0.25">
      <c r="A707">
        <v>101945</v>
      </c>
      <c r="B707" s="1" t="s">
        <v>2935</v>
      </c>
      <c r="C707" t="str">
        <f>Table2[[#This Row],[LeadAuthor]]&amp;Table2[[#This Row],[Year]]&amp;"_"&amp;Table2[[#This Row],[SiteName]]&amp;"_"&amp;Table2[[#This Row],[SampleID]]</f>
        <v>Littler2011_DSDP249_006</v>
      </c>
      <c r="D707" t="s">
        <v>274</v>
      </c>
      <c r="F707">
        <v>394.15</v>
      </c>
      <c r="K707" t="s">
        <v>264</v>
      </c>
      <c r="L707">
        <v>-29.95</v>
      </c>
      <c r="M707">
        <v>36.08</v>
      </c>
      <c r="N707">
        <v>123.95</v>
      </c>
      <c r="O707" t="s">
        <v>3</v>
      </c>
      <c r="P707" t="s">
        <v>11</v>
      </c>
      <c r="T707">
        <v>1</v>
      </c>
      <c r="U707">
        <v>0.58553873300000003</v>
      </c>
      <c r="V707" t="s">
        <v>5</v>
      </c>
      <c r="W707" t="s">
        <v>6</v>
      </c>
      <c r="Y707" t="s">
        <v>7</v>
      </c>
      <c r="AT707">
        <v>0.29889262999999999</v>
      </c>
      <c r="AU707">
        <v>6.4854965000000001E-2</v>
      </c>
      <c r="AV707">
        <v>4.7346233000000001E-2</v>
      </c>
      <c r="AW707">
        <v>1.7006314000000002E-2</v>
      </c>
      <c r="AX707">
        <v>0.54462721199999997</v>
      </c>
      <c r="AY707">
        <v>2.7272647000000001E-2</v>
      </c>
      <c r="AZ707">
        <v>5.5853000999999999E-2</v>
      </c>
      <c r="BA707">
        <v>0.22075001599999999</v>
      </c>
      <c r="BB707">
        <v>0.18429061999999999</v>
      </c>
      <c r="BC707" t="s">
        <v>275</v>
      </c>
      <c r="BD707">
        <v>2011</v>
      </c>
      <c r="BE707" t="s">
        <v>276</v>
      </c>
      <c r="BG707" t="s">
        <v>36</v>
      </c>
      <c r="BN707">
        <v>-100.76053389</v>
      </c>
    </row>
    <row r="708" spans="1:66" x14ac:dyDescent="0.25">
      <c r="A708">
        <v>101946</v>
      </c>
      <c r="B708" s="1" t="s">
        <v>2930</v>
      </c>
      <c r="C708" t="str">
        <f>Table2[[#This Row],[LeadAuthor]]&amp;Table2[[#This Row],[Year]]&amp;"_"&amp;Table2[[#This Row],[SiteName]]&amp;"_"&amp;Table2[[#This Row],[SampleID]]</f>
        <v>Evangelinos2020_DSDP269_001</v>
      </c>
      <c r="D708" t="s">
        <v>277</v>
      </c>
      <c r="F708">
        <v>655.8</v>
      </c>
      <c r="K708" t="s">
        <v>32</v>
      </c>
      <c r="L708">
        <v>-61.68</v>
      </c>
      <c r="M708">
        <v>140.07</v>
      </c>
      <c r="N708">
        <v>23.189466110000001</v>
      </c>
      <c r="O708" t="s">
        <v>46</v>
      </c>
      <c r="P708" t="s">
        <v>278</v>
      </c>
      <c r="T708">
        <v>0</v>
      </c>
      <c r="U708">
        <v>0.44419140000000001</v>
      </c>
      <c r="V708" t="s">
        <v>5</v>
      </c>
      <c r="W708" t="s">
        <v>6</v>
      </c>
      <c r="Y708" t="s">
        <v>7</v>
      </c>
      <c r="AT708">
        <v>0.495748415</v>
      </c>
      <c r="AU708">
        <v>2.684715E-2</v>
      </c>
      <c r="AV708">
        <v>1.0567414000000001E-2</v>
      </c>
      <c r="AW708">
        <v>3.1870589999999999E-3</v>
      </c>
      <c r="AX708">
        <v>0.45594871599999998</v>
      </c>
      <c r="AY708">
        <v>7.7012460000000001E-3</v>
      </c>
      <c r="AZ708">
        <v>0.05</v>
      </c>
      <c r="BA708">
        <v>9.1144620000000003E-3</v>
      </c>
      <c r="BB708">
        <v>8.0518583000000005E-2</v>
      </c>
      <c r="BC708" t="s">
        <v>279</v>
      </c>
      <c r="BD708">
        <v>2020</v>
      </c>
      <c r="BE708" t="s">
        <v>280</v>
      </c>
      <c r="BG708" t="s">
        <v>36</v>
      </c>
      <c r="BN708">
        <v>2.0467319999998068E-2</v>
      </c>
    </row>
    <row r="709" spans="1:66" x14ac:dyDescent="0.25">
      <c r="A709">
        <v>101947</v>
      </c>
      <c r="B709" s="1" t="s">
        <v>2931</v>
      </c>
      <c r="C709" t="str">
        <f>Table2[[#This Row],[LeadAuthor]]&amp;Table2[[#This Row],[Year]]&amp;"_"&amp;Table2[[#This Row],[SiteName]]&amp;"_"&amp;Table2[[#This Row],[SampleID]]</f>
        <v>Evangelinos2020_DSDP269_002</v>
      </c>
      <c r="D709" t="s">
        <v>277</v>
      </c>
      <c r="F709">
        <v>658.4</v>
      </c>
      <c r="K709" t="s">
        <v>32</v>
      </c>
      <c r="L709">
        <v>-61.68</v>
      </c>
      <c r="M709">
        <v>140.07</v>
      </c>
      <c r="N709">
        <v>23.20993343</v>
      </c>
      <c r="O709" t="s">
        <v>46</v>
      </c>
      <c r="P709" t="s">
        <v>278</v>
      </c>
      <c r="T709">
        <v>0</v>
      </c>
      <c r="U709">
        <v>0.48003058799999998</v>
      </c>
      <c r="V709" t="s">
        <v>5</v>
      </c>
      <c r="W709" t="s">
        <v>6</v>
      </c>
      <c r="Y709" t="s">
        <v>7</v>
      </c>
      <c r="AT709">
        <v>0.47515705899999999</v>
      </c>
      <c r="AU709">
        <v>2.7011721999999998E-2</v>
      </c>
      <c r="AV709">
        <v>1.4527585000000001E-2</v>
      </c>
      <c r="AW709">
        <v>2.9205619999999998E-3</v>
      </c>
      <c r="AX709">
        <v>0.47289426600000001</v>
      </c>
      <c r="AY709">
        <v>7.4888059999999998E-3</v>
      </c>
      <c r="AZ709">
        <v>0.06</v>
      </c>
      <c r="BA709">
        <v>9.5892600000000003E-4</v>
      </c>
      <c r="BB709">
        <v>8.4710806999999999E-2</v>
      </c>
      <c r="BC709" t="s">
        <v>279</v>
      </c>
      <c r="BD709">
        <v>2020</v>
      </c>
      <c r="BE709" t="s">
        <v>280</v>
      </c>
      <c r="BG709" t="s">
        <v>36</v>
      </c>
      <c r="BN709">
        <v>1.1386130000001771E-2</v>
      </c>
    </row>
    <row r="710" spans="1:66" x14ac:dyDescent="0.25">
      <c r="A710">
        <v>101948</v>
      </c>
      <c r="B710" s="1" t="s">
        <v>2932</v>
      </c>
      <c r="C710" t="str">
        <f>Table2[[#This Row],[LeadAuthor]]&amp;Table2[[#This Row],[Year]]&amp;"_"&amp;Table2[[#This Row],[SiteName]]&amp;"_"&amp;Table2[[#This Row],[SampleID]]</f>
        <v>Evangelinos2020_DSDP269_003</v>
      </c>
      <c r="D710" t="s">
        <v>277</v>
      </c>
      <c r="F710">
        <v>659.8</v>
      </c>
      <c r="K710" t="s">
        <v>32</v>
      </c>
      <c r="L710">
        <v>-61.68</v>
      </c>
      <c r="M710">
        <v>140.07</v>
      </c>
      <c r="N710">
        <v>23.221319560000001</v>
      </c>
      <c r="O710" t="s">
        <v>46</v>
      </c>
      <c r="P710" t="s">
        <v>278</v>
      </c>
      <c r="T710">
        <v>0</v>
      </c>
      <c r="U710">
        <v>0.474864974</v>
      </c>
      <c r="V710" t="s">
        <v>5</v>
      </c>
      <c r="W710" t="s">
        <v>6</v>
      </c>
      <c r="Y710" t="s">
        <v>7</v>
      </c>
      <c r="AT710">
        <v>0.74484304499999998</v>
      </c>
      <c r="AU710">
        <v>2.1529511000000001E-2</v>
      </c>
      <c r="AV710">
        <v>1.1971905999999999E-2</v>
      </c>
      <c r="AW710">
        <v>1.48325E-3</v>
      </c>
      <c r="AX710">
        <v>0.21415890600000001</v>
      </c>
      <c r="AY710">
        <v>6.0133809999999999E-3</v>
      </c>
      <c r="AZ710">
        <v>0.05</v>
      </c>
      <c r="BA710">
        <v>1.042390938</v>
      </c>
      <c r="BB710">
        <v>0.13711038</v>
      </c>
      <c r="BC710" t="s">
        <v>279</v>
      </c>
      <c r="BD710">
        <v>2020</v>
      </c>
      <c r="BE710" t="s">
        <v>280</v>
      </c>
      <c r="BG710" t="s">
        <v>36</v>
      </c>
      <c r="BN710">
        <v>0.34809559999999706</v>
      </c>
    </row>
    <row r="711" spans="1:66" x14ac:dyDescent="0.25">
      <c r="A711">
        <v>101949</v>
      </c>
      <c r="B711" s="1" t="s">
        <v>2933</v>
      </c>
      <c r="C711" t="str">
        <f>Table2[[#This Row],[LeadAuthor]]&amp;Table2[[#This Row],[Year]]&amp;"_"&amp;Table2[[#This Row],[SiteName]]&amp;"_"&amp;Table2[[#This Row],[SampleID]]</f>
        <v>Evangelinos2020_DSDP269_004</v>
      </c>
      <c r="D711" t="s">
        <v>277</v>
      </c>
      <c r="F711">
        <v>705.9</v>
      </c>
      <c r="K711" t="s">
        <v>32</v>
      </c>
      <c r="L711">
        <v>-61.68</v>
      </c>
      <c r="M711">
        <v>140.07</v>
      </c>
      <c r="N711">
        <v>23.569415159999998</v>
      </c>
      <c r="O711" t="s">
        <v>46</v>
      </c>
      <c r="P711" t="s">
        <v>278</v>
      </c>
      <c r="T711">
        <v>0</v>
      </c>
      <c r="U711">
        <v>0.46732789800000002</v>
      </c>
      <c r="V711" t="s">
        <v>5</v>
      </c>
      <c r="W711" t="s">
        <v>6</v>
      </c>
      <c r="Y711" t="s">
        <v>7</v>
      </c>
      <c r="AT711">
        <v>0.51283326500000004</v>
      </c>
      <c r="AU711">
        <v>2.1978264000000001E-2</v>
      </c>
      <c r="AV711">
        <v>1.0015247E-2</v>
      </c>
      <c r="AW711">
        <v>3.2200430000000001E-3</v>
      </c>
      <c r="AX711">
        <v>0.44590633600000001</v>
      </c>
      <c r="AY711">
        <v>6.0468459999999998E-3</v>
      </c>
      <c r="AZ711">
        <v>0.13</v>
      </c>
      <c r="BA711">
        <v>9.5748512999999993E-2</v>
      </c>
      <c r="BB711">
        <v>7.2282344999999998E-2</v>
      </c>
      <c r="BC711" t="s">
        <v>279</v>
      </c>
      <c r="BD711">
        <v>2020</v>
      </c>
      <c r="BE711" t="s">
        <v>280</v>
      </c>
      <c r="BG711" t="s">
        <v>36</v>
      </c>
      <c r="BN711">
        <v>0.31158598000000026</v>
      </c>
    </row>
    <row r="712" spans="1:66" x14ac:dyDescent="0.25">
      <c r="A712">
        <v>101950</v>
      </c>
      <c r="B712" s="1" t="s">
        <v>2934</v>
      </c>
      <c r="C712" t="str">
        <f>Table2[[#This Row],[LeadAuthor]]&amp;Table2[[#This Row],[Year]]&amp;"_"&amp;Table2[[#This Row],[SiteName]]&amp;"_"&amp;Table2[[#This Row],[SampleID]]</f>
        <v>Evangelinos2020_DSDP269_005</v>
      </c>
      <c r="D712" t="s">
        <v>277</v>
      </c>
      <c r="F712">
        <v>753.1</v>
      </c>
      <c r="K712" t="s">
        <v>32</v>
      </c>
      <c r="L712">
        <v>-61.68</v>
      </c>
      <c r="M712">
        <v>140.07</v>
      </c>
      <c r="N712">
        <v>23.881001139999999</v>
      </c>
      <c r="O712" t="s">
        <v>46</v>
      </c>
      <c r="P712" t="s">
        <v>278</v>
      </c>
      <c r="T712">
        <v>0</v>
      </c>
      <c r="U712">
        <v>0.484699241</v>
      </c>
      <c r="V712" t="s">
        <v>5</v>
      </c>
      <c r="W712" t="s">
        <v>6</v>
      </c>
      <c r="Y712" t="s">
        <v>7</v>
      </c>
      <c r="AT712">
        <v>0.48701270600000002</v>
      </c>
      <c r="AU712">
        <v>1.6389707999999999E-2</v>
      </c>
      <c r="AV712">
        <v>7.1414479999999999E-3</v>
      </c>
      <c r="AW712">
        <v>3.3276640000000001E-3</v>
      </c>
      <c r="AX712">
        <v>0.48118119199999998</v>
      </c>
      <c r="AY712">
        <v>4.9472810000000004E-3</v>
      </c>
      <c r="AZ712">
        <v>0.05</v>
      </c>
      <c r="BA712">
        <v>1.1590830999999999E-2</v>
      </c>
      <c r="BB712">
        <v>5.2357671000000001E-2</v>
      </c>
      <c r="BC712" t="s">
        <v>279</v>
      </c>
      <c r="BD712">
        <v>2020</v>
      </c>
      <c r="BE712" t="s">
        <v>280</v>
      </c>
      <c r="BG712" t="s">
        <v>36</v>
      </c>
      <c r="BN712">
        <v>0.31329338000000106</v>
      </c>
    </row>
    <row r="713" spans="1:66" x14ac:dyDescent="0.25">
      <c r="A713">
        <v>101951</v>
      </c>
      <c r="B713" s="1" t="s">
        <v>2935</v>
      </c>
      <c r="C713" t="str">
        <f>Table2[[#This Row],[LeadAuthor]]&amp;Table2[[#This Row],[Year]]&amp;"_"&amp;Table2[[#This Row],[SiteName]]&amp;"_"&amp;Table2[[#This Row],[SampleID]]</f>
        <v>Evangelinos2020_DSDP269_006</v>
      </c>
      <c r="D713" t="s">
        <v>277</v>
      </c>
      <c r="F713">
        <v>809.3</v>
      </c>
      <c r="K713" t="s">
        <v>32</v>
      </c>
      <c r="L713">
        <v>-61.68</v>
      </c>
      <c r="M713">
        <v>140.07</v>
      </c>
      <c r="N713">
        <v>24.19429452</v>
      </c>
      <c r="O713" t="s">
        <v>46</v>
      </c>
      <c r="P713" t="s">
        <v>278</v>
      </c>
      <c r="T713">
        <v>0</v>
      </c>
      <c r="U713">
        <v>0.71948641700000004</v>
      </c>
      <c r="V713" t="s">
        <v>5</v>
      </c>
      <c r="W713" t="s">
        <v>6</v>
      </c>
      <c r="Y713" t="s">
        <v>7</v>
      </c>
      <c r="AT713">
        <v>0.68052565399999998</v>
      </c>
      <c r="AU713">
        <v>5.8769768999999999E-2</v>
      </c>
      <c r="AV713">
        <v>5.2376936999999998E-2</v>
      </c>
      <c r="AW713">
        <v>4.9564468E-2</v>
      </c>
      <c r="AX713">
        <v>0.109966599</v>
      </c>
      <c r="AY713">
        <v>4.8796574000000002E-2</v>
      </c>
      <c r="AZ713">
        <v>0.83</v>
      </c>
      <c r="BA713">
        <v>1.8073592590000001</v>
      </c>
      <c r="BB713">
        <v>0.50304875999999998</v>
      </c>
      <c r="BC713" t="s">
        <v>279</v>
      </c>
      <c r="BD713">
        <v>2020</v>
      </c>
      <c r="BE713" t="s">
        <v>280</v>
      </c>
      <c r="BG713" t="s">
        <v>36</v>
      </c>
      <c r="BN713">
        <v>4.6051600000005521E-3</v>
      </c>
    </row>
    <row r="714" spans="1:66" x14ac:dyDescent="0.25">
      <c r="A714">
        <v>101952</v>
      </c>
      <c r="B714" s="1" t="s">
        <v>2936</v>
      </c>
      <c r="C714" t="str">
        <f>Table2[[#This Row],[LeadAuthor]]&amp;Table2[[#This Row],[Year]]&amp;"_"&amp;Table2[[#This Row],[SiteName]]&amp;"_"&amp;Table2[[#This Row],[SampleID]]</f>
        <v>Evangelinos2020_DSDP269_007</v>
      </c>
      <c r="D714" t="s">
        <v>277</v>
      </c>
      <c r="F714">
        <v>810.2</v>
      </c>
      <c r="K714" t="s">
        <v>32</v>
      </c>
      <c r="L714">
        <v>-61.68</v>
      </c>
      <c r="M714">
        <v>140.07</v>
      </c>
      <c r="N714">
        <v>24.19889968</v>
      </c>
      <c r="O714" t="s">
        <v>46</v>
      </c>
      <c r="P714" t="s">
        <v>278</v>
      </c>
      <c r="T714">
        <v>0</v>
      </c>
      <c r="U714">
        <v>0.45843480199999997</v>
      </c>
      <c r="V714" t="s">
        <v>5</v>
      </c>
      <c r="W714" t="s">
        <v>6</v>
      </c>
      <c r="Y714" t="s">
        <v>7</v>
      </c>
      <c r="AT714">
        <v>0.47581613900000003</v>
      </c>
      <c r="AU714">
        <v>2.0158755E-2</v>
      </c>
      <c r="AV714">
        <v>6.8256100000000002E-3</v>
      </c>
      <c r="AW714">
        <v>3.6420350000000001E-3</v>
      </c>
      <c r="AX714">
        <v>0.48696072600000001</v>
      </c>
      <c r="AY714">
        <v>6.5967359999999997E-3</v>
      </c>
      <c r="AZ714">
        <v>0.08</v>
      </c>
      <c r="BA714">
        <v>8.4221331999999996E-2</v>
      </c>
      <c r="BB714">
        <v>5.8426827000000001E-2</v>
      </c>
      <c r="BC714" t="s">
        <v>279</v>
      </c>
      <c r="BD714">
        <v>2020</v>
      </c>
      <c r="BE714" t="s">
        <v>280</v>
      </c>
      <c r="BG714" t="s">
        <v>36</v>
      </c>
      <c r="BN714">
        <v>0.20085199000000031</v>
      </c>
    </row>
    <row r="715" spans="1:66" x14ac:dyDescent="0.25">
      <c r="A715">
        <v>101953</v>
      </c>
      <c r="B715" s="1" t="s">
        <v>2937</v>
      </c>
      <c r="C715" t="str">
        <f>Table2[[#This Row],[LeadAuthor]]&amp;Table2[[#This Row],[Year]]&amp;"_"&amp;Table2[[#This Row],[SiteName]]&amp;"_"&amp;Table2[[#This Row],[SampleID]]</f>
        <v>Evangelinos2020_DSDP269_008</v>
      </c>
      <c r="D715" t="s">
        <v>277</v>
      </c>
      <c r="F715">
        <v>854.3</v>
      </c>
      <c r="K715" t="s">
        <v>32</v>
      </c>
      <c r="L715">
        <v>-61.68</v>
      </c>
      <c r="M715">
        <v>140.07</v>
      </c>
      <c r="N715">
        <v>24.399751670000001</v>
      </c>
      <c r="O715" t="s">
        <v>46</v>
      </c>
      <c r="P715" t="s">
        <v>278</v>
      </c>
      <c r="T715">
        <v>0</v>
      </c>
      <c r="U715">
        <v>0.446947504</v>
      </c>
      <c r="V715" t="s">
        <v>5</v>
      </c>
      <c r="W715" t="s">
        <v>6</v>
      </c>
      <c r="Y715" t="s">
        <v>7</v>
      </c>
      <c r="AT715">
        <v>0.45898235999999998</v>
      </c>
      <c r="AU715">
        <v>2.4370093999999998E-2</v>
      </c>
      <c r="AV715">
        <v>9.0523919999999994E-3</v>
      </c>
      <c r="AW715">
        <v>3.2509040000000002E-3</v>
      </c>
      <c r="AX715">
        <v>0.49695293800000001</v>
      </c>
      <c r="AY715">
        <v>7.391313E-3</v>
      </c>
      <c r="AZ715">
        <v>0.06</v>
      </c>
      <c r="BA715">
        <v>0.160544096</v>
      </c>
      <c r="BB715">
        <v>6.7785941000000002E-2</v>
      </c>
      <c r="BC715" t="s">
        <v>279</v>
      </c>
      <c r="BD715">
        <v>2020</v>
      </c>
      <c r="BE715" t="s">
        <v>280</v>
      </c>
      <c r="BG715" t="s">
        <v>36</v>
      </c>
      <c r="BN715">
        <v>1.0142710000000221E-2</v>
      </c>
    </row>
    <row r="716" spans="1:66" x14ac:dyDescent="0.25">
      <c r="A716">
        <v>101954</v>
      </c>
      <c r="B716" s="1" t="s">
        <v>2938</v>
      </c>
      <c r="C716" t="str">
        <f>Table2[[#This Row],[LeadAuthor]]&amp;Table2[[#This Row],[Year]]&amp;"_"&amp;Table2[[#This Row],[SiteName]]&amp;"_"&amp;Table2[[#This Row],[SampleID]]</f>
        <v>Evangelinos2020_DSDP269_009</v>
      </c>
      <c r="D716" t="s">
        <v>277</v>
      </c>
      <c r="F716">
        <v>856.8</v>
      </c>
      <c r="K716" t="s">
        <v>32</v>
      </c>
      <c r="L716">
        <v>-61.68</v>
      </c>
      <c r="M716">
        <v>140.07</v>
      </c>
      <c r="N716">
        <v>24.409894380000001</v>
      </c>
      <c r="O716" t="s">
        <v>46</v>
      </c>
      <c r="P716" t="s">
        <v>278</v>
      </c>
      <c r="T716">
        <v>0</v>
      </c>
      <c r="U716">
        <v>0.69633429800000002</v>
      </c>
      <c r="V716" t="s">
        <v>5</v>
      </c>
      <c r="W716" t="s">
        <v>6</v>
      </c>
      <c r="Y716" t="s">
        <v>7</v>
      </c>
      <c r="AT716">
        <v>0.51709938600000005</v>
      </c>
      <c r="AU716">
        <v>4.1486291000000002E-2</v>
      </c>
      <c r="AV716">
        <v>3.1363866999999997E-2</v>
      </c>
      <c r="AW716">
        <v>3.1579771E-2</v>
      </c>
      <c r="AX716">
        <v>0.34628231700000001</v>
      </c>
      <c r="AY716">
        <v>3.2188368000000002E-2</v>
      </c>
      <c r="AZ716">
        <v>0.56000000000000005</v>
      </c>
      <c r="BA716">
        <v>0.95079294400000003</v>
      </c>
      <c r="BB716">
        <v>0.216255532</v>
      </c>
      <c r="BC716" t="s">
        <v>279</v>
      </c>
      <c r="BD716">
        <v>2020</v>
      </c>
      <c r="BE716" t="s">
        <v>280</v>
      </c>
      <c r="BG716" t="s">
        <v>36</v>
      </c>
      <c r="BN716">
        <v>0.16636435999999932</v>
      </c>
    </row>
    <row r="717" spans="1:66" x14ac:dyDescent="0.25">
      <c r="A717">
        <v>101955</v>
      </c>
      <c r="B717" s="1" t="s">
        <v>2939</v>
      </c>
      <c r="C717" t="str">
        <f>Table2[[#This Row],[LeadAuthor]]&amp;Table2[[#This Row],[Year]]&amp;"_"&amp;Table2[[#This Row],[SiteName]]&amp;"_"&amp;Table2[[#This Row],[SampleID]]</f>
        <v>Evangelinos2020_DSDP269_010</v>
      </c>
      <c r="D717" t="s">
        <v>277</v>
      </c>
      <c r="F717">
        <v>902.9</v>
      </c>
      <c r="K717" t="s">
        <v>32</v>
      </c>
      <c r="L717">
        <v>-61.68</v>
      </c>
      <c r="M717">
        <v>140.07</v>
      </c>
      <c r="N717">
        <v>24.57625874</v>
      </c>
      <c r="O717" t="s">
        <v>46</v>
      </c>
      <c r="P717" t="s">
        <v>278</v>
      </c>
      <c r="T717">
        <v>0</v>
      </c>
      <c r="U717">
        <v>0.491893091</v>
      </c>
      <c r="V717" t="s">
        <v>5</v>
      </c>
      <c r="W717" t="s">
        <v>6</v>
      </c>
      <c r="Y717" t="s">
        <v>7</v>
      </c>
      <c r="AT717">
        <v>0.48678664100000002</v>
      </c>
      <c r="AU717">
        <v>2.7408528000000001E-2</v>
      </c>
      <c r="AV717">
        <v>9.9192859999999994E-3</v>
      </c>
      <c r="AW717">
        <v>5.681223E-3</v>
      </c>
      <c r="AX717">
        <v>0.45927091599999997</v>
      </c>
      <c r="AY717">
        <v>1.0933406E-2</v>
      </c>
      <c r="BA717">
        <v>6.9437521000000002E-2</v>
      </c>
      <c r="BB717">
        <v>8.3803425000000001E-2</v>
      </c>
      <c r="BC717" t="s">
        <v>279</v>
      </c>
      <c r="BD717">
        <v>2020</v>
      </c>
      <c r="BE717" t="s">
        <v>280</v>
      </c>
      <c r="BG717" t="s">
        <v>36</v>
      </c>
      <c r="BN717">
        <v>8.8414800000009564E-3</v>
      </c>
    </row>
    <row r="718" spans="1:66" x14ac:dyDescent="0.25">
      <c r="A718">
        <v>101956</v>
      </c>
      <c r="B718" s="1" t="s">
        <v>2940</v>
      </c>
      <c r="C718" t="str">
        <f>Table2[[#This Row],[LeadAuthor]]&amp;Table2[[#This Row],[Year]]&amp;"_"&amp;Table2[[#This Row],[SiteName]]&amp;"_"&amp;Table2[[#This Row],[SampleID]]</f>
        <v>Evangelinos2020_DSDP269_011</v>
      </c>
      <c r="D718" t="s">
        <v>277</v>
      </c>
      <c r="F718">
        <v>905.8</v>
      </c>
      <c r="K718" t="s">
        <v>32</v>
      </c>
      <c r="L718">
        <v>-61.68</v>
      </c>
      <c r="M718">
        <v>140.07</v>
      </c>
      <c r="N718">
        <v>24.585100220000001</v>
      </c>
      <c r="O718" t="s">
        <v>46</v>
      </c>
      <c r="P718" t="s">
        <v>278</v>
      </c>
      <c r="T718">
        <v>0</v>
      </c>
      <c r="U718">
        <v>0.46690209900000001</v>
      </c>
      <c r="V718" t="s">
        <v>5</v>
      </c>
      <c r="W718" t="s">
        <v>6</v>
      </c>
      <c r="Y718" t="s">
        <v>7</v>
      </c>
      <c r="AT718">
        <v>0.46814666599999999</v>
      </c>
      <c r="AU718">
        <v>2.1201843000000001E-2</v>
      </c>
      <c r="AV718">
        <v>8.8679420000000002E-3</v>
      </c>
      <c r="AW718">
        <v>3.6455860000000001E-3</v>
      </c>
      <c r="AX718">
        <v>0.49208232200000002</v>
      </c>
      <c r="AY718">
        <v>6.0556409999999996E-3</v>
      </c>
      <c r="AZ718">
        <v>0.11</v>
      </c>
      <c r="BA718">
        <v>8.8189020000000007E-2</v>
      </c>
      <c r="BB718">
        <v>6.3392234000000006E-2</v>
      </c>
      <c r="BC718" t="s">
        <v>279</v>
      </c>
      <c r="BD718">
        <v>2020</v>
      </c>
      <c r="BE718" t="s">
        <v>280</v>
      </c>
      <c r="BG718" t="s">
        <v>36</v>
      </c>
      <c r="BN718">
        <v>3.105449999999621E-3</v>
      </c>
    </row>
    <row r="719" spans="1:66" x14ac:dyDescent="0.25">
      <c r="A719">
        <v>101957</v>
      </c>
      <c r="B719" s="1" t="s">
        <v>2941</v>
      </c>
      <c r="C719" t="str">
        <f>Table2[[#This Row],[LeadAuthor]]&amp;Table2[[#This Row],[Year]]&amp;"_"&amp;Table2[[#This Row],[SiteName]]&amp;"_"&amp;Table2[[#This Row],[SampleID]]</f>
        <v>Evangelinos2020_DSDP269_012</v>
      </c>
      <c r="D719" t="s">
        <v>277</v>
      </c>
      <c r="F719">
        <v>906.8</v>
      </c>
      <c r="K719" t="s">
        <v>32</v>
      </c>
      <c r="L719">
        <v>-61.68</v>
      </c>
      <c r="M719">
        <v>140.07</v>
      </c>
      <c r="N719">
        <v>24.588205670000001</v>
      </c>
      <c r="O719" t="s">
        <v>46</v>
      </c>
      <c r="P719" t="s">
        <v>278</v>
      </c>
      <c r="T719">
        <v>0</v>
      </c>
      <c r="U719">
        <v>0.49160298899999999</v>
      </c>
      <c r="V719" t="s">
        <v>5</v>
      </c>
      <c r="W719" t="s">
        <v>6</v>
      </c>
      <c r="Y719" t="s">
        <v>7</v>
      </c>
      <c r="AT719">
        <v>0.47570690999999998</v>
      </c>
      <c r="AU719">
        <v>2.0206166000000001E-2</v>
      </c>
      <c r="AV719">
        <v>9.2532940000000004E-3</v>
      </c>
      <c r="AW719">
        <v>3.42122E-3</v>
      </c>
      <c r="AX719">
        <v>0.48454823499999999</v>
      </c>
      <c r="AY719">
        <v>6.8641759999999996E-3</v>
      </c>
      <c r="AZ719">
        <v>0.08</v>
      </c>
      <c r="BA719">
        <v>8.0434400000000002E-4</v>
      </c>
      <c r="BB719">
        <v>6.2714310999999995E-2</v>
      </c>
      <c r="BC719" t="s">
        <v>279</v>
      </c>
      <c r="BD719">
        <v>2020</v>
      </c>
      <c r="BE719" t="s">
        <v>280</v>
      </c>
      <c r="BG719" t="s">
        <v>36</v>
      </c>
      <c r="BN719">
        <v>0.11125110999999777</v>
      </c>
    </row>
    <row r="720" spans="1:66" x14ac:dyDescent="0.25">
      <c r="A720">
        <v>101958</v>
      </c>
      <c r="B720" s="1" t="s">
        <v>2942</v>
      </c>
      <c r="C720" t="str">
        <f>Table2[[#This Row],[LeadAuthor]]&amp;Table2[[#This Row],[Year]]&amp;"_"&amp;Table2[[#This Row],[SiteName]]&amp;"_"&amp;Table2[[#This Row],[SampleID]]</f>
        <v>Evangelinos2020_DSDP269_013</v>
      </c>
      <c r="D720" t="s">
        <v>277</v>
      </c>
      <c r="F720">
        <v>948.9</v>
      </c>
      <c r="K720" t="s">
        <v>32</v>
      </c>
      <c r="L720">
        <v>-61.68</v>
      </c>
      <c r="M720">
        <v>140.07</v>
      </c>
      <c r="N720">
        <v>24.699456779999998</v>
      </c>
      <c r="O720" t="s">
        <v>46</v>
      </c>
      <c r="P720" t="s">
        <v>278</v>
      </c>
      <c r="T720">
        <v>0</v>
      </c>
      <c r="U720">
        <v>0.437493929</v>
      </c>
      <c r="V720" t="s">
        <v>5</v>
      </c>
      <c r="W720" t="s">
        <v>6</v>
      </c>
      <c r="Y720" t="s">
        <v>7</v>
      </c>
      <c r="AT720">
        <v>0.46632848999999998</v>
      </c>
      <c r="AU720">
        <v>2.2302464000000001E-2</v>
      </c>
      <c r="AV720">
        <v>7.4888960000000001E-3</v>
      </c>
      <c r="AW720">
        <v>3.2574629999999999E-3</v>
      </c>
      <c r="AX720">
        <v>0.49402311300000001</v>
      </c>
      <c r="AY720">
        <v>6.5995740000000004E-3</v>
      </c>
      <c r="AZ720">
        <v>0.16</v>
      </c>
      <c r="BA720">
        <v>0.16096260300000001</v>
      </c>
      <c r="BB720">
        <v>6.1927276000000003E-2</v>
      </c>
      <c r="BC720" t="s">
        <v>279</v>
      </c>
      <c r="BD720">
        <v>2020</v>
      </c>
      <c r="BE720" t="s">
        <v>280</v>
      </c>
      <c r="BG720" t="s">
        <v>36</v>
      </c>
      <c r="BN720">
        <v>4.4714800000029697E-3</v>
      </c>
    </row>
    <row r="721" spans="1:66" x14ac:dyDescent="0.25">
      <c r="A721">
        <v>101959</v>
      </c>
      <c r="B721" s="1" t="s">
        <v>2943</v>
      </c>
      <c r="C721" t="str">
        <f>Table2[[#This Row],[LeadAuthor]]&amp;Table2[[#This Row],[Year]]&amp;"_"&amp;Table2[[#This Row],[SiteName]]&amp;"_"&amp;Table2[[#This Row],[SampleID]]</f>
        <v>Evangelinos2020_DSDP269_014</v>
      </c>
      <c r="D721" t="s">
        <v>277</v>
      </c>
      <c r="F721">
        <v>950.9</v>
      </c>
      <c r="K721" t="s">
        <v>32</v>
      </c>
      <c r="L721">
        <v>-61.68</v>
      </c>
      <c r="M721">
        <v>140.07</v>
      </c>
      <c r="N721">
        <v>24.703928260000001</v>
      </c>
      <c r="O721" t="s">
        <v>46</v>
      </c>
      <c r="P721" t="s">
        <v>278</v>
      </c>
      <c r="T721">
        <v>0</v>
      </c>
      <c r="U721">
        <v>0.49901786799999998</v>
      </c>
      <c r="V721" t="s">
        <v>5</v>
      </c>
      <c r="W721" t="s">
        <v>6</v>
      </c>
      <c r="Y721" t="s">
        <v>7</v>
      </c>
      <c r="AT721">
        <v>0.48099496800000002</v>
      </c>
      <c r="AU721">
        <v>2.1518425000000001E-2</v>
      </c>
      <c r="AV721">
        <v>1.0561137999999999E-2</v>
      </c>
      <c r="AW721">
        <v>3.9072780000000001E-3</v>
      </c>
      <c r="AX721">
        <v>0.47605255200000002</v>
      </c>
      <c r="AY721">
        <v>6.965639E-3</v>
      </c>
      <c r="AZ721">
        <v>0.2</v>
      </c>
      <c r="BA721">
        <v>4.6063466999999997E-2</v>
      </c>
      <c r="BB721">
        <v>6.9338134999999995E-2</v>
      </c>
      <c r="BC721" t="s">
        <v>279</v>
      </c>
      <c r="BD721">
        <v>2020</v>
      </c>
      <c r="BE721" t="s">
        <v>280</v>
      </c>
      <c r="BG721" t="s">
        <v>36</v>
      </c>
      <c r="BN721">
        <v>4.9025199999981339E-3</v>
      </c>
    </row>
    <row r="722" spans="1:66" x14ac:dyDescent="0.25">
      <c r="A722">
        <v>101960</v>
      </c>
      <c r="B722" s="1" t="s">
        <v>2944</v>
      </c>
      <c r="C722" t="str">
        <f>Table2[[#This Row],[LeadAuthor]]&amp;Table2[[#This Row],[Year]]&amp;"_"&amp;Table2[[#This Row],[SiteName]]&amp;"_"&amp;Table2[[#This Row],[SampleID]]</f>
        <v>Evangelinos2020_DSDP269_015</v>
      </c>
      <c r="D722" t="s">
        <v>277</v>
      </c>
      <c r="F722">
        <v>953.2</v>
      </c>
      <c r="K722" t="s">
        <v>32</v>
      </c>
      <c r="L722">
        <v>-61.68</v>
      </c>
      <c r="M722">
        <v>140.07</v>
      </c>
      <c r="N722">
        <v>24.70883078</v>
      </c>
      <c r="O722" t="s">
        <v>46</v>
      </c>
      <c r="P722" t="s">
        <v>278</v>
      </c>
      <c r="T722">
        <v>0</v>
      </c>
      <c r="U722">
        <v>0.47096154299999998</v>
      </c>
      <c r="V722" t="s">
        <v>5</v>
      </c>
      <c r="W722" t="s">
        <v>6</v>
      </c>
      <c r="Y722" t="s">
        <v>7</v>
      </c>
      <c r="AT722">
        <v>0.473433628</v>
      </c>
      <c r="AU722">
        <v>2.5734106E-2</v>
      </c>
      <c r="AV722">
        <v>1.113049E-2</v>
      </c>
      <c r="AW722">
        <v>3.8876869999999999E-3</v>
      </c>
      <c r="AX722">
        <v>0.47792320599999999</v>
      </c>
      <c r="AY722">
        <v>7.8908840000000008E-3</v>
      </c>
      <c r="AZ722">
        <v>0.13</v>
      </c>
      <c r="BA722">
        <v>3.9163042000000002E-2</v>
      </c>
      <c r="BB722">
        <v>7.7392489999999994E-2</v>
      </c>
      <c r="BC722" t="s">
        <v>279</v>
      </c>
      <c r="BD722">
        <v>2020</v>
      </c>
      <c r="BE722" t="s">
        <v>280</v>
      </c>
      <c r="BG722" t="s">
        <v>36</v>
      </c>
      <c r="BN722">
        <v>8.5251692200000022</v>
      </c>
    </row>
    <row r="723" spans="1:66" x14ac:dyDescent="0.25">
      <c r="A723">
        <v>101961</v>
      </c>
      <c r="B723" s="1" t="s">
        <v>2930</v>
      </c>
      <c r="C723" t="str">
        <f>Table2[[#This Row],[LeadAuthor]]&amp;Table2[[#This Row],[Year]]&amp;"_"&amp;Table2[[#This Row],[SiteName]]&amp;"_"&amp;Table2[[#This Row],[SampleID]]</f>
        <v>Liu2009_DSDP277_001</v>
      </c>
      <c r="D723" t="s">
        <v>281</v>
      </c>
      <c r="F723">
        <v>146.13</v>
      </c>
      <c r="K723" t="s">
        <v>6</v>
      </c>
      <c r="L723">
        <v>-52.22</v>
      </c>
      <c r="M723">
        <v>166.19</v>
      </c>
      <c r="N723">
        <v>33.234000000000002</v>
      </c>
      <c r="O723" t="s">
        <v>46</v>
      </c>
      <c r="P723" t="s">
        <v>190</v>
      </c>
      <c r="T723">
        <v>0</v>
      </c>
      <c r="U723">
        <v>0.65417416699999997</v>
      </c>
      <c r="V723" t="s">
        <v>5</v>
      </c>
      <c r="W723" t="s">
        <v>6</v>
      </c>
      <c r="Y723" t="s">
        <v>7</v>
      </c>
      <c r="AT723">
        <v>0.40844242800000002</v>
      </c>
      <c r="AU723">
        <v>6.8859143999999997E-2</v>
      </c>
      <c r="AV723">
        <v>7.2731331999999996E-2</v>
      </c>
      <c r="AW723">
        <v>1.5571016E-2</v>
      </c>
      <c r="AX723">
        <v>0.39244247500000001</v>
      </c>
      <c r="AY723">
        <v>4.1953603999999999E-2</v>
      </c>
      <c r="AZ723">
        <v>0.50275465699999999</v>
      </c>
      <c r="BA723">
        <v>0.50844027000000003</v>
      </c>
      <c r="BB723">
        <v>0.265674044</v>
      </c>
      <c r="BC723" t="s">
        <v>282</v>
      </c>
      <c r="BD723">
        <v>2009</v>
      </c>
      <c r="BE723" t="s">
        <v>283</v>
      </c>
      <c r="BG723" t="s">
        <v>36</v>
      </c>
      <c r="BH723" t="s">
        <v>284</v>
      </c>
      <c r="BI723">
        <v>560</v>
      </c>
      <c r="BK723">
        <v>-179.64763728959201</v>
      </c>
      <c r="BL723">
        <v>-58.7375627043237</v>
      </c>
      <c r="BN723">
        <v>7.5789469999996584E-2</v>
      </c>
    </row>
    <row r="724" spans="1:66" x14ac:dyDescent="0.25">
      <c r="A724">
        <v>101962</v>
      </c>
      <c r="B724" s="1" t="s">
        <v>2931</v>
      </c>
      <c r="C724" t="str">
        <f>Table2[[#This Row],[LeadAuthor]]&amp;Table2[[#This Row],[Year]]&amp;"_"&amp;Table2[[#This Row],[SiteName]]&amp;"_"&amp;Table2[[#This Row],[SampleID]]</f>
        <v>Liu2009_DSDP277_002</v>
      </c>
      <c r="D724" t="s">
        <v>281</v>
      </c>
      <c r="F724">
        <v>153.33000000000001</v>
      </c>
      <c r="K724" t="s">
        <v>6</v>
      </c>
      <c r="L724">
        <v>-52.22</v>
      </c>
      <c r="M724">
        <v>166.19</v>
      </c>
      <c r="N724">
        <v>33.309789469999998</v>
      </c>
      <c r="O724" t="s">
        <v>46</v>
      </c>
      <c r="P724" t="s">
        <v>190</v>
      </c>
      <c r="T724">
        <v>0</v>
      </c>
      <c r="U724">
        <v>0.63622840999999997</v>
      </c>
      <c r="V724" t="s">
        <v>5</v>
      </c>
      <c r="W724" t="s">
        <v>6</v>
      </c>
      <c r="Y724" t="s">
        <v>7</v>
      </c>
      <c r="AT724">
        <v>0.46153037899999999</v>
      </c>
      <c r="AU724">
        <v>6.6072285999999994E-2</v>
      </c>
      <c r="AV724">
        <v>6.6522574000000001E-2</v>
      </c>
      <c r="AW724">
        <v>1.4259126E-2</v>
      </c>
      <c r="AX724">
        <v>0.35683837699999998</v>
      </c>
      <c r="AY724">
        <v>3.4777256999999999E-2</v>
      </c>
      <c r="BA724">
        <v>0.63563825500000004</v>
      </c>
      <c r="BB724">
        <v>0.27272473800000002</v>
      </c>
      <c r="BC724" t="s">
        <v>282</v>
      </c>
      <c r="BD724">
        <v>2009</v>
      </c>
      <c r="BE724" t="s">
        <v>283</v>
      </c>
      <c r="BG724" t="s">
        <v>36</v>
      </c>
      <c r="BH724" t="s">
        <v>285</v>
      </c>
      <c r="BI724">
        <v>560</v>
      </c>
      <c r="BK724">
        <v>-179.64364500594701</v>
      </c>
      <c r="BL724">
        <v>-58.750022860740899</v>
      </c>
      <c r="BN724">
        <v>2.4315790000002835E-2</v>
      </c>
    </row>
    <row r="725" spans="1:66" x14ac:dyDescent="0.25">
      <c r="A725">
        <v>101963</v>
      </c>
      <c r="B725" s="1" t="s">
        <v>2932</v>
      </c>
      <c r="C725" t="str">
        <f>Table2[[#This Row],[LeadAuthor]]&amp;Table2[[#This Row],[Year]]&amp;"_"&amp;Table2[[#This Row],[SiteName]]&amp;"_"&amp;Table2[[#This Row],[SampleID]]</f>
        <v>Liu2009_DSDP277_003</v>
      </c>
      <c r="D725" t="s">
        <v>281</v>
      </c>
      <c r="F725">
        <v>155.63999999999999</v>
      </c>
      <c r="K725" t="s">
        <v>6</v>
      </c>
      <c r="L725">
        <v>-52.22</v>
      </c>
      <c r="M725">
        <v>166.19</v>
      </c>
      <c r="N725">
        <v>33.334105260000001</v>
      </c>
      <c r="O725" t="s">
        <v>46</v>
      </c>
      <c r="P725" t="s">
        <v>190</v>
      </c>
      <c r="T725">
        <v>0</v>
      </c>
      <c r="U725">
        <v>0.61595082400000001</v>
      </c>
      <c r="V725" t="s">
        <v>5</v>
      </c>
      <c r="W725" t="s">
        <v>6</v>
      </c>
      <c r="Y725" t="s">
        <v>7</v>
      </c>
      <c r="AT725">
        <v>0.45162351499999998</v>
      </c>
      <c r="AU725">
        <v>6.8657708999999997E-2</v>
      </c>
      <c r="AV725">
        <v>6.2624213999999997E-2</v>
      </c>
      <c r="AW725">
        <v>1.2748682000000001E-2</v>
      </c>
      <c r="AX725">
        <v>0.36960326100000002</v>
      </c>
      <c r="AY725">
        <v>3.4742618000000003E-2</v>
      </c>
      <c r="AZ725">
        <v>0.73915863599999998</v>
      </c>
      <c r="BA725">
        <v>0.52577495299999999</v>
      </c>
      <c r="BB725">
        <v>0.26264912699999998</v>
      </c>
      <c r="BC725" t="s">
        <v>282</v>
      </c>
      <c r="BD725">
        <v>2009</v>
      </c>
      <c r="BE725" t="s">
        <v>283</v>
      </c>
      <c r="BG725" t="s">
        <v>36</v>
      </c>
      <c r="BH725" t="s">
        <v>286</v>
      </c>
      <c r="BI725">
        <v>560</v>
      </c>
      <c r="BK725">
        <v>-179.64236463489499</v>
      </c>
      <c r="BL725">
        <v>-58.754024775853303</v>
      </c>
      <c r="BN725">
        <v>5.5999999999997385E-2</v>
      </c>
    </row>
    <row r="726" spans="1:66" x14ac:dyDescent="0.25">
      <c r="A726">
        <v>101964</v>
      </c>
      <c r="B726" s="1" t="s">
        <v>2933</v>
      </c>
      <c r="C726" t="str">
        <f>Table2[[#This Row],[LeadAuthor]]&amp;Table2[[#This Row],[Year]]&amp;"_"&amp;Table2[[#This Row],[SiteName]]&amp;"_"&amp;Table2[[#This Row],[SampleID]]</f>
        <v>Liu2009_DSDP277_004</v>
      </c>
      <c r="D726" t="s">
        <v>281</v>
      </c>
      <c r="F726">
        <v>160.96</v>
      </c>
      <c r="K726" t="s">
        <v>6</v>
      </c>
      <c r="L726">
        <v>-52.22</v>
      </c>
      <c r="M726">
        <v>166.19</v>
      </c>
      <c r="N726">
        <v>33.390105259999999</v>
      </c>
      <c r="O726" t="s">
        <v>46</v>
      </c>
      <c r="P726" t="s">
        <v>190</v>
      </c>
      <c r="T726">
        <v>0</v>
      </c>
      <c r="U726">
        <v>0.62475361600000001</v>
      </c>
      <c r="V726" t="s">
        <v>5</v>
      </c>
      <c r="W726" t="s">
        <v>6</v>
      </c>
      <c r="Y726" t="s">
        <v>7</v>
      </c>
      <c r="AT726">
        <v>0.50642791600000003</v>
      </c>
      <c r="AU726">
        <v>6.5556129000000005E-2</v>
      </c>
      <c r="AV726">
        <v>6.8023990000000006E-2</v>
      </c>
      <c r="AW726">
        <v>1.2195822E-2</v>
      </c>
      <c r="AX726">
        <v>0.31887052300000002</v>
      </c>
      <c r="AY726">
        <v>2.8925619999999999E-2</v>
      </c>
      <c r="AZ726">
        <v>0.68107914199999997</v>
      </c>
      <c r="BA726">
        <v>0.77541627700000004</v>
      </c>
      <c r="BB726">
        <v>0.29534883699999998</v>
      </c>
      <c r="BC726" t="s">
        <v>282</v>
      </c>
      <c r="BD726">
        <v>2009</v>
      </c>
      <c r="BE726" t="s">
        <v>283</v>
      </c>
      <c r="BG726" t="s">
        <v>36</v>
      </c>
      <c r="BH726" t="s">
        <v>287</v>
      </c>
      <c r="BI726">
        <v>560</v>
      </c>
      <c r="BK726">
        <v>-179.639416808481</v>
      </c>
      <c r="BL726">
        <v>-58.763249216626697</v>
      </c>
      <c r="BN726">
        <v>8.9473999999967191E-4</v>
      </c>
    </row>
    <row r="727" spans="1:66" x14ac:dyDescent="0.25">
      <c r="A727">
        <v>101965</v>
      </c>
      <c r="B727" s="1" t="s">
        <v>2934</v>
      </c>
      <c r="C727" t="str">
        <f>Table2[[#This Row],[LeadAuthor]]&amp;Table2[[#This Row],[Year]]&amp;"_"&amp;Table2[[#This Row],[SiteName]]&amp;"_"&amp;Table2[[#This Row],[SampleID]]</f>
        <v>Liu2009_DSDP277_005</v>
      </c>
      <c r="D727" t="s">
        <v>281</v>
      </c>
      <c r="F727">
        <v>161.03</v>
      </c>
      <c r="K727" t="s">
        <v>6</v>
      </c>
      <c r="L727">
        <v>-52.22</v>
      </c>
      <c r="M727">
        <v>166.19</v>
      </c>
      <c r="N727">
        <v>33.390999999999998</v>
      </c>
      <c r="O727" t="s">
        <v>46</v>
      </c>
      <c r="P727" t="s">
        <v>190</v>
      </c>
      <c r="T727">
        <v>0</v>
      </c>
      <c r="U727">
        <v>0.60517356899999997</v>
      </c>
      <c r="V727" t="s">
        <v>5</v>
      </c>
      <c r="W727" t="s">
        <v>6</v>
      </c>
      <c r="Y727" t="s">
        <v>7</v>
      </c>
      <c r="AT727">
        <v>0.54514696900000004</v>
      </c>
      <c r="AU727">
        <v>6.4550764999999996E-2</v>
      </c>
      <c r="AV727">
        <v>6.1369025000000001E-2</v>
      </c>
      <c r="AW727">
        <v>1.1390279999999999E-2</v>
      </c>
      <c r="AX727">
        <v>0.29136153100000001</v>
      </c>
      <c r="AY727">
        <v>2.6181428999999999E-2</v>
      </c>
      <c r="AZ727">
        <v>0.63430639700000002</v>
      </c>
      <c r="BA727">
        <v>0.84828521899999998</v>
      </c>
      <c r="BB727">
        <v>0.30187788399999999</v>
      </c>
      <c r="BC727" t="s">
        <v>282</v>
      </c>
      <c r="BD727">
        <v>2009</v>
      </c>
      <c r="BE727" t="s">
        <v>283</v>
      </c>
      <c r="BG727" t="s">
        <v>36</v>
      </c>
      <c r="BH727" t="s">
        <v>288</v>
      </c>
      <c r="BI727">
        <v>560</v>
      </c>
      <c r="BK727">
        <v>-179.63936971989301</v>
      </c>
      <c r="BL727">
        <v>-58.763396689638</v>
      </c>
      <c r="BN727">
        <v>9.8684210000001826E-2</v>
      </c>
    </row>
    <row r="728" spans="1:66" x14ac:dyDescent="0.25">
      <c r="A728">
        <v>101966</v>
      </c>
      <c r="B728" s="1" t="s">
        <v>2935</v>
      </c>
      <c r="C728" t="str">
        <f>Table2[[#This Row],[LeadAuthor]]&amp;Table2[[#This Row],[Year]]&amp;"_"&amp;Table2[[#This Row],[SiteName]]&amp;"_"&amp;Table2[[#This Row],[SampleID]]</f>
        <v>Liu2009_DSDP277_006</v>
      </c>
      <c r="D728" t="s">
        <v>281</v>
      </c>
      <c r="F728">
        <v>170.42</v>
      </c>
      <c r="K728" t="s">
        <v>6</v>
      </c>
      <c r="L728">
        <v>-52.22</v>
      </c>
      <c r="M728">
        <v>166.19</v>
      </c>
      <c r="N728">
        <v>33.48968421</v>
      </c>
      <c r="O728" t="s">
        <v>46</v>
      </c>
      <c r="P728" t="s">
        <v>190</v>
      </c>
      <c r="T728">
        <v>0</v>
      </c>
      <c r="U728">
        <v>0.60283467599999996</v>
      </c>
      <c r="V728" t="s">
        <v>5</v>
      </c>
      <c r="W728" t="s">
        <v>6</v>
      </c>
      <c r="Y728" t="s">
        <v>7</v>
      </c>
      <c r="AT728">
        <v>0.32912878099999998</v>
      </c>
      <c r="AU728">
        <v>6.5996451999999997E-2</v>
      </c>
      <c r="AV728">
        <v>5.6166533999999997E-2</v>
      </c>
      <c r="AW728">
        <v>1.2233235E-2</v>
      </c>
      <c r="AX728">
        <v>0.50470250299999997</v>
      </c>
      <c r="AY728">
        <v>3.1772494999999998E-2</v>
      </c>
      <c r="AZ728">
        <v>9.1599182000000001E-2</v>
      </c>
      <c r="BA728">
        <v>2.8591892000000001E-2</v>
      </c>
      <c r="BB728">
        <v>0.20033087899999999</v>
      </c>
      <c r="BC728" t="s">
        <v>282</v>
      </c>
      <c r="BD728">
        <v>2009</v>
      </c>
      <c r="BE728" t="s">
        <v>283</v>
      </c>
      <c r="BG728" t="s">
        <v>36</v>
      </c>
      <c r="BH728" t="s">
        <v>289</v>
      </c>
      <c r="BI728">
        <v>560</v>
      </c>
      <c r="BK728">
        <v>-179.63417815033699</v>
      </c>
      <c r="BL728">
        <v>-58.779679313069501</v>
      </c>
      <c r="BN728">
        <v>3.1579000000192536E-4</v>
      </c>
    </row>
    <row r="729" spans="1:66" x14ac:dyDescent="0.25">
      <c r="A729">
        <v>101967</v>
      </c>
      <c r="B729" s="1" t="s">
        <v>2936</v>
      </c>
      <c r="C729" t="str">
        <f>Table2[[#This Row],[LeadAuthor]]&amp;Table2[[#This Row],[Year]]&amp;"_"&amp;Table2[[#This Row],[SiteName]]&amp;"_"&amp;Table2[[#This Row],[SampleID]]</f>
        <v>Liu2009_DSDP277_007</v>
      </c>
      <c r="D729" t="s">
        <v>281</v>
      </c>
      <c r="F729">
        <v>170.5</v>
      </c>
      <c r="K729" t="s">
        <v>6</v>
      </c>
      <c r="L729">
        <v>-52.22</v>
      </c>
      <c r="M729">
        <v>166.19</v>
      </c>
      <c r="N729">
        <v>33.49</v>
      </c>
      <c r="O729" t="s">
        <v>46</v>
      </c>
      <c r="P729" t="s">
        <v>190</v>
      </c>
      <c r="T729">
        <v>0</v>
      </c>
      <c r="U729">
        <v>0.60396148599999999</v>
      </c>
      <c r="V729" t="s">
        <v>5</v>
      </c>
      <c r="W729" t="s">
        <v>6</v>
      </c>
      <c r="Y729" t="s">
        <v>7</v>
      </c>
      <c r="AT729">
        <v>0.33723819700000002</v>
      </c>
      <c r="AU729">
        <v>6.8361158000000005E-2</v>
      </c>
      <c r="AV729">
        <v>5.7997770999999997E-2</v>
      </c>
      <c r="AW729">
        <v>1.2286801999999999E-2</v>
      </c>
      <c r="AX729">
        <v>0.49014940499999998</v>
      </c>
      <c r="AY729">
        <v>3.3966667999999998E-2</v>
      </c>
      <c r="AZ729">
        <v>7.4828512999999999E-2</v>
      </c>
      <c r="BA729">
        <v>1.830292E-2</v>
      </c>
      <c r="BB729">
        <v>0.20919390700000001</v>
      </c>
      <c r="BC729" t="s">
        <v>282</v>
      </c>
      <c r="BD729">
        <v>2009</v>
      </c>
      <c r="BE729" t="s">
        <v>283</v>
      </c>
      <c r="BG729" t="s">
        <v>36</v>
      </c>
      <c r="BH729" t="s">
        <v>290</v>
      </c>
      <c r="BI729">
        <v>560</v>
      </c>
      <c r="BK729">
        <v>-179.63416154370299</v>
      </c>
      <c r="BL729">
        <v>-58.779731472503997</v>
      </c>
      <c r="BN729">
        <v>0.10852631999999574</v>
      </c>
    </row>
    <row r="730" spans="1:66" x14ac:dyDescent="0.25">
      <c r="A730">
        <v>101968</v>
      </c>
      <c r="B730" s="1" t="s">
        <v>2937</v>
      </c>
      <c r="C730" t="str">
        <f>Table2[[#This Row],[LeadAuthor]]&amp;Table2[[#This Row],[Year]]&amp;"_"&amp;Table2[[#This Row],[SiteName]]&amp;"_"&amp;Table2[[#This Row],[SampleID]]</f>
        <v>Liu2009_DSDP277_008</v>
      </c>
      <c r="D730" t="s">
        <v>281</v>
      </c>
      <c r="F730">
        <v>180.76</v>
      </c>
      <c r="K730" t="s">
        <v>6</v>
      </c>
      <c r="L730">
        <v>-52.22</v>
      </c>
      <c r="M730">
        <v>166.19</v>
      </c>
      <c r="N730">
        <v>33.598526319999998</v>
      </c>
      <c r="O730" t="s">
        <v>46</v>
      </c>
      <c r="P730" t="s">
        <v>190</v>
      </c>
      <c r="T730">
        <v>0</v>
      </c>
      <c r="U730">
        <v>0.61730990500000005</v>
      </c>
      <c r="V730" t="s">
        <v>5</v>
      </c>
      <c r="W730" t="s">
        <v>6</v>
      </c>
      <c r="Y730" t="s">
        <v>7</v>
      </c>
      <c r="AT730">
        <v>0.35119036100000001</v>
      </c>
      <c r="AU730">
        <v>6.3573879999999999E-2</v>
      </c>
      <c r="AV730">
        <v>5.631895E-2</v>
      </c>
      <c r="AW730">
        <v>1.1387286E-2</v>
      </c>
      <c r="AX730">
        <v>0.48268597800000002</v>
      </c>
      <c r="AY730">
        <v>3.4843546000000003E-2</v>
      </c>
      <c r="AZ730">
        <v>0.18948462999999999</v>
      </c>
      <c r="BA730">
        <v>9.9337080999999994E-2</v>
      </c>
      <c r="BB730">
        <v>0.20233995900000001</v>
      </c>
      <c r="BC730" t="s">
        <v>282</v>
      </c>
      <c r="BD730">
        <v>2009</v>
      </c>
      <c r="BE730" t="s">
        <v>283</v>
      </c>
      <c r="BG730" t="s">
        <v>36</v>
      </c>
      <c r="BH730" t="s">
        <v>291</v>
      </c>
      <c r="BI730">
        <v>560</v>
      </c>
      <c r="BK730">
        <v>-179.62824653137301</v>
      </c>
      <c r="BL730">
        <v>-58.797636779203899</v>
      </c>
      <c r="BN730">
        <v>1.873684000000253E-2</v>
      </c>
    </row>
    <row r="731" spans="1:66" x14ac:dyDescent="0.25">
      <c r="A731">
        <v>101969</v>
      </c>
      <c r="B731" s="1" t="s">
        <v>2938</v>
      </c>
      <c r="C731" t="str">
        <f>Table2[[#This Row],[LeadAuthor]]&amp;Table2[[#This Row],[Year]]&amp;"_"&amp;Table2[[#This Row],[SiteName]]&amp;"_"&amp;Table2[[#This Row],[SampleID]]</f>
        <v>Liu2009_DSDP277_009</v>
      </c>
      <c r="D731" t="s">
        <v>281</v>
      </c>
      <c r="F731">
        <v>182.54</v>
      </c>
      <c r="K731" t="s">
        <v>6</v>
      </c>
      <c r="L731">
        <v>-52.22</v>
      </c>
      <c r="M731">
        <v>166.19</v>
      </c>
      <c r="N731">
        <v>33.61726316</v>
      </c>
      <c r="O731" t="s">
        <v>46</v>
      </c>
      <c r="P731" t="s">
        <v>190</v>
      </c>
      <c r="T731">
        <v>0</v>
      </c>
      <c r="U731">
        <v>0.62787555299999998</v>
      </c>
      <c r="V731" t="s">
        <v>5</v>
      </c>
      <c r="W731" t="s">
        <v>6</v>
      </c>
      <c r="Y731" t="s">
        <v>7</v>
      </c>
      <c r="AT731">
        <v>0.32974547500000001</v>
      </c>
      <c r="AU731">
        <v>7.0305291000000006E-2</v>
      </c>
      <c r="AV731">
        <v>6.4252406999999997E-2</v>
      </c>
      <c r="AW731">
        <v>1.2651033000000001E-2</v>
      </c>
      <c r="AX731">
        <v>0.48132501</v>
      </c>
      <c r="AY731">
        <v>4.1720782999999997E-2</v>
      </c>
      <c r="AZ731">
        <v>0.21677622199999999</v>
      </c>
      <c r="BA731">
        <v>8.6425444000000004E-2</v>
      </c>
      <c r="BB731">
        <v>0.219631089</v>
      </c>
      <c r="BC731" t="s">
        <v>282</v>
      </c>
      <c r="BD731">
        <v>2009</v>
      </c>
      <c r="BE731" t="s">
        <v>283</v>
      </c>
      <c r="BG731" t="s">
        <v>36</v>
      </c>
      <c r="BH731" t="s">
        <v>292</v>
      </c>
      <c r="BI731">
        <v>560</v>
      </c>
      <c r="BK731">
        <v>-179.62718089137101</v>
      </c>
      <c r="BL731">
        <v>-58.8007235511134</v>
      </c>
      <c r="BN731">
        <v>2.3368419999997059E-2</v>
      </c>
    </row>
    <row r="732" spans="1:66" x14ac:dyDescent="0.25">
      <c r="A732">
        <v>101970</v>
      </c>
      <c r="B732" s="1" t="s">
        <v>2939</v>
      </c>
      <c r="C732" t="str">
        <f>Table2[[#This Row],[LeadAuthor]]&amp;Table2[[#This Row],[Year]]&amp;"_"&amp;Table2[[#This Row],[SiteName]]&amp;"_"&amp;Table2[[#This Row],[SampleID]]</f>
        <v>Liu2009_DSDP277_010</v>
      </c>
      <c r="D732" t="s">
        <v>281</v>
      </c>
      <c r="F732">
        <v>184.76</v>
      </c>
      <c r="K732" t="s">
        <v>6</v>
      </c>
      <c r="L732">
        <v>-52.22</v>
      </c>
      <c r="M732">
        <v>166.19</v>
      </c>
      <c r="N732">
        <v>33.640631579999997</v>
      </c>
      <c r="O732" t="s">
        <v>46</v>
      </c>
      <c r="P732" t="s">
        <v>190</v>
      </c>
      <c r="T732">
        <v>0</v>
      </c>
      <c r="U732">
        <v>0.65857349300000001</v>
      </c>
      <c r="V732" t="s">
        <v>5</v>
      </c>
      <c r="W732" t="s">
        <v>6</v>
      </c>
      <c r="Y732" t="s">
        <v>7</v>
      </c>
      <c r="AT732">
        <v>0.28753706800000001</v>
      </c>
      <c r="AU732">
        <v>6.8207030000000002E-2</v>
      </c>
      <c r="AV732">
        <v>7.2481535999999999E-2</v>
      </c>
      <c r="AW732">
        <v>1.4966198999999999E-2</v>
      </c>
      <c r="AX732">
        <v>0.51269217899999997</v>
      </c>
      <c r="AY732">
        <v>4.4115987000000002E-2</v>
      </c>
      <c r="AZ732">
        <v>0.20802387</v>
      </c>
      <c r="BA732">
        <v>3.7544279999999999E-2</v>
      </c>
      <c r="BB732">
        <v>0.21847419500000001</v>
      </c>
      <c r="BC732" t="s">
        <v>282</v>
      </c>
      <c r="BD732">
        <v>2009</v>
      </c>
      <c r="BE732" t="s">
        <v>283</v>
      </c>
      <c r="BG732" t="s">
        <v>36</v>
      </c>
      <c r="BH732" t="s">
        <v>293</v>
      </c>
      <c r="BI732">
        <v>560</v>
      </c>
      <c r="BK732">
        <v>-179.625852021794</v>
      </c>
      <c r="BL732">
        <v>-58.804575070571502</v>
      </c>
      <c r="BN732">
        <v>3.6842000000092412E-4</v>
      </c>
    </row>
    <row r="733" spans="1:66" x14ac:dyDescent="0.25">
      <c r="A733">
        <v>101971</v>
      </c>
      <c r="B733" s="1" t="s">
        <v>2940</v>
      </c>
      <c r="C733" t="str">
        <f>Table2[[#This Row],[LeadAuthor]]&amp;Table2[[#This Row],[Year]]&amp;"_"&amp;Table2[[#This Row],[SiteName]]&amp;"_"&amp;Table2[[#This Row],[SampleID]]</f>
        <v>Liu2009_DSDP277_011</v>
      </c>
      <c r="D733" t="s">
        <v>281</v>
      </c>
      <c r="F733">
        <v>184.81</v>
      </c>
      <c r="K733" t="s">
        <v>6</v>
      </c>
      <c r="L733">
        <v>-52.22</v>
      </c>
      <c r="M733">
        <v>166.19</v>
      </c>
      <c r="N733">
        <v>33.640999999999998</v>
      </c>
      <c r="O733" t="s">
        <v>46</v>
      </c>
      <c r="P733" t="s">
        <v>190</v>
      </c>
      <c r="T733">
        <v>0</v>
      </c>
      <c r="U733">
        <v>0.66192159500000003</v>
      </c>
      <c r="V733" t="s">
        <v>5</v>
      </c>
      <c r="W733" t="s">
        <v>6</v>
      </c>
      <c r="Y733" t="s">
        <v>7</v>
      </c>
      <c r="AT733">
        <v>0.30156983700000001</v>
      </c>
      <c r="AU733">
        <v>6.6718877999999995E-2</v>
      </c>
      <c r="AV733">
        <v>7.0086212999999994E-2</v>
      </c>
      <c r="AW733">
        <v>1.3986169E-2</v>
      </c>
      <c r="AX733">
        <v>0.50108280999999999</v>
      </c>
      <c r="AY733">
        <v>4.6556092E-2</v>
      </c>
      <c r="AZ733">
        <v>0.110930459</v>
      </c>
      <c r="BA733">
        <v>9.5540410000000006E-2</v>
      </c>
      <c r="BB733">
        <v>0.21590026900000001</v>
      </c>
      <c r="BC733" t="s">
        <v>282</v>
      </c>
      <c r="BD733">
        <v>2009</v>
      </c>
      <c r="BE733" t="s">
        <v>283</v>
      </c>
      <c r="BG733" t="s">
        <v>36</v>
      </c>
      <c r="BH733" t="s">
        <v>294</v>
      </c>
      <c r="BI733">
        <v>560</v>
      </c>
      <c r="BK733">
        <v>-179.62583107287301</v>
      </c>
      <c r="BL733">
        <v>-58.804635807885397</v>
      </c>
      <c r="BN733">
        <v>1.4578950000000646E-2</v>
      </c>
    </row>
    <row r="734" spans="1:66" x14ac:dyDescent="0.25">
      <c r="A734">
        <v>101972</v>
      </c>
      <c r="B734" s="1" t="s">
        <v>2941</v>
      </c>
      <c r="C734" t="str">
        <f>Table2[[#This Row],[LeadAuthor]]&amp;Table2[[#This Row],[Year]]&amp;"_"&amp;Table2[[#This Row],[SiteName]]&amp;"_"&amp;Table2[[#This Row],[SampleID]]</f>
        <v>Liu2009_DSDP277_012</v>
      </c>
      <c r="D734" t="s">
        <v>281</v>
      </c>
      <c r="F734">
        <v>186.18</v>
      </c>
      <c r="K734" t="s">
        <v>6</v>
      </c>
      <c r="L734">
        <v>-52.22</v>
      </c>
      <c r="M734">
        <v>166.19</v>
      </c>
      <c r="N734">
        <v>33.655578949999999</v>
      </c>
      <c r="O734" t="s">
        <v>46</v>
      </c>
      <c r="P734" t="s">
        <v>190</v>
      </c>
      <c r="T734">
        <v>0</v>
      </c>
      <c r="U734">
        <v>0.65126594000000004</v>
      </c>
      <c r="V734" t="s">
        <v>5</v>
      </c>
      <c r="W734" t="s">
        <v>6</v>
      </c>
      <c r="Y734" t="s">
        <v>7</v>
      </c>
      <c r="AT734">
        <v>0.325736637</v>
      </c>
      <c r="AU734">
        <v>6.9850944999999998E-2</v>
      </c>
      <c r="AV734">
        <v>6.9912639999999998E-2</v>
      </c>
      <c r="AW734">
        <v>1.7792803999999999E-2</v>
      </c>
      <c r="AX734">
        <v>0.47396475999999998</v>
      </c>
      <c r="AY734">
        <v>4.2742214000000001E-2</v>
      </c>
      <c r="BA734">
        <v>0.166811812</v>
      </c>
      <c r="BB734">
        <v>0.233671882</v>
      </c>
      <c r="BC734" t="s">
        <v>282</v>
      </c>
      <c r="BD734">
        <v>2009</v>
      </c>
      <c r="BE734" t="s">
        <v>283</v>
      </c>
      <c r="BG734" t="s">
        <v>36</v>
      </c>
      <c r="BH734" t="s">
        <v>295</v>
      </c>
      <c r="BI734">
        <v>560</v>
      </c>
      <c r="BK734">
        <v>-179.625002133279</v>
      </c>
      <c r="BL734">
        <v>-58.807039659471201</v>
      </c>
      <c r="BN734">
        <v>3.6526309999999285E-2</v>
      </c>
    </row>
    <row r="735" spans="1:66" x14ac:dyDescent="0.25">
      <c r="A735">
        <v>101973</v>
      </c>
      <c r="B735" s="1" t="s">
        <v>2942</v>
      </c>
      <c r="C735" t="str">
        <f>Table2[[#This Row],[LeadAuthor]]&amp;Table2[[#This Row],[Year]]&amp;"_"&amp;Table2[[#This Row],[SiteName]]&amp;"_"&amp;Table2[[#This Row],[SampleID]]</f>
        <v>Liu2009_DSDP277_013</v>
      </c>
      <c r="D735" t="s">
        <v>281</v>
      </c>
      <c r="F735">
        <v>189.65</v>
      </c>
      <c r="K735" t="s">
        <v>6</v>
      </c>
      <c r="L735">
        <v>-52.22</v>
      </c>
      <c r="M735">
        <v>166.19</v>
      </c>
      <c r="N735">
        <v>33.692105259999998</v>
      </c>
      <c r="O735" t="s">
        <v>46</v>
      </c>
      <c r="P735" t="s">
        <v>190</v>
      </c>
      <c r="T735">
        <v>0</v>
      </c>
      <c r="U735">
        <v>0.68611544499999999</v>
      </c>
      <c r="V735" t="s">
        <v>5</v>
      </c>
      <c r="W735" t="s">
        <v>6</v>
      </c>
      <c r="Y735" t="s">
        <v>7</v>
      </c>
      <c r="AT735">
        <v>0.33105287500000002</v>
      </c>
      <c r="AU735">
        <v>6.8218595000000007E-2</v>
      </c>
      <c r="AV735">
        <v>8.7375583000000007E-2</v>
      </c>
      <c r="AW735">
        <v>1.4780563E-2</v>
      </c>
      <c r="AX735">
        <v>0.45161054699999997</v>
      </c>
      <c r="AY735">
        <v>4.6961836999999999E-2</v>
      </c>
      <c r="AZ735">
        <v>0.39468378999999998</v>
      </c>
      <c r="BA735">
        <v>0.34299474299999999</v>
      </c>
      <c r="BB735">
        <v>0.254690894</v>
      </c>
      <c r="BC735" t="s">
        <v>282</v>
      </c>
      <c r="BD735">
        <v>2009</v>
      </c>
      <c r="BE735" t="s">
        <v>283</v>
      </c>
      <c r="BG735" t="s">
        <v>36</v>
      </c>
      <c r="BH735" t="s">
        <v>296</v>
      </c>
      <c r="BI735">
        <v>560</v>
      </c>
      <c r="BK735">
        <v>-179.62292565377399</v>
      </c>
      <c r="BL735">
        <v>-58.813065575720998</v>
      </c>
      <c r="BN735">
        <v>3.7545900000004906E-2</v>
      </c>
    </row>
    <row r="736" spans="1:66" x14ac:dyDescent="0.25">
      <c r="A736">
        <v>101974</v>
      </c>
      <c r="B736" s="1" t="s">
        <v>2943</v>
      </c>
      <c r="C736" t="str">
        <f>Table2[[#This Row],[LeadAuthor]]&amp;Table2[[#This Row],[Year]]&amp;"_"&amp;Table2[[#This Row],[SiteName]]&amp;"_"&amp;Table2[[#This Row],[SampleID]]</f>
        <v>Liu2009_DSDP277_014</v>
      </c>
      <c r="D736" t="s">
        <v>281</v>
      </c>
      <c r="F736">
        <v>190.7</v>
      </c>
      <c r="K736" t="s">
        <v>6</v>
      </c>
      <c r="L736">
        <v>-52.22</v>
      </c>
      <c r="M736">
        <v>166.19</v>
      </c>
      <c r="N736">
        <v>33.729651160000003</v>
      </c>
      <c r="O736" t="s">
        <v>46</v>
      </c>
      <c r="P736" t="s">
        <v>190</v>
      </c>
      <c r="T736">
        <v>0</v>
      </c>
      <c r="U736">
        <v>0.658869394</v>
      </c>
      <c r="V736" t="s">
        <v>5</v>
      </c>
      <c r="W736" t="s">
        <v>6</v>
      </c>
      <c r="Y736" t="s">
        <v>7</v>
      </c>
      <c r="AT736">
        <v>0.37368589200000002</v>
      </c>
      <c r="AU736">
        <v>7.1066800999999999E-2</v>
      </c>
      <c r="AV736">
        <v>7.8285271000000003E-2</v>
      </c>
      <c r="AW736">
        <v>1.4473444E-2</v>
      </c>
      <c r="AX736">
        <v>0.41798685899999999</v>
      </c>
      <c r="AY736">
        <v>4.4501734000000001E-2</v>
      </c>
      <c r="AZ736">
        <v>0.39579059799999999</v>
      </c>
      <c r="BA736">
        <v>0.40289999599999998</v>
      </c>
      <c r="BB736">
        <v>0.26157085299999999</v>
      </c>
      <c r="BC736" t="s">
        <v>282</v>
      </c>
      <c r="BD736">
        <v>2009</v>
      </c>
      <c r="BE736" t="s">
        <v>283</v>
      </c>
      <c r="BG736" t="s">
        <v>36</v>
      </c>
      <c r="BH736" t="s">
        <v>297</v>
      </c>
      <c r="BI736">
        <v>560</v>
      </c>
      <c r="BK736">
        <v>-179.62079174710499</v>
      </c>
      <c r="BL736">
        <v>-58.8192645728858</v>
      </c>
      <c r="BN736">
        <v>9.2906979999995087E-2</v>
      </c>
    </row>
    <row r="737" spans="1:66" x14ac:dyDescent="0.25">
      <c r="A737">
        <v>101975</v>
      </c>
      <c r="B737" s="1" t="s">
        <v>2944</v>
      </c>
      <c r="C737" t="str">
        <f>Table2[[#This Row],[LeadAuthor]]&amp;Table2[[#This Row],[Year]]&amp;"_"&amp;Table2[[#This Row],[SiteName]]&amp;"_"&amp;Table2[[#This Row],[SampleID]]</f>
        <v>Liu2009_DSDP277_015</v>
      </c>
      <c r="D737" t="s">
        <v>281</v>
      </c>
      <c r="F737">
        <v>191.64</v>
      </c>
      <c r="K737" t="s">
        <v>6</v>
      </c>
      <c r="L737">
        <v>-52.22</v>
      </c>
      <c r="M737">
        <v>166.19</v>
      </c>
      <c r="N737">
        <v>33.822558139999998</v>
      </c>
      <c r="O737" t="s">
        <v>46</v>
      </c>
      <c r="P737" t="s">
        <v>190</v>
      </c>
      <c r="T737">
        <v>0</v>
      </c>
      <c r="U737">
        <v>0.65157471600000005</v>
      </c>
      <c r="V737" t="s">
        <v>5</v>
      </c>
      <c r="W737" t="s">
        <v>6</v>
      </c>
      <c r="Y737" t="s">
        <v>7</v>
      </c>
      <c r="AT737">
        <v>0.32300785799999998</v>
      </c>
      <c r="AU737">
        <v>6.8210172999999999E-2</v>
      </c>
      <c r="AV737">
        <v>6.9898656000000003E-2</v>
      </c>
      <c r="AW737">
        <v>1.4783953000000001E-2</v>
      </c>
      <c r="AX737">
        <v>0.48122514</v>
      </c>
      <c r="AY737">
        <v>4.2874218999999998E-2</v>
      </c>
      <c r="AZ737">
        <v>0.27926119100000002</v>
      </c>
      <c r="BA737">
        <v>0.14903539399999999</v>
      </c>
      <c r="BB737">
        <v>0.225841295</v>
      </c>
      <c r="BC737" t="s">
        <v>282</v>
      </c>
      <c r="BD737">
        <v>2009</v>
      </c>
      <c r="BE737" t="s">
        <v>283</v>
      </c>
      <c r="BG737" t="s">
        <v>36</v>
      </c>
      <c r="BH737" t="s">
        <v>298</v>
      </c>
      <c r="BI737">
        <v>560</v>
      </c>
      <c r="BK737">
        <v>-179.615513769236</v>
      </c>
      <c r="BL737">
        <v>-58.834625171379201</v>
      </c>
      <c r="BN737">
        <v>0.68197674000000319</v>
      </c>
    </row>
    <row r="738" spans="1:66" x14ac:dyDescent="0.25">
      <c r="A738">
        <v>101976</v>
      </c>
      <c r="B738" s="1" t="s">
        <v>2945</v>
      </c>
      <c r="C738" t="str">
        <f>Table2[[#This Row],[LeadAuthor]]&amp;Table2[[#This Row],[Year]]&amp;"_"&amp;Table2[[#This Row],[SiteName]]&amp;"_"&amp;Table2[[#This Row],[SampleID]]</f>
        <v>Liu2009_DSDP277_016</v>
      </c>
      <c r="D738" t="s">
        <v>281</v>
      </c>
      <c r="F738">
        <v>198.54</v>
      </c>
      <c r="K738" t="s">
        <v>6</v>
      </c>
      <c r="L738">
        <v>-52.22</v>
      </c>
      <c r="M738">
        <v>166.19</v>
      </c>
      <c r="N738">
        <v>34.504534880000001</v>
      </c>
      <c r="O738" t="s">
        <v>46</v>
      </c>
      <c r="P738" t="s">
        <v>299</v>
      </c>
      <c r="T738">
        <v>0</v>
      </c>
      <c r="U738">
        <v>0.64699693300000005</v>
      </c>
      <c r="V738" t="s">
        <v>5</v>
      </c>
      <c r="W738" t="s">
        <v>6</v>
      </c>
      <c r="Y738" t="s">
        <v>7</v>
      </c>
      <c r="AT738">
        <v>0.32371979699999998</v>
      </c>
      <c r="AU738">
        <v>7.0797669999999993E-2</v>
      </c>
      <c r="AV738">
        <v>7.2092530000000002E-2</v>
      </c>
      <c r="AW738">
        <v>1.2934213E-2</v>
      </c>
      <c r="AX738">
        <v>0.47572197399999999</v>
      </c>
      <c r="AY738">
        <v>4.4733816000000003E-2</v>
      </c>
      <c r="AZ738">
        <v>0.254259332</v>
      </c>
      <c r="BA738">
        <v>0.14597253600000001</v>
      </c>
      <c r="BB738">
        <v>0.23041397999999999</v>
      </c>
      <c r="BC738" t="s">
        <v>282</v>
      </c>
      <c r="BD738">
        <v>2009</v>
      </c>
      <c r="BE738" t="s">
        <v>283</v>
      </c>
      <c r="BG738" t="s">
        <v>36</v>
      </c>
      <c r="BH738" t="s">
        <v>300</v>
      </c>
      <c r="BI738">
        <v>560</v>
      </c>
      <c r="BK738">
        <v>-179.576878320139</v>
      </c>
      <c r="BL738">
        <v>-58.948303496398601</v>
      </c>
      <c r="BN738">
        <v>0.11069768000000124</v>
      </c>
    </row>
    <row r="739" spans="1:66" x14ac:dyDescent="0.25">
      <c r="A739">
        <v>101977</v>
      </c>
      <c r="B739" s="1" t="s">
        <v>2946</v>
      </c>
      <c r="C739" t="str">
        <f>Table2[[#This Row],[LeadAuthor]]&amp;Table2[[#This Row],[Year]]&amp;"_"&amp;Table2[[#This Row],[SiteName]]&amp;"_"&amp;Table2[[#This Row],[SampleID]]</f>
        <v>Liu2009_DSDP277_017</v>
      </c>
      <c r="D739" t="s">
        <v>281</v>
      </c>
      <c r="F739">
        <v>199.66</v>
      </c>
      <c r="K739" t="s">
        <v>6</v>
      </c>
      <c r="L739">
        <v>-52.22</v>
      </c>
      <c r="M739">
        <v>166.19</v>
      </c>
      <c r="N739">
        <v>34.615232560000003</v>
      </c>
      <c r="O739" t="s">
        <v>46</v>
      </c>
      <c r="P739" t="s">
        <v>299</v>
      </c>
      <c r="T739">
        <v>0</v>
      </c>
      <c r="U739">
        <v>0.660717632</v>
      </c>
      <c r="V739" t="s">
        <v>5</v>
      </c>
      <c r="W739" t="s">
        <v>6</v>
      </c>
      <c r="Y739" t="s">
        <v>7</v>
      </c>
      <c r="AT739">
        <v>0.33892025199999998</v>
      </c>
      <c r="AU739">
        <v>7.0621385999999994E-2</v>
      </c>
      <c r="AV739">
        <v>7.7651348999999995E-2</v>
      </c>
      <c r="AW739">
        <v>1.5444467E-2</v>
      </c>
      <c r="AX739">
        <v>0.45293045100000001</v>
      </c>
      <c r="AY739">
        <v>4.4432093999999998E-2</v>
      </c>
      <c r="AZ739">
        <v>0.27110825199999999</v>
      </c>
      <c r="BA739">
        <v>0.26887841899999998</v>
      </c>
      <c r="BB739">
        <v>0.24765121400000001</v>
      </c>
      <c r="BC739" t="s">
        <v>282</v>
      </c>
      <c r="BD739">
        <v>2009</v>
      </c>
      <c r="BE739" t="s">
        <v>283</v>
      </c>
      <c r="BG739" t="s">
        <v>36</v>
      </c>
      <c r="BH739" t="s">
        <v>301</v>
      </c>
      <c r="BI739">
        <v>560</v>
      </c>
      <c r="BK739">
        <v>-179.57062566793201</v>
      </c>
      <c r="BL739">
        <v>-58.966909040753301</v>
      </c>
      <c r="BN739">
        <v>5.3372089999996319E-2</v>
      </c>
    </row>
    <row r="740" spans="1:66" x14ac:dyDescent="0.25">
      <c r="A740">
        <v>101978</v>
      </c>
      <c r="B740" s="1" t="s">
        <v>2947</v>
      </c>
      <c r="C740" t="str">
        <f>Table2[[#This Row],[LeadAuthor]]&amp;Table2[[#This Row],[Year]]&amp;"_"&amp;Table2[[#This Row],[SiteName]]&amp;"_"&amp;Table2[[#This Row],[SampleID]]</f>
        <v>Liu2009_DSDP277_018</v>
      </c>
      <c r="D740" t="s">
        <v>281</v>
      </c>
      <c r="F740">
        <v>200.2</v>
      </c>
      <c r="K740" t="s">
        <v>6</v>
      </c>
      <c r="L740">
        <v>-52.22</v>
      </c>
      <c r="M740">
        <v>166.19</v>
      </c>
      <c r="N740">
        <v>34.668604649999999</v>
      </c>
      <c r="O740" t="s">
        <v>46</v>
      </c>
      <c r="P740" t="s">
        <v>299</v>
      </c>
      <c r="T740">
        <v>0</v>
      </c>
      <c r="U740">
        <v>0.66967875200000004</v>
      </c>
      <c r="V740" t="s">
        <v>5</v>
      </c>
      <c r="W740" t="s">
        <v>6</v>
      </c>
      <c r="Y740" t="s">
        <v>7</v>
      </c>
      <c r="AT740">
        <v>0.31984122999999998</v>
      </c>
      <c r="AU740">
        <v>6.9160704000000003E-2</v>
      </c>
      <c r="AV740">
        <v>7.9087690000000002E-2</v>
      </c>
      <c r="AW740">
        <v>1.3239842E-2</v>
      </c>
      <c r="AX740">
        <v>0.47078469899999997</v>
      </c>
      <c r="AY740">
        <v>4.7885834000000002E-2</v>
      </c>
      <c r="AZ740">
        <v>0.36162827199999997</v>
      </c>
      <c r="BA740">
        <v>0.221528795</v>
      </c>
      <c r="BB740">
        <v>0.237427265</v>
      </c>
      <c r="BC740" t="s">
        <v>282</v>
      </c>
      <c r="BD740">
        <v>2009</v>
      </c>
      <c r="BE740" t="s">
        <v>283</v>
      </c>
      <c r="BG740" t="s">
        <v>36</v>
      </c>
      <c r="BH740" t="s">
        <v>302</v>
      </c>
      <c r="BI740">
        <v>560</v>
      </c>
      <c r="BK740">
        <v>-179.567612931958</v>
      </c>
      <c r="BL740">
        <v>-58.975894862050602</v>
      </c>
      <c r="BN740">
        <v>0.71953487999999766</v>
      </c>
    </row>
    <row r="741" spans="1:66" x14ac:dyDescent="0.25">
      <c r="A741">
        <v>101979</v>
      </c>
      <c r="B741" s="1" t="s">
        <v>2948</v>
      </c>
      <c r="C741" t="str">
        <f>Table2[[#This Row],[LeadAuthor]]&amp;Table2[[#This Row],[Year]]&amp;"_"&amp;Table2[[#This Row],[SiteName]]&amp;"_"&amp;Table2[[#This Row],[SampleID]]</f>
        <v>Liu2009_DSDP277_019</v>
      </c>
      <c r="D741" t="s">
        <v>281</v>
      </c>
      <c r="F741">
        <v>207.48</v>
      </c>
      <c r="K741" t="s">
        <v>6</v>
      </c>
      <c r="L741">
        <v>-52.22</v>
      </c>
      <c r="M741">
        <v>166.19</v>
      </c>
      <c r="N741">
        <v>35.388139529999997</v>
      </c>
      <c r="O741" t="s">
        <v>46</v>
      </c>
      <c r="P741" t="s">
        <v>299</v>
      </c>
      <c r="T741">
        <v>0</v>
      </c>
      <c r="U741">
        <v>0.69827957900000004</v>
      </c>
      <c r="V741" t="s">
        <v>5</v>
      </c>
      <c r="W741" t="s">
        <v>6</v>
      </c>
      <c r="Y741" t="s">
        <v>7</v>
      </c>
      <c r="AT741">
        <v>0.33102130400000002</v>
      </c>
      <c r="AU741">
        <v>6.9533747000000007E-2</v>
      </c>
      <c r="AV741">
        <v>9.0298458999999998E-2</v>
      </c>
      <c r="AW741">
        <v>1.6171049999999999E-2</v>
      </c>
      <c r="AX741">
        <v>0.43852115400000002</v>
      </c>
      <c r="AY741">
        <v>5.4454286999999997E-2</v>
      </c>
      <c r="AZ741">
        <v>0.36114206599999998</v>
      </c>
      <c r="BA741">
        <v>0.40059245300000001</v>
      </c>
      <c r="BB741">
        <v>0.263092467</v>
      </c>
      <c r="BC741" t="s">
        <v>282</v>
      </c>
      <c r="BD741">
        <v>2009</v>
      </c>
      <c r="BE741" t="s">
        <v>283</v>
      </c>
      <c r="BG741" t="s">
        <v>36</v>
      </c>
      <c r="BH741" t="s">
        <v>303</v>
      </c>
      <c r="BI741">
        <v>560</v>
      </c>
      <c r="BK741">
        <v>-179.527124909283</v>
      </c>
      <c r="BL741">
        <v>-59.098007049180097</v>
      </c>
      <c r="BN741">
        <v>37.381860469999999</v>
      </c>
    </row>
    <row r="742" spans="1:66" x14ac:dyDescent="0.25">
      <c r="A742">
        <v>101980</v>
      </c>
      <c r="B742" s="1" t="s">
        <v>2930</v>
      </c>
      <c r="C742" t="str">
        <f>Table2[[#This Row],[LeadAuthor]]&amp;Table2[[#This Row],[Year]]&amp;"_"&amp;Table2[[#This Row],[SiteName]]&amp;"_"&amp;Table2[[#This Row],[SampleID]]</f>
        <v>O'Connor2019_DSDP327_001</v>
      </c>
      <c r="D742" t="s">
        <v>304</v>
      </c>
      <c r="F742">
        <v>91.43</v>
      </c>
      <c r="K742" t="s">
        <v>38</v>
      </c>
      <c r="L742">
        <v>-50.87</v>
      </c>
      <c r="M742">
        <v>-46.78</v>
      </c>
      <c r="N742">
        <v>72.77</v>
      </c>
      <c r="O742" t="s">
        <v>3</v>
      </c>
      <c r="P742" t="s">
        <v>18</v>
      </c>
      <c r="T742">
        <v>0</v>
      </c>
      <c r="U742">
        <v>0.66201496599999998</v>
      </c>
      <c r="V742" t="s">
        <v>5</v>
      </c>
      <c r="W742" t="s">
        <v>6</v>
      </c>
      <c r="Y742" t="s">
        <v>7</v>
      </c>
      <c r="AT742">
        <v>0.19195530599999999</v>
      </c>
      <c r="AU742">
        <v>4.5135142000000003E-2</v>
      </c>
      <c r="AV742">
        <v>5.4312994000000003E-2</v>
      </c>
      <c r="AW742">
        <v>9.2882820000000001E-3</v>
      </c>
      <c r="AX742">
        <v>0.67450285700000001</v>
      </c>
      <c r="AY742">
        <v>2.4805417999999999E-2</v>
      </c>
      <c r="AZ742">
        <v>0</v>
      </c>
      <c r="BA742">
        <v>0.44357473400000003</v>
      </c>
      <c r="BB742">
        <v>0.13456733100000001</v>
      </c>
      <c r="BC742" t="s">
        <v>305</v>
      </c>
      <c r="BD742">
        <v>2019</v>
      </c>
      <c r="BE742" t="s">
        <v>306</v>
      </c>
      <c r="BG742" t="s">
        <v>36</v>
      </c>
      <c r="BN742">
        <v>4.9999999999997158E-2</v>
      </c>
    </row>
    <row r="743" spans="1:66" x14ac:dyDescent="0.25">
      <c r="A743">
        <v>101981</v>
      </c>
      <c r="B743" s="1" t="s">
        <v>2931</v>
      </c>
      <c r="C743" t="str">
        <f>Table2[[#This Row],[LeadAuthor]]&amp;Table2[[#This Row],[Year]]&amp;"_"&amp;Table2[[#This Row],[SiteName]]&amp;"_"&amp;Table2[[#This Row],[SampleID]]</f>
        <v>O'Connor2019_DSDP327_002</v>
      </c>
      <c r="D743" t="s">
        <v>304</v>
      </c>
      <c r="F743">
        <v>92.02</v>
      </c>
      <c r="K743" t="s">
        <v>38</v>
      </c>
      <c r="L743">
        <v>-50.87</v>
      </c>
      <c r="M743">
        <v>-46.78</v>
      </c>
      <c r="N743">
        <v>72.819999999999993</v>
      </c>
      <c r="O743" t="s">
        <v>3</v>
      </c>
      <c r="P743" t="s">
        <v>18</v>
      </c>
      <c r="T743">
        <v>0</v>
      </c>
      <c r="U743">
        <v>0.64864644199999999</v>
      </c>
      <c r="V743" t="s">
        <v>5</v>
      </c>
      <c r="W743" t="s">
        <v>6</v>
      </c>
      <c r="Y743" t="s">
        <v>7</v>
      </c>
      <c r="AT743">
        <v>0.54925911100000002</v>
      </c>
      <c r="AU743">
        <v>4.9444427999999999E-2</v>
      </c>
      <c r="AV743">
        <v>4.2100343999999998E-2</v>
      </c>
      <c r="AW743">
        <v>7.0455919999999998E-3</v>
      </c>
      <c r="AX743">
        <v>0.31001532500000001</v>
      </c>
      <c r="AY743">
        <v>4.2135200999999997E-2</v>
      </c>
      <c r="AZ743">
        <v>0.13</v>
      </c>
      <c r="BA743">
        <v>0.92402236900000001</v>
      </c>
      <c r="BB743">
        <v>0.21872957700000001</v>
      </c>
      <c r="BC743" t="s">
        <v>305</v>
      </c>
      <c r="BD743">
        <v>2019</v>
      </c>
      <c r="BE743" t="s">
        <v>306</v>
      </c>
      <c r="BG743" t="s">
        <v>36</v>
      </c>
      <c r="BN743">
        <v>8.0000000000012506E-2</v>
      </c>
    </row>
    <row r="744" spans="1:66" x14ac:dyDescent="0.25">
      <c r="A744">
        <v>101982</v>
      </c>
      <c r="B744" s="1" t="s">
        <v>2932</v>
      </c>
      <c r="C744" t="str">
        <f>Table2[[#This Row],[LeadAuthor]]&amp;Table2[[#This Row],[Year]]&amp;"_"&amp;Table2[[#This Row],[SiteName]]&amp;"_"&amp;Table2[[#This Row],[SampleID]]</f>
        <v>O'Connor2019_DSDP327_003</v>
      </c>
      <c r="D744" t="s">
        <v>304</v>
      </c>
      <c r="F744">
        <v>93.03</v>
      </c>
      <c r="K744" t="s">
        <v>38</v>
      </c>
      <c r="L744">
        <v>-50.87</v>
      </c>
      <c r="M744">
        <v>-46.78</v>
      </c>
      <c r="N744">
        <v>72.900000000000006</v>
      </c>
      <c r="O744" t="s">
        <v>3</v>
      </c>
      <c r="P744" t="s">
        <v>18</v>
      </c>
      <c r="T744">
        <v>0</v>
      </c>
      <c r="U744">
        <v>0.556057841</v>
      </c>
      <c r="V744" t="s">
        <v>5</v>
      </c>
      <c r="W744" t="s">
        <v>6</v>
      </c>
      <c r="Y744" t="s">
        <v>7</v>
      </c>
      <c r="AT744">
        <v>0.48809314999999998</v>
      </c>
      <c r="AU744">
        <v>9.9022281000000004E-2</v>
      </c>
      <c r="AV744">
        <v>7.0921658999999998E-2</v>
      </c>
      <c r="AW744">
        <v>1.3147963E-2</v>
      </c>
      <c r="AX744">
        <v>0.28885463700000003</v>
      </c>
      <c r="AY744">
        <v>3.9960309999999999E-2</v>
      </c>
      <c r="AZ744">
        <v>0.06</v>
      </c>
      <c r="BA744">
        <v>0.59281125700000004</v>
      </c>
      <c r="BB744">
        <v>0.357666445</v>
      </c>
      <c r="BC744" t="s">
        <v>305</v>
      </c>
      <c r="BD744">
        <v>2019</v>
      </c>
      <c r="BE744" t="s">
        <v>306</v>
      </c>
      <c r="BG744" t="s">
        <v>36</v>
      </c>
      <c r="BN744">
        <v>4.9999999999997158E-2</v>
      </c>
    </row>
    <row r="745" spans="1:66" x14ac:dyDescent="0.25">
      <c r="A745">
        <v>101983</v>
      </c>
      <c r="B745" s="1" t="s">
        <v>2933</v>
      </c>
      <c r="C745" t="str">
        <f>Table2[[#This Row],[LeadAuthor]]&amp;Table2[[#This Row],[Year]]&amp;"_"&amp;Table2[[#This Row],[SiteName]]&amp;"_"&amp;Table2[[#This Row],[SampleID]]</f>
        <v>O'Connor2019_DSDP327_004</v>
      </c>
      <c r="D745" t="s">
        <v>304</v>
      </c>
      <c r="F745">
        <v>93.57</v>
      </c>
      <c r="K745" t="s">
        <v>38</v>
      </c>
      <c r="L745">
        <v>-50.87</v>
      </c>
      <c r="M745">
        <v>-46.78</v>
      </c>
      <c r="N745">
        <v>72.95</v>
      </c>
      <c r="O745" t="s">
        <v>3</v>
      </c>
      <c r="P745" t="s">
        <v>18</v>
      </c>
      <c r="T745">
        <v>0</v>
      </c>
      <c r="U745">
        <v>0.66767911700000004</v>
      </c>
      <c r="V745" t="s">
        <v>5</v>
      </c>
      <c r="W745" t="s">
        <v>6</v>
      </c>
      <c r="Y745" t="s">
        <v>7</v>
      </c>
      <c r="AT745">
        <v>0.28248816700000001</v>
      </c>
      <c r="AU745">
        <v>5.3736755999999997E-2</v>
      </c>
      <c r="AV745">
        <v>4.3572509000000002E-2</v>
      </c>
      <c r="AW745">
        <v>1.037515E-2</v>
      </c>
      <c r="AX745">
        <v>0.555810421</v>
      </c>
      <c r="AY745">
        <v>5.4016996999999997E-2</v>
      </c>
      <c r="AZ745">
        <v>0.39</v>
      </c>
      <c r="BA745">
        <v>5.5389077000000002E-2</v>
      </c>
      <c r="BB745">
        <v>0.15008033300000001</v>
      </c>
      <c r="BC745" t="s">
        <v>305</v>
      </c>
      <c r="BD745">
        <v>2019</v>
      </c>
      <c r="BE745" t="s">
        <v>306</v>
      </c>
      <c r="BG745" t="s">
        <v>36</v>
      </c>
      <c r="BN745">
        <v>0.46999999999999886</v>
      </c>
    </row>
    <row r="746" spans="1:66" x14ac:dyDescent="0.25">
      <c r="A746">
        <v>101984</v>
      </c>
      <c r="B746" s="1" t="s">
        <v>2934</v>
      </c>
      <c r="C746" t="str">
        <f>Table2[[#This Row],[LeadAuthor]]&amp;Table2[[#This Row],[Year]]&amp;"_"&amp;Table2[[#This Row],[SiteName]]&amp;"_"&amp;Table2[[#This Row],[SampleID]]</f>
        <v>O'Connor2019_DSDP327_005</v>
      </c>
      <c r="D746" t="s">
        <v>304</v>
      </c>
      <c r="F746">
        <v>99.5</v>
      </c>
      <c r="K746" t="s">
        <v>38</v>
      </c>
      <c r="L746">
        <v>-50.87</v>
      </c>
      <c r="M746">
        <v>-46.78</v>
      </c>
      <c r="N746">
        <v>73.42</v>
      </c>
      <c r="O746" t="s">
        <v>3</v>
      </c>
      <c r="P746" t="s">
        <v>18</v>
      </c>
      <c r="T746">
        <v>0</v>
      </c>
      <c r="U746">
        <v>0.49558541299999997</v>
      </c>
      <c r="V746" t="s">
        <v>5</v>
      </c>
      <c r="W746" t="s">
        <v>6</v>
      </c>
      <c r="Y746" t="s">
        <v>7</v>
      </c>
      <c r="AT746">
        <v>0.65571927299999999</v>
      </c>
      <c r="AU746">
        <v>0.100394182</v>
      </c>
      <c r="AV746">
        <v>8.3119197000000006E-2</v>
      </c>
      <c r="AW746">
        <v>3.6301879999999999E-3</v>
      </c>
      <c r="AX746">
        <v>0.14524964100000001</v>
      </c>
      <c r="AY746">
        <v>1.1887517E-2</v>
      </c>
      <c r="AZ746">
        <v>0.21</v>
      </c>
      <c r="BA746">
        <v>1.117735734</v>
      </c>
      <c r="BB746">
        <v>0.54357840400000002</v>
      </c>
      <c r="BC746" t="s">
        <v>305</v>
      </c>
      <c r="BD746">
        <v>2019</v>
      </c>
      <c r="BE746" t="s">
        <v>306</v>
      </c>
      <c r="BG746" t="s">
        <v>36</v>
      </c>
      <c r="BN746">
        <v>3.0000000000001137E-2</v>
      </c>
    </row>
    <row r="747" spans="1:66" x14ac:dyDescent="0.25">
      <c r="A747">
        <v>101985</v>
      </c>
      <c r="B747" s="1" t="s">
        <v>2935</v>
      </c>
      <c r="C747" t="str">
        <f>Table2[[#This Row],[LeadAuthor]]&amp;Table2[[#This Row],[Year]]&amp;"_"&amp;Table2[[#This Row],[SiteName]]&amp;"_"&amp;Table2[[#This Row],[SampleID]]</f>
        <v>O'Connor2019_DSDP327_006</v>
      </c>
      <c r="D747" t="s">
        <v>304</v>
      </c>
      <c r="F747">
        <v>99.9</v>
      </c>
      <c r="K747" t="s">
        <v>38</v>
      </c>
      <c r="L747">
        <v>-50.87</v>
      </c>
      <c r="M747">
        <v>-46.78</v>
      </c>
      <c r="N747">
        <v>73.45</v>
      </c>
      <c r="O747" t="s">
        <v>3</v>
      </c>
      <c r="P747" t="s">
        <v>18</v>
      </c>
      <c r="T747">
        <v>0</v>
      </c>
      <c r="U747">
        <v>0.52733199600000003</v>
      </c>
      <c r="V747" t="s">
        <v>5</v>
      </c>
      <c r="W747" t="s">
        <v>6</v>
      </c>
      <c r="Y747" t="s">
        <v>7</v>
      </c>
      <c r="AT747">
        <v>0.33710923500000001</v>
      </c>
      <c r="AU747">
        <v>3.5732760000000002E-2</v>
      </c>
      <c r="AV747">
        <v>1.9685680000000001E-2</v>
      </c>
      <c r="AW747">
        <v>5.3632719999999997E-3</v>
      </c>
      <c r="AX747">
        <v>0.58729275599999997</v>
      </c>
      <c r="AY747">
        <v>1.4816297000000001E-2</v>
      </c>
      <c r="AZ747">
        <v>0.06</v>
      </c>
      <c r="BA747">
        <v>0.39245339099999998</v>
      </c>
      <c r="BB747">
        <v>9.1691896999999994E-2</v>
      </c>
      <c r="BC747" t="s">
        <v>305</v>
      </c>
      <c r="BD747">
        <v>2019</v>
      </c>
      <c r="BE747" t="s">
        <v>306</v>
      </c>
      <c r="BG747" t="s">
        <v>36</v>
      </c>
      <c r="BN747">
        <v>0.12999999999999545</v>
      </c>
    </row>
    <row r="748" spans="1:66" x14ac:dyDescent="0.25">
      <c r="A748">
        <v>101986</v>
      </c>
      <c r="B748" s="1" t="s">
        <v>2936</v>
      </c>
      <c r="C748" t="str">
        <f>Table2[[#This Row],[LeadAuthor]]&amp;Table2[[#This Row],[Year]]&amp;"_"&amp;Table2[[#This Row],[SiteName]]&amp;"_"&amp;Table2[[#This Row],[SampleID]]</f>
        <v>O'Connor2019_DSDP327_007</v>
      </c>
      <c r="D748" t="s">
        <v>304</v>
      </c>
      <c r="F748">
        <v>101.5</v>
      </c>
      <c r="K748" t="s">
        <v>38</v>
      </c>
      <c r="L748">
        <v>-50.87</v>
      </c>
      <c r="M748">
        <v>-46.78</v>
      </c>
      <c r="N748">
        <v>73.58</v>
      </c>
      <c r="O748" t="s">
        <v>3</v>
      </c>
      <c r="P748" t="s">
        <v>18</v>
      </c>
      <c r="T748">
        <v>0</v>
      </c>
      <c r="U748">
        <v>0.593837108</v>
      </c>
      <c r="V748" t="s">
        <v>5</v>
      </c>
      <c r="W748" t="s">
        <v>6</v>
      </c>
      <c r="Y748" t="s">
        <v>7</v>
      </c>
      <c r="AT748">
        <v>0.339806883</v>
      </c>
      <c r="AU748">
        <v>6.8706939999999994E-2</v>
      </c>
      <c r="AV748">
        <v>4.6530294999999999E-2</v>
      </c>
      <c r="AW748">
        <v>1.1761295999999999E-2</v>
      </c>
      <c r="AX748">
        <v>0.49103206999999999</v>
      </c>
      <c r="AY748">
        <v>4.2162515999999997E-2</v>
      </c>
      <c r="AZ748">
        <v>0.01</v>
      </c>
      <c r="BA748">
        <v>2.6311198000000001E-2</v>
      </c>
      <c r="BB748">
        <v>0.19236573000000001</v>
      </c>
      <c r="BC748" t="s">
        <v>305</v>
      </c>
      <c r="BD748">
        <v>2019</v>
      </c>
      <c r="BE748" t="s">
        <v>306</v>
      </c>
      <c r="BG748" t="s">
        <v>36</v>
      </c>
      <c r="BN748">
        <v>0.60000000000000853</v>
      </c>
    </row>
    <row r="749" spans="1:66" x14ac:dyDescent="0.25">
      <c r="A749">
        <v>101987</v>
      </c>
      <c r="B749" s="1" t="s">
        <v>2937</v>
      </c>
      <c r="C749" t="str">
        <f>Table2[[#This Row],[LeadAuthor]]&amp;Table2[[#This Row],[Year]]&amp;"_"&amp;Table2[[#This Row],[SiteName]]&amp;"_"&amp;Table2[[#This Row],[SampleID]]</f>
        <v>O'Connor2019_DSDP327_008</v>
      </c>
      <c r="D749" t="s">
        <v>304</v>
      </c>
      <c r="F749">
        <v>109.1</v>
      </c>
      <c r="K749" t="s">
        <v>38</v>
      </c>
      <c r="L749">
        <v>-50.87</v>
      </c>
      <c r="M749">
        <v>-46.78</v>
      </c>
      <c r="N749">
        <v>74.180000000000007</v>
      </c>
      <c r="O749" t="s">
        <v>3</v>
      </c>
      <c r="P749" t="s">
        <v>18</v>
      </c>
      <c r="T749">
        <v>0</v>
      </c>
      <c r="U749">
        <v>0.69533951699999996</v>
      </c>
      <c r="V749" t="s">
        <v>5</v>
      </c>
      <c r="W749" t="s">
        <v>6</v>
      </c>
      <c r="Y749" t="s">
        <v>7</v>
      </c>
      <c r="AT749">
        <v>0.70308832200000004</v>
      </c>
      <c r="AU749">
        <v>2.0290506999999999E-2</v>
      </c>
      <c r="AV749">
        <v>1.8297903000000001E-2</v>
      </c>
      <c r="AW749">
        <v>4.0691130000000001E-3</v>
      </c>
      <c r="AX749">
        <v>0.230311288</v>
      </c>
      <c r="AY749">
        <v>2.3942867E-2</v>
      </c>
      <c r="AZ749">
        <v>0.43</v>
      </c>
      <c r="BA749">
        <v>1.5736884849999999</v>
      </c>
      <c r="BB749">
        <v>0.14367074799999999</v>
      </c>
      <c r="BC749" t="s">
        <v>305</v>
      </c>
      <c r="BD749">
        <v>2019</v>
      </c>
      <c r="BE749" t="s">
        <v>306</v>
      </c>
      <c r="BG749" t="s">
        <v>36</v>
      </c>
      <c r="BN749">
        <v>2.9999999999986926E-2</v>
      </c>
    </row>
    <row r="750" spans="1:66" x14ac:dyDescent="0.25">
      <c r="A750">
        <v>101988</v>
      </c>
      <c r="B750" s="1" t="s">
        <v>2938</v>
      </c>
      <c r="C750" t="str">
        <f>Table2[[#This Row],[LeadAuthor]]&amp;Table2[[#This Row],[Year]]&amp;"_"&amp;Table2[[#This Row],[SiteName]]&amp;"_"&amp;Table2[[#This Row],[SampleID]]</f>
        <v>O'Connor2019_DSDP327_009</v>
      </c>
      <c r="D750" t="s">
        <v>304</v>
      </c>
      <c r="F750">
        <v>109.5</v>
      </c>
      <c r="K750" t="s">
        <v>38</v>
      </c>
      <c r="L750">
        <v>-50.87</v>
      </c>
      <c r="M750">
        <v>-46.78</v>
      </c>
      <c r="N750">
        <v>74.209999999999994</v>
      </c>
      <c r="O750" t="s">
        <v>3</v>
      </c>
      <c r="P750" t="s">
        <v>18</v>
      </c>
      <c r="T750">
        <v>0</v>
      </c>
      <c r="U750">
        <v>0.67228224999999997</v>
      </c>
      <c r="V750" t="s">
        <v>5</v>
      </c>
      <c r="W750" t="s">
        <v>6</v>
      </c>
      <c r="Y750" t="s">
        <v>7</v>
      </c>
      <c r="AT750">
        <v>0.29801760900000002</v>
      </c>
      <c r="AU750">
        <v>6.0020724999999997E-2</v>
      </c>
      <c r="AV750">
        <v>5.1397274999999999E-2</v>
      </c>
      <c r="AW750">
        <v>1.1140974999999999E-2</v>
      </c>
      <c r="AX750">
        <v>0.51883477499999997</v>
      </c>
      <c r="AY750">
        <v>6.0588641999999998E-2</v>
      </c>
      <c r="AZ750">
        <v>0.4</v>
      </c>
      <c r="BA750">
        <v>5.8929364999999997E-2</v>
      </c>
      <c r="BB750">
        <v>0.17458981400000001</v>
      </c>
      <c r="BC750" t="s">
        <v>305</v>
      </c>
      <c r="BD750">
        <v>2019</v>
      </c>
      <c r="BE750" t="s">
        <v>306</v>
      </c>
      <c r="BG750" t="s">
        <v>36</v>
      </c>
      <c r="BN750">
        <v>8.0000000000012506E-2</v>
      </c>
    </row>
    <row r="751" spans="1:66" x14ac:dyDescent="0.25">
      <c r="A751">
        <v>101989</v>
      </c>
      <c r="B751" s="1" t="s">
        <v>2939</v>
      </c>
      <c r="C751" t="str">
        <f>Table2[[#This Row],[LeadAuthor]]&amp;Table2[[#This Row],[Year]]&amp;"_"&amp;Table2[[#This Row],[SiteName]]&amp;"_"&amp;Table2[[#This Row],[SampleID]]</f>
        <v>O'Connor2019_DSDP327_010</v>
      </c>
      <c r="D751" t="s">
        <v>304</v>
      </c>
      <c r="F751">
        <v>110.54</v>
      </c>
      <c r="K751" t="s">
        <v>38</v>
      </c>
      <c r="L751">
        <v>-50.87</v>
      </c>
      <c r="M751">
        <v>-46.78</v>
      </c>
      <c r="N751">
        <v>74.290000000000006</v>
      </c>
      <c r="O751" t="s">
        <v>3</v>
      </c>
      <c r="P751" t="s">
        <v>18</v>
      </c>
      <c r="T751">
        <v>0</v>
      </c>
      <c r="U751">
        <v>0.52610483299999999</v>
      </c>
      <c r="V751" t="s">
        <v>5</v>
      </c>
      <c r="W751" t="s">
        <v>6</v>
      </c>
      <c r="Y751" t="s">
        <v>7</v>
      </c>
      <c r="AT751">
        <v>0.66486506899999998</v>
      </c>
      <c r="AU751">
        <v>8.9697436000000005E-2</v>
      </c>
      <c r="AV751">
        <v>8.1374778999999994E-2</v>
      </c>
      <c r="AW751">
        <v>7.2388690000000002E-3</v>
      </c>
      <c r="AX751">
        <v>0.145857971</v>
      </c>
      <c r="AY751">
        <v>1.0965875E-2</v>
      </c>
      <c r="AZ751">
        <v>0.24</v>
      </c>
      <c r="BA751">
        <v>1.202370795</v>
      </c>
      <c r="BB751">
        <v>0.53205759200000002</v>
      </c>
      <c r="BC751" t="s">
        <v>305</v>
      </c>
      <c r="BD751">
        <v>2019</v>
      </c>
      <c r="BE751" t="s">
        <v>306</v>
      </c>
      <c r="BG751" t="s">
        <v>36</v>
      </c>
      <c r="BN751">
        <v>2.9999999999986926E-2</v>
      </c>
    </row>
    <row r="752" spans="1:66" x14ac:dyDescent="0.25">
      <c r="A752">
        <v>101990</v>
      </c>
      <c r="B752" s="1" t="s">
        <v>2940</v>
      </c>
      <c r="C752" t="str">
        <f>Table2[[#This Row],[LeadAuthor]]&amp;Table2[[#This Row],[Year]]&amp;"_"&amp;Table2[[#This Row],[SiteName]]&amp;"_"&amp;Table2[[#This Row],[SampleID]]</f>
        <v>O'Connor2019_DSDP327_011</v>
      </c>
      <c r="D752" t="s">
        <v>304</v>
      </c>
      <c r="F752">
        <v>111.01</v>
      </c>
      <c r="K752" t="s">
        <v>38</v>
      </c>
      <c r="L752">
        <v>-50.87</v>
      </c>
      <c r="M752">
        <v>-46.78</v>
      </c>
      <c r="N752">
        <v>74.319999999999993</v>
      </c>
      <c r="O752" t="s">
        <v>3</v>
      </c>
      <c r="P752" t="s">
        <v>18</v>
      </c>
      <c r="T752">
        <v>0</v>
      </c>
      <c r="U752">
        <v>0.78238231899999999</v>
      </c>
      <c r="V752" t="s">
        <v>5</v>
      </c>
      <c r="W752" t="s">
        <v>6</v>
      </c>
      <c r="Y752" t="s">
        <v>7</v>
      </c>
      <c r="AT752">
        <v>0.153327928</v>
      </c>
      <c r="AU752">
        <v>2.5017884000000001E-2</v>
      </c>
      <c r="AV752">
        <v>2.7051446E-2</v>
      </c>
      <c r="AW752">
        <v>9.6745479999999998E-3</v>
      </c>
      <c r="AX752">
        <v>0.73170952</v>
      </c>
      <c r="AY752">
        <v>5.3218674000000001E-2</v>
      </c>
      <c r="AZ752">
        <v>0.11</v>
      </c>
      <c r="BA752">
        <v>0.22804623399999999</v>
      </c>
      <c r="BB752">
        <v>7.2925375000000001E-2</v>
      </c>
      <c r="BC752" t="s">
        <v>305</v>
      </c>
      <c r="BD752">
        <v>2019</v>
      </c>
      <c r="BE752" t="s">
        <v>306</v>
      </c>
      <c r="BG752" t="s">
        <v>36</v>
      </c>
      <c r="BN752">
        <v>7.000000000000739E-2</v>
      </c>
    </row>
    <row r="753" spans="1:66" x14ac:dyDescent="0.25">
      <c r="A753">
        <v>101991</v>
      </c>
      <c r="B753" s="1" t="s">
        <v>2941</v>
      </c>
      <c r="C753" t="str">
        <f>Table2[[#This Row],[LeadAuthor]]&amp;Table2[[#This Row],[Year]]&amp;"_"&amp;Table2[[#This Row],[SiteName]]&amp;"_"&amp;Table2[[#This Row],[SampleID]]</f>
        <v>O'Connor2019_DSDP327_012</v>
      </c>
      <c r="D753" t="s">
        <v>304</v>
      </c>
      <c r="F753">
        <v>112</v>
      </c>
      <c r="K753" t="s">
        <v>38</v>
      </c>
      <c r="L753">
        <v>-50.87</v>
      </c>
      <c r="M753">
        <v>-46.78</v>
      </c>
      <c r="N753">
        <v>74.39</v>
      </c>
      <c r="O753" t="s">
        <v>3</v>
      </c>
      <c r="P753" t="s">
        <v>18</v>
      </c>
      <c r="T753">
        <v>0</v>
      </c>
      <c r="U753">
        <v>0.47053331799999998</v>
      </c>
      <c r="V753" t="s">
        <v>5</v>
      </c>
      <c r="W753" t="s">
        <v>6</v>
      </c>
      <c r="Y753" t="s">
        <v>7</v>
      </c>
      <c r="AT753">
        <v>0.36267263999999999</v>
      </c>
      <c r="AU753">
        <v>6.6414213999999999E-2</v>
      </c>
      <c r="AV753">
        <v>1.7360190000000001E-2</v>
      </c>
      <c r="AW753">
        <v>5.4295020000000001E-3</v>
      </c>
      <c r="AX753">
        <v>0.51189130100000002</v>
      </c>
      <c r="AY753">
        <v>3.6232153000000003E-2</v>
      </c>
      <c r="AZ753">
        <v>0.08</v>
      </c>
      <c r="BA753">
        <v>0.34717424800000002</v>
      </c>
      <c r="BB753">
        <v>0.139965599</v>
      </c>
      <c r="BC753" t="s">
        <v>305</v>
      </c>
      <c r="BD753">
        <v>2019</v>
      </c>
      <c r="BE753" t="s">
        <v>306</v>
      </c>
      <c r="BG753" t="s">
        <v>36</v>
      </c>
      <c r="BN753">
        <v>0.10999999999999943</v>
      </c>
    </row>
    <row r="754" spans="1:66" x14ac:dyDescent="0.25">
      <c r="A754">
        <v>101992</v>
      </c>
      <c r="B754" s="1" t="s">
        <v>2942</v>
      </c>
      <c r="C754" t="str">
        <f>Table2[[#This Row],[LeadAuthor]]&amp;Table2[[#This Row],[Year]]&amp;"_"&amp;Table2[[#This Row],[SiteName]]&amp;"_"&amp;Table2[[#This Row],[SampleID]]</f>
        <v>O'Connor2019_DSDP327_013</v>
      </c>
      <c r="D754" t="s">
        <v>304</v>
      </c>
      <c r="F754">
        <v>113.5</v>
      </c>
      <c r="K754" t="s">
        <v>38</v>
      </c>
      <c r="L754">
        <v>-50.87</v>
      </c>
      <c r="M754">
        <v>-46.78</v>
      </c>
      <c r="N754">
        <v>74.5</v>
      </c>
      <c r="O754" t="s">
        <v>3</v>
      </c>
      <c r="P754" t="s">
        <v>18</v>
      </c>
      <c r="T754">
        <v>0</v>
      </c>
      <c r="U754">
        <v>0.58657074300000001</v>
      </c>
      <c r="V754" t="s">
        <v>5</v>
      </c>
      <c r="W754" t="s">
        <v>6</v>
      </c>
      <c r="Y754" t="s">
        <v>7</v>
      </c>
      <c r="AT754">
        <v>0.40927011200000002</v>
      </c>
      <c r="AU754">
        <v>7.3316295000000004E-2</v>
      </c>
      <c r="AV754">
        <v>5.9368928000000001E-2</v>
      </c>
      <c r="AW754">
        <v>1.0777192999999999E-2</v>
      </c>
      <c r="AX754">
        <v>0.41339290899999998</v>
      </c>
      <c r="AY754">
        <v>3.3874561999999997E-2</v>
      </c>
      <c r="AZ754">
        <v>0.15</v>
      </c>
      <c r="BA754">
        <v>0.26718150000000002</v>
      </c>
      <c r="BB754">
        <v>0.24285620099999999</v>
      </c>
      <c r="BC754" t="s">
        <v>305</v>
      </c>
      <c r="BD754">
        <v>2019</v>
      </c>
      <c r="BE754" t="s">
        <v>306</v>
      </c>
      <c r="BG754" t="s">
        <v>36</v>
      </c>
      <c r="BN754">
        <v>3.0000000000001137E-2</v>
      </c>
    </row>
    <row r="755" spans="1:66" x14ac:dyDescent="0.25">
      <c r="A755">
        <v>101993</v>
      </c>
      <c r="B755" s="1" t="s">
        <v>2943</v>
      </c>
      <c r="C755" t="str">
        <f>Table2[[#This Row],[LeadAuthor]]&amp;Table2[[#This Row],[Year]]&amp;"_"&amp;Table2[[#This Row],[SiteName]]&amp;"_"&amp;Table2[[#This Row],[SampleID]]</f>
        <v>O'Connor2019_DSDP327_014</v>
      </c>
      <c r="D755" t="s">
        <v>304</v>
      </c>
      <c r="F755">
        <v>114</v>
      </c>
      <c r="K755" t="s">
        <v>38</v>
      </c>
      <c r="L755">
        <v>-50.87</v>
      </c>
      <c r="M755">
        <v>-46.78</v>
      </c>
      <c r="N755">
        <v>74.53</v>
      </c>
      <c r="O755" t="s">
        <v>3</v>
      </c>
      <c r="P755" t="s">
        <v>18</v>
      </c>
      <c r="T755">
        <v>0</v>
      </c>
      <c r="U755">
        <v>0.68991667199999995</v>
      </c>
      <c r="V755" t="s">
        <v>5</v>
      </c>
      <c r="W755" t="s">
        <v>6</v>
      </c>
      <c r="Y755" t="s">
        <v>7</v>
      </c>
      <c r="AT755">
        <v>0.25872669500000001</v>
      </c>
      <c r="AU755">
        <v>4.3298613E-2</v>
      </c>
      <c r="AV755">
        <v>3.2487749000000003E-2</v>
      </c>
      <c r="AW755">
        <v>1.4396094999999999E-2</v>
      </c>
      <c r="AX755">
        <v>0.60163789400000001</v>
      </c>
      <c r="AY755">
        <v>4.9452954E-2</v>
      </c>
      <c r="AZ755">
        <v>0.13</v>
      </c>
      <c r="BA755">
        <v>0.116791379</v>
      </c>
      <c r="BB755">
        <v>0.121658849</v>
      </c>
      <c r="BC755" t="s">
        <v>305</v>
      </c>
      <c r="BD755">
        <v>2019</v>
      </c>
      <c r="BE755" t="s">
        <v>306</v>
      </c>
      <c r="BG755" t="s">
        <v>36</v>
      </c>
      <c r="BN755">
        <v>8.7199999999999989</v>
      </c>
    </row>
    <row r="756" spans="1:66" x14ac:dyDescent="0.25">
      <c r="A756">
        <v>101994</v>
      </c>
      <c r="B756" s="1" t="s">
        <v>2944</v>
      </c>
      <c r="C756" t="str">
        <f>Table2[[#This Row],[LeadAuthor]]&amp;Table2[[#This Row],[Year]]&amp;"_"&amp;Table2[[#This Row],[SiteName]]&amp;"_"&amp;Table2[[#This Row],[SampleID]]</f>
        <v>O'Connor2019_DSDP327_015</v>
      </c>
      <c r="D756" t="s">
        <v>304</v>
      </c>
      <c r="F756">
        <v>139</v>
      </c>
      <c r="K756" t="s">
        <v>38</v>
      </c>
      <c r="L756">
        <v>-50.87</v>
      </c>
      <c r="M756">
        <v>-46.78</v>
      </c>
      <c r="N756">
        <v>83.25</v>
      </c>
      <c r="O756" t="s">
        <v>3</v>
      </c>
      <c r="P756" t="s">
        <v>18</v>
      </c>
      <c r="T756">
        <v>0</v>
      </c>
      <c r="U756">
        <v>0.75616844100000002</v>
      </c>
      <c r="V756" t="s">
        <v>5</v>
      </c>
      <c r="W756" t="s">
        <v>6</v>
      </c>
      <c r="Y756" t="s">
        <v>7</v>
      </c>
      <c r="AT756">
        <v>0.46919809299999998</v>
      </c>
      <c r="AU756">
        <v>7.6648637000000006E-2</v>
      </c>
      <c r="AV756">
        <v>0.20310740999999999</v>
      </c>
      <c r="AW756">
        <v>2.4350859999999999E-3</v>
      </c>
      <c r="AX756">
        <v>0.21645114200000001</v>
      </c>
      <c r="AY756">
        <v>3.2159632E-2</v>
      </c>
      <c r="AZ756">
        <v>0</v>
      </c>
      <c r="BA756">
        <v>1.421483652</v>
      </c>
      <c r="BB756">
        <v>0.53163172400000003</v>
      </c>
      <c r="BC756" t="s">
        <v>305</v>
      </c>
      <c r="BD756">
        <v>2019</v>
      </c>
      <c r="BE756" t="s">
        <v>306</v>
      </c>
      <c r="BG756" t="s">
        <v>36</v>
      </c>
      <c r="BN756">
        <v>10.916672000000005</v>
      </c>
    </row>
    <row r="757" spans="1:66" x14ac:dyDescent="0.25">
      <c r="A757">
        <v>101995</v>
      </c>
      <c r="B757" s="1" t="s">
        <v>2930</v>
      </c>
      <c r="C757" t="str">
        <f>Table2[[#This Row],[LeadAuthor]]&amp;Table2[[#This Row],[Year]]&amp;"_"&amp;Table2[[#This Row],[SiteName]]&amp;"_"&amp;Table2[[#This Row],[SampleID]]</f>
        <v>Schouten2003_DSDP367_001</v>
      </c>
      <c r="D757" t="s">
        <v>307</v>
      </c>
      <c r="F757">
        <v>638.14</v>
      </c>
      <c r="K757" t="s">
        <v>38</v>
      </c>
      <c r="L757">
        <v>12.49</v>
      </c>
      <c r="M757">
        <v>-20.05</v>
      </c>
      <c r="N757">
        <v>94.166672000000005</v>
      </c>
      <c r="O757" t="s">
        <v>3</v>
      </c>
      <c r="P757" t="s">
        <v>86</v>
      </c>
      <c r="T757">
        <v>0</v>
      </c>
      <c r="U757">
        <v>0.91206423700000006</v>
      </c>
      <c r="V757" t="s">
        <v>5</v>
      </c>
      <c r="W757" t="s">
        <v>6</v>
      </c>
      <c r="Y757" t="s">
        <v>7</v>
      </c>
      <c r="AT757">
        <v>8.0063520999999999E-2</v>
      </c>
      <c r="AU757">
        <v>1.4854760999999999E-2</v>
      </c>
      <c r="AV757">
        <v>8.3041090000000005E-3</v>
      </c>
      <c r="AW757">
        <v>2.1041487000000001E-2</v>
      </c>
      <c r="AX757">
        <v>0.75100906499999998</v>
      </c>
      <c r="AY757">
        <v>0.124727056</v>
      </c>
      <c r="BA757">
        <v>5.1957704E-2</v>
      </c>
      <c r="BB757">
        <v>4.8047184E-2</v>
      </c>
      <c r="BC757" t="s">
        <v>308</v>
      </c>
      <c r="BD757">
        <v>2003</v>
      </c>
      <c r="BE757" t="s">
        <v>309</v>
      </c>
      <c r="BG757" t="s">
        <v>36</v>
      </c>
      <c r="BN757">
        <v>3.8527999999999452E-2</v>
      </c>
    </row>
    <row r="758" spans="1:66" x14ac:dyDescent="0.25">
      <c r="A758">
        <v>101996</v>
      </c>
      <c r="B758" s="1" t="s">
        <v>2931</v>
      </c>
      <c r="C758" t="str">
        <f>Table2[[#This Row],[LeadAuthor]]&amp;Table2[[#This Row],[Year]]&amp;"_"&amp;Table2[[#This Row],[SiteName]]&amp;"_"&amp;Table2[[#This Row],[SampleID]]</f>
        <v>Schouten2003_DSDP367_002</v>
      </c>
      <c r="D758" t="s">
        <v>307</v>
      </c>
      <c r="F758">
        <v>639</v>
      </c>
      <c r="K758" t="s">
        <v>38</v>
      </c>
      <c r="L758">
        <v>12.49</v>
      </c>
      <c r="M758">
        <v>-20.05</v>
      </c>
      <c r="N758">
        <v>94.205200000000005</v>
      </c>
      <c r="O758" t="s">
        <v>3</v>
      </c>
      <c r="P758" t="s">
        <v>86</v>
      </c>
      <c r="T758">
        <v>0</v>
      </c>
      <c r="U758">
        <v>0.89752973599999997</v>
      </c>
      <c r="V758" t="s">
        <v>5</v>
      </c>
      <c r="W758" t="s">
        <v>6</v>
      </c>
      <c r="Y758" t="s">
        <v>7</v>
      </c>
      <c r="AT758">
        <v>0.10152153799999999</v>
      </c>
      <c r="AU758">
        <v>1.7271511999999999E-2</v>
      </c>
      <c r="AV758">
        <v>1.6808882000000001E-2</v>
      </c>
      <c r="AW758">
        <v>1.0075049000000001E-2</v>
      </c>
      <c r="AX758">
        <v>0.72992700700000002</v>
      </c>
      <c r="AY758">
        <v>0.124396011</v>
      </c>
      <c r="BA758">
        <v>7.4953569999999997E-2</v>
      </c>
      <c r="BB758">
        <v>4.9144686999999999E-2</v>
      </c>
      <c r="BC758" t="s">
        <v>308</v>
      </c>
      <c r="BD758">
        <v>2003</v>
      </c>
      <c r="BE758" t="s">
        <v>309</v>
      </c>
      <c r="BG758" t="s">
        <v>36</v>
      </c>
      <c r="BN758">
        <v>1.7471999999997934E-2</v>
      </c>
    </row>
    <row r="759" spans="1:66" x14ac:dyDescent="0.25">
      <c r="A759">
        <v>101997</v>
      </c>
      <c r="B759" s="1" t="s">
        <v>2932</v>
      </c>
      <c r="C759" t="str">
        <f>Table2[[#This Row],[LeadAuthor]]&amp;Table2[[#This Row],[Year]]&amp;"_"&amp;Table2[[#This Row],[SiteName]]&amp;"_"&amp;Table2[[#This Row],[SampleID]]</f>
        <v>Schouten2003_DSDP367_003</v>
      </c>
      <c r="D759" t="s">
        <v>307</v>
      </c>
      <c r="F759">
        <v>639.39</v>
      </c>
      <c r="K759" t="s">
        <v>38</v>
      </c>
      <c r="L759">
        <v>12.49</v>
      </c>
      <c r="M759">
        <v>-20.05</v>
      </c>
      <c r="N759">
        <v>94.222672000000003</v>
      </c>
      <c r="O759" t="s">
        <v>3</v>
      </c>
      <c r="P759" t="s">
        <v>86</v>
      </c>
      <c r="T759">
        <v>0</v>
      </c>
      <c r="U759">
        <v>0.88977519900000002</v>
      </c>
      <c r="V759" t="s">
        <v>5</v>
      </c>
      <c r="W759" t="s">
        <v>6</v>
      </c>
      <c r="Y759" t="s">
        <v>7</v>
      </c>
      <c r="AT759">
        <v>0.106867302</v>
      </c>
      <c r="AU759">
        <v>2.1852686E-2</v>
      </c>
      <c r="AV759">
        <v>2.4296735999999999E-2</v>
      </c>
      <c r="AW759">
        <v>1.5047682999999999E-2</v>
      </c>
      <c r="AX759">
        <v>0.69487707899999995</v>
      </c>
      <c r="AY759">
        <v>0.13705851299999999</v>
      </c>
      <c r="BA759">
        <v>8.9985206999999998E-2</v>
      </c>
      <c r="BB759">
        <v>6.8519610999999994E-2</v>
      </c>
      <c r="BC759" t="s">
        <v>308</v>
      </c>
      <c r="BD759">
        <v>2003</v>
      </c>
      <c r="BE759" t="s">
        <v>309</v>
      </c>
      <c r="BG759" t="s">
        <v>36</v>
      </c>
      <c r="BN759">
        <v>3.2256000000003837E-2</v>
      </c>
    </row>
    <row r="760" spans="1:66" x14ac:dyDescent="0.25">
      <c r="A760">
        <v>101998</v>
      </c>
      <c r="B760" s="1" t="s">
        <v>2933</v>
      </c>
      <c r="C760" t="str">
        <f>Table2[[#This Row],[LeadAuthor]]&amp;Table2[[#This Row],[Year]]&amp;"_"&amp;Table2[[#This Row],[SiteName]]&amp;"_"&amp;Table2[[#This Row],[SampleID]]</f>
        <v>Schouten2003_DSDP367_004</v>
      </c>
      <c r="D760" t="s">
        <v>307</v>
      </c>
      <c r="F760">
        <v>640.11</v>
      </c>
      <c r="K760" t="s">
        <v>38</v>
      </c>
      <c r="L760">
        <v>12.49</v>
      </c>
      <c r="M760">
        <v>-20.05</v>
      </c>
      <c r="N760">
        <v>94.254928000000007</v>
      </c>
      <c r="O760" t="s">
        <v>3</v>
      </c>
      <c r="P760" t="s">
        <v>86</v>
      </c>
      <c r="T760">
        <v>0</v>
      </c>
      <c r="U760">
        <v>0.88465974800000002</v>
      </c>
      <c r="V760" t="s">
        <v>5</v>
      </c>
      <c r="W760" t="s">
        <v>6</v>
      </c>
      <c r="Y760" t="s">
        <v>7</v>
      </c>
      <c r="AT760">
        <v>0.13436749000000001</v>
      </c>
      <c r="AU760">
        <v>2.1848372000000001E-2</v>
      </c>
      <c r="AV760">
        <v>3.9764038000000002E-2</v>
      </c>
      <c r="AW760">
        <v>1.0924186000000001E-2</v>
      </c>
      <c r="AX760">
        <v>0.67620712299999997</v>
      </c>
      <c r="AY760">
        <v>0.11688879200000001</v>
      </c>
      <c r="BA760">
        <v>0.20058725499999999</v>
      </c>
      <c r="BB760">
        <v>8.3796063000000004E-2</v>
      </c>
      <c r="BC760" t="s">
        <v>308</v>
      </c>
      <c r="BD760">
        <v>2003</v>
      </c>
      <c r="BE760" t="s">
        <v>309</v>
      </c>
      <c r="BG760" t="s">
        <v>36</v>
      </c>
      <c r="BN760">
        <v>3.5391999999987434E-2</v>
      </c>
    </row>
    <row r="761" spans="1:66" x14ac:dyDescent="0.25">
      <c r="A761">
        <v>101999</v>
      </c>
      <c r="B761" s="1" t="s">
        <v>2934</v>
      </c>
      <c r="C761" t="str">
        <f>Table2[[#This Row],[LeadAuthor]]&amp;Table2[[#This Row],[Year]]&amp;"_"&amp;Table2[[#This Row],[SiteName]]&amp;"_"&amp;Table2[[#This Row],[SampleID]]</f>
        <v>Schouten2003_DSDP367_005</v>
      </c>
      <c r="D761" t="s">
        <v>307</v>
      </c>
      <c r="F761">
        <v>640.9</v>
      </c>
      <c r="K761" t="s">
        <v>38</v>
      </c>
      <c r="L761">
        <v>12.49</v>
      </c>
      <c r="M761">
        <v>-20.05</v>
      </c>
      <c r="N761">
        <v>94.290319999999994</v>
      </c>
      <c r="O761" t="s">
        <v>3</v>
      </c>
      <c r="P761" t="s">
        <v>86</v>
      </c>
      <c r="T761">
        <v>0</v>
      </c>
      <c r="U761">
        <v>0.95219123800000005</v>
      </c>
      <c r="V761" t="s">
        <v>5</v>
      </c>
      <c r="W761" t="s">
        <v>6</v>
      </c>
      <c r="Y761" t="s">
        <v>7</v>
      </c>
      <c r="AT761">
        <v>4.7741934999999999E-2</v>
      </c>
      <c r="AU761">
        <v>7.7419350000000001E-3</v>
      </c>
      <c r="AV761">
        <v>1.3548387E-2</v>
      </c>
      <c r="AW761">
        <v>1.6129032000000001E-2</v>
      </c>
      <c r="AX761">
        <v>0.79032258099999997</v>
      </c>
      <c r="AY761">
        <v>0.124516129</v>
      </c>
      <c r="BA761">
        <v>0.12437037099999999</v>
      </c>
      <c r="BB761">
        <v>3.9295391999999998E-2</v>
      </c>
      <c r="BC761" t="s">
        <v>308</v>
      </c>
      <c r="BD761">
        <v>2003</v>
      </c>
      <c r="BE761" t="s">
        <v>309</v>
      </c>
      <c r="BG761" t="s">
        <v>36</v>
      </c>
      <c r="BN761">
        <v>1.7472000000012144E-2</v>
      </c>
    </row>
    <row r="762" spans="1:66" x14ac:dyDescent="0.25">
      <c r="A762">
        <v>102000</v>
      </c>
      <c r="B762" s="1" t="s">
        <v>2935</v>
      </c>
      <c r="C762" t="str">
        <f>Table2[[#This Row],[LeadAuthor]]&amp;Table2[[#This Row],[Year]]&amp;"_"&amp;Table2[[#This Row],[SiteName]]&amp;"_"&amp;Table2[[#This Row],[SampleID]]</f>
        <v>Schouten2003_DSDP367_006</v>
      </c>
      <c r="D762" t="s">
        <v>307</v>
      </c>
      <c r="F762">
        <v>641.29</v>
      </c>
      <c r="K762" t="s">
        <v>38</v>
      </c>
      <c r="L762">
        <v>12.49</v>
      </c>
      <c r="M762">
        <v>-20.05</v>
      </c>
      <c r="N762">
        <v>94.307792000000006</v>
      </c>
      <c r="O762" t="s">
        <v>3</v>
      </c>
      <c r="P762" t="s">
        <v>86</v>
      </c>
      <c r="T762">
        <v>0</v>
      </c>
      <c r="U762">
        <v>0.95635642499999995</v>
      </c>
      <c r="V762" t="s">
        <v>5</v>
      </c>
      <c r="W762" t="s">
        <v>6</v>
      </c>
      <c r="Y762" t="s">
        <v>7</v>
      </c>
      <c r="AT762">
        <v>5.2156531999999999E-2</v>
      </c>
      <c r="AU762">
        <v>8.2451039999999996E-3</v>
      </c>
      <c r="AV762">
        <v>3.0606827E-2</v>
      </c>
      <c r="AW762">
        <v>1.4522627E-2</v>
      </c>
      <c r="AX762">
        <v>0.75892438900000003</v>
      </c>
      <c r="AY762">
        <v>0.13554452</v>
      </c>
      <c r="BA762">
        <v>0.19923374699999999</v>
      </c>
      <c r="BB762">
        <v>5.6311574000000003E-2</v>
      </c>
      <c r="BC762" t="s">
        <v>308</v>
      </c>
      <c r="BD762">
        <v>2003</v>
      </c>
      <c r="BE762" t="s">
        <v>309</v>
      </c>
      <c r="BG762" t="s">
        <v>36</v>
      </c>
      <c r="BN762">
        <v>1.8815999999986843E-2</v>
      </c>
    </row>
    <row r="763" spans="1:66" x14ac:dyDescent="0.25">
      <c r="A763">
        <v>102001</v>
      </c>
      <c r="B763" s="1" t="s">
        <v>2936</v>
      </c>
      <c r="C763" t="str">
        <f>Table2[[#This Row],[LeadAuthor]]&amp;Table2[[#This Row],[Year]]&amp;"_"&amp;Table2[[#This Row],[SiteName]]&amp;"_"&amp;Table2[[#This Row],[SampleID]]</f>
        <v>Schouten2003_DSDP367_007</v>
      </c>
      <c r="D763" t="s">
        <v>307</v>
      </c>
      <c r="F763">
        <v>641.71</v>
      </c>
      <c r="K763" t="s">
        <v>38</v>
      </c>
      <c r="L763">
        <v>12.49</v>
      </c>
      <c r="M763">
        <v>-20.05</v>
      </c>
      <c r="N763">
        <v>94.326607999999993</v>
      </c>
      <c r="O763" t="s">
        <v>3</v>
      </c>
      <c r="P763" t="s">
        <v>86</v>
      </c>
      <c r="T763">
        <v>0</v>
      </c>
      <c r="U763">
        <v>0.91998263599999996</v>
      </c>
      <c r="V763" t="s">
        <v>5</v>
      </c>
      <c r="W763" t="s">
        <v>6</v>
      </c>
      <c r="Y763" t="s">
        <v>7</v>
      </c>
      <c r="AT763">
        <v>5.4520904000000002E-2</v>
      </c>
      <c r="AU763">
        <v>1.4088813E-2</v>
      </c>
      <c r="AV763">
        <v>2.7005681E-2</v>
      </c>
      <c r="AW763">
        <v>1.931161E-2</v>
      </c>
      <c r="AX763">
        <v>0.76940714899999996</v>
      </c>
      <c r="AY763">
        <v>0.115665843</v>
      </c>
      <c r="BA763">
        <v>2.5228326999999998E-2</v>
      </c>
      <c r="BB763">
        <v>6.3889413000000006E-2</v>
      </c>
      <c r="BC763" t="s">
        <v>308</v>
      </c>
      <c r="BD763">
        <v>2003</v>
      </c>
      <c r="BE763" t="s">
        <v>309</v>
      </c>
      <c r="BG763" t="s">
        <v>36</v>
      </c>
      <c r="BN763">
        <v>5.7792000000006283E-2</v>
      </c>
    </row>
    <row r="764" spans="1:66" x14ac:dyDescent="0.25">
      <c r="A764">
        <v>102002</v>
      </c>
      <c r="B764" s="1" t="s">
        <v>2937</v>
      </c>
      <c r="C764" t="str">
        <f>Table2[[#This Row],[LeadAuthor]]&amp;Table2[[#This Row],[Year]]&amp;"_"&amp;Table2[[#This Row],[SiteName]]&amp;"_"&amp;Table2[[#This Row],[SampleID]]</f>
        <v>Schouten2003_DSDP367_008</v>
      </c>
      <c r="D764" t="s">
        <v>307</v>
      </c>
      <c r="F764">
        <v>643</v>
      </c>
      <c r="K764" t="s">
        <v>38</v>
      </c>
      <c r="L764">
        <v>12.49</v>
      </c>
      <c r="M764">
        <v>-20.05</v>
      </c>
      <c r="N764">
        <v>94.384399999999999</v>
      </c>
      <c r="O764" t="s">
        <v>3</v>
      </c>
      <c r="P764" t="s">
        <v>86</v>
      </c>
      <c r="T764">
        <v>0</v>
      </c>
      <c r="U764">
        <v>0.93697847999999995</v>
      </c>
      <c r="V764" t="s">
        <v>5</v>
      </c>
      <c r="W764" t="s">
        <v>6</v>
      </c>
      <c r="Y764" t="s">
        <v>7</v>
      </c>
      <c r="AT764">
        <v>8.5155517E-2</v>
      </c>
      <c r="AU764">
        <v>1.0355777E-2</v>
      </c>
      <c r="AV764">
        <v>1.8979577000000001E-2</v>
      </c>
      <c r="AW764">
        <v>1.8799163000000001E-2</v>
      </c>
      <c r="AX764">
        <v>0.75052320100000003</v>
      </c>
      <c r="AY764">
        <v>0.116186765</v>
      </c>
      <c r="BA764">
        <v>0.211697476</v>
      </c>
      <c r="BB764">
        <v>5.2614972000000003E-2</v>
      </c>
      <c r="BC764" t="s">
        <v>308</v>
      </c>
      <c r="BD764">
        <v>2003</v>
      </c>
      <c r="BE764" t="s">
        <v>309</v>
      </c>
      <c r="BG764" t="s">
        <v>36</v>
      </c>
      <c r="BN764">
        <v>1.657600000000059E-2</v>
      </c>
    </row>
    <row r="765" spans="1:66" x14ac:dyDescent="0.25">
      <c r="A765">
        <v>102003</v>
      </c>
      <c r="B765" s="1" t="s">
        <v>2938</v>
      </c>
      <c r="C765" t="str">
        <f>Table2[[#This Row],[LeadAuthor]]&amp;Table2[[#This Row],[Year]]&amp;"_"&amp;Table2[[#This Row],[SiteName]]&amp;"_"&amp;Table2[[#This Row],[SampleID]]</f>
        <v>Schouten2003_DSDP367_009</v>
      </c>
      <c r="D765" t="s">
        <v>307</v>
      </c>
      <c r="F765">
        <v>643.37</v>
      </c>
      <c r="K765" t="s">
        <v>38</v>
      </c>
      <c r="L765">
        <v>12.49</v>
      </c>
      <c r="M765">
        <v>-20.05</v>
      </c>
      <c r="N765">
        <v>94.400976</v>
      </c>
      <c r="O765" t="s">
        <v>3</v>
      </c>
      <c r="P765" t="s">
        <v>86</v>
      </c>
      <c r="T765">
        <v>0</v>
      </c>
      <c r="U765">
        <v>0.89418282699999996</v>
      </c>
      <c r="V765" t="s">
        <v>5</v>
      </c>
      <c r="W765" t="s">
        <v>6</v>
      </c>
      <c r="Y765" t="s">
        <v>7</v>
      </c>
      <c r="AT765">
        <v>6.2775815999999998E-2</v>
      </c>
      <c r="AU765">
        <v>2.1072374000000001E-2</v>
      </c>
      <c r="AV765">
        <v>3.7290379999999998E-2</v>
      </c>
      <c r="AW765">
        <v>2.7140335000000002E-2</v>
      </c>
      <c r="AX765">
        <v>0.73808473100000005</v>
      </c>
      <c r="AY765">
        <v>0.113636364</v>
      </c>
      <c r="BA765">
        <v>2.7930376E-2</v>
      </c>
      <c r="BB765">
        <v>9.1230135000000004E-2</v>
      </c>
      <c r="BC765" t="s">
        <v>308</v>
      </c>
      <c r="BD765">
        <v>2003</v>
      </c>
      <c r="BE765" t="s">
        <v>309</v>
      </c>
      <c r="BG765" t="s">
        <v>36</v>
      </c>
      <c r="BN765">
        <v>0.11468800000000101</v>
      </c>
    </row>
    <row r="766" spans="1:66" x14ac:dyDescent="0.25">
      <c r="A766">
        <v>102004</v>
      </c>
      <c r="B766" s="1" t="s">
        <v>2939</v>
      </c>
      <c r="C766" t="str">
        <f>Table2[[#This Row],[LeadAuthor]]&amp;Table2[[#This Row],[Year]]&amp;"_"&amp;Table2[[#This Row],[SiteName]]&amp;"_"&amp;Table2[[#This Row],[SampleID]]</f>
        <v>Schouten2003_DSDP367_010</v>
      </c>
      <c r="D766" t="s">
        <v>307</v>
      </c>
      <c r="F766">
        <v>645.92999999999995</v>
      </c>
      <c r="K766" t="s">
        <v>38</v>
      </c>
      <c r="L766">
        <v>12.49</v>
      </c>
      <c r="M766">
        <v>-20.05</v>
      </c>
      <c r="N766">
        <v>94.515664000000001</v>
      </c>
      <c r="O766" t="s">
        <v>3</v>
      </c>
      <c r="P766" t="s">
        <v>86</v>
      </c>
      <c r="T766">
        <v>0</v>
      </c>
      <c r="U766">
        <v>0.88915281199999996</v>
      </c>
      <c r="V766" t="s">
        <v>5</v>
      </c>
      <c r="W766" t="s">
        <v>6</v>
      </c>
      <c r="Y766" t="s">
        <v>7</v>
      </c>
      <c r="AT766">
        <v>3.4348522999999999E-2</v>
      </c>
      <c r="AU766">
        <v>2.1372413999999999E-2</v>
      </c>
      <c r="AV766">
        <v>2.1944890000000002E-2</v>
      </c>
      <c r="AW766">
        <v>1.6678116E-2</v>
      </c>
      <c r="AX766">
        <v>0.77284176800000004</v>
      </c>
      <c r="AY766">
        <v>0.132814289</v>
      </c>
      <c r="BA766">
        <v>0.20780059300000001</v>
      </c>
      <c r="BB766">
        <v>6.2129476000000003E-2</v>
      </c>
      <c r="BC766" t="s">
        <v>308</v>
      </c>
      <c r="BD766">
        <v>2003</v>
      </c>
      <c r="BE766" t="s">
        <v>309</v>
      </c>
      <c r="BG766" t="s">
        <v>36</v>
      </c>
      <c r="BN766">
        <v>9.4079999999934216E-3</v>
      </c>
    </row>
    <row r="767" spans="1:66" x14ac:dyDescent="0.25">
      <c r="A767">
        <v>102005</v>
      </c>
      <c r="B767" s="1" t="s">
        <v>2940</v>
      </c>
      <c r="C767" t="str">
        <f>Table2[[#This Row],[LeadAuthor]]&amp;Table2[[#This Row],[Year]]&amp;"_"&amp;Table2[[#This Row],[SiteName]]&amp;"_"&amp;Table2[[#This Row],[SampleID]]</f>
        <v>Schouten2003_DSDP367_011</v>
      </c>
      <c r="D767" t="s">
        <v>307</v>
      </c>
      <c r="F767">
        <v>646.14</v>
      </c>
      <c r="K767" t="s">
        <v>38</v>
      </c>
      <c r="L767">
        <v>12.49</v>
      </c>
      <c r="M767">
        <v>-20.05</v>
      </c>
      <c r="N767">
        <v>94.525071999999994</v>
      </c>
      <c r="O767" t="s">
        <v>3</v>
      </c>
      <c r="P767" t="s">
        <v>86</v>
      </c>
      <c r="T767">
        <v>0</v>
      </c>
      <c r="U767">
        <v>0.89765721399999998</v>
      </c>
      <c r="V767" t="s">
        <v>5</v>
      </c>
      <c r="W767" t="s">
        <v>6</v>
      </c>
      <c r="Y767" t="s">
        <v>7</v>
      </c>
      <c r="AT767">
        <v>2.5395094999999999E-2</v>
      </c>
      <c r="AU767">
        <v>1.8092642999999999E-2</v>
      </c>
      <c r="AV767">
        <v>2.7247956E-2</v>
      </c>
      <c r="AW767">
        <v>1.7002725E-2</v>
      </c>
      <c r="AX767">
        <v>0.79782016300000003</v>
      </c>
      <c r="AY767">
        <v>0.114441417</v>
      </c>
      <c r="BA767">
        <v>0.19862137399999999</v>
      </c>
      <c r="BB767">
        <v>6.3967791999999996E-2</v>
      </c>
      <c r="BC767" t="s">
        <v>308</v>
      </c>
      <c r="BD767">
        <v>2003</v>
      </c>
      <c r="BE767" t="s">
        <v>309</v>
      </c>
      <c r="BG767" t="s">
        <v>36</v>
      </c>
      <c r="BN767">
        <v>3.3600000000006958E-2</v>
      </c>
    </row>
    <row r="768" spans="1:66" x14ac:dyDescent="0.25">
      <c r="A768">
        <v>102006</v>
      </c>
      <c r="B768" s="1" t="s">
        <v>2941</v>
      </c>
      <c r="C768" t="str">
        <f>Table2[[#This Row],[LeadAuthor]]&amp;Table2[[#This Row],[Year]]&amp;"_"&amp;Table2[[#This Row],[SiteName]]&amp;"_"&amp;Table2[[#This Row],[SampleID]]</f>
        <v>Schouten2003_DSDP367_012</v>
      </c>
      <c r="D768" t="s">
        <v>307</v>
      </c>
      <c r="F768">
        <v>646.89</v>
      </c>
      <c r="K768" t="s">
        <v>38</v>
      </c>
      <c r="L768">
        <v>12.49</v>
      </c>
      <c r="M768">
        <v>-20.05</v>
      </c>
      <c r="N768">
        <v>94.558672000000001</v>
      </c>
      <c r="O768" t="s">
        <v>3</v>
      </c>
      <c r="P768" t="s">
        <v>86</v>
      </c>
      <c r="T768">
        <v>0</v>
      </c>
      <c r="U768">
        <v>0.92609182700000003</v>
      </c>
      <c r="V768" t="s">
        <v>5</v>
      </c>
      <c r="W768" t="s">
        <v>6</v>
      </c>
      <c r="Y768" t="s">
        <v>7</v>
      </c>
      <c r="AT768">
        <v>5.1661474999999998E-2</v>
      </c>
      <c r="AU768">
        <v>1.7133955999999999E-2</v>
      </c>
      <c r="AV768">
        <v>5.0363447999999998E-2</v>
      </c>
      <c r="AW768">
        <v>2.7777777999999999E-2</v>
      </c>
      <c r="AX768">
        <v>0.71651090299999998</v>
      </c>
      <c r="AY768">
        <v>0.13655244</v>
      </c>
      <c r="BA768">
        <v>0.110846694</v>
      </c>
      <c r="BB768">
        <v>0.100465371</v>
      </c>
      <c r="BC768" t="s">
        <v>308</v>
      </c>
      <c r="BD768">
        <v>2003</v>
      </c>
      <c r="BE768" t="s">
        <v>309</v>
      </c>
      <c r="BG768" t="s">
        <v>36</v>
      </c>
      <c r="BN768">
        <v>4.6592000000003964E-2</v>
      </c>
    </row>
    <row r="769" spans="1:66" x14ac:dyDescent="0.25">
      <c r="A769">
        <v>102007</v>
      </c>
      <c r="B769" s="1" t="s">
        <v>2942</v>
      </c>
      <c r="C769" t="str">
        <f>Table2[[#This Row],[LeadAuthor]]&amp;Table2[[#This Row],[Year]]&amp;"_"&amp;Table2[[#This Row],[SiteName]]&amp;"_"&amp;Table2[[#This Row],[SampleID]]</f>
        <v>Schouten2003_DSDP367_013</v>
      </c>
      <c r="D769" t="s">
        <v>307</v>
      </c>
      <c r="F769">
        <v>647.92999999999995</v>
      </c>
      <c r="K769" t="s">
        <v>38</v>
      </c>
      <c r="L769">
        <v>12.49</v>
      </c>
      <c r="M769">
        <v>-20.05</v>
      </c>
      <c r="N769">
        <v>94.605264000000005</v>
      </c>
      <c r="O769" t="s">
        <v>3</v>
      </c>
      <c r="P769" t="s">
        <v>86</v>
      </c>
      <c r="T769">
        <v>0</v>
      </c>
      <c r="U769">
        <v>0.90580762400000003</v>
      </c>
      <c r="V769" t="s">
        <v>5</v>
      </c>
      <c r="W769" t="s">
        <v>6</v>
      </c>
      <c r="Y769" t="s">
        <v>7</v>
      </c>
      <c r="AT769">
        <v>3.4348165E-2</v>
      </c>
      <c r="AU769">
        <v>1.3505074000000001E-2</v>
      </c>
      <c r="AV769">
        <v>2.3263076000000001E-2</v>
      </c>
      <c r="AW769">
        <v>4.8659899999999997E-3</v>
      </c>
      <c r="AX769">
        <v>0.822274265</v>
      </c>
      <c r="AY769">
        <v>0.10174343</v>
      </c>
      <c r="BA769">
        <v>0.154153507</v>
      </c>
      <c r="BB769">
        <v>4.3115063000000002E-2</v>
      </c>
      <c r="BC769" t="s">
        <v>308</v>
      </c>
      <c r="BD769">
        <v>2003</v>
      </c>
      <c r="BE769" t="s">
        <v>309</v>
      </c>
      <c r="BG769" t="s">
        <v>36</v>
      </c>
      <c r="BN769">
        <v>7.5711999999995783E-2</v>
      </c>
    </row>
    <row r="770" spans="1:66" x14ac:dyDescent="0.25">
      <c r="A770">
        <v>102008</v>
      </c>
      <c r="B770" s="1" t="s">
        <v>2943</v>
      </c>
      <c r="C770" t="str">
        <f>Table2[[#This Row],[LeadAuthor]]&amp;Table2[[#This Row],[Year]]&amp;"_"&amp;Table2[[#This Row],[SiteName]]&amp;"_"&amp;Table2[[#This Row],[SampleID]]</f>
        <v>Schouten2003_DSDP367_014</v>
      </c>
      <c r="D770" t="s">
        <v>307</v>
      </c>
      <c r="F770">
        <v>649.62</v>
      </c>
      <c r="K770" t="s">
        <v>38</v>
      </c>
      <c r="L770">
        <v>12.49</v>
      </c>
      <c r="M770">
        <v>-20.05</v>
      </c>
      <c r="N770">
        <v>94.680976000000001</v>
      </c>
      <c r="O770" t="s">
        <v>3</v>
      </c>
      <c r="P770" t="s">
        <v>86</v>
      </c>
      <c r="T770">
        <v>0</v>
      </c>
      <c r="U770">
        <v>0.94536816899999998</v>
      </c>
      <c r="V770" t="s">
        <v>5</v>
      </c>
      <c r="W770" t="s">
        <v>6</v>
      </c>
      <c r="Y770" t="s">
        <v>7</v>
      </c>
      <c r="AT770">
        <v>3.3298373999999999E-2</v>
      </c>
      <c r="AU770">
        <v>1.2060829E-2</v>
      </c>
      <c r="AV770">
        <v>3.4216046E-2</v>
      </c>
      <c r="AW770">
        <v>1.9795489999999999E-2</v>
      </c>
      <c r="AX770">
        <v>0.745936025</v>
      </c>
      <c r="AY770">
        <v>0.15469323500000001</v>
      </c>
      <c r="BA770">
        <v>8.6823713999999996E-2</v>
      </c>
      <c r="BB770">
        <v>6.8348250999999999E-2</v>
      </c>
      <c r="BC770" t="s">
        <v>308</v>
      </c>
      <c r="BD770">
        <v>2003</v>
      </c>
      <c r="BE770" t="s">
        <v>309</v>
      </c>
      <c r="BG770" t="s">
        <v>36</v>
      </c>
      <c r="BN770">
        <v>22.619023999999996</v>
      </c>
    </row>
    <row r="771" spans="1:66" x14ac:dyDescent="0.25">
      <c r="A771">
        <v>102009</v>
      </c>
      <c r="B771" s="1" t="s">
        <v>2930</v>
      </c>
      <c r="C771" t="str">
        <f>Table2[[#This Row],[LeadAuthor]]&amp;Table2[[#This Row],[Year]]&amp;"_"&amp;Table2[[#This Row],[SiteName]]&amp;"_"&amp;Table2[[#This Row],[SampleID]]</f>
        <v>Naafs2016_DSDP398_001</v>
      </c>
      <c r="D771" t="s">
        <v>310</v>
      </c>
      <c r="F771">
        <v>1535.21</v>
      </c>
      <c r="K771" t="s">
        <v>38</v>
      </c>
      <c r="L771">
        <v>40.96</v>
      </c>
      <c r="M771">
        <v>-10.72</v>
      </c>
      <c r="N771">
        <v>117.3</v>
      </c>
      <c r="O771" t="s">
        <v>3</v>
      </c>
      <c r="P771" t="s">
        <v>4</v>
      </c>
      <c r="T771">
        <v>1</v>
      </c>
      <c r="U771">
        <v>0.82786780999999998</v>
      </c>
      <c r="V771" t="s">
        <v>5</v>
      </c>
      <c r="W771" t="s">
        <v>6</v>
      </c>
      <c r="Y771" t="s">
        <v>7</v>
      </c>
      <c r="AT771">
        <v>0.124531857</v>
      </c>
      <c r="AU771">
        <v>4.5288416999999997E-2</v>
      </c>
      <c r="AV771">
        <v>7.6629590999999997E-2</v>
      </c>
      <c r="AW771">
        <v>3.2066608000000003E-2</v>
      </c>
      <c r="AX771">
        <v>0.61236559999999995</v>
      </c>
      <c r="AY771">
        <v>0.109117927</v>
      </c>
      <c r="AZ771">
        <v>0.31</v>
      </c>
      <c r="BA771">
        <v>4.7272422000000001E-2</v>
      </c>
      <c r="BB771">
        <v>0.17588831399999999</v>
      </c>
      <c r="BC771" t="s">
        <v>311</v>
      </c>
      <c r="BD771">
        <v>2016</v>
      </c>
      <c r="BE771" t="s">
        <v>312</v>
      </c>
      <c r="BG771" t="s">
        <v>36</v>
      </c>
      <c r="BN771">
        <v>0</v>
      </c>
    </row>
    <row r="772" spans="1:66" x14ac:dyDescent="0.25">
      <c r="A772">
        <v>102010</v>
      </c>
      <c r="B772" s="1" t="s">
        <v>2931</v>
      </c>
      <c r="C772" t="str">
        <f>Table2[[#This Row],[LeadAuthor]]&amp;Table2[[#This Row],[Year]]&amp;"_"&amp;Table2[[#This Row],[SiteName]]&amp;"_"&amp;Table2[[#This Row],[SampleID]]</f>
        <v>Naafs2016_DSDP398_002</v>
      </c>
      <c r="D772" t="s">
        <v>310</v>
      </c>
      <c r="F772">
        <v>1536.99</v>
      </c>
      <c r="K772" t="s">
        <v>38</v>
      </c>
      <c r="L772">
        <v>40.96</v>
      </c>
      <c r="M772">
        <v>-10.72</v>
      </c>
      <c r="N772">
        <v>117.3</v>
      </c>
      <c r="O772" t="s">
        <v>3</v>
      </c>
      <c r="P772" t="s">
        <v>4</v>
      </c>
      <c r="T772">
        <v>1</v>
      </c>
      <c r="U772">
        <v>0.80182424100000005</v>
      </c>
      <c r="V772" t="s">
        <v>5</v>
      </c>
      <c r="W772" t="s">
        <v>6</v>
      </c>
      <c r="Y772" t="s">
        <v>7</v>
      </c>
      <c r="AT772">
        <v>0.161648916</v>
      </c>
      <c r="AU772">
        <v>5.5738598E-2</v>
      </c>
      <c r="AV772">
        <v>9.5251841000000004E-2</v>
      </c>
      <c r="AW772">
        <v>3.5085655E-2</v>
      </c>
      <c r="AX772">
        <v>0.55709267799999995</v>
      </c>
      <c r="AY772">
        <v>9.5182312000000005E-2</v>
      </c>
      <c r="AZ772">
        <v>0.47</v>
      </c>
      <c r="BA772">
        <v>0.14649754700000001</v>
      </c>
      <c r="BB772">
        <v>0.22195485600000001</v>
      </c>
      <c r="BC772" t="s">
        <v>311</v>
      </c>
      <c r="BD772">
        <v>2016</v>
      </c>
      <c r="BE772" t="s">
        <v>312</v>
      </c>
      <c r="BG772" t="s">
        <v>36</v>
      </c>
      <c r="BN772">
        <v>0</v>
      </c>
    </row>
    <row r="773" spans="1:66" x14ac:dyDescent="0.25">
      <c r="A773">
        <v>102011</v>
      </c>
      <c r="B773" s="1" t="s">
        <v>2932</v>
      </c>
      <c r="C773" t="str">
        <f>Table2[[#This Row],[LeadAuthor]]&amp;Table2[[#This Row],[Year]]&amp;"_"&amp;Table2[[#This Row],[SiteName]]&amp;"_"&amp;Table2[[#This Row],[SampleID]]</f>
        <v>Naafs2016_DSDP398_003</v>
      </c>
      <c r="D773" t="s">
        <v>310</v>
      </c>
      <c r="F773">
        <v>1539.11</v>
      </c>
      <c r="K773" t="s">
        <v>38</v>
      </c>
      <c r="L773">
        <v>40.96</v>
      </c>
      <c r="M773">
        <v>-10.72</v>
      </c>
      <c r="N773">
        <v>117.3</v>
      </c>
      <c r="O773" t="s">
        <v>3</v>
      </c>
      <c r="P773" t="s">
        <v>4</v>
      </c>
      <c r="T773">
        <v>1</v>
      </c>
      <c r="U773">
        <v>0.82481341699999999</v>
      </c>
      <c r="V773" t="s">
        <v>5</v>
      </c>
      <c r="W773" t="s">
        <v>6</v>
      </c>
      <c r="Y773" t="s">
        <v>7</v>
      </c>
      <c r="AT773">
        <v>0.193679824</v>
      </c>
      <c r="AU773">
        <v>4.5390105E-2</v>
      </c>
      <c r="AV773">
        <v>7.5154547000000002E-2</v>
      </c>
      <c r="AW773">
        <v>3.3959913000000001E-2</v>
      </c>
      <c r="AX773">
        <v>0.54722439300000003</v>
      </c>
      <c r="AY773">
        <v>0.104591219</v>
      </c>
      <c r="AZ773">
        <v>0.49</v>
      </c>
      <c r="BA773">
        <v>0.30870529800000002</v>
      </c>
      <c r="BB773">
        <v>0.19161689000000001</v>
      </c>
      <c r="BC773" t="s">
        <v>311</v>
      </c>
      <c r="BD773">
        <v>2016</v>
      </c>
      <c r="BE773" t="s">
        <v>312</v>
      </c>
      <c r="BG773" t="s">
        <v>36</v>
      </c>
      <c r="BN773">
        <v>0</v>
      </c>
    </row>
    <row r="774" spans="1:66" x14ac:dyDescent="0.25">
      <c r="A774">
        <v>102012</v>
      </c>
      <c r="B774" s="1" t="s">
        <v>2933</v>
      </c>
      <c r="C774" t="str">
        <f>Table2[[#This Row],[LeadAuthor]]&amp;Table2[[#This Row],[Year]]&amp;"_"&amp;Table2[[#This Row],[SiteName]]&amp;"_"&amp;Table2[[#This Row],[SampleID]]</f>
        <v>Naafs2016_DSDP398_004</v>
      </c>
      <c r="D774" t="s">
        <v>310</v>
      </c>
      <c r="F774">
        <v>1541.1</v>
      </c>
      <c r="K774" t="s">
        <v>38</v>
      </c>
      <c r="L774">
        <v>40.96</v>
      </c>
      <c r="M774">
        <v>-10.72</v>
      </c>
      <c r="N774">
        <v>117.3</v>
      </c>
      <c r="O774" t="s">
        <v>3</v>
      </c>
      <c r="P774" t="s">
        <v>4</v>
      </c>
      <c r="T774">
        <v>1</v>
      </c>
      <c r="U774">
        <v>0.85307585100000005</v>
      </c>
      <c r="V774" t="s">
        <v>5</v>
      </c>
      <c r="W774" t="s">
        <v>6</v>
      </c>
      <c r="Y774" t="s">
        <v>7</v>
      </c>
      <c r="AT774">
        <v>9.9929184000000004E-2</v>
      </c>
      <c r="AU774">
        <v>4.4853762999999998E-2</v>
      </c>
      <c r="AV774">
        <v>9.3159507000000003E-2</v>
      </c>
      <c r="AW774">
        <v>3.3024074E-2</v>
      </c>
      <c r="AX774">
        <v>0.594785652</v>
      </c>
      <c r="AY774">
        <v>0.13424781999999999</v>
      </c>
      <c r="AZ774">
        <v>0.12</v>
      </c>
      <c r="BA774">
        <v>0.10284422</v>
      </c>
      <c r="BB774">
        <v>0.19002654099999999</v>
      </c>
      <c r="BC774" t="s">
        <v>311</v>
      </c>
      <c r="BD774">
        <v>2016</v>
      </c>
      <c r="BE774" t="s">
        <v>312</v>
      </c>
      <c r="BG774" t="s">
        <v>36</v>
      </c>
      <c r="BN774">
        <v>0</v>
      </c>
    </row>
    <row r="775" spans="1:66" x14ac:dyDescent="0.25">
      <c r="A775">
        <v>102013</v>
      </c>
      <c r="B775" s="1" t="s">
        <v>2934</v>
      </c>
      <c r="C775" t="str">
        <f>Table2[[#This Row],[LeadAuthor]]&amp;Table2[[#This Row],[Year]]&amp;"_"&amp;Table2[[#This Row],[SiteName]]&amp;"_"&amp;Table2[[#This Row],[SampleID]]</f>
        <v>Naafs2016_DSDP398_005</v>
      </c>
      <c r="D775" t="s">
        <v>310</v>
      </c>
      <c r="F775">
        <v>1542.09</v>
      </c>
      <c r="K775" t="s">
        <v>38</v>
      </c>
      <c r="L775">
        <v>40.96</v>
      </c>
      <c r="M775">
        <v>-10.72</v>
      </c>
      <c r="N775">
        <v>117.3</v>
      </c>
      <c r="O775" t="s">
        <v>3</v>
      </c>
      <c r="P775" t="s">
        <v>4</v>
      </c>
      <c r="T775">
        <v>1</v>
      </c>
      <c r="U775">
        <v>0.86512993900000001</v>
      </c>
      <c r="V775" t="s">
        <v>5</v>
      </c>
      <c r="W775" t="s">
        <v>6</v>
      </c>
      <c r="Y775" t="s">
        <v>7</v>
      </c>
      <c r="AT775">
        <v>9.8435436000000001E-2</v>
      </c>
      <c r="AU775">
        <v>3.7210781999999998E-2</v>
      </c>
      <c r="AV775">
        <v>8.0941862000000003E-2</v>
      </c>
      <c r="AW775">
        <v>2.8144010000000001E-2</v>
      </c>
      <c r="AX775">
        <v>0.62566358300000002</v>
      </c>
      <c r="AY775">
        <v>0.12960432699999999</v>
      </c>
      <c r="AZ775">
        <v>0.1</v>
      </c>
      <c r="BA775">
        <v>0.104105147</v>
      </c>
      <c r="BB775">
        <v>0.16226974699999999</v>
      </c>
      <c r="BC775" t="s">
        <v>311</v>
      </c>
      <c r="BD775">
        <v>2016</v>
      </c>
      <c r="BE775" t="s">
        <v>312</v>
      </c>
      <c r="BG775" t="s">
        <v>36</v>
      </c>
      <c r="BN775">
        <v>0</v>
      </c>
    </row>
    <row r="776" spans="1:66" x14ac:dyDescent="0.25">
      <c r="A776">
        <v>102014</v>
      </c>
      <c r="B776" s="1" t="s">
        <v>2935</v>
      </c>
      <c r="C776" t="str">
        <f>Table2[[#This Row],[LeadAuthor]]&amp;Table2[[#This Row],[Year]]&amp;"_"&amp;Table2[[#This Row],[SiteName]]&amp;"_"&amp;Table2[[#This Row],[SampleID]]</f>
        <v>Naafs2016_DSDP398_006</v>
      </c>
      <c r="D776" t="s">
        <v>310</v>
      </c>
      <c r="F776">
        <v>1543.59</v>
      </c>
      <c r="K776" t="s">
        <v>38</v>
      </c>
      <c r="L776">
        <v>40.96</v>
      </c>
      <c r="M776">
        <v>-10.72</v>
      </c>
      <c r="N776">
        <v>117.3</v>
      </c>
      <c r="O776" t="s">
        <v>3</v>
      </c>
      <c r="P776" t="s">
        <v>4</v>
      </c>
      <c r="T776">
        <v>1</v>
      </c>
      <c r="U776">
        <v>0.90637061399999996</v>
      </c>
      <c r="V776" t="s">
        <v>5</v>
      </c>
      <c r="W776" t="s">
        <v>6</v>
      </c>
      <c r="Y776" t="s">
        <v>7</v>
      </c>
      <c r="AT776">
        <v>7.7228772000000001E-2</v>
      </c>
      <c r="AU776">
        <v>2.98292E-2</v>
      </c>
      <c r="AV776">
        <v>7.4290773000000004E-2</v>
      </c>
      <c r="AW776">
        <v>2.1064164E-2</v>
      </c>
      <c r="AX776">
        <v>0.60418321799999997</v>
      </c>
      <c r="AY776">
        <v>0.193403874</v>
      </c>
      <c r="AZ776">
        <v>0.19</v>
      </c>
      <c r="BA776">
        <v>0.18754854900000001</v>
      </c>
      <c r="BB776">
        <v>0.13566107499999999</v>
      </c>
      <c r="BC776" t="s">
        <v>311</v>
      </c>
      <c r="BD776">
        <v>2016</v>
      </c>
      <c r="BE776" t="s">
        <v>312</v>
      </c>
      <c r="BG776" t="s">
        <v>36</v>
      </c>
      <c r="BN776">
        <v>0</v>
      </c>
    </row>
    <row r="777" spans="1:66" x14ac:dyDescent="0.25">
      <c r="A777">
        <v>102015</v>
      </c>
      <c r="B777" s="1" t="s">
        <v>2936</v>
      </c>
      <c r="C777" t="str">
        <f>Table2[[#This Row],[LeadAuthor]]&amp;Table2[[#This Row],[Year]]&amp;"_"&amp;Table2[[#This Row],[SiteName]]&amp;"_"&amp;Table2[[#This Row],[SampleID]]</f>
        <v>Naafs2016_DSDP398_007</v>
      </c>
      <c r="D777" t="s">
        <v>310</v>
      </c>
      <c r="F777">
        <v>1544.08</v>
      </c>
      <c r="K777" t="s">
        <v>38</v>
      </c>
      <c r="L777">
        <v>40.96</v>
      </c>
      <c r="M777">
        <v>-10.72</v>
      </c>
      <c r="N777">
        <v>117.3</v>
      </c>
      <c r="O777" t="s">
        <v>3</v>
      </c>
      <c r="P777" t="s">
        <v>4</v>
      </c>
      <c r="T777">
        <v>1</v>
      </c>
      <c r="U777">
        <v>0.87156162299999995</v>
      </c>
      <c r="V777" t="s">
        <v>5</v>
      </c>
      <c r="W777" t="s">
        <v>6</v>
      </c>
      <c r="Y777" t="s">
        <v>7</v>
      </c>
      <c r="AT777">
        <v>9.7140233000000006E-2</v>
      </c>
      <c r="AU777">
        <v>3.8118182E-2</v>
      </c>
      <c r="AV777">
        <v>8.2684555000000007E-2</v>
      </c>
      <c r="AW777">
        <v>2.6059536000000001E-2</v>
      </c>
      <c r="AX777">
        <v>0.60607789499999998</v>
      </c>
      <c r="AY777">
        <v>0.14991959999999999</v>
      </c>
      <c r="AZ777">
        <v>0.22</v>
      </c>
      <c r="BA777">
        <v>0.13517895199999999</v>
      </c>
      <c r="BB777">
        <v>0.16266343699999999</v>
      </c>
      <c r="BC777" t="s">
        <v>311</v>
      </c>
      <c r="BD777">
        <v>2016</v>
      </c>
      <c r="BE777" t="s">
        <v>312</v>
      </c>
      <c r="BG777" t="s">
        <v>36</v>
      </c>
      <c r="BN777">
        <v>0</v>
      </c>
    </row>
    <row r="778" spans="1:66" x14ac:dyDescent="0.25">
      <c r="A778">
        <v>102016</v>
      </c>
      <c r="B778" s="1" t="s">
        <v>2937</v>
      </c>
      <c r="C778" t="str">
        <f>Table2[[#This Row],[LeadAuthor]]&amp;Table2[[#This Row],[Year]]&amp;"_"&amp;Table2[[#This Row],[SiteName]]&amp;"_"&amp;Table2[[#This Row],[SampleID]]</f>
        <v>Naafs2016_DSDP398_008</v>
      </c>
      <c r="D778" t="s">
        <v>310</v>
      </c>
      <c r="F778">
        <v>1545</v>
      </c>
      <c r="K778" t="s">
        <v>38</v>
      </c>
      <c r="L778">
        <v>40.96</v>
      </c>
      <c r="M778">
        <v>-10.72</v>
      </c>
      <c r="N778">
        <v>117.3</v>
      </c>
      <c r="O778" t="s">
        <v>3</v>
      </c>
      <c r="P778" t="s">
        <v>4</v>
      </c>
      <c r="T778">
        <v>1</v>
      </c>
      <c r="U778">
        <v>0.86860441600000005</v>
      </c>
      <c r="V778" t="s">
        <v>5</v>
      </c>
      <c r="W778" t="s">
        <v>6</v>
      </c>
      <c r="Y778" t="s">
        <v>7</v>
      </c>
      <c r="AT778">
        <v>9.5043314000000004E-2</v>
      </c>
      <c r="AU778">
        <v>3.5759316999999999E-2</v>
      </c>
      <c r="AV778">
        <v>8.9671514999999993E-2</v>
      </c>
      <c r="AW778">
        <v>2.6309181000000001E-2</v>
      </c>
      <c r="AX778">
        <v>0.63280661900000001</v>
      </c>
      <c r="AY778">
        <v>0.120410054</v>
      </c>
      <c r="AZ778">
        <v>0.14000000000000001</v>
      </c>
      <c r="BA778">
        <v>0.119130474</v>
      </c>
      <c r="BB778">
        <v>0.16767654800000001</v>
      </c>
      <c r="BC778" t="s">
        <v>311</v>
      </c>
      <c r="BD778">
        <v>2016</v>
      </c>
      <c r="BE778" t="s">
        <v>312</v>
      </c>
      <c r="BG778" t="s">
        <v>36</v>
      </c>
      <c r="BN778">
        <v>0</v>
      </c>
    </row>
    <row r="779" spans="1:66" x14ac:dyDescent="0.25">
      <c r="A779">
        <v>102017</v>
      </c>
      <c r="B779" s="1" t="s">
        <v>2938</v>
      </c>
      <c r="C779" t="str">
        <f>Table2[[#This Row],[LeadAuthor]]&amp;Table2[[#This Row],[Year]]&amp;"_"&amp;Table2[[#This Row],[SiteName]]&amp;"_"&amp;Table2[[#This Row],[SampleID]]</f>
        <v>Naafs2016_DSDP398_009</v>
      </c>
      <c r="D779" t="s">
        <v>310</v>
      </c>
      <c r="F779">
        <v>1546</v>
      </c>
      <c r="K779" t="s">
        <v>38</v>
      </c>
      <c r="L779">
        <v>40.96</v>
      </c>
      <c r="M779">
        <v>-10.72</v>
      </c>
      <c r="N779">
        <v>117.3</v>
      </c>
      <c r="O779" t="s">
        <v>3</v>
      </c>
      <c r="P779" t="s">
        <v>4</v>
      </c>
      <c r="T779">
        <v>1</v>
      </c>
      <c r="U779">
        <v>0.88733080499999994</v>
      </c>
      <c r="V779" t="s">
        <v>5</v>
      </c>
      <c r="W779" t="s">
        <v>6</v>
      </c>
      <c r="Y779" t="s">
        <v>7</v>
      </c>
      <c r="AT779">
        <v>6.2398152999999998E-2</v>
      </c>
      <c r="AU779">
        <v>3.3375363999999998E-2</v>
      </c>
      <c r="AV779">
        <v>8.3761935999999995E-2</v>
      </c>
      <c r="AW779">
        <v>2.5623686E-2</v>
      </c>
      <c r="AX779">
        <v>0.64137745300000004</v>
      </c>
      <c r="AY779">
        <v>0.153463407</v>
      </c>
      <c r="AZ779">
        <v>0.08</v>
      </c>
      <c r="BA779">
        <v>6.3643323000000002E-2</v>
      </c>
      <c r="BB779">
        <v>0.15226184400000001</v>
      </c>
      <c r="BC779" t="s">
        <v>311</v>
      </c>
      <c r="BD779">
        <v>2016</v>
      </c>
      <c r="BE779" t="s">
        <v>312</v>
      </c>
      <c r="BG779" t="s">
        <v>36</v>
      </c>
      <c r="BN779">
        <v>0</v>
      </c>
    </row>
    <row r="780" spans="1:66" x14ac:dyDescent="0.25">
      <c r="A780">
        <v>102018</v>
      </c>
      <c r="B780" s="1" t="s">
        <v>2939</v>
      </c>
      <c r="C780" t="str">
        <f>Table2[[#This Row],[LeadAuthor]]&amp;Table2[[#This Row],[Year]]&amp;"_"&amp;Table2[[#This Row],[SiteName]]&amp;"_"&amp;Table2[[#This Row],[SampleID]]</f>
        <v>Naafs2016_DSDP398_010</v>
      </c>
      <c r="D780" t="s">
        <v>310</v>
      </c>
      <c r="F780">
        <v>1547.06</v>
      </c>
      <c r="K780" t="s">
        <v>38</v>
      </c>
      <c r="L780">
        <v>40.96</v>
      </c>
      <c r="M780">
        <v>-10.72</v>
      </c>
      <c r="N780">
        <v>117.3</v>
      </c>
      <c r="O780" t="s">
        <v>3</v>
      </c>
      <c r="P780" t="s">
        <v>4</v>
      </c>
      <c r="T780">
        <v>1</v>
      </c>
      <c r="U780">
        <v>0.84698976100000001</v>
      </c>
      <c r="V780" t="s">
        <v>5</v>
      </c>
      <c r="W780" t="s">
        <v>6</v>
      </c>
      <c r="Y780" t="s">
        <v>7</v>
      </c>
      <c r="AT780">
        <v>0.205768811</v>
      </c>
      <c r="AU780">
        <v>2.9560003000000001E-2</v>
      </c>
      <c r="AV780">
        <v>5.5023885000000002E-2</v>
      </c>
      <c r="AW780">
        <v>1.0771414E-2</v>
      </c>
      <c r="AX780">
        <v>0.60104148300000004</v>
      </c>
      <c r="AY780">
        <v>9.7834404E-2</v>
      </c>
      <c r="AZ780">
        <v>0.35</v>
      </c>
      <c r="BA780">
        <v>0.35213261899999998</v>
      </c>
      <c r="BB780">
        <v>0.12005988099999999</v>
      </c>
      <c r="BC780" t="s">
        <v>311</v>
      </c>
      <c r="BD780">
        <v>2016</v>
      </c>
      <c r="BE780" t="s">
        <v>312</v>
      </c>
      <c r="BG780" t="s">
        <v>36</v>
      </c>
      <c r="BN780">
        <v>0</v>
      </c>
    </row>
    <row r="781" spans="1:66" x14ac:dyDescent="0.25">
      <c r="A781">
        <v>102019</v>
      </c>
      <c r="B781" s="1" t="s">
        <v>2940</v>
      </c>
      <c r="C781" t="str">
        <f>Table2[[#This Row],[LeadAuthor]]&amp;Table2[[#This Row],[Year]]&amp;"_"&amp;Table2[[#This Row],[SiteName]]&amp;"_"&amp;Table2[[#This Row],[SampleID]]</f>
        <v>Naafs2016_DSDP398_011</v>
      </c>
      <c r="D781" t="s">
        <v>310</v>
      </c>
      <c r="F781">
        <v>1548</v>
      </c>
      <c r="K781" t="s">
        <v>38</v>
      </c>
      <c r="L781">
        <v>40.96</v>
      </c>
      <c r="M781">
        <v>-10.72</v>
      </c>
      <c r="N781">
        <v>117.3</v>
      </c>
      <c r="O781" t="s">
        <v>3</v>
      </c>
      <c r="P781" t="s">
        <v>4</v>
      </c>
      <c r="T781">
        <v>1</v>
      </c>
      <c r="U781">
        <v>0.88329573299999997</v>
      </c>
      <c r="V781" t="s">
        <v>5</v>
      </c>
      <c r="W781" t="s">
        <v>6</v>
      </c>
      <c r="Y781" t="s">
        <v>7</v>
      </c>
      <c r="AT781">
        <v>0.14409767000000001</v>
      </c>
      <c r="AU781">
        <v>2.6363662999999999E-2</v>
      </c>
      <c r="AV781">
        <v>7.0529119000000001E-2</v>
      </c>
      <c r="AW781">
        <v>1.5293206E-2</v>
      </c>
      <c r="AX781">
        <v>0.63000087999999999</v>
      </c>
      <c r="AY781">
        <v>0.11371546</v>
      </c>
      <c r="AZ781">
        <v>0.28999999999999998</v>
      </c>
      <c r="BA781">
        <v>0.311997093</v>
      </c>
      <c r="BB781">
        <v>0.131073353</v>
      </c>
      <c r="BC781" t="s">
        <v>311</v>
      </c>
      <c r="BD781">
        <v>2016</v>
      </c>
      <c r="BE781" t="s">
        <v>312</v>
      </c>
      <c r="BG781" t="s">
        <v>36</v>
      </c>
      <c r="BN781">
        <v>0</v>
      </c>
    </row>
    <row r="782" spans="1:66" x14ac:dyDescent="0.25">
      <c r="A782">
        <v>102020</v>
      </c>
      <c r="B782" s="1" t="s">
        <v>2941</v>
      </c>
      <c r="C782" t="str">
        <f>Table2[[#This Row],[LeadAuthor]]&amp;Table2[[#This Row],[Year]]&amp;"_"&amp;Table2[[#This Row],[SiteName]]&amp;"_"&amp;Table2[[#This Row],[SampleID]]</f>
        <v>Naafs2016_DSDP398_012</v>
      </c>
      <c r="D782" t="s">
        <v>310</v>
      </c>
      <c r="F782">
        <v>1549</v>
      </c>
      <c r="K782" t="s">
        <v>38</v>
      </c>
      <c r="L782">
        <v>40.96</v>
      </c>
      <c r="M782">
        <v>-10.72</v>
      </c>
      <c r="N782">
        <v>117.3</v>
      </c>
      <c r="O782" t="s">
        <v>3</v>
      </c>
      <c r="P782" t="s">
        <v>4</v>
      </c>
      <c r="T782">
        <v>1</v>
      </c>
      <c r="U782">
        <v>0.88348737899999996</v>
      </c>
      <c r="V782" t="s">
        <v>5</v>
      </c>
      <c r="W782" t="s">
        <v>6</v>
      </c>
      <c r="Y782" t="s">
        <v>7</v>
      </c>
      <c r="AT782">
        <v>0.419553285</v>
      </c>
      <c r="AU782">
        <v>2.0963857999999998E-2</v>
      </c>
      <c r="AV782">
        <v>4.3442181000000003E-2</v>
      </c>
      <c r="AW782">
        <v>1.5391442999999999E-2</v>
      </c>
      <c r="AX782">
        <v>0.400518928</v>
      </c>
      <c r="AY782">
        <v>0.100130304</v>
      </c>
      <c r="AZ782">
        <v>0.56999999999999995</v>
      </c>
      <c r="BA782">
        <v>1.3445210700000001</v>
      </c>
      <c r="BB782">
        <v>0.137475982</v>
      </c>
      <c r="BC782" t="s">
        <v>311</v>
      </c>
      <c r="BD782">
        <v>2016</v>
      </c>
      <c r="BE782" t="s">
        <v>312</v>
      </c>
      <c r="BG782" t="s">
        <v>36</v>
      </c>
      <c r="BN782">
        <v>0</v>
      </c>
    </row>
    <row r="783" spans="1:66" x14ac:dyDescent="0.25">
      <c r="A783">
        <v>102021</v>
      </c>
      <c r="B783" s="1" t="s">
        <v>2942</v>
      </c>
      <c r="C783" t="str">
        <f>Table2[[#This Row],[LeadAuthor]]&amp;Table2[[#This Row],[Year]]&amp;"_"&amp;Table2[[#This Row],[SiteName]]&amp;"_"&amp;Table2[[#This Row],[SampleID]]</f>
        <v>Naafs2016_DSDP398_013</v>
      </c>
      <c r="D783" t="s">
        <v>310</v>
      </c>
      <c r="F783">
        <v>1549.89</v>
      </c>
      <c r="K783" t="s">
        <v>38</v>
      </c>
      <c r="L783">
        <v>40.96</v>
      </c>
      <c r="M783">
        <v>-10.72</v>
      </c>
      <c r="N783">
        <v>117.3</v>
      </c>
      <c r="O783" t="s">
        <v>3</v>
      </c>
      <c r="P783" t="s">
        <v>4</v>
      </c>
      <c r="T783">
        <v>1</v>
      </c>
      <c r="U783">
        <v>0.80976952099999999</v>
      </c>
      <c r="V783" t="s">
        <v>5</v>
      </c>
      <c r="W783" t="s">
        <v>6</v>
      </c>
      <c r="Y783" t="s">
        <v>7</v>
      </c>
      <c r="AT783">
        <v>0.18863275500000001</v>
      </c>
      <c r="AU783">
        <v>5.4283181E-2</v>
      </c>
      <c r="AV783">
        <v>9.9041494999999993E-2</v>
      </c>
      <c r="AW783">
        <v>2.7357286000000001E-2</v>
      </c>
      <c r="AX783">
        <v>0.52601244199999997</v>
      </c>
      <c r="AY783">
        <v>0.104672842</v>
      </c>
      <c r="AZ783">
        <v>0.51</v>
      </c>
      <c r="BA783">
        <v>0.28631087300000002</v>
      </c>
      <c r="BB783">
        <v>0.222688262</v>
      </c>
      <c r="BC783" t="s">
        <v>311</v>
      </c>
      <c r="BD783">
        <v>2016</v>
      </c>
      <c r="BE783" t="s">
        <v>312</v>
      </c>
      <c r="BG783" t="s">
        <v>36</v>
      </c>
      <c r="BN783">
        <v>0</v>
      </c>
    </row>
    <row r="784" spans="1:66" x14ac:dyDescent="0.25">
      <c r="A784">
        <v>102022</v>
      </c>
      <c r="B784" s="1" t="s">
        <v>2943</v>
      </c>
      <c r="C784" t="str">
        <f>Table2[[#This Row],[LeadAuthor]]&amp;Table2[[#This Row],[Year]]&amp;"_"&amp;Table2[[#This Row],[SiteName]]&amp;"_"&amp;Table2[[#This Row],[SampleID]]</f>
        <v>Naafs2016_DSDP398_014</v>
      </c>
      <c r="D784" t="s">
        <v>310</v>
      </c>
      <c r="F784">
        <v>1551</v>
      </c>
      <c r="K784" t="s">
        <v>38</v>
      </c>
      <c r="L784">
        <v>40.96</v>
      </c>
      <c r="M784">
        <v>-10.72</v>
      </c>
      <c r="N784">
        <v>117.3</v>
      </c>
      <c r="O784" t="s">
        <v>3</v>
      </c>
      <c r="P784" t="s">
        <v>4</v>
      </c>
      <c r="T784">
        <v>1</v>
      </c>
      <c r="U784">
        <v>0.82664351599999997</v>
      </c>
      <c r="V784" t="s">
        <v>5</v>
      </c>
      <c r="W784" t="s">
        <v>6</v>
      </c>
      <c r="Y784" t="s">
        <v>7</v>
      </c>
      <c r="AT784">
        <v>0.135568352</v>
      </c>
      <c r="AU784">
        <v>4.5152321000000002E-2</v>
      </c>
      <c r="AV784">
        <v>8.5240836E-2</v>
      </c>
      <c r="AW784">
        <v>2.8589719999999999E-2</v>
      </c>
      <c r="AX784">
        <v>0.603972277</v>
      </c>
      <c r="AY784">
        <v>0.101476495</v>
      </c>
      <c r="AZ784">
        <v>0.33</v>
      </c>
      <c r="BA784">
        <v>9.8973399000000004E-2</v>
      </c>
      <c r="BB784">
        <v>0.18391607600000001</v>
      </c>
      <c r="BC784" t="s">
        <v>311</v>
      </c>
      <c r="BD784">
        <v>2016</v>
      </c>
      <c r="BE784" t="s">
        <v>312</v>
      </c>
      <c r="BG784" t="s">
        <v>36</v>
      </c>
      <c r="BN784">
        <v>0</v>
      </c>
    </row>
    <row r="785" spans="1:66" x14ac:dyDescent="0.25">
      <c r="A785">
        <v>102023</v>
      </c>
      <c r="B785" s="1" t="s">
        <v>2944</v>
      </c>
      <c r="C785" t="str">
        <f>Table2[[#This Row],[LeadAuthor]]&amp;Table2[[#This Row],[Year]]&amp;"_"&amp;Table2[[#This Row],[SiteName]]&amp;"_"&amp;Table2[[#This Row],[SampleID]]</f>
        <v>Naafs2016_DSDP398_015</v>
      </c>
      <c r="D785" t="s">
        <v>310</v>
      </c>
      <c r="F785">
        <v>1551.99</v>
      </c>
      <c r="K785" t="s">
        <v>38</v>
      </c>
      <c r="L785">
        <v>40.96</v>
      </c>
      <c r="M785">
        <v>-10.72</v>
      </c>
      <c r="N785">
        <v>117.3</v>
      </c>
      <c r="O785" t="s">
        <v>3</v>
      </c>
      <c r="P785" t="s">
        <v>4</v>
      </c>
      <c r="T785">
        <v>1</v>
      </c>
      <c r="U785">
        <v>0.90240801100000001</v>
      </c>
      <c r="V785" t="s">
        <v>5</v>
      </c>
      <c r="W785" t="s">
        <v>6</v>
      </c>
      <c r="Y785" t="s">
        <v>7</v>
      </c>
      <c r="AT785">
        <v>6.6316076000000002E-2</v>
      </c>
      <c r="AU785">
        <v>2.7798065E-2</v>
      </c>
      <c r="AV785">
        <v>6.7046710999999995E-2</v>
      </c>
      <c r="AW785">
        <v>2.0299597999999999E-2</v>
      </c>
      <c r="AX785">
        <v>0.64884430299999996</v>
      </c>
      <c r="AY785">
        <v>0.16969524599999999</v>
      </c>
      <c r="AZ785">
        <v>0.25</v>
      </c>
      <c r="BA785">
        <v>0.10180688</v>
      </c>
      <c r="BB785">
        <v>0.12332264800000001</v>
      </c>
      <c r="BC785" t="s">
        <v>311</v>
      </c>
      <c r="BD785">
        <v>2016</v>
      </c>
      <c r="BE785" t="s">
        <v>312</v>
      </c>
      <c r="BG785" t="s">
        <v>36</v>
      </c>
      <c r="BN785">
        <v>0</v>
      </c>
    </row>
    <row r="786" spans="1:66" x14ac:dyDescent="0.25">
      <c r="A786">
        <v>102024</v>
      </c>
      <c r="B786" s="1" t="s">
        <v>2945</v>
      </c>
      <c r="C786" t="str">
        <f>Table2[[#This Row],[LeadAuthor]]&amp;Table2[[#This Row],[Year]]&amp;"_"&amp;Table2[[#This Row],[SiteName]]&amp;"_"&amp;Table2[[#This Row],[SampleID]]</f>
        <v>Naafs2016_DSDP398_016</v>
      </c>
      <c r="D786" t="s">
        <v>310</v>
      </c>
      <c r="F786">
        <v>1553.55</v>
      </c>
      <c r="K786" t="s">
        <v>38</v>
      </c>
      <c r="L786">
        <v>40.96</v>
      </c>
      <c r="M786">
        <v>-10.72</v>
      </c>
      <c r="N786">
        <v>117.3</v>
      </c>
      <c r="O786" t="s">
        <v>3</v>
      </c>
      <c r="P786" t="s">
        <v>4</v>
      </c>
      <c r="T786">
        <v>1</v>
      </c>
      <c r="U786">
        <v>0.90121765899999995</v>
      </c>
      <c r="V786" t="s">
        <v>5</v>
      </c>
      <c r="W786" t="s">
        <v>6</v>
      </c>
      <c r="Y786" t="s">
        <v>7</v>
      </c>
      <c r="AT786">
        <v>5.2956732999999999E-2</v>
      </c>
      <c r="AU786">
        <v>2.5659788999999999E-2</v>
      </c>
      <c r="AV786">
        <v>7.0943246000000001E-2</v>
      </c>
      <c r="AW786">
        <v>3.0313395E-2</v>
      </c>
      <c r="AX786">
        <v>0.68728237400000003</v>
      </c>
      <c r="AY786">
        <v>0.132844462</v>
      </c>
      <c r="AZ786">
        <v>0.04</v>
      </c>
      <c r="BA786">
        <v>5.3550246000000003E-2</v>
      </c>
      <c r="BB786">
        <v>0.13401333900000001</v>
      </c>
      <c r="BC786" t="s">
        <v>311</v>
      </c>
      <c r="BD786">
        <v>2016</v>
      </c>
      <c r="BE786" t="s">
        <v>312</v>
      </c>
      <c r="BG786" t="s">
        <v>36</v>
      </c>
      <c r="BN786">
        <v>0</v>
      </c>
    </row>
    <row r="787" spans="1:66" x14ac:dyDescent="0.25">
      <c r="A787">
        <v>102025</v>
      </c>
      <c r="B787" s="1" t="s">
        <v>2946</v>
      </c>
      <c r="C787" t="str">
        <f>Table2[[#This Row],[LeadAuthor]]&amp;Table2[[#This Row],[Year]]&amp;"_"&amp;Table2[[#This Row],[SiteName]]&amp;"_"&amp;Table2[[#This Row],[SampleID]]</f>
        <v>Naafs2016_DSDP398_017</v>
      </c>
      <c r="D787" t="s">
        <v>310</v>
      </c>
      <c r="F787">
        <v>1554</v>
      </c>
      <c r="K787" t="s">
        <v>38</v>
      </c>
      <c r="L787">
        <v>40.96</v>
      </c>
      <c r="M787">
        <v>-10.72</v>
      </c>
      <c r="N787">
        <v>117.3</v>
      </c>
      <c r="O787" t="s">
        <v>3</v>
      </c>
      <c r="P787" t="s">
        <v>4</v>
      </c>
      <c r="T787">
        <v>1</v>
      </c>
      <c r="U787">
        <v>0.92178950800000004</v>
      </c>
      <c r="V787" t="s">
        <v>5</v>
      </c>
      <c r="W787" t="s">
        <v>6</v>
      </c>
      <c r="Y787" t="s">
        <v>7</v>
      </c>
      <c r="AT787">
        <v>5.4337794000000002E-2</v>
      </c>
      <c r="AU787">
        <v>1.9823809000000001E-2</v>
      </c>
      <c r="AV787">
        <v>5.6406449999999997E-2</v>
      </c>
      <c r="AW787">
        <v>2.1577083E-2</v>
      </c>
      <c r="AX787">
        <v>0.69219482200000004</v>
      </c>
      <c r="AY787">
        <v>0.155660043</v>
      </c>
      <c r="AZ787">
        <v>7.0000000000000007E-2</v>
      </c>
      <c r="BA787">
        <v>0.11242503700000001</v>
      </c>
      <c r="BB787">
        <v>0.103427356</v>
      </c>
      <c r="BC787" t="s">
        <v>311</v>
      </c>
      <c r="BD787">
        <v>2016</v>
      </c>
      <c r="BE787" t="s">
        <v>312</v>
      </c>
      <c r="BG787" t="s">
        <v>36</v>
      </c>
      <c r="BN787">
        <v>0</v>
      </c>
    </row>
    <row r="788" spans="1:66" x14ac:dyDescent="0.25">
      <c r="A788">
        <v>102026</v>
      </c>
      <c r="B788" s="1" t="s">
        <v>2947</v>
      </c>
      <c r="C788" t="str">
        <f>Table2[[#This Row],[LeadAuthor]]&amp;Table2[[#This Row],[Year]]&amp;"_"&amp;Table2[[#This Row],[SiteName]]&amp;"_"&amp;Table2[[#This Row],[SampleID]]</f>
        <v>Naafs2016_DSDP398_018</v>
      </c>
      <c r="D788" t="s">
        <v>310</v>
      </c>
      <c r="F788">
        <v>1555.11</v>
      </c>
      <c r="K788" t="s">
        <v>38</v>
      </c>
      <c r="L788">
        <v>40.96</v>
      </c>
      <c r="M788">
        <v>-10.72</v>
      </c>
      <c r="N788">
        <v>117.3</v>
      </c>
      <c r="O788" t="s">
        <v>3</v>
      </c>
      <c r="P788" t="s">
        <v>4</v>
      </c>
      <c r="T788">
        <v>1</v>
      </c>
      <c r="U788">
        <v>0.92812988699999999</v>
      </c>
      <c r="V788" t="s">
        <v>5</v>
      </c>
      <c r="W788" t="s">
        <v>6</v>
      </c>
      <c r="Y788" t="s">
        <v>7</v>
      </c>
      <c r="AT788">
        <v>6.9546282000000001E-2</v>
      </c>
      <c r="AU788">
        <v>2.0274977E-2</v>
      </c>
      <c r="AV788">
        <v>5.6127114999999998E-2</v>
      </c>
      <c r="AW788">
        <v>3.3488953000000002E-2</v>
      </c>
      <c r="AX788">
        <v>0.64834789999999998</v>
      </c>
      <c r="AY788">
        <v>0.17221477299999999</v>
      </c>
      <c r="AZ788">
        <v>0.16</v>
      </c>
      <c r="BA788">
        <v>0.220024519</v>
      </c>
      <c r="BB788">
        <v>0.118104794</v>
      </c>
      <c r="BC788" t="s">
        <v>311</v>
      </c>
      <c r="BD788">
        <v>2016</v>
      </c>
      <c r="BE788" t="s">
        <v>312</v>
      </c>
      <c r="BG788" t="s">
        <v>36</v>
      </c>
      <c r="BN788">
        <v>0</v>
      </c>
    </row>
    <row r="789" spans="1:66" x14ac:dyDescent="0.25">
      <c r="A789">
        <v>102027</v>
      </c>
      <c r="B789" s="1" t="s">
        <v>2948</v>
      </c>
      <c r="C789" t="str">
        <f>Table2[[#This Row],[LeadAuthor]]&amp;Table2[[#This Row],[Year]]&amp;"_"&amp;Table2[[#This Row],[SiteName]]&amp;"_"&amp;Table2[[#This Row],[SampleID]]</f>
        <v>Naafs2016_DSDP398_019</v>
      </c>
      <c r="D789" t="s">
        <v>310</v>
      </c>
      <c r="F789">
        <v>1556</v>
      </c>
      <c r="K789" t="s">
        <v>38</v>
      </c>
      <c r="L789">
        <v>40.96</v>
      </c>
      <c r="M789">
        <v>-10.72</v>
      </c>
      <c r="N789">
        <v>117.3</v>
      </c>
      <c r="O789" t="s">
        <v>3</v>
      </c>
      <c r="P789" t="s">
        <v>4</v>
      </c>
      <c r="T789">
        <v>1</v>
      </c>
      <c r="U789">
        <v>0.92651337099999997</v>
      </c>
      <c r="V789" t="s">
        <v>5</v>
      </c>
      <c r="W789" t="s">
        <v>6</v>
      </c>
      <c r="Y789" t="s">
        <v>7</v>
      </c>
      <c r="AT789">
        <v>5.9429549999999998E-2</v>
      </c>
      <c r="AU789">
        <v>1.7733279000000001E-2</v>
      </c>
      <c r="AV789">
        <v>5.2844533999999999E-2</v>
      </c>
      <c r="AW789">
        <v>2.8099013999999999E-2</v>
      </c>
      <c r="AX789">
        <v>0.69925744999999995</v>
      </c>
      <c r="AY789">
        <v>0.142636173</v>
      </c>
      <c r="AZ789">
        <v>0.13</v>
      </c>
      <c r="BA789">
        <v>0.15126855</v>
      </c>
      <c r="BB789">
        <v>0.10491168100000001</v>
      </c>
      <c r="BC789" t="s">
        <v>311</v>
      </c>
      <c r="BD789">
        <v>2016</v>
      </c>
      <c r="BE789" t="s">
        <v>312</v>
      </c>
      <c r="BG789" t="s">
        <v>36</v>
      </c>
      <c r="BN789">
        <v>0</v>
      </c>
    </row>
    <row r="790" spans="1:66" x14ac:dyDescent="0.25">
      <c r="A790">
        <v>102028</v>
      </c>
      <c r="B790" s="1" t="s">
        <v>2949</v>
      </c>
      <c r="C790" t="str">
        <f>Table2[[#This Row],[LeadAuthor]]&amp;Table2[[#This Row],[Year]]&amp;"_"&amp;Table2[[#This Row],[SiteName]]&amp;"_"&amp;Table2[[#This Row],[SampleID]]</f>
        <v>Naafs2016_DSDP398_020</v>
      </c>
      <c r="D790" t="s">
        <v>310</v>
      </c>
      <c r="F790">
        <v>1557.02</v>
      </c>
      <c r="K790" t="s">
        <v>38</v>
      </c>
      <c r="L790">
        <v>40.96</v>
      </c>
      <c r="M790">
        <v>-10.72</v>
      </c>
      <c r="N790">
        <v>117.3</v>
      </c>
      <c r="O790" t="s">
        <v>3</v>
      </c>
      <c r="P790" t="s">
        <v>4</v>
      </c>
      <c r="T790">
        <v>1</v>
      </c>
      <c r="U790">
        <v>0.94693204600000003</v>
      </c>
      <c r="V790" t="s">
        <v>5</v>
      </c>
      <c r="W790" t="s">
        <v>6</v>
      </c>
      <c r="Y790" t="s">
        <v>7</v>
      </c>
      <c r="AT790">
        <v>4.2035519E-2</v>
      </c>
      <c r="AU790">
        <v>1.3239094999999999E-2</v>
      </c>
      <c r="AV790">
        <v>4.1353039000000001E-2</v>
      </c>
      <c r="AW790">
        <v>2.6870827999999999E-2</v>
      </c>
      <c r="AX790">
        <v>0.70849009799999996</v>
      </c>
      <c r="AY790">
        <v>0.16801142099999999</v>
      </c>
      <c r="AZ790">
        <v>0.2</v>
      </c>
      <c r="BA790">
        <v>0.15527718900000001</v>
      </c>
      <c r="BB790">
        <v>8.5037559999999998E-2</v>
      </c>
      <c r="BC790" t="s">
        <v>311</v>
      </c>
      <c r="BD790">
        <v>2016</v>
      </c>
      <c r="BE790" t="s">
        <v>312</v>
      </c>
      <c r="BG790" t="s">
        <v>36</v>
      </c>
      <c r="BN790">
        <v>0</v>
      </c>
    </row>
    <row r="791" spans="1:66" x14ac:dyDescent="0.25">
      <c r="A791">
        <v>102029</v>
      </c>
      <c r="B791" s="1" t="s">
        <v>2950</v>
      </c>
      <c r="C791" t="str">
        <f>Table2[[#This Row],[LeadAuthor]]&amp;Table2[[#This Row],[Year]]&amp;"_"&amp;Table2[[#This Row],[SiteName]]&amp;"_"&amp;Table2[[#This Row],[SampleID]]</f>
        <v>Naafs2016_DSDP398_021</v>
      </c>
      <c r="D791" t="s">
        <v>310</v>
      </c>
      <c r="F791">
        <v>1558.1</v>
      </c>
      <c r="K791" t="s">
        <v>38</v>
      </c>
      <c r="L791">
        <v>40.96</v>
      </c>
      <c r="M791">
        <v>-10.72</v>
      </c>
      <c r="N791">
        <v>117.3</v>
      </c>
      <c r="O791" t="s">
        <v>3</v>
      </c>
      <c r="P791" t="s">
        <v>4</v>
      </c>
      <c r="T791">
        <v>1</v>
      </c>
      <c r="U791">
        <v>0.94185854999999996</v>
      </c>
      <c r="V791" t="s">
        <v>5</v>
      </c>
      <c r="W791" t="s">
        <v>6</v>
      </c>
      <c r="Y791" t="s">
        <v>7</v>
      </c>
      <c r="AT791">
        <v>4.1455987E-2</v>
      </c>
      <c r="AU791">
        <v>1.4332900000000001E-2</v>
      </c>
      <c r="AV791">
        <v>4.5207959999999998E-2</v>
      </c>
      <c r="AW791">
        <v>2.4567978000000001E-2</v>
      </c>
      <c r="AX791">
        <v>0.71202625399999997</v>
      </c>
      <c r="AY791">
        <v>0.16240892100000001</v>
      </c>
      <c r="AZ791">
        <v>0.22</v>
      </c>
      <c r="BA791">
        <v>0.133739255</v>
      </c>
      <c r="BB791">
        <v>8.7746454000000002E-2</v>
      </c>
      <c r="BC791" t="s">
        <v>311</v>
      </c>
      <c r="BD791">
        <v>2016</v>
      </c>
      <c r="BE791" t="s">
        <v>312</v>
      </c>
      <c r="BG791" t="s">
        <v>36</v>
      </c>
      <c r="BN791">
        <v>0</v>
      </c>
    </row>
    <row r="792" spans="1:66" x14ac:dyDescent="0.25">
      <c r="A792">
        <v>102030</v>
      </c>
      <c r="B792" s="1" t="s">
        <v>2951</v>
      </c>
      <c r="C792" t="str">
        <f>Table2[[#This Row],[LeadAuthor]]&amp;Table2[[#This Row],[Year]]&amp;"_"&amp;Table2[[#This Row],[SiteName]]&amp;"_"&amp;Table2[[#This Row],[SampleID]]</f>
        <v>Naafs2016_DSDP398_022</v>
      </c>
      <c r="D792" t="s">
        <v>310</v>
      </c>
      <c r="F792">
        <v>1559</v>
      </c>
      <c r="K792" t="s">
        <v>38</v>
      </c>
      <c r="L792">
        <v>40.96</v>
      </c>
      <c r="M792">
        <v>-10.72</v>
      </c>
      <c r="N792">
        <v>117.3</v>
      </c>
      <c r="O792" t="s">
        <v>3</v>
      </c>
      <c r="P792" t="s">
        <v>4</v>
      </c>
      <c r="T792">
        <v>1</v>
      </c>
      <c r="U792">
        <v>0.83722090599999999</v>
      </c>
      <c r="V792" t="s">
        <v>5</v>
      </c>
      <c r="W792" t="s">
        <v>6</v>
      </c>
      <c r="Y792" t="s">
        <v>7</v>
      </c>
      <c r="AT792">
        <v>0.19183813599999999</v>
      </c>
      <c r="AU792">
        <v>3.9048422999999999E-2</v>
      </c>
      <c r="AV792">
        <v>5.7091790000000003E-2</v>
      </c>
      <c r="AW792">
        <v>3.1683007999999999E-2</v>
      </c>
      <c r="AX792">
        <v>0.56827588200000001</v>
      </c>
      <c r="AY792">
        <v>0.112062762</v>
      </c>
      <c r="AZ792">
        <v>0.41</v>
      </c>
      <c r="BA792">
        <v>0.30282126599999998</v>
      </c>
      <c r="BB792">
        <v>0.158165371</v>
      </c>
      <c r="BC792" t="s">
        <v>311</v>
      </c>
      <c r="BD792">
        <v>2016</v>
      </c>
      <c r="BE792" t="s">
        <v>312</v>
      </c>
      <c r="BG792" t="s">
        <v>36</v>
      </c>
      <c r="BN792">
        <v>0</v>
      </c>
    </row>
    <row r="793" spans="1:66" x14ac:dyDescent="0.25">
      <c r="A793">
        <v>102031</v>
      </c>
      <c r="B793" s="1" t="s">
        <v>2952</v>
      </c>
      <c r="C793" t="str">
        <f>Table2[[#This Row],[LeadAuthor]]&amp;Table2[[#This Row],[Year]]&amp;"_"&amp;Table2[[#This Row],[SiteName]]&amp;"_"&amp;Table2[[#This Row],[SampleID]]</f>
        <v>Naafs2016_DSDP398_023</v>
      </c>
      <c r="D793" t="s">
        <v>310</v>
      </c>
      <c r="F793">
        <v>1560</v>
      </c>
      <c r="K793" t="s">
        <v>38</v>
      </c>
      <c r="L793">
        <v>40.96</v>
      </c>
      <c r="M793">
        <v>-10.72</v>
      </c>
      <c r="N793">
        <v>117.3</v>
      </c>
      <c r="O793" t="s">
        <v>3</v>
      </c>
      <c r="P793" t="s">
        <v>4</v>
      </c>
      <c r="T793">
        <v>1</v>
      </c>
      <c r="U793">
        <v>0.85830644199999995</v>
      </c>
      <c r="V793" t="s">
        <v>5</v>
      </c>
      <c r="W793" t="s">
        <v>6</v>
      </c>
      <c r="Y793" t="s">
        <v>7</v>
      </c>
      <c r="AT793">
        <v>0.147762492</v>
      </c>
      <c r="AU793">
        <v>4.0571647000000002E-2</v>
      </c>
      <c r="AV793">
        <v>7.8871859000000002E-2</v>
      </c>
      <c r="AW793">
        <v>3.1887647999999998E-2</v>
      </c>
      <c r="AX793">
        <v>0.56590376399999998</v>
      </c>
      <c r="AY793">
        <v>0.13500259000000001</v>
      </c>
      <c r="AZ793">
        <v>0.16</v>
      </c>
      <c r="BA793">
        <v>0.27731094299999998</v>
      </c>
      <c r="BB793">
        <v>0.177569225</v>
      </c>
      <c r="BC793" t="s">
        <v>311</v>
      </c>
      <c r="BD793">
        <v>2016</v>
      </c>
      <c r="BE793" t="s">
        <v>312</v>
      </c>
      <c r="BG793" t="s">
        <v>36</v>
      </c>
      <c r="BN793">
        <v>0</v>
      </c>
    </row>
    <row r="794" spans="1:66" x14ac:dyDescent="0.25">
      <c r="A794">
        <v>102032</v>
      </c>
      <c r="B794" s="1" t="s">
        <v>2953</v>
      </c>
      <c r="C794" t="str">
        <f>Table2[[#This Row],[LeadAuthor]]&amp;Table2[[#This Row],[Year]]&amp;"_"&amp;Table2[[#This Row],[SiteName]]&amp;"_"&amp;Table2[[#This Row],[SampleID]]</f>
        <v>Naafs2016_DSDP398_024</v>
      </c>
      <c r="D794" t="s">
        <v>310</v>
      </c>
      <c r="F794">
        <v>1561.32</v>
      </c>
      <c r="K794" t="s">
        <v>38</v>
      </c>
      <c r="L794">
        <v>40.96</v>
      </c>
      <c r="M794">
        <v>-10.72</v>
      </c>
      <c r="N794">
        <v>117.3</v>
      </c>
      <c r="O794" t="s">
        <v>3</v>
      </c>
      <c r="P794" t="s">
        <v>4</v>
      </c>
      <c r="T794">
        <v>1</v>
      </c>
      <c r="U794">
        <v>0.94706712599999998</v>
      </c>
      <c r="V794" t="s">
        <v>5</v>
      </c>
      <c r="W794" t="s">
        <v>6</v>
      </c>
      <c r="Y794" t="s">
        <v>7</v>
      </c>
      <c r="AT794">
        <v>4.1703436000000003E-2</v>
      </c>
      <c r="AU794">
        <v>1.3647764999999999E-2</v>
      </c>
      <c r="AV794">
        <v>4.7916390000000003E-2</v>
      </c>
      <c r="AW794">
        <v>2.8655298999999999E-2</v>
      </c>
      <c r="AX794">
        <v>0.70046501299999997</v>
      </c>
      <c r="AY794">
        <v>0.16761209699999999</v>
      </c>
      <c r="AZ794">
        <v>0.28000000000000003</v>
      </c>
      <c r="BA794">
        <v>0.17083142000000001</v>
      </c>
      <c r="BB794">
        <v>9.4145650999999997E-2</v>
      </c>
      <c r="BC794" t="s">
        <v>311</v>
      </c>
      <c r="BD794">
        <v>2016</v>
      </c>
      <c r="BE794" t="s">
        <v>312</v>
      </c>
      <c r="BG794" t="s">
        <v>36</v>
      </c>
      <c r="BN794">
        <v>0</v>
      </c>
    </row>
    <row r="795" spans="1:66" x14ac:dyDescent="0.25">
      <c r="A795">
        <v>102033</v>
      </c>
      <c r="B795" s="1" t="s">
        <v>2954</v>
      </c>
      <c r="C795" t="str">
        <f>Table2[[#This Row],[LeadAuthor]]&amp;Table2[[#This Row],[Year]]&amp;"_"&amp;Table2[[#This Row],[SiteName]]&amp;"_"&amp;Table2[[#This Row],[SampleID]]</f>
        <v>Naafs2016_DSDP398_025</v>
      </c>
      <c r="D795" t="s">
        <v>310</v>
      </c>
      <c r="F795">
        <v>1563.1</v>
      </c>
      <c r="K795" t="s">
        <v>38</v>
      </c>
      <c r="L795">
        <v>40.96</v>
      </c>
      <c r="M795">
        <v>-10.72</v>
      </c>
      <c r="N795">
        <v>117.3</v>
      </c>
      <c r="O795" t="s">
        <v>3</v>
      </c>
      <c r="P795" t="s">
        <v>4</v>
      </c>
      <c r="T795">
        <v>1</v>
      </c>
      <c r="U795">
        <v>0.91804918099999999</v>
      </c>
      <c r="V795" t="s">
        <v>5</v>
      </c>
      <c r="W795" t="s">
        <v>6</v>
      </c>
      <c r="Y795" t="s">
        <v>7</v>
      </c>
      <c r="AT795">
        <v>4.9891269000000002E-2</v>
      </c>
      <c r="AU795">
        <v>2.1484307000000001E-2</v>
      </c>
      <c r="AV795">
        <v>6.2020577E-2</v>
      </c>
      <c r="AW795">
        <v>3.3290823999999997E-2</v>
      </c>
      <c r="AX795">
        <v>0.68794775100000005</v>
      </c>
      <c r="AY795">
        <v>0.14536527199999999</v>
      </c>
      <c r="AZ795">
        <v>0.08</v>
      </c>
      <c r="BA795">
        <v>0.10259557800000001</v>
      </c>
      <c r="BB795">
        <v>0.122928781</v>
      </c>
      <c r="BC795" t="s">
        <v>311</v>
      </c>
      <c r="BD795">
        <v>2016</v>
      </c>
      <c r="BE795" t="s">
        <v>312</v>
      </c>
      <c r="BG795" t="s">
        <v>36</v>
      </c>
      <c r="BN795">
        <v>0</v>
      </c>
    </row>
    <row r="796" spans="1:66" x14ac:dyDescent="0.25">
      <c r="A796">
        <v>102034</v>
      </c>
      <c r="B796" s="1" t="s">
        <v>2955</v>
      </c>
      <c r="C796" t="str">
        <f>Table2[[#This Row],[LeadAuthor]]&amp;Table2[[#This Row],[Year]]&amp;"_"&amp;Table2[[#This Row],[SiteName]]&amp;"_"&amp;Table2[[#This Row],[SampleID]]</f>
        <v>Naafs2016_DSDP398_026</v>
      </c>
      <c r="D796" t="s">
        <v>310</v>
      </c>
      <c r="F796">
        <v>1564</v>
      </c>
      <c r="K796" t="s">
        <v>38</v>
      </c>
      <c r="L796">
        <v>40.96</v>
      </c>
      <c r="M796">
        <v>-10.72</v>
      </c>
      <c r="N796">
        <v>117.3</v>
      </c>
      <c r="O796" t="s">
        <v>3</v>
      </c>
      <c r="P796" t="s">
        <v>4</v>
      </c>
      <c r="T796">
        <v>1</v>
      </c>
      <c r="U796">
        <v>0.92595349000000005</v>
      </c>
      <c r="V796" t="s">
        <v>5</v>
      </c>
      <c r="W796" t="s">
        <v>6</v>
      </c>
      <c r="Y796" t="s">
        <v>7</v>
      </c>
      <c r="AT796">
        <v>3.5451951000000002E-2</v>
      </c>
      <c r="AU796">
        <v>2.2779207999999999E-2</v>
      </c>
      <c r="AV796">
        <v>7.9359537999999993E-2</v>
      </c>
      <c r="AW796">
        <v>3.1825972000000001E-2</v>
      </c>
      <c r="AX796">
        <v>0.65691426500000005</v>
      </c>
      <c r="AY796">
        <v>0.17366906700000001</v>
      </c>
      <c r="AZ796">
        <v>7.0000000000000007E-2</v>
      </c>
      <c r="BA796">
        <v>0.124240641</v>
      </c>
      <c r="BB796">
        <v>0.13888858900000001</v>
      </c>
      <c r="BC796" t="s">
        <v>311</v>
      </c>
      <c r="BD796">
        <v>2016</v>
      </c>
      <c r="BE796" t="s">
        <v>312</v>
      </c>
      <c r="BG796" t="s">
        <v>36</v>
      </c>
      <c r="BN796">
        <v>0</v>
      </c>
    </row>
    <row r="797" spans="1:66" x14ac:dyDescent="0.25">
      <c r="A797">
        <v>102035</v>
      </c>
      <c r="B797" s="1" t="s">
        <v>2956</v>
      </c>
      <c r="C797" t="str">
        <f>Table2[[#This Row],[LeadAuthor]]&amp;Table2[[#This Row],[Year]]&amp;"_"&amp;Table2[[#This Row],[SiteName]]&amp;"_"&amp;Table2[[#This Row],[SampleID]]</f>
        <v>Naafs2016_DSDP398_027</v>
      </c>
      <c r="D797" t="s">
        <v>310</v>
      </c>
      <c r="F797">
        <v>1564.88</v>
      </c>
      <c r="K797" t="s">
        <v>38</v>
      </c>
      <c r="L797">
        <v>40.96</v>
      </c>
      <c r="M797">
        <v>-10.72</v>
      </c>
      <c r="N797">
        <v>117.3</v>
      </c>
      <c r="O797" t="s">
        <v>3</v>
      </c>
      <c r="P797" t="s">
        <v>4</v>
      </c>
      <c r="T797">
        <v>1</v>
      </c>
      <c r="U797">
        <v>0.91774495700000003</v>
      </c>
      <c r="V797" t="s">
        <v>5</v>
      </c>
      <c r="W797" t="s">
        <v>6</v>
      </c>
      <c r="Y797" t="s">
        <v>7</v>
      </c>
      <c r="AT797">
        <v>5.3611335000000003E-2</v>
      </c>
      <c r="AU797">
        <v>2.6330474999999999E-2</v>
      </c>
      <c r="AV797">
        <v>8.7076121000000006E-2</v>
      </c>
      <c r="AW797">
        <v>3.8205540000000003E-2</v>
      </c>
      <c r="AX797">
        <v>0.62628093900000004</v>
      </c>
      <c r="AY797">
        <v>0.168495591</v>
      </c>
      <c r="AZ797">
        <v>0.06</v>
      </c>
      <c r="BA797">
        <v>0.18542020000000001</v>
      </c>
      <c r="BB797">
        <v>0.16020071</v>
      </c>
      <c r="BC797" t="s">
        <v>311</v>
      </c>
      <c r="BD797">
        <v>2016</v>
      </c>
      <c r="BE797" t="s">
        <v>312</v>
      </c>
      <c r="BG797" t="s">
        <v>36</v>
      </c>
      <c r="BN797">
        <v>0</v>
      </c>
    </row>
    <row r="798" spans="1:66" x14ac:dyDescent="0.25">
      <c r="A798">
        <v>102036</v>
      </c>
      <c r="B798" s="1" t="s">
        <v>2957</v>
      </c>
      <c r="C798" t="str">
        <f>Table2[[#This Row],[LeadAuthor]]&amp;Table2[[#This Row],[Year]]&amp;"_"&amp;Table2[[#This Row],[SiteName]]&amp;"_"&amp;Table2[[#This Row],[SampleID]]</f>
        <v>Naafs2016_DSDP398_028</v>
      </c>
      <c r="D798" t="s">
        <v>310</v>
      </c>
      <c r="F798">
        <v>1567</v>
      </c>
      <c r="K798" t="s">
        <v>38</v>
      </c>
      <c r="L798">
        <v>40.96</v>
      </c>
      <c r="M798">
        <v>-10.72</v>
      </c>
      <c r="N798">
        <v>117.3</v>
      </c>
      <c r="O798" t="s">
        <v>3</v>
      </c>
      <c r="P798" t="s">
        <v>4</v>
      </c>
      <c r="T798">
        <v>1</v>
      </c>
      <c r="U798">
        <v>0.91527460000000005</v>
      </c>
      <c r="V798" t="s">
        <v>5</v>
      </c>
      <c r="W798" t="s">
        <v>6</v>
      </c>
      <c r="Y798" t="s">
        <v>7</v>
      </c>
      <c r="AT798">
        <v>5.6903504000000001E-2</v>
      </c>
      <c r="AU798">
        <v>2.5618898000000001E-2</v>
      </c>
      <c r="AV798">
        <v>8.2012367000000003E-2</v>
      </c>
      <c r="AW798">
        <v>2.8508661000000001E-2</v>
      </c>
      <c r="AX798">
        <v>0.64072084500000004</v>
      </c>
      <c r="AY798">
        <v>0.166235725</v>
      </c>
      <c r="AZ798">
        <v>0.24</v>
      </c>
      <c r="BA798">
        <v>0.163498273</v>
      </c>
      <c r="BB798">
        <v>0.144354185</v>
      </c>
      <c r="BC798" t="s">
        <v>311</v>
      </c>
      <c r="BD798">
        <v>2016</v>
      </c>
      <c r="BE798" t="s">
        <v>312</v>
      </c>
      <c r="BG798" t="s">
        <v>36</v>
      </c>
      <c r="BN798">
        <v>0</v>
      </c>
    </row>
    <row r="799" spans="1:66" x14ac:dyDescent="0.25">
      <c r="A799">
        <v>102037</v>
      </c>
      <c r="B799" s="1" t="s">
        <v>2958</v>
      </c>
      <c r="C799" t="str">
        <f>Table2[[#This Row],[LeadAuthor]]&amp;Table2[[#This Row],[Year]]&amp;"_"&amp;Table2[[#This Row],[SiteName]]&amp;"_"&amp;Table2[[#This Row],[SampleID]]</f>
        <v>Naafs2016_DSDP398_029</v>
      </c>
      <c r="D799" t="s">
        <v>310</v>
      </c>
      <c r="F799">
        <v>1568.1</v>
      </c>
      <c r="K799" t="s">
        <v>38</v>
      </c>
      <c r="L799">
        <v>40.96</v>
      </c>
      <c r="M799">
        <v>-10.72</v>
      </c>
      <c r="N799">
        <v>117.3</v>
      </c>
      <c r="O799" t="s">
        <v>3</v>
      </c>
      <c r="P799" t="s">
        <v>4</v>
      </c>
      <c r="T799">
        <v>1</v>
      </c>
      <c r="U799">
        <v>0.88424525899999995</v>
      </c>
      <c r="V799" t="s">
        <v>5</v>
      </c>
      <c r="W799" t="s">
        <v>6</v>
      </c>
      <c r="Y799" t="s">
        <v>7</v>
      </c>
      <c r="AT799">
        <v>0.13326517700000001</v>
      </c>
      <c r="AU799">
        <v>3.3237310999999999E-2</v>
      </c>
      <c r="AV799">
        <v>8.0579914000000002E-2</v>
      </c>
      <c r="AW799">
        <v>2.5140042000000001E-2</v>
      </c>
      <c r="AX799">
        <v>0.57959918899999996</v>
      </c>
      <c r="AY799">
        <v>0.14817836700000001</v>
      </c>
      <c r="AZ799">
        <v>0.24</v>
      </c>
      <c r="BA799">
        <v>0.32407739200000002</v>
      </c>
      <c r="BB799">
        <v>0.16032270000000001</v>
      </c>
      <c r="BC799" t="s">
        <v>311</v>
      </c>
      <c r="BD799">
        <v>2016</v>
      </c>
      <c r="BE799" t="s">
        <v>312</v>
      </c>
      <c r="BG799" t="s">
        <v>36</v>
      </c>
      <c r="BN799">
        <v>0</v>
      </c>
    </row>
    <row r="800" spans="1:66" x14ac:dyDescent="0.25">
      <c r="A800">
        <v>102038</v>
      </c>
      <c r="B800" s="1" t="s">
        <v>2959</v>
      </c>
      <c r="C800" t="str">
        <f>Table2[[#This Row],[LeadAuthor]]&amp;Table2[[#This Row],[Year]]&amp;"_"&amp;Table2[[#This Row],[SiteName]]&amp;"_"&amp;Table2[[#This Row],[SampleID]]</f>
        <v>Naafs2016_DSDP398_030</v>
      </c>
      <c r="D800" t="s">
        <v>310</v>
      </c>
      <c r="F800">
        <v>1569.9</v>
      </c>
      <c r="K800" t="s">
        <v>38</v>
      </c>
      <c r="L800">
        <v>40.96</v>
      </c>
      <c r="M800">
        <v>-10.72</v>
      </c>
      <c r="N800">
        <v>117.3</v>
      </c>
      <c r="O800" t="s">
        <v>3</v>
      </c>
      <c r="P800" t="s">
        <v>4</v>
      </c>
      <c r="T800">
        <v>1</v>
      </c>
      <c r="U800">
        <v>0.91241250699999998</v>
      </c>
      <c r="V800" t="s">
        <v>5</v>
      </c>
      <c r="W800" t="s">
        <v>6</v>
      </c>
      <c r="Y800" t="s">
        <v>7</v>
      </c>
      <c r="AT800">
        <v>4.7306728999999999E-2</v>
      </c>
      <c r="AU800">
        <v>2.7283682E-2</v>
      </c>
      <c r="AV800">
        <v>7.7233662999999994E-2</v>
      </c>
      <c r="AW800">
        <v>2.9129375999999998E-2</v>
      </c>
      <c r="AX800">
        <v>0.64119124100000002</v>
      </c>
      <c r="AY800">
        <v>0.17785530899999999</v>
      </c>
      <c r="AZ800">
        <v>7.0000000000000007E-2</v>
      </c>
      <c r="BA800">
        <v>0.106005687</v>
      </c>
      <c r="BB800">
        <v>0.14028305299999999</v>
      </c>
      <c r="BC800" t="s">
        <v>311</v>
      </c>
      <c r="BD800">
        <v>2016</v>
      </c>
      <c r="BE800" t="s">
        <v>312</v>
      </c>
      <c r="BG800" t="s">
        <v>36</v>
      </c>
      <c r="BN800">
        <v>0</v>
      </c>
    </row>
    <row r="801" spans="1:66" x14ac:dyDescent="0.25">
      <c r="A801">
        <v>102039</v>
      </c>
      <c r="B801" s="1" t="s">
        <v>2960</v>
      </c>
      <c r="C801" t="str">
        <f>Table2[[#This Row],[LeadAuthor]]&amp;Table2[[#This Row],[Year]]&amp;"_"&amp;Table2[[#This Row],[SiteName]]&amp;"_"&amp;Table2[[#This Row],[SampleID]]</f>
        <v>Naafs2016_DSDP398_031</v>
      </c>
      <c r="D801" t="s">
        <v>310</v>
      </c>
      <c r="F801">
        <v>1573</v>
      </c>
      <c r="K801" t="s">
        <v>38</v>
      </c>
      <c r="L801">
        <v>40.96</v>
      </c>
      <c r="M801">
        <v>-10.72</v>
      </c>
      <c r="N801">
        <v>117.3</v>
      </c>
      <c r="O801" t="s">
        <v>3</v>
      </c>
      <c r="P801" t="s">
        <v>4</v>
      </c>
      <c r="T801">
        <v>1</v>
      </c>
      <c r="U801">
        <v>0.88287178499999996</v>
      </c>
      <c r="V801" t="s">
        <v>5</v>
      </c>
      <c r="W801" t="s">
        <v>6</v>
      </c>
      <c r="Y801" t="s">
        <v>7</v>
      </c>
      <c r="AT801">
        <v>6.7732312000000003E-2</v>
      </c>
      <c r="AU801">
        <v>3.8049482000000003E-2</v>
      </c>
      <c r="AV801">
        <v>0.10479669899999999</v>
      </c>
      <c r="AW801">
        <v>3.2714643000000002E-2</v>
      </c>
      <c r="AX801">
        <v>0.60741443299999998</v>
      </c>
      <c r="AY801">
        <v>0.149292431</v>
      </c>
      <c r="AZ801">
        <v>0.03</v>
      </c>
      <c r="BA801">
        <v>0.12539025400000001</v>
      </c>
      <c r="BB801">
        <v>0.18831589500000001</v>
      </c>
      <c r="BC801" t="s">
        <v>311</v>
      </c>
      <c r="BD801">
        <v>2016</v>
      </c>
      <c r="BE801" t="s">
        <v>312</v>
      </c>
      <c r="BG801" t="s">
        <v>36</v>
      </c>
      <c r="BN801">
        <v>0</v>
      </c>
    </row>
    <row r="802" spans="1:66" x14ac:dyDescent="0.25">
      <c r="A802">
        <v>102040</v>
      </c>
      <c r="B802" s="1" t="s">
        <v>2961</v>
      </c>
      <c r="C802" t="str">
        <f>Table2[[#This Row],[LeadAuthor]]&amp;Table2[[#This Row],[Year]]&amp;"_"&amp;Table2[[#This Row],[SiteName]]&amp;"_"&amp;Table2[[#This Row],[SampleID]]</f>
        <v>Naafs2016_DSDP398_032</v>
      </c>
      <c r="D802" t="s">
        <v>310</v>
      </c>
      <c r="F802">
        <v>1575.1</v>
      </c>
      <c r="K802" t="s">
        <v>38</v>
      </c>
      <c r="L802">
        <v>40.96</v>
      </c>
      <c r="M802">
        <v>-10.72</v>
      </c>
      <c r="N802">
        <v>117.3</v>
      </c>
      <c r="O802" t="s">
        <v>3</v>
      </c>
      <c r="P802" t="s">
        <v>4</v>
      </c>
      <c r="T802">
        <v>1</v>
      </c>
      <c r="U802">
        <v>0.91199297000000001</v>
      </c>
      <c r="V802" t="s">
        <v>5</v>
      </c>
      <c r="W802" t="s">
        <v>6</v>
      </c>
      <c r="Y802" t="s">
        <v>7</v>
      </c>
      <c r="AT802">
        <v>4.9871022000000001E-2</v>
      </c>
      <c r="AU802">
        <v>2.647675E-2</v>
      </c>
      <c r="AV802">
        <v>8.0229432000000003E-2</v>
      </c>
      <c r="AW802">
        <v>3.1655281E-2</v>
      </c>
      <c r="AX802">
        <v>0.64928085300000005</v>
      </c>
      <c r="AY802">
        <v>0.162486662</v>
      </c>
      <c r="AZ802">
        <v>0.04</v>
      </c>
      <c r="BA802">
        <v>0.12014140399999999</v>
      </c>
      <c r="BB802">
        <v>0.14562387399999999</v>
      </c>
      <c r="BC802" t="s">
        <v>311</v>
      </c>
      <c r="BD802">
        <v>2016</v>
      </c>
      <c r="BE802" t="s">
        <v>312</v>
      </c>
      <c r="BG802" t="s">
        <v>36</v>
      </c>
      <c r="BN802">
        <v>0</v>
      </c>
    </row>
    <row r="803" spans="1:66" x14ac:dyDescent="0.25">
      <c r="A803">
        <v>102041</v>
      </c>
      <c r="B803" s="1" t="s">
        <v>2962</v>
      </c>
      <c r="C803" t="str">
        <f>Table2[[#This Row],[LeadAuthor]]&amp;Table2[[#This Row],[Year]]&amp;"_"&amp;Table2[[#This Row],[SiteName]]&amp;"_"&amp;Table2[[#This Row],[SampleID]]</f>
        <v>Naafs2016_DSDP398_033</v>
      </c>
      <c r="D803" t="s">
        <v>310</v>
      </c>
      <c r="F803">
        <v>1577.8</v>
      </c>
      <c r="K803" t="s">
        <v>38</v>
      </c>
      <c r="L803">
        <v>40.96</v>
      </c>
      <c r="M803">
        <v>-10.72</v>
      </c>
      <c r="N803">
        <v>117.3</v>
      </c>
      <c r="O803" t="s">
        <v>3</v>
      </c>
      <c r="P803" t="s">
        <v>4</v>
      </c>
      <c r="T803">
        <v>1</v>
      </c>
      <c r="U803">
        <v>0.88384722299999996</v>
      </c>
      <c r="V803" t="s">
        <v>5</v>
      </c>
      <c r="W803" t="s">
        <v>6</v>
      </c>
      <c r="Y803" t="s">
        <v>7</v>
      </c>
      <c r="AT803">
        <v>7.9456796999999996E-2</v>
      </c>
      <c r="AU803">
        <v>3.2119808E-2</v>
      </c>
      <c r="AV803">
        <v>7.9668122999999993E-2</v>
      </c>
      <c r="AW803">
        <v>2.9699070000000001E-2</v>
      </c>
      <c r="AX803">
        <v>0.64401251000000004</v>
      </c>
      <c r="AY803">
        <v>0.13504369199999999</v>
      </c>
      <c r="AZ803">
        <v>0.2</v>
      </c>
      <c r="BA803">
        <v>0.106196798</v>
      </c>
      <c r="BB803">
        <v>0.15369946800000001</v>
      </c>
      <c r="BC803" t="s">
        <v>311</v>
      </c>
      <c r="BD803">
        <v>2016</v>
      </c>
      <c r="BE803" t="s">
        <v>312</v>
      </c>
      <c r="BG803" t="s">
        <v>36</v>
      </c>
      <c r="BN803">
        <v>0</v>
      </c>
    </row>
    <row r="804" spans="1:66" x14ac:dyDescent="0.25">
      <c r="A804">
        <v>102042</v>
      </c>
      <c r="B804" s="1" t="s">
        <v>2963</v>
      </c>
      <c r="C804" t="str">
        <f>Table2[[#This Row],[LeadAuthor]]&amp;Table2[[#This Row],[Year]]&amp;"_"&amp;Table2[[#This Row],[SiteName]]&amp;"_"&amp;Table2[[#This Row],[SampleID]]</f>
        <v>Naafs2016_DSDP398_034</v>
      </c>
      <c r="D804" t="s">
        <v>310</v>
      </c>
      <c r="F804">
        <v>1580.1</v>
      </c>
      <c r="K804" t="s">
        <v>38</v>
      </c>
      <c r="L804">
        <v>40.96</v>
      </c>
      <c r="M804">
        <v>-10.72</v>
      </c>
      <c r="N804">
        <v>117.3</v>
      </c>
      <c r="O804" t="s">
        <v>3</v>
      </c>
      <c r="P804" t="s">
        <v>4</v>
      </c>
      <c r="T804">
        <v>1</v>
      </c>
      <c r="U804">
        <v>0.88866239999999996</v>
      </c>
      <c r="V804" t="s">
        <v>5</v>
      </c>
      <c r="W804" t="s">
        <v>6</v>
      </c>
      <c r="Y804" t="s">
        <v>7</v>
      </c>
      <c r="AT804">
        <v>5.8260473E-2</v>
      </c>
      <c r="AU804">
        <v>2.963967E-2</v>
      </c>
      <c r="AV804">
        <v>2.7023990000000001E-2</v>
      </c>
      <c r="AW804">
        <v>2.9838976999999999E-2</v>
      </c>
      <c r="AX804">
        <v>0.67552514699999999</v>
      </c>
      <c r="AY804">
        <v>0.17971174200000001</v>
      </c>
      <c r="AZ804">
        <v>0.21</v>
      </c>
      <c r="BA804">
        <v>6.6548924999999995E-2</v>
      </c>
      <c r="BB804">
        <v>9.1854099999999994E-2</v>
      </c>
      <c r="BC804" t="s">
        <v>311</v>
      </c>
      <c r="BD804">
        <v>2016</v>
      </c>
      <c r="BE804" t="s">
        <v>312</v>
      </c>
      <c r="BG804" t="s">
        <v>36</v>
      </c>
      <c r="BN804">
        <v>0</v>
      </c>
    </row>
    <row r="805" spans="1:66" x14ac:dyDescent="0.25">
      <c r="A805">
        <v>102043</v>
      </c>
      <c r="B805" s="1" t="s">
        <v>2964</v>
      </c>
      <c r="C805" t="str">
        <f>Table2[[#This Row],[LeadAuthor]]&amp;Table2[[#This Row],[Year]]&amp;"_"&amp;Table2[[#This Row],[SiteName]]&amp;"_"&amp;Table2[[#This Row],[SampleID]]</f>
        <v>Naafs2016_DSDP398_035</v>
      </c>
      <c r="D805" t="s">
        <v>310</v>
      </c>
      <c r="F805">
        <v>1585.3</v>
      </c>
      <c r="K805" t="s">
        <v>38</v>
      </c>
      <c r="L805">
        <v>40.96</v>
      </c>
      <c r="M805">
        <v>-10.72</v>
      </c>
      <c r="N805">
        <v>117.3</v>
      </c>
      <c r="O805" t="s">
        <v>3</v>
      </c>
      <c r="P805" t="s">
        <v>4</v>
      </c>
      <c r="T805">
        <v>1</v>
      </c>
      <c r="U805">
        <v>0.86270880000000005</v>
      </c>
      <c r="V805" t="s">
        <v>5</v>
      </c>
      <c r="W805" t="s">
        <v>6</v>
      </c>
      <c r="Y805" t="s">
        <v>7</v>
      </c>
      <c r="AT805">
        <v>6.4870891E-2</v>
      </c>
      <c r="AU805">
        <v>4.0782828E-2</v>
      </c>
      <c r="AV805">
        <v>9.3168760000000003E-2</v>
      </c>
      <c r="AW805">
        <v>2.7494594000000001E-2</v>
      </c>
      <c r="AX805">
        <v>0.63807563499999997</v>
      </c>
      <c r="AY805">
        <v>0.13560729199999999</v>
      </c>
      <c r="AZ805">
        <v>7.0000000000000007E-2</v>
      </c>
      <c r="BA805">
        <v>7.6569230000000004E-3</v>
      </c>
      <c r="BB805">
        <v>0.172645874</v>
      </c>
      <c r="BC805" t="s">
        <v>311</v>
      </c>
      <c r="BD805">
        <v>2016</v>
      </c>
      <c r="BE805" t="s">
        <v>312</v>
      </c>
      <c r="BG805" t="s">
        <v>36</v>
      </c>
      <c r="BN805">
        <v>0</v>
      </c>
    </row>
    <row r="806" spans="1:66" x14ac:dyDescent="0.25">
      <c r="A806">
        <v>102044</v>
      </c>
      <c r="B806" s="1" t="s">
        <v>2965</v>
      </c>
      <c r="C806" t="str">
        <f>Table2[[#This Row],[LeadAuthor]]&amp;Table2[[#This Row],[Year]]&amp;"_"&amp;Table2[[#This Row],[SiteName]]&amp;"_"&amp;Table2[[#This Row],[SampleID]]</f>
        <v>Naafs2016_DSDP398_036</v>
      </c>
      <c r="D806" t="s">
        <v>310</v>
      </c>
      <c r="F806">
        <v>1590.2</v>
      </c>
      <c r="K806" t="s">
        <v>38</v>
      </c>
      <c r="L806">
        <v>40.96</v>
      </c>
      <c r="M806">
        <v>-10.72</v>
      </c>
      <c r="N806">
        <v>117.3</v>
      </c>
      <c r="O806" t="s">
        <v>3</v>
      </c>
      <c r="P806" t="s">
        <v>4</v>
      </c>
      <c r="T806">
        <v>1</v>
      </c>
      <c r="U806">
        <v>0.89619576000000001</v>
      </c>
      <c r="V806" t="s">
        <v>5</v>
      </c>
      <c r="W806" t="s">
        <v>6</v>
      </c>
      <c r="Y806" t="s">
        <v>7</v>
      </c>
      <c r="AT806">
        <v>6.0712958999999997E-2</v>
      </c>
      <c r="AU806">
        <v>3.0226591000000001E-2</v>
      </c>
      <c r="AV806">
        <v>7.9315902999999993E-2</v>
      </c>
      <c r="AW806">
        <v>3.3224749999999997E-2</v>
      </c>
      <c r="AX806">
        <v>0.648098638</v>
      </c>
      <c r="AY806">
        <v>0.148421159</v>
      </c>
      <c r="AZ806">
        <v>0.18</v>
      </c>
      <c r="BA806">
        <v>9.1831336999999999E-2</v>
      </c>
      <c r="BB806">
        <v>0.15199533000000001</v>
      </c>
      <c r="BC806" t="s">
        <v>311</v>
      </c>
      <c r="BD806">
        <v>2016</v>
      </c>
      <c r="BE806" t="s">
        <v>312</v>
      </c>
      <c r="BG806" t="s">
        <v>36</v>
      </c>
      <c r="BN806">
        <v>2.1848224000000016</v>
      </c>
    </row>
    <row r="807" spans="1:66" x14ac:dyDescent="0.25">
      <c r="A807">
        <v>102045</v>
      </c>
      <c r="B807" s="1" t="s">
        <v>2930</v>
      </c>
      <c r="C807" t="str">
        <f>Table2[[#This Row],[LeadAuthor]]&amp;Table2[[#This Row],[Year]]&amp;"_"&amp;Table2[[#This Row],[SiteName]]&amp;"_"&amp;Table2[[#This Row],[SampleID]]</f>
        <v>Schouten2003_DSDP463_001</v>
      </c>
      <c r="D807" t="s">
        <v>313</v>
      </c>
      <c r="F807">
        <v>606.72</v>
      </c>
      <c r="K807" t="s">
        <v>6</v>
      </c>
      <c r="L807">
        <v>21.35</v>
      </c>
      <c r="M807">
        <v>174.67</v>
      </c>
      <c r="N807">
        <v>119.4848224</v>
      </c>
      <c r="O807" t="s">
        <v>3</v>
      </c>
      <c r="P807" t="s">
        <v>4</v>
      </c>
      <c r="T807">
        <v>0</v>
      </c>
      <c r="U807">
        <v>0.69156258100000001</v>
      </c>
      <c r="V807" t="s">
        <v>5</v>
      </c>
      <c r="W807" t="s">
        <v>6</v>
      </c>
      <c r="Y807" t="s">
        <v>7</v>
      </c>
      <c r="AT807">
        <v>0.55450219999999995</v>
      </c>
      <c r="AU807">
        <v>4.3286946E-2</v>
      </c>
      <c r="AV807">
        <v>4.1855972999999998E-2</v>
      </c>
      <c r="AW807">
        <v>2.1071084E-2</v>
      </c>
      <c r="AX807">
        <v>0.30515508200000002</v>
      </c>
      <c r="AY807">
        <v>3.4128716000000003E-2</v>
      </c>
      <c r="BA807">
        <v>1.097968705</v>
      </c>
      <c r="BB807">
        <v>0.238416447</v>
      </c>
      <c r="BC807" t="s">
        <v>308</v>
      </c>
      <c r="BD807">
        <v>2003</v>
      </c>
      <c r="BE807" t="s">
        <v>309</v>
      </c>
      <c r="BG807" t="s">
        <v>36</v>
      </c>
      <c r="BN807">
        <v>0.49268070000000819</v>
      </c>
    </row>
    <row r="808" spans="1:66" x14ac:dyDescent="0.25">
      <c r="A808">
        <v>102046</v>
      </c>
      <c r="B808" s="1" t="s">
        <v>2931</v>
      </c>
      <c r="C808" t="str">
        <f>Table2[[#This Row],[LeadAuthor]]&amp;Table2[[#This Row],[Year]]&amp;"_"&amp;Table2[[#This Row],[SiteName]]&amp;"_"&amp;Table2[[#This Row],[SampleID]]</f>
        <v>Schouten2003_DSDP463_002</v>
      </c>
      <c r="D808" t="s">
        <v>313</v>
      </c>
      <c r="F808">
        <v>616.41999999999996</v>
      </c>
      <c r="K808" t="s">
        <v>6</v>
      </c>
      <c r="L808">
        <v>21.35</v>
      </c>
      <c r="M808">
        <v>174.67</v>
      </c>
      <c r="N808">
        <v>119.97750310000001</v>
      </c>
      <c r="O808" t="s">
        <v>3</v>
      </c>
      <c r="P808" t="s">
        <v>4</v>
      </c>
      <c r="T808">
        <v>0</v>
      </c>
      <c r="U808">
        <v>0.78517637699999998</v>
      </c>
      <c r="V808" t="s">
        <v>5</v>
      </c>
      <c r="W808" t="s">
        <v>6</v>
      </c>
      <c r="Y808" t="s">
        <v>7</v>
      </c>
      <c r="AT808">
        <v>0.49685094499999999</v>
      </c>
      <c r="AU808">
        <v>5.4183744999999998E-2</v>
      </c>
      <c r="AV808">
        <v>6.5680295999999999E-2</v>
      </c>
      <c r="AW808">
        <v>1.3395981E-2</v>
      </c>
      <c r="AX808">
        <v>0.25092472300000002</v>
      </c>
      <c r="AY808">
        <v>0.118964311</v>
      </c>
      <c r="BA808">
        <v>1.3269122250000001</v>
      </c>
      <c r="BB808">
        <v>0.26485197700000002</v>
      </c>
      <c r="BC808" t="s">
        <v>308</v>
      </c>
      <c r="BD808">
        <v>2003</v>
      </c>
      <c r="BE808" t="s">
        <v>309</v>
      </c>
      <c r="BG808" t="s">
        <v>36</v>
      </c>
      <c r="BN808">
        <v>2.0316799999989144E-2</v>
      </c>
    </row>
    <row r="809" spans="1:66" x14ac:dyDescent="0.25">
      <c r="A809">
        <v>102047</v>
      </c>
      <c r="B809" s="1" t="s">
        <v>2932</v>
      </c>
      <c r="C809" t="str">
        <f>Table2[[#This Row],[LeadAuthor]]&amp;Table2[[#This Row],[Year]]&amp;"_"&amp;Table2[[#This Row],[SiteName]]&amp;"_"&amp;Table2[[#This Row],[SampleID]]</f>
        <v>Schouten2003_DSDP463_003</v>
      </c>
      <c r="D809" t="s">
        <v>313</v>
      </c>
      <c r="F809">
        <v>616.82000000000005</v>
      </c>
      <c r="K809" t="s">
        <v>6</v>
      </c>
      <c r="L809">
        <v>21.35</v>
      </c>
      <c r="M809">
        <v>174.67</v>
      </c>
      <c r="N809">
        <v>119.9978199</v>
      </c>
      <c r="O809" t="s">
        <v>3</v>
      </c>
      <c r="P809" t="s">
        <v>4</v>
      </c>
      <c r="T809">
        <v>0</v>
      </c>
      <c r="U809">
        <v>0.79986053099999999</v>
      </c>
      <c r="V809" t="s">
        <v>5</v>
      </c>
      <c r="W809" t="s">
        <v>6</v>
      </c>
      <c r="Y809" t="s">
        <v>7</v>
      </c>
      <c r="AT809">
        <v>0.105498836</v>
      </c>
      <c r="AU809">
        <v>5.1406054E-2</v>
      </c>
      <c r="AV809">
        <v>7.3078989999999996E-2</v>
      </c>
      <c r="AW809">
        <v>2.8837543E-2</v>
      </c>
      <c r="AX809">
        <v>0.63765000900000002</v>
      </c>
      <c r="AY809">
        <v>0.103528569</v>
      </c>
      <c r="BA809">
        <v>0.150624379</v>
      </c>
      <c r="BB809">
        <v>0.171405687</v>
      </c>
      <c r="BC809" t="s">
        <v>308</v>
      </c>
      <c r="BD809">
        <v>2003</v>
      </c>
      <c r="BE809" t="s">
        <v>309</v>
      </c>
      <c r="BG809" t="s">
        <v>36</v>
      </c>
      <c r="BN809">
        <v>3.7585900000010497E-2</v>
      </c>
    </row>
    <row r="810" spans="1:66" x14ac:dyDescent="0.25">
      <c r="A810">
        <v>102048</v>
      </c>
      <c r="B810" s="1" t="s">
        <v>2933</v>
      </c>
      <c r="C810" t="str">
        <f>Table2[[#This Row],[LeadAuthor]]&amp;Table2[[#This Row],[Year]]&amp;"_"&amp;Table2[[#This Row],[SiteName]]&amp;"_"&amp;Table2[[#This Row],[SampleID]]</f>
        <v>Schouten2003_DSDP463_004</v>
      </c>
      <c r="D810" t="s">
        <v>313</v>
      </c>
      <c r="F810">
        <v>617.55999999999995</v>
      </c>
      <c r="K810" t="s">
        <v>6</v>
      </c>
      <c r="L810">
        <v>21.35</v>
      </c>
      <c r="M810">
        <v>174.67</v>
      </c>
      <c r="N810">
        <v>120.03540580000001</v>
      </c>
      <c r="O810" t="s">
        <v>3</v>
      </c>
      <c r="P810" t="s">
        <v>4</v>
      </c>
      <c r="T810">
        <v>0</v>
      </c>
      <c r="U810">
        <v>0.81812499900000002</v>
      </c>
      <c r="V810" t="s">
        <v>5</v>
      </c>
      <c r="W810" t="s">
        <v>6</v>
      </c>
      <c r="Y810" t="s">
        <v>7</v>
      </c>
      <c r="AT810">
        <v>0.19195612400000001</v>
      </c>
      <c r="AU810">
        <v>5.3199269E-2</v>
      </c>
      <c r="AV810">
        <v>4.2230347000000001E-2</v>
      </c>
      <c r="AW810">
        <v>4.3510054999999999E-2</v>
      </c>
      <c r="AX810">
        <v>0.515539305</v>
      </c>
      <c r="AY810">
        <v>0.153564899</v>
      </c>
      <c r="BA810">
        <v>0.23760747300000001</v>
      </c>
      <c r="BB810">
        <v>0.17194570200000001</v>
      </c>
      <c r="BC810" t="s">
        <v>308</v>
      </c>
      <c r="BD810">
        <v>2003</v>
      </c>
      <c r="BE810" t="s">
        <v>309</v>
      </c>
      <c r="BG810" t="s">
        <v>36</v>
      </c>
      <c r="BN810">
        <v>7.1108599999988087E-2</v>
      </c>
    </row>
    <row r="811" spans="1:66" x14ac:dyDescent="0.25">
      <c r="A811">
        <v>102049</v>
      </c>
      <c r="B811" s="1" t="s">
        <v>2934</v>
      </c>
      <c r="C811" t="str">
        <f>Table2[[#This Row],[LeadAuthor]]&amp;Table2[[#This Row],[Year]]&amp;"_"&amp;Table2[[#This Row],[SiteName]]&amp;"_"&amp;Table2[[#This Row],[SampleID]]</f>
        <v>Schouten2003_DSDP463_005</v>
      </c>
      <c r="D811" t="s">
        <v>313</v>
      </c>
      <c r="F811">
        <v>618.96</v>
      </c>
      <c r="K811" t="s">
        <v>6</v>
      </c>
      <c r="L811">
        <v>21.35</v>
      </c>
      <c r="M811">
        <v>174.67</v>
      </c>
      <c r="N811">
        <v>120.10651439999999</v>
      </c>
      <c r="O811" t="s">
        <v>3</v>
      </c>
      <c r="P811" t="s">
        <v>4</v>
      </c>
      <c r="T811">
        <v>0</v>
      </c>
      <c r="U811">
        <v>0.79241231199999995</v>
      </c>
      <c r="V811" t="s">
        <v>5</v>
      </c>
      <c r="W811" t="s">
        <v>6</v>
      </c>
      <c r="Y811" t="s">
        <v>7</v>
      </c>
      <c r="AT811">
        <v>0.18014059800000001</v>
      </c>
      <c r="AU811">
        <v>6.3708260000000003E-2</v>
      </c>
      <c r="AV811">
        <v>8.0184534000000002E-2</v>
      </c>
      <c r="AW811">
        <v>3.2293496999999997E-2</v>
      </c>
      <c r="AX811">
        <v>0.51296133600000005</v>
      </c>
      <c r="AY811">
        <v>0.130711775</v>
      </c>
      <c r="BA811">
        <v>0.16887759999999999</v>
      </c>
      <c r="BB811">
        <v>0.214898177</v>
      </c>
      <c r="BC811" t="s">
        <v>308</v>
      </c>
      <c r="BD811">
        <v>2003</v>
      </c>
      <c r="BE811" t="s">
        <v>309</v>
      </c>
      <c r="BG811" t="s">
        <v>36</v>
      </c>
      <c r="BN811">
        <v>4.2665100000007783E-2</v>
      </c>
    </row>
    <row r="812" spans="1:66" x14ac:dyDescent="0.25">
      <c r="A812">
        <v>102050</v>
      </c>
      <c r="B812" s="1" t="s">
        <v>2935</v>
      </c>
      <c r="C812" t="str">
        <f>Table2[[#This Row],[LeadAuthor]]&amp;Table2[[#This Row],[Year]]&amp;"_"&amp;Table2[[#This Row],[SiteName]]&amp;"_"&amp;Table2[[#This Row],[SampleID]]</f>
        <v>Schouten2003_DSDP463_006</v>
      </c>
      <c r="D812" t="s">
        <v>313</v>
      </c>
      <c r="F812">
        <v>619.79999999999995</v>
      </c>
      <c r="K812" t="s">
        <v>6</v>
      </c>
      <c r="L812">
        <v>21.35</v>
      </c>
      <c r="M812">
        <v>174.67</v>
      </c>
      <c r="N812">
        <v>120.1491795</v>
      </c>
      <c r="O812" t="s">
        <v>3</v>
      </c>
      <c r="P812" t="s">
        <v>4</v>
      </c>
      <c r="T812">
        <v>0</v>
      </c>
      <c r="U812">
        <v>0.84366197200000004</v>
      </c>
      <c r="V812" t="s">
        <v>5</v>
      </c>
      <c r="W812" t="s">
        <v>6</v>
      </c>
      <c r="Y812" t="s">
        <v>7</v>
      </c>
      <c r="AT812">
        <v>5.5823570000000003E-2</v>
      </c>
      <c r="AU812">
        <v>3.8249483000000001E-2</v>
      </c>
      <c r="AV812">
        <v>9.6140592999999996E-2</v>
      </c>
      <c r="AW812">
        <v>2.2226051E-2</v>
      </c>
      <c r="AX812">
        <v>0.69951757400000003</v>
      </c>
      <c r="AY812">
        <v>8.8042729E-2</v>
      </c>
      <c r="BA812">
        <v>0.14400821499999999</v>
      </c>
      <c r="BB812">
        <v>0.16587591300000001</v>
      </c>
      <c r="BC812" t="s">
        <v>308</v>
      </c>
      <c r="BD812">
        <v>2003</v>
      </c>
      <c r="BE812" t="s">
        <v>309</v>
      </c>
      <c r="BG812" t="s">
        <v>36</v>
      </c>
      <c r="BN812">
        <v>9.7520399999993401E-2</v>
      </c>
    </row>
    <row r="813" spans="1:66" x14ac:dyDescent="0.25">
      <c r="A813">
        <v>102051</v>
      </c>
      <c r="B813" s="1" t="s">
        <v>2936</v>
      </c>
      <c r="C813" t="str">
        <f>Table2[[#This Row],[LeadAuthor]]&amp;Table2[[#This Row],[Year]]&amp;"_"&amp;Table2[[#This Row],[SiteName]]&amp;"_"&amp;Table2[[#This Row],[SampleID]]</f>
        <v>Schouten2003_DSDP463_007</v>
      </c>
      <c r="D813" t="s">
        <v>313</v>
      </c>
      <c r="F813">
        <v>621.72</v>
      </c>
      <c r="K813" t="s">
        <v>6</v>
      </c>
      <c r="L813">
        <v>21.35</v>
      </c>
      <c r="M813">
        <v>174.67</v>
      </c>
      <c r="N813">
        <v>120.2466999</v>
      </c>
      <c r="O813" t="s">
        <v>3</v>
      </c>
      <c r="P813" t="s">
        <v>4</v>
      </c>
      <c r="T813">
        <v>0</v>
      </c>
      <c r="U813">
        <v>0.79052062999999995</v>
      </c>
      <c r="V813" t="s">
        <v>5</v>
      </c>
      <c r="W813" t="s">
        <v>6</v>
      </c>
      <c r="Y813" t="s">
        <v>7</v>
      </c>
      <c r="AT813">
        <v>0.139928409</v>
      </c>
      <c r="AU813">
        <v>6.9394728000000003E-2</v>
      </c>
      <c r="AV813">
        <v>4.7917345E-2</v>
      </c>
      <c r="AW813">
        <v>8.1353729999999996E-3</v>
      </c>
      <c r="AX813">
        <v>0.52879921900000004</v>
      </c>
      <c r="AY813">
        <v>0.20582492699999999</v>
      </c>
      <c r="BA813">
        <v>7.2089089999999995E-2</v>
      </c>
      <c r="BB813">
        <v>0.145856981</v>
      </c>
      <c r="BC813" t="s">
        <v>308</v>
      </c>
      <c r="BD813">
        <v>2003</v>
      </c>
      <c r="BE813" t="s">
        <v>309</v>
      </c>
      <c r="BG813" t="s">
        <v>36</v>
      </c>
      <c r="BN813">
        <v>-47.043885829999994</v>
      </c>
    </row>
    <row r="814" spans="1:66" x14ac:dyDescent="0.25">
      <c r="A814">
        <v>102052</v>
      </c>
      <c r="B814" s="1" t="s">
        <v>2930</v>
      </c>
      <c r="C814" t="str">
        <f>Table2[[#This Row],[LeadAuthor]]&amp;Table2[[#This Row],[Year]]&amp;"_"&amp;Table2[[#This Row],[SiteName]]&amp;"_"&amp;Table2[[#This Row],[SampleID]]</f>
        <v>O'Connor2019_DSDP511_001</v>
      </c>
      <c r="D814" t="s">
        <v>314</v>
      </c>
      <c r="F814">
        <v>205.5</v>
      </c>
      <c r="K814" t="s">
        <v>38</v>
      </c>
      <c r="L814">
        <v>-51</v>
      </c>
      <c r="M814">
        <v>-46.97</v>
      </c>
      <c r="N814">
        <v>73.202814070000002</v>
      </c>
      <c r="O814" t="s">
        <v>3</v>
      </c>
      <c r="P814" t="s">
        <v>18</v>
      </c>
      <c r="T814">
        <v>0</v>
      </c>
      <c r="U814">
        <v>0.345509701</v>
      </c>
      <c r="V814" t="s">
        <v>5</v>
      </c>
      <c r="W814" t="s">
        <v>6</v>
      </c>
      <c r="Y814" t="s">
        <v>7</v>
      </c>
      <c r="AT814">
        <v>0.87375813899999999</v>
      </c>
      <c r="AU814">
        <v>7.4888838999999999E-2</v>
      </c>
      <c r="AV814">
        <v>3.5989205000000003E-2</v>
      </c>
      <c r="AW814">
        <v>1.3333430000000001E-3</v>
      </c>
      <c r="AX814">
        <v>1.1818715E-2</v>
      </c>
      <c r="AY814">
        <v>2.2117590000000002E-3</v>
      </c>
      <c r="AZ814">
        <v>0.96</v>
      </c>
      <c r="BA814">
        <v>1.5132998419999999</v>
      </c>
      <c r="BB814">
        <v>0.88886036800000001</v>
      </c>
      <c r="BC814" t="s">
        <v>305</v>
      </c>
      <c r="BD814">
        <v>2019</v>
      </c>
      <c r="BE814" t="s">
        <v>306</v>
      </c>
      <c r="BG814" t="s">
        <v>36</v>
      </c>
      <c r="BN814">
        <v>0.71695477000000096</v>
      </c>
    </row>
    <row r="815" spans="1:66" x14ac:dyDescent="0.25">
      <c r="A815">
        <v>102053</v>
      </c>
      <c r="B815" s="1" t="s">
        <v>2931</v>
      </c>
      <c r="C815" t="str">
        <f>Table2[[#This Row],[LeadAuthor]]&amp;Table2[[#This Row],[Year]]&amp;"_"&amp;Table2[[#This Row],[SiteName]]&amp;"_"&amp;Table2[[#This Row],[SampleID]]</f>
        <v>O'Connor2019_DSDP511_002</v>
      </c>
      <c r="D815" t="s">
        <v>314</v>
      </c>
      <c r="F815">
        <v>208.51</v>
      </c>
      <c r="K815" t="s">
        <v>38</v>
      </c>
      <c r="L815">
        <v>-51</v>
      </c>
      <c r="M815">
        <v>-46.97</v>
      </c>
      <c r="N815">
        <v>73.919768840000003</v>
      </c>
      <c r="O815" t="s">
        <v>3</v>
      </c>
      <c r="P815" t="s">
        <v>18</v>
      </c>
      <c r="T815">
        <v>0</v>
      </c>
      <c r="U815">
        <v>0.55287037299999997</v>
      </c>
      <c r="V815" t="s">
        <v>5</v>
      </c>
      <c r="W815" t="s">
        <v>6</v>
      </c>
      <c r="Y815" t="s">
        <v>7</v>
      </c>
      <c r="AT815">
        <v>0.89132541899999995</v>
      </c>
      <c r="AU815">
        <v>1.4602819E-2</v>
      </c>
      <c r="AV815">
        <v>5.5550199999999999E-3</v>
      </c>
      <c r="AW815">
        <v>1.717941E-3</v>
      </c>
      <c r="AX815">
        <v>7.6015553E-2</v>
      </c>
      <c r="AY815">
        <v>1.0783248E-2</v>
      </c>
      <c r="AZ815">
        <v>0.37</v>
      </c>
      <c r="BA815">
        <v>1.801037883</v>
      </c>
      <c r="BB815">
        <v>0.20129619800000001</v>
      </c>
      <c r="BC815" t="s">
        <v>305</v>
      </c>
      <c r="BD815">
        <v>2019</v>
      </c>
      <c r="BE815" t="s">
        <v>306</v>
      </c>
      <c r="BG815" t="s">
        <v>36</v>
      </c>
      <c r="BN815">
        <v>0.65264322000000163</v>
      </c>
    </row>
    <row r="816" spans="1:66" x14ac:dyDescent="0.25">
      <c r="A816">
        <v>102054</v>
      </c>
      <c r="B816" s="1" t="s">
        <v>2932</v>
      </c>
      <c r="C816" t="str">
        <f>Table2[[#This Row],[LeadAuthor]]&amp;Table2[[#This Row],[Year]]&amp;"_"&amp;Table2[[#This Row],[SiteName]]&amp;"_"&amp;Table2[[#This Row],[SampleID]]</f>
        <v>O'Connor2019_DSDP511_003</v>
      </c>
      <c r="D816" t="s">
        <v>314</v>
      </c>
      <c r="F816">
        <v>211.25</v>
      </c>
      <c r="K816" t="s">
        <v>38</v>
      </c>
      <c r="L816">
        <v>-51</v>
      </c>
      <c r="M816">
        <v>-46.97</v>
      </c>
      <c r="N816">
        <v>74.572412060000005</v>
      </c>
      <c r="O816" t="s">
        <v>3</v>
      </c>
      <c r="P816" t="s">
        <v>18</v>
      </c>
      <c r="T816">
        <v>0</v>
      </c>
      <c r="U816">
        <v>0.58026373499999995</v>
      </c>
      <c r="V816" t="s">
        <v>5</v>
      </c>
      <c r="W816" t="s">
        <v>6</v>
      </c>
      <c r="Y816" t="s">
        <v>7</v>
      </c>
      <c r="AT816">
        <v>0.65688042800000002</v>
      </c>
      <c r="AU816">
        <v>3.2539719000000002E-2</v>
      </c>
      <c r="AV816">
        <v>2.1190803000000001E-2</v>
      </c>
      <c r="AW816">
        <v>6.484465E-3</v>
      </c>
      <c r="AX816">
        <v>0.26559536900000003</v>
      </c>
      <c r="AY816">
        <v>1.7309214999999999E-2</v>
      </c>
      <c r="AZ816">
        <v>0.19</v>
      </c>
      <c r="BA816">
        <v>1.035067795</v>
      </c>
      <c r="BB816">
        <v>0.17549272099999999</v>
      </c>
      <c r="BC816" t="s">
        <v>305</v>
      </c>
      <c r="BD816">
        <v>2019</v>
      </c>
      <c r="BE816" t="s">
        <v>306</v>
      </c>
      <c r="BG816" t="s">
        <v>36</v>
      </c>
      <c r="BN816">
        <v>0.42397989999999197</v>
      </c>
    </row>
    <row r="817" spans="1:66" x14ac:dyDescent="0.25">
      <c r="A817">
        <v>102055</v>
      </c>
      <c r="B817" s="1" t="s">
        <v>2933</v>
      </c>
      <c r="C817" t="str">
        <f>Table2[[#This Row],[LeadAuthor]]&amp;Table2[[#This Row],[Year]]&amp;"_"&amp;Table2[[#This Row],[SiteName]]&amp;"_"&amp;Table2[[#This Row],[SampleID]]</f>
        <v>O'Connor2019_DSDP511_004</v>
      </c>
      <c r="D817" t="s">
        <v>314</v>
      </c>
      <c r="F817">
        <v>213.03</v>
      </c>
      <c r="K817" t="s">
        <v>38</v>
      </c>
      <c r="L817">
        <v>-51</v>
      </c>
      <c r="M817">
        <v>-46.97</v>
      </c>
      <c r="N817">
        <v>74.996391959999997</v>
      </c>
      <c r="O817" t="s">
        <v>3</v>
      </c>
      <c r="P817" t="s">
        <v>18</v>
      </c>
      <c r="T817">
        <v>0</v>
      </c>
      <c r="U817">
        <v>0.5298969</v>
      </c>
      <c r="V817" t="s">
        <v>5</v>
      </c>
      <c r="W817" t="s">
        <v>6</v>
      </c>
      <c r="Y817" t="s">
        <v>7</v>
      </c>
      <c r="AT817">
        <v>0.807876068</v>
      </c>
      <c r="AU817">
        <v>3.3009990000000003E-2</v>
      </c>
      <c r="AV817">
        <v>2.1195888E-2</v>
      </c>
      <c r="AW817">
        <v>4.285507E-3</v>
      </c>
      <c r="AX817">
        <v>0.121905313</v>
      </c>
      <c r="AY817">
        <v>1.1727233E-2</v>
      </c>
      <c r="AZ817">
        <v>0.35</v>
      </c>
      <c r="BA817">
        <v>1.491416122</v>
      </c>
      <c r="BB817">
        <v>0.30444611799999999</v>
      </c>
      <c r="BC817" t="s">
        <v>305</v>
      </c>
      <c r="BD817">
        <v>2019</v>
      </c>
      <c r="BE817" t="s">
        <v>306</v>
      </c>
      <c r="BG817" t="s">
        <v>36</v>
      </c>
      <c r="BN817">
        <v>5.9547739999999294E-2</v>
      </c>
    </row>
    <row r="818" spans="1:66" x14ac:dyDescent="0.25">
      <c r="A818">
        <v>102056</v>
      </c>
      <c r="B818" s="1" t="s">
        <v>2934</v>
      </c>
      <c r="C818" t="str">
        <f>Table2[[#This Row],[LeadAuthor]]&amp;Table2[[#This Row],[Year]]&amp;"_"&amp;Table2[[#This Row],[SiteName]]&amp;"_"&amp;Table2[[#This Row],[SampleID]]</f>
        <v>O'Connor2019_DSDP511_005</v>
      </c>
      <c r="D818" t="s">
        <v>314</v>
      </c>
      <c r="F818">
        <v>213.28</v>
      </c>
      <c r="K818" t="s">
        <v>38</v>
      </c>
      <c r="L818">
        <v>-51</v>
      </c>
      <c r="M818">
        <v>-46.97</v>
      </c>
      <c r="N818">
        <v>75.055939699999996</v>
      </c>
      <c r="O818" t="s">
        <v>3</v>
      </c>
      <c r="P818" t="s">
        <v>18</v>
      </c>
      <c r="T818">
        <v>0</v>
      </c>
      <c r="U818">
        <v>0.56445504499999999</v>
      </c>
      <c r="V818" t="s">
        <v>5</v>
      </c>
      <c r="W818" t="s">
        <v>6</v>
      </c>
      <c r="Y818" t="s">
        <v>7</v>
      </c>
      <c r="AT818">
        <v>0.80584760899999996</v>
      </c>
      <c r="AU818">
        <v>2.9437139000000001E-2</v>
      </c>
      <c r="AV818">
        <v>2.0952037999999999E-2</v>
      </c>
      <c r="AW818">
        <v>4.304174E-3</v>
      </c>
      <c r="AX818">
        <v>0.12656547700000001</v>
      </c>
      <c r="AY818">
        <v>1.2893562000000001E-2</v>
      </c>
      <c r="AZ818">
        <v>0.36</v>
      </c>
      <c r="BA818">
        <v>1.571063254</v>
      </c>
      <c r="BB818">
        <v>0.28170320700000001</v>
      </c>
      <c r="BC818" t="s">
        <v>305</v>
      </c>
      <c r="BD818">
        <v>2019</v>
      </c>
      <c r="BE818" t="s">
        <v>306</v>
      </c>
      <c r="BG818" t="s">
        <v>36</v>
      </c>
      <c r="BN818">
        <v>0</v>
      </c>
    </row>
    <row r="819" spans="1:66" x14ac:dyDescent="0.25">
      <c r="A819">
        <v>102057</v>
      </c>
      <c r="B819" s="1" t="s">
        <v>2935</v>
      </c>
      <c r="C819" t="str">
        <f>Table2[[#This Row],[LeadAuthor]]&amp;Table2[[#This Row],[Year]]&amp;"_"&amp;Table2[[#This Row],[SiteName]]&amp;"_"&amp;Table2[[#This Row],[SampleID]]</f>
        <v>O'Connor2019_DSDP511_006</v>
      </c>
      <c r="D819" t="s">
        <v>314</v>
      </c>
      <c r="F819">
        <v>213.28</v>
      </c>
      <c r="K819" t="s">
        <v>38</v>
      </c>
      <c r="L819">
        <v>-51</v>
      </c>
      <c r="M819">
        <v>-46.97</v>
      </c>
      <c r="N819">
        <v>75.055939699999996</v>
      </c>
      <c r="O819" t="s">
        <v>3</v>
      </c>
      <c r="P819" t="s">
        <v>18</v>
      </c>
      <c r="T819">
        <v>0</v>
      </c>
      <c r="U819">
        <v>0.56079673600000002</v>
      </c>
      <c r="V819" t="s">
        <v>5</v>
      </c>
      <c r="W819" t="s">
        <v>6</v>
      </c>
      <c r="Y819" t="s">
        <v>7</v>
      </c>
      <c r="AT819">
        <v>0.80312773599999998</v>
      </c>
      <c r="AU819">
        <v>2.9392244000000001E-2</v>
      </c>
      <c r="AV819">
        <v>2.1360967000000002E-2</v>
      </c>
      <c r="AW819">
        <v>4.4004710000000004E-3</v>
      </c>
      <c r="AX819">
        <v>0.12995053000000001</v>
      </c>
      <c r="AY819">
        <v>1.1768051999999999E-2</v>
      </c>
      <c r="AZ819">
        <v>0.35</v>
      </c>
      <c r="BA819">
        <v>1.5501132849999999</v>
      </c>
      <c r="BB819">
        <v>0.28014958000000001</v>
      </c>
      <c r="BC819" t="s">
        <v>305</v>
      </c>
      <c r="BD819">
        <v>2019</v>
      </c>
      <c r="BE819" t="s">
        <v>306</v>
      </c>
      <c r="BG819" t="s">
        <v>36</v>
      </c>
      <c r="BN819">
        <v>8.3366830000002778E-2</v>
      </c>
    </row>
    <row r="820" spans="1:66" x14ac:dyDescent="0.25">
      <c r="A820">
        <v>102058</v>
      </c>
      <c r="B820" s="1" t="s">
        <v>2936</v>
      </c>
      <c r="C820" t="str">
        <f>Table2[[#This Row],[LeadAuthor]]&amp;Table2[[#This Row],[Year]]&amp;"_"&amp;Table2[[#This Row],[SiteName]]&amp;"_"&amp;Table2[[#This Row],[SampleID]]</f>
        <v>O'Connor2019_DSDP511_007</v>
      </c>
      <c r="D820" t="s">
        <v>314</v>
      </c>
      <c r="F820">
        <v>213.63</v>
      </c>
      <c r="K820" t="s">
        <v>38</v>
      </c>
      <c r="L820">
        <v>-51</v>
      </c>
      <c r="M820">
        <v>-46.97</v>
      </c>
      <c r="N820">
        <v>75.139306529999999</v>
      </c>
      <c r="O820" t="s">
        <v>3</v>
      </c>
      <c r="P820" t="s">
        <v>18</v>
      </c>
      <c r="T820">
        <v>0</v>
      </c>
      <c r="U820">
        <v>0.66390138399999998</v>
      </c>
      <c r="V820" t="s">
        <v>5</v>
      </c>
      <c r="W820" t="s">
        <v>6</v>
      </c>
      <c r="Y820" t="s">
        <v>7</v>
      </c>
      <c r="AT820">
        <v>0.55276530199999996</v>
      </c>
      <c r="AU820">
        <v>4.1950622E-2</v>
      </c>
      <c r="AV820">
        <v>3.9569778999999999E-2</v>
      </c>
      <c r="AW820">
        <v>7.6674209999999998E-3</v>
      </c>
      <c r="AX820">
        <v>0.32241829</v>
      </c>
      <c r="AY820">
        <v>3.5628585999999997E-2</v>
      </c>
      <c r="AZ820">
        <v>0.09</v>
      </c>
      <c r="BA820">
        <v>0.96585594500000005</v>
      </c>
      <c r="BB820">
        <v>0.19942062299999999</v>
      </c>
      <c r="BC820" t="s">
        <v>305</v>
      </c>
      <c r="BD820">
        <v>2019</v>
      </c>
      <c r="BE820" t="s">
        <v>306</v>
      </c>
      <c r="BG820" t="s">
        <v>36</v>
      </c>
      <c r="BN820">
        <v>1.5244221100000033</v>
      </c>
    </row>
    <row r="821" spans="1:66" x14ac:dyDescent="0.25">
      <c r="A821">
        <v>102059</v>
      </c>
      <c r="B821" s="1" t="s">
        <v>2937</v>
      </c>
      <c r="C821" t="str">
        <f>Table2[[#This Row],[LeadAuthor]]&amp;Table2[[#This Row],[Year]]&amp;"_"&amp;Table2[[#This Row],[SiteName]]&amp;"_"&amp;Table2[[#This Row],[SampleID]]</f>
        <v>O'Connor2019_DSDP511_008</v>
      </c>
      <c r="D821" t="s">
        <v>314</v>
      </c>
      <c r="F821">
        <v>220.03</v>
      </c>
      <c r="K821" t="s">
        <v>38</v>
      </c>
      <c r="L821">
        <v>-51</v>
      </c>
      <c r="M821">
        <v>-46.97</v>
      </c>
      <c r="N821">
        <v>76.663728640000002</v>
      </c>
      <c r="O821" t="s">
        <v>3</v>
      </c>
      <c r="P821" t="s">
        <v>18</v>
      </c>
      <c r="T821">
        <v>0</v>
      </c>
      <c r="U821">
        <v>0.68511625200000004</v>
      </c>
      <c r="V821" t="s">
        <v>5</v>
      </c>
      <c r="W821" t="s">
        <v>6</v>
      </c>
      <c r="Y821" t="s">
        <v>7</v>
      </c>
      <c r="AT821">
        <v>0.92076491900000002</v>
      </c>
      <c r="AU821">
        <v>1.2748908E-2</v>
      </c>
      <c r="AV821">
        <v>1.6560591E-2</v>
      </c>
      <c r="AW821">
        <v>2.2438010000000001E-3</v>
      </c>
      <c r="AX821">
        <v>3.8747416E-2</v>
      </c>
      <c r="AY821">
        <v>8.9343659999999991E-3</v>
      </c>
      <c r="AZ821">
        <v>0.76</v>
      </c>
      <c r="BA821">
        <v>2.377487672</v>
      </c>
      <c r="BB821">
        <v>0.39822385700000001</v>
      </c>
      <c r="BC821" t="s">
        <v>305</v>
      </c>
      <c r="BD821">
        <v>2019</v>
      </c>
      <c r="BE821" t="s">
        <v>306</v>
      </c>
      <c r="BG821" t="s">
        <v>36</v>
      </c>
      <c r="BN821">
        <v>1.3624522599999978</v>
      </c>
    </row>
    <row r="822" spans="1:66" x14ac:dyDescent="0.25">
      <c r="A822">
        <v>102060</v>
      </c>
      <c r="B822" s="1" t="s">
        <v>2938</v>
      </c>
      <c r="C822" t="str">
        <f>Table2[[#This Row],[LeadAuthor]]&amp;Table2[[#This Row],[Year]]&amp;"_"&amp;Table2[[#This Row],[SiteName]]&amp;"_"&amp;Table2[[#This Row],[SampleID]]</f>
        <v>O'Connor2019_DSDP511_009</v>
      </c>
      <c r="D822" t="s">
        <v>314</v>
      </c>
      <c r="F822">
        <v>225.75</v>
      </c>
      <c r="K822" t="s">
        <v>38</v>
      </c>
      <c r="L822">
        <v>-51</v>
      </c>
      <c r="M822">
        <v>-46.97</v>
      </c>
      <c r="N822">
        <v>78.0261809</v>
      </c>
      <c r="O822" t="s">
        <v>3</v>
      </c>
      <c r="P822" t="s">
        <v>18</v>
      </c>
      <c r="T822">
        <v>0</v>
      </c>
      <c r="U822">
        <v>0.73907576200000002</v>
      </c>
      <c r="V822" t="s">
        <v>5</v>
      </c>
      <c r="W822" t="s">
        <v>6</v>
      </c>
      <c r="Y822" t="s">
        <v>7</v>
      </c>
      <c r="AT822">
        <v>0.30188538100000001</v>
      </c>
      <c r="AU822">
        <v>6.2097859999999998E-2</v>
      </c>
      <c r="AV822">
        <v>8.6787371000000002E-2</v>
      </c>
      <c r="AW822">
        <v>2.3267993000000001E-2</v>
      </c>
      <c r="AX822">
        <v>0.46012269900000002</v>
      </c>
      <c r="AY822">
        <v>6.5838695000000003E-2</v>
      </c>
      <c r="AZ822">
        <v>0.18</v>
      </c>
      <c r="BA822">
        <v>0.42508300799999998</v>
      </c>
      <c r="BB822">
        <v>0.24659736300000001</v>
      </c>
      <c r="BC822" t="s">
        <v>305</v>
      </c>
      <c r="BD822">
        <v>2019</v>
      </c>
      <c r="BE822" t="s">
        <v>306</v>
      </c>
      <c r="BG822" t="s">
        <v>36</v>
      </c>
      <c r="BN822">
        <v>0</v>
      </c>
    </row>
    <row r="823" spans="1:66" x14ac:dyDescent="0.25">
      <c r="A823">
        <v>102061</v>
      </c>
      <c r="B823" s="1" t="s">
        <v>2939</v>
      </c>
      <c r="C823" t="str">
        <f>Table2[[#This Row],[LeadAuthor]]&amp;Table2[[#This Row],[Year]]&amp;"_"&amp;Table2[[#This Row],[SiteName]]&amp;"_"&amp;Table2[[#This Row],[SampleID]]</f>
        <v>O'Connor2019_DSDP511_010</v>
      </c>
      <c r="D823" t="s">
        <v>314</v>
      </c>
      <c r="F823">
        <v>225.75</v>
      </c>
      <c r="K823" t="s">
        <v>38</v>
      </c>
      <c r="L823">
        <v>-51</v>
      </c>
      <c r="M823">
        <v>-46.97</v>
      </c>
      <c r="N823">
        <v>78.0261809</v>
      </c>
      <c r="O823" t="s">
        <v>3</v>
      </c>
      <c r="P823" t="s">
        <v>18</v>
      </c>
      <c r="T823">
        <v>0</v>
      </c>
      <c r="U823">
        <v>0.69023323700000005</v>
      </c>
      <c r="V823" t="s">
        <v>5</v>
      </c>
      <c r="W823" t="s">
        <v>6</v>
      </c>
      <c r="Y823" t="s">
        <v>7</v>
      </c>
      <c r="AT823">
        <v>0.29932509400000001</v>
      </c>
      <c r="AU823">
        <v>7.4502585999999996E-2</v>
      </c>
      <c r="AV823">
        <v>8.1514593999999996E-2</v>
      </c>
      <c r="AW823">
        <v>2.2263126000000001E-2</v>
      </c>
      <c r="AX823">
        <v>0.460163029</v>
      </c>
      <c r="AY823">
        <v>6.2231571999999999E-2</v>
      </c>
      <c r="AZ823">
        <v>0.17</v>
      </c>
      <c r="BA823">
        <v>0.24634162900000001</v>
      </c>
      <c r="BB823">
        <v>0.25444083200000001</v>
      </c>
      <c r="BC823" t="s">
        <v>305</v>
      </c>
      <c r="BD823">
        <v>2019</v>
      </c>
      <c r="BE823" t="s">
        <v>306</v>
      </c>
      <c r="BG823" t="s">
        <v>36</v>
      </c>
      <c r="BN823">
        <v>0.29773869999999647</v>
      </c>
    </row>
    <row r="824" spans="1:66" x14ac:dyDescent="0.25">
      <c r="A824">
        <v>102062</v>
      </c>
      <c r="B824" s="1" t="s">
        <v>2940</v>
      </c>
      <c r="C824" t="str">
        <f>Table2[[#This Row],[LeadAuthor]]&amp;Table2[[#This Row],[Year]]&amp;"_"&amp;Table2[[#This Row],[SiteName]]&amp;"_"&amp;Table2[[#This Row],[SampleID]]</f>
        <v>O'Connor2019_DSDP511_011</v>
      </c>
      <c r="D824" t="s">
        <v>314</v>
      </c>
      <c r="F824">
        <v>227</v>
      </c>
      <c r="K824" t="s">
        <v>38</v>
      </c>
      <c r="L824">
        <v>-51</v>
      </c>
      <c r="M824">
        <v>-46.97</v>
      </c>
      <c r="N824">
        <v>78.323919599999996</v>
      </c>
      <c r="O824" t="s">
        <v>3</v>
      </c>
      <c r="P824" t="s">
        <v>18</v>
      </c>
      <c r="T824">
        <v>0</v>
      </c>
      <c r="U824">
        <v>0.70727297200000006</v>
      </c>
      <c r="V824" t="s">
        <v>5</v>
      </c>
      <c r="W824" t="s">
        <v>6</v>
      </c>
      <c r="Y824" t="s">
        <v>7</v>
      </c>
      <c r="AT824">
        <v>0.72415710099999997</v>
      </c>
      <c r="AU824">
        <v>2.7662645E-2</v>
      </c>
      <c r="AV824">
        <v>3.0621893000000001E-2</v>
      </c>
      <c r="AW824">
        <v>9.3245419999999999E-3</v>
      </c>
      <c r="AX824">
        <v>0.18134310000000001</v>
      </c>
      <c r="AY824">
        <v>2.6890718000000001E-2</v>
      </c>
      <c r="AZ824">
        <v>0.47</v>
      </c>
      <c r="BA824">
        <v>1.756364872</v>
      </c>
      <c r="BB824">
        <v>0.24509994800000001</v>
      </c>
      <c r="BC824" t="s">
        <v>305</v>
      </c>
      <c r="BD824">
        <v>2019</v>
      </c>
      <c r="BE824" t="s">
        <v>306</v>
      </c>
      <c r="BG824" t="s">
        <v>36</v>
      </c>
      <c r="BN824">
        <v>1.0051658300000099</v>
      </c>
    </row>
    <row r="825" spans="1:66" x14ac:dyDescent="0.25">
      <c r="A825">
        <v>102063</v>
      </c>
      <c r="B825" s="1" t="s">
        <v>2941</v>
      </c>
      <c r="C825" t="str">
        <f>Table2[[#This Row],[LeadAuthor]]&amp;Table2[[#This Row],[Year]]&amp;"_"&amp;Table2[[#This Row],[SiteName]]&amp;"_"&amp;Table2[[#This Row],[SampleID]]</f>
        <v>O'Connor2019_DSDP511_012</v>
      </c>
      <c r="D825" t="s">
        <v>314</v>
      </c>
      <c r="F825">
        <v>231.22</v>
      </c>
      <c r="K825" t="s">
        <v>38</v>
      </c>
      <c r="L825">
        <v>-51</v>
      </c>
      <c r="M825">
        <v>-46.97</v>
      </c>
      <c r="N825">
        <v>79.329085430000006</v>
      </c>
      <c r="O825" t="s">
        <v>3</v>
      </c>
      <c r="P825" t="s">
        <v>18</v>
      </c>
      <c r="T825">
        <v>0</v>
      </c>
      <c r="U825">
        <v>0.74712109400000004</v>
      </c>
      <c r="V825" t="s">
        <v>5</v>
      </c>
      <c r="W825" t="s">
        <v>6</v>
      </c>
      <c r="Y825" t="s">
        <v>7</v>
      </c>
      <c r="AT825">
        <v>0.415903517</v>
      </c>
      <c r="AU825">
        <v>4.6048457000000001E-2</v>
      </c>
      <c r="AV825">
        <v>6.1219811999999998E-2</v>
      </c>
      <c r="AW825">
        <v>1.4476667E-2</v>
      </c>
      <c r="AX825">
        <v>0.40199961499999998</v>
      </c>
      <c r="AY825">
        <v>6.0351933000000003E-2</v>
      </c>
      <c r="AZ825">
        <v>0.28000000000000003</v>
      </c>
      <c r="BA825">
        <v>0.806583049</v>
      </c>
      <c r="BB825">
        <v>0.20843291999999999</v>
      </c>
      <c r="BC825" t="s">
        <v>305</v>
      </c>
      <c r="BD825">
        <v>2019</v>
      </c>
      <c r="BE825" t="s">
        <v>306</v>
      </c>
      <c r="BG825" t="s">
        <v>36</v>
      </c>
      <c r="BN825">
        <v>0.43112562999999682</v>
      </c>
    </row>
    <row r="826" spans="1:66" x14ac:dyDescent="0.25">
      <c r="A826">
        <v>102064</v>
      </c>
      <c r="B826" s="1" t="s">
        <v>2942</v>
      </c>
      <c r="C826" t="str">
        <f>Table2[[#This Row],[LeadAuthor]]&amp;Table2[[#This Row],[Year]]&amp;"_"&amp;Table2[[#This Row],[SiteName]]&amp;"_"&amp;Table2[[#This Row],[SampleID]]</f>
        <v>O'Connor2019_DSDP511_013</v>
      </c>
      <c r="D826" t="s">
        <v>314</v>
      </c>
      <c r="F826">
        <v>233.03</v>
      </c>
      <c r="K826" t="s">
        <v>38</v>
      </c>
      <c r="L826">
        <v>-51</v>
      </c>
      <c r="M826">
        <v>-46.97</v>
      </c>
      <c r="N826">
        <v>79.760211060000003</v>
      </c>
      <c r="O826" t="s">
        <v>3</v>
      </c>
      <c r="P826" t="s">
        <v>18</v>
      </c>
      <c r="T826">
        <v>0</v>
      </c>
      <c r="U826">
        <v>0.63846251600000004</v>
      </c>
      <c r="V826" t="s">
        <v>5</v>
      </c>
      <c r="W826" t="s">
        <v>6</v>
      </c>
      <c r="Y826" t="s">
        <v>7</v>
      </c>
      <c r="AT826">
        <v>0.38367322799999998</v>
      </c>
      <c r="AU826">
        <v>8.4112977000000005E-2</v>
      </c>
      <c r="AV826">
        <v>7.6734646000000004E-2</v>
      </c>
      <c r="AW826">
        <v>2.0747867999999999E-2</v>
      </c>
      <c r="AX826">
        <v>0.38367322799999998</v>
      </c>
      <c r="AY826">
        <v>5.1058052999999999E-2</v>
      </c>
      <c r="AZ826">
        <v>0.35</v>
      </c>
      <c r="BA826">
        <v>0.412979021</v>
      </c>
      <c r="BB826">
        <v>0.29464157499999999</v>
      </c>
      <c r="BC826" t="s">
        <v>305</v>
      </c>
      <c r="BD826">
        <v>2019</v>
      </c>
      <c r="BE826" t="s">
        <v>306</v>
      </c>
      <c r="BG826" t="s">
        <v>36</v>
      </c>
      <c r="BN826">
        <v>2.315216079999999</v>
      </c>
    </row>
    <row r="827" spans="1:66" x14ac:dyDescent="0.25">
      <c r="A827">
        <v>102065</v>
      </c>
      <c r="B827" s="1" t="s">
        <v>2943</v>
      </c>
      <c r="C827" t="str">
        <f>Table2[[#This Row],[LeadAuthor]]&amp;Table2[[#This Row],[Year]]&amp;"_"&amp;Table2[[#This Row],[SiteName]]&amp;"_"&amp;Table2[[#This Row],[SampleID]]</f>
        <v>O'Connor2019_DSDP511_014</v>
      </c>
      <c r="D827" t="s">
        <v>314</v>
      </c>
      <c r="F827">
        <v>242.75</v>
      </c>
      <c r="K827" t="s">
        <v>38</v>
      </c>
      <c r="L827">
        <v>-51</v>
      </c>
      <c r="M827">
        <v>-46.97</v>
      </c>
      <c r="N827">
        <v>82.075427140000002</v>
      </c>
      <c r="O827" t="s">
        <v>3</v>
      </c>
      <c r="P827" t="s">
        <v>18</v>
      </c>
      <c r="T827">
        <v>0</v>
      </c>
      <c r="U827">
        <v>0.62264150900000004</v>
      </c>
      <c r="V827" t="s">
        <v>5</v>
      </c>
      <c r="W827" t="s">
        <v>6</v>
      </c>
      <c r="Y827" t="s">
        <v>7</v>
      </c>
      <c r="AT827">
        <v>0.357670706</v>
      </c>
      <c r="AU827">
        <v>9.4590599999999997E-2</v>
      </c>
      <c r="AV827">
        <v>8.0549808000000001E-2</v>
      </c>
      <c r="AW827">
        <v>2.1208985999999999E-2</v>
      </c>
      <c r="AX827">
        <v>0.39166420299999999</v>
      </c>
      <c r="AY827">
        <v>5.4315695999999997E-2</v>
      </c>
      <c r="AZ827">
        <v>0.48</v>
      </c>
      <c r="BA827">
        <v>0.29443499899999998</v>
      </c>
      <c r="BB827">
        <v>0.30568338699999997</v>
      </c>
      <c r="BC827" t="s">
        <v>305</v>
      </c>
      <c r="BD827">
        <v>2019</v>
      </c>
      <c r="BE827" t="s">
        <v>306</v>
      </c>
      <c r="BG827" t="s">
        <v>36</v>
      </c>
      <c r="BN827">
        <v>6.6693459999996207E-2</v>
      </c>
    </row>
    <row r="828" spans="1:66" x14ac:dyDescent="0.25">
      <c r="A828">
        <v>102066</v>
      </c>
      <c r="B828" s="1" t="s">
        <v>2944</v>
      </c>
      <c r="C828" t="str">
        <f>Table2[[#This Row],[LeadAuthor]]&amp;Table2[[#This Row],[Year]]&amp;"_"&amp;Table2[[#This Row],[SiteName]]&amp;"_"&amp;Table2[[#This Row],[SampleID]]</f>
        <v>O'Connor2019_DSDP511_015</v>
      </c>
      <c r="D828" t="s">
        <v>314</v>
      </c>
      <c r="F828">
        <v>243.03</v>
      </c>
      <c r="K828" t="s">
        <v>38</v>
      </c>
      <c r="L828">
        <v>-51</v>
      </c>
      <c r="M828">
        <v>-46.97</v>
      </c>
      <c r="N828">
        <v>82.142120599999998</v>
      </c>
      <c r="O828" t="s">
        <v>3</v>
      </c>
      <c r="P828" t="s">
        <v>18</v>
      </c>
      <c r="T828">
        <v>0</v>
      </c>
      <c r="U828">
        <v>0.73283976100000003</v>
      </c>
      <c r="V828" t="s">
        <v>5</v>
      </c>
      <c r="W828" t="s">
        <v>6</v>
      </c>
      <c r="Y828" t="s">
        <v>7</v>
      </c>
      <c r="AT828">
        <v>0.32839860500000001</v>
      </c>
      <c r="AU828">
        <v>6.2316430999999999E-2</v>
      </c>
      <c r="AV828">
        <v>7.4982646E-2</v>
      </c>
      <c r="AW828">
        <v>2.1744023000000001E-2</v>
      </c>
      <c r="AX828">
        <v>0.438346509</v>
      </c>
      <c r="AY828">
        <v>7.4211786000000002E-2</v>
      </c>
      <c r="AZ828">
        <v>0.59</v>
      </c>
      <c r="BA828">
        <v>0.48098607599999998</v>
      </c>
      <c r="BB828">
        <v>0.23681174799999999</v>
      </c>
      <c r="BC828" t="s">
        <v>305</v>
      </c>
      <c r="BD828">
        <v>2019</v>
      </c>
      <c r="BE828" t="s">
        <v>306</v>
      </c>
      <c r="BG828" t="s">
        <v>36</v>
      </c>
      <c r="BN828">
        <v>0.11194975000000795</v>
      </c>
    </row>
    <row r="829" spans="1:66" x14ac:dyDescent="0.25">
      <c r="A829">
        <v>102067</v>
      </c>
      <c r="B829" s="1" t="s">
        <v>2945</v>
      </c>
      <c r="C829" t="str">
        <f>Table2[[#This Row],[LeadAuthor]]&amp;Table2[[#This Row],[Year]]&amp;"_"&amp;Table2[[#This Row],[SiteName]]&amp;"_"&amp;Table2[[#This Row],[SampleID]]</f>
        <v>O'Connor2019_DSDP511_016</v>
      </c>
      <c r="D829" t="s">
        <v>314</v>
      </c>
      <c r="F829">
        <v>243.5</v>
      </c>
      <c r="K829" t="s">
        <v>38</v>
      </c>
      <c r="L829">
        <v>-51</v>
      </c>
      <c r="M829">
        <v>-46.97</v>
      </c>
      <c r="N829">
        <v>82.254070350000006</v>
      </c>
      <c r="O829" t="s">
        <v>3</v>
      </c>
      <c r="P829" t="s">
        <v>18</v>
      </c>
      <c r="T829">
        <v>0</v>
      </c>
      <c r="U829">
        <v>0.68310911900000004</v>
      </c>
      <c r="V829" t="s">
        <v>5</v>
      </c>
      <c r="W829" t="s">
        <v>6</v>
      </c>
      <c r="Y829" t="s">
        <v>7</v>
      </c>
      <c r="AT829">
        <v>0.28142589099999998</v>
      </c>
      <c r="AU829">
        <v>7.2317926000000005E-2</v>
      </c>
      <c r="AV829">
        <v>8.6986184999999994E-2</v>
      </c>
      <c r="AW829">
        <v>1.5862187E-2</v>
      </c>
      <c r="AX829">
        <v>0.49036329499999998</v>
      </c>
      <c r="AY829">
        <v>5.3044516E-2</v>
      </c>
      <c r="AZ829">
        <v>0.42</v>
      </c>
      <c r="BA829">
        <v>0.145736263</v>
      </c>
      <c r="BB829">
        <v>0.243769287</v>
      </c>
      <c r="BC829" t="s">
        <v>305</v>
      </c>
      <c r="BD829">
        <v>2019</v>
      </c>
      <c r="BE829" t="s">
        <v>306</v>
      </c>
      <c r="BG829" t="s">
        <v>36</v>
      </c>
      <c r="BN829">
        <v>0.30726632999999026</v>
      </c>
    </row>
    <row r="830" spans="1:66" x14ac:dyDescent="0.25">
      <c r="A830">
        <v>102068</v>
      </c>
      <c r="B830" s="1" t="s">
        <v>2946</v>
      </c>
      <c r="C830" t="str">
        <f>Table2[[#This Row],[LeadAuthor]]&amp;Table2[[#This Row],[Year]]&amp;"_"&amp;Table2[[#This Row],[SiteName]]&amp;"_"&amp;Table2[[#This Row],[SampleID]]</f>
        <v>O'Connor2019_DSDP511_017</v>
      </c>
      <c r="D830" t="s">
        <v>314</v>
      </c>
      <c r="F830">
        <v>244.79</v>
      </c>
      <c r="K830" t="s">
        <v>38</v>
      </c>
      <c r="L830">
        <v>-51</v>
      </c>
      <c r="M830">
        <v>-46.97</v>
      </c>
      <c r="N830">
        <v>82.561336679999997</v>
      </c>
      <c r="O830" t="s">
        <v>3</v>
      </c>
      <c r="P830" t="s">
        <v>18</v>
      </c>
      <c r="T830">
        <v>0</v>
      </c>
      <c r="U830">
        <v>0.72049131099999997</v>
      </c>
      <c r="V830" t="s">
        <v>5</v>
      </c>
      <c r="W830" t="s">
        <v>6</v>
      </c>
      <c r="Y830" t="s">
        <v>7</v>
      </c>
      <c r="AT830">
        <v>0.21781730499999999</v>
      </c>
      <c r="AU830">
        <v>7.0319566E-2</v>
      </c>
      <c r="AV830">
        <v>8.8935785000000003E-2</v>
      </c>
      <c r="AW830">
        <v>2.3138378000000001E-2</v>
      </c>
      <c r="AX830">
        <v>0.53059993999999999</v>
      </c>
      <c r="AY830">
        <v>6.9189026000000001E-2</v>
      </c>
      <c r="AZ830">
        <v>0.38</v>
      </c>
      <c r="BA830">
        <v>4.1897218E-2</v>
      </c>
      <c r="BB830">
        <v>0.233185585</v>
      </c>
      <c r="BC830" t="s">
        <v>305</v>
      </c>
      <c r="BD830">
        <v>2019</v>
      </c>
      <c r="BE830" t="s">
        <v>306</v>
      </c>
      <c r="BG830" t="s">
        <v>36</v>
      </c>
      <c r="BN830">
        <v>0.23429907999999955</v>
      </c>
    </row>
    <row r="831" spans="1:66" x14ac:dyDescent="0.25">
      <c r="A831">
        <v>102069</v>
      </c>
      <c r="B831" s="1" t="s">
        <v>2947</v>
      </c>
      <c r="C831" t="str">
        <f>Table2[[#This Row],[LeadAuthor]]&amp;Table2[[#This Row],[Year]]&amp;"_"&amp;Table2[[#This Row],[SiteName]]&amp;"_"&amp;Table2[[#This Row],[SampleID]]</f>
        <v>O'Connor2019_DSDP511_018</v>
      </c>
      <c r="D831" t="s">
        <v>314</v>
      </c>
      <c r="F831">
        <v>246.02</v>
      </c>
      <c r="K831" t="s">
        <v>38</v>
      </c>
      <c r="L831">
        <v>-51</v>
      </c>
      <c r="M831">
        <v>-46.97</v>
      </c>
      <c r="N831">
        <v>82.795635759999996</v>
      </c>
      <c r="O831" t="s">
        <v>3</v>
      </c>
      <c r="P831" t="s">
        <v>18</v>
      </c>
      <c r="T831">
        <v>0</v>
      </c>
      <c r="U831">
        <v>0.76304216000000002</v>
      </c>
      <c r="V831" t="s">
        <v>5</v>
      </c>
      <c r="W831" t="s">
        <v>6</v>
      </c>
      <c r="Y831" t="s">
        <v>7</v>
      </c>
      <c r="AT831">
        <v>0.31405745800000001</v>
      </c>
      <c r="AU831">
        <v>5.3697435000000002E-2</v>
      </c>
      <c r="AV831">
        <v>7.7081254000000002E-2</v>
      </c>
      <c r="AW831">
        <v>1.7305412999999999E-2</v>
      </c>
      <c r="AX831">
        <v>0.459330774</v>
      </c>
      <c r="AY831">
        <v>7.8527665999999996E-2</v>
      </c>
      <c r="AZ831">
        <v>0.4</v>
      </c>
      <c r="BA831">
        <v>0.52426227800000003</v>
      </c>
      <c r="BB831">
        <v>0.21588412000000001</v>
      </c>
      <c r="BC831" t="s">
        <v>305</v>
      </c>
      <c r="BD831">
        <v>2019</v>
      </c>
      <c r="BE831" t="s">
        <v>306</v>
      </c>
      <c r="BG831" t="s">
        <v>36</v>
      </c>
      <c r="BN831">
        <v>2.8804989999997588E-2</v>
      </c>
    </row>
    <row r="832" spans="1:66" x14ac:dyDescent="0.25">
      <c r="A832">
        <v>102070</v>
      </c>
      <c r="B832" s="1" t="s">
        <v>2948</v>
      </c>
      <c r="C832" t="str">
        <f>Table2[[#This Row],[LeadAuthor]]&amp;Table2[[#This Row],[Year]]&amp;"_"&amp;Table2[[#This Row],[SiteName]]&amp;"_"&amp;Table2[[#This Row],[SampleID]]</f>
        <v>O'Connor2019_DSDP511_019</v>
      </c>
      <c r="D832" t="s">
        <v>314</v>
      </c>
      <c r="F832">
        <v>247.4</v>
      </c>
      <c r="K832" t="s">
        <v>38</v>
      </c>
      <c r="L832">
        <v>-51</v>
      </c>
      <c r="M832">
        <v>-46.97</v>
      </c>
      <c r="N832">
        <v>82.824440749999994</v>
      </c>
      <c r="O832" t="s">
        <v>3</v>
      </c>
      <c r="P832" t="s">
        <v>18</v>
      </c>
      <c r="T832">
        <v>0</v>
      </c>
      <c r="U832">
        <v>0.68777429400000001</v>
      </c>
      <c r="V832" t="s">
        <v>5</v>
      </c>
      <c r="W832" t="s">
        <v>6</v>
      </c>
      <c r="Y832" t="s">
        <v>7</v>
      </c>
      <c r="AT832">
        <v>0.23904382499999999</v>
      </c>
      <c r="AU832">
        <v>7.9362550000000004E-2</v>
      </c>
      <c r="AV832">
        <v>8.9402389999999998E-2</v>
      </c>
      <c r="AW832">
        <v>2.7729084000000001E-2</v>
      </c>
      <c r="AX832">
        <v>0.50677290799999997</v>
      </c>
      <c r="AY832">
        <v>5.7689243000000001E-2</v>
      </c>
      <c r="AZ832">
        <v>0.27</v>
      </c>
      <c r="BA832">
        <v>3.1681758999999997E-2</v>
      </c>
      <c r="BB832">
        <v>0.258219896</v>
      </c>
      <c r="BC832" t="s">
        <v>305</v>
      </c>
      <c r="BD832">
        <v>2019</v>
      </c>
      <c r="BE832" t="s">
        <v>306</v>
      </c>
      <c r="BG832" t="s">
        <v>36</v>
      </c>
      <c r="BN832">
        <v>7.9318100000023151E-3</v>
      </c>
    </row>
    <row r="833" spans="1:66" x14ac:dyDescent="0.25">
      <c r="A833">
        <v>102071</v>
      </c>
      <c r="B833" s="1" t="s">
        <v>2949</v>
      </c>
      <c r="C833" t="str">
        <f>Table2[[#This Row],[LeadAuthor]]&amp;Table2[[#This Row],[Year]]&amp;"_"&amp;Table2[[#This Row],[SiteName]]&amp;"_"&amp;Table2[[#This Row],[SampleID]]</f>
        <v>O'Connor2019_DSDP511_020</v>
      </c>
      <c r="D833" t="s">
        <v>314</v>
      </c>
      <c r="F833">
        <v>247.78</v>
      </c>
      <c r="K833" t="s">
        <v>38</v>
      </c>
      <c r="L833">
        <v>-51</v>
      </c>
      <c r="M833">
        <v>-46.97</v>
      </c>
      <c r="N833">
        <v>82.832372559999996</v>
      </c>
      <c r="O833" t="s">
        <v>3</v>
      </c>
      <c r="P833" t="s">
        <v>18</v>
      </c>
      <c r="T833">
        <v>0</v>
      </c>
      <c r="U833">
        <v>0.70734463299999994</v>
      </c>
      <c r="V833" t="s">
        <v>5</v>
      </c>
      <c r="W833" t="s">
        <v>6</v>
      </c>
      <c r="Y833" t="s">
        <v>7</v>
      </c>
      <c r="AT833">
        <v>0.23190348499999999</v>
      </c>
      <c r="AU833">
        <v>6.9436997E-2</v>
      </c>
      <c r="AV833">
        <v>8.3378015999999999E-2</v>
      </c>
      <c r="AW833">
        <v>2.3994637999999999E-2</v>
      </c>
      <c r="AX833">
        <v>0.53083109900000003</v>
      </c>
      <c r="AY833">
        <v>6.0455764000000002E-2</v>
      </c>
      <c r="AZ833">
        <v>0.35</v>
      </c>
      <c r="BA833">
        <v>3.3137185999999999E-2</v>
      </c>
      <c r="BB833">
        <v>0.23019197199999999</v>
      </c>
      <c r="BC833" t="s">
        <v>305</v>
      </c>
      <c r="BD833">
        <v>2019</v>
      </c>
      <c r="BE833" t="s">
        <v>306</v>
      </c>
      <c r="BG833" t="s">
        <v>36</v>
      </c>
      <c r="BN833">
        <v>2.3795419999999012E-2</v>
      </c>
    </row>
    <row r="834" spans="1:66" x14ac:dyDescent="0.25">
      <c r="A834">
        <v>102072</v>
      </c>
      <c r="B834" s="1" t="s">
        <v>2950</v>
      </c>
      <c r="C834" t="str">
        <f>Table2[[#This Row],[LeadAuthor]]&amp;Table2[[#This Row],[Year]]&amp;"_"&amp;Table2[[#This Row],[SiteName]]&amp;"_"&amp;Table2[[#This Row],[SampleID]]</f>
        <v>O'Connor2019_DSDP511_021</v>
      </c>
      <c r="D834" t="s">
        <v>314</v>
      </c>
      <c r="F834">
        <v>248.92</v>
      </c>
      <c r="K834" t="s">
        <v>38</v>
      </c>
      <c r="L834">
        <v>-51</v>
      </c>
      <c r="M834">
        <v>-46.97</v>
      </c>
      <c r="N834">
        <v>82.856167979999995</v>
      </c>
      <c r="O834" t="s">
        <v>3</v>
      </c>
      <c r="P834" t="s">
        <v>18</v>
      </c>
      <c r="T834">
        <v>0</v>
      </c>
      <c r="U834">
        <v>0.74967251300000004</v>
      </c>
      <c r="V834" t="s">
        <v>5</v>
      </c>
      <c r="W834" t="s">
        <v>6</v>
      </c>
      <c r="Y834" t="s">
        <v>7</v>
      </c>
      <c r="AT834">
        <v>0.322986938</v>
      </c>
      <c r="AU834">
        <v>5.3282955999999999E-2</v>
      </c>
      <c r="AV834">
        <v>7.1297120000000005E-2</v>
      </c>
      <c r="AW834">
        <v>1.8969316999999999E-2</v>
      </c>
      <c r="AX834">
        <v>0.46416006300000001</v>
      </c>
      <c r="AY834">
        <v>6.9303605000000004E-2</v>
      </c>
      <c r="AZ834">
        <v>0.32</v>
      </c>
      <c r="BA834">
        <v>0.49198181899999999</v>
      </c>
      <c r="BB834">
        <v>0.212033417</v>
      </c>
      <c r="BC834" t="s">
        <v>305</v>
      </c>
      <c r="BD834">
        <v>2019</v>
      </c>
      <c r="BE834" t="s">
        <v>306</v>
      </c>
      <c r="BG834" t="s">
        <v>36</v>
      </c>
      <c r="BN834">
        <v>7.1386279999998692E-2</v>
      </c>
    </row>
    <row r="835" spans="1:66" x14ac:dyDescent="0.25">
      <c r="A835">
        <v>102073</v>
      </c>
      <c r="B835" s="1" t="s">
        <v>2951</v>
      </c>
      <c r="C835" t="str">
        <f>Table2[[#This Row],[LeadAuthor]]&amp;Table2[[#This Row],[Year]]&amp;"_"&amp;Table2[[#This Row],[SiteName]]&amp;"_"&amp;Table2[[#This Row],[SampleID]]</f>
        <v>O'Connor2019_DSDP511_022</v>
      </c>
      <c r="D835" t="s">
        <v>314</v>
      </c>
      <c r="F835">
        <v>252.34</v>
      </c>
      <c r="K835" t="s">
        <v>38</v>
      </c>
      <c r="L835">
        <v>-51</v>
      </c>
      <c r="M835">
        <v>-46.97</v>
      </c>
      <c r="N835">
        <v>82.927554259999994</v>
      </c>
      <c r="O835" t="s">
        <v>3</v>
      </c>
      <c r="P835" t="s">
        <v>18</v>
      </c>
      <c r="T835">
        <v>0</v>
      </c>
      <c r="U835">
        <v>0.69963031499999995</v>
      </c>
      <c r="V835" t="s">
        <v>5</v>
      </c>
      <c r="W835" t="s">
        <v>6</v>
      </c>
      <c r="Y835" t="s">
        <v>7</v>
      </c>
      <c r="AT835">
        <v>0.27949264800000001</v>
      </c>
      <c r="AU835">
        <v>7.2959927999999993E-2</v>
      </c>
      <c r="AV835">
        <v>9.0358065000000001E-2</v>
      </c>
      <c r="AW835">
        <v>2.3740038000000002E-2</v>
      </c>
      <c r="AX835">
        <v>0.47760691399999999</v>
      </c>
      <c r="AY835">
        <v>5.5842406999999997E-2</v>
      </c>
      <c r="AZ835">
        <v>0.23</v>
      </c>
      <c r="BA835">
        <v>0.21767336000000001</v>
      </c>
      <c r="BB835">
        <v>0.25961987800000003</v>
      </c>
      <c r="BC835" t="s">
        <v>305</v>
      </c>
      <c r="BD835">
        <v>2019</v>
      </c>
      <c r="BE835" t="s">
        <v>306</v>
      </c>
      <c r="BG835" t="s">
        <v>36</v>
      </c>
      <c r="BN835">
        <v>3.9659100000051239E-3</v>
      </c>
    </row>
    <row r="836" spans="1:66" x14ac:dyDescent="0.25">
      <c r="A836">
        <v>102074</v>
      </c>
      <c r="B836" s="1" t="s">
        <v>2952</v>
      </c>
      <c r="C836" t="str">
        <f>Table2[[#This Row],[LeadAuthor]]&amp;Table2[[#This Row],[Year]]&amp;"_"&amp;Table2[[#This Row],[SiteName]]&amp;"_"&amp;Table2[[#This Row],[SampleID]]</f>
        <v>O'Connor2019_DSDP511_023</v>
      </c>
      <c r="D836" t="s">
        <v>314</v>
      </c>
      <c r="F836">
        <v>252.53</v>
      </c>
      <c r="K836" t="s">
        <v>38</v>
      </c>
      <c r="L836">
        <v>-51</v>
      </c>
      <c r="M836">
        <v>-46.97</v>
      </c>
      <c r="N836">
        <v>82.931520169999999</v>
      </c>
      <c r="O836" t="s">
        <v>3</v>
      </c>
      <c r="P836" t="s">
        <v>18</v>
      </c>
      <c r="T836">
        <v>0</v>
      </c>
      <c r="U836">
        <v>0.74302716599999996</v>
      </c>
      <c r="V836" t="s">
        <v>5</v>
      </c>
      <c r="W836" t="s">
        <v>6</v>
      </c>
      <c r="Y836" t="s">
        <v>7</v>
      </c>
      <c r="AT836">
        <v>0.27326897500000003</v>
      </c>
      <c r="AU836">
        <v>5.9317341000000003E-2</v>
      </c>
      <c r="AV836">
        <v>7.8900328000000006E-2</v>
      </c>
      <c r="AW836">
        <v>2.2615360000000001E-2</v>
      </c>
      <c r="AX836">
        <v>0.49589984999999998</v>
      </c>
      <c r="AY836">
        <v>6.9998144999999998E-2</v>
      </c>
      <c r="AZ836">
        <v>0.31</v>
      </c>
      <c r="BA836">
        <v>0.30224973100000002</v>
      </c>
      <c r="BB836">
        <v>0.22131025600000001</v>
      </c>
      <c r="BC836" t="s">
        <v>305</v>
      </c>
      <c r="BD836">
        <v>2019</v>
      </c>
      <c r="BE836" t="s">
        <v>306</v>
      </c>
      <c r="BG836" t="s">
        <v>36</v>
      </c>
      <c r="BN836">
        <v>7.2429929999998421E-2</v>
      </c>
    </row>
    <row r="837" spans="1:66" x14ac:dyDescent="0.25">
      <c r="A837">
        <v>102075</v>
      </c>
      <c r="B837" s="1" t="s">
        <v>2953</v>
      </c>
      <c r="C837" t="str">
        <f>Table2[[#This Row],[LeadAuthor]]&amp;Table2[[#This Row],[Year]]&amp;"_"&amp;Table2[[#This Row],[SiteName]]&amp;"_"&amp;Table2[[#This Row],[SampleID]]</f>
        <v>O'Connor2019_DSDP511_024</v>
      </c>
      <c r="D837" t="s">
        <v>314</v>
      </c>
      <c r="F837">
        <v>256</v>
      </c>
      <c r="K837" t="s">
        <v>38</v>
      </c>
      <c r="L837">
        <v>-51</v>
      </c>
      <c r="M837">
        <v>-46.97</v>
      </c>
      <c r="N837">
        <v>83.003950099999997</v>
      </c>
      <c r="O837" t="s">
        <v>3</v>
      </c>
      <c r="P837" t="s">
        <v>18</v>
      </c>
      <c r="T837">
        <v>0</v>
      </c>
      <c r="U837">
        <v>0.74110717299999995</v>
      </c>
      <c r="V837" t="s">
        <v>5</v>
      </c>
      <c r="W837" t="s">
        <v>6</v>
      </c>
      <c r="Y837" t="s">
        <v>7</v>
      </c>
      <c r="AT837">
        <v>0.25465606400000002</v>
      </c>
      <c r="AU837">
        <v>6.0055949999999997E-2</v>
      </c>
      <c r="AV837">
        <v>7.6753373E-2</v>
      </c>
      <c r="AW837">
        <v>2.2553887000000002E-2</v>
      </c>
      <c r="AX837">
        <v>0.51337169000000005</v>
      </c>
      <c r="AY837">
        <v>7.2609034000000003E-2</v>
      </c>
      <c r="AZ837">
        <v>0.28999999999999998</v>
      </c>
      <c r="BA837">
        <v>0.217676499</v>
      </c>
      <c r="BB837">
        <v>0.213811641</v>
      </c>
      <c r="BC837" t="s">
        <v>305</v>
      </c>
      <c r="BD837">
        <v>2019</v>
      </c>
      <c r="BE837" t="s">
        <v>306</v>
      </c>
      <c r="BG837" t="s">
        <v>36</v>
      </c>
      <c r="BN837">
        <v>6.3245739999999273E-2</v>
      </c>
    </row>
    <row r="838" spans="1:66" x14ac:dyDescent="0.25">
      <c r="A838">
        <v>102076</v>
      </c>
      <c r="B838" s="1" t="s">
        <v>2954</v>
      </c>
      <c r="C838" t="str">
        <f>Table2[[#This Row],[LeadAuthor]]&amp;Table2[[#This Row],[Year]]&amp;"_"&amp;Table2[[#This Row],[SiteName]]&amp;"_"&amp;Table2[[#This Row],[SampleID]]</f>
        <v>O'Connor2019_DSDP511_025</v>
      </c>
      <c r="D838" t="s">
        <v>314</v>
      </c>
      <c r="F838">
        <v>259.02999999999997</v>
      </c>
      <c r="K838" t="s">
        <v>38</v>
      </c>
      <c r="L838">
        <v>-51</v>
      </c>
      <c r="M838">
        <v>-46.97</v>
      </c>
      <c r="N838">
        <v>83.067195839999997</v>
      </c>
      <c r="O838" t="s">
        <v>3</v>
      </c>
      <c r="P838" t="s">
        <v>18</v>
      </c>
      <c r="T838">
        <v>0</v>
      </c>
      <c r="U838">
        <v>0.74623097800000004</v>
      </c>
      <c r="V838" t="s">
        <v>5</v>
      </c>
      <c r="W838" t="s">
        <v>6</v>
      </c>
      <c r="Y838" t="s">
        <v>7</v>
      </c>
      <c r="AT838">
        <v>0.311040545</v>
      </c>
      <c r="AU838">
        <v>5.6824896E-2</v>
      </c>
      <c r="AV838">
        <v>7.6745987000000002E-2</v>
      </c>
      <c r="AW838">
        <v>1.8710412999999999E-2</v>
      </c>
      <c r="AX838">
        <v>0.46503576400000002</v>
      </c>
      <c r="AY838">
        <v>7.1642394999999998E-2</v>
      </c>
      <c r="AZ838">
        <v>0.37</v>
      </c>
      <c r="BA838">
        <v>0.45101883599999998</v>
      </c>
      <c r="BB838">
        <v>0.221030853</v>
      </c>
      <c r="BC838" t="s">
        <v>305</v>
      </c>
      <c r="BD838">
        <v>2019</v>
      </c>
      <c r="BE838" t="s">
        <v>306</v>
      </c>
      <c r="BG838" t="s">
        <v>36</v>
      </c>
      <c r="BN838">
        <v>6.6167989999996735E-2</v>
      </c>
    </row>
    <row r="839" spans="1:66" x14ac:dyDescent="0.25">
      <c r="A839">
        <v>102077</v>
      </c>
      <c r="B839" s="1" t="s">
        <v>2955</v>
      </c>
      <c r="C839" t="str">
        <f>Table2[[#This Row],[LeadAuthor]]&amp;Table2[[#This Row],[Year]]&amp;"_"&amp;Table2[[#This Row],[SiteName]]&amp;"_"&amp;Table2[[#This Row],[SampleID]]</f>
        <v>O'Connor2019_DSDP511_026</v>
      </c>
      <c r="D839" t="s">
        <v>314</v>
      </c>
      <c r="F839">
        <v>262.2</v>
      </c>
      <c r="K839" t="s">
        <v>38</v>
      </c>
      <c r="L839">
        <v>-51</v>
      </c>
      <c r="M839">
        <v>-46.97</v>
      </c>
      <c r="N839">
        <v>83.133363829999993</v>
      </c>
      <c r="O839" t="s">
        <v>3</v>
      </c>
      <c r="P839" t="s">
        <v>18</v>
      </c>
      <c r="T839">
        <v>0</v>
      </c>
      <c r="U839">
        <v>0.71575397500000004</v>
      </c>
      <c r="V839" t="s">
        <v>5</v>
      </c>
      <c r="W839" t="s">
        <v>6</v>
      </c>
      <c r="Y839" t="s">
        <v>7</v>
      </c>
      <c r="AT839">
        <v>0.25023021200000001</v>
      </c>
      <c r="AU839">
        <v>7.0865196000000005E-2</v>
      </c>
      <c r="AV839">
        <v>8.8081035000000002E-2</v>
      </c>
      <c r="AW839">
        <v>2.4302358E-2</v>
      </c>
      <c r="AX839">
        <v>0.50046042400000001</v>
      </c>
      <c r="AY839">
        <v>6.6060776000000002E-2</v>
      </c>
      <c r="AZ839">
        <v>0.32</v>
      </c>
      <c r="BA839">
        <v>0.15369875799999999</v>
      </c>
      <c r="BB839">
        <v>0.24440647200000001</v>
      </c>
      <c r="BC839" t="s">
        <v>305</v>
      </c>
      <c r="BD839">
        <v>2019</v>
      </c>
      <c r="BE839" t="s">
        <v>306</v>
      </c>
      <c r="BG839" t="s">
        <v>36</v>
      </c>
      <c r="BN839">
        <v>1.3150100000004272E-2</v>
      </c>
    </row>
    <row r="840" spans="1:66" x14ac:dyDescent="0.25">
      <c r="A840">
        <v>102078</v>
      </c>
      <c r="B840" s="1" t="s">
        <v>2956</v>
      </c>
      <c r="C840" t="str">
        <f>Table2[[#This Row],[LeadAuthor]]&amp;Table2[[#This Row],[Year]]&amp;"_"&amp;Table2[[#This Row],[SiteName]]&amp;"_"&amp;Table2[[#This Row],[SampleID]]</f>
        <v>O'Connor2019_DSDP511_027</v>
      </c>
      <c r="D840" t="s">
        <v>314</v>
      </c>
      <c r="F840">
        <v>262.83</v>
      </c>
      <c r="K840" t="s">
        <v>38</v>
      </c>
      <c r="L840">
        <v>-51</v>
      </c>
      <c r="M840">
        <v>-46.97</v>
      </c>
      <c r="N840">
        <v>83.146513929999998</v>
      </c>
      <c r="O840" t="s">
        <v>3</v>
      </c>
      <c r="P840" t="s">
        <v>18</v>
      </c>
      <c r="T840">
        <v>0</v>
      </c>
      <c r="U840">
        <v>0.68222442800000005</v>
      </c>
      <c r="V840" t="s">
        <v>5</v>
      </c>
      <c r="W840" t="s">
        <v>6</v>
      </c>
      <c r="Y840" t="s">
        <v>7</v>
      </c>
      <c r="AT840">
        <v>0.282653294</v>
      </c>
      <c r="AU840">
        <v>7.2942785999999996E-2</v>
      </c>
      <c r="AV840">
        <v>8.4340096000000003E-2</v>
      </c>
      <c r="AW840">
        <v>2.4846136000000001E-2</v>
      </c>
      <c r="AX840">
        <v>0.487804878</v>
      </c>
      <c r="AY840">
        <v>4.7412810999999999E-2</v>
      </c>
      <c r="AZ840">
        <v>0.53</v>
      </c>
      <c r="BA840">
        <v>0.15288321399999999</v>
      </c>
      <c r="BB840">
        <v>0.25389259600000003</v>
      </c>
      <c r="BC840" t="s">
        <v>305</v>
      </c>
      <c r="BD840">
        <v>2019</v>
      </c>
      <c r="BE840" t="s">
        <v>306</v>
      </c>
      <c r="BG840" t="s">
        <v>36</v>
      </c>
      <c r="BN840">
        <v>1.398503000000062E-2</v>
      </c>
    </row>
    <row r="841" spans="1:66" x14ac:dyDescent="0.25">
      <c r="A841">
        <v>102079</v>
      </c>
      <c r="B841" s="1" t="s">
        <v>2957</v>
      </c>
      <c r="C841" t="str">
        <f>Table2[[#This Row],[LeadAuthor]]&amp;Table2[[#This Row],[Year]]&amp;"_"&amp;Table2[[#This Row],[SiteName]]&amp;"_"&amp;Table2[[#This Row],[SampleID]]</f>
        <v>O'Connor2019_DSDP511_028</v>
      </c>
      <c r="D841" t="s">
        <v>314</v>
      </c>
      <c r="F841">
        <v>263.5</v>
      </c>
      <c r="K841" t="s">
        <v>38</v>
      </c>
      <c r="L841">
        <v>-51</v>
      </c>
      <c r="M841">
        <v>-46.97</v>
      </c>
      <c r="N841">
        <v>83.160498959999998</v>
      </c>
      <c r="O841" t="s">
        <v>3</v>
      </c>
      <c r="P841" t="s">
        <v>18</v>
      </c>
      <c r="T841">
        <v>0</v>
      </c>
      <c r="U841">
        <v>0.73654180199999997</v>
      </c>
      <c r="V841" t="s">
        <v>5</v>
      </c>
      <c r="W841" t="s">
        <v>6</v>
      </c>
      <c r="Y841" t="s">
        <v>7</v>
      </c>
      <c r="AT841">
        <v>0.418402316</v>
      </c>
      <c r="AU841">
        <v>4.7170848000000001E-2</v>
      </c>
      <c r="AV841">
        <v>6.1243166000000002E-2</v>
      </c>
      <c r="AW841">
        <v>1.5300068E-2</v>
      </c>
      <c r="AX841">
        <v>0.40255278</v>
      </c>
      <c r="AY841">
        <v>5.5330823000000001E-2</v>
      </c>
      <c r="AZ841">
        <v>0.36</v>
      </c>
      <c r="BA841">
        <v>0.77685051999999999</v>
      </c>
      <c r="BB841">
        <v>0.212714193</v>
      </c>
      <c r="BC841" t="s">
        <v>305</v>
      </c>
      <c r="BD841">
        <v>2019</v>
      </c>
      <c r="BE841" t="s">
        <v>306</v>
      </c>
      <c r="BG841" t="s">
        <v>36</v>
      </c>
      <c r="BN841">
        <v>6.2619540000000029E-2</v>
      </c>
    </row>
    <row r="842" spans="1:66" x14ac:dyDescent="0.25">
      <c r="A842">
        <v>102080</v>
      </c>
      <c r="B842" s="1" t="s">
        <v>2958</v>
      </c>
      <c r="C842" t="str">
        <f>Table2[[#This Row],[LeadAuthor]]&amp;Table2[[#This Row],[Year]]&amp;"_"&amp;Table2[[#This Row],[SiteName]]&amp;"_"&amp;Table2[[#This Row],[SampleID]]</f>
        <v>O'Connor2019_DSDP511_029</v>
      </c>
      <c r="D842" t="s">
        <v>314</v>
      </c>
      <c r="F842">
        <v>266.5</v>
      </c>
      <c r="K842" t="s">
        <v>38</v>
      </c>
      <c r="L842">
        <v>-51</v>
      </c>
      <c r="M842">
        <v>-46.97</v>
      </c>
      <c r="N842">
        <v>83.223118499999998</v>
      </c>
      <c r="O842" t="s">
        <v>3</v>
      </c>
      <c r="P842" t="s">
        <v>18</v>
      </c>
      <c r="T842">
        <v>0</v>
      </c>
      <c r="U842">
        <v>0.75738621699999997</v>
      </c>
      <c r="V842" t="s">
        <v>5</v>
      </c>
      <c r="W842" t="s">
        <v>6</v>
      </c>
      <c r="Y842" t="s">
        <v>7</v>
      </c>
      <c r="AT842">
        <v>0.234112769</v>
      </c>
      <c r="AU842">
        <v>5.6411807000000001E-2</v>
      </c>
      <c r="AV842">
        <v>7.7439717000000005E-2</v>
      </c>
      <c r="AW842">
        <v>1.9288092999999999E-2</v>
      </c>
      <c r="AX842">
        <v>0.53337032100000004</v>
      </c>
      <c r="AY842">
        <v>7.9377292000000002E-2</v>
      </c>
      <c r="AZ842">
        <v>0.27</v>
      </c>
      <c r="BA842">
        <v>0.19113112600000001</v>
      </c>
      <c r="BB842">
        <v>0.199950608</v>
      </c>
      <c r="BC842" t="s">
        <v>305</v>
      </c>
      <c r="BD842">
        <v>2019</v>
      </c>
      <c r="BE842" t="s">
        <v>306</v>
      </c>
      <c r="BG842" t="s">
        <v>36</v>
      </c>
      <c r="BN842">
        <v>2.5882750000008059E-2</v>
      </c>
    </row>
    <row r="843" spans="1:66" x14ac:dyDescent="0.25">
      <c r="A843">
        <v>102081</v>
      </c>
      <c r="B843" s="1" t="s">
        <v>2959</v>
      </c>
      <c r="C843" t="str">
        <f>Table2[[#This Row],[LeadAuthor]]&amp;Table2[[#This Row],[Year]]&amp;"_"&amp;Table2[[#This Row],[SiteName]]&amp;"_"&amp;Table2[[#This Row],[SampleID]]</f>
        <v>O'Connor2019_DSDP511_030</v>
      </c>
      <c r="D843" t="s">
        <v>314</v>
      </c>
      <c r="F843">
        <v>267.74</v>
      </c>
      <c r="K843" t="s">
        <v>38</v>
      </c>
      <c r="L843">
        <v>-51</v>
      </c>
      <c r="M843">
        <v>-46.97</v>
      </c>
      <c r="N843">
        <v>83.249001250000006</v>
      </c>
      <c r="O843" t="s">
        <v>3</v>
      </c>
      <c r="P843" t="s">
        <v>18</v>
      </c>
      <c r="T843">
        <v>0</v>
      </c>
      <c r="U843">
        <v>0.71644413299999998</v>
      </c>
      <c r="V843" t="s">
        <v>5</v>
      </c>
      <c r="W843" t="s">
        <v>6</v>
      </c>
      <c r="Y843" t="s">
        <v>7</v>
      </c>
      <c r="AT843">
        <v>0.21930539700000001</v>
      </c>
      <c r="AU843">
        <v>6.5791618999999996E-2</v>
      </c>
      <c r="AV843">
        <v>8.0140224999999995E-2</v>
      </c>
      <c r="AW843">
        <v>2.5354639000000002E-2</v>
      </c>
      <c r="AX843">
        <v>0.54867112299999998</v>
      </c>
      <c r="AY843">
        <v>6.0736997000000001E-2</v>
      </c>
      <c r="AZ843">
        <v>0.27</v>
      </c>
      <c r="BA843">
        <v>2.6996419999999999E-3</v>
      </c>
      <c r="BB843">
        <v>0.21940267299999999</v>
      </c>
      <c r="BC843" t="s">
        <v>305</v>
      </c>
      <c r="BD843">
        <v>2019</v>
      </c>
      <c r="BE843" t="s">
        <v>306</v>
      </c>
      <c r="BG843" t="s">
        <v>36</v>
      </c>
      <c r="BN843">
        <v>3.6736799999999903E-2</v>
      </c>
    </row>
    <row r="844" spans="1:66" x14ac:dyDescent="0.25">
      <c r="A844">
        <v>102082</v>
      </c>
      <c r="B844" s="1" t="s">
        <v>2960</v>
      </c>
      <c r="C844" t="str">
        <f>Table2[[#This Row],[LeadAuthor]]&amp;Table2[[#This Row],[Year]]&amp;"_"&amp;Table2[[#This Row],[SiteName]]&amp;"_"&amp;Table2[[#This Row],[SampleID]]</f>
        <v>O'Connor2019_DSDP511_031</v>
      </c>
      <c r="D844" t="s">
        <v>314</v>
      </c>
      <c r="F844">
        <v>269.5</v>
      </c>
      <c r="K844" t="s">
        <v>38</v>
      </c>
      <c r="L844">
        <v>-51</v>
      </c>
      <c r="M844">
        <v>-46.97</v>
      </c>
      <c r="N844">
        <v>83.285738050000006</v>
      </c>
      <c r="O844" t="s">
        <v>3</v>
      </c>
      <c r="P844" t="s">
        <v>18</v>
      </c>
      <c r="T844">
        <v>0</v>
      </c>
      <c r="U844">
        <v>0.75747529800000002</v>
      </c>
      <c r="V844" t="s">
        <v>5</v>
      </c>
      <c r="W844" t="s">
        <v>6</v>
      </c>
      <c r="Y844" t="s">
        <v>7</v>
      </c>
      <c r="AT844">
        <v>0.37381653599999998</v>
      </c>
      <c r="AU844">
        <v>4.9317980999999997E-2</v>
      </c>
      <c r="AV844">
        <v>6.7996760000000003E-2</v>
      </c>
      <c r="AW844">
        <v>1.7796693999999998E-2</v>
      </c>
      <c r="AX844">
        <v>0.42283106199999998</v>
      </c>
      <c r="AY844">
        <v>6.8240967999999999E-2</v>
      </c>
      <c r="AZ844">
        <v>0.4</v>
      </c>
      <c r="BA844">
        <v>0.70866682199999997</v>
      </c>
      <c r="BB844">
        <v>0.21576972699999999</v>
      </c>
      <c r="BC844" t="s">
        <v>305</v>
      </c>
      <c r="BD844">
        <v>2019</v>
      </c>
      <c r="BE844" t="s">
        <v>306</v>
      </c>
      <c r="BG844" t="s">
        <v>36</v>
      </c>
      <c r="BN844">
        <v>3.5693139999992241E-2</v>
      </c>
    </row>
    <row r="845" spans="1:66" x14ac:dyDescent="0.25">
      <c r="A845">
        <v>102083</v>
      </c>
      <c r="B845" s="1" t="s">
        <v>2961</v>
      </c>
      <c r="C845" t="str">
        <f>Table2[[#This Row],[LeadAuthor]]&amp;Table2[[#This Row],[Year]]&amp;"_"&amp;Table2[[#This Row],[SiteName]]&amp;"_"&amp;Table2[[#This Row],[SampleID]]</f>
        <v>O'Connor2019_DSDP511_032</v>
      </c>
      <c r="D845" t="s">
        <v>314</v>
      </c>
      <c r="F845">
        <v>271.20999999999998</v>
      </c>
      <c r="K845" t="s">
        <v>38</v>
      </c>
      <c r="L845">
        <v>-51</v>
      </c>
      <c r="M845">
        <v>-46.97</v>
      </c>
      <c r="N845">
        <v>83.321431189999998</v>
      </c>
      <c r="O845" t="s">
        <v>3</v>
      </c>
      <c r="P845" t="s">
        <v>18</v>
      </c>
      <c r="T845">
        <v>0</v>
      </c>
      <c r="U845">
        <v>0.66946146500000003</v>
      </c>
      <c r="V845" t="s">
        <v>5</v>
      </c>
      <c r="W845" t="s">
        <v>6</v>
      </c>
      <c r="Y845" t="s">
        <v>7</v>
      </c>
      <c r="AT845">
        <v>0.44078856</v>
      </c>
      <c r="AU845">
        <v>7.1150908999999998E-2</v>
      </c>
      <c r="AV845">
        <v>7.8439539000000003E-2</v>
      </c>
      <c r="AW845">
        <v>1.534083E-2</v>
      </c>
      <c r="AX845">
        <v>0.34395390799999997</v>
      </c>
      <c r="AY845">
        <v>5.0326253000000001E-2</v>
      </c>
      <c r="AZ845">
        <v>0.54</v>
      </c>
      <c r="BA845">
        <v>0.71129467800000001</v>
      </c>
      <c r="BB845">
        <v>0.29493545100000002</v>
      </c>
      <c r="BC845" t="s">
        <v>305</v>
      </c>
      <c r="BD845">
        <v>2019</v>
      </c>
      <c r="BE845" t="s">
        <v>306</v>
      </c>
      <c r="BG845" t="s">
        <v>36</v>
      </c>
      <c r="BN845">
        <v>1.2315170000007925E-2</v>
      </c>
    </row>
    <row r="846" spans="1:66" x14ac:dyDescent="0.25">
      <c r="A846">
        <v>102084</v>
      </c>
      <c r="B846" s="1" t="s">
        <v>2962</v>
      </c>
      <c r="C846" t="str">
        <f>Table2[[#This Row],[LeadAuthor]]&amp;Table2[[#This Row],[Year]]&amp;"_"&amp;Table2[[#This Row],[SiteName]]&amp;"_"&amp;Table2[[#This Row],[SampleID]]</f>
        <v>O'Connor2019_DSDP511_033</v>
      </c>
      <c r="D846" t="s">
        <v>314</v>
      </c>
      <c r="F846">
        <v>271.8</v>
      </c>
      <c r="K846" t="s">
        <v>38</v>
      </c>
      <c r="L846">
        <v>-51</v>
      </c>
      <c r="M846">
        <v>-46.97</v>
      </c>
      <c r="N846">
        <v>83.333746360000006</v>
      </c>
      <c r="O846" t="s">
        <v>3</v>
      </c>
      <c r="P846" t="s">
        <v>18</v>
      </c>
      <c r="T846">
        <v>0</v>
      </c>
      <c r="U846">
        <v>0.73324306100000003</v>
      </c>
      <c r="V846" t="s">
        <v>5</v>
      </c>
      <c r="W846" t="s">
        <v>6</v>
      </c>
      <c r="Y846" t="s">
        <v>7</v>
      </c>
      <c r="AT846">
        <v>0.27174872100000003</v>
      </c>
      <c r="AU846">
        <v>6.9525322000000001E-2</v>
      </c>
      <c r="AV846">
        <v>0.107287807</v>
      </c>
      <c r="AW846">
        <v>2.4880889E-2</v>
      </c>
      <c r="AX846">
        <v>0.46761955199999999</v>
      </c>
      <c r="AY846">
        <v>5.8937709999999997E-2</v>
      </c>
      <c r="AZ846">
        <v>0.54</v>
      </c>
      <c r="BA846">
        <v>0.34541287500000001</v>
      </c>
      <c r="BB846">
        <v>0.27695662700000001</v>
      </c>
      <c r="BC846" t="s">
        <v>305</v>
      </c>
      <c r="BD846">
        <v>2019</v>
      </c>
      <c r="BE846" t="s">
        <v>306</v>
      </c>
      <c r="BG846" t="s">
        <v>36</v>
      </c>
      <c r="BN846">
        <v>2.5674009999988812E-2</v>
      </c>
    </row>
    <row r="847" spans="1:66" x14ac:dyDescent="0.25">
      <c r="A847">
        <v>102085</v>
      </c>
      <c r="B847" s="1" t="s">
        <v>2963</v>
      </c>
      <c r="C847" t="str">
        <f>Table2[[#This Row],[LeadAuthor]]&amp;Table2[[#This Row],[Year]]&amp;"_"&amp;Table2[[#This Row],[SiteName]]&amp;"_"&amp;Table2[[#This Row],[SampleID]]</f>
        <v>O'Connor2019_DSDP511_034</v>
      </c>
      <c r="D847" t="s">
        <v>314</v>
      </c>
      <c r="F847">
        <v>273.02999999999997</v>
      </c>
      <c r="K847" t="s">
        <v>38</v>
      </c>
      <c r="L847">
        <v>-51</v>
      </c>
      <c r="M847">
        <v>-46.97</v>
      </c>
      <c r="N847">
        <v>83.359420369999995</v>
      </c>
      <c r="O847" t="s">
        <v>3</v>
      </c>
      <c r="P847" t="s">
        <v>18</v>
      </c>
      <c r="T847">
        <v>0</v>
      </c>
      <c r="U847">
        <v>0.72555781799999997</v>
      </c>
      <c r="V847" t="s">
        <v>5</v>
      </c>
      <c r="W847" t="s">
        <v>6</v>
      </c>
      <c r="Y847" t="s">
        <v>7</v>
      </c>
      <c r="AT847">
        <v>0.242023401</v>
      </c>
      <c r="AU847">
        <v>6.7358407999999995E-2</v>
      </c>
      <c r="AV847">
        <v>8.3895471999999999E-2</v>
      </c>
      <c r="AW847">
        <v>2.1890421E-2</v>
      </c>
      <c r="AX847">
        <v>0.51253908100000001</v>
      </c>
      <c r="AY847">
        <v>7.2293217000000007E-2</v>
      </c>
      <c r="AZ847">
        <v>0.37</v>
      </c>
      <c r="BA847">
        <v>0.13893204200000001</v>
      </c>
      <c r="BB847">
        <v>0.228429613</v>
      </c>
      <c r="BC847" t="s">
        <v>305</v>
      </c>
      <c r="BD847">
        <v>2019</v>
      </c>
      <c r="BE847" t="s">
        <v>306</v>
      </c>
      <c r="BG847" t="s">
        <v>36</v>
      </c>
      <c r="BN847">
        <v>6.1993350000008718E-2</v>
      </c>
    </row>
    <row r="848" spans="1:66" x14ac:dyDescent="0.25">
      <c r="A848">
        <v>102086</v>
      </c>
      <c r="B848" s="1" t="s">
        <v>2964</v>
      </c>
      <c r="C848" t="str">
        <f>Table2[[#This Row],[LeadAuthor]]&amp;Table2[[#This Row],[Year]]&amp;"_"&amp;Table2[[#This Row],[SiteName]]&amp;"_"&amp;Table2[[#This Row],[SampleID]]</f>
        <v>O'Connor2019_DSDP511_035</v>
      </c>
      <c r="D848" t="s">
        <v>314</v>
      </c>
      <c r="F848">
        <v>276</v>
      </c>
      <c r="K848" t="s">
        <v>38</v>
      </c>
      <c r="L848">
        <v>-51</v>
      </c>
      <c r="M848">
        <v>-46.97</v>
      </c>
      <c r="N848">
        <v>83.421413720000004</v>
      </c>
      <c r="O848" t="s">
        <v>3</v>
      </c>
      <c r="P848" t="s">
        <v>18</v>
      </c>
      <c r="T848">
        <v>0</v>
      </c>
      <c r="U848">
        <v>0.748131871</v>
      </c>
      <c r="V848" t="s">
        <v>5</v>
      </c>
      <c r="W848" t="s">
        <v>6</v>
      </c>
      <c r="Y848" t="s">
        <v>7</v>
      </c>
      <c r="AT848">
        <v>0.21683481399999999</v>
      </c>
      <c r="AU848">
        <v>6.2638313000000001E-2</v>
      </c>
      <c r="AV848">
        <v>8.1084428E-2</v>
      </c>
      <c r="AW848">
        <v>2.3879306999999999E-2</v>
      </c>
      <c r="AX848">
        <v>0.53447031</v>
      </c>
      <c r="AY848">
        <v>8.1092828000000006E-2</v>
      </c>
      <c r="AZ848">
        <v>0.24</v>
      </c>
      <c r="BA848">
        <v>0.113449123</v>
      </c>
      <c r="BB848">
        <v>0.214005999</v>
      </c>
      <c r="BC848" t="s">
        <v>305</v>
      </c>
      <c r="BD848">
        <v>2019</v>
      </c>
      <c r="BE848" t="s">
        <v>306</v>
      </c>
      <c r="BG848" t="s">
        <v>36</v>
      </c>
      <c r="BN848">
        <v>2.9848649999991039E-2</v>
      </c>
    </row>
    <row r="849" spans="1:66" x14ac:dyDescent="0.25">
      <c r="A849">
        <v>102087</v>
      </c>
      <c r="B849" s="1" t="s">
        <v>2965</v>
      </c>
      <c r="C849" t="str">
        <f>Table2[[#This Row],[LeadAuthor]]&amp;Table2[[#This Row],[Year]]&amp;"_"&amp;Table2[[#This Row],[SiteName]]&amp;"_"&amp;Table2[[#This Row],[SampleID]]</f>
        <v>O'Connor2019_DSDP511_036</v>
      </c>
      <c r="D849" t="s">
        <v>314</v>
      </c>
      <c r="F849">
        <v>277.43</v>
      </c>
      <c r="K849" t="s">
        <v>38</v>
      </c>
      <c r="L849">
        <v>-51</v>
      </c>
      <c r="M849">
        <v>-46.97</v>
      </c>
      <c r="N849">
        <v>83.451262369999995</v>
      </c>
      <c r="O849" t="s">
        <v>3</v>
      </c>
      <c r="P849" t="s">
        <v>18</v>
      </c>
      <c r="T849">
        <v>0</v>
      </c>
      <c r="U849">
        <v>0.57161783799999999</v>
      </c>
      <c r="V849" t="s">
        <v>5</v>
      </c>
      <c r="W849" t="s">
        <v>6</v>
      </c>
      <c r="Y849" t="s">
        <v>7</v>
      </c>
      <c r="AT849">
        <v>0.69193798699999998</v>
      </c>
      <c r="AU849">
        <v>5.4419988000000002E-2</v>
      </c>
      <c r="AV849">
        <v>4.0207207000000002E-2</v>
      </c>
      <c r="AW849">
        <v>9.780637E-3</v>
      </c>
      <c r="AX849">
        <v>0.181025938</v>
      </c>
      <c r="AY849">
        <v>2.2628242E-2</v>
      </c>
      <c r="AZ849">
        <v>0.5</v>
      </c>
      <c r="BA849">
        <v>1.2558611159999999</v>
      </c>
      <c r="BB849">
        <v>0.33891823100000001</v>
      </c>
      <c r="BC849" t="s">
        <v>305</v>
      </c>
      <c r="BD849">
        <v>2019</v>
      </c>
      <c r="BE849" t="s">
        <v>306</v>
      </c>
      <c r="BG849" t="s">
        <v>36</v>
      </c>
      <c r="BN849">
        <v>3.277089000000899E-2</v>
      </c>
    </row>
    <row r="850" spans="1:66" x14ac:dyDescent="0.25">
      <c r="A850">
        <v>102088</v>
      </c>
      <c r="B850" s="1" t="s">
        <v>2966</v>
      </c>
      <c r="C850" t="str">
        <f>Table2[[#This Row],[LeadAuthor]]&amp;Table2[[#This Row],[Year]]&amp;"_"&amp;Table2[[#This Row],[SiteName]]&amp;"_"&amp;Table2[[#This Row],[SampleID]]</f>
        <v>O'Connor2019_DSDP511_037</v>
      </c>
      <c r="D850" t="s">
        <v>314</v>
      </c>
      <c r="F850">
        <v>279</v>
      </c>
      <c r="K850" t="s">
        <v>38</v>
      </c>
      <c r="L850">
        <v>-51</v>
      </c>
      <c r="M850">
        <v>-46.97</v>
      </c>
      <c r="N850">
        <v>83.484033260000004</v>
      </c>
      <c r="O850" t="s">
        <v>3</v>
      </c>
      <c r="P850" t="s">
        <v>18</v>
      </c>
      <c r="T850">
        <v>0</v>
      </c>
      <c r="U850">
        <v>0.73774110800000003</v>
      </c>
      <c r="V850" t="s">
        <v>5</v>
      </c>
      <c r="W850" t="s">
        <v>6</v>
      </c>
      <c r="Y850" t="s">
        <v>7</v>
      </c>
      <c r="AT850">
        <v>0.23680046199999999</v>
      </c>
      <c r="AU850">
        <v>6.5162263999999998E-2</v>
      </c>
      <c r="AV850">
        <v>8.3301328999999993E-2</v>
      </c>
      <c r="AW850">
        <v>2.2193449000000001E-2</v>
      </c>
      <c r="AX850">
        <v>0.51473412399999996</v>
      </c>
      <c r="AY850">
        <v>7.7808371000000001E-2</v>
      </c>
      <c r="AZ850">
        <v>0.33</v>
      </c>
      <c r="BA850">
        <v>0.16037374500000001</v>
      </c>
      <c r="BB850">
        <v>0.223607371</v>
      </c>
      <c r="BC850" t="s">
        <v>305</v>
      </c>
      <c r="BD850">
        <v>2019</v>
      </c>
      <c r="BE850" t="s">
        <v>306</v>
      </c>
      <c r="BG850" t="s">
        <v>36</v>
      </c>
      <c r="BN850">
        <v>5.4687739999991436E-2</v>
      </c>
    </row>
    <row r="851" spans="1:66" x14ac:dyDescent="0.25">
      <c r="A851">
        <v>102089</v>
      </c>
      <c r="B851" s="1" t="s">
        <v>2967</v>
      </c>
      <c r="C851" t="str">
        <f>Table2[[#This Row],[LeadAuthor]]&amp;Table2[[#This Row],[Year]]&amp;"_"&amp;Table2[[#This Row],[SiteName]]&amp;"_"&amp;Table2[[#This Row],[SampleID]]</f>
        <v>O'Connor2019_DSDP511_038</v>
      </c>
      <c r="D851" t="s">
        <v>314</v>
      </c>
      <c r="F851">
        <v>281.62</v>
      </c>
      <c r="K851" t="s">
        <v>38</v>
      </c>
      <c r="L851">
        <v>-51</v>
      </c>
      <c r="M851">
        <v>-46.97</v>
      </c>
      <c r="N851">
        <v>83.538720999999995</v>
      </c>
      <c r="O851" t="s">
        <v>3</v>
      </c>
      <c r="P851" t="s">
        <v>18</v>
      </c>
      <c r="T851">
        <v>0</v>
      </c>
      <c r="U851">
        <v>0.71738206400000004</v>
      </c>
      <c r="V851" t="s">
        <v>5</v>
      </c>
      <c r="W851" t="s">
        <v>6</v>
      </c>
      <c r="Y851" t="s">
        <v>7</v>
      </c>
      <c r="AT851">
        <v>0.27090973600000001</v>
      </c>
      <c r="AU851">
        <v>7.8670295000000001E-2</v>
      </c>
      <c r="AV851">
        <v>0.102330534</v>
      </c>
      <c r="AW851">
        <v>2.2595528E-2</v>
      </c>
      <c r="AX851">
        <v>0.45072755199999998</v>
      </c>
      <c r="AY851">
        <v>7.4766355000000007E-2</v>
      </c>
      <c r="AZ851">
        <v>0.44</v>
      </c>
      <c r="BA851">
        <v>0.29311716300000001</v>
      </c>
      <c r="BB851">
        <v>0.27924712099999999</v>
      </c>
      <c r="BC851" t="s">
        <v>305</v>
      </c>
      <c r="BD851">
        <v>2019</v>
      </c>
      <c r="BE851" t="s">
        <v>306</v>
      </c>
      <c r="BG851" t="s">
        <v>36</v>
      </c>
      <c r="BN851">
        <v>2.8596260000000484E-2</v>
      </c>
    </row>
    <row r="852" spans="1:66" x14ac:dyDescent="0.25">
      <c r="A852">
        <v>102090</v>
      </c>
      <c r="B852" s="1" t="s">
        <v>2968</v>
      </c>
      <c r="C852" t="str">
        <f>Table2[[#This Row],[LeadAuthor]]&amp;Table2[[#This Row],[Year]]&amp;"_"&amp;Table2[[#This Row],[SiteName]]&amp;"_"&amp;Table2[[#This Row],[SampleID]]</f>
        <v>O'Connor2019_DSDP511_039</v>
      </c>
      <c r="D852" t="s">
        <v>314</v>
      </c>
      <c r="F852">
        <v>282.99</v>
      </c>
      <c r="K852" t="s">
        <v>38</v>
      </c>
      <c r="L852">
        <v>-51</v>
      </c>
      <c r="M852">
        <v>-46.97</v>
      </c>
      <c r="N852">
        <v>83.567317259999996</v>
      </c>
      <c r="O852" t="s">
        <v>3</v>
      </c>
      <c r="P852" t="s">
        <v>18</v>
      </c>
      <c r="T852">
        <v>0</v>
      </c>
      <c r="U852">
        <v>0.72340726499999997</v>
      </c>
      <c r="V852" t="s">
        <v>5</v>
      </c>
      <c r="W852" t="s">
        <v>6</v>
      </c>
      <c r="Y852" t="s">
        <v>7</v>
      </c>
      <c r="AT852">
        <v>0.31263389600000002</v>
      </c>
      <c r="AU852">
        <v>6.4209273999999997E-2</v>
      </c>
      <c r="AV852">
        <v>8.0181264000000002E-2</v>
      </c>
      <c r="AW852">
        <v>2.0861742999999999E-2</v>
      </c>
      <c r="AX852">
        <v>0.45522235700000002</v>
      </c>
      <c r="AY852">
        <v>6.6891465999999997E-2</v>
      </c>
      <c r="AZ852">
        <v>0.36</v>
      </c>
      <c r="BA852">
        <v>0.39478007700000001</v>
      </c>
      <c r="BB852">
        <v>0.240413777</v>
      </c>
      <c r="BC852" t="s">
        <v>305</v>
      </c>
      <c r="BD852">
        <v>2019</v>
      </c>
      <c r="BE852" t="s">
        <v>306</v>
      </c>
      <c r="BG852" t="s">
        <v>36</v>
      </c>
      <c r="BN852">
        <v>5.301787999999874E-2</v>
      </c>
    </row>
    <row r="853" spans="1:66" x14ac:dyDescent="0.25">
      <c r="A853">
        <v>102091</v>
      </c>
      <c r="B853" s="1" t="s">
        <v>2969</v>
      </c>
      <c r="C853" t="str">
        <f>Table2[[#This Row],[LeadAuthor]]&amp;Table2[[#This Row],[Year]]&amp;"_"&amp;Table2[[#This Row],[SiteName]]&amp;"_"&amp;Table2[[#This Row],[SampleID]]</f>
        <v>O'Connor2019_DSDP511_040</v>
      </c>
      <c r="D853" t="s">
        <v>314</v>
      </c>
      <c r="F853">
        <v>285.52999999999997</v>
      </c>
      <c r="K853" t="s">
        <v>38</v>
      </c>
      <c r="L853">
        <v>-51</v>
      </c>
      <c r="M853">
        <v>-46.97</v>
      </c>
      <c r="N853">
        <v>83.620335139999995</v>
      </c>
      <c r="O853" t="s">
        <v>3</v>
      </c>
      <c r="P853" t="s">
        <v>18</v>
      </c>
      <c r="T853">
        <v>0</v>
      </c>
      <c r="U853">
        <v>0.75832664900000002</v>
      </c>
      <c r="V853" t="s">
        <v>5</v>
      </c>
      <c r="W853" t="s">
        <v>6</v>
      </c>
      <c r="Y853" t="s">
        <v>7</v>
      </c>
      <c r="AT853">
        <v>0.31932080200000001</v>
      </c>
      <c r="AU853">
        <v>5.3227743000000001E-2</v>
      </c>
      <c r="AV853">
        <v>7.3546852999999995E-2</v>
      </c>
      <c r="AW853">
        <v>2.0452345E-2</v>
      </c>
      <c r="AX853">
        <v>0.46043255999999999</v>
      </c>
      <c r="AY853">
        <v>7.3019696999999995E-2</v>
      </c>
      <c r="AZ853">
        <v>0.32</v>
      </c>
      <c r="BA853">
        <v>0.51979786699999997</v>
      </c>
      <c r="BB853">
        <v>0.21629416800000001</v>
      </c>
      <c r="BC853" t="s">
        <v>305</v>
      </c>
      <c r="BD853">
        <v>2019</v>
      </c>
      <c r="BE853" t="s">
        <v>306</v>
      </c>
      <c r="BG853" t="s">
        <v>36</v>
      </c>
      <c r="BN853">
        <v>3.5484400000001415E-2</v>
      </c>
    </row>
    <row r="854" spans="1:66" x14ac:dyDescent="0.25">
      <c r="A854">
        <v>102092</v>
      </c>
      <c r="B854" s="1" t="s">
        <v>2970</v>
      </c>
      <c r="C854" t="str">
        <f>Table2[[#This Row],[LeadAuthor]]&amp;Table2[[#This Row],[Year]]&amp;"_"&amp;Table2[[#This Row],[SiteName]]&amp;"_"&amp;Table2[[#This Row],[SampleID]]</f>
        <v>O'Connor2019_DSDP511_041</v>
      </c>
      <c r="D854" t="s">
        <v>314</v>
      </c>
      <c r="F854">
        <v>287.23</v>
      </c>
      <c r="K854" t="s">
        <v>38</v>
      </c>
      <c r="L854">
        <v>-51</v>
      </c>
      <c r="M854">
        <v>-46.97</v>
      </c>
      <c r="N854">
        <v>83.655819539999996</v>
      </c>
      <c r="O854" t="s">
        <v>3</v>
      </c>
      <c r="P854" t="s">
        <v>19</v>
      </c>
      <c r="T854">
        <v>0</v>
      </c>
      <c r="U854">
        <v>0.72118959199999999</v>
      </c>
      <c r="V854" t="s">
        <v>5</v>
      </c>
      <c r="W854" t="s">
        <v>6</v>
      </c>
      <c r="Y854" t="s">
        <v>7</v>
      </c>
      <c r="AT854">
        <v>0.232953941</v>
      </c>
      <c r="AU854">
        <v>7.1800872000000002E-2</v>
      </c>
      <c r="AV854">
        <v>9.3713434999999998E-2</v>
      </c>
      <c r="AW854">
        <v>2.4997340999999999E-2</v>
      </c>
      <c r="AX854">
        <v>0.50952026399999994</v>
      </c>
      <c r="AY854">
        <v>6.7014146999999996E-2</v>
      </c>
      <c r="AZ854">
        <v>0.36</v>
      </c>
      <c r="BA854">
        <v>0.121106504</v>
      </c>
      <c r="BB854">
        <v>0.248370545</v>
      </c>
      <c r="BC854" t="s">
        <v>305</v>
      </c>
      <c r="BD854">
        <v>2019</v>
      </c>
      <c r="BE854" t="s">
        <v>306</v>
      </c>
      <c r="BG854" t="s">
        <v>36</v>
      </c>
      <c r="BN854">
        <v>0</v>
      </c>
    </row>
    <row r="855" spans="1:66" x14ac:dyDescent="0.25">
      <c r="A855">
        <v>102093</v>
      </c>
      <c r="B855" s="1" t="s">
        <v>2971</v>
      </c>
      <c r="C855" t="str">
        <f>Table2[[#This Row],[LeadAuthor]]&amp;Table2[[#This Row],[Year]]&amp;"_"&amp;Table2[[#This Row],[SiteName]]&amp;"_"&amp;Table2[[#This Row],[SampleID]]</f>
        <v>O'Connor2019_DSDP511_042</v>
      </c>
      <c r="D855" t="s">
        <v>314</v>
      </c>
      <c r="F855">
        <v>287.23</v>
      </c>
      <c r="K855" t="s">
        <v>38</v>
      </c>
      <c r="L855">
        <v>-51</v>
      </c>
      <c r="M855">
        <v>-46.97</v>
      </c>
      <c r="N855">
        <v>83.655819539999996</v>
      </c>
      <c r="O855" t="s">
        <v>3</v>
      </c>
      <c r="P855" t="s">
        <v>19</v>
      </c>
      <c r="T855">
        <v>0</v>
      </c>
      <c r="U855">
        <v>0.710952001</v>
      </c>
      <c r="V855" t="s">
        <v>5</v>
      </c>
      <c r="W855" t="s">
        <v>6</v>
      </c>
      <c r="Y855" t="s">
        <v>7</v>
      </c>
      <c r="AT855">
        <v>0.23349071900000001</v>
      </c>
      <c r="AU855">
        <v>7.0499967999999996E-2</v>
      </c>
      <c r="AV855">
        <v>8.7963262E-2</v>
      </c>
      <c r="AW855">
        <v>2.4901365000000002E-2</v>
      </c>
      <c r="AX855">
        <v>0.52260526500000004</v>
      </c>
      <c r="AY855">
        <v>6.0539422000000002E-2</v>
      </c>
      <c r="AZ855">
        <v>0.35</v>
      </c>
      <c r="BA855">
        <v>6.6960748E-2</v>
      </c>
      <c r="BB855">
        <v>0.23922031899999999</v>
      </c>
      <c r="BC855" t="s">
        <v>305</v>
      </c>
      <c r="BD855">
        <v>2019</v>
      </c>
      <c r="BE855" t="s">
        <v>306</v>
      </c>
      <c r="BG855" t="s">
        <v>36</v>
      </c>
      <c r="BN855">
        <v>3.0892309999998702E-2</v>
      </c>
    </row>
    <row r="856" spans="1:66" x14ac:dyDescent="0.25">
      <c r="A856">
        <v>102094</v>
      </c>
      <c r="B856" s="1" t="s">
        <v>2972</v>
      </c>
      <c r="C856" t="str">
        <f>Table2[[#This Row],[LeadAuthor]]&amp;Table2[[#This Row],[Year]]&amp;"_"&amp;Table2[[#This Row],[SiteName]]&amp;"_"&amp;Table2[[#This Row],[SampleID]]</f>
        <v>O'Connor2019_DSDP511_043</v>
      </c>
      <c r="D856" t="s">
        <v>314</v>
      </c>
      <c r="F856">
        <v>288.70999999999998</v>
      </c>
      <c r="K856" t="s">
        <v>38</v>
      </c>
      <c r="L856">
        <v>-51</v>
      </c>
      <c r="M856">
        <v>-46.97</v>
      </c>
      <c r="N856">
        <v>83.686711849999995</v>
      </c>
      <c r="O856" t="s">
        <v>3</v>
      </c>
      <c r="P856" t="s">
        <v>19</v>
      </c>
      <c r="T856">
        <v>0</v>
      </c>
      <c r="U856">
        <v>0.76011842399999996</v>
      </c>
      <c r="V856" t="s">
        <v>5</v>
      </c>
      <c r="W856" t="s">
        <v>6</v>
      </c>
      <c r="Y856" t="s">
        <v>7</v>
      </c>
      <c r="AT856">
        <v>0.27081386200000002</v>
      </c>
      <c r="AU856">
        <v>5.4188348999999997E-2</v>
      </c>
      <c r="AV856">
        <v>7.7233447999999996E-2</v>
      </c>
      <c r="AW856">
        <v>2.0619722E-2</v>
      </c>
      <c r="AX856">
        <v>0.50328988500000005</v>
      </c>
      <c r="AY856">
        <v>7.3854733000000006E-2</v>
      </c>
      <c r="AZ856">
        <v>0.23</v>
      </c>
      <c r="BA856">
        <v>0.34384559100000001</v>
      </c>
      <c r="BB856">
        <v>0.208508516</v>
      </c>
      <c r="BC856" t="s">
        <v>305</v>
      </c>
      <c r="BD856">
        <v>2019</v>
      </c>
      <c r="BE856" t="s">
        <v>306</v>
      </c>
      <c r="BG856" t="s">
        <v>36</v>
      </c>
      <c r="BN856">
        <v>3.7571730000010461E-2</v>
      </c>
    </row>
    <row r="857" spans="1:66" x14ac:dyDescent="0.25">
      <c r="A857">
        <v>102095</v>
      </c>
      <c r="B857" s="1" t="s">
        <v>2973</v>
      </c>
      <c r="C857" t="str">
        <f>Table2[[#This Row],[LeadAuthor]]&amp;Table2[[#This Row],[Year]]&amp;"_"&amp;Table2[[#This Row],[SiteName]]&amp;"_"&amp;Table2[[#This Row],[SampleID]]</f>
        <v>O'Connor2019_DSDP511_044</v>
      </c>
      <c r="D857" t="s">
        <v>314</v>
      </c>
      <c r="F857">
        <v>290.51</v>
      </c>
      <c r="K857" t="s">
        <v>38</v>
      </c>
      <c r="L857">
        <v>-51</v>
      </c>
      <c r="M857">
        <v>-46.97</v>
      </c>
      <c r="N857">
        <v>83.724283580000005</v>
      </c>
      <c r="O857" t="s">
        <v>3</v>
      </c>
      <c r="P857" t="s">
        <v>19</v>
      </c>
      <c r="T857">
        <v>0</v>
      </c>
      <c r="U857">
        <v>0.73656160100000001</v>
      </c>
      <c r="V857" t="s">
        <v>5</v>
      </c>
      <c r="W857" t="s">
        <v>6</v>
      </c>
      <c r="Y857" t="s">
        <v>7</v>
      </c>
      <c r="AT857">
        <v>0.26234632899999999</v>
      </c>
      <c r="AU857">
        <v>6.1372607000000003E-2</v>
      </c>
      <c r="AV857">
        <v>7.9533940999999997E-2</v>
      </c>
      <c r="AW857">
        <v>2.3277028000000002E-2</v>
      </c>
      <c r="AX857">
        <v>0.504686089</v>
      </c>
      <c r="AY857">
        <v>6.8784006999999994E-2</v>
      </c>
      <c r="AZ857">
        <v>0.21</v>
      </c>
      <c r="BA857">
        <v>0.239871945</v>
      </c>
      <c r="BB857">
        <v>0.22257542</v>
      </c>
      <c r="BC857" t="s">
        <v>305</v>
      </c>
      <c r="BD857">
        <v>2019</v>
      </c>
      <c r="BE857" t="s">
        <v>306</v>
      </c>
      <c r="BG857" t="s">
        <v>36</v>
      </c>
      <c r="BN857">
        <v>2.9222449999991795E-2</v>
      </c>
    </row>
    <row r="858" spans="1:66" x14ac:dyDescent="0.25">
      <c r="A858">
        <v>102096</v>
      </c>
      <c r="B858" s="1" t="s">
        <v>2974</v>
      </c>
      <c r="C858" t="str">
        <f>Table2[[#This Row],[LeadAuthor]]&amp;Table2[[#This Row],[Year]]&amp;"_"&amp;Table2[[#This Row],[SiteName]]&amp;"_"&amp;Table2[[#This Row],[SampleID]]</f>
        <v>O'Connor2019_DSDP511_045</v>
      </c>
      <c r="D858" t="s">
        <v>314</v>
      </c>
      <c r="F858">
        <v>291.91000000000003</v>
      </c>
      <c r="K858" t="s">
        <v>38</v>
      </c>
      <c r="L858">
        <v>-51</v>
      </c>
      <c r="M858">
        <v>-46.97</v>
      </c>
      <c r="N858">
        <v>83.753506029999997</v>
      </c>
      <c r="O858" t="s">
        <v>3</v>
      </c>
      <c r="P858" t="s">
        <v>19</v>
      </c>
      <c r="T858">
        <v>0</v>
      </c>
      <c r="U858">
        <v>0.76871980200000001</v>
      </c>
      <c r="V858" t="s">
        <v>5</v>
      </c>
      <c r="W858" t="s">
        <v>6</v>
      </c>
      <c r="Y858" t="s">
        <v>7</v>
      </c>
      <c r="AT858">
        <v>0.551248815</v>
      </c>
      <c r="AU858">
        <v>2.7219679E-2</v>
      </c>
      <c r="AV858">
        <v>5.4836333000000001E-2</v>
      </c>
      <c r="AW858">
        <v>9.1752269999999993E-3</v>
      </c>
      <c r="AX858">
        <v>0.33105983300000003</v>
      </c>
      <c r="AY858">
        <v>2.6460112000000001E-2</v>
      </c>
      <c r="AZ858">
        <v>0.34</v>
      </c>
      <c r="BA858">
        <v>1.36547599</v>
      </c>
      <c r="BB858">
        <v>0.203300275</v>
      </c>
      <c r="BC858" t="s">
        <v>305</v>
      </c>
      <c r="BD858">
        <v>2019</v>
      </c>
      <c r="BE858" t="s">
        <v>306</v>
      </c>
      <c r="BG858" t="s">
        <v>36</v>
      </c>
      <c r="BN858">
        <v>0.20017380000000173</v>
      </c>
    </row>
    <row r="859" spans="1:66" x14ac:dyDescent="0.25">
      <c r="A859">
        <v>102097</v>
      </c>
      <c r="B859" s="1" t="s">
        <v>2975</v>
      </c>
      <c r="C859" t="str">
        <f>Table2[[#This Row],[LeadAuthor]]&amp;Table2[[#This Row],[Year]]&amp;"_"&amp;Table2[[#This Row],[SiteName]]&amp;"_"&amp;Table2[[#This Row],[SampleID]]</f>
        <v>O'Connor2019_DSDP511_046</v>
      </c>
      <c r="D859" t="s">
        <v>314</v>
      </c>
      <c r="F859">
        <v>301.5</v>
      </c>
      <c r="K859" t="s">
        <v>38</v>
      </c>
      <c r="L859">
        <v>-51</v>
      </c>
      <c r="M859">
        <v>-46.97</v>
      </c>
      <c r="N859">
        <v>83.953679829999999</v>
      </c>
      <c r="O859" t="s">
        <v>3</v>
      </c>
      <c r="P859" t="s">
        <v>19</v>
      </c>
      <c r="T859">
        <v>0</v>
      </c>
      <c r="U859">
        <v>0.71858262799999995</v>
      </c>
      <c r="V859" t="s">
        <v>5</v>
      </c>
      <c r="W859" t="s">
        <v>6</v>
      </c>
      <c r="Y859" t="s">
        <v>7</v>
      </c>
      <c r="AT859">
        <v>0.50942101900000003</v>
      </c>
      <c r="AU859">
        <v>4.6349414999999998E-2</v>
      </c>
      <c r="AV859">
        <v>5.7142870999999998E-2</v>
      </c>
      <c r="AW859">
        <v>1.57781E-2</v>
      </c>
      <c r="AX859">
        <v>0.32587907500000002</v>
      </c>
      <c r="AY859">
        <v>4.5429521E-2</v>
      </c>
      <c r="AZ859">
        <v>0.53</v>
      </c>
      <c r="BA859">
        <v>1.0578060330000001</v>
      </c>
      <c r="BB859">
        <v>0.24312167900000001</v>
      </c>
      <c r="BC859" t="s">
        <v>305</v>
      </c>
      <c r="BD859">
        <v>2019</v>
      </c>
      <c r="BE859" t="s">
        <v>306</v>
      </c>
      <c r="BG859" t="s">
        <v>36</v>
      </c>
      <c r="BN859">
        <v>6.3245739999999273E-2</v>
      </c>
    </row>
    <row r="860" spans="1:66" x14ac:dyDescent="0.25">
      <c r="A860">
        <v>102098</v>
      </c>
      <c r="B860" s="1" t="s">
        <v>2976</v>
      </c>
      <c r="C860" t="str">
        <f>Table2[[#This Row],[LeadAuthor]]&amp;Table2[[#This Row],[Year]]&amp;"_"&amp;Table2[[#This Row],[SiteName]]&amp;"_"&amp;Table2[[#This Row],[SampleID]]</f>
        <v>O'Connor2019_DSDP511_047</v>
      </c>
      <c r="D860" t="s">
        <v>314</v>
      </c>
      <c r="F860">
        <v>304.52999999999997</v>
      </c>
      <c r="K860" t="s">
        <v>38</v>
      </c>
      <c r="L860">
        <v>-51</v>
      </c>
      <c r="M860">
        <v>-46.97</v>
      </c>
      <c r="N860">
        <v>84.016925569999998</v>
      </c>
      <c r="O860" t="s">
        <v>3</v>
      </c>
      <c r="P860" t="s">
        <v>19</v>
      </c>
      <c r="T860">
        <v>0</v>
      </c>
      <c r="U860">
        <v>0.95155778499999999</v>
      </c>
      <c r="V860" t="s">
        <v>5</v>
      </c>
      <c r="W860" t="s">
        <v>6</v>
      </c>
      <c r="Y860" t="s">
        <v>7</v>
      </c>
      <c r="AT860">
        <v>0.46301424099999999</v>
      </c>
      <c r="AU860">
        <v>2.0762737999999999E-2</v>
      </c>
      <c r="AV860">
        <v>0.14249473500000001</v>
      </c>
      <c r="AW860">
        <v>0.24815630299999999</v>
      </c>
      <c r="AX860">
        <v>0.10837741100000001</v>
      </c>
      <c r="AY860">
        <v>1.7194573000000001E-2</v>
      </c>
      <c r="AZ860">
        <v>0.27</v>
      </c>
      <c r="BA860">
        <v>2.3109260140000001</v>
      </c>
      <c r="BB860">
        <v>0.76615397799999996</v>
      </c>
      <c r="BC860" t="s">
        <v>305</v>
      </c>
      <c r="BD860">
        <v>2019</v>
      </c>
      <c r="BE860" t="s">
        <v>306</v>
      </c>
      <c r="BG860" t="s">
        <v>36</v>
      </c>
      <c r="BN860">
        <v>4.2372560000004E-2</v>
      </c>
    </row>
    <row r="861" spans="1:66" x14ac:dyDescent="0.25">
      <c r="A861">
        <v>102099</v>
      </c>
      <c r="B861" s="1" t="s">
        <v>2977</v>
      </c>
      <c r="C861" t="str">
        <f>Table2[[#This Row],[LeadAuthor]]&amp;Table2[[#This Row],[Year]]&amp;"_"&amp;Table2[[#This Row],[SiteName]]&amp;"_"&amp;Table2[[#This Row],[SampleID]]</f>
        <v>O'Connor2019_DSDP511_048</v>
      </c>
      <c r="D861" t="s">
        <v>314</v>
      </c>
      <c r="F861">
        <v>306.56</v>
      </c>
      <c r="K861" t="s">
        <v>38</v>
      </c>
      <c r="L861">
        <v>-51</v>
      </c>
      <c r="M861">
        <v>-46.97</v>
      </c>
      <c r="N861">
        <v>84.059298130000002</v>
      </c>
      <c r="O861" t="s">
        <v>3</v>
      </c>
      <c r="P861" t="s">
        <v>19</v>
      </c>
      <c r="T861">
        <v>0</v>
      </c>
      <c r="U861">
        <v>0.739179315</v>
      </c>
      <c r="V861" t="s">
        <v>5</v>
      </c>
      <c r="W861" t="s">
        <v>6</v>
      </c>
      <c r="Y861" t="s">
        <v>7</v>
      </c>
      <c r="AT861">
        <v>0.238060676</v>
      </c>
      <c r="AU861">
        <v>6.7353752000000003E-2</v>
      </c>
      <c r="AV861">
        <v>9.8708085000000001E-2</v>
      </c>
      <c r="AW861">
        <v>2.1991581E-2</v>
      </c>
      <c r="AX861">
        <v>0.50370155299999997</v>
      </c>
      <c r="AY861">
        <v>7.0184352000000005E-2</v>
      </c>
      <c r="AZ861">
        <v>0.22</v>
      </c>
      <c r="BA861">
        <v>0.20854536200000001</v>
      </c>
      <c r="BB861">
        <v>0.24680891599999999</v>
      </c>
      <c r="BC861" t="s">
        <v>305</v>
      </c>
      <c r="BD861">
        <v>2019</v>
      </c>
      <c r="BE861" t="s">
        <v>306</v>
      </c>
      <c r="BG861" t="s">
        <v>36</v>
      </c>
      <c r="BN861">
        <v>3.0057380000002354E-2</v>
      </c>
    </row>
    <row r="862" spans="1:66" x14ac:dyDescent="0.25">
      <c r="A862">
        <v>102100</v>
      </c>
      <c r="B862" s="1" t="s">
        <v>2978</v>
      </c>
      <c r="C862" t="str">
        <f>Table2[[#This Row],[LeadAuthor]]&amp;Table2[[#This Row],[Year]]&amp;"_"&amp;Table2[[#This Row],[SiteName]]&amp;"_"&amp;Table2[[#This Row],[SampleID]]</f>
        <v>O'Connor2019_DSDP511_049</v>
      </c>
      <c r="D862" t="s">
        <v>314</v>
      </c>
      <c r="F862">
        <v>308</v>
      </c>
      <c r="K862" t="s">
        <v>38</v>
      </c>
      <c r="L862">
        <v>-51</v>
      </c>
      <c r="M862">
        <v>-46.97</v>
      </c>
      <c r="N862">
        <v>84.089355510000004</v>
      </c>
      <c r="O862" t="s">
        <v>3</v>
      </c>
      <c r="P862" t="s">
        <v>19</v>
      </c>
      <c r="T862">
        <v>0</v>
      </c>
      <c r="U862">
        <v>0.73399769999999998</v>
      </c>
      <c r="V862" t="s">
        <v>5</v>
      </c>
      <c r="W862" t="s">
        <v>6</v>
      </c>
      <c r="Y862" t="s">
        <v>7</v>
      </c>
      <c r="AT862">
        <v>0.198500276</v>
      </c>
      <c r="AU862">
        <v>6.5864563000000001E-2</v>
      </c>
      <c r="AV862">
        <v>8.0155538999999998E-2</v>
      </c>
      <c r="AW862">
        <v>2.4140313E-2</v>
      </c>
      <c r="AX862">
        <v>0.553890726</v>
      </c>
      <c r="AY862">
        <v>7.7448583000000001E-2</v>
      </c>
      <c r="AZ862">
        <v>0.28000000000000003</v>
      </c>
      <c r="BA862">
        <v>1.0473335E-2</v>
      </c>
      <c r="BB862">
        <v>0.21230252499999999</v>
      </c>
      <c r="BC862" t="s">
        <v>305</v>
      </c>
      <c r="BD862">
        <v>2019</v>
      </c>
      <c r="BE862" t="s">
        <v>306</v>
      </c>
      <c r="BG862" t="s">
        <v>36</v>
      </c>
      <c r="BN862">
        <v>4.1746359999990545E-2</v>
      </c>
    </row>
    <row r="863" spans="1:66" x14ac:dyDescent="0.25">
      <c r="A863">
        <v>102101</v>
      </c>
      <c r="B863" s="1" t="s">
        <v>2979</v>
      </c>
      <c r="C863" t="str">
        <f>Table2[[#This Row],[LeadAuthor]]&amp;Table2[[#This Row],[Year]]&amp;"_"&amp;Table2[[#This Row],[SiteName]]&amp;"_"&amp;Table2[[#This Row],[SampleID]]</f>
        <v>O'Connor2019_DSDP511_050</v>
      </c>
      <c r="D863" t="s">
        <v>314</v>
      </c>
      <c r="F863">
        <v>310</v>
      </c>
      <c r="K863" t="s">
        <v>38</v>
      </c>
      <c r="L863">
        <v>-51</v>
      </c>
      <c r="M863">
        <v>-46.97</v>
      </c>
      <c r="N863">
        <v>84.131101869999995</v>
      </c>
      <c r="O863" t="s">
        <v>3</v>
      </c>
      <c r="P863" t="s">
        <v>19</v>
      </c>
      <c r="T863">
        <v>0</v>
      </c>
      <c r="U863">
        <v>0.74854004500000004</v>
      </c>
      <c r="V863" t="s">
        <v>5</v>
      </c>
      <c r="W863" t="s">
        <v>6</v>
      </c>
      <c r="Y863" t="s">
        <v>7</v>
      </c>
      <c r="AT863">
        <v>0.184975949</v>
      </c>
      <c r="AU863">
        <v>6.2765362000000005E-2</v>
      </c>
      <c r="AV863">
        <v>8.0767378000000001E-2</v>
      </c>
      <c r="AW863">
        <v>2.5401026E-2</v>
      </c>
      <c r="AX863">
        <v>0.56542024499999999</v>
      </c>
      <c r="AY863">
        <v>8.0670040999999998E-2</v>
      </c>
      <c r="AZ863">
        <v>0.25</v>
      </c>
      <c r="BA863">
        <v>1.1003673E-2</v>
      </c>
      <c r="BB863">
        <v>0.20727457699999999</v>
      </c>
      <c r="BC863" t="s">
        <v>305</v>
      </c>
      <c r="BD863">
        <v>2019</v>
      </c>
      <c r="BE863" t="s">
        <v>306</v>
      </c>
      <c r="BG863" t="s">
        <v>36</v>
      </c>
      <c r="BN863">
        <v>0.25047817000000805</v>
      </c>
    </row>
    <row r="864" spans="1:66" x14ac:dyDescent="0.25">
      <c r="A864">
        <v>102102</v>
      </c>
      <c r="B864" s="1" t="s">
        <v>2980</v>
      </c>
      <c r="C864" t="str">
        <f>Table2[[#This Row],[LeadAuthor]]&amp;Table2[[#This Row],[Year]]&amp;"_"&amp;Table2[[#This Row],[SiteName]]&amp;"_"&amp;Table2[[#This Row],[SampleID]]</f>
        <v>O'Connor2019_DSDP511_051</v>
      </c>
      <c r="D864" t="s">
        <v>314</v>
      </c>
      <c r="F864">
        <v>322</v>
      </c>
      <c r="K864" t="s">
        <v>38</v>
      </c>
      <c r="L864">
        <v>-51</v>
      </c>
      <c r="M864">
        <v>-46.97</v>
      </c>
      <c r="N864">
        <v>84.381580040000003</v>
      </c>
      <c r="O864" t="s">
        <v>3</v>
      </c>
      <c r="P864" t="s">
        <v>19</v>
      </c>
      <c r="T864">
        <v>0</v>
      </c>
      <c r="U864">
        <v>0.73760267199999996</v>
      </c>
      <c r="V864" t="s">
        <v>5</v>
      </c>
      <c r="W864" t="s">
        <v>6</v>
      </c>
      <c r="Y864" t="s">
        <v>7</v>
      </c>
      <c r="AT864">
        <v>0.21427718900000001</v>
      </c>
      <c r="AU864">
        <v>6.3270622999999998E-2</v>
      </c>
      <c r="AV864">
        <v>7.9466625999999999E-2</v>
      </c>
      <c r="AW864">
        <v>2.1545405E-2</v>
      </c>
      <c r="AX864">
        <v>0.54459755499999996</v>
      </c>
      <c r="AY864">
        <v>7.6842601999999996E-2</v>
      </c>
      <c r="AZ864">
        <v>0.32</v>
      </c>
      <c r="BA864">
        <v>5.5716792000000001E-2</v>
      </c>
      <c r="BB864">
        <v>0.20908474599999999</v>
      </c>
      <c r="BC864" t="s">
        <v>305</v>
      </c>
      <c r="BD864">
        <v>2019</v>
      </c>
      <c r="BE864" t="s">
        <v>306</v>
      </c>
      <c r="BG864" t="s">
        <v>36</v>
      </c>
      <c r="BN864">
        <v>4.1746359999990545E-2</v>
      </c>
    </row>
    <row r="865" spans="1:66" x14ac:dyDescent="0.25">
      <c r="A865">
        <v>102103</v>
      </c>
      <c r="B865" s="1" t="s">
        <v>2981</v>
      </c>
      <c r="C865" t="str">
        <f>Table2[[#This Row],[LeadAuthor]]&amp;Table2[[#This Row],[Year]]&amp;"_"&amp;Table2[[#This Row],[SiteName]]&amp;"_"&amp;Table2[[#This Row],[SampleID]]</f>
        <v>O'Connor2019_DSDP511_052</v>
      </c>
      <c r="D865" t="s">
        <v>314</v>
      </c>
      <c r="F865">
        <v>324</v>
      </c>
      <c r="K865" t="s">
        <v>38</v>
      </c>
      <c r="L865">
        <v>-51</v>
      </c>
      <c r="M865">
        <v>-46.97</v>
      </c>
      <c r="N865">
        <v>84.423326399999993</v>
      </c>
      <c r="O865" t="s">
        <v>3</v>
      </c>
      <c r="P865" t="s">
        <v>19</v>
      </c>
      <c r="T865">
        <v>0</v>
      </c>
      <c r="U865">
        <v>0.738818957</v>
      </c>
      <c r="V865" t="s">
        <v>5</v>
      </c>
      <c r="W865" t="s">
        <v>6</v>
      </c>
      <c r="Y865" t="s">
        <v>7</v>
      </c>
      <c r="AT865">
        <v>0.31722352799999998</v>
      </c>
      <c r="AU865">
        <v>5.8736826999999998E-2</v>
      </c>
      <c r="AV865">
        <v>7.7774898999999995E-2</v>
      </c>
      <c r="AW865">
        <v>1.9307599000000002E-2</v>
      </c>
      <c r="AX865">
        <v>0.45788715400000002</v>
      </c>
      <c r="AY865">
        <v>6.9069993999999996E-2</v>
      </c>
      <c r="AZ865">
        <v>0.45</v>
      </c>
      <c r="BA865">
        <v>0.45330484500000001</v>
      </c>
      <c r="BB865">
        <v>0.228214256</v>
      </c>
      <c r="BC865" t="s">
        <v>305</v>
      </c>
      <c r="BD865">
        <v>2019</v>
      </c>
      <c r="BE865" t="s">
        <v>306</v>
      </c>
      <c r="BG865" t="s">
        <v>36</v>
      </c>
      <c r="BN865">
        <v>2.3377970000012738E-2</v>
      </c>
    </row>
    <row r="866" spans="1:66" x14ac:dyDescent="0.25">
      <c r="A866">
        <v>102104</v>
      </c>
      <c r="B866" s="1" t="s">
        <v>2982</v>
      </c>
      <c r="C866" t="str">
        <f>Table2[[#This Row],[LeadAuthor]]&amp;Table2[[#This Row],[Year]]&amp;"_"&amp;Table2[[#This Row],[SiteName]]&amp;"_"&amp;Table2[[#This Row],[SampleID]]</f>
        <v>O'Connor2019_DSDP511_053</v>
      </c>
      <c r="D866" t="s">
        <v>314</v>
      </c>
      <c r="F866">
        <v>325.12</v>
      </c>
      <c r="K866" t="s">
        <v>38</v>
      </c>
      <c r="L866">
        <v>-51</v>
      </c>
      <c r="M866">
        <v>-46.97</v>
      </c>
      <c r="N866">
        <v>84.446704370000006</v>
      </c>
      <c r="O866" t="s">
        <v>3</v>
      </c>
      <c r="P866" t="s">
        <v>19</v>
      </c>
      <c r="T866">
        <v>0</v>
      </c>
      <c r="U866">
        <v>0.69309989800000005</v>
      </c>
      <c r="V866" t="s">
        <v>5</v>
      </c>
      <c r="W866" t="s">
        <v>6</v>
      </c>
      <c r="Y866" t="s">
        <v>7</v>
      </c>
      <c r="AT866">
        <v>0.272532844</v>
      </c>
      <c r="AU866">
        <v>9.1047968000000007E-2</v>
      </c>
      <c r="AV866">
        <v>9.4408799000000002E-2</v>
      </c>
      <c r="AW866">
        <v>3.7885731999999998E-2</v>
      </c>
      <c r="AX866">
        <v>0.43079743399999998</v>
      </c>
      <c r="AY866">
        <v>7.3327222999999997E-2</v>
      </c>
      <c r="AZ866">
        <v>0.45</v>
      </c>
      <c r="BA866">
        <v>0.24117808399999999</v>
      </c>
      <c r="BB866">
        <v>0.307013859</v>
      </c>
      <c r="BC866" t="s">
        <v>305</v>
      </c>
      <c r="BD866">
        <v>2019</v>
      </c>
      <c r="BE866" t="s">
        <v>306</v>
      </c>
      <c r="BG866" t="s">
        <v>36</v>
      </c>
      <c r="BN866">
        <v>7.0968799999917564E-3</v>
      </c>
    </row>
    <row r="867" spans="1:66" x14ac:dyDescent="0.25">
      <c r="A867">
        <v>102105</v>
      </c>
      <c r="B867" s="1" t="s">
        <v>2983</v>
      </c>
      <c r="C867" t="str">
        <f>Table2[[#This Row],[LeadAuthor]]&amp;Table2[[#This Row],[Year]]&amp;"_"&amp;Table2[[#This Row],[SiteName]]&amp;"_"&amp;Table2[[#This Row],[SampleID]]</f>
        <v>O'Connor2019_DSDP511_054</v>
      </c>
      <c r="D867" t="s">
        <v>314</v>
      </c>
      <c r="F867">
        <v>325.45999999999998</v>
      </c>
      <c r="K867" t="s">
        <v>38</v>
      </c>
      <c r="L867">
        <v>-51</v>
      </c>
      <c r="M867">
        <v>-46.97</v>
      </c>
      <c r="N867">
        <v>84.453801249999998</v>
      </c>
      <c r="O867" t="s">
        <v>3</v>
      </c>
      <c r="P867" t="s">
        <v>19</v>
      </c>
      <c r="T867">
        <v>0</v>
      </c>
      <c r="U867">
        <v>0.70982142699999995</v>
      </c>
      <c r="V867" t="s">
        <v>5</v>
      </c>
      <c r="W867" t="s">
        <v>6</v>
      </c>
      <c r="Y867" t="s">
        <v>7</v>
      </c>
      <c r="AT867">
        <v>0.20756782100000001</v>
      </c>
      <c r="AU867">
        <v>7.1143772999999993E-2</v>
      </c>
      <c r="AV867">
        <v>9.3425064000000002E-2</v>
      </c>
      <c r="AW867">
        <v>2.5486669999999999E-2</v>
      </c>
      <c r="AX867">
        <v>0.54725979199999997</v>
      </c>
      <c r="AY867">
        <v>5.5116879000000001E-2</v>
      </c>
      <c r="AZ867">
        <v>0.3</v>
      </c>
      <c r="BA867">
        <v>2.7752850999999999E-2</v>
      </c>
      <c r="BB867">
        <v>0.2398382</v>
      </c>
      <c r="BC867" t="s">
        <v>305</v>
      </c>
      <c r="BD867">
        <v>2019</v>
      </c>
      <c r="BE867" t="s">
        <v>306</v>
      </c>
      <c r="BG867" t="s">
        <v>36</v>
      </c>
      <c r="BN867">
        <v>6.4706860000001143E-2</v>
      </c>
    </row>
    <row r="868" spans="1:66" x14ac:dyDescent="0.25">
      <c r="A868">
        <v>102106</v>
      </c>
      <c r="B868" s="1" t="s">
        <v>2984</v>
      </c>
      <c r="C868" t="str">
        <f>Table2[[#This Row],[LeadAuthor]]&amp;Table2[[#This Row],[Year]]&amp;"_"&amp;Table2[[#This Row],[SiteName]]&amp;"_"&amp;Table2[[#This Row],[SampleID]]</f>
        <v>O'Connor2019_DSDP511_055</v>
      </c>
      <c r="D868" t="s">
        <v>314</v>
      </c>
      <c r="F868">
        <v>328.56</v>
      </c>
      <c r="K868" t="s">
        <v>38</v>
      </c>
      <c r="L868">
        <v>-51</v>
      </c>
      <c r="M868">
        <v>-46.97</v>
      </c>
      <c r="N868">
        <v>84.518508109999999</v>
      </c>
      <c r="O868" t="s">
        <v>3</v>
      </c>
      <c r="P868" t="s">
        <v>19</v>
      </c>
      <c r="T868">
        <v>0</v>
      </c>
      <c r="U868">
        <v>0.71928327700000005</v>
      </c>
      <c r="V868" t="s">
        <v>5</v>
      </c>
      <c r="W868" t="s">
        <v>6</v>
      </c>
      <c r="Y868" t="s">
        <v>7</v>
      </c>
      <c r="AT868">
        <v>0.22304389299999999</v>
      </c>
      <c r="AU868">
        <v>7.8482824000000007E-2</v>
      </c>
      <c r="AV868">
        <v>9.7208969000000006E-2</v>
      </c>
      <c r="AW868">
        <v>3.2562023000000002E-2</v>
      </c>
      <c r="AX868">
        <v>0.49737595400000001</v>
      </c>
      <c r="AY868">
        <v>7.1326336000000004E-2</v>
      </c>
      <c r="AZ868">
        <v>0.43</v>
      </c>
      <c r="BA868">
        <v>0.108419083</v>
      </c>
      <c r="BB868">
        <v>0.26803807099999999</v>
      </c>
      <c r="BC868" t="s">
        <v>305</v>
      </c>
      <c r="BD868">
        <v>2019</v>
      </c>
      <c r="BE868" t="s">
        <v>306</v>
      </c>
      <c r="BG868" t="s">
        <v>36</v>
      </c>
      <c r="BN868">
        <v>3.0474839999996561E-2</v>
      </c>
    </row>
    <row r="869" spans="1:66" x14ac:dyDescent="0.25">
      <c r="A869">
        <v>102107</v>
      </c>
      <c r="B869" s="1" t="s">
        <v>2985</v>
      </c>
      <c r="C869" t="str">
        <f>Table2[[#This Row],[LeadAuthor]]&amp;Table2[[#This Row],[Year]]&amp;"_"&amp;Table2[[#This Row],[SiteName]]&amp;"_"&amp;Table2[[#This Row],[SampleID]]</f>
        <v>O'Connor2019_DSDP511_056</v>
      </c>
      <c r="D869" t="s">
        <v>314</v>
      </c>
      <c r="F869">
        <v>330.02</v>
      </c>
      <c r="K869" t="s">
        <v>38</v>
      </c>
      <c r="L869">
        <v>-51</v>
      </c>
      <c r="M869">
        <v>-46.97</v>
      </c>
      <c r="N869">
        <v>84.548982949999996</v>
      </c>
      <c r="O869" t="s">
        <v>3</v>
      </c>
      <c r="P869" t="s">
        <v>19</v>
      </c>
      <c r="T869">
        <v>0</v>
      </c>
      <c r="U869">
        <v>0.78348317099999998</v>
      </c>
      <c r="V869" t="s">
        <v>5</v>
      </c>
      <c r="W869" t="s">
        <v>6</v>
      </c>
      <c r="Y869" t="s">
        <v>7</v>
      </c>
      <c r="AT869">
        <v>0.25618099599999999</v>
      </c>
      <c r="AU869">
        <v>5.4220741000000003E-2</v>
      </c>
      <c r="AV869">
        <v>8.2985602000000006E-2</v>
      </c>
      <c r="AW869">
        <v>2.2371622000000001E-2</v>
      </c>
      <c r="AX869">
        <v>0.49339624799999998</v>
      </c>
      <c r="AY869">
        <v>9.0844790999999994E-2</v>
      </c>
      <c r="AZ869">
        <v>0.23</v>
      </c>
      <c r="BA869">
        <v>0.400415311</v>
      </c>
      <c r="BB869">
        <v>0.214538704</v>
      </c>
      <c r="BC869" t="s">
        <v>305</v>
      </c>
      <c r="BD869">
        <v>2019</v>
      </c>
      <c r="BE869" t="s">
        <v>306</v>
      </c>
      <c r="BG869" t="s">
        <v>36</v>
      </c>
      <c r="BN869">
        <v>6.2828280000005066E-2</v>
      </c>
    </row>
    <row r="870" spans="1:66" x14ac:dyDescent="0.25">
      <c r="A870">
        <v>102108</v>
      </c>
      <c r="B870" s="1" t="s">
        <v>2986</v>
      </c>
      <c r="C870" t="str">
        <f>Table2[[#This Row],[LeadAuthor]]&amp;Table2[[#This Row],[Year]]&amp;"_"&amp;Table2[[#This Row],[SiteName]]&amp;"_"&amp;Table2[[#This Row],[SampleID]]</f>
        <v>O'Connor2019_DSDP511_057</v>
      </c>
      <c r="D870" t="s">
        <v>314</v>
      </c>
      <c r="F870">
        <v>333.03</v>
      </c>
      <c r="K870" t="s">
        <v>38</v>
      </c>
      <c r="L870">
        <v>-51</v>
      </c>
      <c r="M870">
        <v>-46.97</v>
      </c>
      <c r="N870">
        <v>84.611811230000001</v>
      </c>
      <c r="O870" t="s">
        <v>3</v>
      </c>
      <c r="P870" t="s">
        <v>19</v>
      </c>
      <c r="T870">
        <v>0</v>
      </c>
      <c r="U870">
        <v>0.70087936699999998</v>
      </c>
      <c r="V870" t="s">
        <v>5</v>
      </c>
      <c r="W870" t="s">
        <v>6</v>
      </c>
      <c r="Y870" t="s">
        <v>7</v>
      </c>
      <c r="AT870">
        <v>0.29502989800000001</v>
      </c>
      <c r="AU870">
        <v>6.8209296000000003E-2</v>
      </c>
      <c r="AV870">
        <v>7.7464862999999995E-2</v>
      </c>
      <c r="AW870">
        <v>1.8765304999999999E-2</v>
      </c>
      <c r="AX870">
        <v>0.476937367</v>
      </c>
      <c r="AY870">
        <v>6.3593271000000007E-2</v>
      </c>
      <c r="AZ870">
        <v>0.23</v>
      </c>
      <c r="BA870">
        <v>0.23965526400000001</v>
      </c>
      <c r="BB870">
        <v>0.233257359</v>
      </c>
      <c r="BC870" t="s">
        <v>305</v>
      </c>
      <c r="BD870">
        <v>2019</v>
      </c>
      <c r="BE870" t="s">
        <v>306</v>
      </c>
      <c r="BG870" t="s">
        <v>36</v>
      </c>
      <c r="BN870">
        <v>0.12127318000000287</v>
      </c>
    </row>
    <row r="871" spans="1:66" x14ac:dyDescent="0.25">
      <c r="A871">
        <v>102109</v>
      </c>
      <c r="B871" s="1" t="s">
        <v>2987</v>
      </c>
      <c r="C871" t="str">
        <f>Table2[[#This Row],[LeadAuthor]]&amp;Table2[[#This Row],[Year]]&amp;"_"&amp;Table2[[#This Row],[SiteName]]&amp;"_"&amp;Table2[[#This Row],[SampleID]]</f>
        <v>O'Connor2019_DSDP511_058</v>
      </c>
      <c r="D871" t="s">
        <v>314</v>
      </c>
      <c r="F871">
        <v>338.84</v>
      </c>
      <c r="K871" t="s">
        <v>38</v>
      </c>
      <c r="L871">
        <v>-51</v>
      </c>
      <c r="M871">
        <v>-46.97</v>
      </c>
      <c r="N871">
        <v>84.733084410000004</v>
      </c>
      <c r="O871" t="s">
        <v>3</v>
      </c>
      <c r="P871" t="s">
        <v>19</v>
      </c>
      <c r="T871">
        <v>0</v>
      </c>
      <c r="U871">
        <v>0.71214188199999995</v>
      </c>
      <c r="V871" t="s">
        <v>5</v>
      </c>
      <c r="W871" t="s">
        <v>6</v>
      </c>
      <c r="Y871" t="s">
        <v>7</v>
      </c>
      <c r="AT871">
        <v>0.223702186</v>
      </c>
      <c r="AU871">
        <v>7.2062842000000002E-2</v>
      </c>
      <c r="AV871">
        <v>8.5382514000000007E-2</v>
      </c>
      <c r="AW871">
        <v>2.3992486E-2</v>
      </c>
      <c r="AX871">
        <v>0.52595628400000005</v>
      </c>
      <c r="AY871">
        <v>6.8903689000000004E-2</v>
      </c>
      <c r="AZ871">
        <v>0.33</v>
      </c>
      <c r="BA871">
        <v>3.113045E-2</v>
      </c>
      <c r="BB871">
        <v>0.23372195400000001</v>
      </c>
      <c r="BC871" t="s">
        <v>305</v>
      </c>
      <c r="BD871">
        <v>2019</v>
      </c>
      <c r="BE871" t="s">
        <v>306</v>
      </c>
      <c r="BG871" t="s">
        <v>36</v>
      </c>
      <c r="BN871">
        <v>2.4421619999998256E-2</v>
      </c>
    </row>
    <row r="872" spans="1:66" x14ac:dyDescent="0.25">
      <c r="A872">
        <v>102110</v>
      </c>
      <c r="B872" s="1" t="s">
        <v>2988</v>
      </c>
      <c r="C872" t="str">
        <f>Table2[[#This Row],[LeadAuthor]]&amp;Table2[[#This Row],[Year]]&amp;"_"&amp;Table2[[#This Row],[SiteName]]&amp;"_"&amp;Table2[[#This Row],[SampleID]]</f>
        <v>O'Connor2019_DSDP511_059</v>
      </c>
      <c r="D872" t="s">
        <v>314</v>
      </c>
      <c r="F872">
        <v>340.01</v>
      </c>
      <c r="K872" t="s">
        <v>38</v>
      </c>
      <c r="L872">
        <v>-51</v>
      </c>
      <c r="M872">
        <v>-46.97</v>
      </c>
      <c r="N872">
        <v>84.757506030000002</v>
      </c>
      <c r="O872" t="s">
        <v>3</v>
      </c>
      <c r="P872" t="s">
        <v>19</v>
      </c>
      <c r="T872">
        <v>0</v>
      </c>
      <c r="U872">
        <v>0.71377454699999998</v>
      </c>
      <c r="V872" t="s">
        <v>5</v>
      </c>
      <c r="W872" t="s">
        <v>6</v>
      </c>
      <c r="Y872" t="s">
        <v>7</v>
      </c>
      <c r="AT872">
        <v>0.58453585600000002</v>
      </c>
      <c r="AU872">
        <v>4.1959534E-2</v>
      </c>
      <c r="AV872">
        <v>5.0251606999999997E-2</v>
      </c>
      <c r="AW872">
        <v>1.2081968E-2</v>
      </c>
      <c r="AX872">
        <v>0.26886804800000003</v>
      </c>
      <c r="AY872">
        <v>4.2302987E-2</v>
      </c>
      <c r="AZ872">
        <v>0.35</v>
      </c>
      <c r="BA872">
        <v>1.308454832</v>
      </c>
      <c r="BB872">
        <v>0.251027942</v>
      </c>
      <c r="BC872" t="s">
        <v>305</v>
      </c>
      <c r="BD872">
        <v>2019</v>
      </c>
      <c r="BE872" t="s">
        <v>306</v>
      </c>
      <c r="BG872" t="s">
        <v>36</v>
      </c>
      <c r="BN872">
        <v>5.1974219999991078E-2</v>
      </c>
    </row>
    <row r="873" spans="1:66" x14ac:dyDescent="0.25">
      <c r="A873">
        <v>102111</v>
      </c>
      <c r="B873" s="1" t="s">
        <v>2989</v>
      </c>
      <c r="C873" t="str">
        <f>Table2[[#This Row],[LeadAuthor]]&amp;Table2[[#This Row],[Year]]&amp;"_"&amp;Table2[[#This Row],[SiteName]]&amp;"_"&amp;Table2[[#This Row],[SampleID]]</f>
        <v>O'Connor2019_DSDP511_060</v>
      </c>
      <c r="D873" t="s">
        <v>314</v>
      </c>
      <c r="F873">
        <v>342.5</v>
      </c>
      <c r="K873" t="s">
        <v>38</v>
      </c>
      <c r="L873">
        <v>-51</v>
      </c>
      <c r="M873">
        <v>-46.97</v>
      </c>
      <c r="N873">
        <v>84.809480249999993</v>
      </c>
      <c r="O873" t="s">
        <v>3</v>
      </c>
      <c r="P873" t="s">
        <v>19</v>
      </c>
      <c r="T873">
        <v>0</v>
      </c>
      <c r="U873">
        <v>0.78248860499999995</v>
      </c>
      <c r="V873" t="s">
        <v>5</v>
      </c>
      <c r="W873" t="s">
        <v>6</v>
      </c>
      <c r="Y873" t="s">
        <v>7</v>
      </c>
      <c r="AT873">
        <v>0.166008347</v>
      </c>
      <c r="AU873">
        <v>5.3429693E-2</v>
      </c>
      <c r="AV873">
        <v>8.5110913999999996E-2</v>
      </c>
      <c r="AW873">
        <v>1.9317816000000002E-2</v>
      </c>
      <c r="AX873">
        <v>0.58835076100000006</v>
      </c>
      <c r="AY873">
        <v>8.7782469000000002E-2</v>
      </c>
      <c r="AZ873">
        <v>0.19</v>
      </c>
      <c r="BA873">
        <v>3.4143431000000002E-2</v>
      </c>
      <c r="BB873">
        <v>0.189280579</v>
      </c>
      <c r="BC873" t="s">
        <v>305</v>
      </c>
      <c r="BD873">
        <v>2019</v>
      </c>
      <c r="BE873" t="s">
        <v>306</v>
      </c>
      <c r="BG873" t="s">
        <v>36</v>
      </c>
      <c r="BN873">
        <v>1.6698500000131844E-3</v>
      </c>
    </row>
    <row r="874" spans="1:66" x14ac:dyDescent="0.25">
      <c r="A874">
        <v>102112</v>
      </c>
      <c r="B874" s="1" t="s">
        <v>2990</v>
      </c>
      <c r="C874" t="str">
        <f>Table2[[#This Row],[LeadAuthor]]&amp;Table2[[#This Row],[Year]]&amp;"_"&amp;Table2[[#This Row],[SiteName]]&amp;"_"&amp;Table2[[#This Row],[SampleID]]</f>
        <v>O'Connor2019_DSDP511_061</v>
      </c>
      <c r="D874" t="s">
        <v>314</v>
      </c>
      <c r="F874">
        <v>342.58</v>
      </c>
      <c r="K874" t="s">
        <v>38</v>
      </c>
      <c r="L874">
        <v>-51</v>
      </c>
      <c r="M874">
        <v>-46.97</v>
      </c>
      <c r="N874">
        <v>84.811150100000006</v>
      </c>
      <c r="O874" t="s">
        <v>3</v>
      </c>
      <c r="P874" t="s">
        <v>19</v>
      </c>
      <c r="T874">
        <v>0</v>
      </c>
      <c r="U874">
        <v>0.76276771200000004</v>
      </c>
      <c r="V874" t="s">
        <v>5</v>
      </c>
      <c r="W874" t="s">
        <v>6</v>
      </c>
      <c r="Y874" t="s">
        <v>7</v>
      </c>
      <c r="AT874">
        <v>0.22911805900000001</v>
      </c>
      <c r="AU874">
        <v>6.7195519999999995E-2</v>
      </c>
      <c r="AV874">
        <v>9.7526831999999994E-2</v>
      </c>
      <c r="AW874">
        <v>2.8464769000000001E-2</v>
      </c>
      <c r="AX874">
        <v>0.48763415799999998</v>
      </c>
      <c r="AY874">
        <v>9.0060662999999999E-2</v>
      </c>
      <c r="AZ874">
        <v>0.37</v>
      </c>
      <c r="BA874">
        <v>0.27587049899999999</v>
      </c>
      <c r="BB874">
        <v>0.25060532699999999</v>
      </c>
      <c r="BC874" t="s">
        <v>305</v>
      </c>
      <c r="BD874">
        <v>2019</v>
      </c>
      <c r="BE874" t="s">
        <v>306</v>
      </c>
      <c r="BG874" t="s">
        <v>36</v>
      </c>
      <c r="BN874">
        <v>1.9203329999996299E-2</v>
      </c>
    </row>
    <row r="875" spans="1:66" x14ac:dyDescent="0.25">
      <c r="A875">
        <v>102113</v>
      </c>
      <c r="B875" s="1" t="s">
        <v>2991</v>
      </c>
      <c r="C875" t="str">
        <f>Table2[[#This Row],[LeadAuthor]]&amp;Table2[[#This Row],[Year]]&amp;"_"&amp;Table2[[#This Row],[SiteName]]&amp;"_"&amp;Table2[[#This Row],[SampleID]]</f>
        <v>O'Connor2019_DSDP511_062</v>
      </c>
      <c r="D875" t="s">
        <v>314</v>
      </c>
      <c r="F875">
        <v>343.5</v>
      </c>
      <c r="K875" t="s">
        <v>38</v>
      </c>
      <c r="L875">
        <v>-51</v>
      </c>
      <c r="M875">
        <v>-46.97</v>
      </c>
      <c r="N875">
        <v>84.830353430000002</v>
      </c>
      <c r="O875" t="s">
        <v>3</v>
      </c>
      <c r="P875" t="s">
        <v>19</v>
      </c>
      <c r="T875">
        <v>0</v>
      </c>
      <c r="U875">
        <v>0.71072507500000004</v>
      </c>
      <c r="V875" t="s">
        <v>5</v>
      </c>
      <c r="W875" t="s">
        <v>6</v>
      </c>
      <c r="Y875" t="s">
        <v>7</v>
      </c>
      <c r="AT875">
        <v>0.32292623199999998</v>
      </c>
      <c r="AU875">
        <v>5.8616467999999998E-2</v>
      </c>
      <c r="AV875">
        <v>7.7288032000000007E-2</v>
      </c>
      <c r="AW875">
        <v>1.8518519000000001E-2</v>
      </c>
      <c r="AX875">
        <v>0.47444138400000002</v>
      </c>
      <c r="AY875">
        <v>4.8209365999999997E-2</v>
      </c>
      <c r="AZ875">
        <v>0.14000000000000001</v>
      </c>
      <c r="BA875">
        <v>0.36042264200000002</v>
      </c>
      <c r="BB875">
        <v>0.22807414200000001</v>
      </c>
      <c r="BC875" t="s">
        <v>305</v>
      </c>
      <c r="BD875">
        <v>2019</v>
      </c>
      <c r="BE875" t="s">
        <v>306</v>
      </c>
      <c r="BG875" t="s">
        <v>36</v>
      </c>
      <c r="BN875">
        <v>9.3929309999992938E-2</v>
      </c>
    </row>
    <row r="876" spans="1:66" x14ac:dyDescent="0.25">
      <c r="A876">
        <v>102114</v>
      </c>
      <c r="B876" s="1" t="s">
        <v>2992</v>
      </c>
      <c r="C876" t="str">
        <f>Table2[[#This Row],[LeadAuthor]]&amp;Table2[[#This Row],[Year]]&amp;"_"&amp;Table2[[#This Row],[SiteName]]&amp;"_"&amp;Table2[[#This Row],[SampleID]]</f>
        <v>O'Connor2019_DSDP511_063</v>
      </c>
      <c r="D876" t="s">
        <v>314</v>
      </c>
      <c r="F876">
        <v>348</v>
      </c>
      <c r="K876" t="s">
        <v>38</v>
      </c>
      <c r="L876">
        <v>-51</v>
      </c>
      <c r="M876">
        <v>-46.97</v>
      </c>
      <c r="N876">
        <v>84.924282739999995</v>
      </c>
      <c r="O876" t="s">
        <v>3</v>
      </c>
      <c r="P876" t="s">
        <v>19</v>
      </c>
      <c r="T876">
        <v>0</v>
      </c>
      <c r="U876">
        <v>0.642931433</v>
      </c>
      <c r="V876" t="s">
        <v>5</v>
      </c>
      <c r="W876" t="s">
        <v>6</v>
      </c>
      <c r="Y876" t="s">
        <v>7</v>
      </c>
      <c r="AT876">
        <v>0.57263440300000001</v>
      </c>
      <c r="AU876">
        <v>5.6209365999999997E-2</v>
      </c>
      <c r="AV876">
        <v>4.8742361999999997E-2</v>
      </c>
      <c r="AW876">
        <v>1.0075139E-2</v>
      </c>
      <c r="AX876">
        <v>0.26994662699999999</v>
      </c>
      <c r="AY876">
        <v>4.2392103E-2</v>
      </c>
      <c r="AZ876">
        <v>0.25</v>
      </c>
      <c r="BA876">
        <v>1.034026318</v>
      </c>
      <c r="BB876">
        <v>0.269153315</v>
      </c>
      <c r="BC876" t="s">
        <v>305</v>
      </c>
      <c r="BD876">
        <v>2019</v>
      </c>
      <c r="BE876" t="s">
        <v>306</v>
      </c>
      <c r="BG876" t="s">
        <v>36</v>
      </c>
      <c r="BN876">
        <v>0.23795427000000302</v>
      </c>
    </row>
    <row r="877" spans="1:66" x14ac:dyDescent="0.25">
      <c r="A877">
        <v>102115</v>
      </c>
      <c r="B877" s="1" t="s">
        <v>2993</v>
      </c>
      <c r="C877" t="str">
        <f>Table2[[#This Row],[LeadAuthor]]&amp;Table2[[#This Row],[Year]]&amp;"_"&amp;Table2[[#This Row],[SiteName]]&amp;"_"&amp;Table2[[#This Row],[SampleID]]</f>
        <v>O'Connor2019_DSDP511_064</v>
      </c>
      <c r="D877" t="s">
        <v>314</v>
      </c>
      <c r="F877">
        <v>359.4</v>
      </c>
      <c r="K877" t="s">
        <v>38</v>
      </c>
      <c r="L877">
        <v>-51</v>
      </c>
      <c r="M877">
        <v>-46.97</v>
      </c>
      <c r="N877">
        <v>85.162237009999998</v>
      </c>
      <c r="O877" t="s">
        <v>3</v>
      </c>
      <c r="P877" t="s">
        <v>19</v>
      </c>
      <c r="T877">
        <v>0</v>
      </c>
      <c r="U877">
        <v>0.74626068300000004</v>
      </c>
      <c r="V877" t="s">
        <v>5</v>
      </c>
      <c r="W877" t="s">
        <v>6</v>
      </c>
      <c r="Y877" t="s">
        <v>7</v>
      </c>
      <c r="AT877">
        <v>0.19860440200000001</v>
      </c>
      <c r="AU877">
        <v>6.3741277999999998E-2</v>
      </c>
      <c r="AV877">
        <v>9.9168009000000001E-2</v>
      </c>
      <c r="AW877">
        <v>2.5093935000000001E-2</v>
      </c>
      <c r="AX877">
        <v>0.55018786900000005</v>
      </c>
      <c r="AY877">
        <v>6.3204509000000006E-2</v>
      </c>
      <c r="AZ877">
        <v>0.46</v>
      </c>
      <c r="BA877">
        <v>7.3375285999999998E-2</v>
      </c>
      <c r="BB877">
        <v>0.234594777</v>
      </c>
      <c r="BC877" t="s">
        <v>305</v>
      </c>
      <c r="BD877">
        <v>2019</v>
      </c>
      <c r="BE877" t="s">
        <v>306</v>
      </c>
      <c r="BG877" t="s">
        <v>36</v>
      </c>
      <c r="BN877">
        <v>0.16405670000000327</v>
      </c>
    </row>
    <row r="878" spans="1:66" x14ac:dyDescent="0.25">
      <c r="A878">
        <v>102116</v>
      </c>
      <c r="B878" s="1" t="s">
        <v>2994</v>
      </c>
      <c r="C878" t="str">
        <f>Table2[[#This Row],[LeadAuthor]]&amp;Table2[[#This Row],[Year]]&amp;"_"&amp;Table2[[#This Row],[SiteName]]&amp;"_"&amp;Table2[[#This Row],[SampleID]]</f>
        <v>O'Connor2019_DSDP511_065</v>
      </c>
      <c r="D878" t="s">
        <v>314</v>
      </c>
      <c r="F878">
        <v>366.5</v>
      </c>
      <c r="K878" t="s">
        <v>38</v>
      </c>
      <c r="L878">
        <v>-51</v>
      </c>
      <c r="M878">
        <v>-46.97</v>
      </c>
      <c r="N878">
        <v>85.326293710000002</v>
      </c>
      <c r="O878" t="s">
        <v>3</v>
      </c>
      <c r="P878" t="s">
        <v>19</v>
      </c>
      <c r="T878">
        <v>0</v>
      </c>
      <c r="U878">
        <v>0.77385009299999996</v>
      </c>
      <c r="V878" t="s">
        <v>5</v>
      </c>
      <c r="W878" t="s">
        <v>6</v>
      </c>
      <c r="Y878" t="s">
        <v>7</v>
      </c>
      <c r="AT878">
        <v>0.22588972900000001</v>
      </c>
      <c r="AU878">
        <v>5.5517037999999998E-2</v>
      </c>
      <c r="AV878">
        <v>8.4707210000000005E-2</v>
      </c>
      <c r="AW878">
        <v>1.8792224E-2</v>
      </c>
      <c r="AX878">
        <v>0.52862249400000005</v>
      </c>
      <c r="AY878">
        <v>8.6471304999999998E-2</v>
      </c>
      <c r="AZ878">
        <v>0.28999999999999998</v>
      </c>
      <c r="BA878">
        <v>0.24061407000000001</v>
      </c>
      <c r="BB878">
        <v>0.20541837199999999</v>
      </c>
      <c r="BC878" t="s">
        <v>305</v>
      </c>
      <c r="BD878">
        <v>2019</v>
      </c>
      <c r="BE878" t="s">
        <v>306</v>
      </c>
      <c r="BG878" t="s">
        <v>36</v>
      </c>
      <c r="BN878">
        <v>0.105174820000002</v>
      </c>
    </row>
    <row r="879" spans="1:66" x14ac:dyDescent="0.25">
      <c r="A879">
        <v>102117</v>
      </c>
      <c r="B879" s="1" t="s">
        <v>2995</v>
      </c>
      <c r="C879" t="str">
        <f>Table2[[#This Row],[LeadAuthor]]&amp;Table2[[#This Row],[Year]]&amp;"_"&amp;Table2[[#This Row],[SiteName]]&amp;"_"&amp;Table2[[#This Row],[SampleID]]</f>
        <v>O'Connor2019_DSDP511_066</v>
      </c>
      <c r="D879" t="s">
        <v>314</v>
      </c>
      <c r="F879">
        <v>368.5</v>
      </c>
      <c r="K879" t="s">
        <v>38</v>
      </c>
      <c r="L879">
        <v>-51</v>
      </c>
      <c r="M879">
        <v>-46.97</v>
      </c>
      <c r="N879">
        <v>85.431468530000004</v>
      </c>
      <c r="O879" t="s">
        <v>3</v>
      </c>
      <c r="P879" t="s">
        <v>19</v>
      </c>
      <c r="T879">
        <v>0</v>
      </c>
      <c r="U879">
        <v>0.68785055699999997</v>
      </c>
      <c r="V879" t="s">
        <v>5</v>
      </c>
      <c r="W879" t="s">
        <v>6</v>
      </c>
      <c r="Y879" t="s">
        <v>7</v>
      </c>
      <c r="AT879">
        <v>0.712338209</v>
      </c>
      <c r="AU879">
        <v>3.2524118999999997E-2</v>
      </c>
      <c r="AV879">
        <v>3.3799027000000002E-2</v>
      </c>
      <c r="AW879">
        <v>7.8524409999999999E-3</v>
      </c>
      <c r="AX879">
        <v>0.183467726</v>
      </c>
      <c r="AY879">
        <v>3.0018476999999998E-2</v>
      </c>
      <c r="AZ879">
        <v>0.51</v>
      </c>
      <c r="BA879">
        <v>1.6535502150000001</v>
      </c>
      <c r="BB879">
        <v>0.25785693300000001</v>
      </c>
      <c r="BC879" t="s">
        <v>305</v>
      </c>
      <c r="BD879">
        <v>2019</v>
      </c>
      <c r="BE879" t="s">
        <v>306</v>
      </c>
      <c r="BG879" t="s">
        <v>36</v>
      </c>
      <c r="BN879">
        <v>0.41596643999999117</v>
      </c>
    </row>
    <row r="880" spans="1:66" x14ac:dyDescent="0.25">
      <c r="A880">
        <v>102118</v>
      </c>
      <c r="B880" s="1" t="s">
        <v>2996</v>
      </c>
      <c r="C880" t="str">
        <f>Table2[[#This Row],[LeadAuthor]]&amp;Table2[[#This Row],[Year]]&amp;"_"&amp;Table2[[#This Row],[SiteName]]&amp;"_"&amp;Table2[[#This Row],[SampleID]]</f>
        <v>O'Connor2019_DSDP511_067</v>
      </c>
      <c r="D880" t="s">
        <v>314</v>
      </c>
      <c r="F880">
        <v>376.41</v>
      </c>
      <c r="K880" t="s">
        <v>38</v>
      </c>
      <c r="L880">
        <v>-51</v>
      </c>
      <c r="M880">
        <v>-46.97</v>
      </c>
      <c r="N880">
        <v>85.847434969999995</v>
      </c>
      <c r="O880" t="s">
        <v>3</v>
      </c>
      <c r="P880" t="s">
        <v>315</v>
      </c>
      <c r="T880">
        <v>0</v>
      </c>
      <c r="U880">
        <v>0.59592215000000004</v>
      </c>
      <c r="V880" t="s">
        <v>5</v>
      </c>
      <c r="W880" t="s">
        <v>6</v>
      </c>
      <c r="Y880" t="s">
        <v>7</v>
      </c>
      <c r="AT880">
        <v>0.586627801</v>
      </c>
      <c r="AU880">
        <v>7.9431589999999996E-2</v>
      </c>
      <c r="AV880">
        <v>6.3399525999999998E-2</v>
      </c>
      <c r="AW880">
        <v>2.6052104E-2</v>
      </c>
      <c r="AX880">
        <v>0.21679723100000001</v>
      </c>
      <c r="AY880">
        <v>2.7691746999999999E-2</v>
      </c>
      <c r="AZ880">
        <v>0.65</v>
      </c>
      <c r="BA880">
        <v>1.0478061320000001</v>
      </c>
      <c r="BB880">
        <v>0.40855002099999999</v>
      </c>
      <c r="BC880" t="s">
        <v>305</v>
      </c>
      <c r="BD880">
        <v>2019</v>
      </c>
      <c r="BE880" t="s">
        <v>306</v>
      </c>
      <c r="BG880" t="s">
        <v>36</v>
      </c>
      <c r="BN880">
        <v>5.732027000000528E-2</v>
      </c>
    </row>
    <row r="881" spans="1:66" x14ac:dyDescent="0.25">
      <c r="A881">
        <v>102119</v>
      </c>
      <c r="B881" s="1" t="s">
        <v>2997</v>
      </c>
      <c r="C881" t="str">
        <f>Table2[[#This Row],[LeadAuthor]]&amp;Table2[[#This Row],[Year]]&amp;"_"&amp;Table2[[#This Row],[SiteName]]&amp;"_"&amp;Table2[[#This Row],[SampleID]]</f>
        <v>O'Connor2019_DSDP511_068</v>
      </c>
      <c r="D881" t="s">
        <v>314</v>
      </c>
      <c r="F881">
        <v>377.5</v>
      </c>
      <c r="K881" t="s">
        <v>38</v>
      </c>
      <c r="L881">
        <v>-51</v>
      </c>
      <c r="M881">
        <v>-46.97</v>
      </c>
      <c r="N881">
        <v>85.90475524</v>
      </c>
      <c r="O881" t="s">
        <v>3</v>
      </c>
      <c r="P881" t="s">
        <v>315</v>
      </c>
      <c r="T881">
        <v>0</v>
      </c>
      <c r="U881">
        <v>0.34113275300000001</v>
      </c>
      <c r="V881" t="s">
        <v>5</v>
      </c>
      <c r="W881" t="s">
        <v>6</v>
      </c>
      <c r="Y881" t="s">
        <v>7</v>
      </c>
      <c r="AT881">
        <v>0.97625084399999995</v>
      </c>
      <c r="AU881">
        <v>1.3246555E-2</v>
      </c>
      <c r="AV881">
        <v>5.6092599999999996E-3</v>
      </c>
      <c r="AW881">
        <v>5.04296E-4</v>
      </c>
      <c r="AX881">
        <v>3.6441109999999998E-3</v>
      </c>
      <c r="AY881">
        <v>7.4493300000000003E-4</v>
      </c>
      <c r="AZ881">
        <v>0.56999999999999995</v>
      </c>
      <c r="BA881">
        <v>1.6701472040000001</v>
      </c>
      <c r="BB881">
        <v>0.81519157200000003</v>
      </c>
      <c r="BC881" t="s">
        <v>305</v>
      </c>
      <c r="BD881">
        <v>2019</v>
      </c>
      <c r="BE881" t="s">
        <v>306</v>
      </c>
      <c r="BG881" t="s">
        <v>36</v>
      </c>
      <c r="BN881">
        <v>0.15776223999999672</v>
      </c>
    </row>
    <row r="882" spans="1:66" x14ac:dyDescent="0.25">
      <c r="A882">
        <v>102120</v>
      </c>
      <c r="B882" s="1" t="s">
        <v>2998</v>
      </c>
      <c r="C882" t="str">
        <f>Table2[[#This Row],[LeadAuthor]]&amp;Table2[[#This Row],[Year]]&amp;"_"&amp;Table2[[#This Row],[SiteName]]&amp;"_"&amp;Table2[[#This Row],[SampleID]]</f>
        <v>O'Connor2019_DSDP511_069</v>
      </c>
      <c r="D882" t="s">
        <v>314</v>
      </c>
      <c r="F882">
        <v>380.5</v>
      </c>
      <c r="K882" t="s">
        <v>38</v>
      </c>
      <c r="L882">
        <v>-51</v>
      </c>
      <c r="M882">
        <v>-46.97</v>
      </c>
      <c r="N882">
        <v>86.062517479999997</v>
      </c>
      <c r="O882" t="s">
        <v>3</v>
      </c>
      <c r="P882" t="s">
        <v>315</v>
      </c>
      <c r="T882">
        <v>0</v>
      </c>
      <c r="U882">
        <v>0.78754686799999996</v>
      </c>
      <c r="V882" t="s">
        <v>5</v>
      </c>
      <c r="W882" t="s">
        <v>6</v>
      </c>
      <c r="Y882" t="s">
        <v>7</v>
      </c>
      <c r="AT882">
        <v>0.22216601</v>
      </c>
      <c r="AU882">
        <v>5.3082816999999997E-2</v>
      </c>
      <c r="AV882">
        <v>9.2604737000000006E-2</v>
      </c>
      <c r="AW882">
        <v>2.1809313E-2</v>
      </c>
      <c r="AX882">
        <v>0.52797739099999996</v>
      </c>
      <c r="AY882">
        <v>8.2359732000000005E-2</v>
      </c>
      <c r="AZ882">
        <v>0.26</v>
      </c>
      <c r="BA882">
        <v>0.29768401999999999</v>
      </c>
      <c r="BB882">
        <v>0.21533755199999999</v>
      </c>
      <c r="BC882" t="s">
        <v>305</v>
      </c>
      <c r="BD882">
        <v>2019</v>
      </c>
      <c r="BE882" t="s">
        <v>306</v>
      </c>
      <c r="BG882" t="s">
        <v>36</v>
      </c>
      <c r="BN882">
        <v>7.0467140000005202E-2</v>
      </c>
    </row>
    <row r="883" spans="1:66" x14ac:dyDescent="0.25">
      <c r="A883">
        <v>102121</v>
      </c>
      <c r="B883" s="1" t="s">
        <v>2999</v>
      </c>
      <c r="C883" t="str">
        <f>Table2[[#This Row],[LeadAuthor]]&amp;Table2[[#This Row],[Year]]&amp;"_"&amp;Table2[[#This Row],[SiteName]]&amp;"_"&amp;Table2[[#This Row],[SampleID]]</f>
        <v>O'Connor2019_DSDP511_070</v>
      </c>
      <c r="D883" t="s">
        <v>314</v>
      </c>
      <c r="F883">
        <v>381.84</v>
      </c>
      <c r="K883" t="s">
        <v>38</v>
      </c>
      <c r="L883">
        <v>-51</v>
      </c>
      <c r="M883">
        <v>-46.97</v>
      </c>
      <c r="N883">
        <v>86.132984620000002</v>
      </c>
      <c r="O883" t="s">
        <v>3</v>
      </c>
      <c r="P883" t="s">
        <v>315</v>
      </c>
      <c r="T883">
        <v>0</v>
      </c>
      <c r="U883">
        <v>0.77986829599999996</v>
      </c>
      <c r="V883" t="s">
        <v>5</v>
      </c>
      <c r="W883" t="s">
        <v>6</v>
      </c>
      <c r="Y883" t="s">
        <v>7</v>
      </c>
      <c r="AT883">
        <v>0.18060034699999999</v>
      </c>
      <c r="AU883">
        <v>5.8050112000000001E-2</v>
      </c>
      <c r="AV883">
        <v>0.102207889</v>
      </c>
      <c r="AW883">
        <v>2.4559662999999999E-2</v>
      </c>
      <c r="AX883">
        <v>0.55569337600000002</v>
      </c>
      <c r="AY883">
        <v>7.8888612999999996E-2</v>
      </c>
      <c r="AZ883">
        <v>0.35</v>
      </c>
      <c r="BA883">
        <v>0.134234515</v>
      </c>
      <c r="BB883">
        <v>0.225552529</v>
      </c>
      <c r="BC883" t="s">
        <v>305</v>
      </c>
      <c r="BD883">
        <v>2019</v>
      </c>
      <c r="BE883" t="s">
        <v>306</v>
      </c>
      <c r="BG883" t="s">
        <v>36</v>
      </c>
      <c r="BN883">
        <v>3.6811100000022634E-3</v>
      </c>
    </row>
    <row r="884" spans="1:66" x14ac:dyDescent="0.25">
      <c r="A884">
        <v>102122</v>
      </c>
      <c r="B884" s="1" t="s">
        <v>3000</v>
      </c>
      <c r="C884" t="str">
        <f>Table2[[#This Row],[LeadAuthor]]&amp;Table2[[#This Row],[Year]]&amp;"_"&amp;Table2[[#This Row],[SiteName]]&amp;"_"&amp;Table2[[#This Row],[SampleID]]</f>
        <v>O'Connor2019_DSDP511_071</v>
      </c>
      <c r="D884" t="s">
        <v>314</v>
      </c>
      <c r="F884">
        <v>381.91</v>
      </c>
      <c r="K884" t="s">
        <v>38</v>
      </c>
      <c r="L884">
        <v>-51</v>
      </c>
      <c r="M884">
        <v>-46.97</v>
      </c>
      <c r="N884">
        <v>86.136665730000004</v>
      </c>
      <c r="O884" t="s">
        <v>3</v>
      </c>
      <c r="P884" t="s">
        <v>315</v>
      </c>
      <c r="T884">
        <v>0</v>
      </c>
      <c r="U884">
        <v>0.599452914</v>
      </c>
      <c r="V884" t="s">
        <v>5</v>
      </c>
      <c r="W884" t="s">
        <v>6</v>
      </c>
      <c r="Y884" t="s">
        <v>7</v>
      </c>
      <c r="AT884">
        <v>0.79981223400000001</v>
      </c>
      <c r="AU884">
        <v>3.7011626999999998E-2</v>
      </c>
      <c r="AV884">
        <v>2.7262222999999999E-2</v>
      </c>
      <c r="AW884">
        <v>1.7007293999999999E-2</v>
      </c>
      <c r="AX884">
        <v>0.10778508000000001</v>
      </c>
      <c r="AY884">
        <v>1.1121542999999999E-2</v>
      </c>
      <c r="AZ884">
        <v>0.33</v>
      </c>
      <c r="BA884">
        <v>1.703258213</v>
      </c>
      <c r="BB884">
        <v>0.40602452999999999</v>
      </c>
      <c r="BC884" t="s">
        <v>305</v>
      </c>
      <c r="BD884">
        <v>2019</v>
      </c>
      <c r="BE884" t="s">
        <v>306</v>
      </c>
      <c r="BG884" t="s">
        <v>36</v>
      </c>
      <c r="BN884">
        <v>4.7328699999980017E-3</v>
      </c>
    </row>
    <row r="885" spans="1:66" x14ac:dyDescent="0.25">
      <c r="A885">
        <v>102123</v>
      </c>
      <c r="B885" s="1" t="s">
        <v>3001</v>
      </c>
      <c r="C885" t="str">
        <f>Table2[[#This Row],[LeadAuthor]]&amp;Table2[[#This Row],[Year]]&amp;"_"&amp;Table2[[#This Row],[SiteName]]&amp;"_"&amp;Table2[[#This Row],[SampleID]]</f>
        <v>O'Connor2019_DSDP511_072</v>
      </c>
      <c r="D885" t="s">
        <v>314</v>
      </c>
      <c r="F885">
        <v>382</v>
      </c>
      <c r="K885" t="s">
        <v>38</v>
      </c>
      <c r="L885">
        <v>-51</v>
      </c>
      <c r="M885">
        <v>-46.97</v>
      </c>
      <c r="N885">
        <v>86.141398600000002</v>
      </c>
      <c r="O885" t="s">
        <v>3</v>
      </c>
      <c r="P885" t="s">
        <v>315</v>
      </c>
      <c r="T885">
        <v>0</v>
      </c>
      <c r="U885">
        <v>0.77287444400000005</v>
      </c>
      <c r="V885" t="s">
        <v>5</v>
      </c>
      <c r="W885" t="s">
        <v>6</v>
      </c>
      <c r="Y885" t="s">
        <v>7</v>
      </c>
      <c r="AT885">
        <v>0.183740033</v>
      </c>
      <c r="AU885">
        <v>5.8977129000000003E-2</v>
      </c>
      <c r="AV885">
        <v>8.6756744999999996E-2</v>
      </c>
      <c r="AW885">
        <v>1.6500801999999998E-2</v>
      </c>
      <c r="AX885">
        <v>0.55659245199999996</v>
      </c>
      <c r="AY885">
        <v>9.7432840000000007E-2</v>
      </c>
      <c r="AZ885">
        <v>0.52</v>
      </c>
      <c r="BA885">
        <v>7.9944372999999999E-2</v>
      </c>
      <c r="BB885">
        <v>0.19875368400000001</v>
      </c>
      <c r="BC885" t="s">
        <v>305</v>
      </c>
      <c r="BD885">
        <v>2019</v>
      </c>
      <c r="BE885" t="s">
        <v>306</v>
      </c>
      <c r="BG885" t="s">
        <v>36</v>
      </c>
      <c r="BN885">
        <v>0.21034964999999772</v>
      </c>
    </row>
    <row r="886" spans="1:66" x14ac:dyDescent="0.25">
      <c r="A886">
        <v>102124</v>
      </c>
      <c r="B886" s="1" t="s">
        <v>3002</v>
      </c>
      <c r="C886" t="str">
        <f>Table2[[#This Row],[LeadAuthor]]&amp;Table2[[#This Row],[Year]]&amp;"_"&amp;Table2[[#This Row],[SiteName]]&amp;"_"&amp;Table2[[#This Row],[SampleID]]</f>
        <v>O'Connor2019_DSDP511_073</v>
      </c>
      <c r="D886" t="s">
        <v>314</v>
      </c>
      <c r="F886">
        <v>386</v>
      </c>
      <c r="K886" t="s">
        <v>38</v>
      </c>
      <c r="L886">
        <v>-51</v>
      </c>
      <c r="M886">
        <v>-46.97</v>
      </c>
      <c r="N886">
        <v>86.35174825</v>
      </c>
      <c r="O886" t="s">
        <v>3</v>
      </c>
      <c r="P886" t="s">
        <v>315</v>
      </c>
      <c r="T886">
        <v>0</v>
      </c>
      <c r="U886">
        <v>0.79745773399999997</v>
      </c>
      <c r="V886" t="s">
        <v>5</v>
      </c>
      <c r="W886" t="s">
        <v>6</v>
      </c>
      <c r="Y886" t="s">
        <v>7</v>
      </c>
      <c r="AT886">
        <v>0.197192696</v>
      </c>
      <c r="AU886">
        <v>5.2177488000000001E-2</v>
      </c>
      <c r="AV886">
        <v>8.8846557000000007E-2</v>
      </c>
      <c r="AW886">
        <v>2.0263690000000001E-2</v>
      </c>
      <c r="AX886">
        <v>0.54519446699999996</v>
      </c>
      <c r="AY886">
        <v>9.6325102999999995E-2</v>
      </c>
      <c r="AZ886">
        <v>0.28999999999999998</v>
      </c>
      <c r="BA886">
        <v>0.23053453300000001</v>
      </c>
      <c r="BB886">
        <v>0.20090466800000001</v>
      </c>
      <c r="BC886" t="s">
        <v>305</v>
      </c>
      <c r="BD886">
        <v>2019</v>
      </c>
      <c r="BE886" t="s">
        <v>306</v>
      </c>
      <c r="BG886" t="s">
        <v>36</v>
      </c>
      <c r="BN886">
        <v>6.4682520000005184E-2</v>
      </c>
    </row>
    <row r="887" spans="1:66" x14ac:dyDescent="0.25">
      <c r="A887">
        <v>102125</v>
      </c>
      <c r="B887" s="1" t="s">
        <v>3003</v>
      </c>
      <c r="C887" t="str">
        <f>Table2[[#This Row],[LeadAuthor]]&amp;Table2[[#This Row],[Year]]&amp;"_"&amp;Table2[[#This Row],[SiteName]]&amp;"_"&amp;Table2[[#This Row],[SampleID]]</f>
        <v>O'Connor2019_DSDP511_074</v>
      </c>
      <c r="D887" t="s">
        <v>314</v>
      </c>
      <c r="F887">
        <v>387.23</v>
      </c>
      <c r="K887" t="s">
        <v>38</v>
      </c>
      <c r="L887">
        <v>-51</v>
      </c>
      <c r="M887">
        <v>-46.97</v>
      </c>
      <c r="N887">
        <v>86.416430770000005</v>
      </c>
      <c r="O887" t="s">
        <v>3</v>
      </c>
      <c r="P887" t="s">
        <v>315</v>
      </c>
      <c r="T887">
        <v>0</v>
      </c>
      <c r="U887">
        <v>0.57850545499999995</v>
      </c>
      <c r="V887" t="s">
        <v>5</v>
      </c>
      <c r="W887" t="s">
        <v>6</v>
      </c>
      <c r="Y887" t="s">
        <v>7</v>
      </c>
      <c r="AT887">
        <v>0.53697908100000002</v>
      </c>
      <c r="AU887">
        <v>8.2688189999999995E-2</v>
      </c>
      <c r="AV887">
        <v>7.3464008999999997E-2</v>
      </c>
      <c r="AW887">
        <v>1.6636468000000001E-2</v>
      </c>
      <c r="AX887">
        <v>0.26684236500000003</v>
      </c>
      <c r="AY887">
        <v>2.3389885999999999E-2</v>
      </c>
      <c r="AZ887">
        <v>0.49</v>
      </c>
      <c r="BA887">
        <v>0.81519580700000005</v>
      </c>
      <c r="BB887">
        <v>0.373176805</v>
      </c>
      <c r="BC887" t="s">
        <v>305</v>
      </c>
      <c r="BD887">
        <v>2019</v>
      </c>
      <c r="BE887" t="s">
        <v>306</v>
      </c>
      <c r="BG887" t="s">
        <v>36</v>
      </c>
      <c r="BN887">
        <v>6.1001399999994987E-2</v>
      </c>
    </row>
    <row r="888" spans="1:66" x14ac:dyDescent="0.25">
      <c r="A888">
        <v>102126</v>
      </c>
      <c r="B888" s="1" t="s">
        <v>3004</v>
      </c>
      <c r="C888" t="str">
        <f>Table2[[#This Row],[LeadAuthor]]&amp;Table2[[#This Row],[Year]]&amp;"_"&amp;Table2[[#This Row],[SiteName]]&amp;"_"&amp;Table2[[#This Row],[SampleID]]</f>
        <v>O'Connor2019_DSDP511_075</v>
      </c>
      <c r="D888" t="s">
        <v>314</v>
      </c>
      <c r="F888">
        <v>388.39</v>
      </c>
      <c r="K888" t="s">
        <v>38</v>
      </c>
      <c r="L888">
        <v>-51</v>
      </c>
      <c r="M888">
        <v>-46.97</v>
      </c>
      <c r="N888">
        <v>86.47743217</v>
      </c>
      <c r="O888" t="s">
        <v>3</v>
      </c>
      <c r="P888" t="s">
        <v>315</v>
      </c>
      <c r="T888">
        <v>0</v>
      </c>
      <c r="U888">
        <v>0.79870251800000003</v>
      </c>
      <c r="V888" t="s">
        <v>5</v>
      </c>
      <c r="W888" t="s">
        <v>6</v>
      </c>
      <c r="Y888" t="s">
        <v>7</v>
      </c>
      <c r="AT888">
        <v>0.18435141899999999</v>
      </c>
      <c r="AU888">
        <v>5.1520784E-2</v>
      </c>
      <c r="AV888">
        <v>9.2447114999999996E-2</v>
      </c>
      <c r="AW888">
        <v>1.8957495000000001E-2</v>
      </c>
      <c r="AX888">
        <v>0.559705071</v>
      </c>
      <c r="AY888">
        <v>9.3018115999999998E-2</v>
      </c>
      <c r="AZ888">
        <v>0.37</v>
      </c>
      <c r="BA888">
        <v>0.188732181</v>
      </c>
      <c r="BB888">
        <v>0.199749497</v>
      </c>
      <c r="BC888" t="s">
        <v>305</v>
      </c>
      <c r="BD888">
        <v>2019</v>
      </c>
      <c r="BE888" t="s">
        <v>306</v>
      </c>
      <c r="BG888" t="s">
        <v>36</v>
      </c>
      <c r="BN888">
        <v>0.33550769000000003</v>
      </c>
    </row>
    <row r="889" spans="1:66" x14ac:dyDescent="0.25">
      <c r="A889">
        <v>102127</v>
      </c>
      <c r="B889" s="1" t="s">
        <v>3005</v>
      </c>
      <c r="C889" t="str">
        <f>Table2[[#This Row],[LeadAuthor]]&amp;Table2[[#This Row],[Year]]&amp;"_"&amp;Table2[[#This Row],[SiteName]]&amp;"_"&amp;Table2[[#This Row],[SampleID]]</f>
        <v>O'Connor2019_DSDP511_076</v>
      </c>
      <c r="D889" t="s">
        <v>314</v>
      </c>
      <c r="F889">
        <v>394.77</v>
      </c>
      <c r="K889" t="s">
        <v>38</v>
      </c>
      <c r="L889">
        <v>-51</v>
      </c>
      <c r="M889">
        <v>-46.97</v>
      </c>
      <c r="N889">
        <v>86.81293986</v>
      </c>
      <c r="O889" t="s">
        <v>3</v>
      </c>
      <c r="P889" t="s">
        <v>315</v>
      </c>
      <c r="T889">
        <v>0</v>
      </c>
      <c r="U889">
        <v>0.78899371100000004</v>
      </c>
      <c r="V889" t="s">
        <v>5</v>
      </c>
      <c r="W889" t="s">
        <v>6</v>
      </c>
      <c r="Y889" t="s">
        <v>7</v>
      </c>
      <c r="AT889">
        <v>0.15054421400000001</v>
      </c>
      <c r="AU889">
        <v>5.6322612000000001E-2</v>
      </c>
      <c r="AV889">
        <v>9.9047215999999993E-2</v>
      </c>
      <c r="AW889">
        <v>2.895872E-2</v>
      </c>
      <c r="AX889">
        <v>0.58253193199999997</v>
      </c>
      <c r="AY889">
        <v>8.2595305999999993E-2</v>
      </c>
      <c r="AZ889">
        <v>0.26</v>
      </c>
      <c r="BA889">
        <v>4.7409457000000002E-2</v>
      </c>
      <c r="BB889">
        <v>0.216996047</v>
      </c>
      <c r="BC889" t="s">
        <v>305</v>
      </c>
      <c r="BD889">
        <v>2019</v>
      </c>
      <c r="BE889" t="s">
        <v>306</v>
      </c>
      <c r="BG889" t="s">
        <v>36</v>
      </c>
      <c r="BN889">
        <v>3.9966430000006881E-2</v>
      </c>
    </row>
    <row r="890" spans="1:66" x14ac:dyDescent="0.25">
      <c r="A890">
        <v>102128</v>
      </c>
      <c r="B890" s="1" t="s">
        <v>3006</v>
      </c>
      <c r="C890" t="str">
        <f>Table2[[#This Row],[LeadAuthor]]&amp;Table2[[#This Row],[Year]]&amp;"_"&amp;Table2[[#This Row],[SiteName]]&amp;"_"&amp;Table2[[#This Row],[SampleID]]</f>
        <v>O'Connor2019_DSDP511_077</v>
      </c>
      <c r="D890" t="s">
        <v>314</v>
      </c>
      <c r="F890">
        <v>395.53</v>
      </c>
      <c r="K890" t="s">
        <v>38</v>
      </c>
      <c r="L890">
        <v>-51</v>
      </c>
      <c r="M890">
        <v>-46.97</v>
      </c>
      <c r="N890">
        <v>86.852906290000007</v>
      </c>
      <c r="O890" t="s">
        <v>3</v>
      </c>
      <c r="P890" t="s">
        <v>315</v>
      </c>
      <c r="T890">
        <v>0</v>
      </c>
      <c r="U890">
        <v>0.80228052000000005</v>
      </c>
      <c r="V890" t="s">
        <v>5</v>
      </c>
      <c r="W890" t="s">
        <v>6</v>
      </c>
      <c r="Y890" t="s">
        <v>7</v>
      </c>
      <c r="AT890">
        <v>0.20143054399999999</v>
      </c>
      <c r="AU890">
        <v>5.1105939000000003E-2</v>
      </c>
      <c r="AV890">
        <v>8.6181478000000006E-2</v>
      </c>
      <c r="AW890">
        <v>2.8505578E-2</v>
      </c>
      <c r="AX890">
        <v>0.54009245100000003</v>
      </c>
      <c r="AY890">
        <v>9.2684009999999997E-2</v>
      </c>
      <c r="AZ890">
        <v>0.38</v>
      </c>
      <c r="BA890">
        <v>0.26908391599999998</v>
      </c>
      <c r="BB890">
        <v>0.20761249200000001</v>
      </c>
      <c r="BC890" t="s">
        <v>305</v>
      </c>
      <c r="BD890">
        <v>2019</v>
      </c>
      <c r="BE890" t="s">
        <v>306</v>
      </c>
      <c r="BG890" t="s">
        <v>36</v>
      </c>
      <c r="BN890">
        <v>7.8881199999898399E-3</v>
      </c>
    </row>
    <row r="891" spans="1:66" x14ac:dyDescent="0.25">
      <c r="A891">
        <v>102129</v>
      </c>
      <c r="B891" s="1" t="s">
        <v>3007</v>
      </c>
      <c r="C891" t="str">
        <f>Table2[[#This Row],[LeadAuthor]]&amp;Table2[[#This Row],[Year]]&amp;"_"&amp;Table2[[#This Row],[SiteName]]&amp;"_"&amp;Table2[[#This Row],[SampleID]]</f>
        <v>O'Connor2019_DSDP511_078</v>
      </c>
      <c r="D891" t="s">
        <v>314</v>
      </c>
      <c r="F891">
        <v>395.68</v>
      </c>
      <c r="K891" t="s">
        <v>38</v>
      </c>
      <c r="L891">
        <v>-51</v>
      </c>
      <c r="M891">
        <v>-46.97</v>
      </c>
      <c r="N891">
        <v>86.860794409999997</v>
      </c>
      <c r="O891" t="s">
        <v>3</v>
      </c>
      <c r="P891" t="s">
        <v>315</v>
      </c>
      <c r="T891">
        <v>0</v>
      </c>
      <c r="U891">
        <v>0.72022838499999997</v>
      </c>
      <c r="V891" t="s">
        <v>5</v>
      </c>
      <c r="W891" t="s">
        <v>6</v>
      </c>
      <c r="Y891" t="s">
        <v>7</v>
      </c>
      <c r="AT891">
        <v>0.20837043599999999</v>
      </c>
      <c r="AU891">
        <v>7.6357969999999997E-2</v>
      </c>
      <c r="AV891">
        <v>0.11130899399999999</v>
      </c>
      <c r="AW891">
        <v>2.5155832999999999E-2</v>
      </c>
      <c r="AX891">
        <v>0.51869991100000001</v>
      </c>
      <c r="AY891">
        <v>6.0106857E-2</v>
      </c>
      <c r="AZ891">
        <v>0.52</v>
      </c>
      <c r="BA891">
        <v>6.7933651999999997E-2</v>
      </c>
      <c r="BB891">
        <v>0.26884139600000001</v>
      </c>
      <c r="BC891" t="s">
        <v>305</v>
      </c>
      <c r="BD891">
        <v>2019</v>
      </c>
      <c r="BE891" t="s">
        <v>306</v>
      </c>
      <c r="BG891" t="s">
        <v>36</v>
      </c>
      <c r="BN891">
        <v>1.0847303900000043</v>
      </c>
    </row>
    <row r="892" spans="1:66" x14ac:dyDescent="0.25">
      <c r="A892">
        <v>102130</v>
      </c>
      <c r="B892" s="1" t="s">
        <v>3008</v>
      </c>
      <c r="C892" t="str">
        <f>Table2[[#This Row],[LeadAuthor]]&amp;Table2[[#This Row],[Year]]&amp;"_"&amp;Table2[[#This Row],[SiteName]]&amp;"_"&amp;Table2[[#This Row],[SampleID]]</f>
        <v>O'Connor2019_DSDP511_079</v>
      </c>
      <c r="D892" t="s">
        <v>314</v>
      </c>
      <c r="F892">
        <v>406.36</v>
      </c>
      <c r="K892" t="s">
        <v>38</v>
      </c>
      <c r="L892">
        <v>-51</v>
      </c>
      <c r="M892">
        <v>-46.97</v>
      </c>
      <c r="N892">
        <v>87.945524800000001</v>
      </c>
      <c r="O892" t="s">
        <v>3</v>
      </c>
      <c r="P892" t="s">
        <v>315</v>
      </c>
      <c r="T892">
        <v>0</v>
      </c>
      <c r="U892">
        <v>0.81883536999999995</v>
      </c>
      <c r="V892" t="s">
        <v>5</v>
      </c>
      <c r="W892" t="s">
        <v>6</v>
      </c>
      <c r="Y892" t="s">
        <v>7</v>
      </c>
      <c r="AT892">
        <v>0.10956630000000001</v>
      </c>
      <c r="AU892">
        <v>5.2293007000000002E-2</v>
      </c>
      <c r="AV892">
        <v>0.106868645</v>
      </c>
      <c r="AW892">
        <v>3.0711766000000001E-2</v>
      </c>
      <c r="AX892">
        <v>0.60178460300000003</v>
      </c>
      <c r="AY892">
        <v>9.8775680000000005E-2</v>
      </c>
      <c r="AZ892">
        <v>0.15</v>
      </c>
      <c r="BA892">
        <v>2.5121364E-2</v>
      </c>
      <c r="BB892">
        <v>0.21323700800000001</v>
      </c>
      <c r="BC892" t="s">
        <v>305</v>
      </c>
      <c r="BD892">
        <v>2019</v>
      </c>
      <c r="BE892" t="s">
        <v>306</v>
      </c>
      <c r="BG892" t="s">
        <v>36</v>
      </c>
      <c r="BN892">
        <v>0</v>
      </c>
    </row>
    <row r="893" spans="1:66" x14ac:dyDescent="0.25">
      <c r="A893">
        <v>102131</v>
      </c>
      <c r="B893" s="1" t="s">
        <v>3009</v>
      </c>
      <c r="C893" t="str">
        <f>Table2[[#This Row],[LeadAuthor]]&amp;Table2[[#This Row],[Year]]&amp;"_"&amp;Table2[[#This Row],[SiteName]]&amp;"_"&amp;Table2[[#This Row],[SampleID]]</f>
        <v>O'Connor2019_DSDP511_080</v>
      </c>
      <c r="D893" t="s">
        <v>314</v>
      </c>
      <c r="F893">
        <v>406.36</v>
      </c>
      <c r="K893" t="s">
        <v>38</v>
      </c>
      <c r="L893">
        <v>-51</v>
      </c>
      <c r="M893">
        <v>-46.97</v>
      </c>
      <c r="N893">
        <v>87.945524800000001</v>
      </c>
      <c r="O893" t="s">
        <v>3</v>
      </c>
      <c r="P893" t="s">
        <v>315</v>
      </c>
      <c r="T893">
        <v>0</v>
      </c>
      <c r="U893">
        <v>0.82402707200000003</v>
      </c>
      <c r="V893" t="s">
        <v>5</v>
      </c>
      <c r="W893" t="s">
        <v>6</v>
      </c>
      <c r="Y893" t="s">
        <v>7</v>
      </c>
      <c r="AT893">
        <v>0.10808659700000001</v>
      </c>
      <c r="AU893">
        <v>4.9665712000000001E-2</v>
      </c>
      <c r="AV893">
        <v>0.10665393200000001</v>
      </c>
      <c r="AW893">
        <v>2.8971665000000001E-2</v>
      </c>
      <c r="AX893">
        <v>0.60967844599999999</v>
      </c>
      <c r="AY893">
        <v>9.6943649000000007E-2</v>
      </c>
      <c r="AZ893">
        <v>0.14000000000000001</v>
      </c>
      <c r="BA893">
        <v>3.3470646E-2</v>
      </c>
      <c r="BB893">
        <v>0.20774585100000001</v>
      </c>
      <c r="BC893" t="s">
        <v>305</v>
      </c>
      <c r="BD893">
        <v>2019</v>
      </c>
      <c r="BE893" t="s">
        <v>306</v>
      </c>
      <c r="BG893" t="s">
        <v>36</v>
      </c>
      <c r="BN893">
        <v>24.516257199999998</v>
      </c>
    </row>
    <row r="894" spans="1:66" x14ac:dyDescent="0.25">
      <c r="A894">
        <v>102132</v>
      </c>
      <c r="B894" s="1" t="s">
        <v>2930</v>
      </c>
      <c r="C894" t="str">
        <f>Table2[[#This Row],[LeadAuthor]]&amp;Table2[[#This Row],[Year]]&amp;"_"&amp;Table2[[#This Row],[SiteName]]&amp;"_"&amp;Table2[[#This Row],[SampleID]]</f>
        <v>Steinig2020_DSDP511_001</v>
      </c>
      <c r="D894" t="s">
        <v>314</v>
      </c>
      <c r="F894">
        <v>481.53</v>
      </c>
      <c r="K894" t="s">
        <v>38</v>
      </c>
      <c r="L894">
        <v>-51</v>
      </c>
      <c r="M894">
        <v>-46.97</v>
      </c>
      <c r="N894">
        <v>112.461782</v>
      </c>
      <c r="O894" t="s">
        <v>3</v>
      </c>
      <c r="P894" t="s">
        <v>316</v>
      </c>
      <c r="T894">
        <v>0</v>
      </c>
      <c r="U894">
        <v>0.70753031499999997</v>
      </c>
      <c r="V894" t="s">
        <v>5</v>
      </c>
      <c r="W894" t="s">
        <v>6</v>
      </c>
      <c r="Y894" t="s">
        <v>7</v>
      </c>
      <c r="AT894">
        <v>0.21657963399999999</v>
      </c>
      <c r="AU894">
        <v>6.1728145999999998E-2</v>
      </c>
      <c r="AV894">
        <v>8.1448739000000006E-2</v>
      </c>
      <c r="AW894">
        <v>1.8702969E-2</v>
      </c>
      <c r="AX894">
        <v>0.57236209500000002</v>
      </c>
      <c r="AY894">
        <v>4.9178417000000002E-2</v>
      </c>
      <c r="AZ894">
        <v>0</v>
      </c>
      <c r="BA894">
        <v>5.9705754E-2</v>
      </c>
      <c r="BB894">
        <v>0.206632175</v>
      </c>
      <c r="BC894" t="s">
        <v>317</v>
      </c>
      <c r="BD894">
        <v>2020</v>
      </c>
      <c r="BE894" t="s">
        <v>318</v>
      </c>
      <c r="BG894" t="s">
        <v>36</v>
      </c>
      <c r="BN894">
        <v>2.3980770000000007</v>
      </c>
    </row>
    <row r="895" spans="1:66" x14ac:dyDescent="0.25">
      <c r="A895">
        <v>102133</v>
      </c>
      <c r="B895" s="1" t="s">
        <v>2931</v>
      </c>
      <c r="C895" t="str">
        <f>Table2[[#This Row],[LeadAuthor]]&amp;Table2[[#This Row],[Year]]&amp;"_"&amp;Table2[[#This Row],[SiteName]]&amp;"_"&amp;Table2[[#This Row],[SampleID]]</f>
        <v>Steinig2020_DSDP511_002</v>
      </c>
      <c r="D895" t="s">
        <v>314</v>
      </c>
      <c r="F895">
        <v>494.63</v>
      </c>
      <c r="K895" t="s">
        <v>38</v>
      </c>
      <c r="L895">
        <v>-51</v>
      </c>
      <c r="M895">
        <v>-46.97</v>
      </c>
      <c r="N895">
        <v>114.859859</v>
      </c>
      <c r="O895" t="s">
        <v>3</v>
      </c>
      <c r="P895" t="s">
        <v>4</v>
      </c>
      <c r="T895">
        <v>0</v>
      </c>
      <c r="U895">
        <v>0.69254183300000005</v>
      </c>
      <c r="V895" t="s">
        <v>5</v>
      </c>
      <c r="W895" t="s">
        <v>6</v>
      </c>
      <c r="Y895" t="s">
        <v>7</v>
      </c>
      <c r="AT895">
        <v>0.27103600900000002</v>
      </c>
      <c r="AU895">
        <v>6.3345006999999995E-2</v>
      </c>
      <c r="AV895">
        <v>7.9136903999999994E-2</v>
      </c>
      <c r="AW895">
        <v>7.1104819999999996E-3</v>
      </c>
      <c r="AX895">
        <v>0.52293593999999999</v>
      </c>
      <c r="AY895">
        <v>5.6435658E-2</v>
      </c>
      <c r="AZ895">
        <v>0.150252249</v>
      </c>
      <c r="BA895">
        <v>8.8625246000000005E-2</v>
      </c>
      <c r="BB895">
        <v>0.205212322</v>
      </c>
      <c r="BC895" t="s">
        <v>317</v>
      </c>
      <c r="BD895">
        <v>2020</v>
      </c>
      <c r="BE895" t="s">
        <v>318</v>
      </c>
      <c r="BG895" t="s">
        <v>36</v>
      </c>
      <c r="BN895">
        <v>0.39985889999999813</v>
      </c>
    </row>
    <row r="896" spans="1:66" x14ac:dyDescent="0.25">
      <c r="A896">
        <v>102134</v>
      </c>
      <c r="B896" s="1" t="s">
        <v>2932</v>
      </c>
      <c r="C896" t="str">
        <f>Table2[[#This Row],[LeadAuthor]]&amp;Table2[[#This Row],[Year]]&amp;"_"&amp;Table2[[#This Row],[SiteName]]&amp;"_"&amp;Table2[[#This Row],[SampleID]]</f>
        <v>Steinig2020_DSDP511_003</v>
      </c>
      <c r="D896" t="s">
        <v>314</v>
      </c>
      <c r="F896">
        <v>496.88</v>
      </c>
      <c r="K896" t="s">
        <v>38</v>
      </c>
      <c r="L896">
        <v>-51</v>
      </c>
      <c r="M896">
        <v>-46.97</v>
      </c>
      <c r="N896">
        <v>115.2597179</v>
      </c>
      <c r="O896" t="s">
        <v>3</v>
      </c>
      <c r="P896" t="s">
        <v>4</v>
      </c>
      <c r="T896">
        <v>0</v>
      </c>
      <c r="U896">
        <v>0.72619286000000005</v>
      </c>
      <c r="V896" t="s">
        <v>5</v>
      </c>
      <c r="W896" t="s">
        <v>6</v>
      </c>
      <c r="Y896" t="s">
        <v>7</v>
      </c>
      <c r="AT896">
        <v>0.267564309</v>
      </c>
      <c r="AU896">
        <v>5.6192567999999998E-2</v>
      </c>
      <c r="AV896">
        <v>8.2654525000000006E-2</v>
      </c>
      <c r="AW896">
        <v>7.7094629999999997E-3</v>
      </c>
      <c r="AX896">
        <v>0.52720887299999997</v>
      </c>
      <c r="AY896">
        <v>5.8670262000000001E-2</v>
      </c>
      <c r="AZ896">
        <v>0</v>
      </c>
      <c r="BA896">
        <v>0.19350710500000001</v>
      </c>
      <c r="BB896">
        <v>0.200094777</v>
      </c>
      <c r="BC896" t="s">
        <v>317</v>
      </c>
      <c r="BD896">
        <v>2020</v>
      </c>
      <c r="BE896" t="s">
        <v>318</v>
      </c>
      <c r="BG896" t="s">
        <v>36</v>
      </c>
      <c r="BN896">
        <v>0.51004229999999495</v>
      </c>
    </row>
    <row r="897" spans="1:66" x14ac:dyDescent="0.25">
      <c r="A897">
        <v>102135</v>
      </c>
      <c r="B897" s="1" t="s">
        <v>2933</v>
      </c>
      <c r="C897" t="str">
        <f>Table2[[#This Row],[LeadAuthor]]&amp;Table2[[#This Row],[Year]]&amp;"_"&amp;Table2[[#This Row],[SiteName]]&amp;"_"&amp;Table2[[#This Row],[SampleID]]</f>
        <v>Steinig2020_DSDP511_004</v>
      </c>
      <c r="D897" t="s">
        <v>314</v>
      </c>
      <c r="F897">
        <v>499.75</v>
      </c>
      <c r="K897" t="s">
        <v>38</v>
      </c>
      <c r="L897">
        <v>-51</v>
      </c>
      <c r="M897">
        <v>-46.97</v>
      </c>
      <c r="N897">
        <v>115.76976019999999</v>
      </c>
      <c r="O897" t="s">
        <v>3</v>
      </c>
      <c r="P897" t="s">
        <v>4</v>
      </c>
      <c r="T897">
        <v>0</v>
      </c>
      <c r="U897">
        <v>0.71160509299999997</v>
      </c>
      <c r="V897" t="s">
        <v>5</v>
      </c>
      <c r="W897" t="s">
        <v>6</v>
      </c>
      <c r="Y897" t="s">
        <v>7</v>
      </c>
      <c r="AT897">
        <v>0.26122249800000003</v>
      </c>
      <c r="AU897">
        <v>5.9093646E-2</v>
      </c>
      <c r="AV897">
        <v>7.7516124000000006E-2</v>
      </c>
      <c r="AW897">
        <v>9.4621810000000001E-3</v>
      </c>
      <c r="AX897">
        <v>0.53387219900000005</v>
      </c>
      <c r="AY897">
        <v>5.8833352999999998E-2</v>
      </c>
      <c r="AZ897">
        <v>7.4911781999999996E-2</v>
      </c>
      <c r="BA897">
        <v>0.10991703899999999</v>
      </c>
      <c r="BB897">
        <v>0.197721168</v>
      </c>
      <c r="BC897" t="s">
        <v>317</v>
      </c>
      <c r="BD897">
        <v>2020</v>
      </c>
      <c r="BE897" t="s">
        <v>318</v>
      </c>
      <c r="BG897" t="s">
        <v>36</v>
      </c>
      <c r="BN897">
        <v>0.10485189999999989</v>
      </c>
    </row>
    <row r="898" spans="1:66" x14ac:dyDescent="0.25">
      <c r="A898">
        <v>102136</v>
      </c>
      <c r="B898" s="1" t="s">
        <v>2934</v>
      </c>
      <c r="C898" t="str">
        <f>Table2[[#This Row],[LeadAuthor]]&amp;Table2[[#This Row],[Year]]&amp;"_"&amp;Table2[[#This Row],[SiteName]]&amp;"_"&amp;Table2[[#This Row],[SampleID]]</f>
        <v>Steinig2020_DSDP511_005</v>
      </c>
      <c r="D898" t="s">
        <v>314</v>
      </c>
      <c r="F898">
        <v>500.34</v>
      </c>
      <c r="K898" t="s">
        <v>38</v>
      </c>
      <c r="L898">
        <v>-51</v>
      </c>
      <c r="M898">
        <v>-46.97</v>
      </c>
      <c r="N898">
        <v>115.87461209999999</v>
      </c>
      <c r="O898" t="s">
        <v>3</v>
      </c>
      <c r="P898" t="s">
        <v>4</v>
      </c>
      <c r="T898">
        <v>0</v>
      </c>
      <c r="U898">
        <v>0.682117635</v>
      </c>
      <c r="V898" t="s">
        <v>5</v>
      </c>
      <c r="W898" t="s">
        <v>6</v>
      </c>
      <c r="Y898" t="s">
        <v>7</v>
      </c>
      <c r="AT898">
        <v>0.27491580599999998</v>
      </c>
      <c r="AU898">
        <v>6.1799042999999998E-2</v>
      </c>
      <c r="AV898">
        <v>8.0222880999999996E-2</v>
      </c>
      <c r="AW898">
        <v>7.681228E-3</v>
      </c>
      <c r="AX898">
        <v>0.53067566600000005</v>
      </c>
      <c r="AY898">
        <v>4.4705376999999998E-2</v>
      </c>
      <c r="AZ898">
        <v>3.9505657999999999E-2</v>
      </c>
      <c r="BA898">
        <v>6.2701193000000002E-2</v>
      </c>
      <c r="BB898">
        <v>0.206463129</v>
      </c>
      <c r="BC898" t="s">
        <v>317</v>
      </c>
      <c r="BD898">
        <v>2020</v>
      </c>
      <c r="BE898" t="s">
        <v>318</v>
      </c>
      <c r="BG898" t="s">
        <v>36</v>
      </c>
      <c r="BN898">
        <v>6.3977500000007126E-2</v>
      </c>
    </row>
    <row r="899" spans="1:66" x14ac:dyDescent="0.25">
      <c r="A899">
        <v>102137</v>
      </c>
      <c r="B899" s="1" t="s">
        <v>2935</v>
      </c>
      <c r="C899" t="str">
        <f>Table2[[#This Row],[LeadAuthor]]&amp;Table2[[#This Row],[Year]]&amp;"_"&amp;Table2[[#This Row],[SiteName]]&amp;"_"&amp;Table2[[#This Row],[SampleID]]</f>
        <v>Steinig2020_DSDP511_006</v>
      </c>
      <c r="D899" t="s">
        <v>314</v>
      </c>
      <c r="F899">
        <v>500.7</v>
      </c>
      <c r="K899" t="s">
        <v>38</v>
      </c>
      <c r="L899">
        <v>-51</v>
      </c>
      <c r="M899">
        <v>-46.97</v>
      </c>
      <c r="N899">
        <v>115.9385896</v>
      </c>
      <c r="O899" t="s">
        <v>3</v>
      </c>
      <c r="P899" t="s">
        <v>4</v>
      </c>
      <c r="T899">
        <v>0</v>
      </c>
      <c r="U899">
        <v>0.67773874999999995</v>
      </c>
      <c r="V899" t="s">
        <v>5</v>
      </c>
      <c r="W899" t="s">
        <v>6</v>
      </c>
      <c r="Y899" t="s">
        <v>7</v>
      </c>
      <c r="AT899">
        <v>0.30222647800000002</v>
      </c>
      <c r="AU899">
        <v>6.1082170999999998E-2</v>
      </c>
      <c r="AV899">
        <v>7.3598610999999994E-2</v>
      </c>
      <c r="AW899">
        <v>7.4908199999999996E-3</v>
      </c>
      <c r="AX899">
        <v>0.50823112199999998</v>
      </c>
      <c r="AY899">
        <v>4.7370798999999998E-2</v>
      </c>
      <c r="AZ899">
        <v>6.5731014000000004E-2</v>
      </c>
      <c r="BA899">
        <v>0.13995660700000001</v>
      </c>
      <c r="BB899">
        <v>0.20375035399999999</v>
      </c>
      <c r="BC899" t="s">
        <v>317</v>
      </c>
      <c r="BD899">
        <v>2020</v>
      </c>
      <c r="BE899" t="s">
        <v>318</v>
      </c>
      <c r="BG899" t="s">
        <v>36</v>
      </c>
      <c r="BN899">
        <v>0.14750349999999912</v>
      </c>
    </row>
    <row r="900" spans="1:66" x14ac:dyDescent="0.25">
      <c r="A900">
        <v>102138</v>
      </c>
      <c r="B900" s="1" t="s">
        <v>2936</v>
      </c>
      <c r="C900" t="str">
        <f>Table2[[#This Row],[LeadAuthor]]&amp;Table2[[#This Row],[Year]]&amp;"_"&amp;Table2[[#This Row],[SiteName]]&amp;"_"&amp;Table2[[#This Row],[SampleID]]</f>
        <v>Steinig2020_DSDP511_007</v>
      </c>
      <c r="D900" t="s">
        <v>314</v>
      </c>
      <c r="F900">
        <v>501.53</v>
      </c>
      <c r="K900" t="s">
        <v>38</v>
      </c>
      <c r="L900">
        <v>-51</v>
      </c>
      <c r="M900">
        <v>-46.97</v>
      </c>
      <c r="N900">
        <v>116.0860931</v>
      </c>
      <c r="O900" t="s">
        <v>3</v>
      </c>
      <c r="P900" t="s">
        <v>4</v>
      </c>
      <c r="T900">
        <v>0</v>
      </c>
      <c r="U900">
        <v>0.70149067499999995</v>
      </c>
      <c r="V900" t="s">
        <v>5</v>
      </c>
      <c r="W900" t="s">
        <v>6</v>
      </c>
      <c r="Y900" t="s">
        <v>7</v>
      </c>
      <c r="AT900">
        <v>0.25515781700000001</v>
      </c>
      <c r="AU900">
        <v>5.8504807999999998E-2</v>
      </c>
      <c r="AV900">
        <v>7.7578231999999997E-2</v>
      </c>
      <c r="AW900">
        <v>8.7346249999999993E-3</v>
      </c>
      <c r="AX900">
        <v>0.54885229899999999</v>
      </c>
      <c r="AY900">
        <v>5.1172218999999998E-2</v>
      </c>
      <c r="AZ900">
        <v>3.1098628999999999E-2</v>
      </c>
      <c r="BA900">
        <v>4.3624995999999999E-2</v>
      </c>
      <c r="BB900">
        <v>0.19442731399999999</v>
      </c>
      <c r="BC900" t="s">
        <v>317</v>
      </c>
      <c r="BD900">
        <v>2020</v>
      </c>
      <c r="BE900" t="s">
        <v>318</v>
      </c>
      <c r="BG900" t="s">
        <v>36</v>
      </c>
      <c r="BN900">
        <v>0.25057830000000081</v>
      </c>
    </row>
    <row r="901" spans="1:66" x14ac:dyDescent="0.25">
      <c r="A901">
        <v>102139</v>
      </c>
      <c r="B901" s="1" t="s">
        <v>2937</v>
      </c>
      <c r="C901" t="str">
        <f>Table2[[#This Row],[LeadAuthor]]&amp;Table2[[#This Row],[Year]]&amp;"_"&amp;Table2[[#This Row],[SiteName]]&amp;"_"&amp;Table2[[#This Row],[SampleID]]</f>
        <v>Steinig2020_DSDP511_008</v>
      </c>
      <c r="D901" t="s">
        <v>314</v>
      </c>
      <c r="F901">
        <v>502.94</v>
      </c>
      <c r="K901" t="s">
        <v>38</v>
      </c>
      <c r="L901">
        <v>-51</v>
      </c>
      <c r="M901">
        <v>-46.97</v>
      </c>
      <c r="N901">
        <v>116.3366714</v>
      </c>
      <c r="O901" t="s">
        <v>3</v>
      </c>
      <c r="P901" t="s">
        <v>4</v>
      </c>
      <c r="T901">
        <v>0</v>
      </c>
      <c r="U901">
        <v>0.73409317100000004</v>
      </c>
      <c r="V901" t="s">
        <v>5</v>
      </c>
      <c r="W901" t="s">
        <v>6</v>
      </c>
      <c r="Y901" t="s">
        <v>7</v>
      </c>
      <c r="AT901">
        <v>0.21344829900000001</v>
      </c>
      <c r="AU901">
        <v>6.3990465999999996E-2</v>
      </c>
      <c r="AV901">
        <v>9.1331335999999999E-2</v>
      </c>
      <c r="AW901">
        <v>1.2727639000000001E-2</v>
      </c>
      <c r="AX901">
        <v>0.54590174700000005</v>
      </c>
      <c r="AY901">
        <v>7.2600512000000006E-2</v>
      </c>
      <c r="AZ901">
        <v>0</v>
      </c>
      <c r="BA901">
        <v>5.5027208000000001E-2</v>
      </c>
      <c r="BB901">
        <v>0.213653395</v>
      </c>
      <c r="BC901" t="s">
        <v>317</v>
      </c>
      <c r="BD901">
        <v>2020</v>
      </c>
      <c r="BE901" t="s">
        <v>318</v>
      </c>
      <c r="BG901" t="s">
        <v>36</v>
      </c>
      <c r="BN901">
        <v>0.21681239999999491</v>
      </c>
    </row>
    <row r="902" spans="1:66" x14ac:dyDescent="0.25">
      <c r="A902">
        <v>102140</v>
      </c>
      <c r="B902" s="1" t="s">
        <v>2938</v>
      </c>
      <c r="C902" t="str">
        <f>Table2[[#This Row],[LeadAuthor]]&amp;Table2[[#This Row],[Year]]&amp;"_"&amp;Table2[[#This Row],[SiteName]]&amp;"_"&amp;Table2[[#This Row],[SampleID]]</f>
        <v>Steinig2020_DSDP511_009</v>
      </c>
      <c r="D902" t="s">
        <v>314</v>
      </c>
      <c r="F902">
        <v>504.16</v>
      </c>
      <c r="K902" t="s">
        <v>38</v>
      </c>
      <c r="L902">
        <v>-51</v>
      </c>
      <c r="M902">
        <v>-46.97</v>
      </c>
      <c r="N902">
        <v>116.5534838</v>
      </c>
      <c r="O902" t="s">
        <v>3</v>
      </c>
      <c r="P902" t="s">
        <v>4</v>
      </c>
      <c r="T902">
        <v>0</v>
      </c>
      <c r="U902">
        <v>0.66239031100000001</v>
      </c>
      <c r="V902" t="s">
        <v>5</v>
      </c>
      <c r="W902" t="s">
        <v>6</v>
      </c>
      <c r="Y902" t="s">
        <v>7</v>
      </c>
      <c r="AT902">
        <v>0.301233162</v>
      </c>
      <c r="AU902">
        <v>6.3239085E-2</v>
      </c>
      <c r="AV902">
        <v>6.8108684000000003E-2</v>
      </c>
      <c r="AW902">
        <v>9.9690530000000003E-3</v>
      </c>
      <c r="AX902">
        <v>0.51145264800000001</v>
      </c>
      <c r="AY902">
        <v>4.5997366999999997E-2</v>
      </c>
      <c r="AZ902">
        <v>4.0365791999999998E-2</v>
      </c>
      <c r="BA902">
        <v>7.7482058000000006E-2</v>
      </c>
      <c r="BB902">
        <v>0.20223744799999999</v>
      </c>
      <c r="BC902" t="s">
        <v>317</v>
      </c>
      <c r="BD902">
        <v>2020</v>
      </c>
      <c r="BE902" t="s">
        <v>318</v>
      </c>
      <c r="BG902" t="s">
        <v>36</v>
      </c>
      <c r="BN902">
        <v>6.042310000000839E-2</v>
      </c>
    </row>
    <row r="903" spans="1:66" x14ac:dyDescent="0.25">
      <c r="A903">
        <v>102141</v>
      </c>
      <c r="B903" s="1" t="s">
        <v>2939</v>
      </c>
      <c r="C903" t="str">
        <f>Table2[[#This Row],[LeadAuthor]]&amp;Table2[[#This Row],[Year]]&amp;"_"&amp;Table2[[#This Row],[SiteName]]&amp;"_"&amp;Table2[[#This Row],[SampleID]]</f>
        <v>Steinig2020_DSDP511_010</v>
      </c>
      <c r="D903" t="s">
        <v>314</v>
      </c>
      <c r="F903">
        <v>504.5</v>
      </c>
      <c r="K903" t="s">
        <v>38</v>
      </c>
      <c r="L903">
        <v>-51</v>
      </c>
      <c r="M903">
        <v>-46.97</v>
      </c>
      <c r="N903">
        <v>116.6139069</v>
      </c>
      <c r="O903" t="s">
        <v>3</v>
      </c>
      <c r="P903" t="s">
        <v>4</v>
      </c>
      <c r="T903">
        <v>0</v>
      </c>
      <c r="U903">
        <v>0.70806831000000003</v>
      </c>
      <c r="V903" t="s">
        <v>5</v>
      </c>
      <c r="W903" t="s">
        <v>6</v>
      </c>
      <c r="Y903" t="s">
        <v>7</v>
      </c>
      <c r="AT903">
        <v>0.24627216499999999</v>
      </c>
      <c r="AU903">
        <v>6.5396040000000003E-2</v>
      </c>
      <c r="AV903">
        <v>8.7417397999999993E-2</v>
      </c>
      <c r="AW903">
        <v>9.0417099999999997E-3</v>
      </c>
      <c r="AX903">
        <v>0.52971638899999995</v>
      </c>
      <c r="AY903">
        <v>6.2156297999999999E-2</v>
      </c>
      <c r="AZ903">
        <v>3.5661917000000001E-2</v>
      </c>
      <c r="BA903">
        <v>7.4458315999999997E-2</v>
      </c>
      <c r="BB903">
        <v>0.21473951299999999</v>
      </c>
      <c r="BC903" t="s">
        <v>317</v>
      </c>
      <c r="BD903">
        <v>2020</v>
      </c>
      <c r="BE903" t="s">
        <v>318</v>
      </c>
      <c r="BG903" t="s">
        <v>36</v>
      </c>
      <c r="BN903">
        <v>0.41585329999999487</v>
      </c>
    </row>
    <row r="904" spans="1:66" x14ac:dyDescent="0.25">
      <c r="A904">
        <v>102142</v>
      </c>
      <c r="B904" s="1" t="s">
        <v>2940</v>
      </c>
      <c r="C904" t="str">
        <f>Table2[[#This Row],[LeadAuthor]]&amp;Table2[[#This Row],[Year]]&amp;"_"&amp;Table2[[#This Row],[SiteName]]&amp;"_"&amp;Table2[[#This Row],[SampleID]]</f>
        <v>Steinig2020_DSDP511_011</v>
      </c>
      <c r="D904" t="s">
        <v>314</v>
      </c>
      <c r="F904">
        <v>506.84</v>
      </c>
      <c r="K904" t="s">
        <v>38</v>
      </c>
      <c r="L904">
        <v>-51</v>
      </c>
      <c r="M904">
        <v>-46.97</v>
      </c>
      <c r="N904">
        <v>117.0297602</v>
      </c>
      <c r="O904" t="s">
        <v>3</v>
      </c>
      <c r="P904" t="s">
        <v>4</v>
      </c>
      <c r="T904">
        <v>0</v>
      </c>
      <c r="U904">
        <v>0.72714802099999998</v>
      </c>
      <c r="V904" t="s">
        <v>5</v>
      </c>
      <c r="W904" t="s">
        <v>6</v>
      </c>
      <c r="Y904" t="s">
        <v>7</v>
      </c>
      <c r="AT904">
        <v>0.22954123900000001</v>
      </c>
      <c r="AU904">
        <v>6.1015922E-2</v>
      </c>
      <c r="AV904">
        <v>8.4784923999999998E-2</v>
      </c>
      <c r="AW904">
        <v>1.0335604E-2</v>
      </c>
      <c r="AX904">
        <v>0.54683596599999995</v>
      </c>
      <c r="AY904">
        <v>6.7486344000000004E-2</v>
      </c>
      <c r="AZ904">
        <v>4.0573898999999997E-2</v>
      </c>
      <c r="BA904">
        <v>6.6645091000000004E-2</v>
      </c>
      <c r="BB904">
        <v>0.20265387100000001</v>
      </c>
      <c r="BC904" t="s">
        <v>317</v>
      </c>
      <c r="BD904">
        <v>2020</v>
      </c>
      <c r="BE904" t="s">
        <v>318</v>
      </c>
      <c r="BG904" t="s">
        <v>36</v>
      </c>
      <c r="BN904">
        <v>0.77483780000000024</v>
      </c>
    </row>
    <row r="905" spans="1:66" x14ac:dyDescent="0.25">
      <c r="A905">
        <v>102143</v>
      </c>
      <c r="B905" s="1" t="s">
        <v>2941</v>
      </c>
      <c r="C905" t="str">
        <f>Table2[[#This Row],[LeadAuthor]]&amp;Table2[[#This Row],[Year]]&amp;"_"&amp;Table2[[#This Row],[SiteName]]&amp;"_"&amp;Table2[[#This Row],[SampleID]]</f>
        <v>Steinig2020_DSDP511_012</v>
      </c>
      <c r="D905" t="s">
        <v>314</v>
      </c>
      <c r="F905">
        <v>511.2</v>
      </c>
      <c r="K905" t="s">
        <v>38</v>
      </c>
      <c r="L905">
        <v>-51</v>
      </c>
      <c r="M905">
        <v>-46.97</v>
      </c>
      <c r="N905">
        <v>117.804598</v>
      </c>
      <c r="O905" t="s">
        <v>3</v>
      </c>
      <c r="P905" t="s">
        <v>4</v>
      </c>
      <c r="T905">
        <v>0</v>
      </c>
      <c r="U905">
        <v>0.76577293800000001</v>
      </c>
      <c r="V905" t="s">
        <v>5</v>
      </c>
      <c r="W905" t="s">
        <v>6</v>
      </c>
      <c r="Y905" t="s">
        <v>7</v>
      </c>
      <c r="AT905">
        <v>0.16592947599999999</v>
      </c>
      <c r="AU905">
        <v>6.1311611000000002E-2</v>
      </c>
      <c r="AV905">
        <v>8.8550666E-2</v>
      </c>
      <c r="AW905">
        <v>1.3226831E-2</v>
      </c>
      <c r="AX905">
        <v>0.57230909299999999</v>
      </c>
      <c r="AY905">
        <v>9.8672323000000006E-2</v>
      </c>
      <c r="AZ905">
        <v>0</v>
      </c>
      <c r="BA905">
        <v>1.4789063999999999E-2</v>
      </c>
      <c r="BB905">
        <v>0.19553395500000001</v>
      </c>
      <c r="BC905" t="s">
        <v>317</v>
      </c>
      <c r="BD905">
        <v>2020</v>
      </c>
      <c r="BE905" t="s">
        <v>318</v>
      </c>
      <c r="BG905" t="s">
        <v>36</v>
      </c>
      <c r="BN905">
        <v>0.32877290000000414</v>
      </c>
    </row>
    <row r="906" spans="1:66" x14ac:dyDescent="0.25">
      <c r="A906">
        <v>102144</v>
      </c>
      <c r="B906" s="1" t="s">
        <v>2942</v>
      </c>
      <c r="C906" t="str">
        <f>Table2[[#This Row],[LeadAuthor]]&amp;Table2[[#This Row],[Year]]&amp;"_"&amp;Table2[[#This Row],[SiteName]]&amp;"_"&amp;Table2[[#This Row],[SampleID]]</f>
        <v>Steinig2020_DSDP511_013</v>
      </c>
      <c r="D906" t="s">
        <v>314</v>
      </c>
      <c r="F906">
        <v>513.04999999999995</v>
      </c>
      <c r="K906" t="s">
        <v>38</v>
      </c>
      <c r="L906">
        <v>-51</v>
      </c>
      <c r="M906">
        <v>-46.97</v>
      </c>
      <c r="N906">
        <v>118.1333709</v>
      </c>
      <c r="O906" t="s">
        <v>3</v>
      </c>
      <c r="P906" t="s">
        <v>4</v>
      </c>
      <c r="T906">
        <v>0</v>
      </c>
      <c r="U906">
        <v>0.70174479099999998</v>
      </c>
      <c r="V906" t="s">
        <v>5</v>
      </c>
      <c r="W906" t="s">
        <v>6</v>
      </c>
      <c r="Y906" t="s">
        <v>7</v>
      </c>
      <c r="AT906">
        <v>0.234736263</v>
      </c>
      <c r="AU906">
        <v>6.8266041E-2</v>
      </c>
      <c r="AV906">
        <v>8.4286699000000007E-2</v>
      </c>
      <c r="AW906">
        <v>1.2900847999999999E-2</v>
      </c>
      <c r="AX906">
        <v>0.53637908099999998</v>
      </c>
      <c r="AY906">
        <v>6.3431067999999993E-2</v>
      </c>
      <c r="AZ906">
        <v>0</v>
      </c>
      <c r="BA906">
        <v>9.7938260000000003E-3</v>
      </c>
      <c r="BB906">
        <v>0.21620466299999999</v>
      </c>
      <c r="BC906" t="s">
        <v>317</v>
      </c>
      <c r="BD906">
        <v>2020</v>
      </c>
      <c r="BE906" t="s">
        <v>318</v>
      </c>
      <c r="BG906" t="s">
        <v>36</v>
      </c>
      <c r="BN906">
        <v>2.310299999999188E-2</v>
      </c>
    </row>
    <row r="907" spans="1:66" x14ac:dyDescent="0.25">
      <c r="A907">
        <v>102145</v>
      </c>
      <c r="B907" s="1" t="s">
        <v>2943</v>
      </c>
      <c r="C907" t="str">
        <f>Table2[[#This Row],[LeadAuthor]]&amp;Table2[[#This Row],[Year]]&amp;"_"&amp;Table2[[#This Row],[SiteName]]&amp;"_"&amp;Table2[[#This Row],[SampleID]]</f>
        <v>Steinig2020_DSDP511_014</v>
      </c>
      <c r="D907" t="s">
        <v>314</v>
      </c>
      <c r="F907">
        <v>513.17999999999995</v>
      </c>
      <c r="K907" t="s">
        <v>38</v>
      </c>
      <c r="L907">
        <v>-51</v>
      </c>
      <c r="M907">
        <v>-46.97</v>
      </c>
      <c r="N907">
        <v>118.15647389999999</v>
      </c>
      <c r="O907" t="s">
        <v>3</v>
      </c>
      <c r="P907" t="s">
        <v>4</v>
      </c>
      <c r="T907">
        <v>0</v>
      </c>
      <c r="U907">
        <v>0.69138793799999998</v>
      </c>
      <c r="V907" t="s">
        <v>5</v>
      </c>
      <c r="W907" t="s">
        <v>6</v>
      </c>
      <c r="Y907" t="s">
        <v>7</v>
      </c>
      <c r="AT907">
        <v>0.24734973900000001</v>
      </c>
      <c r="AU907">
        <v>6.9238302000000002E-2</v>
      </c>
      <c r="AV907">
        <v>7.7054541000000004E-2</v>
      </c>
      <c r="AW907">
        <v>1.3887356999999999E-2</v>
      </c>
      <c r="AX907">
        <v>0.52829641800000005</v>
      </c>
      <c r="AY907">
        <v>6.4173643000000002E-2</v>
      </c>
      <c r="AZ907">
        <v>0</v>
      </c>
      <c r="BA907">
        <v>9.7589630000000007E-3</v>
      </c>
      <c r="BB907">
        <v>0.212821556</v>
      </c>
      <c r="BC907" t="s">
        <v>317</v>
      </c>
      <c r="BD907">
        <v>2020</v>
      </c>
      <c r="BE907" t="s">
        <v>318</v>
      </c>
      <c r="BG907" t="s">
        <v>36</v>
      </c>
      <c r="BN907">
        <v>8.352610000000027E-2</v>
      </c>
    </row>
    <row r="908" spans="1:66" x14ac:dyDescent="0.25">
      <c r="A908">
        <v>102146</v>
      </c>
      <c r="B908" s="1" t="s">
        <v>2944</v>
      </c>
      <c r="C908" t="str">
        <f>Table2[[#This Row],[LeadAuthor]]&amp;Table2[[#This Row],[Year]]&amp;"_"&amp;Table2[[#This Row],[SiteName]]&amp;"_"&amp;Table2[[#This Row],[SampleID]]</f>
        <v>Steinig2020_DSDP511_015</v>
      </c>
      <c r="D908" t="s">
        <v>314</v>
      </c>
      <c r="F908">
        <v>513.65</v>
      </c>
      <c r="K908" t="s">
        <v>38</v>
      </c>
      <c r="L908">
        <v>-51</v>
      </c>
      <c r="M908">
        <v>-46.97</v>
      </c>
      <c r="N908">
        <v>118.24</v>
      </c>
      <c r="O908" t="s">
        <v>3</v>
      </c>
      <c r="P908" t="s">
        <v>4</v>
      </c>
      <c r="T908">
        <v>0</v>
      </c>
      <c r="U908">
        <v>0.69542757099999997</v>
      </c>
      <c r="V908" t="s">
        <v>5</v>
      </c>
      <c r="W908" t="s">
        <v>6</v>
      </c>
      <c r="Y908" t="s">
        <v>7</v>
      </c>
      <c r="AT908">
        <v>0.223062756</v>
      </c>
      <c r="AU908">
        <v>6.1064697000000001E-2</v>
      </c>
      <c r="AV908">
        <v>7.0510903999999999E-2</v>
      </c>
      <c r="AW908">
        <v>1.1578415E-2</v>
      </c>
      <c r="AX908">
        <v>0.57644405700000001</v>
      </c>
      <c r="AY908">
        <v>5.7339171000000001E-2</v>
      </c>
      <c r="AZ908">
        <v>0</v>
      </c>
      <c r="BA908">
        <v>0.111817131</v>
      </c>
      <c r="BB908">
        <v>0.18425428499999999</v>
      </c>
      <c r="BC908" t="s">
        <v>317</v>
      </c>
      <c r="BD908">
        <v>2020</v>
      </c>
      <c r="BE908" t="s">
        <v>318</v>
      </c>
      <c r="BG908" t="s">
        <v>36</v>
      </c>
      <c r="BN908">
        <v>3.2099500000001058E-2</v>
      </c>
    </row>
    <row r="909" spans="1:66" x14ac:dyDescent="0.25">
      <c r="A909">
        <v>102147</v>
      </c>
      <c r="B909" s="1" t="s">
        <v>2945</v>
      </c>
      <c r="C909" t="str">
        <f>Table2[[#This Row],[LeadAuthor]]&amp;Table2[[#This Row],[Year]]&amp;"_"&amp;Table2[[#This Row],[SiteName]]&amp;"_"&amp;Table2[[#This Row],[SampleID]]</f>
        <v>Steinig2020_DSDP511_016</v>
      </c>
      <c r="D909" t="s">
        <v>314</v>
      </c>
      <c r="F909">
        <v>513.88</v>
      </c>
      <c r="K909" t="s">
        <v>38</v>
      </c>
      <c r="L909">
        <v>-51</v>
      </c>
      <c r="M909">
        <v>-46.97</v>
      </c>
      <c r="N909">
        <v>118.2720995</v>
      </c>
      <c r="O909" t="s">
        <v>3</v>
      </c>
      <c r="P909" t="s">
        <v>4</v>
      </c>
      <c r="T909">
        <v>0</v>
      </c>
      <c r="U909">
        <v>0.67449838600000001</v>
      </c>
      <c r="V909" t="s">
        <v>5</v>
      </c>
      <c r="W909" t="s">
        <v>6</v>
      </c>
      <c r="Y909" t="s">
        <v>7</v>
      </c>
      <c r="AT909">
        <v>0.23899680000000001</v>
      </c>
      <c r="AU909">
        <v>6.5269609000000006E-2</v>
      </c>
      <c r="AV909">
        <v>7.4736947999999997E-2</v>
      </c>
      <c r="AW909">
        <v>1.15423E-2</v>
      </c>
      <c r="AX909">
        <v>0.56048312199999994</v>
      </c>
      <c r="AY909">
        <v>4.8971221000000002E-2</v>
      </c>
      <c r="AZ909">
        <v>7.309851E-3</v>
      </c>
      <c r="BA909">
        <v>0.106123932</v>
      </c>
      <c r="BB909">
        <v>0.19914352099999999</v>
      </c>
      <c r="BC909" t="s">
        <v>317</v>
      </c>
      <c r="BD909">
        <v>2020</v>
      </c>
      <c r="BE909" t="s">
        <v>318</v>
      </c>
      <c r="BG909" t="s">
        <v>36</v>
      </c>
      <c r="BN909">
        <v>2.0934500000009848E-2</v>
      </c>
    </row>
    <row r="910" spans="1:66" x14ac:dyDescent="0.25">
      <c r="A910">
        <v>102148</v>
      </c>
      <c r="B910" s="1" t="s">
        <v>2946</v>
      </c>
      <c r="C910" t="str">
        <f>Table2[[#This Row],[LeadAuthor]]&amp;Table2[[#This Row],[Year]]&amp;"_"&amp;Table2[[#This Row],[SiteName]]&amp;"_"&amp;Table2[[#This Row],[SampleID]]</f>
        <v>Steinig2020_DSDP511_017</v>
      </c>
      <c r="D910" t="s">
        <v>314</v>
      </c>
      <c r="F910">
        <v>514.03</v>
      </c>
      <c r="K910" t="s">
        <v>38</v>
      </c>
      <c r="L910">
        <v>-51</v>
      </c>
      <c r="M910">
        <v>-46.97</v>
      </c>
      <c r="N910">
        <v>118.29303400000001</v>
      </c>
      <c r="O910" t="s">
        <v>3</v>
      </c>
      <c r="P910" t="s">
        <v>4</v>
      </c>
      <c r="T910">
        <v>0</v>
      </c>
      <c r="U910">
        <v>0.69475958000000004</v>
      </c>
      <c r="V910" t="s">
        <v>5</v>
      </c>
      <c r="W910" t="s">
        <v>6</v>
      </c>
      <c r="Y910" t="s">
        <v>7</v>
      </c>
      <c r="AT910">
        <v>0.23079549099999999</v>
      </c>
      <c r="AU910">
        <v>6.6553109999999999E-2</v>
      </c>
      <c r="AV910">
        <v>8.3197710999999994E-2</v>
      </c>
      <c r="AW910">
        <v>1.2872306E-2</v>
      </c>
      <c r="AX910">
        <v>0.55116946</v>
      </c>
      <c r="AY910">
        <v>5.5411922000000002E-2</v>
      </c>
      <c r="AZ910">
        <v>0</v>
      </c>
      <c r="BA910">
        <v>4.0322153999999999E-2</v>
      </c>
      <c r="BB910">
        <v>0.21141728300000001</v>
      </c>
      <c r="BC910" t="s">
        <v>317</v>
      </c>
      <c r="BD910">
        <v>2020</v>
      </c>
      <c r="BE910" t="s">
        <v>318</v>
      </c>
      <c r="BG910" t="s">
        <v>36</v>
      </c>
      <c r="BN910">
        <v>3.4890799999999444E-2</v>
      </c>
    </row>
    <row r="911" spans="1:66" x14ac:dyDescent="0.25">
      <c r="A911">
        <v>102149</v>
      </c>
      <c r="B911" s="1" t="s">
        <v>2947</v>
      </c>
      <c r="C911" t="str">
        <f>Table2[[#This Row],[LeadAuthor]]&amp;Table2[[#This Row],[Year]]&amp;"_"&amp;Table2[[#This Row],[SiteName]]&amp;"_"&amp;Table2[[#This Row],[SampleID]]</f>
        <v>Steinig2020_DSDP511_018</v>
      </c>
      <c r="D911" t="s">
        <v>314</v>
      </c>
      <c r="F911">
        <v>514.28</v>
      </c>
      <c r="K911" t="s">
        <v>38</v>
      </c>
      <c r="L911">
        <v>-51</v>
      </c>
      <c r="M911">
        <v>-46.97</v>
      </c>
      <c r="N911">
        <v>118.32792480000001</v>
      </c>
      <c r="O911" t="s">
        <v>3</v>
      </c>
      <c r="P911" t="s">
        <v>4</v>
      </c>
      <c r="T911">
        <v>0</v>
      </c>
      <c r="U911">
        <v>0.72080550399999999</v>
      </c>
      <c r="V911" t="s">
        <v>5</v>
      </c>
      <c r="W911" t="s">
        <v>6</v>
      </c>
      <c r="Y911" t="s">
        <v>7</v>
      </c>
      <c r="AT911">
        <v>0.18334487999999999</v>
      </c>
      <c r="AU911">
        <v>5.9821465999999997E-2</v>
      </c>
      <c r="AV911">
        <v>8.1512868000000002E-2</v>
      </c>
      <c r="AW911">
        <v>1.1437025999999999E-2</v>
      </c>
      <c r="AX911">
        <v>0.60239063000000004</v>
      </c>
      <c r="AY911">
        <v>6.1493129000000001E-2</v>
      </c>
      <c r="AZ911">
        <v>5.7454660000000003E-3</v>
      </c>
      <c r="BA911">
        <v>0.15277244600000001</v>
      </c>
      <c r="BB911">
        <v>0.18706961699999999</v>
      </c>
      <c r="BC911" t="s">
        <v>317</v>
      </c>
      <c r="BD911">
        <v>2020</v>
      </c>
      <c r="BE911" t="s">
        <v>318</v>
      </c>
      <c r="BG911" t="s">
        <v>36</v>
      </c>
      <c r="BN911">
        <v>0.52057029999998861</v>
      </c>
    </row>
    <row r="912" spans="1:66" x14ac:dyDescent="0.25">
      <c r="A912">
        <v>102150</v>
      </c>
      <c r="B912" s="1" t="s">
        <v>2948</v>
      </c>
      <c r="C912" t="str">
        <f>Table2[[#This Row],[LeadAuthor]]&amp;Table2[[#This Row],[Year]]&amp;"_"&amp;Table2[[#This Row],[SiteName]]&amp;"_"&amp;Table2[[#This Row],[SampleID]]</f>
        <v>Steinig2020_DSDP511_019</v>
      </c>
      <c r="D912" t="s">
        <v>314</v>
      </c>
      <c r="F912">
        <v>518.01</v>
      </c>
      <c r="K912" t="s">
        <v>38</v>
      </c>
      <c r="L912">
        <v>-51</v>
      </c>
      <c r="M912">
        <v>-46.97</v>
      </c>
      <c r="N912">
        <v>118.84849509999999</v>
      </c>
      <c r="O912" t="s">
        <v>3</v>
      </c>
      <c r="P912" t="s">
        <v>4</v>
      </c>
      <c r="T912">
        <v>0</v>
      </c>
      <c r="U912">
        <v>0.70049492499999999</v>
      </c>
      <c r="V912" t="s">
        <v>5</v>
      </c>
      <c r="W912" t="s">
        <v>6</v>
      </c>
      <c r="Y912" t="s">
        <v>7</v>
      </c>
      <c r="AT912">
        <v>0.21947272400000001</v>
      </c>
      <c r="AU912">
        <v>6.6719201000000006E-2</v>
      </c>
      <c r="AV912">
        <v>8.9153112000000007E-2</v>
      </c>
      <c r="AW912">
        <v>1.0588468E-2</v>
      </c>
      <c r="AX912">
        <v>0.55776243299999995</v>
      </c>
      <c r="AY912">
        <v>5.6304062000000002E-2</v>
      </c>
      <c r="AZ912">
        <v>0</v>
      </c>
      <c r="BA912">
        <v>5.3336676E-2</v>
      </c>
      <c r="BB912">
        <v>0.21326708999999999</v>
      </c>
      <c r="BC912" t="s">
        <v>317</v>
      </c>
      <c r="BD912">
        <v>2020</v>
      </c>
      <c r="BE912" t="s">
        <v>318</v>
      </c>
      <c r="BG912" t="s">
        <v>36</v>
      </c>
      <c r="BN912">
        <v>2.6517000000012558E-2</v>
      </c>
    </row>
    <row r="913" spans="1:66" x14ac:dyDescent="0.25">
      <c r="A913">
        <v>102151</v>
      </c>
      <c r="B913" s="1" t="s">
        <v>2949</v>
      </c>
      <c r="C913" t="str">
        <f>Table2[[#This Row],[LeadAuthor]]&amp;Table2[[#This Row],[Year]]&amp;"_"&amp;Table2[[#This Row],[SiteName]]&amp;"_"&amp;Table2[[#This Row],[SampleID]]</f>
        <v>Steinig2020_DSDP511_020</v>
      </c>
      <c r="D913" t="s">
        <v>314</v>
      </c>
      <c r="F913">
        <v>518.20000000000005</v>
      </c>
      <c r="K913" t="s">
        <v>38</v>
      </c>
      <c r="L913">
        <v>-51</v>
      </c>
      <c r="M913">
        <v>-46.97</v>
      </c>
      <c r="N913">
        <v>118.87501210000001</v>
      </c>
      <c r="O913" t="s">
        <v>3</v>
      </c>
      <c r="P913" t="s">
        <v>4</v>
      </c>
      <c r="T913">
        <v>0</v>
      </c>
      <c r="U913">
        <v>0.70146410299999995</v>
      </c>
      <c r="V913" t="s">
        <v>5</v>
      </c>
      <c r="W913" t="s">
        <v>6</v>
      </c>
      <c r="Y913" t="s">
        <v>7</v>
      </c>
      <c r="AT913">
        <v>0.20900474599999999</v>
      </c>
      <c r="AU913">
        <v>6.1740313999999998E-2</v>
      </c>
      <c r="AV913">
        <v>7.6142229000000006E-2</v>
      </c>
      <c r="AW913">
        <v>1.1510298E-2</v>
      </c>
      <c r="AX913">
        <v>0.58418490300000003</v>
      </c>
      <c r="AY913">
        <v>5.7417510999999997E-2</v>
      </c>
      <c r="AZ913">
        <v>5.1359769999999999E-3</v>
      </c>
      <c r="BA913">
        <v>0.13148041499999999</v>
      </c>
      <c r="BB913">
        <v>0.18886692399999999</v>
      </c>
      <c r="BC913" t="s">
        <v>317</v>
      </c>
      <c r="BD913">
        <v>2020</v>
      </c>
      <c r="BE913" t="s">
        <v>318</v>
      </c>
      <c r="BG913" t="s">
        <v>36</v>
      </c>
      <c r="BN913">
        <v>3.2099599999995121E-2</v>
      </c>
    </row>
    <row r="914" spans="1:66" x14ac:dyDescent="0.25">
      <c r="A914">
        <v>102152</v>
      </c>
      <c r="B914" s="1" t="s">
        <v>2950</v>
      </c>
      <c r="C914" t="str">
        <f>Table2[[#This Row],[LeadAuthor]]&amp;Table2[[#This Row],[Year]]&amp;"_"&amp;Table2[[#This Row],[SiteName]]&amp;"_"&amp;Table2[[#This Row],[SampleID]]</f>
        <v>Steinig2020_DSDP511_021</v>
      </c>
      <c r="D914" t="s">
        <v>314</v>
      </c>
      <c r="F914">
        <v>518.42999999999995</v>
      </c>
      <c r="K914" t="s">
        <v>38</v>
      </c>
      <c r="L914">
        <v>-51</v>
      </c>
      <c r="M914">
        <v>-46.97</v>
      </c>
      <c r="N914">
        <v>118.9071117</v>
      </c>
      <c r="O914" t="s">
        <v>3</v>
      </c>
      <c r="P914" t="s">
        <v>4</v>
      </c>
      <c r="T914">
        <v>0</v>
      </c>
      <c r="U914">
        <v>0.73564533300000001</v>
      </c>
      <c r="V914" t="s">
        <v>5</v>
      </c>
      <c r="W914" t="s">
        <v>6</v>
      </c>
      <c r="Y914" t="s">
        <v>7</v>
      </c>
      <c r="AT914">
        <v>0.20092131899999999</v>
      </c>
      <c r="AU914">
        <v>5.9418527999999998E-2</v>
      </c>
      <c r="AV914">
        <v>8.7194857000000001E-2</v>
      </c>
      <c r="AW914">
        <v>1.079656E-2</v>
      </c>
      <c r="AX914">
        <v>0.57431045999999997</v>
      </c>
      <c r="AY914">
        <v>6.7358274999999995E-2</v>
      </c>
      <c r="AZ914">
        <v>6.8533200000000004E-3</v>
      </c>
      <c r="BA914">
        <v>1.2621904E-2</v>
      </c>
      <c r="BB914">
        <v>0.19698929400000001</v>
      </c>
      <c r="BC914" t="s">
        <v>317</v>
      </c>
      <c r="BD914">
        <v>2020</v>
      </c>
      <c r="BE914" t="s">
        <v>318</v>
      </c>
      <c r="BG914" t="s">
        <v>36</v>
      </c>
      <c r="BN914">
        <v>2.6516900000004284E-2</v>
      </c>
    </row>
    <row r="915" spans="1:66" x14ac:dyDescent="0.25">
      <c r="A915">
        <v>102153</v>
      </c>
      <c r="B915" s="1" t="s">
        <v>2951</v>
      </c>
      <c r="C915" t="str">
        <f>Table2[[#This Row],[LeadAuthor]]&amp;Table2[[#This Row],[Year]]&amp;"_"&amp;Table2[[#This Row],[SiteName]]&amp;"_"&amp;Table2[[#This Row],[SampleID]]</f>
        <v>Steinig2020_DSDP511_022</v>
      </c>
      <c r="D915" t="s">
        <v>314</v>
      </c>
      <c r="F915">
        <v>518.62</v>
      </c>
      <c r="K915" t="s">
        <v>38</v>
      </c>
      <c r="L915">
        <v>-51</v>
      </c>
      <c r="M915">
        <v>-46.97</v>
      </c>
      <c r="N915">
        <v>118.93362860000001</v>
      </c>
      <c r="O915" t="s">
        <v>3</v>
      </c>
      <c r="P915" t="s">
        <v>4</v>
      </c>
      <c r="T915">
        <v>0</v>
      </c>
      <c r="U915">
        <v>0.70693965700000005</v>
      </c>
      <c r="V915" t="s">
        <v>5</v>
      </c>
      <c r="W915" t="s">
        <v>6</v>
      </c>
      <c r="Y915" t="s">
        <v>7</v>
      </c>
      <c r="AT915">
        <v>0.22099153099999999</v>
      </c>
      <c r="AU915">
        <v>6.1079720999999997E-2</v>
      </c>
      <c r="AV915">
        <v>8.1411360000000002E-2</v>
      </c>
      <c r="AW915">
        <v>1.1156325E-2</v>
      </c>
      <c r="AX915">
        <v>0.57058818200000005</v>
      </c>
      <c r="AY915">
        <v>5.4772882000000002E-2</v>
      </c>
      <c r="AZ915">
        <v>1.0584779000000001E-2</v>
      </c>
      <c r="BA915">
        <v>5.3943792999999997E-2</v>
      </c>
      <c r="BB915">
        <v>0.19723457699999999</v>
      </c>
      <c r="BC915" t="s">
        <v>317</v>
      </c>
      <c r="BD915">
        <v>2020</v>
      </c>
      <c r="BE915" t="s">
        <v>318</v>
      </c>
      <c r="BG915" t="s">
        <v>36</v>
      </c>
      <c r="BN915">
        <v>5.0242799999992371E-2</v>
      </c>
    </row>
    <row r="916" spans="1:66" x14ac:dyDescent="0.25">
      <c r="A916">
        <v>102154</v>
      </c>
      <c r="B916" s="1" t="s">
        <v>2952</v>
      </c>
      <c r="C916" t="str">
        <f>Table2[[#This Row],[LeadAuthor]]&amp;Table2[[#This Row],[Year]]&amp;"_"&amp;Table2[[#This Row],[SiteName]]&amp;"_"&amp;Table2[[#This Row],[SampleID]]</f>
        <v>Steinig2020_DSDP511_023</v>
      </c>
      <c r="D916" t="s">
        <v>314</v>
      </c>
      <c r="F916">
        <v>518.98</v>
      </c>
      <c r="K916" t="s">
        <v>38</v>
      </c>
      <c r="L916">
        <v>-51</v>
      </c>
      <c r="M916">
        <v>-46.97</v>
      </c>
      <c r="N916">
        <v>118.9838714</v>
      </c>
      <c r="O916" t="s">
        <v>3</v>
      </c>
      <c r="P916" t="s">
        <v>4</v>
      </c>
      <c r="T916">
        <v>0</v>
      </c>
      <c r="U916">
        <v>0.71331253800000005</v>
      </c>
      <c r="V916" t="s">
        <v>5</v>
      </c>
      <c r="W916" t="s">
        <v>6</v>
      </c>
      <c r="Y916" t="s">
        <v>7</v>
      </c>
      <c r="AT916">
        <v>0.21362498499999999</v>
      </c>
      <c r="AU916">
        <v>6.0822618000000002E-2</v>
      </c>
      <c r="AV916">
        <v>8.7628088000000007E-2</v>
      </c>
      <c r="AW916">
        <v>1.1125672E-2</v>
      </c>
      <c r="AX916">
        <v>0.57421848200000003</v>
      </c>
      <c r="AY916">
        <v>5.2580155000000003E-2</v>
      </c>
      <c r="AZ916">
        <v>8.7975919999999999E-3</v>
      </c>
      <c r="BA916">
        <v>4.6635953000000001E-2</v>
      </c>
      <c r="BB916">
        <v>0.202926562</v>
      </c>
      <c r="BC916" t="s">
        <v>317</v>
      </c>
      <c r="BD916">
        <v>2020</v>
      </c>
      <c r="BE916" t="s">
        <v>318</v>
      </c>
      <c r="BG916" t="s">
        <v>36</v>
      </c>
      <c r="BN916">
        <v>2.5121299999995017E-2</v>
      </c>
    </row>
    <row r="917" spans="1:66" x14ac:dyDescent="0.25">
      <c r="A917">
        <v>102155</v>
      </c>
      <c r="B917" s="1" t="s">
        <v>2953</v>
      </c>
      <c r="C917" t="str">
        <f>Table2[[#This Row],[LeadAuthor]]&amp;Table2[[#This Row],[Year]]&amp;"_"&amp;Table2[[#This Row],[SiteName]]&amp;"_"&amp;Table2[[#This Row],[SampleID]]</f>
        <v>Steinig2020_DSDP511_024</v>
      </c>
      <c r="D917" t="s">
        <v>314</v>
      </c>
      <c r="F917">
        <v>519.16</v>
      </c>
      <c r="K917" t="s">
        <v>38</v>
      </c>
      <c r="L917">
        <v>-51</v>
      </c>
      <c r="M917">
        <v>-46.97</v>
      </c>
      <c r="N917">
        <v>119.00899269999999</v>
      </c>
      <c r="O917" t="s">
        <v>3</v>
      </c>
      <c r="P917" t="s">
        <v>4</v>
      </c>
      <c r="T917">
        <v>0</v>
      </c>
      <c r="U917">
        <v>0.70778099999999999</v>
      </c>
      <c r="V917" t="s">
        <v>5</v>
      </c>
      <c r="W917" t="s">
        <v>6</v>
      </c>
      <c r="Y917" t="s">
        <v>7</v>
      </c>
      <c r="AT917">
        <v>0.22360676199999999</v>
      </c>
      <c r="AU917">
        <v>5.9883700999999998E-2</v>
      </c>
      <c r="AV917">
        <v>7.9359962000000006E-2</v>
      </c>
      <c r="AW917">
        <v>1.1110747000000001E-2</v>
      </c>
      <c r="AX917">
        <v>0.57146576500000001</v>
      </c>
      <c r="AY917">
        <v>5.4573061999999999E-2</v>
      </c>
      <c r="AZ917">
        <v>1.0769074999999999E-2</v>
      </c>
      <c r="BA917">
        <v>4.7915450999999998E-2</v>
      </c>
      <c r="BB917">
        <v>0.19365754700000001</v>
      </c>
      <c r="BC917" t="s">
        <v>317</v>
      </c>
      <c r="BD917">
        <v>2020</v>
      </c>
      <c r="BE917" t="s">
        <v>318</v>
      </c>
      <c r="BG917" t="s">
        <v>36</v>
      </c>
      <c r="BN917">
        <v>1.9538900000000581E-2</v>
      </c>
    </row>
    <row r="918" spans="1:66" x14ac:dyDescent="0.25">
      <c r="A918">
        <v>102156</v>
      </c>
      <c r="B918" s="1" t="s">
        <v>2954</v>
      </c>
      <c r="C918" t="str">
        <f>Table2[[#This Row],[LeadAuthor]]&amp;Table2[[#This Row],[Year]]&amp;"_"&amp;Table2[[#This Row],[SiteName]]&amp;"_"&amp;Table2[[#This Row],[SampleID]]</f>
        <v>Steinig2020_DSDP511_025</v>
      </c>
      <c r="D918" t="s">
        <v>314</v>
      </c>
      <c r="F918">
        <v>519.29999999999995</v>
      </c>
      <c r="K918" t="s">
        <v>38</v>
      </c>
      <c r="L918">
        <v>-51</v>
      </c>
      <c r="M918">
        <v>-46.97</v>
      </c>
      <c r="N918">
        <v>119.02853159999999</v>
      </c>
      <c r="O918" t="s">
        <v>3</v>
      </c>
      <c r="P918" t="s">
        <v>4</v>
      </c>
      <c r="T918">
        <v>0</v>
      </c>
      <c r="U918">
        <v>0.68498152999999995</v>
      </c>
      <c r="V918" t="s">
        <v>5</v>
      </c>
      <c r="W918" t="s">
        <v>6</v>
      </c>
      <c r="Y918" t="s">
        <v>7</v>
      </c>
      <c r="AT918">
        <v>0.22340452899999999</v>
      </c>
      <c r="AU918">
        <v>6.1180650000000003E-2</v>
      </c>
      <c r="AV918">
        <v>7.1531288999999998E-2</v>
      </c>
      <c r="AW918">
        <v>1.2795839999999999E-2</v>
      </c>
      <c r="AX918">
        <v>0.58238257299999996</v>
      </c>
      <c r="AY918">
        <v>4.8705118999999998E-2</v>
      </c>
      <c r="AZ918">
        <v>5.2724540000000002E-3</v>
      </c>
      <c r="BA918">
        <v>0.14667430200000001</v>
      </c>
      <c r="BB918">
        <v>0.18736624700000001</v>
      </c>
      <c r="BC918" t="s">
        <v>317</v>
      </c>
      <c r="BD918">
        <v>2020</v>
      </c>
      <c r="BE918" t="s">
        <v>318</v>
      </c>
      <c r="BG918" t="s">
        <v>36</v>
      </c>
      <c r="BN918">
        <v>2.9308200000002671E-2</v>
      </c>
    </row>
    <row r="919" spans="1:66" x14ac:dyDescent="0.25">
      <c r="A919">
        <v>102157</v>
      </c>
      <c r="B919" s="1" t="s">
        <v>2955</v>
      </c>
      <c r="C919" t="str">
        <f>Table2[[#This Row],[LeadAuthor]]&amp;Table2[[#This Row],[Year]]&amp;"_"&amp;Table2[[#This Row],[SiteName]]&amp;"_"&amp;Table2[[#This Row],[SampleID]]</f>
        <v>Steinig2020_DSDP511_026</v>
      </c>
      <c r="D919" t="s">
        <v>314</v>
      </c>
      <c r="F919">
        <v>519.51</v>
      </c>
      <c r="K919" t="s">
        <v>38</v>
      </c>
      <c r="L919">
        <v>-51</v>
      </c>
      <c r="M919">
        <v>-46.97</v>
      </c>
      <c r="N919">
        <v>119.0578398</v>
      </c>
      <c r="O919" t="s">
        <v>3</v>
      </c>
      <c r="P919" t="s">
        <v>4</v>
      </c>
      <c r="T919">
        <v>0</v>
      </c>
      <c r="U919">
        <v>0.67130868899999996</v>
      </c>
      <c r="V919" t="s">
        <v>5</v>
      </c>
      <c r="W919" t="s">
        <v>6</v>
      </c>
      <c r="Y919" t="s">
        <v>7</v>
      </c>
      <c r="AT919">
        <v>0.24546488299999999</v>
      </c>
      <c r="AU919">
        <v>6.6819280999999994E-2</v>
      </c>
      <c r="AV919">
        <v>7.1121092999999996E-2</v>
      </c>
      <c r="AW919">
        <v>1.1334176E-2</v>
      </c>
      <c r="AX919">
        <v>0.55124625999999999</v>
      </c>
      <c r="AY919">
        <v>5.4014306999999998E-2</v>
      </c>
      <c r="AZ919">
        <v>1.3088354999999999E-2</v>
      </c>
      <c r="BA919">
        <v>9.4838172999999998E-2</v>
      </c>
      <c r="BB919">
        <v>0.197836451</v>
      </c>
      <c r="BC919" t="s">
        <v>317</v>
      </c>
      <c r="BD919">
        <v>2020</v>
      </c>
      <c r="BE919" t="s">
        <v>318</v>
      </c>
      <c r="BG919" t="s">
        <v>36</v>
      </c>
      <c r="BN919">
        <v>2.9308299999996734E-2</v>
      </c>
    </row>
    <row r="920" spans="1:66" x14ac:dyDescent="0.25">
      <c r="A920">
        <v>102158</v>
      </c>
      <c r="B920" s="1" t="s">
        <v>2956</v>
      </c>
      <c r="C920" t="str">
        <f>Table2[[#This Row],[LeadAuthor]]&amp;Table2[[#This Row],[Year]]&amp;"_"&amp;Table2[[#This Row],[SiteName]]&amp;"_"&amp;Table2[[#This Row],[SampleID]]</f>
        <v>Steinig2020_DSDP511_027</v>
      </c>
      <c r="D920" t="s">
        <v>314</v>
      </c>
      <c r="F920">
        <v>519.72</v>
      </c>
      <c r="K920" t="s">
        <v>38</v>
      </c>
      <c r="L920">
        <v>-51</v>
      </c>
      <c r="M920">
        <v>-46.97</v>
      </c>
      <c r="N920">
        <v>119.08714809999999</v>
      </c>
      <c r="O920" t="s">
        <v>3</v>
      </c>
      <c r="P920" t="s">
        <v>4</v>
      </c>
      <c r="T920">
        <v>0</v>
      </c>
      <c r="U920">
        <v>0.68112445700000002</v>
      </c>
      <c r="V920" t="s">
        <v>5</v>
      </c>
      <c r="W920" t="s">
        <v>6</v>
      </c>
      <c r="Y920" t="s">
        <v>7</v>
      </c>
      <c r="AT920">
        <v>0.216633887</v>
      </c>
      <c r="AU920">
        <v>6.2832141999999994E-2</v>
      </c>
      <c r="AV920">
        <v>7.5129000000000001E-2</v>
      </c>
      <c r="AW920">
        <v>1.0380285E-2</v>
      </c>
      <c r="AX920">
        <v>0.58632327500000003</v>
      </c>
      <c r="AY920">
        <v>4.8701411E-2</v>
      </c>
      <c r="AZ920">
        <v>1.3374854E-2</v>
      </c>
      <c r="BA920">
        <v>0.178546228</v>
      </c>
      <c r="BB920">
        <v>0.18936411</v>
      </c>
      <c r="BC920" t="s">
        <v>317</v>
      </c>
      <c r="BD920">
        <v>2020</v>
      </c>
      <c r="BE920" t="s">
        <v>318</v>
      </c>
      <c r="BG920" t="s">
        <v>36</v>
      </c>
      <c r="BN920">
        <v>5.0242700000012519E-2</v>
      </c>
    </row>
    <row r="921" spans="1:66" x14ac:dyDescent="0.25">
      <c r="A921">
        <v>102159</v>
      </c>
      <c r="B921" s="1" t="s">
        <v>2957</v>
      </c>
      <c r="C921" t="str">
        <f>Table2[[#This Row],[LeadAuthor]]&amp;Table2[[#This Row],[Year]]&amp;"_"&amp;Table2[[#This Row],[SiteName]]&amp;"_"&amp;Table2[[#This Row],[SampleID]]</f>
        <v>Steinig2020_DSDP511_028</v>
      </c>
      <c r="D921" t="s">
        <v>314</v>
      </c>
      <c r="F921">
        <v>520.08000000000004</v>
      </c>
      <c r="K921" t="s">
        <v>38</v>
      </c>
      <c r="L921">
        <v>-51</v>
      </c>
      <c r="M921">
        <v>-46.97</v>
      </c>
      <c r="N921">
        <v>119.13739080000001</v>
      </c>
      <c r="O921" t="s">
        <v>3</v>
      </c>
      <c r="P921" t="s">
        <v>4</v>
      </c>
      <c r="T921">
        <v>0</v>
      </c>
      <c r="U921">
        <v>0.69240428099999995</v>
      </c>
      <c r="V921" t="s">
        <v>5</v>
      </c>
      <c r="W921" t="s">
        <v>6</v>
      </c>
      <c r="Y921" t="s">
        <v>7</v>
      </c>
      <c r="AT921">
        <v>0.24648732500000001</v>
      </c>
      <c r="AU921">
        <v>5.9249825999999998E-2</v>
      </c>
      <c r="AV921">
        <v>7.3027089000000003E-2</v>
      </c>
      <c r="AW921">
        <v>8.3136760000000007E-3</v>
      </c>
      <c r="AX921">
        <v>0.56089027499999999</v>
      </c>
      <c r="AY921">
        <v>5.2031809999999998E-2</v>
      </c>
      <c r="AZ921">
        <v>9.6559790000000003E-3</v>
      </c>
      <c r="BA921">
        <v>3.3398023999999998E-2</v>
      </c>
      <c r="BB921">
        <v>0.18658026</v>
      </c>
      <c r="BC921" t="s">
        <v>317</v>
      </c>
      <c r="BD921">
        <v>2020</v>
      </c>
      <c r="BE921" t="s">
        <v>318</v>
      </c>
      <c r="BG921" t="s">
        <v>36</v>
      </c>
      <c r="BN921">
        <v>6.8385899999995559E-2</v>
      </c>
    </row>
    <row r="922" spans="1:66" x14ac:dyDescent="0.25">
      <c r="A922">
        <v>102160</v>
      </c>
      <c r="B922" s="1" t="s">
        <v>2958</v>
      </c>
      <c r="C922" t="str">
        <f>Table2[[#This Row],[LeadAuthor]]&amp;Table2[[#This Row],[Year]]&amp;"_"&amp;Table2[[#This Row],[SiteName]]&amp;"_"&amp;Table2[[#This Row],[SampleID]]</f>
        <v>Steinig2020_DSDP511_029</v>
      </c>
      <c r="D922" t="s">
        <v>314</v>
      </c>
      <c r="F922">
        <v>520.57000000000005</v>
      </c>
      <c r="K922" t="s">
        <v>38</v>
      </c>
      <c r="L922">
        <v>-51</v>
      </c>
      <c r="M922">
        <v>-46.97</v>
      </c>
      <c r="N922">
        <v>119.2057767</v>
      </c>
      <c r="O922" t="s">
        <v>3</v>
      </c>
      <c r="P922" t="s">
        <v>4</v>
      </c>
      <c r="T922">
        <v>0</v>
      </c>
      <c r="U922">
        <v>0.70376173600000003</v>
      </c>
      <c r="V922" t="s">
        <v>5</v>
      </c>
      <c r="W922" t="s">
        <v>6</v>
      </c>
      <c r="Y922" t="s">
        <v>7</v>
      </c>
      <c r="AT922">
        <v>0.21495022899999999</v>
      </c>
      <c r="AU922">
        <v>5.8533556E-2</v>
      </c>
      <c r="AV922">
        <v>7.1452879999999996E-2</v>
      </c>
      <c r="AW922">
        <v>1.1689898000000001E-2</v>
      </c>
      <c r="AX922">
        <v>0.58746032000000004</v>
      </c>
      <c r="AY922">
        <v>5.5913116999999998E-2</v>
      </c>
      <c r="AZ922">
        <v>1.1982147E-2</v>
      </c>
      <c r="BA922">
        <v>0.117567767</v>
      </c>
      <c r="BB922">
        <v>0.18046796400000001</v>
      </c>
      <c r="BC922" t="s">
        <v>317</v>
      </c>
      <c r="BD922">
        <v>2020</v>
      </c>
      <c r="BE922" t="s">
        <v>318</v>
      </c>
      <c r="BG922" t="s">
        <v>36</v>
      </c>
      <c r="BN922">
        <v>6.6990300000000502E-2</v>
      </c>
    </row>
    <row r="923" spans="1:66" x14ac:dyDescent="0.25">
      <c r="A923">
        <v>102161</v>
      </c>
      <c r="B923" s="1" t="s">
        <v>2959</v>
      </c>
      <c r="C923" t="str">
        <f>Table2[[#This Row],[LeadAuthor]]&amp;Table2[[#This Row],[Year]]&amp;"_"&amp;Table2[[#This Row],[SiteName]]&amp;"_"&amp;Table2[[#This Row],[SampleID]]</f>
        <v>Steinig2020_DSDP511_030</v>
      </c>
      <c r="D923" t="s">
        <v>314</v>
      </c>
      <c r="F923">
        <v>521.04999999999995</v>
      </c>
      <c r="K923" t="s">
        <v>38</v>
      </c>
      <c r="L923">
        <v>-51</v>
      </c>
      <c r="M923">
        <v>-46.97</v>
      </c>
      <c r="N923">
        <v>119.272767</v>
      </c>
      <c r="O923" t="s">
        <v>3</v>
      </c>
      <c r="P923" t="s">
        <v>4</v>
      </c>
      <c r="T923">
        <v>0</v>
      </c>
      <c r="U923">
        <v>0.652153541</v>
      </c>
      <c r="V923" t="s">
        <v>5</v>
      </c>
      <c r="W923" t="s">
        <v>6</v>
      </c>
      <c r="Y923" t="s">
        <v>7</v>
      </c>
      <c r="AT923">
        <v>0.25983251200000002</v>
      </c>
      <c r="AU923">
        <v>7.0357536999999998E-2</v>
      </c>
      <c r="AV923">
        <v>7.0256384000000005E-2</v>
      </c>
      <c r="AW923">
        <v>1.2661967E-2</v>
      </c>
      <c r="AX923">
        <v>0.53790141499999999</v>
      </c>
      <c r="AY923">
        <v>4.8990183999999999E-2</v>
      </c>
      <c r="AZ923">
        <v>0</v>
      </c>
      <c r="BA923">
        <v>9.6570749999999997E-2</v>
      </c>
      <c r="BB923">
        <v>0.207082709</v>
      </c>
      <c r="BC923" t="s">
        <v>317</v>
      </c>
      <c r="BD923">
        <v>2020</v>
      </c>
      <c r="BE923" t="s">
        <v>318</v>
      </c>
      <c r="BG923" t="s">
        <v>36</v>
      </c>
      <c r="BN923">
        <v>6.2803399999992848E-2</v>
      </c>
    </row>
    <row r="924" spans="1:66" x14ac:dyDescent="0.25">
      <c r="A924">
        <v>102162</v>
      </c>
      <c r="B924" s="1" t="s">
        <v>2960</v>
      </c>
      <c r="C924" t="str">
        <f>Table2[[#This Row],[LeadAuthor]]&amp;Table2[[#This Row],[Year]]&amp;"_"&amp;Table2[[#This Row],[SiteName]]&amp;"_"&amp;Table2[[#This Row],[SampleID]]</f>
        <v>Steinig2020_DSDP511_031</v>
      </c>
      <c r="D924" t="s">
        <v>314</v>
      </c>
      <c r="F924">
        <v>521.5</v>
      </c>
      <c r="K924" t="s">
        <v>38</v>
      </c>
      <c r="L924">
        <v>-51</v>
      </c>
      <c r="M924">
        <v>-46.97</v>
      </c>
      <c r="N924">
        <v>119.33557039999999</v>
      </c>
      <c r="O924" t="s">
        <v>3</v>
      </c>
      <c r="P924" t="s">
        <v>4</v>
      </c>
      <c r="T924">
        <v>0</v>
      </c>
      <c r="U924">
        <v>0.66848777000000004</v>
      </c>
      <c r="V924" t="s">
        <v>5</v>
      </c>
      <c r="W924" t="s">
        <v>6</v>
      </c>
      <c r="Y924" t="s">
        <v>7</v>
      </c>
      <c r="AT924">
        <v>0.24185936099999999</v>
      </c>
      <c r="AU924">
        <v>6.5438056999999994E-2</v>
      </c>
      <c r="AV924">
        <v>6.8451680000000001E-2</v>
      </c>
      <c r="AW924">
        <v>1.2061277E-2</v>
      </c>
      <c r="AX924">
        <v>0.56074805100000003</v>
      </c>
      <c r="AY924">
        <v>5.1441573999999997E-2</v>
      </c>
      <c r="AZ924">
        <v>7.8304499999999992E-3</v>
      </c>
      <c r="BA924">
        <v>0.12839134699999999</v>
      </c>
      <c r="BB924">
        <v>0.19251179299999999</v>
      </c>
      <c r="BC924" t="s">
        <v>317</v>
      </c>
      <c r="BD924">
        <v>2020</v>
      </c>
      <c r="BE924" t="s">
        <v>318</v>
      </c>
      <c r="BG924" t="s">
        <v>36</v>
      </c>
      <c r="BN924">
        <v>9.211160000000973E-2</v>
      </c>
    </row>
    <row r="925" spans="1:66" x14ac:dyDescent="0.25">
      <c r="A925">
        <v>102163</v>
      </c>
      <c r="B925" s="1" t="s">
        <v>2961</v>
      </c>
      <c r="C925" t="str">
        <f>Table2[[#This Row],[LeadAuthor]]&amp;Table2[[#This Row],[Year]]&amp;"_"&amp;Table2[[#This Row],[SiteName]]&amp;"_"&amp;Table2[[#This Row],[SampleID]]</f>
        <v>Steinig2020_DSDP511_032</v>
      </c>
      <c r="D925" t="s">
        <v>314</v>
      </c>
      <c r="F925">
        <v>522.16</v>
      </c>
      <c r="K925" t="s">
        <v>38</v>
      </c>
      <c r="L925">
        <v>-51</v>
      </c>
      <c r="M925">
        <v>-46.97</v>
      </c>
      <c r="N925">
        <v>119.427682</v>
      </c>
      <c r="O925" t="s">
        <v>3</v>
      </c>
      <c r="P925" t="s">
        <v>4</v>
      </c>
      <c r="T925">
        <v>0</v>
      </c>
      <c r="U925">
        <v>0.65280938499999996</v>
      </c>
      <c r="V925" t="s">
        <v>5</v>
      </c>
      <c r="W925" t="s">
        <v>6</v>
      </c>
      <c r="Y925" t="s">
        <v>7</v>
      </c>
      <c r="AT925">
        <v>0.26441241700000001</v>
      </c>
      <c r="AU925">
        <v>6.9663047000000006E-2</v>
      </c>
      <c r="AV925">
        <v>6.7332258000000006E-2</v>
      </c>
      <c r="AW925">
        <v>1.1779678999999999E-2</v>
      </c>
      <c r="AX925">
        <v>0.53493974200000005</v>
      </c>
      <c r="AY925">
        <v>5.1872856000000002E-2</v>
      </c>
      <c r="AZ925">
        <v>0</v>
      </c>
      <c r="BA925">
        <v>8.4728709999999999E-2</v>
      </c>
      <c r="BB925">
        <v>0.20225325699999999</v>
      </c>
      <c r="BC925" t="s">
        <v>317</v>
      </c>
      <c r="BD925">
        <v>2020</v>
      </c>
      <c r="BE925" t="s">
        <v>318</v>
      </c>
      <c r="BG925" t="s">
        <v>36</v>
      </c>
      <c r="BN925">
        <v>5.0242799999992371E-2</v>
      </c>
    </row>
    <row r="926" spans="1:66" x14ac:dyDescent="0.25">
      <c r="A926">
        <v>102164</v>
      </c>
      <c r="B926" s="1" t="s">
        <v>2962</v>
      </c>
      <c r="C926" t="str">
        <f>Table2[[#This Row],[LeadAuthor]]&amp;Table2[[#This Row],[Year]]&amp;"_"&amp;Table2[[#This Row],[SiteName]]&amp;"_"&amp;Table2[[#This Row],[SampleID]]</f>
        <v>Steinig2020_DSDP511_033</v>
      </c>
      <c r="D926" t="s">
        <v>314</v>
      </c>
      <c r="F926">
        <v>522.52</v>
      </c>
      <c r="K926" t="s">
        <v>38</v>
      </c>
      <c r="L926">
        <v>-51</v>
      </c>
      <c r="M926">
        <v>-46.97</v>
      </c>
      <c r="N926">
        <v>119.4779248</v>
      </c>
      <c r="O926" t="s">
        <v>3</v>
      </c>
      <c r="P926" t="s">
        <v>4</v>
      </c>
      <c r="T926">
        <v>0</v>
      </c>
      <c r="U926">
        <v>0.66472068500000003</v>
      </c>
      <c r="V926" t="s">
        <v>5</v>
      </c>
      <c r="W926" t="s">
        <v>6</v>
      </c>
      <c r="Y926" t="s">
        <v>7</v>
      </c>
      <c r="AT926">
        <v>0.26591363600000001</v>
      </c>
      <c r="AU926">
        <v>5.8863669E-2</v>
      </c>
      <c r="AV926">
        <v>6.1645617E-2</v>
      </c>
      <c r="AW926">
        <v>1.1573755999999999E-2</v>
      </c>
      <c r="AX926">
        <v>0.55852030200000002</v>
      </c>
      <c r="AY926">
        <v>4.3483019999999997E-2</v>
      </c>
      <c r="AZ926">
        <v>1.0285265E-2</v>
      </c>
      <c r="BA926">
        <v>7.9770470999999996E-2</v>
      </c>
      <c r="BB926">
        <v>0.179928478</v>
      </c>
      <c r="BC926" t="s">
        <v>317</v>
      </c>
      <c r="BD926">
        <v>2020</v>
      </c>
      <c r="BE926" t="s">
        <v>318</v>
      </c>
      <c r="BG926" t="s">
        <v>36</v>
      </c>
      <c r="BN926">
        <v>4.7451399999999921E-2</v>
      </c>
    </row>
    <row r="927" spans="1:66" x14ac:dyDescent="0.25">
      <c r="A927">
        <v>102165</v>
      </c>
      <c r="B927" s="1" t="s">
        <v>2963</v>
      </c>
      <c r="C927" t="str">
        <f>Table2[[#This Row],[LeadAuthor]]&amp;Table2[[#This Row],[Year]]&amp;"_"&amp;Table2[[#This Row],[SiteName]]&amp;"_"&amp;Table2[[#This Row],[SampleID]]</f>
        <v>Steinig2020_DSDP511_034</v>
      </c>
      <c r="D927" t="s">
        <v>314</v>
      </c>
      <c r="F927">
        <v>522.86</v>
      </c>
      <c r="K927" t="s">
        <v>38</v>
      </c>
      <c r="L927">
        <v>-51</v>
      </c>
      <c r="M927">
        <v>-46.97</v>
      </c>
      <c r="N927">
        <v>119.5253762</v>
      </c>
      <c r="O927" t="s">
        <v>3</v>
      </c>
      <c r="P927" t="s">
        <v>4</v>
      </c>
      <c r="T927">
        <v>0</v>
      </c>
      <c r="U927">
        <v>0.67500085399999998</v>
      </c>
      <c r="V927" t="s">
        <v>5</v>
      </c>
      <c r="W927" t="s">
        <v>6</v>
      </c>
      <c r="Y927" t="s">
        <v>7</v>
      </c>
      <c r="AT927">
        <v>0.24226751099999999</v>
      </c>
      <c r="AU927">
        <v>6.3035729999999998E-2</v>
      </c>
      <c r="AV927">
        <v>6.7816966000000006E-2</v>
      </c>
      <c r="AW927">
        <v>1.0301434999999999E-2</v>
      </c>
      <c r="AX927">
        <v>0.56377588700000003</v>
      </c>
      <c r="AY927">
        <v>5.2802470999999997E-2</v>
      </c>
      <c r="AZ927">
        <v>0</v>
      </c>
      <c r="BA927">
        <v>0.11295922899999999</v>
      </c>
      <c r="BB927">
        <v>0.186284913</v>
      </c>
      <c r="BC927" t="s">
        <v>317</v>
      </c>
      <c r="BD927">
        <v>2020</v>
      </c>
      <c r="BE927" t="s">
        <v>318</v>
      </c>
      <c r="BG927" t="s">
        <v>36</v>
      </c>
      <c r="BN927">
        <v>0.1144418000000087</v>
      </c>
    </row>
    <row r="928" spans="1:66" x14ac:dyDescent="0.25">
      <c r="A928">
        <v>102166</v>
      </c>
      <c r="B928" s="1" t="s">
        <v>2964</v>
      </c>
      <c r="C928" t="str">
        <f>Table2[[#This Row],[LeadAuthor]]&amp;Table2[[#This Row],[Year]]&amp;"_"&amp;Table2[[#This Row],[SiteName]]&amp;"_"&amp;Table2[[#This Row],[SampleID]]</f>
        <v>Steinig2020_DSDP511_035</v>
      </c>
      <c r="D928" t="s">
        <v>314</v>
      </c>
      <c r="F928">
        <v>523.67999999999995</v>
      </c>
      <c r="K928" t="s">
        <v>38</v>
      </c>
      <c r="L928">
        <v>-51</v>
      </c>
      <c r="M928">
        <v>-46.97</v>
      </c>
      <c r="N928">
        <v>119.63981800000001</v>
      </c>
      <c r="O928" t="s">
        <v>3</v>
      </c>
      <c r="P928" t="s">
        <v>4</v>
      </c>
      <c r="T928">
        <v>0</v>
      </c>
      <c r="U928">
        <v>0.69436414400000002</v>
      </c>
      <c r="V928" t="s">
        <v>5</v>
      </c>
      <c r="W928" t="s">
        <v>6</v>
      </c>
      <c r="Y928" t="s">
        <v>7</v>
      </c>
      <c r="AT928">
        <v>0.238974615</v>
      </c>
      <c r="AU928">
        <v>6.7154956000000002E-2</v>
      </c>
      <c r="AV928">
        <v>8.1556761000000005E-2</v>
      </c>
      <c r="AW928">
        <v>1.2315181E-2</v>
      </c>
      <c r="AX928">
        <v>0.54130327300000003</v>
      </c>
      <c r="AY928">
        <v>5.8695215000000002E-2</v>
      </c>
      <c r="AZ928">
        <v>0</v>
      </c>
      <c r="BA928">
        <v>1.1158368E-2</v>
      </c>
      <c r="BB928">
        <v>0.21159201899999999</v>
      </c>
      <c r="BC928" t="s">
        <v>317</v>
      </c>
      <c r="BD928">
        <v>2020</v>
      </c>
      <c r="BE928" t="s">
        <v>318</v>
      </c>
      <c r="BG928" t="s">
        <v>36</v>
      </c>
      <c r="BN928">
        <v>0.5456916999999919</v>
      </c>
    </row>
    <row r="929" spans="1:66" x14ac:dyDescent="0.25">
      <c r="A929">
        <v>102167</v>
      </c>
      <c r="B929" s="1" t="s">
        <v>2965</v>
      </c>
      <c r="C929" t="str">
        <f>Table2[[#This Row],[LeadAuthor]]&amp;Table2[[#This Row],[Year]]&amp;"_"&amp;Table2[[#This Row],[SiteName]]&amp;"_"&amp;Table2[[#This Row],[SampleID]]</f>
        <v>Steinig2020_DSDP511_036</v>
      </c>
      <c r="D929" t="s">
        <v>314</v>
      </c>
      <c r="F929">
        <v>527.59</v>
      </c>
      <c r="K929" t="s">
        <v>38</v>
      </c>
      <c r="L929">
        <v>-51</v>
      </c>
      <c r="M929">
        <v>-46.97</v>
      </c>
      <c r="N929">
        <v>120.1855097</v>
      </c>
      <c r="O929" t="s">
        <v>3</v>
      </c>
      <c r="P929" t="s">
        <v>4</v>
      </c>
      <c r="T929">
        <v>0</v>
      </c>
      <c r="U929">
        <v>0.69336666000000002</v>
      </c>
      <c r="V929" t="s">
        <v>5</v>
      </c>
      <c r="W929" t="s">
        <v>6</v>
      </c>
      <c r="Y929" t="s">
        <v>7</v>
      </c>
      <c r="AT929">
        <v>0.23286330199999999</v>
      </c>
      <c r="AU929">
        <v>6.6128820000000005E-2</v>
      </c>
      <c r="AV929">
        <v>7.9985243999999997E-2</v>
      </c>
      <c r="AW929">
        <v>1.2535314000000001E-2</v>
      </c>
      <c r="AX929">
        <v>0.55147580600000001</v>
      </c>
      <c r="AY929">
        <v>5.7011514999999999E-2</v>
      </c>
      <c r="AZ929">
        <v>0</v>
      </c>
      <c r="BA929">
        <v>4.5432543999999998E-2</v>
      </c>
      <c r="BB929">
        <v>0.20680718100000001</v>
      </c>
      <c r="BC929" t="s">
        <v>317</v>
      </c>
      <c r="BD929">
        <v>2020</v>
      </c>
      <c r="BE929" t="s">
        <v>318</v>
      </c>
      <c r="BG929" t="s">
        <v>36</v>
      </c>
      <c r="BN929">
        <v>4.4660200000009809E-2</v>
      </c>
    </row>
    <row r="930" spans="1:66" x14ac:dyDescent="0.25">
      <c r="A930">
        <v>102168</v>
      </c>
      <c r="B930" s="1" t="s">
        <v>2966</v>
      </c>
      <c r="C930" t="str">
        <f>Table2[[#This Row],[LeadAuthor]]&amp;Table2[[#This Row],[Year]]&amp;"_"&amp;Table2[[#This Row],[SiteName]]&amp;"_"&amp;Table2[[#This Row],[SampleID]]</f>
        <v>Steinig2020_DSDP511_037</v>
      </c>
      <c r="D930" t="s">
        <v>314</v>
      </c>
      <c r="F930">
        <v>527.91</v>
      </c>
      <c r="K930" t="s">
        <v>38</v>
      </c>
      <c r="L930">
        <v>-51</v>
      </c>
      <c r="M930">
        <v>-46.97</v>
      </c>
      <c r="N930">
        <v>120.23016990000001</v>
      </c>
      <c r="O930" t="s">
        <v>3</v>
      </c>
      <c r="P930" t="s">
        <v>4</v>
      </c>
      <c r="T930">
        <v>0</v>
      </c>
      <c r="U930">
        <v>0.70514994499999994</v>
      </c>
      <c r="V930" t="s">
        <v>5</v>
      </c>
      <c r="W930" t="s">
        <v>6</v>
      </c>
      <c r="Y930" t="s">
        <v>7</v>
      </c>
      <c r="AT930">
        <v>0.239760737</v>
      </c>
      <c r="AU930">
        <v>5.9608485000000003E-2</v>
      </c>
      <c r="AV930">
        <v>7.2756513999999994E-2</v>
      </c>
      <c r="AW930">
        <v>1.0466227E-2</v>
      </c>
      <c r="AX930">
        <v>0.55807384299999996</v>
      </c>
      <c r="AY930">
        <v>5.9334193E-2</v>
      </c>
      <c r="AZ930">
        <v>9.6063840000000008E-3</v>
      </c>
      <c r="BA930">
        <v>8.2927999999999995E-3</v>
      </c>
      <c r="BB930">
        <v>0.18787667699999999</v>
      </c>
      <c r="BC930" t="s">
        <v>317</v>
      </c>
      <c r="BD930">
        <v>2020</v>
      </c>
      <c r="BE930" t="s">
        <v>318</v>
      </c>
      <c r="BG930" t="s">
        <v>36</v>
      </c>
      <c r="BN930">
        <v>0.12141989999999225</v>
      </c>
    </row>
    <row r="931" spans="1:66" x14ac:dyDescent="0.25">
      <c r="A931">
        <v>102169</v>
      </c>
      <c r="B931" s="1" t="s">
        <v>2967</v>
      </c>
      <c r="C931" t="str">
        <f>Table2[[#This Row],[LeadAuthor]]&amp;Table2[[#This Row],[Year]]&amp;"_"&amp;Table2[[#This Row],[SiteName]]&amp;"_"&amp;Table2[[#This Row],[SampleID]]</f>
        <v>Steinig2020_DSDP511_038</v>
      </c>
      <c r="D931" t="s">
        <v>314</v>
      </c>
      <c r="F931">
        <v>528.78</v>
      </c>
      <c r="K931" t="s">
        <v>38</v>
      </c>
      <c r="L931">
        <v>-51</v>
      </c>
      <c r="M931">
        <v>-46.97</v>
      </c>
      <c r="N931">
        <v>120.3515898</v>
      </c>
      <c r="O931" t="s">
        <v>3</v>
      </c>
      <c r="P931" t="s">
        <v>4</v>
      </c>
      <c r="T931">
        <v>0</v>
      </c>
      <c r="U931">
        <v>0.65360290700000001</v>
      </c>
      <c r="V931" t="s">
        <v>5</v>
      </c>
      <c r="W931" t="s">
        <v>6</v>
      </c>
      <c r="Y931" t="s">
        <v>7</v>
      </c>
      <c r="AT931">
        <v>0.25562034500000003</v>
      </c>
      <c r="AU931">
        <v>6.7471231000000007E-2</v>
      </c>
      <c r="AV931">
        <v>7.0814878999999997E-2</v>
      </c>
      <c r="AW931">
        <v>1.073375E-2</v>
      </c>
      <c r="AX931">
        <v>0.54959963999999994</v>
      </c>
      <c r="AY931">
        <v>4.5760154999999997E-2</v>
      </c>
      <c r="AZ931">
        <v>0</v>
      </c>
      <c r="BA931">
        <v>0.117722415</v>
      </c>
      <c r="BB931">
        <v>0.20019335399999999</v>
      </c>
      <c r="BC931" t="s">
        <v>317</v>
      </c>
      <c r="BD931">
        <v>2020</v>
      </c>
      <c r="BE931" t="s">
        <v>318</v>
      </c>
      <c r="BG931" t="s">
        <v>36</v>
      </c>
      <c r="BN931">
        <v>0.12281550000000152</v>
      </c>
    </row>
    <row r="932" spans="1:66" x14ac:dyDescent="0.25">
      <c r="A932">
        <v>102170</v>
      </c>
      <c r="B932" s="1" t="s">
        <v>2968</v>
      </c>
      <c r="C932" t="str">
        <f>Table2[[#This Row],[LeadAuthor]]&amp;Table2[[#This Row],[Year]]&amp;"_"&amp;Table2[[#This Row],[SiteName]]&amp;"_"&amp;Table2[[#This Row],[SampleID]]</f>
        <v>Steinig2020_DSDP511_039</v>
      </c>
      <c r="D932" t="s">
        <v>314</v>
      </c>
      <c r="F932">
        <v>529.66</v>
      </c>
      <c r="K932" t="s">
        <v>38</v>
      </c>
      <c r="L932">
        <v>-51</v>
      </c>
      <c r="M932">
        <v>-46.97</v>
      </c>
      <c r="N932">
        <v>120.4744053</v>
      </c>
      <c r="O932" t="s">
        <v>3</v>
      </c>
      <c r="P932" t="s">
        <v>4</v>
      </c>
      <c r="T932">
        <v>0</v>
      </c>
      <c r="U932">
        <v>0.66755616600000001</v>
      </c>
      <c r="V932" t="s">
        <v>5</v>
      </c>
      <c r="W932" t="s">
        <v>6</v>
      </c>
      <c r="Y932" t="s">
        <v>7</v>
      </c>
      <c r="AT932">
        <v>0.287563929</v>
      </c>
      <c r="AU932">
        <v>6.5326106999999994E-2</v>
      </c>
      <c r="AV932">
        <v>6.7133443000000001E-2</v>
      </c>
      <c r="AW932">
        <v>1.1679429999999999E-2</v>
      </c>
      <c r="AX932">
        <v>0.51593338300000002</v>
      </c>
      <c r="AY932">
        <v>5.2363708000000002E-2</v>
      </c>
      <c r="AZ932">
        <v>0</v>
      </c>
      <c r="BA932">
        <v>4.7657803999999998E-2</v>
      </c>
      <c r="BB932">
        <v>0.202318476</v>
      </c>
      <c r="BC932" t="s">
        <v>317</v>
      </c>
      <c r="BD932">
        <v>2020</v>
      </c>
      <c r="BE932" t="s">
        <v>318</v>
      </c>
      <c r="BG932" t="s">
        <v>36</v>
      </c>
      <c r="BN932">
        <v>7.2572899999997276E-2</v>
      </c>
    </row>
    <row r="933" spans="1:66" x14ac:dyDescent="0.25">
      <c r="A933">
        <v>102171</v>
      </c>
      <c r="B933" s="1" t="s">
        <v>2969</v>
      </c>
      <c r="C933" t="str">
        <f>Table2[[#This Row],[LeadAuthor]]&amp;Table2[[#This Row],[Year]]&amp;"_"&amp;Table2[[#This Row],[SiteName]]&amp;"_"&amp;Table2[[#This Row],[SampleID]]</f>
        <v>Steinig2020_DSDP511_040</v>
      </c>
      <c r="D933" t="s">
        <v>314</v>
      </c>
      <c r="F933">
        <v>530.17999999999995</v>
      </c>
      <c r="K933" t="s">
        <v>38</v>
      </c>
      <c r="L933">
        <v>-51</v>
      </c>
      <c r="M933">
        <v>-46.97</v>
      </c>
      <c r="N933">
        <v>120.5469782</v>
      </c>
      <c r="O933" t="s">
        <v>3</v>
      </c>
      <c r="P933" t="s">
        <v>4</v>
      </c>
      <c r="T933">
        <v>0</v>
      </c>
      <c r="U933">
        <v>0.65328015299999997</v>
      </c>
      <c r="V933" t="s">
        <v>5</v>
      </c>
      <c r="W933" t="s">
        <v>6</v>
      </c>
      <c r="Y933" t="s">
        <v>7</v>
      </c>
      <c r="AT933">
        <v>0.26477325499999999</v>
      </c>
      <c r="AU933">
        <v>6.4537208999999998E-2</v>
      </c>
      <c r="AV933">
        <v>6.5417905999999998E-2</v>
      </c>
      <c r="AW933">
        <v>1.2183039E-2</v>
      </c>
      <c r="AX933">
        <v>0.54909027200000005</v>
      </c>
      <c r="AY933">
        <v>4.3998318000000002E-2</v>
      </c>
      <c r="AZ933">
        <v>0</v>
      </c>
      <c r="BA933">
        <v>0.10040935199999999</v>
      </c>
      <c r="BB933">
        <v>0.19332560400000001</v>
      </c>
      <c r="BC933" t="s">
        <v>317</v>
      </c>
      <c r="BD933">
        <v>2020</v>
      </c>
      <c r="BE933" t="s">
        <v>318</v>
      </c>
      <c r="BG933" t="s">
        <v>36</v>
      </c>
      <c r="BN933">
        <v>5.5825200000001018E-2</v>
      </c>
    </row>
    <row r="934" spans="1:66" x14ac:dyDescent="0.25">
      <c r="A934">
        <v>102172</v>
      </c>
      <c r="B934" s="1" t="s">
        <v>2970</v>
      </c>
      <c r="C934" t="str">
        <f>Table2[[#This Row],[LeadAuthor]]&amp;Table2[[#This Row],[Year]]&amp;"_"&amp;Table2[[#This Row],[SiteName]]&amp;"_"&amp;Table2[[#This Row],[SampleID]]</f>
        <v>Steinig2020_DSDP511_041</v>
      </c>
      <c r="D934" t="s">
        <v>314</v>
      </c>
      <c r="F934">
        <v>530.58000000000004</v>
      </c>
      <c r="K934" t="s">
        <v>38</v>
      </c>
      <c r="L934">
        <v>-51</v>
      </c>
      <c r="M934">
        <v>-46.97</v>
      </c>
      <c r="N934">
        <v>120.6028034</v>
      </c>
      <c r="O934" t="s">
        <v>3</v>
      </c>
      <c r="P934" t="s">
        <v>4</v>
      </c>
      <c r="T934">
        <v>0</v>
      </c>
      <c r="U934">
        <v>0.66589441699999996</v>
      </c>
      <c r="V934" t="s">
        <v>5</v>
      </c>
      <c r="W934" t="s">
        <v>6</v>
      </c>
      <c r="Y934" t="s">
        <v>7</v>
      </c>
      <c r="AT934">
        <v>0.27825309399999998</v>
      </c>
      <c r="AU934">
        <v>6.6471295999999999E-2</v>
      </c>
      <c r="AV934">
        <v>7.0835190000000006E-2</v>
      </c>
      <c r="AW934">
        <v>9.8723200000000004E-3</v>
      </c>
      <c r="AX934">
        <v>0.52279394199999996</v>
      </c>
      <c r="AY934">
        <v>5.1774158000000001E-2</v>
      </c>
      <c r="AZ934">
        <v>0</v>
      </c>
      <c r="BA934">
        <v>1.3369307E-2</v>
      </c>
      <c r="BB934">
        <v>0.203920245</v>
      </c>
      <c r="BC934" t="s">
        <v>317</v>
      </c>
      <c r="BD934">
        <v>2020</v>
      </c>
      <c r="BE934" t="s">
        <v>318</v>
      </c>
      <c r="BG934" t="s">
        <v>36</v>
      </c>
      <c r="BN934">
        <v>3.0703900000006001E-2</v>
      </c>
    </row>
    <row r="935" spans="1:66" x14ac:dyDescent="0.25">
      <c r="A935">
        <v>102173</v>
      </c>
      <c r="B935" s="1" t="s">
        <v>2971</v>
      </c>
      <c r="C935" t="str">
        <f>Table2[[#This Row],[LeadAuthor]]&amp;Table2[[#This Row],[Year]]&amp;"_"&amp;Table2[[#This Row],[SiteName]]&amp;"_"&amp;Table2[[#This Row],[SampleID]]</f>
        <v>Steinig2020_DSDP511_042</v>
      </c>
      <c r="D935" t="s">
        <v>314</v>
      </c>
      <c r="F935">
        <v>530.79999999999995</v>
      </c>
      <c r="K935" t="s">
        <v>38</v>
      </c>
      <c r="L935">
        <v>-51</v>
      </c>
      <c r="M935">
        <v>-46.97</v>
      </c>
      <c r="N935">
        <v>120.63350730000001</v>
      </c>
      <c r="O935" t="s">
        <v>3</v>
      </c>
      <c r="P935" t="s">
        <v>4</v>
      </c>
      <c r="T935">
        <v>0</v>
      </c>
      <c r="U935">
        <v>0.66581333899999995</v>
      </c>
      <c r="V935" t="s">
        <v>5</v>
      </c>
      <c r="W935" t="s">
        <v>6</v>
      </c>
      <c r="Y935" t="s">
        <v>7</v>
      </c>
      <c r="AT935">
        <v>0.26092780100000001</v>
      </c>
      <c r="AU935">
        <v>6.6656831E-2</v>
      </c>
      <c r="AV935">
        <v>6.6433935E-2</v>
      </c>
      <c r="AW935">
        <v>1.3318738E-2</v>
      </c>
      <c r="AX935">
        <v>0.53961232000000003</v>
      </c>
      <c r="AY935">
        <v>5.3050374999999997E-2</v>
      </c>
      <c r="AZ935">
        <v>0</v>
      </c>
      <c r="BA935">
        <v>6.1027391E-2</v>
      </c>
      <c r="BB935">
        <v>0.198099055</v>
      </c>
      <c r="BC935" t="s">
        <v>317</v>
      </c>
      <c r="BD935">
        <v>2020</v>
      </c>
      <c r="BE935" t="s">
        <v>318</v>
      </c>
      <c r="BG935" t="s">
        <v>36</v>
      </c>
      <c r="BN935">
        <v>0.10467229999999006</v>
      </c>
    </row>
    <row r="936" spans="1:66" x14ac:dyDescent="0.25">
      <c r="A936">
        <v>102174</v>
      </c>
      <c r="B936" s="1" t="s">
        <v>2972</v>
      </c>
      <c r="C936" t="str">
        <f>Table2[[#This Row],[LeadAuthor]]&amp;Table2[[#This Row],[Year]]&amp;"_"&amp;Table2[[#This Row],[SiteName]]&amp;"_"&amp;Table2[[#This Row],[SampleID]]</f>
        <v>Steinig2020_DSDP511_043</v>
      </c>
      <c r="D936" t="s">
        <v>314</v>
      </c>
      <c r="F936">
        <v>531.54999999999995</v>
      </c>
      <c r="K936" t="s">
        <v>38</v>
      </c>
      <c r="L936">
        <v>-51</v>
      </c>
      <c r="M936">
        <v>-46.97</v>
      </c>
      <c r="N936">
        <v>120.7381796</v>
      </c>
      <c r="O936" t="s">
        <v>3</v>
      </c>
      <c r="P936" t="s">
        <v>4</v>
      </c>
      <c r="T936">
        <v>0</v>
      </c>
      <c r="U936">
        <v>0.65741778799999995</v>
      </c>
      <c r="V936" t="s">
        <v>5</v>
      </c>
      <c r="W936" t="s">
        <v>6</v>
      </c>
      <c r="Y936" t="s">
        <v>7</v>
      </c>
      <c r="AT936">
        <v>0.27193341500000001</v>
      </c>
      <c r="AU936">
        <v>6.4251954E-2</v>
      </c>
      <c r="AV936">
        <v>7.0963466000000003E-2</v>
      </c>
      <c r="AW936">
        <v>1.0758907999999999E-2</v>
      </c>
      <c r="AX936">
        <v>0.54051465799999998</v>
      </c>
      <c r="AY936">
        <v>4.1577599E-2</v>
      </c>
      <c r="AZ936">
        <v>0</v>
      </c>
      <c r="BA936">
        <v>4.8138483000000003E-2</v>
      </c>
      <c r="BB936">
        <v>0.200495849</v>
      </c>
      <c r="BC936" t="s">
        <v>317</v>
      </c>
      <c r="BD936">
        <v>2020</v>
      </c>
      <c r="BE936" t="s">
        <v>318</v>
      </c>
      <c r="BG936" t="s">
        <v>36</v>
      </c>
      <c r="BN936">
        <v>0.10188109999999995</v>
      </c>
    </row>
    <row r="937" spans="1:66" x14ac:dyDescent="0.25">
      <c r="A937">
        <v>102175</v>
      </c>
      <c r="B937" s="1" t="s">
        <v>2973</v>
      </c>
      <c r="C937" t="str">
        <f>Table2[[#This Row],[LeadAuthor]]&amp;Table2[[#This Row],[Year]]&amp;"_"&amp;Table2[[#This Row],[SiteName]]&amp;"_"&amp;Table2[[#This Row],[SampleID]]</f>
        <v>Steinig2020_DSDP511_044</v>
      </c>
      <c r="D937" t="s">
        <v>314</v>
      </c>
      <c r="F937">
        <v>532.28</v>
      </c>
      <c r="K937" t="s">
        <v>38</v>
      </c>
      <c r="L937">
        <v>-51</v>
      </c>
      <c r="M937">
        <v>-46.97</v>
      </c>
      <c r="N937">
        <v>120.8400607</v>
      </c>
      <c r="O937" t="s">
        <v>3</v>
      </c>
      <c r="P937" t="s">
        <v>4</v>
      </c>
      <c r="T937">
        <v>0</v>
      </c>
      <c r="U937">
        <v>0.63594288899999996</v>
      </c>
      <c r="V937" t="s">
        <v>5</v>
      </c>
      <c r="W937" t="s">
        <v>6</v>
      </c>
      <c r="Y937" t="s">
        <v>7</v>
      </c>
      <c r="AT937">
        <v>0.28360542599999999</v>
      </c>
      <c r="AU937">
        <v>6.8872444000000005E-2</v>
      </c>
      <c r="AV937">
        <v>6.169579E-2</v>
      </c>
      <c r="AW937">
        <v>1.1845527999999999E-2</v>
      </c>
      <c r="AX937">
        <v>0.52721424400000005</v>
      </c>
      <c r="AY937">
        <v>4.6766567000000002E-2</v>
      </c>
      <c r="AZ937">
        <v>0</v>
      </c>
      <c r="BA937">
        <v>8.0714327000000002E-2</v>
      </c>
      <c r="BB937">
        <v>0.19879235200000001</v>
      </c>
      <c r="BC937" t="s">
        <v>317</v>
      </c>
      <c r="BD937">
        <v>2020</v>
      </c>
      <c r="BE937" t="s">
        <v>318</v>
      </c>
      <c r="BG937" t="s">
        <v>36</v>
      </c>
      <c r="BN937">
        <v>0.19957519999999818</v>
      </c>
    </row>
    <row r="938" spans="1:66" x14ac:dyDescent="0.25">
      <c r="A938">
        <v>102176</v>
      </c>
      <c r="B938" s="1" t="s">
        <v>2974</v>
      </c>
      <c r="C938" t="str">
        <f>Table2[[#This Row],[LeadAuthor]]&amp;Table2[[#This Row],[Year]]&amp;"_"&amp;Table2[[#This Row],[SiteName]]&amp;"_"&amp;Table2[[#This Row],[SampleID]]</f>
        <v>Steinig2020_DSDP511_045</v>
      </c>
      <c r="D938" t="s">
        <v>314</v>
      </c>
      <c r="F938">
        <v>533.71</v>
      </c>
      <c r="K938" t="s">
        <v>38</v>
      </c>
      <c r="L938">
        <v>-51</v>
      </c>
      <c r="M938">
        <v>-46.97</v>
      </c>
      <c r="N938">
        <v>121.03963589999999</v>
      </c>
      <c r="O938" t="s">
        <v>3</v>
      </c>
      <c r="P938" t="s">
        <v>4</v>
      </c>
      <c r="T938">
        <v>0</v>
      </c>
      <c r="U938">
        <v>0.65067841500000001</v>
      </c>
      <c r="V938" t="s">
        <v>5</v>
      </c>
      <c r="W938" t="s">
        <v>6</v>
      </c>
      <c r="Y938" t="s">
        <v>7</v>
      </c>
      <c r="AT938">
        <v>0.287030218</v>
      </c>
      <c r="AU938">
        <v>6.5985752999999994E-2</v>
      </c>
      <c r="AV938">
        <v>5.9326551999999998E-2</v>
      </c>
      <c r="AW938">
        <v>1.2230934000000001E-2</v>
      </c>
      <c r="AX938">
        <v>0.52407291700000003</v>
      </c>
      <c r="AY938">
        <v>5.1353627999999998E-2</v>
      </c>
      <c r="AZ938">
        <v>0</v>
      </c>
      <c r="BA938">
        <v>2.8430652000000001E-2</v>
      </c>
      <c r="BB938">
        <v>0.19291594400000001</v>
      </c>
      <c r="BC938" t="s">
        <v>317</v>
      </c>
      <c r="BD938">
        <v>2020</v>
      </c>
      <c r="BE938" t="s">
        <v>318</v>
      </c>
      <c r="BG938" t="s">
        <v>36</v>
      </c>
      <c r="BN938">
        <v>8.5133500000011963E-2</v>
      </c>
    </row>
    <row r="939" spans="1:66" x14ac:dyDescent="0.25">
      <c r="A939">
        <v>102177</v>
      </c>
      <c r="B939" s="1" t="s">
        <v>2975</v>
      </c>
      <c r="C939" t="str">
        <f>Table2[[#This Row],[LeadAuthor]]&amp;Table2[[#This Row],[Year]]&amp;"_"&amp;Table2[[#This Row],[SiteName]]&amp;"_"&amp;Table2[[#This Row],[SampleID]]</f>
        <v>Steinig2020_DSDP511_046</v>
      </c>
      <c r="D939" t="s">
        <v>314</v>
      </c>
      <c r="F939">
        <v>534.32000000000005</v>
      </c>
      <c r="K939" t="s">
        <v>38</v>
      </c>
      <c r="L939">
        <v>-51</v>
      </c>
      <c r="M939">
        <v>-46.97</v>
      </c>
      <c r="N939">
        <v>121.12476940000001</v>
      </c>
      <c r="O939" t="s">
        <v>3</v>
      </c>
      <c r="P939" t="s">
        <v>4</v>
      </c>
      <c r="T939">
        <v>0</v>
      </c>
      <c r="U939">
        <v>0.73724578900000004</v>
      </c>
      <c r="V939" t="s">
        <v>5</v>
      </c>
      <c r="W939" t="s">
        <v>6</v>
      </c>
      <c r="Y939" t="s">
        <v>7</v>
      </c>
      <c r="AT939">
        <v>0.21060757699999999</v>
      </c>
      <c r="AU939">
        <v>6.2338359000000003E-2</v>
      </c>
      <c r="AV939">
        <v>8.9785994999999993E-2</v>
      </c>
      <c r="AW939">
        <v>1.1394097000000001E-2</v>
      </c>
      <c r="AX939">
        <v>0.55214271800000003</v>
      </c>
      <c r="AY939">
        <v>7.3731253999999996E-2</v>
      </c>
      <c r="AZ939">
        <v>0</v>
      </c>
      <c r="BA939">
        <v>4.7256309000000003E-2</v>
      </c>
      <c r="BB939">
        <v>0.20714469299999999</v>
      </c>
      <c r="BC939" t="s">
        <v>317</v>
      </c>
      <c r="BD939">
        <v>2020</v>
      </c>
      <c r="BE939" t="s">
        <v>318</v>
      </c>
      <c r="BG939" t="s">
        <v>36</v>
      </c>
      <c r="BN939">
        <v>5.0242699999998308E-2</v>
      </c>
    </row>
    <row r="940" spans="1:66" x14ac:dyDescent="0.25">
      <c r="A940">
        <v>102178</v>
      </c>
      <c r="B940" s="1" t="s">
        <v>2976</v>
      </c>
      <c r="C940" t="str">
        <f>Table2[[#This Row],[LeadAuthor]]&amp;Table2[[#This Row],[Year]]&amp;"_"&amp;Table2[[#This Row],[SiteName]]&amp;"_"&amp;Table2[[#This Row],[SampleID]]</f>
        <v>Steinig2020_DSDP511_047</v>
      </c>
      <c r="D940" t="s">
        <v>314</v>
      </c>
      <c r="F940">
        <v>534.67999999999995</v>
      </c>
      <c r="K940" t="s">
        <v>38</v>
      </c>
      <c r="L940">
        <v>-51</v>
      </c>
      <c r="M940">
        <v>-46.97</v>
      </c>
      <c r="N940">
        <v>121.1750121</v>
      </c>
      <c r="O940" t="s">
        <v>3</v>
      </c>
      <c r="P940" t="s">
        <v>4</v>
      </c>
      <c r="T940">
        <v>0</v>
      </c>
      <c r="U940">
        <v>0.718642687</v>
      </c>
      <c r="V940" t="s">
        <v>5</v>
      </c>
      <c r="W940" t="s">
        <v>6</v>
      </c>
      <c r="Y940" t="s">
        <v>7</v>
      </c>
      <c r="AT940">
        <v>0.21718504499999999</v>
      </c>
      <c r="AU940">
        <v>6.0471938000000003E-2</v>
      </c>
      <c r="AV940">
        <v>8.3403349000000002E-2</v>
      </c>
      <c r="AW940">
        <v>1.3166063E-2</v>
      </c>
      <c r="AX940">
        <v>0.56788562799999998</v>
      </c>
      <c r="AY940">
        <v>5.7887977E-2</v>
      </c>
      <c r="AZ940">
        <v>8.2246179999999995E-3</v>
      </c>
      <c r="BA940">
        <v>1.8621041000000001E-2</v>
      </c>
      <c r="BB940">
        <v>0.200611075</v>
      </c>
      <c r="BC940" t="s">
        <v>317</v>
      </c>
      <c r="BD940">
        <v>2020</v>
      </c>
      <c r="BE940" t="s">
        <v>318</v>
      </c>
      <c r="BG940" t="s">
        <v>36</v>
      </c>
      <c r="BN940">
        <v>2.3725799999994024E-2</v>
      </c>
    </row>
    <row r="941" spans="1:66" x14ac:dyDescent="0.25">
      <c r="A941">
        <v>102179</v>
      </c>
      <c r="B941" s="1" t="s">
        <v>2977</v>
      </c>
      <c r="C941" t="str">
        <f>Table2[[#This Row],[LeadAuthor]]&amp;Table2[[#This Row],[Year]]&amp;"_"&amp;Table2[[#This Row],[SiteName]]&amp;"_"&amp;Table2[[#This Row],[SampleID]]</f>
        <v>Steinig2020_DSDP511_048</v>
      </c>
      <c r="D941" t="s">
        <v>314</v>
      </c>
      <c r="F941">
        <v>534.85</v>
      </c>
      <c r="K941" t="s">
        <v>38</v>
      </c>
      <c r="L941">
        <v>-51</v>
      </c>
      <c r="M941">
        <v>-46.97</v>
      </c>
      <c r="N941">
        <v>121.1987379</v>
      </c>
      <c r="O941" t="s">
        <v>3</v>
      </c>
      <c r="P941" t="s">
        <v>4</v>
      </c>
      <c r="T941">
        <v>0</v>
      </c>
      <c r="U941">
        <v>0.69480835900000004</v>
      </c>
      <c r="V941" t="s">
        <v>5</v>
      </c>
      <c r="W941" t="s">
        <v>6</v>
      </c>
      <c r="Y941" t="s">
        <v>7</v>
      </c>
      <c r="AT941">
        <v>0.22713887499999999</v>
      </c>
      <c r="AU941">
        <v>6.3964409E-2</v>
      </c>
      <c r="AV941">
        <v>7.8973148000000007E-2</v>
      </c>
      <c r="AW941">
        <v>1.286171E-2</v>
      </c>
      <c r="AX941">
        <v>0.56327344199999996</v>
      </c>
      <c r="AY941">
        <v>5.3788415999999999E-2</v>
      </c>
      <c r="AZ941">
        <v>8.6717200000000008E-3</v>
      </c>
      <c r="BA941">
        <v>7.0986967999999998E-2</v>
      </c>
      <c r="BB941">
        <v>0.201587662</v>
      </c>
      <c r="BC941" t="s">
        <v>317</v>
      </c>
      <c r="BD941">
        <v>2020</v>
      </c>
      <c r="BE941" t="s">
        <v>318</v>
      </c>
      <c r="BG941" t="s">
        <v>36</v>
      </c>
      <c r="BN941">
        <v>4.6055800000004865E-2</v>
      </c>
    </row>
    <row r="942" spans="1:66" x14ac:dyDescent="0.25">
      <c r="A942">
        <v>102180</v>
      </c>
      <c r="B942" s="1" t="s">
        <v>2978</v>
      </c>
      <c r="C942" t="str">
        <f>Table2[[#This Row],[LeadAuthor]]&amp;Table2[[#This Row],[Year]]&amp;"_"&amp;Table2[[#This Row],[SiteName]]&amp;"_"&amp;Table2[[#This Row],[SampleID]]</f>
        <v>Steinig2020_DSDP511_049</v>
      </c>
      <c r="D942" t="s">
        <v>314</v>
      </c>
      <c r="F942">
        <v>535.17999999999995</v>
      </c>
      <c r="K942" t="s">
        <v>38</v>
      </c>
      <c r="L942">
        <v>-51</v>
      </c>
      <c r="M942">
        <v>-46.97</v>
      </c>
      <c r="N942">
        <v>121.2447937</v>
      </c>
      <c r="O942" t="s">
        <v>3</v>
      </c>
      <c r="P942" t="s">
        <v>4</v>
      </c>
      <c r="T942">
        <v>0</v>
      </c>
      <c r="U942">
        <v>0.69995247900000002</v>
      </c>
      <c r="V942" t="s">
        <v>5</v>
      </c>
      <c r="W942" t="s">
        <v>6</v>
      </c>
      <c r="Y942" t="s">
        <v>7</v>
      </c>
      <c r="AT942">
        <v>0.21345661599999999</v>
      </c>
      <c r="AU942">
        <v>6.4714669000000002E-2</v>
      </c>
      <c r="AV942">
        <v>8.1771745000000007E-2</v>
      </c>
      <c r="AW942">
        <v>1.2764549E-2</v>
      </c>
      <c r="AX942">
        <v>0.57086198600000004</v>
      </c>
      <c r="AY942">
        <v>5.6430436E-2</v>
      </c>
      <c r="AZ942">
        <v>6.433462E-3</v>
      </c>
      <c r="BA942">
        <v>9.8105770999999994E-2</v>
      </c>
      <c r="BB942">
        <v>0.202469395</v>
      </c>
      <c r="BC942" t="s">
        <v>317</v>
      </c>
      <c r="BD942">
        <v>2020</v>
      </c>
      <c r="BE942" t="s">
        <v>318</v>
      </c>
      <c r="BG942" t="s">
        <v>36</v>
      </c>
      <c r="BN942">
        <v>0.26377429999999435</v>
      </c>
    </row>
    <row r="943" spans="1:66" x14ac:dyDescent="0.25">
      <c r="A943">
        <v>102181</v>
      </c>
      <c r="B943" s="1" t="s">
        <v>2979</v>
      </c>
      <c r="C943" t="str">
        <f>Table2[[#This Row],[LeadAuthor]]&amp;Table2[[#This Row],[Year]]&amp;"_"&amp;Table2[[#This Row],[SiteName]]&amp;"_"&amp;Table2[[#This Row],[SampleID]]</f>
        <v>Steinig2020_DSDP511_050</v>
      </c>
      <c r="D943" t="s">
        <v>314</v>
      </c>
      <c r="F943">
        <v>537.07000000000005</v>
      </c>
      <c r="K943" t="s">
        <v>38</v>
      </c>
      <c r="L943">
        <v>-51</v>
      </c>
      <c r="M943">
        <v>-46.97</v>
      </c>
      <c r="N943">
        <v>121.508568</v>
      </c>
      <c r="O943" t="s">
        <v>3</v>
      </c>
      <c r="P943" t="s">
        <v>11</v>
      </c>
      <c r="T943">
        <v>0</v>
      </c>
      <c r="U943">
        <v>0.734223823</v>
      </c>
      <c r="V943" t="s">
        <v>5</v>
      </c>
      <c r="W943" t="s">
        <v>6</v>
      </c>
      <c r="Y943" t="s">
        <v>7</v>
      </c>
      <c r="AT943">
        <v>0.19899882699999999</v>
      </c>
      <c r="AU943">
        <v>5.7670948E-2</v>
      </c>
      <c r="AV943">
        <v>8.2482849999999996E-2</v>
      </c>
      <c r="AW943">
        <v>1.2752726000000001E-2</v>
      </c>
      <c r="AX943">
        <v>0.58401051400000004</v>
      </c>
      <c r="AY943">
        <v>6.4084136E-2</v>
      </c>
      <c r="AZ943">
        <v>6.5031940000000003E-3</v>
      </c>
      <c r="BA943">
        <v>3.8864823E-2</v>
      </c>
      <c r="BB943">
        <v>0.19089425700000001</v>
      </c>
      <c r="BC943" t="s">
        <v>317</v>
      </c>
      <c r="BD943">
        <v>2020</v>
      </c>
      <c r="BE943" t="s">
        <v>318</v>
      </c>
      <c r="BG943" t="s">
        <v>36</v>
      </c>
      <c r="BN943">
        <v>0.13118930000000262</v>
      </c>
    </row>
    <row r="944" spans="1:66" x14ac:dyDescent="0.25">
      <c r="A944">
        <v>102182</v>
      </c>
      <c r="B944" s="1" t="s">
        <v>2980</v>
      </c>
      <c r="C944" t="str">
        <f>Table2[[#This Row],[LeadAuthor]]&amp;Table2[[#This Row],[Year]]&amp;"_"&amp;Table2[[#This Row],[SiteName]]&amp;"_"&amp;Table2[[#This Row],[SampleID]]</f>
        <v>Steinig2020_DSDP511_051</v>
      </c>
      <c r="D944" t="s">
        <v>314</v>
      </c>
      <c r="F944">
        <v>538.01</v>
      </c>
      <c r="K944" t="s">
        <v>38</v>
      </c>
      <c r="L944">
        <v>-51</v>
      </c>
      <c r="M944">
        <v>-46.97</v>
      </c>
      <c r="N944">
        <v>121.6397573</v>
      </c>
      <c r="O944" t="s">
        <v>3</v>
      </c>
      <c r="P944" t="s">
        <v>11</v>
      </c>
      <c r="T944">
        <v>0</v>
      </c>
      <c r="U944">
        <v>0.72512030900000002</v>
      </c>
      <c r="V944" t="s">
        <v>5</v>
      </c>
      <c r="W944" t="s">
        <v>6</v>
      </c>
      <c r="Y944" t="s">
        <v>7</v>
      </c>
      <c r="AT944">
        <v>0.197877949</v>
      </c>
      <c r="AU944">
        <v>5.928692E-2</v>
      </c>
      <c r="AV944">
        <v>8.3682630999999993E-2</v>
      </c>
      <c r="AW944">
        <v>1.175461E-2</v>
      </c>
      <c r="AX944">
        <v>0.58643889199999999</v>
      </c>
      <c r="AY944">
        <v>6.0958998E-2</v>
      </c>
      <c r="AZ944">
        <v>7.0866940000000002E-3</v>
      </c>
      <c r="BA944">
        <v>7.4195992000000002E-2</v>
      </c>
      <c r="BB944">
        <v>0.192893539</v>
      </c>
      <c r="BC944" t="s">
        <v>317</v>
      </c>
      <c r="BD944">
        <v>2020</v>
      </c>
      <c r="BE944" t="s">
        <v>318</v>
      </c>
      <c r="BG944" t="s">
        <v>36</v>
      </c>
      <c r="BN944">
        <v>9.6298500000003173E-2</v>
      </c>
    </row>
    <row r="945" spans="1:66" x14ac:dyDescent="0.25">
      <c r="A945">
        <v>102183</v>
      </c>
      <c r="B945" s="1" t="s">
        <v>2981</v>
      </c>
      <c r="C945" t="str">
        <f>Table2[[#This Row],[LeadAuthor]]&amp;Table2[[#This Row],[Year]]&amp;"_"&amp;Table2[[#This Row],[SiteName]]&amp;"_"&amp;Table2[[#This Row],[SampleID]]</f>
        <v>Steinig2020_DSDP511_052</v>
      </c>
      <c r="D945" t="s">
        <v>314</v>
      </c>
      <c r="F945">
        <v>538.70000000000005</v>
      </c>
      <c r="K945" t="s">
        <v>38</v>
      </c>
      <c r="L945">
        <v>-51</v>
      </c>
      <c r="M945">
        <v>-46.97</v>
      </c>
      <c r="N945">
        <v>121.7360558</v>
      </c>
      <c r="O945" t="s">
        <v>3</v>
      </c>
      <c r="P945" t="s">
        <v>11</v>
      </c>
      <c r="T945">
        <v>0</v>
      </c>
      <c r="U945">
        <v>0.69536039199999999</v>
      </c>
      <c r="V945" t="s">
        <v>5</v>
      </c>
      <c r="W945" t="s">
        <v>6</v>
      </c>
      <c r="Y945" t="s">
        <v>7</v>
      </c>
      <c r="AT945">
        <v>0.215520672</v>
      </c>
      <c r="AU945">
        <v>6.2722859000000006E-2</v>
      </c>
      <c r="AV945">
        <v>7.3230801999999998E-2</v>
      </c>
      <c r="AW945">
        <v>1.2672905999999999E-2</v>
      </c>
      <c r="AX945">
        <v>0.57858732499999999</v>
      </c>
      <c r="AY945">
        <v>5.7265436000000003E-2</v>
      </c>
      <c r="AZ945">
        <v>6.9432060000000004E-3</v>
      </c>
      <c r="BA945">
        <v>0.13073515699999999</v>
      </c>
      <c r="BB945">
        <v>0.18945887</v>
      </c>
      <c r="BC945" t="s">
        <v>317</v>
      </c>
      <c r="BD945">
        <v>2020</v>
      </c>
      <c r="BE945" t="s">
        <v>318</v>
      </c>
      <c r="BG945" t="s">
        <v>36</v>
      </c>
      <c r="BN945">
        <v>6.5594699999991235E-2</v>
      </c>
    </row>
    <row r="946" spans="1:66" x14ac:dyDescent="0.25">
      <c r="A946">
        <v>102184</v>
      </c>
      <c r="B946" s="1" t="s">
        <v>2982</v>
      </c>
      <c r="C946" t="str">
        <f>Table2[[#This Row],[LeadAuthor]]&amp;Table2[[#This Row],[Year]]&amp;"_"&amp;Table2[[#This Row],[SiteName]]&amp;"_"&amp;Table2[[#This Row],[SampleID]]</f>
        <v>Steinig2020_DSDP511_053</v>
      </c>
      <c r="D946" t="s">
        <v>314</v>
      </c>
      <c r="F946">
        <v>539.16999999999996</v>
      </c>
      <c r="K946" t="s">
        <v>38</v>
      </c>
      <c r="L946">
        <v>-51</v>
      </c>
      <c r="M946">
        <v>-46.97</v>
      </c>
      <c r="N946">
        <v>121.80165049999999</v>
      </c>
      <c r="O946" t="s">
        <v>3</v>
      </c>
      <c r="P946" t="s">
        <v>11</v>
      </c>
      <c r="T946">
        <v>0</v>
      </c>
      <c r="U946">
        <v>0.71508267999999997</v>
      </c>
      <c r="V946" t="s">
        <v>5</v>
      </c>
      <c r="W946" t="s">
        <v>6</v>
      </c>
      <c r="Y946" t="s">
        <v>7</v>
      </c>
      <c r="AT946">
        <v>0.20166851199999999</v>
      </c>
      <c r="AU946">
        <v>6.4297220000000002E-2</v>
      </c>
      <c r="AV946">
        <v>8.0205606999999998E-2</v>
      </c>
      <c r="AW946">
        <v>1.2687837E-2</v>
      </c>
      <c r="AX946">
        <v>0.57266173799999998</v>
      </c>
      <c r="AY946">
        <v>6.8479084999999995E-2</v>
      </c>
      <c r="AZ946">
        <v>0</v>
      </c>
      <c r="BA946">
        <v>9.0289344999999993E-2</v>
      </c>
      <c r="BB946">
        <v>0.196898991</v>
      </c>
      <c r="BC946" t="s">
        <v>317</v>
      </c>
      <c r="BD946">
        <v>2020</v>
      </c>
      <c r="BE946" t="s">
        <v>318</v>
      </c>
      <c r="BG946" t="s">
        <v>36</v>
      </c>
      <c r="BN946">
        <v>0.10746360000000266</v>
      </c>
    </row>
    <row r="947" spans="1:66" x14ac:dyDescent="0.25">
      <c r="A947">
        <v>102185</v>
      </c>
      <c r="B947" s="1" t="s">
        <v>2983</v>
      </c>
      <c r="C947" t="str">
        <f>Table2[[#This Row],[LeadAuthor]]&amp;Table2[[#This Row],[Year]]&amp;"_"&amp;Table2[[#This Row],[SiteName]]&amp;"_"&amp;Table2[[#This Row],[SampleID]]</f>
        <v>Steinig2020_DSDP511_054</v>
      </c>
      <c r="D947" t="s">
        <v>314</v>
      </c>
      <c r="F947">
        <v>539.94000000000005</v>
      </c>
      <c r="K947" t="s">
        <v>38</v>
      </c>
      <c r="L947">
        <v>-51</v>
      </c>
      <c r="M947">
        <v>-46.97</v>
      </c>
      <c r="N947">
        <v>121.9091141</v>
      </c>
      <c r="O947" t="s">
        <v>3</v>
      </c>
      <c r="P947" t="s">
        <v>11</v>
      </c>
      <c r="T947">
        <v>0</v>
      </c>
      <c r="U947">
        <v>0.71183879800000005</v>
      </c>
      <c r="V947" t="s">
        <v>5</v>
      </c>
      <c r="W947" t="s">
        <v>6</v>
      </c>
      <c r="Y947" t="s">
        <v>7</v>
      </c>
      <c r="AT947">
        <v>0.213883082</v>
      </c>
      <c r="AU947">
        <v>6.1918068E-2</v>
      </c>
      <c r="AV947">
        <v>8.0244847999999994E-2</v>
      </c>
      <c r="AW947">
        <v>1.2279847E-2</v>
      </c>
      <c r="AX947">
        <v>0.57124389600000003</v>
      </c>
      <c r="AY947">
        <v>6.0430258000000001E-2</v>
      </c>
      <c r="AZ947">
        <v>7.0101959999999998E-3</v>
      </c>
      <c r="BA947">
        <v>6.1767740000000002E-2</v>
      </c>
      <c r="BB947">
        <v>0.196462841</v>
      </c>
      <c r="BC947" t="s">
        <v>317</v>
      </c>
      <c r="BD947">
        <v>2020</v>
      </c>
      <c r="BE947" t="s">
        <v>318</v>
      </c>
      <c r="BG947" t="s">
        <v>36</v>
      </c>
      <c r="BN947">
        <v>6.1407700000003729E-2</v>
      </c>
    </row>
    <row r="948" spans="1:66" x14ac:dyDescent="0.25">
      <c r="A948">
        <v>102186</v>
      </c>
      <c r="B948" s="1" t="s">
        <v>2984</v>
      </c>
      <c r="C948" t="str">
        <f>Table2[[#This Row],[LeadAuthor]]&amp;Table2[[#This Row],[Year]]&amp;"_"&amp;Table2[[#This Row],[SiteName]]&amp;"_"&amp;Table2[[#This Row],[SampleID]]</f>
        <v>Steinig2020_DSDP511_055</v>
      </c>
      <c r="D948" t="s">
        <v>314</v>
      </c>
      <c r="F948">
        <v>540.38</v>
      </c>
      <c r="K948" t="s">
        <v>38</v>
      </c>
      <c r="L948">
        <v>-51</v>
      </c>
      <c r="M948">
        <v>-46.97</v>
      </c>
      <c r="N948">
        <v>121.9705218</v>
      </c>
      <c r="O948" t="s">
        <v>3</v>
      </c>
      <c r="P948" t="s">
        <v>11</v>
      </c>
      <c r="T948">
        <v>0</v>
      </c>
      <c r="U948">
        <v>0.70350288500000002</v>
      </c>
      <c r="V948" t="s">
        <v>5</v>
      </c>
      <c r="W948" t="s">
        <v>6</v>
      </c>
      <c r="Y948" t="s">
        <v>7</v>
      </c>
      <c r="AT948">
        <v>0.22701843699999999</v>
      </c>
      <c r="AU948">
        <v>6.5937717000000007E-2</v>
      </c>
      <c r="AV948">
        <v>7.8716506000000006E-2</v>
      </c>
      <c r="AW948">
        <v>1.2173700000000001E-2</v>
      </c>
      <c r="AX948">
        <v>0.55059249600000004</v>
      </c>
      <c r="AY948">
        <v>6.5561145000000001E-2</v>
      </c>
      <c r="AZ948">
        <v>0</v>
      </c>
      <c r="BA948">
        <v>3.3081467000000003E-2</v>
      </c>
      <c r="BB948">
        <v>0.202887016</v>
      </c>
      <c r="BC948" t="s">
        <v>317</v>
      </c>
      <c r="BD948">
        <v>2020</v>
      </c>
      <c r="BE948" t="s">
        <v>318</v>
      </c>
      <c r="BG948" t="s">
        <v>36</v>
      </c>
      <c r="BN948">
        <v>0.11444179999999449</v>
      </c>
    </row>
    <row r="949" spans="1:66" x14ac:dyDescent="0.25">
      <c r="A949">
        <v>102187</v>
      </c>
      <c r="B949" s="1" t="s">
        <v>2985</v>
      </c>
      <c r="C949" t="str">
        <f>Table2[[#This Row],[LeadAuthor]]&amp;Table2[[#This Row],[Year]]&amp;"_"&amp;Table2[[#This Row],[SiteName]]&amp;"_"&amp;Table2[[#This Row],[SampleID]]</f>
        <v>Steinig2020_DSDP511_056</v>
      </c>
      <c r="D949" t="s">
        <v>314</v>
      </c>
      <c r="F949">
        <v>541.20000000000005</v>
      </c>
      <c r="K949" t="s">
        <v>38</v>
      </c>
      <c r="L949">
        <v>-51</v>
      </c>
      <c r="M949">
        <v>-46.97</v>
      </c>
      <c r="N949">
        <v>122.08496359999999</v>
      </c>
      <c r="O949" t="s">
        <v>3</v>
      </c>
      <c r="P949" t="s">
        <v>11</v>
      </c>
      <c r="T949">
        <v>0</v>
      </c>
      <c r="U949">
        <v>0.701833602</v>
      </c>
      <c r="V949" t="s">
        <v>5</v>
      </c>
      <c r="W949" t="s">
        <v>6</v>
      </c>
      <c r="Y949" t="s">
        <v>7</v>
      </c>
      <c r="AT949">
        <v>0.21387616100000001</v>
      </c>
      <c r="AU949">
        <v>6.5829178000000002E-2</v>
      </c>
      <c r="AV949">
        <v>7.9931186000000001E-2</v>
      </c>
      <c r="AW949">
        <v>1.3490277E-2</v>
      </c>
      <c r="AX949">
        <v>0.56534383700000002</v>
      </c>
      <c r="AY949">
        <v>6.1529360999999998E-2</v>
      </c>
      <c r="AZ949">
        <v>0</v>
      </c>
      <c r="BA949">
        <v>8.8733302999999999E-2</v>
      </c>
      <c r="BB949">
        <v>0.20257704100000001</v>
      </c>
      <c r="BC949" t="s">
        <v>317</v>
      </c>
      <c r="BD949">
        <v>2020</v>
      </c>
      <c r="BE949" t="s">
        <v>318</v>
      </c>
      <c r="BG949" t="s">
        <v>36</v>
      </c>
      <c r="BN949">
        <v>8.9320400000005407E-2</v>
      </c>
    </row>
    <row r="950" spans="1:66" x14ac:dyDescent="0.25">
      <c r="A950">
        <v>102188</v>
      </c>
      <c r="B950" s="1" t="s">
        <v>2986</v>
      </c>
      <c r="C950" t="str">
        <f>Table2[[#This Row],[LeadAuthor]]&amp;Table2[[#This Row],[Year]]&amp;"_"&amp;Table2[[#This Row],[SiteName]]&amp;"_"&amp;Table2[[#This Row],[SampleID]]</f>
        <v>Steinig2020_DSDP511_057</v>
      </c>
      <c r="D950" t="s">
        <v>314</v>
      </c>
      <c r="F950">
        <v>541.84</v>
      </c>
      <c r="K950" t="s">
        <v>38</v>
      </c>
      <c r="L950">
        <v>-51</v>
      </c>
      <c r="M950">
        <v>-46.97</v>
      </c>
      <c r="N950">
        <v>122.174284</v>
      </c>
      <c r="O950" t="s">
        <v>3</v>
      </c>
      <c r="P950" t="s">
        <v>11</v>
      </c>
      <c r="T950">
        <v>0</v>
      </c>
      <c r="U950">
        <v>0.699388012</v>
      </c>
      <c r="V950" t="s">
        <v>5</v>
      </c>
      <c r="W950" t="s">
        <v>6</v>
      </c>
      <c r="Y950" t="s">
        <v>7</v>
      </c>
      <c r="AT950">
        <v>0.21111624800000001</v>
      </c>
      <c r="AU950">
        <v>6.1350661000000001E-2</v>
      </c>
      <c r="AV950">
        <v>7.0034920000000001E-2</v>
      </c>
      <c r="AW950">
        <v>1.3350991E-2</v>
      </c>
      <c r="AX950">
        <v>0.58479787599999999</v>
      </c>
      <c r="AY950">
        <v>5.9349303999999999E-2</v>
      </c>
      <c r="AZ950">
        <v>8.4570989999999992E-3</v>
      </c>
      <c r="BA950">
        <v>0.14263424199999999</v>
      </c>
      <c r="BB950">
        <v>0.183470089</v>
      </c>
      <c r="BC950" t="s">
        <v>317</v>
      </c>
      <c r="BD950">
        <v>2020</v>
      </c>
      <c r="BE950" t="s">
        <v>318</v>
      </c>
      <c r="BG950" t="s">
        <v>36</v>
      </c>
      <c r="BN950">
        <v>0.133980600000001</v>
      </c>
    </row>
    <row r="951" spans="1:66" x14ac:dyDescent="0.25">
      <c r="A951">
        <v>102189</v>
      </c>
      <c r="B951" s="1" t="s">
        <v>2987</v>
      </c>
      <c r="C951" t="str">
        <f>Table2[[#This Row],[LeadAuthor]]&amp;Table2[[#This Row],[Year]]&amp;"_"&amp;Table2[[#This Row],[SiteName]]&amp;"_"&amp;Table2[[#This Row],[SampleID]]</f>
        <v>Steinig2020_DSDP511_058</v>
      </c>
      <c r="D951" t="s">
        <v>314</v>
      </c>
      <c r="F951">
        <v>542.79999999999995</v>
      </c>
      <c r="K951" t="s">
        <v>38</v>
      </c>
      <c r="L951">
        <v>-51</v>
      </c>
      <c r="M951">
        <v>-46.97</v>
      </c>
      <c r="N951">
        <v>122.3082646</v>
      </c>
      <c r="O951" t="s">
        <v>3</v>
      </c>
      <c r="P951" t="s">
        <v>11</v>
      </c>
      <c r="T951">
        <v>0</v>
      </c>
      <c r="U951">
        <v>0.73081456600000005</v>
      </c>
      <c r="V951" t="s">
        <v>5</v>
      </c>
      <c r="W951" t="s">
        <v>6</v>
      </c>
      <c r="Y951" t="s">
        <v>7</v>
      </c>
      <c r="AT951">
        <v>0.17946374300000001</v>
      </c>
      <c r="AU951">
        <v>6.0455449000000001E-2</v>
      </c>
      <c r="AV951">
        <v>8.4898028E-2</v>
      </c>
      <c r="AW951">
        <v>1.3390938E-2</v>
      </c>
      <c r="AX951">
        <v>0.59594962799999995</v>
      </c>
      <c r="AY951">
        <v>6.5842212999999997E-2</v>
      </c>
      <c r="AZ951">
        <v>0</v>
      </c>
      <c r="BA951">
        <v>0.117140333</v>
      </c>
      <c r="BB951">
        <v>0.19346422999999999</v>
      </c>
      <c r="BC951" t="s">
        <v>317</v>
      </c>
      <c r="BD951">
        <v>2020</v>
      </c>
      <c r="BE951" t="s">
        <v>318</v>
      </c>
      <c r="BG951" t="s">
        <v>36</v>
      </c>
      <c r="BN951">
        <v>0.20097079999999323</v>
      </c>
    </row>
    <row r="952" spans="1:66" x14ac:dyDescent="0.25">
      <c r="A952">
        <v>102190</v>
      </c>
      <c r="B952" s="1" t="s">
        <v>2988</v>
      </c>
      <c r="C952" t="str">
        <f>Table2[[#This Row],[LeadAuthor]]&amp;Table2[[#This Row],[Year]]&amp;"_"&amp;Table2[[#This Row],[SiteName]]&amp;"_"&amp;Table2[[#This Row],[SampleID]]</f>
        <v>Steinig2020_DSDP511_059</v>
      </c>
      <c r="D952" t="s">
        <v>314</v>
      </c>
      <c r="F952">
        <v>544.24</v>
      </c>
      <c r="K952" t="s">
        <v>38</v>
      </c>
      <c r="L952">
        <v>-51</v>
      </c>
      <c r="M952">
        <v>-46.97</v>
      </c>
      <c r="N952">
        <v>122.50923539999999</v>
      </c>
      <c r="O952" t="s">
        <v>3</v>
      </c>
      <c r="P952" t="s">
        <v>11</v>
      </c>
      <c r="T952">
        <v>0</v>
      </c>
      <c r="U952">
        <v>0.71535941599999997</v>
      </c>
      <c r="V952" t="s">
        <v>5</v>
      </c>
      <c r="W952" t="s">
        <v>6</v>
      </c>
      <c r="Y952" t="s">
        <v>7</v>
      </c>
      <c r="AT952">
        <v>0.20642281000000001</v>
      </c>
      <c r="AU952">
        <v>6.1711409000000002E-2</v>
      </c>
      <c r="AV952">
        <v>7.5213489999999994E-2</v>
      </c>
      <c r="AW952">
        <v>1.2592888E-2</v>
      </c>
      <c r="AX952">
        <v>0.57677251500000004</v>
      </c>
      <c r="AY952">
        <v>6.7286887000000004E-2</v>
      </c>
      <c r="AZ952">
        <v>0</v>
      </c>
      <c r="BA952">
        <v>8.8007618999999995E-2</v>
      </c>
      <c r="BB952">
        <v>0.188409885</v>
      </c>
      <c r="BC952" t="s">
        <v>317</v>
      </c>
      <c r="BD952">
        <v>2020</v>
      </c>
      <c r="BE952" t="s">
        <v>318</v>
      </c>
      <c r="BG952" t="s">
        <v>36</v>
      </c>
      <c r="BN952">
        <v>0.40891990000000078</v>
      </c>
    </row>
    <row r="953" spans="1:66" x14ac:dyDescent="0.25">
      <c r="A953">
        <v>102191</v>
      </c>
      <c r="B953" s="1" t="s">
        <v>2989</v>
      </c>
      <c r="C953" t="str">
        <f>Table2[[#This Row],[LeadAuthor]]&amp;Table2[[#This Row],[Year]]&amp;"_"&amp;Table2[[#This Row],[SiteName]]&amp;"_"&amp;Table2[[#This Row],[SampleID]]</f>
        <v>Steinig2020_DSDP511_060</v>
      </c>
      <c r="D953" t="s">
        <v>314</v>
      </c>
      <c r="F953">
        <v>547.16999999999996</v>
      </c>
      <c r="K953" t="s">
        <v>38</v>
      </c>
      <c r="L953">
        <v>-51</v>
      </c>
      <c r="M953">
        <v>-46.97</v>
      </c>
      <c r="N953">
        <v>122.9181553</v>
      </c>
      <c r="O953" t="s">
        <v>3</v>
      </c>
      <c r="P953" t="s">
        <v>11</v>
      </c>
      <c r="T953">
        <v>0</v>
      </c>
      <c r="U953">
        <v>0.67682556699999996</v>
      </c>
      <c r="V953" t="s">
        <v>5</v>
      </c>
      <c r="W953" t="s">
        <v>6</v>
      </c>
      <c r="Y953" t="s">
        <v>7</v>
      </c>
      <c r="AT953">
        <v>0.22286552300000001</v>
      </c>
      <c r="AU953">
        <v>7.0098441999999997E-2</v>
      </c>
      <c r="AV953">
        <v>7.5749303000000004E-2</v>
      </c>
      <c r="AW953">
        <v>1.2648299999999999E-2</v>
      </c>
      <c r="AX953">
        <v>0.56022857400000003</v>
      </c>
      <c r="AY953">
        <v>5.8409857000000003E-2</v>
      </c>
      <c r="AZ953">
        <v>0</v>
      </c>
      <c r="BA953">
        <v>0.14438310500000001</v>
      </c>
      <c r="BB953">
        <v>0.20394931599999999</v>
      </c>
      <c r="BC953" t="s">
        <v>317</v>
      </c>
      <c r="BD953">
        <v>2020</v>
      </c>
      <c r="BE953" t="s">
        <v>318</v>
      </c>
      <c r="BG953" t="s">
        <v>36</v>
      </c>
      <c r="BN953">
        <v>7.1177200000008156E-2</v>
      </c>
    </row>
    <row r="954" spans="1:66" x14ac:dyDescent="0.25">
      <c r="A954">
        <v>102192</v>
      </c>
      <c r="B954" s="1" t="s">
        <v>2990</v>
      </c>
      <c r="C954" t="str">
        <f>Table2[[#This Row],[LeadAuthor]]&amp;Table2[[#This Row],[Year]]&amp;"_"&amp;Table2[[#This Row],[SiteName]]&amp;"_"&amp;Table2[[#This Row],[SampleID]]</f>
        <v>Steinig2020_DSDP511_061</v>
      </c>
      <c r="D954" t="s">
        <v>314</v>
      </c>
      <c r="F954">
        <v>547.67999999999995</v>
      </c>
      <c r="K954" t="s">
        <v>38</v>
      </c>
      <c r="L954">
        <v>-51</v>
      </c>
      <c r="M954">
        <v>-46.97</v>
      </c>
      <c r="N954">
        <v>122.9893325</v>
      </c>
      <c r="O954" t="s">
        <v>3</v>
      </c>
      <c r="P954" t="s">
        <v>11</v>
      </c>
      <c r="T954">
        <v>0</v>
      </c>
      <c r="U954">
        <v>0.71044482499999995</v>
      </c>
      <c r="V954" t="s">
        <v>5</v>
      </c>
      <c r="W954" t="s">
        <v>6</v>
      </c>
      <c r="Y954" t="s">
        <v>7</v>
      </c>
      <c r="AT954">
        <v>0.228710414</v>
      </c>
      <c r="AU954">
        <v>5.8220603000000003E-2</v>
      </c>
      <c r="AV954">
        <v>7.2187296999999997E-2</v>
      </c>
      <c r="AW954">
        <v>1.2472850000000001E-2</v>
      </c>
      <c r="AX954">
        <v>0.57022046900000001</v>
      </c>
      <c r="AY954">
        <v>5.8188365999999998E-2</v>
      </c>
      <c r="AZ954">
        <v>8.6973480000000006E-3</v>
      </c>
      <c r="BA954">
        <v>3.4981861000000003E-2</v>
      </c>
      <c r="BB954">
        <v>0.18524916299999999</v>
      </c>
      <c r="BC954" t="s">
        <v>317</v>
      </c>
      <c r="BD954">
        <v>2020</v>
      </c>
      <c r="BE954" t="s">
        <v>318</v>
      </c>
      <c r="BG954" t="s">
        <v>36</v>
      </c>
      <c r="BN954">
        <v>5.4429599999991751E-2</v>
      </c>
    </row>
    <row r="955" spans="1:66" x14ac:dyDescent="0.25">
      <c r="A955">
        <v>102193</v>
      </c>
      <c r="B955" s="1" t="s">
        <v>2991</v>
      </c>
      <c r="C955" t="str">
        <f>Table2[[#This Row],[LeadAuthor]]&amp;Table2[[#This Row],[Year]]&amp;"_"&amp;Table2[[#This Row],[SiteName]]&amp;"_"&amp;Table2[[#This Row],[SampleID]]</f>
        <v>Steinig2020_DSDP511_062</v>
      </c>
      <c r="D955" t="s">
        <v>314</v>
      </c>
      <c r="F955">
        <v>548.07000000000005</v>
      </c>
      <c r="K955" t="s">
        <v>38</v>
      </c>
      <c r="L955">
        <v>-51</v>
      </c>
      <c r="M955">
        <v>-46.97</v>
      </c>
      <c r="N955">
        <v>123.0437621</v>
      </c>
      <c r="O955" t="s">
        <v>3</v>
      </c>
      <c r="P955" t="s">
        <v>11</v>
      </c>
      <c r="T955">
        <v>0</v>
      </c>
      <c r="U955">
        <v>0.69252497199999996</v>
      </c>
      <c r="V955" t="s">
        <v>5</v>
      </c>
      <c r="W955" t="s">
        <v>6</v>
      </c>
      <c r="Y955" t="s">
        <v>7</v>
      </c>
      <c r="AT955">
        <v>0.23200916099999999</v>
      </c>
      <c r="AU955">
        <v>6.4505154999999995E-2</v>
      </c>
      <c r="AV955">
        <v>7.4722083999999994E-2</v>
      </c>
      <c r="AW955">
        <v>1.5845540000000002E-2</v>
      </c>
      <c r="AX955">
        <v>0.55820093900000001</v>
      </c>
      <c r="AY955">
        <v>5.4717120000000001E-2</v>
      </c>
      <c r="AZ955">
        <v>1.0346933000000001E-2</v>
      </c>
      <c r="BA955">
        <v>6.4160828000000003E-2</v>
      </c>
      <c r="BB955">
        <v>0.20192009</v>
      </c>
      <c r="BC955" t="s">
        <v>317</v>
      </c>
      <c r="BD955">
        <v>2020</v>
      </c>
      <c r="BE955" t="s">
        <v>318</v>
      </c>
      <c r="BG955" t="s">
        <v>36</v>
      </c>
      <c r="BN955">
        <v>0.1060680000000076</v>
      </c>
    </row>
    <row r="956" spans="1:66" x14ac:dyDescent="0.25">
      <c r="A956">
        <v>102194</v>
      </c>
      <c r="B956" s="1" t="s">
        <v>2992</v>
      </c>
      <c r="C956" t="str">
        <f>Table2[[#This Row],[LeadAuthor]]&amp;Table2[[#This Row],[Year]]&amp;"_"&amp;Table2[[#This Row],[SiteName]]&amp;"_"&amp;Table2[[#This Row],[SampleID]]</f>
        <v>Steinig2020_DSDP511_063</v>
      </c>
      <c r="D956" t="s">
        <v>314</v>
      </c>
      <c r="F956">
        <v>548.83000000000004</v>
      </c>
      <c r="K956" t="s">
        <v>38</v>
      </c>
      <c r="L956">
        <v>-51</v>
      </c>
      <c r="M956">
        <v>-46.97</v>
      </c>
      <c r="N956">
        <v>123.1498301</v>
      </c>
      <c r="O956" t="s">
        <v>3</v>
      </c>
      <c r="P956" t="s">
        <v>11</v>
      </c>
      <c r="T956">
        <v>0</v>
      </c>
      <c r="U956">
        <v>0.70385525999999998</v>
      </c>
      <c r="V956" t="s">
        <v>5</v>
      </c>
      <c r="W956" t="s">
        <v>6</v>
      </c>
      <c r="Y956" t="s">
        <v>7</v>
      </c>
      <c r="AT956">
        <v>0.21171617500000001</v>
      </c>
      <c r="AU956">
        <v>6.3015640999999997E-2</v>
      </c>
      <c r="AV956">
        <v>7.8908407999999999E-2</v>
      </c>
      <c r="AW956">
        <v>1.2729337E-2</v>
      </c>
      <c r="AX956">
        <v>0.57549719600000004</v>
      </c>
      <c r="AY956">
        <v>5.8133243000000001E-2</v>
      </c>
      <c r="AZ956">
        <v>1.0256898E-2</v>
      </c>
      <c r="BA956">
        <v>0.100742182</v>
      </c>
      <c r="BB956">
        <v>0.19618997799999999</v>
      </c>
      <c r="BC956" t="s">
        <v>317</v>
      </c>
      <c r="BD956">
        <v>2020</v>
      </c>
      <c r="BE956" t="s">
        <v>318</v>
      </c>
      <c r="BG956" t="s">
        <v>36</v>
      </c>
      <c r="BN956">
        <v>0.10048539999999662</v>
      </c>
    </row>
    <row r="957" spans="1:66" x14ac:dyDescent="0.25">
      <c r="A957">
        <v>102195</v>
      </c>
      <c r="B957" s="1" t="s">
        <v>2993</v>
      </c>
      <c r="C957" t="str">
        <f>Table2[[#This Row],[LeadAuthor]]&amp;Table2[[#This Row],[Year]]&amp;"_"&amp;Table2[[#This Row],[SiteName]]&amp;"_"&amp;Table2[[#This Row],[SampleID]]</f>
        <v>Steinig2020_DSDP511_064</v>
      </c>
      <c r="D957" t="s">
        <v>314</v>
      </c>
      <c r="F957">
        <v>549.54999999999995</v>
      </c>
      <c r="K957" t="s">
        <v>38</v>
      </c>
      <c r="L957">
        <v>-51</v>
      </c>
      <c r="M957">
        <v>-46.97</v>
      </c>
      <c r="N957">
        <v>123.2503155</v>
      </c>
      <c r="O957" t="s">
        <v>3</v>
      </c>
      <c r="P957" t="s">
        <v>11</v>
      </c>
      <c r="T957">
        <v>0</v>
      </c>
      <c r="U957">
        <v>0.718610046</v>
      </c>
      <c r="V957" t="s">
        <v>5</v>
      </c>
      <c r="W957" t="s">
        <v>6</v>
      </c>
      <c r="Y957" t="s">
        <v>7</v>
      </c>
      <c r="AT957">
        <v>0.20974330899999999</v>
      </c>
      <c r="AU957">
        <v>6.3260478999999994E-2</v>
      </c>
      <c r="AV957">
        <v>8.2497361000000005E-2</v>
      </c>
      <c r="AW957">
        <v>1.4595723999999999E-2</v>
      </c>
      <c r="AX957">
        <v>0.56544241299999998</v>
      </c>
      <c r="AY957">
        <v>6.4460713000000003E-2</v>
      </c>
      <c r="AZ957">
        <v>0</v>
      </c>
      <c r="BA957">
        <v>4.0535289000000002E-2</v>
      </c>
      <c r="BB957">
        <v>0.20291326400000001</v>
      </c>
      <c r="BC957" t="s">
        <v>317</v>
      </c>
      <c r="BD957">
        <v>2020</v>
      </c>
      <c r="BE957" t="s">
        <v>318</v>
      </c>
      <c r="BG957" t="s">
        <v>36</v>
      </c>
      <c r="BN957">
        <v>4.8847100000003252E-2</v>
      </c>
    </row>
    <row r="958" spans="1:66" x14ac:dyDescent="0.25">
      <c r="A958">
        <v>102196</v>
      </c>
      <c r="B958" s="1" t="s">
        <v>2994</v>
      </c>
      <c r="C958" t="str">
        <f>Table2[[#This Row],[LeadAuthor]]&amp;Table2[[#This Row],[Year]]&amp;"_"&amp;Table2[[#This Row],[SiteName]]&amp;"_"&amp;Table2[[#This Row],[SampleID]]</f>
        <v>Steinig2020_DSDP511_065</v>
      </c>
      <c r="D958" t="s">
        <v>314</v>
      </c>
      <c r="F958">
        <v>549.9</v>
      </c>
      <c r="K958" t="s">
        <v>38</v>
      </c>
      <c r="L958">
        <v>-51</v>
      </c>
      <c r="M958">
        <v>-46.97</v>
      </c>
      <c r="N958">
        <v>123.2991626</v>
      </c>
      <c r="O958" t="s">
        <v>3</v>
      </c>
      <c r="P958" t="s">
        <v>11</v>
      </c>
      <c r="T958">
        <v>0</v>
      </c>
      <c r="U958">
        <v>0.68140148199999995</v>
      </c>
      <c r="V958" t="s">
        <v>5</v>
      </c>
      <c r="W958" t="s">
        <v>6</v>
      </c>
      <c r="Y958" t="s">
        <v>7</v>
      </c>
      <c r="AT958">
        <v>0.225854522</v>
      </c>
      <c r="AU958">
        <v>7.0057919999999996E-2</v>
      </c>
      <c r="AV958">
        <v>7.7475347E-2</v>
      </c>
      <c r="AW958">
        <v>1.3171085000000001E-2</v>
      </c>
      <c r="AX958">
        <v>0.55425142400000005</v>
      </c>
      <c r="AY958">
        <v>5.9189703000000003E-2</v>
      </c>
      <c r="AZ958">
        <v>0</v>
      </c>
      <c r="BA958">
        <v>0.11146302499999999</v>
      </c>
      <c r="BB958">
        <v>0.20758934400000001</v>
      </c>
      <c r="BC958" t="s">
        <v>317</v>
      </c>
      <c r="BD958">
        <v>2020</v>
      </c>
      <c r="BE958" t="s">
        <v>318</v>
      </c>
      <c r="BG958" t="s">
        <v>36</v>
      </c>
      <c r="BN958">
        <v>0.1507282000000032</v>
      </c>
    </row>
    <row r="959" spans="1:66" x14ac:dyDescent="0.25">
      <c r="A959">
        <v>102197</v>
      </c>
      <c r="B959" s="1" t="s">
        <v>2995</v>
      </c>
      <c r="C959" t="str">
        <f>Table2[[#This Row],[LeadAuthor]]&amp;Table2[[#This Row],[Year]]&amp;"_"&amp;Table2[[#This Row],[SiteName]]&amp;"_"&amp;Table2[[#This Row],[SampleID]]</f>
        <v>Steinig2020_DSDP511_066</v>
      </c>
      <c r="D959" t="s">
        <v>314</v>
      </c>
      <c r="F959">
        <v>550.98</v>
      </c>
      <c r="K959" t="s">
        <v>38</v>
      </c>
      <c r="L959">
        <v>-51</v>
      </c>
      <c r="M959">
        <v>-46.97</v>
      </c>
      <c r="N959">
        <v>123.44989080000001</v>
      </c>
      <c r="O959" t="s">
        <v>3</v>
      </c>
      <c r="P959" t="s">
        <v>11</v>
      </c>
      <c r="T959">
        <v>0</v>
      </c>
      <c r="U959">
        <v>0.69615417700000004</v>
      </c>
      <c r="V959" t="s">
        <v>5</v>
      </c>
      <c r="W959" t="s">
        <v>6</v>
      </c>
      <c r="Y959" t="s">
        <v>7</v>
      </c>
      <c r="AT959">
        <v>0.222264198</v>
      </c>
      <c r="AU959">
        <v>6.4292920000000003E-2</v>
      </c>
      <c r="AV959">
        <v>7.4887573999999998E-2</v>
      </c>
      <c r="AW959">
        <v>1.5124780000000001E-2</v>
      </c>
      <c r="AX959">
        <v>0.56613862000000004</v>
      </c>
      <c r="AY959">
        <v>5.7291908000000002E-2</v>
      </c>
      <c r="AZ959">
        <v>0</v>
      </c>
      <c r="BA959">
        <v>9.0229518999999994E-2</v>
      </c>
      <c r="BB959">
        <v>0.198403203</v>
      </c>
      <c r="BC959" t="s">
        <v>317</v>
      </c>
      <c r="BD959">
        <v>2020</v>
      </c>
      <c r="BE959" t="s">
        <v>318</v>
      </c>
      <c r="BG959" t="s">
        <v>36</v>
      </c>
      <c r="BN959">
        <v>0.11583739999998954</v>
      </c>
    </row>
    <row r="960" spans="1:66" x14ac:dyDescent="0.25">
      <c r="A960">
        <v>102198</v>
      </c>
      <c r="B960" s="1" t="s">
        <v>2996</v>
      </c>
      <c r="C960" t="str">
        <f>Table2[[#This Row],[LeadAuthor]]&amp;Table2[[#This Row],[Year]]&amp;"_"&amp;Table2[[#This Row],[SiteName]]&amp;"_"&amp;Table2[[#This Row],[SampleID]]</f>
        <v>Steinig2020_DSDP511_067</v>
      </c>
      <c r="D960" t="s">
        <v>314</v>
      </c>
      <c r="F960">
        <v>551.80999999999995</v>
      </c>
      <c r="K960" t="s">
        <v>38</v>
      </c>
      <c r="L960">
        <v>-51</v>
      </c>
      <c r="M960">
        <v>-46.97</v>
      </c>
      <c r="N960">
        <v>123.5657282</v>
      </c>
      <c r="O960" t="s">
        <v>3</v>
      </c>
      <c r="P960" t="s">
        <v>11</v>
      </c>
      <c r="T960">
        <v>0</v>
      </c>
      <c r="U960">
        <v>0.71001348099999995</v>
      </c>
      <c r="V960" t="s">
        <v>5</v>
      </c>
      <c r="W960" t="s">
        <v>6</v>
      </c>
      <c r="Y960" t="s">
        <v>7</v>
      </c>
      <c r="AT960">
        <v>0.21228423599999999</v>
      </c>
      <c r="AU960">
        <v>6.2822259000000005E-2</v>
      </c>
      <c r="AV960">
        <v>7.8819918000000003E-2</v>
      </c>
      <c r="AW960">
        <v>1.2536871999999999E-2</v>
      </c>
      <c r="AX960">
        <v>0.57107721300000003</v>
      </c>
      <c r="AY960">
        <v>6.2459501000000001E-2</v>
      </c>
      <c r="AZ960">
        <v>0</v>
      </c>
      <c r="BA960">
        <v>7.5254392000000003E-2</v>
      </c>
      <c r="BB960">
        <v>0.195729293</v>
      </c>
      <c r="BC960" t="s">
        <v>317</v>
      </c>
      <c r="BD960">
        <v>2020</v>
      </c>
      <c r="BE960" t="s">
        <v>318</v>
      </c>
      <c r="BG960" t="s">
        <v>36</v>
      </c>
      <c r="BN960">
        <v>6.1407700000003729E-2</v>
      </c>
    </row>
    <row r="961" spans="1:66" x14ac:dyDescent="0.25">
      <c r="A961">
        <v>102199</v>
      </c>
      <c r="B961" s="1" t="s">
        <v>2997</v>
      </c>
      <c r="C961" t="str">
        <f>Table2[[#This Row],[LeadAuthor]]&amp;Table2[[#This Row],[Year]]&amp;"_"&amp;Table2[[#This Row],[SiteName]]&amp;"_"&amp;Table2[[#This Row],[SampleID]]</f>
        <v>Steinig2020_DSDP511_068</v>
      </c>
      <c r="D961" t="s">
        <v>314</v>
      </c>
      <c r="F961">
        <v>552.25</v>
      </c>
      <c r="K961" t="s">
        <v>38</v>
      </c>
      <c r="L961">
        <v>-51</v>
      </c>
      <c r="M961">
        <v>-46.97</v>
      </c>
      <c r="N961">
        <v>123.6271359</v>
      </c>
      <c r="O961" t="s">
        <v>3</v>
      </c>
      <c r="P961" t="s">
        <v>11</v>
      </c>
      <c r="T961">
        <v>0</v>
      </c>
      <c r="U961">
        <v>0.70938261599999997</v>
      </c>
      <c r="V961" t="s">
        <v>5</v>
      </c>
      <c r="W961" t="s">
        <v>6</v>
      </c>
      <c r="Y961" t="s">
        <v>7</v>
      </c>
      <c r="AT961">
        <v>0.19392272399999999</v>
      </c>
      <c r="AU961">
        <v>6.5588986000000002E-2</v>
      </c>
      <c r="AV961">
        <v>9.0012113000000005E-2</v>
      </c>
      <c r="AW961">
        <v>1.3479936E-2</v>
      </c>
      <c r="AX961">
        <v>0.58038882899999999</v>
      </c>
      <c r="AY961">
        <v>5.6607412000000003E-2</v>
      </c>
      <c r="AZ961">
        <v>6.7987300000000002E-3</v>
      </c>
      <c r="BA961">
        <v>0.119559927</v>
      </c>
      <c r="BB961">
        <v>0.209757848</v>
      </c>
      <c r="BC961" t="s">
        <v>317</v>
      </c>
      <c r="BD961">
        <v>2020</v>
      </c>
      <c r="BE961" t="s">
        <v>318</v>
      </c>
      <c r="BG961" t="s">
        <v>36</v>
      </c>
      <c r="BN961">
        <v>0.13118930000000262</v>
      </c>
    </row>
    <row r="962" spans="1:66" x14ac:dyDescent="0.25">
      <c r="A962">
        <v>102200</v>
      </c>
      <c r="B962" s="1" t="s">
        <v>2998</v>
      </c>
      <c r="C962" t="str">
        <f>Table2[[#This Row],[LeadAuthor]]&amp;Table2[[#This Row],[Year]]&amp;"_"&amp;Table2[[#This Row],[SiteName]]&amp;"_"&amp;Table2[[#This Row],[SampleID]]</f>
        <v>Steinig2020_DSDP511_069</v>
      </c>
      <c r="D962" t="s">
        <v>314</v>
      </c>
      <c r="F962">
        <v>553.19000000000005</v>
      </c>
      <c r="K962" t="s">
        <v>38</v>
      </c>
      <c r="L962">
        <v>-51</v>
      </c>
      <c r="M962">
        <v>-46.97</v>
      </c>
      <c r="N962">
        <v>123.7583252</v>
      </c>
      <c r="O962" t="s">
        <v>3</v>
      </c>
      <c r="P962" t="s">
        <v>11</v>
      </c>
      <c r="T962">
        <v>0</v>
      </c>
      <c r="U962">
        <v>0.71807488799999997</v>
      </c>
      <c r="V962" t="s">
        <v>5</v>
      </c>
      <c r="W962" t="s">
        <v>6</v>
      </c>
      <c r="Y962" t="s">
        <v>7</v>
      </c>
      <c r="AT962">
        <v>0.213107032</v>
      </c>
      <c r="AU962">
        <v>6.2272922000000001E-2</v>
      </c>
      <c r="AV962">
        <v>7.9635283000000001E-2</v>
      </c>
      <c r="AW962">
        <v>1.4577582E-2</v>
      </c>
      <c r="AX962">
        <v>0.56600834499999997</v>
      </c>
      <c r="AY962">
        <v>6.4398836000000001E-2</v>
      </c>
      <c r="AZ962">
        <v>0</v>
      </c>
      <c r="BA962">
        <v>3.7925892000000003E-2</v>
      </c>
      <c r="BB962">
        <v>0.198865403</v>
      </c>
      <c r="BC962" t="s">
        <v>317</v>
      </c>
      <c r="BD962">
        <v>2020</v>
      </c>
      <c r="BE962" t="s">
        <v>318</v>
      </c>
      <c r="BG962" t="s">
        <v>36</v>
      </c>
      <c r="BN962">
        <v>-8.896068200000002</v>
      </c>
    </row>
    <row r="963" spans="1:66" x14ac:dyDescent="0.25">
      <c r="A963">
        <v>102201</v>
      </c>
      <c r="B963" s="1" t="s">
        <v>2930</v>
      </c>
      <c r="C963" t="str">
        <f>Table2[[#This Row],[LeadAuthor]]&amp;Table2[[#This Row],[Year]]&amp;"_"&amp;Table2[[#This Row],[SiteName]]&amp;"_"&amp;Table2[[#This Row],[SampleID]]</f>
        <v>Jenkyns2012_DSDP511_001</v>
      </c>
      <c r="D963" t="s">
        <v>314</v>
      </c>
      <c r="F963">
        <v>496.39</v>
      </c>
      <c r="K963" t="s">
        <v>38</v>
      </c>
      <c r="L963">
        <v>-51</v>
      </c>
      <c r="M963">
        <v>-46.97</v>
      </c>
      <c r="N963">
        <v>114.862257</v>
      </c>
      <c r="O963" t="s">
        <v>3</v>
      </c>
      <c r="P963" t="s">
        <v>4</v>
      </c>
      <c r="T963">
        <v>0</v>
      </c>
      <c r="U963">
        <v>0.69</v>
      </c>
      <c r="V963" t="s">
        <v>5</v>
      </c>
      <c r="W963" t="s">
        <v>6</v>
      </c>
      <c r="Y963" t="s">
        <v>7</v>
      </c>
      <c r="BC963" t="s">
        <v>319</v>
      </c>
      <c r="BD963">
        <v>2012</v>
      </c>
      <c r="BE963" t="s">
        <v>320</v>
      </c>
      <c r="BG963" t="s">
        <v>36</v>
      </c>
      <c r="BN963">
        <v>0.31038049999999373</v>
      </c>
    </row>
    <row r="964" spans="1:66" x14ac:dyDescent="0.25">
      <c r="A964">
        <v>102202</v>
      </c>
      <c r="B964" s="1" t="s">
        <v>2931</v>
      </c>
      <c r="C964" t="str">
        <f>Table2[[#This Row],[LeadAuthor]]&amp;Table2[[#This Row],[Year]]&amp;"_"&amp;Table2[[#This Row],[SiteName]]&amp;"_"&amp;Table2[[#This Row],[SampleID]]</f>
        <v>Jenkyns2012_DSDP511_002</v>
      </c>
      <c r="D964" t="s">
        <v>314</v>
      </c>
      <c r="F964">
        <v>499.8</v>
      </c>
      <c r="K964" t="s">
        <v>38</v>
      </c>
      <c r="L964">
        <v>-51</v>
      </c>
      <c r="M964">
        <v>-46.97</v>
      </c>
      <c r="N964">
        <v>115.17263749999999</v>
      </c>
      <c r="O964" t="s">
        <v>3</v>
      </c>
      <c r="P964" t="s">
        <v>4</v>
      </c>
      <c r="T964">
        <v>0</v>
      </c>
      <c r="U964">
        <v>0.69</v>
      </c>
      <c r="V964" t="s">
        <v>5</v>
      </c>
      <c r="W964" t="s">
        <v>6</v>
      </c>
      <c r="Y964" t="s">
        <v>7</v>
      </c>
      <c r="BC964" t="s">
        <v>319</v>
      </c>
      <c r="BD964">
        <v>2012</v>
      </c>
      <c r="BE964" t="s">
        <v>320</v>
      </c>
      <c r="BG964" t="s">
        <v>36</v>
      </c>
      <c r="BN964">
        <v>0.6060085000000015</v>
      </c>
    </row>
    <row r="965" spans="1:66" x14ac:dyDescent="0.25">
      <c r="A965">
        <v>102203</v>
      </c>
      <c r="B965" s="1" t="s">
        <v>2932</v>
      </c>
      <c r="C965" t="str">
        <f>Table2[[#This Row],[LeadAuthor]]&amp;Table2[[#This Row],[Year]]&amp;"_"&amp;Table2[[#This Row],[SiteName]]&amp;"_"&amp;Table2[[#This Row],[SampleID]]</f>
        <v>Jenkyns2012_DSDP511_003</v>
      </c>
      <c r="D965" t="s">
        <v>314</v>
      </c>
      <c r="F965">
        <v>502.58</v>
      </c>
      <c r="K965" t="s">
        <v>38</v>
      </c>
      <c r="L965">
        <v>-51</v>
      </c>
      <c r="M965">
        <v>-46.97</v>
      </c>
      <c r="N965">
        <v>115.77864599999999</v>
      </c>
      <c r="O965" t="s">
        <v>3</v>
      </c>
      <c r="P965" t="s">
        <v>4</v>
      </c>
      <c r="T965">
        <v>0</v>
      </c>
      <c r="U965">
        <v>0.73</v>
      </c>
      <c r="V965" t="s">
        <v>5</v>
      </c>
      <c r="W965" t="s">
        <v>6</v>
      </c>
      <c r="Y965" t="s">
        <v>7</v>
      </c>
      <c r="BC965" t="s">
        <v>319</v>
      </c>
      <c r="BD965">
        <v>2012</v>
      </c>
      <c r="BE965" t="s">
        <v>320</v>
      </c>
      <c r="BG965" t="s">
        <v>36</v>
      </c>
      <c r="BN965">
        <v>0.49404789999999821</v>
      </c>
    </row>
    <row r="966" spans="1:66" x14ac:dyDescent="0.25">
      <c r="A966">
        <v>102204</v>
      </c>
      <c r="B966" s="1" t="s">
        <v>2933</v>
      </c>
      <c r="C966" t="str">
        <f>Table2[[#This Row],[LeadAuthor]]&amp;Table2[[#This Row],[Year]]&amp;"_"&amp;Table2[[#This Row],[SiteName]]&amp;"_"&amp;Table2[[#This Row],[SampleID]]</f>
        <v>Jenkyns2012_DSDP511_004</v>
      </c>
      <c r="D966" t="s">
        <v>314</v>
      </c>
      <c r="F966">
        <v>505.55</v>
      </c>
      <c r="K966" t="s">
        <v>38</v>
      </c>
      <c r="L966">
        <v>-51</v>
      </c>
      <c r="M966">
        <v>-46.97</v>
      </c>
      <c r="N966">
        <v>116.27269389999999</v>
      </c>
      <c r="O966" t="s">
        <v>3</v>
      </c>
      <c r="P966" t="s">
        <v>4</v>
      </c>
      <c r="T966">
        <v>0</v>
      </c>
      <c r="U966">
        <v>0.7</v>
      </c>
      <c r="V966" t="s">
        <v>5</v>
      </c>
      <c r="W966" t="s">
        <v>6</v>
      </c>
      <c r="Y966" t="s">
        <v>7</v>
      </c>
      <c r="BC966" t="s">
        <v>319</v>
      </c>
      <c r="BD966">
        <v>2012</v>
      </c>
      <c r="BE966" t="s">
        <v>320</v>
      </c>
      <c r="BG966" t="s">
        <v>36</v>
      </c>
      <c r="BN966">
        <v>0.52781390000001238</v>
      </c>
    </row>
    <row r="967" spans="1:66" x14ac:dyDescent="0.25">
      <c r="A967">
        <v>102205</v>
      </c>
      <c r="B967" s="1" t="s">
        <v>2934</v>
      </c>
      <c r="C967" t="str">
        <f>Table2[[#This Row],[LeadAuthor]]&amp;Table2[[#This Row],[Year]]&amp;"_"&amp;Table2[[#This Row],[SiteName]]&amp;"_"&amp;Table2[[#This Row],[SampleID]]</f>
        <v>Jenkyns2012_DSDP511_005</v>
      </c>
      <c r="D967" t="s">
        <v>314</v>
      </c>
      <c r="F967">
        <v>510.21</v>
      </c>
      <c r="K967" t="s">
        <v>38</v>
      </c>
      <c r="L967">
        <v>-51</v>
      </c>
      <c r="M967">
        <v>-46.97</v>
      </c>
      <c r="N967">
        <v>116.80050780000001</v>
      </c>
      <c r="O967" t="s">
        <v>3</v>
      </c>
      <c r="P967" t="s">
        <v>4</v>
      </c>
      <c r="T967">
        <v>0</v>
      </c>
      <c r="U967">
        <v>0.72</v>
      </c>
      <c r="V967" t="s">
        <v>5</v>
      </c>
      <c r="W967" t="s">
        <v>6</v>
      </c>
      <c r="Y967" t="s">
        <v>7</v>
      </c>
      <c r="BC967" t="s">
        <v>319</v>
      </c>
      <c r="BD967">
        <v>2012</v>
      </c>
      <c r="BE967" t="s">
        <v>320</v>
      </c>
      <c r="BG967" t="s">
        <v>36</v>
      </c>
      <c r="BN967">
        <v>0.82815229999999929</v>
      </c>
    </row>
    <row r="968" spans="1:66" x14ac:dyDescent="0.25">
      <c r="A968">
        <v>102206</v>
      </c>
      <c r="B968" s="1" t="s">
        <v>2935</v>
      </c>
      <c r="C968" t="str">
        <f>Table2[[#This Row],[LeadAuthor]]&amp;Table2[[#This Row],[Year]]&amp;"_"&amp;Table2[[#This Row],[SiteName]]&amp;"_"&amp;Table2[[#This Row],[SampleID]]</f>
        <v>Jenkyns2012_DSDP511_006</v>
      </c>
      <c r="D968" t="s">
        <v>314</v>
      </c>
      <c r="F968">
        <v>513.19000000000005</v>
      </c>
      <c r="K968" t="s">
        <v>38</v>
      </c>
      <c r="L968">
        <v>-51</v>
      </c>
      <c r="M968">
        <v>-46.97</v>
      </c>
      <c r="N968">
        <v>117.6286601</v>
      </c>
      <c r="O968" t="s">
        <v>3</v>
      </c>
      <c r="P968" t="s">
        <v>4</v>
      </c>
      <c r="T968">
        <v>0</v>
      </c>
      <c r="U968">
        <v>0.72</v>
      </c>
      <c r="V968" t="s">
        <v>5</v>
      </c>
      <c r="W968" t="s">
        <v>6</v>
      </c>
      <c r="Y968" t="s">
        <v>7</v>
      </c>
      <c r="BC968" t="s">
        <v>319</v>
      </c>
      <c r="BD968">
        <v>2012</v>
      </c>
      <c r="BE968" t="s">
        <v>320</v>
      </c>
      <c r="BG968" t="s">
        <v>36</v>
      </c>
      <c r="BN968">
        <v>0.52959099999999637</v>
      </c>
    </row>
    <row r="969" spans="1:66" x14ac:dyDescent="0.25">
      <c r="A969">
        <v>102207</v>
      </c>
      <c r="B969" s="1" t="s">
        <v>2936</v>
      </c>
      <c r="C969" t="str">
        <f>Table2[[#This Row],[LeadAuthor]]&amp;Table2[[#This Row],[Year]]&amp;"_"&amp;Table2[[#This Row],[SiteName]]&amp;"_"&amp;Table2[[#This Row],[SampleID]]</f>
        <v>Jenkyns2012_DSDP511_007</v>
      </c>
      <c r="D969" t="s">
        <v>314</v>
      </c>
      <c r="F969">
        <v>518.1</v>
      </c>
      <c r="K969" t="s">
        <v>38</v>
      </c>
      <c r="L969">
        <v>-51</v>
      </c>
      <c r="M969">
        <v>-46.97</v>
      </c>
      <c r="N969">
        <v>118.1582511</v>
      </c>
      <c r="O969" t="s">
        <v>3</v>
      </c>
      <c r="P969" t="s">
        <v>4</v>
      </c>
      <c r="T969">
        <v>0</v>
      </c>
      <c r="U969">
        <v>0.70804772800000004</v>
      </c>
      <c r="V969" t="s">
        <v>5</v>
      </c>
      <c r="W969" t="s">
        <v>6</v>
      </c>
      <c r="Y969" t="s">
        <v>7</v>
      </c>
      <c r="AT969">
        <v>0.213838944</v>
      </c>
      <c r="AU969">
        <v>6.1478695999999999E-2</v>
      </c>
      <c r="AV969">
        <v>7.4309032999999997E-2</v>
      </c>
      <c r="AW969">
        <v>1.1707682000000001E-2</v>
      </c>
      <c r="AX969">
        <v>0.57558315699999996</v>
      </c>
      <c r="AY969">
        <v>6.3082488000000006E-2</v>
      </c>
      <c r="BA969">
        <v>9.0658274999999997E-2</v>
      </c>
      <c r="BB969">
        <v>0.187614751</v>
      </c>
      <c r="BC969" t="s">
        <v>319</v>
      </c>
      <c r="BD969">
        <v>2012</v>
      </c>
      <c r="BE969" t="s">
        <v>320</v>
      </c>
      <c r="BG969" t="s">
        <v>36</v>
      </c>
      <c r="BN969">
        <v>0.7028047000000015</v>
      </c>
    </row>
    <row r="970" spans="1:66" x14ac:dyDescent="0.25">
      <c r="A970">
        <v>102208</v>
      </c>
      <c r="B970" s="1" t="s">
        <v>2937</v>
      </c>
      <c r="C970" t="str">
        <f>Table2[[#This Row],[LeadAuthor]]&amp;Table2[[#This Row],[Year]]&amp;"_"&amp;Table2[[#This Row],[SiteName]]&amp;"_"&amp;Table2[[#This Row],[SampleID]]</f>
        <v>Jenkyns2012_DSDP511_008</v>
      </c>
      <c r="D970" t="s">
        <v>314</v>
      </c>
      <c r="F970">
        <v>518.53</v>
      </c>
      <c r="K970" t="s">
        <v>38</v>
      </c>
      <c r="L970">
        <v>-51</v>
      </c>
      <c r="M970">
        <v>-46.97</v>
      </c>
      <c r="N970">
        <v>118.8610558</v>
      </c>
      <c r="O970" t="s">
        <v>3</v>
      </c>
      <c r="P970" t="s">
        <v>4</v>
      </c>
      <c r="T970">
        <v>0</v>
      </c>
      <c r="U970">
        <v>0.70534458499999997</v>
      </c>
      <c r="V970" t="s">
        <v>5</v>
      </c>
      <c r="W970" t="s">
        <v>6</v>
      </c>
      <c r="Y970" t="s">
        <v>7</v>
      </c>
      <c r="AT970">
        <v>0.225413</v>
      </c>
      <c r="AU970">
        <v>6.4690443E-2</v>
      </c>
      <c r="AV970">
        <v>7.6038288999999995E-2</v>
      </c>
      <c r="AW970">
        <v>1.3432145E-2</v>
      </c>
      <c r="AX970">
        <v>0.555040914</v>
      </c>
      <c r="AY970">
        <v>6.5385209E-2</v>
      </c>
      <c r="BA970">
        <v>4.0146810999999998E-2</v>
      </c>
      <c r="BB970">
        <v>0.199023321</v>
      </c>
      <c r="BC970" t="s">
        <v>319</v>
      </c>
      <c r="BD970">
        <v>2012</v>
      </c>
      <c r="BE970" t="s">
        <v>320</v>
      </c>
      <c r="BG970" t="s">
        <v>36</v>
      </c>
      <c r="BN970">
        <v>6.0012200000002736E-2</v>
      </c>
    </row>
    <row r="971" spans="1:66" x14ac:dyDescent="0.25">
      <c r="A971">
        <v>102209</v>
      </c>
      <c r="B971" s="1" t="s">
        <v>2938</v>
      </c>
      <c r="C971" t="str">
        <f>Table2[[#This Row],[LeadAuthor]]&amp;Table2[[#This Row],[Year]]&amp;"_"&amp;Table2[[#This Row],[SiteName]]&amp;"_"&amp;Table2[[#This Row],[SampleID]]</f>
        <v>Jenkyns2012_DSDP511_009</v>
      </c>
      <c r="D971" t="s">
        <v>314</v>
      </c>
      <c r="F971">
        <v>518.58000000000004</v>
      </c>
      <c r="K971" t="s">
        <v>38</v>
      </c>
      <c r="L971">
        <v>-51</v>
      </c>
      <c r="M971">
        <v>-46.97</v>
      </c>
      <c r="N971">
        <v>118.92106800000001</v>
      </c>
      <c r="O971" t="s">
        <v>3</v>
      </c>
      <c r="P971" t="s">
        <v>4</v>
      </c>
      <c r="T971">
        <v>0</v>
      </c>
      <c r="U971">
        <v>0.69938968899999998</v>
      </c>
      <c r="V971" t="s">
        <v>5</v>
      </c>
      <c r="W971" t="s">
        <v>6</v>
      </c>
      <c r="Y971" t="s">
        <v>7</v>
      </c>
      <c r="AT971">
        <v>0.21052032700000001</v>
      </c>
      <c r="AU971">
        <v>6.5858723999999993E-2</v>
      </c>
      <c r="AV971">
        <v>8.2927939000000006E-2</v>
      </c>
      <c r="AW971">
        <v>1.4110552E-2</v>
      </c>
      <c r="AX971">
        <v>0.57039629000000003</v>
      </c>
      <c r="AY971">
        <v>5.6186168000000002E-2</v>
      </c>
      <c r="BA971">
        <v>0.104941641</v>
      </c>
      <c r="BB971">
        <v>0.20633490700000001</v>
      </c>
      <c r="BC971" t="s">
        <v>319</v>
      </c>
      <c r="BD971">
        <v>2012</v>
      </c>
      <c r="BE971" t="s">
        <v>320</v>
      </c>
      <c r="BG971" t="s">
        <v>36</v>
      </c>
      <c r="BN971">
        <v>6.9780999999977666E-3</v>
      </c>
    </row>
    <row r="972" spans="1:66" x14ac:dyDescent="0.25">
      <c r="A972">
        <v>102210</v>
      </c>
      <c r="B972" s="1" t="s">
        <v>2939</v>
      </c>
      <c r="C972" t="str">
        <f>Table2[[#This Row],[LeadAuthor]]&amp;Table2[[#This Row],[Year]]&amp;"_"&amp;Table2[[#This Row],[SiteName]]&amp;"_"&amp;Table2[[#This Row],[SampleID]]</f>
        <v>Jenkyns2012_DSDP511_010</v>
      </c>
      <c r="D972" t="s">
        <v>314</v>
      </c>
      <c r="F972">
        <v>519.44000000000005</v>
      </c>
      <c r="K972" t="s">
        <v>38</v>
      </c>
      <c r="L972">
        <v>-51</v>
      </c>
      <c r="M972">
        <v>-46.97</v>
      </c>
      <c r="N972">
        <v>118.9280461</v>
      </c>
      <c r="O972" t="s">
        <v>3</v>
      </c>
      <c r="P972" t="s">
        <v>4</v>
      </c>
      <c r="T972">
        <v>0</v>
      </c>
      <c r="U972">
        <v>0.71014492699999998</v>
      </c>
      <c r="V972" t="s">
        <v>5</v>
      </c>
      <c r="W972" t="s">
        <v>6</v>
      </c>
      <c r="Y972" t="s">
        <v>7</v>
      </c>
      <c r="AT972">
        <v>0.21260997100000001</v>
      </c>
      <c r="AU972">
        <v>6.3538611999999994E-2</v>
      </c>
      <c r="AV972">
        <v>7.5879765000000002E-2</v>
      </c>
      <c r="AW972">
        <v>1.4907136E-2</v>
      </c>
      <c r="AX972">
        <v>0.56818181800000001</v>
      </c>
      <c r="AY972">
        <v>6.4882698000000003E-2</v>
      </c>
      <c r="BA972">
        <v>7.4793894E-2</v>
      </c>
      <c r="BB972">
        <v>0.195996275</v>
      </c>
      <c r="BC972" t="s">
        <v>319</v>
      </c>
      <c r="BD972">
        <v>2012</v>
      </c>
      <c r="BE972" t="s">
        <v>320</v>
      </c>
      <c r="BG972" t="s">
        <v>36</v>
      </c>
      <c r="BN972">
        <v>0.1200242999999972</v>
      </c>
    </row>
    <row r="973" spans="1:66" x14ac:dyDescent="0.25">
      <c r="A973">
        <v>102211</v>
      </c>
      <c r="B973" s="1" t="s">
        <v>2940</v>
      </c>
      <c r="C973" t="str">
        <f>Table2[[#This Row],[LeadAuthor]]&amp;Table2[[#This Row],[Year]]&amp;"_"&amp;Table2[[#This Row],[SiteName]]&amp;"_"&amp;Table2[[#This Row],[SampleID]]</f>
        <v>Jenkyns2012_DSDP511_011</v>
      </c>
      <c r="D973" t="s">
        <v>314</v>
      </c>
      <c r="F973">
        <v>519.79</v>
      </c>
      <c r="K973" t="s">
        <v>38</v>
      </c>
      <c r="L973">
        <v>-51</v>
      </c>
      <c r="M973">
        <v>-46.97</v>
      </c>
      <c r="N973">
        <v>119.0480704</v>
      </c>
      <c r="O973" t="s">
        <v>3</v>
      </c>
      <c r="P973" t="s">
        <v>4</v>
      </c>
      <c r="T973">
        <v>0</v>
      </c>
      <c r="U973">
        <v>0.69278833799999995</v>
      </c>
      <c r="V973" t="s">
        <v>5</v>
      </c>
      <c r="W973" t="s">
        <v>6</v>
      </c>
      <c r="Y973" t="s">
        <v>7</v>
      </c>
      <c r="AT973">
        <v>0.231091295</v>
      </c>
      <c r="AU973">
        <v>6.4161817999999995E-2</v>
      </c>
      <c r="AV973">
        <v>7.4492958999999997E-2</v>
      </c>
      <c r="AW973">
        <v>1.3104236E-2</v>
      </c>
      <c r="AX973">
        <v>0.56005654900000001</v>
      </c>
      <c r="AY973">
        <v>5.7093142999999999E-2</v>
      </c>
      <c r="BA973">
        <v>7.1053371000000004E-2</v>
      </c>
      <c r="BB973">
        <v>0.197369352</v>
      </c>
      <c r="BC973" t="s">
        <v>319</v>
      </c>
      <c r="BD973">
        <v>2012</v>
      </c>
      <c r="BE973" t="s">
        <v>320</v>
      </c>
      <c r="BG973" t="s">
        <v>36</v>
      </c>
      <c r="BN973">
        <v>4.8847100000003252E-2</v>
      </c>
    </row>
    <row r="974" spans="1:66" x14ac:dyDescent="0.25">
      <c r="A974">
        <v>102212</v>
      </c>
      <c r="B974" s="1" t="s">
        <v>2941</v>
      </c>
      <c r="C974" t="str">
        <f>Table2[[#This Row],[LeadAuthor]]&amp;Table2[[#This Row],[Year]]&amp;"_"&amp;Table2[[#This Row],[SiteName]]&amp;"_"&amp;Table2[[#This Row],[SampleID]]</f>
        <v>Jenkyns2012_DSDP511_012</v>
      </c>
      <c r="D974" t="s">
        <v>314</v>
      </c>
      <c r="F974">
        <v>521.62</v>
      </c>
      <c r="K974" t="s">
        <v>38</v>
      </c>
      <c r="L974">
        <v>-51</v>
      </c>
      <c r="M974">
        <v>-46.97</v>
      </c>
      <c r="N974">
        <v>119.0969175</v>
      </c>
      <c r="O974" t="s">
        <v>3</v>
      </c>
      <c r="P974" t="s">
        <v>4</v>
      </c>
      <c r="T974">
        <v>0</v>
      </c>
      <c r="U974">
        <v>0.67348022100000005</v>
      </c>
      <c r="V974" t="s">
        <v>5</v>
      </c>
      <c r="W974" t="s">
        <v>6</v>
      </c>
      <c r="Y974" t="s">
        <v>7</v>
      </c>
      <c r="AT974">
        <v>0.26891943299999999</v>
      </c>
      <c r="AU974">
        <v>6.6822405000000001E-2</v>
      </c>
      <c r="AV974">
        <v>7.2255120000000006E-2</v>
      </c>
      <c r="AW974">
        <v>1.2114956E-2</v>
      </c>
      <c r="AX974">
        <v>0.52643016200000003</v>
      </c>
      <c r="AY974">
        <v>5.3457923999999997E-2</v>
      </c>
      <c r="BA974">
        <v>1.0061392000000001E-2</v>
      </c>
      <c r="BB974">
        <v>0.20680686600000001</v>
      </c>
      <c r="BC974" t="s">
        <v>319</v>
      </c>
      <c r="BD974">
        <v>2012</v>
      </c>
      <c r="BE974" t="s">
        <v>320</v>
      </c>
      <c r="BG974" t="s">
        <v>36</v>
      </c>
      <c r="BN974">
        <v>0.25540049999999326</v>
      </c>
    </row>
    <row r="975" spans="1:66" x14ac:dyDescent="0.25">
      <c r="A975">
        <v>102213</v>
      </c>
      <c r="B975" s="1" t="s">
        <v>2942</v>
      </c>
      <c r="C975" t="str">
        <f>Table2[[#This Row],[LeadAuthor]]&amp;Table2[[#This Row],[Year]]&amp;"_"&amp;Table2[[#This Row],[SiteName]]&amp;"_"&amp;Table2[[#This Row],[SampleID]]</f>
        <v>Jenkyns2012_DSDP511_013</v>
      </c>
      <c r="D975" t="s">
        <v>314</v>
      </c>
      <c r="F975">
        <v>522.92999999999995</v>
      </c>
      <c r="K975" t="s">
        <v>38</v>
      </c>
      <c r="L975">
        <v>-51</v>
      </c>
      <c r="M975">
        <v>-46.97</v>
      </c>
      <c r="N975">
        <v>119.352318</v>
      </c>
      <c r="O975" t="s">
        <v>3</v>
      </c>
      <c r="P975" t="s">
        <v>4</v>
      </c>
      <c r="T975">
        <v>0</v>
      </c>
      <c r="U975">
        <v>0.66</v>
      </c>
      <c r="V975" t="s">
        <v>5</v>
      </c>
      <c r="W975" t="s">
        <v>6</v>
      </c>
      <c r="Y975" t="s">
        <v>7</v>
      </c>
      <c r="BC975" t="s">
        <v>319</v>
      </c>
      <c r="BD975">
        <v>2012</v>
      </c>
      <c r="BE975" t="s">
        <v>320</v>
      </c>
      <c r="BG975" t="s">
        <v>36</v>
      </c>
      <c r="BN975">
        <v>0.18282760000001019</v>
      </c>
    </row>
    <row r="976" spans="1:66" x14ac:dyDescent="0.25">
      <c r="A976">
        <v>102214</v>
      </c>
      <c r="B976" s="1" t="s">
        <v>2943</v>
      </c>
      <c r="C976" t="str">
        <f>Table2[[#This Row],[LeadAuthor]]&amp;Table2[[#This Row],[Year]]&amp;"_"&amp;Table2[[#This Row],[SiteName]]&amp;"_"&amp;Table2[[#This Row],[SampleID]]</f>
        <v>Jenkyns2012_DSDP511_014</v>
      </c>
      <c r="D976" t="s">
        <v>314</v>
      </c>
      <c r="F976">
        <v>523.70000000000005</v>
      </c>
      <c r="K976" t="s">
        <v>38</v>
      </c>
      <c r="L976">
        <v>-51</v>
      </c>
      <c r="M976">
        <v>-46.97</v>
      </c>
      <c r="N976">
        <v>119.53514560000001</v>
      </c>
      <c r="O976" t="s">
        <v>3</v>
      </c>
      <c r="P976" t="s">
        <v>4</v>
      </c>
      <c r="T976">
        <v>0</v>
      </c>
      <c r="U976">
        <v>0.71055850099999995</v>
      </c>
      <c r="V976" t="s">
        <v>5</v>
      </c>
      <c r="W976" t="s">
        <v>6</v>
      </c>
      <c r="Y976" t="s">
        <v>7</v>
      </c>
      <c r="AT976">
        <v>0.21512187999999999</v>
      </c>
      <c r="AU976">
        <v>6.5592376999999993E-2</v>
      </c>
      <c r="AV976">
        <v>7.8658062000000001E-2</v>
      </c>
      <c r="AW976">
        <v>1.2946905999999999E-2</v>
      </c>
      <c r="AX976">
        <v>0.55826107599999997</v>
      </c>
      <c r="AY976">
        <v>6.9419699000000001E-2</v>
      </c>
      <c r="BA976">
        <v>5.3356333999999998E-2</v>
      </c>
      <c r="BB976">
        <v>0.20028249100000001</v>
      </c>
      <c r="BC976" t="s">
        <v>319</v>
      </c>
      <c r="BD976">
        <v>2012</v>
      </c>
      <c r="BE976" t="s">
        <v>320</v>
      </c>
      <c r="BG976" t="s">
        <v>36</v>
      </c>
      <c r="BN976">
        <v>0.10746359999998845</v>
      </c>
    </row>
    <row r="977" spans="1:66" x14ac:dyDescent="0.25">
      <c r="A977">
        <v>102215</v>
      </c>
      <c r="B977" s="1" t="s">
        <v>2944</v>
      </c>
      <c r="C977" t="str">
        <f>Table2[[#This Row],[LeadAuthor]]&amp;Table2[[#This Row],[Year]]&amp;"_"&amp;Table2[[#This Row],[SiteName]]&amp;"_"&amp;Table2[[#This Row],[SampleID]]</f>
        <v>Jenkyns2012_DSDP511_015</v>
      </c>
      <c r="D977" t="s">
        <v>314</v>
      </c>
      <c r="F977">
        <v>527.66999999999996</v>
      </c>
      <c r="K977" t="s">
        <v>38</v>
      </c>
      <c r="L977">
        <v>-51</v>
      </c>
      <c r="M977">
        <v>-46.97</v>
      </c>
      <c r="N977">
        <v>119.6426092</v>
      </c>
      <c r="O977" t="s">
        <v>3</v>
      </c>
      <c r="P977" t="s">
        <v>4</v>
      </c>
      <c r="T977">
        <v>0</v>
      </c>
      <c r="U977">
        <v>0.67601415600000003</v>
      </c>
      <c r="V977" t="s">
        <v>5</v>
      </c>
      <c r="W977" t="s">
        <v>6</v>
      </c>
      <c r="Y977" t="s">
        <v>7</v>
      </c>
      <c r="AT977">
        <v>0.25485023099999998</v>
      </c>
      <c r="AU977">
        <v>6.4071502000000002E-2</v>
      </c>
      <c r="AV977">
        <v>6.4968862000000002E-2</v>
      </c>
      <c r="AW977">
        <v>1.3442452000000001E-2</v>
      </c>
      <c r="AX977">
        <v>0.54738958000000004</v>
      </c>
      <c r="AY977">
        <v>5.5277373999999997E-2</v>
      </c>
      <c r="BA977">
        <v>5.8311435000000002E-2</v>
      </c>
      <c r="BB977">
        <v>0.19121366200000001</v>
      </c>
      <c r="BC977" t="s">
        <v>319</v>
      </c>
      <c r="BD977">
        <v>2012</v>
      </c>
      <c r="BE977" t="s">
        <v>320</v>
      </c>
      <c r="BG977" t="s">
        <v>36</v>
      </c>
      <c r="BN977">
        <v>0.55406560000000127</v>
      </c>
    </row>
    <row r="978" spans="1:66" x14ac:dyDescent="0.25">
      <c r="A978">
        <v>102216</v>
      </c>
      <c r="B978" s="1" t="s">
        <v>2945</v>
      </c>
      <c r="C978" t="str">
        <f>Table2[[#This Row],[LeadAuthor]]&amp;Table2[[#This Row],[Year]]&amp;"_"&amp;Table2[[#This Row],[SiteName]]&amp;"_"&amp;Table2[[#This Row],[SampleID]]</f>
        <v>Jenkyns2012_DSDP511_016</v>
      </c>
      <c r="D978" t="s">
        <v>314</v>
      </c>
      <c r="F978">
        <v>534.25</v>
      </c>
      <c r="K978" t="s">
        <v>38</v>
      </c>
      <c r="L978">
        <v>-51</v>
      </c>
      <c r="M978">
        <v>-46.97</v>
      </c>
      <c r="N978">
        <v>120.1966748</v>
      </c>
      <c r="O978" t="s">
        <v>3</v>
      </c>
      <c r="P978" t="s">
        <v>4</v>
      </c>
      <c r="T978">
        <v>0</v>
      </c>
      <c r="U978">
        <v>0.72</v>
      </c>
      <c r="V978" t="s">
        <v>5</v>
      </c>
      <c r="W978" t="s">
        <v>6</v>
      </c>
      <c r="Y978" t="s">
        <v>7</v>
      </c>
      <c r="BC978" t="s">
        <v>319</v>
      </c>
      <c r="BD978">
        <v>2012</v>
      </c>
      <c r="BE978" t="s">
        <v>320</v>
      </c>
      <c r="BG978" t="s">
        <v>36</v>
      </c>
      <c r="BN978">
        <v>0.91832519999999818</v>
      </c>
    </row>
    <row r="979" spans="1:66" x14ac:dyDescent="0.25">
      <c r="A979">
        <v>102217</v>
      </c>
      <c r="B979" s="1" t="s">
        <v>2946</v>
      </c>
      <c r="C979" t="str">
        <f>Table2[[#This Row],[LeadAuthor]]&amp;Table2[[#This Row],[Year]]&amp;"_"&amp;Table2[[#This Row],[SiteName]]&amp;"_"&amp;Table2[[#This Row],[SampleID]]</f>
        <v>Jenkyns2012_DSDP511_017</v>
      </c>
      <c r="D979" t="s">
        <v>314</v>
      </c>
      <c r="F979">
        <v>534.98</v>
      </c>
      <c r="K979" t="s">
        <v>38</v>
      </c>
      <c r="L979">
        <v>-51</v>
      </c>
      <c r="M979">
        <v>-46.97</v>
      </c>
      <c r="N979">
        <v>121.11499999999999</v>
      </c>
      <c r="O979" t="s">
        <v>3</v>
      </c>
      <c r="P979" t="s">
        <v>4</v>
      </c>
      <c r="T979">
        <v>0</v>
      </c>
      <c r="U979">
        <v>0.684365059</v>
      </c>
      <c r="V979" t="s">
        <v>5</v>
      </c>
      <c r="W979" t="s">
        <v>6</v>
      </c>
      <c r="Y979" t="s">
        <v>7</v>
      </c>
      <c r="AT979">
        <v>0.25017117</v>
      </c>
      <c r="AU979">
        <v>6.7941222999999995E-2</v>
      </c>
      <c r="AV979">
        <v>7.4524674999999999E-2</v>
      </c>
      <c r="AW979">
        <v>1.4588929E-2</v>
      </c>
      <c r="AX979">
        <v>0.53457628899999998</v>
      </c>
      <c r="AY979">
        <v>5.8197713999999998E-2</v>
      </c>
      <c r="BA979">
        <v>1.3874093000000001E-2</v>
      </c>
      <c r="BB979">
        <v>0.20945423899999999</v>
      </c>
      <c r="BC979" t="s">
        <v>319</v>
      </c>
      <c r="BD979">
        <v>2012</v>
      </c>
      <c r="BE979" t="s">
        <v>320</v>
      </c>
      <c r="BG979" t="s">
        <v>36</v>
      </c>
      <c r="BN979">
        <v>0.10188109999999995</v>
      </c>
    </row>
    <row r="980" spans="1:66" x14ac:dyDescent="0.25">
      <c r="A980">
        <v>102218</v>
      </c>
      <c r="B980" s="1" t="s">
        <v>2947</v>
      </c>
      <c r="C980" t="str">
        <f>Table2[[#This Row],[LeadAuthor]]&amp;Table2[[#This Row],[Year]]&amp;"_"&amp;Table2[[#This Row],[SiteName]]&amp;"_"&amp;Table2[[#This Row],[SampleID]]</f>
        <v>Jenkyns2012_DSDP511_018</v>
      </c>
      <c r="D980" t="s">
        <v>314</v>
      </c>
      <c r="F980">
        <v>537.55999999999995</v>
      </c>
      <c r="K980" t="s">
        <v>38</v>
      </c>
      <c r="L980">
        <v>-51</v>
      </c>
      <c r="M980">
        <v>-46.97</v>
      </c>
      <c r="N980">
        <v>121.21688109999999</v>
      </c>
      <c r="O980" t="s">
        <v>3</v>
      </c>
      <c r="P980" t="s">
        <v>4</v>
      </c>
      <c r="T980">
        <v>0</v>
      </c>
      <c r="U980">
        <v>0.71</v>
      </c>
      <c r="V980" t="s">
        <v>5</v>
      </c>
      <c r="W980" t="s">
        <v>6</v>
      </c>
      <c r="Y980" t="s">
        <v>7</v>
      </c>
      <c r="BC980" t="s">
        <v>319</v>
      </c>
      <c r="BD980">
        <v>2012</v>
      </c>
      <c r="BE980" t="s">
        <v>320</v>
      </c>
      <c r="BG980" t="s">
        <v>36</v>
      </c>
      <c r="BN980">
        <v>0.36007280000001174</v>
      </c>
    </row>
    <row r="981" spans="1:66" x14ac:dyDescent="0.25">
      <c r="A981">
        <v>102219</v>
      </c>
      <c r="B981" s="1" t="s">
        <v>2948</v>
      </c>
      <c r="C981" t="str">
        <f>Table2[[#This Row],[LeadAuthor]]&amp;Table2[[#This Row],[Year]]&amp;"_"&amp;Table2[[#This Row],[SiteName]]&amp;"_"&amp;Table2[[#This Row],[SampleID]]</f>
        <v>Jenkyns2012_DSDP511_019</v>
      </c>
      <c r="D981" t="s">
        <v>314</v>
      </c>
      <c r="F981">
        <v>548.04999999999995</v>
      </c>
      <c r="K981" t="s">
        <v>38</v>
      </c>
      <c r="L981">
        <v>-51</v>
      </c>
      <c r="M981">
        <v>-46.97</v>
      </c>
      <c r="N981">
        <v>121.57695390000001</v>
      </c>
      <c r="O981" t="s">
        <v>3</v>
      </c>
      <c r="P981" t="s">
        <v>11</v>
      </c>
      <c r="T981">
        <v>0</v>
      </c>
      <c r="U981">
        <v>0.71033542999999999</v>
      </c>
      <c r="V981" t="s">
        <v>5</v>
      </c>
      <c r="W981" t="s">
        <v>6</v>
      </c>
      <c r="Y981" t="s">
        <v>7</v>
      </c>
      <c r="AT981">
        <v>0.22798173699999999</v>
      </c>
      <c r="AU981">
        <v>6.2157047999999999E-2</v>
      </c>
      <c r="AV981">
        <v>7.1931007000000005E-2</v>
      </c>
      <c r="AW981">
        <v>1.7239206999999999E-2</v>
      </c>
      <c r="AX981">
        <v>0.55743541600000002</v>
      </c>
      <c r="AY981">
        <v>6.3255585000000003E-2</v>
      </c>
      <c r="BA981">
        <v>2.2265241000000002E-2</v>
      </c>
      <c r="BB981">
        <v>0.19601513200000001</v>
      </c>
      <c r="BC981" t="s">
        <v>319</v>
      </c>
      <c r="BD981">
        <v>2012</v>
      </c>
      <c r="BE981" t="s">
        <v>320</v>
      </c>
      <c r="BG981" t="s">
        <v>36</v>
      </c>
      <c r="BN981">
        <v>1.4640169999999983</v>
      </c>
    </row>
    <row r="982" spans="1:66" x14ac:dyDescent="0.25">
      <c r="A982">
        <v>102220</v>
      </c>
      <c r="B982" s="1" t="s">
        <v>2949</v>
      </c>
      <c r="C982" t="str">
        <f>Table2[[#This Row],[LeadAuthor]]&amp;Table2[[#This Row],[Year]]&amp;"_"&amp;Table2[[#This Row],[SiteName]]&amp;"_"&amp;Table2[[#This Row],[SampleID]]</f>
        <v>Jenkyns2012_DSDP511_020</v>
      </c>
      <c r="D982" t="s">
        <v>314</v>
      </c>
      <c r="F982">
        <v>552.29999999999995</v>
      </c>
      <c r="K982" t="s">
        <v>38</v>
      </c>
      <c r="L982">
        <v>-51</v>
      </c>
      <c r="M982">
        <v>-46.97</v>
      </c>
      <c r="N982">
        <v>123.0409709</v>
      </c>
      <c r="O982" t="s">
        <v>3</v>
      </c>
      <c r="P982" t="s">
        <v>11</v>
      </c>
      <c r="T982">
        <v>0</v>
      </c>
      <c r="U982">
        <v>0.72059992799999995</v>
      </c>
      <c r="V982" t="s">
        <v>5</v>
      </c>
      <c r="W982" t="s">
        <v>6</v>
      </c>
      <c r="Y982" t="s">
        <v>7</v>
      </c>
      <c r="AT982">
        <v>0.210159823</v>
      </c>
      <c r="AU982">
        <v>6.6653030000000002E-2</v>
      </c>
      <c r="AV982">
        <v>8.95624E-2</v>
      </c>
      <c r="AW982">
        <v>1.5668851000000001E-2</v>
      </c>
      <c r="AX982">
        <v>0.55128250899999998</v>
      </c>
      <c r="AY982">
        <v>6.6673388E-2</v>
      </c>
      <c r="BA982">
        <v>5.5125870000000002E-3</v>
      </c>
      <c r="BB982">
        <v>0.217619065</v>
      </c>
      <c r="BC982" t="s">
        <v>319</v>
      </c>
      <c r="BD982">
        <v>2012</v>
      </c>
      <c r="BE982" t="s">
        <v>320</v>
      </c>
      <c r="BG982" t="s">
        <v>36</v>
      </c>
      <c r="BN982">
        <v>0.59314320000000009</v>
      </c>
    </row>
    <row r="983" spans="1:66" x14ac:dyDescent="0.25">
      <c r="A983">
        <v>102221</v>
      </c>
      <c r="B983" s="1" t="s">
        <v>2950</v>
      </c>
      <c r="C983" t="str">
        <f>Table2[[#This Row],[LeadAuthor]]&amp;Table2[[#This Row],[Year]]&amp;"_"&amp;Table2[[#This Row],[SiteName]]&amp;"_"&amp;Table2[[#This Row],[SampleID]]</f>
        <v>Jenkyns2012_DSDP511_021</v>
      </c>
      <c r="D983" t="s">
        <v>314</v>
      </c>
      <c r="F983">
        <v>553.34</v>
      </c>
      <c r="K983" t="s">
        <v>38</v>
      </c>
      <c r="L983">
        <v>-51</v>
      </c>
      <c r="M983">
        <v>-46.97</v>
      </c>
      <c r="N983">
        <v>123.63411410000001</v>
      </c>
      <c r="O983" t="s">
        <v>3</v>
      </c>
      <c r="P983" t="s">
        <v>11</v>
      </c>
      <c r="T983">
        <v>0</v>
      </c>
      <c r="U983">
        <v>0.71502067300000005</v>
      </c>
      <c r="V983" t="s">
        <v>5</v>
      </c>
      <c r="W983" t="s">
        <v>6</v>
      </c>
      <c r="Y983" t="s">
        <v>7</v>
      </c>
      <c r="AT983">
        <v>0.20272955500000001</v>
      </c>
      <c r="AU983">
        <v>6.2598228000000006E-2</v>
      </c>
      <c r="AV983">
        <v>7.3073564999999993E-2</v>
      </c>
      <c r="AW983">
        <v>1.6023729E-2</v>
      </c>
      <c r="AX983">
        <v>0.57761160600000006</v>
      </c>
      <c r="AY983">
        <v>6.7963316999999995E-2</v>
      </c>
      <c r="BA983">
        <v>0.102317005</v>
      </c>
      <c r="BB983">
        <v>0.19026858799999999</v>
      </c>
      <c r="BC983" t="s">
        <v>319</v>
      </c>
      <c r="BD983">
        <v>2012</v>
      </c>
      <c r="BE983" t="s">
        <v>320</v>
      </c>
      <c r="BG983" t="s">
        <v>36</v>
      </c>
      <c r="BN983">
        <v>0.14514559999999221</v>
      </c>
    </row>
    <row r="984" spans="1:66" x14ac:dyDescent="0.25">
      <c r="A984">
        <v>102222</v>
      </c>
      <c r="B984" s="1" t="s">
        <v>2951</v>
      </c>
      <c r="C984" t="str">
        <f>Table2[[#This Row],[LeadAuthor]]&amp;Table2[[#This Row],[Year]]&amp;"_"&amp;Table2[[#This Row],[SiteName]]&amp;"_"&amp;Table2[[#This Row],[SampleID]]</f>
        <v>Jenkyns2012_DSDP511_022</v>
      </c>
      <c r="D984" t="s">
        <v>314</v>
      </c>
      <c r="F984">
        <v>553.79</v>
      </c>
      <c r="K984" t="s">
        <v>38</v>
      </c>
      <c r="L984">
        <v>-51</v>
      </c>
      <c r="M984">
        <v>-46.97</v>
      </c>
      <c r="N984">
        <v>123.7792597</v>
      </c>
      <c r="O984" t="s">
        <v>3</v>
      </c>
      <c r="P984" t="s">
        <v>11</v>
      </c>
      <c r="T984">
        <v>0</v>
      </c>
      <c r="U984">
        <v>0.72670622200000001</v>
      </c>
      <c r="V984" t="s">
        <v>5</v>
      </c>
      <c r="W984" t="s">
        <v>6</v>
      </c>
      <c r="Y984" t="s">
        <v>7</v>
      </c>
      <c r="AT984">
        <v>0.20890863800000001</v>
      </c>
      <c r="AU984">
        <v>6.1679398000000003E-2</v>
      </c>
      <c r="AV984">
        <v>7.7179285E-2</v>
      </c>
      <c r="AW984">
        <v>1.6614638000000001E-2</v>
      </c>
      <c r="AX984">
        <v>0.56540236600000005</v>
      </c>
      <c r="AY984">
        <v>7.0215674000000006E-2</v>
      </c>
      <c r="BA984">
        <v>2.4619413E-2</v>
      </c>
      <c r="BB984">
        <v>0.196530172</v>
      </c>
      <c r="BC984" t="s">
        <v>319</v>
      </c>
      <c r="BD984">
        <v>2012</v>
      </c>
      <c r="BE984" t="s">
        <v>320</v>
      </c>
      <c r="BG984" t="s">
        <v>36</v>
      </c>
      <c r="BN984">
        <v>6.2803400000007059E-2</v>
      </c>
    </row>
    <row r="985" spans="1:66" x14ac:dyDescent="0.25">
      <c r="A985">
        <v>102223</v>
      </c>
      <c r="B985" s="1" t="s">
        <v>2952</v>
      </c>
      <c r="C985" t="str">
        <f>Table2[[#This Row],[LeadAuthor]]&amp;Table2[[#This Row],[Year]]&amp;"_"&amp;Table2[[#This Row],[SiteName]]&amp;"_"&amp;Table2[[#This Row],[SampleID]]</f>
        <v>Jenkyns2012_DSDP511_023</v>
      </c>
      <c r="D985" t="s">
        <v>314</v>
      </c>
      <c r="F985">
        <v>556.63</v>
      </c>
      <c r="K985" t="s">
        <v>38</v>
      </c>
      <c r="L985">
        <v>-51</v>
      </c>
      <c r="M985">
        <v>-46.97</v>
      </c>
      <c r="N985">
        <v>123.8420631</v>
      </c>
      <c r="O985" t="s">
        <v>3</v>
      </c>
      <c r="P985" t="s">
        <v>11</v>
      </c>
      <c r="T985">
        <v>0</v>
      </c>
      <c r="U985">
        <v>0.73318074499999997</v>
      </c>
      <c r="V985" t="s">
        <v>5</v>
      </c>
      <c r="W985" t="s">
        <v>6</v>
      </c>
      <c r="Y985" t="s">
        <v>7</v>
      </c>
      <c r="AT985">
        <v>0.17631709400000001</v>
      </c>
      <c r="AU985">
        <v>6.4507241000000007E-2</v>
      </c>
      <c r="AV985">
        <v>7.8403470000000003E-2</v>
      </c>
      <c r="AW985">
        <v>2.2080061000000002E-2</v>
      </c>
      <c r="AX985">
        <v>0.58191908999999997</v>
      </c>
      <c r="AY985">
        <v>7.6773042999999999E-2</v>
      </c>
      <c r="BA985">
        <v>0.112192774</v>
      </c>
      <c r="BB985">
        <v>0.200308603</v>
      </c>
      <c r="BC985" t="s">
        <v>319</v>
      </c>
      <c r="BD985">
        <v>2012</v>
      </c>
      <c r="BE985" t="s">
        <v>320</v>
      </c>
      <c r="BG985" t="s">
        <v>36</v>
      </c>
      <c r="BN985">
        <v>25.54525120000001</v>
      </c>
    </row>
    <row r="986" spans="1:66" x14ac:dyDescent="0.25">
      <c r="A986">
        <v>102224</v>
      </c>
      <c r="B986" s="1" t="s">
        <v>2953</v>
      </c>
      <c r="C986" t="str">
        <f>Table2[[#This Row],[LeadAuthor]]&amp;Table2[[#This Row],[Year]]&amp;"_"&amp;Table2[[#This Row],[SiteName]]&amp;"_"&amp;Table2[[#This Row],[SampleID]]</f>
        <v>Jenkyns2012_DSDP511_024</v>
      </c>
      <c r="D986" t="s">
        <v>314</v>
      </c>
      <c r="F986">
        <v>566.4</v>
      </c>
      <c r="K986" t="s">
        <v>38</v>
      </c>
      <c r="L986">
        <v>-51</v>
      </c>
      <c r="M986">
        <v>-46.97</v>
      </c>
      <c r="N986">
        <v>149.38731430000001</v>
      </c>
      <c r="O986" t="s">
        <v>321</v>
      </c>
      <c r="P986" t="s">
        <v>322</v>
      </c>
      <c r="T986">
        <v>0</v>
      </c>
      <c r="U986">
        <v>0.73574265699999997</v>
      </c>
      <c r="V986" t="s">
        <v>5</v>
      </c>
      <c r="W986" t="s">
        <v>6</v>
      </c>
      <c r="Y986" t="s">
        <v>7</v>
      </c>
      <c r="AT986">
        <v>0.183546239</v>
      </c>
      <c r="AU986">
        <v>6.2713131000000005E-2</v>
      </c>
      <c r="AV986">
        <v>7.8525421999999998E-2</v>
      </c>
      <c r="AW986">
        <v>2.0094325999999999E-2</v>
      </c>
      <c r="AX986">
        <v>0.57913535800000004</v>
      </c>
      <c r="AY986">
        <v>7.5985524999999998E-2</v>
      </c>
      <c r="BA986">
        <v>7.9879038999999999E-2</v>
      </c>
      <c r="BB986">
        <v>0.19760197900000001</v>
      </c>
      <c r="BC986" t="s">
        <v>319</v>
      </c>
      <c r="BD986">
        <v>2012</v>
      </c>
      <c r="BE986" t="s">
        <v>320</v>
      </c>
      <c r="BG986" t="s">
        <v>36</v>
      </c>
      <c r="BN986">
        <v>0.1663927999999828</v>
      </c>
    </row>
    <row r="987" spans="1:66" x14ac:dyDescent="0.25">
      <c r="A987">
        <v>102225</v>
      </c>
      <c r="B987" s="1" t="s">
        <v>2954</v>
      </c>
      <c r="C987" t="str">
        <f>Table2[[#This Row],[LeadAuthor]]&amp;Table2[[#This Row],[Year]]&amp;"_"&amp;Table2[[#This Row],[SiteName]]&amp;"_"&amp;Table2[[#This Row],[SampleID]]</f>
        <v>Jenkyns2012_DSDP511_025</v>
      </c>
      <c r="D987" t="s">
        <v>314</v>
      </c>
      <c r="F987">
        <v>567.15</v>
      </c>
      <c r="K987" t="s">
        <v>38</v>
      </c>
      <c r="L987">
        <v>-51</v>
      </c>
      <c r="M987">
        <v>-46.97</v>
      </c>
      <c r="N987">
        <v>149.5537071</v>
      </c>
      <c r="O987" t="s">
        <v>321</v>
      </c>
      <c r="P987" t="s">
        <v>322</v>
      </c>
      <c r="T987">
        <v>0</v>
      </c>
      <c r="U987">
        <v>0.74638924699999998</v>
      </c>
      <c r="V987" t="s">
        <v>5</v>
      </c>
      <c r="W987" t="s">
        <v>6</v>
      </c>
      <c r="Y987" t="s">
        <v>7</v>
      </c>
      <c r="AT987">
        <v>0.17720157</v>
      </c>
      <c r="AU987">
        <v>5.7990435E-2</v>
      </c>
      <c r="AV987">
        <v>7.4433811000000003E-2</v>
      </c>
      <c r="AW987">
        <v>1.7715791000000002E-2</v>
      </c>
      <c r="AX987">
        <v>0.59413921800000002</v>
      </c>
      <c r="AY987">
        <v>7.8519174999999997E-2</v>
      </c>
      <c r="BA987">
        <v>8.5796989000000004E-2</v>
      </c>
      <c r="BB987">
        <v>0.18247487100000001</v>
      </c>
      <c r="BC987" t="s">
        <v>319</v>
      </c>
      <c r="BD987">
        <v>2012</v>
      </c>
      <c r="BE987" t="s">
        <v>320</v>
      </c>
      <c r="BG987" t="s">
        <v>36</v>
      </c>
      <c r="BN987">
        <v>0.32169290000001638</v>
      </c>
    </row>
    <row r="988" spans="1:66" x14ac:dyDescent="0.25">
      <c r="A988">
        <v>102226</v>
      </c>
      <c r="B988" s="1" t="s">
        <v>2955</v>
      </c>
      <c r="C988" t="str">
        <f>Table2[[#This Row],[LeadAuthor]]&amp;Table2[[#This Row],[Year]]&amp;"_"&amp;Table2[[#This Row],[SiteName]]&amp;"_"&amp;Table2[[#This Row],[SampleID]]</f>
        <v>Jenkyns2012_DSDP511_026</v>
      </c>
      <c r="D988" t="s">
        <v>314</v>
      </c>
      <c r="F988">
        <v>568.6</v>
      </c>
      <c r="K988" t="s">
        <v>38</v>
      </c>
      <c r="L988">
        <v>-51</v>
      </c>
      <c r="M988">
        <v>-46.97</v>
      </c>
      <c r="N988">
        <v>149.87540000000001</v>
      </c>
      <c r="O988" t="s">
        <v>321</v>
      </c>
      <c r="P988" t="s">
        <v>322</v>
      </c>
      <c r="T988">
        <v>0</v>
      </c>
      <c r="U988">
        <v>0.71256624499999999</v>
      </c>
      <c r="V988" t="s">
        <v>5</v>
      </c>
      <c r="W988" t="s">
        <v>6</v>
      </c>
      <c r="Y988" t="s">
        <v>7</v>
      </c>
      <c r="AT988">
        <v>0.20187786399999999</v>
      </c>
      <c r="AU988">
        <v>6.2767978000000002E-2</v>
      </c>
      <c r="AV988">
        <v>7.0632768999999998E-2</v>
      </c>
      <c r="AW988">
        <v>1.6885791000000001E-2</v>
      </c>
      <c r="AX988">
        <v>0.57974841700000002</v>
      </c>
      <c r="AY988">
        <v>6.8087180999999997E-2</v>
      </c>
      <c r="BA988">
        <v>0.11897711900000001</v>
      </c>
      <c r="BB988">
        <v>0.18830017499999999</v>
      </c>
      <c r="BC988" t="s">
        <v>319</v>
      </c>
      <c r="BD988">
        <v>2012</v>
      </c>
      <c r="BE988" t="s">
        <v>320</v>
      </c>
      <c r="BG988" t="s">
        <v>36</v>
      </c>
      <c r="BN988">
        <v>0.88077289999998243</v>
      </c>
    </row>
    <row r="989" spans="1:66" x14ac:dyDescent="0.25">
      <c r="A989">
        <v>102227</v>
      </c>
      <c r="B989" s="1" t="s">
        <v>2956</v>
      </c>
      <c r="C989" t="str">
        <f>Table2[[#This Row],[LeadAuthor]]&amp;Table2[[#This Row],[Year]]&amp;"_"&amp;Table2[[#This Row],[SiteName]]&amp;"_"&amp;Table2[[#This Row],[SampleID]]</f>
        <v>Jenkyns2012_DSDP511_027</v>
      </c>
      <c r="D989" t="s">
        <v>314</v>
      </c>
      <c r="F989">
        <v>572.57000000000005</v>
      </c>
      <c r="K989" t="s">
        <v>38</v>
      </c>
      <c r="L989">
        <v>-51</v>
      </c>
      <c r="M989">
        <v>-46.97</v>
      </c>
      <c r="N989">
        <v>150.7561729</v>
      </c>
      <c r="O989" t="s">
        <v>321</v>
      </c>
      <c r="P989" t="s">
        <v>322</v>
      </c>
      <c r="T989">
        <v>0</v>
      </c>
      <c r="U989">
        <v>0.72603573200000004</v>
      </c>
      <c r="V989" t="s">
        <v>5</v>
      </c>
      <c r="W989" t="s">
        <v>6</v>
      </c>
      <c r="Y989" t="s">
        <v>7</v>
      </c>
      <c r="AT989">
        <v>0.186285593</v>
      </c>
      <c r="AU989">
        <v>5.8940971000000002E-2</v>
      </c>
      <c r="AV989">
        <v>7.1633699999999995E-2</v>
      </c>
      <c r="AW989">
        <v>1.8670679999999999E-2</v>
      </c>
      <c r="AX989">
        <v>0.59857331800000002</v>
      </c>
      <c r="AY989">
        <v>6.5895737999999995E-2</v>
      </c>
      <c r="BA989">
        <v>0.13507957400000001</v>
      </c>
      <c r="BB989">
        <v>0.18341244800000001</v>
      </c>
      <c r="BC989" t="s">
        <v>319</v>
      </c>
      <c r="BD989">
        <v>2012</v>
      </c>
      <c r="BE989" t="s">
        <v>320</v>
      </c>
      <c r="BG989" t="s">
        <v>36</v>
      </c>
      <c r="BN989">
        <v>0.66778999999999655</v>
      </c>
    </row>
    <row r="990" spans="1:66" x14ac:dyDescent="0.25">
      <c r="A990">
        <v>102228</v>
      </c>
      <c r="B990" s="1" t="s">
        <v>2957</v>
      </c>
      <c r="C990" t="str">
        <f>Table2[[#This Row],[LeadAuthor]]&amp;Table2[[#This Row],[Year]]&amp;"_"&amp;Table2[[#This Row],[SiteName]]&amp;"_"&amp;Table2[[#This Row],[SampleID]]</f>
        <v>Jenkyns2012_DSDP511_028</v>
      </c>
      <c r="D990" t="s">
        <v>314</v>
      </c>
      <c r="F990">
        <v>575.58000000000004</v>
      </c>
      <c r="K990" t="s">
        <v>38</v>
      </c>
      <c r="L990">
        <v>-51</v>
      </c>
      <c r="M990">
        <v>-46.97</v>
      </c>
      <c r="N990">
        <v>151.42396289999999</v>
      </c>
      <c r="O990" t="s">
        <v>321</v>
      </c>
      <c r="P990" t="s">
        <v>322</v>
      </c>
      <c r="T990">
        <v>0</v>
      </c>
      <c r="U990">
        <v>0.74082260200000005</v>
      </c>
      <c r="V990" t="s">
        <v>5</v>
      </c>
      <c r="W990" t="s">
        <v>6</v>
      </c>
      <c r="Y990" t="s">
        <v>7</v>
      </c>
      <c r="AT990">
        <v>0.18571489699999999</v>
      </c>
      <c r="AU990">
        <v>5.9050533000000002E-2</v>
      </c>
      <c r="AV990">
        <v>7.5116382999999995E-2</v>
      </c>
      <c r="AW990">
        <v>1.8430347E-2</v>
      </c>
      <c r="AX990">
        <v>0.58644682000000004</v>
      </c>
      <c r="AY990">
        <v>7.5241019000000006E-2</v>
      </c>
      <c r="BA990">
        <v>6.9682913999999999E-2</v>
      </c>
      <c r="BB990">
        <v>0.187400288</v>
      </c>
      <c r="BC990" t="s">
        <v>319</v>
      </c>
      <c r="BD990">
        <v>2012</v>
      </c>
      <c r="BE990" t="s">
        <v>320</v>
      </c>
      <c r="BG990" t="s">
        <v>36</v>
      </c>
      <c r="BN990">
        <v>0.27288420000002134</v>
      </c>
    </row>
    <row r="991" spans="1:66" x14ac:dyDescent="0.25">
      <c r="A991">
        <v>102229</v>
      </c>
      <c r="B991" s="1" t="s">
        <v>2958</v>
      </c>
      <c r="C991" t="str">
        <f>Table2[[#This Row],[LeadAuthor]]&amp;Table2[[#This Row],[Year]]&amp;"_"&amp;Table2[[#This Row],[SiteName]]&amp;"_"&amp;Table2[[#This Row],[SampleID]]</f>
        <v>Jenkyns2012_DSDP511_029</v>
      </c>
      <c r="D991" t="s">
        <v>314</v>
      </c>
      <c r="F991">
        <v>576.80999999999995</v>
      </c>
      <c r="K991" t="s">
        <v>38</v>
      </c>
      <c r="L991">
        <v>-51</v>
      </c>
      <c r="M991">
        <v>-46.97</v>
      </c>
      <c r="N991">
        <v>151.69684710000001</v>
      </c>
      <c r="O991" t="s">
        <v>321</v>
      </c>
      <c r="P991" t="s">
        <v>322</v>
      </c>
      <c r="T991">
        <v>0</v>
      </c>
      <c r="U991">
        <v>0.72203192699999996</v>
      </c>
      <c r="V991" t="s">
        <v>5</v>
      </c>
      <c r="W991" t="s">
        <v>6</v>
      </c>
      <c r="Y991" t="s">
        <v>7</v>
      </c>
      <c r="AT991">
        <v>0.33607291500000003</v>
      </c>
      <c r="AU991">
        <v>0.10697672</v>
      </c>
      <c r="AV991">
        <v>0.13066647000000001</v>
      </c>
      <c r="AW991">
        <v>3.2157416000000001E-2</v>
      </c>
      <c r="AX991">
        <v>0.27907454199999998</v>
      </c>
      <c r="AY991">
        <v>0.11505193800000001</v>
      </c>
      <c r="BA991">
        <v>0.72356353299999998</v>
      </c>
      <c r="BB991">
        <v>0.40637083800000001</v>
      </c>
      <c r="BC991" t="s">
        <v>319</v>
      </c>
      <c r="BD991">
        <v>2012</v>
      </c>
      <c r="BE991" t="s">
        <v>320</v>
      </c>
      <c r="BG991" t="s">
        <v>36</v>
      </c>
      <c r="BN991">
        <v>0.38603149999997299</v>
      </c>
    </row>
    <row r="992" spans="1:66" x14ac:dyDescent="0.25">
      <c r="A992">
        <v>102230</v>
      </c>
      <c r="B992" s="1" t="s">
        <v>2959</v>
      </c>
      <c r="C992" t="str">
        <f>Table2[[#This Row],[LeadAuthor]]&amp;Table2[[#This Row],[Year]]&amp;"_"&amp;Table2[[#This Row],[SiteName]]&amp;"_"&amp;Table2[[#This Row],[SampleID]]</f>
        <v>Jenkyns2012_DSDP511_030</v>
      </c>
      <c r="D992" t="s">
        <v>314</v>
      </c>
      <c r="F992">
        <v>578.54999999999995</v>
      </c>
      <c r="K992" t="s">
        <v>38</v>
      </c>
      <c r="L992">
        <v>-51</v>
      </c>
      <c r="M992">
        <v>-46.97</v>
      </c>
      <c r="N992">
        <v>152.08287859999999</v>
      </c>
      <c r="O992" t="s">
        <v>321</v>
      </c>
      <c r="P992" t="s">
        <v>322</v>
      </c>
      <c r="T992">
        <v>0</v>
      </c>
      <c r="U992">
        <v>0.72911487500000005</v>
      </c>
      <c r="V992" t="s">
        <v>5</v>
      </c>
      <c r="W992" t="s">
        <v>6</v>
      </c>
      <c r="Y992" t="s">
        <v>7</v>
      </c>
      <c r="AT992">
        <v>0.189731079</v>
      </c>
      <c r="AU992">
        <v>6.0424931000000001E-2</v>
      </c>
      <c r="AV992">
        <v>6.9186229000000002E-2</v>
      </c>
      <c r="AW992">
        <v>1.8357638999999999E-2</v>
      </c>
      <c r="AX992">
        <v>0.58720413900000001</v>
      </c>
      <c r="AY992">
        <v>7.5095982000000006E-2</v>
      </c>
      <c r="BA992">
        <v>0.109549019</v>
      </c>
      <c r="BB992">
        <v>0.182616901</v>
      </c>
      <c r="BC992" t="s">
        <v>319</v>
      </c>
      <c r="BD992">
        <v>2012</v>
      </c>
      <c r="BE992" t="s">
        <v>320</v>
      </c>
      <c r="BG992" t="s">
        <v>36</v>
      </c>
      <c r="BN992">
        <v>0.28397710000001553</v>
      </c>
    </row>
    <row r="993" spans="1:66" x14ac:dyDescent="0.25">
      <c r="A993">
        <v>102231</v>
      </c>
      <c r="B993" s="1" t="s">
        <v>2960</v>
      </c>
      <c r="C993" t="str">
        <f>Table2[[#This Row],[LeadAuthor]]&amp;Table2[[#This Row],[Year]]&amp;"_"&amp;Table2[[#This Row],[SiteName]]&amp;"_"&amp;Table2[[#This Row],[SampleID]]</f>
        <v>Jenkyns2012_DSDP511_031</v>
      </c>
      <c r="D993" t="s">
        <v>314</v>
      </c>
      <c r="F993">
        <v>579.83000000000004</v>
      </c>
      <c r="K993" t="s">
        <v>38</v>
      </c>
      <c r="L993">
        <v>-51</v>
      </c>
      <c r="M993">
        <v>-46.97</v>
      </c>
      <c r="N993">
        <v>152.3668557</v>
      </c>
      <c r="O993" t="s">
        <v>321</v>
      </c>
      <c r="P993" t="s">
        <v>322</v>
      </c>
      <c r="T993">
        <v>0</v>
      </c>
      <c r="U993">
        <v>0.71008695799999999</v>
      </c>
      <c r="V993" t="s">
        <v>5</v>
      </c>
      <c r="W993" t="s">
        <v>6</v>
      </c>
      <c r="Y993" t="s">
        <v>7</v>
      </c>
      <c r="AT993">
        <v>0.19866172700000001</v>
      </c>
      <c r="AU993">
        <v>6.1176314000000002E-2</v>
      </c>
      <c r="AV993">
        <v>6.6512767E-2</v>
      </c>
      <c r="AW993">
        <v>1.9767188000000002E-2</v>
      </c>
      <c r="AX993">
        <v>0.590322193</v>
      </c>
      <c r="AY993">
        <v>6.3559811999999993E-2</v>
      </c>
      <c r="BA993">
        <v>0.151776411</v>
      </c>
      <c r="BB993">
        <v>0.18401251199999999</v>
      </c>
      <c r="BC993" t="s">
        <v>319</v>
      </c>
      <c r="BD993">
        <v>2012</v>
      </c>
      <c r="BE993" t="s">
        <v>320</v>
      </c>
      <c r="BG993" t="s">
        <v>36</v>
      </c>
      <c r="BN993">
        <v>0.25735430000000292</v>
      </c>
    </row>
    <row r="994" spans="1:66" x14ac:dyDescent="0.25">
      <c r="A994">
        <v>102232</v>
      </c>
      <c r="B994" s="1" t="s">
        <v>2961</v>
      </c>
      <c r="C994" t="str">
        <f>Table2[[#This Row],[LeadAuthor]]&amp;Table2[[#This Row],[Year]]&amp;"_"&amp;Table2[[#This Row],[SiteName]]&amp;"_"&amp;Table2[[#This Row],[SampleID]]</f>
        <v>Jenkyns2012_DSDP511_032</v>
      </c>
      <c r="D994" t="s">
        <v>314</v>
      </c>
      <c r="F994">
        <v>580.99</v>
      </c>
      <c r="K994" t="s">
        <v>38</v>
      </c>
      <c r="L994">
        <v>-51</v>
      </c>
      <c r="M994">
        <v>-46.97</v>
      </c>
      <c r="N994">
        <v>152.62421000000001</v>
      </c>
      <c r="O994" t="s">
        <v>321</v>
      </c>
      <c r="P994" t="s">
        <v>322</v>
      </c>
      <c r="T994">
        <v>0</v>
      </c>
      <c r="U994">
        <v>0.71386684199999995</v>
      </c>
      <c r="V994" t="s">
        <v>5</v>
      </c>
      <c r="W994" t="s">
        <v>6</v>
      </c>
      <c r="Y994" t="s">
        <v>7</v>
      </c>
      <c r="AT994">
        <v>0.20558168900000001</v>
      </c>
      <c r="AU994">
        <v>6.2146343E-2</v>
      </c>
      <c r="AV994">
        <v>6.7319975000000004E-2</v>
      </c>
      <c r="AW994">
        <v>1.7913621000000001E-2</v>
      </c>
      <c r="AX994">
        <v>0.57722452899999999</v>
      </c>
      <c r="AY994">
        <v>6.9813844E-2</v>
      </c>
      <c r="BA994">
        <v>0.106466634</v>
      </c>
      <c r="BB994">
        <v>0.18551931199999999</v>
      </c>
      <c r="BC994" t="s">
        <v>319</v>
      </c>
      <c r="BD994">
        <v>2012</v>
      </c>
      <c r="BE994" t="s">
        <v>320</v>
      </c>
      <c r="BG994" t="s">
        <v>36</v>
      </c>
      <c r="BN994">
        <v>0.7787185999999906</v>
      </c>
    </row>
    <row r="995" spans="1:66" x14ac:dyDescent="0.25">
      <c r="A995">
        <v>102233</v>
      </c>
      <c r="B995" s="1" t="s">
        <v>2962</v>
      </c>
      <c r="C995" t="str">
        <f>Table2[[#This Row],[LeadAuthor]]&amp;Table2[[#This Row],[Year]]&amp;"_"&amp;Table2[[#This Row],[SiteName]]&amp;"_"&amp;Table2[[#This Row],[SampleID]]</f>
        <v>Jenkyns2012_DSDP511_033</v>
      </c>
      <c r="D995" t="s">
        <v>314</v>
      </c>
      <c r="F995">
        <v>584.5</v>
      </c>
      <c r="K995" t="s">
        <v>38</v>
      </c>
      <c r="L995">
        <v>-51</v>
      </c>
      <c r="M995">
        <v>-46.97</v>
      </c>
      <c r="N995">
        <v>153.4029286</v>
      </c>
      <c r="O995" t="s">
        <v>321</v>
      </c>
      <c r="P995" t="s">
        <v>322</v>
      </c>
      <c r="T995">
        <v>0</v>
      </c>
      <c r="U995">
        <v>0.69955485100000003</v>
      </c>
      <c r="V995" t="s">
        <v>5</v>
      </c>
      <c r="W995" t="s">
        <v>6</v>
      </c>
      <c r="Y995" t="s">
        <v>7</v>
      </c>
      <c r="AT995">
        <v>0.192700132</v>
      </c>
      <c r="AU995">
        <v>6.3101730999999994E-2</v>
      </c>
      <c r="AV995">
        <v>6.4895959000000003E-2</v>
      </c>
      <c r="AW995">
        <v>1.8356979999999998E-2</v>
      </c>
      <c r="AX995">
        <v>0.59727240999999998</v>
      </c>
      <c r="AY995">
        <v>6.3672787999999994E-2</v>
      </c>
      <c r="BA995">
        <v>0.21567101299999999</v>
      </c>
      <c r="BB995">
        <v>0.18128910400000001</v>
      </c>
      <c r="BC995" t="s">
        <v>319</v>
      </c>
      <c r="BD995">
        <v>2012</v>
      </c>
      <c r="BE995" t="s">
        <v>320</v>
      </c>
      <c r="BG995" t="s">
        <v>36</v>
      </c>
      <c r="BN995">
        <v>0.55464280000001054</v>
      </c>
    </row>
    <row r="996" spans="1:66" x14ac:dyDescent="0.25">
      <c r="A996">
        <v>102234</v>
      </c>
      <c r="B996" s="1" t="s">
        <v>2963</v>
      </c>
      <c r="C996" t="str">
        <f>Table2[[#This Row],[LeadAuthor]]&amp;Table2[[#This Row],[Year]]&amp;"_"&amp;Table2[[#This Row],[SiteName]]&amp;"_"&amp;Table2[[#This Row],[SampleID]]</f>
        <v>Jenkyns2012_DSDP511_034</v>
      </c>
      <c r="D996" t="s">
        <v>314</v>
      </c>
      <c r="F996">
        <v>587</v>
      </c>
      <c r="K996" t="s">
        <v>38</v>
      </c>
      <c r="L996">
        <v>-51</v>
      </c>
      <c r="M996">
        <v>-46.97</v>
      </c>
      <c r="N996">
        <v>153.95757140000001</v>
      </c>
      <c r="O996" t="s">
        <v>321</v>
      </c>
      <c r="P996" t="s">
        <v>322</v>
      </c>
      <c r="T996">
        <v>0</v>
      </c>
      <c r="U996">
        <v>0.71399924000000003</v>
      </c>
      <c r="V996" t="s">
        <v>5</v>
      </c>
      <c r="W996" t="s">
        <v>6</v>
      </c>
      <c r="Y996" t="s">
        <v>7</v>
      </c>
      <c r="AT996">
        <v>0.198189691</v>
      </c>
      <c r="AU996">
        <v>6.0420533999999998E-2</v>
      </c>
      <c r="AV996">
        <v>6.4829693999999993E-2</v>
      </c>
      <c r="AW996">
        <v>1.8255191E-2</v>
      </c>
      <c r="AX996">
        <v>0.59055026200000005</v>
      </c>
      <c r="AY996">
        <v>6.7754627999999997E-2</v>
      </c>
      <c r="BA996">
        <v>0.14532535299999999</v>
      </c>
      <c r="BB996">
        <v>0.17897677000000001</v>
      </c>
      <c r="BC996" t="s">
        <v>319</v>
      </c>
      <c r="BD996">
        <v>2012</v>
      </c>
      <c r="BE996" t="s">
        <v>320</v>
      </c>
      <c r="BG996" t="s">
        <v>36</v>
      </c>
      <c r="BN996">
        <v>0.25069859999999267</v>
      </c>
    </row>
    <row r="997" spans="1:66" x14ac:dyDescent="0.25">
      <c r="A997">
        <v>102235</v>
      </c>
      <c r="B997" s="1" t="s">
        <v>2964</v>
      </c>
      <c r="C997" t="str">
        <f>Table2[[#This Row],[LeadAuthor]]&amp;Table2[[#This Row],[Year]]&amp;"_"&amp;Table2[[#This Row],[SiteName]]&amp;"_"&amp;Table2[[#This Row],[SampleID]]</f>
        <v>Jenkyns2012_DSDP511_035</v>
      </c>
      <c r="D997" t="s">
        <v>314</v>
      </c>
      <c r="F997">
        <v>588.13</v>
      </c>
      <c r="K997" t="s">
        <v>38</v>
      </c>
      <c r="L997">
        <v>-51</v>
      </c>
      <c r="M997">
        <v>-46.97</v>
      </c>
      <c r="N997">
        <v>154.20827</v>
      </c>
      <c r="O997" t="s">
        <v>321</v>
      </c>
      <c r="P997" t="s">
        <v>322</v>
      </c>
      <c r="T997">
        <v>0</v>
      </c>
      <c r="U997">
        <v>0.71803779499999998</v>
      </c>
      <c r="V997" t="s">
        <v>5</v>
      </c>
      <c r="W997" t="s">
        <v>6</v>
      </c>
      <c r="Y997" t="s">
        <v>7</v>
      </c>
      <c r="AT997">
        <v>0.19818501199999999</v>
      </c>
      <c r="AU997">
        <v>6.1122127999999998E-2</v>
      </c>
      <c r="AV997">
        <v>6.5735459999999996E-2</v>
      </c>
      <c r="AW997">
        <v>1.826469E-2</v>
      </c>
      <c r="AX997">
        <v>0.58504079899999994</v>
      </c>
      <c r="AY997">
        <v>7.1651909999999999E-2</v>
      </c>
      <c r="BA997">
        <v>0.12532718200000001</v>
      </c>
      <c r="BB997">
        <v>0.18099222400000001</v>
      </c>
      <c r="BC997" t="s">
        <v>319</v>
      </c>
      <c r="BD997">
        <v>2012</v>
      </c>
      <c r="BE997" t="s">
        <v>320</v>
      </c>
      <c r="BG997" t="s">
        <v>36</v>
      </c>
      <c r="BN997">
        <v>0.18192289999998934</v>
      </c>
    </row>
    <row r="998" spans="1:66" x14ac:dyDescent="0.25">
      <c r="A998">
        <v>102236</v>
      </c>
      <c r="B998" s="1" t="s">
        <v>2965</v>
      </c>
      <c r="C998" t="str">
        <f>Table2[[#This Row],[LeadAuthor]]&amp;Table2[[#This Row],[Year]]&amp;"_"&amp;Table2[[#This Row],[SiteName]]&amp;"_"&amp;Table2[[#This Row],[SampleID]]</f>
        <v>Jenkyns2012_DSDP511_036</v>
      </c>
      <c r="D998" t="s">
        <v>314</v>
      </c>
      <c r="F998">
        <v>588.95000000000005</v>
      </c>
      <c r="K998" t="s">
        <v>38</v>
      </c>
      <c r="L998">
        <v>-51</v>
      </c>
      <c r="M998">
        <v>-46.97</v>
      </c>
      <c r="N998">
        <v>154.39019289999999</v>
      </c>
      <c r="O998" t="s">
        <v>321</v>
      </c>
      <c r="P998" t="s">
        <v>322</v>
      </c>
      <c r="T998">
        <v>0</v>
      </c>
      <c r="U998">
        <v>0.72113559699999996</v>
      </c>
      <c r="V998" t="s">
        <v>5</v>
      </c>
      <c r="W998" t="s">
        <v>6</v>
      </c>
      <c r="Y998" t="s">
        <v>7</v>
      </c>
      <c r="AT998">
        <v>0.171240119</v>
      </c>
      <c r="AU998">
        <v>6.3139311000000004E-2</v>
      </c>
      <c r="AV998">
        <v>7.2564343000000003E-2</v>
      </c>
      <c r="AW998">
        <v>2.1772751999999999E-2</v>
      </c>
      <c r="AX998">
        <v>0.60234406500000004</v>
      </c>
      <c r="AY998">
        <v>6.8939408999999993E-2</v>
      </c>
      <c r="BA998">
        <v>0.19747321400000001</v>
      </c>
      <c r="BB998">
        <v>0.190014514</v>
      </c>
      <c r="BC998" t="s">
        <v>319</v>
      </c>
      <c r="BD998">
        <v>2012</v>
      </c>
      <c r="BE998" t="s">
        <v>320</v>
      </c>
      <c r="BG998" t="s">
        <v>36</v>
      </c>
      <c r="BN998">
        <v>7.9868500000003451E-2</v>
      </c>
    </row>
    <row r="999" spans="1:66" x14ac:dyDescent="0.25">
      <c r="A999">
        <v>102237</v>
      </c>
      <c r="B999" s="1" t="s">
        <v>2966</v>
      </c>
      <c r="C999" t="str">
        <f>Table2[[#This Row],[LeadAuthor]]&amp;Table2[[#This Row],[Year]]&amp;"_"&amp;Table2[[#This Row],[SiteName]]&amp;"_"&amp;Table2[[#This Row],[SampleID]]</f>
        <v>Jenkyns2012_DSDP511_037</v>
      </c>
      <c r="D999" t="s">
        <v>314</v>
      </c>
      <c r="F999">
        <v>589.30999999999995</v>
      </c>
      <c r="K999" t="s">
        <v>38</v>
      </c>
      <c r="L999">
        <v>-51</v>
      </c>
      <c r="M999">
        <v>-46.97</v>
      </c>
      <c r="N999">
        <v>154.47006139999999</v>
      </c>
      <c r="O999" t="s">
        <v>321</v>
      </c>
      <c r="P999" t="s">
        <v>322</v>
      </c>
      <c r="T999">
        <v>0</v>
      </c>
      <c r="U999">
        <v>0.702466849</v>
      </c>
      <c r="V999" t="s">
        <v>5</v>
      </c>
      <c r="W999" t="s">
        <v>6</v>
      </c>
      <c r="Y999" t="s">
        <v>7</v>
      </c>
      <c r="AT999">
        <v>0.21119290299999999</v>
      </c>
      <c r="AU999">
        <v>6.0899093000000001E-2</v>
      </c>
      <c r="AV999">
        <v>6.3095641999999993E-2</v>
      </c>
      <c r="AW999">
        <v>1.8423291000000001E-2</v>
      </c>
      <c r="AX999">
        <v>0.58412706999999997</v>
      </c>
      <c r="AY999">
        <v>6.2261999999999998E-2</v>
      </c>
      <c r="BA999">
        <v>0.14052988499999999</v>
      </c>
      <c r="BB999">
        <v>0.180548612</v>
      </c>
      <c r="BC999" t="s">
        <v>319</v>
      </c>
      <c r="BD999">
        <v>2012</v>
      </c>
      <c r="BE999" t="s">
        <v>320</v>
      </c>
      <c r="BG999" t="s">
        <v>36</v>
      </c>
      <c r="BN999">
        <v>0.21742000000000417</v>
      </c>
    </row>
    <row r="1000" spans="1:66" x14ac:dyDescent="0.25">
      <c r="A1000">
        <v>102238</v>
      </c>
      <c r="B1000" s="1" t="s">
        <v>2967</v>
      </c>
      <c r="C1000" t="str">
        <f>Table2[[#This Row],[LeadAuthor]]&amp;Table2[[#This Row],[Year]]&amp;"_"&amp;Table2[[#This Row],[SiteName]]&amp;"_"&amp;Table2[[#This Row],[SampleID]]</f>
        <v>Jenkyns2012_DSDP511_038</v>
      </c>
      <c r="D1000" t="s">
        <v>314</v>
      </c>
      <c r="F1000">
        <v>590.29</v>
      </c>
      <c r="K1000" t="s">
        <v>38</v>
      </c>
      <c r="L1000">
        <v>-51</v>
      </c>
      <c r="M1000">
        <v>-46.97</v>
      </c>
      <c r="N1000">
        <v>154.6874814</v>
      </c>
      <c r="O1000" t="s">
        <v>321</v>
      </c>
      <c r="P1000" t="s">
        <v>322</v>
      </c>
      <c r="T1000">
        <v>0</v>
      </c>
      <c r="U1000">
        <v>0.724320992</v>
      </c>
      <c r="V1000" t="s">
        <v>5</v>
      </c>
      <c r="W1000" t="s">
        <v>6</v>
      </c>
      <c r="Y1000" t="s">
        <v>7</v>
      </c>
      <c r="AT1000">
        <v>0.195221111</v>
      </c>
      <c r="AU1000">
        <v>5.9010673E-2</v>
      </c>
      <c r="AV1000">
        <v>6.6446048999999993E-2</v>
      </c>
      <c r="AW1000">
        <v>1.9802328000000001E-2</v>
      </c>
      <c r="AX1000">
        <v>0.590723153</v>
      </c>
      <c r="AY1000">
        <v>6.8796685999999996E-2</v>
      </c>
      <c r="BA1000">
        <v>0.115308489</v>
      </c>
      <c r="BB1000">
        <v>0.180495602</v>
      </c>
      <c r="BC1000" t="s">
        <v>319</v>
      </c>
      <c r="BD1000">
        <v>2012</v>
      </c>
      <c r="BE1000" t="s">
        <v>320</v>
      </c>
      <c r="BG1000" t="s">
        <v>36</v>
      </c>
      <c r="BN1000">
        <v>0.23960569999999848</v>
      </c>
    </row>
    <row r="1001" spans="1:66" x14ac:dyDescent="0.25">
      <c r="A1001">
        <v>102239</v>
      </c>
      <c r="B1001" s="1" t="s">
        <v>2968</v>
      </c>
      <c r="C1001" t="str">
        <f>Table2[[#This Row],[LeadAuthor]]&amp;Table2[[#This Row],[Year]]&amp;"_"&amp;Table2[[#This Row],[SiteName]]&amp;"_"&amp;Table2[[#This Row],[SampleID]]</f>
        <v>Jenkyns2012_DSDP511_039</v>
      </c>
      <c r="D1001" t="s">
        <v>314</v>
      </c>
      <c r="F1001">
        <v>591.37</v>
      </c>
      <c r="K1001" t="s">
        <v>38</v>
      </c>
      <c r="L1001">
        <v>-51</v>
      </c>
      <c r="M1001">
        <v>-46.97</v>
      </c>
      <c r="N1001">
        <v>154.92708709999999</v>
      </c>
      <c r="O1001" t="s">
        <v>321</v>
      </c>
      <c r="P1001" t="s">
        <v>323</v>
      </c>
      <c r="T1001">
        <v>0</v>
      </c>
      <c r="U1001">
        <v>0.73202614300000002</v>
      </c>
      <c r="V1001" t="s">
        <v>5</v>
      </c>
      <c r="W1001" t="s">
        <v>6</v>
      </c>
      <c r="Y1001" t="s">
        <v>7</v>
      </c>
      <c r="AT1001">
        <v>0.171574642</v>
      </c>
      <c r="AU1001">
        <v>5.8691207000000002E-2</v>
      </c>
      <c r="AV1001">
        <v>6.7484663E-2</v>
      </c>
      <c r="AW1001">
        <v>2.0449898000000001E-2</v>
      </c>
      <c r="AX1001">
        <v>0.60940695300000003</v>
      </c>
      <c r="AY1001">
        <v>7.2392637999999995E-2</v>
      </c>
      <c r="BA1001">
        <v>0.17680597100000001</v>
      </c>
      <c r="BB1001">
        <v>0.176993336</v>
      </c>
      <c r="BC1001" t="s">
        <v>319</v>
      </c>
      <c r="BD1001">
        <v>2012</v>
      </c>
      <c r="BE1001" t="s">
        <v>320</v>
      </c>
      <c r="BG1001" t="s">
        <v>36</v>
      </c>
      <c r="BN1001">
        <v>0.11092859999999405</v>
      </c>
    </row>
    <row r="1002" spans="1:66" x14ac:dyDescent="0.25">
      <c r="A1002">
        <v>102240</v>
      </c>
      <c r="B1002" s="1" t="s">
        <v>2969</v>
      </c>
      <c r="C1002" t="str">
        <f>Table2[[#This Row],[LeadAuthor]]&amp;Table2[[#This Row],[Year]]&amp;"_"&amp;Table2[[#This Row],[SiteName]]&amp;"_"&amp;Table2[[#This Row],[SampleID]]</f>
        <v>Jenkyns2012_DSDP511_040</v>
      </c>
      <c r="D1002" t="s">
        <v>314</v>
      </c>
      <c r="F1002">
        <v>591.87</v>
      </c>
      <c r="K1002" t="s">
        <v>38</v>
      </c>
      <c r="L1002">
        <v>-51</v>
      </c>
      <c r="M1002">
        <v>-46.97</v>
      </c>
      <c r="N1002">
        <v>155.03801569999999</v>
      </c>
      <c r="O1002" t="s">
        <v>321</v>
      </c>
      <c r="P1002" t="s">
        <v>323</v>
      </c>
      <c r="T1002">
        <v>0</v>
      </c>
      <c r="U1002">
        <v>0.71667053199999997</v>
      </c>
      <c r="V1002" t="s">
        <v>5</v>
      </c>
      <c r="W1002" t="s">
        <v>6</v>
      </c>
      <c r="Y1002" t="s">
        <v>7</v>
      </c>
      <c r="AT1002">
        <v>0.19519304600000001</v>
      </c>
      <c r="AU1002">
        <v>6.0615613999999998E-2</v>
      </c>
      <c r="AV1002">
        <v>6.3445563999999996E-2</v>
      </c>
      <c r="AW1002">
        <v>2.0339980000000001E-2</v>
      </c>
      <c r="AX1002">
        <v>0.59086657399999998</v>
      </c>
      <c r="AY1002">
        <v>6.9539221999999998E-2</v>
      </c>
      <c r="BA1002">
        <v>0.14677889199999999</v>
      </c>
      <c r="BB1002">
        <v>0.17942334800000001</v>
      </c>
      <c r="BC1002" t="s">
        <v>319</v>
      </c>
      <c r="BD1002">
        <v>2012</v>
      </c>
      <c r="BE1002" t="s">
        <v>320</v>
      </c>
      <c r="BG1002" t="s">
        <v>36</v>
      </c>
      <c r="BN1002">
        <v>0.60788860000002387</v>
      </c>
    </row>
    <row r="1003" spans="1:66" x14ac:dyDescent="0.25">
      <c r="A1003">
        <v>102241</v>
      </c>
      <c r="B1003" s="1" t="s">
        <v>2970</v>
      </c>
      <c r="C1003" t="str">
        <f>Table2[[#This Row],[LeadAuthor]]&amp;Table2[[#This Row],[Year]]&amp;"_"&amp;Table2[[#This Row],[SiteName]]&amp;"_"&amp;Table2[[#This Row],[SampleID]]</f>
        <v>Jenkyns2012_DSDP511_041</v>
      </c>
      <c r="D1003" t="s">
        <v>314</v>
      </c>
      <c r="F1003">
        <v>594.61</v>
      </c>
      <c r="K1003" t="s">
        <v>38</v>
      </c>
      <c r="L1003">
        <v>-51</v>
      </c>
      <c r="M1003">
        <v>-46.97</v>
      </c>
      <c r="N1003">
        <v>155.64590430000001</v>
      </c>
      <c r="O1003" t="s">
        <v>321</v>
      </c>
      <c r="P1003" t="s">
        <v>323</v>
      </c>
      <c r="T1003">
        <v>0</v>
      </c>
      <c r="U1003">
        <v>0.72143333499999995</v>
      </c>
      <c r="V1003" t="s">
        <v>5</v>
      </c>
      <c r="W1003" t="s">
        <v>6</v>
      </c>
      <c r="Y1003" t="s">
        <v>7</v>
      </c>
      <c r="AT1003">
        <v>0.18490778799999999</v>
      </c>
      <c r="AU1003">
        <v>5.9886413999999999E-2</v>
      </c>
      <c r="AV1003">
        <v>6.7157416999999997E-2</v>
      </c>
      <c r="AW1003">
        <v>1.7163197000000002E-2</v>
      </c>
      <c r="AX1003">
        <v>0.60011166500000002</v>
      </c>
      <c r="AY1003">
        <v>7.0773518999999993E-2</v>
      </c>
      <c r="BA1003">
        <v>0.166787934</v>
      </c>
      <c r="BB1003">
        <v>0.17692112099999999</v>
      </c>
      <c r="BC1003" t="s">
        <v>319</v>
      </c>
      <c r="BD1003">
        <v>2012</v>
      </c>
      <c r="BE1003" t="s">
        <v>320</v>
      </c>
      <c r="BG1003" t="s">
        <v>36</v>
      </c>
      <c r="BN1003">
        <v>0.23960569999999848</v>
      </c>
    </row>
    <row r="1004" spans="1:66" x14ac:dyDescent="0.25">
      <c r="A1004">
        <v>102242</v>
      </c>
      <c r="B1004" s="1" t="s">
        <v>2971</v>
      </c>
      <c r="C1004" t="str">
        <f>Table2[[#This Row],[LeadAuthor]]&amp;Table2[[#This Row],[Year]]&amp;"_"&amp;Table2[[#This Row],[SiteName]]&amp;"_"&amp;Table2[[#This Row],[SampleID]]</f>
        <v>Jenkyns2012_DSDP511_042</v>
      </c>
      <c r="D1004" t="s">
        <v>314</v>
      </c>
      <c r="F1004">
        <v>595.69000000000005</v>
      </c>
      <c r="K1004" t="s">
        <v>38</v>
      </c>
      <c r="L1004">
        <v>-51</v>
      </c>
      <c r="M1004">
        <v>-46.97</v>
      </c>
      <c r="N1004">
        <v>155.88551000000001</v>
      </c>
      <c r="O1004" t="s">
        <v>321</v>
      </c>
      <c r="P1004" t="s">
        <v>323</v>
      </c>
      <c r="T1004">
        <v>0</v>
      </c>
      <c r="U1004">
        <v>0.72481615399999999</v>
      </c>
      <c r="V1004" t="s">
        <v>5</v>
      </c>
      <c r="W1004" t="s">
        <v>6</v>
      </c>
      <c r="Y1004" t="s">
        <v>7</v>
      </c>
      <c r="AT1004">
        <v>0.19699365399999999</v>
      </c>
      <c r="AU1004">
        <v>5.9266108999999997E-2</v>
      </c>
      <c r="AV1004">
        <v>6.7374375E-2</v>
      </c>
      <c r="AW1004">
        <v>1.7625867E-2</v>
      </c>
      <c r="AX1004">
        <v>0.587637203</v>
      </c>
      <c r="AY1004">
        <v>7.1102791999999998E-2</v>
      </c>
      <c r="BA1004">
        <v>0.105770799</v>
      </c>
      <c r="BB1004">
        <v>0.17965779700000001</v>
      </c>
      <c r="BC1004" t="s">
        <v>319</v>
      </c>
      <c r="BD1004">
        <v>2012</v>
      </c>
      <c r="BE1004" t="s">
        <v>320</v>
      </c>
      <c r="BG1004" t="s">
        <v>36</v>
      </c>
      <c r="BN1004">
        <v>0.44371429999998213</v>
      </c>
    </row>
    <row r="1005" spans="1:66" x14ac:dyDescent="0.25">
      <c r="A1005">
        <v>102243</v>
      </c>
      <c r="B1005" s="1" t="s">
        <v>2972</v>
      </c>
      <c r="C1005" t="str">
        <f>Table2[[#This Row],[LeadAuthor]]&amp;Table2[[#This Row],[Year]]&amp;"_"&amp;Table2[[#This Row],[SiteName]]&amp;"_"&amp;Table2[[#This Row],[SampleID]]</f>
        <v>Jenkyns2012_DSDP511_043</v>
      </c>
      <c r="D1005" t="s">
        <v>314</v>
      </c>
      <c r="F1005">
        <v>597.69000000000005</v>
      </c>
      <c r="K1005" t="s">
        <v>38</v>
      </c>
      <c r="L1005">
        <v>-51</v>
      </c>
      <c r="M1005">
        <v>-46.97</v>
      </c>
      <c r="N1005">
        <v>156.32922429999999</v>
      </c>
      <c r="O1005" t="s">
        <v>321</v>
      </c>
      <c r="P1005" t="s">
        <v>323</v>
      </c>
      <c r="T1005">
        <v>0</v>
      </c>
      <c r="U1005">
        <v>0.73986815399999994</v>
      </c>
      <c r="V1005" t="s">
        <v>5</v>
      </c>
      <c r="W1005" t="s">
        <v>6</v>
      </c>
      <c r="Y1005" t="s">
        <v>7</v>
      </c>
      <c r="AT1005">
        <v>0.184341592</v>
      </c>
      <c r="AU1005">
        <v>5.9399727999999999E-2</v>
      </c>
      <c r="AV1005">
        <v>7.0422951999999997E-2</v>
      </c>
      <c r="AW1005">
        <v>1.5226780000000001E-2</v>
      </c>
      <c r="AX1005">
        <v>0.58731370900000002</v>
      </c>
      <c r="AY1005">
        <v>8.3295238999999993E-2</v>
      </c>
      <c r="BA1005">
        <v>9.0676021999999995E-2</v>
      </c>
      <c r="BB1005">
        <v>0.177831134</v>
      </c>
      <c r="BC1005" t="s">
        <v>319</v>
      </c>
      <c r="BD1005">
        <v>2012</v>
      </c>
      <c r="BE1005" t="s">
        <v>320</v>
      </c>
      <c r="BG1005" t="s">
        <v>36</v>
      </c>
      <c r="BN1005">
        <v>0.48364860000000931</v>
      </c>
    </row>
    <row r="1006" spans="1:66" x14ac:dyDescent="0.25">
      <c r="A1006">
        <v>102244</v>
      </c>
      <c r="B1006" s="1" t="s">
        <v>2973</v>
      </c>
      <c r="C1006" t="str">
        <f>Table2[[#This Row],[LeadAuthor]]&amp;Table2[[#This Row],[Year]]&amp;"_"&amp;Table2[[#This Row],[SiteName]]&amp;"_"&amp;Table2[[#This Row],[SampleID]]</f>
        <v>Jenkyns2012_DSDP511_044</v>
      </c>
      <c r="D1006" t="s">
        <v>314</v>
      </c>
      <c r="F1006">
        <v>599.87</v>
      </c>
      <c r="K1006" t="s">
        <v>38</v>
      </c>
      <c r="L1006">
        <v>-51</v>
      </c>
      <c r="M1006">
        <v>-46.97</v>
      </c>
      <c r="N1006">
        <v>156.8128729</v>
      </c>
      <c r="O1006" t="s">
        <v>321</v>
      </c>
      <c r="P1006" t="s">
        <v>323</v>
      </c>
      <c r="T1006">
        <v>0</v>
      </c>
      <c r="U1006">
        <v>0.70067323599999998</v>
      </c>
      <c r="V1006" t="s">
        <v>5</v>
      </c>
      <c r="W1006" t="s">
        <v>6</v>
      </c>
      <c r="Y1006" t="s">
        <v>7</v>
      </c>
      <c r="AT1006">
        <v>0.18011313600000001</v>
      </c>
      <c r="AU1006">
        <v>6.2110961999999999E-2</v>
      </c>
      <c r="AV1006">
        <v>6.4143547999999995E-2</v>
      </c>
      <c r="AW1006">
        <v>1.6953950999999998E-2</v>
      </c>
      <c r="AX1006">
        <v>0.61238466300000005</v>
      </c>
      <c r="AY1006">
        <v>6.4293739000000003E-2</v>
      </c>
      <c r="BA1006">
        <v>0.267561204</v>
      </c>
      <c r="BB1006">
        <v>0.174668564</v>
      </c>
      <c r="BC1006" t="s">
        <v>319</v>
      </c>
      <c r="BD1006">
        <v>2012</v>
      </c>
      <c r="BE1006" t="s">
        <v>320</v>
      </c>
      <c r="BG1006" t="s">
        <v>36</v>
      </c>
      <c r="BN1006">
        <v>0.11980280000000221</v>
      </c>
    </row>
    <row r="1007" spans="1:66" x14ac:dyDescent="0.25">
      <c r="A1007">
        <v>102245</v>
      </c>
      <c r="B1007" s="1" t="s">
        <v>2974</v>
      </c>
      <c r="C1007" t="str">
        <f>Table2[[#This Row],[LeadAuthor]]&amp;Table2[[#This Row],[Year]]&amp;"_"&amp;Table2[[#This Row],[SiteName]]&amp;"_"&amp;Table2[[#This Row],[SampleID]]</f>
        <v>Jenkyns2012_DSDP511_045</v>
      </c>
      <c r="D1007" t="s">
        <v>314</v>
      </c>
      <c r="F1007">
        <v>600.41</v>
      </c>
      <c r="K1007" t="s">
        <v>38</v>
      </c>
      <c r="L1007">
        <v>-51</v>
      </c>
      <c r="M1007">
        <v>-46.97</v>
      </c>
      <c r="N1007">
        <v>156.9326757</v>
      </c>
      <c r="O1007" t="s">
        <v>321</v>
      </c>
      <c r="P1007" t="s">
        <v>323</v>
      </c>
      <c r="T1007">
        <v>0</v>
      </c>
      <c r="U1007">
        <v>0.72009075199999995</v>
      </c>
      <c r="V1007" t="s">
        <v>5</v>
      </c>
      <c r="W1007" t="s">
        <v>6</v>
      </c>
      <c r="Y1007" t="s">
        <v>7</v>
      </c>
      <c r="AT1007">
        <v>0.19489609499999999</v>
      </c>
      <c r="AU1007">
        <v>6.2250087000000003E-2</v>
      </c>
      <c r="AV1007">
        <v>6.8967041000000007E-2</v>
      </c>
      <c r="AW1007">
        <v>1.8544985999999999E-2</v>
      </c>
      <c r="AX1007">
        <v>0.58271008400000002</v>
      </c>
      <c r="AY1007">
        <v>7.2631706000000004E-2</v>
      </c>
      <c r="BA1007">
        <v>0.120134273</v>
      </c>
      <c r="BB1007">
        <v>0.18601588299999999</v>
      </c>
      <c r="BC1007" t="s">
        <v>319</v>
      </c>
      <c r="BD1007">
        <v>2012</v>
      </c>
      <c r="BE1007" t="s">
        <v>320</v>
      </c>
      <c r="BG1007" t="s">
        <v>36</v>
      </c>
      <c r="BN1007">
        <v>0.79868569999999295</v>
      </c>
    </row>
    <row r="1008" spans="1:66" x14ac:dyDescent="0.25">
      <c r="A1008">
        <v>102246</v>
      </c>
      <c r="B1008" s="1" t="s">
        <v>2975</v>
      </c>
      <c r="C1008" t="str">
        <f>Table2[[#This Row],[LeadAuthor]]&amp;Table2[[#This Row],[Year]]&amp;"_"&amp;Table2[[#This Row],[SiteName]]&amp;"_"&amp;Table2[[#This Row],[SampleID]]</f>
        <v>Jenkyns2012_DSDP511_046</v>
      </c>
      <c r="D1008" t="s">
        <v>314</v>
      </c>
      <c r="F1008">
        <v>604.01</v>
      </c>
      <c r="K1008" t="s">
        <v>38</v>
      </c>
      <c r="L1008">
        <v>-51</v>
      </c>
      <c r="M1008">
        <v>-46.97</v>
      </c>
      <c r="N1008">
        <v>157.7313614</v>
      </c>
      <c r="O1008" t="s">
        <v>321</v>
      </c>
      <c r="P1008" t="s">
        <v>323</v>
      </c>
      <c r="T1008">
        <v>0</v>
      </c>
      <c r="U1008">
        <v>0.71993870800000004</v>
      </c>
      <c r="V1008" t="s">
        <v>5</v>
      </c>
      <c r="W1008" t="s">
        <v>6</v>
      </c>
      <c r="Y1008" t="s">
        <v>7</v>
      </c>
      <c r="AT1008">
        <v>0.21629815999999999</v>
      </c>
      <c r="AU1008">
        <v>5.9789467999999998E-2</v>
      </c>
      <c r="AV1008">
        <v>6.5225986E-2</v>
      </c>
      <c r="AW1008">
        <v>1.5151273999999999E-2</v>
      </c>
      <c r="AX1008">
        <v>0.57021475899999996</v>
      </c>
      <c r="AY1008">
        <v>7.3320354000000004E-2</v>
      </c>
      <c r="BA1008">
        <v>5.3393531000000001E-2</v>
      </c>
      <c r="BB1008">
        <v>0.17885211000000001</v>
      </c>
      <c r="BC1008" t="s">
        <v>319</v>
      </c>
      <c r="BD1008">
        <v>2012</v>
      </c>
      <c r="BE1008" t="s">
        <v>320</v>
      </c>
      <c r="BG1008" t="s">
        <v>36</v>
      </c>
      <c r="BN1008">
        <v>0.43484000000000833</v>
      </c>
    </row>
    <row r="1009" spans="1:66" x14ac:dyDescent="0.25">
      <c r="A1009">
        <v>102247</v>
      </c>
      <c r="B1009" s="1" t="s">
        <v>2976</v>
      </c>
      <c r="C1009" t="str">
        <f>Table2[[#This Row],[LeadAuthor]]&amp;Table2[[#This Row],[Year]]&amp;"_"&amp;Table2[[#This Row],[SiteName]]&amp;"_"&amp;Table2[[#This Row],[SampleID]]</f>
        <v>Jenkyns2012_DSDP511_047</v>
      </c>
      <c r="D1009" t="s">
        <v>314</v>
      </c>
      <c r="F1009">
        <v>605.97</v>
      </c>
      <c r="K1009" t="s">
        <v>38</v>
      </c>
      <c r="L1009">
        <v>-51</v>
      </c>
      <c r="M1009">
        <v>-46.97</v>
      </c>
      <c r="N1009">
        <v>158.16620140000001</v>
      </c>
      <c r="O1009" t="s">
        <v>321</v>
      </c>
      <c r="P1009" t="s">
        <v>323</v>
      </c>
      <c r="T1009">
        <v>0</v>
      </c>
      <c r="U1009">
        <v>0.72270359900000003</v>
      </c>
      <c r="V1009" t="s">
        <v>5</v>
      </c>
      <c r="W1009" t="s">
        <v>6</v>
      </c>
      <c r="Y1009" t="s">
        <v>7</v>
      </c>
      <c r="AT1009">
        <v>0.197668339</v>
      </c>
      <c r="AU1009">
        <v>5.8164394000000001E-2</v>
      </c>
      <c r="AV1009">
        <v>7.0778313999999995E-2</v>
      </c>
      <c r="AW1009">
        <v>1.3510769000000001E-2</v>
      </c>
      <c r="AX1009">
        <v>0.59257634599999998</v>
      </c>
      <c r="AY1009">
        <v>6.7301838000000003E-2</v>
      </c>
      <c r="BA1009">
        <v>0.11221020399999999</v>
      </c>
      <c r="BB1009">
        <v>0.17754936499999999</v>
      </c>
      <c r="BC1009" t="s">
        <v>319</v>
      </c>
      <c r="BD1009">
        <v>2012</v>
      </c>
      <c r="BE1009" t="s">
        <v>320</v>
      </c>
      <c r="BG1009" t="s">
        <v>36</v>
      </c>
      <c r="BN1009">
        <v>1.7504528999999991</v>
      </c>
    </row>
    <row r="1010" spans="1:66" x14ac:dyDescent="0.25">
      <c r="A1010">
        <v>102248</v>
      </c>
      <c r="B1010" s="1" t="s">
        <v>2977</v>
      </c>
      <c r="C1010" t="str">
        <f>Table2[[#This Row],[LeadAuthor]]&amp;Table2[[#This Row],[Year]]&amp;"_"&amp;Table2[[#This Row],[SiteName]]&amp;"_"&amp;Table2[[#This Row],[SampleID]]</f>
        <v>Jenkyns2012_DSDP511_048</v>
      </c>
      <c r="D1010" t="s">
        <v>314</v>
      </c>
      <c r="F1010">
        <v>613.86</v>
      </c>
      <c r="K1010" t="s">
        <v>38</v>
      </c>
      <c r="L1010">
        <v>-51</v>
      </c>
      <c r="M1010">
        <v>-46.97</v>
      </c>
      <c r="N1010">
        <v>159.9166543</v>
      </c>
      <c r="O1010" t="s">
        <v>321</v>
      </c>
      <c r="P1010" t="s">
        <v>323</v>
      </c>
      <c r="T1010">
        <v>0</v>
      </c>
      <c r="U1010">
        <v>0.70690492800000004</v>
      </c>
      <c r="V1010" t="s">
        <v>5</v>
      </c>
      <c r="W1010" t="s">
        <v>6</v>
      </c>
      <c r="Y1010" t="s">
        <v>7</v>
      </c>
      <c r="AT1010">
        <v>0.18781672699999999</v>
      </c>
      <c r="AU1010">
        <v>6.0362570999999997E-2</v>
      </c>
      <c r="AV1010">
        <v>6.8611523999999993E-2</v>
      </c>
      <c r="AW1010">
        <v>1.7191403000000001E-2</v>
      </c>
      <c r="AX1010">
        <v>0.60623449799999996</v>
      </c>
      <c r="AY1010">
        <v>5.9783277000000003E-2</v>
      </c>
      <c r="BA1010">
        <v>0.20849532500000001</v>
      </c>
      <c r="BB1010">
        <v>0.17996615199999999</v>
      </c>
      <c r="BC1010" t="s">
        <v>319</v>
      </c>
      <c r="BD1010">
        <v>2012</v>
      </c>
      <c r="BE1010" t="s">
        <v>320</v>
      </c>
      <c r="BG1010" t="s">
        <v>36</v>
      </c>
      <c r="BN1010">
        <v>0.15529999999998267</v>
      </c>
    </row>
    <row r="1011" spans="1:66" x14ac:dyDescent="0.25">
      <c r="A1011">
        <v>102249</v>
      </c>
      <c r="B1011" s="1" t="s">
        <v>2978</v>
      </c>
      <c r="C1011" t="str">
        <f>Table2[[#This Row],[LeadAuthor]]&amp;Table2[[#This Row],[Year]]&amp;"_"&amp;Table2[[#This Row],[SiteName]]&amp;"_"&amp;Table2[[#This Row],[SampleID]]</f>
        <v>Jenkyns2012_DSDP511_049</v>
      </c>
      <c r="D1011" t="s">
        <v>314</v>
      </c>
      <c r="F1011">
        <v>614.55999999999995</v>
      </c>
      <c r="K1011" t="s">
        <v>38</v>
      </c>
      <c r="L1011">
        <v>-51</v>
      </c>
      <c r="M1011">
        <v>-46.97</v>
      </c>
      <c r="N1011">
        <v>160.07195429999999</v>
      </c>
      <c r="O1011" t="s">
        <v>321</v>
      </c>
      <c r="P1011" t="s">
        <v>323</v>
      </c>
      <c r="T1011">
        <v>0</v>
      </c>
      <c r="U1011">
        <v>0.73057781499999996</v>
      </c>
      <c r="V1011" t="s">
        <v>5</v>
      </c>
      <c r="W1011" t="s">
        <v>6</v>
      </c>
      <c r="Y1011" t="s">
        <v>7</v>
      </c>
      <c r="AT1011">
        <v>0.18876064300000001</v>
      </c>
      <c r="AU1011">
        <v>5.7301461999999997E-2</v>
      </c>
      <c r="AV1011">
        <v>6.9266288999999995E-2</v>
      </c>
      <c r="AW1011">
        <v>1.5510594000000001E-2</v>
      </c>
      <c r="AX1011">
        <v>0.59855656700000004</v>
      </c>
      <c r="AY1011">
        <v>7.0604445000000002E-2</v>
      </c>
      <c r="BA1011">
        <v>0.11952489400000001</v>
      </c>
      <c r="BB1011">
        <v>0.175137392</v>
      </c>
      <c r="BC1011" t="s">
        <v>319</v>
      </c>
      <c r="BD1011">
        <v>2012</v>
      </c>
      <c r="BE1011" t="s">
        <v>320</v>
      </c>
      <c r="BG1011" t="s">
        <v>36</v>
      </c>
      <c r="BN1011">
        <v>0.14420710000001691</v>
      </c>
    </row>
    <row r="1012" spans="1:66" x14ac:dyDescent="0.25">
      <c r="A1012">
        <v>102250</v>
      </c>
      <c r="B1012" s="1" t="s">
        <v>2979</v>
      </c>
      <c r="C1012" t="str">
        <f>Table2[[#This Row],[LeadAuthor]]&amp;Table2[[#This Row],[Year]]&amp;"_"&amp;Table2[[#This Row],[SiteName]]&amp;"_"&amp;Table2[[#This Row],[SampleID]]</f>
        <v>Jenkyns2012_DSDP511_050</v>
      </c>
      <c r="D1012" t="s">
        <v>314</v>
      </c>
      <c r="F1012">
        <v>615.21</v>
      </c>
      <c r="K1012" t="s">
        <v>38</v>
      </c>
      <c r="L1012">
        <v>-51</v>
      </c>
      <c r="M1012">
        <v>-46.97</v>
      </c>
      <c r="N1012">
        <v>160.2161614</v>
      </c>
      <c r="O1012" t="s">
        <v>321</v>
      </c>
      <c r="P1012" t="s">
        <v>323</v>
      </c>
      <c r="T1012">
        <v>0</v>
      </c>
      <c r="U1012">
        <v>0.69095604399999999</v>
      </c>
      <c r="V1012" t="s">
        <v>5</v>
      </c>
      <c r="W1012" t="s">
        <v>6</v>
      </c>
      <c r="Y1012" t="s">
        <v>7</v>
      </c>
      <c r="AT1012">
        <v>0.20671139599999999</v>
      </c>
      <c r="AU1012">
        <v>5.8731019000000002E-2</v>
      </c>
      <c r="AV1012">
        <v>5.7140347000000001E-2</v>
      </c>
      <c r="AW1012">
        <v>1.4737149E-2</v>
      </c>
      <c r="AX1012">
        <v>0.60324761400000004</v>
      </c>
      <c r="AY1012">
        <v>5.9432473999999999E-2</v>
      </c>
      <c r="BA1012">
        <v>0.22494441900000001</v>
      </c>
      <c r="BB1012">
        <v>0.164641865</v>
      </c>
      <c r="BC1012" t="s">
        <v>319</v>
      </c>
      <c r="BD1012">
        <v>2012</v>
      </c>
      <c r="BE1012" t="s">
        <v>320</v>
      </c>
      <c r="BG1012" t="s">
        <v>36</v>
      </c>
      <c r="BN1012">
        <v>0.23516860000000861</v>
      </c>
    </row>
    <row r="1013" spans="1:66" x14ac:dyDescent="0.25">
      <c r="A1013">
        <v>102251</v>
      </c>
      <c r="B1013" s="1" t="s">
        <v>2980</v>
      </c>
      <c r="C1013" t="str">
        <f>Table2[[#This Row],[LeadAuthor]]&amp;Table2[[#This Row],[Year]]&amp;"_"&amp;Table2[[#This Row],[SiteName]]&amp;"_"&amp;Table2[[#This Row],[SampleID]]</f>
        <v>Jenkyns2012_DSDP511_051</v>
      </c>
      <c r="D1013" t="s">
        <v>314</v>
      </c>
      <c r="F1013">
        <v>616.27</v>
      </c>
      <c r="K1013" t="s">
        <v>38</v>
      </c>
      <c r="L1013">
        <v>-51</v>
      </c>
      <c r="M1013">
        <v>-46.97</v>
      </c>
      <c r="N1013">
        <v>160.45133000000001</v>
      </c>
      <c r="O1013" t="s">
        <v>321</v>
      </c>
      <c r="P1013" t="s">
        <v>323</v>
      </c>
      <c r="T1013">
        <v>0</v>
      </c>
      <c r="U1013">
        <v>0.70548365899999999</v>
      </c>
      <c r="V1013" t="s">
        <v>5</v>
      </c>
      <c r="W1013" t="s">
        <v>6</v>
      </c>
      <c r="Y1013" t="s">
        <v>7</v>
      </c>
      <c r="AT1013">
        <v>0.19886230299999999</v>
      </c>
      <c r="AU1013">
        <v>5.9281243999999997E-2</v>
      </c>
      <c r="AV1013">
        <v>6.4472394000000002E-2</v>
      </c>
      <c r="AW1013">
        <v>1.5922183999999999E-2</v>
      </c>
      <c r="AX1013">
        <v>0.599854318</v>
      </c>
      <c r="AY1013">
        <v>6.1607556000000001E-2</v>
      </c>
      <c r="BA1013">
        <v>0.18267461600000001</v>
      </c>
      <c r="BB1013">
        <v>0.17434683500000001</v>
      </c>
      <c r="BC1013" t="s">
        <v>319</v>
      </c>
      <c r="BD1013">
        <v>2012</v>
      </c>
      <c r="BE1013" t="s">
        <v>320</v>
      </c>
      <c r="BG1013" t="s">
        <v>36</v>
      </c>
      <c r="BN1013">
        <v>0.41709139999997547</v>
      </c>
    </row>
    <row r="1014" spans="1:66" x14ac:dyDescent="0.25">
      <c r="A1014">
        <v>102252</v>
      </c>
      <c r="B1014" s="1" t="s">
        <v>2981</v>
      </c>
      <c r="C1014" t="str">
        <f>Table2[[#This Row],[LeadAuthor]]&amp;Table2[[#This Row],[Year]]&amp;"_"&amp;Table2[[#This Row],[SiteName]]&amp;"_"&amp;Table2[[#This Row],[SampleID]]</f>
        <v>Jenkyns2012_DSDP511_052</v>
      </c>
      <c r="D1014" t="s">
        <v>314</v>
      </c>
      <c r="F1014">
        <v>618.15</v>
      </c>
      <c r="K1014" t="s">
        <v>38</v>
      </c>
      <c r="L1014">
        <v>-51</v>
      </c>
      <c r="M1014">
        <v>-46.97</v>
      </c>
      <c r="N1014">
        <v>160.86842139999999</v>
      </c>
      <c r="O1014" t="s">
        <v>321</v>
      </c>
      <c r="P1014" t="s">
        <v>323</v>
      </c>
      <c r="T1014">
        <v>0</v>
      </c>
      <c r="U1014">
        <v>0.69161992000000005</v>
      </c>
      <c r="V1014" t="s">
        <v>5</v>
      </c>
      <c r="W1014" t="s">
        <v>6</v>
      </c>
      <c r="Y1014" t="s">
        <v>7</v>
      </c>
      <c r="AT1014">
        <v>0.205577764</v>
      </c>
      <c r="AU1014">
        <v>6.3119440999999998E-2</v>
      </c>
      <c r="AV1014">
        <v>6.5250934999999996E-2</v>
      </c>
      <c r="AW1014">
        <v>1.5372581999999999E-2</v>
      </c>
      <c r="AX1014">
        <v>0.58974156700000002</v>
      </c>
      <c r="AY1014">
        <v>6.0937710999999999E-2</v>
      </c>
      <c r="BA1014">
        <v>0.196920968</v>
      </c>
      <c r="BB1014">
        <v>0.18094025</v>
      </c>
      <c r="BC1014" t="s">
        <v>319</v>
      </c>
      <c r="BD1014">
        <v>2012</v>
      </c>
      <c r="BE1014" t="s">
        <v>320</v>
      </c>
      <c r="BG1014" t="s">
        <v>36</v>
      </c>
      <c r="BN1014">
        <v>0.10871000000000208</v>
      </c>
    </row>
    <row r="1015" spans="1:66" x14ac:dyDescent="0.25">
      <c r="A1015">
        <v>102253</v>
      </c>
      <c r="B1015" s="1" t="s">
        <v>2982</v>
      </c>
      <c r="C1015" t="str">
        <f>Table2[[#This Row],[LeadAuthor]]&amp;Table2[[#This Row],[Year]]&amp;"_"&amp;Table2[[#This Row],[SiteName]]&amp;"_"&amp;Table2[[#This Row],[SampleID]]</f>
        <v>Jenkyns2012_DSDP511_053</v>
      </c>
      <c r="D1015" t="s">
        <v>314</v>
      </c>
      <c r="F1015">
        <v>618.64</v>
      </c>
      <c r="K1015" t="s">
        <v>38</v>
      </c>
      <c r="L1015">
        <v>-51</v>
      </c>
      <c r="M1015">
        <v>-46.97</v>
      </c>
      <c r="N1015">
        <v>160.97713139999999</v>
      </c>
      <c r="O1015" t="s">
        <v>321</v>
      </c>
      <c r="P1015" t="s">
        <v>323</v>
      </c>
      <c r="T1015">
        <v>0</v>
      </c>
      <c r="U1015">
        <v>0.69241100300000002</v>
      </c>
      <c r="V1015" t="s">
        <v>5</v>
      </c>
      <c r="W1015" t="s">
        <v>6</v>
      </c>
      <c r="Y1015" t="s">
        <v>7</v>
      </c>
      <c r="AT1015">
        <v>0.22605961099999999</v>
      </c>
      <c r="AU1015">
        <v>6.2517813000000005E-2</v>
      </c>
      <c r="AV1015">
        <v>6.6331609E-2</v>
      </c>
      <c r="AW1015">
        <v>1.3796256E-2</v>
      </c>
      <c r="AX1015">
        <v>0.57068925199999998</v>
      </c>
      <c r="AY1015">
        <v>6.0605458000000001E-2</v>
      </c>
      <c r="BA1015">
        <v>0.11318756000000001</v>
      </c>
      <c r="BB1015">
        <v>0.18431093700000001</v>
      </c>
      <c r="BC1015" t="s">
        <v>319</v>
      </c>
      <c r="BD1015">
        <v>2012</v>
      </c>
      <c r="BE1015" t="s">
        <v>320</v>
      </c>
      <c r="BG1015" t="s">
        <v>36</v>
      </c>
      <c r="BN1015">
        <v>0.15086290000002123</v>
      </c>
    </row>
    <row r="1016" spans="1:66" x14ac:dyDescent="0.25">
      <c r="A1016">
        <v>102254</v>
      </c>
      <c r="B1016" s="1" t="s">
        <v>2983</v>
      </c>
      <c r="C1016" t="str">
        <f>Table2[[#This Row],[LeadAuthor]]&amp;Table2[[#This Row],[Year]]&amp;"_"&amp;Table2[[#This Row],[SiteName]]&amp;"_"&amp;Table2[[#This Row],[SampleID]]</f>
        <v>Jenkyns2012_DSDP511_054</v>
      </c>
      <c r="D1016" t="s">
        <v>314</v>
      </c>
      <c r="F1016">
        <v>619.32000000000005</v>
      </c>
      <c r="K1016" t="s">
        <v>38</v>
      </c>
      <c r="L1016">
        <v>-51</v>
      </c>
      <c r="M1016">
        <v>-46.97</v>
      </c>
      <c r="N1016">
        <v>161.12799430000001</v>
      </c>
      <c r="O1016" t="s">
        <v>321</v>
      </c>
      <c r="P1016" t="s">
        <v>323</v>
      </c>
      <c r="T1016">
        <v>0</v>
      </c>
      <c r="U1016">
        <v>0.70820494499999997</v>
      </c>
      <c r="V1016" t="s">
        <v>5</v>
      </c>
      <c r="W1016" t="s">
        <v>6</v>
      </c>
      <c r="Y1016" t="s">
        <v>7</v>
      </c>
      <c r="AT1016">
        <v>0.19638013100000001</v>
      </c>
      <c r="AU1016">
        <v>6.1804789999999998E-2</v>
      </c>
      <c r="AV1016">
        <v>7.1073178000000001E-2</v>
      </c>
      <c r="AW1016">
        <v>1.5240528999999999E-2</v>
      </c>
      <c r="AX1016">
        <v>0.59181096700000002</v>
      </c>
      <c r="AY1016">
        <v>6.3690404000000006E-2</v>
      </c>
      <c r="BA1016">
        <v>0.16183593600000001</v>
      </c>
      <c r="BB1016">
        <v>0.18431412999999999</v>
      </c>
      <c r="BC1016" t="s">
        <v>319</v>
      </c>
      <c r="BD1016">
        <v>2012</v>
      </c>
      <c r="BE1016" t="s">
        <v>320</v>
      </c>
      <c r="BG1016" t="s">
        <v>36</v>
      </c>
      <c r="BN1016">
        <v>0.79646710000000098</v>
      </c>
    </row>
    <row r="1017" spans="1:66" x14ac:dyDescent="0.25">
      <c r="A1017">
        <v>102255</v>
      </c>
      <c r="B1017" s="1" t="s">
        <v>2984</v>
      </c>
      <c r="C1017" t="str">
        <f>Table2[[#This Row],[LeadAuthor]]&amp;Table2[[#This Row],[Year]]&amp;"_"&amp;Table2[[#This Row],[SiteName]]&amp;"_"&amp;Table2[[#This Row],[SampleID]]</f>
        <v>Jenkyns2012_DSDP511_055</v>
      </c>
      <c r="D1017" t="s">
        <v>314</v>
      </c>
      <c r="F1017">
        <v>622.91</v>
      </c>
      <c r="K1017" t="s">
        <v>38</v>
      </c>
      <c r="L1017">
        <v>-51</v>
      </c>
      <c r="M1017">
        <v>-46.97</v>
      </c>
      <c r="N1017">
        <v>161.92446140000001</v>
      </c>
      <c r="O1017" t="s">
        <v>321</v>
      </c>
      <c r="P1017" t="s">
        <v>324</v>
      </c>
      <c r="T1017">
        <v>0</v>
      </c>
      <c r="U1017">
        <v>0.68301050399999996</v>
      </c>
      <c r="V1017" t="s">
        <v>5</v>
      </c>
      <c r="W1017" t="s">
        <v>6</v>
      </c>
      <c r="Y1017" t="s">
        <v>7</v>
      </c>
      <c r="AT1017">
        <v>0.21497302800000001</v>
      </c>
      <c r="AU1017">
        <v>6.5331203000000004E-2</v>
      </c>
      <c r="AV1017">
        <v>6.3441088000000007E-2</v>
      </c>
      <c r="AW1017">
        <v>1.439171E-2</v>
      </c>
      <c r="AX1017">
        <v>0.57892801999999999</v>
      </c>
      <c r="AY1017">
        <v>6.2934951000000003E-2</v>
      </c>
      <c r="BA1017">
        <v>0.189967365</v>
      </c>
      <c r="BB1017">
        <v>0.18236825800000001</v>
      </c>
      <c r="BC1017" t="s">
        <v>319</v>
      </c>
      <c r="BD1017">
        <v>2012</v>
      </c>
      <c r="BE1017" t="s">
        <v>320</v>
      </c>
      <c r="BG1017" t="s">
        <v>36</v>
      </c>
      <c r="BN1017">
        <v>0.17526719999997908</v>
      </c>
    </row>
    <row r="1018" spans="1:66" x14ac:dyDescent="0.25">
      <c r="A1018">
        <v>102256</v>
      </c>
      <c r="B1018" s="1" t="s">
        <v>2985</v>
      </c>
      <c r="C1018" t="str">
        <f>Table2[[#This Row],[LeadAuthor]]&amp;Table2[[#This Row],[Year]]&amp;"_"&amp;Table2[[#This Row],[SiteName]]&amp;"_"&amp;Table2[[#This Row],[SampleID]]</f>
        <v>Jenkyns2012_DSDP511_056</v>
      </c>
      <c r="D1018" t="s">
        <v>314</v>
      </c>
      <c r="F1018">
        <v>623.70000000000005</v>
      </c>
      <c r="K1018" t="s">
        <v>38</v>
      </c>
      <c r="L1018">
        <v>-51</v>
      </c>
      <c r="M1018">
        <v>-46.97</v>
      </c>
      <c r="N1018">
        <v>162.09972859999999</v>
      </c>
      <c r="O1018" t="s">
        <v>321</v>
      </c>
      <c r="P1018" t="s">
        <v>324</v>
      </c>
      <c r="T1018">
        <v>0</v>
      </c>
      <c r="U1018">
        <v>0.64305842599999996</v>
      </c>
      <c r="V1018" t="s">
        <v>5</v>
      </c>
      <c r="W1018" t="s">
        <v>6</v>
      </c>
      <c r="Y1018" t="s">
        <v>7</v>
      </c>
      <c r="AT1018">
        <v>0.272569383</v>
      </c>
      <c r="AU1018">
        <v>6.7344841000000003E-2</v>
      </c>
      <c r="AV1018">
        <v>6.2028143000000001E-2</v>
      </c>
      <c r="AW1018">
        <v>1.3929749E-2</v>
      </c>
      <c r="AX1018">
        <v>0.53875872800000002</v>
      </c>
      <c r="AY1018">
        <v>4.5369156000000001E-2</v>
      </c>
      <c r="BA1018">
        <v>0.101956755</v>
      </c>
      <c r="BB1018">
        <v>0.19699849</v>
      </c>
      <c r="BC1018" t="s">
        <v>319</v>
      </c>
      <c r="BD1018">
        <v>2012</v>
      </c>
      <c r="BE1018" t="s">
        <v>320</v>
      </c>
      <c r="BG1018" t="s">
        <v>36</v>
      </c>
      <c r="BN1018">
        <v>0.26622850000001108</v>
      </c>
    </row>
    <row r="1019" spans="1:66" x14ac:dyDescent="0.25">
      <c r="A1019">
        <v>102257</v>
      </c>
      <c r="B1019" s="1" t="s">
        <v>2986</v>
      </c>
      <c r="C1019" t="str">
        <f>Table2[[#This Row],[LeadAuthor]]&amp;Table2[[#This Row],[Year]]&amp;"_"&amp;Table2[[#This Row],[SiteName]]&amp;"_"&amp;Table2[[#This Row],[SampleID]]</f>
        <v>Jenkyns2012_DSDP511_057</v>
      </c>
      <c r="D1019" t="s">
        <v>314</v>
      </c>
      <c r="F1019">
        <v>624.9</v>
      </c>
      <c r="K1019" t="s">
        <v>38</v>
      </c>
      <c r="L1019">
        <v>-51</v>
      </c>
      <c r="M1019">
        <v>-46.97</v>
      </c>
      <c r="N1019">
        <v>162.3659571</v>
      </c>
      <c r="O1019" t="s">
        <v>321</v>
      </c>
      <c r="P1019" t="s">
        <v>324</v>
      </c>
      <c r="T1019">
        <v>0</v>
      </c>
      <c r="U1019">
        <v>0.67144537800000004</v>
      </c>
      <c r="V1019" t="s">
        <v>5</v>
      </c>
      <c r="W1019" t="s">
        <v>6</v>
      </c>
      <c r="Y1019" t="s">
        <v>7</v>
      </c>
      <c r="AT1019">
        <v>0.22457037899999999</v>
      </c>
      <c r="AU1019">
        <v>6.4045317000000004E-2</v>
      </c>
      <c r="AV1019">
        <v>5.8294315999999999E-2</v>
      </c>
      <c r="AW1019">
        <v>1.8452030000000001E-2</v>
      </c>
      <c r="AX1019">
        <v>0.58049912100000001</v>
      </c>
      <c r="AY1019">
        <v>5.4138838000000002E-2</v>
      </c>
      <c r="BA1019">
        <v>0.20476968100000001</v>
      </c>
      <c r="BB1019">
        <v>0.181566011</v>
      </c>
      <c r="BC1019" t="s">
        <v>319</v>
      </c>
      <c r="BD1019">
        <v>2012</v>
      </c>
      <c r="BE1019" t="s">
        <v>320</v>
      </c>
      <c r="BG1019" t="s">
        <v>36</v>
      </c>
      <c r="BN1019">
        <v>-130.57546189000001</v>
      </c>
    </row>
    <row r="1020" spans="1:66" x14ac:dyDescent="0.25">
      <c r="A1020">
        <v>102258</v>
      </c>
      <c r="B1020" s="1" t="s">
        <v>2930</v>
      </c>
      <c r="C1020" t="str">
        <f>Table2[[#This Row],[LeadAuthor]]&amp;Table2[[#This Row],[Year]]&amp;"_"&amp;Table2[[#This Row],[SiteName]]&amp;"_"&amp;Table2[[#This Row],[SampleID]]</f>
        <v>Liu2009_DSDP511_001</v>
      </c>
      <c r="D1020" t="s">
        <v>314</v>
      </c>
      <c r="F1020">
        <v>16.510000000000002</v>
      </c>
      <c r="K1020" t="s">
        <v>38</v>
      </c>
      <c r="L1020">
        <v>-51</v>
      </c>
      <c r="M1020">
        <v>-46.97</v>
      </c>
      <c r="N1020">
        <v>31.79049521</v>
      </c>
      <c r="O1020" t="s">
        <v>46</v>
      </c>
      <c r="P1020" t="s">
        <v>190</v>
      </c>
      <c r="T1020">
        <v>0</v>
      </c>
      <c r="U1020">
        <v>0.49220089900000003</v>
      </c>
      <c r="V1020" t="s">
        <v>5</v>
      </c>
      <c r="W1020" t="s">
        <v>6</v>
      </c>
      <c r="Y1020" t="s">
        <v>7</v>
      </c>
      <c r="AT1020">
        <v>0.50360587400000001</v>
      </c>
      <c r="AU1020">
        <v>6.6087547999999996E-2</v>
      </c>
      <c r="AV1020">
        <v>3.7072860999999999E-2</v>
      </c>
      <c r="AW1020">
        <v>6.7046229999999998E-3</v>
      </c>
      <c r="AX1020">
        <v>0.36624905899999999</v>
      </c>
      <c r="AY1020">
        <v>2.0280034999999998E-2</v>
      </c>
      <c r="AZ1020">
        <v>8.3598674999999997E-2</v>
      </c>
      <c r="BA1020">
        <v>0.30885072000000002</v>
      </c>
      <c r="BB1020">
        <v>0.22132621299999999</v>
      </c>
      <c r="BC1020" t="s">
        <v>282</v>
      </c>
      <c r="BD1020">
        <v>2009</v>
      </c>
      <c r="BE1020" t="s">
        <v>283</v>
      </c>
      <c r="BG1020" t="s">
        <v>36</v>
      </c>
      <c r="BN1020">
        <v>0.58234823999999819</v>
      </c>
    </row>
    <row r="1021" spans="1:66" x14ac:dyDescent="0.25">
      <c r="A1021">
        <v>102259</v>
      </c>
      <c r="B1021" s="1" t="s">
        <v>2931</v>
      </c>
      <c r="C1021" t="str">
        <f>Table2[[#This Row],[LeadAuthor]]&amp;Table2[[#This Row],[Year]]&amp;"_"&amp;Table2[[#This Row],[SiteName]]&amp;"_"&amp;Table2[[#This Row],[SampleID]]</f>
        <v>Liu2009_DSDP511_002</v>
      </c>
      <c r="D1021" t="s">
        <v>314</v>
      </c>
      <c r="F1021">
        <v>26.02</v>
      </c>
      <c r="K1021" t="s">
        <v>38</v>
      </c>
      <c r="L1021">
        <v>-51</v>
      </c>
      <c r="M1021">
        <v>-46.97</v>
      </c>
      <c r="N1021">
        <v>32.372843449999998</v>
      </c>
      <c r="O1021" t="s">
        <v>46</v>
      </c>
      <c r="P1021" t="s">
        <v>190</v>
      </c>
      <c r="T1021">
        <v>0</v>
      </c>
      <c r="U1021">
        <v>0.40765245999999999</v>
      </c>
      <c r="V1021" t="s">
        <v>5</v>
      </c>
      <c r="W1021" t="s">
        <v>6</v>
      </c>
      <c r="Y1021" t="s">
        <v>7</v>
      </c>
      <c r="AT1021">
        <v>0.57333382600000005</v>
      </c>
      <c r="AU1021">
        <v>5.4545953000000001E-2</v>
      </c>
      <c r="AV1021">
        <v>2.2718115000000001E-2</v>
      </c>
      <c r="AW1021">
        <v>4.6622970000000001E-3</v>
      </c>
      <c r="AX1021">
        <v>0.33458179799999999</v>
      </c>
      <c r="AY1021">
        <v>1.015801E-2</v>
      </c>
      <c r="AZ1021">
        <v>3.9723232999999997E-2</v>
      </c>
      <c r="BA1021">
        <v>0.33489865299999999</v>
      </c>
      <c r="BB1021">
        <v>0.19201514</v>
      </c>
      <c r="BC1021" t="s">
        <v>282</v>
      </c>
      <c r="BD1021">
        <v>2009</v>
      </c>
      <c r="BE1021" t="s">
        <v>283</v>
      </c>
      <c r="BG1021" t="s">
        <v>36</v>
      </c>
      <c r="BN1021">
        <v>0.1658766900000046</v>
      </c>
    </row>
    <row r="1022" spans="1:66" x14ac:dyDescent="0.25">
      <c r="A1022">
        <v>102260</v>
      </c>
      <c r="B1022" s="1" t="s">
        <v>2932</v>
      </c>
      <c r="C1022" t="str">
        <f>Table2[[#This Row],[LeadAuthor]]&amp;Table2[[#This Row],[Year]]&amp;"_"&amp;Table2[[#This Row],[SiteName]]&amp;"_"&amp;Table2[[#This Row],[SampleID]]</f>
        <v>Liu2009_DSDP511_003</v>
      </c>
      <c r="D1022" t="s">
        <v>314</v>
      </c>
      <c r="F1022">
        <v>33.4</v>
      </c>
      <c r="K1022" t="s">
        <v>38</v>
      </c>
      <c r="L1022">
        <v>-51</v>
      </c>
      <c r="M1022">
        <v>-46.97</v>
      </c>
      <c r="N1022">
        <v>32.538720140000002</v>
      </c>
      <c r="O1022" t="s">
        <v>46</v>
      </c>
      <c r="P1022" t="s">
        <v>190</v>
      </c>
      <c r="T1022">
        <v>0</v>
      </c>
      <c r="U1022">
        <v>0.43056952199999998</v>
      </c>
      <c r="V1022" t="s">
        <v>5</v>
      </c>
      <c r="W1022" t="s">
        <v>6</v>
      </c>
      <c r="Y1022" t="s">
        <v>7</v>
      </c>
      <c r="AT1022">
        <v>0.53864683300000005</v>
      </c>
      <c r="AU1022">
        <v>5.7009161000000003E-2</v>
      </c>
      <c r="AV1022">
        <v>2.5462353E-2</v>
      </c>
      <c r="AW1022">
        <v>4.4807509999999998E-3</v>
      </c>
      <c r="AX1022">
        <v>0.36123706500000002</v>
      </c>
      <c r="AY1022">
        <v>1.3163839E-2</v>
      </c>
      <c r="AZ1022">
        <v>3.9132785000000003E-2</v>
      </c>
      <c r="BA1022">
        <v>0.25497690699999997</v>
      </c>
      <c r="BB1022">
        <v>0.18847224000000001</v>
      </c>
      <c r="BC1022" t="s">
        <v>282</v>
      </c>
      <c r="BD1022">
        <v>2009</v>
      </c>
      <c r="BE1022" t="s">
        <v>283</v>
      </c>
      <c r="BG1022" t="s">
        <v>36</v>
      </c>
      <c r="BN1022">
        <v>0.16874224000000027</v>
      </c>
    </row>
    <row r="1023" spans="1:66" x14ac:dyDescent="0.25">
      <c r="A1023">
        <v>102261</v>
      </c>
      <c r="B1023" s="1" t="s">
        <v>2933</v>
      </c>
      <c r="C1023" t="str">
        <f>Table2[[#This Row],[LeadAuthor]]&amp;Table2[[#This Row],[Year]]&amp;"_"&amp;Table2[[#This Row],[SiteName]]&amp;"_"&amp;Table2[[#This Row],[SampleID]]</f>
        <v>Liu2009_DSDP511_004</v>
      </c>
      <c r="D1023" t="s">
        <v>314</v>
      </c>
      <c r="F1023">
        <v>45.04</v>
      </c>
      <c r="K1023" t="s">
        <v>38</v>
      </c>
      <c r="L1023">
        <v>-51</v>
      </c>
      <c r="M1023">
        <v>-46.97</v>
      </c>
      <c r="N1023">
        <v>32.707462380000003</v>
      </c>
      <c r="O1023" t="s">
        <v>46</v>
      </c>
      <c r="P1023" t="s">
        <v>190</v>
      </c>
      <c r="T1023">
        <v>0</v>
      </c>
      <c r="U1023">
        <v>0.44273269500000001</v>
      </c>
      <c r="V1023" t="s">
        <v>5</v>
      </c>
      <c r="W1023" t="s">
        <v>6</v>
      </c>
      <c r="Y1023" t="s">
        <v>7</v>
      </c>
      <c r="AT1023">
        <v>0.52412779099999995</v>
      </c>
      <c r="AU1023">
        <v>6.3696996000000006E-2</v>
      </c>
      <c r="AV1023">
        <v>3.0035461999999999E-2</v>
      </c>
      <c r="AW1023">
        <v>5.7791259999999999E-3</v>
      </c>
      <c r="AX1023">
        <v>0.36156979900000003</v>
      </c>
      <c r="AY1023">
        <v>1.4790826E-2</v>
      </c>
      <c r="AZ1023">
        <v>4.6376964E-2</v>
      </c>
      <c r="BA1023">
        <v>0.25330866099999999</v>
      </c>
      <c r="BB1023">
        <v>0.20911409</v>
      </c>
      <c r="BC1023" t="s">
        <v>282</v>
      </c>
      <c r="BD1023">
        <v>2009</v>
      </c>
      <c r="BE1023" t="s">
        <v>283</v>
      </c>
      <c r="BG1023" t="s">
        <v>36</v>
      </c>
      <c r="BN1023">
        <v>0.12046803999999867</v>
      </c>
    </row>
    <row r="1024" spans="1:66" x14ac:dyDescent="0.25">
      <c r="A1024">
        <v>102262</v>
      </c>
      <c r="B1024" s="1" t="s">
        <v>2934</v>
      </c>
      <c r="C1024" t="str">
        <f>Table2[[#This Row],[LeadAuthor]]&amp;Table2[[#This Row],[Year]]&amp;"_"&amp;Table2[[#This Row],[SiteName]]&amp;"_"&amp;Table2[[#This Row],[SampleID]]</f>
        <v>Liu2009_DSDP511_005</v>
      </c>
      <c r="D1024" t="s">
        <v>314</v>
      </c>
      <c r="F1024">
        <v>53.35</v>
      </c>
      <c r="K1024" t="s">
        <v>38</v>
      </c>
      <c r="L1024">
        <v>-51</v>
      </c>
      <c r="M1024">
        <v>-46.97</v>
      </c>
      <c r="N1024">
        <v>32.827930420000001</v>
      </c>
      <c r="O1024" t="s">
        <v>46</v>
      </c>
      <c r="P1024" t="s">
        <v>190</v>
      </c>
      <c r="T1024">
        <v>0</v>
      </c>
      <c r="U1024">
        <v>0.43683179599999999</v>
      </c>
      <c r="V1024" t="s">
        <v>5</v>
      </c>
      <c r="W1024" t="s">
        <v>6</v>
      </c>
      <c r="Y1024" t="s">
        <v>7</v>
      </c>
      <c r="AT1024">
        <v>0.54861565499999998</v>
      </c>
      <c r="AU1024">
        <v>5.7609158000000001E-2</v>
      </c>
      <c r="AV1024">
        <v>2.6370557999999999E-2</v>
      </c>
      <c r="AW1024">
        <v>5.0555920000000002E-3</v>
      </c>
      <c r="AX1024">
        <v>0.34908958099999998</v>
      </c>
      <c r="AY1024">
        <v>1.3259455E-2</v>
      </c>
      <c r="AZ1024">
        <v>4.2191569999999998E-2</v>
      </c>
      <c r="BA1024">
        <v>0.312255422</v>
      </c>
      <c r="BB1024">
        <v>0.197249438</v>
      </c>
      <c r="BC1024" t="s">
        <v>282</v>
      </c>
      <c r="BD1024">
        <v>2009</v>
      </c>
      <c r="BE1024" t="s">
        <v>283</v>
      </c>
      <c r="BG1024" t="s">
        <v>36</v>
      </c>
      <c r="BN1024">
        <v>0.27181415999999814</v>
      </c>
    </row>
    <row r="1025" spans="1:66" x14ac:dyDescent="0.25">
      <c r="A1025">
        <v>102263</v>
      </c>
      <c r="B1025" s="1" t="s">
        <v>2935</v>
      </c>
      <c r="C1025" t="str">
        <f>Table2[[#This Row],[LeadAuthor]]&amp;Table2[[#This Row],[Year]]&amp;"_"&amp;Table2[[#This Row],[SiteName]]&amp;"_"&amp;Table2[[#This Row],[SampleID]]</f>
        <v>Liu2009_DSDP511_006</v>
      </c>
      <c r="D1025" t="s">
        <v>314</v>
      </c>
      <c r="F1025">
        <v>72.099999999999994</v>
      </c>
      <c r="K1025" t="s">
        <v>38</v>
      </c>
      <c r="L1025">
        <v>-51</v>
      </c>
      <c r="M1025">
        <v>-46.97</v>
      </c>
      <c r="N1025">
        <v>33.099744579999999</v>
      </c>
      <c r="O1025" t="s">
        <v>46</v>
      </c>
      <c r="P1025" t="s">
        <v>190</v>
      </c>
      <c r="T1025">
        <v>0</v>
      </c>
      <c r="U1025">
        <v>0.39882256799999999</v>
      </c>
      <c r="V1025" t="s">
        <v>5</v>
      </c>
      <c r="W1025" t="s">
        <v>6</v>
      </c>
      <c r="Y1025" t="s">
        <v>7</v>
      </c>
      <c r="AT1025">
        <v>0.58655563399999999</v>
      </c>
      <c r="AU1025">
        <v>4.5011839999999997E-2</v>
      </c>
      <c r="AV1025">
        <v>1.7373423999999998E-2</v>
      </c>
      <c r="AW1025">
        <v>4.0582379999999996E-3</v>
      </c>
      <c r="AX1025">
        <v>0.33857156100000002</v>
      </c>
      <c r="AY1025">
        <v>8.4293019999999996E-3</v>
      </c>
      <c r="AZ1025">
        <v>2.2224084000000002E-2</v>
      </c>
      <c r="BA1025">
        <v>0.331047113</v>
      </c>
      <c r="BB1025">
        <v>0.160707238</v>
      </c>
      <c r="BC1025" t="s">
        <v>282</v>
      </c>
      <c r="BD1025">
        <v>2009</v>
      </c>
      <c r="BE1025" t="s">
        <v>283</v>
      </c>
      <c r="BG1025" t="s">
        <v>36</v>
      </c>
      <c r="BN1025">
        <v>0.10394174000000334</v>
      </c>
    </row>
    <row r="1026" spans="1:66" x14ac:dyDescent="0.25">
      <c r="A1026">
        <v>102264</v>
      </c>
      <c r="B1026" s="1" t="s">
        <v>2936</v>
      </c>
      <c r="C1026" t="str">
        <f>Table2[[#This Row],[LeadAuthor]]&amp;Table2[[#This Row],[Year]]&amp;"_"&amp;Table2[[#This Row],[SiteName]]&amp;"_"&amp;Table2[[#This Row],[SampleID]]</f>
        <v>Liu2009_DSDP511_007</v>
      </c>
      <c r="D1026" t="s">
        <v>314</v>
      </c>
      <c r="F1026">
        <v>79.27</v>
      </c>
      <c r="K1026" t="s">
        <v>38</v>
      </c>
      <c r="L1026">
        <v>-51</v>
      </c>
      <c r="M1026">
        <v>-46.97</v>
      </c>
      <c r="N1026">
        <v>33.203686320000003</v>
      </c>
      <c r="O1026" t="s">
        <v>46</v>
      </c>
      <c r="P1026" t="s">
        <v>190</v>
      </c>
      <c r="T1026">
        <v>0</v>
      </c>
      <c r="U1026">
        <v>0.434986135</v>
      </c>
      <c r="V1026" t="s">
        <v>5</v>
      </c>
      <c r="W1026" t="s">
        <v>6</v>
      </c>
      <c r="Y1026" t="s">
        <v>7</v>
      </c>
      <c r="AT1026">
        <v>0.55179603899999996</v>
      </c>
      <c r="AU1026">
        <v>4.7458042999999998E-2</v>
      </c>
      <c r="AV1026">
        <v>2.0714090000000001E-2</v>
      </c>
      <c r="AW1026">
        <v>4.7506579999999996E-3</v>
      </c>
      <c r="AX1026">
        <v>0.36420948600000003</v>
      </c>
      <c r="AY1026">
        <v>1.1071684E-2</v>
      </c>
      <c r="AZ1026">
        <v>2.8433538000000001E-2</v>
      </c>
      <c r="BA1026">
        <v>0.27898475099999998</v>
      </c>
      <c r="BB1026">
        <v>0.162700015</v>
      </c>
      <c r="BC1026" t="s">
        <v>282</v>
      </c>
      <c r="BD1026">
        <v>2009</v>
      </c>
      <c r="BE1026" t="s">
        <v>283</v>
      </c>
      <c r="BG1026" t="s">
        <v>36</v>
      </c>
      <c r="BN1026">
        <v>0.15772469999999572</v>
      </c>
    </row>
    <row r="1027" spans="1:66" x14ac:dyDescent="0.25">
      <c r="A1027">
        <v>102265</v>
      </c>
      <c r="B1027" s="1" t="s">
        <v>2937</v>
      </c>
      <c r="C1027" t="str">
        <f>Table2[[#This Row],[LeadAuthor]]&amp;Table2[[#This Row],[Year]]&amp;"_"&amp;Table2[[#This Row],[SiteName]]&amp;"_"&amp;Table2[[#This Row],[SampleID]]</f>
        <v>Liu2009_DSDP511_008</v>
      </c>
      <c r="D1027" t="s">
        <v>314</v>
      </c>
      <c r="F1027">
        <v>90.15</v>
      </c>
      <c r="K1027" t="s">
        <v>38</v>
      </c>
      <c r="L1027">
        <v>-51</v>
      </c>
      <c r="M1027">
        <v>-46.97</v>
      </c>
      <c r="N1027">
        <v>33.361411019999998</v>
      </c>
      <c r="O1027" t="s">
        <v>46</v>
      </c>
      <c r="P1027" t="s">
        <v>190</v>
      </c>
      <c r="T1027">
        <v>0</v>
      </c>
      <c r="U1027">
        <v>0.43712869100000001</v>
      </c>
      <c r="V1027" t="s">
        <v>5</v>
      </c>
      <c r="W1027" t="s">
        <v>6</v>
      </c>
      <c r="Y1027" t="s">
        <v>7</v>
      </c>
      <c r="AT1027">
        <v>0.53676448499999996</v>
      </c>
      <c r="AU1027">
        <v>5.8561887999999999E-2</v>
      </c>
      <c r="AV1027">
        <v>2.7357312000000002E-2</v>
      </c>
      <c r="AW1027">
        <v>5.2892870000000002E-3</v>
      </c>
      <c r="AX1027">
        <v>0.35919416900000001</v>
      </c>
      <c r="AY1027">
        <v>1.2832858000000001E-2</v>
      </c>
      <c r="AZ1027">
        <v>4.5519602999999999E-2</v>
      </c>
      <c r="BA1027">
        <v>0.27054898300000002</v>
      </c>
      <c r="BB1027">
        <v>0.19689441799999999</v>
      </c>
      <c r="BC1027" t="s">
        <v>282</v>
      </c>
      <c r="BD1027">
        <v>2009</v>
      </c>
      <c r="BE1027" t="s">
        <v>283</v>
      </c>
      <c r="BG1027" t="s">
        <v>36</v>
      </c>
      <c r="BN1027">
        <v>2.710893000000425E-2</v>
      </c>
    </row>
    <row r="1028" spans="1:66" x14ac:dyDescent="0.25">
      <c r="A1028">
        <v>102266</v>
      </c>
      <c r="B1028" s="1" t="s">
        <v>2938</v>
      </c>
      <c r="C1028" t="str">
        <f>Table2[[#This Row],[LeadAuthor]]&amp;Table2[[#This Row],[Year]]&amp;"_"&amp;Table2[[#This Row],[SiteName]]&amp;"_"&amp;Table2[[#This Row],[SampleID]]</f>
        <v>Liu2009_DSDP511_009</v>
      </c>
      <c r="D1028" t="s">
        <v>314</v>
      </c>
      <c r="F1028">
        <v>92.02</v>
      </c>
      <c r="K1028" t="s">
        <v>38</v>
      </c>
      <c r="L1028">
        <v>-51</v>
      </c>
      <c r="M1028">
        <v>-46.97</v>
      </c>
      <c r="N1028">
        <v>33.388519950000003</v>
      </c>
      <c r="O1028" t="s">
        <v>46</v>
      </c>
      <c r="P1028" t="s">
        <v>190</v>
      </c>
      <c r="T1028">
        <v>0</v>
      </c>
      <c r="U1028">
        <v>0.40769670800000002</v>
      </c>
      <c r="V1028" t="s">
        <v>5</v>
      </c>
      <c r="W1028" t="s">
        <v>6</v>
      </c>
      <c r="Y1028" t="s">
        <v>7</v>
      </c>
      <c r="AT1028">
        <v>0.61894284200000005</v>
      </c>
      <c r="AU1028">
        <v>4.6392092000000003E-2</v>
      </c>
      <c r="AV1028">
        <v>1.8678732E-2</v>
      </c>
      <c r="AW1028">
        <v>4.3747279999999996E-3</v>
      </c>
      <c r="AX1028">
        <v>0.302732265</v>
      </c>
      <c r="AY1028">
        <v>8.8793410000000007E-3</v>
      </c>
      <c r="AZ1028">
        <v>3.7349627000000003E-2</v>
      </c>
      <c r="BA1028">
        <v>0.48459250100000001</v>
      </c>
      <c r="BB1028">
        <v>0.18224445</v>
      </c>
      <c r="BC1028" t="s">
        <v>282</v>
      </c>
      <c r="BD1028">
        <v>2009</v>
      </c>
      <c r="BE1028" t="s">
        <v>283</v>
      </c>
      <c r="BG1028" t="s">
        <v>36</v>
      </c>
      <c r="BN1028">
        <v>0.10756592999999981</v>
      </c>
    </row>
    <row r="1029" spans="1:66" x14ac:dyDescent="0.25">
      <c r="A1029">
        <v>102267</v>
      </c>
      <c r="B1029" s="1" t="s">
        <v>2939</v>
      </c>
      <c r="C1029" t="str">
        <f>Table2[[#This Row],[LeadAuthor]]&amp;Table2[[#This Row],[Year]]&amp;"_"&amp;Table2[[#This Row],[SiteName]]&amp;"_"&amp;Table2[[#This Row],[SampleID]]</f>
        <v>Liu2009_DSDP511_010</v>
      </c>
      <c r="D1029" t="s">
        <v>314</v>
      </c>
      <c r="F1029">
        <v>99.44</v>
      </c>
      <c r="K1029" t="s">
        <v>38</v>
      </c>
      <c r="L1029">
        <v>-51</v>
      </c>
      <c r="M1029">
        <v>-46.97</v>
      </c>
      <c r="N1029">
        <v>33.496085880000003</v>
      </c>
      <c r="O1029" t="s">
        <v>46</v>
      </c>
      <c r="P1029" t="s">
        <v>190</v>
      </c>
      <c r="T1029">
        <v>0</v>
      </c>
      <c r="U1029">
        <v>0.40127785199999999</v>
      </c>
      <c r="V1029" t="s">
        <v>5</v>
      </c>
      <c r="W1029" t="s">
        <v>6</v>
      </c>
      <c r="Y1029" t="s">
        <v>7</v>
      </c>
      <c r="AT1029">
        <v>0.58872263199999997</v>
      </c>
      <c r="AU1029">
        <v>4.9915137999999998E-2</v>
      </c>
      <c r="AV1029">
        <v>1.9871239999999998E-2</v>
      </c>
      <c r="AW1029">
        <v>4.6434780000000004E-3</v>
      </c>
      <c r="AX1029">
        <v>0.32790791600000002</v>
      </c>
      <c r="AY1029">
        <v>8.9395970000000005E-3</v>
      </c>
      <c r="AZ1029">
        <v>6.6139209000000004E-2</v>
      </c>
      <c r="BA1029">
        <v>0.36463734599999997</v>
      </c>
      <c r="BB1029">
        <v>0.180972408</v>
      </c>
      <c r="BC1029" t="s">
        <v>282</v>
      </c>
      <c r="BD1029">
        <v>2009</v>
      </c>
      <c r="BE1029" t="s">
        <v>283</v>
      </c>
      <c r="BG1029" t="s">
        <v>36</v>
      </c>
      <c r="BN1029">
        <v>1.2621599999995681E-2</v>
      </c>
    </row>
    <row r="1030" spans="1:66" x14ac:dyDescent="0.25">
      <c r="A1030">
        <v>102268</v>
      </c>
      <c r="B1030" s="1" t="s">
        <v>2940</v>
      </c>
      <c r="C1030" t="str">
        <f>Table2[[#This Row],[LeadAuthor]]&amp;Table2[[#This Row],[Year]]&amp;"_"&amp;Table2[[#This Row],[SiteName]]&amp;"_"&amp;Table2[[#This Row],[SampleID]]</f>
        <v>Liu2009_DSDP511_011</v>
      </c>
      <c r="D1030" t="s">
        <v>314</v>
      </c>
      <c r="F1030">
        <v>100.99</v>
      </c>
      <c r="K1030" t="s">
        <v>38</v>
      </c>
      <c r="L1030">
        <v>-51</v>
      </c>
      <c r="M1030">
        <v>-46.97</v>
      </c>
      <c r="N1030">
        <v>33.508707479999998</v>
      </c>
      <c r="O1030" t="s">
        <v>46</v>
      </c>
      <c r="P1030" t="s">
        <v>190</v>
      </c>
      <c r="T1030">
        <v>0</v>
      </c>
      <c r="U1030">
        <v>0.40631043999999999</v>
      </c>
      <c r="V1030" t="s">
        <v>5</v>
      </c>
      <c r="W1030" t="s">
        <v>6</v>
      </c>
      <c r="Y1030" t="s">
        <v>7</v>
      </c>
      <c r="AT1030">
        <v>0.58482749499999998</v>
      </c>
      <c r="AU1030">
        <v>5.6112041000000001E-2</v>
      </c>
      <c r="AV1030">
        <v>2.3288845999999998E-2</v>
      </c>
      <c r="AW1030">
        <v>4.8891969999999996E-3</v>
      </c>
      <c r="AX1030">
        <v>0.32065839400000001</v>
      </c>
      <c r="AY1030">
        <v>1.0224027E-2</v>
      </c>
      <c r="AZ1030">
        <v>5.0621410999999998E-2</v>
      </c>
      <c r="BA1030">
        <v>0.38434668900000002</v>
      </c>
      <c r="BB1030">
        <v>0.20302424399999999</v>
      </c>
      <c r="BC1030" t="s">
        <v>282</v>
      </c>
      <c r="BD1030">
        <v>2009</v>
      </c>
      <c r="BE1030" t="s">
        <v>283</v>
      </c>
      <c r="BG1030" t="s">
        <v>36</v>
      </c>
      <c r="BN1030">
        <v>0.19006802999999906</v>
      </c>
    </row>
    <row r="1031" spans="1:66" x14ac:dyDescent="0.25">
      <c r="A1031">
        <v>102269</v>
      </c>
      <c r="B1031" s="1" t="s">
        <v>2941</v>
      </c>
      <c r="C1031" t="str">
        <f>Table2[[#This Row],[LeadAuthor]]&amp;Table2[[#This Row],[Year]]&amp;"_"&amp;Table2[[#This Row],[SiteName]]&amp;"_"&amp;Table2[[#This Row],[SampleID]]</f>
        <v>Liu2009_DSDP511_012</v>
      </c>
      <c r="D1031" t="s">
        <v>314</v>
      </c>
      <c r="F1031">
        <v>128.93</v>
      </c>
      <c r="K1031" t="s">
        <v>38</v>
      </c>
      <c r="L1031">
        <v>-51</v>
      </c>
      <c r="M1031">
        <v>-46.97</v>
      </c>
      <c r="N1031">
        <v>33.698775509999997</v>
      </c>
      <c r="O1031" t="s">
        <v>46</v>
      </c>
      <c r="P1031" t="s">
        <v>190</v>
      </c>
      <c r="T1031">
        <v>0</v>
      </c>
      <c r="U1031">
        <v>0.42941139900000003</v>
      </c>
      <c r="V1031" t="s">
        <v>5</v>
      </c>
      <c r="W1031" t="s">
        <v>6</v>
      </c>
      <c r="Y1031" t="s">
        <v>7</v>
      </c>
      <c r="AT1031">
        <v>0.56307390499999999</v>
      </c>
      <c r="AU1031">
        <v>6.3491846000000005E-2</v>
      </c>
      <c r="AV1031">
        <v>2.9073814E-2</v>
      </c>
      <c r="AW1031">
        <v>5.045262E-3</v>
      </c>
      <c r="AX1031">
        <v>0.32565179700000002</v>
      </c>
      <c r="AY1031">
        <v>1.3663376E-2</v>
      </c>
      <c r="AZ1031">
        <v>3.5303455999999997E-2</v>
      </c>
      <c r="BA1031">
        <v>0.37750584799999998</v>
      </c>
      <c r="BB1031">
        <v>0.22340373599999999</v>
      </c>
      <c r="BC1031" t="s">
        <v>282</v>
      </c>
      <c r="BD1031">
        <v>2009</v>
      </c>
      <c r="BE1031" t="s">
        <v>283</v>
      </c>
      <c r="BG1031" t="s">
        <v>36</v>
      </c>
      <c r="BN1031">
        <v>0.85977399000000077</v>
      </c>
    </row>
    <row r="1032" spans="1:66" x14ac:dyDescent="0.25">
      <c r="A1032">
        <v>102270</v>
      </c>
      <c r="B1032" s="1" t="s">
        <v>2942</v>
      </c>
      <c r="C1032" t="str">
        <f>Table2[[#This Row],[LeadAuthor]]&amp;Table2[[#This Row],[Year]]&amp;"_"&amp;Table2[[#This Row],[SiteName]]&amp;"_"&amp;Table2[[#This Row],[SampleID]]</f>
        <v>Liu2009_DSDP511_013</v>
      </c>
      <c r="D1032" t="s">
        <v>314</v>
      </c>
      <c r="F1032">
        <v>138.65</v>
      </c>
      <c r="K1032" t="s">
        <v>38</v>
      </c>
      <c r="L1032">
        <v>-51</v>
      </c>
      <c r="M1032">
        <v>-46.97</v>
      </c>
      <c r="N1032">
        <v>34.558549499999998</v>
      </c>
      <c r="O1032" t="s">
        <v>46</v>
      </c>
      <c r="P1032" t="s">
        <v>299</v>
      </c>
      <c r="T1032">
        <v>0</v>
      </c>
      <c r="U1032">
        <v>0.49615652100000002</v>
      </c>
      <c r="V1032" t="s">
        <v>5</v>
      </c>
      <c r="W1032" t="s">
        <v>6</v>
      </c>
      <c r="Y1032" t="s">
        <v>7</v>
      </c>
      <c r="AT1032">
        <v>0.46484779700000001</v>
      </c>
      <c r="AU1032">
        <v>5.3709926999999998E-2</v>
      </c>
      <c r="AV1032">
        <v>2.8385911999999999E-2</v>
      </c>
      <c r="AW1032">
        <v>7.647081E-3</v>
      </c>
      <c r="AX1032">
        <v>0.42855178199999999</v>
      </c>
      <c r="AY1032">
        <v>1.6857501E-2</v>
      </c>
      <c r="AZ1032">
        <v>5.6922849999999997E-2</v>
      </c>
      <c r="BA1032">
        <v>0.110188046</v>
      </c>
      <c r="BB1032">
        <v>0.167696068</v>
      </c>
      <c r="BC1032" t="s">
        <v>282</v>
      </c>
      <c r="BD1032">
        <v>2009</v>
      </c>
      <c r="BE1032" t="s">
        <v>283</v>
      </c>
      <c r="BG1032" t="s">
        <v>36</v>
      </c>
      <c r="BN1032">
        <v>8.6394920000003594E-2</v>
      </c>
    </row>
    <row r="1033" spans="1:66" x14ac:dyDescent="0.25">
      <c r="A1033">
        <v>102271</v>
      </c>
      <c r="B1033" s="1" t="s">
        <v>2943</v>
      </c>
      <c r="C1033" t="str">
        <f>Table2[[#This Row],[LeadAuthor]]&amp;Table2[[#This Row],[Year]]&amp;"_"&amp;Table2[[#This Row],[SiteName]]&amp;"_"&amp;Table2[[#This Row],[SampleID]]</f>
        <v>Liu2009_DSDP511_014</v>
      </c>
      <c r="D1033" t="s">
        <v>314</v>
      </c>
      <c r="F1033">
        <v>139.61000000000001</v>
      </c>
      <c r="K1033" t="s">
        <v>38</v>
      </c>
      <c r="L1033">
        <v>-51</v>
      </c>
      <c r="M1033">
        <v>-46.97</v>
      </c>
      <c r="N1033">
        <v>34.644944420000002</v>
      </c>
      <c r="O1033" t="s">
        <v>46</v>
      </c>
      <c r="P1033" t="s">
        <v>299</v>
      </c>
      <c r="T1033">
        <v>0</v>
      </c>
      <c r="U1033">
        <v>0.51423973700000003</v>
      </c>
      <c r="V1033" t="s">
        <v>5</v>
      </c>
      <c r="W1033" t="s">
        <v>6</v>
      </c>
      <c r="Y1033" t="s">
        <v>7</v>
      </c>
      <c r="AT1033">
        <v>0.435537956</v>
      </c>
      <c r="AU1033">
        <v>5.8124846000000001E-2</v>
      </c>
      <c r="AV1033">
        <v>3.2893626000000002E-2</v>
      </c>
      <c r="AW1033">
        <v>8.5706170000000009E-3</v>
      </c>
      <c r="AX1033">
        <v>0.44480457000000001</v>
      </c>
      <c r="AY1033">
        <v>2.0068385000000001E-2</v>
      </c>
      <c r="AZ1033">
        <v>7.0347280999999998E-2</v>
      </c>
      <c r="BA1033">
        <v>6.2868757999999997E-2</v>
      </c>
      <c r="BB1033">
        <v>0.176431861</v>
      </c>
      <c r="BC1033" t="s">
        <v>282</v>
      </c>
      <c r="BD1033">
        <v>2009</v>
      </c>
      <c r="BE1033" t="s">
        <v>283</v>
      </c>
      <c r="BG1033" t="s">
        <v>36</v>
      </c>
      <c r="BN1033">
        <v>0.71815774999999604</v>
      </c>
    </row>
    <row r="1034" spans="1:66" x14ac:dyDescent="0.25">
      <c r="A1034">
        <v>102272</v>
      </c>
      <c r="B1034" s="1" t="s">
        <v>2944</v>
      </c>
      <c r="C1034" t="str">
        <f>Table2[[#This Row],[LeadAuthor]]&amp;Table2[[#This Row],[Year]]&amp;"_"&amp;Table2[[#This Row],[SiteName]]&amp;"_"&amp;Table2[[#This Row],[SampleID]]</f>
        <v>Liu2009_DSDP511_015</v>
      </c>
      <c r="D1034" t="s">
        <v>314</v>
      </c>
      <c r="F1034">
        <v>147.59</v>
      </c>
      <c r="K1034" t="s">
        <v>38</v>
      </c>
      <c r="L1034">
        <v>-51</v>
      </c>
      <c r="M1034">
        <v>-46.97</v>
      </c>
      <c r="N1034">
        <v>35.363102169999998</v>
      </c>
      <c r="O1034" t="s">
        <v>46</v>
      </c>
      <c r="P1034" t="s">
        <v>299</v>
      </c>
      <c r="T1034">
        <v>0</v>
      </c>
      <c r="U1034">
        <v>0.47372164100000003</v>
      </c>
      <c r="V1034" t="s">
        <v>5</v>
      </c>
      <c r="W1034" t="s">
        <v>6</v>
      </c>
      <c r="Y1034" t="s">
        <v>7</v>
      </c>
      <c r="AT1034">
        <v>0.47289867400000002</v>
      </c>
      <c r="AU1034">
        <v>5.8005755999999999E-2</v>
      </c>
      <c r="AV1034">
        <v>3.0007131999999999E-2</v>
      </c>
      <c r="AW1034">
        <v>5.8953419999999996E-3</v>
      </c>
      <c r="AX1034">
        <v>0.41688255099999999</v>
      </c>
      <c r="AY1034">
        <v>1.6310544999999999E-2</v>
      </c>
      <c r="AZ1034">
        <v>4.4302007999999997E-2</v>
      </c>
      <c r="BA1034">
        <v>0.101804389</v>
      </c>
      <c r="BB1034">
        <v>0.17815972999999999</v>
      </c>
      <c r="BC1034" t="s">
        <v>282</v>
      </c>
      <c r="BD1034">
        <v>2009</v>
      </c>
      <c r="BE1034" t="s">
        <v>283</v>
      </c>
      <c r="BG1034" t="s">
        <v>36</v>
      </c>
      <c r="BN1034">
        <v>6.0016109999999401E-2</v>
      </c>
    </row>
    <row r="1035" spans="1:66" x14ac:dyDescent="0.25">
      <c r="A1035">
        <v>102273</v>
      </c>
      <c r="B1035" s="1" t="s">
        <v>2945</v>
      </c>
      <c r="C1035" t="str">
        <f>Table2[[#This Row],[LeadAuthor]]&amp;Table2[[#This Row],[Year]]&amp;"_"&amp;Table2[[#This Row],[SiteName]]&amp;"_"&amp;Table2[[#This Row],[SampleID]]</f>
        <v>Liu2009_DSDP511_016</v>
      </c>
      <c r="D1035" t="s">
        <v>314</v>
      </c>
      <c r="F1035">
        <v>148.43</v>
      </c>
      <c r="K1035" t="s">
        <v>38</v>
      </c>
      <c r="L1035">
        <v>-51</v>
      </c>
      <c r="M1035">
        <v>-46.97</v>
      </c>
      <c r="N1035">
        <v>35.423118279999997</v>
      </c>
      <c r="O1035" t="s">
        <v>46</v>
      </c>
      <c r="P1035" t="s">
        <v>299</v>
      </c>
      <c r="T1035">
        <v>0</v>
      </c>
      <c r="U1035">
        <v>0.49487053199999997</v>
      </c>
      <c r="V1035" t="s">
        <v>5</v>
      </c>
      <c r="W1035" t="s">
        <v>6</v>
      </c>
      <c r="Y1035" t="s">
        <v>7</v>
      </c>
      <c r="AT1035">
        <v>0.44136324399999999</v>
      </c>
      <c r="AU1035">
        <v>5.7869759999999999E-2</v>
      </c>
      <c r="AV1035">
        <v>3.1580538999999998E-2</v>
      </c>
      <c r="AW1035">
        <v>6.756494E-3</v>
      </c>
      <c r="AX1035">
        <v>0.44407254400000001</v>
      </c>
      <c r="AY1035">
        <v>1.8357419999999999E-2</v>
      </c>
      <c r="AZ1035">
        <v>4.8870732E-2</v>
      </c>
      <c r="BA1035">
        <v>3.0987034E-2</v>
      </c>
      <c r="BB1035">
        <v>0.17221708299999999</v>
      </c>
      <c r="BC1035" t="s">
        <v>282</v>
      </c>
      <c r="BD1035">
        <v>2009</v>
      </c>
      <c r="BE1035" t="s">
        <v>283</v>
      </c>
      <c r="BG1035" t="s">
        <v>36</v>
      </c>
      <c r="BN1035">
        <v>0.55322581000000071</v>
      </c>
    </row>
    <row r="1036" spans="1:66" x14ac:dyDescent="0.25">
      <c r="A1036">
        <v>102274</v>
      </c>
      <c r="B1036" s="1" t="s">
        <v>2946</v>
      </c>
      <c r="C1036" t="str">
        <f>Table2[[#This Row],[LeadAuthor]]&amp;Table2[[#This Row],[Year]]&amp;"_"&amp;Table2[[#This Row],[SiteName]]&amp;"_"&amp;Table2[[#This Row],[SampleID]]</f>
        <v>Liu2009_DSDP511_017</v>
      </c>
      <c r="D1036" t="s">
        <v>314</v>
      </c>
      <c r="F1036">
        <v>158.72</v>
      </c>
      <c r="K1036" t="s">
        <v>38</v>
      </c>
      <c r="L1036">
        <v>-51</v>
      </c>
      <c r="M1036">
        <v>-46.97</v>
      </c>
      <c r="N1036">
        <v>35.976344089999998</v>
      </c>
      <c r="O1036" t="s">
        <v>46</v>
      </c>
      <c r="P1036" t="s">
        <v>299</v>
      </c>
      <c r="T1036">
        <v>0</v>
      </c>
      <c r="U1036">
        <v>0.55496622500000004</v>
      </c>
      <c r="V1036" t="s">
        <v>5</v>
      </c>
      <c r="W1036" t="s">
        <v>6</v>
      </c>
      <c r="Y1036" t="s">
        <v>7</v>
      </c>
      <c r="AT1036">
        <v>0.38656286699999998</v>
      </c>
      <c r="AU1036">
        <v>6.7287303000000007E-2</v>
      </c>
      <c r="AV1036">
        <v>4.6518464000000002E-2</v>
      </c>
      <c r="AW1036">
        <v>8.3857059999999997E-3</v>
      </c>
      <c r="AX1036">
        <v>0.46224118600000003</v>
      </c>
      <c r="AY1036">
        <v>2.9004473999999999E-2</v>
      </c>
      <c r="AZ1036">
        <v>4.2850139000000002E-2</v>
      </c>
      <c r="BA1036">
        <v>3.4730555000000003E-2</v>
      </c>
      <c r="BB1036">
        <v>0.19919151700000001</v>
      </c>
      <c r="BC1036" t="s">
        <v>282</v>
      </c>
      <c r="BD1036">
        <v>2009</v>
      </c>
      <c r="BE1036" t="s">
        <v>283</v>
      </c>
      <c r="BG1036" t="s">
        <v>36</v>
      </c>
      <c r="BN1036">
        <v>1.0387096700000029</v>
      </c>
    </row>
    <row r="1037" spans="1:66" x14ac:dyDescent="0.25">
      <c r="A1037">
        <v>102275</v>
      </c>
      <c r="B1037" s="1" t="s">
        <v>2947</v>
      </c>
      <c r="C1037" t="str">
        <f>Table2[[#This Row],[LeadAuthor]]&amp;Table2[[#This Row],[Year]]&amp;"_"&amp;Table2[[#This Row],[SiteName]]&amp;"_"&amp;Table2[[#This Row],[SampleID]]</f>
        <v>Liu2009_DSDP511_018</v>
      </c>
      <c r="D1037" t="s">
        <v>314</v>
      </c>
      <c r="F1037">
        <v>178.04</v>
      </c>
      <c r="K1037" t="s">
        <v>38</v>
      </c>
      <c r="L1037">
        <v>-51</v>
      </c>
      <c r="M1037">
        <v>-46.97</v>
      </c>
      <c r="N1037">
        <v>37.015053760000001</v>
      </c>
      <c r="O1037" t="s">
        <v>46</v>
      </c>
      <c r="P1037" t="s">
        <v>299</v>
      </c>
      <c r="T1037">
        <v>0</v>
      </c>
      <c r="U1037">
        <v>0.52695290100000003</v>
      </c>
      <c r="V1037" t="s">
        <v>5</v>
      </c>
      <c r="W1037" t="s">
        <v>6</v>
      </c>
      <c r="Y1037" t="s">
        <v>7</v>
      </c>
      <c r="AT1037">
        <v>0.40678702500000002</v>
      </c>
      <c r="AU1037">
        <v>6.2671887999999995E-2</v>
      </c>
      <c r="AV1037">
        <v>3.7548591999999999E-2</v>
      </c>
      <c r="AW1037">
        <v>6.9093440000000004E-3</v>
      </c>
      <c r="AX1037">
        <v>0.460727461</v>
      </c>
      <c r="AY1037">
        <v>2.535569E-2</v>
      </c>
      <c r="AZ1037">
        <v>4.9153306000000001E-2</v>
      </c>
      <c r="BA1037">
        <v>3.3120340000000002E-3</v>
      </c>
      <c r="BB1037">
        <v>0.18059251700000001</v>
      </c>
      <c r="BC1037" t="s">
        <v>282</v>
      </c>
      <c r="BD1037">
        <v>2009</v>
      </c>
      <c r="BE1037" t="s">
        <v>283</v>
      </c>
      <c r="BG1037" t="s">
        <v>36</v>
      </c>
      <c r="BN1037">
        <v>0.41989248000000146</v>
      </c>
    </row>
    <row r="1038" spans="1:66" x14ac:dyDescent="0.25">
      <c r="A1038">
        <v>102276</v>
      </c>
      <c r="B1038" s="1" t="s">
        <v>2948</v>
      </c>
      <c r="C1038" t="str">
        <f>Table2[[#This Row],[LeadAuthor]]&amp;Table2[[#This Row],[Year]]&amp;"_"&amp;Table2[[#This Row],[SiteName]]&amp;"_"&amp;Table2[[#This Row],[SampleID]]</f>
        <v>Liu2009_DSDP511_019</v>
      </c>
      <c r="D1038" t="s">
        <v>314</v>
      </c>
      <c r="F1038">
        <v>185.85</v>
      </c>
      <c r="K1038" t="s">
        <v>38</v>
      </c>
      <c r="L1038">
        <v>-51</v>
      </c>
      <c r="M1038">
        <v>-46.97</v>
      </c>
      <c r="N1038">
        <v>37.434946240000002</v>
      </c>
      <c r="O1038" t="s">
        <v>46</v>
      </c>
      <c r="P1038" t="s">
        <v>299</v>
      </c>
      <c r="T1038">
        <v>0</v>
      </c>
      <c r="U1038">
        <v>0.64688725499999999</v>
      </c>
      <c r="V1038" t="s">
        <v>5</v>
      </c>
      <c r="W1038" t="s">
        <v>6</v>
      </c>
      <c r="Y1038" t="s">
        <v>7</v>
      </c>
      <c r="AT1038">
        <v>0.72136287499999996</v>
      </c>
      <c r="AU1038">
        <v>6.9438330000000006E-2</v>
      </c>
      <c r="AV1038">
        <v>0.117451186</v>
      </c>
      <c r="AW1038">
        <v>5.5759540000000002E-3</v>
      </c>
      <c r="AX1038">
        <v>8.1990781999999998E-2</v>
      </c>
      <c r="AY1038">
        <v>4.1808729999999999E-3</v>
      </c>
      <c r="AZ1038">
        <v>0.91326922700000002</v>
      </c>
      <c r="BA1038">
        <v>1.81543919</v>
      </c>
      <c r="BB1038">
        <v>0.69073878799999999</v>
      </c>
      <c r="BC1038" t="s">
        <v>282</v>
      </c>
      <c r="BD1038">
        <v>2009</v>
      </c>
      <c r="BE1038" t="s">
        <v>283</v>
      </c>
      <c r="BG1038" t="s">
        <v>36</v>
      </c>
      <c r="BN1038">
        <v>-15.352458380000002</v>
      </c>
    </row>
    <row r="1039" spans="1:66" x14ac:dyDescent="0.25">
      <c r="A1039">
        <v>102277</v>
      </c>
      <c r="B1039" s="1" t="s">
        <v>2930</v>
      </c>
      <c r="C1039" t="str">
        <f>Table2[[#This Row],[LeadAuthor]]&amp;Table2[[#This Row],[Year]]&amp;"_"&amp;Table2[[#This Row],[SiteName]]&amp;"_"&amp;Table2[[#This Row],[SampleID]]</f>
        <v>O'Brien2020_DSDP516_001</v>
      </c>
      <c r="D1039" t="s">
        <v>325</v>
      </c>
      <c r="E1039" t="s">
        <v>326</v>
      </c>
      <c r="F1039">
        <v>192.66</v>
      </c>
      <c r="G1039">
        <v>192.66</v>
      </c>
      <c r="K1039" t="s">
        <v>38</v>
      </c>
      <c r="L1039">
        <v>-30.28</v>
      </c>
      <c r="M1039">
        <v>-35.29</v>
      </c>
      <c r="N1039">
        <v>22.082487860000001</v>
      </c>
      <c r="O1039" t="s">
        <v>46</v>
      </c>
      <c r="P1039" t="s">
        <v>278</v>
      </c>
      <c r="T1039">
        <v>2</v>
      </c>
      <c r="U1039">
        <v>0.697695065</v>
      </c>
      <c r="V1039" t="s">
        <v>5</v>
      </c>
      <c r="W1039" t="s">
        <v>6</v>
      </c>
      <c r="Y1039" t="s">
        <v>7</v>
      </c>
      <c r="AT1039">
        <v>0.178359616</v>
      </c>
      <c r="AU1039">
        <v>5.5726368999999998E-2</v>
      </c>
      <c r="AV1039">
        <v>6.0795414999999998E-2</v>
      </c>
      <c r="AW1039">
        <v>1.4603002E-2</v>
      </c>
      <c r="AX1039">
        <v>0.63730211299999995</v>
      </c>
      <c r="AY1039">
        <v>5.3213484999999998E-2</v>
      </c>
      <c r="AZ1039">
        <v>0.155780688</v>
      </c>
      <c r="BA1039">
        <v>0.31430949600000002</v>
      </c>
      <c r="BB1039">
        <v>0.159589023</v>
      </c>
      <c r="BC1039" t="s">
        <v>327</v>
      </c>
      <c r="BD1039">
        <v>2020</v>
      </c>
      <c r="BE1039" t="s">
        <v>328</v>
      </c>
      <c r="BG1039" t="s">
        <v>36</v>
      </c>
      <c r="BN1039">
        <v>7.0082360000000676E-2</v>
      </c>
    </row>
    <row r="1040" spans="1:66" x14ac:dyDescent="0.25">
      <c r="A1040">
        <v>102278</v>
      </c>
      <c r="B1040" s="1" t="s">
        <v>2931</v>
      </c>
      <c r="C1040" t="str">
        <f>Table2[[#This Row],[LeadAuthor]]&amp;Table2[[#This Row],[Year]]&amp;"_"&amp;Table2[[#This Row],[SiteName]]&amp;"_"&amp;Table2[[#This Row],[SampleID]]</f>
        <v>O'Brien2020_DSDP516_002</v>
      </c>
      <c r="D1040" t="s">
        <v>325</v>
      </c>
      <c r="E1040" t="s">
        <v>326</v>
      </c>
      <c r="F1040">
        <v>194.02</v>
      </c>
      <c r="G1040">
        <v>194.02</v>
      </c>
      <c r="K1040" t="s">
        <v>38</v>
      </c>
      <c r="L1040">
        <v>-30.28</v>
      </c>
      <c r="M1040">
        <v>-35.29</v>
      </c>
      <c r="N1040">
        <v>22.152570220000001</v>
      </c>
      <c r="O1040" t="s">
        <v>46</v>
      </c>
      <c r="P1040" t="s">
        <v>278</v>
      </c>
      <c r="T1040">
        <v>2</v>
      </c>
      <c r="U1040">
        <v>0.68844991</v>
      </c>
      <c r="V1040" t="s">
        <v>5</v>
      </c>
      <c r="W1040" t="s">
        <v>6</v>
      </c>
      <c r="Y1040" t="s">
        <v>7</v>
      </c>
      <c r="AT1040">
        <v>0.24639488300000001</v>
      </c>
      <c r="AU1040">
        <v>6.0614337999999997E-2</v>
      </c>
      <c r="AV1040">
        <v>7.1094386999999995E-2</v>
      </c>
      <c r="AW1040">
        <v>1.4707558000000001E-2</v>
      </c>
      <c r="AX1040">
        <v>0.55904783700000005</v>
      </c>
      <c r="AY1040">
        <v>4.8140996999999998E-2</v>
      </c>
      <c r="AZ1040">
        <v>8.1553828999999994E-2</v>
      </c>
      <c r="BA1040">
        <v>4.2229466E-2</v>
      </c>
      <c r="BB1040">
        <v>0.19428780400000001</v>
      </c>
      <c r="BC1040" t="s">
        <v>327</v>
      </c>
      <c r="BD1040">
        <v>2020</v>
      </c>
      <c r="BE1040" t="s">
        <v>328</v>
      </c>
      <c r="BG1040" t="s">
        <v>36</v>
      </c>
      <c r="BN1040">
        <v>6.2868009999998975E-2</v>
      </c>
    </row>
    <row r="1041" spans="1:66" x14ac:dyDescent="0.25">
      <c r="A1041">
        <v>102279</v>
      </c>
      <c r="B1041" s="1" t="s">
        <v>2932</v>
      </c>
      <c r="C1041" t="str">
        <f>Table2[[#This Row],[LeadAuthor]]&amp;Table2[[#This Row],[Year]]&amp;"_"&amp;Table2[[#This Row],[SiteName]]&amp;"_"&amp;Table2[[#This Row],[SampleID]]</f>
        <v>O'Brien2020_DSDP516_003</v>
      </c>
      <c r="D1041" t="s">
        <v>325</v>
      </c>
      <c r="E1041" t="s">
        <v>326</v>
      </c>
      <c r="F1041">
        <v>195.24</v>
      </c>
      <c r="G1041">
        <v>195.24</v>
      </c>
      <c r="K1041" t="s">
        <v>38</v>
      </c>
      <c r="L1041">
        <v>-30.28</v>
      </c>
      <c r="M1041">
        <v>-35.29</v>
      </c>
      <c r="N1041">
        <v>22.21543823</v>
      </c>
      <c r="O1041" t="s">
        <v>46</v>
      </c>
      <c r="P1041" t="s">
        <v>278</v>
      </c>
      <c r="T1041">
        <v>2</v>
      </c>
      <c r="U1041">
        <v>0.690376145</v>
      </c>
      <c r="V1041" t="s">
        <v>5</v>
      </c>
      <c r="W1041" t="s">
        <v>6</v>
      </c>
      <c r="Y1041" t="s">
        <v>7</v>
      </c>
      <c r="AT1041">
        <v>0.22162042700000001</v>
      </c>
      <c r="AU1041">
        <v>5.4229213999999998E-2</v>
      </c>
      <c r="AV1041">
        <v>5.9941485000000003E-2</v>
      </c>
      <c r="AW1041">
        <v>1.5018378000000001E-2</v>
      </c>
      <c r="AX1041">
        <v>0.60323410700000002</v>
      </c>
      <c r="AY1041">
        <v>4.5956388000000001E-2</v>
      </c>
      <c r="AZ1041">
        <v>9.8655208999999994E-2</v>
      </c>
      <c r="BA1041">
        <v>0.17514311299999999</v>
      </c>
      <c r="BB1041">
        <v>0.16597182399999999</v>
      </c>
      <c r="BC1041" t="s">
        <v>327</v>
      </c>
      <c r="BD1041">
        <v>2020</v>
      </c>
      <c r="BE1041" t="s">
        <v>328</v>
      </c>
      <c r="BG1041" t="s">
        <v>36</v>
      </c>
      <c r="BN1041">
        <v>8.1255649999999235E-2</v>
      </c>
    </row>
    <row r="1042" spans="1:66" x14ac:dyDescent="0.25">
      <c r="A1042">
        <v>102280</v>
      </c>
      <c r="B1042" s="1" t="s">
        <v>2933</v>
      </c>
      <c r="C1042" t="str">
        <f>Table2[[#This Row],[LeadAuthor]]&amp;Table2[[#This Row],[Year]]&amp;"_"&amp;Table2[[#This Row],[SiteName]]&amp;"_"&amp;Table2[[#This Row],[SampleID]]</f>
        <v>O'Brien2020_DSDP516_004</v>
      </c>
      <c r="D1042" t="s">
        <v>325</v>
      </c>
      <c r="E1042" t="s">
        <v>326</v>
      </c>
      <c r="F1042">
        <v>196.64</v>
      </c>
      <c r="G1042">
        <v>196.64</v>
      </c>
      <c r="K1042" t="s">
        <v>38</v>
      </c>
      <c r="L1042">
        <v>-30.28</v>
      </c>
      <c r="M1042">
        <v>-35.29</v>
      </c>
      <c r="N1042">
        <v>22.296693879999999</v>
      </c>
      <c r="O1042" t="s">
        <v>46</v>
      </c>
      <c r="P1042" t="s">
        <v>278</v>
      </c>
      <c r="T1042">
        <v>2</v>
      </c>
      <c r="U1042">
        <v>0.74956231200000001</v>
      </c>
      <c r="V1042" t="s">
        <v>5</v>
      </c>
      <c r="W1042" t="s">
        <v>6</v>
      </c>
      <c r="Y1042" t="s">
        <v>7</v>
      </c>
      <c r="AT1042">
        <v>0.165625252</v>
      </c>
      <c r="AU1042">
        <v>4.3003541999999999E-2</v>
      </c>
      <c r="AV1042">
        <v>5.5891252000000002E-2</v>
      </c>
      <c r="AW1042">
        <v>1.2869649E-2</v>
      </c>
      <c r="AX1042">
        <v>0.66266120900000003</v>
      </c>
      <c r="AY1042">
        <v>5.9949097E-2</v>
      </c>
      <c r="AZ1042">
        <v>0.21551414199999999</v>
      </c>
      <c r="BA1042">
        <v>0.20567824900000001</v>
      </c>
      <c r="BB1042">
        <v>0.13394993499999999</v>
      </c>
      <c r="BC1042" t="s">
        <v>327</v>
      </c>
      <c r="BD1042">
        <v>2020</v>
      </c>
      <c r="BE1042" t="s">
        <v>328</v>
      </c>
      <c r="BG1042" t="s">
        <v>36</v>
      </c>
      <c r="BN1042">
        <v>0.10042857000000183</v>
      </c>
    </row>
    <row r="1043" spans="1:66" x14ac:dyDescent="0.25">
      <c r="A1043">
        <v>102281</v>
      </c>
      <c r="B1043" s="1" t="s">
        <v>2934</v>
      </c>
      <c r="C1043" t="str">
        <f>Table2[[#This Row],[LeadAuthor]]&amp;Table2[[#This Row],[Year]]&amp;"_"&amp;Table2[[#This Row],[SiteName]]&amp;"_"&amp;Table2[[#This Row],[SampleID]]</f>
        <v>O'Brien2020_DSDP516_005</v>
      </c>
      <c r="D1043" t="s">
        <v>325</v>
      </c>
      <c r="E1043" t="s">
        <v>326</v>
      </c>
      <c r="F1043">
        <v>197.97</v>
      </c>
      <c r="G1043">
        <v>197.97</v>
      </c>
      <c r="K1043" t="s">
        <v>38</v>
      </c>
      <c r="L1043">
        <v>-30.28</v>
      </c>
      <c r="M1043">
        <v>-35.29</v>
      </c>
      <c r="N1043">
        <v>22.397122450000001</v>
      </c>
      <c r="O1043" t="s">
        <v>46</v>
      </c>
      <c r="P1043" t="s">
        <v>278</v>
      </c>
      <c r="T1043">
        <v>2</v>
      </c>
      <c r="U1043">
        <v>0.71149957799999997</v>
      </c>
      <c r="V1043" t="s">
        <v>5</v>
      </c>
      <c r="W1043" t="s">
        <v>6</v>
      </c>
      <c r="Y1043" t="s">
        <v>7</v>
      </c>
      <c r="AT1043">
        <v>0.206824339</v>
      </c>
      <c r="AU1043">
        <v>5.4049377000000003E-2</v>
      </c>
      <c r="AV1043">
        <v>6.6813197000000005E-2</v>
      </c>
      <c r="AW1043">
        <v>1.2177255E-2</v>
      </c>
      <c r="AX1043">
        <v>0.60582974000000001</v>
      </c>
      <c r="AY1043">
        <v>5.4306091000000001E-2</v>
      </c>
      <c r="AZ1043">
        <v>5.1104727000000003E-2</v>
      </c>
      <c r="BA1043">
        <v>0.14191645899999999</v>
      </c>
      <c r="BB1043">
        <v>0.16773060000000001</v>
      </c>
      <c r="BC1043" t="s">
        <v>327</v>
      </c>
      <c r="BD1043">
        <v>2020</v>
      </c>
      <c r="BE1043" t="s">
        <v>328</v>
      </c>
      <c r="BG1043" t="s">
        <v>36</v>
      </c>
      <c r="BN1043">
        <v>0.10193877000000029</v>
      </c>
    </row>
    <row r="1044" spans="1:66" x14ac:dyDescent="0.25">
      <c r="A1044">
        <v>102282</v>
      </c>
      <c r="B1044" s="1" t="s">
        <v>2935</v>
      </c>
      <c r="C1044" t="str">
        <f>Table2[[#This Row],[LeadAuthor]]&amp;Table2[[#This Row],[Year]]&amp;"_"&amp;Table2[[#This Row],[SiteName]]&amp;"_"&amp;Table2[[#This Row],[SampleID]]</f>
        <v>O'Brien2020_DSDP516_006</v>
      </c>
      <c r="D1044" t="s">
        <v>325</v>
      </c>
      <c r="E1044" t="s">
        <v>326</v>
      </c>
      <c r="F1044">
        <v>199.32</v>
      </c>
      <c r="G1044">
        <v>199.32</v>
      </c>
      <c r="K1044" t="s">
        <v>38</v>
      </c>
      <c r="L1044">
        <v>-30.28</v>
      </c>
      <c r="M1044">
        <v>-35.29</v>
      </c>
      <c r="N1044">
        <v>22.499061220000002</v>
      </c>
      <c r="O1044" t="s">
        <v>46</v>
      </c>
      <c r="P1044" t="s">
        <v>278</v>
      </c>
      <c r="T1044">
        <v>2</v>
      </c>
      <c r="U1044">
        <v>0.69928623000000001</v>
      </c>
      <c r="V1044" t="s">
        <v>5</v>
      </c>
      <c r="W1044" t="s">
        <v>6</v>
      </c>
      <c r="Y1044" t="s">
        <v>7</v>
      </c>
      <c r="AT1044">
        <v>0.217170435</v>
      </c>
      <c r="AU1044">
        <v>5.3471770000000002E-2</v>
      </c>
      <c r="AV1044">
        <v>6.104561E-2</v>
      </c>
      <c r="AW1044">
        <v>1.3438728E-2</v>
      </c>
      <c r="AX1044">
        <v>0.60501339799999998</v>
      </c>
      <c r="AY1044">
        <v>4.9860058999999998E-2</v>
      </c>
      <c r="AZ1044">
        <v>0.11041290400000001</v>
      </c>
      <c r="BA1044">
        <v>0.16033931200000001</v>
      </c>
      <c r="BB1044">
        <v>0.163453341</v>
      </c>
      <c r="BC1044" t="s">
        <v>327</v>
      </c>
      <c r="BD1044">
        <v>2020</v>
      </c>
      <c r="BE1044" t="s">
        <v>328</v>
      </c>
      <c r="BG1044" t="s">
        <v>36</v>
      </c>
      <c r="BN1044">
        <v>9.7823399999999339E-2</v>
      </c>
    </row>
    <row r="1045" spans="1:66" x14ac:dyDescent="0.25">
      <c r="A1045">
        <v>102283</v>
      </c>
      <c r="B1045" s="1" t="s">
        <v>2936</v>
      </c>
      <c r="C1045" t="str">
        <f>Table2[[#This Row],[LeadAuthor]]&amp;Table2[[#This Row],[Year]]&amp;"_"&amp;Table2[[#This Row],[SiteName]]&amp;"_"&amp;Table2[[#This Row],[SampleID]]</f>
        <v>O'Brien2020_DSDP516_007</v>
      </c>
      <c r="D1045" t="s">
        <v>325</v>
      </c>
      <c r="E1045" t="s">
        <v>326</v>
      </c>
      <c r="F1045">
        <v>200.99</v>
      </c>
      <c r="G1045">
        <v>200.99</v>
      </c>
      <c r="K1045" t="s">
        <v>38</v>
      </c>
      <c r="L1045">
        <v>-30.28</v>
      </c>
      <c r="M1045">
        <v>-35.29</v>
      </c>
      <c r="N1045">
        <v>22.596884620000001</v>
      </c>
      <c r="O1045" t="s">
        <v>46</v>
      </c>
      <c r="P1045" t="s">
        <v>278</v>
      </c>
      <c r="T1045">
        <v>2</v>
      </c>
      <c r="U1045">
        <v>0.71203093500000003</v>
      </c>
      <c r="V1045" t="s">
        <v>5</v>
      </c>
      <c r="W1045" t="s">
        <v>6</v>
      </c>
      <c r="Y1045" t="s">
        <v>7</v>
      </c>
      <c r="AT1045">
        <v>0.20241002699999999</v>
      </c>
      <c r="AU1045">
        <v>5.9492560999999999E-2</v>
      </c>
      <c r="AV1045">
        <v>6.4898899999999995E-2</v>
      </c>
      <c r="AW1045">
        <v>1.9090118E-2</v>
      </c>
      <c r="AX1045">
        <v>0.59099639000000004</v>
      </c>
      <c r="AY1045">
        <v>6.3112003999999999E-2</v>
      </c>
      <c r="AZ1045">
        <v>0.269781412</v>
      </c>
      <c r="BA1045">
        <v>0.13805777799999999</v>
      </c>
      <c r="BB1045">
        <v>0.17989390999999999</v>
      </c>
      <c r="BC1045" t="s">
        <v>327</v>
      </c>
      <c r="BD1045">
        <v>2020</v>
      </c>
      <c r="BE1045" t="s">
        <v>328</v>
      </c>
      <c r="BG1045" t="s">
        <v>36</v>
      </c>
      <c r="BN1045">
        <v>9.6217939999998947E-2</v>
      </c>
    </row>
    <row r="1046" spans="1:66" x14ac:dyDescent="0.25">
      <c r="A1046">
        <v>102284</v>
      </c>
      <c r="B1046" s="1" t="s">
        <v>2937</v>
      </c>
      <c r="C1046" t="str">
        <f>Table2[[#This Row],[LeadAuthor]]&amp;Table2[[#This Row],[Year]]&amp;"_"&amp;Table2[[#This Row],[SiteName]]&amp;"_"&amp;Table2[[#This Row],[SampleID]]</f>
        <v>O'Brien2020_DSDP516_008</v>
      </c>
      <c r="D1046" t="s">
        <v>325</v>
      </c>
      <c r="E1046" t="s">
        <v>326</v>
      </c>
      <c r="F1046">
        <v>203.36</v>
      </c>
      <c r="G1046">
        <v>203.36</v>
      </c>
      <c r="K1046" t="s">
        <v>38</v>
      </c>
      <c r="L1046">
        <v>-30.28</v>
      </c>
      <c r="M1046">
        <v>-35.29</v>
      </c>
      <c r="N1046">
        <v>22.69310256</v>
      </c>
      <c r="O1046" t="s">
        <v>46</v>
      </c>
      <c r="P1046" t="s">
        <v>278</v>
      </c>
      <c r="T1046">
        <v>2</v>
      </c>
      <c r="U1046">
        <v>0.70059806400000002</v>
      </c>
      <c r="V1046" t="s">
        <v>5</v>
      </c>
      <c r="W1046" t="s">
        <v>6</v>
      </c>
      <c r="Y1046" t="s">
        <v>7</v>
      </c>
      <c r="AT1046">
        <v>0.22815281400000001</v>
      </c>
      <c r="AU1046">
        <v>5.6289631999999999E-2</v>
      </c>
      <c r="AV1046">
        <v>6.3249466000000004E-2</v>
      </c>
      <c r="AW1046">
        <v>1.3736167000000001E-2</v>
      </c>
      <c r="AX1046">
        <v>0.58384027900000002</v>
      </c>
      <c r="AY1046">
        <v>5.4731641999999997E-2</v>
      </c>
      <c r="AZ1046">
        <v>0.15795252300000001</v>
      </c>
      <c r="BA1046">
        <v>9.8164270999999997E-2</v>
      </c>
      <c r="BB1046">
        <v>0.17267053299999999</v>
      </c>
      <c r="BC1046" t="s">
        <v>327</v>
      </c>
      <c r="BD1046">
        <v>2020</v>
      </c>
      <c r="BE1046" t="s">
        <v>328</v>
      </c>
      <c r="BG1046" t="s">
        <v>36</v>
      </c>
      <c r="BN1046">
        <v>0.10919870000000031</v>
      </c>
    </row>
    <row r="1047" spans="1:66" x14ac:dyDescent="0.25">
      <c r="A1047">
        <v>102285</v>
      </c>
      <c r="B1047" s="1" t="s">
        <v>2938</v>
      </c>
      <c r="C1047" t="str">
        <f>Table2[[#This Row],[LeadAuthor]]&amp;Table2[[#This Row],[Year]]&amp;"_"&amp;Table2[[#This Row],[SiteName]]&amp;"_"&amp;Table2[[#This Row],[SampleID]]</f>
        <v>O'Brien2020_DSDP516_009</v>
      </c>
      <c r="D1047" t="s">
        <v>325</v>
      </c>
      <c r="E1047" t="s">
        <v>326</v>
      </c>
      <c r="F1047">
        <v>205.64</v>
      </c>
      <c r="G1047">
        <v>205.64</v>
      </c>
      <c r="K1047" t="s">
        <v>38</v>
      </c>
      <c r="L1047">
        <v>-30.28</v>
      </c>
      <c r="M1047">
        <v>-35.29</v>
      </c>
      <c r="N1047">
        <v>22.80230126</v>
      </c>
      <c r="O1047" t="s">
        <v>46</v>
      </c>
      <c r="P1047" t="s">
        <v>278</v>
      </c>
      <c r="T1047">
        <v>2</v>
      </c>
      <c r="U1047">
        <v>0.69996288299999998</v>
      </c>
      <c r="V1047" t="s">
        <v>5</v>
      </c>
      <c r="W1047" t="s">
        <v>6</v>
      </c>
      <c r="Y1047" t="s">
        <v>7</v>
      </c>
      <c r="AT1047">
        <v>0.216177065</v>
      </c>
      <c r="AU1047">
        <v>5.8156615000000002E-2</v>
      </c>
      <c r="AV1047">
        <v>6.6140344000000004E-2</v>
      </c>
      <c r="AW1047">
        <v>1.4821925999999999E-2</v>
      </c>
      <c r="AX1047">
        <v>0.58999153400000004</v>
      </c>
      <c r="AY1047">
        <v>5.4712517000000002E-2</v>
      </c>
      <c r="AZ1047">
        <v>0.137367727</v>
      </c>
      <c r="BA1047">
        <v>0.13606321900000001</v>
      </c>
      <c r="BB1047">
        <v>0.177487642</v>
      </c>
      <c r="BC1047" t="s">
        <v>327</v>
      </c>
      <c r="BD1047">
        <v>2020</v>
      </c>
      <c r="BE1047" t="s">
        <v>328</v>
      </c>
      <c r="BG1047" t="s">
        <v>36</v>
      </c>
      <c r="BN1047">
        <v>9.6602510000000308E-2</v>
      </c>
    </row>
    <row r="1048" spans="1:66" x14ac:dyDescent="0.25">
      <c r="A1048">
        <v>102286</v>
      </c>
      <c r="B1048" s="1" t="s">
        <v>2939</v>
      </c>
      <c r="C1048" t="str">
        <f>Table2[[#This Row],[LeadAuthor]]&amp;Table2[[#This Row],[Year]]&amp;"_"&amp;Table2[[#This Row],[SiteName]]&amp;"_"&amp;Table2[[#This Row],[SampleID]]</f>
        <v>O'Brien2020_DSDP516_010</v>
      </c>
      <c r="D1048" t="s">
        <v>325</v>
      </c>
      <c r="E1048" t="s">
        <v>326</v>
      </c>
      <c r="F1048">
        <v>207.6</v>
      </c>
      <c r="G1048">
        <v>207.6</v>
      </c>
      <c r="K1048" t="s">
        <v>38</v>
      </c>
      <c r="L1048">
        <v>-30.28</v>
      </c>
      <c r="M1048">
        <v>-35.29</v>
      </c>
      <c r="N1048">
        <v>22.89890377</v>
      </c>
      <c r="O1048" t="s">
        <v>46</v>
      </c>
      <c r="P1048" t="s">
        <v>278</v>
      </c>
      <c r="T1048">
        <v>2</v>
      </c>
      <c r="U1048">
        <v>0.70407136199999998</v>
      </c>
      <c r="V1048" t="s">
        <v>5</v>
      </c>
      <c r="W1048" t="s">
        <v>6</v>
      </c>
      <c r="Y1048" t="s">
        <v>7</v>
      </c>
      <c r="AT1048">
        <v>0.19766055099999999</v>
      </c>
      <c r="AU1048">
        <v>5.1634399999999997E-2</v>
      </c>
      <c r="AV1048">
        <v>5.9358938999999999E-2</v>
      </c>
      <c r="AW1048">
        <v>1.1403636E-2</v>
      </c>
      <c r="AX1048">
        <v>0.62785684200000003</v>
      </c>
      <c r="AY1048">
        <v>5.2085631E-2</v>
      </c>
      <c r="AZ1048">
        <v>0.21431667800000001</v>
      </c>
      <c r="BA1048">
        <v>0.23068930500000001</v>
      </c>
      <c r="BB1048">
        <v>0.15255011499999999</v>
      </c>
      <c r="BC1048" t="s">
        <v>327</v>
      </c>
      <c r="BD1048">
        <v>2020</v>
      </c>
      <c r="BE1048" t="s">
        <v>328</v>
      </c>
      <c r="BG1048" t="s">
        <v>36</v>
      </c>
      <c r="BN1048">
        <v>0.1154901300000013</v>
      </c>
    </row>
    <row r="1049" spans="1:66" x14ac:dyDescent="0.25">
      <c r="A1049">
        <v>102287</v>
      </c>
      <c r="B1049" s="1" t="s">
        <v>2940</v>
      </c>
      <c r="C1049" t="str">
        <f>Table2[[#This Row],[LeadAuthor]]&amp;Table2[[#This Row],[Year]]&amp;"_"&amp;Table2[[#This Row],[SiteName]]&amp;"_"&amp;Table2[[#This Row],[SampleID]]</f>
        <v>O'Brien2020_DSDP516_011</v>
      </c>
      <c r="D1049" t="s">
        <v>325</v>
      </c>
      <c r="E1049" t="s">
        <v>326</v>
      </c>
      <c r="F1049">
        <v>215.14</v>
      </c>
      <c r="G1049">
        <v>215.14</v>
      </c>
      <c r="K1049" t="s">
        <v>38</v>
      </c>
      <c r="L1049">
        <v>-30.28</v>
      </c>
      <c r="M1049">
        <v>-35.29</v>
      </c>
      <c r="N1049">
        <v>23.014393900000002</v>
      </c>
      <c r="O1049" t="s">
        <v>46</v>
      </c>
      <c r="P1049" t="s">
        <v>278</v>
      </c>
      <c r="T1049">
        <v>2</v>
      </c>
      <c r="U1049">
        <v>0.70077995699999995</v>
      </c>
      <c r="V1049" t="s">
        <v>5</v>
      </c>
      <c r="W1049" t="s">
        <v>6</v>
      </c>
      <c r="Y1049" t="s">
        <v>7</v>
      </c>
      <c r="AT1049">
        <v>0.23672159300000001</v>
      </c>
      <c r="AU1049">
        <v>5.2067421000000003E-2</v>
      </c>
      <c r="AV1049">
        <v>6.1625447E-2</v>
      </c>
      <c r="AW1049">
        <v>1.090782E-2</v>
      </c>
      <c r="AX1049">
        <v>0.58926793499999996</v>
      </c>
      <c r="AY1049">
        <v>4.9409783999999998E-2</v>
      </c>
      <c r="AZ1049">
        <v>8.9630104000000002E-2</v>
      </c>
      <c r="BA1049">
        <v>8.1925960000000006E-2</v>
      </c>
      <c r="BB1049">
        <v>0.16324408900000001</v>
      </c>
      <c r="BC1049" t="s">
        <v>327</v>
      </c>
      <c r="BD1049">
        <v>2020</v>
      </c>
      <c r="BE1049" t="s">
        <v>328</v>
      </c>
      <c r="BG1049" t="s">
        <v>36</v>
      </c>
      <c r="BN1049">
        <v>4.9468579999999207E-2</v>
      </c>
    </row>
    <row r="1050" spans="1:66" x14ac:dyDescent="0.25">
      <c r="A1050">
        <v>102288</v>
      </c>
      <c r="B1050" s="1" t="s">
        <v>2941</v>
      </c>
      <c r="C1050" t="str">
        <f>Table2[[#This Row],[LeadAuthor]]&amp;Table2[[#This Row],[Year]]&amp;"_"&amp;Table2[[#This Row],[SiteName]]&amp;"_"&amp;Table2[[#This Row],[SampleID]]</f>
        <v>O'Brien2020_DSDP516_012</v>
      </c>
      <c r="D1050" t="s">
        <v>325</v>
      </c>
      <c r="E1050" t="s">
        <v>326</v>
      </c>
      <c r="F1050">
        <v>218.19</v>
      </c>
      <c r="G1050">
        <v>218.19</v>
      </c>
      <c r="K1050" t="s">
        <v>38</v>
      </c>
      <c r="L1050">
        <v>-30.28</v>
      </c>
      <c r="M1050">
        <v>-35.29</v>
      </c>
      <c r="N1050">
        <v>23.063862480000001</v>
      </c>
      <c r="O1050" t="s">
        <v>46</v>
      </c>
      <c r="P1050" t="s">
        <v>278</v>
      </c>
      <c r="T1050">
        <v>2</v>
      </c>
      <c r="U1050">
        <v>0.73803974900000002</v>
      </c>
      <c r="V1050" t="s">
        <v>5</v>
      </c>
      <c r="W1050" t="s">
        <v>6</v>
      </c>
      <c r="Y1050" t="s">
        <v>7</v>
      </c>
      <c r="AT1050">
        <v>0.18801568199999999</v>
      </c>
      <c r="AU1050">
        <v>4.9563149000000001E-2</v>
      </c>
      <c r="AV1050">
        <v>6.8156667000000004E-2</v>
      </c>
      <c r="AW1050">
        <v>1.1877962000000001E-2</v>
      </c>
      <c r="AX1050">
        <v>0.62278328900000002</v>
      </c>
      <c r="AY1050">
        <v>5.9603251000000003E-2</v>
      </c>
      <c r="AZ1050">
        <v>0.108017179</v>
      </c>
      <c r="BA1050">
        <v>0.120934267</v>
      </c>
      <c r="BB1050">
        <v>0.159606257</v>
      </c>
      <c r="BC1050" t="s">
        <v>327</v>
      </c>
      <c r="BD1050">
        <v>2020</v>
      </c>
      <c r="BE1050" t="s">
        <v>328</v>
      </c>
      <c r="BG1050" t="s">
        <v>36</v>
      </c>
      <c r="BN1050">
        <v>0.11916616999999974</v>
      </c>
    </row>
    <row r="1051" spans="1:66" x14ac:dyDescent="0.25">
      <c r="A1051">
        <v>102289</v>
      </c>
      <c r="B1051" s="1" t="s">
        <v>2942</v>
      </c>
      <c r="C1051" t="str">
        <f>Table2[[#This Row],[LeadAuthor]]&amp;Table2[[#This Row],[Year]]&amp;"_"&amp;Table2[[#This Row],[SiteName]]&amp;"_"&amp;Table2[[#This Row],[SampleID]]</f>
        <v>O'Brien2020_DSDP516_013</v>
      </c>
      <c r="D1051" t="s">
        <v>325</v>
      </c>
      <c r="E1051" t="s">
        <v>326</v>
      </c>
      <c r="F1051">
        <v>226.2</v>
      </c>
      <c r="G1051">
        <v>226.2</v>
      </c>
      <c r="K1051" t="s">
        <v>38</v>
      </c>
      <c r="L1051">
        <v>-30.28</v>
      </c>
      <c r="M1051">
        <v>-35.29</v>
      </c>
      <c r="N1051">
        <v>23.183028650000001</v>
      </c>
      <c r="O1051" t="s">
        <v>46</v>
      </c>
      <c r="P1051" t="s">
        <v>278</v>
      </c>
      <c r="T1051">
        <v>2</v>
      </c>
      <c r="U1051">
        <v>0.74163390100000004</v>
      </c>
      <c r="V1051" t="s">
        <v>5</v>
      </c>
      <c r="W1051" t="s">
        <v>6</v>
      </c>
      <c r="Y1051" t="s">
        <v>7</v>
      </c>
      <c r="AT1051">
        <v>0.167501276</v>
      </c>
      <c r="AU1051">
        <v>4.6852781000000003E-2</v>
      </c>
      <c r="AV1051">
        <v>6.3835209000000004E-2</v>
      </c>
      <c r="AW1051">
        <v>1.1835063E-2</v>
      </c>
      <c r="AX1051">
        <v>0.65115612199999995</v>
      </c>
      <c r="AY1051">
        <v>5.8819549999999998E-2</v>
      </c>
      <c r="AZ1051">
        <v>0.14413088299999999</v>
      </c>
      <c r="BA1051">
        <v>0.204919982</v>
      </c>
      <c r="BB1051">
        <v>0.14717506399999999</v>
      </c>
      <c r="BC1051" t="s">
        <v>327</v>
      </c>
      <c r="BD1051">
        <v>2020</v>
      </c>
      <c r="BE1051" t="s">
        <v>328</v>
      </c>
      <c r="BG1051" t="s">
        <v>36</v>
      </c>
      <c r="BN1051">
        <v>2.7377899999997624E-2</v>
      </c>
    </row>
    <row r="1052" spans="1:66" x14ac:dyDescent="0.25">
      <c r="A1052">
        <v>102290</v>
      </c>
      <c r="B1052" s="1" t="s">
        <v>2943</v>
      </c>
      <c r="C1052" t="str">
        <f>Table2[[#This Row],[LeadAuthor]]&amp;Table2[[#This Row],[Year]]&amp;"_"&amp;Table2[[#This Row],[SiteName]]&amp;"_"&amp;Table2[[#This Row],[SampleID]]</f>
        <v>O'Brien2020_DSDP516_014</v>
      </c>
      <c r="D1052" t="s">
        <v>325</v>
      </c>
      <c r="E1052" t="s">
        <v>326</v>
      </c>
      <c r="F1052">
        <v>227.93</v>
      </c>
      <c r="G1052">
        <v>227.93</v>
      </c>
      <c r="K1052" t="s">
        <v>38</v>
      </c>
      <c r="L1052">
        <v>-30.28</v>
      </c>
      <c r="M1052">
        <v>-35.29</v>
      </c>
      <c r="N1052">
        <v>23.210406549999998</v>
      </c>
      <c r="O1052" t="s">
        <v>46</v>
      </c>
      <c r="P1052" t="s">
        <v>278</v>
      </c>
      <c r="T1052">
        <v>2</v>
      </c>
      <c r="U1052">
        <v>0.73886163599999999</v>
      </c>
      <c r="V1052" t="s">
        <v>5</v>
      </c>
      <c r="W1052" t="s">
        <v>6</v>
      </c>
      <c r="Y1052" t="s">
        <v>7</v>
      </c>
      <c r="AT1052">
        <v>0.1956454</v>
      </c>
      <c r="AU1052">
        <v>5.1097376999999999E-2</v>
      </c>
      <c r="AV1052">
        <v>7.2022148999999994E-2</v>
      </c>
      <c r="AW1052">
        <v>1.3185963E-2</v>
      </c>
      <c r="AX1052">
        <v>0.60868294000000001</v>
      </c>
      <c r="AY1052">
        <v>5.9366170000000003E-2</v>
      </c>
      <c r="AZ1052">
        <v>0.11727114</v>
      </c>
      <c r="BA1052">
        <v>7.3376628999999999E-2</v>
      </c>
      <c r="BB1052">
        <v>0.16945945100000001</v>
      </c>
      <c r="BC1052" t="s">
        <v>327</v>
      </c>
      <c r="BD1052">
        <v>2020</v>
      </c>
      <c r="BE1052" t="s">
        <v>328</v>
      </c>
      <c r="BG1052" t="s">
        <v>36</v>
      </c>
      <c r="BN1052">
        <v>4.8686500000002297E-2</v>
      </c>
    </row>
    <row r="1053" spans="1:66" x14ac:dyDescent="0.25">
      <c r="A1053">
        <v>102291</v>
      </c>
      <c r="B1053" s="1" t="s">
        <v>2944</v>
      </c>
      <c r="C1053" t="str">
        <f>Table2[[#This Row],[LeadAuthor]]&amp;Table2[[#This Row],[Year]]&amp;"_"&amp;Table2[[#This Row],[SiteName]]&amp;"_"&amp;Table2[[#This Row],[SampleID]]</f>
        <v>O'Brien2020_DSDP516_015</v>
      </c>
      <c r="D1053" t="s">
        <v>325</v>
      </c>
      <c r="E1053" t="s">
        <v>326</v>
      </c>
      <c r="F1053">
        <v>230.34</v>
      </c>
      <c r="G1053">
        <v>230.34</v>
      </c>
      <c r="K1053" t="s">
        <v>38</v>
      </c>
      <c r="L1053">
        <v>-30.28</v>
      </c>
      <c r="M1053">
        <v>-35.29</v>
      </c>
      <c r="N1053">
        <v>23.259093050000001</v>
      </c>
      <c r="O1053" t="s">
        <v>46</v>
      </c>
      <c r="P1053" t="s">
        <v>278</v>
      </c>
      <c r="T1053">
        <v>2</v>
      </c>
      <c r="U1053">
        <v>0.76217141600000005</v>
      </c>
      <c r="V1053" t="s">
        <v>5</v>
      </c>
      <c r="W1053" t="s">
        <v>6</v>
      </c>
      <c r="Y1053" t="s">
        <v>7</v>
      </c>
      <c r="AT1053">
        <v>0.25928645299999997</v>
      </c>
      <c r="AU1053">
        <v>4.6338195999999998E-2</v>
      </c>
      <c r="AV1053">
        <v>7.2389263999999995E-2</v>
      </c>
      <c r="AW1053">
        <v>1.40538E-2</v>
      </c>
      <c r="AX1053">
        <v>0.54587491399999999</v>
      </c>
      <c r="AY1053">
        <v>6.2057372E-2</v>
      </c>
      <c r="AZ1053">
        <v>0.24339474899999999</v>
      </c>
      <c r="BA1053">
        <v>0.26672622800000001</v>
      </c>
      <c r="BB1053">
        <v>0.17926128199999999</v>
      </c>
      <c r="BC1053" t="s">
        <v>327</v>
      </c>
      <c r="BD1053">
        <v>2020</v>
      </c>
      <c r="BE1053" t="s">
        <v>328</v>
      </c>
      <c r="BG1053" t="s">
        <v>36</v>
      </c>
      <c r="BN1053">
        <v>0.19163761000000079</v>
      </c>
    </row>
    <row r="1054" spans="1:66" x14ac:dyDescent="0.25">
      <c r="A1054">
        <v>102292</v>
      </c>
      <c r="B1054" s="1" t="s">
        <v>2945</v>
      </c>
      <c r="C1054" t="str">
        <f>Table2[[#This Row],[LeadAuthor]]&amp;Table2[[#This Row],[Year]]&amp;"_"&amp;Table2[[#This Row],[SiteName]]&amp;"_"&amp;Table2[[#This Row],[SampleID]]</f>
        <v>O'Brien2020_DSDP516_016</v>
      </c>
      <c r="D1054" t="s">
        <v>325</v>
      </c>
      <c r="E1054" t="s">
        <v>326</v>
      </c>
      <c r="F1054">
        <v>235.76</v>
      </c>
      <c r="G1054">
        <v>235.76</v>
      </c>
      <c r="K1054" t="s">
        <v>38</v>
      </c>
      <c r="L1054">
        <v>-30.28</v>
      </c>
      <c r="M1054">
        <v>-35.29</v>
      </c>
      <c r="N1054">
        <v>23.450730660000001</v>
      </c>
      <c r="O1054" t="s">
        <v>46</v>
      </c>
      <c r="P1054" t="s">
        <v>278</v>
      </c>
      <c r="T1054">
        <v>2</v>
      </c>
      <c r="U1054">
        <v>0.75515437799999996</v>
      </c>
      <c r="V1054" t="s">
        <v>5</v>
      </c>
      <c r="W1054" t="s">
        <v>6</v>
      </c>
      <c r="Y1054" t="s">
        <v>7</v>
      </c>
      <c r="AT1054">
        <v>0.14596772999999999</v>
      </c>
      <c r="AU1054">
        <v>4.4808309999999997E-2</v>
      </c>
      <c r="AV1054">
        <v>6.1938918000000003E-2</v>
      </c>
      <c r="AW1054">
        <v>1.501975E-2</v>
      </c>
      <c r="AX1054">
        <v>0.67102589499999998</v>
      </c>
      <c r="AY1054">
        <v>6.1239398E-2</v>
      </c>
      <c r="AZ1054">
        <v>0.16972441999999999</v>
      </c>
      <c r="BA1054">
        <v>0.241018433</v>
      </c>
      <c r="BB1054">
        <v>0.14257889600000001</v>
      </c>
      <c r="BC1054" t="s">
        <v>327</v>
      </c>
      <c r="BD1054">
        <v>2020</v>
      </c>
      <c r="BE1054" t="s">
        <v>328</v>
      </c>
      <c r="BG1054" t="s">
        <v>36</v>
      </c>
      <c r="BN1054">
        <v>5.8693429999998159E-2</v>
      </c>
    </row>
    <row r="1055" spans="1:66" x14ac:dyDescent="0.25">
      <c r="A1055">
        <v>102293</v>
      </c>
      <c r="B1055" s="1" t="s">
        <v>2946</v>
      </c>
      <c r="C1055" t="str">
        <f>Table2[[#This Row],[LeadAuthor]]&amp;Table2[[#This Row],[Year]]&amp;"_"&amp;Table2[[#This Row],[SiteName]]&amp;"_"&amp;Table2[[#This Row],[SampleID]]</f>
        <v>O'Brien2020_DSDP516_017</v>
      </c>
      <c r="D1055" t="s">
        <v>325</v>
      </c>
      <c r="E1055" t="s">
        <v>326</v>
      </c>
      <c r="F1055">
        <v>237.42</v>
      </c>
      <c r="G1055">
        <v>237.42</v>
      </c>
      <c r="K1055" t="s">
        <v>38</v>
      </c>
      <c r="L1055">
        <v>-30.28</v>
      </c>
      <c r="M1055">
        <v>-35.29</v>
      </c>
      <c r="N1055">
        <v>23.50942409</v>
      </c>
      <c r="O1055" t="s">
        <v>46</v>
      </c>
      <c r="P1055" t="s">
        <v>278</v>
      </c>
      <c r="T1055">
        <v>2</v>
      </c>
      <c r="U1055">
        <v>0.701985674</v>
      </c>
      <c r="V1055" t="s">
        <v>5</v>
      </c>
      <c r="W1055" t="s">
        <v>6</v>
      </c>
      <c r="Y1055" t="s">
        <v>7</v>
      </c>
      <c r="AT1055">
        <v>0.20462664</v>
      </c>
      <c r="AU1055">
        <v>5.5819677999999998E-2</v>
      </c>
      <c r="AV1055">
        <v>6.5556263000000004E-2</v>
      </c>
      <c r="AW1055">
        <v>1.3146422E-2</v>
      </c>
      <c r="AX1055">
        <v>0.60806800999999999</v>
      </c>
      <c r="AY1055">
        <v>5.2782988000000003E-2</v>
      </c>
      <c r="AZ1055">
        <v>7.3214380999999995E-2</v>
      </c>
      <c r="BA1055">
        <v>0.18426192899999999</v>
      </c>
      <c r="BB1055">
        <v>0.16913108900000001</v>
      </c>
      <c r="BC1055" t="s">
        <v>327</v>
      </c>
      <c r="BD1055">
        <v>2020</v>
      </c>
      <c r="BE1055" t="s">
        <v>328</v>
      </c>
      <c r="BG1055" t="s">
        <v>36</v>
      </c>
      <c r="BN1055">
        <v>0.12587268000000051</v>
      </c>
    </row>
    <row r="1056" spans="1:66" x14ac:dyDescent="0.25">
      <c r="A1056">
        <v>102294</v>
      </c>
      <c r="B1056" s="1" t="s">
        <v>2947</v>
      </c>
      <c r="C1056" t="str">
        <f>Table2[[#This Row],[LeadAuthor]]&amp;Table2[[#This Row],[Year]]&amp;"_"&amp;Table2[[#This Row],[SiteName]]&amp;"_"&amp;Table2[[#This Row],[SampleID]]</f>
        <v>O'Brien2020_DSDP516_018</v>
      </c>
      <c r="D1056" t="s">
        <v>325</v>
      </c>
      <c r="E1056" t="s">
        <v>326</v>
      </c>
      <c r="F1056">
        <v>240.98</v>
      </c>
      <c r="G1056">
        <v>240.98</v>
      </c>
      <c r="K1056" t="s">
        <v>38</v>
      </c>
      <c r="L1056">
        <v>-30.28</v>
      </c>
      <c r="M1056">
        <v>-35.29</v>
      </c>
      <c r="N1056">
        <v>23.63529677</v>
      </c>
      <c r="O1056" t="s">
        <v>46</v>
      </c>
      <c r="P1056" t="s">
        <v>278</v>
      </c>
      <c r="T1056">
        <v>2</v>
      </c>
      <c r="U1056">
        <v>0.72444350999999996</v>
      </c>
      <c r="V1056" t="s">
        <v>5</v>
      </c>
      <c r="W1056" t="s">
        <v>6</v>
      </c>
      <c r="Y1056" t="s">
        <v>7</v>
      </c>
      <c r="AT1056">
        <v>0.194903506</v>
      </c>
      <c r="AU1056">
        <v>5.1207511999999997E-2</v>
      </c>
      <c r="AV1056">
        <v>6.6808283999999996E-2</v>
      </c>
      <c r="AW1056">
        <v>1.245421E-2</v>
      </c>
      <c r="AX1056">
        <v>0.61926341100000004</v>
      </c>
      <c r="AY1056">
        <v>5.5363076999999997E-2</v>
      </c>
      <c r="AZ1056">
        <v>7.4498129999999996E-2</v>
      </c>
      <c r="BA1056">
        <v>0.14611707800000001</v>
      </c>
      <c r="BB1056">
        <v>0.162055116</v>
      </c>
      <c r="BC1056" t="s">
        <v>327</v>
      </c>
      <c r="BD1056">
        <v>2020</v>
      </c>
      <c r="BE1056" t="s">
        <v>328</v>
      </c>
      <c r="BG1056" t="s">
        <v>36</v>
      </c>
      <c r="BN1056">
        <v>8.2029380000001595E-2</v>
      </c>
    </row>
    <row r="1057" spans="1:66" x14ac:dyDescent="0.25">
      <c r="A1057">
        <v>102295</v>
      </c>
      <c r="B1057" s="1" t="s">
        <v>2948</v>
      </c>
      <c r="C1057" t="str">
        <f>Table2[[#This Row],[LeadAuthor]]&amp;Table2[[#This Row],[Year]]&amp;"_"&amp;Table2[[#This Row],[SiteName]]&amp;"_"&amp;Table2[[#This Row],[SampleID]]</f>
        <v>O'Brien2020_DSDP516_019</v>
      </c>
      <c r="D1057" t="s">
        <v>325</v>
      </c>
      <c r="E1057" t="s">
        <v>326</v>
      </c>
      <c r="F1057">
        <v>243.3</v>
      </c>
      <c r="G1057">
        <v>243.3</v>
      </c>
      <c r="K1057" t="s">
        <v>38</v>
      </c>
      <c r="L1057">
        <v>-30.28</v>
      </c>
      <c r="M1057">
        <v>-35.29</v>
      </c>
      <c r="N1057">
        <v>23.717326150000002</v>
      </c>
      <c r="O1057" t="s">
        <v>46</v>
      </c>
      <c r="P1057" t="s">
        <v>278</v>
      </c>
      <c r="T1057">
        <v>2</v>
      </c>
      <c r="U1057">
        <v>0.72939052900000001</v>
      </c>
      <c r="V1057" t="s">
        <v>5</v>
      </c>
      <c r="W1057" t="s">
        <v>6</v>
      </c>
      <c r="Y1057" t="s">
        <v>7</v>
      </c>
      <c r="AT1057">
        <v>0.21432022100000001</v>
      </c>
      <c r="AU1057">
        <v>5.0281175999999997E-2</v>
      </c>
      <c r="AV1057">
        <v>6.6044601999999994E-2</v>
      </c>
      <c r="AW1057">
        <v>1.2482411000000001E-2</v>
      </c>
      <c r="AX1057">
        <v>0.59987262500000005</v>
      </c>
      <c r="AY1057">
        <v>5.6998965999999998E-2</v>
      </c>
      <c r="AZ1057">
        <v>0.19231993</v>
      </c>
      <c r="BA1057">
        <v>5.2659681E-2</v>
      </c>
      <c r="BB1057">
        <v>0.16394489500000001</v>
      </c>
      <c r="BC1057" t="s">
        <v>327</v>
      </c>
      <c r="BD1057">
        <v>2020</v>
      </c>
      <c r="BE1057" t="s">
        <v>328</v>
      </c>
      <c r="BG1057" t="s">
        <v>36</v>
      </c>
      <c r="BN1057">
        <v>4.4904019999997047E-2</v>
      </c>
    </row>
    <row r="1058" spans="1:66" x14ac:dyDescent="0.25">
      <c r="A1058">
        <v>102296</v>
      </c>
      <c r="B1058" s="1" t="s">
        <v>2949</v>
      </c>
      <c r="C1058" t="str">
        <f>Table2[[#This Row],[LeadAuthor]]&amp;Table2[[#This Row],[Year]]&amp;"_"&amp;Table2[[#This Row],[SiteName]]&amp;"_"&amp;Table2[[#This Row],[SampleID]]</f>
        <v>O'Brien2020_DSDP516_020</v>
      </c>
      <c r="D1058" t="s">
        <v>325</v>
      </c>
      <c r="E1058" t="s">
        <v>326</v>
      </c>
      <c r="F1058">
        <v>244.57</v>
      </c>
      <c r="G1058">
        <v>244.57</v>
      </c>
      <c r="K1058" t="s">
        <v>38</v>
      </c>
      <c r="L1058">
        <v>-30.28</v>
      </c>
      <c r="M1058">
        <v>-35.29</v>
      </c>
      <c r="N1058">
        <v>23.762230169999999</v>
      </c>
      <c r="O1058" t="s">
        <v>46</v>
      </c>
      <c r="P1058" t="s">
        <v>278</v>
      </c>
      <c r="T1058">
        <v>2</v>
      </c>
      <c r="U1058">
        <v>0.72908391699999997</v>
      </c>
      <c r="V1058" t="s">
        <v>5</v>
      </c>
      <c r="W1058" t="s">
        <v>6</v>
      </c>
      <c r="Y1058" t="s">
        <v>7</v>
      </c>
      <c r="AT1058">
        <v>0.17308263199999999</v>
      </c>
      <c r="AU1058">
        <v>4.9727756999999997E-2</v>
      </c>
      <c r="AV1058">
        <v>6.2981258999999998E-2</v>
      </c>
      <c r="AW1058">
        <v>1.3440887E-2</v>
      </c>
      <c r="AX1058">
        <v>0.64336327100000001</v>
      </c>
      <c r="AY1058">
        <v>5.7404193999999999E-2</v>
      </c>
      <c r="AZ1058">
        <v>0.15343316800000001</v>
      </c>
      <c r="BA1058">
        <v>0.22568706399999999</v>
      </c>
      <c r="BB1058">
        <v>0.15255442399999999</v>
      </c>
      <c r="BC1058" t="s">
        <v>327</v>
      </c>
      <c r="BD1058">
        <v>2020</v>
      </c>
      <c r="BE1058" t="s">
        <v>328</v>
      </c>
      <c r="BG1058" t="s">
        <v>36</v>
      </c>
      <c r="BN1058">
        <v>0.1212762000000005</v>
      </c>
    </row>
    <row r="1059" spans="1:66" x14ac:dyDescent="0.25">
      <c r="A1059">
        <v>102297</v>
      </c>
      <c r="B1059" s="1" t="s">
        <v>2950</v>
      </c>
      <c r="C1059" t="str">
        <f>Table2[[#This Row],[LeadAuthor]]&amp;Table2[[#This Row],[Year]]&amp;"_"&amp;Table2[[#This Row],[SiteName]]&amp;"_"&amp;Table2[[#This Row],[SampleID]]</f>
        <v>O'Brien2020_DSDP516_021</v>
      </c>
      <c r="D1059" t="s">
        <v>325</v>
      </c>
      <c r="E1059" t="s">
        <v>326</v>
      </c>
      <c r="F1059">
        <v>248</v>
      </c>
      <c r="G1059">
        <v>248</v>
      </c>
      <c r="K1059" t="s">
        <v>38</v>
      </c>
      <c r="L1059">
        <v>-30.28</v>
      </c>
      <c r="M1059">
        <v>-35.29</v>
      </c>
      <c r="N1059">
        <v>23.883506369999999</v>
      </c>
      <c r="O1059" t="s">
        <v>46</v>
      </c>
      <c r="P1059" t="s">
        <v>278</v>
      </c>
      <c r="T1059">
        <v>2</v>
      </c>
      <c r="U1059">
        <v>0.71825282099999999</v>
      </c>
      <c r="V1059" t="s">
        <v>5</v>
      </c>
      <c r="W1059" t="s">
        <v>6</v>
      </c>
      <c r="Y1059" t="s">
        <v>7</v>
      </c>
      <c r="AT1059">
        <v>0.215737768</v>
      </c>
      <c r="AU1059">
        <v>5.6907866000000001E-2</v>
      </c>
      <c r="AV1059">
        <v>7.7410351000000002E-2</v>
      </c>
      <c r="AW1059">
        <v>1.2461448999999999E-2</v>
      </c>
      <c r="AX1059">
        <v>0.58228020599999997</v>
      </c>
      <c r="AY1059">
        <v>5.5202359999999999E-2</v>
      </c>
      <c r="AZ1059">
        <v>5.3622003000000001E-2</v>
      </c>
      <c r="BA1059">
        <v>4.9352629000000002E-2</v>
      </c>
      <c r="BB1059">
        <v>0.18715636199999999</v>
      </c>
      <c r="BC1059" t="s">
        <v>327</v>
      </c>
      <c r="BD1059">
        <v>2020</v>
      </c>
      <c r="BE1059" t="s">
        <v>328</v>
      </c>
      <c r="BG1059" t="s">
        <v>36</v>
      </c>
      <c r="BN1059">
        <v>6.5057780000000065E-2</v>
      </c>
    </row>
    <row r="1060" spans="1:66" x14ac:dyDescent="0.25">
      <c r="A1060">
        <v>102298</v>
      </c>
      <c r="B1060" s="1" t="s">
        <v>2951</v>
      </c>
      <c r="C1060" t="str">
        <f>Table2[[#This Row],[LeadAuthor]]&amp;Table2[[#This Row],[Year]]&amp;"_"&amp;Table2[[#This Row],[SiteName]]&amp;"_"&amp;Table2[[#This Row],[SampleID]]</f>
        <v>O'Brien2020_DSDP516_022</v>
      </c>
      <c r="D1060" t="s">
        <v>325</v>
      </c>
      <c r="E1060" t="s">
        <v>326</v>
      </c>
      <c r="F1060">
        <v>249.84</v>
      </c>
      <c r="G1060">
        <v>249.84</v>
      </c>
      <c r="K1060" t="s">
        <v>38</v>
      </c>
      <c r="L1060">
        <v>-30.28</v>
      </c>
      <c r="M1060">
        <v>-35.29</v>
      </c>
      <c r="N1060">
        <v>23.948564149999999</v>
      </c>
      <c r="O1060" t="s">
        <v>46</v>
      </c>
      <c r="P1060" t="s">
        <v>278</v>
      </c>
      <c r="T1060">
        <v>2</v>
      </c>
      <c r="U1060">
        <v>0.72884170400000003</v>
      </c>
      <c r="V1060" t="s">
        <v>5</v>
      </c>
      <c r="W1060" t="s">
        <v>6</v>
      </c>
      <c r="Y1060" t="s">
        <v>7</v>
      </c>
      <c r="AT1060">
        <v>0.19213772700000001</v>
      </c>
      <c r="AU1060">
        <v>5.2894835000000001E-2</v>
      </c>
      <c r="AV1060">
        <v>6.7766862999999997E-2</v>
      </c>
      <c r="AW1060">
        <v>1.3878002E-2</v>
      </c>
      <c r="AX1060">
        <v>0.61279232400000005</v>
      </c>
      <c r="AY1060">
        <v>6.0530249000000001E-2</v>
      </c>
      <c r="AZ1060">
        <v>4.2156738999999999E-2</v>
      </c>
      <c r="BA1060">
        <v>0.13094301</v>
      </c>
      <c r="BB1060">
        <v>0.16653791700000001</v>
      </c>
      <c r="BC1060" t="s">
        <v>327</v>
      </c>
      <c r="BD1060">
        <v>2020</v>
      </c>
      <c r="BE1060" t="s">
        <v>328</v>
      </c>
      <c r="BG1060" t="s">
        <v>36</v>
      </c>
      <c r="BN1060">
        <v>3.0709800000000342E-2</v>
      </c>
    </row>
    <row r="1061" spans="1:66" x14ac:dyDescent="0.25">
      <c r="A1061">
        <v>102299</v>
      </c>
      <c r="B1061" s="1" t="s">
        <v>2952</v>
      </c>
      <c r="C1061" t="str">
        <f>Table2[[#This Row],[LeadAuthor]]&amp;Table2[[#This Row],[Year]]&amp;"_"&amp;Table2[[#This Row],[SiteName]]&amp;"_"&amp;Table2[[#This Row],[SampleID]]</f>
        <v>O'Brien2020_DSDP516_023</v>
      </c>
      <c r="D1061" t="s">
        <v>325</v>
      </c>
      <c r="E1061" t="s">
        <v>326</v>
      </c>
      <c r="F1061">
        <v>250.47</v>
      </c>
      <c r="G1061">
        <v>250.47</v>
      </c>
      <c r="K1061" t="s">
        <v>38</v>
      </c>
      <c r="L1061">
        <v>-30.28</v>
      </c>
      <c r="M1061">
        <v>-35.29</v>
      </c>
      <c r="N1061">
        <v>23.97927395</v>
      </c>
      <c r="O1061" t="s">
        <v>46</v>
      </c>
      <c r="P1061" t="s">
        <v>278</v>
      </c>
      <c r="T1061">
        <v>2</v>
      </c>
      <c r="U1061">
        <v>0.74950232500000002</v>
      </c>
      <c r="V1061" t="s">
        <v>5</v>
      </c>
      <c r="W1061" t="s">
        <v>6</v>
      </c>
      <c r="Y1061" t="s">
        <v>7</v>
      </c>
      <c r="AT1061">
        <v>0.19967463099999999</v>
      </c>
      <c r="AU1061">
        <v>5.042021E-2</v>
      </c>
      <c r="AV1061">
        <v>7.3096996999999997E-2</v>
      </c>
      <c r="AW1061">
        <v>1.3435658E-2</v>
      </c>
      <c r="AX1061">
        <v>0.59904521700000002</v>
      </c>
      <c r="AY1061">
        <v>6.4327286999999997E-2</v>
      </c>
      <c r="AZ1061">
        <v>0.122859937</v>
      </c>
      <c r="BA1061">
        <v>1.2505581E-2</v>
      </c>
      <c r="BB1061">
        <v>0.17112148399999999</v>
      </c>
      <c r="BC1061" t="s">
        <v>327</v>
      </c>
      <c r="BD1061">
        <v>2020</v>
      </c>
      <c r="BE1061" t="s">
        <v>328</v>
      </c>
      <c r="BG1061" t="s">
        <v>36</v>
      </c>
      <c r="BN1061">
        <v>5.1821870000001269E-2</v>
      </c>
    </row>
    <row r="1062" spans="1:66" x14ac:dyDescent="0.25">
      <c r="A1062">
        <v>102300</v>
      </c>
      <c r="B1062" s="1" t="s">
        <v>2953</v>
      </c>
      <c r="C1062" t="str">
        <f>Table2[[#This Row],[LeadAuthor]]&amp;Table2[[#This Row],[Year]]&amp;"_"&amp;Table2[[#This Row],[SiteName]]&amp;"_"&amp;Table2[[#This Row],[SampleID]]</f>
        <v>O'Brien2020_DSDP516_024</v>
      </c>
      <c r="D1062" t="s">
        <v>325</v>
      </c>
      <c r="E1062" t="s">
        <v>326</v>
      </c>
      <c r="F1062">
        <v>251.22</v>
      </c>
      <c r="G1062">
        <v>251.22</v>
      </c>
      <c r="K1062" t="s">
        <v>38</v>
      </c>
      <c r="L1062">
        <v>-30.28</v>
      </c>
      <c r="M1062">
        <v>-35.29</v>
      </c>
      <c r="N1062">
        <v>24.031095820000001</v>
      </c>
      <c r="O1062" t="s">
        <v>46</v>
      </c>
      <c r="P1062" t="s">
        <v>278</v>
      </c>
      <c r="T1062">
        <v>2</v>
      </c>
      <c r="U1062">
        <v>0.76564812900000001</v>
      </c>
      <c r="V1062" t="s">
        <v>5</v>
      </c>
      <c r="W1062" t="s">
        <v>6</v>
      </c>
      <c r="Y1062" t="s">
        <v>7</v>
      </c>
      <c r="AT1062">
        <v>0.14058557699999999</v>
      </c>
      <c r="AU1062">
        <v>4.4764762E-2</v>
      </c>
      <c r="AV1062">
        <v>6.5999473000000003E-2</v>
      </c>
      <c r="AW1062">
        <v>1.2480264E-2</v>
      </c>
      <c r="AX1062">
        <v>0.66839925499999997</v>
      </c>
      <c r="AY1062">
        <v>6.7770669000000006E-2</v>
      </c>
      <c r="AZ1062">
        <v>0.14874827800000001</v>
      </c>
      <c r="BA1062">
        <v>0.212192624</v>
      </c>
      <c r="BB1062">
        <v>0.14340520200000001</v>
      </c>
      <c r="BC1062" t="s">
        <v>327</v>
      </c>
      <c r="BD1062">
        <v>2020</v>
      </c>
      <c r="BE1062" t="s">
        <v>328</v>
      </c>
      <c r="BG1062" t="s">
        <v>36</v>
      </c>
      <c r="BN1062">
        <v>0.24114439999999959</v>
      </c>
    </row>
    <row r="1063" spans="1:66" x14ac:dyDescent="0.25">
      <c r="A1063">
        <v>102301</v>
      </c>
      <c r="B1063" s="1" t="s">
        <v>2954</v>
      </c>
      <c r="C1063" t="str">
        <f>Table2[[#This Row],[LeadAuthor]]&amp;Table2[[#This Row],[Year]]&amp;"_"&amp;Table2[[#This Row],[SiteName]]&amp;"_"&amp;Table2[[#This Row],[SampleID]]</f>
        <v>O'Brien2020_DSDP516_025</v>
      </c>
      <c r="D1063" t="s">
        <v>325</v>
      </c>
      <c r="E1063" t="s">
        <v>326</v>
      </c>
      <c r="F1063">
        <v>254.71</v>
      </c>
      <c r="G1063">
        <v>254.71</v>
      </c>
      <c r="K1063" t="s">
        <v>38</v>
      </c>
      <c r="L1063">
        <v>-30.28</v>
      </c>
      <c r="M1063">
        <v>-35.29</v>
      </c>
      <c r="N1063">
        <v>24.27224022</v>
      </c>
      <c r="O1063" t="s">
        <v>46</v>
      </c>
      <c r="P1063" t="s">
        <v>278</v>
      </c>
      <c r="T1063">
        <v>2</v>
      </c>
      <c r="U1063">
        <v>0.72119340099999996</v>
      </c>
      <c r="V1063" t="s">
        <v>5</v>
      </c>
      <c r="W1063" t="s">
        <v>6</v>
      </c>
      <c r="Y1063" t="s">
        <v>7</v>
      </c>
      <c r="AT1063">
        <v>0.20786242299999999</v>
      </c>
      <c r="AU1063">
        <v>5.6779877999999999E-2</v>
      </c>
      <c r="AV1063">
        <v>7.2957153999999996E-2</v>
      </c>
      <c r="AW1063">
        <v>1.3611491999999999E-2</v>
      </c>
      <c r="AX1063">
        <v>0.58848429800000002</v>
      </c>
      <c r="AY1063">
        <v>6.0304755000000002E-2</v>
      </c>
      <c r="AZ1063">
        <v>0.12609992</v>
      </c>
      <c r="BA1063">
        <v>7.7205651E-2</v>
      </c>
      <c r="BB1063">
        <v>0.180964176</v>
      </c>
      <c r="BC1063" t="s">
        <v>327</v>
      </c>
      <c r="BD1063">
        <v>2020</v>
      </c>
      <c r="BE1063" t="s">
        <v>328</v>
      </c>
      <c r="BG1063" t="s">
        <v>36</v>
      </c>
      <c r="BN1063">
        <v>8.2224019999998177E-2</v>
      </c>
    </row>
    <row r="1064" spans="1:66" x14ac:dyDescent="0.25">
      <c r="A1064">
        <v>102302</v>
      </c>
      <c r="B1064" s="1" t="s">
        <v>2955</v>
      </c>
      <c r="C1064" t="str">
        <f>Table2[[#This Row],[LeadAuthor]]&amp;Table2[[#This Row],[Year]]&amp;"_"&amp;Table2[[#This Row],[SiteName]]&amp;"_"&amp;Table2[[#This Row],[SampleID]]</f>
        <v>O'Brien2020_DSDP516_026</v>
      </c>
      <c r="D1064" t="s">
        <v>325</v>
      </c>
      <c r="E1064" t="s">
        <v>326</v>
      </c>
      <c r="F1064">
        <v>255.9</v>
      </c>
      <c r="G1064">
        <v>255.9</v>
      </c>
      <c r="K1064" t="s">
        <v>38</v>
      </c>
      <c r="L1064">
        <v>-30.28</v>
      </c>
      <c r="M1064">
        <v>-35.29</v>
      </c>
      <c r="N1064">
        <v>24.354464239999999</v>
      </c>
      <c r="O1064" t="s">
        <v>46</v>
      </c>
      <c r="P1064" t="s">
        <v>278</v>
      </c>
      <c r="T1064">
        <v>2</v>
      </c>
      <c r="U1064">
        <v>0.73216827900000003</v>
      </c>
      <c r="V1064" t="s">
        <v>5</v>
      </c>
      <c r="W1064" t="s">
        <v>6</v>
      </c>
      <c r="Y1064" t="s">
        <v>7</v>
      </c>
      <c r="AT1064">
        <v>0.197708729</v>
      </c>
      <c r="AU1064">
        <v>5.0398487999999998E-2</v>
      </c>
      <c r="AV1064">
        <v>6.6378725999999999E-2</v>
      </c>
      <c r="AW1064">
        <v>1.1940708E-2</v>
      </c>
      <c r="AX1064">
        <v>0.61411905600000005</v>
      </c>
      <c r="AY1064">
        <v>5.9454291999999999E-2</v>
      </c>
      <c r="AZ1064">
        <v>7.6547536999999999E-2</v>
      </c>
      <c r="BA1064">
        <v>0.10728734199999999</v>
      </c>
      <c r="BB1064">
        <v>0.160437894</v>
      </c>
      <c r="BC1064" t="s">
        <v>327</v>
      </c>
      <c r="BD1064">
        <v>2020</v>
      </c>
      <c r="BE1064" t="s">
        <v>328</v>
      </c>
      <c r="BG1064" t="s">
        <v>36</v>
      </c>
      <c r="BN1064">
        <v>0.13837514000000084</v>
      </c>
    </row>
    <row r="1065" spans="1:66" x14ac:dyDescent="0.25">
      <c r="A1065">
        <v>102303</v>
      </c>
      <c r="B1065" s="1" t="s">
        <v>2956</v>
      </c>
      <c r="C1065" t="str">
        <f>Table2[[#This Row],[LeadAuthor]]&amp;Table2[[#This Row],[Year]]&amp;"_"&amp;Table2[[#This Row],[SiteName]]&amp;"_"&amp;Table2[[#This Row],[SampleID]]</f>
        <v>O'Brien2020_DSDP516_027</v>
      </c>
      <c r="D1065" t="s">
        <v>325</v>
      </c>
      <c r="E1065" t="s">
        <v>326</v>
      </c>
      <c r="F1065">
        <v>258.11</v>
      </c>
      <c r="G1065">
        <v>258.11</v>
      </c>
      <c r="K1065" t="s">
        <v>38</v>
      </c>
      <c r="L1065">
        <v>-30.28</v>
      </c>
      <c r="M1065">
        <v>-35.29</v>
      </c>
      <c r="N1065">
        <v>24.492839379999999</v>
      </c>
      <c r="O1065" t="s">
        <v>46</v>
      </c>
      <c r="P1065" t="s">
        <v>278</v>
      </c>
      <c r="T1065">
        <v>2</v>
      </c>
      <c r="U1065">
        <v>0.76466161499999996</v>
      </c>
      <c r="V1065" t="s">
        <v>5</v>
      </c>
      <c r="W1065" t="s">
        <v>6</v>
      </c>
      <c r="Y1065" t="s">
        <v>7</v>
      </c>
      <c r="AT1065">
        <v>0.17202677499999999</v>
      </c>
      <c r="AU1065">
        <v>4.4014866999999999E-2</v>
      </c>
      <c r="AV1065">
        <v>6.7305264000000004E-2</v>
      </c>
      <c r="AW1065">
        <v>1.4147586E-2</v>
      </c>
      <c r="AX1065">
        <v>0.64094522700000001</v>
      </c>
      <c r="AY1065">
        <v>6.1560281000000001E-2</v>
      </c>
      <c r="AZ1065">
        <v>0.22572615100000001</v>
      </c>
      <c r="BA1065">
        <v>8.8651109000000006E-2</v>
      </c>
      <c r="BB1065">
        <v>0.151535959</v>
      </c>
      <c r="BC1065" t="s">
        <v>327</v>
      </c>
      <c r="BD1065">
        <v>2020</v>
      </c>
      <c r="BE1065" t="s">
        <v>328</v>
      </c>
      <c r="BG1065" t="s">
        <v>36</v>
      </c>
      <c r="BN1065">
        <v>4.1996109999999476E-2</v>
      </c>
    </row>
    <row r="1066" spans="1:66" x14ac:dyDescent="0.25">
      <c r="A1066">
        <v>102304</v>
      </c>
      <c r="B1066" s="1" t="s">
        <v>2957</v>
      </c>
      <c r="C1066" t="str">
        <f>Table2[[#This Row],[LeadAuthor]]&amp;Table2[[#This Row],[Year]]&amp;"_"&amp;Table2[[#This Row],[SiteName]]&amp;"_"&amp;Table2[[#This Row],[SampleID]]</f>
        <v>O'Brien2020_DSDP516_028</v>
      </c>
      <c r="D1066" t="s">
        <v>325</v>
      </c>
      <c r="E1066" t="s">
        <v>326</v>
      </c>
      <c r="F1066">
        <v>259.18</v>
      </c>
      <c r="G1066">
        <v>259.18</v>
      </c>
      <c r="K1066" t="s">
        <v>38</v>
      </c>
      <c r="L1066">
        <v>-30.28</v>
      </c>
      <c r="M1066">
        <v>-35.29</v>
      </c>
      <c r="N1066">
        <v>24.534835489999999</v>
      </c>
      <c r="O1066" t="s">
        <v>46</v>
      </c>
      <c r="P1066" t="s">
        <v>278</v>
      </c>
      <c r="T1066">
        <v>2</v>
      </c>
      <c r="U1066">
        <v>0.73019711700000001</v>
      </c>
      <c r="V1066" t="s">
        <v>5</v>
      </c>
      <c r="W1066" t="s">
        <v>6</v>
      </c>
      <c r="Y1066" t="s">
        <v>7</v>
      </c>
      <c r="AT1066">
        <v>0.20252838300000001</v>
      </c>
      <c r="AU1066">
        <v>5.5380991999999997E-2</v>
      </c>
      <c r="AV1066">
        <v>7.4457583999999993E-2</v>
      </c>
      <c r="AW1066">
        <v>1.3733955000000001E-2</v>
      </c>
      <c r="AX1066">
        <v>0.59220697700000002</v>
      </c>
      <c r="AY1066">
        <v>6.1692110000000001E-2</v>
      </c>
      <c r="AZ1066">
        <v>6.6434148999999998E-2</v>
      </c>
      <c r="BA1066">
        <v>6.3162560000000006E-2</v>
      </c>
      <c r="BB1066">
        <v>0.18003465900000001</v>
      </c>
      <c r="BC1066" t="s">
        <v>327</v>
      </c>
      <c r="BD1066">
        <v>2020</v>
      </c>
      <c r="BE1066" t="s">
        <v>328</v>
      </c>
      <c r="BG1066" t="s">
        <v>36</v>
      </c>
      <c r="BN1066">
        <v>0.1985984500000022</v>
      </c>
    </row>
    <row r="1067" spans="1:66" x14ac:dyDescent="0.25">
      <c r="A1067">
        <v>102305</v>
      </c>
      <c r="B1067" s="1" t="s">
        <v>2958</v>
      </c>
      <c r="C1067" t="str">
        <f>Table2[[#This Row],[LeadAuthor]]&amp;Table2[[#This Row],[Year]]&amp;"_"&amp;Table2[[#This Row],[SiteName]]&amp;"_"&amp;Table2[[#This Row],[SampleID]]</f>
        <v>O'Brien2020_DSDP516_029</v>
      </c>
      <c r="D1067" t="s">
        <v>325</v>
      </c>
      <c r="E1067" t="s">
        <v>326</v>
      </c>
      <c r="F1067">
        <v>264.24</v>
      </c>
      <c r="G1067">
        <v>264.24</v>
      </c>
      <c r="K1067" t="s">
        <v>38</v>
      </c>
      <c r="L1067">
        <v>-30.28</v>
      </c>
      <c r="M1067">
        <v>-35.29</v>
      </c>
      <c r="N1067">
        <v>24.733433940000001</v>
      </c>
      <c r="O1067" t="s">
        <v>46</v>
      </c>
      <c r="P1067" t="s">
        <v>278</v>
      </c>
      <c r="T1067">
        <v>2</v>
      </c>
      <c r="U1067">
        <v>0.732372472</v>
      </c>
      <c r="V1067" t="s">
        <v>5</v>
      </c>
      <c r="W1067" t="s">
        <v>6</v>
      </c>
      <c r="Y1067" t="s">
        <v>7</v>
      </c>
      <c r="AT1067">
        <v>0.18552900999999999</v>
      </c>
      <c r="AU1067">
        <v>5.6468255000000002E-2</v>
      </c>
      <c r="AV1067">
        <v>7.4100957999999995E-2</v>
      </c>
      <c r="AW1067">
        <v>1.4963583000000001E-2</v>
      </c>
      <c r="AX1067">
        <v>0.60347530000000005</v>
      </c>
      <c r="AY1067">
        <v>6.5462893999999994E-2</v>
      </c>
      <c r="AZ1067">
        <v>6.8928646999999996E-2</v>
      </c>
      <c r="BA1067">
        <v>0.11849396700000001</v>
      </c>
      <c r="BB1067">
        <v>0.17868382999999999</v>
      </c>
      <c r="BC1067" t="s">
        <v>327</v>
      </c>
      <c r="BD1067">
        <v>2020</v>
      </c>
      <c r="BE1067" t="s">
        <v>328</v>
      </c>
      <c r="BG1067" t="s">
        <v>36</v>
      </c>
      <c r="BN1067">
        <v>0.25768693999999925</v>
      </c>
    </row>
    <row r="1068" spans="1:66" x14ac:dyDescent="0.25">
      <c r="A1068">
        <v>102306</v>
      </c>
      <c r="B1068" s="1" t="s">
        <v>2959</v>
      </c>
      <c r="C1068" t="str">
        <f>Table2[[#This Row],[LeadAuthor]]&amp;Table2[[#This Row],[Year]]&amp;"_"&amp;Table2[[#This Row],[SiteName]]&amp;"_"&amp;Table2[[#This Row],[SampleID]]</f>
        <v>O'Brien2020_DSDP516_030</v>
      </c>
      <c r="D1068" t="s">
        <v>325</v>
      </c>
      <c r="E1068" t="s">
        <v>326</v>
      </c>
      <c r="F1068">
        <v>265.8</v>
      </c>
      <c r="G1068">
        <v>265.8</v>
      </c>
      <c r="K1068" t="s">
        <v>38</v>
      </c>
      <c r="L1068">
        <v>-30.28</v>
      </c>
      <c r="M1068">
        <v>-35.29</v>
      </c>
      <c r="N1068">
        <v>24.99112088</v>
      </c>
      <c r="O1068" t="s">
        <v>46</v>
      </c>
      <c r="P1068" t="s">
        <v>278</v>
      </c>
      <c r="T1068">
        <v>2</v>
      </c>
      <c r="U1068">
        <v>0.73682192499999999</v>
      </c>
      <c r="V1068" t="s">
        <v>5</v>
      </c>
      <c r="W1068" t="s">
        <v>6</v>
      </c>
      <c r="Y1068" t="s">
        <v>7</v>
      </c>
      <c r="AT1068">
        <v>0.231829381</v>
      </c>
      <c r="AU1068">
        <v>5.3036088000000002E-2</v>
      </c>
      <c r="AV1068">
        <v>7.7395126999999994E-2</v>
      </c>
      <c r="AW1068">
        <v>1.4730993E-2</v>
      </c>
      <c r="AX1068">
        <v>0.56664893900000002</v>
      </c>
      <c r="AY1068">
        <v>5.6359473E-2</v>
      </c>
      <c r="AZ1068">
        <v>0.185807683</v>
      </c>
      <c r="BA1068">
        <v>8.1043894000000005E-2</v>
      </c>
      <c r="BB1068">
        <v>0.18897131</v>
      </c>
      <c r="BC1068" t="s">
        <v>327</v>
      </c>
      <c r="BD1068">
        <v>2020</v>
      </c>
      <c r="BE1068" t="s">
        <v>328</v>
      </c>
      <c r="BG1068" t="s">
        <v>36</v>
      </c>
      <c r="BN1068">
        <v>0.11419779999999946</v>
      </c>
    </row>
    <row r="1069" spans="1:66" x14ac:dyDescent="0.25">
      <c r="A1069">
        <v>102307</v>
      </c>
      <c r="B1069" s="1" t="s">
        <v>2960</v>
      </c>
      <c r="C1069" t="str">
        <f>Table2[[#This Row],[LeadAuthor]]&amp;Table2[[#This Row],[Year]]&amp;"_"&amp;Table2[[#This Row],[SiteName]]&amp;"_"&amp;Table2[[#This Row],[SampleID]]</f>
        <v>O'Brien2020_DSDP516_031</v>
      </c>
      <c r="D1069" t="s">
        <v>325</v>
      </c>
      <c r="E1069" t="s">
        <v>326</v>
      </c>
      <c r="F1069">
        <v>266.04000000000002</v>
      </c>
      <c r="G1069">
        <v>266.04000000000002</v>
      </c>
      <c r="K1069" t="s">
        <v>38</v>
      </c>
      <c r="L1069">
        <v>-30.28</v>
      </c>
      <c r="M1069">
        <v>-35.29</v>
      </c>
      <c r="N1069">
        <v>25.10531868</v>
      </c>
      <c r="O1069" t="s">
        <v>46</v>
      </c>
      <c r="P1069" t="s">
        <v>278</v>
      </c>
      <c r="T1069">
        <v>2</v>
      </c>
      <c r="U1069">
        <v>0.74334042199999995</v>
      </c>
      <c r="V1069" t="s">
        <v>5</v>
      </c>
      <c r="W1069" t="s">
        <v>6</v>
      </c>
      <c r="Y1069" t="s">
        <v>7</v>
      </c>
      <c r="AT1069">
        <v>0.18182489900000001</v>
      </c>
      <c r="AU1069">
        <v>5.4844871000000003E-2</v>
      </c>
      <c r="AV1069">
        <v>7.4517765E-2</v>
      </c>
      <c r="AW1069">
        <v>1.6380322999999999E-2</v>
      </c>
      <c r="AX1069">
        <v>0.60448788399999998</v>
      </c>
      <c r="AY1069">
        <v>6.7944257999999993E-2</v>
      </c>
      <c r="AZ1069">
        <v>0.27934669000000001</v>
      </c>
      <c r="BA1069">
        <v>9.0639521000000001E-2</v>
      </c>
      <c r="BB1069">
        <v>0.17813174600000001</v>
      </c>
      <c r="BC1069" t="s">
        <v>327</v>
      </c>
      <c r="BD1069">
        <v>2020</v>
      </c>
      <c r="BE1069" t="s">
        <v>328</v>
      </c>
      <c r="BG1069" t="s">
        <v>36</v>
      </c>
      <c r="BN1069">
        <v>0.1838106599999989</v>
      </c>
    </row>
    <row r="1070" spans="1:66" x14ac:dyDescent="0.25">
      <c r="A1070">
        <v>102308</v>
      </c>
      <c r="B1070" s="1" t="s">
        <v>2961</v>
      </c>
      <c r="C1070" t="str">
        <f>Table2[[#This Row],[LeadAuthor]]&amp;Table2[[#This Row],[Year]]&amp;"_"&amp;Table2[[#This Row],[SiteName]]&amp;"_"&amp;Table2[[#This Row],[SampleID]]</f>
        <v>O'Brien2020_DSDP516_032</v>
      </c>
      <c r="D1070" t="s">
        <v>325</v>
      </c>
      <c r="E1070" t="s">
        <v>326</v>
      </c>
      <c r="F1070">
        <v>268.06</v>
      </c>
      <c r="G1070">
        <v>268.06</v>
      </c>
      <c r="K1070" t="s">
        <v>38</v>
      </c>
      <c r="L1070">
        <v>-30.28</v>
      </c>
      <c r="M1070">
        <v>-35.29</v>
      </c>
      <c r="N1070">
        <v>25.289129339999999</v>
      </c>
      <c r="O1070" t="s">
        <v>46</v>
      </c>
      <c r="P1070" t="s">
        <v>278</v>
      </c>
      <c r="T1070">
        <v>2</v>
      </c>
      <c r="U1070">
        <v>0.71881452800000001</v>
      </c>
      <c r="V1070" t="s">
        <v>5</v>
      </c>
      <c r="W1070" t="s">
        <v>6</v>
      </c>
      <c r="Y1070" t="s">
        <v>7</v>
      </c>
      <c r="AT1070">
        <v>0.19591808199999999</v>
      </c>
      <c r="AU1070">
        <v>5.62695E-2</v>
      </c>
      <c r="AV1070">
        <v>6.8994436000000006E-2</v>
      </c>
      <c r="AW1070">
        <v>1.2535068999999999E-2</v>
      </c>
      <c r="AX1070">
        <v>0.60396667199999998</v>
      </c>
      <c r="AY1070">
        <v>6.2316241000000001E-2</v>
      </c>
      <c r="AZ1070">
        <v>7.2715900999999999E-2</v>
      </c>
      <c r="BA1070">
        <v>0.14505725799999999</v>
      </c>
      <c r="BB1070">
        <v>0.17137433599999999</v>
      </c>
      <c r="BC1070" t="s">
        <v>327</v>
      </c>
      <c r="BD1070">
        <v>2020</v>
      </c>
      <c r="BE1070" t="s">
        <v>328</v>
      </c>
      <c r="BG1070" t="s">
        <v>36</v>
      </c>
      <c r="BN1070">
        <v>7.0337190000000049E-2</v>
      </c>
    </row>
    <row r="1071" spans="1:66" x14ac:dyDescent="0.25">
      <c r="A1071">
        <v>102309</v>
      </c>
      <c r="B1071" s="1" t="s">
        <v>2962</v>
      </c>
      <c r="C1071" t="str">
        <f>Table2[[#This Row],[LeadAuthor]]&amp;Table2[[#This Row],[Year]]&amp;"_"&amp;Table2[[#This Row],[SiteName]]&amp;"_"&amp;Table2[[#This Row],[SampleID]]</f>
        <v>O'Brien2020_DSDP516_033</v>
      </c>
      <c r="D1071" t="s">
        <v>325</v>
      </c>
      <c r="E1071" t="s">
        <v>326</v>
      </c>
      <c r="F1071">
        <v>269.66000000000003</v>
      </c>
      <c r="G1071">
        <v>269.66000000000003</v>
      </c>
      <c r="K1071" t="s">
        <v>38</v>
      </c>
      <c r="L1071">
        <v>-30.28</v>
      </c>
      <c r="M1071">
        <v>-35.29</v>
      </c>
      <c r="N1071">
        <v>25.359466529999999</v>
      </c>
      <c r="O1071" t="s">
        <v>46</v>
      </c>
      <c r="P1071" t="s">
        <v>278</v>
      </c>
      <c r="T1071">
        <v>2</v>
      </c>
      <c r="U1071">
        <v>0.71769782800000004</v>
      </c>
      <c r="V1071" t="s">
        <v>5</v>
      </c>
      <c r="W1071" t="s">
        <v>6</v>
      </c>
      <c r="Y1071" t="s">
        <v>7</v>
      </c>
      <c r="AT1071">
        <v>0.18714825700000001</v>
      </c>
      <c r="AU1071">
        <v>5.3605782999999997E-2</v>
      </c>
      <c r="AV1071">
        <v>6.4877569999999996E-2</v>
      </c>
      <c r="AW1071">
        <v>1.2357162E-2</v>
      </c>
      <c r="AX1071">
        <v>0.62296378500000005</v>
      </c>
      <c r="AY1071">
        <v>5.9047442999999998E-2</v>
      </c>
      <c r="AZ1071">
        <v>9.6304824999999997E-2</v>
      </c>
      <c r="BA1071">
        <v>0.20100527700000001</v>
      </c>
      <c r="BB1071">
        <v>0.16096479599999999</v>
      </c>
      <c r="BC1071" t="s">
        <v>327</v>
      </c>
      <c r="BD1071">
        <v>2020</v>
      </c>
      <c r="BE1071" t="s">
        <v>328</v>
      </c>
      <c r="BG1071" t="s">
        <v>36</v>
      </c>
      <c r="BN1071">
        <v>0.17320534000000265</v>
      </c>
    </row>
    <row r="1072" spans="1:66" x14ac:dyDescent="0.25">
      <c r="A1072">
        <v>102310</v>
      </c>
      <c r="B1072" s="1" t="s">
        <v>2963</v>
      </c>
      <c r="C1072" t="str">
        <f>Table2[[#This Row],[LeadAuthor]]&amp;Table2[[#This Row],[Year]]&amp;"_"&amp;Table2[[#This Row],[SiteName]]&amp;"_"&amp;Table2[[#This Row],[SampleID]]</f>
        <v>O'Brien2020_DSDP516_034</v>
      </c>
      <c r="D1072" t="s">
        <v>325</v>
      </c>
      <c r="E1072" t="s">
        <v>326</v>
      </c>
      <c r="F1072">
        <v>273.60000000000002</v>
      </c>
      <c r="G1072">
        <v>273.60000000000002</v>
      </c>
      <c r="K1072" t="s">
        <v>38</v>
      </c>
      <c r="L1072">
        <v>-30.28</v>
      </c>
      <c r="M1072">
        <v>-35.29</v>
      </c>
      <c r="N1072">
        <v>25.532671870000001</v>
      </c>
      <c r="O1072" t="s">
        <v>46</v>
      </c>
      <c r="P1072" t="s">
        <v>278</v>
      </c>
      <c r="T1072">
        <v>2</v>
      </c>
      <c r="U1072">
        <v>0.74579118700000002</v>
      </c>
      <c r="V1072" t="s">
        <v>5</v>
      </c>
      <c r="W1072" t="s">
        <v>6</v>
      </c>
      <c r="Y1072" t="s">
        <v>7</v>
      </c>
      <c r="AT1072">
        <v>0.16854187700000001</v>
      </c>
      <c r="AU1072">
        <v>4.9695209999999997E-2</v>
      </c>
      <c r="AV1072">
        <v>6.4664726000000006E-2</v>
      </c>
      <c r="AW1072">
        <v>1.4737919E-2</v>
      </c>
      <c r="AX1072">
        <v>0.63596840099999996</v>
      </c>
      <c r="AY1072">
        <v>6.6391865999999994E-2</v>
      </c>
      <c r="AZ1072">
        <v>0.112218342</v>
      </c>
      <c r="BA1072">
        <v>0.17033978</v>
      </c>
      <c r="BB1072">
        <v>0.155266816</v>
      </c>
      <c r="BC1072" t="s">
        <v>327</v>
      </c>
      <c r="BD1072">
        <v>2020</v>
      </c>
      <c r="BE1072" t="s">
        <v>328</v>
      </c>
      <c r="BG1072" t="s">
        <v>36</v>
      </c>
      <c r="BN1072">
        <v>1.8463510000000127E-2</v>
      </c>
    </row>
    <row r="1073" spans="1:66" x14ac:dyDescent="0.25">
      <c r="A1073">
        <v>102311</v>
      </c>
      <c r="B1073" s="1" t="s">
        <v>2964</v>
      </c>
      <c r="C1073" t="str">
        <f>Table2[[#This Row],[LeadAuthor]]&amp;Table2[[#This Row],[Year]]&amp;"_"&amp;Table2[[#This Row],[SiteName]]&amp;"_"&amp;Table2[[#This Row],[SampleID]]</f>
        <v>O'Brien2020_DSDP516_035</v>
      </c>
      <c r="D1073" t="s">
        <v>325</v>
      </c>
      <c r="E1073" t="s">
        <v>326</v>
      </c>
      <c r="F1073">
        <v>274.02</v>
      </c>
      <c r="G1073">
        <v>274.02</v>
      </c>
      <c r="K1073" t="s">
        <v>38</v>
      </c>
      <c r="L1073">
        <v>-30.28</v>
      </c>
      <c r="M1073">
        <v>-35.29</v>
      </c>
      <c r="N1073">
        <v>25.551135380000002</v>
      </c>
      <c r="O1073" t="s">
        <v>46</v>
      </c>
      <c r="P1073" t="s">
        <v>278</v>
      </c>
      <c r="T1073">
        <v>2</v>
      </c>
      <c r="U1073">
        <v>0.73431586400000004</v>
      </c>
      <c r="V1073" t="s">
        <v>5</v>
      </c>
      <c r="W1073" t="s">
        <v>6</v>
      </c>
      <c r="Y1073" t="s">
        <v>7</v>
      </c>
      <c r="AT1073">
        <v>0.20348735100000001</v>
      </c>
      <c r="AU1073">
        <v>4.8604125999999997E-2</v>
      </c>
      <c r="AV1073">
        <v>6.6269907000000003E-2</v>
      </c>
      <c r="AW1073">
        <v>1.0922516E-2</v>
      </c>
      <c r="AX1073">
        <v>0.61357313800000002</v>
      </c>
      <c r="AY1073">
        <v>5.7142961999999999E-2</v>
      </c>
      <c r="AZ1073">
        <v>6.5249733000000004E-2</v>
      </c>
      <c r="BA1073">
        <v>8.1989408999999999E-2</v>
      </c>
      <c r="BB1073">
        <v>0.15793415099999999</v>
      </c>
      <c r="BC1073" t="s">
        <v>327</v>
      </c>
      <c r="BD1073">
        <v>2020</v>
      </c>
      <c r="BE1073" t="s">
        <v>328</v>
      </c>
      <c r="BG1073" t="s">
        <v>36</v>
      </c>
      <c r="BN1073">
        <v>4.1323099999999613E-2</v>
      </c>
    </row>
    <row r="1074" spans="1:66" x14ac:dyDescent="0.25">
      <c r="A1074">
        <v>102312</v>
      </c>
      <c r="B1074" s="1" t="s">
        <v>2965</v>
      </c>
      <c r="C1074" t="str">
        <f>Table2[[#This Row],[LeadAuthor]]&amp;Table2[[#This Row],[Year]]&amp;"_"&amp;Table2[[#This Row],[SiteName]]&amp;"_"&amp;Table2[[#This Row],[SampleID]]</f>
        <v>O'Brien2020_DSDP516_036</v>
      </c>
      <c r="D1074" t="s">
        <v>325</v>
      </c>
      <c r="E1074" t="s">
        <v>326</v>
      </c>
      <c r="F1074">
        <v>274.95999999999998</v>
      </c>
      <c r="G1074">
        <v>274.95999999999998</v>
      </c>
      <c r="K1074" t="s">
        <v>38</v>
      </c>
      <c r="L1074">
        <v>-30.28</v>
      </c>
      <c r="M1074">
        <v>-35.29</v>
      </c>
      <c r="N1074">
        <v>25.592458480000001</v>
      </c>
      <c r="O1074" t="s">
        <v>46</v>
      </c>
      <c r="P1074" t="s">
        <v>278</v>
      </c>
      <c r="T1074">
        <v>2</v>
      </c>
      <c r="U1074">
        <v>0.690999845</v>
      </c>
      <c r="V1074" t="s">
        <v>5</v>
      </c>
      <c r="W1074" t="s">
        <v>6</v>
      </c>
      <c r="Y1074" t="s">
        <v>7</v>
      </c>
      <c r="AT1074">
        <v>0.21047955600000001</v>
      </c>
      <c r="AU1074">
        <v>5.4683562999999998E-2</v>
      </c>
      <c r="AV1074">
        <v>6.2871934000000004E-2</v>
      </c>
      <c r="AW1074">
        <v>1.2066066E-2</v>
      </c>
      <c r="AX1074">
        <v>0.612551073</v>
      </c>
      <c r="AY1074">
        <v>4.7347807999999998E-2</v>
      </c>
      <c r="AZ1074">
        <v>8.1688941000000001E-2</v>
      </c>
      <c r="BA1074">
        <v>0.213054823</v>
      </c>
      <c r="BB1074">
        <v>0.16417758900000001</v>
      </c>
      <c r="BC1074" t="s">
        <v>327</v>
      </c>
      <c r="BD1074">
        <v>2020</v>
      </c>
      <c r="BE1074" t="s">
        <v>328</v>
      </c>
      <c r="BG1074" t="s">
        <v>36</v>
      </c>
      <c r="BN1074">
        <v>0.36003849999999815</v>
      </c>
    </row>
    <row r="1075" spans="1:66" x14ac:dyDescent="0.25">
      <c r="A1075">
        <v>102313</v>
      </c>
      <c r="B1075" s="1" t="s">
        <v>2966</v>
      </c>
      <c r="C1075" t="str">
        <f>Table2[[#This Row],[LeadAuthor]]&amp;Table2[[#This Row],[Year]]&amp;"_"&amp;Table2[[#This Row],[SiteName]]&amp;"_"&amp;Table2[[#This Row],[SampleID]]</f>
        <v>O'Brien2020_DSDP516_037</v>
      </c>
      <c r="D1075" t="s">
        <v>325</v>
      </c>
      <c r="E1075" t="s">
        <v>326</v>
      </c>
      <c r="F1075">
        <v>283.14999999999998</v>
      </c>
      <c r="G1075">
        <v>283.14999999999998</v>
      </c>
      <c r="K1075" t="s">
        <v>38</v>
      </c>
      <c r="L1075">
        <v>-30.28</v>
      </c>
      <c r="M1075">
        <v>-35.29</v>
      </c>
      <c r="N1075">
        <v>25.952496979999999</v>
      </c>
      <c r="O1075" t="s">
        <v>46</v>
      </c>
      <c r="P1075" t="s">
        <v>278</v>
      </c>
      <c r="T1075">
        <v>2</v>
      </c>
      <c r="U1075">
        <v>0.70342886900000001</v>
      </c>
      <c r="V1075" t="s">
        <v>5</v>
      </c>
      <c r="W1075" t="s">
        <v>6</v>
      </c>
      <c r="Y1075" t="s">
        <v>7</v>
      </c>
      <c r="AT1075">
        <v>0.205209738</v>
      </c>
      <c r="AU1075">
        <v>5.8230221999999998E-2</v>
      </c>
      <c r="AV1075">
        <v>6.8740395999999995E-2</v>
      </c>
      <c r="AW1075">
        <v>1.6375305E-2</v>
      </c>
      <c r="AX1075">
        <v>0.59844538599999997</v>
      </c>
      <c r="AY1075">
        <v>5.2998953000000001E-2</v>
      </c>
      <c r="AZ1075">
        <v>0.171944652</v>
      </c>
      <c r="BA1075">
        <v>0.15947809800000001</v>
      </c>
      <c r="BB1075">
        <v>0.180356919</v>
      </c>
      <c r="BC1075" t="s">
        <v>327</v>
      </c>
      <c r="BD1075">
        <v>2020</v>
      </c>
      <c r="BE1075" t="s">
        <v>328</v>
      </c>
      <c r="BG1075" t="s">
        <v>36</v>
      </c>
      <c r="BN1075">
        <v>3.5608200000002199E-2</v>
      </c>
    </row>
    <row r="1076" spans="1:66" x14ac:dyDescent="0.25">
      <c r="A1076">
        <v>102314</v>
      </c>
      <c r="B1076" s="1" t="s">
        <v>2967</v>
      </c>
      <c r="C1076" t="str">
        <f>Table2[[#This Row],[LeadAuthor]]&amp;Table2[[#This Row],[Year]]&amp;"_"&amp;Table2[[#This Row],[SiteName]]&amp;"_"&amp;Table2[[#This Row],[SampleID]]</f>
        <v>O'Brien2020_DSDP516_038</v>
      </c>
      <c r="D1076" t="s">
        <v>325</v>
      </c>
      <c r="E1076" t="s">
        <v>326</v>
      </c>
      <c r="F1076">
        <v>283.95999999999998</v>
      </c>
      <c r="G1076">
        <v>283.95999999999998</v>
      </c>
      <c r="K1076" t="s">
        <v>38</v>
      </c>
      <c r="L1076">
        <v>-30.28</v>
      </c>
      <c r="M1076">
        <v>-35.29</v>
      </c>
      <c r="N1076">
        <v>25.988105180000002</v>
      </c>
      <c r="O1076" t="s">
        <v>46</v>
      </c>
      <c r="P1076" t="s">
        <v>278</v>
      </c>
      <c r="T1076">
        <v>2</v>
      </c>
      <c r="U1076">
        <v>0.71162860299999997</v>
      </c>
      <c r="V1076" t="s">
        <v>5</v>
      </c>
      <c r="W1076" t="s">
        <v>6</v>
      </c>
      <c r="Y1076" t="s">
        <v>7</v>
      </c>
      <c r="AT1076">
        <v>0.20764022100000001</v>
      </c>
      <c r="AU1076">
        <v>5.5267418999999998E-2</v>
      </c>
      <c r="AV1076">
        <v>6.6473651999999994E-2</v>
      </c>
      <c r="AW1076">
        <v>1.467165E-2</v>
      </c>
      <c r="AX1076">
        <v>0.60070616899999996</v>
      </c>
      <c r="AY1076">
        <v>5.5240888000000002E-2</v>
      </c>
      <c r="AZ1076">
        <v>6.3499068000000006E-2</v>
      </c>
      <c r="BA1076">
        <v>0.132673234</v>
      </c>
      <c r="BB1076">
        <v>0.17216007799999999</v>
      </c>
      <c r="BC1076" t="s">
        <v>327</v>
      </c>
      <c r="BD1076">
        <v>2020</v>
      </c>
      <c r="BE1076" t="s">
        <v>328</v>
      </c>
      <c r="BG1076" t="s">
        <v>36</v>
      </c>
      <c r="BN1076">
        <v>8.792148999999938E-2</v>
      </c>
    </row>
    <row r="1077" spans="1:66" x14ac:dyDescent="0.25">
      <c r="A1077">
        <v>102315</v>
      </c>
      <c r="B1077" s="1" t="s">
        <v>2968</v>
      </c>
      <c r="C1077" t="str">
        <f>Table2[[#This Row],[LeadAuthor]]&amp;Table2[[#This Row],[Year]]&amp;"_"&amp;Table2[[#This Row],[SiteName]]&amp;"_"&amp;Table2[[#This Row],[SampleID]]</f>
        <v>O'Brien2020_DSDP516_039</v>
      </c>
      <c r="D1077" t="s">
        <v>325</v>
      </c>
      <c r="E1077" t="s">
        <v>326</v>
      </c>
      <c r="F1077">
        <v>285.95999999999998</v>
      </c>
      <c r="G1077">
        <v>285.95999999999998</v>
      </c>
      <c r="K1077" t="s">
        <v>38</v>
      </c>
      <c r="L1077">
        <v>-30.28</v>
      </c>
      <c r="M1077">
        <v>-35.29</v>
      </c>
      <c r="N1077">
        <v>26.076026670000001</v>
      </c>
      <c r="O1077" t="s">
        <v>46</v>
      </c>
      <c r="P1077" t="s">
        <v>278</v>
      </c>
      <c r="T1077">
        <v>2</v>
      </c>
      <c r="U1077">
        <v>0.69800790599999996</v>
      </c>
      <c r="V1077" t="s">
        <v>5</v>
      </c>
      <c r="W1077" t="s">
        <v>6</v>
      </c>
      <c r="Y1077" t="s">
        <v>7</v>
      </c>
      <c r="AT1077">
        <v>0.200441969</v>
      </c>
      <c r="AU1077">
        <v>5.7705603000000001E-2</v>
      </c>
      <c r="AV1077">
        <v>6.4715176999999999E-2</v>
      </c>
      <c r="AW1077">
        <v>1.3662881E-2</v>
      </c>
      <c r="AX1077">
        <v>0.60847487300000003</v>
      </c>
      <c r="AY1077">
        <v>5.4999497000000001E-2</v>
      </c>
      <c r="AZ1077">
        <v>6.2976192E-2</v>
      </c>
      <c r="BA1077">
        <v>0.21193424499999999</v>
      </c>
      <c r="BB1077">
        <v>0.170198604</v>
      </c>
      <c r="BC1077" t="s">
        <v>327</v>
      </c>
      <c r="BD1077">
        <v>2020</v>
      </c>
      <c r="BE1077" t="s">
        <v>328</v>
      </c>
      <c r="BG1077" t="s">
        <v>36</v>
      </c>
      <c r="BN1077">
        <v>1.4946659999999667E-2</v>
      </c>
    </row>
    <row r="1078" spans="1:66" x14ac:dyDescent="0.25">
      <c r="A1078">
        <v>102316</v>
      </c>
      <c r="B1078" s="1" t="s">
        <v>2969</v>
      </c>
      <c r="C1078" t="str">
        <f>Table2[[#This Row],[LeadAuthor]]&amp;Table2[[#This Row],[Year]]&amp;"_"&amp;Table2[[#This Row],[SiteName]]&amp;"_"&amp;Table2[[#This Row],[SampleID]]</f>
        <v>O'Brien2020_DSDP516_040</v>
      </c>
      <c r="D1078" t="s">
        <v>325</v>
      </c>
      <c r="E1078" t="s">
        <v>326</v>
      </c>
      <c r="F1078">
        <v>286.3</v>
      </c>
      <c r="G1078">
        <v>286.3</v>
      </c>
      <c r="K1078" t="s">
        <v>38</v>
      </c>
      <c r="L1078">
        <v>-30.28</v>
      </c>
      <c r="M1078">
        <v>-35.29</v>
      </c>
      <c r="N1078">
        <v>26.090973330000001</v>
      </c>
      <c r="O1078" t="s">
        <v>46</v>
      </c>
      <c r="P1078" t="s">
        <v>278</v>
      </c>
      <c r="T1078">
        <v>2</v>
      </c>
      <c r="U1078">
        <v>0.739364888</v>
      </c>
      <c r="V1078" t="s">
        <v>5</v>
      </c>
      <c r="W1078" t="s">
        <v>6</v>
      </c>
      <c r="Y1078" t="s">
        <v>7</v>
      </c>
      <c r="AT1078">
        <v>0.197200865</v>
      </c>
      <c r="AU1078">
        <v>5.7316517999999997E-2</v>
      </c>
      <c r="AV1078">
        <v>7.7707427999999995E-2</v>
      </c>
      <c r="AW1078">
        <v>1.5630506999999998E-2</v>
      </c>
      <c r="AX1078">
        <v>0.58288817500000001</v>
      </c>
      <c r="AY1078">
        <v>6.9256507999999994E-2</v>
      </c>
      <c r="AZ1078">
        <v>8.1923219000000005E-2</v>
      </c>
      <c r="BA1078">
        <v>3.2599939000000001E-2</v>
      </c>
      <c r="BB1078">
        <v>0.18766145400000001</v>
      </c>
      <c r="BC1078" t="s">
        <v>327</v>
      </c>
      <c r="BD1078">
        <v>2020</v>
      </c>
      <c r="BE1078" t="s">
        <v>328</v>
      </c>
      <c r="BG1078" t="s">
        <v>36</v>
      </c>
      <c r="BN1078">
        <v>5.5390539999997657E-2</v>
      </c>
    </row>
    <row r="1079" spans="1:66" x14ac:dyDescent="0.25">
      <c r="A1079">
        <v>102317</v>
      </c>
      <c r="B1079" s="1" t="s">
        <v>2970</v>
      </c>
      <c r="C1079" t="str">
        <f>Table2[[#This Row],[LeadAuthor]]&amp;Table2[[#This Row],[Year]]&amp;"_"&amp;Table2[[#This Row],[SiteName]]&amp;"_"&amp;Table2[[#This Row],[SampleID]]</f>
        <v>O'Brien2020_DSDP516_041</v>
      </c>
      <c r="D1079" t="s">
        <v>325</v>
      </c>
      <c r="E1079" t="s">
        <v>326</v>
      </c>
      <c r="F1079">
        <v>287.56</v>
      </c>
      <c r="G1079">
        <v>287.56</v>
      </c>
      <c r="K1079" t="s">
        <v>38</v>
      </c>
      <c r="L1079">
        <v>-30.28</v>
      </c>
      <c r="M1079">
        <v>-35.29</v>
      </c>
      <c r="N1079">
        <v>26.146363869999998</v>
      </c>
      <c r="O1079" t="s">
        <v>46</v>
      </c>
      <c r="P1079" t="s">
        <v>278</v>
      </c>
      <c r="T1079">
        <v>2</v>
      </c>
      <c r="U1079">
        <v>0.71993415900000002</v>
      </c>
      <c r="V1079" t="s">
        <v>5</v>
      </c>
      <c r="W1079" t="s">
        <v>6</v>
      </c>
      <c r="Y1079" t="s">
        <v>7</v>
      </c>
      <c r="AT1079">
        <v>0.19602665599999999</v>
      </c>
      <c r="AU1079">
        <v>5.7044814999999999E-2</v>
      </c>
      <c r="AV1079">
        <v>7.1053747E-2</v>
      </c>
      <c r="AW1079">
        <v>1.52146E-2</v>
      </c>
      <c r="AX1079">
        <v>0.60028975699999998</v>
      </c>
      <c r="AY1079">
        <v>6.0370424999999998E-2</v>
      </c>
      <c r="AZ1079">
        <v>0.14120370600000001</v>
      </c>
      <c r="BA1079">
        <v>0.13101289599999999</v>
      </c>
      <c r="BB1079">
        <v>0.17825611099999999</v>
      </c>
      <c r="BC1079" t="s">
        <v>327</v>
      </c>
      <c r="BD1079">
        <v>2020</v>
      </c>
      <c r="BE1079" t="s">
        <v>328</v>
      </c>
      <c r="BG1079" t="s">
        <v>36</v>
      </c>
      <c r="BN1079">
        <v>0.64490412000000319</v>
      </c>
    </row>
    <row r="1080" spans="1:66" x14ac:dyDescent="0.25">
      <c r="A1080">
        <v>102318</v>
      </c>
      <c r="B1080" s="1" t="s">
        <v>2971</v>
      </c>
      <c r="C1080" t="str">
        <f>Table2[[#This Row],[LeadAuthor]]&amp;Table2[[#This Row],[Year]]&amp;"_"&amp;Table2[[#This Row],[SiteName]]&amp;"_"&amp;Table2[[#This Row],[SampleID]]</f>
        <v>O'Brien2020_DSDP516_042</v>
      </c>
      <c r="D1080" t="s">
        <v>325</v>
      </c>
      <c r="E1080" t="s">
        <v>326</v>
      </c>
      <c r="F1080">
        <v>302.23</v>
      </c>
      <c r="G1080">
        <v>302.23</v>
      </c>
      <c r="K1080" t="s">
        <v>38</v>
      </c>
      <c r="L1080">
        <v>-30.28</v>
      </c>
      <c r="M1080">
        <v>-35.29</v>
      </c>
      <c r="N1080">
        <v>26.791267990000001</v>
      </c>
      <c r="O1080" t="s">
        <v>46</v>
      </c>
      <c r="P1080" t="s">
        <v>278</v>
      </c>
      <c r="T1080">
        <v>2</v>
      </c>
      <c r="U1080">
        <v>0.68941243200000002</v>
      </c>
      <c r="V1080" t="s">
        <v>5</v>
      </c>
      <c r="W1080" t="s">
        <v>6</v>
      </c>
      <c r="Y1080" t="s">
        <v>7</v>
      </c>
      <c r="AT1080">
        <v>0.221823944</v>
      </c>
      <c r="AU1080">
        <v>5.6768831999999998E-2</v>
      </c>
      <c r="AV1080">
        <v>6.1984111000000001E-2</v>
      </c>
      <c r="AW1080">
        <v>1.3591439E-2</v>
      </c>
      <c r="AX1080">
        <v>0.595397226</v>
      </c>
      <c r="AY1080">
        <v>5.0434447E-2</v>
      </c>
      <c r="AZ1080">
        <v>7.0518286999999999E-2</v>
      </c>
      <c r="BA1080">
        <v>0.167724491</v>
      </c>
      <c r="BB1080">
        <v>0.17006997500000001</v>
      </c>
      <c r="BC1080" t="s">
        <v>327</v>
      </c>
      <c r="BD1080">
        <v>2020</v>
      </c>
      <c r="BE1080" t="s">
        <v>328</v>
      </c>
      <c r="BG1080" t="s">
        <v>36</v>
      </c>
      <c r="BN1080">
        <v>6.7259939999999574E-2</v>
      </c>
    </row>
    <row r="1081" spans="1:66" x14ac:dyDescent="0.25">
      <c r="A1081">
        <v>102319</v>
      </c>
      <c r="B1081" s="1" t="s">
        <v>2972</v>
      </c>
      <c r="C1081" t="str">
        <f>Table2[[#This Row],[LeadAuthor]]&amp;Table2[[#This Row],[Year]]&amp;"_"&amp;Table2[[#This Row],[SiteName]]&amp;"_"&amp;Table2[[#This Row],[SampleID]]</f>
        <v>O'Brien2020_DSDP516_043</v>
      </c>
      <c r="D1081" t="s">
        <v>325</v>
      </c>
      <c r="E1081" t="s">
        <v>326</v>
      </c>
      <c r="F1081">
        <v>303.76</v>
      </c>
      <c r="G1081">
        <v>303.76</v>
      </c>
      <c r="K1081" t="s">
        <v>38</v>
      </c>
      <c r="L1081">
        <v>-30.28</v>
      </c>
      <c r="M1081">
        <v>-35.29</v>
      </c>
      <c r="N1081">
        <v>26.858527930000001</v>
      </c>
      <c r="O1081" t="s">
        <v>46</v>
      </c>
      <c r="P1081" t="s">
        <v>278</v>
      </c>
      <c r="T1081">
        <v>2</v>
      </c>
      <c r="U1081">
        <v>0.68532574700000004</v>
      </c>
      <c r="V1081" t="s">
        <v>5</v>
      </c>
      <c r="W1081" t="s">
        <v>6</v>
      </c>
      <c r="Y1081" t="s">
        <v>7</v>
      </c>
      <c r="AT1081">
        <v>0.236876794</v>
      </c>
      <c r="AU1081">
        <v>5.4709213999999999E-2</v>
      </c>
      <c r="AV1081">
        <v>6.1769217000000001E-2</v>
      </c>
      <c r="AW1081">
        <v>1.3635774E-2</v>
      </c>
      <c r="AX1081">
        <v>0.58926336999999995</v>
      </c>
      <c r="AY1081">
        <v>4.3745631E-2</v>
      </c>
      <c r="AZ1081">
        <v>0.11982092599999999</v>
      </c>
      <c r="BA1081">
        <v>0.12958281899999999</v>
      </c>
      <c r="BB1081">
        <v>0.17050222600000001</v>
      </c>
      <c r="BC1081" t="s">
        <v>327</v>
      </c>
      <c r="BD1081">
        <v>2020</v>
      </c>
      <c r="BE1081" t="s">
        <v>328</v>
      </c>
      <c r="BG1081" t="s">
        <v>36</v>
      </c>
      <c r="BN1081">
        <v>8.6602669999997772E-2</v>
      </c>
    </row>
    <row r="1082" spans="1:66" x14ac:dyDescent="0.25">
      <c r="A1082">
        <v>102320</v>
      </c>
      <c r="B1082" s="1" t="s">
        <v>2973</v>
      </c>
      <c r="C1082" t="str">
        <f>Table2[[#This Row],[LeadAuthor]]&amp;Table2[[#This Row],[Year]]&amp;"_"&amp;Table2[[#This Row],[SiteName]]&amp;"_"&amp;Table2[[#This Row],[SampleID]]</f>
        <v>O'Brien2020_DSDP516_044</v>
      </c>
      <c r="D1082" t="s">
        <v>325</v>
      </c>
      <c r="E1082" t="s">
        <v>326</v>
      </c>
      <c r="F1082">
        <v>305.73</v>
      </c>
      <c r="G1082">
        <v>305.73</v>
      </c>
      <c r="K1082" t="s">
        <v>38</v>
      </c>
      <c r="L1082">
        <v>-30.28</v>
      </c>
      <c r="M1082">
        <v>-35.29</v>
      </c>
      <c r="N1082">
        <v>26.945130599999999</v>
      </c>
      <c r="O1082" t="s">
        <v>46</v>
      </c>
      <c r="P1082" t="s">
        <v>278</v>
      </c>
      <c r="T1082">
        <v>2</v>
      </c>
      <c r="U1082">
        <v>0.71412462300000001</v>
      </c>
      <c r="V1082" t="s">
        <v>5</v>
      </c>
      <c r="W1082" t="s">
        <v>6</v>
      </c>
      <c r="Y1082" t="s">
        <v>7</v>
      </c>
      <c r="AT1082">
        <v>0.19796709700000001</v>
      </c>
      <c r="AU1082">
        <v>5.5209266999999999E-2</v>
      </c>
      <c r="AV1082">
        <v>6.6793904000000001E-2</v>
      </c>
      <c r="AW1082">
        <v>1.4879895000000001E-2</v>
      </c>
      <c r="AX1082">
        <v>0.60890935499999999</v>
      </c>
      <c r="AY1082">
        <v>5.6240482000000001E-2</v>
      </c>
      <c r="AZ1082">
        <v>0.23172137600000001</v>
      </c>
      <c r="BA1082">
        <v>0.160798462</v>
      </c>
      <c r="BB1082">
        <v>0.170670138</v>
      </c>
      <c r="BC1082" t="s">
        <v>327</v>
      </c>
      <c r="BD1082">
        <v>2020</v>
      </c>
      <c r="BE1082" t="s">
        <v>328</v>
      </c>
      <c r="BG1082" t="s">
        <v>36</v>
      </c>
      <c r="BN1082">
        <v>9.8732730000001823E-2</v>
      </c>
    </row>
    <row r="1083" spans="1:66" x14ac:dyDescent="0.25">
      <c r="A1083">
        <v>102321</v>
      </c>
      <c r="B1083" s="1" t="s">
        <v>2974</v>
      </c>
      <c r="C1083" t="str">
        <f>Table2[[#This Row],[LeadAuthor]]&amp;Table2[[#This Row],[Year]]&amp;"_"&amp;Table2[[#This Row],[SiteName]]&amp;"_"&amp;Table2[[#This Row],[SampleID]]</f>
        <v>O'Brien2020_DSDP516_045</v>
      </c>
      <c r="D1083" t="s">
        <v>325</v>
      </c>
      <c r="E1083" t="s">
        <v>326</v>
      </c>
      <c r="F1083">
        <v>309.68</v>
      </c>
      <c r="G1083">
        <v>309.68</v>
      </c>
      <c r="K1083" t="s">
        <v>38</v>
      </c>
      <c r="L1083">
        <v>-30.28</v>
      </c>
      <c r="M1083">
        <v>-35.29</v>
      </c>
      <c r="N1083">
        <v>27.043863330000001</v>
      </c>
      <c r="O1083" t="s">
        <v>46</v>
      </c>
      <c r="P1083" t="s">
        <v>278</v>
      </c>
      <c r="T1083">
        <v>2</v>
      </c>
      <c r="U1083">
        <v>0.69051937200000002</v>
      </c>
      <c r="V1083" t="s">
        <v>5</v>
      </c>
      <c r="W1083" t="s">
        <v>6</v>
      </c>
      <c r="Y1083" t="s">
        <v>7</v>
      </c>
      <c r="AT1083">
        <v>0.20673287800000001</v>
      </c>
      <c r="AU1083">
        <v>5.7639543000000001E-2</v>
      </c>
      <c r="AV1083">
        <v>6.2132892000000002E-2</v>
      </c>
      <c r="AW1083">
        <v>1.4040179E-2</v>
      </c>
      <c r="AX1083">
        <v>0.60702107800000005</v>
      </c>
      <c r="AY1083">
        <v>5.2433431000000003E-2</v>
      </c>
      <c r="AZ1083">
        <v>7.3992624000000007E-2</v>
      </c>
      <c r="BA1083">
        <v>0.22051136700000001</v>
      </c>
      <c r="BB1083">
        <v>0.16868543999999999</v>
      </c>
      <c r="BC1083" t="s">
        <v>327</v>
      </c>
      <c r="BD1083">
        <v>2020</v>
      </c>
      <c r="BE1083" t="s">
        <v>328</v>
      </c>
      <c r="BG1083" t="s">
        <v>36</v>
      </c>
      <c r="BN1083">
        <v>1.062187999999864E-2</v>
      </c>
    </row>
    <row r="1084" spans="1:66" x14ac:dyDescent="0.25">
      <c r="A1084">
        <v>102322</v>
      </c>
      <c r="B1084" s="1" t="s">
        <v>2975</v>
      </c>
      <c r="C1084" t="str">
        <f>Table2[[#This Row],[LeadAuthor]]&amp;Table2[[#This Row],[Year]]&amp;"_"&amp;Table2[[#This Row],[SiteName]]&amp;"_"&amp;Table2[[#This Row],[SampleID]]</f>
        <v>O'Brien2020_DSDP516_046</v>
      </c>
      <c r="D1084" t="s">
        <v>325</v>
      </c>
      <c r="E1084" t="s">
        <v>326</v>
      </c>
      <c r="F1084">
        <v>310.13</v>
      </c>
      <c r="G1084">
        <v>310.13</v>
      </c>
      <c r="K1084" t="s">
        <v>38</v>
      </c>
      <c r="L1084">
        <v>-30.28</v>
      </c>
      <c r="M1084">
        <v>-35.29</v>
      </c>
      <c r="N1084">
        <v>27.054485209999999</v>
      </c>
      <c r="O1084" t="s">
        <v>46</v>
      </c>
      <c r="P1084" t="s">
        <v>278</v>
      </c>
      <c r="T1084">
        <v>2</v>
      </c>
      <c r="U1084">
        <v>0.70184861700000001</v>
      </c>
      <c r="V1084" t="s">
        <v>5</v>
      </c>
      <c r="W1084" t="s">
        <v>6</v>
      </c>
      <c r="Y1084" t="s">
        <v>7</v>
      </c>
      <c r="AT1084">
        <v>0.21297628199999999</v>
      </c>
      <c r="AU1084">
        <v>6.445882E-2</v>
      </c>
      <c r="AV1084">
        <v>7.1525908999999999E-2</v>
      </c>
      <c r="AW1084">
        <v>1.5661957000000001E-2</v>
      </c>
      <c r="AX1084">
        <v>0.57082877899999995</v>
      </c>
      <c r="AY1084">
        <v>6.4548253E-2</v>
      </c>
      <c r="AZ1084">
        <v>8.7674379999999996E-2</v>
      </c>
      <c r="BA1084">
        <v>0.11102435300000001</v>
      </c>
      <c r="BB1084">
        <v>0.19268375600000001</v>
      </c>
      <c r="BC1084" t="s">
        <v>327</v>
      </c>
      <c r="BD1084">
        <v>2020</v>
      </c>
      <c r="BE1084" t="s">
        <v>328</v>
      </c>
      <c r="BG1084" t="s">
        <v>36</v>
      </c>
      <c r="BN1084">
        <v>4.1307290000002439E-2</v>
      </c>
    </row>
    <row r="1085" spans="1:66" x14ac:dyDescent="0.25">
      <c r="A1085">
        <v>102323</v>
      </c>
      <c r="B1085" s="1" t="s">
        <v>2976</v>
      </c>
      <c r="C1085" t="str">
        <f>Table2[[#This Row],[LeadAuthor]]&amp;Table2[[#This Row],[Year]]&amp;"_"&amp;Table2[[#This Row],[SiteName]]&amp;"_"&amp;Table2[[#This Row],[SampleID]]</f>
        <v>O'Brien2020_DSDP516_047</v>
      </c>
      <c r="D1085" t="s">
        <v>325</v>
      </c>
      <c r="E1085" t="s">
        <v>326</v>
      </c>
      <c r="F1085">
        <v>311.88</v>
      </c>
      <c r="G1085">
        <v>311.88</v>
      </c>
      <c r="K1085" t="s">
        <v>38</v>
      </c>
      <c r="L1085">
        <v>-30.28</v>
      </c>
      <c r="M1085">
        <v>-35.29</v>
      </c>
      <c r="N1085">
        <v>27.095792500000002</v>
      </c>
      <c r="O1085" t="s">
        <v>46</v>
      </c>
      <c r="P1085" t="s">
        <v>278</v>
      </c>
      <c r="T1085">
        <v>2</v>
      </c>
      <c r="U1085">
        <v>0.700140769</v>
      </c>
      <c r="V1085" t="s">
        <v>5</v>
      </c>
      <c r="W1085" t="s">
        <v>6</v>
      </c>
      <c r="Y1085" t="s">
        <v>7</v>
      </c>
      <c r="AT1085">
        <v>0.224361491</v>
      </c>
      <c r="AU1085">
        <v>5.564086E-2</v>
      </c>
      <c r="AV1085">
        <v>6.3859217999999995E-2</v>
      </c>
      <c r="AW1085">
        <v>1.251937E-2</v>
      </c>
      <c r="AX1085">
        <v>0.59008190699999996</v>
      </c>
      <c r="AY1085">
        <v>5.3537154000000003E-2</v>
      </c>
      <c r="AZ1085">
        <v>0.104464233</v>
      </c>
      <c r="BA1085">
        <v>0.117047682</v>
      </c>
      <c r="BB1085">
        <v>0.17020744400000001</v>
      </c>
      <c r="BC1085" t="s">
        <v>327</v>
      </c>
      <c r="BD1085">
        <v>2020</v>
      </c>
      <c r="BE1085" t="s">
        <v>328</v>
      </c>
      <c r="BG1085" t="s">
        <v>36</v>
      </c>
      <c r="BN1085">
        <v>0.22069896</v>
      </c>
    </row>
    <row r="1086" spans="1:66" x14ac:dyDescent="0.25">
      <c r="A1086">
        <v>102324</v>
      </c>
      <c r="B1086" s="1" t="s">
        <v>2977</v>
      </c>
      <c r="C1086" t="str">
        <f>Table2[[#This Row],[LeadAuthor]]&amp;Table2[[#This Row],[Year]]&amp;"_"&amp;Table2[[#This Row],[SiteName]]&amp;"_"&amp;Table2[[#This Row],[SampleID]]</f>
        <v>O'Brien2020_DSDP516_048</v>
      </c>
      <c r="D1086" t="s">
        <v>325</v>
      </c>
      <c r="E1086" t="s">
        <v>326</v>
      </c>
      <c r="F1086">
        <v>321.23</v>
      </c>
      <c r="G1086">
        <v>321.23</v>
      </c>
      <c r="K1086" t="s">
        <v>38</v>
      </c>
      <c r="L1086">
        <v>-30.28</v>
      </c>
      <c r="M1086">
        <v>-35.29</v>
      </c>
      <c r="N1086">
        <v>27.316491460000002</v>
      </c>
      <c r="O1086" t="s">
        <v>46</v>
      </c>
      <c r="P1086" t="s">
        <v>278</v>
      </c>
      <c r="T1086">
        <v>2</v>
      </c>
      <c r="U1086">
        <v>0.71818188699999996</v>
      </c>
      <c r="V1086" t="s">
        <v>5</v>
      </c>
      <c r="W1086" t="s">
        <v>6</v>
      </c>
      <c r="Y1086" t="s">
        <v>7</v>
      </c>
      <c r="AT1086">
        <v>0.19370971100000001</v>
      </c>
      <c r="AU1086">
        <v>5.3930185999999998E-2</v>
      </c>
      <c r="AV1086">
        <v>6.7360431999999998E-2</v>
      </c>
      <c r="AW1086">
        <v>1.2841490000000001E-2</v>
      </c>
      <c r="AX1086">
        <v>0.61492506700000005</v>
      </c>
      <c r="AY1086">
        <v>5.7233115000000001E-2</v>
      </c>
      <c r="AZ1086">
        <v>0.13066043499999999</v>
      </c>
      <c r="BA1086">
        <v>0.16640136</v>
      </c>
      <c r="BB1086">
        <v>0.16635709200000001</v>
      </c>
      <c r="BC1086" t="s">
        <v>327</v>
      </c>
      <c r="BD1086">
        <v>2020</v>
      </c>
      <c r="BE1086" t="s">
        <v>328</v>
      </c>
      <c r="BG1086" t="s">
        <v>36</v>
      </c>
      <c r="BN1086">
        <v>1.9119369999998526E-2</v>
      </c>
    </row>
    <row r="1087" spans="1:66" x14ac:dyDescent="0.25">
      <c r="A1087">
        <v>102325</v>
      </c>
      <c r="B1087" s="1" t="s">
        <v>2978</v>
      </c>
      <c r="C1087" t="str">
        <f>Table2[[#This Row],[LeadAuthor]]&amp;Table2[[#This Row],[Year]]&amp;"_"&amp;Table2[[#This Row],[SiteName]]&amp;"_"&amp;Table2[[#This Row],[SampleID]]</f>
        <v>O'Brien2020_DSDP516_049</v>
      </c>
      <c r="D1087" t="s">
        <v>325</v>
      </c>
      <c r="E1087" t="s">
        <v>326</v>
      </c>
      <c r="F1087">
        <v>322.04000000000002</v>
      </c>
      <c r="G1087">
        <v>322.04000000000002</v>
      </c>
      <c r="K1087" t="s">
        <v>38</v>
      </c>
      <c r="L1087">
        <v>-30.28</v>
      </c>
      <c r="M1087">
        <v>-35.29</v>
      </c>
      <c r="N1087">
        <v>27.33561083</v>
      </c>
      <c r="O1087" t="s">
        <v>46</v>
      </c>
      <c r="P1087" t="s">
        <v>278</v>
      </c>
      <c r="T1087">
        <v>2</v>
      </c>
      <c r="U1087">
        <v>0.71243550300000003</v>
      </c>
      <c r="V1087" t="s">
        <v>5</v>
      </c>
      <c r="W1087" t="s">
        <v>6</v>
      </c>
      <c r="Y1087" t="s">
        <v>7</v>
      </c>
      <c r="AT1087">
        <v>0.180106194</v>
      </c>
      <c r="AU1087">
        <v>5.8083626999999999E-2</v>
      </c>
      <c r="AV1087">
        <v>7.2188271999999998E-2</v>
      </c>
      <c r="AW1087">
        <v>1.4502648999999999E-2</v>
      </c>
      <c r="AX1087">
        <v>0.61790911199999998</v>
      </c>
      <c r="AY1087">
        <v>5.7210146000000003E-2</v>
      </c>
      <c r="AZ1087">
        <v>6.7568746999999998E-2</v>
      </c>
      <c r="BA1087">
        <v>0.21990686000000001</v>
      </c>
      <c r="BB1087">
        <v>0.17657719399999999</v>
      </c>
      <c r="BC1087" t="s">
        <v>327</v>
      </c>
      <c r="BD1087">
        <v>2020</v>
      </c>
      <c r="BE1087" t="s">
        <v>328</v>
      </c>
      <c r="BG1087" t="s">
        <v>36</v>
      </c>
      <c r="BN1087">
        <v>2.5728550000000183E-2</v>
      </c>
    </row>
    <row r="1088" spans="1:66" x14ac:dyDescent="0.25">
      <c r="A1088">
        <v>102326</v>
      </c>
      <c r="B1088" s="1" t="s">
        <v>2979</v>
      </c>
      <c r="C1088" t="str">
        <f>Table2[[#This Row],[LeadAuthor]]&amp;Table2[[#This Row],[Year]]&amp;"_"&amp;Table2[[#This Row],[SiteName]]&amp;"_"&amp;Table2[[#This Row],[SampleID]]</f>
        <v>O'Brien2020_DSDP516_050</v>
      </c>
      <c r="D1088" t="s">
        <v>325</v>
      </c>
      <c r="E1088" t="s">
        <v>326</v>
      </c>
      <c r="F1088">
        <v>323.13</v>
      </c>
      <c r="G1088">
        <v>323.13</v>
      </c>
      <c r="K1088" t="s">
        <v>38</v>
      </c>
      <c r="L1088">
        <v>-30.28</v>
      </c>
      <c r="M1088">
        <v>-35.29</v>
      </c>
      <c r="N1088">
        <v>27.36133938</v>
      </c>
      <c r="O1088" t="s">
        <v>46</v>
      </c>
      <c r="P1088" t="s">
        <v>278</v>
      </c>
      <c r="T1088">
        <v>2</v>
      </c>
      <c r="U1088">
        <v>0.70973093300000001</v>
      </c>
      <c r="V1088" t="s">
        <v>5</v>
      </c>
      <c r="W1088" t="s">
        <v>6</v>
      </c>
      <c r="Y1088" t="s">
        <v>7</v>
      </c>
      <c r="AT1088">
        <v>0.214531061</v>
      </c>
      <c r="AU1088">
        <v>5.5824566999999999E-2</v>
      </c>
      <c r="AV1088">
        <v>6.4858262E-2</v>
      </c>
      <c r="AW1088">
        <v>1.1843945999999999E-2</v>
      </c>
      <c r="AX1088">
        <v>0.59314886899999997</v>
      </c>
      <c r="AY1088">
        <v>5.9793293999999997E-2</v>
      </c>
      <c r="AZ1088">
        <v>7.4045156000000001E-2</v>
      </c>
      <c r="BA1088">
        <v>0.116990649</v>
      </c>
      <c r="BB1088">
        <v>0.168723127</v>
      </c>
      <c r="BC1088" t="s">
        <v>327</v>
      </c>
      <c r="BD1088">
        <v>2020</v>
      </c>
      <c r="BE1088" t="s">
        <v>328</v>
      </c>
      <c r="BG1088" t="s">
        <v>36</v>
      </c>
      <c r="BN1088">
        <v>2.5020409999999771E-2</v>
      </c>
    </row>
    <row r="1089" spans="1:66" x14ac:dyDescent="0.25">
      <c r="A1089">
        <v>102327</v>
      </c>
      <c r="B1089" s="1" t="s">
        <v>2980</v>
      </c>
      <c r="C1089" t="str">
        <f>Table2[[#This Row],[LeadAuthor]]&amp;Table2[[#This Row],[Year]]&amp;"_"&amp;Table2[[#This Row],[SiteName]]&amp;"_"&amp;Table2[[#This Row],[SampleID]]</f>
        <v>O'Brien2020_DSDP516_051</v>
      </c>
      <c r="D1089" t="s">
        <v>325</v>
      </c>
      <c r="E1089" t="s">
        <v>326</v>
      </c>
      <c r="F1089">
        <v>324.19</v>
      </c>
      <c r="G1089">
        <v>324.19</v>
      </c>
      <c r="K1089" t="s">
        <v>38</v>
      </c>
      <c r="L1089">
        <v>-30.28</v>
      </c>
      <c r="M1089">
        <v>-35.29</v>
      </c>
      <c r="N1089">
        <v>27.38635979</v>
      </c>
      <c r="O1089" t="s">
        <v>46</v>
      </c>
      <c r="P1089" t="s">
        <v>278</v>
      </c>
      <c r="T1089">
        <v>2</v>
      </c>
      <c r="U1089">
        <v>0.69576067100000005</v>
      </c>
      <c r="V1089" t="s">
        <v>5</v>
      </c>
      <c r="W1089" t="s">
        <v>6</v>
      </c>
      <c r="Y1089" t="s">
        <v>7</v>
      </c>
      <c r="AT1089">
        <v>0.22838920200000001</v>
      </c>
      <c r="AU1089">
        <v>5.4002198000000001E-2</v>
      </c>
      <c r="AV1089">
        <v>6.3419152000000006E-2</v>
      </c>
      <c r="AW1089">
        <v>1.0260757000000001E-2</v>
      </c>
      <c r="AX1089">
        <v>0.59411172800000001</v>
      </c>
      <c r="AY1089">
        <v>4.9816962999999999E-2</v>
      </c>
      <c r="AZ1089">
        <v>0.172781465</v>
      </c>
      <c r="BA1089">
        <v>0.12591798900000001</v>
      </c>
      <c r="BB1089">
        <v>0.165474754</v>
      </c>
      <c r="BC1089" t="s">
        <v>327</v>
      </c>
      <c r="BD1089">
        <v>2020</v>
      </c>
      <c r="BE1089" t="s">
        <v>328</v>
      </c>
      <c r="BG1089" t="s">
        <v>36</v>
      </c>
      <c r="BN1089">
        <v>0.15130270999999951</v>
      </c>
    </row>
    <row r="1090" spans="1:66" x14ac:dyDescent="0.25">
      <c r="A1090">
        <v>102328</v>
      </c>
      <c r="B1090" s="1" t="s">
        <v>2981</v>
      </c>
      <c r="C1090" t="str">
        <f>Table2[[#This Row],[LeadAuthor]]&amp;Table2[[#This Row],[Year]]&amp;"_"&amp;Table2[[#This Row],[SiteName]]&amp;"_"&amp;Table2[[#This Row],[SampleID]]</f>
        <v>O'Brien2020_DSDP516_052</v>
      </c>
      <c r="D1090" t="s">
        <v>325</v>
      </c>
      <c r="E1090" t="s">
        <v>326</v>
      </c>
      <c r="F1090">
        <v>330.6</v>
      </c>
      <c r="G1090">
        <v>330.6</v>
      </c>
      <c r="K1090" t="s">
        <v>38</v>
      </c>
      <c r="L1090">
        <v>-30.28</v>
      </c>
      <c r="M1090">
        <v>-35.29</v>
      </c>
      <c r="N1090">
        <v>27.5376625</v>
      </c>
      <c r="O1090" t="s">
        <v>46</v>
      </c>
      <c r="P1090" t="s">
        <v>278</v>
      </c>
      <c r="T1090">
        <v>2</v>
      </c>
      <c r="U1090">
        <v>0.70941672</v>
      </c>
      <c r="V1090" t="s">
        <v>5</v>
      </c>
      <c r="W1090" t="s">
        <v>6</v>
      </c>
      <c r="Y1090" t="s">
        <v>7</v>
      </c>
      <c r="AT1090">
        <v>0.19385613099999999</v>
      </c>
      <c r="AU1090">
        <v>5.2472965000000003E-2</v>
      </c>
      <c r="AV1090">
        <v>6.0226739000000001E-2</v>
      </c>
      <c r="AW1090">
        <v>1.2958575E-2</v>
      </c>
      <c r="AX1090">
        <v>0.62556581</v>
      </c>
      <c r="AY1090">
        <v>5.4919781000000001E-2</v>
      </c>
      <c r="AZ1090">
        <v>0.160269203</v>
      </c>
      <c r="BA1090">
        <v>0.219132093</v>
      </c>
      <c r="BB1090">
        <v>0.15587574800000001</v>
      </c>
      <c r="BC1090" t="s">
        <v>327</v>
      </c>
      <c r="BD1090">
        <v>2020</v>
      </c>
      <c r="BE1090" t="s">
        <v>328</v>
      </c>
      <c r="BG1090" t="s">
        <v>36</v>
      </c>
      <c r="BN1090">
        <v>0.22919646000000071</v>
      </c>
    </row>
    <row r="1091" spans="1:66" x14ac:dyDescent="0.25">
      <c r="A1091">
        <v>102329</v>
      </c>
      <c r="B1091" s="1" t="s">
        <v>2982</v>
      </c>
      <c r="C1091" t="str">
        <f>Table2[[#This Row],[LeadAuthor]]&amp;Table2[[#This Row],[Year]]&amp;"_"&amp;Table2[[#This Row],[SiteName]]&amp;"_"&amp;Table2[[#This Row],[SampleID]]</f>
        <v>O'Brien2020_DSDP516_053</v>
      </c>
      <c r="D1091" t="s">
        <v>325</v>
      </c>
      <c r="E1091" t="s">
        <v>326</v>
      </c>
      <c r="F1091">
        <v>340.31</v>
      </c>
      <c r="G1091">
        <v>340.31</v>
      </c>
      <c r="K1091" t="s">
        <v>38</v>
      </c>
      <c r="L1091">
        <v>-30.28</v>
      </c>
      <c r="M1091">
        <v>-35.29</v>
      </c>
      <c r="N1091">
        <v>27.76685896</v>
      </c>
      <c r="O1091" t="s">
        <v>46</v>
      </c>
      <c r="P1091" t="s">
        <v>278</v>
      </c>
      <c r="T1091">
        <v>2</v>
      </c>
      <c r="U1091">
        <v>0.70016277900000001</v>
      </c>
      <c r="V1091" t="s">
        <v>5</v>
      </c>
      <c r="W1091" t="s">
        <v>6</v>
      </c>
      <c r="Y1091" t="s">
        <v>7</v>
      </c>
      <c r="AT1091">
        <v>0.218727064</v>
      </c>
      <c r="AU1091">
        <v>5.2458865E-2</v>
      </c>
      <c r="AV1091">
        <v>5.9233517999999999E-2</v>
      </c>
      <c r="AW1091">
        <v>1.2734923E-2</v>
      </c>
      <c r="AX1091">
        <v>0.60631511999999999</v>
      </c>
      <c r="AY1091">
        <v>5.0530509000000001E-2</v>
      </c>
      <c r="AZ1091">
        <v>0.108518317</v>
      </c>
      <c r="BA1091">
        <v>0.15808184</v>
      </c>
      <c r="BB1091">
        <v>0.15926227600000001</v>
      </c>
      <c r="BC1091" t="s">
        <v>327</v>
      </c>
      <c r="BD1091">
        <v>2020</v>
      </c>
      <c r="BE1091" t="s">
        <v>328</v>
      </c>
      <c r="BG1091" t="s">
        <v>36</v>
      </c>
      <c r="BN1091">
        <v>5.5469790000000074E-2</v>
      </c>
    </row>
    <row r="1092" spans="1:66" x14ac:dyDescent="0.25">
      <c r="A1092">
        <v>102330</v>
      </c>
      <c r="B1092" s="1" t="s">
        <v>2983</v>
      </c>
      <c r="C1092" t="str">
        <f>Table2[[#This Row],[LeadAuthor]]&amp;Table2[[#This Row],[Year]]&amp;"_"&amp;Table2[[#This Row],[SiteName]]&amp;"_"&amp;Table2[[#This Row],[SampleID]]</f>
        <v>O'Brien2020_DSDP516_054</v>
      </c>
      <c r="D1092" t="s">
        <v>325</v>
      </c>
      <c r="E1092" t="s">
        <v>326</v>
      </c>
      <c r="F1092">
        <v>342.66</v>
      </c>
      <c r="G1092">
        <v>342.66</v>
      </c>
      <c r="K1092" t="s">
        <v>38</v>
      </c>
      <c r="L1092">
        <v>-30.28</v>
      </c>
      <c r="M1092">
        <v>-35.29</v>
      </c>
      <c r="N1092">
        <v>27.82232875</v>
      </c>
      <c r="O1092" t="s">
        <v>46</v>
      </c>
      <c r="P1092" t="s">
        <v>190</v>
      </c>
      <c r="T1092">
        <v>2</v>
      </c>
      <c r="U1092">
        <v>0.689824506</v>
      </c>
      <c r="V1092" t="s">
        <v>5</v>
      </c>
      <c r="W1092" t="s">
        <v>6</v>
      </c>
      <c r="Y1092" t="s">
        <v>7</v>
      </c>
      <c r="AT1092">
        <v>0.228717368</v>
      </c>
      <c r="AU1092">
        <v>5.6856074999999999E-2</v>
      </c>
      <c r="AV1092">
        <v>6.3988990999999995E-2</v>
      </c>
      <c r="AW1092">
        <v>1.3605325E-2</v>
      </c>
      <c r="AX1092">
        <v>0.58797970700000002</v>
      </c>
      <c r="AY1092">
        <v>4.8852532999999997E-2</v>
      </c>
      <c r="AZ1092">
        <v>0.13409538300000001</v>
      </c>
      <c r="BA1092">
        <v>0.13429580299999999</v>
      </c>
      <c r="BB1092">
        <v>0.17432052200000001</v>
      </c>
      <c r="BC1092" t="s">
        <v>327</v>
      </c>
      <c r="BD1092">
        <v>2020</v>
      </c>
      <c r="BE1092" t="s">
        <v>328</v>
      </c>
      <c r="BG1092" t="s">
        <v>36</v>
      </c>
      <c r="BN1092">
        <v>1.8175209999998998E-2</v>
      </c>
    </row>
    <row r="1093" spans="1:66" x14ac:dyDescent="0.25">
      <c r="A1093">
        <v>102331</v>
      </c>
      <c r="B1093" s="1" t="s">
        <v>2984</v>
      </c>
      <c r="C1093" t="str">
        <f>Table2[[#This Row],[LeadAuthor]]&amp;Table2[[#This Row],[Year]]&amp;"_"&amp;Table2[[#This Row],[SiteName]]&amp;"_"&amp;Table2[[#This Row],[SampleID]]</f>
        <v>O'Brien2020_DSDP516_055</v>
      </c>
      <c r="D1093" t="s">
        <v>325</v>
      </c>
      <c r="E1093" t="s">
        <v>326</v>
      </c>
      <c r="F1093">
        <v>343.43</v>
      </c>
      <c r="G1093">
        <v>343.43</v>
      </c>
      <c r="K1093" t="s">
        <v>38</v>
      </c>
      <c r="L1093">
        <v>-30.28</v>
      </c>
      <c r="M1093">
        <v>-35.29</v>
      </c>
      <c r="N1093">
        <v>27.840503959999999</v>
      </c>
      <c r="O1093" t="s">
        <v>46</v>
      </c>
      <c r="P1093" t="s">
        <v>190</v>
      </c>
      <c r="T1093">
        <v>2</v>
      </c>
      <c r="U1093">
        <v>0.70622485700000004</v>
      </c>
      <c r="V1093" t="s">
        <v>5</v>
      </c>
      <c r="W1093" t="s">
        <v>6</v>
      </c>
      <c r="Y1093" t="s">
        <v>7</v>
      </c>
      <c r="AT1093">
        <v>0.185118697</v>
      </c>
      <c r="AU1093">
        <v>5.3567641999999999E-2</v>
      </c>
      <c r="AV1093">
        <v>6.2386667E-2</v>
      </c>
      <c r="AW1093">
        <v>1.3267843E-2</v>
      </c>
      <c r="AX1093">
        <v>0.63253897999999997</v>
      </c>
      <c r="AY1093">
        <v>5.3120171000000001E-2</v>
      </c>
      <c r="AZ1093">
        <v>0.10940011099999999</v>
      </c>
      <c r="BA1093">
        <v>0.258712467</v>
      </c>
      <c r="BB1093">
        <v>0.158577883</v>
      </c>
      <c r="BC1093" t="s">
        <v>327</v>
      </c>
      <c r="BD1093">
        <v>2020</v>
      </c>
      <c r="BE1093" t="s">
        <v>328</v>
      </c>
      <c r="BG1093" t="s">
        <v>36</v>
      </c>
      <c r="BN1093">
        <v>3.5406250000001194E-2</v>
      </c>
    </row>
    <row r="1094" spans="1:66" x14ac:dyDescent="0.25">
      <c r="A1094">
        <v>102332</v>
      </c>
      <c r="B1094" s="1" t="s">
        <v>2985</v>
      </c>
      <c r="C1094" t="str">
        <f>Table2[[#This Row],[LeadAuthor]]&amp;Table2[[#This Row],[Year]]&amp;"_"&amp;Table2[[#This Row],[SiteName]]&amp;"_"&amp;Table2[[#This Row],[SampleID]]</f>
        <v>O'Brien2020_DSDP516_056</v>
      </c>
      <c r="D1094" t="s">
        <v>325</v>
      </c>
      <c r="E1094" t="s">
        <v>326</v>
      </c>
      <c r="F1094">
        <v>344.93</v>
      </c>
      <c r="G1094">
        <v>344.93</v>
      </c>
      <c r="K1094" t="s">
        <v>38</v>
      </c>
      <c r="L1094">
        <v>-30.28</v>
      </c>
      <c r="M1094">
        <v>-35.29</v>
      </c>
      <c r="N1094">
        <v>27.875910210000001</v>
      </c>
      <c r="O1094" t="s">
        <v>46</v>
      </c>
      <c r="P1094" t="s">
        <v>190</v>
      </c>
      <c r="T1094">
        <v>2</v>
      </c>
      <c r="U1094">
        <v>0.71196978399999999</v>
      </c>
      <c r="V1094" t="s">
        <v>5</v>
      </c>
      <c r="W1094" t="s">
        <v>6</v>
      </c>
      <c r="Y1094" t="s">
        <v>7</v>
      </c>
      <c r="AT1094">
        <v>0.210521496</v>
      </c>
      <c r="AU1094">
        <v>5.4408563E-2</v>
      </c>
      <c r="AV1094">
        <v>6.7800941000000003E-2</v>
      </c>
      <c r="AW1094">
        <v>1.5269006E-2</v>
      </c>
      <c r="AX1094">
        <v>0.60057970100000002</v>
      </c>
      <c r="AY1094">
        <v>5.1420292999999999E-2</v>
      </c>
      <c r="AZ1094">
        <v>0.17563942199999999</v>
      </c>
      <c r="BA1094">
        <v>0.119122941</v>
      </c>
      <c r="BB1094">
        <v>0.17413838300000001</v>
      </c>
      <c r="BC1094" t="s">
        <v>327</v>
      </c>
      <c r="BD1094">
        <v>2020</v>
      </c>
      <c r="BE1094" t="s">
        <v>328</v>
      </c>
      <c r="BG1094" t="s">
        <v>36</v>
      </c>
      <c r="BN1094">
        <v>0.1390285399999982</v>
      </c>
    </row>
    <row r="1095" spans="1:66" x14ac:dyDescent="0.25">
      <c r="A1095">
        <v>102333</v>
      </c>
      <c r="B1095" s="1" t="s">
        <v>2986</v>
      </c>
      <c r="C1095" t="str">
        <f>Table2[[#This Row],[LeadAuthor]]&amp;Table2[[#This Row],[Year]]&amp;"_"&amp;Table2[[#This Row],[SiteName]]&amp;"_"&amp;Table2[[#This Row],[SampleID]]</f>
        <v>O'Brien2020_DSDP516_057</v>
      </c>
      <c r="D1095" t="s">
        <v>325</v>
      </c>
      <c r="E1095" t="s">
        <v>326</v>
      </c>
      <c r="F1095">
        <v>350.82</v>
      </c>
      <c r="G1095">
        <v>350.82</v>
      </c>
      <c r="K1095" t="s">
        <v>38</v>
      </c>
      <c r="L1095">
        <v>-30.28</v>
      </c>
      <c r="M1095">
        <v>-35.29</v>
      </c>
      <c r="N1095">
        <v>28.014938749999999</v>
      </c>
      <c r="O1095" t="s">
        <v>46</v>
      </c>
      <c r="P1095" t="s">
        <v>190</v>
      </c>
      <c r="T1095">
        <v>2</v>
      </c>
      <c r="U1095">
        <v>0.70113510499999998</v>
      </c>
      <c r="V1095" t="s">
        <v>5</v>
      </c>
      <c r="W1095" t="s">
        <v>6</v>
      </c>
      <c r="Y1095" t="s">
        <v>7</v>
      </c>
      <c r="AT1095">
        <v>0.218298995</v>
      </c>
      <c r="AU1095">
        <v>5.8232779999999998E-2</v>
      </c>
      <c r="AV1095">
        <v>6.8953748999999995E-2</v>
      </c>
      <c r="AW1095">
        <v>1.4158346E-2</v>
      </c>
      <c r="AX1095">
        <v>0.58685450100000003</v>
      </c>
      <c r="AY1095">
        <v>5.3501629000000002E-2</v>
      </c>
      <c r="AZ1095">
        <v>9.4608679000000001E-2</v>
      </c>
      <c r="BA1095">
        <v>0.117833622</v>
      </c>
      <c r="BB1095">
        <v>0.180817057</v>
      </c>
      <c r="BC1095" t="s">
        <v>327</v>
      </c>
      <c r="BD1095">
        <v>2020</v>
      </c>
      <c r="BE1095" t="s">
        <v>328</v>
      </c>
      <c r="BG1095" t="s">
        <v>36</v>
      </c>
      <c r="BN1095">
        <v>5.4289580000002502E-2</v>
      </c>
    </row>
    <row r="1096" spans="1:66" x14ac:dyDescent="0.25">
      <c r="A1096">
        <v>102334</v>
      </c>
      <c r="B1096" s="1" t="s">
        <v>2987</v>
      </c>
      <c r="C1096" t="str">
        <f>Table2[[#This Row],[LeadAuthor]]&amp;Table2[[#This Row],[Year]]&amp;"_"&amp;Table2[[#This Row],[SiteName]]&amp;"_"&amp;Table2[[#This Row],[SampleID]]</f>
        <v>O'Brien2020_DSDP516_058</v>
      </c>
      <c r="D1096" t="s">
        <v>325</v>
      </c>
      <c r="E1096" t="s">
        <v>326</v>
      </c>
      <c r="F1096">
        <v>353.12</v>
      </c>
      <c r="G1096">
        <v>353.12</v>
      </c>
      <c r="K1096" t="s">
        <v>38</v>
      </c>
      <c r="L1096">
        <v>-30.28</v>
      </c>
      <c r="M1096">
        <v>-35.29</v>
      </c>
      <c r="N1096">
        <v>28.069228330000001</v>
      </c>
      <c r="O1096" t="s">
        <v>46</v>
      </c>
      <c r="P1096" t="s">
        <v>190</v>
      </c>
      <c r="T1096">
        <v>2</v>
      </c>
      <c r="U1096">
        <v>0.69445227099999995</v>
      </c>
      <c r="V1096" t="s">
        <v>5</v>
      </c>
      <c r="W1096" t="s">
        <v>6</v>
      </c>
      <c r="Y1096" t="s">
        <v>7</v>
      </c>
      <c r="AT1096">
        <v>0.22203099000000001</v>
      </c>
      <c r="AU1096">
        <v>5.5111434000000001E-2</v>
      </c>
      <c r="AV1096">
        <v>6.3118460000000001E-2</v>
      </c>
      <c r="AW1096">
        <v>1.2235790999999999E-2</v>
      </c>
      <c r="AX1096">
        <v>0.59759969700000004</v>
      </c>
      <c r="AY1096">
        <v>4.9903627999999998E-2</v>
      </c>
      <c r="AZ1096">
        <v>8.8161099000000007E-2</v>
      </c>
      <c r="BA1096">
        <v>0.15168093999999999</v>
      </c>
      <c r="BB1096">
        <v>0.16770036299999999</v>
      </c>
      <c r="BC1096" t="s">
        <v>327</v>
      </c>
      <c r="BD1096">
        <v>2020</v>
      </c>
      <c r="BE1096" t="s">
        <v>328</v>
      </c>
      <c r="BG1096" t="s">
        <v>36</v>
      </c>
      <c r="BN1096">
        <v>0.1543065499999976</v>
      </c>
    </row>
    <row r="1097" spans="1:66" x14ac:dyDescent="0.25">
      <c r="A1097">
        <v>102335</v>
      </c>
      <c r="B1097" s="1" t="s">
        <v>2988</v>
      </c>
      <c r="C1097" t="str">
        <f>Table2[[#This Row],[LeadAuthor]]&amp;Table2[[#This Row],[Year]]&amp;"_"&amp;Table2[[#This Row],[SiteName]]&amp;"_"&amp;Table2[[#This Row],[SampleID]]</f>
        <v>O'Brien2020_DSDP516_059</v>
      </c>
      <c r="D1097" t="s">
        <v>325</v>
      </c>
      <c r="E1097" t="s">
        <v>326</v>
      </c>
      <c r="F1097">
        <v>359.22</v>
      </c>
      <c r="G1097">
        <v>359.22</v>
      </c>
      <c r="K1097" t="s">
        <v>38</v>
      </c>
      <c r="L1097">
        <v>-30.28</v>
      </c>
      <c r="M1097">
        <v>-35.29</v>
      </c>
      <c r="N1097">
        <v>28.223534879999999</v>
      </c>
      <c r="O1097" t="s">
        <v>46</v>
      </c>
      <c r="P1097" t="s">
        <v>190</v>
      </c>
      <c r="T1097">
        <v>2</v>
      </c>
      <c r="U1097">
        <v>0.72040123599999994</v>
      </c>
      <c r="V1097" t="s">
        <v>5</v>
      </c>
      <c r="W1097" t="s">
        <v>6</v>
      </c>
      <c r="Y1097" t="s">
        <v>7</v>
      </c>
      <c r="AT1097">
        <v>0.19406122100000001</v>
      </c>
      <c r="AU1097">
        <v>5.2842604000000001E-2</v>
      </c>
      <c r="AV1097">
        <v>6.6386772999999996E-2</v>
      </c>
      <c r="AW1097">
        <v>1.5654220999999999E-2</v>
      </c>
      <c r="AX1097">
        <v>0.61694436699999999</v>
      </c>
      <c r="AY1097">
        <v>5.4110814E-2</v>
      </c>
      <c r="AZ1097">
        <v>0.151599874</v>
      </c>
      <c r="BA1097">
        <v>0.15850172500000001</v>
      </c>
      <c r="BB1097">
        <v>0.16736208899999999</v>
      </c>
      <c r="BC1097" t="s">
        <v>327</v>
      </c>
      <c r="BD1097">
        <v>2020</v>
      </c>
      <c r="BE1097" t="s">
        <v>328</v>
      </c>
      <c r="BG1097" t="s">
        <v>36</v>
      </c>
      <c r="BN1097">
        <v>4.2976750000001118E-2</v>
      </c>
    </row>
    <row r="1098" spans="1:66" x14ac:dyDescent="0.25">
      <c r="A1098">
        <v>102336</v>
      </c>
      <c r="B1098" s="1" t="s">
        <v>2989</v>
      </c>
      <c r="C1098" t="str">
        <f>Table2[[#This Row],[LeadAuthor]]&amp;Table2[[#This Row],[Year]]&amp;"_"&amp;Table2[[#This Row],[SiteName]]&amp;"_"&amp;Table2[[#This Row],[SampleID]]</f>
        <v>O'Brien2020_DSDP516_060</v>
      </c>
      <c r="D1098" t="s">
        <v>325</v>
      </c>
      <c r="E1098" t="s">
        <v>326</v>
      </c>
      <c r="F1098">
        <v>360.9</v>
      </c>
      <c r="G1098">
        <v>360.9</v>
      </c>
      <c r="K1098" t="s">
        <v>38</v>
      </c>
      <c r="L1098">
        <v>-30.28</v>
      </c>
      <c r="M1098">
        <v>-35.29</v>
      </c>
      <c r="N1098">
        <v>28.26651163</v>
      </c>
      <c r="O1098" t="s">
        <v>46</v>
      </c>
      <c r="P1098" t="s">
        <v>190</v>
      </c>
      <c r="T1098">
        <v>2</v>
      </c>
      <c r="U1098">
        <v>0.70721606699999995</v>
      </c>
      <c r="V1098" t="s">
        <v>5</v>
      </c>
      <c r="W1098" t="s">
        <v>6</v>
      </c>
      <c r="Y1098" t="s">
        <v>7</v>
      </c>
      <c r="AT1098">
        <v>0.20552920699999999</v>
      </c>
      <c r="AU1098">
        <v>6.0314595999999998E-2</v>
      </c>
      <c r="AV1098">
        <v>6.9499389999999994E-2</v>
      </c>
      <c r="AW1098">
        <v>1.3643213E-2</v>
      </c>
      <c r="AX1098">
        <v>0.58846701599999995</v>
      </c>
      <c r="AY1098">
        <v>6.2546578000000005E-2</v>
      </c>
      <c r="AZ1098">
        <v>8.3939054999999999E-2</v>
      </c>
      <c r="BA1098">
        <v>0.13834060500000001</v>
      </c>
      <c r="BB1098">
        <v>0.18056950599999999</v>
      </c>
      <c r="BC1098" t="s">
        <v>327</v>
      </c>
      <c r="BD1098">
        <v>2020</v>
      </c>
      <c r="BE1098" t="s">
        <v>328</v>
      </c>
      <c r="BG1098" t="s">
        <v>36</v>
      </c>
      <c r="BN1098">
        <v>4.655813999999836E-2</v>
      </c>
    </row>
    <row r="1099" spans="1:66" x14ac:dyDescent="0.25">
      <c r="A1099">
        <v>102337</v>
      </c>
      <c r="B1099" s="1" t="s">
        <v>2990</v>
      </c>
      <c r="C1099" t="str">
        <f>Table2[[#This Row],[LeadAuthor]]&amp;Table2[[#This Row],[Year]]&amp;"_"&amp;Table2[[#This Row],[SiteName]]&amp;"_"&amp;Table2[[#This Row],[SampleID]]</f>
        <v>O'Brien2020_DSDP516_061</v>
      </c>
      <c r="D1099" t="s">
        <v>325</v>
      </c>
      <c r="E1099" t="s">
        <v>326</v>
      </c>
      <c r="F1099">
        <v>362.72</v>
      </c>
      <c r="G1099">
        <v>362.72</v>
      </c>
      <c r="K1099" t="s">
        <v>38</v>
      </c>
      <c r="L1099">
        <v>-30.28</v>
      </c>
      <c r="M1099">
        <v>-35.29</v>
      </c>
      <c r="N1099">
        <v>28.313069769999998</v>
      </c>
      <c r="O1099" t="s">
        <v>46</v>
      </c>
      <c r="P1099" t="s">
        <v>190</v>
      </c>
      <c r="T1099">
        <v>2</v>
      </c>
      <c r="U1099">
        <v>0.72446729899999995</v>
      </c>
      <c r="V1099" t="s">
        <v>5</v>
      </c>
      <c r="W1099" t="s">
        <v>6</v>
      </c>
      <c r="Y1099" t="s">
        <v>7</v>
      </c>
      <c r="AT1099">
        <v>0.214921896</v>
      </c>
      <c r="AU1099">
        <v>5.6322812999999999E-2</v>
      </c>
      <c r="AV1099">
        <v>7.5687243000000001E-2</v>
      </c>
      <c r="AW1099">
        <v>1.3853849999999999E-2</v>
      </c>
      <c r="AX1099">
        <v>0.58066384500000001</v>
      </c>
      <c r="AY1099">
        <v>5.8550352999999999E-2</v>
      </c>
      <c r="AZ1099">
        <v>9.0423453000000001E-2</v>
      </c>
      <c r="BA1099">
        <v>3.1443944000000001E-2</v>
      </c>
      <c r="BB1099">
        <v>0.185795407</v>
      </c>
      <c r="BC1099" t="s">
        <v>327</v>
      </c>
      <c r="BD1099">
        <v>2020</v>
      </c>
      <c r="BE1099" t="s">
        <v>328</v>
      </c>
      <c r="BG1099" t="s">
        <v>36</v>
      </c>
      <c r="BN1099">
        <v>0.15041860000000185</v>
      </c>
    </row>
    <row r="1100" spans="1:66" x14ac:dyDescent="0.25">
      <c r="A1100">
        <v>102338</v>
      </c>
      <c r="B1100" s="1" t="s">
        <v>2991</v>
      </c>
      <c r="C1100" t="str">
        <f>Table2[[#This Row],[LeadAuthor]]&amp;Table2[[#This Row],[Year]]&amp;"_"&amp;Table2[[#This Row],[SiteName]]&amp;"_"&amp;Table2[[#This Row],[SampleID]]</f>
        <v>O'Brien2020_DSDP516_062</v>
      </c>
      <c r="D1100" t="s">
        <v>325</v>
      </c>
      <c r="E1100" t="s">
        <v>326</v>
      </c>
      <c r="F1100">
        <v>368.6</v>
      </c>
      <c r="G1100">
        <v>368.6</v>
      </c>
      <c r="K1100" t="s">
        <v>38</v>
      </c>
      <c r="L1100">
        <v>-30.28</v>
      </c>
      <c r="M1100">
        <v>-35.29</v>
      </c>
      <c r="N1100">
        <v>28.46348837</v>
      </c>
      <c r="O1100" t="s">
        <v>46</v>
      </c>
      <c r="P1100" t="s">
        <v>190</v>
      </c>
      <c r="T1100">
        <v>2</v>
      </c>
      <c r="U1100">
        <v>0.72511036200000001</v>
      </c>
      <c r="V1100" t="s">
        <v>5</v>
      </c>
      <c r="W1100" t="s">
        <v>6</v>
      </c>
      <c r="Y1100" t="s">
        <v>7</v>
      </c>
      <c r="AT1100">
        <v>0.195675972</v>
      </c>
      <c r="AU1100">
        <v>5.9265908999999999E-2</v>
      </c>
      <c r="AV1100">
        <v>7.3403975999999996E-2</v>
      </c>
      <c r="AW1100">
        <v>1.467626E-2</v>
      </c>
      <c r="AX1100">
        <v>0.58872510899999997</v>
      </c>
      <c r="AY1100">
        <v>6.8252775000000002E-2</v>
      </c>
      <c r="AZ1100">
        <v>8.0300090000000005E-2</v>
      </c>
      <c r="BA1100">
        <v>0.100742831</v>
      </c>
      <c r="BB1100">
        <v>0.183192519</v>
      </c>
      <c r="BC1100" t="s">
        <v>327</v>
      </c>
      <c r="BD1100">
        <v>2020</v>
      </c>
      <c r="BE1100" t="s">
        <v>328</v>
      </c>
      <c r="BG1100" t="s">
        <v>36</v>
      </c>
      <c r="BN1100">
        <v>4.8348839999999171E-2</v>
      </c>
    </row>
    <row r="1101" spans="1:66" x14ac:dyDescent="0.25">
      <c r="A1101">
        <v>102339</v>
      </c>
      <c r="B1101" s="1" t="s">
        <v>2992</v>
      </c>
      <c r="C1101" t="str">
        <f>Table2[[#This Row],[LeadAuthor]]&amp;Table2[[#This Row],[Year]]&amp;"_"&amp;Table2[[#This Row],[SiteName]]&amp;"_"&amp;Table2[[#This Row],[SampleID]]</f>
        <v>O'Brien2020_DSDP516_063</v>
      </c>
      <c r="D1101" t="s">
        <v>325</v>
      </c>
      <c r="E1101" t="s">
        <v>326</v>
      </c>
      <c r="F1101">
        <v>370.49</v>
      </c>
      <c r="G1101">
        <v>370.49</v>
      </c>
      <c r="K1101" t="s">
        <v>38</v>
      </c>
      <c r="L1101">
        <v>-30.28</v>
      </c>
      <c r="M1101">
        <v>-35.29</v>
      </c>
      <c r="N1101">
        <v>28.511837209999999</v>
      </c>
      <c r="O1101" t="s">
        <v>46</v>
      </c>
      <c r="P1101" t="s">
        <v>190</v>
      </c>
      <c r="T1101">
        <v>2</v>
      </c>
      <c r="U1101">
        <v>0.69587239899999997</v>
      </c>
      <c r="V1101" t="s">
        <v>5</v>
      </c>
      <c r="W1101" t="s">
        <v>6</v>
      </c>
      <c r="Y1101" t="s">
        <v>7</v>
      </c>
      <c r="AT1101">
        <v>0.21019218100000001</v>
      </c>
      <c r="AU1101">
        <v>5.5678549000000001E-2</v>
      </c>
      <c r="AV1101">
        <v>6.1622122000000001E-2</v>
      </c>
      <c r="AW1101">
        <v>1.1785689E-2</v>
      </c>
      <c r="AX1101">
        <v>0.60673154200000001</v>
      </c>
      <c r="AY1101">
        <v>5.3989916999999998E-2</v>
      </c>
      <c r="AZ1101">
        <v>0.15904485300000001</v>
      </c>
      <c r="BA1101">
        <v>0.195315971</v>
      </c>
      <c r="BB1101">
        <v>0.163440215</v>
      </c>
      <c r="BC1101" t="s">
        <v>327</v>
      </c>
      <c r="BD1101">
        <v>2020</v>
      </c>
      <c r="BE1101" t="s">
        <v>328</v>
      </c>
      <c r="BG1101" t="s">
        <v>36</v>
      </c>
      <c r="BN1101">
        <v>0.20004650999999996</v>
      </c>
    </row>
    <row r="1102" spans="1:66" x14ac:dyDescent="0.25">
      <c r="A1102">
        <v>102340</v>
      </c>
      <c r="B1102" s="1" t="s">
        <v>2993</v>
      </c>
      <c r="C1102" t="str">
        <f>Table2[[#This Row],[LeadAuthor]]&amp;Table2[[#This Row],[Year]]&amp;"_"&amp;Table2[[#This Row],[SiteName]]&amp;"_"&amp;Table2[[#This Row],[SampleID]]</f>
        <v>O'Brien2020_DSDP516_064</v>
      </c>
      <c r="D1102" t="s">
        <v>325</v>
      </c>
      <c r="E1102" t="s">
        <v>326</v>
      </c>
      <c r="F1102">
        <v>378.31</v>
      </c>
      <c r="G1102">
        <v>378.31</v>
      </c>
      <c r="K1102" t="s">
        <v>38</v>
      </c>
      <c r="L1102">
        <v>-30.28</v>
      </c>
      <c r="M1102">
        <v>-35.29</v>
      </c>
      <c r="N1102">
        <v>28.711883719999999</v>
      </c>
      <c r="O1102" t="s">
        <v>46</v>
      </c>
      <c r="P1102" t="s">
        <v>190</v>
      </c>
      <c r="T1102">
        <v>2</v>
      </c>
      <c r="U1102">
        <v>0.70365639499999999</v>
      </c>
      <c r="V1102" t="s">
        <v>5</v>
      </c>
      <c r="W1102" t="s">
        <v>6</v>
      </c>
      <c r="Y1102" t="s">
        <v>7</v>
      </c>
      <c r="AT1102">
        <v>0.22158857500000001</v>
      </c>
      <c r="AU1102">
        <v>5.3687572000000003E-2</v>
      </c>
      <c r="AV1102">
        <v>6.3165755000000004E-2</v>
      </c>
      <c r="AW1102">
        <v>1.4245099000000001E-2</v>
      </c>
      <c r="AX1102">
        <v>0.59724479500000005</v>
      </c>
      <c r="AY1102">
        <v>5.0068202999999999E-2</v>
      </c>
      <c r="AZ1102">
        <v>0.12078205</v>
      </c>
      <c r="BA1102">
        <v>0.119982487</v>
      </c>
      <c r="BB1102">
        <v>0.168417911</v>
      </c>
      <c r="BC1102" t="s">
        <v>327</v>
      </c>
      <c r="BD1102">
        <v>2020</v>
      </c>
      <c r="BE1102" t="s">
        <v>328</v>
      </c>
      <c r="BG1102" t="s">
        <v>36</v>
      </c>
      <c r="BN1102">
        <v>8.6976750000001601E-2</v>
      </c>
    </row>
    <row r="1103" spans="1:66" x14ac:dyDescent="0.25">
      <c r="A1103">
        <v>102341</v>
      </c>
      <c r="B1103" s="1" t="s">
        <v>2994</v>
      </c>
      <c r="C1103" t="str">
        <f>Table2[[#This Row],[LeadAuthor]]&amp;Table2[[#This Row],[Year]]&amp;"_"&amp;Table2[[#This Row],[SiteName]]&amp;"_"&amp;Table2[[#This Row],[SampleID]]</f>
        <v>O'Brien2020_DSDP516_065</v>
      </c>
      <c r="D1103" t="s">
        <v>325</v>
      </c>
      <c r="E1103" t="s">
        <v>326</v>
      </c>
      <c r="F1103">
        <v>381.71</v>
      </c>
      <c r="G1103">
        <v>381.71</v>
      </c>
      <c r="K1103" t="s">
        <v>38</v>
      </c>
      <c r="L1103">
        <v>-30.28</v>
      </c>
      <c r="M1103">
        <v>-35.29</v>
      </c>
      <c r="N1103">
        <v>28.798860470000001</v>
      </c>
      <c r="O1103" t="s">
        <v>46</v>
      </c>
      <c r="P1103" t="s">
        <v>190</v>
      </c>
      <c r="T1103">
        <v>2</v>
      </c>
      <c r="U1103">
        <v>0.69509038599999995</v>
      </c>
      <c r="V1103" t="s">
        <v>5</v>
      </c>
      <c r="W1103" t="s">
        <v>6</v>
      </c>
      <c r="Y1103" t="s">
        <v>7</v>
      </c>
      <c r="AT1103">
        <v>0.21617915900000001</v>
      </c>
      <c r="AU1103">
        <v>5.9129018999999998E-2</v>
      </c>
      <c r="AV1103">
        <v>6.7266603999999994E-2</v>
      </c>
      <c r="AW1103">
        <v>1.3497820000000001E-2</v>
      </c>
      <c r="AX1103">
        <v>0.58989773599999995</v>
      </c>
      <c r="AY1103">
        <v>5.4029661999999999E-2</v>
      </c>
      <c r="AZ1103">
        <v>0.106662321</v>
      </c>
      <c r="BA1103">
        <v>0.15102473399999999</v>
      </c>
      <c r="BB1103">
        <v>0.178476299</v>
      </c>
      <c r="BC1103" t="s">
        <v>327</v>
      </c>
      <c r="BD1103">
        <v>2020</v>
      </c>
      <c r="BE1103" t="s">
        <v>328</v>
      </c>
      <c r="BG1103" t="s">
        <v>36</v>
      </c>
      <c r="BN1103">
        <v>1.3558129999999835E-2</v>
      </c>
    </row>
    <row r="1104" spans="1:66" x14ac:dyDescent="0.25">
      <c r="A1104">
        <v>102342</v>
      </c>
      <c r="B1104" s="1" t="s">
        <v>2995</v>
      </c>
      <c r="C1104" t="str">
        <f>Table2[[#This Row],[LeadAuthor]]&amp;Table2[[#This Row],[Year]]&amp;"_"&amp;Table2[[#This Row],[SiteName]]&amp;"_"&amp;Table2[[#This Row],[SampleID]]</f>
        <v>O'Brien2020_DSDP516_066</v>
      </c>
      <c r="D1104" t="s">
        <v>325</v>
      </c>
      <c r="E1104" t="s">
        <v>326</v>
      </c>
      <c r="F1104">
        <v>382.24</v>
      </c>
      <c r="G1104">
        <v>382.24</v>
      </c>
      <c r="K1104" t="s">
        <v>38</v>
      </c>
      <c r="L1104">
        <v>-30.28</v>
      </c>
      <c r="M1104">
        <v>-35.29</v>
      </c>
      <c r="N1104">
        <v>28.812418600000001</v>
      </c>
      <c r="O1104" t="s">
        <v>46</v>
      </c>
      <c r="P1104" t="s">
        <v>190</v>
      </c>
      <c r="T1104">
        <v>2</v>
      </c>
      <c r="U1104">
        <v>0.69512693000000003</v>
      </c>
      <c r="V1104" t="s">
        <v>5</v>
      </c>
      <c r="W1104" t="s">
        <v>6</v>
      </c>
      <c r="Y1104" t="s">
        <v>7</v>
      </c>
      <c r="AT1104">
        <v>0.21245456700000001</v>
      </c>
      <c r="AU1104">
        <v>5.6510871999999997E-2</v>
      </c>
      <c r="AV1104">
        <v>6.5107339E-2</v>
      </c>
      <c r="AW1104">
        <v>1.3747936000000001E-2</v>
      </c>
      <c r="AX1104">
        <v>0.60218674599999999</v>
      </c>
      <c r="AY1104">
        <v>4.9992540000000002E-2</v>
      </c>
      <c r="AZ1104">
        <v>0.102229535</v>
      </c>
      <c r="BA1104">
        <v>0.177705429</v>
      </c>
      <c r="BB1104">
        <v>0.171883604</v>
      </c>
      <c r="BC1104" t="s">
        <v>327</v>
      </c>
      <c r="BD1104">
        <v>2020</v>
      </c>
      <c r="BE1104" t="s">
        <v>328</v>
      </c>
      <c r="BG1104" t="s">
        <v>36</v>
      </c>
      <c r="BN1104">
        <v>0.13890697999999801</v>
      </c>
    </row>
    <row r="1105" spans="1:66" x14ac:dyDescent="0.25">
      <c r="A1105">
        <v>102343</v>
      </c>
      <c r="B1105" s="1" t="s">
        <v>2996</v>
      </c>
      <c r="C1105" t="str">
        <f>Table2[[#This Row],[LeadAuthor]]&amp;Table2[[#This Row],[Year]]&amp;"_"&amp;Table2[[#This Row],[SiteName]]&amp;"_"&amp;Table2[[#This Row],[SampleID]]</f>
        <v>O'Brien2020_DSDP516_067</v>
      </c>
      <c r="D1105" t="s">
        <v>325</v>
      </c>
      <c r="E1105" t="s">
        <v>326</v>
      </c>
      <c r="F1105">
        <v>387.67</v>
      </c>
      <c r="G1105">
        <v>387.67</v>
      </c>
      <c r="K1105" t="s">
        <v>38</v>
      </c>
      <c r="L1105">
        <v>-30.28</v>
      </c>
      <c r="M1105">
        <v>-35.29</v>
      </c>
      <c r="N1105">
        <v>28.951325579999999</v>
      </c>
      <c r="O1105" t="s">
        <v>46</v>
      </c>
      <c r="P1105" t="s">
        <v>190</v>
      </c>
      <c r="T1105">
        <v>2</v>
      </c>
      <c r="U1105">
        <v>0.71440529399999997</v>
      </c>
      <c r="V1105" t="s">
        <v>5</v>
      </c>
      <c r="W1105" t="s">
        <v>6</v>
      </c>
      <c r="Y1105" t="s">
        <v>7</v>
      </c>
      <c r="AT1105">
        <v>0.191688201</v>
      </c>
      <c r="AU1105">
        <v>5.7179206000000003E-2</v>
      </c>
      <c r="AV1105">
        <v>6.9736140000000002E-2</v>
      </c>
      <c r="AW1105">
        <v>1.5960228E-2</v>
      </c>
      <c r="AX1105">
        <v>0.60810078300000003</v>
      </c>
      <c r="AY1105">
        <v>5.7335441000000001E-2</v>
      </c>
      <c r="AZ1105">
        <v>7.5194620000000004E-2</v>
      </c>
      <c r="BA1105">
        <v>0.17192439500000001</v>
      </c>
      <c r="BB1105">
        <v>0.176757997</v>
      </c>
      <c r="BC1105" t="s">
        <v>327</v>
      </c>
      <c r="BD1105">
        <v>2020</v>
      </c>
      <c r="BE1105" t="s">
        <v>328</v>
      </c>
      <c r="BG1105" t="s">
        <v>36</v>
      </c>
      <c r="BN1105">
        <v>3.5813950000001427E-2</v>
      </c>
    </row>
    <row r="1106" spans="1:66" x14ac:dyDescent="0.25">
      <c r="A1106">
        <v>102344</v>
      </c>
      <c r="B1106" s="1" t="s">
        <v>2997</v>
      </c>
      <c r="C1106" t="str">
        <f>Table2[[#This Row],[LeadAuthor]]&amp;Table2[[#This Row],[Year]]&amp;"_"&amp;Table2[[#This Row],[SiteName]]&amp;"_"&amp;Table2[[#This Row],[SampleID]]</f>
        <v>O'Brien2020_DSDP516_068</v>
      </c>
      <c r="D1106" t="s">
        <v>325</v>
      </c>
      <c r="E1106" t="s">
        <v>326</v>
      </c>
      <c r="F1106">
        <v>389.07</v>
      </c>
      <c r="G1106">
        <v>389.07</v>
      </c>
      <c r="K1106" t="s">
        <v>38</v>
      </c>
      <c r="L1106">
        <v>-30.28</v>
      </c>
      <c r="M1106">
        <v>-35.29</v>
      </c>
      <c r="N1106">
        <v>28.98713953</v>
      </c>
      <c r="O1106" t="s">
        <v>46</v>
      </c>
      <c r="P1106" t="s">
        <v>190</v>
      </c>
      <c r="T1106">
        <v>2</v>
      </c>
      <c r="U1106">
        <v>0.70982489100000001</v>
      </c>
      <c r="V1106" t="s">
        <v>5</v>
      </c>
      <c r="W1106" t="s">
        <v>6</v>
      </c>
      <c r="Y1106" t="s">
        <v>7</v>
      </c>
      <c r="AT1106">
        <v>0.19409842799999999</v>
      </c>
      <c r="AU1106">
        <v>5.2764910999999998E-2</v>
      </c>
      <c r="AV1106">
        <v>6.0338547999999999E-2</v>
      </c>
      <c r="AW1106">
        <v>1.4984598E-2</v>
      </c>
      <c r="AX1106">
        <v>0.62406340100000002</v>
      </c>
      <c r="AY1106">
        <v>5.3750114000000002E-2</v>
      </c>
      <c r="AZ1106">
        <v>5.8604986999999997E-2</v>
      </c>
      <c r="BA1106">
        <v>0.21342845699999999</v>
      </c>
      <c r="BB1106">
        <v>0.15893759399999999</v>
      </c>
      <c r="BC1106" t="s">
        <v>327</v>
      </c>
      <c r="BD1106">
        <v>2020</v>
      </c>
      <c r="BE1106" t="s">
        <v>328</v>
      </c>
      <c r="BG1106" t="s">
        <v>36</v>
      </c>
      <c r="BN1106">
        <v>1.5604660000001047E-2</v>
      </c>
    </row>
    <row r="1107" spans="1:66" x14ac:dyDescent="0.25">
      <c r="A1107">
        <v>102345</v>
      </c>
      <c r="B1107" s="1" t="s">
        <v>2998</v>
      </c>
      <c r="C1107" t="str">
        <f>Table2[[#This Row],[LeadAuthor]]&amp;Table2[[#This Row],[Year]]&amp;"_"&amp;Table2[[#This Row],[SiteName]]&amp;"_"&amp;Table2[[#This Row],[SampleID]]</f>
        <v>O'Brien2020_DSDP516_069</v>
      </c>
      <c r="D1107" t="s">
        <v>325</v>
      </c>
      <c r="E1107" t="s">
        <v>326</v>
      </c>
      <c r="F1107">
        <v>389.68</v>
      </c>
      <c r="G1107">
        <v>389.68</v>
      </c>
      <c r="K1107" t="s">
        <v>38</v>
      </c>
      <c r="L1107">
        <v>-30.28</v>
      </c>
      <c r="M1107">
        <v>-35.29</v>
      </c>
      <c r="N1107">
        <v>29.002744190000001</v>
      </c>
      <c r="O1107" t="s">
        <v>46</v>
      </c>
      <c r="P1107" t="s">
        <v>190</v>
      </c>
      <c r="T1107">
        <v>2</v>
      </c>
      <c r="U1107">
        <v>0.71486562300000001</v>
      </c>
      <c r="V1107" t="s">
        <v>5</v>
      </c>
      <c r="W1107" t="s">
        <v>6</v>
      </c>
      <c r="Y1107" t="s">
        <v>7</v>
      </c>
      <c r="AT1107">
        <v>0.19879693800000001</v>
      </c>
      <c r="AU1107">
        <v>5.3692163000000001E-2</v>
      </c>
      <c r="AV1107">
        <v>6.3049002000000007E-2</v>
      </c>
      <c r="AW1107">
        <v>1.6930939999999998E-2</v>
      </c>
      <c r="AX1107">
        <v>0.61289829399999995</v>
      </c>
      <c r="AY1107">
        <v>5.4632663999999997E-2</v>
      </c>
      <c r="AZ1107">
        <v>0.100437688</v>
      </c>
      <c r="BA1107">
        <v>0.16452425700000001</v>
      </c>
      <c r="BB1107">
        <v>0.166839234</v>
      </c>
      <c r="BC1107" t="s">
        <v>327</v>
      </c>
      <c r="BD1107">
        <v>2020</v>
      </c>
      <c r="BE1107" t="s">
        <v>328</v>
      </c>
      <c r="BG1107" t="s">
        <v>36</v>
      </c>
      <c r="BN1107">
        <v>0.23056830999999889</v>
      </c>
    </row>
    <row r="1108" spans="1:66" x14ac:dyDescent="0.25">
      <c r="A1108">
        <v>102346</v>
      </c>
      <c r="B1108" s="1" t="s">
        <v>2999</v>
      </c>
      <c r="C1108" t="str">
        <f>Table2[[#This Row],[LeadAuthor]]&amp;Table2[[#This Row],[Year]]&amp;"_"&amp;Table2[[#This Row],[SiteName]]&amp;"_"&amp;Table2[[#This Row],[SampleID]]</f>
        <v>O'Brien2020_DSDP516_070</v>
      </c>
      <c r="D1108" t="s">
        <v>325</v>
      </c>
      <c r="E1108" t="s">
        <v>326</v>
      </c>
      <c r="F1108">
        <v>397.63</v>
      </c>
      <c r="G1108">
        <v>397.63</v>
      </c>
      <c r="K1108" t="s">
        <v>38</v>
      </c>
      <c r="L1108">
        <v>-30.28</v>
      </c>
      <c r="M1108">
        <v>-35.29</v>
      </c>
      <c r="N1108">
        <v>29.2333125</v>
      </c>
      <c r="O1108" t="s">
        <v>46</v>
      </c>
      <c r="P1108" t="s">
        <v>190</v>
      </c>
      <c r="T1108">
        <v>2</v>
      </c>
      <c r="U1108">
        <v>0.72514621300000004</v>
      </c>
      <c r="V1108" t="s">
        <v>5</v>
      </c>
      <c r="W1108" t="s">
        <v>6</v>
      </c>
      <c r="Y1108" t="s">
        <v>7</v>
      </c>
      <c r="AT1108">
        <v>0.19849982299999999</v>
      </c>
      <c r="AU1108">
        <v>5.4849957999999997E-2</v>
      </c>
      <c r="AV1108">
        <v>6.8808754999999999E-2</v>
      </c>
      <c r="AW1108">
        <v>1.7261918000000001E-2</v>
      </c>
      <c r="AX1108">
        <v>0.60193968099999995</v>
      </c>
      <c r="AY1108">
        <v>5.8639864999999999E-2</v>
      </c>
      <c r="AZ1108">
        <v>0.180061684</v>
      </c>
      <c r="BA1108">
        <v>0.109155048</v>
      </c>
      <c r="BB1108">
        <v>0.17582108499999999</v>
      </c>
      <c r="BC1108" t="s">
        <v>327</v>
      </c>
      <c r="BD1108">
        <v>2020</v>
      </c>
      <c r="BE1108" t="s">
        <v>328</v>
      </c>
      <c r="BG1108" t="s">
        <v>36</v>
      </c>
      <c r="BN1108">
        <v>0.2055624999999992</v>
      </c>
    </row>
    <row r="1109" spans="1:66" x14ac:dyDescent="0.25">
      <c r="A1109">
        <v>102347</v>
      </c>
      <c r="B1109" s="1" t="s">
        <v>3000</v>
      </c>
      <c r="C1109" t="str">
        <f>Table2[[#This Row],[LeadAuthor]]&amp;Table2[[#This Row],[Year]]&amp;"_"&amp;Table2[[#This Row],[SiteName]]&amp;"_"&amp;Table2[[#This Row],[SampleID]]</f>
        <v>O'Brien2020_DSDP516_071</v>
      </c>
      <c r="D1109" t="s">
        <v>325</v>
      </c>
      <c r="E1109" t="s">
        <v>326</v>
      </c>
      <c r="F1109">
        <v>400.62</v>
      </c>
      <c r="G1109">
        <v>400.62</v>
      </c>
      <c r="K1109" t="s">
        <v>38</v>
      </c>
      <c r="L1109">
        <v>-30.28</v>
      </c>
      <c r="M1109">
        <v>-35.29</v>
      </c>
      <c r="N1109">
        <v>29.438874999999999</v>
      </c>
      <c r="O1109" t="s">
        <v>46</v>
      </c>
      <c r="P1109" t="s">
        <v>190</v>
      </c>
      <c r="T1109">
        <v>2</v>
      </c>
      <c r="U1109">
        <v>0.70467785199999999</v>
      </c>
      <c r="V1109" t="s">
        <v>5</v>
      </c>
      <c r="W1109" t="s">
        <v>6</v>
      </c>
      <c r="Y1109" t="s">
        <v>7</v>
      </c>
      <c r="AT1109">
        <v>0.19414852299999999</v>
      </c>
      <c r="AU1109">
        <v>5.8223871000000003E-2</v>
      </c>
      <c r="AV1109">
        <v>6.3147908000000003E-2</v>
      </c>
      <c r="AW1109">
        <v>1.8767510000000001E-2</v>
      </c>
      <c r="AX1109">
        <v>0.60869771900000003</v>
      </c>
      <c r="AY1109">
        <v>5.7014467999999999E-2</v>
      </c>
      <c r="AZ1109">
        <v>0.12674622799999999</v>
      </c>
      <c r="BA1109">
        <v>0.20765760599999999</v>
      </c>
      <c r="BB1109">
        <v>0.17390213099999999</v>
      </c>
      <c r="BC1109" t="s">
        <v>327</v>
      </c>
      <c r="BD1109">
        <v>2020</v>
      </c>
      <c r="BE1109" t="s">
        <v>328</v>
      </c>
      <c r="BG1109" t="s">
        <v>36</v>
      </c>
      <c r="BN1109">
        <v>8.2500000000003126E-3</v>
      </c>
    </row>
    <row r="1110" spans="1:66" x14ac:dyDescent="0.25">
      <c r="A1110">
        <v>102348</v>
      </c>
      <c r="B1110" s="1" t="s">
        <v>3001</v>
      </c>
      <c r="C1110" t="str">
        <f>Table2[[#This Row],[LeadAuthor]]&amp;Table2[[#This Row],[Year]]&amp;"_"&amp;Table2[[#This Row],[SiteName]]&amp;"_"&amp;Table2[[#This Row],[SampleID]]</f>
        <v>O'Brien2020_DSDP516_072</v>
      </c>
      <c r="D1110" t="s">
        <v>325</v>
      </c>
      <c r="E1110" t="s">
        <v>326</v>
      </c>
      <c r="F1110">
        <v>400.74</v>
      </c>
      <c r="G1110">
        <v>400.74</v>
      </c>
      <c r="K1110" t="s">
        <v>38</v>
      </c>
      <c r="L1110">
        <v>-30.28</v>
      </c>
      <c r="M1110">
        <v>-35.29</v>
      </c>
      <c r="N1110">
        <v>29.447125</v>
      </c>
      <c r="O1110" t="s">
        <v>46</v>
      </c>
      <c r="P1110" t="s">
        <v>190</v>
      </c>
      <c r="T1110">
        <v>2</v>
      </c>
      <c r="U1110">
        <v>0.69656463999999996</v>
      </c>
      <c r="V1110" t="s">
        <v>5</v>
      </c>
      <c r="W1110" t="s">
        <v>6</v>
      </c>
      <c r="Y1110" t="s">
        <v>7</v>
      </c>
      <c r="AT1110">
        <v>0.202808137</v>
      </c>
      <c r="AU1110">
        <v>5.4596737999999999E-2</v>
      </c>
      <c r="AV1110">
        <v>5.6774977999999997E-2</v>
      </c>
      <c r="AW1110">
        <v>1.6402984999999998E-2</v>
      </c>
      <c r="AX1110">
        <v>0.61726313499999996</v>
      </c>
      <c r="AY1110">
        <v>5.2154025999999999E-2</v>
      </c>
      <c r="AZ1110">
        <v>0.16811401200000001</v>
      </c>
      <c r="BA1110">
        <v>0.23050743600000001</v>
      </c>
      <c r="BB1110">
        <v>0.16028099000000001</v>
      </c>
      <c r="BC1110" t="s">
        <v>327</v>
      </c>
      <c r="BD1110">
        <v>2020</v>
      </c>
      <c r="BE1110" t="s">
        <v>328</v>
      </c>
      <c r="BG1110" t="s">
        <v>36</v>
      </c>
      <c r="BN1110">
        <v>9.9000000000000199E-2</v>
      </c>
    </row>
    <row r="1111" spans="1:66" x14ac:dyDescent="0.25">
      <c r="A1111">
        <v>102349</v>
      </c>
      <c r="B1111" s="1" t="s">
        <v>3002</v>
      </c>
      <c r="C1111" t="str">
        <f>Table2[[#This Row],[LeadAuthor]]&amp;Table2[[#This Row],[Year]]&amp;"_"&amp;Table2[[#This Row],[SiteName]]&amp;"_"&amp;Table2[[#This Row],[SampleID]]</f>
        <v>O'Brien2020_DSDP516_073</v>
      </c>
      <c r="D1111" t="s">
        <v>325</v>
      </c>
      <c r="E1111" t="s">
        <v>326</v>
      </c>
      <c r="F1111">
        <v>402.18</v>
      </c>
      <c r="G1111">
        <v>402.18</v>
      </c>
      <c r="K1111" t="s">
        <v>38</v>
      </c>
      <c r="L1111">
        <v>-30.28</v>
      </c>
      <c r="M1111">
        <v>-35.29</v>
      </c>
      <c r="N1111">
        <v>29.546125</v>
      </c>
      <c r="O1111" t="s">
        <v>46</v>
      </c>
      <c r="P1111" t="s">
        <v>190</v>
      </c>
      <c r="T1111">
        <v>2</v>
      </c>
      <c r="U1111">
        <v>0.71219670700000004</v>
      </c>
      <c r="V1111" t="s">
        <v>5</v>
      </c>
      <c r="W1111" t="s">
        <v>6</v>
      </c>
      <c r="Y1111" t="s">
        <v>7</v>
      </c>
      <c r="AT1111">
        <v>0.22146790099999999</v>
      </c>
      <c r="AU1111">
        <v>5.4349552000000002E-2</v>
      </c>
      <c r="AV1111">
        <v>6.7547015000000002E-2</v>
      </c>
      <c r="AW1111">
        <v>1.5693012999999999E-2</v>
      </c>
      <c r="AX1111">
        <v>0.58968939600000003</v>
      </c>
      <c r="AY1111">
        <v>5.1253123999999997E-2</v>
      </c>
      <c r="AZ1111">
        <v>0.186007853</v>
      </c>
      <c r="BA1111">
        <v>7.4699987999999995E-2</v>
      </c>
      <c r="BB1111">
        <v>0.17672948899999999</v>
      </c>
      <c r="BC1111" t="s">
        <v>327</v>
      </c>
      <c r="BD1111">
        <v>2020</v>
      </c>
      <c r="BE1111" t="s">
        <v>328</v>
      </c>
      <c r="BG1111" t="s">
        <v>36</v>
      </c>
      <c r="BN1111">
        <v>0.30937499999999929</v>
      </c>
    </row>
    <row r="1112" spans="1:66" x14ac:dyDescent="0.25">
      <c r="A1112">
        <v>102350</v>
      </c>
      <c r="B1112" s="1" t="s">
        <v>3003</v>
      </c>
      <c r="C1112" t="str">
        <f>Table2[[#This Row],[LeadAuthor]]&amp;Table2[[#This Row],[Year]]&amp;"_"&amp;Table2[[#This Row],[SiteName]]&amp;"_"&amp;Table2[[#This Row],[SampleID]]</f>
        <v>O'Brien2020_DSDP516_074</v>
      </c>
      <c r="D1112" t="s">
        <v>325</v>
      </c>
      <c r="E1112" t="s">
        <v>326</v>
      </c>
      <c r="F1112">
        <v>406.68</v>
      </c>
      <c r="G1112">
        <v>406.68</v>
      </c>
      <c r="K1112" t="s">
        <v>38</v>
      </c>
      <c r="L1112">
        <v>-30.28</v>
      </c>
      <c r="M1112">
        <v>-35.29</v>
      </c>
      <c r="N1112">
        <v>29.855499999999999</v>
      </c>
      <c r="O1112" t="s">
        <v>46</v>
      </c>
      <c r="P1112" t="s">
        <v>190</v>
      </c>
      <c r="T1112">
        <v>2</v>
      </c>
      <c r="U1112">
        <v>0.74234769199999995</v>
      </c>
      <c r="V1112" t="s">
        <v>5</v>
      </c>
      <c r="W1112" t="s">
        <v>6</v>
      </c>
      <c r="Y1112" t="s">
        <v>7</v>
      </c>
      <c r="AT1112">
        <v>0.16686417100000001</v>
      </c>
      <c r="AU1112">
        <v>5.4666860999999997E-2</v>
      </c>
      <c r="AV1112">
        <v>7.1362576999999996E-2</v>
      </c>
      <c r="AW1112">
        <v>1.7390214000000001E-2</v>
      </c>
      <c r="AX1112">
        <v>0.62096283699999999</v>
      </c>
      <c r="AY1112">
        <v>6.8753339999999996E-2</v>
      </c>
      <c r="AZ1112">
        <v>0.13175752099999999</v>
      </c>
      <c r="BA1112">
        <v>0.160449168</v>
      </c>
      <c r="BB1112">
        <v>0.17214438200000001</v>
      </c>
      <c r="BC1112" t="s">
        <v>327</v>
      </c>
      <c r="BD1112">
        <v>2020</v>
      </c>
      <c r="BE1112" t="s">
        <v>328</v>
      </c>
      <c r="BG1112" t="s">
        <v>36</v>
      </c>
      <c r="BN1112">
        <v>0.20487500000000125</v>
      </c>
    </row>
    <row r="1113" spans="1:66" x14ac:dyDescent="0.25">
      <c r="A1113">
        <v>102351</v>
      </c>
      <c r="B1113" s="1" t="s">
        <v>3004</v>
      </c>
      <c r="C1113" t="str">
        <f>Table2[[#This Row],[LeadAuthor]]&amp;Table2[[#This Row],[Year]]&amp;"_"&amp;Table2[[#This Row],[SiteName]]&amp;"_"&amp;Table2[[#This Row],[SampleID]]</f>
        <v>O'Brien2020_DSDP516_075</v>
      </c>
      <c r="D1113" t="s">
        <v>325</v>
      </c>
      <c r="E1113" t="s">
        <v>326</v>
      </c>
      <c r="F1113">
        <v>409.66</v>
      </c>
      <c r="G1113">
        <v>409.66</v>
      </c>
      <c r="K1113" t="s">
        <v>38</v>
      </c>
      <c r="L1113">
        <v>-30.28</v>
      </c>
      <c r="M1113">
        <v>-35.29</v>
      </c>
      <c r="N1113">
        <v>30.060375000000001</v>
      </c>
      <c r="O1113" t="s">
        <v>46</v>
      </c>
      <c r="P1113" t="s">
        <v>190</v>
      </c>
      <c r="T1113">
        <v>2</v>
      </c>
      <c r="U1113">
        <v>0.71945283699999996</v>
      </c>
      <c r="V1113" t="s">
        <v>5</v>
      </c>
      <c r="W1113" t="s">
        <v>6</v>
      </c>
      <c r="Y1113" t="s">
        <v>7</v>
      </c>
      <c r="AT1113">
        <v>0.19624393900000001</v>
      </c>
      <c r="AU1113">
        <v>5.2725813000000003E-2</v>
      </c>
      <c r="AV1113">
        <v>6.3203168000000004E-2</v>
      </c>
      <c r="AW1113">
        <v>1.4112960000000001E-2</v>
      </c>
      <c r="AX1113">
        <v>0.61581684800000003</v>
      </c>
      <c r="AY1113">
        <v>5.7897272E-2</v>
      </c>
      <c r="AZ1113">
        <v>0.116701287</v>
      </c>
      <c r="BA1113">
        <v>0.16183307599999999</v>
      </c>
      <c r="BB1113">
        <v>0.16179279699999999</v>
      </c>
      <c r="BC1113" t="s">
        <v>327</v>
      </c>
      <c r="BD1113">
        <v>2020</v>
      </c>
      <c r="BE1113" t="s">
        <v>328</v>
      </c>
      <c r="BG1113" t="s">
        <v>36</v>
      </c>
      <c r="BN1113">
        <v>0.20625000000000071</v>
      </c>
    </row>
    <row r="1114" spans="1:66" x14ac:dyDescent="0.25">
      <c r="A1114">
        <v>102352</v>
      </c>
      <c r="B1114" s="1" t="s">
        <v>3005</v>
      </c>
      <c r="C1114" t="str">
        <f>Table2[[#This Row],[LeadAuthor]]&amp;Table2[[#This Row],[Year]]&amp;"_"&amp;Table2[[#This Row],[SiteName]]&amp;"_"&amp;Table2[[#This Row],[SampleID]]</f>
        <v>O'Brien2020_DSDP516_076</v>
      </c>
      <c r="D1114" t="s">
        <v>325</v>
      </c>
      <c r="E1114" t="s">
        <v>326</v>
      </c>
      <c r="F1114">
        <v>412.66</v>
      </c>
      <c r="G1114">
        <v>412.66</v>
      </c>
      <c r="K1114" t="s">
        <v>38</v>
      </c>
      <c r="L1114">
        <v>-30.28</v>
      </c>
      <c r="M1114">
        <v>-35.29</v>
      </c>
      <c r="N1114">
        <v>30.266625000000001</v>
      </c>
      <c r="O1114" t="s">
        <v>46</v>
      </c>
      <c r="P1114" t="s">
        <v>190</v>
      </c>
      <c r="T1114">
        <v>2</v>
      </c>
      <c r="U1114">
        <v>0.710621214</v>
      </c>
      <c r="V1114" t="s">
        <v>5</v>
      </c>
      <c r="W1114" t="s">
        <v>6</v>
      </c>
      <c r="Y1114" t="s">
        <v>7</v>
      </c>
      <c r="AT1114">
        <v>0.20806418700000001</v>
      </c>
      <c r="AU1114">
        <v>5.6117357999999999E-2</v>
      </c>
      <c r="AV1114">
        <v>6.6945826999999999E-2</v>
      </c>
      <c r="AW1114">
        <v>1.5038821000000001E-2</v>
      </c>
      <c r="AX1114">
        <v>0.59801227499999998</v>
      </c>
      <c r="AY1114">
        <v>5.5821532E-2</v>
      </c>
      <c r="AZ1114">
        <v>0.18042047899999999</v>
      </c>
      <c r="BA1114">
        <v>0.13109710499999999</v>
      </c>
      <c r="BB1114">
        <v>0.17438535299999999</v>
      </c>
      <c r="BC1114" t="s">
        <v>327</v>
      </c>
      <c r="BD1114">
        <v>2020</v>
      </c>
      <c r="BE1114" t="s">
        <v>328</v>
      </c>
      <c r="BG1114" t="s">
        <v>36</v>
      </c>
      <c r="BN1114">
        <v>0.14737500000000026</v>
      </c>
    </row>
    <row r="1115" spans="1:66" x14ac:dyDescent="0.25">
      <c r="A1115">
        <v>102353</v>
      </c>
      <c r="B1115" s="1" t="s">
        <v>3006</v>
      </c>
      <c r="C1115" t="str">
        <f>Table2[[#This Row],[LeadAuthor]]&amp;Table2[[#This Row],[Year]]&amp;"_"&amp;Table2[[#This Row],[SiteName]]&amp;"_"&amp;Table2[[#This Row],[SampleID]]</f>
        <v>O'Brien2020_DSDP516_077</v>
      </c>
      <c r="D1115" t="s">
        <v>325</v>
      </c>
      <c r="E1115" t="s">
        <v>326</v>
      </c>
      <c r="F1115">
        <v>416.1</v>
      </c>
      <c r="G1115">
        <v>416.1</v>
      </c>
      <c r="K1115" t="s">
        <v>38</v>
      </c>
      <c r="L1115">
        <v>-30.28</v>
      </c>
      <c r="M1115">
        <v>-35.29</v>
      </c>
      <c r="N1115">
        <v>30.414000000000001</v>
      </c>
      <c r="O1115" t="s">
        <v>46</v>
      </c>
      <c r="P1115" t="s">
        <v>190</v>
      </c>
      <c r="T1115">
        <v>2</v>
      </c>
      <c r="U1115">
        <v>0.72949218400000004</v>
      </c>
      <c r="V1115" t="s">
        <v>5</v>
      </c>
      <c r="W1115" t="s">
        <v>6</v>
      </c>
      <c r="Y1115" t="s">
        <v>7</v>
      </c>
      <c r="AT1115">
        <v>0.17619259800000001</v>
      </c>
      <c r="AU1115">
        <v>5.1907555000000001E-2</v>
      </c>
      <c r="AV1115">
        <v>6.8362385999999997E-2</v>
      </c>
      <c r="AW1115">
        <v>1.5648664E-2</v>
      </c>
      <c r="AX1115">
        <v>0.63191810400000004</v>
      </c>
      <c r="AY1115">
        <v>5.5970693000000002E-2</v>
      </c>
      <c r="AZ1115">
        <v>0.17308526699999999</v>
      </c>
      <c r="BA1115">
        <v>0.19207511999999999</v>
      </c>
      <c r="BB1115">
        <v>0.16498832699999999</v>
      </c>
      <c r="BC1115" t="s">
        <v>327</v>
      </c>
      <c r="BD1115">
        <v>2020</v>
      </c>
      <c r="BE1115" t="s">
        <v>328</v>
      </c>
      <c r="BG1115" t="s">
        <v>36</v>
      </c>
      <c r="BN1115">
        <v>0.10199999999999676</v>
      </c>
    </row>
    <row r="1116" spans="1:66" x14ac:dyDescent="0.25">
      <c r="A1116">
        <v>102354</v>
      </c>
      <c r="B1116" s="1" t="s">
        <v>3007</v>
      </c>
      <c r="C1116" t="str">
        <f>Table2[[#This Row],[LeadAuthor]]&amp;Table2[[#This Row],[Year]]&amp;"_"&amp;Table2[[#This Row],[SiteName]]&amp;"_"&amp;Table2[[#This Row],[SampleID]]</f>
        <v>O'Brien2020_DSDP516_078</v>
      </c>
      <c r="D1116" t="s">
        <v>325</v>
      </c>
      <c r="E1116" t="s">
        <v>326</v>
      </c>
      <c r="F1116">
        <v>418.65</v>
      </c>
      <c r="G1116">
        <v>418.65</v>
      </c>
      <c r="K1116" t="s">
        <v>38</v>
      </c>
      <c r="L1116">
        <v>-30.28</v>
      </c>
      <c r="M1116">
        <v>-35.29</v>
      </c>
      <c r="N1116">
        <v>30.515999999999998</v>
      </c>
      <c r="O1116" t="s">
        <v>46</v>
      </c>
      <c r="P1116" t="s">
        <v>190</v>
      </c>
      <c r="T1116">
        <v>2</v>
      </c>
      <c r="U1116">
        <v>0.71252185199999996</v>
      </c>
      <c r="V1116" t="s">
        <v>5</v>
      </c>
      <c r="W1116" t="s">
        <v>6</v>
      </c>
      <c r="Y1116" t="s">
        <v>7</v>
      </c>
      <c r="AT1116">
        <v>0.19711861</v>
      </c>
      <c r="AU1116">
        <v>5.6028046999999997E-2</v>
      </c>
      <c r="AV1116">
        <v>6.9097755999999996E-2</v>
      </c>
      <c r="AW1116">
        <v>1.5139896999999999E-2</v>
      </c>
      <c r="AX1116">
        <v>0.607986413</v>
      </c>
      <c r="AY1116">
        <v>5.4629276999999997E-2</v>
      </c>
      <c r="AZ1116">
        <v>0.11512054100000001</v>
      </c>
      <c r="BA1116">
        <v>0.163225702</v>
      </c>
      <c r="BB1116">
        <v>0.174702891</v>
      </c>
      <c r="BC1116" t="s">
        <v>327</v>
      </c>
      <c r="BD1116">
        <v>2020</v>
      </c>
      <c r="BE1116" t="s">
        <v>328</v>
      </c>
      <c r="BG1116" t="s">
        <v>36</v>
      </c>
      <c r="BN1116">
        <v>0.12040000000000006</v>
      </c>
    </row>
    <row r="1117" spans="1:66" x14ac:dyDescent="0.25">
      <c r="A1117">
        <v>102355</v>
      </c>
      <c r="B1117" s="1" t="s">
        <v>3008</v>
      </c>
      <c r="C1117" t="str">
        <f>Table2[[#This Row],[LeadAuthor]]&amp;Table2[[#This Row],[Year]]&amp;"_"&amp;Table2[[#This Row],[SiteName]]&amp;"_"&amp;Table2[[#This Row],[SampleID]]</f>
        <v>O'Brien2020_DSDP516_079</v>
      </c>
      <c r="D1117" t="s">
        <v>325</v>
      </c>
      <c r="E1117" t="s">
        <v>326</v>
      </c>
      <c r="F1117">
        <v>421.66</v>
      </c>
      <c r="G1117">
        <v>421.66</v>
      </c>
      <c r="K1117" t="s">
        <v>38</v>
      </c>
      <c r="L1117">
        <v>-30.28</v>
      </c>
      <c r="M1117">
        <v>-35.29</v>
      </c>
      <c r="N1117">
        <v>30.636399999999998</v>
      </c>
      <c r="O1117" t="s">
        <v>46</v>
      </c>
      <c r="P1117" t="s">
        <v>190</v>
      </c>
      <c r="T1117">
        <v>2</v>
      </c>
      <c r="U1117">
        <v>0.71183901299999996</v>
      </c>
      <c r="V1117" t="s">
        <v>5</v>
      </c>
      <c r="W1117" t="s">
        <v>6</v>
      </c>
      <c r="Y1117" t="s">
        <v>7</v>
      </c>
      <c r="AT1117">
        <v>0.175196668</v>
      </c>
      <c r="AU1117">
        <v>5.0148558000000003E-2</v>
      </c>
      <c r="AV1117">
        <v>5.8032057999999997E-2</v>
      </c>
      <c r="AW1117">
        <v>1.4570077000000001E-2</v>
      </c>
      <c r="AX1117">
        <v>0.65077367500000005</v>
      </c>
      <c r="AY1117">
        <v>5.1278965000000003E-2</v>
      </c>
      <c r="AZ1117">
        <v>0.21310230299999999</v>
      </c>
      <c r="BA1117">
        <v>0.29395643399999999</v>
      </c>
      <c r="BB1117">
        <v>0.14882419599999999</v>
      </c>
      <c r="BC1117" t="s">
        <v>327</v>
      </c>
      <c r="BD1117">
        <v>2020</v>
      </c>
      <c r="BE1117" t="s">
        <v>328</v>
      </c>
      <c r="BG1117" t="s">
        <v>36</v>
      </c>
      <c r="BN1117">
        <v>3.0800000000002825E-2</v>
      </c>
    </row>
    <row r="1118" spans="1:66" x14ac:dyDescent="0.25">
      <c r="A1118">
        <v>102356</v>
      </c>
      <c r="B1118" s="1" t="s">
        <v>3009</v>
      </c>
      <c r="C1118" t="str">
        <f>Table2[[#This Row],[LeadAuthor]]&amp;Table2[[#This Row],[Year]]&amp;"_"&amp;Table2[[#This Row],[SiteName]]&amp;"_"&amp;Table2[[#This Row],[SampleID]]</f>
        <v>O'Brien2020_DSDP516_080</v>
      </c>
      <c r="D1118" t="s">
        <v>325</v>
      </c>
      <c r="E1118" t="s">
        <v>326</v>
      </c>
      <c r="F1118">
        <v>422.43</v>
      </c>
      <c r="G1118">
        <v>422.43</v>
      </c>
      <c r="K1118" t="s">
        <v>38</v>
      </c>
      <c r="L1118">
        <v>-30.28</v>
      </c>
      <c r="M1118">
        <v>-35.29</v>
      </c>
      <c r="N1118">
        <v>30.667200000000001</v>
      </c>
      <c r="O1118" t="s">
        <v>46</v>
      </c>
      <c r="P1118" t="s">
        <v>190</v>
      </c>
      <c r="T1118">
        <v>2</v>
      </c>
      <c r="U1118">
        <v>0.71286751999999998</v>
      </c>
      <c r="V1118" t="s">
        <v>5</v>
      </c>
      <c r="W1118" t="s">
        <v>6</v>
      </c>
      <c r="Y1118" t="s">
        <v>7</v>
      </c>
      <c r="AT1118">
        <v>0.19997374700000001</v>
      </c>
      <c r="AU1118">
        <v>5.9480614000000001E-2</v>
      </c>
      <c r="AV1118">
        <v>6.9468236000000003E-2</v>
      </c>
      <c r="AW1118">
        <v>1.52508E-2</v>
      </c>
      <c r="AX1118">
        <v>0.59287234899999997</v>
      </c>
      <c r="AY1118">
        <v>6.2954253000000002E-2</v>
      </c>
      <c r="AZ1118">
        <v>9.5655278999999996E-2</v>
      </c>
      <c r="BA1118">
        <v>0.13922595099999999</v>
      </c>
      <c r="BB1118">
        <v>0.18024364800000001</v>
      </c>
      <c r="BC1118" t="s">
        <v>327</v>
      </c>
      <c r="BD1118">
        <v>2020</v>
      </c>
      <c r="BE1118" t="s">
        <v>328</v>
      </c>
      <c r="BG1118" t="s">
        <v>36</v>
      </c>
      <c r="BN1118">
        <v>1.5444320000000005</v>
      </c>
    </row>
    <row r="1119" spans="1:66" x14ac:dyDescent="0.25">
      <c r="A1119">
        <v>102357</v>
      </c>
      <c r="B1119" s="1" t="s">
        <v>3010</v>
      </c>
      <c r="C1119" t="str">
        <f>Table2[[#This Row],[LeadAuthor]]&amp;Table2[[#This Row],[Year]]&amp;"_"&amp;Table2[[#This Row],[SiteName]]&amp;"_"&amp;Table2[[#This Row],[SampleID]]</f>
        <v>O'Brien2020_DSDP516_081</v>
      </c>
      <c r="D1119" t="s">
        <v>325</v>
      </c>
      <c r="E1119" t="s">
        <v>326</v>
      </c>
      <c r="F1119">
        <v>460.64</v>
      </c>
      <c r="G1119">
        <v>460.64</v>
      </c>
      <c r="K1119" t="s">
        <v>38</v>
      </c>
      <c r="L1119">
        <v>-30.28</v>
      </c>
      <c r="M1119">
        <v>-35.29</v>
      </c>
      <c r="N1119">
        <v>32.211632000000002</v>
      </c>
      <c r="O1119" t="s">
        <v>46</v>
      </c>
      <c r="P1119" t="s">
        <v>190</v>
      </c>
      <c r="T1119">
        <v>2</v>
      </c>
      <c r="U1119">
        <v>0.750731747</v>
      </c>
      <c r="V1119" t="s">
        <v>5</v>
      </c>
      <c r="W1119" t="s">
        <v>6</v>
      </c>
      <c r="Y1119" t="s">
        <v>7</v>
      </c>
      <c r="AT1119">
        <v>0.163660006</v>
      </c>
      <c r="AU1119">
        <v>5.7660890999999999E-2</v>
      </c>
      <c r="AV1119">
        <v>7.6224933999999994E-2</v>
      </c>
      <c r="AW1119">
        <v>1.8080516000000001E-2</v>
      </c>
      <c r="AX1119">
        <v>0.60501935699999998</v>
      </c>
      <c r="AY1119">
        <v>7.9354296000000005E-2</v>
      </c>
      <c r="AZ1119">
        <v>0.13157184399999999</v>
      </c>
      <c r="BA1119">
        <v>0.118764485</v>
      </c>
      <c r="BB1119">
        <v>0.18170402199999999</v>
      </c>
      <c r="BC1119" t="s">
        <v>327</v>
      </c>
      <c r="BD1119">
        <v>2020</v>
      </c>
      <c r="BE1119" t="s">
        <v>328</v>
      </c>
      <c r="BG1119" t="s">
        <v>36</v>
      </c>
      <c r="BN1119">
        <v>93.570297600000004</v>
      </c>
    </row>
    <row r="1120" spans="1:66" x14ac:dyDescent="0.25">
      <c r="A1120">
        <v>102358</v>
      </c>
      <c r="B1120" s="1" t="s">
        <v>2930</v>
      </c>
      <c r="C1120" t="str">
        <f>Table2[[#This Row],[LeadAuthor]]&amp;Table2[[#This Row],[Year]]&amp;"_"&amp;Table2[[#This Row],[SiteName]]&amp;"_"&amp;Table2[[#This Row],[SampleID]]</f>
        <v>Littler2011_DSDP534_001</v>
      </c>
      <c r="D1120" t="s">
        <v>329</v>
      </c>
      <c r="E1120" t="s">
        <v>330</v>
      </c>
      <c r="F1120">
        <v>963.67</v>
      </c>
      <c r="K1120" t="s">
        <v>38</v>
      </c>
      <c r="L1120">
        <v>28.34</v>
      </c>
      <c r="M1120">
        <v>-75.38</v>
      </c>
      <c r="N1120">
        <v>125.7819296</v>
      </c>
      <c r="O1120" t="s">
        <v>3</v>
      </c>
      <c r="P1120" t="s">
        <v>11</v>
      </c>
      <c r="T1120">
        <v>0</v>
      </c>
      <c r="U1120">
        <v>0.91888531200000001</v>
      </c>
      <c r="V1120" t="s">
        <v>5</v>
      </c>
      <c r="W1120" t="s">
        <v>6</v>
      </c>
      <c r="Y1120" t="s">
        <v>7</v>
      </c>
      <c r="AT1120">
        <v>3.7371252000000001E-2</v>
      </c>
      <c r="AU1120">
        <v>2.1854697999999999E-2</v>
      </c>
      <c r="AV1120">
        <v>8.3259331000000006E-2</v>
      </c>
      <c r="AW1120">
        <v>2.434124E-2</v>
      </c>
      <c r="AX1120">
        <v>0.69319914699999996</v>
      </c>
      <c r="AY1120">
        <v>0.13997433100000001</v>
      </c>
      <c r="AZ1120">
        <v>1.7824812999999998E-2</v>
      </c>
      <c r="BA1120">
        <v>9.1610036000000006E-2</v>
      </c>
      <c r="BB1120">
        <v>0.13448099199999999</v>
      </c>
      <c r="BC1120" t="s">
        <v>275</v>
      </c>
      <c r="BD1120">
        <v>2011</v>
      </c>
      <c r="BE1120" t="s">
        <v>276</v>
      </c>
      <c r="BG1120" t="s">
        <v>36</v>
      </c>
      <c r="BN1120">
        <v>0.15158259999999757</v>
      </c>
    </row>
    <row r="1121" spans="1:66" x14ac:dyDescent="0.25">
      <c r="A1121">
        <v>102359</v>
      </c>
      <c r="B1121" s="1" t="s">
        <v>2931</v>
      </c>
      <c r="C1121" t="str">
        <f>Table2[[#This Row],[LeadAuthor]]&amp;Table2[[#This Row],[Year]]&amp;"_"&amp;Table2[[#This Row],[SiteName]]&amp;"_"&amp;Table2[[#This Row],[SampleID]]</f>
        <v>Littler2011_DSDP534_002</v>
      </c>
      <c r="D1121" t="s">
        <v>329</v>
      </c>
      <c r="E1121" t="s">
        <v>330</v>
      </c>
      <c r="F1121">
        <v>967.6</v>
      </c>
      <c r="K1121" t="s">
        <v>38</v>
      </c>
      <c r="L1121">
        <v>28.34</v>
      </c>
      <c r="M1121">
        <v>-75.38</v>
      </c>
      <c r="N1121">
        <v>125.9335122</v>
      </c>
      <c r="O1121" t="s">
        <v>3</v>
      </c>
      <c r="P1121" t="s">
        <v>11</v>
      </c>
      <c r="T1121">
        <v>0</v>
      </c>
      <c r="U1121">
        <v>0.91859605300000002</v>
      </c>
      <c r="V1121" t="s">
        <v>5</v>
      </c>
      <c r="W1121" t="s">
        <v>6</v>
      </c>
      <c r="Y1121" t="s">
        <v>7</v>
      </c>
      <c r="AT1121">
        <v>4.2424771999999999E-2</v>
      </c>
      <c r="AU1121">
        <v>2.1534938E-2</v>
      </c>
      <c r="AV1121">
        <v>8.1393296000000004E-2</v>
      </c>
      <c r="AW1121">
        <v>2.2898583E-2</v>
      </c>
      <c r="AX1121">
        <v>0.693031077</v>
      </c>
      <c r="AY1121">
        <v>0.138717334</v>
      </c>
      <c r="AZ1121">
        <v>1.6646379999999999E-2</v>
      </c>
      <c r="BA1121">
        <v>0.10414822999999999</v>
      </c>
      <c r="BB1121">
        <v>0.13140149500000001</v>
      </c>
      <c r="BC1121" t="s">
        <v>275</v>
      </c>
      <c r="BD1121">
        <v>2011</v>
      </c>
      <c r="BE1121" t="s">
        <v>276</v>
      </c>
      <c r="BG1121" t="s">
        <v>36</v>
      </c>
      <c r="BN1121">
        <v>1.0317639000000014</v>
      </c>
    </row>
    <row r="1122" spans="1:66" x14ac:dyDescent="0.25">
      <c r="A1122">
        <v>102360</v>
      </c>
      <c r="B1122" s="1" t="s">
        <v>2932</v>
      </c>
      <c r="C1122" t="str">
        <f>Table2[[#This Row],[LeadAuthor]]&amp;Table2[[#This Row],[Year]]&amp;"_"&amp;Table2[[#This Row],[SiteName]]&amp;"_"&amp;Table2[[#This Row],[SampleID]]</f>
        <v>Littler2011_DSDP534_003</v>
      </c>
      <c r="D1122" t="s">
        <v>329</v>
      </c>
      <c r="E1122" t="s">
        <v>330</v>
      </c>
      <c r="F1122">
        <v>994.35</v>
      </c>
      <c r="K1122" t="s">
        <v>38</v>
      </c>
      <c r="L1122">
        <v>28.34</v>
      </c>
      <c r="M1122">
        <v>-75.38</v>
      </c>
      <c r="N1122">
        <v>126.9652761</v>
      </c>
      <c r="O1122" t="s">
        <v>3</v>
      </c>
      <c r="P1122" t="s">
        <v>331</v>
      </c>
      <c r="T1122">
        <v>0</v>
      </c>
      <c r="U1122">
        <v>0.91688135000000004</v>
      </c>
      <c r="V1122" t="s">
        <v>5</v>
      </c>
      <c r="W1122" t="s">
        <v>6</v>
      </c>
      <c r="Y1122" t="s">
        <v>7</v>
      </c>
      <c r="AT1122">
        <v>3.9433242E-2</v>
      </c>
      <c r="AU1122">
        <v>2.2242068E-2</v>
      </c>
      <c r="AV1122">
        <v>7.7799701999999998E-2</v>
      </c>
      <c r="AW1122">
        <v>2.2718477000000001E-2</v>
      </c>
      <c r="AX1122">
        <v>0.69297256399999996</v>
      </c>
      <c r="AY1122">
        <v>0.14483394599999999</v>
      </c>
      <c r="AZ1122">
        <v>1.7373177E-2</v>
      </c>
      <c r="BA1122">
        <v>7.7807500000000002E-2</v>
      </c>
      <c r="BB1122">
        <v>0.12779980799999999</v>
      </c>
      <c r="BC1122" t="s">
        <v>275</v>
      </c>
      <c r="BD1122">
        <v>2011</v>
      </c>
      <c r="BE1122" t="s">
        <v>276</v>
      </c>
      <c r="BG1122" t="s">
        <v>36</v>
      </c>
      <c r="BN1122">
        <v>0.28850820000000965</v>
      </c>
    </row>
    <row r="1123" spans="1:66" x14ac:dyDescent="0.25">
      <c r="A1123">
        <v>102361</v>
      </c>
      <c r="B1123" s="1" t="s">
        <v>2933</v>
      </c>
      <c r="C1123" t="str">
        <f>Table2[[#This Row],[LeadAuthor]]&amp;Table2[[#This Row],[Year]]&amp;"_"&amp;Table2[[#This Row],[SiteName]]&amp;"_"&amp;Table2[[#This Row],[SampleID]]</f>
        <v>Littler2011_DSDP534_004</v>
      </c>
      <c r="D1123" t="s">
        <v>329</v>
      </c>
      <c r="E1123" t="s">
        <v>330</v>
      </c>
      <c r="F1123">
        <v>1001.83</v>
      </c>
      <c r="K1123" t="s">
        <v>38</v>
      </c>
      <c r="L1123">
        <v>28.34</v>
      </c>
      <c r="M1123">
        <v>-75.38</v>
      </c>
      <c r="N1123">
        <v>127.25378430000001</v>
      </c>
      <c r="O1123" t="s">
        <v>3</v>
      </c>
      <c r="P1123" t="s">
        <v>331</v>
      </c>
      <c r="T1123">
        <v>0</v>
      </c>
      <c r="U1123">
        <v>0.91854048300000002</v>
      </c>
      <c r="V1123" t="s">
        <v>5</v>
      </c>
      <c r="W1123" t="s">
        <v>6</v>
      </c>
      <c r="Y1123" t="s">
        <v>7</v>
      </c>
      <c r="AT1123">
        <v>4.0614755000000002E-2</v>
      </c>
      <c r="AU1123">
        <v>2.2098084E-2</v>
      </c>
      <c r="AV1123">
        <v>7.9203527999999995E-2</v>
      </c>
      <c r="AW1123">
        <v>2.3501517E-2</v>
      </c>
      <c r="AX1123">
        <v>0.68810835800000003</v>
      </c>
      <c r="AY1123">
        <v>0.14647375700000001</v>
      </c>
      <c r="AZ1123">
        <v>1.5857217999999999E-2</v>
      </c>
      <c r="BA1123">
        <v>9.4524854000000005E-2</v>
      </c>
      <c r="BB1123">
        <v>0.13008656299999999</v>
      </c>
      <c r="BC1123" t="s">
        <v>275</v>
      </c>
      <c r="BD1123">
        <v>2011</v>
      </c>
      <c r="BE1123" t="s">
        <v>276</v>
      </c>
      <c r="BG1123" t="s">
        <v>36</v>
      </c>
      <c r="BN1123">
        <v>0.92678730000000087</v>
      </c>
    </row>
    <row r="1124" spans="1:66" x14ac:dyDescent="0.25">
      <c r="A1124">
        <v>102362</v>
      </c>
      <c r="B1124" s="1" t="s">
        <v>2934</v>
      </c>
      <c r="C1124" t="str">
        <f>Table2[[#This Row],[LeadAuthor]]&amp;Table2[[#This Row],[Year]]&amp;"_"&amp;Table2[[#This Row],[SiteName]]&amp;"_"&amp;Table2[[#This Row],[SampleID]]</f>
        <v>Littler2011_DSDP534_005</v>
      </c>
      <c r="D1124" t="s">
        <v>329</v>
      </c>
      <c r="E1124" t="s">
        <v>330</v>
      </c>
      <c r="F1124">
        <v>1018.84</v>
      </c>
      <c r="K1124" t="s">
        <v>38</v>
      </c>
      <c r="L1124">
        <v>28.34</v>
      </c>
      <c r="M1124">
        <v>-75.38</v>
      </c>
      <c r="N1124">
        <v>128.18057160000001</v>
      </c>
      <c r="O1124" t="s">
        <v>3</v>
      </c>
      <c r="P1124" t="s">
        <v>331</v>
      </c>
      <c r="T1124">
        <v>0</v>
      </c>
      <c r="U1124">
        <v>0.91641566299999999</v>
      </c>
      <c r="V1124" t="s">
        <v>5</v>
      </c>
      <c r="W1124" t="s">
        <v>6</v>
      </c>
      <c r="Y1124" t="s">
        <v>7</v>
      </c>
      <c r="AT1124">
        <v>3.7076267000000003E-2</v>
      </c>
      <c r="AU1124">
        <v>2.2341963999999999E-2</v>
      </c>
      <c r="AV1124">
        <v>7.4372703999999998E-2</v>
      </c>
      <c r="AW1124">
        <v>2.382517E-2</v>
      </c>
      <c r="AX1124">
        <v>0.69562527799999996</v>
      </c>
      <c r="AY1124">
        <v>0.14675861600000001</v>
      </c>
      <c r="AZ1124">
        <v>2.7150699E-2</v>
      </c>
      <c r="BA1124">
        <v>6.0456138E-2</v>
      </c>
      <c r="BB1124">
        <v>0.125181085</v>
      </c>
      <c r="BC1124" t="s">
        <v>275</v>
      </c>
      <c r="BD1124">
        <v>2011</v>
      </c>
      <c r="BE1124" t="s">
        <v>276</v>
      </c>
      <c r="BG1124" t="s">
        <v>36</v>
      </c>
      <c r="BN1124">
        <v>0.39692249999998808</v>
      </c>
    </row>
    <row r="1125" spans="1:66" x14ac:dyDescent="0.25">
      <c r="A1125">
        <v>102363</v>
      </c>
      <c r="B1125" s="1" t="s">
        <v>2935</v>
      </c>
      <c r="C1125" t="str">
        <f>Table2[[#This Row],[LeadAuthor]]&amp;Table2[[#This Row],[Year]]&amp;"_"&amp;Table2[[#This Row],[SiteName]]&amp;"_"&amp;Table2[[#This Row],[SampleID]]</f>
        <v>Littler2011_DSDP534_006</v>
      </c>
      <c r="D1125" t="s">
        <v>329</v>
      </c>
      <c r="E1125" t="s">
        <v>330</v>
      </c>
      <c r="F1125">
        <v>1054.77</v>
      </c>
      <c r="K1125" t="s">
        <v>38</v>
      </c>
      <c r="L1125">
        <v>28.34</v>
      </c>
      <c r="M1125">
        <v>-75.38</v>
      </c>
      <c r="N1125">
        <v>128.5774941</v>
      </c>
      <c r="O1125" t="s">
        <v>3</v>
      </c>
      <c r="P1125" t="s">
        <v>331</v>
      </c>
      <c r="T1125">
        <v>0</v>
      </c>
      <c r="U1125">
        <v>0.92668515500000004</v>
      </c>
      <c r="V1125" t="s">
        <v>5</v>
      </c>
      <c r="W1125" t="s">
        <v>6</v>
      </c>
      <c r="Y1125" t="s">
        <v>7</v>
      </c>
      <c r="AT1125">
        <v>3.2841662000000001E-2</v>
      </c>
      <c r="AU1125">
        <v>1.8291602000000001E-2</v>
      </c>
      <c r="AV1125">
        <v>6.3357406000000005E-2</v>
      </c>
      <c r="AW1125">
        <v>2.3512634000000001E-2</v>
      </c>
      <c r="AX1125">
        <v>0.71766450199999998</v>
      </c>
      <c r="AY1125">
        <v>0.144332194</v>
      </c>
      <c r="AZ1125">
        <v>1.5343855E-2</v>
      </c>
      <c r="BA1125">
        <v>6.3955978999999996E-2</v>
      </c>
      <c r="BB1125">
        <v>0.108732601</v>
      </c>
      <c r="BC1125" t="s">
        <v>275</v>
      </c>
      <c r="BD1125">
        <v>2011</v>
      </c>
      <c r="BE1125" t="s">
        <v>276</v>
      </c>
      <c r="BG1125" t="s">
        <v>36</v>
      </c>
      <c r="BN1125">
        <v>2.3598499999991418E-2</v>
      </c>
    </row>
    <row r="1126" spans="1:66" x14ac:dyDescent="0.25">
      <c r="A1126">
        <v>102364</v>
      </c>
      <c r="B1126" s="1" t="s">
        <v>2936</v>
      </c>
      <c r="C1126" t="str">
        <f>Table2[[#This Row],[LeadAuthor]]&amp;Table2[[#This Row],[Year]]&amp;"_"&amp;Table2[[#This Row],[SiteName]]&amp;"_"&amp;Table2[[#This Row],[SampleID]]</f>
        <v>Littler2011_DSDP534_007</v>
      </c>
      <c r="D1126" t="s">
        <v>329</v>
      </c>
      <c r="E1126" t="s">
        <v>330</v>
      </c>
      <c r="F1126">
        <v>1057.03</v>
      </c>
      <c r="K1126" t="s">
        <v>38</v>
      </c>
      <c r="L1126">
        <v>28.34</v>
      </c>
      <c r="M1126">
        <v>-75.38</v>
      </c>
      <c r="N1126">
        <v>128.60109259999999</v>
      </c>
      <c r="O1126" t="s">
        <v>3</v>
      </c>
      <c r="P1126" t="s">
        <v>331</v>
      </c>
      <c r="T1126">
        <v>0</v>
      </c>
      <c r="U1126">
        <v>0.91335862199999995</v>
      </c>
      <c r="V1126" t="s">
        <v>5</v>
      </c>
      <c r="W1126" t="s">
        <v>6</v>
      </c>
      <c r="Y1126" t="s">
        <v>7</v>
      </c>
      <c r="AT1126">
        <v>4.7471037000000001E-2</v>
      </c>
      <c r="AU1126">
        <v>2.2744427000000001E-2</v>
      </c>
      <c r="AV1126">
        <v>6.6567428999999997E-2</v>
      </c>
      <c r="AW1126">
        <v>2.3813651000000002E-2</v>
      </c>
      <c r="AX1126">
        <v>0.69001666800000006</v>
      </c>
      <c r="AY1126">
        <v>0.14938678799999999</v>
      </c>
      <c r="BA1126">
        <v>7.1403386999999999E-2</v>
      </c>
      <c r="BB1126">
        <v>0.118763325</v>
      </c>
      <c r="BC1126" t="s">
        <v>275</v>
      </c>
      <c r="BD1126">
        <v>2011</v>
      </c>
      <c r="BE1126" t="s">
        <v>276</v>
      </c>
      <c r="BG1126" t="s">
        <v>36</v>
      </c>
      <c r="BN1126">
        <v>0.22853080000001569</v>
      </c>
    </row>
    <row r="1127" spans="1:66" x14ac:dyDescent="0.25">
      <c r="A1127">
        <v>102365</v>
      </c>
      <c r="B1127" s="1" t="s">
        <v>2937</v>
      </c>
      <c r="C1127" t="str">
        <f>Table2[[#This Row],[LeadAuthor]]&amp;Table2[[#This Row],[Year]]&amp;"_"&amp;Table2[[#This Row],[SiteName]]&amp;"_"&amp;Table2[[#This Row],[SampleID]]</f>
        <v>Littler2011_DSDP534_008</v>
      </c>
      <c r="D1127" t="s">
        <v>329</v>
      </c>
      <c r="E1127" t="s">
        <v>330</v>
      </c>
      <c r="F1127">
        <v>1067.6600000000001</v>
      </c>
      <c r="K1127" t="s">
        <v>38</v>
      </c>
      <c r="L1127">
        <v>28.34</v>
      </c>
      <c r="M1127">
        <v>-75.38</v>
      </c>
      <c r="N1127">
        <v>128.8296234</v>
      </c>
      <c r="O1127" t="s">
        <v>3</v>
      </c>
      <c r="P1127" t="s">
        <v>331</v>
      </c>
      <c r="T1127">
        <v>0</v>
      </c>
      <c r="U1127">
        <v>0.91437605399999999</v>
      </c>
      <c r="V1127" t="s">
        <v>5</v>
      </c>
      <c r="W1127" t="s">
        <v>6</v>
      </c>
      <c r="Y1127" t="s">
        <v>7</v>
      </c>
      <c r="AT1127">
        <v>5.0475849000000003E-2</v>
      </c>
      <c r="AU1127">
        <v>2.2595962000000001E-2</v>
      </c>
      <c r="AV1127">
        <v>6.8717694999999995E-2</v>
      </c>
      <c r="AW1127">
        <v>2.5665657000000001E-2</v>
      </c>
      <c r="AX1127">
        <v>0.685626454</v>
      </c>
      <c r="AY1127">
        <v>0.14691838199999999</v>
      </c>
      <c r="BA1127">
        <v>9.4520219000000003E-2</v>
      </c>
      <c r="BB1127">
        <v>0.12319782899999999</v>
      </c>
      <c r="BC1127" t="s">
        <v>275</v>
      </c>
      <c r="BD1127">
        <v>2011</v>
      </c>
      <c r="BE1127" t="s">
        <v>276</v>
      </c>
      <c r="BG1127" t="s">
        <v>36</v>
      </c>
      <c r="BN1127">
        <v>9.0939300000002277E-2</v>
      </c>
    </row>
    <row r="1128" spans="1:66" x14ac:dyDescent="0.25">
      <c r="A1128">
        <v>102366</v>
      </c>
      <c r="B1128" s="1" t="s">
        <v>2938</v>
      </c>
      <c r="C1128" t="str">
        <f>Table2[[#This Row],[LeadAuthor]]&amp;Table2[[#This Row],[Year]]&amp;"_"&amp;Table2[[#This Row],[SiteName]]&amp;"_"&amp;Table2[[#This Row],[SampleID]]</f>
        <v>Littler2011_DSDP534_009</v>
      </c>
      <c r="D1128" t="s">
        <v>329</v>
      </c>
      <c r="E1128" t="s">
        <v>330</v>
      </c>
      <c r="F1128">
        <v>1071.8900000000001</v>
      </c>
      <c r="K1128" t="s">
        <v>38</v>
      </c>
      <c r="L1128">
        <v>28.34</v>
      </c>
      <c r="M1128">
        <v>-75.38</v>
      </c>
      <c r="N1128">
        <v>128.9205627</v>
      </c>
      <c r="O1128" t="s">
        <v>3</v>
      </c>
      <c r="P1128" t="s">
        <v>331</v>
      </c>
      <c r="T1128">
        <v>0</v>
      </c>
      <c r="U1128">
        <v>0.91967364900000004</v>
      </c>
      <c r="V1128" t="s">
        <v>5</v>
      </c>
      <c r="W1128" t="s">
        <v>6</v>
      </c>
      <c r="Y1128" t="s">
        <v>7</v>
      </c>
      <c r="AT1128">
        <v>4.6733851999999999E-2</v>
      </c>
      <c r="AU1128">
        <v>1.9182846999999999E-2</v>
      </c>
      <c r="AV1128">
        <v>5.7560238E-2</v>
      </c>
      <c r="AW1128">
        <v>2.1818580000000001E-2</v>
      </c>
      <c r="AX1128">
        <v>0.71445476600000002</v>
      </c>
      <c r="AY1128">
        <v>0.140249717</v>
      </c>
      <c r="AZ1128">
        <v>4.6409975999999999E-2</v>
      </c>
      <c r="BA1128">
        <v>7.1329033E-2</v>
      </c>
      <c r="BB1128">
        <v>0.103393648</v>
      </c>
      <c r="BC1128" t="s">
        <v>275</v>
      </c>
      <c r="BD1128">
        <v>2011</v>
      </c>
      <c r="BE1128" t="s">
        <v>276</v>
      </c>
      <c r="BG1128" t="s">
        <v>36</v>
      </c>
      <c r="BN1128">
        <v>8.2540899999997919E-2</v>
      </c>
    </row>
    <row r="1129" spans="1:66" x14ac:dyDescent="0.25">
      <c r="A1129">
        <v>102367</v>
      </c>
      <c r="B1129" s="1" t="s">
        <v>2939</v>
      </c>
      <c r="C1129" t="str">
        <f>Table2[[#This Row],[LeadAuthor]]&amp;Table2[[#This Row],[Year]]&amp;"_"&amp;Table2[[#This Row],[SiteName]]&amp;"_"&amp;Table2[[#This Row],[SampleID]]</f>
        <v>Littler2011_DSDP534_010</v>
      </c>
      <c r="D1129" t="s">
        <v>329</v>
      </c>
      <c r="E1129" t="s">
        <v>330</v>
      </c>
      <c r="F1129">
        <v>1076.25</v>
      </c>
      <c r="K1129" t="s">
        <v>38</v>
      </c>
      <c r="L1129">
        <v>28.34</v>
      </c>
      <c r="M1129">
        <v>-75.38</v>
      </c>
      <c r="N1129">
        <v>129.0031036</v>
      </c>
      <c r="O1129" t="s">
        <v>3</v>
      </c>
      <c r="P1129" t="s">
        <v>331</v>
      </c>
      <c r="T1129">
        <v>0</v>
      </c>
      <c r="U1129">
        <v>0.89918650200000005</v>
      </c>
      <c r="V1129" t="s">
        <v>5</v>
      </c>
      <c r="W1129" t="s">
        <v>6</v>
      </c>
      <c r="Y1129" t="s">
        <v>7</v>
      </c>
      <c r="AT1129">
        <v>5.6886074000000002E-2</v>
      </c>
      <c r="AU1129">
        <v>2.4980077E-2</v>
      </c>
      <c r="AV1129">
        <v>6.2560445000000006E-2</v>
      </c>
      <c r="AW1129">
        <v>2.0812785E-2</v>
      </c>
      <c r="AX1129">
        <v>0.69532888199999998</v>
      </c>
      <c r="AY1129">
        <v>0.139431737</v>
      </c>
      <c r="BA1129">
        <v>3.0385328999999999E-2</v>
      </c>
      <c r="BB1129">
        <v>0.114888885</v>
      </c>
      <c r="BC1129" t="s">
        <v>275</v>
      </c>
      <c r="BD1129">
        <v>2011</v>
      </c>
      <c r="BE1129" t="s">
        <v>276</v>
      </c>
      <c r="BG1129" t="s">
        <v>36</v>
      </c>
      <c r="BN1129">
        <v>0.25847189999998932</v>
      </c>
    </row>
    <row r="1130" spans="1:66" x14ac:dyDescent="0.25">
      <c r="A1130">
        <v>102368</v>
      </c>
      <c r="B1130" s="1" t="s">
        <v>2940</v>
      </c>
      <c r="C1130" t="str">
        <f>Table2[[#This Row],[LeadAuthor]]&amp;Table2[[#This Row],[Year]]&amp;"_"&amp;Table2[[#This Row],[SiteName]]&amp;"_"&amp;Table2[[#This Row],[SampleID]]</f>
        <v>Littler2011_DSDP534_011</v>
      </c>
      <c r="D1130" t="s">
        <v>329</v>
      </c>
      <c r="E1130" t="s">
        <v>330</v>
      </c>
      <c r="F1130">
        <v>1090.8599999999999</v>
      </c>
      <c r="K1130" t="s">
        <v>38</v>
      </c>
      <c r="L1130">
        <v>28.34</v>
      </c>
      <c r="M1130">
        <v>-75.38</v>
      </c>
      <c r="N1130">
        <v>129.26157549999999</v>
      </c>
      <c r="O1130" t="s">
        <v>3</v>
      </c>
      <c r="P1130" t="s">
        <v>331</v>
      </c>
      <c r="T1130">
        <v>0</v>
      </c>
      <c r="U1130">
        <v>0.91835976500000005</v>
      </c>
      <c r="V1130" t="s">
        <v>5</v>
      </c>
      <c r="W1130" t="s">
        <v>6</v>
      </c>
      <c r="Y1130" t="s">
        <v>7</v>
      </c>
      <c r="AT1130">
        <v>3.9497462999999997E-2</v>
      </c>
      <c r="AU1130">
        <v>2.1449052E-2</v>
      </c>
      <c r="AV1130">
        <v>7.0620502000000002E-2</v>
      </c>
      <c r="AW1130">
        <v>2.5379299000000001E-2</v>
      </c>
      <c r="AX1130">
        <v>0.69777605099999995</v>
      </c>
      <c r="AY1130">
        <v>0.14527763299999999</v>
      </c>
      <c r="AZ1130">
        <v>1.5536968E-2</v>
      </c>
      <c r="BA1130">
        <v>7.1857357999999996E-2</v>
      </c>
      <c r="BB1130">
        <v>0.122278545</v>
      </c>
      <c r="BC1130" t="s">
        <v>275</v>
      </c>
      <c r="BD1130">
        <v>2011</v>
      </c>
      <c r="BE1130" t="s">
        <v>276</v>
      </c>
      <c r="BG1130" t="s">
        <v>36</v>
      </c>
      <c r="BN1130">
        <v>0.61586470000000304</v>
      </c>
    </row>
    <row r="1131" spans="1:66" x14ac:dyDescent="0.25">
      <c r="A1131">
        <v>102369</v>
      </c>
      <c r="B1131" s="1" t="s">
        <v>2941</v>
      </c>
      <c r="C1131" t="str">
        <f>Table2[[#This Row],[LeadAuthor]]&amp;Table2[[#This Row],[Year]]&amp;"_"&amp;Table2[[#This Row],[SiteName]]&amp;"_"&amp;Table2[[#This Row],[SampleID]]</f>
        <v>Littler2011_DSDP534_012</v>
      </c>
      <c r="D1131" t="s">
        <v>329</v>
      </c>
      <c r="E1131" t="s">
        <v>330</v>
      </c>
      <c r="F1131">
        <v>1104.28</v>
      </c>
      <c r="K1131" t="s">
        <v>38</v>
      </c>
      <c r="L1131">
        <v>28.34</v>
      </c>
      <c r="M1131">
        <v>-75.38</v>
      </c>
      <c r="N1131">
        <v>129.8774402</v>
      </c>
      <c r="O1131" t="s">
        <v>3</v>
      </c>
      <c r="P1131" t="s">
        <v>331</v>
      </c>
      <c r="T1131">
        <v>0</v>
      </c>
      <c r="U1131">
        <v>0.92104447</v>
      </c>
      <c r="V1131" t="s">
        <v>5</v>
      </c>
      <c r="W1131" t="s">
        <v>6</v>
      </c>
      <c r="Y1131" t="s">
        <v>7</v>
      </c>
      <c r="AT1131">
        <v>4.0667221000000003E-2</v>
      </c>
      <c r="AU1131">
        <v>2.0043023E-2</v>
      </c>
      <c r="AV1131">
        <v>6.7460826000000002E-2</v>
      </c>
      <c r="AW1131">
        <v>1.9603992000000001E-2</v>
      </c>
      <c r="AX1131">
        <v>0.70548073200000005</v>
      </c>
      <c r="AY1131">
        <v>0.14674420599999999</v>
      </c>
      <c r="BA1131">
        <v>7.4551433E-2</v>
      </c>
      <c r="BB1131">
        <v>0.111648266</v>
      </c>
      <c r="BC1131" t="s">
        <v>275</v>
      </c>
      <c r="BD1131">
        <v>2011</v>
      </c>
      <c r="BE1131" t="s">
        <v>276</v>
      </c>
      <c r="BG1131" t="s">
        <v>36</v>
      </c>
      <c r="BN1131">
        <v>0.25564500000001544</v>
      </c>
    </row>
    <row r="1132" spans="1:66" x14ac:dyDescent="0.25">
      <c r="A1132">
        <v>102370</v>
      </c>
      <c r="B1132" s="1" t="s">
        <v>2942</v>
      </c>
      <c r="C1132" t="str">
        <f>Table2[[#This Row],[LeadAuthor]]&amp;Table2[[#This Row],[Year]]&amp;"_"&amp;Table2[[#This Row],[SiteName]]&amp;"_"&amp;Table2[[#This Row],[SampleID]]</f>
        <v>Littler2011_DSDP534_013</v>
      </c>
      <c r="D1132" t="s">
        <v>329</v>
      </c>
      <c r="E1132" t="s">
        <v>330</v>
      </c>
      <c r="F1132">
        <v>1109.55</v>
      </c>
      <c r="K1132" t="s">
        <v>38</v>
      </c>
      <c r="L1132">
        <v>28.34</v>
      </c>
      <c r="M1132">
        <v>-75.38</v>
      </c>
      <c r="N1132">
        <v>130.13308520000001</v>
      </c>
      <c r="O1132" t="s">
        <v>3</v>
      </c>
      <c r="P1132" t="s">
        <v>331</v>
      </c>
      <c r="T1132">
        <v>0</v>
      </c>
      <c r="U1132">
        <v>0.91867040499999997</v>
      </c>
      <c r="V1132" t="s">
        <v>5</v>
      </c>
      <c r="W1132" t="s">
        <v>6</v>
      </c>
      <c r="Y1132" t="s">
        <v>7</v>
      </c>
      <c r="AT1132">
        <v>4.2641755000000003E-2</v>
      </c>
      <c r="AU1132">
        <v>2.1054269E-2</v>
      </c>
      <c r="AV1132">
        <v>7.1841365000000004E-2</v>
      </c>
      <c r="AW1132">
        <v>2.4577458E-2</v>
      </c>
      <c r="AX1132">
        <v>0.69848238399999996</v>
      </c>
      <c r="AY1132">
        <v>0.14140276900000001</v>
      </c>
      <c r="BA1132">
        <v>8.6545441000000001E-2</v>
      </c>
      <c r="BB1132">
        <v>0.122705469</v>
      </c>
      <c r="BC1132" t="s">
        <v>275</v>
      </c>
      <c r="BD1132">
        <v>2011</v>
      </c>
      <c r="BE1132" t="s">
        <v>276</v>
      </c>
      <c r="BG1132" t="s">
        <v>36</v>
      </c>
      <c r="BN1132">
        <v>0.24818369999999845</v>
      </c>
    </row>
    <row r="1133" spans="1:66" x14ac:dyDescent="0.25">
      <c r="A1133">
        <v>102371</v>
      </c>
      <c r="B1133" s="1" t="s">
        <v>2943</v>
      </c>
      <c r="C1133" t="str">
        <f>Table2[[#This Row],[LeadAuthor]]&amp;Table2[[#This Row],[Year]]&amp;"_"&amp;Table2[[#This Row],[SiteName]]&amp;"_"&amp;Table2[[#This Row],[SampleID]]</f>
        <v>Littler2011_DSDP534_014</v>
      </c>
      <c r="D1133" t="s">
        <v>329</v>
      </c>
      <c r="E1133" t="s">
        <v>330</v>
      </c>
      <c r="F1133">
        <v>1115.03</v>
      </c>
      <c r="K1133" t="s">
        <v>38</v>
      </c>
      <c r="L1133">
        <v>28.34</v>
      </c>
      <c r="M1133">
        <v>-75.38</v>
      </c>
      <c r="N1133">
        <v>130.38126890000001</v>
      </c>
      <c r="O1133" t="s">
        <v>3</v>
      </c>
      <c r="P1133" t="s">
        <v>331</v>
      </c>
      <c r="T1133">
        <v>0</v>
      </c>
      <c r="U1133">
        <v>0.90898317100000003</v>
      </c>
      <c r="V1133" t="s">
        <v>5</v>
      </c>
      <c r="W1133" t="s">
        <v>6</v>
      </c>
      <c r="Y1133" t="s">
        <v>7</v>
      </c>
      <c r="AT1133">
        <v>4.4030077000000001E-2</v>
      </c>
      <c r="AU1133">
        <v>2.4968737000000001E-2</v>
      </c>
      <c r="AV1133">
        <v>7.9503463999999996E-2</v>
      </c>
      <c r="AW1133">
        <v>2.7445698000000001E-2</v>
      </c>
      <c r="AX1133">
        <v>0.68163893099999995</v>
      </c>
      <c r="AY1133">
        <v>0.14241309399999999</v>
      </c>
      <c r="AZ1133">
        <v>1.2815005000000001E-2</v>
      </c>
      <c r="BA1133">
        <v>7.0713445999999999E-2</v>
      </c>
      <c r="BB1133">
        <v>0.13799377500000001</v>
      </c>
      <c r="BC1133" t="s">
        <v>275</v>
      </c>
      <c r="BD1133">
        <v>2011</v>
      </c>
      <c r="BE1133" t="s">
        <v>276</v>
      </c>
      <c r="BG1133" t="s">
        <v>36</v>
      </c>
      <c r="BN1133">
        <v>0.75713349999998059</v>
      </c>
    </row>
    <row r="1134" spans="1:66" x14ac:dyDescent="0.25">
      <c r="A1134">
        <v>102372</v>
      </c>
      <c r="B1134" s="1" t="s">
        <v>2944</v>
      </c>
      <c r="C1134" t="str">
        <f>Table2[[#This Row],[LeadAuthor]]&amp;Table2[[#This Row],[Year]]&amp;"_"&amp;Table2[[#This Row],[SiteName]]&amp;"_"&amp;Table2[[#This Row],[SampleID]]</f>
        <v>Littler2011_DSDP534_015</v>
      </c>
      <c r="D1134" t="s">
        <v>329</v>
      </c>
      <c r="E1134" t="s">
        <v>330</v>
      </c>
      <c r="F1134">
        <v>1129.1500000000001</v>
      </c>
      <c r="K1134" t="s">
        <v>38</v>
      </c>
      <c r="L1134">
        <v>28.34</v>
      </c>
      <c r="M1134">
        <v>-75.38</v>
      </c>
      <c r="N1134">
        <v>131.13840239999999</v>
      </c>
      <c r="O1134" t="s">
        <v>3</v>
      </c>
      <c r="P1134" t="s">
        <v>331</v>
      </c>
      <c r="T1134">
        <v>0</v>
      </c>
      <c r="U1134">
        <v>0.92800725299999998</v>
      </c>
      <c r="V1134" t="s">
        <v>5</v>
      </c>
      <c r="W1134" t="s">
        <v>6</v>
      </c>
      <c r="Y1134" t="s">
        <v>7</v>
      </c>
      <c r="AT1134">
        <v>3.2421970000000001E-2</v>
      </c>
      <c r="AU1134">
        <v>1.7879875E-2</v>
      </c>
      <c r="AV1134">
        <v>6.6255162000000006E-2</v>
      </c>
      <c r="AW1134">
        <v>1.9503126999999999E-2</v>
      </c>
      <c r="AX1134">
        <v>0.71922138999999996</v>
      </c>
      <c r="AY1134">
        <v>0.144718453</v>
      </c>
      <c r="AZ1134">
        <v>6.2043790000000003E-3</v>
      </c>
      <c r="BA1134">
        <v>6.9951037999999993E-2</v>
      </c>
      <c r="BB1134">
        <v>0.107110913</v>
      </c>
      <c r="BC1134" t="s">
        <v>275</v>
      </c>
      <c r="BD1134">
        <v>2011</v>
      </c>
      <c r="BE1134" t="s">
        <v>276</v>
      </c>
      <c r="BG1134" t="s">
        <v>36</v>
      </c>
      <c r="BN1134">
        <v>0.12105530000002318</v>
      </c>
    </row>
    <row r="1135" spans="1:66" x14ac:dyDescent="0.25">
      <c r="A1135">
        <v>102373</v>
      </c>
      <c r="B1135" s="1" t="s">
        <v>2945</v>
      </c>
      <c r="C1135" t="str">
        <f>Table2[[#This Row],[LeadAuthor]]&amp;Table2[[#This Row],[Year]]&amp;"_"&amp;Table2[[#This Row],[SiteName]]&amp;"_"&amp;Table2[[#This Row],[SampleID]]</f>
        <v>Littler2011_DSDP534_016</v>
      </c>
      <c r="D1135" t="s">
        <v>329</v>
      </c>
      <c r="E1135" t="s">
        <v>330</v>
      </c>
      <c r="F1135">
        <v>1143.47</v>
      </c>
      <c r="K1135" t="s">
        <v>38</v>
      </c>
      <c r="L1135">
        <v>28.34</v>
      </c>
      <c r="M1135">
        <v>-75.38</v>
      </c>
      <c r="N1135">
        <v>131.25945770000001</v>
      </c>
      <c r="O1135" t="s">
        <v>3</v>
      </c>
      <c r="P1135" t="s">
        <v>331</v>
      </c>
      <c r="T1135">
        <v>0</v>
      </c>
      <c r="U1135">
        <v>0.92112825499999995</v>
      </c>
      <c r="V1135" t="s">
        <v>5</v>
      </c>
      <c r="W1135" t="s">
        <v>6</v>
      </c>
      <c r="Y1135" t="s">
        <v>7</v>
      </c>
      <c r="AT1135">
        <v>4.6438576000000002E-2</v>
      </c>
      <c r="AU1135">
        <v>2.0209266E-2</v>
      </c>
      <c r="AV1135">
        <v>6.3855872999999994E-2</v>
      </c>
      <c r="AW1135">
        <v>2.0424773E-2</v>
      </c>
      <c r="AX1135">
        <v>0.69733194700000001</v>
      </c>
      <c r="AY1135">
        <v>0.15173956399999999</v>
      </c>
      <c r="BA1135">
        <v>9.2194376999999994E-2</v>
      </c>
      <c r="BB1135">
        <v>0.10957858600000001</v>
      </c>
      <c r="BC1135" t="s">
        <v>275</v>
      </c>
      <c r="BD1135">
        <v>2011</v>
      </c>
      <c r="BE1135" t="s">
        <v>276</v>
      </c>
      <c r="BG1135" t="s">
        <v>36</v>
      </c>
      <c r="BN1135">
        <v>1.580809999998678E-2</v>
      </c>
    </row>
    <row r="1136" spans="1:66" x14ac:dyDescent="0.25">
      <c r="A1136">
        <v>102374</v>
      </c>
      <c r="B1136" s="1" t="s">
        <v>2946</v>
      </c>
      <c r="C1136" t="str">
        <f>Table2[[#This Row],[LeadAuthor]]&amp;Table2[[#This Row],[Year]]&amp;"_"&amp;Table2[[#This Row],[SiteName]]&amp;"_"&amp;Table2[[#This Row],[SampleID]]</f>
        <v>Littler2011_DSDP534_017</v>
      </c>
      <c r="D1136" t="s">
        <v>329</v>
      </c>
      <c r="E1136" t="s">
        <v>330</v>
      </c>
      <c r="F1136">
        <v>1145.3399999999999</v>
      </c>
      <c r="K1136" t="s">
        <v>38</v>
      </c>
      <c r="L1136">
        <v>28.34</v>
      </c>
      <c r="M1136">
        <v>-75.38</v>
      </c>
      <c r="N1136">
        <v>131.2752658</v>
      </c>
      <c r="O1136" t="s">
        <v>3</v>
      </c>
      <c r="P1136" t="s">
        <v>331</v>
      </c>
      <c r="T1136">
        <v>0</v>
      </c>
      <c r="U1136">
        <v>0.91744276700000005</v>
      </c>
      <c r="V1136" t="s">
        <v>5</v>
      </c>
      <c r="W1136" t="s">
        <v>6</v>
      </c>
      <c r="Y1136" t="s">
        <v>7</v>
      </c>
      <c r="AT1136">
        <v>3.3088139000000003E-2</v>
      </c>
      <c r="AU1136">
        <v>2.0803129E-2</v>
      </c>
      <c r="AV1136">
        <v>6.3326511000000002E-2</v>
      </c>
      <c r="AW1136">
        <v>2.0422939000000001E-2</v>
      </c>
      <c r="AX1136">
        <v>0.71492753099999995</v>
      </c>
      <c r="AY1136">
        <v>0.147431751</v>
      </c>
      <c r="BA1136">
        <v>1.9855060000000001E-2</v>
      </c>
      <c r="BB1136">
        <v>0.10813041299999999</v>
      </c>
      <c r="BC1136" t="s">
        <v>275</v>
      </c>
      <c r="BD1136">
        <v>2011</v>
      </c>
      <c r="BE1136" t="s">
        <v>276</v>
      </c>
      <c r="BG1136" t="s">
        <v>36</v>
      </c>
      <c r="BN1136">
        <v>4.0070000000014261E-2</v>
      </c>
    </row>
    <row r="1137" spans="1:66" x14ac:dyDescent="0.25">
      <c r="A1137">
        <v>102375</v>
      </c>
      <c r="B1137" s="1" t="s">
        <v>2947</v>
      </c>
      <c r="C1137" t="str">
        <f>Table2[[#This Row],[LeadAuthor]]&amp;Table2[[#This Row],[Year]]&amp;"_"&amp;Table2[[#This Row],[SiteName]]&amp;"_"&amp;Table2[[#This Row],[SampleID]]</f>
        <v>Littler2011_DSDP534_018</v>
      </c>
      <c r="D1137" t="s">
        <v>329</v>
      </c>
      <c r="E1137" t="s">
        <v>330</v>
      </c>
      <c r="F1137">
        <v>1150.08</v>
      </c>
      <c r="K1137" t="s">
        <v>38</v>
      </c>
      <c r="L1137">
        <v>28.34</v>
      </c>
      <c r="M1137">
        <v>-75.38</v>
      </c>
      <c r="N1137">
        <v>131.31533580000001</v>
      </c>
      <c r="O1137" t="s">
        <v>3</v>
      </c>
      <c r="P1137" t="s">
        <v>331</v>
      </c>
      <c r="T1137">
        <v>0</v>
      </c>
      <c r="U1137">
        <v>0.91876232999999996</v>
      </c>
      <c r="V1137" t="s">
        <v>5</v>
      </c>
      <c r="W1137" t="s">
        <v>6</v>
      </c>
      <c r="Y1137" t="s">
        <v>7</v>
      </c>
      <c r="AT1137">
        <v>3.8624842999999999E-2</v>
      </c>
      <c r="AU1137">
        <v>2.1017582E-2</v>
      </c>
      <c r="AV1137">
        <v>7.1804837999999996E-2</v>
      </c>
      <c r="AW1137">
        <v>2.2443177000000002E-2</v>
      </c>
      <c r="AX1137">
        <v>0.70265796199999997</v>
      </c>
      <c r="AY1137">
        <v>0.14345159699999999</v>
      </c>
      <c r="BA1137">
        <v>6.8650389000000006E-2</v>
      </c>
      <c r="BB1137">
        <v>0.119896584</v>
      </c>
      <c r="BC1137" t="s">
        <v>275</v>
      </c>
      <c r="BD1137">
        <v>2011</v>
      </c>
      <c r="BE1137" t="s">
        <v>276</v>
      </c>
      <c r="BG1137" t="s">
        <v>36</v>
      </c>
      <c r="BN1137">
        <v>2.7643199999999979E-2</v>
      </c>
    </row>
    <row r="1138" spans="1:66" x14ac:dyDescent="0.25">
      <c r="A1138">
        <v>102376</v>
      </c>
      <c r="B1138" s="1" t="s">
        <v>2948</v>
      </c>
      <c r="C1138" t="str">
        <f>Table2[[#This Row],[LeadAuthor]]&amp;Table2[[#This Row],[Year]]&amp;"_"&amp;Table2[[#This Row],[SiteName]]&amp;"_"&amp;Table2[[#This Row],[SampleID]]</f>
        <v>Littler2011_DSDP534_019</v>
      </c>
      <c r="D1138" t="s">
        <v>329</v>
      </c>
      <c r="E1138" t="s">
        <v>330</v>
      </c>
      <c r="F1138">
        <v>1153.3499999999999</v>
      </c>
      <c r="K1138" t="s">
        <v>38</v>
      </c>
      <c r="L1138">
        <v>28.34</v>
      </c>
      <c r="M1138">
        <v>-75.38</v>
      </c>
      <c r="N1138">
        <v>131.34297900000001</v>
      </c>
      <c r="O1138" t="s">
        <v>3</v>
      </c>
      <c r="P1138" t="s">
        <v>331</v>
      </c>
      <c r="T1138">
        <v>0</v>
      </c>
      <c r="U1138">
        <v>0.91927718700000005</v>
      </c>
      <c r="V1138" t="s">
        <v>5</v>
      </c>
      <c r="W1138" t="s">
        <v>6</v>
      </c>
      <c r="Y1138" t="s">
        <v>7</v>
      </c>
      <c r="AT1138">
        <v>4.4356648999999998E-2</v>
      </c>
      <c r="AU1138">
        <v>1.9038914000000001E-2</v>
      </c>
      <c r="AV1138">
        <v>5.6777747000000003E-2</v>
      </c>
      <c r="AW1138">
        <v>2.2121149999999999E-2</v>
      </c>
      <c r="AX1138">
        <v>0.71978791900000005</v>
      </c>
      <c r="AY1138">
        <v>0.13791762099999999</v>
      </c>
      <c r="BA1138">
        <v>5.8010761000000001E-2</v>
      </c>
      <c r="BB1138">
        <v>0.102483642</v>
      </c>
      <c r="BC1138" t="s">
        <v>275</v>
      </c>
      <c r="BD1138">
        <v>2011</v>
      </c>
      <c r="BE1138" t="s">
        <v>276</v>
      </c>
      <c r="BG1138" t="s">
        <v>36</v>
      </c>
      <c r="BN1138">
        <v>6.2302899999991723E-2</v>
      </c>
    </row>
    <row r="1139" spans="1:66" x14ac:dyDescent="0.25">
      <c r="A1139">
        <v>102377</v>
      </c>
      <c r="B1139" s="1" t="s">
        <v>2949</v>
      </c>
      <c r="C1139" t="str">
        <f>Table2[[#This Row],[LeadAuthor]]&amp;Table2[[#This Row],[Year]]&amp;"_"&amp;Table2[[#This Row],[SiteName]]&amp;"_"&amp;Table2[[#This Row],[SampleID]]</f>
        <v>Littler2011_DSDP534_020</v>
      </c>
      <c r="D1139" t="s">
        <v>329</v>
      </c>
      <c r="E1139" t="s">
        <v>330</v>
      </c>
      <c r="F1139">
        <v>1160.72</v>
      </c>
      <c r="K1139" t="s">
        <v>38</v>
      </c>
      <c r="L1139">
        <v>28.34</v>
      </c>
      <c r="M1139">
        <v>-75.38</v>
      </c>
      <c r="N1139">
        <v>131.40528190000001</v>
      </c>
      <c r="O1139" t="s">
        <v>3</v>
      </c>
      <c r="P1139" t="s">
        <v>331</v>
      </c>
      <c r="T1139">
        <v>0</v>
      </c>
      <c r="U1139">
        <v>0.92016079399999995</v>
      </c>
      <c r="V1139" t="s">
        <v>5</v>
      </c>
      <c r="W1139" t="s">
        <v>6</v>
      </c>
      <c r="Y1139" t="s">
        <v>7</v>
      </c>
      <c r="AT1139">
        <v>3.8954866999999997E-2</v>
      </c>
      <c r="AU1139">
        <v>2.0359473999999999E-2</v>
      </c>
      <c r="AV1139">
        <v>5.5258039000000002E-2</v>
      </c>
      <c r="AW1139">
        <v>2.0041505000000001E-2</v>
      </c>
      <c r="AX1139">
        <v>0.706039164</v>
      </c>
      <c r="AY1139">
        <v>0.15934695099999999</v>
      </c>
      <c r="BA1139">
        <v>3.9962008E-2</v>
      </c>
      <c r="BB1139">
        <v>9.9536447E-2</v>
      </c>
      <c r="BC1139" t="s">
        <v>275</v>
      </c>
      <c r="BD1139">
        <v>2011</v>
      </c>
      <c r="BE1139" t="s">
        <v>276</v>
      </c>
      <c r="BG1139" t="s">
        <v>36</v>
      </c>
      <c r="BN1139">
        <v>2.3585499999995818E-2</v>
      </c>
    </row>
    <row r="1140" spans="1:66" x14ac:dyDescent="0.25">
      <c r="A1140">
        <v>102378</v>
      </c>
      <c r="B1140" s="1" t="s">
        <v>2950</v>
      </c>
      <c r="C1140" t="str">
        <f>Table2[[#This Row],[LeadAuthor]]&amp;Table2[[#This Row],[Year]]&amp;"_"&amp;Table2[[#This Row],[SiteName]]&amp;"_"&amp;Table2[[#This Row],[SampleID]]</f>
        <v>Littler2011_DSDP534_021</v>
      </c>
      <c r="D1140" t="s">
        <v>329</v>
      </c>
      <c r="E1140" t="s">
        <v>330</v>
      </c>
      <c r="F1140">
        <v>1163.51</v>
      </c>
      <c r="K1140" t="s">
        <v>38</v>
      </c>
      <c r="L1140">
        <v>28.34</v>
      </c>
      <c r="M1140">
        <v>-75.38</v>
      </c>
      <c r="N1140">
        <v>131.4288674</v>
      </c>
      <c r="O1140" t="s">
        <v>3</v>
      </c>
      <c r="P1140" t="s">
        <v>331</v>
      </c>
      <c r="T1140">
        <v>0</v>
      </c>
      <c r="U1140">
        <v>0.913763675</v>
      </c>
      <c r="V1140" t="s">
        <v>5</v>
      </c>
      <c r="W1140" t="s">
        <v>6</v>
      </c>
      <c r="Y1140" t="s">
        <v>7</v>
      </c>
      <c r="AT1140">
        <v>4.4185951000000001E-2</v>
      </c>
      <c r="AU1140">
        <v>2.1565467000000001E-2</v>
      </c>
      <c r="AV1140">
        <v>6.1268782000000001E-2</v>
      </c>
      <c r="AW1140">
        <v>2.4830874999999999E-2</v>
      </c>
      <c r="AX1140">
        <v>0.70574000000000003</v>
      </c>
      <c r="AY1140">
        <v>0.14240892499999999</v>
      </c>
      <c r="BA1140">
        <v>4.7291272000000002E-2</v>
      </c>
      <c r="BB1140">
        <v>0.112642333</v>
      </c>
      <c r="BC1140" t="s">
        <v>275</v>
      </c>
      <c r="BD1140">
        <v>2011</v>
      </c>
      <c r="BE1140" t="s">
        <v>276</v>
      </c>
      <c r="BG1140" t="s">
        <v>36</v>
      </c>
      <c r="BN1140">
        <v>2.8742200000010598E-2</v>
      </c>
    </row>
    <row r="1141" spans="1:66" x14ac:dyDescent="0.25">
      <c r="A1141">
        <v>102379</v>
      </c>
      <c r="B1141" s="1" t="s">
        <v>2951</v>
      </c>
      <c r="C1141" t="str">
        <f>Table2[[#This Row],[LeadAuthor]]&amp;Table2[[#This Row],[Year]]&amp;"_"&amp;Table2[[#This Row],[SiteName]]&amp;"_"&amp;Table2[[#This Row],[SampleID]]</f>
        <v>Littler2011_DSDP534_022</v>
      </c>
      <c r="D1141" t="s">
        <v>329</v>
      </c>
      <c r="E1141" t="s">
        <v>330</v>
      </c>
      <c r="F1141">
        <v>1166.9100000000001</v>
      </c>
      <c r="K1141" t="s">
        <v>38</v>
      </c>
      <c r="L1141">
        <v>28.34</v>
      </c>
      <c r="M1141">
        <v>-75.38</v>
      </c>
      <c r="N1141">
        <v>131.45760960000001</v>
      </c>
      <c r="O1141" t="s">
        <v>3</v>
      </c>
      <c r="P1141" t="s">
        <v>331</v>
      </c>
      <c r="T1141">
        <v>0</v>
      </c>
      <c r="U1141">
        <v>0.91342835200000005</v>
      </c>
      <c r="V1141" t="s">
        <v>5</v>
      </c>
      <c r="W1141" t="s">
        <v>6</v>
      </c>
      <c r="Y1141" t="s">
        <v>7</v>
      </c>
      <c r="AT1141">
        <v>6.3118456000000003E-2</v>
      </c>
      <c r="AU1141">
        <v>2.1521273E-2</v>
      </c>
      <c r="AV1141">
        <v>6.2187085000000003E-2</v>
      </c>
      <c r="AW1141">
        <v>2.2683993999999999E-2</v>
      </c>
      <c r="AX1141">
        <v>0.68828660900000005</v>
      </c>
      <c r="AY1141">
        <v>0.14220258199999999</v>
      </c>
      <c r="BA1141">
        <v>0.120802479</v>
      </c>
      <c r="BB1141">
        <v>0.11356009</v>
      </c>
      <c r="BC1141" t="s">
        <v>275</v>
      </c>
      <c r="BD1141">
        <v>2011</v>
      </c>
      <c r="BE1141" t="s">
        <v>276</v>
      </c>
      <c r="BG1141" t="s">
        <v>36</v>
      </c>
      <c r="BN1141">
        <v>1.6906999999832806E-3</v>
      </c>
    </row>
    <row r="1142" spans="1:66" x14ac:dyDescent="0.25">
      <c r="A1142">
        <v>102380</v>
      </c>
      <c r="B1142" s="1" t="s">
        <v>2952</v>
      </c>
      <c r="C1142" t="str">
        <f>Table2[[#This Row],[LeadAuthor]]&amp;Table2[[#This Row],[Year]]&amp;"_"&amp;Table2[[#This Row],[SiteName]]&amp;"_"&amp;Table2[[#This Row],[SampleID]]</f>
        <v>Littler2011_DSDP534_023</v>
      </c>
      <c r="D1142" t="s">
        <v>329</v>
      </c>
      <c r="E1142" t="s">
        <v>330</v>
      </c>
      <c r="F1142">
        <v>1167.1099999999999</v>
      </c>
      <c r="K1142" t="s">
        <v>38</v>
      </c>
      <c r="L1142">
        <v>28.34</v>
      </c>
      <c r="M1142">
        <v>-75.38</v>
      </c>
      <c r="N1142">
        <v>131.4593003</v>
      </c>
      <c r="O1142" t="s">
        <v>3</v>
      </c>
      <c r="P1142" t="s">
        <v>331</v>
      </c>
      <c r="T1142">
        <v>0</v>
      </c>
      <c r="U1142">
        <v>0.91596458199999997</v>
      </c>
      <c r="V1142" t="s">
        <v>5</v>
      </c>
      <c r="W1142" t="s">
        <v>6</v>
      </c>
      <c r="Y1142" t="s">
        <v>7</v>
      </c>
      <c r="AT1142">
        <v>4.5485301999999998E-2</v>
      </c>
      <c r="AU1142">
        <v>2.1688584E-2</v>
      </c>
      <c r="AV1142">
        <v>6.5153196999999996E-2</v>
      </c>
      <c r="AW1142">
        <v>2.6940469000000002E-2</v>
      </c>
      <c r="AX1142">
        <v>0.69642609099999997</v>
      </c>
      <c r="AY1142">
        <v>0.144306357</v>
      </c>
      <c r="AZ1142">
        <v>7.8820943000000004E-2</v>
      </c>
      <c r="BA1142">
        <v>7.4411597999999995E-2</v>
      </c>
      <c r="BB1142">
        <v>0.119204293</v>
      </c>
      <c r="BC1142" t="s">
        <v>275</v>
      </c>
      <c r="BD1142">
        <v>2011</v>
      </c>
      <c r="BE1142" t="s">
        <v>276</v>
      </c>
      <c r="BG1142" t="s">
        <v>36</v>
      </c>
      <c r="BN1142">
        <v>0.42048280000000204</v>
      </c>
    </row>
    <row r="1143" spans="1:66" x14ac:dyDescent="0.25">
      <c r="A1143">
        <v>102381</v>
      </c>
      <c r="B1143" s="1" t="s">
        <v>2953</v>
      </c>
      <c r="C1143" t="str">
        <f>Table2[[#This Row],[LeadAuthor]]&amp;Table2[[#This Row],[Year]]&amp;"_"&amp;Table2[[#This Row],[SiteName]]&amp;"_"&amp;Table2[[#This Row],[SampleID]]</f>
        <v>Littler2011_DSDP534_024</v>
      </c>
      <c r="D1143" t="s">
        <v>329</v>
      </c>
      <c r="E1143" t="s">
        <v>330</v>
      </c>
      <c r="F1143">
        <v>1176</v>
      </c>
      <c r="K1143" t="s">
        <v>38</v>
      </c>
      <c r="L1143">
        <v>28.34</v>
      </c>
      <c r="M1143">
        <v>-75.38</v>
      </c>
      <c r="N1143">
        <v>131.8797831</v>
      </c>
      <c r="O1143" t="s">
        <v>3</v>
      </c>
      <c r="P1143" t="s">
        <v>331</v>
      </c>
      <c r="T1143">
        <v>0</v>
      </c>
      <c r="U1143">
        <v>0.91983353499999998</v>
      </c>
      <c r="V1143" t="s">
        <v>5</v>
      </c>
      <c r="W1143" t="s">
        <v>6</v>
      </c>
      <c r="Y1143" t="s">
        <v>7</v>
      </c>
      <c r="AT1143">
        <v>0.132027748</v>
      </c>
      <c r="AU1143">
        <v>1.8622235000000001E-2</v>
      </c>
      <c r="AV1143">
        <v>5.8602428999999998E-2</v>
      </c>
      <c r="AW1143">
        <v>2.446748E-2</v>
      </c>
      <c r="AX1143">
        <v>0.635677677</v>
      </c>
      <c r="AY1143">
        <v>0.13060243199999999</v>
      </c>
      <c r="BA1143">
        <v>0.41640939999999999</v>
      </c>
      <c r="BB1143">
        <v>0.11716059299999999</v>
      </c>
      <c r="BC1143" t="s">
        <v>275</v>
      </c>
      <c r="BD1143">
        <v>2011</v>
      </c>
      <c r="BE1143" t="s">
        <v>276</v>
      </c>
      <c r="BG1143" t="s">
        <v>36</v>
      </c>
      <c r="BN1143">
        <v>0.33858140000000958</v>
      </c>
    </row>
    <row r="1144" spans="1:66" x14ac:dyDescent="0.25">
      <c r="A1144">
        <v>102382</v>
      </c>
      <c r="B1144" s="1" t="s">
        <v>2954</v>
      </c>
      <c r="C1144" t="str">
        <f>Table2[[#This Row],[LeadAuthor]]&amp;Table2[[#This Row],[Year]]&amp;"_"&amp;Table2[[#This Row],[SiteName]]&amp;"_"&amp;Table2[[#This Row],[SampleID]]</f>
        <v>Littler2011_DSDP534_025</v>
      </c>
      <c r="D1144" t="s">
        <v>329</v>
      </c>
      <c r="E1144" t="s">
        <v>330</v>
      </c>
      <c r="F1144">
        <v>1179.69</v>
      </c>
      <c r="K1144" t="s">
        <v>38</v>
      </c>
      <c r="L1144">
        <v>28.34</v>
      </c>
      <c r="M1144">
        <v>-75.38</v>
      </c>
      <c r="N1144">
        <v>132.21836450000001</v>
      </c>
      <c r="O1144" t="s">
        <v>3</v>
      </c>
      <c r="P1144" t="s">
        <v>331</v>
      </c>
      <c r="T1144">
        <v>0</v>
      </c>
      <c r="U1144">
        <v>0.91868159500000002</v>
      </c>
      <c r="V1144" t="s">
        <v>5</v>
      </c>
      <c r="W1144" t="s">
        <v>6</v>
      </c>
      <c r="Y1144" t="s">
        <v>7</v>
      </c>
      <c r="AT1144">
        <v>3.9677037999999998E-2</v>
      </c>
      <c r="AU1144">
        <v>1.9272768999999999E-2</v>
      </c>
      <c r="AV1144">
        <v>5.6955146999999998E-2</v>
      </c>
      <c r="AW1144">
        <v>2.0437066E-2</v>
      </c>
      <c r="AX1144">
        <v>0.723319186</v>
      </c>
      <c r="AY1144">
        <v>0.14033879399999999</v>
      </c>
      <c r="BA1144">
        <v>3.5488890000000002E-2</v>
      </c>
      <c r="BB1144">
        <v>0.10065882600000001</v>
      </c>
      <c r="BC1144" t="s">
        <v>275</v>
      </c>
      <c r="BD1144">
        <v>2011</v>
      </c>
      <c r="BE1144" t="s">
        <v>276</v>
      </c>
      <c r="BG1144" t="s">
        <v>36</v>
      </c>
      <c r="BN1144">
        <v>1.0304255000000069</v>
      </c>
    </row>
    <row r="1145" spans="1:66" x14ac:dyDescent="0.25">
      <c r="A1145">
        <v>102383</v>
      </c>
      <c r="B1145" s="1" t="s">
        <v>2955</v>
      </c>
      <c r="C1145" t="str">
        <f>Table2[[#This Row],[LeadAuthor]]&amp;Table2[[#This Row],[Year]]&amp;"_"&amp;Table2[[#This Row],[SiteName]]&amp;"_"&amp;Table2[[#This Row],[SampleID]]</f>
        <v>Littler2011_DSDP534_026</v>
      </c>
      <c r="D1145" t="s">
        <v>329</v>
      </c>
      <c r="E1145" t="s">
        <v>330</v>
      </c>
      <c r="F1145">
        <v>1190.92</v>
      </c>
      <c r="K1145" t="s">
        <v>38</v>
      </c>
      <c r="L1145">
        <v>28.34</v>
      </c>
      <c r="M1145">
        <v>-75.38</v>
      </c>
      <c r="N1145">
        <v>133.24879000000001</v>
      </c>
      <c r="O1145" t="s">
        <v>3</v>
      </c>
      <c r="P1145" t="s">
        <v>332</v>
      </c>
      <c r="T1145">
        <v>0</v>
      </c>
      <c r="U1145">
        <v>0.93109185500000002</v>
      </c>
      <c r="V1145" t="s">
        <v>5</v>
      </c>
      <c r="W1145" t="s">
        <v>6</v>
      </c>
      <c r="Y1145" t="s">
        <v>7</v>
      </c>
      <c r="AT1145">
        <v>3.1890367000000003E-2</v>
      </c>
      <c r="AU1145">
        <v>1.6482826999999999E-2</v>
      </c>
      <c r="AV1145">
        <v>5.6032160999999997E-2</v>
      </c>
      <c r="AW1145">
        <v>2.3976383E-2</v>
      </c>
      <c r="AX1145">
        <v>0.72890964999999996</v>
      </c>
      <c r="AY1145">
        <v>0.14270861100000001</v>
      </c>
      <c r="AZ1145">
        <v>1.4448071999999999E-2</v>
      </c>
      <c r="BA1145">
        <v>6.4324311999999995E-2</v>
      </c>
      <c r="BB1145">
        <v>9.9669880000000002E-2</v>
      </c>
      <c r="BC1145" t="s">
        <v>275</v>
      </c>
      <c r="BD1145">
        <v>2011</v>
      </c>
      <c r="BE1145" t="s">
        <v>276</v>
      </c>
      <c r="BG1145" t="s">
        <v>36</v>
      </c>
      <c r="BN1145">
        <v>0.42207989999999995</v>
      </c>
    </row>
    <row r="1146" spans="1:66" x14ac:dyDescent="0.25">
      <c r="A1146">
        <v>102384</v>
      </c>
      <c r="B1146" s="1" t="s">
        <v>2956</v>
      </c>
      <c r="C1146" t="str">
        <f>Table2[[#This Row],[LeadAuthor]]&amp;Table2[[#This Row],[Year]]&amp;"_"&amp;Table2[[#This Row],[SiteName]]&amp;"_"&amp;Table2[[#This Row],[SampleID]]</f>
        <v>Littler2011_DSDP534_027</v>
      </c>
      <c r="D1146" t="s">
        <v>329</v>
      </c>
      <c r="E1146" t="s">
        <v>330</v>
      </c>
      <c r="F1146">
        <v>1195.52</v>
      </c>
      <c r="K1146" t="s">
        <v>38</v>
      </c>
      <c r="L1146">
        <v>28.34</v>
      </c>
      <c r="M1146">
        <v>-75.38</v>
      </c>
      <c r="N1146">
        <v>133.67086990000001</v>
      </c>
      <c r="O1146" t="s">
        <v>3</v>
      </c>
      <c r="P1146" t="s">
        <v>332</v>
      </c>
      <c r="T1146">
        <v>0</v>
      </c>
      <c r="U1146">
        <v>0.93946292399999998</v>
      </c>
      <c r="V1146" t="s">
        <v>5</v>
      </c>
      <c r="W1146" t="s">
        <v>6</v>
      </c>
      <c r="Y1146" t="s">
        <v>7</v>
      </c>
      <c r="AT1146">
        <v>2.8092323999999998E-2</v>
      </c>
      <c r="AU1146">
        <v>1.4261803E-2</v>
      </c>
      <c r="AV1146">
        <v>5.1472539999999997E-2</v>
      </c>
      <c r="AW1146">
        <v>2.0568451000000001E-2</v>
      </c>
      <c r="AX1146">
        <v>0.73631977100000001</v>
      </c>
      <c r="AY1146">
        <v>0.149285111</v>
      </c>
      <c r="BA1146">
        <v>7.5482526999999994E-2</v>
      </c>
      <c r="BB1146">
        <v>8.8797317000000001E-2</v>
      </c>
      <c r="BC1146" t="s">
        <v>275</v>
      </c>
      <c r="BD1146">
        <v>2011</v>
      </c>
      <c r="BE1146" t="s">
        <v>276</v>
      </c>
      <c r="BG1146" t="s">
        <v>36</v>
      </c>
      <c r="BN1146">
        <v>0.43767849999997566</v>
      </c>
    </row>
    <row r="1147" spans="1:66" x14ac:dyDescent="0.25">
      <c r="A1147">
        <v>102385</v>
      </c>
      <c r="B1147" s="1" t="s">
        <v>2957</v>
      </c>
      <c r="C1147" t="str">
        <f>Table2[[#This Row],[LeadAuthor]]&amp;Table2[[#This Row],[Year]]&amp;"_"&amp;Table2[[#This Row],[SiteName]]&amp;"_"&amp;Table2[[#This Row],[SampleID]]</f>
        <v>Littler2011_DSDP534_028</v>
      </c>
      <c r="D1147" t="s">
        <v>329</v>
      </c>
      <c r="E1147" t="s">
        <v>330</v>
      </c>
      <c r="F1147">
        <v>1200.29</v>
      </c>
      <c r="K1147" t="s">
        <v>38</v>
      </c>
      <c r="L1147">
        <v>28.34</v>
      </c>
      <c r="M1147">
        <v>-75.38</v>
      </c>
      <c r="N1147">
        <v>134.10854839999999</v>
      </c>
      <c r="O1147" t="s">
        <v>3</v>
      </c>
      <c r="P1147" t="s">
        <v>332</v>
      </c>
      <c r="T1147">
        <v>0</v>
      </c>
      <c r="U1147">
        <v>0.93077818800000001</v>
      </c>
      <c r="V1147" t="s">
        <v>5</v>
      </c>
      <c r="W1147" t="s">
        <v>6</v>
      </c>
      <c r="Y1147" t="s">
        <v>7</v>
      </c>
      <c r="AT1147">
        <v>3.7012570000000002E-2</v>
      </c>
      <c r="AU1147">
        <v>1.6864516999999999E-2</v>
      </c>
      <c r="AV1147">
        <v>5.7993490000000002E-2</v>
      </c>
      <c r="AW1147">
        <v>2.1148948000000001E-2</v>
      </c>
      <c r="AX1147">
        <v>0.71935732799999996</v>
      </c>
      <c r="AY1147">
        <v>0.14762314700000001</v>
      </c>
      <c r="BA1147">
        <v>8.5356033999999997E-2</v>
      </c>
      <c r="BB1147">
        <v>9.9696996999999996E-2</v>
      </c>
      <c r="BC1147" t="s">
        <v>275</v>
      </c>
      <c r="BD1147">
        <v>2011</v>
      </c>
      <c r="BE1147" t="s">
        <v>276</v>
      </c>
      <c r="BG1147" t="s">
        <v>36</v>
      </c>
      <c r="BN1147">
        <v>1.1396157000000073</v>
      </c>
    </row>
    <row r="1148" spans="1:66" x14ac:dyDescent="0.25">
      <c r="A1148">
        <v>102386</v>
      </c>
      <c r="B1148" s="1" t="s">
        <v>2958</v>
      </c>
      <c r="C1148" t="str">
        <f>Table2[[#This Row],[LeadAuthor]]&amp;Table2[[#This Row],[Year]]&amp;"_"&amp;Table2[[#This Row],[SiteName]]&amp;"_"&amp;Table2[[#This Row],[SampleID]]</f>
        <v>Littler2011_DSDP534_029</v>
      </c>
      <c r="D1148" t="s">
        <v>329</v>
      </c>
      <c r="E1148" t="s">
        <v>330</v>
      </c>
      <c r="F1148">
        <v>1212.71</v>
      </c>
      <c r="K1148" t="s">
        <v>38</v>
      </c>
      <c r="L1148">
        <v>28.34</v>
      </c>
      <c r="M1148">
        <v>-75.38</v>
      </c>
      <c r="N1148">
        <v>135.2481641</v>
      </c>
      <c r="O1148" t="s">
        <v>3</v>
      </c>
      <c r="P1148" t="s">
        <v>332</v>
      </c>
      <c r="T1148">
        <v>0</v>
      </c>
      <c r="U1148">
        <v>0.93401355600000002</v>
      </c>
      <c r="V1148" t="s">
        <v>5</v>
      </c>
      <c r="W1148" t="s">
        <v>6</v>
      </c>
      <c r="Y1148" t="s">
        <v>7</v>
      </c>
      <c r="AT1148">
        <v>4.1627154999999999E-2</v>
      </c>
      <c r="AU1148">
        <v>1.5215569999999999E-2</v>
      </c>
      <c r="AV1148">
        <v>5.1287052999999999E-2</v>
      </c>
      <c r="AW1148">
        <v>2.1634236000000001E-2</v>
      </c>
      <c r="AX1148">
        <v>0.72778654600000003</v>
      </c>
      <c r="AY1148">
        <v>0.14244944000000001</v>
      </c>
      <c r="BA1148">
        <v>0.103479223</v>
      </c>
      <c r="BB1148">
        <v>9.1965105000000005E-2</v>
      </c>
      <c r="BC1148" t="s">
        <v>275</v>
      </c>
      <c r="BD1148">
        <v>2011</v>
      </c>
      <c r="BE1148" t="s">
        <v>276</v>
      </c>
      <c r="BG1148" t="s">
        <v>36</v>
      </c>
      <c r="BN1148">
        <v>0.28352760000001354</v>
      </c>
    </row>
    <row r="1149" spans="1:66" x14ac:dyDescent="0.25">
      <c r="A1149">
        <v>102387</v>
      </c>
      <c r="B1149" s="1" t="s">
        <v>2959</v>
      </c>
      <c r="C1149" t="str">
        <f>Table2[[#This Row],[LeadAuthor]]&amp;Table2[[#This Row],[Year]]&amp;"_"&amp;Table2[[#This Row],[SiteName]]&amp;"_"&amp;Table2[[#This Row],[SampleID]]</f>
        <v>Littler2011_DSDP534_030</v>
      </c>
      <c r="D1149" t="s">
        <v>329</v>
      </c>
      <c r="E1149" t="s">
        <v>330</v>
      </c>
      <c r="F1149">
        <v>1215.8</v>
      </c>
      <c r="K1149" t="s">
        <v>38</v>
      </c>
      <c r="L1149">
        <v>28.34</v>
      </c>
      <c r="M1149">
        <v>-75.38</v>
      </c>
      <c r="N1149">
        <v>135.53169170000001</v>
      </c>
      <c r="O1149" t="s">
        <v>3</v>
      </c>
      <c r="P1149" t="s">
        <v>332</v>
      </c>
      <c r="T1149">
        <v>0</v>
      </c>
      <c r="U1149">
        <v>0.93448214600000001</v>
      </c>
      <c r="V1149" t="s">
        <v>5</v>
      </c>
      <c r="W1149" t="s">
        <v>6</v>
      </c>
      <c r="Y1149" t="s">
        <v>7</v>
      </c>
      <c r="AT1149">
        <v>3.0969397999999999E-2</v>
      </c>
      <c r="AU1149">
        <v>1.5095294E-2</v>
      </c>
      <c r="AV1149">
        <v>5.4123473999999998E-2</v>
      </c>
      <c r="AW1149">
        <v>2.1660485E-2</v>
      </c>
      <c r="AX1149">
        <v>0.73863090099999995</v>
      </c>
      <c r="AY1149">
        <v>0.13952044899999999</v>
      </c>
      <c r="BA1149">
        <v>6.8732497000000004E-2</v>
      </c>
      <c r="BB1149">
        <v>9.3783676999999996E-2</v>
      </c>
      <c r="BC1149" t="s">
        <v>275</v>
      </c>
      <c r="BD1149">
        <v>2011</v>
      </c>
      <c r="BE1149" t="s">
        <v>276</v>
      </c>
      <c r="BG1149" t="s">
        <v>36</v>
      </c>
      <c r="BN1149">
        <v>0.10551999999998429</v>
      </c>
    </row>
    <row r="1150" spans="1:66" x14ac:dyDescent="0.25">
      <c r="A1150">
        <v>102388</v>
      </c>
      <c r="B1150" s="1" t="s">
        <v>2960</v>
      </c>
      <c r="C1150" t="str">
        <f>Table2[[#This Row],[LeadAuthor]]&amp;Table2[[#This Row],[Year]]&amp;"_"&amp;Table2[[#This Row],[SiteName]]&amp;"_"&amp;Table2[[#This Row],[SampleID]]</f>
        <v>Littler2011_DSDP534_031</v>
      </c>
      <c r="D1150" t="s">
        <v>329</v>
      </c>
      <c r="E1150" t="s">
        <v>330</v>
      </c>
      <c r="F1150">
        <v>1216.95</v>
      </c>
      <c r="K1150" t="s">
        <v>38</v>
      </c>
      <c r="L1150">
        <v>28.34</v>
      </c>
      <c r="M1150">
        <v>-75.38</v>
      </c>
      <c r="N1150">
        <v>135.63721169999999</v>
      </c>
      <c r="O1150" t="s">
        <v>3</v>
      </c>
      <c r="P1150" t="s">
        <v>332</v>
      </c>
      <c r="T1150">
        <v>0</v>
      </c>
      <c r="U1150">
        <v>0.94036485599999997</v>
      </c>
      <c r="V1150" t="s">
        <v>5</v>
      </c>
      <c r="W1150" t="s">
        <v>6</v>
      </c>
      <c r="Y1150" t="s">
        <v>7</v>
      </c>
      <c r="AT1150">
        <v>3.2150883999999998E-2</v>
      </c>
      <c r="AU1150">
        <v>1.4694551E-2</v>
      </c>
      <c r="AV1150">
        <v>5.6208695000000003E-2</v>
      </c>
      <c r="AW1150">
        <v>2.1029463000000002E-2</v>
      </c>
      <c r="AX1150">
        <v>0.72144154599999999</v>
      </c>
      <c r="AY1150">
        <v>0.15447486099999999</v>
      </c>
      <c r="BA1150">
        <v>0.107882828</v>
      </c>
      <c r="BB1150">
        <v>9.4986612999999998E-2</v>
      </c>
      <c r="BC1150" t="s">
        <v>275</v>
      </c>
      <c r="BD1150">
        <v>2011</v>
      </c>
      <c r="BE1150" t="s">
        <v>276</v>
      </c>
      <c r="BG1150" t="s">
        <v>36</v>
      </c>
      <c r="BN1150">
        <v>0.2128751000000193</v>
      </c>
    </row>
    <row r="1151" spans="1:66" x14ac:dyDescent="0.25">
      <c r="A1151">
        <v>102389</v>
      </c>
      <c r="B1151" s="1" t="s">
        <v>2961</v>
      </c>
      <c r="C1151" t="str">
        <f>Table2[[#This Row],[LeadAuthor]]&amp;Table2[[#This Row],[Year]]&amp;"_"&amp;Table2[[#This Row],[SiteName]]&amp;"_"&amp;Table2[[#This Row],[SampleID]]</f>
        <v>Littler2011_DSDP534_032</v>
      </c>
      <c r="D1151" t="s">
        <v>329</v>
      </c>
      <c r="E1151" t="s">
        <v>330</v>
      </c>
      <c r="F1151">
        <v>1219.27</v>
      </c>
      <c r="K1151" t="s">
        <v>38</v>
      </c>
      <c r="L1151">
        <v>28.34</v>
      </c>
      <c r="M1151">
        <v>-75.38</v>
      </c>
      <c r="N1151">
        <v>135.85008680000001</v>
      </c>
      <c r="O1151" t="s">
        <v>3</v>
      </c>
      <c r="P1151" t="s">
        <v>332</v>
      </c>
      <c r="T1151">
        <v>0</v>
      </c>
      <c r="U1151">
        <v>0.94036994500000004</v>
      </c>
      <c r="V1151" t="s">
        <v>5</v>
      </c>
      <c r="W1151" t="s">
        <v>6</v>
      </c>
      <c r="Y1151" t="s">
        <v>7</v>
      </c>
      <c r="AT1151">
        <v>2.9755915000000001E-2</v>
      </c>
      <c r="AU1151">
        <v>1.4365599999999999E-2</v>
      </c>
      <c r="AV1151">
        <v>5.48779E-2</v>
      </c>
      <c r="AW1151">
        <v>2.1850300999999999E-2</v>
      </c>
      <c r="AX1151">
        <v>0.72933201199999997</v>
      </c>
      <c r="AY1151">
        <v>0.149818271</v>
      </c>
      <c r="BA1151">
        <v>9.5503213000000003E-2</v>
      </c>
      <c r="BB1151">
        <v>9.3887509999999993E-2</v>
      </c>
      <c r="BC1151" t="s">
        <v>275</v>
      </c>
      <c r="BD1151">
        <v>2011</v>
      </c>
      <c r="BE1151" t="s">
        <v>276</v>
      </c>
      <c r="BG1151" t="s">
        <v>36</v>
      </c>
      <c r="BN1151">
        <v>0.23673169999997867</v>
      </c>
    </row>
    <row r="1152" spans="1:66" x14ac:dyDescent="0.25">
      <c r="A1152">
        <v>102390</v>
      </c>
      <c r="B1152" s="1" t="s">
        <v>2962</v>
      </c>
      <c r="C1152" t="str">
        <f>Table2[[#This Row],[LeadAuthor]]&amp;Table2[[#This Row],[Year]]&amp;"_"&amp;Table2[[#This Row],[SiteName]]&amp;"_"&amp;Table2[[#This Row],[SampleID]]</f>
        <v>Littler2011_DSDP534_033</v>
      </c>
      <c r="D1152" t="s">
        <v>329</v>
      </c>
      <c r="E1152" t="s">
        <v>330</v>
      </c>
      <c r="F1152">
        <v>1221.8499999999999</v>
      </c>
      <c r="K1152" t="s">
        <v>38</v>
      </c>
      <c r="L1152">
        <v>28.34</v>
      </c>
      <c r="M1152">
        <v>-75.38</v>
      </c>
      <c r="N1152">
        <v>136.08681849999999</v>
      </c>
      <c r="O1152" t="s">
        <v>3</v>
      </c>
      <c r="P1152" t="s">
        <v>332</v>
      </c>
      <c r="T1152">
        <v>0</v>
      </c>
      <c r="U1152">
        <v>0.92887299199999995</v>
      </c>
      <c r="V1152" t="s">
        <v>5</v>
      </c>
      <c r="W1152" t="s">
        <v>6</v>
      </c>
      <c r="Y1152" t="s">
        <v>7</v>
      </c>
      <c r="AT1152">
        <v>3.5530992999999997E-2</v>
      </c>
      <c r="AU1152">
        <v>1.6863349999999999E-2</v>
      </c>
      <c r="AV1152">
        <v>5.5065749999999997E-2</v>
      </c>
      <c r="AW1152">
        <v>2.3947651E-2</v>
      </c>
      <c r="AX1152">
        <v>0.72738115000000003</v>
      </c>
      <c r="AY1152">
        <v>0.141211106</v>
      </c>
      <c r="BA1152">
        <v>6.6073683999999994E-2</v>
      </c>
      <c r="BB1152">
        <v>9.9408845999999995E-2</v>
      </c>
      <c r="BC1152" t="s">
        <v>275</v>
      </c>
      <c r="BD1152">
        <v>2011</v>
      </c>
      <c r="BE1152" t="s">
        <v>276</v>
      </c>
      <c r="BG1152" t="s">
        <v>36</v>
      </c>
      <c r="BN1152">
        <v>0.52576480000001879</v>
      </c>
    </row>
    <row r="1153" spans="1:66" x14ac:dyDescent="0.25">
      <c r="A1153">
        <v>102391</v>
      </c>
      <c r="B1153" s="1" t="s">
        <v>2963</v>
      </c>
      <c r="C1153" t="str">
        <f>Table2[[#This Row],[LeadAuthor]]&amp;Table2[[#This Row],[Year]]&amp;"_"&amp;Table2[[#This Row],[SiteName]]&amp;"_"&amp;Table2[[#This Row],[SampleID]]</f>
        <v>Littler2011_DSDP534_034</v>
      </c>
      <c r="D1153" t="s">
        <v>329</v>
      </c>
      <c r="E1153" t="s">
        <v>330</v>
      </c>
      <c r="F1153">
        <v>1227.58</v>
      </c>
      <c r="K1153" t="s">
        <v>38</v>
      </c>
      <c r="L1153">
        <v>28.34</v>
      </c>
      <c r="M1153">
        <v>-75.38</v>
      </c>
      <c r="N1153">
        <v>136.61258330000001</v>
      </c>
      <c r="O1153" t="s">
        <v>3</v>
      </c>
      <c r="P1153" t="s">
        <v>332</v>
      </c>
      <c r="T1153">
        <v>0</v>
      </c>
      <c r="U1153">
        <v>0.91916736600000004</v>
      </c>
      <c r="V1153" t="s">
        <v>5</v>
      </c>
      <c r="W1153" t="s">
        <v>6</v>
      </c>
      <c r="Y1153" t="s">
        <v>7</v>
      </c>
      <c r="AT1153">
        <v>3.8589756000000003E-2</v>
      </c>
      <c r="AU1153">
        <v>2.0682514999999999E-2</v>
      </c>
      <c r="AV1153">
        <v>6.1928325999999999E-2</v>
      </c>
      <c r="AW1153">
        <v>2.7078461000000002E-2</v>
      </c>
      <c r="AX1153">
        <v>0.70554186399999996</v>
      </c>
      <c r="AY1153">
        <v>0.14617907799999999</v>
      </c>
      <c r="BA1153">
        <v>5.454672E-2</v>
      </c>
      <c r="BB1153">
        <v>0.11409208799999999</v>
      </c>
      <c r="BC1153" t="s">
        <v>275</v>
      </c>
      <c r="BD1153">
        <v>2011</v>
      </c>
      <c r="BE1153" t="s">
        <v>276</v>
      </c>
      <c r="BG1153" t="s">
        <v>36</v>
      </c>
      <c r="BN1153">
        <v>0.35509759999999346</v>
      </c>
    </row>
    <row r="1154" spans="1:66" x14ac:dyDescent="0.25">
      <c r="A1154">
        <v>102392</v>
      </c>
      <c r="B1154" s="1" t="s">
        <v>2964</v>
      </c>
      <c r="C1154" t="str">
        <f>Table2[[#This Row],[LeadAuthor]]&amp;Table2[[#This Row],[Year]]&amp;"_"&amp;Table2[[#This Row],[SiteName]]&amp;"_"&amp;Table2[[#This Row],[SampleID]]</f>
        <v>Littler2011_DSDP534_035</v>
      </c>
      <c r="D1154" t="s">
        <v>329</v>
      </c>
      <c r="E1154" t="s">
        <v>330</v>
      </c>
      <c r="F1154">
        <v>1231.45</v>
      </c>
      <c r="K1154" t="s">
        <v>38</v>
      </c>
      <c r="L1154">
        <v>28.34</v>
      </c>
      <c r="M1154">
        <v>-75.38</v>
      </c>
      <c r="N1154">
        <v>136.9676809</v>
      </c>
      <c r="O1154" t="s">
        <v>3</v>
      </c>
      <c r="P1154" t="s">
        <v>332</v>
      </c>
      <c r="T1154">
        <v>0</v>
      </c>
      <c r="U1154">
        <v>0.90764281899999999</v>
      </c>
      <c r="V1154" t="s">
        <v>5</v>
      </c>
      <c r="W1154" t="s">
        <v>6</v>
      </c>
      <c r="Y1154" t="s">
        <v>7</v>
      </c>
      <c r="AT1154">
        <v>4.3903315999999998E-2</v>
      </c>
      <c r="AU1154">
        <v>2.3499794000000001E-2</v>
      </c>
      <c r="AV1154">
        <v>6.7061580999999995E-2</v>
      </c>
      <c r="AW1154">
        <v>2.5996076E-2</v>
      </c>
      <c r="AX1154">
        <v>0.70165199599999994</v>
      </c>
      <c r="AY1154">
        <v>0.137887237</v>
      </c>
      <c r="BA1154">
        <v>3.2414331999999997E-2</v>
      </c>
      <c r="BB1154">
        <v>0.121909691</v>
      </c>
      <c r="BC1154" t="s">
        <v>275</v>
      </c>
      <c r="BD1154">
        <v>2011</v>
      </c>
      <c r="BE1154" t="s">
        <v>276</v>
      </c>
      <c r="BG1154" t="s">
        <v>36</v>
      </c>
      <c r="BN1154">
        <v>0.45052440000000615</v>
      </c>
    </row>
    <row r="1155" spans="1:66" x14ac:dyDescent="0.25">
      <c r="A1155">
        <v>102393</v>
      </c>
      <c r="B1155" s="1" t="s">
        <v>2965</v>
      </c>
      <c r="C1155" t="str">
        <f>Table2[[#This Row],[LeadAuthor]]&amp;Table2[[#This Row],[Year]]&amp;"_"&amp;Table2[[#This Row],[SiteName]]&amp;"_"&amp;Table2[[#This Row],[SampleID]]</f>
        <v>Littler2011_DSDP534_036</v>
      </c>
      <c r="D1155" t="s">
        <v>329</v>
      </c>
      <c r="E1155" t="s">
        <v>330</v>
      </c>
      <c r="F1155">
        <v>1236.3599999999999</v>
      </c>
      <c r="K1155" t="s">
        <v>38</v>
      </c>
      <c r="L1155">
        <v>28.34</v>
      </c>
      <c r="M1155">
        <v>-75.38</v>
      </c>
      <c r="N1155">
        <v>137.41820530000001</v>
      </c>
      <c r="O1155" t="s">
        <v>3</v>
      </c>
      <c r="P1155" t="s">
        <v>332</v>
      </c>
      <c r="T1155">
        <v>0</v>
      </c>
      <c r="U1155">
        <v>0.92261910800000002</v>
      </c>
      <c r="V1155" t="s">
        <v>5</v>
      </c>
      <c r="W1155" t="s">
        <v>6</v>
      </c>
      <c r="Y1155" t="s">
        <v>7</v>
      </c>
      <c r="AT1155">
        <v>3.9705403E-2</v>
      </c>
      <c r="AU1155">
        <v>1.9601809000000001E-2</v>
      </c>
      <c r="AV1155">
        <v>6.1179229000000002E-2</v>
      </c>
      <c r="AW1155">
        <v>3.0243094000000002E-2</v>
      </c>
      <c r="AX1155">
        <v>0.70697871599999995</v>
      </c>
      <c r="AY1155">
        <v>0.14229174999999999</v>
      </c>
      <c r="BA1155">
        <v>7.5882252999999997E-2</v>
      </c>
      <c r="BB1155">
        <v>0.115614658</v>
      </c>
      <c r="BC1155" t="s">
        <v>275</v>
      </c>
      <c r="BD1155">
        <v>2011</v>
      </c>
      <c r="BE1155" t="s">
        <v>276</v>
      </c>
      <c r="BG1155" t="s">
        <v>36</v>
      </c>
      <c r="BN1155">
        <v>0.1945237999999847</v>
      </c>
    </row>
    <row r="1156" spans="1:66" x14ac:dyDescent="0.25">
      <c r="A1156">
        <v>102394</v>
      </c>
      <c r="B1156" s="1" t="s">
        <v>2966</v>
      </c>
      <c r="C1156" t="str">
        <f>Table2[[#This Row],[LeadAuthor]]&amp;Table2[[#This Row],[Year]]&amp;"_"&amp;Table2[[#This Row],[SiteName]]&amp;"_"&amp;Table2[[#This Row],[SampleID]]</f>
        <v>Littler2011_DSDP534_037</v>
      </c>
      <c r="D1156" t="s">
        <v>329</v>
      </c>
      <c r="E1156" t="s">
        <v>330</v>
      </c>
      <c r="F1156">
        <v>1238.48</v>
      </c>
      <c r="K1156" t="s">
        <v>38</v>
      </c>
      <c r="L1156">
        <v>28.34</v>
      </c>
      <c r="M1156">
        <v>-75.38</v>
      </c>
      <c r="N1156">
        <v>137.6127291</v>
      </c>
      <c r="O1156" t="s">
        <v>3</v>
      </c>
      <c r="P1156" t="s">
        <v>332</v>
      </c>
      <c r="T1156">
        <v>0</v>
      </c>
      <c r="U1156">
        <v>0.90303583099999996</v>
      </c>
      <c r="V1156" t="s">
        <v>5</v>
      </c>
      <c r="W1156" t="s">
        <v>6</v>
      </c>
      <c r="Y1156" t="s">
        <v>7</v>
      </c>
      <c r="AT1156">
        <v>6.1581719E-2</v>
      </c>
      <c r="AU1156">
        <v>2.1969127000000001E-2</v>
      </c>
      <c r="AV1156">
        <v>5.1955919000000003E-2</v>
      </c>
      <c r="AW1156">
        <v>2.7196248999999999E-2</v>
      </c>
      <c r="AX1156">
        <v>0.71184874200000003</v>
      </c>
      <c r="AY1156">
        <v>0.12544824299999999</v>
      </c>
      <c r="BA1156">
        <v>4.5377481999999997E-2</v>
      </c>
      <c r="BB1156">
        <v>0.107757167</v>
      </c>
      <c r="BC1156" t="s">
        <v>275</v>
      </c>
      <c r="BD1156">
        <v>2011</v>
      </c>
      <c r="BE1156" t="s">
        <v>276</v>
      </c>
      <c r="BG1156" t="s">
        <v>36</v>
      </c>
      <c r="BN1156">
        <v>6.0646399999995992E-2</v>
      </c>
    </row>
    <row r="1157" spans="1:66" x14ac:dyDescent="0.25">
      <c r="A1157">
        <v>102395</v>
      </c>
      <c r="B1157" s="1" t="s">
        <v>2967</v>
      </c>
      <c r="C1157" t="str">
        <f>Table2[[#This Row],[LeadAuthor]]&amp;Table2[[#This Row],[Year]]&amp;"_"&amp;Table2[[#This Row],[SiteName]]&amp;"_"&amp;Table2[[#This Row],[SampleID]]</f>
        <v>Littler2011_DSDP534_038</v>
      </c>
      <c r="D1157" t="s">
        <v>329</v>
      </c>
      <c r="E1157" t="s">
        <v>330</v>
      </c>
      <c r="F1157">
        <v>1239.3800000000001</v>
      </c>
      <c r="K1157" t="s">
        <v>38</v>
      </c>
      <c r="L1157">
        <v>28.34</v>
      </c>
      <c r="M1157">
        <v>-75.38</v>
      </c>
      <c r="N1157">
        <v>137.67337549999999</v>
      </c>
      <c r="O1157" t="s">
        <v>3</v>
      </c>
      <c r="P1157" t="s">
        <v>332</v>
      </c>
      <c r="T1157">
        <v>0</v>
      </c>
      <c r="U1157">
        <v>0.90790269300000004</v>
      </c>
      <c r="V1157" t="s">
        <v>5</v>
      </c>
      <c r="W1157" t="s">
        <v>6</v>
      </c>
      <c r="Y1157" t="s">
        <v>7</v>
      </c>
      <c r="AT1157">
        <v>4.5068147000000003E-2</v>
      </c>
      <c r="AU1157">
        <v>2.1923791000000001E-2</v>
      </c>
      <c r="AV1157">
        <v>5.8782314000000002E-2</v>
      </c>
      <c r="AW1157">
        <v>2.5055989000000001E-2</v>
      </c>
      <c r="AX1157">
        <v>0.71688155899999995</v>
      </c>
      <c r="AY1157">
        <v>0.13228820099999999</v>
      </c>
      <c r="BA1157">
        <v>1.6213338000000001E-2</v>
      </c>
      <c r="BB1157">
        <v>0.11075355100000001</v>
      </c>
      <c r="BC1157" t="s">
        <v>275</v>
      </c>
      <c r="BD1157">
        <v>2011</v>
      </c>
      <c r="BE1157" t="s">
        <v>276</v>
      </c>
      <c r="BG1157" t="s">
        <v>36</v>
      </c>
      <c r="BN1157">
        <v>-33.905343499999987</v>
      </c>
    </row>
    <row r="1158" spans="1:66" x14ac:dyDescent="0.25">
      <c r="A1158">
        <v>102396</v>
      </c>
      <c r="B1158" s="1" t="s">
        <v>2930</v>
      </c>
      <c r="C1158" t="str">
        <f>Table2[[#This Row],[LeadAuthor]]&amp;Table2[[#This Row],[Year]]&amp;"_"&amp;Table2[[#This Row],[SiteName]]&amp;"_"&amp;Table2[[#This Row],[SampleID]]</f>
        <v>McAnena2013_DSDP545_001</v>
      </c>
      <c r="D1158" t="s">
        <v>333</v>
      </c>
      <c r="F1158">
        <v>369.53</v>
      </c>
      <c r="K1158" t="s">
        <v>38</v>
      </c>
      <c r="L1158">
        <v>33.659999999999997</v>
      </c>
      <c r="M1158">
        <v>-9.36</v>
      </c>
      <c r="N1158">
        <v>103.76803200000001</v>
      </c>
      <c r="O1158" t="s">
        <v>3</v>
      </c>
      <c r="P1158" t="s">
        <v>316</v>
      </c>
      <c r="T1158">
        <v>0</v>
      </c>
      <c r="U1158">
        <v>0.81395452099999999</v>
      </c>
      <c r="V1158" t="s">
        <v>5</v>
      </c>
      <c r="W1158" t="s">
        <v>6</v>
      </c>
      <c r="Y1158" t="s">
        <v>7</v>
      </c>
      <c r="AZ1158">
        <v>0.13085111299999999</v>
      </c>
      <c r="BB1158">
        <v>0.23399141000000001</v>
      </c>
      <c r="BC1158" t="s">
        <v>334</v>
      </c>
      <c r="BD1158">
        <v>2013</v>
      </c>
      <c r="BE1158" t="s">
        <v>335</v>
      </c>
      <c r="BG1158" t="s">
        <v>36</v>
      </c>
      <c r="BN1158">
        <v>0.14656799999998782</v>
      </c>
    </row>
    <row r="1159" spans="1:66" x14ac:dyDescent="0.25">
      <c r="A1159">
        <v>102397</v>
      </c>
      <c r="B1159" s="1" t="s">
        <v>2931</v>
      </c>
      <c r="C1159" t="str">
        <f>Table2[[#This Row],[LeadAuthor]]&amp;Table2[[#This Row],[Year]]&amp;"_"&amp;Table2[[#This Row],[SiteName]]&amp;"_"&amp;Table2[[#This Row],[SampleID]]</f>
        <v>McAnena2013_DSDP545_002</v>
      </c>
      <c r="D1159" t="s">
        <v>333</v>
      </c>
      <c r="F1159">
        <v>371.5</v>
      </c>
      <c r="K1159" t="s">
        <v>38</v>
      </c>
      <c r="L1159">
        <v>33.659999999999997</v>
      </c>
      <c r="M1159">
        <v>-9.36</v>
      </c>
      <c r="N1159">
        <v>103.91459999999999</v>
      </c>
      <c r="O1159" t="s">
        <v>3</v>
      </c>
      <c r="P1159" t="s">
        <v>316</v>
      </c>
      <c r="T1159">
        <v>0</v>
      </c>
      <c r="U1159">
        <v>0.82532874700000003</v>
      </c>
      <c r="V1159" t="s">
        <v>5</v>
      </c>
      <c r="W1159" t="s">
        <v>6</v>
      </c>
      <c r="Y1159" t="s">
        <v>7</v>
      </c>
      <c r="AZ1159">
        <v>0.174724873</v>
      </c>
      <c r="BB1159">
        <v>0.22024410699999999</v>
      </c>
      <c r="BC1159" t="s">
        <v>334</v>
      </c>
      <c r="BD1159">
        <v>2013</v>
      </c>
      <c r="BE1159" t="s">
        <v>335</v>
      </c>
      <c r="BG1159" t="s">
        <v>36</v>
      </c>
      <c r="BN1159">
        <v>0.10862400000000605</v>
      </c>
    </row>
    <row r="1160" spans="1:66" x14ac:dyDescent="0.25">
      <c r="A1160">
        <v>102398</v>
      </c>
      <c r="B1160" s="1" t="s">
        <v>2932</v>
      </c>
      <c r="C1160" t="str">
        <f>Table2[[#This Row],[LeadAuthor]]&amp;Table2[[#This Row],[Year]]&amp;"_"&amp;Table2[[#This Row],[SiteName]]&amp;"_"&amp;Table2[[#This Row],[SampleID]]</f>
        <v>McAnena2013_DSDP545_003</v>
      </c>
      <c r="D1160" t="s">
        <v>333</v>
      </c>
      <c r="F1160">
        <v>372.96</v>
      </c>
      <c r="K1160" t="s">
        <v>38</v>
      </c>
      <c r="L1160">
        <v>33.659999999999997</v>
      </c>
      <c r="M1160">
        <v>-9.36</v>
      </c>
      <c r="N1160">
        <v>104.023224</v>
      </c>
      <c r="O1160" t="s">
        <v>3</v>
      </c>
      <c r="P1160" t="s">
        <v>316</v>
      </c>
      <c r="T1160">
        <v>0</v>
      </c>
      <c r="U1160">
        <v>0.81834690399999999</v>
      </c>
      <c r="V1160" t="s">
        <v>5</v>
      </c>
      <c r="W1160" t="s">
        <v>6</v>
      </c>
      <c r="Y1160" t="s">
        <v>7</v>
      </c>
      <c r="AZ1160">
        <v>0.16291130200000001</v>
      </c>
      <c r="BB1160">
        <v>0.20837111</v>
      </c>
      <c r="BC1160" t="s">
        <v>334</v>
      </c>
      <c r="BD1160">
        <v>2013</v>
      </c>
      <c r="BE1160" t="s">
        <v>335</v>
      </c>
      <c r="BG1160" t="s">
        <v>36</v>
      </c>
      <c r="BN1160">
        <v>0.16888799999999549</v>
      </c>
    </row>
    <row r="1161" spans="1:66" x14ac:dyDescent="0.25">
      <c r="A1161">
        <v>102399</v>
      </c>
      <c r="B1161" s="1" t="s">
        <v>2933</v>
      </c>
      <c r="C1161" t="str">
        <f>Table2[[#This Row],[LeadAuthor]]&amp;Table2[[#This Row],[Year]]&amp;"_"&amp;Table2[[#This Row],[SiteName]]&amp;"_"&amp;Table2[[#This Row],[SampleID]]</f>
        <v>McAnena2013_DSDP545_004</v>
      </c>
      <c r="D1161" t="s">
        <v>333</v>
      </c>
      <c r="F1161">
        <v>375.23</v>
      </c>
      <c r="K1161" t="s">
        <v>38</v>
      </c>
      <c r="L1161">
        <v>33.659999999999997</v>
      </c>
      <c r="M1161">
        <v>-9.36</v>
      </c>
      <c r="N1161">
        <v>104.19211199999999</v>
      </c>
      <c r="O1161" t="s">
        <v>3</v>
      </c>
      <c r="P1161" t="s">
        <v>316</v>
      </c>
      <c r="T1161">
        <v>0</v>
      </c>
      <c r="U1161">
        <v>0.82838880000000004</v>
      </c>
      <c r="V1161" t="s">
        <v>5</v>
      </c>
      <c r="W1161" t="s">
        <v>6</v>
      </c>
      <c r="Y1161" t="s">
        <v>7</v>
      </c>
      <c r="BB1161">
        <v>0.214674965</v>
      </c>
      <c r="BC1161" t="s">
        <v>334</v>
      </c>
      <c r="BD1161">
        <v>2013</v>
      </c>
      <c r="BE1161" t="s">
        <v>335</v>
      </c>
      <c r="BG1161" t="s">
        <v>36</v>
      </c>
      <c r="BN1161">
        <v>5.6457979999999992</v>
      </c>
    </row>
    <row r="1162" spans="1:66" x14ac:dyDescent="0.25">
      <c r="A1162">
        <v>102400</v>
      </c>
      <c r="B1162" s="1" t="s">
        <v>2934</v>
      </c>
      <c r="C1162" t="str">
        <f>Table2[[#This Row],[LeadAuthor]]&amp;Table2[[#This Row],[Year]]&amp;"_"&amp;Table2[[#This Row],[SiteName]]&amp;"_"&amp;Table2[[#This Row],[SampleID]]</f>
        <v>McAnena2013_DSDP545_005</v>
      </c>
      <c r="D1162" t="s">
        <v>333</v>
      </c>
      <c r="F1162">
        <v>375.7</v>
      </c>
      <c r="K1162" t="s">
        <v>38</v>
      </c>
      <c r="L1162">
        <v>33.659999999999997</v>
      </c>
      <c r="M1162">
        <v>-9.36</v>
      </c>
      <c r="N1162">
        <v>109.83790999999999</v>
      </c>
      <c r="O1162" t="s">
        <v>3</v>
      </c>
      <c r="P1162" t="s">
        <v>316</v>
      </c>
      <c r="T1162">
        <v>0</v>
      </c>
      <c r="U1162">
        <v>0.85287094900000004</v>
      </c>
      <c r="V1162" t="s">
        <v>5</v>
      </c>
      <c r="W1162" t="s">
        <v>6</v>
      </c>
      <c r="Y1162" t="s">
        <v>7</v>
      </c>
      <c r="AZ1162">
        <v>0.15127480300000001</v>
      </c>
      <c r="BB1162">
        <v>0.19506232100000001</v>
      </c>
      <c r="BC1162" t="s">
        <v>334</v>
      </c>
      <c r="BD1162">
        <v>2013</v>
      </c>
      <c r="BE1162" t="s">
        <v>335</v>
      </c>
      <c r="BG1162" t="s">
        <v>36</v>
      </c>
      <c r="BN1162">
        <v>4.228700000000174E-2</v>
      </c>
    </row>
    <row r="1163" spans="1:66" x14ac:dyDescent="0.25">
      <c r="A1163">
        <v>102401</v>
      </c>
      <c r="B1163" s="1" t="s">
        <v>2935</v>
      </c>
      <c r="C1163" t="str">
        <f>Table2[[#This Row],[LeadAuthor]]&amp;Table2[[#This Row],[Year]]&amp;"_"&amp;Table2[[#This Row],[SiteName]]&amp;"_"&amp;Table2[[#This Row],[SampleID]]</f>
        <v>McAnena2013_DSDP545_006</v>
      </c>
      <c r="D1163" t="s">
        <v>333</v>
      </c>
      <c r="F1163">
        <v>376.19</v>
      </c>
      <c r="K1163" t="s">
        <v>38</v>
      </c>
      <c r="L1163">
        <v>33.659999999999997</v>
      </c>
      <c r="M1163">
        <v>-9.36</v>
      </c>
      <c r="N1163">
        <v>109.880197</v>
      </c>
      <c r="O1163" t="s">
        <v>3</v>
      </c>
      <c r="P1163" t="s">
        <v>316</v>
      </c>
      <c r="T1163">
        <v>0</v>
      </c>
      <c r="U1163">
        <v>0.82595832199999997</v>
      </c>
      <c r="V1163" t="s">
        <v>5</v>
      </c>
      <c r="W1163" t="s">
        <v>6</v>
      </c>
      <c r="Y1163" t="s">
        <v>7</v>
      </c>
      <c r="AZ1163">
        <v>0.165222438</v>
      </c>
      <c r="BB1163">
        <v>0.22605498700000001</v>
      </c>
      <c r="BC1163" t="s">
        <v>334</v>
      </c>
      <c r="BD1163">
        <v>2013</v>
      </c>
      <c r="BE1163" t="s">
        <v>335</v>
      </c>
      <c r="BG1163" t="s">
        <v>36</v>
      </c>
      <c r="BN1163">
        <v>3.452000000000055E-2</v>
      </c>
    </row>
    <row r="1164" spans="1:66" x14ac:dyDescent="0.25">
      <c r="A1164">
        <v>102402</v>
      </c>
      <c r="B1164" s="1" t="s">
        <v>2936</v>
      </c>
      <c r="C1164" t="str">
        <f>Table2[[#This Row],[LeadAuthor]]&amp;Table2[[#This Row],[Year]]&amp;"_"&amp;Table2[[#This Row],[SiteName]]&amp;"_"&amp;Table2[[#This Row],[SampleID]]</f>
        <v>McAnena2013_DSDP545_007</v>
      </c>
      <c r="D1164" t="s">
        <v>333</v>
      </c>
      <c r="F1164">
        <v>376.59</v>
      </c>
      <c r="K1164" t="s">
        <v>38</v>
      </c>
      <c r="L1164">
        <v>33.659999999999997</v>
      </c>
      <c r="M1164">
        <v>-9.36</v>
      </c>
      <c r="N1164">
        <v>109.914717</v>
      </c>
      <c r="O1164" t="s">
        <v>3</v>
      </c>
      <c r="P1164" t="s">
        <v>316</v>
      </c>
      <c r="T1164">
        <v>0</v>
      </c>
      <c r="U1164">
        <v>0.81558271400000004</v>
      </c>
      <c r="V1164" t="s">
        <v>5</v>
      </c>
      <c r="W1164" t="s">
        <v>6</v>
      </c>
      <c r="Y1164" t="s">
        <v>7</v>
      </c>
      <c r="BB1164">
        <v>0.238743859</v>
      </c>
      <c r="BC1164" t="s">
        <v>334</v>
      </c>
      <c r="BD1164">
        <v>2013</v>
      </c>
      <c r="BE1164" t="s">
        <v>335</v>
      </c>
      <c r="BG1164" t="s">
        <v>36</v>
      </c>
      <c r="BN1164">
        <v>1.8123000000002776E-2</v>
      </c>
    </row>
    <row r="1165" spans="1:66" x14ac:dyDescent="0.25">
      <c r="A1165">
        <v>102403</v>
      </c>
      <c r="B1165" s="1" t="s">
        <v>2937</v>
      </c>
      <c r="C1165" t="str">
        <f>Table2[[#This Row],[LeadAuthor]]&amp;Table2[[#This Row],[Year]]&amp;"_"&amp;Table2[[#This Row],[SiteName]]&amp;"_"&amp;Table2[[#This Row],[SampleID]]</f>
        <v>McAnena2013_DSDP545_008</v>
      </c>
      <c r="D1165" t="s">
        <v>333</v>
      </c>
      <c r="F1165">
        <v>376.8</v>
      </c>
      <c r="K1165" t="s">
        <v>38</v>
      </c>
      <c r="L1165">
        <v>33.659999999999997</v>
      </c>
      <c r="M1165">
        <v>-9.36</v>
      </c>
      <c r="N1165">
        <v>109.93284</v>
      </c>
      <c r="O1165" t="s">
        <v>3</v>
      </c>
      <c r="P1165" t="s">
        <v>316</v>
      </c>
      <c r="T1165">
        <v>0</v>
      </c>
      <c r="U1165">
        <v>0.75315762500000005</v>
      </c>
      <c r="V1165" t="s">
        <v>5</v>
      </c>
      <c r="W1165" t="s">
        <v>6</v>
      </c>
      <c r="Y1165" t="s">
        <v>7</v>
      </c>
      <c r="AZ1165">
        <v>0.129078998</v>
      </c>
      <c r="BB1165">
        <v>0.24015304100000001</v>
      </c>
      <c r="BC1165" t="s">
        <v>334</v>
      </c>
      <c r="BD1165">
        <v>2013</v>
      </c>
      <c r="BE1165" t="s">
        <v>335</v>
      </c>
      <c r="BG1165" t="s">
        <v>36</v>
      </c>
      <c r="BN1165">
        <v>0.20107900000000711</v>
      </c>
    </row>
    <row r="1166" spans="1:66" x14ac:dyDescent="0.25">
      <c r="A1166">
        <v>102404</v>
      </c>
      <c r="B1166" s="1" t="s">
        <v>2938</v>
      </c>
      <c r="C1166" t="str">
        <f>Table2[[#This Row],[LeadAuthor]]&amp;Table2[[#This Row],[Year]]&amp;"_"&amp;Table2[[#This Row],[SiteName]]&amp;"_"&amp;Table2[[#This Row],[SampleID]]</f>
        <v>McAnena2013_DSDP545_009</v>
      </c>
      <c r="D1166" t="s">
        <v>333</v>
      </c>
      <c r="F1166">
        <v>379.13</v>
      </c>
      <c r="K1166" t="s">
        <v>38</v>
      </c>
      <c r="L1166">
        <v>33.659999999999997</v>
      </c>
      <c r="M1166">
        <v>-9.36</v>
      </c>
      <c r="N1166">
        <v>110.13391900000001</v>
      </c>
      <c r="O1166" t="s">
        <v>3</v>
      </c>
      <c r="P1166" t="s">
        <v>316</v>
      </c>
      <c r="T1166">
        <v>0</v>
      </c>
      <c r="U1166">
        <v>0.72034242900000001</v>
      </c>
      <c r="V1166" t="s">
        <v>5</v>
      </c>
      <c r="W1166" t="s">
        <v>6</v>
      </c>
      <c r="Y1166" t="s">
        <v>7</v>
      </c>
      <c r="AZ1166">
        <v>0.127033125</v>
      </c>
      <c r="BB1166">
        <v>0.21915848900000001</v>
      </c>
      <c r="BC1166" t="s">
        <v>334</v>
      </c>
      <c r="BD1166">
        <v>2013</v>
      </c>
      <c r="BE1166" t="s">
        <v>335</v>
      </c>
      <c r="BG1166" t="s">
        <v>36</v>
      </c>
      <c r="BN1166">
        <v>0.2019419999999883</v>
      </c>
    </row>
    <row r="1167" spans="1:66" x14ac:dyDescent="0.25">
      <c r="A1167">
        <v>102405</v>
      </c>
      <c r="B1167" s="1" t="s">
        <v>2939</v>
      </c>
      <c r="C1167" t="str">
        <f>Table2[[#This Row],[LeadAuthor]]&amp;Table2[[#This Row],[Year]]&amp;"_"&amp;Table2[[#This Row],[SiteName]]&amp;"_"&amp;Table2[[#This Row],[SampleID]]</f>
        <v>McAnena2013_DSDP545_010</v>
      </c>
      <c r="D1167" t="s">
        <v>333</v>
      </c>
      <c r="F1167">
        <v>381.47</v>
      </c>
      <c r="K1167" t="s">
        <v>38</v>
      </c>
      <c r="L1167">
        <v>33.659999999999997</v>
      </c>
      <c r="M1167">
        <v>-9.36</v>
      </c>
      <c r="N1167">
        <v>110.33586099999999</v>
      </c>
      <c r="O1167" t="s">
        <v>3</v>
      </c>
      <c r="P1167" t="s">
        <v>316</v>
      </c>
      <c r="T1167">
        <v>0</v>
      </c>
      <c r="U1167">
        <v>0.73323759499999996</v>
      </c>
      <c r="V1167" t="s">
        <v>5</v>
      </c>
      <c r="W1167" t="s">
        <v>6</v>
      </c>
      <c r="Y1167" t="s">
        <v>7</v>
      </c>
      <c r="AZ1167">
        <v>0.120858543</v>
      </c>
      <c r="BB1167">
        <v>0.225087857</v>
      </c>
      <c r="BC1167" t="s">
        <v>334</v>
      </c>
      <c r="BD1167">
        <v>2013</v>
      </c>
      <c r="BE1167" t="s">
        <v>335</v>
      </c>
      <c r="BG1167" t="s">
        <v>36</v>
      </c>
      <c r="BN1167">
        <v>0.13203900000000601</v>
      </c>
    </row>
    <row r="1168" spans="1:66" x14ac:dyDescent="0.25">
      <c r="A1168">
        <v>102406</v>
      </c>
      <c r="B1168" s="1" t="s">
        <v>2940</v>
      </c>
      <c r="C1168" t="str">
        <f>Table2[[#This Row],[LeadAuthor]]&amp;Table2[[#This Row],[Year]]&amp;"_"&amp;Table2[[#This Row],[SiteName]]&amp;"_"&amp;Table2[[#This Row],[SampleID]]</f>
        <v>McAnena2013_DSDP545_011</v>
      </c>
      <c r="D1168" t="s">
        <v>333</v>
      </c>
      <c r="F1168">
        <v>383</v>
      </c>
      <c r="K1168" t="s">
        <v>38</v>
      </c>
      <c r="L1168">
        <v>33.659999999999997</v>
      </c>
      <c r="M1168">
        <v>-9.36</v>
      </c>
      <c r="N1168">
        <v>110.4679</v>
      </c>
      <c r="O1168" t="s">
        <v>3</v>
      </c>
      <c r="P1168" t="s">
        <v>316</v>
      </c>
      <c r="T1168">
        <v>0</v>
      </c>
      <c r="U1168">
        <v>0.75287241000000005</v>
      </c>
      <c r="V1168" t="s">
        <v>5</v>
      </c>
      <c r="W1168" t="s">
        <v>6</v>
      </c>
      <c r="Y1168" t="s">
        <v>7</v>
      </c>
      <c r="AZ1168">
        <v>0.107422724</v>
      </c>
      <c r="BB1168">
        <v>0.22995380200000001</v>
      </c>
      <c r="BC1168" t="s">
        <v>334</v>
      </c>
      <c r="BD1168">
        <v>2013</v>
      </c>
      <c r="BE1168" t="s">
        <v>335</v>
      </c>
      <c r="BG1168" t="s">
        <v>36</v>
      </c>
      <c r="BN1168">
        <v>0.11564199999999403</v>
      </c>
    </row>
    <row r="1169" spans="1:66" x14ac:dyDescent="0.25">
      <c r="A1169">
        <v>102407</v>
      </c>
      <c r="B1169" s="1" t="s">
        <v>2941</v>
      </c>
      <c r="C1169" t="str">
        <f>Table2[[#This Row],[LeadAuthor]]&amp;Table2[[#This Row],[Year]]&amp;"_"&amp;Table2[[#This Row],[SiteName]]&amp;"_"&amp;Table2[[#This Row],[SampleID]]</f>
        <v>McAnena2013_DSDP545_012</v>
      </c>
      <c r="D1169" t="s">
        <v>333</v>
      </c>
      <c r="F1169">
        <v>384.34</v>
      </c>
      <c r="K1169" t="s">
        <v>38</v>
      </c>
      <c r="L1169">
        <v>33.659999999999997</v>
      </c>
      <c r="M1169">
        <v>-9.36</v>
      </c>
      <c r="N1169">
        <v>110.58354199999999</v>
      </c>
      <c r="O1169" t="s">
        <v>3</v>
      </c>
      <c r="P1169" t="s">
        <v>316</v>
      </c>
      <c r="T1169">
        <v>0</v>
      </c>
      <c r="U1169">
        <v>0.76140755699999996</v>
      </c>
      <c r="V1169" t="s">
        <v>5</v>
      </c>
      <c r="W1169" t="s">
        <v>6</v>
      </c>
      <c r="Y1169" t="s">
        <v>7</v>
      </c>
      <c r="AZ1169">
        <v>0.105917997</v>
      </c>
      <c r="BB1169">
        <v>0.23972036299999999</v>
      </c>
      <c r="BC1169" t="s">
        <v>334</v>
      </c>
      <c r="BD1169">
        <v>2013</v>
      </c>
      <c r="BE1169" t="s">
        <v>335</v>
      </c>
      <c r="BG1169" t="s">
        <v>36</v>
      </c>
      <c r="BN1169">
        <v>0.36332300000000828</v>
      </c>
    </row>
    <row r="1170" spans="1:66" x14ac:dyDescent="0.25">
      <c r="A1170">
        <v>102408</v>
      </c>
      <c r="B1170" s="1" t="s">
        <v>2942</v>
      </c>
      <c r="C1170" t="str">
        <f>Table2[[#This Row],[LeadAuthor]]&amp;Table2[[#This Row],[Year]]&amp;"_"&amp;Table2[[#This Row],[SiteName]]&amp;"_"&amp;Table2[[#This Row],[SampleID]]</f>
        <v>Hofmann2008_DSDP545_013</v>
      </c>
      <c r="D1170" t="s">
        <v>333</v>
      </c>
      <c r="F1170">
        <v>388.55</v>
      </c>
      <c r="K1170" t="s">
        <v>38</v>
      </c>
      <c r="L1170">
        <v>33.659999999999997</v>
      </c>
      <c r="M1170">
        <v>-9.36</v>
      </c>
      <c r="N1170">
        <v>110.946865</v>
      </c>
      <c r="O1170" t="s">
        <v>3</v>
      </c>
      <c r="P1170" t="s">
        <v>316</v>
      </c>
      <c r="T1170">
        <v>0</v>
      </c>
      <c r="U1170">
        <v>0.77627596099999996</v>
      </c>
      <c r="V1170" t="s">
        <v>5</v>
      </c>
      <c r="W1170" t="s">
        <v>6</v>
      </c>
      <c r="Y1170" t="s">
        <v>7</v>
      </c>
      <c r="BC1170" t="s">
        <v>336</v>
      </c>
      <c r="BD1170">
        <v>2008</v>
      </c>
      <c r="BE1170" t="s">
        <v>337</v>
      </c>
      <c r="BG1170" t="s">
        <v>36</v>
      </c>
      <c r="BN1170">
        <v>6.9039999999915835E-3</v>
      </c>
    </row>
    <row r="1171" spans="1:66" x14ac:dyDescent="0.25">
      <c r="A1171">
        <v>102409</v>
      </c>
      <c r="B1171" s="1" t="s">
        <v>2943</v>
      </c>
      <c r="C1171" t="str">
        <f>Table2[[#This Row],[LeadAuthor]]&amp;Table2[[#This Row],[Year]]&amp;"_"&amp;Table2[[#This Row],[SiteName]]&amp;"_"&amp;Table2[[#This Row],[SampleID]]</f>
        <v>Hofmann2008_DSDP545_014</v>
      </c>
      <c r="D1171" t="s">
        <v>333</v>
      </c>
      <c r="F1171">
        <v>388.625</v>
      </c>
      <c r="K1171" t="s">
        <v>38</v>
      </c>
      <c r="L1171">
        <v>33.659999999999997</v>
      </c>
      <c r="M1171">
        <v>-9.36</v>
      </c>
      <c r="N1171">
        <v>110.95376899999999</v>
      </c>
      <c r="O1171" t="s">
        <v>3</v>
      </c>
      <c r="P1171" t="s">
        <v>316</v>
      </c>
      <c r="T1171">
        <v>0</v>
      </c>
      <c r="U1171">
        <v>0.77967792999999996</v>
      </c>
      <c r="V1171" t="s">
        <v>5</v>
      </c>
      <c r="W1171" t="s">
        <v>6</v>
      </c>
      <c r="Y1171" t="s">
        <v>7</v>
      </c>
      <c r="BC1171" t="s">
        <v>336</v>
      </c>
      <c r="BD1171">
        <v>2008</v>
      </c>
      <c r="BE1171" t="s">
        <v>337</v>
      </c>
      <c r="BG1171" t="s">
        <v>36</v>
      </c>
      <c r="BN1171">
        <v>1.2945000000001983E-2</v>
      </c>
    </row>
    <row r="1172" spans="1:66" x14ac:dyDescent="0.25">
      <c r="A1172">
        <v>102410</v>
      </c>
      <c r="B1172" s="1" t="s">
        <v>2944</v>
      </c>
      <c r="C1172" t="str">
        <f>Table2[[#This Row],[LeadAuthor]]&amp;Table2[[#This Row],[Year]]&amp;"_"&amp;Table2[[#This Row],[SiteName]]&amp;"_"&amp;Table2[[#This Row],[SampleID]]</f>
        <v>Hofmann2008_DSDP545_015</v>
      </c>
      <c r="D1172" t="s">
        <v>333</v>
      </c>
      <c r="F1172">
        <v>388.78</v>
      </c>
      <c r="K1172" t="s">
        <v>38</v>
      </c>
      <c r="L1172">
        <v>33.659999999999997</v>
      </c>
      <c r="M1172">
        <v>-9.36</v>
      </c>
      <c r="N1172">
        <v>110.966714</v>
      </c>
      <c r="O1172" t="s">
        <v>3</v>
      </c>
      <c r="P1172" t="s">
        <v>316</v>
      </c>
      <c r="T1172">
        <v>0</v>
      </c>
      <c r="U1172">
        <v>0.75158076600000001</v>
      </c>
      <c r="V1172" t="s">
        <v>5</v>
      </c>
      <c r="W1172" t="s">
        <v>6</v>
      </c>
      <c r="Y1172" t="s">
        <v>7</v>
      </c>
      <c r="BC1172" t="s">
        <v>336</v>
      </c>
      <c r="BD1172">
        <v>2008</v>
      </c>
      <c r="BE1172" t="s">
        <v>337</v>
      </c>
      <c r="BG1172" t="s">
        <v>36</v>
      </c>
      <c r="BN1172">
        <v>1.2082000000006587E-2</v>
      </c>
    </row>
    <row r="1173" spans="1:66" x14ac:dyDescent="0.25">
      <c r="A1173">
        <v>102411</v>
      </c>
      <c r="B1173" s="1" t="s">
        <v>2945</v>
      </c>
      <c r="C1173" t="str">
        <f>Table2[[#This Row],[LeadAuthor]]&amp;Table2[[#This Row],[Year]]&amp;"_"&amp;Table2[[#This Row],[SiteName]]&amp;"_"&amp;Table2[[#This Row],[SampleID]]</f>
        <v>Hofmann2008_DSDP545_016</v>
      </c>
      <c r="D1173" t="s">
        <v>333</v>
      </c>
      <c r="F1173">
        <v>388.91500000000002</v>
      </c>
      <c r="K1173" t="s">
        <v>38</v>
      </c>
      <c r="L1173">
        <v>33.659999999999997</v>
      </c>
      <c r="M1173">
        <v>-9.36</v>
      </c>
      <c r="N1173">
        <v>110.978796</v>
      </c>
      <c r="O1173" t="s">
        <v>3</v>
      </c>
      <c r="P1173" t="s">
        <v>316</v>
      </c>
      <c r="T1173">
        <v>0</v>
      </c>
      <c r="U1173">
        <v>0.74689139800000004</v>
      </c>
      <c r="V1173" t="s">
        <v>5</v>
      </c>
      <c r="W1173" t="s">
        <v>6</v>
      </c>
      <c r="Y1173" t="s">
        <v>7</v>
      </c>
      <c r="BC1173" t="s">
        <v>336</v>
      </c>
      <c r="BD1173">
        <v>2008</v>
      </c>
      <c r="BE1173" t="s">
        <v>337</v>
      </c>
      <c r="BG1173" t="s">
        <v>36</v>
      </c>
      <c r="BN1173">
        <v>1.1218999999996981E-2</v>
      </c>
    </row>
    <row r="1174" spans="1:66" x14ac:dyDescent="0.25">
      <c r="A1174">
        <v>102412</v>
      </c>
      <c r="B1174" s="1" t="s">
        <v>2946</v>
      </c>
      <c r="C1174" t="str">
        <f>Table2[[#This Row],[LeadAuthor]]&amp;Table2[[#This Row],[Year]]&amp;"_"&amp;Table2[[#This Row],[SiteName]]&amp;"_"&amp;Table2[[#This Row],[SampleID]]</f>
        <v>Hofmann2008_DSDP545_017</v>
      </c>
      <c r="D1174" t="s">
        <v>333</v>
      </c>
      <c r="F1174">
        <v>389.04500000000002</v>
      </c>
      <c r="K1174" t="s">
        <v>38</v>
      </c>
      <c r="L1174">
        <v>33.659999999999997</v>
      </c>
      <c r="M1174">
        <v>-9.36</v>
      </c>
      <c r="N1174">
        <v>110.990015</v>
      </c>
      <c r="O1174" t="s">
        <v>3</v>
      </c>
      <c r="P1174" t="s">
        <v>316</v>
      </c>
      <c r="T1174">
        <v>0</v>
      </c>
      <c r="U1174">
        <v>0.73025723099999995</v>
      </c>
      <c r="V1174" t="s">
        <v>5</v>
      </c>
      <c r="W1174" t="s">
        <v>6</v>
      </c>
      <c r="Y1174" t="s">
        <v>7</v>
      </c>
      <c r="BC1174" t="s">
        <v>336</v>
      </c>
      <c r="BD1174">
        <v>2008</v>
      </c>
      <c r="BE1174" t="s">
        <v>337</v>
      </c>
      <c r="BG1174" t="s">
        <v>36</v>
      </c>
      <c r="BN1174">
        <v>1.0356000000001586E-2</v>
      </c>
    </row>
    <row r="1175" spans="1:66" x14ac:dyDescent="0.25">
      <c r="A1175">
        <v>102413</v>
      </c>
      <c r="B1175" s="1" t="s">
        <v>2947</v>
      </c>
      <c r="C1175" t="str">
        <f>Table2[[#This Row],[LeadAuthor]]&amp;Table2[[#This Row],[Year]]&amp;"_"&amp;Table2[[#This Row],[SiteName]]&amp;"_"&amp;Table2[[#This Row],[SampleID]]</f>
        <v>Hofmann2008_DSDP545_018</v>
      </c>
      <c r="D1175" t="s">
        <v>333</v>
      </c>
      <c r="F1175">
        <v>389.17</v>
      </c>
      <c r="K1175" t="s">
        <v>38</v>
      </c>
      <c r="L1175">
        <v>33.659999999999997</v>
      </c>
      <c r="M1175">
        <v>-9.36</v>
      </c>
      <c r="N1175">
        <v>111.000371</v>
      </c>
      <c r="O1175" t="s">
        <v>3</v>
      </c>
      <c r="P1175" t="s">
        <v>316</v>
      </c>
      <c r="T1175">
        <v>0</v>
      </c>
      <c r="U1175">
        <v>0.76349162999999998</v>
      </c>
      <c r="V1175" t="s">
        <v>5</v>
      </c>
      <c r="W1175" t="s">
        <v>6</v>
      </c>
      <c r="Y1175" t="s">
        <v>7</v>
      </c>
      <c r="BC1175" t="s">
        <v>336</v>
      </c>
      <c r="BD1175">
        <v>2008</v>
      </c>
      <c r="BE1175" t="s">
        <v>337</v>
      </c>
      <c r="BG1175" t="s">
        <v>36</v>
      </c>
      <c r="BN1175">
        <v>2.5890000000003965E-3</v>
      </c>
    </row>
    <row r="1176" spans="1:66" x14ac:dyDescent="0.25">
      <c r="A1176">
        <v>102414</v>
      </c>
      <c r="B1176" s="1" t="s">
        <v>2948</v>
      </c>
      <c r="C1176" t="str">
        <f>Table2[[#This Row],[LeadAuthor]]&amp;Table2[[#This Row],[Year]]&amp;"_"&amp;Table2[[#This Row],[SiteName]]&amp;"_"&amp;Table2[[#This Row],[SampleID]]</f>
        <v>Hofmann2008_DSDP545_019</v>
      </c>
      <c r="D1176" t="s">
        <v>333</v>
      </c>
      <c r="F1176">
        <v>389.2</v>
      </c>
      <c r="K1176" t="s">
        <v>38</v>
      </c>
      <c r="L1176">
        <v>33.659999999999997</v>
      </c>
      <c r="M1176">
        <v>-9.36</v>
      </c>
      <c r="N1176">
        <v>111.00296</v>
      </c>
      <c r="O1176" t="s">
        <v>3</v>
      </c>
      <c r="P1176" t="s">
        <v>316</v>
      </c>
      <c r="T1176">
        <v>0</v>
      </c>
      <c r="U1176">
        <v>0.74994436099999995</v>
      </c>
      <c r="V1176" t="s">
        <v>5</v>
      </c>
      <c r="W1176" t="s">
        <v>6</v>
      </c>
      <c r="Y1176" t="s">
        <v>7</v>
      </c>
      <c r="BC1176" t="s">
        <v>336</v>
      </c>
      <c r="BD1176">
        <v>2008</v>
      </c>
      <c r="BE1176" t="s">
        <v>337</v>
      </c>
      <c r="BG1176" t="s">
        <v>36</v>
      </c>
      <c r="BN1176">
        <v>2.2437999999993963E-2</v>
      </c>
    </row>
    <row r="1177" spans="1:66" x14ac:dyDescent="0.25">
      <c r="A1177">
        <v>102415</v>
      </c>
      <c r="B1177" s="1" t="s">
        <v>2949</v>
      </c>
      <c r="C1177" t="str">
        <f>Table2[[#This Row],[LeadAuthor]]&amp;Table2[[#This Row],[Year]]&amp;"_"&amp;Table2[[#This Row],[SiteName]]&amp;"_"&amp;Table2[[#This Row],[SampleID]]</f>
        <v>Hofmann2008_DSDP545_020</v>
      </c>
      <c r="D1177" t="s">
        <v>333</v>
      </c>
      <c r="F1177">
        <v>389.45499999999998</v>
      </c>
      <c r="K1177" t="s">
        <v>38</v>
      </c>
      <c r="L1177">
        <v>33.659999999999997</v>
      </c>
      <c r="M1177">
        <v>-9.36</v>
      </c>
      <c r="N1177">
        <v>111.025398</v>
      </c>
      <c r="O1177" t="s">
        <v>3</v>
      </c>
      <c r="P1177" t="s">
        <v>316</v>
      </c>
      <c r="T1177">
        <v>0</v>
      </c>
      <c r="U1177">
        <v>0.76067442699999999</v>
      </c>
      <c r="V1177" t="s">
        <v>5</v>
      </c>
      <c r="W1177" t="s">
        <v>6</v>
      </c>
      <c r="Y1177" t="s">
        <v>7</v>
      </c>
      <c r="BC1177" t="s">
        <v>336</v>
      </c>
      <c r="BD1177">
        <v>2008</v>
      </c>
      <c r="BE1177" t="s">
        <v>337</v>
      </c>
      <c r="BG1177" t="s">
        <v>36</v>
      </c>
      <c r="BN1177">
        <v>3.4520000000100026E-3</v>
      </c>
    </row>
    <row r="1178" spans="1:66" x14ac:dyDescent="0.25">
      <c r="A1178">
        <v>102416</v>
      </c>
      <c r="B1178" s="1" t="s">
        <v>2950</v>
      </c>
      <c r="C1178" t="str">
        <f>Table2[[#This Row],[LeadAuthor]]&amp;Table2[[#This Row],[Year]]&amp;"_"&amp;Table2[[#This Row],[SiteName]]&amp;"_"&amp;Table2[[#This Row],[SampleID]]</f>
        <v>Hofmann2008_DSDP545_021</v>
      </c>
      <c r="D1178" t="s">
        <v>333</v>
      </c>
      <c r="F1178">
        <v>389.495</v>
      </c>
      <c r="K1178" t="s">
        <v>38</v>
      </c>
      <c r="L1178">
        <v>33.659999999999997</v>
      </c>
      <c r="M1178">
        <v>-9.36</v>
      </c>
      <c r="N1178">
        <v>111.02885000000001</v>
      </c>
      <c r="O1178" t="s">
        <v>3</v>
      </c>
      <c r="P1178" t="s">
        <v>316</v>
      </c>
      <c r="T1178">
        <v>0</v>
      </c>
      <c r="U1178">
        <v>0.74842331699999998</v>
      </c>
      <c r="V1178" t="s">
        <v>5</v>
      </c>
      <c r="W1178" t="s">
        <v>6</v>
      </c>
      <c r="Y1178" t="s">
        <v>7</v>
      </c>
      <c r="AT1178">
        <v>0.186351461</v>
      </c>
      <c r="AU1178">
        <v>6.6032076999999995E-2</v>
      </c>
      <c r="AV1178">
        <v>8.5681342999999993E-2</v>
      </c>
      <c r="AW1178">
        <v>3.2111433000000002E-2</v>
      </c>
      <c r="AX1178">
        <v>0.55117557800000005</v>
      </c>
      <c r="AY1178">
        <v>7.8648107999999994E-2</v>
      </c>
      <c r="BA1178">
        <v>2.0346610000000001E-2</v>
      </c>
      <c r="BB1178">
        <v>0.225926606</v>
      </c>
      <c r="BC1178" t="s">
        <v>336</v>
      </c>
      <c r="BD1178">
        <v>2008</v>
      </c>
      <c r="BE1178" t="s">
        <v>337</v>
      </c>
      <c r="BG1178" t="s">
        <v>36</v>
      </c>
      <c r="BN1178">
        <v>7.7670000000011896E-3</v>
      </c>
    </row>
    <row r="1179" spans="1:66" x14ac:dyDescent="0.25">
      <c r="A1179">
        <v>102417</v>
      </c>
      <c r="B1179" s="1" t="s">
        <v>2930</v>
      </c>
      <c r="C1179" t="str">
        <f>Table2[[#This Row],[LeadAuthor]]&amp;Table2[[#This Row],[Year]]&amp;"_"&amp;Table2[[#This Row],[SiteName]]&amp;"_"&amp;Table2[[#This Row],[SampleID]]</f>
        <v>Wagner2008_DSDP545_001</v>
      </c>
      <c r="D1179" t="s">
        <v>333</v>
      </c>
      <c r="F1179">
        <v>389.58499999999998</v>
      </c>
      <c r="K1179" t="s">
        <v>38</v>
      </c>
      <c r="L1179">
        <v>33.659999999999997</v>
      </c>
      <c r="M1179">
        <v>-9.36</v>
      </c>
      <c r="N1179">
        <v>111.03661700000001</v>
      </c>
      <c r="O1179" t="s">
        <v>3</v>
      </c>
      <c r="P1179" t="s">
        <v>316</v>
      </c>
      <c r="T1179">
        <v>0</v>
      </c>
      <c r="U1179">
        <v>0.74025724199999998</v>
      </c>
      <c r="V1179" t="s">
        <v>5</v>
      </c>
      <c r="W1179" t="s">
        <v>6</v>
      </c>
      <c r="Y1179" t="s">
        <v>7</v>
      </c>
      <c r="BC1179" t="s">
        <v>338</v>
      </c>
      <c r="BD1179">
        <v>2008</v>
      </c>
      <c r="BE1179" t="s">
        <v>339</v>
      </c>
      <c r="BG1179" t="s">
        <v>36</v>
      </c>
      <c r="BN1179">
        <v>3.4519999999957918E-3</v>
      </c>
    </row>
    <row r="1180" spans="1:66" x14ac:dyDescent="0.25">
      <c r="A1180">
        <v>102418</v>
      </c>
      <c r="B1180" s="1" t="s">
        <v>2931</v>
      </c>
      <c r="C1180" t="str">
        <f>Table2[[#This Row],[LeadAuthor]]&amp;Table2[[#This Row],[Year]]&amp;"_"&amp;Table2[[#This Row],[SiteName]]&amp;"_"&amp;Table2[[#This Row],[SampleID]]</f>
        <v>Wagner2008_DSDP545_002</v>
      </c>
      <c r="D1180" t="s">
        <v>333</v>
      </c>
      <c r="F1180">
        <v>389.63</v>
      </c>
      <c r="K1180" t="s">
        <v>38</v>
      </c>
      <c r="L1180">
        <v>33.659999999999997</v>
      </c>
      <c r="M1180">
        <v>-9.36</v>
      </c>
      <c r="N1180">
        <v>111.040069</v>
      </c>
      <c r="O1180" t="s">
        <v>3</v>
      </c>
      <c r="P1180" t="s">
        <v>316</v>
      </c>
      <c r="T1180">
        <v>0</v>
      </c>
      <c r="U1180">
        <v>0.74888011200000004</v>
      </c>
      <c r="V1180" t="s">
        <v>5</v>
      </c>
      <c r="W1180" t="s">
        <v>6</v>
      </c>
      <c r="Y1180" t="s">
        <v>7</v>
      </c>
      <c r="AT1180">
        <v>0.17969374299999999</v>
      </c>
      <c r="AU1180">
        <v>6.6074145000000001E-2</v>
      </c>
      <c r="AV1180">
        <v>8.6895297999999996E-2</v>
      </c>
      <c r="AW1180">
        <v>3.4002238999999997E-2</v>
      </c>
      <c r="AX1180">
        <v>0.55718832600000001</v>
      </c>
      <c r="AY1180">
        <v>7.6146248E-2</v>
      </c>
      <c r="BA1180">
        <v>7.9699999999999999E-5</v>
      </c>
      <c r="BB1180">
        <v>0.22792911900000001</v>
      </c>
      <c r="BC1180" t="s">
        <v>338</v>
      </c>
      <c r="BD1180">
        <v>2008</v>
      </c>
      <c r="BE1180" t="s">
        <v>339</v>
      </c>
      <c r="BG1180" t="s">
        <v>36</v>
      </c>
      <c r="BN1180">
        <v>5.1780000000007931E-3</v>
      </c>
    </row>
    <row r="1181" spans="1:66" x14ac:dyDescent="0.25">
      <c r="A1181">
        <v>102419</v>
      </c>
      <c r="B1181" s="1" t="s">
        <v>2932</v>
      </c>
      <c r="C1181" t="str">
        <f>Table2[[#This Row],[LeadAuthor]]&amp;Table2[[#This Row],[Year]]&amp;"_"&amp;Table2[[#This Row],[SiteName]]&amp;"_"&amp;Table2[[#This Row],[SampleID]]</f>
        <v>Wagner2008_DSDP545_003</v>
      </c>
      <c r="D1181" t="s">
        <v>333</v>
      </c>
      <c r="F1181">
        <v>389.685</v>
      </c>
      <c r="K1181" t="s">
        <v>38</v>
      </c>
      <c r="L1181">
        <v>33.659999999999997</v>
      </c>
      <c r="M1181">
        <v>-9.36</v>
      </c>
      <c r="N1181">
        <v>111.045247</v>
      </c>
      <c r="O1181" t="s">
        <v>3</v>
      </c>
      <c r="P1181" t="s">
        <v>316</v>
      </c>
      <c r="T1181">
        <v>0</v>
      </c>
      <c r="U1181">
        <v>0.75113894400000003</v>
      </c>
      <c r="V1181" t="s">
        <v>5</v>
      </c>
      <c r="W1181" t="s">
        <v>6</v>
      </c>
      <c r="Y1181" t="s">
        <v>7</v>
      </c>
      <c r="BC1181" t="s">
        <v>338</v>
      </c>
      <c r="BD1181">
        <v>2008</v>
      </c>
      <c r="BE1181" t="s">
        <v>339</v>
      </c>
      <c r="BG1181" t="s">
        <v>36</v>
      </c>
      <c r="BN1181">
        <v>3.4519999999957918E-3</v>
      </c>
    </row>
    <row r="1182" spans="1:66" x14ac:dyDescent="0.25">
      <c r="A1182">
        <v>102420</v>
      </c>
      <c r="B1182" s="1" t="s">
        <v>2933</v>
      </c>
      <c r="C1182" t="str">
        <f>Table2[[#This Row],[LeadAuthor]]&amp;Table2[[#This Row],[Year]]&amp;"_"&amp;Table2[[#This Row],[SiteName]]&amp;"_"&amp;Table2[[#This Row],[SampleID]]</f>
        <v>Wagner2008_DSDP545_004</v>
      </c>
      <c r="D1182" t="s">
        <v>333</v>
      </c>
      <c r="F1182">
        <v>389.72500000000002</v>
      </c>
      <c r="K1182" t="s">
        <v>38</v>
      </c>
      <c r="L1182">
        <v>33.659999999999997</v>
      </c>
      <c r="M1182">
        <v>-9.36</v>
      </c>
      <c r="N1182">
        <v>111.048699</v>
      </c>
      <c r="O1182" t="s">
        <v>3</v>
      </c>
      <c r="P1182" t="s">
        <v>316</v>
      </c>
      <c r="T1182">
        <v>0</v>
      </c>
      <c r="U1182">
        <v>0.75128954699999995</v>
      </c>
      <c r="V1182" t="s">
        <v>5</v>
      </c>
      <c r="W1182" t="s">
        <v>6</v>
      </c>
      <c r="Y1182" t="s">
        <v>7</v>
      </c>
      <c r="AT1182">
        <v>0.18055884899999999</v>
      </c>
      <c r="AU1182">
        <v>6.6354150000000001E-2</v>
      </c>
      <c r="AV1182">
        <v>8.4901094999999996E-2</v>
      </c>
      <c r="AW1182">
        <v>3.3855612E-2</v>
      </c>
      <c r="AX1182">
        <v>0.55264838500000002</v>
      </c>
      <c r="AY1182">
        <v>8.1681909999999996E-2</v>
      </c>
      <c r="BA1182">
        <v>1.0390157000000001E-2</v>
      </c>
      <c r="BB1182">
        <v>0.22589890300000001</v>
      </c>
      <c r="BC1182" t="s">
        <v>338</v>
      </c>
      <c r="BD1182">
        <v>2008</v>
      </c>
      <c r="BE1182" t="s">
        <v>339</v>
      </c>
      <c r="BG1182" t="s">
        <v>36</v>
      </c>
      <c r="BN1182">
        <v>5.1780000000007931E-3</v>
      </c>
    </row>
    <row r="1183" spans="1:66" x14ac:dyDescent="0.25">
      <c r="A1183">
        <v>102421</v>
      </c>
      <c r="B1183" s="1" t="s">
        <v>2934</v>
      </c>
      <c r="C1183" t="str">
        <f>Table2[[#This Row],[LeadAuthor]]&amp;Table2[[#This Row],[Year]]&amp;"_"&amp;Table2[[#This Row],[SiteName]]&amp;"_"&amp;Table2[[#This Row],[SampleID]]</f>
        <v>Wagner2008_DSDP545_005</v>
      </c>
      <c r="D1183" t="s">
        <v>333</v>
      </c>
      <c r="F1183">
        <v>389.78500000000003</v>
      </c>
      <c r="K1183" t="s">
        <v>38</v>
      </c>
      <c r="L1183">
        <v>33.659999999999997</v>
      </c>
      <c r="M1183">
        <v>-9.36</v>
      </c>
      <c r="N1183">
        <v>111.053877</v>
      </c>
      <c r="O1183" t="s">
        <v>3</v>
      </c>
      <c r="P1183" t="s">
        <v>316</v>
      </c>
      <c r="T1183">
        <v>0</v>
      </c>
      <c r="U1183">
        <v>0.75729912899999996</v>
      </c>
      <c r="V1183" t="s">
        <v>5</v>
      </c>
      <c r="W1183" t="s">
        <v>6</v>
      </c>
      <c r="Y1183" t="s">
        <v>7</v>
      </c>
      <c r="AT1183">
        <v>0.18222491299999999</v>
      </c>
      <c r="AU1183">
        <v>6.2904547000000005E-2</v>
      </c>
      <c r="AV1183">
        <v>8.2138882999999996E-2</v>
      </c>
      <c r="AW1183">
        <v>3.1035473000000001E-2</v>
      </c>
      <c r="AX1183">
        <v>0.558589585</v>
      </c>
      <c r="AY1183">
        <v>8.3106599000000003E-2</v>
      </c>
      <c r="BA1183">
        <v>2.3832747000000001E-2</v>
      </c>
      <c r="BB1183">
        <v>0.215314584</v>
      </c>
      <c r="BC1183" t="s">
        <v>338</v>
      </c>
      <c r="BD1183">
        <v>2008</v>
      </c>
      <c r="BE1183" t="s">
        <v>339</v>
      </c>
      <c r="BG1183" t="s">
        <v>36</v>
      </c>
      <c r="BN1183">
        <v>4.3150000000053979E-3</v>
      </c>
    </row>
    <row r="1184" spans="1:66" x14ac:dyDescent="0.25">
      <c r="A1184">
        <v>102422</v>
      </c>
      <c r="B1184" s="1" t="s">
        <v>2935</v>
      </c>
      <c r="C1184" t="str">
        <f>Table2[[#This Row],[LeadAuthor]]&amp;Table2[[#This Row],[Year]]&amp;"_"&amp;Table2[[#This Row],[SiteName]]&amp;"_"&amp;Table2[[#This Row],[SampleID]]</f>
        <v>Wagner2008_DSDP545_006</v>
      </c>
      <c r="D1184" t="s">
        <v>333</v>
      </c>
      <c r="F1184">
        <v>389.83499999999998</v>
      </c>
      <c r="K1184" t="s">
        <v>38</v>
      </c>
      <c r="L1184">
        <v>33.659999999999997</v>
      </c>
      <c r="M1184">
        <v>-9.36</v>
      </c>
      <c r="N1184">
        <v>111.05819200000001</v>
      </c>
      <c r="O1184" t="s">
        <v>3</v>
      </c>
      <c r="P1184" t="s">
        <v>316</v>
      </c>
      <c r="T1184">
        <v>0</v>
      </c>
      <c r="U1184">
        <v>0.74482255600000002</v>
      </c>
      <c r="V1184" t="s">
        <v>5</v>
      </c>
      <c r="W1184" t="s">
        <v>6</v>
      </c>
      <c r="Y1184" t="s">
        <v>7</v>
      </c>
      <c r="BC1184" t="s">
        <v>338</v>
      </c>
      <c r="BD1184">
        <v>2008</v>
      </c>
      <c r="BE1184" t="s">
        <v>339</v>
      </c>
      <c r="BG1184" t="s">
        <v>36</v>
      </c>
      <c r="BN1184">
        <v>2.5890000000003965E-3</v>
      </c>
    </row>
    <row r="1185" spans="1:66" x14ac:dyDescent="0.25">
      <c r="A1185">
        <v>102423</v>
      </c>
      <c r="B1185" s="1" t="s">
        <v>2936</v>
      </c>
      <c r="C1185" t="str">
        <f>Table2[[#This Row],[LeadAuthor]]&amp;Table2[[#This Row],[Year]]&amp;"_"&amp;Table2[[#This Row],[SiteName]]&amp;"_"&amp;Table2[[#This Row],[SampleID]]</f>
        <v>Wagner2008_DSDP545_007</v>
      </c>
      <c r="D1185" t="s">
        <v>333</v>
      </c>
      <c r="F1185">
        <v>389.86500000000001</v>
      </c>
      <c r="K1185" t="s">
        <v>38</v>
      </c>
      <c r="L1185">
        <v>33.659999999999997</v>
      </c>
      <c r="M1185">
        <v>-9.36</v>
      </c>
      <c r="N1185">
        <v>111.06078100000001</v>
      </c>
      <c r="O1185" t="s">
        <v>3</v>
      </c>
      <c r="P1185" t="s">
        <v>316</v>
      </c>
      <c r="T1185">
        <v>0</v>
      </c>
      <c r="U1185">
        <v>0.75931591600000004</v>
      </c>
      <c r="V1185" t="s">
        <v>5</v>
      </c>
      <c r="W1185" t="s">
        <v>6</v>
      </c>
      <c r="Y1185" t="s">
        <v>7</v>
      </c>
      <c r="BC1185" t="s">
        <v>338</v>
      </c>
      <c r="BD1185">
        <v>2008</v>
      </c>
      <c r="BE1185" t="s">
        <v>339</v>
      </c>
      <c r="BG1185" t="s">
        <v>36</v>
      </c>
      <c r="BN1185">
        <v>1.7259999999907905E-3</v>
      </c>
    </row>
    <row r="1186" spans="1:66" x14ac:dyDescent="0.25">
      <c r="A1186">
        <v>102424</v>
      </c>
      <c r="B1186" s="1" t="s">
        <v>2937</v>
      </c>
      <c r="C1186" t="str">
        <f>Table2[[#This Row],[LeadAuthor]]&amp;Table2[[#This Row],[Year]]&amp;"_"&amp;Table2[[#This Row],[SiteName]]&amp;"_"&amp;Table2[[#This Row],[SampleID]]</f>
        <v>Wagner2008_DSDP545_008</v>
      </c>
      <c r="D1186" t="s">
        <v>333</v>
      </c>
      <c r="F1186">
        <v>389.88499999999999</v>
      </c>
      <c r="K1186" t="s">
        <v>38</v>
      </c>
      <c r="L1186">
        <v>33.659999999999997</v>
      </c>
      <c r="M1186">
        <v>-9.36</v>
      </c>
      <c r="N1186">
        <v>111.062507</v>
      </c>
      <c r="O1186" t="s">
        <v>3</v>
      </c>
      <c r="P1186" t="s">
        <v>316</v>
      </c>
      <c r="T1186">
        <v>0</v>
      </c>
      <c r="U1186">
        <v>0.76762392300000004</v>
      </c>
      <c r="V1186" t="s">
        <v>5</v>
      </c>
      <c r="W1186" t="s">
        <v>6</v>
      </c>
      <c r="Y1186" t="s">
        <v>7</v>
      </c>
      <c r="BC1186" t="s">
        <v>338</v>
      </c>
      <c r="BD1186">
        <v>2008</v>
      </c>
      <c r="BE1186" t="s">
        <v>339</v>
      </c>
      <c r="BG1186" t="s">
        <v>36</v>
      </c>
      <c r="BN1186">
        <v>2.5890000000003965E-3</v>
      </c>
    </row>
    <row r="1187" spans="1:66" x14ac:dyDescent="0.25">
      <c r="A1187">
        <v>102425</v>
      </c>
      <c r="B1187" s="1" t="s">
        <v>2938</v>
      </c>
      <c r="C1187" t="str">
        <f>Table2[[#This Row],[LeadAuthor]]&amp;Table2[[#This Row],[Year]]&amp;"_"&amp;Table2[[#This Row],[SiteName]]&amp;"_"&amp;Table2[[#This Row],[SampleID]]</f>
        <v>Wagner2008_DSDP545_009</v>
      </c>
      <c r="D1187" t="s">
        <v>333</v>
      </c>
      <c r="F1187">
        <v>389.91500000000002</v>
      </c>
      <c r="K1187" t="s">
        <v>38</v>
      </c>
      <c r="L1187">
        <v>33.659999999999997</v>
      </c>
      <c r="M1187">
        <v>-9.36</v>
      </c>
      <c r="N1187">
        <v>111.065096</v>
      </c>
      <c r="O1187" t="s">
        <v>3</v>
      </c>
      <c r="P1187" t="s">
        <v>316</v>
      </c>
      <c r="T1187">
        <v>0</v>
      </c>
      <c r="U1187">
        <v>0.78222609499999995</v>
      </c>
      <c r="V1187" t="s">
        <v>5</v>
      </c>
      <c r="W1187" t="s">
        <v>6</v>
      </c>
      <c r="Y1187" t="s">
        <v>7</v>
      </c>
      <c r="AT1187">
        <v>0.13937738499999999</v>
      </c>
      <c r="AU1187">
        <v>5.7244924000000003E-2</v>
      </c>
      <c r="AV1187">
        <v>8.5662692999999998E-2</v>
      </c>
      <c r="AW1187">
        <v>3.4310266999999998E-2</v>
      </c>
      <c r="AX1187">
        <v>0.59775859600000003</v>
      </c>
      <c r="AY1187">
        <v>8.5646134999999998E-2</v>
      </c>
      <c r="BA1187">
        <v>4.6000286000000001E-2</v>
      </c>
      <c r="BB1187">
        <v>0.20591822800000001</v>
      </c>
      <c r="BC1187" t="s">
        <v>338</v>
      </c>
      <c r="BD1187">
        <v>2008</v>
      </c>
      <c r="BE1187" t="s">
        <v>339</v>
      </c>
      <c r="BG1187" t="s">
        <v>36</v>
      </c>
      <c r="BN1187">
        <v>2.5890000000003965E-3</v>
      </c>
    </row>
    <row r="1188" spans="1:66" x14ac:dyDescent="0.25">
      <c r="A1188">
        <v>102426</v>
      </c>
      <c r="B1188" s="1" t="s">
        <v>2939</v>
      </c>
      <c r="C1188" t="str">
        <f>Table2[[#This Row],[LeadAuthor]]&amp;Table2[[#This Row],[Year]]&amp;"_"&amp;Table2[[#This Row],[SiteName]]&amp;"_"&amp;Table2[[#This Row],[SampleID]]</f>
        <v>Wagner2008_DSDP545_010</v>
      </c>
      <c r="D1188" t="s">
        <v>333</v>
      </c>
      <c r="F1188">
        <v>389.95</v>
      </c>
      <c r="K1188" t="s">
        <v>38</v>
      </c>
      <c r="L1188">
        <v>33.659999999999997</v>
      </c>
      <c r="M1188">
        <v>-9.36</v>
      </c>
      <c r="N1188">
        <v>111.067685</v>
      </c>
      <c r="O1188" t="s">
        <v>3</v>
      </c>
      <c r="P1188" t="s">
        <v>316</v>
      </c>
      <c r="T1188">
        <v>0</v>
      </c>
      <c r="U1188">
        <v>0.78189736200000004</v>
      </c>
      <c r="V1188" t="s">
        <v>5</v>
      </c>
      <c r="W1188" t="s">
        <v>6</v>
      </c>
      <c r="Y1188" t="s">
        <v>7</v>
      </c>
      <c r="BC1188" t="s">
        <v>338</v>
      </c>
      <c r="BD1188">
        <v>2008</v>
      </c>
      <c r="BE1188" t="s">
        <v>339</v>
      </c>
      <c r="BG1188" t="s">
        <v>36</v>
      </c>
      <c r="BN1188">
        <v>5.1780000000007931E-3</v>
      </c>
    </row>
    <row r="1189" spans="1:66" x14ac:dyDescent="0.25">
      <c r="A1189">
        <v>102427</v>
      </c>
      <c r="B1189" s="1" t="s">
        <v>2940</v>
      </c>
      <c r="C1189" t="str">
        <f>Table2[[#This Row],[LeadAuthor]]&amp;Table2[[#This Row],[Year]]&amp;"_"&amp;Table2[[#This Row],[SiteName]]&amp;"_"&amp;Table2[[#This Row],[SampleID]]</f>
        <v>Wagner2008_DSDP545_011</v>
      </c>
      <c r="D1189" t="s">
        <v>333</v>
      </c>
      <c r="F1189">
        <v>390.005</v>
      </c>
      <c r="K1189" t="s">
        <v>38</v>
      </c>
      <c r="L1189">
        <v>33.659999999999997</v>
      </c>
      <c r="M1189">
        <v>-9.36</v>
      </c>
      <c r="N1189">
        <v>111.072863</v>
      </c>
      <c r="O1189" t="s">
        <v>3</v>
      </c>
      <c r="P1189" t="s">
        <v>316</v>
      </c>
      <c r="T1189">
        <v>0</v>
      </c>
      <c r="U1189">
        <v>0.77272104699999999</v>
      </c>
      <c r="V1189" t="s">
        <v>5</v>
      </c>
      <c r="W1189" t="s">
        <v>6</v>
      </c>
      <c r="Y1189" t="s">
        <v>7</v>
      </c>
      <c r="AT1189">
        <v>0.14249777699999999</v>
      </c>
      <c r="AU1189">
        <v>5.7969411999999998E-2</v>
      </c>
      <c r="AV1189">
        <v>8.3923903999999994E-2</v>
      </c>
      <c r="AW1189">
        <v>3.4257527000000003E-2</v>
      </c>
      <c r="AX1189">
        <v>0.60244379800000003</v>
      </c>
      <c r="AY1189">
        <v>7.8907583000000003E-2</v>
      </c>
      <c r="BA1189">
        <v>7.6625780000000004E-2</v>
      </c>
      <c r="BB1189">
        <v>0.205423191</v>
      </c>
      <c r="BC1189" t="s">
        <v>338</v>
      </c>
      <c r="BD1189">
        <v>2008</v>
      </c>
      <c r="BE1189" t="s">
        <v>339</v>
      </c>
      <c r="BG1189" t="s">
        <v>36</v>
      </c>
      <c r="BN1189">
        <v>6.9040000000057944E-3</v>
      </c>
    </row>
    <row r="1190" spans="1:66" x14ac:dyDescent="0.25">
      <c r="A1190">
        <v>102428</v>
      </c>
      <c r="B1190" s="1" t="s">
        <v>2941</v>
      </c>
      <c r="C1190" t="str">
        <f>Table2[[#This Row],[LeadAuthor]]&amp;Table2[[#This Row],[Year]]&amp;"_"&amp;Table2[[#This Row],[SiteName]]&amp;"_"&amp;Table2[[#This Row],[SampleID]]</f>
        <v>Wagner2008_DSDP545_012</v>
      </c>
      <c r="D1190" t="s">
        <v>333</v>
      </c>
      <c r="F1190">
        <v>390.08499999999998</v>
      </c>
      <c r="K1190" t="s">
        <v>38</v>
      </c>
      <c r="L1190">
        <v>33.659999999999997</v>
      </c>
      <c r="M1190">
        <v>-9.36</v>
      </c>
      <c r="N1190">
        <v>111.079767</v>
      </c>
      <c r="O1190" t="s">
        <v>3</v>
      </c>
      <c r="P1190" t="s">
        <v>316</v>
      </c>
      <c r="T1190">
        <v>0</v>
      </c>
      <c r="U1190">
        <v>0.77470235300000001</v>
      </c>
      <c r="V1190" t="s">
        <v>5</v>
      </c>
      <c r="W1190" t="s">
        <v>6</v>
      </c>
      <c r="Y1190" t="s">
        <v>7</v>
      </c>
      <c r="BC1190" t="s">
        <v>338</v>
      </c>
      <c r="BD1190">
        <v>2008</v>
      </c>
      <c r="BE1190" t="s">
        <v>339</v>
      </c>
      <c r="BG1190" t="s">
        <v>36</v>
      </c>
      <c r="BN1190">
        <v>5.1780000000007931E-3</v>
      </c>
    </row>
    <row r="1191" spans="1:66" x14ac:dyDescent="0.25">
      <c r="A1191">
        <v>102429</v>
      </c>
      <c r="B1191" s="1" t="s">
        <v>2942</v>
      </c>
      <c r="C1191" t="str">
        <f>Table2[[#This Row],[LeadAuthor]]&amp;Table2[[#This Row],[Year]]&amp;"_"&amp;Table2[[#This Row],[SiteName]]&amp;"_"&amp;Table2[[#This Row],[SampleID]]</f>
        <v>Wagner2008_DSDP545_013</v>
      </c>
      <c r="D1191" t="s">
        <v>333</v>
      </c>
      <c r="F1191">
        <v>390.14499999999998</v>
      </c>
      <c r="K1191" t="s">
        <v>38</v>
      </c>
      <c r="L1191">
        <v>33.659999999999997</v>
      </c>
      <c r="M1191">
        <v>-9.36</v>
      </c>
      <c r="N1191">
        <v>111.084945</v>
      </c>
      <c r="O1191" t="s">
        <v>3</v>
      </c>
      <c r="P1191" t="s">
        <v>316</v>
      </c>
      <c r="T1191">
        <v>0</v>
      </c>
      <c r="U1191">
        <v>0.77860057000000005</v>
      </c>
      <c r="V1191" t="s">
        <v>5</v>
      </c>
      <c r="W1191" t="s">
        <v>6</v>
      </c>
      <c r="Y1191" t="s">
        <v>7</v>
      </c>
      <c r="AT1191">
        <v>0.13933722800000001</v>
      </c>
      <c r="AU1191">
        <v>5.7092789999999997E-2</v>
      </c>
      <c r="AV1191">
        <v>8.5086012000000003E-2</v>
      </c>
      <c r="AW1191">
        <v>3.3520362999999997E-2</v>
      </c>
      <c r="AX1191">
        <v>0.60279042900000002</v>
      </c>
      <c r="AY1191">
        <v>8.2173178999999999E-2</v>
      </c>
      <c r="BA1191">
        <v>6.4556199999999994E-2</v>
      </c>
      <c r="BB1191">
        <v>0.20414402800000001</v>
      </c>
      <c r="BC1191" t="s">
        <v>338</v>
      </c>
      <c r="BD1191">
        <v>2008</v>
      </c>
      <c r="BE1191" t="s">
        <v>339</v>
      </c>
      <c r="BG1191" t="s">
        <v>36</v>
      </c>
      <c r="BN1191">
        <v>6.9039999999915835E-3</v>
      </c>
    </row>
    <row r="1192" spans="1:66" x14ac:dyDescent="0.25">
      <c r="A1192">
        <v>102430</v>
      </c>
      <c r="B1192" s="1" t="s">
        <v>2943</v>
      </c>
      <c r="C1192" t="str">
        <f>Table2[[#This Row],[LeadAuthor]]&amp;Table2[[#This Row],[Year]]&amp;"_"&amp;Table2[[#This Row],[SiteName]]&amp;"_"&amp;Table2[[#This Row],[SampleID]]</f>
        <v>Wagner2008_DSDP545_014</v>
      </c>
      <c r="D1192" t="s">
        <v>333</v>
      </c>
      <c r="F1192">
        <v>390.22500000000002</v>
      </c>
      <c r="K1192" t="s">
        <v>38</v>
      </c>
      <c r="L1192">
        <v>33.659999999999997</v>
      </c>
      <c r="M1192">
        <v>-9.36</v>
      </c>
      <c r="N1192">
        <v>111.091849</v>
      </c>
      <c r="O1192" t="s">
        <v>3</v>
      </c>
      <c r="P1192" t="s">
        <v>316</v>
      </c>
      <c r="T1192">
        <v>0</v>
      </c>
      <c r="U1192">
        <v>0.77781609399999996</v>
      </c>
      <c r="V1192" t="s">
        <v>5</v>
      </c>
      <c r="W1192" t="s">
        <v>6</v>
      </c>
      <c r="Y1192" t="s">
        <v>7</v>
      </c>
      <c r="BC1192" t="s">
        <v>338</v>
      </c>
      <c r="BD1192">
        <v>2008</v>
      </c>
      <c r="BE1192" t="s">
        <v>339</v>
      </c>
      <c r="BG1192" t="s">
        <v>36</v>
      </c>
      <c r="BN1192">
        <v>3.4520000000100026E-3</v>
      </c>
    </row>
    <row r="1193" spans="1:66" x14ac:dyDescent="0.25">
      <c r="A1193">
        <v>102431</v>
      </c>
      <c r="B1193" s="1" t="s">
        <v>2944</v>
      </c>
      <c r="C1193" t="str">
        <f>Table2[[#This Row],[LeadAuthor]]&amp;Table2[[#This Row],[Year]]&amp;"_"&amp;Table2[[#This Row],[SiteName]]&amp;"_"&amp;Table2[[#This Row],[SampleID]]</f>
        <v>Wagner2008_DSDP545_015</v>
      </c>
      <c r="D1193" t="s">
        <v>333</v>
      </c>
      <c r="F1193">
        <v>390.26499999999999</v>
      </c>
      <c r="K1193" t="s">
        <v>38</v>
      </c>
      <c r="L1193">
        <v>33.659999999999997</v>
      </c>
      <c r="M1193">
        <v>-9.36</v>
      </c>
      <c r="N1193">
        <v>111.09530100000001</v>
      </c>
      <c r="O1193" t="s">
        <v>3</v>
      </c>
      <c r="P1193" t="s">
        <v>316</v>
      </c>
      <c r="T1193">
        <v>0</v>
      </c>
      <c r="U1193">
        <v>0.78997793400000005</v>
      </c>
      <c r="V1193" t="s">
        <v>5</v>
      </c>
      <c r="W1193" t="s">
        <v>6</v>
      </c>
      <c r="Y1193" t="s">
        <v>7</v>
      </c>
      <c r="AT1193">
        <v>0.13077324300000001</v>
      </c>
      <c r="AU1193">
        <v>5.5249504999999997E-2</v>
      </c>
      <c r="AV1193">
        <v>8.7189468000000006E-2</v>
      </c>
      <c r="AW1193">
        <v>3.5677079E-2</v>
      </c>
      <c r="AX1193">
        <v>0.60616151799999995</v>
      </c>
      <c r="AY1193">
        <v>8.4949186999999995E-2</v>
      </c>
      <c r="BA1193">
        <v>4.7489255000000001E-2</v>
      </c>
      <c r="BB1193">
        <v>0.20491321800000001</v>
      </c>
      <c r="BC1193" t="s">
        <v>338</v>
      </c>
      <c r="BD1193">
        <v>2008</v>
      </c>
      <c r="BE1193" t="s">
        <v>339</v>
      </c>
      <c r="BG1193" t="s">
        <v>36</v>
      </c>
      <c r="BN1193">
        <v>6.9039999999915835E-3</v>
      </c>
    </row>
    <row r="1194" spans="1:66" x14ac:dyDescent="0.25">
      <c r="A1194">
        <v>102432</v>
      </c>
      <c r="B1194" s="1" t="s">
        <v>2945</v>
      </c>
      <c r="C1194" t="str">
        <f>Table2[[#This Row],[LeadAuthor]]&amp;Table2[[#This Row],[Year]]&amp;"_"&amp;Table2[[#This Row],[SiteName]]&amp;"_"&amp;Table2[[#This Row],[SampleID]]</f>
        <v>Wagner2008_DSDP545_016</v>
      </c>
      <c r="D1194" t="s">
        <v>333</v>
      </c>
      <c r="F1194">
        <v>390.34500000000003</v>
      </c>
      <c r="K1194" t="s">
        <v>38</v>
      </c>
      <c r="L1194">
        <v>33.659999999999997</v>
      </c>
      <c r="M1194">
        <v>-9.36</v>
      </c>
      <c r="N1194">
        <v>111.102205</v>
      </c>
      <c r="O1194" t="s">
        <v>3</v>
      </c>
      <c r="P1194" t="s">
        <v>316</v>
      </c>
      <c r="T1194">
        <v>0</v>
      </c>
      <c r="U1194">
        <v>0.78555814400000001</v>
      </c>
      <c r="V1194" t="s">
        <v>5</v>
      </c>
      <c r="W1194" t="s">
        <v>6</v>
      </c>
      <c r="Y1194" t="s">
        <v>7</v>
      </c>
      <c r="AT1194">
        <v>0.12589098600000001</v>
      </c>
      <c r="AU1194">
        <v>5.5011087E-2</v>
      </c>
      <c r="AV1194">
        <v>8.1487772999999999E-2</v>
      </c>
      <c r="AW1194">
        <v>3.6068118000000003E-2</v>
      </c>
      <c r="AX1194">
        <v>0.61757753199999998</v>
      </c>
      <c r="AY1194">
        <v>8.3964502999999996E-2</v>
      </c>
      <c r="BA1194">
        <v>9.8461594999999999E-2</v>
      </c>
      <c r="BB1194">
        <v>0.19742043100000001</v>
      </c>
      <c r="BC1194" t="s">
        <v>338</v>
      </c>
      <c r="BD1194">
        <v>2008</v>
      </c>
      <c r="BE1194" t="s">
        <v>339</v>
      </c>
      <c r="BG1194" t="s">
        <v>36</v>
      </c>
      <c r="BN1194">
        <v>7.7670000000011896E-3</v>
      </c>
    </row>
    <row r="1195" spans="1:66" x14ac:dyDescent="0.25">
      <c r="A1195">
        <v>102433</v>
      </c>
      <c r="B1195" s="1" t="s">
        <v>2946</v>
      </c>
      <c r="C1195" t="str">
        <f>Table2[[#This Row],[LeadAuthor]]&amp;Table2[[#This Row],[Year]]&amp;"_"&amp;Table2[[#This Row],[SiteName]]&amp;"_"&amp;Table2[[#This Row],[SampleID]]</f>
        <v>Wagner2008_DSDP545_017</v>
      </c>
      <c r="D1195" t="s">
        <v>333</v>
      </c>
      <c r="F1195">
        <v>390.435</v>
      </c>
      <c r="K1195" t="s">
        <v>38</v>
      </c>
      <c r="L1195">
        <v>33.659999999999997</v>
      </c>
      <c r="M1195">
        <v>-9.36</v>
      </c>
      <c r="N1195">
        <v>111.109972</v>
      </c>
      <c r="O1195" t="s">
        <v>3</v>
      </c>
      <c r="P1195" t="s">
        <v>316</v>
      </c>
      <c r="T1195">
        <v>0</v>
      </c>
      <c r="U1195">
        <v>0.78886832100000004</v>
      </c>
      <c r="V1195" t="s">
        <v>5</v>
      </c>
      <c r="W1195" t="s">
        <v>6</v>
      </c>
      <c r="Y1195" t="s">
        <v>7</v>
      </c>
      <c r="BC1195" t="s">
        <v>338</v>
      </c>
      <c r="BD1195">
        <v>2008</v>
      </c>
      <c r="BE1195" t="s">
        <v>339</v>
      </c>
      <c r="BG1195" t="s">
        <v>36</v>
      </c>
      <c r="BN1195">
        <v>3.4519999999957918E-3</v>
      </c>
    </row>
    <row r="1196" spans="1:66" x14ac:dyDescent="0.25">
      <c r="A1196">
        <v>102434</v>
      </c>
      <c r="B1196" s="1" t="s">
        <v>2947</v>
      </c>
      <c r="C1196" t="str">
        <f>Table2[[#This Row],[LeadAuthor]]&amp;Table2[[#This Row],[Year]]&amp;"_"&amp;Table2[[#This Row],[SiteName]]&amp;"_"&amp;Table2[[#This Row],[SampleID]]</f>
        <v>Wagner2008_DSDP545_018</v>
      </c>
      <c r="D1196" t="s">
        <v>333</v>
      </c>
      <c r="F1196">
        <v>390.47500000000002</v>
      </c>
      <c r="K1196" t="s">
        <v>38</v>
      </c>
      <c r="L1196">
        <v>33.659999999999997</v>
      </c>
      <c r="M1196">
        <v>-9.36</v>
      </c>
      <c r="N1196">
        <v>111.11342399999999</v>
      </c>
      <c r="O1196" t="s">
        <v>3</v>
      </c>
      <c r="P1196" t="s">
        <v>316</v>
      </c>
      <c r="T1196">
        <v>0</v>
      </c>
      <c r="U1196">
        <v>0.77972891</v>
      </c>
      <c r="V1196" t="s">
        <v>5</v>
      </c>
      <c r="W1196" t="s">
        <v>6</v>
      </c>
      <c r="Y1196" t="s">
        <v>7</v>
      </c>
      <c r="AT1196">
        <v>0.128524835</v>
      </c>
      <c r="AU1196">
        <v>5.6660084999999999E-2</v>
      </c>
      <c r="AV1196">
        <v>7.9910755999999999E-2</v>
      </c>
      <c r="AW1196">
        <v>3.5106011999999999E-2</v>
      </c>
      <c r="AX1196">
        <v>0.61424628800000003</v>
      </c>
      <c r="AY1196">
        <v>8.5552024000000004E-2</v>
      </c>
      <c r="BA1196">
        <v>0.112899925</v>
      </c>
      <c r="BB1196">
        <v>0.196995692</v>
      </c>
      <c r="BC1196" t="s">
        <v>338</v>
      </c>
      <c r="BD1196">
        <v>2008</v>
      </c>
      <c r="BE1196" t="s">
        <v>339</v>
      </c>
      <c r="BG1196" t="s">
        <v>36</v>
      </c>
      <c r="BN1196">
        <v>0</v>
      </c>
    </row>
    <row r="1197" spans="1:66" x14ac:dyDescent="0.25">
      <c r="A1197">
        <v>102435</v>
      </c>
      <c r="B1197" s="1" t="s">
        <v>2948</v>
      </c>
      <c r="C1197" t="str">
        <f>Table2[[#This Row],[LeadAuthor]]&amp;Table2[[#This Row],[Year]]&amp;"_"&amp;Table2[[#This Row],[SiteName]]&amp;"_"&amp;Table2[[#This Row],[SampleID]]</f>
        <v>Wagner2008_DSDP545_019</v>
      </c>
      <c r="D1197" t="s">
        <v>333</v>
      </c>
      <c r="F1197">
        <v>390.47500000000002</v>
      </c>
      <c r="K1197" t="s">
        <v>38</v>
      </c>
      <c r="L1197">
        <v>33.659999999999997</v>
      </c>
      <c r="M1197">
        <v>-9.36</v>
      </c>
      <c r="N1197">
        <v>111.11342399999999</v>
      </c>
      <c r="O1197" t="s">
        <v>3</v>
      </c>
      <c r="P1197" t="s">
        <v>316</v>
      </c>
      <c r="T1197">
        <v>0</v>
      </c>
      <c r="U1197">
        <v>0.77869732199999997</v>
      </c>
      <c r="V1197" t="s">
        <v>5</v>
      </c>
      <c r="W1197" t="s">
        <v>6</v>
      </c>
      <c r="Y1197" t="s">
        <v>7</v>
      </c>
      <c r="BC1197" t="s">
        <v>338</v>
      </c>
      <c r="BD1197">
        <v>2008</v>
      </c>
      <c r="BE1197" t="s">
        <v>339</v>
      </c>
      <c r="BG1197" t="s">
        <v>36</v>
      </c>
      <c r="BN1197">
        <v>4.3150000000053979E-3</v>
      </c>
    </row>
    <row r="1198" spans="1:66" x14ac:dyDescent="0.25">
      <c r="A1198">
        <v>102436</v>
      </c>
      <c r="B1198" s="1" t="s">
        <v>2949</v>
      </c>
      <c r="C1198" t="str">
        <f>Table2[[#This Row],[LeadAuthor]]&amp;Table2[[#This Row],[Year]]&amp;"_"&amp;Table2[[#This Row],[SiteName]]&amp;"_"&amp;Table2[[#This Row],[SampleID]]</f>
        <v>Wagner2008_DSDP545_020</v>
      </c>
      <c r="D1198" t="s">
        <v>333</v>
      </c>
      <c r="F1198">
        <v>390.52499999999998</v>
      </c>
      <c r="K1198" t="s">
        <v>38</v>
      </c>
      <c r="L1198">
        <v>33.659999999999997</v>
      </c>
      <c r="M1198">
        <v>-9.36</v>
      </c>
      <c r="N1198">
        <v>111.117739</v>
      </c>
      <c r="O1198" t="s">
        <v>3</v>
      </c>
      <c r="P1198" t="s">
        <v>316</v>
      </c>
      <c r="T1198">
        <v>0</v>
      </c>
      <c r="U1198">
        <v>0.79279221099999997</v>
      </c>
      <c r="V1198" t="s">
        <v>5</v>
      </c>
      <c r="W1198" t="s">
        <v>6</v>
      </c>
      <c r="Y1198" t="s">
        <v>7</v>
      </c>
      <c r="AT1198">
        <v>0.12973649000000001</v>
      </c>
      <c r="AU1198">
        <v>5.3411284000000003E-2</v>
      </c>
      <c r="AV1198">
        <v>8.2110926000000001E-2</v>
      </c>
      <c r="AW1198">
        <v>3.4509276999999998E-2</v>
      </c>
      <c r="AX1198">
        <v>0.61249673299999996</v>
      </c>
      <c r="AY1198">
        <v>8.7735289999999994E-2</v>
      </c>
      <c r="BA1198">
        <v>5.5854356000000001E-2</v>
      </c>
      <c r="BB1198">
        <v>0.195379313</v>
      </c>
      <c r="BC1198" t="s">
        <v>338</v>
      </c>
      <c r="BD1198">
        <v>2008</v>
      </c>
      <c r="BE1198" t="s">
        <v>339</v>
      </c>
      <c r="BG1198" t="s">
        <v>36</v>
      </c>
      <c r="BN1198">
        <v>3.4519999999957918E-3</v>
      </c>
    </row>
    <row r="1199" spans="1:66" x14ac:dyDescent="0.25">
      <c r="A1199">
        <v>102437</v>
      </c>
      <c r="B1199" s="1" t="s">
        <v>2950</v>
      </c>
      <c r="C1199" t="str">
        <f>Table2[[#This Row],[LeadAuthor]]&amp;Table2[[#This Row],[Year]]&amp;"_"&amp;Table2[[#This Row],[SiteName]]&amp;"_"&amp;Table2[[#This Row],[SampleID]]</f>
        <v>Wagner2008_DSDP545_021</v>
      </c>
      <c r="D1199" t="s">
        <v>333</v>
      </c>
      <c r="F1199">
        <v>390.57499999999999</v>
      </c>
      <c r="K1199" t="s">
        <v>38</v>
      </c>
      <c r="L1199">
        <v>33.659999999999997</v>
      </c>
      <c r="M1199">
        <v>-9.36</v>
      </c>
      <c r="N1199">
        <v>111.121191</v>
      </c>
      <c r="O1199" t="s">
        <v>3</v>
      </c>
      <c r="P1199" t="s">
        <v>316</v>
      </c>
      <c r="T1199">
        <v>0</v>
      </c>
      <c r="U1199">
        <v>0.78</v>
      </c>
      <c r="V1199" t="s">
        <v>5</v>
      </c>
      <c r="W1199" t="s">
        <v>6</v>
      </c>
      <c r="Y1199" t="s">
        <v>7</v>
      </c>
      <c r="BC1199" t="s">
        <v>338</v>
      </c>
      <c r="BD1199">
        <v>2008</v>
      </c>
      <c r="BE1199" t="s">
        <v>339</v>
      </c>
      <c r="BG1199" t="s">
        <v>36</v>
      </c>
      <c r="BN1199">
        <v>4.3150000000053979E-3</v>
      </c>
    </row>
    <row r="1200" spans="1:66" x14ac:dyDescent="0.25">
      <c r="A1200">
        <v>102438</v>
      </c>
      <c r="B1200" s="1" t="s">
        <v>2951</v>
      </c>
      <c r="C1200" t="str">
        <f>Table2[[#This Row],[LeadAuthor]]&amp;Table2[[#This Row],[Year]]&amp;"_"&amp;Table2[[#This Row],[SiteName]]&amp;"_"&amp;Table2[[#This Row],[SampleID]]</f>
        <v>Wagner2008_DSDP545_022</v>
      </c>
      <c r="D1200" t="s">
        <v>333</v>
      </c>
      <c r="F1200">
        <v>390.61500000000001</v>
      </c>
      <c r="K1200" t="s">
        <v>38</v>
      </c>
      <c r="L1200">
        <v>33.659999999999997</v>
      </c>
      <c r="M1200">
        <v>-9.36</v>
      </c>
      <c r="N1200">
        <v>111.125506</v>
      </c>
      <c r="O1200" t="s">
        <v>3</v>
      </c>
      <c r="P1200" t="s">
        <v>316</v>
      </c>
      <c r="T1200">
        <v>0</v>
      </c>
      <c r="U1200">
        <v>0.78986455499999997</v>
      </c>
      <c r="V1200" t="s">
        <v>5</v>
      </c>
      <c r="W1200" t="s">
        <v>6</v>
      </c>
      <c r="Y1200" t="s">
        <v>7</v>
      </c>
      <c r="AT1200">
        <v>0.12767708999999999</v>
      </c>
      <c r="AU1200">
        <v>5.4586479E-2</v>
      </c>
      <c r="AV1200">
        <v>8.2561196000000003E-2</v>
      </c>
      <c r="AW1200">
        <v>3.5204320999999997E-2</v>
      </c>
      <c r="AX1200">
        <v>0.61255483899999996</v>
      </c>
      <c r="AY1200">
        <v>8.7416073999999996E-2</v>
      </c>
      <c r="BA1200">
        <v>7.2099623000000002E-2</v>
      </c>
      <c r="BB1200">
        <v>0.19757820700000001</v>
      </c>
      <c r="BC1200" t="s">
        <v>338</v>
      </c>
      <c r="BD1200">
        <v>2008</v>
      </c>
      <c r="BE1200" t="s">
        <v>339</v>
      </c>
      <c r="BG1200" t="s">
        <v>36</v>
      </c>
      <c r="BN1200">
        <v>2.5890000000003965E-3</v>
      </c>
    </row>
    <row r="1201" spans="1:66" x14ac:dyDescent="0.25">
      <c r="A1201">
        <v>102439</v>
      </c>
      <c r="B1201" s="1" t="s">
        <v>2952</v>
      </c>
      <c r="C1201" t="str">
        <f>Table2[[#This Row],[LeadAuthor]]&amp;Table2[[#This Row],[Year]]&amp;"_"&amp;Table2[[#This Row],[SiteName]]&amp;"_"&amp;Table2[[#This Row],[SampleID]]</f>
        <v>Wagner2008_DSDP545_023</v>
      </c>
      <c r="D1201" t="s">
        <v>333</v>
      </c>
      <c r="F1201">
        <v>390.64499999999998</v>
      </c>
      <c r="K1201" t="s">
        <v>38</v>
      </c>
      <c r="L1201">
        <v>33.659999999999997</v>
      </c>
      <c r="M1201">
        <v>-9.36</v>
      </c>
      <c r="N1201">
        <v>111.128095</v>
      </c>
      <c r="O1201" t="s">
        <v>3</v>
      </c>
      <c r="P1201" t="s">
        <v>316</v>
      </c>
      <c r="T1201">
        <v>0</v>
      </c>
      <c r="U1201">
        <v>0.78600041600000004</v>
      </c>
      <c r="V1201" t="s">
        <v>5</v>
      </c>
      <c r="W1201" t="s">
        <v>6</v>
      </c>
      <c r="Y1201" t="s">
        <v>7</v>
      </c>
      <c r="AT1201">
        <v>0.14082555299999999</v>
      </c>
      <c r="AU1201">
        <v>5.5577504E-2</v>
      </c>
      <c r="AV1201">
        <v>8.1147768999999995E-2</v>
      </c>
      <c r="AW1201">
        <v>3.4306793000000002E-2</v>
      </c>
      <c r="AX1201">
        <v>0.59946597899999998</v>
      </c>
      <c r="AY1201">
        <v>8.8676402000000001E-2</v>
      </c>
      <c r="BA1201">
        <v>3.7498372000000002E-2</v>
      </c>
      <c r="BB1201">
        <v>0.19906558699999999</v>
      </c>
      <c r="BC1201" t="s">
        <v>338</v>
      </c>
      <c r="BD1201">
        <v>2008</v>
      </c>
      <c r="BE1201" t="s">
        <v>339</v>
      </c>
      <c r="BG1201" t="s">
        <v>36</v>
      </c>
      <c r="BN1201">
        <v>3.4519999999957918E-3</v>
      </c>
    </row>
    <row r="1202" spans="1:66" x14ac:dyDescent="0.25">
      <c r="A1202">
        <v>102440</v>
      </c>
      <c r="B1202" s="1" t="s">
        <v>2953</v>
      </c>
      <c r="C1202" t="str">
        <f>Table2[[#This Row],[LeadAuthor]]&amp;Table2[[#This Row],[Year]]&amp;"_"&amp;Table2[[#This Row],[SiteName]]&amp;"_"&amp;Table2[[#This Row],[SampleID]]</f>
        <v>Wagner2008_DSDP545_024</v>
      </c>
      <c r="D1202" t="s">
        <v>333</v>
      </c>
      <c r="F1202">
        <v>390.685</v>
      </c>
      <c r="K1202" t="s">
        <v>38</v>
      </c>
      <c r="L1202">
        <v>33.659999999999997</v>
      </c>
      <c r="M1202">
        <v>-9.36</v>
      </c>
      <c r="N1202">
        <v>111.131547</v>
      </c>
      <c r="O1202" t="s">
        <v>3</v>
      </c>
      <c r="P1202" t="s">
        <v>316</v>
      </c>
      <c r="T1202">
        <v>0</v>
      </c>
      <c r="U1202">
        <v>0.73381518099999998</v>
      </c>
      <c r="V1202" t="s">
        <v>5</v>
      </c>
      <c r="W1202" t="s">
        <v>6</v>
      </c>
      <c r="Y1202" t="s">
        <v>7</v>
      </c>
      <c r="BC1202" t="s">
        <v>338</v>
      </c>
      <c r="BD1202">
        <v>2008</v>
      </c>
      <c r="BE1202" t="s">
        <v>339</v>
      </c>
      <c r="BG1202" t="s">
        <v>36</v>
      </c>
      <c r="BN1202">
        <v>3.4519999999957918E-3</v>
      </c>
    </row>
    <row r="1203" spans="1:66" x14ac:dyDescent="0.25">
      <c r="A1203">
        <v>102441</v>
      </c>
      <c r="B1203" s="1" t="s">
        <v>2954</v>
      </c>
      <c r="C1203" t="str">
        <f>Table2[[#This Row],[LeadAuthor]]&amp;Table2[[#This Row],[Year]]&amp;"_"&amp;Table2[[#This Row],[SiteName]]&amp;"_"&amp;Table2[[#This Row],[SampleID]]</f>
        <v>Wagner2008_DSDP545_025</v>
      </c>
      <c r="D1203" t="s">
        <v>333</v>
      </c>
      <c r="F1203">
        <v>390.72500000000002</v>
      </c>
      <c r="K1203" t="s">
        <v>38</v>
      </c>
      <c r="L1203">
        <v>33.659999999999997</v>
      </c>
      <c r="M1203">
        <v>-9.36</v>
      </c>
      <c r="N1203">
        <v>111.13499899999999</v>
      </c>
      <c r="O1203" t="s">
        <v>3</v>
      </c>
      <c r="P1203" t="s">
        <v>316</v>
      </c>
      <c r="T1203">
        <v>0</v>
      </c>
      <c r="U1203">
        <v>0.72357692399999995</v>
      </c>
      <c r="V1203" t="s">
        <v>5</v>
      </c>
      <c r="W1203" t="s">
        <v>6</v>
      </c>
      <c r="Y1203" t="s">
        <v>7</v>
      </c>
      <c r="AT1203">
        <v>0.19179390499999999</v>
      </c>
      <c r="AU1203">
        <v>6.7856028999999998E-2</v>
      </c>
      <c r="AV1203">
        <v>7.6501529999999998E-2</v>
      </c>
      <c r="AW1203">
        <v>2.9514592999999999E-2</v>
      </c>
      <c r="AX1203">
        <v>0.56272720799999998</v>
      </c>
      <c r="AY1203">
        <v>7.1606735000000005E-2</v>
      </c>
      <c r="BA1203">
        <v>7.5661834999999997E-2</v>
      </c>
      <c r="BB1203">
        <v>0.21513343300000001</v>
      </c>
      <c r="BC1203" t="s">
        <v>338</v>
      </c>
      <c r="BD1203">
        <v>2008</v>
      </c>
      <c r="BE1203" t="s">
        <v>339</v>
      </c>
      <c r="BG1203" t="s">
        <v>36</v>
      </c>
      <c r="BN1203">
        <v>3.4520000000100026E-3</v>
      </c>
    </row>
    <row r="1204" spans="1:66" x14ac:dyDescent="0.25">
      <c r="A1204">
        <v>102442</v>
      </c>
      <c r="B1204" s="1" t="s">
        <v>2955</v>
      </c>
      <c r="C1204" t="str">
        <f>Table2[[#This Row],[LeadAuthor]]&amp;Table2[[#This Row],[Year]]&amp;"_"&amp;Table2[[#This Row],[SiteName]]&amp;"_"&amp;Table2[[#This Row],[SampleID]]</f>
        <v>Wagner2008_DSDP545_026</v>
      </c>
      <c r="D1204" t="s">
        <v>333</v>
      </c>
      <c r="F1204">
        <v>390.76499999999999</v>
      </c>
      <c r="K1204" t="s">
        <v>38</v>
      </c>
      <c r="L1204">
        <v>33.659999999999997</v>
      </c>
      <c r="M1204">
        <v>-9.36</v>
      </c>
      <c r="N1204">
        <v>111.138451</v>
      </c>
      <c r="O1204" t="s">
        <v>3</v>
      </c>
      <c r="P1204" t="s">
        <v>316</v>
      </c>
      <c r="T1204">
        <v>0</v>
      </c>
      <c r="U1204">
        <v>0.72937733299999996</v>
      </c>
      <c r="V1204" t="s">
        <v>5</v>
      </c>
      <c r="W1204" t="s">
        <v>6</v>
      </c>
      <c r="Y1204" t="s">
        <v>7</v>
      </c>
      <c r="AT1204">
        <v>0.19390343800000001</v>
      </c>
      <c r="AU1204">
        <v>6.6619596000000003E-2</v>
      </c>
      <c r="AV1204">
        <v>7.7416038000000006E-2</v>
      </c>
      <c r="AW1204">
        <v>2.9234547E-2</v>
      </c>
      <c r="AX1204">
        <v>0.55992503299999996</v>
      </c>
      <c r="AY1204">
        <v>7.2901349000000004E-2</v>
      </c>
      <c r="BA1204">
        <v>4.5870292E-2</v>
      </c>
      <c r="BB1204">
        <v>0.21494965899999999</v>
      </c>
      <c r="BC1204" t="s">
        <v>338</v>
      </c>
      <c r="BD1204">
        <v>2008</v>
      </c>
      <c r="BE1204" t="s">
        <v>339</v>
      </c>
      <c r="BG1204" t="s">
        <v>36</v>
      </c>
      <c r="BN1204">
        <v>5.1780000000007931E-3</v>
      </c>
    </row>
    <row r="1205" spans="1:66" x14ac:dyDescent="0.25">
      <c r="A1205">
        <v>102443</v>
      </c>
      <c r="B1205" s="1" t="s">
        <v>2956</v>
      </c>
      <c r="C1205" t="str">
        <f>Table2[[#This Row],[LeadAuthor]]&amp;Table2[[#This Row],[Year]]&amp;"_"&amp;Table2[[#This Row],[SiteName]]&amp;"_"&amp;Table2[[#This Row],[SampleID]]</f>
        <v>Wagner2008_DSDP545_027</v>
      </c>
      <c r="D1205" t="s">
        <v>333</v>
      </c>
      <c r="F1205">
        <v>390.82499999999999</v>
      </c>
      <c r="K1205" t="s">
        <v>38</v>
      </c>
      <c r="L1205">
        <v>33.659999999999997</v>
      </c>
      <c r="M1205">
        <v>-9.36</v>
      </c>
      <c r="N1205">
        <v>111.143629</v>
      </c>
      <c r="O1205" t="s">
        <v>3</v>
      </c>
      <c r="P1205" t="s">
        <v>316</v>
      </c>
      <c r="T1205">
        <v>0</v>
      </c>
      <c r="U1205">
        <v>0.72343011800000001</v>
      </c>
      <c r="V1205" t="s">
        <v>5</v>
      </c>
      <c r="W1205" t="s">
        <v>6</v>
      </c>
      <c r="Y1205" t="s">
        <v>7</v>
      </c>
      <c r="BC1205" t="s">
        <v>338</v>
      </c>
      <c r="BD1205">
        <v>2008</v>
      </c>
      <c r="BE1205" t="s">
        <v>339</v>
      </c>
      <c r="BG1205" t="s">
        <v>36</v>
      </c>
      <c r="BN1205">
        <v>4.314999999991187E-3</v>
      </c>
    </row>
    <row r="1206" spans="1:66" x14ac:dyDescent="0.25">
      <c r="A1206">
        <v>102444</v>
      </c>
      <c r="B1206" s="1" t="s">
        <v>2957</v>
      </c>
      <c r="C1206" t="str">
        <f>Table2[[#This Row],[LeadAuthor]]&amp;Table2[[#This Row],[Year]]&amp;"_"&amp;Table2[[#This Row],[SiteName]]&amp;"_"&amp;Table2[[#This Row],[SampleID]]</f>
        <v>Wagner2008_DSDP545_028</v>
      </c>
      <c r="D1206" t="s">
        <v>333</v>
      </c>
      <c r="F1206">
        <v>390.875</v>
      </c>
      <c r="K1206" t="s">
        <v>38</v>
      </c>
      <c r="L1206">
        <v>33.659999999999997</v>
      </c>
      <c r="M1206">
        <v>-9.36</v>
      </c>
      <c r="N1206">
        <v>111.147944</v>
      </c>
      <c r="O1206" t="s">
        <v>3</v>
      </c>
      <c r="P1206" t="s">
        <v>316</v>
      </c>
      <c r="T1206">
        <v>0</v>
      </c>
      <c r="U1206">
        <v>0.73415053100000005</v>
      </c>
      <c r="V1206" t="s">
        <v>5</v>
      </c>
      <c r="W1206" t="s">
        <v>6</v>
      </c>
      <c r="Y1206" t="s">
        <v>7</v>
      </c>
      <c r="AT1206">
        <v>0.189383314</v>
      </c>
      <c r="AU1206">
        <v>6.6858283000000004E-2</v>
      </c>
      <c r="AV1206">
        <v>8.0060689000000004E-2</v>
      </c>
      <c r="AW1206">
        <v>3.148658E-2</v>
      </c>
      <c r="AX1206">
        <v>0.55912743799999998</v>
      </c>
      <c r="AY1206">
        <v>7.3083696000000004E-2</v>
      </c>
      <c r="BA1206">
        <v>3.6176198E-2</v>
      </c>
      <c r="BB1206">
        <v>0.22008620700000001</v>
      </c>
      <c r="BC1206" t="s">
        <v>338</v>
      </c>
      <c r="BD1206">
        <v>2008</v>
      </c>
      <c r="BE1206" t="s">
        <v>339</v>
      </c>
      <c r="BG1206" t="s">
        <v>36</v>
      </c>
      <c r="BN1206">
        <v>6.0410000000103992E-3</v>
      </c>
    </row>
    <row r="1207" spans="1:66" x14ac:dyDescent="0.25">
      <c r="A1207">
        <v>102445</v>
      </c>
      <c r="B1207" s="1" t="s">
        <v>2958</v>
      </c>
      <c r="C1207" t="str">
        <f>Table2[[#This Row],[LeadAuthor]]&amp;Table2[[#This Row],[Year]]&amp;"_"&amp;Table2[[#This Row],[SiteName]]&amp;"_"&amp;Table2[[#This Row],[SampleID]]</f>
        <v>Wagner2008_DSDP545_029</v>
      </c>
      <c r="D1207" t="s">
        <v>333</v>
      </c>
      <c r="F1207">
        <v>390.94499999999999</v>
      </c>
      <c r="K1207" t="s">
        <v>38</v>
      </c>
      <c r="L1207">
        <v>33.659999999999997</v>
      </c>
      <c r="M1207">
        <v>-9.36</v>
      </c>
      <c r="N1207">
        <v>111.15398500000001</v>
      </c>
      <c r="O1207" t="s">
        <v>3</v>
      </c>
      <c r="P1207" t="s">
        <v>316</v>
      </c>
      <c r="T1207">
        <v>0</v>
      </c>
      <c r="U1207">
        <v>0.73462361600000003</v>
      </c>
      <c r="V1207" t="s">
        <v>5</v>
      </c>
      <c r="W1207" t="s">
        <v>6</v>
      </c>
      <c r="Y1207" t="s">
        <v>7</v>
      </c>
      <c r="AT1207">
        <v>0.18750886899999999</v>
      </c>
      <c r="AU1207">
        <v>6.6643191000000004E-2</v>
      </c>
      <c r="AV1207">
        <v>8.1251692E-2</v>
      </c>
      <c r="AW1207">
        <v>3.1528806999999999E-2</v>
      </c>
      <c r="AX1207">
        <v>0.56136407099999996</v>
      </c>
      <c r="AY1207">
        <v>7.1703370000000002E-2</v>
      </c>
      <c r="BA1207">
        <v>3.9952376999999997E-2</v>
      </c>
      <c r="BB1207">
        <v>0.22083156700000001</v>
      </c>
      <c r="BC1207" t="s">
        <v>338</v>
      </c>
      <c r="BD1207">
        <v>2008</v>
      </c>
      <c r="BE1207" t="s">
        <v>339</v>
      </c>
      <c r="BG1207" t="s">
        <v>36</v>
      </c>
      <c r="BN1207">
        <v>5.1780000000007931E-3</v>
      </c>
    </row>
    <row r="1208" spans="1:66" x14ac:dyDescent="0.25">
      <c r="A1208">
        <v>102446</v>
      </c>
      <c r="B1208" s="1" t="s">
        <v>2959</v>
      </c>
      <c r="C1208" t="str">
        <f>Table2[[#This Row],[LeadAuthor]]&amp;Table2[[#This Row],[Year]]&amp;"_"&amp;Table2[[#This Row],[SiteName]]&amp;"_"&amp;Table2[[#This Row],[SampleID]]</f>
        <v>Wagner2008_DSDP545_030</v>
      </c>
      <c r="D1208" t="s">
        <v>333</v>
      </c>
      <c r="F1208">
        <v>391.005</v>
      </c>
      <c r="K1208" t="s">
        <v>38</v>
      </c>
      <c r="L1208">
        <v>33.659999999999997</v>
      </c>
      <c r="M1208">
        <v>-9.36</v>
      </c>
      <c r="N1208">
        <v>111.15916300000001</v>
      </c>
      <c r="O1208" t="s">
        <v>3</v>
      </c>
      <c r="P1208" t="s">
        <v>316</v>
      </c>
      <c r="T1208">
        <v>0</v>
      </c>
      <c r="U1208">
        <v>0.73244265399999997</v>
      </c>
      <c r="V1208" t="s">
        <v>5</v>
      </c>
      <c r="W1208" t="s">
        <v>6</v>
      </c>
      <c r="Y1208" t="s">
        <v>7</v>
      </c>
      <c r="BC1208" t="s">
        <v>338</v>
      </c>
      <c r="BD1208">
        <v>2008</v>
      </c>
      <c r="BE1208" t="s">
        <v>339</v>
      </c>
      <c r="BG1208" t="s">
        <v>36</v>
      </c>
      <c r="BN1208">
        <v>1.5533999999988168E-2</v>
      </c>
    </row>
    <row r="1209" spans="1:66" x14ac:dyDescent="0.25">
      <c r="A1209">
        <v>102447</v>
      </c>
      <c r="B1209" s="1" t="s">
        <v>2930</v>
      </c>
      <c r="C1209" t="str">
        <f>Table2[[#This Row],[LeadAuthor]]&amp;Table2[[#This Row],[Year]]&amp;"_"&amp;Table2[[#This Row],[SiteName]]&amp;"_"&amp;Table2[[#This Row],[SampleID]]</f>
        <v>Hofmann2008_DSDP545_001</v>
      </c>
      <c r="D1209" t="s">
        <v>333</v>
      </c>
      <c r="F1209">
        <v>391.185</v>
      </c>
      <c r="K1209" t="s">
        <v>38</v>
      </c>
      <c r="L1209">
        <v>33.659999999999997</v>
      </c>
      <c r="M1209">
        <v>-9.36</v>
      </c>
      <c r="N1209">
        <v>111.17469699999999</v>
      </c>
      <c r="O1209" t="s">
        <v>3</v>
      </c>
      <c r="P1209" t="s">
        <v>316</v>
      </c>
      <c r="T1209">
        <v>0</v>
      </c>
      <c r="U1209">
        <v>0.735770849</v>
      </c>
      <c r="V1209" t="s">
        <v>5</v>
      </c>
      <c r="W1209" t="s">
        <v>6</v>
      </c>
      <c r="Y1209" t="s">
        <v>7</v>
      </c>
      <c r="BC1209" t="s">
        <v>336</v>
      </c>
      <c r="BD1209">
        <v>2008</v>
      </c>
      <c r="BE1209" t="s">
        <v>337</v>
      </c>
      <c r="BG1209" t="s">
        <v>36</v>
      </c>
      <c r="BN1209">
        <v>1.5534000000002379E-2</v>
      </c>
    </row>
    <row r="1210" spans="1:66" x14ac:dyDescent="0.25">
      <c r="A1210">
        <v>102448</v>
      </c>
      <c r="B1210" s="1" t="s">
        <v>2931</v>
      </c>
      <c r="C1210" t="str">
        <f>Table2[[#This Row],[LeadAuthor]]&amp;Table2[[#This Row],[Year]]&amp;"_"&amp;Table2[[#This Row],[SiteName]]&amp;"_"&amp;Table2[[#This Row],[SampleID]]</f>
        <v>Hofmann2008_DSDP545_002</v>
      </c>
      <c r="D1210" t="s">
        <v>333</v>
      </c>
      <c r="F1210">
        <v>391.37</v>
      </c>
      <c r="K1210" t="s">
        <v>38</v>
      </c>
      <c r="L1210">
        <v>33.659999999999997</v>
      </c>
      <c r="M1210">
        <v>-9.36</v>
      </c>
      <c r="N1210">
        <v>111.190231</v>
      </c>
      <c r="O1210" t="s">
        <v>3</v>
      </c>
      <c r="P1210" t="s">
        <v>316</v>
      </c>
      <c r="T1210">
        <v>0</v>
      </c>
      <c r="U1210">
        <v>0.74674031600000002</v>
      </c>
      <c r="V1210" t="s">
        <v>5</v>
      </c>
      <c r="W1210" t="s">
        <v>6</v>
      </c>
      <c r="Y1210" t="s">
        <v>7</v>
      </c>
      <c r="BC1210" t="s">
        <v>336</v>
      </c>
      <c r="BD1210">
        <v>2008</v>
      </c>
      <c r="BE1210" t="s">
        <v>337</v>
      </c>
      <c r="BG1210" t="s">
        <v>36</v>
      </c>
      <c r="BN1210">
        <v>1.6396999999997774E-2</v>
      </c>
    </row>
    <row r="1211" spans="1:66" x14ac:dyDescent="0.25">
      <c r="A1211">
        <v>102449</v>
      </c>
      <c r="B1211" s="1" t="s">
        <v>2932</v>
      </c>
      <c r="C1211" t="str">
        <f>Table2[[#This Row],[LeadAuthor]]&amp;Table2[[#This Row],[Year]]&amp;"_"&amp;Table2[[#This Row],[SiteName]]&amp;"_"&amp;Table2[[#This Row],[SampleID]]</f>
        <v>Hofmann2008_DSDP545_003</v>
      </c>
      <c r="D1211" t="s">
        <v>333</v>
      </c>
      <c r="F1211">
        <v>391.55500000000001</v>
      </c>
      <c r="K1211" t="s">
        <v>38</v>
      </c>
      <c r="L1211">
        <v>33.659999999999997</v>
      </c>
      <c r="M1211">
        <v>-9.36</v>
      </c>
      <c r="N1211">
        <v>111.20662799999999</v>
      </c>
      <c r="O1211" t="s">
        <v>3</v>
      </c>
      <c r="P1211" t="s">
        <v>316</v>
      </c>
      <c r="T1211">
        <v>0</v>
      </c>
      <c r="U1211">
        <v>0.75008976699999996</v>
      </c>
      <c r="V1211" t="s">
        <v>5</v>
      </c>
      <c r="W1211" t="s">
        <v>6</v>
      </c>
      <c r="Y1211" t="s">
        <v>7</v>
      </c>
      <c r="BC1211" t="s">
        <v>336</v>
      </c>
      <c r="BD1211">
        <v>2008</v>
      </c>
      <c r="BE1211" t="s">
        <v>337</v>
      </c>
      <c r="BG1211" t="s">
        <v>36</v>
      </c>
      <c r="BN1211">
        <v>1.6397000000011985E-2</v>
      </c>
    </row>
    <row r="1212" spans="1:66" x14ac:dyDescent="0.25">
      <c r="A1212">
        <v>102450</v>
      </c>
      <c r="B1212" s="1" t="s">
        <v>2933</v>
      </c>
      <c r="C1212" t="str">
        <f>Table2[[#This Row],[LeadAuthor]]&amp;Table2[[#This Row],[Year]]&amp;"_"&amp;Table2[[#This Row],[SiteName]]&amp;"_"&amp;Table2[[#This Row],[SampleID]]</f>
        <v>Hofmann2008_DSDP545_004</v>
      </c>
      <c r="D1212" t="s">
        <v>333</v>
      </c>
      <c r="F1212">
        <v>391.745</v>
      </c>
      <c r="K1212" t="s">
        <v>38</v>
      </c>
      <c r="L1212">
        <v>33.659999999999997</v>
      </c>
      <c r="M1212">
        <v>-9.36</v>
      </c>
      <c r="N1212">
        <v>111.22302500000001</v>
      </c>
      <c r="O1212" t="s">
        <v>3</v>
      </c>
      <c r="P1212" t="s">
        <v>316</v>
      </c>
      <c r="T1212">
        <v>0</v>
      </c>
      <c r="U1212">
        <v>0.749446112</v>
      </c>
      <c r="V1212" t="s">
        <v>5</v>
      </c>
      <c r="W1212" t="s">
        <v>6</v>
      </c>
      <c r="Y1212" t="s">
        <v>7</v>
      </c>
      <c r="BC1212" t="s">
        <v>336</v>
      </c>
      <c r="BD1212">
        <v>2008</v>
      </c>
      <c r="BE1212" t="s">
        <v>337</v>
      </c>
      <c r="BG1212" t="s">
        <v>36</v>
      </c>
      <c r="BN1212">
        <v>1.9848999999993566E-2</v>
      </c>
    </row>
    <row r="1213" spans="1:66" x14ac:dyDescent="0.25">
      <c r="A1213">
        <v>102451</v>
      </c>
      <c r="B1213" s="1" t="s">
        <v>2934</v>
      </c>
      <c r="C1213" t="str">
        <f>Table2[[#This Row],[LeadAuthor]]&amp;Table2[[#This Row],[Year]]&amp;"_"&amp;Table2[[#This Row],[SiteName]]&amp;"_"&amp;Table2[[#This Row],[SampleID]]</f>
        <v>Hofmann2008_DSDP545_005</v>
      </c>
      <c r="D1213" t="s">
        <v>333</v>
      </c>
      <c r="F1213">
        <v>391.97500000000002</v>
      </c>
      <c r="K1213" t="s">
        <v>38</v>
      </c>
      <c r="L1213">
        <v>33.659999999999997</v>
      </c>
      <c r="M1213">
        <v>-9.36</v>
      </c>
      <c r="N1213">
        <v>111.242874</v>
      </c>
      <c r="O1213" t="s">
        <v>3</v>
      </c>
      <c r="P1213" t="s">
        <v>316</v>
      </c>
      <c r="T1213">
        <v>0</v>
      </c>
      <c r="U1213">
        <v>0.75664422899999995</v>
      </c>
      <c r="V1213" t="s">
        <v>5</v>
      </c>
      <c r="W1213" t="s">
        <v>6</v>
      </c>
      <c r="Y1213" t="s">
        <v>7</v>
      </c>
      <c r="BC1213" t="s">
        <v>336</v>
      </c>
      <c r="BD1213">
        <v>2008</v>
      </c>
      <c r="BE1213" t="s">
        <v>337</v>
      </c>
      <c r="BG1213" t="s">
        <v>36</v>
      </c>
      <c r="BN1213">
        <v>1.1218999999996981E-2</v>
      </c>
    </row>
    <row r="1214" spans="1:66" x14ac:dyDescent="0.25">
      <c r="A1214">
        <v>102452</v>
      </c>
      <c r="B1214" s="1" t="s">
        <v>2935</v>
      </c>
      <c r="C1214" t="str">
        <f>Table2[[#This Row],[LeadAuthor]]&amp;Table2[[#This Row],[Year]]&amp;"_"&amp;Table2[[#This Row],[SiteName]]&amp;"_"&amp;Table2[[#This Row],[SampleID]]</f>
        <v>Hofmann2008_DSDP545_006</v>
      </c>
      <c r="D1214" t="s">
        <v>333</v>
      </c>
      <c r="F1214">
        <v>392.11</v>
      </c>
      <c r="K1214" t="s">
        <v>38</v>
      </c>
      <c r="L1214">
        <v>33.659999999999997</v>
      </c>
      <c r="M1214">
        <v>-9.36</v>
      </c>
      <c r="N1214">
        <v>111.254093</v>
      </c>
      <c r="O1214" t="s">
        <v>3</v>
      </c>
      <c r="P1214" t="s">
        <v>316</v>
      </c>
      <c r="T1214">
        <v>0</v>
      </c>
      <c r="U1214">
        <v>0.74387955100000003</v>
      </c>
      <c r="V1214" t="s">
        <v>5</v>
      </c>
      <c r="W1214" t="s">
        <v>6</v>
      </c>
      <c r="Y1214" t="s">
        <v>7</v>
      </c>
      <c r="BC1214" t="s">
        <v>336</v>
      </c>
      <c r="BD1214">
        <v>2008</v>
      </c>
      <c r="BE1214" t="s">
        <v>337</v>
      </c>
      <c r="BG1214" t="s">
        <v>36</v>
      </c>
      <c r="BN1214">
        <v>1.4671000000006984E-2</v>
      </c>
    </row>
    <row r="1215" spans="1:66" x14ac:dyDescent="0.25">
      <c r="A1215">
        <v>102453</v>
      </c>
      <c r="B1215" s="1" t="s">
        <v>2936</v>
      </c>
      <c r="C1215" t="str">
        <f>Table2[[#This Row],[LeadAuthor]]&amp;Table2[[#This Row],[Year]]&amp;"_"&amp;Table2[[#This Row],[SiteName]]&amp;"_"&amp;Table2[[#This Row],[SampleID]]</f>
        <v>Hofmann2008_DSDP545_007</v>
      </c>
      <c r="D1215" t="s">
        <v>333</v>
      </c>
      <c r="F1215">
        <v>392.27499999999998</v>
      </c>
      <c r="K1215" t="s">
        <v>38</v>
      </c>
      <c r="L1215">
        <v>33.659999999999997</v>
      </c>
      <c r="M1215">
        <v>-9.36</v>
      </c>
      <c r="N1215">
        <v>111.268764</v>
      </c>
      <c r="O1215" t="s">
        <v>3</v>
      </c>
      <c r="P1215" t="s">
        <v>316</v>
      </c>
      <c r="T1215">
        <v>0</v>
      </c>
      <c r="U1215">
        <v>0.728458834</v>
      </c>
      <c r="V1215" t="s">
        <v>5</v>
      </c>
      <c r="W1215" t="s">
        <v>6</v>
      </c>
      <c r="Y1215" t="s">
        <v>7</v>
      </c>
      <c r="BC1215" t="s">
        <v>336</v>
      </c>
      <c r="BD1215">
        <v>2008</v>
      </c>
      <c r="BE1215" t="s">
        <v>337</v>
      </c>
      <c r="BG1215" t="s">
        <v>36</v>
      </c>
      <c r="BN1215">
        <v>7.7670000000011896E-3</v>
      </c>
    </row>
    <row r="1216" spans="1:66" x14ac:dyDescent="0.25">
      <c r="A1216">
        <v>102454</v>
      </c>
      <c r="B1216" s="1" t="s">
        <v>2937</v>
      </c>
      <c r="C1216" t="str">
        <f>Table2[[#This Row],[LeadAuthor]]&amp;Table2[[#This Row],[Year]]&amp;"_"&amp;Table2[[#This Row],[SiteName]]&amp;"_"&amp;Table2[[#This Row],[SampleID]]</f>
        <v>Hofmann2008_DSDP545_008</v>
      </c>
      <c r="D1216" t="s">
        <v>333</v>
      </c>
      <c r="F1216">
        <v>392.37</v>
      </c>
      <c r="K1216" t="s">
        <v>38</v>
      </c>
      <c r="L1216">
        <v>33.659999999999997</v>
      </c>
      <c r="M1216">
        <v>-9.36</v>
      </c>
      <c r="N1216">
        <v>111.27653100000001</v>
      </c>
      <c r="O1216" t="s">
        <v>3</v>
      </c>
      <c r="P1216" t="s">
        <v>316</v>
      </c>
      <c r="T1216">
        <v>0</v>
      </c>
      <c r="U1216">
        <v>0.72694840100000002</v>
      </c>
      <c r="V1216" t="s">
        <v>5</v>
      </c>
      <c r="W1216" t="s">
        <v>6</v>
      </c>
      <c r="Y1216" t="s">
        <v>7</v>
      </c>
      <c r="BC1216" t="s">
        <v>336</v>
      </c>
      <c r="BD1216">
        <v>2008</v>
      </c>
      <c r="BE1216" t="s">
        <v>337</v>
      </c>
      <c r="BG1216" t="s">
        <v>36</v>
      </c>
      <c r="BN1216">
        <v>5.1780000000007931E-3</v>
      </c>
    </row>
    <row r="1217" spans="1:66" x14ac:dyDescent="0.25">
      <c r="A1217">
        <v>102455</v>
      </c>
      <c r="B1217" s="1" t="s">
        <v>2938</v>
      </c>
      <c r="C1217" t="str">
        <f>Table2[[#This Row],[LeadAuthor]]&amp;Table2[[#This Row],[Year]]&amp;"_"&amp;Table2[[#This Row],[SiteName]]&amp;"_"&amp;Table2[[#This Row],[SampleID]]</f>
        <v>Hofmann2008_DSDP545_009</v>
      </c>
      <c r="D1217" t="s">
        <v>333</v>
      </c>
      <c r="F1217">
        <v>392.43</v>
      </c>
      <c r="K1217" t="s">
        <v>38</v>
      </c>
      <c r="L1217">
        <v>33.659999999999997</v>
      </c>
      <c r="M1217">
        <v>-9.36</v>
      </c>
      <c r="N1217">
        <v>111.28170900000001</v>
      </c>
      <c r="O1217" t="s">
        <v>3</v>
      </c>
      <c r="P1217" t="s">
        <v>316</v>
      </c>
      <c r="T1217">
        <v>0</v>
      </c>
      <c r="U1217">
        <v>0.72627178699999995</v>
      </c>
      <c r="V1217" t="s">
        <v>5</v>
      </c>
      <c r="W1217" t="s">
        <v>6</v>
      </c>
      <c r="Y1217" t="s">
        <v>7</v>
      </c>
      <c r="AT1217">
        <v>0.19796272000000001</v>
      </c>
      <c r="AU1217">
        <v>6.7272414000000003E-2</v>
      </c>
      <c r="AV1217">
        <v>7.9768307999999996E-2</v>
      </c>
      <c r="AW1217">
        <v>2.9357095999999999E-2</v>
      </c>
      <c r="AX1217">
        <v>0.55627374200000002</v>
      </c>
      <c r="AY1217">
        <v>6.9365720000000006E-2</v>
      </c>
      <c r="BA1217">
        <v>3.5464688000000001E-2</v>
      </c>
      <c r="BB1217">
        <v>0.21993718000000001</v>
      </c>
      <c r="BC1217" t="s">
        <v>336</v>
      </c>
      <c r="BD1217">
        <v>2008</v>
      </c>
      <c r="BE1217" t="s">
        <v>337</v>
      </c>
      <c r="BG1217" t="s">
        <v>36</v>
      </c>
      <c r="BN1217">
        <v>4.314999999991187E-3</v>
      </c>
    </row>
    <row r="1218" spans="1:66" x14ac:dyDescent="0.25">
      <c r="A1218">
        <v>102456</v>
      </c>
      <c r="B1218" s="1" t="s">
        <v>2939</v>
      </c>
      <c r="C1218" t="str">
        <f>Table2[[#This Row],[LeadAuthor]]&amp;Table2[[#This Row],[Year]]&amp;"_"&amp;Table2[[#This Row],[SiteName]]&amp;"_"&amp;Table2[[#This Row],[SampleID]]</f>
        <v>Hofmann2008_DSDP545_010</v>
      </c>
      <c r="D1218" t="s">
        <v>333</v>
      </c>
      <c r="F1218">
        <v>392.47500000000002</v>
      </c>
      <c r="K1218" t="s">
        <v>38</v>
      </c>
      <c r="L1218">
        <v>33.659999999999997</v>
      </c>
      <c r="M1218">
        <v>-9.36</v>
      </c>
      <c r="N1218">
        <v>111.286024</v>
      </c>
      <c r="O1218" t="s">
        <v>3</v>
      </c>
      <c r="P1218" t="s">
        <v>316</v>
      </c>
      <c r="T1218">
        <v>0</v>
      </c>
      <c r="U1218">
        <v>0.72238925300000001</v>
      </c>
      <c r="V1218" t="s">
        <v>5</v>
      </c>
      <c r="W1218" t="s">
        <v>6</v>
      </c>
      <c r="Y1218" t="s">
        <v>7</v>
      </c>
      <c r="AT1218">
        <v>0.20041467700000001</v>
      </c>
      <c r="AU1218">
        <v>6.7111360999999994E-2</v>
      </c>
      <c r="AV1218">
        <v>7.5622051999999995E-2</v>
      </c>
      <c r="AW1218">
        <v>2.8735554E-2</v>
      </c>
      <c r="AX1218">
        <v>0.55783905899999997</v>
      </c>
      <c r="AY1218">
        <v>7.0277297000000002E-2</v>
      </c>
      <c r="BA1218">
        <v>5.0737784000000001E-2</v>
      </c>
      <c r="BB1218">
        <v>0.214447367</v>
      </c>
      <c r="BC1218" t="s">
        <v>336</v>
      </c>
      <c r="BD1218">
        <v>2008</v>
      </c>
      <c r="BE1218" t="s">
        <v>337</v>
      </c>
      <c r="BG1218" t="s">
        <v>36</v>
      </c>
      <c r="BN1218">
        <v>6.0409999999961883E-3</v>
      </c>
    </row>
    <row r="1219" spans="1:66" x14ac:dyDescent="0.25">
      <c r="A1219">
        <v>102457</v>
      </c>
      <c r="B1219" s="1" t="s">
        <v>2940</v>
      </c>
      <c r="C1219" t="str">
        <f>Table2[[#This Row],[LeadAuthor]]&amp;Table2[[#This Row],[Year]]&amp;"_"&amp;Table2[[#This Row],[SiteName]]&amp;"_"&amp;Table2[[#This Row],[SampleID]]</f>
        <v>Hofmann2008_DSDP545_011</v>
      </c>
      <c r="D1219" t="s">
        <v>333</v>
      </c>
      <c r="F1219">
        <v>392.54500000000002</v>
      </c>
      <c r="K1219" t="s">
        <v>38</v>
      </c>
      <c r="L1219">
        <v>33.659999999999997</v>
      </c>
      <c r="M1219">
        <v>-9.36</v>
      </c>
      <c r="N1219">
        <v>111.29206499999999</v>
      </c>
      <c r="O1219" t="s">
        <v>3</v>
      </c>
      <c r="P1219" t="s">
        <v>316</v>
      </c>
      <c r="T1219">
        <v>0</v>
      </c>
      <c r="U1219">
        <v>0.72415231599999996</v>
      </c>
      <c r="V1219" t="s">
        <v>5</v>
      </c>
      <c r="W1219" t="s">
        <v>6</v>
      </c>
      <c r="Y1219" t="s">
        <v>7</v>
      </c>
      <c r="BC1219" t="s">
        <v>336</v>
      </c>
      <c r="BD1219">
        <v>2008</v>
      </c>
      <c r="BE1219" t="s">
        <v>337</v>
      </c>
      <c r="BG1219" t="s">
        <v>36</v>
      </c>
      <c r="BN1219">
        <v>1.3808000000011589E-2</v>
      </c>
    </row>
    <row r="1220" spans="1:66" x14ac:dyDescent="0.25">
      <c r="A1220">
        <v>102458</v>
      </c>
      <c r="B1220" s="1" t="s">
        <v>2941</v>
      </c>
      <c r="C1220" t="str">
        <f>Table2[[#This Row],[LeadAuthor]]&amp;Table2[[#This Row],[Year]]&amp;"_"&amp;Table2[[#This Row],[SiteName]]&amp;"_"&amp;Table2[[#This Row],[SampleID]]</f>
        <v>Hofmann2008_DSDP545_012</v>
      </c>
      <c r="D1220" t="s">
        <v>333</v>
      </c>
      <c r="F1220">
        <v>392.70499999999998</v>
      </c>
      <c r="K1220" t="s">
        <v>38</v>
      </c>
      <c r="L1220">
        <v>33.659999999999997</v>
      </c>
      <c r="M1220">
        <v>-9.36</v>
      </c>
      <c r="N1220">
        <v>111.30587300000001</v>
      </c>
      <c r="O1220" t="s">
        <v>3</v>
      </c>
      <c r="P1220" t="s">
        <v>316</v>
      </c>
      <c r="T1220">
        <v>0</v>
      </c>
      <c r="U1220">
        <v>0.73119036900000001</v>
      </c>
      <c r="V1220" t="s">
        <v>5</v>
      </c>
      <c r="W1220" t="s">
        <v>6</v>
      </c>
      <c r="Y1220" t="s">
        <v>7</v>
      </c>
      <c r="BC1220" t="s">
        <v>336</v>
      </c>
      <c r="BD1220">
        <v>2008</v>
      </c>
      <c r="BE1220" t="s">
        <v>337</v>
      </c>
      <c r="BG1220" t="s">
        <v>36</v>
      </c>
      <c r="BN1220">
        <v>1.2081999999992377E-2</v>
      </c>
    </row>
    <row r="1221" spans="1:66" x14ac:dyDescent="0.25">
      <c r="A1221">
        <v>102459</v>
      </c>
      <c r="B1221" s="1" t="s">
        <v>2942</v>
      </c>
      <c r="C1221" t="str">
        <f>Table2[[#This Row],[LeadAuthor]]&amp;Table2[[#This Row],[Year]]&amp;"_"&amp;Table2[[#This Row],[SiteName]]&amp;"_"&amp;Table2[[#This Row],[SampleID]]</f>
        <v>Hofmann2008_DSDP545_013</v>
      </c>
      <c r="D1221" t="s">
        <v>333</v>
      </c>
      <c r="F1221">
        <v>392.85</v>
      </c>
      <c r="K1221" t="s">
        <v>38</v>
      </c>
      <c r="L1221">
        <v>33.659999999999997</v>
      </c>
      <c r="M1221">
        <v>-9.36</v>
      </c>
      <c r="N1221">
        <v>111.317955</v>
      </c>
      <c r="O1221" t="s">
        <v>3</v>
      </c>
      <c r="P1221" t="s">
        <v>316</v>
      </c>
      <c r="T1221">
        <v>0</v>
      </c>
      <c r="U1221">
        <v>0.73460383200000001</v>
      </c>
      <c r="V1221" t="s">
        <v>5</v>
      </c>
      <c r="W1221" t="s">
        <v>6</v>
      </c>
      <c r="Y1221" t="s">
        <v>7</v>
      </c>
      <c r="BC1221" t="s">
        <v>336</v>
      </c>
      <c r="BD1221">
        <v>2008</v>
      </c>
      <c r="BE1221" t="s">
        <v>337</v>
      </c>
      <c r="BG1221" t="s">
        <v>36</v>
      </c>
      <c r="BN1221">
        <v>1.4671000000006984E-2</v>
      </c>
    </row>
    <row r="1222" spans="1:66" x14ac:dyDescent="0.25">
      <c r="A1222">
        <v>102460</v>
      </c>
      <c r="B1222" s="1" t="s">
        <v>2943</v>
      </c>
      <c r="C1222" t="str">
        <f>Table2[[#This Row],[LeadAuthor]]&amp;Table2[[#This Row],[Year]]&amp;"_"&amp;Table2[[#This Row],[SiteName]]&amp;"_"&amp;Table2[[#This Row],[SampleID]]</f>
        <v>Hofmann2008_DSDP545_014</v>
      </c>
      <c r="D1222" t="s">
        <v>333</v>
      </c>
      <c r="F1222">
        <v>393.01499999999999</v>
      </c>
      <c r="K1222" t="s">
        <v>38</v>
      </c>
      <c r="L1222">
        <v>33.659999999999997</v>
      </c>
      <c r="M1222">
        <v>-9.36</v>
      </c>
      <c r="N1222">
        <v>111.332626</v>
      </c>
      <c r="O1222" t="s">
        <v>3</v>
      </c>
      <c r="P1222" t="s">
        <v>316</v>
      </c>
      <c r="T1222">
        <v>0</v>
      </c>
      <c r="U1222">
        <v>0.73170054399999995</v>
      </c>
      <c r="V1222" t="s">
        <v>5</v>
      </c>
      <c r="W1222" t="s">
        <v>6</v>
      </c>
      <c r="Y1222" t="s">
        <v>7</v>
      </c>
      <c r="BC1222" t="s">
        <v>336</v>
      </c>
      <c r="BD1222">
        <v>2008</v>
      </c>
      <c r="BE1222" t="s">
        <v>337</v>
      </c>
      <c r="BG1222" t="s">
        <v>36</v>
      </c>
      <c r="BN1222">
        <v>1.2081999999992377E-2</v>
      </c>
    </row>
    <row r="1223" spans="1:66" x14ac:dyDescent="0.25">
      <c r="A1223">
        <v>102461</v>
      </c>
      <c r="B1223" s="1" t="s">
        <v>2944</v>
      </c>
      <c r="C1223" t="str">
        <f>Table2[[#This Row],[LeadAuthor]]&amp;Table2[[#This Row],[Year]]&amp;"_"&amp;Table2[[#This Row],[SiteName]]&amp;"_"&amp;Table2[[#This Row],[SampleID]]</f>
        <v>Hofmann2008_DSDP545_015</v>
      </c>
      <c r="D1223" t="s">
        <v>333</v>
      </c>
      <c r="F1223">
        <v>393.16</v>
      </c>
      <c r="K1223" t="s">
        <v>38</v>
      </c>
      <c r="L1223">
        <v>33.659999999999997</v>
      </c>
      <c r="M1223">
        <v>-9.36</v>
      </c>
      <c r="N1223">
        <v>111.344708</v>
      </c>
      <c r="O1223" t="s">
        <v>3</v>
      </c>
      <c r="P1223" t="s">
        <v>316</v>
      </c>
      <c r="T1223">
        <v>0</v>
      </c>
      <c r="U1223">
        <v>0.73069148100000003</v>
      </c>
      <c r="V1223" t="s">
        <v>5</v>
      </c>
      <c r="W1223" t="s">
        <v>6</v>
      </c>
      <c r="Y1223" t="s">
        <v>7</v>
      </c>
      <c r="BC1223" t="s">
        <v>336</v>
      </c>
      <c r="BD1223">
        <v>2008</v>
      </c>
      <c r="BE1223" t="s">
        <v>337</v>
      </c>
      <c r="BG1223" t="s">
        <v>36</v>
      </c>
      <c r="BN1223">
        <v>1.6396999999997774E-2</v>
      </c>
    </row>
    <row r="1224" spans="1:66" x14ac:dyDescent="0.25">
      <c r="A1224">
        <v>102462</v>
      </c>
      <c r="B1224" s="1" t="s">
        <v>2945</v>
      </c>
      <c r="C1224" t="str">
        <f>Table2[[#This Row],[LeadAuthor]]&amp;Table2[[#This Row],[Year]]&amp;"_"&amp;Table2[[#This Row],[SiteName]]&amp;"_"&amp;Table2[[#This Row],[SampleID]]</f>
        <v>Hofmann2008_DSDP545_016</v>
      </c>
      <c r="D1224" t="s">
        <v>333</v>
      </c>
      <c r="F1224">
        <v>393.34500000000003</v>
      </c>
      <c r="K1224" t="s">
        <v>38</v>
      </c>
      <c r="L1224">
        <v>33.659999999999997</v>
      </c>
      <c r="M1224">
        <v>-9.36</v>
      </c>
      <c r="N1224">
        <v>111.36110499999999</v>
      </c>
      <c r="O1224" t="s">
        <v>3</v>
      </c>
      <c r="P1224" t="s">
        <v>316</v>
      </c>
      <c r="T1224">
        <v>0</v>
      </c>
      <c r="U1224">
        <v>0.73987477099999999</v>
      </c>
      <c r="V1224" t="s">
        <v>5</v>
      </c>
      <c r="W1224" t="s">
        <v>6</v>
      </c>
      <c r="Y1224" t="s">
        <v>7</v>
      </c>
      <c r="BC1224" t="s">
        <v>336</v>
      </c>
      <c r="BD1224">
        <v>2008</v>
      </c>
      <c r="BE1224" t="s">
        <v>337</v>
      </c>
      <c r="BG1224" t="s">
        <v>36</v>
      </c>
      <c r="BN1224">
        <v>1.0356000000001586E-2</v>
      </c>
    </row>
    <row r="1225" spans="1:66" x14ac:dyDescent="0.25">
      <c r="A1225">
        <v>102463</v>
      </c>
      <c r="B1225" s="1" t="s">
        <v>2946</v>
      </c>
      <c r="C1225" t="str">
        <f>Table2[[#This Row],[LeadAuthor]]&amp;Table2[[#This Row],[Year]]&amp;"_"&amp;Table2[[#This Row],[SiteName]]&amp;"_"&amp;Table2[[#This Row],[SampleID]]</f>
        <v>Hofmann2008_DSDP545_017</v>
      </c>
      <c r="D1225" t="s">
        <v>333</v>
      </c>
      <c r="F1225">
        <v>393.46499999999997</v>
      </c>
      <c r="K1225" t="s">
        <v>38</v>
      </c>
      <c r="L1225">
        <v>33.659999999999997</v>
      </c>
      <c r="M1225">
        <v>-9.36</v>
      </c>
      <c r="N1225">
        <v>111.371461</v>
      </c>
      <c r="O1225" t="s">
        <v>3</v>
      </c>
      <c r="P1225" t="s">
        <v>316</v>
      </c>
      <c r="T1225">
        <v>0</v>
      </c>
      <c r="U1225">
        <v>0.74040155900000004</v>
      </c>
      <c r="V1225" t="s">
        <v>5</v>
      </c>
      <c r="W1225" t="s">
        <v>6</v>
      </c>
      <c r="Y1225" t="s">
        <v>7</v>
      </c>
      <c r="BC1225" t="s">
        <v>336</v>
      </c>
      <c r="BD1225">
        <v>2008</v>
      </c>
      <c r="BE1225" t="s">
        <v>337</v>
      </c>
      <c r="BG1225" t="s">
        <v>36</v>
      </c>
      <c r="BN1225">
        <v>1.5534000000002379E-2</v>
      </c>
    </row>
    <row r="1226" spans="1:66" x14ac:dyDescent="0.25">
      <c r="A1226">
        <v>102464</v>
      </c>
      <c r="B1226" s="1" t="s">
        <v>2947</v>
      </c>
      <c r="C1226" t="str">
        <f>Table2[[#This Row],[LeadAuthor]]&amp;Table2[[#This Row],[Year]]&amp;"_"&amp;Table2[[#This Row],[SiteName]]&amp;"_"&amp;Table2[[#This Row],[SampleID]]</f>
        <v>Hofmann2008_DSDP545_018</v>
      </c>
      <c r="D1226" t="s">
        <v>333</v>
      </c>
      <c r="F1226">
        <v>393.64499999999998</v>
      </c>
      <c r="K1226" t="s">
        <v>38</v>
      </c>
      <c r="L1226">
        <v>33.659999999999997</v>
      </c>
      <c r="M1226">
        <v>-9.36</v>
      </c>
      <c r="N1226">
        <v>111.386995</v>
      </c>
      <c r="O1226" t="s">
        <v>3</v>
      </c>
      <c r="P1226" t="s">
        <v>316</v>
      </c>
      <c r="T1226">
        <v>0</v>
      </c>
      <c r="U1226">
        <v>0.75085859700000002</v>
      </c>
      <c r="V1226" t="s">
        <v>5</v>
      </c>
      <c r="W1226" t="s">
        <v>6</v>
      </c>
      <c r="Y1226" t="s">
        <v>7</v>
      </c>
      <c r="BC1226" t="s">
        <v>336</v>
      </c>
      <c r="BD1226">
        <v>2008</v>
      </c>
      <c r="BE1226" t="s">
        <v>337</v>
      </c>
      <c r="BG1226" t="s">
        <v>36</v>
      </c>
      <c r="BN1226">
        <v>1.6396999999997774E-2</v>
      </c>
    </row>
    <row r="1227" spans="1:66" x14ac:dyDescent="0.25">
      <c r="A1227">
        <v>102465</v>
      </c>
      <c r="B1227" s="1" t="s">
        <v>2948</v>
      </c>
      <c r="C1227" t="str">
        <f>Table2[[#This Row],[LeadAuthor]]&amp;Table2[[#This Row],[Year]]&amp;"_"&amp;Table2[[#This Row],[SiteName]]&amp;"_"&amp;Table2[[#This Row],[SampleID]]</f>
        <v>Hofmann2008_DSDP545_019</v>
      </c>
      <c r="D1227" t="s">
        <v>333</v>
      </c>
      <c r="F1227">
        <v>393.83499999999998</v>
      </c>
      <c r="K1227" t="s">
        <v>38</v>
      </c>
      <c r="L1227">
        <v>33.659999999999997</v>
      </c>
      <c r="M1227">
        <v>-9.36</v>
      </c>
      <c r="N1227">
        <v>111.403392</v>
      </c>
      <c r="O1227" t="s">
        <v>3</v>
      </c>
      <c r="P1227" t="s">
        <v>316</v>
      </c>
      <c r="T1227">
        <v>0</v>
      </c>
      <c r="U1227">
        <v>0.73694204699999999</v>
      </c>
      <c r="V1227" t="s">
        <v>5</v>
      </c>
      <c r="W1227" t="s">
        <v>6</v>
      </c>
      <c r="Y1227" t="s">
        <v>7</v>
      </c>
      <c r="BC1227" t="s">
        <v>336</v>
      </c>
      <c r="BD1227">
        <v>2008</v>
      </c>
      <c r="BE1227" t="s">
        <v>337</v>
      </c>
      <c r="BG1227" t="s">
        <v>36</v>
      </c>
      <c r="BN1227">
        <v>1.4671000000006984E-2</v>
      </c>
    </row>
    <row r="1228" spans="1:66" x14ac:dyDescent="0.25">
      <c r="A1228">
        <v>102466</v>
      </c>
      <c r="B1228" s="1" t="s">
        <v>2949</v>
      </c>
      <c r="C1228" t="str">
        <f>Table2[[#This Row],[LeadAuthor]]&amp;Table2[[#This Row],[Year]]&amp;"_"&amp;Table2[[#This Row],[SiteName]]&amp;"_"&amp;Table2[[#This Row],[SampleID]]</f>
        <v>Hofmann2008_DSDP545_020</v>
      </c>
      <c r="D1228" t="s">
        <v>333</v>
      </c>
      <c r="F1228">
        <v>394.01</v>
      </c>
      <c r="K1228" t="s">
        <v>38</v>
      </c>
      <c r="L1228">
        <v>33.659999999999997</v>
      </c>
      <c r="M1228">
        <v>-9.36</v>
      </c>
      <c r="N1228">
        <v>111.418063</v>
      </c>
      <c r="O1228" t="s">
        <v>3</v>
      </c>
      <c r="P1228" t="s">
        <v>316</v>
      </c>
      <c r="T1228">
        <v>0</v>
      </c>
      <c r="U1228">
        <v>0.71993982000000001</v>
      </c>
      <c r="V1228" t="s">
        <v>5</v>
      </c>
      <c r="W1228" t="s">
        <v>6</v>
      </c>
      <c r="Y1228" t="s">
        <v>7</v>
      </c>
      <c r="BC1228" t="s">
        <v>336</v>
      </c>
      <c r="BD1228">
        <v>2008</v>
      </c>
      <c r="BE1228" t="s">
        <v>337</v>
      </c>
      <c r="BG1228" t="s">
        <v>36</v>
      </c>
      <c r="BN1228">
        <v>1.725999999999317E-2</v>
      </c>
    </row>
    <row r="1229" spans="1:66" x14ac:dyDescent="0.25">
      <c r="A1229">
        <v>102467</v>
      </c>
      <c r="B1229" s="1" t="s">
        <v>2950</v>
      </c>
      <c r="C1229" t="str">
        <f>Table2[[#This Row],[LeadAuthor]]&amp;Table2[[#This Row],[Year]]&amp;"_"&amp;Table2[[#This Row],[SiteName]]&amp;"_"&amp;Table2[[#This Row],[SampleID]]</f>
        <v>Hofmann2008_DSDP545_021</v>
      </c>
      <c r="D1229" t="s">
        <v>333</v>
      </c>
      <c r="F1229">
        <v>394.21</v>
      </c>
      <c r="K1229" t="s">
        <v>38</v>
      </c>
      <c r="L1229">
        <v>33.659999999999997</v>
      </c>
      <c r="M1229">
        <v>-9.36</v>
      </c>
      <c r="N1229">
        <v>111.435323</v>
      </c>
      <c r="O1229" t="s">
        <v>3</v>
      </c>
      <c r="P1229" t="s">
        <v>316</v>
      </c>
      <c r="T1229">
        <v>0</v>
      </c>
      <c r="U1229">
        <v>0.720456294</v>
      </c>
      <c r="V1229" t="s">
        <v>5</v>
      </c>
      <c r="W1229" t="s">
        <v>6</v>
      </c>
      <c r="Y1229" t="s">
        <v>7</v>
      </c>
      <c r="BC1229" t="s">
        <v>336</v>
      </c>
      <c r="BD1229">
        <v>2008</v>
      </c>
      <c r="BE1229" t="s">
        <v>337</v>
      </c>
      <c r="BG1229" t="s">
        <v>36</v>
      </c>
      <c r="BN1229">
        <v>1.3807999999997378E-2</v>
      </c>
    </row>
    <row r="1230" spans="1:66" x14ac:dyDescent="0.25">
      <c r="A1230">
        <v>102468</v>
      </c>
      <c r="B1230" s="1" t="s">
        <v>2951</v>
      </c>
      <c r="C1230" t="str">
        <f>Table2[[#This Row],[LeadAuthor]]&amp;Table2[[#This Row],[Year]]&amp;"_"&amp;Table2[[#This Row],[SiteName]]&amp;"_"&amp;Table2[[#This Row],[SampleID]]</f>
        <v>Hofmann2008_DSDP545_022</v>
      </c>
      <c r="D1230" t="s">
        <v>333</v>
      </c>
      <c r="F1230">
        <v>394.36500000000001</v>
      </c>
      <c r="K1230" t="s">
        <v>38</v>
      </c>
      <c r="L1230">
        <v>33.659999999999997</v>
      </c>
      <c r="M1230">
        <v>-9.36</v>
      </c>
      <c r="N1230">
        <v>111.44913099999999</v>
      </c>
      <c r="O1230" t="s">
        <v>3</v>
      </c>
      <c r="P1230" t="s">
        <v>316</v>
      </c>
      <c r="T1230">
        <v>0</v>
      </c>
      <c r="U1230">
        <v>0.72105130100000003</v>
      </c>
      <c r="V1230" t="s">
        <v>5</v>
      </c>
      <c r="W1230" t="s">
        <v>6</v>
      </c>
      <c r="Y1230" t="s">
        <v>7</v>
      </c>
      <c r="BC1230" t="s">
        <v>336</v>
      </c>
      <c r="BD1230">
        <v>2008</v>
      </c>
      <c r="BE1230" t="s">
        <v>337</v>
      </c>
      <c r="BG1230" t="s">
        <v>36</v>
      </c>
      <c r="BN1230">
        <v>1.1219000000011192E-2</v>
      </c>
    </row>
    <row r="1231" spans="1:66" x14ac:dyDescent="0.25">
      <c r="A1231">
        <v>102469</v>
      </c>
      <c r="B1231" s="1" t="s">
        <v>2952</v>
      </c>
      <c r="C1231" t="str">
        <f>Table2[[#This Row],[LeadAuthor]]&amp;Table2[[#This Row],[Year]]&amp;"_"&amp;Table2[[#This Row],[SiteName]]&amp;"_"&amp;Table2[[#This Row],[SampleID]]</f>
        <v>Hofmann2008_DSDP545_023</v>
      </c>
      <c r="D1231" t="s">
        <v>333</v>
      </c>
      <c r="F1231">
        <v>394.495</v>
      </c>
      <c r="K1231" t="s">
        <v>38</v>
      </c>
      <c r="L1231">
        <v>33.659999999999997</v>
      </c>
      <c r="M1231">
        <v>-9.36</v>
      </c>
      <c r="N1231">
        <v>111.46035000000001</v>
      </c>
      <c r="O1231" t="s">
        <v>3</v>
      </c>
      <c r="P1231" t="s">
        <v>316</v>
      </c>
      <c r="T1231">
        <v>0</v>
      </c>
      <c r="U1231">
        <v>0.73571420899999995</v>
      </c>
      <c r="V1231" t="s">
        <v>5</v>
      </c>
      <c r="W1231" t="s">
        <v>6</v>
      </c>
      <c r="Y1231" t="s">
        <v>7</v>
      </c>
      <c r="BC1231" t="s">
        <v>336</v>
      </c>
      <c r="BD1231">
        <v>2008</v>
      </c>
      <c r="BE1231" t="s">
        <v>337</v>
      </c>
      <c r="BG1231" t="s">
        <v>36</v>
      </c>
      <c r="BN1231">
        <v>6.9039999999915835E-3</v>
      </c>
    </row>
    <row r="1232" spans="1:66" x14ac:dyDescent="0.25">
      <c r="A1232">
        <v>102470</v>
      </c>
      <c r="B1232" s="1" t="s">
        <v>2930</v>
      </c>
      <c r="C1232" t="str">
        <f>Table2[[#This Row],[LeadAuthor]]&amp;Table2[[#This Row],[Year]]&amp;"_"&amp;Table2[[#This Row],[SiteName]]&amp;"_"&amp;Table2[[#This Row],[SampleID]]</f>
        <v>McAnena2013_DSDP545_001</v>
      </c>
      <c r="D1232" t="s">
        <v>333</v>
      </c>
      <c r="F1232">
        <v>394.58</v>
      </c>
      <c r="K1232" t="s">
        <v>38</v>
      </c>
      <c r="L1232">
        <v>33.659999999999997</v>
      </c>
      <c r="M1232">
        <v>-9.36</v>
      </c>
      <c r="N1232">
        <v>111.467254</v>
      </c>
      <c r="O1232" t="s">
        <v>3</v>
      </c>
      <c r="P1232" t="s">
        <v>316</v>
      </c>
      <c r="T1232">
        <v>0</v>
      </c>
      <c r="U1232">
        <v>0.74226498299999999</v>
      </c>
      <c r="V1232" t="s">
        <v>5</v>
      </c>
      <c r="W1232" t="s">
        <v>6</v>
      </c>
      <c r="Y1232" t="s">
        <v>7</v>
      </c>
      <c r="AZ1232">
        <v>0.11817595</v>
      </c>
      <c r="BB1232">
        <v>0.23847723000000001</v>
      </c>
      <c r="BC1232" t="s">
        <v>334</v>
      </c>
      <c r="BD1232">
        <v>2013</v>
      </c>
      <c r="BE1232" t="s">
        <v>335</v>
      </c>
      <c r="BG1232" t="s">
        <v>36</v>
      </c>
      <c r="BN1232">
        <v>0.29946100000000797</v>
      </c>
    </row>
    <row r="1233" spans="1:66" x14ac:dyDescent="0.25">
      <c r="A1233">
        <v>102471</v>
      </c>
      <c r="B1233" s="1" t="s">
        <v>2931</v>
      </c>
      <c r="C1233" t="str">
        <f>Table2[[#This Row],[LeadAuthor]]&amp;Table2[[#This Row],[Year]]&amp;"_"&amp;Table2[[#This Row],[SiteName]]&amp;"_"&amp;Table2[[#This Row],[SampleID]]</f>
        <v>McAnena2013_DSDP545_002</v>
      </c>
      <c r="D1233" t="s">
        <v>333</v>
      </c>
      <c r="F1233">
        <v>398.05</v>
      </c>
      <c r="K1233" t="s">
        <v>38</v>
      </c>
      <c r="L1233">
        <v>33.659999999999997</v>
      </c>
      <c r="M1233">
        <v>-9.36</v>
      </c>
      <c r="N1233">
        <v>111.766715</v>
      </c>
      <c r="O1233" t="s">
        <v>3</v>
      </c>
      <c r="P1233" t="s">
        <v>316</v>
      </c>
      <c r="T1233">
        <v>0</v>
      </c>
      <c r="U1233">
        <v>0.74286590100000005</v>
      </c>
      <c r="V1233" t="s">
        <v>5</v>
      </c>
      <c r="W1233" t="s">
        <v>6</v>
      </c>
      <c r="Y1233" t="s">
        <v>7</v>
      </c>
      <c r="AZ1233">
        <v>0.10951111199999999</v>
      </c>
      <c r="BB1233">
        <v>0.22971418399999999</v>
      </c>
      <c r="BC1233" t="s">
        <v>334</v>
      </c>
      <c r="BD1233">
        <v>2013</v>
      </c>
      <c r="BE1233" t="s">
        <v>335</v>
      </c>
      <c r="BG1233" t="s">
        <v>36</v>
      </c>
      <c r="BN1233">
        <v>8.0258999999998082E-2</v>
      </c>
    </row>
    <row r="1234" spans="1:66" x14ac:dyDescent="0.25">
      <c r="A1234">
        <v>102472</v>
      </c>
      <c r="B1234" s="1" t="s">
        <v>2932</v>
      </c>
      <c r="C1234" t="str">
        <f>Table2[[#This Row],[LeadAuthor]]&amp;Table2[[#This Row],[Year]]&amp;"_"&amp;Table2[[#This Row],[SiteName]]&amp;"_"&amp;Table2[[#This Row],[SampleID]]</f>
        <v>McAnena2013_DSDP545_003</v>
      </c>
      <c r="D1234" t="s">
        <v>333</v>
      </c>
      <c r="F1234">
        <v>398.98</v>
      </c>
      <c r="K1234" t="s">
        <v>38</v>
      </c>
      <c r="L1234">
        <v>33.659999999999997</v>
      </c>
      <c r="M1234">
        <v>-9.36</v>
      </c>
      <c r="N1234">
        <v>111.846974</v>
      </c>
      <c r="O1234" t="s">
        <v>3</v>
      </c>
      <c r="P1234" t="s">
        <v>316</v>
      </c>
      <c r="T1234">
        <v>0</v>
      </c>
      <c r="U1234">
        <v>0.75117954399999998</v>
      </c>
      <c r="V1234" t="s">
        <v>5</v>
      </c>
      <c r="W1234" t="s">
        <v>6</v>
      </c>
      <c r="Y1234" t="s">
        <v>7</v>
      </c>
      <c r="AZ1234">
        <v>0.13870538600000001</v>
      </c>
      <c r="BB1234">
        <v>0.23960494500000001</v>
      </c>
      <c r="BC1234" t="s">
        <v>334</v>
      </c>
      <c r="BD1234">
        <v>2013</v>
      </c>
      <c r="BE1234" t="s">
        <v>335</v>
      </c>
      <c r="BG1234" t="s">
        <v>36</v>
      </c>
      <c r="BN1234">
        <v>0.35210399999999709</v>
      </c>
    </row>
    <row r="1235" spans="1:66" x14ac:dyDescent="0.25">
      <c r="A1235">
        <v>102473</v>
      </c>
      <c r="B1235" s="1" t="s">
        <v>2933</v>
      </c>
      <c r="C1235" t="str">
        <f>Table2[[#This Row],[LeadAuthor]]&amp;Table2[[#This Row],[Year]]&amp;"_"&amp;Table2[[#This Row],[SiteName]]&amp;"_"&amp;Table2[[#This Row],[SampleID]]</f>
        <v>McAnena2013_DSDP545_004</v>
      </c>
      <c r="D1235" t="s">
        <v>333</v>
      </c>
      <c r="F1235">
        <v>403.06</v>
      </c>
      <c r="K1235" t="s">
        <v>38</v>
      </c>
      <c r="L1235">
        <v>33.659999999999997</v>
      </c>
      <c r="M1235">
        <v>-9.36</v>
      </c>
      <c r="N1235">
        <v>112.199078</v>
      </c>
      <c r="O1235" t="s">
        <v>3</v>
      </c>
      <c r="P1235" t="s">
        <v>316</v>
      </c>
      <c r="T1235">
        <v>0</v>
      </c>
      <c r="U1235">
        <v>0.779000888</v>
      </c>
      <c r="V1235" t="s">
        <v>5</v>
      </c>
      <c r="W1235" t="s">
        <v>6</v>
      </c>
      <c r="Y1235" t="s">
        <v>7</v>
      </c>
      <c r="AZ1235">
        <v>9.4720547000000002E-2</v>
      </c>
      <c r="BB1235">
        <v>0.23961164400000001</v>
      </c>
      <c r="BC1235" t="s">
        <v>334</v>
      </c>
      <c r="BD1235">
        <v>2013</v>
      </c>
      <c r="BE1235" t="s">
        <v>335</v>
      </c>
      <c r="BG1235" t="s">
        <v>36</v>
      </c>
      <c r="BN1235">
        <v>8.6299999999539523E-4</v>
      </c>
    </row>
    <row r="1236" spans="1:66" x14ac:dyDescent="0.25">
      <c r="A1236">
        <v>102474</v>
      </c>
      <c r="B1236" s="1" t="s">
        <v>2934</v>
      </c>
      <c r="C1236" t="str">
        <f>Table2[[#This Row],[LeadAuthor]]&amp;Table2[[#This Row],[Year]]&amp;"_"&amp;Table2[[#This Row],[SiteName]]&amp;"_"&amp;Table2[[#This Row],[SampleID]]</f>
        <v>McAnena2013_DSDP545_005</v>
      </c>
      <c r="D1236" t="s">
        <v>333</v>
      </c>
      <c r="F1236">
        <v>403.07</v>
      </c>
      <c r="K1236" t="s">
        <v>38</v>
      </c>
      <c r="L1236">
        <v>33.659999999999997</v>
      </c>
      <c r="M1236">
        <v>-9.36</v>
      </c>
      <c r="N1236">
        <v>112.199941</v>
      </c>
      <c r="O1236" t="s">
        <v>3</v>
      </c>
      <c r="P1236" t="s">
        <v>316</v>
      </c>
      <c r="T1236">
        <v>0</v>
      </c>
      <c r="U1236">
        <v>0.78</v>
      </c>
      <c r="V1236" t="s">
        <v>5</v>
      </c>
      <c r="W1236" t="s">
        <v>6</v>
      </c>
      <c r="Y1236" t="s">
        <v>7</v>
      </c>
      <c r="BC1236" t="s">
        <v>334</v>
      </c>
      <c r="BD1236">
        <v>2013</v>
      </c>
      <c r="BE1236" t="s">
        <v>335</v>
      </c>
      <c r="BG1236" t="s">
        <v>36</v>
      </c>
      <c r="BN1236">
        <v>9.3204000000000065E-2</v>
      </c>
    </row>
    <row r="1237" spans="1:66" x14ac:dyDescent="0.25">
      <c r="A1237">
        <v>102475</v>
      </c>
      <c r="B1237" s="1" t="s">
        <v>2935</v>
      </c>
      <c r="C1237" t="str">
        <f>Table2[[#This Row],[LeadAuthor]]&amp;Table2[[#This Row],[Year]]&amp;"_"&amp;Table2[[#This Row],[SiteName]]&amp;"_"&amp;Table2[[#This Row],[SampleID]]</f>
        <v>McAnena2013_DSDP545_006</v>
      </c>
      <c r="D1237" t="s">
        <v>333</v>
      </c>
      <c r="F1237">
        <v>404.15</v>
      </c>
      <c r="K1237" t="s">
        <v>38</v>
      </c>
      <c r="L1237">
        <v>33.659999999999997</v>
      </c>
      <c r="M1237">
        <v>-9.36</v>
      </c>
      <c r="N1237">
        <v>112.293145</v>
      </c>
      <c r="O1237" t="s">
        <v>3</v>
      </c>
      <c r="P1237" t="s">
        <v>316</v>
      </c>
      <c r="T1237">
        <v>0</v>
      </c>
      <c r="U1237">
        <v>0.75676943100000005</v>
      </c>
      <c r="V1237" t="s">
        <v>5</v>
      </c>
      <c r="W1237" t="s">
        <v>6</v>
      </c>
      <c r="Y1237" t="s">
        <v>7</v>
      </c>
      <c r="AZ1237">
        <v>0.122130642</v>
      </c>
      <c r="BB1237">
        <v>0.23363404199999999</v>
      </c>
      <c r="BC1237" t="s">
        <v>334</v>
      </c>
      <c r="BD1237">
        <v>2013</v>
      </c>
      <c r="BE1237" t="s">
        <v>335</v>
      </c>
      <c r="BG1237" t="s">
        <v>36</v>
      </c>
      <c r="BN1237">
        <v>0.29687200000000757</v>
      </c>
    </row>
    <row r="1238" spans="1:66" x14ac:dyDescent="0.25">
      <c r="A1238">
        <v>102476</v>
      </c>
      <c r="B1238" s="1" t="s">
        <v>2936</v>
      </c>
      <c r="C1238" t="str">
        <f>Table2[[#This Row],[LeadAuthor]]&amp;Table2[[#This Row],[Year]]&amp;"_"&amp;Table2[[#This Row],[SiteName]]&amp;"_"&amp;Table2[[#This Row],[SampleID]]</f>
        <v>McAnena2013_DSDP545_007</v>
      </c>
      <c r="D1238" t="s">
        <v>333</v>
      </c>
      <c r="F1238">
        <v>407.59</v>
      </c>
      <c r="K1238" t="s">
        <v>38</v>
      </c>
      <c r="L1238">
        <v>33.659999999999997</v>
      </c>
      <c r="M1238">
        <v>-9.36</v>
      </c>
      <c r="N1238">
        <v>112.590017</v>
      </c>
      <c r="O1238" t="s">
        <v>3</v>
      </c>
      <c r="P1238" t="s">
        <v>316</v>
      </c>
      <c r="T1238">
        <v>0</v>
      </c>
      <c r="U1238">
        <v>0.76386210099999996</v>
      </c>
      <c r="V1238" t="s">
        <v>5</v>
      </c>
      <c r="W1238" t="s">
        <v>6</v>
      </c>
      <c r="Y1238" t="s">
        <v>7</v>
      </c>
      <c r="AZ1238">
        <v>0.14592551200000001</v>
      </c>
      <c r="BB1238">
        <v>0.231872881</v>
      </c>
      <c r="BC1238" t="s">
        <v>334</v>
      </c>
      <c r="BD1238">
        <v>2013</v>
      </c>
      <c r="BE1238" t="s">
        <v>335</v>
      </c>
      <c r="BG1238" t="s">
        <v>36</v>
      </c>
      <c r="BN1238">
        <v>0.91909499999999866</v>
      </c>
    </row>
    <row r="1239" spans="1:66" x14ac:dyDescent="0.25">
      <c r="A1239">
        <v>102477</v>
      </c>
      <c r="B1239" s="1" t="s">
        <v>2937</v>
      </c>
      <c r="C1239" t="str">
        <f>Table2[[#This Row],[LeadAuthor]]&amp;Table2[[#This Row],[Year]]&amp;"_"&amp;Table2[[#This Row],[SiteName]]&amp;"_"&amp;Table2[[#This Row],[SampleID]]</f>
        <v>McAnena2013_DSDP545_008</v>
      </c>
      <c r="D1239" t="s">
        <v>333</v>
      </c>
      <c r="F1239">
        <v>418.24</v>
      </c>
      <c r="K1239" t="s">
        <v>38</v>
      </c>
      <c r="L1239">
        <v>33.659999999999997</v>
      </c>
      <c r="M1239">
        <v>-9.36</v>
      </c>
      <c r="N1239">
        <v>113.509112</v>
      </c>
      <c r="O1239" t="s">
        <v>3</v>
      </c>
      <c r="P1239" t="s">
        <v>4</v>
      </c>
      <c r="T1239">
        <v>0</v>
      </c>
      <c r="U1239">
        <v>0.72039535499999996</v>
      </c>
      <c r="V1239" t="s">
        <v>5</v>
      </c>
      <c r="W1239" t="s">
        <v>6</v>
      </c>
      <c r="Y1239" t="s">
        <v>7</v>
      </c>
      <c r="AZ1239">
        <v>0.170075795</v>
      </c>
      <c r="BB1239">
        <v>0.22958603799999999</v>
      </c>
      <c r="BC1239" t="s">
        <v>334</v>
      </c>
      <c r="BD1239">
        <v>2013</v>
      </c>
      <c r="BE1239" t="s">
        <v>335</v>
      </c>
      <c r="BG1239" t="s">
        <v>36</v>
      </c>
      <c r="BN1239">
        <v>0.23818799999999385</v>
      </c>
    </row>
    <row r="1240" spans="1:66" x14ac:dyDescent="0.25">
      <c r="A1240">
        <v>102478</v>
      </c>
      <c r="B1240" s="1" t="s">
        <v>2938</v>
      </c>
      <c r="C1240" t="str">
        <f>Table2[[#This Row],[LeadAuthor]]&amp;Table2[[#This Row],[Year]]&amp;"_"&amp;Table2[[#This Row],[SiteName]]&amp;"_"&amp;Table2[[#This Row],[SampleID]]</f>
        <v>McAnena2013_DSDP545_009</v>
      </c>
      <c r="D1240" t="s">
        <v>333</v>
      </c>
      <c r="F1240">
        <v>421</v>
      </c>
      <c r="K1240" t="s">
        <v>38</v>
      </c>
      <c r="L1240">
        <v>33.659999999999997</v>
      </c>
      <c r="M1240">
        <v>-9.36</v>
      </c>
      <c r="N1240">
        <v>113.7473</v>
      </c>
      <c r="O1240" t="s">
        <v>3</v>
      </c>
      <c r="P1240" t="s">
        <v>4</v>
      </c>
      <c r="T1240">
        <v>0</v>
      </c>
      <c r="U1240">
        <v>0.71763655800000004</v>
      </c>
      <c r="V1240" t="s">
        <v>5</v>
      </c>
      <c r="W1240" t="s">
        <v>6</v>
      </c>
      <c r="Y1240" t="s">
        <v>7</v>
      </c>
      <c r="AZ1240">
        <v>0.141950509</v>
      </c>
      <c r="BB1240">
        <v>0.247915</v>
      </c>
      <c r="BC1240" t="s">
        <v>334</v>
      </c>
      <c r="BD1240">
        <v>2013</v>
      </c>
      <c r="BE1240" t="s">
        <v>335</v>
      </c>
      <c r="BG1240" t="s">
        <v>36</v>
      </c>
      <c r="BN1240">
        <v>0.19590100000000632</v>
      </c>
    </row>
    <row r="1241" spans="1:66" x14ac:dyDescent="0.25">
      <c r="A1241">
        <v>102479</v>
      </c>
      <c r="B1241" s="1" t="s">
        <v>2939</v>
      </c>
      <c r="C1241" t="str">
        <f>Table2[[#This Row],[LeadAuthor]]&amp;Table2[[#This Row],[Year]]&amp;"_"&amp;Table2[[#This Row],[SiteName]]&amp;"_"&amp;Table2[[#This Row],[SampleID]]</f>
        <v>McAnena2013_DSDP545_010</v>
      </c>
      <c r="D1241" t="s">
        <v>333</v>
      </c>
      <c r="F1241">
        <v>423.27</v>
      </c>
      <c r="K1241" t="s">
        <v>38</v>
      </c>
      <c r="L1241">
        <v>33.659999999999997</v>
      </c>
      <c r="M1241">
        <v>-9.36</v>
      </c>
      <c r="N1241">
        <v>113.943201</v>
      </c>
      <c r="O1241" t="s">
        <v>3</v>
      </c>
      <c r="P1241" t="s">
        <v>4</v>
      </c>
      <c r="T1241">
        <v>0</v>
      </c>
      <c r="U1241">
        <v>0.70087000600000005</v>
      </c>
      <c r="V1241" t="s">
        <v>5</v>
      </c>
      <c r="W1241" t="s">
        <v>6</v>
      </c>
      <c r="Y1241" t="s">
        <v>7</v>
      </c>
      <c r="AZ1241">
        <v>0.169132796</v>
      </c>
      <c r="BB1241">
        <v>0.21486887299999999</v>
      </c>
      <c r="BC1241" t="s">
        <v>334</v>
      </c>
      <c r="BD1241">
        <v>2013</v>
      </c>
      <c r="BE1241" t="s">
        <v>335</v>
      </c>
      <c r="BG1241" t="s">
        <v>36</v>
      </c>
      <c r="BN1241">
        <v>1.9848999999993566E-2</v>
      </c>
    </row>
    <row r="1242" spans="1:66" x14ac:dyDescent="0.25">
      <c r="A1242">
        <v>102480</v>
      </c>
      <c r="B1242" s="1" t="s">
        <v>2940</v>
      </c>
      <c r="C1242" t="str">
        <f>Table2[[#This Row],[LeadAuthor]]&amp;Table2[[#This Row],[Year]]&amp;"_"&amp;Table2[[#This Row],[SiteName]]&amp;"_"&amp;Table2[[#This Row],[SampleID]]</f>
        <v>McAnena2013_DSDP545_011</v>
      </c>
      <c r="D1242" t="s">
        <v>333</v>
      </c>
      <c r="F1242">
        <v>423.5</v>
      </c>
      <c r="K1242" t="s">
        <v>38</v>
      </c>
      <c r="L1242">
        <v>33.659999999999997</v>
      </c>
      <c r="M1242">
        <v>-9.36</v>
      </c>
      <c r="N1242">
        <v>113.96305</v>
      </c>
      <c r="O1242" t="s">
        <v>3</v>
      </c>
      <c r="P1242" t="s">
        <v>4</v>
      </c>
      <c r="T1242">
        <v>0</v>
      </c>
      <c r="U1242">
        <v>0.67484383299999995</v>
      </c>
      <c r="V1242" t="s">
        <v>5</v>
      </c>
      <c r="W1242" t="s">
        <v>6</v>
      </c>
      <c r="Y1242" t="s">
        <v>7</v>
      </c>
      <c r="BB1242">
        <v>0.31444755699999999</v>
      </c>
      <c r="BC1242" t="s">
        <v>334</v>
      </c>
      <c r="BD1242">
        <v>2013</v>
      </c>
      <c r="BE1242" t="s">
        <v>335</v>
      </c>
      <c r="BG1242" t="s">
        <v>36</v>
      </c>
      <c r="BN1242">
        <v>5.954700000000912E-2</v>
      </c>
    </row>
    <row r="1243" spans="1:66" x14ac:dyDescent="0.25">
      <c r="A1243">
        <v>102481</v>
      </c>
      <c r="B1243" s="1" t="s">
        <v>2941</v>
      </c>
      <c r="C1243" t="str">
        <f>Table2[[#This Row],[LeadAuthor]]&amp;Table2[[#This Row],[Year]]&amp;"_"&amp;Table2[[#This Row],[SiteName]]&amp;"_"&amp;Table2[[#This Row],[SampleID]]</f>
        <v>McAnena2013_DSDP545_012</v>
      </c>
      <c r="D1243" t="s">
        <v>333</v>
      </c>
      <c r="F1243">
        <v>424.19</v>
      </c>
      <c r="K1243" t="s">
        <v>38</v>
      </c>
      <c r="L1243">
        <v>33.659999999999997</v>
      </c>
      <c r="M1243">
        <v>-9.36</v>
      </c>
      <c r="N1243">
        <v>114.022597</v>
      </c>
      <c r="O1243" t="s">
        <v>3</v>
      </c>
      <c r="P1243" t="s">
        <v>4</v>
      </c>
      <c r="T1243">
        <v>0</v>
      </c>
      <c r="U1243">
        <v>0.71633652999999997</v>
      </c>
      <c r="V1243" t="s">
        <v>5</v>
      </c>
      <c r="W1243" t="s">
        <v>6</v>
      </c>
      <c r="Y1243" t="s">
        <v>7</v>
      </c>
      <c r="AZ1243">
        <v>0.26209133499999998</v>
      </c>
      <c r="BB1243">
        <v>0.29842486299999998</v>
      </c>
      <c r="BC1243" t="s">
        <v>334</v>
      </c>
      <c r="BD1243">
        <v>2013</v>
      </c>
      <c r="BE1243" t="s">
        <v>335</v>
      </c>
      <c r="BG1243" t="s">
        <v>36</v>
      </c>
      <c r="BN1243">
        <v>0.26235199999999281</v>
      </c>
    </row>
    <row r="1244" spans="1:66" x14ac:dyDescent="0.25">
      <c r="A1244">
        <v>102482</v>
      </c>
      <c r="B1244" s="1" t="s">
        <v>2942</v>
      </c>
      <c r="C1244" t="str">
        <f>Table2[[#This Row],[LeadAuthor]]&amp;Table2[[#This Row],[Year]]&amp;"_"&amp;Table2[[#This Row],[SiteName]]&amp;"_"&amp;Table2[[#This Row],[SampleID]]</f>
        <v>McAnena2013_DSDP545_013</v>
      </c>
      <c r="D1244" t="s">
        <v>333</v>
      </c>
      <c r="F1244">
        <v>427.23</v>
      </c>
      <c r="K1244" t="s">
        <v>38</v>
      </c>
      <c r="L1244">
        <v>33.659999999999997</v>
      </c>
      <c r="M1244">
        <v>-9.36</v>
      </c>
      <c r="N1244">
        <v>114.284949</v>
      </c>
      <c r="O1244" t="s">
        <v>3</v>
      </c>
      <c r="P1244" t="s">
        <v>4</v>
      </c>
      <c r="T1244">
        <v>0</v>
      </c>
      <c r="U1244">
        <v>0.69355302200000002</v>
      </c>
      <c r="V1244" t="s">
        <v>5</v>
      </c>
      <c r="W1244" t="s">
        <v>6</v>
      </c>
      <c r="Y1244" t="s">
        <v>7</v>
      </c>
      <c r="BB1244">
        <v>0.30543100099999998</v>
      </c>
      <c r="BC1244" t="s">
        <v>334</v>
      </c>
      <c r="BD1244">
        <v>2013</v>
      </c>
      <c r="BE1244" t="s">
        <v>335</v>
      </c>
      <c r="BG1244" t="s">
        <v>36</v>
      </c>
      <c r="BN1244">
        <v>0.2028049999999979</v>
      </c>
    </row>
    <row r="1245" spans="1:66" x14ac:dyDescent="0.25">
      <c r="A1245">
        <v>102483</v>
      </c>
      <c r="B1245" s="1" t="s">
        <v>2943</v>
      </c>
      <c r="C1245" t="str">
        <f>Table2[[#This Row],[LeadAuthor]]&amp;Table2[[#This Row],[Year]]&amp;"_"&amp;Table2[[#This Row],[SiteName]]&amp;"_"&amp;Table2[[#This Row],[SampleID]]</f>
        <v>McAnena2013_DSDP545_014</v>
      </c>
      <c r="D1245" t="s">
        <v>333</v>
      </c>
      <c r="F1245">
        <v>429.58</v>
      </c>
      <c r="K1245" t="s">
        <v>38</v>
      </c>
      <c r="L1245">
        <v>33.659999999999997</v>
      </c>
      <c r="M1245">
        <v>-9.36</v>
      </c>
      <c r="N1245">
        <v>114.487754</v>
      </c>
      <c r="O1245" t="s">
        <v>3</v>
      </c>
      <c r="P1245" t="s">
        <v>4</v>
      </c>
      <c r="T1245">
        <v>0</v>
      </c>
      <c r="U1245">
        <v>0.71869012399999999</v>
      </c>
      <c r="V1245" t="s">
        <v>5</v>
      </c>
      <c r="W1245" t="s">
        <v>6</v>
      </c>
      <c r="Y1245" t="s">
        <v>7</v>
      </c>
      <c r="AZ1245">
        <v>0.140525767</v>
      </c>
      <c r="BB1245">
        <v>0.27878294100000001</v>
      </c>
      <c r="BC1245" t="s">
        <v>334</v>
      </c>
      <c r="BD1245">
        <v>2013</v>
      </c>
      <c r="BE1245" t="s">
        <v>335</v>
      </c>
      <c r="BG1245" t="s">
        <v>36</v>
      </c>
      <c r="BN1245">
        <v>0</v>
      </c>
    </row>
    <row r="1246" spans="1:66" x14ac:dyDescent="0.25">
      <c r="A1246">
        <v>102484</v>
      </c>
      <c r="B1246" s="1" t="s">
        <v>2944</v>
      </c>
      <c r="C1246" t="str">
        <f>Table2[[#This Row],[LeadAuthor]]&amp;Table2[[#This Row],[Year]]&amp;"_"&amp;Table2[[#This Row],[SiteName]]&amp;"_"&amp;Table2[[#This Row],[SampleID]]</f>
        <v>McAnena2013_DSDP545_015</v>
      </c>
      <c r="D1246" t="s">
        <v>333</v>
      </c>
      <c r="F1246">
        <v>429.58</v>
      </c>
      <c r="K1246" t="s">
        <v>38</v>
      </c>
      <c r="L1246">
        <v>33.659999999999997</v>
      </c>
      <c r="M1246">
        <v>-9.36</v>
      </c>
      <c r="N1246">
        <v>114.487754</v>
      </c>
      <c r="O1246" t="s">
        <v>3</v>
      </c>
      <c r="P1246" t="s">
        <v>4</v>
      </c>
      <c r="T1246">
        <v>0</v>
      </c>
      <c r="U1246">
        <v>0.71317282100000001</v>
      </c>
      <c r="V1246" t="s">
        <v>5</v>
      </c>
      <c r="W1246" t="s">
        <v>6</v>
      </c>
      <c r="Y1246" t="s">
        <v>7</v>
      </c>
      <c r="BB1246">
        <v>0.28025683200000001</v>
      </c>
      <c r="BC1246" t="s">
        <v>334</v>
      </c>
      <c r="BD1246">
        <v>2013</v>
      </c>
      <c r="BE1246" t="s">
        <v>335</v>
      </c>
      <c r="BG1246" t="s">
        <v>36</v>
      </c>
      <c r="BN1246">
        <v>9.4930000000061909E-3</v>
      </c>
    </row>
    <row r="1247" spans="1:66" x14ac:dyDescent="0.25">
      <c r="A1247">
        <v>102485</v>
      </c>
      <c r="B1247" s="1" t="s">
        <v>2945</v>
      </c>
      <c r="C1247" t="str">
        <f>Table2[[#This Row],[LeadAuthor]]&amp;Table2[[#This Row],[Year]]&amp;"_"&amp;Table2[[#This Row],[SiteName]]&amp;"_"&amp;Table2[[#This Row],[SampleID]]</f>
        <v>McAnena2013_DSDP545_016</v>
      </c>
      <c r="D1247" t="s">
        <v>333</v>
      </c>
      <c r="F1247">
        <v>429.69</v>
      </c>
      <c r="K1247" t="s">
        <v>38</v>
      </c>
      <c r="L1247">
        <v>33.659999999999997</v>
      </c>
      <c r="M1247">
        <v>-9.36</v>
      </c>
      <c r="N1247">
        <v>114.497247</v>
      </c>
      <c r="O1247" t="s">
        <v>3</v>
      </c>
      <c r="P1247" t="s">
        <v>4</v>
      </c>
      <c r="T1247">
        <v>0</v>
      </c>
      <c r="U1247">
        <v>0.71902021100000002</v>
      </c>
      <c r="V1247" t="s">
        <v>5</v>
      </c>
      <c r="W1247" t="s">
        <v>6</v>
      </c>
      <c r="Y1247" t="s">
        <v>7</v>
      </c>
      <c r="AZ1247">
        <v>0.141395929</v>
      </c>
      <c r="BB1247">
        <v>0.29439029</v>
      </c>
      <c r="BC1247" t="s">
        <v>334</v>
      </c>
      <c r="BD1247">
        <v>2013</v>
      </c>
      <c r="BE1247" t="s">
        <v>335</v>
      </c>
      <c r="BG1247" t="s">
        <v>36</v>
      </c>
      <c r="BN1247">
        <v>6.0410000000004516E-2</v>
      </c>
    </row>
    <row r="1248" spans="1:66" x14ac:dyDescent="0.25">
      <c r="A1248">
        <v>102486</v>
      </c>
      <c r="B1248" s="1" t="s">
        <v>2946</v>
      </c>
      <c r="C1248" t="str">
        <f>Table2[[#This Row],[LeadAuthor]]&amp;Table2[[#This Row],[Year]]&amp;"_"&amp;Table2[[#This Row],[SiteName]]&amp;"_"&amp;Table2[[#This Row],[SampleID]]</f>
        <v>McAnena2013_DSDP545_017</v>
      </c>
      <c r="D1248" t="s">
        <v>333</v>
      </c>
      <c r="F1248">
        <v>430.39</v>
      </c>
      <c r="K1248" t="s">
        <v>38</v>
      </c>
      <c r="L1248">
        <v>33.659999999999997</v>
      </c>
      <c r="M1248">
        <v>-9.36</v>
      </c>
      <c r="N1248">
        <v>114.55765700000001</v>
      </c>
      <c r="O1248" t="s">
        <v>3</v>
      </c>
      <c r="P1248" t="s">
        <v>4</v>
      </c>
      <c r="T1248">
        <v>0</v>
      </c>
      <c r="U1248">
        <v>0.69353072699999996</v>
      </c>
      <c r="V1248" t="s">
        <v>5</v>
      </c>
      <c r="W1248" t="s">
        <v>6</v>
      </c>
      <c r="Y1248" t="s">
        <v>7</v>
      </c>
      <c r="BB1248">
        <v>0.31891741499999998</v>
      </c>
      <c r="BC1248" t="s">
        <v>334</v>
      </c>
      <c r="BD1248">
        <v>2013</v>
      </c>
      <c r="BE1248" t="s">
        <v>335</v>
      </c>
      <c r="BG1248" t="s">
        <v>36</v>
      </c>
      <c r="BN1248">
        <v>4.2286999999987529E-2</v>
      </c>
    </row>
    <row r="1249" spans="1:66" x14ac:dyDescent="0.25">
      <c r="A1249">
        <v>102487</v>
      </c>
      <c r="B1249" s="1" t="s">
        <v>2947</v>
      </c>
      <c r="C1249" t="str">
        <f>Table2[[#This Row],[LeadAuthor]]&amp;Table2[[#This Row],[Year]]&amp;"_"&amp;Table2[[#This Row],[SiteName]]&amp;"_"&amp;Table2[[#This Row],[SampleID]]</f>
        <v>McAnena2013_DSDP545_018</v>
      </c>
      <c r="D1249" t="s">
        <v>333</v>
      </c>
      <c r="F1249">
        <v>430.88</v>
      </c>
      <c r="K1249" t="s">
        <v>38</v>
      </c>
      <c r="L1249">
        <v>33.659999999999997</v>
      </c>
      <c r="M1249">
        <v>-9.36</v>
      </c>
      <c r="N1249">
        <v>114.59994399999999</v>
      </c>
      <c r="O1249" t="s">
        <v>3</v>
      </c>
      <c r="P1249" t="s">
        <v>4</v>
      </c>
      <c r="T1249">
        <v>0</v>
      </c>
      <c r="U1249">
        <v>0.69067979700000004</v>
      </c>
      <c r="V1249" t="s">
        <v>5</v>
      </c>
      <c r="W1249" t="s">
        <v>6</v>
      </c>
      <c r="Y1249" t="s">
        <v>7</v>
      </c>
      <c r="BB1249">
        <v>0.28481977200000003</v>
      </c>
      <c r="BC1249" t="s">
        <v>334</v>
      </c>
      <c r="BD1249">
        <v>2013</v>
      </c>
      <c r="BE1249" t="s">
        <v>335</v>
      </c>
      <c r="BG1249" t="s">
        <v>36</v>
      </c>
      <c r="BN1249">
        <v>7.9396000000002687E-2</v>
      </c>
    </row>
    <row r="1250" spans="1:66" x14ac:dyDescent="0.25">
      <c r="A1250">
        <v>102488</v>
      </c>
      <c r="B1250" s="1" t="s">
        <v>2948</v>
      </c>
      <c r="C1250" t="str">
        <f>Table2[[#This Row],[LeadAuthor]]&amp;Table2[[#This Row],[Year]]&amp;"_"&amp;Table2[[#This Row],[SiteName]]&amp;"_"&amp;Table2[[#This Row],[SampleID]]</f>
        <v>McAnena2013_DSDP545_019</v>
      </c>
      <c r="D1250" t="s">
        <v>333</v>
      </c>
      <c r="F1250">
        <v>431.8</v>
      </c>
      <c r="K1250" t="s">
        <v>38</v>
      </c>
      <c r="L1250">
        <v>33.659999999999997</v>
      </c>
      <c r="M1250">
        <v>-9.36</v>
      </c>
      <c r="N1250">
        <v>114.67934</v>
      </c>
      <c r="O1250" t="s">
        <v>3</v>
      </c>
      <c r="P1250" t="s">
        <v>4</v>
      </c>
      <c r="T1250">
        <v>0</v>
      </c>
      <c r="U1250">
        <v>0.72392752400000004</v>
      </c>
      <c r="V1250" t="s">
        <v>5</v>
      </c>
      <c r="W1250" t="s">
        <v>6</v>
      </c>
      <c r="Y1250" t="s">
        <v>7</v>
      </c>
      <c r="AZ1250">
        <v>0.15540130199999999</v>
      </c>
      <c r="BB1250">
        <v>0.31219868499999998</v>
      </c>
      <c r="BC1250" t="s">
        <v>334</v>
      </c>
      <c r="BD1250">
        <v>2013</v>
      </c>
      <c r="BE1250" t="s">
        <v>335</v>
      </c>
      <c r="BG1250" t="s">
        <v>36</v>
      </c>
      <c r="BN1250">
        <v>0.1380800000000022</v>
      </c>
    </row>
    <row r="1251" spans="1:66" x14ac:dyDescent="0.25">
      <c r="A1251">
        <v>102489</v>
      </c>
      <c r="B1251" s="1" t="s">
        <v>2949</v>
      </c>
      <c r="C1251" t="str">
        <f>Table2[[#This Row],[LeadAuthor]]&amp;Table2[[#This Row],[Year]]&amp;"_"&amp;Table2[[#This Row],[SiteName]]&amp;"_"&amp;Table2[[#This Row],[SampleID]]</f>
        <v>McAnena2013_DSDP545_020</v>
      </c>
      <c r="D1251" t="s">
        <v>333</v>
      </c>
      <c r="F1251">
        <v>433.4</v>
      </c>
      <c r="K1251" t="s">
        <v>38</v>
      </c>
      <c r="L1251">
        <v>33.659999999999997</v>
      </c>
      <c r="M1251">
        <v>-9.36</v>
      </c>
      <c r="N1251">
        <v>114.81742</v>
      </c>
      <c r="O1251" t="s">
        <v>3</v>
      </c>
      <c r="P1251" t="s">
        <v>4</v>
      </c>
      <c r="T1251">
        <v>0</v>
      </c>
      <c r="U1251">
        <v>0.69279508199999995</v>
      </c>
      <c r="V1251" t="s">
        <v>5</v>
      </c>
      <c r="W1251" t="s">
        <v>6</v>
      </c>
      <c r="Y1251" t="s">
        <v>7</v>
      </c>
      <c r="BB1251">
        <v>0.321851954</v>
      </c>
      <c r="BC1251" t="s">
        <v>334</v>
      </c>
      <c r="BD1251">
        <v>2013</v>
      </c>
      <c r="BE1251" t="s">
        <v>335</v>
      </c>
      <c r="BG1251" t="s">
        <v>36</v>
      </c>
      <c r="BN1251">
        <v>5.6957999999994513E-2</v>
      </c>
    </row>
    <row r="1252" spans="1:66" x14ac:dyDescent="0.25">
      <c r="A1252">
        <v>102490</v>
      </c>
      <c r="B1252" s="1" t="s">
        <v>2950</v>
      </c>
      <c r="C1252" t="str">
        <f>Table2[[#This Row],[LeadAuthor]]&amp;Table2[[#This Row],[Year]]&amp;"_"&amp;Table2[[#This Row],[SiteName]]&amp;"_"&amp;Table2[[#This Row],[SampleID]]</f>
        <v>McAnena2013_DSDP545_021</v>
      </c>
      <c r="D1252" t="s">
        <v>333</v>
      </c>
      <c r="F1252">
        <v>434.06</v>
      </c>
      <c r="K1252" t="s">
        <v>38</v>
      </c>
      <c r="L1252">
        <v>33.659999999999997</v>
      </c>
      <c r="M1252">
        <v>-9.36</v>
      </c>
      <c r="N1252">
        <v>114.87437799999999</v>
      </c>
      <c r="O1252" t="s">
        <v>3</v>
      </c>
      <c r="P1252" t="s">
        <v>4</v>
      </c>
      <c r="T1252">
        <v>0</v>
      </c>
      <c r="U1252">
        <v>0.71851806699999998</v>
      </c>
      <c r="V1252" t="s">
        <v>5</v>
      </c>
      <c r="W1252" t="s">
        <v>6</v>
      </c>
      <c r="Y1252" t="s">
        <v>7</v>
      </c>
      <c r="BB1252">
        <v>0.30796244299999997</v>
      </c>
      <c r="BC1252" t="s">
        <v>334</v>
      </c>
      <c r="BD1252">
        <v>2013</v>
      </c>
      <c r="BE1252" t="s">
        <v>335</v>
      </c>
      <c r="BG1252" t="s">
        <v>36</v>
      </c>
      <c r="BN1252">
        <v>6.0410000000103992E-3</v>
      </c>
    </row>
    <row r="1253" spans="1:66" x14ac:dyDescent="0.25">
      <c r="A1253">
        <v>102491</v>
      </c>
      <c r="B1253" s="1" t="s">
        <v>2951</v>
      </c>
      <c r="C1253" t="str">
        <f>Table2[[#This Row],[LeadAuthor]]&amp;Table2[[#This Row],[Year]]&amp;"_"&amp;Table2[[#This Row],[SiteName]]&amp;"_"&amp;Table2[[#This Row],[SampleID]]</f>
        <v>McAnena2013_DSDP545_022</v>
      </c>
      <c r="D1253" t="s">
        <v>333</v>
      </c>
      <c r="F1253">
        <v>434.13</v>
      </c>
      <c r="K1253" t="s">
        <v>38</v>
      </c>
      <c r="L1253">
        <v>33.659999999999997</v>
      </c>
      <c r="M1253">
        <v>-9.36</v>
      </c>
      <c r="N1253">
        <v>114.880419</v>
      </c>
      <c r="O1253" t="s">
        <v>3</v>
      </c>
      <c r="P1253" t="s">
        <v>4</v>
      </c>
      <c r="T1253">
        <v>0</v>
      </c>
      <c r="U1253">
        <v>0.72139894100000002</v>
      </c>
      <c r="V1253" t="s">
        <v>5</v>
      </c>
      <c r="W1253" t="s">
        <v>6</v>
      </c>
      <c r="Y1253" t="s">
        <v>7</v>
      </c>
      <c r="AZ1253">
        <v>0.126725052</v>
      </c>
      <c r="BB1253">
        <v>0.21900814599999999</v>
      </c>
      <c r="BC1253" t="s">
        <v>334</v>
      </c>
      <c r="BD1253">
        <v>2013</v>
      </c>
      <c r="BE1253" t="s">
        <v>335</v>
      </c>
      <c r="BG1253" t="s">
        <v>36</v>
      </c>
      <c r="BN1253">
        <v>0.16224400000000117</v>
      </c>
    </row>
    <row r="1254" spans="1:66" x14ac:dyDescent="0.25">
      <c r="A1254">
        <v>102492</v>
      </c>
      <c r="B1254" s="1" t="s">
        <v>2952</v>
      </c>
      <c r="C1254" t="str">
        <f>Table2[[#This Row],[LeadAuthor]]&amp;Table2[[#This Row],[Year]]&amp;"_"&amp;Table2[[#This Row],[SiteName]]&amp;"_"&amp;Table2[[#This Row],[SampleID]]</f>
        <v>McAnena2013_DSDP545_023</v>
      </c>
      <c r="D1254" t="s">
        <v>333</v>
      </c>
      <c r="F1254">
        <v>436.01</v>
      </c>
      <c r="K1254" t="s">
        <v>38</v>
      </c>
      <c r="L1254">
        <v>33.659999999999997</v>
      </c>
      <c r="M1254">
        <v>-9.36</v>
      </c>
      <c r="N1254">
        <v>115.042663</v>
      </c>
      <c r="O1254" t="s">
        <v>3</v>
      </c>
      <c r="P1254" t="s">
        <v>4</v>
      </c>
      <c r="T1254">
        <v>0</v>
      </c>
      <c r="U1254">
        <v>0.80737611099999995</v>
      </c>
      <c r="V1254" t="s">
        <v>5</v>
      </c>
      <c r="W1254" t="s">
        <v>6</v>
      </c>
      <c r="Y1254" t="s">
        <v>7</v>
      </c>
      <c r="AZ1254">
        <v>0.115295732</v>
      </c>
      <c r="BB1254">
        <v>0.219474908</v>
      </c>
      <c r="BC1254" t="s">
        <v>334</v>
      </c>
      <c r="BD1254">
        <v>2013</v>
      </c>
      <c r="BE1254" t="s">
        <v>335</v>
      </c>
      <c r="BG1254" t="s">
        <v>36</v>
      </c>
      <c r="BN1254">
        <v>1.7259999999907905E-3</v>
      </c>
    </row>
    <row r="1255" spans="1:66" x14ac:dyDescent="0.25">
      <c r="A1255">
        <v>102493</v>
      </c>
      <c r="B1255" s="1" t="s">
        <v>2953</v>
      </c>
      <c r="C1255" t="str">
        <f>Table2[[#This Row],[LeadAuthor]]&amp;Table2[[#This Row],[Year]]&amp;"_"&amp;Table2[[#This Row],[SiteName]]&amp;"_"&amp;Table2[[#This Row],[SampleID]]</f>
        <v>McAnena2013_DSDP545_024</v>
      </c>
      <c r="D1255" t="s">
        <v>333</v>
      </c>
      <c r="F1255">
        <v>436.03</v>
      </c>
      <c r="K1255" t="s">
        <v>38</v>
      </c>
      <c r="L1255">
        <v>33.659999999999997</v>
      </c>
      <c r="M1255">
        <v>-9.36</v>
      </c>
      <c r="N1255">
        <v>115.044389</v>
      </c>
      <c r="O1255" t="s">
        <v>3</v>
      </c>
      <c r="P1255" t="s">
        <v>4</v>
      </c>
      <c r="T1255">
        <v>0</v>
      </c>
      <c r="U1255">
        <v>0.81468036700000002</v>
      </c>
      <c r="V1255" t="s">
        <v>5</v>
      </c>
      <c r="W1255" t="s">
        <v>6</v>
      </c>
      <c r="Y1255" t="s">
        <v>7</v>
      </c>
      <c r="AZ1255">
        <v>0.14354523799999999</v>
      </c>
      <c r="BB1255">
        <v>0.24236411699999999</v>
      </c>
      <c r="BC1255" t="s">
        <v>334</v>
      </c>
      <c r="BD1255">
        <v>2013</v>
      </c>
      <c r="BE1255" t="s">
        <v>335</v>
      </c>
      <c r="BG1255" t="s">
        <v>36</v>
      </c>
      <c r="BN1255">
        <v>8.6300000000960608E-4</v>
      </c>
    </row>
    <row r="1256" spans="1:66" x14ac:dyDescent="0.25">
      <c r="A1256">
        <v>102494</v>
      </c>
      <c r="B1256" s="1" t="s">
        <v>2954</v>
      </c>
      <c r="C1256" t="str">
        <f>Table2[[#This Row],[LeadAuthor]]&amp;Table2[[#This Row],[Year]]&amp;"_"&amp;Table2[[#This Row],[SiteName]]&amp;"_"&amp;Table2[[#This Row],[SampleID]]</f>
        <v>McAnena2013_DSDP545_025</v>
      </c>
      <c r="D1256" t="s">
        <v>333</v>
      </c>
      <c r="F1256">
        <v>436.04</v>
      </c>
      <c r="K1256" t="s">
        <v>38</v>
      </c>
      <c r="L1256">
        <v>33.659999999999997</v>
      </c>
      <c r="M1256">
        <v>-9.36</v>
      </c>
      <c r="N1256">
        <v>115.045252</v>
      </c>
      <c r="O1256" t="s">
        <v>3</v>
      </c>
      <c r="P1256" t="s">
        <v>4</v>
      </c>
      <c r="T1256">
        <v>0</v>
      </c>
      <c r="U1256">
        <v>0.779483272</v>
      </c>
      <c r="V1256" t="s">
        <v>5</v>
      </c>
      <c r="W1256" t="s">
        <v>6</v>
      </c>
      <c r="Y1256" t="s">
        <v>7</v>
      </c>
      <c r="AZ1256">
        <v>0.13626135</v>
      </c>
      <c r="BB1256">
        <v>0.20313637500000001</v>
      </c>
      <c r="BC1256" t="s">
        <v>334</v>
      </c>
      <c r="BD1256">
        <v>2013</v>
      </c>
      <c r="BE1256" t="s">
        <v>335</v>
      </c>
      <c r="BG1256" t="s">
        <v>36</v>
      </c>
      <c r="BN1256">
        <v>2.5890000000003965E-3</v>
      </c>
    </row>
    <row r="1257" spans="1:66" x14ac:dyDescent="0.25">
      <c r="A1257">
        <v>102495</v>
      </c>
      <c r="B1257" s="1" t="s">
        <v>2955</v>
      </c>
      <c r="C1257" t="str">
        <f>Table2[[#This Row],[LeadAuthor]]&amp;Table2[[#This Row],[Year]]&amp;"_"&amp;Table2[[#This Row],[SiteName]]&amp;"_"&amp;Table2[[#This Row],[SampleID]]</f>
        <v>McAnena2013_DSDP545_026</v>
      </c>
      <c r="D1257" t="s">
        <v>333</v>
      </c>
      <c r="F1257">
        <v>436.07</v>
      </c>
      <c r="K1257" t="s">
        <v>38</v>
      </c>
      <c r="L1257">
        <v>33.659999999999997</v>
      </c>
      <c r="M1257">
        <v>-9.36</v>
      </c>
      <c r="N1257">
        <v>115.04784100000001</v>
      </c>
      <c r="O1257" t="s">
        <v>3</v>
      </c>
      <c r="P1257" t="s">
        <v>4</v>
      </c>
      <c r="T1257">
        <v>0</v>
      </c>
      <c r="U1257">
        <v>0.79630200200000001</v>
      </c>
      <c r="V1257" t="s">
        <v>5</v>
      </c>
      <c r="W1257" t="s">
        <v>6</v>
      </c>
      <c r="Y1257" t="s">
        <v>7</v>
      </c>
      <c r="AZ1257">
        <v>0.144496549</v>
      </c>
      <c r="BB1257">
        <v>0.19620886000000001</v>
      </c>
      <c r="BC1257" t="s">
        <v>334</v>
      </c>
      <c r="BD1257">
        <v>2013</v>
      </c>
      <c r="BE1257" t="s">
        <v>335</v>
      </c>
      <c r="BG1257" t="s">
        <v>36</v>
      </c>
      <c r="BN1257">
        <v>2.5890000000003965E-3</v>
      </c>
    </row>
    <row r="1258" spans="1:66" x14ac:dyDescent="0.25">
      <c r="A1258">
        <v>102496</v>
      </c>
      <c r="B1258" s="1" t="s">
        <v>2956</v>
      </c>
      <c r="C1258" t="str">
        <f>Table2[[#This Row],[LeadAuthor]]&amp;Table2[[#This Row],[Year]]&amp;"_"&amp;Table2[[#This Row],[SiteName]]&amp;"_"&amp;Table2[[#This Row],[SampleID]]</f>
        <v>McAnena2013_DSDP545_027</v>
      </c>
      <c r="D1258" t="s">
        <v>333</v>
      </c>
      <c r="F1258">
        <v>436.1</v>
      </c>
      <c r="K1258" t="s">
        <v>38</v>
      </c>
      <c r="L1258">
        <v>33.659999999999997</v>
      </c>
      <c r="M1258">
        <v>-9.36</v>
      </c>
      <c r="N1258">
        <v>115.05043000000001</v>
      </c>
      <c r="O1258" t="s">
        <v>3</v>
      </c>
      <c r="P1258" t="s">
        <v>4</v>
      </c>
      <c r="T1258">
        <v>0</v>
      </c>
      <c r="U1258">
        <v>0.69039365200000002</v>
      </c>
      <c r="V1258" t="s">
        <v>5</v>
      </c>
      <c r="W1258" t="s">
        <v>6</v>
      </c>
      <c r="Y1258" t="s">
        <v>7</v>
      </c>
      <c r="BB1258">
        <v>0.288522801</v>
      </c>
      <c r="BC1258" t="s">
        <v>334</v>
      </c>
      <c r="BD1258">
        <v>2013</v>
      </c>
      <c r="BE1258" t="s">
        <v>335</v>
      </c>
      <c r="BG1258" t="s">
        <v>36</v>
      </c>
      <c r="BN1258">
        <v>0.10442299999999705</v>
      </c>
    </row>
    <row r="1259" spans="1:66" x14ac:dyDescent="0.25">
      <c r="A1259">
        <v>102497</v>
      </c>
      <c r="B1259" s="1" t="s">
        <v>2957</v>
      </c>
      <c r="C1259" t="str">
        <f>Table2[[#This Row],[LeadAuthor]]&amp;Table2[[#This Row],[Year]]&amp;"_"&amp;Table2[[#This Row],[SiteName]]&amp;"_"&amp;Table2[[#This Row],[SampleID]]</f>
        <v>McAnena2013_DSDP545_028</v>
      </c>
      <c r="D1259" t="s">
        <v>333</v>
      </c>
      <c r="F1259">
        <v>437.31</v>
      </c>
      <c r="K1259" t="s">
        <v>38</v>
      </c>
      <c r="L1259">
        <v>33.659999999999997</v>
      </c>
      <c r="M1259">
        <v>-9.36</v>
      </c>
      <c r="N1259">
        <v>115.154853</v>
      </c>
      <c r="O1259" t="s">
        <v>3</v>
      </c>
      <c r="P1259" t="s">
        <v>4</v>
      </c>
      <c r="T1259">
        <v>0</v>
      </c>
      <c r="U1259">
        <v>0.71621429999999997</v>
      </c>
      <c r="V1259" t="s">
        <v>5</v>
      </c>
      <c r="W1259" t="s">
        <v>6</v>
      </c>
      <c r="Y1259" t="s">
        <v>7</v>
      </c>
      <c r="AZ1259">
        <v>0.16266868000000001</v>
      </c>
      <c r="BB1259">
        <v>0.34847499599999998</v>
      </c>
      <c r="BC1259" t="s">
        <v>334</v>
      </c>
      <c r="BD1259">
        <v>2013</v>
      </c>
      <c r="BE1259" t="s">
        <v>335</v>
      </c>
      <c r="BG1259" t="s">
        <v>36</v>
      </c>
      <c r="BN1259">
        <v>6.90400000000011E-2</v>
      </c>
    </row>
    <row r="1260" spans="1:66" x14ac:dyDescent="0.25">
      <c r="A1260">
        <v>102498</v>
      </c>
      <c r="B1260" s="1" t="s">
        <v>2958</v>
      </c>
      <c r="C1260" t="str">
        <f>Table2[[#This Row],[LeadAuthor]]&amp;Table2[[#This Row],[Year]]&amp;"_"&amp;Table2[[#This Row],[SiteName]]&amp;"_"&amp;Table2[[#This Row],[SampleID]]</f>
        <v>McAnena2013_DSDP545_029</v>
      </c>
      <c r="D1260" t="s">
        <v>333</v>
      </c>
      <c r="F1260">
        <v>438.11</v>
      </c>
      <c r="K1260" t="s">
        <v>38</v>
      </c>
      <c r="L1260">
        <v>33.659999999999997</v>
      </c>
      <c r="M1260">
        <v>-9.36</v>
      </c>
      <c r="N1260">
        <v>115.223893</v>
      </c>
      <c r="O1260" t="s">
        <v>3</v>
      </c>
      <c r="P1260" t="s">
        <v>4</v>
      </c>
      <c r="T1260">
        <v>0</v>
      </c>
      <c r="U1260">
        <v>0.70128999599999997</v>
      </c>
      <c r="V1260" t="s">
        <v>5</v>
      </c>
      <c r="W1260" t="s">
        <v>6</v>
      </c>
      <c r="Y1260" t="s">
        <v>7</v>
      </c>
      <c r="BB1260">
        <v>0.300456204</v>
      </c>
      <c r="BC1260" t="s">
        <v>334</v>
      </c>
      <c r="BD1260">
        <v>2013</v>
      </c>
      <c r="BE1260" t="s">
        <v>335</v>
      </c>
      <c r="BG1260" t="s">
        <v>36</v>
      </c>
      <c r="BN1260">
        <v>7.5943999999992684E-2</v>
      </c>
    </row>
    <row r="1261" spans="1:66" x14ac:dyDescent="0.25">
      <c r="A1261">
        <v>102499</v>
      </c>
      <c r="B1261" s="1" t="s">
        <v>2959</v>
      </c>
      <c r="C1261" t="str">
        <f>Table2[[#This Row],[LeadAuthor]]&amp;Table2[[#This Row],[Year]]&amp;"_"&amp;Table2[[#This Row],[SiteName]]&amp;"_"&amp;Table2[[#This Row],[SampleID]]</f>
        <v>McAnena2013_DSDP545_030</v>
      </c>
      <c r="D1261" t="s">
        <v>333</v>
      </c>
      <c r="F1261">
        <v>438.99</v>
      </c>
      <c r="K1261" t="s">
        <v>38</v>
      </c>
      <c r="L1261">
        <v>33.659999999999997</v>
      </c>
      <c r="M1261">
        <v>-9.36</v>
      </c>
      <c r="N1261">
        <v>115.299837</v>
      </c>
      <c r="O1261" t="s">
        <v>3</v>
      </c>
      <c r="P1261" t="s">
        <v>4</v>
      </c>
      <c r="T1261">
        <v>0</v>
      </c>
      <c r="U1261">
        <v>0.712231748</v>
      </c>
      <c r="V1261" t="s">
        <v>5</v>
      </c>
      <c r="W1261" t="s">
        <v>6</v>
      </c>
      <c r="Y1261" t="s">
        <v>7</v>
      </c>
      <c r="AZ1261">
        <v>0.18643522100000001</v>
      </c>
      <c r="BB1261">
        <v>0.26923222899999999</v>
      </c>
      <c r="BC1261" t="s">
        <v>334</v>
      </c>
      <c r="BD1261">
        <v>2013</v>
      </c>
      <c r="BE1261" t="s">
        <v>335</v>
      </c>
      <c r="BG1261" t="s">
        <v>36</v>
      </c>
      <c r="BN1261">
        <v>8.5436999999998875E-2</v>
      </c>
    </row>
    <row r="1262" spans="1:66" x14ac:dyDescent="0.25">
      <c r="A1262">
        <v>102500</v>
      </c>
      <c r="B1262" s="1" t="s">
        <v>2960</v>
      </c>
      <c r="C1262" t="str">
        <f>Table2[[#This Row],[LeadAuthor]]&amp;Table2[[#This Row],[Year]]&amp;"_"&amp;Table2[[#This Row],[SiteName]]&amp;"_"&amp;Table2[[#This Row],[SampleID]]</f>
        <v>McAnena2013_DSDP545_031</v>
      </c>
      <c r="D1262" t="s">
        <v>333</v>
      </c>
      <c r="F1262">
        <v>439.98</v>
      </c>
      <c r="K1262" t="s">
        <v>38</v>
      </c>
      <c r="L1262">
        <v>33.659999999999997</v>
      </c>
      <c r="M1262">
        <v>-9.36</v>
      </c>
      <c r="N1262">
        <v>115.385274</v>
      </c>
      <c r="O1262" t="s">
        <v>3</v>
      </c>
      <c r="P1262" t="s">
        <v>4</v>
      </c>
      <c r="T1262">
        <v>0</v>
      </c>
      <c r="U1262">
        <v>0.71248449199999997</v>
      </c>
      <c r="V1262" t="s">
        <v>5</v>
      </c>
      <c r="W1262" t="s">
        <v>6</v>
      </c>
      <c r="Y1262" t="s">
        <v>7</v>
      </c>
      <c r="AZ1262">
        <v>0.136601204</v>
      </c>
      <c r="BB1262">
        <v>0.29759438900000001</v>
      </c>
      <c r="BC1262" t="s">
        <v>334</v>
      </c>
      <c r="BD1262">
        <v>2013</v>
      </c>
      <c r="BE1262" t="s">
        <v>335</v>
      </c>
      <c r="BG1262" t="s">
        <v>36</v>
      </c>
      <c r="BN1262">
        <v>4.5738999999997532E-2</v>
      </c>
    </row>
    <row r="1263" spans="1:66" x14ac:dyDescent="0.25">
      <c r="A1263">
        <v>102501</v>
      </c>
      <c r="B1263" s="1" t="s">
        <v>2961</v>
      </c>
      <c r="C1263" t="str">
        <f>Table2[[#This Row],[LeadAuthor]]&amp;Table2[[#This Row],[Year]]&amp;"_"&amp;Table2[[#This Row],[SiteName]]&amp;"_"&amp;Table2[[#This Row],[SampleID]]</f>
        <v>McAnena2013_DSDP545_032</v>
      </c>
      <c r="D1263" t="s">
        <v>333</v>
      </c>
      <c r="F1263">
        <v>440.51</v>
      </c>
      <c r="K1263" t="s">
        <v>38</v>
      </c>
      <c r="L1263">
        <v>33.659999999999997</v>
      </c>
      <c r="M1263">
        <v>-9.36</v>
      </c>
      <c r="N1263">
        <v>115.43101299999999</v>
      </c>
      <c r="O1263" t="s">
        <v>3</v>
      </c>
      <c r="P1263" t="s">
        <v>4</v>
      </c>
      <c r="T1263">
        <v>0</v>
      </c>
      <c r="U1263">
        <v>0.736231423</v>
      </c>
      <c r="V1263" t="s">
        <v>5</v>
      </c>
      <c r="W1263" t="s">
        <v>6</v>
      </c>
      <c r="Y1263" t="s">
        <v>7</v>
      </c>
      <c r="AZ1263">
        <v>0.21248787999999999</v>
      </c>
      <c r="BB1263">
        <v>0.22417414999999999</v>
      </c>
      <c r="BC1263" t="s">
        <v>334</v>
      </c>
      <c r="BD1263">
        <v>2013</v>
      </c>
      <c r="BE1263" t="s">
        <v>335</v>
      </c>
      <c r="BG1263" t="s">
        <v>36</v>
      </c>
      <c r="BN1263">
        <v>0.23559900000000766</v>
      </c>
    </row>
    <row r="1264" spans="1:66" x14ac:dyDescent="0.25">
      <c r="A1264">
        <v>102502</v>
      </c>
      <c r="B1264" s="1" t="s">
        <v>2962</v>
      </c>
      <c r="C1264" t="str">
        <f>Table2[[#This Row],[LeadAuthor]]&amp;Table2[[#This Row],[Year]]&amp;"_"&amp;Table2[[#This Row],[SiteName]]&amp;"_"&amp;Table2[[#This Row],[SampleID]]</f>
        <v>McAnena2013_DSDP545_033</v>
      </c>
      <c r="D1264" t="s">
        <v>333</v>
      </c>
      <c r="F1264">
        <v>443.24</v>
      </c>
      <c r="K1264" t="s">
        <v>38</v>
      </c>
      <c r="L1264">
        <v>33.659999999999997</v>
      </c>
      <c r="M1264">
        <v>-9.36</v>
      </c>
      <c r="N1264">
        <v>115.666612</v>
      </c>
      <c r="O1264" t="s">
        <v>3</v>
      </c>
      <c r="P1264" t="s">
        <v>4</v>
      </c>
      <c r="T1264">
        <v>0</v>
      </c>
      <c r="U1264">
        <v>0.744612669</v>
      </c>
      <c r="V1264" t="s">
        <v>5</v>
      </c>
      <c r="W1264" t="s">
        <v>6</v>
      </c>
      <c r="Y1264" t="s">
        <v>7</v>
      </c>
      <c r="AZ1264">
        <v>0.16426433900000001</v>
      </c>
      <c r="BB1264">
        <v>0.229559391</v>
      </c>
      <c r="BC1264" t="s">
        <v>334</v>
      </c>
      <c r="BD1264">
        <v>2013</v>
      </c>
      <c r="BE1264" t="s">
        <v>335</v>
      </c>
      <c r="BG1264" t="s">
        <v>36</v>
      </c>
      <c r="BN1264">
        <v>0.25976299999999242</v>
      </c>
    </row>
    <row r="1265" spans="1:66" x14ac:dyDescent="0.25">
      <c r="A1265">
        <v>102503</v>
      </c>
      <c r="B1265" s="1" t="s">
        <v>2963</v>
      </c>
      <c r="C1265" t="str">
        <f>Table2[[#This Row],[LeadAuthor]]&amp;Table2[[#This Row],[Year]]&amp;"_"&amp;Table2[[#This Row],[SiteName]]&amp;"_"&amp;Table2[[#This Row],[SampleID]]</f>
        <v>McAnena2013_DSDP545_034</v>
      </c>
      <c r="D1265" t="s">
        <v>333</v>
      </c>
      <c r="F1265">
        <v>446.25</v>
      </c>
      <c r="K1265" t="s">
        <v>38</v>
      </c>
      <c r="L1265">
        <v>33.659999999999997</v>
      </c>
      <c r="M1265">
        <v>-9.36</v>
      </c>
      <c r="N1265">
        <v>115.92637499999999</v>
      </c>
      <c r="O1265" t="s">
        <v>3</v>
      </c>
      <c r="P1265" t="s">
        <v>4</v>
      </c>
      <c r="T1265">
        <v>0</v>
      </c>
      <c r="U1265">
        <v>0.732438268</v>
      </c>
      <c r="V1265" t="s">
        <v>5</v>
      </c>
      <c r="W1265" t="s">
        <v>6</v>
      </c>
      <c r="Y1265" t="s">
        <v>7</v>
      </c>
      <c r="AZ1265">
        <v>0.13703653299999999</v>
      </c>
      <c r="BB1265">
        <v>0.22112622500000001</v>
      </c>
      <c r="BC1265" t="s">
        <v>334</v>
      </c>
      <c r="BD1265">
        <v>2013</v>
      </c>
      <c r="BE1265" t="s">
        <v>335</v>
      </c>
      <c r="BG1265" t="s">
        <v>36</v>
      </c>
      <c r="BN1265">
        <v>6.2999000000004912E-2</v>
      </c>
    </row>
    <row r="1266" spans="1:66" x14ac:dyDescent="0.25">
      <c r="A1266">
        <v>102504</v>
      </c>
      <c r="B1266" s="1" t="s">
        <v>2964</v>
      </c>
      <c r="C1266" t="str">
        <f>Table2[[#This Row],[LeadAuthor]]&amp;Table2[[#This Row],[Year]]&amp;"_"&amp;Table2[[#This Row],[SiteName]]&amp;"_"&amp;Table2[[#This Row],[SampleID]]</f>
        <v>McAnena2013_DSDP545_035</v>
      </c>
      <c r="D1266" t="s">
        <v>333</v>
      </c>
      <c r="F1266">
        <v>446.98</v>
      </c>
      <c r="K1266" t="s">
        <v>38</v>
      </c>
      <c r="L1266">
        <v>33.659999999999997</v>
      </c>
      <c r="M1266">
        <v>-9.36</v>
      </c>
      <c r="N1266">
        <v>115.989374</v>
      </c>
      <c r="O1266" t="s">
        <v>3</v>
      </c>
      <c r="P1266" t="s">
        <v>4</v>
      </c>
      <c r="T1266">
        <v>0</v>
      </c>
      <c r="U1266">
        <v>0.76521926600000001</v>
      </c>
      <c r="V1266" t="s">
        <v>5</v>
      </c>
      <c r="W1266" t="s">
        <v>6</v>
      </c>
      <c r="Y1266" t="s">
        <v>7</v>
      </c>
      <c r="AZ1266">
        <v>0.18406819499999999</v>
      </c>
      <c r="BB1266">
        <v>0.20572526399999999</v>
      </c>
      <c r="BC1266" t="s">
        <v>334</v>
      </c>
      <c r="BD1266">
        <v>2013</v>
      </c>
      <c r="BE1266" t="s">
        <v>335</v>
      </c>
      <c r="BG1266" t="s">
        <v>36</v>
      </c>
      <c r="BN1266">
        <v>2.5890000000003965E-2</v>
      </c>
    </row>
    <row r="1267" spans="1:66" x14ac:dyDescent="0.25">
      <c r="A1267">
        <v>102505</v>
      </c>
      <c r="B1267" s="1" t="s">
        <v>2965</v>
      </c>
      <c r="C1267" t="str">
        <f>Table2[[#This Row],[LeadAuthor]]&amp;Table2[[#This Row],[Year]]&amp;"_"&amp;Table2[[#This Row],[SiteName]]&amp;"_"&amp;Table2[[#This Row],[SampleID]]</f>
        <v>McAnena2013_DSDP545_036</v>
      </c>
      <c r="D1267" t="s">
        <v>333</v>
      </c>
      <c r="F1267">
        <v>447.28</v>
      </c>
      <c r="K1267" t="s">
        <v>38</v>
      </c>
      <c r="L1267">
        <v>33.659999999999997</v>
      </c>
      <c r="M1267">
        <v>-9.36</v>
      </c>
      <c r="N1267">
        <v>116.015264</v>
      </c>
      <c r="O1267" t="s">
        <v>3</v>
      </c>
      <c r="P1267" t="s">
        <v>4</v>
      </c>
      <c r="T1267">
        <v>0</v>
      </c>
      <c r="U1267">
        <v>0.72078584899999998</v>
      </c>
      <c r="V1267" t="s">
        <v>5</v>
      </c>
      <c r="W1267" t="s">
        <v>6</v>
      </c>
      <c r="Y1267" t="s">
        <v>7</v>
      </c>
      <c r="AZ1267">
        <v>0.25956842800000002</v>
      </c>
      <c r="BB1267">
        <v>0.280414571</v>
      </c>
      <c r="BC1267" t="s">
        <v>334</v>
      </c>
      <c r="BD1267">
        <v>2013</v>
      </c>
      <c r="BE1267" t="s">
        <v>335</v>
      </c>
      <c r="BG1267" t="s">
        <v>36</v>
      </c>
      <c r="BN1267">
        <v>5.2643000000003326E-2</v>
      </c>
    </row>
    <row r="1268" spans="1:66" x14ac:dyDescent="0.25">
      <c r="A1268">
        <v>102506</v>
      </c>
      <c r="B1268" s="1" t="s">
        <v>2966</v>
      </c>
      <c r="C1268" t="str">
        <f>Table2[[#This Row],[LeadAuthor]]&amp;Table2[[#This Row],[Year]]&amp;"_"&amp;Table2[[#This Row],[SiteName]]&amp;"_"&amp;Table2[[#This Row],[SampleID]]</f>
        <v>McAnena2013_DSDP545_037</v>
      </c>
      <c r="D1268" t="s">
        <v>333</v>
      </c>
      <c r="F1268">
        <v>447.89</v>
      </c>
      <c r="K1268" t="s">
        <v>38</v>
      </c>
      <c r="L1268">
        <v>33.659999999999997</v>
      </c>
      <c r="M1268">
        <v>-9.36</v>
      </c>
      <c r="N1268">
        <v>116.06790700000001</v>
      </c>
      <c r="O1268" t="s">
        <v>3</v>
      </c>
      <c r="P1268" t="s">
        <v>4</v>
      </c>
      <c r="T1268">
        <v>0</v>
      </c>
      <c r="U1268">
        <v>0.73134776000000001</v>
      </c>
      <c r="V1268" t="s">
        <v>5</v>
      </c>
      <c r="W1268" t="s">
        <v>6</v>
      </c>
      <c r="Y1268" t="s">
        <v>7</v>
      </c>
      <c r="BB1268">
        <v>0.28577865400000002</v>
      </c>
      <c r="BC1268" t="s">
        <v>334</v>
      </c>
      <c r="BD1268">
        <v>2013</v>
      </c>
      <c r="BE1268" t="s">
        <v>335</v>
      </c>
      <c r="BG1268" t="s">
        <v>36</v>
      </c>
      <c r="BN1268">
        <v>5.3505999999998721E-2</v>
      </c>
    </row>
    <row r="1269" spans="1:66" x14ac:dyDescent="0.25">
      <c r="A1269">
        <v>102507</v>
      </c>
      <c r="B1269" s="1" t="s">
        <v>2967</v>
      </c>
      <c r="C1269" t="str">
        <f>Table2[[#This Row],[LeadAuthor]]&amp;Table2[[#This Row],[Year]]&amp;"_"&amp;Table2[[#This Row],[SiteName]]&amp;"_"&amp;Table2[[#This Row],[SampleID]]</f>
        <v>McAnena2013_DSDP545_038</v>
      </c>
      <c r="D1269" t="s">
        <v>333</v>
      </c>
      <c r="F1269">
        <v>448.51</v>
      </c>
      <c r="K1269" t="s">
        <v>38</v>
      </c>
      <c r="L1269">
        <v>33.659999999999997</v>
      </c>
      <c r="M1269">
        <v>-9.36</v>
      </c>
      <c r="N1269">
        <v>116.121413</v>
      </c>
      <c r="O1269" t="s">
        <v>3</v>
      </c>
      <c r="P1269" t="s">
        <v>4</v>
      </c>
      <c r="T1269">
        <v>0</v>
      </c>
      <c r="U1269">
        <v>0.73175549500000003</v>
      </c>
      <c r="V1269" t="s">
        <v>5</v>
      </c>
      <c r="W1269" t="s">
        <v>6</v>
      </c>
      <c r="Y1269" t="s">
        <v>7</v>
      </c>
      <c r="BB1269">
        <v>0.302715014</v>
      </c>
      <c r="BC1269" t="s">
        <v>334</v>
      </c>
      <c r="BD1269">
        <v>2013</v>
      </c>
      <c r="BE1269" t="s">
        <v>335</v>
      </c>
      <c r="BG1269" t="s">
        <v>36</v>
      </c>
      <c r="BN1269">
        <v>5.0916999999998325E-2</v>
      </c>
    </row>
    <row r="1270" spans="1:66" x14ac:dyDescent="0.25">
      <c r="A1270">
        <v>102508</v>
      </c>
      <c r="B1270" s="1" t="s">
        <v>2968</v>
      </c>
      <c r="C1270" t="str">
        <f>Table2[[#This Row],[LeadAuthor]]&amp;Table2[[#This Row],[Year]]&amp;"_"&amp;Table2[[#This Row],[SiteName]]&amp;"_"&amp;Table2[[#This Row],[SampleID]]</f>
        <v>McAnena2013_DSDP545_039</v>
      </c>
      <c r="D1270" t="s">
        <v>333</v>
      </c>
      <c r="F1270">
        <v>449.1</v>
      </c>
      <c r="K1270" t="s">
        <v>38</v>
      </c>
      <c r="L1270">
        <v>33.659999999999997</v>
      </c>
      <c r="M1270">
        <v>-9.36</v>
      </c>
      <c r="N1270">
        <v>116.17233</v>
      </c>
      <c r="O1270" t="s">
        <v>3</v>
      </c>
      <c r="P1270" t="s">
        <v>4</v>
      </c>
      <c r="T1270">
        <v>0</v>
      </c>
      <c r="U1270">
        <v>0.740750099</v>
      </c>
      <c r="V1270" t="s">
        <v>5</v>
      </c>
      <c r="W1270" t="s">
        <v>6</v>
      </c>
      <c r="Y1270" t="s">
        <v>7</v>
      </c>
      <c r="BB1270">
        <v>0.290068249</v>
      </c>
      <c r="BC1270" t="s">
        <v>334</v>
      </c>
      <c r="BD1270">
        <v>2013</v>
      </c>
      <c r="BE1270" t="s">
        <v>335</v>
      </c>
      <c r="BG1270" t="s">
        <v>36</v>
      </c>
      <c r="BN1270">
        <v>5.954699999999491E-2</v>
      </c>
    </row>
    <row r="1271" spans="1:66" x14ac:dyDescent="0.25">
      <c r="A1271">
        <v>102509</v>
      </c>
      <c r="B1271" s="1" t="s">
        <v>2969</v>
      </c>
      <c r="C1271" t="str">
        <f>Table2[[#This Row],[LeadAuthor]]&amp;Table2[[#This Row],[Year]]&amp;"_"&amp;Table2[[#This Row],[SiteName]]&amp;"_"&amp;Table2[[#This Row],[SampleID]]</f>
        <v>McAnena2013_DSDP545_040</v>
      </c>
      <c r="D1271" t="s">
        <v>333</v>
      </c>
      <c r="F1271">
        <v>449.79</v>
      </c>
      <c r="K1271" t="s">
        <v>38</v>
      </c>
      <c r="L1271">
        <v>33.659999999999997</v>
      </c>
      <c r="M1271">
        <v>-9.36</v>
      </c>
      <c r="N1271">
        <v>116.231877</v>
      </c>
      <c r="O1271" t="s">
        <v>3</v>
      </c>
      <c r="P1271" t="s">
        <v>4</v>
      </c>
      <c r="T1271">
        <v>0</v>
      </c>
      <c r="U1271">
        <v>0.71675129400000004</v>
      </c>
      <c r="V1271" t="s">
        <v>5</v>
      </c>
      <c r="W1271" t="s">
        <v>6</v>
      </c>
      <c r="Y1271" t="s">
        <v>7</v>
      </c>
      <c r="AZ1271">
        <v>0.22701028700000001</v>
      </c>
      <c r="BB1271">
        <v>0.284783962</v>
      </c>
      <c r="BC1271" t="s">
        <v>334</v>
      </c>
      <c r="BD1271">
        <v>2013</v>
      </c>
      <c r="BE1271" t="s">
        <v>335</v>
      </c>
      <c r="BG1271" t="s">
        <v>36</v>
      </c>
      <c r="BN1271">
        <v>3.5382999999995945E-2</v>
      </c>
    </row>
    <row r="1272" spans="1:66" x14ac:dyDescent="0.25">
      <c r="A1272">
        <v>102510</v>
      </c>
      <c r="B1272" s="1" t="s">
        <v>2970</v>
      </c>
      <c r="C1272" t="str">
        <f>Table2[[#This Row],[LeadAuthor]]&amp;Table2[[#This Row],[Year]]&amp;"_"&amp;Table2[[#This Row],[SiteName]]&amp;"_"&amp;Table2[[#This Row],[SampleID]]</f>
        <v>McAnena2013_DSDP545_041</v>
      </c>
      <c r="D1272" t="s">
        <v>333</v>
      </c>
      <c r="F1272">
        <v>450.2</v>
      </c>
      <c r="K1272" t="s">
        <v>38</v>
      </c>
      <c r="L1272">
        <v>33.659999999999997</v>
      </c>
      <c r="M1272">
        <v>-9.36</v>
      </c>
      <c r="N1272">
        <v>116.26725999999999</v>
      </c>
      <c r="O1272" t="s">
        <v>3</v>
      </c>
      <c r="P1272" t="s">
        <v>4</v>
      </c>
      <c r="T1272">
        <v>0</v>
      </c>
      <c r="U1272">
        <v>0.74852001099999999</v>
      </c>
      <c r="V1272" t="s">
        <v>5</v>
      </c>
      <c r="W1272" t="s">
        <v>6</v>
      </c>
      <c r="Y1272" t="s">
        <v>7</v>
      </c>
      <c r="BB1272">
        <v>0.20378005099999999</v>
      </c>
      <c r="BC1272" t="s">
        <v>334</v>
      </c>
      <c r="BD1272">
        <v>2013</v>
      </c>
      <c r="BE1272" t="s">
        <v>335</v>
      </c>
      <c r="BG1272" t="s">
        <v>36</v>
      </c>
      <c r="BN1272">
        <v>1.5534000000002379E-2</v>
      </c>
    </row>
    <row r="1273" spans="1:66" x14ac:dyDescent="0.25">
      <c r="A1273">
        <v>102511</v>
      </c>
      <c r="B1273" s="1" t="s">
        <v>2971</v>
      </c>
      <c r="C1273" t="str">
        <f>Table2[[#This Row],[LeadAuthor]]&amp;Table2[[#This Row],[Year]]&amp;"_"&amp;Table2[[#This Row],[SiteName]]&amp;"_"&amp;Table2[[#This Row],[SampleID]]</f>
        <v>McAnena2013_DSDP545_042</v>
      </c>
      <c r="D1273" t="s">
        <v>333</v>
      </c>
      <c r="F1273">
        <v>450.38</v>
      </c>
      <c r="K1273" t="s">
        <v>38</v>
      </c>
      <c r="L1273">
        <v>33.659999999999997</v>
      </c>
      <c r="M1273">
        <v>-9.36</v>
      </c>
      <c r="N1273">
        <v>116.282794</v>
      </c>
      <c r="O1273" t="s">
        <v>3</v>
      </c>
      <c r="P1273" t="s">
        <v>4</v>
      </c>
      <c r="T1273">
        <v>0</v>
      </c>
      <c r="U1273">
        <v>0.68492981100000006</v>
      </c>
      <c r="V1273" t="s">
        <v>5</v>
      </c>
      <c r="W1273" t="s">
        <v>6</v>
      </c>
      <c r="Y1273" t="s">
        <v>7</v>
      </c>
      <c r="AZ1273">
        <v>0.24248842200000001</v>
      </c>
      <c r="BB1273">
        <v>0.28851502400000001</v>
      </c>
      <c r="BC1273" t="s">
        <v>334</v>
      </c>
      <c r="BD1273">
        <v>2013</v>
      </c>
      <c r="BE1273" t="s">
        <v>335</v>
      </c>
      <c r="BG1273" t="s">
        <v>36</v>
      </c>
      <c r="BN1273">
        <v>8.6300000000107957E-3</v>
      </c>
    </row>
    <row r="1274" spans="1:66" x14ac:dyDescent="0.25">
      <c r="A1274">
        <v>102512</v>
      </c>
      <c r="B1274" s="1" t="s">
        <v>2972</v>
      </c>
      <c r="C1274" t="str">
        <f>Table2[[#This Row],[LeadAuthor]]&amp;Table2[[#This Row],[Year]]&amp;"_"&amp;Table2[[#This Row],[SiteName]]&amp;"_"&amp;Table2[[#This Row],[SampleID]]</f>
        <v>McAnena2013_DSDP545_043</v>
      </c>
      <c r="D1274" t="s">
        <v>333</v>
      </c>
      <c r="F1274">
        <v>450.48</v>
      </c>
      <c r="K1274" t="s">
        <v>38</v>
      </c>
      <c r="L1274">
        <v>33.659999999999997</v>
      </c>
      <c r="M1274">
        <v>-9.36</v>
      </c>
      <c r="N1274">
        <v>116.29142400000001</v>
      </c>
      <c r="O1274" t="s">
        <v>3</v>
      </c>
      <c r="P1274" t="s">
        <v>4</v>
      </c>
      <c r="T1274">
        <v>0</v>
      </c>
      <c r="U1274">
        <v>0.74895229399999996</v>
      </c>
      <c r="V1274" t="s">
        <v>5</v>
      </c>
      <c r="W1274" t="s">
        <v>6</v>
      </c>
      <c r="Y1274" t="s">
        <v>7</v>
      </c>
      <c r="AZ1274">
        <v>0.15153720500000001</v>
      </c>
      <c r="BB1274">
        <v>0.21740653800000001</v>
      </c>
      <c r="BC1274" t="s">
        <v>334</v>
      </c>
      <c r="BD1274">
        <v>2013</v>
      </c>
      <c r="BE1274" t="s">
        <v>335</v>
      </c>
      <c r="BG1274" t="s">
        <v>36</v>
      </c>
      <c r="BN1274">
        <v>2.7615999999994756E-2</v>
      </c>
    </row>
    <row r="1275" spans="1:66" x14ac:dyDescent="0.25">
      <c r="A1275">
        <v>102513</v>
      </c>
      <c r="B1275" s="1" t="s">
        <v>2973</v>
      </c>
      <c r="C1275" t="str">
        <f>Table2[[#This Row],[LeadAuthor]]&amp;Table2[[#This Row],[Year]]&amp;"_"&amp;Table2[[#This Row],[SiteName]]&amp;"_"&amp;Table2[[#This Row],[SampleID]]</f>
        <v>McAnena2013_DSDP545_044</v>
      </c>
      <c r="D1275" t="s">
        <v>333</v>
      </c>
      <c r="F1275">
        <v>450.8</v>
      </c>
      <c r="K1275" t="s">
        <v>38</v>
      </c>
      <c r="L1275">
        <v>33.659999999999997</v>
      </c>
      <c r="M1275">
        <v>-9.36</v>
      </c>
      <c r="N1275">
        <v>116.31904</v>
      </c>
      <c r="O1275" t="s">
        <v>3</v>
      </c>
      <c r="P1275" t="s">
        <v>4</v>
      </c>
      <c r="T1275">
        <v>0</v>
      </c>
      <c r="U1275">
        <v>0.754979595</v>
      </c>
      <c r="V1275" t="s">
        <v>5</v>
      </c>
      <c r="W1275" t="s">
        <v>6</v>
      </c>
      <c r="Y1275" t="s">
        <v>7</v>
      </c>
      <c r="AZ1275">
        <v>0.14961123900000001</v>
      </c>
      <c r="BB1275">
        <v>0.22578877999999999</v>
      </c>
      <c r="BC1275" t="s">
        <v>334</v>
      </c>
      <c r="BD1275">
        <v>2013</v>
      </c>
      <c r="BE1275" t="s">
        <v>335</v>
      </c>
      <c r="BG1275" t="s">
        <v>36</v>
      </c>
      <c r="BN1275">
        <v>1.5534000000002379E-2</v>
      </c>
    </row>
    <row r="1276" spans="1:66" x14ac:dyDescent="0.25">
      <c r="A1276">
        <v>102514</v>
      </c>
      <c r="B1276" s="1" t="s">
        <v>2974</v>
      </c>
      <c r="C1276" t="str">
        <f>Table2[[#This Row],[LeadAuthor]]&amp;Table2[[#This Row],[Year]]&amp;"_"&amp;Table2[[#This Row],[SiteName]]&amp;"_"&amp;Table2[[#This Row],[SampleID]]</f>
        <v>McAnena2013_DSDP545_045</v>
      </c>
      <c r="D1276" t="s">
        <v>333</v>
      </c>
      <c r="F1276">
        <v>450.98</v>
      </c>
      <c r="K1276" t="s">
        <v>38</v>
      </c>
      <c r="L1276">
        <v>33.659999999999997</v>
      </c>
      <c r="M1276">
        <v>-9.36</v>
      </c>
      <c r="N1276">
        <v>116.334574</v>
      </c>
      <c r="O1276" t="s">
        <v>3</v>
      </c>
      <c r="P1276" t="s">
        <v>4</v>
      </c>
      <c r="T1276">
        <v>0</v>
      </c>
      <c r="U1276">
        <v>0.71744237300000002</v>
      </c>
      <c r="V1276" t="s">
        <v>5</v>
      </c>
      <c r="W1276" t="s">
        <v>6</v>
      </c>
      <c r="Y1276" t="s">
        <v>7</v>
      </c>
      <c r="AZ1276">
        <v>0.21917163100000001</v>
      </c>
      <c r="BB1276">
        <v>0.27683885499999999</v>
      </c>
      <c r="BC1276" t="s">
        <v>334</v>
      </c>
      <c r="BD1276">
        <v>2013</v>
      </c>
      <c r="BE1276" t="s">
        <v>335</v>
      </c>
      <c r="BG1276" t="s">
        <v>36</v>
      </c>
      <c r="BN1276">
        <v>1.2081999999992377E-2</v>
      </c>
    </row>
    <row r="1277" spans="1:66" x14ac:dyDescent="0.25">
      <c r="A1277">
        <v>102515</v>
      </c>
      <c r="B1277" s="1" t="s">
        <v>2975</v>
      </c>
      <c r="C1277" t="str">
        <f>Table2[[#This Row],[LeadAuthor]]&amp;Table2[[#This Row],[Year]]&amp;"_"&amp;Table2[[#This Row],[SiteName]]&amp;"_"&amp;Table2[[#This Row],[SampleID]]</f>
        <v>McAnena2013_DSDP545_046</v>
      </c>
      <c r="D1277" t="s">
        <v>333</v>
      </c>
      <c r="F1277">
        <v>451.12</v>
      </c>
      <c r="K1277" t="s">
        <v>38</v>
      </c>
      <c r="L1277">
        <v>33.659999999999997</v>
      </c>
      <c r="M1277">
        <v>-9.36</v>
      </c>
      <c r="N1277">
        <v>116.346656</v>
      </c>
      <c r="O1277" t="s">
        <v>3</v>
      </c>
      <c r="P1277" t="s">
        <v>4</v>
      </c>
      <c r="T1277">
        <v>0</v>
      </c>
      <c r="U1277">
        <v>0.76601551899999998</v>
      </c>
      <c r="V1277" t="s">
        <v>5</v>
      </c>
      <c r="W1277" t="s">
        <v>6</v>
      </c>
      <c r="Y1277" t="s">
        <v>7</v>
      </c>
      <c r="BB1277">
        <v>0.28314755899999999</v>
      </c>
      <c r="BC1277" t="s">
        <v>334</v>
      </c>
      <c r="BD1277">
        <v>2013</v>
      </c>
      <c r="BE1277" t="s">
        <v>335</v>
      </c>
      <c r="BG1277" t="s">
        <v>36</v>
      </c>
      <c r="BN1277">
        <v>8.5436999999998875E-2</v>
      </c>
    </row>
    <row r="1278" spans="1:66" x14ac:dyDescent="0.25">
      <c r="A1278">
        <v>102516</v>
      </c>
      <c r="B1278" s="1" t="s">
        <v>2976</v>
      </c>
      <c r="C1278" t="str">
        <f>Table2[[#This Row],[LeadAuthor]]&amp;Table2[[#This Row],[Year]]&amp;"_"&amp;Table2[[#This Row],[SiteName]]&amp;"_"&amp;Table2[[#This Row],[SampleID]]</f>
        <v>McAnena2013_DSDP545_047</v>
      </c>
      <c r="D1278" t="s">
        <v>333</v>
      </c>
      <c r="F1278">
        <v>452.11</v>
      </c>
      <c r="K1278" t="s">
        <v>38</v>
      </c>
      <c r="L1278">
        <v>33.659999999999997</v>
      </c>
      <c r="M1278">
        <v>-9.36</v>
      </c>
      <c r="N1278">
        <v>116.43209299999999</v>
      </c>
      <c r="O1278" t="s">
        <v>3</v>
      </c>
      <c r="P1278" t="s">
        <v>4</v>
      </c>
      <c r="T1278">
        <v>0</v>
      </c>
      <c r="U1278">
        <v>0.73696425700000001</v>
      </c>
      <c r="V1278" t="s">
        <v>5</v>
      </c>
      <c r="W1278" t="s">
        <v>6</v>
      </c>
      <c r="Y1278" t="s">
        <v>7</v>
      </c>
      <c r="BB1278">
        <v>0.24378180499999999</v>
      </c>
      <c r="BC1278" t="s">
        <v>334</v>
      </c>
      <c r="BD1278">
        <v>2013</v>
      </c>
      <c r="BE1278" t="s">
        <v>335</v>
      </c>
      <c r="BG1278" t="s">
        <v>36</v>
      </c>
      <c r="BN1278">
        <v>9.2341000000004669E-2</v>
      </c>
    </row>
    <row r="1279" spans="1:66" x14ac:dyDescent="0.25">
      <c r="A1279">
        <v>102517</v>
      </c>
      <c r="B1279" s="1" t="s">
        <v>2977</v>
      </c>
      <c r="C1279" t="str">
        <f>Table2[[#This Row],[LeadAuthor]]&amp;Table2[[#This Row],[Year]]&amp;"_"&amp;Table2[[#This Row],[SiteName]]&amp;"_"&amp;Table2[[#This Row],[SampleID]]</f>
        <v>McAnena2013_DSDP545_048</v>
      </c>
      <c r="D1279" t="s">
        <v>333</v>
      </c>
      <c r="F1279">
        <v>453.18</v>
      </c>
      <c r="K1279" t="s">
        <v>38</v>
      </c>
      <c r="L1279">
        <v>33.659999999999997</v>
      </c>
      <c r="M1279">
        <v>-9.36</v>
      </c>
      <c r="N1279">
        <v>116.524434</v>
      </c>
      <c r="O1279" t="s">
        <v>3</v>
      </c>
      <c r="P1279" t="s">
        <v>4</v>
      </c>
      <c r="T1279">
        <v>0</v>
      </c>
      <c r="U1279">
        <v>0.77544024199999995</v>
      </c>
      <c r="V1279" t="s">
        <v>5</v>
      </c>
      <c r="W1279" t="s">
        <v>6</v>
      </c>
      <c r="Y1279" t="s">
        <v>7</v>
      </c>
      <c r="AZ1279">
        <v>0.181739444</v>
      </c>
      <c r="BB1279">
        <v>0.289777375</v>
      </c>
      <c r="BC1279" t="s">
        <v>334</v>
      </c>
      <c r="BD1279">
        <v>2013</v>
      </c>
      <c r="BE1279" t="s">
        <v>335</v>
      </c>
      <c r="BG1279" t="s">
        <v>36</v>
      </c>
      <c r="BN1279">
        <v>7.2491999999996892E-2</v>
      </c>
    </row>
    <row r="1280" spans="1:66" x14ac:dyDescent="0.25">
      <c r="A1280">
        <v>102518</v>
      </c>
      <c r="B1280" s="1" t="s">
        <v>2978</v>
      </c>
      <c r="C1280" t="str">
        <f>Table2[[#This Row],[LeadAuthor]]&amp;Table2[[#This Row],[Year]]&amp;"_"&amp;Table2[[#This Row],[SiteName]]&amp;"_"&amp;Table2[[#This Row],[SampleID]]</f>
        <v>McAnena2013_DSDP545_049</v>
      </c>
      <c r="D1280" t="s">
        <v>333</v>
      </c>
      <c r="F1280">
        <v>454.02</v>
      </c>
      <c r="K1280" t="s">
        <v>38</v>
      </c>
      <c r="L1280">
        <v>33.659999999999997</v>
      </c>
      <c r="M1280">
        <v>-9.36</v>
      </c>
      <c r="N1280">
        <v>116.596926</v>
      </c>
      <c r="O1280" t="s">
        <v>3</v>
      </c>
      <c r="P1280" t="s">
        <v>4</v>
      </c>
      <c r="T1280">
        <v>0</v>
      </c>
      <c r="U1280">
        <v>0.74812411000000001</v>
      </c>
      <c r="V1280" t="s">
        <v>5</v>
      </c>
      <c r="W1280" t="s">
        <v>6</v>
      </c>
      <c r="Y1280" t="s">
        <v>7</v>
      </c>
      <c r="AZ1280">
        <v>0.18822788200000001</v>
      </c>
      <c r="BB1280">
        <v>0.29290092099999998</v>
      </c>
      <c r="BC1280" t="s">
        <v>334</v>
      </c>
      <c r="BD1280">
        <v>2013</v>
      </c>
      <c r="BE1280" t="s">
        <v>335</v>
      </c>
      <c r="BG1280" t="s">
        <v>36</v>
      </c>
      <c r="BN1280">
        <v>7.7670000000011896E-3</v>
      </c>
    </row>
    <row r="1281" spans="1:66" x14ac:dyDescent="0.25">
      <c r="A1281">
        <v>102519</v>
      </c>
      <c r="B1281" s="1" t="s">
        <v>2979</v>
      </c>
      <c r="C1281" t="str">
        <f>Table2[[#This Row],[LeadAuthor]]&amp;Table2[[#This Row],[Year]]&amp;"_"&amp;Table2[[#This Row],[SiteName]]&amp;"_"&amp;Table2[[#This Row],[SampleID]]</f>
        <v>McAnena2013_DSDP545_050</v>
      </c>
      <c r="D1281" t="s">
        <v>333</v>
      </c>
      <c r="F1281">
        <v>454.11</v>
      </c>
      <c r="K1281" t="s">
        <v>38</v>
      </c>
      <c r="L1281">
        <v>33.659999999999997</v>
      </c>
      <c r="M1281">
        <v>-9.36</v>
      </c>
      <c r="N1281">
        <v>116.604693</v>
      </c>
      <c r="O1281" t="s">
        <v>3</v>
      </c>
      <c r="P1281" t="s">
        <v>4</v>
      </c>
      <c r="T1281">
        <v>0</v>
      </c>
      <c r="U1281">
        <v>0.79594310800000001</v>
      </c>
      <c r="V1281" t="s">
        <v>5</v>
      </c>
      <c r="W1281" t="s">
        <v>6</v>
      </c>
      <c r="Y1281" t="s">
        <v>7</v>
      </c>
      <c r="AZ1281">
        <v>0.191781864</v>
      </c>
      <c r="BB1281">
        <v>0.226701813</v>
      </c>
      <c r="BC1281" t="s">
        <v>334</v>
      </c>
      <c r="BD1281">
        <v>2013</v>
      </c>
      <c r="BE1281" t="s">
        <v>335</v>
      </c>
      <c r="BG1281" t="s">
        <v>36</v>
      </c>
      <c r="BN1281">
        <v>6.9040000000057944E-3</v>
      </c>
    </row>
    <row r="1282" spans="1:66" x14ac:dyDescent="0.25">
      <c r="A1282">
        <v>102520</v>
      </c>
      <c r="B1282" s="1" t="s">
        <v>2980</v>
      </c>
      <c r="C1282" t="str">
        <f>Table2[[#This Row],[LeadAuthor]]&amp;Table2[[#This Row],[Year]]&amp;"_"&amp;Table2[[#This Row],[SiteName]]&amp;"_"&amp;Table2[[#This Row],[SampleID]]</f>
        <v>McAnena2013_DSDP545_051</v>
      </c>
      <c r="D1282" t="s">
        <v>333</v>
      </c>
      <c r="F1282">
        <v>454.19</v>
      </c>
      <c r="K1282" t="s">
        <v>38</v>
      </c>
      <c r="L1282">
        <v>33.659999999999997</v>
      </c>
      <c r="M1282">
        <v>-9.36</v>
      </c>
      <c r="N1282">
        <v>116.611597</v>
      </c>
      <c r="O1282" t="s">
        <v>3</v>
      </c>
      <c r="P1282" t="s">
        <v>4</v>
      </c>
      <c r="T1282">
        <v>0</v>
      </c>
      <c r="U1282">
        <v>0.80241303799999997</v>
      </c>
      <c r="V1282" t="s">
        <v>5</v>
      </c>
      <c r="W1282" t="s">
        <v>6</v>
      </c>
      <c r="Y1282" t="s">
        <v>7</v>
      </c>
      <c r="AZ1282">
        <v>0.184610043</v>
      </c>
      <c r="BB1282">
        <v>0.22981884299999999</v>
      </c>
      <c r="BC1282" t="s">
        <v>334</v>
      </c>
      <c r="BD1282">
        <v>2013</v>
      </c>
      <c r="BE1282" t="s">
        <v>335</v>
      </c>
      <c r="BG1282" t="s">
        <v>36</v>
      </c>
      <c r="BN1282">
        <v>9.4929999999919801E-3</v>
      </c>
    </row>
    <row r="1283" spans="1:66" x14ac:dyDescent="0.25">
      <c r="A1283">
        <v>102521</v>
      </c>
      <c r="B1283" s="1" t="s">
        <v>2981</v>
      </c>
      <c r="C1283" t="str">
        <f>Table2[[#This Row],[LeadAuthor]]&amp;Table2[[#This Row],[Year]]&amp;"_"&amp;Table2[[#This Row],[SiteName]]&amp;"_"&amp;Table2[[#This Row],[SampleID]]</f>
        <v>McAnena2013_DSDP545_052</v>
      </c>
      <c r="D1283" t="s">
        <v>333</v>
      </c>
      <c r="F1283">
        <v>454.3</v>
      </c>
      <c r="K1283" t="s">
        <v>38</v>
      </c>
      <c r="L1283">
        <v>33.659999999999997</v>
      </c>
      <c r="M1283">
        <v>-9.36</v>
      </c>
      <c r="N1283">
        <v>116.62109</v>
      </c>
      <c r="O1283" t="s">
        <v>3</v>
      </c>
      <c r="P1283" t="s">
        <v>4</v>
      </c>
      <c r="T1283">
        <v>0</v>
      </c>
      <c r="U1283">
        <v>0.80441477699999997</v>
      </c>
      <c r="V1283" t="s">
        <v>5</v>
      </c>
      <c r="W1283" t="s">
        <v>6</v>
      </c>
      <c r="Y1283" t="s">
        <v>7</v>
      </c>
      <c r="AZ1283">
        <v>0.17785171499999999</v>
      </c>
      <c r="BB1283">
        <v>0.20615032999999999</v>
      </c>
      <c r="BC1283" t="s">
        <v>334</v>
      </c>
      <c r="BD1283">
        <v>2013</v>
      </c>
      <c r="BE1283" t="s">
        <v>335</v>
      </c>
      <c r="BG1283" t="s">
        <v>36</v>
      </c>
      <c r="BN1283">
        <v>0.19072300000000553</v>
      </c>
    </row>
    <row r="1284" spans="1:66" x14ac:dyDescent="0.25">
      <c r="A1284">
        <v>102522</v>
      </c>
      <c r="B1284" s="1" t="s">
        <v>2982</v>
      </c>
      <c r="C1284" t="str">
        <f>Table2[[#This Row],[LeadAuthor]]&amp;Table2[[#This Row],[Year]]&amp;"_"&amp;Table2[[#This Row],[SiteName]]&amp;"_"&amp;Table2[[#This Row],[SampleID]]</f>
        <v>McAnena2013_DSDP545_053</v>
      </c>
      <c r="D1284" t="s">
        <v>333</v>
      </c>
      <c r="F1284">
        <v>456.51</v>
      </c>
      <c r="K1284" t="s">
        <v>38</v>
      </c>
      <c r="L1284">
        <v>33.659999999999997</v>
      </c>
      <c r="M1284">
        <v>-9.36</v>
      </c>
      <c r="N1284">
        <v>116.811813</v>
      </c>
      <c r="O1284" t="s">
        <v>3</v>
      </c>
      <c r="P1284" t="s">
        <v>4</v>
      </c>
      <c r="T1284">
        <v>0</v>
      </c>
      <c r="U1284">
        <v>0.76224488700000004</v>
      </c>
      <c r="V1284" t="s">
        <v>5</v>
      </c>
      <c r="W1284" t="s">
        <v>6</v>
      </c>
      <c r="Y1284" t="s">
        <v>7</v>
      </c>
      <c r="AZ1284">
        <v>0.17686676700000001</v>
      </c>
      <c r="BB1284">
        <v>0.2227141</v>
      </c>
      <c r="BC1284" t="s">
        <v>334</v>
      </c>
      <c r="BD1284">
        <v>2013</v>
      </c>
      <c r="BE1284" t="s">
        <v>335</v>
      </c>
      <c r="BG1284" t="s">
        <v>36</v>
      </c>
      <c r="BN1284">
        <v>0.14929899999999918</v>
      </c>
    </row>
    <row r="1285" spans="1:66" x14ac:dyDescent="0.25">
      <c r="A1285">
        <v>102523</v>
      </c>
      <c r="B1285" s="1" t="s">
        <v>2983</v>
      </c>
      <c r="C1285" t="str">
        <f>Table2[[#This Row],[LeadAuthor]]&amp;Table2[[#This Row],[Year]]&amp;"_"&amp;Table2[[#This Row],[SiteName]]&amp;"_"&amp;Table2[[#This Row],[SampleID]]</f>
        <v>McAnena2013_DSDP545_054</v>
      </c>
      <c r="D1285" t="s">
        <v>333</v>
      </c>
      <c r="F1285">
        <v>458.24</v>
      </c>
      <c r="K1285" t="s">
        <v>38</v>
      </c>
      <c r="L1285">
        <v>33.659999999999997</v>
      </c>
      <c r="M1285">
        <v>-9.36</v>
      </c>
      <c r="N1285">
        <v>116.961112</v>
      </c>
      <c r="O1285" t="s">
        <v>3</v>
      </c>
      <c r="P1285" t="s">
        <v>4</v>
      </c>
      <c r="T1285">
        <v>0</v>
      </c>
      <c r="U1285">
        <v>0.75995696999999995</v>
      </c>
      <c r="V1285" t="s">
        <v>5</v>
      </c>
      <c r="W1285" t="s">
        <v>6</v>
      </c>
      <c r="Y1285" t="s">
        <v>7</v>
      </c>
      <c r="AZ1285">
        <v>0.13934707700000001</v>
      </c>
      <c r="BB1285">
        <v>0.21226392199999999</v>
      </c>
      <c r="BC1285" t="s">
        <v>334</v>
      </c>
      <c r="BD1285">
        <v>2013</v>
      </c>
      <c r="BE1285" t="s">
        <v>335</v>
      </c>
      <c r="BG1285" t="s">
        <v>36</v>
      </c>
      <c r="BN1285">
        <v>0.17260000000000275</v>
      </c>
    </row>
    <row r="1286" spans="1:66" x14ac:dyDescent="0.25">
      <c r="A1286">
        <v>102524</v>
      </c>
      <c r="B1286" s="1" t="s">
        <v>2984</v>
      </c>
      <c r="C1286" t="str">
        <f>Table2[[#This Row],[LeadAuthor]]&amp;Table2[[#This Row],[Year]]&amp;"_"&amp;Table2[[#This Row],[SiteName]]&amp;"_"&amp;Table2[[#This Row],[SampleID]]</f>
        <v>McAnena2013_DSDP545_055</v>
      </c>
      <c r="D1286" t="s">
        <v>333</v>
      </c>
      <c r="F1286">
        <v>460.24</v>
      </c>
      <c r="K1286" t="s">
        <v>38</v>
      </c>
      <c r="L1286">
        <v>33.659999999999997</v>
      </c>
      <c r="M1286">
        <v>-9.36</v>
      </c>
      <c r="N1286">
        <v>117.133712</v>
      </c>
      <c r="O1286" t="s">
        <v>3</v>
      </c>
      <c r="P1286" t="s">
        <v>4</v>
      </c>
      <c r="T1286">
        <v>0</v>
      </c>
      <c r="U1286">
        <v>0.76317972899999997</v>
      </c>
      <c r="V1286" t="s">
        <v>5</v>
      </c>
      <c r="W1286" t="s">
        <v>6</v>
      </c>
      <c r="Y1286" t="s">
        <v>7</v>
      </c>
      <c r="AZ1286">
        <v>0.134481133</v>
      </c>
      <c r="BB1286">
        <v>0.22097853000000001</v>
      </c>
      <c r="BC1286" t="s">
        <v>334</v>
      </c>
      <c r="BD1286">
        <v>2013</v>
      </c>
      <c r="BE1286" t="s">
        <v>335</v>
      </c>
      <c r="BG1286" t="s">
        <v>36</v>
      </c>
      <c r="BN1286">
        <v>6.2135999999995306E-2</v>
      </c>
    </row>
    <row r="1287" spans="1:66" x14ac:dyDescent="0.25">
      <c r="A1287">
        <v>102525</v>
      </c>
      <c r="B1287" s="1" t="s">
        <v>2985</v>
      </c>
      <c r="C1287" t="str">
        <f>Table2[[#This Row],[LeadAuthor]]&amp;Table2[[#This Row],[Year]]&amp;"_"&amp;Table2[[#This Row],[SiteName]]&amp;"_"&amp;Table2[[#This Row],[SampleID]]</f>
        <v>McAnena2013_DSDP545_056</v>
      </c>
      <c r="D1287" t="s">
        <v>333</v>
      </c>
      <c r="F1287">
        <v>460.96</v>
      </c>
      <c r="K1287" t="s">
        <v>38</v>
      </c>
      <c r="L1287">
        <v>33.659999999999997</v>
      </c>
      <c r="M1287">
        <v>-9.36</v>
      </c>
      <c r="N1287">
        <v>117.195848</v>
      </c>
      <c r="O1287" t="s">
        <v>3</v>
      </c>
      <c r="P1287" t="s">
        <v>4</v>
      </c>
      <c r="T1287">
        <v>0</v>
      </c>
      <c r="U1287">
        <v>0.76120886799999998</v>
      </c>
      <c r="V1287" t="s">
        <v>5</v>
      </c>
      <c r="W1287" t="s">
        <v>6</v>
      </c>
      <c r="Y1287" t="s">
        <v>7</v>
      </c>
      <c r="BB1287">
        <v>0.221477063</v>
      </c>
      <c r="BC1287" t="s">
        <v>334</v>
      </c>
      <c r="BD1287">
        <v>2013</v>
      </c>
      <c r="BE1287" t="s">
        <v>335</v>
      </c>
      <c r="BG1287" t="s">
        <v>36</v>
      </c>
      <c r="BN1287">
        <v>5.8683999999999514E-2</v>
      </c>
    </row>
    <row r="1288" spans="1:66" x14ac:dyDescent="0.25">
      <c r="A1288">
        <v>102526</v>
      </c>
      <c r="B1288" s="1" t="s">
        <v>2986</v>
      </c>
      <c r="C1288" t="str">
        <f>Table2[[#This Row],[LeadAuthor]]&amp;Table2[[#This Row],[Year]]&amp;"_"&amp;Table2[[#This Row],[SiteName]]&amp;"_"&amp;Table2[[#This Row],[SampleID]]</f>
        <v>McAnena2013_DSDP545_057</v>
      </c>
      <c r="D1288" t="s">
        <v>333</v>
      </c>
      <c r="F1288">
        <v>461.64</v>
      </c>
      <c r="K1288" t="s">
        <v>38</v>
      </c>
      <c r="L1288">
        <v>33.659999999999997</v>
      </c>
      <c r="M1288">
        <v>-9.36</v>
      </c>
      <c r="N1288">
        <v>117.254532</v>
      </c>
      <c r="O1288" t="s">
        <v>3</v>
      </c>
      <c r="P1288" t="s">
        <v>4</v>
      </c>
      <c r="T1288">
        <v>0</v>
      </c>
      <c r="U1288">
        <v>0.77658052</v>
      </c>
      <c r="V1288" t="s">
        <v>5</v>
      </c>
      <c r="W1288" t="s">
        <v>6</v>
      </c>
      <c r="Y1288" t="s">
        <v>7</v>
      </c>
      <c r="AZ1288">
        <v>0.18064227099999999</v>
      </c>
      <c r="BB1288">
        <v>0.22436491</v>
      </c>
      <c r="BC1288" t="s">
        <v>334</v>
      </c>
      <c r="BD1288">
        <v>2013</v>
      </c>
      <c r="BE1288" t="s">
        <v>335</v>
      </c>
      <c r="BG1288" t="s">
        <v>36</v>
      </c>
      <c r="BN1288">
        <v>4.3149999999997135E-2</v>
      </c>
    </row>
    <row r="1289" spans="1:66" x14ac:dyDescent="0.25">
      <c r="A1289">
        <v>102527</v>
      </c>
      <c r="B1289" s="1" t="s">
        <v>2987</v>
      </c>
      <c r="C1289" t="str">
        <f>Table2[[#This Row],[LeadAuthor]]&amp;Table2[[#This Row],[Year]]&amp;"_"&amp;Table2[[#This Row],[SiteName]]&amp;"_"&amp;Table2[[#This Row],[SampleID]]</f>
        <v>McAnena2013_DSDP545_058</v>
      </c>
      <c r="D1289" t="s">
        <v>333</v>
      </c>
      <c r="F1289">
        <v>462.14</v>
      </c>
      <c r="K1289" t="s">
        <v>38</v>
      </c>
      <c r="L1289">
        <v>33.659999999999997</v>
      </c>
      <c r="M1289">
        <v>-9.36</v>
      </c>
      <c r="N1289">
        <v>117.29768199999999</v>
      </c>
      <c r="O1289" t="s">
        <v>3</v>
      </c>
      <c r="P1289" t="s">
        <v>4</v>
      </c>
      <c r="T1289">
        <v>0</v>
      </c>
      <c r="U1289">
        <v>0.76497441200000005</v>
      </c>
      <c r="V1289" t="s">
        <v>5</v>
      </c>
      <c r="W1289" t="s">
        <v>6</v>
      </c>
      <c r="Y1289" t="s">
        <v>7</v>
      </c>
      <c r="AZ1289">
        <v>0.16283889500000001</v>
      </c>
      <c r="BB1289">
        <v>0.223821043</v>
      </c>
      <c r="BC1289" t="s">
        <v>334</v>
      </c>
      <c r="BD1289">
        <v>2013</v>
      </c>
      <c r="BE1289" t="s">
        <v>335</v>
      </c>
      <c r="BG1289" t="s">
        <v>36</v>
      </c>
      <c r="BN1289">
        <v>5.0916999999998325E-2</v>
      </c>
    </row>
    <row r="1290" spans="1:66" x14ac:dyDescent="0.25">
      <c r="A1290">
        <v>102528</v>
      </c>
      <c r="B1290" s="1" t="s">
        <v>2988</v>
      </c>
      <c r="C1290" t="str">
        <f>Table2[[#This Row],[LeadAuthor]]&amp;Table2[[#This Row],[Year]]&amp;"_"&amp;Table2[[#This Row],[SiteName]]&amp;"_"&amp;Table2[[#This Row],[SampleID]]</f>
        <v>McAnena2013_DSDP545_059</v>
      </c>
      <c r="D1290" t="s">
        <v>333</v>
      </c>
      <c r="F1290">
        <v>462.73</v>
      </c>
      <c r="K1290" t="s">
        <v>38</v>
      </c>
      <c r="L1290">
        <v>33.659999999999997</v>
      </c>
      <c r="M1290">
        <v>-9.36</v>
      </c>
      <c r="N1290">
        <v>117.34859899999999</v>
      </c>
      <c r="O1290" t="s">
        <v>3</v>
      </c>
      <c r="P1290" t="s">
        <v>4</v>
      </c>
      <c r="T1290">
        <v>0</v>
      </c>
      <c r="U1290">
        <v>0.73407219499999998</v>
      </c>
      <c r="V1290" t="s">
        <v>5</v>
      </c>
      <c r="W1290" t="s">
        <v>6</v>
      </c>
      <c r="Y1290" t="s">
        <v>7</v>
      </c>
      <c r="AZ1290">
        <v>0.14865485000000001</v>
      </c>
      <c r="BB1290">
        <v>0.21539304000000001</v>
      </c>
      <c r="BC1290" t="s">
        <v>334</v>
      </c>
      <c r="BD1290">
        <v>2013</v>
      </c>
      <c r="BE1290" t="s">
        <v>335</v>
      </c>
      <c r="BG1290" t="s">
        <v>36</v>
      </c>
      <c r="BN1290">
        <v>3.7972000000010553E-2</v>
      </c>
    </row>
    <row r="1291" spans="1:66" x14ac:dyDescent="0.25">
      <c r="A1291">
        <v>102529</v>
      </c>
      <c r="B1291" s="1" t="s">
        <v>2989</v>
      </c>
      <c r="C1291" t="str">
        <f>Table2[[#This Row],[LeadAuthor]]&amp;Table2[[#This Row],[Year]]&amp;"_"&amp;Table2[[#This Row],[SiteName]]&amp;"_"&amp;Table2[[#This Row],[SampleID]]</f>
        <v>McAnena2013_DSDP545_060</v>
      </c>
      <c r="D1291" t="s">
        <v>333</v>
      </c>
      <c r="F1291">
        <v>463.17</v>
      </c>
      <c r="K1291" t="s">
        <v>38</v>
      </c>
      <c r="L1291">
        <v>33.659999999999997</v>
      </c>
      <c r="M1291">
        <v>-9.36</v>
      </c>
      <c r="N1291">
        <v>117.386571</v>
      </c>
      <c r="O1291" t="s">
        <v>3</v>
      </c>
      <c r="P1291" t="s">
        <v>4</v>
      </c>
      <c r="T1291">
        <v>0</v>
      </c>
      <c r="U1291">
        <v>0.76075849600000001</v>
      </c>
      <c r="V1291" t="s">
        <v>5</v>
      </c>
      <c r="W1291" t="s">
        <v>6</v>
      </c>
      <c r="Y1291" t="s">
        <v>7</v>
      </c>
      <c r="AZ1291">
        <v>0.15529185700000001</v>
      </c>
      <c r="BB1291">
        <v>0.22438806</v>
      </c>
      <c r="BC1291" t="s">
        <v>334</v>
      </c>
      <c r="BD1291">
        <v>2013</v>
      </c>
      <c r="BE1291" t="s">
        <v>335</v>
      </c>
      <c r="BG1291" t="s">
        <v>36</v>
      </c>
      <c r="BN1291">
        <v>0.12427199999999061</v>
      </c>
    </row>
    <row r="1292" spans="1:66" x14ac:dyDescent="0.25">
      <c r="A1292">
        <v>102530</v>
      </c>
      <c r="B1292" s="1" t="s">
        <v>2990</v>
      </c>
      <c r="C1292" t="str">
        <f>Table2[[#This Row],[LeadAuthor]]&amp;Table2[[#This Row],[Year]]&amp;"_"&amp;Table2[[#This Row],[SiteName]]&amp;"_"&amp;Table2[[#This Row],[SampleID]]</f>
        <v>McAnena2013_DSDP545_061</v>
      </c>
      <c r="D1292" t="s">
        <v>333</v>
      </c>
      <c r="F1292">
        <v>464.61</v>
      </c>
      <c r="K1292" t="s">
        <v>38</v>
      </c>
      <c r="L1292">
        <v>33.659999999999997</v>
      </c>
      <c r="M1292">
        <v>-9.36</v>
      </c>
      <c r="N1292">
        <v>117.51084299999999</v>
      </c>
      <c r="O1292" t="s">
        <v>3</v>
      </c>
      <c r="P1292" t="s">
        <v>4</v>
      </c>
      <c r="T1292">
        <v>0</v>
      </c>
      <c r="U1292">
        <v>0.76771829899999999</v>
      </c>
      <c r="V1292" t="s">
        <v>5</v>
      </c>
      <c r="W1292" t="s">
        <v>6</v>
      </c>
      <c r="Y1292" t="s">
        <v>7</v>
      </c>
      <c r="AZ1292">
        <v>0.18330880199999999</v>
      </c>
      <c r="BB1292">
        <v>0.24243203199999999</v>
      </c>
      <c r="BC1292" t="s">
        <v>334</v>
      </c>
      <c r="BD1292">
        <v>2013</v>
      </c>
      <c r="BE1292" t="s">
        <v>335</v>
      </c>
      <c r="BG1292" t="s">
        <v>36</v>
      </c>
      <c r="BN1292">
        <v>0.10097100000000125</v>
      </c>
    </row>
    <row r="1293" spans="1:66" x14ac:dyDescent="0.25">
      <c r="A1293">
        <v>102531</v>
      </c>
      <c r="B1293" s="1" t="s">
        <v>2991</v>
      </c>
      <c r="C1293" t="str">
        <f>Table2[[#This Row],[LeadAuthor]]&amp;Table2[[#This Row],[Year]]&amp;"_"&amp;Table2[[#This Row],[SiteName]]&amp;"_"&amp;Table2[[#This Row],[SampleID]]</f>
        <v>McAnena2013_DSDP545_062</v>
      </c>
      <c r="D1293" t="s">
        <v>333</v>
      </c>
      <c r="F1293">
        <v>465.78</v>
      </c>
      <c r="K1293" t="s">
        <v>38</v>
      </c>
      <c r="L1293">
        <v>33.659999999999997</v>
      </c>
      <c r="M1293">
        <v>-9.36</v>
      </c>
      <c r="N1293">
        <v>117.611814</v>
      </c>
      <c r="O1293" t="s">
        <v>3</v>
      </c>
      <c r="P1293" t="s">
        <v>4</v>
      </c>
      <c r="T1293">
        <v>0</v>
      </c>
      <c r="U1293">
        <v>0.74425977700000001</v>
      </c>
      <c r="V1293" t="s">
        <v>5</v>
      </c>
      <c r="W1293" t="s">
        <v>6</v>
      </c>
      <c r="Y1293" t="s">
        <v>7</v>
      </c>
      <c r="BB1293">
        <v>0.22894574400000001</v>
      </c>
      <c r="BC1293" t="s">
        <v>334</v>
      </c>
      <c r="BD1293">
        <v>2013</v>
      </c>
      <c r="BE1293" t="s">
        <v>335</v>
      </c>
      <c r="BG1293" t="s">
        <v>36</v>
      </c>
      <c r="BN1293">
        <v>1.7260000000050013E-3</v>
      </c>
    </row>
    <row r="1294" spans="1:66" x14ac:dyDescent="0.25">
      <c r="A1294">
        <v>102532</v>
      </c>
      <c r="B1294" s="1" t="s">
        <v>2992</v>
      </c>
      <c r="C1294" t="str">
        <f>Table2[[#This Row],[LeadAuthor]]&amp;Table2[[#This Row],[Year]]&amp;"_"&amp;Table2[[#This Row],[SiteName]]&amp;"_"&amp;Table2[[#This Row],[SampleID]]</f>
        <v>McAnena2013_DSDP545_063</v>
      </c>
      <c r="D1294" t="s">
        <v>333</v>
      </c>
      <c r="F1294">
        <v>465.8</v>
      </c>
      <c r="K1294" t="s">
        <v>38</v>
      </c>
      <c r="L1294">
        <v>33.659999999999997</v>
      </c>
      <c r="M1294">
        <v>-9.36</v>
      </c>
      <c r="N1294">
        <v>117.61354</v>
      </c>
      <c r="O1294" t="s">
        <v>3</v>
      </c>
      <c r="P1294" t="s">
        <v>4</v>
      </c>
      <c r="T1294">
        <v>0</v>
      </c>
      <c r="U1294">
        <v>0.76257965299999997</v>
      </c>
      <c r="V1294" t="s">
        <v>5</v>
      </c>
      <c r="W1294" t="s">
        <v>6</v>
      </c>
      <c r="Y1294" t="s">
        <v>7</v>
      </c>
      <c r="AZ1294">
        <v>0.212895156</v>
      </c>
      <c r="BB1294">
        <v>0.28840463300000002</v>
      </c>
      <c r="BC1294" t="s">
        <v>334</v>
      </c>
      <c r="BD1294">
        <v>2013</v>
      </c>
      <c r="BE1294" t="s">
        <v>335</v>
      </c>
      <c r="BG1294" t="s">
        <v>36</v>
      </c>
      <c r="BN1294">
        <v>6.8177000000005705E-2</v>
      </c>
    </row>
    <row r="1295" spans="1:66" x14ac:dyDescent="0.25">
      <c r="A1295">
        <v>102533</v>
      </c>
      <c r="B1295" s="1" t="s">
        <v>2993</v>
      </c>
      <c r="C1295" t="str">
        <f>Table2[[#This Row],[LeadAuthor]]&amp;Table2[[#This Row],[Year]]&amp;"_"&amp;Table2[[#This Row],[SiteName]]&amp;"_"&amp;Table2[[#This Row],[SampleID]]</f>
        <v>McAnena2013_DSDP545_064</v>
      </c>
      <c r="D1295" t="s">
        <v>333</v>
      </c>
      <c r="F1295">
        <v>466.59</v>
      </c>
      <c r="K1295" t="s">
        <v>38</v>
      </c>
      <c r="L1295">
        <v>33.659999999999997</v>
      </c>
      <c r="M1295">
        <v>-9.36</v>
      </c>
      <c r="N1295">
        <v>117.68171700000001</v>
      </c>
      <c r="O1295" t="s">
        <v>3</v>
      </c>
      <c r="P1295" t="s">
        <v>4</v>
      </c>
      <c r="T1295">
        <v>0</v>
      </c>
      <c r="U1295">
        <v>0.73846649600000003</v>
      </c>
      <c r="V1295" t="s">
        <v>5</v>
      </c>
      <c r="W1295" t="s">
        <v>6</v>
      </c>
      <c r="Y1295" t="s">
        <v>7</v>
      </c>
      <c r="BB1295">
        <v>0.28319539399999999</v>
      </c>
      <c r="BC1295" t="s">
        <v>334</v>
      </c>
      <c r="BD1295">
        <v>2013</v>
      </c>
      <c r="BE1295" t="s">
        <v>335</v>
      </c>
      <c r="BG1295" t="s">
        <v>36</v>
      </c>
      <c r="BN1295">
        <v>1.8985999999998171E-2</v>
      </c>
    </row>
    <row r="1296" spans="1:66" x14ac:dyDescent="0.25">
      <c r="A1296">
        <v>102534</v>
      </c>
      <c r="B1296" s="1" t="s">
        <v>2994</v>
      </c>
      <c r="C1296" t="str">
        <f>Table2[[#This Row],[LeadAuthor]]&amp;Table2[[#This Row],[Year]]&amp;"_"&amp;Table2[[#This Row],[SiteName]]&amp;"_"&amp;Table2[[#This Row],[SampleID]]</f>
        <v>McAnena2013_DSDP545_065</v>
      </c>
      <c r="D1296" t="s">
        <v>333</v>
      </c>
      <c r="F1296">
        <v>466.81</v>
      </c>
      <c r="K1296" t="s">
        <v>38</v>
      </c>
      <c r="L1296">
        <v>33.659999999999997</v>
      </c>
      <c r="M1296">
        <v>-9.36</v>
      </c>
      <c r="N1296">
        <v>117.700703</v>
      </c>
      <c r="O1296" t="s">
        <v>3</v>
      </c>
      <c r="P1296" t="s">
        <v>4</v>
      </c>
      <c r="T1296">
        <v>0</v>
      </c>
      <c r="U1296">
        <v>0.79546653899999997</v>
      </c>
      <c r="V1296" t="s">
        <v>5</v>
      </c>
      <c r="W1296" t="s">
        <v>6</v>
      </c>
      <c r="Y1296" t="s">
        <v>7</v>
      </c>
      <c r="BB1296">
        <v>0.221506587</v>
      </c>
      <c r="BC1296" t="s">
        <v>334</v>
      </c>
      <c r="BD1296">
        <v>2013</v>
      </c>
      <c r="BE1296" t="s">
        <v>335</v>
      </c>
      <c r="BG1296" t="s">
        <v>36</v>
      </c>
      <c r="BN1296">
        <v>2.5889999999989755E-2</v>
      </c>
    </row>
    <row r="1297" spans="1:66" x14ac:dyDescent="0.25">
      <c r="A1297">
        <v>102535</v>
      </c>
      <c r="B1297" s="1" t="s">
        <v>2995</v>
      </c>
      <c r="C1297" t="str">
        <f>Table2[[#This Row],[LeadAuthor]]&amp;Table2[[#This Row],[Year]]&amp;"_"&amp;Table2[[#This Row],[SiteName]]&amp;"_"&amp;Table2[[#This Row],[SampleID]]</f>
        <v>McAnena2013_DSDP545_066</v>
      </c>
      <c r="D1297" t="s">
        <v>333</v>
      </c>
      <c r="F1297">
        <v>467.11</v>
      </c>
      <c r="K1297" t="s">
        <v>38</v>
      </c>
      <c r="L1297">
        <v>33.659999999999997</v>
      </c>
      <c r="M1297">
        <v>-9.36</v>
      </c>
      <c r="N1297">
        <v>117.72659299999999</v>
      </c>
      <c r="O1297" t="s">
        <v>3</v>
      </c>
      <c r="P1297" t="s">
        <v>4</v>
      </c>
      <c r="T1297">
        <v>0</v>
      </c>
      <c r="U1297">
        <v>0.79834745600000001</v>
      </c>
      <c r="V1297" t="s">
        <v>5</v>
      </c>
      <c r="W1297" t="s">
        <v>6</v>
      </c>
      <c r="Y1297" t="s">
        <v>7</v>
      </c>
      <c r="AZ1297">
        <v>0.13235936300000001</v>
      </c>
      <c r="BB1297">
        <v>0.21276801000000001</v>
      </c>
      <c r="BC1297" t="s">
        <v>334</v>
      </c>
      <c r="BD1297">
        <v>2013</v>
      </c>
      <c r="BE1297" t="s">
        <v>335</v>
      </c>
      <c r="BG1297" t="s">
        <v>36</v>
      </c>
      <c r="BN1297">
        <v>2.4163999999998964E-2</v>
      </c>
    </row>
    <row r="1298" spans="1:66" x14ac:dyDescent="0.25">
      <c r="A1298">
        <v>102536</v>
      </c>
      <c r="B1298" s="1" t="s">
        <v>2996</v>
      </c>
      <c r="C1298" t="str">
        <f>Table2[[#This Row],[LeadAuthor]]&amp;Table2[[#This Row],[Year]]&amp;"_"&amp;Table2[[#This Row],[SiteName]]&amp;"_"&amp;Table2[[#This Row],[SampleID]]</f>
        <v>McAnena2013_DSDP545_067</v>
      </c>
      <c r="D1298" t="s">
        <v>333</v>
      </c>
      <c r="F1298">
        <v>467.39</v>
      </c>
      <c r="K1298" t="s">
        <v>38</v>
      </c>
      <c r="L1298">
        <v>33.659999999999997</v>
      </c>
      <c r="M1298">
        <v>-9.36</v>
      </c>
      <c r="N1298">
        <v>117.75075699999999</v>
      </c>
      <c r="O1298" t="s">
        <v>3</v>
      </c>
      <c r="P1298" t="s">
        <v>4</v>
      </c>
      <c r="T1298">
        <v>0</v>
      </c>
      <c r="U1298">
        <v>0.80284309600000003</v>
      </c>
      <c r="V1298" t="s">
        <v>5</v>
      </c>
      <c r="W1298" t="s">
        <v>6</v>
      </c>
      <c r="Y1298" t="s">
        <v>7</v>
      </c>
      <c r="BB1298">
        <v>0.21576416500000001</v>
      </c>
      <c r="BC1298" t="s">
        <v>334</v>
      </c>
      <c r="BD1298">
        <v>2013</v>
      </c>
      <c r="BE1298" t="s">
        <v>335</v>
      </c>
      <c r="BG1298" t="s">
        <v>36</v>
      </c>
      <c r="BN1298">
        <v>4.5739000000011742E-2</v>
      </c>
    </row>
    <row r="1299" spans="1:66" x14ac:dyDescent="0.25">
      <c r="A1299">
        <v>102537</v>
      </c>
      <c r="B1299" s="1" t="s">
        <v>2997</v>
      </c>
      <c r="C1299" t="str">
        <f>Table2[[#This Row],[LeadAuthor]]&amp;Table2[[#This Row],[Year]]&amp;"_"&amp;Table2[[#This Row],[SiteName]]&amp;"_"&amp;Table2[[#This Row],[SampleID]]</f>
        <v>McAnena2013_DSDP545_068</v>
      </c>
      <c r="D1299" t="s">
        <v>333</v>
      </c>
      <c r="F1299">
        <v>467.92</v>
      </c>
      <c r="K1299" t="s">
        <v>38</v>
      </c>
      <c r="L1299">
        <v>33.659999999999997</v>
      </c>
      <c r="M1299">
        <v>-9.36</v>
      </c>
      <c r="N1299">
        <v>117.796496</v>
      </c>
      <c r="O1299" t="s">
        <v>3</v>
      </c>
      <c r="P1299" t="s">
        <v>4</v>
      </c>
      <c r="T1299">
        <v>0</v>
      </c>
      <c r="U1299">
        <v>0.78369301800000002</v>
      </c>
      <c r="V1299" t="s">
        <v>5</v>
      </c>
      <c r="W1299" t="s">
        <v>6</v>
      </c>
      <c r="Y1299" t="s">
        <v>7</v>
      </c>
      <c r="BB1299">
        <v>0.22165996600000001</v>
      </c>
      <c r="BC1299" t="s">
        <v>334</v>
      </c>
      <c r="BD1299">
        <v>2013</v>
      </c>
      <c r="BE1299" t="s">
        <v>335</v>
      </c>
      <c r="BG1299" t="s">
        <v>36</v>
      </c>
      <c r="BN1299">
        <v>5.954699999999491E-2</v>
      </c>
    </row>
    <row r="1300" spans="1:66" x14ac:dyDescent="0.25">
      <c r="A1300">
        <v>102538</v>
      </c>
      <c r="B1300" s="1" t="s">
        <v>2998</v>
      </c>
      <c r="C1300" t="str">
        <f>Table2[[#This Row],[LeadAuthor]]&amp;Table2[[#This Row],[Year]]&amp;"_"&amp;Table2[[#This Row],[SiteName]]&amp;"_"&amp;Table2[[#This Row],[SampleID]]</f>
        <v>McAnena2013_DSDP545_069</v>
      </c>
      <c r="D1300" t="s">
        <v>333</v>
      </c>
      <c r="F1300">
        <v>468.61</v>
      </c>
      <c r="K1300" t="s">
        <v>38</v>
      </c>
      <c r="L1300">
        <v>33.659999999999997</v>
      </c>
      <c r="M1300">
        <v>-9.36</v>
      </c>
      <c r="N1300">
        <v>117.856043</v>
      </c>
      <c r="O1300" t="s">
        <v>3</v>
      </c>
      <c r="P1300" t="s">
        <v>4</v>
      </c>
      <c r="T1300">
        <v>0</v>
      </c>
      <c r="U1300">
        <v>0.730056229</v>
      </c>
      <c r="V1300" t="s">
        <v>5</v>
      </c>
      <c r="W1300" t="s">
        <v>6</v>
      </c>
      <c r="Y1300" t="s">
        <v>7</v>
      </c>
      <c r="AZ1300">
        <v>0.20501438699999999</v>
      </c>
      <c r="BB1300">
        <v>0.30697094400000002</v>
      </c>
      <c r="BC1300" t="s">
        <v>334</v>
      </c>
      <c r="BD1300">
        <v>2013</v>
      </c>
      <c r="BE1300" t="s">
        <v>335</v>
      </c>
      <c r="BG1300" t="s">
        <v>36</v>
      </c>
      <c r="BN1300">
        <v>8.5436999999998875E-2</v>
      </c>
    </row>
    <row r="1301" spans="1:66" x14ac:dyDescent="0.25">
      <c r="A1301">
        <v>102539</v>
      </c>
      <c r="B1301" s="1" t="s">
        <v>2999</v>
      </c>
      <c r="C1301" t="str">
        <f>Table2[[#This Row],[LeadAuthor]]&amp;Table2[[#This Row],[Year]]&amp;"_"&amp;Table2[[#This Row],[SiteName]]&amp;"_"&amp;Table2[[#This Row],[SampleID]]</f>
        <v>McAnena2013_DSDP545_070</v>
      </c>
      <c r="D1301" t="s">
        <v>333</v>
      </c>
      <c r="F1301">
        <v>469.6</v>
      </c>
      <c r="K1301" t="s">
        <v>38</v>
      </c>
      <c r="L1301">
        <v>33.659999999999997</v>
      </c>
      <c r="M1301">
        <v>-9.36</v>
      </c>
      <c r="N1301">
        <v>117.94148</v>
      </c>
      <c r="O1301" t="s">
        <v>3</v>
      </c>
      <c r="P1301" t="s">
        <v>4</v>
      </c>
      <c r="T1301">
        <v>0</v>
      </c>
      <c r="U1301">
        <v>0.75217640100000005</v>
      </c>
      <c r="V1301" t="s">
        <v>5</v>
      </c>
      <c r="W1301" t="s">
        <v>6</v>
      </c>
      <c r="Y1301" t="s">
        <v>7</v>
      </c>
      <c r="BB1301">
        <v>0.22928890699999999</v>
      </c>
      <c r="BC1301" t="s">
        <v>334</v>
      </c>
      <c r="BD1301">
        <v>2013</v>
      </c>
      <c r="BE1301" t="s">
        <v>335</v>
      </c>
      <c r="BG1301" t="s">
        <v>36</v>
      </c>
      <c r="BN1301">
        <v>8.6299999999965848E-3</v>
      </c>
    </row>
    <row r="1302" spans="1:66" x14ac:dyDescent="0.25">
      <c r="A1302">
        <v>102540</v>
      </c>
      <c r="B1302" s="1" t="s">
        <v>3000</v>
      </c>
      <c r="C1302" t="str">
        <f>Table2[[#This Row],[LeadAuthor]]&amp;Table2[[#This Row],[Year]]&amp;"_"&amp;Table2[[#This Row],[SiteName]]&amp;"_"&amp;Table2[[#This Row],[SampleID]]</f>
        <v>McAnena2013_DSDP545_071</v>
      </c>
      <c r="D1302" t="s">
        <v>333</v>
      </c>
      <c r="F1302">
        <v>469.7</v>
      </c>
      <c r="K1302" t="s">
        <v>38</v>
      </c>
      <c r="L1302">
        <v>33.659999999999997</v>
      </c>
      <c r="M1302">
        <v>-9.36</v>
      </c>
      <c r="N1302">
        <v>117.95011</v>
      </c>
      <c r="O1302" t="s">
        <v>3</v>
      </c>
      <c r="P1302" t="s">
        <v>4</v>
      </c>
      <c r="T1302">
        <v>0</v>
      </c>
      <c r="U1302">
        <v>0.75342275299999995</v>
      </c>
      <c r="V1302" t="s">
        <v>5</v>
      </c>
      <c r="W1302" t="s">
        <v>6</v>
      </c>
      <c r="Y1302" t="s">
        <v>7</v>
      </c>
      <c r="AZ1302">
        <v>0.163316976</v>
      </c>
      <c r="BB1302">
        <v>0.27771393500000002</v>
      </c>
      <c r="BC1302" t="s">
        <v>334</v>
      </c>
      <c r="BD1302">
        <v>2013</v>
      </c>
      <c r="BE1302" t="s">
        <v>335</v>
      </c>
      <c r="BG1302" t="s">
        <v>36</v>
      </c>
      <c r="BN1302">
        <v>8.5436999999998875E-2</v>
      </c>
    </row>
    <row r="1303" spans="1:66" x14ac:dyDescent="0.25">
      <c r="A1303">
        <v>102541</v>
      </c>
      <c r="B1303" s="1" t="s">
        <v>3001</v>
      </c>
      <c r="C1303" t="str">
        <f>Table2[[#This Row],[LeadAuthor]]&amp;Table2[[#This Row],[Year]]&amp;"_"&amp;Table2[[#This Row],[SiteName]]&amp;"_"&amp;Table2[[#This Row],[SampleID]]</f>
        <v>McAnena2013_DSDP545_072</v>
      </c>
      <c r="D1303" t="s">
        <v>333</v>
      </c>
      <c r="F1303">
        <v>470.69</v>
      </c>
      <c r="K1303" t="s">
        <v>38</v>
      </c>
      <c r="L1303">
        <v>33.659999999999997</v>
      </c>
      <c r="M1303">
        <v>-9.36</v>
      </c>
      <c r="N1303">
        <v>118.03554699999999</v>
      </c>
      <c r="O1303" t="s">
        <v>3</v>
      </c>
      <c r="P1303" t="s">
        <v>4</v>
      </c>
      <c r="T1303">
        <v>0</v>
      </c>
      <c r="U1303">
        <v>0.76087059999999995</v>
      </c>
      <c r="V1303" t="s">
        <v>5</v>
      </c>
      <c r="W1303" t="s">
        <v>6</v>
      </c>
      <c r="Y1303" t="s">
        <v>7</v>
      </c>
      <c r="BB1303">
        <v>0.30127965800000001</v>
      </c>
      <c r="BC1303" t="s">
        <v>334</v>
      </c>
      <c r="BD1303">
        <v>2013</v>
      </c>
      <c r="BE1303" t="s">
        <v>335</v>
      </c>
      <c r="BG1303" t="s">
        <v>36</v>
      </c>
      <c r="BN1303">
        <v>0.13203900000000601</v>
      </c>
    </row>
    <row r="1304" spans="1:66" x14ac:dyDescent="0.25">
      <c r="A1304">
        <v>102542</v>
      </c>
      <c r="B1304" s="1" t="s">
        <v>3002</v>
      </c>
      <c r="C1304" t="str">
        <f>Table2[[#This Row],[LeadAuthor]]&amp;Table2[[#This Row],[Year]]&amp;"_"&amp;Table2[[#This Row],[SiteName]]&amp;"_"&amp;Table2[[#This Row],[SampleID]]</f>
        <v>McAnena2013_DSDP545_073</v>
      </c>
      <c r="D1304" t="s">
        <v>333</v>
      </c>
      <c r="F1304">
        <v>472.22</v>
      </c>
      <c r="K1304" t="s">
        <v>38</v>
      </c>
      <c r="L1304">
        <v>33.659999999999997</v>
      </c>
      <c r="M1304">
        <v>-9.36</v>
      </c>
      <c r="N1304">
        <v>118.167586</v>
      </c>
      <c r="O1304" t="s">
        <v>3</v>
      </c>
      <c r="P1304" t="s">
        <v>4</v>
      </c>
      <c r="T1304">
        <v>0</v>
      </c>
      <c r="U1304">
        <v>0.74345365699999999</v>
      </c>
      <c r="V1304" t="s">
        <v>5</v>
      </c>
      <c r="W1304" t="s">
        <v>6</v>
      </c>
      <c r="Y1304" t="s">
        <v>7</v>
      </c>
      <c r="AZ1304">
        <v>0.25496802499999999</v>
      </c>
      <c r="BB1304">
        <v>0.29548087299999998</v>
      </c>
      <c r="BC1304" t="s">
        <v>334</v>
      </c>
      <c r="BD1304">
        <v>2013</v>
      </c>
      <c r="BE1304" t="s">
        <v>335</v>
      </c>
      <c r="BG1304" t="s">
        <v>36</v>
      </c>
      <c r="BN1304">
        <v>8.457400000000348E-2</v>
      </c>
    </row>
    <row r="1305" spans="1:66" x14ac:dyDescent="0.25">
      <c r="A1305">
        <v>102543</v>
      </c>
      <c r="B1305" s="1" t="s">
        <v>3003</v>
      </c>
      <c r="C1305" t="str">
        <f>Table2[[#This Row],[LeadAuthor]]&amp;Table2[[#This Row],[Year]]&amp;"_"&amp;Table2[[#This Row],[SiteName]]&amp;"_"&amp;Table2[[#This Row],[SampleID]]</f>
        <v>McAnena2013_DSDP545_074</v>
      </c>
      <c r="D1305" t="s">
        <v>333</v>
      </c>
      <c r="F1305">
        <v>473.2</v>
      </c>
      <c r="K1305" t="s">
        <v>38</v>
      </c>
      <c r="L1305">
        <v>33.659999999999997</v>
      </c>
      <c r="M1305">
        <v>-9.36</v>
      </c>
      <c r="N1305">
        <v>118.25216</v>
      </c>
      <c r="O1305" t="s">
        <v>3</v>
      </c>
      <c r="P1305" t="s">
        <v>4</v>
      </c>
      <c r="T1305">
        <v>0</v>
      </c>
      <c r="U1305">
        <v>0.76269019299999996</v>
      </c>
      <c r="V1305" t="s">
        <v>5</v>
      </c>
      <c r="W1305" t="s">
        <v>6</v>
      </c>
      <c r="Y1305" t="s">
        <v>7</v>
      </c>
      <c r="BB1305">
        <v>0.29573193800000003</v>
      </c>
      <c r="BC1305" t="s">
        <v>334</v>
      </c>
      <c r="BD1305">
        <v>2013</v>
      </c>
      <c r="BE1305" t="s">
        <v>335</v>
      </c>
      <c r="BG1305" t="s">
        <v>36</v>
      </c>
      <c r="BN1305">
        <v>9.0614999999999668E-2</v>
      </c>
    </row>
    <row r="1306" spans="1:66" x14ac:dyDescent="0.25">
      <c r="A1306">
        <v>102544</v>
      </c>
      <c r="B1306" s="1" t="s">
        <v>3004</v>
      </c>
      <c r="C1306" t="str">
        <f>Table2[[#This Row],[LeadAuthor]]&amp;Table2[[#This Row],[Year]]&amp;"_"&amp;Table2[[#This Row],[SiteName]]&amp;"_"&amp;Table2[[#This Row],[SampleID]]</f>
        <v>McAnena2013_DSDP545_075</v>
      </c>
      <c r="D1306" t="s">
        <v>333</v>
      </c>
      <c r="F1306">
        <v>474.25</v>
      </c>
      <c r="K1306" t="s">
        <v>38</v>
      </c>
      <c r="L1306">
        <v>33.659999999999997</v>
      </c>
      <c r="M1306">
        <v>-9.36</v>
      </c>
      <c r="N1306">
        <v>118.342775</v>
      </c>
      <c r="O1306" t="s">
        <v>3</v>
      </c>
      <c r="P1306" t="s">
        <v>4</v>
      </c>
      <c r="T1306">
        <v>0</v>
      </c>
      <c r="U1306">
        <v>0.75511234900000002</v>
      </c>
      <c r="V1306" t="s">
        <v>5</v>
      </c>
      <c r="W1306" t="s">
        <v>6</v>
      </c>
      <c r="Y1306" t="s">
        <v>7</v>
      </c>
      <c r="AZ1306">
        <v>0.274424944</v>
      </c>
      <c r="BB1306">
        <v>0.292999962</v>
      </c>
      <c r="BC1306" t="s">
        <v>334</v>
      </c>
      <c r="BD1306">
        <v>2013</v>
      </c>
      <c r="BE1306" t="s">
        <v>335</v>
      </c>
      <c r="BG1306" t="s">
        <v>36</v>
      </c>
      <c r="BN1306">
        <v>0.13117599999999641</v>
      </c>
    </row>
    <row r="1307" spans="1:66" x14ac:dyDescent="0.25">
      <c r="A1307">
        <v>102545</v>
      </c>
      <c r="B1307" s="1" t="s">
        <v>3005</v>
      </c>
      <c r="C1307" t="str">
        <f>Table2[[#This Row],[LeadAuthor]]&amp;Table2[[#This Row],[Year]]&amp;"_"&amp;Table2[[#This Row],[SiteName]]&amp;"_"&amp;Table2[[#This Row],[SampleID]]</f>
        <v>McAnena2013_DSDP545_076</v>
      </c>
      <c r="D1307" t="s">
        <v>333</v>
      </c>
      <c r="F1307">
        <v>475.77</v>
      </c>
      <c r="K1307" t="s">
        <v>38</v>
      </c>
      <c r="L1307">
        <v>33.659999999999997</v>
      </c>
      <c r="M1307">
        <v>-9.36</v>
      </c>
      <c r="N1307">
        <v>118.473951</v>
      </c>
      <c r="O1307" t="s">
        <v>3</v>
      </c>
      <c r="P1307" t="s">
        <v>4</v>
      </c>
      <c r="T1307">
        <v>0</v>
      </c>
      <c r="U1307">
        <v>0.73949162400000001</v>
      </c>
      <c r="V1307" t="s">
        <v>5</v>
      </c>
      <c r="W1307" t="s">
        <v>6</v>
      </c>
      <c r="Y1307" t="s">
        <v>7</v>
      </c>
      <c r="BB1307">
        <v>0.29239415699999999</v>
      </c>
      <c r="BC1307" t="s">
        <v>334</v>
      </c>
      <c r="BD1307">
        <v>2013</v>
      </c>
      <c r="BE1307" t="s">
        <v>335</v>
      </c>
      <c r="BG1307" t="s">
        <v>36</v>
      </c>
      <c r="BN1307">
        <v>0.12858699999999601</v>
      </c>
    </row>
    <row r="1308" spans="1:66" x14ac:dyDescent="0.25">
      <c r="A1308">
        <v>102546</v>
      </c>
      <c r="B1308" s="1" t="s">
        <v>3006</v>
      </c>
      <c r="C1308" t="str">
        <f>Table2[[#This Row],[LeadAuthor]]&amp;Table2[[#This Row],[Year]]&amp;"_"&amp;Table2[[#This Row],[SiteName]]&amp;"_"&amp;Table2[[#This Row],[SampleID]]</f>
        <v>McAnena2013_DSDP545_077</v>
      </c>
      <c r="D1308" t="s">
        <v>333</v>
      </c>
      <c r="F1308">
        <v>477.26</v>
      </c>
      <c r="K1308" t="s">
        <v>38</v>
      </c>
      <c r="L1308">
        <v>33.659999999999997</v>
      </c>
      <c r="M1308">
        <v>-9.36</v>
      </c>
      <c r="N1308">
        <v>118.602538</v>
      </c>
      <c r="O1308" t="s">
        <v>3</v>
      </c>
      <c r="P1308" t="s">
        <v>4</v>
      </c>
      <c r="T1308">
        <v>0</v>
      </c>
      <c r="U1308">
        <v>0.739367302</v>
      </c>
      <c r="V1308" t="s">
        <v>5</v>
      </c>
      <c r="W1308" t="s">
        <v>6</v>
      </c>
      <c r="Y1308" t="s">
        <v>7</v>
      </c>
      <c r="AZ1308">
        <v>0.25550645100000002</v>
      </c>
      <c r="BB1308">
        <v>0.30194847499999999</v>
      </c>
      <c r="BC1308" t="s">
        <v>334</v>
      </c>
      <c r="BD1308">
        <v>2013</v>
      </c>
      <c r="BE1308" t="s">
        <v>335</v>
      </c>
      <c r="BG1308" t="s">
        <v>36</v>
      </c>
      <c r="BN1308">
        <v>8.457400000000348E-2</v>
      </c>
    </row>
    <row r="1309" spans="1:66" x14ac:dyDescent="0.25">
      <c r="A1309">
        <v>102547</v>
      </c>
      <c r="B1309" s="1" t="s">
        <v>3007</v>
      </c>
      <c r="C1309" t="str">
        <f>Table2[[#This Row],[LeadAuthor]]&amp;Table2[[#This Row],[Year]]&amp;"_"&amp;Table2[[#This Row],[SiteName]]&amp;"_"&amp;Table2[[#This Row],[SampleID]]</f>
        <v>McAnena2013_DSDP545_078</v>
      </c>
      <c r="D1309" t="s">
        <v>333</v>
      </c>
      <c r="F1309">
        <v>478.24</v>
      </c>
      <c r="K1309" t="s">
        <v>38</v>
      </c>
      <c r="L1309">
        <v>33.659999999999997</v>
      </c>
      <c r="M1309">
        <v>-9.36</v>
      </c>
      <c r="N1309">
        <v>118.687112</v>
      </c>
      <c r="O1309" t="s">
        <v>3</v>
      </c>
      <c r="P1309" t="s">
        <v>4</v>
      </c>
      <c r="T1309">
        <v>0</v>
      </c>
      <c r="U1309">
        <v>0.72252575100000005</v>
      </c>
      <c r="V1309" t="s">
        <v>5</v>
      </c>
      <c r="W1309" t="s">
        <v>6</v>
      </c>
      <c r="Y1309" t="s">
        <v>7</v>
      </c>
      <c r="BB1309">
        <v>0.29195845399999998</v>
      </c>
      <c r="BC1309" t="s">
        <v>334</v>
      </c>
      <c r="BD1309">
        <v>2013</v>
      </c>
      <c r="BE1309" t="s">
        <v>335</v>
      </c>
      <c r="BG1309" t="s">
        <v>36</v>
      </c>
      <c r="BN1309">
        <v>1.9849000000007777E-2</v>
      </c>
    </row>
    <row r="1310" spans="1:66" x14ac:dyDescent="0.25">
      <c r="A1310">
        <v>102548</v>
      </c>
      <c r="B1310" s="1" t="s">
        <v>3008</v>
      </c>
      <c r="C1310" t="str">
        <f>Table2[[#This Row],[LeadAuthor]]&amp;Table2[[#This Row],[Year]]&amp;"_"&amp;Table2[[#This Row],[SiteName]]&amp;"_"&amp;Table2[[#This Row],[SampleID]]</f>
        <v>McAnena2013_DSDP545_079</v>
      </c>
      <c r="D1310" t="s">
        <v>333</v>
      </c>
      <c r="F1310">
        <v>478.47</v>
      </c>
      <c r="K1310" t="s">
        <v>38</v>
      </c>
      <c r="L1310">
        <v>33.659999999999997</v>
      </c>
      <c r="M1310">
        <v>-9.36</v>
      </c>
      <c r="N1310">
        <v>118.70696100000001</v>
      </c>
      <c r="O1310" t="s">
        <v>3</v>
      </c>
      <c r="P1310" t="s">
        <v>4</v>
      </c>
      <c r="T1310">
        <v>0</v>
      </c>
      <c r="U1310">
        <v>0.75628261200000002</v>
      </c>
      <c r="V1310" t="s">
        <v>5</v>
      </c>
      <c r="W1310" t="s">
        <v>6</v>
      </c>
      <c r="Y1310" t="s">
        <v>7</v>
      </c>
      <c r="AZ1310">
        <v>0.127260806</v>
      </c>
      <c r="BB1310">
        <v>0.27390119200000002</v>
      </c>
      <c r="BC1310" t="s">
        <v>334</v>
      </c>
      <c r="BD1310">
        <v>2013</v>
      </c>
      <c r="BE1310" t="s">
        <v>335</v>
      </c>
      <c r="BG1310" t="s">
        <v>36</v>
      </c>
      <c r="BN1310">
        <v>1.8122999999988565E-2</v>
      </c>
    </row>
    <row r="1311" spans="1:66" x14ac:dyDescent="0.25">
      <c r="A1311">
        <v>102549</v>
      </c>
      <c r="B1311" s="1" t="s">
        <v>3009</v>
      </c>
      <c r="C1311" t="str">
        <f>Table2[[#This Row],[LeadAuthor]]&amp;Table2[[#This Row],[Year]]&amp;"_"&amp;Table2[[#This Row],[SiteName]]&amp;"_"&amp;Table2[[#This Row],[SampleID]]</f>
        <v>McAnena2013_DSDP545_080</v>
      </c>
      <c r="D1311" t="s">
        <v>333</v>
      </c>
      <c r="F1311">
        <v>478.68</v>
      </c>
      <c r="K1311" t="s">
        <v>38</v>
      </c>
      <c r="L1311">
        <v>33.659999999999997</v>
      </c>
      <c r="M1311">
        <v>-9.36</v>
      </c>
      <c r="N1311">
        <v>118.725084</v>
      </c>
      <c r="O1311" t="s">
        <v>3</v>
      </c>
      <c r="P1311" t="s">
        <v>4</v>
      </c>
      <c r="T1311">
        <v>0</v>
      </c>
      <c r="U1311">
        <v>0.74480753099999997</v>
      </c>
      <c r="V1311" t="s">
        <v>5</v>
      </c>
      <c r="W1311" t="s">
        <v>6</v>
      </c>
      <c r="Y1311" t="s">
        <v>7</v>
      </c>
      <c r="BB1311">
        <v>0.28904043499999998</v>
      </c>
      <c r="BC1311" t="s">
        <v>334</v>
      </c>
      <c r="BD1311">
        <v>2013</v>
      </c>
      <c r="BE1311" t="s">
        <v>335</v>
      </c>
      <c r="BG1311" t="s">
        <v>36</v>
      </c>
      <c r="BN1311">
        <v>4.3150000000011346E-2</v>
      </c>
    </row>
    <row r="1312" spans="1:66" x14ac:dyDescent="0.25">
      <c r="A1312">
        <v>102550</v>
      </c>
      <c r="B1312" s="1" t="s">
        <v>3010</v>
      </c>
      <c r="C1312" t="str">
        <f>Table2[[#This Row],[LeadAuthor]]&amp;Table2[[#This Row],[Year]]&amp;"_"&amp;Table2[[#This Row],[SiteName]]&amp;"_"&amp;Table2[[#This Row],[SampleID]]</f>
        <v>McAnena2013_DSDP545_081</v>
      </c>
      <c r="D1312" t="s">
        <v>333</v>
      </c>
      <c r="F1312">
        <v>479.18</v>
      </c>
      <c r="K1312" t="s">
        <v>38</v>
      </c>
      <c r="L1312">
        <v>33.659999999999997</v>
      </c>
      <c r="M1312">
        <v>-9.36</v>
      </c>
      <c r="N1312">
        <v>118.76823400000001</v>
      </c>
      <c r="O1312" t="s">
        <v>3</v>
      </c>
      <c r="P1312" t="s">
        <v>4</v>
      </c>
      <c r="T1312">
        <v>0</v>
      </c>
      <c r="U1312">
        <v>0.75832522700000005</v>
      </c>
      <c r="V1312" t="s">
        <v>5</v>
      </c>
      <c r="W1312" t="s">
        <v>6</v>
      </c>
      <c r="Y1312" t="s">
        <v>7</v>
      </c>
      <c r="AZ1312">
        <v>0.180766327</v>
      </c>
      <c r="BB1312">
        <v>0.30457321799999998</v>
      </c>
      <c r="BC1312" t="s">
        <v>334</v>
      </c>
      <c r="BD1312">
        <v>2013</v>
      </c>
      <c r="BE1312" t="s">
        <v>335</v>
      </c>
      <c r="BG1312" t="s">
        <v>36</v>
      </c>
      <c r="BN1312">
        <v>0.15188799999999958</v>
      </c>
    </row>
    <row r="1313" spans="1:66" x14ac:dyDescent="0.25">
      <c r="A1313">
        <v>102551</v>
      </c>
      <c r="B1313" s="1" t="s">
        <v>3011</v>
      </c>
      <c r="C1313" t="str">
        <f>Table2[[#This Row],[LeadAuthor]]&amp;Table2[[#This Row],[Year]]&amp;"_"&amp;Table2[[#This Row],[SiteName]]&amp;"_"&amp;Table2[[#This Row],[SampleID]]</f>
        <v>McAnena2013_DSDP545_082</v>
      </c>
      <c r="D1313" t="s">
        <v>333</v>
      </c>
      <c r="F1313">
        <v>480.94</v>
      </c>
      <c r="K1313" t="s">
        <v>38</v>
      </c>
      <c r="L1313">
        <v>33.659999999999997</v>
      </c>
      <c r="M1313">
        <v>-9.36</v>
      </c>
      <c r="N1313">
        <v>118.92012200000001</v>
      </c>
      <c r="O1313" t="s">
        <v>3</v>
      </c>
      <c r="P1313" t="s">
        <v>4</v>
      </c>
      <c r="T1313">
        <v>0</v>
      </c>
      <c r="U1313">
        <v>0.750436616</v>
      </c>
      <c r="V1313" t="s">
        <v>5</v>
      </c>
      <c r="W1313" t="s">
        <v>6</v>
      </c>
      <c r="Y1313" t="s">
        <v>7</v>
      </c>
      <c r="BB1313">
        <v>0.30619816100000002</v>
      </c>
      <c r="BC1313" t="s">
        <v>334</v>
      </c>
      <c r="BD1313">
        <v>2013</v>
      </c>
      <c r="BE1313" t="s">
        <v>335</v>
      </c>
      <c r="BG1313" t="s">
        <v>36</v>
      </c>
      <c r="BN1313">
        <v>0.10873799999998823</v>
      </c>
    </row>
    <row r="1314" spans="1:66" x14ac:dyDescent="0.25">
      <c r="A1314">
        <v>102552</v>
      </c>
      <c r="B1314" s="1" t="s">
        <v>3012</v>
      </c>
      <c r="C1314" t="str">
        <f>Table2[[#This Row],[LeadAuthor]]&amp;Table2[[#This Row],[Year]]&amp;"_"&amp;Table2[[#This Row],[SiteName]]&amp;"_"&amp;Table2[[#This Row],[SampleID]]</f>
        <v>McAnena2013_DSDP545_083</v>
      </c>
      <c r="D1314" t="s">
        <v>333</v>
      </c>
      <c r="F1314">
        <v>482.2</v>
      </c>
      <c r="K1314" t="s">
        <v>38</v>
      </c>
      <c r="L1314">
        <v>33.659999999999997</v>
      </c>
      <c r="M1314">
        <v>-9.36</v>
      </c>
      <c r="N1314">
        <v>119.02885999999999</v>
      </c>
      <c r="O1314" t="s">
        <v>3</v>
      </c>
      <c r="P1314" t="s">
        <v>4</v>
      </c>
      <c r="T1314">
        <v>0</v>
      </c>
      <c r="U1314">
        <v>0.77245577700000001</v>
      </c>
      <c r="V1314" t="s">
        <v>5</v>
      </c>
      <c r="W1314" t="s">
        <v>6</v>
      </c>
      <c r="Y1314" t="s">
        <v>7</v>
      </c>
      <c r="AZ1314">
        <v>0.18731299800000001</v>
      </c>
      <c r="BB1314">
        <v>0.28872863300000001</v>
      </c>
      <c r="BC1314" t="s">
        <v>334</v>
      </c>
      <c r="BD1314">
        <v>2013</v>
      </c>
      <c r="BE1314" t="s">
        <v>335</v>
      </c>
      <c r="BG1314" t="s">
        <v>36</v>
      </c>
      <c r="BN1314">
        <v>0.11909400000000403</v>
      </c>
    </row>
    <row r="1315" spans="1:66" x14ac:dyDescent="0.25">
      <c r="A1315">
        <v>102553</v>
      </c>
      <c r="B1315" s="1" t="s">
        <v>3013</v>
      </c>
      <c r="C1315" t="str">
        <f>Table2[[#This Row],[LeadAuthor]]&amp;Table2[[#This Row],[Year]]&amp;"_"&amp;Table2[[#This Row],[SiteName]]&amp;"_"&amp;Table2[[#This Row],[SampleID]]</f>
        <v>McAnena2013_DSDP545_084</v>
      </c>
      <c r="D1315" t="s">
        <v>333</v>
      </c>
      <c r="F1315">
        <v>483.58</v>
      </c>
      <c r="K1315" t="s">
        <v>38</v>
      </c>
      <c r="L1315">
        <v>33.659999999999997</v>
      </c>
      <c r="M1315">
        <v>-9.36</v>
      </c>
      <c r="N1315">
        <v>119.147954</v>
      </c>
      <c r="O1315" t="s">
        <v>3</v>
      </c>
      <c r="P1315" t="s">
        <v>4</v>
      </c>
      <c r="T1315">
        <v>0</v>
      </c>
      <c r="U1315">
        <v>0.793559405</v>
      </c>
      <c r="V1315" t="s">
        <v>5</v>
      </c>
      <c r="W1315" t="s">
        <v>6</v>
      </c>
      <c r="Y1315" t="s">
        <v>7</v>
      </c>
      <c r="AZ1315">
        <v>0.179150585</v>
      </c>
      <c r="BB1315">
        <v>0.211820328</v>
      </c>
      <c r="BC1315" t="s">
        <v>334</v>
      </c>
      <c r="BD1315">
        <v>2013</v>
      </c>
      <c r="BE1315" t="s">
        <v>335</v>
      </c>
      <c r="BG1315" t="s">
        <v>36</v>
      </c>
      <c r="BN1315">
        <v>0.29255700000000218</v>
      </c>
    </row>
    <row r="1316" spans="1:66" x14ac:dyDescent="0.25">
      <c r="A1316">
        <v>102554</v>
      </c>
      <c r="B1316" s="1" t="s">
        <v>3014</v>
      </c>
      <c r="C1316" t="str">
        <f>Table2[[#This Row],[LeadAuthor]]&amp;Table2[[#This Row],[Year]]&amp;"_"&amp;Table2[[#This Row],[SiteName]]&amp;"_"&amp;Table2[[#This Row],[SampleID]]</f>
        <v>McAnena2013_DSDP545_085</v>
      </c>
      <c r="D1316" t="s">
        <v>333</v>
      </c>
      <c r="F1316">
        <v>486.97</v>
      </c>
      <c r="K1316" t="s">
        <v>38</v>
      </c>
      <c r="L1316">
        <v>33.659999999999997</v>
      </c>
      <c r="M1316">
        <v>-9.36</v>
      </c>
      <c r="N1316">
        <v>119.440511</v>
      </c>
      <c r="O1316" t="s">
        <v>3</v>
      </c>
      <c r="P1316" t="s">
        <v>4</v>
      </c>
      <c r="T1316">
        <v>0</v>
      </c>
      <c r="U1316">
        <v>0.79322306300000001</v>
      </c>
      <c r="V1316" t="s">
        <v>5</v>
      </c>
      <c r="W1316" t="s">
        <v>6</v>
      </c>
      <c r="Y1316" t="s">
        <v>7</v>
      </c>
      <c r="AZ1316">
        <v>0.162380681</v>
      </c>
      <c r="BB1316">
        <v>0.219307641</v>
      </c>
      <c r="BC1316" t="s">
        <v>334</v>
      </c>
      <c r="BD1316">
        <v>2013</v>
      </c>
      <c r="BE1316" t="s">
        <v>335</v>
      </c>
      <c r="BG1316" t="s">
        <v>36</v>
      </c>
      <c r="BN1316">
        <v>0.17346299999999815</v>
      </c>
    </row>
    <row r="1317" spans="1:66" x14ac:dyDescent="0.25">
      <c r="A1317">
        <v>102555</v>
      </c>
      <c r="B1317" s="1" t="s">
        <v>3015</v>
      </c>
      <c r="C1317" t="str">
        <f>Table2[[#This Row],[LeadAuthor]]&amp;Table2[[#This Row],[Year]]&amp;"_"&amp;Table2[[#This Row],[SiteName]]&amp;"_"&amp;Table2[[#This Row],[SampleID]]</f>
        <v>McAnena2013_DSDP545_086</v>
      </c>
      <c r="D1317" t="s">
        <v>333</v>
      </c>
      <c r="F1317">
        <v>488.98</v>
      </c>
      <c r="K1317" t="s">
        <v>38</v>
      </c>
      <c r="L1317">
        <v>33.659999999999997</v>
      </c>
      <c r="M1317">
        <v>-9.36</v>
      </c>
      <c r="N1317">
        <v>119.613974</v>
      </c>
      <c r="O1317" t="s">
        <v>3</v>
      </c>
      <c r="P1317" t="s">
        <v>4</v>
      </c>
      <c r="T1317">
        <v>0</v>
      </c>
      <c r="U1317">
        <v>0.76510675299999997</v>
      </c>
      <c r="V1317" t="s">
        <v>5</v>
      </c>
      <c r="W1317" t="s">
        <v>6</v>
      </c>
      <c r="Y1317" t="s">
        <v>7</v>
      </c>
      <c r="AZ1317">
        <v>0.119397777</v>
      </c>
      <c r="BB1317">
        <v>0.21265098800000001</v>
      </c>
      <c r="BC1317" t="s">
        <v>334</v>
      </c>
      <c r="BD1317">
        <v>2013</v>
      </c>
      <c r="BE1317" t="s">
        <v>335</v>
      </c>
      <c r="BG1317" t="s">
        <v>36</v>
      </c>
      <c r="BN1317">
        <v>0.23042100000000687</v>
      </c>
    </row>
    <row r="1318" spans="1:66" x14ac:dyDescent="0.25">
      <c r="A1318">
        <v>102556</v>
      </c>
      <c r="B1318" s="1" t="s">
        <v>3016</v>
      </c>
      <c r="C1318" t="str">
        <f>Table2[[#This Row],[LeadAuthor]]&amp;Table2[[#This Row],[Year]]&amp;"_"&amp;Table2[[#This Row],[SiteName]]&amp;"_"&amp;Table2[[#This Row],[SampleID]]</f>
        <v>McAnena2013_DSDP545_087</v>
      </c>
      <c r="D1318" t="s">
        <v>333</v>
      </c>
      <c r="F1318">
        <v>491.65</v>
      </c>
      <c r="K1318" t="s">
        <v>38</v>
      </c>
      <c r="L1318">
        <v>33.659999999999997</v>
      </c>
      <c r="M1318">
        <v>-9.36</v>
      </c>
      <c r="N1318">
        <v>119.84439500000001</v>
      </c>
      <c r="O1318" t="s">
        <v>3</v>
      </c>
      <c r="P1318" t="s">
        <v>4</v>
      </c>
      <c r="T1318">
        <v>0</v>
      </c>
      <c r="U1318">
        <v>0.80837084599999998</v>
      </c>
      <c r="V1318" t="s">
        <v>5</v>
      </c>
      <c r="W1318" t="s">
        <v>6</v>
      </c>
      <c r="Y1318" t="s">
        <v>7</v>
      </c>
      <c r="AZ1318">
        <v>0.221780117</v>
      </c>
      <c r="BB1318">
        <v>0.19870795699999999</v>
      </c>
      <c r="BC1318" t="s">
        <v>334</v>
      </c>
      <c r="BD1318">
        <v>2013</v>
      </c>
      <c r="BE1318" t="s">
        <v>335</v>
      </c>
      <c r="BG1318" t="s">
        <v>36</v>
      </c>
      <c r="BN1318">
        <v>0.2010789999999929</v>
      </c>
    </row>
    <row r="1319" spans="1:66" x14ac:dyDescent="0.25">
      <c r="A1319">
        <v>102557</v>
      </c>
      <c r="B1319" s="1" t="s">
        <v>3017</v>
      </c>
      <c r="C1319" t="str">
        <f>Table2[[#This Row],[LeadAuthor]]&amp;Table2[[#This Row],[Year]]&amp;"_"&amp;Table2[[#This Row],[SiteName]]&amp;"_"&amp;Table2[[#This Row],[SampleID]]</f>
        <v>McAnena2013_DSDP545_088</v>
      </c>
      <c r="D1319" t="s">
        <v>333</v>
      </c>
      <c r="F1319">
        <v>493.98</v>
      </c>
      <c r="K1319" t="s">
        <v>38</v>
      </c>
      <c r="L1319">
        <v>33.659999999999997</v>
      </c>
      <c r="M1319">
        <v>-9.36</v>
      </c>
      <c r="N1319">
        <v>120.045474</v>
      </c>
      <c r="O1319" t="s">
        <v>3</v>
      </c>
      <c r="P1319" t="s">
        <v>4</v>
      </c>
      <c r="T1319">
        <v>0</v>
      </c>
      <c r="U1319">
        <v>0.794702503</v>
      </c>
      <c r="V1319" t="s">
        <v>5</v>
      </c>
      <c r="W1319" t="s">
        <v>6</v>
      </c>
      <c r="Y1319" t="s">
        <v>7</v>
      </c>
      <c r="AZ1319">
        <v>0.104566305</v>
      </c>
      <c r="BB1319">
        <v>0.234692504</v>
      </c>
      <c r="BC1319" t="s">
        <v>334</v>
      </c>
      <c r="BD1319">
        <v>2013</v>
      </c>
      <c r="BE1319" t="s">
        <v>335</v>
      </c>
      <c r="BG1319" t="s">
        <v>36</v>
      </c>
      <c r="BN1319">
        <v>0.31413200000000074</v>
      </c>
    </row>
    <row r="1320" spans="1:66" x14ac:dyDescent="0.25">
      <c r="A1320">
        <v>102558</v>
      </c>
      <c r="B1320" s="1" t="s">
        <v>3018</v>
      </c>
      <c r="C1320" t="str">
        <f>Table2[[#This Row],[LeadAuthor]]&amp;Table2[[#This Row],[Year]]&amp;"_"&amp;Table2[[#This Row],[SiteName]]&amp;"_"&amp;Table2[[#This Row],[SampleID]]</f>
        <v>McAnena2013_DSDP545_089</v>
      </c>
      <c r="D1320" t="s">
        <v>333</v>
      </c>
      <c r="F1320">
        <v>497.62</v>
      </c>
      <c r="K1320" t="s">
        <v>38</v>
      </c>
      <c r="L1320">
        <v>33.659999999999997</v>
      </c>
      <c r="M1320">
        <v>-9.36</v>
      </c>
      <c r="N1320">
        <v>120.359606</v>
      </c>
      <c r="O1320" t="s">
        <v>3</v>
      </c>
      <c r="P1320" t="s">
        <v>4</v>
      </c>
      <c r="T1320">
        <v>0</v>
      </c>
      <c r="U1320">
        <v>0.80984595599999998</v>
      </c>
      <c r="V1320" t="s">
        <v>5</v>
      </c>
      <c r="W1320" t="s">
        <v>6</v>
      </c>
      <c r="Y1320" t="s">
        <v>7</v>
      </c>
      <c r="AZ1320">
        <v>0.19935381499999999</v>
      </c>
      <c r="BB1320">
        <v>0.210646518</v>
      </c>
      <c r="BC1320" t="s">
        <v>334</v>
      </c>
      <c r="BD1320">
        <v>2013</v>
      </c>
      <c r="BE1320" t="s">
        <v>335</v>
      </c>
      <c r="BG1320" t="s">
        <v>36</v>
      </c>
      <c r="BN1320">
        <v>0.28479000000000099</v>
      </c>
    </row>
    <row r="1321" spans="1:66" x14ac:dyDescent="0.25">
      <c r="A1321">
        <v>102559</v>
      </c>
      <c r="B1321" s="1" t="s">
        <v>3019</v>
      </c>
      <c r="C1321" t="str">
        <f>Table2[[#This Row],[LeadAuthor]]&amp;Table2[[#This Row],[Year]]&amp;"_"&amp;Table2[[#This Row],[SiteName]]&amp;"_"&amp;Table2[[#This Row],[SampleID]]</f>
        <v>McAnena2013_DSDP545_090</v>
      </c>
      <c r="D1321" t="s">
        <v>333</v>
      </c>
      <c r="F1321">
        <v>500.92</v>
      </c>
      <c r="K1321" t="s">
        <v>38</v>
      </c>
      <c r="L1321">
        <v>33.659999999999997</v>
      </c>
      <c r="M1321">
        <v>-9.36</v>
      </c>
      <c r="N1321">
        <v>120.644396</v>
      </c>
      <c r="O1321" t="s">
        <v>3</v>
      </c>
      <c r="P1321" t="s">
        <v>4</v>
      </c>
      <c r="T1321">
        <v>0</v>
      </c>
      <c r="U1321">
        <v>0.77518221799999998</v>
      </c>
      <c r="V1321" t="s">
        <v>5</v>
      </c>
      <c r="W1321" t="s">
        <v>6</v>
      </c>
      <c r="Y1321" t="s">
        <v>7</v>
      </c>
      <c r="AZ1321">
        <v>0.145884704</v>
      </c>
      <c r="BB1321">
        <v>0.222540028</v>
      </c>
      <c r="BC1321" t="s">
        <v>334</v>
      </c>
      <c r="BD1321">
        <v>2013</v>
      </c>
      <c r="BE1321" t="s">
        <v>335</v>
      </c>
      <c r="BG1321" t="s">
        <v>36</v>
      </c>
      <c r="BN1321">
        <v>0.30895399999999995</v>
      </c>
    </row>
    <row r="1322" spans="1:66" x14ac:dyDescent="0.25">
      <c r="A1322">
        <v>102560</v>
      </c>
      <c r="B1322" s="1" t="s">
        <v>3020</v>
      </c>
      <c r="C1322" t="str">
        <f>Table2[[#This Row],[LeadAuthor]]&amp;Table2[[#This Row],[Year]]&amp;"_"&amp;Table2[[#This Row],[SiteName]]&amp;"_"&amp;Table2[[#This Row],[SampleID]]</f>
        <v>McAnena2013_DSDP545_091</v>
      </c>
      <c r="D1322" t="s">
        <v>333</v>
      </c>
      <c r="F1322">
        <v>504.5</v>
      </c>
      <c r="K1322" t="s">
        <v>38</v>
      </c>
      <c r="L1322">
        <v>33.659999999999997</v>
      </c>
      <c r="M1322">
        <v>-9.36</v>
      </c>
      <c r="N1322">
        <v>120.95335</v>
      </c>
      <c r="O1322" t="s">
        <v>3</v>
      </c>
      <c r="P1322" t="s">
        <v>4</v>
      </c>
      <c r="T1322">
        <v>0</v>
      </c>
      <c r="U1322">
        <v>0.78330097799999998</v>
      </c>
      <c r="V1322" t="s">
        <v>5</v>
      </c>
      <c r="W1322" t="s">
        <v>6</v>
      </c>
      <c r="Y1322" t="s">
        <v>7</v>
      </c>
      <c r="AZ1322">
        <v>0.25399089400000002</v>
      </c>
      <c r="BB1322">
        <v>0.20674931499999999</v>
      </c>
      <c r="BC1322" t="s">
        <v>334</v>
      </c>
      <c r="BD1322">
        <v>2013</v>
      </c>
      <c r="BE1322" t="s">
        <v>335</v>
      </c>
      <c r="BG1322" t="s">
        <v>36</v>
      </c>
      <c r="BN1322">
        <v>0.25803700000000163</v>
      </c>
    </row>
    <row r="1323" spans="1:66" x14ac:dyDescent="0.25">
      <c r="A1323">
        <v>102561</v>
      </c>
      <c r="B1323" s="1" t="s">
        <v>3021</v>
      </c>
      <c r="C1323" t="str">
        <f>Table2[[#This Row],[LeadAuthor]]&amp;Table2[[#This Row],[Year]]&amp;"_"&amp;Table2[[#This Row],[SiteName]]&amp;"_"&amp;Table2[[#This Row],[SampleID]]</f>
        <v>McAnena2013_DSDP545_092</v>
      </c>
      <c r="D1323" t="s">
        <v>333</v>
      </c>
      <c r="F1323">
        <v>507.49</v>
      </c>
      <c r="K1323" t="s">
        <v>38</v>
      </c>
      <c r="L1323">
        <v>33.659999999999997</v>
      </c>
      <c r="M1323">
        <v>-9.36</v>
      </c>
      <c r="N1323">
        <v>121.211387</v>
      </c>
      <c r="O1323" t="s">
        <v>3</v>
      </c>
      <c r="P1323" t="s">
        <v>4</v>
      </c>
      <c r="T1323">
        <v>0</v>
      </c>
      <c r="U1323">
        <v>0.80345677299999996</v>
      </c>
      <c r="V1323" t="s">
        <v>5</v>
      </c>
      <c r="W1323" t="s">
        <v>6</v>
      </c>
      <c r="Y1323" t="s">
        <v>7</v>
      </c>
      <c r="BB1323">
        <v>0.19669715700000001</v>
      </c>
      <c r="BC1323" t="s">
        <v>334</v>
      </c>
      <c r="BD1323">
        <v>2013</v>
      </c>
      <c r="BE1323" t="s">
        <v>335</v>
      </c>
      <c r="BG1323" t="s">
        <v>36</v>
      </c>
      <c r="BN1323">
        <v>0.2752969999999948</v>
      </c>
    </row>
    <row r="1324" spans="1:66" x14ac:dyDescent="0.25">
      <c r="A1324">
        <v>102562</v>
      </c>
      <c r="B1324" s="1" t="s">
        <v>3022</v>
      </c>
      <c r="C1324" t="str">
        <f>Table2[[#This Row],[LeadAuthor]]&amp;Table2[[#This Row],[Year]]&amp;"_"&amp;Table2[[#This Row],[SiteName]]&amp;"_"&amp;Table2[[#This Row],[SampleID]]</f>
        <v>McAnena2013_DSDP545_093</v>
      </c>
      <c r="D1324" t="s">
        <v>333</v>
      </c>
      <c r="F1324">
        <v>510.68</v>
      </c>
      <c r="K1324" t="s">
        <v>38</v>
      </c>
      <c r="L1324">
        <v>33.659999999999997</v>
      </c>
      <c r="M1324">
        <v>-9.36</v>
      </c>
      <c r="N1324">
        <v>121.486684</v>
      </c>
      <c r="O1324" t="s">
        <v>3</v>
      </c>
      <c r="P1324" t="s">
        <v>11</v>
      </c>
      <c r="T1324">
        <v>0</v>
      </c>
      <c r="U1324">
        <v>0.80590355400000002</v>
      </c>
      <c r="V1324" t="s">
        <v>5</v>
      </c>
      <c r="W1324" t="s">
        <v>6</v>
      </c>
      <c r="Y1324" t="s">
        <v>7</v>
      </c>
      <c r="AZ1324">
        <v>0.174447245</v>
      </c>
      <c r="BB1324">
        <v>0.21924827199999999</v>
      </c>
      <c r="BC1324" t="s">
        <v>334</v>
      </c>
      <c r="BD1324">
        <v>2013</v>
      </c>
      <c r="BE1324" t="s">
        <v>335</v>
      </c>
      <c r="BG1324" t="s">
        <v>36</v>
      </c>
      <c r="BN1324">
        <v>0.28996800000000178</v>
      </c>
    </row>
    <row r="1325" spans="1:66" x14ac:dyDescent="0.25">
      <c r="A1325">
        <v>102563</v>
      </c>
      <c r="B1325" s="1" t="s">
        <v>3023</v>
      </c>
      <c r="C1325" t="str">
        <f>Table2[[#This Row],[LeadAuthor]]&amp;Table2[[#This Row],[Year]]&amp;"_"&amp;Table2[[#This Row],[SiteName]]&amp;"_"&amp;Table2[[#This Row],[SampleID]]</f>
        <v>McAnena2013_DSDP545_094</v>
      </c>
      <c r="D1325" t="s">
        <v>333</v>
      </c>
      <c r="F1325">
        <v>514.04</v>
      </c>
      <c r="K1325" t="s">
        <v>38</v>
      </c>
      <c r="L1325">
        <v>33.659999999999997</v>
      </c>
      <c r="M1325">
        <v>-9.36</v>
      </c>
      <c r="N1325">
        <v>121.776652</v>
      </c>
      <c r="O1325" t="s">
        <v>3</v>
      </c>
      <c r="P1325" t="s">
        <v>11</v>
      </c>
      <c r="T1325">
        <v>0</v>
      </c>
      <c r="U1325">
        <v>0.78879426799999997</v>
      </c>
      <c r="V1325" t="s">
        <v>5</v>
      </c>
      <c r="W1325" t="s">
        <v>6</v>
      </c>
      <c r="Y1325" t="s">
        <v>7</v>
      </c>
      <c r="AZ1325">
        <v>0.10775272399999999</v>
      </c>
      <c r="BB1325">
        <v>0.19789973199999999</v>
      </c>
      <c r="BC1325" t="s">
        <v>334</v>
      </c>
      <c r="BD1325">
        <v>2013</v>
      </c>
      <c r="BE1325" t="s">
        <v>335</v>
      </c>
      <c r="BG1325" t="s">
        <v>36</v>
      </c>
      <c r="BN1325">
        <v>0.29600899999999797</v>
      </c>
    </row>
    <row r="1326" spans="1:66" x14ac:dyDescent="0.25">
      <c r="A1326">
        <v>102564</v>
      </c>
      <c r="B1326" s="1" t="s">
        <v>3024</v>
      </c>
      <c r="C1326" t="str">
        <f>Table2[[#This Row],[LeadAuthor]]&amp;Table2[[#This Row],[Year]]&amp;"_"&amp;Table2[[#This Row],[SiteName]]&amp;"_"&amp;Table2[[#This Row],[SampleID]]</f>
        <v>McAnena2013_DSDP545_095</v>
      </c>
      <c r="D1326" t="s">
        <v>333</v>
      </c>
      <c r="F1326">
        <v>517.47</v>
      </c>
      <c r="K1326" t="s">
        <v>38</v>
      </c>
      <c r="L1326">
        <v>33.659999999999997</v>
      </c>
      <c r="M1326">
        <v>-9.36</v>
      </c>
      <c r="N1326">
        <v>122.072661</v>
      </c>
      <c r="O1326" t="s">
        <v>3</v>
      </c>
      <c r="P1326" t="s">
        <v>11</v>
      </c>
      <c r="T1326">
        <v>0</v>
      </c>
      <c r="U1326">
        <v>0.79811779000000005</v>
      </c>
      <c r="V1326" t="s">
        <v>5</v>
      </c>
      <c r="W1326" t="s">
        <v>6</v>
      </c>
      <c r="Y1326" t="s">
        <v>7</v>
      </c>
      <c r="AZ1326">
        <v>0.115456579</v>
      </c>
      <c r="BB1326">
        <v>0.19339260699999999</v>
      </c>
      <c r="BC1326" t="s">
        <v>334</v>
      </c>
      <c r="BD1326">
        <v>2013</v>
      </c>
      <c r="BE1326" t="s">
        <v>335</v>
      </c>
      <c r="BG1326" t="s">
        <v>36</v>
      </c>
      <c r="BN1326">
        <v>0.13462800000000641</v>
      </c>
    </row>
    <row r="1327" spans="1:66" x14ac:dyDescent="0.25">
      <c r="A1327">
        <v>102565</v>
      </c>
      <c r="B1327" s="1" t="s">
        <v>3025</v>
      </c>
      <c r="C1327" t="str">
        <f>Table2[[#This Row],[LeadAuthor]]&amp;Table2[[#This Row],[Year]]&amp;"_"&amp;Table2[[#This Row],[SiteName]]&amp;"_"&amp;Table2[[#This Row],[SampleID]]</f>
        <v>McAnena2013_DSDP545_096</v>
      </c>
      <c r="D1327" t="s">
        <v>333</v>
      </c>
      <c r="F1327">
        <v>519.03</v>
      </c>
      <c r="K1327" t="s">
        <v>38</v>
      </c>
      <c r="L1327">
        <v>33.659999999999997</v>
      </c>
      <c r="M1327">
        <v>-9.36</v>
      </c>
      <c r="N1327">
        <v>122.207289</v>
      </c>
      <c r="O1327" t="s">
        <v>3</v>
      </c>
      <c r="P1327" t="s">
        <v>11</v>
      </c>
      <c r="T1327">
        <v>0</v>
      </c>
      <c r="U1327">
        <v>0.78794269699999997</v>
      </c>
      <c r="V1327" t="s">
        <v>5</v>
      </c>
      <c r="W1327" t="s">
        <v>6</v>
      </c>
      <c r="Y1327" t="s">
        <v>7</v>
      </c>
      <c r="BB1327">
        <v>0.20346350999999999</v>
      </c>
      <c r="BC1327" t="s">
        <v>334</v>
      </c>
      <c r="BD1327">
        <v>2013</v>
      </c>
      <c r="BE1327" t="s">
        <v>335</v>
      </c>
      <c r="BG1327" t="s">
        <v>36</v>
      </c>
      <c r="BN1327">
        <v>0.15533999999999537</v>
      </c>
    </row>
    <row r="1328" spans="1:66" x14ac:dyDescent="0.25">
      <c r="A1328">
        <v>102566</v>
      </c>
      <c r="B1328" s="1" t="s">
        <v>3026</v>
      </c>
      <c r="C1328" t="str">
        <f>Table2[[#This Row],[LeadAuthor]]&amp;Table2[[#This Row],[Year]]&amp;"_"&amp;Table2[[#This Row],[SiteName]]&amp;"_"&amp;Table2[[#This Row],[SampleID]]</f>
        <v>McAnena2013_DSDP545_097</v>
      </c>
      <c r="D1328" t="s">
        <v>333</v>
      </c>
      <c r="F1328">
        <v>520.83000000000004</v>
      </c>
      <c r="K1328" t="s">
        <v>38</v>
      </c>
      <c r="L1328">
        <v>33.659999999999997</v>
      </c>
      <c r="M1328">
        <v>-9.36</v>
      </c>
      <c r="N1328">
        <v>122.362629</v>
      </c>
      <c r="O1328" t="s">
        <v>3</v>
      </c>
      <c r="P1328" t="s">
        <v>11</v>
      </c>
      <c r="T1328">
        <v>0</v>
      </c>
      <c r="U1328">
        <v>0.81171665599999998</v>
      </c>
      <c r="V1328" t="s">
        <v>5</v>
      </c>
      <c r="W1328" t="s">
        <v>6</v>
      </c>
      <c r="Y1328" t="s">
        <v>7</v>
      </c>
      <c r="AZ1328">
        <v>0.126371135</v>
      </c>
      <c r="BB1328">
        <v>0.205424739</v>
      </c>
      <c r="BC1328" t="s">
        <v>334</v>
      </c>
      <c r="BD1328">
        <v>2013</v>
      </c>
      <c r="BE1328" t="s">
        <v>335</v>
      </c>
      <c r="BG1328" t="s">
        <v>36</v>
      </c>
      <c r="BN1328">
        <v>0.13721700000000681</v>
      </c>
    </row>
    <row r="1329" spans="1:66" x14ac:dyDescent="0.25">
      <c r="A1329">
        <v>102567</v>
      </c>
      <c r="B1329" s="1" t="s">
        <v>3027</v>
      </c>
      <c r="C1329" t="str">
        <f>Table2[[#This Row],[LeadAuthor]]&amp;Table2[[#This Row],[Year]]&amp;"_"&amp;Table2[[#This Row],[SiteName]]&amp;"_"&amp;Table2[[#This Row],[SampleID]]</f>
        <v>McAnena2013_DSDP545_098</v>
      </c>
      <c r="D1329" t="s">
        <v>333</v>
      </c>
      <c r="F1329">
        <v>522.41999999999996</v>
      </c>
      <c r="K1329" t="s">
        <v>38</v>
      </c>
      <c r="L1329">
        <v>33.659999999999997</v>
      </c>
      <c r="M1329">
        <v>-9.36</v>
      </c>
      <c r="N1329">
        <v>122.49984600000001</v>
      </c>
      <c r="O1329" t="s">
        <v>3</v>
      </c>
      <c r="P1329" t="s">
        <v>11</v>
      </c>
      <c r="T1329">
        <v>0</v>
      </c>
      <c r="U1329">
        <v>0.77663043799999998</v>
      </c>
      <c r="V1329" t="s">
        <v>5</v>
      </c>
      <c r="W1329" t="s">
        <v>6</v>
      </c>
      <c r="Y1329" t="s">
        <v>7</v>
      </c>
      <c r="AZ1329">
        <v>8.4807534000000004E-2</v>
      </c>
      <c r="BB1329">
        <v>0.21979269900000001</v>
      </c>
      <c r="BC1329" t="s">
        <v>334</v>
      </c>
      <c r="BD1329">
        <v>2013</v>
      </c>
      <c r="BE1329" t="s">
        <v>335</v>
      </c>
      <c r="BG1329" t="s">
        <v>36</v>
      </c>
      <c r="BN1329">
        <v>4.1423999999992134E-2</v>
      </c>
    </row>
    <row r="1330" spans="1:66" x14ac:dyDescent="0.25">
      <c r="A1330">
        <v>102568</v>
      </c>
      <c r="B1330" s="1" t="s">
        <v>3028</v>
      </c>
      <c r="C1330" t="str">
        <f>Table2[[#This Row],[LeadAuthor]]&amp;Table2[[#This Row],[Year]]&amp;"_"&amp;Table2[[#This Row],[SiteName]]&amp;"_"&amp;Table2[[#This Row],[SampleID]]</f>
        <v>McAnena2013_DSDP545_099</v>
      </c>
      <c r="D1330" t="s">
        <v>333</v>
      </c>
      <c r="F1330">
        <v>522.9</v>
      </c>
      <c r="K1330" t="s">
        <v>38</v>
      </c>
      <c r="L1330">
        <v>33.659999999999997</v>
      </c>
      <c r="M1330">
        <v>-9.36</v>
      </c>
      <c r="N1330">
        <v>122.54127</v>
      </c>
      <c r="O1330" t="s">
        <v>3</v>
      </c>
      <c r="P1330" t="s">
        <v>11</v>
      </c>
      <c r="T1330">
        <v>0</v>
      </c>
      <c r="U1330">
        <v>0.79850152500000005</v>
      </c>
      <c r="V1330" t="s">
        <v>5</v>
      </c>
      <c r="W1330" t="s">
        <v>6</v>
      </c>
      <c r="Y1330" t="s">
        <v>7</v>
      </c>
      <c r="AZ1330">
        <v>0.111661367</v>
      </c>
      <c r="BB1330">
        <v>0.201178422</v>
      </c>
      <c r="BC1330" t="s">
        <v>334</v>
      </c>
      <c r="BD1330">
        <v>2013</v>
      </c>
      <c r="BE1330" t="s">
        <v>335</v>
      </c>
      <c r="BG1330" t="s">
        <v>36</v>
      </c>
      <c r="BN1330">
        <v>0.13203900000000601</v>
      </c>
    </row>
    <row r="1331" spans="1:66" x14ac:dyDescent="0.25">
      <c r="A1331">
        <v>102569</v>
      </c>
      <c r="B1331" s="1" t="s">
        <v>3029</v>
      </c>
      <c r="C1331" t="str">
        <f>Table2[[#This Row],[LeadAuthor]]&amp;Table2[[#This Row],[Year]]&amp;"_"&amp;Table2[[#This Row],[SiteName]]&amp;"_"&amp;Table2[[#This Row],[SampleID]]</f>
        <v>McAnena2013_DSDP545_100</v>
      </c>
      <c r="D1331" t="s">
        <v>333</v>
      </c>
      <c r="F1331">
        <v>524.42999999999995</v>
      </c>
      <c r="K1331" t="s">
        <v>38</v>
      </c>
      <c r="L1331">
        <v>33.659999999999997</v>
      </c>
      <c r="M1331">
        <v>-9.36</v>
      </c>
      <c r="N1331">
        <v>122.673309</v>
      </c>
      <c r="O1331" t="s">
        <v>3</v>
      </c>
      <c r="P1331" t="s">
        <v>11</v>
      </c>
      <c r="T1331">
        <v>0</v>
      </c>
      <c r="U1331">
        <v>0.79893158500000006</v>
      </c>
      <c r="V1331" t="s">
        <v>5</v>
      </c>
      <c r="W1331" t="s">
        <v>6</v>
      </c>
      <c r="Y1331" t="s">
        <v>7</v>
      </c>
      <c r="BB1331">
        <v>0.19977246400000001</v>
      </c>
      <c r="BC1331" t="s">
        <v>334</v>
      </c>
      <c r="BD1331">
        <v>2013</v>
      </c>
      <c r="BE1331" t="s">
        <v>335</v>
      </c>
      <c r="BG1331" t="s">
        <v>36</v>
      </c>
      <c r="BN1331">
        <v>5.0916999999998325E-2</v>
      </c>
    </row>
    <row r="1332" spans="1:66" x14ac:dyDescent="0.25">
      <c r="A1332">
        <v>102570</v>
      </c>
      <c r="B1332" s="1" t="s">
        <v>3030</v>
      </c>
      <c r="C1332" t="str">
        <f>Table2[[#This Row],[LeadAuthor]]&amp;Table2[[#This Row],[Year]]&amp;"_"&amp;Table2[[#This Row],[SiteName]]&amp;"_"&amp;Table2[[#This Row],[SampleID]]</f>
        <v>McAnena2013_DSDP545_101</v>
      </c>
      <c r="D1332" t="s">
        <v>333</v>
      </c>
      <c r="F1332">
        <v>525.02</v>
      </c>
      <c r="K1332" t="s">
        <v>38</v>
      </c>
      <c r="L1332">
        <v>33.659999999999997</v>
      </c>
      <c r="M1332">
        <v>-9.36</v>
      </c>
      <c r="N1332">
        <v>122.724226</v>
      </c>
      <c r="O1332" t="s">
        <v>3</v>
      </c>
      <c r="P1332" t="s">
        <v>11</v>
      </c>
      <c r="T1332">
        <v>0</v>
      </c>
      <c r="U1332">
        <v>0.80011729899999995</v>
      </c>
      <c r="V1332" t="s">
        <v>5</v>
      </c>
      <c r="W1332" t="s">
        <v>6</v>
      </c>
      <c r="Y1332" t="s">
        <v>7</v>
      </c>
      <c r="BB1332">
        <v>0.207585203</v>
      </c>
      <c r="BC1332" t="s">
        <v>334</v>
      </c>
      <c r="BD1332">
        <v>2013</v>
      </c>
      <c r="BE1332" t="s">
        <v>335</v>
      </c>
      <c r="BG1332" t="s">
        <v>36</v>
      </c>
      <c r="BN1332">
        <v>69.637211700000009</v>
      </c>
    </row>
    <row r="1333" spans="1:66" x14ac:dyDescent="0.25">
      <c r="A1333">
        <v>102571</v>
      </c>
      <c r="B1333" s="1" t="s">
        <v>2930</v>
      </c>
      <c r="C1333" t="str">
        <f>Table2[[#This Row],[LeadAuthor]]&amp;Table2[[#This Row],[Year]]&amp;"_"&amp;Table2[[#This Row],[SiteName]]&amp;"_"&amp;Table2[[#This Row],[SampleID]]</f>
        <v>Robinson2016_DSDP547_001</v>
      </c>
      <c r="D1333" t="s">
        <v>340</v>
      </c>
      <c r="E1333" t="s">
        <v>330</v>
      </c>
      <c r="F1333">
        <v>847.57</v>
      </c>
      <c r="K1333" t="s">
        <v>38</v>
      </c>
      <c r="L1333">
        <v>33.78</v>
      </c>
      <c r="M1333">
        <v>-9.35</v>
      </c>
      <c r="N1333">
        <v>192.36143770000001</v>
      </c>
      <c r="O1333" t="s">
        <v>321</v>
      </c>
      <c r="P1333" t="s">
        <v>341</v>
      </c>
      <c r="R1333" t="s">
        <v>54</v>
      </c>
      <c r="T1333">
        <v>2</v>
      </c>
      <c r="U1333">
        <v>0.77272727299999999</v>
      </c>
      <c r="V1333" t="s">
        <v>5</v>
      </c>
      <c r="W1333" t="s">
        <v>6</v>
      </c>
      <c r="Y1333" t="s">
        <v>7</v>
      </c>
      <c r="AT1333">
        <v>0.09</v>
      </c>
      <c r="AU1333">
        <v>0.05</v>
      </c>
      <c r="AV1333">
        <v>0.06</v>
      </c>
      <c r="AW1333">
        <v>0.03</v>
      </c>
      <c r="AX1333">
        <v>0.69</v>
      </c>
      <c r="AY1333">
        <v>0.08</v>
      </c>
      <c r="BA1333">
        <v>0.36260330600000001</v>
      </c>
      <c r="BB1333">
        <v>0.15384615400000001</v>
      </c>
      <c r="BC1333" t="s">
        <v>342</v>
      </c>
      <c r="BD1333">
        <v>2016</v>
      </c>
      <c r="BE1333" t="s">
        <v>343</v>
      </c>
      <c r="BG1333" t="s">
        <v>36</v>
      </c>
      <c r="BN1333">
        <v>2.8754999999875963E-3</v>
      </c>
    </row>
    <row r="1334" spans="1:66" x14ac:dyDescent="0.25">
      <c r="A1334">
        <v>102572</v>
      </c>
      <c r="B1334" s="1" t="s">
        <v>2931</v>
      </c>
      <c r="C1334" t="str">
        <f>Table2[[#This Row],[LeadAuthor]]&amp;Table2[[#This Row],[Year]]&amp;"_"&amp;Table2[[#This Row],[SiteName]]&amp;"_"&amp;Table2[[#This Row],[SampleID]]</f>
        <v>Robinson2016_DSDP547_002</v>
      </c>
      <c r="D1334" t="s">
        <v>340</v>
      </c>
      <c r="E1334" t="s">
        <v>330</v>
      </c>
      <c r="F1334">
        <v>847.65</v>
      </c>
      <c r="K1334" t="s">
        <v>38</v>
      </c>
      <c r="L1334">
        <v>33.78</v>
      </c>
      <c r="M1334">
        <v>-9.35</v>
      </c>
      <c r="N1334">
        <v>192.3643132</v>
      </c>
      <c r="O1334" t="s">
        <v>321</v>
      </c>
      <c r="P1334" t="s">
        <v>341</v>
      </c>
      <c r="R1334" t="s">
        <v>54</v>
      </c>
      <c r="T1334">
        <v>2</v>
      </c>
      <c r="U1334">
        <v>0.8</v>
      </c>
      <c r="V1334" t="s">
        <v>5</v>
      </c>
      <c r="W1334" t="s">
        <v>6</v>
      </c>
      <c r="Y1334" t="s">
        <v>7</v>
      </c>
      <c r="AT1334">
        <v>0.09</v>
      </c>
      <c r="AU1334">
        <v>0.05</v>
      </c>
      <c r="AV1334">
        <v>7.0000000000000007E-2</v>
      </c>
      <c r="AW1334">
        <v>0.03</v>
      </c>
      <c r="AX1334">
        <v>0.66</v>
      </c>
      <c r="AY1334">
        <v>0.1</v>
      </c>
      <c r="BA1334">
        <v>0.22120000000000001</v>
      </c>
      <c r="BB1334">
        <v>0.16483516500000001</v>
      </c>
      <c r="BC1334" t="s">
        <v>342</v>
      </c>
      <c r="BD1334">
        <v>2016</v>
      </c>
      <c r="BE1334" t="s">
        <v>343</v>
      </c>
      <c r="BG1334" t="s">
        <v>36</v>
      </c>
      <c r="BN1334">
        <v>5.0319999999999254E-3</v>
      </c>
    </row>
    <row r="1335" spans="1:66" x14ac:dyDescent="0.25">
      <c r="A1335">
        <v>102573</v>
      </c>
      <c r="B1335" s="1" t="s">
        <v>2932</v>
      </c>
      <c r="C1335" t="str">
        <f>Table2[[#This Row],[LeadAuthor]]&amp;Table2[[#This Row],[Year]]&amp;"_"&amp;Table2[[#This Row],[SiteName]]&amp;"_"&amp;Table2[[#This Row],[SampleID]]</f>
        <v>Robinson2016_DSDP547_003</v>
      </c>
      <c r="D1335" t="s">
        <v>340</v>
      </c>
      <c r="E1335" t="s">
        <v>330</v>
      </c>
      <c r="F1335">
        <v>847.79</v>
      </c>
      <c r="K1335" t="s">
        <v>38</v>
      </c>
      <c r="L1335">
        <v>33.78</v>
      </c>
      <c r="M1335">
        <v>-9.35</v>
      </c>
      <c r="N1335">
        <v>192.3693452</v>
      </c>
      <c r="O1335" t="s">
        <v>321</v>
      </c>
      <c r="P1335" t="s">
        <v>341</v>
      </c>
      <c r="R1335" t="s">
        <v>54</v>
      </c>
      <c r="T1335">
        <v>2</v>
      </c>
      <c r="U1335">
        <v>0.81818181800000001</v>
      </c>
      <c r="V1335" t="s">
        <v>5</v>
      </c>
      <c r="W1335" t="s">
        <v>6</v>
      </c>
      <c r="Y1335" t="s">
        <v>7</v>
      </c>
      <c r="AT1335">
        <v>0.09</v>
      </c>
      <c r="AU1335">
        <v>0.04</v>
      </c>
      <c r="AV1335">
        <v>0.05</v>
      </c>
      <c r="AW1335">
        <v>0.03</v>
      </c>
      <c r="AX1335">
        <v>0.69</v>
      </c>
      <c r="AY1335">
        <v>0.1</v>
      </c>
      <c r="BA1335">
        <v>0.207520661</v>
      </c>
      <c r="BB1335">
        <v>0.131868132</v>
      </c>
      <c r="BC1335" t="s">
        <v>342</v>
      </c>
      <c r="BD1335">
        <v>2016</v>
      </c>
      <c r="BE1335" t="s">
        <v>343</v>
      </c>
      <c r="BG1335" t="s">
        <v>36</v>
      </c>
      <c r="BN1335">
        <v>0.9478157000000067</v>
      </c>
    </row>
    <row r="1336" spans="1:66" x14ac:dyDescent="0.25">
      <c r="A1336">
        <v>102574</v>
      </c>
      <c r="B1336" s="1" t="s">
        <v>2933</v>
      </c>
      <c r="C1336" t="str">
        <f>Table2[[#This Row],[LeadAuthor]]&amp;Table2[[#This Row],[Year]]&amp;"_"&amp;Table2[[#This Row],[SiteName]]&amp;"_"&amp;Table2[[#This Row],[SampleID]]</f>
        <v>Robinson2016_DSDP547_004</v>
      </c>
      <c r="D1336" t="s">
        <v>340</v>
      </c>
      <c r="E1336" t="s">
        <v>330</v>
      </c>
      <c r="F1336">
        <v>874.16</v>
      </c>
      <c r="K1336" t="s">
        <v>38</v>
      </c>
      <c r="L1336">
        <v>33.78</v>
      </c>
      <c r="M1336">
        <v>-9.35</v>
      </c>
      <c r="N1336">
        <v>193.3171609</v>
      </c>
      <c r="O1336" t="s">
        <v>321</v>
      </c>
      <c r="P1336" t="s">
        <v>344</v>
      </c>
      <c r="R1336" t="s">
        <v>60</v>
      </c>
      <c r="T1336">
        <v>2</v>
      </c>
      <c r="U1336">
        <v>0.90476190499999998</v>
      </c>
      <c r="V1336" t="s">
        <v>5</v>
      </c>
      <c r="W1336" t="s">
        <v>6</v>
      </c>
      <c r="Y1336" t="s">
        <v>7</v>
      </c>
      <c r="AT1336">
        <v>0.04</v>
      </c>
      <c r="AU1336">
        <v>0.02</v>
      </c>
      <c r="AV1336">
        <v>0.06</v>
      </c>
      <c r="AW1336">
        <v>0.03</v>
      </c>
      <c r="AX1336">
        <v>0.75</v>
      </c>
      <c r="AY1336">
        <v>0.1</v>
      </c>
      <c r="BA1336">
        <v>1.8934240000000001E-2</v>
      </c>
      <c r="BB1336">
        <v>0.114583333</v>
      </c>
      <c r="BC1336" t="s">
        <v>342</v>
      </c>
      <c r="BD1336">
        <v>2016</v>
      </c>
      <c r="BE1336" t="s">
        <v>343</v>
      </c>
      <c r="BG1336" t="s">
        <v>36</v>
      </c>
      <c r="BN1336">
        <v>0.60527940000000058</v>
      </c>
    </row>
    <row r="1337" spans="1:66" x14ac:dyDescent="0.25">
      <c r="A1337">
        <v>102575</v>
      </c>
      <c r="B1337" s="1" t="s">
        <v>2934</v>
      </c>
      <c r="C1337" t="str">
        <f>Table2[[#This Row],[LeadAuthor]]&amp;Table2[[#This Row],[Year]]&amp;"_"&amp;Table2[[#This Row],[SiteName]]&amp;"_"&amp;Table2[[#This Row],[SampleID]]</f>
        <v>Robinson2016_DSDP547_005</v>
      </c>
      <c r="D1337" t="s">
        <v>340</v>
      </c>
      <c r="E1337" t="s">
        <v>330</v>
      </c>
      <c r="F1337">
        <v>891</v>
      </c>
      <c r="K1337" t="s">
        <v>38</v>
      </c>
      <c r="L1337">
        <v>33.78</v>
      </c>
      <c r="M1337">
        <v>-9.35</v>
      </c>
      <c r="N1337">
        <v>193.92244030000001</v>
      </c>
      <c r="O1337" t="s">
        <v>321</v>
      </c>
      <c r="P1337" t="s">
        <v>344</v>
      </c>
      <c r="R1337" t="s">
        <v>60</v>
      </c>
      <c r="T1337">
        <v>2</v>
      </c>
      <c r="U1337">
        <v>0.77777777800000003</v>
      </c>
      <c r="V1337" t="s">
        <v>5</v>
      </c>
      <c r="W1337" t="s">
        <v>6</v>
      </c>
      <c r="Y1337" t="s">
        <v>7</v>
      </c>
      <c r="AT1337">
        <v>0.13</v>
      </c>
      <c r="AU1337">
        <v>0.04</v>
      </c>
      <c r="AV1337">
        <v>0.06</v>
      </c>
      <c r="AW1337">
        <v>0.03</v>
      </c>
      <c r="AX1337">
        <v>0.69</v>
      </c>
      <c r="AY1337">
        <v>0.05</v>
      </c>
      <c r="BA1337">
        <v>0.21049382699999999</v>
      </c>
      <c r="BB1337">
        <v>0.14942528699999999</v>
      </c>
      <c r="BC1337" t="s">
        <v>342</v>
      </c>
      <c r="BD1337">
        <v>2016</v>
      </c>
      <c r="BE1337" t="s">
        <v>343</v>
      </c>
      <c r="BG1337" t="s">
        <v>36</v>
      </c>
      <c r="BN1337">
        <v>7.9074999999875217E-3</v>
      </c>
    </row>
    <row r="1338" spans="1:66" x14ac:dyDescent="0.25">
      <c r="A1338">
        <v>102576</v>
      </c>
      <c r="B1338" s="1" t="s">
        <v>2935</v>
      </c>
      <c r="C1338" t="str">
        <f>Table2[[#This Row],[LeadAuthor]]&amp;Table2[[#This Row],[Year]]&amp;"_"&amp;Table2[[#This Row],[SiteName]]&amp;"_"&amp;Table2[[#This Row],[SampleID]]</f>
        <v>Robinson2016_DSDP547_006</v>
      </c>
      <c r="D1338" t="s">
        <v>340</v>
      </c>
      <c r="E1338" t="s">
        <v>330</v>
      </c>
      <c r="F1338">
        <v>891.22</v>
      </c>
      <c r="K1338" t="s">
        <v>38</v>
      </c>
      <c r="L1338">
        <v>33.78</v>
      </c>
      <c r="M1338">
        <v>-9.35</v>
      </c>
      <c r="N1338">
        <v>193.93034779999999</v>
      </c>
      <c r="O1338" t="s">
        <v>321</v>
      </c>
      <c r="P1338" t="s">
        <v>344</v>
      </c>
      <c r="R1338" t="s">
        <v>60</v>
      </c>
      <c r="T1338">
        <v>2</v>
      </c>
      <c r="U1338">
        <v>0.84210526299999999</v>
      </c>
      <c r="V1338" t="s">
        <v>5</v>
      </c>
      <c r="W1338" t="s">
        <v>6</v>
      </c>
      <c r="Y1338" t="s">
        <v>7</v>
      </c>
      <c r="AT1338">
        <v>0.16</v>
      </c>
      <c r="AU1338">
        <v>0.03</v>
      </c>
      <c r="AV1338">
        <v>0.06</v>
      </c>
      <c r="AW1338">
        <v>0.03</v>
      </c>
      <c r="AX1338">
        <v>0.65</v>
      </c>
      <c r="AY1338">
        <v>7.0000000000000007E-2</v>
      </c>
      <c r="BA1338">
        <v>0.17592797800000001</v>
      </c>
      <c r="BB1338">
        <v>0.14285714299999999</v>
      </c>
      <c r="BC1338" t="s">
        <v>342</v>
      </c>
      <c r="BD1338">
        <v>2016</v>
      </c>
      <c r="BE1338" t="s">
        <v>343</v>
      </c>
      <c r="BG1338" t="s">
        <v>36</v>
      </c>
      <c r="BN1338">
        <v>4.6007000000003018E-2</v>
      </c>
    </row>
    <row r="1339" spans="1:66" x14ac:dyDescent="0.25">
      <c r="A1339">
        <v>102577</v>
      </c>
      <c r="B1339" s="1" t="s">
        <v>2936</v>
      </c>
      <c r="C1339" t="str">
        <f>Table2[[#This Row],[LeadAuthor]]&amp;Table2[[#This Row],[Year]]&amp;"_"&amp;Table2[[#This Row],[SiteName]]&amp;"_"&amp;Table2[[#This Row],[SampleID]]</f>
        <v>Robinson2016_DSDP547_007</v>
      </c>
      <c r="D1339" t="s">
        <v>340</v>
      </c>
      <c r="E1339" t="s">
        <v>330</v>
      </c>
      <c r="F1339">
        <v>892.5</v>
      </c>
      <c r="K1339" t="s">
        <v>38</v>
      </c>
      <c r="L1339">
        <v>33.78</v>
      </c>
      <c r="M1339">
        <v>-9.35</v>
      </c>
      <c r="N1339">
        <v>193.9763548</v>
      </c>
      <c r="O1339" t="s">
        <v>321</v>
      </c>
      <c r="P1339" t="s">
        <v>344</v>
      </c>
      <c r="R1339" t="s">
        <v>60</v>
      </c>
      <c r="T1339">
        <v>2</v>
      </c>
      <c r="U1339">
        <v>0.869565217</v>
      </c>
      <c r="V1339" t="s">
        <v>5</v>
      </c>
      <c r="W1339" t="s">
        <v>6</v>
      </c>
      <c r="Y1339" t="s">
        <v>7</v>
      </c>
      <c r="AT1339">
        <v>0.06</v>
      </c>
      <c r="AU1339">
        <v>0.03</v>
      </c>
      <c r="AV1339">
        <v>0.06</v>
      </c>
      <c r="AW1339">
        <v>0.02</v>
      </c>
      <c r="AX1339">
        <v>0.71</v>
      </c>
      <c r="AY1339">
        <v>0.12</v>
      </c>
      <c r="BA1339">
        <v>9.9168242000000004E-2</v>
      </c>
      <c r="BB1339">
        <v>0.11702127700000001</v>
      </c>
      <c r="BC1339" t="s">
        <v>342</v>
      </c>
      <c r="BD1339">
        <v>2016</v>
      </c>
      <c r="BE1339" t="s">
        <v>343</v>
      </c>
      <c r="BG1339" t="s">
        <v>36</v>
      </c>
      <c r="BN1339">
        <v>3.5943000000031589E-3</v>
      </c>
    </row>
    <row r="1340" spans="1:66" x14ac:dyDescent="0.25">
      <c r="A1340">
        <v>102578</v>
      </c>
      <c r="B1340" s="1" t="s">
        <v>2937</v>
      </c>
      <c r="C1340" t="str">
        <f>Table2[[#This Row],[LeadAuthor]]&amp;Table2[[#This Row],[Year]]&amp;"_"&amp;Table2[[#This Row],[SiteName]]&amp;"_"&amp;Table2[[#This Row],[SampleID]]</f>
        <v>Robinson2016_DSDP547_008</v>
      </c>
      <c r="D1340" t="s">
        <v>340</v>
      </c>
      <c r="E1340" t="s">
        <v>330</v>
      </c>
      <c r="F1340">
        <v>892.6</v>
      </c>
      <c r="K1340" t="s">
        <v>38</v>
      </c>
      <c r="L1340">
        <v>33.78</v>
      </c>
      <c r="M1340">
        <v>-9.35</v>
      </c>
      <c r="N1340">
        <v>193.9799491</v>
      </c>
      <c r="O1340" t="s">
        <v>321</v>
      </c>
      <c r="P1340" t="s">
        <v>344</v>
      </c>
      <c r="R1340" t="s">
        <v>60</v>
      </c>
      <c r="T1340">
        <v>2</v>
      </c>
      <c r="U1340">
        <v>0.82608695700000001</v>
      </c>
      <c r="V1340" t="s">
        <v>5</v>
      </c>
      <c r="W1340" t="s">
        <v>6</v>
      </c>
      <c r="Y1340" t="s">
        <v>7</v>
      </c>
      <c r="AT1340">
        <v>7.0000000000000007E-2</v>
      </c>
      <c r="AU1340">
        <v>0.04</v>
      </c>
      <c r="AV1340">
        <v>7.0000000000000007E-2</v>
      </c>
      <c r="AW1340">
        <v>0.03</v>
      </c>
      <c r="AX1340">
        <v>0.7</v>
      </c>
      <c r="AY1340">
        <v>0.09</v>
      </c>
      <c r="BA1340">
        <v>0.210453686</v>
      </c>
      <c r="BB1340">
        <v>0.150537634</v>
      </c>
      <c r="BC1340" t="s">
        <v>342</v>
      </c>
      <c r="BD1340">
        <v>2016</v>
      </c>
      <c r="BE1340" t="s">
        <v>343</v>
      </c>
      <c r="BG1340" t="s">
        <v>36</v>
      </c>
      <c r="BN1340">
        <v>1.4377200000012635E-2</v>
      </c>
    </row>
    <row r="1341" spans="1:66" x14ac:dyDescent="0.25">
      <c r="A1341">
        <v>102579</v>
      </c>
      <c r="B1341" s="1" t="s">
        <v>2938</v>
      </c>
      <c r="C1341" t="str">
        <f>Table2[[#This Row],[LeadAuthor]]&amp;Table2[[#This Row],[Year]]&amp;"_"&amp;Table2[[#This Row],[SiteName]]&amp;"_"&amp;Table2[[#This Row],[SampleID]]</f>
        <v>Robinson2016_DSDP547_009</v>
      </c>
      <c r="D1341" t="s">
        <v>340</v>
      </c>
      <c r="E1341" t="s">
        <v>330</v>
      </c>
      <c r="F1341">
        <v>893</v>
      </c>
      <c r="K1341" t="s">
        <v>38</v>
      </c>
      <c r="L1341">
        <v>33.78</v>
      </c>
      <c r="M1341">
        <v>-9.35</v>
      </c>
      <c r="N1341">
        <v>193.99432630000001</v>
      </c>
      <c r="O1341" t="s">
        <v>321</v>
      </c>
      <c r="P1341" t="s">
        <v>344</v>
      </c>
      <c r="R1341" t="s">
        <v>60</v>
      </c>
      <c r="T1341">
        <v>2</v>
      </c>
      <c r="U1341">
        <v>0.83333333499999995</v>
      </c>
      <c r="V1341" t="s">
        <v>5</v>
      </c>
      <c r="W1341" t="s">
        <v>6</v>
      </c>
      <c r="Y1341" t="s">
        <v>7</v>
      </c>
      <c r="AT1341">
        <v>7.8431372999999999E-2</v>
      </c>
      <c r="AU1341">
        <v>3.9215686E-2</v>
      </c>
      <c r="AV1341">
        <v>6.8627451000000006E-2</v>
      </c>
      <c r="AW1341">
        <v>2.9411764999999999E-2</v>
      </c>
      <c r="AX1341">
        <v>0.68627450999999995</v>
      </c>
      <c r="AY1341">
        <v>9.8039215999999998E-2</v>
      </c>
      <c r="BA1341">
        <v>0.14807189100000001</v>
      </c>
      <c r="BB1341">
        <v>0.14893617000000001</v>
      </c>
      <c r="BC1341" t="s">
        <v>342</v>
      </c>
      <c r="BD1341">
        <v>2016</v>
      </c>
      <c r="BE1341" t="s">
        <v>343</v>
      </c>
      <c r="BG1341" t="s">
        <v>36</v>
      </c>
      <c r="BN1341">
        <v>-100.45352630000001</v>
      </c>
    </row>
    <row r="1342" spans="1:66" x14ac:dyDescent="0.25">
      <c r="A1342">
        <v>102580</v>
      </c>
      <c r="B1342" s="1" t="s">
        <v>2939</v>
      </c>
      <c r="C1342" t="str">
        <f>Table2[[#This Row],[LeadAuthor]]&amp;Table2[[#This Row],[Year]]&amp;"_"&amp;Table2[[#This Row],[SiteName]]&amp;"_"&amp;Table2[[#This Row],[SampleID]]</f>
        <v>Schouten2003_DSDP603_010</v>
      </c>
      <c r="D1342" t="s">
        <v>345</v>
      </c>
      <c r="E1342" t="s">
        <v>346</v>
      </c>
      <c r="F1342">
        <v>1122.9100000000001</v>
      </c>
      <c r="K1342" t="s">
        <v>38</v>
      </c>
      <c r="L1342">
        <v>35.49</v>
      </c>
      <c r="M1342">
        <v>-70.03</v>
      </c>
      <c r="N1342">
        <v>93.540800000000004</v>
      </c>
      <c r="O1342" t="s">
        <v>3</v>
      </c>
      <c r="P1342" t="s">
        <v>62</v>
      </c>
      <c r="T1342">
        <v>0</v>
      </c>
      <c r="U1342">
        <v>0.96195308300000004</v>
      </c>
      <c r="V1342" t="s">
        <v>5</v>
      </c>
      <c r="W1342" t="s">
        <v>6</v>
      </c>
      <c r="Y1342" t="s">
        <v>7</v>
      </c>
      <c r="AT1342">
        <v>3.0523279E-2</v>
      </c>
      <c r="AU1342">
        <v>7.5442060000000003E-3</v>
      </c>
      <c r="AV1342">
        <v>2.0983960999999999E-2</v>
      </c>
      <c r="AW1342">
        <v>8.132818E-3</v>
      </c>
      <c r="AX1342">
        <v>0.77118980100000001</v>
      </c>
      <c r="AY1342">
        <v>0.161625935</v>
      </c>
      <c r="BA1342">
        <v>0.116296996</v>
      </c>
      <c r="BB1342">
        <v>3.7815229999999998E-2</v>
      </c>
      <c r="BC1342" t="s">
        <v>308</v>
      </c>
      <c r="BD1342">
        <v>2003</v>
      </c>
      <c r="BE1342" t="s">
        <v>309</v>
      </c>
      <c r="BG1342" t="s">
        <v>36</v>
      </c>
      <c r="BN1342">
        <v>0.4047999999999945</v>
      </c>
    </row>
    <row r="1343" spans="1:66" x14ac:dyDescent="0.25">
      <c r="A1343">
        <v>102581</v>
      </c>
      <c r="B1343" s="1" t="s">
        <v>2940</v>
      </c>
      <c r="C1343" t="str">
        <f>Table2[[#This Row],[LeadAuthor]]&amp;Table2[[#This Row],[Year]]&amp;"_"&amp;Table2[[#This Row],[SiteName]]&amp;"_"&amp;Table2[[#This Row],[SampleID]]</f>
        <v>Schouten2003_DSDP603_011</v>
      </c>
      <c r="D1343" t="s">
        <v>345</v>
      </c>
      <c r="E1343" t="s">
        <v>346</v>
      </c>
      <c r="F1343">
        <v>1127.97</v>
      </c>
      <c r="K1343" t="s">
        <v>38</v>
      </c>
      <c r="L1343">
        <v>35.49</v>
      </c>
      <c r="M1343">
        <v>-70.03</v>
      </c>
      <c r="N1343">
        <v>93.945599999999999</v>
      </c>
      <c r="O1343" t="s">
        <v>3</v>
      </c>
      <c r="P1343" t="s">
        <v>86</v>
      </c>
      <c r="T1343">
        <v>0</v>
      </c>
      <c r="U1343">
        <v>0.93953294300000001</v>
      </c>
      <c r="V1343" t="s">
        <v>5</v>
      </c>
      <c r="W1343" t="s">
        <v>6</v>
      </c>
      <c r="Y1343" t="s">
        <v>7</v>
      </c>
      <c r="AT1343">
        <v>5.5817080999999998E-2</v>
      </c>
      <c r="AU1343">
        <v>1.3930253E-2</v>
      </c>
      <c r="AV1343">
        <v>3.1895475E-2</v>
      </c>
      <c r="AW1343">
        <v>1.1624555999999999E-2</v>
      </c>
      <c r="AX1343">
        <v>0.71380536100000003</v>
      </c>
      <c r="AY1343">
        <v>0.17292727399999999</v>
      </c>
      <c r="BA1343">
        <v>0.137671763</v>
      </c>
      <c r="BB1343">
        <v>6.0846561E-2</v>
      </c>
      <c r="BC1343" t="s">
        <v>308</v>
      </c>
      <c r="BD1343">
        <v>2003</v>
      </c>
      <c r="BE1343" t="s">
        <v>309</v>
      </c>
      <c r="BG1343" t="s">
        <v>36</v>
      </c>
      <c r="BN1343">
        <v>4.3199999999998795E-2</v>
      </c>
    </row>
    <row r="1344" spans="1:66" x14ac:dyDescent="0.25">
      <c r="A1344">
        <v>102582</v>
      </c>
      <c r="B1344" s="1" t="s">
        <v>2941</v>
      </c>
      <c r="C1344" t="str">
        <f>Table2[[#This Row],[LeadAuthor]]&amp;Table2[[#This Row],[Year]]&amp;"_"&amp;Table2[[#This Row],[SiteName]]&amp;"_"&amp;Table2[[#This Row],[SampleID]]</f>
        <v>Schouten2003_DSDP603_012</v>
      </c>
      <c r="D1344" t="s">
        <v>345</v>
      </c>
      <c r="E1344" t="s">
        <v>346</v>
      </c>
      <c r="F1344">
        <v>1128.51</v>
      </c>
      <c r="K1344" t="s">
        <v>38</v>
      </c>
      <c r="L1344">
        <v>35.49</v>
      </c>
      <c r="M1344">
        <v>-70.03</v>
      </c>
      <c r="N1344">
        <v>93.988799999999998</v>
      </c>
      <c r="O1344" t="s">
        <v>3</v>
      </c>
      <c r="P1344" t="s">
        <v>86</v>
      </c>
      <c r="T1344">
        <v>0</v>
      </c>
      <c r="U1344">
        <v>0.96005175700000001</v>
      </c>
      <c r="V1344" t="s">
        <v>5</v>
      </c>
      <c r="W1344" t="s">
        <v>6</v>
      </c>
      <c r="Y1344" t="s">
        <v>7</v>
      </c>
      <c r="AT1344">
        <v>2.1424252000000001E-2</v>
      </c>
      <c r="AU1344">
        <v>7.1126210000000004E-3</v>
      </c>
      <c r="AV1344">
        <v>2.6549947000000001E-2</v>
      </c>
      <c r="AW1344">
        <v>1.5089124000000001E-2</v>
      </c>
      <c r="AX1344">
        <v>0.80052984699999996</v>
      </c>
      <c r="AY1344">
        <v>0.12929420899999999</v>
      </c>
      <c r="BA1344">
        <v>8.6025961999999997E-2</v>
      </c>
      <c r="BB1344">
        <v>4.9819027000000002E-2</v>
      </c>
      <c r="BC1344" t="s">
        <v>308</v>
      </c>
      <c r="BD1344">
        <v>2003</v>
      </c>
      <c r="BE1344" t="s">
        <v>309</v>
      </c>
      <c r="BG1344" t="s">
        <v>36</v>
      </c>
      <c r="BN1344">
        <v>0.12604211000000021</v>
      </c>
    </row>
    <row r="1345" spans="1:66" x14ac:dyDescent="0.25">
      <c r="A1345">
        <v>102583</v>
      </c>
      <c r="B1345" s="1" t="s">
        <v>2942</v>
      </c>
      <c r="C1345" t="str">
        <f>Table2[[#This Row],[LeadAuthor]]&amp;Table2[[#This Row],[Year]]&amp;"_"&amp;Table2[[#This Row],[SiteName]]&amp;"_"&amp;Table2[[#This Row],[SampleID]]</f>
        <v>Schouten2003_DSDP603_013</v>
      </c>
      <c r="D1345" t="s">
        <v>345</v>
      </c>
      <c r="E1345" t="s">
        <v>346</v>
      </c>
      <c r="F1345">
        <v>1130.3699999999999</v>
      </c>
      <c r="K1345" t="s">
        <v>38</v>
      </c>
      <c r="L1345">
        <v>35.49</v>
      </c>
      <c r="M1345">
        <v>-70.03</v>
      </c>
      <c r="N1345">
        <v>94.114842109999998</v>
      </c>
      <c r="O1345" t="s">
        <v>3</v>
      </c>
      <c r="P1345" t="s">
        <v>86</v>
      </c>
      <c r="T1345">
        <v>0</v>
      </c>
      <c r="U1345">
        <v>0.92890874199999995</v>
      </c>
      <c r="V1345" t="s">
        <v>5</v>
      </c>
      <c r="W1345" t="s">
        <v>6</v>
      </c>
      <c r="Y1345" t="s">
        <v>7</v>
      </c>
      <c r="AT1345">
        <v>3.8529956999999997E-2</v>
      </c>
      <c r="AU1345">
        <v>1.2539576E-2</v>
      </c>
      <c r="AV1345">
        <v>2.6365269E-2</v>
      </c>
      <c r="AW1345">
        <v>1.7984337999999999E-2</v>
      </c>
      <c r="AX1345">
        <v>0.785083011</v>
      </c>
      <c r="AY1345">
        <v>0.11949785</v>
      </c>
      <c r="BA1345">
        <v>1.9269160000000001E-3</v>
      </c>
      <c r="BB1345">
        <v>5.916896E-2</v>
      </c>
      <c r="BC1345" t="s">
        <v>308</v>
      </c>
      <c r="BD1345">
        <v>2003</v>
      </c>
      <c r="BE1345" t="s">
        <v>309</v>
      </c>
      <c r="BG1345" t="s">
        <v>36</v>
      </c>
      <c r="BN1345">
        <v>3.094735999999898E-2</v>
      </c>
    </row>
    <row r="1346" spans="1:66" x14ac:dyDescent="0.25">
      <c r="A1346">
        <v>102584</v>
      </c>
      <c r="B1346" s="1" t="s">
        <v>2943</v>
      </c>
      <c r="C1346" t="str">
        <f>Table2[[#This Row],[LeadAuthor]]&amp;Table2[[#This Row],[Year]]&amp;"_"&amp;Table2[[#This Row],[SiteName]]&amp;"_"&amp;Table2[[#This Row],[SampleID]]</f>
        <v>Schouten2003_DSDP603_014</v>
      </c>
      <c r="D1346" t="s">
        <v>345</v>
      </c>
      <c r="E1346" t="s">
        <v>346</v>
      </c>
      <c r="F1346">
        <v>1131.3499999999999</v>
      </c>
      <c r="K1346" t="s">
        <v>38</v>
      </c>
      <c r="L1346">
        <v>35.49</v>
      </c>
      <c r="M1346">
        <v>-70.03</v>
      </c>
      <c r="N1346">
        <v>94.145789469999997</v>
      </c>
      <c r="O1346" t="s">
        <v>3</v>
      </c>
      <c r="P1346" t="s">
        <v>86</v>
      </c>
      <c r="T1346">
        <v>0</v>
      </c>
      <c r="U1346">
        <v>0.92980216800000004</v>
      </c>
      <c r="V1346" t="s">
        <v>5</v>
      </c>
      <c r="W1346" t="s">
        <v>6</v>
      </c>
      <c r="Y1346" t="s">
        <v>7</v>
      </c>
      <c r="AT1346">
        <v>5.1061657000000003E-2</v>
      </c>
      <c r="AU1346">
        <v>1.4041956E-2</v>
      </c>
      <c r="AV1346">
        <v>3.8721757000000002E-2</v>
      </c>
      <c r="AW1346">
        <v>1.0893152999999999E-2</v>
      </c>
      <c r="AX1346">
        <v>0.74890430200000002</v>
      </c>
      <c r="AY1346">
        <v>0.13637717499999999</v>
      </c>
      <c r="BA1346">
        <v>7.9007971999999996E-2</v>
      </c>
      <c r="BB1346">
        <v>6.7082193999999998E-2</v>
      </c>
      <c r="BC1346" t="s">
        <v>308</v>
      </c>
      <c r="BD1346">
        <v>2003</v>
      </c>
      <c r="BE1346" t="s">
        <v>309</v>
      </c>
      <c r="BG1346" t="s">
        <v>36</v>
      </c>
      <c r="BN1346">
        <v>3.757894999999678E-2</v>
      </c>
    </row>
    <row r="1347" spans="1:66" x14ac:dyDescent="0.25">
      <c r="A1347">
        <v>102585</v>
      </c>
      <c r="B1347" s="1" t="s">
        <v>2944</v>
      </c>
      <c r="C1347" t="str">
        <f>Table2[[#This Row],[LeadAuthor]]&amp;Table2[[#This Row],[Year]]&amp;"_"&amp;Table2[[#This Row],[SiteName]]&amp;"_"&amp;Table2[[#This Row],[SampleID]]</f>
        <v>Schouten2003_DSDP603_015</v>
      </c>
      <c r="D1347" t="s">
        <v>345</v>
      </c>
      <c r="E1347" t="s">
        <v>346</v>
      </c>
      <c r="F1347">
        <v>1132.54</v>
      </c>
      <c r="K1347" t="s">
        <v>38</v>
      </c>
      <c r="L1347">
        <v>35.49</v>
      </c>
      <c r="M1347">
        <v>-70.03</v>
      </c>
      <c r="N1347">
        <v>94.183368419999994</v>
      </c>
      <c r="O1347" t="s">
        <v>3</v>
      </c>
      <c r="P1347" t="s">
        <v>86</v>
      </c>
      <c r="T1347">
        <v>0</v>
      </c>
      <c r="U1347">
        <v>0.90539640399999999</v>
      </c>
      <c r="V1347" t="s">
        <v>5</v>
      </c>
      <c r="W1347" t="s">
        <v>6</v>
      </c>
      <c r="Y1347" t="s">
        <v>7</v>
      </c>
      <c r="AT1347">
        <v>5.5385511999999998E-2</v>
      </c>
      <c r="AU1347">
        <v>2.0696691E-2</v>
      </c>
      <c r="AV1347">
        <v>3.1773794000000001E-2</v>
      </c>
      <c r="AW1347">
        <v>1.4720886000000001E-2</v>
      </c>
      <c r="AX1347">
        <v>0.72584171399999997</v>
      </c>
      <c r="AY1347">
        <v>0.151581402</v>
      </c>
      <c r="BA1347">
        <v>2.3709039000000001E-2</v>
      </c>
      <c r="BB1347">
        <v>7.1130998000000001E-2</v>
      </c>
      <c r="BC1347" t="s">
        <v>308</v>
      </c>
      <c r="BD1347">
        <v>2003</v>
      </c>
      <c r="BE1347" t="s">
        <v>309</v>
      </c>
      <c r="BG1347" t="s">
        <v>36</v>
      </c>
      <c r="BN1347">
        <v>3.1578950000010764E-2</v>
      </c>
    </row>
    <row r="1348" spans="1:66" x14ac:dyDescent="0.25">
      <c r="A1348">
        <v>102586</v>
      </c>
      <c r="B1348" s="1" t="s">
        <v>2945</v>
      </c>
      <c r="C1348" t="str">
        <f>Table2[[#This Row],[LeadAuthor]]&amp;Table2[[#This Row],[Year]]&amp;"_"&amp;Table2[[#This Row],[SiteName]]&amp;"_"&amp;Table2[[#This Row],[SampleID]]</f>
        <v>Schouten2003_DSDP603_016</v>
      </c>
      <c r="D1348" t="s">
        <v>345</v>
      </c>
      <c r="E1348" t="s">
        <v>346</v>
      </c>
      <c r="F1348">
        <v>1133.54</v>
      </c>
      <c r="K1348" t="s">
        <v>38</v>
      </c>
      <c r="L1348">
        <v>35.49</v>
      </c>
      <c r="M1348">
        <v>-70.03</v>
      </c>
      <c r="N1348">
        <v>94.214947370000004</v>
      </c>
      <c r="O1348" t="s">
        <v>3</v>
      </c>
      <c r="P1348" t="s">
        <v>86</v>
      </c>
      <c r="T1348">
        <v>0</v>
      </c>
      <c r="U1348">
        <v>0.90829745399999995</v>
      </c>
      <c r="V1348" t="s">
        <v>5</v>
      </c>
      <c r="W1348" t="s">
        <v>6</v>
      </c>
      <c r="Y1348" t="s">
        <v>7</v>
      </c>
      <c r="AT1348">
        <v>4.6814394000000002E-2</v>
      </c>
      <c r="AU1348">
        <v>1.7409115999999999E-2</v>
      </c>
      <c r="AV1348">
        <v>3.3427673999999998E-2</v>
      </c>
      <c r="AW1348">
        <v>1.7318714999999998E-2</v>
      </c>
      <c r="AX1348">
        <v>0.76334228400000004</v>
      </c>
      <c r="AY1348">
        <v>0.121687818</v>
      </c>
      <c r="BA1348">
        <v>4.6715895E-2</v>
      </c>
      <c r="BB1348">
        <v>7.1502867999999997E-2</v>
      </c>
      <c r="BC1348" t="s">
        <v>308</v>
      </c>
      <c r="BD1348">
        <v>2003</v>
      </c>
      <c r="BE1348" t="s">
        <v>309</v>
      </c>
      <c r="BG1348" t="s">
        <v>36</v>
      </c>
      <c r="BN1348">
        <v>0.21378946999999471</v>
      </c>
    </row>
    <row r="1349" spans="1:66" x14ac:dyDescent="0.25">
      <c r="A1349">
        <v>102587</v>
      </c>
      <c r="B1349" s="1" t="s">
        <v>2946</v>
      </c>
      <c r="C1349" t="str">
        <f>Table2[[#This Row],[LeadAuthor]]&amp;Table2[[#This Row],[Year]]&amp;"_"&amp;Table2[[#This Row],[SiteName]]&amp;"_"&amp;Table2[[#This Row],[SampleID]]</f>
        <v>Schouten2003_DSDP603_017</v>
      </c>
      <c r="D1349" t="s">
        <v>345</v>
      </c>
      <c r="E1349" t="s">
        <v>346</v>
      </c>
      <c r="F1349">
        <v>1140.31</v>
      </c>
      <c r="K1349" t="s">
        <v>38</v>
      </c>
      <c r="L1349">
        <v>35.49</v>
      </c>
      <c r="M1349">
        <v>-70.03</v>
      </c>
      <c r="N1349">
        <v>94.428736839999999</v>
      </c>
      <c r="O1349" t="s">
        <v>3</v>
      </c>
      <c r="P1349" t="s">
        <v>86</v>
      </c>
      <c r="T1349">
        <v>0</v>
      </c>
      <c r="U1349">
        <v>0.95113793800000002</v>
      </c>
      <c r="V1349" t="s">
        <v>5</v>
      </c>
      <c r="W1349" t="s">
        <v>6</v>
      </c>
      <c r="Y1349" t="s">
        <v>7</v>
      </c>
      <c r="AT1349">
        <v>3.9584696000000003E-2</v>
      </c>
      <c r="AU1349">
        <v>1.0047133E-2</v>
      </c>
      <c r="AV1349">
        <v>2.7004813999999999E-2</v>
      </c>
      <c r="AW1349">
        <v>1.8953688999999999E-2</v>
      </c>
      <c r="AX1349">
        <v>0.754792935</v>
      </c>
      <c r="AY1349">
        <v>0.149616733</v>
      </c>
      <c r="BA1349">
        <v>0.122549698</v>
      </c>
      <c r="BB1349">
        <v>5.8313977000000003E-2</v>
      </c>
      <c r="BC1349" t="s">
        <v>308</v>
      </c>
      <c r="BD1349">
        <v>2003</v>
      </c>
      <c r="BE1349" t="s">
        <v>309</v>
      </c>
      <c r="BG1349" t="s">
        <v>36</v>
      </c>
      <c r="BN1349">
        <v>33.689310159999991</v>
      </c>
    </row>
    <row r="1350" spans="1:66" x14ac:dyDescent="0.25">
      <c r="A1350">
        <v>102588</v>
      </c>
      <c r="B1350" s="1" t="s">
        <v>2930</v>
      </c>
      <c r="C1350" t="str">
        <f>Table2[[#This Row],[LeadAuthor]]&amp;Table2[[#This Row],[Year]]&amp;"_"&amp;Table2[[#This Row],[SiteName]]&amp;"_"&amp;Table2[[#This Row],[SampleID]]</f>
        <v>Littler2011_DSDP603_001</v>
      </c>
      <c r="D1350" t="s">
        <v>345</v>
      </c>
      <c r="E1350" t="s">
        <v>346</v>
      </c>
      <c r="F1350">
        <v>1324.19</v>
      </c>
      <c r="K1350" t="s">
        <v>38</v>
      </c>
      <c r="L1350">
        <v>35.49</v>
      </c>
      <c r="M1350">
        <v>-70.03</v>
      </c>
      <c r="N1350">
        <v>128.11804699999999</v>
      </c>
      <c r="O1350" t="s">
        <v>3</v>
      </c>
      <c r="P1350" t="s">
        <v>331</v>
      </c>
      <c r="T1350">
        <v>0</v>
      </c>
      <c r="U1350">
        <v>0.90259247799999998</v>
      </c>
      <c r="V1350" t="s">
        <v>5</v>
      </c>
      <c r="W1350" t="s">
        <v>6</v>
      </c>
      <c r="Y1350" t="s">
        <v>7</v>
      </c>
      <c r="AT1350">
        <v>4.2431999999999997E-2</v>
      </c>
      <c r="AU1350">
        <v>2.5796481E-2</v>
      </c>
      <c r="AV1350">
        <v>7.7786668000000003E-2</v>
      </c>
      <c r="AW1350">
        <v>2.7726291E-2</v>
      </c>
      <c r="AX1350">
        <v>0.69273751900000002</v>
      </c>
      <c r="AY1350">
        <v>0.13352104200000001</v>
      </c>
      <c r="BA1350">
        <v>3.0135820000000001E-2</v>
      </c>
      <c r="BB1350">
        <v>0.137128058</v>
      </c>
      <c r="BC1350" t="s">
        <v>275</v>
      </c>
      <c r="BD1350">
        <v>2011</v>
      </c>
      <c r="BE1350" t="s">
        <v>276</v>
      </c>
      <c r="BG1350" t="s">
        <v>36</v>
      </c>
      <c r="BN1350">
        <v>0.38243130000000747</v>
      </c>
    </row>
    <row r="1351" spans="1:66" x14ac:dyDescent="0.25">
      <c r="A1351">
        <v>102589</v>
      </c>
      <c r="B1351" s="1" t="s">
        <v>2931</v>
      </c>
      <c r="C1351" t="str">
        <f>Table2[[#This Row],[LeadAuthor]]&amp;Table2[[#This Row],[Year]]&amp;"_"&amp;Table2[[#This Row],[SiteName]]&amp;"_"&amp;Table2[[#This Row],[SampleID]]</f>
        <v>Littler2011_DSDP603_002</v>
      </c>
      <c r="D1351" t="s">
        <v>345</v>
      </c>
      <c r="E1351" t="s">
        <v>346</v>
      </c>
      <c r="F1351">
        <v>1345.69</v>
      </c>
      <c r="K1351" t="s">
        <v>38</v>
      </c>
      <c r="L1351">
        <v>35.49</v>
      </c>
      <c r="M1351">
        <v>-70.03</v>
      </c>
      <c r="N1351">
        <v>128.5004783</v>
      </c>
      <c r="O1351" t="s">
        <v>3</v>
      </c>
      <c r="P1351" t="s">
        <v>331</v>
      </c>
      <c r="T1351">
        <v>0</v>
      </c>
      <c r="U1351">
        <v>0.89075554700000004</v>
      </c>
      <c r="V1351" t="s">
        <v>5</v>
      </c>
      <c r="W1351" t="s">
        <v>6</v>
      </c>
      <c r="Y1351" t="s">
        <v>7</v>
      </c>
      <c r="AT1351">
        <v>5.1971665E-2</v>
      </c>
      <c r="AU1351">
        <v>2.9739221999999999E-2</v>
      </c>
      <c r="AV1351">
        <v>8.0410693000000005E-2</v>
      </c>
      <c r="AW1351">
        <v>2.7824037999999999E-2</v>
      </c>
      <c r="AX1351">
        <v>0.67580195499999995</v>
      </c>
      <c r="AY1351">
        <v>0.13425242700000001</v>
      </c>
      <c r="BA1351">
        <v>2.4106854E-2</v>
      </c>
      <c r="BB1351">
        <v>0.145537795</v>
      </c>
      <c r="BC1351" t="s">
        <v>275</v>
      </c>
      <c r="BD1351">
        <v>2011</v>
      </c>
      <c r="BE1351" t="s">
        <v>276</v>
      </c>
      <c r="BG1351" t="s">
        <v>36</v>
      </c>
      <c r="BN1351">
        <v>0.33543120000001636</v>
      </c>
    </row>
    <row r="1352" spans="1:66" x14ac:dyDescent="0.25">
      <c r="A1352">
        <v>102590</v>
      </c>
      <c r="B1352" s="1" t="s">
        <v>2932</v>
      </c>
      <c r="C1352" t="str">
        <f>Table2[[#This Row],[LeadAuthor]]&amp;Table2[[#This Row],[Year]]&amp;"_"&amp;Table2[[#This Row],[SiteName]]&amp;"_"&amp;Table2[[#This Row],[SampleID]]</f>
        <v>Littler2011_DSDP603_003</v>
      </c>
      <c r="D1352" t="s">
        <v>345</v>
      </c>
      <c r="E1352" t="s">
        <v>346</v>
      </c>
      <c r="F1352">
        <v>1371.23</v>
      </c>
      <c r="K1352" t="s">
        <v>38</v>
      </c>
      <c r="L1352">
        <v>35.49</v>
      </c>
      <c r="M1352">
        <v>-70.03</v>
      </c>
      <c r="N1352">
        <v>128.83590950000001</v>
      </c>
      <c r="O1352" t="s">
        <v>3</v>
      </c>
      <c r="P1352" t="s">
        <v>331</v>
      </c>
      <c r="T1352">
        <v>0</v>
      </c>
      <c r="U1352">
        <v>0.91059834500000003</v>
      </c>
      <c r="V1352" t="s">
        <v>5</v>
      </c>
      <c r="W1352" t="s">
        <v>6</v>
      </c>
      <c r="Y1352" t="s">
        <v>7</v>
      </c>
      <c r="AT1352">
        <v>3.7844956999999999E-2</v>
      </c>
      <c r="AU1352">
        <v>2.4285412999999999E-2</v>
      </c>
      <c r="AV1352">
        <v>7.810106E-2</v>
      </c>
      <c r="AW1352">
        <v>3.4401400999999998E-2</v>
      </c>
      <c r="AX1352">
        <v>0.69051115699999999</v>
      </c>
      <c r="AY1352">
        <v>0.134856013</v>
      </c>
      <c r="BA1352">
        <v>5.6587487999999998E-2</v>
      </c>
      <c r="BB1352">
        <v>0.14216822400000001</v>
      </c>
      <c r="BC1352" t="s">
        <v>275</v>
      </c>
      <c r="BD1352">
        <v>2011</v>
      </c>
      <c r="BE1352" t="s">
        <v>276</v>
      </c>
      <c r="BG1352" t="s">
        <v>36</v>
      </c>
      <c r="BN1352">
        <v>9.6794299999999112E-2</v>
      </c>
    </row>
    <row r="1353" spans="1:66" x14ac:dyDescent="0.25">
      <c r="A1353">
        <v>102591</v>
      </c>
      <c r="B1353" s="1" t="s">
        <v>2933</v>
      </c>
      <c r="C1353" t="str">
        <f>Table2[[#This Row],[LeadAuthor]]&amp;Table2[[#This Row],[Year]]&amp;"_"&amp;Table2[[#This Row],[SiteName]]&amp;"_"&amp;Table2[[#This Row],[SampleID]]</f>
        <v>Littler2011_DSDP603_004</v>
      </c>
      <c r="D1353" t="s">
        <v>345</v>
      </c>
      <c r="E1353" t="s">
        <v>346</v>
      </c>
      <c r="F1353">
        <v>1378.6</v>
      </c>
      <c r="K1353" t="s">
        <v>38</v>
      </c>
      <c r="L1353">
        <v>35.49</v>
      </c>
      <c r="M1353">
        <v>-70.03</v>
      </c>
      <c r="N1353">
        <v>128.93270380000001</v>
      </c>
      <c r="O1353" t="s">
        <v>3</v>
      </c>
      <c r="P1353" t="s">
        <v>331</v>
      </c>
      <c r="T1353">
        <v>0</v>
      </c>
      <c r="U1353">
        <v>0.908931975</v>
      </c>
      <c r="V1353" t="s">
        <v>5</v>
      </c>
      <c r="W1353" t="s">
        <v>6</v>
      </c>
      <c r="Y1353" t="s">
        <v>7</v>
      </c>
      <c r="AT1353">
        <v>3.8633571999999998E-2</v>
      </c>
      <c r="AU1353">
        <v>2.3804419E-2</v>
      </c>
      <c r="AV1353">
        <v>6.9798702000000004E-2</v>
      </c>
      <c r="AW1353">
        <v>2.9157189999999999E-2</v>
      </c>
      <c r="AX1353">
        <v>0.69997480499999998</v>
      </c>
      <c r="AY1353">
        <v>0.13863131300000001</v>
      </c>
      <c r="BA1353">
        <v>2.7666865999999998E-2</v>
      </c>
      <c r="BB1353">
        <v>0.12769357000000001</v>
      </c>
      <c r="BC1353" t="s">
        <v>275</v>
      </c>
      <c r="BD1353">
        <v>2011</v>
      </c>
      <c r="BE1353" t="s">
        <v>276</v>
      </c>
      <c r="BG1353" t="s">
        <v>36</v>
      </c>
      <c r="BN1353">
        <v>0.64097799999998983</v>
      </c>
    </row>
    <row r="1354" spans="1:66" x14ac:dyDescent="0.25">
      <c r="A1354">
        <v>102592</v>
      </c>
      <c r="B1354" s="1" t="s">
        <v>2934</v>
      </c>
      <c r="C1354" t="str">
        <f>Table2[[#This Row],[LeadAuthor]]&amp;Table2[[#This Row],[Year]]&amp;"_"&amp;Table2[[#This Row],[SiteName]]&amp;"_"&amp;Table2[[#This Row],[SampleID]]</f>
        <v>Littler2011_DSDP603_005</v>
      </c>
      <c r="D1354" t="s">
        <v>345</v>
      </c>
      <c r="E1354" t="s">
        <v>346</v>
      </c>
      <c r="F1354">
        <v>1399.51</v>
      </c>
      <c r="K1354" t="s">
        <v>38</v>
      </c>
      <c r="L1354">
        <v>35.49</v>
      </c>
      <c r="M1354">
        <v>-70.03</v>
      </c>
      <c r="N1354">
        <v>129.5736818</v>
      </c>
      <c r="O1354" t="s">
        <v>3</v>
      </c>
      <c r="P1354" t="s">
        <v>331</v>
      </c>
      <c r="T1354">
        <v>0</v>
      </c>
      <c r="U1354">
        <v>0.91215042800000001</v>
      </c>
      <c r="V1354" t="s">
        <v>5</v>
      </c>
      <c r="W1354" t="s">
        <v>6</v>
      </c>
      <c r="Y1354" t="s">
        <v>7</v>
      </c>
      <c r="AT1354">
        <v>3.9868912999999999E-2</v>
      </c>
      <c r="AU1354">
        <v>2.1957653000000001E-2</v>
      </c>
      <c r="AV1354">
        <v>6.1740798999999999E-2</v>
      </c>
      <c r="AW1354">
        <v>2.7569559E-2</v>
      </c>
      <c r="AX1354">
        <v>0.71018504199999999</v>
      </c>
      <c r="AY1354">
        <v>0.13867803300000001</v>
      </c>
      <c r="BA1354">
        <v>2.6345041E-2</v>
      </c>
      <c r="BB1354">
        <v>0.115888354</v>
      </c>
      <c r="BC1354" t="s">
        <v>275</v>
      </c>
      <c r="BD1354">
        <v>2011</v>
      </c>
      <c r="BE1354" t="s">
        <v>276</v>
      </c>
      <c r="BG1354" t="s">
        <v>36</v>
      </c>
      <c r="BN1354">
        <v>0.1701086999999859</v>
      </c>
    </row>
    <row r="1355" spans="1:66" x14ac:dyDescent="0.25">
      <c r="A1355">
        <v>102593</v>
      </c>
      <c r="B1355" s="1" t="s">
        <v>2935</v>
      </c>
      <c r="C1355" t="str">
        <f>Table2[[#This Row],[LeadAuthor]]&amp;Table2[[#This Row],[Year]]&amp;"_"&amp;Table2[[#This Row],[SiteName]]&amp;"_"&amp;Table2[[#This Row],[SampleID]]</f>
        <v>Littler2011_DSDP603_006</v>
      </c>
      <c r="D1355" t="s">
        <v>345</v>
      </c>
      <c r="E1355" t="s">
        <v>346</v>
      </c>
      <c r="F1355">
        <v>1403.2</v>
      </c>
      <c r="K1355" t="s">
        <v>38</v>
      </c>
      <c r="L1355">
        <v>35.49</v>
      </c>
      <c r="M1355">
        <v>-70.03</v>
      </c>
      <c r="N1355">
        <v>129.74379049999999</v>
      </c>
      <c r="O1355" t="s">
        <v>3</v>
      </c>
      <c r="P1355" t="s">
        <v>331</v>
      </c>
      <c r="T1355">
        <v>0</v>
      </c>
      <c r="U1355">
        <v>0.92144310600000001</v>
      </c>
      <c r="V1355" t="s">
        <v>5</v>
      </c>
      <c r="W1355" t="s">
        <v>6</v>
      </c>
      <c r="Y1355" t="s">
        <v>7</v>
      </c>
      <c r="AT1355">
        <v>3.2150748999999999E-2</v>
      </c>
      <c r="AU1355">
        <v>2.0487167000000001E-2</v>
      </c>
      <c r="AV1355">
        <v>6.3266986999999997E-2</v>
      </c>
      <c r="AW1355">
        <v>3.112287E-2</v>
      </c>
      <c r="AX1355">
        <v>0.70705524500000005</v>
      </c>
      <c r="AY1355">
        <v>0.145916981</v>
      </c>
      <c r="BA1355">
        <v>4.7080714000000003E-2</v>
      </c>
      <c r="BB1355">
        <v>0.118693096</v>
      </c>
      <c r="BC1355" t="s">
        <v>275</v>
      </c>
      <c r="BD1355">
        <v>2011</v>
      </c>
      <c r="BE1355" t="s">
        <v>276</v>
      </c>
      <c r="BG1355" t="s">
        <v>36</v>
      </c>
      <c r="BN1355">
        <v>0.33350440000000958</v>
      </c>
    </row>
    <row r="1356" spans="1:66" x14ac:dyDescent="0.25">
      <c r="A1356">
        <v>102594</v>
      </c>
      <c r="B1356" s="1" t="s">
        <v>2936</v>
      </c>
      <c r="C1356" t="str">
        <f>Table2[[#This Row],[LeadAuthor]]&amp;Table2[[#This Row],[Year]]&amp;"_"&amp;Table2[[#This Row],[SiteName]]&amp;"_"&amp;Table2[[#This Row],[SampleID]]</f>
        <v>Littler2011_DSDP603_007</v>
      </c>
      <c r="D1356" t="s">
        <v>345</v>
      </c>
      <c r="E1356" t="s">
        <v>346</v>
      </c>
      <c r="F1356">
        <v>1412.78</v>
      </c>
      <c r="K1356" t="s">
        <v>38</v>
      </c>
      <c r="L1356">
        <v>35.49</v>
      </c>
      <c r="M1356">
        <v>-70.03</v>
      </c>
      <c r="N1356">
        <v>130.0772949</v>
      </c>
      <c r="O1356" t="s">
        <v>3</v>
      </c>
      <c r="P1356" t="s">
        <v>331</v>
      </c>
      <c r="T1356">
        <v>0</v>
      </c>
      <c r="U1356">
        <v>0.91366692599999999</v>
      </c>
      <c r="V1356" t="s">
        <v>5</v>
      </c>
      <c r="W1356" t="s">
        <v>6</v>
      </c>
      <c r="Y1356" t="s">
        <v>7</v>
      </c>
      <c r="AT1356">
        <v>3.6883678000000003E-2</v>
      </c>
      <c r="AU1356">
        <v>2.2332510999999999E-2</v>
      </c>
      <c r="AV1356">
        <v>6.5310277E-2</v>
      </c>
      <c r="AW1356">
        <v>3.3060059000000003E-2</v>
      </c>
      <c r="AX1356">
        <v>0.70443781000000005</v>
      </c>
      <c r="AY1356">
        <v>0.137975665</v>
      </c>
      <c r="BA1356">
        <v>3.6183002999999998E-2</v>
      </c>
      <c r="BB1356">
        <v>0.125325305</v>
      </c>
      <c r="BC1356" t="s">
        <v>275</v>
      </c>
      <c r="BD1356">
        <v>2011</v>
      </c>
      <c r="BE1356" t="s">
        <v>276</v>
      </c>
      <c r="BG1356" t="s">
        <v>36</v>
      </c>
      <c r="BN1356">
        <v>0.17133989999999244</v>
      </c>
    </row>
    <row r="1357" spans="1:66" x14ac:dyDescent="0.25">
      <c r="A1357">
        <v>102595</v>
      </c>
      <c r="B1357" s="1" t="s">
        <v>2937</v>
      </c>
      <c r="C1357" t="str">
        <f>Table2[[#This Row],[LeadAuthor]]&amp;Table2[[#This Row],[Year]]&amp;"_"&amp;Table2[[#This Row],[SiteName]]&amp;"_"&amp;Table2[[#This Row],[SampleID]]</f>
        <v>Littler2011_DSDP603_008</v>
      </c>
      <c r="D1357" t="s">
        <v>345</v>
      </c>
      <c r="E1357" t="s">
        <v>346</v>
      </c>
      <c r="F1357">
        <v>1420.46</v>
      </c>
      <c r="K1357" t="s">
        <v>38</v>
      </c>
      <c r="L1357">
        <v>35.49</v>
      </c>
      <c r="M1357">
        <v>-70.03</v>
      </c>
      <c r="N1357">
        <v>130.24863479999999</v>
      </c>
      <c r="O1357" t="s">
        <v>3</v>
      </c>
      <c r="P1357" t="s">
        <v>331</v>
      </c>
      <c r="T1357">
        <v>0</v>
      </c>
      <c r="U1357">
        <v>0.89712969600000003</v>
      </c>
      <c r="V1357" t="s">
        <v>5</v>
      </c>
      <c r="W1357" t="s">
        <v>6</v>
      </c>
      <c r="Y1357" t="s">
        <v>7</v>
      </c>
      <c r="AT1357">
        <v>4.0488041000000002E-2</v>
      </c>
      <c r="AU1357">
        <v>2.6796657000000002E-2</v>
      </c>
      <c r="AV1357">
        <v>6.6774755000000005E-2</v>
      </c>
      <c r="AW1357">
        <v>2.9112768000000001E-2</v>
      </c>
      <c r="AX1357">
        <v>0.69902223600000002</v>
      </c>
      <c r="AY1357">
        <v>0.137805542</v>
      </c>
      <c r="BA1357">
        <v>2.3711034999999998E-2</v>
      </c>
      <c r="BB1357">
        <v>0.12786102199999999</v>
      </c>
      <c r="BC1357" t="s">
        <v>275</v>
      </c>
      <c r="BD1357">
        <v>2011</v>
      </c>
      <c r="BE1357" t="s">
        <v>276</v>
      </c>
      <c r="BG1357" t="s">
        <v>36</v>
      </c>
      <c r="BN1357">
        <v>0.87765540000000897</v>
      </c>
    </row>
    <row r="1358" spans="1:66" x14ac:dyDescent="0.25">
      <c r="A1358">
        <v>102596</v>
      </c>
      <c r="B1358" s="1" t="s">
        <v>2938</v>
      </c>
      <c r="C1358" t="str">
        <f>Table2[[#This Row],[LeadAuthor]]&amp;Table2[[#This Row],[Year]]&amp;"_"&amp;Table2[[#This Row],[SiteName]]&amp;"_"&amp;Table2[[#This Row],[SampleID]]</f>
        <v>Littler2011_DSDP603_009</v>
      </c>
      <c r="D1358" t="s">
        <v>345</v>
      </c>
      <c r="E1358" t="s">
        <v>346</v>
      </c>
      <c r="F1358">
        <v>1447.4</v>
      </c>
      <c r="K1358" t="s">
        <v>38</v>
      </c>
      <c r="L1358">
        <v>35.49</v>
      </c>
      <c r="M1358">
        <v>-70.03</v>
      </c>
      <c r="N1358">
        <v>131.1262902</v>
      </c>
      <c r="O1358" t="s">
        <v>3</v>
      </c>
      <c r="P1358" t="s">
        <v>331</v>
      </c>
      <c r="T1358">
        <v>0</v>
      </c>
      <c r="U1358">
        <v>0.91383521099999998</v>
      </c>
      <c r="V1358" t="s">
        <v>5</v>
      </c>
      <c r="W1358" t="s">
        <v>6</v>
      </c>
      <c r="Y1358" t="s">
        <v>7</v>
      </c>
      <c r="AT1358">
        <v>3.5557225999999997E-2</v>
      </c>
      <c r="AU1358">
        <v>2.2361637E-2</v>
      </c>
      <c r="AV1358">
        <v>6.7606509999999995E-2</v>
      </c>
      <c r="AW1358">
        <v>2.9903795E-2</v>
      </c>
      <c r="AX1358">
        <v>0.70492102199999995</v>
      </c>
      <c r="AY1358">
        <v>0.13964981000000001</v>
      </c>
      <c r="BA1358">
        <v>3.3292229999999999E-2</v>
      </c>
      <c r="BB1358">
        <v>0.124291399</v>
      </c>
      <c r="BC1358" t="s">
        <v>275</v>
      </c>
      <c r="BD1358">
        <v>2011</v>
      </c>
      <c r="BE1358" t="s">
        <v>276</v>
      </c>
      <c r="BG1358" t="s">
        <v>36</v>
      </c>
      <c r="BN1358">
        <v>0.43581069999999045</v>
      </c>
    </row>
    <row r="1359" spans="1:66" x14ac:dyDescent="0.25">
      <c r="A1359">
        <v>102597</v>
      </c>
      <c r="B1359" s="1" t="s">
        <v>2939</v>
      </c>
      <c r="C1359" t="str">
        <f>Table2[[#This Row],[LeadAuthor]]&amp;Table2[[#This Row],[Year]]&amp;"_"&amp;Table2[[#This Row],[SiteName]]&amp;"_"&amp;Table2[[#This Row],[SampleID]]</f>
        <v>Littler2011_DSDP603_010</v>
      </c>
      <c r="D1359" t="s">
        <v>345</v>
      </c>
      <c r="E1359" t="s">
        <v>346</v>
      </c>
      <c r="F1359">
        <v>1499.93</v>
      </c>
      <c r="K1359" t="s">
        <v>38</v>
      </c>
      <c r="L1359">
        <v>35.49</v>
      </c>
      <c r="M1359">
        <v>-70.03</v>
      </c>
      <c r="N1359">
        <v>131.56210089999999</v>
      </c>
      <c r="O1359" t="s">
        <v>3</v>
      </c>
      <c r="P1359" t="s">
        <v>331</v>
      </c>
      <c r="T1359">
        <v>0</v>
      </c>
      <c r="U1359">
        <v>0.90184162400000001</v>
      </c>
      <c r="V1359" t="s">
        <v>5</v>
      </c>
      <c r="W1359" t="s">
        <v>6</v>
      </c>
      <c r="Y1359" t="s">
        <v>7</v>
      </c>
      <c r="AT1359">
        <v>4.4375798000000001E-2</v>
      </c>
      <c r="AU1359">
        <v>2.4884413000000001E-2</v>
      </c>
      <c r="AV1359">
        <v>6.2840089000000002E-2</v>
      </c>
      <c r="AW1359">
        <v>2.3748053000000002E-2</v>
      </c>
      <c r="AX1359">
        <v>0.70211131999999998</v>
      </c>
      <c r="AY1359">
        <v>0.14204032799999999</v>
      </c>
      <c r="BA1359">
        <v>2.6165899999999998E-3</v>
      </c>
      <c r="BB1359">
        <v>0.116648945</v>
      </c>
      <c r="BC1359" t="s">
        <v>275</v>
      </c>
      <c r="BD1359">
        <v>2011</v>
      </c>
      <c r="BE1359" t="s">
        <v>276</v>
      </c>
      <c r="BG1359" t="s">
        <v>36</v>
      </c>
      <c r="BN1359">
        <v>5.0276300000007268E-2</v>
      </c>
    </row>
    <row r="1360" spans="1:66" x14ac:dyDescent="0.25">
      <c r="A1360">
        <v>102598</v>
      </c>
      <c r="B1360" s="1" t="s">
        <v>2940</v>
      </c>
      <c r="C1360" t="str">
        <f>Table2[[#This Row],[LeadAuthor]]&amp;Table2[[#This Row],[Year]]&amp;"_"&amp;Table2[[#This Row],[SiteName]]&amp;"_"&amp;Table2[[#This Row],[SampleID]]</f>
        <v>Littler2011_DSDP603_011</v>
      </c>
      <c r="D1360" t="s">
        <v>345</v>
      </c>
      <c r="E1360" t="s">
        <v>346</v>
      </c>
      <c r="F1360">
        <v>1505.99</v>
      </c>
      <c r="K1360" t="s">
        <v>38</v>
      </c>
      <c r="L1360">
        <v>35.49</v>
      </c>
      <c r="M1360">
        <v>-70.03</v>
      </c>
      <c r="N1360">
        <v>131.6123772</v>
      </c>
      <c r="O1360" t="s">
        <v>3</v>
      </c>
      <c r="P1360" t="s">
        <v>331</v>
      </c>
      <c r="T1360">
        <v>0</v>
      </c>
      <c r="U1360">
        <v>0.91830526199999996</v>
      </c>
      <c r="V1360" t="s">
        <v>5</v>
      </c>
      <c r="W1360" t="s">
        <v>6</v>
      </c>
      <c r="Y1360" t="s">
        <v>7</v>
      </c>
      <c r="AT1360">
        <v>3.4077542000000002E-2</v>
      </c>
      <c r="AU1360">
        <v>2.0380894E-2</v>
      </c>
      <c r="AV1360">
        <v>6.0538543E-2</v>
      </c>
      <c r="AW1360">
        <v>2.9579306E-2</v>
      </c>
      <c r="AX1360">
        <v>0.71644624199999996</v>
      </c>
      <c r="AY1360">
        <v>0.13897747199999999</v>
      </c>
      <c r="BA1360">
        <v>3.0718914999999999E-2</v>
      </c>
      <c r="BB1360">
        <v>0.11439711599999999</v>
      </c>
      <c r="BC1360" t="s">
        <v>275</v>
      </c>
      <c r="BD1360">
        <v>2011</v>
      </c>
      <c r="BE1360" t="s">
        <v>276</v>
      </c>
      <c r="BG1360" t="s">
        <v>36</v>
      </c>
      <c r="BN1360">
        <v>9.922510000001239E-2</v>
      </c>
    </row>
    <row r="1361" spans="1:66" x14ac:dyDescent="0.25">
      <c r="A1361">
        <v>102599</v>
      </c>
      <c r="B1361" s="1" t="s">
        <v>2941</v>
      </c>
      <c r="C1361" t="str">
        <f>Table2[[#This Row],[LeadAuthor]]&amp;Table2[[#This Row],[Year]]&amp;"_"&amp;Table2[[#This Row],[SiteName]]&amp;"_"&amp;Table2[[#This Row],[SampleID]]</f>
        <v>Littler2011_DSDP603_012</v>
      </c>
      <c r="D1361" t="s">
        <v>345</v>
      </c>
      <c r="E1361" t="s">
        <v>346</v>
      </c>
      <c r="F1361">
        <v>1517.95</v>
      </c>
      <c r="K1361" t="s">
        <v>38</v>
      </c>
      <c r="L1361">
        <v>35.49</v>
      </c>
      <c r="M1361">
        <v>-70.03</v>
      </c>
      <c r="N1361">
        <v>131.71160230000001</v>
      </c>
      <c r="O1361" t="s">
        <v>3</v>
      </c>
      <c r="P1361" t="s">
        <v>331</v>
      </c>
      <c r="T1361">
        <v>0</v>
      </c>
      <c r="U1361">
        <v>0.90173288699999998</v>
      </c>
      <c r="V1361" t="s">
        <v>5</v>
      </c>
      <c r="W1361" t="s">
        <v>6</v>
      </c>
      <c r="Y1361" t="s">
        <v>7</v>
      </c>
      <c r="AT1361">
        <v>3.6537553E-2</v>
      </c>
      <c r="AU1361">
        <v>2.3773190999999999E-2</v>
      </c>
      <c r="AV1361">
        <v>5.3288620000000002E-2</v>
      </c>
      <c r="AW1361">
        <v>3.1973172000000001E-2</v>
      </c>
      <c r="AX1361">
        <v>0.72153826499999996</v>
      </c>
      <c r="AY1361">
        <v>0.13288919900000001</v>
      </c>
      <c r="BA1361">
        <v>4.8748424999999998E-2</v>
      </c>
      <c r="BB1361">
        <v>0.113169936</v>
      </c>
      <c r="BC1361" t="s">
        <v>275</v>
      </c>
      <c r="BD1361">
        <v>2011</v>
      </c>
      <c r="BE1361" t="s">
        <v>276</v>
      </c>
      <c r="BG1361" t="s">
        <v>36</v>
      </c>
      <c r="BN1361">
        <v>9.7648800000001756E-2</v>
      </c>
    </row>
    <row r="1362" spans="1:66" x14ac:dyDescent="0.25">
      <c r="A1362">
        <v>102600</v>
      </c>
      <c r="B1362" s="1" t="s">
        <v>2942</v>
      </c>
      <c r="C1362" t="str">
        <f>Table2[[#This Row],[LeadAuthor]]&amp;Table2[[#This Row],[Year]]&amp;"_"&amp;Table2[[#This Row],[SiteName]]&amp;"_"&amp;Table2[[#This Row],[SampleID]]</f>
        <v>Littler2011_DSDP603_013</v>
      </c>
      <c r="D1362" t="s">
        <v>345</v>
      </c>
      <c r="E1362" t="s">
        <v>346</v>
      </c>
      <c r="F1362">
        <v>1529.72</v>
      </c>
      <c r="K1362" t="s">
        <v>38</v>
      </c>
      <c r="L1362">
        <v>35.49</v>
      </c>
      <c r="M1362">
        <v>-70.03</v>
      </c>
      <c r="N1362">
        <v>131.80925110000001</v>
      </c>
      <c r="O1362" t="s">
        <v>3</v>
      </c>
      <c r="P1362" t="s">
        <v>331</v>
      </c>
      <c r="T1362">
        <v>0</v>
      </c>
      <c r="U1362">
        <v>0.88200362099999996</v>
      </c>
      <c r="V1362" t="s">
        <v>5</v>
      </c>
      <c r="W1362" t="s">
        <v>6</v>
      </c>
      <c r="Y1362" t="s">
        <v>7</v>
      </c>
      <c r="AT1362">
        <v>4.0678219000000002E-2</v>
      </c>
      <c r="AU1362">
        <v>3.1254149000000002E-2</v>
      </c>
      <c r="AV1362">
        <v>6.6836920999999994E-2</v>
      </c>
      <c r="AW1362">
        <v>3.6609718999999999E-2</v>
      </c>
      <c r="AX1362">
        <v>0.69444798200000002</v>
      </c>
      <c r="AY1362">
        <v>0.13017300900000001</v>
      </c>
      <c r="BA1362">
        <v>7.9655012999999997E-2</v>
      </c>
      <c r="BB1362">
        <v>0.14041252000000001</v>
      </c>
      <c r="BC1362" t="s">
        <v>275</v>
      </c>
      <c r="BD1362">
        <v>2011</v>
      </c>
      <c r="BE1362" t="s">
        <v>276</v>
      </c>
      <c r="BG1362" t="s">
        <v>36</v>
      </c>
      <c r="BN1362">
        <v>4.032060000000115E-2</v>
      </c>
    </row>
    <row r="1363" spans="1:66" x14ac:dyDescent="0.25">
      <c r="A1363">
        <v>102601</v>
      </c>
      <c r="B1363" s="1" t="s">
        <v>2943</v>
      </c>
      <c r="C1363" t="str">
        <f>Table2[[#This Row],[LeadAuthor]]&amp;Table2[[#This Row],[Year]]&amp;"_"&amp;Table2[[#This Row],[SiteName]]&amp;"_"&amp;Table2[[#This Row],[SampleID]]</f>
        <v>Littler2011_DSDP603_014</v>
      </c>
      <c r="D1363" t="s">
        <v>345</v>
      </c>
      <c r="E1363" t="s">
        <v>346</v>
      </c>
      <c r="F1363">
        <v>1534.58</v>
      </c>
      <c r="K1363" t="s">
        <v>38</v>
      </c>
      <c r="L1363">
        <v>35.49</v>
      </c>
      <c r="M1363">
        <v>-70.03</v>
      </c>
      <c r="N1363">
        <v>131.84957170000001</v>
      </c>
      <c r="O1363" t="s">
        <v>3</v>
      </c>
      <c r="P1363" t="s">
        <v>331</v>
      </c>
      <c r="T1363">
        <v>0</v>
      </c>
      <c r="U1363">
        <v>0.904194202</v>
      </c>
      <c r="V1363" t="s">
        <v>5</v>
      </c>
      <c r="W1363" t="s">
        <v>6</v>
      </c>
      <c r="Y1363" t="s">
        <v>7</v>
      </c>
      <c r="AT1363">
        <v>3.5888972999999998E-2</v>
      </c>
      <c r="AU1363">
        <v>2.3979377E-2</v>
      </c>
      <c r="AV1363">
        <v>5.3492600000000001E-2</v>
      </c>
      <c r="AW1363">
        <v>3.9208162999999997E-2</v>
      </c>
      <c r="AX1363">
        <v>0.71381952699999995</v>
      </c>
      <c r="AY1363">
        <v>0.13361136000000001</v>
      </c>
      <c r="BA1363">
        <v>3.0219197E-2</v>
      </c>
      <c r="BB1363">
        <v>0.12102355099999999</v>
      </c>
      <c r="BC1363" t="s">
        <v>275</v>
      </c>
      <c r="BD1363">
        <v>2011</v>
      </c>
      <c r="BE1363" t="s">
        <v>276</v>
      </c>
      <c r="BG1363" t="s">
        <v>36</v>
      </c>
      <c r="BN1363">
        <v>8.8190900000000738E-2</v>
      </c>
    </row>
    <row r="1364" spans="1:66" x14ac:dyDescent="0.25">
      <c r="A1364">
        <v>102602</v>
      </c>
      <c r="B1364" s="1" t="s">
        <v>2944</v>
      </c>
      <c r="C1364" t="str">
        <f>Table2[[#This Row],[LeadAuthor]]&amp;Table2[[#This Row],[Year]]&amp;"_"&amp;Table2[[#This Row],[SiteName]]&amp;"_"&amp;Table2[[#This Row],[SampleID]]</f>
        <v>Littler2011_DSDP603_015</v>
      </c>
      <c r="D1364" t="s">
        <v>345</v>
      </c>
      <c r="E1364" t="s">
        <v>346</v>
      </c>
      <c r="F1364">
        <v>1545.21</v>
      </c>
      <c r="K1364" t="s">
        <v>38</v>
      </c>
      <c r="L1364">
        <v>35.49</v>
      </c>
      <c r="M1364">
        <v>-70.03</v>
      </c>
      <c r="N1364">
        <v>131.93776260000001</v>
      </c>
      <c r="O1364" t="s">
        <v>3</v>
      </c>
      <c r="P1364" t="s">
        <v>331</v>
      </c>
      <c r="T1364">
        <v>0</v>
      </c>
      <c r="U1364">
        <v>0.86935732200000004</v>
      </c>
      <c r="V1364" t="s">
        <v>5</v>
      </c>
      <c r="W1364" t="s">
        <v>6</v>
      </c>
      <c r="Y1364" t="s">
        <v>7</v>
      </c>
      <c r="AT1364">
        <v>5.1834246E-2</v>
      </c>
      <c r="AU1364">
        <v>3.2332471000000002E-2</v>
      </c>
      <c r="AV1364">
        <v>5.5831679000000002E-2</v>
      </c>
      <c r="AW1364">
        <v>3.6227611E-2</v>
      </c>
      <c r="AX1364">
        <v>0.70067793899999997</v>
      </c>
      <c r="AY1364">
        <v>0.123096055</v>
      </c>
      <c r="BA1364">
        <v>0.117983026</v>
      </c>
      <c r="BB1364">
        <v>0.131191999</v>
      </c>
      <c r="BC1364" t="s">
        <v>275</v>
      </c>
      <c r="BD1364">
        <v>2011</v>
      </c>
      <c r="BE1364" t="s">
        <v>276</v>
      </c>
      <c r="BG1364" t="s">
        <v>36</v>
      </c>
      <c r="BN1364">
        <v>0.12834559999998874</v>
      </c>
    </row>
    <row r="1365" spans="1:66" x14ac:dyDescent="0.25">
      <c r="A1365">
        <v>102603</v>
      </c>
      <c r="B1365" s="1" t="s">
        <v>2945</v>
      </c>
      <c r="C1365" t="str">
        <f>Table2[[#This Row],[LeadAuthor]]&amp;Table2[[#This Row],[Year]]&amp;"_"&amp;Table2[[#This Row],[SiteName]]&amp;"_"&amp;Table2[[#This Row],[SampleID]]</f>
        <v>Littler2011_DSDP603_016</v>
      </c>
      <c r="D1365" t="s">
        <v>345</v>
      </c>
      <c r="E1365" t="s">
        <v>346</v>
      </c>
      <c r="F1365">
        <v>1560.68</v>
      </c>
      <c r="K1365" t="s">
        <v>38</v>
      </c>
      <c r="L1365">
        <v>35.49</v>
      </c>
      <c r="M1365">
        <v>-70.03</v>
      </c>
      <c r="N1365">
        <v>132.0661082</v>
      </c>
      <c r="O1365" t="s">
        <v>3</v>
      </c>
      <c r="P1365" t="s">
        <v>331</v>
      </c>
      <c r="T1365">
        <v>0</v>
      </c>
      <c r="U1365">
        <v>0.90928028100000002</v>
      </c>
      <c r="V1365" t="s">
        <v>5</v>
      </c>
      <c r="W1365" t="s">
        <v>6</v>
      </c>
      <c r="Y1365" t="s">
        <v>7</v>
      </c>
      <c r="AT1365">
        <v>3.7488490999999999E-2</v>
      </c>
      <c r="AU1365">
        <v>2.2151851E-2</v>
      </c>
      <c r="AV1365">
        <v>5.4616123000000003E-2</v>
      </c>
      <c r="AW1365">
        <v>3.1757103000000002E-2</v>
      </c>
      <c r="AX1365">
        <v>0.71833250000000004</v>
      </c>
      <c r="AY1365">
        <v>0.135653932</v>
      </c>
      <c r="BA1365">
        <v>7.8020590000000001E-3</v>
      </c>
      <c r="BB1365">
        <v>0.112751979</v>
      </c>
      <c r="BC1365" t="s">
        <v>275</v>
      </c>
      <c r="BD1365">
        <v>2011</v>
      </c>
      <c r="BE1365" t="s">
        <v>276</v>
      </c>
      <c r="BG1365" t="s">
        <v>36</v>
      </c>
      <c r="BN1365">
        <v>1.8169099999994387E-2</v>
      </c>
    </row>
    <row r="1366" spans="1:66" x14ac:dyDescent="0.25">
      <c r="A1366">
        <v>102604</v>
      </c>
      <c r="B1366" s="1" t="s">
        <v>2946</v>
      </c>
      <c r="C1366" t="str">
        <f>Table2[[#This Row],[LeadAuthor]]&amp;Table2[[#This Row],[Year]]&amp;"_"&amp;Table2[[#This Row],[SiteName]]&amp;"_"&amp;Table2[[#This Row],[SampleID]]</f>
        <v>Littler2011_DSDP603_017</v>
      </c>
      <c r="D1366" t="s">
        <v>345</v>
      </c>
      <c r="E1366" t="s">
        <v>346</v>
      </c>
      <c r="F1366">
        <v>1562.87</v>
      </c>
      <c r="K1366" t="s">
        <v>38</v>
      </c>
      <c r="L1366">
        <v>35.49</v>
      </c>
      <c r="M1366">
        <v>-70.03</v>
      </c>
      <c r="N1366">
        <v>132.0842773</v>
      </c>
      <c r="O1366" t="s">
        <v>3</v>
      </c>
      <c r="P1366" t="s">
        <v>331</v>
      </c>
      <c r="T1366">
        <v>0</v>
      </c>
      <c r="U1366">
        <v>0.88710510200000003</v>
      </c>
      <c r="V1366" t="s">
        <v>5</v>
      </c>
      <c r="W1366" t="s">
        <v>6</v>
      </c>
      <c r="Y1366" t="s">
        <v>7</v>
      </c>
      <c r="AT1366">
        <v>4.0166555E-2</v>
      </c>
      <c r="AU1366">
        <v>2.7761602999999999E-2</v>
      </c>
      <c r="AV1366">
        <v>5.6129904000000001E-2</v>
      </c>
      <c r="AW1366">
        <v>3.0375164E-2</v>
      </c>
      <c r="AX1366">
        <v>0.71392682299999999</v>
      </c>
      <c r="AY1366">
        <v>0.13163995100000001</v>
      </c>
      <c r="BA1366">
        <v>9.3792793999999999E-2</v>
      </c>
      <c r="BB1366">
        <v>0.11904843699999999</v>
      </c>
      <c r="BC1366" t="s">
        <v>275</v>
      </c>
      <c r="BD1366">
        <v>2011</v>
      </c>
      <c r="BE1366" t="s">
        <v>276</v>
      </c>
      <c r="BG1366" t="s">
        <v>36</v>
      </c>
      <c r="BN1366">
        <v>-123.16027729999999</v>
      </c>
    </row>
    <row r="1367" spans="1:66" x14ac:dyDescent="0.25">
      <c r="A1367">
        <v>102605</v>
      </c>
      <c r="B1367" s="1" t="s">
        <v>2947</v>
      </c>
      <c r="C1367" t="str">
        <f>Table2[[#This Row],[LeadAuthor]]&amp;Table2[[#This Row],[Year]]&amp;"_"&amp;Table2[[#This Row],[SiteName]]&amp;"_"&amp;Table2[[#This Row],[SampleID]]</f>
        <v>Super2018_DSDP608_018</v>
      </c>
      <c r="D1367" t="s">
        <v>347</v>
      </c>
      <c r="G1367">
        <v>191.8</v>
      </c>
      <c r="K1367" t="s">
        <v>38</v>
      </c>
      <c r="L1367">
        <v>42.84</v>
      </c>
      <c r="M1367">
        <v>-23.09</v>
      </c>
      <c r="N1367">
        <v>8.9239999999999995</v>
      </c>
      <c r="O1367" t="s">
        <v>25</v>
      </c>
      <c r="P1367" t="s">
        <v>33</v>
      </c>
      <c r="T1367">
        <v>0</v>
      </c>
      <c r="U1367">
        <v>0.60962566799999995</v>
      </c>
      <c r="V1367" t="s">
        <v>5</v>
      </c>
      <c r="W1367" t="s">
        <v>6</v>
      </c>
      <c r="Y1367" t="s">
        <v>7</v>
      </c>
      <c r="AT1367">
        <v>0.488488488</v>
      </c>
      <c r="AU1367">
        <v>7.3073073000000002E-2</v>
      </c>
      <c r="AV1367">
        <v>7.1071071E-2</v>
      </c>
      <c r="AW1367">
        <v>7.007007E-3</v>
      </c>
      <c r="AX1367">
        <v>0.324324324</v>
      </c>
      <c r="AY1367">
        <v>3.6036036E-2</v>
      </c>
      <c r="AZ1367">
        <v>0.70329670300000002</v>
      </c>
      <c r="BA1367">
        <v>0.67676683199999998</v>
      </c>
      <c r="BB1367">
        <v>0.295499022</v>
      </c>
      <c r="BC1367" t="s">
        <v>348</v>
      </c>
      <c r="BD1367">
        <v>2018</v>
      </c>
      <c r="BE1367" t="s">
        <v>349</v>
      </c>
      <c r="BG1367" t="s">
        <v>36</v>
      </c>
      <c r="BN1367">
        <v>0.28100000000000058</v>
      </c>
    </row>
    <row r="1368" spans="1:66" x14ac:dyDescent="0.25">
      <c r="A1368">
        <v>102606</v>
      </c>
      <c r="B1368" s="1" t="s">
        <v>2948</v>
      </c>
      <c r="C1368" t="str">
        <f>Table2[[#This Row],[LeadAuthor]]&amp;Table2[[#This Row],[Year]]&amp;"_"&amp;Table2[[#This Row],[SiteName]]&amp;"_"&amp;Table2[[#This Row],[SampleID]]</f>
        <v>Super2018_DSDP608_019</v>
      </c>
      <c r="D1368" t="s">
        <v>347</v>
      </c>
      <c r="G1368">
        <v>195.7</v>
      </c>
      <c r="K1368" t="s">
        <v>38</v>
      </c>
      <c r="L1368">
        <v>42.84</v>
      </c>
      <c r="M1368">
        <v>-23.09</v>
      </c>
      <c r="N1368">
        <v>9.2050000000000001</v>
      </c>
      <c r="O1368" t="s">
        <v>25</v>
      </c>
      <c r="P1368" t="s">
        <v>33</v>
      </c>
      <c r="T1368">
        <v>0</v>
      </c>
      <c r="U1368">
        <v>0.60571428599999999</v>
      </c>
      <c r="V1368" t="s">
        <v>5</v>
      </c>
      <c r="W1368" t="s">
        <v>6</v>
      </c>
      <c r="Y1368" t="s">
        <v>7</v>
      </c>
      <c r="AT1368">
        <v>0.53500000000000003</v>
      </c>
      <c r="AU1368">
        <v>6.9000000000000006E-2</v>
      </c>
      <c r="AV1368">
        <v>6.7000000000000004E-2</v>
      </c>
      <c r="AW1368">
        <v>7.0000000000000001E-3</v>
      </c>
      <c r="AX1368">
        <v>0.28999999999999998</v>
      </c>
      <c r="AY1368">
        <v>3.2000000000000001E-2</v>
      </c>
      <c r="AZ1368">
        <v>0.70347648299999999</v>
      </c>
      <c r="BA1368">
        <v>0.82967412200000001</v>
      </c>
      <c r="BB1368">
        <v>0.307526882</v>
      </c>
      <c r="BC1368" t="s">
        <v>348</v>
      </c>
      <c r="BD1368">
        <v>2018</v>
      </c>
      <c r="BE1368" t="s">
        <v>349</v>
      </c>
      <c r="BG1368" t="s">
        <v>36</v>
      </c>
      <c r="BN1368">
        <v>8.799999999999919E-2</v>
      </c>
    </row>
    <row r="1369" spans="1:66" x14ac:dyDescent="0.25">
      <c r="A1369">
        <v>102607</v>
      </c>
      <c r="B1369" s="1" t="s">
        <v>2949</v>
      </c>
      <c r="C1369" t="str">
        <f>Table2[[#This Row],[LeadAuthor]]&amp;Table2[[#This Row],[Year]]&amp;"_"&amp;Table2[[#This Row],[SiteName]]&amp;"_"&amp;Table2[[#This Row],[SampleID]]</f>
        <v>Super2018_DSDP608_020</v>
      </c>
      <c r="D1369" t="s">
        <v>347</v>
      </c>
      <c r="G1369">
        <v>197.5</v>
      </c>
      <c r="K1369" t="s">
        <v>38</v>
      </c>
      <c r="L1369">
        <v>42.84</v>
      </c>
      <c r="M1369">
        <v>-23.09</v>
      </c>
      <c r="N1369">
        <v>9.2929999999999993</v>
      </c>
      <c r="O1369" t="s">
        <v>25</v>
      </c>
      <c r="P1369" t="s">
        <v>33</v>
      </c>
      <c r="T1369">
        <v>0</v>
      </c>
      <c r="U1369">
        <v>0.59487179499999998</v>
      </c>
      <c r="V1369" t="s">
        <v>5</v>
      </c>
      <c r="W1369" t="s">
        <v>6</v>
      </c>
      <c r="Y1369" t="s">
        <v>7</v>
      </c>
      <c r="AT1369">
        <v>0.46800000000000003</v>
      </c>
      <c r="AU1369">
        <v>7.9000000000000001E-2</v>
      </c>
      <c r="AV1369">
        <v>7.0000000000000007E-2</v>
      </c>
      <c r="AW1369">
        <v>8.9999999999999993E-3</v>
      </c>
      <c r="AX1369">
        <v>0.33700000000000002</v>
      </c>
      <c r="AY1369">
        <v>3.6999999999999998E-2</v>
      </c>
      <c r="AZ1369">
        <v>0.67313288100000002</v>
      </c>
      <c r="BA1369">
        <v>0.56480525999999998</v>
      </c>
      <c r="BB1369">
        <v>0.29699248099999997</v>
      </c>
      <c r="BC1369" t="s">
        <v>348</v>
      </c>
      <c r="BD1369">
        <v>2018</v>
      </c>
      <c r="BE1369" t="s">
        <v>349</v>
      </c>
      <c r="BG1369" t="s">
        <v>36</v>
      </c>
      <c r="BN1369">
        <v>7.6999999999999957E-2</v>
      </c>
    </row>
    <row r="1370" spans="1:66" x14ac:dyDescent="0.25">
      <c r="A1370">
        <v>102608</v>
      </c>
      <c r="B1370" s="1" t="s">
        <v>2950</v>
      </c>
      <c r="C1370" t="str">
        <f>Table2[[#This Row],[LeadAuthor]]&amp;Table2[[#This Row],[Year]]&amp;"_"&amp;Table2[[#This Row],[SiteName]]&amp;"_"&amp;Table2[[#This Row],[SampleID]]</f>
        <v>Super2018_DSDP608_021</v>
      </c>
      <c r="D1370" t="s">
        <v>347</v>
      </c>
      <c r="G1370">
        <v>199</v>
      </c>
      <c r="K1370" t="s">
        <v>38</v>
      </c>
      <c r="L1370">
        <v>42.84</v>
      </c>
      <c r="M1370">
        <v>-23.09</v>
      </c>
      <c r="N1370">
        <v>9.3699999999999992</v>
      </c>
      <c r="O1370" t="s">
        <v>25</v>
      </c>
      <c r="P1370" t="s">
        <v>33</v>
      </c>
      <c r="T1370">
        <v>0</v>
      </c>
      <c r="U1370">
        <v>0.61340206200000003</v>
      </c>
      <c r="V1370" t="s">
        <v>5</v>
      </c>
      <c r="W1370" t="s">
        <v>6</v>
      </c>
      <c r="Y1370" t="s">
        <v>7</v>
      </c>
      <c r="AT1370">
        <v>0.47252747299999998</v>
      </c>
      <c r="AU1370">
        <v>7.4925074999999994E-2</v>
      </c>
      <c r="AV1370">
        <v>7.2927072999999995E-2</v>
      </c>
      <c r="AW1370">
        <v>8.9910089999999995E-3</v>
      </c>
      <c r="AX1370">
        <v>0.33366633400000001</v>
      </c>
      <c r="AY1370">
        <v>3.6963036999999997E-2</v>
      </c>
      <c r="AZ1370">
        <v>0.67509727600000002</v>
      </c>
      <c r="BA1370">
        <v>0.63660081700000004</v>
      </c>
      <c r="BB1370">
        <v>0.297348485</v>
      </c>
      <c r="BC1370" t="s">
        <v>348</v>
      </c>
      <c r="BD1370">
        <v>2018</v>
      </c>
      <c r="BE1370" t="s">
        <v>349</v>
      </c>
      <c r="BG1370" t="s">
        <v>36</v>
      </c>
      <c r="BN1370">
        <v>5.1000000000000156E-2</v>
      </c>
    </row>
    <row r="1371" spans="1:66" x14ac:dyDescent="0.25">
      <c r="A1371">
        <v>102609</v>
      </c>
      <c r="B1371" s="1" t="s">
        <v>2951</v>
      </c>
      <c r="C1371" t="str">
        <f>Table2[[#This Row],[LeadAuthor]]&amp;Table2[[#This Row],[Year]]&amp;"_"&amp;Table2[[#This Row],[SiteName]]&amp;"_"&amp;Table2[[#This Row],[SampleID]]</f>
        <v>Super2018_DSDP608_022</v>
      </c>
      <c r="D1371" t="s">
        <v>347</v>
      </c>
      <c r="G1371">
        <v>200</v>
      </c>
      <c r="K1371" t="s">
        <v>38</v>
      </c>
      <c r="L1371">
        <v>42.84</v>
      </c>
      <c r="M1371">
        <v>-23.09</v>
      </c>
      <c r="N1371">
        <v>9.4209999999999994</v>
      </c>
      <c r="O1371" t="s">
        <v>25</v>
      </c>
      <c r="P1371" t="s">
        <v>33</v>
      </c>
      <c r="T1371">
        <v>0</v>
      </c>
      <c r="U1371">
        <v>0.57558139500000005</v>
      </c>
      <c r="V1371" t="s">
        <v>5</v>
      </c>
      <c r="W1371" t="s">
        <v>6</v>
      </c>
      <c r="Y1371" t="s">
        <v>7</v>
      </c>
      <c r="AT1371">
        <v>0.56399999999999995</v>
      </c>
      <c r="AU1371">
        <v>7.2999999999999995E-2</v>
      </c>
      <c r="AV1371">
        <v>6.2E-2</v>
      </c>
      <c r="AW1371">
        <v>7.0000000000000001E-3</v>
      </c>
      <c r="AX1371">
        <v>0.26400000000000001</v>
      </c>
      <c r="AY1371">
        <v>0.03</v>
      </c>
      <c r="AZ1371">
        <v>0.69014084499999995</v>
      </c>
      <c r="BA1371">
        <v>0.85269821499999998</v>
      </c>
      <c r="BB1371">
        <v>0.32568807300000002</v>
      </c>
      <c r="BC1371" t="s">
        <v>348</v>
      </c>
      <c r="BD1371">
        <v>2018</v>
      </c>
      <c r="BE1371" t="s">
        <v>349</v>
      </c>
      <c r="BG1371" t="s">
        <v>36</v>
      </c>
      <c r="BN1371">
        <v>9.2999999999999972E-2</v>
      </c>
    </row>
    <row r="1372" spans="1:66" x14ac:dyDescent="0.25">
      <c r="A1372">
        <v>102610</v>
      </c>
      <c r="B1372" s="1" t="s">
        <v>2952</v>
      </c>
      <c r="C1372" t="str">
        <f>Table2[[#This Row],[LeadAuthor]]&amp;Table2[[#This Row],[Year]]&amp;"_"&amp;Table2[[#This Row],[SiteName]]&amp;"_"&amp;Table2[[#This Row],[SampleID]]</f>
        <v>Super2018_DSDP608_023</v>
      </c>
      <c r="D1372" t="s">
        <v>347</v>
      </c>
      <c r="G1372">
        <v>201.5</v>
      </c>
      <c r="K1372" t="s">
        <v>38</v>
      </c>
      <c r="L1372">
        <v>42.84</v>
      </c>
      <c r="M1372">
        <v>-23.09</v>
      </c>
      <c r="N1372">
        <v>9.5139999999999993</v>
      </c>
      <c r="O1372" t="s">
        <v>25</v>
      </c>
      <c r="P1372" t="s">
        <v>33</v>
      </c>
      <c r="T1372">
        <v>0</v>
      </c>
      <c r="U1372">
        <v>0.62371133999999995</v>
      </c>
      <c r="V1372" t="s">
        <v>5</v>
      </c>
      <c r="W1372" t="s">
        <v>6</v>
      </c>
      <c r="Y1372" t="s">
        <v>7</v>
      </c>
      <c r="AT1372">
        <v>0.47599999999999998</v>
      </c>
      <c r="AU1372">
        <v>7.2999999999999995E-2</v>
      </c>
      <c r="AV1372">
        <v>7.3999999999999996E-2</v>
      </c>
      <c r="AW1372">
        <v>8.9999999999999993E-3</v>
      </c>
      <c r="AX1372">
        <v>0.33</v>
      </c>
      <c r="AY1372">
        <v>3.7999999999999999E-2</v>
      </c>
      <c r="AZ1372">
        <v>0.657320872</v>
      </c>
      <c r="BA1372">
        <v>0.68127484299999996</v>
      </c>
      <c r="BB1372">
        <v>0.29770992400000001</v>
      </c>
      <c r="BC1372" t="s">
        <v>348</v>
      </c>
      <c r="BD1372">
        <v>2018</v>
      </c>
      <c r="BE1372" t="s">
        <v>349</v>
      </c>
      <c r="BG1372" t="s">
        <v>36</v>
      </c>
      <c r="BN1372">
        <v>0.20400000000000063</v>
      </c>
    </row>
    <row r="1373" spans="1:66" x14ac:dyDescent="0.25">
      <c r="A1373">
        <v>102611</v>
      </c>
      <c r="B1373" s="1" t="s">
        <v>2953</v>
      </c>
      <c r="C1373" t="str">
        <f>Table2[[#This Row],[LeadAuthor]]&amp;Table2[[#This Row],[Year]]&amp;"_"&amp;Table2[[#This Row],[SiteName]]&amp;"_"&amp;Table2[[#This Row],[SampleID]]</f>
        <v>Super2018_DSDP608_024</v>
      </c>
      <c r="D1373" t="s">
        <v>347</v>
      </c>
      <c r="G1373">
        <v>206.2</v>
      </c>
      <c r="K1373" t="s">
        <v>38</v>
      </c>
      <c r="L1373">
        <v>42.84</v>
      </c>
      <c r="M1373">
        <v>-23.09</v>
      </c>
      <c r="N1373">
        <v>9.718</v>
      </c>
      <c r="O1373" t="s">
        <v>25</v>
      </c>
      <c r="P1373" t="s">
        <v>33</v>
      </c>
      <c r="T1373">
        <v>0</v>
      </c>
      <c r="U1373">
        <v>0.66822429900000002</v>
      </c>
      <c r="V1373" t="s">
        <v>5</v>
      </c>
      <c r="W1373" t="s">
        <v>6</v>
      </c>
      <c r="Y1373" t="s">
        <v>7</v>
      </c>
      <c r="AT1373">
        <v>0.41741741700000001</v>
      </c>
      <c r="AU1373">
        <v>7.1071071E-2</v>
      </c>
      <c r="AV1373">
        <v>8.5085085000000005E-2</v>
      </c>
      <c r="AW1373">
        <v>1.001001E-2</v>
      </c>
      <c r="AX1373">
        <v>0.368368368</v>
      </c>
      <c r="AY1373">
        <v>4.8048048000000003E-2</v>
      </c>
      <c r="AZ1373">
        <v>0.67404783000000001</v>
      </c>
      <c r="BA1373">
        <v>0.62098908500000005</v>
      </c>
      <c r="BB1373">
        <v>0.28522336799999998</v>
      </c>
      <c r="BC1373" t="s">
        <v>348</v>
      </c>
      <c r="BD1373">
        <v>2018</v>
      </c>
      <c r="BE1373" t="s">
        <v>349</v>
      </c>
      <c r="BG1373" t="s">
        <v>36</v>
      </c>
      <c r="BN1373">
        <v>6.9000000000000838E-2</v>
      </c>
    </row>
    <row r="1374" spans="1:66" x14ac:dyDescent="0.25">
      <c r="A1374">
        <v>102612</v>
      </c>
      <c r="B1374" s="1" t="s">
        <v>2954</v>
      </c>
      <c r="C1374" t="str">
        <f>Table2[[#This Row],[LeadAuthor]]&amp;Table2[[#This Row],[Year]]&amp;"_"&amp;Table2[[#This Row],[SiteName]]&amp;"_"&amp;Table2[[#This Row],[SampleID]]</f>
        <v>Super2018_DSDP608_025</v>
      </c>
      <c r="D1374" t="s">
        <v>347</v>
      </c>
      <c r="G1374">
        <v>207.8</v>
      </c>
      <c r="K1374" t="s">
        <v>38</v>
      </c>
      <c r="L1374">
        <v>42.84</v>
      </c>
      <c r="M1374">
        <v>-23.09</v>
      </c>
      <c r="N1374">
        <v>9.7870000000000008</v>
      </c>
      <c r="O1374" t="s">
        <v>25</v>
      </c>
      <c r="P1374" t="s">
        <v>33</v>
      </c>
      <c r="T1374">
        <v>0</v>
      </c>
      <c r="U1374">
        <v>0.61574074099999998</v>
      </c>
      <c r="V1374" t="s">
        <v>5</v>
      </c>
      <c r="W1374" t="s">
        <v>6</v>
      </c>
      <c r="Y1374" t="s">
        <v>7</v>
      </c>
      <c r="AT1374">
        <v>0.441</v>
      </c>
      <c r="AU1374">
        <v>8.3000000000000004E-2</v>
      </c>
      <c r="AV1374">
        <v>8.5999999999999993E-2</v>
      </c>
      <c r="AW1374">
        <v>7.0000000000000001E-3</v>
      </c>
      <c r="AX1374">
        <v>0.34300000000000003</v>
      </c>
      <c r="AY1374">
        <v>0.04</v>
      </c>
      <c r="AZ1374">
        <v>0.65388496500000004</v>
      </c>
      <c r="BA1374">
        <v>0.56661333999999997</v>
      </c>
      <c r="BB1374">
        <v>0.31484794300000002</v>
      </c>
      <c r="BC1374" t="s">
        <v>348</v>
      </c>
      <c r="BD1374">
        <v>2018</v>
      </c>
      <c r="BE1374" t="s">
        <v>349</v>
      </c>
      <c r="BG1374" t="s">
        <v>36</v>
      </c>
      <c r="BN1374">
        <v>4.8999999999999488E-2</v>
      </c>
    </row>
    <row r="1375" spans="1:66" x14ac:dyDescent="0.25">
      <c r="A1375">
        <v>102613</v>
      </c>
      <c r="B1375" s="1" t="s">
        <v>2955</v>
      </c>
      <c r="C1375" t="str">
        <f>Table2[[#This Row],[LeadAuthor]]&amp;Table2[[#This Row],[Year]]&amp;"_"&amp;Table2[[#This Row],[SiteName]]&amp;"_"&amp;Table2[[#This Row],[SampleID]]</f>
        <v>Super2018_DSDP608_026</v>
      </c>
      <c r="D1375" t="s">
        <v>347</v>
      </c>
      <c r="G1375">
        <v>208.8</v>
      </c>
      <c r="K1375" t="s">
        <v>38</v>
      </c>
      <c r="L1375">
        <v>42.84</v>
      </c>
      <c r="M1375">
        <v>-23.09</v>
      </c>
      <c r="N1375">
        <v>9.8360000000000003</v>
      </c>
      <c r="O1375" t="s">
        <v>25</v>
      </c>
      <c r="P1375" t="s">
        <v>33</v>
      </c>
      <c r="T1375">
        <v>0</v>
      </c>
      <c r="U1375">
        <v>0.64077669900000001</v>
      </c>
      <c r="V1375" t="s">
        <v>5</v>
      </c>
      <c r="W1375" t="s">
        <v>6</v>
      </c>
      <c r="Y1375" t="s">
        <v>7</v>
      </c>
      <c r="AT1375">
        <v>0.448448448</v>
      </c>
      <c r="AU1375">
        <v>7.4074074000000004E-2</v>
      </c>
      <c r="AV1375">
        <v>8.2082082000000001E-2</v>
      </c>
      <c r="AW1375">
        <v>9.0090090000000001E-3</v>
      </c>
      <c r="AX1375">
        <v>0.34534534500000003</v>
      </c>
      <c r="AY1375">
        <v>4.1041041E-2</v>
      </c>
      <c r="AZ1375">
        <v>0.67817164200000002</v>
      </c>
      <c r="BA1375">
        <v>0.64896579600000004</v>
      </c>
      <c r="BB1375">
        <v>0.29945553499999999</v>
      </c>
      <c r="BC1375" t="s">
        <v>348</v>
      </c>
      <c r="BD1375">
        <v>2018</v>
      </c>
      <c r="BE1375" t="s">
        <v>349</v>
      </c>
      <c r="BG1375" t="s">
        <v>36</v>
      </c>
      <c r="BN1375">
        <v>2.8999999999999915E-2</v>
      </c>
    </row>
    <row r="1376" spans="1:66" x14ac:dyDescent="0.25">
      <c r="A1376">
        <v>102614</v>
      </c>
      <c r="B1376" s="1" t="s">
        <v>2956</v>
      </c>
      <c r="C1376" t="str">
        <f>Table2[[#This Row],[LeadAuthor]]&amp;Table2[[#This Row],[Year]]&amp;"_"&amp;Table2[[#This Row],[SiteName]]&amp;"_"&amp;Table2[[#This Row],[SampleID]]</f>
        <v>Super2018_DSDP608_027</v>
      </c>
      <c r="D1376" t="s">
        <v>347</v>
      </c>
      <c r="G1376">
        <v>209.4</v>
      </c>
      <c r="K1376" t="s">
        <v>38</v>
      </c>
      <c r="L1376">
        <v>42.84</v>
      </c>
      <c r="M1376">
        <v>-23.09</v>
      </c>
      <c r="N1376">
        <v>9.8650000000000002</v>
      </c>
      <c r="O1376" t="s">
        <v>25</v>
      </c>
      <c r="P1376" t="s">
        <v>33</v>
      </c>
      <c r="T1376">
        <v>0</v>
      </c>
      <c r="U1376">
        <v>0.60317460300000003</v>
      </c>
      <c r="V1376" t="s">
        <v>5</v>
      </c>
      <c r="W1376" t="s">
        <v>6</v>
      </c>
      <c r="Y1376" t="s">
        <v>7</v>
      </c>
      <c r="AT1376">
        <v>0.49349349300000001</v>
      </c>
      <c r="AU1376">
        <v>7.5075075000000005E-2</v>
      </c>
      <c r="AV1376">
        <v>6.8068067999999995E-2</v>
      </c>
      <c r="AW1376">
        <v>8.0080080000000005E-3</v>
      </c>
      <c r="AX1376">
        <v>0.31731731699999999</v>
      </c>
      <c r="AY1376">
        <v>3.8038038000000003E-2</v>
      </c>
      <c r="AZ1376">
        <v>0.68982387499999998</v>
      </c>
      <c r="BA1376">
        <v>0.67677997899999998</v>
      </c>
      <c r="BB1376">
        <v>0.298418972</v>
      </c>
      <c r="BC1376" t="s">
        <v>348</v>
      </c>
      <c r="BD1376">
        <v>2018</v>
      </c>
      <c r="BE1376" t="s">
        <v>349</v>
      </c>
      <c r="BG1376" t="s">
        <v>36</v>
      </c>
      <c r="BN1376">
        <v>7.6000000000000512E-2</v>
      </c>
    </row>
    <row r="1377" spans="1:66" x14ac:dyDescent="0.25">
      <c r="A1377">
        <v>102615</v>
      </c>
      <c r="B1377" s="1" t="s">
        <v>2957</v>
      </c>
      <c r="C1377" t="str">
        <f>Table2[[#This Row],[LeadAuthor]]&amp;Table2[[#This Row],[Year]]&amp;"_"&amp;Table2[[#This Row],[SiteName]]&amp;"_"&amp;Table2[[#This Row],[SampleID]]</f>
        <v>Super2018_DSDP608_028</v>
      </c>
      <c r="D1377" t="s">
        <v>347</v>
      </c>
      <c r="G1377">
        <v>210.9</v>
      </c>
      <c r="K1377" t="s">
        <v>38</v>
      </c>
      <c r="L1377">
        <v>42.84</v>
      </c>
      <c r="M1377">
        <v>-23.09</v>
      </c>
      <c r="N1377">
        <v>9.9410000000000007</v>
      </c>
      <c r="O1377" t="s">
        <v>25</v>
      </c>
      <c r="P1377" t="s">
        <v>33</v>
      </c>
      <c r="T1377">
        <v>0</v>
      </c>
      <c r="U1377">
        <v>0.58461538499999999</v>
      </c>
      <c r="V1377" t="s">
        <v>5</v>
      </c>
      <c r="W1377" t="s">
        <v>6</v>
      </c>
      <c r="Y1377" t="s">
        <v>7</v>
      </c>
      <c r="AT1377">
        <v>0.54200000000000004</v>
      </c>
      <c r="AU1377">
        <v>8.1000000000000003E-2</v>
      </c>
      <c r="AV1377">
        <v>7.5999999999999998E-2</v>
      </c>
      <c r="AW1377">
        <v>7.0000000000000001E-3</v>
      </c>
      <c r="AX1377">
        <v>0.26300000000000001</v>
      </c>
      <c r="AY1377">
        <v>3.1E-2</v>
      </c>
      <c r="AZ1377">
        <v>0.75420560699999994</v>
      </c>
      <c r="BA1377">
        <v>0.84453964500000001</v>
      </c>
      <c r="BB1377">
        <v>0.358078603</v>
      </c>
      <c r="BC1377" t="s">
        <v>348</v>
      </c>
      <c r="BD1377">
        <v>2018</v>
      </c>
      <c r="BE1377" t="s">
        <v>349</v>
      </c>
      <c r="BG1377" t="s">
        <v>36</v>
      </c>
      <c r="BN1377">
        <v>0.14100000000000001</v>
      </c>
    </row>
    <row r="1378" spans="1:66" x14ac:dyDescent="0.25">
      <c r="A1378">
        <v>102616</v>
      </c>
      <c r="B1378" s="1" t="s">
        <v>2958</v>
      </c>
      <c r="C1378" t="str">
        <f>Table2[[#This Row],[LeadAuthor]]&amp;Table2[[#This Row],[Year]]&amp;"_"&amp;Table2[[#This Row],[SiteName]]&amp;"_"&amp;Table2[[#This Row],[SampleID]]</f>
        <v>Super2018_DSDP608_029</v>
      </c>
      <c r="D1378" t="s">
        <v>347</v>
      </c>
      <c r="G1378">
        <v>213.9</v>
      </c>
      <c r="K1378" t="s">
        <v>38</v>
      </c>
      <c r="L1378">
        <v>42.84</v>
      </c>
      <c r="M1378">
        <v>-23.09</v>
      </c>
      <c r="N1378">
        <v>10.082000000000001</v>
      </c>
      <c r="O1378" t="s">
        <v>25</v>
      </c>
      <c r="P1378" t="s">
        <v>33</v>
      </c>
      <c r="T1378">
        <v>0</v>
      </c>
      <c r="U1378">
        <v>0.64497041399999999</v>
      </c>
      <c r="V1378" t="s">
        <v>5</v>
      </c>
      <c r="W1378" t="s">
        <v>6</v>
      </c>
      <c r="Y1378" t="s">
        <v>7</v>
      </c>
      <c r="AT1378">
        <v>0.55900000000000005</v>
      </c>
      <c r="AU1378">
        <v>0.06</v>
      </c>
      <c r="AV1378">
        <v>6.9000000000000006E-2</v>
      </c>
      <c r="AW1378">
        <v>7.0000000000000001E-3</v>
      </c>
      <c r="AX1378">
        <v>0.27200000000000002</v>
      </c>
      <c r="AY1378">
        <v>3.3000000000000002E-2</v>
      </c>
      <c r="AZ1378">
        <v>0.75605381199999999</v>
      </c>
      <c r="BA1378">
        <v>1.035449074</v>
      </c>
      <c r="BB1378">
        <v>0.30839002300000001</v>
      </c>
      <c r="BC1378" t="s">
        <v>348</v>
      </c>
      <c r="BD1378">
        <v>2018</v>
      </c>
      <c r="BE1378" t="s">
        <v>349</v>
      </c>
      <c r="BG1378" t="s">
        <v>36</v>
      </c>
      <c r="BN1378">
        <v>3.2000000000000028E-2</v>
      </c>
    </row>
    <row r="1379" spans="1:66" x14ac:dyDescent="0.25">
      <c r="A1379">
        <v>102617</v>
      </c>
      <c r="B1379" s="1" t="s">
        <v>2959</v>
      </c>
      <c r="C1379" t="str">
        <f>Table2[[#This Row],[LeadAuthor]]&amp;Table2[[#This Row],[Year]]&amp;"_"&amp;Table2[[#This Row],[SiteName]]&amp;"_"&amp;Table2[[#This Row],[SampleID]]</f>
        <v>Super2018_DSDP608_030</v>
      </c>
      <c r="D1379" t="s">
        <v>347</v>
      </c>
      <c r="G1379">
        <v>214.6</v>
      </c>
      <c r="K1379" t="s">
        <v>38</v>
      </c>
      <c r="L1379">
        <v>42.84</v>
      </c>
      <c r="M1379">
        <v>-23.09</v>
      </c>
      <c r="N1379">
        <v>10.114000000000001</v>
      </c>
      <c r="O1379" t="s">
        <v>25</v>
      </c>
      <c r="P1379" t="s">
        <v>33</v>
      </c>
      <c r="T1379">
        <v>0</v>
      </c>
      <c r="U1379">
        <v>0.582010582</v>
      </c>
      <c r="V1379" t="s">
        <v>5</v>
      </c>
      <c r="W1379" t="s">
        <v>6</v>
      </c>
      <c r="Y1379" t="s">
        <v>7</v>
      </c>
      <c r="AT1379">
        <v>0.53953954000000004</v>
      </c>
      <c r="AU1379">
        <v>7.9079078999999997E-2</v>
      </c>
      <c r="AV1379">
        <v>7.0070069999999998E-2</v>
      </c>
      <c r="AW1379">
        <v>8.0080080000000005E-3</v>
      </c>
      <c r="AX1379">
        <v>0.27127127099999998</v>
      </c>
      <c r="AY1379">
        <v>3.2032032000000002E-2</v>
      </c>
      <c r="AZ1379">
        <v>0.75251141600000004</v>
      </c>
      <c r="BA1379">
        <v>0.80999997099999999</v>
      </c>
      <c r="BB1379">
        <v>0.34130434799999998</v>
      </c>
      <c r="BC1379" t="s">
        <v>348</v>
      </c>
      <c r="BD1379">
        <v>2018</v>
      </c>
      <c r="BE1379" t="s">
        <v>349</v>
      </c>
      <c r="BG1379" t="s">
        <v>36</v>
      </c>
      <c r="BN1379">
        <v>1.699999999999946E-2</v>
      </c>
    </row>
    <row r="1380" spans="1:66" x14ac:dyDescent="0.25">
      <c r="A1380">
        <v>102618</v>
      </c>
      <c r="B1380" s="1" t="s">
        <v>2960</v>
      </c>
      <c r="C1380" t="str">
        <f>Table2[[#This Row],[LeadAuthor]]&amp;Table2[[#This Row],[Year]]&amp;"_"&amp;Table2[[#This Row],[SiteName]]&amp;"_"&amp;Table2[[#This Row],[SampleID]]</f>
        <v>Super2018_DSDP608_031</v>
      </c>
      <c r="D1380" t="s">
        <v>347</v>
      </c>
      <c r="G1380">
        <v>215</v>
      </c>
      <c r="K1380" t="s">
        <v>38</v>
      </c>
      <c r="L1380">
        <v>42.84</v>
      </c>
      <c r="M1380">
        <v>-23.09</v>
      </c>
      <c r="N1380">
        <v>10.131</v>
      </c>
      <c r="O1380" t="s">
        <v>25</v>
      </c>
      <c r="P1380" t="s">
        <v>33</v>
      </c>
      <c r="T1380">
        <v>0</v>
      </c>
      <c r="U1380">
        <v>0.62234042599999995</v>
      </c>
      <c r="V1380" t="s">
        <v>5</v>
      </c>
      <c r="W1380" t="s">
        <v>6</v>
      </c>
      <c r="Y1380" t="s">
        <v>7</v>
      </c>
      <c r="AT1380">
        <v>0.51400000000000001</v>
      </c>
      <c r="AU1380">
        <v>7.0999999999999994E-2</v>
      </c>
      <c r="AV1380">
        <v>7.1999999999999995E-2</v>
      </c>
      <c r="AW1380">
        <v>8.0000000000000002E-3</v>
      </c>
      <c r="AX1380">
        <v>0.29799999999999999</v>
      </c>
      <c r="AY1380">
        <v>3.6999999999999998E-2</v>
      </c>
      <c r="AZ1380">
        <v>0.65146198799999999</v>
      </c>
      <c r="BA1380">
        <v>0.81765912200000002</v>
      </c>
      <c r="BB1380">
        <v>0.31069958800000003</v>
      </c>
      <c r="BC1380" t="s">
        <v>348</v>
      </c>
      <c r="BD1380">
        <v>2018</v>
      </c>
      <c r="BE1380" t="s">
        <v>349</v>
      </c>
      <c r="BG1380" t="s">
        <v>36</v>
      </c>
      <c r="BN1380">
        <v>4.5999999999999375E-2</v>
      </c>
    </row>
    <row r="1381" spans="1:66" x14ac:dyDescent="0.25">
      <c r="A1381">
        <v>102619</v>
      </c>
      <c r="B1381" s="1" t="s">
        <v>2961</v>
      </c>
      <c r="C1381" t="str">
        <f>Table2[[#This Row],[LeadAuthor]]&amp;Table2[[#This Row],[Year]]&amp;"_"&amp;Table2[[#This Row],[SiteName]]&amp;"_"&amp;Table2[[#This Row],[SampleID]]</f>
        <v>Super2018_DSDP608_032</v>
      </c>
      <c r="D1381" t="s">
        <v>347</v>
      </c>
      <c r="G1381">
        <v>216.1</v>
      </c>
      <c r="K1381" t="s">
        <v>38</v>
      </c>
      <c r="L1381">
        <v>42.84</v>
      </c>
      <c r="M1381">
        <v>-23.09</v>
      </c>
      <c r="N1381">
        <v>10.177</v>
      </c>
      <c r="O1381" t="s">
        <v>25</v>
      </c>
      <c r="P1381" t="s">
        <v>33</v>
      </c>
      <c r="T1381">
        <v>0</v>
      </c>
      <c r="U1381">
        <v>0.66666666699999999</v>
      </c>
      <c r="V1381" t="s">
        <v>5</v>
      </c>
      <c r="W1381" t="s">
        <v>6</v>
      </c>
      <c r="Y1381" t="s">
        <v>7</v>
      </c>
      <c r="AT1381">
        <v>0.53700000000000003</v>
      </c>
      <c r="AU1381">
        <v>6.0999999999999999E-2</v>
      </c>
      <c r="AV1381">
        <v>7.5999999999999998E-2</v>
      </c>
      <c r="AW1381">
        <v>8.9999999999999993E-3</v>
      </c>
      <c r="AX1381">
        <v>0.28000000000000003</v>
      </c>
      <c r="AY1381">
        <v>3.6999999999999998E-2</v>
      </c>
      <c r="AZ1381">
        <v>0.76170212800000003</v>
      </c>
      <c r="BA1381">
        <v>1.0442222219999999</v>
      </c>
      <c r="BB1381">
        <v>0.31533477300000001</v>
      </c>
      <c r="BC1381" t="s">
        <v>348</v>
      </c>
      <c r="BD1381">
        <v>2018</v>
      </c>
      <c r="BE1381" t="s">
        <v>349</v>
      </c>
      <c r="BG1381" t="s">
        <v>36</v>
      </c>
      <c r="BN1381">
        <v>6.4000000000000057E-2</v>
      </c>
    </row>
    <row r="1382" spans="1:66" x14ac:dyDescent="0.25">
      <c r="A1382">
        <v>102620</v>
      </c>
      <c r="B1382" s="1" t="s">
        <v>2962</v>
      </c>
      <c r="C1382" t="str">
        <f>Table2[[#This Row],[LeadAuthor]]&amp;Table2[[#This Row],[Year]]&amp;"_"&amp;Table2[[#This Row],[SiteName]]&amp;"_"&amp;Table2[[#This Row],[SampleID]]</f>
        <v>Super2018_DSDP608_033</v>
      </c>
      <c r="D1382" t="s">
        <v>347</v>
      </c>
      <c r="G1382">
        <v>217.7</v>
      </c>
      <c r="K1382" t="s">
        <v>38</v>
      </c>
      <c r="L1382">
        <v>42.84</v>
      </c>
      <c r="M1382">
        <v>-23.09</v>
      </c>
      <c r="N1382">
        <v>10.241</v>
      </c>
      <c r="O1382" t="s">
        <v>25</v>
      </c>
      <c r="P1382" t="s">
        <v>33</v>
      </c>
      <c r="T1382">
        <v>0</v>
      </c>
      <c r="U1382">
        <v>0.63959390900000002</v>
      </c>
      <c r="V1382" t="s">
        <v>5</v>
      </c>
      <c r="W1382" t="s">
        <v>6</v>
      </c>
      <c r="Y1382" t="s">
        <v>7</v>
      </c>
      <c r="AT1382">
        <v>0.48348348299999999</v>
      </c>
      <c r="AU1382">
        <v>7.1071071E-2</v>
      </c>
      <c r="AV1382">
        <v>7.8078077999999995E-2</v>
      </c>
      <c r="AW1382">
        <v>9.0090090000000001E-3</v>
      </c>
      <c r="AX1382">
        <v>0.31931931899999999</v>
      </c>
      <c r="AY1382">
        <v>3.9039038999999998E-2</v>
      </c>
      <c r="AZ1382">
        <v>0.701030928</v>
      </c>
      <c r="BA1382">
        <v>0.76797182600000002</v>
      </c>
      <c r="BB1382">
        <v>0.30620154999999999</v>
      </c>
      <c r="BC1382" t="s">
        <v>348</v>
      </c>
      <c r="BD1382">
        <v>2018</v>
      </c>
      <c r="BE1382" t="s">
        <v>349</v>
      </c>
      <c r="BG1382" t="s">
        <v>36</v>
      </c>
      <c r="BN1382">
        <v>6.0999999999999943E-2</v>
      </c>
    </row>
    <row r="1383" spans="1:66" x14ac:dyDescent="0.25">
      <c r="A1383">
        <v>102621</v>
      </c>
      <c r="B1383" s="1" t="s">
        <v>2963</v>
      </c>
      <c r="C1383" t="str">
        <f>Table2[[#This Row],[LeadAuthor]]&amp;Table2[[#This Row],[Year]]&amp;"_"&amp;Table2[[#This Row],[SiteName]]&amp;"_"&amp;Table2[[#This Row],[SampleID]]</f>
        <v>Super2018_DSDP608_034</v>
      </c>
      <c r="D1383" t="s">
        <v>347</v>
      </c>
      <c r="G1383">
        <v>219.2</v>
      </c>
      <c r="K1383" t="s">
        <v>38</v>
      </c>
      <c r="L1383">
        <v>42.84</v>
      </c>
      <c r="M1383">
        <v>-23.09</v>
      </c>
      <c r="N1383">
        <v>10.302</v>
      </c>
      <c r="O1383" t="s">
        <v>25</v>
      </c>
      <c r="P1383" t="s">
        <v>33</v>
      </c>
      <c r="T1383">
        <v>0</v>
      </c>
      <c r="U1383">
        <v>0.62626262600000004</v>
      </c>
      <c r="V1383" t="s">
        <v>5</v>
      </c>
      <c r="W1383" t="s">
        <v>6</v>
      </c>
      <c r="Y1383" t="s">
        <v>7</v>
      </c>
      <c r="AT1383">
        <v>0.48099999999999998</v>
      </c>
      <c r="AU1383">
        <v>7.3999999999999996E-2</v>
      </c>
      <c r="AV1383">
        <v>7.5999999999999998E-2</v>
      </c>
      <c r="AW1383">
        <v>8.9999999999999993E-3</v>
      </c>
      <c r="AX1383">
        <v>0.32100000000000001</v>
      </c>
      <c r="AY1383">
        <v>3.9E-2</v>
      </c>
      <c r="AZ1383">
        <v>0.70055970099999998</v>
      </c>
      <c r="BA1383">
        <v>0.71689797</v>
      </c>
      <c r="BB1383">
        <v>0.30635838199999998</v>
      </c>
      <c r="BC1383" t="s">
        <v>348</v>
      </c>
      <c r="BD1383">
        <v>2018</v>
      </c>
      <c r="BE1383" t="s">
        <v>349</v>
      </c>
      <c r="BG1383" t="s">
        <v>36</v>
      </c>
      <c r="BN1383">
        <v>6.2000000000001165E-2</v>
      </c>
    </row>
    <row r="1384" spans="1:66" x14ac:dyDescent="0.25">
      <c r="A1384">
        <v>102622</v>
      </c>
      <c r="B1384" s="1" t="s">
        <v>2964</v>
      </c>
      <c r="C1384" t="str">
        <f>Table2[[#This Row],[LeadAuthor]]&amp;Table2[[#This Row],[Year]]&amp;"_"&amp;Table2[[#This Row],[SiteName]]&amp;"_"&amp;Table2[[#This Row],[SampleID]]</f>
        <v>Super2018_DSDP608_035</v>
      </c>
      <c r="D1384" t="s">
        <v>347</v>
      </c>
      <c r="G1384">
        <v>220.6</v>
      </c>
      <c r="K1384" t="s">
        <v>38</v>
      </c>
      <c r="L1384">
        <v>42.84</v>
      </c>
      <c r="M1384">
        <v>-23.09</v>
      </c>
      <c r="N1384">
        <v>10.364000000000001</v>
      </c>
      <c r="O1384" t="s">
        <v>25</v>
      </c>
      <c r="P1384" t="s">
        <v>33</v>
      </c>
      <c r="T1384">
        <v>0</v>
      </c>
      <c r="U1384">
        <v>0.60504201700000004</v>
      </c>
      <c r="V1384" t="s">
        <v>5</v>
      </c>
      <c r="W1384" t="s">
        <v>6</v>
      </c>
      <c r="Y1384" t="s">
        <v>7</v>
      </c>
      <c r="AT1384">
        <v>0.39800000000000002</v>
      </c>
      <c r="AU1384">
        <v>9.4E-2</v>
      </c>
      <c r="AV1384">
        <v>9.0999999999999998E-2</v>
      </c>
      <c r="AW1384">
        <v>0.01</v>
      </c>
      <c r="AX1384">
        <v>0.36399999999999999</v>
      </c>
      <c r="AY1384">
        <v>4.2999999999999997E-2</v>
      </c>
      <c r="AZ1384">
        <v>0.65432098800000005</v>
      </c>
      <c r="BA1384">
        <v>0.405489443</v>
      </c>
      <c r="BB1384">
        <v>0.32392026600000001</v>
      </c>
      <c r="BC1384" t="s">
        <v>348</v>
      </c>
      <c r="BD1384">
        <v>2018</v>
      </c>
      <c r="BE1384" t="s">
        <v>349</v>
      </c>
      <c r="BG1384" t="s">
        <v>36</v>
      </c>
      <c r="BN1384">
        <v>6.1999999999999389E-2</v>
      </c>
    </row>
    <row r="1385" spans="1:66" x14ac:dyDescent="0.25">
      <c r="A1385">
        <v>102623</v>
      </c>
      <c r="B1385" s="1" t="s">
        <v>2965</v>
      </c>
      <c r="C1385" t="str">
        <f>Table2[[#This Row],[LeadAuthor]]&amp;Table2[[#This Row],[Year]]&amp;"_"&amp;Table2[[#This Row],[SiteName]]&amp;"_"&amp;Table2[[#This Row],[SampleID]]</f>
        <v>Super2018_DSDP608_036</v>
      </c>
      <c r="D1385" t="s">
        <v>347</v>
      </c>
      <c r="G1385">
        <v>222.1</v>
      </c>
      <c r="K1385" t="s">
        <v>38</v>
      </c>
      <c r="L1385">
        <v>42.84</v>
      </c>
      <c r="M1385">
        <v>-23.09</v>
      </c>
      <c r="N1385">
        <v>10.426</v>
      </c>
      <c r="O1385" t="s">
        <v>25</v>
      </c>
      <c r="P1385" t="s">
        <v>33</v>
      </c>
      <c r="T1385">
        <v>0</v>
      </c>
      <c r="U1385">
        <v>0.59663865500000002</v>
      </c>
      <c r="V1385" t="s">
        <v>5</v>
      </c>
      <c r="W1385" t="s">
        <v>6</v>
      </c>
      <c r="Y1385" t="s">
        <v>7</v>
      </c>
      <c r="AT1385">
        <v>0.42299999999999999</v>
      </c>
      <c r="AU1385">
        <v>9.6000000000000002E-2</v>
      </c>
      <c r="AV1385">
        <v>0.09</v>
      </c>
      <c r="AW1385">
        <v>1.0999999999999999E-2</v>
      </c>
      <c r="AX1385">
        <v>0.33900000000000002</v>
      </c>
      <c r="AY1385">
        <v>4.1000000000000002E-2</v>
      </c>
      <c r="AZ1385">
        <v>0.67867298600000003</v>
      </c>
      <c r="BA1385">
        <v>0.48343415000000001</v>
      </c>
      <c r="BB1385">
        <v>0.34142114400000001</v>
      </c>
      <c r="BC1385" t="s">
        <v>348</v>
      </c>
      <c r="BD1385">
        <v>2018</v>
      </c>
      <c r="BE1385" t="s">
        <v>349</v>
      </c>
      <c r="BG1385" t="s">
        <v>36</v>
      </c>
      <c r="BN1385">
        <v>5.1999999999999602E-2</v>
      </c>
    </row>
    <row r="1386" spans="1:66" x14ac:dyDescent="0.25">
      <c r="A1386">
        <v>102624</v>
      </c>
      <c r="B1386" s="1" t="s">
        <v>2966</v>
      </c>
      <c r="C1386" t="str">
        <f>Table2[[#This Row],[LeadAuthor]]&amp;Table2[[#This Row],[Year]]&amp;"_"&amp;Table2[[#This Row],[SiteName]]&amp;"_"&amp;Table2[[#This Row],[SampleID]]</f>
        <v>Super2018_DSDP608_037</v>
      </c>
      <c r="D1386" t="s">
        <v>347</v>
      </c>
      <c r="G1386">
        <v>223.4</v>
      </c>
      <c r="K1386" t="s">
        <v>38</v>
      </c>
      <c r="L1386">
        <v>42.84</v>
      </c>
      <c r="M1386">
        <v>-23.09</v>
      </c>
      <c r="N1386">
        <v>10.478</v>
      </c>
      <c r="O1386" t="s">
        <v>25</v>
      </c>
      <c r="P1386" t="s">
        <v>33</v>
      </c>
      <c r="T1386">
        <v>0</v>
      </c>
      <c r="U1386">
        <v>0.63025210099999995</v>
      </c>
      <c r="V1386" t="s">
        <v>5</v>
      </c>
      <c r="W1386" t="s">
        <v>6</v>
      </c>
      <c r="Y1386" t="s">
        <v>7</v>
      </c>
      <c r="AT1386">
        <v>0.41441441400000001</v>
      </c>
      <c r="AU1386">
        <v>8.8088087999999995E-2</v>
      </c>
      <c r="AV1386">
        <v>9.0090089999999998E-2</v>
      </c>
      <c r="AW1386">
        <v>1.001001E-2</v>
      </c>
      <c r="AX1386">
        <v>0.34734734699999997</v>
      </c>
      <c r="AY1386">
        <v>5.0050049999999999E-2</v>
      </c>
      <c r="AZ1386">
        <v>0.63664921500000005</v>
      </c>
      <c r="BA1386">
        <v>0.53558079599999997</v>
      </c>
      <c r="BB1386">
        <v>0.32136752099999999</v>
      </c>
      <c r="BC1386" t="s">
        <v>348</v>
      </c>
      <c r="BD1386">
        <v>2018</v>
      </c>
      <c r="BE1386" t="s">
        <v>349</v>
      </c>
      <c r="BG1386" t="s">
        <v>36</v>
      </c>
      <c r="BN1386">
        <v>4.4999999999999929E-2</v>
      </c>
    </row>
    <row r="1387" spans="1:66" x14ac:dyDescent="0.25">
      <c r="A1387">
        <v>102625</v>
      </c>
      <c r="B1387" s="1" t="s">
        <v>2967</v>
      </c>
      <c r="C1387" t="str">
        <f>Table2[[#This Row],[LeadAuthor]]&amp;Table2[[#This Row],[Year]]&amp;"_"&amp;Table2[[#This Row],[SiteName]]&amp;"_"&amp;Table2[[#This Row],[SampleID]]</f>
        <v>Super2018_DSDP608_038</v>
      </c>
      <c r="D1387" t="s">
        <v>347</v>
      </c>
      <c r="G1387">
        <v>224.5</v>
      </c>
      <c r="K1387" t="s">
        <v>38</v>
      </c>
      <c r="L1387">
        <v>42.84</v>
      </c>
      <c r="M1387">
        <v>-23.09</v>
      </c>
      <c r="N1387">
        <v>10.523</v>
      </c>
      <c r="O1387" t="s">
        <v>25</v>
      </c>
      <c r="P1387" t="s">
        <v>33</v>
      </c>
      <c r="T1387">
        <v>0</v>
      </c>
      <c r="U1387">
        <v>0.64186046600000002</v>
      </c>
      <c r="V1387" t="s">
        <v>5</v>
      </c>
      <c r="W1387" t="s">
        <v>6</v>
      </c>
      <c r="Y1387" t="s">
        <v>7</v>
      </c>
      <c r="AT1387">
        <v>0.45908183600000002</v>
      </c>
      <c r="AU1387">
        <v>7.6846307000000003E-2</v>
      </c>
      <c r="AV1387">
        <v>8.6826346999999998E-2</v>
      </c>
      <c r="AW1387">
        <v>1.0978043999999999E-2</v>
      </c>
      <c r="AX1387">
        <v>0.32634730499999998</v>
      </c>
      <c r="AY1387">
        <v>3.9920160000000003E-2</v>
      </c>
      <c r="AZ1387">
        <v>0.68066406300000004</v>
      </c>
      <c r="BA1387">
        <v>0.71505417800000004</v>
      </c>
      <c r="BB1387">
        <v>0.32287822799999999</v>
      </c>
      <c r="BC1387" t="s">
        <v>348</v>
      </c>
      <c r="BD1387">
        <v>2018</v>
      </c>
      <c r="BE1387" t="s">
        <v>349</v>
      </c>
      <c r="BG1387" t="s">
        <v>36</v>
      </c>
      <c r="BN1387">
        <v>6.3000000000000611E-2</v>
      </c>
    </row>
    <row r="1388" spans="1:66" x14ac:dyDescent="0.25">
      <c r="A1388">
        <v>102626</v>
      </c>
      <c r="B1388" s="1" t="s">
        <v>2968</v>
      </c>
      <c r="C1388" t="str">
        <f>Table2[[#This Row],[LeadAuthor]]&amp;Table2[[#This Row],[Year]]&amp;"_"&amp;Table2[[#This Row],[SiteName]]&amp;"_"&amp;Table2[[#This Row],[SampleID]]</f>
        <v>Super2018_DSDP608_039</v>
      </c>
      <c r="D1388" t="s">
        <v>347</v>
      </c>
      <c r="G1388">
        <v>226</v>
      </c>
      <c r="K1388" t="s">
        <v>38</v>
      </c>
      <c r="L1388">
        <v>42.84</v>
      </c>
      <c r="M1388">
        <v>-23.09</v>
      </c>
      <c r="N1388">
        <v>10.586</v>
      </c>
      <c r="O1388" t="s">
        <v>25</v>
      </c>
      <c r="P1388" t="s">
        <v>33</v>
      </c>
      <c r="T1388">
        <v>0</v>
      </c>
      <c r="U1388">
        <v>0.63135593199999995</v>
      </c>
      <c r="V1388" t="s">
        <v>5</v>
      </c>
      <c r="W1388" t="s">
        <v>6</v>
      </c>
      <c r="Y1388" t="s">
        <v>7</v>
      </c>
      <c r="AT1388">
        <v>0.37762237799999998</v>
      </c>
      <c r="AU1388">
        <v>8.6913087E-2</v>
      </c>
      <c r="AV1388">
        <v>9.0909090999999997E-2</v>
      </c>
      <c r="AW1388">
        <v>1.0989011E-2</v>
      </c>
      <c r="AX1388">
        <v>0.38661338699999998</v>
      </c>
      <c r="AY1388">
        <v>4.6953046999999998E-2</v>
      </c>
      <c r="AZ1388">
        <v>0.64945652200000004</v>
      </c>
      <c r="BA1388">
        <v>0.391278134</v>
      </c>
      <c r="BB1388">
        <v>0.30337078699999998</v>
      </c>
      <c r="BC1388" t="s">
        <v>348</v>
      </c>
      <c r="BD1388">
        <v>2018</v>
      </c>
      <c r="BE1388" t="s">
        <v>349</v>
      </c>
      <c r="BG1388" t="s">
        <v>36</v>
      </c>
      <c r="BN1388">
        <v>6.1999999999999389E-2</v>
      </c>
    </row>
    <row r="1389" spans="1:66" x14ac:dyDescent="0.25">
      <c r="A1389">
        <v>102627</v>
      </c>
      <c r="B1389" s="1" t="s">
        <v>2969</v>
      </c>
      <c r="C1389" t="str">
        <f>Table2[[#This Row],[LeadAuthor]]&amp;Table2[[#This Row],[Year]]&amp;"_"&amp;Table2[[#This Row],[SiteName]]&amp;"_"&amp;Table2[[#This Row],[SampleID]]</f>
        <v>Super2018_DSDP608_040</v>
      </c>
      <c r="D1389" t="s">
        <v>347</v>
      </c>
      <c r="G1389">
        <v>227.5</v>
      </c>
      <c r="K1389" t="s">
        <v>38</v>
      </c>
      <c r="L1389">
        <v>42.84</v>
      </c>
      <c r="M1389">
        <v>-23.09</v>
      </c>
      <c r="N1389">
        <v>10.648</v>
      </c>
      <c r="O1389" t="s">
        <v>25</v>
      </c>
      <c r="P1389" t="s">
        <v>33</v>
      </c>
      <c r="T1389">
        <v>0</v>
      </c>
      <c r="U1389">
        <v>0.65200000000000002</v>
      </c>
      <c r="V1389" t="s">
        <v>5</v>
      </c>
      <c r="W1389" t="s">
        <v>6</v>
      </c>
      <c r="Y1389" t="s">
        <v>7</v>
      </c>
      <c r="AT1389">
        <v>0.35199999999999998</v>
      </c>
      <c r="AU1389">
        <v>8.6999999999999994E-2</v>
      </c>
      <c r="AV1389">
        <v>0.10199999999999999</v>
      </c>
      <c r="AW1389">
        <v>1.0999999999999999E-2</v>
      </c>
      <c r="AX1389">
        <v>0.39800000000000002</v>
      </c>
      <c r="AY1389">
        <v>0.05</v>
      </c>
      <c r="AZ1389">
        <v>0.63916591099999998</v>
      </c>
      <c r="BA1389">
        <v>0.38330528000000003</v>
      </c>
      <c r="BB1389">
        <v>0.30864197500000001</v>
      </c>
      <c r="BC1389" t="s">
        <v>348</v>
      </c>
      <c r="BD1389">
        <v>2018</v>
      </c>
      <c r="BE1389" t="s">
        <v>349</v>
      </c>
      <c r="BG1389" t="s">
        <v>36</v>
      </c>
      <c r="BN1389">
        <v>0.12000000000000099</v>
      </c>
    </row>
    <row r="1390" spans="1:66" x14ac:dyDescent="0.25">
      <c r="A1390">
        <v>102628</v>
      </c>
      <c r="B1390" s="1" t="s">
        <v>2970</v>
      </c>
      <c r="C1390" t="str">
        <f>Table2[[#This Row],[LeadAuthor]]&amp;Table2[[#This Row],[Year]]&amp;"_"&amp;Table2[[#This Row],[SiteName]]&amp;"_"&amp;Table2[[#This Row],[SampleID]]</f>
        <v>Super2018_DSDP608_041</v>
      </c>
      <c r="D1390" t="s">
        <v>347</v>
      </c>
      <c r="G1390">
        <v>230.4</v>
      </c>
      <c r="K1390" t="s">
        <v>38</v>
      </c>
      <c r="L1390">
        <v>42.84</v>
      </c>
      <c r="M1390">
        <v>-23.09</v>
      </c>
      <c r="N1390">
        <v>10.768000000000001</v>
      </c>
      <c r="O1390" t="s">
        <v>25</v>
      </c>
      <c r="P1390" t="s">
        <v>33</v>
      </c>
      <c r="T1390">
        <v>0</v>
      </c>
      <c r="U1390">
        <v>0.66108786600000002</v>
      </c>
      <c r="V1390" t="s">
        <v>5</v>
      </c>
      <c r="W1390" t="s">
        <v>6</v>
      </c>
      <c r="Y1390" t="s">
        <v>7</v>
      </c>
      <c r="AT1390">
        <v>0.37162837199999998</v>
      </c>
      <c r="AU1390">
        <v>8.0919081000000004E-2</v>
      </c>
      <c r="AV1390">
        <v>9.5904095999999994E-2</v>
      </c>
      <c r="AW1390">
        <v>1.0989011E-2</v>
      </c>
      <c r="AX1390">
        <v>0.38961038999999997</v>
      </c>
      <c r="AY1390">
        <v>5.0949051000000002E-2</v>
      </c>
      <c r="AZ1390">
        <v>0.63276836199999997</v>
      </c>
      <c r="BA1390">
        <v>0.463993667</v>
      </c>
      <c r="BB1390">
        <v>0.29888712200000001</v>
      </c>
      <c r="BC1390" t="s">
        <v>348</v>
      </c>
      <c r="BD1390">
        <v>2018</v>
      </c>
      <c r="BE1390" t="s">
        <v>349</v>
      </c>
      <c r="BG1390" t="s">
        <v>36</v>
      </c>
      <c r="BN1390">
        <v>6.7000000000000171E-2</v>
      </c>
    </row>
    <row r="1391" spans="1:66" x14ac:dyDescent="0.25">
      <c r="A1391">
        <v>102629</v>
      </c>
      <c r="B1391" s="1" t="s">
        <v>2971</v>
      </c>
      <c r="C1391" t="str">
        <f>Table2[[#This Row],[LeadAuthor]]&amp;Table2[[#This Row],[Year]]&amp;"_"&amp;Table2[[#This Row],[SiteName]]&amp;"_"&amp;Table2[[#This Row],[SampleID]]</f>
        <v>Super2018_DSDP608_042</v>
      </c>
      <c r="D1391" t="s">
        <v>347</v>
      </c>
      <c r="G1391">
        <v>232</v>
      </c>
      <c r="K1391" t="s">
        <v>38</v>
      </c>
      <c r="L1391">
        <v>42.84</v>
      </c>
      <c r="M1391">
        <v>-23.09</v>
      </c>
      <c r="N1391">
        <v>10.835000000000001</v>
      </c>
      <c r="O1391" t="s">
        <v>25</v>
      </c>
      <c r="P1391" t="s">
        <v>33</v>
      </c>
      <c r="T1391">
        <v>0</v>
      </c>
      <c r="U1391">
        <v>0.61023622</v>
      </c>
      <c r="V1391" t="s">
        <v>5</v>
      </c>
      <c r="W1391" t="s">
        <v>6</v>
      </c>
      <c r="Y1391" t="s">
        <v>7</v>
      </c>
      <c r="AT1391">
        <v>0.38161838199999998</v>
      </c>
      <c r="AU1391">
        <v>9.8901099000000006E-2</v>
      </c>
      <c r="AV1391">
        <v>9.7902098000000007E-2</v>
      </c>
      <c r="AW1391">
        <v>9.9900100000000006E-3</v>
      </c>
      <c r="AX1391">
        <v>0.36463536499999999</v>
      </c>
      <c r="AY1391">
        <v>4.6953046999999998E-2</v>
      </c>
      <c r="AZ1391">
        <v>0.67028003599999997</v>
      </c>
      <c r="BA1391">
        <v>0.38541810999999998</v>
      </c>
      <c r="BB1391">
        <v>0.334410339</v>
      </c>
      <c r="BC1391" t="s">
        <v>348</v>
      </c>
      <c r="BD1391">
        <v>2018</v>
      </c>
      <c r="BE1391" t="s">
        <v>349</v>
      </c>
      <c r="BG1391" t="s">
        <v>36</v>
      </c>
      <c r="BN1391">
        <v>7.7999999999999403E-2</v>
      </c>
    </row>
    <row r="1392" spans="1:66" x14ac:dyDescent="0.25">
      <c r="A1392">
        <v>102630</v>
      </c>
      <c r="B1392" s="1" t="s">
        <v>2972</v>
      </c>
      <c r="C1392" t="str">
        <f>Table2[[#This Row],[LeadAuthor]]&amp;Table2[[#This Row],[Year]]&amp;"_"&amp;Table2[[#This Row],[SiteName]]&amp;"_"&amp;Table2[[#This Row],[SampleID]]</f>
        <v>Super2018_DSDP608_043</v>
      </c>
      <c r="D1392" t="s">
        <v>347</v>
      </c>
      <c r="G1392">
        <v>233.9</v>
      </c>
      <c r="K1392" t="s">
        <v>38</v>
      </c>
      <c r="L1392">
        <v>42.84</v>
      </c>
      <c r="M1392">
        <v>-23.09</v>
      </c>
      <c r="N1392">
        <v>10.913</v>
      </c>
      <c r="O1392" t="s">
        <v>25</v>
      </c>
      <c r="P1392" t="s">
        <v>33</v>
      </c>
      <c r="T1392">
        <v>0</v>
      </c>
      <c r="U1392">
        <v>0.62711864399999995</v>
      </c>
      <c r="V1392" t="s">
        <v>5</v>
      </c>
      <c r="W1392" t="s">
        <v>6</v>
      </c>
      <c r="Y1392" t="s">
        <v>7</v>
      </c>
      <c r="AT1392">
        <v>0.41599999999999998</v>
      </c>
      <c r="AU1392">
        <v>8.7999999999999995E-2</v>
      </c>
      <c r="AV1392">
        <v>9.2999999999999999E-2</v>
      </c>
      <c r="AW1392">
        <v>1.0999999999999999E-2</v>
      </c>
      <c r="AX1392">
        <v>0.34799999999999998</v>
      </c>
      <c r="AY1392">
        <v>4.3999999999999997E-2</v>
      </c>
      <c r="AZ1392">
        <v>0.691489362</v>
      </c>
      <c r="BA1392">
        <v>0.53780091900000004</v>
      </c>
      <c r="BB1392">
        <v>0.32876712299999999</v>
      </c>
      <c r="BC1392" t="s">
        <v>348</v>
      </c>
      <c r="BD1392">
        <v>2018</v>
      </c>
      <c r="BE1392" t="s">
        <v>349</v>
      </c>
      <c r="BG1392" t="s">
        <v>36</v>
      </c>
      <c r="BN1392">
        <v>6.0000000000000497E-2</v>
      </c>
    </row>
    <row r="1393" spans="1:66" x14ac:dyDescent="0.25">
      <c r="A1393">
        <v>102631</v>
      </c>
      <c r="B1393" s="1" t="s">
        <v>2973</v>
      </c>
      <c r="C1393" t="str">
        <f>Table2[[#This Row],[LeadAuthor]]&amp;Table2[[#This Row],[Year]]&amp;"_"&amp;Table2[[#This Row],[SiteName]]&amp;"_"&amp;Table2[[#This Row],[SampleID]]</f>
        <v>Super2018_DSDP608_044</v>
      </c>
      <c r="D1393" t="s">
        <v>347</v>
      </c>
      <c r="G1393">
        <v>235.3</v>
      </c>
      <c r="K1393" t="s">
        <v>38</v>
      </c>
      <c r="L1393">
        <v>42.84</v>
      </c>
      <c r="M1393">
        <v>-23.09</v>
      </c>
      <c r="N1393">
        <v>10.973000000000001</v>
      </c>
      <c r="O1393" t="s">
        <v>25</v>
      </c>
      <c r="P1393" t="s">
        <v>33</v>
      </c>
      <c r="T1393">
        <v>0</v>
      </c>
      <c r="U1393">
        <v>0.64864864899999997</v>
      </c>
      <c r="V1393" t="s">
        <v>5</v>
      </c>
      <c r="W1393" t="s">
        <v>6</v>
      </c>
      <c r="Y1393" t="s">
        <v>7</v>
      </c>
      <c r="AT1393">
        <v>0.45300000000000001</v>
      </c>
      <c r="AU1393">
        <v>7.8E-2</v>
      </c>
      <c r="AV1393">
        <v>8.8999999999999996E-2</v>
      </c>
      <c r="AW1393">
        <v>0.01</v>
      </c>
      <c r="AX1393">
        <v>0.32500000000000001</v>
      </c>
      <c r="AY1393">
        <v>4.4999999999999998E-2</v>
      </c>
      <c r="AZ1393">
        <v>0.67757936500000004</v>
      </c>
      <c r="BA1393">
        <v>0.72141417100000005</v>
      </c>
      <c r="BB1393">
        <v>0.323583181</v>
      </c>
      <c r="BC1393" t="s">
        <v>348</v>
      </c>
      <c r="BD1393">
        <v>2018</v>
      </c>
      <c r="BE1393" t="s">
        <v>349</v>
      </c>
      <c r="BG1393" t="s">
        <v>36</v>
      </c>
      <c r="BN1393">
        <v>9.9999999999944578E-4</v>
      </c>
    </row>
    <row r="1394" spans="1:66" x14ac:dyDescent="0.25">
      <c r="A1394">
        <v>102632</v>
      </c>
      <c r="B1394" s="1" t="s">
        <v>2974</v>
      </c>
      <c r="C1394" t="str">
        <f>Table2[[#This Row],[LeadAuthor]]&amp;Table2[[#This Row],[Year]]&amp;"_"&amp;Table2[[#This Row],[SiteName]]&amp;"_"&amp;Table2[[#This Row],[SampleID]]</f>
        <v>Super2018_DSDP608_045</v>
      </c>
      <c r="D1394" t="s">
        <v>347</v>
      </c>
      <c r="G1394">
        <v>235.3</v>
      </c>
      <c r="K1394" t="s">
        <v>38</v>
      </c>
      <c r="L1394">
        <v>42.84</v>
      </c>
      <c r="M1394">
        <v>-23.09</v>
      </c>
      <c r="N1394">
        <v>10.974</v>
      </c>
      <c r="O1394" t="s">
        <v>25</v>
      </c>
      <c r="P1394" t="s">
        <v>33</v>
      </c>
      <c r="T1394">
        <v>0</v>
      </c>
      <c r="U1394">
        <v>0.68442623000000002</v>
      </c>
      <c r="V1394" t="s">
        <v>5</v>
      </c>
      <c r="W1394" t="s">
        <v>6</v>
      </c>
      <c r="Y1394" t="s">
        <v>7</v>
      </c>
      <c r="AT1394">
        <v>0.39260739300000003</v>
      </c>
      <c r="AU1394">
        <v>7.6923077000000006E-2</v>
      </c>
      <c r="AV1394">
        <v>9.8901099000000006E-2</v>
      </c>
      <c r="AW1394">
        <v>8.9910089999999995E-3</v>
      </c>
      <c r="AX1394">
        <v>0.36363636399999999</v>
      </c>
      <c r="AY1394">
        <v>5.8941058999999997E-2</v>
      </c>
      <c r="AZ1394">
        <v>0.68209607000000005</v>
      </c>
      <c r="BA1394">
        <v>0.62620216500000003</v>
      </c>
      <c r="BB1394">
        <v>0.30427631599999999</v>
      </c>
      <c r="BC1394" t="s">
        <v>348</v>
      </c>
      <c r="BD1394">
        <v>2018</v>
      </c>
      <c r="BE1394" t="s">
        <v>349</v>
      </c>
      <c r="BG1394" t="s">
        <v>36</v>
      </c>
      <c r="BN1394">
        <v>6.0999999999999943E-2</v>
      </c>
    </row>
    <row r="1395" spans="1:66" x14ac:dyDescent="0.25">
      <c r="A1395">
        <v>102633</v>
      </c>
      <c r="B1395" s="1" t="s">
        <v>2975</v>
      </c>
      <c r="C1395" t="str">
        <f>Table2[[#This Row],[LeadAuthor]]&amp;Table2[[#This Row],[Year]]&amp;"_"&amp;Table2[[#This Row],[SiteName]]&amp;"_"&amp;Table2[[#This Row],[SampleID]]</f>
        <v>Super2018_DSDP608_046</v>
      </c>
      <c r="D1395" t="s">
        <v>347</v>
      </c>
      <c r="G1395">
        <v>236.8</v>
      </c>
      <c r="K1395" t="s">
        <v>38</v>
      </c>
      <c r="L1395">
        <v>42.84</v>
      </c>
      <c r="M1395">
        <v>-23.09</v>
      </c>
      <c r="N1395">
        <v>11.035</v>
      </c>
      <c r="O1395" t="s">
        <v>25</v>
      </c>
      <c r="P1395" t="s">
        <v>33</v>
      </c>
      <c r="T1395">
        <v>0</v>
      </c>
      <c r="U1395">
        <v>0.62272727299999997</v>
      </c>
      <c r="V1395" t="s">
        <v>5</v>
      </c>
      <c r="W1395" t="s">
        <v>6</v>
      </c>
      <c r="Y1395" t="s">
        <v>7</v>
      </c>
      <c r="AT1395">
        <v>0.44955044999999999</v>
      </c>
      <c r="AU1395">
        <v>8.2917083000000003E-2</v>
      </c>
      <c r="AV1395">
        <v>8.6913087E-2</v>
      </c>
      <c r="AW1395">
        <v>8.9910089999999995E-3</v>
      </c>
      <c r="AX1395">
        <v>0.33066933100000001</v>
      </c>
      <c r="AY1395">
        <v>4.0959041000000002E-2</v>
      </c>
      <c r="AZ1395">
        <v>0.684761905</v>
      </c>
      <c r="BA1395">
        <v>0.62773055899999997</v>
      </c>
      <c r="BB1395">
        <v>0.32486388399999999</v>
      </c>
      <c r="BC1395" t="s">
        <v>348</v>
      </c>
      <c r="BD1395">
        <v>2018</v>
      </c>
      <c r="BE1395" t="s">
        <v>349</v>
      </c>
      <c r="BG1395" t="s">
        <v>36</v>
      </c>
      <c r="BN1395">
        <v>0.13499999999999979</v>
      </c>
    </row>
    <row r="1396" spans="1:66" x14ac:dyDescent="0.25">
      <c r="A1396">
        <v>102634</v>
      </c>
      <c r="B1396" s="1" t="s">
        <v>2976</v>
      </c>
      <c r="C1396" t="str">
        <f>Table2[[#This Row],[LeadAuthor]]&amp;Table2[[#This Row],[Year]]&amp;"_"&amp;Table2[[#This Row],[SiteName]]&amp;"_"&amp;Table2[[#This Row],[SampleID]]</f>
        <v>Super2018_DSDP608_047</v>
      </c>
      <c r="D1396" t="s">
        <v>347</v>
      </c>
      <c r="G1396">
        <v>238</v>
      </c>
      <c r="K1396" t="s">
        <v>38</v>
      </c>
      <c r="L1396">
        <v>42.84</v>
      </c>
      <c r="M1396">
        <v>-23.09</v>
      </c>
      <c r="N1396">
        <v>11.17</v>
      </c>
      <c r="O1396" t="s">
        <v>25</v>
      </c>
      <c r="P1396" t="s">
        <v>33</v>
      </c>
      <c r="T1396">
        <v>0</v>
      </c>
      <c r="U1396">
        <v>0.54395604399999997</v>
      </c>
      <c r="V1396" t="s">
        <v>5</v>
      </c>
      <c r="W1396" t="s">
        <v>6</v>
      </c>
      <c r="Y1396" t="s">
        <v>7</v>
      </c>
      <c r="AT1396">
        <v>0.59640359600000004</v>
      </c>
      <c r="AU1396">
        <v>8.2917083000000003E-2</v>
      </c>
      <c r="AV1396">
        <v>6.1938062000000002E-2</v>
      </c>
      <c r="AW1396">
        <v>7.9920080000000001E-3</v>
      </c>
      <c r="AX1396">
        <v>0.221778222</v>
      </c>
      <c r="AY1396">
        <v>2.8971028999999999E-2</v>
      </c>
      <c r="AZ1396">
        <v>0.77866400800000002</v>
      </c>
      <c r="BA1396">
        <v>0.919736361</v>
      </c>
      <c r="BB1396">
        <v>0.37871287100000001</v>
      </c>
      <c r="BC1396" t="s">
        <v>348</v>
      </c>
      <c r="BD1396">
        <v>2018</v>
      </c>
      <c r="BE1396" t="s">
        <v>349</v>
      </c>
      <c r="BG1396" t="s">
        <v>36</v>
      </c>
      <c r="BN1396">
        <v>1.9000000000000128E-2</v>
      </c>
    </row>
    <row r="1397" spans="1:66" x14ac:dyDescent="0.25">
      <c r="A1397">
        <v>102635</v>
      </c>
      <c r="B1397" s="1" t="s">
        <v>2977</v>
      </c>
      <c r="C1397" t="str">
        <f>Table2[[#This Row],[LeadAuthor]]&amp;Table2[[#This Row],[Year]]&amp;"_"&amp;Table2[[#This Row],[SiteName]]&amp;"_"&amp;Table2[[#This Row],[SampleID]]</f>
        <v>Super2018_DSDP608_048</v>
      </c>
      <c r="D1397" t="s">
        <v>347</v>
      </c>
      <c r="G1397">
        <v>238.4</v>
      </c>
      <c r="K1397" t="s">
        <v>38</v>
      </c>
      <c r="L1397">
        <v>42.84</v>
      </c>
      <c r="M1397">
        <v>-23.09</v>
      </c>
      <c r="N1397">
        <v>11.189</v>
      </c>
      <c r="O1397" t="s">
        <v>25</v>
      </c>
      <c r="P1397" t="s">
        <v>33</v>
      </c>
      <c r="T1397">
        <v>0</v>
      </c>
      <c r="U1397">
        <v>0.54901960800000005</v>
      </c>
      <c r="V1397" t="s">
        <v>5</v>
      </c>
      <c r="W1397" t="s">
        <v>6</v>
      </c>
      <c r="Y1397" t="s">
        <v>7</v>
      </c>
      <c r="AT1397">
        <v>0.67400000000000004</v>
      </c>
      <c r="AU1397">
        <v>6.9000000000000006E-2</v>
      </c>
      <c r="AV1397">
        <v>5.5E-2</v>
      </c>
      <c r="AW1397">
        <v>7.0000000000000001E-3</v>
      </c>
      <c r="AX1397">
        <v>0.17299999999999999</v>
      </c>
      <c r="AY1397">
        <v>2.1999999999999999E-2</v>
      </c>
      <c r="AZ1397">
        <v>0.81277056299999995</v>
      </c>
      <c r="BA1397">
        <v>1.1879777010000001</v>
      </c>
      <c r="BB1397">
        <v>0.40184049100000002</v>
      </c>
      <c r="BC1397" t="s">
        <v>348</v>
      </c>
      <c r="BD1397">
        <v>2018</v>
      </c>
      <c r="BE1397" t="s">
        <v>349</v>
      </c>
      <c r="BG1397" t="s">
        <v>36</v>
      </c>
      <c r="BN1397">
        <v>6.0000000000000497E-2</v>
      </c>
    </row>
    <row r="1398" spans="1:66" x14ac:dyDescent="0.25">
      <c r="A1398">
        <v>102636</v>
      </c>
      <c r="B1398" s="1" t="s">
        <v>2978</v>
      </c>
      <c r="C1398" t="str">
        <f>Table2[[#This Row],[LeadAuthor]]&amp;Table2[[#This Row],[Year]]&amp;"_"&amp;Table2[[#This Row],[SiteName]]&amp;"_"&amp;Table2[[#This Row],[SampleID]]</f>
        <v>Super2018_DSDP608_049</v>
      </c>
      <c r="D1398" t="s">
        <v>347</v>
      </c>
      <c r="G1398">
        <v>239.8</v>
      </c>
      <c r="K1398" t="s">
        <v>38</v>
      </c>
      <c r="L1398">
        <v>42.84</v>
      </c>
      <c r="M1398">
        <v>-23.09</v>
      </c>
      <c r="N1398">
        <v>11.249000000000001</v>
      </c>
      <c r="O1398" t="s">
        <v>25</v>
      </c>
      <c r="P1398" t="s">
        <v>33</v>
      </c>
      <c r="T1398">
        <v>0</v>
      </c>
      <c r="U1398">
        <v>0.66169154200000002</v>
      </c>
      <c r="V1398" t="s">
        <v>5</v>
      </c>
      <c r="W1398" t="s">
        <v>6</v>
      </c>
      <c r="Y1398" t="s">
        <v>7</v>
      </c>
      <c r="AT1398">
        <v>0.49199999999999999</v>
      </c>
      <c r="AU1398">
        <v>6.8000000000000005E-2</v>
      </c>
      <c r="AV1398">
        <v>8.5000000000000006E-2</v>
      </c>
      <c r="AW1398">
        <v>8.0000000000000002E-3</v>
      </c>
      <c r="AX1398">
        <v>0.307</v>
      </c>
      <c r="AY1398">
        <v>0.04</v>
      </c>
      <c r="AZ1398">
        <v>0.70366795400000004</v>
      </c>
      <c r="BA1398">
        <v>0.88411202700000002</v>
      </c>
      <c r="BB1398">
        <v>0.316929134</v>
      </c>
      <c r="BC1398" t="s">
        <v>348</v>
      </c>
      <c r="BD1398">
        <v>2018</v>
      </c>
      <c r="BE1398" t="s">
        <v>349</v>
      </c>
      <c r="BG1398" t="s">
        <v>36</v>
      </c>
      <c r="BN1398">
        <v>0.14599999999999902</v>
      </c>
    </row>
    <row r="1399" spans="1:66" x14ac:dyDescent="0.25">
      <c r="A1399">
        <v>102637</v>
      </c>
      <c r="B1399" s="1" t="s">
        <v>2979</v>
      </c>
      <c r="C1399" t="str">
        <f>Table2[[#This Row],[LeadAuthor]]&amp;Table2[[#This Row],[Year]]&amp;"_"&amp;Table2[[#This Row],[SiteName]]&amp;"_"&amp;Table2[[#This Row],[SampleID]]</f>
        <v>Super2018_DSDP608_050</v>
      </c>
      <c r="D1399" t="s">
        <v>347</v>
      </c>
      <c r="G1399">
        <v>243.4</v>
      </c>
      <c r="K1399" t="s">
        <v>38</v>
      </c>
      <c r="L1399">
        <v>42.84</v>
      </c>
      <c r="M1399">
        <v>-23.09</v>
      </c>
      <c r="N1399">
        <v>11.395</v>
      </c>
      <c r="O1399" t="s">
        <v>25</v>
      </c>
      <c r="P1399" t="s">
        <v>33</v>
      </c>
      <c r="T1399">
        <v>0</v>
      </c>
      <c r="U1399">
        <v>0.63507108999999995</v>
      </c>
      <c r="V1399" t="s">
        <v>5</v>
      </c>
      <c r="W1399" t="s">
        <v>6</v>
      </c>
      <c r="Y1399" t="s">
        <v>7</v>
      </c>
      <c r="AT1399">
        <v>0.46553446599999998</v>
      </c>
      <c r="AU1399">
        <v>7.6923077000000006E-2</v>
      </c>
      <c r="AV1399">
        <v>8.6913087E-2</v>
      </c>
      <c r="AW1399">
        <v>8.9910089999999995E-3</v>
      </c>
      <c r="AX1399">
        <v>0.32367632400000002</v>
      </c>
      <c r="AY1399">
        <v>3.7962037999999997E-2</v>
      </c>
      <c r="AZ1399">
        <v>0.69201520900000002</v>
      </c>
      <c r="BA1399">
        <v>0.71572629600000004</v>
      </c>
      <c r="BB1399">
        <v>0.32336448600000001</v>
      </c>
      <c r="BC1399" t="s">
        <v>348</v>
      </c>
      <c r="BD1399">
        <v>2018</v>
      </c>
      <c r="BE1399" t="s">
        <v>349</v>
      </c>
      <c r="BG1399" t="s">
        <v>36</v>
      </c>
      <c r="BN1399">
        <v>5.9000000000001052E-2</v>
      </c>
    </row>
    <row r="1400" spans="1:66" x14ac:dyDescent="0.25">
      <c r="A1400">
        <v>102638</v>
      </c>
      <c r="B1400" s="1" t="s">
        <v>2980</v>
      </c>
      <c r="C1400" t="str">
        <f>Table2[[#This Row],[LeadAuthor]]&amp;Table2[[#This Row],[Year]]&amp;"_"&amp;Table2[[#This Row],[SiteName]]&amp;"_"&amp;Table2[[#This Row],[SampleID]]</f>
        <v>Super2018_DSDP608_051</v>
      </c>
      <c r="D1400" t="s">
        <v>347</v>
      </c>
      <c r="G1400">
        <v>244.9</v>
      </c>
      <c r="K1400" t="s">
        <v>38</v>
      </c>
      <c r="L1400">
        <v>42.84</v>
      </c>
      <c r="M1400">
        <v>-23.09</v>
      </c>
      <c r="N1400">
        <v>11.454000000000001</v>
      </c>
      <c r="O1400" t="s">
        <v>25</v>
      </c>
      <c r="P1400" t="s">
        <v>33</v>
      </c>
      <c r="T1400">
        <v>0</v>
      </c>
      <c r="U1400">
        <v>0.60101010099999996</v>
      </c>
      <c r="V1400" t="s">
        <v>5</v>
      </c>
      <c r="W1400" t="s">
        <v>6</v>
      </c>
      <c r="Y1400" t="s">
        <v>7</v>
      </c>
      <c r="AT1400">
        <v>0.48248248199999999</v>
      </c>
      <c r="AU1400">
        <v>7.9079078999999997E-2</v>
      </c>
      <c r="AV1400">
        <v>7.5075075000000005E-2</v>
      </c>
      <c r="AW1400">
        <v>9.0090090000000001E-3</v>
      </c>
      <c r="AX1400">
        <v>0.31931931899999999</v>
      </c>
      <c r="AY1400">
        <v>3.5035034999999999E-2</v>
      </c>
      <c r="AZ1400">
        <v>0.66279069800000001</v>
      </c>
      <c r="BA1400">
        <v>0.65277618000000004</v>
      </c>
      <c r="BB1400">
        <v>0.31528046399999998</v>
      </c>
      <c r="BC1400" t="s">
        <v>348</v>
      </c>
      <c r="BD1400">
        <v>2018</v>
      </c>
      <c r="BE1400" t="s">
        <v>349</v>
      </c>
      <c r="BG1400" t="s">
        <v>36</v>
      </c>
      <c r="BN1400">
        <v>6.4000000000000057E-2</v>
      </c>
    </row>
    <row r="1401" spans="1:66" x14ac:dyDescent="0.25">
      <c r="A1401">
        <v>102639</v>
      </c>
      <c r="B1401" s="1" t="s">
        <v>2981</v>
      </c>
      <c r="C1401" t="str">
        <f>Table2[[#This Row],[LeadAuthor]]&amp;Table2[[#This Row],[Year]]&amp;"_"&amp;Table2[[#This Row],[SiteName]]&amp;"_"&amp;Table2[[#This Row],[SampleID]]</f>
        <v>Super2018_DSDP608_052</v>
      </c>
      <c r="D1401" t="s">
        <v>347</v>
      </c>
      <c r="G1401">
        <v>246.5</v>
      </c>
      <c r="K1401" t="s">
        <v>38</v>
      </c>
      <c r="L1401">
        <v>42.84</v>
      </c>
      <c r="M1401">
        <v>-23.09</v>
      </c>
      <c r="N1401">
        <v>11.518000000000001</v>
      </c>
      <c r="O1401" t="s">
        <v>25</v>
      </c>
      <c r="P1401" t="s">
        <v>33</v>
      </c>
      <c r="T1401">
        <v>0</v>
      </c>
      <c r="U1401">
        <v>0.64516129</v>
      </c>
      <c r="V1401" t="s">
        <v>5</v>
      </c>
      <c r="W1401" t="s">
        <v>6</v>
      </c>
      <c r="Y1401" t="s">
        <v>7</v>
      </c>
      <c r="AT1401">
        <v>0.498</v>
      </c>
      <c r="AU1401">
        <v>6.6000000000000003E-2</v>
      </c>
      <c r="AV1401">
        <v>7.2999999999999995E-2</v>
      </c>
      <c r="AW1401">
        <v>8.0000000000000002E-3</v>
      </c>
      <c r="AX1401">
        <v>0.316</v>
      </c>
      <c r="AY1401">
        <v>3.9E-2</v>
      </c>
      <c r="AZ1401">
        <v>0.67253885999999996</v>
      </c>
      <c r="BA1401">
        <v>0.81911966700000005</v>
      </c>
      <c r="BB1401">
        <v>0.29282868499999998</v>
      </c>
      <c r="BC1401" t="s">
        <v>348</v>
      </c>
      <c r="BD1401">
        <v>2018</v>
      </c>
      <c r="BE1401" t="s">
        <v>349</v>
      </c>
      <c r="BG1401" t="s">
        <v>36</v>
      </c>
      <c r="BN1401">
        <v>6.0999999999999943E-2</v>
      </c>
    </row>
    <row r="1402" spans="1:66" x14ac:dyDescent="0.25">
      <c r="A1402">
        <v>102640</v>
      </c>
      <c r="B1402" s="1" t="s">
        <v>2982</v>
      </c>
      <c r="C1402" t="str">
        <f>Table2[[#This Row],[LeadAuthor]]&amp;Table2[[#This Row],[Year]]&amp;"_"&amp;Table2[[#This Row],[SiteName]]&amp;"_"&amp;Table2[[#This Row],[SampleID]]</f>
        <v>Super2018_DSDP608_053</v>
      </c>
      <c r="D1402" t="s">
        <v>347</v>
      </c>
      <c r="G1402">
        <v>247.9</v>
      </c>
      <c r="K1402" t="s">
        <v>38</v>
      </c>
      <c r="L1402">
        <v>42.84</v>
      </c>
      <c r="M1402">
        <v>-23.09</v>
      </c>
      <c r="N1402">
        <v>11.579000000000001</v>
      </c>
      <c r="O1402" t="s">
        <v>25</v>
      </c>
      <c r="P1402" t="s">
        <v>33</v>
      </c>
      <c r="T1402">
        <v>0</v>
      </c>
      <c r="U1402">
        <v>0.61860465200000003</v>
      </c>
      <c r="V1402" t="s">
        <v>5</v>
      </c>
      <c r="W1402" t="s">
        <v>6</v>
      </c>
      <c r="Y1402" t="s">
        <v>7</v>
      </c>
      <c r="AT1402">
        <v>0.45808383200000002</v>
      </c>
      <c r="AU1402">
        <v>8.1836327E-2</v>
      </c>
      <c r="AV1402">
        <v>8.1836327E-2</v>
      </c>
      <c r="AW1402">
        <v>9.9800400000000008E-3</v>
      </c>
      <c r="AX1402">
        <v>0.32734530899999997</v>
      </c>
      <c r="AY1402">
        <v>4.0918164E-2</v>
      </c>
      <c r="AZ1402">
        <v>0.66080661799999996</v>
      </c>
      <c r="BA1402">
        <v>0.63564152100000004</v>
      </c>
      <c r="BB1402">
        <v>0.32044198800000001</v>
      </c>
      <c r="BC1402" t="s">
        <v>348</v>
      </c>
      <c r="BD1402">
        <v>2018</v>
      </c>
      <c r="BE1402" t="s">
        <v>349</v>
      </c>
      <c r="BG1402" t="s">
        <v>36</v>
      </c>
      <c r="BN1402">
        <v>4.2999999999999261E-2</v>
      </c>
    </row>
    <row r="1403" spans="1:66" x14ac:dyDescent="0.25">
      <c r="A1403">
        <v>102641</v>
      </c>
      <c r="B1403" s="1" t="s">
        <v>2983</v>
      </c>
      <c r="C1403" t="str">
        <f>Table2[[#This Row],[LeadAuthor]]&amp;Table2[[#This Row],[Year]]&amp;"_"&amp;Table2[[#This Row],[SiteName]]&amp;"_"&amp;Table2[[#This Row],[SampleID]]</f>
        <v>Super2018_DSDP608_054</v>
      </c>
      <c r="D1403" t="s">
        <v>347</v>
      </c>
      <c r="G1403">
        <v>249.4</v>
      </c>
      <c r="K1403" t="s">
        <v>38</v>
      </c>
      <c r="L1403">
        <v>42.84</v>
      </c>
      <c r="M1403">
        <v>-23.09</v>
      </c>
      <c r="N1403">
        <v>11.622</v>
      </c>
      <c r="O1403" t="s">
        <v>25</v>
      </c>
      <c r="P1403" t="s">
        <v>33</v>
      </c>
      <c r="T1403">
        <v>0</v>
      </c>
      <c r="U1403">
        <v>0.658767773</v>
      </c>
      <c r="V1403" t="s">
        <v>5</v>
      </c>
      <c r="W1403" t="s">
        <v>6</v>
      </c>
      <c r="Y1403" t="s">
        <v>7</v>
      </c>
      <c r="AT1403">
        <v>0.434</v>
      </c>
      <c r="AU1403">
        <v>7.1999999999999995E-2</v>
      </c>
      <c r="AV1403">
        <v>8.1000000000000003E-2</v>
      </c>
      <c r="AW1403">
        <v>8.0000000000000002E-3</v>
      </c>
      <c r="AX1403">
        <v>0.35499999999999998</v>
      </c>
      <c r="AY1403">
        <v>0.05</v>
      </c>
      <c r="AZ1403">
        <v>0.69684030699999999</v>
      </c>
      <c r="BA1403">
        <v>0.64554574200000003</v>
      </c>
      <c r="BB1403">
        <v>0.28445229700000002</v>
      </c>
      <c r="BC1403" t="s">
        <v>348</v>
      </c>
      <c r="BD1403">
        <v>2018</v>
      </c>
      <c r="BE1403" t="s">
        <v>349</v>
      </c>
      <c r="BG1403" t="s">
        <v>36</v>
      </c>
      <c r="BN1403">
        <v>0.11100000000000065</v>
      </c>
    </row>
    <row r="1404" spans="1:66" x14ac:dyDescent="0.25">
      <c r="A1404">
        <v>102642</v>
      </c>
      <c r="B1404" s="1" t="s">
        <v>2984</v>
      </c>
      <c r="C1404" t="str">
        <f>Table2[[#This Row],[LeadAuthor]]&amp;Table2[[#This Row],[Year]]&amp;"_"&amp;Table2[[#This Row],[SiteName]]&amp;"_"&amp;Table2[[#This Row],[SampleID]]</f>
        <v>Super2018_DSDP608_055</v>
      </c>
      <c r="D1404" t="s">
        <v>347</v>
      </c>
      <c r="G1404">
        <v>251</v>
      </c>
      <c r="K1404" t="s">
        <v>38</v>
      </c>
      <c r="L1404">
        <v>42.84</v>
      </c>
      <c r="M1404">
        <v>-23.09</v>
      </c>
      <c r="N1404">
        <v>11.733000000000001</v>
      </c>
      <c r="O1404" t="s">
        <v>25</v>
      </c>
      <c r="P1404" t="s">
        <v>26</v>
      </c>
      <c r="T1404">
        <v>0</v>
      </c>
      <c r="U1404">
        <v>0.60386473399999996</v>
      </c>
      <c r="V1404" t="s">
        <v>5</v>
      </c>
      <c r="W1404" t="s">
        <v>6</v>
      </c>
      <c r="Y1404" t="s">
        <v>7</v>
      </c>
      <c r="AT1404">
        <v>0.434</v>
      </c>
      <c r="AU1404">
        <v>8.2000000000000003E-2</v>
      </c>
      <c r="AV1404">
        <v>8.3000000000000004E-2</v>
      </c>
      <c r="AW1404">
        <v>0</v>
      </c>
      <c r="AX1404">
        <v>0.35899999999999999</v>
      </c>
      <c r="AY1404">
        <v>4.2000000000000003E-2</v>
      </c>
      <c r="AZ1404">
        <v>0.67715827299999998</v>
      </c>
      <c r="BA1404">
        <v>0.48367084399999999</v>
      </c>
      <c r="BB1404">
        <v>0.29151943499999999</v>
      </c>
      <c r="BC1404" t="s">
        <v>348</v>
      </c>
      <c r="BD1404">
        <v>2018</v>
      </c>
      <c r="BE1404" t="s">
        <v>349</v>
      </c>
      <c r="BG1404" t="s">
        <v>36</v>
      </c>
      <c r="BN1404">
        <v>0.19799999999999862</v>
      </c>
    </row>
    <row r="1405" spans="1:66" x14ac:dyDescent="0.25">
      <c r="A1405">
        <v>102643</v>
      </c>
      <c r="B1405" s="1" t="s">
        <v>2985</v>
      </c>
      <c r="C1405" t="str">
        <f>Table2[[#This Row],[LeadAuthor]]&amp;Table2[[#This Row],[Year]]&amp;"_"&amp;Table2[[#This Row],[SiteName]]&amp;"_"&amp;Table2[[#This Row],[SampleID]]</f>
        <v>Super2018_DSDP608_056</v>
      </c>
      <c r="D1405" t="s">
        <v>347</v>
      </c>
      <c r="G1405">
        <v>253</v>
      </c>
      <c r="K1405" t="s">
        <v>38</v>
      </c>
      <c r="L1405">
        <v>42.84</v>
      </c>
      <c r="M1405">
        <v>-23.09</v>
      </c>
      <c r="N1405">
        <v>11.930999999999999</v>
      </c>
      <c r="O1405" t="s">
        <v>25</v>
      </c>
      <c r="P1405" t="s">
        <v>26</v>
      </c>
      <c r="T1405">
        <v>0</v>
      </c>
      <c r="U1405">
        <v>0.61261261300000003</v>
      </c>
      <c r="V1405" t="s">
        <v>5</v>
      </c>
      <c r="W1405" t="s">
        <v>6</v>
      </c>
      <c r="Y1405" t="s">
        <v>7</v>
      </c>
      <c r="AT1405">
        <v>0.43643643599999998</v>
      </c>
      <c r="AU1405">
        <v>8.6086086000000006E-2</v>
      </c>
      <c r="AV1405">
        <v>8.7087086999999994E-2</v>
      </c>
      <c r="AW1405">
        <v>1.001001E-2</v>
      </c>
      <c r="AX1405">
        <v>0.34134134100000002</v>
      </c>
      <c r="AY1405">
        <v>3.9039038999999998E-2</v>
      </c>
      <c r="AZ1405">
        <v>0.68011257000000003</v>
      </c>
      <c r="BA1405">
        <v>0.552453266</v>
      </c>
      <c r="BB1405">
        <v>0.32504440499999998</v>
      </c>
      <c r="BC1405" t="s">
        <v>348</v>
      </c>
      <c r="BD1405">
        <v>2018</v>
      </c>
      <c r="BE1405" t="s">
        <v>349</v>
      </c>
      <c r="BG1405" t="s">
        <v>36</v>
      </c>
      <c r="BN1405">
        <v>3.4000000000000696E-2</v>
      </c>
    </row>
    <row r="1406" spans="1:66" x14ac:dyDescent="0.25">
      <c r="A1406">
        <v>102644</v>
      </c>
      <c r="B1406" s="1" t="s">
        <v>2986</v>
      </c>
      <c r="C1406" t="str">
        <f>Table2[[#This Row],[LeadAuthor]]&amp;Table2[[#This Row],[Year]]&amp;"_"&amp;Table2[[#This Row],[SiteName]]&amp;"_"&amp;Table2[[#This Row],[SampleID]]</f>
        <v>Super2018_DSDP608_057</v>
      </c>
      <c r="D1406" t="s">
        <v>347</v>
      </c>
      <c r="G1406">
        <v>254.5</v>
      </c>
      <c r="K1406" t="s">
        <v>38</v>
      </c>
      <c r="L1406">
        <v>42.84</v>
      </c>
      <c r="M1406">
        <v>-23.09</v>
      </c>
      <c r="N1406">
        <v>11.965</v>
      </c>
      <c r="O1406" t="s">
        <v>25</v>
      </c>
      <c r="P1406" t="s">
        <v>26</v>
      </c>
      <c r="T1406">
        <v>0</v>
      </c>
      <c r="U1406">
        <v>0.61643835599999997</v>
      </c>
      <c r="V1406" t="s">
        <v>5</v>
      </c>
      <c r="W1406" t="s">
        <v>6</v>
      </c>
      <c r="Y1406" t="s">
        <v>7</v>
      </c>
      <c r="AT1406">
        <v>0.42299999999999999</v>
      </c>
      <c r="AU1406">
        <v>8.4000000000000005E-2</v>
      </c>
      <c r="AV1406">
        <v>8.4000000000000005E-2</v>
      </c>
      <c r="AW1406">
        <v>8.0000000000000002E-3</v>
      </c>
      <c r="AX1406">
        <v>0.35799999999999998</v>
      </c>
      <c r="AY1406">
        <v>4.2999999999999997E-2</v>
      </c>
      <c r="AZ1406">
        <v>0.69057908400000001</v>
      </c>
      <c r="BA1406">
        <v>0.49693000599999998</v>
      </c>
      <c r="BB1406">
        <v>0.30502599699999999</v>
      </c>
      <c r="BC1406" t="s">
        <v>348</v>
      </c>
      <c r="BD1406">
        <v>2018</v>
      </c>
      <c r="BE1406" t="s">
        <v>349</v>
      </c>
      <c r="BG1406" t="s">
        <v>36</v>
      </c>
      <c r="BN1406">
        <v>3.700000000000081E-2</v>
      </c>
    </row>
    <row r="1407" spans="1:66" x14ac:dyDescent="0.25">
      <c r="A1407">
        <v>102645</v>
      </c>
      <c r="B1407" s="1" t="s">
        <v>2987</v>
      </c>
      <c r="C1407" t="str">
        <f>Table2[[#This Row],[LeadAuthor]]&amp;Table2[[#This Row],[Year]]&amp;"_"&amp;Table2[[#This Row],[SiteName]]&amp;"_"&amp;Table2[[#This Row],[SampleID]]</f>
        <v>Super2018_DSDP608_058</v>
      </c>
      <c r="D1407" t="s">
        <v>347</v>
      </c>
      <c r="G1407">
        <v>256</v>
      </c>
      <c r="K1407" t="s">
        <v>38</v>
      </c>
      <c r="L1407">
        <v>42.84</v>
      </c>
      <c r="M1407">
        <v>-23.09</v>
      </c>
      <c r="N1407">
        <v>12.002000000000001</v>
      </c>
      <c r="O1407" t="s">
        <v>25</v>
      </c>
      <c r="P1407" t="s">
        <v>26</v>
      </c>
      <c r="T1407">
        <v>0</v>
      </c>
      <c r="U1407">
        <v>0.64406779800000002</v>
      </c>
      <c r="V1407" t="s">
        <v>5</v>
      </c>
      <c r="W1407" t="s">
        <v>6</v>
      </c>
      <c r="Y1407" t="s">
        <v>7</v>
      </c>
      <c r="AT1407">
        <v>0.389221557</v>
      </c>
      <c r="AU1407">
        <v>8.3832334999999994E-2</v>
      </c>
      <c r="AV1407">
        <v>9.1816366999999996E-2</v>
      </c>
      <c r="AW1407">
        <v>1.0978043999999999E-2</v>
      </c>
      <c r="AX1407">
        <v>0.37524950099999999</v>
      </c>
      <c r="AY1407">
        <v>4.8902196000000002E-2</v>
      </c>
      <c r="AZ1407">
        <v>0.69002473200000003</v>
      </c>
      <c r="BA1407">
        <v>0.47427525599999998</v>
      </c>
      <c r="BB1407">
        <v>0.30555555499999998</v>
      </c>
      <c r="BC1407" t="s">
        <v>348</v>
      </c>
      <c r="BD1407">
        <v>2018</v>
      </c>
      <c r="BE1407" t="s">
        <v>349</v>
      </c>
      <c r="BG1407" t="s">
        <v>36</v>
      </c>
      <c r="BN1407">
        <v>3.5000000000000142E-2</v>
      </c>
    </row>
    <row r="1408" spans="1:66" x14ac:dyDescent="0.25">
      <c r="A1408">
        <v>102646</v>
      </c>
      <c r="B1408" s="1" t="s">
        <v>2988</v>
      </c>
      <c r="C1408" t="str">
        <f>Table2[[#This Row],[LeadAuthor]]&amp;Table2[[#This Row],[Year]]&amp;"_"&amp;Table2[[#This Row],[SiteName]]&amp;"_"&amp;Table2[[#This Row],[SampleID]]</f>
        <v>Super2018_DSDP608_059</v>
      </c>
      <c r="D1408" t="s">
        <v>347</v>
      </c>
      <c r="G1408">
        <v>257.5</v>
      </c>
      <c r="K1408" t="s">
        <v>38</v>
      </c>
      <c r="L1408">
        <v>42.84</v>
      </c>
      <c r="M1408">
        <v>-23.09</v>
      </c>
      <c r="N1408">
        <v>12.037000000000001</v>
      </c>
      <c r="O1408" t="s">
        <v>25</v>
      </c>
      <c r="P1408" t="s">
        <v>26</v>
      </c>
      <c r="T1408">
        <v>0</v>
      </c>
      <c r="U1408">
        <v>0.63959390900000002</v>
      </c>
      <c r="V1408" t="s">
        <v>5</v>
      </c>
      <c r="W1408" t="s">
        <v>6</v>
      </c>
      <c r="Y1408" t="s">
        <v>7</v>
      </c>
      <c r="AT1408">
        <v>0.50949050900000004</v>
      </c>
      <c r="AU1408">
        <v>7.0929070999999996E-2</v>
      </c>
      <c r="AV1408">
        <v>7.7922078000000006E-2</v>
      </c>
      <c r="AW1408">
        <v>6.9930069999999999E-3</v>
      </c>
      <c r="AX1408">
        <v>0.29370629399999998</v>
      </c>
      <c r="AY1408">
        <v>4.0959041000000002E-2</v>
      </c>
      <c r="AZ1408">
        <v>0.74850299399999998</v>
      </c>
      <c r="BA1408">
        <v>0.869245924</v>
      </c>
      <c r="BB1408">
        <v>0.31771894099999998</v>
      </c>
      <c r="BC1408" t="s">
        <v>348</v>
      </c>
      <c r="BD1408">
        <v>2018</v>
      </c>
      <c r="BE1408" t="s">
        <v>349</v>
      </c>
      <c r="BG1408" t="s">
        <v>36</v>
      </c>
      <c r="BN1408">
        <v>7.099999999999973E-2</v>
      </c>
    </row>
    <row r="1409" spans="1:66" x14ac:dyDescent="0.25">
      <c r="A1409">
        <v>102647</v>
      </c>
      <c r="B1409" s="1" t="s">
        <v>2989</v>
      </c>
      <c r="C1409" t="str">
        <f>Table2[[#This Row],[LeadAuthor]]&amp;Table2[[#This Row],[Year]]&amp;"_"&amp;Table2[[#This Row],[SiteName]]&amp;"_"&amp;Table2[[#This Row],[SampleID]]</f>
        <v>Super2018_DSDP608_060</v>
      </c>
      <c r="D1409" t="s">
        <v>347</v>
      </c>
      <c r="G1409">
        <v>259</v>
      </c>
      <c r="K1409" t="s">
        <v>38</v>
      </c>
      <c r="L1409">
        <v>42.84</v>
      </c>
      <c r="M1409">
        <v>-23.09</v>
      </c>
      <c r="N1409">
        <v>12.108000000000001</v>
      </c>
      <c r="O1409" t="s">
        <v>25</v>
      </c>
      <c r="P1409" t="s">
        <v>26</v>
      </c>
      <c r="T1409">
        <v>0</v>
      </c>
      <c r="U1409">
        <v>0.653061224</v>
      </c>
      <c r="V1409" t="s">
        <v>5</v>
      </c>
      <c r="W1409" t="s">
        <v>6</v>
      </c>
      <c r="Y1409" t="s">
        <v>7</v>
      </c>
      <c r="AT1409">
        <v>0.39400000000000002</v>
      </c>
      <c r="AU1409">
        <v>8.5000000000000006E-2</v>
      </c>
      <c r="AV1409">
        <v>0.105</v>
      </c>
      <c r="AW1409">
        <v>8.9999999999999993E-3</v>
      </c>
      <c r="AX1409">
        <v>0.36099999999999999</v>
      </c>
      <c r="AY1409">
        <v>4.5999999999999999E-2</v>
      </c>
      <c r="AZ1409">
        <v>0.69118904999999997</v>
      </c>
      <c r="BA1409">
        <v>0.55308621400000002</v>
      </c>
      <c r="BB1409">
        <v>0.32838283800000001</v>
      </c>
      <c r="BC1409" t="s">
        <v>348</v>
      </c>
      <c r="BD1409">
        <v>2018</v>
      </c>
      <c r="BE1409" t="s">
        <v>349</v>
      </c>
      <c r="BG1409" t="s">
        <v>36</v>
      </c>
      <c r="BN1409">
        <v>0.16899999999999871</v>
      </c>
    </row>
    <row r="1410" spans="1:66" x14ac:dyDescent="0.25">
      <c r="A1410">
        <v>102648</v>
      </c>
      <c r="B1410" s="1" t="s">
        <v>2990</v>
      </c>
      <c r="C1410" t="str">
        <f>Table2[[#This Row],[LeadAuthor]]&amp;Table2[[#This Row],[Year]]&amp;"_"&amp;Table2[[#This Row],[SiteName]]&amp;"_"&amp;Table2[[#This Row],[SampleID]]</f>
        <v>Super2018_DSDP608_061</v>
      </c>
      <c r="D1410" t="s">
        <v>347</v>
      </c>
      <c r="G1410">
        <v>264</v>
      </c>
      <c r="K1410" t="s">
        <v>38</v>
      </c>
      <c r="L1410">
        <v>42.84</v>
      </c>
      <c r="M1410">
        <v>-23.09</v>
      </c>
      <c r="N1410">
        <v>12.276999999999999</v>
      </c>
      <c r="O1410" t="s">
        <v>25</v>
      </c>
      <c r="P1410" t="s">
        <v>26</v>
      </c>
      <c r="T1410">
        <v>0</v>
      </c>
      <c r="U1410">
        <v>0.64171122999999997</v>
      </c>
      <c r="V1410" t="s">
        <v>5</v>
      </c>
      <c r="W1410" t="s">
        <v>6</v>
      </c>
      <c r="Y1410" t="s">
        <v>7</v>
      </c>
      <c r="AT1410">
        <v>0.39260739300000003</v>
      </c>
      <c r="AU1410">
        <v>6.6933066999999999E-2</v>
      </c>
      <c r="AV1410">
        <v>6.5934066E-2</v>
      </c>
      <c r="AW1410">
        <v>9.9900100000000006E-3</v>
      </c>
      <c r="AX1410">
        <v>0.42057942100000001</v>
      </c>
      <c r="AY1410">
        <v>4.3956044E-2</v>
      </c>
      <c r="AZ1410">
        <v>0.58192651399999995</v>
      </c>
      <c r="BA1410">
        <v>0.376123029</v>
      </c>
      <c r="BB1410">
        <v>0.23519736799999999</v>
      </c>
      <c r="BC1410" t="s">
        <v>348</v>
      </c>
      <c r="BD1410">
        <v>2018</v>
      </c>
      <c r="BE1410" t="s">
        <v>349</v>
      </c>
      <c r="BG1410" t="s">
        <v>36</v>
      </c>
      <c r="BN1410">
        <v>3.0000000000001137E-3</v>
      </c>
    </row>
    <row r="1411" spans="1:66" x14ac:dyDescent="0.25">
      <c r="A1411">
        <v>102649</v>
      </c>
      <c r="B1411" s="1" t="s">
        <v>2991</v>
      </c>
      <c r="C1411" t="str">
        <f>Table2[[#This Row],[LeadAuthor]]&amp;Table2[[#This Row],[Year]]&amp;"_"&amp;Table2[[#This Row],[SiteName]]&amp;"_"&amp;Table2[[#This Row],[SampleID]]</f>
        <v>Super2018_DSDP608_062</v>
      </c>
      <c r="D1411" t="s">
        <v>347</v>
      </c>
      <c r="G1411">
        <v>264.10000000000002</v>
      </c>
      <c r="K1411" t="s">
        <v>38</v>
      </c>
      <c r="L1411">
        <v>42.84</v>
      </c>
      <c r="M1411">
        <v>-23.09</v>
      </c>
      <c r="N1411">
        <v>12.28</v>
      </c>
      <c r="O1411" t="s">
        <v>25</v>
      </c>
      <c r="P1411" t="s">
        <v>26</v>
      </c>
      <c r="T1411">
        <v>0</v>
      </c>
      <c r="U1411">
        <v>0.66985645900000002</v>
      </c>
      <c r="V1411" t="s">
        <v>5</v>
      </c>
      <c r="W1411" t="s">
        <v>6</v>
      </c>
      <c r="Y1411" t="s">
        <v>7</v>
      </c>
      <c r="AT1411">
        <v>0.342657343</v>
      </c>
      <c r="AU1411">
        <v>6.8931068999999998E-2</v>
      </c>
      <c r="AV1411">
        <v>7.6923077000000006E-2</v>
      </c>
      <c r="AW1411">
        <v>1.0989011E-2</v>
      </c>
      <c r="AX1411">
        <v>0.44855144899999999</v>
      </c>
      <c r="AY1411">
        <v>5.1948052000000002E-2</v>
      </c>
      <c r="AZ1411">
        <v>0.59439927699999995</v>
      </c>
      <c r="BA1411">
        <v>0.306177751</v>
      </c>
      <c r="BB1411">
        <v>0.23860182399999999</v>
      </c>
      <c r="BC1411" t="s">
        <v>348</v>
      </c>
      <c r="BD1411">
        <v>2018</v>
      </c>
      <c r="BE1411" t="s">
        <v>349</v>
      </c>
      <c r="BG1411" t="s">
        <v>36</v>
      </c>
      <c r="BN1411">
        <v>6.4000000000000057E-2</v>
      </c>
    </row>
    <row r="1412" spans="1:66" x14ac:dyDescent="0.25">
      <c r="A1412">
        <v>102650</v>
      </c>
      <c r="B1412" s="1" t="s">
        <v>2992</v>
      </c>
      <c r="C1412" t="str">
        <f>Table2[[#This Row],[LeadAuthor]]&amp;Table2[[#This Row],[Year]]&amp;"_"&amp;Table2[[#This Row],[SiteName]]&amp;"_"&amp;Table2[[#This Row],[SampleID]]</f>
        <v>Super2018_DSDP608_063</v>
      </c>
      <c r="D1412" t="s">
        <v>347</v>
      </c>
      <c r="G1412">
        <v>265.7</v>
      </c>
      <c r="K1412" t="s">
        <v>38</v>
      </c>
      <c r="L1412">
        <v>42.84</v>
      </c>
      <c r="M1412">
        <v>-23.09</v>
      </c>
      <c r="N1412">
        <v>12.343999999999999</v>
      </c>
      <c r="O1412" t="s">
        <v>25</v>
      </c>
      <c r="P1412" t="s">
        <v>26</v>
      </c>
      <c r="T1412">
        <v>0</v>
      </c>
      <c r="U1412">
        <v>0.64640883999999998</v>
      </c>
      <c r="V1412" t="s">
        <v>5</v>
      </c>
      <c r="W1412" t="s">
        <v>6</v>
      </c>
      <c r="Y1412" t="s">
        <v>7</v>
      </c>
      <c r="AT1412">
        <v>0.45800000000000002</v>
      </c>
      <c r="AU1412">
        <v>6.4000000000000001E-2</v>
      </c>
      <c r="AV1412">
        <v>6.8000000000000005E-2</v>
      </c>
      <c r="AW1412">
        <v>8.9999999999999993E-3</v>
      </c>
      <c r="AX1412">
        <v>0.36099999999999999</v>
      </c>
      <c r="AY1412">
        <v>0.04</v>
      </c>
      <c r="AZ1412">
        <v>0.58457997699999997</v>
      </c>
      <c r="BA1412">
        <v>0.64850856199999996</v>
      </c>
      <c r="BB1412">
        <v>0.26014760100000001</v>
      </c>
      <c r="BC1412" t="s">
        <v>348</v>
      </c>
      <c r="BD1412">
        <v>2018</v>
      </c>
      <c r="BE1412" t="s">
        <v>349</v>
      </c>
      <c r="BG1412" t="s">
        <v>36</v>
      </c>
      <c r="BN1412">
        <v>0.12400000000000055</v>
      </c>
    </row>
    <row r="1413" spans="1:66" x14ac:dyDescent="0.25">
      <c r="A1413">
        <v>102651</v>
      </c>
      <c r="B1413" s="1" t="s">
        <v>2993</v>
      </c>
      <c r="C1413" t="str">
        <f>Table2[[#This Row],[LeadAuthor]]&amp;Table2[[#This Row],[Year]]&amp;"_"&amp;Table2[[#This Row],[SiteName]]&amp;"_"&amp;Table2[[#This Row],[SampleID]]</f>
        <v>Super2018_DSDP608_064</v>
      </c>
      <c r="D1413" t="s">
        <v>347</v>
      </c>
      <c r="G1413">
        <v>268.7</v>
      </c>
      <c r="K1413" t="s">
        <v>38</v>
      </c>
      <c r="L1413">
        <v>42.84</v>
      </c>
      <c r="M1413">
        <v>-23.09</v>
      </c>
      <c r="N1413">
        <v>12.468</v>
      </c>
      <c r="O1413" t="s">
        <v>25</v>
      </c>
      <c r="P1413" t="s">
        <v>26</v>
      </c>
      <c r="T1413">
        <v>0</v>
      </c>
      <c r="U1413">
        <v>0.63755458499999995</v>
      </c>
      <c r="V1413" t="s">
        <v>5</v>
      </c>
      <c r="W1413" t="s">
        <v>6</v>
      </c>
      <c r="Y1413" t="s">
        <v>7</v>
      </c>
      <c r="AT1413">
        <v>0.408408408</v>
      </c>
      <c r="AU1413">
        <v>8.3083083000000002E-2</v>
      </c>
      <c r="AV1413">
        <v>8.9089088999999996E-2</v>
      </c>
      <c r="AW1413">
        <v>1.2012012000000001E-2</v>
      </c>
      <c r="AX1413">
        <v>0.36236236199999999</v>
      </c>
      <c r="AY1413">
        <v>4.5045044999999999E-2</v>
      </c>
      <c r="AZ1413">
        <v>0.67504488299999998</v>
      </c>
      <c r="BA1413">
        <v>0.521655863</v>
      </c>
      <c r="BB1413">
        <v>0.31133671699999999</v>
      </c>
      <c r="BC1413" t="s">
        <v>348</v>
      </c>
      <c r="BD1413">
        <v>2018</v>
      </c>
      <c r="BE1413" t="s">
        <v>349</v>
      </c>
      <c r="BG1413" t="s">
        <v>36</v>
      </c>
      <c r="BN1413">
        <v>5.0000000000000711E-2</v>
      </c>
    </row>
    <row r="1414" spans="1:66" x14ac:dyDescent="0.25">
      <c r="A1414">
        <v>102652</v>
      </c>
      <c r="B1414" s="1" t="s">
        <v>2994</v>
      </c>
      <c r="C1414" t="str">
        <f>Table2[[#This Row],[LeadAuthor]]&amp;Table2[[#This Row],[Year]]&amp;"_"&amp;Table2[[#This Row],[SiteName]]&amp;"_"&amp;Table2[[#This Row],[SampleID]]</f>
        <v>Super2018_DSDP608_065</v>
      </c>
      <c r="D1414" t="s">
        <v>347</v>
      </c>
      <c r="G1414">
        <v>270.10000000000002</v>
      </c>
      <c r="K1414" t="s">
        <v>38</v>
      </c>
      <c r="L1414">
        <v>42.84</v>
      </c>
      <c r="M1414">
        <v>-23.09</v>
      </c>
      <c r="N1414">
        <v>12.518000000000001</v>
      </c>
      <c r="O1414" t="s">
        <v>25</v>
      </c>
      <c r="P1414" t="s">
        <v>26</v>
      </c>
      <c r="T1414">
        <v>0</v>
      </c>
      <c r="U1414">
        <v>0.62280701800000005</v>
      </c>
      <c r="V1414" t="s">
        <v>5</v>
      </c>
      <c r="W1414" t="s">
        <v>6</v>
      </c>
      <c r="Y1414" t="s">
        <v>7</v>
      </c>
      <c r="AT1414">
        <v>0.41599999999999998</v>
      </c>
      <c r="AU1414">
        <v>8.5999999999999993E-2</v>
      </c>
      <c r="AV1414">
        <v>8.5999999999999993E-2</v>
      </c>
      <c r="AW1414">
        <v>1.0999999999999999E-2</v>
      </c>
      <c r="AX1414">
        <v>0.35599999999999998</v>
      </c>
      <c r="AY1414">
        <v>4.4999999999999998E-2</v>
      </c>
      <c r="AZ1414">
        <v>0.68717047499999995</v>
      </c>
      <c r="BA1414">
        <v>0.50322868600000004</v>
      </c>
      <c r="BB1414">
        <v>0.31335616399999999</v>
      </c>
      <c r="BC1414" t="s">
        <v>348</v>
      </c>
      <c r="BD1414">
        <v>2018</v>
      </c>
      <c r="BE1414" t="s">
        <v>349</v>
      </c>
      <c r="BG1414" t="s">
        <v>36</v>
      </c>
      <c r="BN1414">
        <v>6.9999999999998508E-2</v>
      </c>
    </row>
    <row r="1415" spans="1:66" x14ac:dyDescent="0.25">
      <c r="A1415">
        <v>102653</v>
      </c>
      <c r="B1415" s="1" t="s">
        <v>2995</v>
      </c>
      <c r="C1415" t="str">
        <f>Table2[[#This Row],[LeadAuthor]]&amp;Table2[[#This Row],[Year]]&amp;"_"&amp;Table2[[#This Row],[SiteName]]&amp;"_"&amp;Table2[[#This Row],[SampleID]]</f>
        <v>Super2018_DSDP608_066</v>
      </c>
      <c r="D1415" t="s">
        <v>347</v>
      </c>
      <c r="G1415">
        <v>272.3</v>
      </c>
      <c r="K1415" t="s">
        <v>38</v>
      </c>
      <c r="L1415">
        <v>42.84</v>
      </c>
      <c r="M1415">
        <v>-23.09</v>
      </c>
      <c r="N1415">
        <v>12.587999999999999</v>
      </c>
      <c r="O1415" t="s">
        <v>25</v>
      </c>
      <c r="P1415" t="s">
        <v>26</v>
      </c>
      <c r="T1415">
        <v>0</v>
      </c>
      <c r="U1415">
        <v>0.647321429</v>
      </c>
      <c r="V1415" t="s">
        <v>5</v>
      </c>
      <c r="W1415" t="s">
        <v>6</v>
      </c>
      <c r="Y1415" t="s">
        <v>7</v>
      </c>
      <c r="AT1415">
        <v>0.39200000000000002</v>
      </c>
      <c r="AU1415">
        <v>7.9000000000000001E-2</v>
      </c>
      <c r="AV1415">
        <v>8.7999999999999995E-2</v>
      </c>
      <c r="AW1415">
        <v>1.0999999999999999E-2</v>
      </c>
      <c r="AX1415">
        <v>0.38400000000000001</v>
      </c>
      <c r="AY1415">
        <v>4.5999999999999999E-2</v>
      </c>
      <c r="AZ1415">
        <v>0.64179104499999995</v>
      </c>
      <c r="BA1415">
        <v>0.47472560600000002</v>
      </c>
      <c r="BB1415">
        <v>0.29276315800000002</v>
      </c>
      <c r="BC1415" t="s">
        <v>348</v>
      </c>
      <c r="BD1415">
        <v>2018</v>
      </c>
      <c r="BE1415" t="s">
        <v>349</v>
      </c>
      <c r="BG1415" t="s">
        <v>36</v>
      </c>
      <c r="BN1415">
        <v>5.1000000000000156E-2</v>
      </c>
    </row>
    <row r="1416" spans="1:66" x14ac:dyDescent="0.25">
      <c r="A1416">
        <v>102654</v>
      </c>
      <c r="B1416" s="1" t="s">
        <v>2996</v>
      </c>
      <c r="C1416" t="str">
        <f>Table2[[#This Row],[LeadAuthor]]&amp;Table2[[#This Row],[Year]]&amp;"_"&amp;Table2[[#This Row],[SiteName]]&amp;"_"&amp;Table2[[#This Row],[SampleID]]</f>
        <v>Super2018_DSDP608_067</v>
      </c>
      <c r="D1416" t="s">
        <v>347</v>
      </c>
      <c r="G1416">
        <v>273.8</v>
      </c>
      <c r="K1416" t="s">
        <v>38</v>
      </c>
      <c r="L1416">
        <v>42.84</v>
      </c>
      <c r="M1416">
        <v>-23.09</v>
      </c>
      <c r="N1416">
        <v>12.638999999999999</v>
      </c>
      <c r="O1416" t="s">
        <v>25</v>
      </c>
      <c r="P1416" t="s">
        <v>26</v>
      </c>
      <c r="T1416">
        <v>0</v>
      </c>
      <c r="U1416">
        <v>0.65258216000000002</v>
      </c>
      <c r="V1416" t="s">
        <v>5</v>
      </c>
      <c r="W1416" t="s">
        <v>6</v>
      </c>
      <c r="Y1416" t="s">
        <v>7</v>
      </c>
      <c r="AT1416">
        <v>0.42599999999999999</v>
      </c>
      <c r="AU1416">
        <v>7.3999999999999996E-2</v>
      </c>
      <c r="AV1416">
        <v>8.4000000000000005E-2</v>
      </c>
      <c r="AW1416">
        <v>8.9999999999999993E-3</v>
      </c>
      <c r="AX1416">
        <v>0.36099999999999999</v>
      </c>
      <c r="AY1416">
        <v>4.5999999999999999E-2</v>
      </c>
      <c r="AZ1416">
        <v>0.64007976099999997</v>
      </c>
      <c r="BA1416">
        <v>0.604378474</v>
      </c>
      <c r="BB1416">
        <v>0.29094076699999999</v>
      </c>
      <c r="BC1416" t="s">
        <v>348</v>
      </c>
      <c r="BD1416">
        <v>2018</v>
      </c>
      <c r="BE1416" t="s">
        <v>349</v>
      </c>
      <c r="BG1416" t="s">
        <v>36</v>
      </c>
      <c r="BN1416">
        <v>4.1000000000000369E-2</v>
      </c>
    </row>
    <row r="1417" spans="1:66" x14ac:dyDescent="0.25">
      <c r="A1417">
        <v>102655</v>
      </c>
      <c r="B1417" s="1" t="s">
        <v>2997</v>
      </c>
      <c r="C1417" t="str">
        <f>Table2[[#This Row],[LeadAuthor]]&amp;Table2[[#This Row],[Year]]&amp;"_"&amp;Table2[[#This Row],[SiteName]]&amp;"_"&amp;Table2[[#This Row],[SampleID]]</f>
        <v>Super2018_DSDP608_068</v>
      </c>
      <c r="D1417" t="s">
        <v>347</v>
      </c>
      <c r="G1417">
        <v>275</v>
      </c>
      <c r="K1417" t="s">
        <v>38</v>
      </c>
      <c r="L1417">
        <v>42.84</v>
      </c>
      <c r="M1417">
        <v>-23.09</v>
      </c>
      <c r="N1417">
        <v>12.68</v>
      </c>
      <c r="O1417" t="s">
        <v>25</v>
      </c>
      <c r="P1417" t="s">
        <v>26</v>
      </c>
      <c r="T1417">
        <v>0</v>
      </c>
      <c r="U1417">
        <v>0.65365853699999998</v>
      </c>
      <c r="V1417" t="s">
        <v>5</v>
      </c>
      <c r="W1417" t="s">
        <v>6</v>
      </c>
      <c r="Y1417" t="s">
        <v>7</v>
      </c>
      <c r="AT1417">
        <v>0.42242242200000002</v>
      </c>
      <c r="AU1417">
        <v>7.1071071E-2</v>
      </c>
      <c r="AV1417">
        <v>8.1081080999999999E-2</v>
      </c>
      <c r="AW1417">
        <v>8.0080080000000005E-3</v>
      </c>
      <c r="AX1417">
        <v>0.37237237200000001</v>
      </c>
      <c r="AY1417">
        <v>4.5045044999999999E-2</v>
      </c>
      <c r="AZ1417">
        <v>0.607594937</v>
      </c>
      <c r="BA1417">
        <v>0.57829068400000005</v>
      </c>
      <c r="BB1417">
        <v>0.27729636000000002</v>
      </c>
      <c r="BC1417" t="s">
        <v>348</v>
      </c>
      <c r="BD1417">
        <v>2018</v>
      </c>
      <c r="BE1417" t="s">
        <v>349</v>
      </c>
      <c r="BG1417" t="s">
        <v>36</v>
      </c>
      <c r="BN1417">
        <v>5.6000000000000938E-2</v>
      </c>
    </row>
    <row r="1418" spans="1:66" x14ac:dyDescent="0.25">
      <c r="A1418">
        <v>102656</v>
      </c>
      <c r="B1418" s="1" t="s">
        <v>2998</v>
      </c>
      <c r="C1418" t="str">
        <f>Table2[[#This Row],[LeadAuthor]]&amp;Table2[[#This Row],[Year]]&amp;"_"&amp;Table2[[#This Row],[SiteName]]&amp;"_"&amp;Table2[[#This Row],[SampleID]]</f>
        <v>Super2018_DSDP608_069</v>
      </c>
      <c r="D1418" t="s">
        <v>347</v>
      </c>
      <c r="G1418">
        <v>276.7</v>
      </c>
      <c r="K1418" t="s">
        <v>38</v>
      </c>
      <c r="L1418">
        <v>42.84</v>
      </c>
      <c r="M1418">
        <v>-23.09</v>
      </c>
      <c r="N1418">
        <v>12.736000000000001</v>
      </c>
      <c r="O1418" t="s">
        <v>25</v>
      </c>
      <c r="P1418" t="s">
        <v>26</v>
      </c>
      <c r="T1418">
        <v>0</v>
      </c>
      <c r="U1418">
        <v>0.50261780099999998</v>
      </c>
      <c r="V1418" t="s">
        <v>5</v>
      </c>
      <c r="W1418" t="s">
        <v>6</v>
      </c>
      <c r="Y1418" t="s">
        <v>7</v>
      </c>
      <c r="AT1418">
        <v>0.57242757200000005</v>
      </c>
      <c r="AU1418">
        <v>9.4905094999999995E-2</v>
      </c>
      <c r="AV1418">
        <v>5.8941058999999997E-2</v>
      </c>
      <c r="AW1418">
        <v>7.9920080000000001E-3</v>
      </c>
      <c r="AX1418">
        <v>0.23676323699999999</v>
      </c>
      <c r="AY1418">
        <v>2.8971028999999999E-2</v>
      </c>
      <c r="AZ1418">
        <v>0.69379844999999996</v>
      </c>
      <c r="BA1418">
        <v>0.74199784300000005</v>
      </c>
      <c r="BB1418">
        <v>0.37850467300000001</v>
      </c>
      <c r="BC1418" t="s">
        <v>348</v>
      </c>
      <c r="BD1418">
        <v>2018</v>
      </c>
      <c r="BE1418" t="s">
        <v>349</v>
      </c>
      <c r="BG1418" t="s">
        <v>36</v>
      </c>
      <c r="BN1418">
        <v>4.0999999999998593E-2</v>
      </c>
    </row>
    <row r="1419" spans="1:66" x14ac:dyDescent="0.25">
      <c r="A1419">
        <v>102657</v>
      </c>
      <c r="B1419" s="1" t="s">
        <v>2999</v>
      </c>
      <c r="C1419" t="str">
        <f>Table2[[#This Row],[LeadAuthor]]&amp;Table2[[#This Row],[Year]]&amp;"_"&amp;Table2[[#This Row],[SiteName]]&amp;"_"&amp;Table2[[#This Row],[SampleID]]</f>
        <v>Super2018_DSDP608_070</v>
      </c>
      <c r="D1419" t="s">
        <v>347</v>
      </c>
      <c r="G1419">
        <v>278.2</v>
      </c>
      <c r="K1419" t="s">
        <v>38</v>
      </c>
      <c r="L1419">
        <v>42.84</v>
      </c>
      <c r="M1419">
        <v>-23.09</v>
      </c>
      <c r="N1419">
        <v>12.776999999999999</v>
      </c>
      <c r="O1419" t="s">
        <v>25</v>
      </c>
      <c r="P1419" t="s">
        <v>26</v>
      </c>
      <c r="T1419">
        <v>0</v>
      </c>
      <c r="U1419">
        <v>0.61428571399999998</v>
      </c>
      <c r="V1419" t="s">
        <v>5</v>
      </c>
      <c r="W1419" t="s">
        <v>6</v>
      </c>
      <c r="Y1419" t="s">
        <v>7</v>
      </c>
      <c r="AT1419">
        <v>0.45200000000000001</v>
      </c>
      <c r="AU1419">
        <v>8.1000000000000003E-2</v>
      </c>
      <c r="AV1419">
        <v>7.6999999999999999E-2</v>
      </c>
      <c r="AW1419">
        <v>8.9999999999999993E-3</v>
      </c>
      <c r="AX1419">
        <v>0.33800000000000002</v>
      </c>
      <c r="AY1419">
        <v>4.2999999999999997E-2</v>
      </c>
      <c r="AZ1419">
        <v>0.64828303899999995</v>
      </c>
      <c r="BA1419">
        <v>0.58379183700000004</v>
      </c>
      <c r="BB1419">
        <v>0.30474452600000002</v>
      </c>
      <c r="BC1419" t="s">
        <v>348</v>
      </c>
      <c r="BD1419">
        <v>2018</v>
      </c>
      <c r="BE1419" t="s">
        <v>349</v>
      </c>
      <c r="BG1419" t="s">
        <v>36</v>
      </c>
      <c r="BN1419">
        <v>0.13000000000000078</v>
      </c>
    </row>
    <row r="1420" spans="1:66" x14ac:dyDescent="0.25">
      <c r="A1420">
        <v>102658</v>
      </c>
      <c r="B1420" s="1" t="s">
        <v>3000</v>
      </c>
      <c r="C1420" t="str">
        <f>Table2[[#This Row],[LeadAuthor]]&amp;Table2[[#This Row],[Year]]&amp;"_"&amp;Table2[[#This Row],[SiteName]]&amp;"_"&amp;Table2[[#This Row],[SampleID]]</f>
        <v>Super2018_DSDP608_071</v>
      </c>
      <c r="D1420" t="s">
        <v>347</v>
      </c>
      <c r="G1420">
        <v>283</v>
      </c>
      <c r="K1420" t="s">
        <v>38</v>
      </c>
      <c r="L1420">
        <v>42.84</v>
      </c>
      <c r="M1420">
        <v>-23.09</v>
      </c>
      <c r="N1420">
        <v>12.907</v>
      </c>
      <c r="O1420" t="s">
        <v>25</v>
      </c>
      <c r="P1420" t="s">
        <v>26</v>
      </c>
      <c r="T1420">
        <v>0</v>
      </c>
      <c r="U1420">
        <v>0.60326086999999995</v>
      </c>
      <c r="V1420" t="s">
        <v>5</v>
      </c>
      <c r="W1420" t="s">
        <v>6</v>
      </c>
      <c r="Y1420" t="s">
        <v>7</v>
      </c>
      <c r="AT1420">
        <v>0.46846846800000003</v>
      </c>
      <c r="AU1420">
        <v>7.3073073000000002E-2</v>
      </c>
      <c r="AV1420">
        <v>6.4064064000000004E-2</v>
      </c>
      <c r="AW1420">
        <v>8.0080080000000005E-3</v>
      </c>
      <c r="AX1420">
        <v>0.34734734699999997</v>
      </c>
      <c r="AY1420">
        <v>3.9039038999999998E-2</v>
      </c>
      <c r="AZ1420">
        <v>0.60612939799999999</v>
      </c>
      <c r="BA1420">
        <v>0.56294496800000005</v>
      </c>
      <c r="BB1420">
        <v>0.27306967999999998</v>
      </c>
      <c r="BC1420" t="s">
        <v>348</v>
      </c>
      <c r="BD1420">
        <v>2018</v>
      </c>
      <c r="BE1420" t="s">
        <v>349</v>
      </c>
      <c r="BG1420" t="s">
        <v>36</v>
      </c>
      <c r="BN1420">
        <v>7.6000000000000512E-2</v>
      </c>
    </row>
    <row r="1421" spans="1:66" x14ac:dyDescent="0.25">
      <c r="A1421">
        <v>102659</v>
      </c>
      <c r="B1421" s="1" t="s">
        <v>3001</v>
      </c>
      <c r="C1421" t="str">
        <f>Table2[[#This Row],[LeadAuthor]]&amp;Table2[[#This Row],[Year]]&amp;"_"&amp;Table2[[#This Row],[SiteName]]&amp;"_"&amp;Table2[[#This Row],[SampleID]]</f>
        <v>Super2018_DSDP608_072</v>
      </c>
      <c r="D1421" t="s">
        <v>347</v>
      </c>
      <c r="G1421">
        <v>284.89999999999998</v>
      </c>
      <c r="K1421" t="s">
        <v>38</v>
      </c>
      <c r="L1421">
        <v>42.84</v>
      </c>
      <c r="M1421">
        <v>-23.09</v>
      </c>
      <c r="N1421">
        <v>12.983000000000001</v>
      </c>
      <c r="O1421" t="s">
        <v>25</v>
      </c>
      <c r="P1421" t="s">
        <v>26</v>
      </c>
      <c r="T1421">
        <v>0</v>
      </c>
      <c r="U1421">
        <v>0.55066079300000004</v>
      </c>
      <c r="V1421" t="s">
        <v>5</v>
      </c>
      <c r="W1421" t="s">
        <v>6</v>
      </c>
      <c r="Y1421" t="s">
        <v>7</v>
      </c>
      <c r="AT1421">
        <v>0.436563437</v>
      </c>
      <c r="AU1421">
        <v>0.101898102</v>
      </c>
      <c r="AV1421">
        <v>7.4925074999999994E-2</v>
      </c>
      <c r="AW1421">
        <v>8.9910089999999995E-3</v>
      </c>
      <c r="AX1421">
        <v>0.33666333700000001</v>
      </c>
      <c r="AY1421">
        <v>4.0959041000000002E-2</v>
      </c>
      <c r="AZ1421">
        <v>0.67121951199999996</v>
      </c>
      <c r="BA1421">
        <v>0.383495064</v>
      </c>
      <c r="BB1421">
        <v>0.32978723399999998</v>
      </c>
      <c r="BC1421" t="s">
        <v>348</v>
      </c>
      <c r="BD1421">
        <v>2018</v>
      </c>
      <c r="BE1421" t="s">
        <v>349</v>
      </c>
      <c r="BG1421" t="s">
        <v>36</v>
      </c>
      <c r="BN1421">
        <v>0.11599999999999966</v>
      </c>
    </row>
    <row r="1422" spans="1:66" x14ac:dyDescent="0.25">
      <c r="A1422">
        <v>102660</v>
      </c>
      <c r="B1422" s="1" t="s">
        <v>3002</v>
      </c>
      <c r="C1422" t="str">
        <f>Table2[[#This Row],[LeadAuthor]]&amp;Table2[[#This Row],[Year]]&amp;"_"&amp;Table2[[#This Row],[SiteName]]&amp;"_"&amp;Table2[[#This Row],[SampleID]]</f>
        <v>Super2018_DSDP608_073</v>
      </c>
      <c r="D1422" t="s">
        <v>347</v>
      </c>
      <c r="G1422">
        <v>286.3</v>
      </c>
      <c r="K1422" t="s">
        <v>38</v>
      </c>
      <c r="L1422">
        <v>42.84</v>
      </c>
      <c r="M1422">
        <v>-23.09</v>
      </c>
      <c r="N1422">
        <v>13.099</v>
      </c>
      <c r="O1422" t="s">
        <v>25</v>
      </c>
      <c r="P1422" t="s">
        <v>26</v>
      </c>
      <c r="T1422">
        <v>0</v>
      </c>
      <c r="U1422">
        <v>0.62561576399999996</v>
      </c>
      <c r="V1422" t="s">
        <v>5</v>
      </c>
      <c r="W1422" t="s">
        <v>6</v>
      </c>
      <c r="Y1422" t="s">
        <v>7</v>
      </c>
      <c r="AT1422">
        <v>0.45400000000000001</v>
      </c>
      <c r="AU1422">
        <v>7.5999999999999998E-2</v>
      </c>
      <c r="AV1422">
        <v>7.8E-2</v>
      </c>
      <c r="AW1422">
        <v>8.0000000000000002E-3</v>
      </c>
      <c r="AX1422">
        <v>0.34300000000000003</v>
      </c>
      <c r="AY1422">
        <v>4.1000000000000002E-2</v>
      </c>
      <c r="AZ1422">
        <v>0.63432835799999998</v>
      </c>
      <c r="BA1422">
        <v>0.61570754000000005</v>
      </c>
      <c r="BB1422">
        <v>0.29670329699999998</v>
      </c>
      <c r="BC1422" t="s">
        <v>348</v>
      </c>
      <c r="BD1422">
        <v>2018</v>
      </c>
      <c r="BE1422" t="s">
        <v>349</v>
      </c>
      <c r="BG1422" t="s">
        <v>36</v>
      </c>
      <c r="BN1422">
        <v>0.22700000000000031</v>
      </c>
    </row>
    <row r="1423" spans="1:66" x14ac:dyDescent="0.25">
      <c r="A1423">
        <v>102661</v>
      </c>
      <c r="B1423" s="1" t="s">
        <v>3003</v>
      </c>
      <c r="C1423" t="str">
        <f>Table2[[#This Row],[LeadAuthor]]&amp;Table2[[#This Row],[Year]]&amp;"_"&amp;Table2[[#This Row],[SiteName]]&amp;"_"&amp;Table2[[#This Row],[SampleID]]</f>
        <v>Super2018_DSDP608_074</v>
      </c>
      <c r="D1423" t="s">
        <v>347</v>
      </c>
      <c r="G1423">
        <v>289.39999999999998</v>
      </c>
      <c r="K1423" t="s">
        <v>38</v>
      </c>
      <c r="L1423">
        <v>42.84</v>
      </c>
      <c r="M1423">
        <v>-23.09</v>
      </c>
      <c r="N1423">
        <v>13.326000000000001</v>
      </c>
      <c r="O1423" t="s">
        <v>25</v>
      </c>
      <c r="P1423" t="s">
        <v>26</v>
      </c>
      <c r="T1423">
        <v>0</v>
      </c>
      <c r="U1423">
        <v>0.51298701300000005</v>
      </c>
      <c r="V1423" t="s">
        <v>5</v>
      </c>
      <c r="W1423" t="s">
        <v>6</v>
      </c>
      <c r="Y1423" t="s">
        <v>7</v>
      </c>
      <c r="AT1423">
        <v>0.38038038000000002</v>
      </c>
      <c r="AU1423">
        <v>0.15015015000000001</v>
      </c>
      <c r="AV1423">
        <v>0.101101101</v>
      </c>
      <c r="AW1423">
        <v>1.5015015E-2</v>
      </c>
      <c r="AX1423">
        <v>0.31131131099999998</v>
      </c>
      <c r="AY1423">
        <v>4.2042042000000002E-2</v>
      </c>
      <c r="AZ1423">
        <v>0.67671517699999995</v>
      </c>
      <c r="BA1423">
        <v>0.25786603400000002</v>
      </c>
      <c r="BB1423">
        <v>0.42972536300000003</v>
      </c>
      <c r="BC1423" t="s">
        <v>348</v>
      </c>
      <c r="BD1423">
        <v>2018</v>
      </c>
      <c r="BE1423" t="s">
        <v>349</v>
      </c>
      <c r="BG1423" t="s">
        <v>36</v>
      </c>
      <c r="BN1423">
        <v>6.7000000000000171E-2</v>
      </c>
    </row>
    <row r="1424" spans="1:66" x14ac:dyDescent="0.25">
      <c r="A1424">
        <v>102662</v>
      </c>
      <c r="B1424" s="1" t="s">
        <v>3004</v>
      </c>
      <c r="C1424" t="str">
        <f>Table2[[#This Row],[LeadAuthor]]&amp;Table2[[#This Row],[Year]]&amp;"_"&amp;Table2[[#This Row],[SiteName]]&amp;"_"&amp;Table2[[#This Row],[SampleID]]</f>
        <v>Super2018_DSDP608_075</v>
      </c>
      <c r="D1424" t="s">
        <v>347</v>
      </c>
      <c r="G1424">
        <v>291.39999999999998</v>
      </c>
      <c r="K1424" t="s">
        <v>38</v>
      </c>
      <c r="L1424">
        <v>42.84</v>
      </c>
      <c r="M1424">
        <v>-23.09</v>
      </c>
      <c r="N1424">
        <v>13.393000000000001</v>
      </c>
      <c r="O1424" t="s">
        <v>25</v>
      </c>
      <c r="P1424" t="s">
        <v>26</v>
      </c>
      <c r="T1424">
        <v>0</v>
      </c>
      <c r="U1424">
        <v>0.56478405300000001</v>
      </c>
      <c r="V1424" t="s">
        <v>5</v>
      </c>
      <c r="W1424" t="s">
        <v>6</v>
      </c>
      <c r="Y1424" t="s">
        <v>7</v>
      </c>
      <c r="AT1424">
        <v>0.35499999999999998</v>
      </c>
      <c r="AU1424">
        <v>0.13100000000000001</v>
      </c>
      <c r="AV1424">
        <v>0.112</v>
      </c>
      <c r="AW1424">
        <v>1.2E-2</v>
      </c>
      <c r="AX1424">
        <v>0.34399999999999997</v>
      </c>
      <c r="AY1424">
        <v>4.5999999999999999E-2</v>
      </c>
      <c r="AZ1424">
        <v>0.62608695700000006</v>
      </c>
      <c r="BA1424">
        <v>0.26313328800000002</v>
      </c>
      <c r="BB1424">
        <v>0.39534883700000001</v>
      </c>
      <c r="BC1424" t="s">
        <v>348</v>
      </c>
      <c r="BD1424">
        <v>2018</v>
      </c>
      <c r="BE1424" t="s">
        <v>349</v>
      </c>
      <c r="BG1424" t="s">
        <v>36</v>
      </c>
      <c r="BN1424">
        <v>4.9999999999998934E-2</v>
      </c>
    </row>
    <row r="1425" spans="1:66" x14ac:dyDescent="0.25">
      <c r="A1425">
        <v>102663</v>
      </c>
      <c r="B1425" s="1" t="s">
        <v>3005</v>
      </c>
      <c r="C1425" t="str">
        <f>Table2[[#This Row],[LeadAuthor]]&amp;Table2[[#This Row],[Year]]&amp;"_"&amp;Table2[[#This Row],[SiteName]]&amp;"_"&amp;Table2[[#This Row],[SampleID]]</f>
        <v>Super2018_DSDP608_076</v>
      </c>
      <c r="D1425" t="s">
        <v>347</v>
      </c>
      <c r="G1425">
        <v>292.89999999999998</v>
      </c>
      <c r="K1425" t="s">
        <v>38</v>
      </c>
      <c r="L1425">
        <v>42.84</v>
      </c>
      <c r="M1425">
        <v>-23.09</v>
      </c>
      <c r="N1425">
        <v>13.443</v>
      </c>
      <c r="O1425" t="s">
        <v>25</v>
      </c>
      <c r="P1425" t="s">
        <v>26</v>
      </c>
      <c r="T1425">
        <v>0</v>
      </c>
      <c r="U1425">
        <v>0.54339622600000004</v>
      </c>
      <c r="V1425" t="s">
        <v>5</v>
      </c>
      <c r="W1425" t="s">
        <v>6</v>
      </c>
      <c r="Y1425" t="s">
        <v>7</v>
      </c>
      <c r="AT1425">
        <v>0.38700000000000001</v>
      </c>
      <c r="AU1425">
        <v>0.121</v>
      </c>
      <c r="AV1425">
        <v>8.5000000000000006E-2</v>
      </c>
      <c r="AW1425">
        <v>1.0999999999999999E-2</v>
      </c>
      <c r="AX1425">
        <v>0.34799999999999998</v>
      </c>
      <c r="AY1425">
        <v>4.8000000000000001E-2</v>
      </c>
      <c r="AZ1425">
        <v>0.69066666700000001</v>
      </c>
      <c r="BA1425">
        <v>0.24391270900000001</v>
      </c>
      <c r="BB1425">
        <v>0.35399673700000001</v>
      </c>
      <c r="BC1425" t="s">
        <v>348</v>
      </c>
      <c r="BD1425">
        <v>2018</v>
      </c>
      <c r="BE1425" t="s">
        <v>349</v>
      </c>
      <c r="BG1425" t="s">
        <v>36</v>
      </c>
      <c r="BN1425">
        <v>5.1000000000000156E-2</v>
      </c>
    </row>
    <row r="1426" spans="1:66" x14ac:dyDescent="0.25">
      <c r="A1426">
        <v>102664</v>
      </c>
      <c r="B1426" s="1" t="s">
        <v>3006</v>
      </c>
      <c r="C1426" t="str">
        <f>Table2[[#This Row],[LeadAuthor]]&amp;Table2[[#This Row],[Year]]&amp;"_"&amp;Table2[[#This Row],[SiteName]]&amp;"_"&amp;Table2[[#This Row],[SampleID]]</f>
        <v>Super2018_DSDP608_077</v>
      </c>
      <c r="D1426" t="s">
        <v>347</v>
      </c>
      <c r="G1426">
        <v>294.5</v>
      </c>
      <c r="K1426" t="s">
        <v>38</v>
      </c>
      <c r="L1426">
        <v>42.84</v>
      </c>
      <c r="M1426">
        <v>-23.09</v>
      </c>
      <c r="N1426">
        <v>13.494</v>
      </c>
      <c r="O1426" t="s">
        <v>25</v>
      </c>
      <c r="P1426" t="s">
        <v>26</v>
      </c>
      <c r="T1426">
        <v>0</v>
      </c>
      <c r="U1426">
        <v>0.657407407</v>
      </c>
      <c r="V1426" t="s">
        <v>5</v>
      </c>
      <c r="W1426" t="s">
        <v>6</v>
      </c>
      <c r="Y1426" t="s">
        <v>7</v>
      </c>
      <c r="AT1426">
        <v>0.39339339299999998</v>
      </c>
      <c r="AU1426">
        <v>7.4074074000000004E-2</v>
      </c>
      <c r="AV1426">
        <v>8.4084084000000003E-2</v>
      </c>
      <c r="AW1426">
        <v>1.1011010999999999E-2</v>
      </c>
      <c r="AX1426">
        <v>0.39039038999999998</v>
      </c>
      <c r="AY1426">
        <v>4.7047047000000002E-2</v>
      </c>
      <c r="AZ1426">
        <v>0.64383561600000005</v>
      </c>
      <c r="BA1426">
        <v>0.49362381100000002</v>
      </c>
      <c r="BB1426">
        <v>0.27887788800000002</v>
      </c>
      <c r="BC1426" t="s">
        <v>348</v>
      </c>
      <c r="BD1426">
        <v>2018</v>
      </c>
      <c r="BE1426" t="s">
        <v>349</v>
      </c>
      <c r="BG1426" t="s">
        <v>36</v>
      </c>
      <c r="BN1426">
        <v>4.8999999999999488E-2</v>
      </c>
    </row>
    <row r="1427" spans="1:66" x14ac:dyDescent="0.25">
      <c r="A1427">
        <v>102665</v>
      </c>
      <c r="B1427" s="1" t="s">
        <v>3007</v>
      </c>
      <c r="C1427" t="str">
        <f>Table2[[#This Row],[LeadAuthor]]&amp;Table2[[#This Row],[Year]]&amp;"_"&amp;Table2[[#This Row],[SiteName]]&amp;"_"&amp;Table2[[#This Row],[SampleID]]</f>
        <v>Super2018_DSDP608_078</v>
      </c>
      <c r="D1427" t="s">
        <v>347</v>
      </c>
      <c r="G1427">
        <v>295.89999999999998</v>
      </c>
      <c r="K1427" t="s">
        <v>38</v>
      </c>
      <c r="L1427">
        <v>42.84</v>
      </c>
      <c r="M1427">
        <v>-23.09</v>
      </c>
      <c r="N1427">
        <v>13.542999999999999</v>
      </c>
      <c r="O1427" t="s">
        <v>25</v>
      </c>
      <c r="P1427" t="s">
        <v>26</v>
      </c>
      <c r="T1427">
        <v>0</v>
      </c>
      <c r="U1427">
        <v>0.59482758599999996</v>
      </c>
      <c r="V1427" t="s">
        <v>5</v>
      </c>
      <c r="W1427" t="s">
        <v>6</v>
      </c>
      <c r="Y1427" t="s">
        <v>7</v>
      </c>
      <c r="AT1427">
        <v>0.437562438</v>
      </c>
      <c r="AU1427">
        <v>9.3906093999999996E-2</v>
      </c>
      <c r="AV1427">
        <v>8.2917083000000003E-2</v>
      </c>
      <c r="AW1427">
        <v>1.1988011999999999E-2</v>
      </c>
      <c r="AX1427">
        <v>0.33066933100000001</v>
      </c>
      <c r="AY1427">
        <v>4.2957043E-2</v>
      </c>
      <c r="AZ1427">
        <v>0.70072332699999995</v>
      </c>
      <c r="BA1427">
        <v>0.51645489300000003</v>
      </c>
      <c r="BB1427">
        <v>0.33570159900000002</v>
      </c>
      <c r="BC1427" t="s">
        <v>348</v>
      </c>
      <c r="BD1427">
        <v>2018</v>
      </c>
      <c r="BE1427" t="s">
        <v>349</v>
      </c>
      <c r="BG1427" t="s">
        <v>36</v>
      </c>
      <c r="BN1427">
        <v>4.9000000000001265E-2</v>
      </c>
    </row>
    <row r="1428" spans="1:66" x14ac:dyDescent="0.25">
      <c r="A1428">
        <v>102666</v>
      </c>
      <c r="B1428" s="1" t="s">
        <v>3008</v>
      </c>
      <c r="C1428" t="str">
        <f>Table2[[#This Row],[LeadAuthor]]&amp;Table2[[#This Row],[Year]]&amp;"_"&amp;Table2[[#This Row],[SiteName]]&amp;"_"&amp;Table2[[#This Row],[SampleID]]</f>
        <v>Super2018_DSDP608_079</v>
      </c>
      <c r="D1428" t="s">
        <v>347</v>
      </c>
      <c r="G1428">
        <v>297.39999999999998</v>
      </c>
      <c r="K1428" t="s">
        <v>38</v>
      </c>
      <c r="L1428">
        <v>42.84</v>
      </c>
      <c r="M1428">
        <v>-23.09</v>
      </c>
      <c r="N1428">
        <v>13.592000000000001</v>
      </c>
      <c r="O1428" t="s">
        <v>25</v>
      </c>
      <c r="P1428" t="s">
        <v>26</v>
      </c>
      <c r="T1428">
        <v>0</v>
      </c>
      <c r="U1428">
        <v>0.63348416299999999</v>
      </c>
      <c r="V1428" t="s">
        <v>5</v>
      </c>
      <c r="W1428" t="s">
        <v>6</v>
      </c>
      <c r="Y1428" t="s">
        <v>7</v>
      </c>
      <c r="AT1428">
        <v>0.49399999999999999</v>
      </c>
      <c r="AU1428">
        <v>8.1000000000000003E-2</v>
      </c>
      <c r="AV1428">
        <v>9.1999999999999998E-2</v>
      </c>
      <c r="AW1428">
        <v>1.2E-2</v>
      </c>
      <c r="AX1428">
        <v>0.28499999999999998</v>
      </c>
      <c r="AY1428">
        <v>3.5999999999999997E-2</v>
      </c>
      <c r="AZ1428">
        <v>0.73062381899999995</v>
      </c>
      <c r="BA1428">
        <v>0.84954044799999995</v>
      </c>
      <c r="BB1428">
        <v>0.36561264799999998</v>
      </c>
      <c r="BC1428" t="s">
        <v>348</v>
      </c>
      <c r="BD1428">
        <v>2018</v>
      </c>
      <c r="BE1428" t="s">
        <v>349</v>
      </c>
      <c r="BG1428" t="s">
        <v>36</v>
      </c>
      <c r="BN1428">
        <v>0.17499999999999893</v>
      </c>
    </row>
    <row r="1429" spans="1:66" x14ac:dyDescent="0.25">
      <c r="A1429">
        <v>102667</v>
      </c>
      <c r="B1429" s="1" t="s">
        <v>3009</v>
      </c>
      <c r="C1429" t="str">
        <f>Table2[[#This Row],[LeadAuthor]]&amp;Table2[[#This Row],[Year]]&amp;"_"&amp;Table2[[#This Row],[SiteName]]&amp;"_"&amp;Table2[[#This Row],[SampleID]]</f>
        <v>Super2018_DSDP608_080</v>
      </c>
      <c r="D1429" t="s">
        <v>347</v>
      </c>
      <c r="G1429">
        <v>301.10000000000002</v>
      </c>
      <c r="K1429" t="s">
        <v>38</v>
      </c>
      <c r="L1429">
        <v>42.84</v>
      </c>
      <c r="M1429">
        <v>-23.09</v>
      </c>
      <c r="N1429">
        <v>13.766999999999999</v>
      </c>
      <c r="O1429" t="s">
        <v>25</v>
      </c>
      <c r="P1429" t="s">
        <v>26</v>
      </c>
      <c r="T1429">
        <v>0</v>
      </c>
      <c r="U1429">
        <v>0.57534246600000005</v>
      </c>
      <c r="V1429" t="s">
        <v>5</v>
      </c>
      <c r="W1429" t="s">
        <v>6</v>
      </c>
      <c r="Y1429" t="s">
        <v>7</v>
      </c>
      <c r="AT1429">
        <v>0.45654345699999999</v>
      </c>
      <c r="AU1429">
        <v>9.2907092999999996E-2</v>
      </c>
      <c r="AV1429">
        <v>7.5924075999999993E-2</v>
      </c>
      <c r="AW1429">
        <v>9.9900100000000006E-3</v>
      </c>
      <c r="AX1429">
        <v>0.32467532500000001</v>
      </c>
      <c r="AY1429">
        <v>3.9960040000000002E-2</v>
      </c>
      <c r="AZ1429">
        <v>0.69047619000000005</v>
      </c>
      <c r="BA1429">
        <v>0.51270249000000001</v>
      </c>
      <c r="BB1429">
        <v>0.329044118</v>
      </c>
      <c r="BC1429" t="s">
        <v>348</v>
      </c>
      <c r="BD1429">
        <v>2018</v>
      </c>
      <c r="BE1429" t="s">
        <v>349</v>
      </c>
      <c r="BG1429" t="s">
        <v>36</v>
      </c>
      <c r="BN1429">
        <v>1.8000000000000682E-2</v>
      </c>
    </row>
    <row r="1430" spans="1:66" x14ac:dyDescent="0.25">
      <c r="A1430">
        <v>102668</v>
      </c>
      <c r="B1430" s="1" t="s">
        <v>3010</v>
      </c>
      <c r="C1430" t="str">
        <f>Table2[[#This Row],[LeadAuthor]]&amp;Table2[[#This Row],[Year]]&amp;"_"&amp;Table2[[#This Row],[SiteName]]&amp;"_"&amp;Table2[[#This Row],[SampleID]]</f>
        <v>Super2018_DSDP608_081</v>
      </c>
      <c r="D1430" t="s">
        <v>347</v>
      </c>
      <c r="G1430">
        <v>301.39999999999998</v>
      </c>
      <c r="K1430" t="s">
        <v>38</v>
      </c>
      <c r="L1430">
        <v>42.84</v>
      </c>
      <c r="M1430">
        <v>-23.09</v>
      </c>
      <c r="N1430">
        <v>13.785</v>
      </c>
      <c r="O1430" t="s">
        <v>25</v>
      </c>
      <c r="P1430" t="s">
        <v>26</v>
      </c>
      <c r="T1430">
        <v>0</v>
      </c>
      <c r="U1430">
        <v>0.61722487999999998</v>
      </c>
      <c r="V1430" t="s">
        <v>5</v>
      </c>
      <c r="W1430" t="s">
        <v>6</v>
      </c>
      <c r="Y1430" t="s">
        <v>7</v>
      </c>
      <c r="AT1430">
        <v>0.41658341700000001</v>
      </c>
      <c r="AU1430">
        <v>7.9920080000000004E-2</v>
      </c>
      <c r="AV1430">
        <v>7.2927072999999995E-2</v>
      </c>
      <c r="AW1430">
        <v>1.1988011999999999E-2</v>
      </c>
      <c r="AX1430">
        <v>0.37462537499999998</v>
      </c>
      <c r="AY1430">
        <v>4.3956044E-2</v>
      </c>
      <c r="AZ1430">
        <v>0.63163064800000002</v>
      </c>
      <c r="BA1430">
        <v>0.44348186000000001</v>
      </c>
      <c r="BB1430">
        <v>0.28253424700000002</v>
      </c>
      <c r="BC1430" t="s">
        <v>348</v>
      </c>
      <c r="BD1430">
        <v>2018</v>
      </c>
      <c r="BE1430" t="s">
        <v>349</v>
      </c>
      <c r="BG1430" t="s">
        <v>36</v>
      </c>
      <c r="BN1430">
        <v>5.7999999999999829E-2</v>
      </c>
    </row>
    <row r="1431" spans="1:66" x14ac:dyDescent="0.25">
      <c r="A1431">
        <v>102669</v>
      </c>
      <c r="B1431" s="1" t="s">
        <v>3011</v>
      </c>
      <c r="C1431" t="str">
        <f>Table2[[#This Row],[LeadAuthor]]&amp;Table2[[#This Row],[Year]]&amp;"_"&amp;Table2[[#This Row],[SiteName]]&amp;"_"&amp;Table2[[#This Row],[SampleID]]</f>
        <v>Super2018_DSDP608_082</v>
      </c>
      <c r="D1431" t="s">
        <v>347</v>
      </c>
      <c r="G1431">
        <v>302.3</v>
      </c>
      <c r="K1431" t="s">
        <v>38</v>
      </c>
      <c r="L1431">
        <v>42.84</v>
      </c>
      <c r="M1431">
        <v>-23.09</v>
      </c>
      <c r="N1431">
        <v>13.843</v>
      </c>
      <c r="O1431" t="s">
        <v>25</v>
      </c>
      <c r="P1431" t="s">
        <v>29</v>
      </c>
      <c r="T1431">
        <v>0</v>
      </c>
      <c r="U1431">
        <v>0.63865546200000001</v>
      </c>
      <c r="V1431" t="s">
        <v>5</v>
      </c>
      <c r="W1431" t="s">
        <v>6</v>
      </c>
      <c r="Y1431" t="s">
        <v>7</v>
      </c>
      <c r="AT1431">
        <v>0.39360639400000003</v>
      </c>
      <c r="AU1431">
        <v>8.5914086000000001E-2</v>
      </c>
      <c r="AV1431">
        <v>9.5904095999999994E-2</v>
      </c>
      <c r="AW1431">
        <v>9.9900100000000006E-3</v>
      </c>
      <c r="AX1431">
        <v>0.36863136899999999</v>
      </c>
      <c r="AY1431">
        <v>4.5954045999999998E-2</v>
      </c>
      <c r="AZ1431">
        <v>0.607028754</v>
      </c>
      <c r="BA1431">
        <v>0.48636558000000002</v>
      </c>
      <c r="BB1431">
        <v>0.31630972000000002</v>
      </c>
      <c r="BC1431" t="s">
        <v>348</v>
      </c>
      <c r="BD1431">
        <v>2018</v>
      </c>
      <c r="BE1431" t="s">
        <v>349</v>
      </c>
      <c r="BG1431" t="s">
        <v>36</v>
      </c>
      <c r="BN1431">
        <v>1.2000000000000455E-2</v>
      </c>
    </row>
    <row r="1432" spans="1:66" x14ac:dyDescent="0.25">
      <c r="A1432">
        <v>102670</v>
      </c>
      <c r="B1432" s="1" t="s">
        <v>3012</v>
      </c>
      <c r="C1432" t="str">
        <f>Table2[[#This Row],[LeadAuthor]]&amp;Table2[[#This Row],[Year]]&amp;"_"&amp;Table2[[#This Row],[SiteName]]&amp;"_"&amp;Table2[[#This Row],[SampleID]]</f>
        <v>Super2018_DSDP608_083</v>
      </c>
      <c r="D1432" t="s">
        <v>347</v>
      </c>
      <c r="G1432">
        <v>302.5</v>
      </c>
      <c r="K1432" t="s">
        <v>38</v>
      </c>
      <c r="L1432">
        <v>42.84</v>
      </c>
      <c r="M1432">
        <v>-23.09</v>
      </c>
      <c r="N1432">
        <v>13.855</v>
      </c>
      <c r="O1432" t="s">
        <v>25</v>
      </c>
      <c r="P1432" t="s">
        <v>29</v>
      </c>
      <c r="T1432">
        <v>0</v>
      </c>
      <c r="U1432">
        <v>0.61320754700000002</v>
      </c>
      <c r="V1432" t="s">
        <v>5</v>
      </c>
      <c r="W1432" t="s">
        <v>6</v>
      </c>
      <c r="Y1432" t="s">
        <v>7</v>
      </c>
      <c r="AT1432">
        <v>0.51100000000000001</v>
      </c>
      <c r="AU1432">
        <v>8.2000000000000003E-2</v>
      </c>
      <c r="AV1432">
        <v>7.8E-2</v>
      </c>
      <c r="AW1432">
        <v>0.01</v>
      </c>
      <c r="AX1432">
        <v>0.27700000000000002</v>
      </c>
      <c r="AY1432">
        <v>4.2000000000000003E-2</v>
      </c>
      <c r="AZ1432">
        <v>0.72709359600000001</v>
      </c>
      <c r="BA1432">
        <v>0.822228195</v>
      </c>
      <c r="BB1432">
        <v>0.34764826199999999</v>
      </c>
      <c r="BC1432" t="s">
        <v>348</v>
      </c>
      <c r="BD1432">
        <v>2018</v>
      </c>
      <c r="BE1432" t="s">
        <v>349</v>
      </c>
      <c r="BG1432" t="s">
        <v>36</v>
      </c>
      <c r="BN1432">
        <v>2.9999999999999361E-2</v>
      </c>
    </row>
    <row r="1433" spans="1:66" x14ac:dyDescent="0.25">
      <c r="A1433">
        <v>102671</v>
      </c>
      <c r="B1433" s="1" t="s">
        <v>3013</v>
      </c>
      <c r="C1433" t="str">
        <f>Table2[[#This Row],[LeadAuthor]]&amp;Table2[[#This Row],[Year]]&amp;"_"&amp;Table2[[#This Row],[SiteName]]&amp;"_"&amp;Table2[[#This Row],[SampleID]]</f>
        <v>Super2018_DSDP608_084</v>
      </c>
      <c r="D1433" t="s">
        <v>347</v>
      </c>
      <c r="G1433">
        <v>303</v>
      </c>
      <c r="K1433" t="s">
        <v>38</v>
      </c>
      <c r="L1433">
        <v>42.84</v>
      </c>
      <c r="M1433">
        <v>-23.09</v>
      </c>
      <c r="N1433">
        <v>13.885</v>
      </c>
      <c r="O1433" t="s">
        <v>25</v>
      </c>
      <c r="P1433" t="s">
        <v>29</v>
      </c>
      <c r="T1433">
        <v>0</v>
      </c>
      <c r="U1433">
        <v>0.68720379099999995</v>
      </c>
      <c r="V1433" t="s">
        <v>5</v>
      </c>
      <c r="W1433" t="s">
        <v>6</v>
      </c>
      <c r="Y1433" t="s">
        <v>7</v>
      </c>
      <c r="AT1433">
        <v>0.432</v>
      </c>
      <c r="AU1433">
        <v>6.6000000000000003E-2</v>
      </c>
      <c r="AV1433">
        <v>8.6999999999999994E-2</v>
      </c>
      <c r="AW1433">
        <v>0.01</v>
      </c>
      <c r="AX1433">
        <v>0.35699999999999998</v>
      </c>
      <c r="AY1433">
        <v>4.8000000000000001E-2</v>
      </c>
      <c r="AZ1433">
        <v>0.605960265</v>
      </c>
      <c r="BA1433">
        <v>0.73871993000000002</v>
      </c>
      <c r="BB1433">
        <v>0.28697183100000001</v>
      </c>
      <c r="BC1433" t="s">
        <v>348</v>
      </c>
      <c r="BD1433">
        <v>2018</v>
      </c>
      <c r="BE1433" t="s">
        <v>349</v>
      </c>
      <c r="BG1433" t="s">
        <v>36</v>
      </c>
      <c r="BN1433">
        <v>2.7000000000001023E-2</v>
      </c>
    </row>
    <row r="1434" spans="1:66" x14ac:dyDescent="0.25">
      <c r="A1434">
        <v>102672</v>
      </c>
      <c r="B1434" s="1" t="s">
        <v>3014</v>
      </c>
      <c r="C1434" t="str">
        <f>Table2[[#This Row],[LeadAuthor]]&amp;Table2[[#This Row],[Year]]&amp;"_"&amp;Table2[[#This Row],[SiteName]]&amp;"_"&amp;Table2[[#This Row],[SampleID]]</f>
        <v>Super2018_DSDP608_085</v>
      </c>
      <c r="D1434" t="s">
        <v>347</v>
      </c>
      <c r="G1434">
        <v>303.5</v>
      </c>
      <c r="K1434" t="s">
        <v>38</v>
      </c>
      <c r="L1434">
        <v>42.84</v>
      </c>
      <c r="M1434">
        <v>-23.09</v>
      </c>
      <c r="N1434">
        <v>13.912000000000001</v>
      </c>
      <c r="O1434" t="s">
        <v>25</v>
      </c>
      <c r="P1434" t="s">
        <v>29</v>
      </c>
      <c r="T1434">
        <v>0</v>
      </c>
      <c r="U1434">
        <v>0.688888889</v>
      </c>
      <c r="V1434" t="s">
        <v>5</v>
      </c>
      <c r="W1434" t="s">
        <v>6</v>
      </c>
      <c r="Y1434" t="s">
        <v>7</v>
      </c>
      <c r="AT1434">
        <v>0.53053053100000003</v>
      </c>
      <c r="AU1434">
        <v>5.6056056E-2</v>
      </c>
      <c r="AV1434">
        <v>7.5075075000000005E-2</v>
      </c>
      <c r="AW1434">
        <v>7.007007E-3</v>
      </c>
      <c r="AX1434">
        <v>0.28928928900000001</v>
      </c>
      <c r="AY1434">
        <v>4.2042042000000002E-2</v>
      </c>
      <c r="AZ1434">
        <v>0.68241758200000002</v>
      </c>
      <c r="BA1434">
        <v>1.0825684369999999</v>
      </c>
      <c r="BB1434">
        <v>0.29424307</v>
      </c>
      <c r="BC1434" t="s">
        <v>348</v>
      </c>
      <c r="BD1434">
        <v>2018</v>
      </c>
      <c r="BE1434" t="s">
        <v>349</v>
      </c>
      <c r="BG1434" t="s">
        <v>36</v>
      </c>
      <c r="BN1434">
        <v>1.8999999999998352E-2</v>
      </c>
    </row>
    <row r="1435" spans="1:66" x14ac:dyDescent="0.25">
      <c r="A1435">
        <v>102673</v>
      </c>
      <c r="B1435" s="1" t="s">
        <v>3015</v>
      </c>
      <c r="C1435" t="str">
        <f>Table2[[#This Row],[LeadAuthor]]&amp;Table2[[#This Row],[Year]]&amp;"_"&amp;Table2[[#This Row],[SiteName]]&amp;"_"&amp;Table2[[#This Row],[SampleID]]</f>
        <v>Super2018_DSDP608_086</v>
      </c>
      <c r="D1435" t="s">
        <v>347</v>
      </c>
      <c r="G1435">
        <v>303.8</v>
      </c>
      <c r="K1435" t="s">
        <v>38</v>
      </c>
      <c r="L1435">
        <v>42.84</v>
      </c>
      <c r="M1435">
        <v>-23.09</v>
      </c>
      <c r="N1435">
        <v>13.930999999999999</v>
      </c>
      <c r="O1435" t="s">
        <v>25</v>
      </c>
      <c r="P1435" t="s">
        <v>29</v>
      </c>
      <c r="T1435">
        <v>0</v>
      </c>
      <c r="U1435">
        <v>0.61290322600000002</v>
      </c>
      <c r="V1435" t="s">
        <v>5</v>
      </c>
      <c r="W1435" t="s">
        <v>6</v>
      </c>
      <c r="Y1435" t="s">
        <v>7</v>
      </c>
      <c r="AT1435">
        <v>0.51048950999999998</v>
      </c>
      <c r="AU1435">
        <v>9.5904095999999994E-2</v>
      </c>
      <c r="AV1435">
        <v>0.103896104</v>
      </c>
      <c r="AW1435">
        <v>9.9900100000000006E-3</v>
      </c>
      <c r="AX1435">
        <v>0.24175824200000001</v>
      </c>
      <c r="AY1435">
        <v>3.7962037999999997E-2</v>
      </c>
      <c r="AZ1435">
        <v>0.74499473100000002</v>
      </c>
      <c r="BA1435">
        <v>0.91267627100000004</v>
      </c>
      <c r="BB1435">
        <v>0.428571429</v>
      </c>
      <c r="BC1435" t="s">
        <v>348</v>
      </c>
      <c r="BD1435">
        <v>2018</v>
      </c>
      <c r="BE1435" t="s">
        <v>349</v>
      </c>
      <c r="BG1435" t="s">
        <v>36</v>
      </c>
      <c r="BN1435">
        <v>0.38600000000000101</v>
      </c>
    </row>
    <row r="1436" spans="1:66" x14ac:dyDescent="0.25">
      <c r="A1436">
        <v>102674</v>
      </c>
      <c r="B1436" s="1" t="s">
        <v>3016</v>
      </c>
      <c r="C1436" t="str">
        <f>Table2[[#This Row],[LeadAuthor]]&amp;Table2[[#This Row],[Year]]&amp;"_"&amp;Table2[[#This Row],[SiteName]]&amp;"_"&amp;Table2[[#This Row],[SampleID]]</f>
        <v>Super2018_DSDP608_087</v>
      </c>
      <c r="D1436" t="s">
        <v>347</v>
      </c>
      <c r="G1436">
        <v>310.2</v>
      </c>
      <c r="K1436" t="s">
        <v>38</v>
      </c>
      <c r="L1436">
        <v>42.84</v>
      </c>
      <c r="M1436">
        <v>-23.09</v>
      </c>
      <c r="N1436">
        <v>14.317</v>
      </c>
      <c r="O1436" t="s">
        <v>25</v>
      </c>
      <c r="P1436" t="s">
        <v>29</v>
      </c>
      <c r="T1436">
        <v>0</v>
      </c>
      <c r="U1436">
        <v>0.72151898699999995</v>
      </c>
      <c r="V1436" t="s">
        <v>5</v>
      </c>
      <c r="W1436" t="s">
        <v>6</v>
      </c>
      <c r="Y1436" t="s">
        <v>7</v>
      </c>
      <c r="AT1436">
        <v>0.38600000000000001</v>
      </c>
      <c r="AU1436">
        <v>6.6000000000000003E-2</v>
      </c>
      <c r="AV1436">
        <v>0.1</v>
      </c>
      <c r="AW1436">
        <v>1.0999999999999999E-2</v>
      </c>
      <c r="AX1436">
        <v>0.377</v>
      </c>
      <c r="AY1436">
        <v>0.06</v>
      </c>
      <c r="AZ1436">
        <v>0.68817204300000001</v>
      </c>
      <c r="BA1436">
        <v>0.715788015</v>
      </c>
      <c r="BB1436">
        <v>0.28827361600000001</v>
      </c>
      <c r="BC1436" t="s">
        <v>348</v>
      </c>
      <c r="BD1436">
        <v>2018</v>
      </c>
      <c r="BE1436" t="s">
        <v>349</v>
      </c>
      <c r="BG1436" t="s">
        <v>36</v>
      </c>
      <c r="BN1436">
        <v>1.2000000000000455E-2</v>
      </c>
    </row>
    <row r="1437" spans="1:66" x14ac:dyDescent="0.25">
      <c r="A1437">
        <v>102675</v>
      </c>
      <c r="B1437" s="1" t="s">
        <v>3017</v>
      </c>
      <c r="C1437" t="str">
        <f>Table2[[#This Row],[LeadAuthor]]&amp;Table2[[#This Row],[Year]]&amp;"_"&amp;Table2[[#This Row],[SiteName]]&amp;"_"&amp;Table2[[#This Row],[SampleID]]</f>
        <v>Super2018_DSDP608_088</v>
      </c>
      <c r="D1437" t="s">
        <v>347</v>
      </c>
      <c r="G1437">
        <v>310.39999999999998</v>
      </c>
      <c r="K1437" t="s">
        <v>38</v>
      </c>
      <c r="L1437">
        <v>42.84</v>
      </c>
      <c r="M1437">
        <v>-23.09</v>
      </c>
      <c r="N1437">
        <v>14.329000000000001</v>
      </c>
      <c r="O1437" t="s">
        <v>25</v>
      </c>
      <c r="P1437" t="s">
        <v>29</v>
      </c>
      <c r="T1437">
        <v>0</v>
      </c>
      <c r="U1437">
        <v>0.67605633799999998</v>
      </c>
      <c r="V1437" t="s">
        <v>5</v>
      </c>
      <c r="W1437" t="s">
        <v>6</v>
      </c>
      <c r="Y1437" t="s">
        <v>7</v>
      </c>
      <c r="AT1437">
        <v>0.45345345300000001</v>
      </c>
      <c r="AU1437">
        <v>6.9069068999999997E-2</v>
      </c>
      <c r="AV1437">
        <v>8.5085085000000005E-2</v>
      </c>
      <c r="AW1437">
        <v>9.0090090000000001E-3</v>
      </c>
      <c r="AX1437">
        <v>0.33333333300000001</v>
      </c>
      <c r="AY1437">
        <v>5.0050049999999999E-2</v>
      </c>
      <c r="AZ1437">
        <v>0.682857143</v>
      </c>
      <c r="BA1437">
        <v>0.78705003299999998</v>
      </c>
      <c r="BB1437">
        <v>0.29853479900000002</v>
      </c>
      <c r="BC1437" t="s">
        <v>348</v>
      </c>
      <c r="BD1437">
        <v>2018</v>
      </c>
      <c r="BE1437" t="s">
        <v>349</v>
      </c>
      <c r="BG1437" t="s">
        <v>36</v>
      </c>
      <c r="BN1437">
        <v>3.0999999999998806E-2</v>
      </c>
    </row>
    <row r="1438" spans="1:66" x14ac:dyDescent="0.25">
      <c r="A1438">
        <v>102676</v>
      </c>
      <c r="B1438" s="1" t="s">
        <v>3018</v>
      </c>
      <c r="C1438" t="str">
        <f>Table2[[#This Row],[LeadAuthor]]&amp;Table2[[#This Row],[Year]]&amp;"_"&amp;Table2[[#This Row],[SiteName]]&amp;"_"&amp;Table2[[#This Row],[SampleID]]</f>
        <v>Super2018_DSDP608_089</v>
      </c>
      <c r="D1438" t="s">
        <v>347</v>
      </c>
      <c r="G1438">
        <v>310.89999999999998</v>
      </c>
      <c r="K1438" t="s">
        <v>38</v>
      </c>
      <c r="L1438">
        <v>42.84</v>
      </c>
      <c r="M1438">
        <v>-23.09</v>
      </c>
      <c r="N1438">
        <v>14.36</v>
      </c>
      <c r="O1438" t="s">
        <v>25</v>
      </c>
      <c r="P1438" t="s">
        <v>29</v>
      </c>
      <c r="T1438">
        <v>0</v>
      </c>
      <c r="U1438">
        <v>0.575289575</v>
      </c>
      <c r="V1438" t="s">
        <v>5</v>
      </c>
      <c r="W1438" t="s">
        <v>6</v>
      </c>
      <c r="Y1438" t="s">
        <v>7</v>
      </c>
      <c r="AT1438">
        <v>0.44500000000000001</v>
      </c>
      <c r="AU1438">
        <v>0.11</v>
      </c>
      <c r="AV1438">
        <v>9.6000000000000002E-2</v>
      </c>
      <c r="AW1438">
        <v>6.0000000000000001E-3</v>
      </c>
      <c r="AX1438">
        <v>0.29599999999999999</v>
      </c>
      <c r="AY1438">
        <v>4.7E-2</v>
      </c>
      <c r="AZ1438">
        <v>0.73547810499999999</v>
      </c>
      <c r="BA1438">
        <v>0.55380790400000002</v>
      </c>
      <c r="BB1438">
        <v>0.381981982</v>
      </c>
      <c r="BC1438" t="s">
        <v>348</v>
      </c>
      <c r="BD1438">
        <v>2018</v>
      </c>
      <c r="BE1438" t="s">
        <v>349</v>
      </c>
      <c r="BG1438" t="s">
        <v>36</v>
      </c>
      <c r="BN1438">
        <v>0.10500000000000043</v>
      </c>
    </row>
    <row r="1439" spans="1:66" x14ac:dyDescent="0.25">
      <c r="A1439">
        <v>102677</v>
      </c>
      <c r="B1439" s="1" t="s">
        <v>3019</v>
      </c>
      <c r="C1439" t="str">
        <f>Table2[[#This Row],[LeadAuthor]]&amp;Table2[[#This Row],[Year]]&amp;"_"&amp;Table2[[#This Row],[SiteName]]&amp;"_"&amp;Table2[[#This Row],[SampleID]]</f>
        <v>Super2018_DSDP608_090</v>
      </c>
      <c r="D1439" t="s">
        <v>347</v>
      </c>
      <c r="G1439">
        <v>312.60000000000002</v>
      </c>
      <c r="K1439" t="s">
        <v>38</v>
      </c>
      <c r="L1439">
        <v>42.84</v>
      </c>
      <c r="M1439">
        <v>-23.09</v>
      </c>
      <c r="N1439">
        <v>14.465</v>
      </c>
      <c r="O1439" t="s">
        <v>25</v>
      </c>
      <c r="P1439" t="s">
        <v>29</v>
      </c>
      <c r="T1439">
        <v>0</v>
      </c>
      <c r="U1439">
        <v>0.71129707099999995</v>
      </c>
      <c r="V1439" t="s">
        <v>5</v>
      </c>
      <c r="W1439" t="s">
        <v>6</v>
      </c>
      <c r="Y1439" t="s">
        <v>7</v>
      </c>
      <c r="AT1439">
        <v>0.40799999999999997</v>
      </c>
      <c r="AU1439">
        <v>6.9000000000000006E-2</v>
      </c>
      <c r="AV1439">
        <v>0.1</v>
      </c>
      <c r="AW1439">
        <v>1.0999999999999999E-2</v>
      </c>
      <c r="AX1439">
        <v>0.35299999999999998</v>
      </c>
      <c r="AY1439">
        <v>5.8999999999999997E-2</v>
      </c>
      <c r="AZ1439">
        <v>0.72335423200000004</v>
      </c>
      <c r="BA1439">
        <v>0.77203375299999999</v>
      </c>
      <c r="BB1439">
        <v>0.30405405400000002</v>
      </c>
      <c r="BC1439" t="s">
        <v>348</v>
      </c>
      <c r="BD1439">
        <v>2018</v>
      </c>
      <c r="BE1439" t="s">
        <v>349</v>
      </c>
      <c r="BG1439" t="s">
        <v>36</v>
      </c>
      <c r="BN1439">
        <v>4.4000000000000483E-2</v>
      </c>
    </row>
    <row r="1440" spans="1:66" x14ac:dyDescent="0.25">
      <c r="A1440">
        <v>102678</v>
      </c>
      <c r="B1440" s="1" t="s">
        <v>3020</v>
      </c>
      <c r="C1440" t="str">
        <f>Table2[[#This Row],[LeadAuthor]]&amp;Table2[[#This Row],[Year]]&amp;"_"&amp;Table2[[#This Row],[SiteName]]&amp;"_"&amp;Table2[[#This Row],[SampleID]]</f>
        <v>Super2018_DSDP608_091</v>
      </c>
      <c r="D1440" t="s">
        <v>347</v>
      </c>
      <c r="G1440">
        <v>313.39999999999998</v>
      </c>
      <c r="K1440" t="s">
        <v>38</v>
      </c>
      <c r="L1440">
        <v>42.84</v>
      </c>
      <c r="M1440">
        <v>-23.09</v>
      </c>
      <c r="N1440">
        <v>14.509</v>
      </c>
      <c r="O1440" t="s">
        <v>25</v>
      </c>
      <c r="P1440" t="s">
        <v>29</v>
      </c>
      <c r="T1440">
        <v>0</v>
      </c>
      <c r="U1440">
        <v>0.73381295000000002</v>
      </c>
      <c r="V1440" t="s">
        <v>5</v>
      </c>
      <c r="W1440" t="s">
        <v>6</v>
      </c>
      <c r="Y1440" t="s">
        <v>7</v>
      </c>
      <c r="AT1440">
        <v>0.30399999999999999</v>
      </c>
      <c r="AU1440">
        <v>7.3999999999999996E-2</v>
      </c>
      <c r="AV1440">
        <v>0.121</v>
      </c>
      <c r="AW1440">
        <v>1.4E-2</v>
      </c>
      <c r="AX1440">
        <v>0.41799999999999998</v>
      </c>
      <c r="AY1440">
        <v>6.9000000000000006E-2</v>
      </c>
      <c r="AZ1440">
        <v>0.67138364800000006</v>
      </c>
      <c r="BA1440">
        <v>0.50672242599999995</v>
      </c>
      <c r="BB1440">
        <v>0.30028735600000001</v>
      </c>
      <c r="BC1440" t="s">
        <v>348</v>
      </c>
      <c r="BD1440">
        <v>2018</v>
      </c>
      <c r="BE1440" t="s">
        <v>349</v>
      </c>
      <c r="BG1440" t="s">
        <v>36</v>
      </c>
      <c r="BN1440">
        <v>4.8000000000000043E-2</v>
      </c>
    </row>
    <row r="1441" spans="1:66" x14ac:dyDescent="0.25">
      <c r="A1441">
        <v>102679</v>
      </c>
      <c r="B1441" s="1" t="s">
        <v>3021</v>
      </c>
      <c r="C1441" t="str">
        <f>Table2[[#This Row],[LeadAuthor]]&amp;Table2[[#This Row],[Year]]&amp;"_"&amp;Table2[[#This Row],[SiteName]]&amp;"_"&amp;Table2[[#This Row],[SampleID]]</f>
        <v>Super2018_DSDP608_092</v>
      </c>
      <c r="D1441" t="s">
        <v>347</v>
      </c>
      <c r="G1441">
        <v>314.2</v>
      </c>
      <c r="K1441" t="s">
        <v>38</v>
      </c>
      <c r="L1441">
        <v>42.84</v>
      </c>
      <c r="M1441">
        <v>-23.09</v>
      </c>
      <c r="N1441">
        <v>14.557</v>
      </c>
      <c r="O1441" t="s">
        <v>25</v>
      </c>
      <c r="P1441" t="s">
        <v>29</v>
      </c>
      <c r="T1441">
        <v>0</v>
      </c>
      <c r="U1441">
        <v>0.69911504400000002</v>
      </c>
      <c r="V1441" t="s">
        <v>5</v>
      </c>
      <c r="W1441" t="s">
        <v>6</v>
      </c>
      <c r="Y1441" t="s">
        <v>7</v>
      </c>
      <c r="AT1441">
        <v>0.46</v>
      </c>
      <c r="AU1441">
        <v>6.8000000000000005E-2</v>
      </c>
      <c r="AV1441">
        <v>9.4E-2</v>
      </c>
      <c r="AW1441">
        <v>1.0999999999999999E-2</v>
      </c>
      <c r="AX1441">
        <v>0.314</v>
      </c>
      <c r="AY1441">
        <v>5.2999999999999999E-2</v>
      </c>
      <c r="AZ1441">
        <v>0.73657718100000003</v>
      </c>
      <c r="BA1441">
        <v>0.91737074200000002</v>
      </c>
      <c r="BB1441">
        <v>0.32037037000000002</v>
      </c>
      <c r="BC1441" t="s">
        <v>348</v>
      </c>
      <c r="BD1441">
        <v>2018</v>
      </c>
      <c r="BE1441" t="s">
        <v>349</v>
      </c>
      <c r="BG1441" t="s">
        <v>36</v>
      </c>
      <c r="BN1441">
        <v>4.1000000000000369E-2</v>
      </c>
    </row>
    <row r="1442" spans="1:66" x14ac:dyDescent="0.25">
      <c r="A1442">
        <v>102680</v>
      </c>
      <c r="B1442" s="1" t="s">
        <v>3022</v>
      </c>
      <c r="C1442" t="str">
        <f>Table2[[#This Row],[LeadAuthor]]&amp;Table2[[#This Row],[Year]]&amp;"_"&amp;Table2[[#This Row],[SiteName]]&amp;"_"&amp;Table2[[#This Row],[SampleID]]</f>
        <v>Super2018_DSDP608_093</v>
      </c>
      <c r="D1442" t="s">
        <v>347</v>
      </c>
      <c r="G1442">
        <v>314.8</v>
      </c>
      <c r="K1442" t="s">
        <v>38</v>
      </c>
      <c r="L1442">
        <v>42.84</v>
      </c>
      <c r="M1442">
        <v>-23.09</v>
      </c>
      <c r="N1442">
        <v>14.598000000000001</v>
      </c>
      <c r="O1442" t="s">
        <v>25</v>
      </c>
      <c r="P1442" t="s">
        <v>29</v>
      </c>
      <c r="T1442">
        <v>0</v>
      </c>
      <c r="U1442">
        <v>0.60956175300000004</v>
      </c>
      <c r="V1442" t="s">
        <v>5</v>
      </c>
      <c r="W1442" t="s">
        <v>6</v>
      </c>
      <c r="Y1442" t="s">
        <v>7</v>
      </c>
      <c r="AT1442">
        <v>0.437</v>
      </c>
      <c r="AU1442">
        <v>9.8000000000000004E-2</v>
      </c>
      <c r="AV1442">
        <v>9.4E-2</v>
      </c>
      <c r="AW1442">
        <v>1.0999999999999999E-2</v>
      </c>
      <c r="AX1442">
        <v>0.312</v>
      </c>
      <c r="AY1442">
        <v>4.8000000000000001E-2</v>
      </c>
      <c r="AZ1442">
        <v>0.69501466300000003</v>
      </c>
      <c r="BA1442">
        <v>0.59523501199999995</v>
      </c>
      <c r="BB1442">
        <v>0.36056838400000002</v>
      </c>
      <c r="BC1442" t="s">
        <v>348</v>
      </c>
      <c r="BD1442">
        <v>2018</v>
      </c>
      <c r="BE1442" t="s">
        <v>349</v>
      </c>
      <c r="BG1442" t="s">
        <v>36</v>
      </c>
      <c r="BN1442">
        <v>4.699999999999882E-2</v>
      </c>
    </row>
    <row r="1443" spans="1:66" x14ac:dyDescent="0.25">
      <c r="A1443">
        <v>102681</v>
      </c>
      <c r="B1443" s="1" t="s">
        <v>3023</v>
      </c>
      <c r="C1443" t="str">
        <f>Table2[[#This Row],[LeadAuthor]]&amp;Table2[[#This Row],[Year]]&amp;"_"&amp;Table2[[#This Row],[SiteName]]&amp;"_"&amp;Table2[[#This Row],[SampleID]]</f>
        <v>Super2018_DSDP608_094</v>
      </c>
      <c r="D1443" t="s">
        <v>347</v>
      </c>
      <c r="G1443">
        <v>315.60000000000002</v>
      </c>
      <c r="K1443" t="s">
        <v>38</v>
      </c>
      <c r="L1443">
        <v>42.84</v>
      </c>
      <c r="M1443">
        <v>-23.09</v>
      </c>
      <c r="N1443">
        <v>14.645</v>
      </c>
      <c r="O1443" t="s">
        <v>25</v>
      </c>
      <c r="P1443" t="s">
        <v>29</v>
      </c>
      <c r="T1443">
        <v>0</v>
      </c>
      <c r="U1443">
        <v>0.75939849599999998</v>
      </c>
      <c r="V1443" t="s">
        <v>5</v>
      </c>
      <c r="W1443" t="s">
        <v>6</v>
      </c>
      <c r="Y1443" t="s">
        <v>7</v>
      </c>
      <c r="AT1443">
        <v>0.35499999999999998</v>
      </c>
      <c r="AU1443">
        <v>6.4000000000000001E-2</v>
      </c>
      <c r="AV1443">
        <v>0.115</v>
      </c>
      <c r="AW1443">
        <v>1.4E-2</v>
      </c>
      <c r="AX1443">
        <v>0.379</v>
      </c>
      <c r="AY1443">
        <v>7.2999999999999995E-2</v>
      </c>
      <c r="AZ1443">
        <v>0.70597362299999999</v>
      </c>
      <c r="BA1443">
        <v>0.77586093099999998</v>
      </c>
      <c r="BB1443">
        <v>0.29922480600000001</v>
      </c>
      <c r="BC1443" t="s">
        <v>348</v>
      </c>
      <c r="BD1443">
        <v>2018</v>
      </c>
      <c r="BE1443" t="s">
        <v>349</v>
      </c>
      <c r="BG1443" t="s">
        <v>36</v>
      </c>
      <c r="BN1443">
        <v>4.7000000000000597E-2</v>
      </c>
    </row>
    <row r="1444" spans="1:66" x14ac:dyDescent="0.25">
      <c r="A1444">
        <v>102682</v>
      </c>
      <c r="B1444" s="1" t="s">
        <v>3024</v>
      </c>
      <c r="C1444" t="str">
        <f>Table2[[#This Row],[LeadAuthor]]&amp;Table2[[#This Row],[Year]]&amp;"_"&amp;Table2[[#This Row],[SiteName]]&amp;"_"&amp;Table2[[#This Row],[SampleID]]</f>
        <v>Super2018_DSDP608_095</v>
      </c>
      <c r="D1444" t="s">
        <v>347</v>
      </c>
      <c r="G1444">
        <v>316.39999999999998</v>
      </c>
      <c r="K1444" t="s">
        <v>38</v>
      </c>
      <c r="L1444">
        <v>42.84</v>
      </c>
      <c r="M1444">
        <v>-23.09</v>
      </c>
      <c r="N1444">
        <v>14.692</v>
      </c>
      <c r="O1444" t="s">
        <v>25</v>
      </c>
      <c r="P1444" t="s">
        <v>29</v>
      </c>
      <c r="T1444">
        <v>0</v>
      </c>
      <c r="U1444">
        <v>0.72764227599999998</v>
      </c>
      <c r="V1444" t="s">
        <v>5</v>
      </c>
      <c r="W1444" t="s">
        <v>6</v>
      </c>
      <c r="Y1444" t="s">
        <v>7</v>
      </c>
      <c r="AT1444">
        <v>0.37362637399999998</v>
      </c>
      <c r="AU1444">
        <v>6.6933066999999999E-2</v>
      </c>
      <c r="AV1444">
        <v>0.104895105</v>
      </c>
      <c r="AW1444">
        <v>1.1988011999999999E-2</v>
      </c>
      <c r="AX1444">
        <v>0.38061938099999998</v>
      </c>
      <c r="AY1444">
        <v>6.1938062000000002E-2</v>
      </c>
      <c r="AZ1444">
        <v>0.66549604900000003</v>
      </c>
      <c r="BA1444">
        <v>0.70461646</v>
      </c>
      <c r="BB1444">
        <v>0.29346092499999998</v>
      </c>
      <c r="BC1444" t="s">
        <v>348</v>
      </c>
      <c r="BD1444">
        <v>2018</v>
      </c>
      <c r="BE1444" t="s">
        <v>349</v>
      </c>
      <c r="BG1444" t="s">
        <v>36</v>
      </c>
      <c r="BN1444">
        <v>4.2999999999999261E-2</v>
      </c>
    </row>
    <row r="1445" spans="1:66" x14ac:dyDescent="0.25">
      <c r="A1445">
        <v>102683</v>
      </c>
      <c r="B1445" s="1" t="s">
        <v>3025</v>
      </c>
      <c r="C1445" t="str">
        <f>Table2[[#This Row],[LeadAuthor]]&amp;Table2[[#This Row],[Year]]&amp;"_"&amp;Table2[[#This Row],[SiteName]]&amp;"_"&amp;Table2[[#This Row],[SampleID]]</f>
        <v>Super2018_DSDP608_096</v>
      </c>
      <c r="D1445" t="s">
        <v>347</v>
      </c>
      <c r="G1445">
        <v>317.10000000000002</v>
      </c>
      <c r="K1445" t="s">
        <v>38</v>
      </c>
      <c r="L1445">
        <v>42.84</v>
      </c>
      <c r="M1445">
        <v>-23.09</v>
      </c>
      <c r="N1445">
        <v>14.734999999999999</v>
      </c>
      <c r="O1445" t="s">
        <v>25</v>
      </c>
      <c r="P1445" t="s">
        <v>29</v>
      </c>
      <c r="T1445">
        <v>0</v>
      </c>
      <c r="U1445">
        <v>0.76029962500000003</v>
      </c>
      <c r="V1445" t="s">
        <v>5</v>
      </c>
      <c r="W1445" t="s">
        <v>6</v>
      </c>
      <c r="Y1445" t="s">
        <v>7</v>
      </c>
      <c r="AT1445">
        <v>0.33900000000000002</v>
      </c>
      <c r="AU1445">
        <v>6.4000000000000001E-2</v>
      </c>
      <c r="AV1445">
        <v>0.12</v>
      </c>
      <c r="AW1445">
        <v>1.2999999999999999E-2</v>
      </c>
      <c r="AX1445">
        <v>0.39400000000000002</v>
      </c>
      <c r="AY1445">
        <v>7.0000000000000007E-2</v>
      </c>
      <c r="AZ1445">
        <v>0.707498144</v>
      </c>
      <c r="BA1445">
        <v>0.72471361599999995</v>
      </c>
      <c r="BB1445">
        <v>0.29803328299999998</v>
      </c>
      <c r="BC1445" t="s">
        <v>348</v>
      </c>
      <c r="BD1445">
        <v>2018</v>
      </c>
      <c r="BE1445" t="s">
        <v>349</v>
      </c>
      <c r="BG1445" t="s">
        <v>36</v>
      </c>
      <c r="BN1445">
        <v>4.4000000000000483E-2</v>
      </c>
    </row>
    <row r="1446" spans="1:66" x14ac:dyDescent="0.25">
      <c r="A1446">
        <v>102684</v>
      </c>
      <c r="B1446" s="1" t="s">
        <v>3026</v>
      </c>
      <c r="C1446" t="str">
        <f>Table2[[#This Row],[LeadAuthor]]&amp;Table2[[#This Row],[Year]]&amp;"_"&amp;Table2[[#This Row],[SiteName]]&amp;"_"&amp;Table2[[#This Row],[SampleID]]</f>
        <v>Super2018_DSDP608_097</v>
      </c>
      <c r="D1446" t="s">
        <v>347</v>
      </c>
      <c r="G1446">
        <v>317.8</v>
      </c>
      <c r="K1446" t="s">
        <v>38</v>
      </c>
      <c r="L1446">
        <v>42.84</v>
      </c>
      <c r="M1446">
        <v>-23.09</v>
      </c>
      <c r="N1446">
        <v>14.779</v>
      </c>
      <c r="O1446" t="s">
        <v>25</v>
      </c>
      <c r="P1446" t="s">
        <v>29</v>
      </c>
      <c r="T1446">
        <v>0</v>
      </c>
      <c r="U1446">
        <v>0.73928571399999998</v>
      </c>
      <c r="V1446" t="s">
        <v>5</v>
      </c>
      <c r="W1446" t="s">
        <v>6</v>
      </c>
      <c r="Y1446" t="s">
        <v>7</v>
      </c>
      <c r="AT1446">
        <v>0.29599999999999999</v>
      </c>
      <c r="AU1446">
        <v>7.2999999999999995E-2</v>
      </c>
      <c r="AV1446">
        <v>0.122</v>
      </c>
      <c r="AW1446">
        <v>1.4E-2</v>
      </c>
      <c r="AX1446">
        <v>0.42399999999999999</v>
      </c>
      <c r="AY1446">
        <v>7.0999999999999994E-2</v>
      </c>
      <c r="AZ1446">
        <v>0.65528455299999999</v>
      </c>
      <c r="BA1446">
        <v>0.49627398</v>
      </c>
      <c r="BB1446">
        <v>0.296875</v>
      </c>
      <c r="BC1446" t="s">
        <v>348</v>
      </c>
      <c r="BD1446">
        <v>2018</v>
      </c>
      <c r="BE1446" t="s">
        <v>349</v>
      </c>
      <c r="BG1446" t="s">
        <v>36</v>
      </c>
      <c r="BN1446">
        <v>6.0000000000000497E-2</v>
      </c>
    </row>
    <row r="1447" spans="1:66" x14ac:dyDescent="0.25">
      <c r="A1447">
        <v>102685</v>
      </c>
      <c r="B1447" s="1" t="s">
        <v>3027</v>
      </c>
      <c r="C1447" t="str">
        <f>Table2[[#This Row],[LeadAuthor]]&amp;Table2[[#This Row],[Year]]&amp;"_"&amp;Table2[[#This Row],[SiteName]]&amp;"_"&amp;Table2[[#This Row],[SampleID]]</f>
        <v>Super2018_DSDP608_098</v>
      </c>
      <c r="D1447" t="s">
        <v>347</v>
      </c>
      <c r="G1447">
        <v>318.5</v>
      </c>
      <c r="K1447" t="s">
        <v>38</v>
      </c>
      <c r="L1447">
        <v>42.84</v>
      </c>
      <c r="M1447">
        <v>-23.09</v>
      </c>
      <c r="N1447">
        <v>14.839</v>
      </c>
      <c r="O1447" t="s">
        <v>25</v>
      </c>
      <c r="P1447" t="s">
        <v>29</v>
      </c>
      <c r="T1447">
        <v>0</v>
      </c>
      <c r="U1447">
        <v>0.737451737</v>
      </c>
      <c r="V1447" t="s">
        <v>5</v>
      </c>
      <c r="W1447" t="s">
        <v>6</v>
      </c>
      <c r="Y1447" t="s">
        <v>7</v>
      </c>
      <c r="AT1447">
        <v>0.36099999999999999</v>
      </c>
      <c r="AU1447">
        <v>6.8000000000000005E-2</v>
      </c>
      <c r="AV1447">
        <v>0.112</v>
      </c>
      <c r="AW1447">
        <v>1.0999999999999999E-2</v>
      </c>
      <c r="AX1447">
        <v>0.38</v>
      </c>
      <c r="AY1447">
        <v>6.8000000000000005E-2</v>
      </c>
      <c r="AZ1447">
        <v>0.68412302599999997</v>
      </c>
      <c r="BA1447">
        <v>0.71069457800000002</v>
      </c>
      <c r="BB1447">
        <v>0.298904538</v>
      </c>
      <c r="BC1447" t="s">
        <v>348</v>
      </c>
      <c r="BD1447">
        <v>2018</v>
      </c>
      <c r="BE1447" t="s">
        <v>349</v>
      </c>
      <c r="BG1447" t="s">
        <v>36</v>
      </c>
      <c r="BN1447">
        <v>0.19099999999999895</v>
      </c>
    </row>
    <row r="1448" spans="1:66" x14ac:dyDescent="0.25">
      <c r="A1448">
        <v>102686</v>
      </c>
      <c r="B1448" s="1" t="s">
        <v>3028</v>
      </c>
      <c r="C1448" t="str">
        <f>Table2[[#This Row],[LeadAuthor]]&amp;Table2[[#This Row],[Year]]&amp;"_"&amp;Table2[[#This Row],[SiteName]]&amp;"_"&amp;Table2[[#This Row],[SampleID]]</f>
        <v>Super2018_DSDP608_099</v>
      </c>
      <c r="D1448" t="s">
        <v>347</v>
      </c>
      <c r="G1448">
        <v>320.8</v>
      </c>
      <c r="K1448" t="s">
        <v>38</v>
      </c>
      <c r="L1448">
        <v>42.84</v>
      </c>
      <c r="M1448">
        <v>-23.09</v>
      </c>
      <c r="N1448">
        <v>15.03</v>
      </c>
      <c r="O1448" t="s">
        <v>25</v>
      </c>
      <c r="P1448" t="s">
        <v>29</v>
      </c>
      <c r="T1448">
        <v>0</v>
      </c>
      <c r="U1448">
        <v>0.744094488</v>
      </c>
      <c r="V1448" t="s">
        <v>5</v>
      </c>
      <c r="W1448" t="s">
        <v>6</v>
      </c>
      <c r="Y1448" t="s">
        <v>7</v>
      </c>
      <c r="AT1448">
        <v>0.35599999999999998</v>
      </c>
      <c r="AU1448">
        <v>6.5000000000000002E-2</v>
      </c>
      <c r="AV1448">
        <v>0.111</v>
      </c>
      <c r="AW1448">
        <v>1.0999999999999999E-2</v>
      </c>
      <c r="AX1448">
        <v>0.39</v>
      </c>
      <c r="AY1448">
        <v>6.7000000000000004E-2</v>
      </c>
      <c r="AZ1448">
        <v>0.59585492200000001</v>
      </c>
      <c r="BA1448">
        <v>0.70725358100000002</v>
      </c>
      <c r="BB1448">
        <v>0.29037267100000003</v>
      </c>
      <c r="BC1448" t="s">
        <v>348</v>
      </c>
      <c r="BD1448">
        <v>2018</v>
      </c>
      <c r="BE1448" t="s">
        <v>349</v>
      </c>
      <c r="BG1448" t="s">
        <v>36</v>
      </c>
      <c r="BN1448">
        <v>1.9000000000000128E-2</v>
      </c>
    </row>
    <row r="1449" spans="1:66" x14ac:dyDescent="0.25">
      <c r="A1449">
        <v>102687</v>
      </c>
      <c r="B1449" s="1" t="s">
        <v>3029</v>
      </c>
      <c r="C1449" t="str">
        <f>Table2[[#This Row],[LeadAuthor]]&amp;Table2[[#This Row],[Year]]&amp;"_"&amp;Table2[[#This Row],[SiteName]]&amp;"_"&amp;Table2[[#This Row],[SampleID]]</f>
        <v>Super2018_DSDP608_100</v>
      </c>
      <c r="D1449" t="s">
        <v>347</v>
      </c>
      <c r="G1449">
        <v>321</v>
      </c>
      <c r="K1449" t="s">
        <v>38</v>
      </c>
      <c r="L1449">
        <v>42.84</v>
      </c>
      <c r="M1449">
        <v>-23.09</v>
      </c>
      <c r="N1449">
        <v>15.048999999999999</v>
      </c>
      <c r="O1449" t="s">
        <v>25</v>
      </c>
      <c r="P1449" t="s">
        <v>29</v>
      </c>
      <c r="T1449">
        <v>0</v>
      </c>
      <c r="U1449">
        <v>0.73949579799999998</v>
      </c>
      <c r="V1449" t="s">
        <v>5</v>
      </c>
      <c r="W1449" t="s">
        <v>6</v>
      </c>
      <c r="Y1449" t="s">
        <v>7</v>
      </c>
      <c r="AT1449">
        <v>0.38</v>
      </c>
      <c r="AU1449">
        <v>6.2E-2</v>
      </c>
      <c r="AV1449">
        <v>0.106</v>
      </c>
      <c r="AW1449">
        <v>0.01</v>
      </c>
      <c r="AX1449">
        <v>0.38200000000000001</v>
      </c>
      <c r="AY1449">
        <v>0.06</v>
      </c>
      <c r="AZ1449">
        <v>0.59056805999999995</v>
      </c>
      <c r="BA1449">
        <v>0.76414363399999996</v>
      </c>
      <c r="BB1449">
        <v>0.287096774</v>
      </c>
      <c r="BC1449" t="s">
        <v>348</v>
      </c>
      <c r="BD1449">
        <v>2018</v>
      </c>
      <c r="BE1449" t="s">
        <v>349</v>
      </c>
      <c r="BG1449" t="s">
        <v>36</v>
      </c>
      <c r="BN1449">
        <v>0.39400000000000013</v>
      </c>
    </row>
    <row r="1450" spans="1:66" x14ac:dyDescent="0.25">
      <c r="A1450">
        <v>102688</v>
      </c>
      <c r="B1450" s="1" t="s">
        <v>3030</v>
      </c>
      <c r="C1450" t="str">
        <f>Table2[[#This Row],[LeadAuthor]]&amp;Table2[[#This Row],[Year]]&amp;"_"&amp;Table2[[#This Row],[SiteName]]&amp;"_"&amp;Table2[[#This Row],[SampleID]]</f>
        <v>Super2018_DSDP608_101</v>
      </c>
      <c r="D1450" t="s">
        <v>347</v>
      </c>
      <c r="G1450">
        <v>323.8</v>
      </c>
      <c r="K1450" t="s">
        <v>38</v>
      </c>
      <c r="L1450">
        <v>42.84</v>
      </c>
      <c r="M1450">
        <v>-23.09</v>
      </c>
      <c r="N1450">
        <v>15.443</v>
      </c>
      <c r="O1450" t="s">
        <v>25</v>
      </c>
      <c r="P1450" t="s">
        <v>29</v>
      </c>
      <c r="T1450">
        <v>0</v>
      </c>
      <c r="U1450">
        <v>0.73469387799999997</v>
      </c>
      <c r="V1450" t="s">
        <v>5</v>
      </c>
      <c r="W1450" t="s">
        <v>6</v>
      </c>
      <c r="Y1450" t="s">
        <v>7</v>
      </c>
      <c r="AT1450">
        <v>0.39300000000000002</v>
      </c>
      <c r="AU1450">
        <v>6.5000000000000002E-2</v>
      </c>
      <c r="AV1450">
        <v>0.11</v>
      </c>
      <c r="AW1450">
        <v>1.0999999999999999E-2</v>
      </c>
      <c r="AX1450">
        <v>0.36199999999999999</v>
      </c>
      <c r="AY1450">
        <v>5.8999999999999997E-2</v>
      </c>
      <c r="AZ1450">
        <v>0.66231343300000001</v>
      </c>
      <c r="BA1450">
        <v>0.81433902499999999</v>
      </c>
      <c r="BB1450">
        <v>0.30642504100000001</v>
      </c>
      <c r="BC1450" t="s">
        <v>348</v>
      </c>
      <c r="BD1450">
        <v>2018</v>
      </c>
      <c r="BE1450" t="s">
        <v>349</v>
      </c>
      <c r="BG1450" t="s">
        <v>36</v>
      </c>
      <c r="BN1450">
        <v>0.12600000000000122</v>
      </c>
    </row>
    <row r="1451" spans="1:66" x14ac:dyDescent="0.25">
      <c r="A1451">
        <v>102689</v>
      </c>
      <c r="B1451" s="1" t="s">
        <v>3031</v>
      </c>
      <c r="C1451" t="str">
        <f>Table2[[#This Row],[LeadAuthor]]&amp;Table2[[#This Row],[Year]]&amp;"_"&amp;Table2[[#This Row],[SiteName]]&amp;"_"&amp;Table2[[#This Row],[SampleID]]</f>
        <v>Super2018_DSDP608_102</v>
      </c>
      <c r="D1451" t="s">
        <v>347</v>
      </c>
      <c r="G1451">
        <v>324.8</v>
      </c>
      <c r="K1451" t="s">
        <v>38</v>
      </c>
      <c r="L1451">
        <v>42.84</v>
      </c>
      <c r="M1451">
        <v>-23.09</v>
      </c>
      <c r="N1451">
        <v>15.569000000000001</v>
      </c>
      <c r="O1451" t="s">
        <v>25</v>
      </c>
      <c r="P1451" t="s">
        <v>29</v>
      </c>
      <c r="T1451">
        <v>0</v>
      </c>
      <c r="U1451">
        <v>0.68292682900000001</v>
      </c>
      <c r="V1451" t="s">
        <v>5</v>
      </c>
      <c r="W1451" t="s">
        <v>6</v>
      </c>
      <c r="Y1451" t="s">
        <v>7</v>
      </c>
      <c r="AT1451">
        <v>0.503</v>
      </c>
      <c r="AU1451">
        <v>6.5000000000000002E-2</v>
      </c>
      <c r="AV1451">
        <v>8.8999999999999996E-2</v>
      </c>
      <c r="AW1451">
        <v>8.9999999999999993E-3</v>
      </c>
      <c r="AX1451">
        <v>0.29199999999999998</v>
      </c>
      <c r="AY1451">
        <v>4.2000000000000003E-2</v>
      </c>
      <c r="AZ1451">
        <v>0.671541057</v>
      </c>
      <c r="BA1451">
        <v>1.0065580009999999</v>
      </c>
      <c r="BB1451">
        <v>0.327967807</v>
      </c>
      <c r="BC1451" t="s">
        <v>348</v>
      </c>
      <c r="BD1451">
        <v>2018</v>
      </c>
      <c r="BE1451" t="s">
        <v>349</v>
      </c>
      <c r="BG1451" t="s">
        <v>36</v>
      </c>
      <c r="BN1451">
        <v>0.17999999999999972</v>
      </c>
    </row>
    <row r="1452" spans="1:66" x14ac:dyDescent="0.25">
      <c r="A1452">
        <v>102690</v>
      </c>
      <c r="B1452" s="1" t="s">
        <v>3032</v>
      </c>
      <c r="C1452" t="str">
        <f>Table2[[#This Row],[LeadAuthor]]&amp;Table2[[#This Row],[Year]]&amp;"_"&amp;Table2[[#This Row],[SiteName]]&amp;"_"&amp;Table2[[#This Row],[SampleID]]</f>
        <v>Super2018_DSDP608_103</v>
      </c>
      <c r="D1452" t="s">
        <v>347</v>
      </c>
      <c r="G1452">
        <v>327.3</v>
      </c>
      <c r="K1452" t="s">
        <v>38</v>
      </c>
      <c r="L1452">
        <v>42.84</v>
      </c>
      <c r="M1452">
        <v>-23.09</v>
      </c>
      <c r="N1452">
        <v>15.749000000000001</v>
      </c>
      <c r="O1452" t="s">
        <v>25</v>
      </c>
      <c r="P1452" t="s">
        <v>29</v>
      </c>
      <c r="T1452">
        <v>0</v>
      </c>
      <c r="U1452">
        <v>0.70204081600000001</v>
      </c>
      <c r="V1452" t="s">
        <v>5</v>
      </c>
      <c r="W1452" t="s">
        <v>6</v>
      </c>
      <c r="Y1452" t="s">
        <v>7</v>
      </c>
      <c r="AT1452">
        <v>0.38238238200000002</v>
      </c>
      <c r="AU1452">
        <v>7.3073073000000002E-2</v>
      </c>
      <c r="AV1452">
        <v>0.10710710699999999</v>
      </c>
      <c r="AW1452">
        <v>1.1011010999999999E-2</v>
      </c>
      <c r="AX1452">
        <v>0.37237237200000001</v>
      </c>
      <c r="AY1452">
        <v>5.4054053999999997E-2</v>
      </c>
      <c r="AZ1452">
        <v>0.584821429</v>
      </c>
      <c r="BA1452">
        <v>0.65970208900000005</v>
      </c>
      <c r="BB1452">
        <v>0.30956239899999999</v>
      </c>
      <c r="BC1452" t="s">
        <v>348</v>
      </c>
      <c r="BD1452">
        <v>2018</v>
      </c>
      <c r="BE1452" t="s">
        <v>349</v>
      </c>
      <c r="BG1452" t="s">
        <v>36</v>
      </c>
      <c r="BN1452">
        <v>0.30599999999999916</v>
      </c>
    </row>
    <row r="1453" spans="1:66" x14ac:dyDescent="0.25">
      <c r="A1453">
        <v>102691</v>
      </c>
      <c r="B1453" s="1" t="s">
        <v>3033</v>
      </c>
      <c r="C1453" t="str">
        <f>Table2[[#This Row],[LeadAuthor]]&amp;Table2[[#This Row],[Year]]&amp;"_"&amp;Table2[[#This Row],[SiteName]]&amp;"_"&amp;Table2[[#This Row],[SampleID]]</f>
        <v>Super2018_DSDP608_104</v>
      </c>
      <c r="D1453" t="s">
        <v>347</v>
      </c>
      <c r="G1453">
        <v>328</v>
      </c>
      <c r="K1453" t="s">
        <v>38</v>
      </c>
      <c r="L1453">
        <v>42.84</v>
      </c>
      <c r="M1453">
        <v>-23.09</v>
      </c>
      <c r="N1453">
        <v>16.055</v>
      </c>
      <c r="O1453" t="s">
        <v>25</v>
      </c>
      <c r="P1453" t="s">
        <v>30</v>
      </c>
      <c r="T1453">
        <v>0</v>
      </c>
      <c r="U1453">
        <v>0.72384937199999999</v>
      </c>
      <c r="V1453" t="s">
        <v>5</v>
      </c>
      <c r="W1453" t="s">
        <v>6</v>
      </c>
      <c r="Y1453" t="s">
        <v>7</v>
      </c>
      <c r="AT1453">
        <v>0.372</v>
      </c>
      <c r="AU1453">
        <v>6.6000000000000003E-2</v>
      </c>
      <c r="AV1453">
        <v>0.104</v>
      </c>
      <c r="AW1453">
        <v>1.0999999999999999E-2</v>
      </c>
      <c r="AX1453">
        <v>0.38900000000000001</v>
      </c>
      <c r="AY1453">
        <v>5.8000000000000003E-2</v>
      </c>
      <c r="AZ1453">
        <v>0.58704883200000002</v>
      </c>
      <c r="BA1453">
        <v>0.67717625699999995</v>
      </c>
      <c r="BB1453">
        <v>0.28821656099999998</v>
      </c>
      <c r="BC1453" t="s">
        <v>348</v>
      </c>
      <c r="BD1453">
        <v>2018</v>
      </c>
      <c r="BE1453" t="s">
        <v>349</v>
      </c>
      <c r="BG1453" t="s">
        <v>36</v>
      </c>
      <c r="BN1453">
        <v>6.0000000000002274E-3</v>
      </c>
    </row>
    <row r="1454" spans="1:66" x14ac:dyDescent="0.25">
      <c r="A1454">
        <v>102692</v>
      </c>
      <c r="B1454" s="1" t="s">
        <v>3034</v>
      </c>
      <c r="C1454" t="str">
        <f>Table2[[#This Row],[LeadAuthor]]&amp;Table2[[#This Row],[Year]]&amp;"_"&amp;Table2[[#This Row],[SiteName]]&amp;"_"&amp;Table2[[#This Row],[SampleID]]</f>
        <v>Super2018_DSDP608_105</v>
      </c>
      <c r="D1454" t="s">
        <v>347</v>
      </c>
      <c r="G1454">
        <v>328.3</v>
      </c>
      <c r="K1454" t="s">
        <v>38</v>
      </c>
      <c r="L1454">
        <v>42.84</v>
      </c>
      <c r="M1454">
        <v>-23.09</v>
      </c>
      <c r="N1454">
        <v>16.061</v>
      </c>
      <c r="O1454" t="s">
        <v>25</v>
      </c>
      <c r="P1454" t="s">
        <v>30</v>
      </c>
      <c r="T1454">
        <v>0</v>
      </c>
      <c r="U1454">
        <v>0.76</v>
      </c>
      <c r="V1454" t="s">
        <v>5</v>
      </c>
      <c r="W1454" t="s">
        <v>6</v>
      </c>
      <c r="Y1454" t="s">
        <v>7</v>
      </c>
      <c r="AT1454">
        <v>0.38438438400000002</v>
      </c>
      <c r="AU1454">
        <v>6.0060059999999998E-2</v>
      </c>
      <c r="AV1454">
        <v>0.11011011</v>
      </c>
      <c r="AW1454">
        <v>1.2012012000000001E-2</v>
      </c>
      <c r="AX1454">
        <v>0.365365365</v>
      </c>
      <c r="AY1454">
        <v>6.8068067999999995E-2</v>
      </c>
      <c r="AZ1454">
        <v>0.592633929</v>
      </c>
      <c r="BA1454">
        <v>0.87238195200000002</v>
      </c>
      <c r="BB1454">
        <v>0.295934959</v>
      </c>
      <c r="BC1454" t="s">
        <v>348</v>
      </c>
      <c r="BD1454">
        <v>2018</v>
      </c>
      <c r="BE1454" t="s">
        <v>349</v>
      </c>
      <c r="BG1454" t="s">
        <v>36</v>
      </c>
      <c r="BN1454">
        <v>6.0000000000002274E-3</v>
      </c>
    </row>
    <row r="1455" spans="1:66" x14ac:dyDescent="0.25">
      <c r="A1455">
        <v>102693</v>
      </c>
      <c r="B1455" s="1" t="s">
        <v>3035</v>
      </c>
      <c r="C1455" t="str">
        <f>Table2[[#This Row],[LeadAuthor]]&amp;Table2[[#This Row],[Year]]&amp;"_"&amp;Table2[[#This Row],[SiteName]]&amp;"_"&amp;Table2[[#This Row],[SampleID]]</f>
        <v>Super2018_DSDP608_106</v>
      </c>
      <c r="D1455" t="s">
        <v>347</v>
      </c>
      <c r="G1455">
        <v>328.6</v>
      </c>
      <c r="K1455" t="s">
        <v>38</v>
      </c>
      <c r="L1455">
        <v>42.84</v>
      </c>
      <c r="M1455">
        <v>-23.09</v>
      </c>
      <c r="N1455">
        <v>16.067</v>
      </c>
      <c r="O1455" t="s">
        <v>25</v>
      </c>
      <c r="P1455" t="s">
        <v>30</v>
      </c>
      <c r="T1455">
        <v>0</v>
      </c>
      <c r="U1455">
        <v>0.70085470100000002</v>
      </c>
      <c r="V1455" t="s">
        <v>5</v>
      </c>
      <c r="W1455" t="s">
        <v>6</v>
      </c>
      <c r="Y1455" t="s">
        <v>7</v>
      </c>
      <c r="AT1455">
        <v>0.43243243199999998</v>
      </c>
      <c r="AU1455">
        <v>7.0070069999999998E-2</v>
      </c>
      <c r="AV1455">
        <v>9.6096096000000006E-2</v>
      </c>
      <c r="AW1455">
        <v>1.2012012000000001E-2</v>
      </c>
      <c r="AX1455">
        <v>0.33333333300000001</v>
      </c>
      <c r="AY1455">
        <v>5.6056056E-2</v>
      </c>
      <c r="AZ1455">
        <v>0.60119760499999997</v>
      </c>
      <c r="BA1455">
        <v>0.82526110100000005</v>
      </c>
      <c r="BB1455">
        <v>0.313932981</v>
      </c>
      <c r="BC1455" t="s">
        <v>348</v>
      </c>
      <c r="BD1455">
        <v>2018</v>
      </c>
      <c r="BE1455" t="s">
        <v>349</v>
      </c>
      <c r="BG1455" t="s">
        <v>36</v>
      </c>
      <c r="BN1455">
        <v>4.4000000000000483E-2</v>
      </c>
    </row>
    <row r="1456" spans="1:66" x14ac:dyDescent="0.25">
      <c r="A1456">
        <v>102694</v>
      </c>
      <c r="B1456" s="1" t="s">
        <v>3036</v>
      </c>
      <c r="C1456" t="str">
        <f>Table2[[#This Row],[LeadAuthor]]&amp;Table2[[#This Row],[Year]]&amp;"_"&amp;Table2[[#This Row],[SiteName]]&amp;"_"&amp;Table2[[#This Row],[SampleID]]</f>
        <v>Super2018_DSDP608_107</v>
      </c>
      <c r="D1456" t="s">
        <v>347</v>
      </c>
      <c r="G1456">
        <v>330.6</v>
      </c>
      <c r="K1456" t="s">
        <v>38</v>
      </c>
      <c r="L1456">
        <v>42.84</v>
      </c>
      <c r="M1456">
        <v>-23.09</v>
      </c>
      <c r="N1456">
        <v>16.111000000000001</v>
      </c>
      <c r="O1456" t="s">
        <v>25</v>
      </c>
      <c r="P1456" t="s">
        <v>30</v>
      </c>
      <c r="T1456">
        <v>0</v>
      </c>
      <c r="U1456">
        <v>0.72244898000000002</v>
      </c>
      <c r="V1456" t="s">
        <v>5</v>
      </c>
      <c r="W1456" t="s">
        <v>6</v>
      </c>
      <c r="Y1456" t="s">
        <v>7</v>
      </c>
      <c r="AT1456">
        <v>0.40799999999999997</v>
      </c>
      <c r="AU1456">
        <v>6.8000000000000005E-2</v>
      </c>
      <c r="AV1456">
        <v>0.109</v>
      </c>
      <c r="AW1456">
        <v>1.2999999999999999E-2</v>
      </c>
      <c r="AX1456">
        <v>0.34699999999999998</v>
      </c>
      <c r="AY1456">
        <v>5.5E-2</v>
      </c>
      <c r="AZ1456">
        <v>0.66212268699999999</v>
      </c>
      <c r="BA1456">
        <v>0.83353027899999999</v>
      </c>
      <c r="BB1456">
        <v>0.32094594599999998</v>
      </c>
      <c r="BC1456" t="s">
        <v>348</v>
      </c>
      <c r="BD1456">
        <v>2018</v>
      </c>
      <c r="BE1456" t="s">
        <v>349</v>
      </c>
      <c r="BG1456" t="s">
        <v>36</v>
      </c>
      <c r="BN1456">
        <v>2.1000000000000796E-2</v>
      </c>
    </row>
    <row r="1457" spans="1:66" x14ac:dyDescent="0.25">
      <c r="A1457">
        <v>102695</v>
      </c>
      <c r="B1457" s="1" t="s">
        <v>3037</v>
      </c>
      <c r="C1457" t="str">
        <f>Table2[[#This Row],[LeadAuthor]]&amp;Table2[[#This Row],[Year]]&amp;"_"&amp;Table2[[#This Row],[SiteName]]&amp;"_"&amp;Table2[[#This Row],[SampleID]]</f>
        <v>Super2018_DSDP608_108</v>
      </c>
      <c r="D1457" t="s">
        <v>347</v>
      </c>
      <c r="G1457">
        <v>331.6</v>
      </c>
      <c r="K1457" t="s">
        <v>38</v>
      </c>
      <c r="L1457">
        <v>42.84</v>
      </c>
      <c r="M1457">
        <v>-23.09</v>
      </c>
      <c r="N1457">
        <v>16.132000000000001</v>
      </c>
      <c r="O1457" t="s">
        <v>25</v>
      </c>
      <c r="P1457" t="s">
        <v>30</v>
      </c>
      <c r="T1457">
        <v>0</v>
      </c>
      <c r="U1457">
        <v>0.69879518100000004</v>
      </c>
      <c r="V1457" t="s">
        <v>5</v>
      </c>
      <c r="W1457" t="s">
        <v>6</v>
      </c>
      <c r="Y1457" t="s">
        <v>7</v>
      </c>
      <c r="AT1457">
        <v>0.38300000000000001</v>
      </c>
      <c r="AU1457">
        <v>7.4999999999999997E-2</v>
      </c>
      <c r="AV1457">
        <v>0.109</v>
      </c>
      <c r="AW1457">
        <v>1.0999999999999999E-2</v>
      </c>
      <c r="AX1457">
        <v>0.36799999999999999</v>
      </c>
      <c r="AY1457">
        <v>5.3999999999999999E-2</v>
      </c>
      <c r="AZ1457">
        <v>0.38461538499999998</v>
      </c>
      <c r="BA1457">
        <v>0.65913253000000005</v>
      </c>
      <c r="BB1457">
        <v>0.31604538100000001</v>
      </c>
      <c r="BC1457" t="s">
        <v>348</v>
      </c>
      <c r="BD1457">
        <v>2018</v>
      </c>
      <c r="BE1457" t="s">
        <v>349</v>
      </c>
      <c r="BG1457" t="s">
        <v>36</v>
      </c>
      <c r="BN1457">
        <v>0.18499999999999872</v>
      </c>
    </row>
    <row r="1458" spans="1:66" x14ac:dyDescent="0.25">
      <c r="A1458">
        <v>102696</v>
      </c>
      <c r="B1458" s="1" t="s">
        <v>3038</v>
      </c>
      <c r="C1458" t="str">
        <f>Table2[[#This Row],[LeadAuthor]]&amp;Table2[[#This Row],[Year]]&amp;"_"&amp;Table2[[#This Row],[SiteName]]&amp;"_"&amp;Table2[[#This Row],[SampleID]]</f>
        <v>Super2018_DSDP608_109</v>
      </c>
      <c r="D1458" t="s">
        <v>347</v>
      </c>
      <c r="G1458">
        <v>333.2</v>
      </c>
      <c r="K1458" t="s">
        <v>38</v>
      </c>
      <c r="L1458">
        <v>42.84</v>
      </c>
      <c r="M1458">
        <v>-23.09</v>
      </c>
      <c r="N1458">
        <v>16.317</v>
      </c>
      <c r="O1458" t="s">
        <v>25</v>
      </c>
      <c r="P1458" t="s">
        <v>30</v>
      </c>
      <c r="T1458">
        <v>0</v>
      </c>
      <c r="U1458">
        <v>0.72440944900000004</v>
      </c>
      <c r="V1458" t="s">
        <v>5</v>
      </c>
      <c r="W1458" t="s">
        <v>6</v>
      </c>
      <c r="Y1458" t="s">
        <v>7</v>
      </c>
      <c r="AT1458">
        <v>0.37437437400000001</v>
      </c>
      <c r="AU1458">
        <v>7.0070069999999998E-2</v>
      </c>
      <c r="AV1458">
        <v>0.114114114</v>
      </c>
      <c r="AW1458">
        <v>1.3013013E-2</v>
      </c>
      <c r="AX1458">
        <v>0.37137137100000001</v>
      </c>
      <c r="AY1458">
        <v>5.7057057000000001E-2</v>
      </c>
      <c r="AZ1458">
        <v>0.56658878499999998</v>
      </c>
      <c r="BA1458">
        <v>0.72338692000000004</v>
      </c>
      <c r="BB1458">
        <v>0.31519999999999998</v>
      </c>
      <c r="BC1458" t="s">
        <v>348</v>
      </c>
      <c r="BD1458">
        <v>2018</v>
      </c>
      <c r="BE1458" t="s">
        <v>349</v>
      </c>
      <c r="BG1458" t="s">
        <v>36</v>
      </c>
      <c r="BN1458">
        <v>0.11100000000000065</v>
      </c>
    </row>
    <row r="1459" spans="1:66" x14ac:dyDescent="0.25">
      <c r="A1459">
        <v>102697</v>
      </c>
      <c r="B1459" s="1" t="s">
        <v>3039</v>
      </c>
      <c r="C1459" t="str">
        <f>Table2[[#This Row],[LeadAuthor]]&amp;Table2[[#This Row],[Year]]&amp;"_"&amp;Table2[[#This Row],[SiteName]]&amp;"_"&amp;Table2[[#This Row],[SampleID]]</f>
        <v>Super2018_DSDP608_110</v>
      </c>
      <c r="D1459" t="s">
        <v>347</v>
      </c>
      <c r="G1459">
        <v>333.5</v>
      </c>
      <c r="K1459" t="s">
        <v>38</v>
      </c>
      <c r="L1459">
        <v>42.84</v>
      </c>
      <c r="M1459">
        <v>-23.09</v>
      </c>
      <c r="N1459">
        <v>16.428000000000001</v>
      </c>
      <c r="O1459" t="s">
        <v>25</v>
      </c>
      <c r="P1459" t="s">
        <v>30</v>
      </c>
      <c r="T1459">
        <v>0</v>
      </c>
      <c r="U1459">
        <v>0.73643410899999995</v>
      </c>
      <c r="V1459" t="s">
        <v>5</v>
      </c>
      <c r="W1459" t="s">
        <v>6</v>
      </c>
      <c r="Y1459" t="s">
        <v>7</v>
      </c>
      <c r="AT1459">
        <v>0.42199999999999999</v>
      </c>
      <c r="AU1459">
        <v>6.8000000000000005E-2</v>
      </c>
      <c r="AV1459">
        <v>0.125</v>
      </c>
      <c r="AW1459">
        <v>1.4999999999999999E-2</v>
      </c>
      <c r="AX1459">
        <v>0.32</v>
      </c>
      <c r="AY1459">
        <v>0.05</v>
      </c>
      <c r="AZ1459">
        <v>0.54802259900000005</v>
      </c>
      <c r="BA1459">
        <v>0.980498588</v>
      </c>
      <c r="BB1459">
        <v>0.35986159200000001</v>
      </c>
      <c r="BC1459" t="s">
        <v>348</v>
      </c>
      <c r="BD1459">
        <v>2018</v>
      </c>
      <c r="BE1459" t="s">
        <v>349</v>
      </c>
      <c r="BG1459" t="s">
        <v>36</v>
      </c>
      <c r="BN1459">
        <v>0.22700000000000031</v>
      </c>
    </row>
    <row r="1460" spans="1:66" x14ac:dyDescent="0.25">
      <c r="A1460">
        <v>102698</v>
      </c>
      <c r="B1460" s="1" t="s">
        <v>3040</v>
      </c>
      <c r="C1460" t="str">
        <f>Table2[[#This Row],[LeadAuthor]]&amp;Table2[[#This Row],[Year]]&amp;"_"&amp;Table2[[#This Row],[SiteName]]&amp;"_"&amp;Table2[[#This Row],[SampleID]]</f>
        <v>Super2018_DSDP608_111</v>
      </c>
      <c r="D1460" t="s">
        <v>347</v>
      </c>
      <c r="G1460">
        <v>334.6</v>
      </c>
      <c r="K1460" t="s">
        <v>38</v>
      </c>
      <c r="L1460">
        <v>42.84</v>
      </c>
      <c r="M1460">
        <v>-23.09</v>
      </c>
      <c r="N1460">
        <v>16.655000000000001</v>
      </c>
      <c r="O1460" t="s">
        <v>25</v>
      </c>
      <c r="P1460" t="s">
        <v>30</v>
      </c>
      <c r="T1460">
        <v>0</v>
      </c>
      <c r="U1460">
        <v>0.75645756500000005</v>
      </c>
      <c r="V1460" t="s">
        <v>5</v>
      </c>
      <c r="W1460" t="s">
        <v>6</v>
      </c>
      <c r="Y1460" t="s">
        <v>7</v>
      </c>
      <c r="AT1460">
        <v>0.324324324</v>
      </c>
      <c r="AU1460">
        <v>6.6066066000000007E-2</v>
      </c>
      <c r="AV1460">
        <v>0.12612612600000001</v>
      </c>
      <c r="AW1460">
        <v>8.0080080000000005E-3</v>
      </c>
      <c r="AX1460">
        <v>0.404404404</v>
      </c>
      <c r="AY1460">
        <v>7.1071071E-2</v>
      </c>
      <c r="AZ1460">
        <v>0.62935779800000002</v>
      </c>
      <c r="BA1460">
        <v>0.66308054900000002</v>
      </c>
      <c r="BB1460">
        <v>0.29629629600000001</v>
      </c>
      <c r="BC1460" t="s">
        <v>348</v>
      </c>
      <c r="BD1460">
        <v>2018</v>
      </c>
      <c r="BE1460" t="s">
        <v>349</v>
      </c>
      <c r="BG1460" t="s">
        <v>36</v>
      </c>
      <c r="BN1460">
        <v>0.1039999999999992</v>
      </c>
    </row>
    <row r="1461" spans="1:66" x14ac:dyDescent="0.25">
      <c r="A1461">
        <v>102699</v>
      </c>
      <c r="B1461" s="1" t="s">
        <v>3041</v>
      </c>
      <c r="C1461" t="str">
        <f>Table2[[#This Row],[LeadAuthor]]&amp;Table2[[#This Row],[Year]]&amp;"_"&amp;Table2[[#This Row],[SiteName]]&amp;"_"&amp;Table2[[#This Row],[SampleID]]</f>
        <v>Super2018_DSDP608_112</v>
      </c>
      <c r="D1461" t="s">
        <v>347</v>
      </c>
      <c r="G1461">
        <v>336.5</v>
      </c>
      <c r="K1461" t="s">
        <v>38</v>
      </c>
      <c r="L1461">
        <v>42.84</v>
      </c>
      <c r="M1461">
        <v>-23.09</v>
      </c>
      <c r="N1461">
        <v>16.759</v>
      </c>
      <c r="O1461" t="s">
        <v>25</v>
      </c>
      <c r="P1461" t="s">
        <v>30</v>
      </c>
      <c r="T1461">
        <v>0</v>
      </c>
      <c r="U1461">
        <v>0.76356589100000005</v>
      </c>
      <c r="V1461" t="s">
        <v>5</v>
      </c>
      <c r="W1461" t="s">
        <v>6</v>
      </c>
      <c r="Y1461" t="s">
        <v>7</v>
      </c>
      <c r="AT1461">
        <v>0.39</v>
      </c>
      <c r="AU1461">
        <v>6.0999999999999999E-2</v>
      </c>
      <c r="AV1461">
        <v>0.129</v>
      </c>
      <c r="AW1461">
        <v>8.9999999999999993E-3</v>
      </c>
      <c r="AX1461">
        <v>0.35199999999999998</v>
      </c>
      <c r="AY1461">
        <v>5.8999999999999997E-2</v>
      </c>
      <c r="AZ1461">
        <v>0.52238806000000004</v>
      </c>
      <c r="BA1461">
        <v>0.94772339400000005</v>
      </c>
      <c r="BB1461">
        <v>0.326229508</v>
      </c>
      <c r="BC1461" t="s">
        <v>348</v>
      </c>
      <c r="BD1461">
        <v>2018</v>
      </c>
      <c r="BE1461" t="s">
        <v>349</v>
      </c>
      <c r="BG1461" t="s">
        <v>36</v>
      </c>
      <c r="BN1461">
        <v>8.5000000000000853E-2</v>
      </c>
    </row>
    <row r="1462" spans="1:66" x14ac:dyDescent="0.25">
      <c r="A1462">
        <v>102700</v>
      </c>
      <c r="B1462" s="1" t="s">
        <v>3042</v>
      </c>
      <c r="C1462" t="str">
        <f>Table2[[#This Row],[LeadAuthor]]&amp;Table2[[#This Row],[Year]]&amp;"_"&amp;Table2[[#This Row],[SiteName]]&amp;"_"&amp;Table2[[#This Row],[SampleID]]</f>
        <v>Super2018_DSDP608_113</v>
      </c>
      <c r="D1462" t="s">
        <v>347</v>
      </c>
      <c r="G1462">
        <v>339.2</v>
      </c>
      <c r="K1462" t="s">
        <v>38</v>
      </c>
      <c r="L1462">
        <v>42.84</v>
      </c>
      <c r="M1462">
        <v>-23.09</v>
      </c>
      <c r="N1462">
        <v>16.844000000000001</v>
      </c>
      <c r="O1462" t="s">
        <v>25</v>
      </c>
      <c r="P1462" t="s">
        <v>30</v>
      </c>
      <c r="T1462">
        <v>0</v>
      </c>
      <c r="U1462">
        <v>0.76</v>
      </c>
      <c r="V1462" t="s">
        <v>5</v>
      </c>
      <c r="W1462" t="s">
        <v>6</v>
      </c>
      <c r="Y1462" t="s">
        <v>7</v>
      </c>
      <c r="AT1462">
        <v>0.326326326</v>
      </c>
      <c r="AU1462">
        <v>7.2072072000000001E-2</v>
      </c>
      <c r="AV1462">
        <v>0.15415415399999999</v>
      </c>
      <c r="AW1462">
        <v>1.1011010999999999E-2</v>
      </c>
      <c r="AX1462">
        <v>0.37337337300000001</v>
      </c>
      <c r="AY1462">
        <v>6.3063063000000003E-2</v>
      </c>
      <c r="AZ1462">
        <v>0.43399089499999999</v>
      </c>
      <c r="BA1462">
        <v>0.76327284299999998</v>
      </c>
      <c r="BB1462">
        <v>0.35215453200000002</v>
      </c>
      <c r="BC1462" t="s">
        <v>348</v>
      </c>
      <c r="BD1462">
        <v>2018</v>
      </c>
      <c r="BE1462" t="s">
        <v>349</v>
      </c>
      <c r="BG1462" t="s">
        <v>36</v>
      </c>
      <c r="BN1462">
        <v>0.12099999999999866</v>
      </c>
    </row>
    <row r="1463" spans="1:66" x14ac:dyDescent="0.25">
      <c r="A1463">
        <v>102701</v>
      </c>
      <c r="B1463" s="1" t="s">
        <v>3043</v>
      </c>
      <c r="C1463" t="str">
        <f>Table2[[#This Row],[LeadAuthor]]&amp;Table2[[#This Row],[Year]]&amp;"_"&amp;Table2[[#This Row],[SiteName]]&amp;"_"&amp;Table2[[#This Row],[SampleID]]</f>
        <v>Super2018_DSDP608_114</v>
      </c>
      <c r="D1463" t="s">
        <v>347</v>
      </c>
      <c r="G1463">
        <v>340.2</v>
      </c>
      <c r="K1463" t="s">
        <v>38</v>
      </c>
      <c r="L1463">
        <v>42.84</v>
      </c>
      <c r="M1463">
        <v>-23.09</v>
      </c>
      <c r="N1463">
        <v>16.965</v>
      </c>
      <c r="O1463" t="s">
        <v>25</v>
      </c>
      <c r="P1463" t="s">
        <v>30</v>
      </c>
      <c r="T1463">
        <v>0</v>
      </c>
      <c r="U1463">
        <v>0.76136363600000001</v>
      </c>
      <c r="V1463" t="s">
        <v>5</v>
      </c>
      <c r="W1463" t="s">
        <v>6</v>
      </c>
      <c r="Y1463" t="s">
        <v>7</v>
      </c>
      <c r="AT1463">
        <v>0.41241241200000001</v>
      </c>
      <c r="AU1463">
        <v>6.3063063000000003E-2</v>
      </c>
      <c r="AV1463">
        <v>0.13513513499999999</v>
      </c>
      <c r="AW1463">
        <v>1.3013013E-2</v>
      </c>
      <c r="AX1463">
        <v>0.323323323</v>
      </c>
      <c r="AY1463">
        <v>5.3053053000000003E-2</v>
      </c>
      <c r="AZ1463">
        <v>0.68487804900000004</v>
      </c>
      <c r="BA1463">
        <v>1.0503917519999999</v>
      </c>
      <c r="BB1463">
        <v>0.35945485500000002</v>
      </c>
      <c r="BC1463" t="s">
        <v>348</v>
      </c>
      <c r="BD1463">
        <v>2018</v>
      </c>
      <c r="BE1463" t="s">
        <v>349</v>
      </c>
      <c r="BG1463" t="s">
        <v>36</v>
      </c>
      <c r="BN1463">
        <v>5.0000000000000711E-2</v>
      </c>
    </row>
    <row r="1464" spans="1:66" x14ac:dyDescent="0.25">
      <c r="A1464">
        <v>102702</v>
      </c>
      <c r="B1464" s="1" t="s">
        <v>3044</v>
      </c>
      <c r="C1464" t="str">
        <f>Table2[[#This Row],[LeadAuthor]]&amp;Table2[[#This Row],[Year]]&amp;"_"&amp;Table2[[#This Row],[SiteName]]&amp;"_"&amp;Table2[[#This Row],[SampleID]]</f>
        <v>Super2018_DSDP608_115</v>
      </c>
      <c r="D1464" t="s">
        <v>347</v>
      </c>
      <c r="G1464">
        <v>341.2</v>
      </c>
      <c r="K1464" t="s">
        <v>38</v>
      </c>
      <c r="L1464">
        <v>42.84</v>
      </c>
      <c r="M1464">
        <v>-23.09</v>
      </c>
      <c r="N1464">
        <v>17.015000000000001</v>
      </c>
      <c r="O1464" t="s">
        <v>25</v>
      </c>
      <c r="P1464" t="s">
        <v>30</v>
      </c>
      <c r="T1464">
        <v>0</v>
      </c>
      <c r="U1464">
        <v>0.78991596600000002</v>
      </c>
      <c r="V1464" t="s">
        <v>5</v>
      </c>
      <c r="W1464" t="s">
        <v>6</v>
      </c>
      <c r="Y1464" t="s">
        <v>7</v>
      </c>
      <c r="AT1464">
        <v>0.499</v>
      </c>
      <c r="AU1464">
        <v>0.05</v>
      </c>
      <c r="AV1464">
        <v>0.128</v>
      </c>
      <c r="AW1464">
        <v>1.2E-2</v>
      </c>
      <c r="AX1464">
        <v>0.26300000000000001</v>
      </c>
      <c r="AY1464">
        <v>4.8000000000000001E-2</v>
      </c>
      <c r="AZ1464">
        <v>0.68764845600000002</v>
      </c>
      <c r="BA1464">
        <v>1.467335923</v>
      </c>
      <c r="BB1464">
        <v>0.37924151699999997</v>
      </c>
      <c r="BC1464" t="s">
        <v>348</v>
      </c>
      <c r="BD1464">
        <v>2018</v>
      </c>
      <c r="BE1464" t="s">
        <v>349</v>
      </c>
      <c r="BG1464" t="s">
        <v>36</v>
      </c>
      <c r="BN1464">
        <v>9.6999999999997755E-2</v>
      </c>
    </row>
    <row r="1465" spans="1:66" x14ac:dyDescent="0.25">
      <c r="A1465">
        <v>102703</v>
      </c>
      <c r="B1465" s="1" t="s">
        <v>3045</v>
      </c>
      <c r="C1465" t="str">
        <f>Table2[[#This Row],[LeadAuthor]]&amp;Table2[[#This Row],[Year]]&amp;"_"&amp;Table2[[#This Row],[SiteName]]&amp;"_"&amp;Table2[[#This Row],[SampleID]]</f>
        <v>Super2018_DSDP608_116</v>
      </c>
      <c r="D1465" t="s">
        <v>347</v>
      </c>
      <c r="G1465">
        <v>342.2</v>
      </c>
      <c r="K1465" t="s">
        <v>38</v>
      </c>
      <c r="L1465">
        <v>42.84</v>
      </c>
      <c r="M1465">
        <v>-23.09</v>
      </c>
      <c r="N1465">
        <v>17.111999999999998</v>
      </c>
      <c r="O1465" t="s">
        <v>25</v>
      </c>
      <c r="P1465" t="s">
        <v>30</v>
      </c>
      <c r="T1465">
        <v>0</v>
      </c>
      <c r="U1465">
        <v>0.78448275899999997</v>
      </c>
      <c r="V1465" t="s">
        <v>5</v>
      </c>
      <c r="W1465" t="s">
        <v>6</v>
      </c>
      <c r="Y1465" t="s">
        <v>7</v>
      </c>
      <c r="AT1465">
        <v>0.32567432600000001</v>
      </c>
      <c r="AU1465">
        <v>7.4925074999999994E-2</v>
      </c>
      <c r="AV1465">
        <v>0.19980020000000001</v>
      </c>
      <c r="AW1465">
        <v>1.0989011E-2</v>
      </c>
      <c r="AX1465">
        <v>0.32667332700000001</v>
      </c>
      <c r="AY1465">
        <v>6.1938062000000002E-2</v>
      </c>
      <c r="AZ1465">
        <v>0.57421875</v>
      </c>
      <c r="BA1465">
        <v>0.967182031</v>
      </c>
      <c r="BB1465">
        <v>0.42370370400000001</v>
      </c>
      <c r="BC1465" t="s">
        <v>348</v>
      </c>
      <c r="BD1465">
        <v>2018</v>
      </c>
      <c r="BE1465" t="s">
        <v>349</v>
      </c>
      <c r="BG1465" t="s">
        <v>36</v>
      </c>
      <c r="BN1465">
        <v>0</v>
      </c>
    </row>
    <row r="1466" spans="1:66" x14ac:dyDescent="0.25">
      <c r="A1466">
        <v>102704</v>
      </c>
      <c r="B1466" s="1" t="s">
        <v>3046</v>
      </c>
      <c r="C1466" t="str">
        <f>Table2[[#This Row],[LeadAuthor]]&amp;Table2[[#This Row],[Year]]&amp;"_"&amp;Table2[[#This Row],[SiteName]]&amp;"_"&amp;Table2[[#This Row],[SampleID]]</f>
        <v>Super2018_DSDP608_117</v>
      </c>
      <c r="D1466" t="s">
        <v>347</v>
      </c>
      <c r="G1466">
        <v>343</v>
      </c>
      <c r="K1466" t="s">
        <v>38</v>
      </c>
      <c r="L1466">
        <v>42.84</v>
      </c>
      <c r="M1466">
        <v>-23.09</v>
      </c>
      <c r="N1466">
        <v>17.111999999999998</v>
      </c>
      <c r="O1466" t="s">
        <v>25</v>
      </c>
      <c r="P1466" t="s">
        <v>30</v>
      </c>
      <c r="T1466">
        <v>0</v>
      </c>
      <c r="U1466">
        <v>0.77809798299999999</v>
      </c>
      <c r="V1466" t="s">
        <v>5</v>
      </c>
      <c r="W1466" t="s">
        <v>6</v>
      </c>
      <c r="Y1466" t="s">
        <v>7</v>
      </c>
      <c r="AT1466">
        <v>0.27800000000000002</v>
      </c>
      <c r="AU1466">
        <v>7.6999999999999999E-2</v>
      </c>
      <c r="AV1466">
        <v>0.20499999999999999</v>
      </c>
      <c r="AW1466">
        <v>0.01</v>
      </c>
      <c r="AX1466">
        <v>0.375</v>
      </c>
      <c r="AY1466">
        <v>5.5E-2</v>
      </c>
      <c r="AZ1466">
        <v>0.70885093200000004</v>
      </c>
      <c r="BA1466">
        <v>0.76391363599999995</v>
      </c>
      <c r="BB1466">
        <v>0.40443213300000003</v>
      </c>
      <c r="BC1466" t="s">
        <v>348</v>
      </c>
      <c r="BD1466">
        <v>2018</v>
      </c>
      <c r="BE1466" t="s">
        <v>349</v>
      </c>
      <c r="BG1466" t="s">
        <v>36</v>
      </c>
      <c r="BN1466">
        <v>0.27500000000000213</v>
      </c>
    </row>
    <row r="1467" spans="1:66" x14ac:dyDescent="0.25">
      <c r="A1467">
        <v>102705</v>
      </c>
      <c r="B1467" s="1" t="s">
        <v>3047</v>
      </c>
      <c r="C1467" t="str">
        <f>Table2[[#This Row],[LeadAuthor]]&amp;Table2[[#This Row],[Year]]&amp;"_"&amp;Table2[[#This Row],[SiteName]]&amp;"_"&amp;Table2[[#This Row],[SampleID]]</f>
        <v>Super2018_DSDP608_118</v>
      </c>
      <c r="D1467" t="s">
        <v>347</v>
      </c>
      <c r="G1467">
        <v>346.1</v>
      </c>
      <c r="K1467" t="s">
        <v>38</v>
      </c>
      <c r="L1467">
        <v>42.84</v>
      </c>
      <c r="M1467">
        <v>-23.09</v>
      </c>
      <c r="N1467">
        <v>17.387</v>
      </c>
      <c r="O1467" t="s">
        <v>25</v>
      </c>
      <c r="P1467" t="s">
        <v>30</v>
      </c>
      <c r="T1467">
        <v>0</v>
      </c>
      <c r="U1467">
        <v>0.74907749099999998</v>
      </c>
      <c r="V1467" t="s">
        <v>5</v>
      </c>
      <c r="W1467" t="s">
        <v>6</v>
      </c>
      <c r="Y1467" t="s">
        <v>7</v>
      </c>
      <c r="AT1467">
        <v>0.41</v>
      </c>
      <c r="AU1467">
        <v>6.8000000000000005E-2</v>
      </c>
      <c r="AV1467">
        <v>0.13800000000000001</v>
      </c>
      <c r="AW1467">
        <v>1.2E-2</v>
      </c>
      <c r="AX1467">
        <v>0.31900000000000001</v>
      </c>
      <c r="AY1467">
        <v>5.2999999999999999E-2</v>
      </c>
      <c r="AZ1467">
        <v>0.67079463399999995</v>
      </c>
      <c r="BA1467">
        <v>1.008119062</v>
      </c>
      <c r="BB1467">
        <v>0.36949152499999999</v>
      </c>
      <c r="BC1467" t="s">
        <v>348</v>
      </c>
      <c r="BD1467">
        <v>2018</v>
      </c>
      <c r="BE1467" t="s">
        <v>349</v>
      </c>
      <c r="BG1467" t="s">
        <v>36</v>
      </c>
      <c r="BN1467">
        <v>0.13700000000000045</v>
      </c>
    </row>
    <row r="1468" spans="1:66" x14ac:dyDescent="0.25">
      <c r="A1468">
        <v>102706</v>
      </c>
      <c r="B1468" s="1" t="s">
        <v>3048</v>
      </c>
      <c r="C1468" t="str">
        <f>Table2[[#This Row],[LeadAuthor]]&amp;Table2[[#This Row],[Year]]&amp;"_"&amp;Table2[[#This Row],[SiteName]]&amp;"_"&amp;Table2[[#This Row],[SampleID]]</f>
        <v>Super2018_DSDP608_119</v>
      </c>
      <c r="D1468" t="s">
        <v>347</v>
      </c>
      <c r="G1468">
        <v>347.5</v>
      </c>
      <c r="K1468" t="s">
        <v>38</v>
      </c>
      <c r="L1468">
        <v>42.84</v>
      </c>
      <c r="M1468">
        <v>-23.09</v>
      </c>
      <c r="N1468">
        <v>17.524000000000001</v>
      </c>
      <c r="O1468" t="s">
        <v>25</v>
      </c>
      <c r="P1468" t="s">
        <v>30</v>
      </c>
      <c r="T1468">
        <v>0</v>
      </c>
      <c r="U1468">
        <v>0.77591973199999997</v>
      </c>
      <c r="V1468" t="s">
        <v>5</v>
      </c>
      <c r="W1468" t="s">
        <v>6</v>
      </c>
      <c r="Y1468" t="s">
        <v>7</v>
      </c>
      <c r="AT1468">
        <v>0.32767232800000001</v>
      </c>
      <c r="AU1468">
        <v>6.6933066999999999E-2</v>
      </c>
      <c r="AV1468">
        <v>0.16283716300000001</v>
      </c>
      <c r="AW1468">
        <v>1.1988011999999999E-2</v>
      </c>
      <c r="AX1468">
        <v>0.37362637399999998</v>
      </c>
      <c r="AY1468">
        <v>5.6943056999999998E-2</v>
      </c>
      <c r="AZ1468">
        <v>0.68088737200000005</v>
      </c>
      <c r="BA1468">
        <v>0.84050340499999998</v>
      </c>
      <c r="BB1468">
        <v>0.35958395199999998</v>
      </c>
      <c r="BC1468" t="s">
        <v>348</v>
      </c>
      <c r="BD1468">
        <v>2018</v>
      </c>
      <c r="BE1468" t="s">
        <v>349</v>
      </c>
      <c r="BG1468" t="s">
        <v>36</v>
      </c>
      <c r="BN1468">
        <v>3.0000000000001137E-3</v>
      </c>
    </row>
    <row r="1469" spans="1:66" x14ac:dyDescent="0.25">
      <c r="A1469">
        <v>102707</v>
      </c>
      <c r="B1469" s="1" t="s">
        <v>3049</v>
      </c>
      <c r="C1469" t="str">
        <f>Table2[[#This Row],[LeadAuthor]]&amp;Table2[[#This Row],[Year]]&amp;"_"&amp;Table2[[#This Row],[SiteName]]&amp;"_"&amp;Table2[[#This Row],[SampleID]]</f>
        <v>Super2018_DSDP608_120</v>
      </c>
      <c r="D1469" t="s">
        <v>347</v>
      </c>
      <c r="G1469">
        <v>347.6</v>
      </c>
      <c r="K1469" t="s">
        <v>38</v>
      </c>
      <c r="L1469">
        <v>42.84</v>
      </c>
      <c r="M1469">
        <v>-23.09</v>
      </c>
      <c r="N1469">
        <v>17.527000000000001</v>
      </c>
      <c r="O1469" t="s">
        <v>25</v>
      </c>
      <c r="P1469" t="s">
        <v>30</v>
      </c>
      <c r="T1469">
        <v>0</v>
      </c>
      <c r="U1469">
        <v>0.80701754400000003</v>
      </c>
      <c r="V1469" t="s">
        <v>5</v>
      </c>
      <c r="W1469" t="s">
        <v>6</v>
      </c>
      <c r="Y1469" t="s">
        <v>7</v>
      </c>
      <c r="AT1469">
        <v>0.31531531499999998</v>
      </c>
      <c r="AU1469">
        <v>6.6066066000000007E-2</v>
      </c>
      <c r="AV1469">
        <v>0.20920920900000001</v>
      </c>
      <c r="AW1469">
        <v>1.5015015E-2</v>
      </c>
      <c r="AX1469">
        <v>0.34234234200000002</v>
      </c>
      <c r="AY1469">
        <v>5.2052052000000001E-2</v>
      </c>
      <c r="AZ1469">
        <v>0.72081632699999998</v>
      </c>
      <c r="BA1469">
        <v>1.0237300760000001</v>
      </c>
      <c r="BB1469">
        <v>0.42397660799999998</v>
      </c>
      <c r="BC1469" t="s">
        <v>348</v>
      </c>
      <c r="BD1469">
        <v>2018</v>
      </c>
      <c r="BE1469" t="s">
        <v>349</v>
      </c>
      <c r="BG1469" t="s">
        <v>36</v>
      </c>
      <c r="BN1469">
        <v>0.11599999999999966</v>
      </c>
    </row>
    <row r="1470" spans="1:66" x14ac:dyDescent="0.25">
      <c r="A1470">
        <v>102708</v>
      </c>
      <c r="B1470" s="1" t="s">
        <v>3050</v>
      </c>
      <c r="C1470" t="str">
        <f>Table2[[#This Row],[LeadAuthor]]&amp;Table2[[#This Row],[Year]]&amp;"_"&amp;Table2[[#This Row],[SiteName]]&amp;"_"&amp;Table2[[#This Row],[SampleID]]</f>
        <v>Super2018_DSDP608_121</v>
      </c>
      <c r="D1470" t="s">
        <v>347</v>
      </c>
      <c r="G1470">
        <v>348.8</v>
      </c>
      <c r="K1470" t="s">
        <v>38</v>
      </c>
      <c r="L1470">
        <v>42.84</v>
      </c>
      <c r="M1470">
        <v>-23.09</v>
      </c>
      <c r="N1470">
        <v>17.643000000000001</v>
      </c>
      <c r="O1470" t="s">
        <v>25</v>
      </c>
      <c r="P1470" t="s">
        <v>30</v>
      </c>
      <c r="T1470">
        <v>0</v>
      </c>
      <c r="U1470">
        <v>0.72027971999999996</v>
      </c>
      <c r="V1470" t="s">
        <v>5</v>
      </c>
      <c r="W1470" t="s">
        <v>6</v>
      </c>
      <c r="Y1470" t="s">
        <v>7</v>
      </c>
      <c r="AT1470">
        <v>0.33800000000000002</v>
      </c>
      <c r="AU1470">
        <v>0.08</v>
      </c>
      <c r="AV1470">
        <v>0.13300000000000001</v>
      </c>
      <c r="AW1470">
        <v>1.4E-2</v>
      </c>
      <c r="AX1470">
        <v>0.376</v>
      </c>
      <c r="AY1470">
        <v>5.8999999999999997E-2</v>
      </c>
      <c r="AZ1470">
        <v>0.64958061499999997</v>
      </c>
      <c r="BA1470">
        <v>0.62981016199999995</v>
      </c>
      <c r="BB1470">
        <v>0.34290030199999999</v>
      </c>
      <c r="BC1470" t="s">
        <v>348</v>
      </c>
      <c r="BD1470">
        <v>2018</v>
      </c>
      <c r="BE1470" t="s">
        <v>349</v>
      </c>
      <c r="BG1470" t="s">
        <v>36</v>
      </c>
      <c r="BN1470">
        <v>0.15299999999999869</v>
      </c>
    </row>
    <row r="1471" spans="1:66" x14ac:dyDescent="0.25">
      <c r="A1471">
        <v>102709</v>
      </c>
      <c r="B1471" s="1" t="s">
        <v>3051</v>
      </c>
      <c r="C1471" t="str">
        <f>Table2[[#This Row],[LeadAuthor]]&amp;Table2[[#This Row],[Year]]&amp;"_"&amp;Table2[[#This Row],[SiteName]]&amp;"_"&amp;Table2[[#This Row],[SampleID]]</f>
        <v>Super2018_DSDP608_122</v>
      </c>
      <c r="D1471" t="s">
        <v>347</v>
      </c>
      <c r="G1471">
        <v>350.8</v>
      </c>
      <c r="K1471" t="s">
        <v>38</v>
      </c>
      <c r="L1471">
        <v>42.84</v>
      </c>
      <c r="M1471">
        <v>-23.09</v>
      </c>
      <c r="N1471">
        <v>17.795999999999999</v>
      </c>
      <c r="O1471" t="s">
        <v>25</v>
      </c>
      <c r="P1471" t="s">
        <v>30</v>
      </c>
      <c r="T1471">
        <v>0</v>
      </c>
      <c r="U1471">
        <v>0.74349442399999999</v>
      </c>
      <c r="V1471" t="s">
        <v>5</v>
      </c>
      <c r="W1471" t="s">
        <v>6</v>
      </c>
      <c r="Y1471" t="s">
        <v>7</v>
      </c>
      <c r="AT1471">
        <v>0.438561439</v>
      </c>
      <c r="AU1471">
        <v>6.8931068999999998E-2</v>
      </c>
      <c r="AV1471">
        <v>0.14485514499999999</v>
      </c>
      <c r="AW1471">
        <v>1.1988011999999999E-2</v>
      </c>
      <c r="AX1471">
        <v>0.29270729299999998</v>
      </c>
      <c r="AY1471">
        <v>4.2957043E-2</v>
      </c>
      <c r="AZ1471">
        <v>0.69886947600000004</v>
      </c>
      <c r="BA1471">
        <v>1.115489296</v>
      </c>
      <c r="BB1471">
        <v>0.40213523099999998</v>
      </c>
      <c r="BC1471" t="s">
        <v>348</v>
      </c>
      <c r="BD1471">
        <v>2018</v>
      </c>
      <c r="BE1471" t="s">
        <v>349</v>
      </c>
      <c r="BG1471" t="s">
        <v>36</v>
      </c>
      <c r="BN1471">
        <v>0.10500000000000043</v>
      </c>
    </row>
    <row r="1472" spans="1:66" x14ac:dyDescent="0.25">
      <c r="A1472">
        <v>102710</v>
      </c>
      <c r="B1472" s="1" t="s">
        <v>3052</v>
      </c>
      <c r="C1472" t="str">
        <f>Table2[[#This Row],[LeadAuthor]]&amp;Table2[[#This Row],[Year]]&amp;"_"&amp;Table2[[#This Row],[SiteName]]&amp;"_"&amp;Table2[[#This Row],[SampleID]]</f>
        <v>Super2018_DSDP608_123</v>
      </c>
      <c r="D1472" t="s">
        <v>347</v>
      </c>
      <c r="G1472">
        <v>352.2</v>
      </c>
      <c r="K1472" t="s">
        <v>38</v>
      </c>
      <c r="L1472">
        <v>42.84</v>
      </c>
      <c r="M1472">
        <v>-23.09</v>
      </c>
      <c r="N1472">
        <v>17.901</v>
      </c>
      <c r="O1472" t="s">
        <v>25</v>
      </c>
      <c r="P1472" t="s">
        <v>30</v>
      </c>
      <c r="T1472">
        <v>0</v>
      </c>
      <c r="U1472">
        <v>0.755852843</v>
      </c>
      <c r="V1472" t="s">
        <v>5</v>
      </c>
      <c r="W1472" t="s">
        <v>6</v>
      </c>
      <c r="Y1472" t="s">
        <v>7</v>
      </c>
      <c r="AT1472">
        <v>0.317</v>
      </c>
      <c r="AU1472">
        <v>7.2999999999999995E-2</v>
      </c>
      <c r="AV1472">
        <v>0.154</v>
      </c>
      <c r="AW1472">
        <v>0.01</v>
      </c>
      <c r="AX1472">
        <v>0.38400000000000001</v>
      </c>
      <c r="AY1472">
        <v>6.2E-2</v>
      </c>
      <c r="AZ1472">
        <v>0.706197399</v>
      </c>
      <c r="BA1472">
        <v>0.70975419699999998</v>
      </c>
      <c r="BB1472">
        <v>0.34699853600000002</v>
      </c>
      <c r="BC1472" t="s">
        <v>348</v>
      </c>
      <c r="BD1472">
        <v>2018</v>
      </c>
      <c r="BE1472" t="s">
        <v>349</v>
      </c>
      <c r="BG1472" t="s">
        <v>36</v>
      </c>
      <c r="BN1472">
        <v>0.14699999999999847</v>
      </c>
    </row>
    <row r="1473" spans="1:66" x14ac:dyDescent="0.25">
      <c r="A1473">
        <v>102711</v>
      </c>
      <c r="B1473" s="1" t="s">
        <v>3053</v>
      </c>
      <c r="C1473" t="str">
        <f>Table2[[#This Row],[LeadAuthor]]&amp;Table2[[#This Row],[Year]]&amp;"_"&amp;Table2[[#This Row],[SiteName]]&amp;"_"&amp;Table2[[#This Row],[SampleID]]</f>
        <v>Super2018_DSDP608_124</v>
      </c>
      <c r="D1473" t="s">
        <v>347</v>
      </c>
      <c r="G1473">
        <v>353.8</v>
      </c>
      <c r="K1473" t="s">
        <v>38</v>
      </c>
      <c r="L1473">
        <v>42.84</v>
      </c>
      <c r="M1473">
        <v>-23.09</v>
      </c>
      <c r="N1473">
        <v>18.047999999999998</v>
      </c>
      <c r="O1473" t="s">
        <v>25</v>
      </c>
      <c r="P1473" t="s">
        <v>30</v>
      </c>
      <c r="T1473">
        <v>0</v>
      </c>
      <c r="U1473">
        <v>0.73311897100000001</v>
      </c>
      <c r="V1473" t="s">
        <v>5</v>
      </c>
      <c r="W1473" t="s">
        <v>6</v>
      </c>
      <c r="Y1473" t="s">
        <v>7</v>
      </c>
      <c r="AT1473">
        <v>0.29429429400000001</v>
      </c>
      <c r="AU1473">
        <v>8.3083083000000002E-2</v>
      </c>
      <c r="AV1473">
        <v>0.15315315299999999</v>
      </c>
      <c r="AW1473">
        <v>1.001001E-2</v>
      </c>
      <c r="AX1473">
        <v>0.39439439399999998</v>
      </c>
      <c r="AY1473">
        <v>6.5065065000000005E-2</v>
      </c>
      <c r="AZ1473">
        <v>0.57173912999999998</v>
      </c>
      <c r="BA1473">
        <v>0.55261971099999996</v>
      </c>
      <c r="BB1473">
        <v>0.34893616999999999</v>
      </c>
      <c r="BC1473" t="s">
        <v>348</v>
      </c>
      <c r="BD1473">
        <v>2018</v>
      </c>
      <c r="BE1473" t="s">
        <v>349</v>
      </c>
      <c r="BG1473" t="s">
        <v>36</v>
      </c>
      <c r="BN1473">
        <v>2.6000000000003354E-2</v>
      </c>
    </row>
    <row r="1474" spans="1:66" x14ac:dyDescent="0.25">
      <c r="A1474">
        <v>102712</v>
      </c>
      <c r="B1474" s="1" t="s">
        <v>3054</v>
      </c>
      <c r="C1474" t="str">
        <f>Table2[[#This Row],[LeadAuthor]]&amp;Table2[[#This Row],[Year]]&amp;"_"&amp;Table2[[#This Row],[SiteName]]&amp;"_"&amp;Table2[[#This Row],[SampleID]]</f>
        <v>Super2018_DSDP608_125</v>
      </c>
      <c r="D1474" t="s">
        <v>347</v>
      </c>
      <c r="G1474">
        <v>354.8</v>
      </c>
      <c r="K1474" t="s">
        <v>38</v>
      </c>
      <c r="L1474">
        <v>42.84</v>
      </c>
      <c r="M1474">
        <v>-23.09</v>
      </c>
      <c r="N1474">
        <v>18.074000000000002</v>
      </c>
      <c r="O1474" t="s">
        <v>25</v>
      </c>
      <c r="P1474" t="s">
        <v>30</v>
      </c>
      <c r="T1474">
        <v>0</v>
      </c>
      <c r="U1474">
        <v>0.74657534199999998</v>
      </c>
      <c r="V1474" t="s">
        <v>5</v>
      </c>
      <c r="W1474" t="s">
        <v>6</v>
      </c>
      <c r="Y1474" t="s">
        <v>7</v>
      </c>
      <c r="AT1474">
        <v>0.31268731300000002</v>
      </c>
      <c r="AU1474">
        <v>7.3926073999999994E-2</v>
      </c>
      <c r="AV1474">
        <v>0.135864136</v>
      </c>
      <c r="AW1474">
        <v>1.2987013E-2</v>
      </c>
      <c r="AX1474">
        <v>0.39560439600000002</v>
      </c>
      <c r="AY1474">
        <v>6.8931068999999998E-2</v>
      </c>
      <c r="AZ1474">
        <v>0.67299752300000004</v>
      </c>
      <c r="BA1474">
        <v>0.62286388500000001</v>
      </c>
      <c r="BB1474">
        <v>0.32412790699999999</v>
      </c>
      <c r="BC1474" t="s">
        <v>348</v>
      </c>
      <c r="BD1474">
        <v>2018</v>
      </c>
      <c r="BE1474" t="s">
        <v>349</v>
      </c>
      <c r="BG1474" t="s">
        <v>36</v>
      </c>
      <c r="BN1474">
        <v>6.799999999999784E-2</v>
      </c>
    </row>
    <row r="1475" spans="1:66" x14ac:dyDescent="0.25">
      <c r="A1475">
        <v>102713</v>
      </c>
      <c r="B1475" s="1" t="s">
        <v>3055</v>
      </c>
      <c r="C1475" t="str">
        <f>Table2[[#This Row],[LeadAuthor]]&amp;Table2[[#This Row],[Year]]&amp;"_"&amp;Table2[[#This Row],[SiteName]]&amp;"_"&amp;Table2[[#This Row],[SampleID]]</f>
        <v>Super2018_DSDP608_126</v>
      </c>
      <c r="D1475" t="s">
        <v>347</v>
      </c>
      <c r="G1475">
        <v>355.8</v>
      </c>
      <c r="K1475" t="s">
        <v>38</v>
      </c>
      <c r="L1475">
        <v>42.84</v>
      </c>
      <c r="M1475">
        <v>-23.09</v>
      </c>
      <c r="N1475">
        <v>18.141999999999999</v>
      </c>
      <c r="O1475" t="s">
        <v>25</v>
      </c>
      <c r="P1475" t="s">
        <v>30</v>
      </c>
      <c r="T1475">
        <v>0</v>
      </c>
      <c r="U1475">
        <v>0.76041666699999999</v>
      </c>
      <c r="V1475" t="s">
        <v>5</v>
      </c>
      <c r="W1475" t="s">
        <v>6</v>
      </c>
      <c r="Y1475" t="s">
        <v>7</v>
      </c>
      <c r="AT1475">
        <v>0.59099999999999997</v>
      </c>
      <c r="AU1475">
        <v>4.5999999999999999E-2</v>
      </c>
      <c r="AV1475">
        <v>9.2999999999999999E-2</v>
      </c>
      <c r="AW1475">
        <v>1.7000000000000001E-2</v>
      </c>
      <c r="AX1475">
        <v>0.217</v>
      </c>
      <c r="AY1475">
        <v>3.5999999999999997E-2</v>
      </c>
      <c r="AZ1475">
        <v>0.78725490200000003</v>
      </c>
      <c r="BA1475">
        <v>1.6292144099999999</v>
      </c>
      <c r="BB1475">
        <v>0.38141809300000001</v>
      </c>
      <c r="BC1475" t="s">
        <v>348</v>
      </c>
      <c r="BD1475">
        <v>2018</v>
      </c>
      <c r="BE1475" t="s">
        <v>349</v>
      </c>
      <c r="BG1475" t="s">
        <v>36</v>
      </c>
      <c r="BN1475">
        <v>8.0999999999999517E-2</v>
      </c>
    </row>
    <row r="1476" spans="1:66" x14ac:dyDescent="0.25">
      <c r="A1476">
        <v>102714</v>
      </c>
      <c r="B1476" s="1" t="s">
        <v>3056</v>
      </c>
      <c r="C1476" t="str">
        <f>Table2[[#This Row],[LeadAuthor]]&amp;Table2[[#This Row],[Year]]&amp;"_"&amp;Table2[[#This Row],[SiteName]]&amp;"_"&amp;Table2[[#This Row],[SampleID]]</f>
        <v>Super2018_DSDP608_127</v>
      </c>
      <c r="D1476" t="s">
        <v>347</v>
      </c>
      <c r="G1476">
        <v>356.8</v>
      </c>
      <c r="K1476" t="s">
        <v>38</v>
      </c>
      <c r="L1476">
        <v>42.84</v>
      </c>
      <c r="M1476">
        <v>-23.09</v>
      </c>
      <c r="N1476">
        <v>18.222999999999999</v>
      </c>
      <c r="O1476" t="s">
        <v>25</v>
      </c>
      <c r="P1476" t="s">
        <v>30</v>
      </c>
      <c r="T1476">
        <v>0</v>
      </c>
      <c r="U1476">
        <v>0.72265625</v>
      </c>
      <c r="V1476" t="s">
        <v>5</v>
      </c>
      <c r="W1476" t="s">
        <v>6</v>
      </c>
      <c r="Y1476" t="s">
        <v>7</v>
      </c>
      <c r="AT1476">
        <v>0.35435435399999998</v>
      </c>
      <c r="AU1476">
        <v>7.1071071E-2</v>
      </c>
      <c r="AV1476">
        <v>0.113113113</v>
      </c>
      <c r="AW1476">
        <v>1.001001E-2</v>
      </c>
      <c r="AX1476">
        <v>0.38938938899999997</v>
      </c>
      <c r="AY1476">
        <v>6.2062062000000001E-2</v>
      </c>
      <c r="AZ1476">
        <v>0.68780096300000004</v>
      </c>
      <c r="BA1476">
        <v>0.634231981</v>
      </c>
      <c r="BB1476">
        <v>0.30077519400000002</v>
      </c>
      <c r="BC1476" t="s">
        <v>348</v>
      </c>
      <c r="BD1476">
        <v>2018</v>
      </c>
      <c r="BE1476" t="s">
        <v>349</v>
      </c>
      <c r="BG1476" t="s">
        <v>36</v>
      </c>
      <c r="BN1476">
        <v>0.12300000000000111</v>
      </c>
    </row>
    <row r="1477" spans="1:66" x14ac:dyDescent="0.25">
      <c r="A1477">
        <v>102715</v>
      </c>
      <c r="B1477" s="1" t="s">
        <v>3057</v>
      </c>
      <c r="C1477" t="str">
        <f>Table2[[#This Row],[LeadAuthor]]&amp;Table2[[#This Row],[Year]]&amp;"_"&amp;Table2[[#This Row],[SiteName]]&amp;"_"&amp;Table2[[#This Row],[SampleID]]</f>
        <v>Super2018_DSDP608_128</v>
      </c>
      <c r="D1477" t="s">
        <v>347</v>
      </c>
      <c r="G1477">
        <v>358.3</v>
      </c>
      <c r="K1477" t="s">
        <v>38</v>
      </c>
      <c r="L1477">
        <v>42.84</v>
      </c>
      <c r="M1477">
        <v>-23.09</v>
      </c>
      <c r="N1477">
        <v>18.346</v>
      </c>
      <c r="O1477" t="s">
        <v>25</v>
      </c>
      <c r="P1477" t="s">
        <v>30</v>
      </c>
      <c r="T1477">
        <v>0</v>
      </c>
      <c r="U1477">
        <v>0.75196850400000004</v>
      </c>
      <c r="V1477" t="s">
        <v>5</v>
      </c>
      <c r="W1477" t="s">
        <v>6</v>
      </c>
      <c r="Y1477" t="s">
        <v>7</v>
      </c>
      <c r="AT1477">
        <v>0.372</v>
      </c>
      <c r="AU1477">
        <v>6.3E-2</v>
      </c>
      <c r="AV1477">
        <v>0.115</v>
      </c>
      <c r="AW1477">
        <v>1.2E-2</v>
      </c>
      <c r="AX1477">
        <v>0.374</v>
      </c>
      <c r="AY1477">
        <v>6.4000000000000001E-2</v>
      </c>
      <c r="AZ1477">
        <v>0.69243421100000002</v>
      </c>
      <c r="BA1477">
        <v>0.80730026700000002</v>
      </c>
      <c r="BB1477">
        <v>0.30254777100000002</v>
      </c>
      <c r="BC1477" t="s">
        <v>348</v>
      </c>
      <c r="BD1477">
        <v>2018</v>
      </c>
      <c r="BE1477" t="s">
        <v>349</v>
      </c>
      <c r="BG1477" t="s">
        <v>36</v>
      </c>
      <c r="BN1477">
        <v>8.8999999999998636E-2</v>
      </c>
    </row>
    <row r="1478" spans="1:66" x14ac:dyDescent="0.25">
      <c r="A1478">
        <v>102716</v>
      </c>
      <c r="B1478" s="1" t="s">
        <v>3058</v>
      </c>
      <c r="C1478" t="str">
        <f>Table2[[#This Row],[LeadAuthor]]&amp;Table2[[#This Row],[Year]]&amp;"_"&amp;Table2[[#This Row],[SiteName]]&amp;"_"&amp;Table2[[#This Row],[SampleID]]</f>
        <v>Super2018_DSDP608_129</v>
      </c>
      <c r="D1478" t="s">
        <v>347</v>
      </c>
      <c r="G1478">
        <v>359.4</v>
      </c>
      <c r="K1478" t="s">
        <v>38</v>
      </c>
      <c r="L1478">
        <v>42.84</v>
      </c>
      <c r="M1478">
        <v>-23.09</v>
      </c>
      <c r="N1478">
        <v>18.434999999999999</v>
      </c>
      <c r="O1478" t="s">
        <v>25</v>
      </c>
      <c r="P1478" t="s">
        <v>30</v>
      </c>
      <c r="T1478">
        <v>0</v>
      </c>
      <c r="U1478">
        <v>0.731884058</v>
      </c>
      <c r="V1478" t="s">
        <v>5</v>
      </c>
      <c r="W1478" t="s">
        <v>6</v>
      </c>
      <c r="Y1478" t="s">
        <v>7</v>
      </c>
      <c r="AT1478">
        <v>0.37237237200000001</v>
      </c>
      <c r="AU1478">
        <v>7.4074074000000004E-2</v>
      </c>
      <c r="AV1478">
        <v>0.13313313299999999</v>
      </c>
      <c r="AW1478">
        <v>1.3013013E-2</v>
      </c>
      <c r="AX1478">
        <v>0.35135135099999998</v>
      </c>
      <c r="AY1478">
        <v>5.6056056E-2</v>
      </c>
      <c r="AZ1478">
        <v>0.68965517200000004</v>
      </c>
      <c r="BA1478">
        <v>0.79581245899999997</v>
      </c>
      <c r="BB1478">
        <v>0.35087719299999998</v>
      </c>
      <c r="BC1478" t="s">
        <v>348</v>
      </c>
      <c r="BD1478">
        <v>2018</v>
      </c>
      <c r="BE1478" t="s">
        <v>349</v>
      </c>
      <c r="BG1478" t="s">
        <v>36</v>
      </c>
      <c r="BN1478">
        <v>8.2000000000000739E-2</v>
      </c>
    </row>
    <row r="1479" spans="1:66" x14ac:dyDescent="0.25">
      <c r="A1479">
        <v>102717</v>
      </c>
      <c r="B1479" s="1" t="s">
        <v>3059</v>
      </c>
      <c r="C1479" t="str">
        <f>Table2[[#This Row],[LeadAuthor]]&amp;Table2[[#This Row],[Year]]&amp;"_"&amp;Table2[[#This Row],[SiteName]]&amp;"_"&amp;Table2[[#This Row],[SampleID]]</f>
        <v>Super2018_DSDP608_130</v>
      </c>
      <c r="D1479" t="s">
        <v>347</v>
      </c>
      <c r="G1479">
        <v>360.4</v>
      </c>
      <c r="K1479" t="s">
        <v>38</v>
      </c>
      <c r="L1479">
        <v>42.84</v>
      </c>
      <c r="M1479">
        <v>-23.09</v>
      </c>
      <c r="N1479">
        <v>18.516999999999999</v>
      </c>
      <c r="O1479" t="s">
        <v>25</v>
      </c>
      <c r="P1479" t="s">
        <v>30</v>
      </c>
      <c r="T1479">
        <v>0</v>
      </c>
      <c r="U1479">
        <v>0.73846153800000003</v>
      </c>
      <c r="V1479" t="s">
        <v>5</v>
      </c>
      <c r="W1479" t="s">
        <v>6</v>
      </c>
      <c r="Y1479" t="s">
        <v>7</v>
      </c>
      <c r="AT1479">
        <v>0.42842842799999997</v>
      </c>
      <c r="AU1479">
        <v>6.8068067999999995E-2</v>
      </c>
      <c r="AV1479">
        <v>0.125125125</v>
      </c>
      <c r="AW1479">
        <v>1.5015015E-2</v>
      </c>
      <c r="AX1479">
        <v>0.31131131099999998</v>
      </c>
      <c r="AY1479">
        <v>5.2052052000000001E-2</v>
      </c>
      <c r="AZ1479">
        <v>0.66630901300000001</v>
      </c>
      <c r="BA1479">
        <v>1.015048274</v>
      </c>
      <c r="BB1479">
        <v>0.36427320499999999</v>
      </c>
      <c r="BC1479" t="s">
        <v>348</v>
      </c>
      <c r="BD1479">
        <v>2018</v>
      </c>
      <c r="BE1479" t="s">
        <v>349</v>
      </c>
      <c r="BG1479" t="s">
        <v>36</v>
      </c>
      <c r="BN1479">
        <v>7.7000000000001734E-2</v>
      </c>
    </row>
    <row r="1480" spans="1:66" x14ac:dyDescent="0.25">
      <c r="A1480">
        <v>102718</v>
      </c>
      <c r="B1480" s="1" t="s">
        <v>3060</v>
      </c>
      <c r="C1480" t="str">
        <f>Table2[[#This Row],[LeadAuthor]]&amp;Table2[[#This Row],[Year]]&amp;"_"&amp;Table2[[#This Row],[SiteName]]&amp;"_"&amp;Table2[[#This Row],[SampleID]]</f>
        <v>Super2018_DSDP608_131</v>
      </c>
      <c r="D1480" t="s">
        <v>347</v>
      </c>
      <c r="G1480">
        <v>361.3</v>
      </c>
      <c r="K1480" t="s">
        <v>38</v>
      </c>
      <c r="L1480">
        <v>42.84</v>
      </c>
      <c r="M1480">
        <v>-23.09</v>
      </c>
      <c r="N1480">
        <v>18.594000000000001</v>
      </c>
      <c r="O1480" t="s">
        <v>25</v>
      </c>
      <c r="P1480" t="s">
        <v>30</v>
      </c>
      <c r="T1480">
        <v>0</v>
      </c>
      <c r="U1480">
        <v>0.68464730299999998</v>
      </c>
      <c r="V1480" t="s">
        <v>5</v>
      </c>
      <c r="W1480" t="s">
        <v>6</v>
      </c>
      <c r="Y1480" t="s">
        <v>7</v>
      </c>
      <c r="AT1480">
        <v>0.49</v>
      </c>
      <c r="AU1480">
        <v>7.5999999999999998E-2</v>
      </c>
      <c r="AV1480">
        <v>0.109</v>
      </c>
      <c r="AW1480">
        <v>0.01</v>
      </c>
      <c r="AX1480">
        <v>0.26900000000000002</v>
      </c>
      <c r="AY1480">
        <v>4.5999999999999999E-2</v>
      </c>
      <c r="AZ1480">
        <v>0.73366336600000004</v>
      </c>
      <c r="BA1480">
        <v>1.0350447819999999</v>
      </c>
      <c r="BB1480">
        <v>0.382352941</v>
      </c>
      <c r="BC1480" t="s">
        <v>348</v>
      </c>
      <c r="BD1480">
        <v>2018</v>
      </c>
      <c r="BE1480" t="s">
        <v>349</v>
      </c>
      <c r="BG1480" t="s">
        <v>36</v>
      </c>
      <c r="BN1480">
        <v>8.49999999999973E-2</v>
      </c>
    </row>
    <row r="1481" spans="1:66" x14ac:dyDescent="0.25">
      <c r="A1481">
        <v>102719</v>
      </c>
      <c r="B1481" s="1" t="s">
        <v>3061</v>
      </c>
      <c r="C1481" t="str">
        <f>Table2[[#This Row],[LeadAuthor]]&amp;Table2[[#This Row],[Year]]&amp;"_"&amp;Table2[[#This Row],[SiteName]]&amp;"_"&amp;Table2[[#This Row],[SampleID]]</f>
        <v>Super2018_DSDP608_132</v>
      </c>
      <c r="D1481" t="s">
        <v>347</v>
      </c>
      <c r="G1481">
        <v>362.4</v>
      </c>
      <c r="K1481" t="s">
        <v>38</v>
      </c>
      <c r="L1481">
        <v>42.84</v>
      </c>
      <c r="M1481">
        <v>-23.09</v>
      </c>
      <c r="N1481">
        <v>18.678999999999998</v>
      </c>
      <c r="O1481" t="s">
        <v>25</v>
      </c>
      <c r="P1481" t="s">
        <v>30</v>
      </c>
      <c r="T1481">
        <v>0</v>
      </c>
      <c r="U1481">
        <v>0.70322580599999995</v>
      </c>
      <c r="V1481" t="s">
        <v>5</v>
      </c>
      <c r="W1481" t="s">
        <v>6</v>
      </c>
      <c r="Y1481" t="s">
        <v>7</v>
      </c>
      <c r="AT1481">
        <v>0.64435564400000001</v>
      </c>
      <c r="AU1481">
        <v>4.5954045999999998E-2</v>
      </c>
      <c r="AV1481">
        <v>6.6933066999999999E-2</v>
      </c>
      <c r="AW1481">
        <v>6.9930069999999999E-3</v>
      </c>
      <c r="AX1481">
        <v>0.20079920100000001</v>
      </c>
      <c r="AY1481">
        <v>3.4965034999999998E-2</v>
      </c>
      <c r="AZ1481">
        <v>0.78952879600000003</v>
      </c>
      <c r="BA1481">
        <v>1.54648808</v>
      </c>
      <c r="BB1481">
        <v>0.33707865199999998</v>
      </c>
      <c r="BC1481" t="s">
        <v>348</v>
      </c>
      <c r="BD1481">
        <v>2018</v>
      </c>
      <c r="BE1481" t="s">
        <v>349</v>
      </c>
      <c r="BG1481" t="s">
        <v>36</v>
      </c>
      <c r="BN1481">
        <v>9.5000000000002416E-2</v>
      </c>
    </row>
    <row r="1482" spans="1:66" x14ac:dyDescent="0.25">
      <c r="A1482">
        <v>102720</v>
      </c>
      <c r="B1482" s="1" t="s">
        <v>3062</v>
      </c>
      <c r="C1482" t="str">
        <f>Table2[[#This Row],[LeadAuthor]]&amp;Table2[[#This Row],[Year]]&amp;"_"&amp;Table2[[#This Row],[SiteName]]&amp;"_"&amp;Table2[[#This Row],[SampleID]]</f>
        <v>Super2018_DSDP608_133</v>
      </c>
      <c r="D1482" t="s">
        <v>347</v>
      </c>
      <c r="G1482">
        <v>363.4</v>
      </c>
      <c r="K1482" t="s">
        <v>38</v>
      </c>
      <c r="L1482">
        <v>42.84</v>
      </c>
      <c r="M1482">
        <v>-23.09</v>
      </c>
      <c r="N1482">
        <v>18.774000000000001</v>
      </c>
      <c r="O1482" t="s">
        <v>25</v>
      </c>
      <c r="P1482" t="s">
        <v>30</v>
      </c>
      <c r="T1482">
        <v>0</v>
      </c>
      <c r="U1482">
        <v>0.80085653099999998</v>
      </c>
      <c r="V1482" t="s">
        <v>5</v>
      </c>
      <c r="W1482" t="s">
        <v>6</v>
      </c>
      <c r="Y1482" t="s">
        <v>7</v>
      </c>
      <c r="AT1482">
        <v>0.32400000000000001</v>
      </c>
      <c r="AU1482">
        <v>9.2999999999999999E-2</v>
      </c>
      <c r="AV1482">
        <v>0.30199999999999999</v>
      </c>
      <c r="AW1482">
        <v>3.5999999999999997E-2</v>
      </c>
      <c r="AX1482">
        <v>0.20899999999999999</v>
      </c>
      <c r="AY1482">
        <v>3.5999999999999997E-2</v>
      </c>
      <c r="BA1482">
        <v>1.3176928000000001</v>
      </c>
      <c r="BB1482">
        <v>0.63757396399999999</v>
      </c>
      <c r="BC1482" t="s">
        <v>348</v>
      </c>
      <c r="BD1482">
        <v>2018</v>
      </c>
      <c r="BE1482" t="s">
        <v>349</v>
      </c>
      <c r="BG1482" t="s">
        <v>36</v>
      </c>
      <c r="BN1482">
        <v>9.6999999999997755E-2</v>
      </c>
    </row>
    <row r="1483" spans="1:66" x14ac:dyDescent="0.25">
      <c r="A1483">
        <v>102721</v>
      </c>
      <c r="B1483" s="1" t="s">
        <v>3063</v>
      </c>
      <c r="C1483" t="str">
        <f>Table2[[#This Row],[LeadAuthor]]&amp;Table2[[#This Row],[Year]]&amp;"_"&amp;Table2[[#This Row],[SiteName]]&amp;"_"&amp;Table2[[#This Row],[SampleID]]</f>
        <v>Super2018_DSDP608_134</v>
      </c>
      <c r="D1483" t="s">
        <v>347</v>
      </c>
      <c r="G1483">
        <v>364.3</v>
      </c>
      <c r="K1483" t="s">
        <v>38</v>
      </c>
      <c r="L1483">
        <v>42.84</v>
      </c>
      <c r="M1483">
        <v>-23.09</v>
      </c>
      <c r="N1483">
        <v>18.870999999999999</v>
      </c>
      <c r="O1483" t="s">
        <v>25</v>
      </c>
      <c r="P1483" t="s">
        <v>30</v>
      </c>
      <c r="T1483">
        <v>0</v>
      </c>
      <c r="U1483">
        <v>0.76770538200000005</v>
      </c>
      <c r="V1483" t="s">
        <v>5</v>
      </c>
      <c r="W1483" t="s">
        <v>6</v>
      </c>
      <c r="Y1483" t="s">
        <v>7</v>
      </c>
      <c r="AT1483">
        <v>0.313</v>
      </c>
      <c r="AU1483">
        <v>8.2000000000000003E-2</v>
      </c>
      <c r="AV1483">
        <v>0.20799999999999999</v>
      </c>
      <c r="AW1483">
        <v>1.4999999999999999E-2</v>
      </c>
      <c r="AX1483">
        <v>0.33400000000000002</v>
      </c>
      <c r="AY1483">
        <v>4.8000000000000001E-2</v>
      </c>
      <c r="AZ1483">
        <v>0.64915966400000003</v>
      </c>
      <c r="BA1483">
        <v>0.88458041600000004</v>
      </c>
      <c r="BB1483">
        <v>0.443959243</v>
      </c>
      <c r="BC1483" t="s">
        <v>348</v>
      </c>
      <c r="BD1483">
        <v>2018</v>
      </c>
      <c r="BE1483" t="s">
        <v>349</v>
      </c>
      <c r="BG1483" t="s">
        <v>36</v>
      </c>
      <c r="BN1483">
        <v>0.2759999999999998</v>
      </c>
    </row>
    <row r="1484" spans="1:66" x14ac:dyDescent="0.25">
      <c r="A1484">
        <v>102722</v>
      </c>
      <c r="B1484" s="1" t="s">
        <v>3064</v>
      </c>
      <c r="C1484" t="str">
        <f>Table2[[#This Row],[LeadAuthor]]&amp;Table2[[#This Row],[Year]]&amp;"_"&amp;Table2[[#This Row],[SiteName]]&amp;"_"&amp;Table2[[#This Row],[SampleID]]</f>
        <v>Super2018_DSDP608_135</v>
      </c>
      <c r="D1484" t="s">
        <v>347</v>
      </c>
      <c r="G1484">
        <v>368</v>
      </c>
      <c r="K1484" t="s">
        <v>38</v>
      </c>
      <c r="L1484">
        <v>42.84</v>
      </c>
      <c r="M1484">
        <v>-23.09</v>
      </c>
      <c r="N1484">
        <v>19.146999999999998</v>
      </c>
      <c r="O1484" t="s">
        <v>25</v>
      </c>
      <c r="P1484" t="s">
        <v>30</v>
      </c>
      <c r="T1484">
        <v>0</v>
      </c>
      <c r="U1484">
        <v>0.79487179500000005</v>
      </c>
      <c r="V1484" t="s">
        <v>5</v>
      </c>
      <c r="W1484" t="s">
        <v>6</v>
      </c>
      <c r="Y1484" t="s">
        <v>7</v>
      </c>
      <c r="AT1484">
        <v>0.49549549500000001</v>
      </c>
      <c r="AU1484">
        <v>6.4064064000000004E-2</v>
      </c>
      <c r="AV1484">
        <v>0.205205205</v>
      </c>
      <c r="AW1484">
        <v>1.7017016999999999E-2</v>
      </c>
      <c r="AX1484">
        <v>0.19219219200000001</v>
      </c>
      <c r="AY1484">
        <v>2.6026026000000001E-2</v>
      </c>
      <c r="AZ1484">
        <v>0.80185758500000004</v>
      </c>
      <c r="BA1484">
        <v>1.6771966060000001</v>
      </c>
      <c r="BB1484">
        <v>0.56746031699999999</v>
      </c>
      <c r="BC1484" t="s">
        <v>348</v>
      </c>
      <c r="BD1484">
        <v>2018</v>
      </c>
      <c r="BE1484" t="s">
        <v>349</v>
      </c>
      <c r="BG1484" t="s">
        <v>36</v>
      </c>
      <c r="BN1484">
        <v>0.15000000000000213</v>
      </c>
    </row>
    <row r="1485" spans="1:66" x14ac:dyDescent="0.25">
      <c r="A1485">
        <v>102723</v>
      </c>
      <c r="B1485" s="1" t="s">
        <v>3065</v>
      </c>
      <c r="C1485" t="str">
        <f>Table2[[#This Row],[LeadAuthor]]&amp;Table2[[#This Row],[Year]]&amp;"_"&amp;Table2[[#This Row],[SiteName]]&amp;"_"&amp;Table2[[#This Row],[SampleID]]</f>
        <v>Super2018_DSDP608_136</v>
      </c>
      <c r="D1485" t="s">
        <v>347</v>
      </c>
      <c r="G1485">
        <v>370</v>
      </c>
      <c r="K1485" t="s">
        <v>38</v>
      </c>
      <c r="L1485">
        <v>42.84</v>
      </c>
      <c r="M1485">
        <v>-23.09</v>
      </c>
      <c r="N1485">
        <v>19.297000000000001</v>
      </c>
      <c r="O1485" t="s">
        <v>25</v>
      </c>
      <c r="P1485" t="s">
        <v>30</v>
      </c>
      <c r="T1485">
        <v>0</v>
      </c>
      <c r="U1485">
        <v>0.79573170699999995</v>
      </c>
      <c r="V1485" t="s">
        <v>5</v>
      </c>
      <c r="W1485" t="s">
        <v>6</v>
      </c>
      <c r="Y1485" t="s">
        <v>7</v>
      </c>
      <c r="AT1485">
        <v>0.37137137100000001</v>
      </c>
      <c r="AU1485">
        <v>6.7067066999999994E-2</v>
      </c>
      <c r="AV1485">
        <v>0.19519519499999999</v>
      </c>
      <c r="AW1485">
        <v>1.5015015E-2</v>
      </c>
      <c r="AX1485">
        <v>0.30030030000000002</v>
      </c>
      <c r="AY1485">
        <v>5.1051051E-2</v>
      </c>
      <c r="AZ1485">
        <v>0.64285714299999996</v>
      </c>
      <c r="BA1485">
        <v>1.171565993</v>
      </c>
      <c r="BB1485">
        <v>0.44108280300000002</v>
      </c>
      <c r="BC1485" t="s">
        <v>348</v>
      </c>
      <c r="BD1485">
        <v>2018</v>
      </c>
      <c r="BE1485" t="s">
        <v>349</v>
      </c>
      <c r="BG1485" t="s">
        <v>36</v>
      </c>
      <c r="BN1485">
        <v>7.0999999999997954E-2</v>
      </c>
    </row>
    <row r="1486" spans="1:66" x14ac:dyDescent="0.25">
      <c r="A1486">
        <v>102724</v>
      </c>
      <c r="B1486" s="1" t="s">
        <v>3066</v>
      </c>
      <c r="C1486" t="str">
        <f>Table2[[#This Row],[LeadAuthor]]&amp;Table2[[#This Row],[Year]]&amp;"_"&amp;Table2[[#This Row],[SiteName]]&amp;"_"&amp;Table2[[#This Row],[SampleID]]</f>
        <v>Super2018_DSDP608_137</v>
      </c>
      <c r="D1486" t="s">
        <v>347</v>
      </c>
      <c r="G1486">
        <v>371</v>
      </c>
      <c r="K1486" t="s">
        <v>38</v>
      </c>
      <c r="L1486">
        <v>42.84</v>
      </c>
      <c r="M1486">
        <v>-23.09</v>
      </c>
      <c r="N1486">
        <v>19.367999999999999</v>
      </c>
      <c r="O1486" t="s">
        <v>25</v>
      </c>
      <c r="P1486" t="s">
        <v>30</v>
      </c>
      <c r="T1486">
        <v>0</v>
      </c>
      <c r="U1486">
        <v>0.734082397</v>
      </c>
      <c r="V1486" t="s">
        <v>5</v>
      </c>
      <c r="W1486" t="s">
        <v>6</v>
      </c>
      <c r="Y1486" t="s">
        <v>7</v>
      </c>
      <c r="AT1486">
        <v>0.41558441600000001</v>
      </c>
      <c r="AU1486">
        <v>7.0929070999999996E-2</v>
      </c>
      <c r="AV1486">
        <v>0.131868132</v>
      </c>
      <c r="AW1486">
        <v>1.7982017999999999E-2</v>
      </c>
      <c r="AX1486">
        <v>0.31768231800000002</v>
      </c>
      <c r="AY1486">
        <v>4.5954045999999998E-2</v>
      </c>
      <c r="AZ1486">
        <v>0.652459016</v>
      </c>
      <c r="BA1486">
        <v>0.97067123499999997</v>
      </c>
      <c r="BB1486">
        <v>0.37777777800000001</v>
      </c>
      <c r="BC1486" t="s">
        <v>348</v>
      </c>
      <c r="BD1486">
        <v>2018</v>
      </c>
      <c r="BE1486" t="s">
        <v>349</v>
      </c>
      <c r="BG1486" t="s">
        <v>36</v>
      </c>
      <c r="BN1486">
        <v>7.7000000000001734E-2</v>
      </c>
    </row>
    <row r="1487" spans="1:66" x14ac:dyDescent="0.25">
      <c r="A1487">
        <v>102725</v>
      </c>
      <c r="B1487" s="1" t="s">
        <v>3067</v>
      </c>
      <c r="C1487" t="str">
        <f>Table2[[#This Row],[LeadAuthor]]&amp;Table2[[#This Row],[Year]]&amp;"_"&amp;Table2[[#This Row],[SiteName]]&amp;"_"&amp;Table2[[#This Row],[SampleID]]</f>
        <v>Super2018_DSDP608_138</v>
      </c>
      <c r="D1487" t="s">
        <v>347</v>
      </c>
      <c r="G1487">
        <v>372</v>
      </c>
      <c r="K1487" t="s">
        <v>38</v>
      </c>
      <c r="L1487">
        <v>42.84</v>
      </c>
      <c r="M1487">
        <v>-23.09</v>
      </c>
      <c r="N1487">
        <v>19.445</v>
      </c>
      <c r="O1487" t="s">
        <v>25</v>
      </c>
      <c r="P1487" t="s">
        <v>30</v>
      </c>
      <c r="T1487">
        <v>0</v>
      </c>
      <c r="U1487">
        <v>0.73964496999999996</v>
      </c>
      <c r="V1487" t="s">
        <v>5</v>
      </c>
      <c r="W1487" t="s">
        <v>6</v>
      </c>
      <c r="Y1487" t="s">
        <v>7</v>
      </c>
      <c r="AT1487">
        <v>0.36663336699999999</v>
      </c>
      <c r="AU1487">
        <v>8.7912087999999999E-2</v>
      </c>
      <c r="AV1487">
        <v>0.171828172</v>
      </c>
      <c r="AW1487">
        <v>2.5974026000000001E-2</v>
      </c>
      <c r="AX1487">
        <v>0.29570429599999998</v>
      </c>
      <c r="AY1487">
        <v>5.1948052000000002E-2</v>
      </c>
      <c r="AZ1487">
        <v>0.73066423999999996</v>
      </c>
      <c r="BA1487">
        <v>0.93666141599999997</v>
      </c>
      <c r="BB1487">
        <v>0.45110410099999998</v>
      </c>
      <c r="BC1487" t="s">
        <v>348</v>
      </c>
      <c r="BD1487">
        <v>2018</v>
      </c>
      <c r="BE1487" t="s">
        <v>349</v>
      </c>
      <c r="BG1487" t="s">
        <v>36</v>
      </c>
      <c r="BN1487">
        <v>7.1999999999999176E-2</v>
      </c>
    </row>
    <row r="1488" spans="1:66" x14ac:dyDescent="0.25">
      <c r="A1488">
        <v>102726</v>
      </c>
      <c r="B1488" s="1" t="s">
        <v>3068</v>
      </c>
      <c r="C1488" t="str">
        <f>Table2[[#This Row],[LeadAuthor]]&amp;Table2[[#This Row],[Year]]&amp;"_"&amp;Table2[[#This Row],[SiteName]]&amp;"_"&amp;Table2[[#This Row],[SampleID]]</f>
        <v>Super2018_DSDP608_139</v>
      </c>
      <c r="D1488" t="s">
        <v>347</v>
      </c>
      <c r="G1488">
        <v>373</v>
      </c>
      <c r="K1488" t="s">
        <v>38</v>
      </c>
      <c r="L1488">
        <v>42.84</v>
      </c>
      <c r="M1488">
        <v>-23.09</v>
      </c>
      <c r="N1488">
        <v>19.516999999999999</v>
      </c>
      <c r="O1488" t="s">
        <v>25</v>
      </c>
      <c r="P1488" t="s">
        <v>30</v>
      </c>
      <c r="T1488">
        <v>0</v>
      </c>
      <c r="U1488">
        <v>0.731884058</v>
      </c>
      <c r="V1488" t="s">
        <v>5</v>
      </c>
      <c r="W1488" t="s">
        <v>6</v>
      </c>
      <c r="Y1488" t="s">
        <v>7</v>
      </c>
      <c r="AT1488">
        <v>0.326326326</v>
      </c>
      <c r="AU1488">
        <v>7.4074074000000004E-2</v>
      </c>
      <c r="AV1488">
        <v>0.121121121</v>
      </c>
      <c r="AW1488">
        <v>1.7017016999999999E-2</v>
      </c>
      <c r="AX1488">
        <v>0.39739739699999999</v>
      </c>
      <c r="AY1488">
        <v>6.4064064000000004E-2</v>
      </c>
      <c r="AZ1488">
        <v>0.71602288999999997</v>
      </c>
      <c r="BA1488">
        <v>0.59160825500000003</v>
      </c>
      <c r="BB1488">
        <v>0.31500742900000001</v>
      </c>
      <c r="BC1488" t="s">
        <v>348</v>
      </c>
      <c r="BD1488">
        <v>2018</v>
      </c>
      <c r="BE1488" t="s">
        <v>349</v>
      </c>
      <c r="BG1488" t="s">
        <v>36</v>
      </c>
      <c r="BN1488">
        <v>2.8000000000002245E-2</v>
      </c>
    </row>
    <row r="1489" spans="1:66" x14ac:dyDescent="0.25">
      <c r="A1489">
        <v>102727</v>
      </c>
      <c r="B1489" s="1" t="s">
        <v>3069</v>
      </c>
      <c r="C1489" t="str">
        <f>Table2[[#This Row],[LeadAuthor]]&amp;Table2[[#This Row],[Year]]&amp;"_"&amp;Table2[[#This Row],[SiteName]]&amp;"_"&amp;Table2[[#This Row],[SampleID]]</f>
        <v>Super2018_DSDP608_140</v>
      </c>
      <c r="D1489" t="s">
        <v>347</v>
      </c>
      <c r="G1489">
        <v>373.4</v>
      </c>
      <c r="K1489" t="s">
        <v>38</v>
      </c>
      <c r="L1489">
        <v>42.84</v>
      </c>
      <c r="M1489">
        <v>-23.09</v>
      </c>
      <c r="N1489">
        <v>19.545000000000002</v>
      </c>
      <c r="O1489" t="s">
        <v>25</v>
      </c>
      <c r="P1489" t="s">
        <v>30</v>
      </c>
      <c r="T1489">
        <v>0</v>
      </c>
      <c r="U1489">
        <v>0.74269005799999999</v>
      </c>
      <c r="V1489" t="s">
        <v>5</v>
      </c>
      <c r="W1489" t="s">
        <v>6</v>
      </c>
      <c r="Y1489" t="s">
        <v>7</v>
      </c>
      <c r="AT1489">
        <v>0.59399999999999997</v>
      </c>
      <c r="AU1489">
        <v>4.3999999999999997E-2</v>
      </c>
      <c r="AV1489">
        <v>8.1000000000000003E-2</v>
      </c>
      <c r="AW1489">
        <v>8.9999999999999993E-3</v>
      </c>
      <c r="AX1489">
        <v>0.23499999999999999</v>
      </c>
      <c r="AY1489">
        <v>3.6999999999999998E-2</v>
      </c>
      <c r="BA1489">
        <v>1.5284025510000001</v>
      </c>
      <c r="BB1489">
        <v>0.33004926099999998</v>
      </c>
      <c r="BC1489" t="s">
        <v>348</v>
      </c>
      <c r="BD1489">
        <v>2018</v>
      </c>
      <c r="BE1489" t="s">
        <v>349</v>
      </c>
      <c r="BG1489" t="s">
        <v>36</v>
      </c>
      <c r="BN1489">
        <v>4.4999999999998153E-2</v>
      </c>
    </row>
    <row r="1490" spans="1:66" x14ac:dyDescent="0.25">
      <c r="A1490">
        <v>102728</v>
      </c>
      <c r="B1490" s="1" t="s">
        <v>3070</v>
      </c>
      <c r="C1490" t="str">
        <f>Table2[[#This Row],[LeadAuthor]]&amp;Table2[[#This Row],[Year]]&amp;"_"&amp;Table2[[#This Row],[SiteName]]&amp;"_"&amp;Table2[[#This Row],[SampleID]]</f>
        <v>Super2018_DSDP608_141</v>
      </c>
      <c r="D1490" t="s">
        <v>347</v>
      </c>
      <c r="G1490">
        <v>374</v>
      </c>
      <c r="K1490" t="s">
        <v>38</v>
      </c>
      <c r="L1490">
        <v>42.84</v>
      </c>
      <c r="M1490">
        <v>-23.09</v>
      </c>
      <c r="N1490">
        <v>19.59</v>
      </c>
      <c r="O1490" t="s">
        <v>25</v>
      </c>
      <c r="P1490" t="s">
        <v>30</v>
      </c>
      <c r="T1490">
        <v>0</v>
      </c>
      <c r="U1490">
        <v>0.75182481899999998</v>
      </c>
      <c r="V1490" t="s">
        <v>5</v>
      </c>
      <c r="W1490" t="s">
        <v>6</v>
      </c>
      <c r="Y1490" t="s">
        <v>7</v>
      </c>
      <c r="AT1490">
        <v>0.39620758499999997</v>
      </c>
      <c r="AU1490">
        <v>6.7864271000000004E-2</v>
      </c>
      <c r="AV1490">
        <v>0.13273453099999999</v>
      </c>
      <c r="AW1490">
        <v>1.6966068000000001E-2</v>
      </c>
      <c r="AX1490">
        <v>0.33033932100000002</v>
      </c>
      <c r="AY1490">
        <v>5.5888224E-2</v>
      </c>
      <c r="AZ1490">
        <v>0.75131480100000003</v>
      </c>
      <c r="BA1490">
        <v>0.95855182800000005</v>
      </c>
      <c r="BB1490">
        <v>0.36033057800000001</v>
      </c>
      <c r="BC1490" t="s">
        <v>348</v>
      </c>
      <c r="BD1490">
        <v>2018</v>
      </c>
      <c r="BE1490" t="s">
        <v>349</v>
      </c>
      <c r="BG1490" t="s">
        <v>36</v>
      </c>
      <c r="BN1490">
        <v>0.12000000000000099</v>
      </c>
    </row>
    <row r="1491" spans="1:66" x14ac:dyDescent="0.25">
      <c r="A1491">
        <v>102729</v>
      </c>
      <c r="B1491" s="1" t="s">
        <v>3071</v>
      </c>
      <c r="C1491" t="str">
        <f>Table2[[#This Row],[LeadAuthor]]&amp;Table2[[#This Row],[Year]]&amp;"_"&amp;Table2[[#This Row],[SiteName]]&amp;"_"&amp;Table2[[#This Row],[SampleID]]</f>
        <v>Super2018_DSDP608_142</v>
      </c>
      <c r="D1491" t="s">
        <v>347</v>
      </c>
      <c r="G1491">
        <v>376.1</v>
      </c>
      <c r="K1491" t="s">
        <v>38</v>
      </c>
      <c r="L1491">
        <v>42.84</v>
      </c>
      <c r="M1491">
        <v>-23.09</v>
      </c>
      <c r="N1491">
        <v>19.71</v>
      </c>
      <c r="O1491" t="s">
        <v>25</v>
      </c>
      <c r="P1491" t="s">
        <v>30</v>
      </c>
      <c r="T1491">
        <v>0</v>
      </c>
      <c r="U1491">
        <v>0.701030928</v>
      </c>
      <c r="V1491" t="s">
        <v>5</v>
      </c>
      <c r="W1491" t="s">
        <v>6</v>
      </c>
      <c r="Y1491" t="s">
        <v>7</v>
      </c>
      <c r="AT1491">
        <v>0.52700000000000002</v>
      </c>
      <c r="AU1491">
        <v>5.8000000000000003E-2</v>
      </c>
      <c r="AV1491">
        <v>8.4000000000000005E-2</v>
      </c>
      <c r="AW1491">
        <v>8.9999999999999993E-3</v>
      </c>
      <c r="AX1491">
        <v>0.27900000000000003</v>
      </c>
      <c r="AY1491">
        <v>4.2999999999999997E-2</v>
      </c>
      <c r="AZ1491">
        <v>0.72485207100000004</v>
      </c>
      <c r="BA1491">
        <v>1.140801467</v>
      </c>
      <c r="BB1491">
        <v>0.31923890100000002</v>
      </c>
      <c r="BC1491" t="s">
        <v>348</v>
      </c>
      <c r="BD1491">
        <v>2018</v>
      </c>
      <c r="BE1491" t="s">
        <v>349</v>
      </c>
      <c r="BG1491" t="s">
        <v>36</v>
      </c>
      <c r="BN1491">
        <v>0.1059999999999981</v>
      </c>
    </row>
    <row r="1492" spans="1:66" x14ac:dyDescent="0.25">
      <c r="A1492">
        <v>102730</v>
      </c>
      <c r="B1492" s="1" t="s">
        <v>3072</v>
      </c>
      <c r="C1492" t="str">
        <f>Table2[[#This Row],[LeadAuthor]]&amp;Table2[[#This Row],[Year]]&amp;"_"&amp;Table2[[#This Row],[SiteName]]&amp;"_"&amp;Table2[[#This Row],[SampleID]]</f>
        <v>Super2018_DSDP608_143</v>
      </c>
      <c r="D1492" t="s">
        <v>347</v>
      </c>
      <c r="G1492">
        <v>380.6</v>
      </c>
      <c r="K1492" t="s">
        <v>38</v>
      </c>
      <c r="L1492">
        <v>42.84</v>
      </c>
      <c r="M1492">
        <v>-23.09</v>
      </c>
      <c r="N1492">
        <v>19.815999999999999</v>
      </c>
      <c r="O1492" t="s">
        <v>25</v>
      </c>
      <c r="P1492" t="s">
        <v>30</v>
      </c>
      <c r="T1492">
        <v>0</v>
      </c>
      <c r="U1492">
        <v>0.70995671000000005</v>
      </c>
      <c r="V1492" t="s">
        <v>5</v>
      </c>
      <c r="W1492" t="s">
        <v>6</v>
      </c>
      <c r="Y1492" t="s">
        <v>7</v>
      </c>
      <c r="AT1492">
        <v>0.41499999999999998</v>
      </c>
      <c r="AU1492">
        <v>6.7000000000000004E-2</v>
      </c>
      <c r="AV1492">
        <v>0.10199999999999999</v>
      </c>
      <c r="AW1492">
        <v>6.0000000000000001E-3</v>
      </c>
      <c r="AX1492">
        <v>0.35399999999999998</v>
      </c>
      <c r="AY1492">
        <v>5.6000000000000001E-2</v>
      </c>
      <c r="AZ1492">
        <v>0.701013514</v>
      </c>
      <c r="BA1492">
        <v>0.78774125299999997</v>
      </c>
      <c r="BB1492">
        <v>0.29914529899999998</v>
      </c>
      <c r="BC1492" t="s">
        <v>348</v>
      </c>
      <c r="BD1492">
        <v>2018</v>
      </c>
      <c r="BE1492" t="s">
        <v>349</v>
      </c>
      <c r="BG1492" t="s">
        <v>36</v>
      </c>
      <c r="BN1492">
        <v>3.3000000000001251E-2</v>
      </c>
    </row>
    <row r="1493" spans="1:66" x14ac:dyDescent="0.25">
      <c r="A1493">
        <v>102731</v>
      </c>
      <c r="B1493" s="1" t="s">
        <v>3073</v>
      </c>
      <c r="C1493" t="str">
        <f>Table2[[#This Row],[LeadAuthor]]&amp;Table2[[#This Row],[Year]]&amp;"_"&amp;Table2[[#This Row],[SiteName]]&amp;"_"&amp;Table2[[#This Row],[SampleID]]</f>
        <v>Super2018_DSDP608_144</v>
      </c>
      <c r="D1493" t="s">
        <v>347</v>
      </c>
      <c r="G1493">
        <v>382</v>
      </c>
      <c r="K1493" t="s">
        <v>38</v>
      </c>
      <c r="L1493">
        <v>42.84</v>
      </c>
      <c r="M1493">
        <v>-23.09</v>
      </c>
      <c r="N1493">
        <v>19.849</v>
      </c>
      <c r="O1493" t="s">
        <v>25</v>
      </c>
      <c r="P1493" t="s">
        <v>30</v>
      </c>
      <c r="T1493">
        <v>0</v>
      </c>
      <c r="U1493">
        <v>0.69543147199999999</v>
      </c>
      <c r="V1493" t="s">
        <v>5</v>
      </c>
      <c r="W1493" t="s">
        <v>6</v>
      </c>
      <c r="Y1493" t="s">
        <v>7</v>
      </c>
      <c r="AT1493">
        <v>0.49849849800000001</v>
      </c>
      <c r="AU1493">
        <v>6.0060059999999998E-2</v>
      </c>
      <c r="AV1493">
        <v>8.4084084000000003E-2</v>
      </c>
      <c r="AW1493">
        <v>9.0090090000000001E-3</v>
      </c>
      <c r="AX1493">
        <v>0.30430430400000003</v>
      </c>
      <c r="AY1493">
        <v>4.4044043999999997E-2</v>
      </c>
      <c r="AZ1493">
        <v>0.65649717500000004</v>
      </c>
      <c r="BA1493">
        <v>1.0115038949999999</v>
      </c>
      <c r="BB1493">
        <v>0.30538922200000002</v>
      </c>
      <c r="BC1493" t="s">
        <v>348</v>
      </c>
      <c r="BD1493">
        <v>2018</v>
      </c>
      <c r="BE1493" t="s">
        <v>349</v>
      </c>
      <c r="BG1493" t="s">
        <v>36</v>
      </c>
      <c r="BN1493">
        <v>1.5000000000000568E-2</v>
      </c>
    </row>
    <row r="1494" spans="1:66" x14ac:dyDescent="0.25">
      <c r="A1494">
        <v>102732</v>
      </c>
      <c r="B1494" s="1" t="s">
        <v>3074</v>
      </c>
      <c r="C1494" t="str">
        <f>Table2[[#This Row],[LeadAuthor]]&amp;Table2[[#This Row],[Year]]&amp;"_"&amp;Table2[[#This Row],[SiteName]]&amp;"_"&amp;Table2[[#This Row],[SampleID]]</f>
        <v>Super2018_DSDP608_145</v>
      </c>
      <c r="D1494" t="s">
        <v>347</v>
      </c>
      <c r="G1494">
        <v>382.6</v>
      </c>
      <c r="K1494" t="s">
        <v>38</v>
      </c>
      <c r="L1494">
        <v>42.84</v>
      </c>
      <c r="M1494">
        <v>-23.09</v>
      </c>
      <c r="N1494">
        <v>19.864000000000001</v>
      </c>
      <c r="O1494" t="s">
        <v>25</v>
      </c>
      <c r="P1494" t="s">
        <v>30</v>
      </c>
      <c r="T1494">
        <v>0</v>
      </c>
      <c r="U1494">
        <v>0.70135746600000004</v>
      </c>
      <c r="V1494" t="s">
        <v>5</v>
      </c>
      <c r="W1494" t="s">
        <v>6</v>
      </c>
      <c r="Y1494" t="s">
        <v>7</v>
      </c>
      <c r="AT1494">
        <v>0.45100000000000001</v>
      </c>
      <c r="AU1494">
        <v>6.6000000000000003E-2</v>
      </c>
      <c r="AV1494">
        <v>9.4E-2</v>
      </c>
      <c r="AW1494">
        <v>1.0999999999999999E-2</v>
      </c>
      <c r="AX1494">
        <v>0.32800000000000001</v>
      </c>
      <c r="AY1494">
        <v>0.05</v>
      </c>
      <c r="AZ1494">
        <v>0.69741697400000002</v>
      </c>
      <c r="BA1494">
        <v>0.88407037099999997</v>
      </c>
      <c r="BB1494">
        <v>0.31147541000000001</v>
      </c>
      <c r="BC1494" t="s">
        <v>348</v>
      </c>
      <c r="BD1494">
        <v>2018</v>
      </c>
      <c r="BE1494" t="s">
        <v>349</v>
      </c>
      <c r="BG1494" t="s">
        <v>36</v>
      </c>
      <c r="BN1494">
        <v>2.2999999999999687E-2</v>
      </c>
    </row>
    <row r="1495" spans="1:66" x14ac:dyDescent="0.25">
      <c r="A1495">
        <v>102733</v>
      </c>
      <c r="B1495" s="1" t="s">
        <v>3075</v>
      </c>
      <c r="C1495" t="str">
        <f>Table2[[#This Row],[LeadAuthor]]&amp;Table2[[#This Row],[Year]]&amp;"_"&amp;Table2[[#This Row],[SiteName]]&amp;"_"&amp;Table2[[#This Row],[SampleID]]</f>
        <v>Super2018_DSDP608_146</v>
      </c>
      <c r="D1495" t="s">
        <v>347</v>
      </c>
      <c r="G1495">
        <v>383.6</v>
      </c>
      <c r="K1495" t="s">
        <v>38</v>
      </c>
      <c r="L1495">
        <v>42.84</v>
      </c>
      <c r="M1495">
        <v>-23.09</v>
      </c>
      <c r="N1495">
        <v>19.887</v>
      </c>
      <c r="O1495" t="s">
        <v>25</v>
      </c>
      <c r="P1495" t="s">
        <v>30</v>
      </c>
      <c r="T1495">
        <v>0</v>
      </c>
      <c r="U1495">
        <v>0.61870503600000004</v>
      </c>
      <c r="V1495" t="s">
        <v>5</v>
      </c>
      <c r="W1495" t="s">
        <v>6</v>
      </c>
      <c r="Y1495" t="s">
        <v>7</v>
      </c>
      <c r="AT1495">
        <v>0.70129870100000002</v>
      </c>
      <c r="AU1495">
        <v>5.2947053000000001E-2</v>
      </c>
      <c r="AV1495">
        <v>5.3946054E-2</v>
      </c>
      <c r="AW1495">
        <v>6.9930069999999999E-3</v>
      </c>
      <c r="AX1495">
        <v>0.15984016000000001</v>
      </c>
      <c r="AY1495">
        <v>2.4975025000000001E-2</v>
      </c>
      <c r="AZ1495">
        <v>0.82832618000000002</v>
      </c>
      <c r="BA1495">
        <v>1.46340066</v>
      </c>
      <c r="BB1495">
        <v>0.38127090299999999</v>
      </c>
      <c r="BC1495" t="s">
        <v>348</v>
      </c>
      <c r="BD1495">
        <v>2018</v>
      </c>
      <c r="BE1495" t="s">
        <v>349</v>
      </c>
      <c r="BG1495" t="s">
        <v>36</v>
      </c>
      <c r="BN1495">
        <v>9.9999999999980105E-3</v>
      </c>
    </row>
    <row r="1496" spans="1:66" x14ac:dyDescent="0.25">
      <c r="A1496">
        <v>102734</v>
      </c>
      <c r="B1496" s="1" t="s">
        <v>3076</v>
      </c>
      <c r="C1496" t="str">
        <f>Table2[[#This Row],[LeadAuthor]]&amp;Table2[[#This Row],[Year]]&amp;"_"&amp;Table2[[#This Row],[SiteName]]&amp;"_"&amp;Table2[[#This Row],[SampleID]]</f>
        <v>Super2018_DSDP608_147</v>
      </c>
      <c r="D1496" t="s">
        <v>347</v>
      </c>
      <c r="G1496">
        <v>384</v>
      </c>
      <c r="K1496" t="s">
        <v>38</v>
      </c>
      <c r="L1496">
        <v>42.84</v>
      </c>
      <c r="M1496">
        <v>-23.09</v>
      </c>
      <c r="N1496">
        <v>19.896999999999998</v>
      </c>
      <c r="O1496" t="s">
        <v>25</v>
      </c>
      <c r="P1496" t="s">
        <v>30</v>
      </c>
      <c r="T1496">
        <v>0</v>
      </c>
      <c r="U1496">
        <v>0.691275168</v>
      </c>
      <c r="V1496" t="s">
        <v>5</v>
      </c>
      <c r="W1496" t="s">
        <v>6</v>
      </c>
      <c r="Y1496" t="s">
        <v>7</v>
      </c>
      <c r="AT1496">
        <v>0.628</v>
      </c>
      <c r="AU1496">
        <v>4.5999999999999999E-2</v>
      </c>
      <c r="AV1496">
        <v>6.4000000000000001E-2</v>
      </c>
      <c r="AW1496">
        <v>7.0000000000000001E-3</v>
      </c>
      <c r="AX1496">
        <v>0.223</v>
      </c>
      <c r="AY1496">
        <v>3.2000000000000001E-2</v>
      </c>
      <c r="AZ1496">
        <v>0.73100120599999996</v>
      </c>
      <c r="BA1496">
        <v>1.4292178280000001</v>
      </c>
      <c r="BB1496">
        <v>0.31451612899999998</v>
      </c>
      <c r="BC1496" t="s">
        <v>348</v>
      </c>
      <c r="BD1496">
        <v>2018</v>
      </c>
      <c r="BE1496" t="s">
        <v>349</v>
      </c>
      <c r="BG1496" t="s">
        <v>36</v>
      </c>
      <c r="BN1496">
        <v>1.3000000000001677E-2</v>
      </c>
    </row>
    <row r="1497" spans="1:66" x14ac:dyDescent="0.25">
      <c r="A1497">
        <v>102735</v>
      </c>
      <c r="B1497" s="1" t="s">
        <v>3077</v>
      </c>
      <c r="C1497" t="str">
        <f>Table2[[#This Row],[LeadAuthor]]&amp;Table2[[#This Row],[Year]]&amp;"_"&amp;Table2[[#This Row],[SiteName]]&amp;"_"&amp;Table2[[#This Row],[SampleID]]</f>
        <v>Super2018_DSDP608_148</v>
      </c>
      <c r="D1497" t="s">
        <v>347</v>
      </c>
      <c r="G1497">
        <v>384.6</v>
      </c>
      <c r="K1497" t="s">
        <v>38</v>
      </c>
      <c r="L1497">
        <v>42.84</v>
      </c>
      <c r="M1497">
        <v>-23.09</v>
      </c>
      <c r="N1497">
        <v>19.91</v>
      </c>
      <c r="O1497" t="s">
        <v>25</v>
      </c>
      <c r="P1497" t="s">
        <v>30</v>
      </c>
      <c r="T1497">
        <v>0</v>
      </c>
      <c r="U1497">
        <v>0.67441860499999995</v>
      </c>
      <c r="V1497" t="s">
        <v>5</v>
      </c>
      <c r="W1497" t="s">
        <v>6</v>
      </c>
      <c r="Y1497" t="s">
        <v>7</v>
      </c>
      <c r="AT1497">
        <v>0.57299999999999995</v>
      </c>
      <c r="AU1497">
        <v>5.6000000000000001E-2</v>
      </c>
      <c r="AV1497">
        <v>7.0000000000000007E-2</v>
      </c>
      <c r="AW1497">
        <v>8.9999999999999993E-3</v>
      </c>
      <c r="AX1497">
        <v>0.255</v>
      </c>
      <c r="AY1497">
        <v>3.6999999999999998E-2</v>
      </c>
      <c r="AZ1497">
        <v>0.71571906399999996</v>
      </c>
      <c r="BA1497">
        <v>1.1897679830000001</v>
      </c>
      <c r="BB1497">
        <v>0.31615925099999997</v>
      </c>
      <c r="BC1497" t="s">
        <v>348</v>
      </c>
      <c r="BD1497">
        <v>2018</v>
      </c>
      <c r="BE1497" t="s">
        <v>349</v>
      </c>
      <c r="BG1497" t="s">
        <v>36</v>
      </c>
      <c r="BN1497">
        <v>2.4000000000000909E-2</v>
      </c>
    </row>
    <row r="1498" spans="1:66" x14ac:dyDescent="0.25">
      <c r="A1498">
        <v>102736</v>
      </c>
      <c r="B1498" s="1" t="s">
        <v>3078</v>
      </c>
      <c r="C1498" t="str">
        <f>Table2[[#This Row],[LeadAuthor]]&amp;Table2[[#This Row],[Year]]&amp;"_"&amp;Table2[[#This Row],[SiteName]]&amp;"_"&amp;Table2[[#This Row],[SampleID]]</f>
        <v>Super2018_DSDP608_149</v>
      </c>
      <c r="D1498" t="s">
        <v>347</v>
      </c>
      <c r="G1498">
        <v>385.6</v>
      </c>
      <c r="K1498" t="s">
        <v>38</v>
      </c>
      <c r="L1498">
        <v>42.84</v>
      </c>
      <c r="M1498">
        <v>-23.09</v>
      </c>
      <c r="N1498">
        <v>19.934000000000001</v>
      </c>
      <c r="O1498" t="s">
        <v>25</v>
      </c>
      <c r="P1498" t="s">
        <v>30</v>
      </c>
      <c r="T1498">
        <v>0</v>
      </c>
      <c r="U1498">
        <v>0.63354037299999999</v>
      </c>
      <c r="V1498" t="s">
        <v>5</v>
      </c>
      <c r="W1498" t="s">
        <v>6</v>
      </c>
      <c r="Y1498" t="s">
        <v>7</v>
      </c>
      <c r="AT1498">
        <v>0.66966966999999999</v>
      </c>
      <c r="AU1498">
        <v>5.9059058999999997E-2</v>
      </c>
      <c r="AV1498">
        <v>6.4064064000000004E-2</v>
      </c>
      <c r="AW1498">
        <v>1.001001E-2</v>
      </c>
      <c r="AX1498">
        <v>0.16916916900000001</v>
      </c>
      <c r="AY1498">
        <v>2.8028028E-2</v>
      </c>
      <c r="AZ1498">
        <v>0.80348837200000001</v>
      </c>
      <c r="BA1498">
        <v>1.4287276090000001</v>
      </c>
      <c r="BB1498">
        <v>0.40303030299999998</v>
      </c>
      <c r="BC1498" t="s">
        <v>348</v>
      </c>
      <c r="BD1498">
        <v>2018</v>
      </c>
      <c r="BE1498" t="s">
        <v>349</v>
      </c>
      <c r="BG1498" t="s">
        <v>36</v>
      </c>
      <c r="BN1498">
        <v>9.9999999999980105E-3</v>
      </c>
    </row>
    <row r="1499" spans="1:66" x14ac:dyDescent="0.25">
      <c r="A1499">
        <v>102737</v>
      </c>
      <c r="B1499" s="1" t="s">
        <v>3079</v>
      </c>
      <c r="C1499" t="str">
        <f>Table2[[#This Row],[LeadAuthor]]&amp;Table2[[#This Row],[Year]]&amp;"_"&amp;Table2[[#This Row],[SiteName]]&amp;"_"&amp;Table2[[#This Row],[SampleID]]</f>
        <v>Super2018_DSDP608_150</v>
      </c>
      <c r="D1499" t="s">
        <v>347</v>
      </c>
      <c r="G1499">
        <v>386</v>
      </c>
      <c r="K1499" t="s">
        <v>38</v>
      </c>
      <c r="L1499">
        <v>42.84</v>
      </c>
      <c r="M1499">
        <v>-23.09</v>
      </c>
      <c r="N1499">
        <v>19.943999999999999</v>
      </c>
      <c r="O1499" t="s">
        <v>25</v>
      </c>
      <c r="P1499" t="s">
        <v>30</v>
      </c>
      <c r="T1499">
        <v>0</v>
      </c>
      <c r="U1499">
        <v>0.64545454499999999</v>
      </c>
      <c r="V1499" t="s">
        <v>5</v>
      </c>
      <c r="W1499" t="s">
        <v>6</v>
      </c>
      <c r="Y1499" t="s">
        <v>7</v>
      </c>
      <c r="AT1499">
        <v>0.73699999999999999</v>
      </c>
      <c r="AU1499">
        <v>3.9E-2</v>
      </c>
      <c r="AV1499">
        <v>4.3999999999999997E-2</v>
      </c>
      <c r="AW1499">
        <v>5.0000000000000001E-3</v>
      </c>
      <c r="AX1499">
        <v>0.153</v>
      </c>
      <c r="AY1499">
        <v>2.1999999999999999E-2</v>
      </c>
      <c r="AZ1499">
        <v>0.78359264500000003</v>
      </c>
      <c r="BA1499">
        <v>1.634150413</v>
      </c>
      <c r="BB1499">
        <v>0.33460076</v>
      </c>
      <c r="BC1499" t="s">
        <v>348</v>
      </c>
      <c r="BD1499">
        <v>2018</v>
      </c>
      <c r="BE1499" t="s">
        <v>349</v>
      </c>
      <c r="BG1499" t="s">
        <v>36</v>
      </c>
      <c r="BN1499">
        <v>1.3000000000001677E-2</v>
      </c>
    </row>
    <row r="1500" spans="1:66" x14ac:dyDescent="0.25">
      <c r="A1500">
        <v>102738</v>
      </c>
      <c r="B1500" s="1" t="s">
        <v>3080</v>
      </c>
      <c r="C1500" t="str">
        <f>Table2[[#This Row],[LeadAuthor]]&amp;Table2[[#This Row],[Year]]&amp;"_"&amp;Table2[[#This Row],[SiteName]]&amp;"_"&amp;Table2[[#This Row],[SampleID]]</f>
        <v>Super2018_DSDP608_151</v>
      </c>
      <c r="D1500" t="s">
        <v>347</v>
      </c>
      <c r="G1500">
        <v>386.6</v>
      </c>
      <c r="K1500" t="s">
        <v>38</v>
      </c>
      <c r="L1500">
        <v>42.84</v>
      </c>
      <c r="M1500">
        <v>-23.09</v>
      </c>
      <c r="N1500">
        <v>19.957000000000001</v>
      </c>
      <c r="O1500" t="s">
        <v>25</v>
      </c>
      <c r="P1500" t="s">
        <v>30</v>
      </c>
      <c r="T1500">
        <v>0</v>
      </c>
      <c r="U1500">
        <v>0.69230769199999997</v>
      </c>
      <c r="V1500" t="s">
        <v>5</v>
      </c>
      <c r="W1500" t="s">
        <v>6</v>
      </c>
      <c r="Y1500" t="s">
        <v>7</v>
      </c>
      <c r="AT1500">
        <v>0.45600000000000002</v>
      </c>
      <c r="AU1500">
        <v>6.8000000000000005E-2</v>
      </c>
      <c r="AV1500">
        <v>9.1999999999999998E-2</v>
      </c>
      <c r="AW1500">
        <v>1.0999999999999999E-2</v>
      </c>
      <c r="AX1500">
        <v>0.32300000000000001</v>
      </c>
      <c r="AY1500">
        <v>0.05</v>
      </c>
      <c r="AZ1500">
        <v>0.68457031300000004</v>
      </c>
      <c r="BA1500">
        <v>0.87116568000000005</v>
      </c>
      <c r="BB1500">
        <v>0.31433823500000002</v>
      </c>
      <c r="BC1500" t="s">
        <v>348</v>
      </c>
      <c r="BD1500">
        <v>2018</v>
      </c>
      <c r="BE1500" t="s">
        <v>349</v>
      </c>
      <c r="BG1500" t="s">
        <v>36</v>
      </c>
      <c r="BN1500">
        <v>1.3999999999999346E-2</v>
      </c>
    </row>
    <row r="1501" spans="1:66" x14ac:dyDescent="0.25">
      <c r="A1501">
        <v>102739</v>
      </c>
      <c r="B1501" s="1" t="s">
        <v>3081</v>
      </c>
      <c r="C1501" t="str">
        <f>Table2[[#This Row],[LeadAuthor]]&amp;Table2[[#This Row],[Year]]&amp;"_"&amp;Table2[[#This Row],[SiteName]]&amp;"_"&amp;Table2[[#This Row],[SampleID]]</f>
        <v>Super2018_DSDP608_152</v>
      </c>
      <c r="D1501" t="s">
        <v>347</v>
      </c>
      <c r="G1501">
        <v>387.2</v>
      </c>
      <c r="K1501" t="s">
        <v>38</v>
      </c>
      <c r="L1501">
        <v>42.84</v>
      </c>
      <c r="M1501">
        <v>-23.09</v>
      </c>
      <c r="N1501">
        <v>19.971</v>
      </c>
      <c r="O1501" t="s">
        <v>25</v>
      </c>
      <c r="P1501" t="s">
        <v>30</v>
      </c>
      <c r="T1501">
        <v>0</v>
      </c>
      <c r="U1501">
        <v>0.72641509400000004</v>
      </c>
      <c r="V1501" t="s">
        <v>5</v>
      </c>
      <c r="W1501" t="s">
        <v>6</v>
      </c>
      <c r="Y1501" t="s">
        <v>7</v>
      </c>
      <c r="AT1501">
        <v>0.47399999999999998</v>
      </c>
      <c r="AU1501">
        <v>5.8000000000000003E-2</v>
      </c>
      <c r="AV1501">
        <v>9.0999999999999998E-2</v>
      </c>
      <c r="AW1501">
        <v>8.9999999999999993E-3</v>
      </c>
      <c r="AX1501">
        <v>0.314</v>
      </c>
      <c r="AY1501">
        <v>5.3999999999999999E-2</v>
      </c>
      <c r="AZ1501">
        <v>0.71838564999999999</v>
      </c>
      <c r="BA1501">
        <v>1.0435542900000001</v>
      </c>
      <c r="BB1501">
        <v>0.30038022800000003</v>
      </c>
      <c r="BC1501" t="s">
        <v>348</v>
      </c>
      <c r="BD1501">
        <v>2018</v>
      </c>
      <c r="BE1501" t="s">
        <v>349</v>
      </c>
      <c r="BG1501" t="s">
        <v>36</v>
      </c>
      <c r="BN1501">
        <v>2.4000000000000909E-2</v>
      </c>
    </row>
    <row r="1502" spans="1:66" x14ac:dyDescent="0.25">
      <c r="A1502">
        <v>102740</v>
      </c>
      <c r="B1502" s="1" t="s">
        <v>3082</v>
      </c>
      <c r="C1502" t="str">
        <f>Table2[[#This Row],[LeadAuthor]]&amp;Table2[[#This Row],[Year]]&amp;"_"&amp;Table2[[#This Row],[SiteName]]&amp;"_"&amp;Table2[[#This Row],[SampleID]]</f>
        <v>Super2018_DSDP608_153</v>
      </c>
      <c r="D1502" t="s">
        <v>347</v>
      </c>
      <c r="G1502">
        <v>388.2</v>
      </c>
      <c r="K1502" t="s">
        <v>38</v>
      </c>
      <c r="L1502">
        <v>42.84</v>
      </c>
      <c r="M1502">
        <v>-23.09</v>
      </c>
      <c r="N1502">
        <v>19.995000000000001</v>
      </c>
      <c r="O1502" t="s">
        <v>25</v>
      </c>
      <c r="P1502" t="s">
        <v>30</v>
      </c>
      <c r="T1502">
        <v>0</v>
      </c>
      <c r="U1502">
        <v>0.72200772199999996</v>
      </c>
      <c r="V1502" t="s">
        <v>5</v>
      </c>
      <c r="W1502" t="s">
        <v>6</v>
      </c>
      <c r="Y1502" t="s">
        <v>7</v>
      </c>
      <c r="AT1502">
        <v>0.34034034000000002</v>
      </c>
      <c r="AU1502">
        <v>7.2072072000000001E-2</v>
      </c>
      <c r="AV1502">
        <v>0.111111111</v>
      </c>
      <c r="AW1502">
        <v>1.3013013E-2</v>
      </c>
      <c r="AX1502">
        <v>0.40040039999999999</v>
      </c>
      <c r="AY1502">
        <v>6.3063063000000003E-2</v>
      </c>
      <c r="AZ1502">
        <v>0.66611018399999999</v>
      </c>
      <c r="BA1502">
        <v>0.57756676900000004</v>
      </c>
      <c r="BB1502">
        <v>0.29742033400000001</v>
      </c>
      <c r="BC1502" t="s">
        <v>348</v>
      </c>
      <c r="BD1502">
        <v>2018</v>
      </c>
      <c r="BE1502" t="s">
        <v>349</v>
      </c>
      <c r="BG1502" t="s">
        <v>36</v>
      </c>
      <c r="BN1502">
        <v>2.0999999999997243E-2</v>
      </c>
    </row>
    <row r="1503" spans="1:66" x14ac:dyDescent="0.25">
      <c r="A1503">
        <v>102741</v>
      </c>
      <c r="B1503" s="1" t="s">
        <v>3083</v>
      </c>
      <c r="C1503" t="str">
        <f>Table2[[#This Row],[LeadAuthor]]&amp;Table2[[#This Row],[Year]]&amp;"_"&amp;Table2[[#This Row],[SiteName]]&amp;"_"&amp;Table2[[#This Row],[SampleID]]</f>
        <v>Super2018_DSDP608_154</v>
      </c>
      <c r="D1503" t="s">
        <v>347</v>
      </c>
      <c r="G1503">
        <v>389.1</v>
      </c>
      <c r="K1503" t="s">
        <v>38</v>
      </c>
      <c r="L1503">
        <v>42.84</v>
      </c>
      <c r="M1503">
        <v>-23.09</v>
      </c>
      <c r="N1503">
        <v>20.015999999999998</v>
      </c>
      <c r="O1503" t="s">
        <v>25</v>
      </c>
      <c r="P1503" t="s">
        <v>30</v>
      </c>
      <c r="T1503">
        <v>0</v>
      </c>
      <c r="U1503">
        <v>0.69827586200000002</v>
      </c>
      <c r="V1503" t="s">
        <v>5</v>
      </c>
      <c r="W1503" t="s">
        <v>6</v>
      </c>
      <c r="Y1503" t="s">
        <v>7</v>
      </c>
      <c r="AT1503">
        <v>0.70729270700000002</v>
      </c>
      <c r="AU1503">
        <v>3.4965034999999998E-2</v>
      </c>
      <c r="AV1503">
        <v>4.7952047999999997E-2</v>
      </c>
      <c r="AW1503">
        <v>5.9940059999999996E-3</v>
      </c>
      <c r="AX1503">
        <v>0.176823177</v>
      </c>
      <c r="AY1503">
        <v>2.6973027E-2</v>
      </c>
      <c r="AZ1503">
        <v>0.81658031099999995</v>
      </c>
      <c r="BA1503">
        <v>1.707087697</v>
      </c>
      <c r="BB1503">
        <v>0.30375426599999999</v>
      </c>
      <c r="BC1503" t="s">
        <v>348</v>
      </c>
      <c r="BD1503">
        <v>2018</v>
      </c>
      <c r="BE1503" t="s">
        <v>349</v>
      </c>
      <c r="BG1503" t="s">
        <v>36</v>
      </c>
      <c r="BN1503">
        <v>0.34000000000000341</v>
      </c>
    </row>
    <row r="1504" spans="1:66" x14ac:dyDescent="0.25">
      <c r="A1504">
        <v>102742</v>
      </c>
      <c r="B1504" s="1" t="s">
        <v>3084</v>
      </c>
      <c r="C1504" t="str">
        <f>Table2[[#This Row],[LeadAuthor]]&amp;Table2[[#This Row],[Year]]&amp;"_"&amp;Table2[[#This Row],[SiteName]]&amp;"_"&amp;Table2[[#This Row],[SampleID]]</f>
        <v>Super2018_DSDP608_155</v>
      </c>
      <c r="D1504" t="s">
        <v>347</v>
      </c>
      <c r="G1504">
        <v>390.9</v>
      </c>
      <c r="K1504" t="s">
        <v>38</v>
      </c>
      <c r="L1504">
        <v>42.84</v>
      </c>
      <c r="M1504">
        <v>-23.09</v>
      </c>
      <c r="N1504">
        <v>20.356000000000002</v>
      </c>
      <c r="O1504" t="s">
        <v>25</v>
      </c>
      <c r="P1504" t="s">
        <v>30</v>
      </c>
      <c r="T1504">
        <v>0</v>
      </c>
      <c r="U1504">
        <v>0.72692307700000003</v>
      </c>
      <c r="V1504" t="s">
        <v>5</v>
      </c>
      <c r="W1504" t="s">
        <v>6</v>
      </c>
      <c r="Y1504" t="s">
        <v>7</v>
      </c>
      <c r="AT1504">
        <v>0.36363636399999999</v>
      </c>
      <c r="AU1504">
        <v>7.0929070999999996E-2</v>
      </c>
      <c r="AV1504">
        <v>0.112887113</v>
      </c>
      <c r="AW1504">
        <v>1.2987013E-2</v>
      </c>
      <c r="AX1504">
        <v>0.37662337699999998</v>
      </c>
      <c r="AY1504">
        <v>6.2937063000000001E-2</v>
      </c>
      <c r="AZ1504">
        <v>0.66725507500000003</v>
      </c>
      <c r="BA1504">
        <v>0.69070810500000002</v>
      </c>
      <c r="BB1504">
        <v>0.30926216600000001</v>
      </c>
      <c r="BC1504" t="s">
        <v>348</v>
      </c>
      <c r="BD1504">
        <v>2018</v>
      </c>
      <c r="BE1504" t="s">
        <v>349</v>
      </c>
      <c r="BG1504" t="s">
        <v>36</v>
      </c>
      <c r="BN1504">
        <v>0.29699999999999704</v>
      </c>
    </row>
    <row r="1505" spans="1:66" x14ac:dyDescent="0.25">
      <c r="A1505">
        <v>102743</v>
      </c>
      <c r="B1505" s="1" t="s">
        <v>3085</v>
      </c>
      <c r="C1505" t="str">
        <f>Table2[[#This Row],[LeadAuthor]]&amp;Table2[[#This Row],[Year]]&amp;"_"&amp;Table2[[#This Row],[SiteName]]&amp;"_"&amp;Table2[[#This Row],[SampleID]]</f>
        <v>Super2018_DSDP608_156</v>
      </c>
      <c r="D1505" t="s">
        <v>347</v>
      </c>
      <c r="G1505">
        <v>392.2</v>
      </c>
      <c r="K1505" t="s">
        <v>38</v>
      </c>
      <c r="L1505">
        <v>42.84</v>
      </c>
      <c r="M1505">
        <v>-23.09</v>
      </c>
      <c r="N1505">
        <v>20.652999999999999</v>
      </c>
      <c r="O1505" t="s">
        <v>25</v>
      </c>
      <c r="P1505" t="s">
        <v>350</v>
      </c>
      <c r="T1505">
        <v>0</v>
      </c>
      <c r="U1505">
        <v>0.71372548999999996</v>
      </c>
      <c r="V1505" t="s">
        <v>5</v>
      </c>
      <c r="W1505" t="s">
        <v>6</v>
      </c>
      <c r="Y1505" t="s">
        <v>7</v>
      </c>
      <c r="AT1505">
        <v>0.34534534500000003</v>
      </c>
      <c r="AU1505">
        <v>7.3073073000000002E-2</v>
      </c>
      <c r="AV1505">
        <v>0.10710710699999999</v>
      </c>
      <c r="AW1505">
        <v>1.2012012000000001E-2</v>
      </c>
      <c r="AX1505">
        <v>0.39939939899999999</v>
      </c>
      <c r="AY1505">
        <v>6.3063063000000003E-2</v>
      </c>
      <c r="AZ1505">
        <v>0.64470169200000005</v>
      </c>
      <c r="BA1505">
        <v>0.55847973200000001</v>
      </c>
      <c r="BB1505">
        <v>0.29357798200000002</v>
      </c>
      <c r="BC1505" t="s">
        <v>348</v>
      </c>
      <c r="BD1505">
        <v>2018</v>
      </c>
      <c r="BE1505" t="s">
        <v>349</v>
      </c>
      <c r="BG1505" t="s">
        <v>36</v>
      </c>
      <c r="BN1505">
        <v>0.22300000000000253</v>
      </c>
    </row>
    <row r="1506" spans="1:66" x14ac:dyDescent="0.25">
      <c r="A1506">
        <v>102744</v>
      </c>
      <c r="B1506" s="1" t="s">
        <v>3086</v>
      </c>
      <c r="C1506" t="str">
        <f>Table2[[#This Row],[LeadAuthor]]&amp;Table2[[#This Row],[Year]]&amp;"_"&amp;Table2[[#This Row],[SiteName]]&amp;"_"&amp;Table2[[#This Row],[SampleID]]</f>
        <v>Super2018_DSDP608_157</v>
      </c>
      <c r="D1506" t="s">
        <v>347</v>
      </c>
      <c r="G1506">
        <v>393.2</v>
      </c>
      <c r="K1506" t="s">
        <v>38</v>
      </c>
      <c r="L1506">
        <v>42.84</v>
      </c>
      <c r="M1506">
        <v>-23.09</v>
      </c>
      <c r="N1506">
        <v>20.876000000000001</v>
      </c>
      <c r="O1506" t="s">
        <v>25</v>
      </c>
      <c r="P1506" t="s">
        <v>350</v>
      </c>
      <c r="T1506">
        <v>0</v>
      </c>
      <c r="U1506">
        <v>0.74904943000000002</v>
      </c>
      <c r="V1506" t="s">
        <v>5</v>
      </c>
      <c r="W1506" t="s">
        <v>6</v>
      </c>
      <c r="Y1506" t="s">
        <v>7</v>
      </c>
      <c r="AT1506">
        <v>0.348651349</v>
      </c>
      <c r="AU1506">
        <v>6.5934066E-2</v>
      </c>
      <c r="AV1506">
        <v>0.112887113</v>
      </c>
      <c r="AW1506">
        <v>1.5984016E-2</v>
      </c>
      <c r="AX1506">
        <v>0.38861138899999997</v>
      </c>
      <c r="AY1506">
        <v>6.7932067999999998E-2</v>
      </c>
      <c r="AZ1506">
        <v>0.67365771799999996</v>
      </c>
      <c r="BA1506">
        <v>0.71016693099999995</v>
      </c>
      <c r="BB1506">
        <v>0.299079755</v>
      </c>
      <c r="BC1506" t="s">
        <v>348</v>
      </c>
      <c r="BD1506">
        <v>2018</v>
      </c>
      <c r="BE1506" t="s">
        <v>349</v>
      </c>
      <c r="BG1506" t="s">
        <v>36</v>
      </c>
      <c r="BN1506">
        <v>0.35699999999999932</v>
      </c>
    </row>
    <row r="1507" spans="1:66" x14ac:dyDescent="0.25">
      <c r="A1507">
        <v>102745</v>
      </c>
      <c r="B1507" s="1" t="s">
        <v>3087</v>
      </c>
      <c r="C1507" t="str">
        <f>Table2[[#This Row],[LeadAuthor]]&amp;Table2[[#This Row],[Year]]&amp;"_"&amp;Table2[[#This Row],[SiteName]]&amp;"_"&amp;Table2[[#This Row],[SampleID]]</f>
        <v>Super2018_DSDP608_158</v>
      </c>
      <c r="D1507" t="s">
        <v>347</v>
      </c>
      <c r="G1507">
        <v>396.8</v>
      </c>
      <c r="K1507" t="s">
        <v>38</v>
      </c>
      <c r="L1507">
        <v>42.84</v>
      </c>
      <c r="M1507">
        <v>-23.09</v>
      </c>
      <c r="N1507">
        <v>21.233000000000001</v>
      </c>
      <c r="O1507" t="s">
        <v>25</v>
      </c>
      <c r="P1507" t="s">
        <v>350</v>
      </c>
      <c r="T1507">
        <v>0</v>
      </c>
      <c r="U1507">
        <v>0.73507462700000004</v>
      </c>
      <c r="V1507" t="s">
        <v>5</v>
      </c>
      <c r="W1507" t="s">
        <v>6</v>
      </c>
      <c r="Y1507" t="s">
        <v>7</v>
      </c>
      <c r="AT1507">
        <v>0.34</v>
      </c>
      <c r="AU1507">
        <v>7.0999999999999994E-2</v>
      </c>
      <c r="AV1507">
        <v>0.112</v>
      </c>
      <c r="AW1507">
        <v>1.4999999999999999E-2</v>
      </c>
      <c r="AX1507">
        <v>0.39200000000000002</v>
      </c>
      <c r="AY1507">
        <v>7.0000000000000007E-2</v>
      </c>
      <c r="AZ1507">
        <v>0.69303053999999997</v>
      </c>
      <c r="BA1507">
        <v>0.629903765</v>
      </c>
      <c r="BB1507">
        <v>0.3</v>
      </c>
      <c r="BC1507" t="s">
        <v>348</v>
      </c>
      <c r="BD1507">
        <v>2018</v>
      </c>
      <c r="BE1507" t="s">
        <v>349</v>
      </c>
      <c r="BG1507" t="s">
        <v>36</v>
      </c>
      <c r="BN1507">
        <v>4.7999999999998266E-2</v>
      </c>
    </row>
    <row r="1508" spans="1:66" x14ac:dyDescent="0.25">
      <c r="A1508">
        <v>102746</v>
      </c>
      <c r="B1508" s="1" t="s">
        <v>3088</v>
      </c>
      <c r="C1508" t="str">
        <f>Table2[[#This Row],[LeadAuthor]]&amp;Table2[[#This Row],[Year]]&amp;"_"&amp;Table2[[#This Row],[SiteName]]&amp;"_"&amp;Table2[[#This Row],[SampleID]]</f>
        <v>Super2018_DSDP608_159</v>
      </c>
      <c r="D1508" t="s">
        <v>347</v>
      </c>
      <c r="G1508">
        <v>397.8</v>
      </c>
      <c r="K1508" t="s">
        <v>38</v>
      </c>
      <c r="L1508">
        <v>42.84</v>
      </c>
      <c r="M1508">
        <v>-23.09</v>
      </c>
      <c r="N1508">
        <v>21.280999999999999</v>
      </c>
      <c r="O1508" t="s">
        <v>25</v>
      </c>
      <c r="P1508" t="s">
        <v>350</v>
      </c>
      <c r="T1508">
        <v>0</v>
      </c>
      <c r="U1508">
        <v>0.71370967699999999</v>
      </c>
      <c r="V1508" t="s">
        <v>5</v>
      </c>
      <c r="W1508" t="s">
        <v>6</v>
      </c>
      <c r="Y1508" t="s">
        <v>7</v>
      </c>
      <c r="AT1508">
        <v>0.35899999999999999</v>
      </c>
      <c r="AU1508">
        <v>7.0999999999999994E-2</v>
      </c>
      <c r="AV1508">
        <v>0.10299999999999999</v>
      </c>
      <c r="AW1508">
        <v>1.4E-2</v>
      </c>
      <c r="AX1508">
        <v>0.39300000000000002</v>
      </c>
      <c r="AY1508">
        <v>0.06</v>
      </c>
      <c r="AZ1508">
        <v>0.66467576799999994</v>
      </c>
      <c r="BA1508">
        <v>0.60059013999999999</v>
      </c>
      <c r="BB1508">
        <v>0.29329173200000003</v>
      </c>
      <c r="BC1508" t="s">
        <v>348</v>
      </c>
      <c r="BD1508">
        <v>2018</v>
      </c>
      <c r="BE1508" t="s">
        <v>349</v>
      </c>
      <c r="BG1508" t="s">
        <v>36</v>
      </c>
      <c r="BN1508">
        <v>4.5000000000001705E-2</v>
      </c>
    </row>
    <row r="1509" spans="1:66" x14ac:dyDescent="0.25">
      <c r="A1509">
        <v>102747</v>
      </c>
      <c r="B1509" s="1" t="s">
        <v>3089</v>
      </c>
      <c r="C1509" t="str">
        <f>Table2[[#This Row],[LeadAuthor]]&amp;Table2[[#This Row],[Year]]&amp;"_"&amp;Table2[[#This Row],[SiteName]]&amp;"_"&amp;Table2[[#This Row],[SampleID]]</f>
        <v>Super2018_DSDP608_160</v>
      </c>
      <c r="D1509" t="s">
        <v>347</v>
      </c>
      <c r="G1509">
        <v>398.7</v>
      </c>
      <c r="K1509" t="s">
        <v>38</v>
      </c>
      <c r="L1509">
        <v>42.84</v>
      </c>
      <c r="M1509">
        <v>-23.09</v>
      </c>
      <c r="N1509">
        <v>21.326000000000001</v>
      </c>
      <c r="O1509" t="s">
        <v>25</v>
      </c>
      <c r="P1509" t="s">
        <v>350</v>
      </c>
      <c r="T1509">
        <v>0</v>
      </c>
      <c r="U1509">
        <v>0.72137404599999999</v>
      </c>
      <c r="V1509" t="s">
        <v>5</v>
      </c>
      <c r="W1509" t="s">
        <v>6</v>
      </c>
      <c r="Y1509" t="s">
        <v>7</v>
      </c>
      <c r="AT1509">
        <v>0.34</v>
      </c>
      <c r="AU1509">
        <v>7.2999999999999995E-2</v>
      </c>
      <c r="AV1509">
        <v>0.113</v>
      </c>
      <c r="AW1509">
        <v>1.2E-2</v>
      </c>
      <c r="AX1509">
        <v>0.39800000000000002</v>
      </c>
      <c r="AY1509">
        <v>6.4000000000000001E-2</v>
      </c>
      <c r="AZ1509">
        <v>0.65719207599999996</v>
      </c>
      <c r="BA1509">
        <v>0.57920529099999996</v>
      </c>
      <c r="BB1509">
        <v>0.3</v>
      </c>
      <c r="BC1509" t="s">
        <v>348</v>
      </c>
      <c r="BD1509">
        <v>2018</v>
      </c>
      <c r="BE1509" t="s">
        <v>349</v>
      </c>
      <c r="BG1509" t="s">
        <v>36</v>
      </c>
      <c r="BN1509">
        <v>5.0000000000000711E-2</v>
      </c>
    </row>
    <row r="1510" spans="1:66" x14ac:dyDescent="0.25">
      <c r="A1510">
        <v>102748</v>
      </c>
      <c r="B1510" s="1" t="s">
        <v>3090</v>
      </c>
      <c r="C1510" t="str">
        <f>Table2[[#This Row],[LeadAuthor]]&amp;Table2[[#This Row],[Year]]&amp;"_"&amp;Table2[[#This Row],[SiteName]]&amp;"_"&amp;Table2[[#This Row],[SampleID]]</f>
        <v>Super2018_DSDP608_161</v>
      </c>
      <c r="D1510" t="s">
        <v>347</v>
      </c>
      <c r="G1510">
        <v>399.8</v>
      </c>
      <c r="K1510" t="s">
        <v>38</v>
      </c>
      <c r="L1510">
        <v>42.84</v>
      </c>
      <c r="M1510">
        <v>-23.09</v>
      </c>
      <c r="N1510">
        <v>21.376000000000001</v>
      </c>
      <c r="O1510" t="s">
        <v>25</v>
      </c>
      <c r="P1510" t="s">
        <v>350</v>
      </c>
      <c r="T1510">
        <v>0</v>
      </c>
      <c r="U1510">
        <v>0.70642201800000004</v>
      </c>
      <c r="V1510" t="s">
        <v>5</v>
      </c>
      <c r="W1510" t="s">
        <v>6</v>
      </c>
      <c r="Y1510" t="s">
        <v>7</v>
      </c>
      <c r="AT1510">
        <v>0.46446446400000002</v>
      </c>
      <c r="AU1510">
        <v>6.4064064000000004E-2</v>
      </c>
      <c r="AV1510">
        <v>9.2092092E-2</v>
      </c>
      <c r="AW1510">
        <v>1.2012012000000001E-2</v>
      </c>
      <c r="AX1510">
        <v>0.31731731699999999</v>
      </c>
      <c r="AY1510">
        <v>5.0050049999999999E-2</v>
      </c>
      <c r="AZ1510">
        <v>0.69282945699999998</v>
      </c>
      <c r="BA1510">
        <v>0.94908775999999995</v>
      </c>
      <c r="BB1510">
        <v>0.31401869199999999</v>
      </c>
      <c r="BC1510" t="s">
        <v>348</v>
      </c>
      <c r="BD1510">
        <v>2018</v>
      </c>
      <c r="BE1510" t="s">
        <v>349</v>
      </c>
      <c r="BG1510" t="s">
        <v>36</v>
      </c>
      <c r="BN1510">
        <v>4.7999999999998266E-2</v>
      </c>
    </row>
    <row r="1511" spans="1:66" x14ac:dyDescent="0.25">
      <c r="A1511">
        <v>102749</v>
      </c>
      <c r="B1511" s="1" t="s">
        <v>3091</v>
      </c>
      <c r="C1511" t="str">
        <f>Table2[[#This Row],[LeadAuthor]]&amp;Table2[[#This Row],[Year]]&amp;"_"&amp;Table2[[#This Row],[SiteName]]&amp;"_"&amp;Table2[[#This Row],[SampleID]]</f>
        <v>Super2018_DSDP608_162</v>
      </c>
      <c r="D1511" t="s">
        <v>347</v>
      </c>
      <c r="G1511">
        <v>400.8</v>
      </c>
      <c r="K1511" t="s">
        <v>38</v>
      </c>
      <c r="L1511">
        <v>42.84</v>
      </c>
      <c r="M1511">
        <v>-23.09</v>
      </c>
      <c r="N1511">
        <v>21.423999999999999</v>
      </c>
      <c r="O1511" t="s">
        <v>25</v>
      </c>
      <c r="P1511" t="s">
        <v>350</v>
      </c>
      <c r="T1511">
        <v>0</v>
      </c>
      <c r="U1511">
        <v>0.727626459</v>
      </c>
      <c r="V1511" t="s">
        <v>5</v>
      </c>
      <c r="W1511" t="s">
        <v>6</v>
      </c>
      <c r="Y1511" t="s">
        <v>7</v>
      </c>
      <c r="AT1511">
        <v>0.35499999999999998</v>
      </c>
      <c r="AU1511">
        <v>7.0000000000000007E-2</v>
      </c>
      <c r="AV1511">
        <v>0.109</v>
      </c>
      <c r="AW1511">
        <v>1.4999999999999999E-2</v>
      </c>
      <c r="AX1511">
        <v>0.38800000000000001</v>
      </c>
      <c r="AY1511">
        <v>6.3E-2</v>
      </c>
      <c r="AZ1511">
        <v>0.69520817000000001</v>
      </c>
      <c r="BA1511">
        <v>0.65046930300000005</v>
      </c>
      <c r="BB1511">
        <v>0.30077519400000002</v>
      </c>
      <c r="BC1511" t="s">
        <v>348</v>
      </c>
      <c r="BD1511">
        <v>2018</v>
      </c>
      <c r="BE1511" t="s">
        <v>349</v>
      </c>
      <c r="BG1511" t="s">
        <v>36</v>
      </c>
      <c r="BN1511">
        <v>4.2999999999999261E-2</v>
      </c>
    </row>
    <row r="1512" spans="1:66" x14ac:dyDescent="0.25">
      <c r="A1512">
        <v>102750</v>
      </c>
      <c r="B1512" s="1" t="s">
        <v>3092</v>
      </c>
      <c r="C1512" t="str">
        <f>Table2[[#This Row],[LeadAuthor]]&amp;Table2[[#This Row],[Year]]&amp;"_"&amp;Table2[[#This Row],[SiteName]]&amp;"_"&amp;Table2[[#This Row],[SampleID]]</f>
        <v>Super2018_DSDP608_163</v>
      </c>
      <c r="D1512" t="s">
        <v>347</v>
      </c>
      <c r="G1512">
        <v>401.7</v>
      </c>
      <c r="K1512" t="s">
        <v>38</v>
      </c>
      <c r="L1512">
        <v>42.84</v>
      </c>
      <c r="M1512">
        <v>-23.09</v>
      </c>
      <c r="N1512">
        <v>21.466999999999999</v>
      </c>
      <c r="O1512" t="s">
        <v>25</v>
      </c>
      <c r="P1512" t="s">
        <v>350</v>
      </c>
      <c r="T1512">
        <v>0</v>
      </c>
      <c r="U1512">
        <v>0.69339622599999995</v>
      </c>
      <c r="V1512" t="s">
        <v>5</v>
      </c>
      <c r="W1512" t="s">
        <v>6</v>
      </c>
      <c r="Y1512" t="s">
        <v>7</v>
      </c>
      <c r="AT1512">
        <v>0.47099999999999997</v>
      </c>
      <c r="AU1512">
        <v>6.5000000000000002E-2</v>
      </c>
      <c r="AV1512">
        <v>8.8999999999999996E-2</v>
      </c>
      <c r="AW1512">
        <v>1.0999999999999999E-2</v>
      </c>
      <c r="AX1512">
        <v>0.317</v>
      </c>
      <c r="AY1512">
        <v>4.7E-2</v>
      </c>
      <c r="AZ1512">
        <v>0.68268268300000001</v>
      </c>
      <c r="BA1512">
        <v>0.92033535099999997</v>
      </c>
      <c r="BB1512">
        <v>0.31190926299999999</v>
      </c>
      <c r="BC1512" t="s">
        <v>348</v>
      </c>
      <c r="BD1512">
        <v>2018</v>
      </c>
      <c r="BE1512" t="s">
        <v>349</v>
      </c>
      <c r="BG1512" t="s">
        <v>36</v>
      </c>
      <c r="BN1512">
        <v>5.4999999999999716E-2</v>
      </c>
    </row>
    <row r="1513" spans="1:66" x14ac:dyDescent="0.25">
      <c r="A1513">
        <v>102751</v>
      </c>
      <c r="B1513" s="1" t="s">
        <v>3093</v>
      </c>
      <c r="C1513" t="str">
        <f>Table2[[#This Row],[LeadAuthor]]&amp;Table2[[#This Row],[Year]]&amp;"_"&amp;Table2[[#This Row],[SiteName]]&amp;"_"&amp;Table2[[#This Row],[SampleID]]</f>
        <v>Super2018_DSDP608_164</v>
      </c>
      <c r="D1513" t="s">
        <v>347</v>
      </c>
      <c r="G1513">
        <v>402.8</v>
      </c>
      <c r="K1513" t="s">
        <v>38</v>
      </c>
      <c r="L1513">
        <v>42.84</v>
      </c>
      <c r="M1513">
        <v>-23.09</v>
      </c>
      <c r="N1513">
        <v>21.521999999999998</v>
      </c>
      <c r="O1513" t="s">
        <v>25</v>
      </c>
      <c r="P1513" t="s">
        <v>350</v>
      </c>
      <c r="T1513">
        <v>0</v>
      </c>
      <c r="U1513">
        <v>0.70124481299999997</v>
      </c>
      <c r="V1513" t="s">
        <v>5</v>
      </c>
      <c r="W1513" t="s">
        <v>6</v>
      </c>
      <c r="Y1513" t="s">
        <v>7</v>
      </c>
      <c r="AT1513">
        <v>0.38100000000000001</v>
      </c>
      <c r="AU1513">
        <v>7.1999999999999995E-2</v>
      </c>
      <c r="AV1513">
        <v>9.9000000000000005E-2</v>
      </c>
      <c r="AW1513">
        <v>1.4999999999999999E-2</v>
      </c>
      <c r="AX1513">
        <v>0.378</v>
      </c>
      <c r="AY1513">
        <v>5.5E-2</v>
      </c>
      <c r="AZ1513">
        <v>0.68914473700000001</v>
      </c>
      <c r="BA1513">
        <v>0.63563252999999997</v>
      </c>
      <c r="BB1513">
        <v>0.30048465299999999</v>
      </c>
      <c r="BC1513" t="s">
        <v>348</v>
      </c>
      <c r="BD1513">
        <v>2018</v>
      </c>
      <c r="BE1513" t="s">
        <v>349</v>
      </c>
      <c r="BG1513" t="s">
        <v>36</v>
      </c>
      <c r="BN1513">
        <v>4.9000000000003041E-2</v>
      </c>
    </row>
    <row r="1514" spans="1:66" x14ac:dyDescent="0.25">
      <c r="A1514">
        <v>102752</v>
      </c>
      <c r="B1514" s="1" t="s">
        <v>3094</v>
      </c>
      <c r="C1514" t="str">
        <f>Table2[[#This Row],[LeadAuthor]]&amp;Table2[[#This Row],[Year]]&amp;"_"&amp;Table2[[#This Row],[SiteName]]&amp;"_"&amp;Table2[[#This Row],[SampleID]]</f>
        <v>Super2018_DSDP608_165</v>
      </c>
      <c r="D1514" t="s">
        <v>347</v>
      </c>
      <c r="G1514">
        <v>403.9</v>
      </c>
      <c r="K1514" t="s">
        <v>38</v>
      </c>
      <c r="L1514">
        <v>42.84</v>
      </c>
      <c r="M1514">
        <v>-23.09</v>
      </c>
      <c r="N1514">
        <v>21.571000000000002</v>
      </c>
      <c r="O1514" t="s">
        <v>25</v>
      </c>
      <c r="P1514" t="s">
        <v>350</v>
      </c>
      <c r="T1514">
        <v>0</v>
      </c>
      <c r="U1514">
        <v>0.65437787999999997</v>
      </c>
      <c r="V1514" t="s">
        <v>5</v>
      </c>
      <c r="W1514" t="s">
        <v>6</v>
      </c>
      <c r="Y1514" t="s">
        <v>7</v>
      </c>
      <c r="AT1514">
        <v>0.50349650300000004</v>
      </c>
      <c r="AU1514">
        <v>7.4925074999999994E-2</v>
      </c>
      <c r="AV1514">
        <v>8.5914086000000001E-2</v>
      </c>
      <c r="AW1514">
        <v>9.9900100000000006E-3</v>
      </c>
      <c r="AX1514">
        <v>0.27972027999999999</v>
      </c>
      <c r="AY1514">
        <v>4.5954045999999998E-2</v>
      </c>
      <c r="AZ1514">
        <v>0.75820379999999998</v>
      </c>
      <c r="BA1514">
        <v>0.92836701300000002</v>
      </c>
      <c r="BB1514">
        <v>0.344064386</v>
      </c>
      <c r="BC1514" t="s">
        <v>348</v>
      </c>
      <c r="BD1514">
        <v>2018</v>
      </c>
      <c r="BE1514" t="s">
        <v>349</v>
      </c>
      <c r="BG1514" t="s">
        <v>36</v>
      </c>
      <c r="BN1514">
        <v>0.1839999999999975</v>
      </c>
    </row>
    <row r="1515" spans="1:66" x14ac:dyDescent="0.25">
      <c r="A1515">
        <v>102753</v>
      </c>
      <c r="B1515" s="1" t="s">
        <v>3095</v>
      </c>
      <c r="C1515" t="str">
        <f>Table2[[#This Row],[LeadAuthor]]&amp;Table2[[#This Row],[Year]]&amp;"_"&amp;Table2[[#This Row],[SiteName]]&amp;"_"&amp;Table2[[#This Row],[SampleID]]</f>
        <v>Super2018_DSDP608_166</v>
      </c>
      <c r="D1515" t="s">
        <v>347</v>
      </c>
      <c r="G1515">
        <v>407.7</v>
      </c>
      <c r="K1515" t="s">
        <v>38</v>
      </c>
      <c r="L1515">
        <v>42.84</v>
      </c>
      <c r="M1515">
        <v>-23.09</v>
      </c>
      <c r="N1515">
        <v>21.754999999999999</v>
      </c>
      <c r="O1515" t="s">
        <v>25</v>
      </c>
      <c r="P1515" t="s">
        <v>350</v>
      </c>
      <c r="T1515">
        <v>0</v>
      </c>
      <c r="U1515">
        <v>0.67984189699999997</v>
      </c>
      <c r="V1515" t="s">
        <v>5</v>
      </c>
      <c r="W1515" t="s">
        <v>6</v>
      </c>
      <c r="Y1515" t="s">
        <v>7</v>
      </c>
      <c r="AT1515">
        <v>0.36336336299999999</v>
      </c>
      <c r="AU1515">
        <v>8.1081080999999999E-2</v>
      </c>
      <c r="AV1515">
        <v>0.102102102</v>
      </c>
      <c r="AW1515">
        <v>1.3013013E-2</v>
      </c>
      <c r="AX1515">
        <v>0.38338338300000002</v>
      </c>
      <c r="AY1515">
        <v>5.7057057000000001E-2</v>
      </c>
      <c r="AZ1515">
        <v>0.69112903199999998</v>
      </c>
      <c r="BA1515">
        <v>0.514889873</v>
      </c>
      <c r="BB1515">
        <v>0.30817610099999998</v>
      </c>
      <c r="BC1515" t="s">
        <v>348</v>
      </c>
      <c r="BD1515">
        <v>2018</v>
      </c>
      <c r="BE1515" t="s">
        <v>349</v>
      </c>
      <c r="BG1515" t="s">
        <v>36</v>
      </c>
      <c r="BN1515">
        <v>3.0000000000001137E-3</v>
      </c>
    </row>
    <row r="1516" spans="1:66" x14ac:dyDescent="0.25">
      <c r="A1516">
        <v>102754</v>
      </c>
      <c r="B1516" s="1" t="s">
        <v>3096</v>
      </c>
      <c r="C1516" t="str">
        <f>Table2[[#This Row],[LeadAuthor]]&amp;Table2[[#This Row],[Year]]&amp;"_"&amp;Table2[[#This Row],[SiteName]]&amp;"_"&amp;Table2[[#This Row],[SampleID]]</f>
        <v>Super2018_DSDP608_167</v>
      </c>
      <c r="D1516" t="s">
        <v>347</v>
      </c>
      <c r="G1516">
        <v>407.8</v>
      </c>
      <c r="K1516" t="s">
        <v>38</v>
      </c>
      <c r="L1516">
        <v>42.84</v>
      </c>
      <c r="M1516">
        <v>-23.09</v>
      </c>
      <c r="N1516">
        <v>21.757999999999999</v>
      </c>
      <c r="O1516" t="s">
        <v>25</v>
      </c>
      <c r="P1516" t="s">
        <v>350</v>
      </c>
      <c r="T1516">
        <v>0</v>
      </c>
      <c r="U1516">
        <v>0.62844036700000006</v>
      </c>
      <c r="V1516" t="s">
        <v>5</v>
      </c>
      <c r="W1516" t="s">
        <v>6</v>
      </c>
      <c r="Y1516" t="s">
        <v>7</v>
      </c>
      <c r="AT1516">
        <v>0.503</v>
      </c>
      <c r="AU1516">
        <v>8.1000000000000003E-2</v>
      </c>
      <c r="AV1516">
        <v>8.4000000000000005E-2</v>
      </c>
      <c r="AW1516">
        <v>1.2999999999999999E-2</v>
      </c>
      <c r="AX1516">
        <v>0.27900000000000003</v>
      </c>
      <c r="AY1516">
        <v>0.04</v>
      </c>
      <c r="AZ1516">
        <v>0.752440106</v>
      </c>
      <c r="BA1516">
        <v>0.853292736</v>
      </c>
      <c r="BB1516">
        <v>0.35814889300000002</v>
      </c>
      <c r="BC1516" t="s">
        <v>348</v>
      </c>
      <c r="BD1516">
        <v>2018</v>
      </c>
      <c r="BE1516" t="s">
        <v>349</v>
      </c>
      <c r="BG1516" t="s">
        <v>36</v>
      </c>
      <c r="BN1516">
        <v>0.47100000000000009</v>
      </c>
    </row>
    <row r="1517" spans="1:66" x14ac:dyDescent="0.25">
      <c r="A1517">
        <v>102755</v>
      </c>
      <c r="B1517" s="1" t="s">
        <v>3097</v>
      </c>
      <c r="C1517" t="str">
        <f>Table2[[#This Row],[LeadAuthor]]&amp;Table2[[#This Row],[Year]]&amp;"_"&amp;Table2[[#This Row],[SiteName]]&amp;"_"&amp;Table2[[#This Row],[SampleID]]</f>
        <v>Super2018_DSDP608_168</v>
      </c>
      <c r="D1517" t="s">
        <v>347</v>
      </c>
      <c r="G1517">
        <v>409.3</v>
      </c>
      <c r="K1517" t="s">
        <v>38</v>
      </c>
      <c r="L1517">
        <v>42.84</v>
      </c>
      <c r="M1517">
        <v>-23.09</v>
      </c>
      <c r="N1517">
        <v>22.228999999999999</v>
      </c>
      <c r="O1517" t="s">
        <v>25</v>
      </c>
      <c r="P1517" t="s">
        <v>350</v>
      </c>
      <c r="T1517">
        <v>0</v>
      </c>
      <c r="U1517">
        <v>0.70338983099999997</v>
      </c>
      <c r="V1517" t="s">
        <v>5</v>
      </c>
      <c r="W1517" t="s">
        <v>6</v>
      </c>
      <c r="Y1517" t="s">
        <v>7</v>
      </c>
      <c r="AT1517">
        <v>0.39539539499999998</v>
      </c>
      <c r="AU1517">
        <v>7.0070069999999998E-2</v>
      </c>
      <c r="AV1517">
        <v>0.1001001</v>
      </c>
      <c r="AW1517">
        <v>1.4014014E-2</v>
      </c>
      <c r="AX1517">
        <v>0.368368368</v>
      </c>
      <c r="AY1517">
        <v>5.2052052000000001E-2</v>
      </c>
      <c r="AZ1517">
        <v>0.72121212099999998</v>
      </c>
      <c r="BA1517">
        <v>0.69698992100000001</v>
      </c>
      <c r="BB1517">
        <v>0.30463576199999998</v>
      </c>
      <c r="BC1517" t="s">
        <v>348</v>
      </c>
      <c r="BD1517">
        <v>2018</v>
      </c>
      <c r="BE1517" t="s">
        <v>349</v>
      </c>
      <c r="BG1517" t="s">
        <v>36</v>
      </c>
      <c r="BN1517">
        <v>0.44900000000000162</v>
      </c>
    </row>
    <row r="1518" spans="1:66" x14ac:dyDescent="0.25">
      <c r="A1518">
        <v>102756</v>
      </c>
      <c r="B1518" s="1" t="s">
        <v>3098</v>
      </c>
      <c r="C1518" t="str">
        <f>Table2[[#This Row],[LeadAuthor]]&amp;Table2[[#This Row],[Year]]&amp;"_"&amp;Table2[[#This Row],[SiteName]]&amp;"_"&amp;Table2[[#This Row],[SampleID]]</f>
        <v>Super2018_DSDP608_169</v>
      </c>
      <c r="D1518" t="s">
        <v>347</v>
      </c>
      <c r="G1518">
        <v>410.3</v>
      </c>
      <c r="K1518" t="s">
        <v>38</v>
      </c>
      <c r="L1518">
        <v>42.84</v>
      </c>
      <c r="M1518">
        <v>-23.09</v>
      </c>
      <c r="N1518">
        <v>22.678000000000001</v>
      </c>
      <c r="O1518" t="s">
        <v>25</v>
      </c>
      <c r="P1518" t="s">
        <v>350</v>
      </c>
      <c r="T1518">
        <v>0</v>
      </c>
      <c r="U1518">
        <v>0.70512820499999995</v>
      </c>
      <c r="V1518" t="s">
        <v>5</v>
      </c>
      <c r="W1518" t="s">
        <v>6</v>
      </c>
      <c r="Y1518" t="s">
        <v>7</v>
      </c>
      <c r="AT1518">
        <v>0.42</v>
      </c>
      <c r="AU1518">
        <v>6.9000000000000006E-2</v>
      </c>
      <c r="AV1518">
        <v>9.5000000000000001E-2</v>
      </c>
      <c r="AW1518">
        <v>1.4999999999999999E-2</v>
      </c>
      <c r="AX1518">
        <v>0.34599999999999997</v>
      </c>
      <c r="AY1518">
        <v>5.5E-2</v>
      </c>
      <c r="AZ1518">
        <v>0.73384615399999997</v>
      </c>
      <c r="BA1518">
        <v>0.78977449</v>
      </c>
      <c r="BB1518">
        <v>0.30862068999999998</v>
      </c>
      <c r="BC1518" t="s">
        <v>348</v>
      </c>
      <c r="BD1518">
        <v>2018</v>
      </c>
      <c r="BE1518" t="s">
        <v>349</v>
      </c>
      <c r="BG1518" t="s">
        <v>36</v>
      </c>
      <c r="BN1518">
        <v>0.40599999999999881</v>
      </c>
    </row>
    <row r="1519" spans="1:66" x14ac:dyDescent="0.25">
      <c r="A1519">
        <v>102757</v>
      </c>
      <c r="B1519" s="1" t="s">
        <v>3099</v>
      </c>
      <c r="C1519" t="str">
        <f>Table2[[#This Row],[LeadAuthor]]&amp;Table2[[#This Row],[Year]]&amp;"_"&amp;Table2[[#This Row],[SiteName]]&amp;"_"&amp;Table2[[#This Row],[SampleID]]</f>
        <v>Super2018_DSDP608_170</v>
      </c>
      <c r="D1519" t="s">
        <v>347</v>
      </c>
      <c r="G1519">
        <v>411.3</v>
      </c>
      <c r="K1519" t="s">
        <v>38</v>
      </c>
      <c r="L1519">
        <v>42.84</v>
      </c>
      <c r="M1519">
        <v>-23.09</v>
      </c>
      <c r="N1519">
        <v>23.084</v>
      </c>
      <c r="O1519" t="s">
        <v>46</v>
      </c>
      <c r="P1519" t="s">
        <v>278</v>
      </c>
      <c r="T1519">
        <v>0</v>
      </c>
      <c r="U1519">
        <v>0.69683257899999995</v>
      </c>
      <c r="V1519" t="s">
        <v>5</v>
      </c>
      <c r="W1519" t="s">
        <v>6</v>
      </c>
      <c r="Y1519" t="s">
        <v>7</v>
      </c>
      <c r="AT1519">
        <v>0.42142142100000002</v>
      </c>
      <c r="AU1519">
        <v>6.7067066999999994E-2</v>
      </c>
      <c r="AV1519">
        <v>9.0090089999999998E-2</v>
      </c>
      <c r="AW1519">
        <v>1.001001E-2</v>
      </c>
      <c r="AX1519">
        <v>0.35735735699999999</v>
      </c>
      <c r="AY1519">
        <v>5.4054053999999997E-2</v>
      </c>
      <c r="AZ1519">
        <v>0.71485622999999998</v>
      </c>
      <c r="BA1519">
        <v>0.74262712900000005</v>
      </c>
      <c r="BB1519">
        <v>0.28892733599999998</v>
      </c>
      <c r="BC1519" t="s">
        <v>348</v>
      </c>
      <c r="BD1519">
        <v>2018</v>
      </c>
      <c r="BE1519" t="s">
        <v>349</v>
      </c>
      <c r="BG1519" t="s">
        <v>36</v>
      </c>
      <c r="BN1519">
        <v>0.42500000000000071</v>
      </c>
    </row>
    <row r="1520" spans="1:66" x14ac:dyDescent="0.25">
      <c r="A1520">
        <v>102758</v>
      </c>
      <c r="B1520" s="1" t="s">
        <v>3100</v>
      </c>
      <c r="C1520" t="str">
        <f>Table2[[#This Row],[LeadAuthor]]&amp;Table2[[#This Row],[Year]]&amp;"_"&amp;Table2[[#This Row],[SiteName]]&amp;"_"&amp;Table2[[#This Row],[SampleID]]</f>
        <v>Super2018_DSDP608_171</v>
      </c>
      <c r="D1520" t="s">
        <v>347</v>
      </c>
      <c r="G1520">
        <v>415.8</v>
      </c>
      <c r="K1520" t="s">
        <v>38</v>
      </c>
      <c r="L1520">
        <v>42.84</v>
      </c>
      <c r="M1520">
        <v>-23.09</v>
      </c>
      <c r="N1520">
        <v>23.509</v>
      </c>
      <c r="O1520" t="s">
        <v>46</v>
      </c>
      <c r="P1520" t="s">
        <v>278</v>
      </c>
      <c r="T1520">
        <v>0</v>
      </c>
      <c r="U1520">
        <v>0.68539325799999995</v>
      </c>
      <c r="V1520" t="s">
        <v>5</v>
      </c>
      <c r="W1520" t="s">
        <v>6</v>
      </c>
      <c r="Y1520" t="s">
        <v>7</v>
      </c>
      <c r="AT1520">
        <v>0.53046952999999997</v>
      </c>
      <c r="AU1520">
        <v>5.5944055999999999E-2</v>
      </c>
      <c r="AV1520">
        <v>6.9930069999999997E-2</v>
      </c>
      <c r="AW1520">
        <v>9.9900100000000006E-3</v>
      </c>
      <c r="AX1520">
        <v>0.29170829199999998</v>
      </c>
      <c r="AY1520">
        <v>4.1958042000000001E-2</v>
      </c>
      <c r="AZ1520">
        <v>0.73478655800000003</v>
      </c>
      <c r="BA1520">
        <v>1.0614238389999999</v>
      </c>
      <c r="BB1520">
        <v>0.289361702</v>
      </c>
      <c r="BC1520" t="s">
        <v>348</v>
      </c>
      <c r="BD1520">
        <v>2018</v>
      </c>
      <c r="BE1520" t="s">
        <v>349</v>
      </c>
      <c r="BG1520" t="s">
        <v>36</v>
      </c>
      <c r="BN1520">
        <v>1.9999999999988916E-3</v>
      </c>
    </row>
    <row r="1521" spans="1:66" x14ac:dyDescent="0.25">
      <c r="A1521">
        <v>102759</v>
      </c>
      <c r="B1521" s="1" t="s">
        <v>3101</v>
      </c>
      <c r="C1521" t="str">
        <f>Table2[[#This Row],[LeadAuthor]]&amp;Table2[[#This Row],[Year]]&amp;"_"&amp;Table2[[#This Row],[SiteName]]&amp;"_"&amp;Table2[[#This Row],[SampleID]]</f>
        <v>Super2018_DSDP608_172</v>
      </c>
      <c r="D1521" t="s">
        <v>347</v>
      </c>
      <c r="G1521">
        <v>415.8</v>
      </c>
      <c r="K1521" t="s">
        <v>38</v>
      </c>
      <c r="L1521">
        <v>42.84</v>
      </c>
      <c r="M1521">
        <v>-23.09</v>
      </c>
      <c r="N1521">
        <v>23.510999999999999</v>
      </c>
      <c r="O1521" t="s">
        <v>46</v>
      </c>
      <c r="P1521" t="s">
        <v>278</v>
      </c>
      <c r="T1521">
        <v>0</v>
      </c>
      <c r="U1521">
        <v>0.69060773499999994</v>
      </c>
      <c r="V1521" t="s">
        <v>5</v>
      </c>
      <c r="W1521" t="s">
        <v>6</v>
      </c>
      <c r="Y1521" t="s">
        <v>7</v>
      </c>
      <c r="AT1521">
        <v>0.50150150199999999</v>
      </c>
      <c r="AU1521">
        <v>5.6056056E-2</v>
      </c>
      <c r="AV1521">
        <v>7.1071071E-2</v>
      </c>
      <c r="AW1521">
        <v>1.001001E-2</v>
      </c>
      <c r="AX1521">
        <v>0.31731731699999999</v>
      </c>
      <c r="AY1521">
        <v>4.4044043999999997E-2</v>
      </c>
      <c r="AZ1521">
        <v>0.72998296399999996</v>
      </c>
      <c r="BA1521">
        <v>0.96799599599999997</v>
      </c>
      <c r="BB1521">
        <v>0.27510040200000002</v>
      </c>
      <c r="BC1521" t="s">
        <v>348</v>
      </c>
      <c r="BD1521">
        <v>2018</v>
      </c>
      <c r="BE1521" t="s">
        <v>349</v>
      </c>
      <c r="BG1521" t="s">
        <v>36</v>
      </c>
      <c r="BN1521">
        <v>0.1440000000000019</v>
      </c>
    </row>
    <row r="1522" spans="1:66" x14ac:dyDescent="0.25">
      <c r="A1522">
        <v>102760</v>
      </c>
      <c r="B1522" s="1" t="s">
        <v>3102</v>
      </c>
      <c r="C1522" t="str">
        <f>Table2[[#This Row],[LeadAuthor]]&amp;Table2[[#This Row],[Year]]&amp;"_"&amp;Table2[[#This Row],[SiteName]]&amp;"_"&amp;Table2[[#This Row],[SampleID]]</f>
        <v>Super2018_DSDP608_173</v>
      </c>
      <c r="D1522" t="s">
        <v>347</v>
      </c>
      <c r="G1522">
        <v>417.5</v>
      </c>
      <c r="K1522" t="s">
        <v>38</v>
      </c>
      <c r="L1522">
        <v>42.84</v>
      </c>
      <c r="M1522">
        <v>-23.09</v>
      </c>
      <c r="N1522">
        <v>23.655000000000001</v>
      </c>
      <c r="O1522" t="s">
        <v>46</v>
      </c>
      <c r="P1522" t="s">
        <v>278</v>
      </c>
      <c r="T1522">
        <v>0</v>
      </c>
      <c r="U1522">
        <v>0.74181818200000005</v>
      </c>
      <c r="V1522" t="s">
        <v>5</v>
      </c>
      <c r="W1522" t="s">
        <v>6</v>
      </c>
      <c r="Y1522" t="s">
        <v>7</v>
      </c>
      <c r="AT1522">
        <v>0.29629629600000001</v>
      </c>
      <c r="AU1522">
        <v>7.1071071E-2</v>
      </c>
      <c r="AV1522">
        <v>0.12012012</v>
      </c>
      <c r="AW1522">
        <v>1.6016016000000001E-2</v>
      </c>
      <c r="AX1522">
        <v>0.42842842799999997</v>
      </c>
      <c r="AY1522">
        <v>6.8068067999999995E-2</v>
      </c>
      <c r="AZ1522">
        <v>0.57749259600000002</v>
      </c>
      <c r="BA1522">
        <v>0.50043145</v>
      </c>
      <c r="BB1522">
        <v>0.294452347</v>
      </c>
      <c r="BC1522" t="s">
        <v>348</v>
      </c>
      <c r="BD1522">
        <v>2018</v>
      </c>
      <c r="BE1522" t="s">
        <v>349</v>
      </c>
      <c r="BG1522" t="s">
        <v>36</v>
      </c>
      <c r="BN1522">
        <v>0.17299999999999827</v>
      </c>
    </row>
    <row r="1523" spans="1:66" x14ac:dyDescent="0.25">
      <c r="A1523">
        <v>102761</v>
      </c>
      <c r="B1523" s="1" t="s">
        <v>3103</v>
      </c>
      <c r="C1523" t="str">
        <f>Table2[[#This Row],[LeadAuthor]]&amp;Table2[[#This Row],[Year]]&amp;"_"&amp;Table2[[#This Row],[SiteName]]&amp;"_"&amp;Table2[[#This Row],[SampleID]]</f>
        <v>Super2018_DSDP608_174</v>
      </c>
      <c r="D1523" t="s">
        <v>347</v>
      </c>
      <c r="G1523">
        <v>419.5</v>
      </c>
      <c r="K1523" t="s">
        <v>38</v>
      </c>
      <c r="L1523">
        <v>42.84</v>
      </c>
      <c r="M1523">
        <v>-23.09</v>
      </c>
      <c r="N1523">
        <v>23.827999999999999</v>
      </c>
      <c r="O1523" t="s">
        <v>46</v>
      </c>
      <c r="P1523" t="s">
        <v>278</v>
      </c>
      <c r="T1523">
        <v>0</v>
      </c>
      <c r="U1523">
        <v>0.73943661999999999</v>
      </c>
      <c r="V1523" t="s">
        <v>5</v>
      </c>
      <c r="W1523" t="s">
        <v>6</v>
      </c>
      <c r="Y1523" t="s">
        <v>7</v>
      </c>
      <c r="AT1523">
        <v>0.253746254</v>
      </c>
      <c r="AU1523">
        <v>7.3926073999999994E-2</v>
      </c>
      <c r="AV1523">
        <v>0.112887113</v>
      </c>
      <c r="AW1523">
        <v>2.0979021E-2</v>
      </c>
      <c r="AX1523">
        <v>0.46253746299999998</v>
      </c>
      <c r="AY1523">
        <v>7.5924075999999993E-2</v>
      </c>
      <c r="AZ1523">
        <v>0.62296416899999996</v>
      </c>
      <c r="BA1523">
        <v>0.319415112</v>
      </c>
      <c r="BB1523">
        <v>0.27844712199999999</v>
      </c>
      <c r="BC1523" t="s">
        <v>348</v>
      </c>
      <c r="BD1523">
        <v>2018</v>
      </c>
      <c r="BE1523" t="s">
        <v>349</v>
      </c>
      <c r="BG1523" t="s">
        <v>36</v>
      </c>
      <c r="BN1523">
        <v>0.15800000000000125</v>
      </c>
    </row>
    <row r="1524" spans="1:66" x14ac:dyDescent="0.25">
      <c r="A1524">
        <v>102762</v>
      </c>
      <c r="B1524" s="1" t="s">
        <v>3104</v>
      </c>
      <c r="C1524" t="str">
        <f>Table2[[#This Row],[LeadAuthor]]&amp;Table2[[#This Row],[Year]]&amp;"_"&amp;Table2[[#This Row],[SiteName]]&amp;"_"&amp;Table2[[#This Row],[SampleID]]</f>
        <v>Super2018_DSDP608_175</v>
      </c>
      <c r="D1524" t="s">
        <v>347</v>
      </c>
      <c r="G1524">
        <v>421.4</v>
      </c>
      <c r="K1524" t="s">
        <v>38</v>
      </c>
      <c r="L1524">
        <v>42.84</v>
      </c>
      <c r="M1524">
        <v>-23.09</v>
      </c>
      <c r="N1524">
        <v>23.986000000000001</v>
      </c>
      <c r="O1524" t="s">
        <v>46</v>
      </c>
      <c r="P1524" t="s">
        <v>278</v>
      </c>
      <c r="T1524">
        <v>0</v>
      </c>
      <c r="U1524">
        <v>0.74482758599999999</v>
      </c>
      <c r="V1524" t="s">
        <v>5</v>
      </c>
      <c r="W1524" t="s">
        <v>6</v>
      </c>
      <c r="Y1524" t="s">
        <v>7</v>
      </c>
      <c r="AT1524">
        <v>0.25425425400000001</v>
      </c>
      <c r="AU1524">
        <v>7.4074074000000004E-2</v>
      </c>
      <c r="AV1524">
        <v>0.12712712700000001</v>
      </c>
      <c r="AW1524">
        <v>1.7017016999999999E-2</v>
      </c>
      <c r="AX1524">
        <v>0.45545545500000001</v>
      </c>
      <c r="AY1524">
        <v>7.2072072000000001E-2</v>
      </c>
      <c r="AZ1524">
        <v>0.66617755000000001</v>
      </c>
      <c r="BA1524">
        <v>0.36882347399999998</v>
      </c>
      <c r="BB1524">
        <v>0.29261745</v>
      </c>
      <c r="BC1524" t="s">
        <v>348</v>
      </c>
      <c r="BD1524">
        <v>2018</v>
      </c>
      <c r="BE1524" t="s">
        <v>349</v>
      </c>
      <c r="BG1524" t="s">
        <v>36</v>
      </c>
      <c r="BN1524">
        <v>9.6000000000000085E-2</v>
      </c>
    </row>
    <row r="1525" spans="1:66" x14ac:dyDescent="0.25">
      <c r="A1525">
        <v>102763</v>
      </c>
      <c r="B1525" s="1" t="s">
        <v>3105</v>
      </c>
      <c r="C1525" t="str">
        <f>Table2[[#This Row],[LeadAuthor]]&amp;Table2[[#This Row],[Year]]&amp;"_"&amp;Table2[[#This Row],[SiteName]]&amp;"_"&amp;Table2[[#This Row],[SampleID]]</f>
        <v>Super2018_DSDP608_176</v>
      </c>
      <c r="D1525" t="s">
        <v>347</v>
      </c>
      <c r="G1525">
        <v>422.5</v>
      </c>
      <c r="K1525" t="s">
        <v>38</v>
      </c>
      <c r="L1525">
        <v>42.84</v>
      </c>
      <c r="M1525">
        <v>-23.09</v>
      </c>
      <c r="N1525">
        <v>24.082000000000001</v>
      </c>
      <c r="O1525" t="s">
        <v>46</v>
      </c>
      <c r="P1525" t="s">
        <v>278</v>
      </c>
      <c r="T1525">
        <v>0</v>
      </c>
      <c r="U1525">
        <v>0.75555555600000002</v>
      </c>
      <c r="V1525" t="s">
        <v>5</v>
      </c>
      <c r="W1525" t="s">
        <v>6</v>
      </c>
      <c r="Y1525" t="s">
        <v>7</v>
      </c>
      <c r="AT1525">
        <v>0.30769230800000003</v>
      </c>
      <c r="AU1525">
        <v>6.5934066E-2</v>
      </c>
      <c r="AV1525">
        <v>0.12087912100000001</v>
      </c>
      <c r="AW1525">
        <v>1.6983017E-2</v>
      </c>
      <c r="AX1525">
        <v>0.42257742300000001</v>
      </c>
      <c r="AY1525">
        <v>6.5934066E-2</v>
      </c>
      <c r="AZ1525">
        <v>0.67461538499999996</v>
      </c>
      <c r="BA1525">
        <v>0.590804043</v>
      </c>
      <c r="BB1525">
        <v>0.29437229399999998</v>
      </c>
      <c r="BC1525" t="s">
        <v>348</v>
      </c>
      <c r="BD1525">
        <v>2018</v>
      </c>
      <c r="BE1525" t="s">
        <v>349</v>
      </c>
      <c r="BG1525" t="s">
        <v>36</v>
      </c>
      <c r="BN1525">
        <v>8.5000000000000853E-2</v>
      </c>
    </row>
    <row r="1526" spans="1:66" x14ac:dyDescent="0.25">
      <c r="A1526">
        <v>102764</v>
      </c>
      <c r="B1526" s="1" t="s">
        <v>3106</v>
      </c>
      <c r="C1526" t="str">
        <f>Table2[[#This Row],[LeadAuthor]]&amp;Table2[[#This Row],[Year]]&amp;"_"&amp;Table2[[#This Row],[SiteName]]&amp;"_"&amp;Table2[[#This Row],[SampleID]]</f>
        <v>Super2018_DSDP608_177</v>
      </c>
      <c r="D1526" t="s">
        <v>347</v>
      </c>
      <c r="G1526">
        <v>423.5</v>
      </c>
      <c r="K1526" t="s">
        <v>38</v>
      </c>
      <c r="L1526">
        <v>42.84</v>
      </c>
      <c r="M1526">
        <v>-23.09</v>
      </c>
      <c r="N1526">
        <v>24.167000000000002</v>
      </c>
      <c r="O1526" t="s">
        <v>46</v>
      </c>
      <c r="P1526" t="s">
        <v>278</v>
      </c>
      <c r="T1526">
        <v>0</v>
      </c>
      <c r="U1526">
        <v>0.72826086999999995</v>
      </c>
      <c r="V1526" t="s">
        <v>5</v>
      </c>
      <c r="W1526" t="s">
        <v>6</v>
      </c>
      <c r="Y1526" t="s">
        <v>7</v>
      </c>
      <c r="AT1526">
        <v>0.344655345</v>
      </c>
      <c r="AU1526">
        <v>7.4925074999999994E-2</v>
      </c>
      <c r="AV1526">
        <v>0.12087912100000001</v>
      </c>
      <c r="AW1526">
        <v>1.3986014E-2</v>
      </c>
      <c r="AX1526">
        <v>0.37962037999999998</v>
      </c>
      <c r="AY1526">
        <v>6.5934066E-2</v>
      </c>
      <c r="AZ1526">
        <v>0.68013467999999999</v>
      </c>
      <c r="BA1526">
        <v>0.64918811600000004</v>
      </c>
      <c r="BB1526">
        <v>0.32012195100000002</v>
      </c>
      <c r="BC1526" t="s">
        <v>348</v>
      </c>
      <c r="BD1526">
        <v>2018</v>
      </c>
      <c r="BE1526" t="s">
        <v>349</v>
      </c>
      <c r="BG1526" t="s">
        <v>36</v>
      </c>
      <c r="BN1526">
        <v>8.7999999999997414E-2</v>
      </c>
    </row>
    <row r="1527" spans="1:66" x14ac:dyDescent="0.25">
      <c r="A1527">
        <v>102765</v>
      </c>
      <c r="B1527" s="1" t="s">
        <v>3107</v>
      </c>
      <c r="C1527" t="str">
        <f>Table2[[#This Row],[LeadAuthor]]&amp;Table2[[#This Row],[Year]]&amp;"_"&amp;Table2[[#This Row],[SiteName]]&amp;"_"&amp;Table2[[#This Row],[SampleID]]</f>
        <v>Super2018_DSDP608_178</v>
      </c>
      <c r="D1527" t="s">
        <v>347</v>
      </c>
      <c r="G1527">
        <v>424.5</v>
      </c>
      <c r="K1527" t="s">
        <v>38</v>
      </c>
      <c r="L1527">
        <v>42.84</v>
      </c>
      <c r="M1527">
        <v>-23.09</v>
      </c>
      <c r="N1527">
        <v>24.254999999999999</v>
      </c>
      <c r="O1527" t="s">
        <v>46</v>
      </c>
      <c r="P1527" t="s">
        <v>278</v>
      </c>
      <c r="T1527">
        <v>0</v>
      </c>
      <c r="U1527">
        <v>0.74242424200000001</v>
      </c>
      <c r="V1527" t="s">
        <v>5</v>
      </c>
      <c r="W1527" t="s">
        <v>6</v>
      </c>
      <c r="Y1527" t="s">
        <v>7</v>
      </c>
      <c r="AT1527">
        <v>0.329329329</v>
      </c>
      <c r="AU1527">
        <v>6.8068067999999995E-2</v>
      </c>
      <c r="AV1527">
        <v>0.11711711700000001</v>
      </c>
      <c r="AW1527">
        <v>1.1011010999999999E-2</v>
      </c>
      <c r="AX1527">
        <v>0.406406406</v>
      </c>
      <c r="AY1527">
        <v>6.8068067999999995E-2</v>
      </c>
      <c r="AZ1527">
        <v>0.71123755300000002</v>
      </c>
      <c r="BA1527">
        <v>0.61506337099999997</v>
      </c>
      <c r="BB1527">
        <v>0.29253731300000002</v>
      </c>
      <c r="BC1527" t="s">
        <v>348</v>
      </c>
      <c r="BD1527">
        <v>2018</v>
      </c>
      <c r="BE1527" t="s">
        <v>349</v>
      </c>
      <c r="BG1527" t="s">
        <v>36</v>
      </c>
      <c r="BN1527">
        <v>1.7040000000000006</v>
      </c>
    </row>
    <row r="1528" spans="1:66" x14ac:dyDescent="0.25">
      <c r="A1528">
        <v>102766</v>
      </c>
      <c r="B1528" s="1" t="s">
        <v>3108</v>
      </c>
      <c r="C1528" t="str">
        <f>Table2[[#This Row],[LeadAuthor]]&amp;Table2[[#This Row],[Year]]&amp;"_"&amp;Table2[[#This Row],[SiteName]]&amp;"_"&amp;Table2[[#This Row],[SampleID]]</f>
        <v>Super2018_DSDP608_179</v>
      </c>
      <c r="D1528" t="s">
        <v>347</v>
      </c>
      <c r="G1528">
        <v>444.5</v>
      </c>
      <c r="K1528" t="s">
        <v>38</v>
      </c>
      <c r="L1528">
        <v>42.84</v>
      </c>
      <c r="M1528">
        <v>-23.09</v>
      </c>
      <c r="N1528">
        <v>25.959</v>
      </c>
      <c r="O1528" t="s">
        <v>46</v>
      </c>
      <c r="P1528" t="s">
        <v>278</v>
      </c>
      <c r="T1528">
        <v>0</v>
      </c>
      <c r="U1528">
        <v>0.77108433700000001</v>
      </c>
      <c r="V1528" t="s">
        <v>5</v>
      </c>
      <c r="W1528" t="s">
        <v>6</v>
      </c>
      <c r="Y1528" t="s">
        <v>7</v>
      </c>
      <c r="AT1528">
        <v>0.45200000000000001</v>
      </c>
      <c r="AU1528">
        <v>5.7000000000000002E-2</v>
      </c>
      <c r="AV1528">
        <v>0.13800000000000001</v>
      </c>
      <c r="AW1528">
        <v>1.0999999999999999E-2</v>
      </c>
      <c r="AX1528">
        <v>0.29899999999999999</v>
      </c>
      <c r="AY1528">
        <v>4.2999999999999997E-2</v>
      </c>
      <c r="AZ1528">
        <v>0.76475216400000001</v>
      </c>
      <c r="BA1528">
        <v>1.2362409640000001</v>
      </c>
      <c r="BB1528">
        <v>0.375912409</v>
      </c>
      <c r="BC1528" t="s">
        <v>348</v>
      </c>
      <c r="BD1528">
        <v>2018</v>
      </c>
      <c r="BE1528" t="s">
        <v>349</v>
      </c>
      <c r="BG1528" t="s">
        <v>36</v>
      </c>
      <c r="BN1528">
        <v>0.13400000000000034</v>
      </c>
    </row>
    <row r="1529" spans="1:66" x14ac:dyDescent="0.25">
      <c r="A1529">
        <v>102767</v>
      </c>
      <c r="B1529" s="1" t="s">
        <v>3109</v>
      </c>
      <c r="C1529" t="str">
        <f>Table2[[#This Row],[LeadAuthor]]&amp;Table2[[#This Row],[Year]]&amp;"_"&amp;Table2[[#This Row],[SiteName]]&amp;"_"&amp;Table2[[#This Row],[SampleID]]</f>
        <v>Super2018_DSDP608_180</v>
      </c>
      <c r="D1529" t="s">
        <v>347</v>
      </c>
      <c r="G1529">
        <v>446.1</v>
      </c>
      <c r="K1529" t="s">
        <v>38</v>
      </c>
      <c r="L1529">
        <v>42.84</v>
      </c>
      <c r="M1529">
        <v>-23.09</v>
      </c>
      <c r="N1529">
        <v>26.093</v>
      </c>
      <c r="O1529" t="s">
        <v>46</v>
      </c>
      <c r="P1529" t="s">
        <v>278</v>
      </c>
      <c r="T1529">
        <v>0</v>
      </c>
      <c r="U1529">
        <v>0.769662921</v>
      </c>
      <c r="V1529" t="s">
        <v>5</v>
      </c>
      <c r="W1529" t="s">
        <v>6</v>
      </c>
      <c r="Y1529" t="s">
        <v>7</v>
      </c>
      <c r="AT1529">
        <v>0.64864864899999997</v>
      </c>
      <c r="AU1529">
        <v>4.1041041E-2</v>
      </c>
      <c r="AV1529">
        <v>8.5085085000000005E-2</v>
      </c>
      <c r="AW1529">
        <v>0</v>
      </c>
      <c r="AX1529">
        <v>0.17317317300000001</v>
      </c>
      <c r="AY1529">
        <v>5.2052052000000001E-2</v>
      </c>
      <c r="AZ1529">
        <v>0.78374999999999995</v>
      </c>
      <c r="BA1529">
        <v>1.8519524009999999</v>
      </c>
      <c r="BB1529">
        <v>0.35897435900000002</v>
      </c>
      <c r="BC1529" t="s">
        <v>348</v>
      </c>
      <c r="BD1529">
        <v>2018</v>
      </c>
      <c r="BE1529" t="s">
        <v>349</v>
      </c>
      <c r="BG1529" t="s">
        <v>36</v>
      </c>
      <c r="BN1529">
        <v>0.25600000000000023</v>
      </c>
    </row>
    <row r="1530" spans="1:66" x14ac:dyDescent="0.25">
      <c r="A1530">
        <v>102768</v>
      </c>
      <c r="B1530" s="1" t="s">
        <v>3110</v>
      </c>
      <c r="C1530" t="str">
        <f>Table2[[#This Row],[LeadAuthor]]&amp;Table2[[#This Row],[Year]]&amp;"_"&amp;Table2[[#This Row],[SiteName]]&amp;"_"&amp;Table2[[#This Row],[SampleID]]</f>
        <v>Super2018_DSDP608_181</v>
      </c>
      <c r="D1530" t="s">
        <v>347</v>
      </c>
      <c r="G1530">
        <v>449.1</v>
      </c>
      <c r="K1530" t="s">
        <v>38</v>
      </c>
      <c r="L1530">
        <v>42.84</v>
      </c>
      <c r="M1530">
        <v>-23.09</v>
      </c>
      <c r="N1530">
        <v>26.349</v>
      </c>
      <c r="O1530" t="s">
        <v>46</v>
      </c>
      <c r="P1530" t="s">
        <v>278</v>
      </c>
      <c r="T1530">
        <v>0</v>
      </c>
      <c r="U1530">
        <v>0.80263157900000004</v>
      </c>
      <c r="V1530" t="s">
        <v>5</v>
      </c>
      <c r="W1530" t="s">
        <v>6</v>
      </c>
      <c r="Y1530" t="s">
        <v>7</v>
      </c>
      <c r="AT1530">
        <v>0.34965035</v>
      </c>
      <c r="AU1530">
        <v>5.9940060000000003E-2</v>
      </c>
      <c r="AV1530">
        <v>0.16983017</v>
      </c>
      <c r="AW1530">
        <v>2.0979021E-2</v>
      </c>
      <c r="AX1530">
        <v>0.346653347</v>
      </c>
      <c r="AY1530">
        <v>5.2947053000000001E-2</v>
      </c>
      <c r="AZ1530">
        <v>0.73038073000000003</v>
      </c>
      <c r="BA1530">
        <v>1.0498365599999999</v>
      </c>
      <c r="BB1530">
        <v>0.38556067599999999</v>
      </c>
      <c r="BC1530" t="s">
        <v>348</v>
      </c>
      <c r="BD1530">
        <v>2018</v>
      </c>
      <c r="BE1530" t="s">
        <v>349</v>
      </c>
      <c r="BG1530" t="s">
        <v>36</v>
      </c>
      <c r="BN1530">
        <v>0.33500000000000085</v>
      </c>
    </row>
    <row r="1531" spans="1:66" x14ac:dyDescent="0.25">
      <c r="A1531">
        <v>102769</v>
      </c>
      <c r="B1531" s="1" t="s">
        <v>3111</v>
      </c>
      <c r="C1531" t="str">
        <f>Table2[[#This Row],[LeadAuthor]]&amp;Table2[[#This Row],[Year]]&amp;"_"&amp;Table2[[#This Row],[SiteName]]&amp;"_"&amp;Table2[[#This Row],[SampleID]]</f>
        <v>Super2018_DSDP608_182</v>
      </c>
      <c r="D1531" t="s">
        <v>347</v>
      </c>
      <c r="G1531">
        <v>453</v>
      </c>
      <c r="K1531" t="s">
        <v>38</v>
      </c>
      <c r="L1531">
        <v>42.84</v>
      </c>
      <c r="M1531">
        <v>-23.09</v>
      </c>
      <c r="N1531">
        <v>26.684000000000001</v>
      </c>
      <c r="O1531" t="s">
        <v>46</v>
      </c>
      <c r="P1531" t="s">
        <v>278</v>
      </c>
      <c r="T1531">
        <v>0</v>
      </c>
      <c r="U1531">
        <v>0.72649572600000001</v>
      </c>
      <c r="V1531" t="s">
        <v>5</v>
      </c>
      <c r="W1531" t="s">
        <v>6</v>
      </c>
      <c r="Y1531" t="s">
        <v>7</v>
      </c>
      <c r="AT1531">
        <v>0.40659340700000002</v>
      </c>
      <c r="AU1531">
        <v>6.3936064000000001E-2</v>
      </c>
      <c r="AV1531">
        <v>0.106893107</v>
      </c>
      <c r="AW1531">
        <v>1.1988011999999999E-2</v>
      </c>
      <c r="AX1531">
        <v>0.35964035999999999</v>
      </c>
      <c r="AY1531">
        <v>5.0949051000000002E-2</v>
      </c>
      <c r="AZ1531">
        <v>0.60264900700000001</v>
      </c>
      <c r="BA1531">
        <v>0.82683718699999997</v>
      </c>
      <c r="BB1531">
        <v>0.30808080799999998</v>
      </c>
      <c r="BC1531" t="s">
        <v>348</v>
      </c>
      <c r="BD1531">
        <v>2018</v>
      </c>
      <c r="BE1531" t="s">
        <v>349</v>
      </c>
      <c r="BG1531" t="s">
        <v>36</v>
      </c>
      <c r="BN1531">
        <v>-22.71830383</v>
      </c>
    </row>
    <row r="1532" spans="1:66" x14ac:dyDescent="0.25">
      <c r="A1532">
        <v>102770</v>
      </c>
      <c r="B1532" s="1" t="s">
        <v>2930</v>
      </c>
      <c r="C1532" t="str">
        <f>Table2[[#This Row],[LeadAuthor]]&amp;Table2[[#This Row],[Year]]&amp;"_"&amp;Table2[[#This Row],[SiteName]]&amp;"_"&amp;Table2[[#This Row],[SampleID]]</f>
        <v>Auderset2019_DSDP609_001</v>
      </c>
      <c r="D1532" t="s">
        <v>351</v>
      </c>
      <c r="E1532" t="s">
        <v>346</v>
      </c>
      <c r="F1532">
        <v>258.77</v>
      </c>
      <c r="K1532" t="s">
        <v>38</v>
      </c>
      <c r="L1532">
        <v>49.88</v>
      </c>
      <c r="M1532">
        <v>-24.24</v>
      </c>
      <c r="N1532">
        <v>3.9656961700000002</v>
      </c>
      <c r="O1532" t="s">
        <v>25</v>
      </c>
      <c r="P1532" t="s">
        <v>273</v>
      </c>
      <c r="T1532">
        <v>0</v>
      </c>
      <c r="U1532">
        <v>0.64239594799999999</v>
      </c>
      <c r="V1532" t="s">
        <v>5</v>
      </c>
      <c r="W1532" t="s">
        <v>6</v>
      </c>
      <c r="Y1532" t="s">
        <v>7</v>
      </c>
      <c r="AT1532">
        <v>0.579408178</v>
      </c>
      <c r="AU1532">
        <v>7.6614093999999994E-2</v>
      </c>
      <c r="AV1532">
        <v>0.12510449900000001</v>
      </c>
      <c r="AW1532">
        <v>3.6010410000000001E-3</v>
      </c>
      <c r="AX1532">
        <v>0.20634901999999999</v>
      </c>
      <c r="AY1532">
        <v>8.9231680000000004E-3</v>
      </c>
      <c r="AZ1532">
        <v>0.30125036599999999</v>
      </c>
      <c r="BA1532">
        <v>1.2667130339999999</v>
      </c>
      <c r="BB1532">
        <v>0.48816839299999998</v>
      </c>
      <c r="BC1532" t="s">
        <v>352</v>
      </c>
      <c r="BD1532">
        <v>2019</v>
      </c>
      <c r="BE1532" t="s">
        <v>353</v>
      </c>
      <c r="BG1532" t="s">
        <v>36</v>
      </c>
      <c r="BN1532">
        <v>6.8290639999997182E-3</v>
      </c>
    </row>
    <row r="1533" spans="1:66" x14ac:dyDescent="0.25">
      <c r="A1533">
        <v>102771</v>
      </c>
      <c r="B1533" s="1" t="s">
        <v>2931</v>
      </c>
      <c r="C1533" t="str">
        <f>Table2[[#This Row],[LeadAuthor]]&amp;Table2[[#This Row],[Year]]&amp;"_"&amp;Table2[[#This Row],[SiteName]]&amp;"_"&amp;Table2[[#This Row],[SampleID]]</f>
        <v>Auderset2019_DSDP609_002</v>
      </c>
      <c r="D1533" t="s">
        <v>351</v>
      </c>
      <c r="E1533" t="s">
        <v>346</v>
      </c>
      <c r="F1533">
        <v>258.98</v>
      </c>
      <c r="K1533" t="s">
        <v>38</v>
      </c>
      <c r="L1533">
        <v>49.88</v>
      </c>
      <c r="M1533">
        <v>-24.24</v>
      </c>
      <c r="N1533">
        <v>3.9725252339999999</v>
      </c>
      <c r="O1533" t="s">
        <v>25</v>
      </c>
      <c r="P1533" t="s">
        <v>273</v>
      </c>
      <c r="T1533">
        <v>0</v>
      </c>
      <c r="U1533">
        <v>0.68109480300000003</v>
      </c>
      <c r="V1533" t="s">
        <v>5</v>
      </c>
      <c r="W1533" t="s">
        <v>6</v>
      </c>
      <c r="Y1533" t="s">
        <v>7</v>
      </c>
      <c r="AT1533">
        <v>0.57999518100000003</v>
      </c>
      <c r="AU1533">
        <v>7.9885964000000004E-2</v>
      </c>
      <c r="AV1533">
        <v>0.156271613</v>
      </c>
      <c r="AW1533">
        <v>4.7889990000000004E-3</v>
      </c>
      <c r="AX1533">
        <v>0.16950415399999999</v>
      </c>
      <c r="AY1533">
        <v>9.554089E-3</v>
      </c>
      <c r="AZ1533">
        <v>0.25401775999999998</v>
      </c>
      <c r="BA1533">
        <v>1.4826430749999999</v>
      </c>
      <c r="BB1533">
        <v>0.57367574200000004</v>
      </c>
      <c r="BC1533" t="s">
        <v>352</v>
      </c>
      <c r="BD1533">
        <v>2019</v>
      </c>
      <c r="BE1533" t="s">
        <v>353</v>
      </c>
      <c r="BG1533" t="s">
        <v>36</v>
      </c>
      <c r="BN1533">
        <v>1.2590815000000255E-2</v>
      </c>
    </row>
    <row r="1534" spans="1:66" x14ac:dyDescent="0.25">
      <c r="A1534">
        <v>102772</v>
      </c>
      <c r="B1534" s="1" t="s">
        <v>2932</v>
      </c>
      <c r="C1534" t="str">
        <f>Table2[[#This Row],[LeadAuthor]]&amp;Table2[[#This Row],[Year]]&amp;"_"&amp;Table2[[#This Row],[SiteName]]&amp;"_"&amp;Table2[[#This Row],[SampleID]]</f>
        <v>Auderset2019_DSDP609_003</v>
      </c>
      <c r="D1534" t="s">
        <v>351</v>
      </c>
      <c r="E1534" t="s">
        <v>346</v>
      </c>
      <c r="F1534">
        <v>259.37</v>
      </c>
      <c r="K1534" t="s">
        <v>38</v>
      </c>
      <c r="L1534">
        <v>49.88</v>
      </c>
      <c r="M1534">
        <v>-24.24</v>
      </c>
      <c r="N1534">
        <v>3.9851160490000002</v>
      </c>
      <c r="O1534" t="s">
        <v>25</v>
      </c>
      <c r="P1534" t="s">
        <v>273</v>
      </c>
      <c r="T1534">
        <v>0</v>
      </c>
      <c r="U1534">
        <v>0.58203081400000001</v>
      </c>
      <c r="V1534" t="s">
        <v>5</v>
      </c>
      <c r="W1534" t="s">
        <v>6</v>
      </c>
      <c r="Y1534" t="s">
        <v>7</v>
      </c>
      <c r="AT1534">
        <v>0.52713655599999998</v>
      </c>
      <c r="AU1534">
        <v>7.4909105000000004E-2</v>
      </c>
      <c r="AV1534">
        <v>8.6134430999999997E-2</v>
      </c>
      <c r="AW1534">
        <v>5.1337650000000002E-3</v>
      </c>
      <c r="AX1534">
        <v>0.29364184700000001</v>
      </c>
      <c r="AY1534">
        <v>1.3044296E-2</v>
      </c>
      <c r="AZ1534">
        <v>0.22518327099999999</v>
      </c>
      <c r="BA1534">
        <v>0.777195203</v>
      </c>
      <c r="BB1534">
        <v>0.35142767600000002</v>
      </c>
      <c r="BC1534" t="s">
        <v>352</v>
      </c>
      <c r="BD1534">
        <v>2019</v>
      </c>
      <c r="BE1534" t="s">
        <v>353</v>
      </c>
      <c r="BG1534" t="s">
        <v>36</v>
      </c>
      <c r="BN1534">
        <v>5.7527550000000538E-3</v>
      </c>
    </row>
    <row r="1535" spans="1:66" x14ac:dyDescent="0.25">
      <c r="A1535">
        <v>102773</v>
      </c>
      <c r="B1535" s="1" t="s">
        <v>2933</v>
      </c>
      <c r="C1535" t="str">
        <f>Table2[[#This Row],[LeadAuthor]]&amp;Table2[[#This Row],[Year]]&amp;"_"&amp;Table2[[#This Row],[SiteName]]&amp;"_"&amp;Table2[[#This Row],[SampleID]]</f>
        <v>Auderset2019_DSDP609_004</v>
      </c>
      <c r="D1535" t="s">
        <v>351</v>
      </c>
      <c r="E1535" t="s">
        <v>346</v>
      </c>
      <c r="F1535">
        <v>259.58</v>
      </c>
      <c r="K1535" t="s">
        <v>38</v>
      </c>
      <c r="L1535">
        <v>49.88</v>
      </c>
      <c r="M1535">
        <v>-24.24</v>
      </c>
      <c r="N1535">
        <v>3.9908688040000002</v>
      </c>
      <c r="O1535" t="s">
        <v>25</v>
      </c>
      <c r="P1535" t="s">
        <v>273</v>
      </c>
      <c r="T1535">
        <v>0</v>
      </c>
      <c r="U1535">
        <v>0.54902169599999995</v>
      </c>
      <c r="V1535" t="s">
        <v>5</v>
      </c>
      <c r="W1535" t="s">
        <v>6</v>
      </c>
      <c r="Y1535" t="s">
        <v>7</v>
      </c>
      <c r="AT1535">
        <v>0.56927174899999999</v>
      </c>
      <c r="AU1535">
        <v>7.0411051000000002E-2</v>
      </c>
      <c r="AV1535">
        <v>6.4631672000000001E-2</v>
      </c>
      <c r="AW1535">
        <v>6.2925079999999996E-3</v>
      </c>
      <c r="AX1535">
        <v>0.27459867599999999</v>
      </c>
      <c r="AY1535">
        <v>1.4794343999999999E-2</v>
      </c>
      <c r="AZ1535">
        <v>0.21593636899999999</v>
      </c>
      <c r="BA1535">
        <v>0.79185970500000002</v>
      </c>
      <c r="BB1535">
        <v>0.328130859</v>
      </c>
      <c r="BC1535" t="s">
        <v>352</v>
      </c>
      <c r="BD1535">
        <v>2019</v>
      </c>
      <c r="BE1535" t="s">
        <v>353</v>
      </c>
      <c r="BG1535" t="s">
        <v>36</v>
      </c>
      <c r="BN1535">
        <v>5.478813999999943E-3</v>
      </c>
    </row>
    <row r="1536" spans="1:66" x14ac:dyDescent="0.25">
      <c r="A1536">
        <v>102774</v>
      </c>
      <c r="B1536" s="1" t="s">
        <v>2934</v>
      </c>
      <c r="C1536" t="str">
        <f>Table2[[#This Row],[LeadAuthor]]&amp;Table2[[#This Row],[Year]]&amp;"_"&amp;Table2[[#This Row],[SiteName]]&amp;"_"&amp;Table2[[#This Row],[SampleID]]</f>
        <v>Auderset2019_DSDP609_005</v>
      </c>
      <c r="D1536" t="s">
        <v>351</v>
      </c>
      <c r="E1536" t="s">
        <v>346</v>
      </c>
      <c r="F1536">
        <v>259.77999999999997</v>
      </c>
      <c r="K1536" t="s">
        <v>38</v>
      </c>
      <c r="L1536">
        <v>49.88</v>
      </c>
      <c r="M1536">
        <v>-24.24</v>
      </c>
      <c r="N1536">
        <v>3.9963476180000002</v>
      </c>
      <c r="O1536" t="s">
        <v>25</v>
      </c>
      <c r="P1536" t="s">
        <v>273</v>
      </c>
      <c r="T1536">
        <v>0</v>
      </c>
      <c r="U1536">
        <v>0.55749616800000001</v>
      </c>
      <c r="V1536" t="s">
        <v>5</v>
      </c>
      <c r="W1536" t="s">
        <v>6</v>
      </c>
      <c r="Y1536" t="s">
        <v>7</v>
      </c>
      <c r="AT1536">
        <v>0.552200421</v>
      </c>
      <c r="AU1536">
        <v>7.6763932000000007E-2</v>
      </c>
      <c r="AV1536">
        <v>8.2072794000000004E-2</v>
      </c>
      <c r="AW1536">
        <v>4.3075769999999999E-3</v>
      </c>
      <c r="AX1536">
        <v>0.27432326899999998</v>
      </c>
      <c r="AY1536">
        <v>1.0332007000000001E-2</v>
      </c>
      <c r="AZ1536">
        <v>0.238599484</v>
      </c>
      <c r="BA1536">
        <v>0.80013715900000004</v>
      </c>
      <c r="BB1536">
        <v>0.364324378</v>
      </c>
      <c r="BC1536" t="s">
        <v>352</v>
      </c>
      <c r="BD1536">
        <v>2019</v>
      </c>
      <c r="BE1536" t="s">
        <v>353</v>
      </c>
      <c r="BG1536" t="s">
        <v>36</v>
      </c>
      <c r="BN1536">
        <v>5.2048729999998322E-3</v>
      </c>
    </row>
    <row r="1537" spans="1:66" x14ac:dyDescent="0.25">
      <c r="A1537">
        <v>102775</v>
      </c>
      <c r="B1537" s="1" t="s">
        <v>2935</v>
      </c>
      <c r="C1537" t="str">
        <f>Table2[[#This Row],[LeadAuthor]]&amp;Table2[[#This Row],[Year]]&amp;"_"&amp;Table2[[#This Row],[SiteName]]&amp;"_"&amp;Table2[[#This Row],[SampleID]]</f>
        <v>Auderset2019_DSDP609_006</v>
      </c>
      <c r="D1537" t="s">
        <v>351</v>
      </c>
      <c r="E1537" t="s">
        <v>346</v>
      </c>
      <c r="F1537">
        <v>259.97000000000003</v>
      </c>
      <c r="K1537" t="s">
        <v>38</v>
      </c>
      <c r="L1537">
        <v>49.88</v>
      </c>
      <c r="M1537">
        <v>-24.24</v>
      </c>
      <c r="N1537">
        <v>4.001552491</v>
      </c>
      <c r="O1537" t="s">
        <v>25</v>
      </c>
      <c r="P1537" t="s">
        <v>273</v>
      </c>
      <c r="T1537">
        <v>0</v>
      </c>
      <c r="U1537">
        <v>0.49382659000000001</v>
      </c>
      <c r="V1537" t="s">
        <v>5</v>
      </c>
      <c r="W1537" t="s">
        <v>6</v>
      </c>
      <c r="Y1537" t="s">
        <v>7</v>
      </c>
      <c r="AT1537">
        <v>0.60530380299999997</v>
      </c>
      <c r="AU1537">
        <v>0.100787169</v>
      </c>
      <c r="AV1537">
        <v>7.5124018000000001E-2</v>
      </c>
      <c r="AW1537">
        <v>1.2542467999999999E-2</v>
      </c>
      <c r="AX1537">
        <v>0.19558030700000001</v>
      </c>
      <c r="AY1537">
        <v>1.0662235000000001E-2</v>
      </c>
      <c r="AZ1537">
        <v>3.4101132999999999E-2</v>
      </c>
      <c r="BA1537">
        <v>0.90575155600000001</v>
      </c>
      <c r="BB1537">
        <v>0.47746508900000001</v>
      </c>
      <c r="BC1537" t="s">
        <v>352</v>
      </c>
      <c r="BD1537">
        <v>2019</v>
      </c>
      <c r="BE1537" t="s">
        <v>353</v>
      </c>
      <c r="BG1537" t="s">
        <v>36</v>
      </c>
      <c r="BN1537">
        <v>5.478813999999943E-3</v>
      </c>
    </row>
    <row r="1538" spans="1:66" x14ac:dyDescent="0.25">
      <c r="A1538">
        <v>102776</v>
      </c>
      <c r="B1538" s="1" t="s">
        <v>2936</v>
      </c>
      <c r="C1538" t="str">
        <f>Table2[[#This Row],[LeadAuthor]]&amp;Table2[[#This Row],[Year]]&amp;"_"&amp;Table2[[#This Row],[SiteName]]&amp;"_"&amp;Table2[[#This Row],[SampleID]]</f>
        <v>Auderset2019_DSDP609_007</v>
      </c>
      <c r="D1538" t="s">
        <v>351</v>
      </c>
      <c r="E1538" t="s">
        <v>346</v>
      </c>
      <c r="F1538">
        <v>260.17</v>
      </c>
      <c r="K1538" t="s">
        <v>38</v>
      </c>
      <c r="L1538">
        <v>49.88</v>
      </c>
      <c r="M1538">
        <v>-24.24</v>
      </c>
      <c r="N1538">
        <v>4.0070313049999999</v>
      </c>
      <c r="O1538" t="s">
        <v>25</v>
      </c>
      <c r="P1538" t="s">
        <v>273</v>
      </c>
      <c r="T1538">
        <v>0</v>
      </c>
      <c r="U1538">
        <v>0.60276730099999998</v>
      </c>
      <c r="V1538" t="s">
        <v>5</v>
      </c>
      <c r="W1538" t="s">
        <v>6</v>
      </c>
      <c r="Y1538" t="s">
        <v>7</v>
      </c>
      <c r="AT1538">
        <v>0.56708002099999999</v>
      </c>
      <c r="AU1538">
        <v>8.430493E-2</v>
      </c>
      <c r="AV1538">
        <v>0.112163139</v>
      </c>
      <c r="AW1538">
        <v>3.8965549999999999E-3</v>
      </c>
      <c r="AX1538">
        <v>0.22068938900000001</v>
      </c>
      <c r="AY1538">
        <v>1.1865966E-2</v>
      </c>
      <c r="AZ1538">
        <v>0.31009350699999999</v>
      </c>
      <c r="BA1538">
        <v>1.0815772379999999</v>
      </c>
      <c r="BB1538">
        <v>0.462821384</v>
      </c>
      <c r="BC1538" t="s">
        <v>352</v>
      </c>
      <c r="BD1538">
        <v>2019</v>
      </c>
      <c r="BE1538" t="s">
        <v>353</v>
      </c>
      <c r="BG1538" t="s">
        <v>36</v>
      </c>
      <c r="BN1538">
        <v>5.7527550000004979E-3</v>
      </c>
    </row>
    <row r="1539" spans="1:66" x14ac:dyDescent="0.25">
      <c r="A1539">
        <v>102777</v>
      </c>
      <c r="B1539" s="1" t="s">
        <v>2937</v>
      </c>
      <c r="C1539" t="str">
        <f>Table2[[#This Row],[LeadAuthor]]&amp;Table2[[#This Row],[Year]]&amp;"_"&amp;Table2[[#This Row],[SiteName]]&amp;"_"&amp;Table2[[#This Row],[SampleID]]</f>
        <v>Auderset2019_DSDP609_008</v>
      </c>
      <c r="D1539" t="s">
        <v>351</v>
      </c>
      <c r="E1539" t="s">
        <v>346</v>
      </c>
      <c r="F1539">
        <v>260.38</v>
      </c>
      <c r="K1539" t="s">
        <v>38</v>
      </c>
      <c r="L1539">
        <v>49.88</v>
      </c>
      <c r="M1539">
        <v>-24.24</v>
      </c>
      <c r="N1539">
        <v>4.0127840600000004</v>
      </c>
      <c r="O1539" t="s">
        <v>25</v>
      </c>
      <c r="P1539" t="s">
        <v>273</v>
      </c>
      <c r="T1539">
        <v>0</v>
      </c>
      <c r="U1539">
        <v>0.697603423</v>
      </c>
      <c r="V1539" t="s">
        <v>5</v>
      </c>
      <c r="W1539" t="s">
        <v>6</v>
      </c>
      <c r="Y1539" t="s">
        <v>7</v>
      </c>
      <c r="AT1539">
        <v>0.52895030600000004</v>
      </c>
      <c r="AU1539">
        <v>7.3151273000000003E-2</v>
      </c>
      <c r="AV1539">
        <v>0.15158058199999999</v>
      </c>
      <c r="AW1539">
        <v>4.4685590000000004E-3</v>
      </c>
      <c r="AX1539">
        <v>0.229144598</v>
      </c>
      <c r="AY1539">
        <v>1.2704682E-2</v>
      </c>
      <c r="AZ1539">
        <v>0.28147416200000003</v>
      </c>
      <c r="BA1539">
        <v>1.311409909</v>
      </c>
      <c r="BB1539">
        <v>0.48657374599999997</v>
      </c>
      <c r="BC1539" t="s">
        <v>352</v>
      </c>
      <c r="BD1539">
        <v>2019</v>
      </c>
      <c r="BE1539" t="s">
        <v>353</v>
      </c>
      <c r="BG1539" t="s">
        <v>36</v>
      </c>
      <c r="BN1539">
        <v>5.478813999999943E-3</v>
      </c>
    </row>
    <row r="1540" spans="1:66" x14ac:dyDescent="0.25">
      <c r="A1540">
        <v>102778</v>
      </c>
      <c r="B1540" s="1" t="s">
        <v>2938</v>
      </c>
      <c r="C1540" t="str">
        <f>Table2[[#This Row],[LeadAuthor]]&amp;Table2[[#This Row],[Year]]&amp;"_"&amp;Table2[[#This Row],[SiteName]]&amp;"_"&amp;Table2[[#This Row],[SampleID]]</f>
        <v>Auderset2019_DSDP609_009</v>
      </c>
      <c r="D1540" t="s">
        <v>351</v>
      </c>
      <c r="E1540" t="s">
        <v>346</v>
      </c>
      <c r="F1540">
        <v>260.58</v>
      </c>
      <c r="K1540" t="s">
        <v>38</v>
      </c>
      <c r="L1540">
        <v>49.88</v>
      </c>
      <c r="M1540">
        <v>-24.24</v>
      </c>
      <c r="N1540">
        <v>4.0182628740000004</v>
      </c>
      <c r="O1540" t="s">
        <v>25</v>
      </c>
      <c r="P1540" t="s">
        <v>273</v>
      </c>
      <c r="T1540">
        <v>0</v>
      </c>
      <c r="U1540">
        <v>0.52237475899999997</v>
      </c>
      <c r="V1540" t="s">
        <v>5</v>
      </c>
      <c r="W1540" t="s">
        <v>6</v>
      </c>
      <c r="Y1540" t="s">
        <v>7</v>
      </c>
      <c r="AT1540">
        <v>0.39196317600000002</v>
      </c>
      <c r="AU1540">
        <v>0.112040112</v>
      </c>
      <c r="AV1540">
        <v>9.6641370000000004E-2</v>
      </c>
      <c r="AW1540">
        <v>6.7818899999999996E-3</v>
      </c>
      <c r="AX1540">
        <v>0.37345937200000001</v>
      </c>
      <c r="AY1540">
        <v>1.9114079999999999E-2</v>
      </c>
      <c r="AZ1540">
        <v>0.34560464899999999</v>
      </c>
      <c r="BA1540">
        <v>0.197755397</v>
      </c>
      <c r="BB1540">
        <v>0.35435908399999999</v>
      </c>
      <c r="BC1540" t="s">
        <v>352</v>
      </c>
      <c r="BD1540">
        <v>2019</v>
      </c>
      <c r="BE1540" t="s">
        <v>353</v>
      </c>
      <c r="BG1540" t="s">
        <v>36</v>
      </c>
      <c r="BN1540">
        <v>5.478813999999943E-3</v>
      </c>
    </row>
    <row r="1541" spans="1:66" x14ac:dyDescent="0.25">
      <c r="A1541">
        <v>102779</v>
      </c>
      <c r="B1541" s="1" t="s">
        <v>2939</v>
      </c>
      <c r="C1541" t="str">
        <f>Table2[[#This Row],[LeadAuthor]]&amp;Table2[[#This Row],[Year]]&amp;"_"&amp;Table2[[#This Row],[SiteName]]&amp;"_"&amp;Table2[[#This Row],[SampleID]]</f>
        <v>Auderset2019_DSDP609_010</v>
      </c>
      <c r="D1541" t="s">
        <v>351</v>
      </c>
      <c r="E1541" t="s">
        <v>346</v>
      </c>
      <c r="F1541">
        <v>260.77999999999997</v>
      </c>
      <c r="K1541" t="s">
        <v>38</v>
      </c>
      <c r="L1541">
        <v>49.88</v>
      </c>
      <c r="M1541">
        <v>-24.24</v>
      </c>
      <c r="N1541">
        <v>4.0237416880000003</v>
      </c>
      <c r="O1541" t="s">
        <v>25</v>
      </c>
      <c r="P1541" t="s">
        <v>273</v>
      </c>
      <c r="T1541">
        <v>0</v>
      </c>
      <c r="U1541">
        <v>0.53137385199999998</v>
      </c>
      <c r="V1541" t="s">
        <v>5</v>
      </c>
      <c r="W1541" t="s">
        <v>6</v>
      </c>
      <c r="Y1541" t="s">
        <v>7</v>
      </c>
      <c r="AT1541">
        <v>0.72814173000000004</v>
      </c>
      <c r="AU1541">
        <v>8.8570835000000001E-2</v>
      </c>
      <c r="AV1541">
        <v>9.5062061000000003E-2</v>
      </c>
      <c r="AW1541">
        <v>1.8141959999999999E-3</v>
      </c>
      <c r="AX1541">
        <v>8.2857217999999996E-2</v>
      </c>
      <c r="AY1541">
        <v>3.5539600000000001E-3</v>
      </c>
      <c r="AZ1541">
        <v>0.38540753799999999</v>
      </c>
      <c r="BA1541">
        <v>1.488489003</v>
      </c>
      <c r="BB1541">
        <v>0.68214622300000005</v>
      </c>
      <c r="BC1541" t="s">
        <v>352</v>
      </c>
      <c r="BD1541">
        <v>2019</v>
      </c>
      <c r="BE1541" t="s">
        <v>353</v>
      </c>
      <c r="BG1541" t="s">
        <v>36</v>
      </c>
      <c r="BN1541">
        <v>5.478813999999943E-3</v>
      </c>
    </row>
    <row r="1542" spans="1:66" x14ac:dyDescent="0.25">
      <c r="A1542">
        <v>102780</v>
      </c>
      <c r="B1542" s="1" t="s">
        <v>2940</v>
      </c>
      <c r="C1542" t="str">
        <f>Table2[[#This Row],[LeadAuthor]]&amp;Table2[[#This Row],[Year]]&amp;"_"&amp;Table2[[#This Row],[SiteName]]&amp;"_"&amp;Table2[[#This Row],[SampleID]]</f>
        <v>Auderset2019_DSDP609_011</v>
      </c>
      <c r="D1542" t="s">
        <v>351</v>
      </c>
      <c r="E1542" t="s">
        <v>346</v>
      </c>
      <c r="F1542">
        <v>260.98</v>
      </c>
      <c r="K1542" t="s">
        <v>38</v>
      </c>
      <c r="L1542">
        <v>49.88</v>
      </c>
      <c r="M1542">
        <v>-24.24</v>
      </c>
      <c r="N1542">
        <v>4.0292205020000003</v>
      </c>
      <c r="O1542" t="s">
        <v>25</v>
      </c>
      <c r="P1542" t="s">
        <v>273</v>
      </c>
      <c r="T1542">
        <v>0</v>
      </c>
      <c r="U1542">
        <v>0.55896514799999997</v>
      </c>
      <c r="V1542" t="s">
        <v>5</v>
      </c>
      <c r="W1542" t="s">
        <v>6</v>
      </c>
      <c r="Y1542" t="s">
        <v>7</v>
      </c>
      <c r="AT1542">
        <v>0.55360599700000002</v>
      </c>
      <c r="AU1542">
        <v>7.2972906000000004E-2</v>
      </c>
      <c r="AV1542">
        <v>7.3269030999999998E-2</v>
      </c>
      <c r="AW1542">
        <v>5.3878090000000003E-3</v>
      </c>
      <c r="AX1542">
        <v>0.28093563700000002</v>
      </c>
      <c r="AY1542">
        <v>1.382862E-2</v>
      </c>
      <c r="AZ1542">
        <v>0.20497658599999999</v>
      </c>
      <c r="BA1542">
        <v>0.78217297399999997</v>
      </c>
      <c r="BB1542">
        <v>0.33967693300000001</v>
      </c>
      <c r="BC1542" t="s">
        <v>352</v>
      </c>
      <c r="BD1542">
        <v>2019</v>
      </c>
      <c r="BE1542" t="s">
        <v>353</v>
      </c>
      <c r="BG1542" t="s">
        <v>36</v>
      </c>
      <c r="BN1542">
        <v>5.4788150000000257E-3</v>
      </c>
    </row>
    <row r="1543" spans="1:66" x14ac:dyDescent="0.25">
      <c r="A1543">
        <v>102781</v>
      </c>
      <c r="B1543" s="1" t="s">
        <v>2941</v>
      </c>
      <c r="C1543" t="str">
        <f>Table2[[#This Row],[LeadAuthor]]&amp;Table2[[#This Row],[Year]]&amp;"_"&amp;Table2[[#This Row],[SiteName]]&amp;"_"&amp;Table2[[#This Row],[SampleID]]</f>
        <v>Auderset2019_DSDP609_012</v>
      </c>
      <c r="D1543" t="s">
        <v>351</v>
      </c>
      <c r="E1543" t="s">
        <v>346</v>
      </c>
      <c r="F1543">
        <v>261.18</v>
      </c>
      <c r="K1543" t="s">
        <v>38</v>
      </c>
      <c r="L1543">
        <v>49.88</v>
      </c>
      <c r="M1543">
        <v>-24.24</v>
      </c>
      <c r="N1543">
        <v>4.0346993170000003</v>
      </c>
      <c r="O1543" t="s">
        <v>25</v>
      </c>
      <c r="P1543" t="s">
        <v>273</v>
      </c>
      <c r="T1543">
        <v>0</v>
      </c>
      <c r="U1543">
        <v>0.59344253300000005</v>
      </c>
      <c r="V1543" t="s">
        <v>5</v>
      </c>
      <c r="W1543" t="s">
        <v>6</v>
      </c>
      <c r="Y1543" t="s">
        <v>7</v>
      </c>
      <c r="AT1543">
        <v>0.43290361300000002</v>
      </c>
      <c r="AU1543">
        <v>5.3125845999999997E-2</v>
      </c>
      <c r="AV1543">
        <v>5.4752328000000003E-2</v>
      </c>
      <c r="AW1543">
        <v>1.1085431E-2</v>
      </c>
      <c r="AX1543">
        <v>0.43642397199999999</v>
      </c>
      <c r="AY1543">
        <v>1.170881E-2</v>
      </c>
      <c r="AZ1543">
        <v>3.5690507000000003E-2</v>
      </c>
      <c r="BA1543">
        <v>0.31384914000000003</v>
      </c>
      <c r="BB1543">
        <v>0.20977669400000001</v>
      </c>
      <c r="BC1543" t="s">
        <v>352</v>
      </c>
      <c r="BD1543">
        <v>2019</v>
      </c>
      <c r="BE1543" t="s">
        <v>353</v>
      </c>
      <c r="BG1543" t="s">
        <v>36</v>
      </c>
      <c r="BN1543">
        <v>5.478813999999943E-3</v>
      </c>
    </row>
    <row r="1544" spans="1:66" x14ac:dyDescent="0.25">
      <c r="A1544">
        <v>102782</v>
      </c>
      <c r="B1544" s="1" t="s">
        <v>2942</v>
      </c>
      <c r="C1544" t="str">
        <f>Table2[[#This Row],[LeadAuthor]]&amp;Table2[[#This Row],[Year]]&amp;"_"&amp;Table2[[#This Row],[SiteName]]&amp;"_"&amp;Table2[[#This Row],[SampleID]]</f>
        <v>Auderset2019_DSDP609_013</v>
      </c>
      <c r="D1544" t="s">
        <v>351</v>
      </c>
      <c r="E1544" t="s">
        <v>346</v>
      </c>
      <c r="F1544">
        <v>261.38</v>
      </c>
      <c r="K1544" t="s">
        <v>38</v>
      </c>
      <c r="L1544">
        <v>49.88</v>
      </c>
      <c r="M1544">
        <v>-24.24</v>
      </c>
      <c r="N1544">
        <v>4.0401781310000002</v>
      </c>
      <c r="O1544" t="s">
        <v>25</v>
      </c>
      <c r="P1544" t="s">
        <v>273</v>
      </c>
      <c r="T1544">
        <v>0</v>
      </c>
      <c r="U1544">
        <v>0.67091956200000002</v>
      </c>
      <c r="V1544" t="s">
        <v>5</v>
      </c>
      <c r="W1544" t="s">
        <v>6</v>
      </c>
      <c r="Y1544" t="s">
        <v>7</v>
      </c>
      <c r="AT1544">
        <v>0.54992983799999995</v>
      </c>
      <c r="AU1544">
        <v>6.1677178999999999E-2</v>
      </c>
      <c r="AV1544">
        <v>0.105716476</v>
      </c>
      <c r="AW1544">
        <v>4.8669710000000003E-3</v>
      </c>
      <c r="AX1544">
        <v>0.262647356</v>
      </c>
      <c r="AY1544">
        <v>1.5162180000000001E-2</v>
      </c>
      <c r="AZ1544">
        <v>0.32523940499999998</v>
      </c>
      <c r="BA1544">
        <v>1.1688845059999999</v>
      </c>
      <c r="BB1544">
        <v>0.38274171600000001</v>
      </c>
      <c r="BC1544" t="s">
        <v>352</v>
      </c>
      <c r="BD1544">
        <v>2019</v>
      </c>
      <c r="BE1544" t="s">
        <v>353</v>
      </c>
      <c r="BG1544" t="s">
        <v>36</v>
      </c>
      <c r="BN1544">
        <v>1.4132573999999565E-2</v>
      </c>
    </row>
    <row r="1545" spans="1:66" x14ac:dyDescent="0.25">
      <c r="A1545">
        <v>102783</v>
      </c>
      <c r="B1545" s="1" t="s">
        <v>2943</v>
      </c>
      <c r="C1545" t="str">
        <f>Table2[[#This Row],[LeadAuthor]]&amp;Table2[[#This Row],[Year]]&amp;"_"&amp;Table2[[#This Row],[SiteName]]&amp;"_"&amp;Table2[[#This Row],[SampleID]]</f>
        <v>Auderset2019_DSDP609_014</v>
      </c>
      <c r="D1545" t="s">
        <v>351</v>
      </c>
      <c r="E1545" t="s">
        <v>346</v>
      </c>
      <c r="F1545">
        <v>261.60000000000002</v>
      </c>
      <c r="K1545" t="s">
        <v>38</v>
      </c>
      <c r="L1545">
        <v>49.88</v>
      </c>
      <c r="M1545">
        <v>-24.24</v>
      </c>
      <c r="N1545">
        <v>4.0543107049999998</v>
      </c>
      <c r="O1545" t="s">
        <v>25</v>
      </c>
      <c r="P1545" t="s">
        <v>273</v>
      </c>
      <c r="T1545">
        <v>0</v>
      </c>
      <c r="U1545">
        <v>0.68244979100000003</v>
      </c>
      <c r="V1545" t="s">
        <v>5</v>
      </c>
      <c r="W1545" t="s">
        <v>6</v>
      </c>
      <c r="Y1545" t="s">
        <v>7</v>
      </c>
      <c r="AT1545">
        <v>0.57540201999999996</v>
      </c>
      <c r="AU1545">
        <v>5.4032194999999998E-2</v>
      </c>
      <c r="AV1545">
        <v>9.3481151999999998E-2</v>
      </c>
      <c r="AW1545">
        <v>5.0547609999999996E-3</v>
      </c>
      <c r="AX1545">
        <v>0.254444746</v>
      </c>
      <c r="AY1545">
        <v>1.7585126E-2</v>
      </c>
      <c r="AZ1545">
        <v>0.379812761</v>
      </c>
      <c r="BA1545">
        <v>1.266484613</v>
      </c>
      <c r="BB1545">
        <v>0.35932367799999998</v>
      </c>
      <c r="BC1545" t="s">
        <v>352</v>
      </c>
      <c r="BD1545">
        <v>2019</v>
      </c>
      <c r="BE1545" t="s">
        <v>353</v>
      </c>
      <c r="BG1545" t="s">
        <v>36</v>
      </c>
      <c r="BN1545">
        <v>1.4232976999999813E-2</v>
      </c>
    </row>
    <row r="1546" spans="1:66" x14ac:dyDescent="0.25">
      <c r="A1546">
        <v>102784</v>
      </c>
      <c r="B1546" s="1" t="s">
        <v>2944</v>
      </c>
      <c r="C1546" t="str">
        <f>Table2[[#This Row],[LeadAuthor]]&amp;Table2[[#This Row],[Year]]&amp;"_"&amp;Table2[[#This Row],[SiteName]]&amp;"_"&amp;Table2[[#This Row],[SampleID]]</f>
        <v>Auderset2019_DSDP609_015</v>
      </c>
      <c r="D1546" t="s">
        <v>351</v>
      </c>
      <c r="E1546" t="s">
        <v>346</v>
      </c>
      <c r="F1546">
        <v>261.77999999999997</v>
      </c>
      <c r="K1546" t="s">
        <v>38</v>
      </c>
      <c r="L1546">
        <v>49.88</v>
      </c>
      <c r="M1546">
        <v>-24.24</v>
      </c>
      <c r="N1546">
        <v>4.0685436819999996</v>
      </c>
      <c r="O1546" t="s">
        <v>25</v>
      </c>
      <c r="P1546" t="s">
        <v>273</v>
      </c>
      <c r="T1546">
        <v>0</v>
      </c>
      <c r="U1546">
        <v>0.71731344500000005</v>
      </c>
      <c r="V1546" t="s">
        <v>5</v>
      </c>
      <c r="W1546" t="s">
        <v>6</v>
      </c>
      <c r="Y1546" t="s">
        <v>7</v>
      </c>
      <c r="AT1546">
        <v>0.49718988800000002</v>
      </c>
      <c r="AU1546">
        <v>5.5240160000000003E-2</v>
      </c>
      <c r="AV1546">
        <v>0.121031213</v>
      </c>
      <c r="AW1546">
        <v>5.7395839999999998E-3</v>
      </c>
      <c r="AX1546">
        <v>0.30739876700000002</v>
      </c>
      <c r="AY1546">
        <v>1.3400387999999999E-2</v>
      </c>
      <c r="AZ1546">
        <v>0.253684189</v>
      </c>
      <c r="BA1546">
        <v>1.148218768</v>
      </c>
      <c r="BB1546">
        <v>0.36198746300000001</v>
      </c>
      <c r="BC1546" t="s">
        <v>352</v>
      </c>
      <c r="BD1546">
        <v>2019</v>
      </c>
      <c r="BE1546" t="s">
        <v>353</v>
      </c>
      <c r="BG1546" t="s">
        <v>36</v>
      </c>
      <c r="BN1546">
        <v>1.4232978000000784E-2</v>
      </c>
    </row>
    <row r="1547" spans="1:66" x14ac:dyDescent="0.25">
      <c r="A1547">
        <v>102785</v>
      </c>
      <c r="B1547" s="1" t="s">
        <v>2945</v>
      </c>
      <c r="C1547" t="str">
        <f>Table2[[#This Row],[LeadAuthor]]&amp;Table2[[#This Row],[Year]]&amp;"_"&amp;Table2[[#This Row],[SiteName]]&amp;"_"&amp;Table2[[#This Row],[SampleID]]</f>
        <v>Auderset2019_DSDP609_016</v>
      </c>
      <c r="D1547" t="s">
        <v>351</v>
      </c>
      <c r="E1547" t="s">
        <v>346</v>
      </c>
      <c r="F1547">
        <v>261.98</v>
      </c>
      <c r="K1547" t="s">
        <v>38</v>
      </c>
      <c r="L1547">
        <v>49.88</v>
      </c>
      <c r="M1547">
        <v>-24.24</v>
      </c>
      <c r="N1547">
        <v>4.0827766600000004</v>
      </c>
      <c r="O1547" t="s">
        <v>25</v>
      </c>
      <c r="P1547" t="s">
        <v>273</v>
      </c>
      <c r="T1547">
        <v>0</v>
      </c>
      <c r="U1547">
        <v>0.70888848199999999</v>
      </c>
      <c r="V1547" t="s">
        <v>5</v>
      </c>
      <c r="W1547" t="s">
        <v>6</v>
      </c>
      <c r="Y1547" t="s">
        <v>7</v>
      </c>
      <c r="AT1547">
        <v>0.42957836900000002</v>
      </c>
      <c r="AU1547">
        <v>6.2192861000000002E-2</v>
      </c>
      <c r="AV1547">
        <v>0.12971518500000001</v>
      </c>
      <c r="AW1547">
        <v>7.9508310000000002E-3</v>
      </c>
      <c r="AX1547">
        <v>0.35678233100000001</v>
      </c>
      <c r="AY1547">
        <v>1.3780423E-2</v>
      </c>
      <c r="AZ1547">
        <v>0.35818941500000001</v>
      </c>
      <c r="BA1547">
        <v>0.88480508899999999</v>
      </c>
      <c r="BB1547">
        <v>0.35037043899999998</v>
      </c>
      <c r="BC1547" t="s">
        <v>352</v>
      </c>
      <c r="BD1547">
        <v>2019</v>
      </c>
      <c r="BE1547" t="s">
        <v>353</v>
      </c>
      <c r="BG1547" t="s">
        <v>36</v>
      </c>
      <c r="BN1547">
        <v>1.4232976999999813E-2</v>
      </c>
    </row>
    <row r="1548" spans="1:66" x14ac:dyDescent="0.25">
      <c r="A1548">
        <v>102786</v>
      </c>
      <c r="B1548" s="1" t="s">
        <v>2946</v>
      </c>
      <c r="C1548" t="str">
        <f>Table2[[#This Row],[LeadAuthor]]&amp;Table2[[#This Row],[Year]]&amp;"_"&amp;Table2[[#This Row],[SiteName]]&amp;"_"&amp;Table2[[#This Row],[SampleID]]</f>
        <v>Auderset2019_DSDP609_017</v>
      </c>
      <c r="D1548" t="s">
        <v>351</v>
      </c>
      <c r="E1548" t="s">
        <v>346</v>
      </c>
      <c r="F1548">
        <v>262.18</v>
      </c>
      <c r="K1548" t="s">
        <v>38</v>
      </c>
      <c r="L1548">
        <v>49.88</v>
      </c>
      <c r="M1548">
        <v>-24.24</v>
      </c>
      <c r="N1548">
        <v>4.0970096370000002</v>
      </c>
      <c r="O1548" t="s">
        <v>25</v>
      </c>
      <c r="P1548" t="s">
        <v>273</v>
      </c>
      <c r="T1548">
        <v>0</v>
      </c>
      <c r="U1548">
        <v>0.65881311200000003</v>
      </c>
      <c r="V1548" t="s">
        <v>5</v>
      </c>
      <c r="W1548" t="s">
        <v>6</v>
      </c>
      <c r="Y1548" t="s">
        <v>7</v>
      </c>
      <c r="AT1548">
        <v>0.50029858299999996</v>
      </c>
      <c r="AU1548">
        <v>6.3871514000000004E-2</v>
      </c>
      <c r="AV1548">
        <v>0.10292949899999999</v>
      </c>
      <c r="AW1548">
        <v>6.5130170000000003E-3</v>
      </c>
      <c r="AX1548">
        <v>0.312497523</v>
      </c>
      <c r="AY1548">
        <v>1.3889864E-2</v>
      </c>
      <c r="AZ1548">
        <v>0.21120730600000001</v>
      </c>
      <c r="BA1548">
        <v>0.92889005199999997</v>
      </c>
      <c r="BB1548">
        <v>0.34683517800000002</v>
      </c>
      <c r="BC1548" t="s">
        <v>352</v>
      </c>
      <c r="BD1548">
        <v>2019</v>
      </c>
      <c r="BE1548" t="s">
        <v>353</v>
      </c>
      <c r="BG1548" t="s">
        <v>36</v>
      </c>
      <c r="BN1548">
        <v>1.4232977999999896E-2</v>
      </c>
    </row>
    <row r="1549" spans="1:66" x14ac:dyDescent="0.25">
      <c r="A1549">
        <v>102787</v>
      </c>
      <c r="B1549" s="1" t="s">
        <v>2947</v>
      </c>
      <c r="C1549" t="str">
        <f>Table2[[#This Row],[LeadAuthor]]&amp;Table2[[#This Row],[Year]]&amp;"_"&amp;Table2[[#This Row],[SiteName]]&amp;"_"&amp;Table2[[#This Row],[SampleID]]</f>
        <v>Auderset2019_DSDP609_018</v>
      </c>
      <c r="D1549" t="s">
        <v>351</v>
      </c>
      <c r="E1549" t="s">
        <v>346</v>
      </c>
      <c r="F1549">
        <v>262.38</v>
      </c>
      <c r="K1549" t="s">
        <v>38</v>
      </c>
      <c r="L1549">
        <v>49.88</v>
      </c>
      <c r="M1549">
        <v>-24.24</v>
      </c>
      <c r="N1549">
        <v>4.1112426150000001</v>
      </c>
      <c r="O1549" t="s">
        <v>25</v>
      </c>
      <c r="P1549" t="s">
        <v>273</v>
      </c>
      <c r="T1549">
        <v>0</v>
      </c>
      <c r="U1549">
        <v>0.698035199</v>
      </c>
      <c r="V1549" t="s">
        <v>5</v>
      </c>
      <c r="W1549" t="s">
        <v>6</v>
      </c>
      <c r="Y1549" t="s">
        <v>7</v>
      </c>
      <c r="AT1549">
        <v>0.49730006500000001</v>
      </c>
      <c r="AU1549">
        <v>6.4938693000000006E-2</v>
      </c>
      <c r="AV1549">
        <v>0.13037468299999999</v>
      </c>
      <c r="AW1549">
        <v>4.9263479999999997E-3</v>
      </c>
      <c r="AX1549">
        <v>0.287646085</v>
      </c>
      <c r="AY1549">
        <v>1.4814126E-2</v>
      </c>
      <c r="AZ1549">
        <v>0.16645082</v>
      </c>
      <c r="BA1549">
        <v>1.1198853719999999</v>
      </c>
      <c r="BB1549">
        <v>0.39832852600000002</v>
      </c>
      <c r="BC1549" t="s">
        <v>352</v>
      </c>
      <c r="BD1549">
        <v>2019</v>
      </c>
      <c r="BE1549" t="s">
        <v>353</v>
      </c>
      <c r="BG1549" t="s">
        <v>36</v>
      </c>
      <c r="BN1549">
        <v>1.4232976999999813E-2</v>
      </c>
    </row>
    <row r="1550" spans="1:66" x14ac:dyDescent="0.25">
      <c r="A1550">
        <v>102788</v>
      </c>
      <c r="B1550" s="1" t="s">
        <v>2948</v>
      </c>
      <c r="C1550" t="str">
        <f>Table2[[#This Row],[LeadAuthor]]&amp;Table2[[#This Row],[Year]]&amp;"_"&amp;Table2[[#This Row],[SiteName]]&amp;"_"&amp;Table2[[#This Row],[SampleID]]</f>
        <v>Auderset2019_DSDP609_019</v>
      </c>
      <c r="D1550" t="s">
        <v>351</v>
      </c>
      <c r="E1550" t="s">
        <v>346</v>
      </c>
      <c r="F1550">
        <v>262.58</v>
      </c>
      <c r="K1550" t="s">
        <v>38</v>
      </c>
      <c r="L1550">
        <v>49.88</v>
      </c>
      <c r="M1550">
        <v>-24.24</v>
      </c>
      <c r="N1550">
        <v>4.1254755919999999</v>
      </c>
      <c r="O1550" t="s">
        <v>25</v>
      </c>
      <c r="P1550" t="s">
        <v>273</v>
      </c>
      <c r="T1550">
        <v>0</v>
      </c>
      <c r="U1550">
        <v>0.61536956799999998</v>
      </c>
      <c r="V1550" t="s">
        <v>5</v>
      </c>
      <c r="W1550" t="s">
        <v>6</v>
      </c>
      <c r="Y1550" t="s">
        <v>7</v>
      </c>
      <c r="AT1550">
        <v>0.42128771500000001</v>
      </c>
      <c r="AU1550">
        <v>6.3293507999999998E-2</v>
      </c>
      <c r="AV1550">
        <v>6.5052619000000006E-2</v>
      </c>
      <c r="AW1550">
        <v>7.9774489999999993E-3</v>
      </c>
      <c r="AX1550">
        <v>0.41415560200000001</v>
      </c>
      <c r="AY1550">
        <v>2.8233107E-2</v>
      </c>
      <c r="AZ1550">
        <v>6.2158071000000002E-2</v>
      </c>
      <c r="BA1550">
        <v>0.386496126</v>
      </c>
      <c r="BB1550">
        <v>0.23556364599999999</v>
      </c>
      <c r="BC1550" t="s">
        <v>352</v>
      </c>
      <c r="BD1550">
        <v>2019</v>
      </c>
      <c r="BE1550" t="s">
        <v>353</v>
      </c>
      <c r="BG1550" t="s">
        <v>36</v>
      </c>
      <c r="BN1550">
        <v>1.4232977999999896E-2</v>
      </c>
    </row>
    <row r="1551" spans="1:66" x14ac:dyDescent="0.25">
      <c r="A1551">
        <v>102789</v>
      </c>
      <c r="B1551" s="1" t="s">
        <v>2949</v>
      </c>
      <c r="C1551" t="str">
        <f>Table2[[#This Row],[LeadAuthor]]&amp;Table2[[#This Row],[Year]]&amp;"_"&amp;Table2[[#This Row],[SiteName]]&amp;"_"&amp;Table2[[#This Row],[SampleID]]</f>
        <v>Auderset2019_DSDP609_020</v>
      </c>
      <c r="D1551" t="s">
        <v>351</v>
      </c>
      <c r="E1551" t="s">
        <v>346</v>
      </c>
      <c r="F1551">
        <v>262.77999999999997</v>
      </c>
      <c r="K1551" t="s">
        <v>38</v>
      </c>
      <c r="L1551">
        <v>49.88</v>
      </c>
      <c r="M1551">
        <v>-24.24</v>
      </c>
      <c r="N1551">
        <v>4.1397085699999998</v>
      </c>
      <c r="O1551" t="s">
        <v>25</v>
      </c>
      <c r="P1551" t="s">
        <v>273</v>
      </c>
      <c r="T1551">
        <v>0</v>
      </c>
      <c r="U1551">
        <v>0.69677911599999998</v>
      </c>
      <c r="V1551" t="s">
        <v>5</v>
      </c>
      <c r="W1551" t="s">
        <v>6</v>
      </c>
      <c r="Y1551" t="s">
        <v>7</v>
      </c>
      <c r="AT1551">
        <v>0.57715324000000001</v>
      </c>
      <c r="AU1551">
        <v>5.5825780999999998E-2</v>
      </c>
      <c r="AV1551">
        <v>0.111930511</v>
      </c>
      <c r="AW1551">
        <v>4.1725319999999996E-3</v>
      </c>
      <c r="AX1551">
        <v>0.23873747200000001</v>
      </c>
      <c r="AY1551">
        <v>1.2180464E-2</v>
      </c>
      <c r="AZ1551">
        <v>0.26584883599999998</v>
      </c>
      <c r="BA1551">
        <v>1.3694677120000001</v>
      </c>
      <c r="BB1551">
        <v>0.40659841899999999</v>
      </c>
      <c r="BC1551" t="s">
        <v>352</v>
      </c>
      <c r="BD1551">
        <v>2019</v>
      </c>
      <c r="BE1551" t="s">
        <v>353</v>
      </c>
      <c r="BG1551" t="s">
        <v>36</v>
      </c>
      <c r="BN1551">
        <v>1.494462700000021E-2</v>
      </c>
    </row>
    <row r="1552" spans="1:66" x14ac:dyDescent="0.25">
      <c r="A1552">
        <v>102790</v>
      </c>
      <c r="B1552" s="1" t="s">
        <v>2950</v>
      </c>
      <c r="C1552" t="str">
        <f>Table2[[#This Row],[LeadAuthor]]&amp;Table2[[#This Row],[Year]]&amp;"_"&amp;Table2[[#This Row],[SiteName]]&amp;"_"&amp;Table2[[#This Row],[SampleID]]</f>
        <v>Auderset2019_DSDP609_021</v>
      </c>
      <c r="D1552" t="s">
        <v>351</v>
      </c>
      <c r="E1552" t="s">
        <v>346</v>
      </c>
      <c r="F1552">
        <v>262.99</v>
      </c>
      <c r="K1552" t="s">
        <v>38</v>
      </c>
      <c r="L1552">
        <v>49.88</v>
      </c>
      <c r="M1552">
        <v>-24.24</v>
      </c>
      <c r="N1552">
        <v>4.154653197</v>
      </c>
      <c r="O1552" t="s">
        <v>25</v>
      </c>
      <c r="P1552" t="s">
        <v>273</v>
      </c>
      <c r="T1552">
        <v>0</v>
      </c>
      <c r="U1552">
        <v>0.72624485599999999</v>
      </c>
      <c r="V1552" t="s">
        <v>5</v>
      </c>
      <c r="W1552" t="s">
        <v>6</v>
      </c>
      <c r="Y1552" t="s">
        <v>7</v>
      </c>
      <c r="AT1552">
        <v>0.51229671499999996</v>
      </c>
      <c r="AU1552">
        <v>6.2222039E-2</v>
      </c>
      <c r="AV1552">
        <v>0.14413177899999999</v>
      </c>
      <c r="AW1552">
        <v>4.6600490000000003E-3</v>
      </c>
      <c r="AX1552">
        <v>0.26041243600000002</v>
      </c>
      <c r="AY1552">
        <v>1.6276981999999999E-2</v>
      </c>
      <c r="AZ1552">
        <v>0.23722478999999999</v>
      </c>
      <c r="BA1552">
        <v>1.310640928</v>
      </c>
      <c r="BB1552">
        <v>0.43266853700000002</v>
      </c>
      <c r="BC1552" t="s">
        <v>352</v>
      </c>
      <c r="BD1552">
        <v>2019</v>
      </c>
      <c r="BE1552" t="s">
        <v>353</v>
      </c>
      <c r="BG1552" t="s">
        <v>36</v>
      </c>
      <c r="BN1552">
        <v>8.9715439999995539E-3</v>
      </c>
    </row>
    <row r="1553" spans="1:66" x14ac:dyDescent="0.25">
      <c r="A1553">
        <v>102791</v>
      </c>
      <c r="B1553" s="1" t="s">
        <v>2951</v>
      </c>
      <c r="C1553" t="str">
        <f>Table2[[#This Row],[LeadAuthor]]&amp;Table2[[#This Row],[Year]]&amp;"_"&amp;Table2[[#This Row],[SiteName]]&amp;"_"&amp;Table2[[#This Row],[SampleID]]</f>
        <v>Auderset2019_DSDP609_022</v>
      </c>
      <c r="D1553" t="s">
        <v>351</v>
      </c>
      <c r="E1553" t="s">
        <v>346</v>
      </c>
      <c r="F1553">
        <v>263.16000000000003</v>
      </c>
      <c r="K1553" t="s">
        <v>38</v>
      </c>
      <c r="L1553">
        <v>49.88</v>
      </c>
      <c r="M1553">
        <v>-24.24</v>
      </c>
      <c r="N1553">
        <v>4.1636247409999996</v>
      </c>
      <c r="O1553" t="s">
        <v>25</v>
      </c>
      <c r="P1553" t="s">
        <v>273</v>
      </c>
      <c r="T1553">
        <v>0</v>
      </c>
      <c r="U1553">
        <v>0.71020966900000004</v>
      </c>
      <c r="V1553" t="s">
        <v>5</v>
      </c>
      <c r="W1553" t="s">
        <v>6</v>
      </c>
      <c r="Y1553" t="s">
        <v>7</v>
      </c>
      <c r="AT1553">
        <v>0.55180954800000004</v>
      </c>
      <c r="AU1553">
        <v>5.3956321000000002E-2</v>
      </c>
      <c r="AV1553">
        <v>0.11414787999999999</v>
      </c>
      <c r="AW1553">
        <v>4.3000590000000002E-3</v>
      </c>
      <c r="AX1553">
        <v>0.26199955699999999</v>
      </c>
      <c r="AY1553">
        <v>1.3786635E-2</v>
      </c>
      <c r="AZ1553">
        <v>7.2541361999999998E-2</v>
      </c>
      <c r="BA1553">
        <v>1.31944214</v>
      </c>
      <c r="BB1553">
        <v>0.38466740900000002</v>
      </c>
      <c r="BC1553" t="s">
        <v>352</v>
      </c>
      <c r="BD1553">
        <v>2019</v>
      </c>
      <c r="BE1553" t="s">
        <v>353</v>
      </c>
      <c r="BG1553" t="s">
        <v>36</v>
      </c>
      <c r="BN1553">
        <v>1.0556310000000124E-2</v>
      </c>
    </row>
    <row r="1554" spans="1:66" x14ac:dyDescent="0.25">
      <c r="A1554">
        <v>102792</v>
      </c>
      <c r="B1554" s="1" t="s">
        <v>2952</v>
      </c>
      <c r="C1554" t="str">
        <f>Table2[[#This Row],[LeadAuthor]]&amp;Table2[[#This Row],[Year]]&amp;"_"&amp;Table2[[#This Row],[SiteName]]&amp;"_"&amp;Table2[[#This Row],[SampleID]]</f>
        <v>Auderset2019_DSDP609_023</v>
      </c>
      <c r="D1554" t="s">
        <v>351</v>
      </c>
      <c r="E1554" t="s">
        <v>346</v>
      </c>
      <c r="F1554">
        <v>263.37</v>
      </c>
      <c r="K1554" t="s">
        <v>38</v>
      </c>
      <c r="L1554">
        <v>49.88</v>
      </c>
      <c r="M1554">
        <v>-24.24</v>
      </c>
      <c r="N1554">
        <v>4.1741810509999997</v>
      </c>
      <c r="O1554" t="s">
        <v>25</v>
      </c>
      <c r="P1554" t="s">
        <v>273</v>
      </c>
      <c r="T1554">
        <v>0</v>
      </c>
      <c r="U1554">
        <v>0.71252392499999995</v>
      </c>
      <c r="V1554" t="s">
        <v>5</v>
      </c>
      <c r="W1554" t="s">
        <v>6</v>
      </c>
      <c r="Y1554" t="s">
        <v>7</v>
      </c>
      <c r="AT1554">
        <v>0.52491026600000001</v>
      </c>
      <c r="AU1554">
        <v>6.4093037000000005E-2</v>
      </c>
      <c r="AV1554">
        <v>0.143112353</v>
      </c>
      <c r="AW1554">
        <v>3.9852589999999997E-3</v>
      </c>
      <c r="AX1554">
        <v>0.25213887800000001</v>
      </c>
      <c r="AY1554">
        <v>1.1760207E-2</v>
      </c>
      <c r="AZ1554">
        <v>0.29614659900000001</v>
      </c>
      <c r="BA1554">
        <v>1.3090186589999999</v>
      </c>
      <c r="BB1554">
        <v>0.444527915</v>
      </c>
      <c r="BC1554" t="s">
        <v>352</v>
      </c>
      <c r="BD1554">
        <v>2019</v>
      </c>
      <c r="BE1554" t="s">
        <v>353</v>
      </c>
      <c r="BG1554" t="s">
        <v>36</v>
      </c>
      <c r="BN1554">
        <v>1.0556310000000124E-2</v>
      </c>
    </row>
    <row r="1555" spans="1:66" x14ac:dyDescent="0.25">
      <c r="A1555">
        <v>102793</v>
      </c>
      <c r="B1555" s="1" t="s">
        <v>2953</v>
      </c>
      <c r="C1555" t="str">
        <f>Table2[[#This Row],[LeadAuthor]]&amp;Table2[[#This Row],[Year]]&amp;"_"&amp;Table2[[#This Row],[SiteName]]&amp;"_"&amp;Table2[[#This Row],[SampleID]]</f>
        <v>Auderset2019_DSDP609_024</v>
      </c>
      <c r="D1555" t="s">
        <v>351</v>
      </c>
      <c r="E1555" t="s">
        <v>346</v>
      </c>
      <c r="F1555">
        <v>263.58</v>
      </c>
      <c r="K1555" t="s">
        <v>38</v>
      </c>
      <c r="L1555">
        <v>49.88</v>
      </c>
      <c r="M1555">
        <v>-24.24</v>
      </c>
      <c r="N1555">
        <v>4.1847373609999998</v>
      </c>
      <c r="O1555" t="s">
        <v>25</v>
      </c>
      <c r="P1555" t="s">
        <v>273</v>
      </c>
      <c r="T1555">
        <v>0</v>
      </c>
      <c r="U1555">
        <v>0.59136745000000002</v>
      </c>
      <c r="V1555" t="s">
        <v>5</v>
      </c>
      <c r="W1555" t="s">
        <v>6</v>
      </c>
      <c r="Y1555" t="s">
        <v>7</v>
      </c>
      <c r="AT1555">
        <v>0.44369943299999998</v>
      </c>
      <c r="AU1555">
        <v>6.2152471000000001E-2</v>
      </c>
      <c r="AV1555">
        <v>6.5458298999999998E-2</v>
      </c>
      <c r="AW1555">
        <v>7.4146309999999997E-3</v>
      </c>
      <c r="AX1555">
        <v>0.40420188800000001</v>
      </c>
      <c r="AY1555">
        <v>1.7073278000000001E-2</v>
      </c>
      <c r="AZ1555">
        <v>9.8229991000000003E-2</v>
      </c>
      <c r="BA1555">
        <v>0.39528876899999998</v>
      </c>
      <c r="BB1555">
        <v>0.24272022900000001</v>
      </c>
      <c r="BC1555" t="s">
        <v>352</v>
      </c>
      <c r="BD1555">
        <v>2019</v>
      </c>
      <c r="BE1555" t="s">
        <v>353</v>
      </c>
      <c r="BG1555" t="s">
        <v>36</v>
      </c>
      <c r="BN1555">
        <v>1.0053629000000619E-2</v>
      </c>
    </row>
    <row r="1556" spans="1:66" x14ac:dyDescent="0.25">
      <c r="A1556">
        <v>102794</v>
      </c>
      <c r="B1556" s="1" t="s">
        <v>2954</v>
      </c>
      <c r="C1556" t="str">
        <f>Table2[[#This Row],[LeadAuthor]]&amp;Table2[[#This Row],[Year]]&amp;"_"&amp;Table2[[#This Row],[SiteName]]&amp;"_"&amp;Table2[[#This Row],[SampleID]]</f>
        <v>Auderset2019_DSDP609_025</v>
      </c>
      <c r="D1556" t="s">
        <v>351</v>
      </c>
      <c r="E1556" t="s">
        <v>346</v>
      </c>
      <c r="F1556">
        <v>263.77999999999997</v>
      </c>
      <c r="K1556" t="s">
        <v>38</v>
      </c>
      <c r="L1556">
        <v>49.88</v>
      </c>
      <c r="M1556">
        <v>-24.24</v>
      </c>
      <c r="N1556">
        <v>4.1947909900000004</v>
      </c>
      <c r="O1556" t="s">
        <v>25</v>
      </c>
      <c r="P1556" t="s">
        <v>273</v>
      </c>
      <c r="T1556">
        <v>0</v>
      </c>
      <c r="U1556">
        <v>0.57616738199999995</v>
      </c>
      <c r="V1556" t="s">
        <v>5</v>
      </c>
      <c r="W1556" t="s">
        <v>6</v>
      </c>
      <c r="Y1556" t="s">
        <v>7</v>
      </c>
      <c r="AT1556">
        <v>0.55928853700000003</v>
      </c>
      <c r="AU1556">
        <v>5.6242200999999999E-2</v>
      </c>
      <c r="AV1556">
        <v>5.2687903000000001E-2</v>
      </c>
      <c r="AW1556">
        <v>5.138597E-3</v>
      </c>
      <c r="AX1556">
        <v>0.308012377</v>
      </c>
      <c r="AY1556">
        <v>1.8630384999999999E-2</v>
      </c>
      <c r="AZ1556">
        <v>0.18016257399999999</v>
      </c>
      <c r="BA1556">
        <v>0.76488285899999997</v>
      </c>
      <c r="BB1556">
        <v>0.258828532</v>
      </c>
      <c r="BC1556" t="s">
        <v>352</v>
      </c>
      <c r="BD1556">
        <v>2019</v>
      </c>
      <c r="BE1556" t="s">
        <v>353</v>
      </c>
      <c r="BG1556" t="s">
        <v>36</v>
      </c>
      <c r="BN1556">
        <v>1.0053627999999648E-2</v>
      </c>
    </row>
    <row r="1557" spans="1:66" x14ac:dyDescent="0.25">
      <c r="A1557">
        <v>102795</v>
      </c>
      <c r="B1557" s="1" t="s">
        <v>2955</v>
      </c>
      <c r="C1557" t="str">
        <f>Table2[[#This Row],[LeadAuthor]]&amp;Table2[[#This Row],[Year]]&amp;"_"&amp;Table2[[#This Row],[SiteName]]&amp;"_"&amp;Table2[[#This Row],[SampleID]]</f>
        <v>Auderset2019_DSDP609_026</v>
      </c>
      <c r="D1557" t="s">
        <v>351</v>
      </c>
      <c r="E1557" t="s">
        <v>346</v>
      </c>
      <c r="F1557">
        <v>263.98</v>
      </c>
      <c r="K1557" t="s">
        <v>38</v>
      </c>
      <c r="L1557">
        <v>49.88</v>
      </c>
      <c r="M1557">
        <v>-24.24</v>
      </c>
      <c r="N1557">
        <v>4.2048446180000001</v>
      </c>
      <c r="O1557" t="s">
        <v>25</v>
      </c>
      <c r="P1557" t="s">
        <v>273</v>
      </c>
      <c r="T1557">
        <v>0</v>
      </c>
      <c r="U1557">
        <v>0.63895802700000004</v>
      </c>
      <c r="V1557" t="s">
        <v>5</v>
      </c>
      <c r="W1557" t="s">
        <v>6</v>
      </c>
      <c r="Y1557" t="s">
        <v>7</v>
      </c>
      <c r="AT1557">
        <v>0.45600196700000001</v>
      </c>
      <c r="AU1557">
        <v>6.2615530000000003E-2</v>
      </c>
      <c r="AV1557">
        <v>8.6538730999999994E-2</v>
      </c>
      <c r="AW1557">
        <v>8.2242989999999992E-3</v>
      </c>
      <c r="AX1557">
        <v>0.37056797600000002</v>
      </c>
      <c r="AY1557">
        <v>1.6051497000000001E-2</v>
      </c>
      <c r="AZ1557">
        <v>0.13597501400000001</v>
      </c>
      <c r="BA1557">
        <v>0.64660617300000001</v>
      </c>
      <c r="BB1557">
        <v>0.28929987000000001</v>
      </c>
      <c r="BC1557" t="s">
        <v>352</v>
      </c>
      <c r="BD1557">
        <v>2019</v>
      </c>
      <c r="BE1557" t="s">
        <v>353</v>
      </c>
      <c r="BG1557" t="s">
        <v>36</v>
      </c>
      <c r="BN1557">
        <v>1.0053628999999731E-2</v>
      </c>
    </row>
    <row r="1558" spans="1:66" x14ac:dyDescent="0.25">
      <c r="A1558">
        <v>102796</v>
      </c>
      <c r="B1558" s="1" t="s">
        <v>2956</v>
      </c>
      <c r="C1558" t="str">
        <f>Table2[[#This Row],[LeadAuthor]]&amp;Table2[[#This Row],[Year]]&amp;"_"&amp;Table2[[#This Row],[SiteName]]&amp;"_"&amp;Table2[[#This Row],[SampleID]]</f>
        <v>Auderset2019_DSDP609_027</v>
      </c>
      <c r="D1558" t="s">
        <v>351</v>
      </c>
      <c r="E1558" t="s">
        <v>346</v>
      </c>
      <c r="F1558">
        <v>264.18</v>
      </c>
      <c r="K1558" t="s">
        <v>38</v>
      </c>
      <c r="L1558">
        <v>49.88</v>
      </c>
      <c r="M1558">
        <v>-24.24</v>
      </c>
      <c r="N1558">
        <v>4.2148982469999998</v>
      </c>
      <c r="O1558" t="s">
        <v>25</v>
      </c>
      <c r="P1558" t="s">
        <v>273</v>
      </c>
      <c r="T1558">
        <v>0</v>
      </c>
      <c r="U1558">
        <v>0.72546817600000002</v>
      </c>
      <c r="V1558" t="s">
        <v>5</v>
      </c>
      <c r="W1558" t="s">
        <v>6</v>
      </c>
      <c r="Y1558" t="s">
        <v>7</v>
      </c>
      <c r="AT1558">
        <v>0.53497209800000001</v>
      </c>
      <c r="AU1558">
        <v>6.0358000000000002E-2</v>
      </c>
      <c r="AV1558">
        <v>0.141917087</v>
      </c>
      <c r="AW1558">
        <v>4.6056329999999996E-3</v>
      </c>
      <c r="AX1558">
        <v>0.24516996699999999</v>
      </c>
      <c r="AY1558">
        <v>1.2977215E-2</v>
      </c>
      <c r="AZ1558">
        <v>0.29943765700000002</v>
      </c>
      <c r="BA1558">
        <v>1.388121229</v>
      </c>
      <c r="BB1558">
        <v>0.44487808000000001</v>
      </c>
      <c r="BC1558" t="s">
        <v>352</v>
      </c>
      <c r="BD1558">
        <v>2019</v>
      </c>
      <c r="BE1558" t="s">
        <v>353</v>
      </c>
      <c r="BG1558" t="s">
        <v>36</v>
      </c>
      <c r="BN1558">
        <v>1.0053629000000619E-2</v>
      </c>
    </row>
    <row r="1559" spans="1:66" x14ac:dyDescent="0.25">
      <c r="A1559">
        <v>102797</v>
      </c>
      <c r="B1559" s="1" t="s">
        <v>2957</v>
      </c>
      <c r="C1559" t="str">
        <f>Table2[[#This Row],[LeadAuthor]]&amp;Table2[[#This Row],[Year]]&amp;"_"&amp;Table2[[#This Row],[SiteName]]&amp;"_"&amp;Table2[[#This Row],[SampleID]]</f>
        <v>Auderset2019_DSDP609_028</v>
      </c>
      <c r="D1559" t="s">
        <v>351</v>
      </c>
      <c r="E1559" t="s">
        <v>346</v>
      </c>
      <c r="F1559">
        <v>264.38</v>
      </c>
      <c r="K1559" t="s">
        <v>38</v>
      </c>
      <c r="L1559">
        <v>49.88</v>
      </c>
      <c r="M1559">
        <v>-24.24</v>
      </c>
      <c r="N1559">
        <v>4.2249518760000004</v>
      </c>
      <c r="O1559" t="s">
        <v>25</v>
      </c>
      <c r="P1559" t="s">
        <v>273</v>
      </c>
      <c r="T1559">
        <v>0</v>
      </c>
      <c r="U1559">
        <v>0.64035778899999996</v>
      </c>
      <c r="V1559" t="s">
        <v>5</v>
      </c>
      <c r="W1559" t="s">
        <v>6</v>
      </c>
      <c r="Y1559" t="s">
        <v>7</v>
      </c>
      <c r="AT1559">
        <v>0.45289500900000002</v>
      </c>
      <c r="AU1559">
        <v>6.2375101000000002E-2</v>
      </c>
      <c r="AV1559">
        <v>8.4576682E-2</v>
      </c>
      <c r="AW1559">
        <v>4.9682349999999997E-3</v>
      </c>
      <c r="AX1559">
        <v>0.37366844999999999</v>
      </c>
      <c r="AY1559">
        <v>2.1516522999999999E-2</v>
      </c>
      <c r="AZ1559">
        <v>0.45795854499999999</v>
      </c>
      <c r="BA1559">
        <v>0.631144327</v>
      </c>
      <c r="BB1559">
        <v>0.27767982499999999</v>
      </c>
      <c r="BC1559" t="s">
        <v>352</v>
      </c>
      <c r="BD1559">
        <v>2019</v>
      </c>
      <c r="BE1559" t="s">
        <v>353</v>
      </c>
      <c r="BG1559" t="s">
        <v>36</v>
      </c>
      <c r="BN1559">
        <v>1.0053627999999648E-2</v>
      </c>
    </row>
    <row r="1560" spans="1:66" x14ac:dyDescent="0.25">
      <c r="A1560">
        <v>102798</v>
      </c>
      <c r="B1560" s="1" t="s">
        <v>2958</v>
      </c>
      <c r="C1560" t="str">
        <f>Table2[[#This Row],[LeadAuthor]]&amp;Table2[[#This Row],[Year]]&amp;"_"&amp;Table2[[#This Row],[SiteName]]&amp;"_"&amp;Table2[[#This Row],[SampleID]]</f>
        <v>Auderset2019_DSDP609_029</v>
      </c>
      <c r="D1560" t="s">
        <v>351</v>
      </c>
      <c r="E1560" t="s">
        <v>346</v>
      </c>
      <c r="F1560">
        <v>264.58</v>
      </c>
      <c r="K1560" t="s">
        <v>38</v>
      </c>
      <c r="L1560">
        <v>49.88</v>
      </c>
      <c r="M1560">
        <v>-24.24</v>
      </c>
      <c r="N1560">
        <v>4.2350055040000001</v>
      </c>
      <c r="O1560" t="s">
        <v>25</v>
      </c>
      <c r="P1560" t="s">
        <v>273</v>
      </c>
      <c r="T1560">
        <v>0</v>
      </c>
      <c r="U1560">
        <v>0.55914546899999995</v>
      </c>
      <c r="V1560" t="s">
        <v>5</v>
      </c>
      <c r="W1560" t="s">
        <v>6</v>
      </c>
      <c r="Y1560" t="s">
        <v>7</v>
      </c>
      <c r="AT1560">
        <v>0.43063531799999999</v>
      </c>
      <c r="AU1560">
        <v>5.7422492999999998E-2</v>
      </c>
      <c r="AV1560">
        <v>4.1530421999999997E-2</v>
      </c>
      <c r="AW1560">
        <v>9.3160350000000003E-3</v>
      </c>
      <c r="AX1560">
        <v>0.43911198200000001</v>
      </c>
      <c r="AY1560">
        <v>2.198375E-2</v>
      </c>
      <c r="AZ1560">
        <v>6.8347972000000007E-2</v>
      </c>
      <c r="BA1560">
        <v>0.18462055399999999</v>
      </c>
      <c r="BB1560">
        <v>0.19015747499999999</v>
      </c>
      <c r="BC1560" t="s">
        <v>352</v>
      </c>
      <c r="BD1560">
        <v>2019</v>
      </c>
      <c r="BE1560" t="s">
        <v>353</v>
      </c>
      <c r="BG1560" t="s">
        <v>36</v>
      </c>
      <c r="BN1560">
        <v>1.0053628999999731E-2</v>
      </c>
    </row>
    <row r="1561" spans="1:66" x14ac:dyDescent="0.25">
      <c r="A1561">
        <v>102799</v>
      </c>
      <c r="B1561" s="1" t="s">
        <v>2959</v>
      </c>
      <c r="C1561" t="str">
        <f>Table2[[#This Row],[LeadAuthor]]&amp;Table2[[#This Row],[Year]]&amp;"_"&amp;Table2[[#This Row],[SiteName]]&amp;"_"&amp;Table2[[#This Row],[SampleID]]</f>
        <v>Auderset2019_DSDP609_030</v>
      </c>
      <c r="D1561" t="s">
        <v>351</v>
      </c>
      <c r="E1561" t="s">
        <v>346</v>
      </c>
      <c r="F1561">
        <v>264.77999999999997</v>
      </c>
      <c r="K1561" t="s">
        <v>38</v>
      </c>
      <c r="L1561">
        <v>49.88</v>
      </c>
      <c r="M1561">
        <v>-24.24</v>
      </c>
      <c r="N1561">
        <v>4.2450591329999998</v>
      </c>
      <c r="O1561" t="s">
        <v>25</v>
      </c>
      <c r="P1561" t="s">
        <v>273</v>
      </c>
      <c r="T1561">
        <v>0</v>
      </c>
      <c r="U1561">
        <v>0.72765803699999998</v>
      </c>
      <c r="V1561" t="s">
        <v>5</v>
      </c>
      <c r="W1561" t="s">
        <v>6</v>
      </c>
      <c r="Y1561" t="s">
        <v>7</v>
      </c>
      <c r="AT1561">
        <v>0.45958746700000003</v>
      </c>
      <c r="AU1561">
        <v>6.6078303000000005E-2</v>
      </c>
      <c r="AV1561">
        <v>0.15592534199999999</v>
      </c>
      <c r="AW1561">
        <v>6.2394570000000003E-3</v>
      </c>
      <c r="AX1561">
        <v>0.29778263399999999</v>
      </c>
      <c r="AY1561">
        <v>1.4386797E-2</v>
      </c>
      <c r="AZ1561">
        <v>0.21597239500000001</v>
      </c>
      <c r="BA1561">
        <v>1.142272476</v>
      </c>
      <c r="BB1561">
        <v>0.42234975699999999</v>
      </c>
      <c r="BC1561" t="s">
        <v>352</v>
      </c>
      <c r="BD1561">
        <v>2019</v>
      </c>
      <c r="BE1561" t="s">
        <v>353</v>
      </c>
      <c r="BG1561" t="s">
        <v>36</v>
      </c>
      <c r="BN1561">
        <v>1.0053629000000619E-2</v>
      </c>
    </row>
    <row r="1562" spans="1:66" x14ac:dyDescent="0.25">
      <c r="A1562">
        <v>102800</v>
      </c>
      <c r="B1562" s="1" t="s">
        <v>2960</v>
      </c>
      <c r="C1562" t="str">
        <f>Table2[[#This Row],[LeadAuthor]]&amp;Table2[[#This Row],[Year]]&amp;"_"&amp;Table2[[#This Row],[SiteName]]&amp;"_"&amp;Table2[[#This Row],[SampleID]]</f>
        <v>Auderset2019_DSDP609_031</v>
      </c>
      <c r="D1562" t="s">
        <v>351</v>
      </c>
      <c r="E1562" t="s">
        <v>346</v>
      </c>
      <c r="F1562">
        <v>264.98</v>
      </c>
      <c r="K1562" t="s">
        <v>38</v>
      </c>
      <c r="L1562">
        <v>49.88</v>
      </c>
      <c r="M1562">
        <v>-24.24</v>
      </c>
      <c r="N1562">
        <v>4.2551127620000004</v>
      </c>
      <c r="O1562" t="s">
        <v>25</v>
      </c>
      <c r="P1562" t="s">
        <v>273</v>
      </c>
      <c r="T1562">
        <v>0</v>
      </c>
      <c r="U1562">
        <v>0.59423212599999997</v>
      </c>
      <c r="V1562" t="s">
        <v>5</v>
      </c>
      <c r="W1562" t="s">
        <v>6</v>
      </c>
      <c r="Y1562" t="s">
        <v>7</v>
      </c>
      <c r="AT1562">
        <v>0.49114423499999998</v>
      </c>
      <c r="AU1562">
        <v>5.5562375999999997E-2</v>
      </c>
      <c r="AV1562">
        <v>5.5664538E-2</v>
      </c>
      <c r="AW1562">
        <v>8.7553149999999996E-3</v>
      </c>
      <c r="AX1562">
        <v>0.371924333</v>
      </c>
      <c r="AY1562">
        <v>1.6949202999999999E-2</v>
      </c>
      <c r="AZ1562">
        <v>0.20734823399999999</v>
      </c>
      <c r="BA1562">
        <v>0.556120964</v>
      </c>
      <c r="BB1562">
        <v>0.23578828700000001</v>
      </c>
      <c r="BC1562" t="s">
        <v>352</v>
      </c>
      <c r="BD1562">
        <v>2019</v>
      </c>
      <c r="BE1562" t="s">
        <v>353</v>
      </c>
      <c r="BG1562" t="s">
        <v>36</v>
      </c>
      <c r="BN1562">
        <v>1.0053627999999648E-2</v>
      </c>
    </row>
    <row r="1563" spans="1:66" x14ac:dyDescent="0.25">
      <c r="A1563">
        <v>102801</v>
      </c>
      <c r="B1563" s="1" t="s">
        <v>2961</v>
      </c>
      <c r="C1563" t="str">
        <f>Table2[[#This Row],[LeadAuthor]]&amp;Table2[[#This Row],[Year]]&amp;"_"&amp;Table2[[#This Row],[SiteName]]&amp;"_"&amp;Table2[[#This Row],[SampleID]]</f>
        <v>Auderset2019_DSDP609_032</v>
      </c>
      <c r="D1563" t="s">
        <v>351</v>
      </c>
      <c r="E1563" t="s">
        <v>346</v>
      </c>
      <c r="F1563">
        <v>265.2</v>
      </c>
      <c r="K1563" t="s">
        <v>38</v>
      </c>
      <c r="L1563">
        <v>49.88</v>
      </c>
      <c r="M1563">
        <v>-24.24</v>
      </c>
      <c r="N1563">
        <v>4.2651663900000001</v>
      </c>
      <c r="O1563" t="s">
        <v>25</v>
      </c>
      <c r="P1563" t="s">
        <v>273</v>
      </c>
      <c r="T1563">
        <v>0</v>
      </c>
      <c r="U1563">
        <v>0.55612091699999999</v>
      </c>
      <c r="V1563" t="s">
        <v>5</v>
      </c>
      <c r="W1563" t="s">
        <v>6</v>
      </c>
      <c r="Y1563" t="s">
        <v>7</v>
      </c>
      <c r="AT1563">
        <v>0.45877768299999999</v>
      </c>
      <c r="AU1563">
        <v>5.4617368999999999E-2</v>
      </c>
      <c r="AV1563">
        <v>4.5378143000000003E-2</v>
      </c>
      <c r="AW1563">
        <v>9.1330130000000006E-3</v>
      </c>
      <c r="AX1563">
        <v>0.418176714</v>
      </c>
      <c r="AY1563">
        <v>1.3917077E-2</v>
      </c>
      <c r="AZ1563">
        <v>8.4166463999999996E-2</v>
      </c>
      <c r="BA1563">
        <v>0.28741700999999997</v>
      </c>
      <c r="BB1563">
        <v>0.20163345399999999</v>
      </c>
      <c r="BC1563" t="s">
        <v>352</v>
      </c>
      <c r="BD1563">
        <v>2019</v>
      </c>
      <c r="BE1563" t="s">
        <v>353</v>
      </c>
      <c r="BG1563" t="s">
        <v>36</v>
      </c>
      <c r="BN1563">
        <v>1.0053628999999731E-2</v>
      </c>
    </row>
    <row r="1564" spans="1:66" x14ac:dyDescent="0.25">
      <c r="A1564">
        <v>102802</v>
      </c>
      <c r="B1564" s="1" t="s">
        <v>2962</v>
      </c>
      <c r="C1564" t="str">
        <f>Table2[[#This Row],[LeadAuthor]]&amp;Table2[[#This Row],[Year]]&amp;"_"&amp;Table2[[#This Row],[SiteName]]&amp;"_"&amp;Table2[[#This Row],[SampleID]]</f>
        <v>Auderset2019_DSDP609_033</v>
      </c>
      <c r="D1564" t="s">
        <v>351</v>
      </c>
      <c r="E1564" t="s">
        <v>346</v>
      </c>
      <c r="F1564">
        <v>265.38</v>
      </c>
      <c r="K1564" t="s">
        <v>38</v>
      </c>
      <c r="L1564">
        <v>49.88</v>
      </c>
      <c r="M1564">
        <v>-24.24</v>
      </c>
      <c r="N1564">
        <v>4.2752200189999998</v>
      </c>
      <c r="O1564" t="s">
        <v>25</v>
      </c>
      <c r="P1564" t="s">
        <v>273</v>
      </c>
      <c r="T1564">
        <v>0</v>
      </c>
      <c r="U1564">
        <v>0.62300482300000004</v>
      </c>
      <c r="V1564" t="s">
        <v>5</v>
      </c>
      <c r="W1564" t="s">
        <v>6</v>
      </c>
      <c r="Y1564" t="s">
        <v>7</v>
      </c>
      <c r="AT1564">
        <v>0.41889579799999999</v>
      </c>
      <c r="AU1564">
        <v>6.0127137999999997E-2</v>
      </c>
      <c r="AV1564">
        <v>7.2130193999999995E-2</v>
      </c>
      <c r="AW1564">
        <v>8.4377250000000001E-3</v>
      </c>
      <c r="AX1564">
        <v>0.42161373200000002</v>
      </c>
      <c r="AY1564">
        <v>1.8795413E-2</v>
      </c>
      <c r="AZ1564">
        <v>8.4092082999999998E-2</v>
      </c>
      <c r="BA1564">
        <v>0.40755723599999999</v>
      </c>
      <c r="BB1564">
        <v>0.242116743</v>
      </c>
      <c r="BC1564" t="s">
        <v>352</v>
      </c>
      <c r="BD1564">
        <v>2019</v>
      </c>
      <c r="BE1564" t="s">
        <v>353</v>
      </c>
      <c r="BG1564" t="s">
        <v>36</v>
      </c>
      <c r="BN1564">
        <v>1.0053629000000619E-2</v>
      </c>
    </row>
    <row r="1565" spans="1:66" x14ac:dyDescent="0.25">
      <c r="A1565">
        <v>102803</v>
      </c>
      <c r="B1565" s="1" t="s">
        <v>2963</v>
      </c>
      <c r="C1565" t="str">
        <f>Table2[[#This Row],[LeadAuthor]]&amp;Table2[[#This Row],[Year]]&amp;"_"&amp;Table2[[#This Row],[SiteName]]&amp;"_"&amp;Table2[[#This Row],[SampleID]]</f>
        <v>Auderset2019_DSDP609_034</v>
      </c>
      <c r="D1565" t="s">
        <v>351</v>
      </c>
      <c r="E1565" t="s">
        <v>346</v>
      </c>
      <c r="F1565">
        <v>265.56</v>
      </c>
      <c r="K1565" t="s">
        <v>38</v>
      </c>
      <c r="L1565">
        <v>49.88</v>
      </c>
      <c r="M1565">
        <v>-24.24</v>
      </c>
      <c r="N1565">
        <v>4.2852736480000004</v>
      </c>
      <c r="O1565" t="s">
        <v>25</v>
      </c>
      <c r="P1565" t="s">
        <v>273</v>
      </c>
      <c r="T1565">
        <v>0</v>
      </c>
      <c r="U1565">
        <v>0.62264817100000003</v>
      </c>
      <c r="V1565" t="s">
        <v>5</v>
      </c>
      <c r="W1565" t="s">
        <v>6</v>
      </c>
      <c r="Y1565" t="s">
        <v>7</v>
      </c>
      <c r="AT1565">
        <v>0.48145989500000003</v>
      </c>
      <c r="AU1565">
        <v>6.2953968999999999E-2</v>
      </c>
      <c r="AV1565">
        <v>7.9635340999999998E-2</v>
      </c>
      <c r="AW1565">
        <v>6.3460849999999996E-3</v>
      </c>
      <c r="AX1565">
        <v>0.351709143</v>
      </c>
      <c r="AY1565">
        <v>1.7895568000000001E-2</v>
      </c>
      <c r="AZ1565">
        <v>0.16756205499999999</v>
      </c>
      <c r="BA1565">
        <v>0.67801243200000005</v>
      </c>
      <c r="BB1565">
        <v>0.28722059</v>
      </c>
      <c r="BC1565" t="s">
        <v>352</v>
      </c>
      <c r="BD1565">
        <v>2019</v>
      </c>
      <c r="BE1565" t="s">
        <v>353</v>
      </c>
      <c r="BG1565" t="s">
        <v>36</v>
      </c>
      <c r="BN1565">
        <v>1.0053628999999731E-2</v>
      </c>
    </row>
    <row r="1566" spans="1:66" x14ac:dyDescent="0.25">
      <c r="A1566">
        <v>102804</v>
      </c>
      <c r="B1566" s="1" t="s">
        <v>2964</v>
      </c>
      <c r="C1566" t="str">
        <f>Table2[[#This Row],[LeadAuthor]]&amp;Table2[[#This Row],[Year]]&amp;"_"&amp;Table2[[#This Row],[SiteName]]&amp;"_"&amp;Table2[[#This Row],[SampleID]]</f>
        <v>Auderset2019_DSDP609_035</v>
      </c>
      <c r="D1566" t="s">
        <v>351</v>
      </c>
      <c r="E1566" t="s">
        <v>346</v>
      </c>
      <c r="F1566">
        <v>265.76</v>
      </c>
      <c r="K1566" t="s">
        <v>38</v>
      </c>
      <c r="L1566">
        <v>49.88</v>
      </c>
      <c r="M1566">
        <v>-24.24</v>
      </c>
      <c r="N1566">
        <v>4.2953272770000002</v>
      </c>
      <c r="O1566" t="s">
        <v>25</v>
      </c>
      <c r="P1566" t="s">
        <v>273</v>
      </c>
      <c r="T1566">
        <v>0</v>
      </c>
      <c r="U1566">
        <v>0.60685856000000005</v>
      </c>
      <c r="V1566" t="s">
        <v>5</v>
      </c>
      <c r="W1566" t="s">
        <v>6</v>
      </c>
      <c r="Y1566" t="s">
        <v>7</v>
      </c>
      <c r="AT1566">
        <v>0.53464283000000001</v>
      </c>
      <c r="AU1566">
        <v>5.7829581999999997E-2</v>
      </c>
      <c r="AV1566">
        <v>6.3341399000000007E-2</v>
      </c>
      <c r="AW1566">
        <v>6.2934669999999996E-3</v>
      </c>
      <c r="AX1566">
        <v>0.31826104599999999</v>
      </c>
      <c r="AY1566">
        <v>1.9631676000000001E-2</v>
      </c>
      <c r="AZ1566">
        <v>0.29698777799999998</v>
      </c>
      <c r="BA1566">
        <v>0.79043591499999999</v>
      </c>
      <c r="BB1566">
        <v>0.27390670299999997</v>
      </c>
      <c r="BC1566" t="s">
        <v>352</v>
      </c>
      <c r="BD1566">
        <v>2019</v>
      </c>
      <c r="BE1566" t="s">
        <v>353</v>
      </c>
      <c r="BG1566" t="s">
        <v>36</v>
      </c>
      <c r="BN1566">
        <v>9.7303210000001528E-3</v>
      </c>
    </row>
    <row r="1567" spans="1:66" x14ac:dyDescent="0.25">
      <c r="A1567">
        <v>102805</v>
      </c>
      <c r="B1567" s="1" t="s">
        <v>2965</v>
      </c>
      <c r="C1567" t="str">
        <f>Table2[[#This Row],[LeadAuthor]]&amp;Table2[[#This Row],[Year]]&amp;"_"&amp;Table2[[#This Row],[SiteName]]&amp;"_"&amp;Table2[[#This Row],[SampleID]]</f>
        <v>Auderset2019_DSDP609_036</v>
      </c>
      <c r="D1567" t="s">
        <v>351</v>
      </c>
      <c r="E1567" t="s">
        <v>346</v>
      </c>
      <c r="F1567">
        <v>265.98</v>
      </c>
      <c r="K1567" t="s">
        <v>38</v>
      </c>
      <c r="L1567">
        <v>49.88</v>
      </c>
      <c r="M1567">
        <v>-24.24</v>
      </c>
      <c r="N1567">
        <v>4.3050575980000003</v>
      </c>
      <c r="O1567" t="s">
        <v>25</v>
      </c>
      <c r="P1567" t="s">
        <v>273</v>
      </c>
      <c r="T1567">
        <v>0</v>
      </c>
      <c r="U1567">
        <v>0.629936677</v>
      </c>
      <c r="V1567" t="s">
        <v>5</v>
      </c>
      <c r="W1567" t="s">
        <v>6</v>
      </c>
      <c r="Y1567" t="s">
        <v>7</v>
      </c>
      <c r="AT1567">
        <v>0.49266140800000002</v>
      </c>
      <c r="AU1567">
        <v>6.4622765999999998E-2</v>
      </c>
      <c r="AV1567">
        <v>8.5598595E-2</v>
      </c>
      <c r="AW1567">
        <v>6.0624700000000004E-3</v>
      </c>
      <c r="AX1567">
        <v>0.33271235300000002</v>
      </c>
      <c r="AY1567">
        <v>1.8342407000000002E-2</v>
      </c>
      <c r="AZ1567">
        <v>0.14760390500000001</v>
      </c>
      <c r="BA1567">
        <v>0.76416547199999996</v>
      </c>
      <c r="BB1567">
        <v>0.30804640900000002</v>
      </c>
      <c r="BC1567" t="s">
        <v>352</v>
      </c>
      <c r="BD1567">
        <v>2019</v>
      </c>
      <c r="BE1567" t="s">
        <v>353</v>
      </c>
      <c r="BG1567" t="s">
        <v>36</v>
      </c>
      <c r="BN1567">
        <v>6.6748249999992737E-3</v>
      </c>
    </row>
    <row r="1568" spans="1:66" x14ac:dyDescent="0.25">
      <c r="A1568">
        <v>102806</v>
      </c>
      <c r="B1568" s="1" t="s">
        <v>2966</v>
      </c>
      <c r="C1568" t="str">
        <f>Table2[[#This Row],[LeadAuthor]]&amp;Table2[[#This Row],[Year]]&amp;"_"&amp;Table2[[#This Row],[SiteName]]&amp;"_"&amp;Table2[[#This Row],[SampleID]]</f>
        <v>Auderset2019_DSDP609_037</v>
      </c>
      <c r="D1568" t="s">
        <v>351</v>
      </c>
      <c r="E1568" t="s">
        <v>346</v>
      </c>
      <c r="F1568">
        <v>266.14999999999998</v>
      </c>
      <c r="K1568" t="s">
        <v>38</v>
      </c>
      <c r="L1568">
        <v>49.88</v>
      </c>
      <c r="M1568">
        <v>-24.24</v>
      </c>
      <c r="N1568">
        <v>4.3117324229999996</v>
      </c>
      <c r="O1568" t="s">
        <v>25</v>
      </c>
      <c r="P1568" t="s">
        <v>273</v>
      </c>
      <c r="T1568">
        <v>0</v>
      </c>
      <c r="U1568">
        <v>0.56879338000000002</v>
      </c>
      <c r="V1568" t="s">
        <v>5</v>
      </c>
      <c r="W1568" t="s">
        <v>6</v>
      </c>
      <c r="Y1568" t="s">
        <v>7</v>
      </c>
      <c r="AT1568">
        <v>0.50465426800000002</v>
      </c>
      <c r="AU1568">
        <v>7.5449679000000006E-2</v>
      </c>
      <c r="AV1568">
        <v>7.6659356999999997E-2</v>
      </c>
      <c r="AW1568">
        <v>6.3471869999999998E-3</v>
      </c>
      <c r="AX1568">
        <v>0.32037235400000003</v>
      </c>
      <c r="AY1568">
        <v>1.6517154999999999E-2</v>
      </c>
      <c r="AZ1568">
        <v>0.15132488599999999</v>
      </c>
      <c r="BA1568">
        <v>0.63076712400000001</v>
      </c>
      <c r="BB1568">
        <v>0.31989015500000001</v>
      </c>
      <c r="BC1568" t="s">
        <v>352</v>
      </c>
      <c r="BD1568">
        <v>2019</v>
      </c>
      <c r="BE1568" t="s">
        <v>353</v>
      </c>
      <c r="BG1568" t="s">
        <v>36</v>
      </c>
      <c r="BN1568">
        <v>8.6380100000003068E-3</v>
      </c>
    </row>
    <row r="1569" spans="1:66" x14ac:dyDescent="0.25">
      <c r="A1569">
        <v>102807</v>
      </c>
      <c r="B1569" s="1" t="s">
        <v>2967</v>
      </c>
      <c r="C1569" t="str">
        <f>Table2[[#This Row],[LeadAuthor]]&amp;Table2[[#This Row],[Year]]&amp;"_"&amp;Table2[[#This Row],[SiteName]]&amp;"_"&amp;Table2[[#This Row],[SampleID]]</f>
        <v>Auderset2019_DSDP609_038</v>
      </c>
      <c r="D1569" t="s">
        <v>351</v>
      </c>
      <c r="E1569" t="s">
        <v>346</v>
      </c>
      <c r="F1569">
        <v>266.37</v>
      </c>
      <c r="K1569" t="s">
        <v>38</v>
      </c>
      <c r="L1569">
        <v>49.88</v>
      </c>
      <c r="M1569">
        <v>-24.24</v>
      </c>
      <c r="N1569">
        <v>4.3203704329999999</v>
      </c>
      <c r="O1569" t="s">
        <v>25</v>
      </c>
      <c r="P1569" t="s">
        <v>273</v>
      </c>
      <c r="T1569">
        <v>0</v>
      </c>
      <c r="U1569">
        <v>0.62297977800000004</v>
      </c>
      <c r="V1569" t="s">
        <v>5</v>
      </c>
      <c r="W1569" t="s">
        <v>6</v>
      </c>
      <c r="Y1569" t="s">
        <v>7</v>
      </c>
      <c r="AT1569">
        <v>0.50134578200000002</v>
      </c>
      <c r="AU1569">
        <v>5.9883670999999999E-2</v>
      </c>
      <c r="AV1569">
        <v>7.4235494999999999E-2</v>
      </c>
      <c r="AW1569">
        <v>6.8681569999999997E-3</v>
      </c>
      <c r="AX1569">
        <v>0.33982010899999998</v>
      </c>
      <c r="AY1569">
        <v>1.7846786E-2</v>
      </c>
      <c r="AZ1569">
        <v>0.167483241</v>
      </c>
      <c r="BA1569">
        <v>0.739183488</v>
      </c>
      <c r="BB1569">
        <v>0.28273564699999998</v>
      </c>
      <c r="BC1569" t="s">
        <v>352</v>
      </c>
      <c r="BD1569">
        <v>2019</v>
      </c>
      <c r="BE1569" t="s">
        <v>353</v>
      </c>
      <c r="BG1569" t="s">
        <v>36</v>
      </c>
      <c r="BN1569">
        <v>7.4600980000001371E-3</v>
      </c>
    </row>
    <row r="1570" spans="1:66" x14ac:dyDescent="0.25">
      <c r="A1570">
        <v>102808</v>
      </c>
      <c r="B1570" s="1" t="s">
        <v>2968</v>
      </c>
      <c r="C1570" t="str">
        <f>Table2[[#This Row],[LeadAuthor]]&amp;Table2[[#This Row],[Year]]&amp;"_"&amp;Table2[[#This Row],[SiteName]]&amp;"_"&amp;Table2[[#This Row],[SampleID]]</f>
        <v>Auderset2019_DSDP609_039</v>
      </c>
      <c r="D1570" t="s">
        <v>351</v>
      </c>
      <c r="E1570" t="s">
        <v>346</v>
      </c>
      <c r="F1570">
        <v>266.56</v>
      </c>
      <c r="K1570" t="s">
        <v>38</v>
      </c>
      <c r="L1570">
        <v>49.88</v>
      </c>
      <c r="M1570">
        <v>-24.24</v>
      </c>
      <c r="N1570">
        <v>4.327830531</v>
      </c>
      <c r="O1570" t="s">
        <v>25</v>
      </c>
      <c r="P1570" t="s">
        <v>273</v>
      </c>
      <c r="T1570">
        <v>0</v>
      </c>
      <c r="U1570">
        <v>0.61702110600000004</v>
      </c>
      <c r="V1570" t="s">
        <v>5</v>
      </c>
      <c r="W1570" t="s">
        <v>6</v>
      </c>
      <c r="Y1570" t="s">
        <v>7</v>
      </c>
      <c r="AT1570">
        <v>0.52773761500000005</v>
      </c>
      <c r="AU1570">
        <v>6.5925302000000005E-2</v>
      </c>
      <c r="AV1570">
        <v>8.3046863999999998E-2</v>
      </c>
      <c r="AW1570">
        <v>5.810305E-3</v>
      </c>
      <c r="AX1570">
        <v>0.30012417299999999</v>
      </c>
      <c r="AY1570">
        <v>1.7355741000000001E-2</v>
      </c>
      <c r="AZ1570">
        <v>0.21502433000000001</v>
      </c>
      <c r="BA1570">
        <v>0.85949809899999996</v>
      </c>
      <c r="BB1570">
        <v>0.32774676899999999</v>
      </c>
      <c r="BC1570" t="s">
        <v>352</v>
      </c>
      <c r="BD1570">
        <v>2019</v>
      </c>
      <c r="BE1570" t="s">
        <v>353</v>
      </c>
      <c r="BG1570" t="s">
        <v>36</v>
      </c>
      <c r="BN1570">
        <v>7.8527360000002489E-3</v>
      </c>
    </row>
    <row r="1571" spans="1:66" x14ac:dyDescent="0.25">
      <c r="A1571">
        <v>102809</v>
      </c>
      <c r="B1571" s="1" t="s">
        <v>2969</v>
      </c>
      <c r="C1571" t="str">
        <f>Table2[[#This Row],[LeadAuthor]]&amp;Table2[[#This Row],[Year]]&amp;"_"&amp;Table2[[#This Row],[SiteName]]&amp;"_"&amp;Table2[[#This Row],[SampleID]]</f>
        <v>Auderset2019_DSDP609_040</v>
      </c>
      <c r="D1571" t="s">
        <v>351</v>
      </c>
      <c r="E1571" t="s">
        <v>346</v>
      </c>
      <c r="F1571">
        <v>266.76</v>
      </c>
      <c r="K1571" t="s">
        <v>38</v>
      </c>
      <c r="L1571">
        <v>49.88</v>
      </c>
      <c r="M1571">
        <v>-24.24</v>
      </c>
      <c r="N1571">
        <v>4.3356832670000003</v>
      </c>
      <c r="O1571" t="s">
        <v>25</v>
      </c>
      <c r="P1571" t="s">
        <v>273</v>
      </c>
      <c r="T1571">
        <v>0</v>
      </c>
      <c r="U1571">
        <v>0.55497613800000001</v>
      </c>
      <c r="V1571" t="s">
        <v>5</v>
      </c>
      <c r="W1571" t="s">
        <v>6</v>
      </c>
      <c r="Y1571" t="s">
        <v>7</v>
      </c>
      <c r="AT1571">
        <v>0.60194915400000004</v>
      </c>
      <c r="AU1571">
        <v>6.8063422999999998E-2</v>
      </c>
      <c r="AV1571">
        <v>6.5261191999999996E-2</v>
      </c>
      <c r="AW1571">
        <v>4.9197609999999999E-3</v>
      </c>
      <c r="AX1571">
        <v>0.24510753499999999</v>
      </c>
      <c r="AY1571">
        <v>1.4698935E-2</v>
      </c>
      <c r="AZ1571">
        <v>0.24618079600000001</v>
      </c>
      <c r="BA1571">
        <v>0.93265246800000001</v>
      </c>
      <c r="BB1571">
        <v>0.347303309</v>
      </c>
      <c r="BC1571" t="s">
        <v>352</v>
      </c>
      <c r="BD1571">
        <v>2019</v>
      </c>
      <c r="BE1571" t="s">
        <v>353</v>
      </c>
      <c r="BG1571" t="s">
        <v>36</v>
      </c>
      <c r="BN1571">
        <v>8.2453719999993069E-3</v>
      </c>
    </row>
    <row r="1572" spans="1:66" x14ac:dyDescent="0.25">
      <c r="A1572">
        <v>102810</v>
      </c>
      <c r="B1572" s="1" t="s">
        <v>2970</v>
      </c>
      <c r="C1572" t="str">
        <f>Table2[[#This Row],[LeadAuthor]]&amp;Table2[[#This Row],[Year]]&amp;"_"&amp;Table2[[#This Row],[SiteName]]&amp;"_"&amp;Table2[[#This Row],[SampleID]]</f>
        <v>Auderset2019_DSDP609_041</v>
      </c>
      <c r="D1572" t="s">
        <v>351</v>
      </c>
      <c r="E1572" t="s">
        <v>346</v>
      </c>
      <c r="F1572">
        <v>266.97000000000003</v>
      </c>
      <c r="K1572" t="s">
        <v>38</v>
      </c>
      <c r="L1572">
        <v>49.88</v>
      </c>
      <c r="M1572">
        <v>-24.24</v>
      </c>
      <c r="N1572">
        <v>4.3439286389999996</v>
      </c>
      <c r="O1572" t="s">
        <v>25</v>
      </c>
      <c r="P1572" t="s">
        <v>273</v>
      </c>
      <c r="T1572">
        <v>0</v>
      </c>
      <c r="U1572">
        <v>0.690422486</v>
      </c>
      <c r="V1572" t="s">
        <v>5</v>
      </c>
      <c r="W1572" t="s">
        <v>6</v>
      </c>
      <c r="Y1572" t="s">
        <v>7</v>
      </c>
      <c r="AT1572">
        <v>0.60775717600000001</v>
      </c>
      <c r="AU1572">
        <v>4.9249927999999998E-2</v>
      </c>
      <c r="AV1572">
        <v>9.2006300999999999E-2</v>
      </c>
      <c r="AW1572">
        <v>4.3903919999999999E-3</v>
      </c>
      <c r="AX1572">
        <v>0.233155275</v>
      </c>
      <c r="AY1572">
        <v>1.3440928E-2</v>
      </c>
      <c r="AZ1572">
        <v>0.23631342899999999</v>
      </c>
      <c r="BA1572">
        <v>1.408144421</v>
      </c>
      <c r="BB1572">
        <v>0.37131748999999997</v>
      </c>
      <c r="BC1572" t="s">
        <v>352</v>
      </c>
      <c r="BD1572">
        <v>2019</v>
      </c>
      <c r="BE1572" t="s">
        <v>353</v>
      </c>
      <c r="BG1572" t="s">
        <v>36</v>
      </c>
      <c r="BN1572">
        <v>7.4600990000002199E-3</v>
      </c>
    </row>
    <row r="1573" spans="1:66" x14ac:dyDescent="0.25">
      <c r="A1573">
        <v>102811</v>
      </c>
      <c r="B1573" s="1" t="s">
        <v>2971</v>
      </c>
      <c r="C1573" t="str">
        <f>Table2[[#This Row],[LeadAuthor]]&amp;Table2[[#This Row],[Year]]&amp;"_"&amp;Table2[[#This Row],[SiteName]]&amp;"_"&amp;Table2[[#This Row],[SampleID]]</f>
        <v>Auderset2019_DSDP609_042</v>
      </c>
      <c r="D1573" t="s">
        <v>351</v>
      </c>
      <c r="E1573" t="s">
        <v>346</v>
      </c>
      <c r="F1573">
        <v>267.16000000000003</v>
      </c>
      <c r="K1573" t="s">
        <v>38</v>
      </c>
      <c r="L1573">
        <v>49.88</v>
      </c>
      <c r="M1573">
        <v>-24.24</v>
      </c>
      <c r="N1573">
        <v>4.3513887379999998</v>
      </c>
      <c r="O1573" t="s">
        <v>25</v>
      </c>
      <c r="P1573" t="s">
        <v>273</v>
      </c>
      <c r="T1573">
        <v>0</v>
      </c>
      <c r="U1573">
        <v>0.74785611399999996</v>
      </c>
      <c r="V1573" t="s">
        <v>5</v>
      </c>
      <c r="W1573" t="s">
        <v>6</v>
      </c>
      <c r="Y1573" t="s">
        <v>7</v>
      </c>
      <c r="AT1573">
        <v>0.47296038200000001</v>
      </c>
      <c r="AU1573">
        <v>5.6791825999999997E-2</v>
      </c>
      <c r="AV1573">
        <v>0.14534151300000001</v>
      </c>
      <c r="AW1573">
        <v>5.274379E-3</v>
      </c>
      <c r="AX1573">
        <v>0.30180383399999999</v>
      </c>
      <c r="AY1573">
        <v>1.7828067E-2</v>
      </c>
      <c r="AZ1573">
        <v>0.35313850699999999</v>
      </c>
      <c r="BA1573">
        <v>1.2291639080000001</v>
      </c>
      <c r="BB1573">
        <v>0.39353344699999998</v>
      </c>
      <c r="BC1573" t="s">
        <v>352</v>
      </c>
      <c r="BD1573">
        <v>2019</v>
      </c>
      <c r="BE1573" t="s">
        <v>353</v>
      </c>
      <c r="BG1573" t="s">
        <v>36</v>
      </c>
      <c r="BN1573">
        <v>7.8527350000001661E-3</v>
      </c>
    </row>
    <row r="1574" spans="1:66" x14ac:dyDescent="0.25">
      <c r="A1574">
        <v>102812</v>
      </c>
      <c r="B1574" s="1" t="s">
        <v>2972</v>
      </c>
      <c r="C1574" t="str">
        <f>Table2[[#This Row],[LeadAuthor]]&amp;Table2[[#This Row],[Year]]&amp;"_"&amp;Table2[[#This Row],[SiteName]]&amp;"_"&amp;Table2[[#This Row],[SampleID]]</f>
        <v>Auderset2019_DSDP609_043</v>
      </c>
      <c r="D1574" t="s">
        <v>351</v>
      </c>
      <c r="E1574" t="s">
        <v>346</v>
      </c>
      <c r="F1574">
        <v>267.36</v>
      </c>
      <c r="K1574" t="s">
        <v>38</v>
      </c>
      <c r="L1574">
        <v>49.88</v>
      </c>
      <c r="M1574">
        <v>-24.24</v>
      </c>
      <c r="N1574">
        <v>4.359241473</v>
      </c>
      <c r="O1574" t="s">
        <v>25</v>
      </c>
      <c r="P1574" t="s">
        <v>273</v>
      </c>
      <c r="T1574">
        <v>0</v>
      </c>
      <c r="U1574">
        <v>0.58208313199999995</v>
      </c>
      <c r="V1574" t="s">
        <v>5</v>
      </c>
      <c r="W1574" t="s">
        <v>6</v>
      </c>
      <c r="Y1574" t="s">
        <v>7</v>
      </c>
      <c r="AT1574">
        <v>0.44715147399999999</v>
      </c>
      <c r="AU1574">
        <v>6.3603510000000002E-2</v>
      </c>
      <c r="AV1574">
        <v>5.9398964999999998E-2</v>
      </c>
      <c r="AW1574">
        <v>7.7516190000000004E-3</v>
      </c>
      <c r="AX1574">
        <v>0.40065675099999998</v>
      </c>
      <c r="AY1574">
        <v>2.1437681E-2</v>
      </c>
      <c r="AZ1574">
        <v>0.169218849</v>
      </c>
      <c r="BA1574">
        <v>0.37264692700000002</v>
      </c>
      <c r="BB1574">
        <v>0.23650979899999999</v>
      </c>
      <c r="BC1574" t="s">
        <v>352</v>
      </c>
      <c r="BD1574">
        <v>2019</v>
      </c>
      <c r="BE1574" t="s">
        <v>353</v>
      </c>
      <c r="BG1574" t="s">
        <v>36</v>
      </c>
      <c r="BN1574">
        <v>8.6380090000002241E-3</v>
      </c>
    </row>
    <row r="1575" spans="1:66" x14ac:dyDescent="0.25">
      <c r="A1575">
        <v>102813</v>
      </c>
      <c r="B1575" s="1" t="s">
        <v>2973</v>
      </c>
      <c r="C1575" t="str">
        <f>Table2[[#This Row],[LeadAuthor]]&amp;Table2[[#This Row],[Year]]&amp;"_"&amp;Table2[[#This Row],[SiteName]]&amp;"_"&amp;Table2[[#This Row],[SampleID]]</f>
        <v>Auderset2019_DSDP609_044</v>
      </c>
      <c r="D1575" t="s">
        <v>351</v>
      </c>
      <c r="E1575" t="s">
        <v>346</v>
      </c>
      <c r="F1575">
        <v>267.58</v>
      </c>
      <c r="K1575" t="s">
        <v>38</v>
      </c>
      <c r="L1575">
        <v>49.88</v>
      </c>
      <c r="M1575">
        <v>-24.24</v>
      </c>
      <c r="N1575">
        <v>4.3678794820000002</v>
      </c>
      <c r="O1575" t="s">
        <v>25</v>
      </c>
      <c r="P1575" t="s">
        <v>273</v>
      </c>
      <c r="T1575">
        <v>0</v>
      </c>
      <c r="U1575">
        <v>0.61825581799999996</v>
      </c>
      <c r="V1575" t="s">
        <v>5</v>
      </c>
      <c r="W1575" t="s">
        <v>6</v>
      </c>
      <c r="Y1575" t="s">
        <v>7</v>
      </c>
      <c r="AT1575">
        <v>0.46902808899999998</v>
      </c>
      <c r="AU1575">
        <v>6.1720993000000002E-2</v>
      </c>
      <c r="AV1575">
        <v>7.9651849999999996E-2</v>
      </c>
      <c r="AW1575">
        <v>5.5049280000000001E-3</v>
      </c>
      <c r="AX1575">
        <v>0.36929035599999999</v>
      </c>
      <c r="AY1575">
        <v>1.4803784E-2</v>
      </c>
      <c r="AZ1575">
        <v>0.159975386</v>
      </c>
      <c r="BA1575">
        <v>0.60906463399999999</v>
      </c>
      <c r="BB1575">
        <v>0.27662060500000002</v>
      </c>
      <c r="BC1575" t="s">
        <v>352</v>
      </c>
      <c r="BD1575">
        <v>2019</v>
      </c>
      <c r="BE1575" t="s">
        <v>353</v>
      </c>
      <c r="BG1575" t="s">
        <v>36</v>
      </c>
      <c r="BN1575">
        <v>7.8527359999993607E-3</v>
      </c>
    </row>
    <row r="1576" spans="1:66" x14ac:dyDescent="0.25">
      <c r="A1576">
        <v>102814</v>
      </c>
      <c r="B1576" s="1" t="s">
        <v>2974</v>
      </c>
      <c r="C1576" t="str">
        <f>Table2[[#This Row],[LeadAuthor]]&amp;Table2[[#This Row],[Year]]&amp;"_"&amp;Table2[[#This Row],[SiteName]]&amp;"_"&amp;Table2[[#This Row],[SampleID]]</f>
        <v>Auderset2019_DSDP609_045</v>
      </c>
      <c r="D1576" t="s">
        <v>351</v>
      </c>
      <c r="E1576" t="s">
        <v>346</v>
      </c>
      <c r="F1576">
        <v>267.77999999999997</v>
      </c>
      <c r="K1576" t="s">
        <v>38</v>
      </c>
      <c r="L1576">
        <v>49.88</v>
      </c>
      <c r="M1576">
        <v>-24.24</v>
      </c>
      <c r="N1576">
        <v>4.3757322179999996</v>
      </c>
      <c r="O1576" t="s">
        <v>25</v>
      </c>
      <c r="P1576" t="s">
        <v>273</v>
      </c>
      <c r="T1576">
        <v>0</v>
      </c>
      <c r="U1576">
        <v>0.55283273099999997</v>
      </c>
      <c r="V1576" t="s">
        <v>5</v>
      </c>
      <c r="W1576" t="s">
        <v>6</v>
      </c>
      <c r="Y1576" t="s">
        <v>7</v>
      </c>
      <c r="AT1576">
        <v>0.39318901899999997</v>
      </c>
      <c r="AU1576">
        <v>5.9039761000000003E-2</v>
      </c>
      <c r="AV1576">
        <v>4.4326333000000002E-2</v>
      </c>
      <c r="AW1576">
        <v>8.1822930000000002E-3</v>
      </c>
      <c r="AX1576">
        <v>0.47478038500000003</v>
      </c>
      <c r="AY1576">
        <v>2.0482209000000001E-2</v>
      </c>
      <c r="AZ1576">
        <v>2.6167585E-2</v>
      </c>
      <c r="BA1576">
        <v>2.5700890000000001E-2</v>
      </c>
      <c r="BB1576">
        <v>0.183827239</v>
      </c>
      <c r="BC1576" t="s">
        <v>352</v>
      </c>
      <c r="BD1576">
        <v>2019</v>
      </c>
      <c r="BE1576" t="s">
        <v>353</v>
      </c>
      <c r="BG1576" t="s">
        <v>36</v>
      </c>
      <c r="BN1576">
        <v>9.4232820000001993E-3</v>
      </c>
    </row>
    <row r="1577" spans="1:66" x14ac:dyDescent="0.25">
      <c r="A1577">
        <v>102815</v>
      </c>
      <c r="B1577" s="1" t="s">
        <v>2975</v>
      </c>
      <c r="C1577" t="str">
        <f>Table2[[#This Row],[LeadAuthor]]&amp;Table2[[#This Row],[Year]]&amp;"_"&amp;Table2[[#This Row],[SiteName]]&amp;"_"&amp;Table2[[#This Row],[SampleID]]</f>
        <v>Auderset2019_DSDP609_046</v>
      </c>
      <c r="D1577" t="s">
        <v>351</v>
      </c>
      <c r="E1577" t="s">
        <v>346</v>
      </c>
      <c r="F1577">
        <v>268.02</v>
      </c>
      <c r="K1577" t="s">
        <v>38</v>
      </c>
      <c r="L1577">
        <v>49.88</v>
      </c>
      <c r="M1577">
        <v>-24.24</v>
      </c>
      <c r="N1577">
        <v>4.3851554999999998</v>
      </c>
      <c r="O1577" t="s">
        <v>25</v>
      </c>
      <c r="P1577" t="s">
        <v>273</v>
      </c>
      <c r="T1577">
        <v>0</v>
      </c>
      <c r="U1577">
        <v>0.58184613799999996</v>
      </c>
      <c r="V1577" t="s">
        <v>5</v>
      </c>
      <c r="W1577" t="s">
        <v>6</v>
      </c>
      <c r="Y1577" t="s">
        <v>7</v>
      </c>
      <c r="AT1577">
        <v>0.41976312900000001</v>
      </c>
      <c r="AU1577">
        <v>5.6490110000000003E-2</v>
      </c>
      <c r="AV1577">
        <v>4.7177127999999999E-2</v>
      </c>
      <c r="AW1577">
        <v>8.0497539999999992E-3</v>
      </c>
      <c r="AX1577">
        <v>0.44514279400000001</v>
      </c>
      <c r="AY1577">
        <v>2.3377084999999999E-2</v>
      </c>
      <c r="AZ1577">
        <v>6.9805461999999999E-2</v>
      </c>
      <c r="BA1577">
        <v>0.216874492</v>
      </c>
      <c r="BB1577">
        <v>0.192536872</v>
      </c>
      <c r="BC1577" t="s">
        <v>352</v>
      </c>
      <c r="BD1577">
        <v>2019</v>
      </c>
      <c r="BE1577" t="s">
        <v>353</v>
      </c>
      <c r="BG1577" t="s">
        <v>36</v>
      </c>
      <c r="BN1577">
        <v>1.1589897000000349E-2</v>
      </c>
    </row>
    <row r="1578" spans="1:66" x14ac:dyDescent="0.25">
      <c r="A1578">
        <v>102816</v>
      </c>
      <c r="B1578" s="1" t="s">
        <v>2976</v>
      </c>
      <c r="C1578" t="str">
        <f>Table2[[#This Row],[LeadAuthor]]&amp;Table2[[#This Row],[Year]]&amp;"_"&amp;Table2[[#This Row],[SiteName]]&amp;"_"&amp;Table2[[#This Row],[SampleID]]</f>
        <v>Auderset2019_DSDP609_047</v>
      </c>
      <c r="D1578" t="s">
        <v>351</v>
      </c>
      <c r="E1578" t="s">
        <v>346</v>
      </c>
      <c r="F1578">
        <v>268.39999999999998</v>
      </c>
      <c r="K1578" t="s">
        <v>38</v>
      </c>
      <c r="L1578">
        <v>49.88</v>
      </c>
      <c r="M1578">
        <v>-24.24</v>
      </c>
      <c r="N1578">
        <v>4.3967453970000001</v>
      </c>
      <c r="O1578" t="s">
        <v>25</v>
      </c>
      <c r="P1578" t="s">
        <v>273</v>
      </c>
      <c r="T1578">
        <v>0</v>
      </c>
      <c r="U1578">
        <v>0.593616433</v>
      </c>
      <c r="V1578" t="s">
        <v>5</v>
      </c>
      <c r="W1578" t="s">
        <v>6</v>
      </c>
      <c r="Y1578" t="s">
        <v>7</v>
      </c>
      <c r="AT1578">
        <v>0.45750779499999999</v>
      </c>
      <c r="AU1578">
        <v>6.4159063000000002E-2</v>
      </c>
      <c r="AV1578">
        <v>6.8648347999999998E-2</v>
      </c>
      <c r="AW1578">
        <v>7.4510009999999996E-3</v>
      </c>
      <c r="AX1578">
        <v>0.38461411000000001</v>
      </c>
      <c r="AY1578">
        <v>1.7619682000000001E-2</v>
      </c>
      <c r="AZ1578">
        <v>0.115639935</v>
      </c>
      <c r="BA1578">
        <v>0.47007457499999999</v>
      </c>
      <c r="BB1578">
        <v>0.258544567</v>
      </c>
      <c r="BC1578" t="s">
        <v>352</v>
      </c>
      <c r="BD1578">
        <v>2019</v>
      </c>
      <c r="BE1578" t="s">
        <v>353</v>
      </c>
      <c r="BG1578" t="s">
        <v>36</v>
      </c>
      <c r="BN1578">
        <v>5.1716040000000518E-3</v>
      </c>
    </row>
    <row r="1579" spans="1:66" x14ac:dyDescent="0.25">
      <c r="A1579">
        <v>102817</v>
      </c>
      <c r="B1579" s="1" t="s">
        <v>2977</v>
      </c>
      <c r="C1579" t="str">
        <f>Table2[[#This Row],[LeadAuthor]]&amp;Table2[[#This Row],[Year]]&amp;"_"&amp;Table2[[#This Row],[SiteName]]&amp;"_"&amp;Table2[[#This Row],[SampleID]]</f>
        <v>Auderset2019_DSDP609_048</v>
      </c>
      <c r="D1579" t="s">
        <v>351</v>
      </c>
      <c r="E1579" t="s">
        <v>346</v>
      </c>
      <c r="F1579">
        <v>268.57</v>
      </c>
      <c r="K1579" t="s">
        <v>38</v>
      </c>
      <c r="L1579">
        <v>49.88</v>
      </c>
      <c r="M1579">
        <v>-24.24</v>
      </c>
      <c r="N1579">
        <v>4.4019170010000002</v>
      </c>
      <c r="O1579" t="s">
        <v>25</v>
      </c>
      <c r="P1579" t="s">
        <v>273</v>
      </c>
      <c r="T1579">
        <v>0</v>
      </c>
      <c r="U1579">
        <v>0.56371054499999995</v>
      </c>
      <c r="V1579" t="s">
        <v>5</v>
      </c>
      <c r="W1579" t="s">
        <v>6</v>
      </c>
      <c r="Y1579" t="s">
        <v>7</v>
      </c>
      <c r="AT1579">
        <v>0.39242475199999999</v>
      </c>
      <c r="AU1579">
        <v>6.3560275999999999E-2</v>
      </c>
      <c r="AV1579">
        <v>5.1506583000000002E-2</v>
      </c>
      <c r="AW1579">
        <v>7.9907999999999993E-3</v>
      </c>
      <c r="AX1579">
        <v>0.461891516</v>
      </c>
      <c r="AY1579">
        <v>2.2626073E-2</v>
      </c>
      <c r="AZ1579">
        <v>2.5862721000000002E-2</v>
      </c>
      <c r="BA1579">
        <v>8.2321684000000006E-2</v>
      </c>
      <c r="BB1579">
        <v>0.20253895999999999</v>
      </c>
      <c r="BC1579" t="s">
        <v>352</v>
      </c>
      <c r="BD1579">
        <v>2019</v>
      </c>
      <c r="BE1579" t="s">
        <v>353</v>
      </c>
      <c r="BG1579" t="s">
        <v>36</v>
      </c>
      <c r="BN1579">
        <v>6.0842389999997692E-3</v>
      </c>
    </row>
    <row r="1580" spans="1:66" x14ac:dyDescent="0.25">
      <c r="A1580">
        <v>102818</v>
      </c>
      <c r="B1580" s="1" t="s">
        <v>2978</v>
      </c>
      <c r="C1580" t="str">
        <f>Table2[[#This Row],[LeadAuthor]]&amp;Table2[[#This Row],[Year]]&amp;"_"&amp;Table2[[#This Row],[SiteName]]&amp;"_"&amp;Table2[[#This Row],[SampleID]]</f>
        <v>Auderset2019_DSDP609_049</v>
      </c>
      <c r="D1580" t="s">
        <v>351</v>
      </c>
      <c r="E1580" t="s">
        <v>346</v>
      </c>
      <c r="F1580">
        <v>268.77</v>
      </c>
      <c r="K1580" t="s">
        <v>38</v>
      </c>
      <c r="L1580">
        <v>49.88</v>
      </c>
      <c r="M1580">
        <v>-24.24</v>
      </c>
      <c r="N1580">
        <v>4.4080012399999999</v>
      </c>
      <c r="O1580" t="s">
        <v>25</v>
      </c>
      <c r="P1580" t="s">
        <v>273</v>
      </c>
      <c r="T1580">
        <v>0</v>
      </c>
      <c r="U1580">
        <v>0.574054128</v>
      </c>
      <c r="V1580" t="s">
        <v>5</v>
      </c>
      <c r="W1580" t="s">
        <v>6</v>
      </c>
      <c r="Y1580" t="s">
        <v>7</v>
      </c>
      <c r="AT1580">
        <v>0.51539204900000002</v>
      </c>
      <c r="AU1580">
        <v>6.7144233999999997E-2</v>
      </c>
      <c r="AV1580">
        <v>6.8470745E-2</v>
      </c>
      <c r="AW1580">
        <v>6.5610160000000002E-3</v>
      </c>
      <c r="AX1580">
        <v>0.326972349</v>
      </c>
      <c r="AY1580">
        <v>1.5459607E-2</v>
      </c>
      <c r="AZ1580">
        <v>0.16016006499999999</v>
      </c>
      <c r="BA1580">
        <v>0.64854835600000005</v>
      </c>
      <c r="BB1580">
        <v>0.293383538</v>
      </c>
      <c r="BC1580" t="s">
        <v>352</v>
      </c>
      <c r="BD1580">
        <v>2019</v>
      </c>
      <c r="BE1580" t="s">
        <v>353</v>
      </c>
      <c r="BG1580" t="s">
        <v>36</v>
      </c>
      <c r="BN1580">
        <v>6.0842389999997692E-3</v>
      </c>
    </row>
    <row r="1581" spans="1:66" x14ac:dyDescent="0.25">
      <c r="A1581">
        <v>102819</v>
      </c>
      <c r="B1581" s="1" t="s">
        <v>2979</v>
      </c>
      <c r="C1581" t="str">
        <f>Table2[[#This Row],[LeadAuthor]]&amp;Table2[[#This Row],[Year]]&amp;"_"&amp;Table2[[#This Row],[SiteName]]&amp;"_"&amp;Table2[[#This Row],[SampleID]]</f>
        <v>Auderset2019_DSDP609_050</v>
      </c>
      <c r="D1581" t="s">
        <v>351</v>
      </c>
      <c r="E1581" t="s">
        <v>346</v>
      </c>
      <c r="F1581">
        <v>268.97000000000003</v>
      </c>
      <c r="K1581" t="s">
        <v>38</v>
      </c>
      <c r="L1581">
        <v>49.88</v>
      </c>
      <c r="M1581">
        <v>-24.24</v>
      </c>
      <c r="N1581">
        <v>4.4140854789999997</v>
      </c>
      <c r="O1581" t="s">
        <v>25</v>
      </c>
      <c r="P1581" t="s">
        <v>273</v>
      </c>
      <c r="T1581">
        <v>0</v>
      </c>
      <c r="U1581">
        <v>0.63555536300000004</v>
      </c>
      <c r="V1581" t="s">
        <v>5</v>
      </c>
      <c r="W1581" t="s">
        <v>6</v>
      </c>
      <c r="Y1581" t="s">
        <v>7</v>
      </c>
      <c r="AT1581">
        <v>0.55168361799999999</v>
      </c>
      <c r="AU1581">
        <v>6.5631429000000005E-2</v>
      </c>
      <c r="AV1581">
        <v>9.4183182000000004E-2</v>
      </c>
      <c r="AW1581">
        <v>4.7334320000000001E-3</v>
      </c>
      <c r="AX1581">
        <v>0.26823023899999998</v>
      </c>
      <c r="AY1581">
        <v>1.5538099999999999E-2</v>
      </c>
      <c r="AZ1581">
        <v>0.30940430699999999</v>
      </c>
      <c r="BA1581">
        <v>1.038400582</v>
      </c>
      <c r="BB1581">
        <v>0.36703553500000002</v>
      </c>
      <c r="BC1581" t="s">
        <v>352</v>
      </c>
      <c r="BD1581">
        <v>2019</v>
      </c>
      <c r="BE1581" t="s">
        <v>353</v>
      </c>
      <c r="BG1581" t="s">
        <v>36</v>
      </c>
      <c r="BN1581">
        <v>6.3884510000002948E-3</v>
      </c>
    </row>
    <row r="1582" spans="1:66" x14ac:dyDescent="0.25">
      <c r="A1582">
        <v>102820</v>
      </c>
      <c r="B1582" s="1" t="s">
        <v>2980</v>
      </c>
      <c r="C1582" t="str">
        <f>Table2[[#This Row],[LeadAuthor]]&amp;Table2[[#This Row],[Year]]&amp;"_"&amp;Table2[[#This Row],[SiteName]]&amp;"_"&amp;Table2[[#This Row],[SampleID]]</f>
        <v>Auderset2019_DSDP609_051</v>
      </c>
      <c r="D1582" t="s">
        <v>351</v>
      </c>
      <c r="E1582" t="s">
        <v>346</v>
      </c>
      <c r="F1582">
        <v>269.18</v>
      </c>
      <c r="K1582" t="s">
        <v>38</v>
      </c>
      <c r="L1582">
        <v>49.88</v>
      </c>
      <c r="M1582">
        <v>-24.24</v>
      </c>
      <c r="N1582">
        <v>4.42047393</v>
      </c>
      <c r="O1582" t="s">
        <v>25</v>
      </c>
      <c r="P1582" t="s">
        <v>273</v>
      </c>
      <c r="T1582">
        <v>0</v>
      </c>
      <c r="U1582">
        <v>0.73943092600000004</v>
      </c>
      <c r="V1582" t="s">
        <v>5</v>
      </c>
      <c r="W1582" t="s">
        <v>6</v>
      </c>
      <c r="Y1582" t="s">
        <v>7</v>
      </c>
      <c r="AT1582">
        <v>0.453950093</v>
      </c>
      <c r="AU1582">
        <v>6.7207518999999993E-2</v>
      </c>
      <c r="AV1582">
        <v>0.17069883199999999</v>
      </c>
      <c r="AW1582">
        <v>4.2837600000000002E-3</v>
      </c>
      <c r="AX1582">
        <v>0.28812398500000003</v>
      </c>
      <c r="AY1582">
        <v>1.5735811999999998E-2</v>
      </c>
      <c r="AZ1582">
        <v>0.24425306299999999</v>
      </c>
      <c r="BA1582">
        <v>1.198979408</v>
      </c>
      <c r="BB1582">
        <v>0.44353109000000002</v>
      </c>
      <c r="BC1582" t="s">
        <v>352</v>
      </c>
      <c r="BD1582">
        <v>2019</v>
      </c>
      <c r="BE1582" t="s">
        <v>353</v>
      </c>
      <c r="BG1582" t="s">
        <v>36</v>
      </c>
      <c r="BN1582">
        <v>1.1864265999999901E-2</v>
      </c>
    </row>
    <row r="1583" spans="1:66" x14ac:dyDescent="0.25">
      <c r="A1583">
        <v>102821</v>
      </c>
      <c r="B1583" s="1" t="s">
        <v>2981</v>
      </c>
      <c r="C1583" t="str">
        <f>Table2[[#This Row],[LeadAuthor]]&amp;Table2[[#This Row],[Year]]&amp;"_"&amp;Table2[[#This Row],[SiteName]]&amp;"_"&amp;Table2[[#This Row],[SampleID]]</f>
        <v>Auderset2019_DSDP609_052</v>
      </c>
      <c r="D1583" t="s">
        <v>351</v>
      </c>
      <c r="E1583" t="s">
        <v>346</v>
      </c>
      <c r="F1583">
        <v>269.57</v>
      </c>
      <c r="K1583" t="s">
        <v>38</v>
      </c>
      <c r="L1583">
        <v>49.88</v>
      </c>
      <c r="M1583">
        <v>-24.24</v>
      </c>
      <c r="N1583">
        <v>4.4323381959999999</v>
      </c>
      <c r="O1583" t="s">
        <v>25</v>
      </c>
      <c r="P1583" t="s">
        <v>273</v>
      </c>
      <c r="T1583">
        <v>0</v>
      </c>
      <c r="U1583">
        <v>0.587632928</v>
      </c>
      <c r="V1583" t="s">
        <v>5</v>
      </c>
      <c r="W1583" t="s">
        <v>6</v>
      </c>
      <c r="Y1583" t="s">
        <v>7</v>
      </c>
      <c r="AT1583">
        <v>0.52544111000000004</v>
      </c>
      <c r="AU1583">
        <v>6.8905648999999999E-2</v>
      </c>
      <c r="AV1583">
        <v>7.5786791000000006E-2</v>
      </c>
      <c r="AW1583">
        <v>5.8989919999999996E-3</v>
      </c>
      <c r="AX1583">
        <v>0.30746104499999999</v>
      </c>
      <c r="AY1583">
        <v>1.6506413000000001E-2</v>
      </c>
      <c r="AZ1583">
        <v>0.199767574</v>
      </c>
      <c r="BA1583">
        <v>0.74991396899999996</v>
      </c>
      <c r="BB1583">
        <v>0.31732928199999999</v>
      </c>
      <c r="BC1583" t="s">
        <v>352</v>
      </c>
      <c r="BD1583">
        <v>2019</v>
      </c>
      <c r="BE1583" t="s">
        <v>353</v>
      </c>
      <c r="BG1583" t="s">
        <v>36</v>
      </c>
      <c r="BN1583">
        <v>5.4758150000004946E-3</v>
      </c>
    </row>
    <row r="1584" spans="1:66" x14ac:dyDescent="0.25">
      <c r="A1584">
        <v>102822</v>
      </c>
      <c r="B1584" s="1" t="s">
        <v>2982</v>
      </c>
      <c r="C1584" t="str">
        <f>Table2[[#This Row],[LeadAuthor]]&amp;Table2[[#This Row],[Year]]&amp;"_"&amp;Table2[[#This Row],[SiteName]]&amp;"_"&amp;Table2[[#This Row],[SampleID]]</f>
        <v>Auderset2019_DSDP609_053</v>
      </c>
      <c r="D1584" t="s">
        <v>351</v>
      </c>
      <c r="E1584" t="s">
        <v>346</v>
      </c>
      <c r="F1584">
        <v>269.73</v>
      </c>
      <c r="K1584" t="s">
        <v>38</v>
      </c>
      <c r="L1584">
        <v>49.88</v>
      </c>
      <c r="M1584">
        <v>-24.24</v>
      </c>
      <c r="N1584">
        <v>4.4378140110000004</v>
      </c>
      <c r="O1584" t="s">
        <v>25</v>
      </c>
      <c r="P1584" t="s">
        <v>273</v>
      </c>
      <c r="T1584">
        <v>0</v>
      </c>
      <c r="U1584">
        <v>0.58234893399999998</v>
      </c>
      <c r="V1584" t="s">
        <v>5</v>
      </c>
      <c r="W1584" t="s">
        <v>6</v>
      </c>
      <c r="Y1584" t="s">
        <v>7</v>
      </c>
      <c r="AT1584">
        <v>0.55376991600000003</v>
      </c>
      <c r="AU1584">
        <v>6.5801306000000004E-2</v>
      </c>
      <c r="AV1584">
        <v>7.0252928000000006E-2</v>
      </c>
      <c r="AW1584">
        <v>5.6788560000000004E-3</v>
      </c>
      <c r="AX1584">
        <v>0.28867917300000001</v>
      </c>
      <c r="AY1584">
        <v>1.5817820999999999E-2</v>
      </c>
      <c r="AZ1584">
        <v>0.25780143500000002</v>
      </c>
      <c r="BA1584">
        <v>0.826172146</v>
      </c>
      <c r="BB1584">
        <v>0.317623341</v>
      </c>
      <c r="BC1584" t="s">
        <v>352</v>
      </c>
      <c r="BD1584">
        <v>2019</v>
      </c>
      <c r="BE1584" t="s">
        <v>353</v>
      </c>
      <c r="BG1584" t="s">
        <v>36</v>
      </c>
      <c r="BN1584">
        <v>3.6505439999992007E-3</v>
      </c>
    </row>
    <row r="1585" spans="1:66" x14ac:dyDescent="0.25">
      <c r="A1585">
        <v>102823</v>
      </c>
      <c r="B1585" s="1" t="s">
        <v>2983</v>
      </c>
      <c r="C1585" t="str">
        <f>Table2[[#This Row],[LeadAuthor]]&amp;Table2[[#This Row],[Year]]&amp;"_"&amp;Table2[[#This Row],[SiteName]]&amp;"_"&amp;Table2[[#This Row],[SampleID]]</f>
        <v>Auderset2019_DSDP609_054</v>
      </c>
      <c r="D1585" t="s">
        <v>351</v>
      </c>
      <c r="E1585" t="s">
        <v>346</v>
      </c>
      <c r="F1585">
        <v>269.87</v>
      </c>
      <c r="K1585" t="s">
        <v>38</v>
      </c>
      <c r="L1585">
        <v>49.88</v>
      </c>
      <c r="M1585">
        <v>-24.24</v>
      </c>
      <c r="N1585">
        <v>4.4414645549999996</v>
      </c>
      <c r="O1585" t="s">
        <v>25</v>
      </c>
      <c r="P1585" t="s">
        <v>273</v>
      </c>
      <c r="T1585">
        <v>0</v>
      </c>
      <c r="U1585">
        <v>0.56293777599999995</v>
      </c>
      <c r="V1585" t="s">
        <v>5</v>
      </c>
      <c r="W1585" t="s">
        <v>6</v>
      </c>
      <c r="Y1585" t="s">
        <v>7</v>
      </c>
      <c r="AT1585">
        <v>0.40594756500000001</v>
      </c>
      <c r="AU1585">
        <v>6.7791700999999996E-2</v>
      </c>
      <c r="AV1585">
        <v>5.5912396000000003E-2</v>
      </c>
      <c r="AW1585">
        <v>8.7968230000000005E-3</v>
      </c>
      <c r="AX1585">
        <v>0.43894476999999998</v>
      </c>
      <c r="AY1585">
        <v>2.2606745000000001E-2</v>
      </c>
      <c r="AZ1585">
        <v>5.939063E-2</v>
      </c>
      <c r="BA1585">
        <v>0.15642937100000001</v>
      </c>
      <c r="BB1585">
        <v>0.223045833</v>
      </c>
      <c r="BC1585" t="s">
        <v>352</v>
      </c>
      <c r="BD1585">
        <v>2019</v>
      </c>
      <c r="BE1585" t="s">
        <v>353</v>
      </c>
      <c r="BG1585" t="s">
        <v>36</v>
      </c>
      <c r="BN1585">
        <v>6.0842390000006574E-3</v>
      </c>
    </row>
    <row r="1586" spans="1:66" x14ac:dyDescent="0.25">
      <c r="A1586">
        <v>102824</v>
      </c>
      <c r="B1586" s="1" t="s">
        <v>2984</v>
      </c>
      <c r="C1586" t="str">
        <f>Table2[[#This Row],[LeadAuthor]]&amp;Table2[[#This Row],[Year]]&amp;"_"&amp;Table2[[#This Row],[SiteName]]&amp;"_"&amp;Table2[[#This Row],[SampleID]]</f>
        <v>Auderset2019_DSDP609_055</v>
      </c>
      <c r="D1586" t="s">
        <v>351</v>
      </c>
      <c r="E1586" t="s">
        <v>346</v>
      </c>
      <c r="F1586">
        <v>270.07</v>
      </c>
      <c r="K1586" t="s">
        <v>38</v>
      </c>
      <c r="L1586">
        <v>49.88</v>
      </c>
      <c r="M1586">
        <v>-24.24</v>
      </c>
      <c r="N1586">
        <v>4.4475487940000002</v>
      </c>
      <c r="O1586" t="s">
        <v>25</v>
      </c>
      <c r="P1586" t="s">
        <v>273</v>
      </c>
      <c r="T1586">
        <v>0</v>
      </c>
      <c r="U1586">
        <v>0.59245271700000002</v>
      </c>
      <c r="V1586" t="s">
        <v>5</v>
      </c>
      <c r="W1586" t="s">
        <v>6</v>
      </c>
      <c r="Y1586" t="s">
        <v>7</v>
      </c>
      <c r="AT1586">
        <v>0.53191765800000002</v>
      </c>
      <c r="AU1586">
        <v>6.4946559000000001E-2</v>
      </c>
      <c r="AV1586">
        <v>7.1260491999999995E-2</v>
      </c>
      <c r="AW1586">
        <v>5.8428109999999998E-3</v>
      </c>
      <c r="AX1586">
        <v>0.30872277399999998</v>
      </c>
      <c r="AY1586">
        <v>1.7309706000000001E-2</v>
      </c>
      <c r="AZ1586">
        <v>0.23705256499999999</v>
      </c>
      <c r="BA1586">
        <v>0.77000624799999995</v>
      </c>
      <c r="BB1586">
        <v>0.30347195199999999</v>
      </c>
      <c r="BC1586" t="s">
        <v>352</v>
      </c>
      <c r="BD1586">
        <v>2019</v>
      </c>
      <c r="BE1586" t="s">
        <v>353</v>
      </c>
      <c r="BG1586" t="s">
        <v>36</v>
      </c>
      <c r="BN1586">
        <v>5.7800270000001319E-3</v>
      </c>
    </row>
    <row r="1587" spans="1:66" x14ac:dyDescent="0.25">
      <c r="A1587">
        <v>102825</v>
      </c>
      <c r="B1587" s="1" t="s">
        <v>2985</v>
      </c>
      <c r="C1587" t="str">
        <f>Table2[[#This Row],[LeadAuthor]]&amp;Table2[[#This Row],[Year]]&amp;"_"&amp;Table2[[#This Row],[SiteName]]&amp;"_"&amp;Table2[[#This Row],[SampleID]]</f>
        <v>Auderset2019_DSDP609_056</v>
      </c>
      <c r="D1587" t="s">
        <v>351</v>
      </c>
      <c r="E1587" t="s">
        <v>346</v>
      </c>
      <c r="F1587">
        <v>270.26</v>
      </c>
      <c r="K1587" t="s">
        <v>38</v>
      </c>
      <c r="L1587">
        <v>49.88</v>
      </c>
      <c r="M1587">
        <v>-24.24</v>
      </c>
      <c r="N1587">
        <v>4.4533288210000004</v>
      </c>
      <c r="O1587" t="s">
        <v>25</v>
      </c>
      <c r="P1587" t="s">
        <v>273</v>
      </c>
      <c r="T1587">
        <v>0</v>
      </c>
      <c r="U1587">
        <v>0.622930384</v>
      </c>
      <c r="V1587" t="s">
        <v>5</v>
      </c>
      <c r="W1587" t="s">
        <v>6</v>
      </c>
      <c r="Y1587" t="s">
        <v>7</v>
      </c>
      <c r="AT1587">
        <v>0.58963801000000005</v>
      </c>
      <c r="AU1587">
        <v>5.9287568999999998E-2</v>
      </c>
      <c r="AV1587">
        <v>8.0160019999999998E-2</v>
      </c>
      <c r="AW1587">
        <v>4.45481E-3</v>
      </c>
      <c r="AX1587">
        <v>0.25312956800000003</v>
      </c>
      <c r="AY1587">
        <v>1.3330023E-2</v>
      </c>
      <c r="AZ1587">
        <v>0.32140402400000001</v>
      </c>
      <c r="BA1587">
        <v>1.099833515</v>
      </c>
      <c r="BB1587">
        <v>0.35067185200000001</v>
      </c>
      <c r="BC1587" t="s">
        <v>352</v>
      </c>
      <c r="BD1587">
        <v>2019</v>
      </c>
      <c r="BE1587" t="s">
        <v>353</v>
      </c>
      <c r="BG1587" t="s">
        <v>36</v>
      </c>
      <c r="BN1587">
        <v>6.9968749999995694E-3</v>
      </c>
    </row>
    <row r="1588" spans="1:66" x14ac:dyDescent="0.25">
      <c r="A1588">
        <v>102826</v>
      </c>
      <c r="B1588" s="1" t="s">
        <v>2986</v>
      </c>
      <c r="C1588" t="str">
        <f>Table2[[#This Row],[LeadAuthor]]&amp;Table2[[#This Row],[Year]]&amp;"_"&amp;Table2[[#This Row],[SiteName]]&amp;"_"&amp;Table2[[#This Row],[SampleID]]</f>
        <v>Auderset2019_DSDP609_057</v>
      </c>
      <c r="D1588" t="s">
        <v>351</v>
      </c>
      <c r="E1588" t="s">
        <v>346</v>
      </c>
      <c r="F1588">
        <v>270.49</v>
      </c>
      <c r="K1588" t="s">
        <v>38</v>
      </c>
      <c r="L1588">
        <v>49.88</v>
      </c>
      <c r="M1588">
        <v>-24.24</v>
      </c>
      <c r="N1588">
        <v>4.460325696</v>
      </c>
      <c r="O1588" t="s">
        <v>25</v>
      </c>
      <c r="P1588" t="s">
        <v>273</v>
      </c>
      <c r="T1588">
        <v>0</v>
      </c>
      <c r="U1588">
        <v>0.67061351199999997</v>
      </c>
      <c r="V1588" t="s">
        <v>5</v>
      </c>
      <c r="W1588" t="s">
        <v>6</v>
      </c>
      <c r="Y1588" t="s">
        <v>7</v>
      </c>
      <c r="AT1588">
        <v>0.563348038</v>
      </c>
      <c r="AU1588">
        <v>5.7252797000000001E-2</v>
      </c>
      <c r="AV1588">
        <v>9.7670109000000005E-2</v>
      </c>
      <c r="AW1588">
        <v>4.8050829999999999E-3</v>
      </c>
      <c r="AX1588">
        <v>0.26283549099999998</v>
      </c>
      <c r="AY1588">
        <v>1.4088481999999999E-2</v>
      </c>
      <c r="AZ1588">
        <v>0.24561475699999999</v>
      </c>
      <c r="BA1588">
        <v>1.19200208</v>
      </c>
      <c r="BB1588">
        <v>0.365801606</v>
      </c>
      <c r="BC1588" t="s">
        <v>352</v>
      </c>
      <c r="BD1588">
        <v>2019</v>
      </c>
      <c r="BE1588" t="s">
        <v>353</v>
      </c>
      <c r="BG1588" t="s">
        <v>36</v>
      </c>
      <c r="BN1588">
        <v>6.0842389999997692E-3</v>
      </c>
    </row>
    <row r="1589" spans="1:66" x14ac:dyDescent="0.25">
      <c r="A1589">
        <v>102827</v>
      </c>
      <c r="B1589" s="1" t="s">
        <v>2987</v>
      </c>
      <c r="C1589" t="str">
        <f>Table2[[#This Row],[LeadAuthor]]&amp;Table2[[#This Row],[Year]]&amp;"_"&amp;Table2[[#This Row],[SiteName]]&amp;"_"&amp;Table2[[#This Row],[SampleID]]</f>
        <v>Auderset2019_DSDP609_058</v>
      </c>
      <c r="D1589" t="s">
        <v>351</v>
      </c>
      <c r="E1589" t="s">
        <v>346</v>
      </c>
      <c r="F1589">
        <v>270.69</v>
      </c>
      <c r="K1589" t="s">
        <v>38</v>
      </c>
      <c r="L1589">
        <v>49.88</v>
      </c>
      <c r="M1589">
        <v>-24.24</v>
      </c>
      <c r="N1589">
        <v>4.4664099349999997</v>
      </c>
      <c r="O1589" t="s">
        <v>25</v>
      </c>
      <c r="P1589" t="s">
        <v>273</v>
      </c>
      <c r="T1589">
        <v>0</v>
      </c>
      <c r="U1589">
        <v>0.59786152400000003</v>
      </c>
      <c r="V1589" t="s">
        <v>5</v>
      </c>
      <c r="W1589" t="s">
        <v>6</v>
      </c>
      <c r="Y1589" t="s">
        <v>7</v>
      </c>
      <c r="AT1589">
        <v>0.467792453</v>
      </c>
      <c r="AU1589">
        <v>6.2941754000000003E-2</v>
      </c>
      <c r="AV1589">
        <v>6.9643297000000007E-2</v>
      </c>
      <c r="AW1589">
        <v>7.120187E-3</v>
      </c>
      <c r="AX1589">
        <v>0.375689936</v>
      </c>
      <c r="AY1589">
        <v>1.6812374000000001E-2</v>
      </c>
      <c r="AZ1589">
        <v>0.120657687</v>
      </c>
      <c r="BA1589">
        <v>0.52274397100000003</v>
      </c>
      <c r="BB1589">
        <v>0.26250142199999998</v>
      </c>
      <c r="BC1589" t="s">
        <v>352</v>
      </c>
      <c r="BD1589">
        <v>2019</v>
      </c>
      <c r="BE1589" t="s">
        <v>353</v>
      </c>
      <c r="BG1589" t="s">
        <v>36</v>
      </c>
      <c r="BN1589">
        <v>5.7800280000002147E-3</v>
      </c>
    </row>
    <row r="1590" spans="1:66" x14ac:dyDescent="0.25">
      <c r="A1590">
        <v>102828</v>
      </c>
      <c r="B1590" s="1" t="s">
        <v>2988</v>
      </c>
      <c r="C1590" t="str">
        <f>Table2[[#This Row],[LeadAuthor]]&amp;Table2[[#This Row],[Year]]&amp;"_"&amp;Table2[[#This Row],[SiteName]]&amp;"_"&amp;Table2[[#This Row],[SampleID]]</f>
        <v>Auderset2019_DSDP609_059</v>
      </c>
      <c r="D1590" t="s">
        <v>351</v>
      </c>
      <c r="E1590" t="s">
        <v>346</v>
      </c>
      <c r="F1590">
        <v>270.88</v>
      </c>
      <c r="K1590" t="s">
        <v>38</v>
      </c>
      <c r="L1590">
        <v>49.88</v>
      </c>
      <c r="M1590">
        <v>-24.24</v>
      </c>
      <c r="N1590">
        <v>4.4721899629999999</v>
      </c>
      <c r="O1590" t="s">
        <v>25</v>
      </c>
      <c r="P1590" t="s">
        <v>273</v>
      </c>
      <c r="T1590">
        <v>0</v>
      </c>
      <c r="U1590">
        <v>0.67695221299999997</v>
      </c>
      <c r="V1590" t="s">
        <v>5</v>
      </c>
      <c r="W1590" t="s">
        <v>6</v>
      </c>
      <c r="Y1590" t="s">
        <v>7</v>
      </c>
      <c r="AT1590">
        <v>0.48484814599999998</v>
      </c>
      <c r="AU1590">
        <v>6.8799836000000003E-2</v>
      </c>
      <c r="AV1590">
        <v>0.124206883</v>
      </c>
      <c r="AW1590">
        <v>4.9544139999999999E-3</v>
      </c>
      <c r="AX1590">
        <v>0.30218077500000001</v>
      </c>
      <c r="AY1590">
        <v>1.5009946999999999E-2</v>
      </c>
      <c r="AZ1590">
        <v>0.31060855300000001</v>
      </c>
      <c r="BA1590">
        <v>0.98934453700000002</v>
      </c>
      <c r="BB1590">
        <v>0.38427724000000002</v>
      </c>
      <c r="BC1590" t="s">
        <v>352</v>
      </c>
      <c r="BD1590">
        <v>2019</v>
      </c>
      <c r="BE1590" t="s">
        <v>353</v>
      </c>
      <c r="BG1590" t="s">
        <v>36</v>
      </c>
      <c r="BN1590">
        <v>6.0842389999997692E-3</v>
      </c>
    </row>
    <row r="1591" spans="1:66" x14ac:dyDescent="0.25">
      <c r="A1591">
        <v>102829</v>
      </c>
      <c r="B1591" s="1" t="s">
        <v>2989</v>
      </c>
      <c r="C1591" t="str">
        <f>Table2[[#This Row],[LeadAuthor]]&amp;Table2[[#This Row],[Year]]&amp;"_"&amp;Table2[[#This Row],[SiteName]]&amp;"_"&amp;Table2[[#This Row],[SampleID]]</f>
        <v>Auderset2019_DSDP609_060</v>
      </c>
      <c r="D1591" t="s">
        <v>351</v>
      </c>
      <c r="E1591" t="s">
        <v>346</v>
      </c>
      <c r="F1591">
        <v>271.08</v>
      </c>
      <c r="K1591" t="s">
        <v>38</v>
      </c>
      <c r="L1591">
        <v>49.88</v>
      </c>
      <c r="M1591">
        <v>-24.24</v>
      </c>
      <c r="N1591">
        <v>4.4782742019999997</v>
      </c>
      <c r="O1591" t="s">
        <v>25</v>
      </c>
      <c r="P1591" t="s">
        <v>273</v>
      </c>
      <c r="T1591">
        <v>0</v>
      </c>
      <c r="U1591">
        <v>0.64135730999999996</v>
      </c>
      <c r="V1591" t="s">
        <v>5</v>
      </c>
      <c r="W1591" t="s">
        <v>6</v>
      </c>
      <c r="Y1591" t="s">
        <v>7</v>
      </c>
      <c r="AT1591">
        <v>0.50262037800000003</v>
      </c>
      <c r="AU1591">
        <v>7.5173206000000006E-2</v>
      </c>
      <c r="AV1591">
        <v>0.113437447</v>
      </c>
      <c r="AW1591">
        <v>5.5604909999999999E-3</v>
      </c>
      <c r="AX1591">
        <v>0.28777488699999998</v>
      </c>
      <c r="AY1591">
        <v>1.5433591E-2</v>
      </c>
      <c r="AZ1591">
        <v>0.29254693300000001</v>
      </c>
      <c r="BA1591">
        <v>0.93023752699999995</v>
      </c>
      <c r="BB1591">
        <v>0.39038821699999998</v>
      </c>
      <c r="BC1591" t="s">
        <v>352</v>
      </c>
      <c r="BD1591">
        <v>2019</v>
      </c>
      <c r="BE1591" t="s">
        <v>353</v>
      </c>
      <c r="BG1591" t="s">
        <v>36</v>
      </c>
      <c r="BN1591">
        <v>5.4758150000004946E-3</v>
      </c>
    </row>
    <row r="1592" spans="1:66" x14ac:dyDescent="0.25">
      <c r="A1592">
        <v>102830</v>
      </c>
      <c r="B1592" s="1" t="s">
        <v>2990</v>
      </c>
      <c r="C1592" t="str">
        <f>Table2[[#This Row],[LeadAuthor]]&amp;Table2[[#This Row],[Year]]&amp;"_"&amp;Table2[[#This Row],[SiteName]]&amp;"_"&amp;Table2[[#This Row],[SampleID]]</f>
        <v>Auderset2019_DSDP609_061</v>
      </c>
      <c r="D1592" t="s">
        <v>351</v>
      </c>
      <c r="E1592" t="s">
        <v>346</v>
      </c>
      <c r="F1592">
        <v>271.26</v>
      </c>
      <c r="K1592" t="s">
        <v>38</v>
      </c>
      <c r="L1592">
        <v>49.88</v>
      </c>
      <c r="M1592">
        <v>-24.24</v>
      </c>
      <c r="N1592">
        <v>4.4837500170000002</v>
      </c>
      <c r="O1592" t="s">
        <v>25</v>
      </c>
      <c r="P1592" t="s">
        <v>273</v>
      </c>
      <c r="T1592">
        <v>0</v>
      </c>
      <c r="U1592">
        <v>0.59386585599999997</v>
      </c>
      <c r="V1592" t="s">
        <v>5</v>
      </c>
      <c r="W1592" t="s">
        <v>6</v>
      </c>
      <c r="Y1592" t="s">
        <v>7</v>
      </c>
      <c r="AT1592">
        <v>0.44498580100000001</v>
      </c>
      <c r="AU1592">
        <v>8.1077378000000005E-2</v>
      </c>
      <c r="AV1592">
        <v>8.9129601000000003E-2</v>
      </c>
      <c r="AW1592">
        <v>6.2498040000000003E-3</v>
      </c>
      <c r="AX1592">
        <v>0.35538218300000002</v>
      </c>
      <c r="AY1592">
        <v>2.3175233E-2</v>
      </c>
      <c r="AZ1592">
        <v>0.128491776</v>
      </c>
      <c r="BA1592">
        <v>0.51129412799999996</v>
      </c>
      <c r="BB1592">
        <v>0.31793201599999998</v>
      </c>
      <c r="BC1592" t="s">
        <v>352</v>
      </c>
      <c r="BD1592">
        <v>2019</v>
      </c>
      <c r="BE1592" t="s">
        <v>353</v>
      </c>
      <c r="BG1592" t="s">
        <v>36</v>
      </c>
      <c r="BN1592">
        <v>6.6926629999999321E-3</v>
      </c>
    </row>
    <row r="1593" spans="1:66" x14ac:dyDescent="0.25">
      <c r="A1593">
        <v>102831</v>
      </c>
      <c r="B1593" s="1" t="s">
        <v>2991</v>
      </c>
      <c r="C1593" t="str">
        <f>Table2[[#This Row],[LeadAuthor]]&amp;Table2[[#This Row],[Year]]&amp;"_"&amp;Table2[[#This Row],[SiteName]]&amp;"_"&amp;Table2[[#This Row],[SampleID]]</f>
        <v>Auderset2019_DSDP609_062</v>
      </c>
      <c r="D1593" t="s">
        <v>351</v>
      </c>
      <c r="E1593" t="s">
        <v>346</v>
      </c>
      <c r="F1593">
        <v>271.48</v>
      </c>
      <c r="K1593" t="s">
        <v>38</v>
      </c>
      <c r="L1593">
        <v>49.88</v>
      </c>
      <c r="M1593">
        <v>-24.24</v>
      </c>
      <c r="N1593">
        <v>4.4904426800000001</v>
      </c>
      <c r="O1593" t="s">
        <v>25</v>
      </c>
      <c r="P1593" t="s">
        <v>273</v>
      </c>
      <c r="T1593">
        <v>0</v>
      </c>
      <c r="U1593">
        <v>0.56495723600000003</v>
      </c>
      <c r="V1593" t="s">
        <v>5</v>
      </c>
      <c r="W1593" t="s">
        <v>6</v>
      </c>
      <c r="Y1593" t="s">
        <v>7</v>
      </c>
      <c r="AT1593">
        <v>0.50868254300000004</v>
      </c>
      <c r="AU1593">
        <v>8.0889480999999999E-2</v>
      </c>
      <c r="AV1593">
        <v>8.4092314000000001E-2</v>
      </c>
      <c r="AW1593">
        <v>6.0469360000000002E-3</v>
      </c>
      <c r="AX1593">
        <v>0.30538290600000001</v>
      </c>
      <c r="AY1593">
        <v>1.490582E-2</v>
      </c>
      <c r="AZ1593">
        <v>0.167547999</v>
      </c>
      <c r="BA1593">
        <v>0.66627968000000004</v>
      </c>
      <c r="BB1593">
        <v>0.34810228799999998</v>
      </c>
      <c r="BC1593" t="s">
        <v>352</v>
      </c>
      <c r="BD1593">
        <v>2019</v>
      </c>
      <c r="BE1593" t="s">
        <v>353</v>
      </c>
      <c r="BG1593" t="s">
        <v>36</v>
      </c>
      <c r="BN1593">
        <v>6.0842389999997692E-3</v>
      </c>
    </row>
    <row r="1594" spans="1:66" x14ac:dyDescent="0.25">
      <c r="A1594">
        <v>102832</v>
      </c>
      <c r="B1594" s="1" t="s">
        <v>2992</v>
      </c>
      <c r="C1594" t="str">
        <f>Table2[[#This Row],[LeadAuthor]]&amp;Table2[[#This Row],[Year]]&amp;"_"&amp;Table2[[#This Row],[SiteName]]&amp;"_"&amp;Table2[[#This Row],[SampleID]]</f>
        <v>Auderset2019_DSDP609_063</v>
      </c>
      <c r="D1594" t="s">
        <v>351</v>
      </c>
      <c r="E1594" t="s">
        <v>346</v>
      </c>
      <c r="F1594">
        <v>271.68</v>
      </c>
      <c r="K1594" t="s">
        <v>38</v>
      </c>
      <c r="L1594">
        <v>49.88</v>
      </c>
      <c r="M1594">
        <v>-24.24</v>
      </c>
      <c r="N1594">
        <v>4.4965269189999999</v>
      </c>
      <c r="O1594" t="s">
        <v>25</v>
      </c>
      <c r="P1594" t="s">
        <v>273</v>
      </c>
      <c r="T1594">
        <v>0</v>
      </c>
      <c r="U1594">
        <v>0.62148848000000001</v>
      </c>
      <c r="V1594" t="s">
        <v>5</v>
      </c>
      <c r="W1594" t="s">
        <v>6</v>
      </c>
      <c r="Y1594" t="s">
        <v>7</v>
      </c>
      <c r="AT1594">
        <v>0.50970858900000005</v>
      </c>
      <c r="AU1594">
        <v>6.8915427000000001E-2</v>
      </c>
      <c r="AV1594">
        <v>9.0948661E-2</v>
      </c>
      <c r="AW1594">
        <v>6.2816419999999996E-3</v>
      </c>
      <c r="AX1594">
        <v>0.30822184800000002</v>
      </c>
      <c r="AY1594">
        <v>1.5923832999999998E-2</v>
      </c>
      <c r="AZ1594">
        <v>5.4420243E-2</v>
      </c>
      <c r="BA1594">
        <v>0.82755660200000003</v>
      </c>
      <c r="BB1594">
        <v>0.338871386</v>
      </c>
      <c r="BC1594" t="s">
        <v>352</v>
      </c>
      <c r="BD1594">
        <v>2019</v>
      </c>
      <c r="BE1594" t="s">
        <v>353</v>
      </c>
      <c r="BG1594" t="s">
        <v>36</v>
      </c>
      <c r="BN1594">
        <v>6.0842389999997692E-3</v>
      </c>
    </row>
    <row r="1595" spans="1:66" x14ac:dyDescent="0.25">
      <c r="A1595">
        <v>102833</v>
      </c>
      <c r="B1595" s="1" t="s">
        <v>2993</v>
      </c>
      <c r="C1595" t="str">
        <f>Table2[[#This Row],[LeadAuthor]]&amp;Table2[[#This Row],[Year]]&amp;"_"&amp;Table2[[#This Row],[SiteName]]&amp;"_"&amp;Table2[[#This Row],[SampleID]]</f>
        <v>Auderset2019_DSDP609_064</v>
      </c>
      <c r="D1595" t="s">
        <v>351</v>
      </c>
      <c r="E1595" t="s">
        <v>346</v>
      </c>
      <c r="F1595">
        <v>271.88</v>
      </c>
      <c r="K1595" t="s">
        <v>38</v>
      </c>
      <c r="L1595">
        <v>49.88</v>
      </c>
      <c r="M1595">
        <v>-24.24</v>
      </c>
      <c r="N1595">
        <v>4.5026111579999997</v>
      </c>
      <c r="O1595" t="s">
        <v>25</v>
      </c>
      <c r="P1595" t="s">
        <v>273</v>
      </c>
      <c r="T1595">
        <v>0</v>
      </c>
      <c r="U1595">
        <v>0.63218580599999996</v>
      </c>
      <c r="V1595" t="s">
        <v>5</v>
      </c>
      <c r="W1595" t="s">
        <v>6</v>
      </c>
      <c r="Y1595" t="s">
        <v>7</v>
      </c>
      <c r="AT1595">
        <v>0.592974271</v>
      </c>
      <c r="AU1595">
        <v>6.9004538000000004E-2</v>
      </c>
      <c r="AV1595">
        <v>0.103450156</v>
      </c>
      <c r="AW1595">
        <v>4.2125820000000003E-3</v>
      </c>
      <c r="AX1595">
        <v>0.21941867300000001</v>
      </c>
      <c r="AY1595">
        <v>1.093978E-2</v>
      </c>
      <c r="AZ1595">
        <v>0.29535172999999998</v>
      </c>
      <c r="BA1595">
        <v>1.220108049</v>
      </c>
      <c r="BB1595">
        <v>0.43404449299999998</v>
      </c>
      <c r="BC1595" t="s">
        <v>352</v>
      </c>
      <c r="BD1595">
        <v>2019</v>
      </c>
      <c r="BE1595" t="s">
        <v>353</v>
      </c>
      <c r="BG1595" t="s">
        <v>36</v>
      </c>
      <c r="BN1595">
        <v>6.0842390000006574E-3</v>
      </c>
    </row>
    <row r="1596" spans="1:66" x14ac:dyDescent="0.25">
      <c r="A1596">
        <v>102834</v>
      </c>
      <c r="B1596" s="1" t="s">
        <v>2994</v>
      </c>
      <c r="C1596" t="str">
        <f>Table2[[#This Row],[LeadAuthor]]&amp;Table2[[#This Row],[Year]]&amp;"_"&amp;Table2[[#This Row],[SiteName]]&amp;"_"&amp;Table2[[#This Row],[SampleID]]</f>
        <v>Auderset2019_DSDP609_065</v>
      </c>
      <c r="D1596" t="s">
        <v>351</v>
      </c>
      <c r="E1596" t="s">
        <v>346</v>
      </c>
      <c r="F1596">
        <v>272.08</v>
      </c>
      <c r="K1596" t="s">
        <v>38</v>
      </c>
      <c r="L1596">
        <v>49.88</v>
      </c>
      <c r="M1596">
        <v>-24.24</v>
      </c>
      <c r="N1596">
        <v>4.5086953970000003</v>
      </c>
      <c r="O1596" t="s">
        <v>25</v>
      </c>
      <c r="P1596" t="s">
        <v>273</v>
      </c>
      <c r="T1596">
        <v>0</v>
      </c>
      <c r="U1596">
        <v>0.67921272300000002</v>
      </c>
      <c r="V1596" t="s">
        <v>5</v>
      </c>
      <c r="W1596" t="s">
        <v>6</v>
      </c>
      <c r="Y1596" t="s">
        <v>7</v>
      </c>
      <c r="AT1596">
        <v>0.58338550499999997</v>
      </c>
      <c r="AU1596">
        <v>6.2621883000000003E-2</v>
      </c>
      <c r="AV1596">
        <v>0.115815423</v>
      </c>
      <c r="AW1596">
        <v>4.648915E-3</v>
      </c>
      <c r="AX1596">
        <v>0.22140138200000001</v>
      </c>
      <c r="AY1596">
        <v>1.2126892E-2</v>
      </c>
      <c r="AZ1596">
        <v>0.44591644400000002</v>
      </c>
      <c r="BA1596">
        <v>1.3563089770000001</v>
      </c>
      <c r="BB1596">
        <v>0.43946195599999999</v>
      </c>
      <c r="BC1596" t="s">
        <v>352</v>
      </c>
      <c r="BD1596">
        <v>2019</v>
      </c>
      <c r="BE1596" t="s">
        <v>353</v>
      </c>
      <c r="BG1596" t="s">
        <v>36</v>
      </c>
      <c r="BN1596">
        <v>6.0842389999997692E-3</v>
      </c>
    </row>
    <row r="1597" spans="1:66" x14ac:dyDescent="0.25">
      <c r="A1597">
        <v>102835</v>
      </c>
      <c r="B1597" s="1" t="s">
        <v>2995</v>
      </c>
      <c r="C1597" t="str">
        <f>Table2[[#This Row],[LeadAuthor]]&amp;Table2[[#This Row],[Year]]&amp;"_"&amp;Table2[[#This Row],[SiteName]]&amp;"_"&amp;Table2[[#This Row],[SampleID]]</f>
        <v>Auderset2019_DSDP609_066</v>
      </c>
      <c r="D1597" t="s">
        <v>351</v>
      </c>
      <c r="E1597" t="s">
        <v>346</v>
      </c>
      <c r="F1597">
        <v>272.27999999999997</v>
      </c>
      <c r="K1597" t="s">
        <v>38</v>
      </c>
      <c r="L1597">
        <v>49.88</v>
      </c>
      <c r="M1597">
        <v>-24.24</v>
      </c>
      <c r="N1597">
        <v>4.5147796360000001</v>
      </c>
      <c r="O1597" t="s">
        <v>25</v>
      </c>
      <c r="P1597" t="s">
        <v>273</v>
      </c>
      <c r="T1597">
        <v>0</v>
      </c>
      <c r="U1597">
        <v>0.603114924</v>
      </c>
      <c r="V1597" t="s">
        <v>5</v>
      </c>
      <c r="W1597" t="s">
        <v>6</v>
      </c>
      <c r="Y1597" t="s">
        <v>7</v>
      </c>
      <c r="AT1597">
        <v>0.57836317599999998</v>
      </c>
      <c r="AU1597">
        <v>6.1252803000000001E-2</v>
      </c>
      <c r="AV1597">
        <v>7.2866459999999994E-2</v>
      </c>
      <c r="AW1597">
        <v>4.896826E-3</v>
      </c>
      <c r="AX1597">
        <v>0.267302971</v>
      </c>
      <c r="AY1597">
        <v>1.5317763999999999E-2</v>
      </c>
      <c r="AZ1597">
        <v>0.26165595699999999</v>
      </c>
      <c r="BA1597">
        <v>0.98108443700000003</v>
      </c>
      <c r="BB1597">
        <v>0.32970575899999999</v>
      </c>
      <c r="BC1597" t="s">
        <v>352</v>
      </c>
      <c r="BD1597">
        <v>2019</v>
      </c>
      <c r="BE1597" t="s">
        <v>353</v>
      </c>
      <c r="BG1597" t="s">
        <v>36</v>
      </c>
      <c r="BN1597">
        <v>6.084239999999852E-3</v>
      </c>
    </row>
    <row r="1598" spans="1:66" x14ac:dyDescent="0.25">
      <c r="A1598">
        <v>102836</v>
      </c>
      <c r="B1598" s="1" t="s">
        <v>2996</v>
      </c>
      <c r="C1598" t="str">
        <f>Table2[[#This Row],[LeadAuthor]]&amp;Table2[[#This Row],[Year]]&amp;"_"&amp;Table2[[#This Row],[SiteName]]&amp;"_"&amp;Table2[[#This Row],[SampleID]]</f>
        <v>Auderset2019_DSDP609_067</v>
      </c>
      <c r="D1598" t="s">
        <v>351</v>
      </c>
      <c r="E1598" t="s">
        <v>346</v>
      </c>
      <c r="F1598">
        <v>272.48</v>
      </c>
      <c r="K1598" t="s">
        <v>38</v>
      </c>
      <c r="L1598">
        <v>49.88</v>
      </c>
      <c r="M1598">
        <v>-24.24</v>
      </c>
      <c r="N1598">
        <v>4.5208638759999999</v>
      </c>
      <c r="O1598" t="s">
        <v>25</v>
      </c>
      <c r="P1598" t="s">
        <v>273</v>
      </c>
      <c r="T1598">
        <v>0</v>
      </c>
      <c r="U1598">
        <v>0.66467489199999996</v>
      </c>
      <c r="V1598" t="s">
        <v>5</v>
      </c>
      <c r="W1598" t="s">
        <v>6</v>
      </c>
      <c r="Y1598" t="s">
        <v>7</v>
      </c>
      <c r="AT1598">
        <v>0.40930530100000001</v>
      </c>
      <c r="AU1598">
        <v>4.2311188999999999E-2</v>
      </c>
      <c r="AV1598">
        <v>4.9848760999999998E-2</v>
      </c>
      <c r="AW1598">
        <v>1.0204711999999999E-2</v>
      </c>
      <c r="AX1598">
        <v>0.46451509699999999</v>
      </c>
      <c r="AY1598">
        <v>2.3814940999999999E-2</v>
      </c>
      <c r="AZ1598">
        <v>0.22437594199999999</v>
      </c>
      <c r="BA1598">
        <v>0.419009138</v>
      </c>
      <c r="BB1598">
        <v>0.173295379</v>
      </c>
      <c r="BC1598" t="s">
        <v>352</v>
      </c>
      <c r="BD1598">
        <v>2019</v>
      </c>
      <c r="BE1598" t="s">
        <v>353</v>
      </c>
      <c r="BG1598" t="s">
        <v>36</v>
      </c>
      <c r="BN1598">
        <v>6.0842389999997692E-3</v>
      </c>
    </row>
    <row r="1599" spans="1:66" x14ac:dyDescent="0.25">
      <c r="A1599">
        <v>102837</v>
      </c>
      <c r="B1599" s="1" t="s">
        <v>2997</v>
      </c>
      <c r="C1599" t="str">
        <f>Table2[[#This Row],[LeadAuthor]]&amp;Table2[[#This Row],[Year]]&amp;"_"&amp;Table2[[#This Row],[SiteName]]&amp;"_"&amp;Table2[[#This Row],[SampleID]]</f>
        <v>Auderset2019_DSDP609_068</v>
      </c>
      <c r="D1599" t="s">
        <v>351</v>
      </c>
      <c r="E1599" t="s">
        <v>346</v>
      </c>
      <c r="F1599">
        <v>272.68</v>
      </c>
      <c r="K1599" t="s">
        <v>38</v>
      </c>
      <c r="L1599">
        <v>49.88</v>
      </c>
      <c r="M1599">
        <v>-24.24</v>
      </c>
      <c r="N1599">
        <v>4.5269481149999997</v>
      </c>
      <c r="O1599" t="s">
        <v>25</v>
      </c>
      <c r="P1599" t="s">
        <v>273</v>
      </c>
      <c r="T1599">
        <v>0</v>
      </c>
      <c r="U1599">
        <v>0.55984525900000004</v>
      </c>
      <c r="V1599" t="s">
        <v>5</v>
      </c>
      <c r="W1599" t="s">
        <v>6</v>
      </c>
      <c r="Y1599" t="s">
        <v>7</v>
      </c>
      <c r="AT1599">
        <v>0.62899216199999997</v>
      </c>
      <c r="AU1599">
        <v>5.7249251000000001E-2</v>
      </c>
      <c r="AV1599">
        <v>5.8066932000000002E-2</v>
      </c>
      <c r="AW1599">
        <v>4.5624289999999998E-3</v>
      </c>
      <c r="AX1599">
        <v>0.24094164600000001</v>
      </c>
      <c r="AY1599">
        <v>1.018758E-2</v>
      </c>
      <c r="AZ1599">
        <v>0.30417231300000003</v>
      </c>
      <c r="BA1599">
        <v>1.007908536</v>
      </c>
      <c r="BB1599">
        <v>0.32311611699999998</v>
      </c>
      <c r="BC1599" t="s">
        <v>352</v>
      </c>
      <c r="BD1599">
        <v>2019</v>
      </c>
      <c r="BE1599" t="s">
        <v>353</v>
      </c>
      <c r="BG1599" t="s">
        <v>36</v>
      </c>
      <c r="BN1599">
        <v>5.5988860000004692E-3</v>
      </c>
    </row>
    <row r="1600" spans="1:66" x14ac:dyDescent="0.25">
      <c r="A1600">
        <v>102838</v>
      </c>
      <c r="B1600" s="1" t="s">
        <v>2998</v>
      </c>
      <c r="C1600" t="str">
        <f>Table2[[#This Row],[LeadAuthor]]&amp;Table2[[#This Row],[Year]]&amp;"_"&amp;Table2[[#This Row],[SiteName]]&amp;"_"&amp;Table2[[#This Row],[SampleID]]</f>
        <v>Auderset2019_DSDP609_069</v>
      </c>
      <c r="D1600" t="s">
        <v>351</v>
      </c>
      <c r="E1600" t="s">
        <v>346</v>
      </c>
      <c r="F1600">
        <v>272.88</v>
      </c>
      <c r="K1600" t="s">
        <v>38</v>
      </c>
      <c r="L1600">
        <v>49.88</v>
      </c>
      <c r="M1600">
        <v>-24.24</v>
      </c>
      <c r="N1600">
        <v>4.5325470010000002</v>
      </c>
      <c r="O1600" t="s">
        <v>25</v>
      </c>
      <c r="P1600" t="s">
        <v>273</v>
      </c>
      <c r="T1600">
        <v>0</v>
      </c>
      <c r="U1600">
        <v>0.57637009900000002</v>
      </c>
      <c r="V1600" t="s">
        <v>5</v>
      </c>
      <c r="W1600" t="s">
        <v>6</v>
      </c>
      <c r="Y1600" t="s">
        <v>7</v>
      </c>
      <c r="AT1600">
        <v>0.43548187799999999</v>
      </c>
      <c r="AU1600">
        <v>6.7666030000000002E-2</v>
      </c>
      <c r="AV1600">
        <v>6.6305866000000005E-2</v>
      </c>
      <c r="AW1600">
        <v>7.0865440000000002E-3</v>
      </c>
      <c r="AX1600">
        <v>0.40478900600000001</v>
      </c>
      <c r="AY1600">
        <v>1.8670677E-2</v>
      </c>
      <c r="AZ1600">
        <v>5.3983903999999999E-2</v>
      </c>
      <c r="BA1600">
        <v>0.33373116800000002</v>
      </c>
      <c r="BB1600">
        <v>0.249874068</v>
      </c>
      <c r="BC1600" t="s">
        <v>352</v>
      </c>
      <c r="BD1600">
        <v>2019</v>
      </c>
      <c r="BE1600" t="s">
        <v>353</v>
      </c>
      <c r="BG1600" t="s">
        <v>36</v>
      </c>
      <c r="BN1600">
        <v>5.4046599999999501E-3</v>
      </c>
    </row>
    <row r="1601" spans="1:66" x14ac:dyDescent="0.25">
      <c r="A1601">
        <v>102839</v>
      </c>
      <c r="B1601" s="1" t="s">
        <v>2999</v>
      </c>
      <c r="C1601" t="str">
        <f>Table2[[#This Row],[LeadAuthor]]&amp;Table2[[#This Row],[Year]]&amp;"_"&amp;Table2[[#This Row],[SiteName]]&amp;"_"&amp;Table2[[#This Row],[SampleID]]</f>
        <v>Auderset2019_DSDP609_070</v>
      </c>
      <c r="D1601" t="s">
        <v>351</v>
      </c>
      <c r="E1601" t="s">
        <v>346</v>
      </c>
      <c r="F1601">
        <v>273.08</v>
      </c>
      <c r="K1601" t="s">
        <v>38</v>
      </c>
      <c r="L1601">
        <v>49.88</v>
      </c>
      <c r="M1601">
        <v>-24.24</v>
      </c>
      <c r="N1601">
        <v>4.5379516610000001</v>
      </c>
      <c r="O1601" t="s">
        <v>25</v>
      </c>
      <c r="P1601" t="s">
        <v>273</v>
      </c>
      <c r="T1601">
        <v>0</v>
      </c>
      <c r="U1601">
        <v>0.61576295000000003</v>
      </c>
      <c r="V1601" t="s">
        <v>5</v>
      </c>
      <c r="W1601" t="s">
        <v>6</v>
      </c>
      <c r="Y1601" t="s">
        <v>7</v>
      </c>
      <c r="AT1601">
        <v>0.44435223099999999</v>
      </c>
      <c r="AU1601">
        <v>5.5976250999999998E-2</v>
      </c>
      <c r="AV1601">
        <v>5.9065416000000003E-2</v>
      </c>
      <c r="AW1601">
        <v>6.7413109999999998E-3</v>
      </c>
      <c r="AX1601">
        <v>0.409966214</v>
      </c>
      <c r="AY1601">
        <v>2.3898577000000001E-2</v>
      </c>
      <c r="AZ1601">
        <v>0.26200609499999999</v>
      </c>
      <c r="BA1601">
        <v>0.444896862</v>
      </c>
      <c r="BB1601">
        <v>0.21917298099999999</v>
      </c>
      <c r="BC1601" t="s">
        <v>352</v>
      </c>
      <c r="BD1601">
        <v>2019</v>
      </c>
      <c r="BE1601" t="s">
        <v>353</v>
      </c>
      <c r="BG1601" t="s">
        <v>36</v>
      </c>
      <c r="BN1601">
        <v>5.1344279999998577E-3</v>
      </c>
    </row>
    <row r="1602" spans="1:66" x14ac:dyDescent="0.25">
      <c r="A1602">
        <v>102840</v>
      </c>
      <c r="B1602" s="1" t="s">
        <v>3000</v>
      </c>
      <c r="C1602" t="str">
        <f>Table2[[#This Row],[LeadAuthor]]&amp;Table2[[#This Row],[Year]]&amp;"_"&amp;Table2[[#This Row],[SiteName]]&amp;"_"&amp;Table2[[#This Row],[SampleID]]</f>
        <v>Auderset2019_DSDP609_071</v>
      </c>
      <c r="D1602" t="s">
        <v>351</v>
      </c>
      <c r="E1602" t="s">
        <v>346</v>
      </c>
      <c r="F1602">
        <v>273.27</v>
      </c>
      <c r="K1602" t="s">
        <v>38</v>
      </c>
      <c r="L1602">
        <v>49.88</v>
      </c>
      <c r="M1602">
        <v>-24.24</v>
      </c>
      <c r="N1602">
        <v>4.543086089</v>
      </c>
      <c r="O1602" t="s">
        <v>25</v>
      </c>
      <c r="P1602" t="s">
        <v>273</v>
      </c>
      <c r="T1602">
        <v>0</v>
      </c>
      <c r="U1602">
        <v>0.65934801899999995</v>
      </c>
      <c r="V1602" t="s">
        <v>5</v>
      </c>
      <c r="W1602" t="s">
        <v>6</v>
      </c>
      <c r="Y1602" t="s">
        <v>7</v>
      </c>
      <c r="AT1602">
        <v>0.31076987900000003</v>
      </c>
      <c r="AU1602">
        <v>3.0616464999999999E-2</v>
      </c>
      <c r="AV1602">
        <v>2.7070849000000001E-2</v>
      </c>
      <c r="AW1602">
        <v>1.0886769999999999E-3</v>
      </c>
      <c r="AX1602">
        <v>0.59935404000000003</v>
      </c>
      <c r="AY1602">
        <v>3.110009E-2</v>
      </c>
      <c r="AZ1602">
        <v>0.26356722999999999</v>
      </c>
      <c r="BA1602">
        <v>8.4202517000000004E-2</v>
      </c>
      <c r="BB1602">
        <v>8.5277746000000001E-2</v>
      </c>
      <c r="BC1602" t="s">
        <v>352</v>
      </c>
      <c r="BD1602">
        <v>2019</v>
      </c>
      <c r="BE1602" t="s">
        <v>353</v>
      </c>
      <c r="BG1602" t="s">
        <v>36</v>
      </c>
      <c r="BN1602">
        <v>5.6748940000002079E-3</v>
      </c>
    </row>
    <row r="1603" spans="1:66" x14ac:dyDescent="0.25">
      <c r="A1603">
        <v>102841</v>
      </c>
      <c r="B1603" s="1" t="s">
        <v>3001</v>
      </c>
      <c r="C1603" t="str">
        <f>Table2[[#This Row],[LeadAuthor]]&amp;Table2[[#This Row],[Year]]&amp;"_"&amp;Table2[[#This Row],[SiteName]]&amp;"_"&amp;Table2[[#This Row],[SampleID]]</f>
        <v>Auderset2019_DSDP609_072</v>
      </c>
      <c r="D1603" t="s">
        <v>351</v>
      </c>
      <c r="E1603" t="s">
        <v>346</v>
      </c>
      <c r="F1603">
        <v>273.48</v>
      </c>
      <c r="K1603" t="s">
        <v>38</v>
      </c>
      <c r="L1603">
        <v>49.88</v>
      </c>
      <c r="M1603">
        <v>-24.24</v>
      </c>
      <c r="N1603">
        <v>4.5487609830000002</v>
      </c>
      <c r="O1603" t="s">
        <v>25</v>
      </c>
      <c r="P1603" t="s">
        <v>273</v>
      </c>
      <c r="T1603">
        <v>0</v>
      </c>
      <c r="U1603">
        <v>0.55629377800000002</v>
      </c>
      <c r="V1603" t="s">
        <v>5</v>
      </c>
      <c r="W1603" t="s">
        <v>6</v>
      </c>
      <c r="Y1603" t="s">
        <v>7</v>
      </c>
      <c r="AT1603">
        <v>0.54144942699999998</v>
      </c>
      <c r="AU1603">
        <v>5.7535604999999997E-2</v>
      </c>
      <c r="AV1603">
        <v>4.8184332000000003E-2</v>
      </c>
      <c r="AW1603">
        <v>5.3470269999999999E-3</v>
      </c>
      <c r="AX1603">
        <v>0.32888007899999999</v>
      </c>
      <c r="AY1603">
        <v>1.860353E-2</v>
      </c>
      <c r="AZ1603">
        <v>0.224255436</v>
      </c>
      <c r="BA1603">
        <v>0.62919039300000001</v>
      </c>
      <c r="BB1603">
        <v>0.24221311800000001</v>
      </c>
      <c r="BC1603" t="s">
        <v>352</v>
      </c>
      <c r="BD1603">
        <v>2019</v>
      </c>
      <c r="BE1603" t="s">
        <v>353</v>
      </c>
      <c r="BG1603" t="s">
        <v>36</v>
      </c>
      <c r="BN1603">
        <v>5.9451269999994949E-3</v>
      </c>
    </row>
    <row r="1604" spans="1:66" x14ac:dyDescent="0.25">
      <c r="A1604">
        <v>102842</v>
      </c>
      <c r="B1604" s="1" t="s">
        <v>3002</v>
      </c>
      <c r="C1604" t="str">
        <f>Table2[[#This Row],[LeadAuthor]]&amp;Table2[[#This Row],[Year]]&amp;"_"&amp;Table2[[#This Row],[SiteName]]&amp;"_"&amp;Table2[[#This Row],[SampleID]]</f>
        <v>Auderset2019_DSDP609_073</v>
      </c>
      <c r="D1604" t="s">
        <v>351</v>
      </c>
      <c r="E1604" t="s">
        <v>346</v>
      </c>
      <c r="F1604">
        <v>273.7</v>
      </c>
      <c r="K1604" t="s">
        <v>38</v>
      </c>
      <c r="L1604">
        <v>49.88</v>
      </c>
      <c r="M1604">
        <v>-24.24</v>
      </c>
      <c r="N1604">
        <v>4.5547061099999997</v>
      </c>
      <c r="O1604" t="s">
        <v>25</v>
      </c>
      <c r="P1604" t="s">
        <v>273</v>
      </c>
      <c r="T1604">
        <v>0</v>
      </c>
      <c r="U1604">
        <v>0.50224835499999998</v>
      </c>
      <c r="V1604" t="s">
        <v>5</v>
      </c>
      <c r="W1604" t="s">
        <v>6</v>
      </c>
      <c r="Y1604" t="s">
        <v>7</v>
      </c>
      <c r="AT1604">
        <v>0.53572724400000005</v>
      </c>
      <c r="AU1604">
        <v>5.7736612999999999E-2</v>
      </c>
      <c r="AV1604">
        <v>3.9233175000000002E-2</v>
      </c>
      <c r="AW1604">
        <v>6.5476639999999999E-3</v>
      </c>
      <c r="AX1604">
        <v>0.34827793499999998</v>
      </c>
      <c r="AY1604">
        <v>1.2477369E-2</v>
      </c>
      <c r="AZ1604">
        <v>0.16701924400000001</v>
      </c>
      <c r="BA1604">
        <v>0.44188291600000001</v>
      </c>
      <c r="BB1604">
        <v>0.222966889</v>
      </c>
      <c r="BC1604" t="s">
        <v>352</v>
      </c>
      <c r="BD1604">
        <v>2019</v>
      </c>
      <c r="BE1604" t="s">
        <v>353</v>
      </c>
      <c r="BG1604" t="s">
        <v>36</v>
      </c>
      <c r="BN1604">
        <v>5.4046599999999501E-3</v>
      </c>
    </row>
    <row r="1605" spans="1:66" x14ac:dyDescent="0.25">
      <c r="A1605">
        <v>102843</v>
      </c>
      <c r="B1605" s="1" t="s">
        <v>3003</v>
      </c>
      <c r="C1605" t="str">
        <f>Table2[[#This Row],[LeadAuthor]]&amp;Table2[[#This Row],[Year]]&amp;"_"&amp;Table2[[#This Row],[SiteName]]&amp;"_"&amp;Table2[[#This Row],[SampleID]]</f>
        <v>Auderset2019_DSDP609_074</v>
      </c>
      <c r="D1605" t="s">
        <v>351</v>
      </c>
      <c r="E1605" t="s">
        <v>346</v>
      </c>
      <c r="F1605">
        <v>273.89999999999998</v>
      </c>
      <c r="K1605" t="s">
        <v>38</v>
      </c>
      <c r="L1605">
        <v>49.88</v>
      </c>
      <c r="M1605">
        <v>-24.24</v>
      </c>
      <c r="N1605">
        <v>4.5601107699999996</v>
      </c>
      <c r="O1605" t="s">
        <v>25</v>
      </c>
      <c r="P1605" t="s">
        <v>273</v>
      </c>
      <c r="T1605">
        <v>0</v>
      </c>
      <c r="U1605">
        <v>0.51140252500000005</v>
      </c>
      <c r="V1605" t="s">
        <v>5</v>
      </c>
      <c r="W1605" t="s">
        <v>6</v>
      </c>
      <c r="Y1605" t="s">
        <v>7</v>
      </c>
      <c r="AT1605">
        <v>0.56070620299999996</v>
      </c>
      <c r="AU1605">
        <v>7.0873771000000002E-2</v>
      </c>
      <c r="AV1605">
        <v>4.9514817000000003E-2</v>
      </c>
      <c r="AW1605">
        <v>5.7633820000000001E-3</v>
      </c>
      <c r="AX1605">
        <v>0.29423825599999998</v>
      </c>
      <c r="AY1605">
        <v>1.8903571000000001E-2</v>
      </c>
      <c r="AZ1605">
        <v>0.32869825600000002</v>
      </c>
      <c r="BA1605">
        <v>0.62474723899999995</v>
      </c>
      <c r="BB1605">
        <v>0.28716993200000002</v>
      </c>
      <c r="BC1605" t="s">
        <v>352</v>
      </c>
      <c r="BD1605">
        <v>2019</v>
      </c>
      <c r="BE1605" t="s">
        <v>353</v>
      </c>
      <c r="BG1605" t="s">
        <v>36</v>
      </c>
      <c r="BN1605">
        <v>5.4046610000000328E-3</v>
      </c>
    </row>
    <row r="1606" spans="1:66" x14ac:dyDescent="0.25">
      <c r="A1606">
        <v>102844</v>
      </c>
      <c r="B1606" s="1" t="s">
        <v>3004</v>
      </c>
      <c r="C1606" t="str">
        <f>Table2[[#This Row],[LeadAuthor]]&amp;Table2[[#This Row],[Year]]&amp;"_"&amp;Table2[[#This Row],[SiteName]]&amp;"_"&amp;Table2[[#This Row],[SampleID]]</f>
        <v>Auderset2019_DSDP609_075</v>
      </c>
      <c r="D1606" t="s">
        <v>351</v>
      </c>
      <c r="E1606" t="s">
        <v>346</v>
      </c>
      <c r="F1606">
        <v>274.12</v>
      </c>
      <c r="K1606" t="s">
        <v>38</v>
      </c>
      <c r="L1606">
        <v>49.88</v>
      </c>
      <c r="M1606">
        <v>-24.24</v>
      </c>
      <c r="N1606">
        <v>4.5655154309999997</v>
      </c>
      <c r="O1606" t="s">
        <v>25</v>
      </c>
      <c r="P1606" t="s">
        <v>273</v>
      </c>
      <c r="T1606">
        <v>0</v>
      </c>
      <c r="U1606">
        <v>0.48326774099999997</v>
      </c>
      <c r="V1606" t="s">
        <v>5</v>
      </c>
      <c r="W1606" t="s">
        <v>6</v>
      </c>
      <c r="Y1606" t="s">
        <v>7</v>
      </c>
      <c r="AT1606">
        <v>0.54855958100000002</v>
      </c>
      <c r="AU1606">
        <v>5.9793987E-2</v>
      </c>
      <c r="AV1606">
        <v>3.3752050999999998E-2</v>
      </c>
      <c r="AW1606">
        <v>5.1876489999999999E-3</v>
      </c>
      <c r="AX1606">
        <v>0.33572481199999998</v>
      </c>
      <c r="AY1606">
        <v>1.6981920000000001E-2</v>
      </c>
      <c r="AZ1606">
        <v>0.467862685</v>
      </c>
      <c r="BA1606">
        <v>0.43957427100000002</v>
      </c>
      <c r="BB1606">
        <v>0.218708124</v>
      </c>
      <c r="BC1606" t="s">
        <v>352</v>
      </c>
      <c r="BD1606">
        <v>2019</v>
      </c>
      <c r="BE1606" t="s">
        <v>353</v>
      </c>
      <c r="BG1606" t="s">
        <v>36</v>
      </c>
      <c r="BN1606">
        <v>4.0534960000000453E-3</v>
      </c>
    </row>
    <row r="1607" spans="1:66" x14ac:dyDescent="0.25">
      <c r="A1607">
        <v>102845</v>
      </c>
      <c r="B1607" s="1" t="s">
        <v>3005</v>
      </c>
      <c r="C1607" t="str">
        <f>Table2[[#This Row],[LeadAuthor]]&amp;Table2[[#This Row],[Year]]&amp;"_"&amp;Table2[[#This Row],[SiteName]]&amp;"_"&amp;Table2[[#This Row],[SampleID]]</f>
        <v>Auderset2019_DSDP609_076</v>
      </c>
      <c r="D1607" t="s">
        <v>351</v>
      </c>
      <c r="E1607" t="s">
        <v>346</v>
      </c>
      <c r="F1607">
        <v>274.25</v>
      </c>
      <c r="K1607" t="s">
        <v>38</v>
      </c>
      <c r="L1607">
        <v>49.88</v>
      </c>
      <c r="M1607">
        <v>-24.24</v>
      </c>
      <c r="N1607">
        <v>4.5695689269999997</v>
      </c>
      <c r="O1607" t="s">
        <v>25</v>
      </c>
      <c r="P1607" t="s">
        <v>273</v>
      </c>
      <c r="T1607">
        <v>0</v>
      </c>
      <c r="U1607">
        <v>0.51829415899999998</v>
      </c>
      <c r="V1607" t="s">
        <v>5</v>
      </c>
      <c r="W1607" t="s">
        <v>6</v>
      </c>
      <c r="Y1607" t="s">
        <v>7</v>
      </c>
      <c r="AT1607">
        <v>0.58964003799999998</v>
      </c>
      <c r="AU1607">
        <v>5.2748739000000003E-2</v>
      </c>
      <c r="AV1607">
        <v>3.5601296999999997E-2</v>
      </c>
      <c r="AW1607">
        <v>4.8728349999999998E-3</v>
      </c>
      <c r="AX1607">
        <v>0.30085591499999997</v>
      </c>
      <c r="AY1607">
        <v>1.6281176000000001E-2</v>
      </c>
      <c r="AZ1607">
        <v>0.37106467199999998</v>
      </c>
      <c r="BA1607">
        <v>0.67564303000000003</v>
      </c>
      <c r="BB1607">
        <v>0.22717340799999999</v>
      </c>
      <c r="BC1607" t="s">
        <v>352</v>
      </c>
      <c r="BD1607">
        <v>2019</v>
      </c>
      <c r="BE1607" t="s">
        <v>353</v>
      </c>
      <c r="BG1607" t="s">
        <v>36</v>
      </c>
      <c r="BN1607">
        <v>5.6748930000001252E-3</v>
      </c>
    </row>
    <row r="1608" spans="1:66" x14ac:dyDescent="0.25">
      <c r="A1608">
        <v>102846</v>
      </c>
      <c r="B1608" s="1" t="s">
        <v>3006</v>
      </c>
      <c r="C1608" t="str">
        <f>Table2[[#This Row],[LeadAuthor]]&amp;Table2[[#This Row],[Year]]&amp;"_"&amp;Table2[[#This Row],[SiteName]]&amp;"_"&amp;Table2[[#This Row],[SampleID]]</f>
        <v>Auderset2019_DSDP609_077</v>
      </c>
      <c r="D1608" t="s">
        <v>351</v>
      </c>
      <c r="E1608" t="s">
        <v>346</v>
      </c>
      <c r="F1608">
        <v>274.45999999999998</v>
      </c>
      <c r="K1608" t="s">
        <v>38</v>
      </c>
      <c r="L1608">
        <v>49.88</v>
      </c>
      <c r="M1608">
        <v>-24.24</v>
      </c>
      <c r="N1608">
        <v>4.5752438199999999</v>
      </c>
      <c r="O1608" t="s">
        <v>25</v>
      </c>
      <c r="P1608" t="s">
        <v>273</v>
      </c>
      <c r="T1608">
        <v>0</v>
      </c>
      <c r="U1608">
        <v>0.48054834899999999</v>
      </c>
      <c r="V1608" t="s">
        <v>5</v>
      </c>
      <c r="W1608" t="s">
        <v>6</v>
      </c>
      <c r="Y1608" t="s">
        <v>7</v>
      </c>
      <c r="AT1608">
        <v>0.51014239400000005</v>
      </c>
      <c r="AU1608">
        <v>5.946187E-2</v>
      </c>
      <c r="AV1608">
        <v>3.5554864999999998E-2</v>
      </c>
      <c r="AW1608">
        <v>4.2769030000000003E-3</v>
      </c>
      <c r="AX1608">
        <v>0.37538714499999998</v>
      </c>
      <c r="AY1608">
        <v>1.5176823000000001E-2</v>
      </c>
      <c r="AZ1608">
        <v>0.453990475</v>
      </c>
      <c r="BA1608">
        <v>0.28099628599999998</v>
      </c>
      <c r="BB1608">
        <v>0.202698982</v>
      </c>
      <c r="BC1608" t="s">
        <v>352</v>
      </c>
      <c r="BD1608">
        <v>2019</v>
      </c>
      <c r="BE1608" t="s">
        <v>353</v>
      </c>
      <c r="BG1608" t="s">
        <v>36</v>
      </c>
      <c r="BN1608">
        <v>5.4046610000000328E-3</v>
      </c>
    </row>
    <row r="1609" spans="1:66" x14ac:dyDescent="0.25">
      <c r="A1609">
        <v>102847</v>
      </c>
      <c r="B1609" s="1" t="s">
        <v>3007</v>
      </c>
      <c r="C1609" t="str">
        <f>Table2[[#This Row],[LeadAuthor]]&amp;Table2[[#This Row],[Year]]&amp;"_"&amp;Table2[[#This Row],[SiteName]]&amp;"_"&amp;Table2[[#This Row],[SampleID]]</f>
        <v>Auderset2019_DSDP609_078</v>
      </c>
      <c r="D1609" t="s">
        <v>351</v>
      </c>
      <c r="E1609" t="s">
        <v>346</v>
      </c>
      <c r="F1609">
        <v>274.66000000000003</v>
      </c>
      <c r="K1609" t="s">
        <v>38</v>
      </c>
      <c r="L1609">
        <v>49.88</v>
      </c>
      <c r="M1609">
        <v>-24.24</v>
      </c>
      <c r="N1609">
        <v>4.5806484809999999</v>
      </c>
      <c r="O1609" t="s">
        <v>25</v>
      </c>
      <c r="P1609" t="s">
        <v>273</v>
      </c>
      <c r="T1609">
        <v>0</v>
      </c>
      <c r="U1609">
        <v>0.49589175699999999</v>
      </c>
      <c r="V1609" t="s">
        <v>5</v>
      </c>
      <c r="W1609" t="s">
        <v>6</v>
      </c>
      <c r="Y1609" t="s">
        <v>7</v>
      </c>
      <c r="AT1609">
        <v>0.53692987199999997</v>
      </c>
      <c r="AU1609">
        <v>5.2342557999999997E-2</v>
      </c>
      <c r="AV1609">
        <v>3.1840073000000003E-2</v>
      </c>
      <c r="AW1609">
        <v>6.8346170000000003E-3</v>
      </c>
      <c r="AX1609">
        <v>0.35923814599999998</v>
      </c>
      <c r="AY1609">
        <v>1.2814734E-2</v>
      </c>
      <c r="AZ1609">
        <v>0.19183123299999999</v>
      </c>
      <c r="BA1609">
        <v>0.39984194000000001</v>
      </c>
      <c r="BB1609">
        <v>0.19655175899999999</v>
      </c>
      <c r="BC1609" t="s">
        <v>352</v>
      </c>
      <c r="BD1609">
        <v>2019</v>
      </c>
      <c r="BE1609" t="s">
        <v>353</v>
      </c>
      <c r="BG1609" t="s">
        <v>36</v>
      </c>
      <c r="BN1609">
        <v>5.4046610000000328E-3</v>
      </c>
    </row>
    <row r="1610" spans="1:66" x14ac:dyDescent="0.25">
      <c r="A1610">
        <v>102848</v>
      </c>
      <c r="B1610" s="1" t="s">
        <v>3008</v>
      </c>
      <c r="C1610" t="str">
        <f>Table2[[#This Row],[LeadAuthor]]&amp;Table2[[#This Row],[Year]]&amp;"_"&amp;Table2[[#This Row],[SiteName]]&amp;"_"&amp;Table2[[#This Row],[SampleID]]</f>
        <v>Auderset2019_DSDP609_079</v>
      </c>
      <c r="D1610" t="s">
        <v>351</v>
      </c>
      <c r="E1610" t="s">
        <v>346</v>
      </c>
      <c r="F1610">
        <v>274.86</v>
      </c>
      <c r="K1610" t="s">
        <v>38</v>
      </c>
      <c r="L1610">
        <v>49.88</v>
      </c>
      <c r="M1610">
        <v>-24.24</v>
      </c>
      <c r="N1610">
        <v>4.5860531419999999</v>
      </c>
      <c r="O1610" t="s">
        <v>25</v>
      </c>
      <c r="P1610" t="s">
        <v>273</v>
      </c>
      <c r="T1610">
        <v>0</v>
      </c>
      <c r="U1610">
        <v>0.492011174</v>
      </c>
      <c r="V1610" t="s">
        <v>5</v>
      </c>
      <c r="W1610" t="s">
        <v>6</v>
      </c>
      <c r="Y1610" t="s">
        <v>7</v>
      </c>
      <c r="AT1610">
        <v>0.64375131900000004</v>
      </c>
      <c r="AU1610">
        <v>4.9990616000000002E-2</v>
      </c>
      <c r="AV1610">
        <v>3.2249228999999997E-2</v>
      </c>
      <c r="AW1610">
        <v>3.4033480000000001E-3</v>
      </c>
      <c r="AX1610">
        <v>0.25783979200000001</v>
      </c>
      <c r="AY1610">
        <v>1.2765696E-2</v>
      </c>
      <c r="AZ1610">
        <v>0.35513871800000002</v>
      </c>
      <c r="BA1610">
        <v>0.80771930999999997</v>
      </c>
      <c r="BB1610">
        <v>0.24040283500000001</v>
      </c>
      <c r="BC1610" t="s">
        <v>352</v>
      </c>
      <c r="BD1610">
        <v>2019</v>
      </c>
      <c r="BE1610" t="s">
        <v>353</v>
      </c>
      <c r="BG1610" t="s">
        <v>36</v>
      </c>
      <c r="BN1610">
        <v>5.4046610000000328E-3</v>
      </c>
    </row>
    <row r="1611" spans="1:66" x14ac:dyDescent="0.25">
      <c r="A1611">
        <v>102849</v>
      </c>
      <c r="B1611" s="1" t="s">
        <v>3009</v>
      </c>
      <c r="C1611" t="str">
        <f>Table2[[#This Row],[LeadAuthor]]&amp;Table2[[#This Row],[Year]]&amp;"_"&amp;Table2[[#This Row],[SiteName]]&amp;"_"&amp;Table2[[#This Row],[SampleID]]</f>
        <v>Auderset2019_DSDP609_080</v>
      </c>
      <c r="D1611" t="s">
        <v>351</v>
      </c>
      <c r="E1611" t="s">
        <v>346</v>
      </c>
      <c r="F1611">
        <v>275.06</v>
      </c>
      <c r="K1611" t="s">
        <v>38</v>
      </c>
      <c r="L1611">
        <v>49.88</v>
      </c>
      <c r="M1611">
        <v>-24.24</v>
      </c>
      <c r="N1611">
        <v>4.5914578029999999</v>
      </c>
      <c r="O1611" t="s">
        <v>25</v>
      </c>
      <c r="P1611" t="s">
        <v>273</v>
      </c>
      <c r="T1611">
        <v>0</v>
      </c>
      <c r="U1611">
        <v>0.50330148600000002</v>
      </c>
      <c r="V1611" t="s">
        <v>5</v>
      </c>
      <c r="W1611" t="s">
        <v>6</v>
      </c>
      <c r="Y1611" t="s">
        <v>7</v>
      </c>
      <c r="AT1611">
        <v>0.596409941</v>
      </c>
      <c r="AU1611">
        <v>6.1711306E-2</v>
      </c>
      <c r="AV1611">
        <v>4.1308751999999997E-2</v>
      </c>
      <c r="AW1611">
        <v>5.8233060000000003E-3</v>
      </c>
      <c r="AX1611">
        <v>0.27934707399999997</v>
      </c>
      <c r="AY1611">
        <v>1.5399621E-2</v>
      </c>
      <c r="AZ1611">
        <v>0.30409504799999998</v>
      </c>
      <c r="BA1611">
        <v>0.70266946900000005</v>
      </c>
      <c r="BB1611">
        <v>0.269687921</v>
      </c>
      <c r="BC1611" t="s">
        <v>352</v>
      </c>
      <c r="BD1611">
        <v>2019</v>
      </c>
      <c r="BE1611" t="s">
        <v>353</v>
      </c>
      <c r="BG1611" t="s">
        <v>36</v>
      </c>
      <c r="BN1611">
        <v>5.1344269999997749E-3</v>
      </c>
    </row>
    <row r="1612" spans="1:66" x14ac:dyDescent="0.25">
      <c r="A1612">
        <v>102850</v>
      </c>
      <c r="B1612" s="1" t="s">
        <v>3010</v>
      </c>
      <c r="C1612" t="str">
        <f>Table2[[#This Row],[LeadAuthor]]&amp;Table2[[#This Row],[Year]]&amp;"_"&amp;Table2[[#This Row],[SiteName]]&amp;"_"&amp;Table2[[#This Row],[SampleID]]</f>
        <v>Auderset2019_DSDP609_081</v>
      </c>
      <c r="D1612" t="s">
        <v>351</v>
      </c>
      <c r="E1612" t="s">
        <v>346</v>
      </c>
      <c r="F1612">
        <v>275.25</v>
      </c>
      <c r="K1612" t="s">
        <v>38</v>
      </c>
      <c r="L1612">
        <v>49.88</v>
      </c>
      <c r="M1612">
        <v>-24.24</v>
      </c>
      <c r="N1612">
        <v>4.5965922299999997</v>
      </c>
      <c r="O1612" t="s">
        <v>25</v>
      </c>
      <c r="P1612" t="s">
        <v>273</v>
      </c>
      <c r="T1612">
        <v>0</v>
      </c>
      <c r="U1612">
        <v>0.53167653400000003</v>
      </c>
      <c r="V1612" t="s">
        <v>5</v>
      </c>
      <c r="W1612" t="s">
        <v>6</v>
      </c>
      <c r="Y1612" t="s">
        <v>7</v>
      </c>
      <c r="AT1612">
        <v>0.41452485</v>
      </c>
      <c r="AU1612">
        <v>5.9217488999999998E-2</v>
      </c>
      <c r="AV1612">
        <v>3.8525557000000002E-2</v>
      </c>
      <c r="AW1612">
        <v>8.7021270000000005E-3</v>
      </c>
      <c r="AX1612">
        <v>0.45902944899999998</v>
      </c>
      <c r="AY1612">
        <v>2.0000528E-2</v>
      </c>
      <c r="AZ1612">
        <v>5.2421473000000003E-2</v>
      </c>
      <c r="BA1612">
        <v>4.0611566000000002E-2</v>
      </c>
      <c r="BB1612">
        <v>0.181809891</v>
      </c>
      <c r="BC1612" t="s">
        <v>352</v>
      </c>
      <c r="BD1612">
        <v>2019</v>
      </c>
      <c r="BE1612" t="s">
        <v>353</v>
      </c>
      <c r="BG1612" t="s">
        <v>36</v>
      </c>
      <c r="BN1612">
        <v>4.8641950000005707E-3</v>
      </c>
    </row>
    <row r="1613" spans="1:66" x14ac:dyDescent="0.25">
      <c r="A1613">
        <v>102851</v>
      </c>
      <c r="B1613" s="1" t="s">
        <v>3011</v>
      </c>
      <c r="C1613" t="str">
        <f>Table2[[#This Row],[LeadAuthor]]&amp;Table2[[#This Row],[Year]]&amp;"_"&amp;Table2[[#This Row],[SiteName]]&amp;"_"&amp;Table2[[#This Row],[SampleID]]</f>
        <v>Auderset2019_DSDP609_082</v>
      </c>
      <c r="D1613" t="s">
        <v>351</v>
      </c>
      <c r="E1613" t="s">
        <v>346</v>
      </c>
      <c r="F1613">
        <v>275.43</v>
      </c>
      <c r="K1613" t="s">
        <v>38</v>
      </c>
      <c r="L1613">
        <v>49.88</v>
      </c>
      <c r="M1613">
        <v>-24.24</v>
      </c>
      <c r="N1613">
        <v>4.6014564250000003</v>
      </c>
      <c r="O1613" t="s">
        <v>25</v>
      </c>
      <c r="P1613" t="s">
        <v>273</v>
      </c>
      <c r="T1613">
        <v>0</v>
      </c>
      <c r="U1613">
        <v>0.53259398400000002</v>
      </c>
      <c r="V1613" t="s">
        <v>5</v>
      </c>
      <c r="W1613" t="s">
        <v>6</v>
      </c>
      <c r="Y1613" t="s">
        <v>7</v>
      </c>
      <c r="AT1613">
        <v>0.47718798099999998</v>
      </c>
      <c r="AU1613">
        <v>5.7101343999999998E-2</v>
      </c>
      <c r="AV1613">
        <v>3.8893219999999999E-2</v>
      </c>
      <c r="AW1613">
        <v>7.8780729999999993E-3</v>
      </c>
      <c r="AX1613">
        <v>0.40064554699999999</v>
      </c>
      <c r="AY1613">
        <v>1.8293835000000001E-2</v>
      </c>
      <c r="AZ1613">
        <v>0.129574353</v>
      </c>
      <c r="BA1613">
        <v>0.28736218899999999</v>
      </c>
      <c r="BB1613">
        <v>0.19868066000000001</v>
      </c>
      <c r="BC1613" t="s">
        <v>352</v>
      </c>
      <c r="BD1613">
        <v>2019</v>
      </c>
      <c r="BE1613" t="s">
        <v>353</v>
      </c>
      <c r="BG1613" t="s">
        <v>36</v>
      </c>
      <c r="BN1613">
        <v>4.8641939999995998E-3</v>
      </c>
    </row>
    <row r="1614" spans="1:66" x14ac:dyDescent="0.25">
      <c r="A1614">
        <v>102852</v>
      </c>
      <c r="B1614" s="1" t="s">
        <v>3012</v>
      </c>
      <c r="C1614" t="str">
        <f>Table2[[#This Row],[LeadAuthor]]&amp;Table2[[#This Row],[Year]]&amp;"_"&amp;Table2[[#This Row],[SiteName]]&amp;"_"&amp;Table2[[#This Row],[SampleID]]</f>
        <v>Auderset2019_DSDP609_083</v>
      </c>
      <c r="D1614" t="s">
        <v>351</v>
      </c>
      <c r="E1614" t="s">
        <v>346</v>
      </c>
      <c r="F1614">
        <v>275.61</v>
      </c>
      <c r="K1614" t="s">
        <v>38</v>
      </c>
      <c r="L1614">
        <v>49.88</v>
      </c>
      <c r="M1614">
        <v>-24.24</v>
      </c>
      <c r="N1614">
        <v>4.6063206189999999</v>
      </c>
      <c r="O1614" t="s">
        <v>25</v>
      </c>
      <c r="P1614" t="s">
        <v>273</v>
      </c>
      <c r="T1614">
        <v>0</v>
      </c>
      <c r="U1614">
        <v>0.53792110299999996</v>
      </c>
      <c r="V1614" t="s">
        <v>5</v>
      </c>
      <c r="W1614" t="s">
        <v>6</v>
      </c>
      <c r="Y1614" t="s">
        <v>7</v>
      </c>
      <c r="AT1614">
        <v>0.52621519299999997</v>
      </c>
      <c r="AU1614">
        <v>5.1352434000000002E-2</v>
      </c>
      <c r="AV1614">
        <v>3.5076352999999998E-2</v>
      </c>
      <c r="AW1614">
        <v>6.1838639999999999E-3</v>
      </c>
      <c r="AX1614">
        <v>0.36265133100000002</v>
      </c>
      <c r="AY1614">
        <v>1.8520825000000001E-2</v>
      </c>
      <c r="AZ1614">
        <v>0.20784048499999999</v>
      </c>
      <c r="BA1614">
        <v>0.47172765</v>
      </c>
      <c r="BB1614">
        <v>0.19547408399999999</v>
      </c>
      <c r="BC1614" t="s">
        <v>352</v>
      </c>
      <c r="BD1614">
        <v>2019</v>
      </c>
      <c r="BE1614" t="s">
        <v>353</v>
      </c>
      <c r="BG1614" t="s">
        <v>36</v>
      </c>
      <c r="BN1614">
        <v>4.0534960000000453E-3</v>
      </c>
    </row>
    <row r="1615" spans="1:66" x14ac:dyDescent="0.25">
      <c r="A1615">
        <v>102853</v>
      </c>
      <c r="B1615" s="1" t="s">
        <v>3013</v>
      </c>
      <c r="C1615" t="str">
        <f>Table2[[#This Row],[LeadAuthor]]&amp;Table2[[#This Row],[Year]]&amp;"_"&amp;Table2[[#This Row],[SiteName]]&amp;"_"&amp;Table2[[#This Row],[SampleID]]</f>
        <v>Auderset2019_DSDP609_084</v>
      </c>
      <c r="D1615" t="s">
        <v>351</v>
      </c>
      <c r="E1615" t="s">
        <v>346</v>
      </c>
      <c r="F1615">
        <v>275.76</v>
      </c>
      <c r="K1615" t="s">
        <v>38</v>
      </c>
      <c r="L1615">
        <v>49.88</v>
      </c>
      <c r="M1615">
        <v>-24.24</v>
      </c>
      <c r="N1615">
        <v>4.6103741149999999</v>
      </c>
      <c r="O1615" t="s">
        <v>25</v>
      </c>
      <c r="P1615" t="s">
        <v>273</v>
      </c>
      <c r="T1615">
        <v>0</v>
      </c>
      <c r="U1615">
        <v>0.52348889700000001</v>
      </c>
      <c r="V1615" t="s">
        <v>5</v>
      </c>
      <c r="W1615" t="s">
        <v>6</v>
      </c>
      <c r="Y1615" t="s">
        <v>7</v>
      </c>
      <c r="AT1615">
        <v>0.438947268</v>
      </c>
      <c r="AU1615">
        <v>6.0220735999999997E-2</v>
      </c>
      <c r="AV1615">
        <v>3.7035014999999998E-2</v>
      </c>
      <c r="AW1615">
        <v>6.6739349999999998E-3</v>
      </c>
      <c r="AX1615">
        <v>0.434674279</v>
      </c>
      <c r="AY1615">
        <v>2.2448767000000001E-2</v>
      </c>
      <c r="AZ1615">
        <v>9.1137924999999995E-2</v>
      </c>
      <c r="BA1615">
        <v>0.113923671</v>
      </c>
      <c r="BB1615">
        <v>0.18524049500000001</v>
      </c>
      <c r="BC1615" t="s">
        <v>352</v>
      </c>
      <c r="BD1615">
        <v>2019</v>
      </c>
      <c r="BE1615" t="s">
        <v>353</v>
      </c>
      <c r="BG1615" t="s">
        <v>36</v>
      </c>
      <c r="BN1615">
        <v>5.9451270000003831E-3</v>
      </c>
    </row>
    <row r="1616" spans="1:66" x14ac:dyDescent="0.25">
      <c r="A1616">
        <v>102854</v>
      </c>
      <c r="B1616" s="1" t="s">
        <v>3014</v>
      </c>
      <c r="C1616" t="str">
        <f>Table2[[#This Row],[LeadAuthor]]&amp;Table2[[#This Row],[Year]]&amp;"_"&amp;Table2[[#This Row],[SiteName]]&amp;"_"&amp;Table2[[#This Row],[SampleID]]</f>
        <v>Auderset2019_DSDP609_085</v>
      </c>
      <c r="D1616" t="s">
        <v>351</v>
      </c>
      <c r="E1616" t="s">
        <v>346</v>
      </c>
      <c r="F1616">
        <v>275.98</v>
      </c>
      <c r="K1616" t="s">
        <v>38</v>
      </c>
      <c r="L1616">
        <v>49.88</v>
      </c>
      <c r="M1616">
        <v>-24.24</v>
      </c>
      <c r="N1616">
        <v>4.6163192420000003</v>
      </c>
      <c r="O1616" t="s">
        <v>25</v>
      </c>
      <c r="P1616" t="s">
        <v>273</v>
      </c>
      <c r="T1616">
        <v>0</v>
      </c>
      <c r="U1616">
        <v>0.52889250499999996</v>
      </c>
      <c r="V1616" t="s">
        <v>5</v>
      </c>
      <c r="W1616" t="s">
        <v>6</v>
      </c>
      <c r="Y1616" t="s">
        <v>7</v>
      </c>
      <c r="AT1616">
        <v>0.55249652999999999</v>
      </c>
      <c r="AU1616">
        <v>5.4105380000000002E-2</v>
      </c>
      <c r="AV1616">
        <v>3.4173980999999999E-2</v>
      </c>
      <c r="AW1616">
        <v>7.8437860000000002E-3</v>
      </c>
      <c r="AX1616">
        <v>0.33265626300000001</v>
      </c>
      <c r="AY1616">
        <v>1.8724060000000001E-2</v>
      </c>
      <c r="AZ1616">
        <v>0.25951280500000001</v>
      </c>
      <c r="BA1616">
        <v>0.55994135499999997</v>
      </c>
      <c r="BB1616">
        <v>0.214798663</v>
      </c>
      <c r="BC1616" t="s">
        <v>352</v>
      </c>
      <c r="BD1616">
        <v>2019</v>
      </c>
      <c r="BE1616" t="s">
        <v>353</v>
      </c>
      <c r="BG1616" t="s">
        <v>36</v>
      </c>
      <c r="BN1616">
        <v>5.4046610000000328E-3</v>
      </c>
    </row>
    <row r="1617" spans="1:66" x14ac:dyDescent="0.25">
      <c r="A1617">
        <v>102855</v>
      </c>
      <c r="B1617" s="1" t="s">
        <v>3015</v>
      </c>
      <c r="C1617" t="str">
        <f>Table2[[#This Row],[LeadAuthor]]&amp;Table2[[#This Row],[Year]]&amp;"_"&amp;Table2[[#This Row],[SiteName]]&amp;"_"&amp;Table2[[#This Row],[SampleID]]</f>
        <v>Auderset2019_DSDP609_086</v>
      </c>
      <c r="D1617" t="s">
        <v>351</v>
      </c>
      <c r="E1617" t="s">
        <v>346</v>
      </c>
      <c r="F1617">
        <v>276.18</v>
      </c>
      <c r="K1617" t="s">
        <v>38</v>
      </c>
      <c r="L1617">
        <v>49.88</v>
      </c>
      <c r="M1617">
        <v>-24.24</v>
      </c>
      <c r="N1617">
        <v>4.6217239030000004</v>
      </c>
      <c r="O1617" t="s">
        <v>25</v>
      </c>
      <c r="P1617" t="s">
        <v>273</v>
      </c>
      <c r="T1617">
        <v>0</v>
      </c>
      <c r="U1617">
        <v>0.513474035</v>
      </c>
      <c r="V1617" t="s">
        <v>5</v>
      </c>
      <c r="W1617" t="s">
        <v>6</v>
      </c>
      <c r="Y1617" t="s">
        <v>7</v>
      </c>
      <c r="AT1617">
        <v>0.65965249599999998</v>
      </c>
      <c r="AU1617">
        <v>5.0304844000000001E-2</v>
      </c>
      <c r="AV1617">
        <v>3.5213731999999998E-2</v>
      </c>
      <c r="AW1617">
        <v>4.3237340000000001E-3</v>
      </c>
      <c r="AX1617">
        <v>0.23695149300000001</v>
      </c>
      <c r="AY1617">
        <v>1.3553701E-2</v>
      </c>
      <c r="AZ1617">
        <v>0.26215550700000001</v>
      </c>
      <c r="BA1617">
        <v>0.93423724900000005</v>
      </c>
      <c r="BB1617">
        <v>0.26397229</v>
      </c>
      <c r="BC1617" t="s">
        <v>352</v>
      </c>
      <c r="BD1617">
        <v>2019</v>
      </c>
      <c r="BE1617" t="s">
        <v>353</v>
      </c>
      <c r="BG1617" t="s">
        <v>36</v>
      </c>
      <c r="BN1617">
        <v>5.4046599999999501E-3</v>
      </c>
    </row>
    <row r="1618" spans="1:66" x14ac:dyDescent="0.25">
      <c r="A1618">
        <v>102856</v>
      </c>
      <c r="B1618" s="1" t="s">
        <v>3016</v>
      </c>
      <c r="C1618" t="str">
        <f>Table2[[#This Row],[LeadAuthor]]&amp;Table2[[#This Row],[Year]]&amp;"_"&amp;Table2[[#This Row],[SiteName]]&amp;"_"&amp;Table2[[#This Row],[SampleID]]</f>
        <v>Auderset2019_DSDP609_087</v>
      </c>
      <c r="D1618" t="s">
        <v>351</v>
      </c>
      <c r="E1618" t="s">
        <v>346</v>
      </c>
      <c r="F1618">
        <v>276.38</v>
      </c>
      <c r="K1618" t="s">
        <v>38</v>
      </c>
      <c r="L1618">
        <v>49.88</v>
      </c>
      <c r="M1618">
        <v>-24.24</v>
      </c>
      <c r="N1618">
        <v>4.6271285630000003</v>
      </c>
      <c r="O1618" t="s">
        <v>25</v>
      </c>
      <c r="P1618" t="s">
        <v>273</v>
      </c>
      <c r="T1618">
        <v>0</v>
      </c>
      <c r="U1618">
        <v>0.49996750600000001</v>
      </c>
      <c r="V1618" t="s">
        <v>5</v>
      </c>
      <c r="W1618" t="s">
        <v>6</v>
      </c>
      <c r="Y1618" t="s">
        <v>7</v>
      </c>
      <c r="AT1618">
        <v>0.58401604200000001</v>
      </c>
      <c r="AU1618">
        <v>6.3492089000000002E-2</v>
      </c>
      <c r="AV1618">
        <v>4.0663565999999998E-2</v>
      </c>
      <c r="AW1618">
        <v>6.3482740000000001E-3</v>
      </c>
      <c r="AX1618">
        <v>0.28900803200000003</v>
      </c>
      <c r="AY1618">
        <v>1.6471996999999999E-2</v>
      </c>
      <c r="AZ1618">
        <v>0.25651621800000002</v>
      </c>
      <c r="BA1618">
        <v>0.64913298399999997</v>
      </c>
      <c r="BB1618">
        <v>0.26564468899999999</v>
      </c>
      <c r="BC1618" t="s">
        <v>352</v>
      </c>
      <c r="BD1618">
        <v>2019</v>
      </c>
      <c r="BE1618" t="s">
        <v>353</v>
      </c>
      <c r="BG1618" t="s">
        <v>36</v>
      </c>
      <c r="BN1618">
        <v>5.6748939999993198E-3</v>
      </c>
    </row>
    <row r="1619" spans="1:66" x14ac:dyDescent="0.25">
      <c r="A1619">
        <v>102857</v>
      </c>
      <c r="B1619" s="1" t="s">
        <v>3017</v>
      </c>
      <c r="C1619" t="str">
        <f>Table2[[#This Row],[LeadAuthor]]&amp;Table2[[#This Row],[Year]]&amp;"_"&amp;Table2[[#This Row],[SiteName]]&amp;"_"&amp;Table2[[#This Row],[SampleID]]</f>
        <v>Auderset2019_DSDP609_088</v>
      </c>
      <c r="D1619" t="s">
        <v>351</v>
      </c>
      <c r="E1619" t="s">
        <v>346</v>
      </c>
      <c r="F1619">
        <v>276.58999999999997</v>
      </c>
      <c r="K1619" t="s">
        <v>38</v>
      </c>
      <c r="L1619">
        <v>49.88</v>
      </c>
      <c r="M1619">
        <v>-24.24</v>
      </c>
      <c r="N1619">
        <v>4.6328034569999996</v>
      </c>
      <c r="O1619" t="s">
        <v>25</v>
      </c>
      <c r="P1619" t="s">
        <v>273</v>
      </c>
      <c r="T1619">
        <v>0</v>
      </c>
      <c r="U1619">
        <v>0.44513101999999999</v>
      </c>
      <c r="V1619" t="s">
        <v>5</v>
      </c>
      <c r="W1619" t="s">
        <v>6</v>
      </c>
      <c r="Y1619" t="s">
        <v>7</v>
      </c>
      <c r="AT1619">
        <v>0.57870372299999995</v>
      </c>
      <c r="AU1619">
        <v>7.2516853000000006E-2</v>
      </c>
      <c r="AV1619">
        <v>3.8057436E-2</v>
      </c>
      <c r="AW1619">
        <v>5.4952819999999998E-3</v>
      </c>
      <c r="AX1619">
        <v>0.29060442800000003</v>
      </c>
      <c r="AY1619">
        <v>1.4622278000000001E-2</v>
      </c>
      <c r="AZ1619">
        <v>0.20956646600000001</v>
      </c>
      <c r="BA1619">
        <v>0.51905491400000003</v>
      </c>
      <c r="BB1619">
        <v>0.27550580800000002</v>
      </c>
      <c r="BC1619" t="s">
        <v>352</v>
      </c>
      <c r="BD1619">
        <v>2019</v>
      </c>
      <c r="BE1619" t="s">
        <v>353</v>
      </c>
      <c r="BG1619" t="s">
        <v>36</v>
      </c>
      <c r="BN1619">
        <v>5.1344280000007458E-3</v>
      </c>
    </row>
    <row r="1620" spans="1:66" x14ac:dyDescent="0.25">
      <c r="A1620">
        <v>102858</v>
      </c>
      <c r="B1620" s="1" t="s">
        <v>3018</v>
      </c>
      <c r="C1620" t="str">
        <f>Table2[[#This Row],[LeadAuthor]]&amp;Table2[[#This Row],[Year]]&amp;"_"&amp;Table2[[#This Row],[SiteName]]&amp;"_"&amp;Table2[[#This Row],[SampleID]]</f>
        <v>Auderset2019_DSDP609_089</v>
      </c>
      <c r="D1620" t="s">
        <v>351</v>
      </c>
      <c r="E1620" t="s">
        <v>346</v>
      </c>
      <c r="F1620">
        <v>276.77999999999997</v>
      </c>
      <c r="K1620" t="s">
        <v>38</v>
      </c>
      <c r="L1620">
        <v>49.88</v>
      </c>
      <c r="M1620">
        <v>-24.24</v>
      </c>
      <c r="N1620">
        <v>4.6379378850000004</v>
      </c>
      <c r="O1620" t="s">
        <v>25</v>
      </c>
      <c r="P1620" t="s">
        <v>273</v>
      </c>
      <c r="T1620">
        <v>0</v>
      </c>
      <c r="U1620">
        <v>0.53862895300000002</v>
      </c>
      <c r="V1620" t="s">
        <v>5</v>
      </c>
      <c r="W1620" t="s">
        <v>6</v>
      </c>
      <c r="Y1620" t="s">
        <v>7</v>
      </c>
      <c r="AT1620">
        <v>0.50055730700000001</v>
      </c>
      <c r="AU1620">
        <v>5.5597637999999998E-2</v>
      </c>
      <c r="AV1620">
        <v>3.6777702000000002E-2</v>
      </c>
      <c r="AW1620">
        <v>1.1939774E-2</v>
      </c>
      <c r="AX1620">
        <v>0.37893743299999999</v>
      </c>
      <c r="AY1620">
        <v>1.6190145999999999E-2</v>
      </c>
      <c r="AZ1620">
        <v>0.10862216199999999</v>
      </c>
      <c r="BA1620">
        <v>0.39297524</v>
      </c>
      <c r="BB1620">
        <v>0.20886303000000001</v>
      </c>
      <c r="BC1620" t="s">
        <v>352</v>
      </c>
      <c r="BD1620">
        <v>2019</v>
      </c>
      <c r="BE1620" t="s">
        <v>353</v>
      </c>
      <c r="BG1620" t="s">
        <v>36</v>
      </c>
      <c r="BN1620">
        <v>3.2157730999999856E-2</v>
      </c>
    </row>
    <row r="1621" spans="1:66" x14ac:dyDescent="0.25">
      <c r="A1621">
        <v>102859</v>
      </c>
      <c r="B1621" s="1" t="s">
        <v>3019</v>
      </c>
      <c r="C1621" t="str">
        <f>Table2[[#This Row],[LeadAuthor]]&amp;Table2[[#This Row],[Year]]&amp;"_"&amp;Table2[[#This Row],[SiteName]]&amp;"_"&amp;Table2[[#This Row],[SampleID]]</f>
        <v>Auderset2019_DSDP609_090</v>
      </c>
      <c r="D1621" t="s">
        <v>351</v>
      </c>
      <c r="E1621" t="s">
        <v>346</v>
      </c>
      <c r="F1621">
        <v>277.97000000000003</v>
      </c>
      <c r="K1621" t="s">
        <v>38</v>
      </c>
      <c r="L1621">
        <v>49.88</v>
      </c>
      <c r="M1621">
        <v>-24.24</v>
      </c>
      <c r="N1621">
        <v>4.6700956160000002</v>
      </c>
      <c r="O1621" t="s">
        <v>25</v>
      </c>
      <c r="P1621" t="s">
        <v>273</v>
      </c>
      <c r="T1621">
        <v>0</v>
      </c>
      <c r="U1621">
        <v>0.52993889900000002</v>
      </c>
      <c r="V1621" t="s">
        <v>5</v>
      </c>
      <c r="W1621" t="s">
        <v>6</v>
      </c>
      <c r="Y1621" t="s">
        <v>7</v>
      </c>
      <c r="AT1621">
        <v>0.52272587400000003</v>
      </c>
      <c r="AU1621">
        <v>6.3544807999999994E-2</v>
      </c>
      <c r="AV1621">
        <v>4.9078139999999999E-2</v>
      </c>
      <c r="AW1621">
        <v>5.5797140000000004E-3</v>
      </c>
      <c r="AX1621">
        <v>0.34208998099999999</v>
      </c>
      <c r="AY1621">
        <v>1.6981482999999999E-2</v>
      </c>
      <c r="AZ1621">
        <v>0.282634418</v>
      </c>
      <c r="BA1621">
        <v>0.49959394800000001</v>
      </c>
      <c r="BB1621">
        <v>0.247661995</v>
      </c>
      <c r="BC1621" t="s">
        <v>352</v>
      </c>
      <c r="BD1621">
        <v>2019</v>
      </c>
      <c r="BE1621" t="s">
        <v>353</v>
      </c>
      <c r="BG1621" t="s">
        <v>36</v>
      </c>
      <c r="BN1621">
        <v>5.4046610000000328E-3</v>
      </c>
    </row>
    <row r="1622" spans="1:66" x14ac:dyDescent="0.25">
      <c r="A1622">
        <v>102860</v>
      </c>
      <c r="B1622" s="1" t="s">
        <v>3020</v>
      </c>
      <c r="C1622" t="str">
        <f>Table2[[#This Row],[LeadAuthor]]&amp;Table2[[#This Row],[Year]]&amp;"_"&amp;Table2[[#This Row],[SiteName]]&amp;"_"&amp;Table2[[#This Row],[SampleID]]</f>
        <v>Auderset2019_DSDP609_091</v>
      </c>
      <c r="D1622" t="s">
        <v>351</v>
      </c>
      <c r="E1622" t="s">
        <v>346</v>
      </c>
      <c r="F1622">
        <v>278.17</v>
      </c>
      <c r="K1622" t="s">
        <v>38</v>
      </c>
      <c r="L1622">
        <v>49.88</v>
      </c>
      <c r="M1622">
        <v>-24.24</v>
      </c>
      <c r="N1622">
        <v>4.6755002770000003</v>
      </c>
      <c r="O1622" t="s">
        <v>25</v>
      </c>
      <c r="P1622" t="s">
        <v>273</v>
      </c>
      <c r="T1622">
        <v>0</v>
      </c>
      <c r="U1622">
        <v>0.579460953</v>
      </c>
      <c r="V1622" t="s">
        <v>5</v>
      </c>
      <c r="W1622" t="s">
        <v>6</v>
      </c>
      <c r="Y1622" t="s">
        <v>7</v>
      </c>
      <c r="AT1622">
        <v>0.54143618699999996</v>
      </c>
      <c r="AU1622">
        <v>6.5191243999999995E-2</v>
      </c>
      <c r="AV1622">
        <v>6.7431298000000001E-2</v>
      </c>
      <c r="AW1622">
        <v>5.4173590000000001E-3</v>
      </c>
      <c r="AX1622">
        <v>0.30354552299999998</v>
      </c>
      <c r="AY1622">
        <v>1.6978389E-2</v>
      </c>
      <c r="AZ1622">
        <v>0.30657475699999998</v>
      </c>
      <c r="BA1622">
        <v>0.76018648700000002</v>
      </c>
      <c r="BB1622">
        <v>0.30102658999999998</v>
      </c>
      <c r="BC1622" t="s">
        <v>352</v>
      </c>
      <c r="BD1622">
        <v>2019</v>
      </c>
      <c r="BE1622" t="s">
        <v>353</v>
      </c>
      <c r="BG1622" t="s">
        <v>36</v>
      </c>
      <c r="BN1622">
        <v>5.4046599999999501E-3</v>
      </c>
    </row>
    <row r="1623" spans="1:66" x14ac:dyDescent="0.25">
      <c r="A1623">
        <v>102861</v>
      </c>
      <c r="B1623" s="1" t="s">
        <v>3021</v>
      </c>
      <c r="C1623" t="str">
        <f>Table2[[#This Row],[LeadAuthor]]&amp;Table2[[#This Row],[Year]]&amp;"_"&amp;Table2[[#This Row],[SiteName]]&amp;"_"&amp;Table2[[#This Row],[SampleID]]</f>
        <v>Auderset2019_DSDP609_092</v>
      </c>
      <c r="D1623" t="s">
        <v>351</v>
      </c>
      <c r="E1623" t="s">
        <v>346</v>
      </c>
      <c r="F1623">
        <v>278.37</v>
      </c>
      <c r="K1623" t="s">
        <v>38</v>
      </c>
      <c r="L1623">
        <v>49.88</v>
      </c>
      <c r="M1623">
        <v>-24.24</v>
      </c>
      <c r="N1623">
        <v>4.6809049370000002</v>
      </c>
      <c r="O1623" t="s">
        <v>25</v>
      </c>
      <c r="P1623" t="s">
        <v>273</v>
      </c>
      <c r="T1623">
        <v>0</v>
      </c>
      <c r="U1623">
        <v>0.52533580099999999</v>
      </c>
      <c r="V1623" t="s">
        <v>5</v>
      </c>
      <c r="W1623" t="s">
        <v>6</v>
      </c>
      <c r="Y1623" t="s">
        <v>7</v>
      </c>
      <c r="AT1623">
        <v>0.553074858</v>
      </c>
      <c r="AU1623">
        <v>6.2668363000000005E-2</v>
      </c>
      <c r="AV1623">
        <v>4.5923355999999999E-2</v>
      </c>
      <c r="AW1623">
        <v>5.847306E-3</v>
      </c>
      <c r="AX1623">
        <v>0.31489841000000002</v>
      </c>
      <c r="AY1623">
        <v>1.7587707000000001E-2</v>
      </c>
      <c r="AZ1623">
        <v>0.20470811999999999</v>
      </c>
      <c r="BA1623">
        <v>0.59973594900000005</v>
      </c>
      <c r="BB1623">
        <v>0.256058597</v>
      </c>
      <c r="BC1623" t="s">
        <v>352</v>
      </c>
      <c r="BD1623">
        <v>2019</v>
      </c>
      <c r="BE1623" t="s">
        <v>353</v>
      </c>
      <c r="BG1623" t="s">
        <v>36</v>
      </c>
      <c r="BN1623">
        <v>5.4046610000000328E-3</v>
      </c>
    </row>
    <row r="1624" spans="1:66" x14ac:dyDescent="0.25">
      <c r="A1624">
        <v>102862</v>
      </c>
      <c r="B1624" s="1" t="s">
        <v>3022</v>
      </c>
      <c r="C1624" t="str">
        <f>Table2[[#This Row],[LeadAuthor]]&amp;Table2[[#This Row],[Year]]&amp;"_"&amp;Table2[[#This Row],[SiteName]]&amp;"_"&amp;Table2[[#This Row],[SampleID]]</f>
        <v>Auderset2019_DSDP609_093</v>
      </c>
      <c r="D1624" t="s">
        <v>351</v>
      </c>
      <c r="E1624" t="s">
        <v>346</v>
      </c>
      <c r="F1624">
        <v>278.57</v>
      </c>
      <c r="K1624" t="s">
        <v>38</v>
      </c>
      <c r="L1624">
        <v>49.88</v>
      </c>
      <c r="M1624">
        <v>-24.24</v>
      </c>
      <c r="N1624">
        <v>4.6863095980000002</v>
      </c>
      <c r="O1624" t="s">
        <v>25</v>
      </c>
      <c r="P1624" t="s">
        <v>273</v>
      </c>
      <c r="T1624">
        <v>0</v>
      </c>
      <c r="U1624">
        <v>0.55815367100000002</v>
      </c>
      <c r="V1624" t="s">
        <v>5</v>
      </c>
      <c r="W1624" t="s">
        <v>6</v>
      </c>
      <c r="Y1624" t="s">
        <v>7</v>
      </c>
      <c r="AT1624">
        <v>0.53797057599999998</v>
      </c>
      <c r="AU1624">
        <v>5.0893072999999997E-2</v>
      </c>
      <c r="AV1624">
        <v>4.1583073999999998E-2</v>
      </c>
      <c r="AW1624">
        <v>8.2060529999999996E-3</v>
      </c>
      <c r="AX1624">
        <v>0.34684667899999999</v>
      </c>
      <c r="AY1624">
        <v>1.4500545E-2</v>
      </c>
      <c r="AZ1624">
        <v>0.117929751</v>
      </c>
      <c r="BA1624">
        <v>0.590453326</v>
      </c>
      <c r="BB1624">
        <v>0.21791296099999999</v>
      </c>
      <c r="BC1624" t="s">
        <v>352</v>
      </c>
      <c r="BD1624">
        <v>2019</v>
      </c>
      <c r="BE1624" t="s">
        <v>353</v>
      </c>
      <c r="BG1624" t="s">
        <v>36</v>
      </c>
      <c r="BN1624">
        <v>5.1344279999998577E-3</v>
      </c>
    </row>
    <row r="1625" spans="1:66" x14ac:dyDescent="0.25">
      <c r="A1625">
        <v>102863</v>
      </c>
      <c r="B1625" s="1" t="s">
        <v>3023</v>
      </c>
      <c r="C1625" t="str">
        <f>Table2[[#This Row],[LeadAuthor]]&amp;Table2[[#This Row],[Year]]&amp;"_"&amp;Table2[[#This Row],[SiteName]]&amp;"_"&amp;Table2[[#This Row],[SampleID]]</f>
        <v>Auderset2019_DSDP609_094</v>
      </c>
      <c r="D1625" t="s">
        <v>351</v>
      </c>
      <c r="E1625" t="s">
        <v>346</v>
      </c>
      <c r="F1625">
        <v>278.76</v>
      </c>
      <c r="K1625" t="s">
        <v>38</v>
      </c>
      <c r="L1625">
        <v>49.88</v>
      </c>
      <c r="M1625">
        <v>-24.24</v>
      </c>
      <c r="N1625">
        <v>4.6914440260000001</v>
      </c>
      <c r="O1625" t="s">
        <v>25</v>
      </c>
      <c r="P1625" t="s">
        <v>273</v>
      </c>
      <c r="T1625">
        <v>0</v>
      </c>
      <c r="U1625">
        <v>0.51837396400000002</v>
      </c>
      <c r="V1625" t="s">
        <v>5</v>
      </c>
      <c r="W1625" t="s">
        <v>6</v>
      </c>
      <c r="Y1625" t="s">
        <v>7</v>
      </c>
      <c r="AT1625">
        <v>0.62745345500000005</v>
      </c>
      <c r="AU1625">
        <v>5.8920340000000002E-2</v>
      </c>
      <c r="AV1625">
        <v>4.8105706999999998E-2</v>
      </c>
      <c r="AW1625">
        <v>4.6944680000000003E-3</v>
      </c>
      <c r="AX1625">
        <v>0.25021026000000002</v>
      </c>
      <c r="AY1625">
        <v>1.061577E-2</v>
      </c>
      <c r="AZ1625">
        <v>0.38209063199999999</v>
      </c>
      <c r="BA1625">
        <v>0.87045517100000003</v>
      </c>
      <c r="BB1625">
        <v>0.29988337399999998</v>
      </c>
      <c r="BC1625" t="s">
        <v>352</v>
      </c>
      <c r="BD1625">
        <v>2019</v>
      </c>
      <c r="BE1625" t="s">
        <v>353</v>
      </c>
      <c r="BG1625" t="s">
        <v>36</v>
      </c>
      <c r="BN1625">
        <v>4.9219679999996657E-3</v>
      </c>
    </row>
    <row r="1626" spans="1:66" x14ac:dyDescent="0.25">
      <c r="A1626">
        <v>102864</v>
      </c>
      <c r="B1626" s="1" t="s">
        <v>3024</v>
      </c>
      <c r="C1626" t="str">
        <f>Table2[[#This Row],[LeadAuthor]]&amp;Table2[[#This Row],[Year]]&amp;"_"&amp;Table2[[#This Row],[SiteName]]&amp;"_"&amp;Table2[[#This Row],[SampleID]]</f>
        <v>Auderset2019_DSDP609_095</v>
      </c>
      <c r="D1626" t="s">
        <v>351</v>
      </c>
      <c r="E1626" t="s">
        <v>346</v>
      </c>
      <c r="F1626">
        <v>278.97000000000003</v>
      </c>
      <c r="K1626" t="s">
        <v>38</v>
      </c>
      <c r="L1626">
        <v>49.88</v>
      </c>
      <c r="M1626">
        <v>-24.24</v>
      </c>
      <c r="N1626">
        <v>4.6963659939999998</v>
      </c>
      <c r="O1626" t="s">
        <v>25</v>
      </c>
      <c r="P1626" t="s">
        <v>273</v>
      </c>
      <c r="T1626">
        <v>0</v>
      </c>
      <c r="U1626">
        <v>0.57270871099999998</v>
      </c>
      <c r="V1626" t="s">
        <v>5</v>
      </c>
      <c r="W1626" t="s">
        <v>6</v>
      </c>
      <c r="Y1626" t="s">
        <v>7</v>
      </c>
      <c r="AT1626">
        <v>0.52006351299999998</v>
      </c>
      <c r="AU1626">
        <v>5.4924423999999999E-2</v>
      </c>
      <c r="AV1626">
        <v>4.6811551E-2</v>
      </c>
      <c r="AW1626">
        <v>5.4808779999999998E-3</v>
      </c>
      <c r="AX1626">
        <v>0.35139554699999997</v>
      </c>
      <c r="AY1626">
        <v>2.1324086999999999E-2</v>
      </c>
      <c r="AZ1626">
        <v>0.28379535700000003</v>
      </c>
      <c r="BA1626">
        <v>0.58208988399999995</v>
      </c>
      <c r="BB1626">
        <v>0.22339800300000001</v>
      </c>
      <c r="BC1626" t="s">
        <v>352</v>
      </c>
      <c r="BD1626">
        <v>2019</v>
      </c>
      <c r="BE1626" t="s">
        <v>353</v>
      </c>
      <c r="BG1626" t="s">
        <v>36</v>
      </c>
      <c r="BN1626">
        <v>4.3212600000002155E-3</v>
      </c>
    </row>
    <row r="1627" spans="1:66" x14ac:dyDescent="0.25">
      <c r="A1627">
        <v>102865</v>
      </c>
      <c r="B1627" s="1" t="s">
        <v>3025</v>
      </c>
      <c r="C1627" t="str">
        <f>Table2[[#This Row],[LeadAuthor]]&amp;Table2[[#This Row],[Year]]&amp;"_"&amp;Table2[[#This Row],[SiteName]]&amp;"_"&amp;Table2[[#This Row],[SampleID]]</f>
        <v>Auderset2019_DSDP609_096</v>
      </c>
      <c r="D1627" t="s">
        <v>351</v>
      </c>
      <c r="E1627" t="s">
        <v>346</v>
      </c>
      <c r="F1627">
        <v>279.16000000000003</v>
      </c>
      <c r="K1627" t="s">
        <v>38</v>
      </c>
      <c r="L1627">
        <v>49.88</v>
      </c>
      <c r="M1627">
        <v>-24.24</v>
      </c>
      <c r="N1627">
        <v>4.700687254</v>
      </c>
      <c r="O1627" t="s">
        <v>25</v>
      </c>
      <c r="P1627" t="s">
        <v>273</v>
      </c>
      <c r="T1627">
        <v>0</v>
      </c>
      <c r="U1627">
        <v>0.54910689800000001</v>
      </c>
      <c r="V1627" t="s">
        <v>5</v>
      </c>
      <c r="W1627" t="s">
        <v>6</v>
      </c>
      <c r="Y1627" t="s">
        <v>7</v>
      </c>
      <c r="AT1627">
        <v>0.52058741799999997</v>
      </c>
      <c r="AU1627">
        <v>4.9508903999999999E-2</v>
      </c>
      <c r="AV1627">
        <v>3.7700570000000003E-2</v>
      </c>
      <c r="AW1627">
        <v>8.7632979999999992E-3</v>
      </c>
      <c r="AX1627">
        <v>0.36961071600000001</v>
      </c>
      <c r="AY1627">
        <v>1.3829094E-2</v>
      </c>
      <c r="AZ1627">
        <v>0.15740346499999999</v>
      </c>
      <c r="BA1627">
        <v>0.48326954900000002</v>
      </c>
      <c r="BB1627">
        <v>0.20018826300000001</v>
      </c>
      <c r="BC1627" t="s">
        <v>352</v>
      </c>
      <c r="BD1627">
        <v>2019</v>
      </c>
      <c r="BE1627" t="s">
        <v>353</v>
      </c>
      <c r="BG1627" t="s">
        <v>36</v>
      </c>
      <c r="BN1627">
        <v>4.0938260000000781E-3</v>
      </c>
    </row>
    <row r="1628" spans="1:66" x14ac:dyDescent="0.25">
      <c r="A1628">
        <v>102866</v>
      </c>
      <c r="B1628" s="1" t="s">
        <v>3026</v>
      </c>
      <c r="C1628" t="str">
        <f>Table2[[#This Row],[LeadAuthor]]&amp;Table2[[#This Row],[Year]]&amp;"_"&amp;Table2[[#This Row],[SiteName]]&amp;"_"&amp;Table2[[#This Row],[SampleID]]</f>
        <v>Auderset2019_DSDP609_097</v>
      </c>
      <c r="D1628" t="s">
        <v>351</v>
      </c>
      <c r="E1628" t="s">
        <v>346</v>
      </c>
      <c r="F1628">
        <v>279.33999999999997</v>
      </c>
      <c r="K1628" t="s">
        <v>38</v>
      </c>
      <c r="L1628">
        <v>49.88</v>
      </c>
      <c r="M1628">
        <v>-24.24</v>
      </c>
      <c r="N1628">
        <v>4.7047810800000001</v>
      </c>
      <c r="O1628" t="s">
        <v>25</v>
      </c>
      <c r="P1628" t="s">
        <v>273</v>
      </c>
      <c r="T1628">
        <v>0</v>
      </c>
      <c r="U1628">
        <v>0.55886727400000002</v>
      </c>
      <c r="V1628" t="s">
        <v>5</v>
      </c>
      <c r="W1628" t="s">
        <v>6</v>
      </c>
      <c r="Y1628" t="s">
        <v>7</v>
      </c>
      <c r="AT1628">
        <v>0.59300818499999997</v>
      </c>
      <c r="AU1628">
        <v>5.1783814999999997E-2</v>
      </c>
      <c r="AV1628">
        <v>4.6699220999999999E-2</v>
      </c>
      <c r="AW1628">
        <v>5.7518079999999997E-3</v>
      </c>
      <c r="AX1628">
        <v>0.289603528</v>
      </c>
      <c r="AY1628">
        <v>1.3153443000000001E-2</v>
      </c>
      <c r="AZ1628">
        <v>0.29110644099999999</v>
      </c>
      <c r="BA1628">
        <v>0.82315096700000001</v>
      </c>
      <c r="BB1628">
        <v>0.25611041800000001</v>
      </c>
      <c r="BC1628" t="s">
        <v>352</v>
      </c>
      <c r="BD1628">
        <v>2019</v>
      </c>
      <c r="BE1628" t="s">
        <v>353</v>
      </c>
      <c r="BG1628" t="s">
        <v>36</v>
      </c>
      <c r="BN1628">
        <v>7.5053460000003014E-3</v>
      </c>
    </row>
    <row r="1629" spans="1:66" x14ac:dyDescent="0.25">
      <c r="A1629">
        <v>102867</v>
      </c>
      <c r="B1629" s="1" t="s">
        <v>3027</v>
      </c>
      <c r="C1629" t="str">
        <f>Table2[[#This Row],[LeadAuthor]]&amp;Table2[[#This Row],[Year]]&amp;"_"&amp;Table2[[#This Row],[SiteName]]&amp;"_"&amp;Table2[[#This Row],[SampleID]]</f>
        <v>Auderset2019_DSDP609_098</v>
      </c>
      <c r="D1629" t="s">
        <v>351</v>
      </c>
      <c r="E1629" t="s">
        <v>346</v>
      </c>
      <c r="F1629">
        <v>279.67</v>
      </c>
      <c r="K1629" t="s">
        <v>38</v>
      </c>
      <c r="L1629">
        <v>49.88</v>
      </c>
      <c r="M1629">
        <v>-24.24</v>
      </c>
      <c r="N1629">
        <v>4.7122864260000004</v>
      </c>
      <c r="O1629" t="s">
        <v>25</v>
      </c>
      <c r="P1629" t="s">
        <v>273</v>
      </c>
      <c r="T1629">
        <v>0</v>
      </c>
      <c r="U1629">
        <v>0.54087072999999997</v>
      </c>
      <c r="V1629" t="s">
        <v>5</v>
      </c>
      <c r="W1629" t="s">
        <v>6</v>
      </c>
      <c r="Y1629" t="s">
        <v>7</v>
      </c>
      <c r="AT1629">
        <v>0.54493912899999997</v>
      </c>
      <c r="AU1629">
        <v>5.3632244000000003E-2</v>
      </c>
      <c r="AV1629">
        <v>3.9776520000000003E-2</v>
      </c>
      <c r="AW1629">
        <v>5.526609E-3</v>
      </c>
      <c r="AX1629">
        <v>0.33824792199999998</v>
      </c>
      <c r="AY1629">
        <v>1.7877575999999999E-2</v>
      </c>
      <c r="AZ1629">
        <v>0.23442090700000001</v>
      </c>
      <c r="BA1629">
        <v>0.57049904200000001</v>
      </c>
      <c r="BB1629">
        <v>0.217411294</v>
      </c>
      <c r="BC1629" t="s">
        <v>352</v>
      </c>
      <c r="BD1629">
        <v>2019</v>
      </c>
      <c r="BE1629" t="s">
        <v>353</v>
      </c>
      <c r="BG1629" t="s">
        <v>36</v>
      </c>
      <c r="BN1629">
        <v>4.7761299999997675E-3</v>
      </c>
    </row>
    <row r="1630" spans="1:66" x14ac:dyDescent="0.25">
      <c r="A1630">
        <v>102868</v>
      </c>
      <c r="B1630" s="1" t="s">
        <v>3028</v>
      </c>
      <c r="C1630" t="str">
        <f>Table2[[#This Row],[LeadAuthor]]&amp;Table2[[#This Row],[Year]]&amp;"_"&amp;Table2[[#This Row],[SiteName]]&amp;"_"&amp;Table2[[#This Row],[SampleID]]</f>
        <v>Auderset2019_DSDP609_099</v>
      </c>
      <c r="D1630" t="s">
        <v>351</v>
      </c>
      <c r="E1630" t="s">
        <v>346</v>
      </c>
      <c r="F1630">
        <v>279.88</v>
      </c>
      <c r="K1630" t="s">
        <v>38</v>
      </c>
      <c r="L1630">
        <v>49.88</v>
      </c>
      <c r="M1630">
        <v>-24.24</v>
      </c>
      <c r="N1630">
        <v>4.7170625560000001</v>
      </c>
      <c r="O1630" t="s">
        <v>25</v>
      </c>
      <c r="P1630" t="s">
        <v>273</v>
      </c>
      <c r="T1630">
        <v>0</v>
      </c>
      <c r="U1630">
        <v>0.561461247</v>
      </c>
      <c r="V1630" t="s">
        <v>5</v>
      </c>
      <c r="W1630" t="s">
        <v>6</v>
      </c>
      <c r="Y1630" t="s">
        <v>7</v>
      </c>
      <c r="AT1630">
        <v>0.45196550099999999</v>
      </c>
      <c r="AU1630">
        <v>5.8669646999999998E-2</v>
      </c>
      <c r="AV1630">
        <v>5.1516854000000001E-2</v>
      </c>
      <c r="AW1630">
        <v>9.2781070000000007E-3</v>
      </c>
      <c r="AX1630">
        <v>0.41425009299999999</v>
      </c>
      <c r="AY1630">
        <v>1.4319798999999999E-2</v>
      </c>
      <c r="AZ1630">
        <v>7.5610895999999997E-2</v>
      </c>
      <c r="BA1630">
        <v>0.30045018600000001</v>
      </c>
      <c r="BB1630">
        <v>0.21798738600000001</v>
      </c>
      <c r="BC1630" t="s">
        <v>352</v>
      </c>
      <c r="BD1630">
        <v>2019</v>
      </c>
      <c r="BE1630" t="s">
        <v>353</v>
      </c>
      <c r="BG1630" t="s">
        <v>36</v>
      </c>
      <c r="BN1630">
        <v>4.5486949999995474E-3</v>
      </c>
    </row>
    <row r="1631" spans="1:66" x14ac:dyDescent="0.25">
      <c r="A1631">
        <v>102869</v>
      </c>
      <c r="B1631" s="1" t="s">
        <v>3029</v>
      </c>
      <c r="C1631" t="str">
        <f>Table2[[#This Row],[LeadAuthor]]&amp;Table2[[#This Row],[Year]]&amp;"_"&amp;Table2[[#This Row],[SiteName]]&amp;"_"&amp;Table2[[#This Row],[SampleID]]</f>
        <v>Auderset2019_DSDP609_100</v>
      </c>
      <c r="D1631" t="s">
        <v>351</v>
      </c>
      <c r="E1631" t="s">
        <v>346</v>
      </c>
      <c r="F1631">
        <v>280.08</v>
      </c>
      <c r="K1631" t="s">
        <v>38</v>
      </c>
      <c r="L1631">
        <v>49.88</v>
      </c>
      <c r="M1631">
        <v>-24.24</v>
      </c>
      <c r="N1631">
        <v>4.7216112509999997</v>
      </c>
      <c r="O1631" t="s">
        <v>25</v>
      </c>
      <c r="P1631" t="s">
        <v>273</v>
      </c>
      <c r="T1631">
        <v>0</v>
      </c>
      <c r="U1631">
        <v>0.56642530000000002</v>
      </c>
      <c r="V1631" t="s">
        <v>5</v>
      </c>
      <c r="W1631" t="s">
        <v>6</v>
      </c>
      <c r="Y1631" t="s">
        <v>7</v>
      </c>
      <c r="AT1631">
        <v>0.46625093299999998</v>
      </c>
      <c r="AU1631">
        <v>5.4492287E-2</v>
      </c>
      <c r="AV1631">
        <v>4.5341217000000003E-2</v>
      </c>
      <c r="AW1631">
        <v>9.7657360000000006E-3</v>
      </c>
      <c r="AX1631">
        <v>0.40806763899999998</v>
      </c>
      <c r="AY1631">
        <v>1.6082187000000001E-2</v>
      </c>
      <c r="AZ1631">
        <v>0.10878987</v>
      </c>
      <c r="BA1631">
        <v>0.34796218600000001</v>
      </c>
      <c r="BB1631">
        <v>0.205338514</v>
      </c>
      <c r="BC1631" t="s">
        <v>352</v>
      </c>
      <c r="BD1631">
        <v>2019</v>
      </c>
      <c r="BE1631" t="s">
        <v>353</v>
      </c>
      <c r="BG1631" t="s">
        <v>36</v>
      </c>
      <c r="BN1631">
        <v>4.5486950000004356E-3</v>
      </c>
    </row>
    <row r="1632" spans="1:66" x14ac:dyDescent="0.25">
      <c r="A1632">
        <v>102870</v>
      </c>
      <c r="B1632" s="1" t="s">
        <v>3030</v>
      </c>
      <c r="C1632" t="str">
        <f>Table2[[#This Row],[LeadAuthor]]&amp;Table2[[#This Row],[Year]]&amp;"_"&amp;Table2[[#This Row],[SiteName]]&amp;"_"&amp;Table2[[#This Row],[SampleID]]</f>
        <v>Auderset2019_DSDP609_101</v>
      </c>
      <c r="D1632" t="s">
        <v>351</v>
      </c>
      <c r="E1632" t="s">
        <v>346</v>
      </c>
      <c r="F1632">
        <v>280.27999999999997</v>
      </c>
      <c r="K1632" t="s">
        <v>38</v>
      </c>
      <c r="L1632">
        <v>49.88</v>
      </c>
      <c r="M1632">
        <v>-24.24</v>
      </c>
      <c r="N1632">
        <v>4.7261599460000001</v>
      </c>
      <c r="O1632" t="s">
        <v>25</v>
      </c>
      <c r="P1632" t="s">
        <v>273</v>
      </c>
      <c r="T1632">
        <v>0</v>
      </c>
      <c r="U1632">
        <v>0.57477931000000004</v>
      </c>
      <c r="V1632" t="s">
        <v>5</v>
      </c>
      <c r="W1632" t="s">
        <v>6</v>
      </c>
      <c r="Y1632" t="s">
        <v>7</v>
      </c>
      <c r="AT1632">
        <v>0.52577422900000004</v>
      </c>
      <c r="AU1632">
        <v>5.9509869E-2</v>
      </c>
      <c r="AV1632">
        <v>5.3112264999999999E-2</v>
      </c>
      <c r="AW1632">
        <v>6.7291039999999996E-3</v>
      </c>
      <c r="AX1632">
        <v>0.33427522199999998</v>
      </c>
      <c r="AY1632">
        <v>2.0599310999999999E-2</v>
      </c>
      <c r="AZ1632">
        <v>0.31127134099999998</v>
      </c>
      <c r="BA1632">
        <v>0.63883265600000005</v>
      </c>
      <c r="BB1632">
        <v>0.25167598499999999</v>
      </c>
      <c r="BC1632" t="s">
        <v>352</v>
      </c>
      <c r="BD1632">
        <v>2019</v>
      </c>
      <c r="BE1632" t="s">
        <v>353</v>
      </c>
      <c r="BG1632" t="s">
        <v>36</v>
      </c>
      <c r="BN1632">
        <v>4.0938260000000781E-3</v>
      </c>
    </row>
    <row r="1633" spans="1:66" x14ac:dyDescent="0.25">
      <c r="A1633">
        <v>102871</v>
      </c>
      <c r="B1633" s="1" t="s">
        <v>3031</v>
      </c>
      <c r="C1633" t="str">
        <f>Table2[[#This Row],[LeadAuthor]]&amp;Table2[[#This Row],[Year]]&amp;"_"&amp;Table2[[#This Row],[SiteName]]&amp;"_"&amp;Table2[[#This Row],[SampleID]]</f>
        <v>Auderset2019_DSDP609_102</v>
      </c>
      <c r="D1633" t="s">
        <v>351</v>
      </c>
      <c r="E1633" t="s">
        <v>346</v>
      </c>
      <c r="F1633">
        <v>280.45999999999998</v>
      </c>
      <c r="K1633" t="s">
        <v>38</v>
      </c>
      <c r="L1633">
        <v>49.88</v>
      </c>
      <c r="M1633">
        <v>-24.24</v>
      </c>
      <c r="N1633">
        <v>4.7302537720000002</v>
      </c>
      <c r="O1633" t="s">
        <v>25</v>
      </c>
      <c r="P1633" t="s">
        <v>273</v>
      </c>
      <c r="T1633">
        <v>0</v>
      </c>
      <c r="U1633">
        <v>0.659305064</v>
      </c>
      <c r="V1633" t="s">
        <v>5</v>
      </c>
      <c r="W1633" t="s">
        <v>6</v>
      </c>
      <c r="Y1633" t="s">
        <v>7</v>
      </c>
      <c r="AT1633">
        <v>0.60728983000000003</v>
      </c>
      <c r="AU1633">
        <v>4.9661445999999998E-2</v>
      </c>
      <c r="AV1633">
        <v>7.6194973999999999E-2</v>
      </c>
      <c r="AW1633">
        <v>5.2026750000000004E-3</v>
      </c>
      <c r="AX1633">
        <v>0.24694502700000001</v>
      </c>
      <c r="AY1633">
        <v>1.4706047999999999E-2</v>
      </c>
      <c r="AZ1633">
        <v>0.33104046599999998</v>
      </c>
      <c r="BA1633">
        <v>1.2612194990000001</v>
      </c>
      <c r="BB1633">
        <v>0.33372982200000001</v>
      </c>
      <c r="BC1633" t="s">
        <v>352</v>
      </c>
      <c r="BD1633">
        <v>2019</v>
      </c>
      <c r="BE1633" t="s">
        <v>353</v>
      </c>
      <c r="BG1633" t="s">
        <v>36</v>
      </c>
      <c r="BN1633">
        <v>4.5486939999994647E-3</v>
      </c>
    </row>
    <row r="1634" spans="1:66" x14ac:dyDescent="0.25">
      <c r="A1634">
        <v>102872</v>
      </c>
      <c r="B1634" s="1" t="s">
        <v>3032</v>
      </c>
      <c r="C1634" t="str">
        <f>Table2[[#This Row],[LeadAuthor]]&amp;Table2[[#This Row],[Year]]&amp;"_"&amp;Table2[[#This Row],[SiteName]]&amp;"_"&amp;Table2[[#This Row],[SampleID]]</f>
        <v>Auderset2019_DSDP609_103</v>
      </c>
      <c r="D1634" t="s">
        <v>351</v>
      </c>
      <c r="E1634" t="s">
        <v>346</v>
      </c>
      <c r="F1634">
        <v>280.66000000000003</v>
      </c>
      <c r="K1634" t="s">
        <v>38</v>
      </c>
      <c r="L1634">
        <v>49.88</v>
      </c>
      <c r="M1634">
        <v>-24.24</v>
      </c>
      <c r="N1634">
        <v>4.7348024659999997</v>
      </c>
      <c r="O1634" t="s">
        <v>25</v>
      </c>
      <c r="P1634" t="s">
        <v>273</v>
      </c>
      <c r="T1634">
        <v>0</v>
      </c>
      <c r="U1634">
        <v>0.60308632699999998</v>
      </c>
      <c r="V1634" t="s">
        <v>5</v>
      </c>
      <c r="W1634" t="s">
        <v>6</v>
      </c>
      <c r="Y1634" t="s">
        <v>7</v>
      </c>
      <c r="AT1634">
        <v>0.48269263400000001</v>
      </c>
      <c r="AU1634">
        <v>6.3521627999999997E-2</v>
      </c>
      <c r="AV1634">
        <v>6.8360528000000004E-2</v>
      </c>
      <c r="AW1634">
        <v>6.355571E-3</v>
      </c>
      <c r="AX1634">
        <v>0.35726846600000001</v>
      </c>
      <c r="AY1634">
        <v>2.1801174E-2</v>
      </c>
      <c r="AZ1634">
        <v>0.185813692</v>
      </c>
      <c r="BA1634">
        <v>0.59756312300000003</v>
      </c>
      <c r="BB1634">
        <v>0.267225514</v>
      </c>
      <c r="BC1634" t="s">
        <v>352</v>
      </c>
      <c r="BD1634">
        <v>2019</v>
      </c>
      <c r="BE1634" t="s">
        <v>353</v>
      </c>
      <c r="BG1634" t="s">
        <v>36</v>
      </c>
      <c r="BN1634">
        <v>4.3212610000002982E-3</v>
      </c>
    </row>
    <row r="1635" spans="1:66" x14ac:dyDescent="0.25">
      <c r="A1635">
        <v>102873</v>
      </c>
      <c r="B1635" s="1" t="s">
        <v>3033</v>
      </c>
      <c r="C1635" t="str">
        <f>Table2[[#This Row],[LeadAuthor]]&amp;Table2[[#This Row],[Year]]&amp;"_"&amp;Table2[[#This Row],[SiteName]]&amp;"_"&amp;Table2[[#This Row],[SampleID]]</f>
        <v>Auderset2019_DSDP609_104</v>
      </c>
      <c r="D1635" t="s">
        <v>351</v>
      </c>
      <c r="E1635" t="s">
        <v>346</v>
      </c>
      <c r="F1635">
        <v>280.85000000000002</v>
      </c>
      <c r="K1635" t="s">
        <v>38</v>
      </c>
      <c r="L1635">
        <v>49.88</v>
      </c>
      <c r="M1635">
        <v>-24.24</v>
      </c>
      <c r="N1635">
        <v>4.739123727</v>
      </c>
      <c r="O1635" t="s">
        <v>25</v>
      </c>
      <c r="P1635" t="s">
        <v>273</v>
      </c>
      <c r="T1635">
        <v>0</v>
      </c>
      <c r="U1635">
        <v>0.58501104800000003</v>
      </c>
      <c r="V1635" t="s">
        <v>5</v>
      </c>
      <c r="W1635" t="s">
        <v>6</v>
      </c>
      <c r="Y1635" t="s">
        <v>7</v>
      </c>
      <c r="AT1635">
        <v>0.47078561800000002</v>
      </c>
      <c r="AU1635">
        <v>5.4548576000000001E-2</v>
      </c>
      <c r="AV1635">
        <v>5.0619092999999997E-2</v>
      </c>
      <c r="AW1635">
        <v>5.913115E-3</v>
      </c>
      <c r="AX1635">
        <v>0.39776853099999998</v>
      </c>
      <c r="AY1635">
        <v>2.0365067000000001E-2</v>
      </c>
      <c r="AZ1635">
        <v>0.155615208</v>
      </c>
      <c r="BA1635">
        <v>0.429710908</v>
      </c>
      <c r="BB1635">
        <v>0.20989751600000001</v>
      </c>
      <c r="BC1635" t="s">
        <v>352</v>
      </c>
      <c r="BD1635">
        <v>2019</v>
      </c>
      <c r="BE1635" t="s">
        <v>353</v>
      </c>
      <c r="BG1635" t="s">
        <v>36</v>
      </c>
      <c r="BN1635">
        <v>5.0035639999999049E-3</v>
      </c>
    </row>
    <row r="1636" spans="1:66" x14ac:dyDescent="0.25">
      <c r="A1636">
        <v>102874</v>
      </c>
      <c r="B1636" s="1" t="s">
        <v>3034</v>
      </c>
      <c r="C1636" t="str">
        <f>Table2[[#This Row],[LeadAuthor]]&amp;Table2[[#This Row],[Year]]&amp;"_"&amp;Table2[[#This Row],[SiteName]]&amp;"_"&amp;Table2[[#This Row],[SampleID]]</f>
        <v>Auderset2019_DSDP609_105</v>
      </c>
      <c r="D1636" t="s">
        <v>351</v>
      </c>
      <c r="E1636" t="s">
        <v>346</v>
      </c>
      <c r="F1636">
        <v>281.07</v>
      </c>
      <c r="K1636" t="s">
        <v>38</v>
      </c>
      <c r="L1636">
        <v>49.88</v>
      </c>
      <c r="M1636">
        <v>-24.24</v>
      </c>
      <c r="N1636">
        <v>4.7441272909999999</v>
      </c>
      <c r="O1636" t="s">
        <v>25</v>
      </c>
      <c r="P1636" t="s">
        <v>273</v>
      </c>
      <c r="T1636">
        <v>0</v>
      </c>
      <c r="U1636">
        <v>0.54537856799999995</v>
      </c>
      <c r="V1636" t="s">
        <v>5</v>
      </c>
      <c r="W1636" t="s">
        <v>6</v>
      </c>
      <c r="Y1636" t="s">
        <v>7</v>
      </c>
      <c r="AT1636">
        <v>0.44793734099999999</v>
      </c>
      <c r="AU1636">
        <v>5.5030985999999997E-2</v>
      </c>
      <c r="AV1636">
        <v>3.8602353999999998E-2</v>
      </c>
      <c r="AW1636">
        <v>5.9956189999999998E-3</v>
      </c>
      <c r="AX1636">
        <v>0.43101472400000002</v>
      </c>
      <c r="AY1636">
        <v>2.1418976999999999E-2</v>
      </c>
      <c r="AZ1636">
        <v>0.134326369</v>
      </c>
      <c r="BA1636">
        <v>0.19759458499999999</v>
      </c>
      <c r="BB1636">
        <v>0.180466759</v>
      </c>
      <c r="BC1636" t="s">
        <v>352</v>
      </c>
      <c r="BD1636">
        <v>2019</v>
      </c>
      <c r="BE1636" t="s">
        <v>353</v>
      </c>
      <c r="BG1636" t="s">
        <v>36</v>
      </c>
      <c r="BN1636">
        <v>4.5486950000004356E-3</v>
      </c>
    </row>
    <row r="1637" spans="1:66" x14ac:dyDescent="0.25">
      <c r="A1637">
        <v>102875</v>
      </c>
      <c r="B1637" s="1" t="s">
        <v>3035</v>
      </c>
      <c r="C1637" t="str">
        <f>Table2[[#This Row],[LeadAuthor]]&amp;Table2[[#This Row],[Year]]&amp;"_"&amp;Table2[[#This Row],[SiteName]]&amp;"_"&amp;Table2[[#This Row],[SampleID]]</f>
        <v>Auderset2019_DSDP609_106</v>
      </c>
      <c r="D1637" t="s">
        <v>351</v>
      </c>
      <c r="E1637" t="s">
        <v>346</v>
      </c>
      <c r="F1637">
        <v>281.27</v>
      </c>
      <c r="K1637" t="s">
        <v>38</v>
      </c>
      <c r="L1637">
        <v>49.88</v>
      </c>
      <c r="M1637">
        <v>-24.24</v>
      </c>
      <c r="N1637">
        <v>4.7486759860000003</v>
      </c>
      <c r="O1637" t="s">
        <v>25</v>
      </c>
      <c r="P1637" t="s">
        <v>273</v>
      </c>
      <c r="T1637">
        <v>0</v>
      </c>
      <c r="U1637">
        <v>0.566921762</v>
      </c>
      <c r="V1637" t="s">
        <v>5</v>
      </c>
      <c r="W1637" t="s">
        <v>6</v>
      </c>
      <c r="Y1637" t="s">
        <v>7</v>
      </c>
      <c r="AT1637">
        <v>0.43359409100000001</v>
      </c>
      <c r="AU1637">
        <v>5.2817036999999997E-2</v>
      </c>
      <c r="AV1637">
        <v>4.3896376000000001E-2</v>
      </c>
      <c r="AW1637">
        <v>7.1072590000000003E-3</v>
      </c>
      <c r="AX1637">
        <v>0.44444864499999998</v>
      </c>
      <c r="AY1637">
        <v>1.8136592E-2</v>
      </c>
      <c r="AZ1637">
        <v>4.9817010000000002E-2</v>
      </c>
      <c r="BA1637">
        <v>0.20824667299999999</v>
      </c>
      <c r="BB1637">
        <v>0.183297297</v>
      </c>
      <c r="BC1637" t="s">
        <v>352</v>
      </c>
      <c r="BD1637">
        <v>2019</v>
      </c>
      <c r="BE1637" t="s">
        <v>353</v>
      </c>
      <c r="BG1637" t="s">
        <v>36</v>
      </c>
      <c r="BN1637">
        <v>4.7761299999997675E-3</v>
      </c>
    </row>
    <row r="1638" spans="1:66" x14ac:dyDescent="0.25">
      <c r="A1638">
        <v>102876</v>
      </c>
      <c r="B1638" s="1" t="s">
        <v>3036</v>
      </c>
      <c r="C1638" t="str">
        <f>Table2[[#This Row],[LeadAuthor]]&amp;Table2[[#This Row],[Year]]&amp;"_"&amp;Table2[[#This Row],[SiteName]]&amp;"_"&amp;Table2[[#This Row],[SampleID]]</f>
        <v>Auderset2019_DSDP609_107</v>
      </c>
      <c r="D1638" t="s">
        <v>351</v>
      </c>
      <c r="E1638" t="s">
        <v>346</v>
      </c>
      <c r="F1638">
        <v>281.48</v>
      </c>
      <c r="K1638" t="s">
        <v>38</v>
      </c>
      <c r="L1638">
        <v>49.88</v>
      </c>
      <c r="M1638">
        <v>-24.24</v>
      </c>
      <c r="N1638">
        <v>4.7534521160000001</v>
      </c>
      <c r="O1638" t="s">
        <v>25</v>
      </c>
      <c r="P1638" t="s">
        <v>273</v>
      </c>
      <c r="T1638">
        <v>0</v>
      </c>
      <c r="U1638">
        <v>0.62086137100000005</v>
      </c>
      <c r="V1638" t="s">
        <v>5</v>
      </c>
      <c r="W1638" t="s">
        <v>6</v>
      </c>
      <c r="Y1638" t="s">
        <v>7</v>
      </c>
      <c r="AT1638">
        <v>0.48313234100000002</v>
      </c>
      <c r="AU1638">
        <v>5.3982095000000001E-2</v>
      </c>
      <c r="AV1638">
        <v>6.4777085999999998E-2</v>
      </c>
      <c r="AW1638">
        <v>6.2416599999999996E-3</v>
      </c>
      <c r="AX1638">
        <v>0.374486769</v>
      </c>
      <c r="AY1638">
        <v>1.7380047999999999E-2</v>
      </c>
      <c r="AZ1638">
        <v>0.12688353599999999</v>
      </c>
      <c r="BA1638">
        <v>0.62196478600000005</v>
      </c>
      <c r="BB1638">
        <v>0.24184303100000001</v>
      </c>
      <c r="BC1638" t="s">
        <v>352</v>
      </c>
      <c r="BD1638">
        <v>2019</v>
      </c>
      <c r="BE1638" t="s">
        <v>353</v>
      </c>
      <c r="BG1638" t="s">
        <v>36</v>
      </c>
      <c r="BN1638">
        <v>4.3212600000002155E-3</v>
      </c>
    </row>
    <row r="1639" spans="1:66" x14ac:dyDescent="0.25">
      <c r="A1639">
        <v>102877</v>
      </c>
      <c r="B1639" s="1" t="s">
        <v>3037</v>
      </c>
      <c r="C1639" t="str">
        <f>Table2[[#This Row],[LeadAuthor]]&amp;Table2[[#This Row],[Year]]&amp;"_"&amp;Table2[[#This Row],[SiteName]]&amp;"_"&amp;Table2[[#This Row],[SampleID]]</f>
        <v>Auderset2019_DSDP609_108</v>
      </c>
      <c r="D1639" t="s">
        <v>351</v>
      </c>
      <c r="E1639" t="s">
        <v>346</v>
      </c>
      <c r="F1639">
        <v>281.67</v>
      </c>
      <c r="K1639" t="s">
        <v>38</v>
      </c>
      <c r="L1639">
        <v>49.88</v>
      </c>
      <c r="M1639">
        <v>-24.24</v>
      </c>
      <c r="N1639">
        <v>4.7577733760000003</v>
      </c>
      <c r="O1639" t="s">
        <v>25</v>
      </c>
      <c r="P1639" t="s">
        <v>273</v>
      </c>
      <c r="T1639">
        <v>0</v>
      </c>
      <c r="U1639">
        <v>0.59126213999999999</v>
      </c>
      <c r="V1639" t="s">
        <v>5</v>
      </c>
      <c r="W1639" t="s">
        <v>6</v>
      </c>
      <c r="Y1639" t="s">
        <v>7</v>
      </c>
      <c r="AT1639">
        <v>0.486929899</v>
      </c>
      <c r="AU1639">
        <v>5.6275196999999999E-2</v>
      </c>
      <c r="AV1639">
        <v>6.0290884000000003E-2</v>
      </c>
      <c r="AW1639">
        <v>7.8687319999999998E-3</v>
      </c>
      <c r="AX1639">
        <v>0.375389688</v>
      </c>
      <c r="AY1639">
        <v>1.3245599E-2</v>
      </c>
      <c r="AZ1639">
        <v>0.112403878</v>
      </c>
      <c r="BA1639">
        <v>0.54036569099999998</v>
      </c>
      <c r="BB1639">
        <v>0.24252984699999999</v>
      </c>
      <c r="BC1639" t="s">
        <v>352</v>
      </c>
      <c r="BD1639">
        <v>2019</v>
      </c>
      <c r="BE1639" t="s">
        <v>353</v>
      </c>
      <c r="BG1639" t="s">
        <v>36</v>
      </c>
      <c r="BN1639">
        <v>4.7761299999997675E-3</v>
      </c>
    </row>
    <row r="1640" spans="1:66" x14ac:dyDescent="0.25">
      <c r="A1640">
        <v>102878</v>
      </c>
      <c r="B1640" s="1" t="s">
        <v>3038</v>
      </c>
      <c r="C1640" t="str">
        <f>Table2[[#This Row],[LeadAuthor]]&amp;Table2[[#This Row],[Year]]&amp;"_"&amp;Table2[[#This Row],[SiteName]]&amp;"_"&amp;Table2[[#This Row],[SampleID]]</f>
        <v>Auderset2019_DSDP609_109</v>
      </c>
      <c r="D1640" t="s">
        <v>351</v>
      </c>
      <c r="E1640" t="s">
        <v>346</v>
      </c>
      <c r="F1640">
        <v>281.88</v>
      </c>
      <c r="K1640" t="s">
        <v>38</v>
      </c>
      <c r="L1640">
        <v>49.88</v>
      </c>
      <c r="M1640">
        <v>-24.24</v>
      </c>
      <c r="N1640">
        <v>4.762549506</v>
      </c>
      <c r="O1640" t="s">
        <v>25</v>
      </c>
      <c r="P1640" t="s">
        <v>273</v>
      </c>
      <c r="T1640">
        <v>0</v>
      </c>
      <c r="U1640">
        <v>0.67119941000000005</v>
      </c>
      <c r="V1640" t="s">
        <v>5</v>
      </c>
      <c r="W1640" t="s">
        <v>6</v>
      </c>
      <c r="Y1640" t="s">
        <v>7</v>
      </c>
      <c r="AT1640">
        <v>0.52372645799999995</v>
      </c>
      <c r="AU1640">
        <v>6.6587262999999994E-2</v>
      </c>
      <c r="AV1640">
        <v>0.11613491500000001</v>
      </c>
      <c r="AW1640">
        <v>4.8084410000000001E-3</v>
      </c>
      <c r="AX1640">
        <v>0.27375789900000003</v>
      </c>
      <c r="AY1640">
        <v>1.4985024E-2</v>
      </c>
      <c r="AZ1640">
        <v>0.23006241499999999</v>
      </c>
      <c r="BA1640">
        <v>1.100611056</v>
      </c>
      <c r="BB1640">
        <v>0.39374561600000002</v>
      </c>
      <c r="BC1640" t="s">
        <v>352</v>
      </c>
      <c r="BD1640">
        <v>2019</v>
      </c>
      <c r="BE1640" t="s">
        <v>353</v>
      </c>
      <c r="BG1640" t="s">
        <v>36</v>
      </c>
      <c r="BN1640">
        <v>4.5486949999995474E-3</v>
      </c>
    </row>
    <row r="1641" spans="1:66" x14ac:dyDescent="0.25">
      <c r="A1641">
        <v>102879</v>
      </c>
      <c r="B1641" s="1" t="s">
        <v>3039</v>
      </c>
      <c r="C1641" t="str">
        <f>Table2[[#This Row],[LeadAuthor]]&amp;Table2[[#This Row],[Year]]&amp;"_"&amp;Table2[[#This Row],[SiteName]]&amp;"_"&amp;Table2[[#This Row],[SampleID]]</f>
        <v>Auderset2019_DSDP609_110</v>
      </c>
      <c r="D1641" t="s">
        <v>351</v>
      </c>
      <c r="E1641" t="s">
        <v>346</v>
      </c>
      <c r="F1641">
        <v>282.08</v>
      </c>
      <c r="K1641" t="s">
        <v>38</v>
      </c>
      <c r="L1641">
        <v>49.88</v>
      </c>
      <c r="M1641">
        <v>-24.24</v>
      </c>
      <c r="N1641">
        <v>4.7670982009999996</v>
      </c>
      <c r="O1641" t="s">
        <v>25</v>
      </c>
      <c r="P1641" t="s">
        <v>273</v>
      </c>
      <c r="T1641">
        <v>0</v>
      </c>
      <c r="U1641">
        <v>0.59611249499999996</v>
      </c>
      <c r="V1641" t="s">
        <v>5</v>
      </c>
      <c r="W1641" t="s">
        <v>6</v>
      </c>
      <c r="Y1641" t="s">
        <v>7</v>
      </c>
      <c r="AT1641">
        <v>0.51179030599999997</v>
      </c>
      <c r="AU1641">
        <v>7.3805693000000006E-2</v>
      </c>
      <c r="AV1641">
        <v>8.5973135000000006E-2</v>
      </c>
      <c r="AW1641">
        <v>5.1328110000000001E-3</v>
      </c>
      <c r="AX1641">
        <v>0.305471451</v>
      </c>
      <c r="AY1641">
        <v>1.7826603999999999E-2</v>
      </c>
      <c r="AZ1641">
        <v>0.231252446</v>
      </c>
      <c r="BA1641">
        <v>0.756413118</v>
      </c>
      <c r="BB1641">
        <v>0.33778853800000003</v>
      </c>
      <c r="BC1641" t="s">
        <v>352</v>
      </c>
      <c r="BD1641">
        <v>2019</v>
      </c>
      <c r="BE1641" t="s">
        <v>353</v>
      </c>
      <c r="BG1641" t="s">
        <v>36</v>
      </c>
      <c r="BN1641">
        <v>4.5486950000004356E-3</v>
      </c>
    </row>
    <row r="1642" spans="1:66" x14ac:dyDescent="0.25">
      <c r="A1642">
        <v>102880</v>
      </c>
      <c r="B1642" s="1" t="s">
        <v>3040</v>
      </c>
      <c r="C1642" t="str">
        <f>Table2[[#This Row],[LeadAuthor]]&amp;Table2[[#This Row],[Year]]&amp;"_"&amp;Table2[[#This Row],[SiteName]]&amp;"_"&amp;Table2[[#This Row],[SampleID]]</f>
        <v>Auderset2019_DSDP609_111</v>
      </c>
      <c r="D1642" t="s">
        <v>351</v>
      </c>
      <c r="E1642" t="s">
        <v>346</v>
      </c>
      <c r="F1642">
        <v>282.27999999999997</v>
      </c>
      <c r="K1642" t="s">
        <v>38</v>
      </c>
      <c r="L1642">
        <v>49.88</v>
      </c>
      <c r="M1642">
        <v>-24.24</v>
      </c>
      <c r="N1642">
        <v>4.771646896</v>
      </c>
      <c r="O1642" t="s">
        <v>25</v>
      </c>
      <c r="P1642" t="s">
        <v>273</v>
      </c>
      <c r="T1642">
        <v>0</v>
      </c>
      <c r="U1642">
        <v>0.531223895</v>
      </c>
      <c r="V1642" t="s">
        <v>5</v>
      </c>
      <c r="W1642" t="s">
        <v>6</v>
      </c>
      <c r="Y1642" t="s">
        <v>7</v>
      </c>
      <c r="AT1642">
        <v>0.52329956399999999</v>
      </c>
      <c r="AU1642">
        <v>6.6655256999999996E-2</v>
      </c>
      <c r="AV1642">
        <v>5.0984064000000003E-2</v>
      </c>
      <c r="AW1642">
        <v>5.4186939999999999E-3</v>
      </c>
      <c r="AX1642">
        <v>0.33451047299999997</v>
      </c>
      <c r="AY1642">
        <v>1.9131947999999999E-2</v>
      </c>
      <c r="AZ1642">
        <v>0.200062659</v>
      </c>
      <c r="BA1642">
        <v>0.51840855500000005</v>
      </c>
      <c r="BB1642">
        <v>0.25814537999999998</v>
      </c>
      <c r="BC1642" t="s">
        <v>352</v>
      </c>
      <c r="BD1642">
        <v>2019</v>
      </c>
      <c r="BE1642" t="s">
        <v>353</v>
      </c>
      <c r="BG1642" t="s">
        <v>36</v>
      </c>
      <c r="BN1642">
        <v>4.5486940000003528E-3</v>
      </c>
    </row>
    <row r="1643" spans="1:66" x14ac:dyDescent="0.25">
      <c r="A1643">
        <v>102881</v>
      </c>
      <c r="B1643" s="1" t="s">
        <v>3041</v>
      </c>
      <c r="C1643" t="str">
        <f>Table2[[#This Row],[LeadAuthor]]&amp;Table2[[#This Row],[Year]]&amp;"_"&amp;Table2[[#This Row],[SiteName]]&amp;"_"&amp;Table2[[#This Row],[SampleID]]</f>
        <v>Auderset2019_DSDP609_112</v>
      </c>
      <c r="D1643" t="s">
        <v>351</v>
      </c>
      <c r="E1643" t="s">
        <v>346</v>
      </c>
      <c r="F1643">
        <v>282.48</v>
      </c>
      <c r="K1643" t="s">
        <v>38</v>
      </c>
      <c r="L1643">
        <v>49.88</v>
      </c>
      <c r="M1643">
        <v>-24.24</v>
      </c>
      <c r="N1643">
        <v>4.7761955900000004</v>
      </c>
      <c r="O1643" t="s">
        <v>25</v>
      </c>
      <c r="P1643" t="s">
        <v>273</v>
      </c>
      <c r="T1643">
        <v>0</v>
      </c>
      <c r="U1643">
        <v>0.53138073200000002</v>
      </c>
      <c r="V1643" t="s">
        <v>5</v>
      </c>
      <c r="W1643" t="s">
        <v>6</v>
      </c>
      <c r="Y1643" t="s">
        <v>7</v>
      </c>
      <c r="AT1643">
        <v>0.43745553999999998</v>
      </c>
      <c r="AU1643">
        <v>5.9659598000000001E-2</v>
      </c>
      <c r="AV1643">
        <v>3.5276294E-2</v>
      </c>
      <c r="AW1643">
        <v>7.4576590000000002E-3</v>
      </c>
      <c r="AX1643">
        <v>0.43523514499999999</v>
      </c>
      <c r="AY1643">
        <v>2.4915764E-2</v>
      </c>
      <c r="AZ1643">
        <v>9.2751982999999996E-2</v>
      </c>
      <c r="BA1643">
        <v>0.12510143900000001</v>
      </c>
      <c r="BB1643">
        <v>0.18201859300000001</v>
      </c>
      <c r="BC1643" t="s">
        <v>352</v>
      </c>
      <c r="BD1643">
        <v>2019</v>
      </c>
      <c r="BE1643" t="s">
        <v>353</v>
      </c>
      <c r="BG1643" t="s">
        <v>36</v>
      </c>
      <c r="BN1643">
        <v>4.5486949999995474E-3</v>
      </c>
    </row>
    <row r="1644" spans="1:66" x14ac:dyDescent="0.25">
      <c r="A1644">
        <v>102882</v>
      </c>
      <c r="B1644" s="1" t="s">
        <v>3042</v>
      </c>
      <c r="C1644" t="str">
        <f>Table2[[#This Row],[LeadAuthor]]&amp;Table2[[#This Row],[Year]]&amp;"_"&amp;Table2[[#This Row],[SiteName]]&amp;"_"&amp;Table2[[#This Row],[SampleID]]</f>
        <v>Auderset2019_DSDP609_113</v>
      </c>
      <c r="D1644" t="s">
        <v>351</v>
      </c>
      <c r="E1644" t="s">
        <v>346</v>
      </c>
      <c r="F1644">
        <v>282.68</v>
      </c>
      <c r="K1644" t="s">
        <v>38</v>
      </c>
      <c r="L1644">
        <v>49.88</v>
      </c>
      <c r="M1644">
        <v>-24.24</v>
      </c>
      <c r="N1644">
        <v>4.7807442849999999</v>
      </c>
      <c r="O1644" t="s">
        <v>25</v>
      </c>
      <c r="P1644" t="s">
        <v>273</v>
      </c>
      <c r="T1644">
        <v>0</v>
      </c>
      <c r="U1644">
        <v>0.51157495399999997</v>
      </c>
      <c r="V1644" t="s">
        <v>5</v>
      </c>
      <c r="W1644" t="s">
        <v>6</v>
      </c>
      <c r="Y1644" t="s">
        <v>7</v>
      </c>
      <c r="AT1644">
        <v>0.52886904400000001</v>
      </c>
      <c r="AU1644">
        <v>5.9404389000000002E-2</v>
      </c>
      <c r="AV1644">
        <v>3.8369628000000003E-2</v>
      </c>
      <c r="AW1644">
        <v>5.7505380000000004E-3</v>
      </c>
      <c r="AX1644">
        <v>0.34950658499999998</v>
      </c>
      <c r="AY1644">
        <v>1.8099816000000001E-2</v>
      </c>
      <c r="AZ1644">
        <v>0.19146370600000001</v>
      </c>
      <c r="BA1644">
        <v>0.44114008199999999</v>
      </c>
      <c r="BB1644">
        <v>0.21973626199999999</v>
      </c>
      <c r="BC1644" t="s">
        <v>352</v>
      </c>
      <c r="BD1644">
        <v>2019</v>
      </c>
      <c r="BE1644" t="s">
        <v>353</v>
      </c>
      <c r="BG1644" t="s">
        <v>36</v>
      </c>
      <c r="BN1644">
        <v>4.5486950000004356E-3</v>
      </c>
    </row>
    <row r="1645" spans="1:66" x14ac:dyDescent="0.25">
      <c r="A1645">
        <v>102883</v>
      </c>
      <c r="B1645" s="1" t="s">
        <v>3043</v>
      </c>
      <c r="C1645" t="str">
        <f>Table2[[#This Row],[LeadAuthor]]&amp;Table2[[#This Row],[Year]]&amp;"_"&amp;Table2[[#This Row],[SiteName]]&amp;"_"&amp;Table2[[#This Row],[SampleID]]</f>
        <v>Auderset2019_DSDP609_114</v>
      </c>
      <c r="D1645" t="s">
        <v>351</v>
      </c>
      <c r="E1645" t="s">
        <v>346</v>
      </c>
      <c r="F1645">
        <v>282.88</v>
      </c>
      <c r="K1645" t="s">
        <v>38</v>
      </c>
      <c r="L1645">
        <v>49.88</v>
      </c>
      <c r="M1645">
        <v>-24.24</v>
      </c>
      <c r="N1645">
        <v>4.7852929800000004</v>
      </c>
      <c r="O1645" t="s">
        <v>25</v>
      </c>
      <c r="P1645" t="s">
        <v>273</v>
      </c>
      <c r="T1645">
        <v>0</v>
      </c>
      <c r="U1645">
        <v>0.497152123</v>
      </c>
      <c r="V1645" t="s">
        <v>5</v>
      </c>
      <c r="W1645" t="s">
        <v>6</v>
      </c>
      <c r="Y1645" t="s">
        <v>7</v>
      </c>
      <c r="AT1645">
        <v>0.59186582600000004</v>
      </c>
      <c r="AU1645">
        <v>5.7904868999999998E-2</v>
      </c>
      <c r="AV1645">
        <v>3.7362828000000001E-2</v>
      </c>
      <c r="AW1645">
        <v>5.0102539999999996E-3</v>
      </c>
      <c r="AX1645">
        <v>0.29298032400000001</v>
      </c>
      <c r="AY1645">
        <v>1.4875899E-2</v>
      </c>
      <c r="AZ1645">
        <v>0.28552154600000001</v>
      </c>
      <c r="BA1645">
        <v>0.64867866100000005</v>
      </c>
      <c r="BB1645">
        <v>0.24569849199999999</v>
      </c>
      <c r="BC1645" t="s">
        <v>352</v>
      </c>
      <c r="BD1645">
        <v>2019</v>
      </c>
      <c r="BE1645" t="s">
        <v>353</v>
      </c>
      <c r="BG1645" t="s">
        <v>36</v>
      </c>
      <c r="BN1645">
        <v>4.0938260000000781E-3</v>
      </c>
    </row>
    <row r="1646" spans="1:66" x14ac:dyDescent="0.25">
      <c r="A1646">
        <v>102884</v>
      </c>
      <c r="B1646" s="1" t="s">
        <v>3044</v>
      </c>
      <c r="C1646" t="str">
        <f>Table2[[#This Row],[LeadAuthor]]&amp;Table2[[#This Row],[Year]]&amp;"_"&amp;Table2[[#This Row],[SiteName]]&amp;"_"&amp;Table2[[#This Row],[SampleID]]</f>
        <v>Auderset2019_DSDP609_115</v>
      </c>
      <c r="D1646" t="s">
        <v>351</v>
      </c>
      <c r="E1646" t="s">
        <v>346</v>
      </c>
      <c r="F1646">
        <v>283.06</v>
      </c>
      <c r="K1646" t="s">
        <v>38</v>
      </c>
      <c r="L1646">
        <v>49.88</v>
      </c>
      <c r="M1646">
        <v>-24.24</v>
      </c>
      <c r="N1646">
        <v>4.7893868060000004</v>
      </c>
      <c r="O1646" t="s">
        <v>25</v>
      </c>
      <c r="P1646" t="s">
        <v>273</v>
      </c>
      <c r="T1646">
        <v>0</v>
      </c>
      <c r="U1646">
        <v>0.57070777100000003</v>
      </c>
      <c r="V1646" t="s">
        <v>5</v>
      </c>
      <c r="W1646" t="s">
        <v>6</v>
      </c>
      <c r="Y1646" t="s">
        <v>7</v>
      </c>
      <c r="AT1646">
        <v>0.60577764199999995</v>
      </c>
      <c r="AU1646">
        <v>5.3889758000000003E-2</v>
      </c>
      <c r="AV1646">
        <v>5.0253995000000003E-2</v>
      </c>
      <c r="AW1646">
        <v>5.6968260000000003E-3</v>
      </c>
      <c r="AX1646">
        <v>0.26869071700000002</v>
      </c>
      <c r="AY1646">
        <v>1.5691061999999999E-2</v>
      </c>
      <c r="AZ1646">
        <v>0.28445730600000002</v>
      </c>
      <c r="BA1646">
        <v>0.92288810899999996</v>
      </c>
      <c r="BB1646">
        <v>0.27862595000000001</v>
      </c>
      <c r="BC1646" t="s">
        <v>352</v>
      </c>
      <c r="BD1646">
        <v>2019</v>
      </c>
      <c r="BE1646" t="s">
        <v>353</v>
      </c>
      <c r="BG1646" t="s">
        <v>36</v>
      </c>
      <c r="BN1646">
        <v>1.0007128999999892E-2</v>
      </c>
    </row>
    <row r="1647" spans="1:66" x14ac:dyDescent="0.25">
      <c r="A1647">
        <v>102885</v>
      </c>
      <c r="B1647" s="1" t="s">
        <v>3045</v>
      </c>
      <c r="C1647" t="str">
        <f>Table2[[#This Row],[LeadAuthor]]&amp;Table2[[#This Row],[Year]]&amp;"_"&amp;Table2[[#This Row],[SiteName]]&amp;"_"&amp;Table2[[#This Row],[SampleID]]</f>
        <v>Auderset2019_DSDP609_116</v>
      </c>
      <c r="D1647" t="s">
        <v>351</v>
      </c>
      <c r="E1647" t="s">
        <v>346</v>
      </c>
      <c r="F1647">
        <v>283.5</v>
      </c>
      <c r="K1647" t="s">
        <v>38</v>
      </c>
      <c r="L1647">
        <v>49.88</v>
      </c>
      <c r="M1647">
        <v>-24.24</v>
      </c>
      <c r="N1647">
        <v>4.7993939350000003</v>
      </c>
      <c r="O1647" t="s">
        <v>25</v>
      </c>
      <c r="P1647" t="s">
        <v>273</v>
      </c>
      <c r="T1647">
        <v>0</v>
      </c>
      <c r="U1647">
        <v>0.60502475300000003</v>
      </c>
      <c r="V1647" t="s">
        <v>5</v>
      </c>
      <c r="W1647" t="s">
        <v>6</v>
      </c>
      <c r="Y1647" t="s">
        <v>7</v>
      </c>
      <c r="AT1647">
        <v>0.52126325299999998</v>
      </c>
      <c r="AU1647">
        <v>6.1360174000000003E-2</v>
      </c>
      <c r="AV1647">
        <v>6.9641664000000006E-2</v>
      </c>
      <c r="AW1647">
        <v>5.3629810000000002E-3</v>
      </c>
      <c r="AX1647">
        <v>0.323384799</v>
      </c>
      <c r="AY1647">
        <v>1.8987128999999998E-2</v>
      </c>
      <c r="AZ1647">
        <v>0.199960003</v>
      </c>
      <c r="BA1647">
        <v>0.75321322400000001</v>
      </c>
      <c r="BB1647">
        <v>0.284843016</v>
      </c>
      <c r="BC1647" t="s">
        <v>352</v>
      </c>
      <c r="BD1647">
        <v>2019</v>
      </c>
      <c r="BE1647" t="s">
        <v>353</v>
      </c>
      <c r="BG1647" t="s">
        <v>36</v>
      </c>
      <c r="BN1647">
        <v>8.4150849999993227E-3</v>
      </c>
    </row>
    <row r="1648" spans="1:66" x14ac:dyDescent="0.25">
      <c r="A1648">
        <v>102886</v>
      </c>
      <c r="B1648" s="1" t="s">
        <v>3046</v>
      </c>
      <c r="C1648" t="str">
        <f>Table2[[#This Row],[LeadAuthor]]&amp;Table2[[#This Row],[Year]]&amp;"_"&amp;Table2[[#This Row],[SiteName]]&amp;"_"&amp;Table2[[#This Row],[SampleID]]</f>
        <v>Auderset2019_DSDP609_117</v>
      </c>
      <c r="D1648" t="s">
        <v>351</v>
      </c>
      <c r="E1648" t="s">
        <v>346</v>
      </c>
      <c r="F1648">
        <v>283.87</v>
      </c>
      <c r="K1648" t="s">
        <v>38</v>
      </c>
      <c r="L1648">
        <v>49.88</v>
      </c>
      <c r="M1648">
        <v>-24.24</v>
      </c>
      <c r="N1648">
        <v>4.8078090199999997</v>
      </c>
      <c r="O1648" t="s">
        <v>25</v>
      </c>
      <c r="P1648" t="s">
        <v>273</v>
      </c>
      <c r="T1648">
        <v>0</v>
      </c>
      <c r="U1648">
        <v>0.55233653199999999</v>
      </c>
      <c r="V1648" t="s">
        <v>5</v>
      </c>
      <c r="W1648" t="s">
        <v>6</v>
      </c>
      <c r="Y1648" t="s">
        <v>7</v>
      </c>
      <c r="AT1648">
        <v>0.43574394799999999</v>
      </c>
      <c r="AU1648">
        <v>6.0879727000000002E-2</v>
      </c>
      <c r="AV1648">
        <v>4.3267042999999998E-2</v>
      </c>
      <c r="AW1648">
        <v>7.1355979999999999E-3</v>
      </c>
      <c r="AX1648">
        <v>0.428261646</v>
      </c>
      <c r="AY1648">
        <v>2.4712036999999999E-2</v>
      </c>
      <c r="AZ1648">
        <v>0.174705377</v>
      </c>
      <c r="BA1648">
        <v>0.19683667099999999</v>
      </c>
      <c r="BB1648">
        <v>0.19721962700000001</v>
      </c>
      <c r="BC1648" t="s">
        <v>352</v>
      </c>
      <c r="BD1648">
        <v>2019</v>
      </c>
      <c r="BE1648" t="s">
        <v>353</v>
      </c>
      <c r="BG1648" t="s">
        <v>36</v>
      </c>
      <c r="BN1648">
        <v>4.7761300000006557E-3</v>
      </c>
    </row>
    <row r="1649" spans="1:66" x14ac:dyDescent="0.25">
      <c r="A1649">
        <v>102887</v>
      </c>
      <c r="B1649" s="1" t="s">
        <v>3047</v>
      </c>
      <c r="C1649" t="str">
        <f>Table2[[#This Row],[LeadAuthor]]&amp;Table2[[#This Row],[Year]]&amp;"_"&amp;Table2[[#This Row],[SiteName]]&amp;"_"&amp;Table2[[#This Row],[SampleID]]</f>
        <v>Auderset2019_DSDP609_118</v>
      </c>
      <c r="D1649" t="s">
        <v>351</v>
      </c>
      <c r="E1649" t="s">
        <v>346</v>
      </c>
      <c r="F1649">
        <v>284.08</v>
      </c>
      <c r="K1649" t="s">
        <v>38</v>
      </c>
      <c r="L1649">
        <v>49.88</v>
      </c>
      <c r="M1649">
        <v>-24.24</v>
      </c>
      <c r="N1649">
        <v>4.8125851500000003</v>
      </c>
      <c r="O1649" t="s">
        <v>25</v>
      </c>
      <c r="P1649" t="s">
        <v>273</v>
      </c>
      <c r="T1649">
        <v>0</v>
      </c>
      <c r="U1649">
        <v>0.57738350000000005</v>
      </c>
      <c r="V1649" t="s">
        <v>5</v>
      </c>
      <c r="W1649" t="s">
        <v>6</v>
      </c>
      <c r="Y1649" t="s">
        <v>7</v>
      </c>
      <c r="AT1649">
        <v>0.43878882200000002</v>
      </c>
      <c r="AU1649">
        <v>6.0246597999999998E-2</v>
      </c>
      <c r="AV1649">
        <v>5.2052411E-2</v>
      </c>
      <c r="AW1649">
        <v>6.9800620000000004E-3</v>
      </c>
      <c r="AX1649">
        <v>0.41865498800000001</v>
      </c>
      <c r="AY1649">
        <v>2.3277118999999999E-2</v>
      </c>
      <c r="AZ1649">
        <v>0.119737203</v>
      </c>
      <c r="BA1649">
        <v>0.29918873699999998</v>
      </c>
      <c r="BB1649">
        <v>0.21253865899999999</v>
      </c>
      <c r="BC1649" t="s">
        <v>352</v>
      </c>
      <c r="BD1649">
        <v>2019</v>
      </c>
      <c r="BE1649" t="s">
        <v>353</v>
      </c>
      <c r="BG1649" t="s">
        <v>36</v>
      </c>
      <c r="BN1649">
        <v>4.5486949999995474E-3</v>
      </c>
    </row>
    <row r="1650" spans="1:66" x14ac:dyDescent="0.25">
      <c r="A1650">
        <v>102888</v>
      </c>
      <c r="B1650" s="1" t="s">
        <v>3048</v>
      </c>
      <c r="C1650" t="str">
        <f>Table2[[#This Row],[LeadAuthor]]&amp;Table2[[#This Row],[Year]]&amp;"_"&amp;Table2[[#This Row],[SiteName]]&amp;"_"&amp;Table2[[#This Row],[SampleID]]</f>
        <v>Auderset2019_DSDP609_119</v>
      </c>
      <c r="D1650" t="s">
        <v>351</v>
      </c>
      <c r="E1650" t="s">
        <v>346</v>
      </c>
      <c r="F1650">
        <v>284.27999999999997</v>
      </c>
      <c r="K1650" t="s">
        <v>38</v>
      </c>
      <c r="L1650">
        <v>49.88</v>
      </c>
      <c r="M1650">
        <v>-24.24</v>
      </c>
      <c r="N1650">
        <v>4.8171338449999999</v>
      </c>
      <c r="O1650" t="s">
        <v>25</v>
      </c>
      <c r="P1650" t="s">
        <v>273</v>
      </c>
      <c r="T1650">
        <v>0</v>
      </c>
      <c r="U1650">
        <v>0.52409469500000005</v>
      </c>
      <c r="V1650" t="s">
        <v>5</v>
      </c>
      <c r="W1650" t="s">
        <v>6</v>
      </c>
      <c r="Y1650" t="s">
        <v>7</v>
      </c>
      <c r="AT1650">
        <v>0.51647091899999997</v>
      </c>
      <c r="AU1650">
        <v>5.0790097999999999E-2</v>
      </c>
      <c r="AV1650">
        <v>3.2686167000000002E-2</v>
      </c>
      <c r="AW1650">
        <v>4.9136819999999999E-3</v>
      </c>
      <c r="AX1650">
        <v>0.37680596300000002</v>
      </c>
      <c r="AY1650">
        <v>1.8333170999999999E-2</v>
      </c>
      <c r="AZ1650">
        <v>0.28263655100000001</v>
      </c>
      <c r="BA1650">
        <v>0.38690889899999997</v>
      </c>
      <c r="BB1650">
        <v>0.182801719</v>
      </c>
      <c r="BC1650" t="s">
        <v>352</v>
      </c>
      <c r="BD1650">
        <v>2019</v>
      </c>
      <c r="BE1650" t="s">
        <v>353</v>
      </c>
      <c r="BG1650" t="s">
        <v>36</v>
      </c>
      <c r="BN1650">
        <v>1.3249712000000358E-2</v>
      </c>
    </row>
    <row r="1651" spans="1:66" x14ac:dyDescent="0.25">
      <c r="A1651">
        <v>102889</v>
      </c>
      <c r="B1651" s="1" t="s">
        <v>3049</v>
      </c>
      <c r="C1651" t="str">
        <f>Table2[[#This Row],[LeadAuthor]]&amp;Table2[[#This Row],[Year]]&amp;"_"&amp;Table2[[#This Row],[SiteName]]&amp;"_"&amp;Table2[[#This Row],[SampleID]]</f>
        <v>Auderset2019_DSDP609_120</v>
      </c>
      <c r="D1651" t="s">
        <v>351</v>
      </c>
      <c r="E1651" t="s">
        <v>346</v>
      </c>
      <c r="F1651">
        <v>284.68</v>
      </c>
      <c r="K1651" t="s">
        <v>38</v>
      </c>
      <c r="L1651">
        <v>49.88</v>
      </c>
      <c r="M1651">
        <v>-24.24</v>
      </c>
      <c r="N1651">
        <v>4.8303835570000002</v>
      </c>
      <c r="O1651" t="s">
        <v>25</v>
      </c>
      <c r="P1651" t="s">
        <v>273</v>
      </c>
      <c r="T1651">
        <v>0</v>
      </c>
      <c r="U1651">
        <v>0.53105998600000004</v>
      </c>
      <c r="V1651" t="s">
        <v>5</v>
      </c>
      <c r="W1651" t="s">
        <v>6</v>
      </c>
      <c r="Y1651" t="s">
        <v>7</v>
      </c>
      <c r="AT1651">
        <v>0.50790495499999999</v>
      </c>
      <c r="AU1651">
        <v>5.4820085999999997E-2</v>
      </c>
      <c r="AV1651">
        <v>3.6035296000000001E-2</v>
      </c>
      <c r="AW1651">
        <v>5.217958E-3</v>
      </c>
      <c r="AX1651">
        <v>0.37519291599999999</v>
      </c>
      <c r="AY1651">
        <v>2.0828789E-2</v>
      </c>
      <c r="AZ1651">
        <v>0.20827100600000001</v>
      </c>
      <c r="BA1651">
        <v>0.39077447199999998</v>
      </c>
      <c r="BB1651">
        <v>0.195233301</v>
      </c>
      <c r="BC1651" t="s">
        <v>352</v>
      </c>
      <c r="BD1651">
        <v>2019</v>
      </c>
      <c r="BE1651" t="s">
        <v>353</v>
      </c>
      <c r="BG1651" t="s">
        <v>36</v>
      </c>
      <c r="BN1651">
        <v>1.7544983999999708E-2</v>
      </c>
    </row>
    <row r="1652" spans="1:66" x14ac:dyDescent="0.25">
      <c r="A1652">
        <v>102890</v>
      </c>
      <c r="B1652" s="1" t="s">
        <v>3050</v>
      </c>
      <c r="C1652" t="str">
        <f>Table2[[#This Row],[LeadAuthor]]&amp;Table2[[#This Row],[Year]]&amp;"_"&amp;Table2[[#This Row],[SiteName]]&amp;"_"&amp;Table2[[#This Row],[SampleID]]</f>
        <v>Auderset2019_DSDP609_121</v>
      </c>
      <c r="D1652" t="s">
        <v>351</v>
      </c>
      <c r="E1652" t="s">
        <v>346</v>
      </c>
      <c r="F1652">
        <v>285.08</v>
      </c>
      <c r="K1652" t="s">
        <v>38</v>
      </c>
      <c r="L1652">
        <v>49.88</v>
      </c>
      <c r="M1652">
        <v>-24.24</v>
      </c>
      <c r="N1652">
        <v>4.8479285409999999</v>
      </c>
      <c r="O1652" t="s">
        <v>25</v>
      </c>
      <c r="P1652" t="s">
        <v>273</v>
      </c>
      <c r="T1652">
        <v>0</v>
      </c>
      <c r="U1652">
        <v>0.51679384399999995</v>
      </c>
      <c r="V1652" t="s">
        <v>5</v>
      </c>
      <c r="W1652" t="s">
        <v>6</v>
      </c>
      <c r="Y1652" t="s">
        <v>7</v>
      </c>
      <c r="AT1652">
        <v>0.45604452200000001</v>
      </c>
      <c r="AU1652">
        <v>6.4575286999999995E-2</v>
      </c>
      <c r="AV1652">
        <v>3.9924504999999999E-2</v>
      </c>
      <c r="AW1652">
        <v>7.5665990000000002E-3</v>
      </c>
      <c r="AX1652">
        <v>0.41031627300000001</v>
      </c>
      <c r="AY1652">
        <v>2.1572814999999999E-2</v>
      </c>
      <c r="AZ1652">
        <v>0.16420492</v>
      </c>
      <c r="BA1652">
        <v>0.184080207</v>
      </c>
      <c r="BB1652">
        <v>0.20602125600000001</v>
      </c>
      <c r="BC1652" t="s">
        <v>352</v>
      </c>
      <c r="BD1652">
        <v>2019</v>
      </c>
      <c r="BE1652" t="s">
        <v>353</v>
      </c>
      <c r="BG1652" t="s">
        <v>36</v>
      </c>
      <c r="BN1652">
        <v>7.3780140000003769E-3</v>
      </c>
    </row>
    <row r="1653" spans="1:66" x14ac:dyDescent="0.25">
      <c r="A1653">
        <v>102891</v>
      </c>
      <c r="B1653" s="1" t="s">
        <v>3051</v>
      </c>
      <c r="C1653" t="str">
        <f>Table2[[#This Row],[LeadAuthor]]&amp;Table2[[#This Row],[Year]]&amp;"_"&amp;Table2[[#This Row],[SiteName]]&amp;"_"&amp;Table2[[#This Row],[SampleID]]</f>
        <v>Auderset2019_DSDP609_122</v>
      </c>
      <c r="D1653" t="s">
        <v>351</v>
      </c>
      <c r="E1653" t="s">
        <v>346</v>
      </c>
      <c r="F1653">
        <v>285.27999999999997</v>
      </c>
      <c r="K1653" t="s">
        <v>38</v>
      </c>
      <c r="L1653">
        <v>49.88</v>
      </c>
      <c r="M1653">
        <v>-24.24</v>
      </c>
      <c r="N1653">
        <v>4.8553065550000003</v>
      </c>
      <c r="O1653" t="s">
        <v>25</v>
      </c>
      <c r="P1653" t="s">
        <v>273</v>
      </c>
      <c r="T1653">
        <v>0</v>
      </c>
      <c r="U1653">
        <v>0.55766586200000001</v>
      </c>
      <c r="V1653" t="s">
        <v>5</v>
      </c>
      <c r="W1653" t="s">
        <v>6</v>
      </c>
      <c r="Y1653" t="s">
        <v>7</v>
      </c>
      <c r="AT1653">
        <v>0.48452557800000001</v>
      </c>
      <c r="AU1653">
        <v>5.4273851999999997E-2</v>
      </c>
      <c r="AV1653">
        <v>3.8131580999999998E-2</v>
      </c>
      <c r="AW1653">
        <v>7.2081380000000002E-3</v>
      </c>
      <c r="AX1653">
        <v>0.392775659</v>
      </c>
      <c r="AY1653">
        <v>2.3085193E-2</v>
      </c>
      <c r="AZ1653">
        <v>0.212025824</v>
      </c>
      <c r="BA1653">
        <v>0.37748327999999998</v>
      </c>
      <c r="BB1653">
        <v>0.19324638899999999</v>
      </c>
      <c r="BC1653" t="s">
        <v>352</v>
      </c>
      <c r="BD1653">
        <v>2019</v>
      </c>
      <c r="BE1653" t="s">
        <v>353</v>
      </c>
      <c r="BG1653" t="s">
        <v>36</v>
      </c>
      <c r="BN1653">
        <v>1.4478547999999591E-2</v>
      </c>
    </row>
    <row r="1654" spans="1:66" x14ac:dyDescent="0.25">
      <c r="A1654">
        <v>102892</v>
      </c>
      <c r="B1654" s="1" t="s">
        <v>3052</v>
      </c>
      <c r="C1654" t="str">
        <f>Table2[[#This Row],[LeadAuthor]]&amp;Table2[[#This Row],[Year]]&amp;"_"&amp;Table2[[#This Row],[SiteName]]&amp;"_"&amp;Table2[[#This Row],[SampleID]]</f>
        <v>Auderset2019_DSDP609_123</v>
      </c>
      <c r="D1654" t="s">
        <v>351</v>
      </c>
      <c r="E1654" t="s">
        <v>346</v>
      </c>
      <c r="F1654">
        <v>285.68</v>
      </c>
      <c r="K1654" t="s">
        <v>38</v>
      </c>
      <c r="L1654">
        <v>49.88</v>
      </c>
      <c r="M1654">
        <v>-24.24</v>
      </c>
      <c r="N1654">
        <v>4.8697851029999999</v>
      </c>
      <c r="O1654" t="s">
        <v>25</v>
      </c>
      <c r="P1654" t="s">
        <v>273</v>
      </c>
      <c r="T1654">
        <v>0</v>
      </c>
      <c r="U1654">
        <v>0.56230790900000005</v>
      </c>
      <c r="V1654" t="s">
        <v>5</v>
      </c>
      <c r="W1654" t="s">
        <v>6</v>
      </c>
      <c r="Y1654" t="s">
        <v>7</v>
      </c>
      <c r="AT1654">
        <v>0.403011487</v>
      </c>
      <c r="AU1654">
        <v>6.0087247000000003E-2</v>
      </c>
      <c r="AV1654">
        <v>4.1689506000000001E-2</v>
      </c>
      <c r="AW1654">
        <v>9.8138549999999998E-3</v>
      </c>
      <c r="AX1654">
        <v>0.45970651000000001</v>
      </c>
      <c r="AY1654">
        <v>2.5691394999999999E-2</v>
      </c>
      <c r="AZ1654">
        <v>2.1439037000000001E-2</v>
      </c>
      <c r="BA1654">
        <v>9.2274878000000005E-2</v>
      </c>
      <c r="BB1654">
        <v>0.186922538</v>
      </c>
      <c r="BC1654" t="s">
        <v>352</v>
      </c>
      <c r="BD1654">
        <v>2019</v>
      </c>
      <c r="BE1654" t="s">
        <v>353</v>
      </c>
      <c r="BG1654" t="s">
        <v>36</v>
      </c>
      <c r="BN1654">
        <v>1.4478548999999674E-2</v>
      </c>
    </row>
    <row r="1655" spans="1:66" x14ac:dyDescent="0.25">
      <c r="A1655">
        <v>102893</v>
      </c>
      <c r="B1655" s="1" t="s">
        <v>3053</v>
      </c>
      <c r="C1655" t="str">
        <f>Table2[[#This Row],[LeadAuthor]]&amp;Table2[[#This Row],[Year]]&amp;"_"&amp;Table2[[#This Row],[SiteName]]&amp;"_"&amp;Table2[[#This Row],[SampleID]]</f>
        <v>Auderset2019_DSDP609_124</v>
      </c>
      <c r="D1655" t="s">
        <v>351</v>
      </c>
      <c r="E1655" t="s">
        <v>346</v>
      </c>
      <c r="F1655">
        <v>286.08</v>
      </c>
      <c r="K1655" t="s">
        <v>38</v>
      </c>
      <c r="L1655">
        <v>49.88</v>
      </c>
      <c r="M1655">
        <v>-24.24</v>
      </c>
      <c r="N1655">
        <v>4.8842636519999996</v>
      </c>
      <c r="O1655" t="s">
        <v>25</v>
      </c>
      <c r="P1655" t="s">
        <v>273</v>
      </c>
      <c r="T1655">
        <v>0</v>
      </c>
      <c r="U1655">
        <v>0.53586763500000001</v>
      </c>
      <c r="V1655" t="s">
        <v>5</v>
      </c>
      <c r="W1655" t="s">
        <v>6</v>
      </c>
      <c r="Y1655" t="s">
        <v>7</v>
      </c>
      <c r="AT1655">
        <v>0.44144135800000001</v>
      </c>
      <c r="AU1655">
        <v>5.0473445999999998E-2</v>
      </c>
      <c r="AV1655">
        <v>3.0700203999999998E-2</v>
      </c>
      <c r="AW1655">
        <v>7.4075249999999999E-3</v>
      </c>
      <c r="AX1655">
        <v>0.44981068699999999</v>
      </c>
      <c r="AY1655">
        <v>2.0166781000000002E-2</v>
      </c>
      <c r="AZ1655">
        <v>7.4197969000000003E-2</v>
      </c>
      <c r="BA1655">
        <v>0.116727306</v>
      </c>
      <c r="BB1655">
        <v>0.158588854</v>
      </c>
      <c r="BC1655" t="s">
        <v>352</v>
      </c>
      <c r="BD1655">
        <v>2019</v>
      </c>
      <c r="BE1655" t="s">
        <v>353</v>
      </c>
      <c r="BG1655" t="s">
        <v>36</v>
      </c>
      <c r="BN1655">
        <v>1.5202475000000604E-2</v>
      </c>
    </row>
    <row r="1656" spans="1:66" x14ac:dyDescent="0.25">
      <c r="A1656">
        <v>102894</v>
      </c>
      <c r="B1656" s="1" t="s">
        <v>3054</v>
      </c>
      <c r="C1656" t="str">
        <f>Table2[[#This Row],[LeadAuthor]]&amp;Table2[[#This Row],[Year]]&amp;"_"&amp;Table2[[#This Row],[SiteName]]&amp;"_"&amp;Table2[[#This Row],[SampleID]]</f>
        <v>Auderset2019_DSDP609_125</v>
      </c>
      <c r="D1656" t="s">
        <v>351</v>
      </c>
      <c r="E1656" t="s">
        <v>346</v>
      </c>
      <c r="F1656">
        <v>286.5</v>
      </c>
      <c r="K1656" t="s">
        <v>38</v>
      </c>
      <c r="L1656">
        <v>49.88</v>
      </c>
      <c r="M1656">
        <v>-24.24</v>
      </c>
      <c r="N1656">
        <v>4.8994661270000002</v>
      </c>
      <c r="O1656" t="s">
        <v>25</v>
      </c>
      <c r="P1656" t="s">
        <v>273</v>
      </c>
      <c r="T1656">
        <v>0</v>
      </c>
      <c r="U1656">
        <v>0.46805453299999999</v>
      </c>
      <c r="V1656" t="s">
        <v>5</v>
      </c>
      <c r="W1656" t="s">
        <v>6</v>
      </c>
      <c r="Y1656" t="s">
        <v>7</v>
      </c>
      <c r="AT1656">
        <v>0.47659917800000001</v>
      </c>
      <c r="AU1656">
        <v>5.2741143999999997E-2</v>
      </c>
      <c r="AV1656">
        <v>2.7313177000000001E-2</v>
      </c>
      <c r="AW1656">
        <v>5.3831920000000002E-3</v>
      </c>
      <c r="AX1656">
        <v>0.42425316899999999</v>
      </c>
      <c r="AY1656">
        <v>1.3710139E-2</v>
      </c>
      <c r="AZ1656">
        <v>8.7241492000000004E-2</v>
      </c>
      <c r="BA1656">
        <v>8.1556856999999996E-2</v>
      </c>
      <c r="BB1656">
        <v>0.163235344</v>
      </c>
      <c r="BC1656" t="s">
        <v>352</v>
      </c>
      <c r="BD1656">
        <v>2019</v>
      </c>
      <c r="BE1656" t="s">
        <v>353</v>
      </c>
      <c r="BG1656" t="s">
        <v>36</v>
      </c>
      <c r="BN1656">
        <v>4.723939999999871E-3</v>
      </c>
    </row>
    <row r="1657" spans="1:66" x14ac:dyDescent="0.25">
      <c r="A1657">
        <v>102895</v>
      </c>
      <c r="B1657" s="1" t="s">
        <v>3055</v>
      </c>
      <c r="C1657" t="str">
        <f>Table2[[#This Row],[LeadAuthor]]&amp;Table2[[#This Row],[Year]]&amp;"_"&amp;Table2[[#This Row],[SiteName]]&amp;"_"&amp;Table2[[#This Row],[SampleID]]</f>
        <v>Auderset2019_DSDP609_126</v>
      </c>
      <c r="D1657" t="s">
        <v>351</v>
      </c>
      <c r="E1657" t="s">
        <v>346</v>
      </c>
      <c r="F1657">
        <v>286.68</v>
      </c>
      <c r="K1657" t="s">
        <v>38</v>
      </c>
      <c r="L1657">
        <v>49.88</v>
      </c>
      <c r="M1657">
        <v>-24.24</v>
      </c>
      <c r="N1657">
        <v>4.904190067</v>
      </c>
      <c r="O1657" t="s">
        <v>25</v>
      </c>
      <c r="P1657" t="s">
        <v>273</v>
      </c>
      <c r="T1657">
        <v>0</v>
      </c>
      <c r="U1657">
        <v>0.56797884099999996</v>
      </c>
      <c r="V1657" t="s">
        <v>5</v>
      </c>
      <c r="W1657" t="s">
        <v>6</v>
      </c>
      <c r="Y1657" t="s">
        <v>7</v>
      </c>
      <c r="AT1657">
        <v>0.39867866400000002</v>
      </c>
      <c r="AU1657">
        <v>5.0225565999999999E-2</v>
      </c>
      <c r="AV1657">
        <v>3.5274380000000001E-2</v>
      </c>
      <c r="AW1657">
        <v>8.0870779999999993E-3</v>
      </c>
      <c r="AX1657">
        <v>0.48506414599999997</v>
      </c>
      <c r="AY1657">
        <v>2.2670165999999999E-2</v>
      </c>
      <c r="AZ1657">
        <v>0.13448337799999999</v>
      </c>
      <c r="BA1657">
        <v>4.7715362999999997E-2</v>
      </c>
      <c r="BB1657">
        <v>0.155635628</v>
      </c>
      <c r="BC1657" t="s">
        <v>352</v>
      </c>
      <c r="BD1657">
        <v>2019</v>
      </c>
      <c r="BE1657" t="s">
        <v>353</v>
      </c>
      <c r="BG1657" t="s">
        <v>36</v>
      </c>
      <c r="BN1657">
        <v>4.5890520000000379E-3</v>
      </c>
    </row>
    <row r="1658" spans="1:66" x14ac:dyDescent="0.25">
      <c r="A1658">
        <v>102896</v>
      </c>
      <c r="B1658" s="1" t="s">
        <v>3056</v>
      </c>
      <c r="C1658" t="str">
        <f>Table2[[#This Row],[LeadAuthor]]&amp;Table2[[#This Row],[Year]]&amp;"_"&amp;Table2[[#This Row],[SiteName]]&amp;"_"&amp;Table2[[#This Row],[SampleID]]</f>
        <v>Auderset2019_DSDP609_127</v>
      </c>
      <c r="D1658" t="s">
        <v>351</v>
      </c>
      <c r="E1658" t="s">
        <v>346</v>
      </c>
      <c r="F1658">
        <v>286.86</v>
      </c>
      <c r="K1658" t="s">
        <v>38</v>
      </c>
      <c r="L1658">
        <v>49.88</v>
      </c>
      <c r="M1658">
        <v>-24.24</v>
      </c>
      <c r="N1658">
        <v>4.9087791190000001</v>
      </c>
      <c r="O1658" t="s">
        <v>25</v>
      </c>
      <c r="P1658" t="s">
        <v>273</v>
      </c>
      <c r="T1658">
        <v>0</v>
      </c>
      <c r="U1658">
        <v>0.568978918</v>
      </c>
      <c r="V1658" t="s">
        <v>5</v>
      </c>
      <c r="W1658" t="s">
        <v>6</v>
      </c>
      <c r="Y1658" t="s">
        <v>7</v>
      </c>
      <c r="AT1658">
        <v>0.43861731700000001</v>
      </c>
      <c r="AU1658">
        <v>5.8341627E-2</v>
      </c>
      <c r="AV1658">
        <v>4.5186439000000002E-2</v>
      </c>
      <c r="AW1658">
        <v>7.3826070000000002E-3</v>
      </c>
      <c r="AX1658">
        <v>0.42602590000000001</v>
      </c>
      <c r="AY1658">
        <v>2.444611E-2</v>
      </c>
      <c r="AZ1658">
        <v>0.129241938</v>
      </c>
      <c r="BA1658">
        <v>0.25394273899999997</v>
      </c>
      <c r="BB1658">
        <v>0.19756696500000001</v>
      </c>
      <c r="BC1658" t="s">
        <v>352</v>
      </c>
      <c r="BD1658">
        <v>2019</v>
      </c>
      <c r="BE1658" t="s">
        <v>353</v>
      </c>
      <c r="BG1658" t="s">
        <v>36</v>
      </c>
      <c r="BN1658">
        <v>5.60884099999992E-3</v>
      </c>
    </row>
    <row r="1659" spans="1:66" x14ac:dyDescent="0.25">
      <c r="A1659">
        <v>102897</v>
      </c>
      <c r="B1659" s="1" t="s">
        <v>3057</v>
      </c>
      <c r="C1659" t="str">
        <f>Table2[[#This Row],[LeadAuthor]]&amp;Table2[[#This Row],[Year]]&amp;"_"&amp;Table2[[#This Row],[SiteName]]&amp;"_"&amp;Table2[[#This Row],[SampleID]]</f>
        <v>Auderset2019_DSDP609_128</v>
      </c>
      <c r="D1659" t="s">
        <v>351</v>
      </c>
      <c r="E1659" t="s">
        <v>346</v>
      </c>
      <c r="F1659">
        <v>287.08</v>
      </c>
      <c r="K1659" t="s">
        <v>38</v>
      </c>
      <c r="L1659">
        <v>49.88</v>
      </c>
      <c r="M1659">
        <v>-24.24</v>
      </c>
      <c r="N1659">
        <v>4.91438796</v>
      </c>
      <c r="O1659" t="s">
        <v>25</v>
      </c>
      <c r="P1659" t="s">
        <v>273</v>
      </c>
      <c r="T1659">
        <v>0</v>
      </c>
      <c r="U1659">
        <v>0.605333546</v>
      </c>
      <c r="V1659" t="s">
        <v>5</v>
      </c>
      <c r="W1659" t="s">
        <v>6</v>
      </c>
      <c r="Y1659" t="s">
        <v>7</v>
      </c>
      <c r="AT1659">
        <v>0.43283728900000001</v>
      </c>
      <c r="AU1659">
        <v>5.8774255999999997E-2</v>
      </c>
      <c r="AV1659">
        <v>5.8525824999999997E-2</v>
      </c>
      <c r="AW1659">
        <v>7.683072E-3</v>
      </c>
      <c r="AX1659">
        <v>0.41824137300000003</v>
      </c>
      <c r="AY1659">
        <v>2.3938184000000001E-2</v>
      </c>
      <c r="AZ1659">
        <v>0.13223581100000001</v>
      </c>
      <c r="BA1659">
        <v>0.37284310999999998</v>
      </c>
      <c r="BB1659">
        <v>0.22036560399999999</v>
      </c>
      <c r="BC1659" t="s">
        <v>352</v>
      </c>
      <c r="BD1659">
        <v>2019</v>
      </c>
      <c r="BE1659" t="s">
        <v>353</v>
      </c>
      <c r="BG1659" t="s">
        <v>36</v>
      </c>
      <c r="BN1659">
        <v>4.8439990000002098E-3</v>
      </c>
    </row>
    <row r="1660" spans="1:66" x14ac:dyDescent="0.25">
      <c r="A1660">
        <v>102898</v>
      </c>
      <c r="B1660" s="1" t="s">
        <v>3058</v>
      </c>
      <c r="C1660" t="str">
        <f>Table2[[#This Row],[LeadAuthor]]&amp;Table2[[#This Row],[Year]]&amp;"_"&amp;Table2[[#This Row],[SiteName]]&amp;"_"&amp;Table2[[#This Row],[SampleID]]</f>
        <v>Auderset2019_DSDP609_129</v>
      </c>
      <c r="D1660" t="s">
        <v>351</v>
      </c>
      <c r="E1660" t="s">
        <v>346</v>
      </c>
      <c r="F1660">
        <v>287.27</v>
      </c>
      <c r="K1660" t="s">
        <v>38</v>
      </c>
      <c r="L1660">
        <v>49.88</v>
      </c>
      <c r="M1660">
        <v>-24.24</v>
      </c>
      <c r="N1660">
        <v>4.9192319590000002</v>
      </c>
      <c r="O1660" t="s">
        <v>25</v>
      </c>
      <c r="P1660" t="s">
        <v>273</v>
      </c>
      <c r="T1660">
        <v>0</v>
      </c>
      <c r="U1660">
        <v>0.56419343300000002</v>
      </c>
      <c r="V1660" t="s">
        <v>5</v>
      </c>
      <c r="W1660" t="s">
        <v>6</v>
      </c>
      <c r="Y1660" t="s">
        <v>7</v>
      </c>
      <c r="AT1660">
        <v>0.43907263400000002</v>
      </c>
      <c r="AU1660">
        <v>5.8805023999999997E-2</v>
      </c>
      <c r="AV1660">
        <v>4.3549764999999997E-2</v>
      </c>
      <c r="AW1660">
        <v>8.4047159999999996E-3</v>
      </c>
      <c r="AX1660">
        <v>0.42599359399999998</v>
      </c>
      <c r="AY1660">
        <v>2.4174266999999999E-2</v>
      </c>
      <c r="AZ1660">
        <v>0.11275798500000001</v>
      </c>
      <c r="BA1660">
        <v>0.240584153</v>
      </c>
      <c r="BB1660">
        <v>0.197457838</v>
      </c>
      <c r="BC1660" t="s">
        <v>352</v>
      </c>
      <c r="BD1660">
        <v>2019</v>
      </c>
      <c r="BE1660" t="s">
        <v>353</v>
      </c>
      <c r="BG1660" t="s">
        <v>36</v>
      </c>
      <c r="BN1660">
        <v>6.8835780000000568E-3</v>
      </c>
    </row>
    <row r="1661" spans="1:66" x14ac:dyDescent="0.25">
      <c r="A1661">
        <v>102899</v>
      </c>
      <c r="B1661" s="1" t="s">
        <v>3059</v>
      </c>
      <c r="C1661" t="str">
        <f>Table2[[#This Row],[LeadAuthor]]&amp;Table2[[#This Row],[Year]]&amp;"_"&amp;Table2[[#This Row],[SiteName]]&amp;"_"&amp;Table2[[#This Row],[SampleID]]</f>
        <v>Auderset2019_DSDP609_130</v>
      </c>
      <c r="D1661" t="s">
        <v>351</v>
      </c>
      <c r="E1661" t="s">
        <v>346</v>
      </c>
      <c r="F1661">
        <v>287.54000000000002</v>
      </c>
      <c r="K1661" t="s">
        <v>38</v>
      </c>
      <c r="L1661">
        <v>49.88</v>
      </c>
      <c r="M1661">
        <v>-24.24</v>
      </c>
      <c r="N1661">
        <v>4.9261155370000003</v>
      </c>
      <c r="O1661" t="s">
        <v>25</v>
      </c>
      <c r="P1661" t="s">
        <v>273</v>
      </c>
      <c r="T1661">
        <v>0</v>
      </c>
      <c r="U1661">
        <v>0.55246599699999999</v>
      </c>
      <c r="V1661" t="s">
        <v>5</v>
      </c>
      <c r="W1661" t="s">
        <v>6</v>
      </c>
      <c r="Y1661" t="s">
        <v>7</v>
      </c>
      <c r="AT1661">
        <v>0.39412371800000001</v>
      </c>
      <c r="AU1661">
        <v>5.8533781E-2</v>
      </c>
      <c r="AV1661">
        <v>4.5701650000000003E-2</v>
      </c>
      <c r="AW1661">
        <v>8.9461120000000009E-3</v>
      </c>
      <c r="AX1661">
        <v>0.47508447500000001</v>
      </c>
      <c r="AY1661">
        <v>1.7610264E-2</v>
      </c>
      <c r="AZ1661">
        <v>4.7665640000000002E-2</v>
      </c>
      <c r="BA1661">
        <v>3.0372818999999999E-2</v>
      </c>
      <c r="BB1661">
        <v>0.18680636</v>
      </c>
      <c r="BC1661" t="s">
        <v>352</v>
      </c>
      <c r="BD1661">
        <v>2019</v>
      </c>
      <c r="BE1661" t="s">
        <v>353</v>
      </c>
      <c r="BG1661" t="s">
        <v>36</v>
      </c>
      <c r="BN1661">
        <v>4.8439989999993216E-3</v>
      </c>
    </row>
    <row r="1662" spans="1:66" x14ac:dyDescent="0.25">
      <c r="A1662">
        <v>102900</v>
      </c>
      <c r="B1662" s="1" t="s">
        <v>3060</v>
      </c>
      <c r="C1662" t="str">
        <f>Table2[[#This Row],[LeadAuthor]]&amp;Table2[[#This Row],[Year]]&amp;"_"&amp;Table2[[#This Row],[SiteName]]&amp;"_"&amp;Table2[[#This Row],[SampleID]]</f>
        <v>Auderset2019_DSDP609_131</v>
      </c>
      <c r="D1662" t="s">
        <v>351</v>
      </c>
      <c r="E1662" t="s">
        <v>346</v>
      </c>
      <c r="F1662">
        <v>287.73</v>
      </c>
      <c r="K1662" t="s">
        <v>38</v>
      </c>
      <c r="L1662">
        <v>49.88</v>
      </c>
      <c r="M1662">
        <v>-24.24</v>
      </c>
      <c r="N1662">
        <v>4.9309595359999996</v>
      </c>
      <c r="O1662" t="s">
        <v>25</v>
      </c>
      <c r="P1662" t="s">
        <v>273</v>
      </c>
      <c r="T1662">
        <v>0</v>
      </c>
      <c r="U1662">
        <v>0.55570069899999996</v>
      </c>
      <c r="V1662" t="s">
        <v>5</v>
      </c>
      <c r="W1662" t="s">
        <v>6</v>
      </c>
      <c r="Y1662" t="s">
        <v>7</v>
      </c>
      <c r="AT1662">
        <v>0.41376062699999999</v>
      </c>
      <c r="AU1662">
        <v>5.7806199000000003E-2</v>
      </c>
      <c r="AV1662">
        <v>4.0551298E-2</v>
      </c>
      <c r="AW1662">
        <v>9.5759899999999995E-3</v>
      </c>
      <c r="AX1662">
        <v>0.45613293599999999</v>
      </c>
      <c r="AY1662">
        <v>2.217295E-2</v>
      </c>
      <c r="AZ1662">
        <v>5.0999574999999998E-2</v>
      </c>
      <c r="BA1662">
        <v>0.106476999</v>
      </c>
      <c r="BB1662">
        <v>0.184111631</v>
      </c>
      <c r="BC1662" t="s">
        <v>352</v>
      </c>
      <c r="BD1662">
        <v>2019</v>
      </c>
      <c r="BE1662" t="s">
        <v>353</v>
      </c>
      <c r="BG1662" t="s">
        <v>36</v>
      </c>
      <c r="BN1662">
        <v>5.0989460000003817E-3</v>
      </c>
    </row>
    <row r="1663" spans="1:66" x14ac:dyDescent="0.25">
      <c r="A1663">
        <v>102901</v>
      </c>
      <c r="B1663" s="1" t="s">
        <v>3061</v>
      </c>
      <c r="C1663" t="str">
        <f>Table2[[#This Row],[LeadAuthor]]&amp;Table2[[#This Row],[Year]]&amp;"_"&amp;Table2[[#This Row],[SiteName]]&amp;"_"&amp;Table2[[#This Row],[SampleID]]</f>
        <v>Auderset2019_DSDP609_132</v>
      </c>
      <c r="D1663" t="s">
        <v>351</v>
      </c>
      <c r="E1663" t="s">
        <v>346</v>
      </c>
      <c r="F1663">
        <v>287.93</v>
      </c>
      <c r="K1663" t="s">
        <v>38</v>
      </c>
      <c r="L1663">
        <v>49.88</v>
      </c>
      <c r="M1663">
        <v>-24.24</v>
      </c>
      <c r="N1663">
        <v>4.936058482</v>
      </c>
      <c r="O1663" t="s">
        <v>25</v>
      </c>
      <c r="P1663" t="s">
        <v>273</v>
      </c>
      <c r="T1663">
        <v>0</v>
      </c>
      <c r="U1663">
        <v>0.54151804299999995</v>
      </c>
      <c r="V1663" t="s">
        <v>5</v>
      </c>
      <c r="W1663" t="s">
        <v>6</v>
      </c>
      <c r="Y1663" t="s">
        <v>7</v>
      </c>
      <c r="AT1663">
        <v>0.39322399499999999</v>
      </c>
      <c r="AU1663">
        <v>5.4471362000000002E-2</v>
      </c>
      <c r="AV1663">
        <v>3.9659754999999998E-2</v>
      </c>
      <c r="AW1663">
        <v>7.7968459999999996E-3</v>
      </c>
      <c r="AX1663">
        <v>0.48796792300000003</v>
      </c>
      <c r="AY1663">
        <v>1.6880118999999999E-2</v>
      </c>
      <c r="AZ1663">
        <v>5.0362083000000002E-2</v>
      </c>
      <c r="BA1663">
        <v>2.9979727000000001E-2</v>
      </c>
      <c r="BB1663">
        <v>0.16798285099999999</v>
      </c>
      <c r="BC1663" t="s">
        <v>352</v>
      </c>
      <c r="BD1663">
        <v>2019</v>
      </c>
      <c r="BE1663" t="s">
        <v>353</v>
      </c>
      <c r="BG1663" t="s">
        <v>36</v>
      </c>
      <c r="BN1663">
        <v>5.0989470000004644E-3</v>
      </c>
    </row>
    <row r="1664" spans="1:66" x14ac:dyDescent="0.25">
      <c r="A1664">
        <v>102902</v>
      </c>
      <c r="B1664" s="1" t="s">
        <v>3062</v>
      </c>
      <c r="C1664" t="str">
        <f>Table2[[#This Row],[LeadAuthor]]&amp;Table2[[#This Row],[Year]]&amp;"_"&amp;Table2[[#This Row],[SiteName]]&amp;"_"&amp;Table2[[#This Row],[SampleID]]</f>
        <v>Auderset2019_DSDP609_133</v>
      </c>
      <c r="D1664" t="s">
        <v>351</v>
      </c>
      <c r="E1664" t="s">
        <v>346</v>
      </c>
      <c r="F1664">
        <v>288.13</v>
      </c>
      <c r="K1664" t="s">
        <v>38</v>
      </c>
      <c r="L1664">
        <v>49.88</v>
      </c>
      <c r="M1664">
        <v>-24.24</v>
      </c>
      <c r="N1664">
        <v>4.9411574290000004</v>
      </c>
      <c r="O1664" t="s">
        <v>25</v>
      </c>
      <c r="P1664" t="s">
        <v>273</v>
      </c>
      <c r="T1664">
        <v>0</v>
      </c>
      <c r="U1664">
        <v>0.54427646200000002</v>
      </c>
      <c r="V1664" t="s">
        <v>5</v>
      </c>
      <c r="W1664" t="s">
        <v>6</v>
      </c>
      <c r="Y1664" t="s">
        <v>7</v>
      </c>
      <c r="AT1664">
        <v>0.42013941700000002</v>
      </c>
      <c r="AU1664">
        <v>5.7821626000000001E-2</v>
      </c>
      <c r="AV1664">
        <v>3.9143478000000002E-2</v>
      </c>
      <c r="AW1664">
        <v>8.3844880000000007E-3</v>
      </c>
      <c r="AX1664">
        <v>0.45298184800000002</v>
      </c>
      <c r="AY1664">
        <v>2.1529143000000001E-2</v>
      </c>
      <c r="AZ1664">
        <v>2.9409304000000001E-2</v>
      </c>
      <c r="BA1664">
        <v>9.5107513000000005E-2</v>
      </c>
      <c r="BB1664">
        <v>0.18168089900000001</v>
      </c>
      <c r="BC1664" t="s">
        <v>352</v>
      </c>
      <c r="BD1664">
        <v>2019</v>
      </c>
      <c r="BE1664" t="s">
        <v>353</v>
      </c>
      <c r="BG1664" t="s">
        <v>36</v>
      </c>
      <c r="BN1664">
        <v>5.0989459999994935E-3</v>
      </c>
    </row>
    <row r="1665" spans="1:66" x14ac:dyDescent="0.25">
      <c r="A1665">
        <v>102903</v>
      </c>
      <c r="B1665" s="1" t="s">
        <v>3063</v>
      </c>
      <c r="C1665" t="str">
        <f>Table2[[#This Row],[LeadAuthor]]&amp;Table2[[#This Row],[Year]]&amp;"_"&amp;Table2[[#This Row],[SiteName]]&amp;"_"&amp;Table2[[#This Row],[SampleID]]</f>
        <v>Auderset2019_DSDP609_134</v>
      </c>
      <c r="D1665" t="s">
        <v>351</v>
      </c>
      <c r="E1665" t="s">
        <v>346</v>
      </c>
      <c r="F1665">
        <v>288.33</v>
      </c>
      <c r="K1665" t="s">
        <v>38</v>
      </c>
      <c r="L1665">
        <v>49.88</v>
      </c>
      <c r="M1665">
        <v>-24.24</v>
      </c>
      <c r="N1665">
        <v>4.9462563749999999</v>
      </c>
      <c r="O1665" t="s">
        <v>25</v>
      </c>
      <c r="P1665" t="s">
        <v>273</v>
      </c>
      <c r="T1665">
        <v>0</v>
      </c>
      <c r="U1665">
        <v>0.55698480900000003</v>
      </c>
      <c r="V1665" t="s">
        <v>5</v>
      </c>
      <c r="W1665" t="s">
        <v>6</v>
      </c>
      <c r="Y1665" t="s">
        <v>7</v>
      </c>
      <c r="AT1665">
        <v>0.38385738699999999</v>
      </c>
      <c r="AU1665">
        <v>5.6667189E-2</v>
      </c>
      <c r="AV1665">
        <v>3.9608098000000001E-2</v>
      </c>
      <c r="AW1665">
        <v>9.0829410000000006E-3</v>
      </c>
      <c r="AX1665">
        <v>0.48823009299999998</v>
      </c>
      <c r="AY1665">
        <v>2.2554291000000001E-2</v>
      </c>
      <c r="AZ1665">
        <v>6.5455511999999993E-2</v>
      </c>
      <c r="BA1665">
        <v>1.5177549E-2</v>
      </c>
      <c r="BB1665">
        <v>0.170996497</v>
      </c>
      <c r="BC1665" t="s">
        <v>352</v>
      </c>
      <c r="BD1665">
        <v>2019</v>
      </c>
      <c r="BE1665" t="s">
        <v>353</v>
      </c>
      <c r="BG1665" t="s">
        <v>36</v>
      </c>
      <c r="BN1665">
        <v>5.0989470000004644E-3</v>
      </c>
    </row>
    <row r="1666" spans="1:66" x14ac:dyDescent="0.25">
      <c r="A1666">
        <v>102904</v>
      </c>
      <c r="B1666" s="1" t="s">
        <v>3064</v>
      </c>
      <c r="C1666" t="str">
        <f>Table2[[#This Row],[LeadAuthor]]&amp;Table2[[#This Row],[Year]]&amp;"_"&amp;Table2[[#This Row],[SiteName]]&amp;"_"&amp;Table2[[#This Row],[SampleID]]</f>
        <v>Auderset2019_DSDP609_135</v>
      </c>
      <c r="D1666" t="s">
        <v>351</v>
      </c>
      <c r="E1666" t="s">
        <v>346</v>
      </c>
      <c r="F1666">
        <v>288.48</v>
      </c>
      <c r="K1666" t="s">
        <v>38</v>
      </c>
      <c r="L1666">
        <v>49.88</v>
      </c>
      <c r="M1666">
        <v>-24.24</v>
      </c>
      <c r="N1666">
        <v>4.9513553220000004</v>
      </c>
      <c r="O1666" t="s">
        <v>25</v>
      </c>
      <c r="P1666" t="s">
        <v>273</v>
      </c>
      <c r="T1666">
        <v>0</v>
      </c>
      <c r="U1666">
        <v>0.55334500499999995</v>
      </c>
      <c r="V1666" t="s">
        <v>5</v>
      </c>
      <c r="W1666" t="s">
        <v>6</v>
      </c>
      <c r="Y1666" t="s">
        <v>7</v>
      </c>
      <c r="AT1666">
        <v>0.41728668099999999</v>
      </c>
      <c r="AU1666">
        <v>5.5802694E-2</v>
      </c>
      <c r="AV1666">
        <v>4.0061768999999997E-2</v>
      </c>
      <c r="AW1666">
        <v>8.625944E-3</v>
      </c>
      <c r="AX1666">
        <v>0.45777865000000001</v>
      </c>
      <c r="AY1666">
        <v>2.0444262000000001E-2</v>
      </c>
      <c r="AZ1666">
        <v>6.8831972000000005E-2</v>
      </c>
      <c r="BA1666">
        <v>0.105781739</v>
      </c>
      <c r="BB1666">
        <v>0.179317005</v>
      </c>
      <c r="BC1666" t="s">
        <v>352</v>
      </c>
      <c r="BD1666">
        <v>2019</v>
      </c>
      <c r="BE1666" t="s">
        <v>353</v>
      </c>
      <c r="BG1666" t="s">
        <v>36</v>
      </c>
      <c r="BN1666">
        <v>4.5890520000000379E-3</v>
      </c>
    </row>
    <row r="1667" spans="1:66" x14ac:dyDescent="0.25">
      <c r="A1667">
        <v>102905</v>
      </c>
      <c r="B1667" s="1" t="s">
        <v>3065</v>
      </c>
      <c r="C1667" t="str">
        <f>Table2[[#This Row],[LeadAuthor]]&amp;Table2[[#This Row],[Year]]&amp;"_"&amp;Table2[[#This Row],[SiteName]]&amp;"_"&amp;Table2[[#This Row],[SampleID]]</f>
        <v>Auderset2019_DSDP609_136</v>
      </c>
      <c r="D1667" t="s">
        <v>351</v>
      </c>
      <c r="E1667" t="s">
        <v>346</v>
      </c>
      <c r="F1667">
        <v>288.70999999999998</v>
      </c>
      <c r="K1667" t="s">
        <v>38</v>
      </c>
      <c r="L1667">
        <v>49.88</v>
      </c>
      <c r="M1667">
        <v>-24.24</v>
      </c>
      <c r="N1667">
        <v>4.9559443740000004</v>
      </c>
      <c r="O1667" t="s">
        <v>25</v>
      </c>
      <c r="P1667" t="s">
        <v>273</v>
      </c>
      <c r="T1667">
        <v>0</v>
      </c>
      <c r="U1667">
        <v>0.55497772400000001</v>
      </c>
      <c r="V1667" t="s">
        <v>5</v>
      </c>
      <c r="W1667" t="s">
        <v>6</v>
      </c>
      <c r="Y1667" t="s">
        <v>7</v>
      </c>
      <c r="AT1667">
        <v>0.50453622099999995</v>
      </c>
      <c r="AU1667">
        <v>5.3453110999999998E-2</v>
      </c>
      <c r="AV1667">
        <v>4.1936960000000002E-2</v>
      </c>
      <c r="AW1667">
        <v>8.4290589999999992E-3</v>
      </c>
      <c r="AX1667">
        <v>0.37535044099999998</v>
      </c>
      <c r="AY1667">
        <v>1.6294208000000001E-2</v>
      </c>
      <c r="AZ1667">
        <v>0.17153196900000001</v>
      </c>
      <c r="BA1667">
        <v>0.45603526</v>
      </c>
      <c r="BB1667">
        <v>0.20953929299999999</v>
      </c>
      <c r="BC1667" t="s">
        <v>352</v>
      </c>
      <c r="BD1667">
        <v>2019</v>
      </c>
      <c r="BE1667" t="s">
        <v>353</v>
      </c>
      <c r="BG1667" t="s">
        <v>36</v>
      </c>
      <c r="BN1667">
        <v>5.0989459999994935E-3</v>
      </c>
    </row>
    <row r="1668" spans="1:66" x14ac:dyDescent="0.25">
      <c r="A1668">
        <v>102906</v>
      </c>
      <c r="B1668" s="1" t="s">
        <v>3066</v>
      </c>
      <c r="C1668" t="str">
        <f>Table2[[#This Row],[LeadAuthor]]&amp;Table2[[#This Row],[Year]]&amp;"_"&amp;Table2[[#This Row],[SiteName]]&amp;"_"&amp;Table2[[#This Row],[SampleID]]</f>
        <v>Auderset2019_DSDP609_137</v>
      </c>
      <c r="D1668" t="s">
        <v>351</v>
      </c>
      <c r="E1668" t="s">
        <v>346</v>
      </c>
      <c r="F1668">
        <v>288.91000000000003</v>
      </c>
      <c r="K1668" t="s">
        <v>38</v>
      </c>
      <c r="L1668">
        <v>49.88</v>
      </c>
      <c r="M1668">
        <v>-24.24</v>
      </c>
      <c r="N1668">
        <v>4.9610433199999999</v>
      </c>
      <c r="O1668" t="s">
        <v>25</v>
      </c>
      <c r="P1668" t="s">
        <v>273</v>
      </c>
      <c r="T1668">
        <v>0</v>
      </c>
      <c r="U1668">
        <v>0.56631290999999995</v>
      </c>
      <c r="V1668" t="s">
        <v>5</v>
      </c>
      <c r="W1668" t="s">
        <v>6</v>
      </c>
      <c r="Y1668" t="s">
        <v>7</v>
      </c>
      <c r="AT1668">
        <v>0.47747096700000002</v>
      </c>
      <c r="AU1668">
        <v>5.4742852000000002E-2</v>
      </c>
      <c r="AV1668">
        <v>3.8584741999999998E-2</v>
      </c>
      <c r="AW1668">
        <v>8.1226110000000001E-3</v>
      </c>
      <c r="AX1668">
        <v>0.39630242100000002</v>
      </c>
      <c r="AY1668">
        <v>2.4776407E-2</v>
      </c>
      <c r="AZ1668">
        <v>0.208788115</v>
      </c>
      <c r="BA1668">
        <v>0.37810181500000001</v>
      </c>
      <c r="BB1668">
        <v>0.19415228400000001</v>
      </c>
      <c r="BC1668" t="s">
        <v>352</v>
      </c>
      <c r="BD1668">
        <v>2019</v>
      </c>
      <c r="BE1668" t="s">
        <v>353</v>
      </c>
      <c r="BG1668" t="s">
        <v>36</v>
      </c>
      <c r="BN1668">
        <v>5.60884099999992E-3</v>
      </c>
    </row>
    <row r="1669" spans="1:66" x14ac:dyDescent="0.25">
      <c r="A1669">
        <v>102907</v>
      </c>
      <c r="B1669" s="1" t="s">
        <v>3067</v>
      </c>
      <c r="C1669" t="str">
        <f>Table2[[#This Row],[LeadAuthor]]&amp;Table2[[#This Row],[Year]]&amp;"_"&amp;Table2[[#This Row],[SiteName]]&amp;"_"&amp;Table2[[#This Row],[SampleID]]</f>
        <v>Auderset2019_DSDP609_138</v>
      </c>
      <c r="D1669" t="s">
        <v>351</v>
      </c>
      <c r="E1669" t="s">
        <v>346</v>
      </c>
      <c r="F1669">
        <v>289.13</v>
      </c>
      <c r="K1669" t="s">
        <v>38</v>
      </c>
      <c r="L1669">
        <v>49.88</v>
      </c>
      <c r="M1669">
        <v>-24.24</v>
      </c>
      <c r="N1669">
        <v>4.9666521609999998</v>
      </c>
      <c r="O1669" t="s">
        <v>25</v>
      </c>
      <c r="P1669" t="s">
        <v>273</v>
      </c>
      <c r="T1669">
        <v>0</v>
      </c>
      <c r="U1669">
        <v>0.58274423900000005</v>
      </c>
      <c r="V1669" t="s">
        <v>5</v>
      </c>
      <c r="W1669" t="s">
        <v>6</v>
      </c>
      <c r="Y1669" t="s">
        <v>7</v>
      </c>
      <c r="AT1669">
        <v>0.50455758500000003</v>
      </c>
      <c r="AU1669">
        <v>5.3418398999999998E-2</v>
      </c>
      <c r="AV1669">
        <v>4.3260532999999997E-2</v>
      </c>
      <c r="AW1669">
        <v>7.7552919999999996E-3</v>
      </c>
      <c r="AX1669">
        <v>0.36741926000000003</v>
      </c>
      <c r="AY1669">
        <v>2.3588931E-2</v>
      </c>
      <c r="AZ1669">
        <v>0.260086661</v>
      </c>
      <c r="BA1669">
        <v>0.54149044599999996</v>
      </c>
      <c r="BB1669">
        <v>0.21078983300000001</v>
      </c>
      <c r="BC1669" t="s">
        <v>352</v>
      </c>
      <c r="BD1669">
        <v>2019</v>
      </c>
      <c r="BE1669" t="s">
        <v>353</v>
      </c>
      <c r="BG1669" t="s">
        <v>36</v>
      </c>
      <c r="BN1669">
        <v>5.0989460000003817E-3</v>
      </c>
    </row>
    <row r="1670" spans="1:66" x14ac:dyDescent="0.25">
      <c r="A1670">
        <v>102908</v>
      </c>
      <c r="B1670" s="1" t="s">
        <v>3068</v>
      </c>
      <c r="C1670" t="str">
        <f>Table2[[#This Row],[LeadAuthor]]&amp;Table2[[#This Row],[Year]]&amp;"_"&amp;Table2[[#This Row],[SiteName]]&amp;"_"&amp;Table2[[#This Row],[SampleID]]</f>
        <v>Auderset2019_DSDP609_139</v>
      </c>
      <c r="D1670" t="s">
        <v>351</v>
      </c>
      <c r="E1670" t="s">
        <v>346</v>
      </c>
      <c r="F1670">
        <v>289.33</v>
      </c>
      <c r="K1670" t="s">
        <v>38</v>
      </c>
      <c r="L1670">
        <v>49.88</v>
      </c>
      <c r="M1670">
        <v>-24.24</v>
      </c>
      <c r="N1670">
        <v>4.9717511070000002</v>
      </c>
      <c r="O1670" t="s">
        <v>25</v>
      </c>
      <c r="P1670" t="s">
        <v>273</v>
      </c>
      <c r="T1670">
        <v>0</v>
      </c>
      <c r="U1670">
        <v>0.52673675499999995</v>
      </c>
      <c r="V1670" t="s">
        <v>5</v>
      </c>
      <c r="W1670" t="s">
        <v>6</v>
      </c>
      <c r="Y1670" t="s">
        <v>7</v>
      </c>
      <c r="AT1670">
        <v>0.45571177899999998</v>
      </c>
      <c r="AU1670">
        <v>6.9416894000000007E-2</v>
      </c>
      <c r="AV1670">
        <v>4.5673028999999997E-2</v>
      </c>
      <c r="AW1670">
        <v>8.6466249999999998E-3</v>
      </c>
      <c r="AX1670">
        <v>0.397611092</v>
      </c>
      <c r="AY1670">
        <v>2.2940581000000002E-2</v>
      </c>
      <c r="AZ1670">
        <v>0.15791413300000001</v>
      </c>
      <c r="BA1670">
        <v>0.23664252199999999</v>
      </c>
      <c r="BB1670">
        <v>0.227336443</v>
      </c>
      <c r="BC1670" t="s">
        <v>352</v>
      </c>
      <c r="BD1670">
        <v>2019</v>
      </c>
      <c r="BE1670" t="s">
        <v>353</v>
      </c>
      <c r="BG1670" t="s">
        <v>36</v>
      </c>
      <c r="BN1670">
        <v>5.0989469999995762E-3</v>
      </c>
    </row>
    <row r="1671" spans="1:66" x14ac:dyDescent="0.25">
      <c r="A1671">
        <v>102909</v>
      </c>
      <c r="B1671" s="1" t="s">
        <v>3069</v>
      </c>
      <c r="C1671" t="str">
        <f>Table2[[#This Row],[LeadAuthor]]&amp;Table2[[#This Row],[Year]]&amp;"_"&amp;Table2[[#This Row],[SiteName]]&amp;"_"&amp;Table2[[#This Row],[SampleID]]</f>
        <v>Auderset2019_DSDP609_140</v>
      </c>
      <c r="D1671" t="s">
        <v>351</v>
      </c>
      <c r="E1671" t="s">
        <v>346</v>
      </c>
      <c r="F1671">
        <v>289.52999999999997</v>
      </c>
      <c r="K1671" t="s">
        <v>38</v>
      </c>
      <c r="L1671">
        <v>49.88</v>
      </c>
      <c r="M1671">
        <v>-24.24</v>
      </c>
      <c r="N1671">
        <v>4.9768500539999998</v>
      </c>
      <c r="O1671" t="s">
        <v>25</v>
      </c>
      <c r="P1671" t="s">
        <v>273</v>
      </c>
      <c r="T1671">
        <v>0</v>
      </c>
      <c r="U1671">
        <v>0.53323202300000005</v>
      </c>
      <c r="V1671" t="s">
        <v>5</v>
      </c>
      <c r="W1671" t="s">
        <v>6</v>
      </c>
      <c r="Y1671" t="s">
        <v>7</v>
      </c>
      <c r="AT1671">
        <v>0.425148148</v>
      </c>
      <c r="AU1671">
        <v>6.4846095000000006E-2</v>
      </c>
      <c r="AV1671">
        <v>4.1910872000000002E-2</v>
      </c>
      <c r="AW1671">
        <v>1.0623611E-2</v>
      </c>
      <c r="AX1671">
        <v>0.43592609399999999</v>
      </c>
      <c r="AY1671">
        <v>2.1545180000000001E-2</v>
      </c>
      <c r="AZ1671">
        <v>0.126524739</v>
      </c>
      <c r="BA1671">
        <v>0.112984391</v>
      </c>
      <c r="BB1671">
        <v>0.20419274600000001</v>
      </c>
      <c r="BC1671" t="s">
        <v>352</v>
      </c>
      <c r="BD1671">
        <v>2019</v>
      </c>
      <c r="BE1671" t="s">
        <v>353</v>
      </c>
      <c r="BG1671" t="s">
        <v>36</v>
      </c>
      <c r="BN1671">
        <v>5.0989460000003817E-3</v>
      </c>
    </row>
    <row r="1672" spans="1:66" x14ac:dyDescent="0.25">
      <c r="A1672">
        <v>102910</v>
      </c>
      <c r="B1672" s="1" t="s">
        <v>3070</v>
      </c>
      <c r="C1672" t="str">
        <f>Table2[[#This Row],[LeadAuthor]]&amp;Table2[[#This Row],[Year]]&amp;"_"&amp;Table2[[#This Row],[SiteName]]&amp;"_"&amp;Table2[[#This Row],[SampleID]]</f>
        <v>Auderset2019_DSDP609_141</v>
      </c>
      <c r="D1672" t="s">
        <v>351</v>
      </c>
      <c r="E1672" t="s">
        <v>346</v>
      </c>
      <c r="F1672">
        <v>289.73</v>
      </c>
      <c r="K1672" t="s">
        <v>38</v>
      </c>
      <c r="L1672">
        <v>49.88</v>
      </c>
      <c r="M1672">
        <v>-24.24</v>
      </c>
      <c r="N1672">
        <v>4.9819490000000002</v>
      </c>
      <c r="O1672" t="s">
        <v>25</v>
      </c>
      <c r="P1672" t="s">
        <v>273</v>
      </c>
      <c r="T1672">
        <v>0</v>
      </c>
      <c r="U1672">
        <v>0.57774242600000003</v>
      </c>
      <c r="V1672" t="s">
        <v>5</v>
      </c>
      <c r="W1672" t="s">
        <v>6</v>
      </c>
      <c r="Y1672" t="s">
        <v>7</v>
      </c>
      <c r="AT1672">
        <v>0.37429047999999998</v>
      </c>
      <c r="AU1672">
        <v>6.0323076000000003E-2</v>
      </c>
      <c r="AV1672">
        <v>4.5811732000000001E-2</v>
      </c>
      <c r="AW1672">
        <v>8.8020800000000003E-3</v>
      </c>
      <c r="AX1672">
        <v>0.48285103899999998</v>
      </c>
      <c r="AY1672">
        <v>2.7921594000000001E-2</v>
      </c>
      <c r="AZ1672">
        <v>7.5519250999999996E-2</v>
      </c>
      <c r="BA1672">
        <v>3.1865573000000001E-2</v>
      </c>
      <c r="BB1672">
        <v>0.18369048900000001</v>
      </c>
      <c r="BC1672" t="s">
        <v>352</v>
      </c>
      <c r="BD1672">
        <v>2019</v>
      </c>
      <c r="BE1672" t="s">
        <v>353</v>
      </c>
      <c r="BG1672" t="s">
        <v>36</v>
      </c>
      <c r="BN1672">
        <v>5.3538939999997481E-3</v>
      </c>
    </row>
    <row r="1673" spans="1:66" x14ac:dyDescent="0.25">
      <c r="A1673">
        <v>102911</v>
      </c>
      <c r="B1673" s="1" t="s">
        <v>3071</v>
      </c>
      <c r="C1673" t="str">
        <f>Table2[[#This Row],[LeadAuthor]]&amp;Table2[[#This Row],[Year]]&amp;"_"&amp;Table2[[#This Row],[SiteName]]&amp;"_"&amp;Table2[[#This Row],[SampleID]]</f>
        <v>Auderset2019_DSDP609_142</v>
      </c>
      <c r="D1673" t="s">
        <v>351</v>
      </c>
      <c r="E1673" t="s">
        <v>346</v>
      </c>
      <c r="F1673">
        <v>289.94</v>
      </c>
      <c r="K1673" t="s">
        <v>38</v>
      </c>
      <c r="L1673">
        <v>49.88</v>
      </c>
      <c r="M1673">
        <v>-24.24</v>
      </c>
      <c r="N1673">
        <v>4.9873028939999999</v>
      </c>
      <c r="O1673" t="s">
        <v>25</v>
      </c>
      <c r="P1673" t="s">
        <v>273</v>
      </c>
      <c r="T1673">
        <v>0</v>
      </c>
      <c r="U1673">
        <v>0.54530232899999997</v>
      </c>
      <c r="V1673" t="s">
        <v>5</v>
      </c>
      <c r="W1673" t="s">
        <v>6</v>
      </c>
      <c r="Y1673" t="s">
        <v>7</v>
      </c>
      <c r="AT1673">
        <v>0.39431522899999999</v>
      </c>
      <c r="AU1673">
        <v>6.0919218999999997E-2</v>
      </c>
      <c r="AV1673">
        <v>4.1591171000000003E-2</v>
      </c>
      <c r="AW1673">
        <v>8.4556679999999995E-3</v>
      </c>
      <c r="AX1673">
        <v>0.47170735600000002</v>
      </c>
      <c r="AY1673">
        <v>2.3011357999999999E-2</v>
      </c>
      <c r="AZ1673">
        <v>3.7864131000000002E-2</v>
      </c>
      <c r="BA1673">
        <v>8.9911580000000008E-3</v>
      </c>
      <c r="BB1673">
        <v>0.18320760799999999</v>
      </c>
      <c r="BC1673" t="s">
        <v>352</v>
      </c>
      <c r="BD1673">
        <v>2019</v>
      </c>
      <c r="BE1673" t="s">
        <v>353</v>
      </c>
      <c r="BG1673" t="s">
        <v>36</v>
      </c>
      <c r="BN1673">
        <v>4.334104999999866E-3</v>
      </c>
    </row>
    <row r="1674" spans="1:66" x14ac:dyDescent="0.25">
      <c r="A1674">
        <v>102912</v>
      </c>
      <c r="B1674" s="1" t="s">
        <v>3072</v>
      </c>
      <c r="C1674" t="str">
        <f>Table2[[#This Row],[LeadAuthor]]&amp;Table2[[#This Row],[Year]]&amp;"_"&amp;Table2[[#This Row],[SiteName]]&amp;"_"&amp;Table2[[#This Row],[SampleID]]</f>
        <v>Auderset2019_DSDP609_143</v>
      </c>
      <c r="D1674" t="s">
        <v>351</v>
      </c>
      <c r="E1674" t="s">
        <v>346</v>
      </c>
      <c r="F1674">
        <v>290.14</v>
      </c>
      <c r="K1674" t="s">
        <v>38</v>
      </c>
      <c r="L1674">
        <v>49.88</v>
      </c>
      <c r="M1674">
        <v>-24.24</v>
      </c>
      <c r="N1674">
        <v>4.9916369989999998</v>
      </c>
      <c r="O1674" t="s">
        <v>25</v>
      </c>
      <c r="P1674" t="s">
        <v>273</v>
      </c>
      <c r="T1674">
        <v>0</v>
      </c>
      <c r="U1674">
        <v>0.53449197400000004</v>
      </c>
      <c r="V1674" t="s">
        <v>5</v>
      </c>
      <c r="W1674" t="s">
        <v>6</v>
      </c>
      <c r="Y1674" t="s">
        <v>7</v>
      </c>
      <c r="AT1674">
        <v>0.436874771</v>
      </c>
      <c r="AU1674">
        <v>5.9804802999999997E-2</v>
      </c>
      <c r="AV1674">
        <v>4.2534539000000003E-2</v>
      </c>
      <c r="AW1674">
        <v>7.5800640000000001E-3</v>
      </c>
      <c r="AX1674">
        <v>0.43465310899999998</v>
      </c>
      <c r="AY1674">
        <v>1.8552714000000001E-2</v>
      </c>
      <c r="AZ1674">
        <v>7.8147902000000005E-2</v>
      </c>
      <c r="BA1674">
        <v>0.14646696000000001</v>
      </c>
      <c r="BB1674">
        <v>0.19519531400000001</v>
      </c>
      <c r="BC1674" t="s">
        <v>352</v>
      </c>
      <c r="BD1674">
        <v>2019</v>
      </c>
      <c r="BE1674" t="s">
        <v>353</v>
      </c>
      <c r="BG1674" t="s">
        <v>36</v>
      </c>
      <c r="BN1674">
        <v>5.0989460000003817E-3</v>
      </c>
    </row>
    <row r="1675" spans="1:66" x14ac:dyDescent="0.25">
      <c r="A1675">
        <v>102913</v>
      </c>
      <c r="B1675" s="1" t="s">
        <v>3073</v>
      </c>
      <c r="C1675" t="str">
        <f>Table2[[#This Row],[LeadAuthor]]&amp;Table2[[#This Row],[Year]]&amp;"_"&amp;Table2[[#This Row],[SiteName]]&amp;"_"&amp;Table2[[#This Row],[SampleID]]</f>
        <v>Auderset2019_DSDP609_144</v>
      </c>
      <c r="D1675" t="s">
        <v>351</v>
      </c>
      <c r="E1675" t="s">
        <v>346</v>
      </c>
      <c r="F1675">
        <v>290.31</v>
      </c>
      <c r="K1675" t="s">
        <v>38</v>
      </c>
      <c r="L1675">
        <v>49.88</v>
      </c>
      <c r="M1675">
        <v>-24.24</v>
      </c>
      <c r="N1675">
        <v>4.9967359450000002</v>
      </c>
      <c r="O1675" t="s">
        <v>25</v>
      </c>
      <c r="P1675" t="s">
        <v>273</v>
      </c>
      <c r="T1675">
        <v>0</v>
      </c>
      <c r="U1675">
        <v>0.59534161500000005</v>
      </c>
      <c r="V1675" t="s">
        <v>5</v>
      </c>
      <c r="W1675" t="s">
        <v>6</v>
      </c>
      <c r="Y1675" t="s">
        <v>7</v>
      </c>
      <c r="AT1675">
        <v>0.36413504000000002</v>
      </c>
      <c r="AU1675">
        <v>4.7896904999999997E-2</v>
      </c>
      <c r="AV1675">
        <v>4.1883126999999999E-2</v>
      </c>
      <c r="AW1675">
        <v>7.2271899999999997E-3</v>
      </c>
      <c r="AX1675">
        <v>0.51750115799999996</v>
      </c>
      <c r="AY1675">
        <v>2.135658E-2</v>
      </c>
      <c r="AZ1675">
        <v>4.1526490999999999E-2</v>
      </c>
      <c r="BA1675">
        <v>4.7568600000000001E-4</v>
      </c>
      <c r="BB1675">
        <v>0.152559471</v>
      </c>
      <c r="BC1675" t="s">
        <v>352</v>
      </c>
      <c r="BD1675">
        <v>2019</v>
      </c>
      <c r="BE1675" t="s">
        <v>353</v>
      </c>
      <c r="BG1675" t="s">
        <v>36</v>
      </c>
      <c r="BN1675">
        <v>5.0989469999995762E-3</v>
      </c>
    </row>
    <row r="1676" spans="1:66" x14ac:dyDescent="0.25">
      <c r="A1676">
        <v>102914</v>
      </c>
      <c r="B1676" s="1" t="s">
        <v>3074</v>
      </c>
      <c r="C1676" t="str">
        <f>Table2[[#This Row],[LeadAuthor]]&amp;Table2[[#This Row],[Year]]&amp;"_"&amp;Table2[[#This Row],[SiteName]]&amp;"_"&amp;Table2[[#This Row],[SampleID]]</f>
        <v>Auderset2019_DSDP609_145</v>
      </c>
      <c r="D1676" t="s">
        <v>351</v>
      </c>
      <c r="E1676" t="s">
        <v>346</v>
      </c>
      <c r="F1676">
        <v>290.51</v>
      </c>
      <c r="K1676" t="s">
        <v>38</v>
      </c>
      <c r="L1676">
        <v>49.88</v>
      </c>
      <c r="M1676">
        <v>-24.24</v>
      </c>
      <c r="N1676">
        <v>5.0018348919999998</v>
      </c>
      <c r="O1676" t="s">
        <v>25</v>
      </c>
      <c r="P1676" t="s">
        <v>273</v>
      </c>
      <c r="T1676">
        <v>0</v>
      </c>
      <c r="U1676">
        <v>0.54709513700000001</v>
      </c>
      <c r="V1676" t="s">
        <v>5</v>
      </c>
      <c r="W1676" t="s">
        <v>6</v>
      </c>
      <c r="Y1676" t="s">
        <v>7</v>
      </c>
      <c r="AT1676">
        <v>0.382509979</v>
      </c>
      <c r="AU1676">
        <v>6.0768977000000002E-2</v>
      </c>
      <c r="AV1676">
        <v>4.2096427999999998E-2</v>
      </c>
      <c r="AW1676">
        <v>9.3747870000000007E-3</v>
      </c>
      <c r="AX1676">
        <v>0.483313989</v>
      </c>
      <c r="AY1676">
        <v>2.1935838999999999E-2</v>
      </c>
      <c r="AZ1676">
        <v>4.0791010000000003E-2</v>
      </c>
      <c r="BA1676">
        <v>3.1629308000000002E-2</v>
      </c>
      <c r="BB1676">
        <v>0.18176843100000001</v>
      </c>
      <c r="BC1676" t="s">
        <v>352</v>
      </c>
      <c r="BD1676">
        <v>2019</v>
      </c>
      <c r="BE1676" t="s">
        <v>353</v>
      </c>
      <c r="BG1676" t="s">
        <v>36</v>
      </c>
      <c r="BN1676">
        <v>4.4641680000001571E-3</v>
      </c>
    </row>
    <row r="1677" spans="1:66" x14ac:dyDescent="0.25">
      <c r="A1677">
        <v>102915</v>
      </c>
      <c r="B1677" s="1" t="s">
        <v>3075</v>
      </c>
      <c r="C1677" t="str">
        <f>Table2[[#This Row],[LeadAuthor]]&amp;Table2[[#This Row],[Year]]&amp;"_"&amp;Table2[[#This Row],[SiteName]]&amp;"_"&amp;Table2[[#This Row],[SampleID]]</f>
        <v>Auderset2019_DSDP609_146</v>
      </c>
      <c r="D1677" t="s">
        <v>351</v>
      </c>
      <c r="E1677" t="s">
        <v>346</v>
      </c>
      <c r="F1677">
        <v>290.68</v>
      </c>
      <c r="K1677" t="s">
        <v>38</v>
      </c>
      <c r="L1677">
        <v>49.88</v>
      </c>
      <c r="M1677">
        <v>-24.24</v>
      </c>
      <c r="N1677">
        <v>5.0062990599999999</v>
      </c>
      <c r="O1677" t="s">
        <v>25</v>
      </c>
      <c r="P1677" t="s">
        <v>273</v>
      </c>
      <c r="T1677">
        <v>0</v>
      </c>
      <c r="U1677">
        <v>0.54396123399999996</v>
      </c>
      <c r="V1677" t="s">
        <v>5</v>
      </c>
      <c r="W1677" t="s">
        <v>6</v>
      </c>
      <c r="Y1677" t="s">
        <v>7</v>
      </c>
      <c r="AT1677">
        <v>0.39910780600000001</v>
      </c>
      <c r="AU1677">
        <v>5.8323682000000002E-2</v>
      </c>
      <c r="AV1677">
        <v>4.0394608999999998E-2</v>
      </c>
      <c r="AW1677">
        <v>9.5719659999999995E-3</v>
      </c>
      <c r="AX1677">
        <v>0.47300025499999998</v>
      </c>
      <c r="AY1677">
        <v>1.9601681999999999E-2</v>
      </c>
      <c r="AZ1677">
        <v>7.0709347000000006E-2</v>
      </c>
      <c r="BA1677">
        <v>1.5280801E-2</v>
      </c>
      <c r="BB1677">
        <v>0.18021578299999999</v>
      </c>
      <c r="BC1677" t="s">
        <v>352</v>
      </c>
      <c r="BD1677">
        <v>2019</v>
      </c>
      <c r="BE1677" t="s">
        <v>353</v>
      </c>
      <c r="BG1677" t="s">
        <v>36</v>
      </c>
      <c r="BN1677">
        <v>6.5366330000005135E-3</v>
      </c>
    </row>
    <row r="1678" spans="1:66" x14ac:dyDescent="0.25">
      <c r="A1678">
        <v>102916</v>
      </c>
      <c r="B1678" s="1" t="s">
        <v>3076</v>
      </c>
      <c r="C1678" t="str">
        <f>Table2[[#This Row],[LeadAuthor]]&amp;Table2[[#This Row],[Year]]&amp;"_"&amp;Table2[[#This Row],[SiteName]]&amp;"_"&amp;Table2[[#This Row],[SampleID]]</f>
        <v>Auderset2019_DSDP609_147</v>
      </c>
      <c r="D1678" t="s">
        <v>351</v>
      </c>
      <c r="E1678" t="s">
        <v>346</v>
      </c>
      <c r="F1678">
        <v>290.88</v>
      </c>
      <c r="K1678" t="s">
        <v>38</v>
      </c>
      <c r="L1678">
        <v>49.88</v>
      </c>
      <c r="M1678">
        <v>-24.24</v>
      </c>
      <c r="N1678">
        <v>5.0128356930000004</v>
      </c>
      <c r="O1678" t="s">
        <v>25</v>
      </c>
      <c r="P1678" t="s">
        <v>273</v>
      </c>
      <c r="T1678">
        <v>0</v>
      </c>
      <c r="U1678">
        <v>0.52084182899999998</v>
      </c>
      <c r="V1678" t="s">
        <v>5</v>
      </c>
      <c r="W1678" t="s">
        <v>6</v>
      </c>
      <c r="Y1678" t="s">
        <v>7</v>
      </c>
      <c r="AT1678">
        <v>0.55170572799999995</v>
      </c>
      <c r="AU1678">
        <v>6.6217053999999997E-2</v>
      </c>
      <c r="AV1678">
        <v>4.4176298000000003E-2</v>
      </c>
      <c r="AW1678">
        <v>7.5277080000000001E-3</v>
      </c>
      <c r="AX1678">
        <v>0.310099709</v>
      </c>
      <c r="AY1678">
        <v>2.0273502999999998E-2</v>
      </c>
      <c r="AZ1678">
        <v>0.280376715</v>
      </c>
      <c r="BA1678">
        <v>0.59094319100000003</v>
      </c>
      <c r="BB1678">
        <v>0.26304387000000001</v>
      </c>
      <c r="BC1678" t="s">
        <v>352</v>
      </c>
      <c r="BD1678">
        <v>2019</v>
      </c>
      <c r="BE1678" t="s">
        <v>353</v>
      </c>
      <c r="BG1678" t="s">
        <v>36</v>
      </c>
      <c r="BN1678">
        <v>6.5366329999996253E-3</v>
      </c>
    </row>
    <row r="1679" spans="1:66" x14ac:dyDescent="0.25">
      <c r="A1679">
        <v>102917</v>
      </c>
      <c r="B1679" s="1" t="s">
        <v>3077</v>
      </c>
      <c r="C1679" t="str">
        <f>Table2[[#This Row],[LeadAuthor]]&amp;Table2[[#This Row],[Year]]&amp;"_"&amp;Table2[[#This Row],[SiteName]]&amp;"_"&amp;Table2[[#This Row],[SampleID]]</f>
        <v>Auderset2019_DSDP609_148</v>
      </c>
      <c r="D1679" t="s">
        <v>351</v>
      </c>
      <c r="E1679" t="s">
        <v>346</v>
      </c>
      <c r="F1679">
        <v>291.08</v>
      </c>
      <c r="K1679" t="s">
        <v>38</v>
      </c>
      <c r="L1679">
        <v>49.88</v>
      </c>
      <c r="M1679">
        <v>-24.24</v>
      </c>
      <c r="N1679">
        <v>5.0193723260000001</v>
      </c>
      <c r="O1679" t="s">
        <v>25</v>
      </c>
      <c r="P1679" t="s">
        <v>273</v>
      </c>
      <c r="T1679">
        <v>0</v>
      </c>
      <c r="U1679">
        <v>0.560513716</v>
      </c>
      <c r="V1679" t="s">
        <v>5</v>
      </c>
      <c r="W1679" t="s">
        <v>6</v>
      </c>
      <c r="Y1679" t="s">
        <v>7</v>
      </c>
      <c r="AT1679">
        <v>0.44629292999999998</v>
      </c>
      <c r="AU1679">
        <v>6.2544819000000001E-2</v>
      </c>
      <c r="AV1679">
        <v>4.6570322999999997E-2</v>
      </c>
      <c r="AW1679">
        <v>1.0048306E-2</v>
      </c>
      <c r="AX1679">
        <v>0.411393597</v>
      </c>
      <c r="AY1679">
        <v>2.3150024000000002E-2</v>
      </c>
      <c r="AZ1679">
        <v>0.140286884</v>
      </c>
      <c r="BA1679">
        <v>0.27746264900000001</v>
      </c>
      <c r="BB1679">
        <v>0.21521027000000001</v>
      </c>
      <c r="BC1679" t="s">
        <v>352</v>
      </c>
      <c r="BD1679">
        <v>2019</v>
      </c>
      <c r="BE1679" t="s">
        <v>353</v>
      </c>
      <c r="BG1679" t="s">
        <v>36</v>
      </c>
      <c r="BN1679">
        <v>1.3073265000000056E-2</v>
      </c>
    </row>
    <row r="1680" spans="1:66" x14ac:dyDescent="0.25">
      <c r="A1680">
        <v>102918</v>
      </c>
      <c r="B1680" s="1" t="s">
        <v>3078</v>
      </c>
      <c r="C1680" t="str">
        <f>Table2[[#This Row],[LeadAuthor]]&amp;Table2[[#This Row],[Year]]&amp;"_"&amp;Table2[[#This Row],[SiteName]]&amp;"_"&amp;Table2[[#This Row],[SampleID]]</f>
        <v>Auderset2019_DSDP609_149</v>
      </c>
      <c r="D1680" t="s">
        <v>351</v>
      </c>
      <c r="E1680" t="s">
        <v>346</v>
      </c>
      <c r="F1680">
        <v>291.48</v>
      </c>
      <c r="K1680" t="s">
        <v>38</v>
      </c>
      <c r="L1680">
        <v>49.88</v>
      </c>
      <c r="M1680">
        <v>-24.24</v>
      </c>
      <c r="N1680">
        <v>5.0324455910000001</v>
      </c>
      <c r="O1680" t="s">
        <v>25</v>
      </c>
      <c r="P1680" t="s">
        <v>273</v>
      </c>
      <c r="T1680">
        <v>0</v>
      </c>
      <c r="U1680">
        <v>0.590158874</v>
      </c>
      <c r="V1680" t="s">
        <v>5</v>
      </c>
      <c r="W1680" t="s">
        <v>6</v>
      </c>
      <c r="Y1680" t="s">
        <v>7</v>
      </c>
      <c r="AT1680">
        <v>0.37374650399999998</v>
      </c>
      <c r="AU1680">
        <v>6.1489018999999999E-2</v>
      </c>
      <c r="AV1680">
        <v>5.2177558999999998E-2</v>
      </c>
      <c r="AW1680">
        <v>9.2451630000000007E-3</v>
      </c>
      <c r="AX1680">
        <v>0.47622214200000001</v>
      </c>
      <c r="AY1680">
        <v>2.7119613000000001E-2</v>
      </c>
      <c r="AZ1680">
        <v>7.1943651999999997E-2</v>
      </c>
      <c r="BA1680">
        <v>8.4945511000000001E-2</v>
      </c>
      <c r="BB1680">
        <v>0.196265157</v>
      </c>
      <c r="BC1680" t="s">
        <v>352</v>
      </c>
      <c r="BD1680">
        <v>2019</v>
      </c>
      <c r="BE1680" t="s">
        <v>353</v>
      </c>
      <c r="BG1680" t="s">
        <v>36</v>
      </c>
      <c r="BN1680">
        <v>1.3073266000000139E-2</v>
      </c>
    </row>
    <row r="1681" spans="1:66" x14ac:dyDescent="0.25">
      <c r="A1681">
        <v>102919</v>
      </c>
      <c r="B1681" s="1" t="s">
        <v>3079</v>
      </c>
      <c r="C1681" t="str">
        <f>Table2[[#This Row],[LeadAuthor]]&amp;Table2[[#This Row],[Year]]&amp;"_"&amp;Table2[[#This Row],[SiteName]]&amp;"_"&amp;Table2[[#This Row],[SampleID]]</f>
        <v>Auderset2019_DSDP609_150</v>
      </c>
      <c r="D1681" t="s">
        <v>351</v>
      </c>
      <c r="E1681" t="s">
        <v>346</v>
      </c>
      <c r="F1681">
        <v>291.88</v>
      </c>
      <c r="K1681" t="s">
        <v>38</v>
      </c>
      <c r="L1681">
        <v>49.88</v>
      </c>
      <c r="M1681">
        <v>-24.24</v>
      </c>
      <c r="N1681">
        <v>5.0455188570000002</v>
      </c>
      <c r="O1681" t="s">
        <v>25</v>
      </c>
      <c r="P1681" t="s">
        <v>273</v>
      </c>
      <c r="T1681">
        <v>0</v>
      </c>
      <c r="U1681">
        <v>0.55243757500000001</v>
      </c>
      <c r="V1681" t="s">
        <v>5</v>
      </c>
      <c r="W1681" t="s">
        <v>6</v>
      </c>
      <c r="Y1681" t="s">
        <v>7</v>
      </c>
      <c r="AT1681">
        <v>0.38974740400000002</v>
      </c>
      <c r="AU1681">
        <v>6.1840381E-2</v>
      </c>
      <c r="AV1681">
        <v>4.3713088999999997E-2</v>
      </c>
      <c r="AW1681">
        <v>8.3761370000000005E-3</v>
      </c>
      <c r="AX1681">
        <v>0.47208107599999999</v>
      </c>
      <c r="AY1681">
        <v>2.4241914E-2</v>
      </c>
      <c r="AZ1681">
        <v>3.4654444999999999E-2</v>
      </c>
      <c r="BA1681">
        <v>1.8157888000000001E-2</v>
      </c>
      <c r="BB1681">
        <v>0.18669253899999999</v>
      </c>
      <c r="BC1681" t="s">
        <v>352</v>
      </c>
      <c r="BD1681">
        <v>2019</v>
      </c>
      <c r="BE1681" t="s">
        <v>353</v>
      </c>
      <c r="BG1681" t="s">
        <v>36</v>
      </c>
      <c r="BN1681">
        <v>7.1902960000000959E-3</v>
      </c>
    </row>
    <row r="1682" spans="1:66" x14ac:dyDescent="0.25">
      <c r="A1682">
        <v>102920</v>
      </c>
      <c r="B1682" s="1" t="s">
        <v>3080</v>
      </c>
      <c r="C1682" t="str">
        <f>Table2[[#This Row],[LeadAuthor]]&amp;Table2[[#This Row],[Year]]&amp;"_"&amp;Table2[[#This Row],[SiteName]]&amp;"_"&amp;Table2[[#This Row],[SampleID]]</f>
        <v>Auderset2019_DSDP609_151</v>
      </c>
      <c r="D1682" t="s">
        <v>351</v>
      </c>
      <c r="E1682" t="s">
        <v>346</v>
      </c>
      <c r="F1682">
        <v>292.10000000000002</v>
      </c>
      <c r="K1682" t="s">
        <v>38</v>
      </c>
      <c r="L1682">
        <v>49.88</v>
      </c>
      <c r="M1682">
        <v>-24.24</v>
      </c>
      <c r="N1682">
        <v>5.0527091530000003</v>
      </c>
      <c r="O1682" t="s">
        <v>25</v>
      </c>
      <c r="P1682" t="s">
        <v>273</v>
      </c>
      <c r="T1682">
        <v>0</v>
      </c>
      <c r="U1682">
        <v>0.55382235700000004</v>
      </c>
      <c r="V1682" t="s">
        <v>5</v>
      </c>
      <c r="W1682" t="s">
        <v>6</v>
      </c>
      <c r="Y1682" t="s">
        <v>7</v>
      </c>
      <c r="AT1682">
        <v>0.39986938300000002</v>
      </c>
      <c r="AU1682">
        <v>6.1589763999999998E-2</v>
      </c>
      <c r="AV1682">
        <v>4.2167270999999999E-2</v>
      </c>
      <c r="AW1682">
        <v>8.5696439999999995E-3</v>
      </c>
      <c r="AX1682">
        <v>0.46209195600000003</v>
      </c>
      <c r="AY1682">
        <v>2.5711980999999998E-2</v>
      </c>
      <c r="AZ1682">
        <v>5.6597038000000002E-2</v>
      </c>
      <c r="BA1682">
        <v>5.9015552999999998E-2</v>
      </c>
      <c r="BB1682">
        <v>0.18717038599999999</v>
      </c>
      <c r="BC1682" t="s">
        <v>352</v>
      </c>
      <c r="BD1682">
        <v>2019</v>
      </c>
      <c r="BE1682" t="s">
        <v>353</v>
      </c>
      <c r="BG1682" t="s">
        <v>36</v>
      </c>
      <c r="BN1682">
        <v>6.5366329999996253E-3</v>
      </c>
    </row>
    <row r="1683" spans="1:66" x14ac:dyDescent="0.25">
      <c r="A1683">
        <v>102921</v>
      </c>
      <c r="B1683" s="1" t="s">
        <v>3081</v>
      </c>
      <c r="C1683" t="str">
        <f>Table2[[#This Row],[LeadAuthor]]&amp;Table2[[#This Row],[Year]]&amp;"_"&amp;Table2[[#This Row],[SiteName]]&amp;"_"&amp;Table2[[#This Row],[SampleID]]</f>
        <v>Auderset2019_DSDP609_152</v>
      </c>
      <c r="D1683" t="s">
        <v>351</v>
      </c>
      <c r="E1683" t="s">
        <v>346</v>
      </c>
      <c r="F1683">
        <v>292.3</v>
      </c>
      <c r="K1683" t="s">
        <v>38</v>
      </c>
      <c r="L1683">
        <v>49.88</v>
      </c>
      <c r="M1683">
        <v>-24.24</v>
      </c>
      <c r="N1683">
        <v>5.059245786</v>
      </c>
      <c r="O1683" t="s">
        <v>25</v>
      </c>
      <c r="P1683" t="s">
        <v>273</v>
      </c>
      <c r="T1683">
        <v>0</v>
      </c>
      <c r="U1683">
        <v>0.55357604599999999</v>
      </c>
      <c r="V1683" t="s">
        <v>5</v>
      </c>
      <c r="W1683" t="s">
        <v>6</v>
      </c>
      <c r="Y1683" t="s">
        <v>7</v>
      </c>
      <c r="AT1683">
        <v>0.419506834</v>
      </c>
      <c r="AU1683">
        <v>5.7353542E-2</v>
      </c>
      <c r="AV1683">
        <v>4.0817597999999997E-2</v>
      </c>
      <c r="AW1683">
        <v>8.4606569999999999E-3</v>
      </c>
      <c r="AX1683">
        <v>0.452019903</v>
      </c>
      <c r="AY1683">
        <v>2.1841466E-2</v>
      </c>
      <c r="AZ1683">
        <v>9.7888814000000005E-2</v>
      </c>
      <c r="BA1683">
        <v>0.121332437</v>
      </c>
      <c r="BB1683">
        <v>0.18369173499999999</v>
      </c>
      <c r="BC1683" t="s">
        <v>352</v>
      </c>
      <c r="BD1683">
        <v>2019</v>
      </c>
      <c r="BE1683" t="s">
        <v>353</v>
      </c>
      <c r="BG1683" t="s">
        <v>36</v>
      </c>
      <c r="BN1683">
        <v>5.8829689999999601E-3</v>
      </c>
    </row>
    <row r="1684" spans="1:66" x14ac:dyDescent="0.25">
      <c r="A1684">
        <v>102922</v>
      </c>
      <c r="B1684" s="1" t="s">
        <v>3082</v>
      </c>
      <c r="C1684" t="str">
        <f>Table2[[#This Row],[LeadAuthor]]&amp;Table2[[#This Row],[Year]]&amp;"_"&amp;Table2[[#This Row],[SiteName]]&amp;"_"&amp;Table2[[#This Row],[SampleID]]</f>
        <v>Auderset2019_DSDP609_153</v>
      </c>
      <c r="D1684" t="s">
        <v>351</v>
      </c>
      <c r="E1684" t="s">
        <v>346</v>
      </c>
      <c r="F1684">
        <v>292.48</v>
      </c>
      <c r="K1684" t="s">
        <v>38</v>
      </c>
      <c r="L1684">
        <v>49.88</v>
      </c>
      <c r="M1684">
        <v>-24.24</v>
      </c>
      <c r="N1684">
        <v>5.0651287549999999</v>
      </c>
      <c r="O1684" t="s">
        <v>25</v>
      </c>
      <c r="P1684" t="s">
        <v>273</v>
      </c>
      <c r="T1684">
        <v>0</v>
      </c>
      <c r="U1684">
        <v>0.56689223499999997</v>
      </c>
      <c r="V1684" t="s">
        <v>5</v>
      </c>
      <c r="W1684" t="s">
        <v>6</v>
      </c>
      <c r="Y1684" t="s">
        <v>7</v>
      </c>
      <c r="AT1684">
        <v>0.43338006499999998</v>
      </c>
      <c r="AU1684">
        <v>5.7214676999999999E-2</v>
      </c>
      <c r="AV1684">
        <v>4.1080337000000001E-2</v>
      </c>
      <c r="AW1684">
        <v>9.9088500000000003E-3</v>
      </c>
      <c r="AX1684">
        <v>0.43451730100000002</v>
      </c>
      <c r="AY1684">
        <v>2.3898770999999999E-2</v>
      </c>
      <c r="AZ1684">
        <v>0.116135535</v>
      </c>
      <c r="BA1684">
        <v>0.21766458599999999</v>
      </c>
      <c r="BB1684">
        <v>0.19096374299999999</v>
      </c>
      <c r="BC1684" t="s">
        <v>352</v>
      </c>
      <c r="BD1684">
        <v>2019</v>
      </c>
      <c r="BE1684" t="s">
        <v>353</v>
      </c>
      <c r="BG1684" t="s">
        <v>36</v>
      </c>
      <c r="BN1684">
        <v>6.5366330000005135E-3</v>
      </c>
    </row>
    <row r="1685" spans="1:66" x14ac:dyDescent="0.25">
      <c r="A1685">
        <v>102923</v>
      </c>
      <c r="B1685" s="1" t="s">
        <v>3083</v>
      </c>
      <c r="C1685" t="str">
        <f>Table2[[#This Row],[LeadAuthor]]&amp;Table2[[#This Row],[Year]]&amp;"_"&amp;Table2[[#This Row],[SiteName]]&amp;"_"&amp;Table2[[#This Row],[SampleID]]</f>
        <v>Auderset2019_DSDP609_154</v>
      </c>
      <c r="D1685" t="s">
        <v>351</v>
      </c>
      <c r="E1685" t="s">
        <v>346</v>
      </c>
      <c r="F1685">
        <v>292.68</v>
      </c>
      <c r="K1685" t="s">
        <v>38</v>
      </c>
      <c r="L1685">
        <v>49.88</v>
      </c>
      <c r="M1685">
        <v>-24.24</v>
      </c>
      <c r="N1685">
        <v>5.0716653880000004</v>
      </c>
      <c r="O1685" t="s">
        <v>25</v>
      </c>
      <c r="P1685" t="s">
        <v>273</v>
      </c>
      <c r="T1685">
        <v>0</v>
      </c>
      <c r="U1685">
        <v>0.55722711300000005</v>
      </c>
      <c r="V1685" t="s">
        <v>5</v>
      </c>
      <c r="W1685" t="s">
        <v>6</v>
      </c>
      <c r="Y1685" t="s">
        <v>7</v>
      </c>
      <c r="AT1685">
        <v>0.44699714600000001</v>
      </c>
      <c r="AU1685">
        <v>5.7587971000000002E-2</v>
      </c>
      <c r="AV1685">
        <v>4.0892091999999998E-2</v>
      </c>
      <c r="AW1685">
        <v>9.3519459999999999E-3</v>
      </c>
      <c r="AX1685">
        <v>0.422940755</v>
      </c>
      <c r="AY1685">
        <v>2.2230090000000001E-2</v>
      </c>
      <c r="AZ1685">
        <v>8.5995377999999997E-2</v>
      </c>
      <c r="BA1685">
        <v>0.24369057599999999</v>
      </c>
      <c r="BB1685">
        <v>0.194993585</v>
      </c>
      <c r="BC1685" t="s">
        <v>352</v>
      </c>
      <c r="BD1685">
        <v>2019</v>
      </c>
      <c r="BE1685" t="s">
        <v>353</v>
      </c>
      <c r="BG1685" t="s">
        <v>36</v>
      </c>
      <c r="BN1685">
        <v>6.5366329999996253E-3</v>
      </c>
    </row>
    <row r="1686" spans="1:66" x14ac:dyDescent="0.25">
      <c r="A1686">
        <v>102924</v>
      </c>
      <c r="B1686" s="1" t="s">
        <v>3084</v>
      </c>
      <c r="C1686" t="str">
        <f>Table2[[#This Row],[LeadAuthor]]&amp;Table2[[#This Row],[Year]]&amp;"_"&amp;Table2[[#This Row],[SiteName]]&amp;"_"&amp;Table2[[#This Row],[SampleID]]</f>
        <v>Auderset2019_DSDP609_155</v>
      </c>
      <c r="D1686" t="s">
        <v>351</v>
      </c>
      <c r="E1686" t="s">
        <v>346</v>
      </c>
      <c r="F1686">
        <v>292.88</v>
      </c>
      <c r="K1686" t="s">
        <v>38</v>
      </c>
      <c r="L1686">
        <v>49.88</v>
      </c>
      <c r="M1686">
        <v>-24.24</v>
      </c>
      <c r="N1686">
        <v>5.0782020210000001</v>
      </c>
      <c r="O1686" t="s">
        <v>25</v>
      </c>
      <c r="P1686" t="s">
        <v>273</v>
      </c>
      <c r="T1686">
        <v>0</v>
      </c>
      <c r="U1686">
        <v>0.56379404600000005</v>
      </c>
      <c r="V1686" t="s">
        <v>5</v>
      </c>
      <c r="W1686" t="s">
        <v>6</v>
      </c>
      <c r="Y1686" t="s">
        <v>7</v>
      </c>
      <c r="AT1686">
        <v>0.41039583200000002</v>
      </c>
      <c r="AU1686">
        <v>5.2915493000000001E-2</v>
      </c>
      <c r="AV1686">
        <v>4.2671887999999998E-2</v>
      </c>
      <c r="AW1686">
        <v>7.9687639999999997E-3</v>
      </c>
      <c r="AX1686">
        <v>0.46829566099999997</v>
      </c>
      <c r="AY1686">
        <v>1.7752362000000001E-2</v>
      </c>
      <c r="AZ1686">
        <v>3.3722285999999997E-2</v>
      </c>
      <c r="BA1686">
        <v>0.104828504</v>
      </c>
      <c r="BB1686">
        <v>0.17563672499999999</v>
      </c>
      <c r="BC1686" t="s">
        <v>352</v>
      </c>
      <c r="BD1686">
        <v>2019</v>
      </c>
      <c r="BE1686" t="s">
        <v>353</v>
      </c>
      <c r="BG1686" t="s">
        <v>36</v>
      </c>
      <c r="BN1686">
        <v>6.5366329999996253E-3</v>
      </c>
    </row>
    <row r="1687" spans="1:66" x14ac:dyDescent="0.25">
      <c r="A1687">
        <v>102925</v>
      </c>
      <c r="B1687" s="1" t="s">
        <v>3085</v>
      </c>
      <c r="C1687" t="str">
        <f>Table2[[#This Row],[LeadAuthor]]&amp;Table2[[#This Row],[Year]]&amp;"_"&amp;Table2[[#This Row],[SiteName]]&amp;"_"&amp;Table2[[#This Row],[SampleID]]</f>
        <v>Auderset2019_DSDP609_156</v>
      </c>
      <c r="D1687" t="s">
        <v>351</v>
      </c>
      <c r="E1687" t="s">
        <v>346</v>
      </c>
      <c r="F1687">
        <v>293.08</v>
      </c>
      <c r="K1687" t="s">
        <v>38</v>
      </c>
      <c r="L1687">
        <v>49.88</v>
      </c>
      <c r="M1687">
        <v>-24.24</v>
      </c>
      <c r="N1687">
        <v>5.0847386539999997</v>
      </c>
      <c r="O1687" t="s">
        <v>25</v>
      </c>
      <c r="P1687" t="s">
        <v>273</v>
      </c>
      <c r="T1687">
        <v>0</v>
      </c>
      <c r="U1687">
        <v>0.53942734999999997</v>
      </c>
      <c r="V1687" t="s">
        <v>5</v>
      </c>
      <c r="W1687" t="s">
        <v>6</v>
      </c>
      <c r="Y1687" t="s">
        <v>7</v>
      </c>
      <c r="AT1687">
        <v>0.51596565999999999</v>
      </c>
      <c r="AU1687">
        <v>5.8965601999999999E-2</v>
      </c>
      <c r="AV1687">
        <v>4.0281887000000002E-2</v>
      </c>
      <c r="AW1687">
        <v>7.1420240000000003E-3</v>
      </c>
      <c r="AX1687">
        <v>0.35600762800000002</v>
      </c>
      <c r="AY1687">
        <v>2.1637198999999999E-2</v>
      </c>
      <c r="AZ1687">
        <v>0.21336269799999999</v>
      </c>
      <c r="BA1687">
        <v>0.46916597999999998</v>
      </c>
      <c r="BB1687">
        <v>0.21979744900000001</v>
      </c>
      <c r="BC1687" t="s">
        <v>352</v>
      </c>
      <c r="BD1687">
        <v>2019</v>
      </c>
      <c r="BE1687" t="s">
        <v>353</v>
      </c>
      <c r="BG1687" t="s">
        <v>36</v>
      </c>
      <c r="BN1687">
        <v>6.5366330000005135E-3</v>
      </c>
    </row>
    <row r="1688" spans="1:66" x14ac:dyDescent="0.25">
      <c r="A1688">
        <v>102926</v>
      </c>
      <c r="B1688" s="1" t="s">
        <v>3086</v>
      </c>
      <c r="C1688" t="str">
        <f>Table2[[#This Row],[LeadAuthor]]&amp;Table2[[#This Row],[Year]]&amp;"_"&amp;Table2[[#This Row],[SiteName]]&amp;"_"&amp;Table2[[#This Row],[SampleID]]</f>
        <v>Auderset2019_DSDP609_157</v>
      </c>
      <c r="D1688" t="s">
        <v>351</v>
      </c>
      <c r="E1688" t="s">
        <v>346</v>
      </c>
      <c r="F1688">
        <v>293.27999999999997</v>
      </c>
      <c r="K1688" t="s">
        <v>38</v>
      </c>
      <c r="L1688">
        <v>49.88</v>
      </c>
      <c r="M1688">
        <v>-24.24</v>
      </c>
      <c r="N1688">
        <v>5.0912752870000002</v>
      </c>
      <c r="O1688" t="s">
        <v>25</v>
      </c>
      <c r="P1688" t="s">
        <v>273</v>
      </c>
      <c r="T1688">
        <v>0</v>
      </c>
      <c r="U1688">
        <v>0.52636393500000001</v>
      </c>
      <c r="V1688" t="s">
        <v>5</v>
      </c>
      <c r="W1688" t="s">
        <v>6</v>
      </c>
      <c r="Y1688" t="s">
        <v>7</v>
      </c>
      <c r="AT1688">
        <v>0.58979627300000004</v>
      </c>
      <c r="AU1688">
        <v>5.0340797999999999E-2</v>
      </c>
      <c r="AV1688">
        <v>3.3311449999999999E-2</v>
      </c>
      <c r="AW1688">
        <v>5.9527260000000002E-3</v>
      </c>
      <c r="AX1688">
        <v>0.30391790600000002</v>
      </c>
      <c r="AY1688">
        <v>1.6680846999999999E-2</v>
      </c>
      <c r="AZ1688">
        <v>0.28466051199999998</v>
      </c>
      <c r="BA1688">
        <v>0.68731873600000004</v>
      </c>
      <c r="BB1688">
        <v>0.21844017499999999</v>
      </c>
      <c r="BC1688" t="s">
        <v>352</v>
      </c>
      <c r="BD1688">
        <v>2019</v>
      </c>
      <c r="BE1688" t="s">
        <v>353</v>
      </c>
      <c r="BG1688" t="s">
        <v>36</v>
      </c>
      <c r="BN1688">
        <v>6.2098009999997927E-3</v>
      </c>
    </row>
    <row r="1689" spans="1:66" x14ac:dyDescent="0.25">
      <c r="A1689">
        <v>102927</v>
      </c>
      <c r="B1689" s="1" t="s">
        <v>3087</v>
      </c>
      <c r="C1689" t="str">
        <f>Table2[[#This Row],[LeadAuthor]]&amp;Table2[[#This Row],[Year]]&amp;"_"&amp;Table2[[#This Row],[SiteName]]&amp;"_"&amp;Table2[[#This Row],[SampleID]]</f>
        <v>Auderset2019_DSDP609_158</v>
      </c>
      <c r="D1689" t="s">
        <v>351</v>
      </c>
      <c r="E1689" t="s">
        <v>346</v>
      </c>
      <c r="F1689">
        <v>293.47000000000003</v>
      </c>
      <c r="K1689" t="s">
        <v>38</v>
      </c>
      <c r="L1689">
        <v>49.88</v>
      </c>
      <c r="M1689">
        <v>-24.24</v>
      </c>
      <c r="N1689">
        <v>5.097485088</v>
      </c>
      <c r="O1689" t="s">
        <v>25</v>
      </c>
      <c r="P1689" t="s">
        <v>273</v>
      </c>
      <c r="T1689">
        <v>0</v>
      </c>
      <c r="U1689">
        <v>0.53551510400000002</v>
      </c>
      <c r="V1689" t="s">
        <v>5</v>
      </c>
      <c r="W1689" t="s">
        <v>6</v>
      </c>
      <c r="Y1689" t="s">
        <v>7</v>
      </c>
      <c r="AT1689">
        <v>0.53514561599999999</v>
      </c>
      <c r="AU1689">
        <v>5.4678508000000001E-2</v>
      </c>
      <c r="AV1689">
        <v>3.7521898999999997E-2</v>
      </c>
      <c r="AW1689">
        <v>6.4752239999999999E-3</v>
      </c>
      <c r="AX1689">
        <v>0.347135792</v>
      </c>
      <c r="AY1689">
        <v>1.9042961000000001E-2</v>
      </c>
      <c r="AZ1689">
        <v>0.275225424</v>
      </c>
      <c r="BA1689">
        <v>0.51588811499999998</v>
      </c>
      <c r="BB1689">
        <v>0.212272132</v>
      </c>
      <c r="BC1689" t="s">
        <v>352</v>
      </c>
      <c r="BD1689">
        <v>2019</v>
      </c>
      <c r="BE1689" t="s">
        <v>353</v>
      </c>
      <c r="BG1689" t="s">
        <v>36</v>
      </c>
      <c r="BN1689">
        <v>6.8634640000002634E-3</v>
      </c>
    </row>
    <row r="1690" spans="1:66" x14ac:dyDescent="0.25">
      <c r="A1690">
        <v>102928</v>
      </c>
      <c r="B1690" s="1" t="s">
        <v>3088</v>
      </c>
      <c r="C1690" t="str">
        <f>Table2[[#This Row],[LeadAuthor]]&amp;Table2[[#This Row],[Year]]&amp;"_"&amp;Table2[[#This Row],[SiteName]]&amp;"_"&amp;Table2[[#This Row],[SampleID]]</f>
        <v>Auderset2019_DSDP609_159</v>
      </c>
      <c r="D1690" t="s">
        <v>351</v>
      </c>
      <c r="E1690" t="s">
        <v>346</v>
      </c>
      <c r="F1690">
        <v>293.68</v>
      </c>
      <c r="K1690" t="s">
        <v>38</v>
      </c>
      <c r="L1690">
        <v>49.88</v>
      </c>
      <c r="M1690">
        <v>-24.24</v>
      </c>
      <c r="N1690">
        <v>5.1043485520000003</v>
      </c>
      <c r="O1690" t="s">
        <v>25</v>
      </c>
      <c r="P1690" t="s">
        <v>273</v>
      </c>
      <c r="T1690">
        <v>0</v>
      </c>
      <c r="U1690">
        <v>0.54198555900000001</v>
      </c>
      <c r="V1690" t="s">
        <v>5</v>
      </c>
      <c r="W1690" t="s">
        <v>6</v>
      </c>
      <c r="Y1690" t="s">
        <v>7</v>
      </c>
      <c r="AT1690">
        <v>0.482107589</v>
      </c>
      <c r="AU1690">
        <v>5.4432543999999999E-2</v>
      </c>
      <c r="AV1690">
        <v>3.7459752999999998E-2</v>
      </c>
      <c r="AW1690">
        <v>6.3869699999999996E-3</v>
      </c>
      <c r="AX1690">
        <v>0.39904781</v>
      </c>
      <c r="AY1690">
        <v>2.0565335000000001E-2</v>
      </c>
      <c r="AZ1690">
        <v>0.19371261000000001</v>
      </c>
      <c r="BA1690">
        <v>0.32095008800000002</v>
      </c>
      <c r="BB1690">
        <v>0.189767729</v>
      </c>
      <c r="BC1690" t="s">
        <v>352</v>
      </c>
      <c r="BD1690">
        <v>2019</v>
      </c>
      <c r="BE1690" t="s">
        <v>353</v>
      </c>
      <c r="BG1690" t="s">
        <v>36</v>
      </c>
      <c r="BN1690">
        <v>4.3753079999993005E-3</v>
      </c>
    </row>
    <row r="1691" spans="1:66" x14ac:dyDescent="0.25">
      <c r="A1691">
        <v>102929</v>
      </c>
      <c r="B1691" s="1" t="s">
        <v>3089</v>
      </c>
      <c r="C1691" t="str">
        <f>Table2[[#This Row],[LeadAuthor]]&amp;Table2[[#This Row],[Year]]&amp;"_"&amp;Table2[[#This Row],[SiteName]]&amp;"_"&amp;Table2[[#This Row],[SampleID]]</f>
        <v>Auderset2019_DSDP609_160</v>
      </c>
      <c r="D1691" t="s">
        <v>351</v>
      </c>
      <c r="E1691" t="s">
        <v>346</v>
      </c>
      <c r="F1691">
        <v>293.88</v>
      </c>
      <c r="K1691" t="s">
        <v>38</v>
      </c>
      <c r="L1691">
        <v>49.88</v>
      </c>
      <c r="M1691">
        <v>-24.24</v>
      </c>
      <c r="N1691">
        <v>5.1087238599999996</v>
      </c>
      <c r="O1691" t="s">
        <v>25</v>
      </c>
      <c r="P1691" t="s">
        <v>273</v>
      </c>
      <c r="T1691">
        <v>0</v>
      </c>
      <c r="U1691">
        <v>0.543107385</v>
      </c>
      <c r="V1691" t="s">
        <v>5</v>
      </c>
      <c r="W1691" t="s">
        <v>6</v>
      </c>
      <c r="Y1691" t="s">
        <v>7</v>
      </c>
      <c r="AT1691">
        <v>0.490642254</v>
      </c>
      <c r="AU1691">
        <v>5.6905128999999999E-2</v>
      </c>
      <c r="AV1691">
        <v>3.9710088999999997E-2</v>
      </c>
      <c r="AW1691">
        <v>7.1056690000000002E-3</v>
      </c>
      <c r="AX1691">
        <v>0.38480959799999997</v>
      </c>
      <c r="AY1691">
        <v>2.0827261E-2</v>
      </c>
      <c r="AZ1691">
        <v>0.176096372</v>
      </c>
      <c r="BA1691">
        <v>0.37090346099999999</v>
      </c>
      <c r="BB1691">
        <v>0.20363072500000001</v>
      </c>
      <c r="BC1691" t="s">
        <v>352</v>
      </c>
      <c r="BD1691">
        <v>2019</v>
      </c>
      <c r="BE1691" t="s">
        <v>353</v>
      </c>
      <c r="BG1691" t="s">
        <v>36</v>
      </c>
      <c r="BN1691">
        <v>4.2552010000003193E-3</v>
      </c>
    </row>
    <row r="1692" spans="1:66" x14ac:dyDescent="0.25">
      <c r="A1692">
        <v>102930</v>
      </c>
      <c r="B1692" s="1" t="s">
        <v>3090</v>
      </c>
      <c r="C1692" t="str">
        <f>Table2[[#This Row],[LeadAuthor]]&amp;Table2[[#This Row],[Year]]&amp;"_"&amp;Table2[[#This Row],[SiteName]]&amp;"_"&amp;Table2[[#This Row],[SampleID]]</f>
        <v>Auderset2019_DSDP609_161</v>
      </c>
      <c r="D1692" t="s">
        <v>351</v>
      </c>
      <c r="E1692" t="s">
        <v>346</v>
      </c>
      <c r="F1692">
        <v>294.08</v>
      </c>
      <c r="K1692" t="s">
        <v>38</v>
      </c>
      <c r="L1692">
        <v>49.88</v>
      </c>
      <c r="M1692">
        <v>-24.24</v>
      </c>
      <c r="N1692">
        <v>5.1129790609999999</v>
      </c>
      <c r="O1692" t="s">
        <v>25</v>
      </c>
      <c r="P1692" t="s">
        <v>273</v>
      </c>
      <c r="T1692">
        <v>0</v>
      </c>
      <c r="U1692">
        <v>0.54447987799999997</v>
      </c>
      <c r="V1692" t="s">
        <v>5</v>
      </c>
      <c r="W1692" t="s">
        <v>6</v>
      </c>
      <c r="Y1692" t="s">
        <v>7</v>
      </c>
      <c r="AT1692">
        <v>0.45534528000000002</v>
      </c>
      <c r="AU1692">
        <v>6.1366743000000001E-2</v>
      </c>
      <c r="AV1692">
        <v>4.3755800999999997E-2</v>
      </c>
      <c r="AW1692">
        <v>7.6364019999999996E-3</v>
      </c>
      <c r="AX1692">
        <v>0.40993675600000001</v>
      </c>
      <c r="AY1692">
        <v>2.1959017000000001E-2</v>
      </c>
      <c r="AZ1692">
        <v>0.205298534</v>
      </c>
      <c r="BA1692">
        <v>0.25562152999999999</v>
      </c>
      <c r="BB1692">
        <v>0.20702830999999999</v>
      </c>
      <c r="BC1692" t="s">
        <v>352</v>
      </c>
      <c r="BD1692">
        <v>2019</v>
      </c>
      <c r="BE1692" t="s">
        <v>353</v>
      </c>
      <c r="BG1692" t="s">
        <v>36</v>
      </c>
      <c r="BN1692">
        <v>3.8296799999999465E-3</v>
      </c>
    </row>
    <row r="1693" spans="1:66" x14ac:dyDescent="0.25">
      <c r="A1693">
        <v>102931</v>
      </c>
      <c r="B1693" s="1" t="s">
        <v>3091</v>
      </c>
      <c r="C1693" t="str">
        <f>Table2[[#This Row],[LeadAuthor]]&amp;Table2[[#This Row],[Year]]&amp;"_"&amp;Table2[[#This Row],[SiteName]]&amp;"_"&amp;Table2[[#This Row],[SampleID]]</f>
        <v>Auderset2019_DSDP609_162</v>
      </c>
      <c r="D1693" t="s">
        <v>351</v>
      </c>
      <c r="E1693" t="s">
        <v>346</v>
      </c>
      <c r="F1693">
        <v>294.26</v>
      </c>
      <c r="K1693" t="s">
        <v>38</v>
      </c>
      <c r="L1693">
        <v>49.88</v>
      </c>
      <c r="M1693">
        <v>-24.24</v>
      </c>
      <c r="N1693">
        <v>5.1168087409999998</v>
      </c>
      <c r="O1693" t="s">
        <v>25</v>
      </c>
      <c r="P1693" t="s">
        <v>273</v>
      </c>
      <c r="T1693">
        <v>0</v>
      </c>
      <c r="U1693">
        <v>0.62778229399999996</v>
      </c>
      <c r="V1693" t="s">
        <v>5</v>
      </c>
      <c r="W1693" t="s">
        <v>6</v>
      </c>
      <c r="Y1693" t="s">
        <v>7</v>
      </c>
      <c r="AT1693">
        <v>0.39876137499999997</v>
      </c>
      <c r="AU1693">
        <v>4.7942199999999997E-2</v>
      </c>
      <c r="AV1693">
        <v>4.2036070000000002E-2</v>
      </c>
      <c r="AW1693">
        <v>1.0986051E-2</v>
      </c>
      <c r="AX1693">
        <v>0.47243712199999999</v>
      </c>
      <c r="AY1693">
        <v>2.7837181999999999E-2</v>
      </c>
      <c r="AZ1693">
        <v>0.22189853400000001</v>
      </c>
      <c r="BA1693">
        <v>0.24898514499999999</v>
      </c>
      <c r="BB1693">
        <v>0.167927204</v>
      </c>
      <c r="BC1693" t="s">
        <v>352</v>
      </c>
      <c r="BD1693">
        <v>2019</v>
      </c>
      <c r="BE1693" t="s">
        <v>353</v>
      </c>
      <c r="BG1693" t="s">
        <v>36</v>
      </c>
      <c r="BN1693">
        <v>4.2552000000002366E-3</v>
      </c>
    </row>
    <row r="1694" spans="1:66" x14ac:dyDescent="0.25">
      <c r="A1694">
        <v>102932</v>
      </c>
      <c r="B1694" s="1" t="s">
        <v>3092</v>
      </c>
      <c r="C1694" t="str">
        <f>Table2[[#This Row],[LeadAuthor]]&amp;Table2[[#This Row],[Year]]&amp;"_"&amp;Table2[[#This Row],[SiteName]]&amp;"_"&amp;Table2[[#This Row],[SampleID]]</f>
        <v>Auderset2019_DSDP609_163</v>
      </c>
      <c r="D1694" t="s">
        <v>351</v>
      </c>
      <c r="E1694" t="s">
        <v>346</v>
      </c>
      <c r="F1694">
        <v>294.45999999999998</v>
      </c>
      <c r="K1694" t="s">
        <v>38</v>
      </c>
      <c r="L1694">
        <v>49.88</v>
      </c>
      <c r="M1694">
        <v>-24.24</v>
      </c>
      <c r="N1694">
        <v>5.1210639410000001</v>
      </c>
      <c r="O1694" t="s">
        <v>25</v>
      </c>
      <c r="P1694" t="s">
        <v>273</v>
      </c>
      <c r="T1694">
        <v>0</v>
      </c>
      <c r="U1694">
        <v>0.65045049200000005</v>
      </c>
      <c r="V1694" t="s">
        <v>5</v>
      </c>
      <c r="W1694" t="s">
        <v>6</v>
      </c>
      <c r="Y1694" t="s">
        <v>7</v>
      </c>
      <c r="AT1694">
        <v>0.60123983000000003</v>
      </c>
      <c r="AU1694">
        <v>4.9677379000000001E-2</v>
      </c>
      <c r="AV1694">
        <v>7.2631904999999997E-2</v>
      </c>
      <c r="AW1694">
        <v>5.2914099999999999E-3</v>
      </c>
      <c r="AX1694">
        <v>0.25664187799999999</v>
      </c>
      <c r="AY1694">
        <v>1.4517598E-2</v>
      </c>
      <c r="AZ1694">
        <v>0.30163288500000002</v>
      </c>
      <c r="BA1694">
        <v>1.1983447970000001</v>
      </c>
      <c r="BB1694">
        <v>0.31999357899999997</v>
      </c>
      <c r="BC1694" t="s">
        <v>352</v>
      </c>
      <c r="BD1694">
        <v>2019</v>
      </c>
      <c r="BE1694" t="s">
        <v>353</v>
      </c>
      <c r="BG1694" t="s">
        <v>36</v>
      </c>
      <c r="BN1694">
        <v>4.6807209999997212E-3</v>
      </c>
    </row>
    <row r="1695" spans="1:66" x14ac:dyDescent="0.25">
      <c r="A1695">
        <v>102933</v>
      </c>
      <c r="B1695" s="1" t="s">
        <v>3093</v>
      </c>
      <c r="C1695" t="str">
        <f>Table2[[#This Row],[LeadAuthor]]&amp;Table2[[#This Row],[Year]]&amp;"_"&amp;Table2[[#This Row],[SiteName]]&amp;"_"&amp;Table2[[#This Row],[SampleID]]</f>
        <v>Auderset2019_DSDP609_164</v>
      </c>
      <c r="D1695" t="s">
        <v>351</v>
      </c>
      <c r="E1695" t="s">
        <v>346</v>
      </c>
      <c r="F1695">
        <v>294.68</v>
      </c>
      <c r="K1695" t="s">
        <v>38</v>
      </c>
      <c r="L1695">
        <v>49.88</v>
      </c>
      <c r="M1695">
        <v>-24.24</v>
      </c>
      <c r="N1695">
        <v>5.1257446619999998</v>
      </c>
      <c r="O1695" t="s">
        <v>25</v>
      </c>
      <c r="P1695" t="s">
        <v>273</v>
      </c>
      <c r="T1695">
        <v>0</v>
      </c>
      <c r="U1695">
        <v>0.54523640399999995</v>
      </c>
      <c r="V1695" t="s">
        <v>5</v>
      </c>
      <c r="W1695" t="s">
        <v>6</v>
      </c>
      <c r="Y1695" t="s">
        <v>7</v>
      </c>
      <c r="AT1695">
        <v>0.47521909899999998</v>
      </c>
      <c r="AU1695">
        <v>6.4694932999999996E-2</v>
      </c>
      <c r="AV1695">
        <v>4.9521673000000002E-2</v>
      </c>
      <c r="AW1695">
        <v>7.6339049999999999E-3</v>
      </c>
      <c r="AX1695">
        <v>0.382520321</v>
      </c>
      <c r="AY1695">
        <v>2.0410068999999999E-2</v>
      </c>
      <c r="AZ1695">
        <v>0.189038453</v>
      </c>
      <c r="BA1695">
        <v>0.35878509800000002</v>
      </c>
      <c r="BB1695">
        <v>0.23219311300000001</v>
      </c>
      <c r="BC1695" t="s">
        <v>352</v>
      </c>
      <c r="BD1695">
        <v>2019</v>
      </c>
      <c r="BE1695" t="s">
        <v>353</v>
      </c>
      <c r="BG1695" t="s">
        <v>36</v>
      </c>
      <c r="BN1695">
        <v>4.2552000000002366E-3</v>
      </c>
    </row>
    <row r="1696" spans="1:66" x14ac:dyDescent="0.25">
      <c r="A1696">
        <v>102934</v>
      </c>
      <c r="B1696" s="1" t="s">
        <v>3094</v>
      </c>
      <c r="C1696" t="str">
        <f>Table2[[#This Row],[LeadAuthor]]&amp;Table2[[#This Row],[Year]]&amp;"_"&amp;Table2[[#This Row],[SiteName]]&amp;"_"&amp;Table2[[#This Row],[SampleID]]</f>
        <v>Auderset2019_DSDP609_165</v>
      </c>
      <c r="D1696" t="s">
        <v>351</v>
      </c>
      <c r="E1696" t="s">
        <v>346</v>
      </c>
      <c r="F1696">
        <v>294.88</v>
      </c>
      <c r="K1696" t="s">
        <v>38</v>
      </c>
      <c r="L1696">
        <v>49.88</v>
      </c>
      <c r="M1696">
        <v>-24.24</v>
      </c>
      <c r="N1696">
        <v>5.129999862</v>
      </c>
      <c r="O1696" t="s">
        <v>25</v>
      </c>
      <c r="P1696" t="s">
        <v>273</v>
      </c>
      <c r="T1696">
        <v>0</v>
      </c>
      <c r="U1696">
        <v>0.60414256399999999</v>
      </c>
      <c r="V1696" t="s">
        <v>5</v>
      </c>
      <c r="W1696" t="s">
        <v>6</v>
      </c>
      <c r="Y1696" t="s">
        <v>7</v>
      </c>
      <c r="AT1696">
        <v>0.45914492099999998</v>
      </c>
      <c r="AU1696">
        <v>6.6167848000000001E-2</v>
      </c>
      <c r="AV1696">
        <v>7.2441508000000002E-2</v>
      </c>
      <c r="AW1696">
        <v>7.0067360000000004E-3</v>
      </c>
      <c r="AX1696">
        <v>0.373704378</v>
      </c>
      <c r="AY1696">
        <v>2.1534609E-2</v>
      </c>
      <c r="AZ1696">
        <v>0.21060957699999999</v>
      </c>
      <c r="BA1696">
        <v>0.52354415300000001</v>
      </c>
      <c r="BB1696">
        <v>0.269233104</v>
      </c>
      <c r="BC1696" t="s">
        <v>352</v>
      </c>
      <c r="BD1696">
        <v>2019</v>
      </c>
      <c r="BE1696" t="s">
        <v>353</v>
      </c>
      <c r="BG1696" t="s">
        <v>36</v>
      </c>
      <c r="BN1696">
        <v>8.7231609999998128E-3</v>
      </c>
    </row>
    <row r="1697" spans="1:66" x14ac:dyDescent="0.25">
      <c r="A1697">
        <v>102935</v>
      </c>
      <c r="B1697" s="1" t="s">
        <v>3095</v>
      </c>
      <c r="C1697" t="str">
        <f>Table2[[#This Row],[LeadAuthor]]&amp;Table2[[#This Row],[Year]]&amp;"_"&amp;Table2[[#This Row],[SiteName]]&amp;"_"&amp;Table2[[#This Row],[SampleID]]</f>
        <v>Auderset2019_DSDP609_166</v>
      </c>
      <c r="D1697" t="s">
        <v>351</v>
      </c>
      <c r="E1697" t="s">
        <v>346</v>
      </c>
      <c r="F1697">
        <v>295.29000000000002</v>
      </c>
      <c r="K1697" t="s">
        <v>38</v>
      </c>
      <c r="L1697">
        <v>49.88</v>
      </c>
      <c r="M1697">
        <v>-24.24</v>
      </c>
      <c r="N1697">
        <v>5.1387230229999998</v>
      </c>
      <c r="O1697" t="s">
        <v>25</v>
      </c>
      <c r="P1697" t="s">
        <v>273</v>
      </c>
      <c r="T1697">
        <v>0</v>
      </c>
      <c r="U1697">
        <v>0.52732442999999996</v>
      </c>
      <c r="V1697" t="s">
        <v>5</v>
      </c>
      <c r="W1697" t="s">
        <v>6</v>
      </c>
      <c r="Y1697" t="s">
        <v>7</v>
      </c>
      <c r="AT1697">
        <v>0.61561173999999996</v>
      </c>
      <c r="AU1697">
        <v>6.3198085000000001E-2</v>
      </c>
      <c r="AV1697">
        <v>5.1355750999999998E-2</v>
      </c>
      <c r="AW1697">
        <v>5.3290480000000003E-3</v>
      </c>
      <c r="AX1697">
        <v>0.25068538000000001</v>
      </c>
      <c r="AY1697">
        <v>1.3819995999999999E-2</v>
      </c>
      <c r="AZ1697">
        <v>0.40035307599999997</v>
      </c>
      <c r="BA1697">
        <v>0.86723785499999995</v>
      </c>
      <c r="BB1697">
        <v>0.31187967100000002</v>
      </c>
      <c r="BC1697" t="s">
        <v>352</v>
      </c>
      <c r="BD1697">
        <v>2019</v>
      </c>
      <c r="BE1697" t="s">
        <v>353</v>
      </c>
      <c r="BG1697" t="s">
        <v>36</v>
      </c>
      <c r="BN1697">
        <v>4.0424400000000915E-3</v>
      </c>
    </row>
    <row r="1698" spans="1:66" x14ac:dyDescent="0.25">
      <c r="A1698">
        <v>102936</v>
      </c>
      <c r="B1698" s="1" t="s">
        <v>3096</v>
      </c>
      <c r="C1698" t="str">
        <f>Table2[[#This Row],[LeadAuthor]]&amp;Table2[[#This Row],[Year]]&amp;"_"&amp;Table2[[#This Row],[SiteName]]&amp;"_"&amp;Table2[[#This Row],[SampleID]]</f>
        <v>Auderset2019_DSDP609_167</v>
      </c>
      <c r="D1698" t="s">
        <v>351</v>
      </c>
      <c r="E1698" t="s">
        <v>346</v>
      </c>
      <c r="F1698">
        <v>295.48</v>
      </c>
      <c r="K1698" t="s">
        <v>38</v>
      </c>
      <c r="L1698">
        <v>49.88</v>
      </c>
      <c r="M1698">
        <v>-24.24</v>
      </c>
      <c r="N1698">
        <v>5.1427654629999999</v>
      </c>
      <c r="O1698" t="s">
        <v>25</v>
      </c>
      <c r="P1698" t="s">
        <v>273</v>
      </c>
      <c r="T1698">
        <v>0</v>
      </c>
      <c r="U1698">
        <v>0.61544502400000001</v>
      </c>
      <c r="V1698" t="s">
        <v>5</v>
      </c>
      <c r="W1698" t="s">
        <v>6</v>
      </c>
      <c r="Y1698" t="s">
        <v>7</v>
      </c>
      <c r="AT1698">
        <v>0.57121492200000001</v>
      </c>
      <c r="AU1698">
        <v>6.7788131000000001E-2</v>
      </c>
      <c r="AV1698">
        <v>8.9287035000000001E-2</v>
      </c>
      <c r="AW1698">
        <v>5.2624350000000002E-3</v>
      </c>
      <c r="AX1698">
        <v>0.25250825100000002</v>
      </c>
      <c r="AY1698">
        <v>1.3939226000000001E-2</v>
      </c>
      <c r="AZ1698">
        <v>0.33371482600000002</v>
      </c>
      <c r="BA1698">
        <v>1.0456928750000001</v>
      </c>
      <c r="BB1698">
        <v>0.37859899800000002</v>
      </c>
      <c r="BC1698" t="s">
        <v>352</v>
      </c>
      <c r="BD1698">
        <v>2019</v>
      </c>
      <c r="BE1698" t="s">
        <v>353</v>
      </c>
      <c r="BG1698" t="s">
        <v>36</v>
      </c>
      <c r="BN1698">
        <v>4.2552000000002366E-3</v>
      </c>
    </row>
    <row r="1699" spans="1:66" x14ac:dyDescent="0.25">
      <c r="A1699">
        <v>102937</v>
      </c>
      <c r="B1699" s="1" t="s">
        <v>3097</v>
      </c>
      <c r="C1699" t="str">
        <f>Table2[[#This Row],[LeadAuthor]]&amp;Table2[[#This Row],[Year]]&amp;"_"&amp;Table2[[#This Row],[SiteName]]&amp;"_"&amp;Table2[[#This Row],[SampleID]]</f>
        <v>Auderset2019_DSDP609_168</v>
      </c>
      <c r="D1699" t="s">
        <v>351</v>
      </c>
      <c r="E1699" t="s">
        <v>346</v>
      </c>
      <c r="F1699">
        <v>295.68</v>
      </c>
      <c r="K1699" t="s">
        <v>38</v>
      </c>
      <c r="L1699">
        <v>49.88</v>
      </c>
      <c r="M1699">
        <v>-24.24</v>
      </c>
      <c r="N1699">
        <v>5.1470206630000002</v>
      </c>
      <c r="O1699" t="s">
        <v>25</v>
      </c>
      <c r="P1699" t="s">
        <v>273</v>
      </c>
      <c r="T1699">
        <v>0</v>
      </c>
      <c r="U1699">
        <v>0.60004683000000003</v>
      </c>
      <c r="V1699" t="s">
        <v>5</v>
      </c>
      <c r="W1699" t="s">
        <v>6</v>
      </c>
      <c r="Y1699" t="s">
        <v>7</v>
      </c>
      <c r="AT1699">
        <v>0.54774982900000002</v>
      </c>
      <c r="AU1699">
        <v>7.0458908000000001E-2</v>
      </c>
      <c r="AV1699">
        <v>8.1719780000000006E-2</v>
      </c>
      <c r="AW1699">
        <v>6.5103670000000004E-3</v>
      </c>
      <c r="AX1699">
        <v>0.27608227600000002</v>
      </c>
      <c r="AY1699">
        <v>1.7478839999999999E-2</v>
      </c>
      <c r="AZ1699">
        <v>0.18719048199999999</v>
      </c>
      <c r="BA1699">
        <v>0.89567648700000002</v>
      </c>
      <c r="BB1699">
        <v>0.35088777199999999</v>
      </c>
      <c r="BC1699" t="s">
        <v>352</v>
      </c>
      <c r="BD1699">
        <v>2019</v>
      </c>
      <c r="BE1699" t="s">
        <v>353</v>
      </c>
      <c r="BG1699" t="s">
        <v>36</v>
      </c>
      <c r="BN1699">
        <v>4.4679609999995762E-3</v>
      </c>
    </row>
    <row r="1700" spans="1:66" x14ac:dyDescent="0.25">
      <c r="A1700">
        <v>102938</v>
      </c>
      <c r="B1700" s="1" t="s">
        <v>3098</v>
      </c>
      <c r="C1700" t="str">
        <f>Table2[[#This Row],[LeadAuthor]]&amp;Table2[[#This Row],[Year]]&amp;"_"&amp;Table2[[#This Row],[SiteName]]&amp;"_"&amp;Table2[[#This Row],[SampleID]]</f>
        <v>Auderset2019_DSDP609_169</v>
      </c>
      <c r="D1700" t="s">
        <v>351</v>
      </c>
      <c r="E1700" t="s">
        <v>346</v>
      </c>
      <c r="F1700">
        <v>295.89</v>
      </c>
      <c r="K1700" t="s">
        <v>38</v>
      </c>
      <c r="L1700">
        <v>49.88</v>
      </c>
      <c r="M1700">
        <v>-24.24</v>
      </c>
      <c r="N1700">
        <v>5.1514886239999997</v>
      </c>
      <c r="O1700" t="s">
        <v>25</v>
      </c>
      <c r="P1700" t="s">
        <v>273</v>
      </c>
      <c r="T1700">
        <v>0</v>
      </c>
      <c r="U1700">
        <v>0.54678027799999995</v>
      </c>
      <c r="V1700" t="s">
        <v>5</v>
      </c>
      <c r="W1700" t="s">
        <v>6</v>
      </c>
      <c r="Y1700" t="s">
        <v>7</v>
      </c>
      <c r="AT1700">
        <v>0.63957233899999999</v>
      </c>
      <c r="AU1700">
        <v>5.7301053999999997E-2</v>
      </c>
      <c r="AV1700">
        <v>5.1469686000000001E-2</v>
      </c>
      <c r="AW1700">
        <v>4.9320659999999997E-3</v>
      </c>
      <c r="AX1700">
        <v>0.233996592</v>
      </c>
      <c r="AY1700">
        <v>1.2728263E-2</v>
      </c>
      <c r="AZ1700">
        <v>0.30982008500000002</v>
      </c>
      <c r="BA1700">
        <v>0.99961913300000005</v>
      </c>
      <c r="BB1700">
        <v>0.31546637</v>
      </c>
      <c r="BC1700" t="s">
        <v>352</v>
      </c>
      <c r="BD1700">
        <v>2019</v>
      </c>
      <c r="BE1700" t="s">
        <v>353</v>
      </c>
      <c r="BG1700" t="s">
        <v>36</v>
      </c>
      <c r="BN1700">
        <v>4.6807200000005267E-3</v>
      </c>
    </row>
    <row r="1701" spans="1:66" x14ac:dyDescent="0.25">
      <c r="A1701">
        <v>102939</v>
      </c>
      <c r="B1701" s="1" t="s">
        <v>3099</v>
      </c>
      <c r="C1701" t="str">
        <f>Table2[[#This Row],[LeadAuthor]]&amp;Table2[[#This Row],[Year]]&amp;"_"&amp;Table2[[#This Row],[SiteName]]&amp;"_"&amp;Table2[[#This Row],[SampleID]]</f>
        <v>Auderset2019_DSDP609_170</v>
      </c>
      <c r="D1701" t="s">
        <v>351</v>
      </c>
      <c r="E1701" t="s">
        <v>346</v>
      </c>
      <c r="F1701">
        <v>296.11</v>
      </c>
      <c r="K1701" t="s">
        <v>38</v>
      </c>
      <c r="L1701">
        <v>49.88</v>
      </c>
      <c r="M1701">
        <v>-24.24</v>
      </c>
      <c r="N1701">
        <v>5.1561693440000003</v>
      </c>
      <c r="O1701" t="s">
        <v>25</v>
      </c>
      <c r="P1701" t="s">
        <v>273</v>
      </c>
      <c r="T1701">
        <v>0</v>
      </c>
      <c r="U1701">
        <v>0.55894361999999997</v>
      </c>
      <c r="V1701" t="s">
        <v>5</v>
      </c>
      <c r="W1701" t="s">
        <v>6</v>
      </c>
      <c r="Y1701" t="s">
        <v>7</v>
      </c>
      <c r="AT1701">
        <v>0.47044630199999998</v>
      </c>
      <c r="AU1701">
        <v>5.5079656999999997E-2</v>
      </c>
      <c r="AV1701">
        <v>4.2166085999999998E-2</v>
      </c>
      <c r="AW1701">
        <v>6.5888659999999996E-3</v>
      </c>
      <c r="AX1701">
        <v>0.404672482</v>
      </c>
      <c r="AY1701">
        <v>2.1046606999999998E-2</v>
      </c>
      <c r="AZ1701">
        <v>8.9827175999999995E-2</v>
      </c>
      <c r="BA1701">
        <v>0.33478629300000001</v>
      </c>
      <c r="BB1701">
        <v>0.19607947100000001</v>
      </c>
      <c r="BC1701" t="s">
        <v>352</v>
      </c>
      <c r="BD1701">
        <v>2019</v>
      </c>
      <c r="BE1701" t="s">
        <v>353</v>
      </c>
      <c r="BG1701" t="s">
        <v>36</v>
      </c>
      <c r="BN1701">
        <v>3.8296799999999465E-3</v>
      </c>
    </row>
    <row r="1702" spans="1:66" x14ac:dyDescent="0.25">
      <c r="A1702">
        <v>102940</v>
      </c>
      <c r="B1702" s="1" t="s">
        <v>3100</v>
      </c>
      <c r="C1702" t="str">
        <f>Table2[[#This Row],[LeadAuthor]]&amp;Table2[[#This Row],[Year]]&amp;"_"&amp;Table2[[#This Row],[SiteName]]&amp;"_"&amp;Table2[[#This Row],[SampleID]]</f>
        <v>Auderset2019_DSDP609_171</v>
      </c>
      <c r="D1702" t="s">
        <v>351</v>
      </c>
      <c r="E1702" t="s">
        <v>346</v>
      </c>
      <c r="F1702">
        <v>296.29000000000002</v>
      </c>
      <c r="K1702" t="s">
        <v>38</v>
      </c>
      <c r="L1702">
        <v>49.88</v>
      </c>
      <c r="M1702">
        <v>-24.24</v>
      </c>
      <c r="N1702">
        <v>5.1599990240000002</v>
      </c>
      <c r="O1702" t="s">
        <v>25</v>
      </c>
      <c r="P1702" t="s">
        <v>273</v>
      </c>
      <c r="T1702">
        <v>0</v>
      </c>
      <c r="U1702">
        <v>0.550632597</v>
      </c>
      <c r="V1702" t="s">
        <v>5</v>
      </c>
      <c r="W1702" t="s">
        <v>6</v>
      </c>
      <c r="Y1702" t="s">
        <v>7</v>
      </c>
      <c r="AT1702">
        <v>0.44110886199999999</v>
      </c>
      <c r="AU1702">
        <v>5.7722941999999999E-2</v>
      </c>
      <c r="AV1702">
        <v>4.1029825999999998E-2</v>
      </c>
      <c r="AW1702">
        <v>8.7451449999999993E-3</v>
      </c>
      <c r="AX1702">
        <v>0.43043735700000002</v>
      </c>
      <c r="AY1702">
        <v>2.0955867999999999E-2</v>
      </c>
      <c r="AZ1702">
        <v>7.9326326000000003E-2</v>
      </c>
      <c r="BA1702">
        <v>0.20103354400000001</v>
      </c>
      <c r="BB1702">
        <v>0.19234141599999999</v>
      </c>
      <c r="BC1702" t="s">
        <v>352</v>
      </c>
      <c r="BD1702">
        <v>2019</v>
      </c>
      <c r="BE1702" t="s">
        <v>353</v>
      </c>
      <c r="BG1702" t="s">
        <v>36</v>
      </c>
      <c r="BN1702">
        <v>5.5317609999994133E-3</v>
      </c>
    </row>
    <row r="1703" spans="1:66" x14ac:dyDescent="0.25">
      <c r="A1703">
        <v>102941</v>
      </c>
      <c r="B1703" s="1" t="s">
        <v>3101</v>
      </c>
      <c r="C1703" t="str">
        <f>Table2[[#This Row],[LeadAuthor]]&amp;Table2[[#This Row],[Year]]&amp;"_"&amp;Table2[[#This Row],[SiteName]]&amp;"_"&amp;Table2[[#This Row],[SampleID]]</f>
        <v>Auderset2019_DSDP609_172</v>
      </c>
      <c r="D1703" t="s">
        <v>351</v>
      </c>
      <c r="E1703" t="s">
        <v>346</v>
      </c>
      <c r="F1703">
        <v>296.55</v>
      </c>
      <c r="K1703" t="s">
        <v>38</v>
      </c>
      <c r="L1703">
        <v>49.88</v>
      </c>
      <c r="M1703">
        <v>-24.24</v>
      </c>
      <c r="N1703">
        <v>5.1655307849999996</v>
      </c>
      <c r="O1703" t="s">
        <v>25</v>
      </c>
      <c r="P1703" t="s">
        <v>273</v>
      </c>
      <c r="T1703">
        <v>0</v>
      </c>
      <c r="U1703">
        <v>0.610042325</v>
      </c>
      <c r="V1703" t="s">
        <v>5</v>
      </c>
      <c r="W1703" t="s">
        <v>6</v>
      </c>
      <c r="Y1703" t="s">
        <v>7</v>
      </c>
      <c r="AT1703">
        <v>0.56404537300000002</v>
      </c>
      <c r="AU1703">
        <v>5.4565620000000002E-2</v>
      </c>
      <c r="AV1703">
        <v>6.1512535E-2</v>
      </c>
      <c r="AW1703">
        <v>6.101792E-3</v>
      </c>
      <c r="AX1703">
        <v>0.29602759499999998</v>
      </c>
      <c r="AY1703">
        <v>1.7747084999999999E-2</v>
      </c>
      <c r="AZ1703">
        <v>0.25489390200000001</v>
      </c>
      <c r="BA1703">
        <v>0.90481606400000003</v>
      </c>
      <c r="BB1703">
        <v>0.28025840200000002</v>
      </c>
      <c r="BC1703" t="s">
        <v>352</v>
      </c>
      <c r="BD1703">
        <v>2019</v>
      </c>
      <c r="BE1703" t="s">
        <v>353</v>
      </c>
      <c r="BG1703" t="s">
        <v>36</v>
      </c>
      <c r="BN1703">
        <v>1.3191121000000194E-2</v>
      </c>
    </row>
    <row r="1704" spans="1:66" x14ac:dyDescent="0.25">
      <c r="A1704">
        <v>102942</v>
      </c>
      <c r="B1704" s="1" t="s">
        <v>3102</v>
      </c>
      <c r="C1704" t="str">
        <f>Table2[[#This Row],[LeadAuthor]]&amp;Table2[[#This Row],[Year]]&amp;"_"&amp;Table2[[#This Row],[SiteName]]&amp;"_"&amp;Table2[[#This Row],[SampleID]]</f>
        <v>Auderset2019_DSDP609_173</v>
      </c>
      <c r="D1704" t="s">
        <v>351</v>
      </c>
      <c r="E1704" t="s">
        <v>346</v>
      </c>
      <c r="F1704">
        <v>297.17</v>
      </c>
      <c r="K1704" t="s">
        <v>38</v>
      </c>
      <c r="L1704">
        <v>49.88</v>
      </c>
      <c r="M1704">
        <v>-24.24</v>
      </c>
      <c r="N1704">
        <v>5.1787219059999998</v>
      </c>
      <c r="O1704" t="s">
        <v>25</v>
      </c>
      <c r="P1704" t="s">
        <v>273</v>
      </c>
      <c r="T1704">
        <v>0</v>
      </c>
      <c r="U1704">
        <v>0.55862993999999999</v>
      </c>
      <c r="V1704" t="s">
        <v>5</v>
      </c>
      <c r="W1704" t="s">
        <v>6</v>
      </c>
      <c r="Y1704" t="s">
        <v>7</v>
      </c>
      <c r="AT1704">
        <v>0.41260367199999998</v>
      </c>
      <c r="AU1704">
        <v>6.011358E-2</v>
      </c>
      <c r="AV1704">
        <v>4.3056584000000002E-2</v>
      </c>
      <c r="AW1704">
        <v>8.3113570000000001E-3</v>
      </c>
      <c r="AX1704">
        <v>0.45119864399999998</v>
      </c>
      <c r="AY1704">
        <v>2.4716162999999999E-2</v>
      </c>
      <c r="AZ1704">
        <v>9.5957445000000002E-2</v>
      </c>
      <c r="BA1704">
        <v>0.121098699</v>
      </c>
      <c r="BB1704">
        <v>0.18978927100000001</v>
      </c>
      <c r="BC1704" t="s">
        <v>352</v>
      </c>
      <c r="BD1704">
        <v>2019</v>
      </c>
      <c r="BE1704" t="s">
        <v>353</v>
      </c>
      <c r="BG1704" t="s">
        <v>36</v>
      </c>
      <c r="BN1704">
        <v>4.4679600000003816E-3</v>
      </c>
    </row>
    <row r="1705" spans="1:66" x14ac:dyDescent="0.25">
      <c r="A1705">
        <v>102943</v>
      </c>
      <c r="B1705" s="1" t="s">
        <v>3103</v>
      </c>
      <c r="C1705" t="str">
        <f>Table2[[#This Row],[LeadAuthor]]&amp;Table2[[#This Row],[Year]]&amp;"_"&amp;Table2[[#This Row],[SiteName]]&amp;"_"&amp;Table2[[#This Row],[SampleID]]</f>
        <v>Auderset2019_DSDP609_174</v>
      </c>
      <c r="D1705" t="s">
        <v>351</v>
      </c>
      <c r="E1705" t="s">
        <v>346</v>
      </c>
      <c r="F1705">
        <v>297.38</v>
      </c>
      <c r="K1705" t="s">
        <v>38</v>
      </c>
      <c r="L1705">
        <v>49.88</v>
      </c>
      <c r="M1705">
        <v>-24.24</v>
      </c>
      <c r="N1705">
        <v>5.1831898660000002</v>
      </c>
      <c r="O1705" t="s">
        <v>25</v>
      </c>
      <c r="P1705" t="s">
        <v>273</v>
      </c>
      <c r="T1705">
        <v>0</v>
      </c>
      <c r="U1705">
        <v>0.59343220500000005</v>
      </c>
      <c r="V1705" t="s">
        <v>5</v>
      </c>
      <c r="W1705" t="s">
        <v>6</v>
      </c>
      <c r="Y1705" t="s">
        <v>7</v>
      </c>
      <c r="AT1705">
        <v>0.49128641899999997</v>
      </c>
      <c r="AU1705">
        <v>5.3260584E-2</v>
      </c>
      <c r="AV1705">
        <v>5.1017216999999997E-2</v>
      </c>
      <c r="AW1705">
        <v>6.5889290000000003E-3</v>
      </c>
      <c r="AX1705">
        <v>0.37771308199999998</v>
      </c>
      <c r="AY1705">
        <v>2.0133768999999999E-2</v>
      </c>
      <c r="AZ1705">
        <v>0.16438607899999999</v>
      </c>
      <c r="BA1705">
        <v>0.53578510999999995</v>
      </c>
      <c r="BB1705">
        <v>0.217935463</v>
      </c>
      <c r="BC1705" t="s">
        <v>352</v>
      </c>
      <c r="BD1705">
        <v>2019</v>
      </c>
      <c r="BE1705" t="s">
        <v>353</v>
      </c>
      <c r="BG1705" t="s">
        <v>36</v>
      </c>
      <c r="BN1705">
        <v>4.2552000000002366E-3</v>
      </c>
    </row>
    <row r="1706" spans="1:66" x14ac:dyDescent="0.25">
      <c r="A1706">
        <v>102944</v>
      </c>
      <c r="B1706" s="1" t="s">
        <v>3104</v>
      </c>
      <c r="C1706" t="str">
        <f>Table2[[#This Row],[LeadAuthor]]&amp;Table2[[#This Row],[Year]]&amp;"_"&amp;Table2[[#This Row],[SiteName]]&amp;"_"&amp;Table2[[#This Row],[SampleID]]</f>
        <v>Auderset2019_DSDP609_175</v>
      </c>
      <c r="D1706" t="s">
        <v>351</v>
      </c>
      <c r="E1706" t="s">
        <v>346</v>
      </c>
      <c r="F1706">
        <v>297.58</v>
      </c>
      <c r="K1706" t="s">
        <v>38</v>
      </c>
      <c r="L1706">
        <v>49.88</v>
      </c>
      <c r="M1706">
        <v>-24.24</v>
      </c>
      <c r="N1706">
        <v>5.1874450660000004</v>
      </c>
      <c r="O1706" t="s">
        <v>25</v>
      </c>
      <c r="P1706" t="s">
        <v>273</v>
      </c>
      <c r="T1706">
        <v>0</v>
      </c>
      <c r="U1706">
        <v>0.58151546399999998</v>
      </c>
      <c r="V1706" t="s">
        <v>5</v>
      </c>
      <c r="W1706" t="s">
        <v>6</v>
      </c>
      <c r="Y1706" t="s">
        <v>7</v>
      </c>
      <c r="AT1706">
        <v>0.54215674800000002</v>
      </c>
      <c r="AU1706">
        <v>4.6929379E-2</v>
      </c>
      <c r="AV1706">
        <v>4.0661406999999997E-2</v>
      </c>
      <c r="AW1706">
        <v>5.9375399999999998E-3</v>
      </c>
      <c r="AX1706">
        <v>0.34570200200000001</v>
      </c>
      <c r="AY1706">
        <v>1.8612923999999999E-2</v>
      </c>
      <c r="AZ1706">
        <v>0.201690591</v>
      </c>
      <c r="BA1706">
        <v>0.66160055500000003</v>
      </c>
      <c r="BB1706">
        <v>0.20428023300000001</v>
      </c>
      <c r="BC1706" t="s">
        <v>352</v>
      </c>
      <c r="BD1706">
        <v>2019</v>
      </c>
      <c r="BE1706" t="s">
        <v>353</v>
      </c>
      <c r="BG1706" t="s">
        <v>36</v>
      </c>
      <c r="BN1706">
        <v>8.5104009999996677E-3</v>
      </c>
    </row>
    <row r="1707" spans="1:66" x14ac:dyDescent="0.25">
      <c r="A1707">
        <v>102945</v>
      </c>
      <c r="B1707" s="1" t="s">
        <v>3105</v>
      </c>
      <c r="C1707" t="str">
        <f>Table2[[#This Row],[LeadAuthor]]&amp;Table2[[#This Row],[Year]]&amp;"_"&amp;Table2[[#This Row],[SiteName]]&amp;"_"&amp;Table2[[#This Row],[SampleID]]</f>
        <v>Auderset2019_DSDP609_176</v>
      </c>
      <c r="D1707" t="s">
        <v>351</v>
      </c>
      <c r="E1707" t="s">
        <v>346</v>
      </c>
      <c r="F1707">
        <v>297.98</v>
      </c>
      <c r="K1707" t="s">
        <v>38</v>
      </c>
      <c r="L1707">
        <v>49.88</v>
      </c>
      <c r="M1707">
        <v>-24.24</v>
      </c>
      <c r="N1707">
        <v>5.1959554670000001</v>
      </c>
      <c r="O1707" t="s">
        <v>25</v>
      </c>
      <c r="P1707" t="s">
        <v>273</v>
      </c>
      <c r="T1707">
        <v>0</v>
      </c>
      <c r="U1707">
        <v>0.56355470500000004</v>
      </c>
      <c r="V1707" t="s">
        <v>5</v>
      </c>
      <c r="W1707" t="s">
        <v>6</v>
      </c>
      <c r="Y1707" t="s">
        <v>7</v>
      </c>
      <c r="AT1707">
        <v>0.541957091</v>
      </c>
      <c r="AU1707">
        <v>4.9636726999999999E-2</v>
      </c>
      <c r="AV1707">
        <v>3.8763665000000003E-2</v>
      </c>
      <c r="AW1707">
        <v>5.5030729999999998E-3</v>
      </c>
      <c r="AX1707">
        <v>0.34431335899999999</v>
      </c>
      <c r="AY1707">
        <v>1.9826085E-2</v>
      </c>
      <c r="AZ1707">
        <v>0.224354952</v>
      </c>
      <c r="BA1707">
        <v>0.610243592</v>
      </c>
      <c r="BB1707">
        <v>0.20501019300000001</v>
      </c>
      <c r="BC1707" t="s">
        <v>352</v>
      </c>
      <c r="BD1707">
        <v>2019</v>
      </c>
      <c r="BE1707" t="s">
        <v>353</v>
      </c>
      <c r="BG1707" t="s">
        <v>36</v>
      </c>
      <c r="BN1707">
        <v>4.4679599999994934E-3</v>
      </c>
    </row>
    <row r="1708" spans="1:66" x14ac:dyDescent="0.25">
      <c r="A1708">
        <v>102946</v>
      </c>
      <c r="B1708" s="1" t="s">
        <v>3106</v>
      </c>
      <c r="C1708" t="str">
        <f>Table2[[#This Row],[LeadAuthor]]&amp;Table2[[#This Row],[Year]]&amp;"_"&amp;Table2[[#This Row],[SiteName]]&amp;"_"&amp;Table2[[#This Row],[SampleID]]</f>
        <v>Auderset2019_DSDP609_177</v>
      </c>
      <c r="D1708" t="s">
        <v>351</v>
      </c>
      <c r="E1708" t="s">
        <v>346</v>
      </c>
      <c r="F1708">
        <v>298.19</v>
      </c>
      <c r="K1708" t="s">
        <v>38</v>
      </c>
      <c r="L1708">
        <v>49.88</v>
      </c>
      <c r="M1708">
        <v>-24.24</v>
      </c>
      <c r="N1708">
        <v>5.2004234269999996</v>
      </c>
      <c r="O1708" t="s">
        <v>25</v>
      </c>
      <c r="P1708" t="s">
        <v>273</v>
      </c>
      <c r="T1708">
        <v>0</v>
      </c>
      <c r="U1708">
        <v>0.56439173399999998</v>
      </c>
      <c r="V1708" t="s">
        <v>5</v>
      </c>
      <c r="W1708" t="s">
        <v>6</v>
      </c>
      <c r="Y1708" t="s">
        <v>7</v>
      </c>
      <c r="AT1708">
        <v>0.51767842399999997</v>
      </c>
      <c r="AU1708">
        <v>5.0787099000000002E-2</v>
      </c>
      <c r="AV1708">
        <v>3.9945940999999999E-2</v>
      </c>
      <c r="AW1708">
        <v>5.5141139999999996E-3</v>
      </c>
      <c r="AX1708">
        <v>0.36573265199999999</v>
      </c>
      <c r="AY1708">
        <v>2.0341769999999999E-2</v>
      </c>
      <c r="AZ1708">
        <v>0.198195278</v>
      </c>
      <c r="BA1708">
        <v>0.52144561199999995</v>
      </c>
      <c r="BB1708">
        <v>0.19954975799999999</v>
      </c>
      <c r="BC1708" t="s">
        <v>352</v>
      </c>
      <c r="BD1708">
        <v>2019</v>
      </c>
      <c r="BE1708" t="s">
        <v>353</v>
      </c>
      <c r="BG1708" t="s">
        <v>36</v>
      </c>
      <c r="BN1708">
        <v>4.0424410000001743E-3</v>
      </c>
    </row>
    <row r="1709" spans="1:66" x14ac:dyDescent="0.25">
      <c r="A1709">
        <v>102947</v>
      </c>
      <c r="B1709" s="1" t="s">
        <v>3107</v>
      </c>
      <c r="C1709" t="str">
        <f>Table2[[#This Row],[LeadAuthor]]&amp;Table2[[#This Row],[Year]]&amp;"_"&amp;Table2[[#This Row],[SiteName]]&amp;"_"&amp;Table2[[#This Row],[SampleID]]</f>
        <v>Auderset2019_DSDP609_178</v>
      </c>
      <c r="D1709" t="s">
        <v>351</v>
      </c>
      <c r="E1709" t="s">
        <v>346</v>
      </c>
      <c r="F1709">
        <v>298.38</v>
      </c>
      <c r="K1709" t="s">
        <v>38</v>
      </c>
      <c r="L1709">
        <v>49.88</v>
      </c>
      <c r="M1709">
        <v>-24.24</v>
      </c>
      <c r="N1709">
        <v>5.2044658679999998</v>
      </c>
      <c r="O1709" t="s">
        <v>25</v>
      </c>
      <c r="P1709" t="s">
        <v>273</v>
      </c>
      <c r="T1709">
        <v>0</v>
      </c>
      <c r="U1709">
        <v>0.58411069500000001</v>
      </c>
      <c r="V1709" t="s">
        <v>5</v>
      </c>
      <c r="W1709" t="s">
        <v>6</v>
      </c>
      <c r="Y1709" t="s">
        <v>7</v>
      </c>
      <c r="AT1709">
        <v>0.57623709199999995</v>
      </c>
      <c r="AU1709">
        <v>5.3996299999999997E-2</v>
      </c>
      <c r="AV1709">
        <v>5.1493775999999998E-2</v>
      </c>
      <c r="AW1709">
        <v>5.7554080000000001E-3</v>
      </c>
      <c r="AX1709">
        <v>0.29392956199999998</v>
      </c>
      <c r="AY1709">
        <v>1.8587862E-2</v>
      </c>
      <c r="AZ1709">
        <v>0.27811425699999998</v>
      </c>
      <c r="BA1709">
        <v>0.84865020300000005</v>
      </c>
      <c r="BB1709">
        <v>0.262518219</v>
      </c>
      <c r="BC1709" t="s">
        <v>352</v>
      </c>
      <c r="BD1709">
        <v>2019</v>
      </c>
      <c r="BE1709" t="s">
        <v>353</v>
      </c>
      <c r="BG1709" t="s">
        <v>36</v>
      </c>
      <c r="BN1709">
        <v>8.5104000000004731E-3</v>
      </c>
    </row>
    <row r="1710" spans="1:66" x14ac:dyDescent="0.25">
      <c r="A1710">
        <v>102948</v>
      </c>
      <c r="B1710" s="1" t="s">
        <v>3108</v>
      </c>
      <c r="C1710" t="str">
        <f>Table2[[#This Row],[LeadAuthor]]&amp;Table2[[#This Row],[Year]]&amp;"_"&amp;Table2[[#This Row],[SiteName]]&amp;"_"&amp;Table2[[#This Row],[SampleID]]</f>
        <v>Auderset2019_DSDP609_179</v>
      </c>
      <c r="D1710" t="s">
        <v>351</v>
      </c>
      <c r="E1710" t="s">
        <v>346</v>
      </c>
      <c r="F1710">
        <v>298.77999999999997</v>
      </c>
      <c r="K1710" t="s">
        <v>38</v>
      </c>
      <c r="L1710">
        <v>49.88</v>
      </c>
      <c r="M1710">
        <v>-24.24</v>
      </c>
      <c r="N1710">
        <v>5.2129762680000002</v>
      </c>
      <c r="O1710" t="s">
        <v>25</v>
      </c>
      <c r="P1710" t="s">
        <v>273</v>
      </c>
      <c r="T1710">
        <v>0</v>
      </c>
      <c r="U1710">
        <v>0.59343220500000005</v>
      </c>
      <c r="V1710" t="s">
        <v>5</v>
      </c>
      <c r="W1710" t="s">
        <v>6</v>
      </c>
      <c r="Y1710" t="s">
        <v>7</v>
      </c>
      <c r="AT1710">
        <v>0.49128641899999997</v>
      </c>
      <c r="AU1710">
        <v>5.3260584E-2</v>
      </c>
      <c r="AV1710">
        <v>5.1017216999999997E-2</v>
      </c>
      <c r="AW1710">
        <v>6.5889290000000003E-3</v>
      </c>
      <c r="AX1710">
        <v>0.37771308199999998</v>
      </c>
      <c r="AY1710">
        <v>2.0133768999999999E-2</v>
      </c>
      <c r="AZ1710">
        <v>0.16438607899999999</v>
      </c>
      <c r="BA1710">
        <v>0.53578510999999995</v>
      </c>
      <c r="BB1710">
        <v>0.217935463</v>
      </c>
      <c r="BC1710" t="s">
        <v>352</v>
      </c>
      <c r="BD1710">
        <v>2019</v>
      </c>
      <c r="BE1710" t="s">
        <v>353</v>
      </c>
      <c r="BG1710" t="s">
        <v>36</v>
      </c>
      <c r="BN1710">
        <v>4.4679609999995762E-3</v>
      </c>
    </row>
    <row r="1711" spans="1:66" x14ac:dyDescent="0.25">
      <c r="A1711">
        <v>102949</v>
      </c>
      <c r="B1711" s="1" t="s">
        <v>3109</v>
      </c>
      <c r="C1711" t="str">
        <f>Table2[[#This Row],[LeadAuthor]]&amp;Table2[[#This Row],[Year]]&amp;"_"&amp;Table2[[#This Row],[SiteName]]&amp;"_"&amp;Table2[[#This Row],[SampleID]]</f>
        <v>Auderset2019_DSDP609_180</v>
      </c>
      <c r="D1711" t="s">
        <v>351</v>
      </c>
      <c r="E1711" t="s">
        <v>346</v>
      </c>
      <c r="F1711">
        <v>298.99</v>
      </c>
      <c r="K1711" t="s">
        <v>38</v>
      </c>
      <c r="L1711">
        <v>49.88</v>
      </c>
      <c r="M1711">
        <v>-24.24</v>
      </c>
      <c r="N1711">
        <v>5.2174442289999998</v>
      </c>
      <c r="O1711" t="s">
        <v>25</v>
      </c>
      <c r="P1711" t="s">
        <v>273</v>
      </c>
      <c r="T1711">
        <v>0</v>
      </c>
      <c r="U1711">
        <v>0.64013005999999995</v>
      </c>
      <c r="V1711" t="s">
        <v>5</v>
      </c>
      <c r="W1711" t="s">
        <v>6</v>
      </c>
      <c r="Y1711" t="s">
        <v>7</v>
      </c>
      <c r="AT1711">
        <v>0.62378658600000003</v>
      </c>
      <c r="AU1711">
        <v>5.5604859999999999E-2</v>
      </c>
      <c r="AV1711">
        <v>8.1266552000000006E-2</v>
      </c>
      <c r="AW1711">
        <v>4.8142560000000003E-3</v>
      </c>
      <c r="AX1711">
        <v>0.221699647</v>
      </c>
      <c r="AY1711">
        <v>1.2828099000000001E-2</v>
      </c>
      <c r="AZ1711">
        <v>0.33224255600000002</v>
      </c>
      <c r="BA1711">
        <v>1.2868328979999999</v>
      </c>
      <c r="BB1711">
        <v>0.37660982500000001</v>
      </c>
      <c r="BC1711" t="s">
        <v>352</v>
      </c>
      <c r="BD1711">
        <v>2019</v>
      </c>
      <c r="BE1711" t="s">
        <v>353</v>
      </c>
      <c r="BG1711" t="s">
        <v>36</v>
      </c>
      <c r="BN1711">
        <v>4.6807200000005267E-3</v>
      </c>
    </row>
    <row r="1712" spans="1:66" x14ac:dyDescent="0.25">
      <c r="A1712">
        <v>102950</v>
      </c>
      <c r="B1712" s="1" t="s">
        <v>3110</v>
      </c>
      <c r="C1712" t="str">
        <f>Table2[[#This Row],[LeadAuthor]]&amp;Table2[[#This Row],[Year]]&amp;"_"&amp;Table2[[#This Row],[SiteName]]&amp;"_"&amp;Table2[[#This Row],[SampleID]]</f>
        <v>Auderset2019_DSDP609_181</v>
      </c>
      <c r="D1712" t="s">
        <v>351</v>
      </c>
      <c r="E1712" t="s">
        <v>346</v>
      </c>
      <c r="F1712">
        <v>299.20999999999998</v>
      </c>
      <c r="K1712" t="s">
        <v>38</v>
      </c>
      <c r="L1712">
        <v>49.88</v>
      </c>
      <c r="M1712">
        <v>-24.24</v>
      </c>
      <c r="N1712">
        <v>5.2221249490000003</v>
      </c>
      <c r="O1712" t="s">
        <v>25</v>
      </c>
      <c r="P1712" t="s">
        <v>273</v>
      </c>
      <c r="T1712">
        <v>0</v>
      </c>
      <c r="U1712">
        <v>0.56111200100000003</v>
      </c>
      <c r="V1712" t="s">
        <v>5</v>
      </c>
      <c r="W1712" t="s">
        <v>6</v>
      </c>
      <c r="Y1712" t="s">
        <v>7</v>
      </c>
      <c r="AT1712">
        <v>0.56806595199999999</v>
      </c>
      <c r="AU1712">
        <v>5.5752627999999999E-2</v>
      </c>
      <c r="AV1712">
        <v>4.6979552000000001E-2</v>
      </c>
      <c r="AW1712">
        <v>6.0924890000000004E-3</v>
      </c>
      <c r="AX1712">
        <v>0.30490248599999997</v>
      </c>
      <c r="AY1712">
        <v>1.8206892999999998E-2</v>
      </c>
      <c r="AZ1712">
        <v>0.29571159699999999</v>
      </c>
      <c r="BA1712">
        <v>0.74280801500000004</v>
      </c>
      <c r="BB1712">
        <v>0.25194741999999998</v>
      </c>
      <c r="BC1712" t="s">
        <v>352</v>
      </c>
      <c r="BD1712">
        <v>2019</v>
      </c>
      <c r="BE1712" t="s">
        <v>353</v>
      </c>
      <c r="BG1712" t="s">
        <v>36</v>
      </c>
      <c r="BN1712">
        <v>4.0424400000000915E-3</v>
      </c>
    </row>
    <row r="1713" spans="1:66" x14ac:dyDescent="0.25">
      <c r="A1713">
        <v>102951</v>
      </c>
      <c r="B1713" s="1" t="s">
        <v>3111</v>
      </c>
      <c r="C1713" t="str">
        <f>Table2[[#This Row],[LeadAuthor]]&amp;Table2[[#This Row],[Year]]&amp;"_"&amp;Table2[[#This Row],[SiteName]]&amp;"_"&amp;Table2[[#This Row],[SampleID]]</f>
        <v>Auderset2019_DSDP609_182</v>
      </c>
      <c r="D1713" t="s">
        <v>351</v>
      </c>
      <c r="E1713" t="s">
        <v>346</v>
      </c>
      <c r="F1713">
        <v>299.39999999999998</v>
      </c>
      <c r="K1713" t="s">
        <v>38</v>
      </c>
      <c r="L1713">
        <v>49.88</v>
      </c>
      <c r="M1713">
        <v>-24.24</v>
      </c>
      <c r="N1713">
        <v>5.2261673890000004</v>
      </c>
      <c r="O1713" t="s">
        <v>25</v>
      </c>
      <c r="P1713" t="s">
        <v>273</v>
      </c>
      <c r="T1713">
        <v>0</v>
      </c>
      <c r="U1713">
        <v>0.51686238600000001</v>
      </c>
      <c r="V1713" t="s">
        <v>5</v>
      </c>
      <c r="W1713" t="s">
        <v>6</v>
      </c>
      <c r="Y1713" t="s">
        <v>7</v>
      </c>
      <c r="AT1713">
        <v>0.62626630100000003</v>
      </c>
      <c r="AU1713">
        <v>5.5817303999999998E-2</v>
      </c>
      <c r="AV1713">
        <v>4.0036057999999999E-2</v>
      </c>
      <c r="AW1713">
        <v>4.9128289999999996E-3</v>
      </c>
      <c r="AX1713">
        <v>0.25820283900000002</v>
      </c>
      <c r="AY1713">
        <v>1.4764668999999999E-2</v>
      </c>
      <c r="AZ1713">
        <v>0.31319897099999999</v>
      </c>
      <c r="BA1713">
        <v>0.83644515500000005</v>
      </c>
      <c r="BB1713">
        <v>0.26962029700000001</v>
      </c>
      <c r="BC1713" t="s">
        <v>352</v>
      </c>
      <c r="BD1713">
        <v>2019</v>
      </c>
      <c r="BE1713" t="s">
        <v>353</v>
      </c>
      <c r="BG1713" t="s">
        <v>36</v>
      </c>
      <c r="BN1713">
        <v>3.829680999999141E-3</v>
      </c>
    </row>
    <row r="1714" spans="1:66" x14ac:dyDescent="0.25">
      <c r="A1714">
        <v>102952</v>
      </c>
      <c r="B1714" s="1" t="s">
        <v>3112</v>
      </c>
      <c r="C1714" t="str">
        <f>Table2[[#This Row],[LeadAuthor]]&amp;Table2[[#This Row],[Year]]&amp;"_"&amp;Table2[[#This Row],[SiteName]]&amp;"_"&amp;Table2[[#This Row],[SampleID]]</f>
        <v>Auderset2019_DSDP609_183</v>
      </c>
      <c r="D1714" t="s">
        <v>351</v>
      </c>
      <c r="E1714" t="s">
        <v>346</v>
      </c>
      <c r="F1714">
        <v>299.58</v>
      </c>
      <c r="K1714" t="s">
        <v>38</v>
      </c>
      <c r="L1714">
        <v>49.88</v>
      </c>
      <c r="M1714">
        <v>-24.24</v>
      </c>
      <c r="N1714">
        <v>5.2299970699999996</v>
      </c>
      <c r="O1714" t="s">
        <v>25</v>
      </c>
      <c r="P1714" t="s">
        <v>273</v>
      </c>
      <c r="T1714">
        <v>0</v>
      </c>
      <c r="U1714">
        <v>0.58929544899999997</v>
      </c>
      <c r="V1714" t="s">
        <v>5</v>
      </c>
      <c r="W1714" t="s">
        <v>6</v>
      </c>
      <c r="Y1714" t="s">
        <v>7</v>
      </c>
      <c r="AT1714">
        <v>0.59497221</v>
      </c>
      <c r="AU1714">
        <v>5.0227511000000002E-2</v>
      </c>
      <c r="AV1714">
        <v>4.7432395000000002E-2</v>
      </c>
      <c r="AW1714">
        <v>5.7207930000000001E-3</v>
      </c>
      <c r="AX1714">
        <v>0.28273182099999999</v>
      </c>
      <c r="AY1714">
        <v>1.8915270000000001E-2</v>
      </c>
      <c r="AZ1714">
        <v>0.33694464000000002</v>
      </c>
      <c r="BA1714">
        <v>0.92033295999999998</v>
      </c>
      <c r="BB1714">
        <v>0.255243471</v>
      </c>
      <c r="BC1714" t="s">
        <v>352</v>
      </c>
      <c r="BD1714">
        <v>2019</v>
      </c>
      <c r="BE1714" t="s">
        <v>353</v>
      </c>
      <c r="BG1714" t="s">
        <v>36</v>
      </c>
      <c r="BN1714">
        <v>4.4679600000003816E-3</v>
      </c>
    </row>
    <row r="1715" spans="1:66" x14ac:dyDescent="0.25">
      <c r="A1715">
        <v>102953</v>
      </c>
      <c r="B1715" s="1" t="s">
        <v>3113</v>
      </c>
      <c r="C1715" t="str">
        <f>Table2[[#This Row],[LeadAuthor]]&amp;Table2[[#This Row],[Year]]&amp;"_"&amp;Table2[[#This Row],[SiteName]]&amp;"_"&amp;Table2[[#This Row],[SampleID]]</f>
        <v>Auderset2019_DSDP609_184</v>
      </c>
      <c r="D1715" t="s">
        <v>351</v>
      </c>
      <c r="E1715" t="s">
        <v>346</v>
      </c>
      <c r="F1715">
        <v>299.79000000000002</v>
      </c>
      <c r="K1715" t="s">
        <v>38</v>
      </c>
      <c r="L1715">
        <v>49.88</v>
      </c>
      <c r="M1715">
        <v>-24.24</v>
      </c>
      <c r="N1715">
        <v>5.23446503</v>
      </c>
      <c r="O1715" t="s">
        <v>25</v>
      </c>
      <c r="P1715" t="s">
        <v>273</v>
      </c>
      <c r="T1715">
        <v>0</v>
      </c>
      <c r="U1715">
        <v>0.57155123900000004</v>
      </c>
      <c r="V1715" t="s">
        <v>5</v>
      </c>
      <c r="W1715" t="s">
        <v>6</v>
      </c>
      <c r="Y1715" t="s">
        <v>7</v>
      </c>
      <c r="AT1715">
        <v>0.50447974200000001</v>
      </c>
      <c r="AU1715">
        <v>6.2272973000000002E-2</v>
      </c>
      <c r="AV1715">
        <v>5.4631183E-2</v>
      </c>
      <c r="AW1715">
        <v>7.4274060000000001E-3</v>
      </c>
      <c r="AX1715">
        <v>0.35017505300000001</v>
      </c>
      <c r="AY1715">
        <v>2.1013642999999999E-2</v>
      </c>
      <c r="AZ1715">
        <v>0.18740965500000001</v>
      </c>
      <c r="BA1715">
        <v>0.55588032300000001</v>
      </c>
      <c r="BB1715">
        <v>0.25091115899999999</v>
      </c>
      <c r="BC1715" t="s">
        <v>352</v>
      </c>
      <c r="BD1715">
        <v>2019</v>
      </c>
      <c r="BE1715" t="s">
        <v>353</v>
      </c>
      <c r="BG1715" t="s">
        <v>36</v>
      </c>
      <c r="BN1715">
        <v>4.2552000000002366E-3</v>
      </c>
    </row>
    <row r="1716" spans="1:66" x14ac:dyDescent="0.25">
      <c r="A1716">
        <v>102954</v>
      </c>
      <c r="B1716" s="1" t="s">
        <v>3114</v>
      </c>
      <c r="C1716" t="str">
        <f>Table2[[#This Row],[LeadAuthor]]&amp;Table2[[#This Row],[Year]]&amp;"_"&amp;Table2[[#This Row],[SiteName]]&amp;"_"&amp;Table2[[#This Row],[SampleID]]</f>
        <v>Auderset2019_DSDP609_185</v>
      </c>
      <c r="D1716" t="s">
        <v>351</v>
      </c>
      <c r="E1716" t="s">
        <v>346</v>
      </c>
      <c r="F1716">
        <v>299.99</v>
      </c>
      <c r="K1716" t="s">
        <v>38</v>
      </c>
      <c r="L1716">
        <v>49.88</v>
      </c>
      <c r="M1716">
        <v>-24.24</v>
      </c>
      <c r="N1716">
        <v>5.2387202300000002</v>
      </c>
      <c r="O1716" t="s">
        <v>25</v>
      </c>
      <c r="P1716" t="s">
        <v>273</v>
      </c>
      <c r="T1716">
        <v>0</v>
      </c>
      <c r="U1716">
        <v>0.576928989</v>
      </c>
      <c r="V1716" t="s">
        <v>5</v>
      </c>
      <c r="W1716" t="s">
        <v>6</v>
      </c>
      <c r="Y1716" t="s">
        <v>7</v>
      </c>
      <c r="AT1716">
        <v>0.4404382</v>
      </c>
      <c r="AU1716">
        <v>6.0196423999999998E-2</v>
      </c>
      <c r="AV1716">
        <v>5.2090838E-2</v>
      </c>
      <c r="AW1716">
        <v>7.3247019999999998E-3</v>
      </c>
      <c r="AX1716">
        <v>0.41727735500000002</v>
      </c>
      <c r="AY1716">
        <v>2.2672481000000001E-2</v>
      </c>
      <c r="AZ1716">
        <v>9.7917694999999999E-2</v>
      </c>
      <c r="BA1716">
        <v>0.304665362</v>
      </c>
      <c r="BB1716">
        <v>0.21376006</v>
      </c>
      <c r="BC1716" t="s">
        <v>352</v>
      </c>
      <c r="BD1716">
        <v>2019</v>
      </c>
      <c r="BE1716" t="s">
        <v>353</v>
      </c>
      <c r="BG1716" t="s">
        <v>36</v>
      </c>
      <c r="BN1716">
        <v>4.2552009999994311E-3</v>
      </c>
    </row>
    <row r="1717" spans="1:66" x14ac:dyDescent="0.25">
      <c r="A1717">
        <v>102955</v>
      </c>
      <c r="B1717" s="1" t="s">
        <v>3115</v>
      </c>
      <c r="C1717" t="str">
        <f>Table2[[#This Row],[LeadAuthor]]&amp;Table2[[#This Row],[Year]]&amp;"_"&amp;Table2[[#This Row],[SiteName]]&amp;"_"&amp;Table2[[#This Row],[SampleID]]</f>
        <v>Auderset2019_DSDP609_186</v>
      </c>
      <c r="D1717" t="s">
        <v>351</v>
      </c>
      <c r="E1717" t="s">
        <v>346</v>
      </c>
      <c r="F1717">
        <v>300.19</v>
      </c>
      <c r="K1717" t="s">
        <v>38</v>
      </c>
      <c r="L1717">
        <v>49.88</v>
      </c>
      <c r="M1717">
        <v>-24.24</v>
      </c>
      <c r="N1717">
        <v>5.2429754309999996</v>
      </c>
      <c r="O1717" t="s">
        <v>25</v>
      </c>
      <c r="P1717" t="s">
        <v>273</v>
      </c>
      <c r="T1717">
        <v>0</v>
      </c>
      <c r="U1717">
        <v>0.59023405600000001</v>
      </c>
      <c r="V1717" t="s">
        <v>5</v>
      </c>
      <c r="W1717" t="s">
        <v>6</v>
      </c>
      <c r="Y1717" t="s">
        <v>7</v>
      </c>
      <c r="AT1717">
        <v>0.68906409999999996</v>
      </c>
      <c r="AU1717">
        <v>5.4309456999999998E-2</v>
      </c>
      <c r="AV1717">
        <v>6.1737989E-2</v>
      </c>
      <c r="AW1717">
        <v>4.7683450000000002E-3</v>
      </c>
      <c r="AX1717">
        <v>0.17839814800000001</v>
      </c>
      <c r="AY1717">
        <v>1.1721960999999999E-2</v>
      </c>
      <c r="AZ1717">
        <v>0.41967228099999998</v>
      </c>
      <c r="BA1717">
        <v>1.339557992</v>
      </c>
      <c r="BB1717">
        <v>0.38855529700000002</v>
      </c>
      <c r="BC1717" t="s">
        <v>352</v>
      </c>
      <c r="BD1717">
        <v>2019</v>
      </c>
      <c r="BE1717" t="s">
        <v>353</v>
      </c>
      <c r="BG1717" t="s">
        <v>36</v>
      </c>
      <c r="BN1717">
        <v>8.5104000000004731E-3</v>
      </c>
    </row>
    <row r="1718" spans="1:66" x14ac:dyDescent="0.25">
      <c r="A1718">
        <v>102956</v>
      </c>
      <c r="B1718" s="1" t="s">
        <v>3116</v>
      </c>
      <c r="C1718" t="str">
        <f>Table2[[#This Row],[LeadAuthor]]&amp;Table2[[#This Row],[Year]]&amp;"_"&amp;Table2[[#This Row],[SiteName]]&amp;"_"&amp;Table2[[#This Row],[SampleID]]</f>
        <v>Auderset2019_DSDP609_187</v>
      </c>
      <c r="D1718" t="s">
        <v>351</v>
      </c>
      <c r="E1718" t="s">
        <v>346</v>
      </c>
      <c r="F1718">
        <v>300.58999999999997</v>
      </c>
      <c r="K1718" t="s">
        <v>38</v>
      </c>
      <c r="L1718">
        <v>49.88</v>
      </c>
      <c r="M1718">
        <v>-24.24</v>
      </c>
      <c r="N1718">
        <v>5.2514858310000001</v>
      </c>
      <c r="O1718" t="s">
        <v>25</v>
      </c>
      <c r="P1718" t="s">
        <v>273</v>
      </c>
      <c r="T1718">
        <v>0</v>
      </c>
      <c r="U1718">
        <v>0.55229308799999999</v>
      </c>
      <c r="V1718" t="s">
        <v>5</v>
      </c>
      <c r="W1718" t="s">
        <v>6</v>
      </c>
      <c r="Y1718" t="s">
        <v>7</v>
      </c>
      <c r="AT1718">
        <v>0.54849567399999999</v>
      </c>
      <c r="AU1718">
        <v>5.5685829999999999E-2</v>
      </c>
      <c r="AV1718">
        <v>4.2972246999999998E-2</v>
      </c>
      <c r="AW1718">
        <v>6.5483759999999998E-3</v>
      </c>
      <c r="AX1718">
        <v>0.32712422699999999</v>
      </c>
      <c r="AY1718">
        <v>1.9173645999999999E-2</v>
      </c>
      <c r="AZ1718">
        <v>0.17521551099999999</v>
      </c>
      <c r="BA1718">
        <v>0.630959194</v>
      </c>
      <c r="BB1718">
        <v>0.23301316699999999</v>
      </c>
      <c r="BC1718" t="s">
        <v>352</v>
      </c>
      <c r="BD1718">
        <v>2019</v>
      </c>
      <c r="BE1718" t="s">
        <v>353</v>
      </c>
      <c r="BG1718" t="s">
        <v>36</v>
      </c>
      <c r="BN1718">
        <v>4.6807209999997212E-3</v>
      </c>
    </row>
    <row r="1719" spans="1:66" x14ac:dyDescent="0.25">
      <c r="A1719">
        <v>102957</v>
      </c>
      <c r="B1719" s="1" t="s">
        <v>3117</v>
      </c>
      <c r="C1719" t="str">
        <f>Table2[[#This Row],[LeadAuthor]]&amp;Table2[[#This Row],[Year]]&amp;"_"&amp;Table2[[#This Row],[SiteName]]&amp;"_"&amp;Table2[[#This Row],[SampleID]]</f>
        <v>Auderset2019_DSDP609_188</v>
      </c>
      <c r="D1719" t="s">
        <v>351</v>
      </c>
      <c r="E1719" t="s">
        <v>346</v>
      </c>
      <c r="F1719">
        <v>300.81</v>
      </c>
      <c r="K1719" t="s">
        <v>38</v>
      </c>
      <c r="L1719">
        <v>49.88</v>
      </c>
      <c r="M1719">
        <v>-24.24</v>
      </c>
      <c r="N1719">
        <v>5.2561665519999998</v>
      </c>
      <c r="O1719" t="s">
        <v>25</v>
      </c>
      <c r="P1719" t="s">
        <v>273</v>
      </c>
      <c r="T1719">
        <v>0</v>
      </c>
      <c r="U1719">
        <v>0.52365895699999998</v>
      </c>
      <c r="V1719" t="s">
        <v>5</v>
      </c>
      <c r="W1719" t="s">
        <v>6</v>
      </c>
      <c r="Y1719" t="s">
        <v>7</v>
      </c>
      <c r="AT1719">
        <v>0.68365262000000004</v>
      </c>
      <c r="AU1719">
        <v>5.6951700000000001E-2</v>
      </c>
      <c r="AV1719">
        <v>4.6492193000000001E-2</v>
      </c>
      <c r="AW1719">
        <v>4.2013529999999997E-3</v>
      </c>
      <c r="AX1719">
        <v>0.196786614</v>
      </c>
      <c r="AY1719">
        <v>1.1915520000000001E-2</v>
      </c>
      <c r="AZ1719">
        <v>0.355251135</v>
      </c>
      <c r="BA1719">
        <v>1.0998400159999999</v>
      </c>
      <c r="BB1719">
        <v>0.34027544700000001</v>
      </c>
      <c r="BC1719" t="s">
        <v>352</v>
      </c>
      <c r="BD1719">
        <v>2019</v>
      </c>
      <c r="BE1719" t="s">
        <v>353</v>
      </c>
      <c r="BG1719" t="s">
        <v>36</v>
      </c>
      <c r="BN1719">
        <v>4.0424400000000915E-3</v>
      </c>
    </row>
    <row r="1720" spans="1:66" x14ac:dyDescent="0.25">
      <c r="A1720">
        <v>102958</v>
      </c>
      <c r="B1720" s="1" t="s">
        <v>3118</v>
      </c>
      <c r="C1720" t="str">
        <f>Table2[[#This Row],[LeadAuthor]]&amp;Table2[[#This Row],[Year]]&amp;"_"&amp;Table2[[#This Row],[SiteName]]&amp;"_"&amp;Table2[[#This Row],[SampleID]]</f>
        <v>Auderset2019_DSDP609_189</v>
      </c>
      <c r="D1720" t="s">
        <v>351</v>
      </c>
      <c r="E1720" t="s">
        <v>346</v>
      </c>
      <c r="F1720">
        <v>301</v>
      </c>
      <c r="K1720" t="s">
        <v>38</v>
      </c>
      <c r="L1720">
        <v>49.88</v>
      </c>
      <c r="M1720">
        <v>-24.24</v>
      </c>
      <c r="N1720">
        <v>5.2602089919999999</v>
      </c>
      <c r="O1720" t="s">
        <v>25</v>
      </c>
      <c r="P1720" t="s">
        <v>273</v>
      </c>
      <c r="T1720">
        <v>0</v>
      </c>
      <c r="U1720">
        <v>0.55531616699999997</v>
      </c>
      <c r="V1720" t="s">
        <v>5</v>
      </c>
      <c r="W1720" t="s">
        <v>6</v>
      </c>
      <c r="Y1720" t="s">
        <v>7</v>
      </c>
      <c r="AT1720">
        <v>0.62668917499999999</v>
      </c>
      <c r="AU1720">
        <v>7.6551343999999993E-2</v>
      </c>
      <c r="AV1720">
        <v>7.8890545000000006E-2</v>
      </c>
      <c r="AW1720">
        <v>3.5706359999999999E-3</v>
      </c>
      <c r="AX1720">
        <v>0.201163024</v>
      </c>
      <c r="AY1720">
        <v>1.3135276E-2</v>
      </c>
      <c r="AZ1720">
        <v>0.330400527</v>
      </c>
      <c r="BA1720">
        <v>1.0839774799999999</v>
      </c>
      <c r="BB1720">
        <v>0.42595208699999998</v>
      </c>
      <c r="BC1720" t="s">
        <v>352</v>
      </c>
      <c r="BD1720">
        <v>2019</v>
      </c>
      <c r="BE1720" t="s">
        <v>353</v>
      </c>
      <c r="BG1720" t="s">
        <v>36</v>
      </c>
      <c r="BN1720">
        <v>4.0424400000000915E-3</v>
      </c>
    </row>
    <row r="1721" spans="1:66" x14ac:dyDescent="0.25">
      <c r="A1721">
        <v>102959</v>
      </c>
      <c r="B1721" s="1" t="s">
        <v>3119</v>
      </c>
      <c r="C1721" t="str">
        <f>Table2[[#This Row],[LeadAuthor]]&amp;Table2[[#This Row],[Year]]&amp;"_"&amp;Table2[[#This Row],[SiteName]]&amp;"_"&amp;Table2[[#This Row],[SampleID]]</f>
        <v>Auderset2019_DSDP609_190</v>
      </c>
      <c r="D1721" t="s">
        <v>351</v>
      </c>
      <c r="E1721" t="s">
        <v>346</v>
      </c>
      <c r="F1721">
        <v>301.19</v>
      </c>
      <c r="K1721" t="s">
        <v>38</v>
      </c>
      <c r="L1721">
        <v>49.88</v>
      </c>
      <c r="M1721">
        <v>-24.24</v>
      </c>
      <c r="N1721">
        <v>5.264251432</v>
      </c>
      <c r="O1721" t="s">
        <v>25</v>
      </c>
      <c r="P1721" t="s">
        <v>273</v>
      </c>
      <c r="T1721">
        <v>0</v>
      </c>
      <c r="U1721">
        <v>0.59324572600000003</v>
      </c>
      <c r="V1721" t="s">
        <v>5</v>
      </c>
      <c r="W1721" t="s">
        <v>6</v>
      </c>
      <c r="Y1721" t="s">
        <v>7</v>
      </c>
      <c r="AT1721">
        <v>0.54166709099999999</v>
      </c>
      <c r="AU1721">
        <v>5.0308678000000003E-2</v>
      </c>
      <c r="AV1721">
        <v>4.1968384999999997E-2</v>
      </c>
      <c r="AW1721">
        <v>5.9595050000000004E-3</v>
      </c>
      <c r="AX1721">
        <v>0.33464969</v>
      </c>
      <c r="AY1721">
        <v>2.5446651000000001E-2</v>
      </c>
      <c r="AZ1721">
        <v>0.28618502899999998</v>
      </c>
      <c r="BA1721">
        <v>0.70913389400000004</v>
      </c>
      <c r="BB1721">
        <v>0.214334529</v>
      </c>
      <c r="BC1721" t="s">
        <v>352</v>
      </c>
      <c r="BD1721">
        <v>2019</v>
      </c>
      <c r="BE1721" t="s">
        <v>353</v>
      </c>
      <c r="BG1721" t="s">
        <v>36</v>
      </c>
      <c r="BN1721">
        <v>4.0424410000001743E-3</v>
      </c>
    </row>
    <row r="1722" spans="1:66" x14ac:dyDescent="0.25">
      <c r="A1722">
        <v>102960</v>
      </c>
      <c r="B1722" s="1" t="s">
        <v>3120</v>
      </c>
      <c r="C1722" t="str">
        <f>Table2[[#This Row],[LeadAuthor]]&amp;Table2[[#This Row],[Year]]&amp;"_"&amp;Table2[[#This Row],[SiteName]]&amp;"_"&amp;Table2[[#This Row],[SampleID]]</f>
        <v>Auderset2019_DSDP609_191</v>
      </c>
      <c r="D1722" t="s">
        <v>351</v>
      </c>
      <c r="E1722" t="s">
        <v>346</v>
      </c>
      <c r="F1722">
        <v>301.38</v>
      </c>
      <c r="K1722" t="s">
        <v>38</v>
      </c>
      <c r="L1722">
        <v>49.88</v>
      </c>
      <c r="M1722">
        <v>-24.24</v>
      </c>
      <c r="N1722">
        <v>5.2682938730000002</v>
      </c>
      <c r="O1722" t="s">
        <v>25</v>
      </c>
      <c r="P1722" t="s">
        <v>273</v>
      </c>
      <c r="T1722">
        <v>0</v>
      </c>
      <c r="U1722">
        <v>0.56970417799999995</v>
      </c>
      <c r="V1722" t="s">
        <v>5</v>
      </c>
      <c r="W1722" t="s">
        <v>6</v>
      </c>
      <c r="Y1722" t="s">
        <v>7</v>
      </c>
      <c r="AT1722">
        <v>0.53984839900000003</v>
      </c>
      <c r="AU1722">
        <v>5.4973605000000002E-2</v>
      </c>
      <c r="AV1722">
        <v>4.7027891000000002E-2</v>
      </c>
      <c r="AW1722">
        <v>5.470295E-3</v>
      </c>
      <c r="AX1722">
        <v>0.33239390000000002</v>
      </c>
      <c r="AY1722">
        <v>2.0285910000000001E-2</v>
      </c>
      <c r="AZ1722">
        <v>0.23108041000000001</v>
      </c>
      <c r="BA1722">
        <v>0.65271693399999997</v>
      </c>
      <c r="BB1722">
        <v>0.23355735499999999</v>
      </c>
      <c r="BC1722" t="s">
        <v>352</v>
      </c>
      <c r="BD1722">
        <v>2019</v>
      </c>
      <c r="BE1722" t="s">
        <v>353</v>
      </c>
      <c r="BG1722" t="s">
        <v>36</v>
      </c>
      <c r="BN1722">
        <v>4.2552000000002366E-3</v>
      </c>
    </row>
    <row r="1723" spans="1:66" x14ac:dyDescent="0.25">
      <c r="A1723">
        <v>102961</v>
      </c>
      <c r="B1723" s="1" t="s">
        <v>3121</v>
      </c>
      <c r="C1723" t="str">
        <f>Table2[[#This Row],[LeadAuthor]]&amp;Table2[[#This Row],[Year]]&amp;"_"&amp;Table2[[#This Row],[SiteName]]&amp;"_"&amp;Table2[[#This Row],[SampleID]]</f>
        <v>Auderset2019_DSDP609_192</v>
      </c>
      <c r="D1723" t="s">
        <v>351</v>
      </c>
      <c r="E1723" t="s">
        <v>346</v>
      </c>
      <c r="F1723">
        <v>301.58</v>
      </c>
      <c r="K1723" t="s">
        <v>38</v>
      </c>
      <c r="L1723">
        <v>49.88</v>
      </c>
      <c r="M1723">
        <v>-24.24</v>
      </c>
      <c r="N1723">
        <v>5.2725490730000004</v>
      </c>
      <c r="O1723" t="s">
        <v>25</v>
      </c>
      <c r="P1723" t="s">
        <v>273</v>
      </c>
      <c r="T1723">
        <v>0</v>
      </c>
      <c r="U1723">
        <v>0.55531235999999995</v>
      </c>
      <c r="V1723" t="s">
        <v>5</v>
      </c>
      <c r="W1723" t="s">
        <v>6</v>
      </c>
      <c r="Y1723" t="s">
        <v>7</v>
      </c>
      <c r="AT1723">
        <v>0.55445556900000004</v>
      </c>
      <c r="AU1723">
        <v>6.2469034E-2</v>
      </c>
      <c r="AV1723">
        <v>5.2686614999999999E-2</v>
      </c>
      <c r="AW1723">
        <v>5.6232809999999999E-3</v>
      </c>
      <c r="AX1723">
        <v>0.30506597299999999</v>
      </c>
      <c r="AY1723">
        <v>1.9699528000000001E-2</v>
      </c>
      <c r="AZ1723">
        <v>0.182101023</v>
      </c>
      <c r="BA1723">
        <v>0.70242980399999999</v>
      </c>
      <c r="BB1723">
        <v>0.27108167399999999</v>
      </c>
      <c r="BC1723" t="s">
        <v>352</v>
      </c>
      <c r="BD1723">
        <v>2019</v>
      </c>
      <c r="BE1723" t="s">
        <v>353</v>
      </c>
      <c r="BG1723" t="s">
        <v>36</v>
      </c>
      <c r="BN1723">
        <v>4.2551999999993484E-3</v>
      </c>
    </row>
    <row r="1724" spans="1:66" x14ac:dyDescent="0.25">
      <c r="A1724">
        <v>102962</v>
      </c>
      <c r="B1724" s="1" t="s">
        <v>3122</v>
      </c>
      <c r="C1724" t="str">
        <f>Table2[[#This Row],[LeadAuthor]]&amp;Table2[[#This Row],[Year]]&amp;"_"&amp;Table2[[#This Row],[SiteName]]&amp;"_"&amp;Table2[[#This Row],[SampleID]]</f>
        <v>Auderset2019_DSDP609_193</v>
      </c>
      <c r="D1724" t="s">
        <v>351</v>
      </c>
      <c r="E1724" t="s">
        <v>346</v>
      </c>
      <c r="F1724">
        <v>301.77999999999997</v>
      </c>
      <c r="K1724" t="s">
        <v>38</v>
      </c>
      <c r="L1724">
        <v>49.88</v>
      </c>
      <c r="M1724">
        <v>-24.24</v>
      </c>
      <c r="N1724">
        <v>5.2768042729999998</v>
      </c>
      <c r="O1724" t="s">
        <v>25</v>
      </c>
      <c r="P1724" t="s">
        <v>273</v>
      </c>
      <c r="T1724">
        <v>0</v>
      </c>
      <c r="U1724">
        <v>0.54808879399999999</v>
      </c>
      <c r="V1724" t="s">
        <v>5</v>
      </c>
      <c r="W1724" t="s">
        <v>6</v>
      </c>
      <c r="Y1724" t="s">
        <v>7</v>
      </c>
      <c r="AT1724">
        <v>0.57195757599999997</v>
      </c>
      <c r="AU1724">
        <v>6.0147069999999997E-2</v>
      </c>
      <c r="AV1724">
        <v>4.8404351999999998E-2</v>
      </c>
      <c r="AW1724">
        <v>5.6660060000000003E-3</v>
      </c>
      <c r="AX1724">
        <v>0.29494753899999998</v>
      </c>
      <c r="AY1724">
        <v>1.8877457E-2</v>
      </c>
      <c r="AZ1724">
        <v>0.297842257</v>
      </c>
      <c r="BA1724">
        <v>0.73605025499999999</v>
      </c>
      <c r="BB1724">
        <v>0.26683669999999998</v>
      </c>
      <c r="BC1724" t="s">
        <v>352</v>
      </c>
      <c r="BD1724">
        <v>2019</v>
      </c>
      <c r="BE1724" t="s">
        <v>353</v>
      </c>
      <c r="BG1724" t="s">
        <v>36</v>
      </c>
      <c r="BN1724">
        <v>4.2552000000002366E-3</v>
      </c>
    </row>
    <row r="1725" spans="1:66" x14ac:dyDescent="0.25">
      <c r="A1725">
        <v>102963</v>
      </c>
      <c r="B1725" s="1" t="s">
        <v>3123</v>
      </c>
      <c r="C1725" t="str">
        <f>Table2[[#This Row],[LeadAuthor]]&amp;Table2[[#This Row],[Year]]&amp;"_"&amp;Table2[[#This Row],[SiteName]]&amp;"_"&amp;Table2[[#This Row],[SampleID]]</f>
        <v>Auderset2019_DSDP609_194</v>
      </c>
      <c r="D1725" t="s">
        <v>351</v>
      </c>
      <c r="E1725" t="s">
        <v>346</v>
      </c>
      <c r="F1725">
        <v>301.98</v>
      </c>
      <c r="K1725" t="s">
        <v>38</v>
      </c>
      <c r="L1725">
        <v>49.88</v>
      </c>
      <c r="M1725">
        <v>-24.24</v>
      </c>
      <c r="N1725">
        <v>5.281059473</v>
      </c>
      <c r="O1725" t="s">
        <v>25</v>
      </c>
      <c r="P1725" t="s">
        <v>273</v>
      </c>
      <c r="T1725">
        <v>0</v>
      </c>
      <c r="U1725">
        <v>0.57046615899999997</v>
      </c>
      <c r="V1725" t="s">
        <v>5</v>
      </c>
      <c r="W1725" t="s">
        <v>6</v>
      </c>
      <c r="Y1725" t="s">
        <v>7</v>
      </c>
      <c r="AT1725">
        <v>0.53708032100000003</v>
      </c>
      <c r="AU1725">
        <v>6.2594507999999993E-2</v>
      </c>
      <c r="AV1725">
        <v>5.6679401999999997E-2</v>
      </c>
      <c r="AW1725">
        <v>5.8389460000000002E-3</v>
      </c>
      <c r="AX1725">
        <v>0.31719307499999999</v>
      </c>
      <c r="AY1725">
        <v>2.0613748000000001E-2</v>
      </c>
      <c r="AZ1725">
        <v>0.173949663</v>
      </c>
      <c r="BA1725">
        <v>0.68647665499999999</v>
      </c>
      <c r="BB1725">
        <v>0.27026903699999999</v>
      </c>
      <c r="BC1725" t="s">
        <v>352</v>
      </c>
      <c r="BD1725">
        <v>2019</v>
      </c>
      <c r="BE1725" t="s">
        <v>353</v>
      </c>
      <c r="BG1725" t="s">
        <v>36</v>
      </c>
      <c r="BN1725">
        <v>4.2552010000003193E-3</v>
      </c>
    </row>
    <row r="1726" spans="1:66" x14ac:dyDescent="0.25">
      <c r="A1726">
        <v>102964</v>
      </c>
      <c r="B1726" s="1" t="s">
        <v>3124</v>
      </c>
      <c r="C1726" t="str">
        <f>Table2[[#This Row],[LeadAuthor]]&amp;Table2[[#This Row],[Year]]&amp;"_"&amp;Table2[[#This Row],[SiteName]]&amp;"_"&amp;Table2[[#This Row],[SampleID]]</f>
        <v>Auderset2019_DSDP609_195</v>
      </c>
      <c r="D1726" t="s">
        <v>351</v>
      </c>
      <c r="E1726" t="s">
        <v>346</v>
      </c>
      <c r="F1726">
        <v>302.18</v>
      </c>
      <c r="K1726" t="s">
        <v>38</v>
      </c>
      <c r="L1726">
        <v>49.88</v>
      </c>
      <c r="M1726">
        <v>-24.24</v>
      </c>
      <c r="N1726">
        <v>5.2853146740000003</v>
      </c>
      <c r="O1726" t="s">
        <v>25</v>
      </c>
      <c r="P1726" t="s">
        <v>273</v>
      </c>
      <c r="T1726">
        <v>0</v>
      </c>
      <c r="U1726">
        <v>0.57300426199999999</v>
      </c>
      <c r="V1726" t="s">
        <v>5</v>
      </c>
      <c r="W1726" t="s">
        <v>6</v>
      </c>
      <c r="Y1726" t="s">
        <v>7</v>
      </c>
      <c r="AT1726">
        <v>0.66372909599999996</v>
      </c>
      <c r="AU1726">
        <v>5.3875534000000003E-2</v>
      </c>
      <c r="AV1726">
        <v>5.6294161000000002E-2</v>
      </c>
      <c r="AW1726">
        <v>4.4606810000000002E-3</v>
      </c>
      <c r="AX1726">
        <v>0.210097434</v>
      </c>
      <c r="AY1726">
        <v>1.1543094E-2</v>
      </c>
      <c r="AZ1726">
        <v>0.36307537200000001</v>
      </c>
      <c r="BA1726">
        <v>1.1724472020000001</v>
      </c>
      <c r="BB1726">
        <v>0.34088698899999997</v>
      </c>
      <c r="BC1726" t="s">
        <v>352</v>
      </c>
      <c r="BD1726">
        <v>2019</v>
      </c>
      <c r="BE1726" t="s">
        <v>353</v>
      </c>
      <c r="BG1726" t="s">
        <v>36</v>
      </c>
      <c r="BN1726">
        <v>-2.9942146740000002</v>
      </c>
    </row>
    <row r="1727" spans="1:66" x14ac:dyDescent="0.25">
      <c r="A1727">
        <v>102965</v>
      </c>
      <c r="B1727" s="1" t="s">
        <v>2930</v>
      </c>
      <c r="C1727" t="str">
        <f>Table2[[#This Row],[LeadAuthor]]&amp;Table2[[#This Row],[Year]]&amp;"_"&amp;Table2[[#This Row],[SiteName]]&amp;"_"&amp;Table2[[#This Row],[SampleID]]</f>
        <v>Naafs2020_DSDP610_001</v>
      </c>
      <c r="D1727" t="s">
        <v>354</v>
      </c>
      <c r="F1727">
        <v>112.02</v>
      </c>
      <c r="K1727" t="s">
        <v>38</v>
      </c>
      <c r="L1727">
        <v>53.22</v>
      </c>
      <c r="M1727">
        <v>-18.89</v>
      </c>
      <c r="N1727">
        <v>2.2911000000000001</v>
      </c>
      <c r="O1727" t="s">
        <v>39</v>
      </c>
      <c r="P1727" t="s">
        <v>269</v>
      </c>
      <c r="T1727">
        <v>0</v>
      </c>
      <c r="U1727">
        <v>0.65145682100000002</v>
      </c>
      <c r="V1727" t="s">
        <v>5</v>
      </c>
      <c r="W1727" t="s">
        <v>6</v>
      </c>
      <c r="Y1727" t="s">
        <v>7</v>
      </c>
      <c r="AT1727">
        <v>0.44645723900000001</v>
      </c>
      <c r="AU1727">
        <v>5.3032518000000001E-2</v>
      </c>
      <c r="AV1727">
        <v>2.5580815999999999E-2</v>
      </c>
      <c r="AW1727">
        <v>0</v>
      </c>
      <c r="AX1727">
        <v>0.40138795999999999</v>
      </c>
      <c r="AY1727">
        <v>7.3541466999999999E-2</v>
      </c>
      <c r="AZ1727">
        <v>0.81</v>
      </c>
      <c r="BA1727">
        <v>0.493461076</v>
      </c>
      <c r="BB1727">
        <v>0.142018539</v>
      </c>
      <c r="BC1727" t="s">
        <v>311</v>
      </c>
      <c r="BD1727">
        <v>2020</v>
      </c>
      <c r="BE1727" t="s">
        <v>355</v>
      </c>
      <c r="BG1727" t="s">
        <v>36</v>
      </c>
      <c r="BH1727" t="s">
        <v>356</v>
      </c>
      <c r="BI1727">
        <v>2760</v>
      </c>
      <c r="BK1727">
        <v>-19.3138530974615</v>
      </c>
      <c r="BL1727">
        <v>52.974123633971402</v>
      </c>
      <c r="BN1727">
        <v>3.1499999999999861E-2</v>
      </c>
    </row>
    <row r="1728" spans="1:66" x14ac:dyDescent="0.25">
      <c r="A1728">
        <v>102966</v>
      </c>
      <c r="B1728" s="1" t="s">
        <v>2931</v>
      </c>
      <c r="C1728" t="str">
        <f>Table2[[#This Row],[LeadAuthor]]&amp;Table2[[#This Row],[Year]]&amp;"_"&amp;Table2[[#This Row],[SiteName]]&amp;"_"&amp;Table2[[#This Row],[SampleID]]</f>
        <v>Naafs2020_DSDP610_002</v>
      </c>
      <c r="D1728" t="s">
        <v>354</v>
      </c>
      <c r="F1728">
        <v>113.75</v>
      </c>
      <c r="K1728" t="s">
        <v>38</v>
      </c>
      <c r="L1728">
        <v>53.22</v>
      </c>
      <c r="M1728">
        <v>-18.89</v>
      </c>
      <c r="N1728">
        <v>2.3226</v>
      </c>
      <c r="O1728" t="s">
        <v>39</v>
      </c>
      <c r="P1728" t="s">
        <v>269</v>
      </c>
      <c r="T1728">
        <v>0</v>
      </c>
      <c r="U1728">
        <v>0.51276712000000002</v>
      </c>
      <c r="V1728" t="s">
        <v>5</v>
      </c>
      <c r="W1728" t="s">
        <v>6</v>
      </c>
      <c r="Y1728" t="s">
        <v>7</v>
      </c>
      <c r="AT1728">
        <v>0.45229012600000001</v>
      </c>
      <c r="AU1728">
        <v>5.5859351000000002E-2</v>
      </c>
      <c r="AV1728">
        <v>3.4101164000000003E-2</v>
      </c>
      <c r="AW1728">
        <v>6.5516139999999999E-3</v>
      </c>
      <c r="AX1728">
        <v>0.43306377099999999</v>
      </c>
      <c r="AY1728">
        <v>1.8133974000000001E-2</v>
      </c>
      <c r="AZ1728">
        <v>0.38</v>
      </c>
      <c r="BA1728">
        <v>0.119589812</v>
      </c>
      <c r="BB1728">
        <v>0.17621031400000001</v>
      </c>
      <c r="BC1728" t="s">
        <v>311</v>
      </c>
      <c r="BD1728">
        <v>2020</v>
      </c>
      <c r="BE1728" t="s">
        <v>355</v>
      </c>
      <c r="BG1728" t="s">
        <v>36</v>
      </c>
      <c r="BH1728" t="s">
        <v>357</v>
      </c>
      <c r="BI1728">
        <v>2760</v>
      </c>
      <c r="BK1728">
        <v>-19.319668979247499</v>
      </c>
      <c r="BL1728">
        <v>52.970726319376404</v>
      </c>
      <c r="BN1728">
        <v>2.7400000000000091E-2</v>
      </c>
    </row>
    <row r="1729" spans="1:66" x14ac:dyDescent="0.25">
      <c r="A1729">
        <v>102967</v>
      </c>
      <c r="B1729" s="1" t="s">
        <v>2932</v>
      </c>
      <c r="C1729" t="str">
        <f>Table2[[#This Row],[LeadAuthor]]&amp;Table2[[#This Row],[Year]]&amp;"_"&amp;Table2[[#This Row],[SiteName]]&amp;"_"&amp;Table2[[#This Row],[SampleID]]</f>
        <v>Naafs2020_DSDP610_003</v>
      </c>
      <c r="D1729" t="s">
        <v>354</v>
      </c>
      <c r="F1729">
        <v>115.26</v>
      </c>
      <c r="K1729" t="s">
        <v>38</v>
      </c>
      <c r="L1729">
        <v>53.22</v>
      </c>
      <c r="M1729">
        <v>-18.89</v>
      </c>
      <c r="N1729">
        <v>2.35</v>
      </c>
      <c r="O1729" t="s">
        <v>39</v>
      </c>
      <c r="P1729" t="s">
        <v>269</v>
      </c>
      <c r="T1729">
        <v>0</v>
      </c>
      <c r="U1729">
        <v>0.45753591999999998</v>
      </c>
      <c r="V1729" t="s">
        <v>5</v>
      </c>
      <c r="W1729" t="s">
        <v>6</v>
      </c>
      <c r="Y1729" t="s">
        <v>7</v>
      </c>
      <c r="AT1729">
        <v>0.43830066899999998</v>
      </c>
      <c r="AU1729">
        <v>6.2870586000000006E-2</v>
      </c>
      <c r="AV1729">
        <v>3.3707044999999998E-2</v>
      </c>
      <c r="AW1729">
        <v>4.8509649999999996E-3</v>
      </c>
      <c r="AX1729">
        <v>0.44580117699999999</v>
      </c>
      <c r="AY1729">
        <v>1.4469559E-2</v>
      </c>
      <c r="AZ1729">
        <v>0.11</v>
      </c>
      <c r="BA1729">
        <v>5.3217301000000002E-2</v>
      </c>
      <c r="BB1729">
        <v>0.18057453600000001</v>
      </c>
      <c r="BC1729" t="s">
        <v>311</v>
      </c>
      <c r="BD1729">
        <v>2020</v>
      </c>
      <c r="BE1729" t="s">
        <v>355</v>
      </c>
      <c r="BG1729" t="s">
        <v>36</v>
      </c>
      <c r="BH1729" t="s">
        <v>358</v>
      </c>
      <c r="BI1729">
        <v>2760</v>
      </c>
      <c r="BK1729">
        <v>-19.324727616724601</v>
      </c>
      <c r="BL1729">
        <v>52.967770825056597</v>
      </c>
      <c r="BN1729">
        <v>2.5900000000000034E-2</v>
      </c>
    </row>
    <row r="1730" spans="1:66" x14ac:dyDescent="0.25">
      <c r="A1730">
        <v>102968</v>
      </c>
      <c r="B1730" s="1" t="s">
        <v>2933</v>
      </c>
      <c r="C1730" t="str">
        <f>Table2[[#This Row],[LeadAuthor]]&amp;Table2[[#This Row],[Year]]&amp;"_"&amp;Table2[[#This Row],[SiteName]]&amp;"_"&amp;Table2[[#This Row],[SampleID]]</f>
        <v>Naafs2020_DSDP610_004</v>
      </c>
      <c r="D1730" t="s">
        <v>354</v>
      </c>
      <c r="F1730">
        <v>116.68</v>
      </c>
      <c r="K1730" t="s">
        <v>38</v>
      </c>
      <c r="L1730">
        <v>53.22</v>
      </c>
      <c r="M1730">
        <v>-18.89</v>
      </c>
      <c r="N1730">
        <v>2.3759000000000001</v>
      </c>
      <c r="O1730" t="s">
        <v>39</v>
      </c>
      <c r="P1730" t="s">
        <v>269</v>
      </c>
      <c r="T1730">
        <v>0</v>
      </c>
      <c r="U1730">
        <v>0.47173501400000001</v>
      </c>
      <c r="V1730" t="s">
        <v>5</v>
      </c>
      <c r="W1730" t="s">
        <v>6</v>
      </c>
      <c r="Y1730" t="s">
        <v>7</v>
      </c>
      <c r="AT1730">
        <v>0.57685488100000004</v>
      </c>
      <c r="AU1730">
        <v>3.7382480000000003E-2</v>
      </c>
      <c r="AV1730">
        <v>2.0518136999999999E-2</v>
      </c>
      <c r="AW1730">
        <v>2.0752240000000001E-3</v>
      </c>
      <c r="AX1730">
        <v>0.35238048199999999</v>
      </c>
      <c r="AY1730">
        <v>1.0788796E-2</v>
      </c>
      <c r="AZ1730">
        <v>0.47</v>
      </c>
      <c r="BA1730">
        <v>0.42825512599999999</v>
      </c>
      <c r="BB1730">
        <v>0.14173823199999999</v>
      </c>
      <c r="BC1730" t="s">
        <v>311</v>
      </c>
      <c r="BD1730">
        <v>2020</v>
      </c>
      <c r="BE1730" t="s">
        <v>355</v>
      </c>
      <c r="BG1730" t="s">
        <v>36</v>
      </c>
      <c r="BH1730" t="s">
        <v>359</v>
      </c>
      <c r="BI1730">
        <v>2760</v>
      </c>
      <c r="BK1730">
        <v>-19.329509102058701</v>
      </c>
      <c r="BL1730">
        <v>52.964976811502801</v>
      </c>
      <c r="BN1730">
        <v>1.5600000000000058E-2</v>
      </c>
    </row>
    <row r="1731" spans="1:66" x14ac:dyDescent="0.25">
      <c r="A1731">
        <v>102969</v>
      </c>
      <c r="B1731" s="1" t="s">
        <v>2934</v>
      </c>
      <c r="C1731" t="str">
        <f>Table2[[#This Row],[LeadAuthor]]&amp;Table2[[#This Row],[Year]]&amp;"_"&amp;Table2[[#This Row],[SiteName]]&amp;"_"&amp;Table2[[#This Row],[SampleID]]</f>
        <v>Naafs2020_DSDP610_005</v>
      </c>
      <c r="D1731" t="s">
        <v>354</v>
      </c>
      <c r="F1731">
        <v>117.54</v>
      </c>
      <c r="K1731" t="s">
        <v>38</v>
      </c>
      <c r="L1731">
        <v>53.22</v>
      </c>
      <c r="M1731">
        <v>-18.89</v>
      </c>
      <c r="N1731">
        <v>2.3915000000000002</v>
      </c>
      <c r="O1731" t="s">
        <v>39</v>
      </c>
      <c r="P1731" t="s">
        <v>269</v>
      </c>
      <c r="T1731">
        <v>0</v>
      </c>
      <c r="U1731">
        <v>0.43213428399999998</v>
      </c>
      <c r="V1731" t="s">
        <v>5</v>
      </c>
      <c r="W1731" t="s">
        <v>6</v>
      </c>
      <c r="Y1731" t="s">
        <v>7</v>
      </c>
      <c r="AT1731">
        <v>0.45070758900000002</v>
      </c>
      <c r="AU1731">
        <v>6.2863703000000007E-2</v>
      </c>
      <c r="AV1731">
        <v>2.923154E-2</v>
      </c>
      <c r="AW1731">
        <v>3.400597E-3</v>
      </c>
      <c r="AX1731">
        <v>0.43859070700000002</v>
      </c>
      <c r="AY1731">
        <v>1.5205865000000001E-2</v>
      </c>
      <c r="AZ1731">
        <v>7.0000000000000007E-2</v>
      </c>
      <c r="BA1731">
        <v>6.9481329999999994E-2</v>
      </c>
      <c r="BB1731">
        <v>0.17385246500000001</v>
      </c>
      <c r="BC1731" t="s">
        <v>311</v>
      </c>
      <c r="BD1731">
        <v>2020</v>
      </c>
      <c r="BE1731" t="s">
        <v>355</v>
      </c>
      <c r="BG1731" t="s">
        <v>36</v>
      </c>
      <c r="BH1731" t="s">
        <v>360</v>
      </c>
      <c r="BI1731">
        <v>2760</v>
      </c>
      <c r="BK1731">
        <v>-19.332388967146802</v>
      </c>
      <c r="BL1731">
        <v>52.963293782392299</v>
      </c>
      <c r="BN1731">
        <v>2.4699999999999722E-2</v>
      </c>
    </row>
    <row r="1732" spans="1:66" x14ac:dyDescent="0.25">
      <c r="A1732">
        <v>102970</v>
      </c>
      <c r="B1732" s="1" t="s">
        <v>2935</v>
      </c>
      <c r="C1732" t="str">
        <f>Table2[[#This Row],[LeadAuthor]]&amp;Table2[[#This Row],[Year]]&amp;"_"&amp;Table2[[#This Row],[SiteName]]&amp;"_"&amp;Table2[[#This Row],[SampleID]]</f>
        <v>Naafs2020_DSDP610_006</v>
      </c>
      <c r="D1732" t="s">
        <v>354</v>
      </c>
      <c r="F1732">
        <v>118.9</v>
      </c>
      <c r="K1732" t="s">
        <v>38</v>
      </c>
      <c r="L1732">
        <v>53.22</v>
      </c>
      <c r="M1732">
        <v>-18.89</v>
      </c>
      <c r="N1732">
        <v>2.4161999999999999</v>
      </c>
      <c r="O1732" t="s">
        <v>39</v>
      </c>
      <c r="P1732" t="s">
        <v>269</v>
      </c>
      <c r="T1732">
        <v>0</v>
      </c>
      <c r="U1732">
        <v>0.49704392200000003</v>
      </c>
      <c r="V1732" t="s">
        <v>5</v>
      </c>
      <c r="W1732" t="s">
        <v>6</v>
      </c>
      <c r="Y1732" t="s">
        <v>7</v>
      </c>
      <c r="AT1732">
        <v>0.46479467400000002</v>
      </c>
      <c r="AU1732">
        <v>6.7949608999999994E-2</v>
      </c>
      <c r="AV1732">
        <v>3.9110428000000003E-2</v>
      </c>
      <c r="AW1732">
        <v>8.1024210000000003E-3</v>
      </c>
      <c r="AX1732">
        <v>0.40010484299999999</v>
      </c>
      <c r="AY1732">
        <v>1.9938025000000002E-2</v>
      </c>
      <c r="AZ1732">
        <v>0.25</v>
      </c>
      <c r="BA1732">
        <v>0.17684181400000001</v>
      </c>
      <c r="BB1732">
        <v>0.21517434999999999</v>
      </c>
      <c r="BC1732" t="s">
        <v>311</v>
      </c>
      <c r="BD1732">
        <v>2020</v>
      </c>
      <c r="BE1732" t="s">
        <v>355</v>
      </c>
      <c r="BG1732" t="s">
        <v>36</v>
      </c>
      <c r="BH1732" t="s">
        <v>361</v>
      </c>
      <c r="BI1732">
        <v>2760</v>
      </c>
      <c r="BK1732">
        <v>-19.336948595297599</v>
      </c>
      <c r="BL1732">
        <v>52.960628758200301</v>
      </c>
      <c r="BN1732">
        <v>8.0000000000000071E-3</v>
      </c>
    </row>
    <row r="1733" spans="1:66" x14ac:dyDescent="0.25">
      <c r="A1733">
        <v>102971</v>
      </c>
      <c r="B1733" s="1" t="s">
        <v>2936</v>
      </c>
      <c r="C1733" t="str">
        <f>Table2[[#This Row],[LeadAuthor]]&amp;Table2[[#This Row],[Year]]&amp;"_"&amp;Table2[[#This Row],[SiteName]]&amp;"_"&amp;Table2[[#This Row],[SampleID]]</f>
        <v>Naafs2020_DSDP610_007</v>
      </c>
      <c r="D1733" t="s">
        <v>354</v>
      </c>
      <c r="F1733">
        <v>119.34</v>
      </c>
      <c r="K1733" t="s">
        <v>38</v>
      </c>
      <c r="L1733">
        <v>53.22</v>
      </c>
      <c r="M1733">
        <v>-18.89</v>
      </c>
      <c r="N1733">
        <v>2.4241999999999999</v>
      </c>
      <c r="O1733" t="s">
        <v>39</v>
      </c>
      <c r="P1733" t="s">
        <v>269</v>
      </c>
      <c r="T1733">
        <v>0</v>
      </c>
      <c r="U1733">
        <v>0.49445955000000003</v>
      </c>
      <c r="V1733" t="s">
        <v>5</v>
      </c>
      <c r="W1733" t="s">
        <v>6</v>
      </c>
      <c r="Y1733" t="s">
        <v>7</v>
      </c>
      <c r="AT1733">
        <v>0.45840143999999999</v>
      </c>
      <c r="AU1733">
        <v>6.7713282999999999E-2</v>
      </c>
      <c r="AV1733">
        <v>3.9738104000000003E-2</v>
      </c>
      <c r="AW1733">
        <v>6.5887899999999998E-3</v>
      </c>
      <c r="AX1733">
        <v>0.40765619600000003</v>
      </c>
      <c r="AY1733">
        <v>1.9902186999999998E-2</v>
      </c>
      <c r="AZ1733">
        <v>0.15</v>
      </c>
      <c r="BA1733">
        <v>0.14378437199999999</v>
      </c>
      <c r="BB1733">
        <v>0.21056218700000001</v>
      </c>
      <c r="BC1733" t="s">
        <v>311</v>
      </c>
      <c r="BD1733">
        <v>2020</v>
      </c>
      <c r="BE1733" t="s">
        <v>355</v>
      </c>
      <c r="BG1733" t="s">
        <v>36</v>
      </c>
      <c r="BH1733" t="s">
        <v>362</v>
      </c>
      <c r="BI1733">
        <v>2760</v>
      </c>
      <c r="BK1733">
        <v>-19.338425356350299</v>
      </c>
      <c r="BL1733">
        <v>52.959765532525999</v>
      </c>
      <c r="BN1733">
        <v>2.1100000000000119E-2</v>
      </c>
    </row>
    <row r="1734" spans="1:66" x14ac:dyDescent="0.25">
      <c r="A1734">
        <v>102972</v>
      </c>
      <c r="B1734" s="1" t="s">
        <v>2937</v>
      </c>
      <c r="C1734" t="str">
        <f>Table2[[#This Row],[LeadAuthor]]&amp;Table2[[#This Row],[Year]]&amp;"_"&amp;Table2[[#This Row],[SiteName]]&amp;"_"&amp;Table2[[#This Row],[SampleID]]</f>
        <v>Naafs2020_DSDP610_008</v>
      </c>
      <c r="D1734" t="s">
        <v>354</v>
      </c>
      <c r="F1734">
        <v>120.5</v>
      </c>
      <c r="K1734" t="s">
        <v>38</v>
      </c>
      <c r="L1734">
        <v>53.22</v>
      </c>
      <c r="M1734">
        <v>-18.89</v>
      </c>
      <c r="N1734">
        <v>2.4453</v>
      </c>
      <c r="O1734" t="s">
        <v>39</v>
      </c>
      <c r="P1734" t="s">
        <v>269</v>
      </c>
      <c r="T1734">
        <v>0</v>
      </c>
      <c r="U1734">
        <v>0.48734682400000001</v>
      </c>
      <c r="V1734" t="s">
        <v>5</v>
      </c>
      <c r="W1734" t="s">
        <v>6</v>
      </c>
      <c r="Y1734" t="s">
        <v>7</v>
      </c>
      <c r="AT1734">
        <v>0.47367857899999999</v>
      </c>
      <c r="AU1734">
        <v>5.9500387000000002E-2</v>
      </c>
      <c r="AV1734">
        <v>3.1813975000000001E-2</v>
      </c>
      <c r="AW1734">
        <v>6.1208160000000003E-3</v>
      </c>
      <c r="AX1734">
        <v>0.41025779400000001</v>
      </c>
      <c r="AY1734">
        <v>1.8628448999999998E-2</v>
      </c>
      <c r="AZ1734">
        <v>0.13</v>
      </c>
      <c r="BA1734">
        <v>0.14623018600000001</v>
      </c>
      <c r="BB1734">
        <v>0.185124857</v>
      </c>
      <c r="BC1734" t="s">
        <v>311</v>
      </c>
      <c r="BD1734">
        <v>2020</v>
      </c>
      <c r="BE1734" t="s">
        <v>355</v>
      </c>
      <c r="BG1734" t="s">
        <v>36</v>
      </c>
      <c r="BH1734" t="s">
        <v>363</v>
      </c>
      <c r="BI1734">
        <v>2760</v>
      </c>
      <c r="BK1734">
        <v>-19.342320216013</v>
      </c>
      <c r="BL1734">
        <v>52.957488634119201</v>
      </c>
      <c r="BN1734">
        <v>8.0000000000000071E-3</v>
      </c>
    </row>
    <row r="1735" spans="1:66" x14ac:dyDescent="0.25">
      <c r="A1735">
        <v>102973</v>
      </c>
      <c r="B1735" s="1" t="s">
        <v>2938</v>
      </c>
      <c r="C1735" t="str">
        <f>Table2[[#This Row],[LeadAuthor]]&amp;Table2[[#This Row],[Year]]&amp;"_"&amp;Table2[[#This Row],[SiteName]]&amp;"_"&amp;Table2[[#This Row],[SampleID]]</f>
        <v>Naafs2020_DSDP610_009</v>
      </c>
      <c r="D1735" t="s">
        <v>354</v>
      </c>
      <c r="F1735">
        <v>120.94</v>
      </c>
      <c r="K1735" t="s">
        <v>38</v>
      </c>
      <c r="L1735">
        <v>53.22</v>
      </c>
      <c r="M1735">
        <v>-18.89</v>
      </c>
      <c r="N1735">
        <v>2.4533</v>
      </c>
      <c r="O1735" t="s">
        <v>39</v>
      </c>
      <c r="P1735" t="s">
        <v>269</v>
      </c>
      <c r="T1735">
        <v>0</v>
      </c>
      <c r="U1735">
        <v>0.50565628699999998</v>
      </c>
      <c r="V1735" t="s">
        <v>5</v>
      </c>
      <c r="W1735" t="s">
        <v>6</v>
      </c>
      <c r="Y1735" t="s">
        <v>7</v>
      </c>
      <c r="AT1735">
        <v>0.42845660000000002</v>
      </c>
      <c r="AU1735">
        <v>6.0299747000000001E-2</v>
      </c>
      <c r="AV1735">
        <v>3.2984331999999998E-2</v>
      </c>
      <c r="AW1735">
        <v>6.2830739999999996E-3</v>
      </c>
      <c r="AX1735">
        <v>0.44956400600000002</v>
      </c>
      <c r="AY1735">
        <v>2.2412241999999999E-2</v>
      </c>
      <c r="AZ1735">
        <v>0.36</v>
      </c>
      <c r="BA1735">
        <v>1.6507126E-2</v>
      </c>
      <c r="BB1735">
        <v>0.17420751000000001</v>
      </c>
      <c r="BC1735" t="s">
        <v>311</v>
      </c>
      <c r="BD1735">
        <v>2020</v>
      </c>
      <c r="BE1735" t="s">
        <v>355</v>
      </c>
      <c r="BG1735" t="s">
        <v>36</v>
      </c>
      <c r="BH1735" t="s">
        <v>364</v>
      </c>
      <c r="BI1735">
        <v>2760</v>
      </c>
      <c r="BK1735">
        <v>-19.343796903045</v>
      </c>
      <c r="BL1735">
        <v>52.9566253017612</v>
      </c>
      <c r="BN1735">
        <v>2.7899999999999814E-2</v>
      </c>
    </row>
    <row r="1736" spans="1:66" x14ac:dyDescent="0.25">
      <c r="A1736">
        <v>102974</v>
      </c>
      <c r="B1736" s="1" t="s">
        <v>2939</v>
      </c>
      <c r="C1736" t="str">
        <f>Table2[[#This Row],[LeadAuthor]]&amp;Table2[[#This Row],[Year]]&amp;"_"&amp;Table2[[#This Row],[SiteName]]&amp;"_"&amp;Table2[[#This Row],[SampleID]]</f>
        <v>Naafs2020_DSDP610_010</v>
      </c>
      <c r="D1736" t="s">
        <v>354</v>
      </c>
      <c r="F1736">
        <v>122.47</v>
      </c>
      <c r="K1736" t="s">
        <v>38</v>
      </c>
      <c r="L1736">
        <v>53.22</v>
      </c>
      <c r="M1736">
        <v>-18.89</v>
      </c>
      <c r="N1736">
        <v>2.4811999999999999</v>
      </c>
      <c r="O1736" t="s">
        <v>39</v>
      </c>
      <c r="P1736" t="s">
        <v>269</v>
      </c>
      <c r="T1736">
        <v>0</v>
      </c>
      <c r="U1736">
        <v>0.47614389200000001</v>
      </c>
      <c r="V1736" t="s">
        <v>5</v>
      </c>
      <c r="W1736" t="s">
        <v>6</v>
      </c>
      <c r="Y1736" t="s">
        <v>7</v>
      </c>
      <c r="AT1736">
        <v>0.48739770500000001</v>
      </c>
      <c r="AU1736">
        <v>6.7299383000000004E-2</v>
      </c>
      <c r="AV1736">
        <v>3.6588038000000003E-2</v>
      </c>
      <c r="AW1736">
        <v>7.2009989999999996E-3</v>
      </c>
      <c r="AX1736">
        <v>0.38413308000000002</v>
      </c>
      <c r="AY1736">
        <v>1.7380795000000001E-2</v>
      </c>
      <c r="AZ1736">
        <v>0.27</v>
      </c>
      <c r="BA1736">
        <v>0.20792242599999999</v>
      </c>
      <c r="BB1736">
        <v>0.21671463599999999</v>
      </c>
      <c r="BC1736" t="s">
        <v>311</v>
      </c>
      <c r="BD1736">
        <v>2020</v>
      </c>
      <c r="BE1736" t="s">
        <v>355</v>
      </c>
      <c r="BG1736" t="s">
        <v>36</v>
      </c>
      <c r="BH1736" t="s">
        <v>365</v>
      </c>
      <c r="BI1736">
        <v>2760</v>
      </c>
      <c r="BK1736">
        <v>-19.3489466898274</v>
      </c>
      <c r="BL1736">
        <v>52.953614200675098</v>
      </c>
      <c r="BN1736">
        <v>1.6000000000002679E-3</v>
      </c>
    </row>
    <row r="1737" spans="1:66" x14ac:dyDescent="0.25">
      <c r="A1737">
        <v>102975</v>
      </c>
      <c r="B1737" s="1" t="s">
        <v>2940</v>
      </c>
      <c r="C1737" t="str">
        <f>Table2[[#This Row],[LeadAuthor]]&amp;Table2[[#This Row],[Year]]&amp;"_"&amp;Table2[[#This Row],[SiteName]]&amp;"_"&amp;Table2[[#This Row],[SampleID]]</f>
        <v>Naafs2020_DSDP610_011</v>
      </c>
      <c r="D1737" t="s">
        <v>354</v>
      </c>
      <c r="F1737">
        <v>122.56</v>
      </c>
      <c r="K1737" t="s">
        <v>38</v>
      </c>
      <c r="L1737">
        <v>53.22</v>
      </c>
      <c r="M1737">
        <v>-18.89</v>
      </c>
      <c r="N1737">
        <v>2.4828000000000001</v>
      </c>
      <c r="O1737" t="s">
        <v>39</v>
      </c>
      <c r="P1737" t="s">
        <v>269</v>
      </c>
      <c r="T1737">
        <v>0</v>
      </c>
      <c r="U1737">
        <v>0.50548186299999998</v>
      </c>
      <c r="V1737" t="s">
        <v>5</v>
      </c>
      <c r="W1737" t="s">
        <v>6</v>
      </c>
      <c r="Y1737" t="s">
        <v>7</v>
      </c>
      <c r="AT1737">
        <v>0.43729344199999998</v>
      </c>
      <c r="AU1737">
        <v>5.9752222000000001E-2</v>
      </c>
      <c r="AV1737">
        <v>3.5210655E-2</v>
      </c>
      <c r="AW1737">
        <v>6.990507E-3</v>
      </c>
      <c r="AX1737">
        <v>0.44187737700000002</v>
      </c>
      <c r="AY1737">
        <v>1.8875797999999999E-2</v>
      </c>
      <c r="AZ1737">
        <v>0.16</v>
      </c>
      <c r="BA1737">
        <v>5.4920766000000003E-2</v>
      </c>
      <c r="BB1737">
        <v>0.18118392699999999</v>
      </c>
      <c r="BC1737" t="s">
        <v>311</v>
      </c>
      <c r="BD1737">
        <v>2020</v>
      </c>
      <c r="BE1737" t="s">
        <v>355</v>
      </c>
      <c r="BG1737" t="s">
        <v>36</v>
      </c>
      <c r="BH1737" t="s">
        <v>366</v>
      </c>
      <c r="BI1737">
        <v>2760</v>
      </c>
      <c r="BK1737">
        <v>-19.349242010597401</v>
      </c>
      <c r="BL1737">
        <v>52.953441510228799</v>
      </c>
      <c r="BN1737">
        <v>4.2399999999999771E-2</v>
      </c>
    </row>
    <row r="1738" spans="1:66" x14ac:dyDescent="0.25">
      <c r="A1738">
        <v>102976</v>
      </c>
      <c r="B1738" s="1" t="s">
        <v>2941</v>
      </c>
      <c r="C1738" t="str">
        <f>Table2[[#This Row],[LeadAuthor]]&amp;Table2[[#This Row],[Year]]&amp;"_"&amp;Table2[[#This Row],[SiteName]]&amp;"_"&amp;Table2[[#This Row],[SampleID]]</f>
        <v>Naafs2020_DSDP610_012</v>
      </c>
      <c r="D1738" t="s">
        <v>354</v>
      </c>
      <c r="F1738">
        <v>124.3</v>
      </c>
      <c r="K1738" t="s">
        <v>38</v>
      </c>
      <c r="L1738">
        <v>53.22</v>
      </c>
      <c r="M1738">
        <v>-18.89</v>
      </c>
      <c r="N1738">
        <v>2.5251999999999999</v>
      </c>
      <c r="O1738" t="s">
        <v>39</v>
      </c>
      <c r="P1738" t="s">
        <v>269</v>
      </c>
      <c r="T1738">
        <v>0</v>
      </c>
      <c r="U1738">
        <v>0.47485298199999998</v>
      </c>
      <c r="V1738" t="s">
        <v>5</v>
      </c>
      <c r="W1738" t="s">
        <v>6</v>
      </c>
      <c r="Y1738" t="s">
        <v>7</v>
      </c>
      <c r="AT1738">
        <v>0.51500832299999999</v>
      </c>
      <c r="AU1738">
        <v>3.3706272000000002E-2</v>
      </c>
      <c r="AV1738">
        <v>1.4039817E-2</v>
      </c>
      <c r="AW1738">
        <v>4.1973050000000001E-3</v>
      </c>
      <c r="AX1738">
        <v>0.42080722799999998</v>
      </c>
      <c r="AY1738">
        <v>1.2241055000000001E-2</v>
      </c>
      <c r="AZ1738">
        <v>0.24</v>
      </c>
      <c r="BA1738">
        <v>0.166403628</v>
      </c>
      <c r="BB1738">
        <v>0.107101619</v>
      </c>
      <c r="BC1738" t="s">
        <v>311</v>
      </c>
      <c r="BD1738">
        <v>2020</v>
      </c>
      <c r="BE1738" t="s">
        <v>355</v>
      </c>
      <c r="BG1738" t="s">
        <v>36</v>
      </c>
      <c r="BH1738" t="s">
        <v>367</v>
      </c>
      <c r="BI1738">
        <v>3800</v>
      </c>
      <c r="BK1738">
        <v>-19.3570677143796</v>
      </c>
      <c r="BL1738">
        <v>52.948864785991397</v>
      </c>
      <c r="BN1738">
        <v>1.8000000000002458E-3</v>
      </c>
    </row>
    <row r="1739" spans="1:66" x14ac:dyDescent="0.25">
      <c r="A1739">
        <v>102977</v>
      </c>
      <c r="B1739" s="1" t="s">
        <v>2942</v>
      </c>
      <c r="C1739" t="str">
        <f>Table2[[#This Row],[LeadAuthor]]&amp;Table2[[#This Row],[Year]]&amp;"_"&amp;Table2[[#This Row],[SiteName]]&amp;"_"&amp;Table2[[#This Row],[SampleID]]</f>
        <v>Naafs2020_DSDP610_013</v>
      </c>
      <c r="D1739" t="s">
        <v>354</v>
      </c>
      <c r="F1739">
        <v>124.37</v>
      </c>
      <c r="K1739" t="s">
        <v>38</v>
      </c>
      <c r="L1739">
        <v>53.22</v>
      </c>
      <c r="M1739">
        <v>-18.89</v>
      </c>
      <c r="N1739">
        <v>2.5270000000000001</v>
      </c>
      <c r="O1739" t="s">
        <v>39</v>
      </c>
      <c r="P1739" t="s">
        <v>269</v>
      </c>
      <c r="T1739">
        <v>0</v>
      </c>
      <c r="U1739">
        <v>0.47153869700000001</v>
      </c>
      <c r="V1739" t="s">
        <v>5</v>
      </c>
      <c r="W1739" t="s">
        <v>6</v>
      </c>
      <c r="Y1739" t="s">
        <v>7</v>
      </c>
      <c r="AT1739">
        <v>0.50255400400000005</v>
      </c>
      <c r="AU1739">
        <v>4.0988811E-2</v>
      </c>
      <c r="AV1739">
        <v>1.9263942999999999E-2</v>
      </c>
      <c r="AW1739">
        <v>4.7371260000000004E-3</v>
      </c>
      <c r="AX1739">
        <v>0.419883436</v>
      </c>
      <c r="AY1739">
        <v>1.2572679E-2</v>
      </c>
      <c r="AZ1739">
        <v>0.21</v>
      </c>
      <c r="BA1739">
        <v>0.14156049400000001</v>
      </c>
      <c r="BB1739">
        <v>0.13064710700000001</v>
      </c>
      <c r="BC1739" t="s">
        <v>311</v>
      </c>
      <c r="BD1739">
        <v>2020</v>
      </c>
      <c r="BE1739" t="s">
        <v>355</v>
      </c>
      <c r="BG1739" t="s">
        <v>36</v>
      </c>
      <c r="BH1739" t="s">
        <v>368</v>
      </c>
      <c r="BI1739">
        <v>3800</v>
      </c>
      <c r="BK1739">
        <v>-19.357399925003399</v>
      </c>
      <c r="BL1739">
        <v>52.948670472867903</v>
      </c>
      <c r="BN1739">
        <v>1.8299999999999983E-2</v>
      </c>
    </row>
    <row r="1740" spans="1:66" x14ac:dyDescent="0.25">
      <c r="A1740">
        <v>102978</v>
      </c>
      <c r="B1740" s="1" t="s">
        <v>2943</v>
      </c>
      <c r="C1740" t="str">
        <f>Table2[[#This Row],[LeadAuthor]]&amp;Table2[[#This Row],[Year]]&amp;"_"&amp;Table2[[#This Row],[SiteName]]&amp;"_"&amp;Table2[[#This Row],[SampleID]]</f>
        <v>Naafs2020_DSDP610_014</v>
      </c>
      <c r="D1740" t="s">
        <v>354</v>
      </c>
      <c r="F1740">
        <v>125.3</v>
      </c>
      <c r="K1740" t="s">
        <v>38</v>
      </c>
      <c r="L1740">
        <v>53.22</v>
      </c>
      <c r="M1740">
        <v>-18.89</v>
      </c>
      <c r="N1740">
        <v>2.5453000000000001</v>
      </c>
      <c r="O1740" t="s">
        <v>39</v>
      </c>
      <c r="P1740" t="s">
        <v>269</v>
      </c>
      <c r="T1740">
        <v>0</v>
      </c>
      <c r="U1740">
        <v>0.53668411400000005</v>
      </c>
      <c r="V1740" t="s">
        <v>5</v>
      </c>
      <c r="W1740" t="s">
        <v>6</v>
      </c>
      <c r="Y1740" t="s">
        <v>7</v>
      </c>
      <c r="AT1740">
        <v>0.429978478</v>
      </c>
      <c r="AU1740">
        <v>6.0648478999999998E-2</v>
      </c>
      <c r="AV1740">
        <v>4.0026784000000003E-2</v>
      </c>
      <c r="AW1740">
        <v>7.7415039999999997E-3</v>
      </c>
      <c r="AX1740">
        <v>0.439120595</v>
      </c>
      <c r="AY1740">
        <v>2.248416E-2</v>
      </c>
      <c r="AZ1740">
        <v>0.26</v>
      </c>
      <c r="BA1740">
        <v>0.122666715</v>
      </c>
      <c r="BB1740">
        <v>0.19019767300000001</v>
      </c>
      <c r="BC1740" t="s">
        <v>311</v>
      </c>
      <c r="BD1740">
        <v>2020</v>
      </c>
      <c r="BE1740" t="s">
        <v>355</v>
      </c>
      <c r="BG1740" t="s">
        <v>36</v>
      </c>
      <c r="BH1740" t="s">
        <v>369</v>
      </c>
      <c r="BI1740">
        <v>3800</v>
      </c>
      <c r="BK1740">
        <v>-19.3607773411916</v>
      </c>
      <c r="BL1740">
        <v>52.946694871848699</v>
      </c>
      <c r="BN1740">
        <v>1.2699999999999712E-2</v>
      </c>
    </row>
    <row r="1741" spans="1:66" x14ac:dyDescent="0.25">
      <c r="A1741">
        <v>102979</v>
      </c>
      <c r="B1741" s="1" t="s">
        <v>2944</v>
      </c>
      <c r="C1741" t="str">
        <f>Table2[[#This Row],[LeadAuthor]]&amp;Table2[[#This Row],[Year]]&amp;"_"&amp;Table2[[#This Row],[SiteName]]&amp;"_"&amp;Table2[[#This Row],[SampleID]]</f>
        <v>Naafs2020_DSDP610_015</v>
      </c>
      <c r="D1741" t="s">
        <v>354</v>
      </c>
      <c r="F1741">
        <v>125.95</v>
      </c>
      <c r="K1741" t="s">
        <v>38</v>
      </c>
      <c r="L1741">
        <v>53.22</v>
      </c>
      <c r="M1741">
        <v>-18.89</v>
      </c>
      <c r="N1741">
        <v>2.5579999999999998</v>
      </c>
      <c r="O1741" t="s">
        <v>39</v>
      </c>
      <c r="P1741" t="s">
        <v>269</v>
      </c>
      <c r="T1741">
        <v>0</v>
      </c>
      <c r="U1741">
        <v>0.51023027899999995</v>
      </c>
      <c r="V1741" t="s">
        <v>5</v>
      </c>
      <c r="W1741" t="s">
        <v>6</v>
      </c>
      <c r="Y1741" t="s">
        <v>7</v>
      </c>
      <c r="AT1741">
        <v>0.41057871699999998</v>
      </c>
      <c r="AU1741">
        <v>6.4831729000000005E-2</v>
      </c>
      <c r="AV1741">
        <v>3.8582507000000002E-2</v>
      </c>
      <c r="AW1741">
        <v>7.0332290000000002E-3</v>
      </c>
      <c r="AX1741">
        <v>0.45704942399999998</v>
      </c>
      <c r="AY1741">
        <v>2.1924394999999999E-2</v>
      </c>
      <c r="AZ1741">
        <v>0.06</v>
      </c>
      <c r="BA1741">
        <v>1.7557028999999998E-2</v>
      </c>
      <c r="BB1741">
        <v>0.187382892</v>
      </c>
      <c r="BC1741" t="s">
        <v>311</v>
      </c>
      <c r="BD1741">
        <v>2020</v>
      </c>
      <c r="BE1741" t="s">
        <v>355</v>
      </c>
      <c r="BG1741" t="s">
        <v>36</v>
      </c>
      <c r="BH1741" t="s">
        <v>370</v>
      </c>
      <c r="BI1741">
        <v>3800</v>
      </c>
      <c r="BK1741">
        <v>-19.3631211685131</v>
      </c>
      <c r="BL1741">
        <v>52.9453237361449</v>
      </c>
      <c r="BN1741">
        <v>1.7100000000000115E-2</v>
      </c>
    </row>
    <row r="1742" spans="1:66" x14ac:dyDescent="0.25">
      <c r="A1742">
        <v>102980</v>
      </c>
      <c r="B1742" s="1" t="s">
        <v>2945</v>
      </c>
      <c r="C1742" t="str">
        <f>Table2[[#This Row],[LeadAuthor]]&amp;Table2[[#This Row],[Year]]&amp;"_"&amp;Table2[[#This Row],[SiteName]]&amp;"_"&amp;Table2[[#This Row],[SampleID]]</f>
        <v>Naafs2020_DSDP610_016</v>
      </c>
      <c r="D1742" t="s">
        <v>354</v>
      </c>
      <c r="F1742">
        <v>126.82</v>
      </c>
      <c r="K1742" t="s">
        <v>38</v>
      </c>
      <c r="L1742">
        <v>53.22</v>
      </c>
      <c r="M1742">
        <v>-18.89</v>
      </c>
      <c r="N1742">
        <v>2.5750999999999999</v>
      </c>
      <c r="O1742" t="s">
        <v>39</v>
      </c>
      <c r="P1742" t="s">
        <v>269</v>
      </c>
      <c r="T1742">
        <v>0</v>
      </c>
      <c r="U1742">
        <v>0.50124009199999997</v>
      </c>
      <c r="V1742" t="s">
        <v>5</v>
      </c>
      <c r="W1742" t="s">
        <v>6</v>
      </c>
      <c r="Y1742" t="s">
        <v>7</v>
      </c>
      <c r="AT1742">
        <v>0.40588785399999999</v>
      </c>
      <c r="AU1742">
        <v>6.5587480000000004E-2</v>
      </c>
      <c r="AV1742">
        <v>3.8282941000000001E-2</v>
      </c>
      <c r="AW1742">
        <v>6.6045770000000004E-3</v>
      </c>
      <c r="AX1742">
        <v>0.46261103799999997</v>
      </c>
      <c r="AY1742">
        <v>2.1026109000000001E-2</v>
      </c>
      <c r="AZ1742">
        <v>0.08</v>
      </c>
      <c r="BA1742">
        <v>5.8348339999999999E-2</v>
      </c>
      <c r="BB1742">
        <v>0.185949738</v>
      </c>
      <c r="BC1742" t="s">
        <v>311</v>
      </c>
      <c r="BD1742">
        <v>2020</v>
      </c>
      <c r="BE1742" t="s">
        <v>355</v>
      </c>
      <c r="BG1742" t="s">
        <v>36</v>
      </c>
      <c r="BH1742" t="s">
        <v>371</v>
      </c>
      <c r="BI1742">
        <v>3800</v>
      </c>
      <c r="BK1742">
        <v>-19.3662769494678</v>
      </c>
      <c r="BL1742">
        <v>52.943477444570902</v>
      </c>
      <c r="BN1742">
        <v>2.2299999999999986E-2</v>
      </c>
    </row>
    <row r="1743" spans="1:66" x14ac:dyDescent="0.25">
      <c r="A1743">
        <v>102981</v>
      </c>
      <c r="B1743" s="1" t="s">
        <v>2946</v>
      </c>
      <c r="C1743" t="str">
        <f>Table2[[#This Row],[LeadAuthor]]&amp;Table2[[#This Row],[Year]]&amp;"_"&amp;Table2[[#This Row],[SiteName]]&amp;"_"&amp;Table2[[#This Row],[SampleID]]</f>
        <v>Naafs2020_DSDP610_017</v>
      </c>
      <c r="D1743" t="s">
        <v>354</v>
      </c>
      <c r="F1743">
        <v>127.9</v>
      </c>
      <c r="K1743" t="s">
        <v>38</v>
      </c>
      <c r="L1743">
        <v>53.22</v>
      </c>
      <c r="M1743">
        <v>-18.89</v>
      </c>
      <c r="N1743">
        <v>2.5973999999999999</v>
      </c>
      <c r="O1743" t="s">
        <v>25</v>
      </c>
      <c r="P1743" t="s">
        <v>272</v>
      </c>
      <c r="T1743">
        <v>0</v>
      </c>
      <c r="U1743">
        <v>0.48155425899999998</v>
      </c>
      <c r="V1743" t="s">
        <v>5</v>
      </c>
      <c r="W1743" t="s">
        <v>6</v>
      </c>
      <c r="Y1743" t="s">
        <v>7</v>
      </c>
      <c r="AT1743">
        <v>0.45293236999999997</v>
      </c>
      <c r="AU1743">
        <v>6.4353015999999999E-2</v>
      </c>
      <c r="AV1743">
        <v>3.4632727000000002E-2</v>
      </c>
      <c r="AW1743">
        <v>6.7319290000000002E-3</v>
      </c>
      <c r="AX1743">
        <v>0.42294081900000002</v>
      </c>
      <c r="AY1743">
        <v>1.8409137999999999E-2</v>
      </c>
      <c r="AZ1743">
        <v>0.04</v>
      </c>
      <c r="BA1743">
        <v>6.9878889999999999E-2</v>
      </c>
      <c r="BB1743">
        <v>0.19324424700000001</v>
      </c>
      <c r="BC1743" t="s">
        <v>311</v>
      </c>
      <c r="BD1743">
        <v>2020</v>
      </c>
      <c r="BE1743" t="s">
        <v>355</v>
      </c>
      <c r="BG1743" t="s">
        <v>36</v>
      </c>
      <c r="BH1743" t="s">
        <v>372</v>
      </c>
      <c r="BI1743">
        <v>3800</v>
      </c>
      <c r="BK1743">
        <v>-19.370392243395202</v>
      </c>
      <c r="BL1743">
        <v>52.941069506348903</v>
      </c>
      <c r="BN1743">
        <v>2.0500000000000185E-2</v>
      </c>
    </row>
    <row r="1744" spans="1:66" x14ac:dyDescent="0.25">
      <c r="A1744">
        <v>102982</v>
      </c>
      <c r="B1744" s="1" t="s">
        <v>2947</v>
      </c>
      <c r="C1744" t="str">
        <f>Table2[[#This Row],[LeadAuthor]]&amp;Table2[[#This Row],[Year]]&amp;"_"&amp;Table2[[#This Row],[SiteName]]&amp;"_"&amp;Table2[[#This Row],[SampleID]]</f>
        <v>Naafs2020_DSDP610_018</v>
      </c>
      <c r="D1744" t="s">
        <v>354</v>
      </c>
      <c r="F1744">
        <v>128.44999999999999</v>
      </c>
      <c r="K1744" t="s">
        <v>38</v>
      </c>
      <c r="L1744">
        <v>53.22</v>
      </c>
      <c r="M1744">
        <v>-18.89</v>
      </c>
      <c r="N1744">
        <v>2.6179000000000001</v>
      </c>
      <c r="O1744" t="s">
        <v>25</v>
      </c>
      <c r="P1744" t="s">
        <v>272</v>
      </c>
      <c r="T1744">
        <v>0</v>
      </c>
      <c r="U1744">
        <v>0.47701982300000001</v>
      </c>
      <c r="V1744" t="s">
        <v>5</v>
      </c>
      <c r="W1744" t="s">
        <v>6</v>
      </c>
      <c r="Y1744" t="s">
        <v>7</v>
      </c>
      <c r="AT1744">
        <v>0.45259749399999999</v>
      </c>
      <c r="AU1744">
        <v>6.0118135000000003E-2</v>
      </c>
      <c r="AV1744">
        <v>3.1750068999999999E-2</v>
      </c>
      <c r="AW1744">
        <v>6.2581770000000002E-3</v>
      </c>
      <c r="AX1744">
        <v>0.43244951599999998</v>
      </c>
      <c r="AY1744">
        <v>1.6826608999999999E-2</v>
      </c>
      <c r="AZ1744">
        <v>0.11</v>
      </c>
      <c r="BA1744">
        <v>3.8656500000000003E-2</v>
      </c>
      <c r="BB1744">
        <v>0.17925818700000001</v>
      </c>
      <c r="BC1744" t="s">
        <v>311</v>
      </c>
      <c r="BD1744">
        <v>2020</v>
      </c>
      <c r="BE1744" t="s">
        <v>355</v>
      </c>
      <c r="BG1744" t="s">
        <v>36</v>
      </c>
      <c r="BH1744" t="s">
        <v>373</v>
      </c>
      <c r="BI1744">
        <v>3800</v>
      </c>
      <c r="BK1744">
        <v>-19.374175221605402</v>
      </c>
      <c r="BL1744">
        <v>52.938855729884601</v>
      </c>
      <c r="BN1744">
        <v>1.3799999999999812E-2</v>
      </c>
    </row>
    <row r="1745" spans="1:66" x14ac:dyDescent="0.25">
      <c r="A1745">
        <v>102983</v>
      </c>
      <c r="B1745" s="1" t="s">
        <v>2948</v>
      </c>
      <c r="C1745" t="str">
        <f>Table2[[#This Row],[LeadAuthor]]&amp;Table2[[#This Row],[Year]]&amp;"_"&amp;Table2[[#This Row],[SiteName]]&amp;"_"&amp;Table2[[#This Row],[SampleID]]</f>
        <v>Naafs2020_DSDP610_019</v>
      </c>
      <c r="D1745" t="s">
        <v>354</v>
      </c>
      <c r="F1745">
        <v>129.12</v>
      </c>
      <c r="K1745" t="s">
        <v>38</v>
      </c>
      <c r="L1745">
        <v>53.22</v>
      </c>
      <c r="M1745">
        <v>-18.89</v>
      </c>
      <c r="N1745">
        <v>2.6316999999999999</v>
      </c>
      <c r="O1745" t="s">
        <v>25</v>
      </c>
      <c r="P1745" t="s">
        <v>272</v>
      </c>
      <c r="T1745">
        <v>0</v>
      </c>
      <c r="U1745">
        <v>0.542147987</v>
      </c>
      <c r="V1745" t="s">
        <v>5</v>
      </c>
      <c r="W1745" t="s">
        <v>6</v>
      </c>
      <c r="Y1745" t="s">
        <v>7</v>
      </c>
      <c r="AT1745">
        <v>0.38699280899999999</v>
      </c>
      <c r="AU1745">
        <v>6.3711614E-2</v>
      </c>
      <c r="AV1745">
        <v>4.0751741000000001E-2</v>
      </c>
      <c r="AW1745">
        <v>7.8220010000000003E-3</v>
      </c>
      <c r="AX1745">
        <v>0.47385390100000002</v>
      </c>
      <c r="AY1745">
        <v>2.6867934E-2</v>
      </c>
      <c r="AZ1745">
        <v>0.12</v>
      </c>
      <c r="BA1745">
        <v>2.3193249999999999E-2</v>
      </c>
      <c r="BB1745">
        <v>0.18317135200000001</v>
      </c>
      <c r="BC1745" t="s">
        <v>311</v>
      </c>
      <c r="BD1745">
        <v>2020</v>
      </c>
      <c r="BE1745" t="s">
        <v>355</v>
      </c>
      <c r="BG1745" t="s">
        <v>36</v>
      </c>
      <c r="BH1745" t="s">
        <v>374</v>
      </c>
      <c r="BI1745">
        <v>3800</v>
      </c>
      <c r="BK1745">
        <v>-19.376721736541299</v>
      </c>
      <c r="BL1745">
        <v>52.937365371948196</v>
      </c>
      <c r="BN1745">
        <v>1.5200000000000102E-2</v>
      </c>
    </row>
    <row r="1746" spans="1:66" x14ac:dyDescent="0.25">
      <c r="A1746">
        <v>102984</v>
      </c>
      <c r="B1746" s="1" t="s">
        <v>2949</v>
      </c>
      <c r="C1746" t="str">
        <f>Table2[[#This Row],[LeadAuthor]]&amp;Table2[[#This Row],[Year]]&amp;"_"&amp;Table2[[#This Row],[SiteName]]&amp;"_"&amp;Table2[[#This Row],[SampleID]]</f>
        <v>Naafs2020_DSDP610_020</v>
      </c>
      <c r="D1746" t="s">
        <v>354</v>
      </c>
      <c r="F1746">
        <v>129.86000000000001</v>
      </c>
      <c r="K1746" t="s">
        <v>38</v>
      </c>
      <c r="L1746">
        <v>53.22</v>
      </c>
      <c r="M1746">
        <v>-18.89</v>
      </c>
      <c r="N1746">
        <v>2.6469</v>
      </c>
      <c r="O1746" t="s">
        <v>25</v>
      </c>
      <c r="P1746" t="s">
        <v>272</v>
      </c>
      <c r="T1746">
        <v>0</v>
      </c>
      <c r="U1746">
        <v>0.463309796</v>
      </c>
      <c r="V1746" t="s">
        <v>5</v>
      </c>
      <c r="W1746" t="s">
        <v>6</v>
      </c>
      <c r="Y1746" t="s">
        <v>7</v>
      </c>
      <c r="AT1746">
        <v>0.50123729900000003</v>
      </c>
      <c r="AU1746">
        <v>6.8053972000000004E-2</v>
      </c>
      <c r="AV1746">
        <v>3.5123952999999999E-2</v>
      </c>
      <c r="AW1746">
        <v>6.239952E-3</v>
      </c>
      <c r="AX1746">
        <v>0.37195961900000002</v>
      </c>
      <c r="AY1746">
        <v>1.7385205000000001E-2</v>
      </c>
      <c r="AZ1746">
        <v>0.04</v>
      </c>
      <c r="BA1746">
        <v>0.23150823700000001</v>
      </c>
      <c r="BB1746">
        <v>0.21937862799999999</v>
      </c>
      <c r="BC1746" t="s">
        <v>311</v>
      </c>
      <c r="BD1746">
        <v>2020</v>
      </c>
      <c r="BE1746" t="s">
        <v>355</v>
      </c>
      <c r="BG1746" t="s">
        <v>36</v>
      </c>
      <c r="BH1746" t="s">
        <v>375</v>
      </c>
      <c r="BI1746">
        <v>3800</v>
      </c>
      <c r="BK1746">
        <v>-19.379526523471299</v>
      </c>
      <c r="BL1746">
        <v>52.935723717321601</v>
      </c>
      <c r="BN1746">
        <v>9.300000000000086E-3</v>
      </c>
    </row>
    <row r="1747" spans="1:66" x14ac:dyDescent="0.25">
      <c r="A1747">
        <v>102985</v>
      </c>
      <c r="B1747" s="1" t="s">
        <v>2950</v>
      </c>
      <c r="C1747" t="str">
        <f>Table2[[#This Row],[LeadAuthor]]&amp;Table2[[#This Row],[Year]]&amp;"_"&amp;Table2[[#This Row],[SiteName]]&amp;"_"&amp;Table2[[#This Row],[SampleID]]</f>
        <v>Naafs2020_DSDP610_021</v>
      </c>
      <c r="D1747" t="s">
        <v>354</v>
      </c>
      <c r="F1747">
        <v>130.37</v>
      </c>
      <c r="K1747" t="s">
        <v>38</v>
      </c>
      <c r="L1747">
        <v>53.22</v>
      </c>
      <c r="M1747">
        <v>-18.89</v>
      </c>
      <c r="N1747">
        <v>2.6562000000000001</v>
      </c>
      <c r="O1747" t="s">
        <v>25</v>
      </c>
      <c r="P1747" t="s">
        <v>272</v>
      </c>
      <c r="T1747">
        <v>0</v>
      </c>
      <c r="U1747">
        <v>0.48311979199999999</v>
      </c>
      <c r="V1747" t="s">
        <v>5</v>
      </c>
      <c r="W1747" t="s">
        <v>6</v>
      </c>
      <c r="Y1747" t="s">
        <v>7</v>
      </c>
      <c r="AT1747">
        <v>0.40807527500000002</v>
      </c>
      <c r="AU1747">
        <v>6.7555518999999994E-2</v>
      </c>
      <c r="AV1747">
        <v>3.7409541999999997E-2</v>
      </c>
      <c r="AW1747">
        <v>6.5670360000000001E-3</v>
      </c>
      <c r="AX1747">
        <v>0.46122612600000001</v>
      </c>
      <c r="AY1747">
        <v>1.9166501999999998E-2</v>
      </c>
      <c r="AZ1747">
        <v>0.09</v>
      </c>
      <c r="BA1747">
        <v>9.0744747000000001E-2</v>
      </c>
      <c r="BB1747">
        <v>0.18842277099999999</v>
      </c>
      <c r="BC1747" t="s">
        <v>311</v>
      </c>
      <c r="BD1747">
        <v>2020</v>
      </c>
      <c r="BE1747" t="s">
        <v>355</v>
      </c>
      <c r="BG1747" t="s">
        <v>36</v>
      </c>
      <c r="BH1747" t="s">
        <v>376</v>
      </c>
      <c r="BI1747">
        <v>3800</v>
      </c>
      <c r="BK1747">
        <v>-19.3812425739753</v>
      </c>
      <c r="BL1747">
        <v>52.934719231715199</v>
      </c>
      <c r="BN1747">
        <v>2.5999999999999801E-2</v>
      </c>
    </row>
    <row r="1748" spans="1:66" x14ac:dyDescent="0.25">
      <c r="A1748">
        <v>102986</v>
      </c>
      <c r="B1748" s="1" t="s">
        <v>2951</v>
      </c>
      <c r="C1748" t="str">
        <f>Table2[[#This Row],[LeadAuthor]]&amp;Table2[[#This Row],[Year]]&amp;"_"&amp;Table2[[#This Row],[SiteName]]&amp;"_"&amp;Table2[[#This Row],[SampleID]]</f>
        <v>Naafs2020_DSDP610_022</v>
      </c>
      <c r="D1748" t="s">
        <v>354</v>
      </c>
      <c r="F1748">
        <v>131.94</v>
      </c>
      <c r="K1748" t="s">
        <v>38</v>
      </c>
      <c r="L1748">
        <v>53.22</v>
      </c>
      <c r="M1748">
        <v>-18.89</v>
      </c>
      <c r="N1748">
        <v>2.6821999999999999</v>
      </c>
      <c r="O1748" t="s">
        <v>25</v>
      </c>
      <c r="P1748" t="s">
        <v>272</v>
      </c>
      <c r="T1748">
        <v>0</v>
      </c>
      <c r="U1748">
        <v>0.49069212699999998</v>
      </c>
      <c r="V1748" t="s">
        <v>5</v>
      </c>
      <c r="W1748" t="s">
        <v>6</v>
      </c>
      <c r="Y1748" t="s">
        <v>7</v>
      </c>
      <c r="AT1748">
        <v>0.44687716300000002</v>
      </c>
      <c r="AU1748">
        <v>5.9737434999999998E-2</v>
      </c>
      <c r="AV1748">
        <v>3.3182546E-2</v>
      </c>
      <c r="AW1748">
        <v>6.4164679999999998E-3</v>
      </c>
      <c r="AX1748">
        <v>0.43583143400000002</v>
      </c>
      <c r="AY1748">
        <v>1.7954953999999999E-2</v>
      </c>
      <c r="AZ1748">
        <v>0.08</v>
      </c>
      <c r="BA1748">
        <v>5.1055073999999999E-2</v>
      </c>
      <c r="BB1748">
        <v>0.17959202299999999</v>
      </c>
      <c r="BC1748" t="s">
        <v>311</v>
      </c>
      <c r="BD1748">
        <v>2020</v>
      </c>
      <c r="BE1748" t="s">
        <v>355</v>
      </c>
      <c r="BG1748" t="s">
        <v>36</v>
      </c>
      <c r="BH1748" t="s">
        <v>377</v>
      </c>
      <c r="BI1748">
        <v>3800</v>
      </c>
      <c r="BK1748">
        <v>-19.386039988558299</v>
      </c>
      <c r="BL1748">
        <v>52.931910782193398</v>
      </c>
      <c r="BN1748">
        <v>1.8600000000000172E-2</v>
      </c>
    </row>
    <row r="1749" spans="1:66" x14ac:dyDescent="0.25">
      <c r="A1749">
        <v>102987</v>
      </c>
      <c r="B1749" s="1" t="s">
        <v>2952</v>
      </c>
      <c r="C1749" t="str">
        <f>Table2[[#This Row],[LeadAuthor]]&amp;Table2[[#This Row],[Year]]&amp;"_"&amp;Table2[[#This Row],[SiteName]]&amp;"_"&amp;Table2[[#This Row],[SampleID]]</f>
        <v>Naafs2020_DSDP610_023</v>
      </c>
      <c r="D1749" t="s">
        <v>354</v>
      </c>
      <c r="F1749">
        <v>132.85</v>
      </c>
      <c r="K1749" t="s">
        <v>38</v>
      </c>
      <c r="L1749">
        <v>53.22</v>
      </c>
      <c r="M1749">
        <v>-18.89</v>
      </c>
      <c r="N1749">
        <v>2.7008000000000001</v>
      </c>
      <c r="O1749" t="s">
        <v>25</v>
      </c>
      <c r="P1749" t="s">
        <v>272</v>
      </c>
      <c r="T1749">
        <v>0</v>
      </c>
      <c r="U1749">
        <v>0.47613952300000001</v>
      </c>
      <c r="V1749" t="s">
        <v>5</v>
      </c>
      <c r="W1749" t="s">
        <v>6</v>
      </c>
      <c r="Y1749" t="s">
        <v>7</v>
      </c>
      <c r="AT1749">
        <v>0.44268469900000001</v>
      </c>
      <c r="AU1749">
        <v>6.8559659999999994E-2</v>
      </c>
      <c r="AV1749">
        <v>3.8811485999999999E-2</v>
      </c>
      <c r="AW1749">
        <v>6.6917230000000001E-3</v>
      </c>
      <c r="AX1749">
        <v>0.42644140800000002</v>
      </c>
      <c r="AY1749">
        <v>1.6811024000000001E-2</v>
      </c>
      <c r="AZ1749">
        <v>0.04</v>
      </c>
      <c r="BA1749">
        <v>3.6778405E-2</v>
      </c>
      <c r="BB1749">
        <v>0.20466487999999999</v>
      </c>
      <c r="BC1749" t="s">
        <v>311</v>
      </c>
      <c r="BD1749">
        <v>2020</v>
      </c>
      <c r="BE1749" t="s">
        <v>355</v>
      </c>
      <c r="BG1749" t="s">
        <v>36</v>
      </c>
      <c r="BH1749" t="s">
        <v>378</v>
      </c>
      <c r="BI1749">
        <v>3800</v>
      </c>
      <c r="BK1749">
        <v>-19.389471853208299</v>
      </c>
      <c r="BL1749">
        <v>52.929901470635997</v>
      </c>
      <c r="BN1749">
        <v>2.4000000000000021E-2</v>
      </c>
    </row>
    <row r="1750" spans="1:66" x14ac:dyDescent="0.25">
      <c r="A1750">
        <v>102988</v>
      </c>
      <c r="B1750" s="1" t="s">
        <v>2953</v>
      </c>
      <c r="C1750" t="str">
        <f>Table2[[#This Row],[LeadAuthor]]&amp;Table2[[#This Row],[Year]]&amp;"_"&amp;Table2[[#This Row],[SiteName]]&amp;"_"&amp;Table2[[#This Row],[SampleID]]</f>
        <v>Naafs2020_DSDP610_024</v>
      </c>
      <c r="D1750" t="s">
        <v>354</v>
      </c>
      <c r="F1750">
        <v>134.02000000000001</v>
      </c>
      <c r="K1750" t="s">
        <v>38</v>
      </c>
      <c r="L1750">
        <v>53.22</v>
      </c>
      <c r="M1750">
        <v>-18.89</v>
      </c>
      <c r="N1750">
        <v>2.7248000000000001</v>
      </c>
      <c r="O1750" t="s">
        <v>25</v>
      </c>
      <c r="P1750" t="s">
        <v>272</v>
      </c>
      <c r="T1750">
        <v>0</v>
      </c>
      <c r="U1750">
        <v>0.45914985800000002</v>
      </c>
      <c r="V1750" t="s">
        <v>5</v>
      </c>
      <c r="W1750" t="s">
        <v>6</v>
      </c>
      <c r="Y1750" t="s">
        <v>7</v>
      </c>
      <c r="AT1750">
        <v>0.49075816500000002</v>
      </c>
      <c r="AU1750">
        <v>5.5819976E-2</v>
      </c>
      <c r="AV1750">
        <v>2.6207337000000001E-2</v>
      </c>
      <c r="AW1750">
        <v>5.2451310000000001E-3</v>
      </c>
      <c r="AX1750">
        <v>0.40603399400000001</v>
      </c>
      <c r="AY1750">
        <v>1.5935398E-2</v>
      </c>
      <c r="AZ1750">
        <v>0.04</v>
      </c>
      <c r="BA1750">
        <v>0.124524724</v>
      </c>
      <c r="BB1750">
        <v>0.171377208</v>
      </c>
      <c r="BC1750" t="s">
        <v>311</v>
      </c>
      <c r="BD1750">
        <v>2020</v>
      </c>
      <c r="BE1750" t="s">
        <v>355</v>
      </c>
      <c r="BG1750" t="s">
        <v>36</v>
      </c>
      <c r="BH1750" t="s">
        <v>379</v>
      </c>
      <c r="BI1750">
        <v>3800</v>
      </c>
      <c r="BK1750">
        <v>-19.3938999030477</v>
      </c>
      <c r="BL1750">
        <v>52.9273085764356</v>
      </c>
      <c r="BN1750">
        <v>1.4399999999999746E-2</v>
      </c>
    </row>
    <row r="1751" spans="1:66" x14ac:dyDescent="0.25">
      <c r="A1751">
        <v>102989</v>
      </c>
      <c r="B1751" s="1" t="s">
        <v>2954</v>
      </c>
      <c r="C1751" t="str">
        <f>Table2[[#This Row],[LeadAuthor]]&amp;Table2[[#This Row],[Year]]&amp;"_"&amp;Table2[[#This Row],[SiteName]]&amp;"_"&amp;Table2[[#This Row],[SampleID]]</f>
        <v>Naafs2020_DSDP610_025</v>
      </c>
      <c r="D1751" t="s">
        <v>354</v>
      </c>
      <c r="F1751">
        <v>134.80000000000001</v>
      </c>
      <c r="K1751" t="s">
        <v>38</v>
      </c>
      <c r="L1751">
        <v>53.22</v>
      </c>
      <c r="M1751">
        <v>-18.89</v>
      </c>
      <c r="N1751">
        <v>2.7391999999999999</v>
      </c>
      <c r="O1751" t="s">
        <v>25</v>
      </c>
      <c r="P1751" t="s">
        <v>272</v>
      </c>
      <c r="T1751">
        <v>0</v>
      </c>
      <c r="U1751">
        <v>0.52970712399999997</v>
      </c>
      <c r="V1751" t="s">
        <v>5</v>
      </c>
      <c r="W1751" t="s">
        <v>6</v>
      </c>
      <c r="Y1751" t="s">
        <v>7</v>
      </c>
      <c r="AT1751">
        <v>0.37175324500000001</v>
      </c>
      <c r="AU1751">
        <v>6.5535245000000006E-2</v>
      </c>
      <c r="AV1751">
        <v>4.1292293000000001E-2</v>
      </c>
      <c r="AW1751">
        <v>6.9646619999999999E-3</v>
      </c>
      <c r="AX1751">
        <v>0.48889689800000002</v>
      </c>
      <c r="AY1751">
        <v>2.5557657000000001E-2</v>
      </c>
      <c r="AZ1751">
        <v>0.12</v>
      </c>
      <c r="BA1751">
        <v>0.113148927</v>
      </c>
      <c r="BB1751">
        <v>0.181126602</v>
      </c>
      <c r="BC1751" t="s">
        <v>311</v>
      </c>
      <c r="BD1751">
        <v>2020</v>
      </c>
      <c r="BE1751" t="s">
        <v>355</v>
      </c>
      <c r="BG1751" t="s">
        <v>36</v>
      </c>
      <c r="BH1751" t="s">
        <v>380</v>
      </c>
      <c r="BI1751">
        <v>3800</v>
      </c>
      <c r="BK1751">
        <v>-19.3965566450007</v>
      </c>
      <c r="BL1751">
        <v>52.9257527132945</v>
      </c>
      <c r="BN1751">
        <v>1.3100000000000112E-2</v>
      </c>
    </row>
    <row r="1752" spans="1:66" x14ac:dyDescent="0.25">
      <c r="A1752">
        <v>102990</v>
      </c>
      <c r="B1752" s="1" t="s">
        <v>2955</v>
      </c>
      <c r="C1752" t="str">
        <f>Table2[[#This Row],[LeadAuthor]]&amp;Table2[[#This Row],[Year]]&amp;"_"&amp;Table2[[#This Row],[SiteName]]&amp;"_"&amp;Table2[[#This Row],[SampleID]]</f>
        <v>Naafs2020_DSDP610_026</v>
      </c>
      <c r="D1752" t="s">
        <v>354</v>
      </c>
      <c r="F1752">
        <v>135.54</v>
      </c>
      <c r="K1752" t="s">
        <v>38</v>
      </c>
      <c r="L1752">
        <v>53.22</v>
      </c>
      <c r="M1752">
        <v>-18.89</v>
      </c>
      <c r="N1752">
        <v>2.7523</v>
      </c>
      <c r="O1752" t="s">
        <v>25</v>
      </c>
      <c r="P1752" t="s">
        <v>272</v>
      </c>
      <c r="T1752">
        <v>0</v>
      </c>
      <c r="U1752">
        <v>0.56839267199999999</v>
      </c>
      <c r="V1752" t="s">
        <v>5</v>
      </c>
      <c r="W1752" t="s">
        <v>6</v>
      </c>
      <c r="Y1752" t="s">
        <v>7</v>
      </c>
      <c r="AT1752">
        <v>0.36981679200000001</v>
      </c>
      <c r="AU1752">
        <v>6.6342263999999998E-2</v>
      </c>
      <c r="AV1752">
        <v>4.6439701999999999E-2</v>
      </c>
      <c r="AW1752">
        <v>1.0011669000000001E-2</v>
      </c>
      <c r="AX1752">
        <v>0.47647343599999997</v>
      </c>
      <c r="AY1752">
        <v>3.0916137E-2</v>
      </c>
      <c r="AZ1752">
        <v>0.19</v>
      </c>
      <c r="BA1752">
        <v>6.1158369999999998E-3</v>
      </c>
      <c r="BB1752">
        <v>0.19485386699999999</v>
      </c>
      <c r="BC1752" t="s">
        <v>311</v>
      </c>
      <c r="BD1752">
        <v>2020</v>
      </c>
      <c r="BE1752" t="s">
        <v>355</v>
      </c>
      <c r="BG1752" t="s">
        <v>36</v>
      </c>
      <c r="BH1752" t="s">
        <v>381</v>
      </c>
      <c r="BI1752">
        <v>3800</v>
      </c>
      <c r="BK1752">
        <v>-19.398973484892998</v>
      </c>
      <c r="BL1752">
        <v>52.924337227530899</v>
      </c>
      <c r="BN1752">
        <v>1.6300000000000203E-2</v>
      </c>
    </row>
    <row r="1753" spans="1:66" x14ac:dyDescent="0.25">
      <c r="A1753">
        <v>102991</v>
      </c>
      <c r="B1753" s="1" t="s">
        <v>2956</v>
      </c>
      <c r="C1753" t="str">
        <f>Table2[[#This Row],[LeadAuthor]]&amp;Table2[[#This Row],[Year]]&amp;"_"&amp;Table2[[#This Row],[SiteName]]&amp;"_"&amp;Table2[[#This Row],[SampleID]]</f>
        <v>Naafs2020_DSDP610_027</v>
      </c>
      <c r="D1753" t="s">
        <v>354</v>
      </c>
      <c r="F1753">
        <v>136.46</v>
      </c>
      <c r="K1753" t="s">
        <v>38</v>
      </c>
      <c r="L1753">
        <v>53.22</v>
      </c>
      <c r="M1753">
        <v>-18.89</v>
      </c>
      <c r="N1753">
        <v>2.7686000000000002</v>
      </c>
      <c r="O1753" t="s">
        <v>25</v>
      </c>
      <c r="P1753" t="s">
        <v>272</v>
      </c>
      <c r="T1753">
        <v>0</v>
      </c>
      <c r="U1753">
        <v>0.50263849400000005</v>
      </c>
      <c r="V1753" t="s">
        <v>5</v>
      </c>
      <c r="W1753" t="s">
        <v>6</v>
      </c>
      <c r="Y1753" t="s">
        <v>7</v>
      </c>
      <c r="AT1753">
        <v>0.48315543799999999</v>
      </c>
      <c r="AU1753">
        <v>6.7235949000000003E-2</v>
      </c>
      <c r="AV1753">
        <v>4.1756402999999997E-2</v>
      </c>
      <c r="AW1753">
        <v>7.5788390000000004E-3</v>
      </c>
      <c r="AX1753">
        <v>0.38165929300000001</v>
      </c>
      <c r="AY1753">
        <v>1.8614077999999999E-2</v>
      </c>
      <c r="AZ1753">
        <v>0.1</v>
      </c>
      <c r="BA1753">
        <v>0.26717251600000003</v>
      </c>
      <c r="BB1753">
        <v>0.22554400199999999</v>
      </c>
      <c r="BC1753" t="s">
        <v>311</v>
      </c>
      <c r="BD1753">
        <v>2020</v>
      </c>
      <c r="BE1753" t="s">
        <v>355</v>
      </c>
      <c r="BG1753" t="s">
        <v>36</v>
      </c>
      <c r="BH1753" t="s">
        <v>382</v>
      </c>
      <c r="BI1753">
        <v>3800</v>
      </c>
      <c r="BK1753">
        <v>-19.401980621662702</v>
      </c>
      <c r="BL1753">
        <v>52.922575864524603</v>
      </c>
      <c r="BN1753">
        <v>9.7999999999998089E-3</v>
      </c>
    </row>
    <row r="1754" spans="1:66" x14ac:dyDescent="0.25">
      <c r="A1754">
        <v>102992</v>
      </c>
      <c r="B1754" s="1" t="s">
        <v>2957</v>
      </c>
      <c r="C1754" t="str">
        <f>Table2[[#This Row],[LeadAuthor]]&amp;Table2[[#This Row],[Year]]&amp;"_"&amp;Table2[[#This Row],[SiteName]]&amp;"_"&amp;Table2[[#This Row],[SampleID]]</f>
        <v>Naafs2020_DSDP610_028</v>
      </c>
      <c r="D1754" t="s">
        <v>354</v>
      </c>
      <c r="F1754">
        <v>137.01</v>
      </c>
      <c r="K1754" t="s">
        <v>38</v>
      </c>
      <c r="L1754">
        <v>53.22</v>
      </c>
      <c r="M1754">
        <v>-18.89</v>
      </c>
      <c r="N1754">
        <v>2.7784</v>
      </c>
      <c r="O1754" t="s">
        <v>25</v>
      </c>
      <c r="P1754" t="s">
        <v>272</v>
      </c>
      <c r="T1754">
        <v>0</v>
      </c>
      <c r="U1754">
        <v>0.51537872900000004</v>
      </c>
      <c r="V1754" t="s">
        <v>5</v>
      </c>
      <c r="W1754" t="s">
        <v>6</v>
      </c>
      <c r="Y1754" t="s">
        <v>7</v>
      </c>
      <c r="AT1754">
        <v>0.45612028700000001</v>
      </c>
      <c r="AU1754">
        <v>6.3259915E-2</v>
      </c>
      <c r="AV1754">
        <v>4.0490038999999999E-2</v>
      </c>
      <c r="AW1754">
        <v>7.2525940000000002E-3</v>
      </c>
      <c r="AX1754">
        <v>0.41334496500000001</v>
      </c>
      <c r="AY1754">
        <v>1.9532199E-2</v>
      </c>
      <c r="AZ1754">
        <v>0.16</v>
      </c>
      <c r="BA1754">
        <v>0.17749452600000001</v>
      </c>
      <c r="BB1754">
        <v>0.20409393000000001</v>
      </c>
      <c r="BC1754" t="s">
        <v>311</v>
      </c>
      <c r="BD1754">
        <v>2020</v>
      </c>
      <c r="BE1754" t="s">
        <v>355</v>
      </c>
      <c r="BG1754" t="s">
        <v>36</v>
      </c>
      <c r="BH1754" t="s">
        <v>383</v>
      </c>
      <c r="BI1754">
        <v>3800</v>
      </c>
      <c r="BK1754">
        <v>-19.403788552777002</v>
      </c>
      <c r="BL1754">
        <v>52.921516826974802</v>
      </c>
      <c r="BN1754">
        <v>1.6599999999999948E-2</v>
      </c>
    </row>
    <row r="1755" spans="1:66" x14ac:dyDescent="0.25">
      <c r="A1755">
        <v>102993</v>
      </c>
      <c r="B1755" s="1" t="s">
        <v>2958</v>
      </c>
      <c r="C1755" t="str">
        <f>Table2[[#This Row],[LeadAuthor]]&amp;Table2[[#This Row],[Year]]&amp;"_"&amp;Table2[[#This Row],[SiteName]]&amp;"_"&amp;Table2[[#This Row],[SampleID]]</f>
        <v>Naafs2020_DSDP610_029</v>
      </c>
      <c r="D1755" t="s">
        <v>354</v>
      </c>
      <c r="F1755">
        <v>137.94999999999999</v>
      </c>
      <c r="K1755" t="s">
        <v>38</v>
      </c>
      <c r="L1755">
        <v>53.22</v>
      </c>
      <c r="M1755">
        <v>-18.89</v>
      </c>
      <c r="N1755">
        <v>2.7949999999999999</v>
      </c>
      <c r="O1755" t="s">
        <v>25</v>
      </c>
      <c r="P1755" t="s">
        <v>272</v>
      </c>
      <c r="T1755">
        <v>0</v>
      </c>
      <c r="U1755">
        <v>0.53024049699999998</v>
      </c>
      <c r="V1755" t="s">
        <v>5</v>
      </c>
      <c r="W1755" t="s">
        <v>6</v>
      </c>
      <c r="Y1755" t="s">
        <v>7</v>
      </c>
      <c r="AT1755">
        <v>0.40093127699999997</v>
      </c>
      <c r="AU1755">
        <v>5.4664296000000001E-2</v>
      </c>
      <c r="AV1755">
        <v>3.3940589E-2</v>
      </c>
      <c r="AW1755">
        <v>6.6361830000000004E-3</v>
      </c>
      <c r="AX1755">
        <v>0.48270216500000002</v>
      </c>
      <c r="AY1755">
        <v>2.1125489000000001E-2</v>
      </c>
      <c r="AZ1755">
        <v>0.18</v>
      </c>
      <c r="BA1755">
        <v>4.2615273000000002E-2</v>
      </c>
      <c r="BB1755">
        <v>0.158981874</v>
      </c>
      <c r="BC1755" t="s">
        <v>311</v>
      </c>
      <c r="BD1755">
        <v>2020</v>
      </c>
      <c r="BE1755" t="s">
        <v>355</v>
      </c>
      <c r="BG1755" t="s">
        <v>36</v>
      </c>
      <c r="BH1755" t="s">
        <v>384</v>
      </c>
      <c r="BI1755">
        <v>3800</v>
      </c>
      <c r="BK1755">
        <v>-19.406850896994602</v>
      </c>
      <c r="BL1755">
        <v>52.919722846705099</v>
      </c>
      <c r="BN1755">
        <v>1.639999999999997E-2</v>
      </c>
    </row>
    <row r="1756" spans="1:66" x14ac:dyDescent="0.25">
      <c r="A1756">
        <v>102994</v>
      </c>
      <c r="B1756" s="1" t="s">
        <v>2959</v>
      </c>
      <c r="C1756" t="str">
        <f>Table2[[#This Row],[LeadAuthor]]&amp;Table2[[#This Row],[Year]]&amp;"_"&amp;Table2[[#This Row],[SiteName]]&amp;"_"&amp;Table2[[#This Row],[SampleID]]</f>
        <v>Naafs2020_DSDP610_030</v>
      </c>
      <c r="D1756" t="s">
        <v>354</v>
      </c>
      <c r="F1756">
        <v>138.5</v>
      </c>
      <c r="K1756" t="s">
        <v>38</v>
      </c>
      <c r="L1756">
        <v>53.22</v>
      </c>
      <c r="M1756">
        <v>-18.89</v>
      </c>
      <c r="N1756">
        <v>2.8113999999999999</v>
      </c>
      <c r="O1756" t="s">
        <v>25</v>
      </c>
      <c r="P1756" t="s">
        <v>272</v>
      </c>
      <c r="T1756">
        <v>0</v>
      </c>
      <c r="U1756">
        <v>0.49699046600000002</v>
      </c>
      <c r="V1756" t="s">
        <v>5</v>
      </c>
      <c r="W1756" t="s">
        <v>6</v>
      </c>
      <c r="Y1756" t="s">
        <v>7</v>
      </c>
      <c r="AT1756">
        <v>0.48282210800000003</v>
      </c>
      <c r="AU1756">
        <v>6.3013964000000006E-2</v>
      </c>
      <c r="AV1756">
        <v>3.7324141999999998E-2</v>
      </c>
      <c r="AW1756">
        <v>6.3269429999999998E-3</v>
      </c>
      <c r="AX1756">
        <v>0.391903997</v>
      </c>
      <c r="AY1756">
        <v>1.8608847000000001E-2</v>
      </c>
      <c r="AZ1756">
        <v>0.04</v>
      </c>
      <c r="BA1756">
        <v>0.22866130700000001</v>
      </c>
      <c r="BB1756">
        <v>0.20624440899999999</v>
      </c>
      <c r="BC1756" t="s">
        <v>311</v>
      </c>
      <c r="BD1756">
        <v>2020</v>
      </c>
      <c r="BE1756" t="s">
        <v>355</v>
      </c>
      <c r="BG1756" t="s">
        <v>36</v>
      </c>
      <c r="BH1756" t="s">
        <v>385</v>
      </c>
      <c r="BI1756">
        <v>3800</v>
      </c>
      <c r="BK1756">
        <v>-19.4098762594082</v>
      </c>
      <c r="BL1756">
        <v>52.917950356747603</v>
      </c>
      <c r="BN1756">
        <v>2.4000000000000021E-2</v>
      </c>
    </row>
    <row r="1757" spans="1:66" x14ac:dyDescent="0.25">
      <c r="A1757">
        <v>102995</v>
      </c>
      <c r="B1757" s="1" t="s">
        <v>2960</v>
      </c>
      <c r="C1757" t="str">
        <f>Table2[[#This Row],[LeadAuthor]]&amp;Table2[[#This Row],[Year]]&amp;"_"&amp;Table2[[#This Row],[SiteName]]&amp;"_"&amp;Table2[[#This Row],[SampleID]]</f>
        <v>Naafs2020_DSDP610_031</v>
      </c>
      <c r="D1757" t="s">
        <v>354</v>
      </c>
      <c r="F1757">
        <v>139.32</v>
      </c>
      <c r="K1757" t="s">
        <v>38</v>
      </c>
      <c r="L1757">
        <v>53.22</v>
      </c>
      <c r="M1757">
        <v>-18.89</v>
      </c>
      <c r="N1757">
        <v>2.8353999999999999</v>
      </c>
      <c r="O1757" t="s">
        <v>25</v>
      </c>
      <c r="P1757" t="s">
        <v>272</v>
      </c>
      <c r="T1757">
        <v>0</v>
      </c>
      <c r="U1757">
        <v>0.50058543899999997</v>
      </c>
      <c r="V1757" t="s">
        <v>5</v>
      </c>
      <c r="W1757" t="s">
        <v>6</v>
      </c>
      <c r="Y1757" t="s">
        <v>7</v>
      </c>
      <c r="AT1757">
        <v>0.49179287900000002</v>
      </c>
      <c r="AU1757">
        <v>6.2576256999999996E-2</v>
      </c>
      <c r="AV1757">
        <v>3.5560326000000003E-2</v>
      </c>
      <c r="AW1757">
        <v>7.3558529999999999E-3</v>
      </c>
      <c r="AX1757">
        <v>0.382907897</v>
      </c>
      <c r="AY1757">
        <v>1.9806787999999999E-2</v>
      </c>
      <c r="AZ1757">
        <v>0.15</v>
      </c>
      <c r="BA1757">
        <v>0.26987079800000002</v>
      </c>
      <c r="BB1757">
        <v>0.20757764200000001</v>
      </c>
      <c r="BC1757" t="s">
        <v>311</v>
      </c>
      <c r="BD1757">
        <v>2020</v>
      </c>
      <c r="BE1757" t="s">
        <v>355</v>
      </c>
      <c r="BG1757" t="s">
        <v>36</v>
      </c>
      <c r="BH1757" t="s">
        <v>386</v>
      </c>
      <c r="BI1757">
        <v>3800</v>
      </c>
      <c r="BK1757">
        <v>-19.414303464795601</v>
      </c>
      <c r="BL1757">
        <v>52.915356247024</v>
      </c>
      <c r="BN1757">
        <v>1.9099999999999895E-2</v>
      </c>
    </row>
    <row r="1758" spans="1:66" x14ac:dyDescent="0.25">
      <c r="A1758">
        <v>102996</v>
      </c>
      <c r="B1758" s="1" t="s">
        <v>2961</v>
      </c>
      <c r="C1758" t="str">
        <f>Table2[[#This Row],[LeadAuthor]]&amp;Table2[[#This Row],[Year]]&amp;"_"&amp;Table2[[#This Row],[SiteName]]&amp;"_"&amp;Table2[[#This Row],[SampleID]]</f>
        <v>Naafs2020_DSDP610_032</v>
      </c>
      <c r="D1758" t="s">
        <v>354</v>
      </c>
      <c r="F1758">
        <v>140.05000000000001</v>
      </c>
      <c r="K1758" t="s">
        <v>38</v>
      </c>
      <c r="L1758">
        <v>53.22</v>
      </c>
      <c r="M1758">
        <v>-18.89</v>
      </c>
      <c r="N1758">
        <v>2.8544999999999998</v>
      </c>
      <c r="O1758" t="s">
        <v>25</v>
      </c>
      <c r="P1758" t="s">
        <v>272</v>
      </c>
      <c r="T1758">
        <v>0</v>
      </c>
      <c r="U1758">
        <v>0.52748083999999995</v>
      </c>
      <c r="V1758" t="s">
        <v>5</v>
      </c>
      <c r="W1758" t="s">
        <v>6</v>
      </c>
      <c r="Y1758" t="s">
        <v>7</v>
      </c>
      <c r="AT1758">
        <v>0.42657129300000002</v>
      </c>
      <c r="AU1758">
        <v>7.0126045999999997E-2</v>
      </c>
      <c r="AV1758">
        <v>4.3683396999999999E-2</v>
      </c>
      <c r="AW1758">
        <v>8.2992129999999997E-3</v>
      </c>
      <c r="AX1758">
        <v>0.425019812</v>
      </c>
      <c r="AY1758">
        <v>2.6300238E-2</v>
      </c>
      <c r="AZ1758">
        <v>0.15</v>
      </c>
      <c r="BA1758">
        <v>0.119912714</v>
      </c>
      <c r="BB1758">
        <v>0.21294479099999999</v>
      </c>
      <c r="BC1758" t="s">
        <v>311</v>
      </c>
      <c r="BD1758">
        <v>2020</v>
      </c>
      <c r="BE1758" t="s">
        <v>355</v>
      </c>
      <c r="BG1758" t="s">
        <v>36</v>
      </c>
      <c r="BH1758" t="s">
        <v>387</v>
      </c>
      <c r="BI1758">
        <v>3800</v>
      </c>
      <c r="BK1758">
        <v>-19.4178266514574</v>
      </c>
      <c r="BL1758">
        <v>52.913291579577802</v>
      </c>
      <c r="BN1758">
        <v>2.1000000000000352E-2</v>
      </c>
    </row>
    <row r="1759" spans="1:66" x14ac:dyDescent="0.25">
      <c r="A1759">
        <v>102997</v>
      </c>
      <c r="B1759" s="1" t="s">
        <v>2962</v>
      </c>
      <c r="C1759" t="str">
        <f>Table2[[#This Row],[LeadAuthor]]&amp;Table2[[#This Row],[Year]]&amp;"_"&amp;Table2[[#This Row],[SiteName]]&amp;"_"&amp;Table2[[#This Row],[SampleID]]</f>
        <v>Naafs2020_DSDP610_033</v>
      </c>
      <c r="D1759" t="s">
        <v>354</v>
      </c>
      <c r="F1759">
        <v>140.85</v>
      </c>
      <c r="K1759" t="s">
        <v>38</v>
      </c>
      <c r="L1759">
        <v>53.22</v>
      </c>
      <c r="M1759">
        <v>-18.89</v>
      </c>
      <c r="N1759">
        <v>2.8755000000000002</v>
      </c>
      <c r="O1759" t="s">
        <v>25</v>
      </c>
      <c r="P1759" t="s">
        <v>272</v>
      </c>
      <c r="T1759">
        <v>0</v>
      </c>
      <c r="U1759">
        <v>0.49908112500000001</v>
      </c>
      <c r="V1759" t="s">
        <v>5</v>
      </c>
      <c r="W1759" t="s">
        <v>6</v>
      </c>
      <c r="Y1759" t="s">
        <v>7</v>
      </c>
      <c r="AT1759">
        <v>0.45475904700000003</v>
      </c>
      <c r="AU1759">
        <v>5.6169717000000001E-2</v>
      </c>
      <c r="AV1759">
        <v>3.2450855000000001E-2</v>
      </c>
      <c r="AW1759">
        <v>6.9927100000000001E-3</v>
      </c>
      <c r="AX1759">
        <v>0.43310759300000001</v>
      </c>
      <c r="AY1759">
        <v>1.6520079E-2</v>
      </c>
      <c r="AZ1759">
        <v>7.0000000000000007E-2</v>
      </c>
      <c r="BA1759">
        <v>9.2099427999999997E-2</v>
      </c>
      <c r="BB1759">
        <v>0.17535968499999999</v>
      </c>
      <c r="BC1759" t="s">
        <v>311</v>
      </c>
      <c r="BD1759">
        <v>2020</v>
      </c>
      <c r="BE1759" t="s">
        <v>355</v>
      </c>
      <c r="BG1759" t="s">
        <v>36</v>
      </c>
      <c r="BH1759" t="s">
        <v>388</v>
      </c>
      <c r="BI1759">
        <v>3800</v>
      </c>
      <c r="BK1759">
        <v>-19.421700178216401</v>
      </c>
      <c r="BL1759">
        <v>52.911021333591101</v>
      </c>
      <c r="BN1759">
        <v>2.0199999999999996E-2</v>
      </c>
    </row>
    <row r="1760" spans="1:66" x14ac:dyDescent="0.25">
      <c r="A1760">
        <v>102998</v>
      </c>
      <c r="B1760" s="1" t="s">
        <v>2963</v>
      </c>
      <c r="C1760" t="str">
        <f>Table2[[#This Row],[LeadAuthor]]&amp;Table2[[#This Row],[Year]]&amp;"_"&amp;Table2[[#This Row],[SiteName]]&amp;"_"&amp;Table2[[#This Row],[SampleID]]</f>
        <v>Naafs2020_DSDP610_034</v>
      </c>
      <c r="D1760" t="s">
        <v>354</v>
      </c>
      <c r="F1760">
        <v>141.62</v>
      </c>
      <c r="K1760" t="s">
        <v>38</v>
      </c>
      <c r="L1760">
        <v>53.22</v>
      </c>
      <c r="M1760">
        <v>-18.89</v>
      </c>
      <c r="N1760">
        <v>2.8957000000000002</v>
      </c>
      <c r="O1760" t="s">
        <v>25</v>
      </c>
      <c r="P1760" t="s">
        <v>272</v>
      </c>
      <c r="T1760">
        <v>0</v>
      </c>
      <c r="U1760">
        <v>0.54136393999999999</v>
      </c>
      <c r="V1760" t="s">
        <v>5</v>
      </c>
      <c r="W1760" t="s">
        <v>6</v>
      </c>
      <c r="Y1760" t="s">
        <v>7</v>
      </c>
      <c r="AT1760">
        <v>0.42267445999999997</v>
      </c>
      <c r="AU1760">
        <v>5.5136906999999999E-2</v>
      </c>
      <c r="AV1760">
        <v>3.6402336E-2</v>
      </c>
      <c r="AW1760">
        <v>7.6954620000000001E-3</v>
      </c>
      <c r="AX1760">
        <v>0.45710623900000003</v>
      </c>
      <c r="AY1760">
        <v>2.0984597000000001E-2</v>
      </c>
      <c r="AZ1760">
        <v>0.25</v>
      </c>
      <c r="BA1760">
        <v>8.2767176999999997E-2</v>
      </c>
      <c r="BB1760">
        <v>0.171886913</v>
      </c>
      <c r="BC1760" t="s">
        <v>311</v>
      </c>
      <c r="BD1760">
        <v>2020</v>
      </c>
      <c r="BE1760" t="s">
        <v>355</v>
      </c>
      <c r="BG1760" t="s">
        <v>36</v>
      </c>
      <c r="BH1760" t="s">
        <v>389</v>
      </c>
      <c r="BI1760">
        <v>3800</v>
      </c>
      <c r="BK1760">
        <v>-19.425426009646799</v>
      </c>
      <c r="BL1760">
        <v>52.908837382658099</v>
      </c>
      <c r="BN1760">
        <v>5.769999999999964E-2</v>
      </c>
    </row>
    <row r="1761" spans="1:66" x14ac:dyDescent="0.25">
      <c r="A1761">
        <v>102999</v>
      </c>
      <c r="B1761" s="1" t="s">
        <v>2964</v>
      </c>
      <c r="C1761" t="str">
        <f>Table2[[#This Row],[LeadAuthor]]&amp;Table2[[#This Row],[Year]]&amp;"_"&amp;Table2[[#This Row],[SiteName]]&amp;"_"&amp;Table2[[#This Row],[SampleID]]</f>
        <v>Naafs2020_DSDP610_035</v>
      </c>
      <c r="D1761" t="s">
        <v>354</v>
      </c>
      <c r="F1761">
        <v>143.63</v>
      </c>
      <c r="K1761" t="s">
        <v>38</v>
      </c>
      <c r="L1761">
        <v>53.22</v>
      </c>
      <c r="M1761">
        <v>-18.89</v>
      </c>
      <c r="N1761">
        <v>2.9533999999999998</v>
      </c>
      <c r="O1761" t="s">
        <v>25</v>
      </c>
      <c r="P1761" t="s">
        <v>272</v>
      </c>
      <c r="T1761">
        <v>0</v>
      </c>
      <c r="U1761">
        <v>0.55631264800000002</v>
      </c>
      <c r="V1761" t="s">
        <v>5</v>
      </c>
      <c r="W1761" t="s">
        <v>6</v>
      </c>
      <c r="Y1761" t="s">
        <v>7</v>
      </c>
      <c r="AT1761">
        <v>0.42486314200000003</v>
      </c>
      <c r="AU1761">
        <v>5.3927432999999997E-2</v>
      </c>
      <c r="AV1761">
        <v>3.7866016000000002E-2</v>
      </c>
      <c r="AW1761">
        <v>7.0590160000000004E-3</v>
      </c>
      <c r="AX1761">
        <v>0.453593089</v>
      </c>
      <c r="AY1761">
        <v>2.2691303999999999E-2</v>
      </c>
      <c r="AZ1761">
        <v>0.2</v>
      </c>
      <c r="BA1761">
        <v>0.13315126699999999</v>
      </c>
      <c r="BB1761">
        <v>0.171876421</v>
      </c>
      <c r="BC1761" t="s">
        <v>311</v>
      </c>
      <c r="BD1761">
        <v>2020</v>
      </c>
      <c r="BE1761" t="s">
        <v>355</v>
      </c>
      <c r="BG1761" t="s">
        <v>36</v>
      </c>
      <c r="BH1761" t="s">
        <v>390</v>
      </c>
      <c r="BI1761">
        <v>3800</v>
      </c>
      <c r="BK1761">
        <v>-19.436067892208801</v>
      </c>
      <c r="BL1761">
        <v>52.9025980385343</v>
      </c>
      <c r="BN1761">
        <v>3.3600000000000296E-2</v>
      </c>
    </row>
    <row r="1762" spans="1:66" x14ac:dyDescent="0.25">
      <c r="A1762">
        <v>103000</v>
      </c>
      <c r="B1762" s="1" t="s">
        <v>2965</v>
      </c>
      <c r="C1762" t="str">
        <f>Table2[[#This Row],[LeadAuthor]]&amp;Table2[[#This Row],[Year]]&amp;"_"&amp;Table2[[#This Row],[SiteName]]&amp;"_"&amp;Table2[[#This Row],[SampleID]]</f>
        <v>Naafs2020_DSDP610_036</v>
      </c>
      <c r="D1762" t="s">
        <v>354</v>
      </c>
      <c r="F1762">
        <v>144.53</v>
      </c>
      <c r="K1762" t="s">
        <v>38</v>
      </c>
      <c r="L1762">
        <v>53.22</v>
      </c>
      <c r="M1762">
        <v>-18.89</v>
      </c>
      <c r="N1762">
        <v>2.9870000000000001</v>
      </c>
      <c r="O1762" t="s">
        <v>25</v>
      </c>
      <c r="P1762" t="s">
        <v>272</v>
      </c>
      <c r="T1762">
        <v>0</v>
      </c>
      <c r="U1762">
        <v>0.50728630100000005</v>
      </c>
      <c r="V1762" t="s">
        <v>5</v>
      </c>
      <c r="W1762" t="s">
        <v>6</v>
      </c>
      <c r="Y1762" t="s">
        <v>7</v>
      </c>
      <c r="AT1762">
        <v>0.41751561799999998</v>
      </c>
      <c r="AU1762">
        <v>5.2823137999999999E-2</v>
      </c>
      <c r="AV1762">
        <v>3.3148099E-2</v>
      </c>
      <c r="AW1762">
        <v>2.6267550000000001E-3</v>
      </c>
      <c r="AX1762">
        <v>0.47527579800000003</v>
      </c>
      <c r="AY1762">
        <v>1.8610591999999999E-2</v>
      </c>
      <c r="AZ1762">
        <v>0.04</v>
      </c>
      <c r="BA1762">
        <v>4.8788834000000003E-2</v>
      </c>
      <c r="BB1762">
        <v>0.15210363499999999</v>
      </c>
      <c r="BC1762" t="s">
        <v>311</v>
      </c>
      <c r="BD1762">
        <v>2020</v>
      </c>
      <c r="BE1762" t="s">
        <v>355</v>
      </c>
      <c r="BG1762" t="s">
        <v>36</v>
      </c>
      <c r="BH1762" t="s">
        <v>391</v>
      </c>
      <c r="BI1762">
        <v>3800</v>
      </c>
      <c r="BK1762">
        <v>-19.442264410241499</v>
      </c>
      <c r="BL1762">
        <v>52.898964026845299</v>
      </c>
      <c r="BN1762">
        <v>2.2799999999999709E-2</v>
      </c>
    </row>
    <row r="1763" spans="1:66" x14ac:dyDescent="0.25">
      <c r="A1763">
        <v>103001</v>
      </c>
      <c r="B1763" s="1" t="s">
        <v>2966</v>
      </c>
      <c r="C1763" t="str">
        <f>Table2[[#This Row],[LeadAuthor]]&amp;Table2[[#This Row],[Year]]&amp;"_"&amp;Table2[[#This Row],[SiteName]]&amp;"_"&amp;Table2[[#This Row],[SampleID]]</f>
        <v>Naafs2020_DSDP610_037</v>
      </c>
      <c r="D1763" t="s">
        <v>354</v>
      </c>
      <c r="F1763">
        <v>145.13999999999999</v>
      </c>
      <c r="K1763" t="s">
        <v>38</v>
      </c>
      <c r="L1763">
        <v>53.22</v>
      </c>
      <c r="M1763">
        <v>-18.89</v>
      </c>
      <c r="N1763">
        <v>3.0097999999999998</v>
      </c>
      <c r="O1763" t="s">
        <v>25</v>
      </c>
      <c r="P1763" t="s">
        <v>272</v>
      </c>
      <c r="T1763">
        <v>0</v>
      </c>
      <c r="U1763">
        <v>0.46047248000000002</v>
      </c>
      <c r="V1763" t="s">
        <v>5</v>
      </c>
      <c r="W1763" t="s">
        <v>6</v>
      </c>
      <c r="Y1763" t="s">
        <v>7</v>
      </c>
      <c r="AT1763">
        <v>0.472580632</v>
      </c>
      <c r="AU1763">
        <v>5.1024762000000001E-2</v>
      </c>
      <c r="AV1763">
        <v>2.7010587999999999E-2</v>
      </c>
      <c r="AW1763">
        <v>4.4101920000000003E-3</v>
      </c>
      <c r="AX1763">
        <v>0.43284631899999998</v>
      </c>
      <c r="AY1763">
        <v>1.2127506E-2</v>
      </c>
      <c r="AZ1763">
        <v>0.12</v>
      </c>
      <c r="BA1763">
        <v>4.1220262000000001E-2</v>
      </c>
      <c r="BB1763">
        <v>0.156318761</v>
      </c>
      <c r="BC1763" t="s">
        <v>311</v>
      </c>
      <c r="BD1763">
        <v>2020</v>
      </c>
      <c r="BE1763" t="s">
        <v>355</v>
      </c>
      <c r="BG1763" t="s">
        <v>36</v>
      </c>
      <c r="BH1763" t="s">
        <v>392</v>
      </c>
      <c r="BI1763">
        <v>3800</v>
      </c>
      <c r="BK1763">
        <v>-19.4464689857178</v>
      </c>
      <c r="BL1763">
        <v>52.896497796052898</v>
      </c>
      <c r="BN1763">
        <v>4.410000000000025E-2</v>
      </c>
    </row>
    <row r="1764" spans="1:66" x14ac:dyDescent="0.25">
      <c r="A1764">
        <v>103002</v>
      </c>
      <c r="B1764" s="1" t="s">
        <v>2967</v>
      </c>
      <c r="C1764" t="str">
        <f>Table2[[#This Row],[LeadAuthor]]&amp;Table2[[#This Row],[Year]]&amp;"_"&amp;Table2[[#This Row],[SiteName]]&amp;"_"&amp;Table2[[#This Row],[SampleID]]</f>
        <v>Naafs2020_DSDP610_038</v>
      </c>
      <c r="D1764" t="s">
        <v>354</v>
      </c>
      <c r="F1764">
        <v>146.63999999999999</v>
      </c>
      <c r="K1764" t="s">
        <v>38</v>
      </c>
      <c r="L1764">
        <v>53.22</v>
      </c>
      <c r="M1764">
        <v>-18.89</v>
      </c>
      <c r="N1764">
        <v>3.0539000000000001</v>
      </c>
      <c r="O1764" t="s">
        <v>25</v>
      </c>
      <c r="P1764" t="s">
        <v>272</v>
      </c>
      <c r="T1764">
        <v>0</v>
      </c>
      <c r="U1764">
        <v>0.53067567400000004</v>
      </c>
      <c r="V1764" t="s">
        <v>5</v>
      </c>
      <c r="W1764" t="s">
        <v>6</v>
      </c>
      <c r="Y1764" t="s">
        <v>7</v>
      </c>
      <c r="AT1764">
        <v>0.39481199500000003</v>
      </c>
      <c r="AU1764">
        <v>6.5416261000000003E-2</v>
      </c>
      <c r="AV1764">
        <v>4.4557415000000003E-2</v>
      </c>
      <c r="AW1764">
        <v>5.5938079999999996E-3</v>
      </c>
      <c r="AX1764">
        <v>0.465804092</v>
      </c>
      <c r="AY1764">
        <v>2.3816429E-2</v>
      </c>
      <c r="AZ1764">
        <v>0.05</v>
      </c>
      <c r="BA1764">
        <v>1.3447519999999999E-2</v>
      </c>
      <c r="BB1764">
        <v>0.190961293</v>
      </c>
      <c r="BC1764" t="s">
        <v>311</v>
      </c>
      <c r="BD1764">
        <v>2020</v>
      </c>
      <c r="BE1764" t="s">
        <v>355</v>
      </c>
      <c r="BG1764" t="s">
        <v>36</v>
      </c>
      <c r="BH1764" t="s">
        <v>393</v>
      </c>
      <c r="BI1764">
        <v>3800</v>
      </c>
      <c r="BK1764">
        <v>-19.454601050383602</v>
      </c>
      <c r="BL1764">
        <v>52.891726911356002</v>
      </c>
      <c r="BN1764">
        <v>2.3800000000000043E-2</v>
      </c>
    </row>
    <row r="1765" spans="1:66" x14ac:dyDescent="0.25">
      <c r="A1765">
        <v>103003</v>
      </c>
      <c r="B1765" s="1" t="s">
        <v>2968</v>
      </c>
      <c r="C1765" t="str">
        <f>Table2[[#This Row],[LeadAuthor]]&amp;Table2[[#This Row],[Year]]&amp;"_"&amp;Table2[[#This Row],[SiteName]]&amp;"_"&amp;Table2[[#This Row],[SampleID]]</f>
        <v>Naafs2020_DSDP610_039</v>
      </c>
      <c r="D1765" t="s">
        <v>354</v>
      </c>
      <c r="F1765">
        <v>147.54</v>
      </c>
      <c r="K1765" t="s">
        <v>38</v>
      </c>
      <c r="L1765">
        <v>53.22</v>
      </c>
      <c r="M1765">
        <v>-18.89</v>
      </c>
      <c r="N1765">
        <v>3.0777000000000001</v>
      </c>
      <c r="O1765" t="s">
        <v>25</v>
      </c>
      <c r="P1765" t="s">
        <v>272</v>
      </c>
      <c r="T1765">
        <v>0</v>
      </c>
      <c r="U1765">
        <v>0.493792911</v>
      </c>
      <c r="V1765" t="s">
        <v>5</v>
      </c>
      <c r="W1765" t="s">
        <v>6</v>
      </c>
      <c r="Y1765" t="s">
        <v>7</v>
      </c>
      <c r="AT1765">
        <v>0.47762307399999998</v>
      </c>
      <c r="AU1765">
        <v>5.1159664000000001E-2</v>
      </c>
      <c r="AV1765">
        <v>2.8974567999999999E-2</v>
      </c>
      <c r="AW1765">
        <v>3.9513650000000001E-3</v>
      </c>
      <c r="AX1765">
        <v>0.42131223200000001</v>
      </c>
      <c r="AY1765">
        <v>1.6979095999999999E-2</v>
      </c>
      <c r="AZ1765">
        <v>0.3</v>
      </c>
      <c r="BA1765">
        <v>0.14517163</v>
      </c>
      <c r="BB1765">
        <v>0.16096728799999999</v>
      </c>
      <c r="BC1765" t="s">
        <v>311</v>
      </c>
      <c r="BD1765">
        <v>2020</v>
      </c>
      <c r="BE1765" t="s">
        <v>355</v>
      </c>
      <c r="BG1765" t="s">
        <v>36</v>
      </c>
      <c r="BH1765" t="s">
        <v>394</v>
      </c>
      <c r="BI1765">
        <v>3800</v>
      </c>
      <c r="BK1765">
        <v>-19.4589895265261</v>
      </c>
      <c r="BL1765">
        <v>52.889151778404504</v>
      </c>
      <c r="BN1765">
        <v>1.739999999999986E-2</v>
      </c>
    </row>
    <row r="1766" spans="1:66" x14ac:dyDescent="0.25">
      <c r="A1766">
        <v>103004</v>
      </c>
      <c r="B1766" s="1" t="s">
        <v>2969</v>
      </c>
      <c r="C1766" t="str">
        <f>Table2[[#This Row],[LeadAuthor]]&amp;Table2[[#This Row],[Year]]&amp;"_"&amp;Table2[[#This Row],[SiteName]]&amp;"_"&amp;Table2[[#This Row],[SampleID]]</f>
        <v>Naafs2020_DSDP610_040</v>
      </c>
      <c r="D1766" t="s">
        <v>354</v>
      </c>
      <c r="F1766">
        <v>148.19999999999999</v>
      </c>
      <c r="K1766" t="s">
        <v>38</v>
      </c>
      <c r="L1766">
        <v>53.22</v>
      </c>
      <c r="M1766">
        <v>-18.89</v>
      </c>
      <c r="N1766">
        <v>3.0951</v>
      </c>
      <c r="O1766" t="s">
        <v>25</v>
      </c>
      <c r="P1766" t="s">
        <v>272</v>
      </c>
      <c r="T1766">
        <v>0</v>
      </c>
      <c r="U1766">
        <v>0.50469772400000001</v>
      </c>
      <c r="V1766" t="s">
        <v>5</v>
      </c>
      <c r="W1766" t="s">
        <v>6</v>
      </c>
      <c r="Y1766" t="s">
        <v>7</v>
      </c>
      <c r="AT1766">
        <v>0.45225218700000003</v>
      </c>
      <c r="AU1766">
        <v>6.5988671999999998E-2</v>
      </c>
      <c r="AV1766">
        <v>3.9299560999999997E-2</v>
      </c>
      <c r="AW1766">
        <v>7.2237880000000001E-3</v>
      </c>
      <c r="AX1766">
        <v>0.41451872299999998</v>
      </c>
      <c r="AY1766">
        <v>2.0717070000000001E-2</v>
      </c>
      <c r="AZ1766">
        <v>0.11</v>
      </c>
      <c r="BA1766">
        <v>0.13985013399999999</v>
      </c>
      <c r="BB1766">
        <v>0.205408435</v>
      </c>
      <c r="BC1766" t="s">
        <v>311</v>
      </c>
      <c r="BD1766">
        <v>2020</v>
      </c>
      <c r="BE1766" t="s">
        <v>355</v>
      </c>
      <c r="BG1766" t="s">
        <v>36</v>
      </c>
      <c r="BH1766" t="s">
        <v>395</v>
      </c>
      <c r="BI1766">
        <v>3800</v>
      </c>
      <c r="BK1766">
        <v>-19.4621977941563</v>
      </c>
      <c r="BL1766">
        <v>52.887268954151303</v>
      </c>
      <c r="BN1766">
        <v>5.699999999999994E-2</v>
      </c>
    </row>
    <row r="1767" spans="1:66" x14ac:dyDescent="0.25">
      <c r="A1767">
        <v>103005</v>
      </c>
      <c r="B1767" s="1" t="s">
        <v>2970</v>
      </c>
      <c r="C1767" t="str">
        <f>Table2[[#This Row],[LeadAuthor]]&amp;Table2[[#This Row],[Year]]&amp;"_"&amp;Table2[[#This Row],[SiteName]]&amp;"_"&amp;Table2[[#This Row],[SampleID]]</f>
        <v>Naafs2020_DSDP610_041</v>
      </c>
      <c r="D1767" t="s">
        <v>354</v>
      </c>
      <c r="F1767">
        <v>150.65</v>
      </c>
      <c r="K1767" t="s">
        <v>38</v>
      </c>
      <c r="L1767">
        <v>53.22</v>
      </c>
      <c r="M1767">
        <v>-18.89</v>
      </c>
      <c r="N1767">
        <v>3.1520999999999999</v>
      </c>
      <c r="O1767" t="s">
        <v>25</v>
      </c>
      <c r="P1767" t="s">
        <v>272</v>
      </c>
      <c r="T1767">
        <v>0</v>
      </c>
      <c r="U1767">
        <v>0.50353949200000003</v>
      </c>
      <c r="V1767" t="s">
        <v>5</v>
      </c>
      <c r="W1767" t="s">
        <v>6</v>
      </c>
      <c r="Y1767" t="s">
        <v>7</v>
      </c>
      <c r="AT1767">
        <v>0.43197414099999998</v>
      </c>
      <c r="AU1767">
        <v>5.8022398000000003E-2</v>
      </c>
      <c r="AV1767">
        <v>3.4012542999999999E-2</v>
      </c>
      <c r="AW1767">
        <v>5.9091489999999998E-3</v>
      </c>
      <c r="AX1767">
        <v>0.45115372599999998</v>
      </c>
      <c r="AY1767">
        <v>1.8928041999999999E-2</v>
      </c>
      <c r="AZ1767">
        <v>0.09</v>
      </c>
      <c r="BA1767">
        <v>1.9965295000000001E-2</v>
      </c>
      <c r="BB1767">
        <v>0.17242892800000001</v>
      </c>
      <c r="BC1767" t="s">
        <v>311</v>
      </c>
      <c r="BD1767">
        <v>2020</v>
      </c>
      <c r="BE1767" t="s">
        <v>355</v>
      </c>
      <c r="BG1767" t="s">
        <v>36</v>
      </c>
      <c r="BH1767" t="s">
        <v>396</v>
      </c>
      <c r="BI1767">
        <v>3800</v>
      </c>
      <c r="BK1767">
        <v>-19.4727069614584</v>
      </c>
      <c r="BL1767">
        <v>52.881100111339698</v>
      </c>
      <c r="BN1767">
        <v>6.4999999999999503E-3</v>
      </c>
    </row>
    <row r="1768" spans="1:66" x14ac:dyDescent="0.25">
      <c r="A1768">
        <v>103006</v>
      </c>
      <c r="B1768" s="1" t="s">
        <v>2971</v>
      </c>
      <c r="C1768" t="str">
        <f>Table2[[#This Row],[LeadAuthor]]&amp;Table2[[#This Row],[Year]]&amp;"_"&amp;Table2[[#This Row],[SiteName]]&amp;"_"&amp;Table2[[#This Row],[SampleID]]</f>
        <v>Naafs2020_DSDP610_042</v>
      </c>
      <c r="D1768" t="s">
        <v>354</v>
      </c>
      <c r="F1768">
        <v>151.16</v>
      </c>
      <c r="K1768" t="s">
        <v>38</v>
      </c>
      <c r="L1768">
        <v>53.22</v>
      </c>
      <c r="M1768">
        <v>-18.89</v>
      </c>
      <c r="N1768">
        <v>3.1585999999999999</v>
      </c>
      <c r="O1768" t="s">
        <v>25</v>
      </c>
      <c r="P1768" t="s">
        <v>272</v>
      </c>
      <c r="T1768">
        <v>0</v>
      </c>
      <c r="U1768">
        <v>0.49632630599999999</v>
      </c>
      <c r="V1768" t="s">
        <v>5</v>
      </c>
      <c r="W1768" t="s">
        <v>6</v>
      </c>
      <c r="Y1768" t="s">
        <v>7</v>
      </c>
      <c r="AT1768">
        <v>0.46107215699999998</v>
      </c>
      <c r="AU1768">
        <v>5.5633635000000001E-2</v>
      </c>
      <c r="AV1768">
        <v>3.2783143000000001E-2</v>
      </c>
      <c r="AW1768">
        <v>5.1974259999999998E-3</v>
      </c>
      <c r="AX1768">
        <v>0.428472134</v>
      </c>
      <c r="AY1768">
        <v>1.6841505E-2</v>
      </c>
      <c r="AZ1768">
        <v>0.28000000000000003</v>
      </c>
      <c r="BA1768">
        <v>0.107630132</v>
      </c>
      <c r="BB1768">
        <v>0.173704523</v>
      </c>
      <c r="BC1768" t="s">
        <v>311</v>
      </c>
      <c r="BD1768">
        <v>2020</v>
      </c>
      <c r="BE1768" t="s">
        <v>355</v>
      </c>
      <c r="BG1768" t="s">
        <v>36</v>
      </c>
      <c r="BH1768" t="s">
        <v>397</v>
      </c>
      <c r="BI1768">
        <v>3800</v>
      </c>
      <c r="BK1768">
        <v>-19.473905309580498</v>
      </c>
      <c r="BL1768">
        <v>52.880396552380397</v>
      </c>
      <c r="BN1768">
        <v>1.0499999999999954E-2</v>
      </c>
    </row>
    <row r="1769" spans="1:66" x14ac:dyDescent="0.25">
      <c r="A1769">
        <v>103007</v>
      </c>
      <c r="B1769" s="1" t="s">
        <v>2972</v>
      </c>
      <c r="C1769" t="str">
        <f>Table2[[#This Row],[LeadAuthor]]&amp;Table2[[#This Row],[Year]]&amp;"_"&amp;Table2[[#This Row],[SiteName]]&amp;"_"&amp;Table2[[#This Row],[SampleID]]</f>
        <v>Naafs2020_DSDP610_043</v>
      </c>
      <c r="D1769" t="s">
        <v>354</v>
      </c>
      <c r="F1769">
        <v>151.97999999999999</v>
      </c>
      <c r="K1769" t="s">
        <v>38</v>
      </c>
      <c r="L1769">
        <v>53.22</v>
      </c>
      <c r="M1769">
        <v>-18.89</v>
      </c>
      <c r="N1769">
        <v>3.1690999999999998</v>
      </c>
      <c r="O1769" t="s">
        <v>25</v>
      </c>
      <c r="P1769" t="s">
        <v>272</v>
      </c>
      <c r="T1769">
        <v>0</v>
      </c>
      <c r="U1769">
        <v>0.51788430299999999</v>
      </c>
      <c r="V1769" t="s">
        <v>5</v>
      </c>
      <c r="W1769" t="s">
        <v>6</v>
      </c>
      <c r="Y1769" t="s">
        <v>7</v>
      </c>
      <c r="AT1769">
        <v>0.47936527600000001</v>
      </c>
      <c r="AU1769">
        <v>5.7569364999999997E-2</v>
      </c>
      <c r="AV1769">
        <v>3.8957349000000002E-2</v>
      </c>
      <c r="AW1769">
        <v>3.8867189999999999E-3</v>
      </c>
      <c r="AX1769">
        <v>0.40122487000000001</v>
      </c>
      <c r="AY1769">
        <v>1.8996420999999999E-2</v>
      </c>
      <c r="AZ1769">
        <v>0.31</v>
      </c>
      <c r="BA1769">
        <v>0.253637485</v>
      </c>
      <c r="BB1769">
        <v>0.192867337</v>
      </c>
      <c r="BC1769" t="s">
        <v>311</v>
      </c>
      <c r="BD1769">
        <v>2020</v>
      </c>
      <c r="BE1769" t="s">
        <v>355</v>
      </c>
      <c r="BG1769" t="s">
        <v>36</v>
      </c>
      <c r="BH1769" t="s">
        <v>398</v>
      </c>
      <c r="BI1769">
        <v>3800</v>
      </c>
      <c r="BK1769">
        <v>-19.4758410742898</v>
      </c>
      <c r="BL1769">
        <v>52.879259993227201</v>
      </c>
      <c r="BN1769">
        <v>1.7400000000000304E-2</v>
      </c>
    </row>
    <row r="1770" spans="1:66" x14ac:dyDescent="0.25">
      <c r="A1770">
        <v>103008</v>
      </c>
      <c r="B1770" s="1" t="s">
        <v>2973</v>
      </c>
      <c r="C1770" t="str">
        <f>Table2[[#This Row],[LeadAuthor]]&amp;Table2[[#This Row],[Year]]&amp;"_"&amp;Table2[[#This Row],[SiteName]]&amp;"_"&amp;Table2[[#This Row],[SampleID]]</f>
        <v>Naafs2020_DSDP610_044</v>
      </c>
      <c r="D1770" t="s">
        <v>354</v>
      </c>
      <c r="F1770">
        <v>153.34</v>
      </c>
      <c r="K1770" t="s">
        <v>38</v>
      </c>
      <c r="L1770">
        <v>53.22</v>
      </c>
      <c r="M1770">
        <v>-18.89</v>
      </c>
      <c r="N1770">
        <v>3.1865000000000001</v>
      </c>
      <c r="O1770" t="s">
        <v>25</v>
      </c>
      <c r="P1770" t="s">
        <v>272</v>
      </c>
      <c r="T1770">
        <v>0</v>
      </c>
      <c r="U1770">
        <v>0.54480711599999998</v>
      </c>
      <c r="V1770" t="s">
        <v>5</v>
      </c>
      <c r="W1770" t="s">
        <v>6</v>
      </c>
      <c r="Y1770" t="s">
        <v>7</v>
      </c>
      <c r="AT1770">
        <v>0.39895196999999999</v>
      </c>
      <c r="AU1770">
        <v>6.2328495999999997E-2</v>
      </c>
      <c r="AV1770">
        <v>4.1484175999999998E-2</v>
      </c>
      <c r="AW1770">
        <v>7.5649330000000002E-3</v>
      </c>
      <c r="AX1770">
        <v>0.46412037099999998</v>
      </c>
      <c r="AY1770">
        <v>2.5550053999999999E-2</v>
      </c>
      <c r="AZ1770">
        <v>0.08</v>
      </c>
      <c r="BA1770">
        <v>2.9250288999999999E-2</v>
      </c>
      <c r="BB1770">
        <v>0.18530566500000001</v>
      </c>
      <c r="BC1770" t="s">
        <v>311</v>
      </c>
      <c r="BD1770">
        <v>2020</v>
      </c>
      <c r="BE1770" t="s">
        <v>355</v>
      </c>
      <c r="BG1770" t="s">
        <v>36</v>
      </c>
      <c r="BH1770" t="s">
        <v>399</v>
      </c>
      <c r="BI1770">
        <v>3800</v>
      </c>
      <c r="BK1770">
        <v>-19.479048835681201</v>
      </c>
      <c r="BL1770">
        <v>52.877376441291197</v>
      </c>
      <c r="BN1770">
        <v>1.0299999999999976E-2</v>
      </c>
    </row>
    <row r="1771" spans="1:66" x14ac:dyDescent="0.25">
      <c r="A1771">
        <v>103009</v>
      </c>
      <c r="B1771" s="1" t="s">
        <v>2974</v>
      </c>
      <c r="C1771" t="str">
        <f>Table2[[#This Row],[LeadAuthor]]&amp;Table2[[#This Row],[Year]]&amp;"_"&amp;Table2[[#This Row],[SiteName]]&amp;"_"&amp;Table2[[#This Row],[SampleID]]</f>
        <v>Naafs2020_DSDP610_045</v>
      </c>
      <c r="D1771" t="s">
        <v>354</v>
      </c>
      <c r="F1771">
        <v>154.13999999999999</v>
      </c>
      <c r="K1771" t="s">
        <v>38</v>
      </c>
      <c r="L1771">
        <v>53.22</v>
      </c>
      <c r="M1771">
        <v>-18.89</v>
      </c>
      <c r="N1771">
        <v>3.1968000000000001</v>
      </c>
      <c r="O1771" t="s">
        <v>25</v>
      </c>
      <c r="P1771" t="s">
        <v>272</v>
      </c>
      <c r="T1771">
        <v>0</v>
      </c>
      <c r="U1771">
        <v>0.51937482700000004</v>
      </c>
      <c r="V1771" t="s">
        <v>5</v>
      </c>
      <c r="W1771" t="s">
        <v>6</v>
      </c>
      <c r="Y1771" t="s">
        <v>7</v>
      </c>
      <c r="AT1771">
        <v>0.399318012</v>
      </c>
      <c r="AU1771">
        <v>6.6714692000000006E-2</v>
      </c>
      <c r="AV1771">
        <v>4.4038597999999998E-2</v>
      </c>
      <c r="AW1771">
        <v>8.0370379999999998E-3</v>
      </c>
      <c r="AX1771">
        <v>0.46187383599999998</v>
      </c>
      <c r="AY1771">
        <v>2.0017824E-2</v>
      </c>
      <c r="AZ1771">
        <v>0.17</v>
      </c>
      <c r="BA1771">
        <v>2.0817557E-2</v>
      </c>
      <c r="BB1771">
        <v>0.19775909799999999</v>
      </c>
      <c r="BC1771" t="s">
        <v>311</v>
      </c>
      <c r="BD1771">
        <v>2020</v>
      </c>
      <c r="BE1771" t="s">
        <v>355</v>
      </c>
      <c r="BG1771" t="s">
        <v>36</v>
      </c>
      <c r="BH1771" t="s">
        <v>400</v>
      </c>
      <c r="BI1771">
        <v>3800</v>
      </c>
      <c r="BK1771">
        <v>-19.480947637528299</v>
      </c>
      <c r="BL1771">
        <v>52.876261399879603</v>
      </c>
      <c r="BN1771">
        <v>8.3999999999999631E-3</v>
      </c>
    </row>
    <row r="1772" spans="1:66" x14ac:dyDescent="0.25">
      <c r="A1772">
        <v>103010</v>
      </c>
      <c r="B1772" s="1" t="s">
        <v>2975</v>
      </c>
      <c r="C1772" t="str">
        <f>Table2[[#This Row],[LeadAuthor]]&amp;Table2[[#This Row],[Year]]&amp;"_"&amp;Table2[[#This Row],[SiteName]]&amp;"_"&amp;Table2[[#This Row],[SampleID]]</f>
        <v>Naafs2020_DSDP610_046</v>
      </c>
      <c r="D1772" t="s">
        <v>354</v>
      </c>
      <c r="F1772">
        <v>154.80000000000001</v>
      </c>
      <c r="K1772" t="s">
        <v>38</v>
      </c>
      <c r="L1772">
        <v>53.22</v>
      </c>
      <c r="M1772">
        <v>-18.89</v>
      </c>
      <c r="N1772">
        <v>3.2052</v>
      </c>
      <c r="O1772" t="s">
        <v>25</v>
      </c>
      <c r="P1772" t="s">
        <v>272</v>
      </c>
      <c r="T1772">
        <v>0</v>
      </c>
      <c r="U1772">
        <v>0.61071647399999995</v>
      </c>
      <c r="V1772" t="s">
        <v>5</v>
      </c>
      <c r="W1772" t="s">
        <v>6</v>
      </c>
      <c r="Y1772" t="s">
        <v>7</v>
      </c>
      <c r="AT1772">
        <v>0.57355939300000003</v>
      </c>
      <c r="AU1772">
        <v>5.9870027999999999E-2</v>
      </c>
      <c r="AV1772">
        <v>5.6757159000000001E-2</v>
      </c>
      <c r="AW1772">
        <v>0</v>
      </c>
      <c r="AX1772">
        <v>0.27264517599999999</v>
      </c>
      <c r="AY1772">
        <v>3.7168245000000003E-2</v>
      </c>
      <c r="AZ1772">
        <v>0.62</v>
      </c>
      <c r="BA1772">
        <v>0.94538599700000003</v>
      </c>
      <c r="BB1772">
        <v>0.273489871</v>
      </c>
      <c r="BC1772" t="s">
        <v>311</v>
      </c>
      <c r="BD1772">
        <v>2020</v>
      </c>
      <c r="BE1772" t="s">
        <v>355</v>
      </c>
      <c r="BG1772" t="s">
        <v>36</v>
      </c>
      <c r="BH1772" t="s">
        <v>401</v>
      </c>
      <c r="BI1772">
        <v>3800</v>
      </c>
      <c r="BK1772">
        <v>-19.482496149953999</v>
      </c>
      <c r="BL1772">
        <v>52.8753520097872</v>
      </c>
      <c r="BN1772">
        <v>1.0800000000000143E-2</v>
      </c>
    </row>
    <row r="1773" spans="1:66" x14ac:dyDescent="0.25">
      <c r="A1773">
        <v>103011</v>
      </c>
      <c r="B1773" s="1" t="s">
        <v>2976</v>
      </c>
      <c r="C1773" t="str">
        <f>Table2[[#This Row],[LeadAuthor]]&amp;Table2[[#This Row],[Year]]&amp;"_"&amp;Table2[[#This Row],[SiteName]]&amp;"_"&amp;Table2[[#This Row],[SampleID]]</f>
        <v>Naafs2020_DSDP610_047</v>
      </c>
      <c r="D1773" t="s">
        <v>354</v>
      </c>
      <c r="F1773">
        <v>155.63999999999999</v>
      </c>
      <c r="K1773" t="s">
        <v>38</v>
      </c>
      <c r="L1773">
        <v>53.22</v>
      </c>
      <c r="M1773">
        <v>-18.89</v>
      </c>
      <c r="N1773">
        <v>3.2160000000000002</v>
      </c>
      <c r="O1773" t="s">
        <v>25</v>
      </c>
      <c r="P1773" t="s">
        <v>272</v>
      </c>
      <c r="T1773">
        <v>0</v>
      </c>
      <c r="U1773">
        <v>0.535814546</v>
      </c>
      <c r="V1773" t="s">
        <v>5</v>
      </c>
      <c r="W1773" t="s">
        <v>6</v>
      </c>
      <c r="Y1773" t="s">
        <v>7</v>
      </c>
      <c r="AT1773">
        <v>0.42187611400000002</v>
      </c>
      <c r="AU1773">
        <v>5.6126797999999999E-2</v>
      </c>
      <c r="AV1773">
        <v>3.6584767999999997E-2</v>
      </c>
      <c r="AW1773">
        <v>7.0732970000000001E-3</v>
      </c>
      <c r="AX1773">
        <v>0.45720928700000002</v>
      </c>
      <c r="AY1773">
        <v>2.1129736E-2</v>
      </c>
      <c r="AZ1773">
        <v>0.1</v>
      </c>
      <c r="BA1773">
        <v>6.6713279E-2</v>
      </c>
      <c r="BB1773">
        <v>0.17260117699999999</v>
      </c>
      <c r="BC1773" t="s">
        <v>311</v>
      </c>
      <c r="BD1773">
        <v>2020</v>
      </c>
      <c r="BE1773" t="s">
        <v>355</v>
      </c>
      <c r="BG1773" t="s">
        <v>36</v>
      </c>
      <c r="BH1773" t="s">
        <v>402</v>
      </c>
      <c r="BI1773">
        <v>3800</v>
      </c>
      <c r="BK1773">
        <v>-19.484487061494299</v>
      </c>
      <c r="BL1773">
        <v>52.874182746522102</v>
      </c>
      <c r="BN1773">
        <v>8.0000000000000071E-3</v>
      </c>
    </row>
    <row r="1774" spans="1:66" x14ac:dyDescent="0.25">
      <c r="A1774">
        <v>103012</v>
      </c>
      <c r="B1774" s="1" t="s">
        <v>2977</v>
      </c>
      <c r="C1774" t="str">
        <f>Table2[[#This Row],[LeadAuthor]]&amp;Table2[[#This Row],[Year]]&amp;"_"&amp;Table2[[#This Row],[SiteName]]&amp;"_"&amp;Table2[[#This Row],[SampleID]]</f>
        <v>Naafs2020_DSDP610_048</v>
      </c>
      <c r="D1774" t="s">
        <v>354</v>
      </c>
      <c r="F1774">
        <v>156.27000000000001</v>
      </c>
      <c r="K1774" t="s">
        <v>38</v>
      </c>
      <c r="L1774">
        <v>53.22</v>
      </c>
      <c r="M1774">
        <v>-18.89</v>
      </c>
      <c r="N1774">
        <v>3.2240000000000002</v>
      </c>
      <c r="O1774" t="s">
        <v>25</v>
      </c>
      <c r="P1774" t="s">
        <v>272</v>
      </c>
      <c r="T1774">
        <v>0</v>
      </c>
      <c r="U1774">
        <v>0.57368291999999999</v>
      </c>
      <c r="V1774" t="s">
        <v>5</v>
      </c>
      <c r="W1774" t="s">
        <v>6</v>
      </c>
      <c r="Y1774" t="s">
        <v>7</v>
      </c>
      <c r="AT1774">
        <v>0.42839272499999997</v>
      </c>
      <c r="AU1774">
        <v>5.4429819999999997E-2</v>
      </c>
      <c r="AV1774">
        <v>4.2598419999999998E-2</v>
      </c>
      <c r="AW1774">
        <v>6.8503210000000004E-3</v>
      </c>
      <c r="AX1774">
        <v>0.443932775</v>
      </c>
      <c r="AY1774">
        <v>2.3795938999999999E-2</v>
      </c>
      <c r="AZ1774">
        <v>0.2</v>
      </c>
      <c r="BA1774">
        <v>0.20982382099999999</v>
      </c>
      <c r="BB1774">
        <v>0.18173064899999999</v>
      </c>
      <c r="BC1774" t="s">
        <v>311</v>
      </c>
      <c r="BD1774">
        <v>2020</v>
      </c>
      <c r="BE1774" t="s">
        <v>355</v>
      </c>
      <c r="BG1774" t="s">
        <v>36</v>
      </c>
      <c r="BH1774" t="s">
        <v>403</v>
      </c>
      <c r="BI1774">
        <v>3800</v>
      </c>
      <c r="BK1774">
        <v>-19.485961786842999</v>
      </c>
      <c r="BL1774">
        <v>52.873316591183098</v>
      </c>
      <c r="BN1774">
        <v>1.3499999999999623E-2</v>
      </c>
    </row>
    <row r="1775" spans="1:66" x14ac:dyDescent="0.25">
      <c r="A1775">
        <v>103013</v>
      </c>
      <c r="B1775" s="1" t="s">
        <v>2978</v>
      </c>
      <c r="C1775" t="str">
        <f>Table2[[#This Row],[LeadAuthor]]&amp;Table2[[#This Row],[Year]]&amp;"_"&amp;Table2[[#This Row],[SiteName]]&amp;"_"&amp;Table2[[#This Row],[SampleID]]</f>
        <v>Naafs2020_DSDP610_049</v>
      </c>
      <c r="D1775" t="s">
        <v>354</v>
      </c>
      <c r="F1775">
        <v>157.32</v>
      </c>
      <c r="K1775" t="s">
        <v>38</v>
      </c>
      <c r="L1775">
        <v>53.22</v>
      </c>
      <c r="M1775">
        <v>-18.89</v>
      </c>
      <c r="N1775">
        <v>3.2374999999999998</v>
      </c>
      <c r="O1775" t="s">
        <v>25</v>
      </c>
      <c r="P1775" t="s">
        <v>272</v>
      </c>
      <c r="T1775">
        <v>0</v>
      </c>
      <c r="U1775">
        <v>0.549659699</v>
      </c>
      <c r="V1775" t="s">
        <v>5</v>
      </c>
      <c r="W1775" t="s">
        <v>6</v>
      </c>
      <c r="Y1775" t="s">
        <v>7</v>
      </c>
      <c r="AT1775">
        <v>0.40060600600000001</v>
      </c>
      <c r="AU1775">
        <v>6.0731075000000002E-2</v>
      </c>
      <c r="AV1775">
        <v>4.2138159000000001E-2</v>
      </c>
      <c r="AW1775">
        <v>9.5012229999999996E-3</v>
      </c>
      <c r="AX1775">
        <v>0.46453803100000002</v>
      </c>
      <c r="AY1775">
        <v>2.2485505999999999E-2</v>
      </c>
      <c r="AZ1775">
        <v>0.16</v>
      </c>
      <c r="BA1775">
        <v>4.8214425999999998E-2</v>
      </c>
      <c r="BB1775">
        <v>0.18747344499999999</v>
      </c>
      <c r="BC1775" t="s">
        <v>311</v>
      </c>
      <c r="BD1775">
        <v>2020</v>
      </c>
      <c r="BE1775" t="s">
        <v>355</v>
      </c>
      <c r="BG1775" t="s">
        <v>36</v>
      </c>
      <c r="BH1775" t="s">
        <v>404</v>
      </c>
      <c r="BI1775">
        <v>3800</v>
      </c>
      <c r="BK1775">
        <v>-19.488450339666201</v>
      </c>
      <c r="BL1775">
        <v>52.871854887659097</v>
      </c>
      <c r="BN1775">
        <v>4.1999999999999815E-3</v>
      </c>
    </row>
    <row r="1776" spans="1:66" x14ac:dyDescent="0.25">
      <c r="A1776">
        <v>103014</v>
      </c>
      <c r="B1776" s="1" t="s">
        <v>2979</v>
      </c>
      <c r="C1776" t="str">
        <f>Table2[[#This Row],[LeadAuthor]]&amp;Table2[[#This Row],[Year]]&amp;"_"&amp;Table2[[#This Row],[SiteName]]&amp;"_"&amp;Table2[[#This Row],[SampleID]]</f>
        <v>Naafs2020_DSDP610_050</v>
      </c>
      <c r="D1776" t="s">
        <v>354</v>
      </c>
      <c r="F1776">
        <v>157.65</v>
      </c>
      <c r="K1776" t="s">
        <v>38</v>
      </c>
      <c r="L1776">
        <v>53.22</v>
      </c>
      <c r="M1776">
        <v>-18.89</v>
      </c>
      <c r="N1776">
        <v>3.2416999999999998</v>
      </c>
      <c r="O1776" t="s">
        <v>25</v>
      </c>
      <c r="P1776" t="s">
        <v>272</v>
      </c>
      <c r="T1776">
        <v>0</v>
      </c>
      <c r="U1776">
        <v>0.531634406</v>
      </c>
      <c r="V1776" t="s">
        <v>5</v>
      </c>
      <c r="W1776" t="s">
        <v>6</v>
      </c>
      <c r="Y1776" t="s">
        <v>7</v>
      </c>
      <c r="AT1776">
        <v>0.42634534499999999</v>
      </c>
      <c r="AU1776">
        <v>6.3370462000000002E-2</v>
      </c>
      <c r="AV1776">
        <v>4.2214315000000002E-2</v>
      </c>
      <c r="AW1776">
        <v>7.734365E-3</v>
      </c>
      <c r="AX1776">
        <v>0.43835338000000001</v>
      </c>
      <c r="AY1776">
        <v>2.1982133000000001E-2</v>
      </c>
      <c r="AZ1776">
        <v>0.12</v>
      </c>
      <c r="BA1776">
        <v>0.106645939</v>
      </c>
      <c r="BB1776">
        <v>0.19753895699999999</v>
      </c>
      <c r="BC1776" t="s">
        <v>311</v>
      </c>
      <c r="BD1776">
        <v>2020</v>
      </c>
      <c r="BE1776" t="s">
        <v>355</v>
      </c>
      <c r="BG1776" t="s">
        <v>36</v>
      </c>
      <c r="BH1776" t="s">
        <v>405</v>
      </c>
      <c r="BI1776">
        <v>3800</v>
      </c>
      <c r="BK1776">
        <v>-19.489224544266399</v>
      </c>
      <c r="BL1776">
        <v>52.871400118447802</v>
      </c>
      <c r="BN1776">
        <v>1.1600000000000055E-2</v>
      </c>
    </row>
    <row r="1777" spans="1:66" x14ac:dyDescent="0.25">
      <c r="A1777">
        <v>103015</v>
      </c>
      <c r="B1777" s="1" t="s">
        <v>2980</v>
      </c>
      <c r="C1777" t="str">
        <f>Table2[[#This Row],[LeadAuthor]]&amp;Table2[[#This Row],[Year]]&amp;"_"&amp;Table2[[#This Row],[SiteName]]&amp;"_"&amp;Table2[[#This Row],[SampleID]]</f>
        <v>Naafs2020_DSDP610_051</v>
      </c>
      <c r="D1777" t="s">
        <v>354</v>
      </c>
      <c r="F1777">
        <v>158.56</v>
      </c>
      <c r="K1777" t="s">
        <v>38</v>
      </c>
      <c r="L1777">
        <v>53.22</v>
      </c>
      <c r="M1777">
        <v>-18.89</v>
      </c>
      <c r="N1777">
        <v>3.2532999999999999</v>
      </c>
      <c r="O1777" t="s">
        <v>25</v>
      </c>
      <c r="P1777" t="s">
        <v>272</v>
      </c>
      <c r="T1777">
        <v>0</v>
      </c>
      <c r="U1777">
        <v>0.52365492300000005</v>
      </c>
      <c r="V1777" t="s">
        <v>5</v>
      </c>
      <c r="W1777" t="s">
        <v>6</v>
      </c>
      <c r="Y1777" t="s">
        <v>7</v>
      </c>
      <c r="AT1777">
        <v>0.46766874400000003</v>
      </c>
      <c r="AU1777">
        <v>6.6543731999999994E-2</v>
      </c>
      <c r="AV1777">
        <v>4.7547882999999999E-2</v>
      </c>
      <c r="AW1777">
        <v>1.0666513000000001E-2</v>
      </c>
      <c r="AX1777">
        <v>0.39263477200000002</v>
      </c>
      <c r="AY1777">
        <v>1.4938355E-2</v>
      </c>
      <c r="AZ1777">
        <v>0.12</v>
      </c>
      <c r="BA1777">
        <v>0.27324623199999998</v>
      </c>
      <c r="BB1777">
        <v>0.23436183199999999</v>
      </c>
      <c r="BC1777" t="s">
        <v>311</v>
      </c>
      <c r="BD1777">
        <v>2020</v>
      </c>
      <c r="BE1777" t="s">
        <v>355</v>
      </c>
      <c r="BG1777" t="s">
        <v>36</v>
      </c>
      <c r="BH1777" t="s">
        <v>406</v>
      </c>
      <c r="BI1777">
        <v>3800</v>
      </c>
      <c r="BK1777">
        <v>-19.491362794462699</v>
      </c>
      <c r="BL1777">
        <v>52.870144047278004</v>
      </c>
      <c r="BN1777">
        <v>9.100000000000108E-3</v>
      </c>
    </row>
    <row r="1778" spans="1:66" x14ac:dyDescent="0.25">
      <c r="A1778">
        <v>103016</v>
      </c>
      <c r="B1778" s="1" t="s">
        <v>2981</v>
      </c>
      <c r="C1778" t="str">
        <f>Table2[[#This Row],[LeadAuthor]]&amp;Table2[[#This Row],[Year]]&amp;"_"&amp;Table2[[#This Row],[SiteName]]&amp;"_"&amp;Table2[[#This Row],[SampleID]]</f>
        <v>Naafs2020_DSDP610_052</v>
      </c>
      <c r="D1778" t="s">
        <v>354</v>
      </c>
      <c r="F1778">
        <v>159.27000000000001</v>
      </c>
      <c r="K1778" t="s">
        <v>38</v>
      </c>
      <c r="L1778">
        <v>53.22</v>
      </c>
      <c r="M1778">
        <v>-18.89</v>
      </c>
      <c r="N1778">
        <v>3.2624</v>
      </c>
      <c r="O1778" t="s">
        <v>25</v>
      </c>
      <c r="P1778" t="s">
        <v>272</v>
      </c>
      <c r="T1778">
        <v>0</v>
      </c>
      <c r="U1778">
        <v>0.53795555799999994</v>
      </c>
      <c r="V1778" t="s">
        <v>5</v>
      </c>
      <c r="W1778" t="s">
        <v>6</v>
      </c>
      <c r="Y1778" t="s">
        <v>7</v>
      </c>
      <c r="AT1778">
        <v>0.47498908099999998</v>
      </c>
      <c r="AU1778">
        <v>5.7489255000000003E-2</v>
      </c>
      <c r="AV1778">
        <v>3.9740487999999997E-2</v>
      </c>
      <c r="AW1778">
        <v>7.0670910000000002E-3</v>
      </c>
      <c r="AX1778">
        <v>0.40058727199999999</v>
      </c>
      <c r="AY1778">
        <v>2.0126814E-2</v>
      </c>
      <c r="AZ1778">
        <v>0.23</v>
      </c>
      <c r="BA1778">
        <v>0.29554169800000002</v>
      </c>
      <c r="BB1778">
        <v>0.19865650400000001</v>
      </c>
      <c r="BC1778" t="s">
        <v>311</v>
      </c>
      <c r="BD1778">
        <v>2020</v>
      </c>
      <c r="BE1778" t="s">
        <v>355</v>
      </c>
      <c r="BG1778" t="s">
        <v>36</v>
      </c>
      <c r="BH1778" t="s">
        <v>407</v>
      </c>
      <c r="BI1778">
        <v>3800</v>
      </c>
      <c r="BK1778">
        <v>-19.493040184889001</v>
      </c>
      <c r="BL1778">
        <v>52.869158638018099</v>
      </c>
      <c r="BN1778">
        <v>1.1200000000000099E-2</v>
      </c>
    </row>
    <row r="1779" spans="1:66" x14ac:dyDescent="0.25">
      <c r="A1779">
        <v>103017</v>
      </c>
      <c r="B1779" s="1" t="s">
        <v>2982</v>
      </c>
      <c r="C1779" t="str">
        <f>Table2[[#This Row],[LeadAuthor]]&amp;Table2[[#This Row],[Year]]&amp;"_"&amp;Table2[[#This Row],[SiteName]]&amp;"_"&amp;Table2[[#This Row],[SampleID]]</f>
        <v>Naafs2020_DSDP610_053</v>
      </c>
      <c r="D1779" t="s">
        <v>354</v>
      </c>
      <c r="F1779">
        <v>160.13999999999999</v>
      </c>
      <c r="K1779" t="s">
        <v>38</v>
      </c>
      <c r="L1779">
        <v>53.22</v>
      </c>
      <c r="M1779">
        <v>-18.89</v>
      </c>
      <c r="N1779">
        <v>3.2736000000000001</v>
      </c>
      <c r="O1779" t="s">
        <v>25</v>
      </c>
      <c r="P1779" t="s">
        <v>272</v>
      </c>
      <c r="T1779">
        <v>0</v>
      </c>
      <c r="U1779">
        <v>0.53137949699999998</v>
      </c>
      <c r="V1779" t="s">
        <v>5</v>
      </c>
      <c r="W1779" t="s">
        <v>6</v>
      </c>
      <c r="Y1779" t="s">
        <v>7</v>
      </c>
      <c r="AT1779">
        <v>0.40374834399999998</v>
      </c>
      <c r="AU1779">
        <v>6.4379604000000007E-2</v>
      </c>
      <c r="AV1779">
        <v>4.0419957999999999E-2</v>
      </c>
      <c r="AW1779">
        <v>8.3720489999999995E-3</v>
      </c>
      <c r="AX1779">
        <v>0.45887054900000002</v>
      </c>
      <c r="AY1779">
        <v>2.4209497E-2</v>
      </c>
      <c r="AZ1779">
        <v>0.14000000000000001</v>
      </c>
      <c r="BA1779">
        <v>1.5630979E-2</v>
      </c>
      <c r="BB1779">
        <v>0.189805109</v>
      </c>
      <c r="BC1779" t="s">
        <v>311</v>
      </c>
      <c r="BD1779">
        <v>2020</v>
      </c>
      <c r="BE1779" t="s">
        <v>355</v>
      </c>
      <c r="BG1779" t="s">
        <v>36</v>
      </c>
      <c r="BH1779" t="s">
        <v>408</v>
      </c>
      <c r="BI1779">
        <v>3800</v>
      </c>
      <c r="BK1779">
        <v>-19.495104629220101</v>
      </c>
      <c r="BL1779">
        <v>52.867945774621198</v>
      </c>
      <c r="BN1779">
        <v>5.9999999999997833E-3</v>
      </c>
    </row>
    <row r="1780" spans="1:66" x14ac:dyDescent="0.25">
      <c r="A1780">
        <v>103018</v>
      </c>
      <c r="B1780" s="1" t="s">
        <v>2983</v>
      </c>
      <c r="C1780" t="str">
        <f>Table2[[#This Row],[LeadAuthor]]&amp;Table2[[#This Row],[Year]]&amp;"_"&amp;Table2[[#This Row],[SiteName]]&amp;"_"&amp;Table2[[#This Row],[SampleID]]</f>
        <v>Naafs2020_DSDP610_054</v>
      </c>
      <c r="D1780" t="s">
        <v>354</v>
      </c>
      <c r="F1780">
        <v>160.61000000000001</v>
      </c>
      <c r="K1780" t="s">
        <v>38</v>
      </c>
      <c r="L1780">
        <v>53.22</v>
      </c>
      <c r="M1780">
        <v>-18.89</v>
      </c>
      <c r="N1780">
        <v>3.2795999999999998</v>
      </c>
      <c r="O1780" t="s">
        <v>25</v>
      </c>
      <c r="P1780" t="s">
        <v>272</v>
      </c>
      <c r="T1780">
        <v>0</v>
      </c>
      <c r="U1780">
        <v>0.54755464399999998</v>
      </c>
      <c r="V1780" t="s">
        <v>5</v>
      </c>
      <c r="W1780" t="s">
        <v>6</v>
      </c>
      <c r="Y1780" t="s">
        <v>7</v>
      </c>
      <c r="AT1780">
        <v>0.42053684899999999</v>
      </c>
      <c r="AU1780">
        <v>5.9300023E-2</v>
      </c>
      <c r="AV1780">
        <v>4.0531069000000003E-2</v>
      </c>
      <c r="AW1780">
        <v>9.0635130000000005E-3</v>
      </c>
      <c r="AX1780">
        <v>0.44839754799999998</v>
      </c>
      <c r="AY1780">
        <v>2.2170997000000001E-2</v>
      </c>
      <c r="AZ1780">
        <v>0.13</v>
      </c>
      <c r="BA1780">
        <v>0.113945456</v>
      </c>
      <c r="BB1780">
        <v>0.18792326100000001</v>
      </c>
      <c r="BC1780" t="s">
        <v>311</v>
      </c>
      <c r="BD1780">
        <v>2020</v>
      </c>
      <c r="BE1780" t="s">
        <v>355</v>
      </c>
      <c r="BG1780" t="s">
        <v>36</v>
      </c>
      <c r="BH1780" t="s">
        <v>409</v>
      </c>
      <c r="BI1780">
        <v>3800</v>
      </c>
      <c r="BK1780">
        <v>-19.4962105651116</v>
      </c>
      <c r="BL1780">
        <v>52.867296002769898</v>
      </c>
      <c r="BN1780">
        <v>1.1700000000000266E-2</v>
      </c>
    </row>
    <row r="1781" spans="1:66" x14ac:dyDescent="0.25">
      <c r="A1781">
        <v>103019</v>
      </c>
      <c r="B1781" s="1" t="s">
        <v>2984</v>
      </c>
      <c r="C1781" t="str">
        <f>Table2[[#This Row],[LeadAuthor]]&amp;Table2[[#This Row],[Year]]&amp;"_"&amp;Table2[[#This Row],[SiteName]]&amp;"_"&amp;Table2[[#This Row],[SampleID]]</f>
        <v>Naafs2020_DSDP610_055</v>
      </c>
      <c r="D1781" t="s">
        <v>354</v>
      </c>
      <c r="F1781">
        <v>161.37</v>
      </c>
      <c r="K1781" t="s">
        <v>38</v>
      </c>
      <c r="L1781">
        <v>53.22</v>
      </c>
      <c r="M1781">
        <v>-18.89</v>
      </c>
      <c r="N1781">
        <v>3.2913000000000001</v>
      </c>
      <c r="O1781" t="s">
        <v>25</v>
      </c>
      <c r="P1781" t="s">
        <v>272</v>
      </c>
      <c r="T1781">
        <v>0</v>
      </c>
      <c r="U1781">
        <v>0.515711963</v>
      </c>
      <c r="V1781" t="s">
        <v>5</v>
      </c>
      <c r="W1781" t="s">
        <v>6</v>
      </c>
      <c r="Y1781" t="s">
        <v>7</v>
      </c>
      <c r="AT1781">
        <v>0.41961281299999997</v>
      </c>
      <c r="AU1781">
        <v>5.5293406000000003E-2</v>
      </c>
      <c r="AV1781">
        <v>3.1500199E-2</v>
      </c>
      <c r="AW1781">
        <v>6.4971689999999997E-3</v>
      </c>
      <c r="AX1781">
        <v>0.46621256</v>
      </c>
      <c r="AY1781">
        <v>2.0883853000000001E-2</v>
      </c>
      <c r="AZ1781">
        <v>0.14000000000000001</v>
      </c>
      <c r="BA1781">
        <v>1.0285862999999999E-2</v>
      </c>
      <c r="BB1781">
        <v>0.16073885900000001</v>
      </c>
      <c r="BC1781" t="s">
        <v>311</v>
      </c>
      <c r="BD1781">
        <v>2020</v>
      </c>
      <c r="BE1781" t="s">
        <v>355</v>
      </c>
      <c r="BG1781" t="s">
        <v>36</v>
      </c>
      <c r="BH1781" t="s">
        <v>410</v>
      </c>
      <c r="BI1781">
        <v>3800</v>
      </c>
      <c r="BK1781">
        <v>-19.4983671071322</v>
      </c>
      <c r="BL1781">
        <v>52.866028900298197</v>
      </c>
      <c r="BN1781">
        <v>2.6100000000000012E-2</v>
      </c>
    </row>
    <row r="1782" spans="1:66" x14ac:dyDescent="0.25">
      <c r="A1782">
        <v>103020</v>
      </c>
      <c r="B1782" s="1" t="s">
        <v>2985</v>
      </c>
      <c r="C1782" t="str">
        <f>Table2[[#This Row],[LeadAuthor]]&amp;Table2[[#This Row],[Year]]&amp;"_"&amp;Table2[[#This Row],[SiteName]]&amp;"_"&amp;Table2[[#This Row],[SampleID]]</f>
        <v>Naafs2020_DSDP610_056</v>
      </c>
      <c r="D1782" t="s">
        <v>354</v>
      </c>
      <c r="F1782">
        <v>163.15</v>
      </c>
      <c r="K1782" t="s">
        <v>38</v>
      </c>
      <c r="L1782">
        <v>53.22</v>
      </c>
      <c r="M1782">
        <v>-18.89</v>
      </c>
      <c r="N1782">
        <v>3.3174000000000001</v>
      </c>
      <c r="O1782" t="s">
        <v>25</v>
      </c>
      <c r="P1782" t="s">
        <v>272</v>
      </c>
      <c r="T1782">
        <v>0</v>
      </c>
      <c r="U1782">
        <v>0.530940839</v>
      </c>
      <c r="V1782" t="s">
        <v>5</v>
      </c>
      <c r="W1782" t="s">
        <v>6</v>
      </c>
      <c r="Y1782" t="s">
        <v>7</v>
      </c>
      <c r="AT1782">
        <v>0.39868020300000001</v>
      </c>
      <c r="AU1782">
        <v>6.1891300000000003E-2</v>
      </c>
      <c r="AV1782">
        <v>3.9045385000000002E-2</v>
      </c>
      <c r="AW1782">
        <v>6.700821E-3</v>
      </c>
      <c r="AX1782">
        <v>0.46937204999999999</v>
      </c>
      <c r="AY1782">
        <v>2.4310241999999999E-2</v>
      </c>
      <c r="AZ1782">
        <v>0.15</v>
      </c>
      <c r="BA1782">
        <v>1.7736208E-2</v>
      </c>
      <c r="BB1782">
        <v>0.179002099</v>
      </c>
      <c r="BC1782" t="s">
        <v>311</v>
      </c>
      <c r="BD1782">
        <v>2020</v>
      </c>
      <c r="BE1782" t="s">
        <v>355</v>
      </c>
      <c r="BG1782" t="s">
        <v>36</v>
      </c>
      <c r="BH1782" t="s">
        <v>411</v>
      </c>
      <c r="BI1782">
        <v>2560</v>
      </c>
      <c r="BK1782">
        <v>-19.503177697654198</v>
      </c>
      <c r="BL1782">
        <v>52.863202061465202</v>
      </c>
      <c r="BN1782">
        <v>1.639999999999997E-2</v>
      </c>
    </row>
    <row r="1783" spans="1:66" x14ac:dyDescent="0.25">
      <c r="A1783">
        <v>103021</v>
      </c>
      <c r="B1783" s="1" t="s">
        <v>2986</v>
      </c>
      <c r="C1783" t="str">
        <f>Table2[[#This Row],[LeadAuthor]]&amp;Table2[[#This Row],[Year]]&amp;"_"&amp;Table2[[#This Row],[SiteName]]&amp;"_"&amp;Table2[[#This Row],[SampleID]]</f>
        <v>Naafs2020_DSDP610_057</v>
      </c>
      <c r="D1783" t="s">
        <v>354</v>
      </c>
      <c r="F1783">
        <v>164.13</v>
      </c>
      <c r="K1783" t="s">
        <v>38</v>
      </c>
      <c r="L1783">
        <v>53.22</v>
      </c>
      <c r="M1783">
        <v>-18.89</v>
      </c>
      <c r="N1783">
        <v>3.3338000000000001</v>
      </c>
      <c r="O1783" t="s">
        <v>25</v>
      </c>
      <c r="P1783" t="s">
        <v>272</v>
      </c>
      <c r="T1783">
        <v>0</v>
      </c>
      <c r="U1783">
        <v>0.57165279700000005</v>
      </c>
      <c r="V1783" t="s">
        <v>5</v>
      </c>
      <c r="W1783" t="s">
        <v>6</v>
      </c>
      <c r="Y1783" t="s">
        <v>7</v>
      </c>
      <c r="AT1783">
        <v>0.41737612499999999</v>
      </c>
      <c r="AU1783">
        <v>6.0958131999999998E-2</v>
      </c>
      <c r="AV1783">
        <v>4.7862892999999997E-2</v>
      </c>
      <c r="AW1783">
        <v>8.0230590000000008E-3</v>
      </c>
      <c r="AX1783">
        <v>0.44031377799999999</v>
      </c>
      <c r="AY1783">
        <v>2.5466012999999999E-2</v>
      </c>
      <c r="AZ1783">
        <v>0.39</v>
      </c>
      <c r="BA1783">
        <v>0.19088766300000001</v>
      </c>
      <c r="BB1783">
        <v>0.200548053</v>
      </c>
      <c r="BC1783" t="s">
        <v>311</v>
      </c>
      <c r="BD1783">
        <v>2020</v>
      </c>
      <c r="BE1783" t="s">
        <v>355</v>
      </c>
      <c r="BG1783" t="s">
        <v>36</v>
      </c>
      <c r="BH1783" t="s">
        <v>412</v>
      </c>
      <c r="BI1783">
        <v>2560</v>
      </c>
      <c r="BK1783">
        <v>-19.506200333224399</v>
      </c>
      <c r="BL1783">
        <v>52.861425650849696</v>
      </c>
      <c r="BN1783">
        <v>1.7999999999999794E-2</v>
      </c>
    </row>
    <row r="1784" spans="1:66" x14ac:dyDescent="0.25">
      <c r="A1784">
        <v>103022</v>
      </c>
      <c r="B1784" s="1" t="s">
        <v>2987</v>
      </c>
      <c r="C1784" t="str">
        <f>Table2[[#This Row],[LeadAuthor]]&amp;Table2[[#This Row],[Year]]&amp;"_"&amp;Table2[[#This Row],[SiteName]]&amp;"_"&amp;Table2[[#This Row],[SampleID]]</f>
        <v>Naafs2020_DSDP610_058</v>
      </c>
      <c r="D1784" t="s">
        <v>354</v>
      </c>
      <c r="F1784">
        <v>165.19</v>
      </c>
      <c r="K1784" t="s">
        <v>38</v>
      </c>
      <c r="L1784">
        <v>53.22</v>
      </c>
      <c r="M1784">
        <v>-18.89</v>
      </c>
      <c r="N1784">
        <v>3.3517999999999999</v>
      </c>
      <c r="O1784" t="s">
        <v>25</v>
      </c>
      <c r="P1784" t="s">
        <v>272</v>
      </c>
      <c r="T1784">
        <v>0</v>
      </c>
      <c r="U1784">
        <v>0.51860956999999996</v>
      </c>
      <c r="V1784" t="s">
        <v>5</v>
      </c>
      <c r="W1784" t="s">
        <v>6</v>
      </c>
      <c r="Y1784" t="s">
        <v>7</v>
      </c>
      <c r="AT1784">
        <v>0.40593024100000002</v>
      </c>
      <c r="AU1784">
        <v>5.7179019999999997E-2</v>
      </c>
      <c r="AV1784">
        <v>3.6681021000000001E-2</v>
      </c>
      <c r="AW1784">
        <v>6.6602620000000001E-3</v>
      </c>
      <c r="AX1784">
        <v>0.47529086999999998</v>
      </c>
      <c r="AY1784">
        <v>1.8258585000000001E-2</v>
      </c>
      <c r="AZ1784">
        <v>0.13</v>
      </c>
      <c r="BA1784">
        <v>4.1115496000000001E-2</v>
      </c>
      <c r="BB1784">
        <v>0.16920622799999999</v>
      </c>
      <c r="BC1784" t="s">
        <v>311</v>
      </c>
      <c r="BD1784">
        <v>2020</v>
      </c>
      <c r="BE1784" t="s">
        <v>355</v>
      </c>
      <c r="BG1784" t="s">
        <v>36</v>
      </c>
      <c r="BH1784" t="s">
        <v>413</v>
      </c>
      <c r="BI1784">
        <v>2560</v>
      </c>
      <c r="BK1784">
        <v>-19.509517761487899</v>
      </c>
      <c r="BL1784">
        <v>52.859475790285501</v>
      </c>
      <c r="BN1784">
        <v>1.9700000000000273E-2</v>
      </c>
    </row>
    <row r="1785" spans="1:66" x14ac:dyDescent="0.25">
      <c r="A1785">
        <v>103023</v>
      </c>
      <c r="B1785" s="1" t="s">
        <v>2988</v>
      </c>
      <c r="C1785" t="str">
        <f>Table2[[#This Row],[LeadAuthor]]&amp;Table2[[#This Row],[Year]]&amp;"_"&amp;Table2[[#This Row],[SiteName]]&amp;"_"&amp;Table2[[#This Row],[SampleID]]</f>
        <v>Naafs2020_DSDP610_059</v>
      </c>
      <c r="D1785" t="s">
        <v>354</v>
      </c>
      <c r="F1785">
        <v>166.35</v>
      </c>
      <c r="K1785" t="s">
        <v>38</v>
      </c>
      <c r="L1785">
        <v>53.22</v>
      </c>
      <c r="M1785">
        <v>-18.89</v>
      </c>
      <c r="N1785">
        <v>3.3715000000000002</v>
      </c>
      <c r="O1785" t="s">
        <v>25</v>
      </c>
      <c r="P1785" t="s">
        <v>272</v>
      </c>
      <c r="T1785">
        <v>0</v>
      </c>
      <c r="U1785">
        <v>0.53905799300000001</v>
      </c>
      <c r="V1785" t="s">
        <v>5</v>
      </c>
      <c r="W1785" t="s">
        <v>6</v>
      </c>
      <c r="Y1785" t="s">
        <v>7</v>
      </c>
      <c r="AT1785">
        <v>0.42091537699999998</v>
      </c>
      <c r="AU1785">
        <v>5.8361042000000002E-2</v>
      </c>
      <c r="AV1785">
        <v>4.2001450000000003E-2</v>
      </c>
      <c r="AW1785">
        <v>6.9944589999999997E-3</v>
      </c>
      <c r="AX1785">
        <v>0.45247207499999997</v>
      </c>
      <c r="AY1785">
        <v>1.9255596999999999E-2</v>
      </c>
      <c r="AZ1785">
        <v>0.22</v>
      </c>
      <c r="BA1785">
        <v>8.9404624000000002E-2</v>
      </c>
      <c r="BB1785">
        <v>0.185390782</v>
      </c>
      <c r="BC1785" t="s">
        <v>311</v>
      </c>
      <c r="BD1785">
        <v>2020</v>
      </c>
      <c r="BE1785" t="s">
        <v>355</v>
      </c>
      <c r="BG1785" t="s">
        <v>36</v>
      </c>
      <c r="BH1785" t="s">
        <v>414</v>
      </c>
      <c r="BI1785">
        <v>2560</v>
      </c>
      <c r="BK1785">
        <v>-19.513148384175199</v>
      </c>
      <c r="BL1785">
        <v>52.8573416063943</v>
      </c>
      <c r="BN1785">
        <v>3.9899999999999824E-2</v>
      </c>
    </row>
    <row r="1786" spans="1:66" x14ac:dyDescent="0.25">
      <c r="A1786">
        <v>103024</v>
      </c>
      <c r="B1786" s="1" t="s">
        <v>2989</v>
      </c>
      <c r="C1786" t="str">
        <f>Table2[[#This Row],[LeadAuthor]]&amp;Table2[[#This Row],[Year]]&amp;"_"&amp;Table2[[#This Row],[SiteName]]&amp;"_"&amp;Table2[[#This Row],[SampleID]]</f>
        <v>Naafs2020_DSDP610_060</v>
      </c>
      <c r="D1786" t="s">
        <v>354</v>
      </c>
      <c r="F1786">
        <v>167.53</v>
      </c>
      <c r="K1786" t="s">
        <v>38</v>
      </c>
      <c r="L1786">
        <v>53.22</v>
      </c>
      <c r="M1786">
        <v>-18.89</v>
      </c>
      <c r="N1786">
        <v>3.4114</v>
      </c>
      <c r="O1786" t="s">
        <v>25</v>
      </c>
      <c r="P1786" t="s">
        <v>272</v>
      </c>
      <c r="T1786">
        <v>0</v>
      </c>
      <c r="U1786">
        <v>0.56982155199999995</v>
      </c>
      <c r="V1786" t="s">
        <v>5</v>
      </c>
      <c r="W1786" t="s">
        <v>6</v>
      </c>
      <c r="Y1786" t="s">
        <v>7</v>
      </c>
      <c r="AT1786">
        <v>0.41731117499999998</v>
      </c>
      <c r="AU1786">
        <v>6.1764600000000003E-2</v>
      </c>
      <c r="AV1786">
        <v>4.6547446999999999E-2</v>
      </c>
      <c r="AW1786">
        <v>9.8543880000000004E-3</v>
      </c>
      <c r="AX1786">
        <v>0.43910980399999999</v>
      </c>
      <c r="AY1786">
        <v>2.5412585000000001E-2</v>
      </c>
      <c r="AZ1786">
        <v>0.36</v>
      </c>
      <c r="BA1786">
        <v>0.18671790599999999</v>
      </c>
      <c r="BB1786">
        <v>0.20279509400000001</v>
      </c>
      <c r="BC1786" t="s">
        <v>311</v>
      </c>
      <c r="BD1786">
        <v>2020</v>
      </c>
      <c r="BE1786" t="s">
        <v>355</v>
      </c>
      <c r="BG1786" t="s">
        <v>36</v>
      </c>
      <c r="BH1786" t="s">
        <v>415</v>
      </c>
      <c r="BI1786">
        <v>2560</v>
      </c>
      <c r="BK1786">
        <v>-19.520501398704699</v>
      </c>
      <c r="BL1786">
        <v>52.853018527760398</v>
      </c>
      <c r="BN1786">
        <v>6.2300000000000022E-2</v>
      </c>
    </row>
    <row r="1787" spans="1:66" x14ac:dyDescent="0.25">
      <c r="A1787">
        <v>103025</v>
      </c>
      <c r="B1787" s="1" t="s">
        <v>2990</v>
      </c>
      <c r="C1787" t="str">
        <f>Table2[[#This Row],[LeadAuthor]]&amp;Table2[[#This Row],[Year]]&amp;"_"&amp;Table2[[#This Row],[SiteName]]&amp;"_"&amp;Table2[[#This Row],[SampleID]]</f>
        <v>Naafs2020_DSDP610_061</v>
      </c>
      <c r="D1787" t="s">
        <v>354</v>
      </c>
      <c r="F1787">
        <v>168.78</v>
      </c>
      <c r="K1787" t="s">
        <v>38</v>
      </c>
      <c r="L1787">
        <v>53.22</v>
      </c>
      <c r="M1787">
        <v>-18.89</v>
      </c>
      <c r="N1787">
        <v>3.4737</v>
      </c>
      <c r="O1787" t="s">
        <v>25</v>
      </c>
      <c r="P1787" t="s">
        <v>272</v>
      </c>
      <c r="T1787">
        <v>0</v>
      </c>
      <c r="U1787">
        <v>0.53432591500000004</v>
      </c>
      <c r="V1787" t="s">
        <v>5</v>
      </c>
      <c r="W1787" t="s">
        <v>6</v>
      </c>
      <c r="Y1787" t="s">
        <v>7</v>
      </c>
      <c r="AT1787">
        <v>0.39835432199999998</v>
      </c>
      <c r="AU1787">
        <v>5.8607146999999998E-2</v>
      </c>
      <c r="AV1787">
        <v>3.8598354000000001E-2</v>
      </c>
      <c r="AW1787">
        <v>7.1914400000000003E-3</v>
      </c>
      <c r="AX1787">
        <v>0.475791248</v>
      </c>
      <c r="AY1787">
        <v>2.1457489999999999E-2</v>
      </c>
      <c r="AZ1787">
        <v>0.09</v>
      </c>
      <c r="BA1787">
        <v>1.9930192999999999E-2</v>
      </c>
      <c r="BB1787">
        <v>0.17351897399999999</v>
      </c>
      <c r="BC1787" t="s">
        <v>311</v>
      </c>
      <c r="BD1787">
        <v>2020</v>
      </c>
      <c r="BE1787" t="s">
        <v>355</v>
      </c>
      <c r="BG1787" t="s">
        <v>36</v>
      </c>
      <c r="BH1787" t="s">
        <v>416</v>
      </c>
      <c r="BI1787">
        <v>2560</v>
      </c>
      <c r="BK1787">
        <v>-19.531981407572601</v>
      </c>
      <c r="BL1787">
        <v>52.846267001891697</v>
      </c>
      <c r="BN1787">
        <v>3.1099999999999905E-2</v>
      </c>
    </row>
    <row r="1788" spans="1:66" x14ac:dyDescent="0.25">
      <c r="A1788">
        <v>103026</v>
      </c>
      <c r="B1788" s="1" t="s">
        <v>2991</v>
      </c>
      <c r="C1788" t="str">
        <f>Table2[[#This Row],[LeadAuthor]]&amp;Table2[[#This Row],[Year]]&amp;"_"&amp;Table2[[#This Row],[SiteName]]&amp;"_"&amp;Table2[[#This Row],[SampleID]]</f>
        <v>Naafs2020_DSDP610_062</v>
      </c>
      <c r="D1788" t="s">
        <v>354</v>
      </c>
      <c r="F1788">
        <v>170.20500000000001</v>
      </c>
      <c r="K1788" t="s">
        <v>38</v>
      </c>
      <c r="L1788">
        <v>53.22</v>
      </c>
      <c r="M1788">
        <v>-18.89</v>
      </c>
      <c r="N1788">
        <v>3.5047999999999999</v>
      </c>
      <c r="O1788" t="s">
        <v>25</v>
      </c>
      <c r="P1788" t="s">
        <v>272</v>
      </c>
      <c r="T1788">
        <v>0</v>
      </c>
      <c r="U1788">
        <v>0.57626204400000003</v>
      </c>
      <c r="V1788" t="s">
        <v>5</v>
      </c>
      <c r="W1788" t="s">
        <v>6</v>
      </c>
      <c r="Y1788" t="s">
        <v>7</v>
      </c>
      <c r="AT1788">
        <v>0.40202083399999999</v>
      </c>
      <c r="AU1788">
        <v>5.5831635999999997E-2</v>
      </c>
      <c r="AV1788">
        <v>4.2268625999999997E-2</v>
      </c>
      <c r="AW1788">
        <v>7.5419279999999998E-3</v>
      </c>
      <c r="AX1788">
        <v>0.46621934799999998</v>
      </c>
      <c r="AY1788">
        <v>2.6117628E-2</v>
      </c>
      <c r="AZ1788">
        <v>0.24</v>
      </c>
      <c r="BA1788">
        <v>0.116434421</v>
      </c>
      <c r="BB1788">
        <v>0.17666533600000001</v>
      </c>
      <c r="BC1788" t="s">
        <v>311</v>
      </c>
      <c r="BD1788">
        <v>2020</v>
      </c>
      <c r="BE1788" t="s">
        <v>355</v>
      </c>
      <c r="BG1788" t="s">
        <v>36</v>
      </c>
      <c r="BH1788" t="s">
        <v>417</v>
      </c>
      <c r="BI1788">
        <v>2560</v>
      </c>
      <c r="BK1788">
        <v>-19.537711735967299</v>
      </c>
      <c r="BL1788">
        <v>52.842895993463699</v>
      </c>
      <c r="BN1788">
        <v>3.1500000000000306E-2</v>
      </c>
    </row>
    <row r="1789" spans="1:66" x14ac:dyDescent="0.25">
      <c r="A1789">
        <v>103027</v>
      </c>
      <c r="B1789" s="1" t="s">
        <v>2992</v>
      </c>
      <c r="C1789" t="str">
        <f>Table2[[#This Row],[LeadAuthor]]&amp;Table2[[#This Row],[Year]]&amp;"_"&amp;Table2[[#This Row],[SiteName]]&amp;"_"&amp;Table2[[#This Row],[SampleID]]</f>
        <v>Naafs2020_DSDP610_063</v>
      </c>
      <c r="D1789" t="s">
        <v>354</v>
      </c>
      <c r="F1789">
        <v>172.97499999999999</v>
      </c>
      <c r="K1789" t="s">
        <v>38</v>
      </c>
      <c r="L1789">
        <v>53.22</v>
      </c>
      <c r="M1789">
        <v>-18.89</v>
      </c>
      <c r="N1789">
        <v>3.5363000000000002</v>
      </c>
      <c r="O1789" t="s">
        <v>25</v>
      </c>
      <c r="P1789" t="s">
        <v>272</v>
      </c>
      <c r="T1789">
        <v>0</v>
      </c>
      <c r="U1789">
        <v>0.62622900699999995</v>
      </c>
      <c r="V1789" t="s">
        <v>5</v>
      </c>
      <c r="W1789" t="s">
        <v>6</v>
      </c>
      <c r="Y1789" t="s">
        <v>7</v>
      </c>
      <c r="AT1789">
        <v>0.44021918599999998</v>
      </c>
      <c r="AU1789">
        <v>5.8825898000000001E-2</v>
      </c>
      <c r="AV1789">
        <v>6.3235140999999995E-2</v>
      </c>
      <c r="AW1789">
        <v>9.0503470000000003E-3</v>
      </c>
      <c r="AX1789">
        <v>0.40239594699999998</v>
      </c>
      <c r="AY1789">
        <v>2.6273481000000001E-2</v>
      </c>
      <c r="AZ1789">
        <v>0.42</v>
      </c>
      <c r="BA1789">
        <v>0.48265912599999999</v>
      </c>
      <c r="BB1789">
        <v>0.23421914899999999</v>
      </c>
      <c r="BC1789" t="s">
        <v>311</v>
      </c>
      <c r="BD1789">
        <v>2020</v>
      </c>
      <c r="BE1789" t="s">
        <v>355</v>
      </c>
      <c r="BG1789" t="s">
        <v>36</v>
      </c>
      <c r="BH1789" t="s">
        <v>418</v>
      </c>
      <c r="BI1789">
        <v>2560</v>
      </c>
      <c r="BK1789">
        <v>-19.543515452311102</v>
      </c>
      <c r="BL1789">
        <v>52.839481177259103</v>
      </c>
      <c r="BN1789">
        <v>1.639999999999997E-2</v>
      </c>
    </row>
    <row r="1790" spans="1:66" x14ac:dyDescent="0.25">
      <c r="A1790">
        <v>103028</v>
      </c>
      <c r="B1790" s="1" t="s">
        <v>2993</v>
      </c>
      <c r="C1790" t="str">
        <f>Table2[[#This Row],[LeadAuthor]]&amp;Table2[[#This Row],[Year]]&amp;"_"&amp;Table2[[#This Row],[SiteName]]&amp;"_"&amp;Table2[[#This Row],[SampleID]]</f>
        <v>Naafs2020_DSDP610_064</v>
      </c>
      <c r="D1790" t="s">
        <v>354</v>
      </c>
      <c r="F1790">
        <v>173.89</v>
      </c>
      <c r="K1790" t="s">
        <v>38</v>
      </c>
      <c r="L1790">
        <v>53.22</v>
      </c>
      <c r="M1790">
        <v>-18.89</v>
      </c>
      <c r="N1790">
        <v>3.5527000000000002</v>
      </c>
      <c r="O1790" t="s">
        <v>25</v>
      </c>
      <c r="P1790" t="s">
        <v>272</v>
      </c>
      <c r="T1790">
        <v>0</v>
      </c>
      <c r="U1790">
        <v>0.54174854400000005</v>
      </c>
      <c r="V1790" t="s">
        <v>5</v>
      </c>
      <c r="W1790" t="s">
        <v>6</v>
      </c>
      <c r="Y1790" t="s">
        <v>7</v>
      </c>
      <c r="AT1790">
        <v>0.38609490200000002</v>
      </c>
      <c r="AU1790">
        <v>5.7148940000000002E-2</v>
      </c>
      <c r="AV1790">
        <v>3.9429884999999998E-2</v>
      </c>
      <c r="AW1790">
        <v>7.1559880000000003E-3</v>
      </c>
      <c r="AX1790">
        <v>0.48919422200000001</v>
      </c>
      <c r="AY1790">
        <v>2.0976062E-2</v>
      </c>
      <c r="AZ1790">
        <v>0.1</v>
      </c>
      <c r="BA1790">
        <v>5.0912458000000001E-2</v>
      </c>
      <c r="BB1790">
        <v>0.16897532500000001</v>
      </c>
      <c r="BC1790" t="s">
        <v>311</v>
      </c>
      <c r="BD1790">
        <v>2020</v>
      </c>
      <c r="BE1790" t="s">
        <v>355</v>
      </c>
      <c r="BG1790" t="s">
        <v>36</v>
      </c>
      <c r="BH1790" t="s">
        <v>419</v>
      </c>
      <c r="BI1790">
        <v>2560</v>
      </c>
      <c r="BK1790">
        <v>-19.546536944604298</v>
      </c>
      <c r="BL1790">
        <v>52.837703125135597</v>
      </c>
      <c r="BN1790">
        <v>1.8799999999999706E-2</v>
      </c>
    </row>
    <row r="1791" spans="1:66" x14ac:dyDescent="0.25">
      <c r="A1791">
        <v>103029</v>
      </c>
      <c r="B1791" s="1" t="s">
        <v>2994</v>
      </c>
      <c r="C1791" t="str">
        <f>Table2[[#This Row],[LeadAuthor]]&amp;Table2[[#This Row],[Year]]&amp;"_"&amp;Table2[[#This Row],[SiteName]]&amp;"_"&amp;Table2[[#This Row],[SampleID]]</f>
        <v>Naafs2020_DSDP610_065</v>
      </c>
      <c r="D1791" t="s">
        <v>354</v>
      </c>
      <c r="F1791">
        <v>174.85499999999999</v>
      </c>
      <c r="K1791" t="s">
        <v>38</v>
      </c>
      <c r="L1791">
        <v>53.22</v>
      </c>
      <c r="M1791">
        <v>-18.89</v>
      </c>
      <c r="N1791">
        <v>3.5714999999999999</v>
      </c>
      <c r="O1791" t="s">
        <v>25</v>
      </c>
      <c r="P1791" t="s">
        <v>272</v>
      </c>
      <c r="T1791">
        <v>0</v>
      </c>
      <c r="U1791">
        <v>0.55923263700000003</v>
      </c>
      <c r="V1791" t="s">
        <v>5</v>
      </c>
      <c r="W1791" t="s">
        <v>6</v>
      </c>
      <c r="Y1791" t="s">
        <v>7</v>
      </c>
      <c r="AT1791">
        <v>0.45388361999999999</v>
      </c>
      <c r="AU1791">
        <v>5.4627542000000001E-2</v>
      </c>
      <c r="AV1791">
        <v>4.4803448000000003E-2</v>
      </c>
      <c r="AW1791">
        <v>6.9128540000000004E-3</v>
      </c>
      <c r="AX1791">
        <v>0.42217902299999999</v>
      </c>
      <c r="AY1791">
        <v>1.7593513000000002E-2</v>
      </c>
      <c r="AZ1791">
        <v>0.34</v>
      </c>
      <c r="BA1791">
        <v>0.27362831799999998</v>
      </c>
      <c r="BB1791">
        <v>0.194727439</v>
      </c>
      <c r="BC1791" t="s">
        <v>311</v>
      </c>
      <c r="BD1791">
        <v>2020</v>
      </c>
      <c r="BE1791" t="s">
        <v>355</v>
      </c>
      <c r="BG1791" t="s">
        <v>36</v>
      </c>
      <c r="BH1791" t="s">
        <v>420</v>
      </c>
      <c r="BI1791">
        <v>2560</v>
      </c>
      <c r="BK1791">
        <v>-19.550000501108901</v>
      </c>
      <c r="BL1791">
        <v>52.835664719007603</v>
      </c>
      <c r="BN1791">
        <v>2.2299999999999986E-2</v>
      </c>
    </row>
    <row r="1792" spans="1:66" x14ac:dyDescent="0.25">
      <c r="A1792">
        <v>103030</v>
      </c>
      <c r="B1792" s="1" t="s">
        <v>2995</v>
      </c>
      <c r="C1792" t="str">
        <f>Table2[[#This Row],[LeadAuthor]]&amp;Table2[[#This Row],[Year]]&amp;"_"&amp;Table2[[#This Row],[SiteName]]&amp;"_"&amp;Table2[[#This Row],[SampleID]]</f>
        <v>Naafs2020_DSDP610_066</v>
      </c>
      <c r="D1792" t="s">
        <v>354</v>
      </c>
      <c r="F1792">
        <v>176.08</v>
      </c>
      <c r="K1792" t="s">
        <v>38</v>
      </c>
      <c r="L1792">
        <v>53.22</v>
      </c>
      <c r="M1792">
        <v>-18.89</v>
      </c>
      <c r="N1792">
        <v>3.5937999999999999</v>
      </c>
      <c r="O1792" t="s">
        <v>25</v>
      </c>
      <c r="P1792" t="s">
        <v>272</v>
      </c>
      <c r="T1792">
        <v>0</v>
      </c>
      <c r="U1792">
        <v>0.57273706099999999</v>
      </c>
      <c r="V1792" t="s">
        <v>5</v>
      </c>
      <c r="W1792" t="s">
        <v>6</v>
      </c>
      <c r="Y1792" t="s">
        <v>7</v>
      </c>
      <c r="AT1792">
        <v>0.45485010199999998</v>
      </c>
      <c r="AU1792">
        <v>5.2201097000000002E-2</v>
      </c>
      <c r="AV1792">
        <v>4.1983749000000001E-2</v>
      </c>
      <c r="AW1792">
        <v>6.8830339999999997E-3</v>
      </c>
      <c r="AX1792">
        <v>0.42297432000000001</v>
      </c>
      <c r="AY1792">
        <v>2.1107699000000001E-2</v>
      </c>
      <c r="AZ1792">
        <v>0.35</v>
      </c>
      <c r="BA1792">
        <v>0.304898789</v>
      </c>
      <c r="BB1792">
        <v>0.18539465999999999</v>
      </c>
      <c r="BC1792" t="s">
        <v>311</v>
      </c>
      <c r="BD1792">
        <v>2020</v>
      </c>
      <c r="BE1792" t="s">
        <v>355</v>
      </c>
      <c r="BG1792" t="s">
        <v>36</v>
      </c>
      <c r="BH1792" t="s">
        <v>421</v>
      </c>
      <c r="BI1792">
        <v>2560</v>
      </c>
      <c r="BK1792">
        <v>-19.5541087226934</v>
      </c>
      <c r="BL1792">
        <v>52.833246612900098</v>
      </c>
      <c r="BN1792">
        <v>1.6100000000000225E-2</v>
      </c>
    </row>
    <row r="1793" spans="1:66" x14ac:dyDescent="0.25">
      <c r="A1793">
        <v>103031</v>
      </c>
      <c r="B1793" s="1" t="s">
        <v>2996</v>
      </c>
      <c r="C1793" t="str">
        <f>Table2[[#This Row],[LeadAuthor]]&amp;Table2[[#This Row],[Year]]&amp;"_"&amp;Table2[[#This Row],[SiteName]]&amp;"_"&amp;Table2[[#This Row],[SampleID]]</f>
        <v>Naafs2020_DSDP610_067</v>
      </c>
      <c r="D1793" t="s">
        <v>354</v>
      </c>
      <c r="F1793">
        <v>177.245</v>
      </c>
      <c r="K1793" t="s">
        <v>38</v>
      </c>
      <c r="L1793">
        <v>53.22</v>
      </c>
      <c r="M1793">
        <v>-18.89</v>
      </c>
      <c r="N1793">
        <v>3.6099000000000001</v>
      </c>
      <c r="O1793" t="s">
        <v>25</v>
      </c>
      <c r="P1793" t="s">
        <v>273</v>
      </c>
      <c r="T1793">
        <v>0</v>
      </c>
      <c r="U1793">
        <v>0.59292667099999996</v>
      </c>
      <c r="V1793" t="s">
        <v>5</v>
      </c>
      <c r="W1793" t="s">
        <v>6</v>
      </c>
      <c r="Y1793" t="s">
        <v>7</v>
      </c>
      <c r="AT1793">
        <v>0.42215496299999999</v>
      </c>
      <c r="AU1793">
        <v>5.5363925000000001E-2</v>
      </c>
      <c r="AV1793">
        <v>4.6934089999999998E-2</v>
      </c>
      <c r="AW1793">
        <v>8.5325360000000003E-3</v>
      </c>
      <c r="AX1793">
        <v>0.44184024100000002</v>
      </c>
      <c r="AY1793">
        <v>2.5174245000000001E-2</v>
      </c>
      <c r="AZ1793">
        <v>0.32</v>
      </c>
      <c r="BA1793">
        <v>0.25774477099999998</v>
      </c>
      <c r="BB1793">
        <v>0.19179978</v>
      </c>
      <c r="BC1793" t="s">
        <v>311</v>
      </c>
      <c r="BD1793">
        <v>2020</v>
      </c>
      <c r="BE1793" t="s">
        <v>355</v>
      </c>
      <c r="BG1793" t="s">
        <v>36</v>
      </c>
      <c r="BH1793" t="s">
        <v>422</v>
      </c>
      <c r="BI1793">
        <v>2560</v>
      </c>
      <c r="BK1793">
        <v>-19.557074649675201</v>
      </c>
      <c r="BL1793">
        <v>52.831500664056101</v>
      </c>
      <c r="BN1793">
        <v>1.7700000000000049E-2</v>
      </c>
    </row>
    <row r="1794" spans="1:66" x14ac:dyDescent="0.25">
      <c r="A1794">
        <v>103032</v>
      </c>
      <c r="B1794" s="1" t="s">
        <v>2997</v>
      </c>
      <c r="C1794" t="str">
        <f>Table2[[#This Row],[LeadAuthor]]&amp;Table2[[#This Row],[Year]]&amp;"_"&amp;Table2[[#This Row],[SiteName]]&amp;"_"&amp;Table2[[#This Row],[SampleID]]</f>
        <v>Naafs2020_DSDP610_068</v>
      </c>
      <c r="D1794" t="s">
        <v>354</v>
      </c>
      <c r="F1794">
        <v>179.44</v>
      </c>
      <c r="K1794" t="s">
        <v>38</v>
      </c>
      <c r="L1794">
        <v>53.22</v>
      </c>
      <c r="M1794">
        <v>-18.89</v>
      </c>
      <c r="N1794">
        <v>3.6276000000000002</v>
      </c>
      <c r="O1794" t="s">
        <v>25</v>
      </c>
      <c r="P1794" t="s">
        <v>273</v>
      </c>
      <c r="T1794">
        <v>0</v>
      </c>
      <c r="U1794">
        <v>0.55847667300000003</v>
      </c>
      <c r="V1794" t="s">
        <v>5</v>
      </c>
      <c r="W1794" t="s">
        <v>6</v>
      </c>
      <c r="Y1794" t="s">
        <v>7</v>
      </c>
      <c r="AT1794">
        <v>0.41455257499999998</v>
      </c>
      <c r="AU1794">
        <v>6.3420120999999996E-2</v>
      </c>
      <c r="AV1794">
        <v>4.8241180000000002E-2</v>
      </c>
      <c r="AW1794">
        <v>9.3255449999999993E-3</v>
      </c>
      <c r="AX1794">
        <v>0.44180807999999999</v>
      </c>
      <c r="AY1794">
        <v>2.2652498E-2</v>
      </c>
      <c r="AZ1794">
        <v>0.21</v>
      </c>
      <c r="BA1794">
        <v>0.14974689999999999</v>
      </c>
      <c r="BB1794">
        <v>0.206657064</v>
      </c>
      <c r="BC1794" t="s">
        <v>311</v>
      </c>
      <c r="BD1794">
        <v>2020</v>
      </c>
      <c r="BE1794" t="s">
        <v>355</v>
      </c>
      <c r="BG1794" t="s">
        <v>36</v>
      </c>
      <c r="BH1794" t="s">
        <v>423</v>
      </c>
      <c r="BI1794">
        <v>2560</v>
      </c>
      <c r="BK1794">
        <v>-19.560335231877101</v>
      </c>
      <c r="BL1794">
        <v>52.829581068044803</v>
      </c>
      <c r="BN1794">
        <v>1.2599999999999945E-2</v>
      </c>
    </row>
    <row r="1795" spans="1:66" x14ac:dyDescent="0.25">
      <c r="A1795">
        <v>103033</v>
      </c>
      <c r="B1795" s="1" t="s">
        <v>2998</v>
      </c>
      <c r="C1795" t="str">
        <f>Table2[[#This Row],[LeadAuthor]]&amp;Table2[[#This Row],[Year]]&amp;"_"&amp;Table2[[#This Row],[SiteName]]&amp;"_"&amp;Table2[[#This Row],[SampleID]]</f>
        <v>Naafs2020_DSDP610_069</v>
      </c>
      <c r="D1795" t="s">
        <v>354</v>
      </c>
      <c r="F1795">
        <v>181.92500000000001</v>
      </c>
      <c r="K1795" t="s">
        <v>38</v>
      </c>
      <c r="L1795">
        <v>53.22</v>
      </c>
      <c r="M1795">
        <v>-18.89</v>
      </c>
      <c r="N1795">
        <v>3.6402000000000001</v>
      </c>
      <c r="O1795" t="s">
        <v>25</v>
      </c>
      <c r="P1795" t="s">
        <v>273</v>
      </c>
      <c r="T1795">
        <v>0</v>
      </c>
      <c r="U1795">
        <v>0.59721882999999998</v>
      </c>
      <c r="V1795" t="s">
        <v>5</v>
      </c>
      <c r="W1795" t="s">
        <v>6</v>
      </c>
      <c r="Y1795" t="s">
        <v>7</v>
      </c>
      <c r="AT1795">
        <v>0.37295319300000002</v>
      </c>
      <c r="AU1795">
        <v>5.6589343E-2</v>
      </c>
      <c r="AV1795">
        <v>4.6485433E-2</v>
      </c>
      <c r="AW1795">
        <v>1.0621474000000001E-2</v>
      </c>
      <c r="AX1795">
        <v>0.48655031199999998</v>
      </c>
      <c r="AY1795">
        <v>2.6800246E-2</v>
      </c>
      <c r="AZ1795">
        <v>0.12</v>
      </c>
      <c r="BA1795">
        <v>7.9460137E-2</v>
      </c>
      <c r="BB1795">
        <v>0.18132019599999999</v>
      </c>
      <c r="BC1795" t="s">
        <v>311</v>
      </c>
      <c r="BD1795">
        <v>2020</v>
      </c>
      <c r="BE1795" t="s">
        <v>355</v>
      </c>
      <c r="BG1795" t="s">
        <v>36</v>
      </c>
      <c r="BH1795" t="s">
        <v>424</v>
      </c>
      <c r="BI1795">
        <v>2560</v>
      </c>
      <c r="BK1795">
        <v>-19.562656263482801</v>
      </c>
      <c r="BL1795">
        <v>52.828214488721699</v>
      </c>
      <c r="BN1795">
        <v>2.7899999999999814E-2</v>
      </c>
    </row>
    <row r="1796" spans="1:66" x14ac:dyDescent="0.25">
      <c r="A1796">
        <v>103034</v>
      </c>
      <c r="B1796" s="1" t="s">
        <v>2999</v>
      </c>
      <c r="C1796" t="str">
        <f>Table2[[#This Row],[LeadAuthor]]&amp;Table2[[#This Row],[Year]]&amp;"_"&amp;Table2[[#This Row],[SiteName]]&amp;"_"&amp;Table2[[#This Row],[SampleID]]</f>
        <v>Naafs2020_DSDP610_070</v>
      </c>
      <c r="D1796" t="s">
        <v>354</v>
      </c>
      <c r="F1796">
        <v>184.18</v>
      </c>
      <c r="K1796" t="s">
        <v>38</v>
      </c>
      <c r="L1796">
        <v>53.22</v>
      </c>
      <c r="M1796">
        <v>-18.89</v>
      </c>
      <c r="N1796">
        <v>3.6680999999999999</v>
      </c>
      <c r="O1796" t="s">
        <v>25</v>
      </c>
      <c r="P1796" t="s">
        <v>273</v>
      </c>
      <c r="T1796">
        <v>0</v>
      </c>
      <c r="U1796">
        <v>0.54657510799999998</v>
      </c>
      <c r="V1796" t="s">
        <v>5</v>
      </c>
      <c r="W1796" t="s">
        <v>6</v>
      </c>
      <c r="Y1796" t="s">
        <v>7</v>
      </c>
      <c r="AT1796">
        <v>0.412573419</v>
      </c>
      <c r="AU1796">
        <v>5.8840419999999997E-2</v>
      </c>
      <c r="AV1796">
        <v>4.1546249E-2</v>
      </c>
      <c r="AW1796">
        <v>7.7214989999999997E-3</v>
      </c>
      <c r="AX1796">
        <v>0.45765774599999998</v>
      </c>
      <c r="AY1796">
        <v>2.1660667000000002E-2</v>
      </c>
      <c r="AZ1796">
        <v>0.15</v>
      </c>
      <c r="BA1796">
        <v>7.8597337000000003E-2</v>
      </c>
      <c r="BB1796">
        <v>0.184036902</v>
      </c>
      <c r="BC1796" t="s">
        <v>311</v>
      </c>
      <c r="BD1796">
        <v>2020</v>
      </c>
      <c r="BE1796" t="s">
        <v>355</v>
      </c>
      <c r="BG1796" t="s">
        <v>36</v>
      </c>
      <c r="BH1796" t="s">
        <v>425</v>
      </c>
      <c r="BI1796">
        <v>2560</v>
      </c>
      <c r="BK1796">
        <v>-19.5677955106284</v>
      </c>
      <c r="BL1796">
        <v>52.8251882334363</v>
      </c>
      <c r="BN1796">
        <v>2.1900000000000031E-2</v>
      </c>
    </row>
    <row r="1797" spans="1:66" x14ac:dyDescent="0.25">
      <c r="A1797">
        <v>103035</v>
      </c>
      <c r="B1797" s="1" t="s">
        <v>3000</v>
      </c>
      <c r="C1797" t="str">
        <f>Table2[[#This Row],[LeadAuthor]]&amp;Table2[[#This Row],[Year]]&amp;"_"&amp;Table2[[#This Row],[SiteName]]&amp;"_"&amp;Table2[[#This Row],[SampleID]]</f>
        <v>Naafs2020_DSDP610_071</v>
      </c>
      <c r="D1797" t="s">
        <v>354</v>
      </c>
      <c r="F1797">
        <v>185.405</v>
      </c>
      <c r="K1797" t="s">
        <v>38</v>
      </c>
      <c r="L1797">
        <v>53.22</v>
      </c>
      <c r="M1797">
        <v>-18.89</v>
      </c>
      <c r="N1797">
        <v>3.69</v>
      </c>
      <c r="O1797" t="s">
        <v>25</v>
      </c>
      <c r="P1797" t="s">
        <v>273</v>
      </c>
      <c r="T1797">
        <v>0</v>
      </c>
      <c r="U1797">
        <v>0.56939773699999996</v>
      </c>
      <c r="V1797" t="s">
        <v>5</v>
      </c>
      <c r="W1797" t="s">
        <v>6</v>
      </c>
      <c r="Y1797" t="s">
        <v>7</v>
      </c>
      <c r="AT1797">
        <v>0.44979510499999997</v>
      </c>
      <c r="AU1797">
        <v>5.5839092999999999E-2</v>
      </c>
      <c r="AV1797">
        <v>4.9489199999999997E-2</v>
      </c>
      <c r="AW1797">
        <v>6.4487800000000003E-3</v>
      </c>
      <c r="AX1797">
        <v>0.42052816700000001</v>
      </c>
      <c r="AY1797">
        <v>1.7899656E-2</v>
      </c>
      <c r="AZ1797">
        <v>0.31</v>
      </c>
      <c r="BA1797">
        <v>0.30007837599999998</v>
      </c>
      <c r="BB1797">
        <v>0.20315535900000001</v>
      </c>
      <c r="BC1797" t="s">
        <v>311</v>
      </c>
      <c r="BD1797">
        <v>2020</v>
      </c>
      <c r="BE1797" t="s">
        <v>355</v>
      </c>
      <c r="BG1797" t="s">
        <v>36</v>
      </c>
      <c r="BH1797" t="s">
        <v>426</v>
      </c>
      <c r="BI1797">
        <v>2560</v>
      </c>
      <c r="BK1797">
        <v>-19.571829369611901</v>
      </c>
      <c r="BL1797">
        <v>52.822812536525397</v>
      </c>
      <c r="BN1797">
        <v>3.0200000000000227E-2</v>
      </c>
    </row>
    <row r="1798" spans="1:66" x14ac:dyDescent="0.25">
      <c r="A1798">
        <v>103036</v>
      </c>
      <c r="B1798" s="1" t="s">
        <v>3001</v>
      </c>
      <c r="C1798" t="str">
        <f>Table2[[#This Row],[LeadAuthor]]&amp;Table2[[#This Row],[Year]]&amp;"_"&amp;Table2[[#This Row],[SiteName]]&amp;"_"&amp;Table2[[#This Row],[SampleID]]</f>
        <v>Naafs2020_DSDP610_072</v>
      </c>
      <c r="D1798" t="s">
        <v>354</v>
      </c>
      <c r="F1798">
        <v>187.11500000000001</v>
      </c>
      <c r="K1798" t="s">
        <v>38</v>
      </c>
      <c r="L1798">
        <v>53.22</v>
      </c>
      <c r="M1798">
        <v>-18.89</v>
      </c>
      <c r="N1798">
        <v>3.7202000000000002</v>
      </c>
      <c r="O1798" t="s">
        <v>25</v>
      </c>
      <c r="P1798" t="s">
        <v>273</v>
      </c>
      <c r="T1798">
        <v>0</v>
      </c>
      <c r="U1798">
        <v>0.60673944199999996</v>
      </c>
      <c r="V1798" t="s">
        <v>5</v>
      </c>
      <c r="W1798" t="s">
        <v>6</v>
      </c>
      <c r="Y1798" t="s">
        <v>7</v>
      </c>
      <c r="AT1798">
        <v>0.474470646</v>
      </c>
      <c r="AU1798">
        <v>5.9280548000000002E-2</v>
      </c>
      <c r="AV1798">
        <v>6.3977366999999993E-2</v>
      </c>
      <c r="AW1798">
        <v>8.4984989999999996E-3</v>
      </c>
      <c r="AX1798">
        <v>0.37478820600000001</v>
      </c>
      <c r="AY1798">
        <v>1.8984734E-2</v>
      </c>
      <c r="AZ1798">
        <v>0.42</v>
      </c>
      <c r="BA1798">
        <v>0.55718882199999997</v>
      </c>
      <c r="BB1798">
        <v>0.25071180700000001</v>
      </c>
      <c r="BC1798" t="s">
        <v>311</v>
      </c>
      <c r="BD1798">
        <v>2020</v>
      </c>
      <c r="BE1798" t="s">
        <v>355</v>
      </c>
      <c r="BG1798" t="s">
        <v>36</v>
      </c>
      <c r="BH1798" t="s">
        <v>427</v>
      </c>
      <c r="BI1798">
        <v>2560</v>
      </c>
      <c r="BK1798">
        <v>-19.577391792095</v>
      </c>
      <c r="BL1798">
        <v>52.819536101818002</v>
      </c>
      <c r="BN1798">
        <v>3.6099999999999799E-2</v>
      </c>
    </row>
    <row r="1799" spans="1:66" x14ac:dyDescent="0.25">
      <c r="A1799">
        <v>103037</v>
      </c>
      <c r="B1799" s="1" t="s">
        <v>3002</v>
      </c>
      <c r="C1799" t="str">
        <f>Table2[[#This Row],[LeadAuthor]]&amp;Table2[[#This Row],[Year]]&amp;"_"&amp;Table2[[#This Row],[SiteName]]&amp;"_"&amp;Table2[[#This Row],[SampleID]]</f>
        <v>Naafs2020_DSDP610_073</v>
      </c>
      <c r="D1799" t="s">
        <v>354</v>
      </c>
      <c r="F1799">
        <v>188.99</v>
      </c>
      <c r="K1799" t="s">
        <v>38</v>
      </c>
      <c r="L1799">
        <v>53.22</v>
      </c>
      <c r="M1799">
        <v>-18.89</v>
      </c>
      <c r="N1799">
        <v>3.7563</v>
      </c>
      <c r="O1799" t="s">
        <v>25</v>
      </c>
      <c r="P1799" t="s">
        <v>273</v>
      </c>
      <c r="T1799">
        <v>0</v>
      </c>
      <c r="U1799">
        <v>0.64947141399999997</v>
      </c>
      <c r="V1799" t="s">
        <v>5</v>
      </c>
      <c r="W1799" t="s">
        <v>6</v>
      </c>
      <c r="Y1799" t="s">
        <v>7</v>
      </c>
      <c r="AT1799">
        <v>0.52083483200000003</v>
      </c>
      <c r="AU1799">
        <v>5.4383292E-2</v>
      </c>
      <c r="AV1799">
        <v>8.0055905999999996E-2</v>
      </c>
      <c r="AW1799">
        <v>3.8776739999999998E-3</v>
      </c>
      <c r="AX1799">
        <v>0.324018643</v>
      </c>
      <c r="AY1799">
        <v>1.6829653E-2</v>
      </c>
      <c r="AZ1799">
        <v>0.47</v>
      </c>
      <c r="BA1799">
        <v>0.90080525199999995</v>
      </c>
      <c r="BB1799">
        <v>0.28866220100000001</v>
      </c>
      <c r="BC1799" t="s">
        <v>311</v>
      </c>
      <c r="BD1799">
        <v>2020</v>
      </c>
      <c r="BE1799" t="s">
        <v>355</v>
      </c>
      <c r="BG1799" t="s">
        <v>36</v>
      </c>
      <c r="BH1799" t="s">
        <v>428</v>
      </c>
      <c r="BI1799">
        <v>2560</v>
      </c>
      <c r="BK1799">
        <v>-19.584040531735301</v>
      </c>
      <c r="BL1799">
        <v>52.815619022094197</v>
      </c>
      <c r="BN1799">
        <v>4.4000000000000039E-2</v>
      </c>
    </row>
    <row r="1800" spans="1:66" x14ac:dyDescent="0.25">
      <c r="A1800">
        <v>103038</v>
      </c>
      <c r="B1800" s="1" t="s">
        <v>3003</v>
      </c>
      <c r="C1800" t="str">
        <f>Table2[[#This Row],[LeadAuthor]]&amp;Table2[[#This Row],[Year]]&amp;"_"&amp;Table2[[#This Row],[SiteName]]&amp;"_"&amp;Table2[[#This Row],[SampleID]]</f>
        <v>Naafs2020_DSDP610_074</v>
      </c>
      <c r="D1800" t="s">
        <v>354</v>
      </c>
      <c r="F1800">
        <v>191.59</v>
      </c>
      <c r="K1800" t="s">
        <v>38</v>
      </c>
      <c r="L1800">
        <v>53.22</v>
      </c>
      <c r="M1800">
        <v>-18.89</v>
      </c>
      <c r="N1800">
        <v>3.8003</v>
      </c>
      <c r="O1800" t="s">
        <v>25</v>
      </c>
      <c r="P1800" t="s">
        <v>273</v>
      </c>
      <c r="T1800">
        <v>0</v>
      </c>
      <c r="U1800">
        <v>0.615930215</v>
      </c>
      <c r="V1800" t="s">
        <v>5</v>
      </c>
      <c r="W1800" t="s">
        <v>6</v>
      </c>
      <c r="Y1800" t="s">
        <v>7</v>
      </c>
      <c r="AT1800">
        <v>0.59554398500000005</v>
      </c>
      <c r="AU1800">
        <v>6.3376254000000007E-2</v>
      </c>
      <c r="AV1800">
        <v>9.0478894000000004E-2</v>
      </c>
      <c r="AW1800">
        <v>0</v>
      </c>
      <c r="AX1800">
        <v>0.239443674</v>
      </c>
      <c r="AY1800">
        <v>1.1157192E-2</v>
      </c>
      <c r="BA1800">
        <v>1.1285047260000001</v>
      </c>
      <c r="BB1800">
        <v>0.38040019800000002</v>
      </c>
      <c r="BC1800" t="s">
        <v>311</v>
      </c>
      <c r="BD1800">
        <v>2020</v>
      </c>
      <c r="BE1800" t="s">
        <v>355</v>
      </c>
      <c r="BG1800" t="s">
        <v>36</v>
      </c>
      <c r="BH1800" t="s">
        <v>429</v>
      </c>
      <c r="BI1800">
        <v>2560</v>
      </c>
      <c r="BK1800">
        <v>-19.592143697251799</v>
      </c>
      <c r="BL1800">
        <v>52.810843936917998</v>
      </c>
      <c r="BN1800">
        <v>3.00000000000189E-4</v>
      </c>
    </row>
    <row r="1801" spans="1:66" x14ac:dyDescent="0.25">
      <c r="A1801">
        <v>103039</v>
      </c>
      <c r="B1801" s="1" t="s">
        <v>3004</v>
      </c>
      <c r="C1801" t="str">
        <f>Table2[[#This Row],[LeadAuthor]]&amp;Table2[[#This Row],[Year]]&amp;"_"&amp;Table2[[#This Row],[SiteName]]&amp;"_"&amp;Table2[[#This Row],[SampleID]]</f>
        <v>Naafs2020_DSDP610_075</v>
      </c>
      <c r="D1801" t="s">
        <v>354</v>
      </c>
      <c r="F1801">
        <v>191.61</v>
      </c>
      <c r="K1801" t="s">
        <v>38</v>
      </c>
      <c r="L1801">
        <v>53.22</v>
      </c>
      <c r="M1801">
        <v>-18.89</v>
      </c>
      <c r="N1801">
        <v>3.8006000000000002</v>
      </c>
      <c r="O1801" t="s">
        <v>25</v>
      </c>
      <c r="P1801" t="s">
        <v>273</v>
      </c>
      <c r="T1801">
        <v>0</v>
      </c>
      <c r="U1801">
        <v>0.62079677499999997</v>
      </c>
      <c r="V1801" t="s">
        <v>5</v>
      </c>
      <c r="W1801" t="s">
        <v>6</v>
      </c>
      <c r="Y1801" t="s">
        <v>7</v>
      </c>
      <c r="AT1801">
        <v>0.576311719</v>
      </c>
      <c r="AU1801">
        <v>5.8043303999999997E-2</v>
      </c>
      <c r="AV1801">
        <v>7.2823193999999994E-2</v>
      </c>
      <c r="AW1801">
        <v>0</v>
      </c>
      <c r="AX1801">
        <v>0.270621797</v>
      </c>
      <c r="AY1801">
        <v>2.2199984999999998E-2</v>
      </c>
      <c r="AZ1801">
        <v>0.8</v>
      </c>
      <c r="BA1801">
        <v>1.016499934</v>
      </c>
      <c r="BB1801">
        <v>0.30887448200000001</v>
      </c>
      <c r="BC1801" t="s">
        <v>311</v>
      </c>
      <c r="BD1801">
        <v>2020</v>
      </c>
      <c r="BE1801" t="s">
        <v>355</v>
      </c>
      <c r="BG1801" t="s">
        <v>36</v>
      </c>
      <c r="BH1801" t="s">
        <v>430</v>
      </c>
      <c r="BI1801">
        <v>2560</v>
      </c>
      <c r="BK1801">
        <v>-19.592198943990301</v>
      </c>
      <c r="BL1801">
        <v>52.810811376483002</v>
      </c>
      <c r="BN1801">
        <v>5.3399999999999892E-2</v>
      </c>
    </row>
    <row r="1802" spans="1:66" x14ac:dyDescent="0.25">
      <c r="A1802">
        <v>103040</v>
      </c>
      <c r="B1802" s="1" t="s">
        <v>3005</v>
      </c>
      <c r="C1802" t="str">
        <f>Table2[[#This Row],[LeadAuthor]]&amp;Table2[[#This Row],[Year]]&amp;"_"&amp;Table2[[#This Row],[SiteName]]&amp;"_"&amp;Table2[[#This Row],[SampleID]]</f>
        <v>Naafs2020_DSDP610_076</v>
      </c>
      <c r="D1802" t="s">
        <v>354</v>
      </c>
      <c r="F1802">
        <v>194.97</v>
      </c>
      <c r="K1802" t="s">
        <v>38</v>
      </c>
      <c r="L1802">
        <v>53.22</v>
      </c>
      <c r="M1802">
        <v>-18.89</v>
      </c>
      <c r="N1802">
        <v>3.8540000000000001</v>
      </c>
      <c r="O1802" t="s">
        <v>25</v>
      </c>
      <c r="P1802" t="s">
        <v>273</v>
      </c>
      <c r="T1802">
        <v>0</v>
      </c>
      <c r="U1802">
        <v>0.65621771299999998</v>
      </c>
      <c r="V1802" t="s">
        <v>5</v>
      </c>
      <c r="W1802" t="s">
        <v>6</v>
      </c>
      <c r="Y1802" t="s">
        <v>7</v>
      </c>
      <c r="AT1802">
        <v>0.490759791</v>
      </c>
      <c r="AU1802">
        <v>7.0469747999999999E-2</v>
      </c>
      <c r="AV1802">
        <v>0.108060696</v>
      </c>
      <c r="AW1802">
        <v>6.1883479999999998E-3</v>
      </c>
      <c r="AX1802">
        <v>0.30425655899999998</v>
      </c>
      <c r="AY1802">
        <v>2.0264858E-2</v>
      </c>
      <c r="AZ1802">
        <v>0.53</v>
      </c>
      <c r="BA1802">
        <v>0.91113450900000004</v>
      </c>
      <c r="BB1802">
        <v>0.362734106</v>
      </c>
      <c r="BC1802" t="s">
        <v>311</v>
      </c>
      <c r="BD1802">
        <v>2020</v>
      </c>
      <c r="BE1802" t="s">
        <v>355</v>
      </c>
      <c r="BG1802" t="s">
        <v>36</v>
      </c>
      <c r="BH1802" t="s">
        <v>431</v>
      </c>
      <c r="BI1802">
        <v>2560</v>
      </c>
      <c r="BK1802">
        <v>-19.602032406571201</v>
      </c>
      <c r="BL1802">
        <v>52.805014964023499</v>
      </c>
      <c r="BN1802">
        <v>8.4200000000000053E-2</v>
      </c>
    </row>
    <row r="1803" spans="1:66" x14ac:dyDescent="0.25">
      <c r="A1803">
        <v>103041</v>
      </c>
      <c r="B1803" s="1" t="s">
        <v>3006</v>
      </c>
      <c r="C1803" t="str">
        <f>Table2[[#This Row],[LeadAuthor]]&amp;Table2[[#This Row],[Year]]&amp;"_"&amp;Table2[[#This Row],[SiteName]]&amp;"_"&amp;Table2[[#This Row],[SampleID]]</f>
        <v>Naafs2020_DSDP610_077</v>
      </c>
      <c r="D1803" t="s">
        <v>354</v>
      </c>
      <c r="F1803">
        <v>197.35</v>
      </c>
      <c r="K1803" t="s">
        <v>38</v>
      </c>
      <c r="L1803">
        <v>53.22</v>
      </c>
      <c r="M1803">
        <v>-18.89</v>
      </c>
      <c r="N1803">
        <v>3.9382000000000001</v>
      </c>
      <c r="O1803" t="s">
        <v>25</v>
      </c>
      <c r="P1803" t="s">
        <v>273</v>
      </c>
      <c r="T1803">
        <v>0</v>
      </c>
      <c r="U1803">
        <v>0.58521456500000002</v>
      </c>
      <c r="V1803" t="s">
        <v>5</v>
      </c>
      <c r="W1803" t="s">
        <v>6</v>
      </c>
      <c r="Y1803" t="s">
        <v>7</v>
      </c>
      <c r="AT1803">
        <v>0.42506822599999999</v>
      </c>
      <c r="AU1803">
        <v>5.956202E-2</v>
      </c>
      <c r="AV1803">
        <v>5.0793107999999997E-2</v>
      </c>
      <c r="AW1803">
        <v>9.3187189999999996E-3</v>
      </c>
      <c r="AX1803">
        <v>0.43133459000000002</v>
      </c>
      <c r="AY1803">
        <v>2.3923336E-2</v>
      </c>
      <c r="AZ1803">
        <v>0.15</v>
      </c>
      <c r="BA1803">
        <v>0.26626929700000002</v>
      </c>
      <c r="BB1803">
        <v>0.20815312799999999</v>
      </c>
      <c r="BC1803" t="s">
        <v>311</v>
      </c>
      <c r="BD1803">
        <v>2020</v>
      </c>
      <c r="BE1803" t="s">
        <v>355</v>
      </c>
      <c r="BG1803" t="s">
        <v>36</v>
      </c>
      <c r="BH1803" t="s">
        <v>432</v>
      </c>
      <c r="BI1803">
        <v>2560</v>
      </c>
      <c r="BK1803">
        <v>-19.617535758099699</v>
      </c>
      <c r="BL1803">
        <v>52.795872656152902</v>
      </c>
      <c r="BN1803">
        <v>1.5199999999999658E-2</v>
      </c>
    </row>
    <row r="1804" spans="1:66" x14ac:dyDescent="0.25">
      <c r="A1804">
        <v>103042</v>
      </c>
      <c r="B1804" s="1" t="s">
        <v>3007</v>
      </c>
      <c r="C1804" t="str">
        <f>Table2[[#This Row],[LeadAuthor]]&amp;Table2[[#This Row],[Year]]&amp;"_"&amp;Table2[[#This Row],[SiteName]]&amp;"_"&amp;Table2[[#This Row],[SampleID]]</f>
        <v>Naafs2020_DSDP610_078</v>
      </c>
      <c r="D1804" t="s">
        <v>354</v>
      </c>
      <c r="F1804">
        <v>197.815</v>
      </c>
      <c r="K1804" t="s">
        <v>38</v>
      </c>
      <c r="L1804">
        <v>53.22</v>
      </c>
      <c r="M1804">
        <v>-18.89</v>
      </c>
      <c r="N1804">
        <v>3.9533999999999998</v>
      </c>
      <c r="O1804" t="s">
        <v>25</v>
      </c>
      <c r="P1804" t="s">
        <v>273</v>
      </c>
      <c r="T1804">
        <v>0</v>
      </c>
      <c r="U1804">
        <v>0.62064869600000006</v>
      </c>
      <c r="V1804" t="s">
        <v>5</v>
      </c>
      <c r="W1804" t="s">
        <v>6</v>
      </c>
      <c r="Y1804" t="s">
        <v>7</v>
      </c>
      <c r="AT1804">
        <v>0.44325442599999998</v>
      </c>
      <c r="AU1804">
        <v>6.4607320999999995E-2</v>
      </c>
      <c r="AV1804">
        <v>7.7541210999999999E-2</v>
      </c>
      <c r="AW1804">
        <v>7.8098949999999999E-3</v>
      </c>
      <c r="AX1804">
        <v>0.386435574</v>
      </c>
      <c r="AY1804">
        <v>2.0351574000000001E-2</v>
      </c>
      <c r="AZ1804">
        <v>0.38</v>
      </c>
      <c r="BA1804">
        <v>0.52071243199999995</v>
      </c>
      <c r="BB1804">
        <v>0.269348215</v>
      </c>
      <c r="BC1804" t="s">
        <v>311</v>
      </c>
      <c r="BD1804">
        <v>2020</v>
      </c>
      <c r="BE1804" t="s">
        <v>355</v>
      </c>
      <c r="BG1804" t="s">
        <v>36</v>
      </c>
      <c r="BH1804" t="s">
        <v>433</v>
      </c>
      <c r="BI1804">
        <v>2560</v>
      </c>
      <c r="BK1804">
        <v>-19.620334222137402</v>
      </c>
      <c r="BL1804">
        <v>52.794221918230903</v>
      </c>
      <c r="BN1804">
        <v>2.2299999999999986E-2</v>
      </c>
    </row>
    <row r="1805" spans="1:66" x14ac:dyDescent="0.25">
      <c r="A1805">
        <v>103043</v>
      </c>
      <c r="B1805" s="1" t="s">
        <v>3008</v>
      </c>
      <c r="C1805" t="str">
        <f>Table2[[#This Row],[LeadAuthor]]&amp;Table2[[#This Row],[Year]]&amp;"_"&amp;Table2[[#This Row],[SiteName]]&amp;"_"&amp;Table2[[#This Row],[SampleID]]</f>
        <v>Naafs2020_DSDP610_079</v>
      </c>
      <c r="D1805" t="s">
        <v>354</v>
      </c>
      <c r="F1805">
        <v>198.67</v>
      </c>
      <c r="K1805" t="s">
        <v>38</v>
      </c>
      <c r="L1805">
        <v>53.22</v>
      </c>
      <c r="M1805">
        <v>-18.89</v>
      </c>
      <c r="N1805">
        <v>3.9756999999999998</v>
      </c>
      <c r="O1805" t="s">
        <v>25</v>
      </c>
      <c r="P1805" t="s">
        <v>273</v>
      </c>
      <c r="T1805">
        <v>0</v>
      </c>
      <c r="U1805">
        <v>0.55134797999999996</v>
      </c>
      <c r="V1805" t="s">
        <v>5</v>
      </c>
      <c r="W1805" t="s">
        <v>6</v>
      </c>
      <c r="Y1805" t="s">
        <v>7</v>
      </c>
      <c r="AT1805">
        <v>0.39175992199999998</v>
      </c>
      <c r="AU1805">
        <v>6.6495226000000004E-2</v>
      </c>
      <c r="AV1805">
        <v>4.8769459000000001E-2</v>
      </c>
      <c r="AW1805">
        <v>7.7052309999999999E-3</v>
      </c>
      <c r="AX1805">
        <v>0.46002894100000002</v>
      </c>
      <c r="AY1805">
        <v>2.5241221000000001E-2</v>
      </c>
      <c r="AZ1805">
        <v>0.13</v>
      </c>
      <c r="BA1805">
        <v>4.6460425999999999E-2</v>
      </c>
      <c r="BB1805">
        <v>0.20217331999999999</v>
      </c>
      <c r="BC1805" t="s">
        <v>311</v>
      </c>
      <c r="BD1805">
        <v>2020</v>
      </c>
      <c r="BE1805" t="s">
        <v>355</v>
      </c>
      <c r="BG1805" t="s">
        <v>36</v>
      </c>
      <c r="BH1805" t="s">
        <v>434</v>
      </c>
      <c r="BI1805">
        <v>2560</v>
      </c>
      <c r="BK1805">
        <v>-19.624439730195899</v>
      </c>
      <c r="BL1805">
        <v>52.791799920973702</v>
      </c>
      <c r="BN1805">
        <v>113.32429999999999</v>
      </c>
    </row>
    <row r="1806" spans="1:66" x14ac:dyDescent="0.25">
      <c r="A1806">
        <v>103044</v>
      </c>
      <c r="B1806" s="1" t="s">
        <v>2930</v>
      </c>
      <c r="C1806" t="str">
        <f>Table2[[#This Row],[LeadAuthor]]&amp;Table2[[#This Row],[Year]]&amp;"_"&amp;Table2[[#This Row],[SiteName]]&amp;"_"&amp;Table2[[#This Row],[SampleID]]</f>
        <v>Naafs2016_Djebel Serdj_001</v>
      </c>
      <c r="D1806" t="s">
        <v>435</v>
      </c>
      <c r="J1806" t="s">
        <v>436</v>
      </c>
      <c r="K1806" t="s">
        <v>437</v>
      </c>
      <c r="L1806">
        <v>35.979999999999997</v>
      </c>
      <c r="M1806">
        <v>9.58</v>
      </c>
      <c r="N1806">
        <v>117.3</v>
      </c>
      <c r="O1806" t="s">
        <v>3</v>
      </c>
      <c r="P1806" t="s">
        <v>4</v>
      </c>
      <c r="T1806">
        <v>1</v>
      </c>
      <c r="U1806">
        <v>0.94002802399999996</v>
      </c>
      <c r="V1806" t="s">
        <v>5</v>
      </c>
      <c r="W1806" t="s">
        <v>6</v>
      </c>
      <c r="Y1806" t="s">
        <v>7</v>
      </c>
      <c r="AT1806">
        <v>2.7829581999999999E-2</v>
      </c>
      <c r="AU1806">
        <v>5.0152251000000002E-2</v>
      </c>
      <c r="AV1806">
        <v>0.24048428399999999</v>
      </c>
      <c r="AW1806">
        <v>0.53324504699999997</v>
      </c>
      <c r="AX1806">
        <v>0.13590897499999999</v>
      </c>
      <c r="AY1806">
        <v>1.2379861000000001E-2</v>
      </c>
      <c r="BA1806">
        <v>1.075894036</v>
      </c>
      <c r="BB1806">
        <v>0.84746621200000005</v>
      </c>
      <c r="BC1806" t="s">
        <v>311</v>
      </c>
      <c r="BD1806">
        <v>2016</v>
      </c>
      <c r="BE1806" t="s">
        <v>312</v>
      </c>
      <c r="BG1806" t="s">
        <v>10</v>
      </c>
      <c r="BN1806">
        <v>0</v>
      </c>
    </row>
    <row r="1807" spans="1:66" x14ac:dyDescent="0.25">
      <c r="A1807">
        <v>103045</v>
      </c>
      <c r="B1807" s="1" t="s">
        <v>2931</v>
      </c>
      <c r="C1807" t="str">
        <f>Table2[[#This Row],[LeadAuthor]]&amp;Table2[[#This Row],[Year]]&amp;"_"&amp;Table2[[#This Row],[SiteName]]&amp;"_"&amp;Table2[[#This Row],[SampleID]]</f>
        <v>Naafs2016_Djebel Serdj_002</v>
      </c>
      <c r="D1807" t="s">
        <v>435</v>
      </c>
      <c r="J1807" t="s">
        <v>436</v>
      </c>
      <c r="K1807" t="s">
        <v>437</v>
      </c>
      <c r="L1807">
        <v>35.979999999999997</v>
      </c>
      <c r="M1807">
        <v>9.58</v>
      </c>
      <c r="N1807">
        <v>117.3</v>
      </c>
      <c r="O1807" t="s">
        <v>3</v>
      </c>
      <c r="P1807" t="s">
        <v>4</v>
      </c>
      <c r="T1807">
        <v>1</v>
      </c>
      <c r="U1807">
        <v>0.84484027500000003</v>
      </c>
      <c r="V1807" t="s">
        <v>5</v>
      </c>
      <c r="W1807" t="s">
        <v>6</v>
      </c>
      <c r="Y1807" t="s">
        <v>7</v>
      </c>
      <c r="AT1807">
        <v>0.10708967599999999</v>
      </c>
      <c r="AU1807">
        <v>6.0006227000000002E-2</v>
      </c>
      <c r="AV1807">
        <v>8.1376884999999996E-2</v>
      </c>
      <c r="AW1807">
        <v>0.21885088899999999</v>
      </c>
      <c r="AX1807">
        <v>0.50617190199999995</v>
      </c>
      <c r="AY1807">
        <v>2.6504420000000001E-2</v>
      </c>
      <c r="BA1807">
        <v>0.299121937</v>
      </c>
      <c r="BB1807">
        <v>0.40343805199999999</v>
      </c>
      <c r="BC1807" t="s">
        <v>311</v>
      </c>
      <c r="BD1807">
        <v>2016</v>
      </c>
      <c r="BE1807" t="s">
        <v>312</v>
      </c>
      <c r="BG1807" t="s">
        <v>10</v>
      </c>
      <c r="BN1807">
        <v>-46.25</v>
      </c>
    </row>
    <row r="1808" spans="1:66" x14ac:dyDescent="0.25">
      <c r="A1808">
        <v>103046</v>
      </c>
      <c r="B1808" s="1" t="s">
        <v>2930</v>
      </c>
      <c r="C1808" t="str">
        <f>Table2[[#This Row],[LeadAuthor]]&amp;Table2[[#This Row],[Year]]&amp;"_"&amp;Table2[[#This Row],[SiteName]]&amp;"_"&amp;Table2[[#This Row],[SampleID]]</f>
        <v>Jenkyns2004_FL533_001</v>
      </c>
      <c r="D1808" t="s">
        <v>438</v>
      </c>
      <c r="F1808">
        <v>7.4999999999999997E-2</v>
      </c>
      <c r="K1808" t="s">
        <v>439</v>
      </c>
      <c r="L1808">
        <v>85.05</v>
      </c>
      <c r="M1808">
        <v>-98.3</v>
      </c>
      <c r="N1808">
        <v>71.05</v>
      </c>
      <c r="O1808" t="s">
        <v>3</v>
      </c>
      <c r="P1808" t="s">
        <v>15</v>
      </c>
      <c r="R1808" t="s">
        <v>54</v>
      </c>
      <c r="T1808">
        <v>2</v>
      </c>
      <c r="U1808">
        <v>0.515515057</v>
      </c>
      <c r="V1808" t="s">
        <v>5</v>
      </c>
      <c r="W1808" t="s">
        <v>6</v>
      </c>
      <c r="Y1808" t="s">
        <v>7</v>
      </c>
      <c r="AT1808">
        <v>0.49907111199999998</v>
      </c>
      <c r="AU1808">
        <v>4.6169573999999998E-2</v>
      </c>
      <c r="AV1808">
        <v>3.1659136999999997E-2</v>
      </c>
      <c r="AW1808">
        <v>4.0563270000000002E-3</v>
      </c>
      <c r="AX1808">
        <v>0.40563268800000002</v>
      </c>
      <c r="AY1808">
        <v>1.3411162000000001E-2</v>
      </c>
      <c r="AZ1808">
        <v>0.103559005</v>
      </c>
      <c r="BA1808">
        <v>0.27753034700000001</v>
      </c>
      <c r="BB1808">
        <v>0.16346639199999999</v>
      </c>
      <c r="BC1808" t="s">
        <v>319</v>
      </c>
      <c r="BD1808">
        <v>2004</v>
      </c>
      <c r="BE1808" t="s">
        <v>440</v>
      </c>
      <c r="BG1808" t="s">
        <v>36</v>
      </c>
      <c r="BN1808">
        <v>0</v>
      </c>
    </row>
    <row r="1809" spans="1:66" x14ac:dyDescent="0.25">
      <c r="A1809">
        <v>103047</v>
      </c>
      <c r="B1809" s="1" t="s">
        <v>2931</v>
      </c>
      <c r="C1809" t="str">
        <f>Table2[[#This Row],[LeadAuthor]]&amp;Table2[[#This Row],[Year]]&amp;"_"&amp;Table2[[#This Row],[SiteName]]&amp;"_"&amp;Table2[[#This Row],[SampleID]]</f>
        <v>Jenkyns2004_FL533_002</v>
      </c>
      <c r="D1809" t="s">
        <v>438</v>
      </c>
      <c r="F1809">
        <v>0.22500000000000001</v>
      </c>
      <c r="K1809" t="s">
        <v>439</v>
      </c>
      <c r="L1809">
        <v>85.05</v>
      </c>
      <c r="M1809">
        <v>-98.3</v>
      </c>
      <c r="N1809">
        <v>71.05</v>
      </c>
      <c r="O1809" t="s">
        <v>3</v>
      </c>
      <c r="P1809" t="s">
        <v>15</v>
      </c>
      <c r="R1809" t="s">
        <v>54</v>
      </c>
      <c r="T1809">
        <v>2</v>
      </c>
      <c r="U1809">
        <v>0.48463538699999997</v>
      </c>
      <c r="V1809" t="s">
        <v>5</v>
      </c>
      <c r="W1809" t="s">
        <v>6</v>
      </c>
      <c r="Y1809" t="s">
        <v>7</v>
      </c>
      <c r="AT1809">
        <v>0.49595429899999999</v>
      </c>
      <c r="AU1809">
        <v>4.9136212999999998E-2</v>
      </c>
      <c r="AV1809">
        <v>2.9849100999999999E-2</v>
      </c>
      <c r="AW1809">
        <v>3.774763E-3</v>
      </c>
      <c r="AX1809">
        <v>0.40870308</v>
      </c>
      <c r="AY1809">
        <v>1.2582543999999999E-2</v>
      </c>
      <c r="AZ1809">
        <v>5.8536373000000003E-2</v>
      </c>
      <c r="BA1809">
        <v>0.191302793</v>
      </c>
      <c r="BB1809">
        <v>0.16419161400000001</v>
      </c>
      <c r="BC1809" t="s">
        <v>319</v>
      </c>
      <c r="BD1809">
        <v>2004</v>
      </c>
      <c r="BE1809" t="s">
        <v>440</v>
      </c>
      <c r="BG1809" t="s">
        <v>36</v>
      </c>
      <c r="BN1809">
        <v>0</v>
      </c>
    </row>
    <row r="1810" spans="1:66" x14ac:dyDescent="0.25">
      <c r="A1810">
        <v>103048</v>
      </c>
      <c r="B1810" s="1" t="s">
        <v>2932</v>
      </c>
      <c r="C1810" t="str">
        <f>Table2[[#This Row],[LeadAuthor]]&amp;Table2[[#This Row],[Year]]&amp;"_"&amp;Table2[[#This Row],[SiteName]]&amp;"_"&amp;Table2[[#This Row],[SampleID]]</f>
        <v>Jenkyns2004_FL533_003</v>
      </c>
      <c r="D1810" t="s">
        <v>438</v>
      </c>
      <c r="F1810">
        <v>0.375</v>
      </c>
      <c r="K1810" t="s">
        <v>439</v>
      </c>
      <c r="L1810">
        <v>85.05</v>
      </c>
      <c r="M1810">
        <v>-98.3</v>
      </c>
      <c r="N1810">
        <v>71.05</v>
      </c>
      <c r="O1810" t="s">
        <v>3</v>
      </c>
      <c r="P1810" t="s">
        <v>15</v>
      </c>
      <c r="R1810" t="s">
        <v>54</v>
      </c>
      <c r="T1810">
        <v>2</v>
      </c>
      <c r="U1810">
        <v>0.51688479499999995</v>
      </c>
      <c r="V1810" t="s">
        <v>5</v>
      </c>
      <c r="W1810" t="s">
        <v>6</v>
      </c>
      <c r="Y1810" t="s">
        <v>7</v>
      </c>
      <c r="AT1810">
        <v>0.49884817399999998</v>
      </c>
      <c r="AU1810">
        <v>4.9553356999999999E-2</v>
      </c>
      <c r="AV1810">
        <v>3.0080048000000002E-2</v>
      </c>
      <c r="AW1810">
        <v>4.2095489999999999E-3</v>
      </c>
      <c r="AX1810">
        <v>0.39858134899999997</v>
      </c>
      <c r="AY1810">
        <v>1.8727522999999999E-2</v>
      </c>
      <c r="AZ1810">
        <v>6.3431246999999996E-2</v>
      </c>
      <c r="BA1810">
        <v>0.28742516000000001</v>
      </c>
      <c r="BB1810">
        <v>0.16730050599999999</v>
      </c>
      <c r="BC1810" t="s">
        <v>319</v>
      </c>
      <c r="BD1810">
        <v>2004</v>
      </c>
      <c r="BE1810" t="s">
        <v>440</v>
      </c>
      <c r="BG1810" t="s">
        <v>36</v>
      </c>
      <c r="BN1810">
        <v>0</v>
      </c>
    </row>
    <row r="1811" spans="1:66" x14ac:dyDescent="0.25">
      <c r="A1811">
        <v>103049</v>
      </c>
      <c r="B1811" s="1" t="s">
        <v>2933</v>
      </c>
      <c r="C1811" t="str">
        <f>Table2[[#This Row],[LeadAuthor]]&amp;Table2[[#This Row],[Year]]&amp;"_"&amp;Table2[[#This Row],[SiteName]]&amp;"_"&amp;Table2[[#This Row],[SampleID]]</f>
        <v>Jenkyns2004_FL533_004</v>
      </c>
      <c r="D1811" t="s">
        <v>438</v>
      </c>
      <c r="F1811">
        <v>0.52500000000000002</v>
      </c>
      <c r="K1811" t="s">
        <v>439</v>
      </c>
      <c r="L1811">
        <v>85.05</v>
      </c>
      <c r="M1811">
        <v>-98.3</v>
      </c>
      <c r="N1811">
        <v>71.05</v>
      </c>
      <c r="O1811" t="s">
        <v>3</v>
      </c>
      <c r="P1811" t="s">
        <v>15</v>
      </c>
      <c r="R1811" t="s">
        <v>54</v>
      </c>
      <c r="T1811">
        <v>2</v>
      </c>
      <c r="U1811">
        <v>0.52958503099999998</v>
      </c>
      <c r="V1811" t="s">
        <v>5</v>
      </c>
      <c r="W1811" t="s">
        <v>6</v>
      </c>
      <c r="Y1811" t="s">
        <v>7</v>
      </c>
      <c r="AT1811">
        <v>0.51804685299999997</v>
      </c>
      <c r="AU1811">
        <v>4.6039188000000002E-2</v>
      </c>
      <c r="AV1811">
        <v>2.9590564999999999E-2</v>
      </c>
      <c r="AW1811">
        <v>3.9256250000000003E-3</v>
      </c>
      <c r="AX1811">
        <v>0.38408383699999998</v>
      </c>
      <c r="AY1811">
        <v>1.8313930999999999E-2</v>
      </c>
      <c r="AZ1811">
        <v>5.1243023999999998E-2</v>
      </c>
      <c r="BA1811">
        <v>0.38675947300000002</v>
      </c>
      <c r="BB1811">
        <v>0.16506869699999999</v>
      </c>
      <c r="BC1811" t="s">
        <v>319</v>
      </c>
      <c r="BD1811">
        <v>2004</v>
      </c>
      <c r="BE1811" t="s">
        <v>440</v>
      </c>
      <c r="BG1811" t="s">
        <v>36</v>
      </c>
      <c r="BN1811">
        <v>0</v>
      </c>
    </row>
    <row r="1812" spans="1:66" x14ac:dyDescent="0.25">
      <c r="A1812">
        <v>103050</v>
      </c>
      <c r="B1812" s="1" t="s">
        <v>2934</v>
      </c>
      <c r="C1812" t="str">
        <f>Table2[[#This Row],[LeadAuthor]]&amp;Table2[[#This Row],[Year]]&amp;"_"&amp;Table2[[#This Row],[SiteName]]&amp;"_"&amp;Table2[[#This Row],[SampleID]]</f>
        <v>Jenkyns2004_FL533_005</v>
      </c>
      <c r="D1812" t="s">
        <v>438</v>
      </c>
      <c r="F1812">
        <v>0.67500000000000004</v>
      </c>
      <c r="K1812" t="s">
        <v>439</v>
      </c>
      <c r="L1812">
        <v>85.05</v>
      </c>
      <c r="M1812">
        <v>-98.3</v>
      </c>
      <c r="N1812">
        <v>71.05</v>
      </c>
      <c r="O1812" t="s">
        <v>3</v>
      </c>
      <c r="P1812" t="s">
        <v>15</v>
      </c>
      <c r="R1812" t="s">
        <v>54</v>
      </c>
      <c r="T1812">
        <v>2</v>
      </c>
      <c r="U1812">
        <v>0.52348066400000004</v>
      </c>
      <c r="V1812" t="s">
        <v>5</v>
      </c>
      <c r="W1812" t="s">
        <v>6</v>
      </c>
      <c r="Y1812" t="s">
        <v>7</v>
      </c>
      <c r="AT1812">
        <v>0.49027904100000003</v>
      </c>
      <c r="AU1812">
        <v>4.3791914000000001E-2</v>
      </c>
      <c r="AV1812">
        <v>2.9035943000000002E-2</v>
      </c>
      <c r="AW1812">
        <v>3.522393E-3</v>
      </c>
      <c r="AX1812">
        <v>0.41782140499999998</v>
      </c>
      <c r="AY1812">
        <v>1.5549303E-2</v>
      </c>
      <c r="AZ1812">
        <v>6.5437552999999996E-2</v>
      </c>
      <c r="BA1812">
        <v>0.25079233499999998</v>
      </c>
      <c r="BB1812">
        <v>0.149788328</v>
      </c>
      <c r="BC1812" t="s">
        <v>319</v>
      </c>
      <c r="BD1812">
        <v>2004</v>
      </c>
      <c r="BE1812" t="s">
        <v>440</v>
      </c>
      <c r="BG1812" t="s">
        <v>36</v>
      </c>
      <c r="BN1812">
        <v>-5.3324747099999996</v>
      </c>
    </row>
    <row r="1813" spans="1:66" x14ac:dyDescent="0.25">
      <c r="A1813">
        <v>103051</v>
      </c>
      <c r="C1813" t="str">
        <f>Table2[[#This Row],[LeadAuthor]]&amp;Table2[[#This Row],[Year]]&amp;"_"&amp;Table2[[#This Row],[SiteName]]&amp;"_"&amp;Table2[[#This Row],[SampleID]]</f>
        <v>Vellekoop2016_Fort Monmouth 3_</v>
      </c>
      <c r="D1813" t="s">
        <v>441</v>
      </c>
      <c r="H1813">
        <v>15.10284</v>
      </c>
      <c r="J1813" t="s">
        <v>51</v>
      </c>
      <c r="K1813" t="s">
        <v>52</v>
      </c>
      <c r="L1813">
        <v>40.31</v>
      </c>
      <c r="M1813">
        <v>-74.05</v>
      </c>
      <c r="N1813">
        <v>65.717525289999998</v>
      </c>
      <c r="O1813" t="s">
        <v>46</v>
      </c>
      <c r="P1813" t="s">
        <v>47</v>
      </c>
      <c r="T1813">
        <v>0</v>
      </c>
      <c r="U1813">
        <v>0.47021613299999998</v>
      </c>
      <c r="V1813" t="s">
        <v>5</v>
      </c>
      <c r="W1813" t="s">
        <v>6</v>
      </c>
      <c r="Y1813" t="s">
        <v>7</v>
      </c>
      <c r="AT1813">
        <v>0.59448367400000002</v>
      </c>
      <c r="AU1813">
        <v>0.12131088199999999</v>
      </c>
      <c r="AV1813">
        <v>7.7856237999999994E-2</v>
      </c>
      <c r="AW1813">
        <v>1.7412034999999999E-2</v>
      </c>
      <c r="AX1813">
        <v>0.17653449199999999</v>
      </c>
      <c r="AY1813">
        <v>1.2402679999999999E-2</v>
      </c>
      <c r="AZ1813">
        <v>0.29458579499999998</v>
      </c>
      <c r="BA1813">
        <v>0.87698809</v>
      </c>
      <c r="BB1813">
        <v>0.53408245399999998</v>
      </c>
      <c r="BC1813" t="s">
        <v>200</v>
      </c>
      <c r="BD1813">
        <v>2016</v>
      </c>
      <c r="BE1813" t="s">
        <v>442</v>
      </c>
      <c r="BG1813" t="s">
        <v>10</v>
      </c>
      <c r="BN1813">
        <v>0.13451887000000795</v>
      </c>
    </row>
    <row r="1814" spans="1:66" x14ac:dyDescent="0.25">
      <c r="A1814">
        <v>103052</v>
      </c>
      <c r="C1814" t="str">
        <f>Table2[[#This Row],[LeadAuthor]]&amp;Table2[[#This Row],[Year]]&amp;"_"&amp;Table2[[#This Row],[SiteName]]&amp;"_"&amp;Table2[[#This Row],[SampleID]]</f>
        <v>Vellekoop2016_Fort Monmouth 3_</v>
      </c>
      <c r="D1814" t="s">
        <v>441</v>
      </c>
      <c r="H1814">
        <v>15.560040000000001</v>
      </c>
      <c r="J1814" t="s">
        <v>51</v>
      </c>
      <c r="K1814" t="s">
        <v>52</v>
      </c>
      <c r="L1814">
        <v>40.31</v>
      </c>
      <c r="M1814">
        <v>-74.05</v>
      </c>
      <c r="N1814">
        <v>65.852044160000005</v>
      </c>
      <c r="O1814" t="s">
        <v>46</v>
      </c>
      <c r="P1814" t="s">
        <v>47</v>
      </c>
      <c r="T1814">
        <v>0</v>
      </c>
      <c r="U1814">
        <v>0.53054662500000005</v>
      </c>
      <c r="V1814" t="s">
        <v>5</v>
      </c>
      <c r="W1814" t="s">
        <v>6</v>
      </c>
      <c r="Y1814" t="s">
        <v>7</v>
      </c>
      <c r="AT1814">
        <v>0.55785123999999997</v>
      </c>
      <c r="AU1814">
        <v>0.10055096400000001</v>
      </c>
      <c r="AV1814">
        <v>8.1955923E-2</v>
      </c>
      <c r="AW1814">
        <v>1.5495867999999999E-2</v>
      </c>
      <c r="AX1814">
        <v>0.22796143299999999</v>
      </c>
      <c r="AY1814">
        <v>1.6184573000000001E-2</v>
      </c>
      <c r="AZ1814">
        <v>0.188028946</v>
      </c>
      <c r="BA1814">
        <v>0.82845733600000004</v>
      </c>
      <c r="BB1814">
        <v>0.44781931400000002</v>
      </c>
      <c r="BC1814" t="s">
        <v>200</v>
      </c>
      <c r="BD1814">
        <v>2016</v>
      </c>
      <c r="BE1814" t="s">
        <v>442</v>
      </c>
      <c r="BG1814" t="s">
        <v>10</v>
      </c>
      <c r="BN1814">
        <v>8.9679249999988997E-2</v>
      </c>
    </row>
    <row r="1815" spans="1:66" x14ac:dyDescent="0.25">
      <c r="A1815">
        <v>103053</v>
      </c>
      <c r="C1815" t="str">
        <f>Table2[[#This Row],[LeadAuthor]]&amp;Table2[[#This Row],[Year]]&amp;"_"&amp;Table2[[#This Row],[SiteName]]&amp;"_"&amp;Table2[[#This Row],[SampleID]]</f>
        <v>Vellekoop2016_Fort Monmouth 3_</v>
      </c>
      <c r="D1815" t="s">
        <v>441</v>
      </c>
      <c r="H1815">
        <v>15.864839999999999</v>
      </c>
      <c r="J1815" t="s">
        <v>51</v>
      </c>
      <c r="K1815" t="s">
        <v>52</v>
      </c>
      <c r="L1815">
        <v>40.31</v>
      </c>
      <c r="M1815">
        <v>-74.05</v>
      </c>
      <c r="N1815">
        <v>65.941723409999994</v>
      </c>
      <c r="O1815" t="s">
        <v>46</v>
      </c>
      <c r="P1815" t="s">
        <v>47</v>
      </c>
      <c r="T1815">
        <v>0</v>
      </c>
      <c r="U1815">
        <v>0.46051602800000002</v>
      </c>
      <c r="V1815" t="s">
        <v>5</v>
      </c>
      <c r="W1815" t="s">
        <v>6</v>
      </c>
      <c r="Y1815" t="s">
        <v>7</v>
      </c>
      <c r="AT1815">
        <v>0.62971313100000004</v>
      </c>
      <c r="AU1815">
        <v>0.107284459</v>
      </c>
      <c r="AV1815">
        <v>6.9579414000000006E-2</v>
      </c>
      <c r="AW1815">
        <v>1.0845059000000001E-2</v>
      </c>
      <c r="AX1815">
        <v>0.17142190800000001</v>
      </c>
      <c r="AY1815">
        <v>1.1156029E-2</v>
      </c>
      <c r="AZ1815">
        <v>0.30834378899999998</v>
      </c>
      <c r="BA1815">
        <v>0.93020148700000005</v>
      </c>
      <c r="BB1815">
        <v>0.50692840500000003</v>
      </c>
      <c r="BC1815" t="s">
        <v>200</v>
      </c>
      <c r="BD1815">
        <v>2016</v>
      </c>
      <c r="BE1815" t="s">
        <v>442</v>
      </c>
      <c r="BG1815" t="s">
        <v>10</v>
      </c>
      <c r="BN1815">
        <v>5.3807550000001925E-2</v>
      </c>
    </row>
    <row r="1816" spans="1:66" x14ac:dyDescent="0.25">
      <c r="A1816">
        <v>103054</v>
      </c>
      <c r="C1816" t="str">
        <f>Table2[[#This Row],[LeadAuthor]]&amp;Table2[[#This Row],[Year]]&amp;"_"&amp;Table2[[#This Row],[SiteName]]&amp;"_"&amp;Table2[[#This Row],[SampleID]]</f>
        <v>Vellekoop2016_Fort Monmouth 3_</v>
      </c>
      <c r="D1816" t="s">
        <v>441</v>
      </c>
      <c r="H1816">
        <v>16.047720000000002</v>
      </c>
      <c r="J1816" t="s">
        <v>51</v>
      </c>
      <c r="K1816" t="s">
        <v>52</v>
      </c>
      <c r="L1816">
        <v>40.31</v>
      </c>
      <c r="M1816">
        <v>-74.05</v>
      </c>
      <c r="N1816">
        <v>65.995530959999996</v>
      </c>
      <c r="O1816" t="s">
        <v>46</v>
      </c>
      <c r="P1816" t="s">
        <v>47</v>
      </c>
      <c r="T1816">
        <v>0</v>
      </c>
      <c r="U1816">
        <v>0.45635694300000001</v>
      </c>
      <c r="V1816" t="s">
        <v>5</v>
      </c>
      <c r="W1816" t="s">
        <v>6</v>
      </c>
      <c r="Y1816" t="s">
        <v>7</v>
      </c>
      <c r="AT1816">
        <v>0.552987428</v>
      </c>
      <c r="AU1816">
        <v>0.108437378</v>
      </c>
      <c r="AV1816">
        <v>6.0050978999999997E-2</v>
      </c>
      <c r="AW1816">
        <v>1.8576921E-2</v>
      </c>
      <c r="AX1816">
        <v>0.24754827800000001</v>
      </c>
      <c r="AY1816">
        <v>1.2399014999999999E-2</v>
      </c>
      <c r="AZ1816">
        <v>0.24803149599999999</v>
      </c>
      <c r="BA1816">
        <v>0.60597459200000003</v>
      </c>
      <c r="BB1816">
        <v>0.41847878599999999</v>
      </c>
      <c r="BC1816" t="s">
        <v>200</v>
      </c>
      <c r="BD1816">
        <v>2016</v>
      </c>
      <c r="BE1816" t="s">
        <v>442</v>
      </c>
      <c r="BG1816" t="s">
        <v>10</v>
      </c>
      <c r="BN1816">
        <v>7.1743400000002566E-2</v>
      </c>
    </row>
    <row r="1817" spans="1:66" x14ac:dyDescent="0.25">
      <c r="A1817">
        <v>103055</v>
      </c>
      <c r="C1817" t="str">
        <f>Table2[[#This Row],[LeadAuthor]]&amp;Table2[[#This Row],[Year]]&amp;"_"&amp;Table2[[#This Row],[SiteName]]&amp;"_"&amp;Table2[[#This Row],[SampleID]]</f>
        <v>Vellekoop2016_Fort Monmouth 3_</v>
      </c>
      <c r="D1817" t="s">
        <v>441</v>
      </c>
      <c r="H1817">
        <v>16.29156</v>
      </c>
      <c r="J1817" t="s">
        <v>51</v>
      </c>
      <c r="K1817" t="s">
        <v>52</v>
      </c>
      <c r="L1817">
        <v>40.31</v>
      </c>
      <c r="M1817">
        <v>-74.05</v>
      </c>
      <c r="N1817">
        <v>66.067274359999999</v>
      </c>
      <c r="O1817" t="s">
        <v>3</v>
      </c>
      <c r="P1817" t="s">
        <v>15</v>
      </c>
      <c r="T1817">
        <v>0</v>
      </c>
      <c r="U1817">
        <v>0.69246231300000005</v>
      </c>
      <c r="V1817" t="s">
        <v>5</v>
      </c>
      <c r="W1817" t="s">
        <v>6</v>
      </c>
      <c r="Y1817" t="s">
        <v>7</v>
      </c>
      <c r="AT1817">
        <v>0.180098861</v>
      </c>
      <c r="AU1817">
        <v>6.5764023000000005E-2</v>
      </c>
      <c r="AV1817">
        <v>7.1136901000000002E-2</v>
      </c>
      <c r="AW1817">
        <v>3.9759295E-2</v>
      </c>
      <c r="AX1817">
        <v>0.606060606</v>
      </c>
      <c r="AY1817">
        <v>3.7180313999999999E-2</v>
      </c>
      <c r="AZ1817">
        <v>9.2912170000000002E-2</v>
      </c>
      <c r="BA1817">
        <v>0.25152191000000002</v>
      </c>
      <c r="BB1817">
        <v>0.21546526799999999</v>
      </c>
      <c r="BC1817" t="s">
        <v>200</v>
      </c>
      <c r="BD1817">
        <v>2016</v>
      </c>
      <c r="BE1817" t="s">
        <v>442</v>
      </c>
      <c r="BG1817" t="s">
        <v>10</v>
      </c>
      <c r="BN1817">
        <v>3.5871700000001283E-2</v>
      </c>
    </row>
    <row r="1818" spans="1:66" x14ac:dyDescent="0.25">
      <c r="A1818">
        <v>103056</v>
      </c>
      <c r="C1818" t="str">
        <f>Table2[[#This Row],[LeadAuthor]]&amp;Table2[[#This Row],[Year]]&amp;"_"&amp;Table2[[#This Row],[SiteName]]&amp;"_"&amp;Table2[[#This Row],[SampleID]]</f>
        <v>Vellekoop2016_Fort Monmouth 3_</v>
      </c>
      <c r="D1818" t="s">
        <v>441</v>
      </c>
      <c r="H1818">
        <v>16.41348</v>
      </c>
      <c r="J1818" t="s">
        <v>51</v>
      </c>
      <c r="K1818" t="s">
        <v>52</v>
      </c>
      <c r="L1818">
        <v>40.31</v>
      </c>
      <c r="M1818">
        <v>-74.05</v>
      </c>
      <c r="N1818">
        <v>66.10314606</v>
      </c>
      <c r="O1818" t="s">
        <v>3</v>
      </c>
      <c r="P1818" t="s">
        <v>15</v>
      </c>
      <c r="T1818">
        <v>0</v>
      </c>
      <c r="U1818">
        <v>0.69830508599999996</v>
      </c>
      <c r="V1818" t="s">
        <v>5</v>
      </c>
      <c r="W1818" t="s">
        <v>6</v>
      </c>
      <c r="Y1818" t="s">
        <v>7</v>
      </c>
      <c r="AT1818">
        <v>0.175824176</v>
      </c>
      <c r="AU1818">
        <v>6.5201465E-2</v>
      </c>
      <c r="AV1818">
        <v>7.0085469999999997E-2</v>
      </c>
      <c r="AW1818">
        <v>4.1269841000000002E-2</v>
      </c>
      <c r="AX1818">
        <v>0.608058608</v>
      </c>
      <c r="AY1818">
        <v>3.9560440000000002E-2</v>
      </c>
      <c r="AZ1818">
        <v>9.8273683000000001E-2</v>
      </c>
      <c r="BA1818">
        <v>0.24842146100000001</v>
      </c>
      <c r="BB1818">
        <v>0.21422222199999999</v>
      </c>
      <c r="BC1818" t="s">
        <v>200</v>
      </c>
      <c r="BD1818">
        <v>2016</v>
      </c>
      <c r="BE1818" t="s">
        <v>442</v>
      </c>
      <c r="BG1818" t="s">
        <v>10</v>
      </c>
      <c r="BN1818">
        <v>6.3442530000003217E-2</v>
      </c>
    </row>
    <row r="1819" spans="1:66" x14ac:dyDescent="0.25">
      <c r="A1819">
        <v>103057</v>
      </c>
      <c r="C1819" t="str">
        <f>Table2[[#This Row],[LeadAuthor]]&amp;Table2[[#This Row],[Year]]&amp;"_"&amp;Table2[[#This Row],[SiteName]]&amp;"_"&amp;Table2[[#This Row],[SampleID]]</f>
        <v>Vellekoop2016_Fort Monmouth 3_</v>
      </c>
      <c r="D1819" t="s">
        <v>441</v>
      </c>
      <c r="H1819">
        <v>16.626840000000001</v>
      </c>
      <c r="J1819" t="s">
        <v>51</v>
      </c>
      <c r="K1819" t="s">
        <v>52</v>
      </c>
      <c r="L1819">
        <v>40.31</v>
      </c>
      <c r="M1819">
        <v>-74.05</v>
      </c>
      <c r="N1819">
        <v>66.166588590000003</v>
      </c>
      <c r="O1819" t="s">
        <v>3</v>
      </c>
      <c r="P1819" t="s">
        <v>15</v>
      </c>
      <c r="T1819">
        <v>0</v>
      </c>
      <c r="U1819">
        <v>0.71912832800000004</v>
      </c>
      <c r="V1819" t="s">
        <v>5</v>
      </c>
      <c r="W1819" t="s">
        <v>6</v>
      </c>
      <c r="Y1819" t="s">
        <v>7</v>
      </c>
      <c r="AT1819">
        <v>0.166042201</v>
      </c>
      <c r="AU1819">
        <v>6.8625517999999996E-2</v>
      </c>
      <c r="AV1819">
        <v>7.9274305000000003E-2</v>
      </c>
      <c r="AW1819">
        <v>4.6341944000000003E-2</v>
      </c>
      <c r="AX1819">
        <v>0.58962729199999997</v>
      </c>
      <c r="AY1819">
        <v>5.008874E-2</v>
      </c>
      <c r="AZ1819">
        <v>9.5028103000000003E-2</v>
      </c>
      <c r="BA1819">
        <v>0.171869667</v>
      </c>
      <c r="BB1819">
        <v>0.23291558300000001</v>
      </c>
      <c r="BC1819" t="s">
        <v>200</v>
      </c>
      <c r="BD1819">
        <v>2016</v>
      </c>
      <c r="BE1819" t="s">
        <v>442</v>
      </c>
      <c r="BG1819" t="s">
        <v>10</v>
      </c>
      <c r="BN1819">
        <v>5.4252249999990454E-2</v>
      </c>
    </row>
    <row r="1820" spans="1:66" x14ac:dyDescent="0.25">
      <c r="A1820">
        <v>103058</v>
      </c>
      <c r="C1820" t="str">
        <f>Table2[[#This Row],[LeadAuthor]]&amp;Table2[[#This Row],[Year]]&amp;"_"&amp;Table2[[#This Row],[SiteName]]&amp;"_"&amp;Table2[[#This Row],[SampleID]]</f>
        <v>Vellekoop2016_Fort Monmouth 3_</v>
      </c>
      <c r="D1820" t="s">
        <v>441</v>
      </c>
      <c r="H1820">
        <v>16.809719999999999</v>
      </c>
      <c r="J1820" t="s">
        <v>51</v>
      </c>
      <c r="K1820" t="s">
        <v>52</v>
      </c>
      <c r="L1820">
        <v>40.31</v>
      </c>
      <c r="M1820">
        <v>-74.05</v>
      </c>
      <c r="N1820">
        <v>66.220840839999994</v>
      </c>
      <c r="O1820" t="s">
        <v>3</v>
      </c>
      <c r="P1820" t="s">
        <v>15</v>
      </c>
      <c r="T1820">
        <v>0</v>
      </c>
      <c r="U1820">
        <v>0.71176018399999996</v>
      </c>
      <c r="V1820" t="s">
        <v>5</v>
      </c>
      <c r="W1820" t="s">
        <v>6</v>
      </c>
      <c r="Y1820" t="s">
        <v>7</v>
      </c>
      <c r="AT1820">
        <v>0.15782347499999999</v>
      </c>
      <c r="AU1820">
        <v>6.3467885000000002E-2</v>
      </c>
      <c r="AV1820">
        <v>7.2776508000000004E-2</v>
      </c>
      <c r="AW1820">
        <v>4.0788694E-2</v>
      </c>
      <c r="AX1820">
        <v>0.621985275</v>
      </c>
      <c r="AY1820">
        <v>4.3158162E-2</v>
      </c>
      <c r="AZ1820">
        <v>9.9441286000000004E-2</v>
      </c>
      <c r="BA1820">
        <v>0.26809557299999998</v>
      </c>
      <c r="BB1820">
        <v>0.21020900200000001</v>
      </c>
      <c r="BC1820" t="s">
        <v>200</v>
      </c>
      <c r="BD1820">
        <v>2016</v>
      </c>
      <c r="BE1820" t="s">
        <v>442</v>
      </c>
      <c r="BG1820" t="s">
        <v>10</v>
      </c>
      <c r="BN1820">
        <v>0.10820804000000805</v>
      </c>
    </row>
    <row r="1821" spans="1:66" x14ac:dyDescent="0.25">
      <c r="A1821">
        <v>103059</v>
      </c>
      <c r="C1821" t="str">
        <f>Table2[[#This Row],[LeadAuthor]]&amp;Table2[[#This Row],[Year]]&amp;"_"&amp;Table2[[#This Row],[SiteName]]&amp;"_"&amp;Table2[[#This Row],[SampleID]]</f>
        <v>Vellekoop2016_Fort Monmouth 3_</v>
      </c>
      <c r="D1821" t="s">
        <v>441</v>
      </c>
      <c r="H1821">
        <v>17.17548</v>
      </c>
      <c r="J1821" t="s">
        <v>51</v>
      </c>
      <c r="K1821" t="s">
        <v>52</v>
      </c>
      <c r="L1821">
        <v>40.31</v>
      </c>
      <c r="M1821">
        <v>-74.05</v>
      </c>
      <c r="N1821">
        <v>66.329048880000002</v>
      </c>
      <c r="O1821" t="s">
        <v>3</v>
      </c>
      <c r="P1821" t="s">
        <v>15</v>
      </c>
      <c r="T1821">
        <v>0</v>
      </c>
      <c r="U1821">
        <v>0.685359045</v>
      </c>
      <c r="V1821" t="s">
        <v>5</v>
      </c>
      <c r="W1821" t="s">
        <v>6</v>
      </c>
      <c r="Y1821" t="s">
        <v>7</v>
      </c>
      <c r="AT1821">
        <v>0.17207394400000001</v>
      </c>
      <c r="AU1821">
        <v>6.6059347000000004E-2</v>
      </c>
      <c r="AV1821">
        <v>6.7657556999999993E-2</v>
      </c>
      <c r="AW1821">
        <v>3.9742155000000001E-2</v>
      </c>
      <c r="AX1821">
        <v>0.61797453499999999</v>
      </c>
      <c r="AY1821">
        <v>3.6492462000000003E-2</v>
      </c>
      <c r="AZ1821">
        <v>8.7117337000000003E-2</v>
      </c>
      <c r="BA1821">
        <v>0.31673486899999997</v>
      </c>
      <c r="BB1821">
        <v>0.209510327</v>
      </c>
      <c r="BC1821" t="s">
        <v>200</v>
      </c>
      <c r="BD1821">
        <v>2016</v>
      </c>
      <c r="BE1821" t="s">
        <v>442</v>
      </c>
      <c r="BG1821" t="s">
        <v>10</v>
      </c>
      <c r="BN1821">
        <v>6.3442530000003217E-2</v>
      </c>
    </row>
    <row r="1822" spans="1:66" x14ac:dyDescent="0.25">
      <c r="A1822">
        <v>103060</v>
      </c>
      <c r="C1822" t="str">
        <f>Table2[[#This Row],[LeadAuthor]]&amp;Table2[[#This Row],[Year]]&amp;"_"&amp;Table2[[#This Row],[SiteName]]&amp;"_"&amp;Table2[[#This Row],[SampleID]]</f>
        <v>Vellekoop2016_Fort Monmouth 3_</v>
      </c>
      <c r="D1822" t="s">
        <v>441</v>
      </c>
      <c r="H1822">
        <v>17.388839999999998</v>
      </c>
      <c r="J1822" t="s">
        <v>51</v>
      </c>
      <c r="K1822" t="s">
        <v>52</v>
      </c>
      <c r="L1822">
        <v>40.31</v>
      </c>
      <c r="M1822">
        <v>-74.05</v>
      </c>
      <c r="N1822">
        <v>66.392491410000005</v>
      </c>
      <c r="O1822" t="s">
        <v>3</v>
      </c>
      <c r="P1822" t="s">
        <v>15</v>
      </c>
      <c r="T1822">
        <v>0</v>
      </c>
      <c r="U1822">
        <v>0.67784936600000001</v>
      </c>
      <c r="V1822" t="s">
        <v>5</v>
      </c>
      <c r="W1822" t="s">
        <v>6</v>
      </c>
      <c r="Y1822" t="s">
        <v>7</v>
      </c>
      <c r="AT1822">
        <v>0.18830295399999999</v>
      </c>
      <c r="AU1822">
        <v>6.7251055000000004E-2</v>
      </c>
      <c r="AV1822">
        <v>6.7251055000000004E-2</v>
      </c>
      <c r="AW1822">
        <v>3.9515792000000001E-2</v>
      </c>
      <c r="AX1822">
        <v>0.60294049400000005</v>
      </c>
      <c r="AY1822">
        <v>3.4738647999999997E-2</v>
      </c>
      <c r="AZ1822">
        <v>0.10383764299999999</v>
      </c>
      <c r="BA1822">
        <v>0.27748830899999999</v>
      </c>
      <c r="BB1822">
        <v>0.21438774899999999</v>
      </c>
      <c r="BC1822" t="s">
        <v>200</v>
      </c>
      <c r="BD1822">
        <v>2016</v>
      </c>
      <c r="BE1822" t="s">
        <v>442</v>
      </c>
      <c r="BG1822" t="s">
        <v>10</v>
      </c>
      <c r="BN1822">
        <v>0.13548240000000078</v>
      </c>
    </row>
    <row r="1823" spans="1:66" x14ac:dyDescent="0.25">
      <c r="A1823">
        <v>103061</v>
      </c>
      <c r="C1823" t="str">
        <f>Table2[[#This Row],[LeadAuthor]]&amp;Table2[[#This Row],[Year]]&amp;"_"&amp;Table2[[#This Row],[SiteName]]&amp;"_"&amp;Table2[[#This Row],[SampleID]]</f>
        <v>Vellekoop2016_Fort Monmouth 3_</v>
      </c>
      <c r="D1823" t="s">
        <v>441</v>
      </c>
      <c r="H1823">
        <v>17.846039999999999</v>
      </c>
      <c r="J1823" t="s">
        <v>51</v>
      </c>
      <c r="K1823" t="s">
        <v>52</v>
      </c>
      <c r="L1823">
        <v>40.31</v>
      </c>
      <c r="M1823">
        <v>-74.05</v>
      </c>
      <c r="N1823">
        <v>66.527973810000006</v>
      </c>
      <c r="O1823" t="s">
        <v>3</v>
      </c>
      <c r="P1823" t="s">
        <v>15</v>
      </c>
      <c r="T1823">
        <v>0</v>
      </c>
      <c r="U1823">
        <v>0.64202499499999999</v>
      </c>
      <c r="V1823" t="s">
        <v>5</v>
      </c>
      <c r="W1823" t="s">
        <v>6</v>
      </c>
      <c r="Y1823" t="s">
        <v>7</v>
      </c>
      <c r="AT1823">
        <v>0.23233742099999999</v>
      </c>
      <c r="AU1823">
        <v>6.4158536000000002E-2</v>
      </c>
      <c r="AV1823">
        <v>5.6945445999999997E-2</v>
      </c>
      <c r="AW1823">
        <v>3.3445958999999997E-2</v>
      </c>
      <c r="AX1823">
        <v>0.58843627799999998</v>
      </c>
      <c r="AY1823">
        <v>2.4676360000000001E-2</v>
      </c>
      <c r="AZ1823">
        <v>0.121827958</v>
      </c>
      <c r="BA1823">
        <v>0.26670607000000002</v>
      </c>
      <c r="BB1823">
        <v>0.20132535500000001</v>
      </c>
      <c r="BC1823" t="s">
        <v>200</v>
      </c>
      <c r="BD1823">
        <v>2016</v>
      </c>
      <c r="BE1823" t="s">
        <v>442</v>
      </c>
      <c r="BG1823" t="s">
        <v>10</v>
      </c>
      <c r="BN1823">
        <v>9.0420420000000945E-2</v>
      </c>
    </row>
    <row r="1824" spans="1:66" x14ac:dyDescent="0.25">
      <c r="A1824">
        <v>103062</v>
      </c>
      <c r="C1824" t="str">
        <f>Table2[[#This Row],[LeadAuthor]]&amp;Table2[[#This Row],[Year]]&amp;"_"&amp;Table2[[#This Row],[SiteName]]&amp;"_"&amp;Table2[[#This Row],[SampleID]]</f>
        <v>Vellekoop2016_Fort Monmouth 3_</v>
      </c>
      <c r="D1824" t="s">
        <v>441</v>
      </c>
      <c r="H1824">
        <v>18.150839999999999</v>
      </c>
      <c r="J1824" t="s">
        <v>51</v>
      </c>
      <c r="K1824" t="s">
        <v>52</v>
      </c>
      <c r="L1824">
        <v>40.31</v>
      </c>
      <c r="M1824">
        <v>-74.05</v>
      </c>
      <c r="N1824">
        <v>66.618394230000007</v>
      </c>
      <c r="O1824" t="s">
        <v>3</v>
      </c>
      <c r="P1824" t="s">
        <v>15</v>
      </c>
      <c r="T1824">
        <v>0</v>
      </c>
      <c r="U1824">
        <v>0.63755937200000001</v>
      </c>
      <c r="V1824" t="s">
        <v>5</v>
      </c>
      <c r="W1824" t="s">
        <v>6</v>
      </c>
      <c r="Y1824" t="s">
        <v>7</v>
      </c>
      <c r="AT1824">
        <v>0.23655627400000001</v>
      </c>
      <c r="AU1824">
        <v>6.6102486000000002E-2</v>
      </c>
      <c r="AV1824">
        <v>5.6773506000000001E-2</v>
      </c>
      <c r="AW1824">
        <v>3.5716666000000001E-2</v>
      </c>
      <c r="AX1824">
        <v>0.58106217100000002</v>
      </c>
      <c r="AY1824">
        <v>2.3788898999999999E-2</v>
      </c>
      <c r="AZ1824">
        <v>0.11829239900000001</v>
      </c>
      <c r="BA1824">
        <v>0.25760440800000001</v>
      </c>
      <c r="BB1824">
        <v>0.207733265</v>
      </c>
      <c r="BC1824" t="s">
        <v>200</v>
      </c>
      <c r="BD1824">
        <v>2016</v>
      </c>
      <c r="BE1824" t="s">
        <v>442</v>
      </c>
      <c r="BG1824" t="s">
        <v>10</v>
      </c>
      <c r="BN1824">
        <v>0.13548239999998657</v>
      </c>
    </row>
    <row r="1825" spans="1:66" x14ac:dyDescent="0.25">
      <c r="A1825">
        <v>103063</v>
      </c>
      <c r="C1825" t="str">
        <f>Table2[[#This Row],[LeadAuthor]]&amp;Table2[[#This Row],[Year]]&amp;"_"&amp;Table2[[#This Row],[SiteName]]&amp;"_"&amp;Table2[[#This Row],[SampleID]]</f>
        <v>Vellekoop2016_Fort Monmouth 3_</v>
      </c>
      <c r="D1825" t="s">
        <v>441</v>
      </c>
      <c r="H1825">
        <v>18.608039999999999</v>
      </c>
      <c r="J1825" t="s">
        <v>51</v>
      </c>
      <c r="K1825" t="s">
        <v>52</v>
      </c>
      <c r="L1825">
        <v>40.31</v>
      </c>
      <c r="M1825">
        <v>-74.05</v>
      </c>
      <c r="N1825">
        <v>66.753876629999993</v>
      </c>
      <c r="O1825" t="s">
        <v>3</v>
      </c>
      <c r="P1825" t="s">
        <v>15</v>
      </c>
      <c r="T1825">
        <v>0</v>
      </c>
      <c r="U1825">
        <v>0.64522152499999996</v>
      </c>
      <c r="V1825" t="s">
        <v>5</v>
      </c>
      <c r="W1825" t="s">
        <v>6</v>
      </c>
      <c r="Y1825" t="s">
        <v>7</v>
      </c>
      <c r="AT1825">
        <v>0.23338667299999999</v>
      </c>
      <c r="AU1825">
        <v>6.3101958999999999E-2</v>
      </c>
      <c r="AV1825">
        <v>5.6459648000000001E-2</v>
      </c>
      <c r="AW1825">
        <v>3.4117327000000003E-2</v>
      </c>
      <c r="AX1825">
        <v>0.58875034000000004</v>
      </c>
      <c r="AY1825">
        <v>2.4184052000000001E-2</v>
      </c>
      <c r="AZ1825">
        <v>0.13283230300000001</v>
      </c>
      <c r="BA1825">
        <v>0.25477946899999998</v>
      </c>
      <c r="BB1825">
        <v>0.20046473100000001</v>
      </c>
      <c r="BC1825" t="s">
        <v>200</v>
      </c>
      <c r="BD1825">
        <v>2016</v>
      </c>
      <c r="BE1825" t="s">
        <v>442</v>
      </c>
      <c r="BG1825" t="s">
        <v>10</v>
      </c>
      <c r="BN1825">
        <v>9.0420420000000945E-2</v>
      </c>
    </row>
    <row r="1826" spans="1:66" x14ac:dyDescent="0.25">
      <c r="A1826">
        <v>103064</v>
      </c>
      <c r="C1826" t="str">
        <f>Table2[[#This Row],[LeadAuthor]]&amp;Table2[[#This Row],[Year]]&amp;"_"&amp;Table2[[#This Row],[SiteName]]&amp;"_"&amp;Table2[[#This Row],[SampleID]]</f>
        <v>Vellekoop2016_Fort Monmouth 3_</v>
      </c>
      <c r="D1826" t="s">
        <v>441</v>
      </c>
      <c r="H1826">
        <v>18.912839999999999</v>
      </c>
      <c r="J1826" t="s">
        <v>51</v>
      </c>
      <c r="K1826" t="s">
        <v>52</v>
      </c>
      <c r="L1826">
        <v>40.31</v>
      </c>
      <c r="M1826">
        <v>-74.05</v>
      </c>
      <c r="N1826">
        <v>66.844297049999994</v>
      </c>
      <c r="O1826" t="s">
        <v>3</v>
      </c>
      <c r="P1826" t="s">
        <v>15</v>
      </c>
      <c r="T1826">
        <v>0</v>
      </c>
      <c r="U1826">
        <v>0.63502368600000003</v>
      </c>
      <c r="V1826" t="s">
        <v>5</v>
      </c>
      <c r="W1826" t="s">
        <v>6</v>
      </c>
      <c r="Y1826" t="s">
        <v>7</v>
      </c>
      <c r="AT1826">
        <v>0.22488755599999999</v>
      </c>
      <c r="AU1826">
        <v>6.6349803999999998E-2</v>
      </c>
      <c r="AV1826">
        <v>5.7418099E-2</v>
      </c>
      <c r="AW1826">
        <v>3.3493890999999998E-2</v>
      </c>
      <c r="AX1826">
        <v>0.59332036099999996</v>
      </c>
      <c r="AY1826">
        <v>2.4530288000000001E-2</v>
      </c>
      <c r="AZ1826">
        <v>0.121439705</v>
      </c>
      <c r="BA1826">
        <v>0.31323163799999998</v>
      </c>
      <c r="BB1826">
        <v>0.20288900700000001</v>
      </c>
      <c r="BC1826" t="s">
        <v>200</v>
      </c>
      <c r="BD1826">
        <v>2016</v>
      </c>
      <c r="BE1826" t="s">
        <v>442</v>
      </c>
      <c r="BG1826" t="s">
        <v>10</v>
      </c>
      <c r="BN1826">
        <v>-49.048297049999995</v>
      </c>
    </row>
    <row r="1827" spans="1:66" x14ac:dyDescent="0.25">
      <c r="A1827">
        <v>103065</v>
      </c>
      <c r="C1827" t="str">
        <f>Table2[[#This Row],[LeadAuthor]]&amp;Table2[[#This Row],[Year]]&amp;"_"&amp;Table2[[#This Row],[SiteName]]&amp;"_"&amp;Table2[[#This Row],[SampleID]]</f>
        <v>Salocchi2021_Fosso Riconi_</v>
      </c>
      <c r="D1827" t="s">
        <v>443</v>
      </c>
      <c r="I1827" t="s">
        <v>23</v>
      </c>
      <c r="J1827" t="s">
        <v>24</v>
      </c>
      <c r="K1827" t="s">
        <v>2</v>
      </c>
      <c r="L1827">
        <v>43.93</v>
      </c>
      <c r="M1827">
        <v>11.51</v>
      </c>
      <c r="N1827">
        <v>17.795999999999999</v>
      </c>
      <c r="O1827" t="s">
        <v>25</v>
      </c>
      <c r="P1827" t="s">
        <v>30</v>
      </c>
      <c r="T1827">
        <v>0</v>
      </c>
      <c r="U1827">
        <v>0.87</v>
      </c>
      <c r="V1827" t="s">
        <v>5</v>
      </c>
      <c r="W1827" t="s">
        <v>6</v>
      </c>
      <c r="Y1827" t="s">
        <v>7</v>
      </c>
      <c r="AZ1827">
        <v>0.71</v>
      </c>
      <c r="BC1827" t="s">
        <v>27</v>
      </c>
      <c r="BD1827">
        <v>2021</v>
      </c>
      <c r="BE1827" t="s">
        <v>28</v>
      </c>
      <c r="BG1827" t="s">
        <v>10</v>
      </c>
      <c r="BN1827">
        <v>3.0000000000001137E-2</v>
      </c>
    </row>
    <row r="1828" spans="1:66" x14ac:dyDescent="0.25">
      <c r="A1828">
        <v>103066</v>
      </c>
      <c r="C1828" t="str">
        <f>Table2[[#This Row],[LeadAuthor]]&amp;Table2[[#This Row],[Year]]&amp;"_"&amp;Table2[[#This Row],[SiteName]]&amp;"_"&amp;Table2[[#This Row],[SampleID]]</f>
        <v>Salocchi2021_Fosso Riconi_</v>
      </c>
      <c r="D1828" t="s">
        <v>443</v>
      </c>
      <c r="I1828" t="s">
        <v>23</v>
      </c>
      <c r="J1828" t="s">
        <v>24</v>
      </c>
      <c r="K1828" t="s">
        <v>2</v>
      </c>
      <c r="L1828">
        <v>43.93</v>
      </c>
      <c r="M1828">
        <v>11.51</v>
      </c>
      <c r="N1828">
        <v>17.826000000000001</v>
      </c>
      <c r="O1828" t="s">
        <v>25</v>
      </c>
      <c r="P1828" t="s">
        <v>30</v>
      </c>
      <c r="T1828">
        <v>0</v>
      </c>
      <c r="U1828">
        <v>0.84</v>
      </c>
      <c r="V1828" t="s">
        <v>5</v>
      </c>
      <c r="W1828" t="s">
        <v>6</v>
      </c>
      <c r="Y1828" t="s">
        <v>7</v>
      </c>
      <c r="AZ1828">
        <v>0.57999999999999996</v>
      </c>
      <c r="BC1828" t="s">
        <v>27</v>
      </c>
      <c r="BD1828">
        <v>2021</v>
      </c>
      <c r="BE1828" t="s">
        <v>28</v>
      </c>
      <c r="BG1828" t="s">
        <v>10</v>
      </c>
      <c r="BN1828">
        <v>1.5000000000000568E-2</v>
      </c>
    </row>
    <row r="1829" spans="1:66" x14ac:dyDescent="0.25">
      <c r="A1829">
        <v>103067</v>
      </c>
      <c r="C1829" t="str">
        <f>Table2[[#This Row],[LeadAuthor]]&amp;Table2[[#This Row],[Year]]&amp;"_"&amp;Table2[[#This Row],[SiteName]]&amp;"_"&amp;Table2[[#This Row],[SampleID]]</f>
        <v>Salocchi2021_Fosso Riconi_</v>
      </c>
      <c r="D1829" t="s">
        <v>443</v>
      </c>
      <c r="I1829" t="s">
        <v>23</v>
      </c>
      <c r="J1829" t="s">
        <v>24</v>
      </c>
      <c r="K1829" t="s">
        <v>2</v>
      </c>
      <c r="L1829">
        <v>43.93</v>
      </c>
      <c r="M1829">
        <v>11.51</v>
      </c>
      <c r="N1829">
        <v>17.841000000000001</v>
      </c>
      <c r="O1829" t="s">
        <v>25</v>
      </c>
      <c r="P1829" t="s">
        <v>30</v>
      </c>
      <c r="T1829">
        <v>0</v>
      </c>
      <c r="U1829">
        <v>0.64</v>
      </c>
      <c r="V1829" t="s">
        <v>5</v>
      </c>
      <c r="W1829" t="s">
        <v>6</v>
      </c>
      <c r="Y1829" t="s">
        <v>7</v>
      </c>
      <c r="BC1829" t="s">
        <v>27</v>
      </c>
      <c r="BD1829">
        <v>2021</v>
      </c>
      <c r="BE1829" t="s">
        <v>28</v>
      </c>
      <c r="BG1829" t="s">
        <v>10</v>
      </c>
      <c r="BN1829">
        <v>8.3999999999999631E-2</v>
      </c>
    </row>
    <row r="1830" spans="1:66" x14ac:dyDescent="0.25">
      <c r="A1830">
        <v>103068</v>
      </c>
      <c r="C1830" t="str">
        <f>Table2[[#This Row],[LeadAuthor]]&amp;Table2[[#This Row],[Year]]&amp;"_"&amp;Table2[[#This Row],[SiteName]]&amp;"_"&amp;Table2[[#This Row],[SampleID]]</f>
        <v>Salocchi2021_Fosso Riconi_</v>
      </c>
      <c r="D1830" t="s">
        <v>443</v>
      </c>
      <c r="I1830" t="s">
        <v>23</v>
      </c>
      <c r="J1830" t="s">
        <v>24</v>
      </c>
      <c r="K1830" t="s">
        <v>2</v>
      </c>
      <c r="L1830">
        <v>43.93</v>
      </c>
      <c r="M1830">
        <v>11.51</v>
      </c>
      <c r="N1830">
        <v>17.925000000000001</v>
      </c>
      <c r="O1830" t="s">
        <v>25</v>
      </c>
      <c r="P1830" t="s">
        <v>30</v>
      </c>
      <c r="T1830">
        <v>0</v>
      </c>
      <c r="U1830">
        <v>0.79</v>
      </c>
      <c r="V1830" t="s">
        <v>5</v>
      </c>
      <c r="W1830" t="s">
        <v>6</v>
      </c>
      <c r="Y1830" t="s">
        <v>7</v>
      </c>
      <c r="AZ1830">
        <v>0.79</v>
      </c>
      <c r="BC1830" t="s">
        <v>27</v>
      </c>
      <c r="BD1830">
        <v>2021</v>
      </c>
      <c r="BE1830" t="s">
        <v>28</v>
      </c>
      <c r="BG1830" t="s">
        <v>10</v>
      </c>
      <c r="BN1830">
        <v>0.84099999999999753</v>
      </c>
    </row>
    <row r="1831" spans="1:66" x14ac:dyDescent="0.25">
      <c r="A1831">
        <v>103069</v>
      </c>
      <c r="C1831" t="str">
        <f>Table2[[#This Row],[LeadAuthor]]&amp;Table2[[#This Row],[Year]]&amp;"_"&amp;Table2[[#This Row],[SiteName]]&amp;"_"&amp;Table2[[#This Row],[SampleID]]</f>
        <v>Salocchi2021_Fosso Riconi_</v>
      </c>
      <c r="D1831" t="s">
        <v>443</v>
      </c>
      <c r="I1831" t="s">
        <v>23</v>
      </c>
      <c r="J1831" t="s">
        <v>24</v>
      </c>
      <c r="K1831" t="s">
        <v>2</v>
      </c>
      <c r="L1831">
        <v>43.93</v>
      </c>
      <c r="M1831">
        <v>11.51</v>
      </c>
      <c r="N1831">
        <v>18.765999999999998</v>
      </c>
      <c r="O1831" t="s">
        <v>25</v>
      </c>
      <c r="P1831" t="s">
        <v>30</v>
      </c>
      <c r="T1831">
        <v>0</v>
      </c>
      <c r="U1831">
        <v>0.73</v>
      </c>
      <c r="V1831" t="s">
        <v>5</v>
      </c>
      <c r="W1831" t="s">
        <v>6</v>
      </c>
      <c r="Y1831" t="s">
        <v>7</v>
      </c>
      <c r="AZ1831">
        <v>0.38</v>
      </c>
      <c r="BC1831" t="s">
        <v>27</v>
      </c>
      <c r="BD1831">
        <v>2021</v>
      </c>
      <c r="BE1831" t="s">
        <v>28</v>
      </c>
      <c r="BG1831" t="s">
        <v>10</v>
      </c>
      <c r="BN1831">
        <v>0.32800000000000296</v>
      </c>
    </row>
    <row r="1832" spans="1:66" x14ac:dyDescent="0.25">
      <c r="A1832">
        <v>103070</v>
      </c>
      <c r="C1832" t="str">
        <f>Table2[[#This Row],[LeadAuthor]]&amp;Table2[[#This Row],[Year]]&amp;"_"&amp;Table2[[#This Row],[SiteName]]&amp;"_"&amp;Table2[[#This Row],[SampleID]]</f>
        <v>Salocchi2021_Fosso Riconi_</v>
      </c>
      <c r="D1832" t="s">
        <v>443</v>
      </c>
      <c r="I1832" t="s">
        <v>23</v>
      </c>
      <c r="J1832" t="s">
        <v>24</v>
      </c>
      <c r="K1832" t="s">
        <v>2</v>
      </c>
      <c r="L1832">
        <v>43.93</v>
      </c>
      <c r="M1832">
        <v>11.51</v>
      </c>
      <c r="N1832">
        <v>19.094000000000001</v>
      </c>
      <c r="O1832" t="s">
        <v>25</v>
      </c>
      <c r="P1832" t="s">
        <v>30</v>
      </c>
      <c r="T1832">
        <v>0</v>
      </c>
      <c r="U1832">
        <v>0.75</v>
      </c>
      <c r="V1832" t="s">
        <v>5</v>
      </c>
      <c r="W1832" t="s">
        <v>6</v>
      </c>
      <c r="Y1832" t="s">
        <v>7</v>
      </c>
      <c r="AZ1832">
        <v>0.36</v>
      </c>
      <c r="BC1832" t="s">
        <v>27</v>
      </c>
      <c r="BD1832">
        <v>2021</v>
      </c>
      <c r="BE1832" t="s">
        <v>28</v>
      </c>
      <c r="BG1832" t="s">
        <v>10</v>
      </c>
      <c r="BN1832">
        <v>-19.081228000000003</v>
      </c>
    </row>
    <row r="1833" spans="1:66" x14ac:dyDescent="0.25">
      <c r="A1833">
        <v>103071</v>
      </c>
      <c r="C1833" t="str">
        <f>Table2[[#This Row],[LeadAuthor]]&amp;Table2[[#This Row],[Year]]&amp;"_"&amp;Table2[[#This Row],[SiteName]]&amp;"_"&amp;Table2[[#This Row],[SampleID]]</f>
        <v>Crivellari2019_GeoB16224-1_</v>
      </c>
      <c r="D1833" t="s">
        <v>444</v>
      </c>
      <c r="F1833">
        <v>0.68</v>
      </c>
      <c r="K1833" t="s">
        <v>38</v>
      </c>
      <c r="L1833">
        <v>6.66</v>
      </c>
      <c r="M1833">
        <v>-52.08</v>
      </c>
      <c r="N1833">
        <v>1.2772E-2</v>
      </c>
      <c r="O1833" t="s">
        <v>39</v>
      </c>
      <c r="P1833" t="s">
        <v>267</v>
      </c>
      <c r="T1833">
        <v>0</v>
      </c>
      <c r="U1833">
        <v>0.874018183</v>
      </c>
      <c r="V1833" t="s">
        <v>5</v>
      </c>
      <c r="W1833" t="s">
        <v>6</v>
      </c>
      <c r="Y1833" t="s">
        <v>7</v>
      </c>
      <c r="BC1833" t="s">
        <v>445</v>
      </c>
      <c r="BD1833">
        <v>2019</v>
      </c>
      <c r="BE1833" t="s">
        <v>446</v>
      </c>
      <c r="BG1833" t="s">
        <v>36</v>
      </c>
      <c r="BN1833">
        <v>1.1699999999999905E-4</v>
      </c>
    </row>
    <row r="1834" spans="1:66" x14ac:dyDescent="0.25">
      <c r="A1834">
        <v>103072</v>
      </c>
      <c r="C1834" t="str">
        <f>Table2[[#This Row],[LeadAuthor]]&amp;Table2[[#This Row],[Year]]&amp;"_"&amp;Table2[[#This Row],[SiteName]]&amp;"_"&amp;Table2[[#This Row],[SampleID]]</f>
        <v>Crivellari2019_GeoB16224-1_</v>
      </c>
      <c r="D1834" t="s">
        <v>444</v>
      </c>
      <c r="F1834">
        <v>0.7</v>
      </c>
      <c r="K1834" t="s">
        <v>38</v>
      </c>
      <c r="L1834">
        <v>6.66</v>
      </c>
      <c r="M1834">
        <v>-52.08</v>
      </c>
      <c r="N1834">
        <v>1.2888999999999999E-2</v>
      </c>
      <c r="O1834" t="s">
        <v>39</v>
      </c>
      <c r="P1834" t="s">
        <v>267</v>
      </c>
      <c r="T1834">
        <v>0</v>
      </c>
      <c r="U1834">
        <v>0.86523584499999995</v>
      </c>
      <c r="V1834" t="s">
        <v>5</v>
      </c>
      <c r="W1834" t="s">
        <v>6</v>
      </c>
      <c r="Y1834" t="s">
        <v>7</v>
      </c>
      <c r="BC1834" t="s">
        <v>445</v>
      </c>
      <c r="BD1834">
        <v>2019</v>
      </c>
      <c r="BE1834" t="s">
        <v>446</v>
      </c>
      <c r="BG1834" t="s">
        <v>36</v>
      </c>
      <c r="BN1834">
        <v>1.1700000000000078E-4</v>
      </c>
    </row>
    <row r="1835" spans="1:66" x14ac:dyDescent="0.25">
      <c r="A1835">
        <v>103073</v>
      </c>
      <c r="C1835" t="str">
        <f>Table2[[#This Row],[LeadAuthor]]&amp;Table2[[#This Row],[Year]]&amp;"_"&amp;Table2[[#This Row],[SiteName]]&amp;"_"&amp;Table2[[#This Row],[SampleID]]</f>
        <v>Crivellari2019_GeoB16224-1_</v>
      </c>
      <c r="D1835" t="s">
        <v>444</v>
      </c>
      <c r="F1835">
        <v>0.72</v>
      </c>
      <c r="K1835" t="s">
        <v>38</v>
      </c>
      <c r="L1835">
        <v>6.66</v>
      </c>
      <c r="M1835">
        <v>-52.08</v>
      </c>
      <c r="N1835">
        <v>1.3006E-2</v>
      </c>
      <c r="O1835" t="s">
        <v>39</v>
      </c>
      <c r="P1835" t="s">
        <v>267</v>
      </c>
      <c r="T1835">
        <v>0</v>
      </c>
      <c r="U1835">
        <v>0.69753700399999996</v>
      </c>
      <c r="V1835" t="s">
        <v>5</v>
      </c>
      <c r="W1835" t="s">
        <v>6</v>
      </c>
      <c r="Y1835" t="s">
        <v>7</v>
      </c>
      <c r="BC1835" t="s">
        <v>445</v>
      </c>
      <c r="BD1835">
        <v>2019</v>
      </c>
      <c r="BE1835" t="s">
        <v>446</v>
      </c>
      <c r="BG1835" t="s">
        <v>36</v>
      </c>
      <c r="BN1835">
        <v>1.1699999999999905E-4</v>
      </c>
    </row>
    <row r="1836" spans="1:66" x14ac:dyDescent="0.25">
      <c r="A1836">
        <v>103074</v>
      </c>
      <c r="C1836" t="str">
        <f>Table2[[#This Row],[LeadAuthor]]&amp;Table2[[#This Row],[Year]]&amp;"_"&amp;Table2[[#This Row],[SiteName]]&amp;"_"&amp;Table2[[#This Row],[SampleID]]</f>
        <v>Crivellari2019_GeoB16224-1_</v>
      </c>
      <c r="D1836" t="s">
        <v>444</v>
      </c>
      <c r="F1836">
        <v>0.74</v>
      </c>
      <c r="K1836" t="s">
        <v>38</v>
      </c>
      <c r="L1836">
        <v>6.66</v>
      </c>
      <c r="M1836">
        <v>-52.08</v>
      </c>
      <c r="N1836">
        <v>1.3122999999999999E-2</v>
      </c>
      <c r="O1836" t="s">
        <v>39</v>
      </c>
      <c r="P1836" t="s">
        <v>267</v>
      </c>
      <c r="T1836">
        <v>0</v>
      </c>
      <c r="U1836">
        <v>0.75369039800000004</v>
      </c>
      <c r="V1836" t="s">
        <v>5</v>
      </c>
      <c r="W1836" t="s">
        <v>6</v>
      </c>
      <c r="Y1836" t="s">
        <v>7</v>
      </c>
      <c r="BC1836" t="s">
        <v>445</v>
      </c>
      <c r="BD1836">
        <v>2019</v>
      </c>
      <c r="BE1836" t="s">
        <v>446</v>
      </c>
      <c r="BG1836" t="s">
        <v>36</v>
      </c>
      <c r="BN1836">
        <v>1.1099999999999999E-4</v>
      </c>
    </row>
    <row r="1837" spans="1:66" x14ac:dyDescent="0.25">
      <c r="A1837">
        <v>103075</v>
      </c>
      <c r="C1837" t="str">
        <f>Table2[[#This Row],[LeadAuthor]]&amp;Table2[[#This Row],[Year]]&amp;"_"&amp;Table2[[#This Row],[SiteName]]&amp;"_"&amp;Table2[[#This Row],[SampleID]]</f>
        <v>Crivellari2019_GeoB16224-1_</v>
      </c>
      <c r="D1837" t="s">
        <v>444</v>
      </c>
      <c r="F1837">
        <v>0.76</v>
      </c>
      <c r="K1837" t="s">
        <v>38</v>
      </c>
      <c r="L1837">
        <v>6.66</v>
      </c>
      <c r="M1837">
        <v>-52.08</v>
      </c>
      <c r="N1837">
        <v>1.3233999999999999E-2</v>
      </c>
      <c r="O1837" t="s">
        <v>39</v>
      </c>
      <c r="P1837" t="s">
        <v>267</v>
      </c>
      <c r="T1837">
        <v>0</v>
      </c>
      <c r="U1837">
        <v>0.65873911200000002</v>
      </c>
      <c r="V1837" t="s">
        <v>5</v>
      </c>
      <c r="W1837" t="s">
        <v>6</v>
      </c>
      <c r="Y1837" t="s">
        <v>7</v>
      </c>
      <c r="BC1837" t="s">
        <v>445</v>
      </c>
      <c r="BD1837">
        <v>2019</v>
      </c>
      <c r="BE1837" t="s">
        <v>446</v>
      </c>
      <c r="BG1837" t="s">
        <v>36</v>
      </c>
      <c r="BN1837">
        <v>2.2100000000000071E-4</v>
      </c>
    </row>
    <row r="1838" spans="1:66" x14ac:dyDescent="0.25">
      <c r="A1838">
        <v>103076</v>
      </c>
      <c r="C1838" t="str">
        <f>Table2[[#This Row],[LeadAuthor]]&amp;Table2[[#This Row],[Year]]&amp;"_"&amp;Table2[[#This Row],[SiteName]]&amp;"_"&amp;Table2[[#This Row],[SampleID]]</f>
        <v>Crivellari2019_GeoB16224-1_</v>
      </c>
      <c r="D1838" t="s">
        <v>444</v>
      </c>
      <c r="F1838">
        <v>0.8</v>
      </c>
      <c r="K1838" t="s">
        <v>38</v>
      </c>
      <c r="L1838">
        <v>6.66</v>
      </c>
      <c r="M1838">
        <v>-52.08</v>
      </c>
      <c r="N1838">
        <v>1.3455E-2</v>
      </c>
      <c r="O1838" t="s">
        <v>39</v>
      </c>
      <c r="P1838" t="s">
        <v>267</v>
      </c>
      <c r="T1838">
        <v>0</v>
      </c>
      <c r="U1838">
        <v>0.64774416400000001</v>
      </c>
      <c r="V1838" t="s">
        <v>5</v>
      </c>
      <c r="W1838" t="s">
        <v>6</v>
      </c>
      <c r="Y1838" t="s">
        <v>7</v>
      </c>
      <c r="BC1838" t="s">
        <v>445</v>
      </c>
      <c r="BD1838">
        <v>2019</v>
      </c>
      <c r="BE1838" t="s">
        <v>446</v>
      </c>
      <c r="BG1838" t="s">
        <v>36</v>
      </c>
      <c r="BN1838">
        <v>2.2199999999999998E-4</v>
      </c>
    </row>
    <row r="1839" spans="1:66" x14ac:dyDescent="0.25">
      <c r="A1839">
        <v>103077</v>
      </c>
      <c r="C1839" t="str">
        <f>Table2[[#This Row],[LeadAuthor]]&amp;Table2[[#This Row],[Year]]&amp;"_"&amp;Table2[[#This Row],[SiteName]]&amp;"_"&amp;Table2[[#This Row],[SampleID]]</f>
        <v>Crivellari2019_GeoB16224-1_</v>
      </c>
      <c r="D1839" t="s">
        <v>444</v>
      </c>
      <c r="F1839">
        <v>0.84</v>
      </c>
      <c r="K1839" t="s">
        <v>38</v>
      </c>
      <c r="L1839">
        <v>6.66</v>
      </c>
      <c r="M1839">
        <v>-52.08</v>
      </c>
      <c r="N1839">
        <v>1.3677E-2</v>
      </c>
      <c r="O1839" t="s">
        <v>39</v>
      </c>
      <c r="P1839" t="s">
        <v>267</v>
      </c>
      <c r="T1839">
        <v>0</v>
      </c>
      <c r="U1839">
        <v>0.60966002500000005</v>
      </c>
      <c r="V1839" t="s">
        <v>5</v>
      </c>
      <c r="W1839" t="s">
        <v>6</v>
      </c>
      <c r="Y1839" t="s">
        <v>7</v>
      </c>
      <c r="BC1839" t="s">
        <v>445</v>
      </c>
      <c r="BD1839">
        <v>2019</v>
      </c>
      <c r="BE1839" t="s">
        <v>446</v>
      </c>
      <c r="BG1839" t="s">
        <v>36</v>
      </c>
      <c r="BN1839">
        <v>1.7900000000000034E-4</v>
      </c>
    </row>
    <row r="1840" spans="1:66" x14ac:dyDescent="0.25">
      <c r="A1840">
        <v>103078</v>
      </c>
      <c r="C1840" t="str">
        <f>Table2[[#This Row],[LeadAuthor]]&amp;Table2[[#This Row],[Year]]&amp;"_"&amp;Table2[[#This Row],[SiteName]]&amp;"_"&amp;Table2[[#This Row],[SampleID]]</f>
        <v>Crivellari2019_GeoB16224-1_</v>
      </c>
      <c r="D1840" t="s">
        <v>444</v>
      </c>
      <c r="F1840">
        <v>0.88</v>
      </c>
      <c r="K1840" t="s">
        <v>38</v>
      </c>
      <c r="L1840">
        <v>6.66</v>
      </c>
      <c r="M1840">
        <v>-52.08</v>
      </c>
      <c r="N1840">
        <v>1.3856E-2</v>
      </c>
      <c r="O1840" t="s">
        <v>39</v>
      </c>
      <c r="P1840" t="s">
        <v>267</v>
      </c>
      <c r="T1840">
        <v>0</v>
      </c>
      <c r="U1840">
        <v>0.69988911600000003</v>
      </c>
      <c r="V1840" t="s">
        <v>5</v>
      </c>
      <c r="W1840" t="s">
        <v>6</v>
      </c>
      <c r="Y1840" t="s">
        <v>7</v>
      </c>
      <c r="BC1840" t="s">
        <v>445</v>
      </c>
      <c r="BD1840">
        <v>2019</v>
      </c>
      <c r="BE1840" t="s">
        <v>446</v>
      </c>
      <c r="BG1840" t="s">
        <v>36</v>
      </c>
      <c r="BN1840">
        <v>8.7999999999999537E-5</v>
      </c>
    </row>
    <row r="1841" spans="1:66" x14ac:dyDescent="0.25">
      <c r="A1841">
        <v>103079</v>
      </c>
      <c r="C1841" t="str">
        <f>Table2[[#This Row],[LeadAuthor]]&amp;Table2[[#This Row],[Year]]&amp;"_"&amp;Table2[[#This Row],[SiteName]]&amp;"_"&amp;Table2[[#This Row],[SampleID]]</f>
        <v>Crivellari2019_GeoB16224-1_</v>
      </c>
      <c r="D1841" t="s">
        <v>444</v>
      </c>
      <c r="F1841">
        <v>0.9</v>
      </c>
      <c r="K1841" t="s">
        <v>38</v>
      </c>
      <c r="L1841">
        <v>6.66</v>
      </c>
      <c r="M1841">
        <v>-52.08</v>
      </c>
      <c r="N1841">
        <v>1.3944E-2</v>
      </c>
      <c r="O1841" t="s">
        <v>39</v>
      </c>
      <c r="P1841" t="s">
        <v>267</v>
      </c>
      <c r="T1841">
        <v>0</v>
      </c>
      <c r="U1841">
        <v>0.77166162000000005</v>
      </c>
      <c r="V1841" t="s">
        <v>5</v>
      </c>
      <c r="W1841" t="s">
        <v>6</v>
      </c>
      <c r="Y1841" t="s">
        <v>7</v>
      </c>
      <c r="BC1841" t="s">
        <v>445</v>
      </c>
      <c r="BD1841">
        <v>2019</v>
      </c>
      <c r="BE1841" t="s">
        <v>446</v>
      </c>
      <c r="BG1841" t="s">
        <v>36</v>
      </c>
      <c r="BN1841">
        <v>8.5000000000000006E-5</v>
      </c>
    </row>
    <row r="1842" spans="1:66" x14ac:dyDescent="0.25">
      <c r="A1842">
        <v>103080</v>
      </c>
      <c r="C1842" t="str">
        <f>Table2[[#This Row],[LeadAuthor]]&amp;Table2[[#This Row],[Year]]&amp;"_"&amp;Table2[[#This Row],[SiteName]]&amp;"_"&amp;Table2[[#This Row],[SampleID]]</f>
        <v>Crivellari2019_GeoB16224-1_</v>
      </c>
      <c r="D1842" t="s">
        <v>444</v>
      </c>
      <c r="F1842">
        <v>0.92</v>
      </c>
      <c r="K1842" t="s">
        <v>38</v>
      </c>
      <c r="L1842">
        <v>6.66</v>
      </c>
      <c r="M1842">
        <v>-52.08</v>
      </c>
      <c r="N1842">
        <v>1.4029E-2</v>
      </c>
      <c r="O1842" t="s">
        <v>39</v>
      </c>
      <c r="P1842" t="s">
        <v>267</v>
      </c>
      <c r="T1842">
        <v>0</v>
      </c>
      <c r="U1842">
        <v>0.87696539399999995</v>
      </c>
      <c r="V1842" t="s">
        <v>5</v>
      </c>
      <c r="W1842" t="s">
        <v>6</v>
      </c>
      <c r="Y1842" t="s">
        <v>7</v>
      </c>
      <c r="BC1842" t="s">
        <v>445</v>
      </c>
      <c r="BD1842">
        <v>2019</v>
      </c>
      <c r="BE1842" t="s">
        <v>446</v>
      </c>
      <c r="BG1842" t="s">
        <v>36</v>
      </c>
      <c r="BN1842">
        <v>1.7499999999999981E-4</v>
      </c>
    </row>
    <row r="1843" spans="1:66" x14ac:dyDescent="0.25">
      <c r="A1843">
        <v>103081</v>
      </c>
      <c r="C1843" t="str">
        <f>Table2[[#This Row],[LeadAuthor]]&amp;Table2[[#This Row],[Year]]&amp;"_"&amp;Table2[[#This Row],[SiteName]]&amp;"_"&amp;Table2[[#This Row],[SampleID]]</f>
        <v>Crivellari2019_GeoB16224-1_</v>
      </c>
      <c r="D1843" t="s">
        <v>444</v>
      </c>
      <c r="F1843">
        <v>0.96</v>
      </c>
      <c r="K1843" t="s">
        <v>38</v>
      </c>
      <c r="L1843">
        <v>6.66</v>
      </c>
      <c r="M1843">
        <v>-52.08</v>
      </c>
      <c r="N1843">
        <v>1.4204E-2</v>
      </c>
      <c r="O1843" t="s">
        <v>39</v>
      </c>
      <c r="P1843" t="s">
        <v>267</v>
      </c>
      <c r="T1843">
        <v>0</v>
      </c>
      <c r="U1843">
        <v>0.68820733700000003</v>
      </c>
      <c r="V1843" t="s">
        <v>5</v>
      </c>
      <c r="W1843" t="s">
        <v>6</v>
      </c>
      <c r="Y1843" t="s">
        <v>7</v>
      </c>
      <c r="BC1843" t="s">
        <v>445</v>
      </c>
      <c r="BD1843">
        <v>2019</v>
      </c>
      <c r="BE1843" t="s">
        <v>446</v>
      </c>
      <c r="BG1843" t="s">
        <v>36</v>
      </c>
      <c r="BN1843">
        <v>1.7400000000000054E-4</v>
      </c>
    </row>
    <row r="1844" spans="1:66" x14ac:dyDescent="0.25">
      <c r="A1844">
        <v>103082</v>
      </c>
      <c r="C1844" t="str">
        <f>Table2[[#This Row],[LeadAuthor]]&amp;Table2[[#This Row],[Year]]&amp;"_"&amp;Table2[[#This Row],[SiteName]]&amp;"_"&amp;Table2[[#This Row],[SampleID]]</f>
        <v>Crivellari2019_GeoB16224-1_</v>
      </c>
      <c r="D1844" t="s">
        <v>444</v>
      </c>
      <c r="F1844">
        <v>1</v>
      </c>
      <c r="K1844" t="s">
        <v>38</v>
      </c>
      <c r="L1844">
        <v>6.66</v>
      </c>
      <c r="M1844">
        <v>-52.08</v>
      </c>
      <c r="N1844">
        <v>1.4378E-2</v>
      </c>
      <c r="O1844" t="s">
        <v>39</v>
      </c>
      <c r="P1844" t="s">
        <v>267</v>
      </c>
      <c r="T1844">
        <v>0</v>
      </c>
      <c r="U1844">
        <v>0.654318913</v>
      </c>
      <c r="V1844" t="s">
        <v>5</v>
      </c>
      <c r="W1844" t="s">
        <v>6</v>
      </c>
      <c r="Y1844" t="s">
        <v>7</v>
      </c>
      <c r="BC1844" t="s">
        <v>445</v>
      </c>
      <c r="BD1844">
        <v>2019</v>
      </c>
      <c r="BE1844" t="s">
        <v>446</v>
      </c>
      <c r="BG1844" t="s">
        <v>36</v>
      </c>
      <c r="BN1844">
        <v>1.7299999999999954E-4</v>
      </c>
    </row>
    <row r="1845" spans="1:66" x14ac:dyDescent="0.25">
      <c r="A1845">
        <v>103083</v>
      </c>
      <c r="C1845" t="str">
        <f>Table2[[#This Row],[LeadAuthor]]&amp;Table2[[#This Row],[Year]]&amp;"_"&amp;Table2[[#This Row],[SiteName]]&amp;"_"&amp;Table2[[#This Row],[SampleID]]</f>
        <v>Crivellari2019_GeoB16224-1_</v>
      </c>
      <c r="D1845" t="s">
        <v>444</v>
      </c>
      <c r="F1845">
        <v>1.04</v>
      </c>
      <c r="K1845" t="s">
        <v>38</v>
      </c>
      <c r="L1845">
        <v>6.66</v>
      </c>
      <c r="M1845">
        <v>-52.08</v>
      </c>
      <c r="N1845">
        <v>1.4551E-2</v>
      </c>
      <c r="O1845" t="s">
        <v>39</v>
      </c>
      <c r="P1845" t="s">
        <v>267</v>
      </c>
      <c r="T1845">
        <v>0</v>
      </c>
      <c r="U1845">
        <v>0.65873911200000002</v>
      </c>
      <c r="V1845" t="s">
        <v>5</v>
      </c>
      <c r="W1845" t="s">
        <v>6</v>
      </c>
      <c r="Y1845" t="s">
        <v>7</v>
      </c>
      <c r="BC1845" t="s">
        <v>445</v>
      </c>
      <c r="BD1845">
        <v>2019</v>
      </c>
      <c r="BE1845" t="s">
        <v>446</v>
      </c>
      <c r="BG1845" t="s">
        <v>36</v>
      </c>
      <c r="BN1845">
        <v>1.7200000000000028E-4</v>
      </c>
    </row>
    <row r="1846" spans="1:66" x14ac:dyDescent="0.25">
      <c r="A1846">
        <v>103084</v>
      </c>
      <c r="C1846" t="str">
        <f>Table2[[#This Row],[LeadAuthor]]&amp;Table2[[#This Row],[Year]]&amp;"_"&amp;Table2[[#This Row],[SiteName]]&amp;"_"&amp;Table2[[#This Row],[SampleID]]</f>
        <v>Crivellari2019_GeoB16224-1_</v>
      </c>
      <c r="D1846" t="s">
        <v>444</v>
      </c>
      <c r="F1846">
        <v>1.08</v>
      </c>
      <c r="K1846" t="s">
        <v>38</v>
      </c>
      <c r="L1846">
        <v>6.66</v>
      </c>
      <c r="M1846">
        <v>-52.08</v>
      </c>
      <c r="N1846">
        <v>1.4723E-2</v>
      </c>
      <c r="O1846" t="s">
        <v>39</v>
      </c>
      <c r="P1846" t="s">
        <v>267</v>
      </c>
      <c r="T1846">
        <v>0</v>
      </c>
      <c r="U1846">
        <v>0.63053268200000001</v>
      </c>
      <c r="V1846" t="s">
        <v>5</v>
      </c>
      <c r="W1846" t="s">
        <v>6</v>
      </c>
      <c r="Y1846" t="s">
        <v>7</v>
      </c>
      <c r="BC1846" t="s">
        <v>445</v>
      </c>
      <c r="BD1846">
        <v>2019</v>
      </c>
      <c r="BE1846" t="s">
        <v>446</v>
      </c>
      <c r="BG1846" t="s">
        <v>36</v>
      </c>
      <c r="BN1846">
        <v>1.7200000000000028E-4</v>
      </c>
    </row>
    <row r="1847" spans="1:66" x14ac:dyDescent="0.25">
      <c r="A1847">
        <v>103085</v>
      </c>
      <c r="C1847" t="str">
        <f>Table2[[#This Row],[LeadAuthor]]&amp;Table2[[#This Row],[Year]]&amp;"_"&amp;Table2[[#This Row],[SiteName]]&amp;"_"&amp;Table2[[#This Row],[SampleID]]</f>
        <v>Crivellari2019_GeoB16224-1_</v>
      </c>
      <c r="D1847" t="s">
        <v>444</v>
      </c>
      <c r="F1847">
        <v>1.1200000000000001</v>
      </c>
      <c r="K1847" t="s">
        <v>38</v>
      </c>
      <c r="L1847">
        <v>6.66</v>
      </c>
      <c r="M1847">
        <v>-52.08</v>
      </c>
      <c r="N1847">
        <v>1.4895E-2</v>
      </c>
      <c r="O1847" t="s">
        <v>39</v>
      </c>
      <c r="P1847" t="s">
        <v>267</v>
      </c>
      <c r="T1847">
        <v>0</v>
      </c>
      <c r="U1847">
        <v>0.76906830299999995</v>
      </c>
      <c r="V1847" t="s">
        <v>5</v>
      </c>
      <c r="W1847" t="s">
        <v>6</v>
      </c>
      <c r="Y1847" t="s">
        <v>7</v>
      </c>
      <c r="BC1847" t="s">
        <v>445</v>
      </c>
      <c r="BD1847">
        <v>2019</v>
      </c>
      <c r="BE1847" t="s">
        <v>446</v>
      </c>
      <c r="BG1847" t="s">
        <v>36</v>
      </c>
      <c r="BN1847">
        <v>1.7299999999999954E-4</v>
      </c>
    </row>
    <row r="1848" spans="1:66" x14ac:dyDescent="0.25">
      <c r="A1848">
        <v>103086</v>
      </c>
      <c r="C1848" t="str">
        <f>Table2[[#This Row],[LeadAuthor]]&amp;Table2[[#This Row],[Year]]&amp;"_"&amp;Table2[[#This Row],[SiteName]]&amp;"_"&amp;Table2[[#This Row],[SampleID]]</f>
        <v>Crivellari2019_GeoB16224-1_</v>
      </c>
      <c r="D1848" t="s">
        <v>444</v>
      </c>
      <c r="F1848">
        <v>1.1599999999999999</v>
      </c>
      <c r="K1848" t="s">
        <v>38</v>
      </c>
      <c r="L1848">
        <v>6.66</v>
      </c>
      <c r="M1848">
        <v>-52.08</v>
      </c>
      <c r="N1848">
        <v>1.5068E-2</v>
      </c>
      <c r="O1848" t="s">
        <v>39</v>
      </c>
      <c r="P1848" t="s">
        <v>267</v>
      </c>
      <c r="T1848">
        <v>0</v>
      </c>
      <c r="U1848">
        <v>0.80889981600000005</v>
      </c>
      <c r="V1848" t="s">
        <v>5</v>
      </c>
      <c r="W1848" t="s">
        <v>6</v>
      </c>
      <c r="Y1848" t="s">
        <v>7</v>
      </c>
      <c r="BC1848" t="s">
        <v>445</v>
      </c>
      <c r="BD1848">
        <v>2019</v>
      </c>
      <c r="BE1848" t="s">
        <v>446</v>
      </c>
      <c r="BG1848" t="s">
        <v>36</v>
      </c>
      <c r="BN1848">
        <v>1.7200000000000028E-4</v>
      </c>
    </row>
    <row r="1849" spans="1:66" x14ac:dyDescent="0.25">
      <c r="A1849">
        <v>103087</v>
      </c>
      <c r="C1849" t="str">
        <f>Table2[[#This Row],[LeadAuthor]]&amp;Table2[[#This Row],[Year]]&amp;"_"&amp;Table2[[#This Row],[SiteName]]&amp;"_"&amp;Table2[[#This Row],[SampleID]]</f>
        <v>Crivellari2019_GeoB16224-1_</v>
      </c>
      <c r="D1849" t="s">
        <v>444</v>
      </c>
      <c r="F1849">
        <v>1.2</v>
      </c>
      <c r="K1849" t="s">
        <v>38</v>
      </c>
      <c r="L1849">
        <v>6.66</v>
      </c>
      <c r="M1849">
        <v>-52.08</v>
      </c>
      <c r="N1849">
        <v>1.524E-2</v>
      </c>
      <c r="O1849" t="s">
        <v>39</v>
      </c>
      <c r="P1849" t="s">
        <v>267</v>
      </c>
      <c r="T1849">
        <v>0</v>
      </c>
      <c r="U1849">
        <v>0.82540418500000001</v>
      </c>
      <c r="V1849" t="s">
        <v>5</v>
      </c>
      <c r="W1849" t="s">
        <v>6</v>
      </c>
      <c r="Y1849" t="s">
        <v>7</v>
      </c>
      <c r="BC1849" t="s">
        <v>445</v>
      </c>
      <c r="BD1849">
        <v>2019</v>
      </c>
      <c r="BE1849" t="s">
        <v>446</v>
      </c>
      <c r="BG1849" t="s">
        <v>36</v>
      </c>
      <c r="BN1849">
        <v>1.3099999999999917E-4</v>
      </c>
    </row>
    <row r="1850" spans="1:66" x14ac:dyDescent="0.25">
      <c r="A1850">
        <v>103088</v>
      </c>
      <c r="C1850" t="str">
        <f>Table2[[#This Row],[LeadAuthor]]&amp;Table2[[#This Row],[Year]]&amp;"_"&amp;Table2[[#This Row],[SiteName]]&amp;"_"&amp;Table2[[#This Row],[SampleID]]</f>
        <v>Crivellari2019_GeoB16224-1_</v>
      </c>
      <c r="D1850" t="s">
        <v>444</v>
      </c>
      <c r="F1850">
        <v>1.23</v>
      </c>
      <c r="K1850" t="s">
        <v>38</v>
      </c>
      <c r="L1850">
        <v>6.66</v>
      </c>
      <c r="M1850">
        <v>-52.08</v>
      </c>
      <c r="N1850">
        <v>1.5370999999999999E-2</v>
      </c>
      <c r="O1850" t="s">
        <v>39</v>
      </c>
      <c r="P1850" t="s">
        <v>267</v>
      </c>
      <c r="T1850">
        <v>0</v>
      </c>
      <c r="U1850">
        <v>0.85366317999999997</v>
      </c>
      <c r="V1850" t="s">
        <v>5</v>
      </c>
      <c r="W1850" t="s">
        <v>6</v>
      </c>
      <c r="Y1850" t="s">
        <v>7</v>
      </c>
      <c r="BC1850" t="s">
        <v>445</v>
      </c>
      <c r="BD1850">
        <v>2019</v>
      </c>
      <c r="BE1850" t="s">
        <v>446</v>
      </c>
      <c r="BG1850" t="s">
        <v>36</v>
      </c>
      <c r="BN1850">
        <v>1.7400000000000054E-4</v>
      </c>
    </row>
    <row r="1851" spans="1:66" x14ac:dyDescent="0.25">
      <c r="A1851">
        <v>103089</v>
      </c>
      <c r="C1851" t="str">
        <f>Table2[[#This Row],[LeadAuthor]]&amp;Table2[[#This Row],[Year]]&amp;"_"&amp;Table2[[#This Row],[SiteName]]&amp;"_"&amp;Table2[[#This Row],[SampleID]]</f>
        <v>Crivellari2019_GeoB16224-1_</v>
      </c>
      <c r="D1851" t="s">
        <v>444</v>
      </c>
      <c r="F1851">
        <v>1.27</v>
      </c>
      <c r="K1851" t="s">
        <v>38</v>
      </c>
      <c r="L1851">
        <v>6.66</v>
      </c>
      <c r="M1851">
        <v>-52.08</v>
      </c>
      <c r="N1851">
        <v>1.5545E-2</v>
      </c>
      <c r="O1851" t="s">
        <v>39</v>
      </c>
      <c r="P1851" t="s">
        <v>267</v>
      </c>
      <c r="T1851">
        <v>0</v>
      </c>
      <c r="U1851">
        <v>0.68358940300000004</v>
      </c>
      <c r="V1851" t="s">
        <v>5</v>
      </c>
      <c r="W1851" t="s">
        <v>6</v>
      </c>
      <c r="Y1851" t="s">
        <v>7</v>
      </c>
      <c r="BC1851" t="s">
        <v>445</v>
      </c>
      <c r="BD1851">
        <v>2019</v>
      </c>
      <c r="BE1851" t="s">
        <v>446</v>
      </c>
      <c r="BG1851" t="s">
        <v>36</v>
      </c>
      <c r="BN1851">
        <v>1.7299999999999954E-4</v>
      </c>
    </row>
    <row r="1852" spans="1:66" x14ac:dyDescent="0.25">
      <c r="A1852">
        <v>103090</v>
      </c>
      <c r="C1852" t="str">
        <f>Table2[[#This Row],[LeadAuthor]]&amp;Table2[[#This Row],[Year]]&amp;"_"&amp;Table2[[#This Row],[SiteName]]&amp;"_"&amp;Table2[[#This Row],[SampleID]]</f>
        <v>Crivellari2019_GeoB16224-1_</v>
      </c>
      <c r="D1852" t="s">
        <v>444</v>
      </c>
      <c r="F1852">
        <v>1.31</v>
      </c>
      <c r="K1852" t="s">
        <v>38</v>
      </c>
      <c r="L1852">
        <v>6.66</v>
      </c>
      <c r="M1852">
        <v>-52.08</v>
      </c>
      <c r="N1852">
        <v>1.5717999999999999E-2</v>
      </c>
      <c r="O1852" t="s">
        <v>39</v>
      </c>
      <c r="P1852" t="s">
        <v>267</v>
      </c>
      <c r="T1852">
        <v>0</v>
      </c>
      <c r="U1852">
        <v>0.69753700399999996</v>
      </c>
      <c r="V1852" t="s">
        <v>5</v>
      </c>
      <c r="W1852" t="s">
        <v>6</v>
      </c>
      <c r="Y1852" t="s">
        <v>7</v>
      </c>
      <c r="BC1852" t="s">
        <v>445</v>
      </c>
      <c r="BD1852">
        <v>2019</v>
      </c>
      <c r="BE1852" t="s">
        <v>446</v>
      </c>
      <c r="BG1852" t="s">
        <v>36</v>
      </c>
      <c r="BN1852">
        <v>1.7500000000000154E-4</v>
      </c>
    </row>
    <row r="1853" spans="1:66" x14ac:dyDescent="0.25">
      <c r="A1853">
        <v>103091</v>
      </c>
      <c r="C1853" t="str">
        <f>Table2[[#This Row],[LeadAuthor]]&amp;Table2[[#This Row],[Year]]&amp;"_"&amp;Table2[[#This Row],[SiteName]]&amp;"_"&amp;Table2[[#This Row],[SampleID]]</f>
        <v>Crivellari2019_GeoB16224-1_</v>
      </c>
      <c r="D1853" t="s">
        <v>444</v>
      </c>
      <c r="F1853">
        <v>1.35</v>
      </c>
      <c r="K1853" t="s">
        <v>38</v>
      </c>
      <c r="L1853">
        <v>6.66</v>
      </c>
      <c r="M1853">
        <v>-52.08</v>
      </c>
      <c r="N1853">
        <v>1.5893000000000001E-2</v>
      </c>
      <c r="O1853" t="s">
        <v>39</v>
      </c>
      <c r="P1853" t="s">
        <v>267</v>
      </c>
      <c r="T1853">
        <v>0</v>
      </c>
      <c r="U1853">
        <v>0.76390778500000001</v>
      </c>
      <c r="V1853" t="s">
        <v>5</v>
      </c>
      <c r="W1853" t="s">
        <v>6</v>
      </c>
      <c r="Y1853" t="s">
        <v>7</v>
      </c>
      <c r="BC1853" t="s">
        <v>445</v>
      </c>
      <c r="BD1853">
        <v>2019</v>
      </c>
      <c r="BE1853" t="s">
        <v>446</v>
      </c>
      <c r="BG1853" t="s">
        <v>36</v>
      </c>
      <c r="BN1853">
        <v>1.7199999999999854E-4</v>
      </c>
    </row>
    <row r="1854" spans="1:66" x14ac:dyDescent="0.25">
      <c r="A1854">
        <v>103092</v>
      </c>
      <c r="C1854" t="str">
        <f>Table2[[#This Row],[LeadAuthor]]&amp;Table2[[#This Row],[Year]]&amp;"_"&amp;Table2[[#This Row],[SiteName]]&amp;"_"&amp;Table2[[#This Row],[SampleID]]</f>
        <v>Crivellari2019_GeoB16224-1_</v>
      </c>
      <c r="D1854" t="s">
        <v>444</v>
      </c>
      <c r="F1854">
        <v>1.39</v>
      </c>
      <c r="K1854" t="s">
        <v>38</v>
      </c>
      <c r="L1854">
        <v>6.66</v>
      </c>
      <c r="M1854">
        <v>-52.08</v>
      </c>
      <c r="N1854">
        <v>1.6064999999999999E-2</v>
      </c>
      <c r="O1854" t="s">
        <v>39</v>
      </c>
      <c r="P1854" t="s">
        <v>267</v>
      </c>
      <c r="T1854">
        <v>0</v>
      </c>
      <c r="U1854">
        <v>0.75369039800000004</v>
      </c>
      <c r="V1854" t="s">
        <v>5</v>
      </c>
      <c r="W1854" t="s">
        <v>6</v>
      </c>
      <c r="Y1854" t="s">
        <v>7</v>
      </c>
      <c r="BC1854" t="s">
        <v>445</v>
      </c>
      <c r="BD1854">
        <v>2019</v>
      </c>
      <c r="BE1854" t="s">
        <v>446</v>
      </c>
      <c r="BG1854" t="s">
        <v>36</v>
      </c>
      <c r="BN1854">
        <v>1.7299999999999954E-4</v>
      </c>
    </row>
    <row r="1855" spans="1:66" x14ac:dyDescent="0.25">
      <c r="A1855">
        <v>103093</v>
      </c>
      <c r="C1855" t="str">
        <f>Table2[[#This Row],[LeadAuthor]]&amp;Table2[[#This Row],[Year]]&amp;"_"&amp;Table2[[#This Row],[SiteName]]&amp;"_"&amp;Table2[[#This Row],[SampleID]]</f>
        <v>Crivellari2019_GeoB16224-1_</v>
      </c>
      <c r="D1855" t="s">
        <v>444</v>
      </c>
      <c r="F1855">
        <v>1.43</v>
      </c>
      <c r="K1855" t="s">
        <v>38</v>
      </c>
      <c r="L1855">
        <v>6.66</v>
      </c>
      <c r="M1855">
        <v>-52.08</v>
      </c>
      <c r="N1855">
        <v>1.6237999999999999E-2</v>
      </c>
      <c r="O1855" t="s">
        <v>39</v>
      </c>
      <c r="P1855" t="s">
        <v>267</v>
      </c>
      <c r="T1855">
        <v>0</v>
      </c>
      <c r="U1855">
        <v>0.74360967099999997</v>
      </c>
      <c r="V1855" t="s">
        <v>5</v>
      </c>
      <c r="W1855" t="s">
        <v>6</v>
      </c>
      <c r="Y1855" t="s">
        <v>7</v>
      </c>
      <c r="BC1855" t="s">
        <v>445</v>
      </c>
      <c r="BD1855">
        <v>2019</v>
      </c>
      <c r="BE1855" t="s">
        <v>446</v>
      </c>
      <c r="BG1855" t="s">
        <v>36</v>
      </c>
      <c r="BN1855">
        <v>1.7100000000000101E-4</v>
      </c>
    </row>
    <row r="1856" spans="1:66" x14ac:dyDescent="0.25">
      <c r="A1856">
        <v>103094</v>
      </c>
      <c r="C1856" t="str">
        <f>Table2[[#This Row],[LeadAuthor]]&amp;Table2[[#This Row],[Year]]&amp;"_"&amp;Table2[[#This Row],[SiteName]]&amp;"_"&amp;Table2[[#This Row],[SampleID]]</f>
        <v>Crivellari2019_GeoB16224-1_</v>
      </c>
      <c r="D1856" t="s">
        <v>444</v>
      </c>
      <c r="F1856">
        <v>1.47</v>
      </c>
      <c r="K1856" t="s">
        <v>38</v>
      </c>
      <c r="L1856">
        <v>6.66</v>
      </c>
      <c r="M1856">
        <v>-52.08</v>
      </c>
      <c r="N1856">
        <v>1.6409E-2</v>
      </c>
      <c r="O1856" t="s">
        <v>39</v>
      </c>
      <c r="P1856" t="s">
        <v>267</v>
      </c>
      <c r="T1856">
        <v>0</v>
      </c>
      <c r="U1856">
        <v>0.68820733700000003</v>
      </c>
      <c r="V1856" t="s">
        <v>5</v>
      </c>
      <c r="W1856" t="s">
        <v>6</v>
      </c>
      <c r="Y1856" t="s">
        <v>7</v>
      </c>
      <c r="BC1856" t="s">
        <v>445</v>
      </c>
      <c r="BD1856">
        <v>2019</v>
      </c>
      <c r="BE1856" t="s">
        <v>446</v>
      </c>
      <c r="BG1856" t="s">
        <v>36</v>
      </c>
      <c r="BN1856">
        <v>1.7000000000000001E-4</v>
      </c>
    </row>
    <row r="1857" spans="1:66" x14ac:dyDescent="0.25">
      <c r="A1857">
        <v>103095</v>
      </c>
      <c r="C1857" t="str">
        <f>Table2[[#This Row],[LeadAuthor]]&amp;Table2[[#This Row],[Year]]&amp;"_"&amp;Table2[[#This Row],[SiteName]]&amp;"_"&amp;Table2[[#This Row],[SampleID]]</f>
        <v>Crivellari2019_GeoB16224-1_</v>
      </c>
      <c r="D1857" t="s">
        <v>444</v>
      </c>
      <c r="F1857">
        <v>1.51</v>
      </c>
      <c r="K1857" t="s">
        <v>38</v>
      </c>
      <c r="L1857">
        <v>6.66</v>
      </c>
      <c r="M1857">
        <v>-52.08</v>
      </c>
      <c r="N1857">
        <v>1.6579E-2</v>
      </c>
      <c r="O1857" t="s">
        <v>39</v>
      </c>
      <c r="P1857" t="s">
        <v>267</v>
      </c>
      <c r="T1857">
        <v>0</v>
      </c>
      <c r="U1857">
        <v>0.80077180199999998</v>
      </c>
      <c r="V1857" t="s">
        <v>5</v>
      </c>
      <c r="W1857" t="s">
        <v>6</v>
      </c>
      <c r="Y1857" t="s">
        <v>7</v>
      </c>
      <c r="BC1857" t="s">
        <v>445</v>
      </c>
      <c r="BD1857">
        <v>2019</v>
      </c>
      <c r="BE1857" t="s">
        <v>446</v>
      </c>
      <c r="BG1857" t="s">
        <v>36</v>
      </c>
      <c r="BN1857">
        <v>1.7199999999999854E-4</v>
      </c>
    </row>
    <row r="1858" spans="1:66" x14ac:dyDescent="0.25">
      <c r="A1858">
        <v>103096</v>
      </c>
      <c r="C1858" t="str">
        <f>Table2[[#This Row],[LeadAuthor]]&amp;Table2[[#This Row],[Year]]&amp;"_"&amp;Table2[[#This Row],[SiteName]]&amp;"_"&amp;Table2[[#This Row],[SampleID]]</f>
        <v>Crivellari2019_GeoB16224-1_</v>
      </c>
      <c r="D1858" t="s">
        <v>444</v>
      </c>
      <c r="F1858">
        <v>1.55</v>
      </c>
      <c r="K1858" t="s">
        <v>38</v>
      </c>
      <c r="L1858">
        <v>6.66</v>
      </c>
      <c r="M1858">
        <v>-52.08</v>
      </c>
      <c r="N1858">
        <v>1.6750999999999999E-2</v>
      </c>
      <c r="O1858" t="s">
        <v>39</v>
      </c>
      <c r="P1858" t="s">
        <v>267</v>
      </c>
      <c r="T1858">
        <v>0</v>
      </c>
      <c r="U1858">
        <v>0.73861998200000001</v>
      </c>
      <c r="V1858" t="s">
        <v>5</v>
      </c>
      <c r="W1858" t="s">
        <v>6</v>
      </c>
      <c r="Y1858" t="s">
        <v>7</v>
      </c>
      <c r="BC1858" t="s">
        <v>445</v>
      </c>
      <c r="BD1858">
        <v>2019</v>
      </c>
      <c r="BE1858" t="s">
        <v>446</v>
      </c>
      <c r="BG1858" t="s">
        <v>36</v>
      </c>
      <c r="BN1858">
        <v>1.7300000000000301E-4</v>
      </c>
    </row>
    <row r="1859" spans="1:66" x14ac:dyDescent="0.25">
      <c r="A1859">
        <v>103097</v>
      </c>
      <c r="C1859" t="str">
        <f>Table2[[#This Row],[LeadAuthor]]&amp;Table2[[#This Row],[Year]]&amp;"_"&amp;Table2[[#This Row],[SiteName]]&amp;"_"&amp;Table2[[#This Row],[SampleID]]</f>
        <v>Crivellari2019_GeoB16224-1_</v>
      </c>
      <c r="D1859" t="s">
        <v>444</v>
      </c>
      <c r="F1859">
        <v>1.59</v>
      </c>
      <c r="K1859" t="s">
        <v>38</v>
      </c>
      <c r="L1859">
        <v>6.66</v>
      </c>
      <c r="M1859">
        <v>-52.08</v>
      </c>
      <c r="N1859">
        <v>1.6924000000000002E-2</v>
      </c>
      <c r="O1859" t="s">
        <v>39</v>
      </c>
      <c r="P1859" t="s">
        <v>267</v>
      </c>
      <c r="T1859">
        <v>0</v>
      </c>
      <c r="U1859">
        <v>0.66542546300000005</v>
      </c>
      <c r="V1859" t="s">
        <v>5</v>
      </c>
      <c r="W1859" t="s">
        <v>6</v>
      </c>
      <c r="Y1859" t="s">
        <v>7</v>
      </c>
      <c r="BC1859" t="s">
        <v>445</v>
      </c>
      <c r="BD1859">
        <v>2019</v>
      </c>
      <c r="BE1859" t="s">
        <v>446</v>
      </c>
      <c r="BG1859" t="s">
        <v>36</v>
      </c>
      <c r="BN1859">
        <v>1.7399999999999707E-4</v>
      </c>
    </row>
    <row r="1860" spans="1:66" x14ac:dyDescent="0.25">
      <c r="A1860">
        <v>103098</v>
      </c>
      <c r="C1860" t="str">
        <f>Table2[[#This Row],[LeadAuthor]]&amp;Table2[[#This Row],[Year]]&amp;"_"&amp;Table2[[#This Row],[SiteName]]&amp;"_"&amp;Table2[[#This Row],[SampleID]]</f>
        <v>Crivellari2019_GeoB16224-1_</v>
      </c>
      <c r="D1860" t="s">
        <v>444</v>
      </c>
      <c r="F1860">
        <v>1.63</v>
      </c>
      <c r="K1860" t="s">
        <v>38</v>
      </c>
      <c r="L1860">
        <v>6.66</v>
      </c>
      <c r="M1860">
        <v>-52.08</v>
      </c>
      <c r="N1860">
        <v>1.7097999999999999E-2</v>
      </c>
      <c r="O1860" t="s">
        <v>39</v>
      </c>
      <c r="P1860" t="s">
        <v>267</v>
      </c>
      <c r="T1860">
        <v>0</v>
      </c>
      <c r="U1860">
        <v>0.82540418500000001</v>
      </c>
      <c r="V1860" t="s">
        <v>5</v>
      </c>
      <c r="W1860" t="s">
        <v>6</v>
      </c>
      <c r="Y1860" t="s">
        <v>7</v>
      </c>
      <c r="BC1860" t="s">
        <v>445</v>
      </c>
      <c r="BD1860">
        <v>2019</v>
      </c>
      <c r="BE1860" t="s">
        <v>446</v>
      </c>
      <c r="BG1860" t="s">
        <v>36</v>
      </c>
      <c r="BN1860">
        <v>1.7300000000000301E-4</v>
      </c>
    </row>
    <row r="1861" spans="1:66" x14ac:dyDescent="0.25">
      <c r="A1861">
        <v>103099</v>
      </c>
      <c r="C1861" t="str">
        <f>Table2[[#This Row],[LeadAuthor]]&amp;Table2[[#This Row],[Year]]&amp;"_"&amp;Table2[[#This Row],[SiteName]]&amp;"_"&amp;Table2[[#This Row],[SampleID]]</f>
        <v>Crivellari2019_GeoB16224-1_</v>
      </c>
      <c r="D1861" t="s">
        <v>444</v>
      </c>
      <c r="F1861">
        <v>1.67</v>
      </c>
      <c r="K1861" t="s">
        <v>38</v>
      </c>
      <c r="L1861">
        <v>6.66</v>
      </c>
      <c r="M1861">
        <v>-52.08</v>
      </c>
      <c r="N1861">
        <v>1.7271000000000002E-2</v>
      </c>
      <c r="O1861" t="s">
        <v>39</v>
      </c>
      <c r="P1861" t="s">
        <v>267</v>
      </c>
      <c r="T1861">
        <v>0</v>
      </c>
      <c r="U1861">
        <v>0.68358940300000004</v>
      </c>
      <c r="V1861" t="s">
        <v>5</v>
      </c>
      <c r="W1861" t="s">
        <v>6</v>
      </c>
      <c r="Y1861" t="s">
        <v>7</v>
      </c>
      <c r="BC1861" t="s">
        <v>445</v>
      </c>
      <c r="BD1861">
        <v>2019</v>
      </c>
      <c r="BE1861" t="s">
        <v>446</v>
      </c>
      <c r="BG1861" t="s">
        <v>36</v>
      </c>
      <c r="BN1861">
        <v>2.1599999999999744E-4</v>
      </c>
    </row>
    <row r="1862" spans="1:66" x14ac:dyDescent="0.25">
      <c r="A1862">
        <v>103100</v>
      </c>
      <c r="C1862" t="str">
        <f>Table2[[#This Row],[LeadAuthor]]&amp;Table2[[#This Row],[Year]]&amp;"_"&amp;Table2[[#This Row],[SiteName]]&amp;"_"&amp;Table2[[#This Row],[SampleID]]</f>
        <v>Crivellari2019_GeoB16224-1_</v>
      </c>
      <c r="D1862" t="s">
        <v>444</v>
      </c>
      <c r="F1862">
        <v>1.72</v>
      </c>
      <c r="K1862" t="s">
        <v>38</v>
      </c>
      <c r="L1862">
        <v>6.66</v>
      </c>
      <c r="M1862">
        <v>-52.08</v>
      </c>
      <c r="N1862">
        <v>1.7486999999999999E-2</v>
      </c>
      <c r="O1862" t="s">
        <v>39</v>
      </c>
      <c r="P1862" t="s">
        <v>267</v>
      </c>
      <c r="T1862">
        <v>0</v>
      </c>
      <c r="U1862">
        <v>0.91004805899999996</v>
      </c>
      <c r="V1862" t="s">
        <v>5</v>
      </c>
      <c r="W1862" t="s">
        <v>6</v>
      </c>
      <c r="Y1862" t="s">
        <v>7</v>
      </c>
      <c r="BC1862" t="s">
        <v>445</v>
      </c>
      <c r="BD1862">
        <v>2019</v>
      </c>
      <c r="BE1862" t="s">
        <v>446</v>
      </c>
      <c r="BG1862" t="s">
        <v>36</v>
      </c>
      <c r="BN1862">
        <v>1.7100000000000101E-4</v>
      </c>
    </row>
    <row r="1863" spans="1:66" x14ac:dyDescent="0.25">
      <c r="A1863">
        <v>103101</v>
      </c>
      <c r="C1863" t="str">
        <f>Table2[[#This Row],[LeadAuthor]]&amp;Table2[[#This Row],[Year]]&amp;"_"&amp;Table2[[#This Row],[SiteName]]&amp;"_"&amp;Table2[[#This Row],[SampleID]]</f>
        <v>Crivellari2019_GeoB16224-1_</v>
      </c>
      <c r="D1863" t="s">
        <v>444</v>
      </c>
      <c r="F1863">
        <v>1.76</v>
      </c>
      <c r="K1863" t="s">
        <v>38</v>
      </c>
      <c r="L1863">
        <v>6.66</v>
      </c>
      <c r="M1863">
        <v>-52.08</v>
      </c>
      <c r="N1863">
        <v>1.7658E-2</v>
      </c>
      <c r="O1863" t="s">
        <v>39</v>
      </c>
      <c r="P1863" t="s">
        <v>267</v>
      </c>
      <c r="T1863">
        <v>0</v>
      </c>
      <c r="U1863">
        <v>0.88586679000000002</v>
      </c>
      <c r="V1863" t="s">
        <v>5</v>
      </c>
      <c r="W1863" t="s">
        <v>6</v>
      </c>
      <c r="Y1863" t="s">
        <v>7</v>
      </c>
      <c r="BC1863" t="s">
        <v>445</v>
      </c>
      <c r="BD1863">
        <v>2019</v>
      </c>
      <c r="BE1863" t="s">
        <v>446</v>
      </c>
      <c r="BG1863" t="s">
        <v>36</v>
      </c>
      <c r="BN1863">
        <v>1.7199999999999854E-4</v>
      </c>
    </row>
    <row r="1864" spans="1:66" x14ac:dyDescent="0.25">
      <c r="A1864">
        <v>103102</v>
      </c>
      <c r="C1864" t="str">
        <f>Table2[[#This Row],[LeadAuthor]]&amp;Table2[[#This Row],[Year]]&amp;"_"&amp;Table2[[#This Row],[SiteName]]&amp;"_"&amp;Table2[[#This Row],[SampleID]]</f>
        <v>Crivellari2019_GeoB16224-1_</v>
      </c>
      <c r="D1864" t="s">
        <v>444</v>
      </c>
      <c r="F1864">
        <v>1.8</v>
      </c>
      <c r="K1864" t="s">
        <v>38</v>
      </c>
      <c r="L1864">
        <v>6.66</v>
      </c>
      <c r="M1864">
        <v>-52.08</v>
      </c>
      <c r="N1864">
        <v>1.7829999999999999E-2</v>
      </c>
      <c r="O1864" t="s">
        <v>39</v>
      </c>
      <c r="P1864" t="s">
        <v>267</v>
      </c>
      <c r="T1864">
        <v>0</v>
      </c>
      <c r="U1864">
        <v>0.75878189399999996</v>
      </c>
      <c r="V1864" t="s">
        <v>5</v>
      </c>
      <c r="W1864" t="s">
        <v>6</v>
      </c>
      <c r="Y1864" t="s">
        <v>7</v>
      </c>
      <c r="BC1864" t="s">
        <v>445</v>
      </c>
      <c r="BD1864">
        <v>2019</v>
      </c>
      <c r="BE1864" t="s">
        <v>446</v>
      </c>
      <c r="BG1864" t="s">
        <v>36</v>
      </c>
      <c r="BN1864">
        <v>1.7100000000000101E-4</v>
      </c>
    </row>
    <row r="1865" spans="1:66" x14ac:dyDescent="0.25">
      <c r="A1865">
        <v>103103</v>
      </c>
      <c r="C1865" t="str">
        <f>Table2[[#This Row],[LeadAuthor]]&amp;Table2[[#This Row],[Year]]&amp;"_"&amp;Table2[[#This Row],[SiteName]]&amp;"_"&amp;Table2[[#This Row],[SampleID]]</f>
        <v>Crivellari2019_GeoB16224-1_</v>
      </c>
      <c r="D1865" t="s">
        <v>444</v>
      </c>
      <c r="F1865">
        <v>1.84</v>
      </c>
      <c r="K1865" t="s">
        <v>38</v>
      </c>
      <c r="L1865">
        <v>6.66</v>
      </c>
      <c r="M1865">
        <v>-52.08</v>
      </c>
      <c r="N1865">
        <v>1.8001E-2</v>
      </c>
      <c r="O1865" t="s">
        <v>39</v>
      </c>
      <c r="P1865" t="s">
        <v>267</v>
      </c>
      <c r="T1865">
        <v>0</v>
      </c>
      <c r="U1865">
        <v>0.82540418500000001</v>
      </c>
      <c r="V1865" t="s">
        <v>5</v>
      </c>
      <c r="W1865" t="s">
        <v>6</v>
      </c>
      <c r="Y1865" t="s">
        <v>7</v>
      </c>
      <c r="BC1865" t="s">
        <v>445</v>
      </c>
      <c r="BD1865">
        <v>2019</v>
      </c>
      <c r="BE1865" t="s">
        <v>446</v>
      </c>
      <c r="BG1865" t="s">
        <v>36</v>
      </c>
      <c r="BN1865">
        <v>1.7200000000000201E-4</v>
      </c>
    </row>
    <row r="1866" spans="1:66" x14ac:dyDescent="0.25">
      <c r="A1866">
        <v>103104</v>
      </c>
      <c r="C1866" t="str">
        <f>Table2[[#This Row],[LeadAuthor]]&amp;Table2[[#This Row],[Year]]&amp;"_"&amp;Table2[[#This Row],[SiteName]]&amp;"_"&amp;Table2[[#This Row],[SampleID]]</f>
        <v>Crivellari2019_GeoB16224-1_</v>
      </c>
      <c r="D1866" t="s">
        <v>444</v>
      </c>
      <c r="F1866">
        <v>1.88</v>
      </c>
      <c r="K1866" t="s">
        <v>38</v>
      </c>
      <c r="L1866">
        <v>6.66</v>
      </c>
      <c r="M1866">
        <v>-52.08</v>
      </c>
      <c r="N1866">
        <v>1.8173000000000002E-2</v>
      </c>
      <c r="O1866" t="s">
        <v>39</v>
      </c>
      <c r="P1866" t="s">
        <v>267</v>
      </c>
      <c r="T1866">
        <v>0</v>
      </c>
      <c r="U1866">
        <v>0.93488939599999998</v>
      </c>
      <c r="V1866" t="s">
        <v>5</v>
      </c>
      <c r="W1866" t="s">
        <v>6</v>
      </c>
      <c r="Y1866" t="s">
        <v>7</v>
      </c>
      <c r="BC1866" t="s">
        <v>445</v>
      </c>
      <c r="BD1866">
        <v>2019</v>
      </c>
      <c r="BE1866" t="s">
        <v>446</v>
      </c>
      <c r="BG1866" t="s">
        <v>36</v>
      </c>
      <c r="BN1866">
        <v>1.7199999999999854E-4</v>
      </c>
    </row>
    <row r="1867" spans="1:66" x14ac:dyDescent="0.25">
      <c r="A1867">
        <v>103105</v>
      </c>
      <c r="C1867" t="str">
        <f>Table2[[#This Row],[LeadAuthor]]&amp;Table2[[#This Row],[Year]]&amp;"_"&amp;Table2[[#This Row],[SiteName]]&amp;"_"&amp;Table2[[#This Row],[SampleID]]</f>
        <v>Crivellari2019_GeoB16224-1_</v>
      </c>
      <c r="D1867" t="s">
        <v>444</v>
      </c>
      <c r="F1867">
        <v>1.92</v>
      </c>
      <c r="K1867" t="s">
        <v>38</v>
      </c>
      <c r="L1867">
        <v>6.66</v>
      </c>
      <c r="M1867">
        <v>-52.08</v>
      </c>
      <c r="N1867">
        <v>1.8345E-2</v>
      </c>
      <c r="O1867" t="s">
        <v>39</v>
      </c>
      <c r="P1867" t="s">
        <v>267</v>
      </c>
      <c r="T1867">
        <v>0</v>
      </c>
      <c r="U1867">
        <v>0.74863306699999999</v>
      </c>
      <c r="V1867" t="s">
        <v>5</v>
      </c>
      <c r="W1867" t="s">
        <v>6</v>
      </c>
      <c r="Y1867" t="s">
        <v>7</v>
      </c>
      <c r="BC1867" t="s">
        <v>445</v>
      </c>
      <c r="BD1867">
        <v>2019</v>
      </c>
      <c r="BE1867" t="s">
        <v>446</v>
      </c>
      <c r="BG1867" t="s">
        <v>36</v>
      </c>
      <c r="BN1867">
        <v>1.7199999999999854E-4</v>
      </c>
    </row>
    <row r="1868" spans="1:66" x14ac:dyDescent="0.25">
      <c r="A1868">
        <v>103106</v>
      </c>
      <c r="C1868" t="str">
        <f>Table2[[#This Row],[LeadAuthor]]&amp;Table2[[#This Row],[Year]]&amp;"_"&amp;Table2[[#This Row],[SiteName]]&amp;"_"&amp;Table2[[#This Row],[SampleID]]</f>
        <v>Crivellari2019_GeoB16224-1_</v>
      </c>
      <c r="D1868" t="s">
        <v>444</v>
      </c>
      <c r="F1868">
        <v>1.96</v>
      </c>
      <c r="K1868" t="s">
        <v>38</v>
      </c>
      <c r="L1868">
        <v>6.66</v>
      </c>
      <c r="M1868">
        <v>-52.08</v>
      </c>
      <c r="N1868">
        <v>1.8516999999999999E-2</v>
      </c>
      <c r="O1868" t="s">
        <v>39</v>
      </c>
      <c r="P1868" t="s">
        <v>267</v>
      </c>
      <c r="T1868">
        <v>0</v>
      </c>
      <c r="U1868">
        <v>0.65652529299999995</v>
      </c>
      <c r="V1868" t="s">
        <v>5</v>
      </c>
      <c r="W1868" t="s">
        <v>6</v>
      </c>
      <c r="Y1868" t="s">
        <v>7</v>
      </c>
      <c r="BC1868" t="s">
        <v>445</v>
      </c>
      <c r="BD1868">
        <v>2019</v>
      </c>
      <c r="BE1868" t="s">
        <v>446</v>
      </c>
      <c r="BG1868" t="s">
        <v>36</v>
      </c>
      <c r="BN1868">
        <v>1.7200000000000201E-4</v>
      </c>
    </row>
    <row r="1869" spans="1:66" x14ac:dyDescent="0.25">
      <c r="A1869">
        <v>103107</v>
      </c>
      <c r="C1869" t="str">
        <f>Table2[[#This Row],[LeadAuthor]]&amp;Table2[[#This Row],[Year]]&amp;"_"&amp;Table2[[#This Row],[SiteName]]&amp;"_"&amp;Table2[[#This Row],[SampleID]]</f>
        <v>Crivellari2019_GeoB16224-1_</v>
      </c>
      <c r="D1869" t="s">
        <v>444</v>
      </c>
      <c r="F1869">
        <v>2</v>
      </c>
      <c r="K1869" t="s">
        <v>38</v>
      </c>
      <c r="L1869">
        <v>6.66</v>
      </c>
      <c r="M1869">
        <v>-52.08</v>
      </c>
      <c r="N1869">
        <v>1.8689000000000001E-2</v>
      </c>
      <c r="O1869" t="s">
        <v>39</v>
      </c>
      <c r="P1869" t="s">
        <v>267</v>
      </c>
      <c r="T1869">
        <v>0</v>
      </c>
      <c r="U1869">
        <v>0.80347202500000003</v>
      </c>
      <c r="V1869" t="s">
        <v>5</v>
      </c>
      <c r="W1869" t="s">
        <v>6</v>
      </c>
      <c r="Y1869" t="s">
        <v>7</v>
      </c>
      <c r="BC1869" t="s">
        <v>445</v>
      </c>
      <c r="BD1869">
        <v>2019</v>
      </c>
      <c r="BE1869" t="s">
        <v>446</v>
      </c>
      <c r="BG1869" t="s">
        <v>36</v>
      </c>
      <c r="BN1869">
        <v>1.899999999999992E-4</v>
      </c>
    </row>
    <row r="1870" spans="1:66" x14ac:dyDescent="0.25">
      <c r="A1870">
        <v>103108</v>
      </c>
      <c r="C1870" t="str">
        <f>Table2[[#This Row],[LeadAuthor]]&amp;Table2[[#This Row],[Year]]&amp;"_"&amp;Table2[[#This Row],[SiteName]]&amp;"_"&amp;Table2[[#This Row],[SampleID]]</f>
        <v>Crivellari2019_GeoB16224-1_</v>
      </c>
      <c r="D1870" t="s">
        <v>444</v>
      </c>
      <c r="F1870">
        <v>2.04</v>
      </c>
      <c r="K1870" t="s">
        <v>38</v>
      </c>
      <c r="L1870">
        <v>6.66</v>
      </c>
      <c r="M1870">
        <v>-52.08</v>
      </c>
      <c r="N1870">
        <v>1.8879E-2</v>
      </c>
      <c r="O1870" t="s">
        <v>39</v>
      </c>
      <c r="P1870" t="s">
        <v>267</v>
      </c>
      <c r="T1870">
        <v>0</v>
      </c>
      <c r="U1870">
        <v>0.68589448399999997</v>
      </c>
      <c r="V1870" t="s">
        <v>5</v>
      </c>
      <c r="W1870" t="s">
        <v>6</v>
      </c>
      <c r="Y1870" t="s">
        <v>7</v>
      </c>
      <c r="BC1870" t="s">
        <v>445</v>
      </c>
      <c r="BD1870">
        <v>2019</v>
      </c>
      <c r="BE1870" t="s">
        <v>446</v>
      </c>
      <c r="BG1870" t="s">
        <v>36</v>
      </c>
      <c r="BN1870">
        <v>1.9699999999999926E-4</v>
      </c>
    </row>
    <row r="1871" spans="1:66" x14ac:dyDescent="0.25">
      <c r="A1871">
        <v>103109</v>
      </c>
      <c r="C1871" t="str">
        <f>Table2[[#This Row],[LeadAuthor]]&amp;Table2[[#This Row],[Year]]&amp;"_"&amp;Table2[[#This Row],[SiteName]]&amp;"_"&amp;Table2[[#This Row],[SampleID]]</f>
        <v>Crivellari2019_GeoB16224-1_</v>
      </c>
      <c r="D1871" t="s">
        <v>444</v>
      </c>
      <c r="F1871">
        <v>2.08</v>
      </c>
      <c r="K1871" t="s">
        <v>38</v>
      </c>
      <c r="L1871">
        <v>6.66</v>
      </c>
      <c r="M1871">
        <v>-52.08</v>
      </c>
      <c r="N1871">
        <v>1.9075999999999999E-2</v>
      </c>
      <c r="O1871" t="s">
        <v>39</v>
      </c>
      <c r="P1871" t="s">
        <v>267</v>
      </c>
      <c r="T1871">
        <v>0</v>
      </c>
      <c r="U1871">
        <v>0.65873911200000002</v>
      </c>
      <c r="V1871" t="s">
        <v>5</v>
      </c>
      <c r="W1871" t="s">
        <v>6</v>
      </c>
      <c r="Y1871" t="s">
        <v>7</v>
      </c>
      <c r="BC1871" t="s">
        <v>445</v>
      </c>
      <c r="BD1871">
        <v>2019</v>
      </c>
      <c r="BE1871" t="s">
        <v>446</v>
      </c>
      <c r="BG1871" t="s">
        <v>36</v>
      </c>
      <c r="BN1871">
        <v>1.9600000000000173E-4</v>
      </c>
    </row>
    <row r="1872" spans="1:66" x14ac:dyDescent="0.25">
      <c r="A1872">
        <v>103110</v>
      </c>
      <c r="C1872" t="str">
        <f>Table2[[#This Row],[LeadAuthor]]&amp;Table2[[#This Row],[Year]]&amp;"_"&amp;Table2[[#This Row],[SiteName]]&amp;"_"&amp;Table2[[#This Row],[SampleID]]</f>
        <v>Crivellari2019_GeoB16224-1_</v>
      </c>
      <c r="D1872" t="s">
        <v>444</v>
      </c>
      <c r="F1872">
        <v>2.12</v>
      </c>
      <c r="K1872" t="s">
        <v>38</v>
      </c>
      <c r="L1872">
        <v>6.66</v>
      </c>
      <c r="M1872">
        <v>-52.08</v>
      </c>
      <c r="N1872">
        <v>1.9272000000000001E-2</v>
      </c>
      <c r="O1872" t="s">
        <v>39</v>
      </c>
      <c r="P1872" t="s">
        <v>267</v>
      </c>
      <c r="T1872">
        <v>0</v>
      </c>
      <c r="U1872">
        <v>0.66766929399999997</v>
      </c>
      <c r="V1872" t="s">
        <v>5</v>
      </c>
      <c r="W1872" t="s">
        <v>6</v>
      </c>
      <c r="Y1872" t="s">
        <v>7</v>
      </c>
      <c r="BC1872" t="s">
        <v>445</v>
      </c>
      <c r="BD1872">
        <v>2019</v>
      </c>
      <c r="BE1872" t="s">
        <v>446</v>
      </c>
      <c r="BG1872" t="s">
        <v>36</v>
      </c>
      <c r="BN1872">
        <v>1.9899999999999779E-4</v>
      </c>
    </row>
    <row r="1873" spans="1:66" x14ac:dyDescent="0.25">
      <c r="A1873">
        <v>103111</v>
      </c>
      <c r="C1873" t="str">
        <f>Table2[[#This Row],[LeadAuthor]]&amp;Table2[[#This Row],[Year]]&amp;"_"&amp;Table2[[#This Row],[SiteName]]&amp;"_"&amp;Table2[[#This Row],[SampleID]]</f>
        <v>Crivellari2019_GeoB16224-1_</v>
      </c>
      <c r="D1873" t="s">
        <v>444</v>
      </c>
      <c r="F1873">
        <v>2.16</v>
      </c>
      <c r="K1873" t="s">
        <v>38</v>
      </c>
      <c r="L1873">
        <v>6.66</v>
      </c>
      <c r="M1873">
        <v>-52.08</v>
      </c>
      <c r="N1873">
        <v>1.9470999999999999E-2</v>
      </c>
      <c r="O1873" t="s">
        <v>39</v>
      </c>
      <c r="P1873" t="s">
        <v>267</v>
      </c>
      <c r="T1873">
        <v>0</v>
      </c>
      <c r="U1873">
        <v>0.70461716100000005</v>
      </c>
      <c r="V1873" t="s">
        <v>5</v>
      </c>
      <c r="W1873" t="s">
        <v>6</v>
      </c>
      <c r="Y1873" t="s">
        <v>7</v>
      </c>
      <c r="BC1873" t="s">
        <v>445</v>
      </c>
      <c r="BD1873">
        <v>2019</v>
      </c>
      <c r="BE1873" t="s">
        <v>446</v>
      </c>
      <c r="BG1873" t="s">
        <v>36</v>
      </c>
      <c r="BN1873">
        <v>1.9500000000000073E-4</v>
      </c>
    </row>
    <row r="1874" spans="1:66" x14ac:dyDescent="0.25">
      <c r="A1874">
        <v>103112</v>
      </c>
      <c r="C1874" t="str">
        <f>Table2[[#This Row],[LeadAuthor]]&amp;Table2[[#This Row],[Year]]&amp;"_"&amp;Table2[[#This Row],[SiteName]]&amp;"_"&amp;Table2[[#This Row],[SampleID]]</f>
        <v>Crivellari2019_GeoB16224-1_</v>
      </c>
      <c r="D1874" t="s">
        <v>444</v>
      </c>
      <c r="F1874">
        <v>2.2000000000000002</v>
      </c>
      <c r="K1874" t="s">
        <v>38</v>
      </c>
      <c r="L1874">
        <v>6.66</v>
      </c>
      <c r="M1874">
        <v>-52.08</v>
      </c>
      <c r="N1874">
        <v>1.9665999999999999E-2</v>
      </c>
      <c r="O1874" t="s">
        <v>39</v>
      </c>
      <c r="P1874" t="s">
        <v>267</v>
      </c>
      <c r="T1874">
        <v>0</v>
      </c>
      <c r="U1874">
        <v>0.68589448399999997</v>
      </c>
      <c r="V1874" t="s">
        <v>5</v>
      </c>
      <c r="W1874" t="s">
        <v>6</v>
      </c>
      <c r="Y1874" t="s">
        <v>7</v>
      </c>
      <c r="BC1874" t="s">
        <v>445</v>
      </c>
      <c r="BD1874">
        <v>2019</v>
      </c>
      <c r="BE1874" t="s">
        <v>446</v>
      </c>
      <c r="BG1874" t="s">
        <v>36</v>
      </c>
      <c r="BN1874">
        <v>1.9699999999999926E-4</v>
      </c>
    </row>
    <row r="1875" spans="1:66" x14ac:dyDescent="0.25">
      <c r="A1875">
        <v>103113</v>
      </c>
      <c r="C1875" t="str">
        <f>Table2[[#This Row],[LeadAuthor]]&amp;Table2[[#This Row],[Year]]&amp;"_"&amp;Table2[[#This Row],[SiteName]]&amp;"_"&amp;Table2[[#This Row],[SampleID]]</f>
        <v>Crivellari2019_GeoB16224-1_</v>
      </c>
      <c r="D1875" t="s">
        <v>444</v>
      </c>
      <c r="F1875">
        <v>2.2400000000000002</v>
      </c>
      <c r="K1875" t="s">
        <v>38</v>
      </c>
      <c r="L1875">
        <v>6.66</v>
      </c>
      <c r="M1875">
        <v>-52.08</v>
      </c>
      <c r="N1875">
        <v>1.9862999999999999E-2</v>
      </c>
      <c r="O1875" t="s">
        <v>39</v>
      </c>
      <c r="P1875" t="s">
        <v>267</v>
      </c>
      <c r="T1875">
        <v>0</v>
      </c>
      <c r="U1875">
        <v>0.66766929399999997</v>
      </c>
      <c r="V1875" t="s">
        <v>5</v>
      </c>
      <c r="W1875" t="s">
        <v>6</v>
      </c>
      <c r="Y1875" t="s">
        <v>7</v>
      </c>
      <c r="BC1875" t="s">
        <v>445</v>
      </c>
      <c r="BD1875">
        <v>2019</v>
      </c>
      <c r="BE1875" t="s">
        <v>446</v>
      </c>
      <c r="BG1875" t="s">
        <v>36</v>
      </c>
      <c r="BN1875">
        <v>1.9500000000000073E-4</v>
      </c>
    </row>
    <row r="1876" spans="1:66" x14ac:dyDescent="0.25">
      <c r="A1876">
        <v>103114</v>
      </c>
      <c r="C1876" t="str">
        <f>Table2[[#This Row],[LeadAuthor]]&amp;Table2[[#This Row],[Year]]&amp;"_"&amp;Table2[[#This Row],[SiteName]]&amp;"_"&amp;Table2[[#This Row],[SampleID]]</f>
        <v>Crivellari2019_GeoB16224-1_</v>
      </c>
      <c r="D1876" t="s">
        <v>444</v>
      </c>
      <c r="F1876">
        <v>2.2799999999999998</v>
      </c>
      <c r="K1876" t="s">
        <v>38</v>
      </c>
      <c r="L1876">
        <v>6.66</v>
      </c>
      <c r="M1876">
        <v>-52.08</v>
      </c>
      <c r="N1876">
        <v>2.0057999999999999E-2</v>
      </c>
      <c r="O1876" t="s">
        <v>39</v>
      </c>
      <c r="P1876" t="s">
        <v>267</v>
      </c>
      <c r="T1876">
        <v>0</v>
      </c>
      <c r="U1876">
        <v>0.68358940300000004</v>
      </c>
      <c r="V1876" t="s">
        <v>5</v>
      </c>
      <c r="W1876" t="s">
        <v>6</v>
      </c>
      <c r="Y1876" t="s">
        <v>7</v>
      </c>
      <c r="BC1876" t="s">
        <v>445</v>
      </c>
      <c r="BD1876">
        <v>2019</v>
      </c>
      <c r="BE1876" t="s">
        <v>446</v>
      </c>
      <c r="BG1876" t="s">
        <v>36</v>
      </c>
      <c r="BN1876">
        <v>1.9399999999999973E-4</v>
      </c>
    </row>
    <row r="1877" spans="1:66" x14ac:dyDescent="0.25">
      <c r="A1877">
        <v>103115</v>
      </c>
      <c r="C1877" t="str">
        <f>Table2[[#This Row],[LeadAuthor]]&amp;Table2[[#This Row],[Year]]&amp;"_"&amp;Table2[[#This Row],[SiteName]]&amp;"_"&amp;Table2[[#This Row],[SampleID]]</f>
        <v>Crivellari2019_GeoB16224-1_</v>
      </c>
      <c r="D1877" t="s">
        <v>444</v>
      </c>
      <c r="F1877">
        <v>2.3199999999999998</v>
      </c>
      <c r="K1877" t="s">
        <v>38</v>
      </c>
      <c r="L1877">
        <v>6.66</v>
      </c>
      <c r="M1877">
        <v>-52.08</v>
      </c>
      <c r="N1877">
        <v>2.0251999999999999E-2</v>
      </c>
      <c r="O1877" t="s">
        <v>39</v>
      </c>
      <c r="P1877" t="s">
        <v>267</v>
      </c>
      <c r="T1877">
        <v>0</v>
      </c>
      <c r="U1877">
        <v>0.69052798900000001</v>
      </c>
      <c r="V1877" t="s">
        <v>5</v>
      </c>
      <c r="W1877" t="s">
        <v>6</v>
      </c>
      <c r="Y1877" t="s">
        <v>7</v>
      </c>
      <c r="BC1877" t="s">
        <v>445</v>
      </c>
      <c r="BD1877">
        <v>2019</v>
      </c>
      <c r="BE1877" t="s">
        <v>446</v>
      </c>
      <c r="BG1877" t="s">
        <v>36</v>
      </c>
      <c r="BN1877">
        <v>1.9900000000000126E-4</v>
      </c>
    </row>
    <row r="1878" spans="1:66" x14ac:dyDescent="0.25">
      <c r="A1878">
        <v>103116</v>
      </c>
      <c r="C1878" t="str">
        <f>Table2[[#This Row],[LeadAuthor]]&amp;Table2[[#This Row],[Year]]&amp;"_"&amp;Table2[[#This Row],[SiteName]]&amp;"_"&amp;Table2[[#This Row],[SampleID]]</f>
        <v>Crivellari2019_GeoB16224-1_</v>
      </c>
      <c r="D1878" t="s">
        <v>444</v>
      </c>
      <c r="F1878">
        <v>2.36</v>
      </c>
      <c r="K1878" t="s">
        <v>38</v>
      </c>
      <c r="L1878">
        <v>6.66</v>
      </c>
      <c r="M1878">
        <v>-52.08</v>
      </c>
      <c r="N1878">
        <v>2.0451E-2</v>
      </c>
      <c r="O1878" t="s">
        <v>39</v>
      </c>
      <c r="P1878" t="s">
        <v>267</v>
      </c>
      <c r="T1878">
        <v>0</v>
      </c>
      <c r="U1878">
        <v>0.66542546300000005</v>
      </c>
      <c r="V1878" t="s">
        <v>5</v>
      </c>
      <c r="W1878" t="s">
        <v>6</v>
      </c>
      <c r="Y1878" t="s">
        <v>7</v>
      </c>
      <c r="BC1878" t="s">
        <v>445</v>
      </c>
      <c r="BD1878">
        <v>2019</v>
      </c>
      <c r="BE1878" t="s">
        <v>446</v>
      </c>
      <c r="BG1878" t="s">
        <v>36</v>
      </c>
      <c r="BN1878">
        <v>1.9900000000000126E-4</v>
      </c>
    </row>
    <row r="1879" spans="1:66" x14ac:dyDescent="0.25">
      <c r="A1879">
        <v>103117</v>
      </c>
      <c r="C1879" t="str">
        <f>Table2[[#This Row],[LeadAuthor]]&amp;Table2[[#This Row],[Year]]&amp;"_"&amp;Table2[[#This Row],[SiteName]]&amp;"_"&amp;Table2[[#This Row],[SampleID]]</f>
        <v>Crivellari2019_GeoB16224-1_</v>
      </c>
      <c r="D1879" t="s">
        <v>444</v>
      </c>
      <c r="F1879">
        <v>2.4</v>
      </c>
      <c r="K1879" t="s">
        <v>38</v>
      </c>
      <c r="L1879">
        <v>6.66</v>
      </c>
      <c r="M1879">
        <v>-52.08</v>
      </c>
      <c r="N1879">
        <v>2.0650000000000002E-2</v>
      </c>
      <c r="O1879" t="s">
        <v>39</v>
      </c>
      <c r="P1879" t="s">
        <v>267</v>
      </c>
      <c r="T1879">
        <v>0</v>
      </c>
      <c r="U1879">
        <v>0.63693273100000003</v>
      </c>
      <c r="V1879" t="s">
        <v>5</v>
      </c>
      <c r="W1879" t="s">
        <v>6</v>
      </c>
      <c r="Y1879" t="s">
        <v>7</v>
      </c>
      <c r="BC1879" t="s">
        <v>445</v>
      </c>
      <c r="BD1879">
        <v>2019</v>
      </c>
      <c r="BE1879" t="s">
        <v>446</v>
      </c>
      <c r="BG1879" t="s">
        <v>36</v>
      </c>
      <c r="BN1879">
        <v>1.9699999999999926E-4</v>
      </c>
    </row>
    <row r="1880" spans="1:66" x14ac:dyDescent="0.25">
      <c r="A1880">
        <v>103118</v>
      </c>
      <c r="C1880" t="str">
        <f>Table2[[#This Row],[LeadAuthor]]&amp;Table2[[#This Row],[Year]]&amp;"_"&amp;Table2[[#This Row],[SiteName]]&amp;"_"&amp;Table2[[#This Row],[SampleID]]</f>
        <v>Crivellari2019_GeoB16224-1_</v>
      </c>
      <c r="D1880" t="s">
        <v>444</v>
      </c>
      <c r="F1880">
        <v>2.44</v>
      </c>
      <c r="K1880" t="s">
        <v>38</v>
      </c>
      <c r="L1880">
        <v>6.66</v>
      </c>
      <c r="M1880">
        <v>-52.08</v>
      </c>
      <c r="N1880">
        <v>2.0847000000000001E-2</v>
      </c>
      <c r="O1880" t="s">
        <v>39</v>
      </c>
      <c r="P1880" t="s">
        <v>267</v>
      </c>
      <c r="T1880">
        <v>0</v>
      </c>
      <c r="U1880">
        <v>0.63053268200000001</v>
      </c>
      <c r="V1880" t="s">
        <v>5</v>
      </c>
      <c r="W1880" t="s">
        <v>6</v>
      </c>
      <c r="Y1880" t="s">
        <v>7</v>
      </c>
      <c r="BC1880" t="s">
        <v>445</v>
      </c>
      <c r="BD1880">
        <v>2019</v>
      </c>
      <c r="BE1880" t="s">
        <v>446</v>
      </c>
      <c r="BG1880" t="s">
        <v>36</v>
      </c>
      <c r="BN1880">
        <v>1.9599999999999826E-4</v>
      </c>
    </row>
    <row r="1881" spans="1:66" x14ac:dyDescent="0.25">
      <c r="A1881">
        <v>103119</v>
      </c>
      <c r="C1881" t="str">
        <f>Table2[[#This Row],[LeadAuthor]]&amp;Table2[[#This Row],[Year]]&amp;"_"&amp;Table2[[#This Row],[SiteName]]&amp;"_"&amp;Table2[[#This Row],[SampleID]]</f>
        <v>Crivellari2019_GeoB16224-1_</v>
      </c>
      <c r="D1881" t="s">
        <v>444</v>
      </c>
      <c r="F1881">
        <v>2.48</v>
      </c>
      <c r="K1881" t="s">
        <v>38</v>
      </c>
      <c r="L1881">
        <v>6.66</v>
      </c>
      <c r="M1881">
        <v>-52.08</v>
      </c>
      <c r="N1881">
        <v>2.1042999999999999E-2</v>
      </c>
      <c r="O1881" t="s">
        <v>39</v>
      </c>
      <c r="P1881" t="s">
        <v>267</v>
      </c>
      <c r="T1881">
        <v>0</v>
      </c>
      <c r="U1881">
        <v>0.65652529299999995</v>
      </c>
      <c r="V1881" t="s">
        <v>5</v>
      </c>
      <c r="W1881" t="s">
        <v>6</v>
      </c>
      <c r="Y1881" t="s">
        <v>7</v>
      </c>
      <c r="BC1881" t="s">
        <v>445</v>
      </c>
      <c r="BD1881">
        <v>2019</v>
      </c>
      <c r="BE1881" t="s">
        <v>446</v>
      </c>
      <c r="BG1881" t="s">
        <v>36</v>
      </c>
      <c r="BN1881">
        <v>1.820000000000016E-4</v>
      </c>
    </row>
    <row r="1882" spans="1:66" x14ac:dyDescent="0.25">
      <c r="A1882">
        <v>103120</v>
      </c>
      <c r="C1882" t="str">
        <f>Table2[[#This Row],[LeadAuthor]]&amp;Table2[[#This Row],[Year]]&amp;"_"&amp;Table2[[#This Row],[SiteName]]&amp;"_"&amp;Table2[[#This Row],[SampleID]]</f>
        <v>Crivellari2019_GeoB16224-1_</v>
      </c>
      <c r="D1882" t="s">
        <v>444</v>
      </c>
      <c r="F1882">
        <v>2.52</v>
      </c>
      <c r="K1882" t="s">
        <v>38</v>
      </c>
      <c r="L1882">
        <v>6.66</v>
      </c>
      <c r="M1882">
        <v>-52.08</v>
      </c>
      <c r="N1882">
        <v>2.1225000000000001E-2</v>
      </c>
      <c r="O1882" t="s">
        <v>39</v>
      </c>
      <c r="P1882" t="s">
        <v>267</v>
      </c>
      <c r="T1882">
        <v>0</v>
      </c>
      <c r="U1882">
        <v>0.63479219600000003</v>
      </c>
      <c r="V1882" t="s">
        <v>5</v>
      </c>
      <c r="W1882" t="s">
        <v>6</v>
      </c>
      <c r="Y1882" t="s">
        <v>7</v>
      </c>
      <c r="BC1882" t="s">
        <v>445</v>
      </c>
      <c r="BD1882">
        <v>2019</v>
      </c>
      <c r="BE1882" t="s">
        <v>446</v>
      </c>
      <c r="BG1882" t="s">
        <v>36</v>
      </c>
      <c r="BN1882">
        <v>1.7400000000000054E-4</v>
      </c>
    </row>
    <row r="1883" spans="1:66" x14ac:dyDescent="0.25">
      <c r="A1883">
        <v>103121</v>
      </c>
      <c r="C1883" t="str">
        <f>Table2[[#This Row],[LeadAuthor]]&amp;Table2[[#This Row],[Year]]&amp;"_"&amp;Table2[[#This Row],[SiteName]]&amp;"_"&amp;Table2[[#This Row],[SampleID]]</f>
        <v>Crivellari2019_GeoB16224-1_</v>
      </c>
      <c r="D1883" t="s">
        <v>444</v>
      </c>
      <c r="F1883">
        <v>2.56</v>
      </c>
      <c r="K1883" t="s">
        <v>38</v>
      </c>
      <c r="L1883">
        <v>6.66</v>
      </c>
      <c r="M1883">
        <v>-52.08</v>
      </c>
      <c r="N1883">
        <v>2.1399000000000001E-2</v>
      </c>
      <c r="O1883" t="s">
        <v>39</v>
      </c>
      <c r="P1883" t="s">
        <v>267</v>
      </c>
      <c r="T1883">
        <v>0</v>
      </c>
      <c r="U1883">
        <v>0.62419694299999995</v>
      </c>
      <c r="V1883" t="s">
        <v>5</v>
      </c>
      <c r="W1883" t="s">
        <v>6</v>
      </c>
      <c r="Y1883" t="s">
        <v>7</v>
      </c>
      <c r="BC1883" t="s">
        <v>445</v>
      </c>
      <c r="BD1883">
        <v>2019</v>
      </c>
      <c r="BE1883" t="s">
        <v>446</v>
      </c>
      <c r="BG1883" t="s">
        <v>36</v>
      </c>
      <c r="BN1883">
        <v>1.7299999999999954E-4</v>
      </c>
    </row>
    <row r="1884" spans="1:66" x14ac:dyDescent="0.25">
      <c r="A1884">
        <v>103122</v>
      </c>
      <c r="C1884" t="str">
        <f>Table2[[#This Row],[LeadAuthor]]&amp;Table2[[#This Row],[Year]]&amp;"_"&amp;Table2[[#This Row],[SiteName]]&amp;"_"&amp;Table2[[#This Row],[SampleID]]</f>
        <v>Crivellari2019_GeoB16224-1_</v>
      </c>
      <c r="D1884" t="s">
        <v>444</v>
      </c>
      <c r="F1884">
        <v>2.6</v>
      </c>
      <c r="K1884" t="s">
        <v>38</v>
      </c>
      <c r="L1884">
        <v>6.66</v>
      </c>
      <c r="M1884">
        <v>-52.08</v>
      </c>
      <c r="N1884">
        <v>2.1572000000000001E-2</v>
      </c>
      <c r="O1884" t="s">
        <v>39</v>
      </c>
      <c r="P1884" t="s">
        <v>267</v>
      </c>
      <c r="T1884">
        <v>0</v>
      </c>
      <c r="U1884">
        <v>0.64339774199999999</v>
      </c>
      <c r="V1884" t="s">
        <v>5</v>
      </c>
      <c r="W1884" t="s">
        <v>6</v>
      </c>
      <c r="Y1884" t="s">
        <v>7</v>
      </c>
      <c r="BC1884" t="s">
        <v>445</v>
      </c>
      <c r="BD1884">
        <v>2019</v>
      </c>
      <c r="BE1884" t="s">
        <v>446</v>
      </c>
      <c r="BG1884" t="s">
        <v>36</v>
      </c>
      <c r="BN1884">
        <v>1.6799999999999801E-4</v>
      </c>
    </row>
    <row r="1885" spans="1:66" x14ac:dyDescent="0.25">
      <c r="A1885">
        <v>103123</v>
      </c>
      <c r="C1885" t="str">
        <f>Table2[[#This Row],[LeadAuthor]]&amp;Table2[[#This Row],[Year]]&amp;"_"&amp;Table2[[#This Row],[SiteName]]&amp;"_"&amp;Table2[[#This Row],[SampleID]]</f>
        <v>Crivellari2019_GeoB16224-1_</v>
      </c>
      <c r="D1885" t="s">
        <v>444</v>
      </c>
      <c r="F1885">
        <v>2.64</v>
      </c>
      <c r="K1885" t="s">
        <v>38</v>
      </c>
      <c r="L1885">
        <v>6.66</v>
      </c>
      <c r="M1885">
        <v>-52.08</v>
      </c>
      <c r="N1885">
        <v>2.1739999999999999E-2</v>
      </c>
      <c r="O1885" t="s">
        <v>39</v>
      </c>
      <c r="P1885" t="s">
        <v>267</v>
      </c>
      <c r="T1885">
        <v>0</v>
      </c>
      <c r="U1885">
        <v>0.64992837299999995</v>
      </c>
      <c r="V1885" t="s">
        <v>5</v>
      </c>
      <c r="W1885" t="s">
        <v>6</v>
      </c>
      <c r="Y1885" t="s">
        <v>7</v>
      </c>
      <c r="BC1885" t="s">
        <v>445</v>
      </c>
      <c r="BD1885">
        <v>2019</v>
      </c>
      <c r="BE1885" t="s">
        <v>446</v>
      </c>
      <c r="BG1885" t="s">
        <v>36</v>
      </c>
      <c r="BN1885">
        <v>1.7000000000000001E-4</v>
      </c>
    </row>
    <row r="1886" spans="1:66" x14ac:dyDescent="0.25">
      <c r="A1886">
        <v>103124</v>
      </c>
      <c r="C1886" t="str">
        <f>Table2[[#This Row],[LeadAuthor]]&amp;Table2[[#This Row],[Year]]&amp;"_"&amp;Table2[[#This Row],[SiteName]]&amp;"_"&amp;Table2[[#This Row],[SampleID]]</f>
        <v>Crivellari2019_GeoB16224-1_</v>
      </c>
      <c r="D1886" t="s">
        <v>444</v>
      </c>
      <c r="F1886">
        <v>2.68</v>
      </c>
      <c r="K1886" t="s">
        <v>38</v>
      </c>
      <c r="L1886">
        <v>6.66</v>
      </c>
      <c r="M1886">
        <v>-52.08</v>
      </c>
      <c r="N1886">
        <v>2.1909999999999999E-2</v>
      </c>
      <c r="O1886" t="s">
        <v>39</v>
      </c>
      <c r="P1886" t="s">
        <v>267</v>
      </c>
      <c r="T1886">
        <v>0</v>
      </c>
      <c r="U1886">
        <v>0.64123547999999997</v>
      </c>
      <c r="V1886" t="s">
        <v>5</v>
      </c>
      <c r="W1886" t="s">
        <v>6</v>
      </c>
      <c r="Y1886" t="s">
        <v>7</v>
      </c>
      <c r="BC1886" t="s">
        <v>445</v>
      </c>
      <c r="BD1886">
        <v>2019</v>
      </c>
      <c r="BE1886" t="s">
        <v>446</v>
      </c>
      <c r="BG1886" t="s">
        <v>36</v>
      </c>
      <c r="BN1886">
        <v>1.7000000000000001E-4</v>
      </c>
    </row>
    <row r="1887" spans="1:66" x14ac:dyDescent="0.25">
      <c r="A1887">
        <v>103125</v>
      </c>
      <c r="C1887" t="str">
        <f>Table2[[#This Row],[LeadAuthor]]&amp;Table2[[#This Row],[Year]]&amp;"_"&amp;Table2[[#This Row],[SiteName]]&amp;"_"&amp;Table2[[#This Row],[SampleID]]</f>
        <v>Crivellari2019_GeoB16224-1_</v>
      </c>
      <c r="D1887" t="s">
        <v>444</v>
      </c>
      <c r="F1887">
        <v>2.72</v>
      </c>
      <c r="K1887" t="s">
        <v>38</v>
      </c>
      <c r="L1887">
        <v>6.66</v>
      </c>
      <c r="M1887">
        <v>-52.08</v>
      </c>
      <c r="N1887">
        <v>2.2079999999999999E-2</v>
      </c>
      <c r="O1887" t="s">
        <v>39</v>
      </c>
      <c r="P1887" t="s">
        <v>267</v>
      </c>
      <c r="T1887">
        <v>0</v>
      </c>
      <c r="U1887">
        <v>0.63908048399999995</v>
      </c>
      <c r="V1887" t="s">
        <v>5</v>
      </c>
      <c r="W1887" t="s">
        <v>6</v>
      </c>
      <c r="Y1887" t="s">
        <v>7</v>
      </c>
      <c r="BC1887" t="s">
        <v>445</v>
      </c>
      <c r="BD1887">
        <v>2019</v>
      </c>
      <c r="BE1887" t="s">
        <v>446</v>
      </c>
      <c r="BG1887" t="s">
        <v>36</v>
      </c>
      <c r="BN1887">
        <v>1.7100000000000101E-4</v>
      </c>
    </row>
    <row r="1888" spans="1:66" x14ac:dyDescent="0.25">
      <c r="A1888">
        <v>103126</v>
      </c>
      <c r="C1888" t="str">
        <f>Table2[[#This Row],[LeadAuthor]]&amp;Table2[[#This Row],[Year]]&amp;"_"&amp;Table2[[#This Row],[SiteName]]&amp;"_"&amp;Table2[[#This Row],[SampleID]]</f>
        <v>Crivellari2019_GeoB16224-1_</v>
      </c>
      <c r="D1888" t="s">
        <v>444</v>
      </c>
      <c r="F1888">
        <v>2.76</v>
      </c>
      <c r="K1888" t="s">
        <v>38</v>
      </c>
      <c r="L1888">
        <v>6.66</v>
      </c>
      <c r="M1888">
        <v>-52.08</v>
      </c>
      <c r="N1888">
        <v>2.2251E-2</v>
      </c>
      <c r="O1888" t="s">
        <v>39</v>
      </c>
      <c r="P1888" t="s">
        <v>267</v>
      </c>
      <c r="T1888">
        <v>0</v>
      </c>
      <c r="U1888">
        <v>0.64992837299999995</v>
      </c>
      <c r="V1888" t="s">
        <v>5</v>
      </c>
      <c r="W1888" t="s">
        <v>6</v>
      </c>
      <c r="Y1888" t="s">
        <v>7</v>
      </c>
      <c r="BC1888" t="s">
        <v>445</v>
      </c>
      <c r="BD1888">
        <v>2019</v>
      </c>
      <c r="BE1888" t="s">
        <v>446</v>
      </c>
      <c r="BG1888" t="s">
        <v>36</v>
      </c>
      <c r="BN1888">
        <v>1.7400000000000054E-4</v>
      </c>
    </row>
    <row r="1889" spans="1:66" x14ac:dyDescent="0.25">
      <c r="A1889">
        <v>103127</v>
      </c>
      <c r="C1889" t="str">
        <f>Table2[[#This Row],[LeadAuthor]]&amp;Table2[[#This Row],[Year]]&amp;"_"&amp;Table2[[#This Row],[SiteName]]&amp;"_"&amp;Table2[[#This Row],[SampleID]]</f>
        <v>Crivellari2019_GeoB16224-1_</v>
      </c>
      <c r="D1889" t="s">
        <v>444</v>
      </c>
      <c r="F1889">
        <v>2.8</v>
      </c>
      <c r="K1889" t="s">
        <v>38</v>
      </c>
      <c r="L1889">
        <v>6.66</v>
      </c>
      <c r="M1889">
        <v>-52.08</v>
      </c>
      <c r="N1889">
        <v>2.2425E-2</v>
      </c>
      <c r="O1889" t="s">
        <v>39</v>
      </c>
      <c r="P1889" t="s">
        <v>267</v>
      </c>
      <c r="T1889">
        <v>0</v>
      </c>
      <c r="U1889">
        <v>0.64774416400000001</v>
      </c>
      <c r="V1889" t="s">
        <v>5</v>
      </c>
      <c r="W1889" t="s">
        <v>6</v>
      </c>
      <c r="Y1889" t="s">
        <v>7</v>
      </c>
      <c r="BC1889" t="s">
        <v>445</v>
      </c>
      <c r="BD1889">
        <v>2019</v>
      </c>
      <c r="BE1889" t="s">
        <v>446</v>
      </c>
      <c r="BG1889" t="s">
        <v>36</v>
      </c>
      <c r="BN1889">
        <v>1.7199999999999854E-4</v>
      </c>
    </row>
    <row r="1890" spans="1:66" x14ac:dyDescent="0.25">
      <c r="A1890">
        <v>103128</v>
      </c>
      <c r="C1890" t="str">
        <f>Table2[[#This Row],[LeadAuthor]]&amp;Table2[[#This Row],[Year]]&amp;"_"&amp;Table2[[#This Row],[SiteName]]&amp;"_"&amp;Table2[[#This Row],[SampleID]]</f>
        <v>Crivellari2019_GeoB16224-1_</v>
      </c>
      <c r="D1890" t="s">
        <v>444</v>
      </c>
      <c r="F1890">
        <v>2.84</v>
      </c>
      <c r="K1890" t="s">
        <v>38</v>
      </c>
      <c r="L1890">
        <v>6.66</v>
      </c>
      <c r="M1890">
        <v>-52.08</v>
      </c>
      <c r="N1890">
        <v>2.2596999999999999E-2</v>
      </c>
      <c r="O1890" t="s">
        <v>39</v>
      </c>
      <c r="P1890" t="s">
        <v>267</v>
      </c>
      <c r="T1890">
        <v>0</v>
      </c>
      <c r="U1890">
        <v>0.63693273100000003</v>
      </c>
      <c r="V1890" t="s">
        <v>5</v>
      </c>
      <c r="W1890" t="s">
        <v>6</v>
      </c>
      <c r="Y1890" t="s">
        <v>7</v>
      </c>
      <c r="BC1890" t="s">
        <v>445</v>
      </c>
      <c r="BD1890">
        <v>2019</v>
      </c>
      <c r="BE1890" t="s">
        <v>446</v>
      </c>
      <c r="BG1890" t="s">
        <v>36</v>
      </c>
      <c r="BN1890">
        <v>1.7000000000000001E-4</v>
      </c>
    </row>
    <row r="1891" spans="1:66" x14ac:dyDescent="0.25">
      <c r="A1891">
        <v>103129</v>
      </c>
      <c r="C1891" t="str">
        <f>Table2[[#This Row],[LeadAuthor]]&amp;Table2[[#This Row],[Year]]&amp;"_"&amp;Table2[[#This Row],[SiteName]]&amp;"_"&amp;Table2[[#This Row],[SampleID]]</f>
        <v>Crivellari2019_GeoB16224-1_</v>
      </c>
      <c r="D1891" t="s">
        <v>444</v>
      </c>
      <c r="F1891">
        <v>2.88</v>
      </c>
      <c r="K1891" t="s">
        <v>38</v>
      </c>
      <c r="L1891">
        <v>6.66</v>
      </c>
      <c r="M1891">
        <v>-52.08</v>
      </c>
      <c r="N1891">
        <v>2.2766999999999999E-2</v>
      </c>
      <c r="O1891" t="s">
        <v>39</v>
      </c>
      <c r="P1891" t="s">
        <v>267</v>
      </c>
      <c r="T1891">
        <v>0</v>
      </c>
      <c r="U1891">
        <v>0.63908048399999995</v>
      </c>
      <c r="V1891" t="s">
        <v>5</v>
      </c>
      <c r="W1891" t="s">
        <v>6</v>
      </c>
      <c r="Y1891" t="s">
        <v>7</v>
      </c>
      <c r="BC1891" t="s">
        <v>445</v>
      </c>
      <c r="BD1891">
        <v>2019</v>
      </c>
      <c r="BE1891" t="s">
        <v>446</v>
      </c>
      <c r="BG1891" t="s">
        <v>36</v>
      </c>
      <c r="BN1891">
        <v>1.6900000000000248E-4</v>
      </c>
    </row>
    <row r="1892" spans="1:66" x14ac:dyDescent="0.25">
      <c r="A1892">
        <v>103130</v>
      </c>
      <c r="C1892" t="str">
        <f>Table2[[#This Row],[LeadAuthor]]&amp;Table2[[#This Row],[Year]]&amp;"_"&amp;Table2[[#This Row],[SiteName]]&amp;"_"&amp;Table2[[#This Row],[SampleID]]</f>
        <v>Crivellari2019_GeoB16224-1_</v>
      </c>
      <c r="D1892" t="s">
        <v>444</v>
      </c>
      <c r="F1892">
        <v>2.92</v>
      </c>
      <c r="K1892" t="s">
        <v>38</v>
      </c>
      <c r="L1892">
        <v>6.66</v>
      </c>
      <c r="M1892">
        <v>-52.08</v>
      </c>
      <c r="N1892">
        <v>2.2936000000000002E-2</v>
      </c>
      <c r="O1892" t="s">
        <v>39</v>
      </c>
      <c r="P1892" t="s">
        <v>267</v>
      </c>
      <c r="T1892">
        <v>0</v>
      </c>
      <c r="U1892">
        <v>0.64339774199999999</v>
      </c>
      <c r="V1892" t="s">
        <v>5</v>
      </c>
      <c r="W1892" t="s">
        <v>6</v>
      </c>
      <c r="Y1892" t="s">
        <v>7</v>
      </c>
      <c r="BC1892" t="s">
        <v>445</v>
      </c>
      <c r="BD1892">
        <v>2019</v>
      </c>
      <c r="BE1892" t="s">
        <v>446</v>
      </c>
      <c r="BG1892" t="s">
        <v>36</v>
      </c>
      <c r="BN1892">
        <v>1.7199999999999854E-4</v>
      </c>
    </row>
    <row r="1893" spans="1:66" x14ac:dyDescent="0.25">
      <c r="A1893">
        <v>103131</v>
      </c>
      <c r="C1893" t="str">
        <f>Table2[[#This Row],[LeadAuthor]]&amp;Table2[[#This Row],[Year]]&amp;"_"&amp;Table2[[#This Row],[SiteName]]&amp;"_"&amp;Table2[[#This Row],[SampleID]]</f>
        <v>Crivellari2019_GeoB16224-1_</v>
      </c>
      <c r="D1893" t="s">
        <v>444</v>
      </c>
      <c r="F1893">
        <v>2.96</v>
      </c>
      <c r="K1893" t="s">
        <v>38</v>
      </c>
      <c r="L1893">
        <v>6.66</v>
      </c>
      <c r="M1893">
        <v>-52.08</v>
      </c>
      <c r="N1893">
        <v>2.3108E-2</v>
      </c>
      <c r="O1893" t="s">
        <v>39</v>
      </c>
      <c r="P1893" t="s">
        <v>267</v>
      </c>
      <c r="T1893">
        <v>0</v>
      </c>
      <c r="U1893">
        <v>0.62841365599999999</v>
      </c>
      <c r="V1893" t="s">
        <v>5</v>
      </c>
      <c r="W1893" t="s">
        <v>6</v>
      </c>
      <c r="Y1893" t="s">
        <v>7</v>
      </c>
      <c r="BC1893" t="s">
        <v>445</v>
      </c>
      <c r="BD1893">
        <v>2019</v>
      </c>
      <c r="BE1893" t="s">
        <v>446</v>
      </c>
      <c r="BG1893" t="s">
        <v>36</v>
      </c>
      <c r="BN1893">
        <v>1.7599999999999907E-4</v>
      </c>
    </row>
    <row r="1894" spans="1:66" x14ac:dyDescent="0.25">
      <c r="A1894">
        <v>103132</v>
      </c>
      <c r="C1894" t="str">
        <f>Table2[[#This Row],[LeadAuthor]]&amp;Table2[[#This Row],[Year]]&amp;"_"&amp;Table2[[#This Row],[SiteName]]&amp;"_"&amp;Table2[[#This Row],[SampleID]]</f>
        <v>Crivellari2019_GeoB16224-1_</v>
      </c>
      <c r="D1894" t="s">
        <v>444</v>
      </c>
      <c r="F1894">
        <v>3</v>
      </c>
      <c r="K1894" t="s">
        <v>38</v>
      </c>
      <c r="L1894">
        <v>6.66</v>
      </c>
      <c r="M1894">
        <v>-52.08</v>
      </c>
      <c r="N1894">
        <v>2.3283999999999999E-2</v>
      </c>
      <c r="O1894" t="s">
        <v>39</v>
      </c>
      <c r="P1894" t="s">
        <v>267</v>
      </c>
      <c r="T1894">
        <v>0</v>
      </c>
      <c r="U1894">
        <v>0.63265885399999999</v>
      </c>
      <c r="V1894" t="s">
        <v>5</v>
      </c>
      <c r="W1894" t="s">
        <v>6</v>
      </c>
      <c r="Y1894" t="s">
        <v>7</v>
      </c>
      <c r="BC1894" t="s">
        <v>445</v>
      </c>
      <c r="BD1894">
        <v>2019</v>
      </c>
      <c r="BE1894" t="s">
        <v>446</v>
      </c>
      <c r="BG1894" t="s">
        <v>36</v>
      </c>
      <c r="BN1894">
        <v>1.8900000000000167E-4</v>
      </c>
    </row>
    <row r="1895" spans="1:66" x14ac:dyDescent="0.25">
      <c r="A1895">
        <v>103133</v>
      </c>
      <c r="C1895" t="str">
        <f>Table2[[#This Row],[LeadAuthor]]&amp;Table2[[#This Row],[Year]]&amp;"_"&amp;Table2[[#This Row],[SiteName]]&amp;"_"&amp;Table2[[#This Row],[SampleID]]</f>
        <v>Crivellari2019_GeoB16224-1_</v>
      </c>
      <c r="D1895" t="s">
        <v>444</v>
      </c>
      <c r="F1895">
        <v>3.04</v>
      </c>
      <c r="K1895" t="s">
        <v>38</v>
      </c>
      <c r="L1895">
        <v>6.66</v>
      </c>
      <c r="M1895">
        <v>-52.08</v>
      </c>
      <c r="N1895">
        <v>2.3473000000000001E-2</v>
      </c>
      <c r="O1895" t="s">
        <v>39</v>
      </c>
      <c r="P1895" t="s">
        <v>267</v>
      </c>
      <c r="T1895">
        <v>0</v>
      </c>
      <c r="U1895">
        <v>0.61584821099999998</v>
      </c>
      <c r="V1895" t="s">
        <v>5</v>
      </c>
      <c r="W1895" t="s">
        <v>6</v>
      </c>
      <c r="Y1895" t="s">
        <v>7</v>
      </c>
      <c r="BC1895" t="s">
        <v>445</v>
      </c>
      <c r="BD1895">
        <v>2019</v>
      </c>
      <c r="BE1895" t="s">
        <v>446</v>
      </c>
      <c r="BG1895" t="s">
        <v>36</v>
      </c>
      <c r="BN1895">
        <v>1.9299999999999873E-4</v>
      </c>
    </row>
    <row r="1896" spans="1:66" x14ac:dyDescent="0.25">
      <c r="A1896">
        <v>103134</v>
      </c>
      <c r="C1896" t="str">
        <f>Table2[[#This Row],[LeadAuthor]]&amp;Table2[[#This Row],[Year]]&amp;"_"&amp;Table2[[#This Row],[SiteName]]&amp;"_"&amp;Table2[[#This Row],[SampleID]]</f>
        <v>Crivellari2019_GeoB16224-1_</v>
      </c>
      <c r="D1896" t="s">
        <v>444</v>
      </c>
      <c r="F1896">
        <v>3.08</v>
      </c>
      <c r="K1896" t="s">
        <v>38</v>
      </c>
      <c r="L1896">
        <v>6.66</v>
      </c>
      <c r="M1896">
        <v>-52.08</v>
      </c>
      <c r="N1896">
        <v>2.3666E-2</v>
      </c>
      <c r="O1896" t="s">
        <v>39</v>
      </c>
      <c r="P1896" t="s">
        <v>267</v>
      </c>
      <c r="T1896">
        <v>0</v>
      </c>
      <c r="U1896">
        <v>0.61377853500000001</v>
      </c>
      <c r="V1896" t="s">
        <v>5</v>
      </c>
      <c r="W1896" t="s">
        <v>6</v>
      </c>
      <c r="Y1896" t="s">
        <v>7</v>
      </c>
      <c r="BC1896" t="s">
        <v>445</v>
      </c>
      <c r="BD1896">
        <v>2019</v>
      </c>
      <c r="BE1896" t="s">
        <v>446</v>
      </c>
      <c r="BG1896" t="s">
        <v>36</v>
      </c>
      <c r="BN1896">
        <v>1.9399999999999973E-4</v>
      </c>
    </row>
    <row r="1897" spans="1:66" x14ac:dyDescent="0.25">
      <c r="A1897">
        <v>103135</v>
      </c>
      <c r="C1897" t="str">
        <f>Table2[[#This Row],[LeadAuthor]]&amp;Table2[[#This Row],[Year]]&amp;"_"&amp;Table2[[#This Row],[SiteName]]&amp;"_"&amp;Table2[[#This Row],[SampleID]]</f>
        <v>Crivellari2019_GeoB16224-1_</v>
      </c>
      <c r="D1897" t="s">
        <v>444</v>
      </c>
      <c r="F1897">
        <v>3.12</v>
      </c>
      <c r="K1897" t="s">
        <v>38</v>
      </c>
      <c r="L1897">
        <v>6.66</v>
      </c>
      <c r="M1897">
        <v>-52.08</v>
      </c>
      <c r="N1897">
        <v>2.3859999999999999E-2</v>
      </c>
      <c r="O1897" t="s">
        <v>39</v>
      </c>
      <c r="P1897" t="s">
        <v>267</v>
      </c>
      <c r="T1897">
        <v>0</v>
      </c>
      <c r="U1897">
        <v>0.62000852500000003</v>
      </c>
      <c r="V1897" t="s">
        <v>5</v>
      </c>
      <c r="W1897" t="s">
        <v>6</v>
      </c>
      <c r="Y1897" t="s">
        <v>7</v>
      </c>
      <c r="BC1897" t="s">
        <v>445</v>
      </c>
      <c r="BD1897">
        <v>2019</v>
      </c>
      <c r="BE1897" t="s">
        <v>446</v>
      </c>
      <c r="BG1897" t="s">
        <v>36</v>
      </c>
      <c r="BN1897">
        <v>1.9600000000000173E-4</v>
      </c>
    </row>
    <row r="1898" spans="1:66" x14ac:dyDescent="0.25">
      <c r="A1898">
        <v>103136</v>
      </c>
      <c r="C1898" t="str">
        <f>Table2[[#This Row],[LeadAuthor]]&amp;Table2[[#This Row],[Year]]&amp;"_"&amp;Table2[[#This Row],[SiteName]]&amp;"_"&amp;Table2[[#This Row],[SampleID]]</f>
        <v>Crivellari2019_GeoB16224-1_</v>
      </c>
      <c r="D1898" t="s">
        <v>444</v>
      </c>
      <c r="F1898">
        <v>3.16</v>
      </c>
      <c r="K1898" t="s">
        <v>38</v>
      </c>
      <c r="L1898">
        <v>6.66</v>
      </c>
      <c r="M1898">
        <v>-52.08</v>
      </c>
      <c r="N1898">
        <v>2.4056000000000001E-2</v>
      </c>
      <c r="O1898" t="s">
        <v>39</v>
      </c>
      <c r="P1898" t="s">
        <v>267</v>
      </c>
      <c r="T1898">
        <v>0</v>
      </c>
      <c r="U1898">
        <v>0.66096039699999998</v>
      </c>
      <c r="V1898" t="s">
        <v>5</v>
      </c>
      <c r="W1898" t="s">
        <v>6</v>
      </c>
      <c r="Y1898" t="s">
        <v>7</v>
      </c>
      <c r="BC1898" t="s">
        <v>445</v>
      </c>
      <c r="BD1898">
        <v>2019</v>
      </c>
      <c r="BE1898" t="s">
        <v>446</v>
      </c>
      <c r="BG1898" t="s">
        <v>36</v>
      </c>
      <c r="BN1898">
        <v>1.9399999999999973E-4</v>
      </c>
    </row>
    <row r="1899" spans="1:66" x14ac:dyDescent="0.25">
      <c r="A1899">
        <v>103137</v>
      </c>
      <c r="C1899" t="str">
        <f>Table2[[#This Row],[LeadAuthor]]&amp;Table2[[#This Row],[Year]]&amp;"_"&amp;Table2[[#This Row],[SiteName]]&amp;"_"&amp;Table2[[#This Row],[SampleID]]</f>
        <v>Crivellari2019_GeoB16224-1_</v>
      </c>
      <c r="D1899" t="s">
        <v>444</v>
      </c>
      <c r="F1899">
        <v>3.2</v>
      </c>
      <c r="K1899" t="s">
        <v>38</v>
      </c>
      <c r="L1899">
        <v>6.66</v>
      </c>
      <c r="M1899">
        <v>-52.08</v>
      </c>
      <c r="N1899">
        <v>2.4250000000000001E-2</v>
      </c>
      <c r="O1899" t="s">
        <v>39</v>
      </c>
      <c r="P1899" t="s">
        <v>267</v>
      </c>
      <c r="T1899">
        <v>0</v>
      </c>
      <c r="U1899">
        <v>0.59746956799999995</v>
      </c>
      <c r="V1899" t="s">
        <v>5</v>
      </c>
      <c r="W1899" t="s">
        <v>6</v>
      </c>
      <c r="Y1899" t="s">
        <v>7</v>
      </c>
      <c r="BC1899" t="s">
        <v>445</v>
      </c>
      <c r="BD1899">
        <v>2019</v>
      </c>
      <c r="BE1899" t="s">
        <v>446</v>
      </c>
      <c r="BG1899" t="s">
        <v>36</v>
      </c>
      <c r="BN1899">
        <v>1.889999999999982E-4</v>
      </c>
    </row>
    <row r="1900" spans="1:66" x14ac:dyDescent="0.25">
      <c r="A1900">
        <v>103138</v>
      </c>
      <c r="C1900" t="str">
        <f>Table2[[#This Row],[LeadAuthor]]&amp;Table2[[#This Row],[Year]]&amp;"_"&amp;Table2[[#This Row],[SiteName]]&amp;"_"&amp;Table2[[#This Row],[SampleID]]</f>
        <v>Crivellari2019_GeoB16224-1_</v>
      </c>
      <c r="D1900" t="s">
        <v>444</v>
      </c>
      <c r="F1900">
        <v>3.24</v>
      </c>
      <c r="K1900" t="s">
        <v>38</v>
      </c>
      <c r="L1900">
        <v>6.66</v>
      </c>
      <c r="M1900">
        <v>-52.08</v>
      </c>
      <c r="N1900">
        <v>2.4438999999999999E-2</v>
      </c>
      <c r="O1900" t="s">
        <v>39</v>
      </c>
      <c r="P1900" t="s">
        <v>267</v>
      </c>
      <c r="T1900">
        <v>0</v>
      </c>
      <c r="U1900">
        <v>0.60150572599999996</v>
      </c>
      <c r="V1900" t="s">
        <v>5</v>
      </c>
      <c r="W1900" t="s">
        <v>6</v>
      </c>
      <c r="Y1900" t="s">
        <v>7</v>
      </c>
      <c r="BC1900" t="s">
        <v>445</v>
      </c>
      <c r="BD1900">
        <v>2019</v>
      </c>
      <c r="BE1900" t="s">
        <v>446</v>
      </c>
      <c r="BG1900" t="s">
        <v>36</v>
      </c>
      <c r="BN1900">
        <v>1.930000000000022E-4</v>
      </c>
    </row>
    <row r="1901" spans="1:66" x14ac:dyDescent="0.25">
      <c r="A1901">
        <v>103139</v>
      </c>
      <c r="C1901" t="str">
        <f>Table2[[#This Row],[LeadAuthor]]&amp;Table2[[#This Row],[Year]]&amp;"_"&amp;Table2[[#This Row],[SiteName]]&amp;"_"&amp;Table2[[#This Row],[SampleID]]</f>
        <v>Crivellari2019_GeoB16224-1_</v>
      </c>
      <c r="D1901" t="s">
        <v>444</v>
      </c>
      <c r="F1901">
        <v>3.28</v>
      </c>
      <c r="K1901" t="s">
        <v>38</v>
      </c>
      <c r="L1901">
        <v>6.66</v>
      </c>
      <c r="M1901">
        <v>-52.08</v>
      </c>
      <c r="N1901">
        <v>2.4632000000000001E-2</v>
      </c>
      <c r="O1901" t="s">
        <v>39</v>
      </c>
      <c r="P1901" t="s">
        <v>267</v>
      </c>
      <c r="T1901">
        <v>0</v>
      </c>
      <c r="U1901">
        <v>0.63053268200000001</v>
      </c>
      <c r="V1901" t="s">
        <v>5</v>
      </c>
      <c r="W1901" t="s">
        <v>6</v>
      </c>
      <c r="Y1901" t="s">
        <v>7</v>
      </c>
      <c r="BC1901" t="s">
        <v>445</v>
      </c>
      <c r="BD1901">
        <v>2019</v>
      </c>
      <c r="BE1901" t="s">
        <v>446</v>
      </c>
      <c r="BG1901" t="s">
        <v>36</v>
      </c>
      <c r="BN1901">
        <v>1.9299999999999873E-4</v>
      </c>
    </row>
    <row r="1902" spans="1:66" x14ac:dyDescent="0.25">
      <c r="A1902">
        <v>103140</v>
      </c>
      <c r="C1902" t="str">
        <f>Table2[[#This Row],[LeadAuthor]]&amp;Table2[[#This Row],[Year]]&amp;"_"&amp;Table2[[#This Row],[SiteName]]&amp;"_"&amp;Table2[[#This Row],[SampleID]]</f>
        <v>Crivellari2019_GeoB16224-1_</v>
      </c>
      <c r="D1902" t="s">
        <v>444</v>
      </c>
      <c r="F1902">
        <v>3.32</v>
      </c>
      <c r="K1902" t="s">
        <v>38</v>
      </c>
      <c r="L1902">
        <v>6.66</v>
      </c>
      <c r="M1902">
        <v>-52.08</v>
      </c>
      <c r="N1902">
        <v>2.4825E-2</v>
      </c>
      <c r="O1902" t="s">
        <v>39</v>
      </c>
      <c r="P1902" t="s">
        <v>267</v>
      </c>
      <c r="T1902">
        <v>0</v>
      </c>
      <c r="U1902">
        <v>0.62630175099999996</v>
      </c>
      <c r="V1902" t="s">
        <v>5</v>
      </c>
      <c r="W1902" t="s">
        <v>6</v>
      </c>
      <c r="Y1902" t="s">
        <v>7</v>
      </c>
      <c r="BC1902" t="s">
        <v>445</v>
      </c>
      <c r="BD1902">
        <v>2019</v>
      </c>
      <c r="BE1902" t="s">
        <v>446</v>
      </c>
      <c r="BG1902" t="s">
        <v>36</v>
      </c>
      <c r="BN1902">
        <v>1.9299999999999873E-4</v>
      </c>
    </row>
    <row r="1903" spans="1:66" x14ac:dyDescent="0.25">
      <c r="A1903">
        <v>103141</v>
      </c>
      <c r="C1903" t="str">
        <f>Table2[[#This Row],[LeadAuthor]]&amp;Table2[[#This Row],[Year]]&amp;"_"&amp;Table2[[#This Row],[SiteName]]&amp;"_"&amp;Table2[[#This Row],[SampleID]]</f>
        <v>Crivellari2019_GeoB16224-1_</v>
      </c>
      <c r="D1903" t="s">
        <v>444</v>
      </c>
      <c r="F1903">
        <v>3.36</v>
      </c>
      <c r="K1903" t="s">
        <v>38</v>
      </c>
      <c r="L1903">
        <v>6.66</v>
      </c>
      <c r="M1903">
        <v>-52.08</v>
      </c>
      <c r="N1903">
        <v>2.5017999999999999E-2</v>
      </c>
      <c r="O1903" t="s">
        <v>39</v>
      </c>
      <c r="P1903" t="s">
        <v>267</v>
      </c>
      <c r="T1903">
        <v>0</v>
      </c>
      <c r="U1903">
        <v>0.63479219600000003</v>
      </c>
      <c r="V1903" t="s">
        <v>5</v>
      </c>
      <c r="W1903" t="s">
        <v>6</v>
      </c>
      <c r="Y1903" t="s">
        <v>7</v>
      </c>
      <c r="BC1903" t="s">
        <v>445</v>
      </c>
      <c r="BD1903">
        <v>2019</v>
      </c>
      <c r="BE1903" t="s">
        <v>446</v>
      </c>
      <c r="BG1903" t="s">
        <v>36</v>
      </c>
      <c r="BN1903">
        <v>1.9399999999999973E-4</v>
      </c>
    </row>
    <row r="1904" spans="1:66" x14ac:dyDescent="0.25">
      <c r="A1904">
        <v>103142</v>
      </c>
      <c r="C1904" t="str">
        <f>Table2[[#This Row],[LeadAuthor]]&amp;Table2[[#This Row],[Year]]&amp;"_"&amp;Table2[[#This Row],[SiteName]]&amp;"_"&amp;Table2[[#This Row],[SampleID]]</f>
        <v>Crivellari2019_GeoB16224-1_</v>
      </c>
      <c r="D1904" t="s">
        <v>444</v>
      </c>
      <c r="F1904">
        <v>3.4</v>
      </c>
      <c r="K1904" t="s">
        <v>38</v>
      </c>
      <c r="L1904">
        <v>6.66</v>
      </c>
      <c r="M1904">
        <v>-52.08</v>
      </c>
      <c r="N1904">
        <v>2.5211999999999998E-2</v>
      </c>
      <c r="O1904" t="s">
        <v>39</v>
      </c>
      <c r="P1904" t="s">
        <v>267</v>
      </c>
      <c r="T1904">
        <v>0</v>
      </c>
      <c r="U1904">
        <v>0.64992837299999995</v>
      </c>
      <c r="V1904" t="s">
        <v>5</v>
      </c>
      <c r="W1904" t="s">
        <v>6</v>
      </c>
      <c r="Y1904" t="s">
        <v>7</v>
      </c>
      <c r="BC1904" t="s">
        <v>445</v>
      </c>
      <c r="BD1904">
        <v>2019</v>
      </c>
      <c r="BE1904" t="s">
        <v>446</v>
      </c>
      <c r="BG1904" t="s">
        <v>36</v>
      </c>
      <c r="BN1904">
        <v>1.920000000000012E-4</v>
      </c>
    </row>
    <row r="1905" spans="1:66" x14ac:dyDescent="0.25">
      <c r="A1905">
        <v>103143</v>
      </c>
      <c r="C1905" t="str">
        <f>Table2[[#This Row],[LeadAuthor]]&amp;Table2[[#This Row],[Year]]&amp;"_"&amp;Table2[[#This Row],[SiteName]]&amp;"_"&amp;Table2[[#This Row],[SampleID]]</f>
        <v>Crivellari2019_GeoB16224-1_</v>
      </c>
      <c r="D1905" t="s">
        <v>444</v>
      </c>
      <c r="F1905">
        <v>3.44</v>
      </c>
      <c r="K1905" t="s">
        <v>38</v>
      </c>
      <c r="L1905">
        <v>6.66</v>
      </c>
      <c r="M1905">
        <v>-52.08</v>
      </c>
      <c r="N1905">
        <v>2.5403999999999999E-2</v>
      </c>
      <c r="O1905" t="s">
        <v>39</v>
      </c>
      <c r="P1905" t="s">
        <v>267</v>
      </c>
      <c r="T1905">
        <v>0</v>
      </c>
      <c r="U1905">
        <v>0.65211994799999995</v>
      </c>
      <c r="V1905" t="s">
        <v>5</v>
      </c>
      <c r="W1905" t="s">
        <v>6</v>
      </c>
      <c r="Y1905" t="s">
        <v>7</v>
      </c>
      <c r="BC1905" t="s">
        <v>445</v>
      </c>
      <c r="BD1905">
        <v>2019</v>
      </c>
      <c r="BE1905" t="s">
        <v>446</v>
      </c>
      <c r="BG1905" t="s">
        <v>36</v>
      </c>
      <c r="BN1905">
        <v>1.8800000000000067E-4</v>
      </c>
    </row>
    <row r="1906" spans="1:66" x14ac:dyDescent="0.25">
      <c r="A1906">
        <v>103144</v>
      </c>
      <c r="C1906" t="str">
        <f>Table2[[#This Row],[LeadAuthor]]&amp;Table2[[#This Row],[Year]]&amp;"_"&amp;Table2[[#This Row],[SiteName]]&amp;"_"&amp;Table2[[#This Row],[SampleID]]</f>
        <v>Crivellari2019_GeoB16224-1_</v>
      </c>
      <c r="D1906" t="s">
        <v>444</v>
      </c>
      <c r="F1906">
        <v>3.48</v>
      </c>
      <c r="K1906" t="s">
        <v>38</v>
      </c>
      <c r="L1906">
        <v>6.66</v>
      </c>
      <c r="M1906">
        <v>-52.08</v>
      </c>
      <c r="N1906">
        <v>2.5592E-2</v>
      </c>
      <c r="O1906" t="s">
        <v>39</v>
      </c>
      <c r="P1906" t="s">
        <v>267</v>
      </c>
      <c r="T1906">
        <v>0</v>
      </c>
      <c r="U1906">
        <v>0.65211994799999995</v>
      </c>
      <c r="V1906" t="s">
        <v>5</v>
      </c>
      <c r="W1906" t="s">
        <v>6</v>
      </c>
      <c r="Y1906" t="s">
        <v>7</v>
      </c>
      <c r="BC1906" t="s">
        <v>445</v>
      </c>
      <c r="BD1906">
        <v>2019</v>
      </c>
      <c r="BE1906" t="s">
        <v>446</v>
      </c>
      <c r="BG1906" t="s">
        <v>36</v>
      </c>
      <c r="BN1906">
        <v>1.8500000000000114E-4</v>
      </c>
    </row>
    <row r="1907" spans="1:66" x14ac:dyDescent="0.25">
      <c r="A1907">
        <v>103145</v>
      </c>
      <c r="C1907" t="str">
        <f>Table2[[#This Row],[LeadAuthor]]&amp;Table2[[#This Row],[Year]]&amp;"_"&amp;Table2[[#This Row],[SiteName]]&amp;"_"&amp;Table2[[#This Row],[SampleID]]</f>
        <v>Crivellari2019_GeoB16224-1_</v>
      </c>
      <c r="D1907" t="s">
        <v>444</v>
      </c>
      <c r="F1907">
        <v>3.52</v>
      </c>
      <c r="K1907" t="s">
        <v>38</v>
      </c>
      <c r="L1907">
        <v>6.66</v>
      </c>
      <c r="M1907">
        <v>-52.08</v>
      </c>
      <c r="N1907">
        <v>2.5777000000000001E-2</v>
      </c>
      <c r="O1907" t="s">
        <v>39</v>
      </c>
      <c r="P1907" t="s">
        <v>267</v>
      </c>
      <c r="T1907">
        <v>0</v>
      </c>
      <c r="U1907">
        <v>0.65873911200000002</v>
      </c>
      <c r="V1907" t="s">
        <v>5</v>
      </c>
      <c r="W1907" t="s">
        <v>6</v>
      </c>
      <c r="Y1907" t="s">
        <v>7</v>
      </c>
      <c r="BC1907" t="s">
        <v>445</v>
      </c>
      <c r="BD1907">
        <v>2019</v>
      </c>
      <c r="BE1907" t="s">
        <v>446</v>
      </c>
      <c r="BG1907" t="s">
        <v>36</v>
      </c>
      <c r="BN1907">
        <v>1.7199999999999854E-4</v>
      </c>
    </row>
    <row r="1908" spans="1:66" x14ac:dyDescent="0.25">
      <c r="A1908">
        <v>103146</v>
      </c>
      <c r="C1908" t="str">
        <f>Table2[[#This Row],[LeadAuthor]]&amp;Table2[[#This Row],[Year]]&amp;"_"&amp;Table2[[#This Row],[SiteName]]&amp;"_"&amp;Table2[[#This Row],[SampleID]]</f>
        <v>Crivellari2019_GeoB16224-1_</v>
      </c>
      <c r="D1908" t="s">
        <v>444</v>
      </c>
      <c r="F1908">
        <v>3.56</v>
      </c>
      <c r="K1908" t="s">
        <v>38</v>
      </c>
      <c r="L1908">
        <v>6.66</v>
      </c>
      <c r="M1908">
        <v>-52.08</v>
      </c>
      <c r="N1908">
        <v>2.5949E-2</v>
      </c>
      <c r="O1908" t="s">
        <v>39</v>
      </c>
      <c r="P1908" t="s">
        <v>267</v>
      </c>
      <c r="T1908">
        <v>0</v>
      </c>
      <c r="U1908">
        <v>0.64123547999999997</v>
      </c>
      <c r="V1908" t="s">
        <v>5</v>
      </c>
      <c r="W1908" t="s">
        <v>6</v>
      </c>
      <c r="Y1908" t="s">
        <v>7</v>
      </c>
      <c r="BC1908" t="s">
        <v>445</v>
      </c>
      <c r="BD1908">
        <v>2019</v>
      </c>
      <c r="BE1908" t="s">
        <v>446</v>
      </c>
      <c r="BG1908" t="s">
        <v>36</v>
      </c>
      <c r="BN1908">
        <v>1.7299999999999954E-4</v>
      </c>
    </row>
    <row r="1909" spans="1:66" x14ac:dyDescent="0.25">
      <c r="A1909">
        <v>103147</v>
      </c>
      <c r="C1909" t="str">
        <f>Table2[[#This Row],[LeadAuthor]]&amp;Table2[[#This Row],[Year]]&amp;"_"&amp;Table2[[#This Row],[SiteName]]&amp;"_"&amp;Table2[[#This Row],[SampleID]]</f>
        <v>Crivellari2019_GeoB16224-1_</v>
      </c>
      <c r="D1909" t="s">
        <v>444</v>
      </c>
      <c r="F1909">
        <v>3.6</v>
      </c>
      <c r="K1909" t="s">
        <v>38</v>
      </c>
      <c r="L1909">
        <v>6.66</v>
      </c>
      <c r="M1909">
        <v>-52.08</v>
      </c>
      <c r="N1909">
        <v>2.6121999999999999E-2</v>
      </c>
      <c r="O1909" t="s">
        <v>39</v>
      </c>
      <c r="P1909" t="s">
        <v>267</v>
      </c>
      <c r="T1909">
        <v>0</v>
      </c>
      <c r="U1909">
        <v>0.69988911600000003</v>
      </c>
      <c r="V1909" t="s">
        <v>5</v>
      </c>
      <c r="W1909" t="s">
        <v>6</v>
      </c>
      <c r="Y1909" t="s">
        <v>7</v>
      </c>
      <c r="BC1909" t="s">
        <v>445</v>
      </c>
      <c r="BD1909">
        <v>2019</v>
      </c>
      <c r="BE1909" t="s">
        <v>446</v>
      </c>
      <c r="BG1909" t="s">
        <v>36</v>
      </c>
      <c r="BN1909">
        <v>1.6599999999999948E-4</v>
      </c>
    </row>
    <row r="1910" spans="1:66" x14ac:dyDescent="0.25">
      <c r="A1910">
        <v>103148</v>
      </c>
      <c r="C1910" t="str">
        <f>Table2[[#This Row],[LeadAuthor]]&amp;Table2[[#This Row],[Year]]&amp;"_"&amp;Table2[[#This Row],[SiteName]]&amp;"_"&amp;Table2[[#This Row],[SampleID]]</f>
        <v>Crivellari2019_GeoB16224-1_</v>
      </c>
      <c r="D1910" t="s">
        <v>444</v>
      </c>
      <c r="F1910">
        <v>3.64</v>
      </c>
      <c r="K1910" t="s">
        <v>38</v>
      </c>
      <c r="L1910">
        <v>6.66</v>
      </c>
      <c r="M1910">
        <v>-52.08</v>
      </c>
      <c r="N1910">
        <v>2.6287999999999999E-2</v>
      </c>
      <c r="O1910" t="s">
        <v>39</v>
      </c>
      <c r="P1910" t="s">
        <v>267</v>
      </c>
      <c r="T1910">
        <v>0</v>
      </c>
      <c r="U1910">
        <v>0.66542546300000005</v>
      </c>
      <c r="V1910" t="s">
        <v>5</v>
      </c>
      <c r="W1910" t="s">
        <v>6</v>
      </c>
      <c r="Y1910" t="s">
        <v>7</v>
      </c>
      <c r="BC1910" t="s">
        <v>445</v>
      </c>
      <c r="BD1910">
        <v>2019</v>
      </c>
      <c r="BE1910" t="s">
        <v>446</v>
      </c>
      <c r="BG1910" t="s">
        <v>36</v>
      </c>
      <c r="BN1910">
        <v>1.6900000000000248E-4</v>
      </c>
    </row>
    <row r="1911" spans="1:66" x14ac:dyDescent="0.25">
      <c r="A1911">
        <v>103149</v>
      </c>
      <c r="C1911" t="str">
        <f>Table2[[#This Row],[LeadAuthor]]&amp;Table2[[#This Row],[Year]]&amp;"_"&amp;Table2[[#This Row],[SiteName]]&amp;"_"&amp;Table2[[#This Row],[SampleID]]</f>
        <v>Crivellari2019_GeoB16224-1_</v>
      </c>
      <c r="D1911" t="s">
        <v>444</v>
      </c>
      <c r="F1911">
        <v>3.68</v>
      </c>
      <c r="K1911" t="s">
        <v>38</v>
      </c>
      <c r="L1911">
        <v>6.66</v>
      </c>
      <c r="M1911">
        <v>-52.08</v>
      </c>
      <c r="N1911">
        <v>2.6457000000000001E-2</v>
      </c>
      <c r="O1911" t="s">
        <v>39</v>
      </c>
      <c r="P1911" t="s">
        <v>267</v>
      </c>
      <c r="T1911">
        <v>0</v>
      </c>
      <c r="U1911">
        <v>0.67444628699999998</v>
      </c>
      <c r="V1911" t="s">
        <v>5</v>
      </c>
      <c r="W1911" t="s">
        <v>6</v>
      </c>
      <c r="Y1911" t="s">
        <v>7</v>
      </c>
      <c r="BC1911" t="s">
        <v>445</v>
      </c>
      <c r="BD1911">
        <v>2019</v>
      </c>
      <c r="BE1911" t="s">
        <v>446</v>
      </c>
      <c r="BG1911" t="s">
        <v>36</v>
      </c>
      <c r="BN1911">
        <v>1.7199999999999854E-4</v>
      </c>
    </row>
    <row r="1912" spans="1:66" x14ac:dyDescent="0.25">
      <c r="A1912">
        <v>103150</v>
      </c>
      <c r="C1912" t="str">
        <f>Table2[[#This Row],[LeadAuthor]]&amp;Table2[[#This Row],[Year]]&amp;"_"&amp;Table2[[#This Row],[SiteName]]&amp;"_"&amp;Table2[[#This Row],[SampleID]]</f>
        <v>Crivellari2019_GeoB16224-1_</v>
      </c>
      <c r="D1912" t="s">
        <v>444</v>
      </c>
      <c r="F1912">
        <v>3.72</v>
      </c>
      <c r="K1912" t="s">
        <v>38</v>
      </c>
      <c r="L1912">
        <v>6.66</v>
      </c>
      <c r="M1912">
        <v>-52.08</v>
      </c>
      <c r="N1912">
        <v>2.6629E-2</v>
      </c>
      <c r="O1912" t="s">
        <v>39</v>
      </c>
      <c r="P1912" t="s">
        <v>267</v>
      </c>
      <c r="T1912">
        <v>0</v>
      </c>
      <c r="U1912">
        <v>0.654318913</v>
      </c>
      <c r="V1912" t="s">
        <v>5</v>
      </c>
      <c r="W1912" t="s">
        <v>6</v>
      </c>
      <c r="Y1912" t="s">
        <v>7</v>
      </c>
      <c r="BC1912" t="s">
        <v>445</v>
      </c>
      <c r="BD1912">
        <v>2019</v>
      </c>
      <c r="BE1912" t="s">
        <v>446</v>
      </c>
      <c r="BG1912" t="s">
        <v>36</v>
      </c>
      <c r="BN1912">
        <v>1.7199999999999854E-4</v>
      </c>
    </row>
    <row r="1913" spans="1:66" x14ac:dyDescent="0.25">
      <c r="A1913">
        <v>103151</v>
      </c>
      <c r="C1913" t="str">
        <f>Table2[[#This Row],[LeadAuthor]]&amp;Table2[[#This Row],[Year]]&amp;"_"&amp;Table2[[#This Row],[SiteName]]&amp;"_"&amp;Table2[[#This Row],[SampleID]]</f>
        <v>Crivellari2019_GeoB16224-1_</v>
      </c>
      <c r="D1913" t="s">
        <v>444</v>
      </c>
      <c r="F1913">
        <v>3.76</v>
      </c>
      <c r="K1913" t="s">
        <v>38</v>
      </c>
      <c r="L1913">
        <v>6.66</v>
      </c>
      <c r="M1913">
        <v>-52.08</v>
      </c>
      <c r="N1913">
        <v>2.6800999999999998E-2</v>
      </c>
      <c r="O1913" t="s">
        <v>39</v>
      </c>
      <c r="P1913" t="s">
        <v>267</v>
      </c>
      <c r="T1913">
        <v>0</v>
      </c>
      <c r="U1913">
        <v>0.64339774199999999</v>
      </c>
      <c r="V1913" t="s">
        <v>5</v>
      </c>
      <c r="W1913" t="s">
        <v>6</v>
      </c>
      <c r="Y1913" t="s">
        <v>7</v>
      </c>
      <c r="BC1913" t="s">
        <v>445</v>
      </c>
      <c r="BD1913">
        <v>2019</v>
      </c>
      <c r="BE1913" t="s">
        <v>446</v>
      </c>
      <c r="BG1913" t="s">
        <v>36</v>
      </c>
      <c r="BN1913">
        <v>1.7200000000000201E-4</v>
      </c>
    </row>
    <row r="1914" spans="1:66" x14ac:dyDescent="0.25">
      <c r="A1914">
        <v>103152</v>
      </c>
      <c r="C1914" t="str">
        <f>Table2[[#This Row],[LeadAuthor]]&amp;Table2[[#This Row],[Year]]&amp;"_"&amp;Table2[[#This Row],[SiteName]]&amp;"_"&amp;Table2[[#This Row],[SampleID]]</f>
        <v>Crivellari2019_GeoB16224-1_</v>
      </c>
      <c r="D1914" t="s">
        <v>444</v>
      </c>
      <c r="F1914">
        <v>3.8</v>
      </c>
      <c r="K1914" t="s">
        <v>38</v>
      </c>
      <c r="L1914">
        <v>6.66</v>
      </c>
      <c r="M1914">
        <v>-52.08</v>
      </c>
      <c r="N1914">
        <v>2.6973E-2</v>
      </c>
      <c r="O1914" t="s">
        <v>39</v>
      </c>
      <c r="P1914" t="s">
        <v>267</v>
      </c>
      <c r="T1914">
        <v>0</v>
      </c>
      <c r="U1914">
        <v>0.64556729499999999</v>
      </c>
      <c r="V1914" t="s">
        <v>5</v>
      </c>
      <c r="W1914" t="s">
        <v>6</v>
      </c>
      <c r="Y1914" t="s">
        <v>7</v>
      </c>
      <c r="BC1914" t="s">
        <v>445</v>
      </c>
      <c r="BD1914">
        <v>2019</v>
      </c>
      <c r="BE1914" t="s">
        <v>446</v>
      </c>
      <c r="BG1914" t="s">
        <v>36</v>
      </c>
      <c r="BN1914">
        <v>1.7199999999999854E-4</v>
      </c>
    </row>
    <row r="1915" spans="1:66" x14ac:dyDescent="0.25">
      <c r="A1915">
        <v>103153</v>
      </c>
      <c r="C1915" t="str">
        <f>Table2[[#This Row],[LeadAuthor]]&amp;Table2[[#This Row],[Year]]&amp;"_"&amp;Table2[[#This Row],[SiteName]]&amp;"_"&amp;Table2[[#This Row],[SampleID]]</f>
        <v>Crivellari2019_GeoB16224-1_</v>
      </c>
      <c r="D1915" t="s">
        <v>444</v>
      </c>
      <c r="F1915">
        <v>3.84</v>
      </c>
      <c r="K1915" t="s">
        <v>38</v>
      </c>
      <c r="L1915">
        <v>6.66</v>
      </c>
      <c r="M1915">
        <v>-52.08</v>
      </c>
      <c r="N1915">
        <v>2.7144999999999999E-2</v>
      </c>
      <c r="O1915" t="s">
        <v>39</v>
      </c>
      <c r="P1915" t="s">
        <v>267</v>
      </c>
      <c r="T1915">
        <v>0</v>
      </c>
      <c r="U1915">
        <v>0.64992837299999995</v>
      </c>
      <c r="V1915" t="s">
        <v>5</v>
      </c>
      <c r="W1915" t="s">
        <v>6</v>
      </c>
      <c r="Y1915" t="s">
        <v>7</v>
      </c>
      <c r="BC1915" t="s">
        <v>445</v>
      </c>
      <c r="BD1915">
        <v>2019</v>
      </c>
      <c r="BE1915" t="s">
        <v>446</v>
      </c>
      <c r="BG1915" t="s">
        <v>36</v>
      </c>
      <c r="BN1915">
        <v>1.7200000000000201E-4</v>
      </c>
    </row>
    <row r="1916" spans="1:66" x14ac:dyDescent="0.25">
      <c r="A1916">
        <v>103154</v>
      </c>
      <c r="C1916" t="str">
        <f>Table2[[#This Row],[LeadAuthor]]&amp;Table2[[#This Row],[Year]]&amp;"_"&amp;Table2[[#This Row],[SiteName]]&amp;"_"&amp;Table2[[#This Row],[SampleID]]</f>
        <v>Crivellari2019_GeoB16224-1_</v>
      </c>
      <c r="D1916" t="s">
        <v>444</v>
      </c>
      <c r="F1916">
        <v>3.88</v>
      </c>
      <c r="K1916" t="s">
        <v>38</v>
      </c>
      <c r="L1916">
        <v>6.66</v>
      </c>
      <c r="M1916">
        <v>-52.08</v>
      </c>
      <c r="N1916">
        <v>2.7317000000000001E-2</v>
      </c>
      <c r="O1916" t="s">
        <v>39</v>
      </c>
      <c r="P1916" t="s">
        <v>267</v>
      </c>
      <c r="T1916">
        <v>0</v>
      </c>
      <c r="U1916">
        <v>0.654318913</v>
      </c>
      <c r="V1916" t="s">
        <v>5</v>
      </c>
      <c r="W1916" t="s">
        <v>6</v>
      </c>
      <c r="Y1916" t="s">
        <v>7</v>
      </c>
      <c r="BC1916" t="s">
        <v>445</v>
      </c>
      <c r="BD1916">
        <v>2019</v>
      </c>
      <c r="BE1916" t="s">
        <v>446</v>
      </c>
      <c r="BG1916" t="s">
        <v>36</v>
      </c>
      <c r="BN1916">
        <v>1.7099999999999754E-4</v>
      </c>
    </row>
    <row r="1917" spans="1:66" x14ac:dyDescent="0.25">
      <c r="A1917">
        <v>103155</v>
      </c>
      <c r="C1917" t="str">
        <f>Table2[[#This Row],[LeadAuthor]]&amp;Table2[[#This Row],[Year]]&amp;"_"&amp;Table2[[#This Row],[SiteName]]&amp;"_"&amp;Table2[[#This Row],[SampleID]]</f>
        <v>Crivellari2019_GeoB16224-1_</v>
      </c>
      <c r="D1917" t="s">
        <v>444</v>
      </c>
      <c r="F1917">
        <v>3.92</v>
      </c>
      <c r="K1917" t="s">
        <v>38</v>
      </c>
      <c r="L1917">
        <v>6.66</v>
      </c>
      <c r="M1917">
        <v>-52.08</v>
      </c>
      <c r="N1917">
        <v>2.7487999999999999E-2</v>
      </c>
      <c r="O1917" t="s">
        <v>39</v>
      </c>
      <c r="P1917" t="s">
        <v>267</v>
      </c>
      <c r="T1917">
        <v>0</v>
      </c>
      <c r="U1917">
        <v>0.64123547999999997</v>
      </c>
      <c r="V1917" t="s">
        <v>5</v>
      </c>
      <c r="W1917" t="s">
        <v>6</v>
      </c>
      <c r="Y1917" t="s">
        <v>7</v>
      </c>
      <c r="BC1917" t="s">
        <v>445</v>
      </c>
      <c r="BD1917">
        <v>2019</v>
      </c>
      <c r="BE1917" t="s">
        <v>446</v>
      </c>
      <c r="BG1917" t="s">
        <v>36</v>
      </c>
      <c r="BN1917">
        <v>1.7100000000000101E-4</v>
      </c>
    </row>
    <row r="1918" spans="1:66" x14ac:dyDescent="0.25">
      <c r="A1918">
        <v>103156</v>
      </c>
      <c r="C1918" t="str">
        <f>Table2[[#This Row],[LeadAuthor]]&amp;Table2[[#This Row],[Year]]&amp;"_"&amp;Table2[[#This Row],[SiteName]]&amp;"_"&amp;Table2[[#This Row],[SampleID]]</f>
        <v>Crivellari2019_GeoB16224-1_</v>
      </c>
      <c r="D1918" t="s">
        <v>444</v>
      </c>
      <c r="F1918">
        <v>3.96</v>
      </c>
      <c r="K1918" t="s">
        <v>38</v>
      </c>
      <c r="L1918">
        <v>6.66</v>
      </c>
      <c r="M1918">
        <v>-52.08</v>
      </c>
      <c r="N1918">
        <v>2.7659E-2</v>
      </c>
      <c r="O1918" t="s">
        <v>39</v>
      </c>
      <c r="P1918" t="s">
        <v>267</v>
      </c>
      <c r="T1918">
        <v>0</v>
      </c>
      <c r="U1918">
        <v>0.63479219600000003</v>
      </c>
      <c r="V1918" t="s">
        <v>5</v>
      </c>
      <c r="W1918" t="s">
        <v>6</v>
      </c>
      <c r="Y1918" t="s">
        <v>7</v>
      </c>
      <c r="BC1918" t="s">
        <v>445</v>
      </c>
      <c r="BD1918">
        <v>2019</v>
      </c>
      <c r="BE1918" t="s">
        <v>446</v>
      </c>
      <c r="BG1918" t="s">
        <v>36</v>
      </c>
      <c r="BN1918">
        <v>1.7700000000000007E-4</v>
      </c>
    </row>
    <row r="1919" spans="1:66" x14ac:dyDescent="0.25">
      <c r="A1919">
        <v>103157</v>
      </c>
      <c r="C1919" t="str">
        <f>Table2[[#This Row],[LeadAuthor]]&amp;Table2[[#This Row],[Year]]&amp;"_"&amp;Table2[[#This Row],[SiteName]]&amp;"_"&amp;Table2[[#This Row],[SampleID]]</f>
        <v>Crivellari2019_GeoB16224-1_</v>
      </c>
      <c r="D1919" t="s">
        <v>444</v>
      </c>
      <c r="F1919">
        <v>4</v>
      </c>
      <c r="K1919" t="s">
        <v>38</v>
      </c>
      <c r="L1919">
        <v>6.66</v>
      </c>
      <c r="M1919">
        <v>-52.08</v>
      </c>
      <c r="N1919">
        <v>2.7836E-2</v>
      </c>
      <c r="O1919" t="s">
        <v>39</v>
      </c>
      <c r="P1919" t="s">
        <v>267</v>
      </c>
      <c r="T1919">
        <v>0</v>
      </c>
      <c r="U1919">
        <v>0.63693273100000003</v>
      </c>
      <c r="V1919" t="s">
        <v>5</v>
      </c>
      <c r="W1919" t="s">
        <v>6</v>
      </c>
      <c r="Y1919" t="s">
        <v>7</v>
      </c>
      <c r="BC1919" t="s">
        <v>445</v>
      </c>
      <c r="BD1919">
        <v>2019</v>
      </c>
      <c r="BE1919" t="s">
        <v>446</v>
      </c>
      <c r="BG1919" t="s">
        <v>36</v>
      </c>
      <c r="BN1919">
        <v>1.020000000000014E-4</v>
      </c>
    </row>
    <row r="1920" spans="1:66" x14ac:dyDescent="0.25">
      <c r="A1920">
        <v>103158</v>
      </c>
      <c r="C1920" t="str">
        <f>Table2[[#This Row],[LeadAuthor]]&amp;Table2[[#This Row],[Year]]&amp;"_"&amp;Table2[[#This Row],[SiteName]]&amp;"_"&amp;Table2[[#This Row],[SampleID]]</f>
        <v>Crivellari2019_GeoB16224-1_</v>
      </c>
      <c r="D1920" t="s">
        <v>444</v>
      </c>
      <c r="F1920">
        <v>4.0199999999999996</v>
      </c>
      <c r="K1920" t="s">
        <v>38</v>
      </c>
      <c r="L1920">
        <v>6.66</v>
      </c>
      <c r="M1920">
        <v>-52.08</v>
      </c>
      <c r="N1920">
        <v>2.7938000000000001E-2</v>
      </c>
      <c r="O1920" t="s">
        <v>39</v>
      </c>
      <c r="P1920" t="s">
        <v>267</v>
      </c>
      <c r="T1920">
        <v>0</v>
      </c>
      <c r="U1920">
        <v>0.654318913</v>
      </c>
      <c r="V1920" t="s">
        <v>5</v>
      </c>
      <c r="W1920" t="s">
        <v>6</v>
      </c>
      <c r="Y1920" t="s">
        <v>7</v>
      </c>
      <c r="BC1920" t="s">
        <v>445</v>
      </c>
      <c r="BD1920">
        <v>2019</v>
      </c>
      <c r="BE1920" t="s">
        <v>446</v>
      </c>
      <c r="BG1920" t="s">
        <v>36</v>
      </c>
      <c r="BN1920">
        <v>1.1800000000000005E-4</v>
      </c>
    </row>
    <row r="1921" spans="1:66" x14ac:dyDescent="0.25">
      <c r="A1921">
        <v>103159</v>
      </c>
      <c r="C1921" t="str">
        <f>Table2[[#This Row],[LeadAuthor]]&amp;Table2[[#This Row],[Year]]&amp;"_"&amp;Table2[[#This Row],[SiteName]]&amp;"_"&amp;Table2[[#This Row],[SampleID]]</f>
        <v>Crivellari2019_GeoB16224-1_</v>
      </c>
      <c r="D1921" t="s">
        <v>444</v>
      </c>
      <c r="F1921">
        <v>4.04</v>
      </c>
      <c r="K1921" t="s">
        <v>38</v>
      </c>
      <c r="L1921">
        <v>6.66</v>
      </c>
      <c r="M1921">
        <v>-52.08</v>
      </c>
      <c r="N1921">
        <v>2.8056000000000001E-2</v>
      </c>
      <c r="O1921" t="s">
        <v>39</v>
      </c>
      <c r="P1921" t="s">
        <v>267</v>
      </c>
      <c r="T1921">
        <v>0</v>
      </c>
      <c r="U1921">
        <v>0.76390778500000001</v>
      </c>
      <c r="V1921" t="s">
        <v>5</v>
      </c>
      <c r="W1921" t="s">
        <v>6</v>
      </c>
      <c r="Y1921" t="s">
        <v>7</v>
      </c>
      <c r="BC1921" t="s">
        <v>445</v>
      </c>
      <c r="BD1921">
        <v>2019</v>
      </c>
      <c r="BE1921" t="s">
        <v>446</v>
      </c>
      <c r="BG1921" t="s">
        <v>36</v>
      </c>
      <c r="BN1921">
        <v>2.339999999999981E-4</v>
      </c>
    </row>
    <row r="1922" spans="1:66" x14ac:dyDescent="0.25">
      <c r="A1922">
        <v>103160</v>
      </c>
      <c r="C1922" t="str">
        <f>Table2[[#This Row],[LeadAuthor]]&amp;Table2[[#This Row],[Year]]&amp;"_"&amp;Table2[[#This Row],[SiteName]]&amp;"_"&amp;Table2[[#This Row],[SampleID]]</f>
        <v>Crivellari2019_GeoB16224-1_</v>
      </c>
      <c r="D1922" t="s">
        <v>444</v>
      </c>
      <c r="F1922">
        <v>4.08</v>
      </c>
      <c r="K1922" t="s">
        <v>38</v>
      </c>
      <c r="L1922">
        <v>6.66</v>
      </c>
      <c r="M1922">
        <v>-52.08</v>
      </c>
      <c r="N1922">
        <v>2.8289999999999999E-2</v>
      </c>
      <c r="O1922" t="s">
        <v>39</v>
      </c>
      <c r="P1922" t="s">
        <v>267</v>
      </c>
      <c r="T1922">
        <v>0</v>
      </c>
      <c r="U1922">
        <v>0.79808065500000003</v>
      </c>
      <c r="V1922" t="s">
        <v>5</v>
      </c>
      <c r="W1922" t="s">
        <v>6</v>
      </c>
      <c r="Y1922" t="s">
        <v>7</v>
      </c>
      <c r="BC1922" t="s">
        <v>445</v>
      </c>
      <c r="BD1922">
        <v>2019</v>
      </c>
      <c r="BE1922" t="s">
        <v>446</v>
      </c>
      <c r="BG1922" t="s">
        <v>36</v>
      </c>
      <c r="BN1922">
        <v>2.370000000000011E-4</v>
      </c>
    </row>
    <row r="1923" spans="1:66" x14ac:dyDescent="0.25">
      <c r="A1923">
        <v>103161</v>
      </c>
      <c r="C1923" t="str">
        <f>Table2[[#This Row],[LeadAuthor]]&amp;Table2[[#This Row],[Year]]&amp;"_"&amp;Table2[[#This Row],[SiteName]]&amp;"_"&amp;Table2[[#This Row],[SampleID]]</f>
        <v>Crivellari2019_GeoB16224-1_</v>
      </c>
      <c r="D1923" t="s">
        <v>444</v>
      </c>
      <c r="F1923">
        <v>4.12</v>
      </c>
      <c r="K1923" t="s">
        <v>38</v>
      </c>
      <c r="L1923">
        <v>6.66</v>
      </c>
      <c r="M1923">
        <v>-52.08</v>
      </c>
      <c r="N1923">
        <v>2.8527E-2</v>
      </c>
      <c r="O1923" t="s">
        <v>39</v>
      </c>
      <c r="P1923" t="s">
        <v>267</v>
      </c>
      <c r="T1923">
        <v>0</v>
      </c>
      <c r="U1923">
        <v>0.79006135399999999</v>
      </c>
      <c r="V1923" t="s">
        <v>5</v>
      </c>
      <c r="W1923" t="s">
        <v>6</v>
      </c>
      <c r="Y1923" t="s">
        <v>7</v>
      </c>
      <c r="BC1923" t="s">
        <v>445</v>
      </c>
      <c r="BD1923">
        <v>2019</v>
      </c>
      <c r="BE1923" t="s">
        <v>446</v>
      </c>
      <c r="BG1923" t="s">
        <v>36</v>
      </c>
      <c r="BN1923">
        <v>2.3799999999999863E-4</v>
      </c>
    </row>
    <row r="1924" spans="1:66" x14ac:dyDescent="0.25">
      <c r="A1924">
        <v>103162</v>
      </c>
      <c r="C1924" t="str">
        <f>Table2[[#This Row],[LeadAuthor]]&amp;Table2[[#This Row],[Year]]&amp;"_"&amp;Table2[[#This Row],[SiteName]]&amp;"_"&amp;Table2[[#This Row],[SampleID]]</f>
        <v>Crivellari2019_GeoB16224-1_</v>
      </c>
      <c r="D1924" t="s">
        <v>444</v>
      </c>
      <c r="F1924">
        <v>4.16</v>
      </c>
      <c r="K1924" t="s">
        <v>38</v>
      </c>
      <c r="L1924">
        <v>6.66</v>
      </c>
      <c r="M1924">
        <v>-52.08</v>
      </c>
      <c r="N1924">
        <v>2.8764999999999999E-2</v>
      </c>
      <c r="O1924" t="s">
        <v>39</v>
      </c>
      <c r="P1924" t="s">
        <v>267</v>
      </c>
      <c r="T1924">
        <v>0</v>
      </c>
      <c r="U1924">
        <v>0.77426368300000004</v>
      </c>
      <c r="V1924" t="s">
        <v>5</v>
      </c>
      <c r="W1924" t="s">
        <v>6</v>
      </c>
      <c r="Y1924" t="s">
        <v>7</v>
      </c>
      <c r="BC1924" t="s">
        <v>445</v>
      </c>
      <c r="BD1924">
        <v>2019</v>
      </c>
      <c r="BE1924" t="s">
        <v>446</v>
      </c>
      <c r="BG1924" t="s">
        <v>36</v>
      </c>
      <c r="BN1924">
        <v>2.380000000000021E-4</v>
      </c>
    </row>
    <row r="1925" spans="1:66" x14ac:dyDescent="0.25">
      <c r="A1925">
        <v>103163</v>
      </c>
      <c r="C1925" t="str">
        <f>Table2[[#This Row],[LeadAuthor]]&amp;Table2[[#This Row],[Year]]&amp;"_"&amp;Table2[[#This Row],[SiteName]]&amp;"_"&amp;Table2[[#This Row],[SampleID]]</f>
        <v>Crivellari2019_GeoB16224-1_</v>
      </c>
      <c r="D1925" t="s">
        <v>444</v>
      </c>
      <c r="F1925">
        <v>4.2</v>
      </c>
      <c r="K1925" t="s">
        <v>38</v>
      </c>
      <c r="L1925">
        <v>6.66</v>
      </c>
      <c r="M1925">
        <v>-52.08</v>
      </c>
      <c r="N1925">
        <v>2.9003000000000001E-2</v>
      </c>
      <c r="O1925" t="s">
        <v>39</v>
      </c>
      <c r="P1925" t="s">
        <v>267</v>
      </c>
      <c r="T1925">
        <v>0</v>
      </c>
      <c r="U1925">
        <v>0.88586679000000002</v>
      </c>
      <c r="V1925" t="s">
        <v>5</v>
      </c>
      <c r="W1925" t="s">
        <v>6</v>
      </c>
      <c r="Y1925" t="s">
        <v>7</v>
      </c>
      <c r="BC1925" t="s">
        <v>445</v>
      </c>
      <c r="BD1925">
        <v>2019</v>
      </c>
      <c r="BE1925" t="s">
        <v>446</v>
      </c>
      <c r="BG1925" t="s">
        <v>36</v>
      </c>
      <c r="BN1925">
        <v>2.3699999999999763E-4</v>
      </c>
    </row>
    <row r="1926" spans="1:66" x14ac:dyDescent="0.25">
      <c r="A1926">
        <v>103164</v>
      </c>
      <c r="C1926" t="str">
        <f>Table2[[#This Row],[LeadAuthor]]&amp;Table2[[#This Row],[Year]]&amp;"_"&amp;Table2[[#This Row],[SiteName]]&amp;"_"&amp;Table2[[#This Row],[SampleID]]</f>
        <v>Crivellari2019_GeoB16224-1_</v>
      </c>
      <c r="D1926" t="s">
        <v>444</v>
      </c>
      <c r="F1926">
        <v>4.24</v>
      </c>
      <c r="K1926" t="s">
        <v>38</v>
      </c>
      <c r="L1926">
        <v>6.66</v>
      </c>
      <c r="M1926">
        <v>-52.08</v>
      </c>
      <c r="N1926">
        <v>2.9239999999999999E-2</v>
      </c>
      <c r="O1926" t="s">
        <v>39</v>
      </c>
      <c r="P1926" t="s">
        <v>267</v>
      </c>
      <c r="T1926">
        <v>0</v>
      </c>
      <c r="U1926">
        <v>0.75623186099999995</v>
      </c>
      <c r="V1926" t="s">
        <v>5</v>
      </c>
      <c r="W1926" t="s">
        <v>6</v>
      </c>
      <c r="Y1926" t="s">
        <v>7</v>
      </c>
      <c r="BC1926" t="s">
        <v>445</v>
      </c>
      <c r="BD1926">
        <v>2019</v>
      </c>
      <c r="BE1926" t="s">
        <v>446</v>
      </c>
      <c r="BG1926" t="s">
        <v>36</v>
      </c>
      <c r="BN1926">
        <v>2.380000000000021E-4</v>
      </c>
    </row>
    <row r="1927" spans="1:66" x14ac:dyDescent="0.25">
      <c r="A1927">
        <v>103165</v>
      </c>
      <c r="C1927" t="str">
        <f>Table2[[#This Row],[LeadAuthor]]&amp;Table2[[#This Row],[Year]]&amp;"_"&amp;Table2[[#This Row],[SiteName]]&amp;"_"&amp;Table2[[#This Row],[SampleID]]</f>
        <v>Crivellari2019_GeoB16224-1_</v>
      </c>
      <c r="D1927" t="s">
        <v>444</v>
      </c>
      <c r="F1927">
        <v>4.28</v>
      </c>
      <c r="K1927" t="s">
        <v>38</v>
      </c>
      <c r="L1927">
        <v>6.66</v>
      </c>
      <c r="M1927">
        <v>-52.08</v>
      </c>
      <c r="N1927">
        <v>2.9478000000000001E-2</v>
      </c>
      <c r="O1927" t="s">
        <v>39</v>
      </c>
      <c r="P1927" t="s">
        <v>267</v>
      </c>
      <c r="T1927">
        <v>0</v>
      </c>
      <c r="U1927">
        <v>0.67217968100000003</v>
      </c>
      <c r="V1927" t="s">
        <v>5</v>
      </c>
      <c r="W1927" t="s">
        <v>6</v>
      </c>
      <c r="Y1927" t="s">
        <v>7</v>
      </c>
      <c r="BC1927" t="s">
        <v>445</v>
      </c>
      <c r="BD1927">
        <v>2019</v>
      </c>
      <c r="BE1927" t="s">
        <v>446</v>
      </c>
      <c r="BG1927" t="s">
        <v>36</v>
      </c>
      <c r="BN1927">
        <v>2.339999999999981E-4</v>
      </c>
    </row>
    <row r="1928" spans="1:66" x14ac:dyDescent="0.25">
      <c r="A1928">
        <v>103166</v>
      </c>
      <c r="C1928" t="str">
        <f>Table2[[#This Row],[LeadAuthor]]&amp;Table2[[#This Row],[Year]]&amp;"_"&amp;Table2[[#This Row],[SiteName]]&amp;"_"&amp;Table2[[#This Row],[SampleID]]</f>
        <v>Crivellari2019_GeoB16224-1_</v>
      </c>
      <c r="D1928" t="s">
        <v>444</v>
      </c>
      <c r="F1928">
        <v>4.32</v>
      </c>
      <c r="K1928" t="s">
        <v>38</v>
      </c>
      <c r="L1928">
        <v>6.66</v>
      </c>
      <c r="M1928">
        <v>-52.08</v>
      </c>
      <c r="N1928">
        <v>2.9711999999999999E-2</v>
      </c>
      <c r="O1928" t="s">
        <v>39</v>
      </c>
      <c r="P1928" t="s">
        <v>267</v>
      </c>
      <c r="T1928">
        <v>0</v>
      </c>
      <c r="U1928">
        <v>0.64992837299999995</v>
      </c>
      <c r="V1928" t="s">
        <v>5</v>
      </c>
      <c r="W1928" t="s">
        <v>6</v>
      </c>
      <c r="Y1928" t="s">
        <v>7</v>
      </c>
      <c r="BC1928" t="s">
        <v>445</v>
      </c>
      <c r="BD1928">
        <v>2019</v>
      </c>
      <c r="BE1928" t="s">
        <v>446</v>
      </c>
      <c r="BG1928" t="s">
        <v>36</v>
      </c>
      <c r="BN1928">
        <v>2.380000000000021E-4</v>
      </c>
    </row>
    <row r="1929" spans="1:66" x14ac:dyDescent="0.25">
      <c r="A1929">
        <v>103167</v>
      </c>
      <c r="C1929" t="str">
        <f>Table2[[#This Row],[LeadAuthor]]&amp;Table2[[#This Row],[Year]]&amp;"_"&amp;Table2[[#This Row],[SiteName]]&amp;"_"&amp;Table2[[#This Row],[SampleID]]</f>
        <v>Crivellari2019_GeoB16224-1_</v>
      </c>
      <c r="D1929" t="s">
        <v>444</v>
      </c>
      <c r="F1929">
        <v>4.3600000000000003</v>
      </c>
      <c r="K1929" t="s">
        <v>38</v>
      </c>
      <c r="L1929">
        <v>6.66</v>
      </c>
      <c r="M1929">
        <v>-52.08</v>
      </c>
      <c r="N1929">
        <v>2.9950000000000001E-2</v>
      </c>
      <c r="O1929" t="s">
        <v>39</v>
      </c>
      <c r="P1929" t="s">
        <v>267</v>
      </c>
      <c r="T1929">
        <v>0</v>
      </c>
      <c r="U1929">
        <v>0.67444628699999998</v>
      </c>
      <c r="V1929" t="s">
        <v>5</v>
      </c>
      <c r="W1929" t="s">
        <v>6</v>
      </c>
      <c r="Y1929" t="s">
        <v>7</v>
      </c>
      <c r="BC1929" t="s">
        <v>445</v>
      </c>
      <c r="BD1929">
        <v>2019</v>
      </c>
      <c r="BE1929" t="s">
        <v>446</v>
      </c>
      <c r="BG1929" t="s">
        <v>36</v>
      </c>
      <c r="BN1929">
        <v>1.1399999999999952E-4</v>
      </c>
    </row>
    <row r="1930" spans="1:66" x14ac:dyDescent="0.25">
      <c r="A1930">
        <v>103168</v>
      </c>
      <c r="C1930" t="str">
        <f>Table2[[#This Row],[LeadAuthor]]&amp;Table2[[#This Row],[Year]]&amp;"_"&amp;Table2[[#This Row],[SiteName]]&amp;"_"&amp;Table2[[#This Row],[SampleID]]</f>
        <v>Crivellari2019_GeoB16224-1_</v>
      </c>
      <c r="D1930" t="s">
        <v>444</v>
      </c>
      <c r="F1930">
        <v>4.38</v>
      </c>
      <c r="K1930" t="s">
        <v>38</v>
      </c>
      <c r="L1930">
        <v>6.66</v>
      </c>
      <c r="M1930">
        <v>-52.08</v>
      </c>
      <c r="N1930">
        <v>3.0064E-2</v>
      </c>
      <c r="O1930" t="s">
        <v>39</v>
      </c>
      <c r="P1930" t="s">
        <v>267</v>
      </c>
      <c r="T1930">
        <v>0</v>
      </c>
      <c r="U1930">
        <v>0.72141826600000003</v>
      </c>
      <c r="V1930" t="s">
        <v>5</v>
      </c>
      <c r="W1930" t="s">
        <v>6</v>
      </c>
      <c r="Y1930" t="s">
        <v>7</v>
      </c>
      <c r="BC1930" t="s">
        <v>445</v>
      </c>
      <c r="BD1930">
        <v>2019</v>
      </c>
      <c r="BE1930" t="s">
        <v>446</v>
      </c>
      <c r="BG1930" t="s">
        <v>36</v>
      </c>
      <c r="BN1930">
        <v>1.1599999999999805E-4</v>
      </c>
    </row>
    <row r="1931" spans="1:66" x14ac:dyDescent="0.25">
      <c r="A1931">
        <v>103169</v>
      </c>
      <c r="C1931" t="str">
        <f>Table2[[#This Row],[LeadAuthor]]&amp;Table2[[#This Row],[Year]]&amp;"_"&amp;Table2[[#This Row],[SiteName]]&amp;"_"&amp;Table2[[#This Row],[SampleID]]</f>
        <v>Crivellari2019_GeoB16224-1_</v>
      </c>
      <c r="D1931" t="s">
        <v>444</v>
      </c>
      <c r="F1931">
        <v>4.4000000000000004</v>
      </c>
      <c r="K1931" t="s">
        <v>38</v>
      </c>
      <c r="L1931">
        <v>6.66</v>
      </c>
      <c r="M1931">
        <v>-52.08</v>
      </c>
      <c r="N1931">
        <v>3.0179999999999998E-2</v>
      </c>
      <c r="O1931" t="s">
        <v>39</v>
      </c>
      <c r="P1931" t="s">
        <v>267</v>
      </c>
      <c r="T1931">
        <v>0</v>
      </c>
      <c r="U1931">
        <v>0.811627447</v>
      </c>
      <c r="V1931" t="s">
        <v>5</v>
      </c>
      <c r="W1931" t="s">
        <v>6</v>
      </c>
      <c r="Y1931" t="s">
        <v>7</v>
      </c>
      <c r="BC1931" t="s">
        <v>445</v>
      </c>
      <c r="BD1931">
        <v>2019</v>
      </c>
      <c r="BE1931" t="s">
        <v>446</v>
      </c>
      <c r="BG1931" t="s">
        <v>36</v>
      </c>
      <c r="BN1931">
        <v>2.3500000000000257E-4</v>
      </c>
    </row>
    <row r="1932" spans="1:66" x14ac:dyDescent="0.25">
      <c r="A1932">
        <v>103170</v>
      </c>
      <c r="C1932" t="str">
        <f>Table2[[#This Row],[LeadAuthor]]&amp;Table2[[#This Row],[Year]]&amp;"_"&amp;Table2[[#This Row],[SiteName]]&amp;"_"&amp;Table2[[#This Row],[SampleID]]</f>
        <v>Crivellari2019_GeoB16224-1_</v>
      </c>
      <c r="D1932" t="s">
        <v>444</v>
      </c>
      <c r="F1932">
        <v>4.4400000000000004</v>
      </c>
      <c r="K1932" t="s">
        <v>38</v>
      </c>
      <c r="L1932">
        <v>6.66</v>
      </c>
      <c r="M1932">
        <v>-52.08</v>
      </c>
      <c r="N1932">
        <v>3.0415000000000001E-2</v>
      </c>
      <c r="O1932" t="s">
        <v>39</v>
      </c>
      <c r="P1932" t="s">
        <v>267</v>
      </c>
      <c r="T1932">
        <v>0</v>
      </c>
      <c r="U1932">
        <v>0.66542546300000005</v>
      </c>
      <c r="V1932" t="s">
        <v>5</v>
      </c>
      <c r="W1932" t="s">
        <v>6</v>
      </c>
      <c r="Y1932" t="s">
        <v>7</v>
      </c>
      <c r="BC1932" t="s">
        <v>445</v>
      </c>
      <c r="BD1932">
        <v>2019</v>
      </c>
      <c r="BE1932" t="s">
        <v>446</v>
      </c>
      <c r="BG1932" t="s">
        <v>36</v>
      </c>
      <c r="BN1932">
        <v>2.3799999999999863E-4</v>
      </c>
    </row>
    <row r="1933" spans="1:66" x14ac:dyDescent="0.25">
      <c r="A1933">
        <v>103171</v>
      </c>
      <c r="C1933" t="str">
        <f>Table2[[#This Row],[LeadAuthor]]&amp;Table2[[#This Row],[Year]]&amp;"_"&amp;Table2[[#This Row],[SiteName]]&amp;"_"&amp;Table2[[#This Row],[SampleID]]</f>
        <v>Crivellari2019_GeoB16224-1_</v>
      </c>
      <c r="D1933" t="s">
        <v>444</v>
      </c>
      <c r="F1933">
        <v>4.4800000000000004</v>
      </c>
      <c r="K1933" t="s">
        <v>38</v>
      </c>
      <c r="L1933">
        <v>6.66</v>
      </c>
      <c r="M1933">
        <v>-52.08</v>
      </c>
      <c r="N1933">
        <v>3.0653E-2</v>
      </c>
      <c r="O1933" t="s">
        <v>39</v>
      </c>
      <c r="P1933" t="s">
        <v>267</v>
      </c>
      <c r="T1933">
        <v>0</v>
      </c>
      <c r="U1933">
        <v>0.63265885399999999</v>
      </c>
      <c r="V1933" t="s">
        <v>5</v>
      </c>
      <c r="W1933" t="s">
        <v>6</v>
      </c>
      <c r="Y1933" t="s">
        <v>7</v>
      </c>
      <c r="BC1933" t="s">
        <v>445</v>
      </c>
      <c r="BD1933">
        <v>2019</v>
      </c>
      <c r="BE1933" t="s">
        <v>446</v>
      </c>
      <c r="BG1933" t="s">
        <v>36</v>
      </c>
      <c r="BN1933">
        <v>2.4000000000000063E-4</v>
      </c>
    </row>
    <row r="1934" spans="1:66" x14ac:dyDescent="0.25">
      <c r="A1934">
        <v>103172</v>
      </c>
      <c r="C1934" t="str">
        <f>Table2[[#This Row],[LeadAuthor]]&amp;Table2[[#This Row],[Year]]&amp;"_"&amp;Table2[[#This Row],[SiteName]]&amp;"_"&amp;Table2[[#This Row],[SampleID]]</f>
        <v>Crivellari2019_GeoB16224-1_</v>
      </c>
      <c r="D1934" t="s">
        <v>444</v>
      </c>
      <c r="F1934">
        <v>4.5199999999999996</v>
      </c>
      <c r="K1934" t="s">
        <v>38</v>
      </c>
      <c r="L1934">
        <v>6.66</v>
      </c>
      <c r="M1934">
        <v>-52.08</v>
      </c>
      <c r="N1934">
        <v>3.0893E-2</v>
      </c>
      <c r="O1934" t="s">
        <v>39</v>
      </c>
      <c r="P1934" t="s">
        <v>267</v>
      </c>
      <c r="T1934">
        <v>0</v>
      </c>
      <c r="U1934">
        <v>0.64556729499999999</v>
      </c>
      <c r="V1934" t="s">
        <v>5</v>
      </c>
      <c r="W1934" t="s">
        <v>6</v>
      </c>
      <c r="Y1934" t="s">
        <v>7</v>
      </c>
      <c r="BC1934" t="s">
        <v>445</v>
      </c>
      <c r="BD1934">
        <v>2019</v>
      </c>
      <c r="BE1934" t="s">
        <v>446</v>
      </c>
      <c r="BG1934" t="s">
        <v>36</v>
      </c>
      <c r="BN1934">
        <v>2.349999999999991E-4</v>
      </c>
    </row>
    <row r="1935" spans="1:66" x14ac:dyDescent="0.25">
      <c r="A1935">
        <v>103173</v>
      </c>
      <c r="C1935" t="str">
        <f>Table2[[#This Row],[LeadAuthor]]&amp;Table2[[#This Row],[Year]]&amp;"_"&amp;Table2[[#This Row],[SiteName]]&amp;"_"&amp;Table2[[#This Row],[SampleID]]</f>
        <v>Crivellari2019_GeoB16224-1_</v>
      </c>
      <c r="D1935" t="s">
        <v>444</v>
      </c>
      <c r="F1935">
        <v>4.5599999999999996</v>
      </c>
      <c r="K1935" t="s">
        <v>38</v>
      </c>
      <c r="L1935">
        <v>6.66</v>
      </c>
      <c r="M1935">
        <v>-52.08</v>
      </c>
      <c r="N1935">
        <v>3.1127999999999999E-2</v>
      </c>
      <c r="O1935" t="s">
        <v>39</v>
      </c>
      <c r="P1935" t="s">
        <v>267</v>
      </c>
      <c r="T1935">
        <v>0</v>
      </c>
      <c r="U1935">
        <v>0.654318913</v>
      </c>
      <c r="V1935" t="s">
        <v>5</v>
      </c>
      <c r="W1935" t="s">
        <v>6</v>
      </c>
      <c r="Y1935" t="s">
        <v>7</v>
      </c>
      <c r="BC1935" t="s">
        <v>445</v>
      </c>
      <c r="BD1935">
        <v>2019</v>
      </c>
      <c r="BE1935" t="s">
        <v>446</v>
      </c>
      <c r="BG1935" t="s">
        <v>36</v>
      </c>
      <c r="BN1935">
        <v>2.3300000000000057E-4</v>
      </c>
    </row>
    <row r="1936" spans="1:66" x14ac:dyDescent="0.25">
      <c r="A1936">
        <v>103174</v>
      </c>
      <c r="C1936" t="str">
        <f>Table2[[#This Row],[LeadAuthor]]&amp;Table2[[#This Row],[Year]]&amp;"_"&amp;Table2[[#This Row],[SiteName]]&amp;"_"&amp;Table2[[#This Row],[SampleID]]</f>
        <v>Crivellari2019_GeoB16224-1_</v>
      </c>
      <c r="D1936" t="s">
        <v>444</v>
      </c>
      <c r="F1936">
        <v>4.5999999999999996</v>
      </c>
      <c r="K1936" t="s">
        <v>38</v>
      </c>
      <c r="L1936">
        <v>6.66</v>
      </c>
      <c r="M1936">
        <v>-52.08</v>
      </c>
      <c r="N1936">
        <v>3.1361E-2</v>
      </c>
      <c r="O1936" t="s">
        <v>39</v>
      </c>
      <c r="P1936" t="s">
        <v>267</v>
      </c>
      <c r="T1936">
        <v>0</v>
      </c>
      <c r="U1936">
        <v>0.654318913</v>
      </c>
      <c r="V1936" t="s">
        <v>5</v>
      </c>
      <c r="W1936" t="s">
        <v>6</v>
      </c>
      <c r="Y1936" t="s">
        <v>7</v>
      </c>
      <c r="BC1936" t="s">
        <v>445</v>
      </c>
      <c r="BD1936">
        <v>2019</v>
      </c>
      <c r="BE1936" t="s">
        <v>446</v>
      </c>
      <c r="BG1936" t="s">
        <v>36</v>
      </c>
      <c r="BN1936">
        <v>2.329999999999971E-4</v>
      </c>
    </row>
    <row r="1937" spans="1:66" x14ac:dyDescent="0.25">
      <c r="A1937">
        <v>103175</v>
      </c>
      <c r="C1937" t="str">
        <f>Table2[[#This Row],[LeadAuthor]]&amp;Table2[[#This Row],[Year]]&amp;"_"&amp;Table2[[#This Row],[SiteName]]&amp;"_"&amp;Table2[[#This Row],[SampleID]]</f>
        <v>Crivellari2019_GeoB16224-1_</v>
      </c>
      <c r="D1937" t="s">
        <v>444</v>
      </c>
      <c r="F1937">
        <v>4.6399999999999997</v>
      </c>
      <c r="K1937" t="s">
        <v>38</v>
      </c>
      <c r="L1937">
        <v>6.66</v>
      </c>
      <c r="M1937">
        <v>-52.08</v>
      </c>
      <c r="N1937">
        <v>3.1593999999999997E-2</v>
      </c>
      <c r="O1937" t="s">
        <v>39</v>
      </c>
      <c r="P1937" t="s">
        <v>267</v>
      </c>
      <c r="T1937">
        <v>0</v>
      </c>
      <c r="U1937">
        <v>0.66992069099999996</v>
      </c>
      <c r="V1937" t="s">
        <v>5</v>
      </c>
      <c r="W1937" t="s">
        <v>6</v>
      </c>
      <c r="Y1937" t="s">
        <v>7</v>
      </c>
      <c r="BC1937" t="s">
        <v>445</v>
      </c>
      <c r="BD1937">
        <v>2019</v>
      </c>
      <c r="BE1937" t="s">
        <v>446</v>
      </c>
      <c r="BG1937" t="s">
        <v>36</v>
      </c>
      <c r="BN1937">
        <v>2.370000000000011E-4</v>
      </c>
    </row>
    <row r="1938" spans="1:66" x14ac:dyDescent="0.25">
      <c r="A1938">
        <v>103176</v>
      </c>
      <c r="C1938" t="str">
        <f>Table2[[#This Row],[LeadAuthor]]&amp;Table2[[#This Row],[Year]]&amp;"_"&amp;Table2[[#This Row],[SiteName]]&amp;"_"&amp;Table2[[#This Row],[SampleID]]</f>
        <v>Crivellari2019_GeoB16224-1_</v>
      </c>
      <c r="D1938" t="s">
        <v>444</v>
      </c>
      <c r="F1938">
        <v>4.68</v>
      </c>
      <c r="K1938" t="s">
        <v>38</v>
      </c>
      <c r="L1938">
        <v>6.66</v>
      </c>
      <c r="M1938">
        <v>-52.08</v>
      </c>
      <c r="N1938">
        <v>3.1830999999999998E-2</v>
      </c>
      <c r="O1938" t="s">
        <v>39</v>
      </c>
      <c r="P1938" t="s">
        <v>267</v>
      </c>
      <c r="T1938">
        <v>0</v>
      </c>
      <c r="U1938">
        <v>0.64774416400000001</v>
      </c>
      <c r="V1938" t="s">
        <v>5</v>
      </c>
      <c r="W1938" t="s">
        <v>6</v>
      </c>
      <c r="Y1938" t="s">
        <v>7</v>
      </c>
      <c r="BC1938" t="s">
        <v>445</v>
      </c>
      <c r="BD1938">
        <v>2019</v>
      </c>
      <c r="BE1938" t="s">
        <v>446</v>
      </c>
      <c r="BG1938" t="s">
        <v>36</v>
      </c>
      <c r="BN1938">
        <v>2.3300000000000404E-4</v>
      </c>
    </row>
    <row r="1939" spans="1:66" x14ac:dyDescent="0.25">
      <c r="A1939">
        <v>103177</v>
      </c>
      <c r="C1939" t="str">
        <f>Table2[[#This Row],[LeadAuthor]]&amp;Table2[[#This Row],[Year]]&amp;"_"&amp;Table2[[#This Row],[SiteName]]&amp;"_"&amp;Table2[[#This Row],[SampleID]]</f>
        <v>Crivellari2019_GeoB16224-1_</v>
      </c>
      <c r="D1939" t="s">
        <v>444</v>
      </c>
      <c r="F1939">
        <v>4.72</v>
      </c>
      <c r="K1939" t="s">
        <v>38</v>
      </c>
      <c r="L1939">
        <v>6.66</v>
      </c>
      <c r="M1939">
        <v>-52.08</v>
      </c>
      <c r="N1939">
        <v>3.2064000000000002E-2</v>
      </c>
      <c r="O1939" t="s">
        <v>39</v>
      </c>
      <c r="P1939" t="s">
        <v>267</v>
      </c>
      <c r="T1939">
        <v>0</v>
      </c>
      <c r="U1939">
        <v>0.68589448399999997</v>
      </c>
      <c r="V1939" t="s">
        <v>5</v>
      </c>
      <c r="W1939" t="s">
        <v>6</v>
      </c>
      <c r="Y1939" t="s">
        <v>7</v>
      </c>
      <c r="BC1939" t="s">
        <v>445</v>
      </c>
      <c r="BD1939">
        <v>2019</v>
      </c>
      <c r="BE1939" t="s">
        <v>446</v>
      </c>
      <c r="BG1939" t="s">
        <v>36</v>
      </c>
      <c r="BN1939">
        <v>2.339999999999981E-4</v>
      </c>
    </row>
    <row r="1940" spans="1:66" x14ac:dyDescent="0.25">
      <c r="A1940">
        <v>103178</v>
      </c>
      <c r="C1940" t="str">
        <f>Table2[[#This Row],[LeadAuthor]]&amp;Table2[[#This Row],[Year]]&amp;"_"&amp;Table2[[#This Row],[SiteName]]&amp;"_"&amp;Table2[[#This Row],[SampleID]]</f>
        <v>Crivellari2019_GeoB16224-1_</v>
      </c>
      <c r="D1940" t="s">
        <v>444</v>
      </c>
      <c r="F1940">
        <v>4.76</v>
      </c>
      <c r="K1940" t="s">
        <v>38</v>
      </c>
      <c r="L1940">
        <v>6.66</v>
      </c>
      <c r="M1940">
        <v>-52.08</v>
      </c>
      <c r="N1940">
        <v>3.2298E-2</v>
      </c>
      <c r="O1940" t="s">
        <v>39</v>
      </c>
      <c r="P1940" t="s">
        <v>267</v>
      </c>
      <c r="T1940">
        <v>0</v>
      </c>
      <c r="U1940">
        <v>0.62209920900000004</v>
      </c>
      <c r="V1940" t="s">
        <v>5</v>
      </c>
      <c r="W1940" t="s">
        <v>6</v>
      </c>
      <c r="Y1940" t="s">
        <v>7</v>
      </c>
      <c r="BC1940" t="s">
        <v>445</v>
      </c>
      <c r="BD1940">
        <v>2019</v>
      </c>
      <c r="BE1940" t="s">
        <v>446</v>
      </c>
      <c r="BG1940" t="s">
        <v>36</v>
      </c>
      <c r="BN1940">
        <v>2.360000000000001E-4</v>
      </c>
    </row>
    <row r="1941" spans="1:66" x14ac:dyDescent="0.25">
      <c r="A1941">
        <v>103179</v>
      </c>
      <c r="C1941" t="str">
        <f>Table2[[#This Row],[LeadAuthor]]&amp;Table2[[#This Row],[Year]]&amp;"_"&amp;Table2[[#This Row],[SiteName]]&amp;"_"&amp;Table2[[#This Row],[SampleID]]</f>
        <v>Crivellari2019_GeoB16224-1_</v>
      </c>
      <c r="D1941" t="s">
        <v>444</v>
      </c>
      <c r="F1941">
        <v>4.8</v>
      </c>
      <c r="K1941" t="s">
        <v>38</v>
      </c>
      <c r="L1941">
        <v>6.66</v>
      </c>
      <c r="M1941">
        <v>-52.08</v>
      </c>
      <c r="N1941">
        <v>3.2534E-2</v>
      </c>
      <c r="O1941" t="s">
        <v>39</v>
      </c>
      <c r="P1941" t="s">
        <v>267</v>
      </c>
      <c r="T1941">
        <v>0</v>
      </c>
      <c r="U1941">
        <v>0.63908048399999995</v>
      </c>
      <c r="V1941" t="s">
        <v>5</v>
      </c>
      <c r="W1941" t="s">
        <v>6</v>
      </c>
      <c r="Y1941" t="s">
        <v>7</v>
      </c>
      <c r="BC1941" t="s">
        <v>445</v>
      </c>
      <c r="BD1941">
        <v>2019</v>
      </c>
      <c r="BE1941" t="s">
        <v>446</v>
      </c>
      <c r="BG1941" t="s">
        <v>36</v>
      </c>
      <c r="BN1941">
        <v>2.360000000000001E-4</v>
      </c>
    </row>
    <row r="1942" spans="1:66" x14ac:dyDescent="0.25">
      <c r="A1942">
        <v>103180</v>
      </c>
      <c r="C1942" t="str">
        <f>Table2[[#This Row],[LeadAuthor]]&amp;Table2[[#This Row],[Year]]&amp;"_"&amp;Table2[[#This Row],[SiteName]]&amp;"_"&amp;Table2[[#This Row],[SampleID]]</f>
        <v>Crivellari2019_GeoB16224-1_</v>
      </c>
      <c r="D1942" t="s">
        <v>444</v>
      </c>
      <c r="F1942">
        <v>4.84</v>
      </c>
      <c r="K1942" t="s">
        <v>38</v>
      </c>
      <c r="L1942">
        <v>6.66</v>
      </c>
      <c r="M1942">
        <v>-52.08</v>
      </c>
      <c r="N1942">
        <v>3.2770000000000001E-2</v>
      </c>
      <c r="O1942" t="s">
        <v>39</v>
      </c>
      <c r="P1942" t="s">
        <v>267</v>
      </c>
      <c r="T1942">
        <v>0</v>
      </c>
      <c r="U1942">
        <v>0.70224915899999996</v>
      </c>
      <c r="V1942" t="s">
        <v>5</v>
      </c>
      <c r="W1942" t="s">
        <v>6</v>
      </c>
      <c r="Y1942" t="s">
        <v>7</v>
      </c>
      <c r="BC1942" t="s">
        <v>445</v>
      </c>
      <c r="BD1942">
        <v>2019</v>
      </c>
      <c r="BE1942" t="s">
        <v>446</v>
      </c>
      <c r="BG1942" t="s">
        <v>36</v>
      </c>
      <c r="BN1942">
        <v>2.349999999999991E-4</v>
      </c>
    </row>
    <row r="1943" spans="1:66" x14ac:dyDescent="0.25">
      <c r="A1943">
        <v>103181</v>
      </c>
      <c r="C1943" t="str">
        <f>Table2[[#This Row],[LeadAuthor]]&amp;Table2[[#This Row],[Year]]&amp;"_"&amp;Table2[[#This Row],[SiteName]]&amp;"_"&amp;Table2[[#This Row],[SampleID]]</f>
        <v>Crivellari2019_GeoB16224-1_</v>
      </c>
      <c r="D1943" t="s">
        <v>444</v>
      </c>
      <c r="F1943">
        <v>4.88</v>
      </c>
      <c r="K1943" t="s">
        <v>38</v>
      </c>
      <c r="L1943">
        <v>6.66</v>
      </c>
      <c r="M1943">
        <v>-52.08</v>
      </c>
      <c r="N1943">
        <v>3.3005E-2</v>
      </c>
      <c r="O1943" t="s">
        <v>39</v>
      </c>
      <c r="P1943" t="s">
        <v>267</v>
      </c>
      <c r="T1943">
        <v>0</v>
      </c>
      <c r="U1943">
        <v>0.70461716100000005</v>
      </c>
      <c r="V1943" t="s">
        <v>5</v>
      </c>
      <c r="W1943" t="s">
        <v>6</v>
      </c>
      <c r="Y1943" t="s">
        <v>7</v>
      </c>
      <c r="BC1943" t="s">
        <v>445</v>
      </c>
      <c r="BD1943">
        <v>2019</v>
      </c>
      <c r="BE1943" t="s">
        <v>446</v>
      </c>
      <c r="BG1943" t="s">
        <v>36</v>
      </c>
      <c r="BN1943">
        <v>2.339999999999981E-4</v>
      </c>
    </row>
    <row r="1944" spans="1:66" x14ac:dyDescent="0.25">
      <c r="A1944">
        <v>103182</v>
      </c>
      <c r="C1944" t="str">
        <f>Table2[[#This Row],[LeadAuthor]]&amp;Table2[[#This Row],[Year]]&amp;"_"&amp;Table2[[#This Row],[SiteName]]&amp;"_"&amp;Table2[[#This Row],[SampleID]]</f>
        <v>Crivellari2019_GeoB16224-1_</v>
      </c>
      <c r="D1944" t="s">
        <v>444</v>
      </c>
      <c r="F1944">
        <v>4.92</v>
      </c>
      <c r="K1944" t="s">
        <v>38</v>
      </c>
      <c r="L1944">
        <v>6.66</v>
      </c>
      <c r="M1944">
        <v>-52.08</v>
      </c>
      <c r="N1944">
        <v>3.3238999999999998E-2</v>
      </c>
      <c r="O1944" t="s">
        <v>39</v>
      </c>
      <c r="P1944" t="s">
        <v>267</v>
      </c>
      <c r="T1944">
        <v>0</v>
      </c>
      <c r="U1944">
        <v>0.72385090699999999</v>
      </c>
      <c r="V1944" t="s">
        <v>5</v>
      </c>
      <c r="W1944" t="s">
        <v>6</v>
      </c>
      <c r="Y1944" t="s">
        <v>7</v>
      </c>
      <c r="BC1944" t="s">
        <v>445</v>
      </c>
      <c r="BD1944">
        <v>2019</v>
      </c>
      <c r="BE1944" t="s">
        <v>446</v>
      </c>
      <c r="BG1944" t="s">
        <v>36</v>
      </c>
      <c r="BN1944">
        <v>2.370000000000011E-4</v>
      </c>
    </row>
    <row r="1945" spans="1:66" x14ac:dyDescent="0.25">
      <c r="A1945">
        <v>103183</v>
      </c>
      <c r="C1945" t="str">
        <f>Table2[[#This Row],[LeadAuthor]]&amp;Table2[[#This Row],[Year]]&amp;"_"&amp;Table2[[#This Row],[SiteName]]&amp;"_"&amp;Table2[[#This Row],[SampleID]]</f>
        <v>Crivellari2019_GeoB16224-1_</v>
      </c>
      <c r="D1945" t="s">
        <v>444</v>
      </c>
      <c r="F1945">
        <v>4.96</v>
      </c>
      <c r="K1945" t="s">
        <v>38</v>
      </c>
      <c r="L1945">
        <v>6.66</v>
      </c>
      <c r="M1945">
        <v>-52.08</v>
      </c>
      <c r="N1945">
        <v>3.3475999999999999E-2</v>
      </c>
      <c r="O1945" t="s">
        <v>39</v>
      </c>
      <c r="P1945" t="s">
        <v>267</v>
      </c>
      <c r="T1945">
        <v>0</v>
      </c>
      <c r="U1945">
        <v>0.70224915899999996</v>
      </c>
      <c r="V1945" t="s">
        <v>5</v>
      </c>
      <c r="W1945" t="s">
        <v>6</v>
      </c>
      <c r="Y1945" t="s">
        <v>7</v>
      </c>
      <c r="BC1945" t="s">
        <v>445</v>
      </c>
      <c r="BD1945">
        <v>2019</v>
      </c>
      <c r="BE1945" t="s">
        <v>446</v>
      </c>
      <c r="BG1945" t="s">
        <v>36</v>
      </c>
      <c r="BN1945">
        <v>2.3300000000000404E-4</v>
      </c>
    </row>
    <row r="1946" spans="1:66" x14ac:dyDescent="0.25">
      <c r="A1946">
        <v>103184</v>
      </c>
      <c r="C1946" t="str">
        <f>Table2[[#This Row],[LeadAuthor]]&amp;Table2[[#This Row],[Year]]&amp;"_"&amp;Table2[[#This Row],[SiteName]]&amp;"_"&amp;Table2[[#This Row],[SampleID]]</f>
        <v>Crivellari2019_GeoB16224-1_</v>
      </c>
      <c r="D1946" t="s">
        <v>444</v>
      </c>
      <c r="F1946">
        <v>5</v>
      </c>
      <c r="K1946" t="s">
        <v>38</v>
      </c>
      <c r="L1946">
        <v>6.66</v>
      </c>
      <c r="M1946">
        <v>-52.08</v>
      </c>
      <c r="N1946">
        <v>3.3709000000000003E-2</v>
      </c>
      <c r="O1946" t="s">
        <v>39</v>
      </c>
      <c r="P1946" t="s">
        <v>267</v>
      </c>
      <c r="T1946">
        <v>0</v>
      </c>
      <c r="U1946">
        <v>0.66992069099999996</v>
      </c>
      <c r="V1946" t="s">
        <v>5</v>
      </c>
      <c r="W1946" t="s">
        <v>6</v>
      </c>
      <c r="Y1946" t="s">
        <v>7</v>
      </c>
      <c r="BC1946" t="s">
        <v>445</v>
      </c>
      <c r="BD1946">
        <v>2019</v>
      </c>
      <c r="BE1946" t="s">
        <v>446</v>
      </c>
      <c r="BG1946" t="s">
        <v>36</v>
      </c>
      <c r="BN1946">
        <v>2.1099999999999591E-4</v>
      </c>
    </row>
    <row r="1947" spans="1:66" x14ac:dyDescent="0.25">
      <c r="A1947">
        <v>103185</v>
      </c>
      <c r="C1947" t="str">
        <f>Table2[[#This Row],[LeadAuthor]]&amp;Table2[[#This Row],[Year]]&amp;"_"&amp;Table2[[#This Row],[SiteName]]&amp;"_"&amp;Table2[[#This Row],[SampleID]]</f>
        <v>Crivellari2019_GeoB16224-1_</v>
      </c>
      <c r="D1947" t="s">
        <v>444</v>
      </c>
      <c r="F1947">
        <v>5.04</v>
      </c>
      <c r="K1947" t="s">
        <v>38</v>
      </c>
      <c r="L1947">
        <v>6.66</v>
      </c>
      <c r="M1947">
        <v>-52.08</v>
      </c>
      <c r="N1947">
        <v>3.3919999999999999E-2</v>
      </c>
      <c r="O1947" t="s">
        <v>39</v>
      </c>
      <c r="P1947" t="s">
        <v>267</v>
      </c>
      <c r="T1947">
        <v>0</v>
      </c>
      <c r="U1947">
        <v>0.611715813</v>
      </c>
      <c r="V1947" t="s">
        <v>5</v>
      </c>
      <c r="W1947" t="s">
        <v>6</v>
      </c>
      <c r="Y1947" t="s">
        <v>7</v>
      </c>
      <c r="BC1947" t="s">
        <v>445</v>
      </c>
      <c r="BD1947">
        <v>2019</v>
      </c>
      <c r="BE1947" t="s">
        <v>446</v>
      </c>
      <c r="BG1947" t="s">
        <v>36</v>
      </c>
      <c r="BN1947">
        <v>2.0099999999999979E-4</v>
      </c>
    </row>
    <row r="1948" spans="1:66" x14ac:dyDescent="0.25">
      <c r="A1948">
        <v>103186</v>
      </c>
      <c r="C1948" t="str">
        <f>Table2[[#This Row],[LeadAuthor]]&amp;Table2[[#This Row],[Year]]&amp;"_"&amp;Table2[[#This Row],[SiteName]]&amp;"_"&amp;Table2[[#This Row],[SampleID]]</f>
        <v>Crivellari2019_GeoB16224-1_</v>
      </c>
      <c r="D1948" t="s">
        <v>444</v>
      </c>
      <c r="F1948">
        <v>5.08</v>
      </c>
      <c r="K1948" t="s">
        <v>38</v>
      </c>
      <c r="L1948">
        <v>6.66</v>
      </c>
      <c r="M1948">
        <v>-52.08</v>
      </c>
      <c r="N1948">
        <v>3.4120999999999999E-2</v>
      </c>
      <c r="O1948" t="s">
        <v>39</v>
      </c>
      <c r="P1948" t="s">
        <v>267</v>
      </c>
      <c r="T1948">
        <v>0</v>
      </c>
      <c r="U1948">
        <v>0.66318917200000005</v>
      </c>
      <c r="V1948" t="s">
        <v>5</v>
      </c>
      <c r="W1948" t="s">
        <v>6</v>
      </c>
      <c r="Y1948" t="s">
        <v>7</v>
      </c>
      <c r="BC1948" t="s">
        <v>445</v>
      </c>
      <c r="BD1948">
        <v>2019</v>
      </c>
      <c r="BE1948" t="s">
        <v>446</v>
      </c>
      <c r="BG1948" t="s">
        <v>36</v>
      </c>
      <c r="BN1948">
        <v>2.0300000000000179E-4</v>
      </c>
    </row>
    <row r="1949" spans="1:66" x14ac:dyDescent="0.25">
      <c r="A1949">
        <v>103187</v>
      </c>
      <c r="C1949" t="str">
        <f>Table2[[#This Row],[LeadAuthor]]&amp;Table2[[#This Row],[Year]]&amp;"_"&amp;Table2[[#This Row],[SiteName]]&amp;"_"&amp;Table2[[#This Row],[SampleID]]</f>
        <v>Crivellari2019_GeoB16224-1_</v>
      </c>
      <c r="D1949" t="s">
        <v>444</v>
      </c>
      <c r="F1949">
        <v>5.12</v>
      </c>
      <c r="K1949" t="s">
        <v>38</v>
      </c>
      <c r="L1949">
        <v>6.66</v>
      </c>
      <c r="M1949">
        <v>-52.08</v>
      </c>
      <c r="N1949">
        <v>3.4324E-2</v>
      </c>
      <c r="O1949" t="s">
        <v>39</v>
      </c>
      <c r="P1949" t="s">
        <v>267</v>
      </c>
      <c r="T1949">
        <v>0</v>
      </c>
      <c r="U1949">
        <v>0.68358940300000004</v>
      </c>
      <c r="V1949" t="s">
        <v>5</v>
      </c>
      <c r="W1949" t="s">
        <v>6</v>
      </c>
      <c r="Y1949" t="s">
        <v>7</v>
      </c>
      <c r="BC1949" t="s">
        <v>445</v>
      </c>
      <c r="BD1949">
        <v>2019</v>
      </c>
      <c r="BE1949" t="s">
        <v>446</v>
      </c>
      <c r="BG1949" t="s">
        <v>36</v>
      </c>
      <c r="BN1949">
        <v>2.0699999999999885E-4</v>
      </c>
    </row>
    <row r="1950" spans="1:66" x14ac:dyDescent="0.25">
      <c r="A1950">
        <v>103188</v>
      </c>
      <c r="C1950" t="str">
        <f>Table2[[#This Row],[LeadAuthor]]&amp;Table2[[#This Row],[Year]]&amp;"_"&amp;Table2[[#This Row],[SiteName]]&amp;"_"&amp;Table2[[#This Row],[SampleID]]</f>
        <v>Crivellari2019_GeoB16224-1_</v>
      </c>
      <c r="D1950" t="s">
        <v>444</v>
      </c>
      <c r="F1950">
        <v>5.16</v>
      </c>
      <c r="K1950" t="s">
        <v>38</v>
      </c>
      <c r="L1950">
        <v>6.66</v>
      </c>
      <c r="M1950">
        <v>-52.08</v>
      </c>
      <c r="N1950">
        <v>3.4530999999999999E-2</v>
      </c>
      <c r="O1950" t="s">
        <v>39</v>
      </c>
      <c r="P1950" t="s">
        <v>267</v>
      </c>
      <c r="T1950">
        <v>0</v>
      </c>
      <c r="U1950">
        <v>0.68129206899999994</v>
      </c>
      <c r="V1950" t="s">
        <v>5</v>
      </c>
      <c r="W1950" t="s">
        <v>6</v>
      </c>
      <c r="Y1950" t="s">
        <v>7</v>
      </c>
      <c r="BC1950" t="s">
        <v>445</v>
      </c>
      <c r="BD1950">
        <v>2019</v>
      </c>
      <c r="BE1950" t="s">
        <v>446</v>
      </c>
      <c r="BG1950" t="s">
        <v>36</v>
      </c>
      <c r="BN1950">
        <v>2.0300000000000179E-4</v>
      </c>
    </row>
    <row r="1951" spans="1:66" x14ac:dyDescent="0.25">
      <c r="A1951">
        <v>103189</v>
      </c>
      <c r="C1951" t="str">
        <f>Table2[[#This Row],[LeadAuthor]]&amp;Table2[[#This Row],[Year]]&amp;"_"&amp;Table2[[#This Row],[SiteName]]&amp;"_"&amp;Table2[[#This Row],[SampleID]]</f>
        <v>Crivellari2019_GeoB16224-1_</v>
      </c>
      <c r="D1951" t="s">
        <v>444</v>
      </c>
      <c r="F1951">
        <v>5.2</v>
      </c>
      <c r="K1951" t="s">
        <v>38</v>
      </c>
      <c r="L1951">
        <v>6.66</v>
      </c>
      <c r="M1951">
        <v>-52.08</v>
      </c>
      <c r="N1951">
        <v>3.4734000000000001E-2</v>
      </c>
      <c r="O1951" t="s">
        <v>39</v>
      </c>
      <c r="P1951" t="s">
        <v>267</v>
      </c>
      <c r="T1951">
        <v>0</v>
      </c>
      <c r="U1951">
        <v>0.66542546300000005</v>
      </c>
      <c r="V1951" t="s">
        <v>5</v>
      </c>
      <c r="W1951" t="s">
        <v>6</v>
      </c>
      <c r="Y1951" t="s">
        <v>7</v>
      </c>
      <c r="BC1951" t="s">
        <v>445</v>
      </c>
      <c r="BD1951">
        <v>2019</v>
      </c>
      <c r="BE1951" t="s">
        <v>446</v>
      </c>
      <c r="BG1951" t="s">
        <v>36</v>
      </c>
      <c r="BN1951">
        <v>2.0300000000000179E-4</v>
      </c>
    </row>
    <row r="1952" spans="1:66" x14ac:dyDescent="0.25">
      <c r="A1952">
        <v>103190</v>
      </c>
      <c r="C1952" t="str">
        <f>Table2[[#This Row],[LeadAuthor]]&amp;Table2[[#This Row],[Year]]&amp;"_"&amp;Table2[[#This Row],[SiteName]]&amp;"_"&amp;Table2[[#This Row],[SampleID]]</f>
        <v>Crivellari2019_GeoB16224-1_</v>
      </c>
      <c r="D1952" t="s">
        <v>444</v>
      </c>
      <c r="F1952">
        <v>5.24</v>
      </c>
      <c r="K1952" t="s">
        <v>38</v>
      </c>
      <c r="L1952">
        <v>6.66</v>
      </c>
      <c r="M1952">
        <v>-52.08</v>
      </c>
      <c r="N1952">
        <v>3.4937000000000003E-2</v>
      </c>
      <c r="O1952" t="s">
        <v>39</v>
      </c>
      <c r="P1952" t="s">
        <v>267</v>
      </c>
      <c r="T1952">
        <v>0</v>
      </c>
      <c r="U1952">
        <v>0.66096039699999998</v>
      </c>
      <c r="V1952" t="s">
        <v>5</v>
      </c>
      <c r="W1952" t="s">
        <v>6</v>
      </c>
      <c r="Y1952" t="s">
        <v>7</v>
      </c>
      <c r="BC1952" t="s">
        <v>445</v>
      </c>
      <c r="BD1952">
        <v>2019</v>
      </c>
      <c r="BE1952" t="s">
        <v>446</v>
      </c>
      <c r="BG1952" t="s">
        <v>36</v>
      </c>
      <c r="BN1952">
        <v>1.0199999999999793E-4</v>
      </c>
    </row>
    <row r="1953" spans="1:66" x14ac:dyDescent="0.25">
      <c r="A1953">
        <v>103191</v>
      </c>
      <c r="C1953" t="str">
        <f>Table2[[#This Row],[LeadAuthor]]&amp;Table2[[#This Row],[Year]]&amp;"_"&amp;Table2[[#This Row],[SiteName]]&amp;"_"&amp;Table2[[#This Row],[SampleID]]</f>
        <v>Crivellari2019_GeoB16224-1_</v>
      </c>
      <c r="D1953" t="s">
        <v>444</v>
      </c>
      <c r="F1953">
        <v>5.26</v>
      </c>
      <c r="K1953" t="s">
        <v>38</v>
      </c>
      <c r="L1953">
        <v>6.66</v>
      </c>
      <c r="M1953">
        <v>-52.08</v>
      </c>
      <c r="N1953">
        <v>3.5039000000000001E-2</v>
      </c>
      <c r="O1953" t="s">
        <v>39</v>
      </c>
      <c r="P1953" t="s">
        <v>267</v>
      </c>
      <c r="T1953">
        <v>0</v>
      </c>
      <c r="U1953">
        <v>0.64123547999999997</v>
      </c>
      <c r="V1953" t="s">
        <v>5</v>
      </c>
      <c r="W1953" t="s">
        <v>6</v>
      </c>
      <c r="Y1953" t="s">
        <v>7</v>
      </c>
      <c r="BC1953" t="s">
        <v>445</v>
      </c>
      <c r="BD1953">
        <v>2019</v>
      </c>
      <c r="BE1953" t="s">
        <v>446</v>
      </c>
      <c r="BG1953" t="s">
        <v>36</v>
      </c>
      <c r="BN1953">
        <v>1.0099999999999693E-4</v>
      </c>
    </row>
    <row r="1954" spans="1:66" x14ac:dyDescent="0.25">
      <c r="A1954">
        <v>103192</v>
      </c>
      <c r="C1954" t="str">
        <f>Table2[[#This Row],[LeadAuthor]]&amp;Table2[[#This Row],[Year]]&amp;"_"&amp;Table2[[#This Row],[SiteName]]&amp;"_"&amp;Table2[[#This Row],[SampleID]]</f>
        <v>Crivellari2019_GeoB16224-1_</v>
      </c>
      <c r="D1954" t="s">
        <v>444</v>
      </c>
      <c r="F1954">
        <v>5.28</v>
      </c>
      <c r="K1954" t="s">
        <v>38</v>
      </c>
      <c r="L1954">
        <v>6.66</v>
      </c>
      <c r="M1954">
        <v>-52.08</v>
      </c>
      <c r="N1954">
        <v>3.5139999999999998E-2</v>
      </c>
      <c r="O1954" t="s">
        <v>39</v>
      </c>
      <c r="P1954" t="s">
        <v>267</v>
      </c>
      <c r="T1954">
        <v>0</v>
      </c>
      <c r="U1954">
        <v>0.62841365599999999</v>
      </c>
      <c r="V1954" t="s">
        <v>5</v>
      </c>
      <c r="W1954" t="s">
        <v>6</v>
      </c>
      <c r="Y1954" t="s">
        <v>7</v>
      </c>
      <c r="BC1954" t="s">
        <v>445</v>
      </c>
      <c r="BD1954">
        <v>2019</v>
      </c>
      <c r="BE1954" t="s">
        <v>446</v>
      </c>
      <c r="BG1954" t="s">
        <v>36</v>
      </c>
      <c r="BN1954">
        <v>1.0299999999999893E-4</v>
      </c>
    </row>
    <row r="1955" spans="1:66" x14ac:dyDescent="0.25">
      <c r="A1955">
        <v>103193</v>
      </c>
      <c r="C1955" t="str">
        <f>Table2[[#This Row],[LeadAuthor]]&amp;Table2[[#This Row],[Year]]&amp;"_"&amp;Table2[[#This Row],[SiteName]]&amp;"_"&amp;Table2[[#This Row],[SampleID]]</f>
        <v>Crivellari2019_GeoB16224-1_</v>
      </c>
      <c r="D1955" t="s">
        <v>444</v>
      </c>
      <c r="F1955">
        <v>5.3</v>
      </c>
      <c r="K1955" t="s">
        <v>38</v>
      </c>
      <c r="L1955">
        <v>6.66</v>
      </c>
      <c r="M1955">
        <v>-52.08</v>
      </c>
      <c r="N1955">
        <v>3.5242999999999997E-2</v>
      </c>
      <c r="O1955" t="s">
        <v>39</v>
      </c>
      <c r="P1955" t="s">
        <v>267</v>
      </c>
      <c r="T1955">
        <v>0</v>
      </c>
      <c r="U1955">
        <v>0.59346049300000003</v>
      </c>
      <c r="V1955" t="s">
        <v>5</v>
      </c>
      <c r="W1955" t="s">
        <v>6</v>
      </c>
      <c r="Y1955" t="s">
        <v>7</v>
      </c>
      <c r="BC1955" t="s">
        <v>445</v>
      </c>
      <c r="BD1955">
        <v>2019</v>
      </c>
      <c r="BE1955" t="s">
        <v>446</v>
      </c>
      <c r="BG1955" t="s">
        <v>36</v>
      </c>
      <c r="BN1955">
        <v>1.0100000000000386E-4</v>
      </c>
    </row>
    <row r="1956" spans="1:66" x14ac:dyDescent="0.25">
      <c r="A1956">
        <v>103194</v>
      </c>
      <c r="C1956" t="str">
        <f>Table2[[#This Row],[LeadAuthor]]&amp;Table2[[#This Row],[Year]]&amp;"_"&amp;Table2[[#This Row],[SiteName]]&amp;"_"&amp;Table2[[#This Row],[SampleID]]</f>
        <v>Crivellari2019_GeoB16224-1_</v>
      </c>
      <c r="D1956" t="s">
        <v>444</v>
      </c>
      <c r="F1956">
        <v>5.32</v>
      </c>
      <c r="K1956" t="s">
        <v>38</v>
      </c>
      <c r="L1956">
        <v>6.66</v>
      </c>
      <c r="M1956">
        <v>-52.08</v>
      </c>
      <c r="N1956">
        <v>3.5344E-2</v>
      </c>
      <c r="O1956" t="s">
        <v>39</v>
      </c>
      <c r="P1956" t="s">
        <v>267</v>
      </c>
      <c r="T1956">
        <v>0</v>
      </c>
      <c r="U1956">
        <v>0.64992837299999995</v>
      </c>
      <c r="V1956" t="s">
        <v>5</v>
      </c>
      <c r="W1956" t="s">
        <v>6</v>
      </c>
      <c r="Y1956" t="s">
        <v>7</v>
      </c>
      <c r="BC1956" t="s">
        <v>445</v>
      </c>
      <c r="BD1956">
        <v>2019</v>
      </c>
      <c r="BE1956" t="s">
        <v>446</v>
      </c>
      <c r="BG1956" t="s">
        <v>36</v>
      </c>
      <c r="BN1956">
        <v>2.0099999999999979E-4</v>
      </c>
    </row>
    <row r="1957" spans="1:66" x14ac:dyDescent="0.25">
      <c r="A1957">
        <v>103195</v>
      </c>
      <c r="C1957" t="str">
        <f>Table2[[#This Row],[LeadAuthor]]&amp;Table2[[#This Row],[Year]]&amp;"_"&amp;Table2[[#This Row],[SiteName]]&amp;"_"&amp;Table2[[#This Row],[SampleID]]</f>
        <v>Crivellari2019_GeoB16224-1_</v>
      </c>
      <c r="D1957" t="s">
        <v>444</v>
      </c>
      <c r="F1957">
        <v>5.36</v>
      </c>
      <c r="K1957" t="s">
        <v>38</v>
      </c>
      <c r="L1957">
        <v>6.66</v>
      </c>
      <c r="M1957">
        <v>-52.08</v>
      </c>
      <c r="N1957">
        <v>3.5545E-2</v>
      </c>
      <c r="O1957" t="s">
        <v>39</v>
      </c>
      <c r="P1957" t="s">
        <v>267</v>
      </c>
      <c r="T1957">
        <v>0</v>
      </c>
      <c r="U1957">
        <v>0.69285646700000003</v>
      </c>
      <c r="V1957" t="s">
        <v>5</v>
      </c>
      <c r="W1957" t="s">
        <v>6</v>
      </c>
      <c r="Y1957" t="s">
        <v>7</v>
      </c>
      <c r="BC1957" t="s">
        <v>445</v>
      </c>
      <c r="BD1957">
        <v>2019</v>
      </c>
      <c r="BE1957" t="s">
        <v>446</v>
      </c>
      <c r="BG1957" t="s">
        <v>36</v>
      </c>
      <c r="BN1957">
        <v>2.1000000000000185E-4</v>
      </c>
    </row>
    <row r="1958" spans="1:66" x14ac:dyDescent="0.25">
      <c r="A1958">
        <v>103196</v>
      </c>
      <c r="C1958" t="str">
        <f>Table2[[#This Row],[LeadAuthor]]&amp;Table2[[#This Row],[Year]]&amp;"_"&amp;Table2[[#This Row],[SiteName]]&amp;"_"&amp;Table2[[#This Row],[SampleID]]</f>
        <v>Crivellari2019_GeoB16224-1_</v>
      </c>
      <c r="D1958" t="s">
        <v>444</v>
      </c>
      <c r="F1958">
        <v>5.4</v>
      </c>
      <c r="K1958" t="s">
        <v>38</v>
      </c>
      <c r="L1958">
        <v>6.66</v>
      </c>
      <c r="M1958">
        <v>-52.08</v>
      </c>
      <c r="N1958">
        <v>3.5755000000000002E-2</v>
      </c>
      <c r="O1958" t="s">
        <v>39</v>
      </c>
      <c r="P1958" t="s">
        <v>267</v>
      </c>
      <c r="T1958">
        <v>0</v>
      </c>
      <c r="U1958">
        <v>0.67444628699999998</v>
      </c>
      <c r="V1958" t="s">
        <v>5</v>
      </c>
      <c r="W1958" t="s">
        <v>6</v>
      </c>
      <c r="Y1958" t="s">
        <v>7</v>
      </c>
      <c r="BC1958" t="s">
        <v>445</v>
      </c>
      <c r="BD1958">
        <v>2019</v>
      </c>
      <c r="BE1958" t="s">
        <v>446</v>
      </c>
      <c r="BG1958" t="s">
        <v>36</v>
      </c>
      <c r="BN1958">
        <v>2.0699999999999885E-4</v>
      </c>
    </row>
    <row r="1959" spans="1:66" x14ac:dyDescent="0.25">
      <c r="A1959">
        <v>103197</v>
      </c>
      <c r="C1959" t="str">
        <f>Table2[[#This Row],[LeadAuthor]]&amp;Table2[[#This Row],[Year]]&amp;"_"&amp;Table2[[#This Row],[SiteName]]&amp;"_"&amp;Table2[[#This Row],[SampleID]]</f>
        <v>Crivellari2019_GeoB16224-1_</v>
      </c>
      <c r="D1959" t="s">
        <v>444</v>
      </c>
      <c r="F1959">
        <v>5.44</v>
      </c>
      <c r="K1959" t="s">
        <v>38</v>
      </c>
      <c r="L1959">
        <v>6.66</v>
      </c>
      <c r="M1959">
        <v>-52.08</v>
      </c>
      <c r="N1959">
        <v>3.5962000000000001E-2</v>
      </c>
      <c r="O1959" t="s">
        <v>39</v>
      </c>
      <c r="P1959" t="s">
        <v>267</v>
      </c>
      <c r="T1959">
        <v>0</v>
      </c>
      <c r="U1959">
        <v>0.69988911600000003</v>
      </c>
      <c r="V1959" t="s">
        <v>5</v>
      </c>
      <c r="W1959" t="s">
        <v>6</v>
      </c>
      <c r="Y1959" t="s">
        <v>7</v>
      </c>
      <c r="BC1959" t="s">
        <v>445</v>
      </c>
      <c r="BD1959">
        <v>2019</v>
      </c>
      <c r="BE1959" t="s">
        <v>446</v>
      </c>
      <c r="BG1959" t="s">
        <v>36</v>
      </c>
      <c r="BN1959">
        <v>2.0799999999999985E-4</v>
      </c>
    </row>
    <row r="1960" spans="1:66" x14ac:dyDescent="0.25">
      <c r="A1960">
        <v>103198</v>
      </c>
      <c r="C1960" t="str">
        <f>Table2[[#This Row],[LeadAuthor]]&amp;Table2[[#This Row],[Year]]&amp;"_"&amp;Table2[[#This Row],[SiteName]]&amp;"_"&amp;Table2[[#This Row],[SampleID]]</f>
        <v>Crivellari2019_GeoB16224-1_</v>
      </c>
      <c r="D1960" t="s">
        <v>444</v>
      </c>
      <c r="F1960">
        <v>5.48</v>
      </c>
      <c r="K1960" t="s">
        <v>38</v>
      </c>
      <c r="L1960">
        <v>6.66</v>
      </c>
      <c r="M1960">
        <v>-52.08</v>
      </c>
      <c r="N1960">
        <v>3.6170000000000001E-2</v>
      </c>
      <c r="O1960" t="s">
        <v>39</v>
      </c>
      <c r="P1960" t="s">
        <v>267</v>
      </c>
      <c r="T1960">
        <v>0</v>
      </c>
      <c r="U1960">
        <v>0.68129206899999994</v>
      </c>
      <c r="V1960" t="s">
        <v>5</v>
      </c>
      <c r="W1960" t="s">
        <v>6</v>
      </c>
      <c r="Y1960" t="s">
        <v>7</v>
      </c>
      <c r="BC1960" t="s">
        <v>445</v>
      </c>
      <c r="BD1960">
        <v>2019</v>
      </c>
      <c r="BE1960" t="s">
        <v>446</v>
      </c>
      <c r="BG1960" t="s">
        <v>36</v>
      </c>
      <c r="BN1960">
        <v>2.360000000000001E-4</v>
      </c>
    </row>
    <row r="1961" spans="1:66" x14ac:dyDescent="0.25">
      <c r="A1961">
        <v>103199</v>
      </c>
      <c r="C1961" t="str">
        <f>Table2[[#This Row],[LeadAuthor]]&amp;Table2[[#This Row],[Year]]&amp;"_"&amp;Table2[[#This Row],[SiteName]]&amp;"_"&amp;Table2[[#This Row],[SampleID]]</f>
        <v>Crivellari2019_GeoB16224-1_</v>
      </c>
      <c r="D1961" t="s">
        <v>444</v>
      </c>
      <c r="F1961">
        <v>5.52</v>
      </c>
      <c r="K1961" t="s">
        <v>38</v>
      </c>
      <c r="L1961">
        <v>6.66</v>
      </c>
      <c r="M1961">
        <v>-52.08</v>
      </c>
      <c r="N1961">
        <v>3.6406000000000001E-2</v>
      </c>
      <c r="O1961" t="s">
        <v>39</v>
      </c>
      <c r="P1961" t="s">
        <v>267</v>
      </c>
      <c r="T1961">
        <v>0</v>
      </c>
      <c r="U1961">
        <v>0.68589448399999997</v>
      </c>
      <c r="V1961" t="s">
        <v>5</v>
      </c>
      <c r="W1961" t="s">
        <v>6</v>
      </c>
      <c r="Y1961" t="s">
        <v>7</v>
      </c>
      <c r="BC1961" t="s">
        <v>445</v>
      </c>
      <c r="BD1961">
        <v>2019</v>
      </c>
      <c r="BE1961" t="s">
        <v>446</v>
      </c>
      <c r="BG1961" t="s">
        <v>36</v>
      </c>
      <c r="BN1961">
        <v>3.0899999999999678E-4</v>
      </c>
    </row>
    <row r="1962" spans="1:66" x14ac:dyDescent="0.25">
      <c r="A1962">
        <v>103200</v>
      </c>
      <c r="C1962" t="str">
        <f>Table2[[#This Row],[LeadAuthor]]&amp;Table2[[#This Row],[Year]]&amp;"_"&amp;Table2[[#This Row],[SiteName]]&amp;"_"&amp;Table2[[#This Row],[SampleID]]</f>
        <v>Crivellari2019_GeoB16224-1_</v>
      </c>
      <c r="D1962" t="s">
        <v>444</v>
      </c>
      <c r="F1962">
        <v>5.56</v>
      </c>
      <c r="K1962" t="s">
        <v>38</v>
      </c>
      <c r="L1962">
        <v>6.66</v>
      </c>
      <c r="M1962">
        <v>-52.08</v>
      </c>
      <c r="N1962">
        <v>3.6714999999999998E-2</v>
      </c>
      <c r="O1962" t="s">
        <v>39</v>
      </c>
      <c r="P1962" t="s">
        <v>267</v>
      </c>
      <c r="T1962">
        <v>0</v>
      </c>
      <c r="U1962">
        <v>0.67672053700000001</v>
      </c>
      <c r="V1962" t="s">
        <v>5</v>
      </c>
      <c r="W1962" t="s">
        <v>6</v>
      </c>
      <c r="Y1962" t="s">
        <v>7</v>
      </c>
      <c r="BC1962" t="s">
        <v>445</v>
      </c>
      <c r="BD1962">
        <v>2019</v>
      </c>
      <c r="BE1962" t="s">
        <v>446</v>
      </c>
      <c r="BG1962" t="s">
        <v>36</v>
      </c>
      <c r="BN1962">
        <v>3.1300000000000078E-4</v>
      </c>
    </row>
    <row r="1963" spans="1:66" x14ac:dyDescent="0.25">
      <c r="A1963">
        <v>103201</v>
      </c>
      <c r="C1963" t="str">
        <f>Table2[[#This Row],[LeadAuthor]]&amp;Table2[[#This Row],[Year]]&amp;"_"&amp;Table2[[#This Row],[SiteName]]&amp;"_"&amp;Table2[[#This Row],[SampleID]]</f>
        <v>Crivellari2019_GeoB16224-1_</v>
      </c>
      <c r="D1963" t="s">
        <v>444</v>
      </c>
      <c r="F1963">
        <v>5.6</v>
      </c>
      <c r="K1963" t="s">
        <v>38</v>
      </c>
      <c r="L1963">
        <v>6.66</v>
      </c>
      <c r="M1963">
        <v>-52.08</v>
      </c>
      <c r="N1963">
        <v>3.7027999999999998E-2</v>
      </c>
      <c r="O1963" t="s">
        <v>39</v>
      </c>
      <c r="P1963" t="s">
        <v>267</v>
      </c>
      <c r="T1963">
        <v>0</v>
      </c>
      <c r="U1963">
        <v>0.68129206899999994</v>
      </c>
      <c r="V1963" t="s">
        <v>5</v>
      </c>
      <c r="W1963" t="s">
        <v>6</v>
      </c>
      <c r="Y1963" t="s">
        <v>7</v>
      </c>
      <c r="BC1963" t="s">
        <v>445</v>
      </c>
      <c r="BD1963">
        <v>2019</v>
      </c>
      <c r="BE1963" t="s">
        <v>446</v>
      </c>
      <c r="BG1963" t="s">
        <v>36</v>
      </c>
      <c r="BN1963">
        <v>3.1300000000000078E-4</v>
      </c>
    </row>
    <row r="1964" spans="1:66" x14ac:dyDescent="0.25">
      <c r="A1964">
        <v>103202</v>
      </c>
      <c r="C1964" t="str">
        <f>Table2[[#This Row],[LeadAuthor]]&amp;Table2[[#This Row],[Year]]&amp;"_"&amp;Table2[[#This Row],[SiteName]]&amp;"_"&amp;Table2[[#This Row],[SampleID]]</f>
        <v>Crivellari2019_GeoB16224-1_</v>
      </c>
      <c r="D1964" t="s">
        <v>444</v>
      </c>
      <c r="F1964">
        <v>5.64</v>
      </c>
      <c r="K1964" t="s">
        <v>38</v>
      </c>
      <c r="L1964">
        <v>6.66</v>
      </c>
      <c r="M1964">
        <v>-52.08</v>
      </c>
      <c r="N1964">
        <v>3.7340999999999999E-2</v>
      </c>
      <c r="O1964" t="s">
        <v>39</v>
      </c>
      <c r="P1964" t="s">
        <v>267</v>
      </c>
      <c r="T1964">
        <v>0</v>
      </c>
      <c r="U1964">
        <v>0.64339774199999999</v>
      </c>
      <c r="V1964" t="s">
        <v>5</v>
      </c>
      <c r="W1964" t="s">
        <v>6</v>
      </c>
      <c r="Y1964" t="s">
        <v>7</v>
      </c>
      <c r="BC1964" t="s">
        <v>445</v>
      </c>
      <c r="BD1964">
        <v>2019</v>
      </c>
      <c r="BE1964" t="s">
        <v>446</v>
      </c>
      <c r="BG1964" t="s">
        <v>36</v>
      </c>
      <c r="BN1964">
        <v>3.1300000000000078E-4</v>
      </c>
    </row>
    <row r="1965" spans="1:66" x14ac:dyDescent="0.25">
      <c r="A1965">
        <v>103203</v>
      </c>
      <c r="C1965" t="str">
        <f>Table2[[#This Row],[LeadAuthor]]&amp;Table2[[#This Row],[Year]]&amp;"_"&amp;Table2[[#This Row],[SiteName]]&amp;"_"&amp;Table2[[#This Row],[SampleID]]</f>
        <v>Crivellari2019_GeoB16224-1_</v>
      </c>
      <c r="D1965" t="s">
        <v>444</v>
      </c>
      <c r="F1965">
        <v>5.68</v>
      </c>
      <c r="K1965" t="s">
        <v>38</v>
      </c>
      <c r="L1965">
        <v>6.66</v>
      </c>
      <c r="M1965">
        <v>-52.08</v>
      </c>
      <c r="N1965">
        <v>3.7654E-2</v>
      </c>
      <c r="O1965" t="s">
        <v>39</v>
      </c>
      <c r="P1965" t="s">
        <v>267</v>
      </c>
      <c r="T1965">
        <v>0</v>
      </c>
      <c r="U1965">
        <v>0.59746956799999995</v>
      </c>
      <c r="V1965" t="s">
        <v>5</v>
      </c>
      <c r="W1965" t="s">
        <v>6</v>
      </c>
      <c r="Y1965" t="s">
        <v>7</v>
      </c>
      <c r="BC1965" t="s">
        <v>445</v>
      </c>
      <c r="BD1965">
        <v>2019</v>
      </c>
      <c r="BE1965" t="s">
        <v>446</v>
      </c>
      <c r="BG1965" t="s">
        <v>36</v>
      </c>
      <c r="BN1965">
        <v>3.1300000000000078E-4</v>
      </c>
    </row>
    <row r="1966" spans="1:66" x14ac:dyDescent="0.25">
      <c r="A1966">
        <v>103204</v>
      </c>
      <c r="C1966" t="str">
        <f>Table2[[#This Row],[LeadAuthor]]&amp;Table2[[#This Row],[Year]]&amp;"_"&amp;Table2[[#This Row],[SiteName]]&amp;"_"&amp;Table2[[#This Row],[SampleID]]</f>
        <v>Crivellari2019_GeoB16224-1_</v>
      </c>
      <c r="D1966" t="s">
        <v>444</v>
      </c>
      <c r="F1966">
        <v>5.72</v>
      </c>
      <c r="K1966" t="s">
        <v>38</v>
      </c>
      <c r="L1966">
        <v>6.66</v>
      </c>
      <c r="M1966">
        <v>-52.08</v>
      </c>
      <c r="N1966">
        <v>3.7967000000000001E-2</v>
      </c>
      <c r="O1966" t="s">
        <v>39</v>
      </c>
      <c r="P1966" t="s">
        <v>267</v>
      </c>
      <c r="T1966">
        <v>0</v>
      </c>
      <c r="U1966">
        <v>0.58947831900000003</v>
      </c>
      <c r="V1966" t="s">
        <v>5</v>
      </c>
      <c r="W1966" t="s">
        <v>6</v>
      </c>
      <c r="Y1966" t="s">
        <v>7</v>
      </c>
      <c r="BC1966" t="s">
        <v>445</v>
      </c>
      <c r="BD1966">
        <v>2019</v>
      </c>
      <c r="BE1966" t="s">
        <v>446</v>
      </c>
      <c r="BG1966" t="s">
        <v>36</v>
      </c>
      <c r="BN1966">
        <v>3.1499999999999584E-4</v>
      </c>
    </row>
    <row r="1967" spans="1:66" x14ac:dyDescent="0.25">
      <c r="A1967">
        <v>103205</v>
      </c>
      <c r="C1967" t="str">
        <f>Table2[[#This Row],[LeadAuthor]]&amp;Table2[[#This Row],[Year]]&amp;"_"&amp;Table2[[#This Row],[SiteName]]&amp;"_"&amp;Table2[[#This Row],[SampleID]]</f>
        <v>Crivellari2019_GeoB16224-1_</v>
      </c>
      <c r="D1967" t="s">
        <v>444</v>
      </c>
      <c r="F1967">
        <v>5.76</v>
      </c>
      <c r="K1967" t="s">
        <v>38</v>
      </c>
      <c r="L1967">
        <v>6.66</v>
      </c>
      <c r="M1967">
        <v>-52.08</v>
      </c>
      <c r="N1967">
        <v>3.8281999999999997E-2</v>
      </c>
      <c r="O1967" t="s">
        <v>39</v>
      </c>
      <c r="P1967" t="s">
        <v>267</v>
      </c>
      <c r="T1967">
        <v>0</v>
      </c>
      <c r="U1967">
        <v>0.64992837299999995</v>
      </c>
      <c r="V1967" t="s">
        <v>5</v>
      </c>
      <c r="W1967" t="s">
        <v>6</v>
      </c>
      <c r="Y1967" t="s">
        <v>7</v>
      </c>
      <c r="BC1967" t="s">
        <v>445</v>
      </c>
      <c r="BD1967">
        <v>2019</v>
      </c>
      <c r="BE1967" t="s">
        <v>446</v>
      </c>
      <c r="BG1967" t="s">
        <v>36</v>
      </c>
      <c r="BN1967">
        <v>3.0700000000000172E-4</v>
      </c>
    </row>
    <row r="1968" spans="1:66" x14ac:dyDescent="0.25">
      <c r="A1968">
        <v>103206</v>
      </c>
      <c r="C1968" t="str">
        <f>Table2[[#This Row],[LeadAuthor]]&amp;Table2[[#This Row],[Year]]&amp;"_"&amp;Table2[[#This Row],[SiteName]]&amp;"_"&amp;Table2[[#This Row],[SampleID]]</f>
        <v>Crivellari2019_GeoB16224-1_</v>
      </c>
      <c r="D1968" t="s">
        <v>444</v>
      </c>
      <c r="F1968">
        <v>5.8</v>
      </c>
      <c r="K1968" t="s">
        <v>38</v>
      </c>
      <c r="L1968">
        <v>6.66</v>
      </c>
      <c r="M1968">
        <v>-52.08</v>
      </c>
      <c r="N1968">
        <v>3.8588999999999998E-2</v>
      </c>
      <c r="O1968" t="s">
        <v>39</v>
      </c>
      <c r="P1968" t="s">
        <v>267</v>
      </c>
      <c r="T1968">
        <v>0</v>
      </c>
      <c r="U1968">
        <v>0.62000852500000003</v>
      </c>
      <c r="V1968" t="s">
        <v>5</v>
      </c>
      <c r="W1968" t="s">
        <v>6</v>
      </c>
      <c r="Y1968" t="s">
        <v>7</v>
      </c>
      <c r="BC1968" t="s">
        <v>445</v>
      </c>
      <c r="BD1968">
        <v>2019</v>
      </c>
      <c r="BE1968" t="s">
        <v>446</v>
      </c>
      <c r="BG1968" t="s">
        <v>36</v>
      </c>
      <c r="BN1968">
        <v>3.1300000000000078E-4</v>
      </c>
    </row>
    <row r="1969" spans="1:66" x14ac:dyDescent="0.25">
      <c r="A1969">
        <v>103207</v>
      </c>
      <c r="C1969" t="str">
        <f>Table2[[#This Row],[LeadAuthor]]&amp;Table2[[#This Row],[Year]]&amp;"_"&amp;Table2[[#This Row],[SiteName]]&amp;"_"&amp;Table2[[#This Row],[SampleID]]</f>
        <v>Crivellari2019_GeoB16224-1_</v>
      </c>
      <c r="D1969" t="s">
        <v>444</v>
      </c>
      <c r="F1969">
        <v>5.84</v>
      </c>
      <c r="K1969" t="s">
        <v>38</v>
      </c>
      <c r="L1969">
        <v>6.66</v>
      </c>
      <c r="M1969">
        <v>-52.08</v>
      </c>
      <c r="N1969">
        <v>3.8901999999999999E-2</v>
      </c>
      <c r="O1969" t="s">
        <v>39</v>
      </c>
      <c r="P1969" t="s">
        <v>267</v>
      </c>
      <c r="T1969">
        <v>0</v>
      </c>
      <c r="U1969">
        <v>0.63908048399999995</v>
      </c>
      <c r="V1969" t="s">
        <v>5</v>
      </c>
      <c r="W1969" t="s">
        <v>6</v>
      </c>
      <c r="Y1969" t="s">
        <v>7</v>
      </c>
      <c r="BC1969" t="s">
        <v>445</v>
      </c>
      <c r="BD1969">
        <v>2019</v>
      </c>
      <c r="BE1969" t="s">
        <v>446</v>
      </c>
      <c r="BG1969" t="s">
        <v>36</v>
      </c>
      <c r="BN1969">
        <v>3.1300000000000078E-4</v>
      </c>
    </row>
    <row r="1970" spans="1:66" x14ac:dyDescent="0.25">
      <c r="A1970">
        <v>103208</v>
      </c>
      <c r="C1970" t="str">
        <f>Table2[[#This Row],[LeadAuthor]]&amp;Table2[[#This Row],[Year]]&amp;"_"&amp;Table2[[#This Row],[SiteName]]&amp;"_"&amp;Table2[[#This Row],[SampleID]]</f>
        <v>Crivellari2019_GeoB16224-1_</v>
      </c>
      <c r="D1970" t="s">
        <v>444</v>
      </c>
      <c r="F1970">
        <v>5.88</v>
      </c>
      <c r="K1970" t="s">
        <v>38</v>
      </c>
      <c r="L1970">
        <v>6.66</v>
      </c>
      <c r="M1970">
        <v>-52.08</v>
      </c>
      <c r="N1970">
        <v>3.9215E-2</v>
      </c>
      <c r="O1970" t="s">
        <v>39</v>
      </c>
      <c r="P1970" t="s">
        <v>267</v>
      </c>
      <c r="T1970">
        <v>0</v>
      </c>
      <c r="U1970">
        <v>0.62841365599999999</v>
      </c>
      <c r="V1970" t="s">
        <v>5</v>
      </c>
      <c r="W1970" t="s">
        <v>6</v>
      </c>
      <c r="Y1970" t="s">
        <v>7</v>
      </c>
      <c r="BC1970" t="s">
        <v>445</v>
      </c>
      <c r="BD1970">
        <v>2019</v>
      </c>
      <c r="BE1970" t="s">
        <v>446</v>
      </c>
      <c r="BG1970" t="s">
        <v>36</v>
      </c>
      <c r="BN1970">
        <v>3.0899999999999678E-4</v>
      </c>
    </row>
    <row r="1971" spans="1:66" x14ac:dyDescent="0.25">
      <c r="A1971">
        <v>103209</v>
      </c>
      <c r="C1971" t="str">
        <f>Table2[[#This Row],[LeadAuthor]]&amp;Table2[[#This Row],[Year]]&amp;"_"&amp;Table2[[#This Row],[SiteName]]&amp;"_"&amp;Table2[[#This Row],[SampleID]]</f>
        <v>Crivellari2019_GeoB16224-1_</v>
      </c>
      <c r="D1971" t="s">
        <v>444</v>
      </c>
      <c r="F1971">
        <v>5.92</v>
      </c>
      <c r="K1971" t="s">
        <v>38</v>
      </c>
      <c r="L1971">
        <v>6.66</v>
      </c>
      <c r="M1971">
        <v>-52.08</v>
      </c>
      <c r="N1971">
        <v>3.9523999999999997E-2</v>
      </c>
      <c r="O1971" t="s">
        <v>39</v>
      </c>
      <c r="P1971" t="s">
        <v>267</v>
      </c>
      <c r="T1971">
        <v>0</v>
      </c>
      <c r="U1971">
        <v>0.62209920900000004</v>
      </c>
      <c r="V1971" t="s">
        <v>5</v>
      </c>
      <c r="W1971" t="s">
        <v>6</v>
      </c>
      <c r="Y1971" t="s">
        <v>7</v>
      </c>
      <c r="BC1971" t="s">
        <v>445</v>
      </c>
      <c r="BD1971">
        <v>2019</v>
      </c>
      <c r="BE1971" t="s">
        <v>446</v>
      </c>
      <c r="BG1971" t="s">
        <v>36</v>
      </c>
      <c r="BN1971">
        <v>3.1100000000000572E-4</v>
      </c>
    </row>
    <row r="1972" spans="1:66" x14ac:dyDescent="0.25">
      <c r="A1972">
        <v>103210</v>
      </c>
      <c r="C1972" t="str">
        <f>Table2[[#This Row],[LeadAuthor]]&amp;Table2[[#This Row],[Year]]&amp;"_"&amp;Table2[[#This Row],[SiteName]]&amp;"_"&amp;Table2[[#This Row],[SampleID]]</f>
        <v>Crivellari2019_GeoB16224-1_</v>
      </c>
      <c r="D1972" t="s">
        <v>444</v>
      </c>
      <c r="F1972">
        <v>5.96</v>
      </c>
      <c r="K1972" t="s">
        <v>38</v>
      </c>
      <c r="L1972">
        <v>6.66</v>
      </c>
      <c r="M1972">
        <v>-52.08</v>
      </c>
      <c r="N1972">
        <v>3.9835000000000002E-2</v>
      </c>
      <c r="O1972" t="s">
        <v>39</v>
      </c>
      <c r="P1972" t="s">
        <v>267</v>
      </c>
      <c r="T1972">
        <v>0</v>
      </c>
      <c r="U1972">
        <v>0.66318917200000005</v>
      </c>
      <c r="V1972" t="s">
        <v>5</v>
      </c>
      <c r="W1972" t="s">
        <v>6</v>
      </c>
      <c r="Y1972" t="s">
        <v>7</v>
      </c>
      <c r="BC1972" t="s">
        <v>445</v>
      </c>
      <c r="BD1972">
        <v>2019</v>
      </c>
      <c r="BE1972" t="s">
        <v>446</v>
      </c>
      <c r="BG1972" t="s">
        <v>36</v>
      </c>
      <c r="BN1972">
        <v>3.0600000000000072E-4</v>
      </c>
    </row>
    <row r="1973" spans="1:66" x14ac:dyDescent="0.25">
      <c r="A1973">
        <v>103211</v>
      </c>
      <c r="C1973" t="str">
        <f>Table2[[#This Row],[LeadAuthor]]&amp;Table2[[#This Row],[Year]]&amp;"_"&amp;Table2[[#This Row],[SiteName]]&amp;"_"&amp;Table2[[#This Row],[SampleID]]</f>
        <v>Crivellari2019_GeoB16224-1_</v>
      </c>
      <c r="D1973" t="s">
        <v>444</v>
      </c>
      <c r="F1973">
        <v>6</v>
      </c>
      <c r="K1973" t="s">
        <v>38</v>
      </c>
      <c r="L1973">
        <v>6.66</v>
      </c>
      <c r="M1973">
        <v>-52.08</v>
      </c>
      <c r="N1973">
        <v>4.0141000000000003E-2</v>
      </c>
      <c r="O1973" t="s">
        <v>39</v>
      </c>
      <c r="P1973" t="s">
        <v>267</v>
      </c>
      <c r="T1973">
        <v>0</v>
      </c>
      <c r="U1973">
        <v>0.67672053700000001</v>
      </c>
      <c r="V1973" t="s">
        <v>5</v>
      </c>
      <c r="W1973" t="s">
        <v>6</v>
      </c>
      <c r="Y1973" t="s">
        <v>7</v>
      </c>
      <c r="BC1973" t="s">
        <v>445</v>
      </c>
      <c r="BD1973">
        <v>2019</v>
      </c>
      <c r="BE1973" t="s">
        <v>446</v>
      </c>
      <c r="BG1973" t="s">
        <v>36</v>
      </c>
      <c r="BN1973">
        <v>2.5000000000000022E-4</v>
      </c>
    </row>
    <row r="1974" spans="1:66" x14ac:dyDescent="0.25">
      <c r="A1974">
        <v>103212</v>
      </c>
      <c r="C1974" t="str">
        <f>Table2[[#This Row],[LeadAuthor]]&amp;Table2[[#This Row],[Year]]&amp;"_"&amp;Table2[[#This Row],[SiteName]]&amp;"_"&amp;Table2[[#This Row],[SampleID]]</f>
        <v>Crivellari2019_GeoB16224-1_</v>
      </c>
      <c r="D1974" t="s">
        <v>444</v>
      </c>
      <c r="F1974">
        <v>6.04</v>
      </c>
      <c r="K1974" t="s">
        <v>38</v>
      </c>
      <c r="L1974">
        <v>6.66</v>
      </c>
      <c r="M1974">
        <v>-52.08</v>
      </c>
      <c r="N1974">
        <v>4.0391000000000003E-2</v>
      </c>
      <c r="O1974" t="s">
        <v>39</v>
      </c>
      <c r="P1974" t="s">
        <v>267</v>
      </c>
      <c r="T1974">
        <v>0</v>
      </c>
      <c r="U1974">
        <v>0.63693273100000003</v>
      </c>
      <c r="V1974" t="s">
        <v>5</v>
      </c>
      <c r="W1974" t="s">
        <v>6</v>
      </c>
      <c r="Y1974" t="s">
        <v>7</v>
      </c>
      <c r="BC1974" t="s">
        <v>445</v>
      </c>
      <c r="BD1974">
        <v>2019</v>
      </c>
      <c r="BE1974" t="s">
        <v>446</v>
      </c>
      <c r="BG1974" t="s">
        <v>36</v>
      </c>
      <c r="BN1974">
        <v>2.309999999999951E-4</v>
      </c>
    </row>
    <row r="1975" spans="1:66" x14ac:dyDescent="0.25">
      <c r="A1975">
        <v>103213</v>
      </c>
      <c r="C1975" t="str">
        <f>Table2[[#This Row],[LeadAuthor]]&amp;Table2[[#This Row],[Year]]&amp;"_"&amp;Table2[[#This Row],[SiteName]]&amp;"_"&amp;Table2[[#This Row],[SampleID]]</f>
        <v>Crivellari2019_GeoB16224-1_</v>
      </c>
      <c r="D1975" t="s">
        <v>444</v>
      </c>
      <c r="F1975">
        <v>6.08</v>
      </c>
      <c r="K1975" t="s">
        <v>38</v>
      </c>
      <c r="L1975">
        <v>6.66</v>
      </c>
      <c r="M1975">
        <v>-52.08</v>
      </c>
      <c r="N1975">
        <v>4.0621999999999998E-2</v>
      </c>
      <c r="O1975" t="s">
        <v>39</v>
      </c>
      <c r="P1975" t="s">
        <v>267</v>
      </c>
      <c r="T1975">
        <v>0</v>
      </c>
      <c r="U1975">
        <v>0.64123547999999997</v>
      </c>
      <c r="V1975" t="s">
        <v>5</v>
      </c>
      <c r="W1975" t="s">
        <v>6</v>
      </c>
      <c r="Y1975" t="s">
        <v>7</v>
      </c>
      <c r="BC1975" t="s">
        <v>445</v>
      </c>
      <c r="BD1975">
        <v>2019</v>
      </c>
      <c r="BE1975" t="s">
        <v>446</v>
      </c>
      <c r="BG1975" t="s">
        <v>36</v>
      </c>
      <c r="BN1975">
        <v>1.0999999999999899E-4</v>
      </c>
    </row>
    <row r="1976" spans="1:66" x14ac:dyDescent="0.25">
      <c r="A1976">
        <v>103214</v>
      </c>
      <c r="C1976" t="str">
        <f>Table2[[#This Row],[LeadAuthor]]&amp;Table2[[#This Row],[Year]]&amp;"_"&amp;Table2[[#This Row],[SiteName]]&amp;"_"&amp;Table2[[#This Row],[SampleID]]</f>
        <v>Crivellari2019_GeoB16224-1_</v>
      </c>
      <c r="D1976" t="s">
        <v>444</v>
      </c>
      <c r="F1976">
        <v>6.1</v>
      </c>
      <c r="K1976" t="s">
        <v>38</v>
      </c>
      <c r="L1976">
        <v>6.66</v>
      </c>
      <c r="M1976">
        <v>-52.08</v>
      </c>
      <c r="N1976">
        <v>4.0731999999999997E-2</v>
      </c>
      <c r="O1976" t="s">
        <v>39</v>
      </c>
      <c r="P1976" t="s">
        <v>267</v>
      </c>
      <c r="T1976">
        <v>0</v>
      </c>
      <c r="U1976">
        <v>0.64339774199999999</v>
      </c>
      <c r="V1976" t="s">
        <v>5</v>
      </c>
      <c r="W1976" t="s">
        <v>6</v>
      </c>
      <c r="Y1976" t="s">
        <v>7</v>
      </c>
      <c r="BC1976" t="s">
        <v>445</v>
      </c>
      <c r="BD1976">
        <v>2019</v>
      </c>
      <c r="BE1976" t="s">
        <v>446</v>
      </c>
      <c r="BG1976" t="s">
        <v>36</v>
      </c>
      <c r="BN1976">
        <v>2.2800000000000598E-4</v>
      </c>
    </row>
    <row r="1977" spans="1:66" x14ac:dyDescent="0.25">
      <c r="A1977">
        <v>103215</v>
      </c>
      <c r="C1977" t="str">
        <f>Table2[[#This Row],[LeadAuthor]]&amp;Table2[[#This Row],[Year]]&amp;"_"&amp;Table2[[#This Row],[SiteName]]&amp;"_"&amp;Table2[[#This Row],[SampleID]]</f>
        <v>Crivellari2019_GeoB16224-1_</v>
      </c>
      <c r="D1977" t="s">
        <v>444</v>
      </c>
      <c r="F1977">
        <v>6.14</v>
      </c>
      <c r="K1977" t="s">
        <v>38</v>
      </c>
      <c r="L1977">
        <v>6.66</v>
      </c>
      <c r="M1977">
        <v>-52.08</v>
      </c>
      <c r="N1977">
        <v>4.0960000000000003E-2</v>
      </c>
      <c r="O1977" t="s">
        <v>39</v>
      </c>
      <c r="P1977" t="s">
        <v>267</v>
      </c>
      <c r="T1977">
        <v>0</v>
      </c>
      <c r="U1977">
        <v>0.61584821099999998</v>
      </c>
      <c r="V1977" t="s">
        <v>5</v>
      </c>
      <c r="W1977" t="s">
        <v>6</v>
      </c>
      <c r="Y1977" t="s">
        <v>7</v>
      </c>
      <c r="BC1977" t="s">
        <v>445</v>
      </c>
      <c r="BD1977">
        <v>2019</v>
      </c>
      <c r="BE1977" t="s">
        <v>446</v>
      </c>
      <c r="BG1977" t="s">
        <v>36</v>
      </c>
      <c r="BN1977">
        <v>2.299999999999941E-4</v>
      </c>
    </row>
    <row r="1978" spans="1:66" x14ac:dyDescent="0.25">
      <c r="A1978">
        <v>103216</v>
      </c>
      <c r="C1978" t="str">
        <f>Table2[[#This Row],[LeadAuthor]]&amp;Table2[[#This Row],[Year]]&amp;"_"&amp;Table2[[#This Row],[SiteName]]&amp;"_"&amp;Table2[[#This Row],[SampleID]]</f>
        <v>Crivellari2019_GeoB16224-1_</v>
      </c>
      <c r="D1978" t="s">
        <v>444</v>
      </c>
      <c r="F1978">
        <v>6.18</v>
      </c>
      <c r="K1978" t="s">
        <v>38</v>
      </c>
      <c r="L1978">
        <v>6.66</v>
      </c>
      <c r="M1978">
        <v>-52.08</v>
      </c>
      <c r="N1978">
        <v>4.1189999999999997E-2</v>
      </c>
      <c r="O1978" t="s">
        <v>39</v>
      </c>
      <c r="P1978" t="s">
        <v>267</v>
      </c>
      <c r="T1978">
        <v>0</v>
      </c>
      <c r="U1978">
        <v>0.66542546300000005</v>
      </c>
      <c r="V1978" t="s">
        <v>5</v>
      </c>
      <c r="W1978" t="s">
        <v>6</v>
      </c>
      <c r="Y1978" t="s">
        <v>7</v>
      </c>
      <c r="BC1978" t="s">
        <v>445</v>
      </c>
      <c r="BD1978">
        <v>2019</v>
      </c>
      <c r="BE1978" t="s">
        <v>446</v>
      </c>
      <c r="BG1978" t="s">
        <v>36</v>
      </c>
      <c r="BN1978">
        <v>2.3300000000000404E-4</v>
      </c>
    </row>
    <row r="1979" spans="1:66" x14ac:dyDescent="0.25">
      <c r="A1979">
        <v>103217</v>
      </c>
      <c r="C1979" t="str">
        <f>Table2[[#This Row],[LeadAuthor]]&amp;Table2[[#This Row],[Year]]&amp;"_"&amp;Table2[[#This Row],[SiteName]]&amp;"_"&amp;Table2[[#This Row],[SampleID]]</f>
        <v>Crivellari2019_GeoB16224-1_</v>
      </c>
      <c r="D1979" t="s">
        <v>444</v>
      </c>
      <c r="F1979">
        <v>6.22</v>
      </c>
      <c r="K1979" t="s">
        <v>38</v>
      </c>
      <c r="L1979">
        <v>6.66</v>
      </c>
      <c r="M1979">
        <v>-52.08</v>
      </c>
      <c r="N1979">
        <v>4.1423000000000001E-2</v>
      </c>
      <c r="O1979" t="s">
        <v>39</v>
      </c>
      <c r="P1979" t="s">
        <v>267</v>
      </c>
      <c r="T1979">
        <v>0</v>
      </c>
      <c r="U1979">
        <v>0.68129206899999994</v>
      </c>
      <c r="V1979" t="s">
        <v>5</v>
      </c>
      <c r="W1979" t="s">
        <v>6</v>
      </c>
      <c r="Y1979" t="s">
        <v>7</v>
      </c>
      <c r="BC1979" t="s">
        <v>445</v>
      </c>
      <c r="BD1979">
        <v>2019</v>
      </c>
      <c r="BE1979" t="s">
        <v>446</v>
      </c>
      <c r="BG1979" t="s">
        <v>36</v>
      </c>
      <c r="BN1979">
        <v>2.2699999999999804E-4</v>
      </c>
    </row>
    <row r="1980" spans="1:66" x14ac:dyDescent="0.25">
      <c r="A1980">
        <v>103218</v>
      </c>
      <c r="C1980" t="str">
        <f>Table2[[#This Row],[LeadAuthor]]&amp;Table2[[#This Row],[Year]]&amp;"_"&amp;Table2[[#This Row],[SiteName]]&amp;"_"&amp;Table2[[#This Row],[SampleID]]</f>
        <v>Crivellari2019_GeoB16224-1_</v>
      </c>
      <c r="D1980" t="s">
        <v>444</v>
      </c>
      <c r="F1980">
        <v>6.26</v>
      </c>
      <c r="K1980" t="s">
        <v>38</v>
      </c>
      <c r="L1980">
        <v>6.66</v>
      </c>
      <c r="M1980">
        <v>-52.08</v>
      </c>
      <c r="N1980">
        <v>4.165E-2</v>
      </c>
      <c r="O1980" t="s">
        <v>39</v>
      </c>
      <c r="P1980" t="s">
        <v>267</v>
      </c>
      <c r="T1980">
        <v>0</v>
      </c>
      <c r="U1980">
        <v>0.62000852500000003</v>
      </c>
      <c r="V1980" t="s">
        <v>5</v>
      </c>
      <c r="W1980" t="s">
        <v>6</v>
      </c>
      <c r="Y1980" t="s">
        <v>7</v>
      </c>
      <c r="BC1980" t="s">
        <v>445</v>
      </c>
      <c r="BD1980">
        <v>2019</v>
      </c>
      <c r="BE1980" t="s">
        <v>446</v>
      </c>
      <c r="BG1980" t="s">
        <v>36</v>
      </c>
      <c r="BN1980">
        <v>2.3200000000000304E-4</v>
      </c>
    </row>
    <row r="1981" spans="1:66" x14ac:dyDescent="0.25">
      <c r="A1981">
        <v>103219</v>
      </c>
      <c r="C1981" t="str">
        <f>Table2[[#This Row],[LeadAuthor]]&amp;Table2[[#This Row],[Year]]&amp;"_"&amp;Table2[[#This Row],[SiteName]]&amp;"_"&amp;Table2[[#This Row],[SampleID]]</f>
        <v>Crivellari2019_GeoB16224-1_</v>
      </c>
      <c r="D1981" t="s">
        <v>444</v>
      </c>
      <c r="F1981">
        <v>6.3</v>
      </c>
      <c r="K1981" t="s">
        <v>38</v>
      </c>
      <c r="L1981">
        <v>6.66</v>
      </c>
      <c r="M1981">
        <v>-52.08</v>
      </c>
      <c r="N1981">
        <v>4.1882000000000003E-2</v>
      </c>
      <c r="O1981" t="s">
        <v>39</v>
      </c>
      <c r="P1981" t="s">
        <v>267</v>
      </c>
      <c r="T1981">
        <v>0</v>
      </c>
      <c r="U1981">
        <v>0.63908048399999995</v>
      </c>
      <c r="V1981" t="s">
        <v>5</v>
      </c>
      <c r="W1981" t="s">
        <v>6</v>
      </c>
      <c r="Y1981" t="s">
        <v>7</v>
      </c>
      <c r="BC1981" t="s">
        <v>445</v>
      </c>
      <c r="BD1981">
        <v>2019</v>
      </c>
      <c r="BE1981" t="s">
        <v>446</v>
      </c>
      <c r="BG1981" t="s">
        <v>36</v>
      </c>
      <c r="BN1981">
        <v>2.329999999999971E-4</v>
      </c>
    </row>
    <row r="1982" spans="1:66" x14ac:dyDescent="0.25">
      <c r="A1982">
        <v>103220</v>
      </c>
      <c r="C1982" t="str">
        <f>Table2[[#This Row],[LeadAuthor]]&amp;Table2[[#This Row],[Year]]&amp;"_"&amp;Table2[[#This Row],[SiteName]]&amp;"_"&amp;Table2[[#This Row],[SampleID]]</f>
        <v>Crivellari2019_GeoB16224-1_</v>
      </c>
      <c r="D1982" t="s">
        <v>444</v>
      </c>
      <c r="F1982">
        <v>6.34</v>
      </c>
      <c r="K1982" t="s">
        <v>38</v>
      </c>
      <c r="L1982">
        <v>6.66</v>
      </c>
      <c r="M1982">
        <v>-52.08</v>
      </c>
      <c r="N1982">
        <v>4.2115E-2</v>
      </c>
      <c r="O1982" t="s">
        <v>39</v>
      </c>
      <c r="P1982" t="s">
        <v>267</v>
      </c>
      <c r="T1982">
        <v>0</v>
      </c>
      <c r="U1982">
        <v>0.58552286600000003</v>
      </c>
      <c r="V1982" t="s">
        <v>5</v>
      </c>
      <c r="W1982" t="s">
        <v>6</v>
      </c>
      <c r="Y1982" t="s">
        <v>7</v>
      </c>
      <c r="BC1982" t="s">
        <v>445</v>
      </c>
      <c r="BD1982">
        <v>2019</v>
      </c>
      <c r="BE1982" t="s">
        <v>446</v>
      </c>
      <c r="BG1982" t="s">
        <v>36</v>
      </c>
      <c r="BN1982">
        <v>2.329999999999971E-4</v>
      </c>
    </row>
    <row r="1983" spans="1:66" x14ac:dyDescent="0.25">
      <c r="A1983">
        <v>103221</v>
      </c>
      <c r="C1983" t="str">
        <f>Table2[[#This Row],[LeadAuthor]]&amp;Table2[[#This Row],[Year]]&amp;"_"&amp;Table2[[#This Row],[SiteName]]&amp;"_"&amp;Table2[[#This Row],[SampleID]]</f>
        <v>Crivellari2019_GeoB16224-1_</v>
      </c>
      <c r="D1983" t="s">
        <v>444</v>
      </c>
      <c r="F1983">
        <v>6.38</v>
      </c>
      <c r="K1983" t="s">
        <v>38</v>
      </c>
      <c r="L1983">
        <v>6.66</v>
      </c>
      <c r="M1983">
        <v>-52.08</v>
      </c>
      <c r="N1983">
        <v>4.2347999999999997E-2</v>
      </c>
      <c r="O1983" t="s">
        <v>39</v>
      </c>
      <c r="P1983" t="s">
        <v>267</v>
      </c>
      <c r="T1983">
        <v>0</v>
      </c>
      <c r="U1983">
        <v>0.63908048399999995</v>
      </c>
      <c r="V1983" t="s">
        <v>5</v>
      </c>
      <c r="W1983" t="s">
        <v>6</v>
      </c>
      <c r="Y1983" t="s">
        <v>7</v>
      </c>
      <c r="BC1983" t="s">
        <v>445</v>
      </c>
      <c r="BD1983">
        <v>2019</v>
      </c>
      <c r="BE1983" t="s">
        <v>446</v>
      </c>
      <c r="BG1983" t="s">
        <v>36</v>
      </c>
      <c r="BN1983">
        <v>2.3300000000000404E-4</v>
      </c>
    </row>
    <row r="1984" spans="1:66" x14ac:dyDescent="0.25">
      <c r="A1984">
        <v>103222</v>
      </c>
      <c r="C1984" t="str">
        <f>Table2[[#This Row],[LeadAuthor]]&amp;Table2[[#This Row],[Year]]&amp;"_"&amp;Table2[[#This Row],[SiteName]]&amp;"_"&amp;Table2[[#This Row],[SampleID]]</f>
        <v>Crivellari2019_GeoB16224-1_</v>
      </c>
      <c r="D1984" t="s">
        <v>444</v>
      </c>
      <c r="F1984">
        <v>6.42</v>
      </c>
      <c r="K1984" t="s">
        <v>38</v>
      </c>
      <c r="L1984">
        <v>6.66</v>
      </c>
      <c r="M1984">
        <v>-52.08</v>
      </c>
      <c r="N1984">
        <v>4.2581000000000001E-2</v>
      </c>
      <c r="O1984" t="s">
        <v>39</v>
      </c>
      <c r="P1984" t="s">
        <v>267</v>
      </c>
      <c r="T1984">
        <v>0</v>
      </c>
      <c r="U1984">
        <v>0.64556729499999999</v>
      </c>
      <c r="V1984" t="s">
        <v>5</v>
      </c>
      <c r="W1984" t="s">
        <v>6</v>
      </c>
      <c r="Y1984" t="s">
        <v>7</v>
      </c>
      <c r="BC1984" t="s">
        <v>445</v>
      </c>
      <c r="BD1984">
        <v>2019</v>
      </c>
      <c r="BE1984" t="s">
        <v>446</v>
      </c>
      <c r="BG1984" t="s">
        <v>36</v>
      </c>
      <c r="BN1984">
        <v>2.319999999999961E-4</v>
      </c>
    </row>
    <row r="1985" spans="1:66" x14ac:dyDescent="0.25">
      <c r="A1985">
        <v>103223</v>
      </c>
      <c r="C1985" t="str">
        <f>Table2[[#This Row],[LeadAuthor]]&amp;Table2[[#This Row],[Year]]&amp;"_"&amp;Table2[[#This Row],[SiteName]]&amp;"_"&amp;Table2[[#This Row],[SampleID]]</f>
        <v>Crivellari2019_GeoB16224-1_</v>
      </c>
      <c r="D1985" t="s">
        <v>444</v>
      </c>
      <c r="F1985">
        <v>6.46</v>
      </c>
      <c r="K1985" t="s">
        <v>38</v>
      </c>
      <c r="L1985">
        <v>6.66</v>
      </c>
      <c r="M1985">
        <v>-52.08</v>
      </c>
      <c r="N1985">
        <v>4.2812999999999997E-2</v>
      </c>
      <c r="O1985" t="s">
        <v>39</v>
      </c>
      <c r="P1985" t="s">
        <v>267</v>
      </c>
      <c r="T1985">
        <v>0</v>
      </c>
      <c r="U1985">
        <v>0.62419694299999995</v>
      </c>
      <c r="V1985" t="s">
        <v>5</v>
      </c>
      <c r="W1985" t="s">
        <v>6</v>
      </c>
      <c r="Y1985" t="s">
        <v>7</v>
      </c>
      <c r="BC1985" t="s">
        <v>445</v>
      </c>
      <c r="BD1985">
        <v>2019</v>
      </c>
      <c r="BE1985" t="s">
        <v>446</v>
      </c>
      <c r="BG1985" t="s">
        <v>36</v>
      </c>
      <c r="BN1985">
        <v>2.3300000000000404E-4</v>
      </c>
    </row>
    <row r="1986" spans="1:66" x14ac:dyDescent="0.25">
      <c r="A1986">
        <v>103224</v>
      </c>
      <c r="C1986" t="str">
        <f>Table2[[#This Row],[LeadAuthor]]&amp;Table2[[#This Row],[Year]]&amp;"_"&amp;Table2[[#This Row],[SiteName]]&amp;"_"&amp;Table2[[#This Row],[SampleID]]</f>
        <v>Crivellari2019_GeoB16224-1_</v>
      </c>
      <c r="D1986" t="s">
        <v>444</v>
      </c>
      <c r="F1986">
        <v>6.5</v>
      </c>
      <c r="K1986" t="s">
        <v>38</v>
      </c>
      <c r="L1986">
        <v>6.66</v>
      </c>
      <c r="M1986">
        <v>-52.08</v>
      </c>
      <c r="N1986">
        <v>4.3046000000000001E-2</v>
      </c>
      <c r="O1986" t="s">
        <v>39</v>
      </c>
      <c r="P1986" t="s">
        <v>267</v>
      </c>
      <c r="T1986">
        <v>0</v>
      </c>
      <c r="U1986">
        <v>0.61792486700000004</v>
      </c>
      <c r="V1986" t="s">
        <v>5</v>
      </c>
      <c r="W1986" t="s">
        <v>6</v>
      </c>
      <c r="Y1986" t="s">
        <v>7</v>
      </c>
      <c r="BC1986" t="s">
        <v>445</v>
      </c>
      <c r="BD1986">
        <v>2019</v>
      </c>
      <c r="BE1986" t="s">
        <v>446</v>
      </c>
      <c r="BG1986" t="s">
        <v>36</v>
      </c>
      <c r="BN1986">
        <v>2.339999999999981E-4</v>
      </c>
    </row>
    <row r="1987" spans="1:66" x14ac:dyDescent="0.25">
      <c r="A1987">
        <v>103225</v>
      </c>
      <c r="C1987" t="str">
        <f>Table2[[#This Row],[LeadAuthor]]&amp;Table2[[#This Row],[Year]]&amp;"_"&amp;Table2[[#This Row],[SiteName]]&amp;"_"&amp;Table2[[#This Row],[SampleID]]</f>
        <v>Crivellari2019_GeoB16224-1_</v>
      </c>
      <c r="D1987" t="s">
        <v>444</v>
      </c>
      <c r="F1987">
        <v>6.54</v>
      </c>
      <c r="K1987" t="s">
        <v>38</v>
      </c>
      <c r="L1987">
        <v>6.66</v>
      </c>
      <c r="M1987">
        <v>-52.08</v>
      </c>
      <c r="N1987">
        <v>4.3279999999999999E-2</v>
      </c>
      <c r="O1987" t="s">
        <v>39</v>
      </c>
      <c r="P1987" t="s">
        <v>267</v>
      </c>
      <c r="T1987">
        <v>0</v>
      </c>
      <c r="U1987">
        <v>0.611715813</v>
      </c>
      <c r="V1987" t="s">
        <v>5</v>
      </c>
      <c r="W1987" t="s">
        <v>6</v>
      </c>
      <c r="Y1987" t="s">
        <v>7</v>
      </c>
      <c r="BC1987" t="s">
        <v>445</v>
      </c>
      <c r="BD1987">
        <v>2019</v>
      </c>
      <c r="BE1987" t="s">
        <v>446</v>
      </c>
      <c r="BG1987" t="s">
        <v>36</v>
      </c>
      <c r="BN1987">
        <v>2.3300000000000404E-4</v>
      </c>
    </row>
    <row r="1988" spans="1:66" x14ac:dyDescent="0.25">
      <c r="A1988">
        <v>103226</v>
      </c>
      <c r="C1988" t="str">
        <f>Table2[[#This Row],[LeadAuthor]]&amp;Table2[[#This Row],[Year]]&amp;"_"&amp;Table2[[#This Row],[SiteName]]&amp;"_"&amp;Table2[[#This Row],[SampleID]]</f>
        <v>Crivellari2019_GeoB16224-1_</v>
      </c>
      <c r="D1988" t="s">
        <v>444</v>
      </c>
      <c r="F1988">
        <v>6.58</v>
      </c>
      <c r="K1988" t="s">
        <v>38</v>
      </c>
      <c r="L1988">
        <v>6.66</v>
      </c>
      <c r="M1988">
        <v>-52.08</v>
      </c>
      <c r="N1988">
        <v>4.3513000000000003E-2</v>
      </c>
      <c r="O1988" t="s">
        <v>39</v>
      </c>
      <c r="P1988" t="s">
        <v>267</v>
      </c>
      <c r="T1988">
        <v>0</v>
      </c>
      <c r="U1988">
        <v>0.57963939499999995</v>
      </c>
      <c r="V1988" t="s">
        <v>5</v>
      </c>
      <c r="W1988" t="s">
        <v>6</v>
      </c>
      <c r="Y1988" t="s">
        <v>7</v>
      </c>
      <c r="BC1988" t="s">
        <v>445</v>
      </c>
      <c r="BD1988">
        <v>2019</v>
      </c>
      <c r="BE1988" t="s">
        <v>446</v>
      </c>
      <c r="BG1988" t="s">
        <v>36</v>
      </c>
      <c r="BN1988">
        <v>2.2900000000000004E-4</v>
      </c>
    </row>
    <row r="1989" spans="1:66" x14ac:dyDescent="0.25">
      <c r="A1989">
        <v>103227</v>
      </c>
      <c r="C1989" t="str">
        <f>Table2[[#This Row],[LeadAuthor]]&amp;Table2[[#This Row],[Year]]&amp;"_"&amp;Table2[[#This Row],[SiteName]]&amp;"_"&amp;Table2[[#This Row],[SampleID]]</f>
        <v>Crivellari2019_GeoB16224-1_</v>
      </c>
      <c r="D1989" t="s">
        <v>444</v>
      </c>
      <c r="F1989">
        <v>6.62</v>
      </c>
      <c r="K1989" t="s">
        <v>38</v>
      </c>
      <c r="L1989">
        <v>6.66</v>
      </c>
      <c r="M1989">
        <v>-52.08</v>
      </c>
      <c r="N1989">
        <v>4.3742000000000003E-2</v>
      </c>
      <c r="O1989" t="s">
        <v>39</v>
      </c>
      <c r="P1989" t="s">
        <v>267</v>
      </c>
      <c r="T1989">
        <v>0</v>
      </c>
      <c r="U1989">
        <v>0.60761114500000002</v>
      </c>
      <c r="V1989" t="s">
        <v>5</v>
      </c>
      <c r="W1989" t="s">
        <v>6</v>
      </c>
      <c r="Y1989" t="s">
        <v>7</v>
      </c>
      <c r="BC1989" t="s">
        <v>445</v>
      </c>
      <c r="BD1989">
        <v>2019</v>
      </c>
      <c r="BE1989" t="s">
        <v>446</v>
      </c>
      <c r="BG1989" t="s">
        <v>36</v>
      </c>
      <c r="BN1989">
        <v>2.299999999999941E-4</v>
      </c>
    </row>
    <row r="1990" spans="1:66" x14ac:dyDescent="0.25">
      <c r="A1990">
        <v>103228</v>
      </c>
      <c r="C1990" t="str">
        <f>Table2[[#This Row],[LeadAuthor]]&amp;Table2[[#This Row],[Year]]&amp;"_"&amp;Table2[[#This Row],[SiteName]]&amp;"_"&amp;Table2[[#This Row],[SampleID]]</f>
        <v>Crivellari2019_GeoB16224-1_</v>
      </c>
      <c r="D1990" t="s">
        <v>444</v>
      </c>
      <c r="F1990">
        <v>6.66</v>
      </c>
      <c r="K1990" t="s">
        <v>38</v>
      </c>
      <c r="L1990">
        <v>6.66</v>
      </c>
      <c r="M1990">
        <v>-52.08</v>
      </c>
      <c r="N1990">
        <v>4.3971999999999997E-2</v>
      </c>
      <c r="O1990" t="s">
        <v>39</v>
      </c>
      <c r="P1990" t="s">
        <v>267</v>
      </c>
      <c r="T1990">
        <v>0</v>
      </c>
      <c r="U1990">
        <v>0.62841365599999999</v>
      </c>
      <c r="V1990" t="s">
        <v>5</v>
      </c>
      <c r="W1990" t="s">
        <v>6</v>
      </c>
      <c r="Y1990" t="s">
        <v>7</v>
      </c>
      <c r="BC1990" t="s">
        <v>445</v>
      </c>
      <c r="BD1990">
        <v>2019</v>
      </c>
      <c r="BE1990" t="s">
        <v>446</v>
      </c>
      <c r="BG1990" t="s">
        <v>36</v>
      </c>
      <c r="BN1990">
        <v>2.2900000000000004E-4</v>
      </c>
    </row>
    <row r="1991" spans="1:66" x14ac:dyDescent="0.25">
      <c r="A1991">
        <v>103229</v>
      </c>
      <c r="C1991" t="str">
        <f>Table2[[#This Row],[LeadAuthor]]&amp;Table2[[#This Row],[Year]]&amp;"_"&amp;Table2[[#This Row],[SiteName]]&amp;"_"&amp;Table2[[#This Row],[SampleID]]</f>
        <v>Crivellari2019_GeoB16224-1_</v>
      </c>
      <c r="D1991" t="s">
        <v>444</v>
      </c>
      <c r="F1991">
        <v>6.7</v>
      </c>
      <c r="K1991" t="s">
        <v>38</v>
      </c>
      <c r="L1991">
        <v>6.66</v>
      </c>
      <c r="M1991">
        <v>-52.08</v>
      </c>
      <c r="N1991">
        <v>4.4200999999999997E-2</v>
      </c>
      <c r="O1991" t="s">
        <v>39</v>
      </c>
      <c r="P1991" t="s">
        <v>267</v>
      </c>
      <c r="T1991">
        <v>0</v>
      </c>
      <c r="U1991">
        <v>0.67217968100000003</v>
      </c>
      <c r="V1991" t="s">
        <v>5</v>
      </c>
      <c r="W1991" t="s">
        <v>6</v>
      </c>
      <c r="Y1991" t="s">
        <v>7</v>
      </c>
      <c r="BC1991" t="s">
        <v>445</v>
      </c>
      <c r="BD1991">
        <v>2019</v>
      </c>
      <c r="BE1991" t="s">
        <v>446</v>
      </c>
      <c r="BG1991" t="s">
        <v>36</v>
      </c>
      <c r="BN1991">
        <v>2.3200000000000304E-4</v>
      </c>
    </row>
    <row r="1992" spans="1:66" x14ac:dyDescent="0.25">
      <c r="A1992">
        <v>103230</v>
      </c>
      <c r="C1992" t="str">
        <f>Table2[[#This Row],[LeadAuthor]]&amp;Table2[[#This Row],[Year]]&amp;"_"&amp;Table2[[#This Row],[SiteName]]&amp;"_"&amp;Table2[[#This Row],[SampleID]]</f>
        <v>Crivellari2019_GeoB16224-1_</v>
      </c>
      <c r="D1992" t="s">
        <v>444</v>
      </c>
      <c r="F1992">
        <v>6.74</v>
      </c>
      <c r="K1992" t="s">
        <v>38</v>
      </c>
      <c r="L1992">
        <v>6.66</v>
      </c>
      <c r="M1992">
        <v>-52.08</v>
      </c>
      <c r="N1992">
        <v>4.4433E-2</v>
      </c>
      <c r="O1992" t="s">
        <v>39</v>
      </c>
      <c r="P1992" t="s">
        <v>267</v>
      </c>
      <c r="T1992">
        <v>0</v>
      </c>
      <c r="U1992">
        <v>0.66766929399999997</v>
      </c>
      <c r="V1992" t="s">
        <v>5</v>
      </c>
      <c r="W1992" t="s">
        <v>6</v>
      </c>
      <c r="Y1992" t="s">
        <v>7</v>
      </c>
      <c r="BC1992" t="s">
        <v>445</v>
      </c>
      <c r="BD1992">
        <v>2019</v>
      </c>
      <c r="BE1992" t="s">
        <v>446</v>
      </c>
      <c r="BG1992" t="s">
        <v>36</v>
      </c>
      <c r="BN1992">
        <v>2.3200000000000304E-4</v>
      </c>
    </row>
    <row r="1993" spans="1:66" x14ac:dyDescent="0.25">
      <c r="A1993">
        <v>103231</v>
      </c>
      <c r="C1993" t="str">
        <f>Table2[[#This Row],[LeadAuthor]]&amp;Table2[[#This Row],[Year]]&amp;"_"&amp;Table2[[#This Row],[SiteName]]&amp;"_"&amp;Table2[[#This Row],[SampleID]]</f>
        <v>Crivellari2019_GeoB16224-1_</v>
      </c>
      <c r="D1993" t="s">
        <v>444</v>
      </c>
      <c r="F1993">
        <v>6.78</v>
      </c>
      <c r="K1993" t="s">
        <v>38</v>
      </c>
      <c r="L1993">
        <v>6.66</v>
      </c>
      <c r="M1993">
        <v>-52.08</v>
      </c>
      <c r="N1993">
        <v>4.4665000000000003E-2</v>
      </c>
      <c r="O1993" t="s">
        <v>39</v>
      </c>
      <c r="P1993" t="s">
        <v>267</v>
      </c>
      <c r="T1993">
        <v>0</v>
      </c>
      <c r="U1993">
        <v>0.65652529299999995</v>
      </c>
      <c r="V1993" t="s">
        <v>5</v>
      </c>
      <c r="W1993" t="s">
        <v>6</v>
      </c>
      <c r="Y1993" t="s">
        <v>7</v>
      </c>
      <c r="BC1993" t="s">
        <v>445</v>
      </c>
      <c r="BD1993">
        <v>2019</v>
      </c>
      <c r="BE1993" t="s">
        <v>446</v>
      </c>
      <c r="BG1993" t="s">
        <v>36</v>
      </c>
      <c r="BN1993">
        <v>2.329999999999971E-4</v>
      </c>
    </row>
    <row r="1994" spans="1:66" x14ac:dyDescent="0.25">
      <c r="A1994">
        <v>103232</v>
      </c>
      <c r="C1994" t="str">
        <f>Table2[[#This Row],[LeadAuthor]]&amp;Table2[[#This Row],[Year]]&amp;"_"&amp;Table2[[#This Row],[SiteName]]&amp;"_"&amp;Table2[[#This Row],[SampleID]]</f>
        <v>Crivellari2019_GeoB16224-1_</v>
      </c>
      <c r="D1994" t="s">
        <v>444</v>
      </c>
      <c r="F1994">
        <v>6.82</v>
      </c>
      <c r="K1994" t="s">
        <v>38</v>
      </c>
      <c r="L1994">
        <v>6.66</v>
      </c>
      <c r="M1994">
        <v>-52.08</v>
      </c>
      <c r="N1994">
        <v>4.4898E-2</v>
      </c>
      <c r="O1994" t="s">
        <v>39</v>
      </c>
      <c r="P1994" t="s">
        <v>267</v>
      </c>
      <c r="T1994">
        <v>0</v>
      </c>
      <c r="U1994">
        <v>0.65652529299999995</v>
      </c>
      <c r="V1994" t="s">
        <v>5</v>
      </c>
      <c r="W1994" t="s">
        <v>6</v>
      </c>
      <c r="Y1994" t="s">
        <v>7</v>
      </c>
      <c r="BC1994" t="s">
        <v>445</v>
      </c>
      <c r="BD1994">
        <v>2019</v>
      </c>
      <c r="BE1994" t="s">
        <v>446</v>
      </c>
      <c r="BG1994" t="s">
        <v>36</v>
      </c>
      <c r="BN1994">
        <v>2.3100000000000204E-4</v>
      </c>
    </row>
    <row r="1995" spans="1:66" x14ac:dyDescent="0.25">
      <c r="A1995">
        <v>103233</v>
      </c>
      <c r="C1995" t="str">
        <f>Table2[[#This Row],[LeadAuthor]]&amp;Table2[[#This Row],[Year]]&amp;"_"&amp;Table2[[#This Row],[SiteName]]&amp;"_"&amp;Table2[[#This Row],[SampleID]]</f>
        <v>Crivellari2019_GeoB16224-1_</v>
      </c>
      <c r="D1995" t="s">
        <v>444</v>
      </c>
      <c r="F1995">
        <v>6.86</v>
      </c>
      <c r="K1995" t="s">
        <v>38</v>
      </c>
      <c r="L1995">
        <v>6.66</v>
      </c>
      <c r="M1995">
        <v>-52.08</v>
      </c>
      <c r="N1995">
        <v>4.5129000000000002E-2</v>
      </c>
      <c r="O1995" t="s">
        <v>39</v>
      </c>
      <c r="P1995" t="s">
        <v>267</v>
      </c>
      <c r="T1995">
        <v>0</v>
      </c>
      <c r="U1995">
        <v>0.66318917200000005</v>
      </c>
      <c r="V1995" t="s">
        <v>5</v>
      </c>
      <c r="W1995" t="s">
        <v>6</v>
      </c>
      <c r="Y1995" t="s">
        <v>7</v>
      </c>
      <c r="BC1995" t="s">
        <v>445</v>
      </c>
      <c r="BD1995">
        <v>2019</v>
      </c>
      <c r="BE1995" t="s">
        <v>446</v>
      </c>
      <c r="BG1995" t="s">
        <v>36</v>
      </c>
      <c r="BN1995">
        <v>2.2900000000000004E-4</v>
      </c>
    </row>
    <row r="1996" spans="1:66" x14ac:dyDescent="0.25">
      <c r="A1996">
        <v>103234</v>
      </c>
      <c r="C1996" t="str">
        <f>Table2[[#This Row],[LeadAuthor]]&amp;Table2[[#This Row],[Year]]&amp;"_"&amp;Table2[[#This Row],[SiteName]]&amp;"_"&amp;Table2[[#This Row],[SampleID]]</f>
        <v>Crivellari2019_GeoB16224-1_</v>
      </c>
      <c r="D1996" t="s">
        <v>444</v>
      </c>
      <c r="F1996">
        <v>6.9</v>
      </c>
      <c r="K1996" t="s">
        <v>38</v>
      </c>
      <c r="L1996">
        <v>6.66</v>
      </c>
      <c r="M1996">
        <v>-52.08</v>
      </c>
      <c r="N1996">
        <v>4.5358000000000002E-2</v>
      </c>
      <c r="O1996" t="s">
        <v>39</v>
      </c>
      <c r="P1996" t="s">
        <v>267</v>
      </c>
      <c r="T1996">
        <v>0</v>
      </c>
      <c r="U1996">
        <v>0.60353401900000003</v>
      </c>
      <c r="V1996" t="s">
        <v>5</v>
      </c>
      <c r="W1996" t="s">
        <v>6</v>
      </c>
      <c r="Y1996" t="s">
        <v>7</v>
      </c>
      <c r="BC1996" t="s">
        <v>445</v>
      </c>
      <c r="BD1996">
        <v>2019</v>
      </c>
      <c r="BE1996" t="s">
        <v>446</v>
      </c>
      <c r="BG1996" t="s">
        <v>36</v>
      </c>
      <c r="BN1996">
        <v>2.2799999999999904E-4</v>
      </c>
    </row>
    <row r="1997" spans="1:66" x14ac:dyDescent="0.25">
      <c r="A1997">
        <v>103235</v>
      </c>
      <c r="C1997" t="str">
        <f>Table2[[#This Row],[LeadAuthor]]&amp;Table2[[#This Row],[Year]]&amp;"_"&amp;Table2[[#This Row],[SiteName]]&amp;"_"&amp;Table2[[#This Row],[SampleID]]</f>
        <v>Crivellari2019_GeoB16224-1_</v>
      </c>
      <c r="D1997" t="s">
        <v>444</v>
      </c>
      <c r="F1997">
        <v>6.94</v>
      </c>
      <c r="K1997" t="s">
        <v>38</v>
      </c>
      <c r="L1997">
        <v>6.66</v>
      </c>
      <c r="M1997">
        <v>-52.08</v>
      </c>
      <c r="N1997">
        <v>4.5586000000000002E-2</v>
      </c>
      <c r="O1997" t="s">
        <v>39</v>
      </c>
      <c r="P1997" t="s">
        <v>267</v>
      </c>
      <c r="T1997">
        <v>0</v>
      </c>
      <c r="U1997">
        <v>0.63479219600000003</v>
      </c>
      <c r="V1997" t="s">
        <v>5</v>
      </c>
      <c r="W1997" t="s">
        <v>6</v>
      </c>
      <c r="Y1997" t="s">
        <v>7</v>
      </c>
      <c r="BC1997" t="s">
        <v>445</v>
      </c>
      <c r="BD1997">
        <v>2019</v>
      </c>
      <c r="BE1997" t="s">
        <v>446</v>
      </c>
      <c r="BG1997" t="s">
        <v>36</v>
      </c>
      <c r="BN1997">
        <v>2.2699999999999804E-4</v>
      </c>
    </row>
    <row r="1998" spans="1:66" x14ac:dyDescent="0.25">
      <c r="A1998">
        <v>103236</v>
      </c>
      <c r="C1998" t="str">
        <f>Table2[[#This Row],[LeadAuthor]]&amp;Table2[[#This Row],[Year]]&amp;"_"&amp;Table2[[#This Row],[SiteName]]&amp;"_"&amp;Table2[[#This Row],[SampleID]]</f>
        <v>Crivellari2019_GeoB16224-1_</v>
      </c>
      <c r="D1998" t="s">
        <v>444</v>
      </c>
      <c r="F1998">
        <v>6.98</v>
      </c>
      <c r="K1998" t="s">
        <v>38</v>
      </c>
      <c r="L1998">
        <v>6.66</v>
      </c>
      <c r="M1998">
        <v>-52.08</v>
      </c>
      <c r="N1998">
        <v>4.5813E-2</v>
      </c>
      <c r="O1998" t="s">
        <v>39</v>
      </c>
      <c r="P1998" t="s">
        <v>267</v>
      </c>
      <c r="T1998">
        <v>0</v>
      </c>
      <c r="U1998">
        <v>0.61584821099999998</v>
      </c>
      <c r="V1998" t="s">
        <v>5</v>
      </c>
      <c r="W1998" t="s">
        <v>6</v>
      </c>
      <c r="Y1998" t="s">
        <v>7</v>
      </c>
      <c r="BC1998" t="s">
        <v>445</v>
      </c>
      <c r="BD1998">
        <v>2019</v>
      </c>
      <c r="BE1998" t="s">
        <v>446</v>
      </c>
      <c r="BG1998" t="s">
        <v>36</v>
      </c>
      <c r="BN1998">
        <v>2.2799999999999904E-4</v>
      </c>
    </row>
    <row r="1999" spans="1:66" x14ac:dyDescent="0.25">
      <c r="A1999">
        <v>103237</v>
      </c>
      <c r="C1999" t="str">
        <f>Table2[[#This Row],[LeadAuthor]]&amp;Table2[[#This Row],[Year]]&amp;"_"&amp;Table2[[#This Row],[SiteName]]&amp;"_"&amp;Table2[[#This Row],[SampleID]]</f>
        <v>Crivellari2019_GeoB16224-1_</v>
      </c>
      <c r="D1999" t="s">
        <v>444</v>
      </c>
      <c r="F1999">
        <v>7.02</v>
      </c>
      <c r="K1999" t="s">
        <v>38</v>
      </c>
      <c r="L1999">
        <v>6.66</v>
      </c>
      <c r="M1999">
        <v>-52.08</v>
      </c>
      <c r="N1999">
        <v>4.6040999999999999E-2</v>
      </c>
      <c r="O1999" t="s">
        <v>39</v>
      </c>
      <c r="P1999" t="s">
        <v>267</v>
      </c>
      <c r="T1999">
        <v>0</v>
      </c>
      <c r="U1999">
        <v>0.63265885399999999</v>
      </c>
      <c r="V1999" t="s">
        <v>5</v>
      </c>
      <c r="W1999" t="s">
        <v>6</v>
      </c>
      <c r="Y1999" t="s">
        <v>7</v>
      </c>
      <c r="BC1999" t="s">
        <v>445</v>
      </c>
      <c r="BD1999">
        <v>2019</v>
      </c>
      <c r="BE1999" t="s">
        <v>446</v>
      </c>
      <c r="BG1999" t="s">
        <v>36</v>
      </c>
      <c r="BN1999">
        <v>2.3200000000000304E-4</v>
      </c>
    </row>
    <row r="2000" spans="1:66" x14ac:dyDescent="0.25">
      <c r="A2000">
        <v>103238</v>
      </c>
      <c r="C2000" t="str">
        <f>Table2[[#This Row],[LeadAuthor]]&amp;Table2[[#This Row],[Year]]&amp;"_"&amp;Table2[[#This Row],[SiteName]]&amp;"_"&amp;Table2[[#This Row],[SampleID]]</f>
        <v>Crivellari2019_GeoB16224-1_</v>
      </c>
      <c r="D2000" t="s">
        <v>444</v>
      </c>
      <c r="F2000">
        <v>7.06</v>
      </c>
      <c r="K2000" t="s">
        <v>38</v>
      </c>
      <c r="L2000">
        <v>6.66</v>
      </c>
      <c r="M2000">
        <v>-52.08</v>
      </c>
      <c r="N2000">
        <v>4.6273000000000002E-2</v>
      </c>
      <c r="O2000" t="s">
        <v>39</v>
      </c>
      <c r="P2000" t="s">
        <v>267</v>
      </c>
      <c r="T2000">
        <v>0</v>
      </c>
      <c r="U2000">
        <v>0.67444628699999998</v>
      </c>
      <c r="V2000" t="s">
        <v>5</v>
      </c>
      <c r="W2000" t="s">
        <v>6</v>
      </c>
      <c r="Y2000" t="s">
        <v>7</v>
      </c>
      <c r="BC2000" t="s">
        <v>445</v>
      </c>
      <c r="BD2000">
        <v>2019</v>
      </c>
      <c r="BE2000" t="s">
        <v>446</v>
      </c>
      <c r="BG2000" t="s">
        <v>36</v>
      </c>
      <c r="BN2000">
        <v>2.3000000000000104E-4</v>
      </c>
    </row>
    <row r="2001" spans="1:66" x14ac:dyDescent="0.25">
      <c r="A2001">
        <v>103239</v>
      </c>
      <c r="C2001" t="str">
        <f>Table2[[#This Row],[LeadAuthor]]&amp;Table2[[#This Row],[Year]]&amp;"_"&amp;Table2[[#This Row],[SiteName]]&amp;"_"&amp;Table2[[#This Row],[SampleID]]</f>
        <v>Crivellari2019_GeoB16224-1_</v>
      </c>
      <c r="D2001" t="s">
        <v>444</v>
      </c>
      <c r="F2001">
        <v>7.1</v>
      </c>
      <c r="K2001" t="s">
        <v>38</v>
      </c>
      <c r="L2001">
        <v>6.66</v>
      </c>
      <c r="M2001">
        <v>-52.08</v>
      </c>
      <c r="N2001">
        <v>4.6503000000000003E-2</v>
      </c>
      <c r="O2001" t="s">
        <v>39</v>
      </c>
      <c r="P2001" t="s">
        <v>267</v>
      </c>
      <c r="T2001">
        <v>0</v>
      </c>
      <c r="U2001">
        <v>0.64774416400000001</v>
      </c>
      <c r="V2001" t="s">
        <v>5</v>
      </c>
      <c r="W2001" t="s">
        <v>6</v>
      </c>
      <c r="Y2001" t="s">
        <v>7</v>
      </c>
      <c r="BC2001" t="s">
        <v>445</v>
      </c>
      <c r="BD2001">
        <v>2019</v>
      </c>
      <c r="BE2001" t="s">
        <v>446</v>
      </c>
      <c r="BG2001" t="s">
        <v>36</v>
      </c>
      <c r="BN2001">
        <v>2.1099999999999591E-4</v>
      </c>
    </row>
    <row r="2002" spans="1:66" x14ac:dyDescent="0.25">
      <c r="A2002">
        <v>103240</v>
      </c>
      <c r="C2002" t="str">
        <f>Table2[[#This Row],[LeadAuthor]]&amp;Table2[[#This Row],[Year]]&amp;"_"&amp;Table2[[#This Row],[SiteName]]&amp;"_"&amp;Table2[[#This Row],[SampleID]]</f>
        <v>Crivellari2019_GeoB16224-1_</v>
      </c>
      <c r="D2002" t="s">
        <v>444</v>
      </c>
      <c r="F2002">
        <v>7.14</v>
      </c>
      <c r="K2002" t="s">
        <v>38</v>
      </c>
      <c r="L2002">
        <v>6.66</v>
      </c>
      <c r="M2002">
        <v>-52.08</v>
      </c>
      <c r="N2002">
        <v>4.6713999999999999E-2</v>
      </c>
      <c r="O2002" t="s">
        <v>39</v>
      </c>
      <c r="P2002" t="s">
        <v>267</v>
      </c>
      <c r="T2002">
        <v>0</v>
      </c>
      <c r="U2002">
        <v>0.64556729499999999</v>
      </c>
      <c r="V2002" t="s">
        <v>5</v>
      </c>
      <c r="W2002" t="s">
        <v>6</v>
      </c>
      <c r="Y2002" t="s">
        <v>7</v>
      </c>
      <c r="BC2002" t="s">
        <v>445</v>
      </c>
      <c r="BD2002">
        <v>2019</v>
      </c>
      <c r="BE2002" t="s">
        <v>446</v>
      </c>
      <c r="BG2002" t="s">
        <v>36</v>
      </c>
      <c r="BN2002">
        <v>2.0200000000000079E-4</v>
      </c>
    </row>
    <row r="2003" spans="1:66" x14ac:dyDescent="0.25">
      <c r="A2003">
        <v>103241</v>
      </c>
      <c r="C2003" t="str">
        <f>Table2[[#This Row],[LeadAuthor]]&amp;Table2[[#This Row],[Year]]&amp;"_"&amp;Table2[[#This Row],[SiteName]]&amp;"_"&amp;Table2[[#This Row],[SampleID]]</f>
        <v>Crivellari2019_GeoB16224-1_</v>
      </c>
      <c r="D2003" t="s">
        <v>444</v>
      </c>
      <c r="F2003">
        <v>7.18</v>
      </c>
      <c r="K2003" t="s">
        <v>38</v>
      </c>
      <c r="L2003">
        <v>6.66</v>
      </c>
      <c r="M2003">
        <v>-52.08</v>
      </c>
      <c r="N2003">
        <v>4.6915999999999999E-2</v>
      </c>
      <c r="O2003" t="s">
        <v>39</v>
      </c>
      <c r="P2003" t="s">
        <v>267</v>
      </c>
      <c r="T2003">
        <v>0</v>
      </c>
      <c r="U2003">
        <v>0.67672053700000001</v>
      </c>
      <c r="V2003" t="s">
        <v>5</v>
      </c>
      <c r="W2003" t="s">
        <v>6</v>
      </c>
      <c r="Y2003" t="s">
        <v>7</v>
      </c>
      <c r="BC2003" t="s">
        <v>445</v>
      </c>
      <c r="BD2003">
        <v>2019</v>
      </c>
      <c r="BE2003" t="s">
        <v>446</v>
      </c>
      <c r="BG2003" t="s">
        <v>36</v>
      </c>
      <c r="BN2003">
        <v>2.0200000000000079E-4</v>
      </c>
    </row>
    <row r="2004" spans="1:66" x14ac:dyDescent="0.25">
      <c r="A2004">
        <v>103242</v>
      </c>
      <c r="C2004" t="str">
        <f>Table2[[#This Row],[LeadAuthor]]&amp;Table2[[#This Row],[Year]]&amp;"_"&amp;Table2[[#This Row],[SiteName]]&amp;"_"&amp;Table2[[#This Row],[SampleID]]</f>
        <v>Crivellari2019_GeoB16224-1_</v>
      </c>
      <c r="D2004" t="s">
        <v>444</v>
      </c>
      <c r="F2004">
        <v>7.22</v>
      </c>
      <c r="K2004" t="s">
        <v>38</v>
      </c>
      <c r="L2004">
        <v>6.66</v>
      </c>
      <c r="M2004">
        <v>-52.08</v>
      </c>
      <c r="N2004">
        <v>4.7118E-2</v>
      </c>
      <c r="O2004" t="s">
        <v>39</v>
      </c>
      <c r="P2004" t="s">
        <v>267</v>
      </c>
      <c r="T2004">
        <v>0</v>
      </c>
      <c r="U2004">
        <v>0.66766929399999997</v>
      </c>
      <c r="V2004" t="s">
        <v>5</v>
      </c>
      <c r="W2004" t="s">
        <v>6</v>
      </c>
      <c r="Y2004" t="s">
        <v>7</v>
      </c>
      <c r="BC2004" t="s">
        <v>445</v>
      </c>
      <c r="BD2004">
        <v>2019</v>
      </c>
      <c r="BE2004" t="s">
        <v>446</v>
      </c>
      <c r="BG2004" t="s">
        <v>36</v>
      </c>
      <c r="BN2004">
        <v>2.0699999999999885E-4</v>
      </c>
    </row>
    <row r="2005" spans="1:66" x14ac:dyDescent="0.25">
      <c r="A2005">
        <v>103243</v>
      </c>
      <c r="C2005" t="str">
        <f>Table2[[#This Row],[LeadAuthor]]&amp;Table2[[#This Row],[Year]]&amp;"_"&amp;Table2[[#This Row],[SiteName]]&amp;"_"&amp;Table2[[#This Row],[SampleID]]</f>
        <v>Crivellari2019_GeoB16224-1_</v>
      </c>
      <c r="D2005" t="s">
        <v>444</v>
      </c>
      <c r="F2005">
        <v>7.26</v>
      </c>
      <c r="K2005" t="s">
        <v>38</v>
      </c>
      <c r="L2005">
        <v>6.66</v>
      </c>
      <c r="M2005">
        <v>-52.08</v>
      </c>
      <c r="N2005">
        <v>4.7324999999999999E-2</v>
      </c>
      <c r="O2005" t="s">
        <v>39</v>
      </c>
      <c r="P2005" t="s">
        <v>267</v>
      </c>
      <c r="T2005">
        <v>0</v>
      </c>
      <c r="U2005">
        <v>0.64339774199999999</v>
      </c>
      <c r="V2005" t="s">
        <v>5</v>
      </c>
      <c r="W2005" t="s">
        <v>6</v>
      </c>
      <c r="Y2005" t="s">
        <v>7</v>
      </c>
      <c r="BC2005" t="s">
        <v>445</v>
      </c>
      <c r="BD2005">
        <v>2019</v>
      </c>
      <c r="BE2005" t="s">
        <v>446</v>
      </c>
      <c r="BG2005" t="s">
        <v>36</v>
      </c>
      <c r="BN2005">
        <v>2.0400000000000279E-4</v>
      </c>
    </row>
    <row r="2006" spans="1:66" x14ac:dyDescent="0.25">
      <c r="A2006">
        <v>103244</v>
      </c>
      <c r="C2006" t="str">
        <f>Table2[[#This Row],[LeadAuthor]]&amp;Table2[[#This Row],[Year]]&amp;"_"&amp;Table2[[#This Row],[SiteName]]&amp;"_"&amp;Table2[[#This Row],[SampleID]]</f>
        <v>Crivellari2019_GeoB16224-1_</v>
      </c>
      <c r="D2006" t="s">
        <v>444</v>
      </c>
      <c r="F2006">
        <v>7.3</v>
      </c>
      <c r="K2006" t="s">
        <v>38</v>
      </c>
      <c r="L2006">
        <v>6.66</v>
      </c>
      <c r="M2006">
        <v>-52.08</v>
      </c>
      <c r="N2006">
        <v>4.7529000000000002E-2</v>
      </c>
      <c r="O2006" t="s">
        <v>39</v>
      </c>
      <c r="P2006" t="s">
        <v>267</v>
      </c>
      <c r="T2006">
        <v>0</v>
      </c>
      <c r="U2006">
        <v>0.69285646700000003</v>
      </c>
      <c r="V2006" t="s">
        <v>5</v>
      </c>
      <c r="W2006" t="s">
        <v>6</v>
      </c>
      <c r="Y2006" t="s">
        <v>7</v>
      </c>
      <c r="BC2006" t="s">
        <v>445</v>
      </c>
      <c r="BD2006">
        <v>2019</v>
      </c>
      <c r="BE2006" t="s">
        <v>446</v>
      </c>
      <c r="BG2006" t="s">
        <v>36</v>
      </c>
      <c r="BN2006">
        <v>1.0099999999999693E-4</v>
      </c>
    </row>
    <row r="2007" spans="1:66" x14ac:dyDescent="0.25">
      <c r="A2007">
        <v>103245</v>
      </c>
      <c r="C2007" t="str">
        <f>Table2[[#This Row],[LeadAuthor]]&amp;Table2[[#This Row],[Year]]&amp;"_"&amp;Table2[[#This Row],[SiteName]]&amp;"_"&amp;Table2[[#This Row],[SampleID]]</f>
        <v>Crivellari2019_GeoB16224-1_</v>
      </c>
      <c r="D2007" t="s">
        <v>444</v>
      </c>
      <c r="F2007">
        <v>7.32</v>
      </c>
      <c r="K2007" t="s">
        <v>38</v>
      </c>
      <c r="L2007">
        <v>6.66</v>
      </c>
      <c r="M2007">
        <v>-52.08</v>
      </c>
      <c r="N2007">
        <v>4.7629999999999999E-2</v>
      </c>
      <c r="O2007" t="s">
        <v>39</v>
      </c>
      <c r="P2007" t="s">
        <v>267</v>
      </c>
      <c r="T2007">
        <v>0</v>
      </c>
      <c r="U2007">
        <v>0.68589448399999997</v>
      </c>
      <c r="V2007" t="s">
        <v>5</v>
      </c>
      <c r="W2007" t="s">
        <v>6</v>
      </c>
      <c r="Y2007" t="s">
        <v>7</v>
      </c>
      <c r="BC2007" t="s">
        <v>445</v>
      </c>
      <c r="BD2007">
        <v>2019</v>
      </c>
      <c r="BE2007" t="s">
        <v>446</v>
      </c>
      <c r="BG2007" t="s">
        <v>36</v>
      </c>
      <c r="BN2007">
        <v>2.0200000000000079E-4</v>
      </c>
    </row>
    <row r="2008" spans="1:66" x14ac:dyDescent="0.25">
      <c r="A2008">
        <v>103246</v>
      </c>
      <c r="C2008" t="str">
        <f>Table2[[#This Row],[LeadAuthor]]&amp;Table2[[#This Row],[Year]]&amp;"_"&amp;Table2[[#This Row],[SiteName]]&amp;"_"&amp;Table2[[#This Row],[SampleID]]</f>
        <v>Crivellari2019_GeoB16224-1_</v>
      </c>
      <c r="D2008" t="s">
        <v>444</v>
      </c>
      <c r="F2008">
        <v>7.36</v>
      </c>
      <c r="K2008" t="s">
        <v>38</v>
      </c>
      <c r="L2008">
        <v>6.66</v>
      </c>
      <c r="M2008">
        <v>-52.08</v>
      </c>
      <c r="N2008">
        <v>4.7832E-2</v>
      </c>
      <c r="O2008" t="s">
        <v>39</v>
      </c>
      <c r="P2008" t="s">
        <v>267</v>
      </c>
      <c r="T2008">
        <v>0</v>
      </c>
      <c r="U2008">
        <v>0.70224915899999996</v>
      </c>
      <c r="V2008" t="s">
        <v>5</v>
      </c>
      <c r="W2008" t="s">
        <v>6</v>
      </c>
      <c r="Y2008" t="s">
        <v>7</v>
      </c>
      <c r="BC2008" t="s">
        <v>445</v>
      </c>
      <c r="BD2008">
        <v>2019</v>
      </c>
      <c r="BE2008" t="s">
        <v>446</v>
      </c>
      <c r="BG2008" t="s">
        <v>36</v>
      </c>
      <c r="BN2008">
        <v>2.0300000000000179E-4</v>
      </c>
    </row>
    <row r="2009" spans="1:66" x14ac:dyDescent="0.25">
      <c r="A2009">
        <v>103247</v>
      </c>
      <c r="C2009" t="str">
        <f>Table2[[#This Row],[LeadAuthor]]&amp;Table2[[#This Row],[Year]]&amp;"_"&amp;Table2[[#This Row],[SiteName]]&amp;"_"&amp;Table2[[#This Row],[SampleID]]</f>
        <v>Crivellari2019_GeoB16224-1_</v>
      </c>
      <c r="D2009" t="s">
        <v>444</v>
      </c>
      <c r="F2009">
        <v>7.4</v>
      </c>
      <c r="K2009" t="s">
        <v>38</v>
      </c>
      <c r="L2009">
        <v>6.66</v>
      </c>
      <c r="M2009">
        <v>-52.08</v>
      </c>
      <c r="N2009">
        <v>4.8035000000000001E-2</v>
      </c>
      <c r="O2009" t="s">
        <v>39</v>
      </c>
      <c r="P2009" t="s">
        <v>267</v>
      </c>
      <c r="T2009">
        <v>0</v>
      </c>
      <c r="U2009">
        <v>0.63908048399999995</v>
      </c>
      <c r="V2009" t="s">
        <v>5</v>
      </c>
      <c r="W2009" t="s">
        <v>6</v>
      </c>
      <c r="Y2009" t="s">
        <v>7</v>
      </c>
      <c r="BC2009" t="s">
        <v>445</v>
      </c>
      <c r="BD2009">
        <v>2019</v>
      </c>
      <c r="BE2009" t="s">
        <v>446</v>
      </c>
      <c r="BG2009" t="s">
        <v>36</v>
      </c>
      <c r="BN2009">
        <v>2.0200000000000079E-4</v>
      </c>
    </row>
    <row r="2010" spans="1:66" x14ac:dyDescent="0.25">
      <c r="A2010">
        <v>103248</v>
      </c>
      <c r="C2010" t="str">
        <f>Table2[[#This Row],[LeadAuthor]]&amp;Table2[[#This Row],[Year]]&amp;"_"&amp;Table2[[#This Row],[SiteName]]&amp;"_"&amp;Table2[[#This Row],[SampleID]]</f>
        <v>Crivellari2019_GeoB16224-1_</v>
      </c>
      <c r="D2010" t="s">
        <v>444</v>
      </c>
      <c r="F2010">
        <v>7.44</v>
      </c>
      <c r="K2010" t="s">
        <v>38</v>
      </c>
      <c r="L2010">
        <v>6.66</v>
      </c>
      <c r="M2010">
        <v>-52.08</v>
      </c>
      <c r="N2010">
        <v>4.8237000000000002E-2</v>
      </c>
      <c r="O2010" t="s">
        <v>39</v>
      </c>
      <c r="P2010" t="s">
        <v>267</v>
      </c>
      <c r="T2010">
        <v>0</v>
      </c>
      <c r="U2010">
        <v>0.62209920900000004</v>
      </c>
      <c r="V2010" t="s">
        <v>5</v>
      </c>
      <c r="W2010" t="s">
        <v>6</v>
      </c>
      <c r="Y2010" t="s">
        <v>7</v>
      </c>
      <c r="BC2010" t="s">
        <v>445</v>
      </c>
      <c r="BD2010">
        <v>2019</v>
      </c>
      <c r="BE2010" t="s">
        <v>446</v>
      </c>
      <c r="BG2010" t="s">
        <v>36</v>
      </c>
      <c r="BN2010">
        <v>1.9999999999999879E-4</v>
      </c>
    </row>
    <row r="2011" spans="1:66" x14ac:dyDescent="0.25">
      <c r="A2011">
        <v>103249</v>
      </c>
      <c r="C2011" t="str">
        <f>Table2[[#This Row],[LeadAuthor]]&amp;Table2[[#This Row],[Year]]&amp;"_"&amp;Table2[[#This Row],[SiteName]]&amp;"_"&amp;Table2[[#This Row],[SampleID]]</f>
        <v>Crivellari2019_GeoB16224-1_</v>
      </c>
      <c r="D2011" t="s">
        <v>444</v>
      </c>
      <c r="F2011">
        <v>7.48</v>
      </c>
      <c r="K2011" t="s">
        <v>38</v>
      </c>
      <c r="L2011">
        <v>6.66</v>
      </c>
      <c r="M2011">
        <v>-52.08</v>
      </c>
      <c r="N2011">
        <v>4.8437000000000001E-2</v>
      </c>
      <c r="O2011" t="s">
        <v>39</v>
      </c>
      <c r="P2011" t="s">
        <v>267</v>
      </c>
      <c r="T2011">
        <v>0</v>
      </c>
      <c r="U2011">
        <v>0.64992837299999995</v>
      </c>
      <c r="V2011" t="s">
        <v>5</v>
      </c>
      <c r="W2011" t="s">
        <v>6</v>
      </c>
      <c r="Y2011" t="s">
        <v>7</v>
      </c>
      <c r="BC2011" t="s">
        <v>445</v>
      </c>
      <c r="BD2011">
        <v>2019</v>
      </c>
      <c r="BE2011" t="s">
        <v>446</v>
      </c>
      <c r="BG2011" t="s">
        <v>36</v>
      </c>
      <c r="BN2011">
        <v>1.9999999999999879E-4</v>
      </c>
    </row>
    <row r="2012" spans="1:66" x14ac:dyDescent="0.25">
      <c r="A2012">
        <v>103250</v>
      </c>
      <c r="C2012" t="str">
        <f>Table2[[#This Row],[LeadAuthor]]&amp;Table2[[#This Row],[Year]]&amp;"_"&amp;Table2[[#This Row],[SiteName]]&amp;"_"&amp;Table2[[#This Row],[SampleID]]</f>
        <v>Crivellari2019_GeoB16224-1_</v>
      </c>
      <c r="D2012" t="s">
        <v>444</v>
      </c>
      <c r="F2012">
        <v>7.52</v>
      </c>
      <c r="K2012" t="s">
        <v>38</v>
      </c>
      <c r="L2012">
        <v>6.66</v>
      </c>
      <c r="M2012">
        <v>-52.08</v>
      </c>
      <c r="N2012">
        <v>4.8637E-2</v>
      </c>
      <c r="O2012" t="s">
        <v>39</v>
      </c>
      <c r="P2012" t="s">
        <v>267</v>
      </c>
      <c r="T2012">
        <v>0</v>
      </c>
      <c r="U2012">
        <v>0.69753700399999996</v>
      </c>
      <c r="V2012" t="s">
        <v>5</v>
      </c>
      <c r="W2012" t="s">
        <v>6</v>
      </c>
      <c r="Y2012" t="s">
        <v>7</v>
      </c>
      <c r="BC2012" t="s">
        <v>445</v>
      </c>
      <c r="BD2012">
        <v>2019</v>
      </c>
      <c r="BE2012" t="s">
        <v>446</v>
      </c>
      <c r="BG2012" t="s">
        <v>36</v>
      </c>
      <c r="BN2012">
        <v>1.9800000000000373E-4</v>
      </c>
    </row>
    <row r="2013" spans="1:66" x14ac:dyDescent="0.25">
      <c r="A2013">
        <v>103251</v>
      </c>
      <c r="C2013" t="str">
        <f>Table2[[#This Row],[LeadAuthor]]&amp;Table2[[#This Row],[Year]]&amp;"_"&amp;Table2[[#This Row],[SiteName]]&amp;"_"&amp;Table2[[#This Row],[SampleID]]</f>
        <v>Crivellari2019_GeoB16224-1_</v>
      </c>
      <c r="D2013" t="s">
        <v>444</v>
      </c>
      <c r="F2013">
        <v>7.56</v>
      </c>
      <c r="K2013" t="s">
        <v>38</v>
      </c>
      <c r="L2013">
        <v>6.66</v>
      </c>
      <c r="M2013">
        <v>-52.08</v>
      </c>
      <c r="N2013">
        <v>4.8835000000000003E-2</v>
      </c>
      <c r="O2013" t="s">
        <v>39</v>
      </c>
      <c r="P2013" t="s">
        <v>267</v>
      </c>
      <c r="T2013">
        <v>0</v>
      </c>
      <c r="U2013">
        <v>0.70461716100000005</v>
      </c>
      <c r="V2013" t="s">
        <v>5</v>
      </c>
      <c r="W2013" t="s">
        <v>6</v>
      </c>
      <c r="Y2013" t="s">
        <v>7</v>
      </c>
      <c r="BC2013" t="s">
        <v>445</v>
      </c>
      <c r="BD2013">
        <v>2019</v>
      </c>
      <c r="BE2013" t="s">
        <v>446</v>
      </c>
      <c r="BG2013" t="s">
        <v>36</v>
      </c>
      <c r="BN2013">
        <v>9.8999999999994925E-5</v>
      </c>
    </row>
    <row r="2014" spans="1:66" x14ac:dyDescent="0.25">
      <c r="A2014">
        <v>103252</v>
      </c>
      <c r="C2014" t="str">
        <f>Table2[[#This Row],[LeadAuthor]]&amp;Table2[[#This Row],[Year]]&amp;"_"&amp;Table2[[#This Row],[SiteName]]&amp;"_"&amp;Table2[[#This Row],[SampleID]]</f>
        <v>Crivellari2019_GeoB16224-1_</v>
      </c>
      <c r="D2014" t="s">
        <v>444</v>
      </c>
      <c r="F2014">
        <v>7.58</v>
      </c>
      <c r="K2014" t="s">
        <v>38</v>
      </c>
      <c r="L2014">
        <v>6.66</v>
      </c>
      <c r="M2014">
        <v>-52.08</v>
      </c>
      <c r="N2014">
        <v>4.8933999999999998E-2</v>
      </c>
      <c r="O2014" t="s">
        <v>39</v>
      </c>
      <c r="P2014" t="s">
        <v>267</v>
      </c>
      <c r="T2014">
        <v>0</v>
      </c>
      <c r="U2014">
        <v>0.68589448399999997</v>
      </c>
      <c r="V2014" t="s">
        <v>5</v>
      </c>
      <c r="W2014" t="s">
        <v>6</v>
      </c>
      <c r="Y2014" t="s">
        <v>7</v>
      </c>
      <c r="BC2014" t="s">
        <v>445</v>
      </c>
      <c r="BD2014">
        <v>2019</v>
      </c>
      <c r="BE2014" t="s">
        <v>446</v>
      </c>
      <c r="BG2014" t="s">
        <v>36</v>
      </c>
      <c r="BN2014">
        <v>-4.8791999999999995E-2</v>
      </c>
    </row>
    <row r="2015" spans="1:66" x14ac:dyDescent="0.25">
      <c r="A2015">
        <v>103253</v>
      </c>
      <c r="C2015" t="str">
        <f>Table2[[#This Row],[LeadAuthor]]&amp;Table2[[#This Row],[Year]]&amp;"_"&amp;Table2[[#This Row],[SiteName]]&amp;"_"&amp;Table2[[#This Row],[SampleID]]</f>
        <v>Castaneda2010_GeoB7702-3_</v>
      </c>
      <c r="D2015" t="s">
        <v>447</v>
      </c>
      <c r="F2015">
        <v>0.05</v>
      </c>
      <c r="K2015" t="s">
        <v>2</v>
      </c>
      <c r="L2015">
        <v>31.65</v>
      </c>
      <c r="M2015">
        <v>34.07</v>
      </c>
      <c r="N2015">
        <v>1.4200000000000001E-4</v>
      </c>
      <c r="O2015" t="s">
        <v>39</v>
      </c>
      <c r="P2015" t="s">
        <v>40</v>
      </c>
      <c r="T2015">
        <v>0</v>
      </c>
      <c r="U2015">
        <v>0.66200000000000003</v>
      </c>
      <c r="V2015" t="s">
        <v>5</v>
      </c>
      <c r="W2015" t="s">
        <v>6</v>
      </c>
      <c r="Y2015" t="s">
        <v>7</v>
      </c>
      <c r="AZ2015">
        <v>0.25600000000000001</v>
      </c>
      <c r="BC2015" t="s">
        <v>448</v>
      </c>
      <c r="BD2015">
        <v>2010</v>
      </c>
      <c r="BE2015" t="s">
        <v>449</v>
      </c>
      <c r="BG2015" t="s">
        <v>10</v>
      </c>
      <c r="BN2015">
        <v>1.4200000000000001E-4</v>
      </c>
    </row>
    <row r="2016" spans="1:66" x14ac:dyDescent="0.25">
      <c r="A2016">
        <v>103254</v>
      </c>
      <c r="C2016" t="str">
        <f>Table2[[#This Row],[LeadAuthor]]&amp;Table2[[#This Row],[Year]]&amp;"_"&amp;Table2[[#This Row],[SiteName]]&amp;"_"&amp;Table2[[#This Row],[SampleID]]</f>
        <v>Castaneda2010_GeoB7702-3_</v>
      </c>
      <c r="D2016" t="s">
        <v>447</v>
      </c>
      <c r="F2016">
        <v>0.1</v>
      </c>
      <c r="K2016" t="s">
        <v>2</v>
      </c>
      <c r="L2016">
        <v>31.65</v>
      </c>
      <c r="M2016">
        <v>34.07</v>
      </c>
      <c r="N2016">
        <v>2.8400000000000002E-4</v>
      </c>
      <c r="O2016" t="s">
        <v>39</v>
      </c>
      <c r="P2016" t="s">
        <v>40</v>
      </c>
      <c r="T2016">
        <v>0</v>
      </c>
      <c r="U2016">
        <v>0.66200000000000003</v>
      </c>
      <c r="V2016" t="s">
        <v>5</v>
      </c>
      <c r="W2016" t="s">
        <v>6</v>
      </c>
      <c r="Y2016" t="s">
        <v>7</v>
      </c>
      <c r="AZ2016">
        <v>0.23499999999999999</v>
      </c>
      <c r="BC2016" t="s">
        <v>448</v>
      </c>
      <c r="BD2016">
        <v>2010</v>
      </c>
      <c r="BE2016" t="s">
        <v>449</v>
      </c>
      <c r="BG2016" t="s">
        <v>10</v>
      </c>
      <c r="BN2016">
        <v>9.0999999999999989E-5</v>
      </c>
    </row>
    <row r="2017" spans="1:66" x14ac:dyDescent="0.25">
      <c r="A2017">
        <v>103255</v>
      </c>
      <c r="C2017" t="str">
        <f>Table2[[#This Row],[LeadAuthor]]&amp;Table2[[#This Row],[Year]]&amp;"_"&amp;Table2[[#This Row],[SiteName]]&amp;"_"&amp;Table2[[#This Row],[SampleID]]</f>
        <v>Castaneda2010_GeoB7702-3_</v>
      </c>
      <c r="D2017" t="s">
        <v>447</v>
      </c>
      <c r="F2017">
        <v>0.15</v>
      </c>
      <c r="K2017" t="s">
        <v>2</v>
      </c>
      <c r="L2017">
        <v>31.65</v>
      </c>
      <c r="M2017">
        <v>34.07</v>
      </c>
      <c r="N2017">
        <v>3.7500000000000001E-4</v>
      </c>
      <c r="O2017" t="s">
        <v>39</v>
      </c>
      <c r="P2017" t="s">
        <v>40</v>
      </c>
      <c r="T2017">
        <v>0</v>
      </c>
      <c r="U2017">
        <v>0.65200000000000002</v>
      </c>
      <c r="V2017" t="s">
        <v>5</v>
      </c>
      <c r="W2017" t="s">
        <v>6</v>
      </c>
      <c r="Y2017" t="s">
        <v>7</v>
      </c>
      <c r="AZ2017">
        <v>0.16200000000000001</v>
      </c>
      <c r="BC2017" t="s">
        <v>448</v>
      </c>
      <c r="BD2017">
        <v>2010</v>
      </c>
      <c r="BE2017" t="s">
        <v>449</v>
      </c>
      <c r="BG2017" t="s">
        <v>10</v>
      </c>
      <c r="BN2017">
        <v>9.0999999999999989E-5</v>
      </c>
    </row>
    <row r="2018" spans="1:66" x14ac:dyDescent="0.25">
      <c r="A2018">
        <v>103256</v>
      </c>
      <c r="C2018" t="str">
        <f>Table2[[#This Row],[LeadAuthor]]&amp;Table2[[#This Row],[Year]]&amp;"_"&amp;Table2[[#This Row],[SiteName]]&amp;"_"&amp;Table2[[#This Row],[SampleID]]</f>
        <v>Castaneda2010_GeoB7702-3_</v>
      </c>
      <c r="D2018" t="s">
        <v>447</v>
      </c>
      <c r="F2018">
        <v>0.2</v>
      </c>
      <c r="K2018" t="s">
        <v>2</v>
      </c>
      <c r="L2018">
        <v>31.65</v>
      </c>
      <c r="M2018">
        <v>34.07</v>
      </c>
      <c r="N2018">
        <v>4.66E-4</v>
      </c>
      <c r="O2018" t="s">
        <v>39</v>
      </c>
      <c r="P2018" t="s">
        <v>40</v>
      </c>
      <c r="T2018">
        <v>0</v>
      </c>
      <c r="U2018">
        <v>0.66</v>
      </c>
      <c r="V2018" t="s">
        <v>5</v>
      </c>
      <c r="W2018" t="s">
        <v>6</v>
      </c>
      <c r="Y2018" t="s">
        <v>7</v>
      </c>
      <c r="AZ2018">
        <v>0.25700000000000001</v>
      </c>
      <c r="BC2018" t="s">
        <v>448</v>
      </c>
      <c r="BD2018">
        <v>2010</v>
      </c>
      <c r="BE2018" t="s">
        <v>449</v>
      </c>
      <c r="BG2018" t="s">
        <v>10</v>
      </c>
      <c r="BN2018">
        <v>9.2000000000000014E-5</v>
      </c>
    </row>
    <row r="2019" spans="1:66" x14ac:dyDescent="0.25">
      <c r="A2019">
        <v>103257</v>
      </c>
      <c r="C2019" t="str">
        <f>Table2[[#This Row],[LeadAuthor]]&amp;Table2[[#This Row],[Year]]&amp;"_"&amp;Table2[[#This Row],[SiteName]]&amp;"_"&amp;Table2[[#This Row],[SampleID]]</f>
        <v>Castaneda2010_GeoB7702-3_</v>
      </c>
      <c r="D2019" t="s">
        <v>447</v>
      </c>
      <c r="F2019">
        <v>0.25</v>
      </c>
      <c r="K2019" t="s">
        <v>2</v>
      </c>
      <c r="L2019">
        <v>31.65</v>
      </c>
      <c r="M2019">
        <v>34.07</v>
      </c>
      <c r="N2019">
        <v>5.5800000000000001E-4</v>
      </c>
      <c r="O2019" t="s">
        <v>39</v>
      </c>
      <c r="P2019" t="s">
        <v>40</v>
      </c>
      <c r="T2019">
        <v>0</v>
      </c>
      <c r="U2019">
        <v>0.66400000000000003</v>
      </c>
      <c r="V2019" t="s">
        <v>5</v>
      </c>
      <c r="W2019" t="s">
        <v>6</v>
      </c>
      <c r="Y2019" t="s">
        <v>7</v>
      </c>
      <c r="AZ2019">
        <v>0.23200000000000001</v>
      </c>
      <c r="BC2019" t="s">
        <v>448</v>
      </c>
      <c r="BD2019">
        <v>2010</v>
      </c>
      <c r="BE2019" t="s">
        <v>449</v>
      </c>
      <c r="BG2019" t="s">
        <v>10</v>
      </c>
      <c r="BN2019">
        <v>9.0999999999999935E-5</v>
      </c>
    </row>
    <row r="2020" spans="1:66" x14ac:dyDescent="0.25">
      <c r="A2020">
        <v>103258</v>
      </c>
      <c r="C2020" t="str">
        <f>Table2[[#This Row],[LeadAuthor]]&amp;Table2[[#This Row],[Year]]&amp;"_"&amp;Table2[[#This Row],[SiteName]]&amp;"_"&amp;Table2[[#This Row],[SampleID]]</f>
        <v>Castaneda2010_GeoB7702-3_</v>
      </c>
      <c r="D2020" t="s">
        <v>447</v>
      </c>
      <c r="F2020">
        <v>0.3</v>
      </c>
      <c r="K2020" t="s">
        <v>2</v>
      </c>
      <c r="L2020">
        <v>31.65</v>
      </c>
      <c r="M2020">
        <v>34.07</v>
      </c>
      <c r="N2020">
        <v>6.4899999999999995E-4</v>
      </c>
      <c r="O2020" t="s">
        <v>39</v>
      </c>
      <c r="P2020" t="s">
        <v>40</v>
      </c>
      <c r="T2020">
        <v>0</v>
      </c>
      <c r="U2020">
        <v>0.66100000000000003</v>
      </c>
      <c r="V2020" t="s">
        <v>5</v>
      </c>
      <c r="W2020" t="s">
        <v>6</v>
      </c>
      <c r="Y2020" t="s">
        <v>7</v>
      </c>
      <c r="AZ2020">
        <v>0.26800000000000002</v>
      </c>
      <c r="BC2020" t="s">
        <v>448</v>
      </c>
      <c r="BD2020">
        <v>2010</v>
      </c>
      <c r="BE2020" t="s">
        <v>449</v>
      </c>
      <c r="BG2020" t="s">
        <v>10</v>
      </c>
      <c r="BN2020">
        <v>7.300000000000004E-5</v>
      </c>
    </row>
    <row r="2021" spans="1:66" x14ac:dyDescent="0.25">
      <c r="A2021">
        <v>103259</v>
      </c>
      <c r="C2021" t="str">
        <f>Table2[[#This Row],[LeadAuthor]]&amp;Table2[[#This Row],[Year]]&amp;"_"&amp;Table2[[#This Row],[SiteName]]&amp;"_"&amp;Table2[[#This Row],[SampleID]]</f>
        <v>Castaneda2010_GeoB7702-3_</v>
      </c>
      <c r="D2021" t="s">
        <v>447</v>
      </c>
      <c r="F2021">
        <v>0.34</v>
      </c>
      <c r="K2021" t="s">
        <v>2</v>
      </c>
      <c r="L2021">
        <v>31.65</v>
      </c>
      <c r="M2021">
        <v>34.07</v>
      </c>
      <c r="N2021">
        <v>7.2199999999999999E-4</v>
      </c>
      <c r="O2021" t="s">
        <v>39</v>
      </c>
      <c r="P2021" t="s">
        <v>40</v>
      </c>
      <c r="T2021">
        <v>0</v>
      </c>
      <c r="U2021">
        <v>0.64700000000000002</v>
      </c>
      <c r="V2021" t="s">
        <v>5</v>
      </c>
      <c r="W2021" t="s">
        <v>6</v>
      </c>
      <c r="Y2021" t="s">
        <v>7</v>
      </c>
      <c r="AZ2021">
        <v>0.25900000000000001</v>
      </c>
      <c r="BC2021" t="s">
        <v>448</v>
      </c>
      <c r="BD2021">
        <v>2010</v>
      </c>
      <c r="BE2021" t="s">
        <v>449</v>
      </c>
      <c r="BG2021" t="s">
        <v>10</v>
      </c>
      <c r="BN2021">
        <v>1.0999999999999996E-4</v>
      </c>
    </row>
    <row r="2022" spans="1:66" x14ac:dyDescent="0.25">
      <c r="A2022">
        <v>103260</v>
      </c>
      <c r="C2022" t="str">
        <f>Table2[[#This Row],[LeadAuthor]]&amp;Table2[[#This Row],[Year]]&amp;"_"&amp;Table2[[#This Row],[SiteName]]&amp;"_"&amp;Table2[[#This Row],[SampleID]]</f>
        <v>Castaneda2010_GeoB7702-3_</v>
      </c>
      <c r="D2022" t="s">
        <v>447</v>
      </c>
      <c r="F2022">
        <v>0.4</v>
      </c>
      <c r="K2022" t="s">
        <v>2</v>
      </c>
      <c r="L2022">
        <v>31.65</v>
      </c>
      <c r="M2022">
        <v>34.07</v>
      </c>
      <c r="N2022">
        <v>8.3199999999999995E-4</v>
      </c>
      <c r="O2022" t="s">
        <v>39</v>
      </c>
      <c r="P2022" t="s">
        <v>40</v>
      </c>
      <c r="T2022">
        <v>0</v>
      </c>
      <c r="U2022">
        <v>0.66900000000000004</v>
      </c>
      <c r="V2022" t="s">
        <v>5</v>
      </c>
      <c r="W2022" t="s">
        <v>6</v>
      </c>
      <c r="Y2022" t="s">
        <v>7</v>
      </c>
      <c r="AZ2022">
        <v>0.21299999999999999</v>
      </c>
      <c r="BC2022" t="s">
        <v>448</v>
      </c>
      <c r="BD2022">
        <v>2010</v>
      </c>
      <c r="BE2022" t="s">
        <v>449</v>
      </c>
      <c r="BG2022" t="s">
        <v>10</v>
      </c>
      <c r="BN2022">
        <v>9.1000000000000044E-5</v>
      </c>
    </row>
    <row r="2023" spans="1:66" x14ac:dyDescent="0.25">
      <c r="A2023">
        <v>103261</v>
      </c>
      <c r="C2023" t="str">
        <f>Table2[[#This Row],[LeadAuthor]]&amp;Table2[[#This Row],[Year]]&amp;"_"&amp;Table2[[#This Row],[SiteName]]&amp;"_"&amp;Table2[[#This Row],[SampleID]]</f>
        <v>Castaneda2010_GeoB7702-3_</v>
      </c>
      <c r="D2023" t="s">
        <v>447</v>
      </c>
      <c r="F2023">
        <v>0.45</v>
      </c>
      <c r="K2023" t="s">
        <v>2</v>
      </c>
      <c r="L2023">
        <v>31.65</v>
      </c>
      <c r="M2023">
        <v>34.07</v>
      </c>
      <c r="N2023">
        <v>9.2299999999999999E-4</v>
      </c>
      <c r="O2023" t="s">
        <v>39</v>
      </c>
      <c r="P2023" t="s">
        <v>40</v>
      </c>
      <c r="T2023">
        <v>0</v>
      </c>
      <c r="U2023">
        <v>0.64600000000000002</v>
      </c>
      <c r="V2023" t="s">
        <v>5</v>
      </c>
      <c r="W2023" t="s">
        <v>6</v>
      </c>
      <c r="Y2023" t="s">
        <v>7</v>
      </c>
      <c r="AZ2023">
        <v>0.27100000000000002</v>
      </c>
      <c r="BC2023" t="s">
        <v>448</v>
      </c>
      <c r="BD2023">
        <v>2010</v>
      </c>
      <c r="BE2023" t="s">
        <v>449</v>
      </c>
      <c r="BG2023" t="s">
        <v>10</v>
      </c>
      <c r="BN2023">
        <v>9.2000000000000068E-5</v>
      </c>
    </row>
    <row r="2024" spans="1:66" x14ac:dyDescent="0.25">
      <c r="A2024">
        <v>103262</v>
      </c>
      <c r="C2024" t="str">
        <f>Table2[[#This Row],[LeadAuthor]]&amp;Table2[[#This Row],[Year]]&amp;"_"&amp;Table2[[#This Row],[SiteName]]&amp;"_"&amp;Table2[[#This Row],[SampleID]]</f>
        <v>Castaneda2010_GeoB7702-3_</v>
      </c>
      <c r="D2024" t="s">
        <v>447</v>
      </c>
      <c r="F2024">
        <v>0.5</v>
      </c>
      <c r="K2024" t="s">
        <v>2</v>
      </c>
      <c r="L2024">
        <v>31.65</v>
      </c>
      <c r="M2024">
        <v>34.07</v>
      </c>
      <c r="N2024">
        <v>1.0150000000000001E-3</v>
      </c>
      <c r="O2024" t="s">
        <v>39</v>
      </c>
      <c r="P2024" t="s">
        <v>40</v>
      </c>
      <c r="T2024">
        <v>0</v>
      </c>
      <c r="U2024">
        <v>0.65700000000000003</v>
      </c>
      <c r="V2024" t="s">
        <v>5</v>
      </c>
      <c r="W2024" t="s">
        <v>6</v>
      </c>
      <c r="Y2024" t="s">
        <v>7</v>
      </c>
      <c r="AZ2024">
        <v>0.19700000000000001</v>
      </c>
      <c r="BC2024" t="s">
        <v>448</v>
      </c>
      <c r="BD2024">
        <v>2010</v>
      </c>
      <c r="BE2024" t="s">
        <v>449</v>
      </c>
      <c r="BG2024" t="s">
        <v>10</v>
      </c>
      <c r="BN2024">
        <v>9.0999999999999935E-5</v>
      </c>
    </row>
    <row r="2025" spans="1:66" x14ac:dyDescent="0.25">
      <c r="A2025">
        <v>103263</v>
      </c>
      <c r="C2025" t="str">
        <f>Table2[[#This Row],[LeadAuthor]]&amp;Table2[[#This Row],[Year]]&amp;"_"&amp;Table2[[#This Row],[SiteName]]&amp;"_"&amp;Table2[[#This Row],[SampleID]]</f>
        <v>Castaneda2010_GeoB7702-3_</v>
      </c>
      <c r="D2025" t="s">
        <v>447</v>
      </c>
      <c r="F2025">
        <v>0.55000000000000004</v>
      </c>
      <c r="K2025" t="s">
        <v>2</v>
      </c>
      <c r="L2025">
        <v>31.65</v>
      </c>
      <c r="M2025">
        <v>34.07</v>
      </c>
      <c r="N2025">
        <v>1.106E-3</v>
      </c>
      <c r="O2025" t="s">
        <v>39</v>
      </c>
      <c r="P2025" t="s">
        <v>40</v>
      </c>
      <c r="T2025">
        <v>0</v>
      </c>
      <c r="U2025">
        <v>0.66500000000000004</v>
      </c>
      <c r="V2025" t="s">
        <v>5</v>
      </c>
      <c r="W2025" t="s">
        <v>6</v>
      </c>
      <c r="Y2025" t="s">
        <v>7</v>
      </c>
      <c r="AZ2025">
        <v>0.221</v>
      </c>
      <c r="BC2025" t="s">
        <v>448</v>
      </c>
      <c r="BD2025">
        <v>2010</v>
      </c>
      <c r="BE2025" t="s">
        <v>449</v>
      </c>
      <c r="BG2025" t="s">
        <v>10</v>
      </c>
      <c r="BN2025">
        <v>9.2000000000000068E-5</v>
      </c>
    </row>
    <row r="2026" spans="1:66" x14ac:dyDescent="0.25">
      <c r="A2026">
        <v>103264</v>
      </c>
      <c r="C2026" t="str">
        <f>Table2[[#This Row],[LeadAuthor]]&amp;Table2[[#This Row],[Year]]&amp;"_"&amp;Table2[[#This Row],[SiteName]]&amp;"_"&amp;Table2[[#This Row],[SampleID]]</f>
        <v>Castaneda2010_GeoB7702-3_</v>
      </c>
      <c r="D2026" t="s">
        <v>447</v>
      </c>
      <c r="F2026">
        <v>0.6</v>
      </c>
      <c r="K2026" t="s">
        <v>2</v>
      </c>
      <c r="L2026">
        <v>31.65</v>
      </c>
      <c r="M2026">
        <v>34.07</v>
      </c>
      <c r="N2026">
        <v>1.1980000000000001E-3</v>
      </c>
      <c r="O2026" t="s">
        <v>39</v>
      </c>
      <c r="P2026" t="s">
        <v>40</v>
      </c>
      <c r="T2026">
        <v>0</v>
      </c>
      <c r="U2026">
        <v>0.67100000000000004</v>
      </c>
      <c r="V2026" t="s">
        <v>5</v>
      </c>
      <c r="W2026" t="s">
        <v>6</v>
      </c>
      <c r="Y2026" t="s">
        <v>7</v>
      </c>
      <c r="AZ2026">
        <v>0.24</v>
      </c>
      <c r="BC2026" t="s">
        <v>448</v>
      </c>
      <c r="BD2026">
        <v>2010</v>
      </c>
      <c r="BE2026" t="s">
        <v>449</v>
      </c>
      <c r="BG2026" t="s">
        <v>10</v>
      </c>
      <c r="BN2026">
        <v>1.0099999999999996E-4</v>
      </c>
    </row>
    <row r="2027" spans="1:66" x14ac:dyDescent="0.25">
      <c r="A2027">
        <v>103265</v>
      </c>
      <c r="C2027" t="str">
        <f>Table2[[#This Row],[LeadAuthor]]&amp;Table2[[#This Row],[Year]]&amp;"_"&amp;Table2[[#This Row],[SiteName]]&amp;"_"&amp;Table2[[#This Row],[SampleID]]</f>
        <v>Castaneda2010_GeoB7702-3_</v>
      </c>
      <c r="D2027" t="s">
        <v>447</v>
      </c>
      <c r="F2027">
        <v>0.65</v>
      </c>
      <c r="K2027" t="s">
        <v>2</v>
      </c>
      <c r="L2027">
        <v>31.65</v>
      </c>
      <c r="M2027">
        <v>34.07</v>
      </c>
      <c r="N2027">
        <v>1.299E-3</v>
      </c>
      <c r="O2027" t="s">
        <v>39</v>
      </c>
      <c r="P2027" t="s">
        <v>40</v>
      </c>
      <c r="T2027">
        <v>0</v>
      </c>
      <c r="U2027">
        <v>0.65900000000000003</v>
      </c>
      <c r="V2027" t="s">
        <v>5</v>
      </c>
      <c r="W2027" t="s">
        <v>6</v>
      </c>
      <c r="Y2027" t="s">
        <v>7</v>
      </c>
      <c r="AZ2027">
        <v>0.153</v>
      </c>
      <c r="BC2027" t="s">
        <v>448</v>
      </c>
      <c r="BD2027">
        <v>2010</v>
      </c>
      <c r="BE2027" t="s">
        <v>449</v>
      </c>
      <c r="BG2027" t="s">
        <v>10</v>
      </c>
      <c r="BN2027">
        <v>1.9500000000000008E-4</v>
      </c>
    </row>
    <row r="2028" spans="1:66" x14ac:dyDescent="0.25">
      <c r="A2028">
        <v>103266</v>
      </c>
      <c r="C2028" t="str">
        <f>Table2[[#This Row],[LeadAuthor]]&amp;Table2[[#This Row],[Year]]&amp;"_"&amp;Table2[[#This Row],[SiteName]]&amp;"_"&amp;Table2[[#This Row],[SampleID]]</f>
        <v>Castaneda2010_GeoB7702-3_</v>
      </c>
      <c r="D2028" t="s">
        <v>447</v>
      </c>
      <c r="F2028">
        <v>0.7</v>
      </c>
      <c r="K2028" t="s">
        <v>2</v>
      </c>
      <c r="L2028">
        <v>31.65</v>
      </c>
      <c r="M2028">
        <v>34.07</v>
      </c>
      <c r="N2028">
        <v>1.4940000000000001E-3</v>
      </c>
      <c r="O2028" t="s">
        <v>39</v>
      </c>
      <c r="P2028" t="s">
        <v>40</v>
      </c>
      <c r="T2028">
        <v>0</v>
      </c>
      <c r="U2028">
        <v>0.66200000000000003</v>
      </c>
      <c r="V2028" t="s">
        <v>5</v>
      </c>
      <c r="W2028" t="s">
        <v>6</v>
      </c>
      <c r="Y2028" t="s">
        <v>7</v>
      </c>
      <c r="AZ2028">
        <v>0.184</v>
      </c>
      <c r="BC2028" t="s">
        <v>448</v>
      </c>
      <c r="BD2028">
        <v>2010</v>
      </c>
      <c r="BE2028" t="s">
        <v>449</v>
      </c>
      <c r="BG2028" t="s">
        <v>10</v>
      </c>
      <c r="BN2028">
        <v>1.9499999999999986E-4</v>
      </c>
    </row>
    <row r="2029" spans="1:66" x14ac:dyDescent="0.25">
      <c r="A2029">
        <v>103267</v>
      </c>
      <c r="C2029" t="str">
        <f>Table2[[#This Row],[LeadAuthor]]&amp;Table2[[#This Row],[Year]]&amp;"_"&amp;Table2[[#This Row],[SiteName]]&amp;"_"&amp;Table2[[#This Row],[SampleID]]</f>
        <v>Castaneda2010_GeoB7702-3_</v>
      </c>
      <c r="D2029" t="s">
        <v>447</v>
      </c>
      <c r="F2029">
        <v>0.75</v>
      </c>
      <c r="K2029" t="s">
        <v>2</v>
      </c>
      <c r="L2029">
        <v>31.65</v>
      </c>
      <c r="M2029">
        <v>34.07</v>
      </c>
      <c r="N2029">
        <v>1.689E-3</v>
      </c>
      <c r="O2029" t="s">
        <v>39</v>
      </c>
      <c r="P2029" t="s">
        <v>40</v>
      </c>
      <c r="T2029">
        <v>0</v>
      </c>
      <c r="U2029">
        <v>0.67200000000000004</v>
      </c>
      <c r="V2029" t="s">
        <v>5</v>
      </c>
      <c r="W2029" t="s">
        <v>6</v>
      </c>
      <c r="Y2029" t="s">
        <v>7</v>
      </c>
      <c r="AZ2029">
        <v>0.154</v>
      </c>
      <c r="BC2029" t="s">
        <v>448</v>
      </c>
      <c r="BD2029">
        <v>2010</v>
      </c>
      <c r="BE2029" t="s">
        <v>449</v>
      </c>
      <c r="BG2029" t="s">
        <v>10</v>
      </c>
      <c r="BN2029">
        <v>1.9500000000000008E-4</v>
      </c>
    </row>
    <row r="2030" spans="1:66" x14ac:dyDescent="0.25">
      <c r="A2030">
        <v>103268</v>
      </c>
      <c r="C2030" t="str">
        <f>Table2[[#This Row],[LeadAuthor]]&amp;Table2[[#This Row],[Year]]&amp;"_"&amp;Table2[[#This Row],[SiteName]]&amp;"_"&amp;Table2[[#This Row],[SampleID]]</f>
        <v>Castaneda2010_GeoB7702-3_</v>
      </c>
      <c r="D2030" t="s">
        <v>447</v>
      </c>
      <c r="F2030">
        <v>0.8</v>
      </c>
      <c r="K2030" t="s">
        <v>2</v>
      </c>
      <c r="L2030">
        <v>31.65</v>
      </c>
      <c r="M2030">
        <v>34.07</v>
      </c>
      <c r="N2030">
        <v>1.884E-3</v>
      </c>
      <c r="O2030" t="s">
        <v>39</v>
      </c>
      <c r="P2030" t="s">
        <v>40</v>
      </c>
      <c r="T2030">
        <v>0</v>
      </c>
      <c r="U2030">
        <v>0.67900000000000005</v>
      </c>
      <c r="V2030" t="s">
        <v>5</v>
      </c>
      <c r="W2030" t="s">
        <v>6</v>
      </c>
      <c r="Y2030" t="s">
        <v>7</v>
      </c>
      <c r="AZ2030">
        <v>0.16500000000000001</v>
      </c>
      <c r="BC2030" t="s">
        <v>448</v>
      </c>
      <c r="BD2030">
        <v>2010</v>
      </c>
      <c r="BE2030" t="s">
        <v>449</v>
      </c>
      <c r="BG2030" t="s">
        <v>10</v>
      </c>
      <c r="BN2030">
        <v>1.9399999999999995E-4</v>
      </c>
    </row>
    <row r="2031" spans="1:66" x14ac:dyDescent="0.25">
      <c r="A2031">
        <v>103269</v>
      </c>
      <c r="C2031" t="str">
        <f>Table2[[#This Row],[LeadAuthor]]&amp;Table2[[#This Row],[Year]]&amp;"_"&amp;Table2[[#This Row],[SiteName]]&amp;"_"&amp;Table2[[#This Row],[SampleID]]</f>
        <v>Castaneda2010_GeoB7702-3_</v>
      </c>
      <c r="D2031" t="s">
        <v>447</v>
      </c>
      <c r="F2031">
        <v>0.85</v>
      </c>
      <c r="K2031" t="s">
        <v>2</v>
      </c>
      <c r="L2031">
        <v>31.65</v>
      </c>
      <c r="M2031">
        <v>34.07</v>
      </c>
      <c r="N2031">
        <v>2.078E-3</v>
      </c>
      <c r="O2031" t="s">
        <v>39</v>
      </c>
      <c r="P2031" t="s">
        <v>40</v>
      </c>
      <c r="T2031">
        <v>0</v>
      </c>
      <c r="U2031">
        <v>0.67200000000000004</v>
      </c>
      <c r="V2031" t="s">
        <v>5</v>
      </c>
      <c r="W2031" t="s">
        <v>6</v>
      </c>
      <c r="Y2031" t="s">
        <v>7</v>
      </c>
      <c r="AZ2031">
        <v>0.14000000000000001</v>
      </c>
      <c r="BC2031" t="s">
        <v>448</v>
      </c>
      <c r="BD2031">
        <v>2010</v>
      </c>
      <c r="BE2031" t="s">
        <v>449</v>
      </c>
      <c r="BG2031" t="s">
        <v>10</v>
      </c>
      <c r="BN2031">
        <v>1.9499999999999986E-4</v>
      </c>
    </row>
    <row r="2032" spans="1:66" x14ac:dyDescent="0.25">
      <c r="A2032">
        <v>103270</v>
      </c>
      <c r="C2032" t="str">
        <f>Table2[[#This Row],[LeadAuthor]]&amp;Table2[[#This Row],[Year]]&amp;"_"&amp;Table2[[#This Row],[SiteName]]&amp;"_"&amp;Table2[[#This Row],[SampleID]]</f>
        <v>Castaneda2010_GeoB7702-3_</v>
      </c>
      <c r="D2032" t="s">
        <v>447</v>
      </c>
      <c r="F2032">
        <v>0.9</v>
      </c>
      <c r="K2032" t="s">
        <v>2</v>
      </c>
      <c r="L2032">
        <v>31.65</v>
      </c>
      <c r="M2032">
        <v>34.07</v>
      </c>
      <c r="N2032">
        <v>2.2729999999999998E-3</v>
      </c>
      <c r="O2032" t="s">
        <v>39</v>
      </c>
      <c r="P2032" t="s">
        <v>40</v>
      </c>
      <c r="T2032">
        <v>0</v>
      </c>
      <c r="U2032">
        <v>0.66300000000000003</v>
      </c>
      <c r="V2032" t="s">
        <v>5</v>
      </c>
      <c r="W2032" t="s">
        <v>6</v>
      </c>
      <c r="Y2032" t="s">
        <v>7</v>
      </c>
      <c r="AZ2032">
        <v>0.191</v>
      </c>
      <c r="BC2032" t="s">
        <v>448</v>
      </c>
      <c r="BD2032">
        <v>2010</v>
      </c>
      <c r="BE2032" t="s">
        <v>449</v>
      </c>
      <c r="BG2032" t="s">
        <v>10</v>
      </c>
      <c r="BN2032">
        <v>1.9500000000000029E-4</v>
      </c>
    </row>
    <row r="2033" spans="1:66" x14ac:dyDescent="0.25">
      <c r="A2033">
        <v>103271</v>
      </c>
      <c r="C2033" t="str">
        <f>Table2[[#This Row],[LeadAuthor]]&amp;Table2[[#This Row],[Year]]&amp;"_"&amp;Table2[[#This Row],[SiteName]]&amp;"_"&amp;Table2[[#This Row],[SampleID]]</f>
        <v>Castaneda2010_GeoB7702-3_</v>
      </c>
      <c r="D2033" t="s">
        <v>447</v>
      </c>
      <c r="F2033">
        <v>0.95</v>
      </c>
      <c r="K2033" t="s">
        <v>2</v>
      </c>
      <c r="L2033">
        <v>31.65</v>
      </c>
      <c r="M2033">
        <v>34.07</v>
      </c>
      <c r="N2033">
        <v>2.4680000000000001E-3</v>
      </c>
      <c r="O2033" t="s">
        <v>39</v>
      </c>
      <c r="P2033" t="s">
        <v>40</v>
      </c>
      <c r="T2033">
        <v>0</v>
      </c>
      <c r="U2033">
        <v>0.66600000000000004</v>
      </c>
      <c r="V2033" t="s">
        <v>5</v>
      </c>
      <c r="W2033" t="s">
        <v>6</v>
      </c>
      <c r="Y2033" t="s">
        <v>7</v>
      </c>
      <c r="AZ2033">
        <v>0.15</v>
      </c>
      <c r="BC2033" t="s">
        <v>448</v>
      </c>
      <c r="BD2033">
        <v>2010</v>
      </c>
      <c r="BE2033" t="s">
        <v>449</v>
      </c>
      <c r="BG2033" t="s">
        <v>10</v>
      </c>
      <c r="BN2033">
        <v>1.9499999999999986E-4</v>
      </c>
    </row>
    <row r="2034" spans="1:66" x14ac:dyDescent="0.25">
      <c r="A2034">
        <v>103272</v>
      </c>
      <c r="C2034" t="str">
        <f>Table2[[#This Row],[LeadAuthor]]&amp;Table2[[#This Row],[Year]]&amp;"_"&amp;Table2[[#This Row],[SiteName]]&amp;"_"&amp;Table2[[#This Row],[SampleID]]</f>
        <v>Castaneda2010_GeoB7702-3_</v>
      </c>
      <c r="D2034" t="s">
        <v>447</v>
      </c>
      <c r="F2034">
        <v>1</v>
      </c>
      <c r="K2034" t="s">
        <v>2</v>
      </c>
      <c r="L2034">
        <v>31.65</v>
      </c>
      <c r="M2034">
        <v>34.07</v>
      </c>
      <c r="N2034">
        <v>2.663E-3</v>
      </c>
      <c r="O2034" t="s">
        <v>39</v>
      </c>
      <c r="P2034" t="s">
        <v>40</v>
      </c>
      <c r="T2034">
        <v>0</v>
      </c>
      <c r="U2034">
        <v>0.66700000000000004</v>
      </c>
      <c r="V2034" t="s">
        <v>5</v>
      </c>
      <c r="W2034" t="s">
        <v>6</v>
      </c>
      <c r="Y2034" t="s">
        <v>7</v>
      </c>
      <c r="AZ2034">
        <v>0.14499999999999999</v>
      </c>
      <c r="BC2034" t="s">
        <v>448</v>
      </c>
      <c r="BD2034">
        <v>2010</v>
      </c>
      <c r="BE2034" t="s">
        <v>449</v>
      </c>
      <c r="BG2034" t="s">
        <v>10</v>
      </c>
      <c r="BN2034">
        <v>1.420000000000002E-4</v>
      </c>
    </row>
    <row r="2035" spans="1:66" x14ac:dyDescent="0.25">
      <c r="A2035">
        <v>103273</v>
      </c>
      <c r="C2035" t="str">
        <f>Table2[[#This Row],[LeadAuthor]]&amp;Table2[[#This Row],[Year]]&amp;"_"&amp;Table2[[#This Row],[SiteName]]&amp;"_"&amp;Table2[[#This Row],[SampleID]]</f>
        <v>Castaneda2010_GeoB7702-3_</v>
      </c>
      <c r="D2035" t="s">
        <v>447</v>
      </c>
      <c r="F2035">
        <v>1.05</v>
      </c>
      <c r="K2035" t="s">
        <v>2</v>
      </c>
      <c r="L2035">
        <v>31.65</v>
      </c>
      <c r="M2035">
        <v>34.07</v>
      </c>
      <c r="N2035">
        <v>2.8050000000000002E-3</v>
      </c>
      <c r="O2035" t="s">
        <v>39</v>
      </c>
      <c r="P2035" t="s">
        <v>40</v>
      </c>
      <c r="T2035">
        <v>0</v>
      </c>
      <c r="U2035">
        <v>0.67200000000000004</v>
      </c>
      <c r="V2035" t="s">
        <v>5</v>
      </c>
      <c r="W2035" t="s">
        <v>6</v>
      </c>
      <c r="Y2035" t="s">
        <v>7</v>
      </c>
      <c r="AZ2035">
        <v>0.14499999999999999</v>
      </c>
      <c r="BC2035" t="s">
        <v>448</v>
      </c>
      <c r="BD2035">
        <v>2010</v>
      </c>
      <c r="BE2035" t="s">
        <v>449</v>
      </c>
      <c r="BG2035" t="s">
        <v>10</v>
      </c>
      <c r="BN2035">
        <v>1.0699999999999989E-4</v>
      </c>
    </row>
    <row r="2036" spans="1:66" x14ac:dyDescent="0.25">
      <c r="A2036">
        <v>103274</v>
      </c>
      <c r="C2036" t="str">
        <f>Table2[[#This Row],[LeadAuthor]]&amp;Table2[[#This Row],[Year]]&amp;"_"&amp;Table2[[#This Row],[SiteName]]&amp;"_"&amp;Table2[[#This Row],[SampleID]]</f>
        <v>Castaneda2010_GeoB7702-3_</v>
      </c>
      <c r="D2036" t="s">
        <v>447</v>
      </c>
      <c r="F2036">
        <v>1.1000000000000001</v>
      </c>
      <c r="K2036" t="s">
        <v>2</v>
      </c>
      <c r="L2036">
        <v>31.65</v>
      </c>
      <c r="M2036">
        <v>34.07</v>
      </c>
      <c r="N2036">
        <v>2.9120000000000001E-3</v>
      </c>
      <c r="O2036" t="s">
        <v>39</v>
      </c>
      <c r="P2036" t="s">
        <v>40</v>
      </c>
      <c r="T2036">
        <v>0</v>
      </c>
      <c r="U2036">
        <v>0.66400000000000003</v>
      </c>
      <c r="V2036" t="s">
        <v>5</v>
      </c>
      <c r="W2036" t="s">
        <v>6</v>
      </c>
      <c r="Y2036" t="s">
        <v>7</v>
      </c>
      <c r="AZ2036">
        <v>0.11700000000000001</v>
      </c>
      <c r="BC2036" t="s">
        <v>448</v>
      </c>
      <c r="BD2036">
        <v>2010</v>
      </c>
      <c r="BE2036" t="s">
        <v>449</v>
      </c>
      <c r="BG2036" t="s">
        <v>10</v>
      </c>
      <c r="BN2036">
        <v>1.0800000000000002E-4</v>
      </c>
    </row>
    <row r="2037" spans="1:66" x14ac:dyDescent="0.25">
      <c r="A2037">
        <v>103275</v>
      </c>
      <c r="C2037" t="str">
        <f>Table2[[#This Row],[LeadAuthor]]&amp;Table2[[#This Row],[Year]]&amp;"_"&amp;Table2[[#This Row],[SiteName]]&amp;"_"&amp;Table2[[#This Row],[SampleID]]</f>
        <v>Castaneda2010_GeoB7702-3_</v>
      </c>
      <c r="D2037" t="s">
        <v>447</v>
      </c>
      <c r="F2037">
        <v>1.1499999999999999</v>
      </c>
      <c r="K2037" t="s">
        <v>2</v>
      </c>
      <c r="L2037">
        <v>31.65</v>
      </c>
      <c r="M2037">
        <v>34.07</v>
      </c>
      <c r="N2037">
        <v>3.0200000000000001E-3</v>
      </c>
      <c r="O2037" t="s">
        <v>39</v>
      </c>
      <c r="P2037" t="s">
        <v>40</v>
      </c>
      <c r="T2037">
        <v>0</v>
      </c>
      <c r="U2037">
        <v>0.66700000000000004</v>
      </c>
      <c r="V2037" t="s">
        <v>5</v>
      </c>
      <c r="W2037" t="s">
        <v>6</v>
      </c>
      <c r="Y2037" t="s">
        <v>7</v>
      </c>
      <c r="AZ2037">
        <v>9.8000000000000004E-2</v>
      </c>
      <c r="BC2037" t="s">
        <v>448</v>
      </c>
      <c r="BD2037">
        <v>2010</v>
      </c>
      <c r="BE2037" t="s">
        <v>449</v>
      </c>
      <c r="BG2037" t="s">
        <v>10</v>
      </c>
      <c r="BN2037">
        <v>1.0699999999999989E-4</v>
      </c>
    </row>
    <row r="2038" spans="1:66" x14ac:dyDescent="0.25">
      <c r="A2038">
        <v>103276</v>
      </c>
      <c r="C2038" t="str">
        <f>Table2[[#This Row],[LeadAuthor]]&amp;Table2[[#This Row],[Year]]&amp;"_"&amp;Table2[[#This Row],[SiteName]]&amp;"_"&amp;Table2[[#This Row],[SampleID]]</f>
        <v>Castaneda2010_GeoB7702-3_</v>
      </c>
      <c r="D2038" t="s">
        <v>447</v>
      </c>
      <c r="F2038">
        <v>1.2</v>
      </c>
      <c r="K2038" t="s">
        <v>2</v>
      </c>
      <c r="L2038">
        <v>31.65</v>
      </c>
      <c r="M2038">
        <v>34.07</v>
      </c>
      <c r="N2038">
        <v>3.127E-3</v>
      </c>
      <c r="O2038" t="s">
        <v>39</v>
      </c>
      <c r="P2038" t="s">
        <v>40</v>
      </c>
      <c r="T2038">
        <v>0</v>
      </c>
      <c r="U2038">
        <v>0.66100000000000003</v>
      </c>
      <c r="V2038" t="s">
        <v>5</v>
      </c>
      <c r="W2038" t="s">
        <v>6</v>
      </c>
      <c r="Y2038" t="s">
        <v>7</v>
      </c>
      <c r="AZ2038">
        <v>0.16900000000000001</v>
      </c>
      <c r="BC2038" t="s">
        <v>448</v>
      </c>
      <c r="BD2038">
        <v>2010</v>
      </c>
      <c r="BE2038" t="s">
        <v>449</v>
      </c>
      <c r="BG2038" t="s">
        <v>10</v>
      </c>
      <c r="BN2038">
        <v>6.3999999999999821E-5</v>
      </c>
    </row>
    <row r="2039" spans="1:66" x14ac:dyDescent="0.25">
      <c r="A2039">
        <v>103277</v>
      </c>
      <c r="C2039" t="str">
        <f>Table2[[#This Row],[LeadAuthor]]&amp;Table2[[#This Row],[Year]]&amp;"_"&amp;Table2[[#This Row],[SiteName]]&amp;"_"&amp;Table2[[#This Row],[SampleID]]</f>
        <v>Castaneda2010_GeoB7702-3_</v>
      </c>
      <c r="D2039" t="s">
        <v>447</v>
      </c>
      <c r="F2039">
        <v>1.23</v>
      </c>
      <c r="K2039" t="s">
        <v>2</v>
      </c>
      <c r="L2039">
        <v>31.65</v>
      </c>
      <c r="M2039">
        <v>34.07</v>
      </c>
      <c r="N2039">
        <v>3.1909999999999998E-3</v>
      </c>
      <c r="O2039" t="s">
        <v>39</v>
      </c>
      <c r="P2039" t="s">
        <v>40</v>
      </c>
      <c r="T2039">
        <v>0</v>
      </c>
      <c r="U2039">
        <v>0.64400000000000002</v>
      </c>
      <c r="V2039" t="s">
        <v>5</v>
      </c>
      <c r="W2039" t="s">
        <v>6</v>
      </c>
      <c r="Y2039" t="s">
        <v>7</v>
      </c>
      <c r="AZ2039">
        <v>0.152</v>
      </c>
      <c r="BC2039" t="s">
        <v>448</v>
      </c>
      <c r="BD2039">
        <v>2010</v>
      </c>
      <c r="BE2039" t="s">
        <v>449</v>
      </c>
      <c r="BG2039" t="s">
        <v>10</v>
      </c>
      <c r="BN2039">
        <v>1.5100000000000009E-4</v>
      </c>
    </row>
    <row r="2040" spans="1:66" x14ac:dyDescent="0.25">
      <c r="A2040">
        <v>103278</v>
      </c>
      <c r="C2040" t="str">
        <f>Table2[[#This Row],[LeadAuthor]]&amp;Table2[[#This Row],[Year]]&amp;"_"&amp;Table2[[#This Row],[SiteName]]&amp;"_"&amp;Table2[[#This Row],[SampleID]]</f>
        <v>Castaneda2010_GeoB7702-3_</v>
      </c>
      <c r="D2040" t="s">
        <v>447</v>
      </c>
      <c r="F2040">
        <v>1.3</v>
      </c>
      <c r="K2040" t="s">
        <v>2</v>
      </c>
      <c r="L2040">
        <v>31.65</v>
      </c>
      <c r="M2040">
        <v>34.07</v>
      </c>
      <c r="N2040">
        <v>3.3419999999999999E-3</v>
      </c>
      <c r="O2040" t="s">
        <v>39</v>
      </c>
      <c r="P2040" t="s">
        <v>40</v>
      </c>
      <c r="T2040">
        <v>0</v>
      </c>
      <c r="U2040">
        <v>0.67400000000000004</v>
      </c>
      <c r="V2040" t="s">
        <v>5</v>
      </c>
      <c r="W2040" t="s">
        <v>6</v>
      </c>
      <c r="Y2040" t="s">
        <v>7</v>
      </c>
      <c r="AZ2040">
        <v>0.104</v>
      </c>
      <c r="BC2040" t="s">
        <v>448</v>
      </c>
      <c r="BD2040">
        <v>2010</v>
      </c>
      <c r="BE2040" t="s">
        <v>449</v>
      </c>
      <c r="BG2040" t="s">
        <v>10</v>
      </c>
      <c r="BN2040">
        <v>1.5800000000000015E-4</v>
      </c>
    </row>
    <row r="2041" spans="1:66" x14ac:dyDescent="0.25">
      <c r="A2041">
        <v>103279</v>
      </c>
      <c r="C2041" t="str">
        <f>Table2[[#This Row],[LeadAuthor]]&amp;Table2[[#This Row],[Year]]&amp;"_"&amp;Table2[[#This Row],[SiteName]]&amp;"_"&amp;Table2[[#This Row],[SampleID]]</f>
        <v>Castaneda2010_GeoB7702-3_</v>
      </c>
      <c r="D2041" t="s">
        <v>447</v>
      </c>
      <c r="F2041">
        <v>1.35</v>
      </c>
      <c r="K2041" t="s">
        <v>2</v>
      </c>
      <c r="L2041">
        <v>31.65</v>
      </c>
      <c r="M2041">
        <v>34.07</v>
      </c>
      <c r="N2041">
        <v>3.5000000000000001E-3</v>
      </c>
      <c r="O2041" t="s">
        <v>39</v>
      </c>
      <c r="P2041" t="s">
        <v>40</v>
      </c>
      <c r="T2041">
        <v>0</v>
      </c>
      <c r="U2041">
        <v>0.65600000000000003</v>
      </c>
      <c r="V2041" t="s">
        <v>5</v>
      </c>
      <c r="W2041" t="s">
        <v>6</v>
      </c>
      <c r="Y2041" t="s">
        <v>7</v>
      </c>
      <c r="AZ2041">
        <v>8.8999999999999996E-2</v>
      </c>
      <c r="BC2041" t="s">
        <v>448</v>
      </c>
      <c r="BD2041">
        <v>2010</v>
      </c>
      <c r="BE2041" t="s">
        <v>449</v>
      </c>
      <c r="BG2041" t="s">
        <v>10</v>
      </c>
      <c r="BN2041">
        <v>1.5299999999999992E-4</v>
      </c>
    </row>
    <row r="2042" spans="1:66" x14ac:dyDescent="0.25">
      <c r="A2042">
        <v>103280</v>
      </c>
      <c r="C2042" t="str">
        <f>Table2[[#This Row],[LeadAuthor]]&amp;Table2[[#This Row],[Year]]&amp;"_"&amp;Table2[[#This Row],[SiteName]]&amp;"_"&amp;Table2[[#This Row],[SampleID]]</f>
        <v>Castaneda2010_GeoB7702-3_</v>
      </c>
      <c r="D2042" t="s">
        <v>447</v>
      </c>
      <c r="F2042">
        <v>1.39</v>
      </c>
      <c r="K2042" t="s">
        <v>2</v>
      </c>
      <c r="L2042">
        <v>31.65</v>
      </c>
      <c r="M2042">
        <v>34.07</v>
      </c>
      <c r="N2042">
        <v>3.653E-3</v>
      </c>
      <c r="O2042" t="s">
        <v>39</v>
      </c>
      <c r="P2042" t="s">
        <v>40</v>
      </c>
      <c r="T2042">
        <v>0</v>
      </c>
      <c r="U2042">
        <v>0.66600000000000004</v>
      </c>
      <c r="V2042" t="s">
        <v>5</v>
      </c>
      <c r="W2042" t="s">
        <v>6</v>
      </c>
      <c r="Y2042" t="s">
        <v>7</v>
      </c>
      <c r="AZ2042">
        <v>0.155</v>
      </c>
      <c r="BC2042" t="s">
        <v>448</v>
      </c>
      <c r="BD2042">
        <v>2010</v>
      </c>
      <c r="BE2042" t="s">
        <v>449</v>
      </c>
      <c r="BG2042" t="s">
        <v>10</v>
      </c>
      <c r="BN2042">
        <v>2.3000000000000017E-4</v>
      </c>
    </row>
    <row r="2043" spans="1:66" x14ac:dyDescent="0.25">
      <c r="A2043">
        <v>103281</v>
      </c>
      <c r="C2043" t="str">
        <f>Table2[[#This Row],[LeadAuthor]]&amp;Table2[[#This Row],[Year]]&amp;"_"&amp;Table2[[#This Row],[SiteName]]&amp;"_"&amp;Table2[[#This Row],[SampleID]]</f>
        <v>Castaneda2010_GeoB7702-3_</v>
      </c>
      <c r="D2043" t="s">
        <v>447</v>
      </c>
      <c r="F2043">
        <v>1.45</v>
      </c>
      <c r="K2043" t="s">
        <v>2</v>
      </c>
      <c r="L2043">
        <v>31.65</v>
      </c>
      <c r="M2043">
        <v>34.07</v>
      </c>
      <c r="N2043">
        <v>3.8830000000000002E-3</v>
      </c>
      <c r="O2043" t="s">
        <v>39</v>
      </c>
      <c r="P2043" t="s">
        <v>40</v>
      </c>
      <c r="T2043">
        <v>0</v>
      </c>
      <c r="U2043">
        <v>0.65300000000000002</v>
      </c>
      <c r="V2043" t="s">
        <v>5</v>
      </c>
      <c r="W2043" t="s">
        <v>6</v>
      </c>
      <c r="Y2043" t="s">
        <v>7</v>
      </c>
      <c r="AZ2043">
        <v>0.17599999999999999</v>
      </c>
      <c r="BC2043" t="s">
        <v>448</v>
      </c>
      <c r="BD2043">
        <v>2010</v>
      </c>
      <c r="BE2043" t="s">
        <v>449</v>
      </c>
      <c r="BG2043" t="s">
        <v>10</v>
      </c>
      <c r="BN2043">
        <v>1.9199999999999946E-4</v>
      </c>
    </row>
    <row r="2044" spans="1:66" x14ac:dyDescent="0.25">
      <c r="A2044">
        <v>103282</v>
      </c>
      <c r="C2044" t="str">
        <f>Table2[[#This Row],[LeadAuthor]]&amp;Table2[[#This Row],[Year]]&amp;"_"&amp;Table2[[#This Row],[SiteName]]&amp;"_"&amp;Table2[[#This Row],[SampleID]]</f>
        <v>Castaneda2010_GeoB7702-3_</v>
      </c>
      <c r="D2044" t="s">
        <v>447</v>
      </c>
      <c r="F2044">
        <v>1.5</v>
      </c>
      <c r="K2044" t="s">
        <v>2</v>
      </c>
      <c r="L2044">
        <v>31.65</v>
      </c>
      <c r="M2044">
        <v>34.07</v>
      </c>
      <c r="N2044">
        <v>4.0749999999999996E-3</v>
      </c>
      <c r="O2044" t="s">
        <v>39</v>
      </c>
      <c r="P2044" t="s">
        <v>40</v>
      </c>
      <c r="T2044">
        <v>0</v>
      </c>
      <c r="U2044">
        <v>0.64300000000000002</v>
      </c>
      <c r="V2044" t="s">
        <v>5</v>
      </c>
      <c r="W2044" t="s">
        <v>6</v>
      </c>
      <c r="Y2044" t="s">
        <v>7</v>
      </c>
      <c r="AZ2044">
        <v>0.152</v>
      </c>
      <c r="BC2044" t="s">
        <v>448</v>
      </c>
      <c r="BD2044">
        <v>2010</v>
      </c>
      <c r="BE2044" t="s">
        <v>449</v>
      </c>
      <c r="BG2044" t="s">
        <v>10</v>
      </c>
      <c r="BN2044">
        <v>1.910000000000002E-4</v>
      </c>
    </row>
    <row r="2045" spans="1:66" x14ac:dyDescent="0.25">
      <c r="A2045">
        <v>103283</v>
      </c>
      <c r="C2045" t="str">
        <f>Table2[[#This Row],[LeadAuthor]]&amp;Table2[[#This Row],[Year]]&amp;"_"&amp;Table2[[#This Row],[SiteName]]&amp;"_"&amp;Table2[[#This Row],[SampleID]]</f>
        <v>Castaneda2010_GeoB7702-3_</v>
      </c>
      <c r="D2045" t="s">
        <v>447</v>
      </c>
      <c r="F2045">
        <v>1.55</v>
      </c>
      <c r="K2045" t="s">
        <v>2</v>
      </c>
      <c r="L2045">
        <v>31.65</v>
      </c>
      <c r="M2045">
        <v>34.07</v>
      </c>
      <c r="N2045">
        <v>4.2659999999999998E-3</v>
      </c>
      <c r="O2045" t="s">
        <v>39</v>
      </c>
      <c r="P2045" t="s">
        <v>40</v>
      </c>
      <c r="T2045">
        <v>0</v>
      </c>
      <c r="U2045">
        <v>0.64300000000000002</v>
      </c>
      <c r="V2045" t="s">
        <v>5</v>
      </c>
      <c r="W2045" t="s">
        <v>6</v>
      </c>
      <c r="Y2045" t="s">
        <v>7</v>
      </c>
      <c r="AZ2045">
        <v>0.152</v>
      </c>
      <c r="BC2045" t="s">
        <v>448</v>
      </c>
      <c r="BD2045">
        <v>2010</v>
      </c>
      <c r="BE2045" t="s">
        <v>449</v>
      </c>
      <c r="BG2045" t="s">
        <v>10</v>
      </c>
      <c r="BN2045">
        <v>1.9200000000000033E-4</v>
      </c>
    </row>
    <row r="2046" spans="1:66" x14ac:dyDescent="0.25">
      <c r="A2046">
        <v>103284</v>
      </c>
      <c r="C2046" t="str">
        <f>Table2[[#This Row],[LeadAuthor]]&amp;Table2[[#This Row],[Year]]&amp;"_"&amp;Table2[[#This Row],[SiteName]]&amp;"_"&amp;Table2[[#This Row],[SampleID]]</f>
        <v>Castaneda2010_GeoB7702-3_</v>
      </c>
      <c r="D2046" t="s">
        <v>447</v>
      </c>
      <c r="F2046">
        <v>1.6</v>
      </c>
      <c r="K2046" t="s">
        <v>2</v>
      </c>
      <c r="L2046">
        <v>31.65</v>
      </c>
      <c r="M2046">
        <v>34.07</v>
      </c>
      <c r="N2046">
        <v>4.4580000000000002E-3</v>
      </c>
      <c r="O2046" t="s">
        <v>39</v>
      </c>
      <c r="P2046" t="s">
        <v>40</v>
      </c>
      <c r="T2046">
        <v>0</v>
      </c>
      <c r="U2046">
        <v>0.64100000000000001</v>
      </c>
      <c r="V2046" t="s">
        <v>5</v>
      </c>
      <c r="W2046" t="s">
        <v>6</v>
      </c>
      <c r="Y2046" t="s">
        <v>7</v>
      </c>
      <c r="AZ2046">
        <v>0.15</v>
      </c>
      <c r="BC2046" t="s">
        <v>448</v>
      </c>
      <c r="BD2046">
        <v>2010</v>
      </c>
      <c r="BE2046" t="s">
        <v>449</v>
      </c>
      <c r="BG2046" t="s">
        <v>10</v>
      </c>
      <c r="BN2046">
        <v>1.9199999999999946E-4</v>
      </c>
    </row>
    <row r="2047" spans="1:66" x14ac:dyDescent="0.25">
      <c r="A2047">
        <v>103285</v>
      </c>
      <c r="C2047" t="str">
        <f>Table2[[#This Row],[LeadAuthor]]&amp;Table2[[#This Row],[Year]]&amp;"_"&amp;Table2[[#This Row],[SiteName]]&amp;"_"&amp;Table2[[#This Row],[SampleID]]</f>
        <v>Castaneda2010_GeoB7702-3_</v>
      </c>
      <c r="D2047" t="s">
        <v>447</v>
      </c>
      <c r="F2047">
        <v>1.65</v>
      </c>
      <c r="K2047" t="s">
        <v>2</v>
      </c>
      <c r="L2047">
        <v>31.65</v>
      </c>
      <c r="M2047">
        <v>34.07</v>
      </c>
      <c r="N2047">
        <v>4.6499999999999996E-3</v>
      </c>
      <c r="O2047" t="s">
        <v>39</v>
      </c>
      <c r="P2047" t="s">
        <v>40</v>
      </c>
      <c r="T2047">
        <v>0</v>
      </c>
      <c r="U2047">
        <v>0.63900000000000001</v>
      </c>
      <c r="V2047" t="s">
        <v>5</v>
      </c>
      <c r="W2047" t="s">
        <v>6</v>
      </c>
      <c r="Y2047" t="s">
        <v>7</v>
      </c>
      <c r="AZ2047">
        <v>0.20699999999999999</v>
      </c>
      <c r="BC2047" t="s">
        <v>448</v>
      </c>
      <c r="BD2047">
        <v>2010</v>
      </c>
      <c r="BE2047" t="s">
        <v>449</v>
      </c>
      <c r="BG2047" t="s">
        <v>10</v>
      </c>
      <c r="BN2047">
        <v>1.5300000000000036E-4</v>
      </c>
    </row>
    <row r="2048" spans="1:66" x14ac:dyDescent="0.25">
      <c r="A2048">
        <v>103286</v>
      </c>
      <c r="C2048" t="str">
        <f>Table2[[#This Row],[LeadAuthor]]&amp;Table2[[#This Row],[Year]]&amp;"_"&amp;Table2[[#This Row],[SiteName]]&amp;"_"&amp;Table2[[#This Row],[SampleID]]</f>
        <v>Castaneda2010_GeoB7702-3_</v>
      </c>
      <c r="D2048" t="s">
        <v>447</v>
      </c>
      <c r="F2048">
        <v>1.69</v>
      </c>
      <c r="K2048" t="s">
        <v>2</v>
      </c>
      <c r="L2048">
        <v>31.65</v>
      </c>
      <c r="M2048">
        <v>34.07</v>
      </c>
      <c r="N2048">
        <v>4.803E-3</v>
      </c>
      <c r="O2048" t="s">
        <v>39</v>
      </c>
      <c r="P2048" t="s">
        <v>40</v>
      </c>
      <c r="T2048">
        <v>0</v>
      </c>
      <c r="U2048">
        <v>0.63700000000000001</v>
      </c>
      <c r="V2048" t="s">
        <v>5</v>
      </c>
      <c r="W2048" t="s">
        <v>6</v>
      </c>
      <c r="Y2048" t="s">
        <v>7</v>
      </c>
      <c r="AZ2048">
        <v>0.17799999999999999</v>
      </c>
      <c r="BC2048" t="s">
        <v>448</v>
      </c>
      <c r="BD2048">
        <v>2010</v>
      </c>
      <c r="BE2048" t="s">
        <v>449</v>
      </c>
      <c r="BG2048" t="s">
        <v>10</v>
      </c>
      <c r="BN2048">
        <v>2.3000000000000017E-4</v>
      </c>
    </row>
    <row r="2049" spans="1:66" x14ac:dyDescent="0.25">
      <c r="A2049">
        <v>103287</v>
      </c>
      <c r="C2049" t="str">
        <f>Table2[[#This Row],[LeadAuthor]]&amp;Table2[[#This Row],[Year]]&amp;"_"&amp;Table2[[#This Row],[SiteName]]&amp;"_"&amp;Table2[[#This Row],[SampleID]]</f>
        <v>Castaneda2010_GeoB7702-3_</v>
      </c>
      <c r="D2049" t="s">
        <v>447</v>
      </c>
      <c r="F2049">
        <v>1.75</v>
      </c>
      <c r="K2049" t="s">
        <v>2</v>
      </c>
      <c r="L2049">
        <v>31.65</v>
      </c>
      <c r="M2049">
        <v>34.07</v>
      </c>
      <c r="N2049">
        <v>5.0330000000000001E-3</v>
      </c>
      <c r="O2049" t="s">
        <v>39</v>
      </c>
      <c r="P2049" t="s">
        <v>40</v>
      </c>
      <c r="T2049">
        <v>0</v>
      </c>
      <c r="U2049">
        <v>0.64900000000000002</v>
      </c>
      <c r="V2049" t="s">
        <v>5</v>
      </c>
      <c r="W2049" t="s">
        <v>6</v>
      </c>
      <c r="Y2049" t="s">
        <v>7</v>
      </c>
      <c r="AZ2049">
        <v>0.14699999999999999</v>
      </c>
      <c r="BC2049" t="s">
        <v>448</v>
      </c>
      <c r="BD2049">
        <v>2010</v>
      </c>
      <c r="BE2049" t="s">
        <v>449</v>
      </c>
      <c r="BG2049" t="s">
        <v>10</v>
      </c>
      <c r="BN2049">
        <v>1.9199999999999946E-4</v>
      </c>
    </row>
    <row r="2050" spans="1:66" x14ac:dyDescent="0.25">
      <c r="A2050">
        <v>103288</v>
      </c>
      <c r="C2050" t="str">
        <f>Table2[[#This Row],[LeadAuthor]]&amp;Table2[[#This Row],[Year]]&amp;"_"&amp;Table2[[#This Row],[SiteName]]&amp;"_"&amp;Table2[[#This Row],[SampleID]]</f>
        <v>Castaneda2010_GeoB7702-3_</v>
      </c>
      <c r="D2050" t="s">
        <v>447</v>
      </c>
      <c r="F2050">
        <v>1.8</v>
      </c>
      <c r="K2050" t="s">
        <v>2</v>
      </c>
      <c r="L2050">
        <v>31.65</v>
      </c>
      <c r="M2050">
        <v>34.07</v>
      </c>
      <c r="N2050">
        <v>5.2249999999999996E-3</v>
      </c>
      <c r="O2050" t="s">
        <v>39</v>
      </c>
      <c r="P2050" t="s">
        <v>40</v>
      </c>
      <c r="T2050">
        <v>0</v>
      </c>
      <c r="U2050">
        <v>0.629</v>
      </c>
      <c r="V2050" t="s">
        <v>5</v>
      </c>
      <c r="W2050" t="s">
        <v>6</v>
      </c>
      <c r="Y2050" t="s">
        <v>7</v>
      </c>
      <c r="AZ2050">
        <v>0.16800000000000001</v>
      </c>
      <c r="BC2050" t="s">
        <v>448</v>
      </c>
      <c r="BD2050">
        <v>2010</v>
      </c>
      <c r="BE2050" t="s">
        <v>449</v>
      </c>
      <c r="BG2050" t="s">
        <v>10</v>
      </c>
      <c r="BN2050">
        <v>1.9200000000000033E-4</v>
      </c>
    </row>
    <row r="2051" spans="1:66" x14ac:dyDescent="0.25">
      <c r="A2051">
        <v>103289</v>
      </c>
      <c r="C2051" t="str">
        <f>Table2[[#This Row],[LeadAuthor]]&amp;Table2[[#This Row],[Year]]&amp;"_"&amp;Table2[[#This Row],[SiteName]]&amp;"_"&amp;Table2[[#This Row],[SampleID]]</f>
        <v>Castaneda2010_GeoB7702-3_</v>
      </c>
      <c r="D2051" t="s">
        <v>447</v>
      </c>
      <c r="F2051">
        <v>1.85</v>
      </c>
      <c r="K2051" t="s">
        <v>2</v>
      </c>
      <c r="L2051">
        <v>31.65</v>
      </c>
      <c r="M2051">
        <v>34.07</v>
      </c>
      <c r="N2051">
        <v>5.4169999999999999E-3</v>
      </c>
      <c r="O2051" t="s">
        <v>39</v>
      </c>
      <c r="P2051" t="s">
        <v>40</v>
      </c>
      <c r="T2051">
        <v>0</v>
      </c>
      <c r="U2051">
        <v>0.63600000000000001</v>
      </c>
      <c r="V2051" t="s">
        <v>5</v>
      </c>
      <c r="W2051" t="s">
        <v>6</v>
      </c>
      <c r="Y2051" t="s">
        <v>7</v>
      </c>
      <c r="AZ2051">
        <v>0.153</v>
      </c>
      <c r="BC2051" t="s">
        <v>448</v>
      </c>
      <c r="BD2051">
        <v>2010</v>
      </c>
      <c r="BE2051" t="s">
        <v>449</v>
      </c>
      <c r="BG2051" t="s">
        <v>10</v>
      </c>
      <c r="BN2051">
        <v>1.9200000000000033E-4</v>
      </c>
    </row>
    <row r="2052" spans="1:66" x14ac:dyDescent="0.25">
      <c r="A2052">
        <v>103290</v>
      </c>
      <c r="C2052" t="str">
        <f>Table2[[#This Row],[LeadAuthor]]&amp;Table2[[#This Row],[Year]]&amp;"_"&amp;Table2[[#This Row],[SiteName]]&amp;"_"&amp;Table2[[#This Row],[SampleID]]</f>
        <v>Castaneda2010_GeoB7702-3_</v>
      </c>
      <c r="D2052" t="s">
        <v>447</v>
      </c>
      <c r="F2052">
        <v>1.9</v>
      </c>
      <c r="K2052" t="s">
        <v>2</v>
      </c>
      <c r="L2052">
        <v>31.65</v>
      </c>
      <c r="M2052">
        <v>34.07</v>
      </c>
      <c r="N2052">
        <v>5.6090000000000003E-3</v>
      </c>
      <c r="O2052" t="s">
        <v>39</v>
      </c>
      <c r="P2052" t="s">
        <v>40</v>
      </c>
      <c r="T2052">
        <v>0</v>
      </c>
      <c r="U2052">
        <v>0.64700000000000002</v>
      </c>
      <c r="V2052" t="s">
        <v>5</v>
      </c>
      <c r="W2052" t="s">
        <v>6</v>
      </c>
      <c r="Y2052" t="s">
        <v>7</v>
      </c>
      <c r="AZ2052">
        <v>0.11799999999999999</v>
      </c>
      <c r="BC2052" t="s">
        <v>448</v>
      </c>
      <c r="BD2052">
        <v>2010</v>
      </c>
      <c r="BE2052" t="s">
        <v>449</v>
      </c>
      <c r="BG2052" t="s">
        <v>10</v>
      </c>
      <c r="BN2052">
        <v>1.9099999999999933E-4</v>
      </c>
    </row>
    <row r="2053" spans="1:66" x14ac:dyDescent="0.25">
      <c r="A2053">
        <v>103291</v>
      </c>
      <c r="C2053" t="str">
        <f>Table2[[#This Row],[LeadAuthor]]&amp;Table2[[#This Row],[Year]]&amp;"_"&amp;Table2[[#This Row],[SiteName]]&amp;"_"&amp;Table2[[#This Row],[SampleID]]</f>
        <v>Castaneda2010_GeoB7702-3_</v>
      </c>
      <c r="D2053" t="s">
        <v>447</v>
      </c>
      <c r="F2053">
        <v>1.95</v>
      </c>
      <c r="K2053" t="s">
        <v>2</v>
      </c>
      <c r="L2053">
        <v>31.65</v>
      </c>
      <c r="M2053">
        <v>34.07</v>
      </c>
      <c r="N2053">
        <v>5.7999999999999996E-3</v>
      </c>
      <c r="O2053" t="s">
        <v>39</v>
      </c>
      <c r="P2053" t="s">
        <v>40</v>
      </c>
      <c r="T2053">
        <v>0</v>
      </c>
      <c r="U2053">
        <v>0.64400000000000002</v>
      </c>
      <c r="V2053" t="s">
        <v>5</v>
      </c>
      <c r="W2053" t="s">
        <v>6</v>
      </c>
      <c r="Y2053" t="s">
        <v>7</v>
      </c>
      <c r="AZ2053">
        <v>0.10199999999999999</v>
      </c>
      <c r="BC2053" t="s">
        <v>448</v>
      </c>
      <c r="BD2053">
        <v>2010</v>
      </c>
      <c r="BE2053" t="s">
        <v>449</v>
      </c>
      <c r="BG2053" t="s">
        <v>10</v>
      </c>
      <c r="BN2053">
        <v>1.9200000000000033E-4</v>
      </c>
    </row>
    <row r="2054" spans="1:66" x14ac:dyDescent="0.25">
      <c r="A2054">
        <v>103292</v>
      </c>
      <c r="C2054" t="str">
        <f>Table2[[#This Row],[LeadAuthor]]&amp;Table2[[#This Row],[Year]]&amp;"_"&amp;Table2[[#This Row],[SiteName]]&amp;"_"&amp;Table2[[#This Row],[SampleID]]</f>
        <v>Castaneda2010_GeoB7702-3_</v>
      </c>
      <c r="D2054" t="s">
        <v>447</v>
      </c>
      <c r="F2054">
        <v>2</v>
      </c>
      <c r="K2054" t="s">
        <v>2</v>
      </c>
      <c r="L2054">
        <v>31.65</v>
      </c>
      <c r="M2054">
        <v>34.07</v>
      </c>
      <c r="N2054">
        <v>5.9919999999999999E-3</v>
      </c>
      <c r="O2054" t="s">
        <v>39</v>
      </c>
      <c r="P2054" t="s">
        <v>40</v>
      </c>
      <c r="T2054">
        <v>0</v>
      </c>
      <c r="U2054">
        <v>0.63700000000000001</v>
      </c>
      <c r="V2054" t="s">
        <v>5</v>
      </c>
      <c r="W2054" t="s">
        <v>6</v>
      </c>
      <c r="Y2054" t="s">
        <v>7</v>
      </c>
      <c r="AZ2054">
        <v>0.108</v>
      </c>
      <c r="BC2054" t="s">
        <v>448</v>
      </c>
      <c r="BD2054">
        <v>2010</v>
      </c>
      <c r="BE2054" t="s">
        <v>449</v>
      </c>
      <c r="BG2054" t="s">
        <v>10</v>
      </c>
      <c r="BN2054">
        <v>2.3000000000000017E-4</v>
      </c>
    </row>
    <row r="2055" spans="1:66" x14ac:dyDescent="0.25">
      <c r="A2055">
        <v>103293</v>
      </c>
      <c r="C2055" t="str">
        <f>Table2[[#This Row],[LeadAuthor]]&amp;Table2[[#This Row],[Year]]&amp;"_"&amp;Table2[[#This Row],[SiteName]]&amp;"_"&amp;Table2[[#This Row],[SampleID]]</f>
        <v>Castaneda2010_GeoB7702-3_</v>
      </c>
      <c r="D2055" t="s">
        <v>447</v>
      </c>
      <c r="F2055">
        <v>2.06</v>
      </c>
      <c r="K2055" t="s">
        <v>2</v>
      </c>
      <c r="L2055">
        <v>31.65</v>
      </c>
      <c r="M2055">
        <v>34.07</v>
      </c>
      <c r="N2055">
        <v>6.2220000000000001E-3</v>
      </c>
      <c r="O2055" t="s">
        <v>39</v>
      </c>
      <c r="P2055" t="s">
        <v>40</v>
      </c>
      <c r="T2055">
        <v>0</v>
      </c>
      <c r="U2055">
        <v>0.63100000000000001</v>
      </c>
      <c r="V2055" t="s">
        <v>5</v>
      </c>
      <c r="W2055" t="s">
        <v>6</v>
      </c>
      <c r="Y2055" t="s">
        <v>7</v>
      </c>
      <c r="AZ2055">
        <v>0.13300000000000001</v>
      </c>
      <c r="BC2055" t="s">
        <v>448</v>
      </c>
      <c r="BD2055">
        <v>2010</v>
      </c>
      <c r="BE2055" t="s">
        <v>449</v>
      </c>
      <c r="BG2055" t="s">
        <v>10</v>
      </c>
      <c r="BN2055">
        <v>2.7199999999999967E-4</v>
      </c>
    </row>
    <row r="2056" spans="1:66" x14ac:dyDescent="0.25">
      <c r="A2056">
        <v>103294</v>
      </c>
      <c r="C2056" t="str">
        <f>Table2[[#This Row],[LeadAuthor]]&amp;Table2[[#This Row],[Year]]&amp;"_"&amp;Table2[[#This Row],[SiteName]]&amp;"_"&amp;Table2[[#This Row],[SampleID]]</f>
        <v>Castaneda2010_GeoB7702-3_</v>
      </c>
      <c r="D2056" t="s">
        <v>447</v>
      </c>
      <c r="F2056">
        <v>2.12</v>
      </c>
      <c r="K2056" t="s">
        <v>2</v>
      </c>
      <c r="L2056">
        <v>31.65</v>
      </c>
      <c r="M2056">
        <v>34.07</v>
      </c>
      <c r="N2056">
        <v>6.4939999999999998E-3</v>
      </c>
      <c r="O2056" t="s">
        <v>39</v>
      </c>
      <c r="P2056" t="s">
        <v>40</v>
      </c>
      <c r="T2056">
        <v>0</v>
      </c>
      <c r="U2056">
        <v>0.63300000000000001</v>
      </c>
      <c r="V2056" t="s">
        <v>5</v>
      </c>
      <c r="W2056" t="s">
        <v>6</v>
      </c>
      <c r="Y2056" t="s">
        <v>7</v>
      </c>
      <c r="AZ2056">
        <v>0.183</v>
      </c>
      <c r="BC2056" t="s">
        <v>448</v>
      </c>
      <c r="BD2056">
        <v>2010</v>
      </c>
      <c r="BE2056" t="s">
        <v>449</v>
      </c>
      <c r="BG2056" t="s">
        <v>10</v>
      </c>
      <c r="BN2056">
        <v>2.360000000000001E-4</v>
      </c>
    </row>
    <row r="2057" spans="1:66" x14ac:dyDescent="0.25">
      <c r="A2057">
        <v>103295</v>
      </c>
      <c r="C2057" t="str">
        <f>Table2[[#This Row],[LeadAuthor]]&amp;Table2[[#This Row],[Year]]&amp;"_"&amp;Table2[[#This Row],[SiteName]]&amp;"_"&amp;Table2[[#This Row],[SampleID]]</f>
        <v>Castaneda2010_GeoB7702-3_</v>
      </c>
      <c r="D2057" t="s">
        <v>447</v>
      </c>
      <c r="F2057">
        <v>2.16</v>
      </c>
      <c r="K2057" t="s">
        <v>2</v>
      </c>
      <c r="L2057">
        <v>31.65</v>
      </c>
      <c r="M2057">
        <v>34.07</v>
      </c>
      <c r="N2057">
        <v>6.7299999999999999E-3</v>
      </c>
      <c r="O2057" t="s">
        <v>39</v>
      </c>
      <c r="P2057" t="s">
        <v>40</v>
      </c>
      <c r="T2057">
        <v>0</v>
      </c>
      <c r="U2057">
        <v>0.625</v>
      </c>
      <c r="V2057" t="s">
        <v>5</v>
      </c>
      <c r="W2057" t="s">
        <v>6</v>
      </c>
      <c r="Y2057" t="s">
        <v>7</v>
      </c>
      <c r="AZ2057">
        <v>0.19</v>
      </c>
      <c r="BC2057" t="s">
        <v>448</v>
      </c>
      <c r="BD2057">
        <v>2010</v>
      </c>
      <c r="BE2057" t="s">
        <v>449</v>
      </c>
      <c r="BG2057" t="s">
        <v>10</v>
      </c>
      <c r="BN2057">
        <v>2.9500000000000012E-4</v>
      </c>
    </row>
    <row r="2058" spans="1:66" x14ac:dyDescent="0.25">
      <c r="A2058">
        <v>103296</v>
      </c>
      <c r="C2058" t="str">
        <f>Table2[[#This Row],[LeadAuthor]]&amp;Table2[[#This Row],[Year]]&amp;"_"&amp;Table2[[#This Row],[SiteName]]&amp;"_"&amp;Table2[[#This Row],[SampleID]]</f>
        <v>Castaneda2010_GeoB7702-3_</v>
      </c>
      <c r="D2058" t="s">
        <v>447</v>
      </c>
      <c r="F2058">
        <v>2.21</v>
      </c>
      <c r="K2058" t="s">
        <v>2</v>
      </c>
      <c r="L2058">
        <v>31.65</v>
      </c>
      <c r="M2058">
        <v>34.07</v>
      </c>
      <c r="N2058">
        <v>7.025E-3</v>
      </c>
      <c r="O2058" t="s">
        <v>39</v>
      </c>
      <c r="P2058" t="s">
        <v>40</v>
      </c>
      <c r="T2058">
        <v>0</v>
      </c>
      <c r="U2058">
        <v>0.63600000000000001</v>
      </c>
      <c r="V2058" t="s">
        <v>5</v>
      </c>
      <c r="W2058" t="s">
        <v>6</v>
      </c>
      <c r="Y2058" t="s">
        <v>7</v>
      </c>
      <c r="AZ2058">
        <v>0.2</v>
      </c>
      <c r="BC2058" t="s">
        <v>448</v>
      </c>
      <c r="BD2058">
        <v>2010</v>
      </c>
      <c r="BE2058" t="s">
        <v>449</v>
      </c>
      <c r="BG2058" t="s">
        <v>10</v>
      </c>
      <c r="BN2058">
        <v>2.3700000000000023E-4</v>
      </c>
    </row>
    <row r="2059" spans="1:66" x14ac:dyDescent="0.25">
      <c r="A2059">
        <v>103297</v>
      </c>
      <c r="C2059" t="str">
        <f>Table2[[#This Row],[LeadAuthor]]&amp;Table2[[#This Row],[Year]]&amp;"_"&amp;Table2[[#This Row],[SiteName]]&amp;"_"&amp;Table2[[#This Row],[SampleID]]</f>
        <v>Castaneda2010_GeoB7702-3_</v>
      </c>
      <c r="D2059" t="s">
        <v>447</v>
      </c>
      <c r="F2059">
        <v>2.25</v>
      </c>
      <c r="K2059" t="s">
        <v>2</v>
      </c>
      <c r="L2059">
        <v>31.65</v>
      </c>
      <c r="M2059">
        <v>34.07</v>
      </c>
      <c r="N2059">
        <v>7.2620000000000002E-3</v>
      </c>
      <c r="O2059" t="s">
        <v>39</v>
      </c>
      <c r="P2059" t="s">
        <v>40</v>
      </c>
      <c r="T2059">
        <v>0</v>
      </c>
      <c r="U2059">
        <v>0.67</v>
      </c>
      <c r="V2059" t="s">
        <v>5</v>
      </c>
      <c r="W2059" t="s">
        <v>6</v>
      </c>
      <c r="Y2059" t="s">
        <v>7</v>
      </c>
      <c r="AZ2059">
        <v>0.16700000000000001</v>
      </c>
      <c r="BC2059" t="s">
        <v>448</v>
      </c>
      <c r="BD2059">
        <v>2010</v>
      </c>
      <c r="BE2059" t="s">
        <v>449</v>
      </c>
      <c r="BG2059" t="s">
        <v>10</v>
      </c>
      <c r="BN2059">
        <v>2.6599999999999974E-4</v>
      </c>
    </row>
    <row r="2060" spans="1:66" x14ac:dyDescent="0.25">
      <c r="A2060">
        <v>103298</v>
      </c>
      <c r="C2060" t="str">
        <f>Table2[[#This Row],[LeadAuthor]]&amp;Table2[[#This Row],[Year]]&amp;"_"&amp;Table2[[#This Row],[SiteName]]&amp;"_"&amp;Table2[[#This Row],[SampleID]]</f>
        <v>Castaneda2010_GeoB7702-3_</v>
      </c>
      <c r="D2060" t="s">
        <v>447</v>
      </c>
      <c r="F2060">
        <v>2.2949999999999999</v>
      </c>
      <c r="K2060" t="s">
        <v>2</v>
      </c>
      <c r="L2060">
        <v>31.65</v>
      </c>
      <c r="M2060">
        <v>34.07</v>
      </c>
      <c r="N2060">
        <v>7.528E-3</v>
      </c>
      <c r="O2060" t="s">
        <v>39</v>
      </c>
      <c r="P2060" t="s">
        <v>40</v>
      </c>
      <c r="T2060">
        <v>0</v>
      </c>
      <c r="U2060">
        <v>0.68400000000000005</v>
      </c>
      <c r="V2060" t="s">
        <v>5</v>
      </c>
      <c r="W2060" t="s">
        <v>6</v>
      </c>
      <c r="Y2060" t="s">
        <v>7</v>
      </c>
      <c r="AZ2060">
        <v>0.109</v>
      </c>
      <c r="BC2060" t="s">
        <v>448</v>
      </c>
      <c r="BD2060">
        <v>2010</v>
      </c>
      <c r="BE2060" t="s">
        <v>449</v>
      </c>
      <c r="BG2060" t="s">
        <v>10</v>
      </c>
      <c r="BN2060">
        <v>3.5400000000000015E-4</v>
      </c>
    </row>
    <row r="2061" spans="1:66" x14ac:dyDescent="0.25">
      <c r="A2061">
        <v>103299</v>
      </c>
      <c r="C2061" t="str">
        <f>Table2[[#This Row],[LeadAuthor]]&amp;Table2[[#This Row],[Year]]&amp;"_"&amp;Table2[[#This Row],[SiteName]]&amp;"_"&amp;Table2[[#This Row],[SampleID]]</f>
        <v>Castaneda2010_GeoB7702-3_</v>
      </c>
      <c r="D2061" t="s">
        <v>447</v>
      </c>
      <c r="F2061">
        <v>2.35</v>
      </c>
      <c r="K2061" t="s">
        <v>2</v>
      </c>
      <c r="L2061">
        <v>31.65</v>
      </c>
      <c r="M2061">
        <v>34.07</v>
      </c>
      <c r="N2061">
        <v>7.8820000000000001E-3</v>
      </c>
      <c r="O2061" t="s">
        <v>39</v>
      </c>
      <c r="P2061" t="s">
        <v>40</v>
      </c>
      <c r="T2061">
        <v>0</v>
      </c>
      <c r="U2061">
        <v>0.64900000000000002</v>
      </c>
      <c r="V2061" t="s">
        <v>5</v>
      </c>
      <c r="W2061" t="s">
        <v>6</v>
      </c>
      <c r="Y2061" t="s">
        <v>7</v>
      </c>
      <c r="AZ2061">
        <v>0.186</v>
      </c>
      <c r="BC2061" t="s">
        <v>448</v>
      </c>
      <c r="BD2061">
        <v>2010</v>
      </c>
      <c r="BE2061" t="s">
        <v>449</v>
      </c>
      <c r="BG2061" t="s">
        <v>10</v>
      </c>
      <c r="BN2061">
        <v>2.6600000000000061E-4</v>
      </c>
    </row>
    <row r="2062" spans="1:66" x14ac:dyDescent="0.25">
      <c r="A2062">
        <v>103300</v>
      </c>
      <c r="C2062" t="str">
        <f>Table2[[#This Row],[LeadAuthor]]&amp;Table2[[#This Row],[Year]]&amp;"_"&amp;Table2[[#This Row],[SiteName]]&amp;"_"&amp;Table2[[#This Row],[SampleID]]</f>
        <v>Castaneda2010_GeoB7702-3_</v>
      </c>
      <c r="D2062" t="s">
        <v>447</v>
      </c>
      <c r="F2062">
        <v>2.4</v>
      </c>
      <c r="K2062" t="s">
        <v>2</v>
      </c>
      <c r="L2062">
        <v>31.65</v>
      </c>
      <c r="M2062">
        <v>34.07</v>
      </c>
      <c r="N2062">
        <v>8.1480000000000007E-3</v>
      </c>
      <c r="O2062" t="s">
        <v>39</v>
      </c>
      <c r="P2062" t="s">
        <v>40</v>
      </c>
      <c r="T2062">
        <v>0</v>
      </c>
      <c r="U2062">
        <v>0.67500000000000004</v>
      </c>
      <c r="V2062" t="s">
        <v>5</v>
      </c>
      <c r="W2062" t="s">
        <v>6</v>
      </c>
      <c r="Y2062" t="s">
        <v>7</v>
      </c>
      <c r="AZ2062">
        <v>0.10299999999999999</v>
      </c>
      <c r="BC2062" t="s">
        <v>448</v>
      </c>
      <c r="BD2062">
        <v>2010</v>
      </c>
      <c r="BE2062" t="s">
        <v>449</v>
      </c>
      <c r="BG2062" t="s">
        <v>10</v>
      </c>
      <c r="BN2062">
        <v>4.0600000000000011E-4</v>
      </c>
    </row>
    <row r="2063" spans="1:66" x14ac:dyDescent="0.25">
      <c r="A2063">
        <v>103301</v>
      </c>
      <c r="C2063" t="str">
        <f>Table2[[#This Row],[LeadAuthor]]&amp;Table2[[#This Row],[Year]]&amp;"_"&amp;Table2[[#This Row],[SiteName]]&amp;"_"&amp;Table2[[#This Row],[SampleID]]</f>
        <v>Castaneda2010_GeoB7702-3_</v>
      </c>
      <c r="D2063" t="s">
        <v>447</v>
      </c>
      <c r="F2063">
        <v>2.4500000000000002</v>
      </c>
      <c r="K2063" t="s">
        <v>2</v>
      </c>
      <c r="L2063">
        <v>31.65</v>
      </c>
      <c r="M2063">
        <v>34.07</v>
      </c>
      <c r="N2063">
        <v>8.5540000000000008E-3</v>
      </c>
      <c r="O2063" t="s">
        <v>39</v>
      </c>
      <c r="P2063" t="s">
        <v>40</v>
      </c>
      <c r="T2063">
        <v>0</v>
      </c>
      <c r="U2063">
        <v>0.66900000000000004</v>
      </c>
      <c r="V2063" t="s">
        <v>5</v>
      </c>
      <c r="W2063" t="s">
        <v>6</v>
      </c>
      <c r="Y2063" t="s">
        <v>7</v>
      </c>
      <c r="AZ2063">
        <v>8.8999999999999996E-2</v>
      </c>
      <c r="BC2063" t="s">
        <v>448</v>
      </c>
      <c r="BD2063">
        <v>2010</v>
      </c>
      <c r="BE2063" t="s">
        <v>449</v>
      </c>
      <c r="BG2063" t="s">
        <v>10</v>
      </c>
      <c r="BN2063">
        <v>5.6999999999999933E-4</v>
      </c>
    </row>
    <row r="2064" spans="1:66" x14ac:dyDescent="0.25">
      <c r="A2064">
        <v>103302</v>
      </c>
      <c r="C2064" t="str">
        <f>Table2[[#This Row],[LeadAuthor]]&amp;Table2[[#This Row],[Year]]&amp;"_"&amp;Table2[[#This Row],[SiteName]]&amp;"_"&amp;Table2[[#This Row],[SampleID]]</f>
        <v>Castaneda2010_GeoB7702-3_</v>
      </c>
      <c r="D2064" t="s">
        <v>447</v>
      </c>
      <c r="F2064">
        <v>2.5</v>
      </c>
      <c r="K2064" t="s">
        <v>2</v>
      </c>
      <c r="L2064">
        <v>31.65</v>
      </c>
      <c r="M2064">
        <v>34.07</v>
      </c>
      <c r="N2064">
        <v>9.1240000000000002E-3</v>
      </c>
      <c r="O2064" t="s">
        <v>39</v>
      </c>
      <c r="P2064" t="s">
        <v>40</v>
      </c>
      <c r="T2064">
        <v>0</v>
      </c>
      <c r="U2064">
        <v>0.68600000000000005</v>
      </c>
      <c r="V2064" t="s">
        <v>5</v>
      </c>
      <c r="W2064" t="s">
        <v>6</v>
      </c>
      <c r="Y2064" t="s">
        <v>7</v>
      </c>
      <c r="AZ2064">
        <v>0.10199999999999999</v>
      </c>
      <c r="BC2064" t="s">
        <v>448</v>
      </c>
      <c r="BD2064">
        <v>2010</v>
      </c>
      <c r="BE2064" t="s">
        <v>449</v>
      </c>
      <c r="BG2064" t="s">
        <v>10</v>
      </c>
      <c r="BN2064">
        <v>6.2100000000000002E-4</v>
      </c>
    </row>
    <row r="2065" spans="1:66" x14ac:dyDescent="0.25">
      <c r="A2065">
        <v>103303</v>
      </c>
      <c r="C2065" t="str">
        <f>Table2[[#This Row],[LeadAuthor]]&amp;Table2[[#This Row],[Year]]&amp;"_"&amp;Table2[[#This Row],[SiteName]]&amp;"_"&amp;Table2[[#This Row],[SampleID]]</f>
        <v>Castaneda2010_GeoB7702-3_</v>
      </c>
      <c r="D2065" t="s">
        <v>447</v>
      </c>
      <c r="F2065">
        <v>2.5649999999999999</v>
      </c>
      <c r="K2065" t="s">
        <v>2</v>
      </c>
      <c r="L2065">
        <v>31.65</v>
      </c>
      <c r="M2065">
        <v>34.07</v>
      </c>
      <c r="N2065">
        <v>9.7450000000000002E-3</v>
      </c>
      <c r="O2065" t="s">
        <v>39</v>
      </c>
      <c r="P2065" t="s">
        <v>40</v>
      </c>
      <c r="T2065">
        <v>0</v>
      </c>
      <c r="U2065">
        <v>0.61699999999999999</v>
      </c>
      <c r="V2065" t="s">
        <v>5</v>
      </c>
      <c r="W2065" t="s">
        <v>6</v>
      </c>
      <c r="Y2065" t="s">
        <v>7</v>
      </c>
      <c r="AZ2065">
        <v>0.33100000000000002</v>
      </c>
      <c r="BC2065" t="s">
        <v>448</v>
      </c>
      <c r="BD2065">
        <v>2010</v>
      </c>
      <c r="BE2065" t="s">
        <v>449</v>
      </c>
      <c r="BG2065" t="s">
        <v>10</v>
      </c>
      <c r="BN2065">
        <v>2.9799999999999965E-4</v>
      </c>
    </row>
    <row r="2066" spans="1:66" x14ac:dyDescent="0.25">
      <c r="A2066">
        <v>103304</v>
      </c>
      <c r="C2066" t="str">
        <f>Table2[[#This Row],[LeadAuthor]]&amp;Table2[[#This Row],[Year]]&amp;"_"&amp;Table2[[#This Row],[SiteName]]&amp;"_"&amp;Table2[[#This Row],[SampleID]]</f>
        <v>Castaneda2010_GeoB7702-3_</v>
      </c>
      <c r="D2066" t="s">
        <v>447</v>
      </c>
      <c r="F2066">
        <v>2.6</v>
      </c>
      <c r="K2066" t="s">
        <v>2</v>
      </c>
      <c r="L2066">
        <v>31.65</v>
      </c>
      <c r="M2066">
        <v>34.07</v>
      </c>
      <c r="N2066">
        <v>1.0043E-2</v>
      </c>
      <c r="O2066" t="s">
        <v>39</v>
      </c>
      <c r="P2066" t="s">
        <v>40</v>
      </c>
      <c r="T2066">
        <v>0</v>
      </c>
      <c r="U2066">
        <v>0.61599999999999999</v>
      </c>
      <c r="V2066" t="s">
        <v>5</v>
      </c>
      <c r="W2066" t="s">
        <v>6</v>
      </c>
      <c r="Y2066" t="s">
        <v>7</v>
      </c>
      <c r="AZ2066">
        <v>0.373</v>
      </c>
      <c r="BC2066" t="s">
        <v>448</v>
      </c>
      <c r="BD2066">
        <v>2010</v>
      </c>
      <c r="BE2066" t="s">
        <v>449</v>
      </c>
      <c r="BG2066" t="s">
        <v>10</v>
      </c>
      <c r="BN2066">
        <v>4.1200000000000091E-4</v>
      </c>
    </row>
    <row r="2067" spans="1:66" x14ac:dyDescent="0.25">
      <c r="A2067">
        <v>103305</v>
      </c>
      <c r="C2067" t="str">
        <f>Table2[[#This Row],[LeadAuthor]]&amp;Table2[[#This Row],[Year]]&amp;"_"&amp;Table2[[#This Row],[SiteName]]&amp;"_"&amp;Table2[[#This Row],[SampleID]]</f>
        <v>Castaneda2010_GeoB7702-3_</v>
      </c>
      <c r="D2067" t="s">
        <v>447</v>
      </c>
      <c r="F2067">
        <v>2.65</v>
      </c>
      <c r="K2067" t="s">
        <v>2</v>
      </c>
      <c r="L2067">
        <v>31.65</v>
      </c>
      <c r="M2067">
        <v>34.07</v>
      </c>
      <c r="N2067">
        <v>1.0455000000000001E-2</v>
      </c>
      <c r="O2067" t="s">
        <v>39</v>
      </c>
      <c r="P2067" t="s">
        <v>40</v>
      </c>
      <c r="T2067">
        <v>0</v>
      </c>
      <c r="U2067">
        <v>0.59099999999999997</v>
      </c>
      <c r="V2067" t="s">
        <v>5</v>
      </c>
      <c r="W2067" t="s">
        <v>6</v>
      </c>
      <c r="Y2067" t="s">
        <v>7</v>
      </c>
      <c r="AZ2067">
        <v>0.34300000000000003</v>
      </c>
      <c r="BC2067" t="s">
        <v>448</v>
      </c>
      <c r="BD2067">
        <v>2010</v>
      </c>
      <c r="BE2067" t="s">
        <v>449</v>
      </c>
      <c r="BG2067" t="s">
        <v>10</v>
      </c>
      <c r="BN2067">
        <v>4.1099999999999991E-4</v>
      </c>
    </row>
    <row r="2068" spans="1:66" x14ac:dyDescent="0.25">
      <c r="A2068">
        <v>103306</v>
      </c>
      <c r="C2068" t="str">
        <f>Table2[[#This Row],[LeadAuthor]]&amp;Table2[[#This Row],[Year]]&amp;"_"&amp;Table2[[#This Row],[SiteName]]&amp;"_"&amp;Table2[[#This Row],[SampleID]]</f>
        <v>Castaneda2010_GeoB7702-3_</v>
      </c>
      <c r="D2068" t="s">
        <v>447</v>
      </c>
      <c r="F2068">
        <v>2.7</v>
      </c>
      <c r="K2068" t="s">
        <v>2</v>
      </c>
      <c r="L2068">
        <v>31.65</v>
      </c>
      <c r="M2068">
        <v>34.07</v>
      </c>
      <c r="N2068">
        <v>1.0866000000000001E-2</v>
      </c>
      <c r="O2068" t="s">
        <v>39</v>
      </c>
      <c r="P2068" t="s">
        <v>40</v>
      </c>
      <c r="T2068">
        <v>0</v>
      </c>
      <c r="U2068">
        <v>0.56899999999999995</v>
      </c>
      <c r="V2068" t="s">
        <v>5</v>
      </c>
      <c r="W2068" t="s">
        <v>6</v>
      </c>
      <c r="Y2068" t="s">
        <v>7</v>
      </c>
      <c r="AZ2068">
        <v>0.34399999999999997</v>
      </c>
      <c r="BC2068" t="s">
        <v>448</v>
      </c>
      <c r="BD2068">
        <v>2010</v>
      </c>
      <c r="BE2068" t="s">
        <v>449</v>
      </c>
      <c r="BG2068" t="s">
        <v>10</v>
      </c>
      <c r="BN2068">
        <v>4.1099999999999991E-4</v>
      </c>
    </row>
    <row r="2069" spans="1:66" x14ac:dyDescent="0.25">
      <c r="A2069">
        <v>103307</v>
      </c>
      <c r="C2069" t="str">
        <f>Table2[[#This Row],[LeadAuthor]]&amp;Table2[[#This Row],[Year]]&amp;"_"&amp;Table2[[#This Row],[SiteName]]&amp;"_"&amp;Table2[[#This Row],[SampleID]]</f>
        <v>Castaneda2010_GeoB7702-3_</v>
      </c>
      <c r="D2069" t="s">
        <v>447</v>
      </c>
      <c r="F2069">
        <v>2.75</v>
      </c>
      <c r="K2069" t="s">
        <v>2</v>
      </c>
      <c r="L2069">
        <v>31.65</v>
      </c>
      <c r="M2069">
        <v>34.07</v>
      </c>
      <c r="N2069">
        <v>1.1277000000000001E-2</v>
      </c>
      <c r="O2069" t="s">
        <v>39</v>
      </c>
      <c r="P2069" t="s">
        <v>40</v>
      </c>
      <c r="T2069">
        <v>0</v>
      </c>
      <c r="U2069">
        <v>0.53800000000000003</v>
      </c>
      <c r="V2069" t="s">
        <v>5</v>
      </c>
      <c r="W2069" t="s">
        <v>6</v>
      </c>
      <c r="Y2069" t="s">
        <v>7</v>
      </c>
      <c r="AZ2069">
        <v>0.4</v>
      </c>
      <c r="BC2069" t="s">
        <v>448</v>
      </c>
      <c r="BD2069">
        <v>2010</v>
      </c>
      <c r="BE2069" t="s">
        <v>449</v>
      </c>
      <c r="BG2069" t="s">
        <v>10</v>
      </c>
      <c r="BN2069">
        <v>4.0699999999999938E-4</v>
      </c>
    </row>
    <row r="2070" spans="1:66" x14ac:dyDescent="0.25">
      <c r="A2070">
        <v>103308</v>
      </c>
      <c r="C2070" t="str">
        <f>Table2[[#This Row],[LeadAuthor]]&amp;Table2[[#This Row],[Year]]&amp;"_"&amp;Table2[[#This Row],[SiteName]]&amp;"_"&amp;Table2[[#This Row],[SampleID]]</f>
        <v>Castaneda2010_GeoB7702-3_</v>
      </c>
      <c r="D2070" t="s">
        <v>447</v>
      </c>
      <c r="F2070">
        <v>2.8</v>
      </c>
      <c r="K2070" t="s">
        <v>2</v>
      </c>
      <c r="L2070">
        <v>31.65</v>
      </c>
      <c r="M2070">
        <v>34.07</v>
      </c>
      <c r="N2070">
        <v>1.1684E-2</v>
      </c>
      <c r="O2070" t="s">
        <v>39</v>
      </c>
      <c r="P2070" t="s">
        <v>40</v>
      </c>
      <c r="T2070">
        <v>0</v>
      </c>
      <c r="U2070">
        <v>0.52500000000000002</v>
      </c>
      <c r="V2070" t="s">
        <v>5</v>
      </c>
      <c r="W2070" t="s">
        <v>6</v>
      </c>
      <c r="Y2070" t="s">
        <v>7</v>
      </c>
      <c r="AZ2070">
        <v>0.45800000000000002</v>
      </c>
      <c r="BC2070" t="s">
        <v>448</v>
      </c>
      <c r="BD2070">
        <v>2010</v>
      </c>
      <c r="BE2070" t="s">
        <v>449</v>
      </c>
      <c r="BG2070" t="s">
        <v>10</v>
      </c>
      <c r="BN2070">
        <v>4.6799999999999967E-4</v>
      </c>
    </row>
    <row r="2071" spans="1:66" x14ac:dyDescent="0.25">
      <c r="A2071">
        <v>103309</v>
      </c>
      <c r="C2071" t="str">
        <f>Table2[[#This Row],[LeadAuthor]]&amp;Table2[[#This Row],[Year]]&amp;"_"&amp;Table2[[#This Row],[SiteName]]&amp;"_"&amp;Table2[[#This Row],[SampleID]]</f>
        <v>Castaneda2010_GeoB7702-3_</v>
      </c>
      <c r="D2071" t="s">
        <v>447</v>
      </c>
      <c r="F2071">
        <v>2.86</v>
      </c>
      <c r="K2071" t="s">
        <v>2</v>
      </c>
      <c r="L2071">
        <v>31.65</v>
      </c>
      <c r="M2071">
        <v>34.07</v>
      </c>
      <c r="N2071">
        <v>1.2152E-2</v>
      </c>
      <c r="O2071" t="s">
        <v>39</v>
      </c>
      <c r="P2071" t="s">
        <v>267</v>
      </c>
      <c r="T2071">
        <v>0</v>
      </c>
      <c r="U2071">
        <v>0.51800000000000002</v>
      </c>
      <c r="V2071" t="s">
        <v>5</v>
      </c>
      <c r="W2071" t="s">
        <v>6</v>
      </c>
      <c r="Y2071" t="s">
        <v>7</v>
      </c>
      <c r="AZ2071">
        <v>0.29499999999999998</v>
      </c>
      <c r="BC2071" t="s">
        <v>448</v>
      </c>
      <c r="BD2071">
        <v>2010</v>
      </c>
      <c r="BE2071" t="s">
        <v>449</v>
      </c>
      <c r="BG2071" t="s">
        <v>10</v>
      </c>
      <c r="BN2071">
        <v>3.1199999999999978E-4</v>
      </c>
    </row>
    <row r="2072" spans="1:66" x14ac:dyDescent="0.25">
      <c r="A2072">
        <v>103310</v>
      </c>
      <c r="C2072" t="str">
        <f>Table2[[#This Row],[LeadAuthor]]&amp;Table2[[#This Row],[Year]]&amp;"_"&amp;Table2[[#This Row],[SiteName]]&amp;"_"&amp;Table2[[#This Row],[SampleID]]</f>
        <v>Castaneda2010_GeoB7702-3_</v>
      </c>
      <c r="D2072" t="s">
        <v>447</v>
      </c>
      <c r="F2072">
        <v>2.9</v>
      </c>
      <c r="K2072" t="s">
        <v>2</v>
      </c>
      <c r="L2072">
        <v>31.65</v>
      </c>
      <c r="M2072">
        <v>34.07</v>
      </c>
      <c r="N2072">
        <v>1.2463999999999999E-2</v>
      </c>
      <c r="O2072" t="s">
        <v>39</v>
      </c>
      <c r="P2072" t="s">
        <v>267</v>
      </c>
      <c r="T2072">
        <v>0</v>
      </c>
      <c r="U2072">
        <v>0.52800000000000002</v>
      </c>
      <c r="V2072" t="s">
        <v>5</v>
      </c>
      <c r="W2072" t="s">
        <v>6</v>
      </c>
      <c r="Y2072" t="s">
        <v>7</v>
      </c>
      <c r="AZ2072">
        <v>0.41299999999999998</v>
      </c>
      <c r="BC2072" t="s">
        <v>448</v>
      </c>
      <c r="BD2072">
        <v>2010</v>
      </c>
      <c r="BE2072" t="s">
        <v>449</v>
      </c>
      <c r="BG2072" t="s">
        <v>10</v>
      </c>
      <c r="BN2072">
        <v>4.680000000000014E-4</v>
      </c>
    </row>
    <row r="2073" spans="1:66" x14ac:dyDescent="0.25">
      <c r="A2073">
        <v>103311</v>
      </c>
      <c r="C2073" t="str">
        <f>Table2[[#This Row],[LeadAuthor]]&amp;Table2[[#This Row],[Year]]&amp;"_"&amp;Table2[[#This Row],[SiteName]]&amp;"_"&amp;Table2[[#This Row],[SampleID]]</f>
        <v>Castaneda2010_GeoB7702-3_</v>
      </c>
      <c r="D2073" t="s">
        <v>447</v>
      </c>
      <c r="F2073">
        <v>2.96</v>
      </c>
      <c r="K2073" t="s">
        <v>2</v>
      </c>
      <c r="L2073">
        <v>31.65</v>
      </c>
      <c r="M2073">
        <v>34.07</v>
      </c>
      <c r="N2073">
        <v>1.2932000000000001E-2</v>
      </c>
      <c r="O2073" t="s">
        <v>39</v>
      </c>
      <c r="P2073" t="s">
        <v>267</v>
      </c>
      <c r="T2073">
        <v>0</v>
      </c>
      <c r="U2073">
        <v>0.56000000000000005</v>
      </c>
      <c r="V2073" t="s">
        <v>5</v>
      </c>
      <c r="W2073" t="s">
        <v>6</v>
      </c>
      <c r="Y2073" t="s">
        <v>7</v>
      </c>
      <c r="AZ2073">
        <v>0.38100000000000001</v>
      </c>
      <c r="BC2073" t="s">
        <v>448</v>
      </c>
      <c r="BD2073">
        <v>2010</v>
      </c>
      <c r="BE2073" t="s">
        <v>449</v>
      </c>
      <c r="BG2073" t="s">
        <v>10</v>
      </c>
      <c r="BN2073">
        <v>3.1199999999999978E-4</v>
      </c>
    </row>
    <row r="2074" spans="1:66" x14ac:dyDescent="0.25">
      <c r="A2074">
        <v>103312</v>
      </c>
      <c r="C2074" t="str">
        <f>Table2[[#This Row],[LeadAuthor]]&amp;Table2[[#This Row],[Year]]&amp;"_"&amp;Table2[[#This Row],[SiteName]]&amp;"_"&amp;Table2[[#This Row],[SampleID]]</f>
        <v>Castaneda2010_GeoB7702-3_</v>
      </c>
      <c r="D2074" t="s">
        <v>447</v>
      </c>
      <c r="F2074">
        <v>3</v>
      </c>
      <c r="K2074" t="s">
        <v>2</v>
      </c>
      <c r="L2074">
        <v>31.65</v>
      </c>
      <c r="M2074">
        <v>34.07</v>
      </c>
      <c r="N2074">
        <v>1.3244000000000001E-2</v>
      </c>
      <c r="O2074" t="s">
        <v>39</v>
      </c>
      <c r="P2074" t="s">
        <v>267</v>
      </c>
      <c r="T2074">
        <v>0</v>
      </c>
      <c r="U2074">
        <v>0.56799999999999995</v>
      </c>
      <c r="V2074" t="s">
        <v>5</v>
      </c>
      <c r="W2074" t="s">
        <v>6</v>
      </c>
      <c r="Y2074" t="s">
        <v>7</v>
      </c>
      <c r="AZ2074">
        <v>0.26</v>
      </c>
      <c r="BC2074" t="s">
        <v>448</v>
      </c>
      <c r="BD2074">
        <v>2010</v>
      </c>
      <c r="BE2074" t="s">
        <v>449</v>
      </c>
      <c r="BG2074" t="s">
        <v>10</v>
      </c>
      <c r="BN2074">
        <v>3.8999999999999972E-4</v>
      </c>
    </row>
    <row r="2075" spans="1:66" x14ac:dyDescent="0.25">
      <c r="A2075">
        <v>103313</v>
      </c>
      <c r="C2075" t="str">
        <f>Table2[[#This Row],[LeadAuthor]]&amp;Table2[[#This Row],[Year]]&amp;"_"&amp;Table2[[#This Row],[SiteName]]&amp;"_"&amp;Table2[[#This Row],[SampleID]]</f>
        <v>Castaneda2010_GeoB7702-3_</v>
      </c>
      <c r="D2075" t="s">
        <v>447</v>
      </c>
      <c r="F2075">
        <v>3.05</v>
      </c>
      <c r="K2075" t="s">
        <v>2</v>
      </c>
      <c r="L2075">
        <v>31.65</v>
      </c>
      <c r="M2075">
        <v>34.07</v>
      </c>
      <c r="N2075">
        <v>1.3634E-2</v>
      </c>
      <c r="O2075" t="s">
        <v>39</v>
      </c>
      <c r="P2075" t="s">
        <v>267</v>
      </c>
      <c r="T2075">
        <v>0</v>
      </c>
      <c r="U2075">
        <v>0.53600000000000003</v>
      </c>
      <c r="V2075" t="s">
        <v>5</v>
      </c>
      <c r="W2075" t="s">
        <v>6</v>
      </c>
      <c r="Y2075" t="s">
        <v>7</v>
      </c>
      <c r="AZ2075">
        <v>0.25600000000000001</v>
      </c>
      <c r="BC2075" t="s">
        <v>448</v>
      </c>
      <c r="BD2075">
        <v>2010</v>
      </c>
      <c r="BE2075" t="s">
        <v>449</v>
      </c>
      <c r="BG2075" t="s">
        <v>10</v>
      </c>
      <c r="BN2075">
        <v>3.8999999999999972E-4</v>
      </c>
    </row>
    <row r="2076" spans="1:66" x14ac:dyDescent="0.25">
      <c r="A2076">
        <v>103314</v>
      </c>
      <c r="C2076" t="str">
        <f>Table2[[#This Row],[LeadAuthor]]&amp;Table2[[#This Row],[Year]]&amp;"_"&amp;Table2[[#This Row],[SiteName]]&amp;"_"&amp;Table2[[#This Row],[SampleID]]</f>
        <v>Castaneda2010_GeoB7702-3_</v>
      </c>
      <c r="D2076" t="s">
        <v>447</v>
      </c>
      <c r="F2076">
        <v>3.1</v>
      </c>
      <c r="K2076" t="s">
        <v>2</v>
      </c>
      <c r="L2076">
        <v>31.65</v>
      </c>
      <c r="M2076">
        <v>34.07</v>
      </c>
      <c r="N2076">
        <v>1.4024E-2</v>
      </c>
      <c r="O2076" t="s">
        <v>39</v>
      </c>
      <c r="P2076" t="s">
        <v>267</v>
      </c>
      <c r="T2076">
        <v>0</v>
      </c>
      <c r="U2076">
        <v>0.56299999999999994</v>
      </c>
      <c r="V2076" t="s">
        <v>5</v>
      </c>
      <c r="W2076" t="s">
        <v>6</v>
      </c>
      <c r="Y2076" t="s">
        <v>7</v>
      </c>
      <c r="AZ2076">
        <v>0.23400000000000001</v>
      </c>
      <c r="BC2076" t="s">
        <v>448</v>
      </c>
      <c r="BD2076">
        <v>2010</v>
      </c>
      <c r="BE2076" t="s">
        <v>449</v>
      </c>
      <c r="BG2076" t="s">
        <v>10</v>
      </c>
      <c r="BN2076">
        <v>2.2900000000000004E-4</v>
      </c>
    </row>
    <row r="2077" spans="1:66" x14ac:dyDescent="0.25">
      <c r="A2077">
        <v>103315</v>
      </c>
      <c r="C2077" t="str">
        <f>Table2[[#This Row],[LeadAuthor]]&amp;Table2[[#This Row],[Year]]&amp;"_"&amp;Table2[[#This Row],[SiteName]]&amp;"_"&amp;Table2[[#This Row],[SampleID]]</f>
        <v>Castaneda2010_GeoB7702-3_</v>
      </c>
      <c r="D2077" t="s">
        <v>447</v>
      </c>
      <c r="F2077">
        <v>3.145</v>
      </c>
      <c r="K2077" t="s">
        <v>2</v>
      </c>
      <c r="L2077">
        <v>31.65</v>
      </c>
      <c r="M2077">
        <v>34.07</v>
      </c>
      <c r="N2077">
        <v>1.4253E-2</v>
      </c>
      <c r="O2077" t="s">
        <v>39</v>
      </c>
      <c r="P2077" t="s">
        <v>267</v>
      </c>
      <c r="T2077">
        <v>0</v>
      </c>
      <c r="U2077">
        <v>0.58599999999999997</v>
      </c>
      <c r="V2077" t="s">
        <v>5</v>
      </c>
      <c r="W2077" t="s">
        <v>6</v>
      </c>
      <c r="Y2077" t="s">
        <v>7</v>
      </c>
      <c r="AZ2077">
        <v>0.26500000000000001</v>
      </c>
      <c r="BC2077" t="s">
        <v>448</v>
      </c>
      <c r="BD2077">
        <v>2010</v>
      </c>
      <c r="BE2077" t="s">
        <v>449</v>
      </c>
      <c r="BG2077" t="s">
        <v>10</v>
      </c>
      <c r="BN2077">
        <v>3.320000000000007E-4</v>
      </c>
    </row>
    <row r="2078" spans="1:66" x14ac:dyDescent="0.25">
      <c r="A2078">
        <v>103316</v>
      </c>
      <c r="C2078" t="str">
        <f>Table2[[#This Row],[LeadAuthor]]&amp;Table2[[#This Row],[Year]]&amp;"_"&amp;Table2[[#This Row],[SiteName]]&amp;"_"&amp;Table2[[#This Row],[SampleID]]</f>
        <v>Castaneda2010_GeoB7702-3_</v>
      </c>
      <c r="D2078" t="s">
        <v>447</v>
      </c>
      <c r="F2078">
        <v>3.21</v>
      </c>
      <c r="K2078" t="s">
        <v>2</v>
      </c>
      <c r="L2078">
        <v>31.65</v>
      </c>
      <c r="M2078">
        <v>34.07</v>
      </c>
      <c r="N2078">
        <v>1.4585000000000001E-2</v>
      </c>
      <c r="O2078" t="s">
        <v>39</v>
      </c>
      <c r="P2078" t="s">
        <v>267</v>
      </c>
      <c r="T2078">
        <v>0</v>
      </c>
      <c r="U2078">
        <v>0.51800000000000002</v>
      </c>
      <c r="V2078" t="s">
        <v>5</v>
      </c>
      <c r="W2078" t="s">
        <v>6</v>
      </c>
      <c r="Y2078" t="s">
        <v>7</v>
      </c>
      <c r="AZ2078">
        <v>0.19800000000000001</v>
      </c>
      <c r="BC2078" t="s">
        <v>448</v>
      </c>
      <c r="BD2078">
        <v>2010</v>
      </c>
      <c r="BE2078" t="s">
        <v>449</v>
      </c>
      <c r="BG2078" t="s">
        <v>10</v>
      </c>
      <c r="BN2078">
        <v>3.0499999999999972E-4</v>
      </c>
    </row>
    <row r="2079" spans="1:66" x14ac:dyDescent="0.25">
      <c r="A2079">
        <v>103317</v>
      </c>
      <c r="C2079" t="str">
        <f>Table2[[#This Row],[LeadAuthor]]&amp;Table2[[#This Row],[Year]]&amp;"_"&amp;Table2[[#This Row],[SiteName]]&amp;"_"&amp;Table2[[#This Row],[SampleID]]</f>
        <v>Castaneda2010_GeoB7702-3_</v>
      </c>
      <c r="D2079" t="s">
        <v>447</v>
      </c>
      <c r="F2079">
        <v>3.27</v>
      </c>
      <c r="K2079" t="s">
        <v>2</v>
      </c>
      <c r="L2079">
        <v>31.65</v>
      </c>
      <c r="M2079">
        <v>34.07</v>
      </c>
      <c r="N2079">
        <v>1.489E-2</v>
      </c>
      <c r="O2079" t="s">
        <v>39</v>
      </c>
      <c r="P2079" t="s">
        <v>267</v>
      </c>
      <c r="T2079">
        <v>0</v>
      </c>
      <c r="U2079">
        <v>0.47499999999999998</v>
      </c>
      <c r="V2079" t="s">
        <v>5</v>
      </c>
      <c r="W2079" t="s">
        <v>6</v>
      </c>
      <c r="Y2079" t="s">
        <v>7</v>
      </c>
      <c r="AZ2079">
        <v>0.19500000000000001</v>
      </c>
      <c r="BC2079" t="s">
        <v>448</v>
      </c>
      <c r="BD2079">
        <v>2010</v>
      </c>
      <c r="BE2079" t="s">
        <v>449</v>
      </c>
      <c r="BG2079" t="s">
        <v>10</v>
      </c>
      <c r="BN2079">
        <v>3.0599999999999898E-4</v>
      </c>
    </row>
    <row r="2080" spans="1:66" x14ac:dyDescent="0.25">
      <c r="A2080">
        <v>103318</v>
      </c>
      <c r="C2080" t="str">
        <f>Table2[[#This Row],[LeadAuthor]]&amp;Table2[[#This Row],[Year]]&amp;"_"&amp;Table2[[#This Row],[SiteName]]&amp;"_"&amp;Table2[[#This Row],[SampleID]]</f>
        <v>Castaneda2010_GeoB7702-3_</v>
      </c>
      <c r="D2080" t="s">
        <v>447</v>
      </c>
      <c r="F2080">
        <v>3.33</v>
      </c>
      <c r="K2080" t="s">
        <v>2</v>
      </c>
      <c r="L2080">
        <v>31.65</v>
      </c>
      <c r="M2080">
        <v>34.07</v>
      </c>
      <c r="N2080">
        <v>1.5195999999999999E-2</v>
      </c>
      <c r="O2080" t="s">
        <v>39</v>
      </c>
      <c r="P2080" t="s">
        <v>267</v>
      </c>
      <c r="T2080">
        <v>0</v>
      </c>
      <c r="U2080">
        <v>0.48199999999999998</v>
      </c>
      <c r="V2080" t="s">
        <v>5</v>
      </c>
      <c r="W2080" t="s">
        <v>6</v>
      </c>
      <c r="Y2080" t="s">
        <v>7</v>
      </c>
      <c r="AZ2080">
        <v>0.182</v>
      </c>
      <c r="BC2080" t="s">
        <v>448</v>
      </c>
      <c r="BD2080">
        <v>2010</v>
      </c>
      <c r="BE2080" t="s">
        <v>449</v>
      </c>
      <c r="BG2080" t="s">
        <v>10</v>
      </c>
      <c r="BN2080">
        <v>2.5500000000000002E-4</v>
      </c>
    </row>
    <row r="2081" spans="1:66" x14ac:dyDescent="0.25">
      <c r="A2081">
        <v>103319</v>
      </c>
      <c r="C2081" t="str">
        <f>Table2[[#This Row],[LeadAuthor]]&amp;Table2[[#This Row],[Year]]&amp;"_"&amp;Table2[[#This Row],[SiteName]]&amp;"_"&amp;Table2[[#This Row],[SampleID]]</f>
        <v>Castaneda2010_GeoB7702-3_</v>
      </c>
      <c r="D2081" t="s">
        <v>447</v>
      </c>
      <c r="F2081">
        <v>3.38</v>
      </c>
      <c r="K2081" t="s">
        <v>2</v>
      </c>
      <c r="L2081">
        <v>31.65</v>
      </c>
      <c r="M2081">
        <v>34.07</v>
      </c>
      <c r="N2081">
        <v>1.5450999999999999E-2</v>
      </c>
      <c r="O2081" t="s">
        <v>39</v>
      </c>
      <c r="P2081" t="s">
        <v>267</v>
      </c>
      <c r="T2081">
        <v>0</v>
      </c>
      <c r="U2081">
        <v>0.45200000000000001</v>
      </c>
      <c r="V2081" t="s">
        <v>5</v>
      </c>
      <c r="W2081" t="s">
        <v>6</v>
      </c>
      <c r="Y2081" t="s">
        <v>7</v>
      </c>
      <c r="AZ2081">
        <v>0.186</v>
      </c>
      <c r="BC2081" t="s">
        <v>448</v>
      </c>
      <c r="BD2081">
        <v>2010</v>
      </c>
      <c r="BE2081" t="s">
        <v>449</v>
      </c>
      <c r="BG2081" t="s">
        <v>10</v>
      </c>
      <c r="BN2081">
        <v>2.5500000000000175E-4</v>
      </c>
    </row>
    <row r="2082" spans="1:66" x14ac:dyDescent="0.25">
      <c r="A2082">
        <v>103320</v>
      </c>
      <c r="C2082" t="str">
        <f>Table2[[#This Row],[LeadAuthor]]&amp;Table2[[#This Row],[Year]]&amp;"_"&amp;Table2[[#This Row],[SiteName]]&amp;"_"&amp;Table2[[#This Row],[SampleID]]</f>
        <v>Castaneda2010_GeoB7702-3_</v>
      </c>
      <c r="D2082" t="s">
        <v>447</v>
      </c>
      <c r="F2082">
        <v>3.43</v>
      </c>
      <c r="K2082" t="s">
        <v>2</v>
      </c>
      <c r="L2082">
        <v>31.65</v>
      </c>
      <c r="M2082">
        <v>34.07</v>
      </c>
      <c r="N2082">
        <v>1.5706000000000001E-2</v>
      </c>
      <c r="O2082" t="s">
        <v>39</v>
      </c>
      <c r="P2082" t="s">
        <v>267</v>
      </c>
      <c r="T2082">
        <v>0</v>
      </c>
      <c r="U2082">
        <v>0.45600000000000002</v>
      </c>
      <c r="V2082" t="s">
        <v>5</v>
      </c>
      <c r="W2082" t="s">
        <v>6</v>
      </c>
      <c r="Y2082" t="s">
        <v>7</v>
      </c>
      <c r="AZ2082">
        <v>0.17299999999999999</v>
      </c>
      <c r="BC2082" t="s">
        <v>448</v>
      </c>
      <c r="BD2082">
        <v>2010</v>
      </c>
      <c r="BE2082" t="s">
        <v>449</v>
      </c>
      <c r="BG2082" t="s">
        <v>10</v>
      </c>
      <c r="BN2082">
        <v>2.5499999999999828E-4</v>
      </c>
    </row>
    <row r="2083" spans="1:66" x14ac:dyDescent="0.25">
      <c r="A2083">
        <v>103321</v>
      </c>
      <c r="C2083" t="str">
        <f>Table2[[#This Row],[LeadAuthor]]&amp;Table2[[#This Row],[Year]]&amp;"_"&amp;Table2[[#This Row],[SiteName]]&amp;"_"&amp;Table2[[#This Row],[SampleID]]</f>
        <v>Castaneda2010_GeoB7702-3_</v>
      </c>
      <c r="D2083" t="s">
        <v>447</v>
      </c>
      <c r="F2083">
        <v>3.48</v>
      </c>
      <c r="K2083" t="s">
        <v>2</v>
      </c>
      <c r="L2083">
        <v>31.65</v>
      </c>
      <c r="M2083">
        <v>34.07</v>
      </c>
      <c r="N2083">
        <v>1.5960999999999999E-2</v>
      </c>
      <c r="O2083" t="s">
        <v>39</v>
      </c>
      <c r="P2083" t="s">
        <v>267</v>
      </c>
      <c r="T2083">
        <v>0</v>
      </c>
      <c r="U2083">
        <v>0.443</v>
      </c>
      <c r="V2083" t="s">
        <v>5</v>
      </c>
      <c r="W2083" t="s">
        <v>6</v>
      </c>
      <c r="Y2083" t="s">
        <v>7</v>
      </c>
      <c r="AZ2083">
        <v>0.27200000000000002</v>
      </c>
      <c r="BC2083" t="s">
        <v>448</v>
      </c>
      <c r="BD2083">
        <v>2010</v>
      </c>
      <c r="BE2083" t="s">
        <v>449</v>
      </c>
      <c r="BG2083" t="s">
        <v>10</v>
      </c>
      <c r="BN2083">
        <v>2.5500000000000175E-4</v>
      </c>
    </row>
    <row r="2084" spans="1:66" x14ac:dyDescent="0.25">
      <c r="A2084">
        <v>103322</v>
      </c>
      <c r="C2084" t="str">
        <f>Table2[[#This Row],[LeadAuthor]]&amp;Table2[[#This Row],[Year]]&amp;"_"&amp;Table2[[#This Row],[SiteName]]&amp;"_"&amp;Table2[[#This Row],[SampleID]]</f>
        <v>Castaneda2010_GeoB7702-3_</v>
      </c>
      <c r="D2084" t="s">
        <v>447</v>
      </c>
      <c r="F2084">
        <v>3.53</v>
      </c>
      <c r="K2084" t="s">
        <v>2</v>
      </c>
      <c r="L2084">
        <v>31.65</v>
      </c>
      <c r="M2084">
        <v>34.07</v>
      </c>
      <c r="N2084">
        <v>1.6216000000000001E-2</v>
      </c>
      <c r="O2084" t="s">
        <v>39</v>
      </c>
      <c r="P2084" t="s">
        <v>267</v>
      </c>
      <c r="T2084">
        <v>0</v>
      </c>
      <c r="U2084">
        <v>0.47399999999999998</v>
      </c>
      <c r="V2084" t="s">
        <v>5</v>
      </c>
      <c r="W2084" t="s">
        <v>6</v>
      </c>
      <c r="Y2084" t="s">
        <v>7</v>
      </c>
      <c r="AZ2084">
        <v>0.27100000000000002</v>
      </c>
      <c r="BC2084" t="s">
        <v>448</v>
      </c>
      <c r="BD2084">
        <v>2010</v>
      </c>
      <c r="BE2084" t="s">
        <v>449</v>
      </c>
      <c r="BG2084" t="s">
        <v>10</v>
      </c>
      <c r="BN2084">
        <v>2.8899999999999759E-4</v>
      </c>
    </row>
    <row r="2085" spans="1:66" x14ac:dyDescent="0.25">
      <c r="A2085">
        <v>103323</v>
      </c>
      <c r="C2085" t="str">
        <f>Table2[[#This Row],[LeadAuthor]]&amp;Table2[[#This Row],[Year]]&amp;"_"&amp;Table2[[#This Row],[SiteName]]&amp;"_"&amp;Table2[[#This Row],[SampleID]]</f>
        <v>Castaneda2010_GeoB7702-3_</v>
      </c>
      <c r="D2085" t="s">
        <v>447</v>
      </c>
      <c r="F2085">
        <v>3.58</v>
      </c>
      <c r="K2085" t="s">
        <v>2</v>
      </c>
      <c r="L2085">
        <v>31.65</v>
      </c>
      <c r="M2085">
        <v>34.07</v>
      </c>
      <c r="N2085">
        <v>1.6504999999999999E-2</v>
      </c>
      <c r="O2085" t="s">
        <v>39</v>
      </c>
      <c r="P2085" t="s">
        <v>267</v>
      </c>
      <c r="T2085">
        <v>0</v>
      </c>
      <c r="U2085">
        <v>0.50600000000000001</v>
      </c>
      <c r="V2085" t="s">
        <v>5</v>
      </c>
      <c r="W2085" t="s">
        <v>6</v>
      </c>
      <c r="Y2085" t="s">
        <v>7</v>
      </c>
      <c r="AZ2085">
        <v>0.36599999999999999</v>
      </c>
      <c r="BC2085" t="s">
        <v>448</v>
      </c>
      <c r="BD2085">
        <v>2010</v>
      </c>
      <c r="BE2085" t="s">
        <v>449</v>
      </c>
      <c r="BG2085" t="s">
        <v>10</v>
      </c>
      <c r="BN2085">
        <v>1.370000000000017E-4</v>
      </c>
    </row>
    <row r="2086" spans="1:66" x14ac:dyDescent="0.25">
      <c r="A2086">
        <v>103324</v>
      </c>
      <c r="C2086" t="str">
        <f>Table2[[#This Row],[LeadAuthor]]&amp;Table2[[#This Row],[Year]]&amp;"_"&amp;Table2[[#This Row],[SiteName]]&amp;"_"&amp;Table2[[#This Row],[SampleID]]</f>
        <v>Castaneda2010_GeoB7702-3_</v>
      </c>
      <c r="D2086" t="s">
        <v>447</v>
      </c>
      <c r="F2086">
        <v>3.6</v>
      </c>
      <c r="K2086" t="s">
        <v>2</v>
      </c>
      <c r="L2086">
        <v>31.65</v>
      </c>
      <c r="M2086">
        <v>34.07</v>
      </c>
      <c r="N2086">
        <v>1.6642000000000001E-2</v>
      </c>
      <c r="O2086" t="s">
        <v>39</v>
      </c>
      <c r="P2086" t="s">
        <v>267</v>
      </c>
      <c r="T2086">
        <v>0</v>
      </c>
      <c r="U2086">
        <v>0.52400000000000002</v>
      </c>
      <c r="V2086" t="s">
        <v>5</v>
      </c>
      <c r="W2086" t="s">
        <v>6</v>
      </c>
      <c r="Y2086" t="s">
        <v>7</v>
      </c>
      <c r="AZ2086">
        <v>0.36199999999999999</v>
      </c>
      <c r="BC2086" t="s">
        <v>448</v>
      </c>
      <c r="BD2086">
        <v>2010</v>
      </c>
      <c r="BE2086" t="s">
        <v>449</v>
      </c>
      <c r="BG2086" t="s">
        <v>10</v>
      </c>
      <c r="BN2086">
        <v>3.4100000000000102E-4</v>
      </c>
    </row>
    <row r="2087" spans="1:66" x14ac:dyDescent="0.25">
      <c r="A2087">
        <v>103325</v>
      </c>
      <c r="C2087" t="str">
        <f>Table2[[#This Row],[LeadAuthor]]&amp;Table2[[#This Row],[Year]]&amp;"_"&amp;Table2[[#This Row],[SiteName]]&amp;"_"&amp;Table2[[#This Row],[SampleID]]</f>
        <v>Castaneda2010_GeoB7702-3_</v>
      </c>
      <c r="D2087" t="s">
        <v>447</v>
      </c>
      <c r="F2087">
        <v>3.65</v>
      </c>
      <c r="K2087" t="s">
        <v>2</v>
      </c>
      <c r="L2087">
        <v>31.65</v>
      </c>
      <c r="M2087">
        <v>34.07</v>
      </c>
      <c r="N2087">
        <v>1.6983000000000002E-2</v>
      </c>
      <c r="O2087" t="s">
        <v>39</v>
      </c>
      <c r="P2087" t="s">
        <v>267</v>
      </c>
      <c r="T2087">
        <v>0</v>
      </c>
      <c r="U2087">
        <v>0.52800000000000002</v>
      </c>
      <c r="V2087" t="s">
        <v>5</v>
      </c>
      <c r="W2087" t="s">
        <v>6</v>
      </c>
      <c r="Y2087" t="s">
        <v>7</v>
      </c>
      <c r="AZ2087">
        <v>0.43099999999999999</v>
      </c>
      <c r="BC2087" t="s">
        <v>448</v>
      </c>
      <c r="BD2087">
        <v>2010</v>
      </c>
      <c r="BE2087" t="s">
        <v>449</v>
      </c>
      <c r="BG2087" t="s">
        <v>10</v>
      </c>
      <c r="BN2087">
        <v>3.4199999999999856E-4</v>
      </c>
    </row>
    <row r="2088" spans="1:66" x14ac:dyDescent="0.25">
      <c r="A2088">
        <v>103326</v>
      </c>
      <c r="C2088" t="str">
        <f>Table2[[#This Row],[LeadAuthor]]&amp;Table2[[#This Row],[Year]]&amp;"_"&amp;Table2[[#This Row],[SiteName]]&amp;"_"&amp;Table2[[#This Row],[SampleID]]</f>
        <v>Castaneda2010_GeoB7702-3_</v>
      </c>
      <c r="D2088" t="s">
        <v>447</v>
      </c>
      <c r="F2088">
        <v>3.7</v>
      </c>
      <c r="K2088" t="s">
        <v>2</v>
      </c>
      <c r="L2088">
        <v>31.65</v>
      </c>
      <c r="M2088">
        <v>34.07</v>
      </c>
      <c r="N2088">
        <v>1.7325E-2</v>
      </c>
      <c r="O2088" t="s">
        <v>39</v>
      </c>
      <c r="P2088" t="s">
        <v>267</v>
      </c>
      <c r="T2088">
        <v>0</v>
      </c>
      <c r="U2088">
        <v>0.52500000000000002</v>
      </c>
      <c r="V2088" t="s">
        <v>5</v>
      </c>
      <c r="W2088" t="s">
        <v>6</v>
      </c>
      <c r="Y2088" t="s">
        <v>7</v>
      </c>
      <c r="AZ2088">
        <v>0.39800000000000002</v>
      </c>
      <c r="BC2088" t="s">
        <v>448</v>
      </c>
      <c r="BD2088">
        <v>2010</v>
      </c>
      <c r="BE2088" t="s">
        <v>449</v>
      </c>
      <c r="BG2088" t="s">
        <v>10</v>
      </c>
      <c r="BN2088">
        <v>3.4199999999999856E-4</v>
      </c>
    </row>
    <row r="2089" spans="1:66" x14ac:dyDescent="0.25">
      <c r="A2089">
        <v>103327</v>
      </c>
      <c r="C2089" t="str">
        <f>Table2[[#This Row],[LeadAuthor]]&amp;Table2[[#This Row],[Year]]&amp;"_"&amp;Table2[[#This Row],[SiteName]]&amp;"_"&amp;Table2[[#This Row],[SampleID]]</f>
        <v>Castaneda2010_GeoB7702-3_</v>
      </c>
      <c r="D2089" t="s">
        <v>447</v>
      </c>
      <c r="F2089">
        <v>3.75</v>
      </c>
      <c r="K2089" t="s">
        <v>2</v>
      </c>
      <c r="L2089">
        <v>31.65</v>
      </c>
      <c r="M2089">
        <v>34.07</v>
      </c>
      <c r="N2089">
        <v>1.7666999999999999E-2</v>
      </c>
      <c r="O2089" t="s">
        <v>39</v>
      </c>
      <c r="P2089" t="s">
        <v>267</v>
      </c>
      <c r="T2089">
        <v>0</v>
      </c>
      <c r="U2089">
        <v>0.49199999999999999</v>
      </c>
      <c r="V2089" t="s">
        <v>5</v>
      </c>
      <c r="W2089" t="s">
        <v>6</v>
      </c>
      <c r="Y2089" t="s">
        <v>7</v>
      </c>
      <c r="AZ2089">
        <v>0.44600000000000001</v>
      </c>
      <c r="BC2089" t="s">
        <v>448</v>
      </c>
      <c r="BD2089">
        <v>2010</v>
      </c>
      <c r="BE2089" t="s">
        <v>449</v>
      </c>
      <c r="BG2089" t="s">
        <v>10</v>
      </c>
      <c r="BN2089">
        <v>3.4100000000000102E-4</v>
      </c>
    </row>
    <row r="2090" spans="1:66" x14ac:dyDescent="0.25">
      <c r="A2090">
        <v>103328</v>
      </c>
      <c r="C2090" t="str">
        <f>Table2[[#This Row],[LeadAuthor]]&amp;Table2[[#This Row],[Year]]&amp;"_"&amp;Table2[[#This Row],[SiteName]]&amp;"_"&amp;Table2[[#This Row],[SampleID]]</f>
        <v>Castaneda2010_GeoB7702-3_</v>
      </c>
      <c r="D2090" t="s">
        <v>447</v>
      </c>
      <c r="F2090">
        <v>3.8</v>
      </c>
      <c r="K2090" t="s">
        <v>2</v>
      </c>
      <c r="L2090">
        <v>31.65</v>
      </c>
      <c r="M2090">
        <v>34.07</v>
      </c>
      <c r="N2090">
        <v>1.8008E-2</v>
      </c>
      <c r="O2090" t="s">
        <v>39</v>
      </c>
      <c r="P2090" t="s">
        <v>267</v>
      </c>
      <c r="T2090">
        <v>0</v>
      </c>
      <c r="U2090">
        <v>0.51600000000000001</v>
      </c>
      <c r="V2090" t="s">
        <v>5</v>
      </c>
      <c r="W2090" t="s">
        <v>6</v>
      </c>
      <c r="Y2090" t="s">
        <v>7</v>
      </c>
      <c r="AZ2090">
        <v>0.38800000000000001</v>
      </c>
      <c r="BC2090" t="s">
        <v>448</v>
      </c>
      <c r="BD2090">
        <v>2010</v>
      </c>
      <c r="BE2090" t="s">
        <v>449</v>
      </c>
      <c r="BG2090" t="s">
        <v>10</v>
      </c>
      <c r="BN2090">
        <v>3.4200000000000202E-4</v>
      </c>
    </row>
    <row r="2091" spans="1:66" x14ac:dyDescent="0.25">
      <c r="A2091">
        <v>103329</v>
      </c>
      <c r="C2091" t="str">
        <f>Table2[[#This Row],[LeadAuthor]]&amp;Table2[[#This Row],[Year]]&amp;"_"&amp;Table2[[#This Row],[SiteName]]&amp;"_"&amp;Table2[[#This Row],[SampleID]]</f>
        <v>Castaneda2010_GeoB7702-3_</v>
      </c>
      <c r="D2091" t="s">
        <v>447</v>
      </c>
      <c r="F2091">
        <v>3.85</v>
      </c>
      <c r="K2091" t="s">
        <v>2</v>
      </c>
      <c r="L2091">
        <v>31.65</v>
      </c>
      <c r="M2091">
        <v>34.07</v>
      </c>
      <c r="N2091">
        <v>1.8350000000000002E-2</v>
      </c>
      <c r="O2091" t="s">
        <v>39</v>
      </c>
      <c r="P2091" t="s">
        <v>267</v>
      </c>
      <c r="T2091">
        <v>0</v>
      </c>
      <c r="U2091">
        <v>0.48</v>
      </c>
      <c r="V2091" t="s">
        <v>5</v>
      </c>
      <c r="W2091" t="s">
        <v>6</v>
      </c>
      <c r="Y2091" t="s">
        <v>7</v>
      </c>
      <c r="AZ2091">
        <v>0.41499999999999998</v>
      </c>
      <c r="BC2091" t="s">
        <v>448</v>
      </c>
      <c r="BD2091">
        <v>2010</v>
      </c>
      <c r="BE2091" t="s">
        <v>449</v>
      </c>
      <c r="BG2091" t="s">
        <v>10</v>
      </c>
      <c r="BN2091">
        <v>2.7299999999999894E-4</v>
      </c>
    </row>
    <row r="2092" spans="1:66" x14ac:dyDescent="0.25">
      <c r="A2092">
        <v>103330</v>
      </c>
      <c r="C2092" t="str">
        <f>Table2[[#This Row],[LeadAuthor]]&amp;Table2[[#This Row],[Year]]&amp;"_"&amp;Table2[[#This Row],[SiteName]]&amp;"_"&amp;Table2[[#This Row],[SampleID]]</f>
        <v>Castaneda2010_GeoB7702-3_</v>
      </c>
      <c r="D2092" t="s">
        <v>447</v>
      </c>
      <c r="F2092">
        <v>3.89</v>
      </c>
      <c r="K2092" t="s">
        <v>2</v>
      </c>
      <c r="L2092">
        <v>31.65</v>
      </c>
      <c r="M2092">
        <v>34.07</v>
      </c>
      <c r="N2092">
        <v>1.8623000000000001E-2</v>
      </c>
      <c r="O2092" t="s">
        <v>39</v>
      </c>
      <c r="P2092" t="s">
        <v>267</v>
      </c>
      <c r="T2092">
        <v>0</v>
      </c>
      <c r="U2092">
        <v>0.46300000000000002</v>
      </c>
      <c r="V2092" t="s">
        <v>5</v>
      </c>
      <c r="W2092" t="s">
        <v>6</v>
      </c>
      <c r="Y2092" t="s">
        <v>7</v>
      </c>
      <c r="AZ2092">
        <v>0.38100000000000001</v>
      </c>
      <c r="BC2092" t="s">
        <v>448</v>
      </c>
      <c r="BD2092">
        <v>2010</v>
      </c>
      <c r="BE2092" t="s">
        <v>449</v>
      </c>
      <c r="BG2092" t="s">
        <v>10</v>
      </c>
      <c r="BN2092">
        <v>3.3700000000000049E-4</v>
      </c>
    </row>
    <row r="2093" spans="1:66" x14ac:dyDescent="0.25">
      <c r="A2093">
        <v>103331</v>
      </c>
      <c r="C2093" t="str">
        <f>Table2[[#This Row],[LeadAuthor]]&amp;Table2[[#This Row],[Year]]&amp;"_"&amp;Table2[[#This Row],[SiteName]]&amp;"_"&amp;Table2[[#This Row],[SampleID]]</f>
        <v>Castaneda2010_GeoB7702-3_</v>
      </c>
      <c r="D2093" t="s">
        <v>447</v>
      </c>
      <c r="F2093">
        <v>3.95</v>
      </c>
      <c r="K2093" t="s">
        <v>2</v>
      </c>
      <c r="L2093">
        <v>31.65</v>
      </c>
      <c r="M2093">
        <v>34.07</v>
      </c>
      <c r="N2093">
        <v>1.8960000000000001E-2</v>
      </c>
      <c r="O2093" t="s">
        <v>39</v>
      </c>
      <c r="P2093" t="s">
        <v>267</v>
      </c>
      <c r="T2093">
        <v>0</v>
      </c>
      <c r="U2093">
        <v>0.48199999999999998</v>
      </c>
      <c r="V2093" t="s">
        <v>5</v>
      </c>
      <c r="W2093" t="s">
        <v>6</v>
      </c>
      <c r="Y2093" t="s">
        <v>7</v>
      </c>
      <c r="AZ2093">
        <v>0.42099999999999999</v>
      </c>
      <c r="BC2093" t="s">
        <v>448</v>
      </c>
      <c r="BD2093">
        <v>2010</v>
      </c>
      <c r="BE2093" t="s">
        <v>449</v>
      </c>
      <c r="BG2093" t="s">
        <v>10</v>
      </c>
      <c r="BN2093">
        <v>2.5099999999999775E-4</v>
      </c>
    </row>
    <row r="2094" spans="1:66" x14ac:dyDescent="0.25">
      <c r="A2094">
        <v>103332</v>
      </c>
      <c r="C2094" t="str">
        <f>Table2[[#This Row],[LeadAuthor]]&amp;Table2[[#This Row],[Year]]&amp;"_"&amp;Table2[[#This Row],[SiteName]]&amp;"_"&amp;Table2[[#This Row],[SampleID]]</f>
        <v>Castaneda2010_GeoB7702-3_</v>
      </c>
      <c r="D2094" t="s">
        <v>447</v>
      </c>
      <c r="F2094">
        <v>4</v>
      </c>
      <c r="K2094" t="s">
        <v>2</v>
      </c>
      <c r="L2094">
        <v>31.65</v>
      </c>
      <c r="M2094">
        <v>34.07</v>
      </c>
      <c r="N2094">
        <v>1.9210999999999999E-2</v>
      </c>
      <c r="O2094" t="s">
        <v>39</v>
      </c>
      <c r="P2094" t="s">
        <v>267</v>
      </c>
      <c r="T2094">
        <v>0</v>
      </c>
      <c r="U2094">
        <v>0.496</v>
      </c>
      <c r="V2094" t="s">
        <v>5</v>
      </c>
      <c r="W2094" t="s">
        <v>6</v>
      </c>
      <c r="Y2094" t="s">
        <v>7</v>
      </c>
      <c r="AZ2094">
        <v>0.41699999999999998</v>
      </c>
      <c r="BC2094" t="s">
        <v>448</v>
      </c>
      <c r="BD2094">
        <v>2010</v>
      </c>
      <c r="BE2094" t="s">
        <v>449</v>
      </c>
      <c r="BG2094" t="s">
        <v>10</v>
      </c>
      <c r="BN2094">
        <v>2.5000000000000022E-4</v>
      </c>
    </row>
    <row r="2095" spans="1:66" x14ac:dyDescent="0.25">
      <c r="A2095">
        <v>103333</v>
      </c>
      <c r="C2095" t="str">
        <f>Table2[[#This Row],[LeadAuthor]]&amp;Table2[[#This Row],[Year]]&amp;"_"&amp;Table2[[#This Row],[SiteName]]&amp;"_"&amp;Table2[[#This Row],[SampleID]]</f>
        <v>Castaneda2010_GeoB7702-3_</v>
      </c>
      <c r="D2095" t="s">
        <v>447</v>
      </c>
      <c r="F2095">
        <v>4.05</v>
      </c>
      <c r="K2095" t="s">
        <v>2</v>
      </c>
      <c r="L2095">
        <v>31.65</v>
      </c>
      <c r="M2095">
        <v>34.07</v>
      </c>
      <c r="N2095">
        <v>1.9460999999999999E-2</v>
      </c>
      <c r="O2095" t="s">
        <v>39</v>
      </c>
      <c r="P2095" t="s">
        <v>267</v>
      </c>
      <c r="T2095">
        <v>0</v>
      </c>
      <c r="U2095">
        <v>0.46800000000000003</v>
      </c>
      <c r="V2095" t="s">
        <v>5</v>
      </c>
      <c r="W2095" t="s">
        <v>6</v>
      </c>
      <c r="Y2095" t="s">
        <v>7</v>
      </c>
      <c r="AZ2095">
        <v>0.33500000000000002</v>
      </c>
      <c r="BC2095" t="s">
        <v>448</v>
      </c>
      <c r="BD2095">
        <v>2010</v>
      </c>
      <c r="BE2095" t="s">
        <v>449</v>
      </c>
      <c r="BG2095" t="s">
        <v>10</v>
      </c>
      <c r="BN2095">
        <v>3.0099999999999918E-4</v>
      </c>
    </row>
    <row r="2096" spans="1:66" x14ac:dyDescent="0.25">
      <c r="A2096">
        <v>103334</v>
      </c>
      <c r="C2096" t="str">
        <f>Table2[[#This Row],[LeadAuthor]]&amp;Table2[[#This Row],[Year]]&amp;"_"&amp;Table2[[#This Row],[SiteName]]&amp;"_"&amp;Table2[[#This Row],[SampleID]]</f>
        <v>Castaneda2010_GeoB7702-3_</v>
      </c>
      <c r="D2096" t="s">
        <v>447</v>
      </c>
      <c r="F2096">
        <v>4.1100000000000003</v>
      </c>
      <c r="K2096" t="s">
        <v>2</v>
      </c>
      <c r="L2096">
        <v>31.65</v>
      </c>
      <c r="M2096">
        <v>34.07</v>
      </c>
      <c r="N2096">
        <v>1.9761999999999998E-2</v>
      </c>
      <c r="O2096" t="s">
        <v>39</v>
      </c>
      <c r="P2096" t="s">
        <v>267</v>
      </c>
      <c r="T2096">
        <v>0</v>
      </c>
      <c r="U2096">
        <v>0.46700000000000003</v>
      </c>
      <c r="V2096" t="s">
        <v>5</v>
      </c>
      <c r="W2096" t="s">
        <v>6</v>
      </c>
      <c r="Y2096" t="s">
        <v>7</v>
      </c>
      <c r="AZ2096">
        <v>0.38600000000000001</v>
      </c>
      <c r="BC2096" t="s">
        <v>448</v>
      </c>
      <c r="BD2096">
        <v>2010</v>
      </c>
      <c r="BE2096" t="s">
        <v>449</v>
      </c>
      <c r="BG2096" t="s">
        <v>10</v>
      </c>
      <c r="BN2096">
        <v>2.0000000000000226E-4</v>
      </c>
    </row>
    <row r="2097" spans="1:66" x14ac:dyDescent="0.25">
      <c r="A2097">
        <v>103335</v>
      </c>
      <c r="C2097" t="str">
        <f>Table2[[#This Row],[LeadAuthor]]&amp;Table2[[#This Row],[Year]]&amp;"_"&amp;Table2[[#This Row],[SiteName]]&amp;"_"&amp;Table2[[#This Row],[SampleID]]</f>
        <v>Castaneda2010_GeoB7702-3_</v>
      </c>
      <c r="D2097" t="s">
        <v>447</v>
      </c>
      <c r="F2097">
        <v>4.1500000000000004</v>
      </c>
      <c r="K2097" t="s">
        <v>2</v>
      </c>
      <c r="L2097">
        <v>31.65</v>
      </c>
      <c r="M2097">
        <v>34.07</v>
      </c>
      <c r="N2097">
        <v>1.9962000000000001E-2</v>
      </c>
      <c r="O2097" t="s">
        <v>39</v>
      </c>
      <c r="P2097" t="s">
        <v>267</v>
      </c>
      <c r="T2097">
        <v>0</v>
      </c>
      <c r="U2097">
        <v>0.499</v>
      </c>
      <c r="V2097" t="s">
        <v>5</v>
      </c>
      <c r="W2097" t="s">
        <v>6</v>
      </c>
      <c r="Y2097" t="s">
        <v>7</v>
      </c>
      <c r="AZ2097">
        <v>0.378</v>
      </c>
      <c r="BC2097" t="s">
        <v>448</v>
      </c>
      <c r="BD2097">
        <v>2010</v>
      </c>
      <c r="BE2097" t="s">
        <v>449</v>
      </c>
      <c r="BG2097" t="s">
        <v>10</v>
      </c>
      <c r="BN2097">
        <v>2.5099999999999775E-4</v>
      </c>
    </row>
    <row r="2098" spans="1:66" x14ac:dyDescent="0.25">
      <c r="A2098">
        <v>103336</v>
      </c>
      <c r="C2098" t="str">
        <f>Table2[[#This Row],[LeadAuthor]]&amp;Table2[[#This Row],[Year]]&amp;"_"&amp;Table2[[#This Row],[SiteName]]&amp;"_"&amp;Table2[[#This Row],[SampleID]]</f>
        <v>Castaneda2010_GeoB7702-3_</v>
      </c>
      <c r="D2098" t="s">
        <v>447</v>
      </c>
      <c r="F2098">
        <v>4.2</v>
      </c>
      <c r="K2098" t="s">
        <v>2</v>
      </c>
      <c r="L2098">
        <v>31.65</v>
      </c>
      <c r="M2098">
        <v>34.07</v>
      </c>
      <c r="N2098">
        <v>2.0212999999999998E-2</v>
      </c>
      <c r="O2098" t="s">
        <v>39</v>
      </c>
      <c r="P2098" t="s">
        <v>267</v>
      </c>
      <c r="T2098">
        <v>0</v>
      </c>
      <c r="U2098">
        <v>0.49199999999999999</v>
      </c>
      <c r="V2098" t="s">
        <v>5</v>
      </c>
      <c r="W2098" t="s">
        <v>6</v>
      </c>
      <c r="Y2098" t="s">
        <v>7</v>
      </c>
      <c r="AZ2098">
        <v>0.41799999999999998</v>
      </c>
      <c r="BC2098" t="s">
        <v>448</v>
      </c>
      <c r="BD2098">
        <v>2010</v>
      </c>
      <c r="BE2098" t="s">
        <v>449</v>
      </c>
      <c r="BG2098" t="s">
        <v>10</v>
      </c>
      <c r="BN2098">
        <v>2.5000000000000022E-4</v>
      </c>
    </row>
    <row r="2099" spans="1:66" x14ac:dyDescent="0.25">
      <c r="A2099">
        <v>103337</v>
      </c>
      <c r="C2099" t="str">
        <f>Table2[[#This Row],[LeadAuthor]]&amp;Table2[[#This Row],[Year]]&amp;"_"&amp;Table2[[#This Row],[SiteName]]&amp;"_"&amp;Table2[[#This Row],[SampleID]]</f>
        <v>Castaneda2010_GeoB7702-3_</v>
      </c>
      <c r="D2099" t="s">
        <v>447</v>
      </c>
      <c r="F2099">
        <v>4.25</v>
      </c>
      <c r="K2099" t="s">
        <v>2</v>
      </c>
      <c r="L2099">
        <v>31.65</v>
      </c>
      <c r="M2099">
        <v>34.07</v>
      </c>
      <c r="N2099">
        <v>2.0462999999999999E-2</v>
      </c>
      <c r="O2099" t="s">
        <v>39</v>
      </c>
      <c r="P2099" t="s">
        <v>267</v>
      </c>
      <c r="T2099">
        <v>0</v>
      </c>
      <c r="U2099">
        <v>0.48299999999999998</v>
      </c>
      <c r="V2099" t="s">
        <v>5</v>
      </c>
      <c r="W2099" t="s">
        <v>6</v>
      </c>
      <c r="Y2099" t="s">
        <v>7</v>
      </c>
      <c r="AZ2099">
        <v>0.35899999999999999</v>
      </c>
      <c r="BC2099" t="s">
        <v>448</v>
      </c>
      <c r="BD2099">
        <v>2010</v>
      </c>
      <c r="BE2099" t="s">
        <v>449</v>
      </c>
      <c r="BG2099" t="s">
        <v>10</v>
      </c>
      <c r="BN2099">
        <v>2.5100000000000122E-4</v>
      </c>
    </row>
    <row r="2100" spans="1:66" x14ac:dyDescent="0.25">
      <c r="A2100">
        <v>103338</v>
      </c>
      <c r="C2100" t="str">
        <f>Table2[[#This Row],[LeadAuthor]]&amp;Table2[[#This Row],[Year]]&amp;"_"&amp;Table2[[#This Row],[SiteName]]&amp;"_"&amp;Table2[[#This Row],[SampleID]]</f>
        <v>Castaneda2010_GeoB7702-3_</v>
      </c>
      <c r="D2100" t="s">
        <v>447</v>
      </c>
      <c r="F2100">
        <v>4.3</v>
      </c>
      <c r="K2100" t="s">
        <v>2</v>
      </c>
      <c r="L2100">
        <v>31.65</v>
      </c>
      <c r="M2100">
        <v>34.07</v>
      </c>
      <c r="N2100">
        <v>2.0714E-2</v>
      </c>
      <c r="O2100" t="s">
        <v>39</v>
      </c>
      <c r="P2100" t="s">
        <v>267</v>
      </c>
      <c r="T2100">
        <v>0</v>
      </c>
      <c r="U2100">
        <v>0.47699999999999998</v>
      </c>
      <c r="V2100" t="s">
        <v>5</v>
      </c>
      <c r="W2100" t="s">
        <v>6</v>
      </c>
      <c r="Y2100" t="s">
        <v>7</v>
      </c>
      <c r="AZ2100">
        <v>0.29899999999999999</v>
      </c>
      <c r="BC2100" t="s">
        <v>448</v>
      </c>
      <c r="BD2100">
        <v>2010</v>
      </c>
      <c r="BE2100" t="s">
        <v>449</v>
      </c>
      <c r="BG2100" t="s">
        <v>10</v>
      </c>
      <c r="BN2100">
        <v>2.5000000000000022E-4</v>
      </c>
    </row>
    <row r="2101" spans="1:66" x14ac:dyDescent="0.25">
      <c r="A2101">
        <v>103339</v>
      </c>
      <c r="C2101" t="str">
        <f>Table2[[#This Row],[LeadAuthor]]&amp;Table2[[#This Row],[Year]]&amp;"_"&amp;Table2[[#This Row],[SiteName]]&amp;"_"&amp;Table2[[#This Row],[SampleID]]</f>
        <v>Castaneda2010_GeoB7702-3_</v>
      </c>
      <c r="D2101" t="s">
        <v>447</v>
      </c>
      <c r="F2101">
        <v>4.3499999999999996</v>
      </c>
      <c r="K2101" t="s">
        <v>2</v>
      </c>
      <c r="L2101">
        <v>31.65</v>
      </c>
      <c r="M2101">
        <v>34.07</v>
      </c>
      <c r="N2101">
        <v>2.0964E-2</v>
      </c>
      <c r="O2101" t="s">
        <v>39</v>
      </c>
      <c r="P2101" t="s">
        <v>267</v>
      </c>
      <c r="T2101">
        <v>0</v>
      </c>
      <c r="U2101">
        <v>0.47499999999999998</v>
      </c>
      <c r="V2101" t="s">
        <v>5</v>
      </c>
      <c r="W2101" t="s">
        <v>6</v>
      </c>
      <c r="Y2101" t="s">
        <v>7</v>
      </c>
      <c r="AZ2101">
        <v>0.35199999999999998</v>
      </c>
      <c r="BC2101" t="s">
        <v>448</v>
      </c>
      <c r="BD2101">
        <v>2010</v>
      </c>
      <c r="BE2101" t="s">
        <v>449</v>
      </c>
      <c r="BG2101" t="s">
        <v>10</v>
      </c>
      <c r="BN2101">
        <v>2.5000000000000022E-4</v>
      </c>
    </row>
    <row r="2102" spans="1:66" x14ac:dyDescent="0.25">
      <c r="A2102">
        <v>103340</v>
      </c>
      <c r="C2102" t="str">
        <f>Table2[[#This Row],[LeadAuthor]]&amp;Table2[[#This Row],[Year]]&amp;"_"&amp;Table2[[#This Row],[SiteName]]&amp;"_"&amp;Table2[[#This Row],[SampleID]]</f>
        <v>Castaneda2010_GeoB7702-3_</v>
      </c>
      <c r="D2102" t="s">
        <v>447</v>
      </c>
      <c r="F2102">
        <v>4.4000000000000004</v>
      </c>
      <c r="K2102" t="s">
        <v>2</v>
      </c>
      <c r="L2102">
        <v>31.65</v>
      </c>
      <c r="M2102">
        <v>34.07</v>
      </c>
      <c r="N2102">
        <v>2.1214E-2</v>
      </c>
      <c r="O2102" t="s">
        <v>39</v>
      </c>
      <c r="P2102" t="s">
        <v>267</v>
      </c>
      <c r="T2102">
        <v>0</v>
      </c>
      <c r="U2102">
        <v>0.46899999999999997</v>
      </c>
      <c r="V2102" t="s">
        <v>5</v>
      </c>
      <c r="W2102" t="s">
        <v>6</v>
      </c>
      <c r="Y2102" t="s">
        <v>7</v>
      </c>
      <c r="AZ2102">
        <v>0.36699999999999999</v>
      </c>
      <c r="BC2102" t="s">
        <v>448</v>
      </c>
      <c r="BD2102">
        <v>2010</v>
      </c>
      <c r="BE2102" t="s">
        <v>449</v>
      </c>
      <c r="BG2102" t="s">
        <v>10</v>
      </c>
      <c r="BN2102">
        <v>3.259999999999999E-4</v>
      </c>
    </row>
    <row r="2103" spans="1:66" x14ac:dyDescent="0.25">
      <c r="A2103">
        <v>103341</v>
      </c>
      <c r="C2103" t="str">
        <f>Table2[[#This Row],[LeadAuthor]]&amp;Table2[[#This Row],[Year]]&amp;"_"&amp;Table2[[#This Row],[SiteName]]&amp;"_"&amp;Table2[[#This Row],[SampleID]]</f>
        <v>Castaneda2010_GeoB7702-3_</v>
      </c>
      <c r="D2103" t="s">
        <v>447</v>
      </c>
      <c r="F2103">
        <v>4.4649999999999999</v>
      </c>
      <c r="K2103" t="s">
        <v>2</v>
      </c>
      <c r="L2103">
        <v>31.65</v>
      </c>
      <c r="M2103">
        <v>34.07</v>
      </c>
      <c r="N2103">
        <v>2.154E-2</v>
      </c>
      <c r="O2103" t="s">
        <v>39</v>
      </c>
      <c r="P2103" t="s">
        <v>267</v>
      </c>
      <c r="T2103">
        <v>0</v>
      </c>
      <c r="U2103">
        <v>0.45600000000000002</v>
      </c>
      <c r="V2103" t="s">
        <v>5</v>
      </c>
      <c r="W2103" t="s">
        <v>6</v>
      </c>
      <c r="Y2103" t="s">
        <v>7</v>
      </c>
      <c r="AZ2103">
        <v>0.34899999999999998</v>
      </c>
      <c r="BC2103" t="s">
        <v>448</v>
      </c>
      <c r="BD2103">
        <v>2010</v>
      </c>
      <c r="BE2103" t="s">
        <v>449</v>
      </c>
      <c r="BG2103" t="s">
        <v>10</v>
      </c>
      <c r="BN2103">
        <v>1.7500000000000154E-4</v>
      </c>
    </row>
    <row r="2104" spans="1:66" x14ac:dyDescent="0.25">
      <c r="A2104">
        <v>103342</v>
      </c>
      <c r="C2104" t="str">
        <f>Table2[[#This Row],[LeadAuthor]]&amp;Table2[[#This Row],[Year]]&amp;"_"&amp;Table2[[#This Row],[SiteName]]&amp;"_"&amp;Table2[[#This Row],[SampleID]]</f>
        <v>Castaneda2010_GeoB7702-3_</v>
      </c>
      <c r="D2104" t="s">
        <v>447</v>
      </c>
      <c r="F2104">
        <v>4.5</v>
      </c>
      <c r="K2104" t="s">
        <v>2</v>
      </c>
      <c r="L2104">
        <v>31.65</v>
      </c>
      <c r="M2104">
        <v>34.07</v>
      </c>
      <c r="N2104">
        <v>2.1715000000000002E-2</v>
      </c>
      <c r="O2104" t="s">
        <v>39</v>
      </c>
      <c r="P2104" t="s">
        <v>267</v>
      </c>
      <c r="T2104">
        <v>0</v>
      </c>
      <c r="U2104">
        <v>0.47099999999999997</v>
      </c>
      <c r="V2104" t="s">
        <v>5</v>
      </c>
      <c r="W2104" t="s">
        <v>6</v>
      </c>
      <c r="Y2104" t="s">
        <v>7</v>
      </c>
      <c r="AZ2104">
        <v>0.36399999999999999</v>
      </c>
      <c r="BC2104" t="s">
        <v>448</v>
      </c>
      <c r="BD2104">
        <v>2010</v>
      </c>
      <c r="BE2104" t="s">
        <v>449</v>
      </c>
      <c r="BG2104" t="s">
        <v>10</v>
      </c>
      <c r="BN2104">
        <v>2.6399999999999688E-4</v>
      </c>
    </row>
    <row r="2105" spans="1:66" x14ac:dyDescent="0.25">
      <c r="A2105">
        <v>103343</v>
      </c>
      <c r="C2105" t="str">
        <f>Table2[[#This Row],[LeadAuthor]]&amp;Table2[[#This Row],[Year]]&amp;"_"&amp;Table2[[#This Row],[SiteName]]&amp;"_"&amp;Table2[[#This Row],[SampleID]]</f>
        <v>Castaneda2010_GeoB7702-3_</v>
      </c>
      <c r="D2105" t="s">
        <v>447</v>
      </c>
      <c r="F2105">
        <v>4.55</v>
      </c>
      <c r="K2105" t="s">
        <v>2</v>
      </c>
      <c r="L2105">
        <v>31.65</v>
      </c>
      <c r="M2105">
        <v>34.07</v>
      </c>
      <c r="N2105">
        <v>2.1978999999999999E-2</v>
      </c>
      <c r="O2105" t="s">
        <v>39</v>
      </c>
      <c r="P2105" t="s">
        <v>267</v>
      </c>
      <c r="T2105">
        <v>0</v>
      </c>
      <c r="U2105">
        <v>0.46</v>
      </c>
      <c r="V2105" t="s">
        <v>5</v>
      </c>
      <c r="W2105" t="s">
        <v>6</v>
      </c>
      <c r="Y2105" t="s">
        <v>7</v>
      </c>
      <c r="AZ2105">
        <v>0.33200000000000002</v>
      </c>
      <c r="BC2105" t="s">
        <v>448</v>
      </c>
      <c r="BD2105">
        <v>2010</v>
      </c>
      <c r="BE2105" t="s">
        <v>449</v>
      </c>
      <c r="BG2105" t="s">
        <v>10</v>
      </c>
      <c r="BN2105">
        <v>2.7300000000000241E-4</v>
      </c>
    </row>
    <row r="2106" spans="1:66" x14ac:dyDescent="0.25">
      <c r="A2106">
        <v>103344</v>
      </c>
      <c r="C2106" t="str">
        <f>Table2[[#This Row],[LeadAuthor]]&amp;Table2[[#This Row],[Year]]&amp;"_"&amp;Table2[[#This Row],[SiteName]]&amp;"_"&amp;Table2[[#This Row],[SampleID]]</f>
        <v>Castaneda2010_GeoB7702-3_</v>
      </c>
      <c r="D2106" t="s">
        <v>447</v>
      </c>
      <c r="F2106">
        <v>4.5999999999999996</v>
      </c>
      <c r="K2106" t="s">
        <v>2</v>
      </c>
      <c r="L2106">
        <v>31.65</v>
      </c>
      <c r="M2106">
        <v>34.07</v>
      </c>
      <c r="N2106">
        <v>2.2252000000000001E-2</v>
      </c>
      <c r="O2106" t="s">
        <v>39</v>
      </c>
      <c r="P2106" t="s">
        <v>267</v>
      </c>
      <c r="T2106">
        <v>0</v>
      </c>
      <c r="U2106">
        <v>0.48299999999999998</v>
      </c>
      <c r="V2106" t="s">
        <v>5</v>
      </c>
      <c r="W2106" t="s">
        <v>6</v>
      </c>
      <c r="Y2106" t="s">
        <v>7</v>
      </c>
      <c r="AZ2106">
        <v>0.33600000000000002</v>
      </c>
      <c r="BC2106" t="s">
        <v>448</v>
      </c>
      <c r="BD2106">
        <v>2010</v>
      </c>
      <c r="BE2106" t="s">
        <v>449</v>
      </c>
      <c r="BG2106" t="s">
        <v>10</v>
      </c>
      <c r="BN2106">
        <v>2.7299999999999894E-4</v>
      </c>
    </row>
    <row r="2107" spans="1:66" x14ac:dyDescent="0.25">
      <c r="A2107">
        <v>103345</v>
      </c>
      <c r="C2107" t="str">
        <f>Table2[[#This Row],[LeadAuthor]]&amp;Table2[[#This Row],[Year]]&amp;"_"&amp;Table2[[#This Row],[SiteName]]&amp;"_"&amp;Table2[[#This Row],[SampleID]]</f>
        <v>Castaneda2010_GeoB7702-3_</v>
      </c>
      <c r="D2107" t="s">
        <v>447</v>
      </c>
      <c r="F2107">
        <v>4.6500000000000004</v>
      </c>
      <c r="K2107" t="s">
        <v>2</v>
      </c>
      <c r="L2107">
        <v>31.65</v>
      </c>
      <c r="M2107">
        <v>34.07</v>
      </c>
      <c r="N2107">
        <v>2.2525E-2</v>
      </c>
      <c r="O2107" t="s">
        <v>39</v>
      </c>
      <c r="P2107" t="s">
        <v>267</v>
      </c>
      <c r="T2107">
        <v>0</v>
      </c>
      <c r="U2107">
        <v>0.46300000000000002</v>
      </c>
      <c r="V2107" t="s">
        <v>5</v>
      </c>
      <c r="W2107" t="s">
        <v>6</v>
      </c>
      <c r="Y2107" t="s">
        <v>7</v>
      </c>
      <c r="AZ2107">
        <v>0.38800000000000001</v>
      </c>
      <c r="BC2107" t="s">
        <v>448</v>
      </c>
      <c r="BD2107">
        <v>2010</v>
      </c>
      <c r="BE2107" t="s">
        <v>449</v>
      </c>
      <c r="BG2107" t="s">
        <v>10</v>
      </c>
      <c r="BN2107">
        <v>3.2799999999999843E-4</v>
      </c>
    </row>
    <row r="2108" spans="1:66" x14ac:dyDescent="0.25">
      <c r="A2108">
        <v>103346</v>
      </c>
      <c r="C2108" t="str">
        <f>Table2[[#This Row],[LeadAuthor]]&amp;Table2[[#This Row],[Year]]&amp;"_"&amp;Table2[[#This Row],[SiteName]]&amp;"_"&amp;Table2[[#This Row],[SampleID]]</f>
        <v>Castaneda2010_GeoB7702-3_</v>
      </c>
      <c r="D2108" t="s">
        <v>447</v>
      </c>
      <c r="F2108">
        <v>4.71</v>
      </c>
      <c r="K2108" t="s">
        <v>2</v>
      </c>
      <c r="L2108">
        <v>31.65</v>
      </c>
      <c r="M2108">
        <v>34.07</v>
      </c>
      <c r="N2108">
        <v>2.2852999999999998E-2</v>
      </c>
      <c r="O2108" t="s">
        <v>39</v>
      </c>
      <c r="P2108" t="s">
        <v>267</v>
      </c>
      <c r="T2108">
        <v>0</v>
      </c>
      <c r="U2108">
        <v>0.46700000000000003</v>
      </c>
      <c r="V2108" t="s">
        <v>5</v>
      </c>
      <c r="W2108" t="s">
        <v>6</v>
      </c>
      <c r="Y2108" t="s">
        <v>7</v>
      </c>
      <c r="AZ2108">
        <v>0.34899999999999998</v>
      </c>
      <c r="BC2108" t="s">
        <v>448</v>
      </c>
      <c r="BD2108">
        <v>2010</v>
      </c>
      <c r="BE2108" t="s">
        <v>449</v>
      </c>
      <c r="BG2108" t="s">
        <v>10</v>
      </c>
      <c r="BN2108">
        <v>2.1800000000000291E-4</v>
      </c>
    </row>
    <row r="2109" spans="1:66" x14ac:dyDescent="0.25">
      <c r="A2109">
        <v>103347</v>
      </c>
      <c r="C2109" t="str">
        <f>Table2[[#This Row],[LeadAuthor]]&amp;Table2[[#This Row],[Year]]&amp;"_"&amp;Table2[[#This Row],[SiteName]]&amp;"_"&amp;Table2[[#This Row],[SampleID]]</f>
        <v>Castaneda2010_GeoB7702-3_</v>
      </c>
      <c r="D2109" t="s">
        <v>447</v>
      </c>
      <c r="F2109">
        <v>4.75</v>
      </c>
      <c r="K2109" t="s">
        <v>2</v>
      </c>
      <c r="L2109">
        <v>31.65</v>
      </c>
      <c r="M2109">
        <v>34.07</v>
      </c>
      <c r="N2109">
        <v>2.3071000000000001E-2</v>
      </c>
      <c r="O2109" t="s">
        <v>39</v>
      </c>
      <c r="P2109" t="s">
        <v>267</v>
      </c>
      <c r="T2109">
        <v>0</v>
      </c>
      <c r="U2109">
        <v>0.46200000000000002</v>
      </c>
      <c r="V2109" t="s">
        <v>5</v>
      </c>
      <c r="W2109" t="s">
        <v>6</v>
      </c>
      <c r="Y2109" t="s">
        <v>7</v>
      </c>
      <c r="AZ2109">
        <v>0.308</v>
      </c>
      <c r="BC2109" t="s">
        <v>448</v>
      </c>
      <c r="BD2109">
        <v>2010</v>
      </c>
      <c r="BE2109" t="s">
        <v>449</v>
      </c>
      <c r="BG2109" t="s">
        <v>10</v>
      </c>
      <c r="BN2109">
        <v>2.7299999999999894E-4</v>
      </c>
    </row>
    <row r="2110" spans="1:66" x14ac:dyDescent="0.25">
      <c r="A2110">
        <v>103348</v>
      </c>
      <c r="C2110" t="str">
        <f>Table2[[#This Row],[LeadAuthor]]&amp;Table2[[#This Row],[Year]]&amp;"_"&amp;Table2[[#This Row],[SiteName]]&amp;"_"&amp;Table2[[#This Row],[SampleID]]</f>
        <v>Castaneda2010_GeoB7702-3_</v>
      </c>
      <c r="D2110" t="s">
        <v>447</v>
      </c>
      <c r="F2110">
        <v>4.8</v>
      </c>
      <c r="K2110" t="s">
        <v>2</v>
      </c>
      <c r="L2110">
        <v>31.65</v>
      </c>
      <c r="M2110">
        <v>34.07</v>
      </c>
      <c r="N2110">
        <v>2.3344E-2</v>
      </c>
      <c r="O2110" t="s">
        <v>39</v>
      </c>
      <c r="P2110" t="s">
        <v>267</v>
      </c>
      <c r="T2110">
        <v>0</v>
      </c>
      <c r="U2110">
        <v>0.46200000000000002</v>
      </c>
      <c r="V2110" t="s">
        <v>5</v>
      </c>
      <c r="W2110" t="s">
        <v>6</v>
      </c>
      <c r="Y2110" t="s">
        <v>7</v>
      </c>
      <c r="AZ2110">
        <v>0.28000000000000003</v>
      </c>
      <c r="BC2110" t="s">
        <v>448</v>
      </c>
      <c r="BD2110">
        <v>2010</v>
      </c>
      <c r="BE2110" t="s">
        <v>449</v>
      </c>
      <c r="BG2110" t="s">
        <v>10</v>
      </c>
      <c r="BN2110">
        <v>3.2799999999999843E-4</v>
      </c>
    </row>
    <row r="2111" spans="1:66" x14ac:dyDescent="0.25">
      <c r="A2111">
        <v>103349</v>
      </c>
      <c r="C2111" t="str">
        <f>Table2[[#This Row],[LeadAuthor]]&amp;Table2[[#This Row],[Year]]&amp;"_"&amp;Table2[[#This Row],[SiteName]]&amp;"_"&amp;Table2[[#This Row],[SampleID]]</f>
        <v>Castaneda2010_GeoB7702-3_</v>
      </c>
      <c r="D2111" t="s">
        <v>447</v>
      </c>
      <c r="F2111">
        <v>4.8600000000000003</v>
      </c>
      <c r="K2111" t="s">
        <v>2</v>
      </c>
      <c r="L2111">
        <v>31.65</v>
      </c>
      <c r="M2111">
        <v>34.07</v>
      </c>
      <c r="N2111">
        <v>2.3671999999999999E-2</v>
      </c>
      <c r="O2111" t="s">
        <v>39</v>
      </c>
      <c r="P2111" t="s">
        <v>267</v>
      </c>
      <c r="T2111">
        <v>0</v>
      </c>
      <c r="U2111">
        <v>0.47899999999999998</v>
      </c>
      <c r="V2111" t="s">
        <v>5</v>
      </c>
      <c r="W2111" t="s">
        <v>6</v>
      </c>
      <c r="Y2111" t="s">
        <v>7</v>
      </c>
      <c r="AZ2111">
        <v>0.29299999999999998</v>
      </c>
      <c r="BC2111" t="s">
        <v>448</v>
      </c>
      <c r="BD2111">
        <v>2010</v>
      </c>
      <c r="BE2111" t="s">
        <v>449</v>
      </c>
      <c r="BG2111" t="s">
        <v>10</v>
      </c>
      <c r="BN2111">
        <v>1.6299999999999995E-4</v>
      </c>
    </row>
    <row r="2112" spans="1:66" x14ac:dyDescent="0.25">
      <c r="A2112">
        <v>103350</v>
      </c>
      <c r="C2112" t="str">
        <f>Table2[[#This Row],[LeadAuthor]]&amp;Table2[[#This Row],[Year]]&amp;"_"&amp;Table2[[#This Row],[SiteName]]&amp;"_"&amp;Table2[[#This Row],[SampleID]]</f>
        <v>Castaneda2010_GeoB7702-3_</v>
      </c>
      <c r="D2112" t="s">
        <v>447</v>
      </c>
      <c r="F2112">
        <v>4.8899999999999997</v>
      </c>
      <c r="K2112" t="s">
        <v>2</v>
      </c>
      <c r="L2112">
        <v>31.65</v>
      </c>
      <c r="M2112">
        <v>34.07</v>
      </c>
      <c r="N2112">
        <v>2.3834999999999999E-2</v>
      </c>
      <c r="O2112" t="s">
        <v>39</v>
      </c>
      <c r="P2112" t="s">
        <v>267</v>
      </c>
      <c r="T2112">
        <v>0</v>
      </c>
      <c r="U2112">
        <v>0.501</v>
      </c>
      <c r="V2112" t="s">
        <v>5</v>
      </c>
      <c r="W2112" t="s">
        <v>6</v>
      </c>
      <c r="Y2112" t="s">
        <v>7</v>
      </c>
      <c r="AZ2112">
        <v>0.42399999999999999</v>
      </c>
      <c r="BC2112" t="s">
        <v>448</v>
      </c>
      <c r="BD2112">
        <v>2010</v>
      </c>
      <c r="BE2112" t="s">
        <v>449</v>
      </c>
      <c r="BG2112" t="s">
        <v>10</v>
      </c>
      <c r="BN2112">
        <v>3.280000000000019E-4</v>
      </c>
    </row>
    <row r="2113" spans="1:66" x14ac:dyDescent="0.25">
      <c r="A2113">
        <v>103351</v>
      </c>
      <c r="C2113" t="str">
        <f>Table2[[#This Row],[LeadAuthor]]&amp;Table2[[#This Row],[Year]]&amp;"_"&amp;Table2[[#This Row],[SiteName]]&amp;"_"&amp;Table2[[#This Row],[SampleID]]</f>
        <v>Castaneda2010_GeoB7702-3_</v>
      </c>
      <c r="D2113" t="s">
        <v>447</v>
      </c>
      <c r="F2113">
        <v>4.95</v>
      </c>
      <c r="K2113" t="s">
        <v>2</v>
      </c>
      <c r="L2113">
        <v>31.65</v>
      </c>
      <c r="M2113">
        <v>34.07</v>
      </c>
      <c r="N2113">
        <v>2.4163E-2</v>
      </c>
      <c r="O2113" t="s">
        <v>39</v>
      </c>
      <c r="P2113" t="s">
        <v>267</v>
      </c>
      <c r="T2113">
        <v>0</v>
      </c>
      <c r="U2113">
        <v>0.49099999999999999</v>
      </c>
      <c r="V2113" t="s">
        <v>5</v>
      </c>
      <c r="W2113" t="s">
        <v>6</v>
      </c>
      <c r="Y2113" t="s">
        <v>7</v>
      </c>
      <c r="AZ2113">
        <v>0.378</v>
      </c>
      <c r="BC2113" t="s">
        <v>448</v>
      </c>
      <c r="BD2113">
        <v>2010</v>
      </c>
      <c r="BE2113" t="s">
        <v>449</v>
      </c>
      <c r="BG2113" t="s">
        <v>10</v>
      </c>
      <c r="BN2113">
        <v>2.4799999999999822E-4</v>
      </c>
    </row>
    <row r="2114" spans="1:66" x14ac:dyDescent="0.25">
      <c r="A2114">
        <v>103352</v>
      </c>
      <c r="C2114" t="str">
        <f>Table2[[#This Row],[LeadAuthor]]&amp;Table2[[#This Row],[Year]]&amp;"_"&amp;Table2[[#This Row],[SiteName]]&amp;"_"&amp;Table2[[#This Row],[SampleID]]</f>
        <v>Castaneda2010_GeoB7702-3_</v>
      </c>
      <c r="D2114" t="s">
        <v>447</v>
      </c>
      <c r="F2114">
        <v>5</v>
      </c>
      <c r="K2114" t="s">
        <v>2</v>
      </c>
      <c r="L2114">
        <v>31.65</v>
      </c>
      <c r="M2114">
        <v>34.07</v>
      </c>
      <c r="N2114">
        <v>2.4410999999999999E-2</v>
      </c>
      <c r="O2114" t="s">
        <v>39</v>
      </c>
      <c r="P2114" t="s">
        <v>267</v>
      </c>
      <c r="T2114">
        <v>0</v>
      </c>
      <c r="U2114">
        <v>0.51800000000000002</v>
      </c>
      <c r="V2114" t="s">
        <v>5</v>
      </c>
      <c r="W2114" t="s">
        <v>6</v>
      </c>
      <c r="Y2114" t="s">
        <v>7</v>
      </c>
      <c r="AZ2114">
        <v>0.40899999999999997</v>
      </c>
      <c r="BC2114" t="s">
        <v>448</v>
      </c>
      <c r="BD2114">
        <v>2010</v>
      </c>
      <c r="BE2114" t="s">
        <v>449</v>
      </c>
      <c r="BG2114" t="s">
        <v>10</v>
      </c>
      <c r="BN2114">
        <v>2.3200000000000304E-4</v>
      </c>
    </row>
    <row r="2115" spans="1:66" x14ac:dyDescent="0.25">
      <c r="A2115">
        <v>103353</v>
      </c>
      <c r="C2115" t="str">
        <f>Table2[[#This Row],[LeadAuthor]]&amp;Table2[[#This Row],[Year]]&amp;"_"&amp;Table2[[#This Row],[SiteName]]&amp;"_"&amp;Table2[[#This Row],[SampleID]]</f>
        <v>Castaneda2010_GeoB7702-3_</v>
      </c>
      <c r="D2115" t="s">
        <v>447</v>
      </c>
      <c r="F2115">
        <v>5.05</v>
      </c>
      <c r="K2115" t="s">
        <v>2</v>
      </c>
      <c r="L2115">
        <v>31.65</v>
      </c>
      <c r="M2115">
        <v>34.07</v>
      </c>
      <c r="N2115">
        <v>2.4643000000000002E-2</v>
      </c>
      <c r="O2115" t="s">
        <v>39</v>
      </c>
      <c r="P2115" t="s">
        <v>267</v>
      </c>
      <c r="T2115">
        <v>0</v>
      </c>
      <c r="U2115">
        <v>0.55200000000000005</v>
      </c>
      <c r="V2115" t="s">
        <v>5</v>
      </c>
      <c r="W2115" t="s">
        <v>6</v>
      </c>
      <c r="Y2115" t="s">
        <v>7</v>
      </c>
      <c r="AZ2115">
        <v>0.56599999999999995</v>
      </c>
      <c r="BC2115" t="s">
        <v>448</v>
      </c>
      <c r="BD2115">
        <v>2010</v>
      </c>
      <c r="BE2115" t="s">
        <v>449</v>
      </c>
      <c r="BG2115" t="s">
        <v>10</v>
      </c>
      <c r="BN2115">
        <v>2.3199999999999957E-4</v>
      </c>
    </row>
    <row r="2116" spans="1:66" x14ac:dyDescent="0.25">
      <c r="A2116">
        <v>103354</v>
      </c>
      <c r="C2116" t="str">
        <f>Table2[[#This Row],[LeadAuthor]]&amp;Table2[[#This Row],[Year]]&amp;"_"&amp;Table2[[#This Row],[SiteName]]&amp;"_"&amp;Table2[[#This Row],[SampleID]]</f>
        <v>Castaneda2010_GeoB7702-3_</v>
      </c>
      <c r="D2116" t="s">
        <v>447</v>
      </c>
      <c r="F2116">
        <v>5.0999999999999996</v>
      </c>
      <c r="K2116" t="s">
        <v>2</v>
      </c>
      <c r="L2116">
        <v>31.65</v>
      </c>
      <c r="M2116">
        <v>34.07</v>
      </c>
      <c r="N2116">
        <v>2.4875000000000001E-2</v>
      </c>
      <c r="O2116" t="s">
        <v>39</v>
      </c>
      <c r="P2116" t="s">
        <v>267</v>
      </c>
      <c r="T2116">
        <v>0</v>
      </c>
      <c r="U2116">
        <v>0.505</v>
      </c>
      <c r="V2116" t="s">
        <v>5</v>
      </c>
      <c r="W2116" t="s">
        <v>6</v>
      </c>
      <c r="Y2116" t="s">
        <v>7</v>
      </c>
      <c r="AZ2116">
        <v>0.496</v>
      </c>
      <c r="BC2116" t="s">
        <v>448</v>
      </c>
      <c r="BD2116">
        <v>2010</v>
      </c>
      <c r="BE2116" t="s">
        <v>449</v>
      </c>
      <c r="BG2116" t="s">
        <v>10</v>
      </c>
      <c r="BN2116">
        <v>2.3199999999999957E-4</v>
      </c>
    </row>
    <row r="2117" spans="1:66" x14ac:dyDescent="0.25">
      <c r="A2117">
        <v>103355</v>
      </c>
      <c r="C2117" t="str">
        <f>Table2[[#This Row],[LeadAuthor]]&amp;Table2[[#This Row],[Year]]&amp;"_"&amp;Table2[[#This Row],[SiteName]]&amp;"_"&amp;Table2[[#This Row],[SampleID]]</f>
        <v>Castaneda2010_GeoB7702-3_</v>
      </c>
      <c r="D2117" t="s">
        <v>447</v>
      </c>
      <c r="F2117">
        <v>5.15</v>
      </c>
      <c r="K2117" t="s">
        <v>2</v>
      </c>
      <c r="L2117">
        <v>31.65</v>
      </c>
      <c r="M2117">
        <v>34.07</v>
      </c>
      <c r="N2117">
        <v>2.5107000000000001E-2</v>
      </c>
      <c r="O2117" t="s">
        <v>39</v>
      </c>
      <c r="P2117" t="s">
        <v>267</v>
      </c>
      <c r="T2117">
        <v>0</v>
      </c>
      <c r="U2117">
        <v>0.50700000000000001</v>
      </c>
      <c r="V2117" t="s">
        <v>5</v>
      </c>
      <c r="W2117" t="s">
        <v>6</v>
      </c>
      <c r="Y2117" t="s">
        <v>7</v>
      </c>
      <c r="AZ2117">
        <v>0.49</v>
      </c>
      <c r="BC2117" t="s">
        <v>448</v>
      </c>
      <c r="BD2117">
        <v>2010</v>
      </c>
      <c r="BE2117" t="s">
        <v>449</v>
      </c>
      <c r="BG2117" t="s">
        <v>10</v>
      </c>
      <c r="BN2117">
        <v>2.3199999999999957E-4</v>
      </c>
    </row>
    <row r="2118" spans="1:66" x14ac:dyDescent="0.25">
      <c r="A2118">
        <v>103356</v>
      </c>
      <c r="C2118" t="str">
        <f>Table2[[#This Row],[LeadAuthor]]&amp;Table2[[#This Row],[Year]]&amp;"_"&amp;Table2[[#This Row],[SiteName]]&amp;"_"&amp;Table2[[#This Row],[SampleID]]</f>
        <v>Castaneda2010_GeoB7702-3_</v>
      </c>
      <c r="D2118" t="s">
        <v>447</v>
      </c>
      <c r="F2118">
        <v>5.2</v>
      </c>
      <c r="K2118" t="s">
        <v>2</v>
      </c>
      <c r="L2118">
        <v>31.65</v>
      </c>
      <c r="M2118">
        <v>34.07</v>
      </c>
      <c r="N2118">
        <v>2.5339E-2</v>
      </c>
      <c r="O2118" t="s">
        <v>39</v>
      </c>
      <c r="P2118" t="s">
        <v>267</v>
      </c>
      <c r="T2118">
        <v>0</v>
      </c>
      <c r="U2118">
        <v>0.49199999999999999</v>
      </c>
      <c r="V2118" t="s">
        <v>5</v>
      </c>
      <c r="W2118" t="s">
        <v>6</v>
      </c>
      <c r="Y2118" t="s">
        <v>7</v>
      </c>
      <c r="AZ2118">
        <v>0.50600000000000001</v>
      </c>
      <c r="BC2118" t="s">
        <v>448</v>
      </c>
      <c r="BD2118">
        <v>2010</v>
      </c>
      <c r="BE2118" t="s">
        <v>449</v>
      </c>
      <c r="BG2118" t="s">
        <v>10</v>
      </c>
      <c r="BN2118">
        <v>2.3199999999999957E-4</v>
      </c>
    </row>
    <row r="2119" spans="1:66" x14ac:dyDescent="0.25">
      <c r="A2119">
        <v>103357</v>
      </c>
      <c r="C2119" t="str">
        <f>Table2[[#This Row],[LeadAuthor]]&amp;Table2[[#This Row],[Year]]&amp;"_"&amp;Table2[[#This Row],[SiteName]]&amp;"_"&amp;Table2[[#This Row],[SampleID]]</f>
        <v>Castaneda2010_GeoB7702-3_</v>
      </c>
      <c r="D2119" t="s">
        <v>447</v>
      </c>
      <c r="F2119">
        <v>5.25</v>
      </c>
      <c r="K2119" t="s">
        <v>2</v>
      </c>
      <c r="L2119">
        <v>31.65</v>
      </c>
      <c r="M2119">
        <v>34.07</v>
      </c>
      <c r="N2119">
        <v>2.5571E-2</v>
      </c>
      <c r="O2119" t="s">
        <v>39</v>
      </c>
      <c r="P2119" t="s">
        <v>267</v>
      </c>
      <c r="T2119">
        <v>0</v>
      </c>
      <c r="U2119">
        <v>0.496</v>
      </c>
      <c r="V2119" t="s">
        <v>5</v>
      </c>
      <c r="W2119" t="s">
        <v>6</v>
      </c>
      <c r="Y2119" t="s">
        <v>7</v>
      </c>
      <c r="AZ2119">
        <v>0.45200000000000001</v>
      </c>
      <c r="BC2119" t="s">
        <v>448</v>
      </c>
      <c r="BD2119">
        <v>2010</v>
      </c>
      <c r="BE2119" t="s">
        <v>449</v>
      </c>
      <c r="BG2119" t="s">
        <v>10</v>
      </c>
      <c r="BN2119">
        <v>2.3199999999999957E-4</v>
      </c>
    </row>
    <row r="2120" spans="1:66" x14ac:dyDescent="0.25">
      <c r="A2120">
        <v>103358</v>
      </c>
      <c r="C2120" t="str">
        <f>Table2[[#This Row],[LeadAuthor]]&amp;Table2[[#This Row],[Year]]&amp;"_"&amp;Table2[[#This Row],[SiteName]]&amp;"_"&amp;Table2[[#This Row],[SampleID]]</f>
        <v>Castaneda2010_GeoB7702-3_</v>
      </c>
      <c r="D2120" t="s">
        <v>447</v>
      </c>
      <c r="F2120">
        <v>5.3</v>
      </c>
      <c r="K2120" t="s">
        <v>2</v>
      </c>
      <c r="L2120">
        <v>31.65</v>
      </c>
      <c r="M2120">
        <v>34.07</v>
      </c>
      <c r="N2120">
        <v>2.5803E-2</v>
      </c>
      <c r="O2120" t="s">
        <v>39</v>
      </c>
      <c r="P2120" t="s">
        <v>267</v>
      </c>
      <c r="T2120">
        <v>0</v>
      </c>
      <c r="U2120">
        <v>0.496</v>
      </c>
      <c r="V2120" t="s">
        <v>5</v>
      </c>
      <c r="W2120" t="s">
        <v>6</v>
      </c>
      <c r="Y2120" t="s">
        <v>7</v>
      </c>
      <c r="AZ2120">
        <v>0.47199999999999998</v>
      </c>
      <c r="BC2120" t="s">
        <v>448</v>
      </c>
      <c r="BD2120">
        <v>2010</v>
      </c>
      <c r="BE2120" t="s">
        <v>449</v>
      </c>
      <c r="BG2120" t="s">
        <v>10</v>
      </c>
      <c r="BN2120">
        <v>2.3199999999999957E-4</v>
      </c>
    </row>
    <row r="2121" spans="1:66" x14ac:dyDescent="0.25">
      <c r="A2121">
        <v>103359</v>
      </c>
      <c r="C2121" t="str">
        <f>Table2[[#This Row],[LeadAuthor]]&amp;Table2[[#This Row],[Year]]&amp;"_"&amp;Table2[[#This Row],[SiteName]]&amp;"_"&amp;Table2[[#This Row],[SampleID]]</f>
        <v>Castaneda2010_GeoB7702-3_</v>
      </c>
      <c r="D2121" t="s">
        <v>447</v>
      </c>
      <c r="F2121">
        <v>5.35</v>
      </c>
      <c r="K2121" t="s">
        <v>2</v>
      </c>
      <c r="L2121">
        <v>31.65</v>
      </c>
      <c r="M2121">
        <v>34.07</v>
      </c>
      <c r="N2121">
        <v>2.6034999999999999E-2</v>
      </c>
      <c r="O2121" t="s">
        <v>39</v>
      </c>
      <c r="P2121" t="s">
        <v>267</v>
      </c>
      <c r="T2121">
        <v>0</v>
      </c>
      <c r="U2121">
        <v>0.49099999999999999</v>
      </c>
      <c r="V2121" t="s">
        <v>5</v>
      </c>
      <c r="W2121" t="s">
        <v>6</v>
      </c>
      <c r="Y2121" t="s">
        <v>7</v>
      </c>
      <c r="AZ2121">
        <v>0.48</v>
      </c>
      <c r="BC2121" t="s">
        <v>448</v>
      </c>
      <c r="BD2121">
        <v>2010</v>
      </c>
      <c r="BE2121" t="s">
        <v>449</v>
      </c>
      <c r="BG2121" t="s">
        <v>10</v>
      </c>
      <c r="BN2121">
        <v>2.6500000000000135E-4</v>
      </c>
    </row>
    <row r="2122" spans="1:66" x14ac:dyDescent="0.25">
      <c r="A2122">
        <v>103360</v>
      </c>
      <c r="C2122" t="str">
        <f>Table2[[#This Row],[LeadAuthor]]&amp;Table2[[#This Row],[Year]]&amp;"_"&amp;Table2[[#This Row],[SiteName]]&amp;"_"&amp;Table2[[#This Row],[SampleID]]</f>
        <v>Castaneda2010_GeoB7702-3_</v>
      </c>
      <c r="D2122" t="s">
        <v>447</v>
      </c>
      <c r="F2122">
        <v>5.415</v>
      </c>
      <c r="K2122" t="s">
        <v>2</v>
      </c>
      <c r="L2122">
        <v>31.65</v>
      </c>
      <c r="M2122">
        <v>34.07</v>
      </c>
      <c r="N2122">
        <v>2.63E-2</v>
      </c>
      <c r="O2122" t="s">
        <v>39</v>
      </c>
      <c r="P2122" t="s">
        <v>267</v>
      </c>
      <c r="T2122">
        <v>0</v>
      </c>
      <c r="U2122">
        <v>0.503</v>
      </c>
      <c r="V2122" t="s">
        <v>5</v>
      </c>
      <c r="W2122" t="s">
        <v>6</v>
      </c>
      <c r="Y2122" t="s">
        <v>7</v>
      </c>
      <c r="AZ2122">
        <v>0.50900000000000001</v>
      </c>
      <c r="BC2122" t="s">
        <v>448</v>
      </c>
      <c r="BD2122">
        <v>2010</v>
      </c>
      <c r="BE2122" t="s">
        <v>449</v>
      </c>
      <c r="BG2122" t="s">
        <v>10</v>
      </c>
      <c r="BN2122">
        <v>3.5000000000000309E-5</v>
      </c>
    </row>
    <row r="2123" spans="1:66" x14ac:dyDescent="0.25">
      <c r="A2123">
        <v>103361</v>
      </c>
      <c r="C2123" t="str">
        <f>Table2[[#This Row],[LeadAuthor]]&amp;Table2[[#This Row],[Year]]&amp;"_"&amp;Table2[[#This Row],[SiteName]]&amp;"_"&amp;Table2[[#This Row],[SampleID]]</f>
        <v>Castaneda2010_GeoB7702-3_</v>
      </c>
      <c r="D2123" t="s">
        <v>447</v>
      </c>
      <c r="F2123">
        <v>5.45</v>
      </c>
      <c r="K2123" t="s">
        <v>2</v>
      </c>
      <c r="L2123">
        <v>31.65</v>
      </c>
      <c r="M2123">
        <v>34.07</v>
      </c>
      <c r="N2123">
        <v>2.6335000000000001E-2</v>
      </c>
      <c r="O2123" t="s">
        <v>39</v>
      </c>
      <c r="P2123" t="s">
        <v>267</v>
      </c>
      <c r="T2123">
        <v>0</v>
      </c>
      <c r="U2123">
        <v>0.52400000000000002</v>
      </c>
      <c r="V2123" t="s">
        <v>5</v>
      </c>
      <c r="W2123" t="s">
        <v>6</v>
      </c>
      <c r="Y2123" t="s">
        <v>7</v>
      </c>
      <c r="AZ2123">
        <v>0.51800000000000002</v>
      </c>
      <c r="BC2123" t="s">
        <v>448</v>
      </c>
      <c r="BD2123">
        <v>2010</v>
      </c>
      <c r="BE2123" t="s">
        <v>449</v>
      </c>
      <c r="BG2123" t="s">
        <v>10</v>
      </c>
      <c r="BN2123">
        <v>3.999999999999837E-5</v>
      </c>
    </row>
    <row r="2124" spans="1:66" x14ac:dyDescent="0.25">
      <c r="A2124">
        <v>103362</v>
      </c>
      <c r="C2124" t="str">
        <f>Table2[[#This Row],[LeadAuthor]]&amp;Table2[[#This Row],[Year]]&amp;"_"&amp;Table2[[#This Row],[SiteName]]&amp;"_"&amp;Table2[[#This Row],[SampleID]]</f>
        <v>Castaneda2010_GeoB7702-3_</v>
      </c>
      <c r="D2124" t="s">
        <v>447</v>
      </c>
      <c r="F2124">
        <v>5.49</v>
      </c>
      <c r="K2124" t="s">
        <v>2</v>
      </c>
      <c r="L2124">
        <v>31.65</v>
      </c>
      <c r="M2124">
        <v>34.07</v>
      </c>
      <c r="N2124">
        <v>2.6374999999999999E-2</v>
      </c>
      <c r="O2124" t="s">
        <v>39</v>
      </c>
      <c r="P2124" t="s">
        <v>267</v>
      </c>
      <c r="T2124">
        <v>0</v>
      </c>
      <c r="U2124">
        <v>0.503</v>
      </c>
      <c r="V2124" t="s">
        <v>5</v>
      </c>
      <c r="W2124" t="s">
        <v>6</v>
      </c>
      <c r="Y2124" t="s">
        <v>7</v>
      </c>
      <c r="AZ2124">
        <v>0.54100000000000004</v>
      </c>
      <c r="BC2124" t="s">
        <v>448</v>
      </c>
      <c r="BD2124">
        <v>2010</v>
      </c>
      <c r="BE2124" t="s">
        <v>449</v>
      </c>
      <c r="BG2124" t="s">
        <v>10</v>
      </c>
      <c r="BN2124">
        <v>6.1000000000002025E-5</v>
      </c>
    </row>
    <row r="2125" spans="1:66" x14ac:dyDescent="0.25">
      <c r="A2125">
        <v>103363</v>
      </c>
      <c r="C2125" t="str">
        <f>Table2[[#This Row],[LeadAuthor]]&amp;Table2[[#This Row],[Year]]&amp;"_"&amp;Table2[[#This Row],[SiteName]]&amp;"_"&amp;Table2[[#This Row],[SampleID]]</f>
        <v>Castaneda2010_GeoB7702-3_</v>
      </c>
      <c r="D2125" t="s">
        <v>447</v>
      </c>
      <c r="F2125">
        <v>5.55</v>
      </c>
      <c r="K2125" t="s">
        <v>2</v>
      </c>
      <c r="L2125">
        <v>31.65</v>
      </c>
      <c r="M2125">
        <v>34.07</v>
      </c>
      <c r="N2125">
        <v>2.6436000000000001E-2</v>
      </c>
      <c r="O2125" t="s">
        <v>39</v>
      </c>
      <c r="P2125" t="s">
        <v>267</v>
      </c>
      <c r="T2125">
        <v>0</v>
      </c>
      <c r="U2125">
        <v>0.51600000000000001</v>
      </c>
      <c r="V2125" t="s">
        <v>5</v>
      </c>
      <c r="W2125" t="s">
        <v>6</v>
      </c>
      <c r="Y2125" t="s">
        <v>7</v>
      </c>
      <c r="AZ2125">
        <v>0.57699999999999996</v>
      </c>
      <c r="BC2125" t="s">
        <v>448</v>
      </c>
      <c r="BD2125">
        <v>2010</v>
      </c>
      <c r="BE2125" t="s">
        <v>449</v>
      </c>
      <c r="BG2125" t="s">
        <v>10</v>
      </c>
      <c r="BN2125">
        <v>4.9999999999997963E-5</v>
      </c>
    </row>
    <row r="2126" spans="1:66" x14ac:dyDescent="0.25">
      <c r="A2126">
        <v>103364</v>
      </c>
      <c r="C2126" t="str">
        <f>Table2[[#This Row],[LeadAuthor]]&amp;Table2[[#This Row],[Year]]&amp;"_"&amp;Table2[[#This Row],[SiteName]]&amp;"_"&amp;Table2[[#This Row],[SampleID]]</f>
        <v>Castaneda2010_GeoB7702-3_</v>
      </c>
      <c r="D2126" t="s">
        <v>447</v>
      </c>
      <c r="F2126">
        <v>5.6</v>
      </c>
      <c r="K2126" t="s">
        <v>2</v>
      </c>
      <c r="L2126">
        <v>31.65</v>
      </c>
      <c r="M2126">
        <v>34.07</v>
      </c>
      <c r="N2126">
        <v>2.6485999999999999E-2</v>
      </c>
      <c r="O2126" t="s">
        <v>39</v>
      </c>
      <c r="P2126" t="s">
        <v>267</v>
      </c>
      <c r="T2126">
        <v>0</v>
      </c>
      <c r="U2126">
        <v>0.54800000000000004</v>
      </c>
      <c r="V2126" t="s">
        <v>5</v>
      </c>
      <c r="W2126" t="s">
        <v>6</v>
      </c>
      <c r="Y2126" t="s">
        <v>7</v>
      </c>
      <c r="AZ2126">
        <v>0.61</v>
      </c>
      <c r="BC2126" t="s">
        <v>448</v>
      </c>
      <c r="BD2126">
        <v>2010</v>
      </c>
      <c r="BE2126" t="s">
        <v>449</v>
      </c>
      <c r="BG2126" t="s">
        <v>10</v>
      </c>
      <c r="BN2126">
        <v>5.0000000000001432E-5</v>
      </c>
    </row>
    <row r="2127" spans="1:66" x14ac:dyDescent="0.25">
      <c r="A2127">
        <v>103365</v>
      </c>
      <c r="C2127" t="str">
        <f>Table2[[#This Row],[LeadAuthor]]&amp;Table2[[#This Row],[Year]]&amp;"_"&amp;Table2[[#This Row],[SiteName]]&amp;"_"&amp;Table2[[#This Row],[SampleID]]</f>
        <v>Castaneda2010_GeoB7702-3_</v>
      </c>
      <c r="D2127" t="s">
        <v>447</v>
      </c>
      <c r="F2127">
        <v>5.65</v>
      </c>
      <c r="K2127" t="s">
        <v>2</v>
      </c>
      <c r="L2127">
        <v>31.65</v>
      </c>
      <c r="M2127">
        <v>34.07</v>
      </c>
      <c r="N2127">
        <v>2.6536000000000001E-2</v>
      </c>
      <c r="O2127" t="s">
        <v>39</v>
      </c>
      <c r="P2127" t="s">
        <v>267</v>
      </c>
      <c r="T2127">
        <v>0</v>
      </c>
      <c r="U2127">
        <v>0.52300000000000002</v>
      </c>
      <c r="V2127" t="s">
        <v>5</v>
      </c>
      <c r="W2127" t="s">
        <v>6</v>
      </c>
      <c r="Y2127" t="s">
        <v>7</v>
      </c>
      <c r="AZ2127">
        <v>0.47499999999999998</v>
      </c>
      <c r="BC2127" t="s">
        <v>448</v>
      </c>
      <c r="BD2127">
        <v>2010</v>
      </c>
      <c r="BE2127" t="s">
        <v>449</v>
      </c>
      <c r="BG2127" t="s">
        <v>10</v>
      </c>
      <c r="BN2127">
        <v>4.9999999999997963E-5</v>
      </c>
    </row>
    <row r="2128" spans="1:66" x14ac:dyDescent="0.25">
      <c r="A2128">
        <v>103366</v>
      </c>
      <c r="C2128" t="str">
        <f>Table2[[#This Row],[LeadAuthor]]&amp;Table2[[#This Row],[Year]]&amp;"_"&amp;Table2[[#This Row],[SiteName]]&amp;"_"&amp;Table2[[#This Row],[SampleID]]</f>
        <v>Castaneda2010_GeoB7702-3_</v>
      </c>
      <c r="D2128" t="s">
        <v>447</v>
      </c>
      <c r="F2128">
        <v>5.7</v>
      </c>
      <c r="K2128" t="s">
        <v>2</v>
      </c>
      <c r="L2128">
        <v>31.65</v>
      </c>
      <c r="M2128">
        <v>34.07</v>
      </c>
      <c r="N2128">
        <v>2.6585999999999999E-2</v>
      </c>
      <c r="O2128" t="s">
        <v>39</v>
      </c>
      <c r="P2128" t="s">
        <v>267</v>
      </c>
      <c r="T2128">
        <v>0</v>
      </c>
      <c r="U2128">
        <v>0.53500000000000003</v>
      </c>
      <c r="V2128" t="s">
        <v>5</v>
      </c>
      <c r="W2128" t="s">
        <v>6</v>
      </c>
      <c r="Y2128" t="s">
        <v>7</v>
      </c>
      <c r="AZ2128">
        <v>0.55300000000000005</v>
      </c>
      <c r="BC2128" t="s">
        <v>448</v>
      </c>
      <c r="BD2128">
        <v>2010</v>
      </c>
      <c r="BE2128" t="s">
        <v>449</v>
      </c>
      <c r="BG2128" t="s">
        <v>10</v>
      </c>
      <c r="BN2128">
        <v>3.0999999999999778E-5</v>
      </c>
    </row>
    <row r="2129" spans="1:66" x14ac:dyDescent="0.25">
      <c r="A2129">
        <v>103367</v>
      </c>
      <c r="C2129" t="str">
        <f>Table2[[#This Row],[LeadAuthor]]&amp;Table2[[#This Row],[Year]]&amp;"_"&amp;Table2[[#This Row],[SiteName]]&amp;"_"&amp;Table2[[#This Row],[SampleID]]</f>
        <v>Castaneda2010_GeoB7702-3_</v>
      </c>
      <c r="D2129" t="s">
        <v>447</v>
      </c>
      <c r="F2129">
        <v>5.73</v>
      </c>
      <c r="K2129" t="s">
        <v>2</v>
      </c>
      <c r="L2129">
        <v>31.65</v>
      </c>
      <c r="M2129">
        <v>34.07</v>
      </c>
      <c r="N2129">
        <v>2.6616999999999998E-2</v>
      </c>
      <c r="O2129" t="s">
        <v>39</v>
      </c>
      <c r="P2129" t="s">
        <v>267</v>
      </c>
      <c r="T2129">
        <v>0</v>
      </c>
      <c r="U2129">
        <v>0.52200000000000002</v>
      </c>
      <c r="V2129" t="s">
        <v>5</v>
      </c>
      <c r="W2129" t="s">
        <v>6</v>
      </c>
      <c r="Y2129" t="s">
        <v>7</v>
      </c>
      <c r="AZ2129">
        <v>0.56200000000000006</v>
      </c>
      <c r="BC2129" t="s">
        <v>448</v>
      </c>
      <c r="BD2129">
        <v>2010</v>
      </c>
      <c r="BE2129" t="s">
        <v>449</v>
      </c>
      <c r="BG2129" t="s">
        <v>10</v>
      </c>
      <c r="BN2129">
        <v>-2.639039E-2</v>
      </c>
    </row>
    <row r="2130" spans="1:66" x14ac:dyDescent="0.25">
      <c r="A2130">
        <v>103368</v>
      </c>
      <c r="C2130" t="str">
        <f>Table2[[#This Row],[LeadAuthor]]&amp;Table2[[#This Row],[Year]]&amp;"_"&amp;Table2[[#This Row],[SiteName]]&amp;"_"&amp;Table2[[#This Row],[SampleID]]</f>
        <v>Kim2012_GeoB7926-2_</v>
      </c>
      <c r="D2130" t="s">
        <v>450</v>
      </c>
      <c r="F2130">
        <v>0.03</v>
      </c>
      <c r="K2130" t="s">
        <v>38</v>
      </c>
      <c r="L2130">
        <v>20.21</v>
      </c>
      <c r="M2130">
        <v>-18.45</v>
      </c>
      <c r="N2130">
        <v>2.2661E-4</v>
      </c>
      <c r="O2130" t="s">
        <v>39</v>
      </c>
      <c r="P2130" t="s">
        <v>40</v>
      </c>
      <c r="T2130">
        <v>0</v>
      </c>
      <c r="U2130">
        <v>0.55936900000000001</v>
      </c>
      <c r="V2130" t="s">
        <v>5</v>
      </c>
      <c r="W2130" t="s">
        <v>6</v>
      </c>
      <c r="Y2130" t="s">
        <v>7</v>
      </c>
      <c r="BC2130" t="s">
        <v>451</v>
      </c>
      <c r="BD2130">
        <v>2012</v>
      </c>
      <c r="BE2130" t="s">
        <v>452</v>
      </c>
      <c r="BG2130" t="s">
        <v>36</v>
      </c>
      <c r="BN2130">
        <v>4.9138999999999997E-4</v>
      </c>
    </row>
    <row r="2131" spans="1:66" x14ac:dyDescent="0.25">
      <c r="A2131">
        <v>103369</v>
      </c>
      <c r="C2131" t="str">
        <f>Table2[[#This Row],[LeadAuthor]]&amp;Table2[[#This Row],[Year]]&amp;"_"&amp;Table2[[#This Row],[SiteName]]&amp;"_"&amp;Table2[[#This Row],[SampleID]]</f>
        <v>Kim2012_GeoB7926-2_</v>
      </c>
      <c r="D2131" t="s">
        <v>450</v>
      </c>
      <c r="F2131">
        <v>0.08</v>
      </c>
      <c r="K2131" t="s">
        <v>38</v>
      </c>
      <c r="L2131">
        <v>20.21</v>
      </c>
      <c r="M2131">
        <v>-18.45</v>
      </c>
      <c r="N2131">
        <v>7.18E-4</v>
      </c>
      <c r="O2131" t="s">
        <v>39</v>
      </c>
      <c r="P2131" t="s">
        <v>40</v>
      </c>
      <c r="T2131">
        <v>0</v>
      </c>
      <c r="U2131">
        <v>0.58045400000000003</v>
      </c>
      <c r="V2131" t="s">
        <v>5</v>
      </c>
      <c r="W2131" t="s">
        <v>6</v>
      </c>
      <c r="Y2131" t="s">
        <v>7</v>
      </c>
      <c r="BC2131" t="s">
        <v>451</v>
      </c>
      <c r="BD2131">
        <v>2012</v>
      </c>
      <c r="BE2131" t="s">
        <v>452</v>
      </c>
      <c r="BG2131" t="s">
        <v>36</v>
      </c>
      <c r="BN2131">
        <v>4.9137499999999995E-4</v>
      </c>
    </row>
    <row r="2132" spans="1:66" x14ac:dyDescent="0.25">
      <c r="A2132">
        <v>103370</v>
      </c>
      <c r="C2132" t="str">
        <f>Table2[[#This Row],[LeadAuthor]]&amp;Table2[[#This Row],[Year]]&amp;"_"&amp;Table2[[#This Row],[SiteName]]&amp;"_"&amp;Table2[[#This Row],[SampleID]]</f>
        <v>Kim2012_GeoB7926-2_</v>
      </c>
      <c r="D2132" t="s">
        <v>450</v>
      </c>
      <c r="F2132">
        <v>0.13</v>
      </c>
      <c r="K2132" t="s">
        <v>38</v>
      </c>
      <c r="L2132">
        <v>20.21</v>
      </c>
      <c r="M2132">
        <v>-18.45</v>
      </c>
      <c r="N2132">
        <v>1.2093749999999999E-3</v>
      </c>
      <c r="O2132" t="s">
        <v>39</v>
      </c>
      <c r="P2132" t="s">
        <v>40</v>
      </c>
      <c r="T2132">
        <v>0</v>
      </c>
      <c r="U2132">
        <v>0.55321699999999996</v>
      </c>
      <c r="V2132" t="s">
        <v>5</v>
      </c>
      <c r="W2132" t="s">
        <v>6</v>
      </c>
      <c r="Y2132" t="s">
        <v>7</v>
      </c>
      <c r="BC2132" t="s">
        <v>451</v>
      </c>
      <c r="BD2132">
        <v>2012</v>
      </c>
      <c r="BE2132" t="s">
        <v>452</v>
      </c>
      <c r="BG2132" t="s">
        <v>36</v>
      </c>
      <c r="BN2132">
        <v>4.9137500000000006E-4</v>
      </c>
    </row>
    <row r="2133" spans="1:66" x14ac:dyDescent="0.25">
      <c r="A2133">
        <v>103371</v>
      </c>
      <c r="C2133" t="str">
        <f>Table2[[#This Row],[LeadAuthor]]&amp;Table2[[#This Row],[Year]]&amp;"_"&amp;Table2[[#This Row],[SiteName]]&amp;"_"&amp;Table2[[#This Row],[SampleID]]</f>
        <v>Kim2012_GeoB7926-2_</v>
      </c>
      <c r="D2133" t="s">
        <v>450</v>
      </c>
      <c r="F2133">
        <v>0.18</v>
      </c>
      <c r="K2133" t="s">
        <v>38</v>
      </c>
      <c r="L2133">
        <v>20.21</v>
      </c>
      <c r="M2133">
        <v>-18.45</v>
      </c>
      <c r="N2133">
        <v>1.70075E-3</v>
      </c>
      <c r="O2133" t="s">
        <v>39</v>
      </c>
      <c r="P2133" t="s">
        <v>40</v>
      </c>
      <c r="T2133">
        <v>0</v>
      </c>
      <c r="U2133">
        <v>0.57693000000000005</v>
      </c>
      <c r="V2133" t="s">
        <v>5</v>
      </c>
      <c r="W2133" t="s">
        <v>6</v>
      </c>
      <c r="Y2133" t="s">
        <v>7</v>
      </c>
      <c r="BC2133" t="s">
        <v>451</v>
      </c>
      <c r="BD2133">
        <v>2012</v>
      </c>
      <c r="BE2133" t="s">
        <v>452</v>
      </c>
      <c r="BG2133" t="s">
        <v>36</v>
      </c>
      <c r="BN2133">
        <v>4.9137500000000006E-4</v>
      </c>
    </row>
    <row r="2134" spans="1:66" x14ac:dyDescent="0.25">
      <c r="A2134">
        <v>103372</v>
      </c>
      <c r="C2134" t="str">
        <f>Table2[[#This Row],[LeadAuthor]]&amp;Table2[[#This Row],[Year]]&amp;"_"&amp;Table2[[#This Row],[SiteName]]&amp;"_"&amp;Table2[[#This Row],[SampleID]]</f>
        <v>Kim2012_GeoB7926-2_</v>
      </c>
      <c r="D2134" t="s">
        <v>450</v>
      </c>
      <c r="F2134">
        <v>0.23</v>
      </c>
      <c r="K2134" t="s">
        <v>38</v>
      </c>
      <c r="L2134">
        <v>20.21</v>
      </c>
      <c r="M2134">
        <v>-18.45</v>
      </c>
      <c r="N2134">
        <v>2.1921250000000001E-3</v>
      </c>
      <c r="O2134" t="s">
        <v>39</v>
      </c>
      <c r="P2134" t="s">
        <v>40</v>
      </c>
      <c r="T2134">
        <v>0</v>
      </c>
      <c r="U2134">
        <v>0.56831600000000004</v>
      </c>
      <c r="V2134" t="s">
        <v>5</v>
      </c>
      <c r="W2134" t="s">
        <v>6</v>
      </c>
      <c r="Y2134" t="s">
        <v>7</v>
      </c>
      <c r="BC2134" t="s">
        <v>451</v>
      </c>
      <c r="BD2134">
        <v>2012</v>
      </c>
      <c r="BE2134" t="s">
        <v>452</v>
      </c>
      <c r="BG2134" t="s">
        <v>36</v>
      </c>
      <c r="BN2134">
        <v>4.9137500000000006E-4</v>
      </c>
    </row>
    <row r="2135" spans="1:66" x14ac:dyDescent="0.25">
      <c r="A2135">
        <v>103373</v>
      </c>
      <c r="C2135" t="str">
        <f>Table2[[#This Row],[LeadAuthor]]&amp;Table2[[#This Row],[Year]]&amp;"_"&amp;Table2[[#This Row],[SiteName]]&amp;"_"&amp;Table2[[#This Row],[SampleID]]</f>
        <v>Kim2012_GeoB7926-2_</v>
      </c>
      <c r="D2135" t="s">
        <v>450</v>
      </c>
      <c r="F2135">
        <v>0.28000000000000003</v>
      </c>
      <c r="K2135" t="s">
        <v>38</v>
      </c>
      <c r="L2135">
        <v>20.21</v>
      </c>
      <c r="M2135">
        <v>-18.45</v>
      </c>
      <c r="N2135">
        <v>2.6835000000000001E-3</v>
      </c>
      <c r="O2135" t="s">
        <v>39</v>
      </c>
      <c r="P2135" t="s">
        <v>40</v>
      </c>
      <c r="T2135">
        <v>0</v>
      </c>
      <c r="U2135">
        <v>0.57098000000000004</v>
      </c>
      <c r="V2135" t="s">
        <v>5</v>
      </c>
      <c r="W2135" t="s">
        <v>6</v>
      </c>
      <c r="Y2135" t="s">
        <v>7</v>
      </c>
      <c r="BC2135" t="s">
        <v>451</v>
      </c>
      <c r="BD2135">
        <v>2012</v>
      </c>
      <c r="BE2135" t="s">
        <v>452</v>
      </c>
      <c r="BG2135" t="s">
        <v>36</v>
      </c>
      <c r="BN2135">
        <v>4.9137500000000006E-4</v>
      </c>
    </row>
    <row r="2136" spans="1:66" x14ac:dyDescent="0.25">
      <c r="A2136">
        <v>103374</v>
      </c>
      <c r="C2136" t="str">
        <f>Table2[[#This Row],[LeadAuthor]]&amp;Table2[[#This Row],[Year]]&amp;"_"&amp;Table2[[#This Row],[SiteName]]&amp;"_"&amp;Table2[[#This Row],[SampleID]]</f>
        <v>Kim2012_GeoB7926-2_</v>
      </c>
      <c r="D2136" t="s">
        <v>450</v>
      </c>
      <c r="F2136">
        <v>0.33</v>
      </c>
      <c r="K2136" t="s">
        <v>38</v>
      </c>
      <c r="L2136">
        <v>20.21</v>
      </c>
      <c r="M2136">
        <v>-18.45</v>
      </c>
      <c r="N2136">
        <v>3.1748750000000002E-3</v>
      </c>
      <c r="O2136" t="s">
        <v>39</v>
      </c>
      <c r="P2136" t="s">
        <v>40</v>
      </c>
      <c r="T2136">
        <v>0</v>
      </c>
      <c r="U2136">
        <v>0.57164999999999999</v>
      </c>
      <c r="V2136" t="s">
        <v>5</v>
      </c>
      <c r="W2136" t="s">
        <v>6</v>
      </c>
      <c r="Y2136" t="s">
        <v>7</v>
      </c>
      <c r="BC2136" t="s">
        <v>451</v>
      </c>
      <c r="BD2136">
        <v>2012</v>
      </c>
      <c r="BE2136" t="s">
        <v>452</v>
      </c>
      <c r="BG2136" t="s">
        <v>36</v>
      </c>
      <c r="BN2136">
        <v>9.8274999999999968E-4</v>
      </c>
    </row>
    <row r="2137" spans="1:66" x14ac:dyDescent="0.25">
      <c r="A2137">
        <v>103375</v>
      </c>
      <c r="C2137" t="str">
        <f>Table2[[#This Row],[LeadAuthor]]&amp;Table2[[#This Row],[Year]]&amp;"_"&amp;Table2[[#This Row],[SiteName]]&amp;"_"&amp;Table2[[#This Row],[SampleID]]</f>
        <v>Kim2012_GeoB7926-2_</v>
      </c>
      <c r="D2137" t="s">
        <v>450</v>
      </c>
      <c r="F2137">
        <v>0.43</v>
      </c>
      <c r="K2137" t="s">
        <v>38</v>
      </c>
      <c r="L2137">
        <v>20.21</v>
      </c>
      <c r="M2137">
        <v>-18.45</v>
      </c>
      <c r="N2137">
        <v>4.1576249999999999E-3</v>
      </c>
      <c r="O2137" t="s">
        <v>39</v>
      </c>
      <c r="P2137" t="s">
        <v>40</v>
      </c>
      <c r="T2137">
        <v>0</v>
      </c>
      <c r="U2137">
        <v>0.57158299999999995</v>
      </c>
      <c r="V2137" t="s">
        <v>5</v>
      </c>
      <c r="W2137" t="s">
        <v>6</v>
      </c>
      <c r="Y2137" t="s">
        <v>7</v>
      </c>
      <c r="BC2137" t="s">
        <v>451</v>
      </c>
      <c r="BD2137">
        <v>2012</v>
      </c>
      <c r="BE2137" t="s">
        <v>452</v>
      </c>
      <c r="BG2137" t="s">
        <v>36</v>
      </c>
      <c r="BN2137">
        <v>4.9137500000000049E-4</v>
      </c>
    </row>
    <row r="2138" spans="1:66" x14ac:dyDescent="0.25">
      <c r="A2138">
        <v>103376</v>
      </c>
      <c r="C2138" t="str">
        <f>Table2[[#This Row],[LeadAuthor]]&amp;Table2[[#This Row],[Year]]&amp;"_"&amp;Table2[[#This Row],[SiteName]]&amp;"_"&amp;Table2[[#This Row],[SampleID]]</f>
        <v>Kim2012_GeoB7926-2_</v>
      </c>
      <c r="D2138" t="s">
        <v>450</v>
      </c>
      <c r="F2138">
        <v>0.48</v>
      </c>
      <c r="K2138" t="s">
        <v>38</v>
      </c>
      <c r="L2138">
        <v>20.21</v>
      </c>
      <c r="M2138">
        <v>-18.45</v>
      </c>
      <c r="N2138">
        <v>4.6490000000000004E-3</v>
      </c>
      <c r="O2138" t="s">
        <v>39</v>
      </c>
      <c r="P2138" t="s">
        <v>40</v>
      </c>
      <c r="T2138">
        <v>0</v>
      </c>
      <c r="U2138">
        <v>0.574936</v>
      </c>
      <c r="V2138" t="s">
        <v>5</v>
      </c>
      <c r="W2138" t="s">
        <v>6</v>
      </c>
      <c r="Y2138" t="s">
        <v>7</v>
      </c>
      <c r="BC2138" t="s">
        <v>451</v>
      </c>
      <c r="BD2138">
        <v>2012</v>
      </c>
      <c r="BE2138" t="s">
        <v>452</v>
      </c>
      <c r="BG2138" t="s">
        <v>36</v>
      </c>
      <c r="BN2138">
        <v>1.0014999999999998E-3</v>
      </c>
    </row>
    <row r="2139" spans="1:66" x14ac:dyDescent="0.25">
      <c r="A2139">
        <v>103377</v>
      </c>
      <c r="C2139" t="str">
        <f>Table2[[#This Row],[LeadAuthor]]&amp;Table2[[#This Row],[Year]]&amp;"_"&amp;Table2[[#This Row],[SiteName]]&amp;"_"&amp;Table2[[#This Row],[SampleID]]</f>
        <v>Kim2012_GeoB7926-2_</v>
      </c>
      <c r="D2139" t="s">
        <v>450</v>
      </c>
      <c r="F2139">
        <v>0.57999999999999996</v>
      </c>
      <c r="K2139" t="s">
        <v>38</v>
      </c>
      <c r="L2139">
        <v>20.21</v>
      </c>
      <c r="M2139">
        <v>-18.45</v>
      </c>
      <c r="N2139">
        <v>5.6505000000000001E-3</v>
      </c>
      <c r="O2139" t="s">
        <v>39</v>
      </c>
      <c r="P2139" t="s">
        <v>40</v>
      </c>
      <c r="T2139">
        <v>0</v>
      </c>
      <c r="U2139">
        <v>0.56527899999999998</v>
      </c>
      <c r="V2139" t="s">
        <v>5</v>
      </c>
      <c r="W2139" t="s">
        <v>6</v>
      </c>
      <c r="Y2139" t="s">
        <v>7</v>
      </c>
      <c r="BC2139" t="s">
        <v>451</v>
      </c>
      <c r="BD2139">
        <v>2012</v>
      </c>
      <c r="BE2139" t="s">
        <v>452</v>
      </c>
      <c r="BG2139" t="s">
        <v>36</v>
      </c>
      <c r="BN2139">
        <v>5.0074999999999946E-4</v>
      </c>
    </row>
    <row r="2140" spans="1:66" x14ac:dyDescent="0.25">
      <c r="A2140">
        <v>103378</v>
      </c>
      <c r="C2140" t="str">
        <f>Table2[[#This Row],[LeadAuthor]]&amp;Table2[[#This Row],[Year]]&amp;"_"&amp;Table2[[#This Row],[SiteName]]&amp;"_"&amp;Table2[[#This Row],[SampleID]]</f>
        <v>Kim2012_GeoB7926-2_</v>
      </c>
      <c r="D2140" t="s">
        <v>450</v>
      </c>
      <c r="F2140">
        <v>0.63</v>
      </c>
      <c r="K2140" t="s">
        <v>38</v>
      </c>
      <c r="L2140">
        <v>20.21</v>
      </c>
      <c r="M2140">
        <v>-18.45</v>
      </c>
      <c r="N2140">
        <v>6.1512499999999996E-3</v>
      </c>
      <c r="O2140" t="s">
        <v>39</v>
      </c>
      <c r="P2140" t="s">
        <v>40</v>
      </c>
      <c r="T2140">
        <v>0</v>
      </c>
      <c r="U2140">
        <v>0.56179599999999996</v>
      </c>
      <c r="V2140" t="s">
        <v>5</v>
      </c>
      <c r="W2140" t="s">
        <v>6</v>
      </c>
      <c r="Y2140" t="s">
        <v>7</v>
      </c>
      <c r="BC2140" t="s">
        <v>451</v>
      </c>
      <c r="BD2140">
        <v>2012</v>
      </c>
      <c r="BE2140" t="s">
        <v>452</v>
      </c>
      <c r="BG2140" t="s">
        <v>36</v>
      </c>
      <c r="BN2140">
        <v>5.0075000000000033E-4</v>
      </c>
    </row>
    <row r="2141" spans="1:66" x14ac:dyDescent="0.25">
      <c r="A2141">
        <v>103379</v>
      </c>
      <c r="C2141" t="str">
        <f>Table2[[#This Row],[LeadAuthor]]&amp;Table2[[#This Row],[Year]]&amp;"_"&amp;Table2[[#This Row],[SiteName]]&amp;"_"&amp;Table2[[#This Row],[SampleID]]</f>
        <v>Kim2012_GeoB7926-2_</v>
      </c>
      <c r="D2141" t="s">
        <v>450</v>
      </c>
      <c r="F2141">
        <v>0.68</v>
      </c>
      <c r="K2141" t="s">
        <v>38</v>
      </c>
      <c r="L2141">
        <v>20.21</v>
      </c>
      <c r="M2141">
        <v>-18.45</v>
      </c>
      <c r="N2141">
        <v>6.6519999999999999E-3</v>
      </c>
      <c r="O2141" t="s">
        <v>39</v>
      </c>
      <c r="P2141" t="s">
        <v>40</v>
      </c>
      <c r="T2141">
        <v>0</v>
      </c>
      <c r="U2141">
        <v>0.56441699999999995</v>
      </c>
      <c r="V2141" t="s">
        <v>5</v>
      </c>
      <c r="W2141" t="s">
        <v>6</v>
      </c>
      <c r="Y2141" t="s">
        <v>7</v>
      </c>
      <c r="BC2141" t="s">
        <v>451</v>
      </c>
      <c r="BD2141">
        <v>2012</v>
      </c>
      <c r="BE2141" t="s">
        <v>452</v>
      </c>
      <c r="BG2141" t="s">
        <v>36</v>
      </c>
      <c r="BN2141">
        <v>5.0075000000000033E-4</v>
      </c>
    </row>
    <row r="2142" spans="1:66" x14ac:dyDescent="0.25">
      <c r="A2142">
        <v>103380</v>
      </c>
      <c r="C2142" t="str">
        <f>Table2[[#This Row],[LeadAuthor]]&amp;Table2[[#This Row],[Year]]&amp;"_"&amp;Table2[[#This Row],[SiteName]]&amp;"_"&amp;Table2[[#This Row],[SampleID]]</f>
        <v>Kim2012_GeoB7926-2_</v>
      </c>
      <c r="D2142" t="s">
        <v>450</v>
      </c>
      <c r="F2142">
        <v>0.73</v>
      </c>
      <c r="K2142" t="s">
        <v>38</v>
      </c>
      <c r="L2142">
        <v>20.21</v>
      </c>
      <c r="M2142">
        <v>-18.45</v>
      </c>
      <c r="N2142">
        <v>7.1527500000000003E-3</v>
      </c>
      <c r="O2142" t="s">
        <v>39</v>
      </c>
      <c r="P2142" t="s">
        <v>40</v>
      </c>
      <c r="T2142">
        <v>0</v>
      </c>
      <c r="U2142">
        <v>0.56358900000000001</v>
      </c>
      <c r="V2142" t="s">
        <v>5</v>
      </c>
      <c r="W2142" t="s">
        <v>6</v>
      </c>
      <c r="Y2142" t="s">
        <v>7</v>
      </c>
      <c r="BC2142" t="s">
        <v>451</v>
      </c>
      <c r="BD2142">
        <v>2012</v>
      </c>
      <c r="BE2142" t="s">
        <v>452</v>
      </c>
      <c r="BG2142" t="s">
        <v>36</v>
      </c>
      <c r="BN2142">
        <v>5.0074999999999946E-4</v>
      </c>
    </row>
    <row r="2143" spans="1:66" x14ac:dyDescent="0.25">
      <c r="A2143">
        <v>103381</v>
      </c>
      <c r="C2143" t="str">
        <f>Table2[[#This Row],[LeadAuthor]]&amp;Table2[[#This Row],[Year]]&amp;"_"&amp;Table2[[#This Row],[SiteName]]&amp;"_"&amp;Table2[[#This Row],[SampleID]]</f>
        <v>Kim2012_GeoB7926-2_</v>
      </c>
      <c r="D2143" t="s">
        <v>450</v>
      </c>
      <c r="F2143">
        <v>0.78</v>
      </c>
      <c r="K2143" t="s">
        <v>38</v>
      </c>
      <c r="L2143">
        <v>20.21</v>
      </c>
      <c r="M2143">
        <v>-18.45</v>
      </c>
      <c r="N2143">
        <v>7.6534999999999997E-3</v>
      </c>
      <c r="O2143" t="s">
        <v>39</v>
      </c>
      <c r="P2143" t="s">
        <v>40</v>
      </c>
      <c r="T2143">
        <v>0</v>
      </c>
      <c r="U2143">
        <v>0.56424600000000003</v>
      </c>
      <c r="V2143" t="s">
        <v>5</v>
      </c>
      <c r="W2143" t="s">
        <v>6</v>
      </c>
      <c r="Y2143" t="s">
        <v>7</v>
      </c>
      <c r="BC2143" t="s">
        <v>451</v>
      </c>
      <c r="BD2143">
        <v>2012</v>
      </c>
      <c r="BE2143" t="s">
        <v>452</v>
      </c>
      <c r="BG2143" t="s">
        <v>36</v>
      </c>
      <c r="BN2143">
        <v>5.0075000000000033E-4</v>
      </c>
    </row>
    <row r="2144" spans="1:66" x14ac:dyDescent="0.25">
      <c r="A2144">
        <v>103382</v>
      </c>
      <c r="C2144" t="str">
        <f>Table2[[#This Row],[LeadAuthor]]&amp;Table2[[#This Row],[Year]]&amp;"_"&amp;Table2[[#This Row],[SiteName]]&amp;"_"&amp;Table2[[#This Row],[SampleID]]</f>
        <v>Kim2012_GeoB7926-2_</v>
      </c>
      <c r="D2144" t="s">
        <v>450</v>
      </c>
      <c r="F2144">
        <v>0.83</v>
      </c>
      <c r="K2144" t="s">
        <v>38</v>
      </c>
      <c r="L2144">
        <v>20.21</v>
      </c>
      <c r="M2144">
        <v>-18.45</v>
      </c>
      <c r="N2144">
        <v>8.15425E-3</v>
      </c>
      <c r="O2144" t="s">
        <v>39</v>
      </c>
      <c r="P2144" t="s">
        <v>40</v>
      </c>
      <c r="T2144">
        <v>0</v>
      </c>
      <c r="U2144">
        <v>0.56406599999999996</v>
      </c>
      <c r="V2144" t="s">
        <v>5</v>
      </c>
      <c r="W2144" t="s">
        <v>6</v>
      </c>
      <c r="Y2144" t="s">
        <v>7</v>
      </c>
      <c r="BC2144" t="s">
        <v>451</v>
      </c>
      <c r="BD2144">
        <v>2012</v>
      </c>
      <c r="BE2144" t="s">
        <v>452</v>
      </c>
      <c r="BG2144" t="s">
        <v>36</v>
      </c>
      <c r="BN2144">
        <v>5.0074999999999946E-4</v>
      </c>
    </row>
    <row r="2145" spans="1:66" x14ac:dyDescent="0.25">
      <c r="A2145">
        <v>103383</v>
      </c>
      <c r="C2145" t="str">
        <f>Table2[[#This Row],[LeadAuthor]]&amp;Table2[[#This Row],[Year]]&amp;"_"&amp;Table2[[#This Row],[SiteName]]&amp;"_"&amp;Table2[[#This Row],[SampleID]]</f>
        <v>Kim2012_GeoB7926-2_</v>
      </c>
      <c r="D2145" t="s">
        <v>450</v>
      </c>
      <c r="F2145">
        <v>0.88</v>
      </c>
      <c r="K2145" t="s">
        <v>38</v>
      </c>
      <c r="L2145">
        <v>20.21</v>
      </c>
      <c r="M2145">
        <v>-18.45</v>
      </c>
      <c r="N2145">
        <v>8.6549999999999995E-3</v>
      </c>
      <c r="O2145" t="s">
        <v>39</v>
      </c>
      <c r="P2145" t="s">
        <v>40</v>
      </c>
      <c r="T2145">
        <v>0</v>
      </c>
      <c r="U2145">
        <v>0.56390499999999999</v>
      </c>
      <c r="V2145" t="s">
        <v>5</v>
      </c>
      <c r="W2145" t="s">
        <v>6</v>
      </c>
      <c r="Y2145" t="s">
        <v>7</v>
      </c>
      <c r="BC2145" t="s">
        <v>451</v>
      </c>
      <c r="BD2145">
        <v>2012</v>
      </c>
      <c r="BE2145" t="s">
        <v>452</v>
      </c>
      <c r="BG2145" t="s">
        <v>36</v>
      </c>
      <c r="BN2145">
        <v>5.0075000000000119E-4</v>
      </c>
    </row>
    <row r="2146" spans="1:66" x14ac:dyDescent="0.25">
      <c r="A2146">
        <v>103384</v>
      </c>
      <c r="C2146" t="str">
        <f>Table2[[#This Row],[LeadAuthor]]&amp;Table2[[#This Row],[Year]]&amp;"_"&amp;Table2[[#This Row],[SiteName]]&amp;"_"&amp;Table2[[#This Row],[SampleID]]</f>
        <v>Kim2012_GeoB7926-2_</v>
      </c>
      <c r="D2146" t="s">
        <v>450</v>
      </c>
      <c r="F2146">
        <v>0.93</v>
      </c>
      <c r="K2146" t="s">
        <v>38</v>
      </c>
      <c r="L2146">
        <v>20.21</v>
      </c>
      <c r="M2146">
        <v>-18.45</v>
      </c>
      <c r="N2146">
        <v>9.1557500000000007E-3</v>
      </c>
      <c r="O2146" t="s">
        <v>39</v>
      </c>
      <c r="P2146" t="s">
        <v>40</v>
      </c>
      <c r="T2146">
        <v>0</v>
      </c>
      <c r="U2146">
        <v>0.56177699999999997</v>
      </c>
      <c r="V2146" t="s">
        <v>5</v>
      </c>
      <c r="W2146" t="s">
        <v>6</v>
      </c>
      <c r="Y2146" t="s">
        <v>7</v>
      </c>
      <c r="BC2146" t="s">
        <v>451</v>
      </c>
      <c r="BD2146">
        <v>2012</v>
      </c>
      <c r="BE2146" t="s">
        <v>452</v>
      </c>
      <c r="BG2146" t="s">
        <v>36</v>
      </c>
      <c r="BN2146">
        <v>5.0074999999999946E-4</v>
      </c>
    </row>
    <row r="2147" spans="1:66" x14ac:dyDescent="0.25">
      <c r="A2147">
        <v>103385</v>
      </c>
      <c r="C2147" t="str">
        <f>Table2[[#This Row],[LeadAuthor]]&amp;Table2[[#This Row],[Year]]&amp;"_"&amp;Table2[[#This Row],[SiteName]]&amp;"_"&amp;Table2[[#This Row],[SampleID]]</f>
        <v>Kim2012_GeoB7926-2_</v>
      </c>
      <c r="D2147" t="s">
        <v>450</v>
      </c>
      <c r="F2147">
        <v>0.98</v>
      </c>
      <c r="K2147" t="s">
        <v>38</v>
      </c>
      <c r="L2147">
        <v>20.21</v>
      </c>
      <c r="M2147">
        <v>-18.45</v>
      </c>
      <c r="N2147">
        <v>9.6565000000000002E-3</v>
      </c>
      <c r="O2147" t="s">
        <v>39</v>
      </c>
      <c r="P2147" t="s">
        <v>40</v>
      </c>
      <c r="T2147">
        <v>0</v>
      </c>
      <c r="U2147">
        <v>0.53184600000000004</v>
      </c>
      <c r="V2147" t="s">
        <v>5</v>
      </c>
      <c r="W2147" t="s">
        <v>6</v>
      </c>
      <c r="Y2147" t="s">
        <v>7</v>
      </c>
      <c r="BC2147" t="s">
        <v>451</v>
      </c>
      <c r="BD2147">
        <v>2012</v>
      </c>
      <c r="BE2147" t="s">
        <v>452</v>
      </c>
      <c r="BG2147" t="s">
        <v>36</v>
      </c>
      <c r="BN2147">
        <v>3.5340000000000024E-4</v>
      </c>
    </row>
    <row r="2148" spans="1:66" x14ac:dyDescent="0.25">
      <c r="A2148">
        <v>103386</v>
      </c>
      <c r="C2148" t="str">
        <f>Table2[[#This Row],[LeadAuthor]]&amp;Table2[[#This Row],[Year]]&amp;"_"&amp;Table2[[#This Row],[SiteName]]&amp;"_"&amp;Table2[[#This Row],[SampleID]]</f>
        <v>Kim2012_GeoB7926-2_</v>
      </c>
      <c r="D2148" t="s">
        <v>450</v>
      </c>
      <c r="F2148">
        <v>1.08</v>
      </c>
      <c r="K2148" t="s">
        <v>38</v>
      </c>
      <c r="L2148">
        <v>20.21</v>
      </c>
      <c r="M2148">
        <v>-18.45</v>
      </c>
      <c r="N2148">
        <v>1.00099E-2</v>
      </c>
      <c r="O2148" t="s">
        <v>39</v>
      </c>
      <c r="P2148" t="s">
        <v>40</v>
      </c>
      <c r="T2148">
        <v>0</v>
      </c>
      <c r="U2148">
        <v>0.55026699999999995</v>
      </c>
      <c r="V2148" t="s">
        <v>5</v>
      </c>
      <c r="W2148" t="s">
        <v>6</v>
      </c>
      <c r="Y2148" t="s">
        <v>7</v>
      </c>
      <c r="BC2148" t="s">
        <v>451</v>
      </c>
      <c r="BD2148">
        <v>2012</v>
      </c>
      <c r="BE2148" t="s">
        <v>452</v>
      </c>
      <c r="BG2148" t="s">
        <v>36</v>
      </c>
      <c r="BN2148">
        <v>1.7670000000000012E-4</v>
      </c>
    </row>
    <row r="2149" spans="1:66" x14ac:dyDescent="0.25">
      <c r="A2149">
        <v>103387</v>
      </c>
      <c r="C2149" t="str">
        <f>Table2[[#This Row],[LeadAuthor]]&amp;Table2[[#This Row],[Year]]&amp;"_"&amp;Table2[[#This Row],[SiteName]]&amp;"_"&amp;Table2[[#This Row],[SampleID]]</f>
        <v>Kim2012_GeoB7926-2_</v>
      </c>
      <c r="D2149" t="s">
        <v>450</v>
      </c>
      <c r="F2149">
        <v>1.1299999999999999</v>
      </c>
      <c r="K2149" t="s">
        <v>38</v>
      </c>
      <c r="L2149">
        <v>20.21</v>
      </c>
      <c r="M2149">
        <v>-18.45</v>
      </c>
      <c r="N2149">
        <v>1.0186600000000001E-2</v>
      </c>
      <c r="O2149" t="s">
        <v>39</v>
      </c>
      <c r="P2149" t="s">
        <v>40</v>
      </c>
      <c r="T2149">
        <v>0</v>
      </c>
      <c r="U2149">
        <v>0.55248399999999998</v>
      </c>
      <c r="V2149" t="s">
        <v>5</v>
      </c>
      <c r="W2149" t="s">
        <v>6</v>
      </c>
      <c r="Y2149" t="s">
        <v>7</v>
      </c>
      <c r="BC2149" t="s">
        <v>451</v>
      </c>
      <c r="BD2149">
        <v>2012</v>
      </c>
      <c r="BE2149" t="s">
        <v>452</v>
      </c>
      <c r="BG2149" t="s">
        <v>36</v>
      </c>
      <c r="BN2149">
        <v>1.7670000000000012E-4</v>
      </c>
    </row>
    <row r="2150" spans="1:66" x14ac:dyDescent="0.25">
      <c r="A2150">
        <v>103388</v>
      </c>
      <c r="C2150" t="str">
        <f>Table2[[#This Row],[LeadAuthor]]&amp;Table2[[#This Row],[Year]]&amp;"_"&amp;Table2[[#This Row],[SiteName]]&amp;"_"&amp;Table2[[#This Row],[SampleID]]</f>
        <v>Kim2012_GeoB7926-2_</v>
      </c>
      <c r="D2150" t="s">
        <v>450</v>
      </c>
      <c r="F2150">
        <v>1.18</v>
      </c>
      <c r="K2150" t="s">
        <v>38</v>
      </c>
      <c r="L2150">
        <v>20.21</v>
      </c>
      <c r="M2150">
        <v>-18.45</v>
      </c>
      <c r="N2150">
        <v>1.0363300000000001E-2</v>
      </c>
      <c r="O2150" t="s">
        <v>39</v>
      </c>
      <c r="P2150" t="s">
        <v>40</v>
      </c>
      <c r="T2150">
        <v>0</v>
      </c>
      <c r="U2150">
        <v>0.55476899999999996</v>
      </c>
      <c r="V2150" t="s">
        <v>5</v>
      </c>
      <c r="W2150" t="s">
        <v>6</v>
      </c>
      <c r="Y2150" t="s">
        <v>7</v>
      </c>
      <c r="BC2150" t="s">
        <v>451</v>
      </c>
      <c r="BD2150">
        <v>2012</v>
      </c>
      <c r="BE2150" t="s">
        <v>452</v>
      </c>
      <c r="BG2150" t="s">
        <v>36</v>
      </c>
      <c r="BN2150">
        <v>1.7670000000000012E-4</v>
      </c>
    </row>
    <row r="2151" spans="1:66" x14ac:dyDescent="0.25">
      <c r="A2151">
        <v>103389</v>
      </c>
      <c r="C2151" t="str">
        <f>Table2[[#This Row],[LeadAuthor]]&amp;Table2[[#This Row],[Year]]&amp;"_"&amp;Table2[[#This Row],[SiteName]]&amp;"_"&amp;Table2[[#This Row],[SampleID]]</f>
        <v>Kim2012_GeoB7926-2_</v>
      </c>
      <c r="D2151" t="s">
        <v>450</v>
      </c>
      <c r="F2151">
        <v>1.23</v>
      </c>
      <c r="K2151" t="s">
        <v>38</v>
      </c>
      <c r="L2151">
        <v>20.21</v>
      </c>
      <c r="M2151">
        <v>-18.45</v>
      </c>
      <c r="N2151">
        <v>1.0540000000000001E-2</v>
      </c>
      <c r="O2151" t="s">
        <v>39</v>
      </c>
      <c r="P2151" t="s">
        <v>40</v>
      </c>
      <c r="T2151">
        <v>0</v>
      </c>
      <c r="U2151">
        <v>0.55493000000000003</v>
      </c>
      <c r="V2151" t="s">
        <v>5</v>
      </c>
      <c r="W2151" t="s">
        <v>6</v>
      </c>
      <c r="Y2151" t="s">
        <v>7</v>
      </c>
      <c r="BC2151" t="s">
        <v>451</v>
      </c>
      <c r="BD2151">
        <v>2012</v>
      </c>
      <c r="BE2151" t="s">
        <v>452</v>
      </c>
      <c r="BG2151" t="s">
        <v>36</v>
      </c>
      <c r="BN2151">
        <v>1.7669999999999839E-4</v>
      </c>
    </row>
    <row r="2152" spans="1:66" x14ac:dyDescent="0.25">
      <c r="A2152">
        <v>103390</v>
      </c>
      <c r="C2152" t="str">
        <f>Table2[[#This Row],[LeadAuthor]]&amp;Table2[[#This Row],[Year]]&amp;"_"&amp;Table2[[#This Row],[SiteName]]&amp;"_"&amp;Table2[[#This Row],[SampleID]]</f>
        <v>Kim2012_GeoB7926-2_</v>
      </c>
      <c r="D2152" t="s">
        <v>450</v>
      </c>
      <c r="F2152">
        <v>1.28</v>
      </c>
      <c r="K2152" t="s">
        <v>38</v>
      </c>
      <c r="L2152">
        <v>20.21</v>
      </c>
      <c r="M2152">
        <v>-18.45</v>
      </c>
      <c r="N2152">
        <v>1.0716699999999999E-2</v>
      </c>
      <c r="O2152" t="s">
        <v>39</v>
      </c>
      <c r="P2152" t="s">
        <v>40</v>
      </c>
      <c r="T2152">
        <v>0</v>
      </c>
      <c r="U2152">
        <v>0.546211</v>
      </c>
      <c r="V2152" t="s">
        <v>5</v>
      </c>
      <c r="W2152" t="s">
        <v>6</v>
      </c>
      <c r="Y2152" t="s">
        <v>7</v>
      </c>
      <c r="BC2152" t="s">
        <v>451</v>
      </c>
      <c r="BD2152">
        <v>2012</v>
      </c>
      <c r="BE2152" t="s">
        <v>452</v>
      </c>
      <c r="BG2152" t="s">
        <v>36</v>
      </c>
      <c r="BN2152">
        <v>1.7670000000000012E-4</v>
      </c>
    </row>
    <row r="2153" spans="1:66" x14ac:dyDescent="0.25">
      <c r="A2153">
        <v>103391</v>
      </c>
      <c r="C2153" t="str">
        <f>Table2[[#This Row],[LeadAuthor]]&amp;Table2[[#This Row],[Year]]&amp;"_"&amp;Table2[[#This Row],[SiteName]]&amp;"_"&amp;Table2[[#This Row],[SampleID]]</f>
        <v>Kim2012_GeoB7926-2_</v>
      </c>
      <c r="D2153" t="s">
        <v>450</v>
      </c>
      <c r="F2153">
        <v>1.33</v>
      </c>
      <c r="K2153" t="s">
        <v>38</v>
      </c>
      <c r="L2153">
        <v>20.21</v>
      </c>
      <c r="M2153">
        <v>-18.45</v>
      </c>
      <c r="N2153">
        <v>1.0893399999999999E-2</v>
      </c>
      <c r="O2153" t="s">
        <v>39</v>
      </c>
      <c r="P2153" t="s">
        <v>40</v>
      </c>
      <c r="T2153">
        <v>0</v>
      </c>
      <c r="U2153">
        <v>0.55845699999999998</v>
      </c>
      <c r="V2153" t="s">
        <v>5</v>
      </c>
      <c r="W2153" t="s">
        <v>6</v>
      </c>
      <c r="Y2153" t="s">
        <v>7</v>
      </c>
      <c r="BC2153" t="s">
        <v>451</v>
      </c>
      <c r="BD2153">
        <v>2012</v>
      </c>
      <c r="BE2153" t="s">
        <v>452</v>
      </c>
      <c r="BG2153" t="s">
        <v>36</v>
      </c>
      <c r="BN2153">
        <v>1.7670000000000012E-4</v>
      </c>
    </row>
    <row r="2154" spans="1:66" x14ac:dyDescent="0.25">
      <c r="A2154">
        <v>103392</v>
      </c>
      <c r="C2154" t="str">
        <f>Table2[[#This Row],[LeadAuthor]]&amp;Table2[[#This Row],[Year]]&amp;"_"&amp;Table2[[#This Row],[SiteName]]&amp;"_"&amp;Table2[[#This Row],[SampleID]]</f>
        <v>Kim2012_GeoB7926-2_</v>
      </c>
      <c r="D2154" t="s">
        <v>450</v>
      </c>
      <c r="F2154">
        <v>1.38</v>
      </c>
      <c r="K2154" t="s">
        <v>38</v>
      </c>
      <c r="L2154">
        <v>20.21</v>
      </c>
      <c r="M2154">
        <v>-18.45</v>
      </c>
      <c r="N2154">
        <v>1.1070099999999999E-2</v>
      </c>
      <c r="O2154" t="s">
        <v>39</v>
      </c>
      <c r="P2154" t="s">
        <v>40</v>
      </c>
      <c r="T2154">
        <v>0</v>
      </c>
      <c r="U2154">
        <v>0.57083099999999998</v>
      </c>
      <c r="V2154" t="s">
        <v>5</v>
      </c>
      <c r="W2154" t="s">
        <v>6</v>
      </c>
      <c r="Y2154" t="s">
        <v>7</v>
      </c>
      <c r="BC2154" t="s">
        <v>451</v>
      </c>
      <c r="BD2154">
        <v>2012</v>
      </c>
      <c r="BE2154" t="s">
        <v>452</v>
      </c>
      <c r="BG2154" t="s">
        <v>36</v>
      </c>
      <c r="BN2154">
        <v>1.413600000000001E-4</v>
      </c>
    </row>
    <row r="2155" spans="1:66" x14ac:dyDescent="0.25">
      <c r="A2155">
        <v>103393</v>
      </c>
      <c r="C2155" t="str">
        <f>Table2[[#This Row],[LeadAuthor]]&amp;Table2[[#This Row],[Year]]&amp;"_"&amp;Table2[[#This Row],[SiteName]]&amp;"_"&amp;Table2[[#This Row],[SampleID]]</f>
        <v>Kim2012_GeoB7926-2_</v>
      </c>
      <c r="D2155" t="s">
        <v>450</v>
      </c>
      <c r="F2155">
        <v>1.42</v>
      </c>
      <c r="K2155" t="s">
        <v>38</v>
      </c>
      <c r="L2155">
        <v>20.21</v>
      </c>
      <c r="M2155">
        <v>-18.45</v>
      </c>
      <c r="N2155">
        <v>1.1211459999999999E-2</v>
      </c>
      <c r="O2155" t="s">
        <v>39</v>
      </c>
      <c r="P2155" t="s">
        <v>40</v>
      </c>
      <c r="T2155">
        <v>0</v>
      </c>
      <c r="U2155">
        <v>0.57846500000000001</v>
      </c>
      <c r="V2155" t="s">
        <v>5</v>
      </c>
      <c r="W2155" t="s">
        <v>6</v>
      </c>
      <c r="Y2155" t="s">
        <v>7</v>
      </c>
      <c r="BC2155" t="s">
        <v>451</v>
      </c>
      <c r="BD2155">
        <v>2012</v>
      </c>
      <c r="BE2155" t="s">
        <v>452</v>
      </c>
      <c r="BG2155" t="s">
        <v>36</v>
      </c>
      <c r="BN2155">
        <v>2.1204000000000015E-4</v>
      </c>
    </row>
    <row r="2156" spans="1:66" x14ac:dyDescent="0.25">
      <c r="A2156">
        <v>103394</v>
      </c>
      <c r="C2156" t="str">
        <f>Table2[[#This Row],[LeadAuthor]]&amp;Table2[[#This Row],[Year]]&amp;"_"&amp;Table2[[#This Row],[SiteName]]&amp;"_"&amp;Table2[[#This Row],[SampleID]]</f>
        <v>Kim2012_GeoB7926-2_</v>
      </c>
      <c r="D2156" t="s">
        <v>450</v>
      </c>
      <c r="F2156">
        <v>1.48</v>
      </c>
      <c r="K2156" t="s">
        <v>38</v>
      </c>
      <c r="L2156">
        <v>20.21</v>
      </c>
      <c r="M2156">
        <v>-18.45</v>
      </c>
      <c r="N2156">
        <v>1.14235E-2</v>
      </c>
      <c r="O2156" t="s">
        <v>39</v>
      </c>
      <c r="P2156" t="s">
        <v>40</v>
      </c>
      <c r="T2156">
        <v>0</v>
      </c>
      <c r="U2156">
        <v>0.57455400000000001</v>
      </c>
      <c r="V2156" t="s">
        <v>5</v>
      </c>
      <c r="W2156" t="s">
        <v>6</v>
      </c>
      <c r="Y2156" t="s">
        <v>7</v>
      </c>
      <c r="BC2156" t="s">
        <v>451</v>
      </c>
      <c r="BD2156">
        <v>2012</v>
      </c>
      <c r="BE2156" t="s">
        <v>452</v>
      </c>
      <c r="BG2156" t="s">
        <v>36</v>
      </c>
      <c r="BN2156">
        <v>1.413600000000001E-4</v>
      </c>
    </row>
    <row r="2157" spans="1:66" x14ac:dyDescent="0.25">
      <c r="A2157">
        <v>103395</v>
      </c>
      <c r="C2157" t="str">
        <f>Table2[[#This Row],[LeadAuthor]]&amp;Table2[[#This Row],[Year]]&amp;"_"&amp;Table2[[#This Row],[SiteName]]&amp;"_"&amp;Table2[[#This Row],[SampleID]]</f>
        <v>Kim2012_GeoB7926-2_</v>
      </c>
      <c r="D2157" t="s">
        <v>450</v>
      </c>
      <c r="F2157">
        <v>1.52</v>
      </c>
      <c r="K2157" t="s">
        <v>38</v>
      </c>
      <c r="L2157">
        <v>20.21</v>
      </c>
      <c r="M2157">
        <v>-18.45</v>
      </c>
      <c r="N2157">
        <v>1.156486E-2</v>
      </c>
      <c r="O2157" t="s">
        <v>39</v>
      </c>
      <c r="P2157" t="s">
        <v>40</v>
      </c>
      <c r="T2157">
        <v>0</v>
      </c>
      <c r="U2157">
        <v>0.56283399999999995</v>
      </c>
      <c r="V2157" t="s">
        <v>5</v>
      </c>
      <c r="W2157" t="s">
        <v>6</v>
      </c>
      <c r="Y2157" t="s">
        <v>7</v>
      </c>
      <c r="BC2157" t="s">
        <v>451</v>
      </c>
      <c r="BD2157">
        <v>2012</v>
      </c>
      <c r="BE2157" t="s">
        <v>452</v>
      </c>
      <c r="BG2157" t="s">
        <v>36</v>
      </c>
      <c r="BN2157">
        <v>2.1204000000000015E-4</v>
      </c>
    </row>
    <row r="2158" spans="1:66" x14ac:dyDescent="0.25">
      <c r="A2158">
        <v>103396</v>
      </c>
      <c r="C2158" t="str">
        <f>Table2[[#This Row],[LeadAuthor]]&amp;Table2[[#This Row],[Year]]&amp;"_"&amp;Table2[[#This Row],[SiteName]]&amp;"_"&amp;Table2[[#This Row],[SampleID]]</f>
        <v>Kim2012_GeoB7926-2_</v>
      </c>
      <c r="D2158" t="s">
        <v>450</v>
      </c>
      <c r="F2158">
        <v>1.58</v>
      </c>
      <c r="K2158" t="s">
        <v>38</v>
      </c>
      <c r="L2158">
        <v>20.21</v>
      </c>
      <c r="M2158">
        <v>-18.45</v>
      </c>
      <c r="N2158">
        <v>1.17769E-2</v>
      </c>
      <c r="O2158" t="s">
        <v>39</v>
      </c>
      <c r="P2158" t="s">
        <v>267</v>
      </c>
      <c r="T2158">
        <v>0</v>
      </c>
      <c r="U2158">
        <v>0.58174199999999998</v>
      </c>
      <c r="V2158" t="s">
        <v>5</v>
      </c>
      <c r="W2158" t="s">
        <v>6</v>
      </c>
      <c r="Y2158" t="s">
        <v>7</v>
      </c>
      <c r="BC2158" t="s">
        <v>451</v>
      </c>
      <c r="BD2158">
        <v>2012</v>
      </c>
      <c r="BE2158" t="s">
        <v>452</v>
      </c>
      <c r="BG2158" t="s">
        <v>36</v>
      </c>
      <c r="BN2158">
        <v>1.7670000000000012E-4</v>
      </c>
    </row>
    <row r="2159" spans="1:66" x14ac:dyDescent="0.25">
      <c r="A2159">
        <v>103397</v>
      </c>
      <c r="C2159" t="str">
        <f>Table2[[#This Row],[LeadAuthor]]&amp;Table2[[#This Row],[Year]]&amp;"_"&amp;Table2[[#This Row],[SiteName]]&amp;"_"&amp;Table2[[#This Row],[SampleID]]</f>
        <v>Kim2012_GeoB7926-2_</v>
      </c>
      <c r="D2159" t="s">
        <v>450</v>
      </c>
      <c r="F2159">
        <v>1.63</v>
      </c>
      <c r="K2159" t="s">
        <v>38</v>
      </c>
      <c r="L2159">
        <v>20.21</v>
      </c>
      <c r="M2159">
        <v>-18.45</v>
      </c>
      <c r="N2159">
        <v>1.19536E-2</v>
      </c>
      <c r="O2159" t="s">
        <v>39</v>
      </c>
      <c r="P2159" t="s">
        <v>267</v>
      </c>
      <c r="T2159">
        <v>0</v>
      </c>
      <c r="U2159">
        <v>0.58178700000000005</v>
      </c>
      <c r="V2159" t="s">
        <v>5</v>
      </c>
      <c r="W2159" t="s">
        <v>6</v>
      </c>
      <c r="Y2159" t="s">
        <v>7</v>
      </c>
      <c r="BC2159" t="s">
        <v>451</v>
      </c>
      <c r="BD2159">
        <v>2012</v>
      </c>
      <c r="BE2159" t="s">
        <v>452</v>
      </c>
      <c r="BG2159" t="s">
        <v>36</v>
      </c>
      <c r="BN2159">
        <v>1.413600000000001E-4</v>
      </c>
    </row>
    <row r="2160" spans="1:66" x14ac:dyDescent="0.25">
      <c r="A2160">
        <v>103398</v>
      </c>
      <c r="C2160" t="str">
        <f>Table2[[#This Row],[LeadAuthor]]&amp;Table2[[#This Row],[Year]]&amp;"_"&amp;Table2[[#This Row],[SiteName]]&amp;"_"&amp;Table2[[#This Row],[SampleID]]</f>
        <v>Kim2012_GeoB7926-2_</v>
      </c>
      <c r="D2160" t="s">
        <v>450</v>
      </c>
      <c r="F2160">
        <v>1.67</v>
      </c>
      <c r="K2160" t="s">
        <v>38</v>
      </c>
      <c r="L2160">
        <v>20.21</v>
      </c>
      <c r="M2160">
        <v>-18.45</v>
      </c>
      <c r="N2160">
        <v>1.209496E-2</v>
      </c>
      <c r="O2160" t="s">
        <v>39</v>
      </c>
      <c r="P2160" t="s">
        <v>267</v>
      </c>
      <c r="T2160">
        <v>0</v>
      </c>
      <c r="U2160">
        <v>0.57374899999999995</v>
      </c>
      <c r="V2160" t="s">
        <v>5</v>
      </c>
      <c r="W2160" t="s">
        <v>6</v>
      </c>
      <c r="Y2160" t="s">
        <v>7</v>
      </c>
      <c r="BC2160" t="s">
        <v>451</v>
      </c>
      <c r="BD2160">
        <v>2012</v>
      </c>
      <c r="BE2160" t="s">
        <v>452</v>
      </c>
      <c r="BG2160" t="s">
        <v>36</v>
      </c>
      <c r="BN2160">
        <v>3.5340000000000024E-5</v>
      </c>
    </row>
    <row r="2161" spans="1:66" x14ac:dyDescent="0.25">
      <c r="A2161">
        <v>103399</v>
      </c>
      <c r="C2161" t="str">
        <f>Table2[[#This Row],[LeadAuthor]]&amp;Table2[[#This Row],[Year]]&amp;"_"&amp;Table2[[#This Row],[SiteName]]&amp;"_"&amp;Table2[[#This Row],[SampleID]]</f>
        <v>Kim2012_GeoB7926-2_</v>
      </c>
      <c r="D2161" t="s">
        <v>450</v>
      </c>
      <c r="F2161">
        <v>1.68</v>
      </c>
      <c r="K2161" t="s">
        <v>38</v>
      </c>
      <c r="L2161">
        <v>20.21</v>
      </c>
      <c r="M2161">
        <v>-18.45</v>
      </c>
      <c r="N2161">
        <v>1.21303E-2</v>
      </c>
      <c r="O2161" t="s">
        <v>39</v>
      </c>
      <c r="P2161" t="s">
        <v>267</v>
      </c>
      <c r="T2161">
        <v>0</v>
      </c>
      <c r="U2161">
        <v>0.58083200000000001</v>
      </c>
      <c r="V2161" t="s">
        <v>5</v>
      </c>
      <c r="W2161" t="s">
        <v>6</v>
      </c>
      <c r="Y2161" t="s">
        <v>7</v>
      </c>
      <c r="BC2161" t="s">
        <v>451</v>
      </c>
      <c r="BD2161">
        <v>2012</v>
      </c>
      <c r="BE2161" t="s">
        <v>452</v>
      </c>
      <c r="BG2161" t="s">
        <v>36</v>
      </c>
      <c r="BN2161">
        <v>1.7670000000000012E-4</v>
      </c>
    </row>
    <row r="2162" spans="1:66" x14ac:dyDescent="0.25">
      <c r="A2162">
        <v>103400</v>
      </c>
      <c r="C2162" t="str">
        <f>Table2[[#This Row],[LeadAuthor]]&amp;Table2[[#This Row],[Year]]&amp;"_"&amp;Table2[[#This Row],[SiteName]]&amp;"_"&amp;Table2[[#This Row],[SampleID]]</f>
        <v>Kim2012_GeoB7926-2_</v>
      </c>
      <c r="D2162" t="s">
        <v>450</v>
      </c>
      <c r="F2162">
        <v>1.73</v>
      </c>
      <c r="K2162" t="s">
        <v>38</v>
      </c>
      <c r="L2162">
        <v>20.21</v>
      </c>
      <c r="M2162">
        <v>-18.45</v>
      </c>
      <c r="N2162">
        <v>1.2307E-2</v>
      </c>
      <c r="O2162" t="s">
        <v>39</v>
      </c>
      <c r="P2162" t="s">
        <v>267</v>
      </c>
      <c r="T2162">
        <v>0</v>
      </c>
      <c r="U2162">
        <v>0.56951700000000005</v>
      </c>
      <c r="V2162" t="s">
        <v>5</v>
      </c>
      <c r="W2162" t="s">
        <v>6</v>
      </c>
      <c r="Y2162" t="s">
        <v>7</v>
      </c>
      <c r="BC2162" t="s">
        <v>451</v>
      </c>
      <c r="BD2162">
        <v>2012</v>
      </c>
      <c r="BE2162" t="s">
        <v>452</v>
      </c>
      <c r="BG2162" t="s">
        <v>36</v>
      </c>
      <c r="BN2162">
        <v>1.4000000000000123E-5</v>
      </c>
    </row>
    <row r="2163" spans="1:66" x14ac:dyDescent="0.25">
      <c r="A2163">
        <v>103401</v>
      </c>
      <c r="C2163" t="str">
        <f>Table2[[#This Row],[LeadAuthor]]&amp;Table2[[#This Row],[Year]]&amp;"_"&amp;Table2[[#This Row],[SiteName]]&amp;"_"&amp;Table2[[#This Row],[SampleID]]</f>
        <v>Kim2012_GeoB7926-2_</v>
      </c>
      <c r="D2163" t="s">
        <v>450</v>
      </c>
      <c r="F2163">
        <v>1.78</v>
      </c>
      <c r="K2163" t="s">
        <v>38</v>
      </c>
      <c r="L2163">
        <v>20.21</v>
      </c>
      <c r="M2163">
        <v>-18.45</v>
      </c>
      <c r="N2163">
        <v>1.2321E-2</v>
      </c>
      <c r="O2163" t="s">
        <v>39</v>
      </c>
      <c r="P2163" t="s">
        <v>267</v>
      </c>
      <c r="T2163">
        <v>0</v>
      </c>
      <c r="U2163">
        <v>0.573828</v>
      </c>
      <c r="V2163" t="s">
        <v>5</v>
      </c>
      <c r="W2163" t="s">
        <v>6</v>
      </c>
      <c r="Y2163" t="s">
        <v>7</v>
      </c>
      <c r="BC2163" t="s">
        <v>451</v>
      </c>
      <c r="BD2163">
        <v>2012</v>
      </c>
      <c r="BE2163" t="s">
        <v>452</v>
      </c>
      <c r="BG2163" t="s">
        <v>36</v>
      </c>
      <c r="BN2163">
        <v>1.4000000000000123E-5</v>
      </c>
    </row>
    <row r="2164" spans="1:66" x14ac:dyDescent="0.25">
      <c r="A2164">
        <v>103402</v>
      </c>
      <c r="C2164" t="str">
        <f>Table2[[#This Row],[LeadAuthor]]&amp;Table2[[#This Row],[Year]]&amp;"_"&amp;Table2[[#This Row],[SiteName]]&amp;"_"&amp;Table2[[#This Row],[SampleID]]</f>
        <v>Kim2012_GeoB7926-2_</v>
      </c>
      <c r="D2164" t="s">
        <v>450</v>
      </c>
      <c r="F2164">
        <v>1.83</v>
      </c>
      <c r="K2164" t="s">
        <v>38</v>
      </c>
      <c r="L2164">
        <v>20.21</v>
      </c>
      <c r="M2164">
        <v>-18.45</v>
      </c>
      <c r="N2164">
        <v>1.2335E-2</v>
      </c>
      <c r="O2164" t="s">
        <v>39</v>
      </c>
      <c r="P2164" t="s">
        <v>267</v>
      </c>
      <c r="T2164">
        <v>0</v>
      </c>
      <c r="U2164">
        <v>0.56231200000000003</v>
      </c>
      <c r="V2164" t="s">
        <v>5</v>
      </c>
      <c r="W2164" t="s">
        <v>6</v>
      </c>
      <c r="Y2164" t="s">
        <v>7</v>
      </c>
      <c r="BC2164" t="s">
        <v>451</v>
      </c>
      <c r="BD2164">
        <v>2012</v>
      </c>
      <c r="BE2164" t="s">
        <v>452</v>
      </c>
      <c r="BG2164" t="s">
        <v>36</v>
      </c>
      <c r="BN2164">
        <v>1.4000000000000123E-5</v>
      </c>
    </row>
    <row r="2165" spans="1:66" x14ac:dyDescent="0.25">
      <c r="A2165">
        <v>103403</v>
      </c>
      <c r="C2165" t="str">
        <f>Table2[[#This Row],[LeadAuthor]]&amp;Table2[[#This Row],[Year]]&amp;"_"&amp;Table2[[#This Row],[SiteName]]&amp;"_"&amp;Table2[[#This Row],[SampleID]]</f>
        <v>Kim2012_GeoB7926-2_</v>
      </c>
      <c r="D2165" t="s">
        <v>450</v>
      </c>
      <c r="F2165">
        <v>1.88</v>
      </c>
      <c r="K2165" t="s">
        <v>38</v>
      </c>
      <c r="L2165">
        <v>20.21</v>
      </c>
      <c r="M2165">
        <v>-18.45</v>
      </c>
      <c r="N2165">
        <v>1.2349000000000001E-2</v>
      </c>
      <c r="O2165" t="s">
        <v>39</v>
      </c>
      <c r="P2165" t="s">
        <v>267</v>
      </c>
      <c r="T2165">
        <v>0</v>
      </c>
      <c r="U2165">
        <v>0.555643</v>
      </c>
      <c r="V2165" t="s">
        <v>5</v>
      </c>
      <c r="W2165" t="s">
        <v>6</v>
      </c>
      <c r="Y2165" t="s">
        <v>7</v>
      </c>
      <c r="BC2165" t="s">
        <v>451</v>
      </c>
      <c r="BD2165">
        <v>2012</v>
      </c>
      <c r="BE2165" t="s">
        <v>452</v>
      </c>
      <c r="BG2165" t="s">
        <v>36</v>
      </c>
      <c r="BN2165">
        <v>1.4000000000000123E-5</v>
      </c>
    </row>
    <row r="2166" spans="1:66" x14ac:dyDescent="0.25">
      <c r="A2166">
        <v>103404</v>
      </c>
      <c r="C2166" t="str">
        <f>Table2[[#This Row],[LeadAuthor]]&amp;Table2[[#This Row],[Year]]&amp;"_"&amp;Table2[[#This Row],[SiteName]]&amp;"_"&amp;Table2[[#This Row],[SampleID]]</f>
        <v>Kim2012_GeoB7926-2_</v>
      </c>
      <c r="D2166" t="s">
        <v>450</v>
      </c>
      <c r="F2166">
        <v>1.93</v>
      </c>
      <c r="K2166" t="s">
        <v>38</v>
      </c>
      <c r="L2166">
        <v>20.21</v>
      </c>
      <c r="M2166">
        <v>-18.45</v>
      </c>
      <c r="N2166">
        <v>1.2363000000000001E-2</v>
      </c>
      <c r="O2166" t="s">
        <v>39</v>
      </c>
      <c r="P2166" t="s">
        <v>267</v>
      </c>
      <c r="T2166">
        <v>0</v>
      </c>
      <c r="U2166">
        <v>0.56051600000000001</v>
      </c>
      <c r="V2166" t="s">
        <v>5</v>
      </c>
      <c r="W2166" t="s">
        <v>6</v>
      </c>
      <c r="Y2166" t="s">
        <v>7</v>
      </c>
      <c r="BC2166" t="s">
        <v>451</v>
      </c>
      <c r="BD2166">
        <v>2012</v>
      </c>
      <c r="BE2166" t="s">
        <v>452</v>
      </c>
      <c r="BG2166" t="s">
        <v>36</v>
      </c>
      <c r="BN2166">
        <v>1.4000000000000123E-5</v>
      </c>
    </row>
    <row r="2167" spans="1:66" x14ac:dyDescent="0.25">
      <c r="A2167">
        <v>103405</v>
      </c>
      <c r="C2167" t="str">
        <f>Table2[[#This Row],[LeadAuthor]]&amp;Table2[[#This Row],[Year]]&amp;"_"&amp;Table2[[#This Row],[SiteName]]&amp;"_"&amp;Table2[[#This Row],[SampleID]]</f>
        <v>Kim2012_GeoB7926-2_</v>
      </c>
      <c r="D2167" t="s">
        <v>450</v>
      </c>
      <c r="F2167">
        <v>1.98</v>
      </c>
      <c r="K2167" t="s">
        <v>38</v>
      </c>
      <c r="L2167">
        <v>20.21</v>
      </c>
      <c r="M2167">
        <v>-18.45</v>
      </c>
      <c r="N2167">
        <v>1.2377000000000001E-2</v>
      </c>
      <c r="O2167" t="s">
        <v>39</v>
      </c>
      <c r="P2167" t="s">
        <v>267</v>
      </c>
      <c r="T2167">
        <v>0</v>
      </c>
      <c r="U2167">
        <v>0.56473600000000002</v>
      </c>
      <c r="V2167" t="s">
        <v>5</v>
      </c>
      <c r="W2167" t="s">
        <v>6</v>
      </c>
      <c r="Y2167" t="s">
        <v>7</v>
      </c>
      <c r="BC2167" t="s">
        <v>451</v>
      </c>
      <c r="BD2167">
        <v>2012</v>
      </c>
      <c r="BE2167" t="s">
        <v>452</v>
      </c>
      <c r="BG2167" t="s">
        <v>36</v>
      </c>
      <c r="BN2167">
        <v>1.6799999999999107E-5</v>
      </c>
    </row>
    <row r="2168" spans="1:66" x14ac:dyDescent="0.25">
      <c r="A2168">
        <v>103406</v>
      </c>
      <c r="C2168" t="str">
        <f>Table2[[#This Row],[LeadAuthor]]&amp;Table2[[#This Row],[Year]]&amp;"_"&amp;Table2[[#This Row],[SiteName]]&amp;"_"&amp;Table2[[#This Row],[SampleID]]</f>
        <v>Kim2012_GeoB7926-2_</v>
      </c>
      <c r="D2168" t="s">
        <v>450</v>
      </c>
      <c r="F2168">
        <v>2.04</v>
      </c>
      <c r="K2168" t="s">
        <v>38</v>
      </c>
      <c r="L2168">
        <v>20.21</v>
      </c>
      <c r="M2168">
        <v>-18.45</v>
      </c>
      <c r="N2168">
        <v>1.23938E-2</v>
      </c>
      <c r="O2168" t="s">
        <v>39</v>
      </c>
      <c r="P2168" t="s">
        <v>267</v>
      </c>
      <c r="T2168">
        <v>0</v>
      </c>
      <c r="U2168">
        <v>0.56461499999999998</v>
      </c>
      <c r="V2168" t="s">
        <v>5</v>
      </c>
      <c r="W2168" t="s">
        <v>6</v>
      </c>
      <c r="Y2168" t="s">
        <v>7</v>
      </c>
      <c r="BC2168" t="s">
        <v>451</v>
      </c>
      <c r="BD2168">
        <v>2012</v>
      </c>
      <c r="BE2168" t="s">
        <v>452</v>
      </c>
      <c r="BG2168" t="s">
        <v>36</v>
      </c>
      <c r="BN2168">
        <v>1.1199999999999405E-5</v>
      </c>
    </row>
    <row r="2169" spans="1:66" x14ac:dyDescent="0.25">
      <c r="A2169">
        <v>103407</v>
      </c>
      <c r="C2169" t="str">
        <f>Table2[[#This Row],[LeadAuthor]]&amp;Table2[[#This Row],[Year]]&amp;"_"&amp;Table2[[#This Row],[SiteName]]&amp;"_"&amp;Table2[[#This Row],[SampleID]]</f>
        <v>Kim2012_GeoB7926-2_</v>
      </c>
      <c r="D2169" t="s">
        <v>450</v>
      </c>
      <c r="F2169">
        <v>2.08</v>
      </c>
      <c r="K2169" t="s">
        <v>38</v>
      </c>
      <c r="L2169">
        <v>20.21</v>
      </c>
      <c r="M2169">
        <v>-18.45</v>
      </c>
      <c r="N2169">
        <v>1.2404999999999999E-2</v>
      </c>
      <c r="O2169" t="s">
        <v>39</v>
      </c>
      <c r="P2169" t="s">
        <v>267</v>
      </c>
      <c r="T2169">
        <v>0</v>
      </c>
      <c r="U2169">
        <v>0.55373499999999998</v>
      </c>
      <c r="V2169" t="s">
        <v>5</v>
      </c>
      <c r="W2169" t="s">
        <v>6</v>
      </c>
      <c r="Y2169" t="s">
        <v>7</v>
      </c>
      <c r="BC2169" t="s">
        <v>451</v>
      </c>
      <c r="BD2169">
        <v>2012</v>
      </c>
      <c r="BE2169" t="s">
        <v>452</v>
      </c>
      <c r="BG2169" t="s">
        <v>36</v>
      </c>
      <c r="BN2169">
        <v>1.4000000000000123E-5</v>
      </c>
    </row>
    <row r="2170" spans="1:66" x14ac:dyDescent="0.25">
      <c r="A2170">
        <v>103408</v>
      </c>
      <c r="C2170" t="str">
        <f>Table2[[#This Row],[LeadAuthor]]&amp;Table2[[#This Row],[Year]]&amp;"_"&amp;Table2[[#This Row],[SiteName]]&amp;"_"&amp;Table2[[#This Row],[SampleID]]</f>
        <v>Kim2012_GeoB7926-2_</v>
      </c>
      <c r="D2170" t="s">
        <v>450</v>
      </c>
      <c r="F2170">
        <v>2.13</v>
      </c>
      <c r="K2170" t="s">
        <v>38</v>
      </c>
      <c r="L2170">
        <v>20.21</v>
      </c>
      <c r="M2170">
        <v>-18.45</v>
      </c>
      <c r="N2170">
        <v>1.2418999999999999E-2</v>
      </c>
      <c r="O2170" t="s">
        <v>39</v>
      </c>
      <c r="P2170" t="s">
        <v>267</v>
      </c>
      <c r="T2170">
        <v>0</v>
      </c>
      <c r="U2170">
        <v>0.54956899999999997</v>
      </c>
      <c r="V2170" t="s">
        <v>5</v>
      </c>
      <c r="W2170" t="s">
        <v>6</v>
      </c>
      <c r="Y2170" t="s">
        <v>7</v>
      </c>
      <c r="BC2170" t="s">
        <v>451</v>
      </c>
      <c r="BD2170">
        <v>2012</v>
      </c>
      <c r="BE2170" t="s">
        <v>452</v>
      </c>
      <c r="BG2170" t="s">
        <v>36</v>
      </c>
      <c r="BN2170">
        <v>1.4000000000000123E-5</v>
      </c>
    </row>
    <row r="2171" spans="1:66" x14ac:dyDescent="0.25">
      <c r="A2171">
        <v>103409</v>
      </c>
      <c r="C2171" t="str">
        <f>Table2[[#This Row],[LeadAuthor]]&amp;Table2[[#This Row],[Year]]&amp;"_"&amp;Table2[[#This Row],[SiteName]]&amp;"_"&amp;Table2[[#This Row],[SampleID]]</f>
        <v>Kim2012_GeoB7926-2_</v>
      </c>
      <c r="D2171" t="s">
        <v>450</v>
      </c>
      <c r="F2171">
        <v>2.1800000000000002</v>
      </c>
      <c r="K2171" t="s">
        <v>38</v>
      </c>
      <c r="L2171">
        <v>20.21</v>
      </c>
      <c r="M2171">
        <v>-18.45</v>
      </c>
      <c r="N2171">
        <v>1.2433E-2</v>
      </c>
      <c r="O2171" t="s">
        <v>39</v>
      </c>
      <c r="P2171" t="s">
        <v>267</v>
      </c>
      <c r="T2171">
        <v>0</v>
      </c>
      <c r="U2171">
        <v>0.54748799999999997</v>
      </c>
      <c r="V2171" t="s">
        <v>5</v>
      </c>
      <c r="W2171" t="s">
        <v>6</v>
      </c>
      <c r="Y2171" t="s">
        <v>7</v>
      </c>
      <c r="BC2171" t="s">
        <v>451</v>
      </c>
      <c r="BD2171">
        <v>2012</v>
      </c>
      <c r="BE2171" t="s">
        <v>452</v>
      </c>
      <c r="BG2171" t="s">
        <v>36</v>
      </c>
      <c r="BN2171">
        <v>1.4000000000000123E-5</v>
      </c>
    </row>
    <row r="2172" spans="1:66" x14ac:dyDescent="0.25">
      <c r="A2172">
        <v>103410</v>
      </c>
      <c r="C2172" t="str">
        <f>Table2[[#This Row],[LeadAuthor]]&amp;Table2[[#This Row],[Year]]&amp;"_"&amp;Table2[[#This Row],[SiteName]]&amp;"_"&amp;Table2[[#This Row],[SampleID]]</f>
        <v>Kim2012_GeoB7926-2_</v>
      </c>
      <c r="D2172" t="s">
        <v>450</v>
      </c>
      <c r="F2172">
        <v>2.23</v>
      </c>
      <c r="K2172" t="s">
        <v>38</v>
      </c>
      <c r="L2172">
        <v>20.21</v>
      </c>
      <c r="M2172">
        <v>-18.45</v>
      </c>
      <c r="N2172">
        <v>1.2447E-2</v>
      </c>
      <c r="O2172" t="s">
        <v>39</v>
      </c>
      <c r="P2172" t="s">
        <v>267</v>
      </c>
      <c r="T2172">
        <v>0</v>
      </c>
      <c r="U2172">
        <v>0.54961400000000005</v>
      </c>
      <c r="V2172" t="s">
        <v>5</v>
      </c>
      <c r="W2172" t="s">
        <v>6</v>
      </c>
      <c r="Y2172" t="s">
        <v>7</v>
      </c>
      <c r="BC2172" t="s">
        <v>451</v>
      </c>
      <c r="BD2172">
        <v>2012</v>
      </c>
      <c r="BE2172" t="s">
        <v>452</v>
      </c>
      <c r="BG2172" t="s">
        <v>36</v>
      </c>
      <c r="BN2172">
        <v>2.8000000000000247E-5</v>
      </c>
    </row>
    <row r="2173" spans="1:66" x14ac:dyDescent="0.25">
      <c r="A2173">
        <v>103411</v>
      </c>
      <c r="C2173" t="str">
        <f>Table2[[#This Row],[LeadAuthor]]&amp;Table2[[#This Row],[Year]]&amp;"_"&amp;Table2[[#This Row],[SiteName]]&amp;"_"&amp;Table2[[#This Row],[SampleID]]</f>
        <v>Kim2012_GeoB7926-2_</v>
      </c>
      <c r="D2173" t="s">
        <v>450</v>
      </c>
      <c r="F2173">
        <v>2.33</v>
      </c>
      <c r="K2173" t="s">
        <v>38</v>
      </c>
      <c r="L2173">
        <v>20.21</v>
      </c>
      <c r="M2173">
        <v>-18.45</v>
      </c>
      <c r="N2173">
        <v>1.2475E-2</v>
      </c>
      <c r="O2173" t="s">
        <v>39</v>
      </c>
      <c r="P2173" t="s">
        <v>267</v>
      </c>
      <c r="T2173">
        <v>0</v>
      </c>
      <c r="U2173">
        <v>0.56941299999999995</v>
      </c>
      <c r="V2173" t="s">
        <v>5</v>
      </c>
      <c r="W2173" t="s">
        <v>6</v>
      </c>
      <c r="Y2173" t="s">
        <v>7</v>
      </c>
      <c r="BC2173" t="s">
        <v>451</v>
      </c>
      <c r="BD2173">
        <v>2012</v>
      </c>
      <c r="BE2173" t="s">
        <v>452</v>
      </c>
      <c r="BG2173" t="s">
        <v>36</v>
      </c>
      <c r="BN2173">
        <v>1.4000000000000123E-5</v>
      </c>
    </row>
    <row r="2174" spans="1:66" x14ac:dyDescent="0.25">
      <c r="A2174">
        <v>103412</v>
      </c>
      <c r="C2174" t="str">
        <f>Table2[[#This Row],[LeadAuthor]]&amp;Table2[[#This Row],[Year]]&amp;"_"&amp;Table2[[#This Row],[SiteName]]&amp;"_"&amp;Table2[[#This Row],[SampleID]]</f>
        <v>Kim2012_GeoB7926-2_</v>
      </c>
      <c r="D2174" t="s">
        <v>450</v>
      </c>
      <c r="F2174">
        <v>2.38</v>
      </c>
      <c r="K2174" t="s">
        <v>38</v>
      </c>
      <c r="L2174">
        <v>20.21</v>
      </c>
      <c r="M2174">
        <v>-18.45</v>
      </c>
      <c r="N2174">
        <v>1.2489E-2</v>
      </c>
      <c r="O2174" t="s">
        <v>39</v>
      </c>
      <c r="P2174" t="s">
        <v>267</v>
      </c>
      <c r="T2174">
        <v>0</v>
      </c>
      <c r="U2174">
        <v>0.54264500000000004</v>
      </c>
      <c r="V2174" t="s">
        <v>5</v>
      </c>
      <c r="W2174" t="s">
        <v>6</v>
      </c>
      <c r="Y2174" t="s">
        <v>7</v>
      </c>
      <c r="BC2174" t="s">
        <v>451</v>
      </c>
      <c r="BD2174">
        <v>2012</v>
      </c>
      <c r="BE2174" t="s">
        <v>452</v>
      </c>
      <c r="BG2174" t="s">
        <v>36</v>
      </c>
      <c r="BN2174">
        <v>1.4000000000000123E-5</v>
      </c>
    </row>
    <row r="2175" spans="1:66" x14ac:dyDescent="0.25">
      <c r="A2175">
        <v>103413</v>
      </c>
      <c r="C2175" t="str">
        <f>Table2[[#This Row],[LeadAuthor]]&amp;Table2[[#This Row],[Year]]&amp;"_"&amp;Table2[[#This Row],[SiteName]]&amp;"_"&amp;Table2[[#This Row],[SampleID]]</f>
        <v>Kim2012_GeoB7926-2_</v>
      </c>
      <c r="D2175" t="s">
        <v>450</v>
      </c>
      <c r="F2175">
        <v>2.4300000000000002</v>
      </c>
      <c r="K2175" t="s">
        <v>38</v>
      </c>
      <c r="L2175">
        <v>20.21</v>
      </c>
      <c r="M2175">
        <v>-18.45</v>
      </c>
      <c r="N2175">
        <v>1.2503E-2</v>
      </c>
      <c r="O2175" t="s">
        <v>39</v>
      </c>
      <c r="P2175" t="s">
        <v>267</v>
      </c>
      <c r="T2175">
        <v>0</v>
      </c>
      <c r="U2175">
        <v>0.54614799999999997</v>
      </c>
      <c r="V2175" t="s">
        <v>5</v>
      </c>
      <c r="W2175" t="s">
        <v>6</v>
      </c>
      <c r="Y2175" t="s">
        <v>7</v>
      </c>
      <c r="BC2175" t="s">
        <v>451</v>
      </c>
      <c r="BD2175">
        <v>2012</v>
      </c>
      <c r="BE2175" t="s">
        <v>452</v>
      </c>
      <c r="BG2175" t="s">
        <v>36</v>
      </c>
      <c r="BN2175">
        <v>1.4000000000000123E-5</v>
      </c>
    </row>
    <row r="2176" spans="1:66" x14ac:dyDescent="0.25">
      <c r="A2176">
        <v>103414</v>
      </c>
      <c r="C2176" t="str">
        <f>Table2[[#This Row],[LeadAuthor]]&amp;Table2[[#This Row],[Year]]&amp;"_"&amp;Table2[[#This Row],[SiteName]]&amp;"_"&amp;Table2[[#This Row],[SampleID]]</f>
        <v>Kim2012_GeoB7926-2_</v>
      </c>
      <c r="D2176" t="s">
        <v>450</v>
      </c>
      <c r="F2176">
        <v>2.48</v>
      </c>
      <c r="K2176" t="s">
        <v>38</v>
      </c>
      <c r="L2176">
        <v>20.21</v>
      </c>
      <c r="M2176">
        <v>-18.45</v>
      </c>
      <c r="N2176">
        <v>1.2517E-2</v>
      </c>
      <c r="O2176" t="s">
        <v>39</v>
      </c>
      <c r="P2176" t="s">
        <v>267</v>
      </c>
      <c r="T2176">
        <v>0</v>
      </c>
      <c r="U2176">
        <v>0.53974</v>
      </c>
      <c r="V2176" t="s">
        <v>5</v>
      </c>
      <c r="W2176" t="s">
        <v>6</v>
      </c>
      <c r="Y2176" t="s">
        <v>7</v>
      </c>
      <c r="BC2176" t="s">
        <v>451</v>
      </c>
      <c r="BD2176">
        <v>2012</v>
      </c>
      <c r="BE2176" t="s">
        <v>452</v>
      </c>
      <c r="BG2176" t="s">
        <v>36</v>
      </c>
      <c r="BN2176">
        <v>5.1690000000000069E-5</v>
      </c>
    </row>
    <row r="2177" spans="1:66" x14ac:dyDescent="0.25">
      <c r="A2177">
        <v>103415</v>
      </c>
      <c r="C2177" t="str">
        <f>Table2[[#This Row],[LeadAuthor]]&amp;Table2[[#This Row],[Year]]&amp;"_"&amp;Table2[[#This Row],[SiteName]]&amp;"_"&amp;Table2[[#This Row],[SampleID]]</f>
        <v>Kim2012_GeoB7926-2_</v>
      </c>
      <c r="D2177" t="s">
        <v>450</v>
      </c>
      <c r="F2177">
        <v>2.54</v>
      </c>
      <c r="K2177" t="s">
        <v>38</v>
      </c>
      <c r="L2177">
        <v>20.21</v>
      </c>
      <c r="M2177">
        <v>-18.45</v>
      </c>
      <c r="N2177">
        <v>1.256869E-2</v>
      </c>
      <c r="O2177" t="s">
        <v>39</v>
      </c>
      <c r="P2177" t="s">
        <v>267</v>
      </c>
      <c r="T2177">
        <v>0</v>
      </c>
      <c r="U2177">
        <v>0.57870200000000005</v>
      </c>
      <c r="V2177" t="s">
        <v>5</v>
      </c>
      <c r="W2177" t="s">
        <v>6</v>
      </c>
      <c r="Y2177" t="s">
        <v>7</v>
      </c>
      <c r="BC2177" t="s">
        <v>451</v>
      </c>
      <c r="BD2177">
        <v>2012</v>
      </c>
      <c r="BE2177" t="s">
        <v>452</v>
      </c>
      <c r="BG2177" t="s">
        <v>36</v>
      </c>
      <c r="BN2177">
        <v>4.3079999999999161E-5</v>
      </c>
    </row>
    <row r="2178" spans="1:66" x14ac:dyDescent="0.25">
      <c r="A2178">
        <v>103416</v>
      </c>
      <c r="C2178" t="str">
        <f>Table2[[#This Row],[LeadAuthor]]&amp;Table2[[#This Row],[Year]]&amp;"_"&amp;Table2[[#This Row],[SiteName]]&amp;"_"&amp;Table2[[#This Row],[SampleID]]</f>
        <v>Kim2012_GeoB7926-2_</v>
      </c>
      <c r="D2178" t="s">
        <v>450</v>
      </c>
      <c r="F2178">
        <v>2.59</v>
      </c>
      <c r="K2178" t="s">
        <v>38</v>
      </c>
      <c r="L2178">
        <v>20.21</v>
      </c>
      <c r="M2178">
        <v>-18.45</v>
      </c>
      <c r="N2178">
        <v>1.261177E-2</v>
      </c>
      <c r="O2178" t="s">
        <v>39</v>
      </c>
      <c r="P2178" t="s">
        <v>267</v>
      </c>
      <c r="T2178">
        <v>0</v>
      </c>
      <c r="U2178">
        <v>0.56777999999999995</v>
      </c>
      <c r="V2178" t="s">
        <v>5</v>
      </c>
      <c r="W2178" t="s">
        <v>6</v>
      </c>
      <c r="Y2178" t="s">
        <v>7</v>
      </c>
      <c r="BC2178" t="s">
        <v>451</v>
      </c>
      <c r="BD2178">
        <v>2012</v>
      </c>
      <c r="BE2178" t="s">
        <v>452</v>
      </c>
      <c r="BG2178" t="s">
        <v>36</v>
      </c>
      <c r="BN2178">
        <v>2.5850000000000872E-5</v>
      </c>
    </row>
    <row r="2179" spans="1:66" x14ac:dyDescent="0.25">
      <c r="A2179">
        <v>103417</v>
      </c>
      <c r="C2179" t="str">
        <f>Table2[[#This Row],[LeadAuthor]]&amp;Table2[[#This Row],[Year]]&amp;"_"&amp;Table2[[#This Row],[SiteName]]&amp;"_"&amp;Table2[[#This Row],[SampleID]]</f>
        <v>Kim2012_GeoB7926-2_</v>
      </c>
      <c r="D2179" t="s">
        <v>450</v>
      </c>
      <c r="F2179">
        <v>2.62</v>
      </c>
      <c r="K2179" t="s">
        <v>38</v>
      </c>
      <c r="L2179">
        <v>20.21</v>
      </c>
      <c r="M2179">
        <v>-18.45</v>
      </c>
      <c r="N2179">
        <v>1.263762E-2</v>
      </c>
      <c r="O2179" t="s">
        <v>39</v>
      </c>
      <c r="P2179" t="s">
        <v>267</v>
      </c>
      <c r="T2179">
        <v>0</v>
      </c>
      <c r="U2179">
        <v>0.55305499999999996</v>
      </c>
      <c r="V2179" t="s">
        <v>5</v>
      </c>
      <c r="W2179" t="s">
        <v>6</v>
      </c>
      <c r="Y2179" t="s">
        <v>7</v>
      </c>
      <c r="BC2179" t="s">
        <v>451</v>
      </c>
      <c r="BD2179">
        <v>2012</v>
      </c>
      <c r="BE2179" t="s">
        <v>452</v>
      </c>
      <c r="BG2179" t="s">
        <v>36</v>
      </c>
      <c r="BN2179">
        <v>4.306999999999922E-5</v>
      </c>
    </row>
    <row r="2180" spans="1:66" x14ac:dyDescent="0.25">
      <c r="A2180">
        <v>103418</v>
      </c>
      <c r="C2180" t="str">
        <f>Table2[[#This Row],[LeadAuthor]]&amp;Table2[[#This Row],[Year]]&amp;"_"&amp;Table2[[#This Row],[SiteName]]&amp;"_"&amp;Table2[[#This Row],[SampleID]]</f>
        <v>Kim2012_GeoB7926-2_</v>
      </c>
      <c r="D2180" t="s">
        <v>450</v>
      </c>
      <c r="F2180">
        <v>2.67</v>
      </c>
      <c r="K2180" t="s">
        <v>38</v>
      </c>
      <c r="L2180">
        <v>20.21</v>
      </c>
      <c r="M2180">
        <v>-18.45</v>
      </c>
      <c r="N2180">
        <v>1.268069E-2</v>
      </c>
      <c r="O2180" t="s">
        <v>39</v>
      </c>
      <c r="P2180" t="s">
        <v>267</v>
      </c>
      <c r="T2180">
        <v>0</v>
      </c>
      <c r="U2180">
        <v>0.55469900000000005</v>
      </c>
      <c r="V2180" t="s">
        <v>5</v>
      </c>
      <c r="W2180" t="s">
        <v>6</v>
      </c>
      <c r="Y2180" t="s">
        <v>7</v>
      </c>
      <c r="BC2180" t="s">
        <v>451</v>
      </c>
      <c r="BD2180">
        <v>2012</v>
      </c>
      <c r="BE2180" t="s">
        <v>452</v>
      </c>
      <c r="BG2180" t="s">
        <v>36</v>
      </c>
      <c r="BN2180">
        <v>5.1690000000000069E-5</v>
      </c>
    </row>
    <row r="2181" spans="1:66" x14ac:dyDescent="0.25">
      <c r="A2181">
        <v>103419</v>
      </c>
      <c r="C2181" t="str">
        <f>Table2[[#This Row],[LeadAuthor]]&amp;Table2[[#This Row],[Year]]&amp;"_"&amp;Table2[[#This Row],[SiteName]]&amp;"_"&amp;Table2[[#This Row],[SampleID]]</f>
        <v>Kim2012_GeoB7926-2_</v>
      </c>
      <c r="D2181" t="s">
        <v>450</v>
      </c>
      <c r="F2181">
        <v>2.73</v>
      </c>
      <c r="K2181" t="s">
        <v>38</v>
      </c>
      <c r="L2181">
        <v>20.21</v>
      </c>
      <c r="M2181">
        <v>-18.45</v>
      </c>
      <c r="N2181">
        <v>1.273238E-2</v>
      </c>
      <c r="O2181" t="s">
        <v>39</v>
      </c>
      <c r="P2181" t="s">
        <v>267</v>
      </c>
      <c r="T2181">
        <v>0</v>
      </c>
      <c r="U2181">
        <v>0.55867</v>
      </c>
      <c r="V2181" t="s">
        <v>5</v>
      </c>
      <c r="W2181" t="s">
        <v>6</v>
      </c>
      <c r="Y2181" t="s">
        <v>7</v>
      </c>
      <c r="BC2181" t="s">
        <v>451</v>
      </c>
      <c r="BD2181">
        <v>2012</v>
      </c>
      <c r="BE2181" t="s">
        <v>452</v>
      </c>
      <c r="BG2181" t="s">
        <v>36</v>
      </c>
      <c r="BN2181">
        <v>3.4469999999999987E-5</v>
      </c>
    </row>
    <row r="2182" spans="1:66" x14ac:dyDescent="0.25">
      <c r="A2182">
        <v>103420</v>
      </c>
      <c r="C2182" t="str">
        <f>Table2[[#This Row],[LeadAuthor]]&amp;Table2[[#This Row],[Year]]&amp;"_"&amp;Table2[[#This Row],[SiteName]]&amp;"_"&amp;Table2[[#This Row],[SampleID]]</f>
        <v>Kim2012_GeoB7926-2_</v>
      </c>
      <c r="D2182" t="s">
        <v>450</v>
      </c>
      <c r="F2182">
        <v>2.77</v>
      </c>
      <c r="K2182" t="s">
        <v>38</v>
      </c>
      <c r="L2182">
        <v>20.21</v>
      </c>
      <c r="M2182">
        <v>-18.45</v>
      </c>
      <c r="N2182">
        <v>1.276685E-2</v>
      </c>
      <c r="O2182" t="s">
        <v>39</v>
      </c>
      <c r="P2182" t="s">
        <v>267</v>
      </c>
      <c r="T2182">
        <v>0</v>
      </c>
      <c r="U2182">
        <v>0.55690700000000004</v>
      </c>
      <c r="V2182" t="s">
        <v>5</v>
      </c>
      <c r="W2182" t="s">
        <v>6</v>
      </c>
      <c r="Y2182" t="s">
        <v>7</v>
      </c>
      <c r="BC2182" t="s">
        <v>451</v>
      </c>
      <c r="BD2182">
        <v>2012</v>
      </c>
      <c r="BE2182" t="s">
        <v>452</v>
      </c>
      <c r="BG2182" t="s">
        <v>36</v>
      </c>
      <c r="BN2182">
        <v>5.1690000000000069E-5</v>
      </c>
    </row>
    <row r="2183" spans="1:66" x14ac:dyDescent="0.25">
      <c r="A2183">
        <v>103421</v>
      </c>
      <c r="C2183" t="str">
        <f>Table2[[#This Row],[LeadAuthor]]&amp;Table2[[#This Row],[Year]]&amp;"_"&amp;Table2[[#This Row],[SiteName]]&amp;"_"&amp;Table2[[#This Row],[SampleID]]</f>
        <v>Kim2012_GeoB7926-2_</v>
      </c>
      <c r="D2183" t="s">
        <v>450</v>
      </c>
      <c r="F2183">
        <v>2.83</v>
      </c>
      <c r="K2183" t="s">
        <v>38</v>
      </c>
      <c r="L2183">
        <v>20.21</v>
      </c>
      <c r="M2183">
        <v>-18.45</v>
      </c>
      <c r="N2183">
        <v>1.281854E-2</v>
      </c>
      <c r="O2183" t="s">
        <v>39</v>
      </c>
      <c r="P2183" t="s">
        <v>267</v>
      </c>
      <c r="T2183">
        <v>0</v>
      </c>
      <c r="U2183">
        <v>0.55596699999999999</v>
      </c>
      <c r="V2183" t="s">
        <v>5</v>
      </c>
      <c r="W2183" t="s">
        <v>6</v>
      </c>
      <c r="Y2183" t="s">
        <v>7</v>
      </c>
      <c r="BC2183" t="s">
        <v>451</v>
      </c>
      <c r="BD2183">
        <v>2012</v>
      </c>
      <c r="BE2183" t="s">
        <v>452</v>
      </c>
      <c r="BG2183" t="s">
        <v>36</v>
      </c>
      <c r="BN2183">
        <v>4.3080000000000895E-5</v>
      </c>
    </row>
    <row r="2184" spans="1:66" x14ac:dyDescent="0.25">
      <c r="A2184">
        <v>103422</v>
      </c>
      <c r="C2184" t="str">
        <f>Table2[[#This Row],[LeadAuthor]]&amp;Table2[[#This Row],[Year]]&amp;"_"&amp;Table2[[#This Row],[SiteName]]&amp;"_"&amp;Table2[[#This Row],[SampleID]]</f>
        <v>Kim2012_GeoB7926-2_</v>
      </c>
      <c r="D2184" t="s">
        <v>450</v>
      </c>
      <c r="F2184">
        <v>2.88</v>
      </c>
      <c r="K2184" t="s">
        <v>38</v>
      </c>
      <c r="L2184">
        <v>20.21</v>
      </c>
      <c r="M2184">
        <v>-18.45</v>
      </c>
      <c r="N2184">
        <v>1.2861620000000001E-2</v>
      </c>
      <c r="O2184" t="s">
        <v>39</v>
      </c>
      <c r="P2184" t="s">
        <v>267</v>
      </c>
      <c r="T2184">
        <v>0</v>
      </c>
      <c r="U2184">
        <v>0.54442400000000002</v>
      </c>
      <c r="V2184" t="s">
        <v>5</v>
      </c>
      <c r="W2184" t="s">
        <v>6</v>
      </c>
      <c r="Y2184" t="s">
        <v>7</v>
      </c>
      <c r="BC2184" t="s">
        <v>451</v>
      </c>
      <c r="BD2184">
        <v>2012</v>
      </c>
      <c r="BE2184" t="s">
        <v>452</v>
      </c>
      <c r="BG2184" t="s">
        <v>36</v>
      </c>
      <c r="BN2184">
        <v>1.7230000000000023E-5</v>
      </c>
    </row>
    <row r="2185" spans="1:66" x14ac:dyDescent="0.25">
      <c r="A2185">
        <v>103423</v>
      </c>
      <c r="C2185" t="str">
        <f>Table2[[#This Row],[LeadAuthor]]&amp;Table2[[#This Row],[Year]]&amp;"_"&amp;Table2[[#This Row],[SiteName]]&amp;"_"&amp;Table2[[#This Row],[SampleID]]</f>
        <v>Kim2012_GeoB7926-2_</v>
      </c>
      <c r="D2185" t="s">
        <v>450</v>
      </c>
      <c r="F2185">
        <v>2.9</v>
      </c>
      <c r="K2185" t="s">
        <v>38</v>
      </c>
      <c r="L2185">
        <v>20.21</v>
      </c>
      <c r="M2185">
        <v>-18.45</v>
      </c>
      <c r="N2185">
        <v>1.2878850000000001E-2</v>
      </c>
      <c r="O2185" t="s">
        <v>39</v>
      </c>
      <c r="P2185" t="s">
        <v>267</v>
      </c>
      <c r="T2185">
        <v>0</v>
      </c>
      <c r="U2185">
        <v>0.56030199999999997</v>
      </c>
      <c r="V2185" t="s">
        <v>5</v>
      </c>
      <c r="W2185" t="s">
        <v>6</v>
      </c>
      <c r="Y2185" t="s">
        <v>7</v>
      </c>
      <c r="BC2185" t="s">
        <v>451</v>
      </c>
      <c r="BD2185">
        <v>2012</v>
      </c>
      <c r="BE2185" t="s">
        <v>452</v>
      </c>
      <c r="BG2185" t="s">
        <v>36</v>
      </c>
      <c r="BN2185">
        <v>3.4460000000000046E-5</v>
      </c>
    </row>
    <row r="2186" spans="1:66" x14ac:dyDescent="0.25">
      <c r="A2186">
        <v>103424</v>
      </c>
      <c r="C2186" t="str">
        <f>Table2[[#This Row],[LeadAuthor]]&amp;Table2[[#This Row],[Year]]&amp;"_"&amp;Table2[[#This Row],[SiteName]]&amp;"_"&amp;Table2[[#This Row],[SampleID]]</f>
        <v>Kim2012_GeoB7926-2_</v>
      </c>
      <c r="D2186" t="s">
        <v>450</v>
      </c>
      <c r="F2186">
        <v>2.94</v>
      </c>
      <c r="K2186" t="s">
        <v>38</v>
      </c>
      <c r="L2186">
        <v>20.21</v>
      </c>
      <c r="M2186">
        <v>-18.45</v>
      </c>
      <c r="N2186">
        <v>1.2913310000000001E-2</v>
      </c>
      <c r="O2186" t="s">
        <v>39</v>
      </c>
      <c r="P2186" t="s">
        <v>267</v>
      </c>
      <c r="T2186">
        <v>0</v>
      </c>
      <c r="U2186">
        <v>0.55995600000000001</v>
      </c>
      <c r="V2186" t="s">
        <v>5</v>
      </c>
      <c r="W2186" t="s">
        <v>6</v>
      </c>
      <c r="Y2186" t="s">
        <v>7</v>
      </c>
      <c r="BC2186" t="s">
        <v>451</v>
      </c>
      <c r="BD2186">
        <v>2012</v>
      </c>
      <c r="BE2186" t="s">
        <v>452</v>
      </c>
      <c r="BG2186" t="s">
        <v>36</v>
      </c>
      <c r="BN2186">
        <v>9.476999999999923E-5</v>
      </c>
    </row>
    <row r="2187" spans="1:66" x14ac:dyDescent="0.25">
      <c r="A2187">
        <v>103425</v>
      </c>
      <c r="C2187" t="str">
        <f>Table2[[#This Row],[LeadAuthor]]&amp;Table2[[#This Row],[Year]]&amp;"_"&amp;Table2[[#This Row],[SiteName]]&amp;"_"&amp;Table2[[#This Row],[SampleID]]</f>
        <v>Kim2012_GeoB7926-2_</v>
      </c>
      <c r="D2187" t="s">
        <v>450</v>
      </c>
      <c r="F2187">
        <v>3.05</v>
      </c>
      <c r="K2187" t="s">
        <v>38</v>
      </c>
      <c r="L2187">
        <v>20.21</v>
      </c>
      <c r="M2187">
        <v>-18.45</v>
      </c>
      <c r="N2187">
        <v>1.300808E-2</v>
      </c>
      <c r="O2187" t="s">
        <v>39</v>
      </c>
      <c r="P2187" t="s">
        <v>267</v>
      </c>
      <c r="T2187">
        <v>0</v>
      </c>
      <c r="U2187">
        <v>0.56162100000000004</v>
      </c>
      <c r="V2187" t="s">
        <v>5</v>
      </c>
      <c r="W2187" t="s">
        <v>6</v>
      </c>
      <c r="Y2187" t="s">
        <v>7</v>
      </c>
      <c r="BC2187" t="s">
        <v>451</v>
      </c>
      <c r="BD2187">
        <v>2012</v>
      </c>
      <c r="BE2187" t="s">
        <v>452</v>
      </c>
      <c r="BG2187" t="s">
        <v>36</v>
      </c>
      <c r="BN2187">
        <v>2.5839999999999197E-5</v>
      </c>
    </row>
    <row r="2188" spans="1:66" x14ac:dyDescent="0.25">
      <c r="A2188">
        <v>103426</v>
      </c>
      <c r="C2188" t="str">
        <f>Table2[[#This Row],[LeadAuthor]]&amp;Table2[[#This Row],[Year]]&amp;"_"&amp;Table2[[#This Row],[SiteName]]&amp;"_"&amp;Table2[[#This Row],[SampleID]]</f>
        <v>Kim2012_GeoB7926-2_</v>
      </c>
      <c r="D2188" t="s">
        <v>450</v>
      </c>
      <c r="F2188">
        <v>3.08</v>
      </c>
      <c r="K2188" t="s">
        <v>38</v>
      </c>
      <c r="L2188">
        <v>20.21</v>
      </c>
      <c r="M2188">
        <v>-18.45</v>
      </c>
      <c r="N2188">
        <v>1.3033919999999999E-2</v>
      </c>
      <c r="O2188" t="s">
        <v>39</v>
      </c>
      <c r="P2188" t="s">
        <v>267</v>
      </c>
      <c r="T2188">
        <v>0</v>
      </c>
      <c r="U2188">
        <v>0.54400499999999996</v>
      </c>
      <c r="V2188" t="s">
        <v>5</v>
      </c>
      <c r="W2188" t="s">
        <v>6</v>
      </c>
      <c r="Y2188" t="s">
        <v>7</v>
      </c>
      <c r="BC2188" t="s">
        <v>451</v>
      </c>
      <c r="BD2188">
        <v>2012</v>
      </c>
      <c r="BE2188" t="s">
        <v>452</v>
      </c>
      <c r="BG2188" t="s">
        <v>36</v>
      </c>
      <c r="BN2188">
        <v>4.3080000000000895E-5</v>
      </c>
    </row>
    <row r="2189" spans="1:66" x14ac:dyDescent="0.25">
      <c r="A2189">
        <v>103427</v>
      </c>
      <c r="C2189" t="str">
        <f>Table2[[#This Row],[LeadAuthor]]&amp;Table2[[#This Row],[Year]]&amp;"_"&amp;Table2[[#This Row],[SiteName]]&amp;"_"&amp;Table2[[#This Row],[SampleID]]</f>
        <v>Kim2012_GeoB7926-2_</v>
      </c>
      <c r="D2189" t="s">
        <v>450</v>
      </c>
      <c r="F2189">
        <v>3.13</v>
      </c>
      <c r="K2189" t="s">
        <v>38</v>
      </c>
      <c r="L2189">
        <v>20.21</v>
      </c>
      <c r="M2189">
        <v>-18.45</v>
      </c>
      <c r="N2189">
        <v>1.3077E-2</v>
      </c>
      <c r="O2189" t="s">
        <v>39</v>
      </c>
      <c r="P2189" t="s">
        <v>267</v>
      </c>
      <c r="T2189">
        <v>0</v>
      </c>
      <c r="U2189">
        <v>0.56423999999999996</v>
      </c>
      <c r="V2189" t="s">
        <v>5</v>
      </c>
      <c r="W2189" t="s">
        <v>6</v>
      </c>
      <c r="Y2189" t="s">
        <v>7</v>
      </c>
      <c r="BC2189" t="s">
        <v>451</v>
      </c>
      <c r="BD2189">
        <v>2012</v>
      </c>
      <c r="BE2189" t="s">
        <v>452</v>
      </c>
      <c r="BG2189" t="s">
        <v>36</v>
      </c>
      <c r="BN2189">
        <v>4.3079999999999161E-5</v>
      </c>
    </row>
    <row r="2190" spans="1:66" x14ac:dyDescent="0.25">
      <c r="A2190">
        <v>103428</v>
      </c>
      <c r="C2190" t="str">
        <f>Table2[[#This Row],[LeadAuthor]]&amp;Table2[[#This Row],[Year]]&amp;"_"&amp;Table2[[#This Row],[SiteName]]&amp;"_"&amp;Table2[[#This Row],[SampleID]]</f>
        <v>Kim2012_GeoB7926-2_</v>
      </c>
      <c r="D2190" t="s">
        <v>450</v>
      </c>
      <c r="F2190">
        <v>3.18</v>
      </c>
      <c r="K2190" t="s">
        <v>38</v>
      </c>
      <c r="L2190">
        <v>20.21</v>
      </c>
      <c r="M2190">
        <v>-18.45</v>
      </c>
      <c r="N2190">
        <v>1.3120079999999999E-2</v>
      </c>
      <c r="O2190" t="s">
        <v>39</v>
      </c>
      <c r="P2190" t="s">
        <v>267</v>
      </c>
      <c r="T2190">
        <v>0</v>
      </c>
      <c r="U2190">
        <v>0.54833299999999996</v>
      </c>
      <c r="V2190" t="s">
        <v>5</v>
      </c>
      <c r="W2190" t="s">
        <v>6</v>
      </c>
      <c r="Y2190" t="s">
        <v>7</v>
      </c>
      <c r="BC2190" t="s">
        <v>451</v>
      </c>
      <c r="BD2190">
        <v>2012</v>
      </c>
      <c r="BE2190" t="s">
        <v>452</v>
      </c>
      <c r="BG2190" t="s">
        <v>36</v>
      </c>
      <c r="BN2190">
        <v>4.3070000000000955E-5</v>
      </c>
    </row>
    <row r="2191" spans="1:66" x14ac:dyDescent="0.25">
      <c r="A2191">
        <v>103429</v>
      </c>
      <c r="C2191" t="str">
        <f>Table2[[#This Row],[LeadAuthor]]&amp;Table2[[#This Row],[Year]]&amp;"_"&amp;Table2[[#This Row],[SiteName]]&amp;"_"&amp;Table2[[#This Row],[SampleID]]</f>
        <v>Kim2012_GeoB7926-2_</v>
      </c>
      <c r="D2191" t="s">
        <v>450</v>
      </c>
      <c r="F2191">
        <v>3.23</v>
      </c>
      <c r="K2191" t="s">
        <v>38</v>
      </c>
      <c r="L2191">
        <v>20.21</v>
      </c>
      <c r="M2191">
        <v>-18.45</v>
      </c>
      <c r="N2191">
        <v>1.316315E-2</v>
      </c>
      <c r="O2191" t="s">
        <v>39</v>
      </c>
      <c r="P2191" t="s">
        <v>267</v>
      </c>
      <c r="T2191">
        <v>0</v>
      </c>
      <c r="U2191">
        <v>0.59291000000000005</v>
      </c>
      <c r="V2191" t="s">
        <v>5</v>
      </c>
      <c r="W2191" t="s">
        <v>6</v>
      </c>
      <c r="Y2191" t="s">
        <v>7</v>
      </c>
      <c r="BC2191" t="s">
        <v>451</v>
      </c>
      <c r="BD2191">
        <v>2012</v>
      </c>
      <c r="BE2191" t="s">
        <v>452</v>
      </c>
      <c r="BG2191" t="s">
        <v>36</v>
      </c>
      <c r="BN2191">
        <v>4.3079999999999161E-5</v>
      </c>
    </row>
    <row r="2192" spans="1:66" x14ac:dyDescent="0.25">
      <c r="A2192">
        <v>103430</v>
      </c>
      <c r="C2192" t="str">
        <f>Table2[[#This Row],[LeadAuthor]]&amp;Table2[[#This Row],[Year]]&amp;"_"&amp;Table2[[#This Row],[SiteName]]&amp;"_"&amp;Table2[[#This Row],[SampleID]]</f>
        <v>Kim2012_GeoB7926-2_</v>
      </c>
      <c r="D2192" t="s">
        <v>450</v>
      </c>
      <c r="F2192">
        <v>3.28</v>
      </c>
      <c r="K2192" t="s">
        <v>38</v>
      </c>
      <c r="L2192">
        <v>20.21</v>
      </c>
      <c r="M2192">
        <v>-18.45</v>
      </c>
      <c r="N2192">
        <v>1.3206229999999999E-2</v>
      </c>
      <c r="O2192" t="s">
        <v>39</v>
      </c>
      <c r="P2192" t="s">
        <v>267</v>
      </c>
      <c r="T2192">
        <v>0</v>
      </c>
      <c r="U2192">
        <v>0.55172399999999999</v>
      </c>
      <c r="V2192" t="s">
        <v>5</v>
      </c>
      <c r="W2192" t="s">
        <v>6</v>
      </c>
      <c r="Y2192" t="s">
        <v>7</v>
      </c>
      <c r="BC2192" t="s">
        <v>451</v>
      </c>
      <c r="BD2192">
        <v>2012</v>
      </c>
      <c r="BE2192" t="s">
        <v>452</v>
      </c>
      <c r="BG2192" t="s">
        <v>36</v>
      </c>
      <c r="BN2192">
        <v>4.3080000000000895E-5</v>
      </c>
    </row>
    <row r="2193" spans="1:66" x14ac:dyDescent="0.25">
      <c r="A2193">
        <v>103431</v>
      </c>
      <c r="C2193" t="str">
        <f>Table2[[#This Row],[LeadAuthor]]&amp;Table2[[#This Row],[Year]]&amp;"_"&amp;Table2[[#This Row],[SiteName]]&amp;"_"&amp;Table2[[#This Row],[SampleID]]</f>
        <v>Kim2012_GeoB7926-2_</v>
      </c>
      <c r="D2193" t="s">
        <v>450</v>
      </c>
      <c r="F2193">
        <v>3.33</v>
      </c>
      <c r="K2193" t="s">
        <v>38</v>
      </c>
      <c r="L2193">
        <v>20.21</v>
      </c>
      <c r="M2193">
        <v>-18.45</v>
      </c>
      <c r="N2193">
        <v>1.324931E-2</v>
      </c>
      <c r="O2193" t="s">
        <v>39</v>
      </c>
      <c r="P2193" t="s">
        <v>267</v>
      </c>
      <c r="T2193">
        <v>0</v>
      </c>
      <c r="U2193">
        <v>0.58255999999999997</v>
      </c>
      <c r="V2193" t="s">
        <v>5</v>
      </c>
      <c r="W2193" t="s">
        <v>6</v>
      </c>
      <c r="Y2193" t="s">
        <v>7</v>
      </c>
      <c r="BC2193" t="s">
        <v>451</v>
      </c>
      <c r="BD2193">
        <v>2012</v>
      </c>
      <c r="BE2193" t="s">
        <v>452</v>
      </c>
      <c r="BG2193" t="s">
        <v>36</v>
      </c>
      <c r="BN2193">
        <v>4.306999999999922E-5</v>
      </c>
    </row>
    <row r="2194" spans="1:66" x14ac:dyDescent="0.25">
      <c r="A2194">
        <v>103432</v>
      </c>
      <c r="C2194" t="str">
        <f>Table2[[#This Row],[LeadAuthor]]&amp;Table2[[#This Row],[Year]]&amp;"_"&amp;Table2[[#This Row],[SiteName]]&amp;"_"&amp;Table2[[#This Row],[SampleID]]</f>
        <v>Kim2012_GeoB7926-2_</v>
      </c>
      <c r="D2194" t="s">
        <v>450</v>
      </c>
      <c r="F2194">
        <v>3.38</v>
      </c>
      <c r="K2194" t="s">
        <v>38</v>
      </c>
      <c r="L2194">
        <v>20.21</v>
      </c>
      <c r="M2194">
        <v>-18.45</v>
      </c>
      <c r="N2194">
        <v>1.3292379999999999E-2</v>
      </c>
      <c r="O2194" t="s">
        <v>39</v>
      </c>
      <c r="P2194" t="s">
        <v>267</v>
      </c>
      <c r="T2194">
        <v>0</v>
      </c>
      <c r="U2194">
        <v>0.56855900000000004</v>
      </c>
      <c r="V2194" t="s">
        <v>5</v>
      </c>
      <c r="W2194" t="s">
        <v>6</v>
      </c>
      <c r="Y2194" t="s">
        <v>7</v>
      </c>
      <c r="BC2194" t="s">
        <v>451</v>
      </c>
      <c r="BD2194">
        <v>2012</v>
      </c>
      <c r="BE2194" t="s">
        <v>452</v>
      </c>
      <c r="BG2194" t="s">
        <v>36</v>
      </c>
      <c r="BN2194">
        <v>4.3080000000000895E-5</v>
      </c>
    </row>
    <row r="2195" spans="1:66" x14ac:dyDescent="0.25">
      <c r="A2195">
        <v>103433</v>
      </c>
      <c r="C2195" t="str">
        <f>Table2[[#This Row],[LeadAuthor]]&amp;Table2[[#This Row],[Year]]&amp;"_"&amp;Table2[[#This Row],[SiteName]]&amp;"_"&amp;Table2[[#This Row],[SampleID]]</f>
        <v>Kim2012_GeoB7926-2_</v>
      </c>
      <c r="D2195" t="s">
        <v>450</v>
      </c>
      <c r="F2195">
        <v>3.43</v>
      </c>
      <c r="K2195" t="s">
        <v>38</v>
      </c>
      <c r="L2195">
        <v>20.21</v>
      </c>
      <c r="M2195">
        <v>-18.45</v>
      </c>
      <c r="N2195">
        <v>1.333546E-2</v>
      </c>
      <c r="O2195" t="s">
        <v>39</v>
      </c>
      <c r="P2195" t="s">
        <v>267</v>
      </c>
      <c r="T2195">
        <v>0</v>
      </c>
      <c r="U2195">
        <v>0.56376899999999996</v>
      </c>
      <c r="V2195" t="s">
        <v>5</v>
      </c>
      <c r="W2195" t="s">
        <v>6</v>
      </c>
      <c r="Y2195" t="s">
        <v>7</v>
      </c>
      <c r="BC2195" t="s">
        <v>451</v>
      </c>
      <c r="BD2195">
        <v>2012</v>
      </c>
      <c r="BE2195" t="s">
        <v>452</v>
      </c>
      <c r="BG2195" t="s">
        <v>36</v>
      </c>
      <c r="BN2195">
        <v>4.3079999999999161E-5</v>
      </c>
    </row>
    <row r="2196" spans="1:66" x14ac:dyDescent="0.25">
      <c r="A2196">
        <v>103434</v>
      </c>
      <c r="C2196" t="str">
        <f>Table2[[#This Row],[LeadAuthor]]&amp;Table2[[#This Row],[Year]]&amp;"_"&amp;Table2[[#This Row],[SiteName]]&amp;"_"&amp;Table2[[#This Row],[SampleID]]</f>
        <v>Kim2012_GeoB7926-2_</v>
      </c>
      <c r="D2196" t="s">
        <v>450</v>
      </c>
      <c r="F2196">
        <v>3.48</v>
      </c>
      <c r="K2196" t="s">
        <v>38</v>
      </c>
      <c r="L2196">
        <v>20.21</v>
      </c>
      <c r="M2196">
        <v>-18.45</v>
      </c>
      <c r="N2196">
        <v>1.337854E-2</v>
      </c>
      <c r="O2196" t="s">
        <v>39</v>
      </c>
      <c r="P2196" t="s">
        <v>267</v>
      </c>
      <c r="T2196">
        <v>0</v>
      </c>
      <c r="U2196">
        <v>0.56222300000000003</v>
      </c>
      <c r="V2196" t="s">
        <v>5</v>
      </c>
      <c r="W2196" t="s">
        <v>6</v>
      </c>
      <c r="Y2196" t="s">
        <v>7</v>
      </c>
      <c r="BC2196" t="s">
        <v>451</v>
      </c>
      <c r="BD2196">
        <v>2012</v>
      </c>
      <c r="BE2196" t="s">
        <v>452</v>
      </c>
      <c r="BG2196" t="s">
        <v>36</v>
      </c>
      <c r="BN2196">
        <v>5.1690000000000069E-5</v>
      </c>
    </row>
    <row r="2197" spans="1:66" x14ac:dyDescent="0.25">
      <c r="A2197">
        <v>103435</v>
      </c>
      <c r="C2197" t="str">
        <f>Table2[[#This Row],[LeadAuthor]]&amp;Table2[[#This Row],[Year]]&amp;"_"&amp;Table2[[#This Row],[SiteName]]&amp;"_"&amp;Table2[[#This Row],[SampleID]]</f>
        <v>Kim2012_GeoB7926-2_</v>
      </c>
      <c r="D2197" t="s">
        <v>450</v>
      </c>
      <c r="F2197">
        <v>3.54</v>
      </c>
      <c r="K2197" t="s">
        <v>38</v>
      </c>
      <c r="L2197">
        <v>20.21</v>
      </c>
      <c r="M2197">
        <v>-18.45</v>
      </c>
      <c r="N2197">
        <v>1.343023E-2</v>
      </c>
      <c r="O2197" t="s">
        <v>39</v>
      </c>
      <c r="P2197" t="s">
        <v>267</v>
      </c>
      <c r="T2197">
        <v>0</v>
      </c>
      <c r="U2197">
        <v>0.56553500000000001</v>
      </c>
      <c r="V2197" t="s">
        <v>5</v>
      </c>
      <c r="W2197" t="s">
        <v>6</v>
      </c>
      <c r="Y2197" t="s">
        <v>7</v>
      </c>
      <c r="BC2197" t="s">
        <v>451</v>
      </c>
      <c r="BD2197">
        <v>2012</v>
      </c>
      <c r="BE2197" t="s">
        <v>452</v>
      </c>
      <c r="BG2197" t="s">
        <v>36</v>
      </c>
      <c r="BN2197">
        <v>2.5850000000000872E-5</v>
      </c>
    </row>
    <row r="2198" spans="1:66" x14ac:dyDescent="0.25">
      <c r="A2198">
        <v>103436</v>
      </c>
      <c r="C2198" t="str">
        <f>Table2[[#This Row],[LeadAuthor]]&amp;Table2[[#This Row],[Year]]&amp;"_"&amp;Table2[[#This Row],[SiteName]]&amp;"_"&amp;Table2[[#This Row],[SampleID]]</f>
        <v>Kim2012_GeoB7926-2_</v>
      </c>
      <c r="D2198" t="s">
        <v>450</v>
      </c>
      <c r="F2198">
        <v>3.57</v>
      </c>
      <c r="K2198" t="s">
        <v>38</v>
      </c>
      <c r="L2198">
        <v>20.21</v>
      </c>
      <c r="M2198">
        <v>-18.45</v>
      </c>
      <c r="N2198">
        <v>1.345608E-2</v>
      </c>
      <c r="O2198" t="s">
        <v>39</v>
      </c>
      <c r="P2198" t="s">
        <v>267</v>
      </c>
      <c r="T2198">
        <v>0</v>
      </c>
      <c r="U2198">
        <v>0.56145599999999996</v>
      </c>
      <c r="V2198" t="s">
        <v>5</v>
      </c>
      <c r="W2198" t="s">
        <v>6</v>
      </c>
      <c r="Y2198" t="s">
        <v>7</v>
      </c>
      <c r="BC2198" t="s">
        <v>451</v>
      </c>
      <c r="BD2198">
        <v>2012</v>
      </c>
      <c r="BE2198" t="s">
        <v>452</v>
      </c>
      <c r="BG2198" t="s">
        <v>36</v>
      </c>
      <c r="BN2198">
        <v>5.1690000000000069E-5</v>
      </c>
    </row>
    <row r="2199" spans="1:66" x14ac:dyDescent="0.25">
      <c r="A2199">
        <v>103437</v>
      </c>
      <c r="C2199" t="str">
        <f>Table2[[#This Row],[LeadAuthor]]&amp;Table2[[#This Row],[Year]]&amp;"_"&amp;Table2[[#This Row],[SiteName]]&amp;"_"&amp;Table2[[#This Row],[SampleID]]</f>
        <v>Kim2012_GeoB7926-2_</v>
      </c>
      <c r="D2199" t="s">
        <v>450</v>
      </c>
      <c r="F2199">
        <v>3.63</v>
      </c>
      <c r="K2199" t="s">
        <v>38</v>
      </c>
      <c r="L2199">
        <v>20.21</v>
      </c>
      <c r="M2199">
        <v>-18.45</v>
      </c>
      <c r="N2199">
        <v>1.3507770000000001E-2</v>
      </c>
      <c r="O2199" t="s">
        <v>39</v>
      </c>
      <c r="P2199" t="s">
        <v>267</v>
      </c>
      <c r="T2199">
        <v>0</v>
      </c>
      <c r="U2199">
        <v>0.56367400000000001</v>
      </c>
      <c r="V2199" t="s">
        <v>5</v>
      </c>
      <c r="W2199" t="s">
        <v>6</v>
      </c>
      <c r="Y2199" t="s">
        <v>7</v>
      </c>
      <c r="BC2199" t="s">
        <v>451</v>
      </c>
      <c r="BD2199">
        <v>2012</v>
      </c>
      <c r="BE2199" t="s">
        <v>452</v>
      </c>
      <c r="BG2199" t="s">
        <v>36</v>
      </c>
      <c r="BN2199">
        <v>4.3079999999999161E-5</v>
      </c>
    </row>
    <row r="2200" spans="1:66" x14ac:dyDescent="0.25">
      <c r="A2200">
        <v>103438</v>
      </c>
      <c r="C2200" t="str">
        <f>Table2[[#This Row],[LeadAuthor]]&amp;Table2[[#This Row],[Year]]&amp;"_"&amp;Table2[[#This Row],[SiteName]]&amp;"_"&amp;Table2[[#This Row],[SampleID]]</f>
        <v>Kim2012_GeoB7926-2_</v>
      </c>
      <c r="D2200" t="s">
        <v>450</v>
      </c>
      <c r="F2200">
        <v>3.68</v>
      </c>
      <c r="K2200" t="s">
        <v>38</v>
      </c>
      <c r="L2200">
        <v>20.21</v>
      </c>
      <c r="M2200">
        <v>-18.45</v>
      </c>
      <c r="N2200">
        <v>1.355085E-2</v>
      </c>
      <c r="O2200" t="s">
        <v>39</v>
      </c>
      <c r="P2200" t="s">
        <v>267</v>
      </c>
      <c r="T2200">
        <v>0</v>
      </c>
      <c r="U2200">
        <v>0.54930699999999999</v>
      </c>
      <c r="V2200" t="s">
        <v>5</v>
      </c>
      <c r="W2200" t="s">
        <v>6</v>
      </c>
      <c r="Y2200" t="s">
        <v>7</v>
      </c>
      <c r="BC2200" t="s">
        <v>451</v>
      </c>
      <c r="BD2200">
        <v>2012</v>
      </c>
      <c r="BE2200" t="s">
        <v>452</v>
      </c>
      <c r="BG2200" t="s">
        <v>36</v>
      </c>
      <c r="BN2200">
        <v>4.3070000000000955E-5</v>
      </c>
    </row>
    <row r="2201" spans="1:66" x14ac:dyDescent="0.25">
      <c r="A2201">
        <v>103439</v>
      </c>
      <c r="C2201" t="str">
        <f>Table2[[#This Row],[LeadAuthor]]&amp;Table2[[#This Row],[Year]]&amp;"_"&amp;Table2[[#This Row],[SiteName]]&amp;"_"&amp;Table2[[#This Row],[SampleID]]</f>
        <v>Kim2012_GeoB7926-2_</v>
      </c>
      <c r="D2201" t="s">
        <v>450</v>
      </c>
      <c r="F2201">
        <v>3.73</v>
      </c>
      <c r="K2201" t="s">
        <v>38</v>
      </c>
      <c r="L2201">
        <v>20.21</v>
      </c>
      <c r="M2201">
        <v>-18.45</v>
      </c>
      <c r="N2201">
        <v>1.3593920000000001E-2</v>
      </c>
      <c r="O2201" t="s">
        <v>39</v>
      </c>
      <c r="P2201" t="s">
        <v>267</v>
      </c>
      <c r="T2201">
        <v>0</v>
      </c>
      <c r="U2201">
        <v>0.55460200000000004</v>
      </c>
      <c r="V2201" t="s">
        <v>5</v>
      </c>
      <c r="W2201" t="s">
        <v>6</v>
      </c>
      <c r="Y2201" t="s">
        <v>7</v>
      </c>
      <c r="BC2201" t="s">
        <v>451</v>
      </c>
      <c r="BD2201">
        <v>2012</v>
      </c>
      <c r="BE2201" t="s">
        <v>452</v>
      </c>
      <c r="BG2201" t="s">
        <v>36</v>
      </c>
      <c r="BN2201">
        <v>4.3079999999999161E-5</v>
      </c>
    </row>
    <row r="2202" spans="1:66" x14ac:dyDescent="0.25">
      <c r="A2202">
        <v>103440</v>
      </c>
      <c r="C2202" t="str">
        <f>Table2[[#This Row],[LeadAuthor]]&amp;Table2[[#This Row],[Year]]&amp;"_"&amp;Table2[[#This Row],[SiteName]]&amp;"_"&amp;Table2[[#This Row],[SampleID]]</f>
        <v>Kim2012_GeoB7926-2_</v>
      </c>
      <c r="D2202" t="s">
        <v>450</v>
      </c>
      <c r="F2202">
        <v>3.78</v>
      </c>
      <c r="K2202" t="s">
        <v>38</v>
      </c>
      <c r="L2202">
        <v>20.21</v>
      </c>
      <c r="M2202">
        <v>-18.45</v>
      </c>
      <c r="N2202">
        <v>1.3637E-2</v>
      </c>
      <c r="O2202" t="s">
        <v>39</v>
      </c>
      <c r="P2202" t="s">
        <v>267</v>
      </c>
      <c r="T2202">
        <v>0</v>
      </c>
      <c r="U2202">
        <v>0.55315400000000003</v>
      </c>
      <c r="V2202" t="s">
        <v>5</v>
      </c>
      <c r="W2202" t="s">
        <v>6</v>
      </c>
      <c r="Y2202" t="s">
        <v>7</v>
      </c>
      <c r="BC2202" t="s">
        <v>451</v>
      </c>
      <c r="BD2202">
        <v>2012</v>
      </c>
      <c r="BE2202" t="s">
        <v>452</v>
      </c>
      <c r="BG2202" t="s">
        <v>36</v>
      </c>
      <c r="BN2202">
        <v>1.5374999999999937E-4</v>
      </c>
    </row>
    <row r="2203" spans="1:66" x14ac:dyDescent="0.25">
      <c r="A2203">
        <v>103441</v>
      </c>
      <c r="C2203" t="str">
        <f>Table2[[#This Row],[LeadAuthor]]&amp;Table2[[#This Row],[Year]]&amp;"_"&amp;Table2[[#This Row],[SiteName]]&amp;"_"&amp;Table2[[#This Row],[SampleID]]</f>
        <v>Kim2012_GeoB7926-2_</v>
      </c>
      <c r="D2203" t="s">
        <v>450</v>
      </c>
      <c r="F2203">
        <v>3.83</v>
      </c>
      <c r="K2203" t="s">
        <v>38</v>
      </c>
      <c r="L2203">
        <v>20.21</v>
      </c>
      <c r="M2203">
        <v>-18.45</v>
      </c>
      <c r="N2203">
        <v>1.3790749999999999E-2</v>
      </c>
      <c r="O2203" t="s">
        <v>39</v>
      </c>
      <c r="P2203" t="s">
        <v>267</v>
      </c>
      <c r="T2203">
        <v>0</v>
      </c>
      <c r="U2203">
        <v>0.54959400000000003</v>
      </c>
      <c r="V2203" t="s">
        <v>5</v>
      </c>
      <c r="W2203" t="s">
        <v>6</v>
      </c>
      <c r="Y2203" t="s">
        <v>7</v>
      </c>
      <c r="BC2203" t="s">
        <v>451</v>
      </c>
      <c r="BD2203">
        <v>2012</v>
      </c>
      <c r="BE2203" t="s">
        <v>452</v>
      </c>
      <c r="BG2203" t="s">
        <v>36</v>
      </c>
      <c r="BN2203">
        <v>1.5375000000000111E-4</v>
      </c>
    </row>
    <row r="2204" spans="1:66" x14ac:dyDescent="0.25">
      <c r="A2204">
        <v>103442</v>
      </c>
      <c r="C2204" t="str">
        <f>Table2[[#This Row],[LeadAuthor]]&amp;Table2[[#This Row],[Year]]&amp;"_"&amp;Table2[[#This Row],[SiteName]]&amp;"_"&amp;Table2[[#This Row],[SampleID]]</f>
        <v>Kim2012_GeoB7926-2_</v>
      </c>
      <c r="D2204" t="s">
        <v>450</v>
      </c>
      <c r="F2204">
        <v>3.88</v>
      </c>
      <c r="K2204" t="s">
        <v>38</v>
      </c>
      <c r="L2204">
        <v>20.21</v>
      </c>
      <c r="M2204">
        <v>-18.45</v>
      </c>
      <c r="N2204">
        <v>1.39445E-2</v>
      </c>
      <c r="O2204" t="s">
        <v>39</v>
      </c>
      <c r="P2204" t="s">
        <v>267</v>
      </c>
      <c r="T2204">
        <v>0</v>
      </c>
      <c r="U2204">
        <v>0.55951799999999996</v>
      </c>
      <c r="V2204" t="s">
        <v>5</v>
      </c>
      <c r="W2204" t="s">
        <v>6</v>
      </c>
      <c r="Y2204" t="s">
        <v>7</v>
      </c>
      <c r="BC2204" t="s">
        <v>451</v>
      </c>
      <c r="BD2204">
        <v>2012</v>
      </c>
      <c r="BE2204" t="s">
        <v>452</v>
      </c>
      <c r="BG2204" t="s">
        <v>36</v>
      </c>
      <c r="BN2204">
        <v>1.5374999999999937E-4</v>
      </c>
    </row>
    <row r="2205" spans="1:66" x14ac:dyDescent="0.25">
      <c r="A2205">
        <v>103443</v>
      </c>
      <c r="C2205" t="str">
        <f>Table2[[#This Row],[LeadAuthor]]&amp;Table2[[#This Row],[Year]]&amp;"_"&amp;Table2[[#This Row],[SiteName]]&amp;"_"&amp;Table2[[#This Row],[SampleID]]</f>
        <v>Kim2012_GeoB7926-2_</v>
      </c>
      <c r="D2205" t="s">
        <v>450</v>
      </c>
      <c r="F2205">
        <v>3.93</v>
      </c>
      <c r="K2205" t="s">
        <v>38</v>
      </c>
      <c r="L2205">
        <v>20.21</v>
      </c>
      <c r="M2205">
        <v>-18.45</v>
      </c>
      <c r="N2205">
        <v>1.409825E-2</v>
      </c>
      <c r="O2205" t="s">
        <v>39</v>
      </c>
      <c r="P2205" t="s">
        <v>267</v>
      </c>
      <c r="T2205">
        <v>0</v>
      </c>
      <c r="U2205">
        <v>0.55562999999999996</v>
      </c>
      <c r="V2205" t="s">
        <v>5</v>
      </c>
      <c r="W2205" t="s">
        <v>6</v>
      </c>
      <c r="Y2205" t="s">
        <v>7</v>
      </c>
      <c r="BC2205" t="s">
        <v>451</v>
      </c>
      <c r="BD2205">
        <v>2012</v>
      </c>
      <c r="BE2205" t="s">
        <v>452</v>
      </c>
      <c r="BG2205" t="s">
        <v>36</v>
      </c>
      <c r="BN2205">
        <v>1.5375000000000111E-4</v>
      </c>
    </row>
    <row r="2206" spans="1:66" x14ac:dyDescent="0.25">
      <c r="A2206">
        <v>103444</v>
      </c>
      <c r="C2206" t="str">
        <f>Table2[[#This Row],[LeadAuthor]]&amp;Table2[[#This Row],[Year]]&amp;"_"&amp;Table2[[#This Row],[SiteName]]&amp;"_"&amp;Table2[[#This Row],[SampleID]]</f>
        <v>Kim2012_GeoB7926-2_</v>
      </c>
      <c r="D2206" t="s">
        <v>450</v>
      </c>
      <c r="F2206">
        <v>3.98</v>
      </c>
      <c r="K2206" t="s">
        <v>38</v>
      </c>
      <c r="L2206">
        <v>20.21</v>
      </c>
      <c r="M2206">
        <v>-18.45</v>
      </c>
      <c r="N2206">
        <v>1.4252000000000001E-2</v>
      </c>
      <c r="O2206" t="s">
        <v>39</v>
      </c>
      <c r="P2206" t="s">
        <v>267</v>
      </c>
      <c r="T2206">
        <v>0</v>
      </c>
      <c r="U2206">
        <v>0.549377</v>
      </c>
      <c r="V2206" t="s">
        <v>5</v>
      </c>
      <c r="W2206" t="s">
        <v>6</v>
      </c>
      <c r="Y2206" t="s">
        <v>7</v>
      </c>
      <c r="BC2206" t="s">
        <v>451</v>
      </c>
      <c r="BD2206">
        <v>2012</v>
      </c>
      <c r="BE2206" t="s">
        <v>452</v>
      </c>
      <c r="BG2206" t="s">
        <v>36</v>
      </c>
      <c r="BN2206">
        <v>1.844999999999989E-4</v>
      </c>
    </row>
    <row r="2207" spans="1:66" x14ac:dyDescent="0.25">
      <c r="A2207">
        <v>103445</v>
      </c>
      <c r="C2207" t="str">
        <f>Table2[[#This Row],[LeadAuthor]]&amp;Table2[[#This Row],[Year]]&amp;"_"&amp;Table2[[#This Row],[SiteName]]&amp;"_"&amp;Table2[[#This Row],[SampleID]]</f>
        <v>Kim2012_GeoB7926-2_</v>
      </c>
      <c r="D2207" t="s">
        <v>450</v>
      </c>
      <c r="F2207">
        <v>4.04</v>
      </c>
      <c r="K2207" t="s">
        <v>38</v>
      </c>
      <c r="L2207">
        <v>20.21</v>
      </c>
      <c r="M2207">
        <v>-18.45</v>
      </c>
      <c r="N2207">
        <v>1.44365E-2</v>
      </c>
      <c r="O2207" t="s">
        <v>39</v>
      </c>
      <c r="P2207" t="s">
        <v>267</v>
      </c>
      <c r="T2207">
        <v>0</v>
      </c>
      <c r="U2207">
        <v>0.56716800000000001</v>
      </c>
      <c r="V2207" t="s">
        <v>5</v>
      </c>
      <c r="W2207" t="s">
        <v>6</v>
      </c>
      <c r="Y2207" t="s">
        <v>7</v>
      </c>
      <c r="BC2207" t="s">
        <v>451</v>
      </c>
      <c r="BD2207">
        <v>2012</v>
      </c>
      <c r="BE2207" t="s">
        <v>452</v>
      </c>
      <c r="BG2207" t="s">
        <v>36</v>
      </c>
      <c r="BN2207">
        <v>1.2299999999999985E-4</v>
      </c>
    </row>
    <row r="2208" spans="1:66" x14ac:dyDescent="0.25">
      <c r="A2208">
        <v>103446</v>
      </c>
      <c r="C2208" t="str">
        <f>Table2[[#This Row],[LeadAuthor]]&amp;Table2[[#This Row],[Year]]&amp;"_"&amp;Table2[[#This Row],[SiteName]]&amp;"_"&amp;Table2[[#This Row],[SampleID]]</f>
        <v>Kim2012_GeoB7926-2_</v>
      </c>
      <c r="D2208" t="s">
        <v>450</v>
      </c>
      <c r="F2208">
        <v>4.08</v>
      </c>
      <c r="K2208" t="s">
        <v>38</v>
      </c>
      <c r="L2208">
        <v>20.21</v>
      </c>
      <c r="M2208">
        <v>-18.45</v>
      </c>
      <c r="N2208">
        <v>1.45595E-2</v>
      </c>
      <c r="O2208" t="s">
        <v>39</v>
      </c>
      <c r="P2208" t="s">
        <v>267</v>
      </c>
      <c r="T2208">
        <v>0</v>
      </c>
      <c r="U2208">
        <v>0.57443299999999997</v>
      </c>
      <c r="V2208" t="s">
        <v>5</v>
      </c>
      <c r="W2208" t="s">
        <v>6</v>
      </c>
      <c r="Y2208" t="s">
        <v>7</v>
      </c>
      <c r="BC2208" t="s">
        <v>451</v>
      </c>
      <c r="BD2208">
        <v>2012</v>
      </c>
      <c r="BE2208" t="s">
        <v>452</v>
      </c>
      <c r="BG2208" t="s">
        <v>36</v>
      </c>
      <c r="BN2208">
        <v>1.5375000000000111E-4</v>
      </c>
    </row>
    <row r="2209" spans="1:66" x14ac:dyDescent="0.25">
      <c r="A2209">
        <v>103447</v>
      </c>
      <c r="C2209" t="str">
        <f>Table2[[#This Row],[LeadAuthor]]&amp;Table2[[#This Row],[Year]]&amp;"_"&amp;Table2[[#This Row],[SiteName]]&amp;"_"&amp;Table2[[#This Row],[SampleID]]</f>
        <v>Kim2012_GeoB7926-2_</v>
      </c>
      <c r="D2209" t="s">
        <v>450</v>
      </c>
      <c r="F2209">
        <v>4.13</v>
      </c>
      <c r="K2209" t="s">
        <v>38</v>
      </c>
      <c r="L2209">
        <v>20.21</v>
      </c>
      <c r="M2209">
        <v>-18.45</v>
      </c>
      <c r="N2209">
        <v>1.4713250000000001E-2</v>
      </c>
      <c r="O2209" t="s">
        <v>39</v>
      </c>
      <c r="P2209" t="s">
        <v>267</v>
      </c>
      <c r="T2209">
        <v>0</v>
      </c>
      <c r="U2209">
        <v>0.54044499999999995</v>
      </c>
      <c r="V2209" t="s">
        <v>5</v>
      </c>
      <c r="W2209" t="s">
        <v>6</v>
      </c>
      <c r="Y2209" t="s">
        <v>7</v>
      </c>
      <c r="BC2209" t="s">
        <v>451</v>
      </c>
      <c r="BD2209">
        <v>2012</v>
      </c>
      <c r="BE2209" t="s">
        <v>452</v>
      </c>
      <c r="BG2209" t="s">
        <v>36</v>
      </c>
      <c r="BN2209">
        <v>1.5374999999999937E-4</v>
      </c>
    </row>
    <row r="2210" spans="1:66" x14ac:dyDescent="0.25">
      <c r="A2210">
        <v>103448</v>
      </c>
      <c r="C2210" t="str">
        <f>Table2[[#This Row],[LeadAuthor]]&amp;Table2[[#This Row],[Year]]&amp;"_"&amp;Table2[[#This Row],[SiteName]]&amp;"_"&amp;Table2[[#This Row],[SampleID]]</f>
        <v>Kim2012_GeoB7926-2_</v>
      </c>
      <c r="D2210" t="s">
        <v>450</v>
      </c>
      <c r="F2210">
        <v>4.18</v>
      </c>
      <c r="K2210" t="s">
        <v>38</v>
      </c>
      <c r="L2210">
        <v>20.21</v>
      </c>
      <c r="M2210">
        <v>-18.45</v>
      </c>
      <c r="N2210">
        <v>1.4867E-2</v>
      </c>
      <c r="O2210" t="s">
        <v>39</v>
      </c>
      <c r="P2210" t="s">
        <v>267</v>
      </c>
      <c r="T2210">
        <v>0</v>
      </c>
      <c r="U2210">
        <v>0.56603099999999995</v>
      </c>
      <c r="V2210" t="s">
        <v>5</v>
      </c>
      <c r="W2210" t="s">
        <v>6</v>
      </c>
      <c r="Y2210" t="s">
        <v>7</v>
      </c>
      <c r="BC2210" t="s">
        <v>451</v>
      </c>
      <c r="BD2210">
        <v>2012</v>
      </c>
      <c r="BE2210" t="s">
        <v>452</v>
      </c>
      <c r="BG2210" t="s">
        <v>36</v>
      </c>
      <c r="BN2210">
        <v>1.0181000000000079E-4</v>
      </c>
    </row>
    <row r="2211" spans="1:66" x14ac:dyDescent="0.25">
      <c r="A2211">
        <v>103449</v>
      </c>
      <c r="C2211" t="str">
        <f>Table2[[#This Row],[LeadAuthor]]&amp;Table2[[#This Row],[Year]]&amp;"_"&amp;Table2[[#This Row],[SiteName]]&amp;"_"&amp;Table2[[#This Row],[SampleID]]</f>
        <v>Kim2012_GeoB7926-2_</v>
      </c>
      <c r="D2211" t="s">
        <v>450</v>
      </c>
      <c r="F2211">
        <v>4.2300000000000004</v>
      </c>
      <c r="K2211" t="s">
        <v>38</v>
      </c>
      <c r="L2211">
        <v>20.21</v>
      </c>
      <c r="M2211">
        <v>-18.45</v>
      </c>
      <c r="N2211">
        <v>1.4968810000000001E-2</v>
      </c>
      <c r="O2211" t="s">
        <v>39</v>
      </c>
      <c r="P2211" t="s">
        <v>267</v>
      </c>
      <c r="T2211">
        <v>0</v>
      </c>
      <c r="U2211">
        <v>0.55998000000000003</v>
      </c>
      <c r="V2211" t="s">
        <v>5</v>
      </c>
      <c r="W2211" t="s">
        <v>6</v>
      </c>
      <c r="Y2211" t="s">
        <v>7</v>
      </c>
      <c r="BC2211" t="s">
        <v>451</v>
      </c>
      <c r="BD2211">
        <v>2012</v>
      </c>
      <c r="BE2211" t="s">
        <v>452</v>
      </c>
      <c r="BG2211" t="s">
        <v>36</v>
      </c>
      <c r="BN2211">
        <v>1.0180999999999905E-4</v>
      </c>
    </row>
    <row r="2212" spans="1:66" x14ac:dyDescent="0.25">
      <c r="A2212">
        <v>103450</v>
      </c>
      <c r="C2212" t="str">
        <f>Table2[[#This Row],[LeadAuthor]]&amp;Table2[[#This Row],[Year]]&amp;"_"&amp;Table2[[#This Row],[SiteName]]&amp;"_"&amp;Table2[[#This Row],[SampleID]]</f>
        <v>Kim2012_GeoB7926-2_</v>
      </c>
      <c r="D2212" t="s">
        <v>450</v>
      </c>
      <c r="F2212">
        <v>4.28</v>
      </c>
      <c r="K2212" t="s">
        <v>38</v>
      </c>
      <c r="L2212">
        <v>20.21</v>
      </c>
      <c r="M2212">
        <v>-18.45</v>
      </c>
      <c r="N2212">
        <v>1.507062E-2</v>
      </c>
      <c r="O2212" t="s">
        <v>39</v>
      </c>
      <c r="P2212" t="s">
        <v>267</v>
      </c>
      <c r="T2212">
        <v>0</v>
      </c>
      <c r="U2212">
        <v>0.56970399999999999</v>
      </c>
      <c r="V2212" t="s">
        <v>5</v>
      </c>
      <c r="W2212" t="s">
        <v>6</v>
      </c>
      <c r="Y2212" t="s">
        <v>7</v>
      </c>
      <c r="BC2212" t="s">
        <v>451</v>
      </c>
      <c r="BD2212">
        <v>2012</v>
      </c>
      <c r="BE2212" t="s">
        <v>452</v>
      </c>
      <c r="BG2212" t="s">
        <v>36</v>
      </c>
      <c r="BN2212">
        <v>1.0180000000000085E-4</v>
      </c>
    </row>
    <row r="2213" spans="1:66" x14ac:dyDescent="0.25">
      <c r="A2213">
        <v>103451</v>
      </c>
      <c r="C2213" t="str">
        <f>Table2[[#This Row],[LeadAuthor]]&amp;Table2[[#This Row],[Year]]&amp;"_"&amp;Table2[[#This Row],[SiteName]]&amp;"_"&amp;Table2[[#This Row],[SampleID]]</f>
        <v>Kim2012_GeoB7926-2_</v>
      </c>
      <c r="D2213" t="s">
        <v>450</v>
      </c>
      <c r="F2213">
        <v>4.33</v>
      </c>
      <c r="K2213" t="s">
        <v>38</v>
      </c>
      <c r="L2213">
        <v>20.21</v>
      </c>
      <c r="M2213">
        <v>-18.45</v>
      </c>
      <c r="N2213">
        <v>1.5172420000000001E-2</v>
      </c>
      <c r="O2213" t="s">
        <v>39</v>
      </c>
      <c r="P2213" t="s">
        <v>267</v>
      </c>
      <c r="T2213">
        <v>0</v>
      </c>
      <c r="U2213">
        <v>0.55044999999999999</v>
      </c>
      <c r="V2213" t="s">
        <v>5</v>
      </c>
      <c r="W2213" t="s">
        <v>6</v>
      </c>
      <c r="Y2213" t="s">
        <v>7</v>
      </c>
      <c r="BC2213" t="s">
        <v>451</v>
      </c>
      <c r="BD2213">
        <v>2012</v>
      </c>
      <c r="BE2213" t="s">
        <v>452</v>
      </c>
      <c r="BG2213" t="s">
        <v>36</v>
      </c>
      <c r="BN2213">
        <v>1.0180999999999905E-4</v>
      </c>
    </row>
    <row r="2214" spans="1:66" x14ac:dyDescent="0.25">
      <c r="A2214">
        <v>103452</v>
      </c>
      <c r="C2214" t="str">
        <f>Table2[[#This Row],[LeadAuthor]]&amp;Table2[[#This Row],[Year]]&amp;"_"&amp;Table2[[#This Row],[SiteName]]&amp;"_"&amp;Table2[[#This Row],[SampleID]]</f>
        <v>Kim2012_GeoB7926-2_</v>
      </c>
      <c r="D2214" t="s">
        <v>450</v>
      </c>
      <c r="F2214">
        <v>4.38</v>
      </c>
      <c r="K2214" t="s">
        <v>38</v>
      </c>
      <c r="L2214">
        <v>20.21</v>
      </c>
      <c r="M2214">
        <v>-18.45</v>
      </c>
      <c r="N2214">
        <v>1.527423E-2</v>
      </c>
      <c r="O2214" t="s">
        <v>39</v>
      </c>
      <c r="P2214" t="s">
        <v>267</v>
      </c>
      <c r="T2214">
        <v>0</v>
      </c>
      <c r="U2214">
        <v>0.57134300000000005</v>
      </c>
      <c r="V2214" t="s">
        <v>5</v>
      </c>
      <c r="W2214" t="s">
        <v>6</v>
      </c>
      <c r="Y2214" t="s">
        <v>7</v>
      </c>
      <c r="BC2214" t="s">
        <v>451</v>
      </c>
      <c r="BD2214">
        <v>2012</v>
      </c>
      <c r="BE2214" t="s">
        <v>452</v>
      </c>
      <c r="BG2214" t="s">
        <v>36</v>
      </c>
      <c r="BN2214">
        <v>1.0181000000000079E-4</v>
      </c>
    </row>
    <row r="2215" spans="1:66" x14ac:dyDescent="0.25">
      <c r="A2215">
        <v>103453</v>
      </c>
      <c r="C2215" t="str">
        <f>Table2[[#This Row],[LeadAuthor]]&amp;Table2[[#This Row],[Year]]&amp;"_"&amp;Table2[[#This Row],[SiteName]]&amp;"_"&amp;Table2[[#This Row],[SampleID]]</f>
        <v>Kim2012_GeoB7926-2_</v>
      </c>
      <c r="D2215" t="s">
        <v>450</v>
      </c>
      <c r="F2215">
        <v>4.43</v>
      </c>
      <c r="K2215" t="s">
        <v>38</v>
      </c>
      <c r="L2215">
        <v>20.21</v>
      </c>
      <c r="M2215">
        <v>-18.45</v>
      </c>
      <c r="N2215">
        <v>1.5376040000000001E-2</v>
      </c>
      <c r="O2215" t="s">
        <v>39</v>
      </c>
      <c r="P2215" t="s">
        <v>267</v>
      </c>
      <c r="T2215">
        <v>0</v>
      </c>
      <c r="U2215">
        <v>0.54028100000000001</v>
      </c>
      <c r="V2215" t="s">
        <v>5</v>
      </c>
      <c r="W2215" t="s">
        <v>6</v>
      </c>
      <c r="Y2215" t="s">
        <v>7</v>
      </c>
      <c r="BC2215" t="s">
        <v>451</v>
      </c>
      <c r="BD2215">
        <v>2012</v>
      </c>
      <c r="BE2215" t="s">
        <v>452</v>
      </c>
      <c r="BG2215" t="s">
        <v>36</v>
      </c>
      <c r="BN2215">
        <v>1.0180999999999905E-4</v>
      </c>
    </row>
    <row r="2216" spans="1:66" x14ac:dyDescent="0.25">
      <c r="A2216">
        <v>103454</v>
      </c>
      <c r="C2216" t="str">
        <f>Table2[[#This Row],[LeadAuthor]]&amp;Table2[[#This Row],[Year]]&amp;"_"&amp;Table2[[#This Row],[SiteName]]&amp;"_"&amp;Table2[[#This Row],[SampleID]]</f>
        <v>Kim2012_GeoB7926-2_</v>
      </c>
      <c r="D2216" t="s">
        <v>450</v>
      </c>
      <c r="F2216">
        <v>4.4800000000000004</v>
      </c>
      <c r="K2216" t="s">
        <v>38</v>
      </c>
      <c r="L2216">
        <v>20.21</v>
      </c>
      <c r="M2216">
        <v>-18.45</v>
      </c>
      <c r="N2216">
        <v>1.547785E-2</v>
      </c>
      <c r="O2216" t="s">
        <v>39</v>
      </c>
      <c r="P2216" t="s">
        <v>267</v>
      </c>
      <c r="T2216">
        <v>0</v>
      </c>
      <c r="U2216">
        <v>0.56521699999999997</v>
      </c>
      <c r="V2216" t="s">
        <v>5</v>
      </c>
      <c r="W2216" t="s">
        <v>6</v>
      </c>
      <c r="Y2216" t="s">
        <v>7</v>
      </c>
      <c r="BC2216" t="s">
        <v>451</v>
      </c>
      <c r="BD2216">
        <v>2012</v>
      </c>
      <c r="BE2216" t="s">
        <v>452</v>
      </c>
      <c r="BG2216" t="s">
        <v>36</v>
      </c>
      <c r="BN2216">
        <v>1.2216999999999957E-4</v>
      </c>
    </row>
    <row r="2217" spans="1:66" x14ac:dyDescent="0.25">
      <c r="A2217">
        <v>103455</v>
      </c>
      <c r="C2217" t="str">
        <f>Table2[[#This Row],[LeadAuthor]]&amp;Table2[[#This Row],[Year]]&amp;"_"&amp;Table2[[#This Row],[SiteName]]&amp;"_"&amp;Table2[[#This Row],[SampleID]]</f>
        <v>Kim2012_GeoB7926-2_</v>
      </c>
      <c r="D2217" t="s">
        <v>450</v>
      </c>
      <c r="F2217">
        <v>4.54</v>
      </c>
      <c r="K2217" t="s">
        <v>38</v>
      </c>
      <c r="L2217">
        <v>20.21</v>
      </c>
      <c r="M2217">
        <v>-18.45</v>
      </c>
      <c r="N2217">
        <v>1.5600019999999999E-2</v>
      </c>
      <c r="O2217" t="s">
        <v>39</v>
      </c>
      <c r="P2217" t="s">
        <v>267</v>
      </c>
      <c r="T2217">
        <v>0</v>
      </c>
      <c r="U2217">
        <v>0.54596800000000001</v>
      </c>
      <c r="V2217" t="s">
        <v>5</v>
      </c>
      <c r="W2217" t="s">
        <v>6</v>
      </c>
      <c r="Y2217" t="s">
        <v>7</v>
      </c>
      <c r="BC2217" t="s">
        <v>451</v>
      </c>
      <c r="BD2217">
        <v>2012</v>
      </c>
      <c r="BE2217" t="s">
        <v>452</v>
      </c>
      <c r="BG2217" t="s">
        <v>36</v>
      </c>
      <c r="BN2217">
        <v>8.1440000000002066E-5</v>
      </c>
    </row>
    <row r="2218" spans="1:66" x14ac:dyDescent="0.25">
      <c r="A2218">
        <v>103456</v>
      </c>
      <c r="C2218" t="str">
        <f>Table2[[#This Row],[LeadAuthor]]&amp;Table2[[#This Row],[Year]]&amp;"_"&amp;Table2[[#This Row],[SiteName]]&amp;"_"&amp;Table2[[#This Row],[SampleID]]</f>
        <v>Kim2012_GeoB7926-2_</v>
      </c>
      <c r="D2218" t="s">
        <v>450</v>
      </c>
      <c r="F2218">
        <v>4.58</v>
      </c>
      <c r="K2218" t="s">
        <v>38</v>
      </c>
      <c r="L2218">
        <v>20.21</v>
      </c>
      <c r="M2218">
        <v>-18.45</v>
      </c>
      <c r="N2218">
        <v>1.5681460000000001E-2</v>
      </c>
      <c r="O2218" t="s">
        <v>39</v>
      </c>
      <c r="P2218" t="s">
        <v>267</v>
      </c>
      <c r="T2218">
        <v>0</v>
      </c>
      <c r="U2218">
        <v>0.550454</v>
      </c>
      <c r="V2218" t="s">
        <v>5</v>
      </c>
      <c r="W2218" t="s">
        <v>6</v>
      </c>
      <c r="Y2218" t="s">
        <v>7</v>
      </c>
      <c r="BC2218" t="s">
        <v>451</v>
      </c>
      <c r="BD2218">
        <v>2012</v>
      </c>
      <c r="BE2218" t="s">
        <v>452</v>
      </c>
      <c r="BG2218" t="s">
        <v>36</v>
      </c>
      <c r="BN2218">
        <v>1.0180999999999732E-4</v>
      </c>
    </row>
    <row r="2219" spans="1:66" x14ac:dyDescent="0.25">
      <c r="A2219">
        <v>103457</v>
      </c>
      <c r="C2219" t="str">
        <f>Table2[[#This Row],[LeadAuthor]]&amp;Table2[[#This Row],[Year]]&amp;"_"&amp;Table2[[#This Row],[SiteName]]&amp;"_"&amp;Table2[[#This Row],[SampleID]]</f>
        <v>Kim2012_GeoB7926-2_</v>
      </c>
      <c r="D2219" t="s">
        <v>450</v>
      </c>
      <c r="F2219">
        <v>4.63</v>
      </c>
      <c r="K2219" t="s">
        <v>38</v>
      </c>
      <c r="L2219">
        <v>20.21</v>
      </c>
      <c r="M2219">
        <v>-18.45</v>
      </c>
      <c r="N2219">
        <v>1.5783269999999999E-2</v>
      </c>
      <c r="O2219" t="s">
        <v>39</v>
      </c>
      <c r="P2219" t="s">
        <v>267</v>
      </c>
      <c r="T2219">
        <v>0</v>
      </c>
      <c r="U2219">
        <v>0.538269</v>
      </c>
      <c r="V2219" t="s">
        <v>5</v>
      </c>
      <c r="W2219" t="s">
        <v>6</v>
      </c>
      <c r="Y2219" t="s">
        <v>7</v>
      </c>
      <c r="BC2219" t="s">
        <v>451</v>
      </c>
      <c r="BD2219">
        <v>2012</v>
      </c>
      <c r="BE2219" t="s">
        <v>452</v>
      </c>
      <c r="BG2219" t="s">
        <v>36</v>
      </c>
      <c r="BN2219">
        <v>1.0181000000000079E-4</v>
      </c>
    </row>
    <row r="2220" spans="1:66" x14ac:dyDescent="0.25">
      <c r="A2220">
        <v>103458</v>
      </c>
      <c r="C2220" t="str">
        <f>Table2[[#This Row],[LeadAuthor]]&amp;Table2[[#This Row],[Year]]&amp;"_"&amp;Table2[[#This Row],[SiteName]]&amp;"_"&amp;Table2[[#This Row],[SampleID]]</f>
        <v>Kim2012_GeoB7926-2_</v>
      </c>
      <c r="D2220" t="s">
        <v>450</v>
      </c>
      <c r="F2220">
        <v>4.68</v>
      </c>
      <c r="K2220" t="s">
        <v>38</v>
      </c>
      <c r="L2220">
        <v>20.21</v>
      </c>
      <c r="M2220">
        <v>-18.45</v>
      </c>
      <c r="N2220">
        <v>1.5885079999999999E-2</v>
      </c>
      <c r="O2220" t="s">
        <v>39</v>
      </c>
      <c r="P2220" t="s">
        <v>267</v>
      </c>
      <c r="T2220">
        <v>0</v>
      </c>
      <c r="U2220">
        <v>0.54605000000000004</v>
      </c>
      <c r="V2220" t="s">
        <v>5</v>
      </c>
      <c r="W2220" t="s">
        <v>6</v>
      </c>
      <c r="Y2220" t="s">
        <v>7</v>
      </c>
      <c r="BC2220" t="s">
        <v>451</v>
      </c>
      <c r="BD2220">
        <v>2012</v>
      </c>
      <c r="BE2220" t="s">
        <v>452</v>
      </c>
      <c r="BG2220" t="s">
        <v>36</v>
      </c>
      <c r="BN2220">
        <v>1.0179999999999911E-4</v>
      </c>
    </row>
    <row r="2221" spans="1:66" x14ac:dyDescent="0.25">
      <c r="A2221">
        <v>103459</v>
      </c>
      <c r="C2221" t="str">
        <f>Table2[[#This Row],[LeadAuthor]]&amp;Table2[[#This Row],[Year]]&amp;"_"&amp;Table2[[#This Row],[SiteName]]&amp;"_"&amp;Table2[[#This Row],[SampleID]]</f>
        <v>Kim2012_GeoB7926-2_</v>
      </c>
      <c r="D2221" t="s">
        <v>450</v>
      </c>
      <c r="F2221">
        <v>4.7300000000000004</v>
      </c>
      <c r="K2221" t="s">
        <v>38</v>
      </c>
      <c r="L2221">
        <v>20.21</v>
      </c>
      <c r="M2221">
        <v>-18.45</v>
      </c>
      <c r="N2221">
        <v>1.5986879999999998E-2</v>
      </c>
      <c r="O2221" t="s">
        <v>39</v>
      </c>
      <c r="P2221" t="s">
        <v>267</v>
      </c>
      <c r="T2221">
        <v>0</v>
      </c>
      <c r="U2221">
        <v>0.52487300000000003</v>
      </c>
      <c r="V2221" t="s">
        <v>5</v>
      </c>
      <c r="W2221" t="s">
        <v>6</v>
      </c>
      <c r="Y2221" t="s">
        <v>7</v>
      </c>
      <c r="BC2221" t="s">
        <v>451</v>
      </c>
      <c r="BD2221">
        <v>2012</v>
      </c>
      <c r="BE2221" t="s">
        <v>452</v>
      </c>
      <c r="BG2221" t="s">
        <v>36</v>
      </c>
      <c r="BN2221">
        <v>1.2217000000000131E-4</v>
      </c>
    </row>
    <row r="2222" spans="1:66" x14ac:dyDescent="0.25">
      <c r="A2222">
        <v>103460</v>
      </c>
      <c r="C2222" t="str">
        <f>Table2[[#This Row],[LeadAuthor]]&amp;Table2[[#This Row],[Year]]&amp;"_"&amp;Table2[[#This Row],[SiteName]]&amp;"_"&amp;Table2[[#This Row],[SampleID]]</f>
        <v>Kim2012_GeoB7926-2_</v>
      </c>
      <c r="D2222" t="s">
        <v>450</v>
      </c>
      <c r="F2222">
        <v>4.79</v>
      </c>
      <c r="K2222" t="s">
        <v>38</v>
      </c>
      <c r="L2222">
        <v>20.21</v>
      </c>
      <c r="M2222">
        <v>-18.45</v>
      </c>
      <c r="N2222">
        <v>1.610905E-2</v>
      </c>
      <c r="O2222" t="s">
        <v>39</v>
      </c>
      <c r="P2222" t="s">
        <v>267</v>
      </c>
      <c r="T2222">
        <v>0</v>
      </c>
      <c r="U2222">
        <v>0.52900000000000003</v>
      </c>
      <c r="V2222" t="s">
        <v>5</v>
      </c>
      <c r="W2222" t="s">
        <v>6</v>
      </c>
      <c r="Y2222" t="s">
        <v>7</v>
      </c>
      <c r="BC2222" t="s">
        <v>451</v>
      </c>
      <c r="BD2222">
        <v>2012</v>
      </c>
      <c r="BE2222" t="s">
        <v>452</v>
      </c>
      <c r="BG2222" t="s">
        <v>36</v>
      </c>
      <c r="BN2222">
        <v>8.1450000000000272E-5</v>
      </c>
    </row>
    <row r="2223" spans="1:66" x14ac:dyDescent="0.25">
      <c r="A2223">
        <v>103461</v>
      </c>
      <c r="C2223" t="str">
        <f>Table2[[#This Row],[LeadAuthor]]&amp;Table2[[#This Row],[Year]]&amp;"_"&amp;Table2[[#This Row],[SiteName]]&amp;"_"&amp;Table2[[#This Row],[SampleID]]</f>
        <v>Kim2012_GeoB7926-2_</v>
      </c>
      <c r="D2223" t="s">
        <v>450</v>
      </c>
      <c r="F2223">
        <v>4.83</v>
      </c>
      <c r="K2223" t="s">
        <v>38</v>
      </c>
      <c r="L2223">
        <v>20.21</v>
      </c>
      <c r="M2223">
        <v>-18.45</v>
      </c>
      <c r="N2223">
        <v>1.61905E-2</v>
      </c>
      <c r="O2223" t="s">
        <v>39</v>
      </c>
      <c r="P2223" t="s">
        <v>267</v>
      </c>
      <c r="T2223">
        <v>0</v>
      </c>
      <c r="U2223">
        <v>0.536327</v>
      </c>
      <c r="V2223" t="s">
        <v>5</v>
      </c>
      <c r="W2223" t="s">
        <v>6</v>
      </c>
      <c r="Y2223" t="s">
        <v>7</v>
      </c>
      <c r="BC2223" t="s">
        <v>451</v>
      </c>
      <c r="BD2223">
        <v>2012</v>
      </c>
      <c r="BE2223" t="s">
        <v>452</v>
      </c>
      <c r="BG2223" t="s">
        <v>36</v>
      </c>
      <c r="BN2223">
        <v>1.561999999999987E-4</v>
      </c>
    </row>
    <row r="2224" spans="1:66" x14ac:dyDescent="0.25">
      <c r="A2224">
        <v>103462</v>
      </c>
      <c r="C2224" t="str">
        <f>Table2[[#This Row],[LeadAuthor]]&amp;Table2[[#This Row],[Year]]&amp;"_"&amp;Table2[[#This Row],[SiteName]]&amp;"_"&amp;Table2[[#This Row],[SampleID]]</f>
        <v>Kim2012_GeoB7926-2_</v>
      </c>
      <c r="D2224" t="s">
        <v>450</v>
      </c>
      <c r="F2224">
        <v>4.88</v>
      </c>
      <c r="K2224" t="s">
        <v>38</v>
      </c>
      <c r="L2224">
        <v>20.21</v>
      </c>
      <c r="M2224">
        <v>-18.45</v>
      </c>
      <c r="N2224">
        <v>1.6346699999999999E-2</v>
      </c>
      <c r="O2224" t="s">
        <v>39</v>
      </c>
      <c r="P2224" t="s">
        <v>267</v>
      </c>
      <c r="T2224">
        <v>0</v>
      </c>
      <c r="U2224">
        <v>0.50145099999999998</v>
      </c>
      <c r="V2224" t="s">
        <v>5</v>
      </c>
      <c r="W2224" t="s">
        <v>6</v>
      </c>
      <c r="Y2224" t="s">
        <v>7</v>
      </c>
      <c r="BC2224" t="s">
        <v>451</v>
      </c>
      <c r="BD2224">
        <v>2012</v>
      </c>
      <c r="BE2224" t="s">
        <v>452</v>
      </c>
      <c r="BG2224" t="s">
        <v>36</v>
      </c>
      <c r="BN2224">
        <v>1.5620000000000217E-4</v>
      </c>
    </row>
    <row r="2225" spans="1:66" x14ac:dyDescent="0.25">
      <c r="A2225">
        <v>103463</v>
      </c>
      <c r="C2225" t="str">
        <f>Table2[[#This Row],[LeadAuthor]]&amp;Table2[[#This Row],[Year]]&amp;"_"&amp;Table2[[#This Row],[SiteName]]&amp;"_"&amp;Table2[[#This Row],[SampleID]]</f>
        <v>Kim2012_GeoB7926-2_</v>
      </c>
      <c r="D2225" t="s">
        <v>450</v>
      </c>
      <c r="F2225">
        <v>4.93</v>
      </c>
      <c r="K2225" t="s">
        <v>38</v>
      </c>
      <c r="L2225">
        <v>20.21</v>
      </c>
      <c r="M2225">
        <v>-18.45</v>
      </c>
      <c r="N2225">
        <v>1.6502900000000001E-2</v>
      </c>
      <c r="O2225" t="s">
        <v>39</v>
      </c>
      <c r="P2225" t="s">
        <v>267</v>
      </c>
      <c r="T2225">
        <v>0</v>
      </c>
      <c r="U2225">
        <v>0.51730200000000004</v>
      </c>
      <c r="V2225" t="s">
        <v>5</v>
      </c>
      <c r="W2225" t="s">
        <v>6</v>
      </c>
      <c r="Y2225" t="s">
        <v>7</v>
      </c>
      <c r="BC2225" t="s">
        <v>451</v>
      </c>
      <c r="BD2225">
        <v>2012</v>
      </c>
      <c r="BE2225" t="s">
        <v>452</v>
      </c>
      <c r="BG2225" t="s">
        <v>36</v>
      </c>
      <c r="BN2225">
        <v>1.561999999999987E-4</v>
      </c>
    </row>
    <row r="2226" spans="1:66" x14ac:dyDescent="0.25">
      <c r="A2226">
        <v>103464</v>
      </c>
      <c r="C2226" t="str">
        <f>Table2[[#This Row],[LeadAuthor]]&amp;Table2[[#This Row],[Year]]&amp;"_"&amp;Table2[[#This Row],[SiteName]]&amp;"_"&amp;Table2[[#This Row],[SampleID]]</f>
        <v>Kim2012_GeoB7926-2_</v>
      </c>
      <c r="D2226" t="s">
        <v>450</v>
      </c>
      <c r="F2226">
        <v>4.9800000000000004</v>
      </c>
      <c r="K2226" t="s">
        <v>38</v>
      </c>
      <c r="L2226">
        <v>20.21</v>
      </c>
      <c r="M2226">
        <v>-18.45</v>
      </c>
      <c r="N2226">
        <v>1.66591E-2</v>
      </c>
      <c r="O2226" t="s">
        <v>39</v>
      </c>
      <c r="P2226" t="s">
        <v>267</v>
      </c>
      <c r="T2226">
        <v>0</v>
      </c>
      <c r="U2226">
        <v>0.52871900000000005</v>
      </c>
      <c r="V2226" t="s">
        <v>5</v>
      </c>
      <c r="W2226" t="s">
        <v>6</v>
      </c>
      <c r="Y2226" t="s">
        <v>7</v>
      </c>
      <c r="BC2226" t="s">
        <v>451</v>
      </c>
      <c r="BD2226">
        <v>2012</v>
      </c>
      <c r="BE2226" t="s">
        <v>452</v>
      </c>
      <c r="BG2226" t="s">
        <v>36</v>
      </c>
      <c r="BN2226">
        <v>3.1240000000000087E-4</v>
      </c>
    </row>
    <row r="2227" spans="1:66" x14ac:dyDescent="0.25">
      <c r="A2227">
        <v>103465</v>
      </c>
      <c r="C2227" t="str">
        <f>Table2[[#This Row],[LeadAuthor]]&amp;Table2[[#This Row],[Year]]&amp;"_"&amp;Table2[[#This Row],[SiteName]]&amp;"_"&amp;Table2[[#This Row],[SampleID]]</f>
        <v>Kim2012_GeoB7926-2_</v>
      </c>
      <c r="D2227" t="s">
        <v>450</v>
      </c>
      <c r="F2227">
        <v>5.08</v>
      </c>
      <c r="K2227" t="s">
        <v>38</v>
      </c>
      <c r="L2227">
        <v>20.21</v>
      </c>
      <c r="M2227">
        <v>-18.45</v>
      </c>
      <c r="N2227">
        <v>1.69715E-2</v>
      </c>
      <c r="O2227" t="s">
        <v>39</v>
      </c>
      <c r="P2227" t="s">
        <v>267</v>
      </c>
      <c r="T2227">
        <v>0</v>
      </c>
      <c r="U2227">
        <v>0.51418600000000003</v>
      </c>
      <c r="V2227" t="s">
        <v>5</v>
      </c>
      <c r="W2227" t="s">
        <v>6</v>
      </c>
      <c r="Y2227" t="s">
        <v>7</v>
      </c>
      <c r="BC2227" t="s">
        <v>451</v>
      </c>
      <c r="BD2227">
        <v>2012</v>
      </c>
      <c r="BE2227" t="s">
        <v>452</v>
      </c>
      <c r="BG2227" t="s">
        <v>36</v>
      </c>
      <c r="BN2227">
        <v>4.0720000000001033E-5</v>
      </c>
    </row>
    <row r="2228" spans="1:66" x14ac:dyDescent="0.25">
      <c r="A2228">
        <v>103466</v>
      </c>
      <c r="C2228" t="str">
        <f>Table2[[#This Row],[LeadAuthor]]&amp;Table2[[#This Row],[Year]]&amp;"_"&amp;Table2[[#This Row],[SiteName]]&amp;"_"&amp;Table2[[#This Row],[SampleID]]</f>
        <v>Kim2012_GeoB7926-2_</v>
      </c>
      <c r="D2228" t="s">
        <v>450</v>
      </c>
      <c r="F2228">
        <v>5.13</v>
      </c>
      <c r="K2228" t="s">
        <v>38</v>
      </c>
      <c r="L2228">
        <v>20.21</v>
      </c>
      <c r="M2228">
        <v>-18.45</v>
      </c>
      <c r="N2228">
        <v>1.7012220000000002E-2</v>
      </c>
      <c r="O2228" t="s">
        <v>39</v>
      </c>
      <c r="P2228" t="s">
        <v>267</v>
      </c>
      <c r="T2228">
        <v>0</v>
      </c>
      <c r="U2228">
        <v>0.53322899999999995</v>
      </c>
      <c r="V2228" t="s">
        <v>5</v>
      </c>
      <c r="W2228" t="s">
        <v>6</v>
      </c>
      <c r="Y2228" t="s">
        <v>7</v>
      </c>
      <c r="BC2228" t="s">
        <v>451</v>
      </c>
      <c r="BD2228">
        <v>2012</v>
      </c>
      <c r="BE2228" t="s">
        <v>452</v>
      </c>
      <c r="BG2228" t="s">
        <v>36</v>
      </c>
      <c r="BN2228">
        <v>4.0719999999997564E-5</v>
      </c>
    </row>
    <row r="2229" spans="1:66" x14ac:dyDescent="0.25">
      <c r="A2229">
        <v>103467</v>
      </c>
      <c r="C2229" t="str">
        <f>Table2[[#This Row],[LeadAuthor]]&amp;Table2[[#This Row],[Year]]&amp;"_"&amp;Table2[[#This Row],[SiteName]]&amp;"_"&amp;Table2[[#This Row],[SampleID]]</f>
        <v>Kim2012_GeoB7926-2_</v>
      </c>
      <c r="D2229" t="s">
        <v>450</v>
      </c>
      <c r="F2229">
        <v>5.18</v>
      </c>
      <c r="K2229" t="s">
        <v>38</v>
      </c>
      <c r="L2229">
        <v>20.21</v>
      </c>
      <c r="M2229">
        <v>-18.45</v>
      </c>
      <c r="N2229">
        <v>1.7052939999999999E-2</v>
      </c>
      <c r="O2229" t="s">
        <v>39</v>
      </c>
      <c r="P2229" t="s">
        <v>267</v>
      </c>
      <c r="T2229">
        <v>0</v>
      </c>
      <c r="U2229">
        <v>0.54350799999999999</v>
      </c>
      <c r="V2229" t="s">
        <v>5</v>
      </c>
      <c r="W2229" t="s">
        <v>6</v>
      </c>
      <c r="Y2229" t="s">
        <v>7</v>
      </c>
      <c r="BC2229" t="s">
        <v>451</v>
      </c>
      <c r="BD2229">
        <v>2012</v>
      </c>
      <c r="BE2229" t="s">
        <v>452</v>
      </c>
      <c r="BG2229" t="s">
        <v>36</v>
      </c>
      <c r="BN2229">
        <v>4.0729999999999239E-5</v>
      </c>
    </row>
    <row r="2230" spans="1:66" x14ac:dyDescent="0.25">
      <c r="A2230">
        <v>103468</v>
      </c>
      <c r="C2230" t="str">
        <f>Table2[[#This Row],[LeadAuthor]]&amp;Table2[[#This Row],[Year]]&amp;"_"&amp;Table2[[#This Row],[SiteName]]&amp;"_"&amp;Table2[[#This Row],[SampleID]]</f>
        <v>Kim2012_GeoB7926-2_</v>
      </c>
      <c r="D2230" t="s">
        <v>450</v>
      </c>
      <c r="F2230">
        <v>5.23</v>
      </c>
      <c r="K2230" t="s">
        <v>38</v>
      </c>
      <c r="L2230">
        <v>20.21</v>
      </c>
      <c r="M2230">
        <v>-18.45</v>
      </c>
      <c r="N2230">
        <v>1.7093669999999998E-2</v>
      </c>
      <c r="O2230" t="s">
        <v>39</v>
      </c>
      <c r="P2230" t="s">
        <v>267</v>
      </c>
      <c r="T2230">
        <v>0</v>
      </c>
      <c r="U2230">
        <v>0.54175700000000004</v>
      </c>
      <c r="V2230" t="s">
        <v>5</v>
      </c>
      <c r="W2230" t="s">
        <v>6</v>
      </c>
      <c r="Y2230" t="s">
        <v>7</v>
      </c>
      <c r="BC2230" t="s">
        <v>451</v>
      </c>
      <c r="BD2230">
        <v>2012</v>
      </c>
      <c r="BE2230" t="s">
        <v>452</v>
      </c>
      <c r="BG2230" t="s">
        <v>36</v>
      </c>
      <c r="BN2230">
        <v>4.0720000000001033E-5</v>
      </c>
    </row>
    <row r="2231" spans="1:66" x14ac:dyDescent="0.25">
      <c r="A2231">
        <v>103469</v>
      </c>
      <c r="C2231" t="str">
        <f>Table2[[#This Row],[LeadAuthor]]&amp;Table2[[#This Row],[Year]]&amp;"_"&amp;Table2[[#This Row],[SiteName]]&amp;"_"&amp;Table2[[#This Row],[SampleID]]</f>
        <v>Kim2012_GeoB7926-2_</v>
      </c>
      <c r="D2231" t="s">
        <v>450</v>
      </c>
      <c r="F2231">
        <v>5.28</v>
      </c>
      <c r="K2231" t="s">
        <v>38</v>
      </c>
      <c r="L2231">
        <v>20.21</v>
      </c>
      <c r="M2231">
        <v>-18.45</v>
      </c>
      <c r="N2231">
        <v>1.7134389999999999E-2</v>
      </c>
      <c r="O2231" t="s">
        <v>39</v>
      </c>
      <c r="P2231" t="s">
        <v>267</v>
      </c>
      <c r="T2231">
        <v>0</v>
      </c>
      <c r="U2231">
        <v>0.54596599999999995</v>
      </c>
      <c r="V2231" t="s">
        <v>5</v>
      </c>
      <c r="W2231" t="s">
        <v>6</v>
      </c>
      <c r="Y2231" t="s">
        <v>7</v>
      </c>
      <c r="BC2231" t="s">
        <v>451</v>
      </c>
      <c r="BD2231">
        <v>2012</v>
      </c>
      <c r="BE2231" t="s">
        <v>452</v>
      </c>
      <c r="BG2231" t="s">
        <v>36</v>
      </c>
      <c r="BN2231">
        <v>8.1440000000002066E-5</v>
      </c>
    </row>
    <row r="2232" spans="1:66" x14ac:dyDescent="0.25">
      <c r="A2232">
        <v>103470</v>
      </c>
      <c r="C2232" t="str">
        <f>Table2[[#This Row],[LeadAuthor]]&amp;Table2[[#This Row],[Year]]&amp;"_"&amp;Table2[[#This Row],[SiteName]]&amp;"_"&amp;Table2[[#This Row],[SampleID]]</f>
        <v>Kim2012_GeoB7926-2_</v>
      </c>
      <c r="D2232" t="s">
        <v>450</v>
      </c>
      <c r="F2232">
        <v>5.38</v>
      </c>
      <c r="K2232" t="s">
        <v>38</v>
      </c>
      <c r="L2232">
        <v>20.21</v>
      </c>
      <c r="M2232">
        <v>-18.45</v>
      </c>
      <c r="N2232">
        <v>1.7215830000000001E-2</v>
      </c>
      <c r="O2232" t="s">
        <v>39</v>
      </c>
      <c r="P2232" t="s">
        <v>267</v>
      </c>
      <c r="T2232">
        <v>0</v>
      </c>
      <c r="U2232">
        <v>0.53637500000000005</v>
      </c>
      <c r="V2232" t="s">
        <v>5</v>
      </c>
      <c r="W2232" t="s">
        <v>6</v>
      </c>
      <c r="Y2232" t="s">
        <v>7</v>
      </c>
      <c r="BC2232" t="s">
        <v>451</v>
      </c>
      <c r="BD2232">
        <v>2012</v>
      </c>
      <c r="BE2232" t="s">
        <v>452</v>
      </c>
      <c r="BG2232" t="s">
        <v>36</v>
      </c>
      <c r="BN2232">
        <v>4.0729999999999239E-5</v>
      </c>
    </row>
    <row r="2233" spans="1:66" x14ac:dyDescent="0.25">
      <c r="A2233">
        <v>103471</v>
      </c>
      <c r="C2233" t="str">
        <f>Table2[[#This Row],[LeadAuthor]]&amp;Table2[[#This Row],[Year]]&amp;"_"&amp;Table2[[#This Row],[SiteName]]&amp;"_"&amp;Table2[[#This Row],[SampleID]]</f>
        <v>Kim2012_GeoB7926-2_</v>
      </c>
      <c r="D2233" t="s">
        <v>450</v>
      </c>
      <c r="F2233">
        <v>5.43</v>
      </c>
      <c r="K2233" t="s">
        <v>38</v>
      </c>
      <c r="L2233">
        <v>20.21</v>
      </c>
      <c r="M2233">
        <v>-18.45</v>
      </c>
      <c r="N2233">
        <v>1.7256560000000001E-2</v>
      </c>
      <c r="O2233" t="s">
        <v>39</v>
      </c>
      <c r="P2233" t="s">
        <v>267</v>
      </c>
      <c r="T2233">
        <v>0</v>
      </c>
      <c r="U2233">
        <v>0.52078000000000002</v>
      </c>
      <c r="V2233" t="s">
        <v>5</v>
      </c>
      <c r="W2233" t="s">
        <v>6</v>
      </c>
      <c r="Y2233" t="s">
        <v>7</v>
      </c>
      <c r="BC2233" t="s">
        <v>451</v>
      </c>
      <c r="BD2233">
        <v>2012</v>
      </c>
      <c r="BE2233" t="s">
        <v>452</v>
      </c>
      <c r="BG2233" t="s">
        <v>36</v>
      </c>
      <c r="BN2233">
        <v>3.2569999999999127E-5</v>
      </c>
    </row>
    <row r="2234" spans="1:66" x14ac:dyDescent="0.25">
      <c r="A2234">
        <v>103472</v>
      </c>
      <c r="C2234" t="str">
        <f>Table2[[#This Row],[LeadAuthor]]&amp;Table2[[#This Row],[Year]]&amp;"_"&amp;Table2[[#This Row],[SiteName]]&amp;"_"&amp;Table2[[#This Row],[SampleID]]</f>
        <v>Kim2012_GeoB7926-2_</v>
      </c>
      <c r="D2234" t="s">
        <v>450</v>
      </c>
      <c r="F2234">
        <v>5.47</v>
      </c>
      <c r="K2234" t="s">
        <v>38</v>
      </c>
      <c r="L2234">
        <v>20.21</v>
      </c>
      <c r="M2234">
        <v>-18.45</v>
      </c>
      <c r="N2234">
        <v>1.728913E-2</v>
      </c>
      <c r="O2234" t="s">
        <v>39</v>
      </c>
      <c r="P2234" t="s">
        <v>267</v>
      </c>
      <c r="T2234">
        <v>0</v>
      </c>
      <c r="U2234">
        <v>0.54198500000000005</v>
      </c>
      <c r="V2234" t="s">
        <v>5</v>
      </c>
      <c r="W2234" t="s">
        <v>6</v>
      </c>
      <c r="Y2234" t="s">
        <v>7</v>
      </c>
      <c r="BC2234" t="s">
        <v>451</v>
      </c>
      <c r="BD2234">
        <v>2012</v>
      </c>
      <c r="BE2234" t="s">
        <v>452</v>
      </c>
      <c r="BG2234" t="s">
        <v>36</v>
      </c>
      <c r="BN2234">
        <v>4.8869999999999469E-5</v>
      </c>
    </row>
    <row r="2235" spans="1:66" x14ac:dyDescent="0.25">
      <c r="A2235">
        <v>103473</v>
      </c>
      <c r="C2235" t="str">
        <f>Table2[[#This Row],[LeadAuthor]]&amp;Table2[[#This Row],[Year]]&amp;"_"&amp;Table2[[#This Row],[SiteName]]&amp;"_"&amp;Table2[[#This Row],[SampleID]]</f>
        <v>Kim2012_GeoB7926-2_</v>
      </c>
      <c r="D2235" t="s">
        <v>450</v>
      </c>
      <c r="F2235">
        <v>5.53</v>
      </c>
      <c r="K2235" t="s">
        <v>38</v>
      </c>
      <c r="L2235">
        <v>20.21</v>
      </c>
      <c r="M2235">
        <v>-18.45</v>
      </c>
      <c r="N2235">
        <v>1.7337999999999999E-2</v>
      </c>
      <c r="O2235" t="s">
        <v>39</v>
      </c>
      <c r="P2235" t="s">
        <v>267</v>
      </c>
      <c r="T2235">
        <v>0</v>
      </c>
      <c r="U2235">
        <v>0.53710199999999997</v>
      </c>
      <c r="V2235" t="s">
        <v>5</v>
      </c>
      <c r="W2235" t="s">
        <v>6</v>
      </c>
      <c r="Y2235" t="s">
        <v>7</v>
      </c>
      <c r="BC2235" t="s">
        <v>451</v>
      </c>
      <c r="BD2235">
        <v>2012</v>
      </c>
      <c r="BE2235" t="s">
        <v>452</v>
      </c>
      <c r="BG2235" t="s">
        <v>36</v>
      </c>
      <c r="BN2235">
        <v>7.0330000000000392E-5</v>
      </c>
    </row>
    <row r="2236" spans="1:66" x14ac:dyDescent="0.25">
      <c r="A2236">
        <v>103474</v>
      </c>
      <c r="C2236" t="str">
        <f>Table2[[#This Row],[LeadAuthor]]&amp;Table2[[#This Row],[Year]]&amp;"_"&amp;Table2[[#This Row],[SiteName]]&amp;"_"&amp;Table2[[#This Row],[SampleID]]</f>
        <v>Kim2012_GeoB7926-2_</v>
      </c>
      <c r="D2236" t="s">
        <v>450</v>
      </c>
      <c r="F2236">
        <v>5.58</v>
      </c>
      <c r="K2236" t="s">
        <v>38</v>
      </c>
      <c r="L2236">
        <v>20.21</v>
      </c>
      <c r="M2236">
        <v>-18.45</v>
      </c>
      <c r="N2236">
        <v>1.740833E-2</v>
      </c>
      <c r="O2236" t="s">
        <v>39</v>
      </c>
      <c r="P2236" t="s">
        <v>267</v>
      </c>
      <c r="T2236">
        <v>0</v>
      </c>
      <c r="U2236">
        <v>0.542771</v>
      </c>
      <c r="V2236" t="s">
        <v>5</v>
      </c>
      <c r="W2236" t="s">
        <v>6</v>
      </c>
      <c r="Y2236" t="s">
        <v>7</v>
      </c>
      <c r="BC2236" t="s">
        <v>451</v>
      </c>
      <c r="BD2236">
        <v>2012</v>
      </c>
      <c r="BE2236" t="s">
        <v>452</v>
      </c>
      <c r="BG2236" t="s">
        <v>36</v>
      </c>
      <c r="BN2236">
        <v>7.0340000000002068E-5</v>
      </c>
    </row>
    <row r="2237" spans="1:66" x14ac:dyDescent="0.25">
      <c r="A2237">
        <v>103475</v>
      </c>
      <c r="C2237" t="str">
        <f>Table2[[#This Row],[LeadAuthor]]&amp;Table2[[#This Row],[Year]]&amp;"_"&amp;Table2[[#This Row],[SiteName]]&amp;"_"&amp;Table2[[#This Row],[SampleID]]</f>
        <v>Kim2012_GeoB7926-2_</v>
      </c>
      <c r="D2237" t="s">
        <v>450</v>
      </c>
      <c r="F2237">
        <v>5.63</v>
      </c>
      <c r="K2237" t="s">
        <v>38</v>
      </c>
      <c r="L2237">
        <v>20.21</v>
      </c>
      <c r="M2237">
        <v>-18.45</v>
      </c>
      <c r="N2237">
        <v>1.7478670000000002E-2</v>
      </c>
      <c r="O2237" t="s">
        <v>39</v>
      </c>
      <c r="P2237" t="s">
        <v>267</v>
      </c>
      <c r="T2237">
        <v>0</v>
      </c>
      <c r="U2237">
        <v>0.53201799999999999</v>
      </c>
      <c r="V2237" t="s">
        <v>5</v>
      </c>
      <c r="W2237" t="s">
        <v>6</v>
      </c>
      <c r="Y2237" t="s">
        <v>7</v>
      </c>
      <c r="BC2237" t="s">
        <v>451</v>
      </c>
      <c r="BD2237">
        <v>2012</v>
      </c>
      <c r="BE2237" t="s">
        <v>452</v>
      </c>
      <c r="BG2237" t="s">
        <v>36</v>
      </c>
      <c r="BN2237">
        <v>7.0329999999996923E-5</v>
      </c>
    </row>
    <row r="2238" spans="1:66" x14ac:dyDescent="0.25">
      <c r="A2238">
        <v>103476</v>
      </c>
      <c r="C2238" t="str">
        <f>Table2[[#This Row],[LeadAuthor]]&amp;Table2[[#This Row],[Year]]&amp;"_"&amp;Table2[[#This Row],[SiteName]]&amp;"_"&amp;Table2[[#This Row],[SampleID]]</f>
        <v>Kim2012_GeoB7926-2_</v>
      </c>
      <c r="D2238" t="s">
        <v>450</v>
      </c>
      <c r="F2238">
        <v>5.68</v>
      </c>
      <c r="K2238" t="s">
        <v>38</v>
      </c>
      <c r="L2238">
        <v>20.21</v>
      </c>
      <c r="M2238">
        <v>-18.45</v>
      </c>
      <c r="N2238">
        <v>1.7548999999999999E-2</v>
      </c>
      <c r="O2238" t="s">
        <v>39</v>
      </c>
      <c r="P2238" t="s">
        <v>267</v>
      </c>
      <c r="T2238">
        <v>0</v>
      </c>
      <c r="U2238">
        <v>0.53463400000000005</v>
      </c>
      <c r="V2238" t="s">
        <v>5</v>
      </c>
      <c r="W2238" t="s">
        <v>6</v>
      </c>
      <c r="Y2238" t="s">
        <v>7</v>
      </c>
      <c r="BC2238" t="s">
        <v>451</v>
      </c>
      <c r="BD2238">
        <v>2012</v>
      </c>
      <c r="BE2238" t="s">
        <v>452</v>
      </c>
      <c r="BG2238" t="s">
        <v>36</v>
      </c>
      <c r="BN2238">
        <v>7.0330000000000392E-5</v>
      </c>
    </row>
    <row r="2239" spans="1:66" x14ac:dyDescent="0.25">
      <c r="A2239">
        <v>103477</v>
      </c>
      <c r="C2239" t="str">
        <f>Table2[[#This Row],[LeadAuthor]]&amp;Table2[[#This Row],[Year]]&amp;"_"&amp;Table2[[#This Row],[SiteName]]&amp;"_"&amp;Table2[[#This Row],[SampleID]]</f>
        <v>Kim2012_GeoB7926-2_</v>
      </c>
      <c r="D2239" t="s">
        <v>450</v>
      </c>
      <c r="F2239">
        <v>5.73</v>
      </c>
      <c r="K2239" t="s">
        <v>38</v>
      </c>
      <c r="L2239">
        <v>20.21</v>
      </c>
      <c r="M2239">
        <v>-18.45</v>
      </c>
      <c r="N2239">
        <v>1.7619329999999999E-2</v>
      </c>
      <c r="O2239" t="s">
        <v>39</v>
      </c>
      <c r="P2239" t="s">
        <v>267</v>
      </c>
      <c r="T2239">
        <v>0</v>
      </c>
      <c r="U2239">
        <v>0.53262399999999999</v>
      </c>
      <c r="V2239" t="s">
        <v>5</v>
      </c>
      <c r="W2239" t="s">
        <v>6</v>
      </c>
      <c r="Y2239" t="s">
        <v>7</v>
      </c>
      <c r="BC2239" t="s">
        <v>451</v>
      </c>
      <c r="BD2239">
        <v>2012</v>
      </c>
      <c r="BE2239" t="s">
        <v>452</v>
      </c>
      <c r="BG2239" t="s">
        <v>36</v>
      </c>
      <c r="BN2239">
        <v>7.0340000000002068E-5</v>
      </c>
    </row>
    <row r="2240" spans="1:66" x14ac:dyDescent="0.25">
      <c r="A2240">
        <v>103478</v>
      </c>
      <c r="C2240" t="str">
        <f>Table2[[#This Row],[LeadAuthor]]&amp;Table2[[#This Row],[Year]]&amp;"_"&amp;Table2[[#This Row],[SiteName]]&amp;"_"&amp;Table2[[#This Row],[SampleID]]</f>
        <v>Kim2012_GeoB7926-2_</v>
      </c>
      <c r="D2240" t="s">
        <v>450</v>
      </c>
      <c r="F2240">
        <v>5.78</v>
      </c>
      <c r="K2240" t="s">
        <v>38</v>
      </c>
      <c r="L2240">
        <v>20.21</v>
      </c>
      <c r="M2240">
        <v>-18.45</v>
      </c>
      <c r="N2240">
        <v>1.7689670000000001E-2</v>
      </c>
      <c r="O2240" t="s">
        <v>39</v>
      </c>
      <c r="P2240" t="s">
        <v>267</v>
      </c>
      <c r="T2240">
        <v>0</v>
      </c>
      <c r="U2240">
        <v>0.52357600000000004</v>
      </c>
      <c r="V2240" t="s">
        <v>5</v>
      </c>
      <c r="W2240" t="s">
        <v>6</v>
      </c>
      <c r="Y2240" t="s">
        <v>7</v>
      </c>
      <c r="BC2240" t="s">
        <v>451</v>
      </c>
      <c r="BD2240">
        <v>2012</v>
      </c>
      <c r="BE2240" t="s">
        <v>452</v>
      </c>
      <c r="BG2240" t="s">
        <v>36</v>
      </c>
      <c r="BN2240">
        <v>7.0330000000000392E-5</v>
      </c>
    </row>
    <row r="2241" spans="1:66" x14ac:dyDescent="0.25">
      <c r="A2241">
        <v>103479</v>
      </c>
      <c r="C2241" t="str">
        <f>Table2[[#This Row],[LeadAuthor]]&amp;Table2[[#This Row],[Year]]&amp;"_"&amp;Table2[[#This Row],[SiteName]]&amp;"_"&amp;Table2[[#This Row],[SampleID]]</f>
        <v>Kim2012_GeoB7926-2_</v>
      </c>
      <c r="D2241" t="s">
        <v>450</v>
      </c>
      <c r="F2241">
        <v>5.83</v>
      </c>
      <c r="K2241" t="s">
        <v>38</v>
      </c>
      <c r="L2241">
        <v>20.21</v>
      </c>
      <c r="M2241">
        <v>-18.45</v>
      </c>
      <c r="N2241">
        <v>1.7760000000000001E-2</v>
      </c>
      <c r="O2241" t="s">
        <v>39</v>
      </c>
      <c r="P2241" t="s">
        <v>267</v>
      </c>
      <c r="T2241">
        <v>0</v>
      </c>
      <c r="U2241">
        <v>0.52912000000000003</v>
      </c>
      <c r="V2241" t="s">
        <v>5</v>
      </c>
      <c r="W2241" t="s">
        <v>6</v>
      </c>
      <c r="Y2241" t="s">
        <v>7</v>
      </c>
      <c r="BC2241" t="s">
        <v>451</v>
      </c>
      <c r="BD2241">
        <v>2012</v>
      </c>
      <c r="BE2241" t="s">
        <v>452</v>
      </c>
      <c r="BG2241" t="s">
        <v>36</v>
      </c>
      <c r="BN2241">
        <v>7.0329999999996923E-5</v>
      </c>
    </row>
    <row r="2242" spans="1:66" x14ac:dyDescent="0.25">
      <c r="A2242">
        <v>103480</v>
      </c>
      <c r="C2242" t="str">
        <f>Table2[[#This Row],[LeadAuthor]]&amp;Table2[[#This Row],[Year]]&amp;"_"&amp;Table2[[#This Row],[SiteName]]&amp;"_"&amp;Table2[[#This Row],[SampleID]]</f>
        <v>Kim2012_GeoB7926-2_</v>
      </c>
      <c r="D2242" t="s">
        <v>450</v>
      </c>
      <c r="F2242">
        <v>5.88</v>
      </c>
      <c r="K2242" t="s">
        <v>38</v>
      </c>
      <c r="L2242">
        <v>20.21</v>
      </c>
      <c r="M2242">
        <v>-18.45</v>
      </c>
      <c r="N2242">
        <v>1.7830329999999998E-2</v>
      </c>
      <c r="O2242" t="s">
        <v>39</v>
      </c>
      <c r="P2242" t="s">
        <v>267</v>
      </c>
      <c r="T2242">
        <v>0</v>
      </c>
      <c r="U2242">
        <v>0.535439</v>
      </c>
      <c r="V2242" t="s">
        <v>5</v>
      </c>
      <c r="W2242" t="s">
        <v>6</v>
      </c>
      <c r="Y2242" t="s">
        <v>7</v>
      </c>
      <c r="BC2242" t="s">
        <v>451</v>
      </c>
      <c r="BD2242">
        <v>2012</v>
      </c>
      <c r="BE2242" t="s">
        <v>452</v>
      </c>
      <c r="BG2242" t="s">
        <v>36</v>
      </c>
      <c r="BN2242">
        <v>7.0340000000002068E-5</v>
      </c>
    </row>
    <row r="2243" spans="1:66" x14ac:dyDescent="0.25">
      <c r="A2243">
        <v>103481</v>
      </c>
      <c r="C2243" t="str">
        <f>Table2[[#This Row],[LeadAuthor]]&amp;Table2[[#This Row],[Year]]&amp;"_"&amp;Table2[[#This Row],[SiteName]]&amp;"_"&amp;Table2[[#This Row],[SampleID]]</f>
        <v>Kim2012_GeoB7926-2_</v>
      </c>
      <c r="D2243" t="s">
        <v>450</v>
      </c>
      <c r="F2243">
        <v>5.93</v>
      </c>
      <c r="K2243" t="s">
        <v>38</v>
      </c>
      <c r="L2243">
        <v>20.21</v>
      </c>
      <c r="M2243">
        <v>-18.45</v>
      </c>
      <c r="N2243">
        <v>1.790067E-2</v>
      </c>
      <c r="O2243" t="s">
        <v>39</v>
      </c>
      <c r="P2243" t="s">
        <v>267</v>
      </c>
      <c r="T2243">
        <v>0</v>
      </c>
      <c r="U2243">
        <v>0.53018100000000001</v>
      </c>
      <c r="V2243" t="s">
        <v>5</v>
      </c>
      <c r="W2243" t="s">
        <v>6</v>
      </c>
      <c r="Y2243" t="s">
        <v>7</v>
      </c>
      <c r="BC2243" t="s">
        <v>451</v>
      </c>
      <c r="BD2243">
        <v>2012</v>
      </c>
      <c r="BE2243" t="s">
        <v>452</v>
      </c>
      <c r="BG2243" t="s">
        <v>36</v>
      </c>
      <c r="BN2243">
        <v>7.0330000000000392E-5</v>
      </c>
    </row>
    <row r="2244" spans="1:66" x14ac:dyDescent="0.25">
      <c r="A2244">
        <v>103482</v>
      </c>
      <c r="C2244" t="str">
        <f>Table2[[#This Row],[LeadAuthor]]&amp;Table2[[#This Row],[Year]]&amp;"_"&amp;Table2[[#This Row],[SiteName]]&amp;"_"&amp;Table2[[#This Row],[SampleID]]</f>
        <v>Kim2012_GeoB7926-2_</v>
      </c>
      <c r="D2244" t="s">
        <v>450</v>
      </c>
      <c r="F2244">
        <v>5.98</v>
      </c>
      <c r="K2244" t="s">
        <v>38</v>
      </c>
      <c r="L2244">
        <v>20.21</v>
      </c>
      <c r="M2244">
        <v>-18.45</v>
      </c>
      <c r="N2244">
        <v>1.7971000000000001E-2</v>
      </c>
      <c r="O2244" t="s">
        <v>39</v>
      </c>
      <c r="P2244" t="s">
        <v>267</v>
      </c>
      <c r="T2244">
        <v>0</v>
      </c>
      <c r="U2244">
        <v>0.53327599999999997</v>
      </c>
      <c r="V2244" t="s">
        <v>5</v>
      </c>
      <c r="W2244" t="s">
        <v>6</v>
      </c>
      <c r="Y2244" t="s">
        <v>7</v>
      </c>
      <c r="BC2244" t="s">
        <v>451</v>
      </c>
      <c r="BD2244">
        <v>2012</v>
      </c>
      <c r="BE2244" t="s">
        <v>452</v>
      </c>
      <c r="BG2244" t="s">
        <v>36</v>
      </c>
      <c r="BN2244">
        <v>7.0330000000000392E-5</v>
      </c>
    </row>
    <row r="2245" spans="1:66" x14ac:dyDescent="0.25">
      <c r="A2245">
        <v>103483</v>
      </c>
      <c r="C2245" t="str">
        <f>Table2[[#This Row],[LeadAuthor]]&amp;Table2[[#This Row],[Year]]&amp;"_"&amp;Table2[[#This Row],[SiteName]]&amp;"_"&amp;Table2[[#This Row],[SampleID]]</f>
        <v>Kim2012_GeoB7926-2_</v>
      </c>
      <c r="D2245" t="s">
        <v>450</v>
      </c>
      <c r="F2245">
        <v>6.03</v>
      </c>
      <c r="K2245" t="s">
        <v>38</v>
      </c>
      <c r="L2245">
        <v>20.21</v>
      </c>
      <c r="M2245">
        <v>-18.45</v>
      </c>
      <c r="N2245">
        <v>1.8041330000000001E-2</v>
      </c>
      <c r="O2245" t="s">
        <v>39</v>
      </c>
      <c r="P2245" t="s">
        <v>267</v>
      </c>
      <c r="T2245">
        <v>0</v>
      </c>
      <c r="U2245">
        <v>0.53192899999999999</v>
      </c>
      <c r="V2245" t="s">
        <v>5</v>
      </c>
      <c r="W2245" t="s">
        <v>6</v>
      </c>
      <c r="Y2245" t="s">
        <v>7</v>
      </c>
      <c r="BC2245" t="s">
        <v>451</v>
      </c>
      <c r="BD2245">
        <v>2012</v>
      </c>
      <c r="BE2245" t="s">
        <v>452</v>
      </c>
      <c r="BG2245" t="s">
        <v>36</v>
      </c>
      <c r="BN2245">
        <v>7.0339999999998598E-5</v>
      </c>
    </row>
    <row r="2246" spans="1:66" x14ac:dyDescent="0.25">
      <c r="A2246">
        <v>103484</v>
      </c>
      <c r="C2246" t="str">
        <f>Table2[[#This Row],[LeadAuthor]]&amp;Table2[[#This Row],[Year]]&amp;"_"&amp;Table2[[#This Row],[SiteName]]&amp;"_"&amp;Table2[[#This Row],[SampleID]]</f>
        <v>Kim2012_GeoB7926-2_</v>
      </c>
      <c r="D2246" t="s">
        <v>450</v>
      </c>
      <c r="F2246">
        <v>6.08</v>
      </c>
      <c r="K2246" t="s">
        <v>38</v>
      </c>
      <c r="L2246">
        <v>20.21</v>
      </c>
      <c r="M2246">
        <v>-18.45</v>
      </c>
      <c r="N2246">
        <v>1.811167E-2</v>
      </c>
      <c r="O2246" t="s">
        <v>39</v>
      </c>
      <c r="P2246" t="s">
        <v>267</v>
      </c>
      <c r="T2246">
        <v>0</v>
      </c>
      <c r="U2246">
        <v>0.53130699999999997</v>
      </c>
      <c r="V2246" t="s">
        <v>5</v>
      </c>
      <c r="W2246" t="s">
        <v>6</v>
      </c>
      <c r="Y2246" t="s">
        <v>7</v>
      </c>
      <c r="BC2246" t="s">
        <v>451</v>
      </c>
      <c r="BD2246">
        <v>2012</v>
      </c>
      <c r="BE2246" t="s">
        <v>452</v>
      </c>
      <c r="BG2246" t="s">
        <v>36</v>
      </c>
      <c r="BN2246">
        <v>7.0330000000000392E-5</v>
      </c>
    </row>
    <row r="2247" spans="1:66" x14ac:dyDescent="0.25">
      <c r="A2247">
        <v>103485</v>
      </c>
      <c r="C2247" t="str">
        <f>Table2[[#This Row],[LeadAuthor]]&amp;Table2[[#This Row],[Year]]&amp;"_"&amp;Table2[[#This Row],[SiteName]]&amp;"_"&amp;Table2[[#This Row],[SampleID]]</f>
        <v>Kim2012_GeoB7926-2_</v>
      </c>
      <c r="D2247" t="s">
        <v>450</v>
      </c>
      <c r="F2247">
        <v>6.13</v>
      </c>
      <c r="K2247" t="s">
        <v>38</v>
      </c>
      <c r="L2247">
        <v>20.21</v>
      </c>
      <c r="M2247">
        <v>-18.45</v>
      </c>
      <c r="N2247">
        <v>1.8182E-2</v>
      </c>
      <c r="O2247" t="s">
        <v>39</v>
      </c>
      <c r="P2247" t="s">
        <v>267</v>
      </c>
      <c r="T2247">
        <v>0</v>
      </c>
      <c r="U2247">
        <v>0.52597300000000002</v>
      </c>
      <c r="V2247" t="s">
        <v>5</v>
      </c>
      <c r="W2247" t="s">
        <v>6</v>
      </c>
      <c r="Y2247" t="s">
        <v>7</v>
      </c>
      <c r="BC2247" t="s">
        <v>451</v>
      </c>
      <c r="BD2247">
        <v>2012</v>
      </c>
      <c r="BE2247" t="s">
        <v>452</v>
      </c>
      <c r="BG2247" t="s">
        <v>36</v>
      </c>
      <c r="BN2247">
        <v>7.0330000000000392E-5</v>
      </c>
    </row>
    <row r="2248" spans="1:66" x14ac:dyDescent="0.25">
      <c r="A2248">
        <v>103486</v>
      </c>
      <c r="C2248" t="str">
        <f>Table2[[#This Row],[LeadAuthor]]&amp;Table2[[#This Row],[Year]]&amp;"_"&amp;Table2[[#This Row],[SiteName]]&amp;"_"&amp;Table2[[#This Row],[SampleID]]</f>
        <v>Kim2012_GeoB7926-2_</v>
      </c>
      <c r="D2248" t="s">
        <v>450</v>
      </c>
      <c r="F2248">
        <v>6.18</v>
      </c>
      <c r="K2248" t="s">
        <v>38</v>
      </c>
      <c r="L2248">
        <v>20.21</v>
      </c>
      <c r="M2248">
        <v>-18.45</v>
      </c>
      <c r="N2248">
        <v>1.8252330000000001E-2</v>
      </c>
      <c r="O2248" t="s">
        <v>39</v>
      </c>
      <c r="P2248" t="s">
        <v>267</v>
      </c>
      <c r="T2248">
        <v>0</v>
      </c>
      <c r="U2248">
        <v>0.53348200000000001</v>
      </c>
      <c r="V2248" t="s">
        <v>5</v>
      </c>
      <c r="W2248" t="s">
        <v>6</v>
      </c>
      <c r="Y2248" t="s">
        <v>7</v>
      </c>
      <c r="BC2248" t="s">
        <v>451</v>
      </c>
      <c r="BD2248">
        <v>2012</v>
      </c>
      <c r="BE2248" t="s">
        <v>452</v>
      </c>
      <c r="BG2248" t="s">
        <v>36</v>
      </c>
      <c r="BN2248">
        <v>7.0339999999998598E-5</v>
      </c>
    </row>
    <row r="2249" spans="1:66" x14ac:dyDescent="0.25">
      <c r="A2249">
        <v>103487</v>
      </c>
      <c r="C2249" t="str">
        <f>Table2[[#This Row],[LeadAuthor]]&amp;Table2[[#This Row],[Year]]&amp;"_"&amp;Table2[[#This Row],[SiteName]]&amp;"_"&amp;Table2[[#This Row],[SampleID]]</f>
        <v>Kim2012_GeoB7926-2_</v>
      </c>
      <c r="D2249" t="s">
        <v>450</v>
      </c>
      <c r="F2249">
        <v>6.23</v>
      </c>
      <c r="K2249" t="s">
        <v>38</v>
      </c>
      <c r="L2249">
        <v>20.21</v>
      </c>
      <c r="M2249">
        <v>-18.45</v>
      </c>
      <c r="N2249">
        <v>1.8322669999999999E-2</v>
      </c>
      <c r="O2249" t="s">
        <v>39</v>
      </c>
      <c r="P2249" t="s">
        <v>267</v>
      </c>
      <c r="T2249">
        <v>0</v>
      </c>
      <c r="U2249">
        <v>0.533049</v>
      </c>
      <c r="V2249" t="s">
        <v>5</v>
      </c>
      <c r="W2249" t="s">
        <v>6</v>
      </c>
      <c r="Y2249" t="s">
        <v>7</v>
      </c>
      <c r="BC2249" t="s">
        <v>451</v>
      </c>
      <c r="BD2249">
        <v>2012</v>
      </c>
      <c r="BE2249" t="s">
        <v>452</v>
      </c>
      <c r="BG2249" t="s">
        <v>36</v>
      </c>
      <c r="BN2249">
        <v>7.0330000000000392E-5</v>
      </c>
    </row>
    <row r="2250" spans="1:66" x14ac:dyDescent="0.25">
      <c r="A2250">
        <v>103488</v>
      </c>
      <c r="C2250" t="str">
        <f>Table2[[#This Row],[LeadAuthor]]&amp;Table2[[#This Row],[Year]]&amp;"_"&amp;Table2[[#This Row],[SiteName]]&amp;"_"&amp;Table2[[#This Row],[SampleID]]</f>
        <v>Kim2012_GeoB7926-2_</v>
      </c>
      <c r="D2250" t="s">
        <v>450</v>
      </c>
      <c r="F2250">
        <v>6.28</v>
      </c>
      <c r="K2250" t="s">
        <v>38</v>
      </c>
      <c r="L2250">
        <v>20.21</v>
      </c>
      <c r="M2250">
        <v>-18.45</v>
      </c>
      <c r="N2250">
        <v>1.8393E-2</v>
      </c>
      <c r="O2250" t="s">
        <v>39</v>
      </c>
      <c r="P2250" t="s">
        <v>267</v>
      </c>
      <c r="T2250">
        <v>0</v>
      </c>
      <c r="U2250">
        <v>0.53290400000000004</v>
      </c>
      <c r="V2250" t="s">
        <v>5</v>
      </c>
      <c r="W2250" t="s">
        <v>6</v>
      </c>
      <c r="Y2250" t="s">
        <v>7</v>
      </c>
      <c r="BC2250" t="s">
        <v>451</v>
      </c>
      <c r="BD2250">
        <v>2012</v>
      </c>
      <c r="BE2250" t="s">
        <v>452</v>
      </c>
      <c r="BG2250" t="s">
        <v>36</v>
      </c>
      <c r="BN2250">
        <v>7.0330000000000392E-5</v>
      </c>
    </row>
    <row r="2251" spans="1:66" x14ac:dyDescent="0.25">
      <c r="A2251">
        <v>103489</v>
      </c>
      <c r="C2251" t="str">
        <f>Table2[[#This Row],[LeadAuthor]]&amp;Table2[[#This Row],[Year]]&amp;"_"&amp;Table2[[#This Row],[SiteName]]&amp;"_"&amp;Table2[[#This Row],[SampleID]]</f>
        <v>Kim2012_GeoB7926-2_</v>
      </c>
      <c r="D2251" t="s">
        <v>450</v>
      </c>
      <c r="F2251">
        <v>6.33</v>
      </c>
      <c r="K2251" t="s">
        <v>38</v>
      </c>
      <c r="L2251">
        <v>20.21</v>
      </c>
      <c r="M2251">
        <v>-18.45</v>
      </c>
      <c r="N2251">
        <v>1.846333E-2</v>
      </c>
      <c r="O2251" t="s">
        <v>39</v>
      </c>
      <c r="P2251" t="s">
        <v>267</v>
      </c>
      <c r="T2251">
        <v>0</v>
      </c>
      <c r="U2251">
        <v>0.51223700000000005</v>
      </c>
      <c r="V2251" t="s">
        <v>5</v>
      </c>
      <c r="W2251" t="s">
        <v>6</v>
      </c>
      <c r="Y2251" t="s">
        <v>7</v>
      </c>
      <c r="BC2251" t="s">
        <v>451</v>
      </c>
      <c r="BD2251">
        <v>2012</v>
      </c>
      <c r="BE2251" t="s">
        <v>452</v>
      </c>
      <c r="BG2251" t="s">
        <v>36</v>
      </c>
      <c r="BN2251">
        <v>7.0339999999998598E-5</v>
      </c>
    </row>
    <row r="2252" spans="1:66" x14ac:dyDescent="0.25">
      <c r="A2252">
        <v>103490</v>
      </c>
      <c r="C2252" t="str">
        <f>Table2[[#This Row],[LeadAuthor]]&amp;Table2[[#This Row],[Year]]&amp;"_"&amp;Table2[[#This Row],[SiteName]]&amp;"_"&amp;Table2[[#This Row],[SampleID]]</f>
        <v>Kim2012_GeoB7926-2_</v>
      </c>
      <c r="D2252" t="s">
        <v>450</v>
      </c>
      <c r="F2252">
        <v>6.38</v>
      </c>
      <c r="K2252" t="s">
        <v>38</v>
      </c>
      <c r="L2252">
        <v>20.21</v>
      </c>
      <c r="M2252">
        <v>-18.45</v>
      </c>
      <c r="N2252">
        <v>1.8533669999999999E-2</v>
      </c>
      <c r="O2252" t="s">
        <v>39</v>
      </c>
      <c r="P2252" t="s">
        <v>267</v>
      </c>
      <c r="T2252">
        <v>0</v>
      </c>
      <c r="U2252">
        <v>0.53017199999999998</v>
      </c>
      <c r="V2252" t="s">
        <v>5</v>
      </c>
      <c r="W2252" t="s">
        <v>6</v>
      </c>
      <c r="Y2252" t="s">
        <v>7</v>
      </c>
      <c r="BC2252" t="s">
        <v>451</v>
      </c>
      <c r="BD2252">
        <v>2012</v>
      </c>
      <c r="BE2252" t="s">
        <v>452</v>
      </c>
      <c r="BG2252" t="s">
        <v>36</v>
      </c>
      <c r="BN2252">
        <v>7.0330000000000392E-5</v>
      </c>
    </row>
    <row r="2253" spans="1:66" x14ac:dyDescent="0.25">
      <c r="A2253">
        <v>103491</v>
      </c>
      <c r="C2253" t="str">
        <f>Table2[[#This Row],[LeadAuthor]]&amp;Table2[[#This Row],[Year]]&amp;"_"&amp;Table2[[#This Row],[SiteName]]&amp;"_"&amp;Table2[[#This Row],[SampleID]]</f>
        <v>Kim2012_GeoB7926-2_</v>
      </c>
      <c r="D2253" t="s">
        <v>450</v>
      </c>
      <c r="F2253">
        <v>6.43</v>
      </c>
      <c r="K2253" t="s">
        <v>38</v>
      </c>
      <c r="L2253">
        <v>20.21</v>
      </c>
      <c r="M2253">
        <v>-18.45</v>
      </c>
      <c r="N2253">
        <v>1.8603999999999999E-2</v>
      </c>
      <c r="O2253" t="s">
        <v>39</v>
      </c>
      <c r="P2253" t="s">
        <v>267</v>
      </c>
      <c r="T2253">
        <v>0</v>
      </c>
      <c r="U2253">
        <v>0.53223299999999996</v>
      </c>
      <c r="V2253" t="s">
        <v>5</v>
      </c>
      <c r="W2253" t="s">
        <v>6</v>
      </c>
      <c r="Y2253" t="s">
        <v>7</v>
      </c>
      <c r="BC2253" t="s">
        <v>451</v>
      </c>
      <c r="BD2253">
        <v>2012</v>
      </c>
      <c r="BE2253" t="s">
        <v>452</v>
      </c>
      <c r="BG2253" t="s">
        <v>36</v>
      </c>
      <c r="BN2253">
        <v>7.0330000000000392E-5</v>
      </c>
    </row>
    <row r="2254" spans="1:66" x14ac:dyDescent="0.25">
      <c r="A2254">
        <v>103492</v>
      </c>
      <c r="C2254" t="str">
        <f>Table2[[#This Row],[LeadAuthor]]&amp;Table2[[#This Row],[Year]]&amp;"_"&amp;Table2[[#This Row],[SiteName]]&amp;"_"&amp;Table2[[#This Row],[SampleID]]</f>
        <v>Kim2012_GeoB7926-2_</v>
      </c>
      <c r="D2254" t="s">
        <v>450</v>
      </c>
      <c r="F2254">
        <v>6.48</v>
      </c>
      <c r="K2254" t="s">
        <v>38</v>
      </c>
      <c r="L2254">
        <v>20.21</v>
      </c>
      <c r="M2254">
        <v>-18.45</v>
      </c>
      <c r="N2254">
        <v>1.8674329999999999E-2</v>
      </c>
      <c r="O2254" t="s">
        <v>39</v>
      </c>
      <c r="P2254" t="s">
        <v>267</v>
      </c>
      <c r="T2254">
        <v>0</v>
      </c>
      <c r="U2254">
        <v>0.52628200000000003</v>
      </c>
      <c r="V2254" t="s">
        <v>5</v>
      </c>
      <c r="W2254" t="s">
        <v>6</v>
      </c>
      <c r="Y2254" t="s">
        <v>7</v>
      </c>
      <c r="BC2254" t="s">
        <v>451</v>
      </c>
      <c r="BD2254">
        <v>2012</v>
      </c>
      <c r="BE2254" t="s">
        <v>452</v>
      </c>
      <c r="BG2254" t="s">
        <v>36</v>
      </c>
      <c r="BN2254">
        <v>7.0340000000002068E-5</v>
      </c>
    </row>
    <row r="2255" spans="1:66" x14ac:dyDescent="0.25">
      <c r="A2255">
        <v>103493</v>
      </c>
      <c r="C2255" t="str">
        <f>Table2[[#This Row],[LeadAuthor]]&amp;Table2[[#This Row],[Year]]&amp;"_"&amp;Table2[[#This Row],[SiteName]]&amp;"_"&amp;Table2[[#This Row],[SampleID]]</f>
        <v>Kim2012_GeoB7926-2_</v>
      </c>
      <c r="D2255" t="s">
        <v>450</v>
      </c>
      <c r="F2255">
        <v>6.53</v>
      </c>
      <c r="K2255" t="s">
        <v>38</v>
      </c>
      <c r="L2255">
        <v>20.21</v>
      </c>
      <c r="M2255">
        <v>-18.45</v>
      </c>
      <c r="N2255">
        <v>1.8744670000000001E-2</v>
      </c>
      <c r="O2255" t="s">
        <v>39</v>
      </c>
      <c r="P2255" t="s">
        <v>267</v>
      </c>
      <c r="T2255">
        <v>0</v>
      </c>
      <c r="U2255">
        <v>0.51511700000000005</v>
      </c>
      <c r="V2255" t="s">
        <v>5</v>
      </c>
      <c r="W2255" t="s">
        <v>6</v>
      </c>
      <c r="Y2255" t="s">
        <v>7</v>
      </c>
      <c r="BC2255" t="s">
        <v>451</v>
      </c>
      <c r="BD2255">
        <v>2012</v>
      </c>
      <c r="BE2255" t="s">
        <v>452</v>
      </c>
      <c r="BG2255" t="s">
        <v>36</v>
      </c>
      <c r="BN2255">
        <v>7.0329999999996923E-5</v>
      </c>
    </row>
    <row r="2256" spans="1:66" x14ac:dyDescent="0.25">
      <c r="A2256">
        <v>103494</v>
      </c>
      <c r="C2256" t="str">
        <f>Table2[[#This Row],[LeadAuthor]]&amp;Table2[[#This Row],[Year]]&amp;"_"&amp;Table2[[#This Row],[SiteName]]&amp;"_"&amp;Table2[[#This Row],[SampleID]]</f>
        <v>Kim2012_GeoB7926-2_</v>
      </c>
      <c r="D2256" t="s">
        <v>450</v>
      </c>
      <c r="F2256">
        <v>6.58</v>
      </c>
      <c r="K2256" t="s">
        <v>38</v>
      </c>
      <c r="L2256">
        <v>20.21</v>
      </c>
      <c r="M2256">
        <v>-18.45</v>
      </c>
      <c r="N2256">
        <v>1.8814999999999998E-2</v>
      </c>
      <c r="O2256" t="s">
        <v>39</v>
      </c>
      <c r="P2256" t="s">
        <v>267</v>
      </c>
      <c r="T2256">
        <v>0</v>
      </c>
      <c r="U2256">
        <v>0.53180000000000005</v>
      </c>
      <c r="V2256" t="s">
        <v>5</v>
      </c>
      <c r="W2256" t="s">
        <v>6</v>
      </c>
      <c r="Y2256" t="s">
        <v>7</v>
      </c>
      <c r="BC2256" t="s">
        <v>451</v>
      </c>
      <c r="BD2256">
        <v>2012</v>
      </c>
      <c r="BE2256" t="s">
        <v>452</v>
      </c>
      <c r="BG2256" t="s">
        <v>36</v>
      </c>
      <c r="BN2256">
        <v>7.0330000000000392E-5</v>
      </c>
    </row>
    <row r="2257" spans="1:66" x14ac:dyDescent="0.25">
      <c r="A2257">
        <v>103495</v>
      </c>
      <c r="C2257" t="str">
        <f>Table2[[#This Row],[LeadAuthor]]&amp;Table2[[#This Row],[Year]]&amp;"_"&amp;Table2[[#This Row],[SiteName]]&amp;"_"&amp;Table2[[#This Row],[SampleID]]</f>
        <v>Kim2012_GeoB7926-2_</v>
      </c>
      <c r="D2257" t="s">
        <v>450</v>
      </c>
      <c r="F2257">
        <v>6.63</v>
      </c>
      <c r="K2257" t="s">
        <v>38</v>
      </c>
      <c r="L2257">
        <v>20.21</v>
      </c>
      <c r="M2257">
        <v>-18.45</v>
      </c>
      <c r="N2257">
        <v>1.8885329999999999E-2</v>
      </c>
      <c r="O2257" t="s">
        <v>39</v>
      </c>
      <c r="P2257" t="s">
        <v>267</v>
      </c>
      <c r="T2257">
        <v>0</v>
      </c>
      <c r="U2257">
        <v>0.51312000000000002</v>
      </c>
      <c r="V2257" t="s">
        <v>5</v>
      </c>
      <c r="W2257" t="s">
        <v>6</v>
      </c>
      <c r="Y2257" t="s">
        <v>7</v>
      </c>
      <c r="BC2257" t="s">
        <v>451</v>
      </c>
      <c r="BD2257">
        <v>2012</v>
      </c>
      <c r="BE2257" t="s">
        <v>452</v>
      </c>
      <c r="BG2257" t="s">
        <v>36</v>
      </c>
      <c r="BN2257">
        <v>7.0340000000002068E-5</v>
      </c>
    </row>
    <row r="2258" spans="1:66" x14ac:dyDescent="0.25">
      <c r="A2258">
        <v>103496</v>
      </c>
      <c r="C2258" t="str">
        <f>Table2[[#This Row],[LeadAuthor]]&amp;Table2[[#This Row],[Year]]&amp;"_"&amp;Table2[[#This Row],[SiteName]]&amp;"_"&amp;Table2[[#This Row],[SampleID]]</f>
        <v>Kim2012_GeoB7926-2_</v>
      </c>
      <c r="D2258" t="s">
        <v>450</v>
      </c>
      <c r="F2258">
        <v>6.68</v>
      </c>
      <c r="K2258" t="s">
        <v>38</v>
      </c>
      <c r="L2258">
        <v>20.21</v>
      </c>
      <c r="M2258">
        <v>-18.45</v>
      </c>
      <c r="N2258">
        <v>1.8955670000000001E-2</v>
      </c>
      <c r="O2258" t="s">
        <v>39</v>
      </c>
      <c r="P2258" t="s">
        <v>267</v>
      </c>
      <c r="T2258">
        <v>0</v>
      </c>
      <c r="U2258">
        <v>0.51783400000000002</v>
      </c>
      <c r="V2258" t="s">
        <v>5</v>
      </c>
      <c r="W2258" t="s">
        <v>6</v>
      </c>
      <c r="Y2258" t="s">
        <v>7</v>
      </c>
      <c r="BC2258" t="s">
        <v>451</v>
      </c>
      <c r="BD2258">
        <v>2012</v>
      </c>
      <c r="BE2258" t="s">
        <v>452</v>
      </c>
      <c r="BG2258" t="s">
        <v>36</v>
      </c>
      <c r="BN2258">
        <v>7.0330000000000392E-5</v>
      </c>
    </row>
    <row r="2259" spans="1:66" x14ac:dyDescent="0.25">
      <c r="A2259">
        <v>103497</v>
      </c>
      <c r="C2259" t="str">
        <f>Table2[[#This Row],[LeadAuthor]]&amp;Table2[[#This Row],[Year]]&amp;"_"&amp;Table2[[#This Row],[SiteName]]&amp;"_"&amp;Table2[[#This Row],[SampleID]]</f>
        <v>Kim2012_GeoB7926-2_</v>
      </c>
      <c r="D2259" t="s">
        <v>450</v>
      </c>
      <c r="F2259">
        <v>6.73</v>
      </c>
      <c r="K2259" t="s">
        <v>38</v>
      </c>
      <c r="L2259">
        <v>20.21</v>
      </c>
      <c r="M2259">
        <v>-18.45</v>
      </c>
      <c r="N2259">
        <v>1.9026000000000001E-2</v>
      </c>
      <c r="O2259" t="s">
        <v>39</v>
      </c>
      <c r="P2259" t="s">
        <v>267</v>
      </c>
      <c r="T2259">
        <v>0</v>
      </c>
      <c r="U2259">
        <v>0.51314899999999997</v>
      </c>
      <c r="V2259" t="s">
        <v>5</v>
      </c>
      <c r="W2259" t="s">
        <v>6</v>
      </c>
      <c r="Y2259" t="s">
        <v>7</v>
      </c>
      <c r="BC2259" t="s">
        <v>451</v>
      </c>
      <c r="BD2259">
        <v>2012</v>
      </c>
      <c r="BE2259" t="s">
        <v>452</v>
      </c>
      <c r="BG2259" t="s">
        <v>36</v>
      </c>
      <c r="BN2259">
        <v>7.0330000000000392E-5</v>
      </c>
    </row>
    <row r="2260" spans="1:66" x14ac:dyDescent="0.25">
      <c r="A2260">
        <v>103498</v>
      </c>
      <c r="C2260" t="str">
        <f>Table2[[#This Row],[LeadAuthor]]&amp;Table2[[#This Row],[Year]]&amp;"_"&amp;Table2[[#This Row],[SiteName]]&amp;"_"&amp;Table2[[#This Row],[SampleID]]</f>
        <v>Kim2012_GeoB7926-2_</v>
      </c>
      <c r="D2260" t="s">
        <v>450</v>
      </c>
      <c r="F2260">
        <v>6.78</v>
      </c>
      <c r="K2260" t="s">
        <v>38</v>
      </c>
      <c r="L2260">
        <v>20.21</v>
      </c>
      <c r="M2260">
        <v>-18.45</v>
      </c>
      <c r="N2260">
        <v>1.9096330000000002E-2</v>
      </c>
      <c r="O2260" t="s">
        <v>39</v>
      </c>
      <c r="P2260" t="s">
        <v>267</v>
      </c>
      <c r="T2260">
        <v>0</v>
      </c>
      <c r="U2260">
        <v>0.54372600000000004</v>
      </c>
      <c r="V2260" t="s">
        <v>5</v>
      </c>
      <c r="W2260" t="s">
        <v>6</v>
      </c>
      <c r="Y2260" t="s">
        <v>7</v>
      </c>
      <c r="BC2260" t="s">
        <v>451</v>
      </c>
      <c r="BD2260">
        <v>2012</v>
      </c>
      <c r="BE2260" t="s">
        <v>452</v>
      </c>
      <c r="BG2260" t="s">
        <v>36</v>
      </c>
      <c r="BN2260">
        <v>7.0339999999998598E-5</v>
      </c>
    </row>
    <row r="2261" spans="1:66" x14ac:dyDescent="0.25">
      <c r="A2261">
        <v>103499</v>
      </c>
      <c r="C2261" t="str">
        <f>Table2[[#This Row],[LeadAuthor]]&amp;Table2[[#This Row],[Year]]&amp;"_"&amp;Table2[[#This Row],[SiteName]]&amp;"_"&amp;Table2[[#This Row],[SampleID]]</f>
        <v>Kim2012_GeoB7926-2_</v>
      </c>
      <c r="D2261" t="s">
        <v>450</v>
      </c>
      <c r="F2261">
        <v>6.83</v>
      </c>
      <c r="K2261" t="s">
        <v>38</v>
      </c>
      <c r="L2261">
        <v>20.21</v>
      </c>
      <c r="M2261">
        <v>-18.45</v>
      </c>
      <c r="N2261">
        <v>1.916667E-2</v>
      </c>
      <c r="O2261" t="s">
        <v>39</v>
      </c>
      <c r="P2261" t="s">
        <v>267</v>
      </c>
      <c r="T2261">
        <v>0</v>
      </c>
      <c r="U2261">
        <v>0.51384399999999997</v>
      </c>
      <c r="V2261" t="s">
        <v>5</v>
      </c>
      <c r="W2261" t="s">
        <v>6</v>
      </c>
      <c r="Y2261" t="s">
        <v>7</v>
      </c>
      <c r="BC2261" t="s">
        <v>451</v>
      </c>
      <c r="BD2261">
        <v>2012</v>
      </c>
      <c r="BE2261" t="s">
        <v>452</v>
      </c>
      <c r="BG2261" t="s">
        <v>36</v>
      </c>
      <c r="BN2261">
        <v>7.0330000000000392E-5</v>
      </c>
    </row>
    <row r="2262" spans="1:66" x14ac:dyDescent="0.25">
      <c r="A2262">
        <v>103500</v>
      </c>
      <c r="C2262" t="str">
        <f>Table2[[#This Row],[LeadAuthor]]&amp;Table2[[#This Row],[Year]]&amp;"_"&amp;Table2[[#This Row],[SiteName]]&amp;"_"&amp;Table2[[#This Row],[SampleID]]</f>
        <v>Kim2012_GeoB7926-2_</v>
      </c>
      <c r="D2262" t="s">
        <v>450</v>
      </c>
      <c r="F2262">
        <v>6.88</v>
      </c>
      <c r="K2262" t="s">
        <v>38</v>
      </c>
      <c r="L2262">
        <v>20.21</v>
      </c>
      <c r="M2262">
        <v>-18.45</v>
      </c>
      <c r="N2262">
        <v>1.9237000000000001E-2</v>
      </c>
      <c r="O2262" t="s">
        <v>39</v>
      </c>
      <c r="P2262" t="s">
        <v>267</v>
      </c>
      <c r="T2262">
        <v>0</v>
      </c>
      <c r="U2262">
        <v>0.55215400000000003</v>
      </c>
      <c r="V2262" t="s">
        <v>5</v>
      </c>
      <c r="W2262" t="s">
        <v>6</v>
      </c>
      <c r="Y2262" t="s">
        <v>7</v>
      </c>
      <c r="BC2262" t="s">
        <v>451</v>
      </c>
      <c r="BD2262">
        <v>2012</v>
      </c>
      <c r="BE2262" t="s">
        <v>452</v>
      </c>
      <c r="BG2262" t="s">
        <v>36</v>
      </c>
      <c r="BN2262">
        <v>2.0430000000000101E-4</v>
      </c>
    </row>
    <row r="2263" spans="1:66" x14ac:dyDescent="0.25">
      <c r="A2263">
        <v>103501</v>
      </c>
      <c r="C2263" t="str">
        <f>Table2[[#This Row],[LeadAuthor]]&amp;Table2[[#This Row],[Year]]&amp;"_"&amp;Table2[[#This Row],[SiteName]]&amp;"_"&amp;Table2[[#This Row],[SampleID]]</f>
        <v>Kim2012_GeoB7926-2_</v>
      </c>
      <c r="D2263" t="s">
        <v>450</v>
      </c>
      <c r="F2263">
        <v>6.93</v>
      </c>
      <c r="K2263" t="s">
        <v>38</v>
      </c>
      <c r="L2263">
        <v>20.21</v>
      </c>
      <c r="M2263">
        <v>-18.45</v>
      </c>
      <c r="N2263">
        <v>1.9441300000000002E-2</v>
      </c>
      <c r="O2263" t="s">
        <v>39</v>
      </c>
      <c r="P2263" t="s">
        <v>267</v>
      </c>
      <c r="T2263">
        <v>0</v>
      </c>
      <c r="U2263">
        <v>0.50293600000000005</v>
      </c>
      <c r="V2263" t="s">
        <v>5</v>
      </c>
      <c r="W2263" t="s">
        <v>6</v>
      </c>
      <c r="Y2263" t="s">
        <v>7</v>
      </c>
      <c r="BC2263" t="s">
        <v>451</v>
      </c>
      <c r="BD2263">
        <v>2012</v>
      </c>
      <c r="BE2263" t="s">
        <v>452</v>
      </c>
      <c r="BG2263" t="s">
        <v>36</v>
      </c>
      <c r="BN2263">
        <v>2.0430999999999921E-4</v>
      </c>
    </row>
    <row r="2264" spans="1:66" x14ac:dyDescent="0.25">
      <c r="A2264">
        <v>103502</v>
      </c>
      <c r="C2264" t="str">
        <f>Table2[[#This Row],[LeadAuthor]]&amp;Table2[[#This Row],[Year]]&amp;"_"&amp;Table2[[#This Row],[SiteName]]&amp;"_"&amp;Table2[[#This Row],[SampleID]]</f>
        <v>Kim2012_GeoB7926-2_</v>
      </c>
      <c r="D2264" t="s">
        <v>450</v>
      </c>
      <c r="F2264">
        <v>6.98</v>
      </c>
      <c r="K2264" t="s">
        <v>38</v>
      </c>
      <c r="L2264">
        <v>20.21</v>
      </c>
      <c r="M2264">
        <v>-18.45</v>
      </c>
      <c r="N2264">
        <v>1.9645610000000001E-2</v>
      </c>
      <c r="O2264" t="s">
        <v>39</v>
      </c>
      <c r="P2264" t="s">
        <v>267</v>
      </c>
      <c r="T2264">
        <v>0</v>
      </c>
      <c r="U2264">
        <v>0.51761599999999997</v>
      </c>
      <c r="V2264" t="s">
        <v>5</v>
      </c>
      <c r="W2264" t="s">
        <v>6</v>
      </c>
      <c r="Y2264" t="s">
        <v>7</v>
      </c>
      <c r="BC2264" t="s">
        <v>451</v>
      </c>
      <c r="BD2264">
        <v>2012</v>
      </c>
      <c r="BE2264" t="s">
        <v>452</v>
      </c>
      <c r="BG2264" t="s">
        <v>36</v>
      </c>
      <c r="BN2264">
        <v>2.0429999999999754E-4</v>
      </c>
    </row>
    <row r="2265" spans="1:66" x14ac:dyDescent="0.25">
      <c r="A2265">
        <v>103503</v>
      </c>
      <c r="C2265" t="str">
        <f>Table2[[#This Row],[LeadAuthor]]&amp;Table2[[#This Row],[Year]]&amp;"_"&amp;Table2[[#This Row],[SiteName]]&amp;"_"&amp;Table2[[#This Row],[SampleID]]</f>
        <v>Kim2012_GeoB7926-2_</v>
      </c>
      <c r="D2265" t="s">
        <v>450</v>
      </c>
      <c r="F2265">
        <v>7.03</v>
      </c>
      <c r="K2265" t="s">
        <v>38</v>
      </c>
      <c r="L2265">
        <v>20.21</v>
      </c>
      <c r="M2265">
        <v>-18.45</v>
      </c>
      <c r="N2265">
        <v>1.9849909999999998E-2</v>
      </c>
      <c r="O2265" t="s">
        <v>39</v>
      </c>
      <c r="P2265" t="s">
        <v>267</v>
      </c>
      <c r="T2265">
        <v>0</v>
      </c>
      <c r="U2265">
        <v>0.53234800000000004</v>
      </c>
      <c r="V2265" t="s">
        <v>5</v>
      </c>
      <c r="W2265" t="s">
        <v>6</v>
      </c>
      <c r="Y2265" t="s">
        <v>7</v>
      </c>
      <c r="BC2265" t="s">
        <v>451</v>
      </c>
      <c r="BD2265">
        <v>2012</v>
      </c>
      <c r="BE2265" t="s">
        <v>452</v>
      </c>
      <c r="BG2265" t="s">
        <v>36</v>
      </c>
      <c r="BN2265">
        <v>2.0431000000000268E-4</v>
      </c>
    </row>
    <row r="2266" spans="1:66" x14ac:dyDescent="0.25">
      <c r="A2266">
        <v>103504</v>
      </c>
      <c r="C2266" t="str">
        <f>Table2[[#This Row],[LeadAuthor]]&amp;Table2[[#This Row],[Year]]&amp;"_"&amp;Table2[[#This Row],[SiteName]]&amp;"_"&amp;Table2[[#This Row],[SampleID]]</f>
        <v>Kim2012_GeoB7926-2_</v>
      </c>
      <c r="D2266" t="s">
        <v>450</v>
      </c>
      <c r="F2266">
        <v>7.08</v>
      </c>
      <c r="K2266" t="s">
        <v>38</v>
      </c>
      <c r="L2266">
        <v>20.21</v>
      </c>
      <c r="M2266">
        <v>-18.45</v>
      </c>
      <c r="N2266">
        <v>2.0054220000000001E-2</v>
      </c>
      <c r="O2266" t="s">
        <v>39</v>
      </c>
      <c r="P2266" t="s">
        <v>267</v>
      </c>
      <c r="T2266">
        <v>0</v>
      </c>
      <c r="U2266">
        <v>0.532578</v>
      </c>
      <c r="V2266" t="s">
        <v>5</v>
      </c>
      <c r="W2266" t="s">
        <v>6</v>
      </c>
      <c r="Y2266" t="s">
        <v>7</v>
      </c>
      <c r="BC2266" t="s">
        <v>451</v>
      </c>
      <c r="BD2266">
        <v>2012</v>
      </c>
      <c r="BE2266" t="s">
        <v>452</v>
      </c>
      <c r="BG2266" t="s">
        <v>36</v>
      </c>
      <c r="BN2266">
        <v>2.0429999999999754E-4</v>
      </c>
    </row>
    <row r="2267" spans="1:66" x14ac:dyDescent="0.25">
      <c r="A2267">
        <v>103505</v>
      </c>
      <c r="C2267" t="str">
        <f>Table2[[#This Row],[LeadAuthor]]&amp;Table2[[#This Row],[Year]]&amp;"_"&amp;Table2[[#This Row],[SiteName]]&amp;"_"&amp;Table2[[#This Row],[SampleID]]</f>
        <v>Kim2012_GeoB7926-2_</v>
      </c>
      <c r="D2267" t="s">
        <v>450</v>
      </c>
      <c r="F2267">
        <v>7.13</v>
      </c>
      <c r="K2267" t="s">
        <v>38</v>
      </c>
      <c r="L2267">
        <v>20.21</v>
      </c>
      <c r="M2267">
        <v>-18.45</v>
      </c>
      <c r="N2267">
        <v>2.0258519999999999E-2</v>
      </c>
      <c r="O2267" t="s">
        <v>39</v>
      </c>
      <c r="P2267" t="s">
        <v>267</v>
      </c>
      <c r="T2267">
        <v>0</v>
      </c>
      <c r="U2267">
        <v>0.514961</v>
      </c>
      <c r="V2267" t="s">
        <v>5</v>
      </c>
      <c r="W2267" t="s">
        <v>6</v>
      </c>
      <c r="Y2267" t="s">
        <v>7</v>
      </c>
      <c r="BC2267" t="s">
        <v>451</v>
      </c>
      <c r="BD2267">
        <v>2012</v>
      </c>
      <c r="BE2267" t="s">
        <v>452</v>
      </c>
      <c r="BG2267" t="s">
        <v>36</v>
      </c>
      <c r="BN2267">
        <v>2.0431000000000268E-4</v>
      </c>
    </row>
    <row r="2268" spans="1:66" x14ac:dyDescent="0.25">
      <c r="A2268">
        <v>103506</v>
      </c>
      <c r="C2268" t="str">
        <f>Table2[[#This Row],[LeadAuthor]]&amp;Table2[[#This Row],[Year]]&amp;"_"&amp;Table2[[#This Row],[SiteName]]&amp;"_"&amp;Table2[[#This Row],[SampleID]]</f>
        <v>Kim2012_GeoB7926-2_</v>
      </c>
      <c r="D2268" t="s">
        <v>450</v>
      </c>
      <c r="F2268">
        <v>7.18</v>
      </c>
      <c r="K2268" t="s">
        <v>38</v>
      </c>
      <c r="L2268">
        <v>20.21</v>
      </c>
      <c r="M2268">
        <v>-18.45</v>
      </c>
      <c r="N2268">
        <v>2.0462830000000001E-2</v>
      </c>
      <c r="O2268" t="s">
        <v>39</v>
      </c>
      <c r="P2268" t="s">
        <v>267</v>
      </c>
      <c r="T2268">
        <v>0</v>
      </c>
      <c r="U2268">
        <v>0.52842100000000003</v>
      </c>
      <c r="V2268" t="s">
        <v>5</v>
      </c>
      <c r="W2268" t="s">
        <v>6</v>
      </c>
      <c r="Y2268" t="s">
        <v>7</v>
      </c>
      <c r="BC2268" t="s">
        <v>451</v>
      </c>
      <c r="BD2268">
        <v>2012</v>
      </c>
      <c r="BE2268" t="s">
        <v>452</v>
      </c>
      <c r="BG2268" t="s">
        <v>36</v>
      </c>
      <c r="BN2268">
        <v>2.0429999999999754E-4</v>
      </c>
    </row>
    <row r="2269" spans="1:66" x14ac:dyDescent="0.25">
      <c r="A2269">
        <v>103507</v>
      </c>
      <c r="C2269" t="str">
        <f>Table2[[#This Row],[LeadAuthor]]&amp;Table2[[#This Row],[Year]]&amp;"_"&amp;Table2[[#This Row],[SiteName]]&amp;"_"&amp;Table2[[#This Row],[SampleID]]</f>
        <v>Kim2012_GeoB7926-2_</v>
      </c>
      <c r="D2269" t="s">
        <v>450</v>
      </c>
      <c r="F2269">
        <v>7.23</v>
      </c>
      <c r="K2269" t="s">
        <v>38</v>
      </c>
      <c r="L2269">
        <v>20.21</v>
      </c>
      <c r="M2269">
        <v>-18.45</v>
      </c>
      <c r="N2269">
        <v>2.0667129999999999E-2</v>
      </c>
      <c r="O2269" t="s">
        <v>39</v>
      </c>
      <c r="P2269" t="s">
        <v>267</v>
      </c>
      <c r="T2269">
        <v>0</v>
      </c>
      <c r="U2269">
        <v>0.52360799999999996</v>
      </c>
      <c r="V2269" t="s">
        <v>5</v>
      </c>
      <c r="W2269" t="s">
        <v>6</v>
      </c>
      <c r="Y2269" t="s">
        <v>7</v>
      </c>
      <c r="BC2269" t="s">
        <v>451</v>
      </c>
      <c r="BD2269">
        <v>2012</v>
      </c>
      <c r="BE2269" t="s">
        <v>452</v>
      </c>
      <c r="BG2269" t="s">
        <v>36</v>
      </c>
      <c r="BN2269">
        <v>2.0430000000000101E-4</v>
      </c>
    </row>
    <row r="2270" spans="1:66" x14ac:dyDescent="0.25">
      <c r="A2270">
        <v>103508</v>
      </c>
      <c r="C2270" t="str">
        <f>Table2[[#This Row],[LeadAuthor]]&amp;Table2[[#This Row],[Year]]&amp;"_"&amp;Table2[[#This Row],[SiteName]]&amp;"_"&amp;Table2[[#This Row],[SampleID]]</f>
        <v>Kim2012_GeoB7926-2_</v>
      </c>
      <c r="D2270" t="s">
        <v>450</v>
      </c>
      <c r="F2270">
        <v>7.28</v>
      </c>
      <c r="K2270" t="s">
        <v>38</v>
      </c>
      <c r="L2270">
        <v>20.21</v>
      </c>
      <c r="M2270">
        <v>-18.45</v>
      </c>
      <c r="N2270">
        <v>2.087143E-2</v>
      </c>
      <c r="O2270" t="s">
        <v>39</v>
      </c>
      <c r="P2270" t="s">
        <v>267</v>
      </c>
      <c r="T2270">
        <v>0</v>
      </c>
      <c r="U2270">
        <v>0.56213000000000002</v>
      </c>
      <c r="V2270" t="s">
        <v>5</v>
      </c>
      <c r="W2270" t="s">
        <v>6</v>
      </c>
      <c r="Y2270" t="s">
        <v>7</v>
      </c>
      <c r="BC2270" t="s">
        <v>451</v>
      </c>
      <c r="BD2270">
        <v>2012</v>
      </c>
      <c r="BE2270" t="s">
        <v>452</v>
      </c>
      <c r="BG2270" t="s">
        <v>36</v>
      </c>
      <c r="BN2270">
        <v>2.0430999999999921E-4</v>
      </c>
    </row>
    <row r="2271" spans="1:66" x14ac:dyDescent="0.25">
      <c r="A2271">
        <v>103509</v>
      </c>
      <c r="C2271" t="str">
        <f>Table2[[#This Row],[LeadAuthor]]&amp;Table2[[#This Row],[Year]]&amp;"_"&amp;Table2[[#This Row],[SiteName]]&amp;"_"&amp;Table2[[#This Row],[SampleID]]</f>
        <v>Kim2012_GeoB7926-2_</v>
      </c>
      <c r="D2271" t="s">
        <v>450</v>
      </c>
      <c r="F2271">
        <v>7.33</v>
      </c>
      <c r="K2271" t="s">
        <v>38</v>
      </c>
      <c r="L2271">
        <v>20.21</v>
      </c>
      <c r="M2271">
        <v>-18.45</v>
      </c>
      <c r="N2271">
        <v>2.1075739999999999E-2</v>
      </c>
      <c r="O2271" t="s">
        <v>39</v>
      </c>
      <c r="P2271" t="s">
        <v>267</v>
      </c>
      <c r="T2271">
        <v>0</v>
      </c>
      <c r="U2271">
        <v>0.53980799999999995</v>
      </c>
      <c r="V2271" t="s">
        <v>5</v>
      </c>
      <c r="W2271" t="s">
        <v>6</v>
      </c>
      <c r="Y2271" t="s">
        <v>7</v>
      </c>
      <c r="BC2271" t="s">
        <v>451</v>
      </c>
      <c r="BD2271">
        <v>2012</v>
      </c>
      <c r="BE2271" t="s">
        <v>452</v>
      </c>
      <c r="BG2271" t="s">
        <v>36</v>
      </c>
      <c r="BN2271">
        <v>2.0430000000000101E-4</v>
      </c>
    </row>
    <row r="2272" spans="1:66" x14ac:dyDescent="0.25">
      <c r="A2272">
        <v>103510</v>
      </c>
      <c r="C2272" t="str">
        <f>Table2[[#This Row],[LeadAuthor]]&amp;Table2[[#This Row],[Year]]&amp;"_"&amp;Table2[[#This Row],[SiteName]]&amp;"_"&amp;Table2[[#This Row],[SampleID]]</f>
        <v>Kim2012_GeoB7926-2_</v>
      </c>
      <c r="D2272" t="s">
        <v>450</v>
      </c>
      <c r="F2272">
        <v>7.38</v>
      </c>
      <c r="K2272" t="s">
        <v>38</v>
      </c>
      <c r="L2272">
        <v>20.21</v>
      </c>
      <c r="M2272">
        <v>-18.45</v>
      </c>
      <c r="N2272">
        <v>2.128004E-2</v>
      </c>
      <c r="O2272" t="s">
        <v>39</v>
      </c>
      <c r="P2272" t="s">
        <v>267</v>
      </c>
      <c r="T2272">
        <v>0</v>
      </c>
      <c r="U2272">
        <v>0.53793800000000003</v>
      </c>
      <c r="V2272" t="s">
        <v>5</v>
      </c>
      <c r="W2272" t="s">
        <v>6</v>
      </c>
      <c r="Y2272" t="s">
        <v>7</v>
      </c>
      <c r="BC2272" t="s">
        <v>451</v>
      </c>
      <c r="BD2272">
        <v>2012</v>
      </c>
      <c r="BE2272" t="s">
        <v>452</v>
      </c>
      <c r="BG2272" t="s">
        <v>36</v>
      </c>
      <c r="BN2272">
        <v>2.0430999999999921E-4</v>
      </c>
    </row>
    <row r="2273" spans="1:66" x14ac:dyDescent="0.25">
      <c r="A2273">
        <v>103511</v>
      </c>
      <c r="C2273" t="str">
        <f>Table2[[#This Row],[LeadAuthor]]&amp;Table2[[#This Row],[Year]]&amp;"_"&amp;Table2[[#This Row],[SiteName]]&amp;"_"&amp;Table2[[#This Row],[SampleID]]</f>
        <v>Kim2012_GeoB7926-2_</v>
      </c>
      <c r="D2273" t="s">
        <v>450</v>
      </c>
      <c r="F2273">
        <v>7.43</v>
      </c>
      <c r="K2273" t="s">
        <v>38</v>
      </c>
      <c r="L2273">
        <v>20.21</v>
      </c>
      <c r="M2273">
        <v>-18.45</v>
      </c>
      <c r="N2273">
        <v>2.1484349999999999E-2</v>
      </c>
      <c r="O2273" t="s">
        <v>39</v>
      </c>
      <c r="P2273" t="s">
        <v>267</v>
      </c>
      <c r="T2273">
        <v>0</v>
      </c>
      <c r="U2273">
        <v>0.50845499999999999</v>
      </c>
      <c r="V2273" t="s">
        <v>5</v>
      </c>
      <c r="W2273" t="s">
        <v>6</v>
      </c>
      <c r="Y2273" t="s">
        <v>7</v>
      </c>
      <c r="BC2273" t="s">
        <v>451</v>
      </c>
      <c r="BD2273">
        <v>2012</v>
      </c>
      <c r="BE2273" t="s">
        <v>452</v>
      </c>
      <c r="BG2273" t="s">
        <v>36</v>
      </c>
      <c r="BN2273">
        <v>2.0430000000000101E-4</v>
      </c>
    </row>
    <row r="2274" spans="1:66" x14ac:dyDescent="0.25">
      <c r="A2274">
        <v>103512</v>
      </c>
      <c r="C2274" t="str">
        <f>Table2[[#This Row],[LeadAuthor]]&amp;Table2[[#This Row],[Year]]&amp;"_"&amp;Table2[[#This Row],[SiteName]]&amp;"_"&amp;Table2[[#This Row],[SampleID]]</f>
        <v>Kim2012_GeoB7926-2_</v>
      </c>
      <c r="D2274" t="s">
        <v>450</v>
      </c>
      <c r="F2274">
        <v>7.48</v>
      </c>
      <c r="K2274" t="s">
        <v>38</v>
      </c>
      <c r="L2274">
        <v>20.21</v>
      </c>
      <c r="M2274">
        <v>-18.45</v>
      </c>
      <c r="N2274">
        <v>2.168865E-2</v>
      </c>
      <c r="O2274" t="s">
        <v>39</v>
      </c>
      <c r="P2274" t="s">
        <v>267</v>
      </c>
      <c r="T2274">
        <v>0</v>
      </c>
      <c r="U2274">
        <v>0.52909899999999999</v>
      </c>
      <c r="V2274" t="s">
        <v>5</v>
      </c>
      <c r="W2274" t="s">
        <v>6</v>
      </c>
      <c r="Y2274" t="s">
        <v>7</v>
      </c>
      <c r="BC2274" t="s">
        <v>451</v>
      </c>
      <c r="BD2274">
        <v>2012</v>
      </c>
      <c r="BE2274" t="s">
        <v>452</v>
      </c>
      <c r="BG2274" t="s">
        <v>36</v>
      </c>
      <c r="BN2274">
        <v>2.0430999999999921E-4</v>
      </c>
    </row>
    <row r="2275" spans="1:66" x14ac:dyDescent="0.25">
      <c r="A2275">
        <v>103513</v>
      </c>
      <c r="C2275" t="str">
        <f>Table2[[#This Row],[LeadAuthor]]&amp;Table2[[#This Row],[Year]]&amp;"_"&amp;Table2[[#This Row],[SiteName]]&amp;"_"&amp;Table2[[#This Row],[SampleID]]</f>
        <v>Kim2012_GeoB7926-2_</v>
      </c>
      <c r="D2275" t="s">
        <v>450</v>
      </c>
      <c r="F2275">
        <v>7.53</v>
      </c>
      <c r="K2275" t="s">
        <v>38</v>
      </c>
      <c r="L2275">
        <v>20.21</v>
      </c>
      <c r="M2275">
        <v>-18.45</v>
      </c>
      <c r="N2275">
        <v>2.189296E-2</v>
      </c>
      <c r="O2275" t="s">
        <v>39</v>
      </c>
      <c r="P2275" t="s">
        <v>267</v>
      </c>
      <c r="T2275">
        <v>0</v>
      </c>
      <c r="U2275">
        <v>0.51897800000000005</v>
      </c>
      <c r="V2275" t="s">
        <v>5</v>
      </c>
      <c r="W2275" t="s">
        <v>6</v>
      </c>
      <c r="Y2275" t="s">
        <v>7</v>
      </c>
      <c r="BC2275" t="s">
        <v>451</v>
      </c>
      <c r="BD2275">
        <v>2012</v>
      </c>
      <c r="BE2275" t="s">
        <v>452</v>
      </c>
      <c r="BG2275" t="s">
        <v>36</v>
      </c>
      <c r="BN2275">
        <v>2.0430000000000101E-4</v>
      </c>
    </row>
    <row r="2276" spans="1:66" x14ac:dyDescent="0.25">
      <c r="A2276">
        <v>103514</v>
      </c>
      <c r="C2276" t="str">
        <f>Table2[[#This Row],[LeadAuthor]]&amp;Table2[[#This Row],[Year]]&amp;"_"&amp;Table2[[#This Row],[SiteName]]&amp;"_"&amp;Table2[[#This Row],[SampleID]]</f>
        <v>Kim2012_GeoB7926-2_</v>
      </c>
      <c r="D2276" t="s">
        <v>450</v>
      </c>
      <c r="F2276">
        <v>7.58</v>
      </c>
      <c r="K2276" t="s">
        <v>38</v>
      </c>
      <c r="L2276">
        <v>20.21</v>
      </c>
      <c r="M2276">
        <v>-18.45</v>
      </c>
      <c r="N2276">
        <v>2.2097260000000001E-2</v>
      </c>
      <c r="O2276" t="s">
        <v>39</v>
      </c>
      <c r="P2276" t="s">
        <v>267</v>
      </c>
      <c r="T2276">
        <v>0</v>
      </c>
      <c r="U2276">
        <v>0.53733200000000003</v>
      </c>
      <c r="V2276" t="s">
        <v>5</v>
      </c>
      <c r="W2276" t="s">
        <v>6</v>
      </c>
      <c r="Y2276" t="s">
        <v>7</v>
      </c>
      <c r="BC2276" t="s">
        <v>451</v>
      </c>
      <c r="BD2276">
        <v>2012</v>
      </c>
      <c r="BE2276" t="s">
        <v>452</v>
      </c>
      <c r="BG2276" t="s">
        <v>36</v>
      </c>
      <c r="BN2276">
        <v>2.0430999999999921E-4</v>
      </c>
    </row>
    <row r="2277" spans="1:66" x14ac:dyDescent="0.25">
      <c r="A2277">
        <v>103515</v>
      </c>
      <c r="C2277" t="str">
        <f>Table2[[#This Row],[LeadAuthor]]&amp;Table2[[#This Row],[Year]]&amp;"_"&amp;Table2[[#This Row],[SiteName]]&amp;"_"&amp;Table2[[#This Row],[SampleID]]</f>
        <v>Kim2012_GeoB7926-2_</v>
      </c>
      <c r="D2277" t="s">
        <v>450</v>
      </c>
      <c r="F2277">
        <v>7.63</v>
      </c>
      <c r="K2277" t="s">
        <v>38</v>
      </c>
      <c r="L2277">
        <v>20.21</v>
      </c>
      <c r="M2277">
        <v>-18.45</v>
      </c>
      <c r="N2277">
        <v>2.230157E-2</v>
      </c>
      <c r="O2277" t="s">
        <v>39</v>
      </c>
      <c r="P2277" t="s">
        <v>267</v>
      </c>
      <c r="T2277">
        <v>0</v>
      </c>
      <c r="U2277">
        <v>0.50722</v>
      </c>
      <c r="V2277" t="s">
        <v>5</v>
      </c>
      <c r="W2277" t="s">
        <v>6</v>
      </c>
      <c r="Y2277" t="s">
        <v>7</v>
      </c>
      <c r="BC2277" t="s">
        <v>451</v>
      </c>
      <c r="BD2277">
        <v>2012</v>
      </c>
      <c r="BE2277" t="s">
        <v>452</v>
      </c>
      <c r="BG2277" t="s">
        <v>36</v>
      </c>
      <c r="BN2277">
        <v>2.0430000000000101E-4</v>
      </c>
    </row>
    <row r="2278" spans="1:66" x14ac:dyDescent="0.25">
      <c r="A2278">
        <v>103516</v>
      </c>
      <c r="C2278" t="str">
        <f>Table2[[#This Row],[LeadAuthor]]&amp;Table2[[#This Row],[Year]]&amp;"_"&amp;Table2[[#This Row],[SiteName]]&amp;"_"&amp;Table2[[#This Row],[SampleID]]</f>
        <v>Kim2012_GeoB7926-2_</v>
      </c>
      <c r="D2278" t="s">
        <v>450</v>
      </c>
      <c r="F2278">
        <v>7.68</v>
      </c>
      <c r="K2278" t="s">
        <v>38</v>
      </c>
      <c r="L2278">
        <v>20.21</v>
      </c>
      <c r="M2278">
        <v>-18.45</v>
      </c>
      <c r="N2278">
        <v>2.2505870000000001E-2</v>
      </c>
      <c r="O2278" t="s">
        <v>39</v>
      </c>
      <c r="P2278" t="s">
        <v>267</v>
      </c>
      <c r="T2278">
        <v>0</v>
      </c>
      <c r="U2278">
        <v>0.51420500000000002</v>
      </c>
      <c r="V2278" t="s">
        <v>5</v>
      </c>
      <c r="W2278" t="s">
        <v>6</v>
      </c>
      <c r="Y2278" t="s">
        <v>7</v>
      </c>
      <c r="BC2278" t="s">
        <v>451</v>
      </c>
      <c r="BD2278">
        <v>2012</v>
      </c>
      <c r="BE2278" t="s">
        <v>452</v>
      </c>
      <c r="BG2278" t="s">
        <v>36</v>
      </c>
      <c r="BN2278">
        <v>2.0429999999999754E-4</v>
      </c>
    </row>
    <row r="2279" spans="1:66" x14ac:dyDescent="0.25">
      <c r="A2279">
        <v>103517</v>
      </c>
      <c r="C2279" t="str">
        <f>Table2[[#This Row],[LeadAuthor]]&amp;Table2[[#This Row],[Year]]&amp;"_"&amp;Table2[[#This Row],[SiteName]]&amp;"_"&amp;Table2[[#This Row],[SampleID]]</f>
        <v>Kim2012_GeoB7926-2_</v>
      </c>
      <c r="D2279" t="s">
        <v>450</v>
      </c>
      <c r="F2279">
        <v>7.73</v>
      </c>
      <c r="K2279" t="s">
        <v>38</v>
      </c>
      <c r="L2279">
        <v>20.21</v>
      </c>
      <c r="M2279">
        <v>-18.45</v>
      </c>
      <c r="N2279">
        <v>2.2710169999999998E-2</v>
      </c>
      <c r="O2279" t="s">
        <v>39</v>
      </c>
      <c r="P2279" t="s">
        <v>267</v>
      </c>
      <c r="T2279">
        <v>0</v>
      </c>
      <c r="U2279">
        <v>0.49608799999999997</v>
      </c>
      <c r="V2279" t="s">
        <v>5</v>
      </c>
      <c r="W2279" t="s">
        <v>6</v>
      </c>
      <c r="Y2279" t="s">
        <v>7</v>
      </c>
      <c r="BC2279" t="s">
        <v>451</v>
      </c>
      <c r="BD2279">
        <v>2012</v>
      </c>
      <c r="BE2279" t="s">
        <v>452</v>
      </c>
      <c r="BG2279" t="s">
        <v>36</v>
      </c>
      <c r="BN2279">
        <v>2.0431000000000268E-4</v>
      </c>
    </row>
    <row r="2280" spans="1:66" x14ac:dyDescent="0.25">
      <c r="A2280">
        <v>103518</v>
      </c>
      <c r="C2280" t="str">
        <f>Table2[[#This Row],[LeadAuthor]]&amp;Table2[[#This Row],[Year]]&amp;"_"&amp;Table2[[#This Row],[SiteName]]&amp;"_"&amp;Table2[[#This Row],[SampleID]]</f>
        <v>Kim2012_GeoB7926-2_</v>
      </c>
      <c r="D2280" t="s">
        <v>450</v>
      </c>
      <c r="F2280">
        <v>7.78</v>
      </c>
      <c r="K2280" t="s">
        <v>38</v>
      </c>
      <c r="L2280">
        <v>20.21</v>
      </c>
      <c r="M2280">
        <v>-18.45</v>
      </c>
      <c r="N2280">
        <v>2.2914480000000001E-2</v>
      </c>
      <c r="O2280" t="s">
        <v>39</v>
      </c>
      <c r="P2280" t="s">
        <v>267</v>
      </c>
      <c r="T2280">
        <v>0</v>
      </c>
      <c r="U2280">
        <v>0.519841</v>
      </c>
      <c r="V2280" t="s">
        <v>5</v>
      </c>
      <c r="W2280" t="s">
        <v>6</v>
      </c>
      <c r="Y2280" t="s">
        <v>7</v>
      </c>
      <c r="BC2280" t="s">
        <v>451</v>
      </c>
      <c r="BD2280">
        <v>2012</v>
      </c>
      <c r="BE2280" t="s">
        <v>452</v>
      </c>
      <c r="BG2280" t="s">
        <v>36</v>
      </c>
      <c r="BN2280">
        <v>2.0429999999999754E-4</v>
      </c>
    </row>
    <row r="2281" spans="1:66" x14ac:dyDescent="0.25">
      <c r="A2281">
        <v>103519</v>
      </c>
      <c r="C2281" t="str">
        <f>Table2[[#This Row],[LeadAuthor]]&amp;Table2[[#This Row],[Year]]&amp;"_"&amp;Table2[[#This Row],[SiteName]]&amp;"_"&amp;Table2[[#This Row],[SampleID]]</f>
        <v>Kim2012_GeoB7926-2_</v>
      </c>
      <c r="D2281" t="s">
        <v>450</v>
      </c>
      <c r="F2281">
        <v>7.83</v>
      </c>
      <c r="K2281" t="s">
        <v>38</v>
      </c>
      <c r="L2281">
        <v>20.21</v>
      </c>
      <c r="M2281">
        <v>-18.45</v>
      </c>
      <c r="N2281">
        <v>2.3118779999999998E-2</v>
      </c>
      <c r="O2281" t="s">
        <v>39</v>
      </c>
      <c r="P2281" t="s">
        <v>267</v>
      </c>
      <c r="T2281">
        <v>0</v>
      </c>
      <c r="U2281">
        <v>0.53371999999999997</v>
      </c>
      <c r="V2281" t="s">
        <v>5</v>
      </c>
      <c r="W2281" t="s">
        <v>6</v>
      </c>
      <c r="Y2281" t="s">
        <v>7</v>
      </c>
      <c r="BC2281" t="s">
        <v>451</v>
      </c>
      <c r="BD2281">
        <v>2012</v>
      </c>
      <c r="BE2281" t="s">
        <v>452</v>
      </c>
      <c r="BG2281" t="s">
        <v>36</v>
      </c>
      <c r="BN2281">
        <v>2.0431000000000268E-4</v>
      </c>
    </row>
    <row r="2282" spans="1:66" x14ac:dyDescent="0.25">
      <c r="A2282">
        <v>103520</v>
      </c>
      <c r="C2282" t="str">
        <f>Table2[[#This Row],[LeadAuthor]]&amp;Table2[[#This Row],[Year]]&amp;"_"&amp;Table2[[#This Row],[SiteName]]&amp;"_"&amp;Table2[[#This Row],[SampleID]]</f>
        <v>Kim2012_GeoB7926-2_</v>
      </c>
      <c r="D2282" t="s">
        <v>450</v>
      </c>
      <c r="F2282">
        <v>7.88</v>
      </c>
      <c r="K2282" t="s">
        <v>38</v>
      </c>
      <c r="L2282">
        <v>20.21</v>
      </c>
      <c r="M2282">
        <v>-18.45</v>
      </c>
      <c r="N2282">
        <v>2.3323090000000001E-2</v>
      </c>
      <c r="O2282" t="s">
        <v>39</v>
      </c>
      <c r="P2282" t="s">
        <v>267</v>
      </c>
      <c r="T2282">
        <v>0</v>
      </c>
      <c r="U2282">
        <v>0.52901600000000004</v>
      </c>
      <c r="V2282" t="s">
        <v>5</v>
      </c>
      <c r="W2282" t="s">
        <v>6</v>
      </c>
      <c r="Y2282" t="s">
        <v>7</v>
      </c>
      <c r="BC2282" t="s">
        <v>451</v>
      </c>
      <c r="BD2282">
        <v>2012</v>
      </c>
      <c r="BE2282" t="s">
        <v>452</v>
      </c>
      <c r="BG2282" t="s">
        <v>36</v>
      </c>
      <c r="BN2282">
        <v>2.0429999999999754E-4</v>
      </c>
    </row>
    <row r="2283" spans="1:66" x14ac:dyDescent="0.25">
      <c r="A2283">
        <v>103521</v>
      </c>
      <c r="C2283" t="str">
        <f>Table2[[#This Row],[LeadAuthor]]&amp;Table2[[#This Row],[Year]]&amp;"_"&amp;Table2[[#This Row],[SiteName]]&amp;"_"&amp;Table2[[#This Row],[SampleID]]</f>
        <v>Kim2012_GeoB7926-2_</v>
      </c>
      <c r="D2283" t="s">
        <v>450</v>
      </c>
      <c r="F2283">
        <v>7.93</v>
      </c>
      <c r="K2283" t="s">
        <v>38</v>
      </c>
      <c r="L2283">
        <v>20.21</v>
      </c>
      <c r="M2283">
        <v>-18.45</v>
      </c>
      <c r="N2283">
        <v>2.3527389999999999E-2</v>
      </c>
      <c r="O2283" t="s">
        <v>39</v>
      </c>
      <c r="P2283" t="s">
        <v>267</v>
      </c>
      <c r="T2283">
        <v>0</v>
      </c>
      <c r="U2283">
        <v>0.53319300000000003</v>
      </c>
      <c r="V2283" t="s">
        <v>5</v>
      </c>
      <c r="W2283" t="s">
        <v>6</v>
      </c>
      <c r="Y2283" t="s">
        <v>7</v>
      </c>
      <c r="BC2283" t="s">
        <v>451</v>
      </c>
      <c r="BD2283">
        <v>2012</v>
      </c>
      <c r="BE2283" t="s">
        <v>452</v>
      </c>
      <c r="BG2283" t="s">
        <v>36</v>
      </c>
      <c r="BN2283">
        <v>2.0431000000000268E-4</v>
      </c>
    </row>
    <row r="2284" spans="1:66" x14ac:dyDescent="0.25">
      <c r="A2284">
        <v>103522</v>
      </c>
      <c r="C2284" t="str">
        <f>Table2[[#This Row],[LeadAuthor]]&amp;Table2[[#This Row],[Year]]&amp;"_"&amp;Table2[[#This Row],[SiteName]]&amp;"_"&amp;Table2[[#This Row],[SampleID]]</f>
        <v>Kim2012_GeoB7926-2_</v>
      </c>
      <c r="D2284" t="s">
        <v>450</v>
      </c>
      <c r="F2284">
        <v>7.98</v>
      </c>
      <c r="K2284" t="s">
        <v>38</v>
      </c>
      <c r="L2284">
        <v>20.21</v>
      </c>
      <c r="M2284">
        <v>-18.45</v>
      </c>
      <c r="N2284">
        <v>2.3731700000000001E-2</v>
      </c>
      <c r="O2284" t="s">
        <v>39</v>
      </c>
      <c r="P2284" t="s">
        <v>267</v>
      </c>
      <c r="T2284">
        <v>0</v>
      </c>
      <c r="U2284">
        <v>0.52951199999999998</v>
      </c>
      <c r="V2284" t="s">
        <v>5</v>
      </c>
      <c r="W2284" t="s">
        <v>6</v>
      </c>
      <c r="Y2284" t="s">
        <v>7</v>
      </c>
      <c r="BC2284" t="s">
        <v>451</v>
      </c>
      <c r="BD2284">
        <v>2012</v>
      </c>
      <c r="BE2284" t="s">
        <v>452</v>
      </c>
      <c r="BG2284" t="s">
        <v>36</v>
      </c>
      <c r="BN2284">
        <v>2.0429999999999754E-4</v>
      </c>
    </row>
    <row r="2285" spans="1:66" x14ac:dyDescent="0.25">
      <c r="A2285">
        <v>103523</v>
      </c>
      <c r="C2285" t="str">
        <f>Table2[[#This Row],[LeadAuthor]]&amp;Table2[[#This Row],[Year]]&amp;"_"&amp;Table2[[#This Row],[SiteName]]&amp;"_"&amp;Table2[[#This Row],[SampleID]]</f>
        <v>Kim2012_GeoB7926-2_</v>
      </c>
      <c r="D2285" t="s">
        <v>450</v>
      </c>
      <c r="F2285">
        <v>8.0299999999999994</v>
      </c>
      <c r="K2285" t="s">
        <v>38</v>
      </c>
      <c r="L2285">
        <v>20.21</v>
      </c>
      <c r="M2285">
        <v>-18.45</v>
      </c>
      <c r="N2285">
        <v>2.3935999999999999E-2</v>
      </c>
      <c r="O2285" t="s">
        <v>39</v>
      </c>
      <c r="P2285" t="s">
        <v>267</v>
      </c>
      <c r="T2285">
        <v>0</v>
      </c>
      <c r="U2285">
        <v>0.48861599999999999</v>
      </c>
      <c r="V2285" t="s">
        <v>5</v>
      </c>
      <c r="W2285" t="s">
        <v>6</v>
      </c>
      <c r="Y2285" t="s">
        <v>7</v>
      </c>
      <c r="BC2285" t="s">
        <v>451</v>
      </c>
      <c r="BD2285">
        <v>2012</v>
      </c>
      <c r="BE2285" t="s">
        <v>452</v>
      </c>
      <c r="BG2285" t="s">
        <v>36</v>
      </c>
      <c r="BN2285">
        <v>3.1969000000000095E-4</v>
      </c>
    </row>
    <row r="2286" spans="1:66" x14ac:dyDescent="0.25">
      <c r="A2286">
        <v>103524</v>
      </c>
      <c r="C2286" t="str">
        <f>Table2[[#This Row],[LeadAuthor]]&amp;Table2[[#This Row],[Year]]&amp;"_"&amp;Table2[[#This Row],[SiteName]]&amp;"_"&amp;Table2[[#This Row],[SampleID]]</f>
        <v>Kim2012_GeoB7926-2_</v>
      </c>
      <c r="D2286" t="s">
        <v>450</v>
      </c>
      <c r="F2286">
        <v>8.08</v>
      </c>
      <c r="K2286" t="s">
        <v>38</v>
      </c>
      <c r="L2286">
        <v>20.21</v>
      </c>
      <c r="M2286">
        <v>-18.45</v>
      </c>
      <c r="N2286">
        <v>2.425569E-2</v>
      </c>
      <c r="O2286" t="s">
        <v>39</v>
      </c>
      <c r="P2286" t="s">
        <v>267</v>
      </c>
      <c r="T2286">
        <v>0</v>
      </c>
      <c r="U2286">
        <v>0.51046899999999995</v>
      </c>
      <c r="V2286" t="s">
        <v>5</v>
      </c>
      <c r="W2286" t="s">
        <v>6</v>
      </c>
      <c r="Y2286" t="s">
        <v>7</v>
      </c>
      <c r="BC2286" t="s">
        <v>451</v>
      </c>
      <c r="BD2286">
        <v>2012</v>
      </c>
      <c r="BE2286" t="s">
        <v>452</v>
      </c>
      <c r="BG2286" t="s">
        <v>36</v>
      </c>
      <c r="BN2286">
        <v>3.1969000000000095E-4</v>
      </c>
    </row>
    <row r="2287" spans="1:66" x14ac:dyDescent="0.25">
      <c r="A2287">
        <v>103525</v>
      </c>
      <c r="C2287" t="str">
        <f>Table2[[#This Row],[LeadAuthor]]&amp;Table2[[#This Row],[Year]]&amp;"_"&amp;Table2[[#This Row],[SiteName]]&amp;"_"&amp;Table2[[#This Row],[SampleID]]</f>
        <v>Kim2012_GeoB7926-2_</v>
      </c>
      <c r="D2287" t="s">
        <v>450</v>
      </c>
      <c r="F2287">
        <v>8.1300000000000008</v>
      </c>
      <c r="K2287" t="s">
        <v>38</v>
      </c>
      <c r="L2287">
        <v>20.21</v>
      </c>
      <c r="M2287">
        <v>-18.45</v>
      </c>
      <c r="N2287">
        <v>2.4575380000000001E-2</v>
      </c>
      <c r="O2287" t="s">
        <v>39</v>
      </c>
      <c r="P2287" t="s">
        <v>267</v>
      </c>
      <c r="T2287">
        <v>0</v>
      </c>
      <c r="U2287">
        <v>0.52878199999999997</v>
      </c>
      <c r="V2287" t="s">
        <v>5</v>
      </c>
      <c r="W2287" t="s">
        <v>6</v>
      </c>
      <c r="Y2287" t="s">
        <v>7</v>
      </c>
      <c r="BC2287" t="s">
        <v>451</v>
      </c>
      <c r="BD2287">
        <v>2012</v>
      </c>
      <c r="BE2287" t="s">
        <v>452</v>
      </c>
      <c r="BG2287" t="s">
        <v>36</v>
      </c>
      <c r="BN2287">
        <v>3.1969999999999915E-4</v>
      </c>
    </row>
    <row r="2288" spans="1:66" x14ac:dyDescent="0.25">
      <c r="A2288">
        <v>103526</v>
      </c>
      <c r="C2288" t="str">
        <f>Table2[[#This Row],[LeadAuthor]]&amp;Table2[[#This Row],[Year]]&amp;"_"&amp;Table2[[#This Row],[SiteName]]&amp;"_"&amp;Table2[[#This Row],[SampleID]]</f>
        <v>Kim2012_GeoB7926-2_</v>
      </c>
      <c r="D2288" t="s">
        <v>450</v>
      </c>
      <c r="F2288">
        <v>8.18</v>
      </c>
      <c r="K2288" t="s">
        <v>38</v>
      </c>
      <c r="L2288">
        <v>20.21</v>
      </c>
      <c r="M2288">
        <v>-18.45</v>
      </c>
      <c r="N2288">
        <v>2.489508E-2</v>
      </c>
      <c r="O2288" t="s">
        <v>39</v>
      </c>
      <c r="P2288" t="s">
        <v>267</v>
      </c>
      <c r="T2288">
        <v>0</v>
      </c>
      <c r="U2288">
        <v>0.53131799999999996</v>
      </c>
      <c r="V2288" t="s">
        <v>5</v>
      </c>
      <c r="W2288" t="s">
        <v>6</v>
      </c>
      <c r="Y2288" t="s">
        <v>7</v>
      </c>
      <c r="BC2288" t="s">
        <v>451</v>
      </c>
      <c r="BD2288">
        <v>2012</v>
      </c>
      <c r="BE2288" t="s">
        <v>452</v>
      </c>
      <c r="BG2288" t="s">
        <v>36</v>
      </c>
      <c r="BN2288">
        <v>3.1969000000000095E-4</v>
      </c>
    </row>
    <row r="2289" spans="1:66" x14ac:dyDescent="0.25">
      <c r="A2289">
        <v>103527</v>
      </c>
      <c r="C2289" t="str">
        <f>Table2[[#This Row],[LeadAuthor]]&amp;Table2[[#This Row],[Year]]&amp;"_"&amp;Table2[[#This Row],[SiteName]]&amp;"_"&amp;Table2[[#This Row],[SampleID]]</f>
        <v>Kim2012_GeoB7926-2_</v>
      </c>
      <c r="D2289" t="s">
        <v>450</v>
      </c>
      <c r="F2289">
        <v>8.23</v>
      </c>
      <c r="K2289" t="s">
        <v>38</v>
      </c>
      <c r="L2289">
        <v>20.21</v>
      </c>
      <c r="M2289">
        <v>-18.45</v>
      </c>
      <c r="N2289">
        <v>2.5214770000000001E-2</v>
      </c>
      <c r="O2289" t="s">
        <v>39</v>
      </c>
      <c r="P2289" t="s">
        <v>267</v>
      </c>
      <c r="T2289">
        <v>0</v>
      </c>
      <c r="U2289">
        <v>0.493172</v>
      </c>
      <c r="V2289" t="s">
        <v>5</v>
      </c>
      <c r="W2289" t="s">
        <v>6</v>
      </c>
      <c r="Y2289" t="s">
        <v>7</v>
      </c>
      <c r="BC2289" t="s">
        <v>451</v>
      </c>
      <c r="BD2289">
        <v>2012</v>
      </c>
      <c r="BE2289" t="s">
        <v>452</v>
      </c>
      <c r="BG2289" t="s">
        <v>36</v>
      </c>
      <c r="BN2289">
        <v>3.1968999999999748E-4</v>
      </c>
    </row>
    <row r="2290" spans="1:66" x14ac:dyDescent="0.25">
      <c r="A2290">
        <v>103528</v>
      </c>
      <c r="C2290" t="str">
        <f>Table2[[#This Row],[LeadAuthor]]&amp;Table2[[#This Row],[Year]]&amp;"_"&amp;Table2[[#This Row],[SiteName]]&amp;"_"&amp;Table2[[#This Row],[SampleID]]</f>
        <v>Kim2012_GeoB7926-2_</v>
      </c>
      <c r="D2290" t="s">
        <v>450</v>
      </c>
      <c r="F2290">
        <v>8.2799999999999994</v>
      </c>
      <c r="K2290" t="s">
        <v>38</v>
      </c>
      <c r="L2290">
        <v>20.21</v>
      </c>
      <c r="M2290">
        <v>-18.45</v>
      </c>
      <c r="N2290">
        <v>2.5534459999999998E-2</v>
      </c>
      <c r="O2290" t="s">
        <v>39</v>
      </c>
      <c r="P2290" t="s">
        <v>267</v>
      </c>
      <c r="T2290">
        <v>0</v>
      </c>
      <c r="U2290">
        <v>0.52426799999999996</v>
      </c>
      <c r="V2290" t="s">
        <v>5</v>
      </c>
      <c r="W2290" t="s">
        <v>6</v>
      </c>
      <c r="Y2290" t="s">
        <v>7</v>
      </c>
      <c r="BC2290" t="s">
        <v>451</v>
      </c>
      <c r="BD2290">
        <v>2012</v>
      </c>
      <c r="BE2290" t="s">
        <v>452</v>
      </c>
      <c r="BG2290" t="s">
        <v>36</v>
      </c>
      <c r="BN2290">
        <v>3.1969000000000095E-4</v>
      </c>
    </row>
    <row r="2291" spans="1:66" x14ac:dyDescent="0.25">
      <c r="A2291">
        <v>103529</v>
      </c>
      <c r="C2291" t="str">
        <f>Table2[[#This Row],[LeadAuthor]]&amp;Table2[[#This Row],[Year]]&amp;"_"&amp;Table2[[#This Row],[SiteName]]&amp;"_"&amp;Table2[[#This Row],[SampleID]]</f>
        <v>Kim2012_GeoB7926-2_</v>
      </c>
      <c r="D2291" t="s">
        <v>450</v>
      </c>
      <c r="F2291">
        <v>8.33</v>
      </c>
      <c r="K2291" t="s">
        <v>38</v>
      </c>
      <c r="L2291">
        <v>20.21</v>
      </c>
      <c r="M2291">
        <v>-18.45</v>
      </c>
      <c r="N2291">
        <v>2.5854149999999999E-2</v>
      </c>
      <c r="O2291" t="s">
        <v>39</v>
      </c>
      <c r="P2291" t="s">
        <v>267</v>
      </c>
      <c r="T2291">
        <v>0</v>
      </c>
      <c r="U2291">
        <v>0.52959599999999996</v>
      </c>
      <c r="V2291" t="s">
        <v>5</v>
      </c>
      <c r="W2291" t="s">
        <v>6</v>
      </c>
      <c r="Y2291" t="s">
        <v>7</v>
      </c>
      <c r="BC2291" t="s">
        <v>451</v>
      </c>
      <c r="BD2291">
        <v>2012</v>
      </c>
      <c r="BE2291" t="s">
        <v>452</v>
      </c>
      <c r="BG2291" t="s">
        <v>36</v>
      </c>
      <c r="BN2291">
        <v>3.1969999999999915E-4</v>
      </c>
    </row>
    <row r="2292" spans="1:66" x14ac:dyDescent="0.25">
      <c r="A2292">
        <v>103530</v>
      </c>
      <c r="C2292" t="str">
        <f>Table2[[#This Row],[LeadAuthor]]&amp;Table2[[#This Row],[Year]]&amp;"_"&amp;Table2[[#This Row],[SiteName]]&amp;"_"&amp;Table2[[#This Row],[SampleID]]</f>
        <v>Kim2012_GeoB7926-2_</v>
      </c>
      <c r="D2292" t="s">
        <v>450</v>
      </c>
      <c r="F2292">
        <v>8.3800000000000008</v>
      </c>
      <c r="K2292" t="s">
        <v>38</v>
      </c>
      <c r="L2292">
        <v>20.21</v>
      </c>
      <c r="M2292">
        <v>-18.45</v>
      </c>
      <c r="N2292">
        <v>2.6173849999999999E-2</v>
      </c>
      <c r="O2292" t="s">
        <v>39</v>
      </c>
      <c r="P2292" t="s">
        <v>267</v>
      </c>
      <c r="T2292">
        <v>0</v>
      </c>
      <c r="U2292">
        <v>0.53173400000000004</v>
      </c>
      <c r="V2292" t="s">
        <v>5</v>
      </c>
      <c r="W2292" t="s">
        <v>6</v>
      </c>
      <c r="Y2292" t="s">
        <v>7</v>
      </c>
      <c r="BC2292" t="s">
        <v>451</v>
      </c>
      <c r="BD2292">
        <v>2012</v>
      </c>
      <c r="BE2292" t="s">
        <v>452</v>
      </c>
      <c r="BG2292" t="s">
        <v>36</v>
      </c>
      <c r="BN2292">
        <v>3.1969000000000095E-4</v>
      </c>
    </row>
    <row r="2293" spans="1:66" x14ac:dyDescent="0.25">
      <c r="A2293">
        <v>103531</v>
      </c>
      <c r="C2293" t="str">
        <f>Table2[[#This Row],[LeadAuthor]]&amp;Table2[[#This Row],[Year]]&amp;"_"&amp;Table2[[#This Row],[SiteName]]&amp;"_"&amp;Table2[[#This Row],[SampleID]]</f>
        <v>Kim2012_GeoB7926-2_</v>
      </c>
      <c r="D2293" t="s">
        <v>450</v>
      </c>
      <c r="F2293">
        <v>8.43</v>
      </c>
      <c r="K2293" t="s">
        <v>38</v>
      </c>
      <c r="L2293">
        <v>20.21</v>
      </c>
      <c r="M2293">
        <v>-18.45</v>
      </c>
      <c r="N2293">
        <v>2.6493539999999999E-2</v>
      </c>
      <c r="O2293" t="s">
        <v>39</v>
      </c>
      <c r="P2293" t="s">
        <v>267</v>
      </c>
      <c r="T2293">
        <v>0</v>
      </c>
      <c r="U2293">
        <v>0.523227</v>
      </c>
      <c r="V2293" t="s">
        <v>5</v>
      </c>
      <c r="W2293" t="s">
        <v>6</v>
      </c>
      <c r="Y2293" t="s">
        <v>7</v>
      </c>
      <c r="BC2293" t="s">
        <v>451</v>
      </c>
      <c r="BD2293">
        <v>2012</v>
      </c>
      <c r="BE2293" t="s">
        <v>452</v>
      </c>
      <c r="BG2293" t="s">
        <v>36</v>
      </c>
      <c r="BN2293">
        <v>3.1969000000000095E-4</v>
      </c>
    </row>
    <row r="2294" spans="1:66" x14ac:dyDescent="0.25">
      <c r="A2294">
        <v>103532</v>
      </c>
      <c r="C2294" t="str">
        <f>Table2[[#This Row],[LeadAuthor]]&amp;Table2[[#This Row],[Year]]&amp;"_"&amp;Table2[[#This Row],[SiteName]]&amp;"_"&amp;Table2[[#This Row],[SampleID]]</f>
        <v>Kim2012_GeoB7926-2_</v>
      </c>
      <c r="D2294" t="s">
        <v>450</v>
      </c>
      <c r="F2294">
        <v>8.48</v>
      </c>
      <c r="K2294" t="s">
        <v>38</v>
      </c>
      <c r="L2294">
        <v>20.21</v>
      </c>
      <c r="M2294">
        <v>-18.45</v>
      </c>
      <c r="N2294">
        <v>2.681323E-2</v>
      </c>
      <c r="O2294" t="s">
        <v>39</v>
      </c>
      <c r="P2294" t="s">
        <v>267</v>
      </c>
      <c r="T2294">
        <v>0</v>
      </c>
      <c r="U2294">
        <v>0.53805700000000001</v>
      </c>
      <c r="V2294" t="s">
        <v>5</v>
      </c>
      <c r="W2294" t="s">
        <v>6</v>
      </c>
      <c r="Y2294" t="s">
        <v>7</v>
      </c>
      <c r="BC2294" t="s">
        <v>451</v>
      </c>
      <c r="BD2294">
        <v>2012</v>
      </c>
      <c r="BE2294" t="s">
        <v>452</v>
      </c>
      <c r="BG2294" t="s">
        <v>36</v>
      </c>
      <c r="BN2294">
        <v>3.1969000000000095E-4</v>
      </c>
    </row>
    <row r="2295" spans="1:66" x14ac:dyDescent="0.25">
      <c r="A2295">
        <v>103533</v>
      </c>
      <c r="C2295" t="str">
        <f>Table2[[#This Row],[LeadAuthor]]&amp;Table2[[#This Row],[Year]]&amp;"_"&amp;Table2[[#This Row],[SiteName]]&amp;"_"&amp;Table2[[#This Row],[SampleID]]</f>
        <v>Kim2012_GeoB7926-2_</v>
      </c>
      <c r="D2295" t="s">
        <v>450</v>
      </c>
      <c r="F2295">
        <v>8.5299999999999994</v>
      </c>
      <c r="K2295" t="s">
        <v>38</v>
      </c>
      <c r="L2295">
        <v>20.21</v>
      </c>
      <c r="M2295">
        <v>-18.45</v>
      </c>
      <c r="N2295">
        <v>2.7132920000000001E-2</v>
      </c>
      <c r="O2295" t="s">
        <v>39</v>
      </c>
      <c r="P2295" t="s">
        <v>267</v>
      </c>
      <c r="T2295">
        <v>0</v>
      </c>
      <c r="U2295">
        <v>0.53510100000000005</v>
      </c>
      <c r="V2295" t="s">
        <v>5</v>
      </c>
      <c r="W2295" t="s">
        <v>6</v>
      </c>
      <c r="Y2295" t="s">
        <v>7</v>
      </c>
      <c r="BC2295" t="s">
        <v>451</v>
      </c>
      <c r="BD2295">
        <v>2012</v>
      </c>
      <c r="BE2295" t="s">
        <v>452</v>
      </c>
      <c r="BG2295" t="s">
        <v>36</v>
      </c>
      <c r="BN2295">
        <v>3.1969999999999915E-4</v>
      </c>
    </row>
    <row r="2296" spans="1:66" x14ac:dyDescent="0.25">
      <c r="A2296">
        <v>103534</v>
      </c>
      <c r="C2296" t="str">
        <f>Table2[[#This Row],[LeadAuthor]]&amp;Table2[[#This Row],[Year]]&amp;"_"&amp;Table2[[#This Row],[SiteName]]&amp;"_"&amp;Table2[[#This Row],[SampleID]]</f>
        <v>Kim2012_GeoB7926-2_</v>
      </c>
      <c r="D2296" t="s">
        <v>450</v>
      </c>
      <c r="F2296">
        <v>8.58</v>
      </c>
      <c r="K2296" t="s">
        <v>38</v>
      </c>
      <c r="L2296">
        <v>20.21</v>
      </c>
      <c r="M2296">
        <v>-18.45</v>
      </c>
      <c r="N2296">
        <v>2.745262E-2</v>
      </c>
      <c r="O2296" t="s">
        <v>39</v>
      </c>
      <c r="P2296" t="s">
        <v>267</v>
      </c>
      <c r="T2296">
        <v>0</v>
      </c>
      <c r="U2296">
        <v>0.53309200000000001</v>
      </c>
      <c r="V2296" t="s">
        <v>5</v>
      </c>
      <c r="W2296" t="s">
        <v>6</v>
      </c>
      <c r="Y2296" t="s">
        <v>7</v>
      </c>
      <c r="BC2296" t="s">
        <v>451</v>
      </c>
      <c r="BD2296">
        <v>2012</v>
      </c>
      <c r="BE2296" t="s">
        <v>452</v>
      </c>
      <c r="BG2296" t="s">
        <v>36</v>
      </c>
      <c r="BN2296">
        <v>3.1969000000000095E-4</v>
      </c>
    </row>
    <row r="2297" spans="1:66" x14ac:dyDescent="0.25">
      <c r="A2297">
        <v>103535</v>
      </c>
      <c r="C2297" t="str">
        <f>Table2[[#This Row],[LeadAuthor]]&amp;Table2[[#This Row],[Year]]&amp;"_"&amp;Table2[[#This Row],[SiteName]]&amp;"_"&amp;Table2[[#This Row],[SampleID]]</f>
        <v>Kim2012_GeoB7926-2_</v>
      </c>
      <c r="D2297" t="s">
        <v>450</v>
      </c>
      <c r="F2297">
        <v>8.6300000000000008</v>
      </c>
      <c r="K2297" t="s">
        <v>38</v>
      </c>
      <c r="L2297">
        <v>20.21</v>
      </c>
      <c r="M2297">
        <v>-18.45</v>
      </c>
      <c r="N2297">
        <v>2.7772310000000001E-2</v>
      </c>
      <c r="O2297" t="s">
        <v>39</v>
      </c>
      <c r="P2297" t="s">
        <v>267</v>
      </c>
      <c r="T2297">
        <v>0</v>
      </c>
      <c r="U2297">
        <v>0.52343399999999995</v>
      </c>
      <c r="V2297" t="s">
        <v>5</v>
      </c>
      <c r="W2297" t="s">
        <v>6</v>
      </c>
      <c r="Y2297" t="s">
        <v>7</v>
      </c>
      <c r="BC2297" t="s">
        <v>451</v>
      </c>
      <c r="BD2297">
        <v>2012</v>
      </c>
      <c r="BE2297" t="s">
        <v>452</v>
      </c>
      <c r="BG2297" t="s">
        <v>36</v>
      </c>
      <c r="BN2297">
        <v>3.1968999999999748E-4</v>
      </c>
    </row>
    <row r="2298" spans="1:66" x14ac:dyDescent="0.25">
      <c r="A2298">
        <v>103536</v>
      </c>
      <c r="C2298" t="str">
        <f>Table2[[#This Row],[LeadAuthor]]&amp;Table2[[#This Row],[Year]]&amp;"_"&amp;Table2[[#This Row],[SiteName]]&amp;"_"&amp;Table2[[#This Row],[SampleID]]</f>
        <v>Kim2012_GeoB7926-2_</v>
      </c>
      <c r="D2298" t="s">
        <v>450</v>
      </c>
      <c r="F2298">
        <v>8.68</v>
      </c>
      <c r="K2298" t="s">
        <v>38</v>
      </c>
      <c r="L2298">
        <v>20.21</v>
      </c>
      <c r="M2298">
        <v>-18.45</v>
      </c>
      <c r="N2298">
        <v>2.8091999999999999E-2</v>
      </c>
      <c r="O2298" t="s">
        <v>39</v>
      </c>
      <c r="P2298" t="s">
        <v>267</v>
      </c>
      <c r="T2298">
        <v>0</v>
      </c>
      <c r="U2298">
        <v>0.52524800000000005</v>
      </c>
      <c r="V2298" t="s">
        <v>5</v>
      </c>
      <c r="W2298" t="s">
        <v>6</v>
      </c>
      <c r="Y2298" t="s">
        <v>7</v>
      </c>
      <c r="BC2298" t="s">
        <v>451</v>
      </c>
      <c r="BD2298">
        <v>2012</v>
      </c>
      <c r="BE2298" t="s">
        <v>452</v>
      </c>
      <c r="BG2298" t="s">
        <v>36</v>
      </c>
      <c r="BN2298">
        <v>1.5431000000000125E-4</v>
      </c>
    </row>
    <row r="2299" spans="1:66" x14ac:dyDescent="0.25">
      <c r="A2299">
        <v>103537</v>
      </c>
      <c r="C2299" t="str">
        <f>Table2[[#This Row],[LeadAuthor]]&amp;Table2[[#This Row],[Year]]&amp;"_"&amp;Table2[[#This Row],[SiteName]]&amp;"_"&amp;Table2[[#This Row],[SampleID]]</f>
        <v>Kim2012_GeoB7926-2_</v>
      </c>
      <c r="D2299" t="s">
        <v>450</v>
      </c>
      <c r="F2299">
        <v>8.73</v>
      </c>
      <c r="K2299" t="s">
        <v>38</v>
      </c>
      <c r="L2299">
        <v>20.21</v>
      </c>
      <c r="M2299">
        <v>-18.45</v>
      </c>
      <c r="N2299">
        <v>2.824631E-2</v>
      </c>
      <c r="O2299" t="s">
        <v>39</v>
      </c>
      <c r="P2299" t="s">
        <v>267</v>
      </c>
      <c r="T2299">
        <v>0</v>
      </c>
      <c r="U2299">
        <v>0.52397000000000005</v>
      </c>
      <c r="V2299" t="s">
        <v>5</v>
      </c>
      <c r="W2299" t="s">
        <v>6</v>
      </c>
      <c r="Y2299" t="s">
        <v>7</v>
      </c>
      <c r="BC2299" t="s">
        <v>451</v>
      </c>
      <c r="BD2299">
        <v>2012</v>
      </c>
      <c r="BE2299" t="s">
        <v>452</v>
      </c>
      <c r="BG2299" t="s">
        <v>36</v>
      </c>
      <c r="BN2299">
        <v>1.5431000000000125E-4</v>
      </c>
    </row>
    <row r="2300" spans="1:66" x14ac:dyDescent="0.25">
      <c r="A2300">
        <v>103538</v>
      </c>
      <c r="C2300" t="str">
        <f>Table2[[#This Row],[LeadAuthor]]&amp;Table2[[#This Row],[Year]]&amp;"_"&amp;Table2[[#This Row],[SiteName]]&amp;"_"&amp;Table2[[#This Row],[SampleID]]</f>
        <v>Kim2012_GeoB7926-2_</v>
      </c>
      <c r="D2300" t="s">
        <v>450</v>
      </c>
      <c r="F2300">
        <v>8.7799999999999994</v>
      </c>
      <c r="K2300" t="s">
        <v>38</v>
      </c>
      <c r="L2300">
        <v>20.21</v>
      </c>
      <c r="M2300">
        <v>-18.45</v>
      </c>
      <c r="N2300">
        <v>2.8400620000000001E-2</v>
      </c>
      <c r="O2300" t="s">
        <v>39</v>
      </c>
      <c r="P2300" t="s">
        <v>267</v>
      </c>
      <c r="T2300">
        <v>0</v>
      </c>
      <c r="U2300">
        <v>0.52</v>
      </c>
      <c r="V2300" t="s">
        <v>5</v>
      </c>
      <c r="W2300" t="s">
        <v>6</v>
      </c>
      <c r="Y2300" t="s">
        <v>7</v>
      </c>
      <c r="BC2300" t="s">
        <v>451</v>
      </c>
      <c r="BD2300">
        <v>2012</v>
      </c>
      <c r="BE2300" t="s">
        <v>452</v>
      </c>
      <c r="BG2300" t="s">
        <v>36</v>
      </c>
      <c r="BN2300">
        <v>1.5430999999999778E-4</v>
      </c>
    </row>
    <row r="2301" spans="1:66" x14ac:dyDescent="0.25">
      <c r="A2301">
        <v>103539</v>
      </c>
      <c r="C2301" t="str">
        <f>Table2[[#This Row],[LeadAuthor]]&amp;Table2[[#This Row],[Year]]&amp;"_"&amp;Table2[[#This Row],[SiteName]]&amp;"_"&amp;Table2[[#This Row],[SampleID]]</f>
        <v>Kim2012_GeoB7926-2_</v>
      </c>
      <c r="D2301" t="s">
        <v>450</v>
      </c>
      <c r="F2301">
        <v>8.83</v>
      </c>
      <c r="K2301" t="s">
        <v>38</v>
      </c>
      <c r="L2301">
        <v>20.21</v>
      </c>
      <c r="M2301">
        <v>-18.45</v>
      </c>
      <c r="N2301">
        <v>2.8554929999999999E-2</v>
      </c>
      <c r="O2301" t="s">
        <v>39</v>
      </c>
      <c r="P2301" t="s">
        <v>267</v>
      </c>
      <c r="T2301">
        <v>0</v>
      </c>
      <c r="U2301">
        <v>0.52959599999999996</v>
      </c>
      <c r="V2301" t="s">
        <v>5</v>
      </c>
      <c r="W2301" t="s">
        <v>6</v>
      </c>
      <c r="Y2301" t="s">
        <v>7</v>
      </c>
      <c r="BC2301" t="s">
        <v>451</v>
      </c>
      <c r="BD2301">
        <v>2012</v>
      </c>
      <c r="BE2301" t="s">
        <v>452</v>
      </c>
      <c r="BG2301" t="s">
        <v>36</v>
      </c>
      <c r="BN2301">
        <v>1.5431000000000125E-4</v>
      </c>
    </row>
    <row r="2302" spans="1:66" x14ac:dyDescent="0.25">
      <c r="A2302">
        <v>103540</v>
      </c>
      <c r="C2302" t="str">
        <f>Table2[[#This Row],[LeadAuthor]]&amp;Table2[[#This Row],[Year]]&amp;"_"&amp;Table2[[#This Row],[SiteName]]&amp;"_"&amp;Table2[[#This Row],[SampleID]]</f>
        <v>Kim2012_GeoB7926-2_</v>
      </c>
      <c r="D2302" t="s">
        <v>450</v>
      </c>
      <c r="F2302">
        <v>8.8800000000000008</v>
      </c>
      <c r="K2302" t="s">
        <v>38</v>
      </c>
      <c r="L2302">
        <v>20.21</v>
      </c>
      <c r="M2302">
        <v>-18.45</v>
      </c>
      <c r="N2302">
        <v>2.870924E-2</v>
      </c>
      <c r="O2302" t="s">
        <v>39</v>
      </c>
      <c r="P2302" t="s">
        <v>267</v>
      </c>
      <c r="T2302">
        <v>0</v>
      </c>
      <c r="U2302">
        <v>0.49986000000000003</v>
      </c>
      <c r="V2302" t="s">
        <v>5</v>
      </c>
      <c r="W2302" t="s">
        <v>6</v>
      </c>
      <c r="Y2302" t="s">
        <v>7</v>
      </c>
      <c r="BC2302" t="s">
        <v>451</v>
      </c>
      <c r="BD2302">
        <v>2012</v>
      </c>
      <c r="BE2302" t="s">
        <v>452</v>
      </c>
      <c r="BG2302" t="s">
        <v>36</v>
      </c>
      <c r="BN2302">
        <v>1.5431000000000125E-4</v>
      </c>
    </row>
    <row r="2303" spans="1:66" x14ac:dyDescent="0.25">
      <c r="A2303">
        <v>103541</v>
      </c>
      <c r="C2303" t="str">
        <f>Table2[[#This Row],[LeadAuthor]]&amp;Table2[[#This Row],[Year]]&amp;"_"&amp;Table2[[#This Row],[SiteName]]&amp;"_"&amp;Table2[[#This Row],[SampleID]]</f>
        <v>Kim2012_GeoB7926-2_</v>
      </c>
      <c r="D2303" t="s">
        <v>450</v>
      </c>
      <c r="F2303">
        <v>8.93</v>
      </c>
      <c r="K2303" t="s">
        <v>38</v>
      </c>
      <c r="L2303">
        <v>20.21</v>
      </c>
      <c r="M2303">
        <v>-18.45</v>
      </c>
      <c r="N2303">
        <v>2.8863550000000002E-2</v>
      </c>
      <c r="O2303" t="s">
        <v>39</v>
      </c>
      <c r="P2303" t="s">
        <v>267</v>
      </c>
      <c r="T2303">
        <v>0</v>
      </c>
      <c r="U2303">
        <v>0.50832500000000003</v>
      </c>
      <c r="V2303" t="s">
        <v>5</v>
      </c>
      <c r="W2303" t="s">
        <v>6</v>
      </c>
      <c r="Y2303" t="s">
        <v>7</v>
      </c>
      <c r="BC2303" t="s">
        <v>451</v>
      </c>
      <c r="BD2303">
        <v>2012</v>
      </c>
      <c r="BE2303" t="s">
        <v>452</v>
      </c>
      <c r="BG2303" t="s">
        <v>36</v>
      </c>
      <c r="BN2303">
        <v>1.5430999999999778E-4</v>
      </c>
    </row>
    <row r="2304" spans="1:66" x14ac:dyDescent="0.25">
      <c r="A2304">
        <v>103542</v>
      </c>
      <c r="C2304" t="str">
        <f>Table2[[#This Row],[LeadAuthor]]&amp;Table2[[#This Row],[Year]]&amp;"_"&amp;Table2[[#This Row],[SiteName]]&amp;"_"&amp;Table2[[#This Row],[SampleID]]</f>
        <v>Kim2012_GeoB7926-2_</v>
      </c>
      <c r="D2304" t="s">
        <v>450</v>
      </c>
      <c r="F2304">
        <v>8.98</v>
      </c>
      <c r="K2304" t="s">
        <v>38</v>
      </c>
      <c r="L2304">
        <v>20.21</v>
      </c>
      <c r="M2304">
        <v>-18.45</v>
      </c>
      <c r="N2304">
        <v>2.9017859999999999E-2</v>
      </c>
      <c r="O2304" t="s">
        <v>39</v>
      </c>
      <c r="P2304" t="s">
        <v>267</v>
      </c>
      <c r="T2304">
        <v>0</v>
      </c>
      <c r="U2304">
        <v>0.51867399999999997</v>
      </c>
      <c r="V2304" t="s">
        <v>5</v>
      </c>
      <c r="W2304" t="s">
        <v>6</v>
      </c>
      <c r="Y2304" t="s">
        <v>7</v>
      </c>
      <c r="BC2304" t="s">
        <v>451</v>
      </c>
      <c r="BD2304">
        <v>2012</v>
      </c>
      <c r="BE2304" t="s">
        <v>452</v>
      </c>
      <c r="BG2304" t="s">
        <v>36</v>
      </c>
      <c r="BN2304">
        <v>1.5431999999999946E-4</v>
      </c>
    </row>
    <row r="2305" spans="1:66" x14ac:dyDescent="0.25">
      <c r="A2305">
        <v>103543</v>
      </c>
      <c r="C2305" t="str">
        <f>Table2[[#This Row],[LeadAuthor]]&amp;Table2[[#This Row],[Year]]&amp;"_"&amp;Table2[[#This Row],[SiteName]]&amp;"_"&amp;Table2[[#This Row],[SampleID]]</f>
        <v>Kim2012_GeoB7926-2_</v>
      </c>
      <c r="D2305" t="s">
        <v>450</v>
      </c>
      <c r="F2305">
        <v>9.0299999999999994</v>
      </c>
      <c r="K2305" t="s">
        <v>38</v>
      </c>
      <c r="L2305">
        <v>20.21</v>
      </c>
      <c r="M2305">
        <v>-18.45</v>
      </c>
      <c r="N2305">
        <v>2.9172179999999999E-2</v>
      </c>
      <c r="O2305" t="s">
        <v>39</v>
      </c>
      <c r="P2305" t="s">
        <v>267</v>
      </c>
      <c r="T2305">
        <v>0</v>
      </c>
      <c r="U2305">
        <v>0.52128200000000002</v>
      </c>
      <c r="V2305" t="s">
        <v>5</v>
      </c>
      <c r="W2305" t="s">
        <v>6</v>
      </c>
      <c r="Y2305" t="s">
        <v>7</v>
      </c>
      <c r="BC2305" t="s">
        <v>451</v>
      </c>
      <c r="BD2305">
        <v>2012</v>
      </c>
      <c r="BE2305" t="s">
        <v>452</v>
      </c>
      <c r="BG2305" t="s">
        <v>36</v>
      </c>
      <c r="BN2305">
        <v>1.5431000000000125E-4</v>
      </c>
    </row>
    <row r="2306" spans="1:66" x14ac:dyDescent="0.25">
      <c r="A2306">
        <v>103544</v>
      </c>
      <c r="C2306" t="str">
        <f>Table2[[#This Row],[LeadAuthor]]&amp;Table2[[#This Row],[Year]]&amp;"_"&amp;Table2[[#This Row],[SiteName]]&amp;"_"&amp;Table2[[#This Row],[SampleID]]</f>
        <v>Kim2012_GeoB7926-2_</v>
      </c>
      <c r="D2306" t="s">
        <v>450</v>
      </c>
      <c r="F2306">
        <v>9.08</v>
      </c>
      <c r="K2306" t="s">
        <v>38</v>
      </c>
      <c r="L2306">
        <v>20.21</v>
      </c>
      <c r="M2306">
        <v>-18.45</v>
      </c>
      <c r="N2306">
        <v>2.932649E-2</v>
      </c>
      <c r="O2306" t="s">
        <v>39</v>
      </c>
      <c r="P2306" t="s">
        <v>267</v>
      </c>
      <c r="T2306">
        <v>0</v>
      </c>
      <c r="U2306">
        <v>0.4889</v>
      </c>
      <c r="V2306" t="s">
        <v>5</v>
      </c>
      <c r="W2306" t="s">
        <v>6</v>
      </c>
      <c r="Y2306" t="s">
        <v>7</v>
      </c>
      <c r="BC2306" t="s">
        <v>451</v>
      </c>
      <c r="BD2306">
        <v>2012</v>
      </c>
      <c r="BE2306" t="s">
        <v>452</v>
      </c>
      <c r="BG2306" t="s">
        <v>36</v>
      </c>
      <c r="BN2306">
        <v>1.5431000000000125E-4</v>
      </c>
    </row>
    <row r="2307" spans="1:66" x14ac:dyDescent="0.25">
      <c r="A2307">
        <v>103545</v>
      </c>
      <c r="C2307" t="str">
        <f>Table2[[#This Row],[LeadAuthor]]&amp;Table2[[#This Row],[Year]]&amp;"_"&amp;Table2[[#This Row],[SiteName]]&amp;"_"&amp;Table2[[#This Row],[SampleID]]</f>
        <v>Kim2012_GeoB7926-2_</v>
      </c>
      <c r="D2307" t="s">
        <v>450</v>
      </c>
      <c r="F2307">
        <v>9.1300000000000008</v>
      </c>
      <c r="K2307" t="s">
        <v>38</v>
      </c>
      <c r="L2307">
        <v>20.21</v>
      </c>
      <c r="M2307">
        <v>-18.45</v>
      </c>
      <c r="N2307">
        <v>2.9480800000000001E-2</v>
      </c>
      <c r="O2307" t="s">
        <v>39</v>
      </c>
      <c r="P2307" t="s">
        <v>267</v>
      </c>
      <c r="T2307">
        <v>0</v>
      </c>
      <c r="U2307">
        <v>0.49313499999999999</v>
      </c>
      <c r="V2307" t="s">
        <v>5</v>
      </c>
      <c r="W2307" t="s">
        <v>6</v>
      </c>
      <c r="Y2307" t="s">
        <v>7</v>
      </c>
      <c r="BC2307" t="s">
        <v>451</v>
      </c>
      <c r="BD2307">
        <v>2012</v>
      </c>
      <c r="BE2307" t="s">
        <v>452</v>
      </c>
      <c r="BG2307" t="s">
        <v>36</v>
      </c>
      <c r="BN2307">
        <v>1.5430999999999778E-4</v>
      </c>
    </row>
    <row r="2308" spans="1:66" x14ac:dyDescent="0.25">
      <c r="A2308">
        <v>103546</v>
      </c>
      <c r="C2308" t="str">
        <f>Table2[[#This Row],[LeadAuthor]]&amp;Table2[[#This Row],[Year]]&amp;"_"&amp;Table2[[#This Row],[SiteName]]&amp;"_"&amp;Table2[[#This Row],[SampleID]]</f>
        <v>Kim2012_GeoB7926-2_</v>
      </c>
      <c r="D2308" t="s">
        <v>450</v>
      </c>
      <c r="F2308">
        <v>9.18</v>
      </c>
      <c r="K2308" t="s">
        <v>38</v>
      </c>
      <c r="L2308">
        <v>20.21</v>
      </c>
      <c r="M2308">
        <v>-18.45</v>
      </c>
      <c r="N2308">
        <v>2.9635109999999999E-2</v>
      </c>
      <c r="O2308" t="s">
        <v>39</v>
      </c>
      <c r="P2308" t="s">
        <v>267</v>
      </c>
      <c r="T2308">
        <v>0</v>
      </c>
      <c r="U2308">
        <v>0.50767700000000004</v>
      </c>
      <c r="V2308" t="s">
        <v>5</v>
      </c>
      <c r="W2308" t="s">
        <v>6</v>
      </c>
      <c r="Y2308" t="s">
        <v>7</v>
      </c>
      <c r="BC2308" t="s">
        <v>451</v>
      </c>
      <c r="BD2308">
        <v>2012</v>
      </c>
      <c r="BE2308" t="s">
        <v>452</v>
      </c>
      <c r="BG2308" t="s">
        <v>36</v>
      </c>
      <c r="BN2308">
        <v>3.086200000000025E-4</v>
      </c>
    </row>
    <row r="2309" spans="1:66" x14ac:dyDescent="0.25">
      <c r="A2309">
        <v>103547</v>
      </c>
      <c r="C2309" t="str">
        <f>Table2[[#This Row],[LeadAuthor]]&amp;Table2[[#This Row],[Year]]&amp;"_"&amp;Table2[[#This Row],[SiteName]]&amp;"_"&amp;Table2[[#This Row],[SampleID]]</f>
        <v>Kim2012_GeoB7926-2_</v>
      </c>
      <c r="D2309" t="s">
        <v>450</v>
      </c>
      <c r="F2309">
        <v>9.2799999999999994</v>
      </c>
      <c r="K2309" t="s">
        <v>38</v>
      </c>
      <c r="L2309">
        <v>20.21</v>
      </c>
      <c r="M2309">
        <v>-18.45</v>
      </c>
      <c r="N2309">
        <v>2.9943730000000002E-2</v>
      </c>
      <c r="O2309" t="s">
        <v>39</v>
      </c>
      <c r="P2309" t="s">
        <v>267</v>
      </c>
      <c r="T2309">
        <v>0</v>
      </c>
      <c r="U2309">
        <v>0.50020200000000004</v>
      </c>
      <c r="V2309" t="s">
        <v>5</v>
      </c>
      <c r="W2309" t="s">
        <v>6</v>
      </c>
      <c r="Y2309" t="s">
        <v>7</v>
      </c>
      <c r="BC2309" t="s">
        <v>451</v>
      </c>
      <c r="BD2309">
        <v>2012</v>
      </c>
      <c r="BE2309" t="s">
        <v>452</v>
      </c>
      <c r="BG2309" t="s">
        <v>36</v>
      </c>
      <c r="BN2309">
        <v>1.5430999999999778E-4</v>
      </c>
    </row>
    <row r="2310" spans="1:66" x14ac:dyDescent="0.25">
      <c r="A2310">
        <v>103548</v>
      </c>
      <c r="C2310" t="str">
        <f>Table2[[#This Row],[LeadAuthor]]&amp;Table2[[#This Row],[Year]]&amp;"_"&amp;Table2[[#This Row],[SiteName]]&amp;"_"&amp;Table2[[#This Row],[SampleID]]</f>
        <v>Kim2012_GeoB7926-2_</v>
      </c>
      <c r="D2310" t="s">
        <v>450</v>
      </c>
      <c r="F2310">
        <v>9.33</v>
      </c>
      <c r="K2310" t="s">
        <v>38</v>
      </c>
      <c r="L2310">
        <v>20.21</v>
      </c>
      <c r="M2310">
        <v>-18.45</v>
      </c>
      <c r="N2310">
        <v>3.009804E-2</v>
      </c>
      <c r="O2310" t="s">
        <v>39</v>
      </c>
      <c r="P2310" t="s">
        <v>267</v>
      </c>
      <c r="T2310">
        <v>0</v>
      </c>
      <c r="U2310">
        <v>0.49914700000000001</v>
      </c>
      <c r="V2310" t="s">
        <v>5</v>
      </c>
      <c r="W2310" t="s">
        <v>6</v>
      </c>
      <c r="Y2310" t="s">
        <v>7</v>
      </c>
      <c r="BC2310" t="s">
        <v>451</v>
      </c>
      <c r="BD2310">
        <v>2012</v>
      </c>
      <c r="BE2310" t="s">
        <v>452</v>
      </c>
      <c r="BG2310" t="s">
        <v>36</v>
      </c>
      <c r="BN2310">
        <v>1.5431000000000125E-4</v>
      </c>
    </row>
    <row r="2311" spans="1:66" x14ac:dyDescent="0.25">
      <c r="A2311">
        <v>103549</v>
      </c>
      <c r="C2311" t="str">
        <f>Table2[[#This Row],[LeadAuthor]]&amp;Table2[[#This Row],[Year]]&amp;"_"&amp;Table2[[#This Row],[SiteName]]&amp;"_"&amp;Table2[[#This Row],[SampleID]]</f>
        <v>Kim2012_GeoB7926-2_</v>
      </c>
      <c r="D2311" t="s">
        <v>450</v>
      </c>
      <c r="F2311">
        <v>9.3800000000000008</v>
      </c>
      <c r="K2311" t="s">
        <v>38</v>
      </c>
      <c r="L2311">
        <v>20.21</v>
      </c>
      <c r="M2311">
        <v>-18.45</v>
      </c>
      <c r="N2311">
        <v>3.0252350000000001E-2</v>
      </c>
      <c r="O2311" t="s">
        <v>39</v>
      </c>
      <c r="P2311" t="s">
        <v>267</v>
      </c>
      <c r="T2311">
        <v>0</v>
      </c>
      <c r="U2311">
        <v>0.50079899999999999</v>
      </c>
      <c r="V2311" t="s">
        <v>5</v>
      </c>
      <c r="W2311" t="s">
        <v>6</v>
      </c>
      <c r="Y2311" t="s">
        <v>7</v>
      </c>
      <c r="BC2311" t="s">
        <v>451</v>
      </c>
      <c r="BD2311">
        <v>2012</v>
      </c>
      <c r="BE2311" t="s">
        <v>452</v>
      </c>
      <c r="BG2311" t="s">
        <v>36</v>
      </c>
      <c r="BN2311">
        <v>1.5430999999999778E-4</v>
      </c>
    </row>
    <row r="2312" spans="1:66" x14ac:dyDescent="0.25">
      <c r="A2312">
        <v>103550</v>
      </c>
      <c r="C2312" t="str">
        <f>Table2[[#This Row],[LeadAuthor]]&amp;Table2[[#This Row],[Year]]&amp;"_"&amp;Table2[[#This Row],[SiteName]]&amp;"_"&amp;Table2[[#This Row],[SampleID]]</f>
        <v>Kim2012_GeoB7926-2_</v>
      </c>
      <c r="D2312" t="s">
        <v>450</v>
      </c>
      <c r="F2312">
        <v>9.43</v>
      </c>
      <c r="K2312" t="s">
        <v>38</v>
      </c>
      <c r="L2312">
        <v>20.21</v>
      </c>
      <c r="M2312">
        <v>-18.45</v>
      </c>
      <c r="N2312">
        <v>3.0406659999999999E-2</v>
      </c>
      <c r="O2312" t="s">
        <v>39</v>
      </c>
      <c r="P2312" t="s">
        <v>267</v>
      </c>
      <c r="T2312">
        <v>0</v>
      </c>
      <c r="U2312">
        <v>0.51777300000000004</v>
      </c>
      <c r="V2312" t="s">
        <v>5</v>
      </c>
      <c r="W2312" t="s">
        <v>6</v>
      </c>
      <c r="Y2312" t="s">
        <v>7</v>
      </c>
      <c r="BC2312" t="s">
        <v>451</v>
      </c>
      <c r="BD2312">
        <v>2012</v>
      </c>
      <c r="BE2312" t="s">
        <v>452</v>
      </c>
      <c r="BG2312" t="s">
        <v>36</v>
      </c>
      <c r="BN2312">
        <v>1.5431000000000125E-4</v>
      </c>
    </row>
    <row r="2313" spans="1:66" x14ac:dyDescent="0.25">
      <c r="A2313">
        <v>103551</v>
      </c>
      <c r="C2313" t="str">
        <f>Table2[[#This Row],[LeadAuthor]]&amp;Table2[[#This Row],[Year]]&amp;"_"&amp;Table2[[#This Row],[SiteName]]&amp;"_"&amp;Table2[[#This Row],[SampleID]]</f>
        <v>Kim2012_GeoB7926-2_</v>
      </c>
      <c r="D2313" t="s">
        <v>450</v>
      </c>
      <c r="F2313">
        <v>9.48</v>
      </c>
      <c r="K2313" t="s">
        <v>38</v>
      </c>
      <c r="L2313">
        <v>20.21</v>
      </c>
      <c r="M2313">
        <v>-18.45</v>
      </c>
      <c r="N2313">
        <v>3.056097E-2</v>
      </c>
      <c r="O2313" t="s">
        <v>39</v>
      </c>
      <c r="P2313" t="s">
        <v>267</v>
      </c>
      <c r="T2313">
        <v>0</v>
      </c>
      <c r="U2313">
        <v>0.49843999999999999</v>
      </c>
      <c r="V2313" t="s">
        <v>5</v>
      </c>
      <c r="W2313" t="s">
        <v>6</v>
      </c>
      <c r="Y2313" t="s">
        <v>7</v>
      </c>
      <c r="BC2313" t="s">
        <v>451</v>
      </c>
      <c r="BD2313">
        <v>2012</v>
      </c>
      <c r="BE2313" t="s">
        <v>452</v>
      </c>
      <c r="BG2313" t="s">
        <v>36</v>
      </c>
      <c r="BN2313">
        <v>1.5431000000000125E-4</v>
      </c>
    </row>
    <row r="2314" spans="1:66" x14ac:dyDescent="0.25">
      <c r="A2314">
        <v>103552</v>
      </c>
      <c r="C2314" t="str">
        <f>Table2[[#This Row],[LeadAuthor]]&amp;Table2[[#This Row],[Year]]&amp;"_"&amp;Table2[[#This Row],[SiteName]]&amp;"_"&amp;Table2[[#This Row],[SampleID]]</f>
        <v>Kim2012_GeoB7926-2_</v>
      </c>
      <c r="D2314" t="s">
        <v>450</v>
      </c>
      <c r="F2314">
        <v>9.5299999999999994</v>
      </c>
      <c r="K2314" t="s">
        <v>38</v>
      </c>
      <c r="L2314">
        <v>20.21</v>
      </c>
      <c r="M2314">
        <v>-18.45</v>
      </c>
      <c r="N2314">
        <v>3.0715280000000001E-2</v>
      </c>
      <c r="O2314" t="s">
        <v>39</v>
      </c>
      <c r="P2314" t="s">
        <v>267</v>
      </c>
      <c r="T2314">
        <v>0</v>
      </c>
      <c r="U2314">
        <v>0.50156500000000004</v>
      </c>
      <c r="V2314" t="s">
        <v>5</v>
      </c>
      <c r="W2314" t="s">
        <v>6</v>
      </c>
      <c r="Y2314" t="s">
        <v>7</v>
      </c>
      <c r="BC2314" t="s">
        <v>451</v>
      </c>
      <c r="BD2314">
        <v>2012</v>
      </c>
      <c r="BE2314" t="s">
        <v>452</v>
      </c>
      <c r="BG2314" t="s">
        <v>36</v>
      </c>
      <c r="BN2314">
        <v>1.5430999999999778E-4</v>
      </c>
    </row>
    <row r="2315" spans="1:66" x14ac:dyDescent="0.25">
      <c r="A2315">
        <v>103553</v>
      </c>
      <c r="C2315" t="str">
        <f>Table2[[#This Row],[LeadAuthor]]&amp;Table2[[#This Row],[Year]]&amp;"_"&amp;Table2[[#This Row],[SiteName]]&amp;"_"&amp;Table2[[#This Row],[SampleID]]</f>
        <v>Kim2012_GeoB7926-2_</v>
      </c>
      <c r="D2315" t="s">
        <v>450</v>
      </c>
      <c r="F2315">
        <v>9.58</v>
      </c>
      <c r="K2315" t="s">
        <v>38</v>
      </c>
      <c r="L2315">
        <v>20.21</v>
      </c>
      <c r="M2315">
        <v>-18.45</v>
      </c>
      <c r="N2315">
        <v>3.0869589999999999E-2</v>
      </c>
      <c r="O2315" t="s">
        <v>39</v>
      </c>
      <c r="P2315" t="s">
        <v>267</v>
      </c>
      <c r="T2315">
        <v>0</v>
      </c>
      <c r="U2315">
        <v>0.50834699999999999</v>
      </c>
      <c r="V2315" t="s">
        <v>5</v>
      </c>
      <c r="W2315" t="s">
        <v>6</v>
      </c>
      <c r="Y2315" t="s">
        <v>7</v>
      </c>
      <c r="BC2315" t="s">
        <v>451</v>
      </c>
      <c r="BD2315">
        <v>2012</v>
      </c>
      <c r="BE2315" t="s">
        <v>452</v>
      </c>
      <c r="BG2315" t="s">
        <v>36</v>
      </c>
      <c r="BN2315">
        <v>1.5431999999999946E-4</v>
      </c>
    </row>
    <row r="2316" spans="1:66" x14ac:dyDescent="0.25">
      <c r="A2316">
        <v>103554</v>
      </c>
      <c r="C2316" t="str">
        <f>Table2[[#This Row],[LeadAuthor]]&amp;Table2[[#This Row],[Year]]&amp;"_"&amp;Table2[[#This Row],[SiteName]]&amp;"_"&amp;Table2[[#This Row],[SampleID]]</f>
        <v>Kim2012_GeoB7926-2_</v>
      </c>
      <c r="D2316" t="s">
        <v>450</v>
      </c>
      <c r="F2316">
        <v>9.6300000000000008</v>
      </c>
      <c r="K2316" t="s">
        <v>38</v>
      </c>
      <c r="L2316">
        <v>20.21</v>
      </c>
      <c r="M2316">
        <v>-18.45</v>
      </c>
      <c r="N2316">
        <v>3.1023909999999998E-2</v>
      </c>
      <c r="O2316" t="s">
        <v>39</v>
      </c>
      <c r="P2316" t="s">
        <v>267</v>
      </c>
      <c r="T2316">
        <v>0</v>
      </c>
      <c r="U2316">
        <v>0.53627199999999997</v>
      </c>
      <c r="V2316" t="s">
        <v>5</v>
      </c>
      <c r="W2316" t="s">
        <v>6</v>
      </c>
      <c r="Y2316" t="s">
        <v>7</v>
      </c>
      <c r="BC2316" t="s">
        <v>451</v>
      </c>
      <c r="BD2316">
        <v>2012</v>
      </c>
      <c r="BE2316" t="s">
        <v>452</v>
      </c>
      <c r="BG2316" t="s">
        <v>36</v>
      </c>
      <c r="BN2316">
        <v>1.5431000000000125E-4</v>
      </c>
    </row>
    <row r="2317" spans="1:66" x14ac:dyDescent="0.25">
      <c r="A2317">
        <v>103555</v>
      </c>
      <c r="C2317" t="str">
        <f>Table2[[#This Row],[LeadAuthor]]&amp;Table2[[#This Row],[Year]]&amp;"_"&amp;Table2[[#This Row],[SiteName]]&amp;"_"&amp;Table2[[#This Row],[SampleID]]</f>
        <v>Kim2012_GeoB7926-2_</v>
      </c>
      <c r="D2317" t="s">
        <v>450</v>
      </c>
      <c r="F2317">
        <v>9.68</v>
      </c>
      <c r="K2317" t="s">
        <v>38</v>
      </c>
      <c r="L2317">
        <v>20.21</v>
      </c>
      <c r="M2317">
        <v>-18.45</v>
      </c>
      <c r="N2317">
        <v>3.117822E-2</v>
      </c>
      <c r="O2317" t="s">
        <v>39</v>
      </c>
      <c r="P2317" t="s">
        <v>267</v>
      </c>
      <c r="T2317">
        <v>0</v>
      </c>
      <c r="U2317">
        <v>0.51035600000000003</v>
      </c>
      <c r="V2317" t="s">
        <v>5</v>
      </c>
      <c r="W2317" t="s">
        <v>6</v>
      </c>
      <c r="Y2317" t="s">
        <v>7</v>
      </c>
      <c r="BC2317" t="s">
        <v>451</v>
      </c>
      <c r="BD2317">
        <v>2012</v>
      </c>
      <c r="BE2317" t="s">
        <v>452</v>
      </c>
      <c r="BG2317" t="s">
        <v>36</v>
      </c>
      <c r="BN2317">
        <v>1.5430999999999778E-4</v>
      </c>
    </row>
    <row r="2318" spans="1:66" x14ac:dyDescent="0.25">
      <c r="A2318">
        <v>103556</v>
      </c>
      <c r="C2318" t="str">
        <f>Table2[[#This Row],[LeadAuthor]]&amp;Table2[[#This Row],[Year]]&amp;"_"&amp;Table2[[#This Row],[SiteName]]&amp;"_"&amp;Table2[[#This Row],[SampleID]]</f>
        <v>Kim2012_GeoB7926-2_</v>
      </c>
      <c r="D2318" t="s">
        <v>450</v>
      </c>
      <c r="F2318">
        <v>9.73</v>
      </c>
      <c r="K2318" t="s">
        <v>38</v>
      </c>
      <c r="L2318">
        <v>20.21</v>
      </c>
      <c r="M2318">
        <v>-18.45</v>
      </c>
      <c r="N2318">
        <v>3.1332529999999997E-2</v>
      </c>
      <c r="O2318" t="s">
        <v>39</v>
      </c>
      <c r="P2318" t="s">
        <v>267</v>
      </c>
      <c r="T2318">
        <v>0</v>
      </c>
      <c r="U2318">
        <v>0.52163300000000001</v>
      </c>
      <c r="V2318" t="s">
        <v>5</v>
      </c>
      <c r="W2318" t="s">
        <v>6</v>
      </c>
      <c r="Y2318" t="s">
        <v>7</v>
      </c>
      <c r="BC2318" t="s">
        <v>451</v>
      </c>
      <c r="BD2318">
        <v>2012</v>
      </c>
      <c r="BE2318" t="s">
        <v>452</v>
      </c>
      <c r="BG2318" t="s">
        <v>36</v>
      </c>
      <c r="BN2318">
        <v>1.5431000000000472E-4</v>
      </c>
    </row>
    <row r="2319" spans="1:66" x14ac:dyDescent="0.25">
      <c r="A2319">
        <v>103557</v>
      </c>
      <c r="C2319" t="str">
        <f>Table2[[#This Row],[LeadAuthor]]&amp;Table2[[#This Row],[Year]]&amp;"_"&amp;Table2[[#This Row],[SiteName]]&amp;"_"&amp;Table2[[#This Row],[SampleID]]</f>
        <v>Kim2012_GeoB7926-2_</v>
      </c>
      <c r="D2319" t="s">
        <v>450</v>
      </c>
      <c r="F2319">
        <v>9.7799999999999994</v>
      </c>
      <c r="K2319" t="s">
        <v>38</v>
      </c>
      <c r="L2319">
        <v>20.21</v>
      </c>
      <c r="M2319">
        <v>-18.45</v>
      </c>
      <c r="N2319">
        <v>3.1486840000000002E-2</v>
      </c>
      <c r="O2319" t="s">
        <v>39</v>
      </c>
      <c r="P2319" t="s">
        <v>267</v>
      </c>
      <c r="T2319">
        <v>0</v>
      </c>
      <c r="U2319">
        <v>0.54802300000000004</v>
      </c>
      <c r="V2319" t="s">
        <v>5</v>
      </c>
      <c r="W2319" t="s">
        <v>6</v>
      </c>
      <c r="Y2319" t="s">
        <v>7</v>
      </c>
      <c r="BC2319" t="s">
        <v>451</v>
      </c>
      <c r="BD2319">
        <v>2012</v>
      </c>
      <c r="BE2319" t="s">
        <v>452</v>
      </c>
      <c r="BG2319" t="s">
        <v>36</v>
      </c>
      <c r="BN2319">
        <v>1.5430999999999778E-4</v>
      </c>
    </row>
    <row r="2320" spans="1:66" x14ac:dyDescent="0.25">
      <c r="A2320">
        <v>103558</v>
      </c>
      <c r="C2320" t="str">
        <f>Table2[[#This Row],[LeadAuthor]]&amp;Table2[[#This Row],[Year]]&amp;"_"&amp;Table2[[#This Row],[SiteName]]&amp;"_"&amp;Table2[[#This Row],[SampleID]]</f>
        <v>Kim2012_GeoB7926-2_</v>
      </c>
      <c r="D2320" t="s">
        <v>450</v>
      </c>
      <c r="F2320">
        <v>9.83</v>
      </c>
      <c r="K2320" t="s">
        <v>38</v>
      </c>
      <c r="L2320">
        <v>20.21</v>
      </c>
      <c r="M2320">
        <v>-18.45</v>
      </c>
      <c r="N2320">
        <v>3.164115E-2</v>
      </c>
      <c r="O2320" t="s">
        <v>39</v>
      </c>
      <c r="P2320" t="s">
        <v>267</v>
      </c>
      <c r="T2320">
        <v>0</v>
      </c>
      <c r="U2320">
        <v>0.54252900000000004</v>
      </c>
      <c r="V2320" t="s">
        <v>5</v>
      </c>
      <c r="W2320" t="s">
        <v>6</v>
      </c>
      <c r="Y2320" t="s">
        <v>7</v>
      </c>
      <c r="BC2320" t="s">
        <v>451</v>
      </c>
      <c r="BD2320">
        <v>2012</v>
      </c>
      <c r="BE2320" t="s">
        <v>452</v>
      </c>
      <c r="BG2320" t="s">
        <v>36</v>
      </c>
      <c r="BN2320">
        <v>1.5430999999999778E-4</v>
      </c>
    </row>
    <row r="2321" spans="1:66" x14ac:dyDescent="0.25">
      <c r="A2321">
        <v>103559</v>
      </c>
      <c r="C2321" t="str">
        <f>Table2[[#This Row],[LeadAuthor]]&amp;Table2[[#This Row],[Year]]&amp;"_"&amp;Table2[[#This Row],[SiteName]]&amp;"_"&amp;Table2[[#This Row],[SampleID]]</f>
        <v>Kim2012_GeoB7926-2_</v>
      </c>
      <c r="D2321" t="s">
        <v>450</v>
      </c>
      <c r="F2321">
        <v>9.8800000000000008</v>
      </c>
      <c r="K2321" t="s">
        <v>38</v>
      </c>
      <c r="L2321">
        <v>20.21</v>
      </c>
      <c r="M2321">
        <v>-18.45</v>
      </c>
      <c r="N2321">
        <v>3.1795459999999998E-2</v>
      </c>
      <c r="O2321" t="s">
        <v>39</v>
      </c>
      <c r="P2321" t="s">
        <v>267</v>
      </c>
      <c r="T2321">
        <v>0</v>
      </c>
      <c r="U2321">
        <v>0.54755299999999996</v>
      </c>
      <c r="V2321" t="s">
        <v>5</v>
      </c>
      <c r="W2321" t="s">
        <v>6</v>
      </c>
      <c r="Y2321" t="s">
        <v>7</v>
      </c>
      <c r="BC2321" t="s">
        <v>451</v>
      </c>
      <c r="BD2321">
        <v>2012</v>
      </c>
      <c r="BE2321" t="s">
        <v>452</v>
      </c>
      <c r="BG2321" t="s">
        <v>36</v>
      </c>
      <c r="BN2321">
        <v>1.5431000000000472E-4</v>
      </c>
    </row>
    <row r="2322" spans="1:66" x14ac:dyDescent="0.25">
      <c r="A2322">
        <v>103560</v>
      </c>
      <c r="C2322" t="str">
        <f>Table2[[#This Row],[LeadAuthor]]&amp;Table2[[#This Row],[Year]]&amp;"_"&amp;Table2[[#This Row],[SiteName]]&amp;"_"&amp;Table2[[#This Row],[SampleID]]</f>
        <v>Kim2012_GeoB7926-2_</v>
      </c>
      <c r="D2322" t="s">
        <v>450</v>
      </c>
      <c r="F2322">
        <v>9.93</v>
      </c>
      <c r="K2322" t="s">
        <v>38</v>
      </c>
      <c r="L2322">
        <v>20.21</v>
      </c>
      <c r="M2322">
        <v>-18.45</v>
      </c>
      <c r="N2322">
        <v>3.1949770000000002E-2</v>
      </c>
      <c r="O2322" t="s">
        <v>39</v>
      </c>
      <c r="P2322" t="s">
        <v>267</v>
      </c>
      <c r="T2322">
        <v>0</v>
      </c>
      <c r="U2322">
        <v>0.54932999999999998</v>
      </c>
      <c r="V2322" t="s">
        <v>5</v>
      </c>
      <c r="W2322" t="s">
        <v>6</v>
      </c>
      <c r="Y2322" t="s">
        <v>7</v>
      </c>
      <c r="BC2322" t="s">
        <v>451</v>
      </c>
      <c r="BD2322">
        <v>2012</v>
      </c>
      <c r="BE2322" t="s">
        <v>452</v>
      </c>
      <c r="BG2322" t="s">
        <v>36</v>
      </c>
      <c r="BN2322">
        <v>3.0861999999999556E-4</v>
      </c>
    </row>
    <row r="2323" spans="1:66" x14ac:dyDescent="0.25">
      <c r="A2323">
        <v>103561</v>
      </c>
      <c r="C2323" t="str">
        <f>Table2[[#This Row],[LeadAuthor]]&amp;Table2[[#This Row],[Year]]&amp;"_"&amp;Table2[[#This Row],[SiteName]]&amp;"_"&amp;Table2[[#This Row],[SampleID]]</f>
        <v>Kim2012_GeoB7926-2_</v>
      </c>
      <c r="D2323" t="s">
        <v>450</v>
      </c>
      <c r="F2323">
        <v>10.029999999999999</v>
      </c>
      <c r="K2323" t="s">
        <v>38</v>
      </c>
      <c r="L2323">
        <v>20.21</v>
      </c>
      <c r="M2323">
        <v>-18.45</v>
      </c>
      <c r="N2323">
        <v>3.2258389999999998E-2</v>
      </c>
      <c r="O2323" t="s">
        <v>39</v>
      </c>
      <c r="P2323" t="s">
        <v>267</v>
      </c>
      <c r="T2323">
        <v>0</v>
      </c>
      <c r="U2323">
        <v>0.53583899999999995</v>
      </c>
      <c r="V2323" t="s">
        <v>5</v>
      </c>
      <c r="W2323" t="s">
        <v>6</v>
      </c>
      <c r="Y2323" t="s">
        <v>7</v>
      </c>
      <c r="BC2323" t="s">
        <v>451</v>
      </c>
      <c r="BD2323">
        <v>2012</v>
      </c>
      <c r="BE2323" t="s">
        <v>452</v>
      </c>
      <c r="BG2323" t="s">
        <v>36</v>
      </c>
      <c r="BN2323">
        <v>1.5431000000000472E-4</v>
      </c>
    </row>
    <row r="2324" spans="1:66" x14ac:dyDescent="0.25">
      <c r="A2324">
        <v>103562</v>
      </c>
      <c r="C2324" t="str">
        <f>Table2[[#This Row],[LeadAuthor]]&amp;Table2[[#This Row],[Year]]&amp;"_"&amp;Table2[[#This Row],[SiteName]]&amp;"_"&amp;Table2[[#This Row],[SampleID]]</f>
        <v>Kim2012_GeoB7926-2_</v>
      </c>
      <c r="D2324" t="s">
        <v>450</v>
      </c>
      <c r="F2324">
        <v>10.08</v>
      </c>
      <c r="K2324" t="s">
        <v>38</v>
      </c>
      <c r="L2324">
        <v>20.21</v>
      </c>
      <c r="M2324">
        <v>-18.45</v>
      </c>
      <c r="N2324">
        <v>3.2412700000000003E-2</v>
      </c>
      <c r="O2324" t="s">
        <v>39</v>
      </c>
      <c r="P2324" t="s">
        <v>267</v>
      </c>
      <c r="T2324">
        <v>0</v>
      </c>
      <c r="U2324">
        <v>0.53592799999999996</v>
      </c>
      <c r="V2324" t="s">
        <v>5</v>
      </c>
      <c r="W2324" t="s">
        <v>6</v>
      </c>
      <c r="Y2324" t="s">
        <v>7</v>
      </c>
      <c r="BC2324" t="s">
        <v>451</v>
      </c>
      <c r="BD2324">
        <v>2012</v>
      </c>
      <c r="BE2324" t="s">
        <v>452</v>
      </c>
      <c r="BG2324" t="s">
        <v>36</v>
      </c>
      <c r="BN2324">
        <v>1.5430999999999778E-4</v>
      </c>
    </row>
    <row r="2325" spans="1:66" x14ac:dyDescent="0.25">
      <c r="A2325">
        <v>103563</v>
      </c>
      <c r="C2325" t="str">
        <f>Table2[[#This Row],[LeadAuthor]]&amp;Table2[[#This Row],[Year]]&amp;"_"&amp;Table2[[#This Row],[SiteName]]&amp;"_"&amp;Table2[[#This Row],[SampleID]]</f>
        <v>Kim2012_GeoB7926-2_</v>
      </c>
      <c r="D2325" t="s">
        <v>450</v>
      </c>
      <c r="F2325">
        <v>10.130000000000001</v>
      </c>
      <c r="K2325" t="s">
        <v>38</v>
      </c>
      <c r="L2325">
        <v>20.21</v>
      </c>
      <c r="M2325">
        <v>-18.45</v>
      </c>
      <c r="N2325">
        <v>3.256701E-2</v>
      </c>
      <c r="O2325" t="s">
        <v>39</v>
      </c>
      <c r="P2325" t="s">
        <v>267</v>
      </c>
      <c r="T2325">
        <v>0</v>
      </c>
      <c r="U2325">
        <v>0.52117100000000005</v>
      </c>
      <c r="V2325" t="s">
        <v>5</v>
      </c>
      <c r="W2325" t="s">
        <v>6</v>
      </c>
      <c r="Y2325" t="s">
        <v>7</v>
      </c>
      <c r="BC2325" t="s">
        <v>451</v>
      </c>
      <c r="BD2325">
        <v>2012</v>
      </c>
      <c r="BE2325" t="s">
        <v>452</v>
      </c>
      <c r="BG2325" t="s">
        <v>36</v>
      </c>
      <c r="BN2325">
        <v>1.5430999999999778E-4</v>
      </c>
    </row>
    <row r="2326" spans="1:66" x14ac:dyDescent="0.25">
      <c r="A2326">
        <v>103564</v>
      </c>
      <c r="C2326" t="str">
        <f>Table2[[#This Row],[LeadAuthor]]&amp;Table2[[#This Row],[Year]]&amp;"_"&amp;Table2[[#This Row],[SiteName]]&amp;"_"&amp;Table2[[#This Row],[SampleID]]</f>
        <v>Kim2012_GeoB7926-2_</v>
      </c>
      <c r="D2326" t="s">
        <v>450</v>
      </c>
      <c r="F2326">
        <v>10.18</v>
      </c>
      <c r="K2326" t="s">
        <v>38</v>
      </c>
      <c r="L2326">
        <v>20.21</v>
      </c>
      <c r="M2326">
        <v>-18.45</v>
      </c>
      <c r="N2326">
        <v>3.2721319999999998E-2</v>
      </c>
      <c r="O2326" t="s">
        <v>39</v>
      </c>
      <c r="P2326" t="s">
        <v>267</v>
      </c>
      <c r="T2326">
        <v>0</v>
      </c>
      <c r="U2326">
        <v>0.51500800000000002</v>
      </c>
      <c r="V2326" t="s">
        <v>5</v>
      </c>
      <c r="W2326" t="s">
        <v>6</v>
      </c>
      <c r="Y2326" t="s">
        <v>7</v>
      </c>
      <c r="BC2326" t="s">
        <v>451</v>
      </c>
      <c r="BD2326">
        <v>2012</v>
      </c>
      <c r="BE2326" t="s">
        <v>452</v>
      </c>
      <c r="BG2326" t="s">
        <v>36</v>
      </c>
      <c r="BN2326">
        <v>1.5431999999999946E-4</v>
      </c>
    </row>
    <row r="2327" spans="1:66" x14ac:dyDescent="0.25">
      <c r="A2327">
        <v>103565</v>
      </c>
      <c r="C2327" t="str">
        <f>Table2[[#This Row],[LeadAuthor]]&amp;Table2[[#This Row],[Year]]&amp;"_"&amp;Table2[[#This Row],[SiteName]]&amp;"_"&amp;Table2[[#This Row],[SampleID]]</f>
        <v>Kim2012_GeoB7926-2_</v>
      </c>
      <c r="D2327" t="s">
        <v>450</v>
      </c>
      <c r="F2327">
        <v>10.23</v>
      </c>
      <c r="K2327" t="s">
        <v>38</v>
      </c>
      <c r="L2327">
        <v>20.21</v>
      </c>
      <c r="M2327">
        <v>-18.45</v>
      </c>
      <c r="N2327">
        <v>3.2875639999999998E-2</v>
      </c>
      <c r="O2327" t="s">
        <v>39</v>
      </c>
      <c r="P2327" t="s">
        <v>267</v>
      </c>
      <c r="T2327">
        <v>0</v>
      </c>
      <c r="U2327">
        <v>0.50374399999999997</v>
      </c>
      <c r="V2327" t="s">
        <v>5</v>
      </c>
      <c r="W2327" t="s">
        <v>6</v>
      </c>
      <c r="Y2327" t="s">
        <v>7</v>
      </c>
      <c r="BC2327" t="s">
        <v>451</v>
      </c>
      <c r="BD2327">
        <v>2012</v>
      </c>
      <c r="BE2327" t="s">
        <v>452</v>
      </c>
      <c r="BG2327" t="s">
        <v>36</v>
      </c>
      <c r="BN2327">
        <v>1.5431000000000472E-4</v>
      </c>
    </row>
    <row r="2328" spans="1:66" x14ac:dyDescent="0.25">
      <c r="A2328">
        <v>103566</v>
      </c>
      <c r="C2328" t="str">
        <f>Table2[[#This Row],[LeadAuthor]]&amp;Table2[[#This Row],[Year]]&amp;"_"&amp;Table2[[#This Row],[SiteName]]&amp;"_"&amp;Table2[[#This Row],[SampleID]]</f>
        <v>Kim2012_GeoB7926-2_</v>
      </c>
      <c r="D2328" t="s">
        <v>450</v>
      </c>
      <c r="F2328">
        <v>10.28</v>
      </c>
      <c r="K2328" t="s">
        <v>38</v>
      </c>
      <c r="L2328">
        <v>20.21</v>
      </c>
      <c r="M2328">
        <v>-18.45</v>
      </c>
      <c r="N2328">
        <v>3.3029950000000002E-2</v>
      </c>
      <c r="O2328" t="s">
        <v>39</v>
      </c>
      <c r="P2328" t="s">
        <v>267</v>
      </c>
      <c r="T2328">
        <v>0</v>
      </c>
      <c r="U2328">
        <v>0.50899000000000005</v>
      </c>
      <c r="V2328" t="s">
        <v>5</v>
      </c>
      <c r="W2328" t="s">
        <v>6</v>
      </c>
      <c r="Y2328" t="s">
        <v>7</v>
      </c>
      <c r="BC2328" t="s">
        <v>451</v>
      </c>
      <c r="BD2328">
        <v>2012</v>
      </c>
      <c r="BE2328" t="s">
        <v>452</v>
      </c>
      <c r="BG2328" t="s">
        <v>36</v>
      </c>
      <c r="BN2328">
        <v>1.5430999999999778E-4</v>
      </c>
    </row>
    <row r="2329" spans="1:66" x14ac:dyDescent="0.25">
      <c r="A2329">
        <v>103567</v>
      </c>
      <c r="C2329" t="str">
        <f>Table2[[#This Row],[LeadAuthor]]&amp;Table2[[#This Row],[Year]]&amp;"_"&amp;Table2[[#This Row],[SiteName]]&amp;"_"&amp;Table2[[#This Row],[SampleID]]</f>
        <v>Kim2012_GeoB7926-2_</v>
      </c>
      <c r="D2329" t="s">
        <v>450</v>
      </c>
      <c r="F2329">
        <v>10.33</v>
      </c>
      <c r="K2329" t="s">
        <v>38</v>
      </c>
      <c r="L2329">
        <v>20.21</v>
      </c>
      <c r="M2329">
        <v>-18.45</v>
      </c>
      <c r="N2329">
        <v>3.318426E-2</v>
      </c>
      <c r="O2329" t="s">
        <v>39</v>
      </c>
      <c r="P2329" t="s">
        <v>267</v>
      </c>
      <c r="T2329">
        <v>0</v>
      </c>
      <c r="U2329">
        <v>0.48460199999999998</v>
      </c>
      <c r="V2329" t="s">
        <v>5</v>
      </c>
      <c r="W2329" t="s">
        <v>6</v>
      </c>
      <c r="Y2329" t="s">
        <v>7</v>
      </c>
      <c r="BC2329" t="s">
        <v>451</v>
      </c>
      <c r="BD2329">
        <v>2012</v>
      </c>
      <c r="BE2329" t="s">
        <v>452</v>
      </c>
      <c r="BG2329" t="s">
        <v>36</v>
      </c>
      <c r="BN2329">
        <v>1.5430999999999778E-4</v>
      </c>
    </row>
    <row r="2330" spans="1:66" x14ac:dyDescent="0.25">
      <c r="A2330">
        <v>103568</v>
      </c>
      <c r="C2330" t="str">
        <f>Table2[[#This Row],[LeadAuthor]]&amp;Table2[[#This Row],[Year]]&amp;"_"&amp;Table2[[#This Row],[SiteName]]&amp;"_"&amp;Table2[[#This Row],[SampleID]]</f>
        <v>Kim2012_GeoB7926-2_</v>
      </c>
      <c r="D2330" t="s">
        <v>450</v>
      </c>
      <c r="F2330">
        <v>10.38</v>
      </c>
      <c r="K2330" t="s">
        <v>38</v>
      </c>
      <c r="L2330">
        <v>20.21</v>
      </c>
      <c r="M2330">
        <v>-18.45</v>
      </c>
      <c r="N2330">
        <v>3.3338569999999998E-2</v>
      </c>
      <c r="O2330" t="s">
        <v>39</v>
      </c>
      <c r="P2330" t="s">
        <v>267</v>
      </c>
      <c r="T2330">
        <v>0</v>
      </c>
      <c r="U2330">
        <v>0.54862100000000003</v>
      </c>
      <c r="V2330" t="s">
        <v>5</v>
      </c>
      <c r="W2330" t="s">
        <v>6</v>
      </c>
      <c r="Y2330" t="s">
        <v>7</v>
      </c>
      <c r="BC2330" t="s">
        <v>451</v>
      </c>
      <c r="BD2330">
        <v>2012</v>
      </c>
      <c r="BE2330" t="s">
        <v>452</v>
      </c>
      <c r="BG2330" t="s">
        <v>36</v>
      </c>
      <c r="BN2330">
        <v>1.5431000000000472E-4</v>
      </c>
    </row>
    <row r="2331" spans="1:66" x14ac:dyDescent="0.25">
      <c r="A2331">
        <v>103569</v>
      </c>
      <c r="C2331" t="str">
        <f>Table2[[#This Row],[LeadAuthor]]&amp;Table2[[#This Row],[Year]]&amp;"_"&amp;Table2[[#This Row],[SiteName]]&amp;"_"&amp;Table2[[#This Row],[SampleID]]</f>
        <v>Kim2012_GeoB7926-2_</v>
      </c>
      <c r="D2331" t="s">
        <v>450</v>
      </c>
      <c r="F2331">
        <v>10.43</v>
      </c>
      <c r="K2331" t="s">
        <v>38</v>
      </c>
      <c r="L2331">
        <v>20.21</v>
      </c>
      <c r="M2331">
        <v>-18.45</v>
      </c>
      <c r="N2331">
        <v>3.3492880000000003E-2</v>
      </c>
      <c r="O2331" t="s">
        <v>39</v>
      </c>
      <c r="P2331" t="s">
        <v>267</v>
      </c>
      <c r="T2331">
        <v>0</v>
      </c>
      <c r="U2331">
        <v>0.58594299999999999</v>
      </c>
      <c r="V2331" t="s">
        <v>5</v>
      </c>
      <c r="W2331" t="s">
        <v>6</v>
      </c>
      <c r="Y2331" t="s">
        <v>7</v>
      </c>
      <c r="BC2331" t="s">
        <v>451</v>
      </c>
      <c r="BD2331">
        <v>2012</v>
      </c>
      <c r="BE2331" t="s">
        <v>452</v>
      </c>
      <c r="BG2331" t="s">
        <v>36</v>
      </c>
      <c r="BN2331">
        <v>1.5430999999999778E-4</v>
      </c>
    </row>
    <row r="2332" spans="1:66" x14ac:dyDescent="0.25">
      <c r="A2332">
        <v>103570</v>
      </c>
      <c r="C2332" t="str">
        <f>Table2[[#This Row],[LeadAuthor]]&amp;Table2[[#This Row],[Year]]&amp;"_"&amp;Table2[[#This Row],[SiteName]]&amp;"_"&amp;Table2[[#This Row],[SampleID]]</f>
        <v>Kim2012_GeoB7926-2_</v>
      </c>
      <c r="D2332" t="s">
        <v>450</v>
      </c>
      <c r="F2332">
        <v>10.48</v>
      </c>
      <c r="K2332" t="s">
        <v>38</v>
      </c>
      <c r="L2332">
        <v>20.21</v>
      </c>
      <c r="M2332">
        <v>-18.45</v>
      </c>
      <c r="N2332">
        <v>3.364719E-2</v>
      </c>
      <c r="O2332" t="s">
        <v>39</v>
      </c>
      <c r="P2332" t="s">
        <v>267</v>
      </c>
      <c r="T2332">
        <v>0</v>
      </c>
      <c r="U2332">
        <v>0.58978299999999995</v>
      </c>
      <c r="V2332" t="s">
        <v>5</v>
      </c>
      <c r="W2332" t="s">
        <v>6</v>
      </c>
      <c r="Y2332" t="s">
        <v>7</v>
      </c>
      <c r="BC2332" t="s">
        <v>451</v>
      </c>
      <c r="BD2332">
        <v>2012</v>
      </c>
      <c r="BE2332" t="s">
        <v>452</v>
      </c>
      <c r="BG2332" t="s">
        <v>36</v>
      </c>
      <c r="BN2332">
        <v>1.5430999999999778E-4</v>
      </c>
    </row>
    <row r="2333" spans="1:66" x14ac:dyDescent="0.25">
      <c r="A2333">
        <v>103571</v>
      </c>
      <c r="C2333" t="str">
        <f>Table2[[#This Row],[LeadAuthor]]&amp;Table2[[#This Row],[Year]]&amp;"_"&amp;Table2[[#This Row],[SiteName]]&amp;"_"&amp;Table2[[#This Row],[SampleID]]</f>
        <v>Kim2012_GeoB7926-2_</v>
      </c>
      <c r="D2333" t="s">
        <v>450</v>
      </c>
      <c r="F2333">
        <v>10.53</v>
      </c>
      <c r="K2333" t="s">
        <v>38</v>
      </c>
      <c r="L2333">
        <v>20.21</v>
      </c>
      <c r="M2333">
        <v>-18.45</v>
      </c>
      <c r="N2333">
        <v>3.3801499999999998E-2</v>
      </c>
      <c r="O2333" t="s">
        <v>39</v>
      </c>
      <c r="P2333" t="s">
        <v>267</v>
      </c>
      <c r="T2333">
        <v>0</v>
      </c>
      <c r="U2333">
        <v>0.550929</v>
      </c>
      <c r="V2333" t="s">
        <v>5</v>
      </c>
      <c r="W2333" t="s">
        <v>6</v>
      </c>
      <c r="Y2333" t="s">
        <v>7</v>
      </c>
      <c r="BC2333" t="s">
        <v>451</v>
      </c>
      <c r="BD2333">
        <v>2012</v>
      </c>
      <c r="BE2333" t="s">
        <v>452</v>
      </c>
      <c r="BG2333" t="s">
        <v>36</v>
      </c>
      <c r="BN2333">
        <v>2.2122000000000114E-4</v>
      </c>
    </row>
    <row r="2334" spans="1:66" x14ac:dyDescent="0.25">
      <c r="A2334">
        <v>103572</v>
      </c>
      <c r="C2334" t="str">
        <f>Table2[[#This Row],[LeadAuthor]]&amp;Table2[[#This Row],[Year]]&amp;"_"&amp;Table2[[#This Row],[SiteName]]&amp;"_"&amp;Table2[[#This Row],[SampleID]]</f>
        <v>Kim2012_GeoB7926-2_</v>
      </c>
      <c r="D2334" t="s">
        <v>450</v>
      </c>
      <c r="F2334">
        <v>10.58</v>
      </c>
      <c r="K2334" t="s">
        <v>38</v>
      </c>
      <c r="L2334">
        <v>20.21</v>
      </c>
      <c r="M2334">
        <v>-18.45</v>
      </c>
      <c r="N2334">
        <v>3.4022719999999999E-2</v>
      </c>
      <c r="O2334" t="s">
        <v>39</v>
      </c>
      <c r="P2334" t="s">
        <v>267</v>
      </c>
      <c r="T2334">
        <v>0</v>
      </c>
      <c r="U2334">
        <v>0.54690700000000003</v>
      </c>
      <c r="V2334" t="s">
        <v>5</v>
      </c>
      <c r="W2334" t="s">
        <v>6</v>
      </c>
      <c r="Y2334" t="s">
        <v>7</v>
      </c>
      <c r="BC2334" t="s">
        <v>451</v>
      </c>
      <c r="BD2334">
        <v>2012</v>
      </c>
      <c r="BE2334" t="s">
        <v>452</v>
      </c>
      <c r="BG2334" t="s">
        <v>36</v>
      </c>
      <c r="BN2334">
        <v>2.2120999999999946E-4</v>
      </c>
    </row>
    <row r="2335" spans="1:66" x14ac:dyDescent="0.25">
      <c r="A2335">
        <v>103573</v>
      </c>
      <c r="C2335" t="str">
        <f>Table2[[#This Row],[LeadAuthor]]&amp;Table2[[#This Row],[Year]]&amp;"_"&amp;Table2[[#This Row],[SiteName]]&amp;"_"&amp;Table2[[#This Row],[SampleID]]</f>
        <v>Kim2012_GeoB7926-2_</v>
      </c>
      <c r="D2335" t="s">
        <v>450</v>
      </c>
      <c r="F2335">
        <v>10.63</v>
      </c>
      <c r="K2335" t="s">
        <v>38</v>
      </c>
      <c r="L2335">
        <v>20.21</v>
      </c>
      <c r="M2335">
        <v>-18.45</v>
      </c>
      <c r="N2335">
        <v>3.4243929999999999E-2</v>
      </c>
      <c r="O2335" t="s">
        <v>39</v>
      </c>
      <c r="P2335" t="s">
        <v>267</v>
      </c>
      <c r="T2335">
        <v>0</v>
      </c>
      <c r="U2335">
        <v>0.54297700000000004</v>
      </c>
      <c r="V2335" t="s">
        <v>5</v>
      </c>
      <c r="W2335" t="s">
        <v>6</v>
      </c>
      <c r="Y2335" t="s">
        <v>7</v>
      </c>
      <c r="BC2335" t="s">
        <v>451</v>
      </c>
      <c r="BD2335">
        <v>2012</v>
      </c>
      <c r="BE2335" t="s">
        <v>452</v>
      </c>
      <c r="BG2335" t="s">
        <v>36</v>
      </c>
      <c r="BN2335">
        <v>2.2122000000000114E-4</v>
      </c>
    </row>
    <row r="2336" spans="1:66" x14ac:dyDescent="0.25">
      <c r="A2336">
        <v>103574</v>
      </c>
      <c r="C2336" t="str">
        <f>Table2[[#This Row],[LeadAuthor]]&amp;Table2[[#This Row],[Year]]&amp;"_"&amp;Table2[[#This Row],[SiteName]]&amp;"_"&amp;Table2[[#This Row],[SampleID]]</f>
        <v>Kim2012_GeoB7926-2_</v>
      </c>
      <c r="D2336" t="s">
        <v>450</v>
      </c>
      <c r="F2336">
        <v>10.68</v>
      </c>
      <c r="K2336" t="s">
        <v>38</v>
      </c>
      <c r="L2336">
        <v>20.21</v>
      </c>
      <c r="M2336">
        <v>-18.45</v>
      </c>
      <c r="N2336">
        <v>3.446515E-2</v>
      </c>
      <c r="O2336" t="s">
        <v>39</v>
      </c>
      <c r="P2336" t="s">
        <v>267</v>
      </c>
      <c r="T2336">
        <v>0</v>
      </c>
      <c r="U2336">
        <v>0.54162399999999999</v>
      </c>
      <c r="V2336" t="s">
        <v>5</v>
      </c>
      <c r="W2336" t="s">
        <v>6</v>
      </c>
      <c r="Y2336" t="s">
        <v>7</v>
      </c>
      <c r="BC2336" t="s">
        <v>451</v>
      </c>
      <c r="BD2336">
        <v>2012</v>
      </c>
      <c r="BE2336" t="s">
        <v>452</v>
      </c>
      <c r="BG2336" t="s">
        <v>36</v>
      </c>
      <c r="BN2336">
        <v>2.2122000000000114E-4</v>
      </c>
    </row>
    <row r="2337" spans="1:66" x14ac:dyDescent="0.25">
      <c r="A2337">
        <v>103575</v>
      </c>
      <c r="C2337" t="str">
        <f>Table2[[#This Row],[LeadAuthor]]&amp;Table2[[#This Row],[Year]]&amp;"_"&amp;Table2[[#This Row],[SiteName]]&amp;"_"&amp;Table2[[#This Row],[SampleID]]</f>
        <v>Kim2012_GeoB7926-2_</v>
      </c>
      <c r="D2337" t="s">
        <v>450</v>
      </c>
      <c r="F2337">
        <v>10.73</v>
      </c>
      <c r="K2337" t="s">
        <v>38</v>
      </c>
      <c r="L2337">
        <v>20.21</v>
      </c>
      <c r="M2337">
        <v>-18.45</v>
      </c>
      <c r="N2337">
        <v>3.4686370000000001E-2</v>
      </c>
      <c r="O2337" t="s">
        <v>39</v>
      </c>
      <c r="P2337" t="s">
        <v>267</v>
      </c>
      <c r="T2337">
        <v>0</v>
      </c>
      <c r="U2337">
        <v>0.55051499999999998</v>
      </c>
      <c r="V2337" t="s">
        <v>5</v>
      </c>
      <c r="W2337" t="s">
        <v>6</v>
      </c>
      <c r="Y2337" t="s">
        <v>7</v>
      </c>
      <c r="BC2337" t="s">
        <v>451</v>
      </c>
      <c r="BD2337">
        <v>2012</v>
      </c>
      <c r="BE2337" t="s">
        <v>452</v>
      </c>
      <c r="BG2337" t="s">
        <v>36</v>
      </c>
      <c r="BN2337">
        <v>2.2120999999999946E-4</v>
      </c>
    </row>
    <row r="2338" spans="1:66" x14ac:dyDescent="0.25">
      <c r="A2338">
        <v>103576</v>
      </c>
      <c r="C2338" t="str">
        <f>Table2[[#This Row],[LeadAuthor]]&amp;Table2[[#This Row],[Year]]&amp;"_"&amp;Table2[[#This Row],[SiteName]]&amp;"_"&amp;Table2[[#This Row],[SampleID]]</f>
        <v>Kim2012_GeoB7926-2_</v>
      </c>
      <c r="D2338" t="s">
        <v>450</v>
      </c>
      <c r="F2338">
        <v>10.78</v>
      </c>
      <c r="K2338" t="s">
        <v>38</v>
      </c>
      <c r="L2338">
        <v>20.21</v>
      </c>
      <c r="M2338">
        <v>-18.45</v>
      </c>
      <c r="N2338">
        <v>3.4907580000000001E-2</v>
      </c>
      <c r="O2338" t="s">
        <v>39</v>
      </c>
      <c r="P2338" t="s">
        <v>267</v>
      </c>
      <c r="T2338">
        <v>0</v>
      </c>
      <c r="U2338">
        <v>0.51750600000000002</v>
      </c>
      <c r="V2338" t="s">
        <v>5</v>
      </c>
      <c r="W2338" t="s">
        <v>6</v>
      </c>
      <c r="Y2338" t="s">
        <v>7</v>
      </c>
      <c r="BC2338" t="s">
        <v>451</v>
      </c>
      <c r="BD2338">
        <v>2012</v>
      </c>
      <c r="BE2338" t="s">
        <v>452</v>
      </c>
      <c r="BG2338" t="s">
        <v>36</v>
      </c>
      <c r="BN2338">
        <v>2.2122000000000114E-4</v>
      </c>
    </row>
    <row r="2339" spans="1:66" x14ac:dyDescent="0.25">
      <c r="A2339">
        <v>103577</v>
      </c>
      <c r="C2339" t="str">
        <f>Table2[[#This Row],[LeadAuthor]]&amp;Table2[[#This Row],[Year]]&amp;"_"&amp;Table2[[#This Row],[SiteName]]&amp;"_"&amp;Table2[[#This Row],[SampleID]]</f>
        <v>Kim2012_GeoB7926-2_</v>
      </c>
      <c r="D2339" t="s">
        <v>450</v>
      </c>
      <c r="F2339">
        <v>10.83</v>
      </c>
      <c r="K2339" t="s">
        <v>38</v>
      </c>
      <c r="L2339">
        <v>20.21</v>
      </c>
      <c r="M2339">
        <v>-18.45</v>
      </c>
      <c r="N2339">
        <v>3.5128800000000002E-2</v>
      </c>
      <c r="O2339" t="s">
        <v>39</v>
      </c>
      <c r="P2339" t="s">
        <v>267</v>
      </c>
      <c r="T2339">
        <v>0</v>
      </c>
      <c r="U2339">
        <v>0.51363700000000001</v>
      </c>
      <c r="V2339" t="s">
        <v>5</v>
      </c>
      <c r="W2339" t="s">
        <v>6</v>
      </c>
      <c r="Y2339" t="s">
        <v>7</v>
      </c>
      <c r="BC2339" t="s">
        <v>451</v>
      </c>
      <c r="BD2339">
        <v>2012</v>
      </c>
      <c r="BE2339" t="s">
        <v>452</v>
      </c>
      <c r="BG2339" t="s">
        <v>36</v>
      </c>
      <c r="BN2339">
        <v>2.2122000000000114E-4</v>
      </c>
    </row>
    <row r="2340" spans="1:66" x14ac:dyDescent="0.25">
      <c r="A2340">
        <v>103578</v>
      </c>
      <c r="C2340" t="str">
        <f>Table2[[#This Row],[LeadAuthor]]&amp;Table2[[#This Row],[Year]]&amp;"_"&amp;Table2[[#This Row],[SiteName]]&amp;"_"&amp;Table2[[#This Row],[SampleID]]</f>
        <v>Kim2012_GeoB7926-2_</v>
      </c>
      <c r="D2340" t="s">
        <v>450</v>
      </c>
      <c r="F2340">
        <v>10.88</v>
      </c>
      <c r="K2340" t="s">
        <v>38</v>
      </c>
      <c r="L2340">
        <v>20.21</v>
      </c>
      <c r="M2340">
        <v>-18.45</v>
      </c>
      <c r="N2340">
        <v>3.5350020000000003E-2</v>
      </c>
      <c r="O2340" t="s">
        <v>39</v>
      </c>
      <c r="P2340" t="s">
        <v>267</v>
      </c>
      <c r="T2340">
        <v>0</v>
      </c>
      <c r="U2340">
        <v>0.50407500000000005</v>
      </c>
      <c r="V2340" t="s">
        <v>5</v>
      </c>
      <c r="W2340" t="s">
        <v>6</v>
      </c>
      <c r="Y2340" t="s">
        <v>7</v>
      </c>
      <c r="BC2340" t="s">
        <v>451</v>
      </c>
      <c r="BD2340">
        <v>2012</v>
      </c>
      <c r="BE2340" t="s">
        <v>452</v>
      </c>
      <c r="BG2340" t="s">
        <v>36</v>
      </c>
      <c r="BN2340">
        <v>2.2120999999999946E-4</v>
      </c>
    </row>
    <row r="2341" spans="1:66" x14ac:dyDescent="0.25">
      <c r="A2341">
        <v>103579</v>
      </c>
      <c r="C2341" t="str">
        <f>Table2[[#This Row],[LeadAuthor]]&amp;Table2[[#This Row],[Year]]&amp;"_"&amp;Table2[[#This Row],[SiteName]]&amp;"_"&amp;Table2[[#This Row],[SampleID]]</f>
        <v>Kim2012_GeoB7926-2_</v>
      </c>
      <c r="D2341" t="s">
        <v>450</v>
      </c>
      <c r="F2341">
        <v>10.93</v>
      </c>
      <c r="K2341" t="s">
        <v>38</v>
      </c>
      <c r="L2341">
        <v>20.21</v>
      </c>
      <c r="M2341">
        <v>-18.45</v>
      </c>
      <c r="N2341">
        <v>3.5571230000000002E-2</v>
      </c>
      <c r="O2341" t="s">
        <v>39</v>
      </c>
      <c r="P2341" t="s">
        <v>267</v>
      </c>
      <c r="T2341">
        <v>0</v>
      </c>
      <c r="U2341">
        <v>0.54930800000000002</v>
      </c>
      <c r="V2341" t="s">
        <v>5</v>
      </c>
      <c r="W2341" t="s">
        <v>6</v>
      </c>
      <c r="Y2341" t="s">
        <v>7</v>
      </c>
      <c r="BC2341" t="s">
        <v>451</v>
      </c>
      <c r="BD2341">
        <v>2012</v>
      </c>
      <c r="BE2341" t="s">
        <v>452</v>
      </c>
      <c r="BG2341" t="s">
        <v>36</v>
      </c>
      <c r="BN2341">
        <v>2.2122000000000114E-4</v>
      </c>
    </row>
    <row r="2342" spans="1:66" x14ac:dyDescent="0.25">
      <c r="A2342">
        <v>103580</v>
      </c>
      <c r="C2342" t="str">
        <f>Table2[[#This Row],[LeadAuthor]]&amp;Table2[[#This Row],[Year]]&amp;"_"&amp;Table2[[#This Row],[SiteName]]&amp;"_"&amp;Table2[[#This Row],[SampleID]]</f>
        <v>Kim2012_GeoB7926-2_</v>
      </c>
      <c r="D2342" t="s">
        <v>450</v>
      </c>
      <c r="F2342">
        <v>10.98</v>
      </c>
      <c r="K2342" t="s">
        <v>38</v>
      </c>
      <c r="L2342">
        <v>20.21</v>
      </c>
      <c r="M2342">
        <v>-18.45</v>
      </c>
      <c r="N2342">
        <v>3.5792450000000003E-2</v>
      </c>
      <c r="O2342" t="s">
        <v>39</v>
      </c>
      <c r="P2342" t="s">
        <v>267</v>
      </c>
      <c r="T2342">
        <v>0</v>
      </c>
      <c r="U2342">
        <v>0.56348100000000001</v>
      </c>
      <c r="V2342" t="s">
        <v>5</v>
      </c>
      <c r="W2342" t="s">
        <v>6</v>
      </c>
      <c r="Y2342" t="s">
        <v>7</v>
      </c>
      <c r="BC2342" t="s">
        <v>451</v>
      </c>
      <c r="BD2342">
        <v>2012</v>
      </c>
      <c r="BE2342" t="s">
        <v>452</v>
      </c>
      <c r="BG2342" t="s">
        <v>36</v>
      </c>
      <c r="BN2342">
        <v>2.212199999999942E-4</v>
      </c>
    </row>
    <row r="2343" spans="1:66" x14ac:dyDescent="0.25">
      <c r="A2343">
        <v>103581</v>
      </c>
      <c r="C2343" t="str">
        <f>Table2[[#This Row],[LeadAuthor]]&amp;Table2[[#This Row],[Year]]&amp;"_"&amp;Table2[[#This Row],[SiteName]]&amp;"_"&amp;Table2[[#This Row],[SampleID]]</f>
        <v>Kim2012_GeoB7926-2_</v>
      </c>
      <c r="D2343" t="s">
        <v>450</v>
      </c>
      <c r="F2343">
        <v>11.03</v>
      </c>
      <c r="K2343" t="s">
        <v>38</v>
      </c>
      <c r="L2343">
        <v>20.21</v>
      </c>
      <c r="M2343">
        <v>-18.45</v>
      </c>
      <c r="N2343">
        <v>3.6013669999999998E-2</v>
      </c>
      <c r="O2343" t="s">
        <v>39</v>
      </c>
      <c r="P2343" t="s">
        <v>267</v>
      </c>
      <c r="T2343">
        <v>0</v>
      </c>
      <c r="U2343">
        <v>0.54804200000000003</v>
      </c>
      <c r="V2343" t="s">
        <v>5</v>
      </c>
      <c r="W2343" t="s">
        <v>6</v>
      </c>
      <c r="Y2343" t="s">
        <v>7</v>
      </c>
      <c r="BC2343" t="s">
        <v>451</v>
      </c>
      <c r="BD2343">
        <v>2012</v>
      </c>
      <c r="BE2343" t="s">
        <v>452</v>
      </c>
      <c r="BG2343" t="s">
        <v>36</v>
      </c>
      <c r="BN2343">
        <v>2.2120999999999946E-4</v>
      </c>
    </row>
    <row r="2344" spans="1:66" x14ac:dyDescent="0.25">
      <c r="A2344">
        <v>103582</v>
      </c>
      <c r="C2344" t="str">
        <f>Table2[[#This Row],[LeadAuthor]]&amp;Table2[[#This Row],[Year]]&amp;"_"&amp;Table2[[#This Row],[SiteName]]&amp;"_"&amp;Table2[[#This Row],[SampleID]]</f>
        <v>Kim2012_GeoB7926-2_</v>
      </c>
      <c r="D2344" t="s">
        <v>450</v>
      </c>
      <c r="F2344">
        <v>11.08</v>
      </c>
      <c r="K2344" t="s">
        <v>38</v>
      </c>
      <c r="L2344">
        <v>20.21</v>
      </c>
      <c r="M2344">
        <v>-18.45</v>
      </c>
      <c r="N2344">
        <v>3.6234879999999997E-2</v>
      </c>
      <c r="O2344" t="s">
        <v>39</v>
      </c>
      <c r="P2344" t="s">
        <v>267</v>
      </c>
      <c r="T2344">
        <v>0</v>
      </c>
      <c r="U2344">
        <v>0.562639</v>
      </c>
      <c r="V2344" t="s">
        <v>5</v>
      </c>
      <c r="W2344" t="s">
        <v>6</v>
      </c>
      <c r="Y2344" t="s">
        <v>7</v>
      </c>
      <c r="BC2344" t="s">
        <v>451</v>
      </c>
      <c r="BD2344">
        <v>2012</v>
      </c>
      <c r="BE2344" t="s">
        <v>452</v>
      </c>
      <c r="BG2344" t="s">
        <v>36</v>
      </c>
      <c r="BN2344">
        <v>2.2122000000000114E-4</v>
      </c>
    </row>
    <row r="2345" spans="1:66" x14ac:dyDescent="0.25">
      <c r="A2345">
        <v>103583</v>
      </c>
      <c r="C2345" t="str">
        <f>Table2[[#This Row],[LeadAuthor]]&amp;Table2[[#This Row],[Year]]&amp;"_"&amp;Table2[[#This Row],[SiteName]]&amp;"_"&amp;Table2[[#This Row],[SampleID]]</f>
        <v>Kim2012_GeoB7926-2_</v>
      </c>
      <c r="D2345" t="s">
        <v>450</v>
      </c>
      <c r="F2345">
        <v>11.13</v>
      </c>
      <c r="K2345" t="s">
        <v>38</v>
      </c>
      <c r="L2345">
        <v>20.21</v>
      </c>
      <c r="M2345">
        <v>-18.45</v>
      </c>
      <c r="N2345">
        <v>3.6456099999999998E-2</v>
      </c>
      <c r="O2345" t="s">
        <v>39</v>
      </c>
      <c r="P2345" t="s">
        <v>267</v>
      </c>
      <c r="T2345">
        <v>0</v>
      </c>
      <c r="U2345">
        <v>0.52071699999999999</v>
      </c>
      <c r="V2345" t="s">
        <v>5</v>
      </c>
      <c r="W2345" t="s">
        <v>6</v>
      </c>
      <c r="Y2345" t="s">
        <v>7</v>
      </c>
      <c r="BC2345" t="s">
        <v>451</v>
      </c>
      <c r="BD2345">
        <v>2012</v>
      </c>
      <c r="BE2345" t="s">
        <v>452</v>
      </c>
      <c r="BG2345" t="s">
        <v>36</v>
      </c>
      <c r="BN2345">
        <v>2.2122000000000114E-4</v>
      </c>
    </row>
    <row r="2346" spans="1:66" x14ac:dyDescent="0.25">
      <c r="A2346">
        <v>103584</v>
      </c>
      <c r="C2346" t="str">
        <f>Table2[[#This Row],[LeadAuthor]]&amp;Table2[[#This Row],[Year]]&amp;"_"&amp;Table2[[#This Row],[SiteName]]&amp;"_"&amp;Table2[[#This Row],[SampleID]]</f>
        <v>Kim2012_GeoB7926-2_</v>
      </c>
      <c r="D2346" t="s">
        <v>450</v>
      </c>
      <c r="F2346">
        <v>11.18</v>
      </c>
      <c r="K2346" t="s">
        <v>38</v>
      </c>
      <c r="L2346">
        <v>20.21</v>
      </c>
      <c r="M2346">
        <v>-18.45</v>
      </c>
      <c r="N2346">
        <v>3.6677319999999999E-2</v>
      </c>
      <c r="O2346" t="s">
        <v>39</v>
      </c>
      <c r="P2346" t="s">
        <v>267</v>
      </c>
      <c r="T2346">
        <v>0</v>
      </c>
      <c r="U2346">
        <v>0.49631199999999998</v>
      </c>
      <c r="V2346" t="s">
        <v>5</v>
      </c>
      <c r="W2346" t="s">
        <v>6</v>
      </c>
      <c r="Y2346" t="s">
        <v>7</v>
      </c>
      <c r="BC2346" t="s">
        <v>451</v>
      </c>
      <c r="BD2346">
        <v>2012</v>
      </c>
      <c r="BE2346" t="s">
        <v>452</v>
      </c>
      <c r="BG2346" t="s">
        <v>36</v>
      </c>
      <c r="BN2346">
        <v>2.2120999999999946E-4</v>
      </c>
    </row>
    <row r="2347" spans="1:66" x14ac:dyDescent="0.25">
      <c r="A2347">
        <v>103585</v>
      </c>
      <c r="C2347" t="str">
        <f>Table2[[#This Row],[LeadAuthor]]&amp;Table2[[#This Row],[Year]]&amp;"_"&amp;Table2[[#This Row],[SiteName]]&amp;"_"&amp;Table2[[#This Row],[SampleID]]</f>
        <v>Kim2012_GeoB7926-2_</v>
      </c>
      <c r="D2347" t="s">
        <v>450</v>
      </c>
      <c r="F2347">
        <v>11.23</v>
      </c>
      <c r="K2347" t="s">
        <v>38</v>
      </c>
      <c r="L2347">
        <v>20.21</v>
      </c>
      <c r="M2347">
        <v>-18.45</v>
      </c>
      <c r="N2347">
        <v>3.6898529999999999E-2</v>
      </c>
      <c r="O2347" t="s">
        <v>39</v>
      </c>
      <c r="P2347" t="s">
        <v>267</v>
      </c>
      <c r="T2347">
        <v>0</v>
      </c>
      <c r="U2347">
        <v>0.494477</v>
      </c>
      <c r="V2347" t="s">
        <v>5</v>
      </c>
      <c r="W2347" t="s">
        <v>6</v>
      </c>
      <c r="Y2347" t="s">
        <v>7</v>
      </c>
      <c r="BC2347" t="s">
        <v>451</v>
      </c>
      <c r="BD2347">
        <v>2012</v>
      </c>
      <c r="BE2347" t="s">
        <v>452</v>
      </c>
      <c r="BG2347" t="s">
        <v>36</v>
      </c>
      <c r="BN2347">
        <v>2.2122000000000114E-4</v>
      </c>
    </row>
    <row r="2348" spans="1:66" x14ac:dyDescent="0.25">
      <c r="A2348">
        <v>103586</v>
      </c>
      <c r="C2348" t="str">
        <f>Table2[[#This Row],[LeadAuthor]]&amp;Table2[[#This Row],[Year]]&amp;"_"&amp;Table2[[#This Row],[SiteName]]&amp;"_"&amp;Table2[[#This Row],[SampleID]]</f>
        <v>Kim2012_GeoB7926-2_</v>
      </c>
      <c r="D2348" t="s">
        <v>450</v>
      </c>
      <c r="F2348">
        <v>11.28</v>
      </c>
      <c r="K2348" t="s">
        <v>38</v>
      </c>
      <c r="L2348">
        <v>20.21</v>
      </c>
      <c r="M2348">
        <v>-18.45</v>
      </c>
      <c r="N2348">
        <v>3.711975E-2</v>
      </c>
      <c r="O2348" t="s">
        <v>39</v>
      </c>
      <c r="P2348" t="s">
        <v>267</v>
      </c>
      <c r="T2348">
        <v>0</v>
      </c>
      <c r="U2348">
        <v>0.54606399999999999</v>
      </c>
      <c r="V2348" t="s">
        <v>5</v>
      </c>
      <c r="W2348" t="s">
        <v>6</v>
      </c>
      <c r="Y2348" t="s">
        <v>7</v>
      </c>
      <c r="BC2348" t="s">
        <v>451</v>
      </c>
      <c r="BD2348">
        <v>2012</v>
      </c>
      <c r="BE2348" t="s">
        <v>452</v>
      </c>
      <c r="BG2348" t="s">
        <v>36</v>
      </c>
      <c r="BN2348">
        <v>2.2122000000000114E-4</v>
      </c>
    </row>
    <row r="2349" spans="1:66" x14ac:dyDescent="0.25">
      <c r="A2349">
        <v>103587</v>
      </c>
      <c r="C2349" t="str">
        <f>Table2[[#This Row],[LeadAuthor]]&amp;Table2[[#This Row],[Year]]&amp;"_"&amp;Table2[[#This Row],[SiteName]]&amp;"_"&amp;Table2[[#This Row],[SampleID]]</f>
        <v>Kim2012_GeoB7926-2_</v>
      </c>
      <c r="D2349" t="s">
        <v>450</v>
      </c>
      <c r="F2349">
        <v>11.33</v>
      </c>
      <c r="K2349" t="s">
        <v>38</v>
      </c>
      <c r="L2349">
        <v>20.21</v>
      </c>
      <c r="M2349">
        <v>-18.45</v>
      </c>
      <c r="N2349">
        <v>3.7340970000000001E-2</v>
      </c>
      <c r="O2349" t="s">
        <v>39</v>
      </c>
      <c r="P2349" t="s">
        <v>267</v>
      </c>
      <c r="T2349">
        <v>0</v>
      </c>
      <c r="U2349">
        <v>0.53542800000000002</v>
      </c>
      <c r="V2349" t="s">
        <v>5</v>
      </c>
      <c r="W2349" t="s">
        <v>6</v>
      </c>
      <c r="Y2349" t="s">
        <v>7</v>
      </c>
      <c r="BC2349" t="s">
        <v>451</v>
      </c>
      <c r="BD2349">
        <v>2012</v>
      </c>
      <c r="BE2349" t="s">
        <v>452</v>
      </c>
      <c r="BG2349" t="s">
        <v>36</v>
      </c>
      <c r="BN2349">
        <v>2.2120999999999946E-4</v>
      </c>
    </row>
    <row r="2350" spans="1:66" x14ac:dyDescent="0.25">
      <c r="A2350">
        <v>103588</v>
      </c>
      <c r="C2350" t="str">
        <f>Table2[[#This Row],[LeadAuthor]]&amp;Table2[[#This Row],[Year]]&amp;"_"&amp;Table2[[#This Row],[SiteName]]&amp;"_"&amp;Table2[[#This Row],[SampleID]]</f>
        <v>Kim2012_GeoB7926-2_</v>
      </c>
      <c r="D2350" t="s">
        <v>450</v>
      </c>
      <c r="F2350">
        <v>11.38</v>
      </c>
      <c r="K2350" t="s">
        <v>38</v>
      </c>
      <c r="L2350">
        <v>20.21</v>
      </c>
      <c r="M2350">
        <v>-18.45</v>
      </c>
      <c r="N2350">
        <v>3.7562180000000001E-2</v>
      </c>
      <c r="O2350" t="s">
        <v>39</v>
      </c>
      <c r="P2350" t="s">
        <v>267</v>
      </c>
      <c r="T2350">
        <v>0</v>
      </c>
      <c r="U2350">
        <v>0.53971800000000003</v>
      </c>
      <c r="V2350" t="s">
        <v>5</v>
      </c>
      <c r="W2350" t="s">
        <v>6</v>
      </c>
      <c r="Y2350" t="s">
        <v>7</v>
      </c>
      <c r="BC2350" t="s">
        <v>451</v>
      </c>
      <c r="BD2350">
        <v>2012</v>
      </c>
      <c r="BE2350" t="s">
        <v>452</v>
      </c>
      <c r="BG2350" t="s">
        <v>36</v>
      </c>
      <c r="BN2350">
        <v>2.2122000000000114E-4</v>
      </c>
    </row>
    <row r="2351" spans="1:66" x14ac:dyDescent="0.25">
      <c r="A2351">
        <v>103589</v>
      </c>
      <c r="C2351" t="str">
        <f>Table2[[#This Row],[LeadAuthor]]&amp;Table2[[#This Row],[Year]]&amp;"_"&amp;Table2[[#This Row],[SiteName]]&amp;"_"&amp;Table2[[#This Row],[SampleID]]</f>
        <v>Kim2012_GeoB7926-2_</v>
      </c>
      <c r="D2351" t="s">
        <v>450</v>
      </c>
      <c r="F2351">
        <v>11.43</v>
      </c>
      <c r="K2351" t="s">
        <v>38</v>
      </c>
      <c r="L2351">
        <v>20.21</v>
      </c>
      <c r="M2351">
        <v>-18.45</v>
      </c>
      <c r="N2351">
        <v>3.7783400000000002E-2</v>
      </c>
      <c r="O2351" t="s">
        <v>39</v>
      </c>
      <c r="P2351" t="s">
        <v>267</v>
      </c>
      <c r="T2351">
        <v>0</v>
      </c>
      <c r="U2351">
        <v>0.50569399999999998</v>
      </c>
      <c r="V2351" t="s">
        <v>5</v>
      </c>
      <c r="W2351" t="s">
        <v>6</v>
      </c>
      <c r="Y2351" t="s">
        <v>7</v>
      </c>
      <c r="BC2351" t="s">
        <v>451</v>
      </c>
      <c r="BD2351">
        <v>2012</v>
      </c>
      <c r="BE2351" t="s">
        <v>452</v>
      </c>
      <c r="BG2351" t="s">
        <v>36</v>
      </c>
      <c r="BN2351">
        <v>2.2122000000000114E-4</v>
      </c>
    </row>
    <row r="2352" spans="1:66" x14ac:dyDescent="0.25">
      <c r="A2352">
        <v>103590</v>
      </c>
      <c r="C2352" t="str">
        <f>Table2[[#This Row],[LeadAuthor]]&amp;Table2[[#This Row],[Year]]&amp;"_"&amp;Table2[[#This Row],[SiteName]]&amp;"_"&amp;Table2[[#This Row],[SampleID]]</f>
        <v>Kim2012_GeoB7926-2_</v>
      </c>
      <c r="D2352" t="s">
        <v>450</v>
      </c>
      <c r="F2352">
        <v>11.48</v>
      </c>
      <c r="K2352" t="s">
        <v>38</v>
      </c>
      <c r="L2352">
        <v>20.21</v>
      </c>
      <c r="M2352">
        <v>-18.45</v>
      </c>
      <c r="N2352">
        <v>3.8004620000000003E-2</v>
      </c>
      <c r="O2352" t="s">
        <v>39</v>
      </c>
      <c r="P2352" t="s">
        <v>267</v>
      </c>
      <c r="T2352">
        <v>0</v>
      </c>
      <c r="U2352">
        <v>0.51396900000000001</v>
      </c>
      <c r="V2352" t="s">
        <v>5</v>
      </c>
      <c r="W2352" t="s">
        <v>6</v>
      </c>
      <c r="Y2352" t="s">
        <v>7</v>
      </c>
      <c r="BC2352" t="s">
        <v>451</v>
      </c>
      <c r="BD2352">
        <v>2012</v>
      </c>
      <c r="BE2352" t="s">
        <v>452</v>
      </c>
      <c r="BG2352" t="s">
        <v>36</v>
      </c>
      <c r="BN2352">
        <v>2.2120999999999946E-4</v>
      </c>
    </row>
    <row r="2353" spans="1:66" x14ac:dyDescent="0.25">
      <c r="A2353">
        <v>103591</v>
      </c>
      <c r="C2353" t="str">
        <f>Table2[[#This Row],[LeadAuthor]]&amp;Table2[[#This Row],[Year]]&amp;"_"&amp;Table2[[#This Row],[SiteName]]&amp;"_"&amp;Table2[[#This Row],[SampleID]]</f>
        <v>Kim2012_GeoB7926-2_</v>
      </c>
      <c r="D2353" t="s">
        <v>450</v>
      </c>
      <c r="F2353">
        <v>11.53</v>
      </c>
      <c r="K2353" t="s">
        <v>38</v>
      </c>
      <c r="L2353">
        <v>20.21</v>
      </c>
      <c r="M2353">
        <v>-18.45</v>
      </c>
      <c r="N2353">
        <v>3.8225830000000002E-2</v>
      </c>
      <c r="O2353" t="s">
        <v>39</v>
      </c>
      <c r="P2353" t="s">
        <v>267</v>
      </c>
      <c r="T2353">
        <v>0</v>
      </c>
      <c r="U2353">
        <v>0.49760199999999999</v>
      </c>
      <c r="V2353" t="s">
        <v>5</v>
      </c>
      <c r="W2353" t="s">
        <v>6</v>
      </c>
      <c r="Y2353" t="s">
        <v>7</v>
      </c>
      <c r="BC2353" t="s">
        <v>451</v>
      </c>
      <c r="BD2353">
        <v>2012</v>
      </c>
      <c r="BE2353" t="s">
        <v>452</v>
      </c>
      <c r="BG2353" t="s">
        <v>36</v>
      </c>
      <c r="BN2353">
        <v>2.2122000000000114E-4</v>
      </c>
    </row>
    <row r="2354" spans="1:66" x14ac:dyDescent="0.25">
      <c r="A2354">
        <v>103592</v>
      </c>
      <c r="C2354" t="str">
        <f>Table2[[#This Row],[LeadAuthor]]&amp;Table2[[#This Row],[Year]]&amp;"_"&amp;Table2[[#This Row],[SiteName]]&amp;"_"&amp;Table2[[#This Row],[SampleID]]</f>
        <v>Kim2012_GeoB7926-2_</v>
      </c>
      <c r="D2354" t="s">
        <v>450</v>
      </c>
      <c r="F2354">
        <v>11.58</v>
      </c>
      <c r="K2354" t="s">
        <v>38</v>
      </c>
      <c r="L2354">
        <v>20.21</v>
      </c>
      <c r="M2354">
        <v>-18.45</v>
      </c>
      <c r="N2354">
        <v>3.8447050000000003E-2</v>
      </c>
      <c r="O2354" t="s">
        <v>39</v>
      </c>
      <c r="P2354" t="s">
        <v>267</v>
      </c>
      <c r="T2354">
        <v>0</v>
      </c>
      <c r="U2354">
        <v>0.48872199999999999</v>
      </c>
      <c r="V2354" t="s">
        <v>5</v>
      </c>
      <c r="W2354" t="s">
        <v>6</v>
      </c>
      <c r="Y2354" t="s">
        <v>7</v>
      </c>
      <c r="BC2354" t="s">
        <v>451</v>
      </c>
      <c r="BD2354">
        <v>2012</v>
      </c>
      <c r="BE2354" t="s">
        <v>452</v>
      </c>
      <c r="BG2354" t="s">
        <v>36</v>
      </c>
      <c r="BN2354">
        <v>2.212199999999942E-4</v>
      </c>
    </row>
    <row r="2355" spans="1:66" x14ac:dyDescent="0.25">
      <c r="A2355">
        <v>103593</v>
      </c>
      <c r="C2355" t="str">
        <f>Table2[[#This Row],[LeadAuthor]]&amp;Table2[[#This Row],[Year]]&amp;"_"&amp;Table2[[#This Row],[SiteName]]&amp;"_"&amp;Table2[[#This Row],[SampleID]]</f>
        <v>Kim2012_GeoB7926-2_</v>
      </c>
      <c r="D2355" t="s">
        <v>450</v>
      </c>
      <c r="F2355">
        <v>11.63</v>
      </c>
      <c r="K2355" t="s">
        <v>38</v>
      </c>
      <c r="L2355">
        <v>20.21</v>
      </c>
      <c r="M2355">
        <v>-18.45</v>
      </c>
      <c r="N2355">
        <v>3.8668269999999998E-2</v>
      </c>
      <c r="O2355" t="s">
        <v>39</v>
      </c>
      <c r="P2355" t="s">
        <v>267</v>
      </c>
      <c r="T2355">
        <v>0</v>
      </c>
      <c r="U2355">
        <v>0.49518800000000002</v>
      </c>
      <c r="V2355" t="s">
        <v>5</v>
      </c>
      <c r="W2355" t="s">
        <v>6</v>
      </c>
      <c r="Y2355" t="s">
        <v>7</v>
      </c>
      <c r="BC2355" t="s">
        <v>451</v>
      </c>
      <c r="BD2355">
        <v>2012</v>
      </c>
      <c r="BE2355" t="s">
        <v>452</v>
      </c>
      <c r="BG2355" t="s">
        <v>36</v>
      </c>
      <c r="BN2355">
        <v>2.2120999999999946E-4</v>
      </c>
    </row>
    <row r="2356" spans="1:66" x14ac:dyDescent="0.25">
      <c r="A2356">
        <v>103594</v>
      </c>
      <c r="C2356" t="str">
        <f>Table2[[#This Row],[LeadAuthor]]&amp;Table2[[#This Row],[Year]]&amp;"_"&amp;Table2[[#This Row],[SiteName]]&amp;"_"&amp;Table2[[#This Row],[SampleID]]</f>
        <v>Kim2012_GeoB7926-2_</v>
      </c>
      <c r="D2356" t="s">
        <v>450</v>
      </c>
      <c r="F2356">
        <v>11.68</v>
      </c>
      <c r="K2356" t="s">
        <v>38</v>
      </c>
      <c r="L2356">
        <v>20.21</v>
      </c>
      <c r="M2356">
        <v>-18.45</v>
      </c>
      <c r="N2356">
        <v>3.8889479999999997E-2</v>
      </c>
      <c r="O2356" t="s">
        <v>39</v>
      </c>
      <c r="P2356" t="s">
        <v>267</v>
      </c>
      <c r="T2356">
        <v>0</v>
      </c>
      <c r="U2356">
        <v>0.55046600000000001</v>
      </c>
      <c r="V2356" t="s">
        <v>5</v>
      </c>
      <c r="W2356" t="s">
        <v>6</v>
      </c>
      <c r="Y2356" t="s">
        <v>7</v>
      </c>
      <c r="BC2356" t="s">
        <v>451</v>
      </c>
      <c r="BD2356">
        <v>2012</v>
      </c>
      <c r="BE2356" t="s">
        <v>452</v>
      </c>
      <c r="BG2356" t="s">
        <v>36</v>
      </c>
      <c r="BN2356">
        <v>2.2122000000000114E-4</v>
      </c>
    </row>
    <row r="2357" spans="1:66" x14ac:dyDescent="0.25">
      <c r="A2357">
        <v>103595</v>
      </c>
      <c r="C2357" t="str">
        <f>Table2[[#This Row],[LeadAuthor]]&amp;Table2[[#This Row],[Year]]&amp;"_"&amp;Table2[[#This Row],[SiteName]]&amp;"_"&amp;Table2[[#This Row],[SampleID]]</f>
        <v>Kim2012_GeoB7926-2_</v>
      </c>
      <c r="D2357" t="s">
        <v>450</v>
      </c>
      <c r="F2357">
        <v>11.73</v>
      </c>
      <c r="K2357" t="s">
        <v>38</v>
      </c>
      <c r="L2357">
        <v>20.21</v>
      </c>
      <c r="M2357">
        <v>-18.45</v>
      </c>
      <c r="N2357">
        <v>3.9110699999999998E-2</v>
      </c>
      <c r="O2357" t="s">
        <v>39</v>
      </c>
      <c r="P2357" t="s">
        <v>267</v>
      </c>
      <c r="T2357">
        <v>0</v>
      </c>
      <c r="U2357">
        <v>0.52027900000000005</v>
      </c>
      <c r="V2357" t="s">
        <v>5</v>
      </c>
      <c r="W2357" t="s">
        <v>6</v>
      </c>
      <c r="Y2357" t="s">
        <v>7</v>
      </c>
      <c r="BC2357" t="s">
        <v>451</v>
      </c>
      <c r="BD2357">
        <v>2012</v>
      </c>
      <c r="BE2357" t="s">
        <v>452</v>
      </c>
      <c r="BG2357" t="s">
        <v>36</v>
      </c>
      <c r="BN2357">
        <v>2.2122000000000114E-4</v>
      </c>
    </row>
    <row r="2358" spans="1:66" x14ac:dyDescent="0.25">
      <c r="A2358">
        <v>103596</v>
      </c>
      <c r="C2358" t="str">
        <f>Table2[[#This Row],[LeadAuthor]]&amp;Table2[[#This Row],[Year]]&amp;"_"&amp;Table2[[#This Row],[SiteName]]&amp;"_"&amp;Table2[[#This Row],[SampleID]]</f>
        <v>Kim2012_GeoB7926-2_</v>
      </c>
      <c r="D2358" t="s">
        <v>450</v>
      </c>
      <c r="F2358">
        <v>11.78</v>
      </c>
      <c r="K2358" t="s">
        <v>38</v>
      </c>
      <c r="L2358">
        <v>20.21</v>
      </c>
      <c r="M2358">
        <v>-18.45</v>
      </c>
      <c r="N2358">
        <v>3.9331919999999999E-2</v>
      </c>
      <c r="O2358" t="s">
        <v>39</v>
      </c>
      <c r="P2358" t="s">
        <v>267</v>
      </c>
      <c r="T2358">
        <v>0</v>
      </c>
      <c r="U2358">
        <v>0.51859999999999995</v>
      </c>
      <c r="V2358" t="s">
        <v>5</v>
      </c>
      <c r="W2358" t="s">
        <v>6</v>
      </c>
      <c r="Y2358" t="s">
        <v>7</v>
      </c>
      <c r="BC2358" t="s">
        <v>451</v>
      </c>
      <c r="BD2358">
        <v>2012</v>
      </c>
      <c r="BE2358" t="s">
        <v>452</v>
      </c>
      <c r="BG2358" t="s">
        <v>36</v>
      </c>
      <c r="BN2358">
        <v>2.2120999999999946E-4</v>
      </c>
    </row>
    <row r="2359" spans="1:66" x14ac:dyDescent="0.25">
      <c r="A2359">
        <v>103597</v>
      </c>
      <c r="C2359" t="str">
        <f>Table2[[#This Row],[LeadAuthor]]&amp;Table2[[#This Row],[Year]]&amp;"_"&amp;Table2[[#This Row],[SiteName]]&amp;"_"&amp;Table2[[#This Row],[SampleID]]</f>
        <v>Kim2012_GeoB7926-2_</v>
      </c>
      <c r="D2359" t="s">
        <v>450</v>
      </c>
      <c r="F2359">
        <v>11.83</v>
      </c>
      <c r="K2359" t="s">
        <v>38</v>
      </c>
      <c r="L2359">
        <v>20.21</v>
      </c>
      <c r="M2359">
        <v>-18.45</v>
      </c>
      <c r="N2359">
        <v>3.9553129999999999E-2</v>
      </c>
      <c r="O2359" t="s">
        <v>39</v>
      </c>
      <c r="P2359" t="s">
        <v>267</v>
      </c>
      <c r="T2359">
        <v>0</v>
      </c>
      <c r="U2359">
        <v>0.50511899999999998</v>
      </c>
      <c r="V2359" t="s">
        <v>5</v>
      </c>
      <c r="W2359" t="s">
        <v>6</v>
      </c>
      <c r="Y2359" t="s">
        <v>7</v>
      </c>
      <c r="BC2359" t="s">
        <v>451</v>
      </c>
      <c r="BD2359">
        <v>2012</v>
      </c>
      <c r="BE2359" t="s">
        <v>452</v>
      </c>
      <c r="BG2359" t="s">
        <v>36</v>
      </c>
      <c r="BN2359">
        <v>1.7698000000000019E-4</v>
      </c>
    </row>
    <row r="2360" spans="1:66" x14ac:dyDescent="0.25">
      <c r="A2360">
        <v>103598</v>
      </c>
      <c r="C2360" t="str">
        <f>Table2[[#This Row],[LeadAuthor]]&amp;Table2[[#This Row],[Year]]&amp;"_"&amp;Table2[[#This Row],[SiteName]]&amp;"_"&amp;Table2[[#This Row],[SampleID]]</f>
        <v>Kim2012_GeoB7926-2_</v>
      </c>
      <c r="D2360" t="s">
        <v>450</v>
      </c>
      <c r="F2360">
        <v>11.87</v>
      </c>
      <c r="K2360" t="s">
        <v>38</v>
      </c>
      <c r="L2360">
        <v>20.21</v>
      </c>
      <c r="M2360">
        <v>-18.45</v>
      </c>
      <c r="N2360">
        <v>3.9730109999999999E-2</v>
      </c>
      <c r="O2360" t="s">
        <v>39</v>
      </c>
      <c r="P2360" t="s">
        <v>267</v>
      </c>
      <c r="T2360">
        <v>0</v>
      </c>
      <c r="U2360">
        <v>0.519598</v>
      </c>
      <c r="V2360" t="s">
        <v>5</v>
      </c>
      <c r="W2360" t="s">
        <v>6</v>
      </c>
      <c r="Y2360" t="s">
        <v>7</v>
      </c>
      <c r="BC2360" t="s">
        <v>451</v>
      </c>
      <c r="BD2360">
        <v>2012</v>
      </c>
      <c r="BE2360" t="s">
        <v>452</v>
      </c>
      <c r="BG2360" t="s">
        <v>36</v>
      </c>
      <c r="BN2360">
        <v>4.4240000000000945E-5</v>
      </c>
    </row>
    <row r="2361" spans="1:66" x14ac:dyDescent="0.25">
      <c r="A2361">
        <v>103599</v>
      </c>
      <c r="C2361" t="str">
        <f>Table2[[#This Row],[LeadAuthor]]&amp;Table2[[#This Row],[Year]]&amp;"_"&amp;Table2[[#This Row],[SiteName]]&amp;"_"&amp;Table2[[#This Row],[SampleID]]</f>
        <v>Kim2012_GeoB7926-2_</v>
      </c>
      <c r="D2361" t="s">
        <v>450</v>
      </c>
      <c r="F2361">
        <v>11.88</v>
      </c>
      <c r="K2361" t="s">
        <v>38</v>
      </c>
      <c r="L2361">
        <v>20.21</v>
      </c>
      <c r="M2361">
        <v>-18.45</v>
      </c>
      <c r="N2361">
        <v>3.977435E-2</v>
      </c>
      <c r="O2361" t="s">
        <v>39</v>
      </c>
      <c r="P2361" t="s">
        <v>267</v>
      </c>
      <c r="T2361">
        <v>0</v>
      </c>
      <c r="U2361">
        <v>0.51854599999999995</v>
      </c>
      <c r="V2361" t="s">
        <v>5</v>
      </c>
      <c r="W2361" t="s">
        <v>6</v>
      </c>
      <c r="Y2361" t="s">
        <v>7</v>
      </c>
      <c r="BC2361" t="s">
        <v>451</v>
      </c>
      <c r="BD2361">
        <v>2012</v>
      </c>
      <c r="BE2361" t="s">
        <v>452</v>
      </c>
      <c r="BG2361" t="s">
        <v>36</v>
      </c>
      <c r="BN2361">
        <v>2.2122000000000114E-4</v>
      </c>
    </row>
    <row r="2362" spans="1:66" x14ac:dyDescent="0.25">
      <c r="A2362">
        <v>103600</v>
      </c>
      <c r="C2362" t="str">
        <f>Table2[[#This Row],[LeadAuthor]]&amp;Table2[[#This Row],[Year]]&amp;"_"&amp;Table2[[#This Row],[SiteName]]&amp;"_"&amp;Table2[[#This Row],[SampleID]]</f>
        <v>Kim2012_GeoB7926-2_</v>
      </c>
      <c r="D2362" t="s">
        <v>450</v>
      </c>
      <c r="F2362">
        <v>11.93</v>
      </c>
      <c r="K2362" t="s">
        <v>38</v>
      </c>
      <c r="L2362">
        <v>20.21</v>
      </c>
      <c r="M2362">
        <v>-18.45</v>
      </c>
      <c r="N2362">
        <v>3.9995570000000001E-2</v>
      </c>
      <c r="O2362" t="s">
        <v>39</v>
      </c>
      <c r="P2362" t="s">
        <v>267</v>
      </c>
      <c r="T2362">
        <v>0</v>
      </c>
      <c r="U2362">
        <v>0.51080800000000004</v>
      </c>
      <c r="V2362" t="s">
        <v>5</v>
      </c>
      <c r="W2362" t="s">
        <v>6</v>
      </c>
      <c r="Y2362" t="s">
        <v>7</v>
      </c>
      <c r="BC2362" t="s">
        <v>451</v>
      </c>
      <c r="BD2362">
        <v>2012</v>
      </c>
      <c r="BE2362" t="s">
        <v>452</v>
      </c>
      <c r="BG2362" t="s">
        <v>36</v>
      </c>
      <c r="BN2362">
        <v>4.4240000000000945E-5</v>
      </c>
    </row>
    <row r="2363" spans="1:66" x14ac:dyDescent="0.25">
      <c r="A2363">
        <v>103601</v>
      </c>
      <c r="C2363" t="str">
        <f>Table2[[#This Row],[LeadAuthor]]&amp;Table2[[#This Row],[Year]]&amp;"_"&amp;Table2[[#This Row],[SiteName]]&amp;"_"&amp;Table2[[#This Row],[SampleID]]</f>
        <v>Kim2012_GeoB7926-2_</v>
      </c>
      <c r="D2363" t="s">
        <v>450</v>
      </c>
      <c r="F2363">
        <v>11.94</v>
      </c>
      <c r="K2363" t="s">
        <v>38</v>
      </c>
      <c r="L2363">
        <v>20.21</v>
      </c>
      <c r="M2363">
        <v>-18.45</v>
      </c>
      <c r="N2363">
        <v>4.0039810000000002E-2</v>
      </c>
      <c r="O2363" t="s">
        <v>39</v>
      </c>
      <c r="P2363" t="s">
        <v>267</v>
      </c>
      <c r="T2363">
        <v>0</v>
      </c>
      <c r="U2363">
        <v>0.52683999999999997</v>
      </c>
      <c r="V2363" t="s">
        <v>5</v>
      </c>
      <c r="W2363" t="s">
        <v>6</v>
      </c>
      <c r="Y2363" t="s">
        <v>7</v>
      </c>
      <c r="BC2363" t="s">
        <v>451</v>
      </c>
      <c r="BD2363">
        <v>2012</v>
      </c>
      <c r="BE2363" t="s">
        <v>452</v>
      </c>
      <c r="BG2363" t="s">
        <v>36</v>
      </c>
      <c r="BN2363">
        <v>1.7696999999999852E-4</v>
      </c>
    </row>
    <row r="2364" spans="1:66" x14ac:dyDescent="0.25">
      <c r="A2364">
        <v>103602</v>
      </c>
      <c r="C2364" t="str">
        <f>Table2[[#This Row],[LeadAuthor]]&amp;Table2[[#This Row],[Year]]&amp;"_"&amp;Table2[[#This Row],[SiteName]]&amp;"_"&amp;Table2[[#This Row],[SampleID]]</f>
        <v>Kim2012_GeoB7926-2_</v>
      </c>
      <c r="D2364" t="s">
        <v>450</v>
      </c>
      <c r="F2364">
        <v>11.98</v>
      </c>
      <c r="K2364" t="s">
        <v>38</v>
      </c>
      <c r="L2364">
        <v>20.21</v>
      </c>
      <c r="M2364">
        <v>-18.45</v>
      </c>
      <c r="N2364">
        <v>4.0216780000000001E-2</v>
      </c>
      <c r="O2364" t="s">
        <v>39</v>
      </c>
      <c r="P2364" t="s">
        <v>267</v>
      </c>
      <c r="T2364">
        <v>0</v>
      </c>
      <c r="U2364">
        <v>0.52174600000000004</v>
      </c>
      <c r="V2364" t="s">
        <v>5</v>
      </c>
      <c r="W2364" t="s">
        <v>6</v>
      </c>
      <c r="Y2364" t="s">
        <v>7</v>
      </c>
      <c r="BC2364" t="s">
        <v>451</v>
      </c>
      <c r="BD2364">
        <v>2012</v>
      </c>
      <c r="BE2364" t="s">
        <v>452</v>
      </c>
      <c r="BG2364" t="s">
        <v>36</v>
      </c>
      <c r="BN2364">
        <v>4.4250000000002621E-5</v>
      </c>
    </row>
    <row r="2365" spans="1:66" x14ac:dyDescent="0.25">
      <c r="A2365">
        <v>103603</v>
      </c>
      <c r="C2365" t="str">
        <f>Table2[[#This Row],[LeadAuthor]]&amp;Table2[[#This Row],[Year]]&amp;"_"&amp;Table2[[#This Row],[SiteName]]&amp;"_"&amp;Table2[[#This Row],[SampleID]]</f>
        <v>Kim2012_GeoB7926-2_</v>
      </c>
      <c r="D2365" t="s">
        <v>450</v>
      </c>
      <c r="F2365">
        <v>11.99</v>
      </c>
      <c r="K2365" t="s">
        <v>38</v>
      </c>
      <c r="L2365">
        <v>20.21</v>
      </c>
      <c r="M2365">
        <v>-18.45</v>
      </c>
      <c r="N2365">
        <v>4.0261030000000003E-2</v>
      </c>
      <c r="O2365" t="s">
        <v>39</v>
      </c>
      <c r="P2365" t="s">
        <v>267</v>
      </c>
      <c r="T2365">
        <v>0</v>
      </c>
      <c r="U2365">
        <v>0.52788900000000005</v>
      </c>
      <c r="V2365" t="s">
        <v>5</v>
      </c>
      <c r="W2365" t="s">
        <v>6</v>
      </c>
      <c r="Y2365" t="s">
        <v>7</v>
      </c>
      <c r="BC2365" t="s">
        <v>451</v>
      </c>
      <c r="BD2365">
        <v>2012</v>
      </c>
      <c r="BE2365" t="s">
        <v>452</v>
      </c>
      <c r="BG2365" t="s">
        <v>36</v>
      </c>
      <c r="BN2365">
        <v>1.7696999999999852E-4</v>
      </c>
    </row>
    <row r="2366" spans="1:66" x14ac:dyDescent="0.25">
      <c r="A2366">
        <v>103604</v>
      </c>
      <c r="C2366" t="str">
        <f>Table2[[#This Row],[LeadAuthor]]&amp;Table2[[#This Row],[Year]]&amp;"_"&amp;Table2[[#This Row],[SiteName]]&amp;"_"&amp;Table2[[#This Row],[SampleID]]</f>
        <v>Kim2012_GeoB7926-2_</v>
      </c>
      <c r="D2366" t="s">
        <v>450</v>
      </c>
      <c r="F2366">
        <v>12.03</v>
      </c>
      <c r="K2366" t="s">
        <v>38</v>
      </c>
      <c r="L2366">
        <v>20.21</v>
      </c>
      <c r="M2366">
        <v>-18.45</v>
      </c>
      <c r="N2366">
        <v>4.0438000000000002E-2</v>
      </c>
      <c r="O2366" t="s">
        <v>39</v>
      </c>
      <c r="P2366" t="s">
        <v>267</v>
      </c>
      <c r="T2366">
        <v>0</v>
      </c>
      <c r="U2366">
        <v>0.52396299999999996</v>
      </c>
      <c r="V2366" t="s">
        <v>5</v>
      </c>
      <c r="W2366" t="s">
        <v>6</v>
      </c>
      <c r="Y2366" t="s">
        <v>7</v>
      </c>
      <c r="BC2366" t="s">
        <v>451</v>
      </c>
      <c r="BD2366">
        <v>2012</v>
      </c>
      <c r="BE2366" t="s">
        <v>452</v>
      </c>
      <c r="BG2366" t="s">
        <v>36</v>
      </c>
      <c r="BN2366">
        <v>3.2257999999999593E-4</v>
      </c>
    </row>
    <row r="2367" spans="1:66" x14ac:dyDescent="0.25">
      <c r="A2367">
        <v>103605</v>
      </c>
      <c r="C2367" t="str">
        <f>Table2[[#This Row],[LeadAuthor]]&amp;Table2[[#This Row],[Year]]&amp;"_"&amp;Table2[[#This Row],[SiteName]]&amp;"_"&amp;Table2[[#This Row],[SampleID]]</f>
        <v>Kim2012_GeoB7926-2_</v>
      </c>
      <c r="D2367" t="s">
        <v>450</v>
      </c>
      <c r="F2367">
        <v>12.08</v>
      </c>
      <c r="K2367" t="s">
        <v>38</v>
      </c>
      <c r="L2367">
        <v>20.21</v>
      </c>
      <c r="M2367">
        <v>-18.45</v>
      </c>
      <c r="N2367">
        <v>4.0760579999999998E-2</v>
      </c>
      <c r="O2367" t="s">
        <v>39</v>
      </c>
      <c r="P2367" t="s">
        <v>267</v>
      </c>
      <c r="T2367">
        <v>0</v>
      </c>
      <c r="U2367">
        <v>0.49922800000000001</v>
      </c>
      <c r="V2367" t="s">
        <v>5</v>
      </c>
      <c r="W2367" t="s">
        <v>6</v>
      </c>
      <c r="Y2367" t="s">
        <v>7</v>
      </c>
      <c r="BC2367" t="s">
        <v>451</v>
      </c>
      <c r="BD2367">
        <v>2012</v>
      </c>
      <c r="BE2367" t="s">
        <v>452</v>
      </c>
      <c r="BG2367" t="s">
        <v>36</v>
      </c>
      <c r="BN2367">
        <v>3.2259000000000454E-4</v>
      </c>
    </row>
    <row r="2368" spans="1:66" x14ac:dyDescent="0.25">
      <c r="A2368">
        <v>103606</v>
      </c>
      <c r="C2368" t="str">
        <f>Table2[[#This Row],[LeadAuthor]]&amp;Table2[[#This Row],[Year]]&amp;"_"&amp;Table2[[#This Row],[SiteName]]&amp;"_"&amp;Table2[[#This Row],[SampleID]]</f>
        <v>Kim2012_GeoB7926-2_</v>
      </c>
      <c r="D2368" t="s">
        <v>450</v>
      </c>
      <c r="F2368">
        <v>12.13</v>
      </c>
      <c r="K2368" t="s">
        <v>38</v>
      </c>
      <c r="L2368">
        <v>20.21</v>
      </c>
      <c r="M2368">
        <v>-18.45</v>
      </c>
      <c r="N2368">
        <v>4.1083170000000002E-2</v>
      </c>
      <c r="O2368" t="s">
        <v>39</v>
      </c>
      <c r="P2368" t="s">
        <v>267</v>
      </c>
      <c r="T2368">
        <v>0</v>
      </c>
      <c r="U2368">
        <v>0.48499300000000001</v>
      </c>
      <c r="V2368" t="s">
        <v>5</v>
      </c>
      <c r="W2368" t="s">
        <v>6</v>
      </c>
      <c r="Y2368" t="s">
        <v>7</v>
      </c>
      <c r="BC2368" t="s">
        <v>451</v>
      </c>
      <c r="BD2368">
        <v>2012</v>
      </c>
      <c r="BE2368" t="s">
        <v>452</v>
      </c>
      <c r="BG2368" t="s">
        <v>36</v>
      </c>
      <c r="BN2368">
        <v>3.2257999999999593E-4</v>
      </c>
    </row>
    <row r="2369" spans="1:66" x14ac:dyDescent="0.25">
      <c r="A2369">
        <v>103607</v>
      </c>
      <c r="C2369" t="str">
        <f>Table2[[#This Row],[LeadAuthor]]&amp;Table2[[#This Row],[Year]]&amp;"_"&amp;Table2[[#This Row],[SiteName]]&amp;"_"&amp;Table2[[#This Row],[SampleID]]</f>
        <v>Kim2012_GeoB7926-2_</v>
      </c>
      <c r="D2369" t="s">
        <v>450</v>
      </c>
      <c r="F2369">
        <v>12.18</v>
      </c>
      <c r="K2369" t="s">
        <v>38</v>
      </c>
      <c r="L2369">
        <v>20.21</v>
      </c>
      <c r="M2369">
        <v>-18.45</v>
      </c>
      <c r="N2369">
        <v>4.1405749999999998E-2</v>
      </c>
      <c r="O2369" t="s">
        <v>39</v>
      </c>
      <c r="P2369" t="s">
        <v>267</v>
      </c>
      <c r="T2369">
        <v>0</v>
      </c>
      <c r="U2369">
        <v>0.53874699999999998</v>
      </c>
      <c r="V2369" t="s">
        <v>5</v>
      </c>
      <c r="W2369" t="s">
        <v>6</v>
      </c>
      <c r="Y2369" t="s">
        <v>7</v>
      </c>
      <c r="BC2369" t="s">
        <v>451</v>
      </c>
      <c r="BD2369">
        <v>2012</v>
      </c>
      <c r="BE2369" t="s">
        <v>452</v>
      </c>
      <c r="BG2369" t="s">
        <v>36</v>
      </c>
      <c r="BN2369">
        <v>3.2258000000000286E-4</v>
      </c>
    </row>
    <row r="2370" spans="1:66" x14ac:dyDescent="0.25">
      <c r="A2370">
        <v>103608</v>
      </c>
      <c r="C2370" t="str">
        <f>Table2[[#This Row],[LeadAuthor]]&amp;Table2[[#This Row],[Year]]&amp;"_"&amp;Table2[[#This Row],[SiteName]]&amp;"_"&amp;Table2[[#This Row],[SampleID]]</f>
        <v>Kim2012_GeoB7926-2_</v>
      </c>
      <c r="D2370" t="s">
        <v>450</v>
      </c>
      <c r="F2370">
        <v>12.23</v>
      </c>
      <c r="K2370" t="s">
        <v>38</v>
      </c>
      <c r="L2370">
        <v>20.21</v>
      </c>
      <c r="M2370">
        <v>-18.45</v>
      </c>
      <c r="N2370">
        <v>4.1728330000000001E-2</v>
      </c>
      <c r="O2370" t="s">
        <v>39</v>
      </c>
      <c r="P2370" t="s">
        <v>267</v>
      </c>
      <c r="T2370">
        <v>0</v>
      </c>
      <c r="U2370">
        <v>0.49857499999999999</v>
      </c>
      <c r="V2370" t="s">
        <v>5</v>
      </c>
      <c r="W2370" t="s">
        <v>6</v>
      </c>
      <c r="Y2370" t="s">
        <v>7</v>
      </c>
      <c r="BC2370" t="s">
        <v>451</v>
      </c>
      <c r="BD2370">
        <v>2012</v>
      </c>
      <c r="BE2370" t="s">
        <v>452</v>
      </c>
      <c r="BG2370" t="s">
        <v>36</v>
      </c>
      <c r="BN2370">
        <v>3.225899999999976E-4</v>
      </c>
    </row>
    <row r="2371" spans="1:66" x14ac:dyDescent="0.25">
      <c r="A2371">
        <v>103609</v>
      </c>
      <c r="C2371" t="str">
        <f>Table2[[#This Row],[LeadAuthor]]&amp;Table2[[#This Row],[Year]]&amp;"_"&amp;Table2[[#This Row],[SiteName]]&amp;"_"&amp;Table2[[#This Row],[SampleID]]</f>
        <v>Kim2012_GeoB7926-2_</v>
      </c>
      <c r="D2371" t="s">
        <v>450</v>
      </c>
      <c r="F2371">
        <v>12.28</v>
      </c>
      <c r="K2371" t="s">
        <v>38</v>
      </c>
      <c r="L2371">
        <v>20.21</v>
      </c>
      <c r="M2371">
        <v>-18.45</v>
      </c>
      <c r="N2371">
        <v>4.2050919999999999E-2</v>
      </c>
      <c r="O2371" t="s">
        <v>39</v>
      </c>
      <c r="P2371" t="s">
        <v>267</v>
      </c>
      <c r="T2371">
        <v>0</v>
      </c>
      <c r="U2371">
        <v>0.47100799999999998</v>
      </c>
      <c r="V2371" t="s">
        <v>5</v>
      </c>
      <c r="W2371" t="s">
        <v>6</v>
      </c>
      <c r="Y2371" t="s">
        <v>7</v>
      </c>
      <c r="BC2371" t="s">
        <v>451</v>
      </c>
      <c r="BD2371">
        <v>2012</v>
      </c>
      <c r="BE2371" t="s">
        <v>452</v>
      </c>
      <c r="BG2371" t="s">
        <v>36</v>
      </c>
      <c r="BN2371">
        <v>3.2258000000000286E-4</v>
      </c>
    </row>
    <row r="2372" spans="1:66" x14ac:dyDescent="0.25">
      <c r="A2372">
        <v>103610</v>
      </c>
      <c r="C2372" t="str">
        <f>Table2[[#This Row],[LeadAuthor]]&amp;Table2[[#This Row],[Year]]&amp;"_"&amp;Table2[[#This Row],[SiteName]]&amp;"_"&amp;Table2[[#This Row],[SampleID]]</f>
        <v>Kim2012_GeoB7926-2_</v>
      </c>
      <c r="D2372" t="s">
        <v>450</v>
      </c>
      <c r="F2372">
        <v>12.33</v>
      </c>
      <c r="K2372" t="s">
        <v>38</v>
      </c>
      <c r="L2372">
        <v>20.21</v>
      </c>
      <c r="M2372">
        <v>-18.45</v>
      </c>
      <c r="N2372">
        <v>4.2373500000000001E-2</v>
      </c>
      <c r="O2372" t="s">
        <v>39</v>
      </c>
      <c r="P2372" t="s">
        <v>267</v>
      </c>
      <c r="T2372">
        <v>0</v>
      </c>
      <c r="U2372">
        <v>0.534026</v>
      </c>
      <c r="V2372" t="s">
        <v>5</v>
      </c>
      <c r="W2372" t="s">
        <v>6</v>
      </c>
      <c r="Y2372" t="s">
        <v>7</v>
      </c>
      <c r="BC2372" t="s">
        <v>451</v>
      </c>
      <c r="BD2372">
        <v>2012</v>
      </c>
      <c r="BE2372" t="s">
        <v>452</v>
      </c>
      <c r="BG2372" t="s">
        <v>36</v>
      </c>
      <c r="BN2372">
        <v>3.2257999999999593E-4</v>
      </c>
    </row>
    <row r="2373" spans="1:66" x14ac:dyDescent="0.25">
      <c r="A2373">
        <v>103611</v>
      </c>
      <c r="C2373" t="str">
        <f>Table2[[#This Row],[LeadAuthor]]&amp;Table2[[#This Row],[Year]]&amp;"_"&amp;Table2[[#This Row],[SiteName]]&amp;"_"&amp;Table2[[#This Row],[SampleID]]</f>
        <v>Kim2012_GeoB7926-2_</v>
      </c>
      <c r="D2373" t="s">
        <v>450</v>
      </c>
      <c r="F2373">
        <v>12.38</v>
      </c>
      <c r="K2373" t="s">
        <v>38</v>
      </c>
      <c r="L2373">
        <v>20.21</v>
      </c>
      <c r="M2373">
        <v>-18.45</v>
      </c>
      <c r="N2373">
        <v>4.2696079999999997E-2</v>
      </c>
      <c r="O2373" t="s">
        <v>39</v>
      </c>
      <c r="P2373" t="s">
        <v>267</v>
      </c>
      <c r="T2373">
        <v>0</v>
      </c>
      <c r="U2373">
        <v>0.56505000000000005</v>
      </c>
      <c r="V2373" t="s">
        <v>5</v>
      </c>
      <c r="W2373" t="s">
        <v>6</v>
      </c>
      <c r="Y2373" t="s">
        <v>7</v>
      </c>
      <c r="BC2373" t="s">
        <v>451</v>
      </c>
      <c r="BD2373">
        <v>2012</v>
      </c>
      <c r="BE2373" t="s">
        <v>452</v>
      </c>
      <c r="BG2373" t="s">
        <v>36</v>
      </c>
      <c r="BN2373">
        <v>3.2259000000000454E-4</v>
      </c>
    </row>
    <row r="2374" spans="1:66" x14ac:dyDescent="0.25">
      <c r="A2374">
        <v>103612</v>
      </c>
      <c r="C2374" t="str">
        <f>Table2[[#This Row],[LeadAuthor]]&amp;Table2[[#This Row],[Year]]&amp;"_"&amp;Table2[[#This Row],[SiteName]]&amp;"_"&amp;Table2[[#This Row],[SampleID]]</f>
        <v>Kim2012_GeoB7926-2_</v>
      </c>
      <c r="D2374" t="s">
        <v>450</v>
      </c>
      <c r="F2374">
        <v>12.43</v>
      </c>
      <c r="K2374" t="s">
        <v>38</v>
      </c>
      <c r="L2374">
        <v>20.21</v>
      </c>
      <c r="M2374">
        <v>-18.45</v>
      </c>
      <c r="N2374">
        <v>4.3018670000000002E-2</v>
      </c>
      <c r="O2374" t="s">
        <v>39</v>
      </c>
      <c r="P2374" t="s">
        <v>267</v>
      </c>
      <c r="T2374">
        <v>0</v>
      </c>
      <c r="U2374">
        <v>0.486653</v>
      </c>
      <c r="V2374" t="s">
        <v>5</v>
      </c>
      <c r="W2374" t="s">
        <v>6</v>
      </c>
      <c r="Y2374" t="s">
        <v>7</v>
      </c>
      <c r="BC2374" t="s">
        <v>451</v>
      </c>
      <c r="BD2374">
        <v>2012</v>
      </c>
      <c r="BE2374" t="s">
        <v>452</v>
      </c>
      <c r="BG2374" t="s">
        <v>36</v>
      </c>
      <c r="BN2374">
        <v>3.2257999999999593E-4</v>
      </c>
    </row>
    <row r="2375" spans="1:66" x14ac:dyDescent="0.25">
      <c r="A2375">
        <v>103613</v>
      </c>
      <c r="C2375" t="str">
        <f>Table2[[#This Row],[LeadAuthor]]&amp;Table2[[#This Row],[Year]]&amp;"_"&amp;Table2[[#This Row],[SiteName]]&amp;"_"&amp;Table2[[#This Row],[SampleID]]</f>
        <v>Kim2012_GeoB7926-2_</v>
      </c>
      <c r="D2375" t="s">
        <v>450</v>
      </c>
      <c r="F2375">
        <v>12.48</v>
      </c>
      <c r="K2375" t="s">
        <v>38</v>
      </c>
      <c r="L2375">
        <v>20.21</v>
      </c>
      <c r="M2375">
        <v>-18.45</v>
      </c>
      <c r="N2375">
        <v>4.3341249999999998E-2</v>
      </c>
      <c r="O2375" t="s">
        <v>39</v>
      </c>
      <c r="P2375" t="s">
        <v>267</v>
      </c>
      <c r="T2375">
        <v>0</v>
      </c>
      <c r="U2375">
        <v>0.48729800000000001</v>
      </c>
      <c r="V2375" t="s">
        <v>5</v>
      </c>
      <c r="W2375" t="s">
        <v>6</v>
      </c>
      <c r="Y2375" t="s">
        <v>7</v>
      </c>
      <c r="BC2375" t="s">
        <v>451</v>
      </c>
      <c r="BD2375">
        <v>2012</v>
      </c>
      <c r="BE2375" t="s">
        <v>452</v>
      </c>
      <c r="BG2375" t="s">
        <v>36</v>
      </c>
      <c r="BN2375">
        <v>3.2258000000000286E-4</v>
      </c>
    </row>
    <row r="2376" spans="1:66" x14ac:dyDescent="0.25">
      <c r="A2376">
        <v>103614</v>
      </c>
      <c r="C2376" t="str">
        <f>Table2[[#This Row],[LeadAuthor]]&amp;Table2[[#This Row],[Year]]&amp;"_"&amp;Table2[[#This Row],[SiteName]]&amp;"_"&amp;Table2[[#This Row],[SampleID]]</f>
        <v>Kim2012_GeoB7926-2_</v>
      </c>
      <c r="D2376" t="s">
        <v>450</v>
      </c>
      <c r="F2376">
        <v>12.53</v>
      </c>
      <c r="K2376" t="s">
        <v>38</v>
      </c>
      <c r="L2376">
        <v>20.21</v>
      </c>
      <c r="M2376">
        <v>-18.45</v>
      </c>
      <c r="N2376">
        <v>4.3663830000000001E-2</v>
      </c>
      <c r="O2376" t="s">
        <v>39</v>
      </c>
      <c r="P2376" t="s">
        <v>267</v>
      </c>
      <c r="T2376">
        <v>0</v>
      </c>
      <c r="U2376">
        <v>0.47200399999999998</v>
      </c>
      <c r="V2376" t="s">
        <v>5</v>
      </c>
      <c r="W2376" t="s">
        <v>6</v>
      </c>
      <c r="Y2376" t="s">
        <v>7</v>
      </c>
      <c r="BC2376" t="s">
        <v>451</v>
      </c>
      <c r="BD2376">
        <v>2012</v>
      </c>
      <c r="BE2376" t="s">
        <v>452</v>
      </c>
      <c r="BG2376" t="s">
        <v>36</v>
      </c>
      <c r="BN2376">
        <v>3.225899999999976E-4</v>
      </c>
    </row>
    <row r="2377" spans="1:66" x14ac:dyDescent="0.25">
      <c r="A2377">
        <v>103615</v>
      </c>
      <c r="C2377" t="str">
        <f>Table2[[#This Row],[LeadAuthor]]&amp;Table2[[#This Row],[Year]]&amp;"_"&amp;Table2[[#This Row],[SiteName]]&amp;"_"&amp;Table2[[#This Row],[SampleID]]</f>
        <v>Kim2012_GeoB7926-2_</v>
      </c>
      <c r="D2377" t="s">
        <v>450</v>
      </c>
      <c r="F2377">
        <v>12.58</v>
      </c>
      <c r="K2377" t="s">
        <v>38</v>
      </c>
      <c r="L2377">
        <v>20.21</v>
      </c>
      <c r="M2377">
        <v>-18.45</v>
      </c>
      <c r="N2377">
        <v>4.3986419999999998E-2</v>
      </c>
      <c r="O2377" t="s">
        <v>39</v>
      </c>
      <c r="P2377" t="s">
        <v>267</v>
      </c>
      <c r="T2377">
        <v>0</v>
      </c>
      <c r="U2377">
        <v>0.47561100000000001</v>
      </c>
      <c r="V2377" t="s">
        <v>5</v>
      </c>
      <c r="W2377" t="s">
        <v>6</v>
      </c>
      <c r="Y2377" t="s">
        <v>7</v>
      </c>
      <c r="BC2377" t="s">
        <v>451</v>
      </c>
      <c r="BD2377">
        <v>2012</v>
      </c>
      <c r="BE2377" t="s">
        <v>452</v>
      </c>
      <c r="BG2377" t="s">
        <v>36</v>
      </c>
      <c r="BN2377">
        <v>3.2258000000000286E-4</v>
      </c>
    </row>
    <row r="2378" spans="1:66" x14ac:dyDescent="0.25">
      <c r="A2378">
        <v>103616</v>
      </c>
      <c r="C2378" t="str">
        <f>Table2[[#This Row],[LeadAuthor]]&amp;Table2[[#This Row],[Year]]&amp;"_"&amp;Table2[[#This Row],[SiteName]]&amp;"_"&amp;Table2[[#This Row],[SampleID]]</f>
        <v>Kim2012_GeoB7926-2_</v>
      </c>
      <c r="D2378" t="s">
        <v>450</v>
      </c>
      <c r="F2378">
        <v>12.63</v>
      </c>
      <c r="K2378" t="s">
        <v>38</v>
      </c>
      <c r="L2378">
        <v>20.21</v>
      </c>
      <c r="M2378">
        <v>-18.45</v>
      </c>
      <c r="N2378">
        <v>4.4309000000000001E-2</v>
      </c>
      <c r="O2378" t="s">
        <v>39</v>
      </c>
      <c r="P2378" t="s">
        <v>267</v>
      </c>
      <c r="T2378">
        <v>0</v>
      </c>
      <c r="U2378">
        <v>0.46846700000000002</v>
      </c>
      <c r="V2378" t="s">
        <v>5</v>
      </c>
      <c r="W2378" t="s">
        <v>6</v>
      </c>
      <c r="Y2378" t="s">
        <v>7</v>
      </c>
      <c r="BC2378" t="s">
        <v>451</v>
      </c>
      <c r="BD2378">
        <v>2012</v>
      </c>
      <c r="BE2378" t="s">
        <v>452</v>
      </c>
      <c r="BG2378" t="s">
        <v>36</v>
      </c>
      <c r="BN2378">
        <v>3.2257999999999593E-4</v>
      </c>
    </row>
    <row r="2379" spans="1:66" x14ac:dyDescent="0.25">
      <c r="A2379">
        <v>103617</v>
      </c>
      <c r="C2379" t="str">
        <f>Table2[[#This Row],[LeadAuthor]]&amp;Table2[[#This Row],[Year]]&amp;"_"&amp;Table2[[#This Row],[SiteName]]&amp;"_"&amp;Table2[[#This Row],[SampleID]]</f>
        <v>Kim2012_GeoB7926-2_</v>
      </c>
      <c r="D2379" t="s">
        <v>450</v>
      </c>
      <c r="F2379">
        <v>12.68</v>
      </c>
      <c r="K2379" t="s">
        <v>38</v>
      </c>
      <c r="L2379">
        <v>20.21</v>
      </c>
      <c r="M2379">
        <v>-18.45</v>
      </c>
      <c r="N2379">
        <v>4.4631579999999997E-2</v>
      </c>
      <c r="O2379" t="s">
        <v>39</v>
      </c>
      <c r="P2379" t="s">
        <v>267</v>
      </c>
      <c r="T2379">
        <v>0</v>
      </c>
      <c r="U2379">
        <v>0.47594900000000001</v>
      </c>
      <c r="V2379" t="s">
        <v>5</v>
      </c>
      <c r="W2379" t="s">
        <v>6</v>
      </c>
      <c r="Y2379" t="s">
        <v>7</v>
      </c>
      <c r="BC2379" t="s">
        <v>451</v>
      </c>
      <c r="BD2379">
        <v>2012</v>
      </c>
      <c r="BE2379" t="s">
        <v>452</v>
      </c>
      <c r="BG2379" t="s">
        <v>36</v>
      </c>
      <c r="BN2379">
        <v>3.2259000000000454E-4</v>
      </c>
    </row>
    <row r="2380" spans="1:66" x14ac:dyDescent="0.25">
      <c r="A2380">
        <v>103618</v>
      </c>
      <c r="C2380" t="str">
        <f>Table2[[#This Row],[LeadAuthor]]&amp;Table2[[#This Row],[Year]]&amp;"_"&amp;Table2[[#This Row],[SiteName]]&amp;"_"&amp;Table2[[#This Row],[SampleID]]</f>
        <v>Kim2012_GeoB7926-2_</v>
      </c>
      <c r="D2380" t="s">
        <v>450</v>
      </c>
      <c r="F2380">
        <v>12.73</v>
      </c>
      <c r="K2380" t="s">
        <v>38</v>
      </c>
      <c r="L2380">
        <v>20.21</v>
      </c>
      <c r="M2380">
        <v>-18.45</v>
      </c>
      <c r="N2380">
        <v>4.4954170000000002E-2</v>
      </c>
      <c r="O2380" t="s">
        <v>39</v>
      </c>
      <c r="P2380" t="s">
        <v>267</v>
      </c>
      <c r="T2380">
        <v>0</v>
      </c>
      <c r="U2380">
        <v>0.47991699999999998</v>
      </c>
      <c r="V2380" t="s">
        <v>5</v>
      </c>
      <c r="W2380" t="s">
        <v>6</v>
      </c>
      <c r="Y2380" t="s">
        <v>7</v>
      </c>
      <c r="BC2380" t="s">
        <v>451</v>
      </c>
      <c r="BD2380">
        <v>2012</v>
      </c>
      <c r="BE2380" t="s">
        <v>452</v>
      </c>
      <c r="BG2380" t="s">
        <v>36</v>
      </c>
      <c r="BN2380">
        <v>3.2257999999999593E-4</v>
      </c>
    </row>
    <row r="2381" spans="1:66" x14ac:dyDescent="0.25">
      <c r="A2381">
        <v>103619</v>
      </c>
      <c r="C2381" t="str">
        <f>Table2[[#This Row],[LeadAuthor]]&amp;Table2[[#This Row],[Year]]&amp;"_"&amp;Table2[[#This Row],[SiteName]]&amp;"_"&amp;Table2[[#This Row],[SampleID]]</f>
        <v>Kim2012_GeoB7926-2_</v>
      </c>
      <c r="D2381" t="s">
        <v>450</v>
      </c>
      <c r="F2381">
        <v>12.78</v>
      </c>
      <c r="K2381" t="s">
        <v>38</v>
      </c>
      <c r="L2381">
        <v>20.21</v>
      </c>
      <c r="M2381">
        <v>-18.45</v>
      </c>
      <c r="N2381">
        <v>4.5276749999999998E-2</v>
      </c>
      <c r="O2381" t="s">
        <v>39</v>
      </c>
      <c r="P2381" t="s">
        <v>267</v>
      </c>
      <c r="T2381">
        <v>0</v>
      </c>
      <c r="U2381">
        <v>0.49605300000000002</v>
      </c>
      <c r="V2381" t="s">
        <v>5</v>
      </c>
      <c r="W2381" t="s">
        <v>6</v>
      </c>
      <c r="Y2381" t="s">
        <v>7</v>
      </c>
      <c r="BC2381" t="s">
        <v>451</v>
      </c>
      <c r="BD2381">
        <v>2012</v>
      </c>
      <c r="BE2381" t="s">
        <v>452</v>
      </c>
      <c r="BG2381" t="s">
        <v>36</v>
      </c>
      <c r="BN2381">
        <v>3.2258000000000286E-4</v>
      </c>
    </row>
    <row r="2382" spans="1:66" x14ac:dyDescent="0.25">
      <c r="A2382">
        <v>103620</v>
      </c>
      <c r="C2382" t="str">
        <f>Table2[[#This Row],[LeadAuthor]]&amp;Table2[[#This Row],[Year]]&amp;"_"&amp;Table2[[#This Row],[SiteName]]&amp;"_"&amp;Table2[[#This Row],[SampleID]]</f>
        <v>Kim2012_GeoB7926-2_</v>
      </c>
      <c r="D2382" t="s">
        <v>450</v>
      </c>
      <c r="F2382">
        <v>12.83</v>
      </c>
      <c r="K2382" t="s">
        <v>38</v>
      </c>
      <c r="L2382">
        <v>20.21</v>
      </c>
      <c r="M2382">
        <v>-18.45</v>
      </c>
      <c r="N2382">
        <v>4.559933E-2</v>
      </c>
      <c r="O2382" t="s">
        <v>39</v>
      </c>
      <c r="P2382" t="s">
        <v>267</v>
      </c>
      <c r="T2382">
        <v>0</v>
      </c>
      <c r="U2382">
        <v>0.537852</v>
      </c>
      <c r="V2382" t="s">
        <v>5</v>
      </c>
      <c r="W2382" t="s">
        <v>6</v>
      </c>
      <c r="Y2382" t="s">
        <v>7</v>
      </c>
      <c r="BC2382" t="s">
        <v>451</v>
      </c>
      <c r="BD2382">
        <v>2012</v>
      </c>
      <c r="BE2382" t="s">
        <v>452</v>
      </c>
      <c r="BG2382" t="s">
        <v>36</v>
      </c>
      <c r="BN2382">
        <v>3.225899999999976E-4</v>
      </c>
    </row>
    <row r="2383" spans="1:66" x14ac:dyDescent="0.25">
      <c r="A2383">
        <v>103621</v>
      </c>
      <c r="C2383" t="str">
        <f>Table2[[#This Row],[LeadAuthor]]&amp;Table2[[#This Row],[Year]]&amp;"_"&amp;Table2[[#This Row],[SiteName]]&amp;"_"&amp;Table2[[#This Row],[SampleID]]</f>
        <v>Kim2012_GeoB7926-2_</v>
      </c>
      <c r="D2383" t="s">
        <v>450</v>
      </c>
      <c r="F2383">
        <v>12.88</v>
      </c>
      <c r="K2383" t="s">
        <v>38</v>
      </c>
      <c r="L2383">
        <v>20.21</v>
      </c>
      <c r="M2383">
        <v>-18.45</v>
      </c>
      <c r="N2383">
        <v>4.5921919999999998E-2</v>
      </c>
      <c r="O2383" t="s">
        <v>39</v>
      </c>
      <c r="P2383" t="s">
        <v>267</v>
      </c>
      <c r="T2383">
        <v>0</v>
      </c>
      <c r="U2383">
        <v>0.52348399999999995</v>
      </c>
      <c r="V2383" t="s">
        <v>5</v>
      </c>
      <c r="W2383" t="s">
        <v>6</v>
      </c>
      <c r="Y2383" t="s">
        <v>7</v>
      </c>
      <c r="BC2383" t="s">
        <v>451</v>
      </c>
      <c r="BD2383">
        <v>2012</v>
      </c>
      <c r="BE2383" t="s">
        <v>452</v>
      </c>
      <c r="BG2383" t="s">
        <v>36</v>
      </c>
      <c r="BN2383">
        <v>3.2258000000000286E-4</v>
      </c>
    </row>
    <row r="2384" spans="1:66" x14ac:dyDescent="0.25">
      <c r="A2384">
        <v>103622</v>
      </c>
      <c r="C2384" t="str">
        <f>Table2[[#This Row],[LeadAuthor]]&amp;Table2[[#This Row],[Year]]&amp;"_"&amp;Table2[[#This Row],[SiteName]]&amp;"_"&amp;Table2[[#This Row],[SampleID]]</f>
        <v>Kim2012_GeoB7926-2_</v>
      </c>
      <c r="D2384" t="s">
        <v>450</v>
      </c>
      <c r="F2384">
        <v>12.93</v>
      </c>
      <c r="K2384" t="s">
        <v>38</v>
      </c>
      <c r="L2384">
        <v>20.21</v>
      </c>
      <c r="M2384">
        <v>-18.45</v>
      </c>
      <c r="N2384">
        <v>4.6244500000000001E-2</v>
      </c>
      <c r="O2384" t="s">
        <v>39</v>
      </c>
      <c r="P2384" t="s">
        <v>267</v>
      </c>
      <c r="T2384">
        <v>0</v>
      </c>
      <c r="U2384">
        <v>0.48039900000000002</v>
      </c>
      <c r="V2384" t="s">
        <v>5</v>
      </c>
      <c r="W2384" t="s">
        <v>6</v>
      </c>
      <c r="Y2384" t="s">
        <v>7</v>
      </c>
      <c r="BC2384" t="s">
        <v>451</v>
      </c>
      <c r="BD2384">
        <v>2012</v>
      </c>
      <c r="BE2384" t="s">
        <v>452</v>
      </c>
      <c r="BG2384" t="s">
        <v>36</v>
      </c>
      <c r="BN2384">
        <v>3.2257999999999593E-4</v>
      </c>
    </row>
    <row r="2385" spans="1:66" x14ac:dyDescent="0.25">
      <c r="A2385">
        <v>103623</v>
      </c>
      <c r="C2385" t="str">
        <f>Table2[[#This Row],[LeadAuthor]]&amp;Table2[[#This Row],[Year]]&amp;"_"&amp;Table2[[#This Row],[SiteName]]&amp;"_"&amp;Table2[[#This Row],[SampleID]]</f>
        <v>Kim2012_GeoB7926-2_</v>
      </c>
      <c r="D2385" t="s">
        <v>450</v>
      </c>
      <c r="F2385">
        <v>12.98</v>
      </c>
      <c r="K2385" t="s">
        <v>38</v>
      </c>
      <c r="L2385">
        <v>20.21</v>
      </c>
      <c r="M2385">
        <v>-18.45</v>
      </c>
      <c r="N2385">
        <v>4.6567079999999997E-2</v>
      </c>
      <c r="O2385" t="s">
        <v>39</v>
      </c>
      <c r="P2385" t="s">
        <v>267</v>
      </c>
      <c r="T2385">
        <v>0</v>
      </c>
      <c r="U2385">
        <v>0.49456099999999997</v>
      </c>
      <c r="V2385" t="s">
        <v>5</v>
      </c>
      <c r="W2385" t="s">
        <v>6</v>
      </c>
      <c r="Y2385" t="s">
        <v>7</v>
      </c>
      <c r="BC2385" t="s">
        <v>451</v>
      </c>
      <c r="BD2385">
        <v>2012</v>
      </c>
      <c r="BE2385" t="s">
        <v>452</v>
      </c>
      <c r="BG2385" t="s">
        <v>36</v>
      </c>
      <c r="BN2385">
        <v>3.2259000000000454E-4</v>
      </c>
    </row>
    <row r="2386" spans="1:66" x14ac:dyDescent="0.25">
      <c r="A2386">
        <v>103624</v>
      </c>
      <c r="C2386" t="str">
        <f>Table2[[#This Row],[LeadAuthor]]&amp;Table2[[#This Row],[Year]]&amp;"_"&amp;Table2[[#This Row],[SiteName]]&amp;"_"&amp;Table2[[#This Row],[SampleID]]</f>
        <v>Kim2012_GeoB7926-2_</v>
      </c>
      <c r="D2386" t="s">
        <v>450</v>
      </c>
      <c r="F2386">
        <v>13.03</v>
      </c>
      <c r="K2386" t="s">
        <v>38</v>
      </c>
      <c r="L2386">
        <v>20.21</v>
      </c>
      <c r="M2386">
        <v>-18.45</v>
      </c>
      <c r="N2386">
        <v>4.6889670000000001E-2</v>
      </c>
      <c r="O2386" t="s">
        <v>39</v>
      </c>
      <c r="P2386" t="s">
        <v>267</v>
      </c>
      <c r="T2386">
        <v>0</v>
      </c>
      <c r="U2386">
        <v>0.50082499999999996</v>
      </c>
      <c r="V2386" t="s">
        <v>5</v>
      </c>
      <c r="W2386" t="s">
        <v>6</v>
      </c>
      <c r="Y2386" t="s">
        <v>7</v>
      </c>
      <c r="BC2386" t="s">
        <v>451</v>
      </c>
      <c r="BD2386">
        <v>2012</v>
      </c>
      <c r="BE2386" t="s">
        <v>452</v>
      </c>
      <c r="BG2386" t="s">
        <v>36</v>
      </c>
      <c r="BN2386">
        <v>3.2257999999999593E-4</v>
      </c>
    </row>
    <row r="2387" spans="1:66" x14ac:dyDescent="0.25">
      <c r="A2387">
        <v>103625</v>
      </c>
      <c r="C2387" t="str">
        <f>Table2[[#This Row],[LeadAuthor]]&amp;Table2[[#This Row],[Year]]&amp;"_"&amp;Table2[[#This Row],[SiteName]]&amp;"_"&amp;Table2[[#This Row],[SampleID]]</f>
        <v>Kim2012_GeoB7926-2_</v>
      </c>
      <c r="D2387" t="s">
        <v>450</v>
      </c>
      <c r="F2387">
        <v>13.08</v>
      </c>
      <c r="K2387" t="s">
        <v>38</v>
      </c>
      <c r="L2387">
        <v>20.21</v>
      </c>
      <c r="M2387">
        <v>-18.45</v>
      </c>
      <c r="N2387">
        <v>4.7212249999999997E-2</v>
      </c>
      <c r="O2387" t="s">
        <v>39</v>
      </c>
      <c r="P2387" t="s">
        <v>267</v>
      </c>
      <c r="T2387">
        <v>0</v>
      </c>
      <c r="U2387">
        <v>0.49162400000000001</v>
      </c>
      <c r="V2387" t="s">
        <v>5</v>
      </c>
      <c r="W2387" t="s">
        <v>6</v>
      </c>
      <c r="Y2387" t="s">
        <v>7</v>
      </c>
      <c r="BC2387" t="s">
        <v>451</v>
      </c>
      <c r="BD2387">
        <v>2012</v>
      </c>
      <c r="BE2387" t="s">
        <v>452</v>
      </c>
      <c r="BG2387" t="s">
        <v>36</v>
      </c>
      <c r="BN2387">
        <v>3.2258000000000286E-4</v>
      </c>
    </row>
    <row r="2388" spans="1:66" x14ac:dyDescent="0.25">
      <c r="A2388">
        <v>103626</v>
      </c>
      <c r="C2388" t="str">
        <f>Table2[[#This Row],[LeadAuthor]]&amp;Table2[[#This Row],[Year]]&amp;"_"&amp;Table2[[#This Row],[SiteName]]&amp;"_"&amp;Table2[[#This Row],[SampleID]]</f>
        <v>Kim2012_GeoB7926-2_</v>
      </c>
      <c r="D2388" t="s">
        <v>450</v>
      </c>
      <c r="F2388">
        <v>13.13</v>
      </c>
      <c r="K2388" t="s">
        <v>38</v>
      </c>
      <c r="L2388">
        <v>20.21</v>
      </c>
      <c r="M2388">
        <v>-18.45</v>
      </c>
      <c r="N2388">
        <v>4.753483E-2</v>
      </c>
      <c r="O2388" t="s">
        <v>39</v>
      </c>
      <c r="P2388" t="s">
        <v>267</v>
      </c>
      <c r="T2388">
        <v>0</v>
      </c>
      <c r="U2388">
        <v>0.49352800000000002</v>
      </c>
      <c r="V2388" t="s">
        <v>5</v>
      </c>
      <c r="W2388" t="s">
        <v>6</v>
      </c>
      <c r="Y2388" t="s">
        <v>7</v>
      </c>
      <c r="BC2388" t="s">
        <v>451</v>
      </c>
      <c r="BD2388">
        <v>2012</v>
      </c>
      <c r="BE2388" t="s">
        <v>452</v>
      </c>
      <c r="BG2388" t="s">
        <v>36</v>
      </c>
      <c r="BN2388">
        <v>3.225899999999976E-4</v>
      </c>
    </row>
    <row r="2389" spans="1:66" x14ac:dyDescent="0.25">
      <c r="A2389">
        <v>103627</v>
      </c>
      <c r="C2389" t="str">
        <f>Table2[[#This Row],[LeadAuthor]]&amp;Table2[[#This Row],[Year]]&amp;"_"&amp;Table2[[#This Row],[SiteName]]&amp;"_"&amp;Table2[[#This Row],[SampleID]]</f>
        <v>Kim2012_GeoB7926-2_</v>
      </c>
      <c r="D2389" t="s">
        <v>450</v>
      </c>
      <c r="F2389">
        <v>13.18</v>
      </c>
      <c r="K2389" t="s">
        <v>38</v>
      </c>
      <c r="L2389">
        <v>20.21</v>
      </c>
      <c r="M2389">
        <v>-18.45</v>
      </c>
      <c r="N2389">
        <v>4.7857419999999998E-2</v>
      </c>
      <c r="O2389" t="s">
        <v>39</v>
      </c>
      <c r="P2389" t="s">
        <v>267</v>
      </c>
      <c r="T2389">
        <v>0</v>
      </c>
      <c r="U2389">
        <v>0.50028600000000001</v>
      </c>
      <c r="V2389" t="s">
        <v>5</v>
      </c>
      <c r="W2389" t="s">
        <v>6</v>
      </c>
      <c r="Y2389" t="s">
        <v>7</v>
      </c>
      <c r="BC2389" t="s">
        <v>451</v>
      </c>
      <c r="BD2389">
        <v>2012</v>
      </c>
      <c r="BE2389" t="s">
        <v>452</v>
      </c>
      <c r="BG2389" t="s">
        <v>36</v>
      </c>
      <c r="BN2389">
        <v>3.2258000000000286E-4</v>
      </c>
    </row>
    <row r="2390" spans="1:66" x14ac:dyDescent="0.25">
      <c r="A2390">
        <v>103628</v>
      </c>
      <c r="C2390" t="str">
        <f>Table2[[#This Row],[LeadAuthor]]&amp;Table2[[#This Row],[Year]]&amp;"_"&amp;Table2[[#This Row],[SiteName]]&amp;"_"&amp;Table2[[#This Row],[SampleID]]</f>
        <v>Kim2012_GeoB7926-2_</v>
      </c>
      <c r="D2390" t="s">
        <v>450</v>
      </c>
      <c r="F2390">
        <v>13.23</v>
      </c>
      <c r="K2390" t="s">
        <v>38</v>
      </c>
      <c r="L2390">
        <v>20.21</v>
      </c>
      <c r="M2390">
        <v>-18.45</v>
      </c>
      <c r="N2390">
        <v>4.8180000000000001E-2</v>
      </c>
      <c r="O2390" t="s">
        <v>39</v>
      </c>
      <c r="P2390" t="s">
        <v>267</v>
      </c>
      <c r="T2390">
        <v>0</v>
      </c>
      <c r="U2390">
        <v>0.48942200000000002</v>
      </c>
      <c r="V2390" t="s">
        <v>5</v>
      </c>
      <c r="W2390" t="s">
        <v>6</v>
      </c>
      <c r="Y2390" t="s">
        <v>7</v>
      </c>
      <c r="BC2390" t="s">
        <v>451</v>
      </c>
      <c r="BD2390">
        <v>2012</v>
      </c>
      <c r="BE2390" t="s">
        <v>452</v>
      </c>
      <c r="BG2390" t="s">
        <v>36</v>
      </c>
      <c r="BN2390">
        <v>3.1327999999999911E-4</v>
      </c>
    </row>
    <row r="2391" spans="1:66" x14ac:dyDescent="0.25">
      <c r="A2391">
        <v>103629</v>
      </c>
      <c r="C2391" t="str">
        <f>Table2[[#This Row],[LeadAuthor]]&amp;Table2[[#This Row],[Year]]&amp;"_"&amp;Table2[[#This Row],[SiteName]]&amp;"_"&amp;Table2[[#This Row],[SampleID]]</f>
        <v>Kim2012_GeoB7926-2_</v>
      </c>
      <c r="D2391" t="s">
        <v>450</v>
      </c>
      <c r="F2391">
        <v>13.28</v>
      </c>
      <c r="K2391" t="s">
        <v>38</v>
      </c>
      <c r="L2391">
        <v>20.21</v>
      </c>
      <c r="M2391">
        <v>-18.45</v>
      </c>
      <c r="N2391">
        <v>4.849328E-2</v>
      </c>
      <c r="O2391" t="s">
        <v>39</v>
      </c>
      <c r="P2391" t="s">
        <v>267</v>
      </c>
      <c r="T2391">
        <v>0</v>
      </c>
      <c r="U2391">
        <v>0.48868400000000001</v>
      </c>
      <c r="V2391" t="s">
        <v>5</v>
      </c>
      <c r="W2391" t="s">
        <v>6</v>
      </c>
      <c r="Y2391" t="s">
        <v>7</v>
      </c>
      <c r="BC2391" t="s">
        <v>451</v>
      </c>
      <c r="BD2391">
        <v>2012</v>
      </c>
      <c r="BE2391" t="s">
        <v>452</v>
      </c>
      <c r="BG2391" t="s">
        <v>36</v>
      </c>
      <c r="BN2391">
        <v>-4.822328E-2</v>
      </c>
    </row>
    <row r="2392" spans="1:66" x14ac:dyDescent="0.25">
      <c r="A2392">
        <v>103630</v>
      </c>
      <c r="C2392" t="str">
        <f>Table2[[#This Row],[LeadAuthor]]&amp;Table2[[#This Row],[Year]]&amp;"_"&amp;Table2[[#This Row],[SiteName]]&amp;"_"&amp;Table2[[#This Row],[SampleID]]</f>
        <v>Schefuss2011_GeoB9307-3_</v>
      </c>
      <c r="D2392" t="s">
        <v>453</v>
      </c>
      <c r="F2392">
        <v>0.01</v>
      </c>
      <c r="K2392" t="s">
        <v>264</v>
      </c>
      <c r="L2392">
        <v>-18.57</v>
      </c>
      <c r="M2392">
        <v>37.380000000000003</v>
      </c>
      <c r="N2392">
        <v>2.7E-4</v>
      </c>
      <c r="O2392" t="s">
        <v>39</v>
      </c>
      <c r="P2392" t="s">
        <v>40</v>
      </c>
      <c r="T2392">
        <v>0</v>
      </c>
      <c r="U2392">
        <v>0.64</v>
      </c>
      <c r="V2392" t="s">
        <v>5</v>
      </c>
      <c r="W2392" t="s">
        <v>6</v>
      </c>
      <c r="Y2392" t="s">
        <v>7</v>
      </c>
      <c r="AZ2392">
        <v>0.15</v>
      </c>
      <c r="BC2392" t="s">
        <v>454</v>
      </c>
      <c r="BD2392">
        <v>2011</v>
      </c>
      <c r="BE2392" t="s">
        <v>455</v>
      </c>
      <c r="BG2392" t="s">
        <v>36</v>
      </c>
      <c r="BN2392">
        <v>3.4099999999999999E-4</v>
      </c>
    </row>
    <row r="2393" spans="1:66" x14ac:dyDescent="0.25">
      <c r="A2393">
        <v>103631</v>
      </c>
      <c r="C2393" t="str">
        <f>Table2[[#This Row],[LeadAuthor]]&amp;Table2[[#This Row],[Year]]&amp;"_"&amp;Table2[[#This Row],[SiteName]]&amp;"_"&amp;Table2[[#This Row],[SampleID]]</f>
        <v>Schefuss2011_GeoB9307-3_</v>
      </c>
      <c r="D2393" t="s">
        <v>453</v>
      </c>
      <c r="F2393">
        <v>0.05</v>
      </c>
      <c r="K2393" t="s">
        <v>264</v>
      </c>
      <c r="L2393">
        <v>-18.57</v>
      </c>
      <c r="M2393">
        <v>37.380000000000003</v>
      </c>
      <c r="N2393">
        <v>6.11E-4</v>
      </c>
      <c r="O2393" t="s">
        <v>39</v>
      </c>
      <c r="P2393" t="s">
        <v>40</v>
      </c>
      <c r="T2393">
        <v>0</v>
      </c>
      <c r="U2393">
        <v>0.65</v>
      </c>
      <c r="V2393" t="s">
        <v>5</v>
      </c>
      <c r="W2393" t="s">
        <v>6</v>
      </c>
      <c r="Y2393" t="s">
        <v>7</v>
      </c>
      <c r="AZ2393">
        <v>0.17</v>
      </c>
      <c r="BC2393" t="s">
        <v>454</v>
      </c>
      <c r="BD2393">
        <v>2011</v>
      </c>
      <c r="BE2393" t="s">
        <v>455</v>
      </c>
      <c r="BG2393" t="s">
        <v>36</v>
      </c>
      <c r="BN2393">
        <v>4.2500000000000003E-4</v>
      </c>
    </row>
    <row r="2394" spans="1:66" x14ac:dyDescent="0.25">
      <c r="A2394">
        <v>103632</v>
      </c>
      <c r="C2394" t="str">
        <f>Table2[[#This Row],[LeadAuthor]]&amp;Table2[[#This Row],[Year]]&amp;"_"&amp;Table2[[#This Row],[SiteName]]&amp;"_"&amp;Table2[[#This Row],[SampleID]]</f>
        <v>Schefuss2011_GeoB9307-3_</v>
      </c>
      <c r="D2394" t="s">
        <v>453</v>
      </c>
      <c r="F2394">
        <v>0.1</v>
      </c>
      <c r="K2394" t="s">
        <v>264</v>
      </c>
      <c r="L2394">
        <v>-18.57</v>
      </c>
      <c r="M2394">
        <v>37.380000000000003</v>
      </c>
      <c r="N2394">
        <v>1.036E-3</v>
      </c>
      <c r="O2394" t="s">
        <v>39</v>
      </c>
      <c r="P2394" t="s">
        <v>40</v>
      </c>
      <c r="T2394">
        <v>0</v>
      </c>
      <c r="U2394">
        <v>0.66</v>
      </c>
      <c r="V2394" t="s">
        <v>5</v>
      </c>
      <c r="W2394" t="s">
        <v>6</v>
      </c>
      <c r="Y2394" t="s">
        <v>7</v>
      </c>
      <c r="AZ2394">
        <v>0.18</v>
      </c>
      <c r="BC2394" t="s">
        <v>454</v>
      </c>
      <c r="BD2394">
        <v>2011</v>
      </c>
      <c r="BE2394" t="s">
        <v>455</v>
      </c>
      <c r="BG2394" t="s">
        <v>36</v>
      </c>
      <c r="BN2394">
        <v>4.2599999999999995E-4</v>
      </c>
    </row>
    <row r="2395" spans="1:66" x14ac:dyDescent="0.25">
      <c r="A2395">
        <v>103633</v>
      </c>
      <c r="C2395" t="str">
        <f>Table2[[#This Row],[LeadAuthor]]&amp;Table2[[#This Row],[Year]]&amp;"_"&amp;Table2[[#This Row],[SiteName]]&amp;"_"&amp;Table2[[#This Row],[SampleID]]</f>
        <v>Schefuss2011_GeoB9307-3_</v>
      </c>
      <c r="D2395" t="s">
        <v>453</v>
      </c>
      <c r="F2395">
        <v>0.15</v>
      </c>
      <c r="K2395" t="s">
        <v>264</v>
      </c>
      <c r="L2395">
        <v>-18.57</v>
      </c>
      <c r="M2395">
        <v>37.380000000000003</v>
      </c>
      <c r="N2395">
        <v>1.462E-3</v>
      </c>
      <c r="O2395" t="s">
        <v>39</v>
      </c>
      <c r="P2395" t="s">
        <v>40</v>
      </c>
      <c r="T2395">
        <v>0</v>
      </c>
      <c r="U2395">
        <v>0.64</v>
      </c>
      <c r="V2395" t="s">
        <v>5</v>
      </c>
      <c r="W2395" t="s">
        <v>6</v>
      </c>
      <c r="Y2395" t="s">
        <v>7</v>
      </c>
      <c r="AZ2395">
        <v>0.16</v>
      </c>
      <c r="BC2395" t="s">
        <v>454</v>
      </c>
      <c r="BD2395">
        <v>2011</v>
      </c>
      <c r="BE2395" t="s">
        <v>455</v>
      </c>
      <c r="BG2395" t="s">
        <v>36</v>
      </c>
      <c r="BN2395">
        <v>4.2599999999999995E-4</v>
      </c>
    </row>
    <row r="2396" spans="1:66" x14ac:dyDescent="0.25">
      <c r="A2396">
        <v>103634</v>
      </c>
      <c r="C2396" t="str">
        <f>Table2[[#This Row],[LeadAuthor]]&amp;Table2[[#This Row],[Year]]&amp;"_"&amp;Table2[[#This Row],[SiteName]]&amp;"_"&amp;Table2[[#This Row],[SampleID]]</f>
        <v>Schefuss2011_GeoB9307-3_</v>
      </c>
      <c r="D2396" t="s">
        <v>453</v>
      </c>
      <c r="F2396">
        <v>0.2</v>
      </c>
      <c r="K2396" t="s">
        <v>264</v>
      </c>
      <c r="L2396">
        <v>-18.57</v>
      </c>
      <c r="M2396">
        <v>37.380000000000003</v>
      </c>
      <c r="N2396">
        <v>1.8879999999999999E-3</v>
      </c>
      <c r="O2396" t="s">
        <v>39</v>
      </c>
      <c r="P2396" t="s">
        <v>40</v>
      </c>
      <c r="T2396">
        <v>0</v>
      </c>
      <c r="U2396">
        <v>0.65</v>
      </c>
      <c r="V2396" t="s">
        <v>5</v>
      </c>
      <c r="W2396" t="s">
        <v>6</v>
      </c>
      <c r="Y2396" t="s">
        <v>7</v>
      </c>
      <c r="AZ2396">
        <v>0.21</v>
      </c>
      <c r="BC2396" t="s">
        <v>454</v>
      </c>
      <c r="BD2396">
        <v>2011</v>
      </c>
      <c r="BE2396" t="s">
        <v>455</v>
      </c>
      <c r="BG2396" t="s">
        <v>36</v>
      </c>
      <c r="BN2396">
        <v>4.2600000000000016E-4</v>
      </c>
    </row>
    <row r="2397" spans="1:66" x14ac:dyDescent="0.25">
      <c r="A2397">
        <v>103635</v>
      </c>
      <c r="C2397" t="str">
        <f>Table2[[#This Row],[LeadAuthor]]&amp;Table2[[#This Row],[Year]]&amp;"_"&amp;Table2[[#This Row],[SiteName]]&amp;"_"&amp;Table2[[#This Row],[SampleID]]</f>
        <v>Schefuss2011_GeoB9307-3_</v>
      </c>
      <c r="D2397" t="s">
        <v>453</v>
      </c>
      <c r="F2397">
        <v>0.25</v>
      </c>
      <c r="K2397" t="s">
        <v>264</v>
      </c>
      <c r="L2397">
        <v>-18.57</v>
      </c>
      <c r="M2397">
        <v>37.380000000000003</v>
      </c>
      <c r="N2397">
        <v>2.3140000000000001E-3</v>
      </c>
      <c r="O2397" t="s">
        <v>39</v>
      </c>
      <c r="P2397" t="s">
        <v>40</v>
      </c>
      <c r="T2397">
        <v>0</v>
      </c>
      <c r="U2397">
        <v>0.66</v>
      </c>
      <c r="V2397" t="s">
        <v>5</v>
      </c>
      <c r="W2397" t="s">
        <v>6</v>
      </c>
      <c r="Y2397" t="s">
        <v>7</v>
      </c>
      <c r="AZ2397">
        <v>0.2</v>
      </c>
      <c r="BC2397" t="s">
        <v>454</v>
      </c>
      <c r="BD2397">
        <v>2011</v>
      </c>
      <c r="BE2397" t="s">
        <v>455</v>
      </c>
      <c r="BG2397" t="s">
        <v>36</v>
      </c>
      <c r="BN2397">
        <v>3.8900000000000002E-4</v>
      </c>
    </row>
    <row r="2398" spans="1:66" x14ac:dyDescent="0.25">
      <c r="A2398">
        <v>103636</v>
      </c>
      <c r="C2398" t="str">
        <f>Table2[[#This Row],[LeadAuthor]]&amp;Table2[[#This Row],[Year]]&amp;"_"&amp;Table2[[#This Row],[SiteName]]&amp;"_"&amp;Table2[[#This Row],[SampleID]]</f>
        <v>Schefuss2011_GeoB9307-3_</v>
      </c>
      <c r="D2398" t="s">
        <v>453</v>
      </c>
      <c r="F2398">
        <v>0.3</v>
      </c>
      <c r="K2398" t="s">
        <v>264</v>
      </c>
      <c r="L2398">
        <v>-18.57</v>
      </c>
      <c r="M2398">
        <v>37.380000000000003</v>
      </c>
      <c r="N2398">
        <v>2.7030000000000001E-3</v>
      </c>
      <c r="O2398" t="s">
        <v>39</v>
      </c>
      <c r="P2398" t="s">
        <v>40</v>
      </c>
      <c r="T2398">
        <v>0</v>
      </c>
      <c r="U2398">
        <v>0.66</v>
      </c>
      <c r="V2398" t="s">
        <v>5</v>
      </c>
      <c r="W2398" t="s">
        <v>6</v>
      </c>
      <c r="Y2398" t="s">
        <v>7</v>
      </c>
      <c r="AZ2398">
        <v>0.19</v>
      </c>
      <c r="BC2398" t="s">
        <v>454</v>
      </c>
      <c r="BD2398">
        <v>2011</v>
      </c>
      <c r="BE2398" t="s">
        <v>455</v>
      </c>
      <c r="BG2398" t="s">
        <v>36</v>
      </c>
      <c r="BN2398">
        <v>3.340000000000001E-4</v>
      </c>
    </row>
    <row r="2399" spans="1:66" x14ac:dyDescent="0.25">
      <c r="A2399">
        <v>103637</v>
      </c>
      <c r="C2399" t="str">
        <f>Table2[[#This Row],[LeadAuthor]]&amp;Table2[[#This Row],[Year]]&amp;"_"&amp;Table2[[#This Row],[SiteName]]&amp;"_"&amp;Table2[[#This Row],[SampleID]]</f>
        <v>Schefuss2011_GeoB9307-3_</v>
      </c>
      <c r="D2399" t="s">
        <v>453</v>
      </c>
      <c r="F2399">
        <v>0.35</v>
      </c>
      <c r="K2399" t="s">
        <v>264</v>
      </c>
      <c r="L2399">
        <v>-18.57</v>
      </c>
      <c r="M2399">
        <v>37.380000000000003</v>
      </c>
      <c r="N2399">
        <v>3.0370000000000002E-3</v>
      </c>
      <c r="O2399" t="s">
        <v>39</v>
      </c>
      <c r="P2399" t="s">
        <v>40</v>
      </c>
      <c r="T2399">
        <v>0</v>
      </c>
      <c r="U2399">
        <v>0.66</v>
      </c>
      <c r="V2399" t="s">
        <v>5</v>
      </c>
      <c r="W2399" t="s">
        <v>6</v>
      </c>
      <c r="Y2399" t="s">
        <v>7</v>
      </c>
      <c r="AZ2399">
        <v>0.16</v>
      </c>
      <c r="BC2399" t="s">
        <v>454</v>
      </c>
      <c r="BD2399">
        <v>2011</v>
      </c>
      <c r="BE2399" t="s">
        <v>455</v>
      </c>
      <c r="BG2399" t="s">
        <v>36</v>
      </c>
      <c r="BN2399">
        <v>3.3499999999999979E-4</v>
      </c>
    </row>
    <row r="2400" spans="1:66" x14ac:dyDescent="0.25">
      <c r="A2400">
        <v>103638</v>
      </c>
      <c r="C2400" t="str">
        <f>Table2[[#This Row],[LeadAuthor]]&amp;Table2[[#This Row],[Year]]&amp;"_"&amp;Table2[[#This Row],[SiteName]]&amp;"_"&amp;Table2[[#This Row],[SampleID]]</f>
        <v>Schefuss2011_GeoB9307-3_</v>
      </c>
      <c r="D2400" t="s">
        <v>453</v>
      </c>
      <c r="F2400">
        <v>0.4</v>
      </c>
      <c r="K2400" t="s">
        <v>264</v>
      </c>
      <c r="L2400">
        <v>-18.57</v>
      </c>
      <c r="M2400">
        <v>37.380000000000003</v>
      </c>
      <c r="N2400">
        <v>3.372E-3</v>
      </c>
      <c r="O2400" t="s">
        <v>39</v>
      </c>
      <c r="P2400" t="s">
        <v>40</v>
      </c>
      <c r="T2400">
        <v>0</v>
      </c>
      <c r="U2400">
        <v>0.65</v>
      </c>
      <c r="V2400" t="s">
        <v>5</v>
      </c>
      <c r="W2400" t="s">
        <v>6</v>
      </c>
      <c r="Y2400" t="s">
        <v>7</v>
      </c>
      <c r="AZ2400">
        <v>0.2</v>
      </c>
      <c r="BC2400" t="s">
        <v>454</v>
      </c>
      <c r="BD2400">
        <v>2011</v>
      </c>
      <c r="BE2400" t="s">
        <v>455</v>
      </c>
      <c r="BG2400" t="s">
        <v>36</v>
      </c>
      <c r="BN2400">
        <v>3.340000000000001E-4</v>
      </c>
    </row>
    <row r="2401" spans="1:66" x14ac:dyDescent="0.25">
      <c r="A2401">
        <v>103639</v>
      </c>
      <c r="C2401" t="str">
        <f>Table2[[#This Row],[LeadAuthor]]&amp;Table2[[#This Row],[Year]]&amp;"_"&amp;Table2[[#This Row],[SiteName]]&amp;"_"&amp;Table2[[#This Row],[SampleID]]</f>
        <v>Schefuss2011_GeoB9307-3_</v>
      </c>
      <c r="D2401" t="s">
        <v>453</v>
      </c>
      <c r="F2401">
        <v>0.45</v>
      </c>
      <c r="K2401" t="s">
        <v>264</v>
      </c>
      <c r="L2401">
        <v>-18.57</v>
      </c>
      <c r="M2401">
        <v>37.380000000000003</v>
      </c>
      <c r="N2401">
        <v>3.7060000000000001E-3</v>
      </c>
      <c r="O2401" t="s">
        <v>39</v>
      </c>
      <c r="P2401" t="s">
        <v>40</v>
      </c>
      <c r="T2401">
        <v>0</v>
      </c>
      <c r="U2401">
        <v>0.65</v>
      </c>
      <c r="V2401" t="s">
        <v>5</v>
      </c>
      <c r="W2401" t="s">
        <v>6</v>
      </c>
      <c r="Y2401" t="s">
        <v>7</v>
      </c>
      <c r="AZ2401">
        <v>0.19</v>
      </c>
      <c r="BC2401" t="s">
        <v>454</v>
      </c>
      <c r="BD2401">
        <v>2011</v>
      </c>
      <c r="BE2401" t="s">
        <v>455</v>
      </c>
      <c r="BG2401" t="s">
        <v>36</v>
      </c>
      <c r="BN2401">
        <v>3.6800000000000027E-4</v>
      </c>
    </row>
    <row r="2402" spans="1:66" x14ac:dyDescent="0.25">
      <c r="A2402">
        <v>103640</v>
      </c>
      <c r="C2402" t="str">
        <f>Table2[[#This Row],[LeadAuthor]]&amp;Table2[[#This Row],[Year]]&amp;"_"&amp;Table2[[#This Row],[SiteName]]&amp;"_"&amp;Table2[[#This Row],[SampleID]]</f>
        <v>Schefuss2011_GeoB9307-3_</v>
      </c>
      <c r="D2402" t="s">
        <v>453</v>
      </c>
      <c r="F2402">
        <v>0.505</v>
      </c>
      <c r="K2402" t="s">
        <v>264</v>
      </c>
      <c r="L2402">
        <v>-18.57</v>
      </c>
      <c r="M2402">
        <v>37.380000000000003</v>
      </c>
      <c r="N2402">
        <v>4.0740000000000004E-3</v>
      </c>
      <c r="O2402" t="s">
        <v>39</v>
      </c>
      <c r="P2402" t="s">
        <v>40</v>
      </c>
      <c r="T2402">
        <v>0</v>
      </c>
      <c r="U2402">
        <v>0.66</v>
      </c>
      <c r="V2402" t="s">
        <v>5</v>
      </c>
      <c r="W2402" t="s">
        <v>6</v>
      </c>
      <c r="Y2402" t="s">
        <v>7</v>
      </c>
      <c r="AZ2402">
        <v>0.21</v>
      </c>
      <c r="BC2402" t="s">
        <v>454</v>
      </c>
      <c r="BD2402">
        <v>2011</v>
      </c>
      <c r="BE2402" t="s">
        <v>455</v>
      </c>
      <c r="BG2402" t="s">
        <v>36</v>
      </c>
      <c r="BN2402">
        <v>3.0100000000000005E-4</v>
      </c>
    </row>
    <row r="2403" spans="1:66" x14ac:dyDescent="0.25">
      <c r="A2403">
        <v>103641</v>
      </c>
      <c r="C2403" t="str">
        <f>Table2[[#This Row],[LeadAuthor]]&amp;Table2[[#This Row],[Year]]&amp;"_"&amp;Table2[[#This Row],[SiteName]]&amp;"_"&amp;Table2[[#This Row],[SampleID]]</f>
        <v>Schefuss2011_GeoB9307-3_</v>
      </c>
      <c r="D2403" t="s">
        <v>453</v>
      </c>
      <c r="F2403">
        <v>0.55000000000000004</v>
      </c>
      <c r="K2403" t="s">
        <v>264</v>
      </c>
      <c r="L2403">
        <v>-18.57</v>
      </c>
      <c r="M2403">
        <v>37.380000000000003</v>
      </c>
      <c r="N2403">
        <v>4.3750000000000004E-3</v>
      </c>
      <c r="O2403" t="s">
        <v>39</v>
      </c>
      <c r="P2403" t="s">
        <v>40</v>
      </c>
      <c r="T2403">
        <v>0</v>
      </c>
      <c r="U2403">
        <v>0.67</v>
      </c>
      <c r="V2403" t="s">
        <v>5</v>
      </c>
      <c r="W2403" t="s">
        <v>6</v>
      </c>
      <c r="Y2403" t="s">
        <v>7</v>
      </c>
      <c r="AZ2403">
        <v>0.24</v>
      </c>
      <c r="BC2403" t="s">
        <v>454</v>
      </c>
      <c r="BD2403">
        <v>2011</v>
      </c>
      <c r="BE2403" t="s">
        <v>455</v>
      </c>
      <c r="BG2403" t="s">
        <v>36</v>
      </c>
      <c r="BN2403">
        <v>3.0099999999999918E-4</v>
      </c>
    </row>
    <row r="2404" spans="1:66" x14ac:dyDescent="0.25">
      <c r="A2404">
        <v>103642</v>
      </c>
      <c r="C2404" t="str">
        <f>Table2[[#This Row],[LeadAuthor]]&amp;Table2[[#This Row],[Year]]&amp;"_"&amp;Table2[[#This Row],[SiteName]]&amp;"_"&amp;Table2[[#This Row],[SampleID]]</f>
        <v>Schefuss2011_GeoB9307-3_</v>
      </c>
      <c r="D2404" t="s">
        <v>453</v>
      </c>
      <c r="F2404">
        <v>0.6</v>
      </c>
      <c r="K2404" t="s">
        <v>264</v>
      </c>
      <c r="L2404">
        <v>-18.57</v>
      </c>
      <c r="M2404">
        <v>37.380000000000003</v>
      </c>
      <c r="N2404">
        <v>4.6759999999999996E-3</v>
      </c>
      <c r="O2404" t="s">
        <v>39</v>
      </c>
      <c r="P2404" t="s">
        <v>40</v>
      </c>
      <c r="T2404">
        <v>0</v>
      </c>
      <c r="U2404">
        <v>0.66</v>
      </c>
      <c r="V2404" t="s">
        <v>5</v>
      </c>
      <c r="W2404" t="s">
        <v>6</v>
      </c>
      <c r="Y2404" t="s">
        <v>7</v>
      </c>
      <c r="AZ2404">
        <v>0.18</v>
      </c>
      <c r="BC2404" t="s">
        <v>454</v>
      </c>
      <c r="BD2404">
        <v>2011</v>
      </c>
      <c r="BE2404" t="s">
        <v>455</v>
      </c>
      <c r="BG2404" t="s">
        <v>36</v>
      </c>
      <c r="BN2404">
        <v>2.5000000000000022E-4</v>
      </c>
    </row>
    <row r="2405" spans="1:66" x14ac:dyDescent="0.25">
      <c r="A2405">
        <v>103643</v>
      </c>
      <c r="C2405" t="str">
        <f>Table2[[#This Row],[LeadAuthor]]&amp;Table2[[#This Row],[Year]]&amp;"_"&amp;Table2[[#This Row],[SiteName]]&amp;"_"&amp;Table2[[#This Row],[SampleID]]</f>
        <v>Schefuss2011_GeoB9307-3_</v>
      </c>
      <c r="D2405" t="s">
        <v>453</v>
      </c>
      <c r="F2405">
        <v>0.65</v>
      </c>
      <c r="K2405" t="s">
        <v>264</v>
      </c>
      <c r="L2405">
        <v>-18.57</v>
      </c>
      <c r="M2405">
        <v>37.380000000000003</v>
      </c>
      <c r="N2405">
        <v>4.9259999999999998E-3</v>
      </c>
      <c r="O2405" t="s">
        <v>39</v>
      </c>
      <c r="P2405" t="s">
        <v>40</v>
      </c>
      <c r="T2405">
        <v>0</v>
      </c>
      <c r="U2405">
        <v>0.66</v>
      </c>
      <c r="V2405" t="s">
        <v>5</v>
      </c>
      <c r="W2405" t="s">
        <v>6</v>
      </c>
      <c r="Y2405" t="s">
        <v>7</v>
      </c>
      <c r="AZ2405">
        <v>0.2</v>
      </c>
      <c r="BC2405" t="s">
        <v>454</v>
      </c>
      <c r="BD2405">
        <v>2011</v>
      </c>
      <c r="BE2405" t="s">
        <v>455</v>
      </c>
      <c r="BG2405" t="s">
        <v>36</v>
      </c>
      <c r="BN2405">
        <v>2.5100000000000035E-4</v>
      </c>
    </row>
    <row r="2406" spans="1:66" x14ac:dyDescent="0.25">
      <c r="A2406">
        <v>103644</v>
      </c>
      <c r="C2406" t="str">
        <f>Table2[[#This Row],[LeadAuthor]]&amp;Table2[[#This Row],[Year]]&amp;"_"&amp;Table2[[#This Row],[SiteName]]&amp;"_"&amp;Table2[[#This Row],[SampleID]]</f>
        <v>Schefuss2011_GeoB9307-3_</v>
      </c>
      <c r="D2406" t="s">
        <v>453</v>
      </c>
      <c r="F2406">
        <v>0.7</v>
      </c>
      <c r="K2406" t="s">
        <v>264</v>
      </c>
      <c r="L2406">
        <v>-18.57</v>
      </c>
      <c r="M2406">
        <v>37.380000000000003</v>
      </c>
      <c r="N2406">
        <v>5.1770000000000002E-3</v>
      </c>
      <c r="O2406" t="s">
        <v>39</v>
      </c>
      <c r="P2406" t="s">
        <v>40</v>
      </c>
      <c r="T2406">
        <v>0</v>
      </c>
      <c r="U2406">
        <v>0.67</v>
      </c>
      <c r="V2406" t="s">
        <v>5</v>
      </c>
      <c r="W2406" t="s">
        <v>6</v>
      </c>
      <c r="Y2406" t="s">
        <v>7</v>
      </c>
      <c r="AZ2406">
        <v>0.21</v>
      </c>
      <c r="BC2406" t="s">
        <v>454</v>
      </c>
      <c r="BD2406">
        <v>2011</v>
      </c>
      <c r="BE2406" t="s">
        <v>455</v>
      </c>
      <c r="BG2406" t="s">
        <v>36</v>
      </c>
      <c r="BN2406">
        <v>2.5000000000000022E-4</v>
      </c>
    </row>
    <row r="2407" spans="1:66" x14ac:dyDescent="0.25">
      <c r="A2407">
        <v>103645</v>
      </c>
      <c r="C2407" t="str">
        <f>Table2[[#This Row],[LeadAuthor]]&amp;Table2[[#This Row],[Year]]&amp;"_"&amp;Table2[[#This Row],[SiteName]]&amp;"_"&amp;Table2[[#This Row],[SampleID]]</f>
        <v>Schefuss2011_GeoB9307-3_</v>
      </c>
      <c r="D2407" t="s">
        <v>453</v>
      </c>
      <c r="F2407">
        <v>0.75</v>
      </c>
      <c r="K2407" t="s">
        <v>264</v>
      </c>
      <c r="L2407">
        <v>-18.57</v>
      </c>
      <c r="M2407">
        <v>37.380000000000003</v>
      </c>
      <c r="N2407">
        <v>5.4270000000000004E-3</v>
      </c>
      <c r="O2407" t="s">
        <v>39</v>
      </c>
      <c r="P2407" t="s">
        <v>40</v>
      </c>
      <c r="T2407">
        <v>0</v>
      </c>
      <c r="U2407">
        <v>0.67</v>
      </c>
      <c r="V2407" t="s">
        <v>5</v>
      </c>
      <c r="W2407" t="s">
        <v>6</v>
      </c>
      <c r="Y2407" t="s">
        <v>7</v>
      </c>
      <c r="AZ2407">
        <v>0.19</v>
      </c>
      <c r="BC2407" t="s">
        <v>454</v>
      </c>
      <c r="BD2407">
        <v>2011</v>
      </c>
      <c r="BE2407" t="s">
        <v>455</v>
      </c>
      <c r="BG2407" t="s">
        <v>36</v>
      </c>
      <c r="BN2407">
        <v>2.5099999999999949E-4</v>
      </c>
    </row>
    <row r="2408" spans="1:66" x14ac:dyDescent="0.25">
      <c r="A2408">
        <v>103646</v>
      </c>
      <c r="C2408" t="str">
        <f>Table2[[#This Row],[LeadAuthor]]&amp;Table2[[#This Row],[Year]]&amp;"_"&amp;Table2[[#This Row],[SiteName]]&amp;"_"&amp;Table2[[#This Row],[SampleID]]</f>
        <v>Schefuss2011_GeoB9307-3_</v>
      </c>
      <c r="D2408" t="s">
        <v>453</v>
      </c>
      <c r="F2408">
        <v>0.8</v>
      </c>
      <c r="K2408" t="s">
        <v>264</v>
      </c>
      <c r="L2408">
        <v>-18.57</v>
      </c>
      <c r="M2408">
        <v>37.380000000000003</v>
      </c>
      <c r="N2408">
        <v>5.6779999999999999E-3</v>
      </c>
      <c r="O2408" t="s">
        <v>39</v>
      </c>
      <c r="P2408" t="s">
        <v>40</v>
      </c>
      <c r="T2408">
        <v>0</v>
      </c>
      <c r="U2408">
        <v>0.66</v>
      </c>
      <c r="V2408" t="s">
        <v>5</v>
      </c>
      <c r="W2408" t="s">
        <v>6</v>
      </c>
      <c r="Y2408" t="s">
        <v>7</v>
      </c>
      <c r="AZ2408">
        <v>0.2</v>
      </c>
      <c r="BC2408" t="s">
        <v>454</v>
      </c>
      <c r="BD2408">
        <v>2011</v>
      </c>
      <c r="BE2408" t="s">
        <v>455</v>
      </c>
      <c r="BG2408" t="s">
        <v>36</v>
      </c>
      <c r="BN2408">
        <v>2.5000000000000022E-4</v>
      </c>
    </row>
    <row r="2409" spans="1:66" x14ac:dyDescent="0.25">
      <c r="A2409">
        <v>103647</v>
      </c>
      <c r="C2409" t="str">
        <f>Table2[[#This Row],[LeadAuthor]]&amp;Table2[[#This Row],[Year]]&amp;"_"&amp;Table2[[#This Row],[SiteName]]&amp;"_"&amp;Table2[[#This Row],[SampleID]]</f>
        <v>Schefuss2011_GeoB9307-3_</v>
      </c>
      <c r="D2409" t="s">
        <v>453</v>
      </c>
      <c r="F2409">
        <v>0.85</v>
      </c>
      <c r="K2409" t="s">
        <v>264</v>
      </c>
      <c r="L2409">
        <v>-18.57</v>
      </c>
      <c r="M2409">
        <v>37.380000000000003</v>
      </c>
      <c r="N2409">
        <v>5.9280000000000001E-3</v>
      </c>
      <c r="O2409" t="s">
        <v>39</v>
      </c>
      <c r="P2409" t="s">
        <v>40</v>
      </c>
      <c r="T2409">
        <v>0</v>
      </c>
      <c r="U2409">
        <v>0.66</v>
      </c>
      <c r="V2409" t="s">
        <v>5</v>
      </c>
      <c r="W2409" t="s">
        <v>6</v>
      </c>
      <c r="Y2409" t="s">
        <v>7</v>
      </c>
      <c r="AZ2409">
        <v>0.16</v>
      </c>
      <c r="BC2409" t="s">
        <v>454</v>
      </c>
      <c r="BD2409">
        <v>2011</v>
      </c>
      <c r="BE2409" t="s">
        <v>455</v>
      </c>
      <c r="BG2409" t="s">
        <v>36</v>
      </c>
      <c r="BN2409">
        <v>2.5099999999999949E-4</v>
      </c>
    </row>
    <row r="2410" spans="1:66" x14ac:dyDescent="0.25">
      <c r="A2410">
        <v>103648</v>
      </c>
      <c r="C2410" t="str">
        <f>Table2[[#This Row],[LeadAuthor]]&amp;Table2[[#This Row],[Year]]&amp;"_"&amp;Table2[[#This Row],[SiteName]]&amp;"_"&amp;Table2[[#This Row],[SampleID]]</f>
        <v>Schefuss2011_GeoB9307-3_</v>
      </c>
      <c r="D2410" t="s">
        <v>453</v>
      </c>
      <c r="F2410">
        <v>0.9</v>
      </c>
      <c r="K2410" t="s">
        <v>264</v>
      </c>
      <c r="L2410">
        <v>-18.57</v>
      </c>
      <c r="M2410">
        <v>37.380000000000003</v>
      </c>
      <c r="N2410">
        <v>6.1789999999999996E-3</v>
      </c>
      <c r="O2410" t="s">
        <v>39</v>
      </c>
      <c r="P2410" t="s">
        <v>40</v>
      </c>
      <c r="T2410">
        <v>0</v>
      </c>
      <c r="U2410">
        <v>0.65</v>
      </c>
      <c r="V2410" t="s">
        <v>5</v>
      </c>
      <c r="W2410" t="s">
        <v>6</v>
      </c>
      <c r="Y2410" t="s">
        <v>7</v>
      </c>
      <c r="AZ2410">
        <v>0.14000000000000001</v>
      </c>
      <c r="BC2410" t="s">
        <v>454</v>
      </c>
      <c r="BD2410">
        <v>2011</v>
      </c>
      <c r="BE2410" t="s">
        <v>455</v>
      </c>
      <c r="BG2410" t="s">
        <v>36</v>
      </c>
      <c r="BN2410">
        <v>2.5000000000000022E-4</v>
      </c>
    </row>
    <row r="2411" spans="1:66" x14ac:dyDescent="0.25">
      <c r="A2411">
        <v>103649</v>
      </c>
      <c r="C2411" t="str">
        <f>Table2[[#This Row],[LeadAuthor]]&amp;Table2[[#This Row],[Year]]&amp;"_"&amp;Table2[[#This Row],[SiteName]]&amp;"_"&amp;Table2[[#This Row],[SampleID]]</f>
        <v>Schefuss2011_GeoB9307-3_</v>
      </c>
      <c r="D2411" t="s">
        <v>453</v>
      </c>
      <c r="F2411">
        <v>0.95</v>
      </c>
      <c r="K2411" t="s">
        <v>264</v>
      </c>
      <c r="L2411">
        <v>-18.57</v>
      </c>
      <c r="M2411">
        <v>37.380000000000003</v>
      </c>
      <c r="N2411">
        <v>6.4289999999999998E-3</v>
      </c>
      <c r="O2411" t="s">
        <v>39</v>
      </c>
      <c r="P2411" t="s">
        <v>40</v>
      </c>
      <c r="T2411">
        <v>0</v>
      </c>
      <c r="U2411">
        <v>0.68</v>
      </c>
      <c r="V2411" t="s">
        <v>5</v>
      </c>
      <c r="W2411" t="s">
        <v>6</v>
      </c>
      <c r="Y2411" t="s">
        <v>7</v>
      </c>
      <c r="AZ2411">
        <v>0.13</v>
      </c>
      <c r="BC2411" t="s">
        <v>454</v>
      </c>
      <c r="BD2411">
        <v>2011</v>
      </c>
      <c r="BE2411" t="s">
        <v>455</v>
      </c>
      <c r="BG2411" t="s">
        <v>36</v>
      </c>
      <c r="BN2411">
        <v>2.6500000000000048E-4</v>
      </c>
    </row>
    <row r="2412" spans="1:66" x14ac:dyDescent="0.25">
      <c r="A2412">
        <v>103650</v>
      </c>
      <c r="C2412" t="str">
        <f>Table2[[#This Row],[LeadAuthor]]&amp;Table2[[#This Row],[Year]]&amp;"_"&amp;Table2[[#This Row],[SiteName]]&amp;"_"&amp;Table2[[#This Row],[SampleID]]</f>
        <v>Schefuss2011_GeoB9307-3_</v>
      </c>
      <c r="D2412" t="s">
        <v>453</v>
      </c>
      <c r="F2412">
        <v>1</v>
      </c>
      <c r="K2412" t="s">
        <v>264</v>
      </c>
      <c r="L2412">
        <v>-18.57</v>
      </c>
      <c r="M2412">
        <v>37.380000000000003</v>
      </c>
      <c r="N2412">
        <v>6.6940000000000003E-3</v>
      </c>
      <c r="O2412" t="s">
        <v>39</v>
      </c>
      <c r="P2412" t="s">
        <v>40</v>
      </c>
      <c r="T2412">
        <v>0</v>
      </c>
      <c r="U2412">
        <v>0.69</v>
      </c>
      <c r="V2412" t="s">
        <v>5</v>
      </c>
      <c r="W2412" t="s">
        <v>6</v>
      </c>
      <c r="Y2412" t="s">
        <v>7</v>
      </c>
      <c r="AZ2412">
        <v>0.13</v>
      </c>
      <c r="BC2412" t="s">
        <v>454</v>
      </c>
      <c r="BD2412">
        <v>2011</v>
      </c>
      <c r="BE2412" t="s">
        <v>455</v>
      </c>
      <c r="BG2412" t="s">
        <v>36</v>
      </c>
      <c r="BN2412">
        <v>2.8699999999999993E-4</v>
      </c>
    </row>
    <row r="2413" spans="1:66" x14ac:dyDescent="0.25">
      <c r="A2413">
        <v>103651</v>
      </c>
      <c r="C2413" t="str">
        <f>Table2[[#This Row],[LeadAuthor]]&amp;Table2[[#This Row],[Year]]&amp;"_"&amp;Table2[[#This Row],[SiteName]]&amp;"_"&amp;Table2[[#This Row],[SampleID]]</f>
        <v>Schefuss2011_GeoB9307-3_</v>
      </c>
      <c r="D2413" t="s">
        <v>453</v>
      </c>
      <c r="F2413">
        <v>1.05</v>
      </c>
      <c r="K2413" t="s">
        <v>264</v>
      </c>
      <c r="L2413">
        <v>-18.57</v>
      </c>
      <c r="M2413">
        <v>37.380000000000003</v>
      </c>
      <c r="N2413">
        <v>6.9810000000000002E-3</v>
      </c>
      <c r="O2413" t="s">
        <v>39</v>
      </c>
      <c r="P2413" t="s">
        <v>40</v>
      </c>
      <c r="T2413">
        <v>0</v>
      </c>
      <c r="U2413">
        <v>0.66</v>
      </c>
      <c r="V2413" t="s">
        <v>5</v>
      </c>
      <c r="W2413" t="s">
        <v>6</v>
      </c>
      <c r="Y2413" t="s">
        <v>7</v>
      </c>
      <c r="AZ2413">
        <v>0.12</v>
      </c>
      <c r="BC2413" t="s">
        <v>454</v>
      </c>
      <c r="BD2413">
        <v>2011</v>
      </c>
      <c r="BE2413" t="s">
        <v>455</v>
      </c>
      <c r="BG2413" t="s">
        <v>36</v>
      </c>
      <c r="BN2413">
        <v>2.8699999999999993E-4</v>
      </c>
    </row>
    <row r="2414" spans="1:66" x14ac:dyDescent="0.25">
      <c r="A2414">
        <v>103652</v>
      </c>
      <c r="C2414" t="str">
        <f>Table2[[#This Row],[LeadAuthor]]&amp;Table2[[#This Row],[Year]]&amp;"_"&amp;Table2[[#This Row],[SiteName]]&amp;"_"&amp;Table2[[#This Row],[SampleID]]</f>
        <v>Schefuss2011_GeoB9307-3_</v>
      </c>
      <c r="D2414" t="s">
        <v>453</v>
      </c>
      <c r="F2414">
        <v>1.1000000000000001</v>
      </c>
      <c r="K2414" t="s">
        <v>264</v>
      </c>
      <c r="L2414">
        <v>-18.57</v>
      </c>
      <c r="M2414">
        <v>37.380000000000003</v>
      </c>
      <c r="N2414">
        <v>7.2680000000000002E-3</v>
      </c>
      <c r="O2414" t="s">
        <v>39</v>
      </c>
      <c r="P2414" t="s">
        <v>40</v>
      </c>
      <c r="T2414">
        <v>0</v>
      </c>
      <c r="U2414">
        <v>0.66</v>
      </c>
      <c r="V2414" t="s">
        <v>5</v>
      </c>
      <c r="W2414" t="s">
        <v>6</v>
      </c>
      <c r="Y2414" t="s">
        <v>7</v>
      </c>
      <c r="AZ2414">
        <v>0.09</v>
      </c>
      <c r="BC2414" t="s">
        <v>454</v>
      </c>
      <c r="BD2414">
        <v>2011</v>
      </c>
      <c r="BE2414" t="s">
        <v>455</v>
      </c>
      <c r="BG2414" t="s">
        <v>36</v>
      </c>
      <c r="BN2414">
        <v>2.8699999999999993E-4</v>
      </c>
    </row>
    <row r="2415" spans="1:66" x14ac:dyDescent="0.25">
      <c r="A2415">
        <v>103653</v>
      </c>
      <c r="C2415" t="str">
        <f>Table2[[#This Row],[LeadAuthor]]&amp;Table2[[#This Row],[Year]]&amp;"_"&amp;Table2[[#This Row],[SiteName]]&amp;"_"&amp;Table2[[#This Row],[SampleID]]</f>
        <v>Schefuss2011_GeoB9307-3_</v>
      </c>
      <c r="D2415" t="s">
        <v>453</v>
      </c>
      <c r="F2415">
        <v>1.1499999999999999</v>
      </c>
      <c r="K2415" t="s">
        <v>264</v>
      </c>
      <c r="L2415">
        <v>-18.57</v>
      </c>
      <c r="M2415">
        <v>37.380000000000003</v>
      </c>
      <c r="N2415">
        <v>7.5550000000000001E-3</v>
      </c>
      <c r="O2415" t="s">
        <v>39</v>
      </c>
      <c r="P2415" t="s">
        <v>40</v>
      </c>
      <c r="T2415">
        <v>0</v>
      </c>
      <c r="U2415">
        <v>0.68</v>
      </c>
      <c r="V2415" t="s">
        <v>5</v>
      </c>
      <c r="W2415" t="s">
        <v>6</v>
      </c>
      <c r="Y2415" t="s">
        <v>7</v>
      </c>
      <c r="AZ2415">
        <v>0.12</v>
      </c>
      <c r="BC2415" t="s">
        <v>454</v>
      </c>
      <c r="BD2415">
        <v>2011</v>
      </c>
      <c r="BE2415" t="s">
        <v>455</v>
      </c>
      <c r="BG2415" t="s">
        <v>36</v>
      </c>
      <c r="BN2415">
        <v>2.8699999999999993E-4</v>
      </c>
    </row>
    <row r="2416" spans="1:66" x14ac:dyDescent="0.25">
      <c r="A2416">
        <v>103654</v>
      </c>
      <c r="C2416" t="str">
        <f>Table2[[#This Row],[LeadAuthor]]&amp;Table2[[#This Row],[Year]]&amp;"_"&amp;Table2[[#This Row],[SiteName]]&amp;"_"&amp;Table2[[#This Row],[SampleID]]</f>
        <v>Schefuss2011_GeoB9307-3_</v>
      </c>
      <c r="D2416" t="s">
        <v>453</v>
      </c>
      <c r="F2416">
        <v>1.2</v>
      </c>
      <c r="K2416" t="s">
        <v>264</v>
      </c>
      <c r="L2416">
        <v>-18.57</v>
      </c>
      <c r="M2416">
        <v>37.380000000000003</v>
      </c>
      <c r="N2416">
        <v>7.842E-3</v>
      </c>
      <c r="O2416" t="s">
        <v>39</v>
      </c>
      <c r="P2416" t="s">
        <v>40</v>
      </c>
      <c r="T2416">
        <v>0</v>
      </c>
      <c r="U2416">
        <v>0.67</v>
      </c>
      <c r="V2416" t="s">
        <v>5</v>
      </c>
      <c r="W2416" t="s">
        <v>6</v>
      </c>
      <c r="Y2416" t="s">
        <v>7</v>
      </c>
      <c r="AZ2416">
        <v>0.13</v>
      </c>
      <c r="BC2416" t="s">
        <v>454</v>
      </c>
      <c r="BD2416">
        <v>2011</v>
      </c>
      <c r="BE2416" t="s">
        <v>455</v>
      </c>
      <c r="BG2416" t="s">
        <v>36</v>
      </c>
      <c r="BN2416">
        <v>2.870000000000008E-4</v>
      </c>
    </row>
    <row r="2417" spans="1:66" x14ac:dyDescent="0.25">
      <c r="A2417">
        <v>103655</v>
      </c>
      <c r="C2417" t="str">
        <f>Table2[[#This Row],[LeadAuthor]]&amp;Table2[[#This Row],[Year]]&amp;"_"&amp;Table2[[#This Row],[SiteName]]&amp;"_"&amp;Table2[[#This Row],[SampleID]]</f>
        <v>Schefuss2011_GeoB9307-3_</v>
      </c>
      <c r="D2417" t="s">
        <v>453</v>
      </c>
      <c r="F2417">
        <v>1.25</v>
      </c>
      <c r="K2417" t="s">
        <v>264</v>
      </c>
      <c r="L2417">
        <v>-18.57</v>
      </c>
      <c r="M2417">
        <v>37.380000000000003</v>
      </c>
      <c r="N2417">
        <v>8.1290000000000008E-3</v>
      </c>
      <c r="O2417" t="s">
        <v>39</v>
      </c>
      <c r="P2417" t="s">
        <v>40</v>
      </c>
      <c r="T2417">
        <v>0</v>
      </c>
      <c r="U2417">
        <v>0.69</v>
      </c>
      <c r="V2417" t="s">
        <v>5</v>
      </c>
      <c r="W2417" t="s">
        <v>6</v>
      </c>
      <c r="Y2417" t="s">
        <v>7</v>
      </c>
      <c r="AZ2417">
        <v>0.13</v>
      </c>
      <c r="BC2417" t="s">
        <v>454</v>
      </c>
      <c r="BD2417">
        <v>2011</v>
      </c>
      <c r="BE2417" t="s">
        <v>455</v>
      </c>
      <c r="BG2417" t="s">
        <v>36</v>
      </c>
      <c r="BN2417">
        <v>2.8699999999999906E-4</v>
      </c>
    </row>
    <row r="2418" spans="1:66" x14ac:dyDescent="0.25">
      <c r="A2418">
        <v>103656</v>
      </c>
      <c r="C2418" t="str">
        <f>Table2[[#This Row],[LeadAuthor]]&amp;Table2[[#This Row],[Year]]&amp;"_"&amp;Table2[[#This Row],[SiteName]]&amp;"_"&amp;Table2[[#This Row],[SampleID]]</f>
        <v>Schefuss2011_GeoB9307-3_</v>
      </c>
      <c r="D2418" t="s">
        <v>453</v>
      </c>
      <c r="F2418">
        <v>1.3</v>
      </c>
      <c r="K2418" t="s">
        <v>264</v>
      </c>
      <c r="L2418">
        <v>-18.57</v>
      </c>
      <c r="M2418">
        <v>37.380000000000003</v>
      </c>
      <c r="N2418">
        <v>8.4159999999999999E-3</v>
      </c>
      <c r="O2418" t="s">
        <v>39</v>
      </c>
      <c r="P2418" t="s">
        <v>40</v>
      </c>
      <c r="T2418">
        <v>0</v>
      </c>
      <c r="U2418">
        <v>0.65</v>
      </c>
      <c r="V2418" t="s">
        <v>5</v>
      </c>
      <c r="W2418" t="s">
        <v>6</v>
      </c>
      <c r="Y2418" t="s">
        <v>7</v>
      </c>
      <c r="AZ2418">
        <v>0.16</v>
      </c>
      <c r="BC2418" t="s">
        <v>454</v>
      </c>
      <c r="BD2418">
        <v>2011</v>
      </c>
      <c r="BE2418" t="s">
        <v>455</v>
      </c>
      <c r="BG2418" t="s">
        <v>36</v>
      </c>
      <c r="BN2418">
        <v>2.870000000000008E-4</v>
      </c>
    </row>
    <row r="2419" spans="1:66" x14ac:dyDescent="0.25">
      <c r="A2419">
        <v>103657</v>
      </c>
      <c r="C2419" t="str">
        <f>Table2[[#This Row],[LeadAuthor]]&amp;Table2[[#This Row],[Year]]&amp;"_"&amp;Table2[[#This Row],[SiteName]]&amp;"_"&amp;Table2[[#This Row],[SampleID]]</f>
        <v>Schefuss2011_GeoB9307-3_</v>
      </c>
      <c r="D2419" t="s">
        <v>453</v>
      </c>
      <c r="F2419">
        <v>1.35</v>
      </c>
      <c r="K2419" t="s">
        <v>264</v>
      </c>
      <c r="L2419">
        <v>-18.57</v>
      </c>
      <c r="M2419">
        <v>37.380000000000003</v>
      </c>
      <c r="N2419">
        <v>8.7030000000000007E-3</v>
      </c>
      <c r="O2419" t="s">
        <v>39</v>
      </c>
      <c r="P2419" t="s">
        <v>40</v>
      </c>
      <c r="T2419">
        <v>0</v>
      </c>
      <c r="U2419">
        <v>0.67</v>
      </c>
      <c r="V2419" t="s">
        <v>5</v>
      </c>
      <c r="W2419" t="s">
        <v>6</v>
      </c>
      <c r="Y2419" t="s">
        <v>7</v>
      </c>
      <c r="AZ2419">
        <v>0.17</v>
      </c>
      <c r="BC2419" t="s">
        <v>454</v>
      </c>
      <c r="BD2419">
        <v>2011</v>
      </c>
      <c r="BE2419" t="s">
        <v>455</v>
      </c>
      <c r="BG2419" t="s">
        <v>36</v>
      </c>
      <c r="BN2419">
        <v>2.8699999999999906E-4</v>
      </c>
    </row>
    <row r="2420" spans="1:66" x14ac:dyDescent="0.25">
      <c r="A2420">
        <v>103658</v>
      </c>
      <c r="C2420" t="str">
        <f>Table2[[#This Row],[LeadAuthor]]&amp;Table2[[#This Row],[Year]]&amp;"_"&amp;Table2[[#This Row],[SiteName]]&amp;"_"&amp;Table2[[#This Row],[SampleID]]</f>
        <v>Schefuss2011_GeoB9307-3_</v>
      </c>
      <c r="D2420" t="s">
        <v>453</v>
      </c>
      <c r="F2420">
        <v>1.4</v>
      </c>
      <c r="K2420" t="s">
        <v>264</v>
      </c>
      <c r="L2420">
        <v>-18.57</v>
      </c>
      <c r="M2420">
        <v>37.380000000000003</v>
      </c>
      <c r="N2420">
        <v>8.9899999999999997E-3</v>
      </c>
      <c r="O2420" t="s">
        <v>39</v>
      </c>
      <c r="P2420" t="s">
        <v>40</v>
      </c>
      <c r="T2420">
        <v>0</v>
      </c>
      <c r="U2420">
        <v>0.65</v>
      </c>
      <c r="V2420" t="s">
        <v>5</v>
      </c>
      <c r="W2420" t="s">
        <v>6</v>
      </c>
      <c r="Y2420" t="s">
        <v>7</v>
      </c>
      <c r="AZ2420">
        <v>0.19</v>
      </c>
      <c r="BC2420" t="s">
        <v>454</v>
      </c>
      <c r="BD2420">
        <v>2011</v>
      </c>
      <c r="BE2420" t="s">
        <v>455</v>
      </c>
      <c r="BG2420" t="s">
        <v>36</v>
      </c>
      <c r="BN2420">
        <v>2.870000000000008E-4</v>
      </c>
    </row>
    <row r="2421" spans="1:66" x14ac:dyDescent="0.25">
      <c r="A2421">
        <v>103659</v>
      </c>
      <c r="C2421" t="str">
        <f>Table2[[#This Row],[LeadAuthor]]&amp;Table2[[#This Row],[Year]]&amp;"_"&amp;Table2[[#This Row],[SiteName]]&amp;"_"&amp;Table2[[#This Row],[SampleID]]</f>
        <v>Schefuss2011_GeoB9307-3_</v>
      </c>
      <c r="D2421" t="s">
        <v>453</v>
      </c>
      <c r="F2421">
        <v>1.45</v>
      </c>
      <c r="K2421" t="s">
        <v>264</v>
      </c>
      <c r="L2421">
        <v>-18.57</v>
      </c>
      <c r="M2421">
        <v>37.380000000000003</v>
      </c>
      <c r="N2421">
        <v>9.2770000000000005E-3</v>
      </c>
      <c r="O2421" t="s">
        <v>39</v>
      </c>
      <c r="P2421" t="s">
        <v>40</v>
      </c>
      <c r="T2421">
        <v>0</v>
      </c>
      <c r="U2421">
        <v>0.68</v>
      </c>
      <c r="V2421" t="s">
        <v>5</v>
      </c>
      <c r="W2421" t="s">
        <v>6</v>
      </c>
      <c r="Y2421" t="s">
        <v>7</v>
      </c>
      <c r="AZ2421">
        <v>0.2</v>
      </c>
      <c r="BC2421" t="s">
        <v>454</v>
      </c>
      <c r="BD2421">
        <v>2011</v>
      </c>
      <c r="BE2421" t="s">
        <v>455</v>
      </c>
      <c r="BG2421" t="s">
        <v>36</v>
      </c>
      <c r="BN2421">
        <v>2.3999999999999889E-4</v>
      </c>
    </row>
    <row r="2422" spans="1:66" x14ac:dyDescent="0.25">
      <c r="A2422">
        <v>103660</v>
      </c>
      <c r="C2422" t="str">
        <f>Table2[[#This Row],[LeadAuthor]]&amp;Table2[[#This Row],[Year]]&amp;"_"&amp;Table2[[#This Row],[SiteName]]&amp;"_"&amp;Table2[[#This Row],[SampleID]]</f>
        <v>Schefuss2011_GeoB9307-3_</v>
      </c>
      <c r="D2422" t="s">
        <v>453</v>
      </c>
      <c r="F2422">
        <v>1.5</v>
      </c>
      <c r="K2422" t="s">
        <v>264</v>
      </c>
      <c r="L2422">
        <v>-18.57</v>
      </c>
      <c r="M2422">
        <v>37.380000000000003</v>
      </c>
      <c r="N2422">
        <v>9.5169999999999994E-3</v>
      </c>
      <c r="O2422" t="s">
        <v>39</v>
      </c>
      <c r="P2422" t="s">
        <v>40</v>
      </c>
      <c r="T2422">
        <v>0</v>
      </c>
      <c r="U2422">
        <v>0.68</v>
      </c>
      <c r="V2422" t="s">
        <v>5</v>
      </c>
      <c r="W2422" t="s">
        <v>6</v>
      </c>
      <c r="Y2422" t="s">
        <v>7</v>
      </c>
      <c r="AZ2422">
        <v>0.19</v>
      </c>
      <c r="BC2422" t="s">
        <v>454</v>
      </c>
      <c r="BD2422">
        <v>2011</v>
      </c>
      <c r="BE2422" t="s">
        <v>455</v>
      </c>
      <c r="BG2422" t="s">
        <v>36</v>
      </c>
      <c r="BN2422">
        <v>1.6799999999999975E-4</v>
      </c>
    </row>
    <row r="2423" spans="1:66" x14ac:dyDescent="0.25">
      <c r="A2423">
        <v>103661</v>
      </c>
      <c r="C2423" t="str">
        <f>Table2[[#This Row],[LeadAuthor]]&amp;Table2[[#This Row],[Year]]&amp;"_"&amp;Table2[[#This Row],[SiteName]]&amp;"_"&amp;Table2[[#This Row],[SampleID]]</f>
        <v>Schefuss2011_GeoB9307-3_</v>
      </c>
      <c r="D2423" t="s">
        <v>453</v>
      </c>
      <c r="F2423">
        <v>1.55</v>
      </c>
      <c r="K2423" t="s">
        <v>264</v>
      </c>
      <c r="L2423">
        <v>-18.57</v>
      </c>
      <c r="M2423">
        <v>37.380000000000003</v>
      </c>
      <c r="N2423">
        <v>9.6849999999999992E-3</v>
      </c>
      <c r="O2423" t="s">
        <v>39</v>
      </c>
      <c r="P2423" t="s">
        <v>40</v>
      </c>
      <c r="T2423">
        <v>0</v>
      </c>
      <c r="U2423">
        <v>0.68</v>
      </c>
      <c r="V2423" t="s">
        <v>5</v>
      </c>
      <c r="W2423" t="s">
        <v>6</v>
      </c>
      <c r="Y2423" t="s">
        <v>7</v>
      </c>
      <c r="AZ2423">
        <v>0.2</v>
      </c>
      <c r="BC2423" t="s">
        <v>454</v>
      </c>
      <c r="BD2423">
        <v>2011</v>
      </c>
      <c r="BE2423" t="s">
        <v>455</v>
      </c>
      <c r="BG2423" t="s">
        <v>36</v>
      </c>
      <c r="BN2423">
        <v>1.6900000000000075E-4</v>
      </c>
    </row>
    <row r="2424" spans="1:66" x14ac:dyDescent="0.25">
      <c r="A2424">
        <v>103662</v>
      </c>
      <c r="C2424" t="str">
        <f>Table2[[#This Row],[LeadAuthor]]&amp;Table2[[#This Row],[Year]]&amp;"_"&amp;Table2[[#This Row],[SiteName]]&amp;"_"&amp;Table2[[#This Row],[SampleID]]</f>
        <v>Schefuss2011_GeoB9307-3_</v>
      </c>
      <c r="D2424" t="s">
        <v>453</v>
      </c>
      <c r="F2424">
        <v>1.6</v>
      </c>
      <c r="K2424" t="s">
        <v>264</v>
      </c>
      <c r="L2424">
        <v>-18.57</v>
      </c>
      <c r="M2424">
        <v>37.380000000000003</v>
      </c>
      <c r="N2424">
        <v>9.8539999999999999E-3</v>
      </c>
      <c r="O2424" t="s">
        <v>39</v>
      </c>
      <c r="P2424" t="s">
        <v>40</v>
      </c>
      <c r="T2424">
        <v>0</v>
      </c>
      <c r="U2424">
        <v>0.68</v>
      </c>
      <c r="V2424" t="s">
        <v>5</v>
      </c>
      <c r="W2424" t="s">
        <v>6</v>
      </c>
      <c r="Y2424" t="s">
        <v>7</v>
      </c>
      <c r="AZ2424">
        <v>0.23</v>
      </c>
      <c r="BC2424" t="s">
        <v>454</v>
      </c>
      <c r="BD2424">
        <v>2011</v>
      </c>
      <c r="BE2424" t="s">
        <v>455</v>
      </c>
      <c r="BG2424" t="s">
        <v>36</v>
      </c>
      <c r="BN2424">
        <v>1.6799999999999975E-4</v>
      </c>
    </row>
    <row r="2425" spans="1:66" x14ac:dyDescent="0.25">
      <c r="A2425">
        <v>103663</v>
      </c>
      <c r="C2425" t="str">
        <f>Table2[[#This Row],[LeadAuthor]]&amp;Table2[[#This Row],[Year]]&amp;"_"&amp;Table2[[#This Row],[SiteName]]&amp;"_"&amp;Table2[[#This Row],[SampleID]]</f>
        <v>Schefuss2011_GeoB9307-3_</v>
      </c>
      <c r="D2425" t="s">
        <v>453</v>
      </c>
      <c r="F2425">
        <v>1.65</v>
      </c>
      <c r="K2425" t="s">
        <v>264</v>
      </c>
      <c r="L2425">
        <v>-18.57</v>
      </c>
      <c r="M2425">
        <v>37.380000000000003</v>
      </c>
      <c r="N2425">
        <v>1.0022E-2</v>
      </c>
      <c r="O2425" t="s">
        <v>39</v>
      </c>
      <c r="P2425" t="s">
        <v>40</v>
      </c>
      <c r="T2425">
        <v>0</v>
      </c>
      <c r="U2425">
        <v>0.67</v>
      </c>
      <c r="V2425" t="s">
        <v>5</v>
      </c>
      <c r="W2425" t="s">
        <v>6</v>
      </c>
      <c r="Y2425" t="s">
        <v>7</v>
      </c>
      <c r="AZ2425">
        <v>0.18</v>
      </c>
      <c r="BC2425" t="s">
        <v>454</v>
      </c>
      <c r="BD2425">
        <v>2011</v>
      </c>
      <c r="BE2425" t="s">
        <v>455</v>
      </c>
      <c r="BG2425" t="s">
        <v>36</v>
      </c>
      <c r="BN2425">
        <v>1.6900000000000075E-4</v>
      </c>
    </row>
    <row r="2426" spans="1:66" x14ac:dyDescent="0.25">
      <c r="A2426">
        <v>103664</v>
      </c>
      <c r="C2426" t="str">
        <f>Table2[[#This Row],[LeadAuthor]]&amp;Table2[[#This Row],[Year]]&amp;"_"&amp;Table2[[#This Row],[SiteName]]&amp;"_"&amp;Table2[[#This Row],[SampleID]]</f>
        <v>Schefuss2011_GeoB9307-3_</v>
      </c>
      <c r="D2426" t="s">
        <v>453</v>
      </c>
      <c r="F2426">
        <v>1.7</v>
      </c>
      <c r="K2426" t="s">
        <v>264</v>
      </c>
      <c r="L2426">
        <v>-18.57</v>
      </c>
      <c r="M2426">
        <v>37.380000000000003</v>
      </c>
      <c r="N2426">
        <v>1.0191E-2</v>
      </c>
      <c r="O2426" t="s">
        <v>39</v>
      </c>
      <c r="P2426" t="s">
        <v>40</v>
      </c>
      <c r="T2426">
        <v>0</v>
      </c>
      <c r="U2426">
        <v>0.69</v>
      </c>
      <c r="V2426" t="s">
        <v>5</v>
      </c>
      <c r="W2426" t="s">
        <v>6</v>
      </c>
      <c r="Y2426" t="s">
        <v>7</v>
      </c>
      <c r="AZ2426">
        <v>0.2</v>
      </c>
      <c r="BC2426" t="s">
        <v>454</v>
      </c>
      <c r="BD2426">
        <v>2011</v>
      </c>
      <c r="BE2426" t="s">
        <v>455</v>
      </c>
      <c r="BG2426" t="s">
        <v>36</v>
      </c>
      <c r="BN2426">
        <v>1.6799999999999975E-4</v>
      </c>
    </row>
    <row r="2427" spans="1:66" x14ac:dyDescent="0.25">
      <c r="A2427">
        <v>103665</v>
      </c>
      <c r="C2427" t="str">
        <f>Table2[[#This Row],[LeadAuthor]]&amp;Table2[[#This Row],[Year]]&amp;"_"&amp;Table2[[#This Row],[SiteName]]&amp;"_"&amp;Table2[[#This Row],[SampleID]]</f>
        <v>Schefuss2011_GeoB9307-3_</v>
      </c>
      <c r="D2427" t="s">
        <v>453</v>
      </c>
      <c r="F2427">
        <v>1.75</v>
      </c>
      <c r="K2427" t="s">
        <v>264</v>
      </c>
      <c r="L2427">
        <v>-18.57</v>
      </c>
      <c r="M2427">
        <v>37.380000000000003</v>
      </c>
      <c r="N2427">
        <v>1.0359E-2</v>
      </c>
      <c r="O2427" t="s">
        <v>39</v>
      </c>
      <c r="P2427" t="s">
        <v>40</v>
      </c>
      <c r="T2427">
        <v>0</v>
      </c>
      <c r="U2427">
        <v>0.67</v>
      </c>
      <c r="V2427" t="s">
        <v>5</v>
      </c>
      <c r="W2427" t="s">
        <v>6</v>
      </c>
      <c r="Y2427" t="s">
        <v>7</v>
      </c>
      <c r="AZ2427">
        <v>0.19</v>
      </c>
      <c r="BC2427" t="s">
        <v>454</v>
      </c>
      <c r="BD2427">
        <v>2011</v>
      </c>
      <c r="BE2427" t="s">
        <v>455</v>
      </c>
      <c r="BG2427" t="s">
        <v>36</v>
      </c>
      <c r="BN2427">
        <v>1.2999999999999991E-4</v>
      </c>
    </row>
    <row r="2428" spans="1:66" x14ac:dyDescent="0.25">
      <c r="A2428">
        <v>103666</v>
      </c>
      <c r="C2428" t="str">
        <f>Table2[[#This Row],[LeadAuthor]]&amp;Table2[[#This Row],[Year]]&amp;"_"&amp;Table2[[#This Row],[SiteName]]&amp;"_"&amp;Table2[[#This Row],[SampleID]]</f>
        <v>Schefuss2011_GeoB9307-3_</v>
      </c>
      <c r="D2428" t="s">
        <v>453</v>
      </c>
      <c r="F2428">
        <v>1.8</v>
      </c>
      <c r="K2428" t="s">
        <v>264</v>
      </c>
      <c r="L2428">
        <v>-18.57</v>
      </c>
      <c r="M2428">
        <v>37.380000000000003</v>
      </c>
      <c r="N2428">
        <v>1.0489E-2</v>
      </c>
      <c r="O2428" t="s">
        <v>39</v>
      </c>
      <c r="P2428" t="s">
        <v>40</v>
      </c>
      <c r="T2428">
        <v>0</v>
      </c>
      <c r="U2428">
        <v>0.7</v>
      </c>
      <c r="V2428" t="s">
        <v>5</v>
      </c>
      <c r="W2428" t="s">
        <v>6</v>
      </c>
      <c r="Y2428" t="s">
        <v>7</v>
      </c>
      <c r="AZ2428">
        <v>0.19</v>
      </c>
      <c r="BC2428" t="s">
        <v>454</v>
      </c>
      <c r="BD2428">
        <v>2011</v>
      </c>
      <c r="BE2428" t="s">
        <v>455</v>
      </c>
      <c r="BG2428" t="s">
        <v>36</v>
      </c>
      <c r="BN2428">
        <v>7.3000000000000148E-5</v>
      </c>
    </row>
    <row r="2429" spans="1:66" x14ac:dyDescent="0.25">
      <c r="A2429">
        <v>103667</v>
      </c>
      <c r="C2429" t="str">
        <f>Table2[[#This Row],[LeadAuthor]]&amp;Table2[[#This Row],[Year]]&amp;"_"&amp;Table2[[#This Row],[SiteName]]&amp;"_"&amp;Table2[[#This Row],[SampleID]]</f>
        <v>Schefuss2011_GeoB9307-3_</v>
      </c>
      <c r="D2429" t="s">
        <v>453</v>
      </c>
      <c r="F2429">
        <v>1.85</v>
      </c>
      <c r="K2429" t="s">
        <v>264</v>
      </c>
      <c r="L2429">
        <v>-18.57</v>
      </c>
      <c r="M2429">
        <v>37.380000000000003</v>
      </c>
      <c r="N2429">
        <v>1.0562E-2</v>
      </c>
      <c r="O2429" t="s">
        <v>39</v>
      </c>
      <c r="P2429" t="s">
        <v>40</v>
      </c>
      <c r="T2429">
        <v>0</v>
      </c>
      <c r="U2429">
        <v>0.67</v>
      </c>
      <c r="V2429" t="s">
        <v>5</v>
      </c>
      <c r="W2429" t="s">
        <v>6</v>
      </c>
      <c r="Y2429" t="s">
        <v>7</v>
      </c>
      <c r="AZ2429">
        <v>0.19</v>
      </c>
      <c r="BC2429" t="s">
        <v>454</v>
      </c>
      <c r="BD2429">
        <v>2011</v>
      </c>
      <c r="BE2429" t="s">
        <v>455</v>
      </c>
      <c r="BG2429" t="s">
        <v>36</v>
      </c>
      <c r="BN2429">
        <v>7.3000000000000148E-5</v>
      </c>
    </row>
    <row r="2430" spans="1:66" x14ac:dyDescent="0.25">
      <c r="A2430">
        <v>103668</v>
      </c>
      <c r="C2430" t="str">
        <f>Table2[[#This Row],[LeadAuthor]]&amp;Table2[[#This Row],[Year]]&amp;"_"&amp;Table2[[#This Row],[SiteName]]&amp;"_"&amp;Table2[[#This Row],[SampleID]]</f>
        <v>Schefuss2011_GeoB9307-3_</v>
      </c>
      <c r="D2430" t="s">
        <v>453</v>
      </c>
      <c r="F2430">
        <v>1.9</v>
      </c>
      <c r="K2430" t="s">
        <v>264</v>
      </c>
      <c r="L2430">
        <v>-18.57</v>
      </c>
      <c r="M2430">
        <v>37.380000000000003</v>
      </c>
      <c r="N2430">
        <v>1.0635E-2</v>
      </c>
      <c r="O2430" t="s">
        <v>39</v>
      </c>
      <c r="P2430" t="s">
        <v>40</v>
      </c>
      <c r="T2430">
        <v>0</v>
      </c>
      <c r="U2430">
        <v>0.69</v>
      </c>
      <c r="V2430" t="s">
        <v>5</v>
      </c>
      <c r="W2430" t="s">
        <v>6</v>
      </c>
      <c r="Y2430" t="s">
        <v>7</v>
      </c>
      <c r="AZ2430">
        <v>0.21</v>
      </c>
      <c r="BC2430" t="s">
        <v>454</v>
      </c>
      <c r="BD2430">
        <v>2011</v>
      </c>
      <c r="BE2430" t="s">
        <v>455</v>
      </c>
      <c r="BG2430" t="s">
        <v>36</v>
      </c>
      <c r="BN2430">
        <v>7.3000000000000148E-5</v>
      </c>
    </row>
    <row r="2431" spans="1:66" x14ac:dyDescent="0.25">
      <c r="A2431">
        <v>103669</v>
      </c>
      <c r="C2431" t="str">
        <f>Table2[[#This Row],[LeadAuthor]]&amp;Table2[[#This Row],[Year]]&amp;"_"&amp;Table2[[#This Row],[SiteName]]&amp;"_"&amp;Table2[[#This Row],[SampleID]]</f>
        <v>Schefuss2011_GeoB9307-3_</v>
      </c>
      <c r="D2431" t="s">
        <v>453</v>
      </c>
      <c r="F2431">
        <v>1.95</v>
      </c>
      <c r="K2431" t="s">
        <v>264</v>
      </c>
      <c r="L2431">
        <v>-18.57</v>
      </c>
      <c r="M2431">
        <v>37.380000000000003</v>
      </c>
      <c r="N2431">
        <v>1.0708000000000001E-2</v>
      </c>
      <c r="O2431" t="s">
        <v>39</v>
      </c>
      <c r="P2431" t="s">
        <v>40</v>
      </c>
      <c r="T2431">
        <v>0</v>
      </c>
      <c r="U2431">
        <v>0.71</v>
      </c>
      <c r="V2431" t="s">
        <v>5</v>
      </c>
      <c r="W2431" t="s">
        <v>6</v>
      </c>
      <c r="Y2431" t="s">
        <v>7</v>
      </c>
      <c r="AZ2431">
        <v>0.22</v>
      </c>
      <c r="BC2431" t="s">
        <v>454</v>
      </c>
      <c r="BD2431">
        <v>2011</v>
      </c>
      <c r="BE2431" t="s">
        <v>455</v>
      </c>
      <c r="BG2431" t="s">
        <v>36</v>
      </c>
      <c r="BN2431">
        <v>7.3000000000000148E-5</v>
      </c>
    </row>
    <row r="2432" spans="1:66" x14ac:dyDescent="0.25">
      <c r="A2432">
        <v>103670</v>
      </c>
      <c r="C2432" t="str">
        <f>Table2[[#This Row],[LeadAuthor]]&amp;Table2[[#This Row],[Year]]&amp;"_"&amp;Table2[[#This Row],[SiteName]]&amp;"_"&amp;Table2[[#This Row],[SampleID]]</f>
        <v>Schefuss2011_GeoB9307-3_</v>
      </c>
      <c r="D2432" t="s">
        <v>453</v>
      </c>
      <c r="F2432">
        <v>2</v>
      </c>
      <c r="K2432" t="s">
        <v>264</v>
      </c>
      <c r="L2432">
        <v>-18.57</v>
      </c>
      <c r="M2432">
        <v>37.380000000000003</v>
      </c>
      <c r="N2432">
        <v>1.0781000000000001E-2</v>
      </c>
      <c r="O2432" t="s">
        <v>39</v>
      </c>
      <c r="P2432" t="s">
        <v>40</v>
      </c>
      <c r="T2432">
        <v>0</v>
      </c>
      <c r="U2432">
        <v>0.69</v>
      </c>
      <c r="V2432" t="s">
        <v>5</v>
      </c>
      <c r="W2432" t="s">
        <v>6</v>
      </c>
      <c r="Y2432" t="s">
        <v>7</v>
      </c>
      <c r="AZ2432">
        <v>0.24</v>
      </c>
      <c r="BC2432" t="s">
        <v>454</v>
      </c>
      <c r="BD2432">
        <v>2011</v>
      </c>
      <c r="BE2432" t="s">
        <v>455</v>
      </c>
      <c r="BG2432" t="s">
        <v>36</v>
      </c>
      <c r="BN2432">
        <v>7.3000000000000148E-5</v>
      </c>
    </row>
    <row r="2433" spans="1:66" x14ac:dyDescent="0.25">
      <c r="A2433">
        <v>103671</v>
      </c>
      <c r="C2433" t="str">
        <f>Table2[[#This Row],[LeadAuthor]]&amp;Table2[[#This Row],[Year]]&amp;"_"&amp;Table2[[#This Row],[SiteName]]&amp;"_"&amp;Table2[[#This Row],[SampleID]]</f>
        <v>Schefuss2011_GeoB9307-3_</v>
      </c>
      <c r="D2433" t="s">
        <v>453</v>
      </c>
      <c r="F2433">
        <v>2.0499999999999998</v>
      </c>
      <c r="K2433" t="s">
        <v>264</v>
      </c>
      <c r="L2433">
        <v>-18.57</v>
      </c>
      <c r="M2433">
        <v>37.380000000000003</v>
      </c>
      <c r="N2433">
        <v>1.0854000000000001E-2</v>
      </c>
      <c r="O2433" t="s">
        <v>39</v>
      </c>
      <c r="P2433" t="s">
        <v>40</v>
      </c>
      <c r="T2433">
        <v>0</v>
      </c>
      <c r="U2433">
        <v>0.69</v>
      </c>
      <c r="V2433" t="s">
        <v>5</v>
      </c>
      <c r="W2433" t="s">
        <v>6</v>
      </c>
      <c r="Y2433" t="s">
        <v>7</v>
      </c>
      <c r="AZ2433">
        <v>0.26</v>
      </c>
      <c r="BC2433" t="s">
        <v>454</v>
      </c>
      <c r="BD2433">
        <v>2011</v>
      </c>
      <c r="BE2433" t="s">
        <v>455</v>
      </c>
      <c r="BG2433" t="s">
        <v>36</v>
      </c>
      <c r="BN2433">
        <v>6.3999999999999821E-5</v>
      </c>
    </row>
    <row r="2434" spans="1:66" x14ac:dyDescent="0.25">
      <c r="A2434">
        <v>103672</v>
      </c>
      <c r="C2434" t="str">
        <f>Table2[[#This Row],[LeadAuthor]]&amp;Table2[[#This Row],[Year]]&amp;"_"&amp;Table2[[#This Row],[SiteName]]&amp;"_"&amp;Table2[[#This Row],[SampleID]]</f>
        <v>Schefuss2011_GeoB9307-3_</v>
      </c>
      <c r="D2434" t="s">
        <v>453</v>
      </c>
      <c r="F2434">
        <v>2.1</v>
      </c>
      <c r="K2434" t="s">
        <v>264</v>
      </c>
      <c r="L2434">
        <v>-18.57</v>
      </c>
      <c r="M2434">
        <v>37.380000000000003</v>
      </c>
      <c r="N2434">
        <v>1.0918000000000001E-2</v>
      </c>
      <c r="O2434" t="s">
        <v>39</v>
      </c>
      <c r="P2434" t="s">
        <v>40</v>
      </c>
      <c r="T2434">
        <v>0</v>
      </c>
      <c r="U2434">
        <v>0.69</v>
      </c>
      <c r="V2434" t="s">
        <v>5</v>
      </c>
      <c r="W2434" t="s">
        <v>6</v>
      </c>
      <c r="Y2434" t="s">
        <v>7</v>
      </c>
      <c r="AZ2434">
        <v>0.28999999999999998</v>
      </c>
      <c r="BC2434" t="s">
        <v>454</v>
      </c>
      <c r="BD2434">
        <v>2011</v>
      </c>
      <c r="BE2434" t="s">
        <v>455</v>
      </c>
      <c r="BG2434" t="s">
        <v>36</v>
      </c>
      <c r="BN2434">
        <v>5.0999999999998963E-5</v>
      </c>
    </row>
    <row r="2435" spans="1:66" x14ac:dyDescent="0.25">
      <c r="A2435">
        <v>103673</v>
      </c>
      <c r="C2435" t="str">
        <f>Table2[[#This Row],[LeadAuthor]]&amp;Table2[[#This Row],[Year]]&amp;"_"&amp;Table2[[#This Row],[SiteName]]&amp;"_"&amp;Table2[[#This Row],[SampleID]]</f>
        <v>Schefuss2011_GeoB9307-3_</v>
      </c>
      <c r="D2435" t="s">
        <v>453</v>
      </c>
      <c r="F2435">
        <v>2.15</v>
      </c>
      <c r="K2435" t="s">
        <v>264</v>
      </c>
      <c r="L2435">
        <v>-18.57</v>
      </c>
      <c r="M2435">
        <v>37.380000000000003</v>
      </c>
      <c r="N2435">
        <v>1.0969E-2</v>
      </c>
      <c r="O2435" t="s">
        <v>39</v>
      </c>
      <c r="P2435" t="s">
        <v>40</v>
      </c>
      <c r="T2435">
        <v>0</v>
      </c>
      <c r="U2435">
        <v>0.7</v>
      </c>
      <c r="V2435" t="s">
        <v>5</v>
      </c>
      <c r="W2435" t="s">
        <v>6</v>
      </c>
      <c r="Y2435" t="s">
        <v>7</v>
      </c>
      <c r="AZ2435">
        <v>0.28999999999999998</v>
      </c>
      <c r="BC2435" t="s">
        <v>454</v>
      </c>
      <c r="BD2435">
        <v>2011</v>
      </c>
      <c r="BE2435" t="s">
        <v>455</v>
      </c>
      <c r="BG2435" t="s">
        <v>36</v>
      </c>
      <c r="BN2435">
        <v>5.1000000000000698E-5</v>
      </c>
    </row>
    <row r="2436" spans="1:66" x14ac:dyDescent="0.25">
      <c r="A2436">
        <v>103674</v>
      </c>
      <c r="C2436" t="str">
        <f>Table2[[#This Row],[LeadAuthor]]&amp;Table2[[#This Row],[Year]]&amp;"_"&amp;Table2[[#This Row],[SiteName]]&amp;"_"&amp;Table2[[#This Row],[SampleID]]</f>
        <v>Schefuss2011_GeoB9307-3_</v>
      </c>
      <c r="D2436" t="s">
        <v>453</v>
      </c>
      <c r="F2436">
        <v>2.2000000000000002</v>
      </c>
      <c r="K2436" t="s">
        <v>264</v>
      </c>
      <c r="L2436">
        <v>-18.57</v>
      </c>
      <c r="M2436">
        <v>37.380000000000003</v>
      </c>
      <c r="N2436">
        <v>1.102E-2</v>
      </c>
      <c r="O2436" t="s">
        <v>39</v>
      </c>
      <c r="P2436" t="s">
        <v>40</v>
      </c>
      <c r="T2436">
        <v>0</v>
      </c>
      <c r="U2436">
        <v>0.71</v>
      </c>
      <c r="V2436" t="s">
        <v>5</v>
      </c>
      <c r="W2436" t="s">
        <v>6</v>
      </c>
      <c r="Y2436" t="s">
        <v>7</v>
      </c>
      <c r="AZ2436">
        <v>0.27</v>
      </c>
      <c r="BC2436" t="s">
        <v>454</v>
      </c>
      <c r="BD2436">
        <v>2011</v>
      </c>
      <c r="BE2436" t="s">
        <v>455</v>
      </c>
      <c r="BG2436" t="s">
        <v>36</v>
      </c>
      <c r="BN2436">
        <v>5.0999999999998963E-5</v>
      </c>
    </row>
    <row r="2437" spans="1:66" x14ac:dyDescent="0.25">
      <c r="A2437">
        <v>103675</v>
      </c>
      <c r="C2437" t="str">
        <f>Table2[[#This Row],[LeadAuthor]]&amp;Table2[[#This Row],[Year]]&amp;"_"&amp;Table2[[#This Row],[SiteName]]&amp;"_"&amp;Table2[[#This Row],[SampleID]]</f>
        <v>Schefuss2011_GeoB9307-3_</v>
      </c>
      <c r="D2437" t="s">
        <v>453</v>
      </c>
      <c r="F2437">
        <v>2.25</v>
      </c>
      <c r="K2437" t="s">
        <v>264</v>
      </c>
      <c r="L2437">
        <v>-18.57</v>
      </c>
      <c r="M2437">
        <v>37.380000000000003</v>
      </c>
      <c r="N2437">
        <v>1.1070999999999999E-2</v>
      </c>
      <c r="O2437" t="s">
        <v>39</v>
      </c>
      <c r="P2437" t="s">
        <v>40</v>
      </c>
      <c r="T2437">
        <v>0</v>
      </c>
      <c r="U2437">
        <v>0.7</v>
      </c>
      <c r="V2437" t="s">
        <v>5</v>
      </c>
      <c r="W2437" t="s">
        <v>6</v>
      </c>
      <c r="Y2437" t="s">
        <v>7</v>
      </c>
      <c r="AZ2437">
        <v>0.28000000000000003</v>
      </c>
      <c r="BC2437" t="s">
        <v>454</v>
      </c>
      <c r="BD2437">
        <v>2011</v>
      </c>
      <c r="BE2437" t="s">
        <v>455</v>
      </c>
      <c r="BG2437" t="s">
        <v>36</v>
      </c>
      <c r="BN2437">
        <v>5.1000000000000698E-5</v>
      </c>
    </row>
    <row r="2438" spans="1:66" x14ac:dyDescent="0.25">
      <c r="A2438">
        <v>103676</v>
      </c>
      <c r="C2438" t="str">
        <f>Table2[[#This Row],[LeadAuthor]]&amp;Table2[[#This Row],[Year]]&amp;"_"&amp;Table2[[#This Row],[SiteName]]&amp;"_"&amp;Table2[[#This Row],[SampleID]]</f>
        <v>Schefuss2011_GeoB9307-3_</v>
      </c>
      <c r="D2438" t="s">
        <v>453</v>
      </c>
      <c r="F2438">
        <v>2.2999999999999998</v>
      </c>
      <c r="K2438" t="s">
        <v>264</v>
      </c>
      <c r="L2438">
        <v>-18.57</v>
      </c>
      <c r="M2438">
        <v>37.380000000000003</v>
      </c>
      <c r="N2438">
        <v>1.1122E-2</v>
      </c>
      <c r="O2438" t="s">
        <v>39</v>
      </c>
      <c r="P2438" t="s">
        <v>40</v>
      </c>
      <c r="T2438">
        <v>0</v>
      </c>
      <c r="U2438">
        <v>0.7</v>
      </c>
      <c r="V2438" t="s">
        <v>5</v>
      </c>
      <c r="W2438" t="s">
        <v>6</v>
      </c>
      <c r="Y2438" t="s">
        <v>7</v>
      </c>
      <c r="AZ2438">
        <v>0.21</v>
      </c>
      <c r="BC2438" t="s">
        <v>454</v>
      </c>
      <c r="BD2438">
        <v>2011</v>
      </c>
      <c r="BE2438" t="s">
        <v>455</v>
      </c>
      <c r="BG2438" t="s">
        <v>36</v>
      </c>
      <c r="BN2438">
        <v>5.1000000000000698E-5</v>
      </c>
    </row>
    <row r="2439" spans="1:66" x14ac:dyDescent="0.25">
      <c r="A2439">
        <v>103677</v>
      </c>
      <c r="C2439" t="str">
        <f>Table2[[#This Row],[LeadAuthor]]&amp;Table2[[#This Row],[Year]]&amp;"_"&amp;Table2[[#This Row],[SiteName]]&amp;"_"&amp;Table2[[#This Row],[SampleID]]</f>
        <v>Schefuss2011_GeoB9307-3_</v>
      </c>
      <c r="D2439" t="s">
        <v>453</v>
      </c>
      <c r="F2439">
        <v>2.35</v>
      </c>
      <c r="K2439" t="s">
        <v>264</v>
      </c>
      <c r="L2439">
        <v>-18.57</v>
      </c>
      <c r="M2439">
        <v>37.380000000000003</v>
      </c>
      <c r="N2439">
        <v>1.1173000000000001E-2</v>
      </c>
      <c r="O2439" t="s">
        <v>39</v>
      </c>
      <c r="P2439" t="s">
        <v>40</v>
      </c>
      <c r="T2439">
        <v>0</v>
      </c>
      <c r="U2439">
        <v>0.7</v>
      </c>
      <c r="V2439" t="s">
        <v>5</v>
      </c>
      <c r="W2439" t="s">
        <v>6</v>
      </c>
      <c r="Y2439" t="s">
        <v>7</v>
      </c>
      <c r="AZ2439">
        <v>0.28999999999999998</v>
      </c>
      <c r="BC2439" t="s">
        <v>454</v>
      </c>
      <c r="BD2439">
        <v>2011</v>
      </c>
      <c r="BE2439" t="s">
        <v>455</v>
      </c>
      <c r="BG2439" t="s">
        <v>36</v>
      </c>
      <c r="BN2439">
        <v>5.0999999999998963E-5</v>
      </c>
    </row>
    <row r="2440" spans="1:66" x14ac:dyDescent="0.25">
      <c r="A2440">
        <v>103678</v>
      </c>
      <c r="C2440" t="str">
        <f>Table2[[#This Row],[LeadAuthor]]&amp;Table2[[#This Row],[Year]]&amp;"_"&amp;Table2[[#This Row],[SiteName]]&amp;"_"&amp;Table2[[#This Row],[SampleID]]</f>
        <v>Schefuss2011_GeoB9307-3_</v>
      </c>
      <c r="D2440" t="s">
        <v>453</v>
      </c>
      <c r="F2440">
        <v>2.4</v>
      </c>
      <c r="K2440" t="s">
        <v>264</v>
      </c>
      <c r="L2440">
        <v>-18.57</v>
      </c>
      <c r="M2440">
        <v>37.380000000000003</v>
      </c>
      <c r="N2440">
        <v>1.1224E-2</v>
      </c>
      <c r="O2440" t="s">
        <v>39</v>
      </c>
      <c r="P2440" t="s">
        <v>40</v>
      </c>
      <c r="T2440">
        <v>0</v>
      </c>
      <c r="U2440">
        <v>0.7</v>
      </c>
      <c r="V2440" t="s">
        <v>5</v>
      </c>
      <c r="W2440" t="s">
        <v>6</v>
      </c>
      <c r="Y2440" t="s">
        <v>7</v>
      </c>
      <c r="AZ2440">
        <v>0.31</v>
      </c>
      <c r="BC2440" t="s">
        <v>454</v>
      </c>
      <c r="BD2440">
        <v>2011</v>
      </c>
      <c r="BE2440" t="s">
        <v>455</v>
      </c>
      <c r="BG2440" t="s">
        <v>36</v>
      </c>
      <c r="BN2440">
        <v>5.1000000000000698E-5</v>
      </c>
    </row>
    <row r="2441" spans="1:66" x14ac:dyDescent="0.25">
      <c r="A2441">
        <v>103679</v>
      </c>
      <c r="C2441" t="str">
        <f>Table2[[#This Row],[LeadAuthor]]&amp;Table2[[#This Row],[Year]]&amp;"_"&amp;Table2[[#This Row],[SiteName]]&amp;"_"&amp;Table2[[#This Row],[SampleID]]</f>
        <v>Schefuss2011_GeoB9307-3_</v>
      </c>
      <c r="D2441" t="s">
        <v>453</v>
      </c>
      <c r="F2441">
        <v>2.4500000000000002</v>
      </c>
      <c r="K2441" t="s">
        <v>264</v>
      </c>
      <c r="L2441">
        <v>-18.57</v>
      </c>
      <c r="M2441">
        <v>37.380000000000003</v>
      </c>
      <c r="N2441">
        <v>1.1275E-2</v>
      </c>
      <c r="O2441" t="s">
        <v>39</v>
      </c>
      <c r="P2441" t="s">
        <v>40</v>
      </c>
      <c r="T2441">
        <v>0</v>
      </c>
      <c r="U2441">
        <v>0.7</v>
      </c>
      <c r="V2441" t="s">
        <v>5</v>
      </c>
      <c r="W2441" t="s">
        <v>6</v>
      </c>
      <c r="Y2441" t="s">
        <v>7</v>
      </c>
      <c r="AZ2441">
        <v>0.28999999999999998</v>
      </c>
      <c r="BC2441" t="s">
        <v>454</v>
      </c>
      <c r="BD2441">
        <v>2011</v>
      </c>
      <c r="BE2441" t="s">
        <v>455</v>
      </c>
      <c r="BG2441" t="s">
        <v>36</v>
      </c>
      <c r="BN2441">
        <v>4.7999999999999432E-5</v>
      </c>
    </row>
    <row r="2442" spans="1:66" x14ac:dyDescent="0.25">
      <c r="A2442">
        <v>103680</v>
      </c>
      <c r="C2442" t="str">
        <f>Table2[[#This Row],[LeadAuthor]]&amp;Table2[[#This Row],[Year]]&amp;"_"&amp;Table2[[#This Row],[SiteName]]&amp;"_"&amp;Table2[[#This Row],[SampleID]]</f>
        <v>Schefuss2011_GeoB9307-3_</v>
      </c>
      <c r="D2442" t="s">
        <v>453</v>
      </c>
      <c r="F2442">
        <v>2.5099999999999998</v>
      </c>
      <c r="K2442" t="s">
        <v>264</v>
      </c>
      <c r="L2442">
        <v>-18.57</v>
      </c>
      <c r="M2442">
        <v>37.380000000000003</v>
      </c>
      <c r="N2442">
        <v>1.1323E-2</v>
      </c>
      <c r="O2442" t="s">
        <v>39</v>
      </c>
      <c r="P2442" t="s">
        <v>40</v>
      </c>
      <c r="T2442">
        <v>0</v>
      </c>
      <c r="U2442">
        <v>0.7</v>
      </c>
      <c r="V2442" t="s">
        <v>5</v>
      </c>
      <c r="W2442" t="s">
        <v>6</v>
      </c>
      <c r="Y2442" t="s">
        <v>7</v>
      </c>
      <c r="AZ2442">
        <v>0.37</v>
      </c>
      <c r="BC2442" t="s">
        <v>454</v>
      </c>
      <c r="BD2442">
        <v>2011</v>
      </c>
      <c r="BE2442" t="s">
        <v>455</v>
      </c>
      <c r="BG2442" t="s">
        <v>36</v>
      </c>
      <c r="BN2442">
        <v>2.3000000000000451E-5</v>
      </c>
    </row>
    <row r="2443" spans="1:66" x14ac:dyDescent="0.25">
      <c r="A2443">
        <v>103681</v>
      </c>
      <c r="C2443" t="str">
        <f>Table2[[#This Row],[LeadAuthor]]&amp;Table2[[#This Row],[Year]]&amp;"_"&amp;Table2[[#This Row],[SiteName]]&amp;"_"&amp;Table2[[#This Row],[SampleID]]</f>
        <v>Schefuss2011_GeoB9307-3_</v>
      </c>
      <c r="D2443" t="s">
        <v>453</v>
      </c>
      <c r="F2443">
        <v>2.5499999999999998</v>
      </c>
      <c r="K2443" t="s">
        <v>264</v>
      </c>
      <c r="L2443">
        <v>-18.57</v>
      </c>
      <c r="M2443">
        <v>37.380000000000003</v>
      </c>
      <c r="N2443">
        <v>1.1346E-2</v>
      </c>
      <c r="O2443" t="s">
        <v>39</v>
      </c>
      <c r="P2443" t="s">
        <v>40</v>
      </c>
      <c r="T2443">
        <v>0</v>
      </c>
      <c r="U2443">
        <v>0.7</v>
      </c>
      <c r="V2443" t="s">
        <v>5</v>
      </c>
      <c r="W2443" t="s">
        <v>6</v>
      </c>
      <c r="Y2443" t="s">
        <v>7</v>
      </c>
      <c r="AZ2443">
        <v>0.41</v>
      </c>
      <c r="BC2443" t="s">
        <v>454</v>
      </c>
      <c r="BD2443">
        <v>2011</v>
      </c>
      <c r="BE2443" t="s">
        <v>455</v>
      </c>
      <c r="BG2443" t="s">
        <v>36</v>
      </c>
      <c r="BN2443">
        <v>2.8000000000000247E-5</v>
      </c>
    </row>
    <row r="2444" spans="1:66" x14ac:dyDescent="0.25">
      <c r="A2444">
        <v>103682</v>
      </c>
      <c r="C2444" t="str">
        <f>Table2[[#This Row],[LeadAuthor]]&amp;Table2[[#This Row],[Year]]&amp;"_"&amp;Table2[[#This Row],[SiteName]]&amp;"_"&amp;Table2[[#This Row],[SampleID]]</f>
        <v>Schefuss2011_GeoB9307-3_</v>
      </c>
      <c r="D2444" t="s">
        <v>453</v>
      </c>
      <c r="F2444">
        <v>2.6</v>
      </c>
      <c r="K2444" t="s">
        <v>264</v>
      </c>
      <c r="L2444">
        <v>-18.57</v>
      </c>
      <c r="M2444">
        <v>37.380000000000003</v>
      </c>
      <c r="N2444">
        <v>1.1374E-2</v>
      </c>
      <c r="O2444" t="s">
        <v>39</v>
      </c>
      <c r="P2444" t="s">
        <v>40</v>
      </c>
      <c r="T2444">
        <v>0</v>
      </c>
      <c r="U2444">
        <v>0.7</v>
      </c>
      <c r="V2444" t="s">
        <v>5</v>
      </c>
      <c r="W2444" t="s">
        <v>6</v>
      </c>
      <c r="Y2444" t="s">
        <v>7</v>
      </c>
      <c r="AZ2444">
        <v>0.38</v>
      </c>
      <c r="BC2444" t="s">
        <v>454</v>
      </c>
      <c r="BD2444">
        <v>2011</v>
      </c>
      <c r="BE2444" t="s">
        <v>455</v>
      </c>
      <c r="BG2444" t="s">
        <v>36</v>
      </c>
      <c r="BN2444">
        <v>2.8000000000000247E-5</v>
      </c>
    </row>
    <row r="2445" spans="1:66" x14ac:dyDescent="0.25">
      <c r="A2445">
        <v>103683</v>
      </c>
      <c r="C2445" t="str">
        <f>Table2[[#This Row],[LeadAuthor]]&amp;Table2[[#This Row],[Year]]&amp;"_"&amp;Table2[[#This Row],[SiteName]]&amp;"_"&amp;Table2[[#This Row],[SampleID]]</f>
        <v>Schefuss2011_GeoB9307-3_</v>
      </c>
      <c r="D2445" t="s">
        <v>453</v>
      </c>
      <c r="F2445">
        <v>2.65</v>
      </c>
      <c r="K2445" t="s">
        <v>264</v>
      </c>
      <c r="L2445">
        <v>-18.57</v>
      </c>
      <c r="M2445">
        <v>37.380000000000003</v>
      </c>
      <c r="N2445">
        <v>1.1402000000000001E-2</v>
      </c>
      <c r="O2445" t="s">
        <v>39</v>
      </c>
      <c r="P2445" t="s">
        <v>40</v>
      </c>
      <c r="T2445">
        <v>0</v>
      </c>
      <c r="U2445">
        <v>0.71</v>
      </c>
      <c r="V2445" t="s">
        <v>5</v>
      </c>
      <c r="W2445" t="s">
        <v>6</v>
      </c>
      <c r="Y2445" t="s">
        <v>7</v>
      </c>
      <c r="AZ2445">
        <v>0.48</v>
      </c>
      <c r="BC2445" t="s">
        <v>454</v>
      </c>
      <c r="BD2445">
        <v>2011</v>
      </c>
      <c r="BE2445" t="s">
        <v>455</v>
      </c>
      <c r="BG2445" t="s">
        <v>36</v>
      </c>
      <c r="BN2445">
        <v>2.8999999999999512E-5</v>
      </c>
    </row>
    <row r="2446" spans="1:66" x14ac:dyDescent="0.25">
      <c r="A2446">
        <v>103684</v>
      </c>
      <c r="C2446" t="str">
        <f>Table2[[#This Row],[LeadAuthor]]&amp;Table2[[#This Row],[Year]]&amp;"_"&amp;Table2[[#This Row],[SiteName]]&amp;"_"&amp;Table2[[#This Row],[SampleID]]</f>
        <v>Schefuss2011_GeoB9307-3_</v>
      </c>
      <c r="D2446" t="s">
        <v>453</v>
      </c>
      <c r="F2446">
        <v>2.7</v>
      </c>
      <c r="K2446" t="s">
        <v>264</v>
      </c>
      <c r="L2446">
        <v>-18.57</v>
      </c>
      <c r="M2446">
        <v>37.380000000000003</v>
      </c>
      <c r="N2446">
        <v>1.1431E-2</v>
      </c>
      <c r="O2446" t="s">
        <v>39</v>
      </c>
      <c r="P2446" t="s">
        <v>40</v>
      </c>
      <c r="T2446">
        <v>0</v>
      </c>
      <c r="U2446">
        <v>0.69</v>
      </c>
      <c r="V2446" t="s">
        <v>5</v>
      </c>
      <c r="W2446" t="s">
        <v>6</v>
      </c>
      <c r="Y2446" t="s">
        <v>7</v>
      </c>
      <c r="AZ2446">
        <v>0.47</v>
      </c>
      <c r="BC2446" t="s">
        <v>454</v>
      </c>
      <c r="BD2446">
        <v>2011</v>
      </c>
      <c r="BE2446" t="s">
        <v>455</v>
      </c>
      <c r="BG2446" t="s">
        <v>36</v>
      </c>
      <c r="BN2446">
        <v>2.8000000000000247E-5</v>
      </c>
    </row>
    <row r="2447" spans="1:66" x14ac:dyDescent="0.25">
      <c r="A2447">
        <v>103685</v>
      </c>
      <c r="C2447" t="str">
        <f>Table2[[#This Row],[LeadAuthor]]&amp;Table2[[#This Row],[Year]]&amp;"_"&amp;Table2[[#This Row],[SiteName]]&amp;"_"&amp;Table2[[#This Row],[SampleID]]</f>
        <v>Schefuss2011_GeoB9307-3_</v>
      </c>
      <c r="D2447" t="s">
        <v>453</v>
      </c>
      <c r="F2447">
        <v>2.75</v>
      </c>
      <c r="K2447" t="s">
        <v>264</v>
      </c>
      <c r="L2447">
        <v>-18.57</v>
      </c>
      <c r="M2447">
        <v>37.380000000000003</v>
      </c>
      <c r="N2447">
        <v>1.1459E-2</v>
      </c>
      <c r="O2447" t="s">
        <v>39</v>
      </c>
      <c r="P2447" t="s">
        <v>40</v>
      </c>
      <c r="T2447">
        <v>0</v>
      </c>
      <c r="U2447">
        <v>0.7</v>
      </c>
      <c r="V2447" t="s">
        <v>5</v>
      </c>
      <c r="W2447" t="s">
        <v>6</v>
      </c>
      <c r="Y2447" t="s">
        <v>7</v>
      </c>
      <c r="AZ2447">
        <v>0.46</v>
      </c>
      <c r="BC2447" t="s">
        <v>454</v>
      </c>
      <c r="BD2447">
        <v>2011</v>
      </c>
      <c r="BE2447" t="s">
        <v>455</v>
      </c>
      <c r="BG2447" t="s">
        <v>36</v>
      </c>
      <c r="BN2447">
        <v>2.8000000000000247E-5</v>
      </c>
    </row>
    <row r="2448" spans="1:66" x14ac:dyDescent="0.25">
      <c r="A2448">
        <v>103686</v>
      </c>
      <c r="C2448" t="str">
        <f>Table2[[#This Row],[LeadAuthor]]&amp;Table2[[#This Row],[Year]]&amp;"_"&amp;Table2[[#This Row],[SiteName]]&amp;"_"&amp;Table2[[#This Row],[SampleID]]</f>
        <v>Schefuss2011_GeoB9307-3_</v>
      </c>
      <c r="D2448" t="s">
        <v>453</v>
      </c>
      <c r="F2448">
        <v>2.8</v>
      </c>
      <c r="K2448" t="s">
        <v>264</v>
      </c>
      <c r="L2448">
        <v>-18.57</v>
      </c>
      <c r="M2448">
        <v>37.380000000000003</v>
      </c>
      <c r="N2448">
        <v>1.1487000000000001E-2</v>
      </c>
      <c r="O2448" t="s">
        <v>39</v>
      </c>
      <c r="P2448" t="s">
        <v>40</v>
      </c>
      <c r="T2448">
        <v>0</v>
      </c>
      <c r="U2448">
        <v>0.68</v>
      </c>
      <c r="V2448" t="s">
        <v>5</v>
      </c>
      <c r="W2448" t="s">
        <v>6</v>
      </c>
      <c r="Y2448" t="s">
        <v>7</v>
      </c>
      <c r="AZ2448">
        <v>0.5</v>
      </c>
      <c r="BC2448" t="s">
        <v>454</v>
      </c>
      <c r="BD2448">
        <v>2011</v>
      </c>
      <c r="BE2448" t="s">
        <v>455</v>
      </c>
      <c r="BG2448" t="s">
        <v>36</v>
      </c>
      <c r="BN2448">
        <v>4.0000000000000105E-5</v>
      </c>
    </row>
    <row r="2449" spans="1:66" x14ac:dyDescent="0.25">
      <c r="A2449">
        <v>103687</v>
      </c>
      <c r="C2449" t="str">
        <f>Table2[[#This Row],[LeadAuthor]]&amp;Table2[[#This Row],[Year]]&amp;"_"&amp;Table2[[#This Row],[SiteName]]&amp;"_"&amp;Table2[[#This Row],[SampleID]]</f>
        <v>Schefuss2011_GeoB9307-3_</v>
      </c>
      <c r="D2449" t="s">
        <v>453</v>
      </c>
      <c r="F2449">
        <v>2.85</v>
      </c>
      <c r="K2449" t="s">
        <v>264</v>
      </c>
      <c r="L2449">
        <v>-18.57</v>
      </c>
      <c r="M2449">
        <v>37.380000000000003</v>
      </c>
      <c r="N2449">
        <v>1.1527000000000001E-2</v>
      </c>
      <c r="O2449" t="s">
        <v>39</v>
      </c>
      <c r="P2449" t="s">
        <v>40</v>
      </c>
      <c r="T2449">
        <v>0</v>
      </c>
      <c r="U2449">
        <v>0.67</v>
      </c>
      <c r="V2449" t="s">
        <v>5</v>
      </c>
      <c r="W2449" t="s">
        <v>6</v>
      </c>
      <c r="Y2449" t="s">
        <v>7</v>
      </c>
      <c r="AZ2449">
        <v>0.46</v>
      </c>
      <c r="BC2449" t="s">
        <v>454</v>
      </c>
      <c r="BD2449">
        <v>2011</v>
      </c>
      <c r="BE2449" t="s">
        <v>455</v>
      </c>
      <c r="BG2449" t="s">
        <v>36</v>
      </c>
      <c r="BN2449">
        <v>5.5999999999998759E-5</v>
      </c>
    </row>
    <row r="2450" spans="1:66" x14ac:dyDescent="0.25">
      <c r="A2450">
        <v>103688</v>
      </c>
      <c r="C2450" t="str">
        <f>Table2[[#This Row],[LeadAuthor]]&amp;Table2[[#This Row],[Year]]&amp;"_"&amp;Table2[[#This Row],[SiteName]]&amp;"_"&amp;Table2[[#This Row],[SampleID]]</f>
        <v>Schefuss2011_GeoB9307-3_</v>
      </c>
      <c r="D2450" t="s">
        <v>453</v>
      </c>
      <c r="F2450">
        <v>2.9</v>
      </c>
      <c r="K2450" t="s">
        <v>264</v>
      </c>
      <c r="L2450">
        <v>-18.57</v>
      </c>
      <c r="M2450">
        <v>37.380000000000003</v>
      </c>
      <c r="N2450">
        <v>1.1583E-2</v>
      </c>
      <c r="O2450" t="s">
        <v>39</v>
      </c>
      <c r="P2450" t="s">
        <v>40</v>
      </c>
      <c r="T2450">
        <v>0</v>
      </c>
      <c r="U2450">
        <v>0.69</v>
      </c>
      <c r="V2450" t="s">
        <v>5</v>
      </c>
      <c r="W2450" t="s">
        <v>6</v>
      </c>
      <c r="Y2450" t="s">
        <v>7</v>
      </c>
      <c r="AZ2450">
        <v>0.47</v>
      </c>
      <c r="BC2450" t="s">
        <v>454</v>
      </c>
      <c r="BD2450">
        <v>2011</v>
      </c>
      <c r="BE2450" t="s">
        <v>455</v>
      </c>
      <c r="BG2450" t="s">
        <v>36</v>
      </c>
      <c r="BN2450">
        <v>5.6999999999999759E-5</v>
      </c>
    </row>
    <row r="2451" spans="1:66" x14ac:dyDescent="0.25">
      <c r="A2451">
        <v>103689</v>
      </c>
      <c r="C2451" t="str">
        <f>Table2[[#This Row],[LeadAuthor]]&amp;Table2[[#This Row],[Year]]&amp;"_"&amp;Table2[[#This Row],[SiteName]]&amp;"_"&amp;Table2[[#This Row],[SampleID]]</f>
        <v>Schefuss2011_GeoB9307-3_</v>
      </c>
      <c r="D2451" t="s">
        <v>453</v>
      </c>
      <c r="F2451">
        <v>2.95</v>
      </c>
      <c r="K2451" t="s">
        <v>264</v>
      </c>
      <c r="L2451">
        <v>-18.57</v>
      </c>
      <c r="M2451">
        <v>37.380000000000003</v>
      </c>
      <c r="N2451">
        <v>1.1639999999999999E-2</v>
      </c>
      <c r="O2451" t="s">
        <v>39</v>
      </c>
      <c r="P2451" t="s">
        <v>40</v>
      </c>
      <c r="T2451">
        <v>0</v>
      </c>
      <c r="U2451">
        <v>0.7</v>
      </c>
      <c r="V2451" t="s">
        <v>5</v>
      </c>
      <c r="W2451" t="s">
        <v>6</v>
      </c>
      <c r="Y2451" t="s">
        <v>7</v>
      </c>
      <c r="AZ2451">
        <v>0.47</v>
      </c>
      <c r="BC2451" t="s">
        <v>454</v>
      </c>
      <c r="BD2451">
        <v>2011</v>
      </c>
      <c r="BE2451" t="s">
        <v>455</v>
      </c>
      <c r="BG2451" t="s">
        <v>36</v>
      </c>
      <c r="BN2451">
        <v>5.6000000000000494E-5</v>
      </c>
    </row>
    <row r="2452" spans="1:66" x14ac:dyDescent="0.25">
      <c r="A2452">
        <v>103690</v>
      </c>
      <c r="C2452" t="str">
        <f>Table2[[#This Row],[LeadAuthor]]&amp;Table2[[#This Row],[Year]]&amp;"_"&amp;Table2[[#This Row],[SiteName]]&amp;"_"&amp;Table2[[#This Row],[SampleID]]</f>
        <v>Schefuss2011_GeoB9307-3_</v>
      </c>
      <c r="D2452" t="s">
        <v>453</v>
      </c>
      <c r="F2452">
        <v>3</v>
      </c>
      <c r="K2452" t="s">
        <v>264</v>
      </c>
      <c r="L2452">
        <v>-18.57</v>
      </c>
      <c r="M2452">
        <v>37.380000000000003</v>
      </c>
      <c r="N2452">
        <v>1.1696E-2</v>
      </c>
      <c r="O2452" t="s">
        <v>39</v>
      </c>
      <c r="P2452" t="s">
        <v>40</v>
      </c>
      <c r="T2452">
        <v>0</v>
      </c>
      <c r="U2452">
        <v>0.69</v>
      </c>
      <c r="V2452" t="s">
        <v>5</v>
      </c>
      <c r="W2452" t="s">
        <v>6</v>
      </c>
      <c r="Y2452" t="s">
        <v>7</v>
      </c>
      <c r="AZ2452">
        <v>0.51</v>
      </c>
      <c r="BC2452" t="s">
        <v>454</v>
      </c>
      <c r="BD2452">
        <v>2011</v>
      </c>
      <c r="BE2452" t="s">
        <v>455</v>
      </c>
      <c r="BG2452" t="s">
        <v>36</v>
      </c>
      <c r="BN2452">
        <v>5.6000000000000494E-5</v>
      </c>
    </row>
    <row r="2453" spans="1:66" x14ac:dyDescent="0.25">
      <c r="A2453">
        <v>103691</v>
      </c>
      <c r="C2453" t="str">
        <f>Table2[[#This Row],[LeadAuthor]]&amp;Table2[[#This Row],[Year]]&amp;"_"&amp;Table2[[#This Row],[SiteName]]&amp;"_"&amp;Table2[[#This Row],[SampleID]]</f>
        <v>Schefuss2011_GeoB9307-3_</v>
      </c>
      <c r="D2453" t="s">
        <v>453</v>
      </c>
      <c r="F2453">
        <v>3.05</v>
      </c>
      <c r="K2453" t="s">
        <v>264</v>
      </c>
      <c r="L2453">
        <v>-18.57</v>
      </c>
      <c r="M2453">
        <v>37.380000000000003</v>
      </c>
      <c r="N2453">
        <v>1.1752E-2</v>
      </c>
      <c r="O2453" t="s">
        <v>39</v>
      </c>
      <c r="P2453" t="s">
        <v>267</v>
      </c>
      <c r="T2453">
        <v>0</v>
      </c>
      <c r="U2453">
        <v>0.69</v>
      </c>
      <c r="V2453" t="s">
        <v>5</v>
      </c>
      <c r="W2453" t="s">
        <v>6</v>
      </c>
      <c r="Y2453" t="s">
        <v>7</v>
      </c>
      <c r="AZ2453">
        <v>0.47</v>
      </c>
      <c r="BC2453" t="s">
        <v>454</v>
      </c>
      <c r="BD2453">
        <v>2011</v>
      </c>
      <c r="BE2453" t="s">
        <v>455</v>
      </c>
      <c r="BG2453" t="s">
        <v>36</v>
      </c>
      <c r="BN2453">
        <v>5.6999999999999759E-5</v>
      </c>
    </row>
    <row r="2454" spans="1:66" x14ac:dyDescent="0.25">
      <c r="A2454">
        <v>103692</v>
      </c>
      <c r="C2454" t="str">
        <f>Table2[[#This Row],[LeadAuthor]]&amp;Table2[[#This Row],[Year]]&amp;"_"&amp;Table2[[#This Row],[SiteName]]&amp;"_"&amp;Table2[[#This Row],[SampleID]]</f>
        <v>Schefuss2011_GeoB9307-3_</v>
      </c>
      <c r="D2454" t="s">
        <v>453</v>
      </c>
      <c r="F2454">
        <v>3.1</v>
      </c>
      <c r="K2454" t="s">
        <v>264</v>
      </c>
      <c r="L2454">
        <v>-18.57</v>
      </c>
      <c r="M2454">
        <v>37.380000000000003</v>
      </c>
      <c r="N2454">
        <v>1.1809E-2</v>
      </c>
      <c r="O2454" t="s">
        <v>39</v>
      </c>
      <c r="P2454" t="s">
        <v>267</v>
      </c>
      <c r="T2454">
        <v>0</v>
      </c>
      <c r="U2454">
        <v>0.7</v>
      </c>
      <c r="V2454" t="s">
        <v>5</v>
      </c>
      <c r="W2454" t="s">
        <v>6</v>
      </c>
      <c r="Y2454" t="s">
        <v>7</v>
      </c>
      <c r="AZ2454">
        <v>0.48</v>
      </c>
      <c r="BC2454" t="s">
        <v>454</v>
      </c>
      <c r="BD2454">
        <v>2011</v>
      </c>
      <c r="BE2454" t="s">
        <v>455</v>
      </c>
      <c r="BG2454" t="s">
        <v>36</v>
      </c>
      <c r="BN2454">
        <v>5.6000000000000494E-5</v>
      </c>
    </row>
    <row r="2455" spans="1:66" x14ac:dyDescent="0.25">
      <c r="A2455">
        <v>103693</v>
      </c>
      <c r="C2455" t="str">
        <f>Table2[[#This Row],[LeadAuthor]]&amp;Table2[[#This Row],[Year]]&amp;"_"&amp;Table2[[#This Row],[SiteName]]&amp;"_"&amp;Table2[[#This Row],[SampleID]]</f>
        <v>Schefuss2011_GeoB9307-3_</v>
      </c>
      <c r="D2455" t="s">
        <v>453</v>
      </c>
      <c r="F2455">
        <v>3.15</v>
      </c>
      <c r="K2455" t="s">
        <v>264</v>
      </c>
      <c r="L2455">
        <v>-18.57</v>
      </c>
      <c r="M2455">
        <v>37.380000000000003</v>
      </c>
      <c r="N2455">
        <v>1.1865000000000001E-2</v>
      </c>
      <c r="O2455" t="s">
        <v>39</v>
      </c>
      <c r="P2455" t="s">
        <v>267</v>
      </c>
      <c r="T2455">
        <v>0</v>
      </c>
      <c r="U2455">
        <v>0.69</v>
      </c>
      <c r="V2455" t="s">
        <v>5</v>
      </c>
      <c r="W2455" t="s">
        <v>6</v>
      </c>
      <c r="Y2455" t="s">
        <v>7</v>
      </c>
      <c r="AZ2455">
        <v>0.49</v>
      </c>
      <c r="BC2455" t="s">
        <v>454</v>
      </c>
      <c r="BD2455">
        <v>2011</v>
      </c>
      <c r="BE2455" t="s">
        <v>455</v>
      </c>
      <c r="BG2455" t="s">
        <v>36</v>
      </c>
      <c r="BN2455">
        <v>5.5999999999998759E-5</v>
      </c>
    </row>
    <row r="2456" spans="1:66" x14ac:dyDescent="0.25">
      <c r="A2456">
        <v>103694</v>
      </c>
      <c r="C2456" t="str">
        <f>Table2[[#This Row],[LeadAuthor]]&amp;Table2[[#This Row],[Year]]&amp;"_"&amp;Table2[[#This Row],[SiteName]]&amp;"_"&amp;Table2[[#This Row],[SampleID]]</f>
        <v>Schefuss2011_GeoB9307-3_</v>
      </c>
      <c r="D2456" t="s">
        <v>453</v>
      </c>
      <c r="F2456">
        <v>3.2</v>
      </c>
      <c r="K2456" t="s">
        <v>264</v>
      </c>
      <c r="L2456">
        <v>-18.57</v>
      </c>
      <c r="M2456">
        <v>37.380000000000003</v>
      </c>
      <c r="N2456">
        <v>1.1920999999999999E-2</v>
      </c>
      <c r="O2456" t="s">
        <v>39</v>
      </c>
      <c r="P2456" t="s">
        <v>267</v>
      </c>
      <c r="T2456">
        <v>0</v>
      </c>
      <c r="U2456">
        <v>0.7</v>
      </c>
      <c r="V2456" t="s">
        <v>5</v>
      </c>
      <c r="W2456" t="s">
        <v>6</v>
      </c>
      <c r="Y2456" t="s">
        <v>7</v>
      </c>
      <c r="AZ2456">
        <v>0.5</v>
      </c>
      <c r="BC2456" t="s">
        <v>454</v>
      </c>
      <c r="BD2456">
        <v>2011</v>
      </c>
      <c r="BE2456" t="s">
        <v>455</v>
      </c>
      <c r="BG2456" t="s">
        <v>36</v>
      </c>
      <c r="BN2456">
        <v>5.6000000000000494E-5</v>
      </c>
    </row>
    <row r="2457" spans="1:66" x14ac:dyDescent="0.25">
      <c r="A2457">
        <v>103695</v>
      </c>
      <c r="C2457" t="str">
        <f>Table2[[#This Row],[LeadAuthor]]&amp;Table2[[#This Row],[Year]]&amp;"_"&amp;Table2[[#This Row],[SiteName]]&amp;"_"&amp;Table2[[#This Row],[SampleID]]</f>
        <v>Schefuss2011_GeoB9307-3_</v>
      </c>
      <c r="D2457" t="s">
        <v>453</v>
      </c>
      <c r="F2457">
        <v>3.25</v>
      </c>
      <c r="K2457" t="s">
        <v>264</v>
      </c>
      <c r="L2457">
        <v>-18.57</v>
      </c>
      <c r="M2457">
        <v>37.380000000000003</v>
      </c>
      <c r="N2457">
        <v>1.1977E-2</v>
      </c>
      <c r="O2457" t="s">
        <v>39</v>
      </c>
      <c r="P2457" t="s">
        <v>267</v>
      </c>
      <c r="T2457">
        <v>0</v>
      </c>
      <c r="U2457">
        <v>0.67</v>
      </c>
      <c r="V2457" t="s">
        <v>5</v>
      </c>
      <c r="W2457" t="s">
        <v>6</v>
      </c>
      <c r="Y2457" t="s">
        <v>7</v>
      </c>
      <c r="AZ2457">
        <v>0.55000000000000004</v>
      </c>
      <c r="BC2457" t="s">
        <v>454</v>
      </c>
      <c r="BD2457">
        <v>2011</v>
      </c>
      <c r="BE2457" t="s">
        <v>455</v>
      </c>
      <c r="BG2457" t="s">
        <v>36</v>
      </c>
      <c r="BN2457">
        <v>5.6999999999999759E-5</v>
      </c>
    </row>
    <row r="2458" spans="1:66" x14ac:dyDescent="0.25">
      <c r="A2458">
        <v>103696</v>
      </c>
      <c r="C2458" t="str">
        <f>Table2[[#This Row],[LeadAuthor]]&amp;Table2[[#This Row],[Year]]&amp;"_"&amp;Table2[[#This Row],[SiteName]]&amp;"_"&amp;Table2[[#This Row],[SampleID]]</f>
        <v>Schefuss2011_GeoB9307-3_</v>
      </c>
      <c r="D2458" t="s">
        <v>453</v>
      </c>
      <c r="F2458">
        <v>3.3</v>
      </c>
      <c r="K2458" t="s">
        <v>264</v>
      </c>
      <c r="L2458">
        <v>-18.57</v>
      </c>
      <c r="M2458">
        <v>37.380000000000003</v>
      </c>
      <c r="N2458">
        <v>1.2034E-2</v>
      </c>
      <c r="O2458" t="s">
        <v>39</v>
      </c>
      <c r="P2458" t="s">
        <v>267</v>
      </c>
      <c r="T2458">
        <v>0</v>
      </c>
      <c r="U2458">
        <v>0.7</v>
      </c>
      <c r="V2458" t="s">
        <v>5</v>
      </c>
      <c r="W2458" t="s">
        <v>6</v>
      </c>
      <c r="Y2458" t="s">
        <v>7</v>
      </c>
      <c r="AZ2458">
        <v>0.53</v>
      </c>
      <c r="BC2458" t="s">
        <v>454</v>
      </c>
      <c r="BD2458">
        <v>2011</v>
      </c>
      <c r="BE2458" t="s">
        <v>455</v>
      </c>
      <c r="BG2458" t="s">
        <v>36</v>
      </c>
      <c r="BN2458">
        <v>4.0000000000000105E-5</v>
      </c>
    </row>
    <row r="2459" spans="1:66" x14ac:dyDescent="0.25">
      <c r="A2459">
        <v>103697</v>
      </c>
      <c r="C2459" t="str">
        <f>Table2[[#This Row],[LeadAuthor]]&amp;Table2[[#This Row],[Year]]&amp;"_"&amp;Table2[[#This Row],[SiteName]]&amp;"_"&amp;Table2[[#This Row],[SampleID]]</f>
        <v>Schefuss2011_GeoB9307-3_</v>
      </c>
      <c r="D2459" t="s">
        <v>453</v>
      </c>
      <c r="F2459">
        <v>3.35</v>
      </c>
      <c r="K2459" t="s">
        <v>264</v>
      </c>
      <c r="L2459">
        <v>-18.57</v>
      </c>
      <c r="M2459">
        <v>37.380000000000003</v>
      </c>
      <c r="N2459">
        <v>1.2074E-2</v>
      </c>
      <c r="O2459" t="s">
        <v>39</v>
      </c>
      <c r="P2459" t="s">
        <v>267</v>
      </c>
      <c r="T2459">
        <v>0</v>
      </c>
      <c r="U2459">
        <v>0.69</v>
      </c>
      <c r="V2459" t="s">
        <v>5</v>
      </c>
      <c r="W2459" t="s">
        <v>6</v>
      </c>
      <c r="Y2459" t="s">
        <v>7</v>
      </c>
      <c r="AZ2459">
        <v>0.52</v>
      </c>
      <c r="BC2459" t="s">
        <v>454</v>
      </c>
      <c r="BD2459">
        <v>2011</v>
      </c>
      <c r="BE2459" t="s">
        <v>455</v>
      </c>
      <c r="BG2459" t="s">
        <v>36</v>
      </c>
      <c r="BN2459">
        <v>1.6000000000000389E-5</v>
      </c>
    </row>
    <row r="2460" spans="1:66" x14ac:dyDescent="0.25">
      <c r="A2460">
        <v>103698</v>
      </c>
      <c r="C2460" t="str">
        <f>Table2[[#This Row],[LeadAuthor]]&amp;Table2[[#This Row],[Year]]&amp;"_"&amp;Table2[[#This Row],[SiteName]]&amp;"_"&amp;Table2[[#This Row],[SampleID]]</f>
        <v>Schefuss2011_GeoB9307-3_</v>
      </c>
      <c r="D2460" t="s">
        <v>453</v>
      </c>
      <c r="F2460">
        <v>3.4</v>
      </c>
      <c r="K2460" t="s">
        <v>264</v>
      </c>
      <c r="L2460">
        <v>-18.57</v>
      </c>
      <c r="M2460">
        <v>37.380000000000003</v>
      </c>
      <c r="N2460">
        <v>1.209E-2</v>
      </c>
      <c r="O2460" t="s">
        <v>39</v>
      </c>
      <c r="P2460" t="s">
        <v>267</v>
      </c>
      <c r="T2460">
        <v>0</v>
      </c>
      <c r="U2460">
        <v>0.69</v>
      </c>
      <c r="V2460" t="s">
        <v>5</v>
      </c>
      <c r="W2460" t="s">
        <v>6</v>
      </c>
      <c r="Y2460" t="s">
        <v>7</v>
      </c>
      <c r="AZ2460">
        <v>0.53</v>
      </c>
      <c r="BC2460" t="s">
        <v>454</v>
      </c>
      <c r="BD2460">
        <v>2011</v>
      </c>
      <c r="BE2460" t="s">
        <v>455</v>
      </c>
      <c r="BG2460" t="s">
        <v>36</v>
      </c>
      <c r="BN2460">
        <v>1.6000000000000389E-5</v>
      </c>
    </row>
    <row r="2461" spans="1:66" x14ac:dyDescent="0.25">
      <c r="A2461">
        <v>103699</v>
      </c>
      <c r="C2461" t="str">
        <f>Table2[[#This Row],[LeadAuthor]]&amp;Table2[[#This Row],[Year]]&amp;"_"&amp;Table2[[#This Row],[SiteName]]&amp;"_"&amp;Table2[[#This Row],[SampleID]]</f>
        <v>Schefuss2011_GeoB9307-3_</v>
      </c>
      <c r="D2461" t="s">
        <v>453</v>
      </c>
      <c r="F2461">
        <v>3.45</v>
      </c>
      <c r="K2461" t="s">
        <v>264</v>
      </c>
      <c r="L2461">
        <v>-18.57</v>
      </c>
      <c r="M2461">
        <v>37.380000000000003</v>
      </c>
      <c r="N2461">
        <v>1.2106E-2</v>
      </c>
      <c r="O2461" t="s">
        <v>39</v>
      </c>
      <c r="P2461" t="s">
        <v>267</v>
      </c>
      <c r="T2461">
        <v>0</v>
      </c>
      <c r="U2461">
        <v>0.68</v>
      </c>
      <c r="V2461" t="s">
        <v>5</v>
      </c>
      <c r="W2461" t="s">
        <v>6</v>
      </c>
      <c r="Y2461" t="s">
        <v>7</v>
      </c>
      <c r="AZ2461">
        <v>0.53</v>
      </c>
      <c r="BC2461" t="s">
        <v>454</v>
      </c>
      <c r="BD2461">
        <v>2011</v>
      </c>
      <c r="BE2461" t="s">
        <v>455</v>
      </c>
      <c r="BG2461" t="s">
        <v>36</v>
      </c>
      <c r="BN2461">
        <v>1.6000000000000389E-5</v>
      </c>
    </row>
    <row r="2462" spans="1:66" x14ac:dyDescent="0.25">
      <c r="A2462">
        <v>103700</v>
      </c>
      <c r="C2462" t="str">
        <f>Table2[[#This Row],[LeadAuthor]]&amp;Table2[[#This Row],[Year]]&amp;"_"&amp;Table2[[#This Row],[SiteName]]&amp;"_"&amp;Table2[[#This Row],[SampleID]]</f>
        <v>Schefuss2011_GeoB9307-3_</v>
      </c>
      <c r="D2462" t="s">
        <v>453</v>
      </c>
      <c r="F2462">
        <v>3.5</v>
      </c>
      <c r="K2462" t="s">
        <v>264</v>
      </c>
      <c r="L2462">
        <v>-18.57</v>
      </c>
      <c r="M2462">
        <v>37.380000000000003</v>
      </c>
      <c r="N2462">
        <v>1.2122000000000001E-2</v>
      </c>
      <c r="O2462" t="s">
        <v>39</v>
      </c>
      <c r="P2462" t="s">
        <v>267</v>
      </c>
      <c r="T2462">
        <v>0</v>
      </c>
      <c r="U2462">
        <v>0.69</v>
      </c>
      <c r="V2462" t="s">
        <v>5</v>
      </c>
      <c r="W2462" t="s">
        <v>6</v>
      </c>
      <c r="Y2462" t="s">
        <v>7</v>
      </c>
      <c r="AZ2462">
        <v>0.52</v>
      </c>
      <c r="BC2462" t="s">
        <v>454</v>
      </c>
      <c r="BD2462">
        <v>2011</v>
      </c>
      <c r="BE2462" t="s">
        <v>455</v>
      </c>
      <c r="BG2462" t="s">
        <v>36</v>
      </c>
      <c r="BN2462">
        <v>1.6999999999999654E-5</v>
      </c>
    </row>
    <row r="2463" spans="1:66" x14ac:dyDescent="0.25">
      <c r="A2463">
        <v>103701</v>
      </c>
      <c r="C2463" t="str">
        <f>Table2[[#This Row],[LeadAuthor]]&amp;Table2[[#This Row],[Year]]&amp;"_"&amp;Table2[[#This Row],[SiteName]]&amp;"_"&amp;Table2[[#This Row],[SampleID]]</f>
        <v>Schefuss2011_GeoB9307-3_</v>
      </c>
      <c r="D2463" t="s">
        <v>453</v>
      </c>
      <c r="F2463">
        <v>3.55</v>
      </c>
      <c r="K2463" t="s">
        <v>264</v>
      </c>
      <c r="L2463">
        <v>-18.57</v>
      </c>
      <c r="M2463">
        <v>37.380000000000003</v>
      </c>
      <c r="N2463">
        <v>1.2139E-2</v>
      </c>
      <c r="O2463" t="s">
        <v>39</v>
      </c>
      <c r="P2463" t="s">
        <v>267</v>
      </c>
      <c r="T2463">
        <v>0</v>
      </c>
      <c r="U2463">
        <v>0.69</v>
      </c>
      <c r="V2463" t="s">
        <v>5</v>
      </c>
      <c r="W2463" t="s">
        <v>6</v>
      </c>
      <c r="Y2463" t="s">
        <v>7</v>
      </c>
      <c r="AZ2463">
        <v>0.5</v>
      </c>
      <c r="BC2463" t="s">
        <v>454</v>
      </c>
      <c r="BD2463">
        <v>2011</v>
      </c>
      <c r="BE2463" t="s">
        <v>455</v>
      </c>
      <c r="BG2463" t="s">
        <v>36</v>
      </c>
      <c r="BN2463">
        <v>1.5999999999998654E-5</v>
      </c>
    </row>
    <row r="2464" spans="1:66" x14ac:dyDescent="0.25">
      <c r="A2464">
        <v>103702</v>
      </c>
      <c r="C2464" t="str">
        <f>Table2[[#This Row],[LeadAuthor]]&amp;Table2[[#This Row],[Year]]&amp;"_"&amp;Table2[[#This Row],[SiteName]]&amp;"_"&amp;Table2[[#This Row],[SampleID]]</f>
        <v>Schefuss2011_GeoB9307-3_</v>
      </c>
      <c r="D2464" t="s">
        <v>453</v>
      </c>
      <c r="F2464">
        <v>3.6</v>
      </c>
      <c r="K2464" t="s">
        <v>264</v>
      </c>
      <c r="L2464">
        <v>-18.57</v>
      </c>
      <c r="M2464">
        <v>37.380000000000003</v>
      </c>
      <c r="N2464">
        <v>1.2154999999999999E-2</v>
      </c>
      <c r="O2464" t="s">
        <v>39</v>
      </c>
      <c r="P2464" t="s">
        <v>267</v>
      </c>
      <c r="T2464">
        <v>0</v>
      </c>
      <c r="U2464">
        <v>0.68</v>
      </c>
      <c r="V2464" t="s">
        <v>5</v>
      </c>
      <c r="W2464" t="s">
        <v>6</v>
      </c>
      <c r="Y2464" t="s">
        <v>7</v>
      </c>
      <c r="AZ2464">
        <v>0.49</v>
      </c>
      <c r="BC2464" t="s">
        <v>454</v>
      </c>
      <c r="BD2464">
        <v>2011</v>
      </c>
      <c r="BE2464" t="s">
        <v>455</v>
      </c>
      <c r="BG2464" t="s">
        <v>36</v>
      </c>
      <c r="BN2464">
        <v>1.6000000000000389E-5</v>
      </c>
    </row>
    <row r="2465" spans="1:66" x14ac:dyDescent="0.25">
      <c r="A2465">
        <v>103703</v>
      </c>
      <c r="C2465" t="str">
        <f>Table2[[#This Row],[LeadAuthor]]&amp;Table2[[#This Row],[Year]]&amp;"_"&amp;Table2[[#This Row],[SiteName]]&amp;"_"&amp;Table2[[#This Row],[SampleID]]</f>
        <v>Schefuss2011_GeoB9307-3_</v>
      </c>
      <c r="D2465" t="s">
        <v>453</v>
      </c>
      <c r="F2465">
        <v>3.65</v>
      </c>
      <c r="K2465" t="s">
        <v>264</v>
      </c>
      <c r="L2465">
        <v>-18.57</v>
      </c>
      <c r="M2465">
        <v>37.380000000000003</v>
      </c>
      <c r="N2465">
        <v>1.2171E-2</v>
      </c>
      <c r="O2465" t="s">
        <v>39</v>
      </c>
      <c r="P2465" t="s">
        <v>267</v>
      </c>
      <c r="T2465">
        <v>0</v>
      </c>
      <c r="U2465">
        <v>0.69</v>
      </c>
      <c r="V2465" t="s">
        <v>5</v>
      </c>
      <c r="W2465" t="s">
        <v>6</v>
      </c>
      <c r="Y2465" t="s">
        <v>7</v>
      </c>
      <c r="AZ2465">
        <v>0.5</v>
      </c>
      <c r="BC2465" t="s">
        <v>454</v>
      </c>
      <c r="BD2465">
        <v>2011</v>
      </c>
      <c r="BE2465" t="s">
        <v>455</v>
      </c>
      <c r="BG2465" t="s">
        <v>36</v>
      </c>
      <c r="BN2465">
        <v>1.6000000000000389E-5</v>
      </c>
    </row>
    <row r="2466" spans="1:66" x14ac:dyDescent="0.25">
      <c r="A2466">
        <v>103704</v>
      </c>
      <c r="C2466" t="str">
        <f>Table2[[#This Row],[LeadAuthor]]&amp;Table2[[#This Row],[Year]]&amp;"_"&amp;Table2[[#This Row],[SiteName]]&amp;"_"&amp;Table2[[#This Row],[SampleID]]</f>
        <v>Schefuss2011_GeoB9307-3_</v>
      </c>
      <c r="D2466" t="s">
        <v>453</v>
      </c>
      <c r="F2466">
        <v>3.7</v>
      </c>
      <c r="K2466" t="s">
        <v>264</v>
      </c>
      <c r="L2466">
        <v>-18.57</v>
      </c>
      <c r="M2466">
        <v>37.380000000000003</v>
      </c>
      <c r="N2466">
        <v>1.2187E-2</v>
      </c>
      <c r="O2466" t="s">
        <v>39</v>
      </c>
      <c r="P2466" t="s">
        <v>267</v>
      </c>
      <c r="T2466">
        <v>0</v>
      </c>
      <c r="U2466">
        <v>0.7</v>
      </c>
      <c r="V2466" t="s">
        <v>5</v>
      </c>
      <c r="W2466" t="s">
        <v>6</v>
      </c>
      <c r="Y2466" t="s">
        <v>7</v>
      </c>
      <c r="AZ2466">
        <v>0.53</v>
      </c>
      <c r="BC2466" t="s">
        <v>454</v>
      </c>
      <c r="BD2466">
        <v>2011</v>
      </c>
      <c r="BE2466" t="s">
        <v>455</v>
      </c>
      <c r="BG2466" t="s">
        <v>36</v>
      </c>
      <c r="BN2466">
        <v>1.6000000000000389E-5</v>
      </c>
    </row>
    <row r="2467" spans="1:66" x14ac:dyDescent="0.25">
      <c r="A2467">
        <v>103705</v>
      </c>
      <c r="C2467" t="str">
        <f>Table2[[#This Row],[LeadAuthor]]&amp;Table2[[#This Row],[Year]]&amp;"_"&amp;Table2[[#This Row],[SiteName]]&amp;"_"&amp;Table2[[#This Row],[SampleID]]</f>
        <v>Schefuss2011_GeoB9307-3_</v>
      </c>
      <c r="D2467" t="s">
        <v>453</v>
      </c>
      <c r="F2467">
        <v>3.75</v>
      </c>
      <c r="K2467" t="s">
        <v>264</v>
      </c>
      <c r="L2467">
        <v>-18.57</v>
      </c>
      <c r="M2467">
        <v>37.380000000000003</v>
      </c>
      <c r="N2467">
        <v>1.2203E-2</v>
      </c>
      <c r="O2467" t="s">
        <v>39</v>
      </c>
      <c r="P2467" t="s">
        <v>267</v>
      </c>
      <c r="T2467">
        <v>0</v>
      </c>
      <c r="U2467">
        <v>0.7</v>
      </c>
      <c r="V2467" t="s">
        <v>5</v>
      </c>
      <c r="W2467" t="s">
        <v>6</v>
      </c>
      <c r="Y2467" t="s">
        <v>7</v>
      </c>
      <c r="AZ2467">
        <v>0.54</v>
      </c>
      <c r="BC2467" t="s">
        <v>454</v>
      </c>
      <c r="BD2467">
        <v>2011</v>
      </c>
      <c r="BE2467" t="s">
        <v>455</v>
      </c>
      <c r="BG2467" t="s">
        <v>36</v>
      </c>
      <c r="BN2467">
        <v>3.3000000000000043E-5</v>
      </c>
    </row>
    <row r="2468" spans="1:66" x14ac:dyDescent="0.25">
      <c r="A2468">
        <v>103706</v>
      </c>
      <c r="C2468" t="str">
        <f>Table2[[#This Row],[LeadAuthor]]&amp;Table2[[#This Row],[Year]]&amp;"_"&amp;Table2[[#This Row],[SiteName]]&amp;"_"&amp;Table2[[#This Row],[SampleID]]</f>
        <v>Schefuss2011_GeoB9307-3_</v>
      </c>
      <c r="D2468" t="s">
        <v>453</v>
      </c>
      <c r="F2468">
        <v>3.8</v>
      </c>
      <c r="K2468" t="s">
        <v>264</v>
      </c>
      <c r="L2468">
        <v>-18.57</v>
      </c>
      <c r="M2468">
        <v>37.380000000000003</v>
      </c>
      <c r="N2468">
        <v>1.2236E-2</v>
      </c>
      <c r="O2468" t="s">
        <v>39</v>
      </c>
      <c r="P2468" t="s">
        <v>267</v>
      </c>
      <c r="T2468">
        <v>0</v>
      </c>
      <c r="U2468">
        <v>0.69</v>
      </c>
      <c r="V2468" t="s">
        <v>5</v>
      </c>
      <c r="W2468" t="s">
        <v>6</v>
      </c>
      <c r="Y2468" t="s">
        <v>7</v>
      </c>
      <c r="AZ2468">
        <v>0.56000000000000005</v>
      </c>
      <c r="BC2468" t="s">
        <v>454</v>
      </c>
      <c r="BD2468">
        <v>2011</v>
      </c>
      <c r="BE2468" t="s">
        <v>455</v>
      </c>
      <c r="BG2468" t="s">
        <v>36</v>
      </c>
      <c r="BN2468">
        <v>5.6000000000000494E-5</v>
      </c>
    </row>
    <row r="2469" spans="1:66" x14ac:dyDescent="0.25">
      <c r="A2469">
        <v>103707</v>
      </c>
      <c r="C2469" t="str">
        <f>Table2[[#This Row],[LeadAuthor]]&amp;Table2[[#This Row],[Year]]&amp;"_"&amp;Table2[[#This Row],[SiteName]]&amp;"_"&amp;Table2[[#This Row],[SampleID]]</f>
        <v>Schefuss2011_GeoB9307-3_</v>
      </c>
      <c r="D2469" t="s">
        <v>453</v>
      </c>
      <c r="F2469">
        <v>3.85</v>
      </c>
      <c r="K2469" t="s">
        <v>264</v>
      </c>
      <c r="L2469">
        <v>-18.57</v>
      </c>
      <c r="M2469">
        <v>37.380000000000003</v>
      </c>
      <c r="N2469">
        <v>1.2292000000000001E-2</v>
      </c>
      <c r="O2469" t="s">
        <v>39</v>
      </c>
      <c r="P2469" t="s">
        <v>267</v>
      </c>
      <c r="T2469">
        <v>0</v>
      </c>
      <c r="U2469">
        <v>0.69</v>
      </c>
      <c r="V2469" t="s">
        <v>5</v>
      </c>
      <c r="W2469" t="s">
        <v>6</v>
      </c>
      <c r="Y2469" t="s">
        <v>7</v>
      </c>
      <c r="AZ2469">
        <v>0.56999999999999995</v>
      </c>
      <c r="BC2469" t="s">
        <v>454</v>
      </c>
      <c r="BD2469">
        <v>2011</v>
      </c>
      <c r="BE2469" t="s">
        <v>455</v>
      </c>
      <c r="BG2469" t="s">
        <v>36</v>
      </c>
      <c r="BN2469">
        <v>5.6999999999999759E-5</v>
      </c>
    </row>
    <row r="2470" spans="1:66" x14ac:dyDescent="0.25">
      <c r="A2470">
        <v>103708</v>
      </c>
      <c r="C2470" t="str">
        <f>Table2[[#This Row],[LeadAuthor]]&amp;Table2[[#This Row],[Year]]&amp;"_"&amp;Table2[[#This Row],[SiteName]]&amp;"_"&amp;Table2[[#This Row],[SampleID]]</f>
        <v>Schefuss2011_GeoB9307-3_</v>
      </c>
      <c r="D2470" t="s">
        <v>453</v>
      </c>
      <c r="F2470">
        <v>3.9</v>
      </c>
      <c r="K2470" t="s">
        <v>264</v>
      </c>
      <c r="L2470">
        <v>-18.57</v>
      </c>
      <c r="M2470">
        <v>37.380000000000003</v>
      </c>
      <c r="N2470">
        <v>1.2349000000000001E-2</v>
      </c>
      <c r="O2470" t="s">
        <v>39</v>
      </c>
      <c r="P2470" t="s">
        <v>267</v>
      </c>
      <c r="T2470">
        <v>0</v>
      </c>
      <c r="U2470">
        <v>0.69</v>
      </c>
      <c r="V2470" t="s">
        <v>5</v>
      </c>
      <c r="W2470" t="s">
        <v>6</v>
      </c>
      <c r="Y2470" t="s">
        <v>7</v>
      </c>
      <c r="AZ2470">
        <v>0.52</v>
      </c>
      <c r="BC2470" t="s">
        <v>454</v>
      </c>
      <c r="BD2470">
        <v>2011</v>
      </c>
      <c r="BE2470" t="s">
        <v>455</v>
      </c>
      <c r="BG2470" t="s">
        <v>36</v>
      </c>
      <c r="BN2470">
        <v>5.6999999999999759E-5</v>
      </c>
    </row>
    <row r="2471" spans="1:66" x14ac:dyDescent="0.25">
      <c r="A2471">
        <v>103709</v>
      </c>
      <c r="C2471" t="str">
        <f>Table2[[#This Row],[LeadAuthor]]&amp;Table2[[#This Row],[Year]]&amp;"_"&amp;Table2[[#This Row],[SiteName]]&amp;"_"&amp;Table2[[#This Row],[SampleID]]</f>
        <v>Schefuss2011_GeoB9307-3_</v>
      </c>
      <c r="D2471" t="s">
        <v>453</v>
      </c>
      <c r="F2471">
        <v>3.95</v>
      </c>
      <c r="K2471" t="s">
        <v>264</v>
      </c>
      <c r="L2471">
        <v>-18.57</v>
      </c>
      <c r="M2471">
        <v>37.380000000000003</v>
      </c>
      <c r="N2471">
        <v>1.2406E-2</v>
      </c>
      <c r="O2471" t="s">
        <v>39</v>
      </c>
      <c r="P2471" t="s">
        <v>267</v>
      </c>
      <c r="T2471">
        <v>0</v>
      </c>
      <c r="U2471">
        <v>0.7</v>
      </c>
      <c r="V2471" t="s">
        <v>5</v>
      </c>
      <c r="W2471" t="s">
        <v>6</v>
      </c>
      <c r="Y2471" t="s">
        <v>7</v>
      </c>
      <c r="AZ2471">
        <v>0.52</v>
      </c>
      <c r="BC2471" t="s">
        <v>454</v>
      </c>
      <c r="BD2471">
        <v>2011</v>
      </c>
      <c r="BE2471" t="s">
        <v>455</v>
      </c>
      <c r="BG2471" t="s">
        <v>36</v>
      </c>
      <c r="BN2471">
        <v>5.6999999999999759E-5</v>
      </c>
    </row>
    <row r="2472" spans="1:66" x14ac:dyDescent="0.25">
      <c r="A2472">
        <v>103710</v>
      </c>
      <c r="C2472" t="str">
        <f>Table2[[#This Row],[LeadAuthor]]&amp;Table2[[#This Row],[Year]]&amp;"_"&amp;Table2[[#This Row],[SiteName]]&amp;"_"&amp;Table2[[#This Row],[SampleID]]</f>
        <v>Schefuss2011_GeoB9307-3_</v>
      </c>
      <c r="D2472" t="s">
        <v>453</v>
      </c>
      <c r="F2472">
        <v>4</v>
      </c>
      <c r="K2472" t="s">
        <v>264</v>
      </c>
      <c r="L2472">
        <v>-18.57</v>
      </c>
      <c r="M2472">
        <v>37.380000000000003</v>
      </c>
      <c r="N2472">
        <v>1.2463E-2</v>
      </c>
      <c r="O2472" t="s">
        <v>39</v>
      </c>
      <c r="P2472" t="s">
        <v>267</v>
      </c>
      <c r="T2472">
        <v>0</v>
      </c>
      <c r="U2472">
        <v>0.67</v>
      </c>
      <c r="V2472" t="s">
        <v>5</v>
      </c>
      <c r="W2472" t="s">
        <v>6</v>
      </c>
      <c r="Y2472" t="s">
        <v>7</v>
      </c>
      <c r="AZ2472">
        <v>0.57999999999999996</v>
      </c>
      <c r="BC2472" t="s">
        <v>454</v>
      </c>
      <c r="BD2472">
        <v>2011</v>
      </c>
      <c r="BE2472" t="s">
        <v>455</v>
      </c>
      <c r="BG2472" t="s">
        <v>36</v>
      </c>
      <c r="BN2472">
        <v>5.6000000000000494E-5</v>
      </c>
    </row>
    <row r="2473" spans="1:66" x14ac:dyDescent="0.25">
      <c r="A2473">
        <v>103711</v>
      </c>
      <c r="C2473" t="str">
        <f>Table2[[#This Row],[LeadAuthor]]&amp;Table2[[#This Row],[Year]]&amp;"_"&amp;Table2[[#This Row],[SiteName]]&amp;"_"&amp;Table2[[#This Row],[SampleID]]</f>
        <v>Schefuss2011_GeoB9307-3_</v>
      </c>
      <c r="D2473" t="s">
        <v>453</v>
      </c>
      <c r="F2473">
        <v>4.05</v>
      </c>
      <c r="K2473" t="s">
        <v>264</v>
      </c>
      <c r="L2473">
        <v>-18.57</v>
      </c>
      <c r="M2473">
        <v>37.380000000000003</v>
      </c>
      <c r="N2473">
        <v>1.2519000000000001E-2</v>
      </c>
      <c r="O2473" t="s">
        <v>39</v>
      </c>
      <c r="P2473" t="s">
        <v>267</v>
      </c>
      <c r="T2473">
        <v>0</v>
      </c>
      <c r="U2473">
        <v>0.71</v>
      </c>
      <c r="V2473" t="s">
        <v>5</v>
      </c>
      <c r="W2473" t="s">
        <v>6</v>
      </c>
      <c r="Y2473" t="s">
        <v>7</v>
      </c>
      <c r="AZ2473">
        <v>0.48</v>
      </c>
      <c r="BC2473" t="s">
        <v>454</v>
      </c>
      <c r="BD2473">
        <v>2011</v>
      </c>
      <c r="BE2473" t="s">
        <v>455</v>
      </c>
      <c r="BG2473" t="s">
        <v>36</v>
      </c>
      <c r="BN2473">
        <v>5.6999999999999759E-5</v>
      </c>
    </row>
    <row r="2474" spans="1:66" x14ac:dyDescent="0.25">
      <c r="A2474">
        <v>103712</v>
      </c>
      <c r="C2474" t="str">
        <f>Table2[[#This Row],[LeadAuthor]]&amp;Table2[[#This Row],[Year]]&amp;"_"&amp;Table2[[#This Row],[SiteName]]&amp;"_"&amp;Table2[[#This Row],[SampleID]]</f>
        <v>Schefuss2011_GeoB9307-3_</v>
      </c>
      <c r="D2474" t="s">
        <v>453</v>
      </c>
      <c r="F2474">
        <v>4.0999999999999996</v>
      </c>
      <c r="K2474" t="s">
        <v>264</v>
      </c>
      <c r="L2474">
        <v>-18.57</v>
      </c>
      <c r="M2474">
        <v>37.380000000000003</v>
      </c>
      <c r="N2474">
        <v>1.2576E-2</v>
      </c>
      <c r="O2474" t="s">
        <v>39</v>
      </c>
      <c r="P2474" t="s">
        <v>267</v>
      </c>
      <c r="T2474">
        <v>0</v>
      </c>
      <c r="U2474">
        <v>0.7</v>
      </c>
      <c r="V2474" t="s">
        <v>5</v>
      </c>
      <c r="W2474" t="s">
        <v>6</v>
      </c>
      <c r="Y2474" t="s">
        <v>7</v>
      </c>
      <c r="AZ2474">
        <v>0.47</v>
      </c>
      <c r="BC2474" t="s">
        <v>454</v>
      </c>
      <c r="BD2474">
        <v>2011</v>
      </c>
      <c r="BE2474" t="s">
        <v>455</v>
      </c>
      <c r="BG2474" t="s">
        <v>36</v>
      </c>
      <c r="BN2474">
        <v>6.100000000000029E-5</v>
      </c>
    </row>
    <row r="2475" spans="1:66" x14ac:dyDescent="0.25">
      <c r="A2475">
        <v>103713</v>
      </c>
      <c r="C2475" t="str">
        <f>Table2[[#This Row],[LeadAuthor]]&amp;Table2[[#This Row],[Year]]&amp;"_"&amp;Table2[[#This Row],[SiteName]]&amp;"_"&amp;Table2[[#This Row],[SampleID]]</f>
        <v>Schefuss2011_GeoB9307-3_</v>
      </c>
      <c r="D2475" t="s">
        <v>453</v>
      </c>
      <c r="F2475">
        <v>4.1500000000000004</v>
      </c>
      <c r="K2475" t="s">
        <v>264</v>
      </c>
      <c r="L2475">
        <v>-18.57</v>
      </c>
      <c r="M2475">
        <v>37.380000000000003</v>
      </c>
      <c r="N2475">
        <v>1.2637000000000001E-2</v>
      </c>
      <c r="O2475" t="s">
        <v>39</v>
      </c>
      <c r="P2475" t="s">
        <v>267</v>
      </c>
      <c r="T2475">
        <v>0</v>
      </c>
      <c r="U2475">
        <v>0.7</v>
      </c>
      <c r="V2475" t="s">
        <v>5</v>
      </c>
      <c r="W2475" t="s">
        <v>6</v>
      </c>
      <c r="Y2475" t="s">
        <v>7</v>
      </c>
      <c r="AZ2475">
        <v>0.5</v>
      </c>
      <c r="BC2475" t="s">
        <v>454</v>
      </c>
      <c r="BD2475">
        <v>2011</v>
      </c>
      <c r="BE2475" t="s">
        <v>455</v>
      </c>
      <c r="BG2475" t="s">
        <v>36</v>
      </c>
      <c r="BN2475">
        <v>6.6000000000000086E-5</v>
      </c>
    </row>
    <row r="2476" spans="1:66" x14ac:dyDescent="0.25">
      <c r="A2476">
        <v>103714</v>
      </c>
      <c r="C2476" t="str">
        <f>Table2[[#This Row],[LeadAuthor]]&amp;Table2[[#This Row],[Year]]&amp;"_"&amp;Table2[[#This Row],[SiteName]]&amp;"_"&amp;Table2[[#This Row],[SampleID]]</f>
        <v>Schefuss2011_GeoB9307-3_</v>
      </c>
      <c r="D2476" t="s">
        <v>453</v>
      </c>
      <c r="F2476">
        <v>4.2</v>
      </c>
      <c r="K2476" t="s">
        <v>264</v>
      </c>
      <c r="L2476">
        <v>-18.57</v>
      </c>
      <c r="M2476">
        <v>37.380000000000003</v>
      </c>
      <c r="N2476">
        <v>1.2703000000000001E-2</v>
      </c>
      <c r="O2476" t="s">
        <v>39</v>
      </c>
      <c r="P2476" t="s">
        <v>267</v>
      </c>
      <c r="T2476">
        <v>0</v>
      </c>
      <c r="U2476">
        <v>0.68</v>
      </c>
      <c r="V2476" t="s">
        <v>5</v>
      </c>
      <c r="W2476" t="s">
        <v>6</v>
      </c>
      <c r="Y2476" t="s">
        <v>7</v>
      </c>
      <c r="AZ2476">
        <v>0.47</v>
      </c>
      <c r="BC2476" t="s">
        <v>454</v>
      </c>
      <c r="BD2476">
        <v>2011</v>
      </c>
      <c r="BE2476" t="s">
        <v>455</v>
      </c>
      <c r="BG2476" t="s">
        <v>36</v>
      </c>
      <c r="BN2476">
        <v>6.6000000000000086E-5</v>
      </c>
    </row>
    <row r="2477" spans="1:66" x14ac:dyDescent="0.25">
      <c r="A2477">
        <v>103715</v>
      </c>
      <c r="C2477" t="str">
        <f>Table2[[#This Row],[LeadAuthor]]&amp;Table2[[#This Row],[Year]]&amp;"_"&amp;Table2[[#This Row],[SiteName]]&amp;"_"&amp;Table2[[#This Row],[SampleID]]</f>
        <v>Schefuss2011_GeoB9307-3_</v>
      </c>
      <c r="D2477" t="s">
        <v>453</v>
      </c>
      <c r="F2477">
        <v>4.25</v>
      </c>
      <c r="K2477" t="s">
        <v>264</v>
      </c>
      <c r="L2477">
        <v>-18.57</v>
      </c>
      <c r="M2477">
        <v>37.380000000000003</v>
      </c>
      <c r="N2477">
        <v>1.2769000000000001E-2</v>
      </c>
      <c r="O2477" t="s">
        <v>39</v>
      </c>
      <c r="P2477" t="s">
        <v>267</v>
      </c>
      <c r="T2477">
        <v>0</v>
      </c>
      <c r="U2477">
        <v>0.68</v>
      </c>
      <c r="V2477" t="s">
        <v>5</v>
      </c>
      <c r="W2477" t="s">
        <v>6</v>
      </c>
      <c r="Y2477" t="s">
        <v>7</v>
      </c>
      <c r="AZ2477">
        <v>0.45</v>
      </c>
      <c r="BC2477" t="s">
        <v>454</v>
      </c>
      <c r="BD2477">
        <v>2011</v>
      </c>
      <c r="BE2477" t="s">
        <v>455</v>
      </c>
      <c r="BG2477" t="s">
        <v>36</v>
      </c>
      <c r="BN2477">
        <v>6.6999999999999352E-5</v>
      </c>
    </row>
    <row r="2478" spans="1:66" x14ac:dyDescent="0.25">
      <c r="A2478">
        <v>103716</v>
      </c>
      <c r="C2478" t="str">
        <f>Table2[[#This Row],[LeadAuthor]]&amp;Table2[[#This Row],[Year]]&amp;"_"&amp;Table2[[#This Row],[SiteName]]&amp;"_"&amp;Table2[[#This Row],[SampleID]]</f>
        <v>Schefuss2011_GeoB9307-3_</v>
      </c>
      <c r="D2478" t="s">
        <v>453</v>
      </c>
      <c r="F2478">
        <v>4.3</v>
      </c>
      <c r="K2478" t="s">
        <v>264</v>
      </c>
      <c r="L2478">
        <v>-18.57</v>
      </c>
      <c r="M2478">
        <v>37.380000000000003</v>
      </c>
      <c r="N2478">
        <v>1.2836E-2</v>
      </c>
      <c r="O2478" t="s">
        <v>39</v>
      </c>
      <c r="P2478" t="s">
        <v>267</v>
      </c>
      <c r="T2478">
        <v>0</v>
      </c>
      <c r="U2478">
        <v>0.7</v>
      </c>
      <c r="V2478" t="s">
        <v>5</v>
      </c>
      <c r="W2478" t="s">
        <v>6</v>
      </c>
      <c r="Y2478" t="s">
        <v>7</v>
      </c>
      <c r="AZ2478">
        <v>0.42</v>
      </c>
      <c r="BC2478" t="s">
        <v>454</v>
      </c>
      <c r="BD2478">
        <v>2011</v>
      </c>
      <c r="BE2478" t="s">
        <v>455</v>
      </c>
      <c r="BG2478" t="s">
        <v>36</v>
      </c>
      <c r="BN2478">
        <v>6.6000000000000086E-5</v>
      </c>
    </row>
    <row r="2479" spans="1:66" x14ac:dyDescent="0.25">
      <c r="A2479">
        <v>103717</v>
      </c>
      <c r="C2479" t="str">
        <f>Table2[[#This Row],[LeadAuthor]]&amp;Table2[[#This Row],[Year]]&amp;"_"&amp;Table2[[#This Row],[SiteName]]&amp;"_"&amp;Table2[[#This Row],[SampleID]]</f>
        <v>Schefuss2011_GeoB9307-3_</v>
      </c>
      <c r="D2479" t="s">
        <v>453</v>
      </c>
      <c r="F2479">
        <v>4.3499999999999996</v>
      </c>
      <c r="K2479" t="s">
        <v>264</v>
      </c>
      <c r="L2479">
        <v>-18.57</v>
      </c>
      <c r="M2479">
        <v>37.380000000000003</v>
      </c>
      <c r="N2479">
        <v>1.2902E-2</v>
      </c>
      <c r="O2479" t="s">
        <v>39</v>
      </c>
      <c r="P2479" t="s">
        <v>267</v>
      </c>
      <c r="T2479">
        <v>0</v>
      </c>
      <c r="U2479">
        <v>0.69</v>
      </c>
      <c r="V2479" t="s">
        <v>5</v>
      </c>
      <c r="W2479" t="s">
        <v>6</v>
      </c>
      <c r="Y2479" t="s">
        <v>7</v>
      </c>
      <c r="AZ2479">
        <v>0.4</v>
      </c>
      <c r="BC2479" t="s">
        <v>454</v>
      </c>
      <c r="BD2479">
        <v>2011</v>
      </c>
      <c r="BE2479" t="s">
        <v>455</v>
      </c>
      <c r="BG2479" t="s">
        <v>36</v>
      </c>
      <c r="BN2479">
        <v>6.6999999999999352E-5</v>
      </c>
    </row>
    <row r="2480" spans="1:66" x14ac:dyDescent="0.25">
      <c r="A2480">
        <v>103718</v>
      </c>
      <c r="C2480" t="str">
        <f>Table2[[#This Row],[LeadAuthor]]&amp;Table2[[#This Row],[Year]]&amp;"_"&amp;Table2[[#This Row],[SiteName]]&amp;"_"&amp;Table2[[#This Row],[SampleID]]</f>
        <v>Schefuss2011_GeoB9307-3_</v>
      </c>
      <c r="D2480" t="s">
        <v>453</v>
      </c>
      <c r="F2480">
        <v>4.4000000000000004</v>
      </c>
      <c r="K2480" t="s">
        <v>264</v>
      </c>
      <c r="L2480">
        <v>-18.57</v>
      </c>
      <c r="M2480">
        <v>37.380000000000003</v>
      </c>
      <c r="N2480">
        <v>1.2969E-2</v>
      </c>
      <c r="O2480" t="s">
        <v>39</v>
      </c>
      <c r="P2480" t="s">
        <v>267</v>
      </c>
      <c r="T2480">
        <v>0</v>
      </c>
      <c r="U2480">
        <v>0.68</v>
      </c>
      <c r="V2480" t="s">
        <v>5</v>
      </c>
      <c r="W2480" t="s">
        <v>6</v>
      </c>
      <c r="Y2480" t="s">
        <v>7</v>
      </c>
      <c r="AZ2480">
        <v>0.41</v>
      </c>
      <c r="BC2480" t="s">
        <v>454</v>
      </c>
      <c r="BD2480">
        <v>2011</v>
      </c>
      <c r="BE2480" t="s">
        <v>455</v>
      </c>
      <c r="BG2480" t="s">
        <v>36</v>
      </c>
      <c r="BN2480">
        <v>6.6000000000000086E-5</v>
      </c>
    </row>
    <row r="2481" spans="1:66" x14ac:dyDescent="0.25">
      <c r="A2481">
        <v>103719</v>
      </c>
      <c r="C2481" t="str">
        <f>Table2[[#This Row],[LeadAuthor]]&amp;Table2[[#This Row],[Year]]&amp;"_"&amp;Table2[[#This Row],[SiteName]]&amp;"_"&amp;Table2[[#This Row],[SampleID]]</f>
        <v>Schefuss2011_GeoB9307-3_</v>
      </c>
      <c r="D2481" t="s">
        <v>453</v>
      </c>
      <c r="F2481">
        <v>4.45</v>
      </c>
      <c r="K2481" t="s">
        <v>264</v>
      </c>
      <c r="L2481">
        <v>-18.57</v>
      </c>
      <c r="M2481">
        <v>37.380000000000003</v>
      </c>
      <c r="N2481">
        <v>1.3035E-2</v>
      </c>
      <c r="O2481" t="s">
        <v>39</v>
      </c>
      <c r="P2481" t="s">
        <v>267</v>
      </c>
      <c r="T2481">
        <v>0</v>
      </c>
      <c r="U2481">
        <v>0.69</v>
      </c>
      <c r="V2481" t="s">
        <v>5</v>
      </c>
      <c r="W2481" t="s">
        <v>6</v>
      </c>
      <c r="Y2481" t="s">
        <v>7</v>
      </c>
      <c r="AZ2481">
        <v>0.41</v>
      </c>
      <c r="BC2481" t="s">
        <v>454</v>
      </c>
      <c r="BD2481">
        <v>2011</v>
      </c>
      <c r="BE2481" t="s">
        <v>455</v>
      </c>
      <c r="BG2481" t="s">
        <v>36</v>
      </c>
      <c r="BN2481">
        <v>6.6000000000000086E-5</v>
      </c>
    </row>
    <row r="2482" spans="1:66" x14ac:dyDescent="0.25">
      <c r="A2482">
        <v>103720</v>
      </c>
      <c r="C2482" t="str">
        <f>Table2[[#This Row],[LeadAuthor]]&amp;Table2[[#This Row],[Year]]&amp;"_"&amp;Table2[[#This Row],[SiteName]]&amp;"_"&amp;Table2[[#This Row],[SampleID]]</f>
        <v>Schefuss2011_GeoB9307-3_</v>
      </c>
      <c r="D2482" t="s">
        <v>453</v>
      </c>
      <c r="F2482">
        <v>4.5</v>
      </c>
      <c r="K2482" t="s">
        <v>264</v>
      </c>
      <c r="L2482">
        <v>-18.57</v>
      </c>
      <c r="M2482">
        <v>37.380000000000003</v>
      </c>
      <c r="N2482">
        <v>1.3101E-2</v>
      </c>
      <c r="O2482" t="s">
        <v>39</v>
      </c>
      <c r="P2482" t="s">
        <v>267</v>
      </c>
      <c r="T2482">
        <v>0</v>
      </c>
      <c r="U2482">
        <v>0.69</v>
      </c>
      <c r="V2482" t="s">
        <v>5</v>
      </c>
      <c r="W2482" t="s">
        <v>6</v>
      </c>
      <c r="Y2482" t="s">
        <v>7</v>
      </c>
      <c r="AZ2482">
        <v>0.42</v>
      </c>
      <c r="BC2482" t="s">
        <v>454</v>
      </c>
      <c r="BD2482">
        <v>2011</v>
      </c>
      <c r="BE2482" t="s">
        <v>455</v>
      </c>
      <c r="BG2482" t="s">
        <v>36</v>
      </c>
      <c r="BN2482">
        <v>6.6999999999999352E-5</v>
      </c>
    </row>
    <row r="2483" spans="1:66" x14ac:dyDescent="0.25">
      <c r="A2483">
        <v>103721</v>
      </c>
      <c r="C2483" t="str">
        <f>Table2[[#This Row],[LeadAuthor]]&amp;Table2[[#This Row],[Year]]&amp;"_"&amp;Table2[[#This Row],[SiteName]]&amp;"_"&amp;Table2[[#This Row],[SampleID]]</f>
        <v>Schefuss2011_GeoB9307-3_</v>
      </c>
      <c r="D2483" t="s">
        <v>453</v>
      </c>
      <c r="F2483">
        <v>4.55</v>
      </c>
      <c r="K2483" t="s">
        <v>264</v>
      </c>
      <c r="L2483">
        <v>-18.57</v>
      </c>
      <c r="M2483">
        <v>37.380000000000003</v>
      </c>
      <c r="N2483">
        <v>1.3167999999999999E-2</v>
      </c>
      <c r="O2483" t="s">
        <v>39</v>
      </c>
      <c r="P2483" t="s">
        <v>267</v>
      </c>
      <c r="T2483">
        <v>0</v>
      </c>
      <c r="U2483">
        <v>0.69</v>
      </c>
      <c r="V2483" t="s">
        <v>5</v>
      </c>
      <c r="W2483" t="s">
        <v>6</v>
      </c>
      <c r="Y2483" t="s">
        <v>7</v>
      </c>
      <c r="AZ2483">
        <v>0.51</v>
      </c>
      <c r="BC2483" t="s">
        <v>454</v>
      </c>
      <c r="BD2483">
        <v>2011</v>
      </c>
      <c r="BE2483" t="s">
        <v>455</v>
      </c>
      <c r="BG2483" t="s">
        <v>36</v>
      </c>
      <c r="BN2483">
        <v>6.100000000000029E-5</v>
      </c>
    </row>
    <row r="2484" spans="1:66" x14ac:dyDescent="0.25">
      <c r="A2484">
        <v>103722</v>
      </c>
      <c r="C2484" t="str">
        <f>Table2[[#This Row],[LeadAuthor]]&amp;Table2[[#This Row],[Year]]&amp;"_"&amp;Table2[[#This Row],[SiteName]]&amp;"_"&amp;Table2[[#This Row],[SampleID]]</f>
        <v>Schefuss2011_GeoB9307-3_</v>
      </c>
      <c r="D2484" t="s">
        <v>453</v>
      </c>
      <c r="F2484">
        <v>4.5999999999999996</v>
      </c>
      <c r="K2484" t="s">
        <v>264</v>
      </c>
      <c r="L2484">
        <v>-18.57</v>
      </c>
      <c r="M2484">
        <v>37.380000000000003</v>
      </c>
      <c r="N2484">
        <v>1.3228999999999999E-2</v>
      </c>
      <c r="O2484" t="s">
        <v>39</v>
      </c>
      <c r="P2484" t="s">
        <v>267</v>
      </c>
      <c r="T2484">
        <v>0</v>
      </c>
      <c r="U2484">
        <v>0.7</v>
      </c>
      <c r="V2484" t="s">
        <v>5</v>
      </c>
      <c r="W2484" t="s">
        <v>6</v>
      </c>
      <c r="Y2484" t="s">
        <v>7</v>
      </c>
      <c r="AZ2484">
        <v>0.49</v>
      </c>
      <c r="BC2484" t="s">
        <v>454</v>
      </c>
      <c r="BD2484">
        <v>2011</v>
      </c>
      <c r="BE2484" t="s">
        <v>455</v>
      </c>
      <c r="BG2484" t="s">
        <v>36</v>
      </c>
      <c r="BN2484">
        <v>5.1999999999999963E-5</v>
      </c>
    </row>
    <row r="2485" spans="1:66" x14ac:dyDescent="0.25">
      <c r="A2485">
        <v>103723</v>
      </c>
      <c r="C2485" t="str">
        <f>Table2[[#This Row],[LeadAuthor]]&amp;Table2[[#This Row],[Year]]&amp;"_"&amp;Table2[[#This Row],[SiteName]]&amp;"_"&amp;Table2[[#This Row],[SampleID]]</f>
        <v>Schefuss2011_GeoB9307-3_</v>
      </c>
      <c r="D2485" t="s">
        <v>453</v>
      </c>
      <c r="F2485">
        <v>4.6500000000000004</v>
      </c>
      <c r="K2485" t="s">
        <v>264</v>
      </c>
      <c r="L2485">
        <v>-18.57</v>
      </c>
      <c r="M2485">
        <v>37.380000000000003</v>
      </c>
      <c r="N2485">
        <v>1.3280999999999999E-2</v>
      </c>
      <c r="O2485" t="s">
        <v>39</v>
      </c>
      <c r="P2485" t="s">
        <v>267</v>
      </c>
      <c r="T2485">
        <v>0</v>
      </c>
      <c r="U2485">
        <v>0.7</v>
      </c>
      <c r="V2485" t="s">
        <v>5</v>
      </c>
      <c r="W2485" t="s">
        <v>6</v>
      </c>
      <c r="Y2485" t="s">
        <v>7</v>
      </c>
      <c r="AZ2485">
        <v>0.46</v>
      </c>
      <c r="BC2485" t="s">
        <v>454</v>
      </c>
      <c r="BD2485">
        <v>2011</v>
      </c>
      <c r="BE2485" t="s">
        <v>455</v>
      </c>
      <c r="BG2485" t="s">
        <v>36</v>
      </c>
      <c r="BN2485">
        <v>5.3000000000000963E-5</v>
      </c>
    </row>
    <row r="2486" spans="1:66" x14ac:dyDescent="0.25">
      <c r="A2486">
        <v>103724</v>
      </c>
      <c r="C2486" t="str">
        <f>Table2[[#This Row],[LeadAuthor]]&amp;Table2[[#This Row],[Year]]&amp;"_"&amp;Table2[[#This Row],[SiteName]]&amp;"_"&amp;Table2[[#This Row],[SampleID]]</f>
        <v>Schefuss2011_GeoB9307-3_</v>
      </c>
      <c r="D2486" t="s">
        <v>453</v>
      </c>
      <c r="F2486">
        <v>4.7</v>
      </c>
      <c r="K2486" t="s">
        <v>264</v>
      </c>
      <c r="L2486">
        <v>-18.57</v>
      </c>
      <c r="M2486">
        <v>37.380000000000003</v>
      </c>
      <c r="N2486">
        <v>1.3334E-2</v>
      </c>
      <c r="O2486" t="s">
        <v>39</v>
      </c>
      <c r="P2486" t="s">
        <v>267</v>
      </c>
      <c r="T2486">
        <v>0</v>
      </c>
      <c r="U2486">
        <v>0.69</v>
      </c>
      <c r="V2486" t="s">
        <v>5</v>
      </c>
      <c r="W2486" t="s">
        <v>6</v>
      </c>
      <c r="Y2486" t="s">
        <v>7</v>
      </c>
      <c r="AZ2486">
        <v>0.42</v>
      </c>
      <c r="BC2486" t="s">
        <v>454</v>
      </c>
      <c r="BD2486">
        <v>2011</v>
      </c>
      <c r="BE2486" t="s">
        <v>455</v>
      </c>
      <c r="BG2486" t="s">
        <v>36</v>
      </c>
      <c r="BN2486">
        <v>5.1999999999999963E-5</v>
      </c>
    </row>
    <row r="2487" spans="1:66" x14ac:dyDescent="0.25">
      <c r="A2487">
        <v>103725</v>
      </c>
      <c r="C2487" t="str">
        <f>Table2[[#This Row],[LeadAuthor]]&amp;Table2[[#This Row],[Year]]&amp;"_"&amp;Table2[[#This Row],[SiteName]]&amp;"_"&amp;Table2[[#This Row],[SampleID]]</f>
        <v>Schefuss2011_GeoB9307-3_</v>
      </c>
      <c r="D2487" t="s">
        <v>453</v>
      </c>
      <c r="F2487">
        <v>4.75</v>
      </c>
      <c r="K2487" t="s">
        <v>264</v>
      </c>
      <c r="L2487">
        <v>-18.57</v>
      </c>
      <c r="M2487">
        <v>37.380000000000003</v>
      </c>
      <c r="N2487">
        <v>1.3386E-2</v>
      </c>
      <c r="O2487" t="s">
        <v>39</v>
      </c>
      <c r="P2487" t="s">
        <v>267</v>
      </c>
      <c r="T2487">
        <v>0</v>
      </c>
      <c r="U2487">
        <v>0.7</v>
      </c>
      <c r="V2487" t="s">
        <v>5</v>
      </c>
      <c r="W2487" t="s">
        <v>6</v>
      </c>
      <c r="Y2487" t="s">
        <v>7</v>
      </c>
      <c r="AZ2487">
        <v>0.39</v>
      </c>
      <c r="BC2487" t="s">
        <v>454</v>
      </c>
      <c r="BD2487">
        <v>2011</v>
      </c>
      <c r="BE2487" t="s">
        <v>455</v>
      </c>
      <c r="BG2487" t="s">
        <v>36</v>
      </c>
      <c r="BN2487">
        <v>6.8999999999999617E-5</v>
      </c>
    </row>
    <row r="2488" spans="1:66" x14ac:dyDescent="0.25">
      <c r="A2488">
        <v>103726</v>
      </c>
      <c r="C2488" t="str">
        <f>Table2[[#This Row],[LeadAuthor]]&amp;Table2[[#This Row],[Year]]&amp;"_"&amp;Table2[[#This Row],[SiteName]]&amp;"_"&amp;Table2[[#This Row],[SampleID]]</f>
        <v>Schefuss2011_GeoB9307-3_</v>
      </c>
      <c r="D2488" t="s">
        <v>453</v>
      </c>
      <c r="F2488">
        <v>4.8</v>
      </c>
      <c r="K2488" t="s">
        <v>264</v>
      </c>
      <c r="L2488">
        <v>-18.57</v>
      </c>
      <c r="M2488">
        <v>37.380000000000003</v>
      </c>
      <c r="N2488">
        <v>1.3455E-2</v>
      </c>
      <c r="O2488" t="s">
        <v>39</v>
      </c>
      <c r="P2488" t="s">
        <v>267</v>
      </c>
      <c r="T2488">
        <v>0</v>
      </c>
      <c r="U2488">
        <v>0.73</v>
      </c>
      <c r="V2488" t="s">
        <v>5</v>
      </c>
      <c r="W2488" t="s">
        <v>6</v>
      </c>
      <c r="Y2488" t="s">
        <v>7</v>
      </c>
      <c r="AZ2488">
        <v>0.48</v>
      </c>
      <c r="BC2488" t="s">
        <v>454</v>
      </c>
      <c r="BD2488">
        <v>2011</v>
      </c>
      <c r="BE2488" t="s">
        <v>455</v>
      </c>
      <c r="BG2488" t="s">
        <v>36</v>
      </c>
      <c r="BN2488">
        <v>9.2000000000000068E-5</v>
      </c>
    </row>
    <row r="2489" spans="1:66" x14ac:dyDescent="0.25">
      <c r="A2489">
        <v>103727</v>
      </c>
      <c r="C2489" t="str">
        <f>Table2[[#This Row],[LeadAuthor]]&amp;Table2[[#This Row],[Year]]&amp;"_"&amp;Table2[[#This Row],[SiteName]]&amp;"_"&amp;Table2[[#This Row],[SampleID]]</f>
        <v>Schefuss2011_GeoB9307-3_</v>
      </c>
      <c r="D2489" t="s">
        <v>453</v>
      </c>
      <c r="F2489">
        <v>4.8499999999999996</v>
      </c>
      <c r="K2489" t="s">
        <v>264</v>
      </c>
      <c r="L2489">
        <v>-18.57</v>
      </c>
      <c r="M2489">
        <v>37.380000000000003</v>
      </c>
      <c r="N2489">
        <v>1.3547E-2</v>
      </c>
      <c r="O2489" t="s">
        <v>39</v>
      </c>
      <c r="P2489" t="s">
        <v>267</v>
      </c>
      <c r="T2489">
        <v>0</v>
      </c>
      <c r="U2489">
        <v>0.7</v>
      </c>
      <c r="V2489" t="s">
        <v>5</v>
      </c>
      <c r="W2489" t="s">
        <v>6</v>
      </c>
      <c r="Y2489" t="s">
        <v>7</v>
      </c>
      <c r="AZ2489">
        <v>0.44</v>
      </c>
      <c r="BC2489" t="s">
        <v>454</v>
      </c>
      <c r="BD2489">
        <v>2011</v>
      </c>
      <c r="BE2489" t="s">
        <v>455</v>
      </c>
      <c r="BG2489" t="s">
        <v>36</v>
      </c>
      <c r="BN2489">
        <v>9.2999999999999333E-5</v>
      </c>
    </row>
    <row r="2490" spans="1:66" x14ac:dyDescent="0.25">
      <c r="A2490">
        <v>103728</v>
      </c>
      <c r="C2490" t="str">
        <f>Table2[[#This Row],[LeadAuthor]]&amp;Table2[[#This Row],[Year]]&amp;"_"&amp;Table2[[#This Row],[SiteName]]&amp;"_"&amp;Table2[[#This Row],[SampleID]]</f>
        <v>Schefuss2011_GeoB9307-3_</v>
      </c>
      <c r="D2490" t="s">
        <v>453</v>
      </c>
      <c r="F2490">
        <v>4.9000000000000004</v>
      </c>
      <c r="K2490" t="s">
        <v>264</v>
      </c>
      <c r="L2490">
        <v>-18.57</v>
      </c>
      <c r="M2490">
        <v>37.380000000000003</v>
      </c>
      <c r="N2490">
        <v>1.3639999999999999E-2</v>
      </c>
      <c r="O2490" t="s">
        <v>39</v>
      </c>
      <c r="P2490" t="s">
        <v>267</v>
      </c>
      <c r="T2490">
        <v>0</v>
      </c>
      <c r="U2490">
        <v>0.69</v>
      </c>
      <c r="V2490" t="s">
        <v>5</v>
      </c>
      <c r="W2490" t="s">
        <v>6</v>
      </c>
      <c r="Y2490" t="s">
        <v>7</v>
      </c>
      <c r="AZ2490">
        <v>0.48</v>
      </c>
      <c r="BC2490" t="s">
        <v>454</v>
      </c>
      <c r="BD2490">
        <v>2011</v>
      </c>
      <c r="BE2490" t="s">
        <v>455</v>
      </c>
      <c r="BG2490" t="s">
        <v>36</v>
      </c>
      <c r="BN2490">
        <v>9.3000000000001068E-5</v>
      </c>
    </row>
    <row r="2491" spans="1:66" x14ac:dyDescent="0.25">
      <c r="A2491">
        <v>103729</v>
      </c>
      <c r="C2491" t="str">
        <f>Table2[[#This Row],[LeadAuthor]]&amp;Table2[[#This Row],[Year]]&amp;"_"&amp;Table2[[#This Row],[SiteName]]&amp;"_"&amp;Table2[[#This Row],[SampleID]]</f>
        <v>Schefuss2011_GeoB9307-3_</v>
      </c>
      <c r="D2491" t="s">
        <v>453</v>
      </c>
      <c r="F2491">
        <v>4.95</v>
      </c>
      <c r="K2491" t="s">
        <v>264</v>
      </c>
      <c r="L2491">
        <v>-18.57</v>
      </c>
      <c r="M2491">
        <v>37.380000000000003</v>
      </c>
      <c r="N2491">
        <v>1.3733E-2</v>
      </c>
      <c r="O2491" t="s">
        <v>39</v>
      </c>
      <c r="P2491" t="s">
        <v>267</v>
      </c>
      <c r="T2491">
        <v>0</v>
      </c>
      <c r="U2491">
        <v>0.69</v>
      </c>
      <c r="V2491" t="s">
        <v>5</v>
      </c>
      <c r="W2491" t="s">
        <v>6</v>
      </c>
      <c r="Y2491" t="s">
        <v>7</v>
      </c>
      <c r="AZ2491">
        <v>0.44</v>
      </c>
      <c r="BC2491" t="s">
        <v>454</v>
      </c>
      <c r="BD2491">
        <v>2011</v>
      </c>
      <c r="BE2491" t="s">
        <v>455</v>
      </c>
      <c r="BG2491" t="s">
        <v>36</v>
      </c>
      <c r="BN2491">
        <v>9.2000000000000068E-5</v>
      </c>
    </row>
    <row r="2492" spans="1:66" x14ac:dyDescent="0.25">
      <c r="A2492">
        <v>103730</v>
      </c>
      <c r="C2492" t="str">
        <f>Table2[[#This Row],[LeadAuthor]]&amp;Table2[[#This Row],[Year]]&amp;"_"&amp;Table2[[#This Row],[SiteName]]&amp;"_"&amp;Table2[[#This Row],[SampleID]]</f>
        <v>Schefuss2011_GeoB9307-3_</v>
      </c>
      <c r="D2492" t="s">
        <v>453</v>
      </c>
      <c r="F2492">
        <v>5</v>
      </c>
      <c r="K2492" t="s">
        <v>264</v>
      </c>
      <c r="L2492">
        <v>-18.57</v>
      </c>
      <c r="M2492">
        <v>37.380000000000003</v>
      </c>
      <c r="N2492">
        <v>1.3825E-2</v>
      </c>
      <c r="O2492" t="s">
        <v>39</v>
      </c>
      <c r="P2492" t="s">
        <v>267</v>
      </c>
      <c r="T2492">
        <v>0</v>
      </c>
      <c r="U2492">
        <v>0.67</v>
      </c>
      <c r="V2492" t="s">
        <v>5</v>
      </c>
      <c r="W2492" t="s">
        <v>6</v>
      </c>
      <c r="Y2492" t="s">
        <v>7</v>
      </c>
      <c r="AZ2492">
        <v>0.47</v>
      </c>
      <c r="BC2492" t="s">
        <v>454</v>
      </c>
      <c r="BD2492">
        <v>2011</v>
      </c>
      <c r="BE2492" t="s">
        <v>455</v>
      </c>
      <c r="BG2492" t="s">
        <v>36</v>
      </c>
      <c r="BN2492">
        <v>9.2999999999999333E-5</v>
      </c>
    </row>
    <row r="2493" spans="1:66" x14ac:dyDescent="0.25">
      <c r="A2493">
        <v>103731</v>
      </c>
      <c r="C2493" t="str">
        <f>Table2[[#This Row],[LeadAuthor]]&amp;Table2[[#This Row],[Year]]&amp;"_"&amp;Table2[[#This Row],[SiteName]]&amp;"_"&amp;Table2[[#This Row],[SampleID]]</f>
        <v>Schefuss2011_GeoB9307-3_</v>
      </c>
      <c r="D2493" t="s">
        <v>453</v>
      </c>
      <c r="F2493">
        <v>5.05</v>
      </c>
      <c r="K2493" t="s">
        <v>264</v>
      </c>
      <c r="L2493">
        <v>-18.57</v>
      </c>
      <c r="M2493">
        <v>37.380000000000003</v>
      </c>
      <c r="N2493">
        <v>1.3918E-2</v>
      </c>
      <c r="O2493" t="s">
        <v>39</v>
      </c>
      <c r="P2493" t="s">
        <v>267</v>
      </c>
      <c r="T2493">
        <v>0</v>
      </c>
      <c r="U2493">
        <v>0.71</v>
      </c>
      <c r="V2493" t="s">
        <v>5</v>
      </c>
      <c r="W2493" t="s">
        <v>6</v>
      </c>
      <c r="Y2493" t="s">
        <v>7</v>
      </c>
      <c r="AZ2493">
        <v>0.42</v>
      </c>
      <c r="BC2493" t="s">
        <v>454</v>
      </c>
      <c r="BD2493">
        <v>2011</v>
      </c>
      <c r="BE2493" t="s">
        <v>455</v>
      </c>
      <c r="BG2493" t="s">
        <v>36</v>
      </c>
      <c r="BN2493">
        <v>1.2299999999999985E-4</v>
      </c>
    </row>
    <row r="2494" spans="1:66" x14ac:dyDescent="0.25">
      <c r="A2494">
        <v>103732</v>
      </c>
      <c r="C2494" t="str">
        <f>Table2[[#This Row],[LeadAuthor]]&amp;Table2[[#This Row],[Year]]&amp;"_"&amp;Table2[[#This Row],[SiteName]]&amp;"_"&amp;Table2[[#This Row],[SampleID]]</f>
        <v>Schefuss2011_GeoB9307-3_</v>
      </c>
      <c r="D2494" t="s">
        <v>453</v>
      </c>
      <c r="F2494">
        <v>5.0999999999999996</v>
      </c>
      <c r="K2494" t="s">
        <v>264</v>
      </c>
      <c r="L2494">
        <v>-18.57</v>
      </c>
      <c r="M2494">
        <v>37.380000000000003</v>
      </c>
      <c r="N2494">
        <v>1.4041E-2</v>
      </c>
      <c r="O2494" t="s">
        <v>39</v>
      </c>
      <c r="P2494" t="s">
        <v>267</v>
      </c>
      <c r="T2494">
        <v>0</v>
      </c>
      <c r="U2494">
        <v>0.68</v>
      </c>
      <c r="V2494" t="s">
        <v>5</v>
      </c>
      <c r="W2494" t="s">
        <v>6</v>
      </c>
      <c r="Y2494" t="s">
        <v>7</v>
      </c>
      <c r="AZ2494">
        <v>0.35</v>
      </c>
      <c r="BC2494" t="s">
        <v>454</v>
      </c>
      <c r="BD2494">
        <v>2011</v>
      </c>
      <c r="BE2494" t="s">
        <v>455</v>
      </c>
      <c r="BG2494" t="s">
        <v>36</v>
      </c>
      <c r="BN2494">
        <v>1.6900000000000075E-4</v>
      </c>
    </row>
    <row r="2495" spans="1:66" x14ac:dyDescent="0.25">
      <c r="A2495">
        <v>103733</v>
      </c>
      <c r="C2495" t="str">
        <f>Table2[[#This Row],[LeadAuthor]]&amp;Table2[[#This Row],[Year]]&amp;"_"&amp;Table2[[#This Row],[SiteName]]&amp;"_"&amp;Table2[[#This Row],[SampleID]]</f>
        <v>Schefuss2011_GeoB9307-3_</v>
      </c>
      <c r="D2495" t="s">
        <v>453</v>
      </c>
      <c r="F2495">
        <v>5.15</v>
      </c>
      <c r="K2495" t="s">
        <v>264</v>
      </c>
      <c r="L2495">
        <v>-18.57</v>
      </c>
      <c r="M2495">
        <v>37.380000000000003</v>
      </c>
      <c r="N2495">
        <v>1.421E-2</v>
      </c>
      <c r="O2495" t="s">
        <v>39</v>
      </c>
      <c r="P2495" t="s">
        <v>267</v>
      </c>
      <c r="T2495">
        <v>0</v>
      </c>
      <c r="U2495">
        <v>0.7</v>
      </c>
      <c r="V2495" t="s">
        <v>5</v>
      </c>
      <c r="W2495" t="s">
        <v>6</v>
      </c>
      <c r="Y2495" t="s">
        <v>7</v>
      </c>
      <c r="AZ2495">
        <v>0.52</v>
      </c>
      <c r="BC2495" t="s">
        <v>454</v>
      </c>
      <c r="BD2495">
        <v>2011</v>
      </c>
      <c r="BE2495" t="s">
        <v>455</v>
      </c>
      <c r="BG2495" t="s">
        <v>36</v>
      </c>
      <c r="BN2495">
        <v>1.6899999999999901E-4</v>
      </c>
    </row>
    <row r="2496" spans="1:66" x14ac:dyDescent="0.25">
      <c r="A2496">
        <v>103734</v>
      </c>
      <c r="C2496" t="str">
        <f>Table2[[#This Row],[LeadAuthor]]&amp;Table2[[#This Row],[Year]]&amp;"_"&amp;Table2[[#This Row],[SiteName]]&amp;"_"&amp;Table2[[#This Row],[SampleID]]</f>
        <v>Schefuss2011_GeoB9307-3_</v>
      </c>
      <c r="D2496" t="s">
        <v>453</v>
      </c>
      <c r="F2496">
        <v>5.2</v>
      </c>
      <c r="K2496" t="s">
        <v>264</v>
      </c>
      <c r="L2496">
        <v>-18.57</v>
      </c>
      <c r="M2496">
        <v>37.380000000000003</v>
      </c>
      <c r="N2496">
        <v>1.4378999999999999E-2</v>
      </c>
      <c r="O2496" t="s">
        <v>39</v>
      </c>
      <c r="P2496" t="s">
        <v>267</v>
      </c>
      <c r="T2496">
        <v>0</v>
      </c>
      <c r="U2496">
        <v>0.69</v>
      </c>
      <c r="V2496" t="s">
        <v>5</v>
      </c>
      <c r="W2496" t="s">
        <v>6</v>
      </c>
      <c r="Y2496" t="s">
        <v>7</v>
      </c>
      <c r="AZ2496">
        <v>0.43</v>
      </c>
      <c r="BC2496" t="s">
        <v>454</v>
      </c>
      <c r="BD2496">
        <v>2011</v>
      </c>
      <c r="BE2496" t="s">
        <v>455</v>
      </c>
      <c r="BG2496" t="s">
        <v>36</v>
      </c>
      <c r="BN2496">
        <v>1.6900000000000075E-4</v>
      </c>
    </row>
    <row r="2497" spans="1:66" x14ac:dyDescent="0.25">
      <c r="A2497">
        <v>103735</v>
      </c>
      <c r="C2497" t="str">
        <f>Table2[[#This Row],[LeadAuthor]]&amp;Table2[[#This Row],[Year]]&amp;"_"&amp;Table2[[#This Row],[SiteName]]&amp;"_"&amp;Table2[[#This Row],[SampleID]]</f>
        <v>Schefuss2011_GeoB9307-3_</v>
      </c>
      <c r="D2497" t="s">
        <v>453</v>
      </c>
      <c r="F2497">
        <v>5.25</v>
      </c>
      <c r="K2497" t="s">
        <v>264</v>
      </c>
      <c r="L2497">
        <v>-18.57</v>
      </c>
      <c r="M2497">
        <v>37.380000000000003</v>
      </c>
      <c r="N2497">
        <v>1.4548E-2</v>
      </c>
      <c r="O2497" t="s">
        <v>39</v>
      </c>
      <c r="P2497" t="s">
        <v>267</v>
      </c>
      <c r="T2497">
        <v>0</v>
      </c>
      <c r="U2497">
        <v>0.69</v>
      </c>
      <c r="V2497" t="s">
        <v>5</v>
      </c>
      <c r="W2497" t="s">
        <v>6</v>
      </c>
      <c r="Y2497" t="s">
        <v>7</v>
      </c>
      <c r="AZ2497">
        <v>0.45</v>
      </c>
      <c r="BC2497" t="s">
        <v>454</v>
      </c>
      <c r="BD2497">
        <v>2011</v>
      </c>
      <c r="BE2497" t="s">
        <v>455</v>
      </c>
      <c r="BG2497" t="s">
        <v>36</v>
      </c>
      <c r="BN2497">
        <v>1.6899999999999901E-4</v>
      </c>
    </row>
    <row r="2498" spans="1:66" x14ac:dyDescent="0.25">
      <c r="A2498">
        <v>103736</v>
      </c>
      <c r="C2498" t="str">
        <f>Table2[[#This Row],[LeadAuthor]]&amp;Table2[[#This Row],[Year]]&amp;"_"&amp;Table2[[#This Row],[SiteName]]&amp;"_"&amp;Table2[[#This Row],[SampleID]]</f>
        <v>Schefuss2011_GeoB9307-3_</v>
      </c>
      <c r="D2498" t="s">
        <v>453</v>
      </c>
      <c r="F2498">
        <v>5.3</v>
      </c>
      <c r="K2498" t="s">
        <v>264</v>
      </c>
      <c r="L2498">
        <v>-18.57</v>
      </c>
      <c r="M2498">
        <v>37.380000000000003</v>
      </c>
      <c r="N2498">
        <v>1.4716999999999999E-2</v>
      </c>
      <c r="O2498" t="s">
        <v>39</v>
      </c>
      <c r="P2498" t="s">
        <v>267</v>
      </c>
      <c r="T2498">
        <v>0</v>
      </c>
      <c r="U2498">
        <v>0.69</v>
      </c>
      <c r="V2498" t="s">
        <v>5</v>
      </c>
      <c r="W2498" t="s">
        <v>6</v>
      </c>
      <c r="Y2498" t="s">
        <v>7</v>
      </c>
      <c r="AZ2498">
        <v>0.48</v>
      </c>
      <c r="BC2498" t="s">
        <v>454</v>
      </c>
      <c r="BD2498">
        <v>2011</v>
      </c>
      <c r="BE2498" t="s">
        <v>455</v>
      </c>
      <c r="BG2498" t="s">
        <v>36</v>
      </c>
      <c r="BN2498">
        <v>1.6000000000000042E-4</v>
      </c>
    </row>
    <row r="2499" spans="1:66" x14ac:dyDescent="0.25">
      <c r="A2499">
        <v>103737</v>
      </c>
      <c r="C2499" t="str">
        <f>Table2[[#This Row],[LeadAuthor]]&amp;Table2[[#This Row],[Year]]&amp;"_"&amp;Table2[[#This Row],[SiteName]]&amp;"_"&amp;Table2[[#This Row],[SampleID]]</f>
        <v>Schefuss2011_GeoB9307-3_</v>
      </c>
      <c r="D2499" t="s">
        <v>453</v>
      </c>
      <c r="F2499">
        <v>5.35</v>
      </c>
      <c r="K2499" t="s">
        <v>264</v>
      </c>
      <c r="L2499">
        <v>-18.57</v>
      </c>
      <c r="M2499">
        <v>37.380000000000003</v>
      </c>
      <c r="N2499">
        <v>1.4877E-2</v>
      </c>
      <c r="O2499" t="s">
        <v>39</v>
      </c>
      <c r="P2499" t="s">
        <v>267</v>
      </c>
      <c r="T2499">
        <v>0</v>
      </c>
      <c r="U2499">
        <v>0.7</v>
      </c>
      <c r="V2499" t="s">
        <v>5</v>
      </c>
      <c r="W2499" t="s">
        <v>6</v>
      </c>
      <c r="Y2499" t="s">
        <v>7</v>
      </c>
      <c r="AZ2499">
        <v>0.49</v>
      </c>
      <c r="BC2499" t="s">
        <v>454</v>
      </c>
      <c r="BD2499">
        <v>2011</v>
      </c>
      <c r="BE2499" t="s">
        <v>455</v>
      </c>
      <c r="BG2499" t="s">
        <v>36</v>
      </c>
      <c r="BN2499">
        <v>1.460000000000003E-4</v>
      </c>
    </row>
    <row r="2500" spans="1:66" x14ac:dyDescent="0.25">
      <c r="A2500">
        <v>103738</v>
      </c>
      <c r="C2500" t="str">
        <f>Table2[[#This Row],[LeadAuthor]]&amp;Table2[[#This Row],[Year]]&amp;"_"&amp;Table2[[#This Row],[SiteName]]&amp;"_"&amp;Table2[[#This Row],[SampleID]]</f>
        <v>Schefuss2011_GeoB9307-3_</v>
      </c>
      <c r="D2500" t="s">
        <v>453</v>
      </c>
      <c r="F2500">
        <v>5.4</v>
      </c>
      <c r="K2500" t="s">
        <v>264</v>
      </c>
      <c r="L2500">
        <v>-18.57</v>
      </c>
      <c r="M2500">
        <v>37.380000000000003</v>
      </c>
      <c r="N2500">
        <v>1.5023E-2</v>
      </c>
      <c r="O2500" t="s">
        <v>39</v>
      </c>
      <c r="P2500" t="s">
        <v>267</v>
      </c>
      <c r="T2500">
        <v>0</v>
      </c>
      <c r="U2500">
        <v>0.68</v>
      </c>
      <c r="V2500" t="s">
        <v>5</v>
      </c>
      <c r="W2500" t="s">
        <v>6</v>
      </c>
      <c r="Y2500" t="s">
        <v>7</v>
      </c>
      <c r="AZ2500">
        <v>0.64</v>
      </c>
      <c r="BC2500" t="s">
        <v>454</v>
      </c>
      <c r="BD2500">
        <v>2011</v>
      </c>
      <c r="BE2500" t="s">
        <v>455</v>
      </c>
      <c r="BG2500" t="s">
        <v>36</v>
      </c>
      <c r="BN2500">
        <v>1.4699999999999956E-4</v>
      </c>
    </row>
    <row r="2501" spans="1:66" x14ac:dyDescent="0.25">
      <c r="A2501">
        <v>103739</v>
      </c>
      <c r="C2501" t="str">
        <f>Table2[[#This Row],[LeadAuthor]]&amp;Table2[[#This Row],[Year]]&amp;"_"&amp;Table2[[#This Row],[SiteName]]&amp;"_"&amp;Table2[[#This Row],[SampleID]]</f>
        <v>Schefuss2011_GeoB9307-3_</v>
      </c>
      <c r="D2501" t="s">
        <v>453</v>
      </c>
      <c r="F2501">
        <v>5.45</v>
      </c>
      <c r="K2501" t="s">
        <v>264</v>
      </c>
      <c r="L2501">
        <v>-18.57</v>
      </c>
      <c r="M2501">
        <v>37.380000000000003</v>
      </c>
      <c r="N2501">
        <v>1.5169999999999999E-2</v>
      </c>
      <c r="O2501" t="s">
        <v>39</v>
      </c>
      <c r="P2501" t="s">
        <v>267</v>
      </c>
      <c r="T2501">
        <v>0</v>
      </c>
      <c r="U2501">
        <v>0.69</v>
      </c>
      <c r="V2501" t="s">
        <v>5</v>
      </c>
      <c r="W2501" t="s">
        <v>6</v>
      </c>
      <c r="Y2501" t="s">
        <v>7</v>
      </c>
      <c r="AZ2501">
        <v>0.38</v>
      </c>
      <c r="BC2501" t="s">
        <v>454</v>
      </c>
      <c r="BD2501">
        <v>2011</v>
      </c>
      <c r="BE2501" t="s">
        <v>455</v>
      </c>
      <c r="BG2501" t="s">
        <v>36</v>
      </c>
      <c r="BN2501">
        <v>1.460000000000003E-4</v>
      </c>
    </row>
    <row r="2502" spans="1:66" x14ac:dyDescent="0.25">
      <c r="A2502">
        <v>103740</v>
      </c>
      <c r="C2502" t="str">
        <f>Table2[[#This Row],[LeadAuthor]]&amp;Table2[[#This Row],[Year]]&amp;"_"&amp;Table2[[#This Row],[SiteName]]&amp;"_"&amp;Table2[[#This Row],[SampleID]]</f>
        <v>Schefuss2011_GeoB9307-3_</v>
      </c>
      <c r="D2502" t="s">
        <v>453</v>
      </c>
      <c r="F2502">
        <v>5.5</v>
      </c>
      <c r="K2502" t="s">
        <v>264</v>
      </c>
      <c r="L2502">
        <v>-18.57</v>
      </c>
      <c r="M2502">
        <v>37.380000000000003</v>
      </c>
      <c r="N2502">
        <v>1.5316E-2</v>
      </c>
      <c r="O2502" t="s">
        <v>39</v>
      </c>
      <c r="P2502" t="s">
        <v>267</v>
      </c>
      <c r="T2502">
        <v>0</v>
      </c>
      <c r="U2502">
        <v>0.69</v>
      </c>
      <c r="V2502" t="s">
        <v>5</v>
      </c>
      <c r="W2502" t="s">
        <v>6</v>
      </c>
      <c r="Y2502" t="s">
        <v>7</v>
      </c>
      <c r="AZ2502">
        <v>0.68</v>
      </c>
      <c r="BC2502" t="s">
        <v>454</v>
      </c>
      <c r="BD2502">
        <v>2011</v>
      </c>
      <c r="BE2502" t="s">
        <v>455</v>
      </c>
      <c r="BG2502" t="s">
        <v>36</v>
      </c>
      <c r="BN2502">
        <v>1.460000000000003E-4</v>
      </c>
    </row>
    <row r="2503" spans="1:66" x14ac:dyDescent="0.25">
      <c r="A2503">
        <v>103741</v>
      </c>
      <c r="C2503" t="str">
        <f>Table2[[#This Row],[LeadAuthor]]&amp;Table2[[#This Row],[Year]]&amp;"_"&amp;Table2[[#This Row],[SiteName]]&amp;"_"&amp;Table2[[#This Row],[SampleID]]</f>
        <v>Schefuss2011_GeoB9307-3_</v>
      </c>
      <c r="D2503" t="s">
        <v>453</v>
      </c>
      <c r="F2503">
        <v>5.55</v>
      </c>
      <c r="K2503" t="s">
        <v>264</v>
      </c>
      <c r="L2503">
        <v>-18.57</v>
      </c>
      <c r="M2503">
        <v>37.380000000000003</v>
      </c>
      <c r="N2503">
        <v>1.5462E-2</v>
      </c>
      <c r="O2503" t="s">
        <v>39</v>
      </c>
      <c r="P2503" t="s">
        <v>267</v>
      </c>
      <c r="T2503">
        <v>0</v>
      </c>
      <c r="U2503">
        <v>0.7</v>
      </c>
      <c r="V2503" t="s">
        <v>5</v>
      </c>
      <c r="W2503" t="s">
        <v>6</v>
      </c>
      <c r="Y2503" t="s">
        <v>7</v>
      </c>
      <c r="AZ2503">
        <v>0.7</v>
      </c>
      <c r="BC2503" t="s">
        <v>454</v>
      </c>
      <c r="BD2503">
        <v>2011</v>
      </c>
      <c r="BE2503" t="s">
        <v>455</v>
      </c>
      <c r="BG2503" t="s">
        <v>36</v>
      </c>
      <c r="BN2503">
        <v>1.4999999999999909E-4</v>
      </c>
    </row>
    <row r="2504" spans="1:66" x14ac:dyDescent="0.25">
      <c r="A2504">
        <v>103742</v>
      </c>
      <c r="C2504" t="str">
        <f>Table2[[#This Row],[LeadAuthor]]&amp;Table2[[#This Row],[Year]]&amp;"_"&amp;Table2[[#This Row],[SiteName]]&amp;"_"&amp;Table2[[#This Row],[SampleID]]</f>
        <v>Schefuss2011_GeoB9307-3_</v>
      </c>
      <c r="D2504" t="s">
        <v>453</v>
      </c>
      <c r="F2504">
        <v>5.6</v>
      </c>
      <c r="K2504" t="s">
        <v>264</v>
      </c>
      <c r="L2504">
        <v>-18.57</v>
      </c>
      <c r="M2504">
        <v>37.380000000000003</v>
      </c>
      <c r="N2504">
        <v>1.5611999999999999E-2</v>
      </c>
      <c r="O2504" t="s">
        <v>39</v>
      </c>
      <c r="P2504" t="s">
        <v>267</v>
      </c>
      <c r="T2504">
        <v>0</v>
      </c>
      <c r="U2504">
        <v>0.67</v>
      </c>
      <c r="V2504" t="s">
        <v>5</v>
      </c>
      <c r="W2504" t="s">
        <v>6</v>
      </c>
      <c r="Y2504" t="s">
        <v>7</v>
      </c>
      <c r="AZ2504">
        <v>0.7</v>
      </c>
      <c r="BC2504" t="s">
        <v>454</v>
      </c>
      <c r="BD2504">
        <v>2011</v>
      </c>
      <c r="BE2504" t="s">
        <v>455</v>
      </c>
      <c r="BG2504" t="s">
        <v>36</v>
      </c>
      <c r="BN2504">
        <v>1.5500000000000062E-4</v>
      </c>
    </row>
    <row r="2505" spans="1:66" x14ac:dyDescent="0.25">
      <c r="A2505">
        <v>103743</v>
      </c>
      <c r="C2505" t="str">
        <f>Table2[[#This Row],[LeadAuthor]]&amp;Table2[[#This Row],[Year]]&amp;"_"&amp;Table2[[#This Row],[SiteName]]&amp;"_"&amp;Table2[[#This Row],[SampleID]]</f>
        <v>Schefuss2011_GeoB9307-3_</v>
      </c>
      <c r="D2505" t="s">
        <v>453</v>
      </c>
      <c r="F2505">
        <v>5.65</v>
      </c>
      <c r="K2505" t="s">
        <v>264</v>
      </c>
      <c r="L2505">
        <v>-18.57</v>
      </c>
      <c r="M2505">
        <v>37.380000000000003</v>
      </c>
      <c r="N2505">
        <v>1.5767E-2</v>
      </c>
      <c r="O2505" t="s">
        <v>39</v>
      </c>
      <c r="P2505" t="s">
        <v>267</v>
      </c>
      <c r="T2505">
        <v>0</v>
      </c>
      <c r="U2505">
        <v>0.68</v>
      </c>
      <c r="V2505" t="s">
        <v>5</v>
      </c>
      <c r="W2505" t="s">
        <v>6</v>
      </c>
      <c r="Y2505" t="s">
        <v>7</v>
      </c>
      <c r="AZ2505">
        <v>0.68</v>
      </c>
      <c r="BC2505" t="s">
        <v>454</v>
      </c>
      <c r="BD2505">
        <v>2011</v>
      </c>
      <c r="BE2505" t="s">
        <v>455</v>
      </c>
      <c r="BG2505" t="s">
        <v>36</v>
      </c>
      <c r="BN2505">
        <v>1.5599999999999989E-4</v>
      </c>
    </row>
    <row r="2506" spans="1:66" x14ac:dyDescent="0.25">
      <c r="A2506">
        <v>103744</v>
      </c>
      <c r="C2506" t="str">
        <f>Table2[[#This Row],[LeadAuthor]]&amp;Table2[[#This Row],[Year]]&amp;"_"&amp;Table2[[#This Row],[SiteName]]&amp;"_"&amp;Table2[[#This Row],[SampleID]]</f>
        <v>Schefuss2011_GeoB9307-3_</v>
      </c>
      <c r="D2506" t="s">
        <v>453</v>
      </c>
      <c r="F2506">
        <v>5.7</v>
      </c>
      <c r="K2506" t="s">
        <v>264</v>
      </c>
      <c r="L2506">
        <v>-18.57</v>
      </c>
      <c r="M2506">
        <v>37.380000000000003</v>
      </c>
      <c r="N2506">
        <v>1.5923E-2</v>
      </c>
      <c r="O2506" t="s">
        <v>39</v>
      </c>
      <c r="P2506" t="s">
        <v>267</v>
      </c>
      <c r="T2506">
        <v>0</v>
      </c>
      <c r="U2506">
        <v>0.68</v>
      </c>
      <c r="V2506" t="s">
        <v>5</v>
      </c>
      <c r="W2506" t="s">
        <v>6</v>
      </c>
      <c r="Y2506" t="s">
        <v>7</v>
      </c>
      <c r="AZ2506">
        <v>0.72</v>
      </c>
      <c r="BC2506" t="s">
        <v>454</v>
      </c>
      <c r="BD2506">
        <v>2011</v>
      </c>
      <c r="BE2506" t="s">
        <v>455</v>
      </c>
      <c r="BG2506" t="s">
        <v>36</v>
      </c>
      <c r="BN2506">
        <v>1.5499999999999889E-4</v>
      </c>
    </row>
    <row r="2507" spans="1:66" x14ac:dyDescent="0.25">
      <c r="A2507">
        <v>103745</v>
      </c>
      <c r="C2507" t="str">
        <f>Table2[[#This Row],[LeadAuthor]]&amp;Table2[[#This Row],[Year]]&amp;"_"&amp;Table2[[#This Row],[SiteName]]&amp;"_"&amp;Table2[[#This Row],[SampleID]]</f>
        <v>Schefuss2011_GeoB9307-3_</v>
      </c>
      <c r="D2507" t="s">
        <v>453</v>
      </c>
      <c r="F2507">
        <v>5.75</v>
      </c>
      <c r="K2507" t="s">
        <v>264</v>
      </c>
      <c r="L2507">
        <v>-18.57</v>
      </c>
      <c r="M2507">
        <v>37.380000000000003</v>
      </c>
      <c r="N2507">
        <v>1.6077999999999999E-2</v>
      </c>
      <c r="O2507" t="s">
        <v>39</v>
      </c>
      <c r="P2507" t="s">
        <v>267</v>
      </c>
      <c r="T2507">
        <v>0</v>
      </c>
      <c r="U2507">
        <v>0.68</v>
      </c>
      <c r="V2507" t="s">
        <v>5</v>
      </c>
      <c r="W2507" t="s">
        <v>6</v>
      </c>
      <c r="Y2507" t="s">
        <v>7</v>
      </c>
      <c r="AZ2507">
        <v>0.65</v>
      </c>
      <c r="BC2507" t="s">
        <v>454</v>
      </c>
      <c r="BD2507">
        <v>2011</v>
      </c>
      <c r="BE2507" t="s">
        <v>455</v>
      </c>
      <c r="BG2507" t="s">
        <v>36</v>
      </c>
      <c r="BN2507">
        <v>1.5500000000000236E-4</v>
      </c>
    </row>
    <row r="2508" spans="1:66" x14ac:dyDescent="0.25">
      <c r="A2508">
        <v>103746</v>
      </c>
      <c r="C2508" t="str">
        <f>Table2[[#This Row],[LeadAuthor]]&amp;Table2[[#This Row],[Year]]&amp;"_"&amp;Table2[[#This Row],[SiteName]]&amp;"_"&amp;Table2[[#This Row],[SampleID]]</f>
        <v>Schefuss2011_GeoB9307-3_</v>
      </c>
      <c r="D2508" t="s">
        <v>453</v>
      </c>
      <c r="F2508">
        <v>5.8</v>
      </c>
      <c r="K2508" t="s">
        <v>264</v>
      </c>
      <c r="L2508">
        <v>-18.57</v>
      </c>
      <c r="M2508">
        <v>37.380000000000003</v>
      </c>
      <c r="N2508">
        <v>1.6233000000000001E-2</v>
      </c>
      <c r="O2508" t="s">
        <v>39</v>
      </c>
      <c r="P2508" t="s">
        <v>267</v>
      </c>
      <c r="T2508">
        <v>0</v>
      </c>
      <c r="U2508">
        <v>0.68</v>
      </c>
      <c r="V2508" t="s">
        <v>5</v>
      </c>
      <c r="W2508" t="s">
        <v>6</v>
      </c>
      <c r="Y2508" t="s">
        <v>7</v>
      </c>
      <c r="AZ2508">
        <v>0.7</v>
      </c>
      <c r="BC2508" t="s">
        <v>454</v>
      </c>
      <c r="BD2508">
        <v>2011</v>
      </c>
      <c r="BE2508" t="s">
        <v>455</v>
      </c>
      <c r="BG2508" t="s">
        <v>36</v>
      </c>
      <c r="BN2508">
        <v>1.5499999999999889E-4</v>
      </c>
    </row>
    <row r="2509" spans="1:66" x14ac:dyDescent="0.25">
      <c r="A2509">
        <v>103747</v>
      </c>
      <c r="C2509" t="str">
        <f>Table2[[#This Row],[LeadAuthor]]&amp;Table2[[#This Row],[Year]]&amp;"_"&amp;Table2[[#This Row],[SiteName]]&amp;"_"&amp;Table2[[#This Row],[SampleID]]</f>
        <v>Schefuss2011_GeoB9307-3_</v>
      </c>
      <c r="D2509" t="s">
        <v>453</v>
      </c>
      <c r="F2509">
        <v>5.85</v>
      </c>
      <c r="K2509" t="s">
        <v>264</v>
      </c>
      <c r="L2509">
        <v>-18.57</v>
      </c>
      <c r="M2509">
        <v>37.380000000000003</v>
      </c>
      <c r="N2509">
        <v>1.6388E-2</v>
      </c>
      <c r="O2509" t="s">
        <v>39</v>
      </c>
      <c r="P2509" t="s">
        <v>267</v>
      </c>
      <c r="T2509">
        <v>0</v>
      </c>
      <c r="U2509">
        <v>0.67</v>
      </c>
      <c r="V2509" t="s">
        <v>5</v>
      </c>
      <c r="W2509" t="s">
        <v>6</v>
      </c>
      <c r="Y2509" t="s">
        <v>7</v>
      </c>
      <c r="AZ2509">
        <v>0.72</v>
      </c>
      <c r="BC2509" t="s">
        <v>454</v>
      </c>
      <c r="BD2509">
        <v>2011</v>
      </c>
      <c r="BE2509" t="s">
        <v>455</v>
      </c>
      <c r="BG2509" t="s">
        <v>36</v>
      </c>
      <c r="BN2509">
        <v>1.5499999999999889E-4</v>
      </c>
    </row>
    <row r="2510" spans="1:66" x14ac:dyDescent="0.25">
      <c r="A2510">
        <v>103748</v>
      </c>
      <c r="C2510" t="str">
        <f>Table2[[#This Row],[LeadAuthor]]&amp;Table2[[#This Row],[Year]]&amp;"_"&amp;Table2[[#This Row],[SiteName]]&amp;"_"&amp;Table2[[#This Row],[SampleID]]</f>
        <v>Schefuss2011_GeoB9307-3_</v>
      </c>
      <c r="D2510" t="s">
        <v>453</v>
      </c>
      <c r="F2510">
        <v>5.9</v>
      </c>
      <c r="K2510" t="s">
        <v>264</v>
      </c>
      <c r="L2510">
        <v>-18.57</v>
      </c>
      <c r="M2510">
        <v>37.380000000000003</v>
      </c>
      <c r="N2510">
        <v>1.6542999999999999E-2</v>
      </c>
      <c r="O2510" t="s">
        <v>39</v>
      </c>
      <c r="P2510" t="s">
        <v>267</v>
      </c>
      <c r="T2510">
        <v>0</v>
      </c>
      <c r="U2510">
        <v>0.66</v>
      </c>
      <c r="V2510" t="s">
        <v>5</v>
      </c>
      <c r="W2510" t="s">
        <v>6</v>
      </c>
      <c r="Y2510" t="s">
        <v>7</v>
      </c>
      <c r="AZ2510">
        <v>0.74</v>
      </c>
      <c r="BC2510" t="s">
        <v>454</v>
      </c>
      <c r="BD2510">
        <v>2011</v>
      </c>
      <c r="BE2510" t="s">
        <v>455</v>
      </c>
      <c r="BG2510" t="s">
        <v>36</v>
      </c>
      <c r="BN2510">
        <v>1.1000000000000246E-4</v>
      </c>
    </row>
    <row r="2511" spans="1:66" x14ac:dyDescent="0.25">
      <c r="A2511">
        <v>103749</v>
      </c>
      <c r="C2511" t="str">
        <f>Table2[[#This Row],[LeadAuthor]]&amp;Table2[[#This Row],[Year]]&amp;"_"&amp;Table2[[#This Row],[SiteName]]&amp;"_"&amp;Table2[[#This Row],[SampleID]]</f>
        <v>Schefuss2011_GeoB9307-3_</v>
      </c>
      <c r="D2511" t="s">
        <v>453</v>
      </c>
      <c r="F2511">
        <v>5.95</v>
      </c>
      <c r="K2511" t="s">
        <v>264</v>
      </c>
      <c r="L2511">
        <v>-18.57</v>
      </c>
      <c r="M2511">
        <v>37.380000000000003</v>
      </c>
      <c r="N2511">
        <v>1.6653000000000001E-2</v>
      </c>
      <c r="O2511" t="s">
        <v>39</v>
      </c>
      <c r="P2511" t="s">
        <v>267</v>
      </c>
      <c r="T2511">
        <v>0</v>
      </c>
      <c r="U2511">
        <v>0.69</v>
      </c>
      <c r="V2511" t="s">
        <v>5</v>
      </c>
      <c r="W2511" t="s">
        <v>6</v>
      </c>
      <c r="Y2511" t="s">
        <v>7</v>
      </c>
      <c r="AZ2511">
        <v>0.74</v>
      </c>
      <c r="BC2511" t="s">
        <v>454</v>
      </c>
      <c r="BD2511">
        <v>2011</v>
      </c>
      <c r="BE2511" t="s">
        <v>455</v>
      </c>
      <c r="BG2511" t="s">
        <v>36</v>
      </c>
      <c r="BN2511">
        <v>4.200000000000037E-5</v>
      </c>
    </row>
    <row r="2512" spans="1:66" x14ac:dyDescent="0.25">
      <c r="A2512">
        <v>103750</v>
      </c>
      <c r="C2512" t="str">
        <f>Table2[[#This Row],[LeadAuthor]]&amp;Table2[[#This Row],[Year]]&amp;"_"&amp;Table2[[#This Row],[SiteName]]&amp;"_"&amp;Table2[[#This Row],[SampleID]]</f>
        <v>Schefuss2011_GeoB9307-3_</v>
      </c>
      <c r="D2512" t="s">
        <v>453</v>
      </c>
      <c r="F2512">
        <v>6</v>
      </c>
      <c r="K2512" t="s">
        <v>264</v>
      </c>
      <c r="L2512">
        <v>-18.57</v>
      </c>
      <c r="M2512">
        <v>37.380000000000003</v>
      </c>
      <c r="N2512">
        <v>1.6695000000000002E-2</v>
      </c>
      <c r="O2512" t="s">
        <v>39</v>
      </c>
      <c r="P2512" t="s">
        <v>267</v>
      </c>
      <c r="T2512">
        <v>0</v>
      </c>
      <c r="U2512">
        <v>0.7</v>
      </c>
      <c r="V2512" t="s">
        <v>5</v>
      </c>
      <c r="W2512" t="s">
        <v>6</v>
      </c>
      <c r="Y2512" t="s">
        <v>7</v>
      </c>
      <c r="AZ2512">
        <v>0.76</v>
      </c>
      <c r="BC2512" t="s">
        <v>454</v>
      </c>
      <c r="BD2512">
        <v>2011</v>
      </c>
      <c r="BE2512" t="s">
        <v>455</v>
      </c>
      <c r="BG2512" t="s">
        <v>36</v>
      </c>
      <c r="BN2512">
        <v>8.3999999999997271E-5</v>
      </c>
    </row>
    <row r="2513" spans="1:66" x14ac:dyDescent="0.25">
      <c r="A2513">
        <v>103751</v>
      </c>
      <c r="C2513" t="str">
        <f>Table2[[#This Row],[LeadAuthor]]&amp;Table2[[#This Row],[Year]]&amp;"_"&amp;Table2[[#This Row],[SiteName]]&amp;"_"&amp;Table2[[#This Row],[SampleID]]</f>
        <v>Schefuss2011_GeoB9307-3_</v>
      </c>
      <c r="D2513" t="s">
        <v>453</v>
      </c>
      <c r="F2513">
        <v>6.1</v>
      </c>
      <c r="K2513" t="s">
        <v>264</v>
      </c>
      <c r="L2513">
        <v>-18.57</v>
      </c>
      <c r="M2513">
        <v>37.380000000000003</v>
      </c>
      <c r="N2513">
        <v>1.6778999999999999E-2</v>
      </c>
      <c r="O2513" t="s">
        <v>39</v>
      </c>
      <c r="P2513" t="s">
        <v>267</v>
      </c>
      <c r="T2513">
        <v>0</v>
      </c>
      <c r="U2513">
        <v>0.69</v>
      </c>
      <c r="V2513" t="s">
        <v>5</v>
      </c>
      <c r="W2513" t="s">
        <v>6</v>
      </c>
      <c r="Y2513" t="s">
        <v>7</v>
      </c>
      <c r="AZ2513">
        <v>0.77</v>
      </c>
      <c r="BC2513" t="s">
        <v>454</v>
      </c>
      <c r="BD2513">
        <v>2011</v>
      </c>
      <c r="BE2513" t="s">
        <v>455</v>
      </c>
      <c r="BG2513" t="s">
        <v>36</v>
      </c>
      <c r="BN2513">
        <v>4.200000000000037E-5</v>
      </c>
    </row>
    <row r="2514" spans="1:66" x14ac:dyDescent="0.25">
      <c r="A2514">
        <v>103752</v>
      </c>
      <c r="C2514" t="str">
        <f>Table2[[#This Row],[LeadAuthor]]&amp;Table2[[#This Row],[Year]]&amp;"_"&amp;Table2[[#This Row],[SiteName]]&amp;"_"&amp;Table2[[#This Row],[SampleID]]</f>
        <v>Schefuss2011_GeoB9307-3_</v>
      </c>
      <c r="D2514" t="s">
        <v>453</v>
      </c>
      <c r="F2514">
        <v>6.15</v>
      </c>
      <c r="K2514" t="s">
        <v>264</v>
      </c>
      <c r="L2514">
        <v>-18.57</v>
      </c>
      <c r="M2514">
        <v>37.380000000000003</v>
      </c>
      <c r="N2514">
        <v>1.6820999999999999E-2</v>
      </c>
      <c r="O2514" t="s">
        <v>39</v>
      </c>
      <c r="P2514" t="s">
        <v>267</v>
      </c>
      <c r="T2514">
        <v>0</v>
      </c>
      <c r="U2514">
        <v>0.69</v>
      </c>
      <c r="V2514" t="s">
        <v>5</v>
      </c>
      <c r="W2514" t="s">
        <v>6</v>
      </c>
      <c r="Y2514" t="s">
        <v>7</v>
      </c>
      <c r="AZ2514">
        <v>0.75</v>
      </c>
      <c r="BC2514" t="s">
        <v>454</v>
      </c>
      <c r="BD2514">
        <v>2011</v>
      </c>
      <c r="BE2514" t="s">
        <v>455</v>
      </c>
      <c r="BG2514" t="s">
        <v>36</v>
      </c>
      <c r="BN2514">
        <v>4.200000000000037E-5</v>
      </c>
    </row>
    <row r="2515" spans="1:66" x14ac:dyDescent="0.25">
      <c r="A2515">
        <v>103753</v>
      </c>
      <c r="C2515" t="str">
        <f>Table2[[#This Row],[LeadAuthor]]&amp;Table2[[#This Row],[Year]]&amp;"_"&amp;Table2[[#This Row],[SiteName]]&amp;"_"&amp;Table2[[#This Row],[SampleID]]</f>
        <v>Schefuss2011_GeoB9307-3_</v>
      </c>
      <c r="D2515" t="s">
        <v>453</v>
      </c>
      <c r="F2515">
        <v>6.2</v>
      </c>
      <c r="K2515" t="s">
        <v>264</v>
      </c>
      <c r="L2515">
        <v>-18.57</v>
      </c>
      <c r="M2515">
        <v>37.380000000000003</v>
      </c>
      <c r="N2515">
        <v>1.6863E-2</v>
      </c>
      <c r="O2515" t="s">
        <v>39</v>
      </c>
      <c r="P2515" t="s">
        <v>267</v>
      </c>
      <c r="T2515">
        <v>0</v>
      </c>
      <c r="U2515">
        <v>0.68</v>
      </c>
      <c r="V2515" t="s">
        <v>5</v>
      </c>
      <c r="W2515" t="s">
        <v>6</v>
      </c>
      <c r="Y2515" t="s">
        <v>7</v>
      </c>
      <c r="AZ2515">
        <v>0.73</v>
      </c>
      <c r="BC2515" t="s">
        <v>454</v>
      </c>
      <c r="BD2515">
        <v>2011</v>
      </c>
      <c r="BE2515" t="s">
        <v>455</v>
      </c>
      <c r="BG2515" t="s">
        <v>36</v>
      </c>
      <c r="BN2515">
        <v>4.200000000000037E-5</v>
      </c>
    </row>
    <row r="2516" spans="1:66" x14ac:dyDescent="0.25">
      <c r="A2516">
        <v>103754</v>
      </c>
      <c r="C2516" t="str">
        <f>Table2[[#This Row],[LeadAuthor]]&amp;Table2[[#This Row],[Year]]&amp;"_"&amp;Table2[[#This Row],[SiteName]]&amp;"_"&amp;Table2[[#This Row],[SampleID]]</f>
        <v>Schefuss2011_GeoB9307-3_</v>
      </c>
      <c r="D2516" t="s">
        <v>453</v>
      </c>
      <c r="F2516">
        <v>6.25</v>
      </c>
      <c r="K2516" t="s">
        <v>264</v>
      </c>
      <c r="L2516">
        <v>-18.57</v>
      </c>
      <c r="M2516">
        <v>37.380000000000003</v>
      </c>
      <c r="N2516">
        <v>1.6905E-2</v>
      </c>
      <c r="O2516" t="s">
        <v>39</v>
      </c>
      <c r="P2516" t="s">
        <v>267</v>
      </c>
      <c r="T2516">
        <v>0</v>
      </c>
      <c r="U2516">
        <v>0.63</v>
      </c>
      <c r="V2516" t="s">
        <v>5</v>
      </c>
      <c r="W2516" t="s">
        <v>6</v>
      </c>
      <c r="Y2516" t="s">
        <v>7</v>
      </c>
      <c r="AZ2516">
        <v>0.75</v>
      </c>
      <c r="BC2516" t="s">
        <v>454</v>
      </c>
      <c r="BD2516">
        <v>2011</v>
      </c>
      <c r="BE2516" t="s">
        <v>455</v>
      </c>
      <c r="BG2516" t="s">
        <v>36</v>
      </c>
      <c r="BN2516">
        <v>4.200000000000037E-5</v>
      </c>
    </row>
    <row r="2517" spans="1:66" x14ac:dyDescent="0.25">
      <c r="A2517">
        <v>103755</v>
      </c>
      <c r="C2517" t="str">
        <f>Table2[[#This Row],[LeadAuthor]]&amp;Table2[[#This Row],[Year]]&amp;"_"&amp;Table2[[#This Row],[SiteName]]&amp;"_"&amp;Table2[[#This Row],[SampleID]]</f>
        <v>Schefuss2011_GeoB9307-3_</v>
      </c>
      <c r="D2517" t="s">
        <v>453</v>
      </c>
      <c r="F2517">
        <v>6.3</v>
      </c>
      <c r="K2517" t="s">
        <v>264</v>
      </c>
      <c r="L2517">
        <v>-18.57</v>
      </c>
      <c r="M2517">
        <v>37.380000000000003</v>
      </c>
      <c r="N2517">
        <v>1.6947E-2</v>
      </c>
      <c r="O2517" t="s">
        <v>39</v>
      </c>
      <c r="P2517" t="s">
        <v>267</v>
      </c>
      <c r="T2517">
        <v>0</v>
      </c>
      <c r="U2517">
        <v>0.67</v>
      </c>
      <c r="V2517" t="s">
        <v>5</v>
      </c>
      <c r="W2517" t="s">
        <v>6</v>
      </c>
      <c r="Y2517" t="s">
        <v>7</v>
      </c>
      <c r="AZ2517">
        <v>0.76</v>
      </c>
      <c r="BC2517" t="s">
        <v>454</v>
      </c>
      <c r="BD2517">
        <v>2011</v>
      </c>
      <c r="BE2517" t="s">
        <v>455</v>
      </c>
      <c r="BG2517" t="s">
        <v>36</v>
      </c>
      <c r="BN2517">
        <v>-1.0097100000000001E-2</v>
      </c>
    </row>
    <row r="2518" spans="1:66" x14ac:dyDescent="0.25">
      <c r="A2518">
        <v>103756</v>
      </c>
      <c r="C2518" t="str">
        <f>Table2[[#This Row],[LeadAuthor]]&amp;Table2[[#This Row],[Year]]&amp;"_"&amp;Table2[[#This Row],[SiteName]]&amp;"_"&amp;Table2[[#This Row],[SampleID]]</f>
        <v>Lopes dos Santos2010_GeoB9528-3_</v>
      </c>
      <c r="D2518" t="s">
        <v>456</v>
      </c>
      <c r="F2518">
        <v>0</v>
      </c>
      <c r="K2518" t="s">
        <v>38</v>
      </c>
      <c r="L2518">
        <v>9.17</v>
      </c>
      <c r="M2518">
        <v>-17.66</v>
      </c>
      <c r="N2518">
        <v>6.8498999999999999E-3</v>
      </c>
      <c r="O2518" t="s">
        <v>39</v>
      </c>
      <c r="P2518" t="s">
        <v>40</v>
      </c>
      <c r="T2518">
        <v>0</v>
      </c>
      <c r="U2518">
        <v>0.60175686399999995</v>
      </c>
      <c r="V2518" t="s">
        <v>5</v>
      </c>
      <c r="W2518" t="s">
        <v>6</v>
      </c>
      <c r="Y2518" t="s">
        <v>7</v>
      </c>
      <c r="AZ2518">
        <v>4.2500000000000003E-2</v>
      </c>
      <c r="BC2518" t="s">
        <v>457</v>
      </c>
      <c r="BD2518">
        <v>2010</v>
      </c>
      <c r="BE2518" t="s">
        <v>458</v>
      </c>
      <c r="BG2518" t="s">
        <v>36</v>
      </c>
      <c r="BN2518">
        <v>9.6640000000000007E-4</v>
      </c>
    </row>
    <row r="2519" spans="1:66" x14ac:dyDescent="0.25">
      <c r="A2519">
        <v>103757</v>
      </c>
      <c r="C2519" t="str">
        <f>Table2[[#This Row],[LeadAuthor]]&amp;Table2[[#This Row],[Year]]&amp;"_"&amp;Table2[[#This Row],[SiteName]]&amp;"_"&amp;Table2[[#This Row],[SampleID]]</f>
        <v>Lopes dos Santos2010_GeoB9528-3_</v>
      </c>
      <c r="D2519" t="s">
        <v>456</v>
      </c>
      <c r="F2519">
        <v>0.05</v>
      </c>
      <c r="K2519" t="s">
        <v>38</v>
      </c>
      <c r="L2519">
        <v>9.17</v>
      </c>
      <c r="M2519">
        <v>-17.66</v>
      </c>
      <c r="N2519">
        <v>7.8163E-3</v>
      </c>
      <c r="O2519" t="s">
        <v>39</v>
      </c>
      <c r="P2519" t="s">
        <v>40</v>
      </c>
      <c r="T2519">
        <v>0</v>
      </c>
      <c r="U2519">
        <v>0.60646065599999999</v>
      </c>
      <c r="V2519" t="s">
        <v>5</v>
      </c>
      <c r="W2519" t="s">
        <v>6</v>
      </c>
      <c r="Y2519" t="s">
        <v>7</v>
      </c>
      <c r="AZ2519">
        <v>6.4100000000000004E-2</v>
      </c>
      <c r="BC2519" t="s">
        <v>457</v>
      </c>
      <c r="BD2519">
        <v>2010</v>
      </c>
      <c r="BE2519" t="s">
        <v>458</v>
      </c>
      <c r="BG2519" t="s">
        <v>36</v>
      </c>
      <c r="BN2519">
        <v>9.662999999999998E-4</v>
      </c>
    </row>
    <row r="2520" spans="1:66" x14ac:dyDescent="0.25">
      <c r="A2520">
        <v>103758</v>
      </c>
      <c r="C2520" t="str">
        <f>Table2[[#This Row],[LeadAuthor]]&amp;Table2[[#This Row],[Year]]&amp;"_"&amp;Table2[[#This Row],[SiteName]]&amp;"_"&amp;Table2[[#This Row],[SampleID]]</f>
        <v>Lopes dos Santos2010_GeoB9528-3_</v>
      </c>
      <c r="D2520" t="s">
        <v>456</v>
      </c>
      <c r="F2520">
        <v>0.1</v>
      </c>
      <c r="K2520" t="s">
        <v>38</v>
      </c>
      <c r="L2520">
        <v>9.17</v>
      </c>
      <c r="M2520">
        <v>-17.66</v>
      </c>
      <c r="N2520">
        <v>8.7825999999999998E-3</v>
      </c>
      <c r="O2520" t="s">
        <v>39</v>
      </c>
      <c r="P2520" t="s">
        <v>40</v>
      </c>
      <c r="T2520">
        <v>0</v>
      </c>
      <c r="U2520">
        <v>0.60506583599999997</v>
      </c>
      <c r="V2520" t="s">
        <v>5</v>
      </c>
      <c r="W2520" t="s">
        <v>6</v>
      </c>
      <c r="Y2520" t="s">
        <v>7</v>
      </c>
      <c r="AZ2520">
        <v>8.8499999999999995E-2</v>
      </c>
      <c r="BC2520" t="s">
        <v>457</v>
      </c>
      <c r="BD2520">
        <v>2010</v>
      </c>
      <c r="BE2520" t="s">
        <v>458</v>
      </c>
      <c r="BG2520" t="s">
        <v>36</v>
      </c>
      <c r="BN2520">
        <v>9.6640000000000094E-4</v>
      </c>
    </row>
    <row r="2521" spans="1:66" x14ac:dyDescent="0.25">
      <c r="A2521">
        <v>103759</v>
      </c>
      <c r="C2521" t="str">
        <f>Table2[[#This Row],[LeadAuthor]]&amp;Table2[[#This Row],[Year]]&amp;"_"&amp;Table2[[#This Row],[SiteName]]&amp;"_"&amp;Table2[[#This Row],[SampleID]]</f>
        <v>Lopes dos Santos2010_GeoB9528-3_</v>
      </c>
      <c r="D2521" t="s">
        <v>456</v>
      </c>
      <c r="F2521">
        <v>0.15</v>
      </c>
      <c r="K2521" t="s">
        <v>38</v>
      </c>
      <c r="L2521">
        <v>9.17</v>
      </c>
      <c r="M2521">
        <v>-17.66</v>
      </c>
      <c r="N2521">
        <v>9.7490000000000007E-3</v>
      </c>
      <c r="O2521" t="s">
        <v>39</v>
      </c>
      <c r="P2521" t="s">
        <v>40</v>
      </c>
      <c r="T2521">
        <v>0</v>
      </c>
      <c r="U2521">
        <v>0.61695419799999995</v>
      </c>
      <c r="V2521" t="s">
        <v>5</v>
      </c>
      <c r="W2521" t="s">
        <v>6</v>
      </c>
      <c r="Y2521" t="s">
        <v>7</v>
      </c>
      <c r="AZ2521">
        <v>4.9700000000000001E-2</v>
      </c>
      <c r="BC2521" t="s">
        <v>457</v>
      </c>
      <c r="BD2521">
        <v>2010</v>
      </c>
      <c r="BE2521" t="s">
        <v>458</v>
      </c>
      <c r="BG2521" t="s">
        <v>36</v>
      </c>
      <c r="BN2521">
        <v>9.663999999999992E-4</v>
      </c>
    </row>
    <row r="2522" spans="1:66" x14ac:dyDescent="0.25">
      <c r="A2522">
        <v>103760</v>
      </c>
      <c r="C2522" t="str">
        <f>Table2[[#This Row],[LeadAuthor]]&amp;Table2[[#This Row],[Year]]&amp;"_"&amp;Table2[[#This Row],[SiteName]]&amp;"_"&amp;Table2[[#This Row],[SampleID]]</f>
        <v>Lopes dos Santos2010_GeoB9528-3_</v>
      </c>
      <c r="D2522" t="s">
        <v>456</v>
      </c>
      <c r="F2522">
        <v>0.2</v>
      </c>
      <c r="K2522" t="s">
        <v>38</v>
      </c>
      <c r="L2522">
        <v>9.17</v>
      </c>
      <c r="M2522">
        <v>-17.66</v>
      </c>
      <c r="N2522">
        <v>1.07154E-2</v>
      </c>
      <c r="O2522" t="s">
        <v>39</v>
      </c>
      <c r="P2522" t="s">
        <v>40</v>
      </c>
      <c r="T2522">
        <v>0</v>
      </c>
      <c r="U2522">
        <v>0.60631572300000003</v>
      </c>
      <c r="V2522" t="s">
        <v>5</v>
      </c>
      <c r="W2522" t="s">
        <v>6</v>
      </c>
      <c r="Y2522" t="s">
        <v>7</v>
      </c>
      <c r="AZ2522">
        <v>0.21740000000000001</v>
      </c>
      <c r="BC2522" t="s">
        <v>457</v>
      </c>
      <c r="BD2522">
        <v>2010</v>
      </c>
      <c r="BE2522" t="s">
        <v>458</v>
      </c>
      <c r="BG2522" t="s">
        <v>36</v>
      </c>
      <c r="BN2522">
        <v>9.662999999999998E-4</v>
      </c>
    </row>
    <row r="2523" spans="1:66" x14ac:dyDescent="0.25">
      <c r="A2523">
        <v>103761</v>
      </c>
      <c r="C2523" t="str">
        <f>Table2[[#This Row],[LeadAuthor]]&amp;Table2[[#This Row],[Year]]&amp;"_"&amp;Table2[[#This Row],[SiteName]]&amp;"_"&amp;Table2[[#This Row],[SampleID]]</f>
        <v>Lopes dos Santos2010_GeoB9528-3_</v>
      </c>
      <c r="D2523" t="s">
        <v>456</v>
      </c>
      <c r="F2523">
        <v>0.25</v>
      </c>
      <c r="K2523" t="s">
        <v>38</v>
      </c>
      <c r="L2523">
        <v>9.17</v>
      </c>
      <c r="M2523">
        <v>-17.66</v>
      </c>
      <c r="N2523">
        <v>1.16817E-2</v>
      </c>
      <c r="O2523" t="s">
        <v>39</v>
      </c>
      <c r="P2523" t="s">
        <v>40</v>
      </c>
      <c r="T2523">
        <v>0</v>
      </c>
      <c r="U2523">
        <v>0.65663801700000002</v>
      </c>
      <c r="V2523" t="s">
        <v>5</v>
      </c>
      <c r="W2523" t="s">
        <v>6</v>
      </c>
      <c r="Y2523" t="s">
        <v>7</v>
      </c>
      <c r="AZ2523">
        <v>8.0500000000000002E-2</v>
      </c>
      <c r="BC2523" t="s">
        <v>457</v>
      </c>
      <c r="BD2523">
        <v>2010</v>
      </c>
      <c r="BE2523" t="s">
        <v>458</v>
      </c>
      <c r="BG2523" t="s">
        <v>36</v>
      </c>
      <c r="BN2523">
        <v>9.6640000000000094E-4</v>
      </c>
    </row>
    <row r="2524" spans="1:66" x14ac:dyDescent="0.25">
      <c r="A2524">
        <v>103762</v>
      </c>
      <c r="C2524" t="str">
        <f>Table2[[#This Row],[LeadAuthor]]&amp;Table2[[#This Row],[Year]]&amp;"_"&amp;Table2[[#This Row],[SiteName]]&amp;"_"&amp;Table2[[#This Row],[SampleID]]</f>
        <v>Lopes dos Santos2010_GeoB9528-3_</v>
      </c>
      <c r="D2524" t="s">
        <v>456</v>
      </c>
      <c r="F2524">
        <v>0.3</v>
      </c>
      <c r="K2524" t="s">
        <v>38</v>
      </c>
      <c r="L2524">
        <v>9.17</v>
      </c>
      <c r="M2524">
        <v>-17.66</v>
      </c>
      <c r="N2524">
        <v>1.2648100000000001E-2</v>
      </c>
      <c r="O2524" t="s">
        <v>39</v>
      </c>
      <c r="P2524" t="s">
        <v>267</v>
      </c>
      <c r="T2524">
        <v>0</v>
      </c>
      <c r="U2524">
        <v>0.62446806499999996</v>
      </c>
      <c r="V2524" t="s">
        <v>5</v>
      </c>
      <c r="W2524" t="s">
        <v>6</v>
      </c>
      <c r="Y2524" t="s">
        <v>7</v>
      </c>
      <c r="AZ2524">
        <v>3.7100000000000001E-2</v>
      </c>
      <c r="BC2524" t="s">
        <v>457</v>
      </c>
      <c r="BD2524">
        <v>2010</v>
      </c>
      <c r="BE2524" t="s">
        <v>458</v>
      </c>
      <c r="BG2524" t="s">
        <v>36</v>
      </c>
      <c r="BN2524">
        <v>9.662999999999998E-4</v>
      </c>
    </row>
    <row r="2525" spans="1:66" x14ac:dyDescent="0.25">
      <c r="A2525">
        <v>103763</v>
      </c>
      <c r="C2525" t="str">
        <f>Table2[[#This Row],[LeadAuthor]]&amp;Table2[[#This Row],[Year]]&amp;"_"&amp;Table2[[#This Row],[SiteName]]&amp;"_"&amp;Table2[[#This Row],[SampleID]]</f>
        <v>Lopes dos Santos2010_GeoB9528-3_</v>
      </c>
      <c r="D2525" t="s">
        <v>456</v>
      </c>
      <c r="F2525">
        <v>0.35</v>
      </c>
      <c r="K2525" t="s">
        <v>38</v>
      </c>
      <c r="L2525">
        <v>9.17</v>
      </c>
      <c r="M2525">
        <v>-17.66</v>
      </c>
      <c r="N2525">
        <v>1.36144E-2</v>
      </c>
      <c r="O2525" t="s">
        <v>39</v>
      </c>
      <c r="P2525" t="s">
        <v>267</v>
      </c>
      <c r="T2525">
        <v>0</v>
      </c>
      <c r="U2525">
        <v>0.57786840100000003</v>
      </c>
      <c r="V2525" t="s">
        <v>5</v>
      </c>
      <c r="W2525" t="s">
        <v>6</v>
      </c>
      <c r="Y2525" t="s">
        <v>7</v>
      </c>
      <c r="AZ2525">
        <v>4.1000000000000002E-2</v>
      </c>
      <c r="BC2525" t="s">
        <v>457</v>
      </c>
      <c r="BD2525">
        <v>2010</v>
      </c>
      <c r="BE2525" t="s">
        <v>458</v>
      </c>
      <c r="BG2525" t="s">
        <v>36</v>
      </c>
      <c r="BN2525">
        <v>6.6469999999999897E-4</v>
      </c>
    </row>
    <row r="2526" spans="1:66" x14ac:dyDescent="0.25">
      <c r="A2526">
        <v>103764</v>
      </c>
      <c r="C2526" t="str">
        <f>Table2[[#This Row],[LeadAuthor]]&amp;Table2[[#This Row],[Year]]&amp;"_"&amp;Table2[[#This Row],[SiteName]]&amp;"_"&amp;Table2[[#This Row],[SampleID]]</f>
        <v>Lopes dos Santos2010_GeoB9528-3_</v>
      </c>
      <c r="D2526" t="s">
        <v>456</v>
      </c>
      <c r="F2526">
        <v>0.4</v>
      </c>
      <c r="K2526" t="s">
        <v>38</v>
      </c>
      <c r="L2526">
        <v>9.17</v>
      </c>
      <c r="M2526">
        <v>-17.66</v>
      </c>
      <c r="N2526">
        <v>1.4279099999999999E-2</v>
      </c>
      <c r="O2526" t="s">
        <v>39</v>
      </c>
      <c r="P2526" t="s">
        <v>267</v>
      </c>
      <c r="T2526">
        <v>0</v>
      </c>
      <c r="U2526">
        <v>0.60443066700000003</v>
      </c>
      <c r="V2526" t="s">
        <v>5</v>
      </c>
      <c r="W2526" t="s">
        <v>6</v>
      </c>
      <c r="Y2526" t="s">
        <v>7</v>
      </c>
      <c r="AZ2526">
        <v>6.0400000000000002E-2</v>
      </c>
      <c r="BC2526" t="s">
        <v>457</v>
      </c>
      <c r="BD2526">
        <v>2010</v>
      </c>
      <c r="BE2526" t="s">
        <v>458</v>
      </c>
      <c r="BG2526" t="s">
        <v>36</v>
      </c>
      <c r="BN2526">
        <v>4.6450000000000137E-4</v>
      </c>
    </row>
    <row r="2527" spans="1:66" x14ac:dyDescent="0.25">
      <c r="A2527">
        <v>103765</v>
      </c>
      <c r="C2527" t="str">
        <f>Table2[[#This Row],[LeadAuthor]]&amp;Table2[[#This Row],[Year]]&amp;"_"&amp;Table2[[#This Row],[SiteName]]&amp;"_"&amp;Table2[[#This Row],[SampleID]]</f>
        <v>Lopes dos Santos2010_GeoB9528-3_</v>
      </c>
      <c r="D2527" t="s">
        <v>456</v>
      </c>
      <c r="F2527">
        <v>0.45</v>
      </c>
      <c r="K2527" t="s">
        <v>38</v>
      </c>
      <c r="L2527">
        <v>9.17</v>
      </c>
      <c r="M2527">
        <v>-17.66</v>
      </c>
      <c r="N2527">
        <v>1.4743600000000001E-2</v>
      </c>
      <c r="O2527" t="s">
        <v>39</v>
      </c>
      <c r="P2527" t="s">
        <v>267</v>
      </c>
      <c r="T2527">
        <v>0</v>
      </c>
      <c r="U2527">
        <v>0.59746152299999999</v>
      </c>
      <c r="V2527" t="s">
        <v>5</v>
      </c>
      <c r="W2527" t="s">
        <v>6</v>
      </c>
      <c r="Y2527" t="s">
        <v>7</v>
      </c>
      <c r="AZ2527">
        <v>0.14019999999999999</v>
      </c>
      <c r="BC2527" t="s">
        <v>457</v>
      </c>
      <c r="BD2527">
        <v>2010</v>
      </c>
      <c r="BE2527" t="s">
        <v>458</v>
      </c>
      <c r="BG2527" t="s">
        <v>36</v>
      </c>
      <c r="BN2527">
        <v>4.6449999999999964E-4</v>
      </c>
    </row>
    <row r="2528" spans="1:66" x14ac:dyDescent="0.25">
      <c r="A2528">
        <v>103766</v>
      </c>
      <c r="C2528" t="str">
        <f>Table2[[#This Row],[LeadAuthor]]&amp;Table2[[#This Row],[Year]]&amp;"_"&amp;Table2[[#This Row],[SiteName]]&amp;"_"&amp;Table2[[#This Row],[SampleID]]</f>
        <v>Lopes dos Santos2010_GeoB9528-3_</v>
      </c>
      <c r="D2528" t="s">
        <v>456</v>
      </c>
      <c r="F2528">
        <v>0.5</v>
      </c>
      <c r="K2528" t="s">
        <v>38</v>
      </c>
      <c r="L2528">
        <v>9.17</v>
      </c>
      <c r="M2528">
        <v>-17.66</v>
      </c>
      <c r="N2528">
        <v>1.52081E-2</v>
      </c>
      <c r="O2528" t="s">
        <v>39</v>
      </c>
      <c r="P2528" t="s">
        <v>267</v>
      </c>
      <c r="T2528">
        <v>0</v>
      </c>
      <c r="U2528">
        <v>0.59143818000000004</v>
      </c>
      <c r="V2528" t="s">
        <v>5</v>
      </c>
      <c r="W2528" t="s">
        <v>6</v>
      </c>
      <c r="Y2528" t="s">
        <v>7</v>
      </c>
      <c r="AZ2528">
        <v>5.1999999999999998E-2</v>
      </c>
      <c r="BC2528" t="s">
        <v>457</v>
      </c>
      <c r="BD2528">
        <v>2010</v>
      </c>
      <c r="BE2528" t="s">
        <v>458</v>
      </c>
      <c r="BG2528" t="s">
        <v>36</v>
      </c>
      <c r="BN2528">
        <v>4.644999999999979E-4</v>
      </c>
    </row>
    <row r="2529" spans="1:66" x14ac:dyDescent="0.25">
      <c r="A2529">
        <v>103767</v>
      </c>
      <c r="C2529" t="str">
        <f>Table2[[#This Row],[LeadAuthor]]&amp;Table2[[#This Row],[Year]]&amp;"_"&amp;Table2[[#This Row],[SiteName]]&amp;"_"&amp;Table2[[#This Row],[SampleID]]</f>
        <v>Lopes dos Santos2010_GeoB9528-3_</v>
      </c>
      <c r="D2529" t="s">
        <v>456</v>
      </c>
      <c r="F2529">
        <v>0.55000000000000004</v>
      </c>
      <c r="K2529" t="s">
        <v>38</v>
      </c>
      <c r="L2529">
        <v>9.17</v>
      </c>
      <c r="M2529">
        <v>-17.66</v>
      </c>
      <c r="N2529">
        <v>1.5672599999999998E-2</v>
      </c>
      <c r="O2529" t="s">
        <v>39</v>
      </c>
      <c r="P2529" t="s">
        <v>267</v>
      </c>
      <c r="T2529">
        <v>0</v>
      </c>
      <c r="U2529">
        <v>0.55369855700000004</v>
      </c>
      <c r="V2529" t="s">
        <v>5</v>
      </c>
      <c r="W2529" t="s">
        <v>6</v>
      </c>
      <c r="Y2529" t="s">
        <v>7</v>
      </c>
      <c r="AZ2529">
        <v>7.5800000000000006E-2</v>
      </c>
      <c r="BC2529" t="s">
        <v>457</v>
      </c>
      <c r="BD2529">
        <v>2010</v>
      </c>
      <c r="BE2529" t="s">
        <v>458</v>
      </c>
      <c r="BG2529" t="s">
        <v>36</v>
      </c>
      <c r="BN2529">
        <v>4.645000000000031E-4</v>
      </c>
    </row>
    <row r="2530" spans="1:66" x14ac:dyDescent="0.25">
      <c r="A2530">
        <v>103768</v>
      </c>
      <c r="C2530" t="str">
        <f>Table2[[#This Row],[LeadAuthor]]&amp;Table2[[#This Row],[Year]]&amp;"_"&amp;Table2[[#This Row],[SiteName]]&amp;"_"&amp;Table2[[#This Row],[SampleID]]</f>
        <v>Lopes dos Santos2010_GeoB9528-3_</v>
      </c>
      <c r="D2530" t="s">
        <v>456</v>
      </c>
      <c r="F2530">
        <v>0.6</v>
      </c>
      <c r="K2530" t="s">
        <v>38</v>
      </c>
      <c r="L2530">
        <v>9.17</v>
      </c>
      <c r="M2530">
        <v>-17.66</v>
      </c>
      <c r="N2530">
        <v>1.6137100000000001E-2</v>
      </c>
      <c r="O2530" t="s">
        <v>39</v>
      </c>
      <c r="P2530" t="s">
        <v>267</v>
      </c>
      <c r="T2530">
        <v>0</v>
      </c>
      <c r="U2530">
        <v>0.59444222199999996</v>
      </c>
      <c r="V2530" t="s">
        <v>5</v>
      </c>
      <c r="W2530" t="s">
        <v>6</v>
      </c>
      <c r="Y2530" t="s">
        <v>7</v>
      </c>
      <c r="AZ2530">
        <v>5.0999999999999997E-2</v>
      </c>
      <c r="BC2530" t="s">
        <v>457</v>
      </c>
      <c r="BD2530">
        <v>2010</v>
      </c>
      <c r="BE2530" t="s">
        <v>458</v>
      </c>
      <c r="BG2530" t="s">
        <v>36</v>
      </c>
      <c r="BN2530">
        <v>4.6449999999999964E-4</v>
      </c>
    </row>
    <row r="2531" spans="1:66" x14ac:dyDescent="0.25">
      <c r="A2531">
        <v>103769</v>
      </c>
      <c r="C2531" t="str">
        <f>Table2[[#This Row],[LeadAuthor]]&amp;Table2[[#This Row],[Year]]&amp;"_"&amp;Table2[[#This Row],[SiteName]]&amp;"_"&amp;Table2[[#This Row],[SampleID]]</f>
        <v>Lopes dos Santos2010_GeoB9528-3_</v>
      </c>
      <c r="D2531" t="s">
        <v>456</v>
      </c>
      <c r="F2531">
        <v>0.65</v>
      </c>
      <c r="K2531" t="s">
        <v>38</v>
      </c>
      <c r="L2531">
        <v>9.17</v>
      </c>
      <c r="M2531">
        <v>-17.66</v>
      </c>
      <c r="N2531">
        <v>1.6601600000000001E-2</v>
      </c>
      <c r="O2531" t="s">
        <v>39</v>
      </c>
      <c r="P2531" t="s">
        <v>267</v>
      </c>
      <c r="T2531">
        <v>0</v>
      </c>
      <c r="U2531">
        <v>0.58152543300000004</v>
      </c>
      <c r="V2531" t="s">
        <v>5</v>
      </c>
      <c r="W2531" t="s">
        <v>6</v>
      </c>
      <c r="Y2531" t="s">
        <v>7</v>
      </c>
      <c r="AZ2531">
        <v>5.5399999999999998E-2</v>
      </c>
      <c r="BC2531" t="s">
        <v>457</v>
      </c>
      <c r="BD2531">
        <v>2010</v>
      </c>
      <c r="BE2531" t="s">
        <v>458</v>
      </c>
      <c r="BG2531" t="s">
        <v>36</v>
      </c>
      <c r="BN2531">
        <v>4.6449999999999964E-4</v>
      </c>
    </row>
    <row r="2532" spans="1:66" x14ac:dyDescent="0.25">
      <c r="A2532">
        <v>103770</v>
      </c>
      <c r="C2532" t="str">
        <f>Table2[[#This Row],[LeadAuthor]]&amp;Table2[[#This Row],[Year]]&amp;"_"&amp;Table2[[#This Row],[SiteName]]&amp;"_"&amp;Table2[[#This Row],[SampleID]]</f>
        <v>Lopes dos Santos2010_GeoB9528-3_</v>
      </c>
      <c r="D2532" t="s">
        <v>456</v>
      </c>
      <c r="F2532">
        <v>0.7</v>
      </c>
      <c r="K2532" t="s">
        <v>38</v>
      </c>
      <c r="L2532">
        <v>9.17</v>
      </c>
      <c r="M2532">
        <v>-17.66</v>
      </c>
      <c r="N2532">
        <v>1.7066100000000001E-2</v>
      </c>
      <c r="O2532" t="s">
        <v>39</v>
      </c>
      <c r="P2532" t="s">
        <v>267</v>
      </c>
      <c r="T2532">
        <v>0</v>
      </c>
      <c r="U2532">
        <v>0.536511391</v>
      </c>
      <c r="V2532" t="s">
        <v>5</v>
      </c>
      <c r="W2532" t="s">
        <v>6</v>
      </c>
      <c r="Y2532" t="s">
        <v>7</v>
      </c>
      <c r="AZ2532">
        <v>7.2099999999999997E-2</v>
      </c>
      <c r="BC2532" t="s">
        <v>457</v>
      </c>
      <c r="BD2532">
        <v>2010</v>
      </c>
      <c r="BE2532" t="s">
        <v>458</v>
      </c>
      <c r="BG2532" t="s">
        <v>36</v>
      </c>
      <c r="BN2532">
        <v>5.5119999999999822E-4</v>
      </c>
    </row>
    <row r="2533" spans="1:66" x14ac:dyDescent="0.25">
      <c r="A2533">
        <v>103771</v>
      </c>
      <c r="C2533" t="str">
        <f>Table2[[#This Row],[LeadAuthor]]&amp;Table2[[#This Row],[Year]]&amp;"_"&amp;Table2[[#This Row],[SiteName]]&amp;"_"&amp;Table2[[#This Row],[SampleID]]</f>
        <v>Lopes dos Santos2010_GeoB9528-3_</v>
      </c>
      <c r="D2533" t="s">
        <v>456</v>
      </c>
      <c r="F2533">
        <v>0.75</v>
      </c>
      <c r="K2533" t="s">
        <v>38</v>
      </c>
      <c r="L2533">
        <v>9.17</v>
      </c>
      <c r="M2533">
        <v>-17.66</v>
      </c>
      <c r="N2533">
        <v>1.7617299999999999E-2</v>
      </c>
      <c r="O2533" t="s">
        <v>39</v>
      </c>
      <c r="P2533" t="s">
        <v>267</v>
      </c>
      <c r="T2533">
        <v>0</v>
      </c>
      <c r="U2533">
        <v>0.542322109</v>
      </c>
      <c r="V2533" t="s">
        <v>5</v>
      </c>
      <c r="W2533" t="s">
        <v>6</v>
      </c>
      <c r="Y2533" t="s">
        <v>7</v>
      </c>
      <c r="AZ2533">
        <v>4.3200000000000002E-2</v>
      </c>
      <c r="BC2533" t="s">
        <v>457</v>
      </c>
      <c r="BD2533">
        <v>2010</v>
      </c>
      <c r="BE2533" t="s">
        <v>458</v>
      </c>
      <c r="BG2533" t="s">
        <v>36</v>
      </c>
      <c r="BN2533">
        <v>6.090000000000019E-4</v>
      </c>
    </row>
    <row r="2534" spans="1:66" x14ac:dyDescent="0.25">
      <c r="A2534">
        <v>103772</v>
      </c>
      <c r="C2534" t="str">
        <f>Table2[[#This Row],[LeadAuthor]]&amp;Table2[[#This Row],[Year]]&amp;"_"&amp;Table2[[#This Row],[SiteName]]&amp;"_"&amp;Table2[[#This Row],[SampleID]]</f>
        <v>Lopes dos Santos2010_GeoB9528-3_</v>
      </c>
      <c r="D2534" t="s">
        <v>456</v>
      </c>
      <c r="F2534">
        <v>0.8</v>
      </c>
      <c r="K2534" t="s">
        <v>38</v>
      </c>
      <c r="L2534">
        <v>9.17</v>
      </c>
      <c r="M2534">
        <v>-17.66</v>
      </c>
      <c r="N2534">
        <v>1.8226300000000001E-2</v>
      </c>
      <c r="O2534" t="s">
        <v>39</v>
      </c>
      <c r="P2534" t="s">
        <v>267</v>
      </c>
      <c r="T2534">
        <v>0</v>
      </c>
      <c r="U2534">
        <v>0.54957972399999999</v>
      </c>
      <c r="V2534" t="s">
        <v>5</v>
      </c>
      <c r="W2534" t="s">
        <v>6</v>
      </c>
      <c r="Y2534" t="s">
        <v>7</v>
      </c>
      <c r="AZ2534">
        <v>8.5400000000000004E-2</v>
      </c>
      <c r="BC2534" t="s">
        <v>457</v>
      </c>
      <c r="BD2534">
        <v>2010</v>
      </c>
      <c r="BE2534" t="s">
        <v>458</v>
      </c>
      <c r="BG2534" t="s">
        <v>36</v>
      </c>
      <c r="BN2534">
        <v>6.0889999999999903E-4</v>
      </c>
    </row>
    <row r="2535" spans="1:66" x14ac:dyDescent="0.25">
      <c r="A2535">
        <v>103773</v>
      </c>
      <c r="C2535" t="str">
        <f>Table2[[#This Row],[LeadAuthor]]&amp;Table2[[#This Row],[Year]]&amp;"_"&amp;Table2[[#This Row],[SiteName]]&amp;"_"&amp;Table2[[#This Row],[SampleID]]</f>
        <v>Lopes dos Santos2010_GeoB9528-3_</v>
      </c>
      <c r="D2535" t="s">
        <v>456</v>
      </c>
      <c r="F2535">
        <v>0.85</v>
      </c>
      <c r="K2535" t="s">
        <v>38</v>
      </c>
      <c r="L2535">
        <v>9.17</v>
      </c>
      <c r="M2535">
        <v>-17.66</v>
      </c>
      <c r="N2535">
        <v>1.88352E-2</v>
      </c>
      <c r="O2535" t="s">
        <v>39</v>
      </c>
      <c r="P2535" t="s">
        <v>267</v>
      </c>
      <c r="T2535">
        <v>0</v>
      </c>
      <c r="U2535">
        <v>0.53608171500000001</v>
      </c>
      <c r="V2535" t="s">
        <v>5</v>
      </c>
      <c r="W2535" t="s">
        <v>6</v>
      </c>
      <c r="Y2535" t="s">
        <v>7</v>
      </c>
      <c r="AZ2535">
        <v>6.3700000000000007E-2</v>
      </c>
      <c r="BC2535" t="s">
        <v>457</v>
      </c>
      <c r="BD2535">
        <v>2010</v>
      </c>
      <c r="BE2535" t="s">
        <v>458</v>
      </c>
      <c r="BG2535" t="s">
        <v>36</v>
      </c>
      <c r="BN2535">
        <v>6.0899999999999843E-4</v>
      </c>
    </row>
    <row r="2536" spans="1:66" x14ac:dyDescent="0.25">
      <c r="A2536">
        <v>103774</v>
      </c>
      <c r="C2536" t="str">
        <f>Table2[[#This Row],[LeadAuthor]]&amp;Table2[[#This Row],[Year]]&amp;"_"&amp;Table2[[#This Row],[SiteName]]&amp;"_"&amp;Table2[[#This Row],[SampleID]]</f>
        <v>Lopes dos Santos2010_GeoB9528-3_</v>
      </c>
      <c r="D2536" t="s">
        <v>456</v>
      </c>
      <c r="F2536">
        <v>0.9</v>
      </c>
      <c r="K2536" t="s">
        <v>38</v>
      </c>
      <c r="L2536">
        <v>9.17</v>
      </c>
      <c r="M2536">
        <v>-17.66</v>
      </c>
      <c r="N2536">
        <v>1.9444199999999998E-2</v>
      </c>
      <c r="O2536" t="s">
        <v>39</v>
      </c>
      <c r="P2536" t="s">
        <v>267</v>
      </c>
      <c r="T2536">
        <v>0</v>
      </c>
      <c r="U2536">
        <v>0.54251383600000003</v>
      </c>
      <c r="V2536" t="s">
        <v>5</v>
      </c>
      <c r="W2536" t="s">
        <v>6</v>
      </c>
      <c r="Y2536" t="s">
        <v>7</v>
      </c>
      <c r="AZ2536">
        <v>5.4800000000000001E-2</v>
      </c>
      <c r="BC2536" t="s">
        <v>457</v>
      </c>
      <c r="BD2536">
        <v>2010</v>
      </c>
      <c r="BE2536" t="s">
        <v>458</v>
      </c>
      <c r="BG2536" t="s">
        <v>36</v>
      </c>
      <c r="BN2536">
        <v>6.090000000000019E-4</v>
      </c>
    </row>
    <row r="2537" spans="1:66" x14ac:dyDescent="0.25">
      <c r="A2537">
        <v>103775</v>
      </c>
      <c r="C2537" t="str">
        <f>Table2[[#This Row],[LeadAuthor]]&amp;Table2[[#This Row],[Year]]&amp;"_"&amp;Table2[[#This Row],[SiteName]]&amp;"_"&amp;Table2[[#This Row],[SampleID]]</f>
        <v>Lopes dos Santos2010_GeoB9528-3_</v>
      </c>
      <c r="D2537" t="s">
        <v>456</v>
      </c>
      <c r="F2537">
        <v>0.95</v>
      </c>
      <c r="K2537" t="s">
        <v>38</v>
      </c>
      <c r="L2537">
        <v>9.17</v>
      </c>
      <c r="M2537">
        <v>-17.66</v>
      </c>
      <c r="N2537">
        <v>2.00532E-2</v>
      </c>
      <c r="O2537" t="s">
        <v>39</v>
      </c>
      <c r="P2537" t="s">
        <v>267</v>
      </c>
      <c r="T2537">
        <v>0</v>
      </c>
      <c r="U2537">
        <v>0.54242435499999997</v>
      </c>
      <c r="V2537" t="s">
        <v>5</v>
      </c>
      <c r="W2537" t="s">
        <v>6</v>
      </c>
      <c r="Y2537" t="s">
        <v>7</v>
      </c>
      <c r="AZ2537">
        <v>6.3899999999999998E-2</v>
      </c>
      <c r="BC2537" t="s">
        <v>457</v>
      </c>
      <c r="BD2537">
        <v>2010</v>
      </c>
      <c r="BE2537" t="s">
        <v>458</v>
      </c>
      <c r="BG2537" t="s">
        <v>36</v>
      </c>
      <c r="BN2537">
        <v>6.0899999999999843E-4</v>
      </c>
    </row>
    <row r="2538" spans="1:66" x14ac:dyDescent="0.25">
      <c r="A2538">
        <v>103776</v>
      </c>
      <c r="C2538" t="str">
        <f>Table2[[#This Row],[LeadAuthor]]&amp;Table2[[#This Row],[Year]]&amp;"_"&amp;Table2[[#This Row],[SiteName]]&amp;"_"&amp;Table2[[#This Row],[SampleID]]</f>
        <v>Lopes dos Santos2010_GeoB9528-3_</v>
      </c>
      <c r="D2538" t="s">
        <v>456</v>
      </c>
      <c r="F2538">
        <v>1</v>
      </c>
      <c r="K2538" t="s">
        <v>38</v>
      </c>
      <c r="L2538">
        <v>9.17</v>
      </c>
      <c r="M2538">
        <v>-17.66</v>
      </c>
      <c r="N2538">
        <v>2.0662199999999999E-2</v>
      </c>
      <c r="O2538" t="s">
        <v>39</v>
      </c>
      <c r="P2538" t="s">
        <v>267</v>
      </c>
      <c r="T2538">
        <v>0</v>
      </c>
      <c r="U2538">
        <v>0.56422425799999998</v>
      </c>
      <c r="V2538" t="s">
        <v>5</v>
      </c>
      <c r="W2538" t="s">
        <v>6</v>
      </c>
      <c r="Y2538" t="s">
        <v>7</v>
      </c>
      <c r="AZ2538">
        <v>0.1071</v>
      </c>
      <c r="BC2538" t="s">
        <v>457</v>
      </c>
      <c r="BD2538">
        <v>2010</v>
      </c>
      <c r="BE2538" t="s">
        <v>458</v>
      </c>
      <c r="BG2538" t="s">
        <v>36</v>
      </c>
      <c r="BN2538">
        <v>6.0890000000000249E-4</v>
      </c>
    </row>
    <row r="2539" spans="1:66" x14ac:dyDescent="0.25">
      <c r="A2539">
        <v>103777</v>
      </c>
      <c r="C2539" t="str">
        <f>Table2[[#This Row],[LeadAuthor]]&amp;Table2[[#This Row],[Year]]&amp;"_"&amp;Table2[[#This Row],[SiteName]]&amp;"_"&amp;Table2[[#This Row],[SampleID]]</f>
        <v>Lopes dos Santos2010_GeoB9528-3_</v>
      </c>
      <c r="D2539" t="s">
        <v>456</v>
      </c>
      <c r="F2539">
        <v>1.05</v>
      </c>
      <c r="K2539" t="s">
        <v>38</v>
      </c>
      <c r="L2539">
        <v>9.17</v>
      </c>
      <c r="M2539">
        <v>-17.66</v>
      </c>
      <c r="N2539">
        <v>2.1271100000000001E-2</v>
      </c>
      <c r="O2539" t="s">
        <v>39</v>
      </c>
      <c r="P2539" t="s">
        <v>267</v>
      </c>
      <c r="T2539">
        <v>0</v>
      </c>
      <c r="U2539">
        <v>0.56659585300000004</v>
      </c>
      <c r="V2539" t="s">
        <v>5</v>
      </c>
      <c r="W2539" t="s">
        <v>6</v>
      </c>
      <c r="Y2539" t="s">
        <v>7</v>
      </c>
      <c r="AZ2539">
        <v>0.1137</v>
      </c>
      <c r="BC2539" t="s">
        <v>457</v>
      </c>
      <c r="BD2539">
        <v>2010</v>
      </c>
      <c r="BE2539" t="s">
        <v>458</v>
      </c>
      <c r="BG2539" t="s">
        <v>36</v>
      </c>
      <c r="BN2539">
        <v>6.0899999999999843E-4</v>
      </c>
    </row>
    <row r="2540" spans="1:66" x14ac:dyDescent="0.25">
      <c r="A2540">
        <v>103778</v>
      </c>
      <c r="C2540" t="str">
        <f>Table2[[#This Row],[LeadAuthor]]&amp;Table2[[#This Row],[Year]]&amp;"_"&amp;Table2[[#This Row],[SiteName]]&amp;"_"&amp;Table2[[#This Row],[SampleID]]</f>
        <v>Lopes dos Santos2010_GeoB9528-3_</v>
      </c>
      <c r="D2540" t="s">
        <v>456</v>
      </c>
      <c r="F2540">
        <v>1.1000000000000001</v>
      </c>
      <c r="K2540" t="s">
        <v>38</v>
      </c>
      <c r="L2540">
        <v>9.17</v>
      </c>
      <c r="M2540">
        <v>-17.66</v>
      </c>
      <c r="N2540">
        <v>2.18801E-2</v>
      </c>
      <c r="O2540" t="s">
        <v>39</v>
      </c>
      <c r="P2540" t="s">
        <v>267</v>
      </c>
      <c r="T2540">
        <v>0</v>
      </c>
      <c r="U2540">
        <v>0.56754842699999997</v>
      </c>
      <c r="V2540" t="s">
        <v>5</v>
      </c>
      <c r="W2540" t="s">
        <v>6</v>
      </c>
      <c r="Y2540" t="s">
        <v>7</v>
      </c>
      <c r="AZ2540">
        <v>0.17069999999999999</v>
      </c>
      <c r="BC2540" t="s">
        <v>457</v>
      </c>
      <c r="BD2540">
        <v>2010</v>
      </c>
      <c r="BE2540" t="s">
        <v>458</v>
      </c>
      <c r="BG2540" t="s">
        <v>36</v>
      </c>
      <c r="BN2540">
        <v>6.090000000000019E-4</v>
      </c>
    </row>
    <row r="2541" spans="1:66" x14ac:dyDescent="0.25">
      <c r="A2541">
        <v>103779</v>
      </c>
      <c r="C2541" t="str">
        <f>Table2[[#This Row],[LeadAuthor]]&amp;Table2[[#This Row],[Year]]&amp;"_"&amp;Table2[[#This Row],[SiteName]]&amp;"_"&amp;Table2[[#This Row],[SampleID]]</f>
        <v>Lopes dos Santos2010_GeoB9528-3_</v>
      </c>
      <c r="D2541" t="s">
        <v>456</v>
      </c>
      <c r="F2541">
        <v>1.1499999999999999</v>
      </c>
      <c r="K2541" t="s">
        <v>38</v>
      </c>
      <c r="L2541">
        <v>9.17</v>
      </c>
      <c r="M2541">
        <v>-17.66</v>
      </c>
      <c r="N2541">
        <v>2.2489100000000001E-2</v>
      </c>
      <c r="O2541" t="s">
        <v>39</v>
      </c>
      <c r="P2541" t="s">
        <v>267</v>
      </c>
      <c r="T2541">
        <v>0</v>
      </c>
      <c r="U2541">
        <v>0.55791398999999997</v>
      </c>
      <c r="V2541" t="s">
        <v>5</v>
      </c>
      <c r="W2541" t="s">
        <v>6</v>
      </c>
      <c r="Y2541" t="s">
        <v>7</v>
      </c>
      <c r="AZ2541">
        <v>0.113</v>
      </c>
      <c r="BC2541" t="s">
        <v>457</v>
      </c>
      <c r="BD2541">
        <v>2010</v>
      </c>
      <c r="BE2541" t="s">
        <v>458</v>
      </c>
      <c r="BG2541" t="s">
        <v>36</v>
      </c>
      <c r="BN2541">
        <v>6.0899999999999843E-4</v>
      </c>
    </row>
    <row r="2542" spans="1:66" x14ac:dyDescent="0.25">
      <c r="A2542">
        <v>103780</v>
      </c>
      <c r="C2542" t="str">
        <f>Table2[[#This Row],[LeadAuthor]]&amp;Table2[[#This Row],[Year]]&amp;"_"&amp;Table2[[#This Row],[SiteName]]&amp;"_"&amp;Table2[[#This Row],[SampleID]]</f>
        <v>Lopes dos Santos2010_GeoB9528-3_</v>
      </c>
      <c r="D2542" t="s">
        <v>456</v>
      </c>
      <c r="F2542">
        <v>1.2</v>
      </c>
      <c r="K2542" t="s">
        <v>38</v>
      </c>
      <c r="L2542">
        <v>9.17</v>
      </c>
      <c r="M2542">
        <v>-17.66</v>
      </c>
      <c r="N2542">
        <v>2.30981E-2</v>
      </c>
      <c r="O2542" t="s">
        <v>39</v>
      </c>
      <c r="P2542" t="s">
        <v>267</v>
      </c>
      <c r="T2542">
        <v>0</v>
      </c>
      <c r="U2542">
        <v>0.543025439</v>
      </c>
      <c r="V2542" t="s">
        <v>5</v>
      </c>
      <c r="W2542" t="s">
        <v>6</v>
      </c>
      <c r="Y2542" t="s">
        <v>7</v>
      </c>
      <c r="AZ2542">
        <v>0.10349999999999999</v>
      </c>
      <c r="BC2542" t="s">
        <v>457</v>
      </c>
      <c r="BD2542">
        <v>2010</v>
      </c>
      <c r="BE2542" t="s">
        <v>458</v>
      </c>
      <c r="BG2542" t="s">
        <v>36</v>
      </c>
      <c r="BN2542">
        <v>6.0889999999999903E-4</v>
      </c>
    </row>
    <row r="2543" spans="1:66" x14ac:dyDescent="0.25">
      <c r="A2543">
        <v>103781</v>
      </c>
      <c r="C2543" t="str">
        <f>Table2[[#This Row],[LeadAuthor]]&amp;Table2[[#This Row],[Year]]&amp;"_"&amp;Table2[[#This Row],[SiteName]]&amp;"_"&amp;Table2[[#This Row],[SampleID]]</f>
        <v>Lopes dos Santos2010_GeoB9528-3_</v>
      </c>
      <c r="D2543" t="s">
        <v>456</v>
      </c>
      <c r="F2543">
        <v>1.25</v>
      </c>
      <c r="K2543" t="s">
        <v>38</v>
      </c>
      <c r="L2543">
        <v>9.17</v>
      </c>
      <c r="M2543">
        <v>-17.66</v>
      </c>
      <c r="N2543">
        <v>2.3706999999999999E-2</v>
      </c>
      <c r="O2543" t="s">
        <v>39</v>
      </c>
      <c r="P2543" t="s">
        <v>267</v>
      </c>
      <c r="T2543">
        <v>0</v>
      </c>
      <c r="U2543">
        <v>0.54401346500000003</v>
      </c>
      <c r="V2543" t="s">
        <v>5</v>
      </c>
      <c r="W2543" t="s">
        <v>6</v>
      </c>
      <c r="Y2543" t="s">
        <v>7</v>
      </c>
      <c r="AZ2543">
        <v>9.5399999999999999E-2</v>
      </c>
      <c r="BC2543" t="s">
        <v>457</v>
      </c>
      <c r="BD2543">
        <v>2010</v>
      </c>
      <c r="BE2543" t="s">
        <v>458</v>
      </c>
      <c r="BG2543" t="s">
        <v>36</v>
      </c>
      <c r="BN2543">
        <v>6.090000000000019E-4</v>
      </c>
    </row>
    <row r="2544" spans="1:66" x14ac:dyDescent="0.25">
      <c r="A2544">
        <v>103782</v>
      </c>
      <c r="C2544" t="str">
        <f>Table2[[#This Row],[LeadAuthor]]&amp;Table2[[#This Row],[Year]]&amp;"_"&amp;Table2[[#This Row],[SiteName]]&amp;"_"&amp;Table2[[#This Row],[SampleID]]</f>
        <v>Lopes dos Santos2010_GeoB9528-3_</v>
      </c>
      <c r="D2544" t="s">
        <v>456</v>
      </c>
      <c r="F2544">
        <v>1.3</v>
      </c>
      <c r="K2544" t="s">
        <v>38</v>
      </c>
      <c r="L2544">
        <v>9.17</v>
      </c>
      <c r="M2544">
        <v>-17.66</v>
      </c>
      <c r="N2544">
        <v>2.4316000000000001E-2</v>
      </c>
      <c r="O2544" t="s">
        <v>39</v>
      </c>
      <c r="P2544" t="s">
        <v>267</v>
      </c>
      <c r="T2544">
        <v>0</v>
      </c>
      <c r="U2544">
        <v>0.56000638999999997</v>
      </c>
      <c r="V2544" t="s">
        <v>5</v>
      </c>
      <c r="W2544" t="s">
        <v>6</v>
      </c>
      <c r="Y2544" t="s">
        <v>7</v>
      </c>
      <c r="AZ2544">
        <v>0.1031</v>
      </c>
      <c r="BC2544" t="s">
        <v>457</v>
      </c>
      <c r="BD2544">
        <v>2010</v>
      </c>
      <c r="BE2544" t="s">
        <v>458</v>
      </c>
      <c r="BG2544" t="s">
        <v>36</v>
      </c>
      <c r="BN2544">
        <v>6.0899999999999843E-4</v>
      </c>
    </row>
    <row r="2545" spans="1:66" x14ac:dyDescent="0.25">
      <c r="A2545">
        <v>103783</v>
      </c>
      <c r="C2545" t="str">
        <f>Table2[[#This Row],[LeadAuthor]]&amp;Table2[[#This Row],[Year]]&amp;"_"&amp;Table2[[#This Row],[SiteName]]&amp;"_"&amp;Table2[[#This Row],[SampleID]]</f>
        <v>Lopes dos Santos2010_GeoB9528-3_</v>
      </c>
      <c r="D2545" t="s">
        <v>456</v>
      </c>
      <c r="F2545">
        <v>1.35</v>
      </c>
      <c r="K2545" t="s">
        <v>38</v>
      </c>
      <c r="L2545">
        <v>9.17</v>
      </c>
      <c r="M2545">
        <v>-17.66</v>
      </c>
      <c r="N2545">
        <v>2.4924999999999999E-2</v>
      </c>
      <c r="O2545" t="s">
        <v>39</v>
      </c>
      <c r="P2545" t="s">
        <v>267</v>
      </c>
      <c r="T2545">
        <v>0</v>
      </c>
      <c r="U2545">
        <v>0.57345972700000003</v>
      </c>
      <c r="V2545" t="s">
        <v>5</v>
      </c>
      <c r="W2545" t="s">
        <v>6</v>
      </c>
      <c r="Y2545" t="s">
        <v>7</v>
      </c>
      <c r="AZ2545">
        <v>6.1699999999999998E-2</v>
      </c>
      <c r="BC2545" t="s">
        <v>457</v>
      </c>
      <c r="BD2545">
        <v>2010</v>
      </c>
      <c r="BE2545" t="s">
        <v>458</v>
      </c>
      <c r="BG2545" t="s">
        <v>36</v>
      </c>
      <c r="BN2545">
        <v>6.090000000000019E-4</v>
      </c>
    </row>
    <row r="2546" spans="1:66" x14ac:dyDescent="0.25">
      <c r="A2546">
        <v>103784</v>
      </c>
      <c r="C2546" t="str">
        <f>Table2[[#This Row],[LeadAuthor]]&amp;Table2[[#This Row],[Year]]&amp;"_"&amp;Table2[[#This Row],[SiteName]]&amp;"_"&amp;Table2[[#This Row],[SampleID]]</f>
        <v>Lopes dos Santos2010_GeoB9528-3_</v>
      </c>
      <c r="D2546" t="s">
        <v>456</v>
      </c>
      <c r="F2546">
        <v>1.4</v>
      </c>
      <c r="K2546" t="s">
        <v>38</v>
      </c>
      <c r="L2546">
        <v>9.17</v>
      </c>
      <c r="M2546">
        <v>-17.66</v>
      </c>
      <c r="N2546">
        <v>2.5534000000000001E-2</v>
      </c>
      <c r="O2546" t="s">
        <v>39</v>
      </c>
      <c r="P2546" t="s">
        <v>267</v>
      </c>
      <c r="T2546">
        <v>0</v>
      </c>
      <c r="U2546">
        <v>0.57191935599999999</v>
      </c>
      <c r="V2546" t="s">
        <v>5</v>
      </c>
      <c r="W2546" t="s">
        <v>6</v>
      </c>
      <c r="Y2546" t="s">
        <v>7</v>
      </c>
      <c r="AZ2546">
        <v>0.1457</v>
      </c>
      <c r="BC2546" t="s">
        <v>457</v>
      </c>
      <c r="BD2546">
        <v>2010</v>
      </c>
      <c r="BE2546" t="s">
        <v>458</v>
      </c>
      <c r="BG2546" t="s">
        <v>36</v>
      </c>
      <c r="BN2546">
        <v>6.0889999999999903E-4</v>
      </c>
    </row>
    <row r="2547" spans="1:66" x14ac:dyDescent="0.25">
      <c r="A2547">
        <v>103785</v>
      </c>
      <c r="C2547" t="str">
        <f>Table2[[#This Row],[LeadAuthor]]&amp;Table2[[#This Row],[Year]]&amp;"_"&amp;Table2[[#This Row],[SiteName]]&amp;"_"&amp;Table2[[#This Row],[SampleID]]</f>
        <v>Lopes dos Santos2010_GeoB9528-3_</v>
      </c>
      <c r="D2547" t="s">
        <v>456</v>
      </c>
      <c r="F2547">
        <v>1.45</v>
      </c>
      <c r="K2547" t="s">
        <v>38</v>
      </c>
      <c r="L2547">
        <v>9.17</v>
      </c>
      <c r="M2547">
        <v>-17.66</v>
      </c>
      <c r="N2547">
        <v>2.61429E-2</v>
      </c>
      <c r="O2547" t="s">
        <v>39</v>
      </c>
      <c r="P2547" t="s">
        <v>267</v>
      </c>
      <c r="T2547">
        <v>0</v>
      </c>
      <c r="U2547">
        <v>0.57481071299999997</v>
      </c>
      <c r="V2547" t="s">
        <v>5</v>
      </c>
      <c r="W2547" t="s">
        <v>6</v>
      </c>
      <c r="Y2547" t="s">
        <v>7</v>
      </c>
      <c r="AZ2547">
        <v>0.1734</v>
      </c>
      <c r="BC2547" t="s">
        <v>457</v>
      </c>
      <c r="BD2547">
        <v>2010</v>
      </c>
      <c r="BE2547" t="s">
        <v>458</v>
      </c>
      <c r="BG2547" t="s">
        <v>36</v>
      </c>
      <c r="BN2547">
        <v>6.0899999999999843E-4</v>
      </c>
    </row>
    <row r="2548" spans="1:66" x14ac:dyDescent="0.25">
      <c r="A2548">
        <v>103786</v>
      </c>
      <c r="C2548" t="str">
        <f>Table2[[#This Row],[LeadAuthor]]&amp;Table2[[#This Row],[Year]]&amp;"_"&amp;Table2[[#This Row],[SiteName]]&amp;"_"&amp;Table2[[#This Row],[SampleID]]</f>
        <v>Lopes dos Santos2010_GeoB9528-3_</v>
      </c>
      <c r="D2548" t="s">
        <v>456</v>
      </c>
      <c r="F2548">
        <v>1.5</v>
      </c>
      <c r="K2548" t="s">
        <v>38</v>
      </c>
      <c r="L2548">
        <v>9.17</v>
      </c>
      <c r="M2548">
        <v>-17.66</v>
      </c>
      <c r="N2548">
        <v>2.6751899999999999E-2</v>
      </c>
      <c r="O2548" t="s">
        <v>39</v>
      </c>
      <c r="P2548" t="s">
        <v>267</v>
      </c>
      <c r="T2548">
        <v>0</v>
      </c>
      <c r="U2548">
        <v>0.563042186</v>
      </c>
      <c r="V2548" t="s">
        <v>5</v>
      </c>
      <c r="W2548" t="s">
        <v>6</v>
      </c>
      <c r="Y2548" t="s">
        <v>7</v>
      </c>
      <c r="AZ2548">
        <v>5.7000000000000002E-2</v>
      </c>
      <c r="BC2548" t="s">
        <v>457</v>
      </c>
      <c r="BD2548">
        <v>2010</v>
      </c>
      <c r="BE2548" t="s">
        <v>458</v>
      </c>
      <c r="BG2548" t="s">
        <v>36</v>
      </c>
      <c r="BN2548">
        <v>6.090000000000019E-4</v>
      </c>
    </row>
    <row r="2549" spans="1:66" x14ac:dyDescent="0.25">
      <c r="A2549">
        <v>103787</v>
      </c>
      <c r="C2549" t="str">
        <f>Table2[[#This Row],[LeadAuthor]]&amp;Table2[[#This Row],[Year]]&amp;"_"&amp;Table2[[#This Row],[SiteName]]&amp;"_"&amp;Table2[[#This Row],[SampleID]]</f>
        <v>Lopes dos Santos2010_GeoB9528-3_</v>
      </c>
      <c r="D2549" t="s">
        <v>456</v>
      </c>
      <c r="F2549">
        <v>1.55</v>
      </c>
      <c r="K2549" t="s">
        <v>38</v>
      </c>
      <c r="L2549">
        <v>9.17</v>
      </c>
      <c r="M2549">
        <v>-17.66</v>
      </c>
      <c r="N2549">
        <v>2.73609E-2</v>
      </c>
      <c r="O2549" t="s">
        <v>39</v>
      </c>
      <c r="P2549" t="s">
        <v>267</v>
      </c>
      <c r="T2549">
        <v>0</v>
      </c>
      <c r="U2549">
        <v>0.52394955200000004</v>
      </c>
      <c r="V2549" t="s">
        <v>5</v>
      </c>
      <c r="W2549" t="s">
        <v>6</v>
      </c>
      <c r="Y2549" t="s">
        <v>7</v>
      </c>
      <c r="AZ2549">
        <v>7.46E-2</v>
      </c>
      <c r="BC2549" t="s">
        <v>457</v>
      </c>
      <c r="BD2549">
        <v>2010</v>
      </c>
      <c r="BE2549" t="s">
        <v>458</v>
      </c>
      <c r="BG2549" t="s">
        <v>36</v>
      </c>
      <c r="BN2549">
        <v>6.0899999999999843E-4</v>
      </c>
    </row>
    <row r="2550" spans="1:66" x14ac:dyDescent="0.25">
      <c r="A2550">
        <v>103788</v>
      </c>
      <c r="C2550" t="str">
        <f>Table2[[#This Row],[LeadAuthor]]&amp;Table2[[#This Row],[Year]]&amp;"_"&amp;Table2[[#This Row],[SiteName]]&amp;"_"&amp;Table2[[#This Row],[SampleID]]</f>
        <v>Lopes dos Santos2010_GeoB9528-3_</v>
      </c>
      <c r="D2550" t="s">
        <v>456</v>
      </c>
      <c r="F2550">
        <v>1.6</v>
      </c>
      <c r="K2550" t="s">
        <v>38</v>
      </c>
      <c r="L2550">
        <v>9.17</v>
      </c>
      <c r="M2550">
        <v>-17.66</v>
      </c>
      <c r="N2550">
        <v>2.7969899999999999E-2</v>
      </c>
      <c r="O2550" t="s">
        <v>39</v>
      </c>
      <c r="P2550" t="s">
        <v>267</v>
      </c>
      <c r="T2550">
        <v>0</v>
      </c>
      <c r="U2550">
        <v>0.57877173000000004</v>
      </c>
      <c r="V2550" t="s">
        <v>5</v>
      </c>
      <c r="W2550" t="s">
        <v>6</v>
      </c>
      <c r="Y2550" t="s">
        <v>7</v>
      </c>
      <c r="AZ2550">
        <v>7.9000000000000001E-2</v>
      </c>
      <c r="BC2550" t="s">
        <v>457</v>
      </c>
      <c r="BD2550">
        <v>2010</v>
      </c>
      <c r="BE2550" t="s">
        <v>458</v>
      </c>
      <c r="BG2550" t="s">
        <v>36</v>
      </c>
      <c r="BN2550">
        <v>6.0890000000000249E-4</v>
      </c>
    </row>
    <row r="2551" spans="1:66" x14ac:dyDescent="0.25">
      <c r="A2551">
        <v>103789</v>
      </c>
      <c r="C2551" t="str">
        <f>Table2[[#This Row],[LeadAuthor]]&amp;Table2[[#This Row],[Year]]&amp;"_"&amp;Table2[[#This Row],[SiteName]]&amp;"_"&amp;Table2[[#This Row],[SampleID]]</f>
        <v>Lopes dos Santos2010_GeoB9528-3_</v>
      </c>
      <c r="D2551" t="s">
        <v>456</v>
      </c>
      <c r="F2551">
        <v>1.65</v>
      </c>
      <c r="K2551" t="s">
        <v>38</v>
      </c>
      <c r="L2551">
        <v>9.17</v>
      </c>
      <c r="M2551">
        <v>-17.66</v>
      </c>
      <c r="N2551">
        <v>2.8578800000000001E-2</v>
      </c>
      <c r="O2551" t="s">
        <v>39</v>
      </c>
      <c r="P2551" t="s">
        <v>267</v>
      </c>
      <c r="T2551">
        <v>0</v>
      </c>
      <c r="U2551">
        <v>0.57065968600000005</v>
      </c>
      <c r="V2551" t="s">
        <v>5</v>
      </c>
      <c r="W2551" t="s">
        <v>6</v>
      </c>
      <c r="Y2551" t="s">
        <v>7</v>
      </c>
      <c r="AZ2551">
        <v>6.0199999999999997E-2</v>
      </c>
      <c r="BC2551" t="s">
        <v>457</v>
      </c>
      <c r="BD2551">
        <v>2010</v>
      </c>
      <c r="BE2551" t="s">
        <v>458</v>
      </c>
      <c r="BG2551" t="s">
        <v>36</v>
      </c>
      <c r="BN2551">
        <v>6.0899999999999843E-4</v>
      </c>
    </row>
    <row r="2552" spans="1:66" x14ac:dyDescent="0.25">
      <c r="A2552">
        <v>103790</v>
      </c>
      <c r="C2552" t="str">
        <f>Table2[[#This Row],[LeadAuthor]]&amp;Table2[[#This Row],[Year]]&amp;"_"&amp;Table2[[#This Row],[SiteName]]&amp;"_"&amp;Table2[[#This Row],[SampleID]]</f>
        <v>Lopes dos Santos2010_GeoB9528-3_</v>
      </c>
      <c r="D2552" t="s">
        <v>456</v>
      </c>
      <c r="F2552">
        <v>1.7</v>
      </c>
      <c r="K2552" t="s">
        <v>38</v>
      </c>
      <c r="L2552">
        <v>9.17</v>
      </c>
      <c r="M2552">
        <v>-17.66</v>
      </c>
      <c r="N2552">
        <v>2.91878E-2</v>
      </c>
      <c r="O2552" t="s">
        <v>39</v>
      </c>
      <c r="P2552" t="s">
        <v>267</v>
      </c>
      <c r="T2552">
        <v>0</v>
      </c>
      <c r="U2552">
        <v>0.58674620899999996</v>
      </c>
      <c r="V2552" t="s">
        <v>5</v>
      </c>
      <c r="W2552" t="s">
        <v>6</v>
      </c>
      <c r="Y2552" t="s">
        <v>7</v>
      </c>
      <c r="AZ2552">
        <v>8.0500000000000002E-2</v>
      </c>
      <c r="BC2552" t="s">
        <v>457</v>
      </c>
      <c r="BD2552">
        <v>2010</v>
      </c>
      <c r="BE2552" t="s">
        <v>458</v>
      </c>
      <c r="BG2552" t="s">
        <v>36</v>
      </c>
      <c r="BN2552">
        <v>6.0899999999999843E-4</v>
      </c>
    </row>
    <row r="2553" spans="1:66" x14ac:dyDescent="0.25">
      <c r="A2553">
        <v>103791</v>
      </c>
      <c r="C2553" t="str">
        <f>Table2[[#This Row],[LeadAuthor]]&amp;Table2[[#This Row],[Year]]&amp;"_"&amp;Table2[[#This Row],[SiteName]]&amp;"_"&amp;Table2[[#This Row],[SampleID]]</f>
        <v>Lopes dos Santos2010_GeoB9528-3_</v>
      </c>
      <c r="D2553" t="s">
        <v>456</v>
      </c>
      <c r="F2553">
        <v>1.75</v>
      </c>
      <c r="K2553" t="s">
        <v>38</v>
      </c>
      <c r="L2553">
        <v>9.17</v>
      </c>
      <c r="M2553">
        <v>-17.66</v>
      </c>
      <c r="N2553">
        <v>2.9796799999999998E-2</v>
      </c>
      <c r="O2553" t="s">
        <v>39</v>
      </c>
      <c r="P2553" t="s">
        <v>267</v>
      </c>
      <c r="T2553">
        <v>0</v>
      </c>
      <c r="U2553">
        <v>0.57439290200000004</v>
      </c>
      <c r="V2553" t="s">
        <v>5</v>
      </c>
      <c r="W2553" t="s">
        <v>6</v>
      </c>
      <c r="Y2553" t="s">
        <v>7</v>
      </c>
      <c r="AZ2553">
        <v>9.0300000000000005E-2</v>
      </c>
      <c r="BC2553" t="s">
        <v>457</v>
      </c>
      <c r="BD2553">
        <v>2010</v>
      </c>
      <c r="BE2553" t="s">
        <v>458</v>
      </c>
      <c r="BG2553" t="s">
        <v>36</v>
      </c>
      <c r="BN2553">
        <v>6.090000000000019E-4</v>
      </c>
    </row>
    <row r="2554" spans="1:66" x14ac:dyDescent="0.25">
      <c r="A2554">
        <v>103792</v>
      </c>
      <c r="C2554" t="str">
        <f>Table2[[#This Row],[LeadAuthor]]&amp;Table2[[#This Row],[Year]]&amp;"_"&amp;Table2[[#This Row],[SiteName]]&amp;"_"&amp;Table2[[#This Row],[SampleID]]</f>
        <v>Lopes dos Santos2010_GeoB9528-3_</v>
      </c>
      <c r="D2554" t="s">
        <v>456</v>
      </c>
      <c r="F2554">
        <v>1.8</v>
      </c>
      <c r="K2554" t="s">
        <v>38</v>
      </c>
      <c r="L2554">
        <v>9.17</v>
      </c>
      <c r="M2554">
        <v>-17.66</v>
      </c>
      <c r="N2554">
        <v>3.04058E-2</v>
      </c>
      <c r="O2554" t="s">
        <v>39</v>
      </c>
      <c r="P2554" t="s">
        <v>267</v>
      </c>
      <c r="T2554">
        <v>0</v>
      </c>
      <c r="U2554">
        <v>0.56334363499999995</v>
      </c>
      <c r="V2554" t="s">
        <v>5</v>
      </c>
      <c r="W2554" t="s">
        <v>6</v>
      </c>
      <c r="Y2554" t="s">
        <v>7</v>
      </c>
      <c r="AZ2554">
        <v>6.6000000000000003E-2</v>
      </c>
      <c r="BC2554" t="s">
        <v>457</v>
      </c>
      <c r="BD2554">
        <v>2010</v>
      </c>
      <c r="BE2554" t="s">
        <v>458</v>
      </c>
      <c r="BG2554" t="s">
        <v>36</v>
      </c>
      <c r="BN2554">
        <v>6.0889999999999903E-4</v>
      </c>
    </row>
    <row r="2555" spans="1:66" x14ac:dyDescent="0.25">
      <c r="A2555">
        <v>103793</v>
      </c>
      <c r="C2555" t="str">
        <f>Table2[[#This Row],[LeadAuthor]]&amp;Table2[[#This Row],[Year]]&amp;"_"&amp;Table2[[#This Row],[SiteName]]&amp;"_"&amp;Table2[[#This Row],[SampleID]]</f>
        <v>Lopes dos Santos2010_GeoB9528-3_</v>
      </c>
      <c r="D2555" t="s">
        <v>456</v>
      </c>
      <c r="F2555">
        <v>1.85</v>
      </c>
      <c r="K2555" t="s">
        <v>38</v>
      </c>
      <c r="L2555">
        <v>9.17</v>
      </c>
      <c r="M2555">
        <v>-17.66</v>
      </c>
      <c r="N2555">
        <v>3.1014699999999999E-2</v>
      </c>
      <c r="O2555" t="s">
        <v>39</v>
      </c>
      <c r="P2555" t="s">
        <v>267</v>
      </c>
      <c r="T2555">
        <v>0</v>
      </c>
      <c r="U2555">
        <v>0.54208665199999995</v>
      </c>
      <c r="V2555" t="s">
        <v>5</v>
      </c>
      <c r="W2555" t="s">
        <v>6</v>
      </c>
      <c r="Y2555" t="s">
        <v>7</v>
      </c>
      <c r="AZ2555">
        <v>6.7400000000000002E-2</v>
      </c>
      <c r="BC2555" t="s">
        <v>457</v>
      </c>
      <c r="BD2555">
        <v>2010</v>
      </c>
      <c r="BE2555" t="s">
        <v>458</v>
      </c>
      <c r="BG2555" t="s">
        <v>36</v>
      </c>
      <c r="BN2555">
        <v>6.0899999999999843E-4</v>
      </c>
    </row>
    <row r="2556" spans="1:66" x14ac:dyDescent="0.25">
      <c r="A2556">
        <v>103794</v>
      </c>
      <c r="C2556" t="str">
        <f>Table2[[#This Row],[LeadAuthor]]&amp;Table2[[#This Row],[Year]]&amp;"_"&amp;Table2[[#This Row],[SiteName]]&amp;"_"&amp;Table2[[#This Row],[SampleID]]</f>
        <v>Lopes dos Santos2010_GeoB9528-3_</v>
      </c>
      <c r="D2556" t="s">
        <v>456</v>
      </c>
      <c r="F2556">
        <v>1.9</v>
      </c>
      <c r="K2556" t="s">
        <v>38</v>
      </c>
      <c r="L2556">
        <v>9.17</v>
      </c>
      <c r="M2556">
        <v>-17.66</v>
      </c>
      <c r="N2556">
        <v>3.1623699999999998E-2</v>
      </c>
      <c r="O2556" t="s">
        <v>39</v>
      </c>
      <c r="P2556" t="s">
        <v>267</v>
      </c>
      <c r="T2556">
        <v>0</v>
      </c>
      <c r="U2556">
        <v>0.52493290999999997</v>
      </c>
      <c r="V2556" t="s">
        <v>5</v>
      </c>
      <c r="W2556" t="s">
        <v>6</v>
      </c>
      <c r="Y2556" t="s">
        <v>7</v>
      </c>
      <c r="AZ2556">
        <v>6.2700000000000006E-2</v>
      </c>
      <c r="BC2556" t="s">
        <v>457</v>
      </c>
      <c r="BD2556">
        <v>2010</v>
      </c>
      <c r="BE2556" t="s">
        <v>458</v>
      </c>
      <c r="BG2556" t="s">
        <v>36</v>
      </c>
      <c r="BN2556">
        <v>6.0900000000000537E-4</v>
      </c>
    </row>
    <row r="2557" spans="1:66" x14ac:dyDescent="0.25">
      <c r="A2557">
        <v>103795</v>
      </c>
      <c r="C2557" t="str">
        <f>Table2[[#This Row],[LeadAuthor]]&amp;Table2[[#This Row],[Year]]&amp;"_"&amp;Table2[[#This Row],[SiteName]]&amp;"_"&amp;Table2[[#This Row],[SampleID]]</f>
        <v>Lopes dos Santos2010_GeoB9528-3_</v>
      </c>
      <c r="D2557" t="s">
        <v>456</v>
      </c>
      <c r="F2557">
        <v>1.95</v>
      </c>
      <c r="K2557" t="s">
        <v>38</v>
      </c>
      <c r="L2557">
        <v>9.17</v>
      </c>
      <c r="M2557">
        <v>-17.66</v>
      </c>
      <c r="N2557">
        <v>3.2232700000000003E-2</v>
      </c>
      <c r="O2557" t="s">
        <v>39</v>
      </c>
      <c r="P2557" t="s">
        <v>267</v>
      </c>
      <c r="T2557">
        <v>0</v>
      </c>
      <c r="U2557">
        <v>0.60427401400000003</v>
      </c>
      <c r="V2557" t="s">
        <v>5</v>
      </c>
      <c r="W2557" t="s">
        <v>6</v>
      </c>
      <c r="Y2557" t="s">
        <v>7</v>
      </c>
      <c r="AZ2557">
        <v>5.0200000000000002E-2</v>
      </c>
      <c r="BC2557" t="s">
        <v>457</v>
      </c>
      <c r="BD2557">
        <v>2010</v>
      </c>
      <c r="BE2557" t="s">
        <v>458</v>
      </c>
      <c r="BG2557" t="s">
        <v>36</v>
      </c>
      <c r="BN2557">
        <v>6.0899999999999843E-4</v>
      </c>
    </row>
    <row r="2558" spans="1:66" x14ac:dyDescent="0.25">
      <c r="A2558">
        <v>103796</v>
      </c>
      <c r="C2558" t="str">
        <f>Table2[[#This Row],[LeadAuthor]]&amp;Table2[[#This Row],[Year]]&amp;"_"&amp;Table2[[#This Row],[SiteName]]&amp;"_"&amp;Table2[[#This Row],[SampleID]]</f>
        <v>Lopes dos Santos2010_GeoB9528-3_</v>
      </c>
      <c r="D2558" t="s">
        <v>456</v>
      </c>
      <c r="F2558">
        <v>2</v>
      </c>
      <c r="K2558" t="s">
        <v>38</v>
      </c>
      <c r="L2558">
        <v>9.17</v>
      </c>
      <c r="M2558">
        <v>-17.66</v>
      </c>
      <c r="N2558">
        <v>3.2841700000000001E-2</v>
      </c>
      <c r="O2558" t="s">
        <v>39</v>
      </c>
      <c r="P2558" t="s">
        <v>267</v>
      </c>
      <c r="T2558">
        <v>0</v>
      </c>
      <c r="U2558">
        <v>0.53123483999999999</v>
      </c>
      <c r="V2558" t="s">
        <v>5</v>
      </c>
      <c r="W2558" t="s">
        <v>6</v>
      </c>
      <c r="Y2558" t="s">
        <v>7</v>
      </c>
      <c r="BC2558" t="s">
        <v>457</v>
      </c>
      <c r="BD2558">
        <v>2010</v>
      </c>
      <c r="BE2558" t="s">
        <v>458</v>
      </c>
      <c r="BG2558" t="s">
        <v>36</v>
      </c>
      <c r="BN2558">
        <v>6.0889999999999556E-4</v>
      </c>
    </row>
    <row r="2559" spans="1:66" x14ac:dyDescent="0.25">
      <c r="A2559">
        <v>103797</v>
      </c>
      <c r="C2559" t="str">
        <f>Table2[[#This Row],[LeadAuthor]]&amp;Table2[[#This Row],[Year]]&amp;"_"&amp;Table2[[#This Row],[SiteName]]&amp;"_"&amp;Table2[[#This Row],[SampleID]]</f>
        <v>Lopes dos Santos2010_GeoB9528-3_</v>
      </c>
      <c r="D2559" t="s">
        <v>456</v>
      </c>
      <c r="F2559">
        <v>2.0499999999999998</v>
      </c>
      <c r="K2559" t="s">
        <v>38</v>
      </c>
      <c r="L2559">
        <v>9.17</v>
      </c>
      <c r="M2559">
        <v>-17.66</v>
      </c>
      <c r="N2559">
        <v>3.3450599999999997E-2</v>
      </c>
      <c r="O2559" t="s">
        <v>39</v>
      </c>
      <c r="P2559" t="s">
        <v>267</v>
      </c>
      <c r="T2559">
        <v>0</v>
      </c>
      <c r="U2559">
        <v>0.52627054600000001</v>
      </c>
      <c r="V2559" t="s">
        <v>5</v>
      </c>
      <c r="W2559" t="s">
        <v>6</v>
      </c>
      <c r="Y2559" t="s">
        <v>7</v>
      </c>
      <c r="AZ2559">
        <v>6.6400000000000001E-2</v>
      </c>
      <c r="BC2559" t="s">
        <v>457</v>
      </c>
      <c r="BD2559">
        <v>2010</v>
      </c>
      <c r="BE2559" t="s">
        <v>458</v>
      </c>
      <c r="BG2559" t="s">
        <v>36</v>
      </c>
      <c r="BN2559">
        <v>6.0900000000000537E-4</v>
      </c>
    </row>
    <row r="2560" spans="1:66" x14ac:dyDescent="0.25">
      <c r="A2560">
        <v>103798</v>
      </c>
      <c r="C2560" t="str">
        <f>Table2[[#This Row],[LeadAuthor]]&amp;Table2[[#This Row],[Year]]&amp;"_"&amp;Table2[[#This Row],[SiteName]]&amp;"_"&amp;Table2[[#This Row],[SampleID]]</f>
        <v>Lopes dos Santos2010_GeoB9528-3_</v>
      </c>
      <c r="D2560" t="s">
        <v>456</v>
      </c>
      <c r="F2560">
        <v>2.1</v>
      </c>
      <c r="K2560" t="s">
        <v>38</v>
      </c>
      <c r="L2560">
        <v>9.17</v>
      </c>
      <c r="M2560">
        <v>-17.66</v>
      </c>
      <c r="N2560">
        <v>3.4059600000000002E-2</v>
      </c>
      <c r="O2560" t="s">
        <v>39</v>
      </c>
      <c r="P2560" t="s">
        <v>267</v>
      </c>
      <c r="T2560">
        <v>0</v>
      </c>
      <c r="U2560">
        <v>0.572221706</v>
      </c>
      <c r="V2560" t="s">
        <v>5</v>
      </c>
      <c r="W2560" t="s">
        <v>6</v>
      </c>
      <c r="Y2560" t="s">
        <v>7</v>
      </c>
      <c r="AZ2560">
        <v>5.16E-2</v>
      </c>
      <c r="BC2560" t="s">
        <v>457</v>
      </c>
      <c r="BD2560">
        <v>2010</v>
      </c>
      <c r="BE2560" t="s">
        <v>458</v>
      </c>
      <c r="BG2560" t="s">
        <v>36</v>
      </c>
      <c r="BN2560">
        <v>6.0899999999999843E-4</v>
      </c>
    </row>
    <row r="2561" spans="1:66" x14ac:dyDescent="0.25">
      <c r="A2561">
        <v>103799</v>
      </c>
      <c r="C2561" t="str">
        <f>Table2[[#This Row],[LeadAuthor]]&amp;Table2[[#This Row],[Year]]&amp;"_"&amp;Table2[[#This Row],[SiteName]]&amp;"_"&amp;Table2[[#This Row],[SampleID]]</f>
        <v>Lopes dos Santos2010_GeoB9528-3_</v>
      </c>
      <c r="D2561" t="s">
        <v>456</v>
      </c>
      <c r="F2561">
        <v>2.15</v>
      </c>
      <c r="K2561" t="s">
        <v>38</v>
      </c>
      <c r="L2561">
        <v>9.17</v>
      </c>
      <c r="M2561">
        <v>-17.66</v>
      </c>
      <c r="N2561">
        <v>3.4668600000000001E-2</v>
      </c>
      <c r="O2561" t="s">
        <v>39</v>
      </c>
      <c r="P2561" t="s">
        <v>267</v>
      </c>
      <c r="T2561">
        <v>0</v>
      </c>
      <c r="U2561">
        <v>0.57381117999999998</v>
      </c>
      <c r="V2561" t="s">
        <v>5</v>
      </c>
      <c r="W2561" t="s">
        <v>6</v>
      </c>
      <c r="Y2561" t="s">
        <v>7</v>
      </c>
      <c r="AZ2561">
        <v>4.5100000000000001E-2</v>
      </c>
      <c r="BC2561" t="s">
        <v>457</v>
      </c>
      <c r="BD2561">
        <v>2010</v>
      </c>
      <c r="BE2561" t="s">
        <v>458</v>
      </c>
      <c r="BG2561" t="s">
        <v>36</v>
      </c>
      <c r="BN2561">
        <v>6.0899999999999843E-4</v>
      </c>
    </row>
    <row r="2562" spans="1:66" x14ac:dyDescent="0.25">
      <c r="A2562">
        <v>103800</v>
      </c>
      <c r="C2562" t="str">
        <f>Table2[[#This Row],[LeadAuthor]]&amp;Table2[[#This Row],[Year]]&amp;"_"&amp;Table2[[#This Row],[SiteName]]&amp;"_"&amp;Table2[[#This Row],[SampleID]]</f>
        <v>Lopes dos Santos2010_GeoB9528-3_</v>
      </c>
      <c r="D2562" t="s">
        <v>456</v>
      </c>
      <c r="F2562">
        <v>2.2000000000000002</v>
      </c>
      <c r="K2562" t="s">
        <v>38</v>
      </c>
      <c r="L2562">
        <v>9.17</v>
      </c>
      <c r="M2562">
        <v>-17.66</v>
      </c>
      <c r="N2562">
        <v>3.5277599999999999E-2</v>
      </c>
      <c r="O2562" t="s">
        <v>39</v>
      </c>
      <c r="P2562" t="s">
        <v>267</v>
      </c>
      <c r="T2562">
        <v>0</v>
      </c>
      <c r="U2562">
        <v>0.57164603199999997</v>
      </c>
      <c r="V2562" t="s">
        <v>5</v>
      </c>
      <c r="W2562" t="s">
        <v>6</v>
      </c>
      <c r="Y2562" t="s">
        <v>7</v>
      </c>
      <c r="AZ2562">
        <v>4.2299999999999997E-2</v>
      </c>
      <c r="BC2562" t="s">
        <v>457</v>
      </c>
      <c r="BD2562">
        <v>2010</v>
      </c>
      <c r="BE2562" t="s">
        <v>458</v>
      </c>
      <c r="BG2562" t="s">
        <v>36</v>
      </c>
      <c r="BN2562">
        <v>6.0890000000000249E-4</v>
      </c>
    </row>
    <row r="2563" spans="1:66" x14ac:dyDescent="0.25">
      <c r="A2563">
        <v>103801</v>
      </c>
      <c r="C2563" t="str">
        <f>Table2[[#This Row],[LeadAuthor]]&amp;Table2[[#This Row],[Year]]&amp;"_"&amp;Table2[[#This Row],[SiteName]]&amp;"_"&amp;Table2[[#This Row],[SampleID]]</f>
        <v>Lopes dos Santos2010_GeoB9528-3_</v>
      </c>
      <c r="D2563" t="s">
        <v>456</v>
      </c>
      <c r="F2563">
        <v>2.25</v>
      </c>
      <c r="K2563" t="s">
        <v>38</v>
      </c>
      <c r="L2563">
        <v>9.17</v>
      </c>
      <c r="M2563">
        <v>-17.66</v>
      </c>
      <c r="N2563">
        <v>3.5886500000000002E-2</v>
      </c>
      <c r="O2563" t="s">
        <v>39</v>
      </c>
      <c r="P2563" t="s">
        <v>267</v>
      </c>
      <c r="T2563">
        <v>0</v>
      </c>
      <c r="U2563">
        <v>0.61646217299999995</v>
      </c>
      <c r="V2563" t="s">
        <v>5</v>
      </c>
      <c r="W2563" t="s">
        <v>6</v>
      </c>
      <c r="Y2563" t="s">
        <v>7</v>
      </c>
      <c r="AZ2563">
        <v>6.5699999999999995E-2</v>
      </c>
      <c r="BC2563" t="s">
        <v>457</v>
      </c>
      <c r="BD2563">
        <v>2010</v>
      </c>
      <c r="BE2563" t="s">
        <v>458</v>
      </c>
      <c r="BG2563" t="s">
        <v>36</v>
      </c>
      <c r="BN2563">
        <v>6.0899999999999843E-4</v>
      </c>
    </row>
    <row r="2564" spans="1:66" x14ac:dyDescent="0.25">
      <c r="A2564">
        <v>103802</v>
      </c>
      <c r="C2564" t="str">
        <f>Table2[[#This Row],[LeadAuthor]]&amp;Table2[[#This Row],[Year]]&amp;"_"&amp;Table2[[#This Row],[SiteName]]&amp;"_"&amp;Table2[[#This Row],[SampleID]]</f>
        <v>Lopes dos Santos2010_GeoB9528-3_</v>
      </c>
      <c r="D2564" t="s">
        <v>456</v>
      </c>
      <c r="F2564">
        <v>2.2999999999999998</v>
      </c>
      <c r="K2564" t="s">
        <v>38</v>
      </c>
      <c r="L2564">
        <v>9.17</v>
      </c>
      <c r="M2564">
        <v>-17.66</v>
      </c>
      <c r="N2564">
        <v>3.64955E-2</v>
      </c>
      <c r="O2564" t="s">
        <v>39</v>
      </c>
      <c r="P2564" t="s">
        <v>267</v>
      </c>
      <c r="T2564">
        <v>0</v>
      </c>
      <c r="U2564">
        <v>0.57217162399999999</v>
      </c>
      <c r="V2564" t="s">
        <v>5</v>
      </c>
      <c r="W2564" t="s">
        <v>6</v>
      </c>
      <c r="Y2564" t="s">
        <v>7</v>
      </c>
      <c r="AZ2564">
        <v>7.8E-2</v>
      </c>
      <c r="BC2564" t="s">
        <v>457</v>
      </c>
      <c r="BD2564">
        <v>2010</v>
      </c>
      <c r="BE2564" t="s">
        <v>458</v>
      </c>
      <c r="BG2564" t="s">
        <v>36</v>
      </c>
      <c r="BN2564">
        <v>6.0899999999999843E-4</v>
      </c>
    </row>
    <row r="2565" spans="1:66" x14ac:dyDescent="0.25">
      <c r="A2565">
        <v>103803</v>
      </c>
      <c r="C2565" t="str">
        <f>Table2[[#This Row],[LeadAuthor]]&amp;Table2[[#This Row],[Year]]&amp;"_"&amp;Table2[[#This Row],[SiteName]]&amp;"_"&amp;Table2[[#This Row],[SampleID]]</f>
        <v>Lopes dos Santos2010_GeoB9528-3_</v>
      </c>
      <c r="D2565" t="s">
        <v>456</v>
      </c>
      <c r="F2565">
        <v>2.35</v>
      </c>
      <c r="K2565" t="s">
        <v>38</v>
      </c>
      <c r="L2565">
        <v>9.17</v>
      </c>
      <c r="M2565">
        <v>-17.66</v>
      </c>
      <c r="N2565">
        <v>3.7104499999999999E-2</v>
      </c>
      <c r="O2565" t="s">
        <v>39</v>
      </c>
      <c r="P2565" t="s">
        <v>267</v>
      </c>
      <c r="T2565">
        <v>0</v>
      </c>
      <c r="U2565">
        <v>0.57912059000000005</v>
      </c>
      <c r="V2565" t="s">
        <v>5</v>
      </c>
      <c r="W2565" t="s">
        <v>6</v>
      </c>
      <c r="Y2565" t="s">
        <v>7</v>
      </c>
      <c r="AZ2565">
        <v>3.4500000000000003E-2</v>
      </c>
      <c r="BC2565" t="s">
        <v>457</v>
      </c>
      <c r="BD2565">
        <v>2010</v>
      </c>
      <c r="BE2565" t="s">
        <v>458</v>
      </c>
      <c r="BG2565" t="s">
        <v>36</v>
      </c>
      <c r="BN2565">
        <v>6.0899999999999843E-4</v>
      </c>
    </row>
    <row r="2566" spans="1:66" x14ac:dyDescent="0.25">
      <c r="A2566">
        <v>103804</v>
      </c>
      <c r="C2566" t="str">
        <f>Table2[[#This Row],[LeadAuthor]]&amp;Table2[[#This Row],[Year]]&amp;"_"&amp;Table2[[#This Row],[SiteName]]&amp;"_"&amp;Table2[[#This Row],[SampleID]]</f>
        <v>Lopes dos Santos2010_GeoB9528-3_</v>
      </c>
      <c r="D2566" t="s">
        <v>456</v>
      </c>
      <c r="F2566">
        <v>2.4</v>
      </c>
      <c r="K2566" t="s">
        <v>38</v>
      </c>
      <c r="L2566">
        <v>9.17</v>
      </c>
      <c r="M2566">
        <v>-17.66</v>
      </c>
      <c r="N2566">
        <v>3.7713499999999997E-2</v>
      </c>
      <c r="O2566" t="s">
        <v>39</v>
      </c>
      <c r="P2566" t="s">
        <v>267</v>
      </c>
      <c r="T2566">
        <v>0</v>
      </c>
      <c r="U2566">
        <v>0.53212258999999995</v>
      </c>
      <c r="V2566" t="s">
        <v>5</v>
      </c>
      <c r="W2566" t="s">
        <v>6</v>
      </c>
      <c r="Y2566" t="s">
        <v>7</v>
      </c>
      <c r="AZ2566">
        <v>6.2899999999999998E-2</v>
      </c>
      <c r="BC2566" t="s">
        <v>457</v>
      </c>
      <c r="BD2566">
        <v>2010</v>
      </c>
      <c r="BE2566" t="s">
        <v>458</v>
      </c>
      <c r="BG2566" t="s">
        <v>36</v>
      </c>
      <c r="BN2566">
        <v>6.0890000000000249E-4</v>
      </c>
    </row>
    <row r="2567" spans="1:66" x14ac:dyDescent="0.25">
      <c r="A2567">
        <v>103805</v>
      </c>
      <c r="C2567" t="str">
        <f>Table2[[#This Row],[LeadAuthor]]&amp;Table2[[#This Row],[Year]]&amp;"_"&amp;Table2[[#This Row],[SiteName]]&amp;"_"&amp;Table2[[#This Row],[SampleID]]</f>
        <v>Lopes dos Santos2010_GeoB9528-3_</v>
      </c>
      <c r="D2567" t="s">
        <v>456</v>
      </c>
      <c r="F2567">
        <v>2.4500000000000002</v>
      </c>
      <c r="K2567" t="s">
        <v>38</v>
      </c>
      <c r="L2567">
        <v>9.17</v>
      </c>
      <c r="M2567">
        <v>-17.66</v>
      </c>
      <c r="N2567">
        <v>3.83224E-2</v>
      </c>
      <c r="O2567" t="s">
        <v>39</v>
      </c>
      <c r="P2567" t="s">
        <v>267</v>
      </c>
      <c r="T2567">
        <v>0</v>
      </c>
      <c r="U2567">
        <v>0.54832680099999997</v>
      </c>
      <c r="V2567" t="s">
        <v>5</v>
      </c>
      <c r="W2567" t="s">
        <v>6</v>
      </c>
      <c r="Y2567" t="s">
        <v>7</v>
      </c>
      <c r="AZ2567">
        <v>5.7799999999999997E-2</v>
      </c>
      <c r="BC2567" t="s">
        <v>457</v>
      </c>
      <c r="BD2567">
        <v>2010</v>
      </c>
      <c r="BE2567" t="s">
        <v>458</v>
      </c>
      <c r="BG2567" t="s">
        <v>36</v>
      </c>
      <c r="BN2567">
        <v>6.0899999999999843E-4</v>
      </c>
    </row>
    <row r="2568" spans="1:66" x14ac:dyDescent="0.25">
      <c r="A2568">
        <v>103806</v>
      </c>
      <c r="C2568" t="str">
        <f>Table2[[#This Row],[LeadAuthor]]&amp;Table2[[#This Row],[Year]]&amp;"_"&amp;Table2[[#This Row],[SiteName]]&amp;"_"&amp;Table2[[#This Row],[SampleID]]</f>
        <v>Lopes dos Santos2010_GeoB9528-3_</v>
      </c>
      <c r="D2568" t="s">
        <v>456</v>
      </c>
      <c r="F2568">
        <v>2.5</v>
      </c>
      <c r="K2568" t="s">
        <v>38</v>
      </c>
      <c r="L2568">
        <v>9.17</v>
      </c>
      <c r="M2568">
        <v>-17.66</v>
      </c>
      <c r="N2568">
        <v>3.8931399999999998E-2</v>
      </c>
      <c r="O2568" t="s">
        <v>39</v>
      </c>
      <c r="P2568" t="s">
        <v>267</v>
      </c>
      <c r="T2568">
        <v>0</v>
      </c>
      <c r="U2568">
        <v>0.54038673299999995</v>
      </c>
      <c r="V2568" t="s">
        <v>5</v>
      </c>
      <c r="W2568" t="s">
        <v>6</v>
      </c>
      <c r="Y2568" t="s">
        <v>7</v>
      </c>
      <c r="AZ2568">
        <v>6.1400000000000003E-2</v>
      </c>
      <c r="BC2568" t="s">
        <v>457</v>
      </c>
      <c r="BD2568">
        <v>2010</v>
      </c>
      <c r="BE2568" t="s">
        <v>458</v>
      </c>
      <c r="BG2568" t="s">
        <v>36</v>
      </c>
      <c r="BN2568">
        <v>6.0900000000000537E-4</v>
      </c>
    </row>
    <row r="2569" spans="1:66" x14ac:dyDescent="0.25">
      <c r="A2569">
        <v>103807</v>
      </c>
      <c r="C2569" t="str">
        <f>Table2[[#This Row],[LeadAuthor]]&amp;Table2[[#This Row],[Year]]&amp;"_"&amp;Table2[[#This Row],[SiteName]]&amp;"_"&amp;Table2[[#This Row],[SampleID]]</f>
        <v>Lopes dos Santos2010_GeoB9528-3_</v>
      </c>
      <c r="D2569" t="s">
        <v>456</v>
      </c>
      <c r="F2569">
        <v>2.5499999999999998</v>
      </c>
      <c r="K2569" t="s">
        <v>38</v>
      </c>
      <c r="L2569">
        <v>9.17</v>
      </c>
      <c r="M2569">
        <v>-17.66</v>
      </c>
      <c r="N2569">
        <v>3.9540400000000003E-2</v>
      </c>
      <c r="O2569" t="s">
        <v>39</v>
      </c>
      <c r="P2569" t="s">
        <v>267</v>
      </c>
      <c r="T2569">
        <v>0</v>
      </c>
      <c r="U2569">
        <v>0.54459247700000002</v>
      </c>
      <c r="V2569" t="s">
        <v>5</v>
      </c>
      <c r="W2569" t="s">
        <v>6</v>
      </c>
      <c r="Y2569" t="s">
        <v>7</v>
      </c>
      <c r="AZ2569">
        <v>5.6099999999999997E-2</v>
      </c>
      <c r="BC2569" t="s">
        <v>457</v>
      </c>
      <c r="BD2569">
        <v>2010</v>
      </c>
      <c r="BE2569" t="s">
        <v>458</v>
      </c>
      <c r="BG2569" t="s">
        <v>36</v>
      </c>
      <c r="BN2569">
        <v>6.0899999999999843E-4</v>
      </c>
    </row>
    <row r="2570" spans="1:66" x14ac:dyDescent="0.25">
      <c r="A2570">
        <v>103808</v>
      </c>
      <c r="C2570" t="str">
        <f>Table2[[#This Row],[LeadAuthor]]&amp;Table2[[#This Row],[Year]]&amp;"_"&amp;Table2[[#This Row],[SiteName]]&amp;"_"&amp;Table2[[#This Row],[SampleID]]</f>
        <v>Lopes dos Santos2010_GeoB9528-3_</v>
      </c>
      <c r="D2570" t="s">
        <v>456</v>
      </c>
      <c r="F2570">
        <v>2.6</v>
      </c>
      <c r="K2570" t="s">
        <v>38</v>
      </c>
      <c r="L2570">
        <v>9.17</v>
      </c>
      <c r="M2570">
        <v>-17.66</v>
      </c>
      <c r="N2570">
        <v>4.0149400000000002E-2</v>
      </c>
      <c r="O2570" t="s">
        <v>39</v>
      </c>
      <c r="P2570" t="s">
        <v>267</v>
      </c>
      <c r="T2570">
        <v>0</v>
      </c>
      <c r="U2570">
        <v>0.50930000900000005</v>
      </c>
      <c r="V2570" t="s">
        <v>5</v>
      </c>
      <c r="W2570" t="s">
        <v>6</v>
      </c>
      <c r="Y2570" t="s">
        <v>7</v>
      </c>
      <c r="AZ2570">
        <v>7.4200000000000002E-2</v>
      </c>
      <c r="BC2570" t="s">
        <v>457</v>
      </c>
      <c r="BD2570">
        <v>2010</v>
      </c>
      <c r="BE2570" t="s">
        <v>458</v>
      </c>
      <c r="BG2570" t="s">
        <v>36</v>
      </c>
      <c r="BN2570">
        <v>6.0889999999999556E-4</v>
      </c>
    </row>
    <row r="2571" spans="1:66" x14ac:dyDescent="0.25">
      <c r="A2571">
        <v>103809</v>
      </c>
      <c r="C2571" t="str">
        <f>Table2[[#This Row],[LeadAuthor]]&amp;Table2[[#This Row],[Year]]&amp;"_"&amp;Table2[[#This Row],[SiteName]]&amp;"_"&amp;Table2[[#This Row],[SampleID]]</f>
        <v>Lopes dos Santos2010_GeoB9528-3_</v>
      </c>
      <c r="D2571" t="s">
        <v>456</v>
      </c>
      <c r="F2571">
        <v>2.65</v>
      </c>
      <c r="K2571" t="s">
        <v>38</v>
      </c>
      <c r="L2571">
        <v>9.17</v>
      </c>
      <c r="M2571">
        <v>-17.66</v>
      </c>
      <c r="N2571">
        <v>4.0758299999999997E-2</v>
      </c>
      <c r="O2571" t="s">
        <v>39</v>
      </c>
      <c r="P2571" t="s">
        <v>267</v>
      </c>
      <c r="T2571">
        <v>0</v>
      </c>
      <c r="U2571">
        <v>0.51921761200000005</v>
      </c>
      <c r="V2571" t="s">
        <v>5</v>
      </c>
      <c r="W2571" t="s">
        <v>6</v>
      </c>
      <c r="Y2571" t="s">
        <v>7</v>
      </c>
      <c r="AZ2571">
        <v>8.7400000000000005E-2</v>
      </c>
      <c r="BC2571" t="s">
        <v>457</v>
      </c>
      <c r="BD2571">
        <v>2010</v>
      </c>
      <c r="BE2571" t="s">
        <v>458</v>
      </c>
      <c r="BG2571" t="s">
        <v>36</v>
      </c>
      <c r="BN2571">
        <v>6.0900000000000537E-4</v>
      </c>
    </row>
    <row r="2572" spans="1:66" x14ac:dyDescent="0.25">
      <c r="A2572">
        <v>103810</v>
      </c>
      <c r="C2572" t="str">
        <f>Table2[[#This Row],[LeadAuthor]]&amp;Table2[[#This Row],[Year]]&amp;"_"&amp;Table2[[#This Row],[SiteName]]&amp;"_"&amp;Table2[[#This Row],[SampleID]]</f>
        <v>Lopes dos Santos2010_GeoB9528-3_</v>
      </c>
      <c r="D2572" t="s">
        <v>456</v>
      </c>
      <c r="F2572">
        <v>2.7</v>
      </c>
      <c r="K2572" t="s">
        <v>38</v>
      </c>
      <c r="L2572">
        <v>9.17</v>
      </c>
      <c r="M2572">
        <v>-17.66</v>
      </c>
      <c r="N2572">
        <v>4.1367300000000003E-2</v>
      </c>
      <c r="O2572" t="s">
        <v>39</v>
      </c>
      <c r="P2572" t="s">
        <v>267</v>
      </c>
      <c r="T2572">
        <v>0</v>
      </c>
      <c r="U2572">
        <v>0.54255584199999995</v>
      </c>
      <c r="V2572" t="s">
        <v>5</v>
      </c>
      <c r="W2572" t="s">
        <v>6</v>
      </c>
      <c r="Y2572" t="s">
        <v>7</v>
      </c>
      <c r="AZ2572">
        <v>9.3600000000000003E-2</v>
      </c>
      <c r="BC2572" t="s">
        <v>457</v>
      </c>
      <c r="BD2572">
        <v>2010</v>
      </c>
      <c r="BE2572" t="s">
        <v>458</v>
      </c>
      <c r="BG2572" t="s">
        <v>36</v>
      </c>
      <c r="BN2572">
        <v>6.0899999999999843E-4</v>
      </c>
    </row>
    <row r="2573" spans="1:66" x14ac:dyDescent="0.25">
      <c r="A2573">
        <v>103811</v>
      </c>
      <c r="C2573" t="str">
        <f>Table2[[#This Row],[LeadAuthor]]&amp;Table2[[#This Row],[Year]]&amp;"_"&amp;Table2[[#This Row],[SiteName]]&amp;"_"&amp;Table2[[#This Row],[SampleID]]</f>
        <v>Lopes dos Santos2010_GeoB9528-3_</v>
      </c>
      <c r="D2573" t="s">
        <v>456</v>
      </c>
      <c r="F2573">
        <v>2.75</v>
      </c>
      <c r="K2573" t="s">
        <v>38</v>
      </c>
      <c r="L2573">
        <v>9.17</v>
      </c>
      <c r="M2573">
        <v>-17.66</v>
      </c>
      <c r="N2573">
        <v>4.1976300000000001E-2</v>
      </c>
      <c r="O2573" t="s">
        <v>39</v>
      </c>
      <c r="P2573" t="s">
        <v>267</v>
      </c>
      <c r="T2573">
        <v>0</v>
      </c>
      <c r="U2573">
        <v>0.52586146300000003</v>
      </c>
      <c r="V2573" t="s">
        <v>5</v>
      </c>
      <c r="W2573" t="s">
        <v>6</v>
      </c>
      <c r="Y2573" t="s">
        <v>7</v>
      </c>
      <c r="AZ2573">
        <v>7.2499999999999995E-2</v>
      </c>
      <c r="BC2573" t="s">
        <v>457</v>
      </c>
      <c r="BD2573">
        <v>2010</v>
      </c>
      <c r="BE2573" t="s">
        <v>458</v>
      </c>
      <c r="BG2573" t="s">
        <v>36</v>
      </c>
      <c r="BN2573">
        <v>6.0899999999999843E-4</v>
      </c>
    </row>
    <row r="2574" spans="1:66" x14ac:dyDescent="0.25">
      <c r="A2574">
        <v>103812</v>
      </c>
      <c r="C2574" t="str">
        <f>Table2[[#This Row],[LeadAuthor]]&amp;Table2[[#This Row],[Year]]&amp;"_"&amp;Table2[[#This Row],[SiteName]]&amp;"_"&amp;Table2[[#This Row],[SampleID]]</f>
        <v>Lopes dos Santos2010_GeoB9528-3_</v>
      </c>
      <c r="D2574" t="s">
        <v>456</v>
      </c>
      <c r="F2574">
        <v>2.8</v>
      </c>
      <c r="K2574" t="s">
        <v>38</v>
      </c>
      <c r="L2574">
        <v>9.17</v>
      </c>
      <c r="M2574">
        <v>-17.66</v>
      </c>
      <c r="N2574">
        <v>4.25853E-2</v>
      </c>
      <c r="O2574" t="s">
        <v>39</v>
      </c>
      <c r="P2574" t="s">
        <v>267</v>
      </c>
      <c r="T2574">
        <v>0</v>
      </c>
      <c r="U2574">
        <v>0.54041220199999995</v>
      </c>
      <c r="V2574" t="s">
        <v>5</v>
      </c>
      <c r="W2574" t="s">
        <v>6</v>
      </c>
      <c r="Y2574" t="s">
        <v>7</v>
      </c>
      <c r="AZ2574">
        <v>6.6600000000000006E-2</v>
      </c>
      <c r="BC2574" t="s">
        <v>457</v>
      </c>
      <c r="BD2574">
        <v>2010</v>
      </c>
      <c r="BE2574" t="s">
        <v>458</v>
      </c>
      <c r="BG2574" t="s">
        <v>36</v>
      </c>
      <c r="BN2574">
        <v>6.0890000000000249E-4</v>
      </c>
    </row>
    <row r="2575" spans="1:66" x14ac:dyDescent="0.25">
      <c r="A2575">
        <v>103813</v>
      </c>
      <c r="C2575" t="str">
        <f>Table2[[#This Row],[LeadAuthor]]&amp;Table2[[#This Row],[Year]]&amp;"_"&amp;Table2[[#This Row],[SiteName]]&amp;"_"&amp;Table2[[#This Row],[SampleID]]</f>
        <v>Lopes dos Santos2010_GeoB9528-3_</v>
      </c>
      <c r="D2575" t="s">
        <v>456</v>
      </c>
      <c r="F2575">
        <v>2.85</v>
      </c>
      <c r="K2575" t="s">
        <v>38</v>
      </c>
      <c r="L2575">
        <v>9.17</v>
      </c>
      <c r="M2575">
        <v>-17.66</v>
      </c>
      <c r="N2575">
        <v>4.3194200000000002E-2</v>
      </c>
      <c r="O2575" t="s">
        <v>39</v>
      </c>
      <c r="P2575" t="s">
        <v>267</v>
      </c>
      <c r="T2575">
        <v>0</v>
      </c>
      <c r="U2575">
        <v>0.52278497800000001</v>
      </c>
      <c r="V2575" t="s">
        <v>5</v>
      </c>
      <c r="W2575" t="s">
        <v>6</v>
      </c>
      <c r="Y2575" t="s">
        <v>7</v>
      </c>
      <c r="AZ2575">
        <v>5.0200000000000002E-2</v>
      </c>
      <c r="BC2575" t="s">
        <v>457</v>
      </c>
      <c r="BD2575">
        <v>2010</v>
      </c>
      <c r="BE2575" t="s">
        <v>458</v>
      </c>
      <c r="BG2575" t="s">
        <v>36</v>
      </c>
      <c r="BN2575">
        <v>6.0899999999999843E-4</v>
      </c>
    </row>
    <row r="2576" spans="1:66" x14ac:dyDescent="0.25">
      <c r="A2576">
        <v>103814</v>
      </c>
      <c r="C2576" t="str">
        <f>Table2[[#This Row],[LeadAuthor]]&amp;Table2[[#This Row],[Year]]&amp;"_"&amp;Table2[[#This Row],[SiteName]]&amp;"_"&amp;Table2[[#This Row],[SampleID]]</f>
        <v>Lopes dos Santos2010_GeoB9528-3_</v>
      </c>
      <c r="D2576" t="s">
        <v>456</v>
      </c>
      <c r="F2576">
        <v>2.9</v>
      </c>
      <c r="K2576" t="s">
        <v>38</v>
      </c>
      <c r="L2576">
        <v>9.17</v>
      </c>
      <c r="M2576">
        <v>-17.66</v>
      </c>
      <c r="N2576">
        <v>4.38032E-2</v>
      </c>
      <c r="O2576" t="s">
        <v>39</v>
      </c>
      <c r="P2576" t="s">
        <v>267</v>
      </c>
      <c r="T2576">
        <v>0</v>
      </c>
      <c r="U2576">
        <v>0.55571715200000005</v>
      </c>
      <c r="V2576" t="s">
        <v>5</v>
      </c>
      <c r="W2576" t="s">
        <v>6</v>
      </c>
      <c r="Y2576" t="s">
        <v>7</v>
      </c>
      <c r="AZ2576">
        <v>5.6000000000000001E-2</v>
      </c>
      <c r="BC2576" t="s">
        <v>457</v>
      </c>
      <c r="BD2576">
        <v>2010</v>
      </c>
      <c r="BE2576" t="s">
        <v>458</v>
      </c>
      <c r="BG2576" t="s">
        <v>36</v>
      </c>
      <c r="BN2576">
        <v>6.1270000000000074E-4</v>
      </c>
    </row>
    <row r="2577" spans="1:66" x14ac:dyDescent="0.25">
      <c r="A2577">
        <v>103815</v>
      </c>
      <c r="C2577" t="str">
        <f>Table2[[#This Row],[LeadAuthor]]&amp;Table2[[#This Row],[Year]]&amp;"_"&amp;Table2[[#This Row],[SiteName]]&amp;"_"&amp;Table2[[#This Row],[SampleID]]</f>
        <v>Lopes dos Santos2010_GeoB9528-3_</v>
      </c>
      <c r="D2577" t="s">
        <v>456</v>
      </c>
      <c r="F2577">
        <v>2.95</v>
      </c>
      <c r="K2577" t="s">
        <v>38</v>
      </c>
      <c r="L2577">
        <v>9.17</v>
      </c>
      <c r="M2577">
        <v>-17.66</v>
      </c>
      <c r="N2577">
        <v>4.4415900000000001E-2</v>
      </c>
      <c r="O2577" t="s">
        <v>39</v>
      </c>
      <c r="P2577" t="s">
        <v>267</v>
      </c>
      <c r="T2577">
        <v>0</v>
      </c>
      <c r="U2577">
        <v>0.58383412199999996</v>
      </c>
      <c r="V2577" t="s">
        <v>5</v>
      </c>
      <c r="W2577" t="s">
        <v>6</v>
      </c>
      <c r="Y2577" t="s">
        <v>7</v>
      </c>
      <c r="AZ2577">
        <v>4.8300000000000003E-2</v>
      </c>
      <c r="BC2577" t="s">
        <v>457</v>
      </c>
      <c r="BD2577">
        <v>2010</v>
      </c>
      <c r="BE2577" t="s">
        <v>458</v>
      </c>
      <c r="BG2577" t="s">
        <v>36</v>
      </c>
      <c r="BN2577">
        <v>6.4639999999999836E-4</v>
      </c>
    </row>
    <row r="2578" spans="1:66" x14ac:dyDescent="0.25">
      <c r="A2578">
        <v>103816</v>
      </c>
      <c r="C2578" t="str">
        <f>Table2[[#This Row],[LeadAuthor]]&amp;Table2[[#This Row],[Year]]&amp;"_"&amp;Table2[[#This Row],[SiteName]]&amp;"_"&amp;Table2[[#This Row],[SampleID]]</f>
        <v>Lopes dos Santos2010_GeoB9528-3_</v>
      </c>
      <c r="D2578" t="s">
        <v>456</v>
      </c>
      <c r="F2578">
        <v>3</v>
      </c>
      <c r="K2578" t="s">
        <v>38</v>
      </c>
      <c r="L2578">
        <v>9.17</v>
      </c>
      <c r="M2578">
        <v>-17.66</v>
      </c>
      <c r="N2578">
        <v>4.50623E-2</v>
      </c>
      <c r="O2578" t="s">
        <v>39</v>
      </c>
      <c r="P2578" t="s">
        <v>267</v>
      </c>
      <c r="T2578">
        <v>0</v>
      </c>
      <c r="U2578">
        <v>0.56891995799999995</v>
      </c>
      <c r="V2578" t="s">
        <v>5</v>
      </c>
      <c r="W2578" t="s">
        <v>6</v>
      </c>
      <c r="Y2578" t="s">
        <v>7</v>
      </c>
      <c r="AZ2578">
        <v>7.2599999999999998E-2</v>
      </c>
      <c r="BC2578" t="s">
        <v>457</v>
      </c>
      <c r="BD2578">
        <v>2010</v>
      </c>
      <c r="BE2578" t="s">
        <v>458</v>
      </c>
      <c r="BG2578" t="s">
        <v>36</v>
      </c>
      <c r="BN2578">
        <v>6.4630000000000243E-4</v>
      </c>
    </row>
    <row r="2579" spans="1:66" x14ac:dyDescent="0.25">
      <c r="A2579">
        <v>103817</v>
      </c>
      <c r="C2579" t="str">
        <f>Table2[[#This Row],[LeadAuthor]]&amp;Table2[[#This Row],[Year]]&amp;"_"&amp;Table2[[#This Row],[SiteName]]&amp;"_"&amp;Table2[[#This Row],[SampleID]]</f>
        <v>Lopes dos Santos2010_GeoB9528-3_</v>
      </c>
      <c r="D2579" t="s">
        <v>456</v>
      </c>
      <c r="F2579">
        <v>3.05</v>
      </c>
      <c r="K2579" t="s">
        <v>38</v>
      </c>
      <c r="L2579">
        <v>9.17</v>
      </c>
      <c r="M2579">
        <v>-17.66</v>
      </c>
      <c r="N2579">
        <v>4.5708600000000002E-2</v>
      </c>
      <c r="O2579" t="s">
        <v>39</v>
      </c>
      <c r="P2579" t="s">
        <v>267</v>
      </c>
      <c r="T2579">
        <v>0</v>
      </c>
      <c r="U2579">
        <v>0.53819006000000003</v>
      </c>
      <c r="V2579" t="s">
        <v>5</v>
      </c>
      <c r="W2579" t="s">
        <v>6</v>
      </c>
      <c r="Y2579" t="s">
        <v>7</v>
      </c>
      <c r="AZ2579">
        <v>6.6600000000000006E-2</v>
      </c>
      <c r="BC2579" t="s">
        <v>457</v>
      </c>
      <c r="BD2579">
        <v>2010</v>
      </c>
      <c r="BE2579" t="s">
        <v>458</v>
      </c>
      <c r="BG2579" t="s">
        <v>36</v>
      </c>
      <c r="BN2579">
        <v>6.4629999999999549E-4</v>
      </c>
    </row>
    <row r="2580" spans="1:66" x14ac:dyDescent="0.25">
      <c r="A2580">
        <v>103818</v>
      </c>
      <c r="C2580" t="str">
        <f>Table2[[#This Row],[LeadAuthor]]&amp;Table2[[#This Row],[Year]]&amp;"_"&amp;Table2[[#This Row],[SiteName]]&amp;"_"&amp;Table2[[#This Row],[SampleID]]</f>
        <v>Lopes dos Santos2010_GeoB9528-3_</v>
      </c>
      <c r="D2580" t="s">
        <v>456</v>
      </c>
      <c r="F2580">
        <v>3.1</v>
      </c>
      <c r="K2580" t="s">
        <v>38</v>
      </c>
      <c r="L2580">
        <v>9.17</v>
      </c>
      <c r="M2580">
        <v>-17.66</v>
      </c>
      <c r="N2580">
        <v>4.6354899999999997E-2</v>
      </c>
      <c r="O2580" t="s">
        <v>39</v>
      </c>
      <c r="P2580" t="s">
        <v>267</v>
      </c>
      <c r="T2580">
        <v>0</v>
      </c>
      <c r="U2580">
        <v>0.55929048000000003</v>
      </c>
      <c r="V2580" t="s">
        <v>5</v>
      </c>
      <c r="W2580" t="s">
        <v>6</v>
      </c>
      <c r="Y2580" t="s">
        <v>7</v>
      </c>
      <c r="AZ2580">
        <v>0.1108</v>
      </c>
      <c r="BC2580" t="s">
        <v>457</v>
      </c>
      <c r="BD2580">
        <v>2010</v>
      </c>
      <c r="BE2580" t="s">
        <v>458</v>
      </c>
      <c r="BG2580" t="s">
        <v>36</v>
      </c>
      <c r="BN2580">
        <v>6.464000000000053E-4</v>
      </c>
    </row>
    <row r="2581" spans="1:66" x14ac:dyDescent="0.25">
      <c r="A2581">
        <v>103819</v>
      </c>
      <c r="C2581" t="str">
        <f>Table2[[#This Row],[LeadAuthor]]&amp;Table2[[#This Row],[Year]]&amp;"_"&amp;Table2[[#This Row],[SiteName]]&amp;"_"&amp;Table2[[#This Row],[SampleID]]</f>
        <v>Lopes dos Santos2010_GeoB9528-3_</v>
      </c>
      <c r="D2581" t="s">
        <v>456</v>
      </c>
      <c r="F2581">
        <v>3.15</v>
      </c>
      <c r="K2581" t="s">
        <v>38</v>
      </c>
      <c r="L2581">
        <v>9.17</v>
      </c>
      <c r="M2581">
        <v>-17.66</v>
      </c>
      <c r="N2581">
        <v>4.7001300000000003E-2</v>
      </c>
      <c r="O2581" t="s">
        <v>39</v>
      </c>
      <c r="P2581" t="s">
        <v>267</v>
      </c>
      <c r="T2581">
        <v>0</v>
      </c>
      <c r="U2581">
        <v>0.541809345</v>
      </c>
      <c r="V2581" t="s">
        <v>5</v>
      </c>
      <c r="W2581" t="s">
        <v>6</v>
      </c>
      <c r="Y2581" t="s">
        <v>7</v>
      </c>
      <c r="AZ2581">
        <v>7.0099999999999996E-2</v>
      </c>
      <c r="BC2581" t="s">
        <v>457</v>
      </c>
      <c r="BD2581">
        <v>2010</v>
      </c>
      <c r="BE2581" t="s">
        <v>458</v>
      </c>
      <c r="BG2581" t="s">
        <v>36</v>
      </c>
      <c r="BN2581">
        <v>6.4629999999999549E-4</v>
      </c>
    </row>
    <row r="2582" spans="1:66" x14ac:dyDescent="0.25">
      <c r="A2582">
        <v>103820</v>
      </c>
      <c r="C2582" t="str">
        <f>Table2[[#This Row],[LeadAuthor]]&amp;Table2[[#This Row],[Year]]&amp;"_"&amp;Table2[[#This Row],[SiteName]]&amp;"_"&amp;Table2[[#This Row],[SampleID]]</f>
        <v>Lopes dos Santos2010_GeoB9528-3_</v>
      </c>
      <c r="D2582" t="s">
        <v>456</v>
      </c>
      <c r="F2582">
        <v>3.2</v>
      </c>
      <c r="K2582" t="s">
        <v>38</v>
      </c>
      <c r="L2582">
        <v>9.17</v>
      </c>
      <c r="M2582">
        <v>-17.66</v>
      </c>
      <c r="N2582">
        <v>4.7647599999999998E-2</v>
      </c>
      <c r="O2582" t="s">
        <v>39</v>
      </c>
      <c r="P2582" t="s">
        <v>267</v>
      </c>
      <c r="T2582">
        <v>0</v>
      </c>
      <c r="U2582">
        <v>0.51317051599999997</v>
      </c>
      <c r="V2582" t="s">
        <v>5</v>
      </c>
      <c r="W2582" t="s">
        <v>6</v>
      </c>
      <c r="Y2582" t="s">
        <v>7</v>
      </c>
      <c r="AZ2582">
        <v>7.0499999999999993E-2</v>
      </c>
      <c r="BC2582" t="s">
        <v>457</v>
      </c>
      <c r="BD2582">
        <v>2010</v>
      </c>
      <c r="BE2582" t="s">
        <v>458</v>
      </c>
      <c r="BG2582" t="s">
        <v>36</v>
      </c>
      <c r="BN2582">
        <v>7.3010000000000436E-4</v>
      </c>
    </row>
    <row r="2583" spans="1:66" x14ac:dyDescent="0.25">
      <c r="A2583">
        <v>103821</v>
      </c>
      <c r="C2583" t="str">
        <f>Table2[[#This Row],[LeadAuthor]]&amp;Table2[[#This Row],[Year]]&amp;"_"&amp;Table2[[#This Row],[SiteName]]&amp;"_"&amp;Table2[[#This Row],[SampleID]]</f>
        <v>Lopes dos Santos2010_GeoB9528-3_</v>
      </c>
      <c r="D2583" t="s">
        <v>456</v>
      </c>
      <c r="F2583">
        <v>3.25</v>
      </c>
      <c r="K2583" t="s">
        <v>38</v>
      </c>
      <c r="L2583">
        <v>9.17</v>
      </c>
      <c r="M2583">
        <v>-17.66</v>
      </c>
      <c r="N2583">
        <v>4.8377700000000003E-2</v>
      </c>
      <c r="O2583" t="s">
        <v>39</v>
      </c>
      <c r="P2583" t="s">
        <v>267</v>
      </c>
      <c r="T2583">
        <v>0</v>
      </c>
      <c r="U2583">
        <v>0.52542085900000002</v>
      </c>
      <c r="V2583" t="s">
        <v>5</v>
      </c>
      <c r="W2583" t="s">
        <v>6</v>
      </c>
      <c r="Y2583" t="s">
        <v>7</v>
      </c>
      <c r="AZ2583">
        <v>6.88E-2</v>
      </c>
      <c r="BC2583" t="s">
        <v>457</v>
      </c>
      <c r="BD2583">
        <v>2010</v>
      </c>
      <c r="BE2583" t="s">
        <v>458</v>
      </c>
      <c r="BG2583" t="s">
        <v>36</v>
      </c>
      <c r="BN2583">
        <v>7.3369999999999685E-4</v>
      </c>
    </row>
    <row r="2584" spans="1:66" x14ac:dyDescent="0.25">
      <c r="A2584">
        <v>103822</v>
      </c>
      <c r="C2584" t="str">
        <f>Table2[[#This Row],[LeadAuthor]]&amp;Table2[[#This Row],[Year]]&amp;"_"&amp;Table2[[#This Row],[SiteName]]&amp;"_"&amp;Table2[[#This Row],[SampleID]]</f>
        <v>Lopes dos Santos2010_GeoB9528-3_</v>
      </c>
      <c r="D2584" t="s">
        <v>456</v>
      </c>
      <c r="F2584">
        <v>3.3</v>
      </c>
      <c r="K2584" t="s">
        <v>38</v>
      </c>
      <c r="L2584">
        <v>9.17</v>
      </c>
      <c r="M2584">
        <v>-17.66</v>
      </c>
      <c r="N2584">
        <v>4.9111399999999999E-2</v>
      </c>
      <c r="O2584" t="s">
        <v>39</v>
      </c>
      <c r="P2584" t="s">
        <v>267</v>
      </c>
      <c r="T2584">
        <v>0</v>
      </c>
      <c r="U2584">
        <v>0.50534810699999999</v>
      </c>
      <c r="V2584" t="s">
        <v>5</v>
      </c>
      <c r="W2584" t="s">
        <v>6</v>
      </c>
      <c r="Y2584" t="s">
        <v>7</v>
      </c>
      <c r="AZ2584">
        <v>7.8799999999999995E-2</v>
      </c>
      <c r="BC2584" t="s">
        <v>457</v>
      </c>
      <c r="BD2584">
        <v>2010</v>
      </c>
      <c r="BE2584" t="s">
        <v>458</v>
      </c>
      <c r="BG2584" t="s">
        <v>36</v>
      </c>
      <c r="BN2584">
        <v>7.3370000000000379E-4</v>
      </c>
    </row>
    <row r="2585" spans="1:66" x14ac:dyDescent="0.25">
      <c r="A2585">
        <v>103823</v>
      </c>
      <c r="C2585" t="str">
        <f>Table2[[#This Row],[LeadAuthor]]&amp;Table2[[#This Row],[Year]]&amp;"_"&amp;Table2[[#This Row],[SiteName]]&amp;"_"&amp;Table2[[#This Row],[SampleID]]</f>
        <v>Lopes dos Santos2010_GeoB9528-3_</v>
      </c>
      <c r="D2585" t="s">
        <v>456</v>
      </c>
      <c r="F2585">
        <v>3.35</v>
      </c>
      <c r="K2585" t="s">
        <v>38</v>
      </c>
      <c r="L2585">
        <v>9.17</v>
      </c>
      <c r="M2585">
        <v>-17.66</v>
      </c>
      <c r="N2585">
        <v>4.9845100000000003E-2</v>
      </c>
      <c r="O2585" t="s">
        <v>39</v>
      </c>
      <c r="P2585" t="s">
        <v>267</v>
      </c>
      <c r="T2585">
        <v>0</v>
      </c>
      <c r="U2585">
        <v>0.50988498400000004</v>
      </c>
      <c r="V2585" t="s">
        <v>5</v>
      </c>
      <c r="W2585" t="s">
        <v>6</v>
      </c>
      <c r="Y2585" t="s">
        <v>7</v>
      </c>
      <c r="AZ2585">
        <v>6.7500000000000004E-2</v>
      </c>
      <c r="BC2585" t="s">
        <v>457</v>
      </c>
      <c r="BD2585">
        <v>2010</v>
      </c>
      <c r="BE2585" t="s">
        <v>458</v>
      </c>
      <c r="BG2585" t="s">
        <v>36</v>
      </c>
      <c r="BN2585">
        <v>7.3369999999999685E-4</v>
      </c>
    </row>
    <row r="2586" spans="1:66" x14ac:dyDescent="0.25">
      <c r="A2586">
        <v>103824</v>
      </c>
      <c r="C2586" t="str">
        <f>Table2[[#This Row],[LeadAuthor]]&amp;Table2[[#This Row],[Year]]&amp;"_"&amp;Table2[[#This Row],[SiteName]]&amp;"_"&amp;Table2[[#This Row],[SampleID]]</f>
        <v>Lopes dos Santos2010_GeoB9528-3_</v>
      </c>
      <c r="D2586" t="s">
        <v>456</v>
      </c>
      <c r="F2586">
        <v>3.4</v>
      </c>
      <c r="K2586" t="s">
        <v>38</v>
      </c>
      <c r="L2586">
        <v>9.17</v>
      </c>
      <c r="M2586">
        <v>-17.66</v>
      </c>
      <c r="N2586">
        <v>5.05788E-2</v>
      </c>
      <c r="O2586" t="s">
        <v>39</v>
      </c>
      <c r="P2586" t="s">
        <v>267</v>
      </c>
      <c r="T2586">
        <v>0</v>
      </c>
      <c r="U2586">
        <v>0.51041908000000002</v>
      </c>
      <c r="V2586" t="s">
        <v>5</v>
      </c>
      <c r="W2586" t="s">
        <v>6</v>
      </c>
      <c r="Y2586" t="s">
        <v>7</v>
      </c>
      <c r="AZ2586">
        <v>8.8200000000000001E-2</v>
      </c>
      <c r="BC2586" t="s">
        <v>457</v>
      </c>
      <c r="BD2586">
        <v>2010</v>
      </c>
      <c r="BE2586" t="s">
        <v>458</v>
      </c>
      <c r="BG2586" t="s">
        <v>36</v>
      </c>
      <c r="BN2586">
        <v>1.1622999999999981E-3</v>
      </c>
    </row>
    <row r="2587" spans="1:66" x14ac:dyDescent="0.25">
      <c r="A2587">
        <v>103825</v>
      </c>
      <c r="C2587" t="str">
        <f>Table2[[#This Row],[LeadAuthor]]&amp;Table2[[#This Row],[Year]]&amp;"_"&amp;Table2[[#This Row],[SiteName]]&amp;"_"&amp;Table2[[#This Row],[SampleID]]</f>
        <v>Lopes dos Santos2010_GeoB9528-3_</v>
      </c>
      <c r="D2587" t="s">
        <v>456</v>
      </c>
      <c r="F2587">
        <v>3.45</v>
      </c>
      <c r="K2587" t="s">
        <v>38</v>
      </c>
      <c r="L2587">
        <v>9.17</v>
      </c>
      <c r="M2587">
        <v>-17.66</v>
      </c>
      <c r="N2587">
        <v>5.1741099999999998E-2</v>
      </c>
      <c r="O2587" t="s">
        <v>39</v>
      </c>
      <c r="P2587" t="s">
        <v>267</v>
      </c>
      <c r="T2587">
        <v>0</v>
      </c>
      <c r="U2587">
        <v>0.53180025099999995</v>
      </c>
      <c r="V2587" t="s">
        <v>5</v>
      </c>
      <c r="W2587" t="s">
        <v>6</v>
      </c>
      <c r="Y2587" t="s">
        <v>7</v>
      </c>
      <c r="AZ2587">
        <v>6.2399999999999997E-2</v>
      </c>
      <c r="BC2587" t="s">
        <v>457</v>
      </c>
      <c r="BD2587">
        <v>2010</v>
      </c>
      <c r="BE2587" t="s">
        <v>458</v>
      </c>
      <c r="BG2587" t="s">
        <v>36</v>
      </c>
      <c r="BN2587">
        <v>1.5047000000000046E-3</v>
      </c>
    </row>
    <row r="2588" spans="1:66" x14ac:dyDescent="0.25">
      <c r="A2588">
        <v>103826</v>
      </c>
      <c r="C2588" t="str">
        <f>Table2[[#This Row],[LeadAuthor]]&amp;Table2[[#This Row],[Year]]&amp;"_"&amp;Table2[[#This Row],[SiteName]]&amp;"_"&amp;Table2[[#This Row],[SampleID]]</f>
        <v>Lopes dos Santos2010_GeoB9528-3_</v>
      </c>
      <c r="D2588" t="s">
        <v>456</v>
      </c>
      <c r="F2588">
        <v>3.5</v>
      </c>
      <c r="K2588" t="s">
        <v>38</v>
      </c>
      <c r="L2588">
        <v>9.17</v>
      </c>
      <c r="M2588">
        <v>-17.66</v>
      </c>
      <c r="N2588">
        <v>5.3245800000000003E-2</v>
      </c>
      <c r="O2588" t="s">
        <v>39</v>
      </c>
      <c r="P2588" t="s">
        <v>267</v>
      </c>
      <c r="T2588">
        <v>0</v>
      </c>
      <c r="U2588">
        <v>0.56187204700000004</v>
      </c>
      <c r="V2588" t="s">
        <v>5</v>
      </c>
      <c r="W2588" t="s">
        <v>6</v>
      </c>
      <c r="Y2588" t="s">
        <v>7</v>
      </c>
      <c r="AZ2588">
        <v>5.6599999999999998E-2</v>
      </c>
      <c r="BC2588" t="s">
        <v>457</v>
      </c>
      <c r="BD2588">
        <v>2010</v>
      </c>
      <c r="BE2588" t="s">
        <v>458</v>
      </c>
      <c r="BG2588" t="s">
        <v>36</v>
      </c>
      <c r="BN2588">
        <v>1.3674999999999937E-3</v>
      </c>
    </row>
    <row r="2589" spans="1:66" x14ac:dyDescent="0.25">
      <c r="A2589">
        <v>103827</v>
      </c>
      <c r="C2589" t="str">
        <f>Table2[[#This Row],[LeadAuthor]]&amp;Table2[[#This Row],[Year]]&amp;"_"&amp;Table2[[#This Row],[SiteName]]&amp;"_"&amp;Table2[[#This Row],[SampleID]]</f>
        <v>Lopes dos Santos2010_GeoB9528-3_</v>
      </c>
      <c r="D2589" t="s">
        <v>456</v>
      </c>
      <c r="F2589">
        <v>3.55</v>
      </c>
      <c r="K2589" t="s">
        <v>38</v>
      </c>
      <c r="L2589">
        <v>9.17</v>
      </c>
      <c r="M2589">
        <v>-17.66</v>
      </c>
      <c r="N2589">
        <v>5.4613299999999997E-2</v>
      </c>
      <c r="O2589" t="s">
        <v>39</v>
      </c>
      <c r="P2589" t="s">
        <v>267</v>
      </c>
      <c r="T2589">
        <v>0</v>
      </c>
      <c r="U2589">
        <v>0.55752159700000004</v>
      </c>
      <c r="V2589" t="s">
        <v>5</v>
      </c>
      <c r="W2589" t="s">
        <v>6</v>
      </c>
      <c r="Y2589" t="s">
        <v>7</v>
      </c>
      <c r="AZ2589">
        <v>7.8600000000000003E-2</v>
      </c>
      <c r="BC2589" t="s">
        <v>457</v>
      </c>
      <c r="BD2589">
        <v>2010</v>
      </c>
      <c r="BE2589" t="s">
        <v>458</v>
      </c>
      <c r="BG2589" t="s">
        <v>36</v>
      </c>
      <c r="BN2589">
        <v>3.8120000000000515E-4</v>
      </c>
    </row>
    <row r="2590" spans="1:66" x14ac:dyDescent="0.25">
      <c r="A2590">
        <v>103828</v>
      </c>
      <c r="C2590" t="str">
        <f>Table2[[#This Row],[LeadAuthor]]&amp;Table2[[#This Row],[Year]]&amp;"_"&amp;Table2[[#This Row],[SiteName]]&amp;"_"&amp;Table2[[#This Row],[SampleID]]</f>
        <v>Lopes dos Santos2010_GeoB9528-3_</v>
      </c>
      <c r="D2590" t="s">
        <v>456</v>
      </c>
      <c r="F2590">
        <v>3.6</v>
      </c>
      <c r="K2590" t="s">
        <v>38</v>
      </c>
      <c r="L2590">
        <v>9.17</v>
      </c>
      <c r="M2590">
        <v>-17.66</v>
      </c>
      <c r="N2590">
        <v>5.4994500000000002E-2</v>
      </c>
      <c r="O2590" t="s">
        <v>39</v>
      </c>
      <c r="P2590" t="s">
        <v>267</v>
      </c>
      <c r="T2590">
        <v>0</v>
      </c>
      <c r="U2590">
        <v>0.54045950300000001</v>
      </c>
      <c r="V2590" t="s">
        <v>5</v>
      </c>
      <c r="W2590" t="s">
        <v>6</v>
      </c>
      <c r="Y2590" t="s">
        <v>7</v>
      </c>
      <c r="AZ2590">
        <v>6.5799999999999997E-2</v>
      </c>
      <c r="BC2590" t="s">
        <v>457</v>
      </c>
      <c r="BD2590">
        <v>2010</v>
      </c>
      <c r="BE2590" t="s">
        <v>458</v>
      </c>
      <c r="BG2590" t="s">
        <v>36</v>
      </c>
      <c r="BN2590">
        <v>3.8109999999999533E-4</v>
      </c>
    </row>
    <row r="2591" spans="1:66" x14ac:dyDescent="0.25">
      <c r="A2591">
        <v>103829</v>
      </c>
      <c r="C2591" t="str">
        <f>Table2[[#This Row],[LeadAuthor]]&amp;Table2[[#This Row],[Year]]&amp;"_"&amp;Table2[[#This Row],[SiteName]]&amp;"_"&amp;Table2[[#This Row],[SampleID]]</f>
        <v>Lopes dos Santos2010_GeoB9528-3_</v>
      </c>
      <c r="D2591" t="s">
        <v>456</v>
      </c>
      <c r="F2591">
        <v>3.65</v>
      </c>
      <c r="K2591" t="s">
        <v>38</v>
      </c>
      <c r="L2591">
        <v>9.17</v>
      </c>
      <c r="M2591">
        <v>-17.66</v>
      </c>
      <c r="N2591">
        <v>5.5375599999999997E-2</v>
      </c>
      <c r="O2591" t="s">
        <v>39</v>
      </c>
      <c r="P2591" t="s">
        <v>267</v>
      </c>
      <c r="T2591">
        <v>0</v>
      </c>
      <c r="U2591">
        <v>0.53919469900000006</v>
      </c>
      <c r="V2591" t="s">
        <v>5</v>
      </c>
      <c r="W2591" t="s">
        <v>6</v>
      </c>
      <c r="Y2591" t="s">
        <v>7</v>
      </c>
      <c r="AZ2591">
        <v>6.4899999999999999E-2</v>
      </c>
      <c r="BC2591" t="s">
        <v>457</v>
      </c>
      <c r="BD2591">
        <v>2010</v>
      </c>
      <c r="BE2591" t="s">
        <v>458</v>
      </c>
      <c r="BG2591" t="s">
        <v>36</v>
      </c>
      <c r="BN2591">
        <v>3.8110000000000227E-4</v>
      </c>
    </row>
    <row r="2592" spans="1:66" x14ac:dyDescent="0.25">
      <c r="A2592">
        <v>103830</v>
      </c>
      <c r="C2592" t="str">
        <f>Table2[[#This Row],[LeadAuthor]]&amp;Table2[[#This Row],[Year]]&amp;"_"&amp;Table2[[#This Row],[SiteName]]&amp;"_"&amp;Table2[[#This Row],[SampleID]]</f>
        <v>Lopes dos Santos2010_GeoB9528-3_</v>
      </c>
      <c r="D2592" t="s">
        <v>456</v>
      </c>
      <c r="F2592">
        <v>3.7</v>
      </c>
      <c r="K2592" t="s">
        <v>38</v>
      </c>
      <c r="L2592">
        <v>9.17</v>
      </c>
      <c r="M2592">
        <v>-17.66</v>
      </c>
      <c r="N2592">
        <v>5.5756699999999999E-2</v>
      </c>
      <c r="O2592" t="s">
        <v>39</v>
      </c>
      <c r="P2592" t="s">
        <v>267</v>
      </c>
      <c r="T2592">
        <v>0</v>
      </c>
      <c r="U2592">
        <v>0.51163877499999999</v>
      </c>
      <c r="V2592" t="s">
        <v>5</v>
      </c>
      <c r="W2592" t="s">
        <v>6</v>
      </c>
      <c r="Y2592" t="s">
        <v>7</v>
      </c>
      <c r="AZ2592">
        <v>7.6899999999999996E-2</v>
      </c>
      <c r="BC2592" t="s">
        <v>457</v>
      </c>
      <c r="BD2592">
        <v>2010</v>
      </c>
      <c r="BE2592" t="s">
        <v>458</v>
      </c>
      <c r="BG2592" t="s">
        <v>36</v>
      </c>
      <c r="BN2592">
        <v>3.8110000000000227E-4</v>
      </c>
    </row>
    <row r="2593" spans="1:66" x14ac:dyDescent="0.25">
      <c r="A2593">
        <v>103831</v>
      </c>
      <c r="C2593" t="str">
        <f>Table2[[#This Row],[LeadAuthor]]&amp;Table2[[#This Row],[Year]]&amp;"_"&amp;Table2[[#This Row],[SiteName]]&amp;"_"&amp;Table2[[#This Row],[SampleID]]</f>
        <v>Lopes dos Santos2010_GeoB9528-3_</v>
      </c>
      <c r="D2593" t="s">
        <v>456</v>
      </c>
      <c r="F2593">
        <v>3.75</v>
      </c>
      <c r="K2593" t="s">
        <v>38</v>
      </c>
      <c r="L2593">
        <v>9.17</v>
      </c>
      <c r="M2593">
        <v>-17.66</v>
      </c>
      <c r="N2593">
        <v>5.6137800000000002E-2</v>
      </c>
      <c r="O2593" t="s">
        <v>39</v>
      </c>
      <c r="P2593" t="s">
        <v>267</v>
      </c>
      <c r="T2593">
        <v>0</v>
      </c>
      <c r="U2593">
        <v>0.54039946699999997</v>
      </c>
      <c r="V2593" t="s">
        <v>5</v>
      </c>
      <c r="W2593" t="s">
        <v>6</v>
      </c>
      <c r="Y2593" t="s">
        <v>7</v>
      </c>
      <c r="AZ2593">
        <v>7.2599999999999998E-2</v>
      </c>
      <c r="BC2593" t="s">
        <v>457</v>
      </c>
      <c r="BD2593">
        <v>2010</v>
      </c>
      <c r="BE2593" t="s">
        <v>458</v>
      </c>
      <c r="BG2593" t="s">
        <v>36</v>
      </c>
      <c r="BN2593">
        <v>3.8109999999999533E-4</v>
      </c>
    </row>
    <row r="2594" spans="1:66" x14ac:dyDescent="0.25">
      <c r="A2594">
        <v>103832</v>
      </c>
      <c r="C2594" t="str">
        <f>Table2[[#This Row],[LeadAuthor]]&amp;Table2[[#This Row],[Year]]&amp;"_"&amp;Table2[[#This Row],[SiteName]]&amp;"_"&amp;Table2[[#This Row],[SampleID]]</f>
        <v>Lopes dos Santos2010_GeoB9528-3_</v>
      </c>
      <c r="D2594" t="s">
        <v>456</v>
      </c>
      <c r="F2594">
        <v>3.8</v>
      </c>
      <c r="K2594" t="s">
        <v>38</v>
      </c>
      <c r="L2594">
        <v>9.17</v>
      </c>
      <c r="M2594">
        <v>-17.66</v>
      </c>
      <c r="N2594">
        <v>5.6518899999999997E-2</v>
      </c>
      <c r="O2594" t="s">
        <v>39</v>
      </c>
      <c r="P2594" t="s">
        <v>267</v>
      </c>
      <c r="T2594">
        <v>0</v>
      </c>
      <c r="U2594">
        <v>0.558190144</v>
      </c>
      <c r="V2594" t="s">
        <v>5</v>
      </c>
      <c r="W2594" t="s">
        <v>6</v>
      </c>
      <c r="Y2594" t="s">
        <v>7</v>
      </c>
      <c r="AZ2594">
        <v>5.8000000000000003E-2</v>
      </c>
      <c r="BC2594" t="s">
        <v>457</v>
      </c>
      <c r="BD2594">
        <v>2010</v>
      </c>
      <c r="BE2594" t="s">
        <v>458</v>
      </c>
      <c r="BG2594" t="s">
        <v>36</v>
      </c>
      <c r="BN2594">
        <v>5.7680000000000231E-4</v>
      </c>
    </row>
    <row r="2595" spans="1:66" x14ac:dyDescent="0.25">
      <c r="A2595">
        <v>103833</v>
      </c>
      <c r="C2595" t="str">
        <f>Table2[[#This Row],[LeadAuthor]]&amp;Table2[[#This Row],[Year]]&amp;"_"&amp;Table2[[#This Row],[SiteName]]&amp;"_"&amp;Table2[[#This Row],[SampleID]]</f>
        <v>Lopes dos Santos2010_GeoB9528-3_</v>
      </c>
      <c r="D2595" t="s">
        <v>456</v>
      </c>
      <c r="F2595">
        <v>3.85</v>
      </c>
      <c r="K2595" t="s">
        <v>38</v>
      </c>
      <c r="L2595">
        <v>9.17</v>
      </c>
      <c r="M2595">
        <v>-17.66</v>
      </c>
      <c r="N2595">
        <v>5.7095699999999999E-2</v>
      </c>
      <c r="O2595" t="s">
        <v>39</v>
      </c>
      <c r="P2595" t="s">
        <v>267</v>
      </c>
      <c r="T2595">
        <v>0</v>
      </c>
      <c r="U2595">
        <v>0.58752297399999998</v>
      </c>
      <c r="V2595" t="s">
        <v>5</v>
      </c>
      <c r="W2595" t="s">
        <v>6</v>
      </c>
      <c r="Y2595" t="s">
        <v>7</v>
      </c>
      <c r="AZ2595">
        <v>3.7999999999999999E-2</v>
      </c>
      <c r="BC2595" t="s">
        <v>457</v>
      </c>
      <c r="BD2595">
        <v>2010</v>
      </c>
      <c r="BE2595" t="s">
        <v>458</v>
      </c>
      <c r="BG2595" t="s">
        <v>36</v>
      </c>
      <c r="BN2595">
        <v>6.9070000000000242E-4</v>
      </c>
    </row>
    <row r="2596" spans="1:66" x14ac:dyDescent="0.25">
      <c r="A2596">
        <v>103834</v>
      </c>
      <c r="C2596" t="str">
        <f>Table2[[#This Row],[LeadAuthor]]&amp;Table2[[#This Row],[Year]]&amp;"_"&amp;Table2[[#This Row],[SiteName]]&amp;"_"&amp;Table2[[#This Row],[SampleID]]</f>
        <v>Lopes dos Santos2010_GeoB9528-3_</v>
      </c>
      <c r="D2596" t="s">
        <v>456</v>
      </c>
      <c r="F2596">
        <v>3.9</v>
      </c>
      <c r="K2596" t="s">
        <v>38</v>
      </c>
      <c r="L2596">
        <v>9.17</v>
      </c>
      <c r="M2596">
        <v>-17.66</v>
      </c>
      <c r="N2596">
        <v>5.7786400000000002E-2</v>
      </c>
      <c r="O2596" t="s">
        <v>39</v>
      </c>
      <c r="P2596" t="s">
        <v>267</v>
      </c>
      <c r="T2596">
        <v>0</v>
      </c>
      <c r="U2596">
        <v>0.61146669499999995</v>
      </c>
      <c r="V2596" t="s">
        <v>5</v>
      </c>
      <c r="W2596" t="s">
        <v>6</v>
      </c>
      <c r="Y2596" t="s">
        <v>7</v>
      </c>
      <c r="AZ2596">
        <v>4.2299999999999997E-2</v>
      </c>
      <c r="BC2596" t="s">
        <v>457</v>
      </c>
      <c r="BD2596">
        <v>2010</v>
      </c>
      <c r="BE2596" t="s">
        <v>458</v>
      </c>
      <c r="BG2596" t="s">
        <v>36</v>
      </c>
      <c r="BN2596">
        <v>6.9069999999999548E-4</v>
      </c>
    </row>
    <row r="2597" spans="1:66" x14ac:dyDescent="0.25">
      <c r="A2597">
        <v>103835</v>
      </c>
      <c r="C2597" t="str">
        <f>Table2[[#This Row],[LeadAuthor]]&amp;Table2[[#This Row],[Year]]&amp;"_"&amp;Table2[[#This Row],[SiteName]]&amp;"_"&amp;Table2[[#This Row],[SampleID]]</f>
        <v>Lopes dos Santos2010_GeoB9528-3_</v>
      </c>
      <c r="D2597" t="s">
        <v>456</v>
      </c>
      <c r="F2597">
        <v>3.95</v>
      </c>
      <c r="K2597" t="s">
        <v>38</v>
      </c>
      <c r="L2597">
        <v>9.17</v>
      </c>
      <c r="M2597">
        <v>-17.66</v>
      </c>
      <c r="N2597">
        <v>5.8477099999999997E-2</v>
      </c>
      <c r="O2597" t="s">
        <v>39</v>
      </c>
      <c r="P2597" t="s">
        <v>267</v>
      </c>
      <c r="T2597">
        <v>0</v>
      </c>
      <c r="U2597">
        <v>0.62514743900000003</v>
      </c>
      <c r="V2597" t="s">
        <v>5</v>
      </c>
      <c r="W2597" t="s">
        <v>6</v>
      </c>
      <c r="Y2597" t="s">
        <v>7</v>
      </c>
      <c r="AZ2597">
        <v>5.5E-2</v>
      </c>
      <c r="BC2597" t="s">
        <v>457</v>
      </c>
      <c r="BD2597">
        <v>2010</v>
      </c>
      <c r="BE2597" t="s">
        <v>458</v>
      </c>
      <c r="BG2597" t="s">
        <v>36</v>
      </c>
      <c r="BN2597">
        <v>6.9070000000000242E-4</v>
      </c>
    </row>
    <row r="2598" spans="1:66" x14ac:dyDescent="0.25">
      <c r="A2598">
        <v>103836</v>
      </c>
      <c r="C2598" t="str">
        <f>Table2[[#This Row],[LeadAuthor]]&amp;Table2[[#This Row],[Year]]&amp;"_"&amp;Table2[[#This Row],[SiteName]]&amp;"_"&amp;Table2[[#This Row],[SampleID]]</f>
        <v>Lopes dos Santos2010_GeoB9528-3_</v>
      </c>
      <c r="D2598" t="s">
        <v>456</v>
      </c>
      <c r="F2598">
        <v>4</v>
      </c>
      <c r="K2598" t="s">
        <v>38</v>
      </c>
      <c r="L2598">
        <v>9.17</v>
      </c>
      <c r="M2598">
        <v>-17.66</v>
      </c>
      <c r="N2598">
        <v>5.91678E-2</v>
      </c>
      <c r="O2598" t="s">
        <v>39</v>
      </c>
      <c r="P2598" t="s">
        <v>267</v>
      </c>
      <c r="T2598">
        <v>0</v>
      </c>
      <c r="U2598">
        <v>0.59592287799999999</v>
      </c>
      <c r="V2598" t="s">
        <v>5</v>
      </c>
      <c r="W2598" t="s">
        <v>6</v>
      </c>
      <c r="Y2598" t="s">
        <v>7</v>
      </c>
      <c r="AZ2598">
        <v>6.3700000000000007E-2</v>
      </c>
      <c r="BC2598" t="s">
        <v>457</v>
      </c>
      <c r="BD2598">
        <v>2010</v>
      </c>
      <c r="BE2598" t="s">
        <v>458</v>
      </c>
      <c r="BG2598" t="s">
        <v>36</v>
      </c>
      <c r="BN2598">
        <v>6.9070000000000242E-4</v>
      </c>
    </row>
    <row r="2599" spans="1:66" x14ac:dyDescent="0.25">
      <c r="A2599">
        <v>103837</v>
      </c>
      <c r="C2599" t="str">
        <f>Table2[[#This Row],[LeadAuthor]]&amp;Table2[[#This Row],[Year]]&amp;"_"&amp;Table2[[#This Row],[SiteName]]&amp;"_"&amp;Table2[[#This Row],[SampleID]]</f>
        <v>Lopes dos Santos2010_GeoB9528-3_</v>
      </c>
      <c r="D2599" t="s">
        <v>456</v>
      </c>
      <c r="F2599">
        <v>4.05</v>
      </c>
      <c r="K2599" t="s">
        <v>38</v>
      </c>
      <c r="L2599">
        <v>9.17</v>
      </c>
      <c r="M2599">
        <v>-17.66</v>
      </c>
      <c r="N2599">
        <v>5.9858500000000002E-2</v>
      </c>
      <c r="O2599" t="s">
        <v>39</v>
      </c>
      <c r="P2599" t="s">
        <v>267</v>
      </c>
      <c r="T2599">
        <v>0</v>
      </c>
      <c r="U2599">
        <v>0.60036881900000005</v>
      </c>
      <c r="V2599" t="s">
        <v>5</v>
      </c>
      <c r="W2599" t="s">
        <v>6</v>
      </c>
      <c r="Y2599" t="s">
        <v>7</v>
      </c>
      <c r="AZ2599">
        <v>8.9599999999999999E-2</v>
      </c>
      <c r="BC2599" t="s">
        <v>457</v>
      </c>
      <c r="BD2599">
        <v>2010</v>
      </c>
      <c r="BE2599" t="s">
        <v>458</v>
      </c>
      <c r="BG2599" t="s">
        <v>36</v>
      </c>
      <c r="BN2599">
        <v>6.9069999999999548E-4</v>
      </c>
    </row>
    <row r="2600" spans="1:66" x14ac:dyDescent="0.25">
      <c r="A2600">
        <v>103838</v>
      </c>
      <c r="C2600" t="str">
        <f>Table2[[#This Row],[LeadAuthor]]&amp;Table2[[#This Row],[Year]]&amp;"_"&amp;Table2[[#This Row],[SiteName]]&amp;"_"&amp;Table2[[#This Row],[SampleID]]</f>
        <v>Lopes dos Santos2010_GeoB9528-3_</v>
      </c>
      <c r="D2600" t="s">
        <v>456</v>
      </c>
      <c r="F2600">
        <v>4.0999999999999996</v>
      </c>
      <c r="K2600" t="s">
        <v>38</v>
      </c>
      <c r="L2600">
        <v>9.17</v>
      </c>
      <c r="M2600">
        <v>-17.66</v>
      </c>
      <c r="N2600">
        <v>6.0549199999999997E-2</v>
      </c>
      <c r="O2600" t="s">
        <v>39</v>
      </c>
      <c r="P2600" t="s">
        <v>267</v>
      </c>
      <c r="T2600">
        <v>0</v>
      </c>
      <c r="U2600">
        <v>0.56527178700000003</v>
      </c>
      <c r="V2600" t="s">
        <v>5</v>
      </c>
      <c r="W2600" t="s">
        <v>6</v>
      </c>
      <c r="Y2600" t="s">
        <v>7</v>
      </c>
      <c r="AZ2600">
        <v>5.6099999999999997E-2</v>
      </c>
      <c r="BC2600" t="s">
        <v>457</v>
      </c>
      <c r="BD2600">
        <v>2010</v>
      </c>
      <c r="BE2600" t="s">
        <v>458</v>
      </c>
      <c r="BG2600" t="s">
        <v>36</v>
      </c>
      <c r="BN2600">
        <v>6.9070000000000242E-4</v>
      </c>
    </row>
    <row r="2601" spans="1:66" x14ac:dyDescent="0.25">
      <c r="A2601">
        <v>103839</v>
      </c>
      <c r="C2601" t="str">
        <f>Table2[[#This Row],[LeadAuthor]]&amp;Table2[[#This Row],[Year]]&amp;"_"&amp;Table2[[#This Row],[SiteName]]&amp;"_"&amp;Table2[[#This Row],[SampleID]]</f>
        <v>Lopes dos Santos2010_GeoB9528-3_</v>
      </c>
      <c r="D2601" t="s">
        <v>456</v>
      </c>
      <c r="F2601">
        <v>4.1500000000000004</v>
      </c>
      <c r="K2601" t="s">
        <v>38</v>
      </c>
      <c r="L2601">
        <v>9.17</v>
      </c>
      <c r="M2601">
        <v>-17.66</v>
      </c>
      <c r="N2601">
        <v>6.12399E-2</v>
      </c>
      <c r="O2601" t="s">
        <v>39</v>
      </c>
      <c r="P2601" t="s">
        <v>267</v>
      </c>
      <c r="T2601">
        <v>0</v>
      </c>
      <c r="U2601">
        <v>0.56761721099999995</v>
      </c>
      <c r="V2601" t="s">
        <v>5</v>
      </c>
      <c r="W2601" t="s">
        <v>6</v>
      </c>
      <c r="Y2601" t="s">
        <v>7</v>
      </c>
      <c r="AZ2601">
        <v>9.9699999999999997E-2</v>
      </c>
      <c r="BC2601" t="s">
        <v>457</v>
      </c>
      <c r="BD2601">
        <v>2010</v>
      </c>
      <c r="BE2601" t="s">
        <v>458</v>
      </c>
      <c r="BG2601" t="s">
        <v>36</v>
      </c>
      <c r="BN2601">
        <v>6.9070000000000242E-4</v>
      </c>
    </row>
    <row r="2602" spans="1:66" x14ac:dyDescent="0.25">
      <c r="A2602">
        <v>103840</v>
      </c>
      <c r="C2602" t="str">
        <f>Table2[[#This Row],[LeadAuthor]]&amp;Table2[[#This Row],[Year]]&amp;"_"&amp;Table2[[#This Row],[SiteName]]&amp;"_"&amp;Table2[[#This Row],[SampleID]]</f>
        <v>Lopes dos Santos2010_GeoB9528-3_</v>
      </c>
      <c r="D2602" t="s">
        <v>456</v>
      </c>
      <c r="F2602">
        <v>4.2</v>
      </c>
      <c r="K2602" t="s">
        <v>38</v>
      </c>
      <c r="L2602">
        <v>9.17</v>
      </c>
      <c r="M2602">
        <v>-17.66</v>
      </c>
      <c r="N2602">
        <v>6.1930600000000002E-2</v>
      </c>
      <c r="O2602" t="s">
        <v>39</v>
      </c>
      <c r="P2602" t="s">
        <v>267</v>
      </c>
      <c r="T2602">
        <v>0</v>
      </c>
      <c r="U2602">
        <v>0.59440620399999999</v>
      </c>
      <c r="V2602" t="s">
        <v>5</v>
      </c>
      <c r="W2602" t="s">
        <v>6</v>
      </c>
      <c r="Y2602" t="s">
        <v>7</v>
      </c>
      <c r="AZ2602">
        <v>8.9300000000000004E-2</v>
      </c>
      <c r="BC2602" t="s">
        <v>457</v>
      </c>
      <c r="BD2602">
        <v>2010</v>
      </c>
      <c r="BE2602" t="s">
        <v>458</v>
      </c>
      <c r="BG2602" t="s">
        <v>36</v>
      </c>
      <c r="BN2602">
        <v>6.9070000000000242E-4</v>
      </c>
    </row>
    <row r="2603" spans="1:66" x14ac:dyDescent="0.25">
      <c r="A2603">
        <v>103841</v>
      </c>
      <c r="C2603" t="str">
        <f>Table2[[#This Row],[LeadAuthor]]&amp;Table2[[#This Row],[Year]]&amp;"_"&amp;Table2[[#This Row],[SiteName]]&amp;"_"&amp;Table2[[#This Row],[SampleID]]</f>
        <v>Lopes dos Santos2010_GeoB9528-3_</v>
      </c>
      <c r="D2603" t="s">
        <v>456</v>
      </c>
      <c r="F2603">
        <v>4.25</v>
      </c>
      <c r="K2603" t="s">
        <v>38</v>
      </c>
      <c r="L2603">
        <v>9.17</v>
      </c>
      <c r="M2603">
        <v>-17.66</v>
      </c>
      <c r="N2603">
        <v>6.2621300000000005E-2</v>
      </c>
      <c r="O2603" t="s">
        <v>39</v>
      </c>
      <c r="P2603" t="s">
        <v>267</v>
      </c>
      <c r="T2603">
        <v>0</v>
      </c>
      <c r="U2603">
        <v>0.60407469499999999</v>
      </c>
      <c r="V2603" t="s">
        <v>5</v>
      </c>
      <c r="W2603" t="s">
        <v>6</v>
      </c>
      <c r="Y2603" t="s">
        <v>7</v>
      </c>
      <c r="AZ2603">
        <v>7.5399999999999995E-2</v>
      </c>
      <c r="BC2603" t="s">
        <v>457</v>
      </c>
      <c r="BD2603">
        <v>2010</v>
      </c>
      <c r="BE2603" t="s">
        <v>458</v>
      </c>
      <c r="BG2603" t="s">
        <v>36</v>
      </c>
      <c r="BN2603">
        <v>6.9069999999998855E-4</v>
      </c>
    </row>
    <row r="2604" spans="1:66" x14ac:dyDescent="0.25">
      <c r="A2604">
        <v>103842</v>
      </c>
      <c r="C2604" t="str">
        <f>Table2[[#This Row],[LeadAuthor]]&amp;Table2[[#This Row],[Year]]&amp;"_"&amp;Table2[[#This Row],[SiteName]]&amp;"_"&amp;Table2[[#This Row],[SampleID]]</f>
        <v>Lopes dos Santos2010_GeoB9528-3_</v>
      </c>
      <c r="D2604" t="s">
        <v>456</v>
      </c>
      <c r="F2604">
        <v>4.3</v>
      </c>
      <c r="K2604" t="s">
        <v>38</v>
      </c>
      <c r="L2604">
        <v>9.17</v>
      </c>
      <c r="M2604">
        <v>-17.66</v>
      </c>
      <c r="N2604">
        <v>6.3311999999999993E-2</v>
      </c>
      <c r="O2604" t="s">
        <v>39</v>
      </c>
      <c r="P2604" t="s">
        <v>267</v>
      </c>
      <c r="T2604">
        <v>0</v>
      </c>
      <c r="U2604">
        <v>0.57033320200000004</v>
      </c>
      <c r="V2604" t="s">
        <v>5</v>
      </c>
      <c r="W2604" t="s">
        <v>6</v>
      </c>
      <c r="Y2604" t="s">
        <v>7</v>
      </c>
      <c r="AZ2604">
        <v>9.11E-2</v>
      </c>
      <c r="BC2604" t="s">
        <v>457</v>
      </c>
      <c r="BD2604">
        <v>2010</v>
      </c>
      <c r="BE2604" t="s">
        <v>458</v>
      </c>
      <c r="BG2604" t="s">
        <v>36</v>
      </c>
      <c r="BN2604">
        <v>6.908000000000053E-4</v>
      </c>
    </row>
    <row r="2605" spans="1:66" x14ac:dyDescent="0.25">
      <c r="A2605">
        <v>103843</v>
      </c>
      <c r="C2605" t="str">
        <f>Table2[[#This Row],[LeadAuthor]]&amp;Table2[[#This Row],[Year]]&amp;"_"&amp;Table2[[#This Row],[SiteName]]&amp;"_"&amp;Table2[[#This Row],[SampleID]]</f>
        <v>Lopes dos Santos2010_GeoB9528-3_</v>
      </c>
      <c r="D2605" t="s">
        <v>456</v>
      </c>
      <c r="F2605">
        <v>4.3499999999999996</v>
      </c>
      <c r="K2605" t="s">
        <v>38</v>
      </c>
      <c r="L2605">
        <v>9.17</v>
      </c>
      <c r="M2605">
        <v>-17.66</v>
      </c>
      <c r="N2605">
        <v>6.4002799999999999E-2</v>
      </c>
      <c r="O2605" t="s">
        <v>39</v>
      </c>
      <c r="P2605" t="s">
        <v>267</v>
      </c>
      <c r="T2605">
        <v>0</v>
      </c>
      <c r="U2605">
        <v>0.58679361600000002</v>
      </c>
      <c r="V2605" t="s">
        <v>5</v>
      </c>
      <c r="W2605" t="s">
        <v>6</v>
      </c>
      <c r="Y2605" t="s">
        <v>7</v>
      </c>
      <c r="AZ2605">
        <v>4.3900000000000002E-2</v>
      </c>
      <c r="BC2605" t="s">
        <v>457</v>
      </c>
      <c r="BD2605">
        <v>2010</v>
      </c>
      <c r="BE2605" t="s">
        <v>458</v>
      </c>
      <c r="BG2605" t="s">
        <v>36</v>
      </c>
      <c r="BN2605">
        <v>6.9070000000000242E-4</v>
      </c>
    </row>
    <row r="2606" spans="1:66" x14ac:dyDescent="0.25">
      <c r="A2606">
        <v>103844</v>
      </c>
      <c r="C2606" t="str">
        <f>Table2[[#This Row],[LeadAuthor]]&amp;Table2[[#This Row],[Year]]&amp;"_"&amp;Table2[[#This Row],[SiteName]]&amp;"_"&amp;Table2[[#This Row],[SampleID]]</f>
        <v>Lopes dos Santos2010_GeoB9528-3_</v>
      </c>
      <c r="D2606" t="s">
        <v>456</v>
      </c>
      <c r="F2606">
        <v>4.4000000000000004</v>
      </c>
      <c r="K2606" t="s">
        <v>38</v>
      </c>
      <c r="L2606">
        <v>9.17</v>
      </c>
      <c r="M2606">
        <v>-17.66</v>
      </c>
      <c r="N2606">
        <v>6.4693500000000001E-2</v>
      </c>
      <c r="O2606" t="s">
        <v>39</v>
      </c>
      <c r="P2606" t="s">
        <v>267</v>
      </c>
      <c r="T2606">
        <v>0</v>
      </c>
      <c r="U2606">
        <v>0.59990415699999999</v>
      </c>
      <c r="V2606" t="s">
        <v>5</v>
      </c>
      <c r="W2606" t="s">
        <v>6</v>
      </c>
      <c r="Y2606" t="s">
        <v>7</v>
      </c>
      <c r="AZ2606">
        <v>3.9E-2</v>
      </c>
      <c r="BC2606" t="s">
        <v>457</v>
      </c>
      <c r="BD2606">
        <v>2010</v>
      </c>
      <c r="BE2606" t="s">
        <v>458</v>
      </c>
      <c r="BG2606" t="s">
        <v>36</v>
      </c>
      <c r="BN2606">
        <v>6.9070000000000242E-4</v>
      </c>
    </row>
    <row r="2607" spans="1:66" x14ac:dyDescent="0.25">
      <c r="A2607">
        <v>103845</v>
      </c>
      <c r="C2607" t="str">
        <f>Table2[[#This Row],[LeadAuthor]]&amp;Table2[[#This Row],[Year]]&amp;"_"&amp;Table2[[#This Row],[SiteName]]&amp;"_"&amp;Table2[[#This Row],[SampleID]]</f>
        <v>Lopes dos Santos2010_GeoB9528-3_</v>
      </c>
      <c r="D2607" t="s">
        <v>456</v>
      </c>
      <c r="F2607">
        <v>4.45</v>
      </c>
      <c r="K2607" t="s">
        <v>38</v>
      </c>
      <c r="L2607">
        <v>9.17</v>
      </c>
      <c r="M2607">
        <v>-17.66</v>
      </c>
      <c r="N2607">
        <v>6.5384200000000003E-2</v>
      </c>
      <c r="O2607" t="s">
        <v>39</v>
      </c>
      <c r="P2607" t="s">
        <v>267</v>
      </c>
      <c r="T2607">
        <v>0</v>
      </c>
      <c r="U2607">
        <v>0.58120055900000001</v>
      </c>
      <c r="V2607" t="s">
        <v>5</v>
      </c>
      <c r="W2607" t="s">
        <v>6</v>
      </c>
      <c r="Y2607" t="s">
        <v>7</v>
      </c>
      <c r="AZ2607">
        <v>3.8600000000000002E-2</v>
      </c>
      <c r="BC2607" t="s">
        <v>457</v>
      </c>
      <c r="BD2607">
        <v>2010</v>
      </c>
      <c r="BE2607" t="s">
        <v>458</v>
      </c>
      <c r="BG2607" t="s">
        <v>36</v>
      </c>
      <c r="BN2607">
        <v>6.9070000000000242E-4</v>
      </c>
    </row>
    <row r="2608" spans="1:66" x14ac:dyDescent="0.25">
      <c r="A2608">
        <v>103846</v>
      </c>
      <c r="C2608" t="str">
        <f>Table2[[#This Row],[LeadAuthor]]&amp;Table2[[#This Row],[Year]]&amp;"_"&amp;Table2[[#This Row],[SiteName]]&amp;"_"&amp;Table2[[#This Row],[SampleID]]</f>
        <v>Lopes dos Santos2010_GeoB9528-3_</v>
      </c>
      <c r="D2608" t="s">
        <v>456</v>
      </c>
      <c r="F2608">
        <v>4.5</v>
      </c>
      <c r="K2608" t="s">
        <v>38</v>
      </c>
      <c r="L2608">
        <v>9.17</v>
      </c>
      <c r="M2608">
        <v>-17.66</v>
      </c>
      <c r="N2608">
        <v>6.6074900000000006E-2</v>
      </c>
      <c r="O2608" t="s">
        <v>39</v>
      </c>
      <c r="P2608" t="s">
        <v>267</v>
      </c>
      <c r="T2608">
        <v>0</v>
      </c>
      <c r="U2608">
        <v>0.572214</v>
      </c>
      <c r="V2608" t="s">
        <v>5</v>
      </c>
      <c r="W2608" t="s">
        <v>6</v>
      </c>
      <c r="Y2608" t="s">
        <v>7</v>
      </c>
      <c r="AZ2608">
        <v>4.1799999999999997E-2</v>
      </c>
      <c r="BC2608" t="s">
        <v>457</v>
      </c>
      <c r="BD2608">
        <v>2010</v>
      </c>
      <c r="BE2608" t="s">
        <v>458</v>
      </c>
      <c r="BG2608" t="s">
        <v>36</v>
      </c>
      <c r="BN2608">
        <v>6.9069999999998855E-4</v>
      </c>
    </row>
    <row r="2609" spans="1:66" x14ac:dyDescent="0.25">
      <c r="A2609">
        <v>103847</v>
      </c>
      <c r="C2609" t="str">
        <f>Table2[[#This Row],[LeadAuthor]]&amp;Table2[[#This Row],[Year]]&amp;"_"&amp;Table2[[#This Row],[SiteName]]&amp;"_"&amp;Table2[[#This Row],[SampleID]]</f>
        <v>Lopes dos Santos2010_GeoB9528-3_</v>
      </c>
      <c r="D2609" t="s">
        <v>456</v>
      </c>
      <c r="F2609">
        <v>4.55</v>
      </c>
      <c r="K2609" t="s">
        <v>38</v>
      </c>
      <c r="L2609">
        <v>9.17</v>
      </c>
      <c r="M2609">
        <v>-17.66</v>
      </c>
      <c r="N2609">
        <v>6.6765599999999994E-2</v>
      </c>
      <c r="O2609" t="s">
        <v>39</v>
      </c>
      <c r="P2609" t="s">
        <v>267</v>
      </c>
      <c r="T2609">
        <v>0</v>
      </c>
      <c r="U2609">
        <v>0.55431773299999998</v>
      </c>
      <c r="V2609" t="s">
        <v>5</v>
      </c>
      <c r="W2609" t="s">
        <v>6</v>
      </c>
      <c r="Y2609" t="s">
        <v>7</v>
      </c>
      <c r="AZ2609">
        <v>4.5999999999999999E-2</v>
      </c>
      <c r="BC2609" t="s">
        <v>457</v>
      </c>
      <c r="BD2609">
        <v>2010</v>
      </c>
      <c r="BE2609" t="s">
        <v>458</v>
      </c>
      <c r="BG2609" t="s">
        <v>36</v>
      </c>
      <c r="BN2609">
        <v>6.9070000000000242E-4</v>
      </c>
    </row>
    <row r="2610" spans="1:66" x14ac:dyDescent="0.25">
      <c r="A2610">
        <v>103848</v>
      </c>
      <c r="C2610" t="str">
        <f>Table2[[#This Row],[LeadAuthor]]&amp;Table2[[#This Row],[Year]]&amp;"_"&amp;Table2[[#This Row],[SiteName]]&amp;"_"&amp;Table2[[#This Row],[SampleID]]</f>
        <v>Lopes dos Santos2010_GeoB9528-3_</v>
      </c>
      <c r="D2610" t="s">
        <v>456</v>
      </c>
      <c r="F2610">
        <v>4.5999999999999996</v>
      </c>
      <c r="K2610" t="s">
        <v>38</v>
      </c>
      <c r="L2610">
        <v>9.17</v>
      </c>
      <c r="M2610">
        <v>-17.66</v>
      </c>
      <c r="N2610">
        <v>6.7456299999999997E-2</v>
      </c>
      <c r="O2610" t="s">
        <v>39</v>
      </c>
      <c r="P2610" t="s">
        <v>267</v>
      </c>
      <c r="T2610">
        <v>0</v>
      </c>
      <c r="U2610">
        <v>0.55640788399999996</v>
      </c>
      <c r="V2610" t="s">
        <v>5</v>
      </c>
      <c r="W2610" t="s">
        <v>6</v>
      </c>
      <c r="Y2610" t="s">
        <v>7</v>
      </c>
      <c r="AZ2610">
        <v>4.07E-2</v>
      </c>
      <c r="BC2610" t="s">
        <v>457</v>
      </c>
      <c r="BD2610">
        <v>2010</v>
      </c>
      <c r="BE2610" t="s">
        <v>458</v>
      </c>
      <c r="BG2610" t="s">
        <v>36</v>
      </c>
      <c r="BN2610">
        <v>6.9070000000000242E-4</v>
      </c>
    </row>
    <row r="2611" spans="1:66" x14ac:dyDescent="0.25">
      <c r="A2611">
        <v>103849</v>
      </c>
      <c r="C2611" t="str">
        <f>Table2[[#This Row],[LeadAuthor]]&amp;Table2[[#This Row],[Year]]&amp;"_"&amp;Table2[[#This Row],[SiteName]]&amp;"_"&amp;Table2[[#This Row],[SampleID]]</f>
        <v>Lopes dos Santos2010_GeoB9528-3_</v>
      </c>
      <c r="D2611" t="s">
        <v>456</v>
      </c>
      <c r="F2611">
        <v>4.6500000000000004</v>
      </c>
      <c r="K2611" t="s">
        <v>38</v>
      </c>
      <c r="L2611">
        <v>9.17</v>
      </c>
      <c r="M2611">
        <v>-17.66</v>
      </c>
      <c r="N2611">
        <v>6.8146999999999999E-2</v>
      </c>
      <c r="O2611" t="s">
        <v>39</v>
      </c>
      <c r="P2611" t="s">
        <v>267</v>
      </c>
      <c r="T2611">
        <v>0</v>
      </c>
      <c r="U2611">
        <v>0.548670239</v>
      </c>
      <c r="V2611" t="s">
        <v>5</v>
      </c>
      <c r="W2611" t="s">
        <v>6</v>
      </c>
      <c r="Y2611" t="s">
        <v>7</v>
      </c>
      <c r="AZ2611">
        <v>4.1599999999999998E-2</v>
      </c>
      <c r="BC2611" t="s">
        <v>457</v>
      </c>
      <c r="BD2611">
        <v>2010</v>
      </c>
      <c r="BE2611" t="s">
        <v>458</v>
      </c>
      <c r="BG2611" t="s">
        <v>36</v>
      </c>
      <c r="BN2611">
        <v>6.9070000000000242E-4</v>
      </c>
    </row>
    <row r="2612" spans="1:66" x14ac:dyDescent="0.25">
      <c r="A2612">
        <v>103850</v>
      </c>
      <c r="C2612" t="str">
        <f>Table2[[#This Row],[LeadAuthor]]&amp;Table2[[#This Row],[Year]]&amp;"_"&amp;Table2[[#This Row],[SiteName]]&amp;"_"&amp;Table2[[#This Row],[SampleID]]</f>
        <v>Lopes dos Santos2010_GeoB9528-3_</v>
      </c>
      <c r="D2612" t="s">
        <v>456</v>
      </c>
      <c r="F2612">
        <v>4.7</v>
      </c>
      <c r="K2612" t="s">
        <v>38</v>
      </c>
      <c r="L2612">
        <v>9.17</v>
      </c>
      <c r="M2612">
        <v>-17.66</v>
      </c>
      <c r="N2612">
        <v>6.8837700000000002E-2</v>
      </c>
      <c r="O2612" t="s">
        <v>39</v>
      </c>
      <c r="P2612" t="s">
        <v>267</v>
      </c>
      <c r="T2612">
        <v>0</v>
      </c>
      <c r="U2612">
        <v>0.57104594600000003</v>
      </c>
      <c r="V2612" t="s">
        <v>5</v>
      </c>
      <c r="W2612" t="s">
        <v>6</v>
      </c>
      <c r="Y2612" t="s">
        <v>7</v>
      </c>
      <c r="AZ2612">
        <v>3.27E-2</v>
      </c>
      <c r="BC2612" t="s">
        <v>457</v>
      </c>
      <c r="BD2612">
        <v>2010</v>
      </c>
      <c r="BE2612" t="s">
        <v>458</v>
      </c>
      <c r="BG2612" t="s">
        <v>36</v>
      </c>
      <c r="BN2612">
        <v>6.9070000000000242E-4</v>
      </c>
    </row>
    <row r="2613" spans="1:66" x14ac:dyDescent="0.25">
      <c r="A2613">
        <v>103851</v>
      </c>
      <c r="C2613" t="str">
        <f>Table2[[#This Row],[LeadAuthor]]&amp;Table2[[#This Row],[Year]]&amp;"_"&amp;Table2[[#This Row],[SiteName]]&amp;"_"&amp;Table2[[#This Row],[SampleID]]</f>
        <v>Lopes dos Santos2010_GeoB9528-3_</v>
      </c>
      <c r="D2613" t="s">
        <v>456</v>
      </c>
      <c r="F2613">
        <v>4.75</v>
      </c>
      <c r="K2613" t="s">
        <v>38</v>
      </c>
      <c r="L2613">
        <v>9.17</v>
      </c>
      <c r="M2613">
        <v>-17.66</v>
      </c>
      <c r="N2613">
        <v>6.9528400000000004E-2</v>
      </c>
      <c r="O2613" t="s">
        <v>39</v>
      </c>
      <c r="P2613" t="s">
        <v>267</v>
      </c>
      <c r="T2613">
        <v>0</v>
      </c>
      <c r="U2613">
        <v>0.564786754</v>
      </c>
      <c r="V2613" t="s">
        <v>5</v>
      </c>
      <c r="W2613" t="s">
        <v>6</v>
      </c>
      <c r="Y2613" t="s">
        <v>7</v>
      </c>
      <c r="AZ2613">
        <v>5.28E-2</v>
      </c>
      <c r="BC2613" t="s">
        <v>457</v>
      </c>
      <c r="BD2613">
        <v>2010</v>
      </c>
      <c r="BE2613" t="s">
        <v>458</v>
      </c>
      <c r="BG2613" t="s">
        <v>36</v>
      </c>
      <c r="BN2613">
        <v>6.9070000000000242E-4</v>
      </c>
    </row>
    <row r="2614" spans="1:66" x14ac:dyDescent="0.25">
      <c r="A2614">
        <v>103852</v>
      </c>
      <c r="C2614" t="str">
        <f>Table2[[#This Row],[LeadAuthor]]&amp;Table2[[#This Row],[Year]]&amp;"_"&amp;Table2[[#This Row],[SiteName]]&amp;"_"&amp;Table2[[#This Row],[SampleID]]</f>
        <v>Lopes dos Santos2010_GeoB9528-3_</v>
      </c>
      <c r="D2614" t="s">
        <v>456</v>
      </c>
      <c r="F2614">
        <v>4.8</v>
      </c>
      <c r="K2614" t="s">
        <v>38</v>
      </c>
      <c r="L2614">
        <v>9.17</v>
      </c>
      <c r="M2614">
        <v>-17.66</v>
      </c>
      <c r="N2614">
        <v>7.0219100000000007E-2</v>
      </c>
      <c r="O2614" t="s">
        <v>39</v>
      </c>
      <c r="P2614" t="s">
        <v>267</v>
      </c>
      <c r="T2614">
        <v>0</v>
      </c>
      <c r="U2614">
        <v>0.55395024699999995</v>
      </c>
      <c r="V2614" t="s">
        <v>5</v>
      </c>
      <c r="W2614" t="s">
        <v>6</v>
      </c>
      <c r="Y2614" t="s">
        <v>7</v>
      </c>
      <c r="AZ2614">
        <v>3.8600000000000002E-2</v>
      </c>
      <c r="BC2614" t="s">
        <v>457</v>
      </c>
      <c r="BD2614">
        <v>2010</v>
      </c>
      <c r="BE2614" t="s">
        <v>458</v>
      </c>
      <c r="BG2614" t="s">
        <v>36</v>
      </c>
      <c r="BN2614">
        <v>6.9069999999998855E-4</v>
      </c>
    </row>
    <row r="2615" spans="1:66" x14ac:dyDescent="0.25">
      <c r="A2615">
        <v>103853</v>
      </c>
      <c r="C2615" t="str">
        <f>Table2[[#This Row],[LeadAuthor]]&amp;Table2[[#This Row],[Year]]&amp;"_"&amp;Table2[[#This Row],[SiteName]]&amp;"_"&amp;Table2[[#This Row],[SampleID]]</f>
        <v>Lopes dos Santos2010_GeoB9528-3_</v>
      </c>
      <c r="D2615" t="s">
        <v>456</v>
      </c>
      <c r="F2615">
        <v>4.8499999999999996</v>
      </c>
      <c r="K2615" t="s">
        <v>38</v>
      </c>
      <c r="L2615">
        <v>9.17</v>
      </c>
      <c r="M2615">
        <v>-17.66</v>
      </c>
      <c r="N2615">
        <v>7.0909799999999995E-2</v>
      </c>
      <c r="O2615" t="s">
        <v>39</v>
      </c>
      <c r="P2615" t="s">
        <v>267</v>
      </c>
      <c r="T2615">
        <v>0</v>
      </c>
      <c r="U2615">
        <v>0.518231004</v>
      </c>
      <c r="V2615" t="s">
        <v>5</v>
      </c>
      <c r="W2615" t="s">
        <v>6</v>
      </c>
      <c r="Y2615" t="s">
        <v>7</v>
      </c>
      <c r="AZ2615">
        <v>4.5100000000000001E-2</v>
      </c>
      <c r="BC2615" t="s">
        <v>457</v>
      </c>
      <c r="BD2615">
        <v>2010</v>
      </c>
      <c r="BE2615" t="s">
        <v>458</v>
      </c>
      <c r="BG2615" t="s">
        <v>36</v>
      </c>
      <c r="BN2615">
        <v>6.9070000000000242E-4</v>
      </c>
    </row>
    <row r="2616" spans="1:66" x14ac:dyDescent="0.25">
      <c r="A2616">
        <v>103854</v>
      </c>
      <c r="C2616" t="str">
        <f>Table2[[#This Row],[LeadAuthor]]&amp;Table2[[#This Row],[Year]]&amp;"_"&amp;Table2[[#This Row],[SiteName]]&amp;"_"&amp;Table2[[#This Row],[SampleID]]</f>
        <v>Lopes dos Santos2010_GeoB9528-3_</v>
      </c>
      <c r="D2616" t="s">
        <v>456</v>
      </c>
      <c r="F2616">
        <v>4.9000000000000004</v>
      </c>
      <c r="K2616" t="s">
        <v>38</v>
      </c>
      <c r="L2616">
        <v>9.17</v>
      </c>
      <c r="M2616">
        <v>-17.66</v>
      </c>
      <c r="N2616">
        <v>7.1600499999999997E-2</v>
      </c>
      <c r="O2616" t="s">
        <v>39</v>
      </c>
      <c r="P2616" t="s">
        <v>267</v>
      </c>
      <c r="T2616">
        <v>0</v>
      </c>
      <c r="U2616">
        <v>0.50806707600000001</v>
      </c>
      <c r="V2616" t="s">
        <v>5</v>
      </c>
      <c r="W2616" t="s">
        <v>6</v>
      </c>
      <c r="Y2616" t="s">
        <v>7</v>
      </c>
      <c r="AZ2616">
        <v>3.5299999999999998E-2</v>
      </c>
      <c r="BC2616" t="s">
        <v>457</v>
      </c>
      <c r="BD2616">
        <v>2010</v>
      </c>
      <c r="BE2616" t="s">
        <v>458</v>
      </c>
      <c r="BG2616" t="s">
        <v>36</v>
      </c>
      <c r="BN2616">
        <v>6.908000000000053E-4</v>
      </c>
    </row>
    <row r="2617" spans="1:66" x14ac:dyDescent="0.25">
      <c r="A2617">
        <v>103855</v>
      </c>
      <c r="C2617" t="str">
        <f>Table2[[#This Row],[LeadAuthor]]&amp;Table2[[#This Row],[Year]]&amp;"_"&amp;Table2[[#This Row],[SiteName]]&amp;"_"&amp;Table2[[#This Row],[SampleID]]</f>
        <v>Lopes dos Santos2010_GeoB9528-3_</v>
      </c>
      <c r="D2617" t="s">
        <v>456</v>
      </c>
      <c r="F2617">
        <v>4.95</v>
      </c>
      <c r="K2617" t="s">
        <v>38</v>
      </c>
      <c r="L2617">
        <v>9.17</v>
      </c>
      <c r="M2617">
        <v>-17.66</v>
      </c>
      <c r="N2617">
        <v>7.2291300000000003E-2</v>
      </c>
      <c r="O2617" t="s">
        <v>39</v>
      </c>
      <c r="P2617" t="s">
        <v>267</v>
      </c>
      <c r="T2617">
        <v>0</v>
      </c>
      <c r="U2617">
        <v>0.51447298299999999</v>
      </c>
      <c r="V2617" t="s">
        <v>5</v>
      </c>
      <c r="W2617" t="s">
        <v>6</v>
      </c>
      <c r="Y2617" t="s">
        <v>7</v>
      </c>
      <c r="AZ2617">
        <v>3.61E-2</v>
      </c>
      <c r="BC2617" t="s">
        <v>457</v>
      </c>
      <c r="BD2617">
        <v>2010</v>
      </c>
      <c r="BE2617" t="s">
        <v>458</v>
      </c>
      <c r="BG2617" t="s">
        <v>36</v>
      </c>
      <c r="BN2617">
        <v>6.9070000000000242E-4</v>
      </c>
    </row>
    <row r="2618" spans="1:66" x14ac:dyDescent="0.25">
      <c r="A2618">
        <v>103856</v>
      </c>
      <c r="C2618" t="str">
        <f>Table2[[#This Row],[LeadAuthor]]&amp;Table2[[#This Row],[Year]]&amp;"_"&amp;Table2[[#This Row],[SiteName]]&amp;"_"&amp;Table2[[#This Row],[SampleID]]</f>
        <v>Lopes dos Santos2010_GeoB9528-3_</v>
      </c>
      <c r="D2618" t="s">
        <v>456</v>
      </c>
      <c r="F2618">
        <v>5</v>
      </c>
      <c r="K2618" t="s">
        <v>38</v>
      </c>
      <c r="L2618">
        <v>9.17</v>
      </c>
      <c r="M2618">
        <v>-17.66</v>
      </c>
      <c r="N2618">
        <v>7.2982000000000005E-2</v>
      </c>
      <c r="O2618" t="s">
        <v>39</v>
      </c>
      <c r="P2618" t="s">
        <v>267</v>
      </c>
      <c r="T2618">
        <v>0</v>
      </c>
      <c r="U2618">
        <v>0.61156962400000003</v>
      </c>
      <c r="V2618" t="s">
        <v>5</v>
      </c>
      <c r="W2618" t="s">
        <v>6</v>
      </c>
      <c r="Y2618" t="s">
        <v>7</v>
      </c>
      <c r="AZ2618">
        <v>3.3399999999999999E-2</v>
      </c>
      <c r="BC2618" t="s">
        <v>457</v>
      </c>
      <c r="BD2618">
        <v>2010</v>
      </c>
      <c r="BE2618" t="s">
        <v>458</v>
      </c>
      <c r="BG2618" t="s">
        <v>36</v>
      </c>
      <c r="BN2618">
        <v>6.9069999999998855E-4</v>
      </c>
    </row>
    <row r="2619" spans="1:66" x14ac:dyDescent="0.25">
      <c r="A2619">
        <v>103857</v>
      </c>
      <c r="C2619" t="str">
        <f>Table2[[#This Row],[LeadAuthor]]&amp;Table2[[#This Row],[Year]]&amp;"_"&amp;Table2[[#This Row],[SiteName]]&amp;"_"&amp;Table2[[#This Row],[SampleID]]</f>
        <v>Lopes dos Santos2010_GeoB9528-3_</v>
      </c>
      <c r="D2619" t="s">
        <v>456</v>
      </c>
      <c r="F2619">
        <v>5.05</v>
      </c>
      <c r="K2619" t="s">
        <v>38</v>
      </c>
      <c r="L2619">
        <v>9.17</v>
      </c>
      <c r="M2619">
        <v>-17.66</v>
      </c>
      <c r="N2619">
        <v>7.3672699999999994E-2</v>
      </c>
      <c r="O2619" t="s">
        <v>39</v>
      </c>
      <c r="P2619" t="s">
        <v>267</v>
      </c>
      <c r="T2619">
        <v>0</v>
      </c>
      <c r="U2619">
        <v>0.61660122900000003</v>
      </c>
      <c r="V2619" t="s">
        <v>5</v>
      </c>
      <c r="W2619" t="s">
        <v>6</v>
      </c>
      <c r="Y2619" t="s">
        <v>7</v>
      </c>
      <c r="AZ2619">
        <v>5.21E-2</v>
      </c>
      <c r="BC2619" t="s">
        <v>457</v>
      </c>
      <c r="BD2619">
        <v>2010</v>
      </c>
      <c r="BE2619" t="s">
        <v>458</v>
      </c>
      <c r="BG2619" t="s">
        <v>36</v>
      </c>
      <c r="BN2619">
        <v>6.9070000000000242E-4</v>
      </c>
    </row>
    <row r="2620" spans="1:66" x14ac:dyDescent="0.25">
      <c r="A2620">
        <v>103858</v>
      </c>
      <c r="C2620" t="str">
        <f>Table2[[#This Row],[LeadAuthor]]&amp;Table2[[#This Row],[Year]]&amp;"_"&amp;Table2[[#This Row],[SiteName]]&amp;"_"&amp;Table2[[#This Row],[SampleID]]</f>
        <v>Lopes dos Santos2010_GeoB9528-3_</v>
      </c>
      <c r="D2620" t="s">
        <v>456</v>
      </c>
      <c r="F2620">
        <v>5.0999999999999996</v>
      </c>
      <c r="K2620" t="s">
        <v>38</v>
      </c>
      <c r="L2620">
        <v>9.17</v>
      </c>
      <c r="M2620">
        <v>-17.66</v>
      </c>
      <c r="N2620">
        <v>7.4363399999999996E-2</v>
      </c>
      <c r="O2620" t="s">
        <v>39</v>
      </c>
      <c r="P2620" t="s">
        <v>267</v>
      </c>
      <c r="T2620">
        <v>0</v>
      </c>
      <c r="U2620">
        <v>0.59734286999999997</v>
      </c>
      <c r="V2620" t="s">
        <v>5</v>
      </c>
      <c r="W2620" t="s">
        <v>6</v>
      </c>
      <c r="Y2620" t="s">
        <v>7</v>
      </c>
      <c r="AZ2620">
        <v>0.03</v>
      </c>
      <c r="BC2620" t="s">
        <v>457</v>
      </c>
      <c r="BD2620">
        <v>2010</v>
      </c>
      <c r="BE2620" t="s">
        <v>458</v>
      </c>
      <c r="BG2620" t="s">
        <v>36</v>
      </c>
      <c r="BN2620">
        <v>6.9070000000000242E-4</v>
      </c>
    </row>
    <row r="2621" spans="1:66" x14ac:dyDescent="0.25">
      <c r="A2621">
        <v>103859</v>
      </c>
      <c r="C2621" t="str">
        <f>Table2[[#This Row],[LeadAuthor]]&amp;Table2[[#This Row],[Year]]&amp;"_"&amp;Table2[[#This Row],[SiteName]]&amp;"_"&amp;Table2[[#This Row],[SampleID]]</f>
        <v>Lopes dos Santos2010_GeoB9528-3_</v>
      </c>
      <c r="D2621" t="s">
        <v>456</v>
      </c>
      <c r="F2621">
        <v>5.15</v>
      </c>
      <c r="K2621" t="s">
        <v>38</v>
      </c>
      <c r="L2621">
        <v>9.17</v>
      </c>
      <c r="M2621">
        <v>-17.66</v>
      </c>
      <c r="N2621">
        <v>7.5054099999999999E-2</v>
      </c>
      <c r="O2621" t="s">
        <v>39</v>
      </c>
      <c r="P2621" t="s">
        <v>267</v>
      </c>
      <c r="T2621">
        <v>0</v>
      </c>
      <c r="U2621">
        <v>0.61495118599999998</v>
      </c>
      <c r="V2621" t="s">
        <v>5</v>
      </c>
      <c r="W2621" t="s">
        <v>6</v>
      </c>
      <c r="Y2621" t="s">
        <v>7</v>
      </c>
      <c r="AZ2621">
        <v>4.2900000000000001E-2</v>
      </c>
      <c r="BC2621" t="s">
        <v>457</v>
      </c>
      <c r="BD2621">
        <v>2010</v>
      </c>
      <c r="BE2621" t="s">
        <v>458</v>
      </c>
      <c r="BG2621" t="s">
        <v>36</v>
      </c>
      <c r="BN2621">
        <v>6.9070000000000242E-4</v>
      </c>
    </row>
    <row r="2622" spans="1:66" x14ac:dyDescent="0.25">
      <c r="A2622">
        <v>103860</v>
      </c>
      <c r="C2622" t="str">
        <f>Table2[[#This Row],[LeadAuthor]]&amp;Table2[[#This Row],[Year]]&amp;"_"&amp;Table2[[#This Row],[SiteName]]&amp;"_"&amp;Table2[[#This Row],[SampleID]]</f>
        <v>Lopes dos Santos2010_GeoB9528-3_</v>
      </c>
      <c r="D2622" t="s">
        <v>456</v>
      </c>
      <c r="F2622">
        <v>5.2</v>
      </c>
      <c r="K2622" t="s">
        <v>38</v>
      </c>
      <c r="L2622">
        <v>9.17</v>
      </c>
      <c r="M2622">
        <v>-17.66</v>
      </c>
      <c r="N2622">
        <v>7.5744800000000001E-2</v>
      </c>
      <c r="O2622" t="s">
        <v>39</v>
      </c>
      <c r="P2622" t="s">
        <v>267</v>
      </c>
      <c r="T2622">
        <v>0</v>
      </c>
      <c r="U2622">
        <v>0.56302512800000004</v>
      </c>
      <c r="V2622" t="s">
        <v>5</v>
      </c>
      <c r="W2622" t="s">
        <v>6</v>
      </c>
      <c r="Y2622" t="s">
        <v>7</v>
      </c>
      <c r="AZ2622">
        <v>6.0999999999999999E-2</v>
      </c>
      <c r="BC2622" t="s">
        <v>457</v>
      </c>
      <c r="BD2622">
        <v>2010</v>
      </c>
      <c r="BE2622" t="s">
        <v>458</v>
      </c>
      <c r="BG2622" t="s">
        <v>36</v>
      </c>
      <c r="BN2622">
        <v>6.9070000000000242E-4</v>
      </c>
    </row>
    <row r="2623" spans="1:66" x14ac:dyDescent="0.25">
      <c r="A2623">
        <v>103861</v>
      </c>
      <c r="C2623" t="str">
        <f>Table2[[#This Row],[LeadAuthor]]&amp;Table2[[#This Row],[Year]]&amp;"_"&amp;Table2[[#This Row],[SiteName]]&amp;"_"&amp;Table2[[#This Row],[SampleID]]</f>
        <v>Lopes dos Santos2010_GeoB9528-3_</v>
      </c>
      <c r="D2623" t="s">
        <v>456</v>
      </c>
      <c r="F2623">
        <v>5.25</v>
      </c>
      <c r="K2623" t="s">
        <v>38</v>
      </c>
      <c r="L2623">
        <v>9.17</v>
      </c>
      <c r="M2623">
        <v>-17.66</v>
      </c>
      <c r="N2623">
        <v>7.6435500000000003E-2</v>
      </c>
      <c r="O2623" t="s">
        <v>39</v>
      </c>
      <c r="P2623" t="s">
        <v>267</v>
      </c>
      <c r="T2623">
        <v>0</v>
      </c>
      <c r="U2623">
        <v>0.52077730099999997</v>
      </c>
      <c r="V2623" t="s">
        <v>5</v>
      </c>
      <c r="W2623" t="s">
        <v>6</v>
      </c>
      <c r="Y2623" t="s">
        <v>7</v>
      </c>
      <c r="AZ2623">
        <v>4.8099999999999997E-2</v>
      </c>
      <c r="BC2623" t="s">
        <v>457</v>
      </c>
      <c r="BD2623">
        <v>2010</v>
      </c>
      <c r="BE2623" t="s">
        <v>458</v>
      </c>
      <c r="BG2623" t="s">
        <v>36</v>
      </c>
      <c r="BN2623">
        <v>6.9070000000000242E-4</v>
      </c>
    </row>
    <row r="2624" spans="1:66" x14ac:dyDescent="0.25">
      <c r="A2624">
        <v>103862</v>
      </c>
      <c r="C2624" t="str">
        <f>Table2[[#This Row],[LeadAuthor]]&amp;Table2[[#This Row],[Year]]&amp;"_"&amp;Table2[[#This Row],[SiteName]]&amp;"_"&amp;Table2[[#This Row],[SampleID]]</f>
        <v>Lopes dos Santos2010_GeoB9528-3_</v>
      </c>
      <c r="D2624" t="s">
        <v>456</v>
      </c>
      <c r="F2624">
        <v>5.3</v>
      </c>
      <c r="K2624" t="s">
        <v>38</v>
      </c>
      <c r="L2624">
        <v>9.17</v>
      </c>
      <c r="M2624">
        <v>-17.66</v>
      </c>
      <c r="N2624">
        <v>7.7126200000000006E-2</v>
      </c>
      <c r="O2624" t="s">
        <v>39</v>
      </c>
      <c r="P2624" t="s">
        <v>267</v>
      </c>
      <c r="T2624">
        <v>0</v>
      </c>
      <c r="U2624">
        <v>0.55850215599999997</v>
      </c>
      <c r="V2624" t="s">
        <v>5</v>
      </c>
      <c r="W2624" t="s">
        <v>6</v>
      </c>
      <c r="Y2624" t="s">
        <v>7</v>
      </c>
      <c r="AZ2624">
        <v>3.9899999999999998E-2</v>
      </c>
      <c r="BC2624" t="s">
        <v>457</v>
      </c>
      <c r="BD2624">
        <v>2010</v>
      </c>
      <c r="BE2624" t="s">
        <v>458</v>
      </c>
      <c r="BG2624" t="s">
        <v>36</v>
      </c>
      <c r="BN2624">
        <v>6.9069999999998855E-4</v>
      </c>
    </row>
    <row r="2625" spans="1:66" x14ac:dyDescent="0.25">
      <c r="A2625">
        <v>103863</v>
      </c>
      <c r="C2625" t="str">
        <f>Table2[[#This Row],[LeadAuthor]]&amp;Table2[[#This Row],[Year]]&amp;"_"&amp;Table2[[#This Row],[SiteName]]&amp;"_"&amp;Table2[[#This Row],[SampleID]]</f>
        <v>Lopes dos Santos2010_GeoB9528-3_</v>
      </c>
      <c r="D2625" t="s">
        <v>456</v>
      </c>
      <c r="F2625">
        <v>5.35</v>
      </c>
      <c r="K2625" t="s">
        <v>38</v>
      </c>
      <c r="L2625">
        <v>9.17</v>
      </c>
      <c r="M2625">
        <v>-17.66</v>
      </c>
      <c r="N2625">
        <v>7.7816899999999994E-2</v>
      </c>
      <c r="O2625" t="s">
        <v>39</v>
      </c>
      <c r="P2625" t="s">
        <v>267</v>
      </c>
      <c r="T2625">
        <v>0</v>
      </c>
      <c r="U2625">
        <v>0.55980282800000003</v>
      </c>
      <c r="V2625" t="s">
        <v>5</v>
      </c>
      <c r="W2625" t="s">
        <v>6</v>
      </c>
      <c r="Y2625" t="s">
        <v>7</v>
      </c>
      <c r="AZ2625">
        <v>3.4700000000000002E-2</v>
      </c>
      <c r="BC2625" t="s">
        <v>457</v>
      </c>
      <c r="BD2625">
        <v>2010</v>
      </c>
      <c r="BE2625" t="s">
        <v>458</v>
      </c>
      <c r="BG2625" t="s">
        <v>36</v>
      </c>
      <c r="BN2625">
        <v>6.9070000000000242E-4</v>
      </c>
    </row>
    <row r="2626" spans="1:66" x14ac:dyDescent="0.25">
      <c r="A2626">
        <v>103864</v>
      </c>
      <c r="C2626" t="str">
        <f>Table2[[#This Row],[LeadAuthor]]&amp;Table2[[#This Row],[Year]]&amp;"_"&amp;Table2[[#This Row],[SiteName]]&amp;"_"&amp;Table2[[#This Row],[SampleID]]</f>
        <v>Lopes dos Santos2010_GeoB9528-3_</v>
      </c>
      <c r="D2626" t="s">
        <v>456</v>
      </c>
      <c r="F2626">
        <v>5.4</v>
      </c>
      <c r="K2626" t="s">
        <v>38</v>
      </c>
      <c r="L2626">
        <v>9.17</v>
      </c>
      <c r="M2626">
        <v>-17.66</v>
      </c>
      <c r="N2626">
        <v>7.8507599999999997E-2</v>
      </c>
      <c r="O2626" t="s">
        <v>39</v>
      </c>
      <c r="P2626" t="s">
        <v>267</v>
      </c>
      <c r="T2626">
        <v>0</v>
      </c>
      <c r="U2626">
        <v>0.58291896799999998</v>
      </c>
      <c r="V2626" t="s">
        <v>5</v>
      </c>
      <c r="W2626" t="s">
        <v>6</v>
      </c>
      <c r="Y2626" t="s">
        <v>7</v>
      </c>
      <c r="AZ2626">
        <v>3.8600000000000002E-2</v>
      </c>
      <c r="BC2626" t="s">
        <v>457</v>
      </c>
      <c r="BD2626">
        <v>2010</v>
      </c>
      <c r="BE2626" t="s">
        <v>458</v>
      </c>
      <c r="BG2626" t="s">
        <v>36</v>
      </c>
      <c r="BN2626">
        <v>6.9070000000000242E-4</v>
      </c>
    </row>
    <row r="2627" spans="1:66" x14ac:dyDescent="0.25">
      <c r="A2627">
        <v>103865</v>
      </c>
      <c r="C2627" t="str">
        <f>Table2[[#This Row],[LeadAuthor]]&amp;Table2[[#This Row],[Year]]&amp;"_"&amp;Table2[[#This Row],[SiteName]]&amp;"_"&amp;Table2[[#This Row],[SampleID]]</f>
        <v>Lopes dos Santos2010_GeoB9528-3_</v>
      </c>
      <c r="D2627" t="s">
        <v>456</v>
      </c>
      <c r="F2627">
        <v>5.45</v>
      </c>
      <c r="K2627" t="s">
        <v>38</v>
      </c>
      <c r="L2627">
        <v>9.17</v>
      </c>
      <c r="M2627">
        <v>-17.66</v>
      </c>
      <c r="N2627">
        <v>7.9198299999999999E-2</v>
      </c>
      <c r="O2627" t="s">
        <v>39</v>
      </c>
      <c r="P2627" t="s">
        <v>267</v>
      </c>
      <c r="T2627">
        <v>0</v>
      </c>
      <c r="U2627">
        <v>0.53591210499999997</v>
      </c>
      <c r="V2627" t="s">
        <v>5</v>
      </c>
      <c r="W2627" t="s">
        <v>6</v>
      </c>
      <c r="Y2627" t="s">
        <v>7</v>
      </c>
      <c r="AZ2627">
        <v>5.3699999999999998E-2</v>
      </c>
      <c r="BC2627" t="s">
        <v>457</v>
      </c>
      <c r="BD2627">
        <v>2010</v>
      </c>
      <c r="BE2627" t="s">
        <v>458</v>
      </c>
      <c r="BG2627" t="s">
        <v>36</v>
      </c>
      <c r="BN2627">
        <v>6.9070000000000242E-4</v>
      </c>
    </row>
    <row r="2628" spans="1:66" x14ac:dyDescent="0.25">
      <c r="A2628">
        <v>103866</v>
      </c>
      <c r="C2628" t="str">
        <f>Table2[[#This Row],[LeadAuthor]]&amp;Table2[[#This Row],[Year]]&amp;"_"&amp;Table2[[#This Row],[SiteName]]&amp;"_"&amp;Table2[[#This Row],[SampleID]]</f>
        <v>Lopes dos Santos2010_GeoB9528-3_</v>
      </c>
      <c r="D2628" t="s">
        <v>456</v>
      </c>
      <c r="F2628">
        <v>5.5</v>
      </c>
      <c r="K2628" t="s">
        <v>38</v>
      </c>
      <c r="L2628">
        <v>9.17</v>
      </c>
      <c r="M2628">
        <v>-17.66</v>
      </c>
      <c r="N2628">
        <v>7.9889000000000002E-2</v>
      </c>
      <c r="O2628" t="s">
        <v>39</v>
      </c>
      <c r="P2628" t="s">
        <v>267</v>
      </c>
      <c r="T2628">
        <v>0</v>
      </c>
      <c r="U2628">
        <v>0.58204835300000002</v>
      </c>
      <c r="V2628" t="s">
        <v>5</v>
      </c>
      <c r="W2628" t="s">
        <v>6</v>
      </c>
      <c r="Y2628" t="s">
        <v>7</v>
      </c>
      <c r="AZ2628">
        <v>0.1236</v>
      </c>
      <c r="BC2628" t="s">
        <v>457</v>
      </c>
      <c r="BD2628">
        <v>2010</v>
      </c>
      <c r="BE2628" t="s">
        <v>458</v>
      </c>
      <c r="BG2628" t="s">
        <v>36</v>
      </c>
      <c r="BN2628">
        <v>6.9070000000000242E-4</v>
      </c>
    </row>
    <row r="2629" spans="1:66" x14ac:dyDescent="0.25">
      <c r="A2629">
        <v>103867</v>
      </c>
      <c r="C2629" t="str">
        <f>Table2[[#This Row],[LeadAuthor]]&amp;Table2[[#This Row],[Year]]&amp;"_"&amp;Table2[[#This Row],[SiteName]]&amp;"_"&amp;Table2[[#This Row],[SampleID]]</f>
        <v>Lopes dos Santos2010_GeoB9528-3_</v>
      </c>
      <c r="D2629" t="s">
        <v>456</v>
      </c>
      <c r="F2629">
        <v>5.55</v>
      </c>
      <c r="K2629" t="s">
        <v>38</v>
      </c>
      <c r="L2629">
        <v>9.17</v>
      </c>
      <c r="M2629">
        <v>-17.66</v>
      </c>
      <c r="N2629">
        <v>8.0579700000000004E-2</v>
      </c>
      <c r="O2629" t="s">
        <v>39</v>
      </c>
      <c r="P2629" t="s">
        <v>267</v>
      </c>
      <c r="T2629">
        <v>0</v>
      </c>
      <c r="U2629">
        <v>0.55699258699999998</v>
      </c>
      <c r="V2629" t="s">
        <v>5</v>
      </c>
      <c r="W2629" t="s">
        <v>6</v>
      </c>
      <c r="Y2629" t="s">
        <v>7</v>
      </c>
      <c r="AZ2629">
        <v>5.0599999999999999E-2</v>
      </c>
      <c r="BC2629" t="s">
        <v>457</v>
      </c>
      <c r="BD2629">
        <v>2010</v>
      </c>
      <c r="BE2629" t="s">
        <v>458</v>
      </c>
      <c r="BG2629" t="s">
        <v>36</v>
      </c>
      <c r="BN2629">
        <v>6.9079999999999142E-4</v>
      </c>
    </row>
    <row r="2630" spans="1:66" x14ac:dyDescent="0.25">
      <c r="A2630">
        <v>103868</v>
      </c>
      <c r="C2630" t="str">
        <f>Table2[[#This Row],[LeadAuthor]]&amp;Table2[[#This Row],[Year]]&amp;"_"&amp;Table2[[#This Row],[SiteName]]&amp;"_"&amp;Table2[[#This Row],[SampleID]]</f>
        <v>Lopes dos Santos2010_GeoB9528-3_</v>
      </c>
      <c r="D2630" t="s">
        <v>456</v>
      </c>
      <c r="F2630">
        <v>5.6</v>
      </c>
      <c r="K2630" t="s">
        <v>38</v>
      </c>
      <c r="L2630">
        <v>9.17</v>
      </c>
      <c r="M2630">
        <v>-17.66</v>
      </c>
      <c r="N2630">
        <v>8.1270499999999996E-2</v>
      </c>
      <c r="O2630" t="s">
        <v>39</v>
      </c>
      <c r="P2630" t="s">
        <v>267</v>
      </c>
      <c r="T2630">
        <v>0</v>
      </c>
      <c r="U2630">
        <v>0.52977043700000004</v>
      </c>
      <c r="V2630" t="s">
        <v>5</v>
      </c>
      <c r="W2630" t="s">
        <v>6</v>
      </c>
      <c r="Y2630" t="s">
        <v>7</v>
      </c>
      <c r="AZ2630">
        <v>3.6400000000000002E-2</v>
      </c>
      <c r="BC2630" t="s">
        <v>457</v>
      </c>
      <c r="BD2630">
        <v>2010</v>
      </c>
      <c r="BE2630" t="s">
        <v>458</v>
      </c>
      <c r="BG2630" t="s">
        <v>36</v>
      </c>
      <c r="BN2630">
        <v>6.9070000000000242E-4</v>
      </c>
    </row>
    <row r="2631" spans="1:66" x14ac:dyDescent="0.25">
      <c r="A2631">
        <v>103869</v>
      </c>
      <c r="C2631" t="str">
        <f>Table2[[#This Row],[LeadAuthor]]&amp;Table2[[#This Row],[Year]]&amp;"_"&amp;Table2[[#This Row],[SiteName]]&amp;"_"&amp;Table2[[#This Row],[SampleID]]</f>
        <v>Lopes dos Santos2010_GeoB9528-3_</v>
      </c>
      <c r="D2631" t="s">
        <v>456</v>
      </c>
      <c r="F2631">
        <v>5.65</v>
      </c>
      <c r="K2631" t="s">
        <v>38</v>
      </c>
      <c r="L2631">
        <v>9.17</v>
      </c>
      <c r="M2631">
        <v>-17.66</v>
      </c>
      <c r="N2631">
        <v>8.1961199999999998E-2</v>
      </c>
      <c r="O2631" t="s">
        <v>39</v>
      </c>
      <c r="P2631" t="s">
        <v>267</v>
      </c>
      <c r="T2631">
        <v>0</v>
      </c>
      <c r="U2631">
        <v>0.55795155399999996</v>
      </c>
      <c r="V2631" t="s">
        <v>5</v>
      </c>
      <c r="W2631" t="s">
        <v>6</v>
      </c>
      <c r="Y2631" t="s">
        <v>7</v>
      </c>
      <c r="AZ2631">
        <v>3.5400000000000001E-2</v>
      </c>
      <c r="BC2631" t="s">
        <v>457</v>
      </c>
      <c r="BD2631">
        <v>2010</v>
      </c>
      <c r="BE2631" t="s">
        <v>458</v>
      </c>
      <c r="BG2631" t="s">
        <v>36</v>
      </c>
      <c r="BN2631">
        <v>6.9070000000000242E-4</v>
      </c>
    </row>
    <row r="2632" spans="1:66" x14ac:dyDescent="0.25">
      <c r="A2632">
        <v>103870</v>
      </c>
      <c r="C2632" t="str">
        <f>Table2[[#This Row],[LeadAuthor]]&amp;Table2[[#This Row],[Year]]&amp;"_"&amp;Table2[[#This Row],[SiteName]]&amp;"_"&amp;Table2[[#This Row],[SampleID]]</f>
        <v>Lopes dos Santos2010_GeoB9528-3_</v>
      </c>
      <c r="D2632" t="s">
        <v>456</v>
      </c>
      <c r="F2632">
        <v>5.7</v>
      </c>
      <c r="K2632" t="s">
        <v>38</v>
      </c>
      <c r="L2632">
        <v>9.17</v>
      </c>
      <c r="M2632">
        <v>-17.66</v>
      </c>
      <c r="N2632">
        <v>8.26519E-2</v>
      </c>
      <c r="O2632" t="s">
        <v>39</v>
      </c>
      <c r="P2632" t="s">
        <v>267</v>
      </c>
      <c r="T2632">
        <v>0</v>
      </c>
      <c r="U2632">
        <v>0.57261480600000003</v>
      </c>
      <c r="V2632" t="s">
        <v>5</v>
      </c>
      <c r="W2632" t="s">
        <v>6</v>
      </c>
      <c r="Y2632" t="s">
        <v>7</v>
      </c>
      <c r="AZ2632">
        <v>4.2200000000000001E-2</v>
      </c>
      <c r="BC2632" t="s">
        <v>457</v>
      </c>
      <c r="BD2632">
        <v>2010</v>
      </c>
      <c r="BE2632" t="s">
        <v>458</v>
      </c>
      <c r="BG2632" t="s">
        <v>36</v>
      </c>
      <c r="BN2632">
        <v>1.1353999999999947E-3</v>
      </c>
    </row>
    <row r="2633" spans="1:66" x14ac:dyDescent="0.25">
      <c r="A2633">
        <v>103871</v>
      </c>
      <c r="C2633" t="str">
        <f>Table2[[#This Row],[LeadAuthor]]&amp;Table2[[#This Row],[Year]]&amp;"_"&amp;Table2[[#This Row],[SiteName]]&amp;"_"&amp;Table2[[#This Row],[SampleID]]</f>
        <v>Lopes dos Santos2010_GeoB9528-3_</v>
      </c>
      <c r="D2633" t="s">
        <v>456</v>
      </c>
      <c r="F2633">
        <v>5.75</v>
      </c>
      <c r="K2633" t="s">
        <v>38</v>
      </c>
      <c r="L2633">
        <v>9.17</v>
      </c>
      <c r="M2633">
        <v>-17.66</v>
      </c>
      <c r="N2633">
        <v>8.3787299999999995E-2</v>
      </c>
      <c r="O2633" t="s">
        <v>39</v>
      </c>
      <c r="P2633" t="s">
        <v>267</v>
      </c>
      <c r="T2633">
        <v>0</v>
      </c>
      <c r="U2633">
        <v>0.60789143400000001</v>
      </c>
      <c r="V2633" t="s">
        <v>5</v>
      </c>
      <c r="W2633" t="s">
        <v>6</v>
      </c>
      <c r="Y2633" t="s">
        <v>7</v>
      </c>
      <c r="AZ2633">
        <v>4.0099999999999997E-2</v>
      </c>
      <c r="BC2633" t="s">
        <v>457</v>
      </c>
      <c r="BD2633">
        <v>2010</v>
      </c>
      <c r="BE2633" t="s">
        <v>458</v>
      </c>
      <c r="BG2633" t="s">
        <v>36</v>
      </c>
      <c r="BN2633">
        <v>1.1598000000000025E-3</v>
      </c>
    </row>
    <row r="2634" spans="1:66" x14ac:dyDescent="0.25">
      <c r="A2634">
        <v>103872</v>
      </c>
      <c r="C2634" t="str">
        <f>Table2[[#This Row],[LeadAuthor]]&amp;Table2[[#This Row],[Year]]&amp;"_"&amp;Table2[[#This Row],[SiteName]]&amp;"_"&amp;Table2[[#This Row],[SampleID]]</f>
        <v>Lopes dos Santos2010_GeoB9528-3_</v>
      </c>
      <c r="D2634" t="s">
        <v>456</v>
      </c>
      <c r="F2634">
        <v>5.8</v>
      </c>
      <c r="K2634" t="s">
        <v>38</v>
      </c>
      <c r="L2634">
        <v>9.17</v>
      </c>
      <c r="M2634">
        <v>-17.66</v>
      </c>
      <c r="N2634">
        <v>8.4947099999999998E-2</v>
      </c>
      <c r="O2634" t="s">
        <v>39</v>
      </c>
      <c r="P2634" t="s">
        <v>267</v>
      </c>
      <c r="T2634">
        <v>0</v>
      </c>
      <c r="U2634">
        <v>0.58091302099999997</v>
      </c>
      <c r="V2634" t="s">
        <v>5</v>
      </c>
      <c r="W2634" t="s">
        <v>6</v>
      </c>
      <c r="Y2634" t="s">
        <v>7</v>
      </c>
      <c r="AZ2634">
        <v>4.1500000000000002E-2</v>
      </c>
      <c r="BC2634" t="s">
        <v>457</v>
      </c>
      <c r="BD2634">
        <v>2010</v>
      </c>
      <c r="BE2634" t="s">
        <v>458</v>
      </c>
      <c r="BG2634" t="s">
        <v>36</v>
      </c>
      <c r="BN2634">
        <v>1.1598000000000025E-3</v>
      </c>
    </row>
    <row r="2635" spans="1:66" x14ac:dyDescent="0.25">
      <c r="A2635">
        <v>103873</v>
      </c>
      <c r="C2635" t="str">
        <f>Table2[[#This Row],[LeadAuthor]]&amp;Table2[[#This Row],[Year]]&amp;"_"&amp;Table2[[#This Row],[SiteName]]&amp;"_"&amp;Table2[[#This Row],[SampleID]]</f>
        <v>Lopes dos Santos2010_GeoB9528-3_</v>
      </c>
      <c r="D2635" t="s">
        <v>456</v>
      </c>
      <c r="F2635">
        <v>5.85</v>
      </c>
      <c r="K2635" t="s">
        <v>38</v>
      </c>
      <c r="L2635">
        <v>9.17</v>
      </c>
      <c r="M2635">
        <v>-17.66</v>
      </c>
      <c r="N2635">
        <v>8.61069E-2</v>
      </c>
      <c r="O2635" t="s">
        <v>39</v>
      </c>
      <c r="P2635" t="s">
        <v>267</v>
      </c>
      <c r="T2635">
        <v>0</v>
      </c>
      <c r="U2635">
        <v>0.61174258400000003</v>
      </c>
      <c r="V2635" t="s">
        <v>5</v>
      </c>
      <c r="W2635" t="s">
        <v>6</v>
      </c>
      <c r="Y2635" t="s">
        <v>7</v>
      </c>
      <c r="AZ2635">
        <v>4.5999999999999999E-2</v>
      </c>
      <c r="BC2635" t="s">
        <v>457</v>
      </c>
      <c r="BD2635">
        <v>2010</v>
      </c>
      <c r="BE2635" t="s">
        <v>458</v>
      </c>
      <c r="BG2635" t="s">
        <v>36</v>
      </c>
      <c r="BN2635">
        <v>1.1598000000000025E-3</v>
      </c>
    </row>
    <row r="2636" spans="1:66" x14ac:dyDescent="0.25">
      <c r="A2636">
        <v>103874</v>
      </c>
      <c r="C2636" t="str">
        <f>Table2[[#This Row],[LeadAuthor]]&amp;Table2[[#This Row],[Year]]&amp;"_"&amp;Table2[[#This Row],[SiteName]]&amp;"_"&amp;Table2[[#This Row],[SampleID]]</f>
        <v>Lopes dos Santos2010_GeoB9528-3_</v>
      </c>
      <c r="D2636" t="s">
        <v>456</v>
      </c>
      <c r="F2636">
        <v>5.9</v>
      </c>
      <c r="K2636" t="s">
        <v>38</v>
      </c>
      <c r="L2636">
        <v>9.17</v>
      </c>
      <c r="M2636">
        <v>-17.66</v>
      </c>
      <c r="N2636">
        <v>8.7266700000000003E-2</v>
      </c>
      <c r="O2636" t="s">
        <v>39</v>
      </c>
      <c r="P2636" t="s">
        <v>267</v>
      </c>
      <c r="T2636">
        <v>0</v>
      </c>
      <c r="U2636">
        <v>0.532115424</v>
      </c>
      <c r="V2636" t="s">
        <v>5</v>
      </c>
      <c r="W2636" t="s">
        <v>6</v>
      </c>
      <c r="Y2636" t="s">
        <v>7</v>
      </c>
      <c r="AZ2636">
        <v>6.3100000000000003E-2</v>
      </c>
      <c r="BC2636" t="s">
        <v>457</v>
      </c>
      <c r="BD2636">
        <v>2010</v>
      </c>
      <c r="BE2636" t="s">
        <v>458</v>
      </c>
      <c r="BG2636" t="s">
        <v>36</v>
      </c>
      <c r="BN2636">
        <v>1.3130999999999976E-3</v>
      </c>
    </row>
    <row r="2637" spans="1:66" x14ac:dyDescent="0.25">
      <c r="A2637">
        <v>103875</v>
      </c>
      <c r="C2637" t="str">
        <f>Table2[[#This Row],[LeadAuthor]]&amp;Table2[[#This Row],[Year]]&amp;"_"&amp;Table2[[#This Row],[SiteName]]&amp;"_"&amp;Table2[[#This Row],[SampleID]]</f>
        <v>Lopes dos Santos2010_GeoB9528-3_</v>
      </c>
      <c r="D2637" t="s">
        <v>456</v>
      </c>
      <c r="F2637">
        <v>5.95</v>
      </c>
      <c r="K2637" t="s">
        <v>38</v>
      </c>
      <c r="L2637">
        <v>9.17</v>
      </c>
      <c r="M2637">
        <v>-17.66</v>
      </c>
      <c r="N2637">
        <v>8.85798E-2</v>
      </c>
      <c r="O2637" t="s">
        <v>39</v>
      </c>
      <c r="P2637" t="s">
        <v>267</v>
      </c>
      <c r="T2637">
        <v>0</v>
      </c>
      <c r="U2637">
        <v>0.53970135500000005</v>
      </c>
      <c r="V2637" t="s">
        <v>5</v>
      </c>
      <c r="W2637" t="s">
        <v>6</v>
      </c>
      <c r="Y2637" t="s">
        <v>7</v>
      </c>
      <c r="AZ2637">
        <v>4.1099999999999998E-2</v>
      </c>
      <c r="BC2637" t="s">
        <v>457</v>
      </c>
      <c r="BD2637">
        <v>2010</v>
      </c>
      <c r="BE2637" t="s">
        <v>458</v>
      </c>
      <c r="BG2637" t="s">
        <v>36</v>
      </c>
      <c r="BN2637">
        <v>1.3504000000000016E-3</v>
      </c>
    </row>
    <row r="2638" spans="1:66" x14ac:dyDescent="0.25">
      <c r="A2638">
        <v>103876</v>
      </c>
      <c r="C2638" t="str">
        <f>Table2[[#This Row],[LeadAuthor]]&amp;Table2[[#This Row],[Year]]&amp;"_"&amp;Table2[[#This Row],[SiteName]]&amp;"_"&amp;Table2[[#This Row],[SampleID]]</f>
        <v>Lopes dos Santos2010_GeoB9528-3_</v>
      </c>
      <c r="D2638" t="s">
        <v>456</v>
      </c>
      <c r="F2638">
        <v>6</v>
      </c>
      <c r="K2638" t="s">
        <v>38</v>
      </c>
      <c r="L2638">
        <v>9.17</v>
      </c>
      <c r="M2638">
        <v>-17.66</v>
      </c>
      <c r="N2638">
        <v>8.9930200000000002E-2</v>
      </c>
      <c r="O2638" t="s">
        <v>39</v>
      </c>
      <c r="P2638" t="s">
        <v>267</v>
      </c>
      <c r="T2638">
        <v>0</v>
      </c>
      <c r="U2638">
        <v>0.619249261</v>
      </c>
      <c r="V2638" t="s">
        <v>5</v>
      </c>
      <c r="W2638" t="s">
        <v>6</v>
      </c>
      <c r="Y2638" t="s">
        <v>7</v>
      </c>
      <c r="AZ2638">
        <v>2.9399999999999999E-2</v>
      </c>
      <c r="BC2638" t="s">
        <v>457</v>
      </c>
      <c r="BD2638">
        <v>2010</v>
      </c>
      <c r="BE2638" t="s">
        <v>458</v>
      </c>
      <c r="BG2638" t="s">
        <v>36</v>
      </c>
      <c r="BN2638">
        <v>1.3505000000000045E-3</v>
      </c>
    </row>
    <row r="2639" spans="1:66" x14ac:dyDescent="0.25">
      <c r="A2639">
        <v>103877</v>
      </c>
      <c r="C2639" t="str">
        <f>Table2[[#This Row],[LeadAuthor]]&amp;Table2[[#This Row],[Year]]&amp;"_"&amp;Table2[[#This Row],[SiteName]]&amp;"_"&amp;Table2[[#This Row],[SampleID]]</f>
        <v>Lopes dos Santos2010_GeoB9528-3_</v>
      </c>
      <c r="D2639" t="s">
        <v>456</v>
      </c>
      <c r="F2639">
        <v>6.05</v>
      </c>
      <c r="K2639" t="s">
        <v>38</v>
      </c>
      <c r="L2639">
        <v>9.17</v>
      </c>
      <c r="M2639">
        <v>-17.66</v>
      </c>
      <c r="N2639">
        <v>9.1280700000000006E-2</v>
      </c>
      <c r="O2639" t="s">
        <v>39</v>
      </c>
      <c r="P2639" t="s">
        <v>267</v>
      </c>
      <c r="T2639">
        <v>0</v>
      </c>
      <c r="U2639">
        <v>0.58518196899999997</v>
      </c>
      <c r="V2639" t="s">
        <v>5</v>
      </c>
      <c r="W2639" t="s">
        <v>6</v>
      </c>
      <c r="Y2639" t="s">
        <v>7</v>
      </c>
      <c r="AZ2639">
        <v>3.3799999999999997E-2</v>
      </c>
      <c r="BC2639" t="s">
        <v>457</v>
      </c>
      <c r="BD2639">
        <v>2010</v>
      </c>
      <c r="BE2639" t="s">
        <v>458</v>
      </c>
      <c r="BG2639" t="s">
        <v>36</v>
      </c>
      <c r="BN2639">
        <v>1.3503999999999877E-3</v>
      </c>
    </row>
    <row r="2640" spans="1:66" x14ac:dyDescent="0.25">
      <c r="A2640">
        <v>103878</v>
      </c>
      <c r="C2640" t="str">
        <f>Table2[[#This Row],[LeadAuthor]]&amp;Table2[[#This Row],[Year]]&amp;"_"&amp;Table2[[#This Row],[SiteName]]&amp;"_"&amp;Table2[[#This Row],[SampleID]]</f>
        <v>Lopes dos Santos2010_GeoB9528-3_</v>
      </c>
      <c r="D2640" t="s">
        <v>456</v>
      </c>
      <c r="F2640">
        <v>6.1</v>
      </c>
      <c r="K2640" t="s">
        <v>38</v>
      </c>
      <c r="L2640">
        <v>9.17</v>
      </c>
      <c r="M2640">
        <v>-17.66</v>
      </c>
      <c r="N2640">
        <v>9.2631099999999994E-2</v>
      </c>
      <c r="O2640" t="s">
        <v>39</v>
      </c>
      <c r="P2640" t="s">
        <v>267</v>
      </c>
      <c r="T2640">
        <v>0</v>
      </c>
      <c r="U2640">
        <v>0.58699711200000004</v>
      </c>
      <c r="V2640" t="s">
        <v>5</v>
      </c>
      <c r="W2640" t="s">
        <v>6</v>
      </c>
      <c r="Y2640" t="s">
        <v>7</v>
      </c>
      <c r="AZ2640">
        <v>2.23E-2</v>
      </c>
      <c r="BC2640" t="s">
        <v>457</v>
      </c>
      <c r="BD2640">
        <v>2010</v>
      </c>
      <c r="BE2640" t="s">
        <v>458</v>
      </c>
      <c r="BG2640" t="s">
        <v>36</v>
      </c>
      <c r="BN2640">
        <v>1.3505000000000045E-3</v>
      </c>
    </row>
    <row r="2641" spans="1:66" x14ac:dyDescent="0.25">
      <c r="A2641">
        <v>103879</v>
      </c>
      <c r="C2641" t="str">
        <f>Table2[[#This Row],[LeadAuthor]]&amp;Table2[[#This Row],[Year]]&amp;"_"&amp;Table2[[#This Row],[SiteName]]&amp;"_"&amp;Table2[[#This Row],[SampleID]]</f>
        <v>Lopes dos Santos2010_GeoB9528-3_</v>
      </c>
      <c r="D2641" t="s">
        <v>456</v>
      </c>
      <c r="F2641">
        <v>6.15</v>
      </c>
      <c r="K2641" t="s">
        <v>38</v>
      </c>
      <c r="L2641">
        <v>9.17</v>
      </c>
      <c r="M2641">
        <v>-17.66</v>
      </c>
      <c r="N2641">
        <v>9.3981599999999998E-2</v>
      </c>
      <c r="O2641" t="s">
        <v>39</v>
      </c>
      <c r="P2641" t="s">
        <v>267</v>
      </c>
      <c r="T2641">
        <v>0</v>
      </c>
      <c r="U2641">
        <v>0.54842833300000005</v>
      </c>
      <c r="V2641" t="s">
        <v>5</v>
      </c>
      <c r="W2641" t="s">
        <v>6</v>
      </c>
      <c r="Y2641" t="s">
        <v>7</v>
      </c>
      <c r="AZ2641">
        <v>2.87E-2</v>
      </c>
      <c r="BC2641" t="s">
        <v>457</v>
      </c>
      <c r="BD2641">
        <v>2010</v>
      </c>
      <c r="BE2641" t="s">
        <v>458</v>
      </c>
      <c r="BG2641" t="s">
        <v>36</v>
      </c>
      <c r="BN2641">
        <v>1.3504000000000016E-3</v>
      </c>
    </row>
    <row r="2642" spans="1:66" x14ac:dyDescent="0.25">
      <c r="A2642">
        <v>103880</v>
      </c>
      <c r="C2642" t="str">
        <f>Table2[[#This Row],[LeadAuthor]]&amp;Table2[[#This Row],[Year]]&amp;"_"&amp;Table2[[#This Row],[SiteName]]&amp;"_"&amp;Table2[[#This Row],[SampleID]]</f>
        <v>Lopes dos Santos2010_GeoB9528-3_</v>
      </c>
      <c r="D2642" t="s">
        <v>456</v>
      </c>
      <c r="F2642">
        <v>6.2</v>
      </c>
      <c r="K2642" t="s">
        <v>38</v>
      </c>
      <c r="L2642">
        <v>9.17</v>
      </c>
      <c r="M2642">
        <v>-17.66</v>
      </c>
      <c r="N2642">
        <v>9.5332E-2</v>
      </c>
      <c r="O2642" t="s">
        <v>39</v>
      </c>
      <c r="P2642" t="s">
        <v>267</v>
      </c>
      <c r="T2642">
        <v>0</v>
      </c>
      <c r="U2642">
        <v>0.54714856300000003</v>
      </c>
      <c r="V2642" t="s">
        <v>5</v>
      </c>
      <c r="W2642" t="s">
        <v>6</v>
      </c>
      <c r="Y2642" t="s">
        <v>7</v>
      </c>
      <c r="AZ2642">
        <v>5.8200000000000002E-2</v>
      </c>
      <c r="BC2642" t="s">
        <v>457</v>
      </c>
      <c r="BD2642">
        <v>2010</v>
      </c>
      <c r="BE2642" t="s">
        <v>458</v>
      </c>
      <c r="BG2642" t="s">
        <v>36</v>
      </c>
      <c r="BN2642">
        <v>1.3505000000000045E-3</v>
      </c>
    </row>
    <row r="2643" spans="1:66" x14ac:dyDescent="0.25">
      <c r="A2643">
        <v>103881</v>
      </c>
      <c r="C2643" t="str">
        <f>Table2[[#This Row],[LeadAuthor]]&amp;Table2[[#This Row],[Year]]&amp;"_"&amp;Table2[[#This Row],[SiteName]]&amp;"_"&amp;Table2[[#This Row],[SampleID]]</f>
        <v>Lopes dos Santos2010_GeoB9528-3_</v>
      </c>
      <c r="D2643" t="s">
        <v>456</v>
      </c>
      <c r="F2643">
        <v>6.25</v>
      </c>
      <c r="K2643" t="s">
        <v>38</v>
      </c>
      <c r="L2643">
        <v>9.17</v>
      </c>
      <c r="M2643">
        <v>-17.66</v>
      </c>
      <c r="N2643">
        <v>9.6682500000000005E-2</v>
      </c>
      <c r="O2643" t="s">
        <v>39</v>
      </c>
      <c r="P2643" t="s">
        <v>267</v>
      </c>
      <c r="T2643">
        <v>0</v>
      </c>
      <c r="U2643">
        <v>0.55385515100000005</v>
      </c>
      <c r="V2643" t="s">
        <v>5</v>
      </c>
      <c r="W2643" t="s">
        <v>6</v>
      </c>
      <c r="Y2643" t="s">
        <v>7</v>
      </c>
      <c r="AZ2643">
        <v>2.2800000000000001E-2</v>
      </c>
      <c r="BC2643" t="s">
        <v>457</v>
      </c>
      <c r="BD2643">
        <v>2010</v>
      </c>
      <c r="BE2643" t="s">
        <v>458</v>
      </c>
      <c r="BG2643" t="s">
        <v>36</v>
      </c>
      <c r="BN2643">
        <v>1.3504000000000016E-3</v>
      </c>
    </row>
    <row r="2644" spans="1:66" x14ac:dyDescent="0.25">
      <c r="A2644">
        <v>103882</v>
      </c>
      <c r="C2644" t="str">
        <f>Table2[[#This Row],[LeadAuthor]]&amp;Table2[[#This Row],[Year]]&amp;"_"&amp;Table2[[#This Row],[SiteName]]&amp;"_"&amp;Table2[[#This Row],[SampleID]]</f>
        <v>Lopes dos Santos2010_GeoB9528-3_</v>
      </c>
      <c r="D2644" t="s">
        <v>456</v>
      </c>
      <c r="F2644">
        <v>6.3</v>
      </c>
      <c r="K2644" t="s">
        <v>38</v>
      </c>
      <c r="L2644">
        <v>9.17</v>
      </c>
      <c r="M2644">
        <v>-17.66</v>
      </c>
      <c r="N2644">
        <v>9.8032900000000006E-2</v>
      </c>
      <c r="O2644" t="s">
        <v>39</v>
      </c>
      <c r="P2644" t="s">
        <v>267</v>
      </c>
      <c r="T2644">
        <v>0</v>
      </c>
      <c r="U2644">
        <v>0.56791155100000001</v>
      </c>
      <c r="V2644" t="s">
        <v>5</v>
      </c>
      <c r="W2644" t="s">
        <v>6</v>
      </c>
      <c r="Y2644" t="s">
        <v>7</v>
      </c>
      <c r="AZ2644">
        <v>5.7700000000000001E-2</v>
      </c>
      <c r="BC2644" t="s">
        <v>457</v>
      </c>
      <c r="BD2644">
        <v>2010</v>
      </c>
      <c r="BE2644" t="s">
        <v>458</v>
      </c>
      <c r="BG2644" t="s">
        <v>36</v>
      </c>
      <c r="BN2644">
        <v>1.3504999999999906E-3</v>
      </c>
    </row>
    <row r="2645" spans="1:66" x14ac:dyDescent="0.25">
      <c r="A2645">
        <v>103883</v>
      </c>
      <c r="C2645" t="str">
        <f>Table2[[#This Row],[LeadAuthor]]&amp;Table2[[#This Row],[Year]]&amp;"_"&amp;Table2[[#This Row],[SiteName]]&amp;"_"&amp;Table2[[#This Row],[SampleID]]</f>
        <v>Lopes dos Santos2010_GeoB9528-3_</v>
      </c>
      <c r="D2645" t="s">
        <v>456</v>
      </c>
      <c r="F2645">
        <v>6.35</v>
      </c>
      <c r="K2645" t="s">
        <v>38</v>
      </c>
      <c r="L2645">
        <v>9.17</v>
      </c>
      <c r="M2645">
        <v>-17.66</v>
      </c>
      <c r="N2645">
        <v>9.9383399999999997E-2</v>
      </c>
      <c r="O2645" t="s">
        <v>39</v>
      </c>
      <c r="P2645" t="s">
        <v>267</v>
      </c>
      <c r="T2645">
        <v>0</v>
      </c>
      <c r="U2645">
        <v>0.55621686400000003</v>
      </c>
      <c r="V2645" t="s">
        <v>5</v>
      </c>
      <c r="W2645" t="s">
        <v>6</v>
      </c>
      <c r="Y2645" t="s">
        <v>7</v>
      </c>
      <c r="AZ2645">
        <v>4.99E-2</v>
      </c>
      <c r="BC2645" t="s">
        <v>457</v>
      </c>
      <c r="BD2645">
        <v>2010</v>
      </c>
      <c r="BE2645" t="s">
        <v>458</v>
      </c>
      <c r="BG2645" t="s">
        <v>36</v>
      </c>
      <c r="BN2645">
        <v>1.3504000000000016E-3</v>
      </c>
    </row>
    <row r="2646" spans="1:66" x14ac:dyDescent="0.25">
      <c r="A2646">
        <v>103884</v>
      </c>
      <c r="C2646" t="str">
        <f>Table2[[#This Row],[LeadAuthor]]&amp;Table2[[#This Row],[Year]]&amp;"_"&amp;Table2[[#This Row],[SiteName]]&amp;"_"&amp;Table2[[#This Row],[SampleID]]</f>
        <v>Lopes dos Santos2010_GeoB9528-3_</v>
      </c>
      <c r="D2646" t="s">
        <v>456</v>
      </c>
      <c r="F2646">
        <v>6.4</v>
      </c>
      <c r="K2646" t="s">
        <v>38</v>
      </c>
      <c r="L2646">
        <v>9.17</v>
      </c>
      <c r="M2646">
        <v>-17.66</v>
      </c>
      <c r="N2646">
        <v>0.1007338</v>
      </c>
      <c r="O2646" t="s">
        <v>39</v>
      </c>
      <c r="P2646" t="s">
        <v>267</v>
      </c>
      <c r="T2646">
        <v>0</v>
      </c>
      <c r="U2646">
        <v>0.57669268699999998</v>
      </c>
      <c r="V2646" t="s">
        <v>5</v>
      </c>
      <c r="W2646" t="s">
        <v>6</v>
      </c>
      <c r="Y2646" t="s">
        <v>7</v>
      </c>
      <c r="AZ2646">
        <v>4.48E-2</v>
      </c>
      <c r="BC2646" t="s">
        <v>457</v>
      </c>
      <c r="BD2646">
        <v>2010</v>
      </c>
      <c r="BE2646" t="s">
        <v>458</v>
      </c>
      <c r="BG2646" t="s">
        <v>36</v>
      </c>
      <c r="BN2646">
        <v>1.3505000000000045E-3</v>
      </c>
    </row>
    <row r="2647" spans="1:66" x14ac:dyDescent="0.25">
      <c r="A2647">
        <v>103885</v>
      </c>
      <c r="C2647" t="str">
        <f>Table2[[#This Row],[LeadAuthor]]&amp;Table2[[#This Row],[Year]]&amp;"_"&amp;Table2[[#This Row],[SiteName]]&amp;"_"&amp;Table2[[#This Row],[SampleID]]</f>
        <v>Lopes dos Santos2010_GeoB9528-3_</v>
      </c>
      <c r="D2647" t="s">
        <v>456</v>
      </c>
      <c r="F2647">
        <v>6.45</v>
      </c>
      <c r="K2647" t="s">
        <v>38</v>
      </c>
      <c r="L2647">
        <v>9.17</v>
      </c>
      <c r="M2647">
        <v>-17.66</v>
      </c>
      <c r="N2647">
        <v>0.1020843</v>
      </c>
      <c r="O2647" t="s">
        <v>39</v>
      </c>
      <c r="P2647" t="s">
        <v>267</v>
      </c>
      <c r="T2647">
        <v>0</v>
      </c>
      <c r="U2647">
        <v>0.54058869499999995</v>
      </c>
      <c r="V2647" t="s">
        <v>5</v>
      </c>
      <c r="W2647" t="s">
        <v>6</v>
      </c>
      <c r="Y2647" t="s">
        <v>7</v>
      </c>
      <c r="AZ2647">
        <v>3.3300000000000003E-2</v>
      </c>
      <c r="BC2647" t="s">
        <v>457</v>
      </c>
      <c r="BD2647">
        <v>2010</v>
      </c>
      <c r="BE2647" t="s">
        <v>458</v>
      </c>
      <c r="BG2647" t="s">
        <v>36</v>
      </c>
      <c r="BN2647">
        <v>1.3504000000000016E-3</v>
      </c>
    </row>
    <row r="2648" spans="1:66" x14ac:dyDescent="0.25">
      <c r="A2648">
        <v>103886</v>
      </c>
      <c r="C2648" t="str">
        <f>Table2[[#This Row],[LeadAuthor]]&amp;Table2[[#This Row],[Year]]&amp;"_"&amp;Table2[[#This Row],[SiteName]]&amp;"_"&amp;Table2[[#This Row],[SampleID]]</f>
        <v>Lopes dos Santos2010_GeoB9528-3_</v>
      </c>
      <c r="D2648" t="s">
        <v>456</v>
      </c>
      <c r="F2648">
        <v>6.5</v>
      </c>
      <c r="K2648" t="s">
        <v>38</v>
      </c>
      <c r="L2648">
        <v>9.17</v>
      </c>
      <c r="M2648">
        <v>-17.66</v>
      </c>
      <c r="N2648">
        <v>0.1034347</v>
      </c>
      <c r="O2648" t="s">
        <v>39</v>
      </c>
      <c r="P2648" t="s">
        <v>267</v>
      </c>
      <c r="T2648">
        <v>0</v>
      </c>
      <c r="U2648">
        <v>0.55917375999999996</v>
      </c>
      <c r="V2648" t="s">
        <v>5</v>
      </c>
      <c r="W2648" t="s">
        <v>6</v>
      </c>
      <c r="Y2648" t="s">
        <v>7</v>
      </c>
      <c r="AZ2648">
        <v>3.5900000000000001E-2</v>
      </c>
      <c r="BC2648" t="s">
        <v>457</v>
      </c>
      <c r="BD2648">
        <v>2010</v>
      </c>
      <c r="BE2648" t="s">
        <v>458</v>
      </c>
      <c r="BG2648" t="s">
        <v>36</v>
      </c>
      <c r="BN2648">
        <v>1.3504999999999906E-3</v>
      </c>
    </row>
    <row r="2649" spans="1:66" x14ac:dyDescent="0.25">
      <c r="A2649">
        <v>103887</v>
      </c>
      <c r="C2649" t="str">
        <f>Table2[[#This Row],[LeadAuthor]]&amp;Table2[[#This Row],[Year]]&amp;"_"&amp;Table2[[#This Row],[SiteName]]&amp;"_"&amp;Table2[[#This Row],[SampleID]]</f>
        <v>Lopes dos Santos2010_GeoB9528-3_</v>
      </c>
      <c r="D2649" t="s">
        <v>456</v>
      </c>
      <c r="F2649">
        <v>6.55</v>
      </c>
      <c r="K2649" t="s">
        <v>38</v>
      </c>
      <c r="L2649">
        <v>9.17</v>
      </c>
      <c r="M2649">
        <v>-17.66</v>
      </c>
      <c r="N2649">
        <v>0.1047852</v>
      </c>
      <c r="O2649" t="s">
        <v>39</v>
      </c>
      <c r="P2649" t="s">
        <v>267</v>
      </c>
      <c r="T2649">
        <v>0</v>
      </c>
      <c r="U2649">
        <v>0.60132958700000005</v>
      </c>
      <c r="V2649" t="s">
        <v>5</v>
      </c>
      <c r="W2649" t="s">
        <v>6</v>
      </c>
      <c r="Y2649" t="s">
        <v>7</v>
      </c>
      <c r="AZ2649">
        <v>3.1099999999999999E-2</v>
      </c>
      <c r="BC2649" t="s">
        <v>457</v>
      </c>
      <c r="BD2649">
        <v>2010</v>
      </c>
      <c r="BE2649" t="s">
        <v>458</v>
      </c>
      <c r="BG2649" t="s">
        <v>36</v>
      </c>
      <c r="BN2649">
        <v>1.3504000000000016E-3</v>
      </c>
    </row>
    <row r="2650" spans="1:66" x14ac:dyDescent="0.25">
      <c r="A2650">
        <v>103888</v>
      </c>
      <c r="C2650" t="str">
        <f>Table2[[#This Row],[LeadAuthor]]&amp;Table2[[#This Row],[Year]]&amp;"_"&amp;Table2[[#This Row],[SiteName]]&amp;"_"&amp;Table2[[#This Row],[SampleID]]</f>
        <v>Lopes dos Santos2010_GeoB9528-3_</v>
      </c>
      <c r="D2650" t="s">
        <v>456</v>
      </c>
      <c r="F2650">
        <v>6.6</v>
      </c>
      <c r="K2650" t="s">
        <v>38</v>
      </c>
      <c r="L2650">
        <v>9.17</v>
      </c>
      <c r="M2650">
        <v>-17.66</v>
      </c>
      <c r="N2650">
        <v>0.1061356</v>
      </c>
      <c r="O2650" t="s">
        <v>39</v>
      </c>
      <c r="P2650" t="s">
        <v>267</v>
      </c>
      <c r="T2650">
        <v>0</v>
      </c>
      <c r="U2650">
        <v>0.53706795399999996</v>
      </c>
      <c r="V2650" t="s">
        <v>5</v>
      </c>
      <c r="W2650" t="s">
        <v>6</v>
      </c>
      <c r="Y2650" t="s">
        <v>7</v>
      </c>
      <c r="AZ2650">
        <v>3.15E-2</v>
      </c>
      <c r="BC2650" t="s">
        <v>457</v>
      </c>
      <c r="BD2650">
        <v>2010</v>
      </c>
      <c r="BE2650" t="s">
        <v>458</v>
      </c>
      <c r="BG2650" t="s">
        <v>36</v>
      </c>
      <c r="BN2650">
        <v>1.3505000000000045E-3</v>
      </c>
    </row>
    <row r="2651" spans="1:66" x14ac:dyDescent="0.25">
      <c r="A2651">
        <v>103889</v>
      </c>
      <c r="C2651" t="str">
        <f>Table2[[#This Row],[LeadAuthor]]&amp;Table2[[#This Row],[Year]]&amp;"_"&amp;Table2[[#This Row],[SiteName]]&amp;"_"&amp;Table2[[#This Row],[SampleID]]</f>
        <v>Lopes dos Santos2010_GeoB9528-3_</v>
      </c>
      <c r="D2651" t="s">
        <v>456</v>
      </c>
      <c r="F2651">
        <v>6.65</v>
      </c>
      <c r="K2651" t="s">
        <v>38</v>
      </c>
      <c r="L2651">
        <v>9.17</v>
      </c>
      <c r="M2651">
        <v>-17.66</v>
      </c>
      <c r="N2651">
        <v>0.1074861</v>
      </c>
      <c r="O2651" t="s">
        <v>39</v>
      </c>
      <c r="P2651" t="s">
        <v>267</v>
      </c>
      <c r="T2651">
        <v>0</v>
      </c>
      <c r="U2651">
        <v>0.52416125099999999</v>
      </c>
      <c r="V2651" t="s">
        <v>5</v>
      </c>
      <c r="W2651" t="s">
        <v>6</v>
      </c>
      <c r="Y2651" t="s">
        <v>7</v>
      </c>
      <c r="AZ2651">
        <v>0.03</v>
      </c>
      <c r="BC2651" t="s">
        <v>457</v>
      </c>
      <c r="BD2651">
        <v>2010</v>
      </c>
      <c r="BE2651" t="s">
        <v>458</v>
      </c>
      <c r="BG2651" t="s">
        <v>36</v>
      </c>
      <c r="BN2651">
        <v>1.8698000000000048E-3</v>
      </c>
    </row>
    <row r="2652" spans="1:66" x14ac:dyDescent="0.25">
      <c r="A2652">
        <v>103890</v>
      </c>
      <c r="C2652" t="str">
        <f>Table2[[#This Row],[LeadAuthor]]&amp;Table2[[#This Row],[Year]]&amp;"_"&amp;Table2[[#This Row],[SiteName]]&amp;"_"&amp;Table2[[#This Row],[SampleID]]</f>
        <v>Lopes dos Santos2010_GeoB9528-3_</v>
      </c>
      <c r="D2652" t="s">
        <v>456</v>
      </c>
      <c r="F2652">
        <v>6.7</v>
      </c>
      <c r="K2652" t="s">
        <v>38</v>
      </c>
      <c r="L2652">
        <v>9.17</v>
      </c>
      <c r="M2652">
        <v>-17.66</v>
      </c>
      <c r="N2652">
        <v>0.10935590000000001</v>
      </c>
      <c r="O2652" t="s">
        <v>39</v>
      </c>
      <c r="P2652" t="s">
        <v>267</v>
      </c>
      <c r="T2652">
        <v>0</v>
      </c>
      <c r="U2652">
        <v>0.54553193099999997</v>
      </c>
      <c r="V2652" t="s">
        <v>5</v>
      </c>
      <c r="W2652" t="s">
        <v>6</v>
      </c>
      <c r="Y2652" t="s">
        <v>7</v>
      </c>
      <c r="AZ2652">
        <v>2.86E-2</v>
      </c>
      <c r="BC2652" t="s">
        <v>457</v>
      </c>
      <c r="BD2652">
        <v>2010</v>
      </c>
      <c r="BE2652" t="s">
        <v>458</v>
      </c>
      <c r="BG2652" t="s">
        <v>36</v>
      </c>
      <c r="BN2652">
        <v>2.6296999999999987E-3</v>
      </c>
    </row>
    <row r="2653" spans="1:66" x14ac:dyDescent="0.25">
      <c r="A2653">
        <v>103891</v>
      </c>
      <c r="C2653" t="str">
        <f>Table2[[#This Row],[LeadAuthor]]&amp;Table2[[#This Row],[Year]]&amp;"_"&amp;Table2[[#This Row],[SiteName]]&amp;"_"&amp;Table2[[#This Row],[SampleID]]</f>
        <v>Lopes dos Santos2010_GeoB9528-3_</v>
      </c>
      <c r="D2653" t="s">
        <v>456</v>
      </c>
      <c r="F2653">
        <v>6.75</v>
      </c>
      <c r="K2653" t="s">
        <v>38</v>
      </c>
      <c r="L2653">
        <v>9.17</v>
      </c>
      <c r="M2653">
        <v>-17.66</v>
      </c>
      <c r="N2653">
        <v>0.1119856</v>
      </c>
      <c r="O2653" t="s">
        <v>39</v>
      </c>
      <c r="P2653" t="s">
        <v>267</v>
      </c>
      <c r="T2653">
        <v>0</v>
      </c>
      <c r="U2653">
        <v>0.55478630399999995</v>
      </c>
      <c r="V2653" t="s">
        <v>5</v>
      </c>
      <c r="W2653" t="s">
        <v>6</v>
      </c>
      <c r="Y2653" t="s">
        <v>7</v>
      </c>
      <c r="AZ2653">
        <v>3.61E-2</v>
      </c>
      <c r="BC2653" t="s">
        <v>457</v>
      </c>
      <c r="BD2653">
        <v>2010</v>
      </c>
      <c r="BE2653" t="s">
        <v>458</v>
      </c>
      <c r="BG2653" t="s">
        <v>36</v>
      </c>
      <c r="BN2653">
        <v>2.6296999999999987E-3</v>
      </c>
    </row>
    <row r="2654" spans="1:66" x14ac:dyDescent="0.25">
      <c r="A2654">
        <v>103892</v>
      </c>
      <c r="C2654" t="str">
        <f>Table2[[#This Row],[LeadAuthor]]&amp;Table2[[#This Row],[Year]]&amp;"_"&amp;Table2[[#This Row],[SiteName]]&amp;"_"&amp;Table2[[#This Row],[SampleID]]</f>
        <v>Lopes dos Santos2010_GeoB9528-3_</v>
      </c>
      <c r="D2654" t="s">
        <v>456</v>
      </c>
      <c r="F2654">
        <v>6.8</v>
      </c>
      <c r="K2654" t="s">
        <v>38</v>
      </c>
      <c r="L2654">
        <v>9.17</v>
      </c>
      <c r="M2654">
        <v>-17.66</v>
      </c>
      <c r="N2654">
        <v>0.1146153</v>
      </c>
      <c r="O2654" t="s">
        <v>39</v>
      </c>
      <c r="P2654" t="s">
        <v>267</v>
      </c>
      <c r="T2654">
        <v>0</v>
      </c>
      <c r="U2654">
        <v>0.55883879800000003</v>
      </c>
      <c r="V2654" t="s">
        <v>5</v>
      </c>
      <c r="W2654" t="s">
        <v>6</v>
      </c>
      <c r="Y2654" t="s">
        <v>7</v>
      </c>
      <c r="AZ2654">
        <v>3.2300000000000002E-2</v>
      </c>
      <c r="BC2654" t="s">
        <v>457</v>
      </c>
      <c r="BD2654">
        <v>2010</v>
      </c>
      <c r="BE2654" t="s">
        <v>458</v>
      </c>
      <c r="BG2654" t="s">
        <v>36</v>
      </c>
      <c r="BN2654">
        <v>2.6298000000000016E-3</v>
      </c>
    </row>
    <row r="2655" spans="1:66" x14ac:dyDescent="0.25">
      <c r="A2655">
        <v>103893</v>
      </c>
      <c r="C2655" t="str">
        <f>Table2[[#This Row],[LeadAuthor]]&amp;Table2[[#This Row],[Year]]&amp;"_"&amp;Table2[[#This Row],[SiteName]]&amp;"_"&amp;Table2[[#This Row],[SampleID]]</f>
        <v>Lopes dos Santos2010_GeoB9528-3_</v>
      </c>
      <c r="D2655" t="s">
        <v>456</v>
      </c>
      <c r="F2655">
        <v>6.85</v>
      </c>
      <c r="K2655" t="s">
        <v>38</v>
      </c>
      <c r="L2655">
        <v>9.17</v>
      </c>
      <c r="M2655">
        <v>-17.66</v>
      </c>
      <c r="N2655">
        <v>0.1172451</v>
      </c>
      <c r="O2655" t="s">
        <v>39</v>
      </c>
      <c r="P2655" t="s">
        <v>267</v>
      </c>
      <c r="T2655">
        <v>0</v>
      </c>
      <c r="U2655">
        <v>0.55599034700000005</v>
      </c>
      <c r="V2655" t="s">
        <v>5</v>
      </c>
      <c r="W2655" t="s">
        <v>6</v>
      </c>
      <c r="Y2655" t="s">
        <v>7</v>
      </c>
      <c r="AZ2655">
        <v>3.2500000000000001E-2</v>
      </c>
      <c r="BC2655" t="s">
        <v>457</v>
      </c>
      <c r="BD2655">
        <v>2010</v>
      </c>
      <c r="BE2655" t="s">
        <v>458</v>
      </c>
      <c r="BG2655" t="s">
        <v>36</v>
      </c>
      <c r="BN2655">
        <v>2.6296999999999987E-3</v>
      </c>
    </row>
    <row r="2656" spans="1:66" x14ac:dyDescent="0.25">
      <c r="A2656">
        <v>103894</v>
      </c>
      <c r="C2656" t="str">
        <f>Table2[[#This Row],[LeadAuthor]]&amp;Table2[[#This Row],[Year]]&amp;"_"&amp;Table2[[#This Row],[SiteName]]&amp;"_"&amp;Table2[[#This Row],[SampleID]]</f>
        <v>Lopes dos Santos2010_GeoB9528-3_</v>
      </c>
      <c r="D2656" t="s">
        <v>456</v>
      </c>
      <c r="F2656">
        <v>6.9</v>
      </c>
      <c r="K2656" t="s">
        <v>38</v>
      </c>
      <c r="L2656">
        <v>9.17</v>
      </c>
      <c r="M2656">
        <v>-17.66</v>
      </c>
      <c r="N2656">
        <v>0.1198748</v>
      </c>
      <c r="O2656" t="s">
        <v>39</v>
      </c>
      <c r="P2656" t="s">
        <v>267</v>
      </c>
      <c r="T2656">
        <v>0</v>
      </c>
      <c r="U2656">
        <v>0.56644900600000003</v>
      </c>
      <c r="V2656" t="s">
        <v>5</v>
      </c>
      <c r="W2656" t="s">
        <v>6</v>
      </c>
      <c r="Y2656" t="s">
        <v>7</v>
      </c>
      <c r="AZ2656">
        <v>3.1099999999999999E-2</v>
      </c>
      <c r="BC2656" t="s">
        <v>457</v>
      </c>
      <c r="BD2656">
        <v>2010</v>
      </c>
      <c r="BE2656" t="s">
        <v>458</v>
      </c>
      <c r="BG2656" t="s">
        <v>36</v>
      </c>
      <c r="BN2656">
        <v>2.6296999999999987E-3</v>
      </c>
    </row>
    <row r="2657" spans="1:66" x14ac:dyDescent="0.25">
      <c r="A2657">
        <v>103895</v>
      </c>
      <c r="C2657" t="str">
        <f>Table2[[#This Row],[LeadAuthor]]&amp;Table2[[#This Row],[Year]]&amp;"_"&amp;Table2[[#This Row],[SiteName]]&amp;"_"&amp;Table2[[#This Row],[SampleID]]</f>
        <v>Lopes dos Santos2010_GeoB9528-3_</v>
      </c>
      <c r="D2657" t="s">
        <v>456</v>
      </c>
      <c r="F2657">
        <v>6.95</v>
      </c>
      <c r="K2657" t="s">
        <v>38</v>
      </c>
      <c r="L2657">
        <v>9.17</v>
      </c>
      <c r="M2657">
        <v>-17.66</v>
      </c>
      <c r="N2657">
        <v>0.1225045</v>
      </c>
      <c r="O2657" t="s">
        <v>39</v>
      </c>
      <c r="P2657" t="s">
        <v>267</v>
      </c>
      <c r="T2657">
        <v>0</v>
      </c>
      <c r="U2657">
        <v>0.596703757</v>
      </c>
      <c r="V2657" t="s">
        <v>5</v>
      </c>
      <c r="W2657" t="s">
        <v>6</v>
      </c>
      <c r="Y2657" t="s">
        <v>7</v>
      </c>
      <c r="AZ2657">
        <v>0.1041</v>
      </c>
      <c r="BC2657" t="s">
        <v>457</v>
      </c>
      <c r="BD2657">
        <v>2010</v>
      </c>
      <c r="BE2657" t="s">
        <v>458</v>
      </c>
      <c r="BG2657" t="s">
        <v>36</v>
      </c>
      <c r="BN2657">
        <v>2.2828000000000015E-3</v>
      </c>
    </row>
    <row r="2658" spans="1:66" x14ac:dyDescent="0.25">
      <c r="A2658">
        <v>103896</v>
      </c>
      <c r="C2658" t="str">
        <f>Table2[[#This Row],[LeadAuthor]]&amp;Table2[[#This Row],[Year]]&amp;"_"&amp;Table2[[#This Row],[SiteName]]&amp;"_"&amp;Table2[[#This Row],[SampleID]]</f>
        <v>Lopes dos Santos2010_GeoB9528-3_</v>
      </c>
      <c r="D2658" t="s">
        <v>456</v>
      </c>
      <c r="F2658">
        <v>7</v>
      </c>
      <c r="K2658" t="s">
        <v>38</v>
      </c>
      <c r="L2658">
        <v>9.17</v>
      </c>
      <c r="M2658">
        <v>-17.66</v>
      </c>
      <c r="N2658">
        <v>0.1247873</v>
      </c>
      <c r="O2658" t="s">
        <v>39</v>
      </c>
      <c r="P2658" t="s">
        <v>267</v>
      </c>
      <c r="T2658">
        <v>0</v>
      </c>
      <c r="U2658">
        <v>0.61041369499999998</v>
      </c>
      <c r="V2658" t="s">
        <v>5</v>
      </c>
      <c r="W2658" t="s">
        <v>6</v>
      </c>
      <c r="Y2658" t="s">
        <v>7</v>
      </c>
      <c r="AZ2658">
        <v>0.21299999999999999</v>
      </c>
      <c r="BC2658" t="s">
        <v>457</v>
      </c>
      <c r="BD2658">
        <v>2010</v>
      </c>
      <c r="BE2658" t="s">
        <v>458</v>
      </c>
      <c r="BG2658" t="s">
        <v>36</v>
      </c>
      <c r="BN2658">
        <v>8.9519999999999877E-4</v>
      </c>
    </row>
    <row r="2659" spans="1:66" x14ac:dyDescent="0.25">
      <c r="A2659">
        <v>103897</v>
      </c>
      <c r="C2659" t="str">
        <f>Table2[[#This Row],[LeadAuthor]]&amp;Table2[[#This Row],[Year]]&amp;"_"&amp;Table2[[#This Row],[SiteName]]&amp;"_"&amp;Table2[[#This Row],[SampleID]]</f>
        <v>Lopes dos Santos2010_GeoB9528-3_</v>
      </c>
      <c r="D2659" t="s">
        <v>456</v>
      </c>
      <c r="F2659">
        <v>7.05</v>
      </c>
      <c r="K2659" t="s">
        <v>38</v>
      </c>
      <c r="L2659">
        <v>9.17</v>
      </c>
      <c r="M2659">
        <v>-17.66</v>
      </c>
      <c r="N2659">
        <v>0.1256825</v>
      </c>
      <c r="O2659" t="s">
        <v>39</v>
      </c>
      <c r="P2659" t="s">
        <v>267</v>
      </c>
      <c r="T2659">
        <v>0</v>
      </c>
      <c r="U2659">
        <v>0.63253321200000001</v>
      </c>
      <c r="V2659" t="s">
        <v>5</v>
      </c>
      <c r="W2659" t="s">
        <v>6</v>
      </c>
      <c r="Y2659" t="s">
        <v>7</v>
      </c>
      <c r="AZ2659">
        <v>0.37119999999999997</v>
      </c>
      <c r="BC2659" t="s">
        <v>457</v>
      </c>
      <c r="BD2659">
        <v>2010</v>
      </c>
      <c r="BE2659" t="s">
        <v>458</v>
      </c>
      <c r="BG2659" t="s">
        <v>36</v>
      </c>
      <c r="BN2659">
        <v>8.9510000000000978E-4</v>
      </c>
    </row>
    <row r="2660" spans="1:66" x14ac:dyDescent="0.25">
      <c r="A2660">
        <v>103898</v>
      </c>
      <c r="C2660" t="str">
        <f>Table2[[#This Row],[LeadAuthor]]&amp;Table2[[#This Row],[Year]]&amp;"_"&amp;Table2[[#This Row],[SiteName]]&amp;"_"&amp;Table2[[#This Row],[SampleID]]</f>
        <v>Lopes dos Santos2010_GeoB9528-3_</v>
      </c>
      <c r="D2660" t="s">
        <v>456</v>
      </c>
      <c r="F2660">
        <v>7.1</v>
      </c>
      <c r="K2660" t="s">
        <v>38</v>
      </c>
      <c r="L2660">
        <v>9.17</v>
      </c>
      <c r="M2660">
        <v>-17.66</v>
      </c>
      <c r="N2660">
        <v>0.12657760000000001</v>
      </c>
      <c r="O2660" t="s">
        <v>39</v>
      </c>
      <c r="P2660" t="s">
        <v>267</v>
      </c>
      <c r="T2660">
        <v>0</v>
      </c>
      <c r="U2660">
        <v>0.64816296200000001</v>
      </c>
      <c r="V2660" t="s">
        <v>5</v>
      </c>
      <c r="W2660" t="s">
        <v>6</v>
      </c>
      <c r="Y2660" t="s">
        <v>7</v>
      </c>
      <c r="AZ2660">
        <v>0.15010000000000001</v>
      </c>
      <c r="BC2660" t="s">
        <v>457</v>
      </c>
      <c r="BD2660">
        <v>2010</v>
      </c>
      <c r="BE2660" t="s">
        <v>458</v>
      </c>
      <c r="BG2660" t="s">
        <v>36</v>
      </c>
      <c r="BN2660">
        <v>8.951999999999849E-4</v>
      </c>
    </row>
    <row r="2661" spans="1:66" x14ac:dyDescent="0.25">
      <c r="A2661">
        <v>103899</v>
      </c>
      <c r="C2661" t="str">
        <f>Table2[[#This Row],[LeadAuthor]]&amp;Table2[[#This Row],[Year]]&amp;"_"&amp;Table2[[#This Row],[SiteName]]&amp;"_"&amp;Table2[[#This Row],[SampleID]]</f>
        <v>Lopes dos Santos2010_GeoB9528-3_</v>
      </c>
      <c r="D2661" t="s">
        <v>456</v>
      </c>
      <c r="F2661">
        <v>7.15</v>
      </c>
      <c r="K2661" t="s">
        <v>38</v>
      </c>
      <c r="L2661">
        <v>9.17</v>
      </c>
      <c r="M2661">
        <v>-17.66</v>
      </c>
      <c r="N2661">
        <v>0.1274728</v>
      </c>
      <c r="O2661" t="s">
        <v>39</v>
      </c>
      <c r="P2661" t="s">
        <v>267</v>
      </c>
      <c r="T2661">
        <v>0</v>
      </c>
      <c r="U2661">
        <v>0.63386117600000003</v>
      </c>
      <c r="V2661" t="s">
        <v>5</v>
      </c>
      <c r="W2661" t="s">
        <v>6</v>
      </c>
      <c r="Y2661" t="s">
        <v>7</v>
      </c>
      <c r="AZ2661">
        <v>2.1499999999999998E-2</v>
      </c>
      <c r="BC2661" t="s">
        <v>457</v>
      </c>
      <c r="BD2661">
        <v>2010</v>
      </c>
      <c r="BE2661" t="s">
        <v>458</v>
      </c>
      <c r="BG2661" t="s">
        <v>36</v>
      </c>
      <c r="BN2661">
        <v>8.9510000000000978E-4</v>
      </c>
    </row>
    <row r="2662" spans="1:66" x14ac:dyDescent="0.25">
      <c r="A2662">
        <v>103900</v>
      </c>
      <c r="C2662" t="str">
        <f>Table2[[#This Row],[LeadAuthor]]&amp;Table2[[#This Row],[Year]]&amp;"_"&amp;Table2[[#This Row],[SiteName]]&amp;"_"&amp;Table2[[#This Row],[SampleID]]</f>
        <v>Lopes dos Santos2010_GeoB9528-3_</v>
      </c>
      <c r="D2662" t="s">
        <v>456</v>
      </c>
      <c r="F2662">
        <v>7.2</v>
      </c>
      <c r="K2662" t="s">
        <v>38</v>
      </c>
      <c r="L2662">
        <v>9.17</v>
      </c>
      <c r="M2662">
        <v>-17.66</v>
      </c>
      <c r="N2662">
        <v>0.12836790000000001</v>
      </c>
      <c r="O2662" t="s">
        <v>39</v>
      </c>
      <c r="P2662" t="s">
        <v>267</v>
      </c>
      <c r="T2662">
        <v>0</v>
      </c>
      <c r="U2662">
        <v>0.62700422600000005</v>
      </c>
      <c r="V2662" t="s">
        <v>5</v>
      </c>
      <c r="W2662" t="s">
        <v>6</v>
      </c>
      <c r="Y2662" t="s">
        <v>7</v>
      </c>
      <c r="AZ2662">
        <v>1.8800000000000001E-2</v>
      </c>
      <c r="BC2662" t="s">
        <v>457</v>
      </c>
      <c r="BD2662">
        <v>2010</v>
      </c>
      <c r="BE2662" t="s">
        <v>458</v>
      </c>
      <c r="BG2662" t="s">
        <v>36</v>
      </c>
      <c r="BN2662">
        <v>8.9509999999998202E-4</v>
      </c>
    </row>
    <row r="2663" spans="1:66" x14ac:dyDescent="0.25">
      <c r="A2663">
        <v>103901</v>
      </c>
      <c r="C2663" t="str">
        <f>Table2[[#This Row],[LeadAuthor]]&amp;Table2[[#This Row],[Year]]&amp;"_"&amp;Table2[[#This Row],[SiteName]]&amp;"_"&amp;Table2[[#This Row],[SampleID]]</f>
        <v>Lopes dos Santos2010_GeoB9528-3_</v>
      </c>
      <c r="D2663" t="s">
        <v>456</v>
      </c>
      <c r="F2663">
        <v>7.25</v>
      </c>
      <c r="K2663" t="s">
        <v>38</v>
      </c>
      <c r="L2663">
        <v>9.17</v>
      </c>
      <c r="M2663">
        <v>-17.66</v>
      </c>
      <c r="N2663">
        <v>0.12926299999999999</v>
      </c>
      <c r="O2663" t="s">
        <v>39</v>
      </c>
      <c r="P2663" t="s">
        <v>459</v>
      </c>
      <c r="T2663">
        <v>0</v>
      </c>
      <c r="U2663">
        <v>0.63078744499999995</v>
      </c>
      <c r="V2663" t="s">
        <v>5</v>
      </c>
      <c r="W2663" t="s">
        <v>6</v>
      </c>
      <c r="Y2663" t="s">
        <v>7</v>
      </c>
      <c r="AZ2663">
        <v>1.6400000000000001E-2</v>
      </c>
      <c r="BC2663" t="s">
        <v>457</v>
      </c>
      <c r="BD2663">
        <v>2010</v>
      </c>
      <c r="BE2663" t="s">
        <v>458</v>
      </c>
      <c r="BG2663" t="s">
        <v>36</v>
      </c>
      <c r="BN2663">
        <v>8.9520000000001265E-4</v>
      </c>
    </row>
    <row r="2664" spans="1:66" x14ac:dyDescent="0.25">
      <c r="A2664">
        <v>103902</v>
      </c>
      <c r="C2664" t="str">
        <f>Table2[[#This Row],[LeadAuthor]]&amp;Table2[[#This Row],[Year]]&amp;"_"&amp;Table2[[#This Row],[SiteName]]&amp;"_"&amp;Table2[[#This Row],[SampleID]]</f>
        <v>Lopes dos Santos2010_GeoB9528-3_</v>
      </c>
      <c r="D2664" t="s">
        <v>456</v>
      </c>
      <c r="F2664">
        <v>7.3</v>
      </c>
      <c r="K2664" t="s">
        <v>38</v>
      </c>
      <c r="L2664">
        <v>9.17</v>
      </c>
      <c r="M2664">
        <v>-17.66</v>
      </c>
      <c r="N2664">
        <v>0.1301582</v>
      </c>
      <c r="O2664" t="s">
        <v>39</v>
      </c>
      <c r="P2664" t="s">
        <v>459</v>
      </c>
      <c r="T2664">
        <v>0</v>
      </c>
      <c r="U2664">
        <v>0.63060060900000003</v>
      </c>
      <c r="V2664" t="s">
        <v>5</v>
      </c>
      <c r="W2664" t="s">
        <v>6</v>
      </c>
      <c r="Y2664" t="s">
        <v>7</v>
      </c>
      <c r="AZ2664">
        <v>1.32E-2</v>
      </c>
      <c r="BC2664" t="s">
        <v>457</v>
      </c>
      <c r="BD2664">
        <v>2010</v>
      </c>
      <c r="BE2664" t="s">
        <v>458</v>
      </c>
      <c r="BG2664" t="s">
        <v>36</v>
      </c>
      <c r="BN2664">
        <v>8.9510000000000978E-4</v>
      </c>
    </row>
    <row r="2665" spans="1:66" x14ac:dyDescent="0.25">
      <c r="A2665">
        <v>103903</v>
      </c>
      <c r="C2665" t="str">
        <f>Table2[[#This Row],[LeadAuthor]]&amp;Table2[[#This Row],[Year]]&amp;"_"&amp;Table2[[#This Row],[SiteName]]&amp;"_"&amp;Table2[[#This Row],[SampleID]]</f>
        <v>Lopes dos Santos2010_GeoB9528-3_</v>
      </c>
      <c r="D2665" t="s">
        <v>456</v>
      </c>
      <c r="F2665">
        <v>7.35</v>
      </c>
      <c r="K2665" t="s">
        <v>38</v>
      </c>
      <c r="L2665">
        <v>9.17</v>
      </c>
      <c r="M2665">
        <v>-17.66</v>
      </c>
      <c r="N2665">
        <v>0.13105330000000001</v>
      </c>
      <c r="O2665" t="s">
        <v>39</v>
      </c>
      <c r="P2665" t="s">
        <v>459</v>
      </c>
      <c r="T2665">
        <v>0</v>
      </c>
      <c r="U2665">
        <v>0.62192750799999996</v>
      </c>
      <c r="V2665" t="s">
        <v>5</v>
      </c>
      <c r="W2665" t="s">
        <v>6</v>
      </c>
      <c r="Y2665" t="s">
        <v>7</v>
      </c>
      <c r="AZ2665">
        <v>2.41E-2</v>
      </c>
      <c r="BC2665" t="s">
        <v>457</v>
      </c>
      <c r="BD2665">
        <v>2010</v>
      </c>
      <c r="BE2665" t="s">
        <v>458</v>
      </c>
      <c r="BG2665" t="s">
        <v>36</v>
      </c>
      <c r="BN2665">
        <v>8.951999999999849E-4</v>
      </c>
    </row>
    <row r="2666" spans="1:66" x14ac:dyDescent="0.25">
      <c r="A2666">
        <v>103904</v>
      </c>
      <c r="C2666" t="str">
        <f>Table2[[#This Row],[LeadAuthor]]&amp;Table2[[#This Row],[Year]]&amp;"_"&amp;Table2[[#This Row],[SiteName]]&amp;"_"&amp;Table2[[#This Row],[SampleID]]</f>
        <v>Lopes dos Santos2010_GeoB9528-3_</v>
      </c>
      <c r="D2666" t="s">
        <v>456</v>
      </c>
      <c r="F2666">
        <v>7.4</v>
      </c>
      <c r="K2666" t="s">
        <v>38</v>
      </c>
      <c r="L2666">
        <v>9.17</v>
      </c>
      <c r="M2666">
        <v>-17.66</v>
      </c>
      <c r="N2666">
        <v>0.1319485</v>
      </c>
      <c r="O2666" t="s">
        <v>39</v>
      </c>
      <c r="P2666" t="s">
        <v>459</v>
      </c>
      <c r="T2666">
        <v>0</v>
      </c>
      <c r="U2666">
        <v>0.61762539699999996</v>
      </c>
      <c r="V2666" t="s">
        <v>5</v>
      </c>
      <c r="W2666" t="s">
        <v>6</v>
      </c>
      <c r="Y2666" t="s">
        <v>7</v>
      </c>
      <c r="AZ2666">
        <v>3.4200000000000001E-2</v>
      </c>
      <c r="BC2666" t="s">
        <v>457</v>
      </c>
      <c r="BD2666">
        <v>2010</v>
      </c>
      <c r="BE2666" t="s">
        <v>458</v>
      </c>
      <c r="BG2666" t="s">
        <v>36</v>
      </c>
      <c r="BN2666">
        <v>8.9510000000000978E-4</v>
      </c>
    </row>
    <row r="2667" spans="1:66" x14ac:dyDescent="0.25">
      <c r="A2667">
        <v>103905</v>
      </c>
      <c r="C2667" t="str">
        <f>Table2[[#This Row],[LeadAuthor]]&amp;Table2[[#This Row],[Year]]&amp;"_"&amp;Table2[[#This Row],[SiteName]]&amp;"_"&amp;Table2[[#This Row],[SampleID]]</f>
        <v>Lopes dos Santos2010_GeoB9528-3_</v>
      </c>
      <c r="D2667" t="s">
        <v>456</v>
      </c>
      <c r="F2667">
        <v>7.45</v>
      </c>
      <c r="K2667" t="s">
        <v>38</v>
      </c>
      <c r="L2667">
        <v>9.17</v>
      </c>
      <c r="M2667">
        <v>-17.66</v>
      </c>
      <c r="N2667">
        <v>0.13284360000000001</v>
      </c>
      <c r="O2667" t="s">
        <v>39</v>
      </c>
      <c r="P2667" t="s">
        <v>459</v>
      </c>
      <c r="T2667">
        <v>0</v>
      </c>
      <c r="U2667">
        <v>0.58105383799999999</v>
      </c>
      <c r="V2667" t="s">
        <v>5</v>
      </c>
      <c r="W2667" t="s">
        <v>6</v>
      </c>
      <c r="Y2667" t="s">
        <v>7</v>
      </c>
      <c r="AZ2667">
        <v>4.0599999999999997E-2</v>
      </c>
      <c r="BC2667" t="s">
        <v>457</v>
      </c>
      <c r="BD2667">
        <v>2010</v>
      </c>
      <c r="BE2667" t="s">
        <v>458</v>
      </c>
      <c r="BG2667" t="s">
        <v>36</v>
      </c>
      <c r="BN2667">
        <v>8.951999999999849E-4</v>
      </c>
    </row>
    <row r="2668" spans="1:66" x14ac:dyDescent="0.25">
      <c r="A2668">
        <v>103906</v>
      </c>
      <c r="C2668" t="str">
        <f>Table2[[#This Row],[LeadAuthor]]&amp;Table2[[#This Row],[Year]]&amp;"_"&amp;Table2[[#This Row],[SiteName]]&amp;"_"&amp;Table2[[#This Row],[SampleID]]</f>
        <v>Lopes dos Santos2010_GeoB9528-3_</v>
      </c>
      <c r="D2668" t="s">
        <v>456</v>
      </c>
      <c r="F2668">
        <v>7.5</v>
      </c>
      <c r="K2668" t="s">
        <v>38</v>
      </c>
      <c r="L2668">
        <v>9.17</v>
      </c>
      <c r="M2668">
        <v>-17.66</v>
      </c>
      <c r="N2668">
        <v>0.13373879999999999</v>
      </c>
      <c r="O2668" t="s">
        <v>39</v>
      </c>
      <c r="P2668" t="s">
        <v>459</v>
      </c>
      <c r="T2668">
        <v>0</v>
      </c>
      <c r="U2668">
        <v>0.55583315</v>
      </c>
      <c r="V2668" t="s">
        <v>5</v>
      </c>
      <c r="W2668" t="s">
        <v>6</v>
      </c>
      <c r="Y2668" t="s">
        <v>7</v>
      </c>
      <c r="AZ2668">
        <v>3.6600000000000001E-2</v>
      </c>
      <c r="BC2668" t="s">
        <v>457</v>
      </c>
      <c r="BD2668">
        <v>2010</v>
      </c>
      <c r="BE2668" t="s">
        <v>458</v>
      </c>
      <c r="BG2668" t="s">
        <v>36</v>
      </c>
      <c r="BN2668">
        <v>8.9510000000000978E-4</v>
      </c>
    </row>
    <row r="2669" spans="1:66" x14ac:dyDescent="0.25">
      <c r="A2669">
        <v>103907</v>
      </c>
      <c r="C2669" t="str">
        <f>Table2[[#This Row],[LeadAuthor]]&amp;Table2[[#This Row],[Year]]&amp;"_"&amp;Table2[[#This Row],[SiteName]]&amp;"_"&amp;Table2[[#This Row],[SampleID]]</f>
        <v>Lopes dos Santos2010_GeoB9528-3_</v>
      </c>
      <c r="D2669" t="s">
        <v>456</v>
      </c>
      <c r="F2669">
        <v>7.55</v>
      </c>
      <c r="K2669" t="s">
        <v>38</v>
      </c>
      <c r="L2669">
        <v>9.17</v>
      </c>
      <c r="M2669">
        <v>-17.66</v>
      </c>
      <c r="N2669">
        <v>0.1346339</v>
      </c>
      <c r="O2669" t="s">
        <v>39</v>
      </c>
      <c r="P2669" t="s">
        <v>459</v>
      </c>
      <c r="T2669">
        <v>0</v>
      </c>
      <c r="U2669">
        <v>0.55630487500000003</v>
      </c>
      <c r="V2669" t="s">
        <v>5</v>
      </c>
      <c r="W2669" t="s">
        <v>6</v>
      </c>
      <c r="Y2669" t="s">
        <v>7</v>
      </c>
      <c r="AZ2669">
        <v>4.3400000000000001E-2</v>
      </c>
      <c r="BC2669" t="s">
        <v>457</v>
      </c>
      <c r="BD2669">
        <v>2010</v>
      </c>
      <c r="BE2669" t="s">
        <v>458</v>
      </c>
      <c r="BG2669" t="s">
        <v>36</v>
      </c>
      <c r="BN2669">
        <v>1.0019E-3</v>
      </c>
    </row>
    <row r="2670" spans="1:66" x14ac:dyDescent="0.25">
      <c r="A2670">
        <v>103908</v>
      </c>
      <c r="C2670" t="str">
        <f>Table2[[#This Row],[LeadAuthor]]&amp;Table2[[#This Row],[Year]]&amp;"_"&amp;Table2[[#This Row],[SiteName]]&amp;"_"&amp;Table2[[#This Row],[SampleID]]</f>
        <v>Lopes dos Santos2010_GeoB9528-3_</v>
      </c>
      <c r="D2670" t="s">
        <v>456</v>
      </c>
      <c r="F2670">
        <v>7.6</v>
      </c>
      <c r="K2670" t="s">
        <v>38</v>
      </c>
      <c r="L2670">
        <v>9.17</v>
      </c>
      <c r="M2670">
        <v>-17.66</v>
      </c>
      <c r="N2670">
        <v>0.1356358</v>
      </c>
      <c r="O2670" t="s">
        <v>39</v>
      </c>
      <c r="P2670" t="s">
        <v>459</v>
      </c>
      <c r="T2670">
        <v>0</v>
      </c>
      <c r="U2670">
        <v>0.54478867399999997</v>
      </c>
      <c r="V2670" t="s">
        <v>5</v>
      </c>
      <c r="W2670" t="s">
        <v>6</v>
      </c>
      <c r="Y2670" t="s">
        <v>7</v>
      </c>
      <c r="AZ2670">
        <v>4.1799999999999997E-2</v>
      </c>
      <c r="BC2670" t="s">
        <v>457</v>
      </c>
      <c r="BD2670">
        <v>2010</v>
      </c>
      <c r="BE2670" t="s">
        <v>458</v>
      </c>
      <c r="BG2670" t="s">
        <v>36</v>
      </c>
      <c r="BN2670">
        <v>1.1900999999999995E-3</v>
      </c>
    </row>
    <row r="2671" spans="1:66" x14ac:dyDescent="0.25">
      <c r="A2671">
        <v>103909</v>
      </c>
      <c r="C2671" t="str">
        <f>Table2[[#This Row],[LeadAuthor]]&amp;Table2[[#This Row],[Year]]&amp;"_"&amp;Table2[[#This Row],[SiteName]]&amp;"_"&amp;Table2[[#This Row],[SampleID]]</f>
        <v>Lopes dos Santos2010_GeoB9528-3_</v>
      </c>
      <c r="D2671" t="s">
        <v>456</v>
      </c>
      <c r="F2671">
        <v>7.65</v>
      </c>
      <c r="K2671" t="s">
        <v>38</v>
      </c>
      <c r="L2671">
        <v>9.17</v>
      </c>
      <c r="M2671">
        <v>-17.66</v>
      </c>
      <c r="N2671">
        <v>0.1368259</v>
      </c>
      <c r="O2671" t="s">
        <v>39</v>
      </c>
      <c r="P2671" t="s">
        <v>459</v>
      </c>
      <c r="T2671">
        <v>0</v>
      </c>
      <c r="U2671">
        <v>0.561034755</v>
      </c>
      <c r="V2671" t="s">
        <v>5</v>
      </c>
      <c r="W2671" t="s">
        <v>6</v>
      </c>
      <c r="Y2671" t="s">
        <v>7</v>
      </c>
      <c r="AZ2671">
        <v>5.2900000000000003E-2</v>
      </c>
      <c r="BC2671" t="s">
        <v>457</v>
      </c>
      <c r="BD2671">
        <v>2010</v>
      </c>
      <c r="BE2671" t="s">
        <v>458</v>
      </c>
      <c r="BG2671" t="s">
        <v>36</v>
      </c>
      <c r="BN2671">
        <v>1.1899999999999966E-3</v>
      </c>
    </row>
    <row r="2672" spans="1:66" x14ac:dyDescent="0.25">
      <c r="A2672">
        <v>103910</v>
      </c>
      <c r="C2672" t="str">
        <f>Table2[[#This Row],[LeadAuthor]]&amp;Table2[[#This Row],[Year]]&amp;"_"&amp;Table2[[#This Row],[SiteName]]&amp;"_"&amp;Table2[[#This Row],[SampleID]]</f>
        <v>Lopes dos Santos2010_GeoB9528-3_</v>
      </c>
      <c r="D2672" t="s">
        <v>456</v>
      </c>
      <c r="F2672">
        <v>7.7</v>
      </c>
      <c r="K2672" t="s">
        <v>38</v>
      </c>
      <c r="L2672">
        <v>9.17</v>
      </c>
      <c r="M2672">
        <v>-17.66</v>
      </c>
      <c r="N2672">
        <v>0.1380159</v>
      </c>
      <c r="O2672" t="s">
        <v>39</v>
      </c>
      <c r="P2672" t="s">
        <v>459</v>
      </c>
      <c r="T2672">
        <v>0</v>
      </c>
      <c r="U2672">
        <v>0.57079417499999996</v>
      </c>
      <c r="V2672" t="s">
        <v>5</v>
      </c>
      <c r="W2672" t="s">
        <v>6</v>
      </c>
      <c r="Y2672" t="s">
        <v>7</v>
      </c>
      <c r="AZ2672">
        <v>5.9700000000000003E-2</v>
      </c>
      <c r="BC2672" t="s">
        <v>457</v>
      </c>
      <c r="BD2672">
        <v>2010</v>
      </c>
      <c r="BE2672" t="s">
        <v>458</v>
      </c>
      <c r="BG2672" t="s">
        <v>36</v>
      </c>
      <c r="BN2672">
        <v>1.1900999999999995E-3</v>
      </c>
    </row>
    <row r="2673" spans="1:66" x14ac:dyDescent="0.25">
      <c r="A2673">
        <v>103911</v>
      </c>
      <c r="C2673" t="str">
        <f>Table2[[#This Row],[LeadAuthor]]&amp;Table2[[#This Row],[Year]]&amp;"_"&amp;Table2[[#This Row],[SiteName]]&amp;"_"&amp;Table2[[#This Row],[SampleID]]</f>
        <v>Lopes dos Santos2010_GeoB9528-3_</v>
      </c>
      <c r="D2673" t="s">
        <v>456</v>
      </c>
      <c r="F2673">
        <v>7.75</v>
      </c>
      <c r="K2673" t="s">
        <v>38</v>
      </c>
      <c r="L2673">
        <v>9.17</v>
      </c>
      <c r="M2673">
        <v>-17.66</v>
      </c>
      <c r="N2673">
        <v>0.139206</v>
      </c>
      <c r="O2673" t="s">
        <v>39</v>
      </c>
      <c r="P2673" t="s">
        <v>459</v>
      </c>
      <c r="T2673">
        <v>0</v>
      </c>
      <c r="U2673">
        <v>0.54226916800000002</v>
      </c>
      <c r="V2673" t="s">
        <v>5</v>
      </c>
      <c r="W2673" t="s">
        <v>6</v>
      </c>
      <c r="Y2673" t="s">
        <v>7</v>
      </c>
      <c r="AZ2673">
        <v>8.0199999999999994E-2</v>
      </c>
      <c r="BC2673" t="s">
        <v>457</v>
      </c>
      <c r="BD2673">
        <v>2010</v>
      </c>
      <c r="BE2673" t="s">
        <v>458</v>
      </c>
      <c r="BG2673" t="s">
        <v>36</v>
      </c>
      <c r="BN2673">
        <v>1.1900999999999995E-3</v>
      </c>
    </row>
    <row r="2674" spans="1:66" x14ac:dyDescent="0.25">
      <c r="A2674">
        <v>103912</v>
      </c>
      <c r="C2674" t="str">
        <f>Table2[[#This Row],[LeadAuthor]]&amp;Table2[[#This Row],[Year]]&amp;"_"&amp;Table2[[#This Row],[SiteName]]&amp;"_"&amp;Table2[[#This Row],[SampleID]]</f>
        <v>Lopes dos Santos2010_GeoB9528-3_</v>
      </c>
      <c r="D2674" t="s">
        <v>456</v>
      </c>
      <c r="F2674">
        <v>7.8</v>
      </c>
      <c r="K2674" t="s">
        <v>38</v>
      </c>
      <c r="L2674">
        <v>9.17</v>
      </c>
      <c r="M2674">
        <v>-17.66</v>
      </c>
      <c r="N2674">
        <v>0.1403961</v>
      </c>
      <c r="O2674" t="s">
        <v>39</v>
      </c>
      <c r="P2674" t="s">
        <v>459</v>
      </c>
      <c r="T2674">
        <v>0</v>
      </c>
      <c r="U2674">
        <v>0.55640039100000005</v>
      </c>
      <c r="V2674" t="s">
        <v>5</v>
      </c>
      <c r="W2674" t="s">
        <v>6</v>
      </c>
      <c r="Y2674" t="s">
        <v>7</v>
      </c>
      <c r="AZ2674">
        <v>5.1799999999999999E-2</v>
      </c>
      <c r="BC2674" t="s">
        <v>457</v>
      </c>
      <c r="BD2674">
        <v>2010</v>
      </c>
      <c r="BE2674" t="s">
        <v>458</v>
      </c>
      <c r="BG2674" t="s">
        <v>36</v>
      </c>
      <c r="BN2674">
        <v>1.1899999999999966E-3</v>
      </c>
    </row>
    <row r="2675" spans="1:66" x14ac:dyDescent="0.25">
      <c r="A2675">
        <v>103913</v>
      </c>
      <c r="C2675" t="str">
        <f>Table2[[#This Row],[LeadAuthor]]&amp;Table2[[#This Row],[Year]]&amp;"_"&amp;Table2[[#This Row],[SiteName]]&amp;"_"&amp;Table2[[#This Row],[SampleID]]</f>
        <v>Lopes dos Santos2010_GeoB9528-3_</v>
      </c>
      <c r="D2675" t="s">
        <v>456</v>
      </c>
      <c r="F2675">
        <v>7.85</v>
      </c>
      <c r="K2675" t="s">
        <v>38</v>
      </c>
      <c r="L2675">
        <v>9.17</v>
      </c>
      <c r="M2675">
        <v>-17.66</v>
      </c>
      <c r="N2675">
        <v>0.14158609999999999</v>
      </c>
      <c r="O2675" t="s">
        <v>39</v>
      </c>
      <c r="P2675" t="s">
        <v>459</v>
      </c>
      <c r="T2675">
        <v>0</v>
      </c>
      <c r="U2675">
        <v>0.56444652900000003</v>
      </c>
      <c r="V2675" t="s">
        <v>5</v>
      </c>
      <c r="W2675" t="s">
        <v>6</v>
      </c>
      <c r="Y2675" t="s">
        <v>7</v>
      </c>
      <c r="AZ2675">
        <v>0.15329999999999999</v>
      </c>
      <c r="BC2675" t="s">
        <v>457</v>
      </c>
      <c r="BD2675">
        <v>2010</v>
      </c>
      <c r="BE2675" t="s">
        <v>458</v>
      </c>
      <c r="BG2675" t="s">
        <v>36</v>
      </c>
      <c r="BN2675">
        <v>1.1900999999999995E-3</v>
      </c>
    </row>
    <row r="2676" spans="1:66" x14ac:dyDescent="0.25">
      <c r="A2676">
        <v>103914</v>
      </c>
      <c r="C2676" t="str">
        <f>Table2[[#This Row],[LeadAuthor]]&amp;Table2[[#This Row],[Year]]&amp;"_"&amp;Table2[[#This Row],[SiteName]]&amp;"_"&amp;Table2[[#This Row],[SampleID]]</f>
        <v>Lopes dos Santos2010_GeoB9528-3_</v>
      </c>
      <c r="D2676" t="s">
        <v>456</v>
      </c>
      <c r="F2676">
        <v>7.9</v>
      </c>
      <c r="K2676" t="s">
        <v>38</v>
      </c>
      <c r="L2676">
        <v>9.17</v>
      </c>
      <c r="M2676">
        <v>-17.66</v>
      </c>
      <c r="N2676">
        <v>0.14277619999999999</v>
      </c>
      <c r="O2676" t="s">
        <v>39</v>
      </c>
      <c r="P2676" t="s">
        <v>459</v>
      </c>
      <c r="T2676">
        <v>0</v>
      </c>
      <c r="U2676">
        <v>0.56480766900000001</v>
      </c>
      <c r="V2676" t="s">
        <v>5</v>
      </c>
      <c r="W2676" t="s">
        <v>6</v>
      </c>
      <c r="Y2676" t="s">
        <v>7</v>
      </c>
      <c r="AZ2676">
        <v>6.9500000000000006E-2</v>
      </c>
      <c r="BC2676" t="s">
        <v>457</v>
      </c>
      <c r="BD2676">
        <v>2010</v>
      </c>
      <c r="BE2676" t="s">
        <v>458</v>
      </c>
      <c r="BG2676" t="s">
        <v>36</v>
      </c>
      <c r="BN2676">
        <v>1.1900999999999995E-3</v>
      </c>
    </row>
    <row r="2677" spans="1:66" x14ac:dyDescent="0.25">
      <c r="A2677">
        <v>103915</v>
      </c>
      <c r="C2677" t="str">
        <f>Table2[[#This Row],[LeadAuthor]]&amp;Table2[[#This Row],[Year]]&amp;"_"&amp;Table2[[#This Row],[SiteName]]&amp;"_"&amp;Table2[[#This Row],[SampleID]]</f>
        <v>Lopes dos Santos2010_GeoB9528-3_</v>
      </c>
      <c r="D2677" t="s">
        <v>456</v>
      </c>
      <c r="F2677">
        <v>7.95</v>
      </c>
      <c r="K2677" t="s">
        <v>38</v>
      </c>
      <c r="L2677">
        <v>9.17</v>
      </c>
      <c r="M2677">
        <v>-17.66</v>
      </c>
      <c r="N2677">
        <v>0.14396629999999999</v>
      </c>
      <c r="O2677" t="s">
        <v>39</v>
      </c>
      <c r="P2677" t="s">
        <v>459</v>
      </c>
      <c r="T2677">
        <v>0</v>
      </c>
      <c r="U2677">
        <v>0.58950411599999997</v>
      </c>
      <c r="V2677" t="s">
        <v>5</v>
      </c>
      <c r="W2677" t="s">
        <v>6</v>
      </c>
      <c r="Y2677" t="s">
        <v>7</v>
      </c>
      <c r="AZ2677">
        <v>7.3099999999999998E-2</v>
      </c>
      <c r="BC2677" t="s">
        <v>457</v>
      </c>
      <c r="BD2677">
        <v>2010</v>
      </c>
      <c r="BE2677" t="s">
        <v>458</v>
      </c>
      <c r="BG2677" t="s">
        <v>36</v>
      </c>
      <c r="BN2677">
        <v>1.1899999999999966E-3</v>
      </c>
    </row>
    <row r="2678" spans="1:66" x14ac:dyDescent="0.25">
      <c r="A2678">
        <v>103916</v>
      </c>
      <c r="C2678" t="str">
        <f>Table2[[#This Row],[LeadAuthor]]&amp;Table2[[#This Row],[Year]]&amp;"_"&amp;Table2[[#This Row],[SiteName]]&amp;"_"&amp;Table2[[#This Row],[SampleID]]</f>
        <v>Lopes dos Santos2010_GeoB9528-3_</v>
      </c>
      <c r="D2678" t="s">
        <v>456</v>
      </c>
      <c r="F2678">
        <v>8</v>
      </c>
      <c r="K2678" t="s">
        <v>38</v>
      </c>
      <c r="L2678">
        <v>9.17</v>
      </c>
      <c r="M2678">
        <v>-17.66</v>
      </c>
      <c r="N2678">
        <v>0.14515629999999999</v>
      </c>
      <c r="O2678" t="s">
        <v>39</v>
      </c>
      <c r="P2678" t="s">
        <v>459</v>
      </c>
      <c r="T2678">
        <v>0</v>
      </c>
      <c r="U2678">
        <v>0.60033244100000005</v>
      </c>
      <c r="V2678" t="s">
        <v>5</v>
      </c>
      <c r="W2678" t="s">
        <v>6</v>
      </c>
      <c r="Y2678" t="s">
        <v>7</v>
      </c>
      <c r="AZ2678">
        <v>8.2500000000000004E-2</v>
      </c>
      <c r="BC2678" t="s">
        <v>457</v>
      </c>
      <c r="BD2678">
        <v>2010</v>
      </c>
      <c r="BE2678" t="s">
        <v>458</v>
      </c>
      <c r="BG2678" t="s">
        <v>36</v>
      </c>
      <c r="BN2678">
        <v>1.1900999999999995E-3</v>
      </c>
    </row>
    <row r="2679" spans="1:66" x14ac:dyDescent="0.25">
      <c r="A2679">
        <v>103917</v>
      </c>
      <c r="C2679" t="str">
        <f>Table2[[#This Row],[LeadAuthor]]&amp;Table2[[#This Row],[Year]]&amp;"_"&amp;Table2[[#This Row],[SiteName]]&amp;"_"&amp;Table2[[#This Row],[SampleID]]</f>
        <v>Lopes dos Santos2010_GeoB9528-3_</v>
      </c>
      <c r="D2679" t="s">
        <v>456</v>
      </c>
      <c r="F2679">
        <v>8.0500000000000007</v>
      </c>
      <c r="K2679" t="s">
        <v>38</v>
      </c>
      <c r="L2679">
        <v>9.17</v>
      </c>
      <c r="M2679">
        <v>-17.66</v>
      </c>
      <c r="N2679">
        <v>0.14634639999999999</v>
      </c>
      <c r="O2679" t="s">
        <v>39</v>
      </c>
      <c r="P2679" t="s">
        <v>459</v>
      </c>
      <c r="T2679">
        <v>0</v>
      </c>
      <c r="U2679">
        <v>0.58506772399999996</v>
      </c>
      <c r="V2679" t="s">
        <v>5</v>
      </c>
      <c r="W2679" t="s">
        <v>6</v>
      </c>
      <c r="Y2679" t="s">
        <v>7</v>
      </c>
      <c r="AZ2679">
        <v>9.9599999999999994E-2</v>
      </c>
      <c r="BC2679" t="s">
        <v>457</v>
      </c>
      <c r="BD2679">
        <v>2010</v>
      </c>
      <c r="BE2679" t="s">
        <v>458</v>
      </c>
      <c r="BG2679" t="s">
        <v>36</v>
      </c>
      <c r="BN2679">
        <v>1.1900999999999995E-3</v>
      </c>
    </row>
    <row r="2680" spans="1:66" x14ac:dyDescent="0.25">
      <c r="A2680">
        <v>103918</v>
      </c>
      <c r="C2680" t="str">
        <f>Table2[[#This Row],[LeadAuthor]]&amp;Table2[[#This Row],[Year]]&amp;"_"&amp;Table2[[#This Row],[SiteName]]&amp;"_"&amp;Table2[[#This Row],[SampleID]]</f>
        <v>Lopes dos Santos2010_GeoB9528-3_</v>
      </c>
      <c r="D2680" t="s">
        <v>456</v>
      </c>
      <c r="F2680">
        <v>8.1</v>
      </c>
      <c r="K2680" t="s">
        <v>38</v>
      </c>
      <c r="L2680">
        <v>9.17</v>
      </c>
      <c r="M2680">
        <v>-17.66</v>
      </c>
      <c r="N2680">
        <v>0.14753649999999999</v>
      </c>
      <c r="O2680" t="s">
        <v>39</v>
      </c>
      <c r="P2680" t="s">
        <v>459</v>
      </c>
      <c r="T2680">
        <v>0</v>
      </c>
      <c r="U2680">
        <v>0.60873922400000002</v>
      </c>
      <c r="V2680" t="s">
        <v>5</v>
      </c>
      <c r="W2680" t="s">
        <v>6</v>
      </c>
      <c r="Y2680" t="s">
        <v>7</v>
      </c>
      <c r="AZ2680">
        <v>0.13009999999999999</v>
      </c>
      <c r="BC2680" t="s">
        <v>457</v>
      </c>
      <c r="BD2680">
        <v>2010</v>
      </c>
      <c r="BE2680" t="s">
        <v>458</v>
      </c>
      <c r="BG2680" t="s">
        <v>36</v>
      </c>
      <c r="BN2680">
        <v>4.0083000000000202E-3</v>
      </c>
    </row>
    <row r="2681" spans="1:66" x14ac:dyDescent="0.25">
      <c r="A2681">
        <v>103919</v>
      </c>
      <c r="C2681" t="str">
        <f>Table2[[#This Row],[LeadAuthor]]&amp;Table2[[#This Row],[Year]]&amp;"_"&amp;Table2[[#This Row],[SiteName]]&amp;"_"&amp;Table2[[#This Row],[SampleID]]</f>
        <v>Lopes dos Santos2010_GeoB9528-3_</v>
      </c>
      <c r="D2681" t="s">
        <v>456</v>
      </c>
      <c r="F2681">
        <v>8.15</v>
      </c>
      <c r="K2681" t="s">
        <v>38</v>
      </c>
      <c r="L2681">
        <v>9.17</v>
      </c>
      <c r="M2681">
        <v>-17.66</v>
      </c>
      <c r="N2681">
        <v>0.15154480000000001</v>
      </c>
      <c r="O2681" t="s">
        <v>39</v>
      </c>
      <c r="P2681" t="s">
        <v>459</v>
      </c>
      <c r="T2681">
        <v>0</v>
      </c>
      <c r="U2681">
        <v>0.61352651000000002</v>
      </c>
      <c r="V2681" t="s">
        <v>5</v>
      </c>
      <c r="W2681" t="s">
        <v>6</v>
      </c>
      <c r="Y2681" t="s">
        <v>7</v>
      </c>
      <c r="AZ2681">
        <v>5.3100000000000001E-2</v>
      </c>
      <c r="BC2681" t="s">
        <v>457</v>
      </c>
      <c r="BD2681">
        <v>2010</v>
      </c>
      <c r="BE2681" t="s">
        <v>458</v>
      </c>
      <c r="BG2681" t="s">
        <v>36</v>
      </c>
      <c r="BN2681">
        <v>4.2269000000000057E-3</v>
      </c>
    </row>
    <row r="2682" spans="1:66" x14ac:dyDescent="0.25">
      <c r="A2682">
        <v>103920</v>
      </c>
      <c r="C2682" t="str">
        <f>Table2[[#This Row],[LeadAuthor]]&amp;Table2[[#This Row],[Year]]&amp;"_"&amp;Table2[[#This Row],[SiteName]]&amp;"_"&amp;Table2[[#This Row],[SampleID]]</f>
        <v>Lopes dos Santos2010_GeoB9528-3_</v>
      </c>
      <c r="D2682" t="s">
        <v>456</v>
      </c>
      <c r="F2682">
        <v>8.1999999999999993</v>
      </c>
      <c r="K2682" t="s">
        <v>38</v>
      </c>
      <c r="L2682">
        <v>9.17</v>
      </c>
      <c r="M2682">
        <v>-17.66</v>
      </c>
      <c r="N2682">
        <v>0.15577170000000001</v>
      </c>
      <c r="O2682" t="s">
        <v>39</v>
      </c>
      <c r="P2682" t="s">
        <v>459</v>
      </c>
      <c r="T2682">
        <v>0</v>
      </c>
      <c r="U2682">
        <v>0.61438009199999999</v>
      </c>
      <c r="V2682" t="s">
        <v>5</v>
      </c>
      <c r="W2682" t="s">
        <v>6</v>
      </c>
      <c r="Y2682" t="s">
        <v>7</v>
      </c>
      <c r="AZ2682">
        <v>7.3099999999999998E-2</v>
      </c>
      <c r="BC2682" t="s">
        <v>457</v>
      </c>
      <c r="BD2682">
        <v>2010</v>
      </c>
      <c r="BE2682" t="s">
        <v>458</v>
      </c>
      <c r="BG2682" t="s">
        <v>36</v>
      </c>
      <c r="BN2682">
        <v>3.0507999999999924E-3</v>
      </c>
    </row>
    <row r="2683" spans="1:66" x14ac:dyDescent="0.25">
      <c r="A2683">
        <v>103921</v>
      </c>
      <c r="C2683" t="str">
        <f>Table2[[#This Row],[LeadAuthor]]&amp;Table2[[#This Row],[Year]]&amp;"_"&amp;Table2[[#This Row],[SiteName]]&amp;"_"&amp;Table2[[#This Row],[SampleID]]</f>
        <v>Lopes dos Santos2010_GeoB9528-3_</v>
      </c>
      <c r="D2683" t="s">
        <v>456</v>
      </c>
      <c r="F2683">
        <v>8.25</v>
      </c>
      <c r="K2683" t="s">
        <v>38</v>
      </c>
      <c r="L2683">
        <v>9.17</v>
      </c>
      <c r="M2683">
        <v>-17.66</v>
      </c>
      <c r="N2683">
        <v>0.15882250000000001</v>
      </c>
      <c r="O2683" t="s">
        <v>39</v>
      </c>
      <c r="P2683" t="s">
        <v>459</v>
      </c>
      <c r="T2683">
        <v>0</v>
      </c>
      <c r="U2683">
        <v>0.60811862400000005</v>
      </c>
      <c r="V2683" t="s">
        <v>5</v>
      </c>
      <c r="W2683" t="s">
        <v>6</v>
      </c>
      <c r="Y2683" t="s">
        <v>7</v>
      </c>
      <c r="AZ2683">
        <v>6.2700000000000006E-2</v>
      </c>
      <c r="BC2683" t="s">
        <v>457</v>
      </c>
      <c r="BD2683">
        <v>2010</v>
      </c>
      <c r="BE2683" t="s">
        <v>458</v>
      </c>
      <c r="BG2683" t="s">
        <v>36</v>
      </c>
      <c r="BN2683">
        <v>1.4788000000000023E-3</v>
      </c>
    </row>
    <row r="2684" spans="1:66" x14ac:dyDescent="0.25">
      <c r="A2684">
        <v>103922</v>
      </c>
      <c r="C2684" t="str">
        <f>Table2[[#This Row],[LeadAuthor]]&amp;Table2[[#This Row],[Year]]&amp;"_"&amp;Table2[[#This Row],[SiteName]]&amp;"_"&amp;Table2[[#This Row],[SampleID]]</f>
        <v>Lopes dos Santos2010_GeoB9528-3_</v>
      </c>
      <c r="D2684" t="s">
        <v>456</v>
      </c>
      <c r="F2684">
        <v>8.3000000000000007</v>
      </c>
      <c r="K2684" t="s">
        <v>38</v>
      </c>
      <c r="L2684">
        <v>9.17</v>
      </c>
      <c r="M2684">
        <v>-17.66</v>
      </c>
      <c r="N2684">
        <v>0.16030130000000001</v>
      </c>
      <c r="O2684" t="s">
        <v>39</v>
      </c>
      <c r="P2684" t="s">
        <v>459</v>
      </c>
      <c r="T2684">
        <v>0</v>
      </c>
      <c r="U2684">
        <v>0.58368280699999997</v>
      </c>
      <c r="V2684" t="s">
        <v>5</v>
      </c>
      <c r="W2684" t="s">
        <v>6</v>
      </c>
      <c r="Y2684" t="s">
        <v>7</v>
      </c>
      <c r="AZ2684">
        <v>5.0999999999999997E-2</v>
      </c>
      <c r="BC2684" t="s">
        <v>457</v>
      </c>
      <c r="BD2684">
        <v>2010</v>
      </c>
      <c r="BE2684" t="s">
        <v>458</v>
      </c>
      <c r="BG2684" t="s">
        <v>36</v>
      </c>
      <c r="BN2684">
        <v>1.4788000000000023E-3</v>
      </c>
    </row>
    <row r="2685" spans="1:66" x14ac:dyDescent="0.25">
      <c r="A2685">
        <v>103923</v>
      </c>
      <c r="C2685" t="str">
        <f>Table2[[#This Row],[LeadAuthor]]&amp;Table2[[#This Row],[Year]]&amp;"_"&amp;Table2[[#This Row],[SiteName]]&amp;"_"&amp;Table2[[#This Row],[SampleID]]</f>
        <v>Lopes dos Santos2010_GeoB9528-3_</v>
      </c>
      <c r="D2685" t="s">
        <v>456</v>
      </c>
      <c r="F2685">
        <v>8.35</v>
      </c>
      <c r="K2685" t="s">
        <v>38</v>
      </c>
      <c r="L2685">
        <v>9.17</v>
      </c>
      <c r="M2685">
        <v>-17.66</v>
      </c>
      <c r="N2685">
        <v>0.16178010000000001</v>
      </c>
      <c r="O2685" t="s">
        <v>39</v>
      </c>
      <c r="P2685" t="s">
        <v>459</v>
      </c>
      <c r="T2685">
        <v>0</v>
      </c>
      <c r="U2685">
        <v>0.57304096900000001</v>
      </c>
      <c r="V2685" t="s">
        <v>5</v>
      </c>
      <c r="W2685" t="s">
        <v>6</v>
      </c>
      <c r="Y2685" t="s">
        <v>7</v>
      </c>
      <c r="AZ2685">
        <v>8.3199999999999996E-2</v>
      </c>
      <c r="BC2685" t="s">
        <v>457</v>
      </c>
      <c r="BD2685">
        <v>2010</v>
      </c>
      <c r="BE2685" t="s">
        <v>458</v>
      </c>
      <c r="BG2685" t="s">
        <v>36</v>
      </c>
      <c r="BN2685">
        <v>1.4788000000000023E-3</v>
      </c>
    </row>
    <row r="2686" spans="1:66" x14ac:dyDescent="0.25">
      <c r="A2686">
        <v>103924</v>
      </c>
      <c r="C2686" t="str">
        <f>Table2[[#This Row],[LeadAuthor]]&amp;Table2[[#This Row],[Year]]&amp;"_"&amp;Table2[[#This Row],[SiteName]]&amp;"_"&amp;Table2[[#This Row],[SampleID]]</f>
        <v>Lopes dos Santos2010_GeoB9528-3_</v>
      </c>
      <c r="D2686" t="s">
        <v>456</v>
      </c>
      <c r="F2686">
        <v>8.4</v>
      </c>
      <c r="K2686" t="s">
        <v>38</v>
      </c>
      <c r="L2686">
        <v>9.17</v>
      </c>
      <c r="M2686">
        <v>-17.66</v>
      </c>
      <c r="N2686">
        <v>0.16325890000000001</v>
      </c>
      <c r="O2686" t="s">
        <v>39</v>
      </c>
      <c r="P2686" t="s">
        <v>459</v>
      </c>
      <c r="T2686">
        <v>0</v>
      </c>
      <c r="U2686">
        <v>0.58156654500000005</v>
      </c>
      <c r="V2686" t="s">
        <v>5</v>
      </c>
      <c r="W2686" t="s">
        <v>6</v>
      </c>
      <c r="Y2686" t="s">
        <v>7</v>
      </c>
      <c r="AZ2686">
        <v>5.3499999999999999E-2</v>
      </c>
      <c r="BC2686" t="s">
        <v>457</v>
      </c>
      <c r="BD2686">
        <v>2010</v>
      </c>
      <c r="BE2686" t="s">
        <v>458</v>
      </c>
      <c r="BG2686" t="s">
        <v>36</v>
      </c>
      <c r="BN2686">
        <v>1.4788999999999775E-3</v>
      </c>
    </row>
    <row r="2687" spans="1:66" x14ac:dyDescent="0.25">
      <c r="A2687">
        <v>103925</v>
      </c>
      <c r="C2687" t="str">
        <f>Table2[[#This Row],[LeadAuthor]]&amp;Table2[[#This Row],[Year]]&amp;"_"&amp;Table2[[#This Row],[SiteName]]&amp;"_"&amp;Table2[[#This Row],[SampleID]]</f>
        <v>Lopes dos Santos2010_GeoB9528-3_</v>
      </c>
      <c r="D2687" t="s">
        <v>456</v>
      </c>
      <c r="F2687">
        <v>8.4499999999999993</v>
      </c>
      <c r="K2687" t="s">
        <v>38</v>
      </c>
      <c r="L2687">
        <v>9.17</v>
      </c>
      <c r="M2687">
        <v>-17.66</v>
      </c>
      <c r="N2687">
        <v>0.16473779999999999</v>
      </c>
      <c r="O2687" t="s">
        <v>39</v>
      </c>
      <c r="P2687" t="s">
        <v>459</v>
      </c>
      <c r="T2687">
        <v>0</v>
      </c>
      <c r="U2687">
        <v>0.53938713599999999</v>
      </c>
      <c r="V2687" t="s">
        <v>5</v>
      </c>
      <c r="W2687" t="s">
        <v>6</v>
      </c>
      <c r="Y2687" t="s">
        <v>7</v>
      </c>
      <c r="AZ2687">
        <v>4.36E-2</v>
      </c>
      <c r="BC2687" t="s">
        <v>457</v>
      </c>
      <c r="BD2687">
        <v>2010</v>
      </c>
      <c r="BE2687" t="s">
        <v>458</v>
      </c>
      <c r="BG2687" t="s">
        <v>36</v>
      </c>
      <c r="BN2687">
        <v>1.4788000000000023E-3</v>
      </c>
    </row>
    <row r="2688" spans="1:66" x14ac:dyDescent="0.25">
      <c r="A2688">
        <v>103926</v>
      </c>
      <c r="C2688" t="str">
        <f>Table2[[#This Row],[LeadAuthor]]&amp;Table2[[#This Row],[Year]]&amp;"_"&amp;Table2[[#This Row],[SiteName]]&amp;"_"&amp;Table2[[#This Row],[SampleID]]</f>
        <v>Lopes dos Santos2010_GeoB9528-3_</v>
      </c>
      <c r="D2688" t="s">
        <v>456</v>
      </c>
      <c r="F2688">
        <v>8.5</v>
      </c>
      <c r="K2688" t="s">
        <v>38</v>
      </c>
      <c r="L2688">
        <v>9.17</v>
      </c>
      <c r="M2688">
        <v>-17.66</v>
      </c>
      <c r="N2688">
        <v>0.16621659999999999</v>
      </c>
      <c r="O2688" t="s">
        <v>39</v>
      </c>
      <c r="P2688" t="s">
        <v>459</v>
      </c>
      <c r="T2688">
        <v>0</v>
      </c>
      <c r="U2688">
        <v>0.553458161</v>
      </c>
      <c r="V2688" t="s">
        <v>5</v>
      </c>
      <c r="W2688" t="s">
        <v>6</v>
      </c>
      <c r="Y2688" t="s">
        <v>7</v>
      </c>
      <c r="AZ2688">
        <v>4.8500000000000001E-2</v>
      </c>
      <c r="BC2688" t="s">
        <v>457</v>
      </c>
      <c r="BD2688">
        <v>2010</v>
      </c>
      <c r="BE2688" t="s">
        <v>458</v>
      </c>
      <c r="BG2688" t="s">
        <v>36</v>
      </c>
      <c r="BN2688">
        <v>1.4788000000000023E-3</v>
      </c>
    </row>
    <row r="2689" spans="1:66" x14ac:dyDescent="0.25">
      <c r="A2689">
        <v>103927</v>
      </c>
      <c r="C2689" t="str">
        <f>Table2[[#This Row],[LeadAuthor]]&amp;Table2[[#This Row],[Year]]&amp;"_"&amp;Table2[[#This Row],[SiteName]]&amp;"_"&amp;Table2[[#This Row],[SampleID]]</f>
        <v>Lopes dos Santos2010_GeoB9528-3_</v>
      </c>
      <c r="D2689" t="s">
        <v>456</v>
      </c>
      <c r="F2689">
        <v>8.5500000000000007</v>
      </c>
      <c r="K2689" t="s">
        <v>38</v>
      </c>
      <c r="L2689">
        <v>9.17</v>
      </c>
      <c r="M2689">
        <v>-17.66</v>
      </c>
      <c r="N2689">
        <v>0.16769539999999999</v>
      </c>
      <c r="O2689" t="s">
        <v>39</v>
      </c>
      <c r="P2689" t="s">
        <v>459</v>
      </c>
      <c r="T2689">
        <v>0</v>
      </c>
      <c r="U2689">
        <v>0.52612883600000004</v>
      </c>
      <c r="V2689" t="s">
        <v>5</v>
      </c>
      <c r="W2689" t="s">
        <v>6</v>
      </c>
      <c r="Y2689" t="s">
        <v>7</v>
      </c>
      <c r="AZ2689">
        <v>7.7100000000000002E-2</v>
      </c>
      <c r="BC2689" t="s">
        <v>457</v>
      </c>
      <c r="BD2689">
        <v>2010</v>
      </c>
      <c r="BE2689" t="s">
        <v>458</v>
      </c>
      <c r="BG2689" t="s">
        <v>36</v>
      </c>
      <c r="BN2689">
        <v>1.5207000000000137E-3</v>
      </c>
    </row>
    <row r="2690" spans="1:66" x14ac:dyDescent="0.25">
      <c r="A2690">
        <v>103928</v>
      </c>
      <c r="C2690" t="str">
        <f>Table2[[#This Row],[LeadAuthor]]&amp;Table2[[#This Row],[Year]]&amp;"_"&amp;Table2[[#This Row],[SiteName]]&amp;"_"&amp;Table2[[#This Row],[SampleID]]</f>
        <v>Lopes dos Santos2010_GeoB9528-3_</v>
      </c>
      <c r="D2690" t="s">
        <v>456</v>
      </c>
      <c r="F2690">
        <v>8.6</v>
      </c>
      <c r="K2690" t="s">
        <v>38</v>
      </c>
      <c r="L2690">
        <v>9.17</v>
      </c>
      <c r="M2690">
        <v>-17.66</v>
      </c>
      <c r="N2690">
        <v>0.16921610000000001</v>
      </c>
      <c r="O2690" t="s">
        <v>39</v>
      </c>
      <c r="P2690" t="s">
        <v>459</v>
      </c>
      <c r="T2690">
        <v>0</v>
      </c>
      <c r="U2690">
        <v>0.61785206599999998</v>
      </c>
      <c r="V2690" t="s">
        <v>5</v>
      </c>
      <c r="W2690" t="s">
        <v>6</v>
      </c>
      <c r="Y2690" t="s">
        <v>7</v>
      </c>
      <c r="AZ2690">
        <v>3.7499999999999999E-2</v>
      </c>
      <c r="BC2690" t="s">
        <v>457</v>
      </c>
      <c r="BD2690">
        <v>2010</v>
      </c>
      <c r="BE2690" t="s">
        <v>458</v>
      </c>
      <c r="BG2690" t="s">
        <v>36</v>
      </c>
      <c r="BN2690">
        <v>1.5480999999999967E-3</v>
      </c>
    </row>
    <row r="2691" spans="1:66" x14ac:dyDescent="0.25">
      <c r="A2691">
        <v>103929</v>
      </c>
      <c r="C2691" t="str">
        <f>Table2[[#This Row],[LeadAuthor]]&amp;Table2[[#This Row],[Year]]&amp;"_"&amp;Table2[[#This Row],[SiteName]]&amp;"_"&amp;Table2[[#This Row],[SampleID]]</f>
        <v>Lopes dos Santos2010_GeoB9528-3_</v>
      </c>
      <c r="D2691" t="s">
        <v>456</v>
      </c>
      <c r="F2691">
        <v>8.65</v>
      </c>
      <c r="K2691" t="s">
        <v>38</v>
      </c>
      <c r="L2691">
        <v>9.17</v>
      </c>
      <c r="M2691">
        <v>-17.66</v>
      </c>
      <c r="N2691">
        <v>0.1707642</v>
      </c>
      <c r="O2691" t="s">
        <v>39</v>
      </c>
      <c r="P2691" t="s">
        <v>459</v>
      </c>
      <c r="T2691">
        <v>0</v>
      </c>
      <c r="U2691">
        <v>0.59635233499999996</v>
      </c>
      <c r="V2691" t="s">
        <v>5</v>
      </c>
      <c r="W2691" t="s">
        <v>6</v>
      </c>
      <c r="Y2691" t="s">
        <v>7</v>
      </c>
      <c r="AZ2691">
        <v>4.5600000000000002E-2</v>
      </c>
      <c r="BC2691" t="s">
        <v>457</v>
      </c>
      <c r="BD2691">
        <v>2010</v>
      </c>
      <c r="BE2691" t="s">
        <v>458</v>
      </c>
      <c r="BG2691" t="s">
        <v>36</v>
      </c>
      <c r="BN2691">
        <v>1.5480999999999967E-3</v>
      </c>
    </row>
    <row r="2692" spans="1:66" x14ac:dyDescent="0.25">
      <c r="A2692">
        <v>103930</v>
      </c>
      <c r="C2692" t="str">
        <f>Table2[[#This Row],[LeadAuthor]]&amp;Table2[[#This Row],[Year]]&amp;"_"&amp;Table2[[#This Row],[SiteName]]&amp;"_"&amp;Table2[[#This Row],[SampleID]]</f>
        <v>Lopes dos Santos2010_GeoB9528-3_</v>
      </c>
      <c r="D2692" t="s">
        <v>456</v>
      </c>
      <c r="F2692">
        <v>8.6999999999999993</v>
      </c>
      <c r="K2692" t="s">
        <v>38</v>
      </c>
      <c r="L2692">
        <v>9.17</v>
      </c>
      <c r="M2692">
        <v>-17.66</v>
      </c>
      <c r="N2692">
        <v>0.1723123</v>
      </c>
      <c r="O2692" t="s">
        <v>39</v>
      </c>
      <c r="P2692" t="s">
        <v>459</v>
      </c>
      <c r="T2692">
        <v>0</v>
      </c>
      <c r="U2692">
        <v>0.537498421</v>
      </c>
      <c r="V2692" t="s">
        <v>5</v>
      </c>
      <c r="W2692" t="s">
        <v>6</v>
      </c>
      <c r="Y2692" t="s">
        <v>7</v>
      </c>
      <c r="AZ2692">
        <v>8.8599999999999998E-2</v>
      </c>
      <c r="BC2692" t="s">
        <v>457</v>
      </c>
      <c r="BD2692">
        <v>2010</v>
      </c>
      <c r="BE2692" t="s">
        <v>458</v>
      </c>
      <c r="BG2692" t="s">
        <v>36</v>
      </c>
      <c r="BN2692">
        <v>1.5481999999999996E-3</v>
      </c>
    </row>
    <row r="2693" spans="1:66" x14ac:dyDescent="0.25">
      <c r="A2693">
        <v>103931</v>
      </c>
      <c r="C2693" t="str">
        <f>Table2[[#This Row],[LeadAuthor]]&amp;Table2[[#This Row],[Year]]&amp;"_"&amp;Table2[[#This Row],[SiteName]]&amp;"_"&amp;Table2[[#This Row],[SampleID]]</f>
        <v>Lopes dos Santos2010_GeoB9528-3_</v>
      </c>
      <c r="D2693" t="s">
        <v>456</v>
      </c>
      <c r="F2693">
        <v>8.75</v>
      </c>
      <c r="K2693" t="s">
        <v>38</v>
      </c>
      <c r="L2693">
        <v>9.17</v>
      </c>
      <c r="M2693">
        <v>-17.66</v>
      </c>
      <c r="N2693">
        <v>0.1738605</v>
      </c>
      <c r="O2693" t="s">
        <v>39</v>
      </c>
      <c r="P2693" t="s">
        <v>459</v>
      </c>
      <c r="T2693">
        <v>0</v>
      </c>
      <c r="U2693">
        <v>0.52234871000000005</v>
      </c>
      <c r="V2693" t="s">
        <v>5</v>
      </c>
      <c r="W2693" t="s">
        <v>6</v>
      </c>
      <c r="Y2693" t="s">
        <v>7</v>
      </c>
      <c r="AZ2693">
        <v>0.16550000000000001</v>
      </c>
      <c r="BC2693" t="s">
        <v>457</v>
      </c>
      <c r="BD2693">
        <v>2010</v>
      </c>
      <c r="BE2693" t="s">
        <v>458</v>
      </c>
      <c r="BG2693" t="s">
        <v>36</v>
      </c>
      <c r="BN2693">
        <v>1.5480999999999967E-3</v>
      </c>
    </row>
    <row r="2694" spans="1:66" x14ac:dyDescent="0.25">
      <c r="A2694">
        <v>103932</v>
      </c>
      <c r="C2694" t="str">
        <f>Table2[[#This Row],[LeadAuthor]]&amp;Table2[[#This Row],[Year]]&amp;"_"&amp;Table2[[#This Row],[SiteName]]&amp;"_"&amp;Table2[[#This Row],[SampleID]]</f>
        <v>Lopes dos Santos2010_GeoB9528-3_</v>
      </c>
      <c r="D2694" t="s">
        <v>456</v>
      </c>
      <c r="F2694">
        <v>8.8000000000000007</v>
      </c>
      <c r="K2694" t="s">
        <v>38</v>
      </c>
      <c r="L2694">
        <v>9.17</v>
      </c>
      <c r="M2694">
        <v>-17.66</v>
      </c>
      <c r="N2694">
        <v>0.1754086</v>
      </c>
      <c r="O2694" t="s">
        <v>39</v>
      </c>
      <c r="P2694" t="s">
        <v>459</v>
      </c>
      <c r="T2694">
        <v>0</v>
      </c>
      <c r="U2694">
        <v>0.50170377499999996</v>
      </c>
      <c r="V2694" t="s">
        <v>5</v>
      </c>
      <c r="W2694" t="s">
        <v>6</v>
      </c>
      <c r="Y2694" t="s">
        <v>7</v>
      </c>
      <c r="AZ2694">
        <v>9.0999999999999998E-2</v>
      </c>
      <c r="BC2694" t="s">
        <v>457</v>
      </c>
      <c r="BD2694">
        <v>2010</v>
      </c>
      <c r="BE2694" t="s">
        <v>458</v>
      </c>
      <c r="BG2694" t="s">
        <v>36</v>
      </c>
      <c r="BN2694">
        <v>1.5480999999999967E-3</v>
      </c>
    </row>
    <row r="2695" spans="1:66" x14ac:dyDescent="0.25">
      <c r="A2695">
        <v>103933</v>
      </c>
      <c r="C2695" t="str">
        <f>Table2[[#This Row],[LeadAuthor]]&amp;Table2[[#This Row],[Year]]&amp;"_"&amp;Table2[[#This Row],[SiteName]]&amp;"_"&amp;Table2[[#This Row],[SampleID]]</f>
        <v>Lopes dos Santos2010_GeoB9528-3_</v>
      </c>
      <c r="D2695" t="s">
        <v>456</v>
      </c>
      <c r="F2695">
        <v>8.85</v>
      </c>
      <c r="K2695" t="s">
        <v>38</v>
      </c>
      <c r="L2695">
        <v>9.17</v>
      </c>
      <c r="M2695">
        <v>-17.66</v>
      </c>
      <c r="N2695">
        <v>0.17695669999999999</v>
      </c>
      <c r="O2695" t="s">
        <v>39</v>
      </c>
      <c r="P2695" t="s">
        <v>459</v>
      </c>
      <c r="T2695">
        <v>0</v>
      </c>
      <c r="U2695">
        <v>0.59161938800000002</v>
      </c>
      <c r="V2695" t="s">
        <v>5</v>
      </c>
      <c r="W2695" t="s">
        <v>6</v>
      </c>
      <c r="Y2695" t="s">
        <v>7</v>
      </c>
      <c r="AZ2695">
        <v>8.2299999999999998E-2</v>
      </c>
      <c r="BC2695" t="s">
        <v>457</v>
      </c>
      <c r="BD2695">
        <v>2010</v>
      </c>
      <c r="BE2695" t="s">
        <v>458</v>
      </c>
      <c r="BG2695" t="s">
        <v>36</v>
      </c>
      <c r="BN2695">
        <v>1.5481999999999996E-3</v>
      </c>
    </row>
    <row r="2696" spans="1:66" x14ac:dyDescent="0.25">
      <c r="A2696">
        <v>103934</v>
      </c>
      <c r="C2696" t="str">
        <f>Table2[[#This Row],[LeadAuthor]]&amp;Table2[[#This Row],[Year]]&amp;"_"&amp;Table2[[#This Row],[SiteName]]&amp;"_"&amp;Table2[[#This Row],[SampleID]]</f>
        <v>Lopes dos Santos2010_GeoB9528-3_</v>
      </c>
      <c r="D2696" t="s">
        <v>456</v>
      </c>
      <c r="F2696">
        <v>8.9</v>
      </c>
      <c r="K2696" t="s">
        <v>38</v>
      </c>
      <c r="L2696">
        <v>9.17</v>
      </c>
      <c r="M2696">
        <v>-17.66</v>
      </c>
      <c r="N2696">
        <v>0.17850489999999999</v>
      </c>
      <c r="O2696" t="s">
        <v>39</v>
      </c>
      <c r="P2696" t="s">
        <v>459</v>
      </c>
      <c r="T2696">
        <v>0</v>
      </c>
      <c r="U2696">
        <v>0.57937408300000004</v>
      </c>
      <c r="V2696" t="s">
        <v>5</v>
      </c>
      <c r="W2696" t="s">
        <v>6</v>
      </c>
      <c r="Y2696" t="s">
        <v>7</v>
      </c>
      <c r="AZ2696">
        <v>7.7499999999999999E-2</v>
      </c>
      <c r="BC2696" t="s">
        <v>457</v>
      </c>
      <c r="BD2696">
        <v>2010</v>
      </c>
      <c r="BE2696" t="s">
        <v>458</v>
      </c>
      <c r="BG2696" t="s">
        <v>36</v>
      </c>
      <c r="BN2696">
        <v>1.5480999999999967E-3</v>
      </c>
    </row>
    <row r="2697" spans="1:66" x14ac:dyDescent="0.25">
      <c r="A2697">
        <v>103935</v>
      </c>
      <c r="C2697" t="str">
        <f>Table2[[#This Row],[LeadAuthor]]&amp;Table2[[#This Row],[Year]]&amp;"_"&amp;Table2[[#This Row],[SiteName]]&amp;"_"&amp;Table2[[#This Row],[SampleID]]</f>
        <v>Lopes dos Santos2010_GeoB9528-3_</v>
      </c>
      <c r="D2697" t="s">
        <v>456</v>
      </c>
      <c r="F2697">
        <v>8.9499999999999993</v>
      </c>
      <c r="K2697" t="s">
        <v>38</v>
      </c>
      <c r="L2697">
        <v>9.17</v>
      </c>
      <c r="M2697">
        <v>-17.66</v>
      </c>
      <c r="N2697">
        <v>0.18005299999999999</v>
      </c>
      <c r="O2697" t="s">
        <v>39</v>
      </c>
      <c r="P2697" t="s">
        <v>459</v>
      </c>
      <c r="T2697">
        <v>0</v>
      </c>
      <c r="U2697">
        <v>0.546616514</v>
      </c>
      <c r="V2697" t="s">
        <v>5</v>
      </c>
      <c r="W2697" t="s">
        <v>6</v>
      </c>
      <c r="Y2697" t="s">
        <v>7</v>
      </c>
      <c r="AZ2697">
        <v>7.3499999999999996E-2</v>
      </c>
      <c r="BC2697" t="s">
        <v>457</v>
      </c>
      <c r="BD2697">
        <v>2010</v>
      </c>
      <c r="BE2697" t="s">
        <v>458</v>
      </c>
      <c r="BG2697" t="s">
        <v>36</v>
      </c>
      <c r="BN2697">
        <v>1.5481999999999996E-3</v>
      </c>
    </row>
    <row r="2698" spans="1:66" x14ac:dyDescent="0.25">
      <c r="A2698">
        <v>103936</v>
      </c>
      <c r="C2698" t="str">
        <f>Table2[[#This Row],[LeadAuthor]]&amp;Table2[[#This Row],[Year]]&amp;"_"&amp;Table2[[#This Row],[SiteName]]&amp;"_"&amp;Table2[[#This Row],[SampleID]]</f>
        <v>Lopes dos Santos2010_GeoB9528-3_</v>
      </c>
      <c r="D2698" t="s">
        <v>456</v>
      </c>
      <c r="F2698">
        <v>9</v>
      </c>
      <c r="K2698" t="s">
        <v>38</v>
      </c>
      <c r="L2698">
        <v>9.17</v>
      </c>
      <c r="M2698">
        <v>-17.66</v>
      </c>
      <c r="N2698">
        <v>0.18160119999999999</v>
      </c>
      <c r="O2698" t="s">
        <v>39</v>
      </c>
      <c r="P2698" t="s">
        <v>459</v>
      </c>
      <c r="T2698">
        <v>0</v>
      </c>
      <c r="U2698">
        <v>0.58673435799999996</v>
      </c>
      <c r="V2698" t="s">
        <v>5</v>
      </c>
      <c r="W2698" t="s">
        <v>6</v>
      </c>
      <c r="Y2698" t="s">
        <v>7</v>
      </c>
      <c r="AZ2698">
        <v>7.4800000000000005E-2</v>
      </c>
      <c r="BC2698" t="s">
        <v>457</v>
      </c>
      <c r="BD2698">
        <v>2010</v>
      </c>
      <c r="BE2698" t="s">
        <v>458</v>
      </c>
      <c r="BG2698" t="s">
        <v>36</v>
      </c>
      <c r="BN2698">
        <v>1.5494000000000063E-3</v>
      </c>
    </row>
    <row r="2699" spans="1:66" x14ac:dyDescent="0.25">
      <c r="A2699">
        <v>103937</v>
      </c>
      <c r="C2699" t="str">
        <f>Table2[[#This Row],[LeadAuthor]]&amp;Table2[[#This Row],[Year]]&amp;"_"&amp;Table2[[#This Row],[SiteName]]&amp;"_"&amp;Table2[[#This Row],[SampleID]]</f>
        <v>Lopes dos Santos2010_GeoB9528-3_</v>
      </c>
      <c r="D2699" t="s">
        <v>456</v>
      </c>
      <c r="F2699">
        <v>9.0500000000000007</v>
      </c>
      <c r="K2699" t="s">
        <v>38</v>
      </c>
      <c r="L2699">
        <v>9.17</v>
      </c>
      <c r="M2699">
        <v>-17.66</v>
      </c>
      <c r="N2699">
        <v>0.1831506</v>
      </c>
      <c r="O2699" t="s">
        <v>39</v>
      </c>
      <c r="P2699" t="s">
        <v>459</v>
      </c>
      <c r="T2699">
        <v>0</v>
      </c>
      <c r="U2699">
        <v>0.56081760400000003</v>
      </c>
      <c r="V2699" t="s">
        <v>5</v>
      </c>
      <c r="W2699" t="s">
        <v>6</v>
      </c>
      <c r="Y2699" t="s">
        <v>7</v>
      </c>
      <c r="AZ2699">
        <v>7.0000000000000007E-2</v>
      </c>
      <c r="BC2699" t="s">
        <v>457</v>
      </c>
      <c r="BD2699">
        <v>2010</v>
      </c>
      <c r="BE2699" t="s">
        <v>458</v>
      </c>
      <c r="BG2699" t="s">
        <v>36</v>
      </c>
      <c r="BN2699">
        <v>1.5481999999999996E-3</v>
      </c>
    </row>
    <row r="2700" spans="1:66" x14ac:dyDescent="0.25">
      <c r="A2700">
        <v>103938</v>
      </c>
      <c r="C2700" t="str">
        <f>Table2[[#This Row],[LeadAuthor]]&amp;Table2[[#This Row],[Year]]&amp;"_"&amp;Table2[[#This Row],[SiteName]]&amp;"_"&amp;Table2[[#This Row],[SampleID]]</f>
        <v>Lopes dos Santos2010_GeoB9528-3_</v>
      </c>
      <c r="D2700" t="s">
        <v>456</v>
      </c>
      <c r="F2700">
        <v>9.1</v>
      </c>
      <c r="K2700" t="s">
        <v>38</v>
      </c>
      <c r="L2700">
        <v>9.17</v>
      </c>
      <c r="M2700">
        <v>-17.66</v>
      </c>
      <c r="N2700">
        <v>0.1846988</v>
      </c>
      <c r="O2700" t="s">
        <v>39</v>
      </c>
      <c r="P2700" t="s">
        <v>459</v>
      </c>
      <c r="T2700">
        <v>0</v>
      </c>
      <c r="U2700">
        <v>0.56808172499999998</v>
      </c>
      <c r="V2700" t="s">
        <v>5</v>
      </c>
      <c r="W2700" t="s">
        <v>6</v>
      </c>
      <c r="Y2700" t="s">
        <v>7</v>
      </c>
      <c r="AZ2700">
        <v>4.99E-2</v>
      </c>
      <c r="BC2700" t="s">
        <v>457</v>
      </c>
      <c r="BD2700">
        <v>2010</v>
      </c>
      <c r="BE2700" t="s">
        <v>458</v>
      </c>
      <c r="BG2700" t="s">
        <v>36</v>
      </c>
      <c r="BN2700">
        <v>1.5480999999999967E-3</v>
      </c>
    </row>
    <row r="2701" spans="1:66" x14ac:dyDescent="0.25">
      <c r="A2701">
        <v>103939</v>
      </c>
      <c r="C2701" t="str">
        <f>Table2[[#This Row],[LeadAuthor]]&amp;Table2[[#This Row],[Year]]&amp;"_"&amp;Table2[[#This Row],[SiteName]]&amp;"_"&amp;Table2[[#This Row],[SampleID]]</f>
        <v>Lopes dos Santos2010_GeoB9528-3_</v>
      </c>
      <c r="D2701" t="s">
        <v>456</v>
      </c>
      <c r="F2701">
        <v>9.15</v>
      </c>
      <c r="K2701" t="s">
        <v>38</v>
      </c>
      <c r="L2701">
        <v>9.17</v>
      </c>
      <c r="M2701">
        <v>-17.66</v>
      </c>
      <c r="N2701">
        <v>0.18624689999999999</v>
      </c>
      <c r="O2701" t="s">
        <v>39</v>
      </c>
      <c r="P2701" t="s">
        <v>459</v>
      </c>
      <c r="T2701">
        <v>0</v>
      </c>
      <c r="U2701">
        <v>0.51871621499999998</v>
      </c>
      <c r="V2701" t="s">
        <v>5</v>
      </c>
      <c r="W2701" t="s">
        <v>6</v>
      </c>
      <c r="Y2701" t="s">
        <v>7</v>
      </c>
      <c r="AZ2701">
        <v>5.5199999999999999E-2</v>
      </c>
      <c r="BC2701" t="s">
        <v>457</v>
      </c>
      <c r="BD2701">
        <v>2010</v>
      </c>
      <c r="BE2701" t="s">
        <v>458</v>
      </c>
      <c r="BG2701" t="s">
        <v>36</v>
      </c>
      <c r="BN2701">
        <v>9.4410000000000327E-4</v>
      </c>
    </row>
    <row r="2702" spans="1:66" x14ac:dyDescent="0.25">
      <c r="A2702">
        <v>103940</v>
      </c>
      <c r="C2702" t="str">
        <f>Table2[[#This Row],[LeadAuthor]]&amp;Table2[[#This Row],[Year]]&amp;"_"&amp;Table2[[#This Row],[SiteName]]&amp;"_"&amp;Table2[[#This Row],[SampleID]]</f>
        <v>Lopes dos Santos2010_GeoB9528-3_</v>
      </c>
      <c r="D2702" t="s">
        <v>456</v>
      </c>
      <c r="F2702">
        <v>9.1999999999999993</v>
      </c>
      <c r="K2702" t="s">
        <v>38</v>
      </c>
      <c r="L2702">
        <v>9.17</v>
      </c>
      <c r="M2702">
        <v>-17.66</v>
      </c>
      <c r="N2702">
        <v>0.187191</v>
      </c>
      <c r="O2702" t="s">
        <v>39</v>
      </c>
      <c r="P2702" t="s">
        <v>459</v>
      </c>
      <c r="T2702">
        <v>0</v>
      </c>
      <c r="U2702">
        <v>0.57528886099999998</v>
      </c>
      <c r="V2702" t="s">
        <v>5</v>
      </c>
      <c r="W2702" t="s">
        <v>6</v>
      </c>
      <c r="Y2702" t="s">
        <v>7</v>
      </c>
      <c r="AZ2702">
        <v>4.8399999999999999E-2</v>
      </c>
      <c r="BC2702" t="s">
        <v>457</v>
      </c>
      <c r="BD2702">
        <v>2010</v>
      </c>
      <c r="BE2702" t="s">
        <v>458</v>
      </c>
      <c r="BG2702" t="s">
        <v>36</v>
      </c>
      <c r="BN2702">
        <v>6.0140000000000193E-4</v>
      </c>
    </row>
    <row r="2703" spans="1:66" x14ac:dyDescent="0.25">
      <c r="A2703">
        <v>103941</v>
      </c>
      <c r="C2703" t="str">
        <f>Table2[[#This Row],[LeadAuthor]]&amp;Table2[[#This Row],[Year]]&amp;"_"&amp;Table2[[#This Row],[SiteName]]&amp;"_"&amp;Table2[[#This Row],[SampleID]]</f>
        <v>Lopes dos Santos2010_GeoB9528-3_</v>
      </c>
      <c r="D2703" t="s">
        <v>456</v>
      </c>
      <c r="F2703">
        <v>9.25</v>
      </c>
      <c r="K2703" t="s">
        <v>38</v>
      </c>
      <c r="L2703">
        <v>9.17</v>
      </c>
      <c r="M2703">
        <v>-17.66</v>
      </c>
      <c r="N2703">
        <v>0.1877924</v>
      </c>
      <c r="O2703" t="s">
        <v>39</v>
      </c>
      <c r="P2703" t="s">
        <v>459</v>
      </c>
      <c r="T2703">
        <v>0</v>
      </c>
      <c r="U2703">
        <v>0.56600869099999995</v>
      </c>
      <c r="V2703" t="s">
        <v>5</v>
      </c>
      <c r="W2703" t="s">
        <v>6</v>
      </c>
      <c r="Y2703" t="s">
        <v>7</v>
      </c>
      <c r="AZ2703">
        <v>5.2200000000000003E-2</v>
      </c>
      <c r="BC2703" t="s">
        <v>457</v>
      </c>
      <c r="BD2703">
        <v>2010</v>
      </c>
      <c r="BE2703" t="s">
        <v>458</v>
      </c>
      <c r="BG2703" t="s">
        <v>36</v>
      </c>
      <c r="BN2703">
        <v>6.0140000000000193E-4</v>
      </c>
    </row>
    <row r="2704" spans="1:66" x14ac:dyDescent="0.25">
      <c r="A2704">
        <v>103942</v>
      </c>
      <c r="C2704" t="str">
        <f>Table2[[#This Row],[LeadAuthor]]&amp;Table2[[#This Row],[Year]]&amp;"_"&amp;Table2[[#This Row],[SiteName]]&amp;"_"&amp;Table2[[#This Row],[SampleID]]</f>
        <v>Lopes dos Santos2010_GeoB9528-3_</v>
      </c>
      <c r="D2704" t="s">
        <v>456</v>
      </c>
      <c r="F2704">
        <v>9.3000000000000007</v>
      </c>
      <c r="K2704" t="s">
        <v>38</v>
      </c>
      <c r="L2704">
        <v>9.17</v>
      </c>
      <c r="M2704">
        <v>-17.66</v>
      </c>
      <c r="N2704">
        <v>0.1883938</v>
      </c>
      <c r="O2704" t="s">
        <v>39</v>
      </c>
      <c r="P2704" t="s">
        <v>459</v>
      </c>
      <c r="T2704">
        <v>0</v>
      </c>
      <c r="U2704">
        <v>0.54608314499999999</v>
      </c>
      <c r="V2704" t="s">
        <v>5</v>
      </c>
      <c r="W2704" t="s">
        <v>6</v>
      </c>
      <c r="Y2704" t="s">
        <v>7</v>
      </c>
      <c r="AZ2704">
        <v>3.3599999999999998E-2</v>
      </c>
      <c r="BC2704" t="s">
        <v>457</v>
      </c>
      <c r="BD2704">
        <v>2010</v>
      </c>
      <c r="BE2704" t="s">
        <v>458</v>
      </c>
      <c r="BG2704" t="s">
        <v>36</v>
      </c>
      <c r="BN2704">
        <v>6.0140000000000193E-4</v>
      </c>
    </row>
    <row r="2705" spans="1:66" x14ac:dyDescent="0.25">
      <c r="A2705">
        <v>103943</v>
      </c>
      <c r="C2705" t="str">
        <f>Table2[[#This Row],[LeadAuthor]]&amp;Table2[[#This Row],[Year]]&amp;"_"&amp;Table2[[#This Row],[SiteName]]&amp;"_"&amp;Table2[[#This Row],[SampleID]]</f>
        <v>Lopes dos Santos2010_GeoB9528-3_</v>
      </c>
      <c r="D2705" t="s">
        <v>456</v>
      </c>
      <c r="F2705">
        <v>9.35</v>
      </c>
      <c r="K2705" t="s">
        <v>38</v>
      </c>
      <c r="L2705">
        <v>9.17</v>
      </c>
      <c r="M2705">
        <v>-17.66</v>
      </c>
      <c r="N2705">
        <v>0.1889952</v>
      </c>
      <c r="O2705" t="s">
        <v>39</v>
      </c>
      <c r="P2705" t="s">
        <v>459</v>
      </c>
      <c r="T2705">
        <v>0</v>
      </c>
      <c r="U2705">
        <v>0.55168172299999996</v>
      </c>
      <c r="V2705" t="s">
        <v>5</v>
      </c>
      <c r="W2705" t="s">
        <v>6</v>
      </c>
      <c r="Y2705" t="s">
        <v>7</v>
      </c>
      <c r="AZ2705">
        <v>4.0399999999999998E-2</v>
      </c>
      <c r="BC2705" t="s">
        <v>457</v>
      </c>
      <c r="BD2705">
        <v>2010</v>
      </c>
      <c r="BE2705" t="s">
        <v>458</v>
      </c>
      <c r="BG2705" t="s">
        <v>36</v>
      </c>
      <c r="BN2705">
        <v>6.0140000000000193E-4</v>
      </c>
    </row>
    <row r="2706" spans="1:66" x14ac:dyDescent="0.25">
      <c r="A2706">
        <v>103944</v>
      </c>
      <c r="C2706" t="str">
        <f>Table2[[#This Row],[LeadAuthor]]&amp;Table2[[#This Row],[Year]]&amp;"_"&amp;Table2[[#This Row],[SiteName]]&amp;"_"&amp;Table2[[#This Row],[SampleID]]</f>
        <v>Lopes dos Santos2010_GeoB9528-3_</v>
      </c>
      <c r="D2706" t="s">
        <v>456</v>
      </c>
      <c r="F2706">
        <v>9.4</v>
      </c>
      <c r="K2706" t="s">
        <v>38</v>
      </c>
      <c r="L2706">
        <v>9.17</v>
      </c>
      <c r="M2706">
        <v>-17.66</v>
      </c>
      <c r="N2706">
        <v>0.1895966</v>
      </c>
      <c r="O2706" t="s">
        <v>39</v>
      </c>
      <c r="P2706" t="s">
        <v>459</v>
      </c>
      <c r="T2706">
        <v>0</v>
      </c>
      <c r="U2706">
        <v>0.54369124400000002</v>
      </c>
      <c r="V2706" t="s">
        <v>5</v>
      </c>
      <c r="W2706" t="s">
        <v>6</v>
      </c>
      <c r="Y2706" t="s">
        <v>7</v>
      </c>
      <c r="AZ2706">
        <v>5.04E-2</v>
      </c>
      <c r="BC2706" t="s">
        <v>457</v>
      </c>
      <c r="BD2706">
        <v>2010</v>
      </c>
      <c r="BE2706" t="s">
        <v>458</v>
      </c>
      <c r="BG2706" t="s">
        <v>36</v>
      </c>
      <c r="BN2706">
        <v>6.0140000000000193E-4</v>
      </c>
    </row>
    <row r="2707" spans="1:66" x14ac:dyDescent="0.25">
      <c r="A2707">
        <v>103945</v>
      </c>
      <c r="C2707" t="str">
        <f>Table2[[#This Row],[LeadAuthor]]&amp;Table2[[#This Row],[Year]]&amp;"_"&amp;Table2[[#This Row],[SiteName]]&amp;"_"&amp;Table2[[#This Row],[SampleID]]</f>
        <v>Lopes dos Santos2010_GeoB9528-3_</v>
      </c>
      <c r="D2707" t="s">
        <v>456</v>
      </c>
      <c r="F2707">
        <v>9.4499999999999993</v>
      </c>
      <c r="K2707" t="s">
        <v>38</v>
      </c>
      <c r="L2707">
        <v>9.17</v>
      </c>
      <c r="M2707">
        <v>-17.66</v>
      </c>
      <c r="N2707">
        <v>0.19019800000000001</v>
      </c>
      <c r="O2707" t="s">
        <v>39</v>
      </c>
      <c r="P2707" t="s">
        <v>459</v>
      </c>
      <c r="T2707">
        <v>0</v>
      </c>
      <c r="U2707">
        <v>0.56703089900000003</v>
      </c>
      <c r="V2707" t="s">
        <v>5</v>
      </c>
      <c r="W2707" t="s">
        <v>6</v>
      </c>
      <c r="Y2707" t="s">
        <v>7</v>
      </c>
      <c r="AZ2707">
        <v>6.0400000000000002E-2</v>
      </c>
      <c r="BC2707" t="s">
        <v>457</v>
      </c>
      <c r="BD2707">
        <v>2010</v>
      </c>
      <c r="BE2707" t="s">
        <v>458</v>
      </c>
      <c r="BG2707" t="s">
        <v>36</v>
      </c>
      <c r="BN2707">
        <v>6.0140000000000193E-4</v>
      </c>
    </row>
    <row r="2708" spans="1:66" x14ac:dyDescent="0.25">
      <c r="A2708">
        <v>103946</v>
      </c>
      <c r="C2708" t="str">
        <f>Table2[[#This Row],[LeadAuthor]]&amp;Table2[[#This Row],[Year]]&amp;"_"&amp;Table2[[#This Row],[SiteName]]&amp;"_"&amp;Table2[[#This Row],[SampleID]]</f>
        <v>Lopes dos Santos2010_GeoB9528-3_</v>
      </c>
      <c r="D2708" t="s">
        <v>456</v>
      </c>
      <c r="F2708">
        <v>9.5</v>
      </c>
      <c r="K2708" t="s">
        <v>38</v>
      </c>
      <c r="L2708">
        <v>9.17</v>
      </c>
      <c r="M2708">
        <v>-17.66</v>
      </c>
      <c r="N2708">
        <v>0.19079940000000001</v>
      </c>
      <c r="O2708" t="s">
        <v>39</v>
      </c>
      <c r="P2708" t="s">
        <v>459</v>
      </c>
      <c r="T2708">
        <v>0</v>
      </c>
      <c r="U2708">
        <v>0.59843979800000002</v>
      </c>
      <c r="V2708" t="s">
        <v>5</v>
      </c>
      <c r="W2708" t="s">
        <v>6</v>
      </c>
      <c r="Y2708" t="s">
        <v>7</v>
      </c>
      <c r="AZ2708">
        <v>4.1099999999999998E-2</v>
      </c>
      <c r="BC2708" t="s">
        <v>457</v>
      </c>
      <c r="BD2708">
        <v>2010</v>
      </c>
      <c r="BE2708" t="s">
        <v>458</v>
      </c>
      <c r="BG2708" t="s">
        <v>36</v>
      </c>
      <c r="BN2708">
        <v>6.0140000000000193E-4</v>
      </c>
    </row>
    <row r="2709" spans="1:66" x14ac:dyDescent="0.25">
      <c r="A2709">
        <v>103947</v>
      </c>
      <c r="C2709" t="str">
        <f>Table2[[#This Row],[LeadAuthor]]&amp;Table2[[#This Row],[Year]]&amp;"_"&amp;Table2[[#This Row],[SiteName]]&amp;"_"&amp;Table2[[#This Row],[SampleID]]</f>
        <v>Lopes dos Santos2010_GeoB9528-3_</v>
      </c>
      <c r="D2709" t="s">
        <v>456</v>
      </c>
      <c r="F2709">
        <v>9.5500000000000007</v>
      </c>
      <c r="K2709" t="s">
        <v>38</v>
      </c>
      <c r="L2709">
        <v>9.17</v>
      </c>
      <c r="M2709">
        <v>-17.66</v>
      </c>
      <c r="N2709">
        <v>0.19140080000000001</v>
      </c>
      <c r="O2709" t="s">
        <v>39</v>
      </c>
      <c r="P2709" t="s">
        <v>459</v>
      </c>
      <c r="T2709">
        <v>0</v>
      </c>
      <c r="U2709">
        <v>0.56579723199999998</v>
      </c>
      <c r="V2709" t="s">
        <v>5</v>
      </c>
      <c r="W2709" t="s">
        <v>6</v>
      </c>
      <c r="Y2709" t="s">
        <v>7</v>
      </c>
      <c r="AZ2709">
        <v>5.6099999999999997E-2</v>
      </c>
      <c r="BC2709" t="s">
        <v>457</v>
      </c>
      <c r="BD2709">
        <v>2010</v>
      </c>
      <c r="BE2709" t="s">
        <v>458</v>
      </c>
      <c r="BG2709" t="s">
        <v>36</v>
      </c>
      <c r="BN2709">
        <v>6.0140000000000193E-4</v>
      </c>
    </row>
    <row r="2710" spans="1:66" x14ac:dyDescent="0.25">
      <c r="A2710">
        <v>103948</v>
      </c>
      <c r="C2710" t="str">
        <f>Table2[[#This Row],[LeadAuthor]]&amp;Table2[[#This Row],[Year]]&amp;"_"&amp;Table2[[#This Row],[SiteName]]&amp;"_"&amp;Table2[[#This Row],[SampleID]]</f>
        <v>Lopes dos Santos2010_GeoB9528-3_</v>
      </c>
      <c r="D2710" t="s">
        <v>456</v>
      </c>
      <c r="F2710">
        <v>9.6</v>
      </c>
      <c r="K2710" t="s">
        <v>38</v>
      </c>
      <c r="L2710">
        <v>9.17</v>
      </c>
      <c r="M2710">
        <v>-17.66</v>
      </c>
      <c r="N2710">
        <v>0.19200220000000001</v>
      </c>
      <c r="O2710" t="s">
        <v>39</v>
      </c>
      <c r="P2710" t="s">
        <v>459</v>
      </c>
      <c r="T2710">
        <v>0</v>
      </c>
      <c r="U2710">
        <v>0.60855687000000003</v>
      </c>
      <c r="V2710" t="s">
        <v>5</v>
      </c>
      <c r="W2710" t="s">
        <v>6</v>
      </c>
      <c r="Y2710" t="s">
        <v>7</v>
      </c>
      <c r="AZ2710">
        <v>3.0499999999999999E-2</v>
      </c>
      <c r="BC2710" t="s">
        <v>457</v>
      </c>
      <c r="BD2710">
        <v>2010</v>
      </c>
      <c r="BE2710" t="s">
        <v>458</v>
      </c>
      <c r="BG2710" t="s">
        <v>36</v>
      </c>
      <c r="BN2710">
        <v>65.846997799999997</v>
      </c>
    </row>
    <row r="2711" spans="1:66" x14ac:dyDescent="0.25">
      <c r="A2711">
        <v>103949</v>
      </c>
      <c r="C2711" t="str">
        <f>Table2[[#This Row],[LeadAuthor]]&amp;Table2[[#This Row],[Year]]&amp;"_"&amp;Table2[[#This Row],[SiteName]]&amp;"_"&amp;Table2[[#This Row],[SampleID]]</f>
        <v>Henehan2019_Geulhemmerberg Cave_</v>
      </c>
      <c r="D2711" t="s">
        <v>460</v>
      </c>
      <c r="J2711" t="s">
        <v>461</v>
      </c>
      <c r="K2711" t="s">
        <v>2</v>
      </c>
      <c r="L2711">
        <v>50.87</v>
      </c>
      <c r="M2711">
        <v>5.78</v>
      </c>
      <c r="N2711">
        <v>66.039000000000001</v>
      </c>
      <c r="O2711" t="s">
        <v>3</v>
      </c>
      <c r="P2711" t="s">
        <v>15</v>
      </c>
      <c r="T2711">
        <v>0</v>
      </c>
      <c r="U2711">
        <v>0.59909787299999995</v>
      </c>
      <c r="V2711" t="s">
        <v>5</v>
      </c>
      <c r="W2711" t="s">
        <v>6</v>
      </c>
      <c r="Y2711" t="s">
        <v>7</v>
      </c>
      <c r="AT2711">
        <v>0.16736854700000001</v>
      </c>
      <c r="AU2711">
        <v>9.2001081999999998E-2</v>
      </c>
      <c r="AV2711">
        <v>7.7965057000000004E-2</v>
      </c>
      <c r="AW2711">
        <v>3.5325568000000002E-2</v>
      </c>
      <c r="AX2711">
        <v>0.60314631100000005</v>
      </c>
      <c r="AY2711">
        <v>2.4193435999999999E-2</v>
      </c>
      <c r="AZ2711">
        <v>0.76075635699999999</v>
      </c>
      <c r="BA2711">
        <v>0.54296362300000001</v>
      </c>
      <c r="BB2711">
        <v>0.24655771300000001</v>
      </c>
      <c r="BC2711" t="s">
        <v>462</v>
      </c>
      <c r="BD2711">
        <v>2019</v>
      </c>
      <c r="BE2711" t="s">
        <v>463</v>
      </c>
      <c r="BG2711" t="s">
        <v>10</v>
      </c>
      <c r="BH2711" t="s">
        <v>464</v>
      </c>
      <c r="BI2711">
        <v>0</v>
      </c>
      <c r="BK2711">
        <v>5.6481657473998998</v>
      </c>
      <c r="BL2711">
        <v>46.140757517121898</v>
      </c>
      <c r="BN2711">
        <v>55.406576399999992</v>
      </c>
    </row>
    <row r="2712" spans="1:66" x14ac:dyDescent="0.25">
      <c r="A2712">
        <v>103950</v>
      </c>
      <c r="B2712" s="1" t="s">
        <v>2930</v>
      </c>
      <c r="C2712" t="str">
        <f>Table2[[#This Row],[LeadAuthor]]&amp;Table2[[#This Row],[Year]]&amp;"_"&amp;Table2[[#This Row],[SiteName]]&amp;"_"&amp;Table2[[#This Row],[SampleID]]</f>
        <v>Mutterlose2010_Gott_001</v>
      </c>
      <c r="D2712" t="s">
        <v>465</v>
      </c>
      <c r="H2712">
        <v>55.1</v>
      </c>
      <c r="J2712" t="s">
        <v>1</v>
      </c>
      <c r="K2712" t="s">
        <v>2</v>
      </c>
      <c r="L2712">
        <v>52.25</v>
      </c>
      <c r="M2712">
        <v>9.8800000000000008</v>
      </c>
      <c r="N2712">
        <v>121.44557639999999</v>
      </c>
      <c r="O2712" t="s">
        <v>3</v>
      </c>
      <c r="P2712" t="s">
        <v>11</v>
      </c>
      <c r="T2712">
        <v>0</v>
      </c>
      <c r="U2712">
        <v>0.77262315599999998</v>
      </c>
      <c r="V2712" t="s">
        <v>5</v>
      </c>
      <c r="W2712" t="s">
        <v>6</v>
      </c>
      <c r="Y2712" t="s">
        <v>7</v>
      </c>
      <c r="AT2712">
        <v>0.14603566900000001</v>
      </c>
      <c r="AU2712">
        <v>4.9637787000000003E-2</v>
      </c>
      <c r="AV2712">
        <v>7.8290125000000002E-2</v>
      </c>
      <c r="AW2712">
        <v>1.8507457000000001E-2</v>
      </c>
      <c r="AX2712">
        <v>0.63565807699999999</v>
      </c>
      <c r="AY2712">
        <v>7.1870884999999995E-2</v>
      </c>
      <c r="AZ2712">
        <v>5.7348949000000003E-2</v>
      </c>
      <c r="BA2712">
        <v>0.11491356799999999</v>
      </c>
      <c r="BB2712">
        <v>0.171477149</v>
      </c>
      <c r="BC2712" t="s">
        <v>8</v>
      </c>
      <c r="BD2712">
        <v>2010</v>
      </c>
      <c r="BE2712" t="s">
        <v>9</v>
      </c>
      <c r="BG2712" t="s">
        <v>10</v>
      </c>
      <c r="BN2712">
        <v>5.4691700000006449E-2</v>
      </c>
    </row>
    <row r="2713" spans="1:66" x14ac:dyDescent="0.25">
      <c r="A2713">
        <v>103951</v>
      </c>
      <c r="B2713" s="1" t="s">
        <v>2931</v>
      </c>
      <c r="C2713" t="str">
        <f>Table2[[#This Row],[LeadAuthor]]&amp;Table2[[#This Row],[Year]]&amp;"_"&amp;Table2[[#This Row],[SiteName]]&amp;"_"&amp;Table2[[#This Row],[SampleID]]</f>
        <v>Mutterlose2010_Gott_002</v>
      </c>
      <c r="D2713" t="s">
        <v>465</v>
      </c>
      <c r="H2713">
        <v>54.5</v>
      </c>
      <c r="J2713" t="s">
        <v>1</v>
      </c>
      <c r="K2713" t="s">
        <v>2</v>
      </c>
      <c r="L2713">
        <v>52.25</v>
      </c>
      <c r="M2713">
        <v>9.8800000000000008</v>
      </c>
      <c r="N2713">
        <v>121.5002681</v>
      </c>
      <c r="O2713" t="s">
        <v>3</v>
      </c>
      <c r="P2713" t="s">
        <v>11</v>
      </c>
      <c r="T2713">
        <v>0</v>
      </c>
      <c r="U2713">
        <v>0.73491843400000001</v>
      </c>
      <c r="V2713" t="s">
        <v>5</v>
      </c>
      <c r="W2713" t="s">
        <v>6</v>
      </c>
      <c r="Y2713" t="s">
        <v>7</v>
      </c>
      <c r="AT2713">
        <v>0.169340409</v>
      </c>
      <c r="AU2713">
        <v>5.8570677000000002E-2</v>
      </c>
      <c r="AV2713">
        <v>7.5745862999999997E-2</v>
      </c>
      <c r="AW2713">
        <v>2.062203E-2</v>
      </c>
      <c r="AX2713">
        <v>0.60970617800000004</v>
      </c>
      <c r="AY2713">
        <v>6.6014844000000003E-2</v>
      </c>
      <c r="AZ2713">
        <v>5.4336448000000002E-2</v>
      </c>
      <c r="BA2713">
        <v>0.157550828</v>
      </c>
      <c r="BB2713">
        <v>0.18652474699999999</v>
      </c>
      <c r="BC2713" t="s">
        <v>8</v>
      </c>
      <c r="BD2713">
        <v>2010</v>
      </c>
      <c r="BE2713" t="s">
        <v>9</v>
      </c>
      <c r="BG2713" t="s">
        <v>10</v>
      </c>
      <c r="BN2713">
        <v>1.3034853000000055</v>
      </c>
    </row>
    <row r="2714" spans="1:66" x14ac:dyDescent="0.25">
      <c r="A2714">
        <v>103952</v>
      </c>
      <c r="B2714" s="1" t="s">
        <v>2932</v>
      </c>
      <c r="C2714" t="str">
        <f>Table2[[#This Row],[LeadAuthor]]&amp;Table2[[#This Row],[Year]]&amp;"_"&amp;Table2[[#This Row],[SiteName]]&amp;"_"&amp;Table2[[#This Row],[SampleID]]</f>
        <v>Mutterlose2010_Gott_003</v>
      </c>
      <c r="D2714" t="s">
        <v>465</v>
      </c>
      <c r="H2714">
        <v>40.200000000000003</v>
      </c>
      <c r="J2714" t="s">
        <v>1</v>
      </c>
      <c r="K2714" t="s">
        <v>2</v>
      </c>
      <c r="L2714">
        <v>52.25</v>
      </c>
      <c r="M2714">
        <v>9.8800000000000008</v>
      </c>
      <c r="N2714">
        <v>122.80375340000001</v>
      </c>
      <c r="O2714" t="s">
        <v>3</v>
      </c>
      <c r="P2714" t="s">
        <v>11</v>
      </c>
      <c r="T2714">
        <v>0</v>
      </c>
      <c r="U2714">
        <v>0.72982581300000005</v>
      </c>
      <c r="V2714" t="s">
        <v>5</v>
      </c>
      <c r="W2714" t="s">
        <v>6</v>
      </c>
      <c r="Y2714" t="s">
        <v>7</v>
      </c>
      <c r="AT2714">
        <v>0.17165355900000001</v>
      </c>
      <c r="AU2714">
        <v>5.9210848000000003E-2</v>
      </c>
      <c r="AV2714">
        <v>6.4205526999999998E-2</v>
      </c>
      <c r="AW2714">
        <v>2.1116761000000001E-2</v>
      </c>
      <c r="AX2714">
        <v>0.60918839000000002</v>
      </c>
      <c r="AY2714">
        <v>7.4624914000000001E-2</v>
      </c>
      <c r="AZ2714">
        <v>5.2790494E-2</v>
      </c>
      <c r="BA2714">
        <v>0.18980749599999999</v>
      </c>
      <c r="BB2714">
        <v>0.17448392200000001</v>
      </c>
      <c r="BC2714" t="s">
        <v>8</v>
      </c>
      <c r="BD2714">
        <v>2010</v>
      </c>
      <c r="BE2714" t="s">
        <v>9</v>
      </c>
      <c r="BG2714" t="s">
        <v>10</v>
      </c>
      <c r="BN2714">
        <v>2.1417010999999917</v>
      </c>
    </row>
    <row r="2715" spans="1:66" x14ac:dyDescent="0.25">
      <c r="A2715">
        <v>103953</v>
      </c>
      <c r="B2715" s="1" t="s">
        <v>2933</v>
      </c>
      <c r="C2715" t="str">
        <f>Table2[[#This Row],[LeadAuthor]]&amp;Table2[[#This Row],[Year]]&amp;"_"&amp;Table2[[#This Row],[SiteName]]&amp;"_"&amp;Table2[[#This Row],[SampleID]]</f>
        <v>Mutterlose2010_Gott_004</v>
      </c>
      <c r="D2715" t="s">
        <v>465</v>
      </c>
      <c r="H2715">
        <v>15.1</v>
      </c>
      <c r="J2715" t="s">
        <v>1</v>
      </c>
      <c r="K2715" t="s">
        <v>2</v>
      </c>
      <c r="L2715">
        <v>52.25</v>
      </c>
      <c r="M2715">
        <v>9.8800000000000008</v>
      </c>
      <c r="N2715">
        <v>124.9454545</v>
      </c>
      <c r="O2715" t="s">
        <v>3</v>
      </c>
      <c r="P2715" t="s">
        <v>11</v>
      </c>
      <c r="T2715">
        <v>0</v>
      </c>
      <c r="U2715">
        <v>0.71246851499999997</v>
      </c>
      <c r="V2715" t="s">
        <v>5</v>
      </c>
      <c r="W2715" t="s">
        <v>6</v>
      </c>
      <c r="Y2715" t="s">
        <v>7</v>
      </c>
      <c r="AT2715">
        <v>0.157672335</v>
      </c>
      <c r="AU2715">
        <v>5.8845029E-2</v>
      </c>
      <c r="AV2715">
        <v>6.4529197999999996E-2</v>
      </c>
      <c r="AW2715">
        <v>2.3010798999999998E-2</v>
      </c>
      <c r="AX2715">
        <v>0.63767171499999997</v>
      </c>
      <c r="AY2715">
        <v>5.8270923000000002E-2</v>
      </c>
      <c r="AZ2715">
        <v>9.1395843000000004E-2</v>
      </c>
      <c r="BA2715">
        <v>0.314037334</v>
      </c>
      <c r="BB2715">
        <v>0.17378632099999999</v>
      </c>
      <c r="BC2715" t="s">
        <v>8</v>
      </c>
      <c r="BD2715">
        <v>2010</v>
      </c>
      <c r="BE2715" t="s">
        <v>9</v>
      </c>
      <c r="BG2715" t="s">
        <v>10</v>
      </c>
      <c r="BN2715">
        <v>4.9999999999997158E-2</v>
      </c>
    </row>
    <row r="2716" spans="1:66" x14ac:dyDescent="0.25">
      <c r="A2716">
        <v>103954</v>
      </c>
      <c r="B2716" s="1" t="s">
        <v>2934</v>
      </c>
      <c r="C2716" t="str">
        <f>Table2[[#This Row],[LeadAuthor]]&amp;Table2[[#This Row],[Year]]&amp;"_"&amp;Table2[[#This Row],[SiteName]]&amp;"_"&amp;Table2[[#This Row],[SampleID]]</f>
        <v>Mutterlose2010_Gott_005</v>
      </c>
      <c r="D2716" t="s">
        <v>465</v>
      </c>
      <c r="H2716">
        <v>14</v>
      </c>
      <c r="J2716" t="s">
        <v>1</v>
      </c>
      <c r="K2716" t="s">
        <v>2</v>
      </c>
      <c r="L2716">
        <v>52.25</v>
      </c>
      <c r="M2716">
        <v>9.8800000000000008</v>
      </c>
      <c r="N2716">
        <v>124.99545449999999</v>
      </c>
      <c r="O2716" t="s">
        <v>3</v>
      </c>
      <c r="P2716" t="s">
        <v>11</v>
      </c>
      <c r="T2716">
        <v>0</v>
      </c>
      <c r="U2716">
        <v>0.69364354100000003</v>
      </c>
      <c r="V2716" t="s">
        <v>5</v>
      </c>
      <c r="W2716" t="s">
        <v>6</v>
      </c>
      <c r="Y2716" t="s">
        <v>7</v>
      </c>
      <c r="AT2716">
        <v>0.15529269400000001</v>
      </c>
      <c r="AU2716">
        <v>6.3828387E-2</v>
      </c>
      <c r="AV2716">
        <v>6.3764274999999995E-2</v>
      </c>
      <c r="AW2716">
        <v>2.4517034E-2</v>
      </c>
      <c r="AX2716">
        <v>0.63636051000000005</v>
      </c>
      <c r="AY2716">
        <v>5.6237100999999998E-2</v>
      </c>
      <c r="AZ2716">
        <v>3.5612923999999997E-2</v>
      </c>
      <c r="BA2716">
        <v>0.38201468799999999</v>
      </c>
      <c r="BB2716">
        <v>0.18007384900000001</v>
      </c>
      <c r="BC2716" t="s">
        <v>8</v>
      </c>
      <c r="BD2716">
        <v>2010</v>
      </c>
      <c r="BE2716" t="s">
        <v>9</v>
      </c>
      <c r="BG2716" t="s">
        <v>10</v>
      </c>
      <c r="BN2716">
        <v>2.2727299999999673E-2</v>
      </c>
    </row>
    <row r="2717" spans="1:66" x14ac:dyDescent="0.25">
      <c r="A2717">
        <v>103955</v>
      </c>
      <c r="B2717" s="1" t="s">
        <v>2935</v>
      </c>
      <c r="C2717" t="str">
        <f>Table2[[#This Row],[LeadAuthor]]&amp;Table2[[#This Row],[Year]]&amp;"_"&amp;Table2[[#This Row],[SiteName]]&amp;"_"&amp;Table2[[#This Row],[SampleID]]</f>
        <v>Mutterlose2010_Gott_006</v>
      </c>
      <c r="D2717" t="s">
        <v>465</v>
      </c>
      <c r="H2717">
        <v>13.5</v>
      </c>
      <c r="J2717" t="s">
        <v>1</v>
      </c>
      <c r="K2717" t="s">
        <v>2</v>
      </c>
      <c r="L2717">
        <v>52.25</v>
      </c>
      <c r="M2717">
        <v>9.8800000000000008</v>
      </c>
      <c r="N2717">
        <v>125.01818179999999</v>
      </c>
      <c r="O2717" t="s">
        <v>3</v>
      </c>
      <c r="P2717" t="s">
        <v>11</v>
      </c>
      <c r="T2717">
        <v>0</v>
      </c>
      <c r="U2717">
        <v>0.67537445799999996</v>
      </c>
      <c r="V2717" t="s">
        <v>5</v>
      </c>
      <c r="W2717" t="s">
        <v>6</v>
      </c>
      <c r="Y2717" t="s">
        <v>7</v>
      </c>
      <c r="AT2717">
        <v>0.171948714</v>
      </c>
      <c r="AU2717">
        <v>6.375757E-2</v>
      </c>
      <c r="AV2717">
        <v>6.2332251999999998E-2</v>
      </c>
      <c r="AW2717">
        <v>2.5025268999999999E-2</v>
      </c>
      <c r="AX2717">
        <v>0.63164785599999995</v>
      </c>
      <c r="AY2717">
        <v>4.5288338999999997E-2</v>
      </c>
      <c r="AZ2717">
        <v>6.1314209000000001E-2</v>
      </c>
      <c r="BA2717">
        <v>0.38692720899999999</v>
      </c>
      <c r="BB2717">
        <v>0.18249484499999999</v>
      </c>
      <c r="BC2717" t="s">
        <v>8</v>
      </c>
      <c r="BD2717">
        <v>2010</v>
      </c>
      <c r="BE2717" t="s">
        <v>9</v>
      </c>
      <c r="BG2717" t="s">
        <v>10</v>
      </c>
      <c r="BN2717">
        <v>2.2727299999999673E-2</v>
      </c>
    </row>
    <row r="2718" spans="1:66" x14ac:dyDescent="0.25">
      <c r="A2718">
        <v>103956</v>
      </c>
      <c r="B2718" s="1" t="s">
        <v>2936</v>
      </c>
      <c r="C2718" t="str">
        <f>Table2[[#This Row],[LeadAuthor]]&amp;Table2[[#This Row],[Year]]&amp;"_"&amp;Table2[[#This Row],[SiteName]]&amp;"_"&amp;Table2[[#This Row],[SampleID]]</f>
        <v>Mutterlose2010_Gott_007</v>
      </c>
      <c r="D2718" t="s">
        <v>465</v>
      </c>
      <c r="H2718">
        <v>13</v>
      </c>
      <c r="J2718" t="s">
        <v>1</v>
      </c>
      <c r="K2718" t="s">
        <v>2</v>
      </c>
      <c r="L2718">
        <v>52.25</v>
      </c>
      <c r="M2718">
        <v>9.8800000000000008</v>
      </c>
      <c r="N2718">
        <v>125.04090909999999</v>
      </c>
      <c r="O2718" t="s">
        <v>3</v>
      </c>
      <c r="P2718" t="s">
        <v>11</v>
      </c>
      <c r="T2718">
        <v>0</v>
      </c>
      <c r="U2718">
        <v>0.68325582900000004</v>
      </c>
      <c r="V2718" t="s">
        <v>5</v>
      </c>
      <c r="W2718" t="s">
        <v>6</v>
      </c>
      <c r="Y2718" t="s">
        <v>7</v>
      </c>
      <c r="AT2718">
        <v>0.16278463100000001</v>
      </c>
      <c r="AU2718">
        <v>6.6097193999999998E-2</v>
      </c>
      <c r="AV2718">
        <v>6.7776086999999999E-2</v>
      </c>
      <c r="AW2718">
        <v>2.7241675E-2</v>
      </c>
      <c r="AX2718">
        <v>0.62853846099999999</v>
      </c>
      <c r="AY2718">
        <v>4.7561950999999998E-2</v>
      </c>
      <c r="AZ2718">
        <v>2.9169926999999998E-2</v>
      </c>
      <c r="BA2718">
        <v>0.373979118</v>
      </c>
      <c r="BB2718">
        <v>0.19244147</v>
      </c>
      <c r="BC2718" t="s">
        <v>8</v>
      </c>
      <c r="BD2718">
        <v>2010</v>
      </c>
      <c r="BE2718" t="s">
        <v>9</v>
      </c>
      <c r="BG2718" t="s">
        <v>10</v>
      </c>
      <c r="BN2718">
        <v>4.5454500000005282E-2</v>
      </c>
    </row>
    <row r="2719" spans="1:66" x14ac:dyDescent="0.25">
      <c r="A2719">
        <v>103957</v>
      </c>
      <c r="B2719" s="1" t="s">
        <v>2937</v>
      </c>
      <c r="C2719" t="str">
        <f>Table2[[#This Row],[LeadAuthor]]&amp;Table2[[#This Row],[Year]]&amp;"_"&amp;Table2[[#This Row],[SiteName]]&amp;"_"&amp;Table2[[#This Row],[SampleID]]</f>
        <v>Mutterlose2010_Gott_008</v>
      </c>
      <c r="D2719" t="s">
        <v>465</v>
      </c>
      <c r="H2719">
        <v>12</v>
      </c>
      <c r="J2719" t="s">
        <v>1</v>
      </c>
      <c r="K2719" t="s">
        <v>2</v>
      </c>
      <c r="L2719">
        <v>52.25</v>
      </c>
      <c r="M2719">
        <v>9.8800000000000008</v>
      </c>
      <c r="N2719">
        <v>125.0863636</v>
      </c>
      <c r="O2719" t="s">
        <v>3</v>
      </c>
      <c r="P2719" t="s">
        <v>11</v>
      </c>
      <c r="T2719">
        <v>0</v>
      </c>
      <c r="U2719">
        <v>0.68783408599999996</v>
      </c>
      <c r="V2719" t="s">
        <v>5</v>
      </c>
      <c r="W2719" t="s">
        <v>6</v>
      </c>
      <c r="Y2719" t="s">
        <v>7</v>
      </c>
      <c r="AT2719">
        <v>0.152885459</v>
      </c>
      <c r="AU2719">
        <v>6.4972188E-2</v>
      </c>
      <c r="AV2719">
        <v>6.5037640999999993E-2</v>
      </c>
      <c r="AW2719">
        <v>2.4026287E-2</v>
      </c>
      <c r="AX2719">
        <v>0.63898102899999998</v>
      </c>
      <c r="AY2719">
        <v>5.4097395999999999E-2</v>
      </c>
      <c r="AZ2719">
        <v>1.9516318000000001E-2</v>
      </c>
      <c r="BA2719">
        <v>0.408328054</v>
      </c>
      <c r="BB2719">
        <v>0.18183623199999999</v>
      </c>
      <c r="BC2719" t="s">
        <v>8</v>
      </c>
      <c r="BD2719">
        <v>2010</v>
      </c>
      <c r="BE2719" t="s">
        <v>9</v>
      </c>
      <c r="BG2719" t="s">
        <v>10</v>
      </c>
      <c r="BN2719">
        <v>2.2727299999999673E-2</v>
      </c>
    </row>
    <row r="2720" spans="1:66" x14ac:dyDescent="0.25">
      <c r="A2720">
        <v>103958</v>
      </c>
      <c r="B2720" s="1" t="s">
        <v>2938</v>
      </c>
      <c r="C2720" t="str">
        <f>Table2[[#This Row],[LeadAuthor]]&amp;Table2[[#This Row],[Year]]&amp;"_"&amp;Table2[[#This Row],[SiteName]]&amp;"_"&amp;Table2[[#This Row],[SampleID]]</f>
        <v>Mutterlose2010_Gott_009</v>
      </c>
      <c r="D2720" t="s">
        <v>465</v>
      </c>
      <c r="H2720">
        <v>11.5</v>
      </c>
      <c r="J2720" t="s">
        <v>1</v>
      </c>
      <c r="K2720" t="s">
        <v>2</v>
      </c>
      <c r="L2720">
        <v>52.25</v>
      </c>
      <c r="M2720">
        <v>9.8800000000000008</v>
      </c>
      <c r="N2720">
        <v>125.1090909</v>
      </c>
      <c r="O2720" t="s">
        <v>3</v>
      </c>
      <c r="P2720" t="s">
        <v>11</v>
      </c>
      <c r="T2720">
        <v>0</v>
      </c>
      <c r="U2720">
        <v>0.67579583399999998</v>
      </c>
      <c r="V2720" t="s">
        <v>5</v>
      </c>
      <c r="W2720" t="s">
        <v>6</v>
      </c>
      <c r="Y2720" t="s">
        <v>7</v>
      </c>
      <c r="AT2720">
        <v>0.14944365000000001</v>
      </c>
      <c r="AU2720">
        <v>6.5374708000000004E-2</v>
      </c>
      <c r="AV2720">
        <v>6.1693851000000001E-2</v>
      </c>
      <c r="AW2720">
        <v>2.5085455E-2</v>
      </c>
      <c r="AX2720">
        <v>0.64890962600000002</v>
      </c>
      <c r="AY2720">
        <v>4.9492710000000002E-2</v>
      </c>
      <c r="AZ2720">
        <v>2.6460791000000001E-2</v>
      </c>
      <c r="BA2720">
        <v>0.47174688100000001</v>
      </c>
      <c r="BB2720">
        <v>0.17888763499999999</v>
      </c>
      <c r="BC2720" t="s">
        <v>8</v>
      </c>
      <c r="BD2720">
        <v>2010</v>
      </c>
      <c r="BE2720" t="s">
        <v>9</v>
      </c>
      <c r="BG2720" t="s">
        <v>10</v>
      </c>
      <c r="BN2720">
        <v>2.2727299999999673E-2</v>
      </c>
    </row>
    <row r="2721" spans="1:66" x14ac:dyDescent="0.25">
      <c r="A2721">
        <v>103959</v>
      </c>
      <c r="B2721" s="1" t="s">
        <v>2939</v>
      </c>
      <c r="C2721" t="str">
        <f>Table2[[#This Row],[LeadAuthor]]&amp;Table2[[#This Row],[Year]]&amp;"_"&amp;Table2[[#This Row],[SiteName]]&amp;"_"&amp;Table2[[#This Row],[SampleID]]</f>
        <v>Mutterlose2010_Gott_010</v>
      </c>
      <c r="D2721" t="s">
        <v>465</v>
      </c>
      <c r="H2721">
        <v>11</v>
      </c>
      <c r="J2721" t="s">
        <v>1</v>
      </c>
      <c r="K2721" t="s">
        <v>2</v>
      </c>
      <c r="L2721">
        <v>52.25</v>
      </c>
      <c r="M2721">
        <v>9.8800000000000008</v>
      </c>
      <c r="N2721">
        <v>125.1318182</v>
      </c>
      <c r="O2721" t="s">
        <v>3</v>
      </c>
      <c r="P2721" t="s">
        <v>11</v>
      </c>
      <c r="T2721">
        <v>0</v>
      </c>
      <c r="U2721">
        <v>0.72698816600000005</v>
      </c>
      <c r="V2721" t="s">
        <v>5</v>
      </c>
      <c r="W2721" t="s">
        <v>6</v>
      </c>
      <c r="Y2721" t="s">
        <v>7</v>
      </c>
      <c r="AT2721">
        <v>0.14638889299999999</v>
      </c>
      <c r="AU2721">
        <v>6.0400983999999998E-2</v>
      </c>
      <c r="AV2721">
        <v>6.4158502000000006E-2</v>
      </c>
      <c r="AW2721">
        <v>2.1241935E-2</v>
      </c>
      <c r="AX2721">
        <v>0.632371672</v>
      </c>
      <c r="AY2721">
        <v>7.5438013999999998E-2</v>
      </c>
      <c r="AZ2721">
        <v>9.6140119999999999E-3</v>
      </c>
      <c r="BA2721">
        <v>0.29880427199999998</v>
      </c>
      <c r="BB2721">
        <v>0.17080544</v>
      </c>
      <c r="BC2721" t="s">
        <v>8</v>
      </c>
      <c r="BD2721">
        <v>2010</v>
      </c>
      <c r="BE2721" t="s">
        <v>9</v>
      </c>
      <c r="BG2721" t="s">
        <v>10</v>
      </c>
      <c r="BN2721">
        <v>6.8181800000004955E-2</v>
      </c>
    </row>
    <row r="2722" spans="1:66" x14ac:dyDescent="0.25">
      <c r="A2722">
        <v>103960</v>
      </c>
      <c r="B2722" s="1" t="s">
        <v>2940</v>
      </c>
      <c r="C2722" t="str">
        <f>Table2[[#This Row],[LeadAuthor]]&amp;Table2[[#This Row],[Year]]&amp;"_"&amp;Table2[[#This Row],[SiteName]]&amp;"_"&amp;Table2[[#This Row],[SampleID]]</f>
        <v>Mutterlose2010_Gott_011</v>
      </c>
      <c r="D2722" t="s">
        <v>465</v>
      </c>
      <c r="H2722">
        <v>9.5</v>
      </c>
      <c r="J2722" t="s">
        <v>1</v>
      </c>
      <c r="K2722" t="s">
        <v>2</v>
      </c>
      <c r="L2722">
        <v>52.25</v>
      </c>
      <c r="M2722">
        <v>9.8800000000000008</v>
      </c>
      <c r="N2722">
        <v>125.2</v>
      </c>
      <c r="O2722" t="s">
        <v>3</v>
      </c>
      <c r="P2722" t="s">
        <v>11</v>
      </c>
      <c r="T2722">
        <v>0</v>
      </c>
      <c r="U2722">
        <v>0.71343647499999996</v>
      </c>
      <c r="V2722" t="s">
        <v>5</v>
      </c>
      <c r="W2722" t="s">
        <v>6</v>
      </c>
      <c r="Y2722" t="s">
        <v>7</v>
      </c>
      <c r="AT2722">
        <v>0.14763240699999999</v>
      </c>
      <c r="AU2722">
        <v>6.1254389999999999E-2</v>
      </c>
      <c r="AV2722">
        <v>6.1025781000000001E-2</v>
      </c>
      <c r="AW2722">
        <v>2.2983747999999998E-2</v>
      </c>
      <c r="AX2722">
        <v>0.63861257999999999</v>
      </c>
      <c r="AY2722">
        <v>6.8491094000000002E-2</v>
      </c>
      <c r="AZ2722">
        <v>1.8514305000000002E-2</v>
      </c>
      <c r="BA2722">
        <v>0.35016585300000003</v>
      </c>
      <c r="BB2722">
        <v>0.170424029</v>
      </c>
      <c r="BC2722" t="s">
        <v>8</v>
      </c>
      <c r="BD2722">
        <v>2010</v>
      </c>
      <c r="BE2722" t="s">
        <v>9</v>
      </c>
      <c r="BG2722" t="s">
        <v>10</v>
      </c>
      <c r="BN2722">
        <v>2.2727299999999673E-2</v>
      </c>
    </row>
    <row r="2723" spans="1:66" x14ac:dyDescent="0.25">
      <c r="A2723">
        <v>103961</v>
      </c>
      <c r="B2723" s="1" t="s">
        <v>2941</v>
      </c>
      <c r="C2723" t="str">
        <f>Table2[[#This Row],[LeadAuthor]]&amp;Table2[[#This Row],[Year]]&amp;"_"&amp;Table2[[#This Row],[SiteName]]&amp;"_"&amp;Table2[[#This Row],[SampleID]]</f>
        <v>Mutterlose2010_Gott_012</v>
      </c>
      <c r="D2723" t="s">
        <v>465</v>
      </c>
      <c r="H2723">
        <v>9</v>
      </c>
      <c r="J2723" t="s">
        <v>1</v>
      </c>
      <c r="K2723" t="s">
        <v>2</v>
      </c>
      <c r="L2723">
        <v>52.25</v>
      </c>
      <c r="M2723">
        <v>9.8800000000000008</v>
      </c>
      <c r="N2723">
        <v>125.2227273</v>
      </c>
      <c r="O2723" t="s">
        <v>3</v>
      </c>
      <c r="P2723" t="s">
        <v>11</v>
      </c>
      <c r="T2723">
        <v>0</v>
      </c>
      <c r="U2723">
        <v>0.675317265</v>
      </c>
      <c r="V2723" t="s">
        <v>5</v>
      </c>
      <c r="W2723" t="s">
        <v>6</v>
      </c>
      <c r="Y2723" t="s">
        <v>7</v>
      </c>
      <c r="AT2723">
        <v>0.184497786</v>
      </c>
      <c r="AU2723">
        <v>6.4281171999999998E-2</v>
      </c>
      <c r="AV2723">
        <v>6.1078951999999999E-2</v>
      </c>
      <c r="AW2723">
        <v>2.5863899999999999E-2</v>
      </c>
      <c r="AX2723">
        <v>0.61752072499999999</v>
      </c>
      <c r="AY2723">
        <v>4.6757466999999997E-2</v>
      </c>
      <c r="AZ2723">
        <v>3.1545789999999997E-2</v>
      </c>
      <c r="BA2723">
        <v>0.33704052299999998</v>
      </c>
      <c r="BB2723">
        <v>0.18543668099999999</v>
      </c>
      <c r="BC2723" t="s">
        <v>8</v>
      </c>
      <c r="BD2723">
        <v>2010</v>
      </c>
      <c r="BE2723" t="s">
        <v>9</v>
      </c>
      <c r="BG2723" t="s">
        <v>10</v>
      </c>
      <c r="BN2723">
        <v>2.2727199999991399E-2</v>
      </c>
    </row>
    <row r="2724" spans="1:66" x14ac:dyDescent="0.25">
      <c r="A2724">
        <v>103962</v>
      </c>
      <c r="B2724" s="1" t="s">
        <v>2942</v>
      </c>
      <c r="C2724" t="str">
        <f>Table2[[#This Row],[LeadAuthor]]&amp;Table2[[#This Row],[Year]]&amp;"_"&amp;Table2[[#This Row],[SiteName]]&amp;"_"&amp;Table2[[#This Row],[SampleID]]</f>
        <v>Mutterlose2010_Gott_013</v>
      </c>
      <c r="D2724" t="s">
        <v>465</v>
      </c>
      <c r="H2724">
        <v>8.5</v>
      </c>
      <c r="J2724" t="s">
        <v>1</v>
      </c>
      <c r="K2724" t="s">
        <v>2</v>
      </c>
      <c r="L2724">
        <v>52.25</v>
      </c>
      <c r="M2724">
        <v>9.8800000000000008</v>
      </c>
      <c r="N2724">
        <v>125.24545449999999</v>
      </c>
      <c r="O2724" t="s">
        <v>3</v>
      </c>
      <c r="P2724" t="s">
        <v>11</v>
      </c>
      <c r="T2724">
        <v>0</v>
      </c>
      <c r="U2724">
        <v>0.67610747199999999</v>
      </c>
      <c r="V2724" t="s">
        <v>5</v>
      </c>
      <c r="W2724" t="s">
        <v>6</v>
      </c>
      <c r="Y2724" t="s">
        <v>7</v>
      </c>
      <c r="AT2724">
        <v>0.18507758299999999</v>
      </c>
      <c r="AU2724">
        <v>6.1176295999999998E-2</v>
      </c>
      <c r="AV2724">
        <v>5.8660845000000003E-2</v>
      </c>
      <c r="AW2724">
        <v>1.9875193999999999E-2</v>
      </c>
      <c r="AX2724">
        <v>0.626044037</v>
      </c>
      <c r="AY2724">
        <v>4.9166044999999998E-2</v>
      </c>
      <c r="AZ2724">
        <v>9.2016847999999998E-2</v>
      </c>
      <c r="BA2724">
        <v>0.35192388800000002</v>
      </c>
      <c r="BB2724">
        <v>0.171442498</v>
      </c>
      <c r="BC2724" t="s">
        <v>8</v>
      </c>
      <c r="BD2724">
        <v>2010</v>
      </c>
      <c r="BE2724" t="s">
        <v>9</v>
      </c>
      <c r="BG2724" t="s">
        <v>10</v>
      </c>
      <c r="BN2724">
        <v>1.818190000000186E-2</v>
      </c>
    </row>
    <row r="2725" spans="1:66" x14ac:dyDescent="0.25">
      <c r="A2725">
        <v>103963</v>
      </c>
      <c r="B2725" s="1" t="s">
        <v>2943</v>
      </c>
      <c r="C2725" t="str">
        <f>Table2[[#This Row],[LeadAuthor]]&amp;Table2[[#This Row],[Year]]&amp;"_"&amp;Table2[[#This Row],[SiteName]]&amp;"_"&amp;Table2[[#This Row],[SampleID]]</f>
        <v>Mutterlose2010_Gott_014</v>
      </c>
      <c r="D2725" t="s">
        <v>465</v>
      </c>
      <c r="H2725">
        <v>8.1</v>
      </c>
      <c r="J2725" t="s">
        <v>1</v>
      </c>
      <c r="K2725" t="s">
        <v>2</v>
      </c>
      <c r="L2725">
        <v>52.25</v>
      </c>
      <c r="M2725">
        <v>9.8800000000000008</v>
      </c>
      <c r="N2725">
        <v>125.2636364</v>
      </c>
      <c r="O2725" t="s">
        <v>3</v>
      </c>
      <c r="P2725" t="s">
        <v>11</v>
      </c>
      <c r="T2725">
        <v>0</v>
      </c>
      <c r="U2725">
        <v>0.73800724200000001</v>
      </c>
      <c r="V2725" t="s">
        <v>5</v>
      </c>
      <c r="W2725" t="s">
        <v>6</v>
      </c>
      <c r="Y2725" t="s">
        <v>7</v>
      </c>
      <c r="AT2725">
        <v>0.15196407300000001</v>
      </c>
      <c r="AU2725">
        <v>5.6199275E-2</v>
      </c>
      <c r="AV2725">
        <v>6.8645010000000006E-2</v>
      </c>
      <c r="AW2725">
        <v>1.9994953999999999E-2</v>
      </c>
      <c r="AX2725">
        <v>0.63352894800000004</v>
      </c>
      <c r="AY2725">
        <v>6.9667740000000006E-2</v>
      </c>
      <c r="AZ2725">
        <v>3.3973615999999998E-2</v>
      </c>
      <c r="BA2725">
        <v>0.236272916</v>
      </c>
      <c r="BB2725">
        <v>0.17079375299999999</v>
      </c>
      <c r="BC2725" t="s">
        <v>8</v>
      </c>
      <c r="BD2725">
        <v>2010</v>
      </c>
      <c r="BE2725" t="s">
        <v>9</v>
      </c>
      <c r="BG2725" t="s">
        <v>10</v>
      </c>
      <c r="BN2725">
        <v>-119.34696973299999</v>
      </c>
    </row>
    <row r="2726" spans="1:66" x14ac:dyDescent="0.25">
      <c r="A2726">
        <v>103964</v>
      </c>
      <c r="C2726" t="str">
        <f>Table2[[#This Row],[LeadAuthor]]&amp;Table2[[#This Row],[Year]]&amp;"_"&amp;Table2[[#This Row],[SiteName]]&amp;"_"&amp;Table2[[#This Row],[SampleID]]</f>
        <v>Sabino2020_Govone_</v>
      </c>
      <c r="D2726" t="s">
        <v>466</v>
      </c>
      <c r="H2726">
        <v>42.31</v>
      </c>
      <c r="J2726" t="s">
        <v>24</v>
      </c>
      <c r="K2726" t="s">
        <v>2</v>
      </c>
      <c r="L2726">
        <v>44.8</v>
      </c>
      <c r="M2726">
        <v>8.1300000000000008</v>
      </c>
      <c r="N2726">
        <v>5.9166666670000003</v>
      </c>
      <c r="O2726" t="s">
        <v>25</v>
      </c>
      <c r="P2726" t="s">
        <v>467</v>
      </c>
      <c r="T2726">
        <v>0</v>
      </c>
      <c r="U2726">
        <v>0.60454545500000001</v>
      </c>
      <c r="V2726" t="s">
        <v>5</v>
      </c>
      <c r="W2726" t="s">
        <v>6</v>
      </c>
      <c r="Y2726" t="s">
        <v>7</v>
      </c>
      <c r="AT2726">
        <v>0.39430894300000002</v>
      </c>
      <c r="AU2726">
        <v>0.11788617899999999</v>
      </c>
      <c r="AV2726">
        <v>0.119241192</v>
      </c>
      <c r="AW2726">
        <v>2.303523E-2</v>
      </c>
      <c r="AX2726">
        <v>0.30758807599999999</v>
      </c>
      <c r="AY2726">
        <v>3.7940379000000003E-2</v>
      </c>
      <c r="BA2726">
        <v>0.53028960999999997</v>
      </c>
      <c r="BB2726">
        <v>0.429530201</v>
      </c>
      <c r="BC2726" t="s">
        <v>468</v>
      </c>
      <c r="BD2726">
        <v>2020</v>
      </c>
      <c r="BE2726" t="s">
        <v>469</v>
      </c>
      <c r="BG2726" t="s">
        <v>10</v>
      </c>
      <c r="BN2726">
        <v>2.888888999999395E-3</v>
      </c>
    </row>
    <row r="2727" spans="1:66" x14ac:dyDescent="0.25">
      <c r="A2727">
        <v>103965</v>
      </c>
      <c r="C2727" t="str">
        <f>Table2[[#This Row],[LeadAuthor]]&amp;Table2[[#This Row],[Year]]&amp;"_"&amp;Table2[[#This Row],[SiteName]]&amp;"_"&amp;Table2[[#This Row],[SampleID]]</f>
        <v>Sabino2020_Govone_</v>
      </c>
      <c r="D2727" t="s">
        <v>466</v>
      </c>
      <c r="H2727">
        <v>42.18</v>
      </c>
      <c r="J2727" t="s">
        <v>24</v>
      </c>
      <c r="K2727" t="s">
        <v>2</v>
      </c>
      <c r="L2727">
        <v>44.8</v>
      </c>
      <c r="M2727">
        <v>8.1300000000000008</v>
      </c>
      <c r="N2727">
        <v>5.9195555559999997</v>
      </c>
      <c r="O2727" t="s">
        <v>25</v>
      </c>
      <c r="P2727" t="s">
        <v>467</v>
      </c>
      <c r="T2727">
        <v>0</v>
      </c>
      <c r="U2727">
        <v>0.64215686299999997</v>
      </c>
      <c r="V2727" t="s">
        <v>5</v>
      </c>
      <c r="W2727" t="s">
        <v>6</v>
      </c>
      <c r="Y2727" t="s">
        <v>7</v>
      </c>
      <c r="AT2727">
        <v>0.35734870299999999</v>
      </c>
      <c r="AU2727">
        <v>0.10518732</v>
      </c>
      <c r="AV2727">
        <v>0.134005764</v>
      </c>
      <c r="AW2727">
        <v>2.5936599000000001E-2</v>
      </c>
      <c r="AX2727">
        <v>0.34870317000000001</v>
      </c>
      <c r="AY2727">
        <v>2.8818443999999999E-2</v>
      </c>
      <c r="BA2727">
        <v>0.503497364</v>
      </c>
      <c r="BB2727">
        <v>0.41255605400000001</v>
      </c>
      <c r="BC2727" t="s">
        <v>468</v>
      </c>
      <c r="BD2727">
        <v>2020</v>
      </c>
      <c r="BE2727" t="s">
        <v>469</v>
      </c>
      <c r="BG2727" t="s">
        <v>10</v>
      </c>
      <c r="BN2727">
        <v>8.4444440000002174E-3</v>
      </c>
    </row>
    <row r="2728" spans="1:66" x14ac:dyDescent="0.25">
      <c r="A2728">
        <v>103966</v>
      </c>
      <c r="C2728" t="str">
        <f>Table2[[#This Row],[LeadAuthor]]&amp;Table2[[#This Row],[Year]]&amp;"_"&amp;Table2[[#This Row],[SiteName]]&amp;"_"&amp;Table2[[#This Row],[SampleID]]</f>
        <v>Sabino2020_Govone_</v>
      </c>
      <c r="D2728" t="s">
        <v>466</v>
      </c>
      <c r="H2728">
        <v>41.8</v>
      </c>
      <c r="J2728" t="s">
        <v>24</v>
      </c>
      <c r="K2728" t="s">
        <v>2</v>
      </c>
      <c r="L2728">
        <v>44.8</v>
      </c>
      <c r="M2728">
        <v>8.1300000000000008</v>
      </c>
      <c r="N2728">
        <v>5.9279999999999999</v>
      </c>
      <c r="O2728" t="s">
        <v>25</v>
      </c>
      <c r="P2728" t="s">
        <v>467</v>
      </c>
      <c r="T2728">
        <v>0</v>
      </c>
      <c r="U2728">
        <v>0.61428571399999998</v>
      </c>
      <c r="V2728" t="s">
        <v>5</v>
      </c>
      <c r="W2728" t="s">
        <v>6</v>
      </c>
      <c r="Y2728" t="s">
        <v>7</v>
      </c>
      <c r="AT2728">
        <v>0.408472012</v>
      </c>
      <c r="AU2728">
        <v>8.1694401999999999E-2</v>
      </c>
      <c r="AV2728">
        <v>8.7745840000000005E-2</v>
      </c>
      <c r="AW2728">
        <v>1.5128592999999999E-2</v>
      </c>
      <c r="AX2728">
        <v>0.37972768499999998</v>
      </c>
      <c r="AY2728">
        <v>2.7231466999999999E-2</v>
      </c>
      <c r="BA2728">
        <v>0.43938336500000003</v>
      </c>
      <c r="BB2728">
        <v>0.31202046</v>
      </c>
      <c r="BC2728" t="s">
        <v>468</v>
      </c>
      <c r="BD2728">
        <v>2020</v>
      </c>
      <c r="BE2728" t="s">
        <v>469</v>
      </c>
      <c r="BG2728" t="s">
        <v>10</v>
      </c>
      <c r="BN2728">
        <v>9.9999999999997868E-3</v>
      </c>
    </row>
    <row r="2729" spans="1:66" x14ac:dyDescent="0.25">
      <c r="A2729">
        <v>103967</v>
      </c>
      <c r="C2729" t="str">
        <f>Table2[[#This Row],[LeadAuthor]]&amp;Table2[[#This Row],[Year]]&amp;"_"&amp;Table2[[#This Row],[SiteName]]&amp;"_"&amp;Table2[[#This Row],[SampleID]]</f>
        <v>Sabino2020_Govone_</v>
      </c>
      <c r="D2729" t="s">
        <v>466</v>
      </c>
      <c r="H2729">
        <v>41.35</v>
      </c>
      <c r="J2729" t="s">
        <v>24</v>
      </c>
      <c r="K2729" t="s">
        <v>2</v>
      </c>
      <c r="L2729">
        <v>44.8</v>
      </c>
      <c r="M2729">
        <v>8.1300000000000008</v>
      </c>
      <c r="N2729">
        <v>5.9379999999999997</v>
      </c>
      <c r="O2729" t="s">
        <v>25</v>
      </c>
      <c r="P2729" t="s">
        <v>467</v>
      </c>
      <c r="T2729">
        <v>0</v>
      </c>
      <c r="U2729">
        <v>0.54395604399999997</v>
      </c>
      <c r="V2729" t="s">
        <v>5</v>
      </c>
      <c r="W2729" t="s">
        <v>6</v>
      </c>
      <c r="Y2729" t="s">
        <v>7</v>
      </c>
      <c r="AT2729">
        <v>0.43930635800000001</v>
      </c>
      <c r="AU2729">
        <v>0.119942197</v>
      </c>
      <c r="AV2729">
        <v>8.0924855000000004E-2</v>
      </c>
      <c r="AW2729">
        <v>2.0231214000000001E-2</v>
      </c>
      <c r="AX2729">
        <v>0.297687861</v>
      </c>
      <c r="AY2729">
        <v>4.1907514E-2</v>
      </c>
      <c r="BA2729">
        <v>0.452635544</v>
      </c>
      <c r="BB2729">
        <v>0.39432989699999998</v>
      </c>
      <c r="BC2729" t="s">
        <v>468</v>
      </c>
      <c r="BD2729">
        <v>2020</v>
      </c>
      <c r="BE2729" t="s">
        <v>469</v>
      </c>
      <c r="BG2729" t="s">
        <v>10</v>
      </c>
      <c r="BN2729">
        <v>5.8536590000004551E-3</v>
      </c>
    </row>
    <row r="2730" spans="1:66" x14ac:dyDescent="0.25">
      <c r="A2730">
        <v>103968</v>
      </c>
      <c r="C2730" t="str">
        <f>Table2[[#This Row],[LeadAuthor]]&amp;Table2[[#This Row],[Year]]&amp;"_"&amp;Table2[[#This Row],[SiteName]]&amp;"_"&amp;Table2[[#This Row],[SampleID]]</f>
        <v>Sabino2020_Govone_</v>
      </c>
      <c r="D2730" t="s">
        <v>466</v>
      </c>
      <c r="H2730">
        <v>41.15</v>
      </c>
      <c r="J2730" t="s">
        <v>24</v>
      </c>
      <c r="K2730" t="s">
        <v>2</v>
      </c>
      <c r="L2730">
        <v>44.8</v>
      </c>
      <c r="M2730">
        <v>8.1300000000000008</v>
      </c>
      <c r="N2730">
        <v>5.9438536590000002</v>
      </c>
      <c r="O2730" t="s">
        <v>25</v>
      </c>
      <c r="P2730" t="s">
        <v>467</v>
      </c>
      <c r="T2730">
        <v>0</v>
      </c>
      <c r="U2730">
        <v>0.60952381</v>
      </c>
      <c r="V2730" t="s">
        <v>5</v>
      </c>
      <c r="W2730" t="s">
        <v>6</v>
      </c>
      <c r="Y2730" t="s">
        <v>7</v>
      </c>
      <c r="AT2730">
        <v>0.38940397399999999</v>
      </c>
      <c r="AU2730">
        <v>0.10860927200000001</v>
      </c>
      <c r="AV2730">
        <v>9.9337748000000003E-2</v>
      </c>
      <c r="AW2730">
        <v>2.3841060000000001E-2</v>
      </c>
      <c r="AX2730">
        <v>0.33245033099999999</v>
      </c>
      <c r="AY2730">
        <v>4.6357615999999997E-2</v>
      </c>
      <c r="BA2730">
        <v>0.46007092199999999</v>
      </c>
      <c r="BB2730">
        <v>0.37960954400000002</v>
      </c>
      <c r="BC2730" t="s">
        <v>468</v>
      </c>
      <c r="BD2730">
        <v>2020</v>
      </c>
      <c r="BE2730" t="s">
        <v>469</v>
      </c>
      <c r="BG2730" t="s">
        <v>10</v>
      </c>
      <c r="BN2730">
        <v>7.609755999999912E-3</v>
      </c>
    </row>
    <row r="2731" spans="1:66" x14ac:dyDescent="0.25">
      <c r="A2731">
        <v>103969</v>
      </c>
      <c r="C2731" t="str">
        <f>Table2[[#This Row],[LeadAuthor]]&amp;Table2[[#This Row],[Year]]&amp;"_"&amp;Table2[[#This Row],[SiteName]]&amp;"_"&amp;Table2[[#This Row],[SampleID]]</f>
        <v>Sabino2020_Govone_</v>
      </c>
      <c r="D2731" t="s">
        <v>466</v>
      </c>
      <c r="H2731">
        <v>40.89</v>
      </c>
      <c r="J2731" t="s">
        <v>24</v>
      </c>
      <c r="K2731" t="s">
        <v>2</v>
      </c>
      <c r="L2731">
        <v>44.8</v>
      </c>
      <c r="M2731">
        <v>8.1300000000000008</v>
      </c>
      <c r="N2731">
        <v>5.9514634150000001</v>
      </c>
      <c r="O2731" t="s">
        <v>25</v>
      </c>
      <c r="P2731" t="s">
        <v>467</v>
      </c>
      <c r="T2731">
        <v>0</v>
      </c>
      <c r="U2731">
        <v>0.644688645</v>
      </c>
      <c r="V2731" t="s">
        <v>5</v>
      </c>
      <c r="W2731" t="s">
        <v>6</v>
      </c>
      <c r="Y2731" t="s">
        <v>7</v>
      </c>
      <c r="AT2731">
        <v>0.332544379</v>
      </c>
      <c r="AU2731">
        <v>0.114792899</v>
      </c>
      <c r="AV2731">
        <v>0.142011834</v>
      </c>
      <c r="AW2731">
        <v>2.3668639000000002E-2</v>
      </c>
      <c r="AX2731">
        <v>0.34437869799999998</v>
      </c>
      <c r="AY2731">
        <v>4.2603549999999997E-2</v>
      </c>
      <c r="BA2731">
        <v>0.455708114</v>
      </c>
      <c r="BB2731">
        <v>0.42021276600000002</v>
      </c>
      <c r="BC2731" t="s">
        <v>468</v>
      </c>
      <c r="BD2731">
        <v>2020</v>
      </c>
      <c r="BE2731" t="s">
        <v>469</v>
      </c>
      <c r="BG2731" t="s">
        <v>10</v>
      </c>
      <c r="BN2731">
        <v>7.609755999999912E-3</v>
      </c>
    </row>
    <row r="2732" spans="1:66" x14ac:dyDescent="0.25">
      <c r="A2732">
        <v>103970</v>
      </c>
      <c r="C2732" t="str">
        <f>Table2[[#This Row],[LeadAuthor]]&amp;Table2[[#This Row],[Year]]&amp;"_"&amp;Table2[[#This Row],[SiteName]]&amp;"_"&amp;Table2[[#This Row],[SampleID]]</f>
        <v>Sabino2020_Govone_</v>
      </c>
      <c r="D2732" t="s">
        <v>466</v>
      </c>
      <c r="H2732">
        <v>40.630000000000003</v>
      </c>
      <c r="J2732" t="s">
        <v>24</v>
      </c>
      <c r="K2732" t="s">
        <v>2</v>
      </c>
      <c r="L2732">
        <v>44.8</v>
      </c>
      <c r="M2732">
        <v>8.1300000000000008</v>
      </c>
      <c r="N2732">
        <v>5.959073171</v>
      </c>
      <c r="O2732" t="s">
        <v>25</v>
      </c>
      <c r="P2732" t="s">
        <v>467</v>
      </c>
      <c r="T2732">
        <v>0</v>
      </c>
      <c r="U2732">
        <v>0.62745097999999999</v>
      </c>
      <c r="V2732" t="s">
        <v>5</v>
      </c>
      <c r="W2732" t="s">
        <v>6</v>
      </c>
      <c r="Y2732" t="s">
        <v>7</v>
      </c>
      <c r="AT2732">
        <v>0.391959799</v>
      </c>
      <c r="AU2732">
        <v>0.119346734</v>
      </c>
      <c r="AV2732">
        <v>0.126884422</v>
      </c>
      <c r="AW2732">
        <v>2.5125628000000001E-2</v>
      </c>
      <c r="AX2732">
        <v>0.28768844199999999</v>
      </c>
      <c r="AY2732">
        <v>4.8994975000000003E-2</v>
      </c>
      <c r="BA2732">
        <v>0.61870312699999996</v>
      </c>
      <c r="BB2732">
        <v>0.44628099199999999</v>
      </c>
      <c r="BC2732" t="s">
        <v>468</v>
      </c>
      <c r="BD2732">
        <v>2020</v>
      </c>
      <c r="BE2732" t="s">
        <v>469</v>
      </c>
      <c r="BG2732" t="s">
        <v>10</v>
      </c>
      <c r="BN2732">
        <v>5.1268289999999439E-3</v>
      </c>
    </row>
    <row r="2733" spans="1:66" x14ac:dyDescent="0.25">
      <c r="A2733">
        <v>103971</v>
      </c>
      <c r="C2733" t="str">
        <f>Table2[[#This Row],[LeadAuthor]]&amp;Table2[[#This Row],[Year]]&amp;"_"&amp;Table2[[#This Row],[SiteName]]&amp;"_"&amp;Table2[[#This Row],[SampleID]]</f>
        <v>Sabino2020_Govone_</v>
      </c>
      <c r="D2733" t="s">
        <v>466</v>
      </c>
      <c r="H2733">
        <v>40.42</v>
      </c>
      <c r="J2733" t="s">
        <v>24</v>
      </c>
      <c r="K2733" t="s">
        <v>2</v>
      </c>
      <c r="L2733">
        <v>44.8</v>
      </c>
      <c r="M2733">
        <v>8.1300000000000008</v>
      </c>
      <c r="N2733">
        <v>5.9641999999999999</v>
      </c>
      <c r="O2733" t="s">
        <v>25</v>
      </c>
      <c r="P2733" t="s">
        <v>467</v>
      </c>
      <c r="T2733">
        <v>0</v>
      </c>
      <c r="U2733">
        <v>0.659649123</v>
      </c>
      <c r="V2733" t="s">
        <v>5</v>
      </c>
      <c r="W2733" t="s">
        <v>6</v>
      </c>
      <c r="Y2733" t="s">
        <v>7</v>
      </c>
      <c r="AT2733">
        <v>0.32113341200000001</v>
      </c>
      <c r="AU2733">
        <v>0.114521842</v>
      </c>
      <c r="AV2733">
        <v>0.135773318</v>
      </c>
      <c r="AW2733">
        <v>3.6599764E-2</v>
      </c>
      <c r="AX2733">
        <v>0.342384888</v>
      </c>
      <c r="AY2733">
        <v>4.9586776999999999E-2</v>
      </c>
      <c r="BA2733">
        <v>0.46297047299999999</v>
      </c>
      <c r="BB2733">
        <v>0.42260869600000001</v>
      </c>
      <c r="BC2733" t="s">
        <v>468</v>
      </c>
      <c r="BD2733">
        <v>2020</v>
      </c>
      <c r="BE2733" t="s">
        <v>469</v>
      </c>
      <c r="BG2733" t="s">
        <v>10</v>
      </c>
      <c r="BN2733">
        <v>2.3999999999997357E-3</v>
      </c>
    </row>
    <row r="2734" spans="1:66" x14ac:dyDescent="0.25">
      <c r="A2734">
        <v>103972</v>
      </c>
      <c r="C2734" t="str">
        <f>Table2[[#This Row],[LeadAuthor]]&amp;Table2[[#This Row],[Year]]&amp;"_"&amp;Table2[[#This Row],[SiteName]]&amp;"_"&amp;Table2[[#This Row],[SampleID]]</f>
        <v>Sabino2020_Govone_</v>
      </c>
      <c r="D2734" t="s">
        <v>466</v>
      </c>
      <c r="H2734">
        <v>40.299999999999997</v>
      </c>
      <c r="J2734" t="s">
        <v>24</v>
      </c>
      <c r="K2734" t="s">
        <v>2</v>
      </c>
      <c r="L2734">
        <v>44.8</v>
      </c>
      <c r="M2734">
        <v>8.1300000000000008</v>
      </c>
      <c r="N2734">
        <v>5.9665999999999997</v>
      </c>
      <c r="O2734" t="s">
        <v>25</v>
      </c>
      <c r="P2734" t="s">
        <v>467</v>
      </c>
      <c r="T2734">
        <v>0</v>
      </c>
      <c r="U2734">
        <v>0.63291139200000002</v>
      </c>
      <c r="V2734" t="s">
        <v>5</v>
      </c>
      <c r="W2734" t="s">
        <v>6</v>
      </c>
      <c r="Y2734" t="s">
        <v>7</v>
      </c>
      <c r="AT2734">
        <v>0.33554376699999999</v>
      </c>
      <c r="AU2734">
        <v>0.115384615</v>
      </c>
      <c r="AV2734">
        <v>0.123342175</v>
      </c>
      <c r="AW2734">
        <v>2.9177719000000001E-2</v>
      </c>
      <c r="AX2734">
        <v>0.350132626</v>
      </c>
      <c r="AY2734">
        <v>4.6419097999999999E-2</v>
      </c>
      <c r="BA2734">
        <v>0.39676428699999999</v>
      </c>
      <c r="BB2734">
        <v>0.40319361300000001</v>
      </c>
      <c r="BC2734" t="s">
        <v>468</v>
      </c>
      <c r="BD2734">
        <v>2020</v>
      </c>
      <c r="BE2734" t="s">
        <v>469</v>
      </c>
      <c r="BG2734" t="s">
        <v>10</v>
      </c>
      <c r="BN2734">
        <v>5.6000000000002714E-3</v>
      </c>
    </row>
    <row r="2735" spans="1:66" x14ac:dyDescent="0.25">
      <c r="A2735">
        <v>103973</v>
      </c>
      <c r="C2735" t="str">
        <f>Table2[[#This Row],[LeadAuthor]]&amp;Table2[[#This Row],[Year]]&amp;"_"&amp;Table2[[#This Row],[SiteName]]&amp;"_"&amp;Table2[[#This Row],[SampleID]]</f>
        <v>Sabino2020_Govone_</v>
      </c>
      <c r="D2735" t="s">
        <v>466</v>
      </c>
      <c r="H2735">
        <v>40.020000000000003</v>
      </c>
      <c r="J2735" t="s">
        <v>24</v>
      </c>
      <c r="K2735" t="s">
        <v>2</v>
      </c>
      <c r="L2735">
        <v>44.8</v>
      </c>
      <c r="M2735">
        <v>8.1300000000000008</v>
      </c>
      <c r="N2735">
        <v>5.9722</v>
      </c>
      <c r="O2735" t="s">
        <v>25</v>
      </c>
      <c r="P2735" t="s">
        <v>467</v>
      </c>
      <c r="T2735">
        <v>0</v>
      </c>
      <c r="U2735">
        <v>0.68571428599999995</v>
      </c>
      <c r="V2735" t="s">
        <v>5</v>
      </c>
      <c r="W2735" t="s">
        <v>6</v>
      </c>
      <c r="Y2735" t="s">
        <v>7</v>
      </c>
      <c r="AT2735">
        <v>0.37393767700000002</v>
      </c>
      <c r="AU2735">
        <v>9.3484418999999999E-2</v>
      </c>
      <c r="AV2735">
        <v>0.13456090700000001</v>
      </c>
      <c r="AW2735">
        <v>2.5495751000000001E-2</v>
      </c>
      <c r="AX2735">
        <v>0.32861189800000001</v>
      </c>
      <c r="AY2735">
        <v>4.3909348000000001E-2</v>
      </c>
      <c r="BA2735">
        <v>0.69389908099999997</v>
      </c>
      <c r="BB2735">
        <v>0.404977376</v>
      </c>
      <c r="BC2735" t="s">
        <v>468</v>
      </c>
      <c r="BD2735">
        <v>2020</v>
      </c>
      <c r="BE2735" t="s">
        <v>469</v>
      </c>
      <c r="BG2735" t="s">
        <v>10</v>
      </c>
      <c r="BN2735">
        <v>2.7999999999996916E-3</v>
      </c>
    </row>
    <row r="2736" spans="1:66" x14ac:dyDescent="0.25">
      <c r="A2736">
        <v>103974</v>
      </c>
      <c r="C2736" t="str">
        <f>Table2[[#This Row],[LeadAuthor]]&amp;Table2[[#This Row],[Year]]&amp;"_"&amp;Table2[[#This Row],[SiteName]]&amp;"_"&amp;Table2[[#This Row],[SampleID]]</f>
        <v>Sabino2020_Govone_</v>
      </c>
      <c r="D2736" t="s">
        <v>466</v>
      </c>
      <c r="H2736">
        <v>39.880000000000003</v>
      </c>
      <c r="J2736" t="s">
        <v>24</v>
      </c>
      <c r="K2736" t="s">
        <v>2</v>
      </c>
      <c r="L2736">
        <v>44.8</v>
      </c>
      <c r="M2736">
        <v>8.1300000000000008</v>
      </c>
      <c r="N2736">
        <v>5.9749999999999996</v>
      </c>
      <c r="O2736" t="s">
        <v>25</v>
      </c>
      <c r="P2736" t="s">
        <v>467</v>
      </c>
      <c r="T2736">
        <v>0</v>
      </c>
      <c r="U2736">
        <v>0.53070175399999997</v>
      </c>
      <c r="V2736" t="s">
        <v>5</v>
      </c>
      <c r="W2736" t="s">
        <v>6</v>
      </c>
      <c r="Y2736" t="s">
        <v>7</v>
      </c>
      <c r="AT2736">
        <v>0.39842726099999998</v>
      </c>
      <c r="AU2736">
        <v>0.14023591099999999</v>
      </c>
      <c r="AV2736">
        <v>0.10878112700000001</v>
      </c>
      <c r="AW2736">
        <v>2.4901704E-2</v>
      </c>
      <c r="AX2736">
        <v>0.30275229399999998</v>
      </c>
      <c r="AY2736">
        <v>2.4901704E-2</v>
      </c>
      <c r="BA2736">
        <v>0.37329963199999999</v>
      </c>
      <c r="BB2736">
        <v>0.45533769099999999</v>
      </c>
      <c r="BC2736" t="s">
        <v>468</v>
      </c>
      <c r="BD2736">
        <v>2020</v>
      </c>
      <c r="BE2736" t="s">
        <v>469</v>
      </c>
      <c r="BG2736" t="s">
        <v>10</v>
      </c>
      <c r="BN2736">
        <v>9.0980390000003908E-3</v>
      </c>
    </row>
    <row r="2737" spans="1:66" x14ac:dyDescent="0.25">
      <c r="A2737">
        <v>103975</v>
      </c>
      <c r="C2737" t="str">
        <f>Table2[[#This Row],[LeadAuthor]]&amp;Table2[[#This Row],[Year]]&amp;"_"&amp;Table2[[#This Row],[SiteName]]&amp;"_"&amp;Table2[[#This Row],[SampleID]]</f>
        <v>Sabino2020_Govone_</v>
      </c>
      <c r="D2737" t="s">
        <v>466</v>
      </c>
      <c r="H2737">
        <v>39.590000000000003</v>
      </c>
      <c r="J2737" t="s">
        <v>24</v>
      </c>
      <c r="K2737" t="s">
        <v>2</v>
      </c>
      <c r="L2737">
        <v>44.8</v>
      </c>
      <c r="M2737">
        <v>8.1300000000000008</v>
      </c>
      <c r="N2737">
        <v>5.984098039</v>
      </c>
      <c r="O2737" t="s">
        <v>25</v>
      </c>
      <c r="P2737" t="s">
        <v>467</v>
      </c>
      <c r="T2737">
        <v>0</v>
      </c>
      <c r="U2737">
        <v>0.674603175</v>
      </c>
      <c r="V2737" t="s">
        <v>5</v>
      </c>
      <c r="W2737" t="s">
        <v>6</v>
      </c>
      <c r="Y2737" t="s">
        <v>7</v>
      </c>
      <c r="AT2737">
        <v>0.33416458900000001</v>
      </c>
      <c r="AU2737">
        <v>0.102244389</v>
      </c>
      <c r="AV2737">
        <v>0.14214463799999999</v>
      </c>
      <c r="AW2737">
        <v>2.8678304000000002E-2</v>
      </c>
      <c r="AX2737">
        <v>0.35162094799999999</v>
      </c>
      <c r="AY2737">
        <v>4.1147132000000003E-2</v>
      </c>
      <c r="BA2737">
        <v>0.53781160900000002</v>
      </c>
      <c r="BB2737">
        <v>0.41011236000000001</v>
      </c>
      <c r="BC2737" t="s">
        <v>468</v>
      </c>
      <c r="BD2737">
        <v>2020</v>
      </c>
      <c r="BE2737" t="s">
        <v>469</v>
      </c>
      <c r="BG2737" t="s">
        <v>10</v>
      </c>
      <c r="BN2737">
        <v>5.0196079999995646E-3</v>
      </c>
    </row>
    <row r="2738" spans="1:66" x14ac:dyDescent="0.25">
      <c r="A2738">
        <v>103976</v>
      </c>
      <c r="C2738" t="str">
        <f>Table2[[#This Row],[LeadAuthor]]&amp;Table2[[#This Row],[Year]]&amp;"_"&amp;Table2[[#This Row],[SiteName]]&amp;"_"&amp;Table2[[#This Row],[SampleID]]</f>
        <v>Sabino2020_Govone_</v>
      </c>
      <c r="D2738" t="s">
        <v>466</v>
      </c>
      <c r="H2738">
        <v>39.43</v>
      </c>
      <c r="J2738" t="s">
        <v>24</v>
      </c>
      <c r="K2738" t="s">
        <v>2</v>
      </c>
      <c r="L2738">
        <v>44.8</v>
      </c>
      <c r="M2738">
        <v>8.1300000000000008</v>
      </c>
      <c r="N2738">
        <v>5.9891176469999996</v>
      </c>
      <c r="O2738" t="s">
        <v>25</v>
      </c>
      <c r="P2738" t="s">
        <v>467</v>
      </c>
      <c r="T2738">
        <v>0</v>
      </c>
      <c r="U2738">
        <v>0.61574074099999998</v>
      </c>
      <c r="V2738" t="s">
        <v>5</v>
      </c>
      <c r="W2738" t="s">
        <v>6</v>
      </c>
      <c r="Y2738" t="s">
        <v>7</v>
      </c>
      <c r="AT2738">
        <v>0.33697347900000002</v>
      </c>
      <c r="AU2738">
        <v>0.12948517900000001</v>
      </c>
      <c r="AV2738">
        <v>0.12324493</v>
      </c>
      <c r="AW2738">
        <v>4.2121684999999999E-2</v>
      </c>
      <c r="AX2738">
        <v>0.32605304200000002</v>
      </c>
      <c r="AY2738">
        <v>4.2121684999999999E-2</v>
      </c>
      <c r="BA2738">
        <v>0.399574339</v>
      </c>
      <c r="BB2738">
        <v>0.444705882</v>
      </c>
      <c r="BC2738" t="s">
        <v>468</v>
      </c>
      <c r="BD2738">
        <v>2020</v>
      </c>
      <c r="BE2738" t="s">
        <v>469</v>
      </c>
      <c r="BG2738" t="s">
        <v>10</v>
      </c>
      <c r="BN2738">
        <v>3.7914439999999772E-3</v>
      </c>
    </row>
    <row r="2739" spans="1:66" x14ac:dyDescent="0.25">
      <c r="A2739">
        <v>103977</v>
      </c>
      <c r="C2739" t="str">
        <f>Table2[[#This Row],[LeadAuthor]]&amp;Table2[[#This Row],[Year]]&amp;"_"&amp;Table2[[#This Row],[SiteName]]&amp;"_"&amp;Table2[[#This Row],[SampleID]]</f>
        <v>Sabino2020_Govone_</v>
      </c>
      <c r="D2739" t="s">
        <v>466</v>
      </c>
      <c r="H2739">
        <v>39.299999999999997</v>
      </c>
      <c r="J2739" t="s">
        <v>24</v>
      </c>
      <c r="K2739" t="s">
        <v>2</v>
      </c>
      <c r="L2739">
        <v>44.8</v>
      </c>
      <c r="M2739">
        <v>8.1300000000000008</v>
      </c>
      <c r="N2739">
        <v>5.9929090909999996</v>
      </c>
      <c r="O2739" t="s">
        <v>25</v>
      </c>
      <c r="P2739" t="s">
        <v>467</v>
      </c>
      <c r="T2739">
        <v>0</v>
      </c>
      <c r="U2739">
        <v>0.61960784300000005</v>
      </c>
      <c r="V2739" t="s">
        <v>5</v>
      </c>
      <c r="W2739" t="s">
        <v>6</v>
      </c>
      <c r="Y2739" t="s">
        <v>7</v>
      </c>
      <c r="AT2739">
        <v>0.31571627299999999</v>
      </c>
      <c r="AU2739">
        <v>0.13490959699999999</v>
      </c>
      <c r="AV2739">
        <v>0.13630041700000001</v>
      </c>
      <c r="AW2739">
        <v>4.3115437999999999E-2</v>
      </c>
      <c r="AX2739">
        <v>0.329624478</v>
      </c>
      <c r="AY2739">
        <v>4.0333796999999998E-2</v>
      </c>
      <c r="BA2739">
        <v>0.37080619300000001</v>
      </c>
      <c r="BB2739">
        <v>0.459349593</v>
      </c>
      <c r="BC2739" t="s">
        <v>468</v>
      </c>
      <c r="BD2739">
        <v>2020</v>
      </c>
      <c r="BE2739" t="s">
        <v>469</v>
      </c>
      <c r="BG2739" t="s">
        <v>10</v>
      </c>
      <c r="BN2739">
        <v>1.0636364000000675E-2</v>
      </c>
    </row>
    <row r="2740" spans="1:66" x14ac:dyDescent="0.25">
      <c r="A2740">
        <v>103978</v>
      </c>
      <c r="C2740" t="str">
        <f>Table2[[#This Row],[LeadAuthor]]&amp;Table2[[#This Row],[Year]]&amp;"_"&amp;Table2[[#This Row],[SiteName]]&amp;"_"&amp;Table2[[#This Row],[SampleID]]</f>
        <v>Sabino2020_Govone_</v>
      </c>
      <c r="D2740" t="s">
        <v>466</v>
      </c>
      <c r="H2740">
        <v>38.909999999999997</v>
      </c>
      <c r="J2740" t="s">
        <v>24</v>
      </c>
      <c r="K2740" t="s">
        <v>2</v>
      </c>
      <c r="L2740">
        <v>44.8</v>
      </c>
      <c r="M2740">
        <v>8.1300000000000008</v>
      </c>
      <c r="N2740">
        <v>6.0035454550000003</v>
      </c>
      <c r="O2740" t="s">
        <v>25</v>
      </c>
      <c r="P2740" t="s">
        <v>467</v>
      </c>
      <c r="T2740">
        <v>0</v>
      </c>
      <c r="U2740">
        <v>0.69178082200000002</v>
      </c>
      <c r="V2740" t="s">
        <v>5</v>
      </c>
      <c r="W2740" t="s">
        <v>6</v>
      </c>
      <c r="Y2740" t="s">
        <v>7</v>
      </c>
      <c r="AT2740">
        <v>0.305486284</v>
      </c>
      <c r="AU2740">
        <v>0.112219451</v>
      </c>
      <c r="AV2740">
        <v>0.170822943</v>
      </c>
      <c r="AW2740">
        <v>3.2418953E-2</v>
      </c>
      <c r="AX2740">
        <v>0.33042394000000003</v>
      </c>
      <c r="AY2740">
        <v>4.8628429000000001E-2</v>
      </c>
      <c r="BA2740">
        <v>0.57881863899999997</v>
      </c>
      <c r="BB2740">
        <v>0.454219031</v>
      </c>
      <c r="BC2740" t="s">
        <v>468</v>
      </c>
      <c r="BD2740">
        <v>2020</v>
      </c>
      <c r="BE2740" t="s">
        <v>469</v>
      </c>
      <c r="BG2740" t="s">
        <v>10</v>
      </c>
      <c r="BN2740">
        <v>8.4545449999993139E-3</v>
      </c>
    </row>
    <row r="2741" spans="1:66" x14ac:dyDescent="0.25">
      <c r="A2741">
        <v>103979</v>
      </c>
      <c r="C2741" t="str">
        <f>Table2[[#This Row],[LeadAuthor]]&amp;Table2[[#This Row],[Year]]&amp;"_"&amp;Table2[[#This Row],[SiteName]]&amp;"_"&amp;Table2[[#This Row],[SampleID]]</f>
        <v>Sabino2020_Govone_</v>
      </c>
      <c r="D2741" t="s">
        <v>466</v>
      </c>
      <c r="H2741">
        <v>38.6</v>
      </c>
      <c r="J2741" t="s">
        <v>24</v>
      </c>
      <c r="K2741" t="s">
        <v>2</v>
      </c>
      <c r="L2741">
        <v>44.8</v>
      </c>
      <c r="M2741">
        <v>8.1300000000000008</v>
      </c>
      <c r="N2741">
        <v>6.0119999999999996</v>
      </c>
      <c r="O2741" t="s">
        <v>25</v>
      </c>
      <c r="P2741" t="s">
        <v>467</v>
      </c>
      <c r="T2741">
        <v>0</v>
      </c>
      <c r="U2741">
        <v>0.63636363600000001</v>
      </c>
      <c r="V2741" t="s">
        <v>5</v>
      </c>
      <c r="W2741" t="s">
        <v>6</v>
      </c>
      <c r="Y2741" t="s">
        <v>7</v>
      </c>
      <c r="AT2741">
        <v>0.31468531500000002</v>
      </c>
      <c r="AU2741">
        <v>0.132867133</v>
      </c>
      <c r="AV2741">
        <v>0.15034965</v>
      </c>
      <c r="AW2741">
        <v>4.1958042000000001E-2</v>
      </c>
      <c r="AX2741">
        <v>0.31993007000000001</v>
      </c>
      <c r="AY2741">
        <v>4.0209790000000002E-2</v>
      </c>
      <c r="BA2741">
        <v>0.44446280999999999</v>
      </c>
      <c r="BB2741">
        <v>0.47448979600000002</v>
      </c>
      <c r="BC2741" t="s">
        <v>468</v>
      </c>
      <c r="BD2741">
        <v>2020</v>
      </c>
      <c r="BE2741" t="s">
        <v>469</v>
      </c>
      <c r="BG2741" t="s">
        <v>10</v>
      </c>
      <c r="BN2741">
        <v>4.2608700000004163E-3</v>
      </c>
    </row>
    <row r="2742" spans="1:66" x14ac:dyDescent="0.25">
      <c r="A2742">
        <v>103980</v>
      </c>
      <c r="C2742" t="str">
        <f>Table2[[#This Row],[LeadAuthor]]&amp;Table2[[#This Row],[Year]]&amp;"_"&amp;Table2[[#This Row],[SiteName]]&amp;"_"&amp;Table2[[#This Row],[SampleID]]</f>
        <v>Sabino2020_Govone_</v>
      </c>
      <c r="D2742" t="s">
        <v>466</v>
      </c>
      <c r="H2742">
        <v>38.46</v>
      </c>
      <c r="J2742" t="s">
        <v>24</v>
      </c>
      <c r="K2742" t="s">
        <v>2</v>
      </c>
      <c r="L2742">
        <v>44.8</v>
      </c>
      <c r="M2742">
        <v>8.1300000000000008</v>
      </c>
      <c r="N2742">
        <v>6.01626087</v>
      </c>
      <c r="O2742" t="s">
        <v>25</v>
      </c>
      <c r="P2742" t="s">
        <v>467</v>
      </c>
      <c r="T2742">
        <v>0</v>
      </c>
      <c r="U2742">
        <v>0.73429951699999996</v>
      </c>
      <c r="V2742" t="s">
        <v>5</v>
      </c>
      <c r="W2742" t="s">
        <v>6</v>
      </c>
      <c r="Y2742" t="s">
        <v>7</v>
      </c>
      <c r="AT2742">
        <v>0.36535433099999998</v>
      </c>
      <c r="AU2742">
        <v>8.6614173000000003E-2</v>
      </c>
      <c r="AV2742">
        <v>0.159055118</v>
      </c>
      <c r="AW2742">
        <v>3.7795276000000003E-2</v>
      </c>
      <c r="AX2742">
        <v>0.30866141699999999</v>
      </c>
      <c r="AY2742">
        <v>4.2519685000000002E-2</v>
      </c>
      <c r="BA2742">
        <v>0.89188471800000002</v>
      </c>
      <c r="BB2742">
        <v>0.44665012399999998</v>
      </c>
      <c r="BC2742" t="s">
        <v>468</v>
      </c>
      <c r="BD2742">
        <v>2020</v>
      </c>
      <c r="BE2742" t="s">
        <v>469</v>
      </c>
      <c r="BG2742" t="s">
        <v>10</v>
      </c>
      <c r="BN2742">
        <v>9.4347819999995863E-3</v>
      </c>
    </row>
    <row r="2743" spans="1:66" x14ac:dyDescent="0.25">
      <c r="A2743">
        <v>103981</v>
      </c>
      <c r="C2743" t="str">
        <f>Table2[[#This Row],[LeadAuthor]]&amp;Table2[[#This Row],[Year]]&amp;"_"&amp;Table2[[#This Row],[SiteName]]&amp;"_"&amp;Table2[[#This Row],[SampleID]]</f>
        <v>Sabino2020_Govone_</v>
      </c>
      <c r="D2743" t="s">
        <v>466</v>
      </c>
      <c r="H2743">
        <v>38.15</v>
      </c>
      <c r="J2743" t="s">
        <v>24</v>
      </c>
      <c r="K2743" t="s">
        <v>2</v>
      </c>
      <c r="L2743">
        <v>44.8</v>
      </c>
      <c r="M2743">
        <v>8.1300000000000008</v>
      </c>
      <c r="N2743">
        <v>6.0256956519999996</v>
      </c>
      <c r="O2743" t="s">
        <v>25</v>
      </c>
      <c r="P2743" t="s">
        <v>467</v>
      </c>
      <c r="T2743">
        <v>0</v>
      </c>
      <c r="U2743">
        <v>0.63829787199999999</v>
      </c>
      <c r="V2743" t="s">
        <v>5</v>
      </c>
      <c r="W2743" t="s">
        <v>6</v>
      </c>
      <c r="Y2743" t="s">
        <v>7</v>
      </c>
      <c r="AT2743">
        <v>0.286334056</v>
      </c>
      <c r="AU2743">
        <v>0.129067245</v>
      </c>
      <c r="AV2743">
        <v>0.15726681100000001</v>
      </c>
      <c r="AW2743">
        <v>2.7114967E-2</v>
      </c>
      <c r="AX2743">
        <v>0.35683297200000003</v>
      </c>
      <c r="AY2743">
        <v>4.3383947999999999E-2</v>
      </c>
      <c r="BA2743">
        <v>0.32534544599999998</v>
      </c>
      <c r="BB2743">
        <v>0.43920972600000002</v>
      </c>
      <c r="BC2743" t="s">
        <v>468</v>
      </c>
      <c r="BD2743">
        <v>2020</v>
      </c>
      <c r="BE2743" t="s">
        <v>469</v>
      </c>
      <c r="BG2743" t="s">
        <v>10</v>
      </c>
      <c r="BN2743">
        <v>7.3043480000007932E-3</v>
      </c>
    </row>
    <row r="2744" spans="1:66" x14ac:dyDescent="0.25">
      <c r="A2744">
        <v>103982</v>
      </c>
      <c r="C2744" t="str">
        <f>Table2[[#This Row],[LeadAuthor]]&amp;Table2[[#This Row],[Year]]&amp;"_"&amp;Table2[[#This Row],[SiteName]]&amp;"_"&amp;Table2[[#This Row],[SampleID]]</f>
        <v>Sabino2020_Govone_</v>
      </c>
      <c r="D2744" t="s">
        <v>466</v>
      </c>
      <c r="H2744">
        <v>37.909999999999997</v>
      </c>
      <c r="J2744" t="s">
        <v>24</v>
      </c>
      <c r="K2744" t="s">
        <v>2</v>
      </c>
      <c r="L2744">
        <v>44.8</v>
      </c>
      <c r="M2744">
        <v>8.1300000000000008</v>
      </c>
      <c r="N2744">
        <v>6.0330000000000004</v>
      </c>
      <c r="O2744" t="s">
        <v>25</v>
      </c>
      <c r="P2744" t="s">
        <v>467</v>
      </c>
      <c r="T2744">
        <v>0</v>
      </c>
      <c r="U2744">
        <v>0.69285714300000001</v>
      </c>
      <c r="V2744" t="s">
        <v>5</v>
      </c>
      <c r="W2744" t="s">
        <v>6</v>
      </c>
      <c r="Y2744" t="s">
        <v>7</v>
      </c>
      <c r="AT2744">
        <v>0.33854166699999999</v>
      </c>
      <c r="AU2744">
        <v>0.111979167</v>
      </c>
      <c r="AV2744">
        <v>0.16536458300000001</v>
      </c>
      <c r="AW2744">
        <v>3.515625E-2</v>
      </c>
      <c r="AX2744">
        <v>0.296875</v>
      </c>
      <c r="AY2744">
        <v>5.2083333000000002E-2</v>
      </c>
      <c r="BA2744">
        <v>0.70625897100000001</v>
      </c>
      <c r="BB2744">
        <v>0.472440945</v>
      </c>
      <c r="BC2744" t="s">
        <v>468</v>
      </c>
      <c r="BD2744">
        <v>2020</v>
      </c>
      <c r="BE2744" t="s">
        <v>469</v>
      </c>
      <c r="BG2744" t="s">
        <v>10</v>
      </c>
      <c r="BN2744">
        <v>2.5951219999999608E-2</v>
      </c>
    </row>
    <row r="2745" spans="1:66" x14ac:dyDescent="0.25">
      <c r="A2745">
        <v>103983</v>
      </c>
      <c r="C2745" t="str">
        <f>Table2[[#This Row],[LeadAuthor]]&amp;Table2[[#This Row],[Year]]&amp;"_"&amp;Table2[[#This Row],[SiteName]]&amp;"_"&amp;Table2[[#This Row],[SampleID]]</f>
        <v>Sabino2020_Govone_</v>
      </c>
      <c r="D2745" t="s">
        <v>466</v>
      </c>
      <c r="H2745">
        <v>37.53</v>
      </c>
      <c r="J2745" t="s">
        <v>24</v>
      </c>
      <c r="K2745" t="s">
        <v>2</v>
      </c>
      <c r="L2745">
        <v>44.8</v>
      </c>
      <c r="M2745">
        <v>8.1300000000000008</v>
      </c>
      <c r="N2745">
        <v>6.05895122</v>
      </c>
      <c r="O2745" t="s">
        <v>25</v>
      </c>
      <c r="P2745" t="s">
        <v>467</v>
      </c>
      <c r="T2745">
        <v>0</v>
      </c>
      <c r="U2745">
        <v>0.67073170699999995</v>
      </c>
      <c r="V2745" t="s">
        <v>5</v>
      </c>
      <c r="W2745" t="s">
        <v>6</v>
      </c>
      <c r="Y2745" t="s">
        <v>7</v>
      </c>
      <c r="AT2745">
        <v>0.34679334899999997</v>
      </c>
      <c r="AU2745">
        <v>9.6199524999999994E-2</v>
      </c>
      <c r="AV2745">
        <v>0.13895486900000001</v>
      </c>
      <c r="AW2745">
        <v>1.9002374999999998E-2</v>
      </c>
      <c r="AX2745">
        <v>0.36104513100000002</v>
      </c>
      <c r="AY2745">
        <v>3.8004751000000003E-2</v>
      </c>
      <c r="BA2745">
        <v>0.53982566799999998</v>
      </c>
      <c r="BB2745">
        <v>0.38909090899999998</v>
      </c>
      <c r="BC2745" t="s">
        <v>468</v>
      </c>
      <c r="BD2745">
        <v>2020</v>
      </c>
      <c r="BE2745" t="s">
        <v>469</v>
      </c>
      <c r="BG2745" t="s">
        <v>10</v>
      </c>
      <c r="BN2745">
        <v>3.0048780000000441E-2</v>
      </c>
    </row>
    <row r="2746" spans="1:66" x14ac:dyDescent="0.25">
      <c r="A2746">
        <v>103984</v>
      </c>
      <c r="C2746" t="str">
        <f>Table2[[#This Row],[LeadAuthor]]&amp;Table2[[#This Row],[Year]]&amp;"_"&amp;Table2[[#This Row],[SiteName]]&amp;"_"&amp;Table2[[#This Row],[SampleID]]</f>
        <v>Sabino2020_Govone_</v>
      </c>
      <c r="D2746" t="s">
        <v>466</v>
      </c>
      <c r="H2746">
        <v>37.090000000000003</v>
      </c>
      <c r="J2746" t="s">
        <v>24</v>
      </c>
      <c r="K2746" t="s">
        <v>2</v>
      </c>
      <c r="L2746">
        <v>44.8</v>
      </c>
      <c r="M2746">
        <v>8.1300000000000008</v>
      </c>
      <c r="N2746">
        <v>6.0890000000000004</v>
      </c>
      <c r="O2746" t="s">
        <v>25</v>
      </c>
      <c r="P2746" t="s">
        <v>467</v>
      </c>
      <c r="T2746">
        <v>0</v>
      </c>
      <c r="U2746">
        <v>0.62541806</v>
      </c>
      <c r="V2746" t="s">
        <v>5</v>
      </c>
      <c r="W2746" t="s">
        <v>6</v>
      </c>
      <c r="Y2746" t="s">
        <v>7</v>
      </c>
      <c r="AT2746">
        <v>0.33960046999999999</v>
      </c>
      <c r="AU2746">
        <v>0.13160987099999999</v>
      </c>
      <c r="AV2746">
        <v>0.14336075200000001</v>
      </c>
      <c r="AW2746">
        <v>3.1727379999999999E-2</v>
      </c>
      <c r="AX2746">
        <v>0.30904817899999998</v>
      </c>
      <c r="AY2746">
        <v>4.4653349000000002E-2</v>
      </c>
      <c r="BA2746">
        <v>0.47871900000000001</v>
      </c>
      <c r="BB2746">
        <v>0.46441281099999998</v>
      </c>
      <c r="BC2746" t="s">
        <v>468</v>
      </c>
      <c r="BD2746">
        <v>2020</v>
      </c>
      <c r="BE2746" t="s">
        <v>469</v>
      </c>
      <c r="BG2746" t="s">
        <v>10</v>
      </c>
      <c r="BN2746">
        <v>35.111000000000004</v>
      </c>
    </row>
    <row r="2747" spans="1:66" x14ac:dyDescent="0.25">
      <c r="A2747">
        <v>103985</v>
      </c>
      <c r="C2747" t="str">
        <f>Table2[[#This Row],[LeadAuthor]]&amp;Table2[[#This Row],[Year]]&amp;"_"&amp;Table2[[#This Row],[SiteName]]&amp;"_"&amp;Table2[[#This Row],[SampleID]]</f>
        <v>Inglis2015_Hampden Beach_</v>
      </c>
      <c r="D2747" t="s">
        <v>470</v>
      </c>
      <c r="H2747">
        <v>5.2</v>
      </c>
      <c r="J2747" t="s">
        <v>471</v>
      </c>
      <c r="K2747" t="s">
        <v>472</v>
      </c>
      <c r="L2747">
        <v>-45.32</v>
      </c>
      <c r="M2747">
        <v>170.83</v>
      </c>
      <c r="N2747">
        <v>41.2</v>
      </c>
      <c r="O2747" t="s">
        <v>46</v>
      </c>
      <c r="P2747" t="s">
        <v>473</v>
      </c>
      <c r="T2747">
        <v>2</v>
      </c>
      <c r="U2747">
        <v>0.60402009999999995</v>
      </c>
      <c r="V2747" t="s">
        <v>5</v>
      </c>
      <c r="W2747" t="s">
        <v>6</v>
      </c>
      <c r="Y2747" t="s">
        <v>7</v>
      </c>
      <c r="AT2747">
        <v>0.26523297499999998</v>
      </c>
      <c r="AU2747">
        <v>7.4325599000000006E-2</v>
      </c>
      <c r="AV2747">
        <v>6.1120542999999999E-2</v>
      </c>
      <c r="AW2747">
        <v>3.0711187000000001E-2</v>
      </c>
      <c r="AX2747">
        <v>0.54706659099999999</v>
      </c>
      <c r="AY2747">
        <v>2.1543105E-2</v>
      </c>
      <c r="AZ2747">
        <v>0.27</v>
      </c>
      <c r="BA2747">
        <v>0.22696477200000001</v>
      </c>
      <c r="BB2747">
        <v>0.22613607199999999</v>
      </c>
      <c r="BC2747" t="s">
        <v>474</v>
      </c>
      <c r="BD2747">
        <v>2015</v>
      </c>
      <c r="BE2747" t="s">
        <v>475</v>
      </c>
      <c r="BG2747" t="s">
        <v>10</v>
      </c>
      <c r="BH2747" t="s">
        <v>476</v>
      </c>
      <c r="BI2747">
        <v>-120</v>
      </c>
      <c r="BK2747">
        <v>-170.85340325250601</v>
      </c>
      <c r="BL2747">
        <v>-54.0471581884267</v>
      </c>
      <c r="BN2747">
        <v>9.9999999999980105E-3</v>
      </c>
    </row>
    <row r="2748" spans="1:66" x14ac:dyDescent="0.25">
      <c r="A2748">
        <v>103986</v>
      </c>
      <c r="C2748" t="str">
        <f>Table2[[#This Row],[LeadAuthor]]&amp;Table2[[#This Row],[Year]]&amp;"_"&amp;Table2[[#This Row],[SiteName]]&amp;"_"&amp;Table2[[#This Row],[SampleID]]</f>
        <v>Inglis2015_Hampden Beach_</v>
      </c>
      <c r="D2748" t="s">
        <v>470</v>
      </c>
      <c r="H2748">
        <v>5</v>
      </c>
      <c r="J2748" t="s">
        <v>471</v>
      </c>
      <c r="K2748" t="s">
        <v>472</v>
      </c>
      <c r="L2748">
        <v>-45.32</v>
      </c>
      <c r="M2748">
        <v>170.83</v>
      </c>
      <c r="N2748">
        <v>41.21</v>
      </c>
      <c r="O2748" t="s">
        <v>46</v>
      </c>
      <c r="P2748" t="s">
        <v>473</v>
      </c>
      <c r="T2748">
        <v>2</v>
      </c>
      <c r="U2748">
        <v>0.60324054699999996</v>
      </c>
      <c r="V2748" t="s">
        <v>5</v>
      </c>
      <c r="W2748" t="s">
        <v>6</v>
      </c>
      <c r="Y2748" t="s">
        <v>7</v>
      </c>
      <c r="AT2748">
        <v>0.26411026399999998</v>
      </c>
      <c r="AU2748">
        <v>7.3535074000000006E-2</v>
      </c>
      <c r="AV2748">
        <v>6.0830060999999998E-2</v>
      </c>
      <c r="AW2748">
        <v>2.8759528999999999E-2</v>
      </c>
      <c r="AX2748">
        <v>0.55055055100000005</v>
      </c>
      <c r="AY2748">
        <v>2.2214522E-2</v>
      </c>
      <c r="AZ2748">
        <v>0.24</v>
      </c>
      <c r="BA2748">
        <v>0.23888409199999999</v>
      </c>
      <c r="BB2748">
        <v>0.22166998099999999</v>
      </c>
      <c r="BC2748" t="s">
        <v>474</v>
      </c>
      <c r="BD2748">
        <v>2015</v>
      </c>
      <c r="BE2748" t="s">
        <v>475</v>
      </c>
      <c r="BG2748" t="s">
        <v>10</v>
      </c>
      <c r="BH2748" t="s">
        <v>477</v>
      </c>
      <c r="BI2748">
        <v>-120</v>
      </c>
      <c r="BK2748">
        <v>-170.85263780195999</v>
      </c>
      <c r="BL2748">
        <v>-54.048552728859498</v>
      </c>
      <c r="BN2748">
        <v>9.9999999999980105E-3</v>
      </c>
    </row>
    <row r="2749" spans="1:66" x14ac:dyDescent="0.25">
      <c r="A2749">
        <v>103987</v>
      </c>
      <c r="C2749" t="str">
        <f>Table2[[#This Row],[LeadAuthor]]&amp;Table2[[#This Row],[Year]]&amp;"_"&amp;Table2[[#This Row],[SiteName]]&amp;"_"&amp;Table2[[#This Row],[SampleID]]</f>
        <v>Inglis2015_Hampden Beach_</v>
      </c>
      <c r="D2749" t="s">
        <v>470</v>
      </c>
      <c r="H2749">
        <v>4.8</v>
      </c>
      <c r="J2749" t="s">
        <v>471</v>
      </c>
      <c r="K2749" t="s">
        <v>472</v>
      </c>
      <c r="L2749">
        <v>-45.32</v>
      </c>
      <c r="M2749">
        <v>170.83</v>
      </c>
      <c r="N2749">
        <v>41.22</v>
      </c>
      <c r="O2749" t="s">
        <v>46</v>
      </c>
      <c r="P2749" t="s">
        <v>473</v>
      </c>
      <c r="T2749">
        <v>2</v>
      </c>
      <c r="U2749">
        <v>0.613466332</v>
      </c>
      <c r="V2749" t="s">
        <v>5</v>
      </c>
      <c r="W2749" t="s">
        <v>6</v>
      </c>
      <c r="Y2749" t="s">
        <v>7</v>
      </c>
      <c r="AT2749">
        <v>0.259376412</v>
      </c>
      <c r="AU2749">
        <v>7.0040669E-2</v>
      </c>
      <c r="AV2749">
        <v>5.8291911000000002E-2</v>
      </c>
      <c r="AW2749">
        <v>2.7564392E-2</v>
      </c>
      <c r="AX2749">
        <v>0.55942159999999996</v>
      </c>
      <c r="AY2749">
        <v>2.5305016E-2</v>
      </c>
      <c r="AZ2749">
        <v>0.1</v>
      </c>
      <c r="BA2749">
        <v>0.24114128300000001</v>
      </c>
      <c r="BB2749">
        <v>0.21049420299999999</v>
      </c>
      <c r="BC2749" t="s">
        <v>474</v>
      </c>
      <c r="BD2749">
        <v>2015</v>
      </c>
      <c r="BE2749" t="s">
        <v>475</v>
      </c>
      <c r="BG2749" t="s">
        <v>10</v>
      </c>
      <c r="BH2749" t="s">
        <v>478</v>
      </c>
      <c r="BI2749">
        <v>-120</v>
      </c>
      <c r="BK2749">
        <v>-170.85187258880799</v>
      </c>
      <c r="BL2749">
        <v>-54.049947549994897</v>
      </c>
      <c r="BN2749">
        <v>9.9999999999980105E-3</v>
      </c>
    </row>
    <row r="2750" spans="1:66" x14ac:dyDescent="0.25">
      <c r="A2750">
        <v>103988</v>
      </c>
      <c r="C2750" t="str">
        <f>Table2[[#This Row],[LeadAuthor]]&amp;Table2[[#This Row],[Year]]&amp;"_"&amp;Table2[[#This Row],[SiteName]]&amp;"_"&amp;Table2[[#This Row],[SampleID]]</f>
        <v>Inglis2015_Hampden Beach_</v>
      </c>
      <c r="D2750" t="s">
        <v>470</v>
      </c>
      <c r="H2750">
        <v>4.5999999999999996</v>
      </c>
      <c r="J2750" t="s">
        <v>471</v>
      </c>
      <c r="K2750" t="s">
        <v>472</v>
      </c>
      <c r="L2750">
        <v>-45.32</v>
      </c>
      <c r="M2750">
        <v>170.83</v>
      </c>
      <c r="N2750">
        <v>41.23</v>
      </c>
      <c r="O2750" t="s">
        <v>46</v>
      </c>
      <c r="P2750" t="s">
        <v>473</v>
      </c>
      <c r="T2750">
        <v>2</v>
      </c>
      <c r="U2750">
        <v>0.610271903</v>
      </c>
      <c r="V2750" t="s">
        <v>5</v>
      </c>
      <c r="W2750" t="s">
        <v>6</v>
      </c>
      <c r="Y2750" t="s">
        <v>7</v>
      </c>
      <c r="AT2750">
        <v>0.25086995200000001</v>
      </c>
      <c r="AU2750">
        <v>7.3075988999999994E-2</v>
      </c>
      <c r="AV2750">
        <v>6.1665453000000002E-2</v>
      </c>
      <c r="AW2750">
        <v>2.9295135999999999E-2</v>
      </c>
      <c r="AX2750">
        <v>0.56162498999999999</v>
      </c>
      <c r="AY2750">
        <v>2.3468479E-2</v>
      </c>
      <c r="AZ2750">
        <v>0.11</v>
      </c>
      <c r="BA2750">
        <v>0.26810198200000002</v>
      </c>
      <c r="BB2750">
        <v>0.21896942799999999</v>
      </c>
      <c r="BC2750" t="s">
        <v>474</v>
      </c>
      <c r="BD2750">
        <v>2015</v>
      </c>
      <c r="BE2750" t="s">
        <v>475</v>
      </c>
      <c r="BG2750" t="s">
        <v>10</v>
      </c>
      <c r="BH2750" t="s">
        <v>479</v>
      </c>
      <c r="BI2750">
        <v>-120</v>
      </c>
      <c r="BK2750">
        <v>-170.85110761308599</v>
      </c>
      <c r="BL2750">
        <v>-54.051342651814302</v>
      </c>
      <c r="BN2750">
        <v>1.0000000000005116E-2</v>
      </c>
    </row>
    <row r="2751" spans="1:66" x14ac:dyDescent="0.25">
      <c r="A2751">
        <v>103989</v>
      </c>
      <c r="C2751" t="str">
        <f>Table2[[#This Row],[LeadAuthor]]&amp;Table2[[#This Row],[Year]]&amp;"_"&amp;Table2[[#This Row],[SiteName]]&amp;"_"&amp;Table2[[#This Row],[SampleID]]</f>
        <v>Inglis2015_Hampden Beach_</v>
      </c>
      <c r="D2751" t="s">
        <v>470</v>
      </c>
      <c r="H2751">
        <v>4.4000000000000004</v>
      </c>
      <c r="J2751" t="s">
        <v>471</v>
      </c>
      <c r="K2751" t="s">
        <v>472</v>
      </c>
      <c r="L2751">
        <v>-45.32</v>
      </c>
      <c r="M2751">
        <v>170.83</v>
      </c>
      <c r="N2751">
        <v>41.24</v>
      </c>
      <c r="O2751" t="s">
        <v>46</v>
      </c>
      <c r="P2751" t="s">
        <v>473</v>
      </c>
      <c r="T2751">
        <v>2</v>
      </c>
      <c r="U2751">
        <v>0.61634948199999995</v>
      </c>
      <c r="V2751" t="s">
        <v>5</v>
      </c>
      <c r="W2751" t="s">
        <v>6</v>
      </c>
      <c r="Y2751" t="s">
        <v>7</v>
      </c>
      <c r="AT2751">
        <v>0.24563138800000001</v>
      </c>
      <c r="AU2751">
        <v>7.3112430000000006E-2</v>
      </c>
      <c r="AV2751">
        <v>6.1242994000000002E-2</v>
      </c>
      <c r="AW2751">
        <v>3.1239697E-2</v>
      </c>
      <c r="AX2751">
        <v>0.56379822000000002</v>
      </c>
      <c r="AY2751">
        <v>2.4975272E-2</v>
      </c>
      <c r="AZ2751">
        <v>0.16</v>
      </c>
      <c r="BA2751">
        <v>0.26777678799999999</v>
      </c>
      <c r="BB2751">
        <v>0.21951486100000001</v>
      </c>
      <c r="BC2751" t="s">
        <v>474</v>
      </c>
      <c r="BD2751">
        <v>2015</v>
      </c>
      <c r="BE2751" t="s">
        <v>475</v>
      </c>
      <c r="BG2751" t="s">
        <v>10</v>
      </c>
      <c r="BH2751" t="s">
        <v>480</v>
      </c>
      <c r="BI2751">
        <v>-120</v>
      </c>
      <c r="BK2751">
        <v>-170.85034287483001</v>
      </c>
      <c r="BL2751">
        <v>-54.052738034298301</v>
      </c>
      <c r="BN2751">
        <v>9.9999999999980105E-3</v>
      </c>
    </row>
    <row r="2752" spans="1:66" x14ac:dyDescent="0.25">
      <c r="A2752">
        <v>103990</v>
      </c>
      <c r="C2752" t="str">
        <f>Table2[[#This Row],[LeadAuthor]]&amp;Table2[[#This Row],[Year]]&amp;"_"&amp;Table2[[#This Row],[SiteName]]&amp;"_"&amp;Table2[[#This Row],[SampleID]]</f>
        <v>Inglis2015_Hampden Beach_</v>
      </c>
      <c r="D2752" t="s">
        <v>470</v>
      </c>
      <c r="H2752">
        <v>4.2</v>
      </c>
      <c r="J2752" t="s">
        <v>471</v>
      </c>
      <c r="K2752" t="s">
        <v>472</v>
      </c>
      <c r="L2752">
        <v>-45.32</v>
      </c>
      <c r="M2752">
        <v>170.83</v>
      </c>
      <c r="N2752">
        <v>41.25</v>
      </c>
      <c r="O2752" t="s">
        <v>46</v>
      </c>
      <c r="P2752" t="s">
        <v>473</v>
      </c>
      <c r="T2752">
        <v>2</v>
      </c>
      <c r="U2752">
        <v>0.61377245599999997</v>
      </c>
      <c r="V2752" t="s">
        <v>5</v>
      </c>
      <c r="W2752" t="s">
        <v>6</v>
      </c>
      <c r="Y2752" t="s">
        <v>7</v>
      </c>
      <c r="AT2752">
        <v>0.25363128499999998</v>
      </c>
      <c r="AU2752">
        <v>7.2067038999999999E-2</v>
      </c>
      <c r="AV2752">
        <v>6.1675977999999999E-2</v>
      </c>
      <c r="AW2752">
        <v>2.9385475000000001E-2</v>
      </c>
      <c r="AX2752">
        <v>0.55977653599999999</v>
      </c>
      <c r="AY2752">
        <v>2.3463687E-2</v>
      </c>
      <c r="AZ2752">
        <v>0.22</v>
      </c>
      <c r="BA2752">
        <v>0.24844189899999999</v>
      </c>
      <c r="BB2752">
        <v>0.21856287499999999</v>
      </c>
      <c r="BC2752" t="s">
        <v>474</v>
      </c>
      <c r="BD2752">
        <v>2015</v>
      </c>
      <c r="BE2752" t="s">
        <v>475</v>
      </c>
      <c r="BG2752" t="s">
        <v>10</v>
      </c>
      <c r="BH2752" t="s">
        <v>481</v>
      </c>
      <c r="BI2752">
        <v>-120</v>
      </c>
      <c r="BK2752">
        <v>-170.84957837407501</v>
      </c>
      <c r="BL2752">
        <v>-54.054133697428199</v>
      </c>
      <c r="BN2752">
        <v>3.0000000000001137E-2</v>
      </c>
    </row>
    <row r="2753" spans="1:66" x14ac:dyDescent="0.25">
      <c r="A2753">
        <v>103991</v>
      </c>
      <c r="C2753" t="str">
        <f>Table2[[#This Row],[LeadAuthor]]&amp;Table2[[#This Row],[Year]]&amp;"_"&amp;Table2[[#This Row],[SiteName]]&amp;"_"&amp;Table2[[#This Row],[SampleID]]</f>
        <v>Inglis2015_Hampden Beach_</v>
      </c>
      <c r="D2753" t="s">
        <v>470</v>
      </c>
      <c r="H2753">
        <v>3.6</v>
      </c>
      <c r="J2753" t="s">
        <v>471</v>
      </c>
      <c r="K2753" t="s">
        <v>472</v>
      </c>
      <c r="L2753">
        <v>-45.32</v>
      </c>
      <c r="M2753">
        <v>170.83</v>
      </c>
      <c r="N2753">
        <v>41.28</v>
      </c>
      <c r="O2753" t="s">
        <v>46</v>
      </c>
      <c r="P2753" t="s">
        <v>473</v>
      </c>
      <c r="T2753">
        <v>2</v>
      </c>
      <c r="U2753">
        <v>0.62239999899999998</v>
      </c>
      <c r="V2753" t="s">
        <v>5</v>
      </c>
      <c r="W2753" t="s">
        <v>6</v>
      </c>
      <c r="Y2753" t="s">
        <v>7</v>
      </c>
      <c r="AT2753">
        <v>0.24268034999999999</v>
      </c>
      <c r="AU2753">
        <v>7.1234531000000004E-2</v>
      </c>
      <c r="AV2753">
        <v>6.2782976000000004E-2</v>
      </c>
      <c r="AW2753">
        <v>2.9580440999999999E-2</v>
      </c>
      <c r="AX2753">
        <v>0.56866888000000004</v>
      </c>
      <c r="AY2753">
        <v>2.5052821999999999E-2</v>
      </c>
      <c r="AZ2753">
        <v>0.17</v>
      </c>
      <c r="BA2753">
        <v>0.26356917499999999</v>
      </c>
      <c r="BB2753">
        <v>0.21602231999999999</v>
      </c>
      <c r="BC2753" t="s">
        <v>474</v>
      </c>
      <c r="BD2753">
        <v>2015</v>
      </c>
      <c r="BE2753" t="s">
        <v>475</v>
      </c>
      <c r="BG2753" t="s">
        <v>10</v>
      </c>
      <c r="BH2753" t="s">
        <v>482</v>
      </c>
      <c r="BI2753">
        <v>-120</v>
      </c>
      <c r="BK2753">
        <v>-170.847286297175</v>
      </c>
      <c r="BL2753">
        <v>-54.058322370505003</v>
      </c>
      <c r="BN2753">
        <v>1.9999999999996021E-2</v>
      </c>
    </row>
    <row r="2754" spans="1:66" x14ac:dyDescent="0.25">
      <c r="A2754">
        <v>103992</v>
      </c>
      <c r="C2754" t="str">
        <f>Table2[[#This Row],[LeadAuthor]]&amp;Table2[[#This Row],[Year]]&amp;"_"&amp;Table2[[#This Row],[SiteName]]&amp;"_"&amp;Table2[[#This Row],[SampleID]]</f>
        <v>Inglis2015_Hampden Beach_</v>
      </c>
      <c r="D2754" t="s">
        <v>470</v>
      </c>
      <c r="H2754">
        <v>3.4</v>
      </c>
      <c r="J2754" t="s">
        <v>471</v>
      </c>
      <c r="K2754" t="s">
        <v>472</v>
      </c>
      <c r="L2754">
        <v>-45.32</v>
      </c>
      <c r="M2754">
        <v>170.83</v>
      </c>
      <c r="N2754">
        <v>41.3</v>
      </c>
      <c r="O2754" t="s">
        <v>46</v>
      </c>
      <c r="P2754" t="s">
        <v>192</v>
      </c>
      <c r="T2754">
        <v>2</v>
      </c>
      <c r="U2754">
        <v>0.62822085699999997</v>
      </c>
      <c r="V2754" t="s">
        <v>5</v>
      </c>
      <c r="W2754" t="s">
        <v>6</v>
      </c>
      <c r="Y2754" t="s">
        <v>7</v>
      </c>
      <c r="AT2754">
        <v>0.234357224</v>
      </c>
      <c r="AU2754">
        <v>6.894198E-2</v>
      </c>
      <c r="AV2754">
        <v>5.9840728000000003E-2</v>
      </c>
      <c r="AW2754">
        <v>3.0034129999999999E-2</v>
      </c>
      <c r="AX2754">
        <v>0.58020477800000003</v>
      </c>
      <c r="AY2754">
        <v>2.6621160000000001E-2</v>
      </c>
      <c r="AZ2754">
        <v>0.14000000000000001</v>
      </c>
      <c r="BA2754">
        <v>0.28948363999999999</v>
      </c>
      <c r="BB2754">
        <v>0.207429421</v>
      </c>
      <c r="BC2754" t="s">
        <v>474</v>
      </c>
      <c r="BD2754">
        <v>2015</v>
      </c>
      <c r="BE2754" t="s">
        <v>475</v>
      </c>
      <c r="BG2754" t="s">
        <v>10</v>
      </c>
      <c r="BH2754" t="s">
        <v>483</v>
      </c>
      <c r="BI2754">
        <v>-120</v>
      </c>
      <c r="BK2754">
        <v>-170.84575943406901</v>
      </c>
      <c r="BL2754">
        <v>-54.0611162221063</v>
      </c>
      <c r="BN2754">
        <v>1.0000000000005116E-2</v>
      </c>
    </row>
    <row r="2755" spans="1:66" x14ac:dyDescent="0.25">
      <c r="A2755">
        <v>103993</v>
      </c>
      <c r="C2755" t="str">
        <f>Table2[[#This Row],[LeadAuthor]]&amp;Table2[[#This Row],[Year]]&amp;"_"&amp;Table2[[#This Row],[SiteName]]&amp;"_"&amp;Table2[[#This Row],[SampleID]]</f>
        <v>Inglis2015_Hampden Beach_</v>
      </c>
      <c r="D2755" t="s">
        <v>470</v>
      </c>
      <c r="H2755">
        <v>3.15</v>
      </c>
      <c r="J2755" t="s">
        <v>471</v>
      </c>
      <c r="K2755" t="s">
        <v>472</v>
      </c>
      <c r="L2755">
        <v>-45.32</v>
      </c>
      <c r="M2755">
        <v>170.83</v>
      </c>
      <c r="N2755">
        <v>41.31</v>
      </c>
      <c r="O2755" t="s">
        <v>46</v>
      </c>
      <c r="P2755" t="s">
        <v>192</v>
      </c>
      <c r="T2755">
        <v>2</v>
      </c>
      <c r="U2755">
        <v>0.61013645100000002</v>
      </c>
      <c r="V2755" t="s">
        <v>5</v>
      </c>
      <c r="W2755" t="s">
        <v>6</v>
      </c>
      <c r="Y2755" t="s">
        <v>7</v>
      </c>
      <c r="AT2755">
        <v>0.26094765199999997</v>
      </c>
      <c r="AU2755">
        <v>7.3952775999999998E-2</v>
      </c>
      <c r="AV2755">
        <v>6.1803390999999999E-2</v>
      </c>
      <c r="AW2755">
        <v>3.1799694000000003E-2</v>
      </c>
      <c r="AX2755">
        <v>0.54936347799999996</v>
      </c>
      <c r="AY2755">
        <v>2.2133008999999999E-2</v>
      </c>
      <c r="AZ2755">
        <v>0.25</v>
      </c>
      <c r="BA2755">
        <v>0.22282491099999999</v>
      </c>
      <c r="BB2755">
        <v>0.22671717599999999</v>
      </c>
      <c r="BC2755" t="s">
        <v>474</v>
      </c>
      <c r="BD2755">
        <v>2015</v>
      </c>
      <c r="BE2755" t="s">
        <v>475</v>
      </c>
      <c r="BG2755" t="s">
        <v>10</v>
      </c>
      <c r="BH2755" t="s">
        <v>484</v>
      </c>
      <c r="BI2755">
        <v>-120</v>
      </c>
      <c r="BK2755">
        <v>-170.84499635907</v>
      </c>
      <c r="BL2755">
        <v>-54.062513568715197</v>
      </c>
      <c r="BN2755">
        <v>9.9999999999980105E-3</v>
      </c>
    </row>
    <row r="2756" spans="1:66" x14ac:dyDescent="0.25">
      <c r="A2756">
        <v>103994</v>
      </c>
      <c r="C2756" t="str">
        <f>Table2[[#This Row],[LeadAuthor]]&amp;Table2[[#This Row],[Year]]&amp;"_"&amp;Table2[[#This Row],[SiteName]]&amp;"_"&amp;Table2[[#This Row],[SampleID]]</f>
        <v>Inglis2015_Hampden Beach_</v>
      </c>
      <c r="D2756" t="s">
        <v>470</v>
      </c>
      <c r="H2756">
        <v>2.95</v>
      </c>
      <c r="J2756" t="s">
        <v>471</v>
      </c>
      <c r="K2756" t="s">
        <v>472</v>
      </c>
      <c r="L2756">
        <v>-45.32</v>
      </c>
      <c r="M2756">
        <v>170.83</v>
      </c>
      <c r="N2756">
        <v>41.32</v>
      </c>
      <c r="O2756" t="s">
        <v>46</v>
      </c>
      <c r="P2756" t="s">
        <v>192</v>
      </c>
      <c r="T2756">
        <v>2</v>
      </c>
      <c r="U2756">
        <v>0.60531697600000001</v>
      </c>
      <c r="V2756" t="s">
        <v>5</v>
      </c>
      <c r="W2756" t="s">
        <v>6</v>
      </c>
      <c r="Y2756" t="s">
        <v>7</v>
      </c>
      <c r="AT2756">
        <v>0.26749725200000002</v>
      </c>
      <c r="AU2756">
        <v>7.0721876000000003E-2</v>
      </c>
      <c r="AV2756">
        <v>5.5820202999999999E-2</v>
      </c>
      <c r="AW2756">
        <v>2.8215463999999999E-2</v>
      </c>
      <c r="AX2756">
        <v>0.55331623299999999</v>
      </c>
      <c r="AY2756">
        <v>2.4428973E-2</v>
      </c>
      <c r="AZ2756">
        <v>0.2</v>
      </c>
      <c r="BA2756">
        <v>0.23760687999999999</v>
      </c>
      <c r="BB2756">
        <v>0.21127230299999999</v>
      </c>
      <c r="BC2756" t="s">
        <v>474</v>
      </c>
      <c r="BD2756">
        <v>2015</v>
      </c>
      <c r="BE2756" t="s">
        <v>475</v>
      </c>
      <c r="BG2756" t="s">
        <v>10</v>
      </c>
      <c r="BH2756" t="s">
        <v>485</v>
      </c>
      <c r="BI2756">
        <v>-120</v>
      </c>
      <c r="BK2756">
        <v>-170.84423352182301</v>
      </c>
      <c r="BL2756">
        <v>-54.063911195837797</v>
      </c>
      <c r="BN2756">
        <v>9.9999999999980105E-3</v>
      </c>
    </row>
    <row r="2757" spans="1:66" x14ac:dyDescent="0.25">
      <c r="A2757">
        <v>103995</v>
      </c>
      <c r="C2757" t="str">
        <f>Table2[[#This Row],[LeadAuthor]]&amp;Table2[[#This Row],[Year]]&amp;"_"&amp;Table2[[#This Row],[SiteName]]&amp;"_"&amp;Table2[[#This Row],[SampleID]]</f>
        <v>Inglis2015_Hampden Beach_</v>
      </c>
      <c r="D2757" t="s">
        <v>470</v>
      </c>
      <c r="H2757">
        <v>2.75</v>
      </c>
      <c r="J2757" t="s">
        <v>471</v>
      </c>
      <c r="K2757" t="s">
        <v>472</v>
      </c>
      <c r="L2757">
        <v>-45.32</v>
      </c>
      <c r="M2757">
        <v>170.83</v>
      </c>
      <c r="N2757">
        <v>41.33</v>
      </c>
      <c r="O2757" t="s">
        <v>46</v>
      </c>
      <c r="P2757" t="s">
        <v>192</v>
      </c>
      <c r="T2757">
        <v>2</v>
      </c>
      <c r="U2757">
        <v>0.60838304899999995</v>
      </c>
      <c r="V2757" t="s">
        <v>5</v>
      </c>
      <c r="W2757" t="s">
        <v>6</v>
      </c>
      <c r="Y2757" t="s">
        <v>7</v>
      </c>
      <c r="AT2757">
        <v>0.25802173699999997</v>
      </c>
      <c r="AU2757">
        <v>7.3802865999999995E-2</v>
      </c>
      <c r="AV2757">
        <v>6.1982875E-2</v>
      </c>
      <c r="AW2757">
        <v>2.9117536999999999E-2</v>
      </c>
      <c r="AX2757">
        <v>0.553521492</v>
      </c>
      <c r="AY2757">
        <v>2.3553493000000002E-2</v>
      </c>
      <c r="AZ2757">
        <v>0.18</v>
      </c>
      <c r="BA2757">
        <v>0.24304473200000001</v>
      </c>
      <c r="BB2757">
        <v>0.22224812499999999</v>
      </c>
      <c r="BC2757" t="s">
        <v>474</v>
      </c>
      <c r="BD2757">
        <v>2015</v>
      </c>
      <c r="BE2757" t="s">
        <v>475</v>
      </c>
      <c r="BG2757" t="s">
        <v>10</v>
      </c>
      <c r="BH2757" t="s">
        <v>486</v>
      </c>
      <c r="BI2757">
        <v>-120</v>
      </c>
      <c r="BK2757">
        <v>-170.843470922362</v>
      </c>
      <c r="BL2757">
        <v>-54.065309103455</v>
      </c>
      <c r="BN2757">
        <v>2.0000000000003126E-2</v>
      </c>
    </row>
    <row r="2758" spans="1:66" x14ac:dyDescent="0.25">
      <c r="A2758">
        <v>103996</v>
      </c>
      <c r="C2758" t="str">
        <f>Table2[[#This Row],[LeadAuthor]]&amp;Table2[[#This Row],[Year]]&amp;"_"&amp;Table2[[#This Row],[SiteName]]&amp;"_"&amp;Table2[[#This Row],[SampleID]]</f>
        <v>Inglis2015_Hampden Beach_</v>
      </c>
      <c r="D2758" t="s">
        <v>470</v>
      </c>
      <c r="H2758">
        <v>2.5</v>
      </c>
      <c r="J2758" t="s">
        <v>471</v>
      </c>
      <c r="K2758" t="s">
        <v>472</v>
      </c>
      <c r="L2758">
        <v>-45.32</v>
      </c>
      <c r="M2758">
        <v>170.83</v>
      </c>
      <c r="N2758">
        <v>41.35</v>
      </c>
      <c r="O2758" t="s">
        <v>46</v>
      </c>
      <c r="P2758" t="s">
        <v>192</v>
      </c>
      <c r="T2758">
        <v>2</v>
      </c>
      <c r="U2758">
        <v>0.63043478399999997</v>
      </c>
      <c r="V2758" t="s">
        <v>5</v>
      </c>
      <c r="W2758" t="s">
        <v>6</v>
      </c>
      <c r="Y2758" t="s">
        <v>7</v>
      </c>
      <c r="AT2758">
        <v>0.25228255599999999</v>
      </c>
      <c r="AU2758">
        <v>6.9437769999999996E-2</v>
      </c>
      <c r="AV2758">
        <v>6.1989427999999999E-2</v>
      </c>
      <c r="AW2758">
        <v>3.1234983000000001E-2</v>
      </c>
      <c r="AX2758">
        <v>0.55982700600000002</v>
      </c>
      <c r="AY2758">
        <v>2.5228256000000001E-2</v>
      </c>
      <c r="AZ2758">
        <v>0.17</v>
      </c>
      <c r="BA2758">
        <v>0.20324999199999999</v>
      </c>
      <c r="BB2758">
        <v>0.217544986</v>
      </c>
      <c r="BC2758" t="s">
        <v>474</v>
      </c>
      <c r="BD2758">
        <v>2015</v>
      </c>
      <c r="BE2758" t="s">
        <v>475</v>
      </c>
      <c r="BG2758" t="s">
        <v>10</v>
      </c>
      <c r="BH2758" t="s">
        <v>487</v>
      </c>
      <c r="BI2758">
        <v>-120</v>
      </c>
      <c r="BK2758">
        <v>-170.841946436943</v>
      </c>
      <c r="BL2758">
        <v>-54.068105760098298</v>
      </c>
      <c r="BN2758">
        <v>9.9999999999980105E-3</v>
      </c>
    </row>
    <row r="2759" spans="1:66" x14ac:dyDescent="0.25">
      <c r="A2759">
        <v>103997</v>
      </c>
      <c r="C2759" t="str">
        <f>Table2[[#This Row],[LeadAuthor]]&amp;Table2[[#This Row],[Year]]&amp;"_"&amp;Table2[[#This Row],[SiteName]]&amp;"_"&amp;Table2[[#This Row],[SampleID]]</f>
        <v>Inglis2015_Hampden Beach_</v>
      </c>
      <c r="D2759" t="s">
        <v>470</v>
      </c>
      <c r="H2759">
        <v>2.2999999999999998</v>
      </c>
      <c r="J2759" t="s">
        <v>471</v>
      </c>
      <c r="K2759" t="s">
        <v>472</v>
      </c>
      <c r="L2759">
        <v>-45.32</v>
      </c>
      <c r="M2759">
        <v>170.83</v>
      </c>
      <c r="N2759">
        <v>41.36</v>
      </c>
      <c r="O2759" t="s">
        <v>46</v>
      </c>
      <c r="P2759" t="s">
        <v>192</v>
      </c>
      <c r="T2759">
        <v>2</v>
      </c>
      <c r="U2759">
        <v>0.62474830599999998</v>
      </c>
      <c r="V2759" t="s">
        <v>5</v>
      </c>
      <c r="W2759" t="s">
        <v>6</v>
      </c>
      <c r="Y2759" t="s">
        <v>7</v>
      </c>
      <c r="AT2759">
        <v>0.24751954600000001</v>
      </c>
      <c r="AU2759">
        <v>7.1871823000000001E-2</v>
      </c>
      <c r="AV2759">
        <v>6.1353995000000001E-2</v>
      </c>
      <c r="AW2759">
        <v>3.3481751999999997E-2</v>
      </c>
      <c r="AX2759">
        <v>0.56095081199999997</v>
      </c>
      <c r="AY2759">
        <v>2.4822073E-2</v>
      </c>
      <c r="AZ2759">
        <v>0.23</v>
      </c>
      <c r="BA2759">
        <v>0.23334212500000001</v>
      </c>
      <c r="BB2759">
        <v>0.22154405299999999</v>
      </c>
      <c r="BC2759" t="s">
        <v>474</v>
      </c>
      <c r="BD2759">
        <v>2015</v>
      </c>
      <c r="BE2759" t="s">
        <v>475</v>
      </c>
      <c r="BG2759" t="s">
        <v>10</v>
      </c>
      <c r="BH2759" t="s">
        <v>488</v>
      </c>
      <c r="BI2759">
        <v>-120</v>
      </c>
      <c r="BK2759">
        <v>-170.84118455105599</v>
      </c>
      <c r="BL2759">
        <v>-54.069504509086499</v>
      </c>
      <c r="BN2759">
        <v>9.9999999999980105E-3</v>
      </c>
    </row>
    <row r="2760" spans="1:66" x14ac:dyDescent="0.25">
      <c r="A2760">
        <v>103998</v>
      </c>
      <c r="C2760" t="str">
        <f>Table2[[#This Row],[LeadAuthor]]&amp;Table2[[#This Row],[Year]]&amp;"_"&amp;Table2[[#This Row],[SiteName]]&amp;"_"&amp;Table2[[#This Row],[SampleID]]</f>
        <v>Inglis2015_Hampden Beach_</v>
      </c>
      <c r="D2760" t="s">
        <v>470</v>
      </c>
      <c r="H2760">
        <v>2.1</v>
      </c>
      <c r="J2760" t="s">
        <v>471</v>
      </c>
      <c r="K2760" t="s">
        <v>472</v>
      </c>
      <c r="L2760">
        <v>-45.32</v>
      </c>
      <c r="M2760">
        <v>170.83</v>
      </c>
      <c r="N2760">
        <v>41.37</v>
      </c>
      <c r="O2760" t="s">
        <v>46</v>
      </c>
      <c r="P2760" t="s">
        <v>192</v>
      </c>
      <c r="T2760">
        <v>2</v>
      </c>
      <c r="U2760">
        <v>0.62722041399999995</v>
      </c>
      <c r="V2760" t="s">
        <v>5</v>
      </c>
      <c r="W2760" t="s">
        <v>6</v>
      </c>
      <c r="Y2760" t="s">
        <v>7</v>
      </c>
      <c r="AT2760">
        <v>0.26552071799999999</v>
      </c>
      <c r="AU2760">
        <v>7.1541749000000002E-2</v>
      </c>
      <c r="AV2760">
        <v>6.3379267000000003E-2</v>
      </c>
      <c r="AW2760">
        <v>3.3610217999999997E-2</v>
      </c>
      <c r="AX2760">
        <v>0.54256494</v>
      </c>
      <c r="AY2760">
        <v>2.3383108E-2</v>
      </c>
      <c r="AZ2760">
        <v>0.22</v>
      </c>
      <c r="BA2760">
        <v>0.14977676200000001</v>
      </c>
      <c r="BB2760">
        <v>0.22945675700000001</v>
      </c>
      <c r="BC2760" t="s">
        <v>474</v>
      </c>
      <c r="BD2760">
        <v>2015</v>
      </c>
      <c r="BE2760" t="s">
        <v>475</v>
      </c>
      <c r="BG2760" t="s">
        <v>10</v>
      </c>
      <c r="BH2760" t="s">
        <v>489</v>
      </c>
      <c r="BI2760">
        <v>-120</v>
      </c>
      <c r="BK2760">
        <v>-170.84042290309799</v>
      </c>
      <c r="BL2760">
        <v>-54.070903538493702</v>
      </c>
      <c r="BN2760">
        <v>1.0000000000005116E-2</v>
      </c>
    </row>
    <row r="2761" spans="1:66" x14ac:dyDescent="0.25">
      <c r="A2761">
        <v>103999</v>
      </c>
      <c r="C2761" t="str">
        <f>Table2[[#This Row],[LeadAuthor]]&amp;Table2[[#This Row],[Year]]&amp;"_"&amp;Table2[[#This Row],[SiteName]]&amp;"_"&amp;Table2[[#This Row],[SampleID]]</f>
        <v>Inglis2015_Hampden Beach_</v>
      </c>
      <c r="D2761" t="s">
        <v>470</v>
      </c>
      <c r="H2761">
        <v>1.9</v>
      </c>
      <c r="J2761" t="s">
        <v>471</v>
      </c>
      <c r="K2761" t="s">
        <v>472</v>
      </c>
      <c r="L2761">
        <v>-45.32</v>
      </c>
      <c r="M2761">
        <v>170.83</v>
      </c>
      <c r="N2761">
        <v>41.38</v>
      </c>
      <c r="O2761" t="s">
        <v>46</v>
      </c>
      <c r="P2761" t="s">
        <v>192</v>
      </c>
      <c r="T2761">
        <v>2</v>
      </c>
      <c r="U2761">
        <v>0.617918313</v>
      </c>
      <c r="V2761" t="s">
        <v>5</v>
      </c>
      <c r="W2761" t="s">
        <v>6</v>
      </c>
      <c r="Y2761" t="s">
        <v>7</v>
      </c>
      <c r="AT2761">
        <v>0.274063271</v>
      </c>
      <c r="AU2761">
        <v>7.5910553000000006E-2</v>
      </c>
      <c r="AV2761">
        <v>6.3944356999999993E-2</v>
      </c>
      <c r="AW2761">
        <v>3.3542742E-2</v>
      </c>
      <c r="AX2761">
        <v>0.527260489</v>
      </c>
      <c r="AY2761">
        <v>2.5278588000000001E-2</v>
      </c>
      <c r="AZ2761">
        <v>0.18</v>
      </c>
      <c r="BA2761">
        <v>0.13272840499999999</v>
      </c>
      <c r="BB2761">
        <v>0.238860558</v>
      </c>
      <c r="BC2761" t="s">
        <v>474</v>
      </c>
      <c r="BD2761">
        <v>2015</v>
      </c>
      <c r="BE2761" t="s">
        <v>475</v>
      </c>
      <c r="BG2761" t="s">
        <v>10</v>
      </c>
      <c r="BH2761" t="s">
        <v>490</v>
      </c>
      <c r="BI2761">
        <v>-120</v>
      </c>
      <c r="BK2761">
        <v>-170.83966149310601</v>
      </c>
      <c r="BL2761">
        <v>-54.072302848301099</v>
      </c>
      <c r="BN2761">
        <v>4.3099999999999952</v>
      </c>
    </row>
    <row r="2762" spans="1:66" x14ac:dyDescent="0.25">
      <c r="A2762">
        <v>104000</v>
      </c>
      <c r="C2762" t="str">
        <f>Table2[[#This Row],[LeadAuthor]]&amp;Table2[[#This Row],[Year]]&amp;"_"&amp;Table2[[#This Row],[SiteName]]&amp;"_"&amp;Table2[[#This Row],[SampleID]]</f>
        <v>Inglis2015_Hampden Beach_</v>
      </c>
      <c r="D2762" t="s">
        <v>470</v>
      </c>
      <c r="H2762">
        <v>135.30000000000001</v>
      </c>
      <c r="J2762" t="s">
        <v>471</v>
      </c>
      <c r="K2762" t="s">
        <v>472</v>
      </c>
      <c r="L2762">
        <v>-45.32</v>
      </c>
      <c r="M2762">
        <v>170.83</v>
      </c>
      <c r="N2762">
        <v>45.69</v>
      </c>
      <c r="O2762" t="s">
        <v>46</v>
      </c>
      <c r="P2762" t="s">
        <v>192</v>
      </c>
      <c r="T2762">
        <v>2</v>
      </c>
      <c r="U2762">
        <v>0.61349693199999999</v>
      </c>
      <c r="V2762" t="s">
        <v>5</v>
      </c>
      <c r="W2762" t="s">
        <v>6</v>
      </c>
      <c r="Y2762" t="s">
        <v>7</v>
      </c>
      <c r="AT2762">
        <v>0.24195470799999999</v>
      </c>
      <c r="AU2762">
        <v>7.5089392000000005E-2</v>
      </c>
      <c r="AV2762">
        <v>6.4362336000000006E-2</v>
      </c>
      <c r="AW2762">
        <v>2.8724672E-2</v>
      </c>
      <c r="AX2762">
        <v>0.56376638899999998</v>
      </c>
      <c r="AY2762">
        <v>2.6102502999999999E-2</v>
      </c>
      <c r="AZ2762">
        <v>0.25</v>
      </c>
      <c r="BA2762">
        <v>0.28227971299999999</v>
      </c>
      <c r="BB2762">
        <v>0.22185534500000001</v>
      </c>
      <c r="BC2762" t="s">
        <v>474</v>
      </c>
      <c r="BD2762">
        <v>2015</v>
      </c>
      <c r="BE2762" t="s">
        <v>475</v>
      </c>
      <c r="BG2762" t="s">
        <v>10</v>
      </c>
      <c r="BH2762" t="s">
        <v>491</v>
      </c>
      <c r="BI2762">
        <v>80</v>
      </c>
      <c r="BK2762">
        <v>-170.263674623165</v>
      </c>
      <c r="BL2762">
        <v>-54.611015949289502</v>
      </c>
      <c r="BN2762">
        <v>3.0000000000001137E-2</v>
      </c>
    </row>
    <row r="2763" spans="1:66" x14ac:dyDescent="0.25">
      <c r="A2763">
        <v>104001</v>
      </c>
      <c r="C2763" t="str">
        <f>Table2[[#This Row],[LeadAuthor]]&amp;Table2[[#This Row],[Year]]&amp;"_"&amp;Table2[[#This Row],[SiteName]]&amp;"_"&amp;Table2[[#This Row],[SampleID]]</f>
        <v>Inglis2015_Hampden Beach_</v>
      </c>
      <c r="D2763" t="s">
        <v>470</v>
      </c>
      <c r="H2763">
        <v>134.5</v>
      </c>
      <c r="J2763" t="s">
        <v>471</v>
      </c>
      <c r="K2763" t="s">
        <v>472</v>
      </c>
      <c r="L2763">
        <v>-45.32</v>
      </c>
      <c r="M2763">
        <v>170.83</v>
      </c>
      <c r="N2763">
        <v>45.72</v>
      </c>
      <c r="O2763" t="s">
        <v>46</v>
      </c>
      <c r="P2763" t="s">
        <v>192</v>
      </c>
      <c r="T2763">
        <v>2</v>
      </c>
      <c r="U2763">
        <v>0.65065502200000003</v>
      </c>
      <c r="V2763" t="s">
        <v>5</v>
      </c>
      <c r="W2763" t="s">
        <v>6</v>
      </c>
      <c r="Y2763" t="s">
        <v>7</v>
      </c>
      <c r="AT2763">
        <v>0.224306688</v>
      </c>
      <c r="AU2763">
        <v>7.4574690999999999E-2</v>
      </c>
      <c r="AV2763">
        <v>7.1661616999999997E-2</v>
      </c>
      <c r="AW2763">
        <v>3.8336052000000002E-2</v>
      </c>
      <c r="AX2763">
        <v>0.56222325799999995</v>
      </c>
      <c r="AY2763">
        <v>2.8897692999999999E-2</v>
      </c>
      <c r="AZ2763">
        <v>0.28000000000000003</v>
      </c>
      <c r="BA2763">
        <v>0.20286575300000001</v>
      </c>
      <c r="BB2763">
        <v>0.23794501900000001</v>
      </c>
      <c r="BC2763" t="s">
        <v>474</v>
      </c>
      <c r="BD2763">
        <v>2015</v>
      </c>
      <c r="BE2763" t="s">
        <v>475</v>
      </c>
      <c r="BG2763" t="s">
        <v>10</v>
      </c>
      <c r="BH2763" t="s">
        <v>492</v>
      </c>
      <c r="BI2763">
        <v>80</v>
      </c>
      <c r="BK2763">
        <v>-170.25739485097299</v>
      </c>
      <c r="BL2763">
        <v>-54.614125800089198</v>
      </c>
      <c r="BN2763">
        <v>1.6899999999999977</v>
      </c>
    </row>
    <row r="2764" spans="1:66" x14ac:dyDescent="0.25">
      <c r="A2764">
        <v>104002</v>
      </c>
      <c r="C2764" t="str">
        <f>Table2[[#This Row],[LeadAuthor]]&amp;Table2[[#This Row],[Year]]&amp;"_"&amp;Table2[[#This Row],[SiteName]]&amp;"_"&amp;Table2[[#This Row],[SampleID]]</f>
        <v>Inglis2015_Hampden Beach_</v>
      </c>
      <c r="D2764" t="s">
        <v>470</v>
      </c>
      <c r="H2764">
        <v>94.6</v>
      </c>
      <c r="J2764" t="s">
        <v>471</v>
      </c>
      <c r="K2764" t="s">
        <v>472</v>
      </c>
      <c r="L2764">
        <v>-45.32</v>
      </c>
      <c r="M2764">
        <v>170.83</v>
      </c>
      <c r="N2764">
        <v>47.41</v>
      </c>
      <c r="O2764" t="s">
        <v>46</v>
      </c>
      <c r="P2764" t="s">
        <v>192</v>
      </c>
      <c r="T2764">
        <v>2</v>
      </c>
      <c r="U2764">
        <v>0.80596601199999995</v>
      </c>
      <c r="V2764" t="s">
        <v>5</v>
      </c>
      <c r="W2764" t="s">
        <v>6</v>
      </c>
      <c r="Y2764" t="s">
        <v>7</v>
      </c>
      <c r="AT2764">
        <v>0.140136437</v>
      </c>
      <c r="AU2764">
        <v>3.5200510999999997E-2</v>
      </c>
      <c r="AV2764">
        <v>5.8463077000000002E-2</v>
      </c>
      <c r="AW2764">
        <v>4.6022793999999999E-2</v>
      </c>
      <c r="AX2764">
        <v>0.67844941199999997</v>
      </c>
      <c r="AY2764">
        <v>4.1727767999999998E-2</v>
      </c>
      <c r="AZ2764">
        <v>0.22</v>
      </c>
      <c r="BA2764">
        <v>4.4887970999999999E-2</v>
      </c>
      <c r="BB2764">
        <v>0.16245179800000001</v>
      </c>
      <c r="BC2764" t="s">
        <v>474</v>
      </c>
      <c r="BD2764">
        <v>2015</v>
      </c>
      <c r="BE2764" t="s">
        <v>475</v>
      </c>
      <c r="BG2764" t="s">
        <v>10</v>
      </c>
      <c r="BH2764" t="s">
        <v>493</v>
      </c>
      <c r="BI2764">
        <v>80</v>
      </c>
      <c r="BK2764">
        <v>-169.90619481462599</v>
      </c>
      <c r="BL2764">
        <v>-54.792532523196599</v>
      </c>
      <c r="BN2764">
        <v>0.10000000000000142</v>
      </c>
    </row>
    <row r="2765" spans="1:66" x14ac:dyDescent="0.25">
      <c r="A2765">
        <v>104003</v>
      </c>
      <c r="C2765" t="str">
        <f>Table2[[#This Row],[LeadAuthor]]&amp;Table2[[#This Row],[Year]]&amp;"_"&amp;Table2[[#This Row],[SiteName]]&amp;"_"&amp;Table2[[#This Row],[SampleID]]</f>
        <v>Inglis2015_Hampden Beach_</v>
      </c>
      <c r="D2765" t="s">
        <v>470</v>
      </c>
      <c r="H2765">
        <v>92.4</v>
      </c>
      <c r="J2765" t="s">
        <v>471</v>
      </c>
      <c r="K2765" t="s">
        <v>472</v>
      </c>
      <c r="L2765">
        <v>-45.32</v>
      </c>
      <c r="M2765">
        <v>170.83</v>
      </c>
      <c r="N2765">
        <v>47.51</v>
      </c>
      <c r="O2765" t="s">
        <v>46</v>
      </c>
      <c r="P2765" t="s">
        <v>192</v>
      </c>
      <c r="T2765">
        <v>2</v>
      </c>
      <c r="U2765">
        <v>0.70823579000000003</v>
      </c>
      <c r="V2765" t="s">
        <v>5</v>
      </c>
      <c r="W2765" t="s">
        <v>6</v>
      </c>
      <c r="Y2765" t="s">
        <v>7</v>
      </c>
      <c r="AT2765">
        <v>0.17700513200000001</v>
      </c>
      <c r="AU2765">
        <v>6.2374921E-2</v>
      </c>
      <c r="AV2765">
        <v>6.7926517000000006E-2</v>
      </c>
      <c r="AW2765">
        <v>3.6765498000000001E-2</v>
      </c>
      <c r="AX2765">
        <v>0.60920949400000002</v>
      </c>
      <c r="AY2765">
        <v>4.6718439E-2</v>
      </c>
      <c r="AZ2765">
        <v>0.23</v>
      </c>
      <c r="BA2765">
        <v>0.22227259699999999</v>
      </c>
      <c r="BB2765">
        <v>0.202998758</v>
      </c>
      <c r="BC2765" t="s">
        <v>474</v>
      </c>
      <c r="BD2765">
        <v>2015</v>
      </c>
      <c r="BE2765" t="s">
        <v>475</v>
      </c>
      <c r="BG2765" t="s">
        <v>10</v>
      </c>
      <c r="BH2765" t="s">
        <v>494</v>
      </c>
      <c r="BI2765">
        <v>680</v>
      </c>
      <c r="BK2765">
        <v>-169.88557176076799</v>
      </c>
      <c r="BL2765">
        <v>-54.803286779491998</v>
      </c>
      <c r="BN2765">
        <v>9.0000000000003411E-2</v>
      </c>
    </row>
    <row r="2766" spans="1:66" x14ac:dyDescent="0.25">
      <c r="A2766">
        <v>104004</v>
      </c>
      <c r="C2766" t="str">
        <f>Table2[[#This Row],[LeadAuthor]]&amp;Table2[[#This Row],[Year]]&amp;"_"&amp;Table2[[#This Row],[SiteName]]&amp;"_"&amp;Table2[[#This Row],[SampleID]]</f>
        <v>Inglis2015_Hampden Beach_</v>
      </c>
      <c r="D2766" t="s">
        <v>470</v>
      </c>
      <c r="H2766">
        <v>90.2</v>
      </c>
      <c r="J2766" t="s">
        <v>471</v>
      </c>
      <c r="K2766" t="s">
        <v>472</v>
      </c>
      <c r="L2766">
        <v>-45.32</v>
      </c>
      <c r="M2766">
        <v>170.83</v>
      </c>
      <c r="N2766">
        <v>47.6</v>
      </c>
      <c r="O2766" t="s">
        <v>46</v>
      </c>
      <c r="P2766" t="s">
        <v>192</v>
      </c>
      <c r="T2766">
        <v>2</v>
      </c>
      <c r="U2766">
        <v>0.69426324699999997</v>
      </c>
      <c r="V2766" t="s">
        <v>5</v>
      </c>
      <c r="W2766" t="s">
        <v>6</v>
      </c>
      <c r="Y2766" t="s">
        <v>7</v>
      </c>
      <c r="AT2766">
        <v>0.17302680100000001</v>
      </c>
      <c r="AU2766">
        <v>5.9765728999999997E-2</v>
      </c>
      <c r="AV2766">
        <v>6.4423267000000006E-2</v>
      </c>
      <c r="AW2766">
        <v>2.6327104E-2</v>
      </c>
      <c r="AX2766">
        <v>0.63149219000000001</v>
      </c>
      <c r="AY2766">
        <v>4.4964908999999997E-2</v>
      </c>
      <c r="AZ2766">
        <v>0.3</v>
      </c>
      <c r="BA2766">
        <v>0.31775983800000002</v>
      </c>
      <c r="BB2766">
        <v>0.18200843799999999</v>
      </c>
      <c r="BC2766" t="s">
        <v>474</v>
      </c>
      <c r="BD2766">
        <v>2015</v>
      </c>
      <c r="BE2766" t="s">
        <v>475</v>
      </c>
      <c r="BG2766" t="s">
        <v>10</v>
      </c>
      <c r="BH2766" t="s">
        <v>495</v>
      </c>
      <c r="BI2766">
        <v>680</v>
      </c>
      <c r="BK2766">
        <v>-169.86702614169701</v>
      </c>
      <c r="BL2766">
        <v>-54.812984437001298</v>
      </c>
      <c r="BN2766">
        <v>8.9999999999996305E-2</v>
      </c>
    </row>
    <row r="2767" spans="1:66" x14ac:dyDescent="0.25">
      <c r="A2767">
        <v>104005</v>
      </c>
      <c r="C2767" t="str">
        <f>Table2[[#This Row],[LeadAuthor]]&amp;Table2[[#This Row],[Year]]&amp;"_"&amp;Table2[[#This Row],[SiteName]]&amp;"_"&amp;Table2[[#This Row],[SampleID]]</f>
        <v>Inglis2015_Hampden Beach_</v>
      </c>
      <c r="D2767" t="s">
        <v>470</v>
      </c>
      <c r="H2767">
        <v>88</v>
      </c>
      <c r="J2767" t="s">
        <v>471</v>
      </c>
      <c r="K2767" t="s">
        <v>472</v>
      </c>
      <c r="L2767">
        <v>-45.32</v>
      </c>
      <c r="M2767">
        <v>170.83</v>
      </c>
      <c r="N2767">
        <v>47.69</v>
      </c>
      <c r="O2767" t="s">
        <v>46</v>
      </c>
      <c r="P2767" t="s">
        <v>192</v>
      </c>
      <c r="T2767">
        <v>2</v>
      </c>
      <c r="U2767">
        <v>0.73355440999999999</v>
      </c>
      <c r="V2767" t="s">
        <v>5</v>
      </c>
      <c r="W2767" t="s">
        <v>6</v>
      </c>
      <c r="Y2767" t="s">
        <v>7</v>
      </c>
      <c r="AT2767">
        <v>0.16364589199999999</v>
      </c>
      <c r="AU2767">
        <v>5.5903930999999997E-2</v>
      </c>
      <c r="AV2767">
        <v>7.1355771999999998E-2</v>
      </c>
      <c r="AW2767">
        <v>2.5308147999999999E-2</v>
      </c>
      <c r="AX2767">
        <v>0.62654042300000001</v>
      </c>
      <c r="AY2767">
        <v>5.7245834000000002E-2</v>
      </c>
      <c r="AZ2767">
        <v>0.27</v>
      </c>
      <c r="BA2767">
        <v>0.19802296</v>
      </c>
      <c r="BB2767">
        <v>0.182420161</v>
      </c>
      <c r="BC2767" t="s">
        <v>474</v>
      </c>
      <c r="BD2767">
        <v>2015</v>
      </c>
      <c r="BE2767" t="s">
        <v>475</v>
      </c>
      <c r="BG2767" t="s">
        <v>10</v>
      </c>
      <c r="BH2767" t="s">
        <v>496</v>
      </c>
      <c r="BI2767">
        <v>680</v>
      </c>
      <c r="BK2767">
        <v>-169.84849486067401</v>
      </c>
      <c r="BL2767">
        <v>-54.822699922733698</v>
      </c>
      <c r="BN2767">
        <v>0.10000000000000142</v>
      </c>
    </row>
    <row r="2768" spans="1:66" x14ac:dyDescent="0.25">
      <c r="A2768">
        <v>104006</v>
      </c>
      <c r="C2768" t="str">
        <f>Table2[[#This Row],[LeadAuthor]]&amp;Table2[[#This Row],[Year]]&amp;"_"&amp;Table2[[#This Row],[SiteName]]&amp;"_"&amp;Table2[[#This Row],[SampleID]]</f>
        <v>Inglis2015_Hampden Beach_</v>
      </c>
      <c r="D2768" t="s">
        <v>470</v>
      </c>
      <c r="H2768">
        <v>85.8</v>
      </c>
      <c r="J2768" t="s">
        <v>471</v>
      </c>
      <c r="K2768" t="s">
        <v>472</v>
      </c>
      <c r="L2768">
        <v>-45.32</v>
      </c>
      <c r="M2768">
        <v>170.83</v>
      </c>
      <c r="N2768">
        <v>47.79</v>
      </c>
      <c r="O2768" t="s">
        <v>46</v>
      </c>
      <c r="P2768" t="s">
        <v>192</v>
      </c>
      <c r="T2768">
        <v>2</v>
      </c>
      <c r="U2768">
        <v>0.727286188</v>
      </c>
      <c r="V2768" t="s">
        <v>5</v>
      </c>
      <c r="W2768" t="s">
        <v>6</v>
      </c>
      <c r="Y2768" t="s">
        <v>7</v>
      </c>
      <c r="AT2768">
        <v>0.143855541</v>
      </c>
      <c r="AU2768">
        <v>5.9227929999999998E-2</v>
      </c>
      <c r="AV2768">
        <v>5.9886765000000002E-2</v>
      </c>
      <c r="AW2768">
        <v>3.7821475E-2</v>
      </c>
      <c r="AX2768">
        <v>0.63896466299999999</v>
      </c>
      <c r="AY2768">
        <v>6.0243626000000002E-2</v>
      </c>
      <c r="AZ2768">
        <v>0.3</v>
      </c>
      <c r="BA2768">
        <v>0.30321134300000002</v>
      </c>
      <c r="BB2768">
        <v>0.18330571200000001</v>
      </c>
      <c r="BC2768" t="s">
        <v>474</v>
      </c>
      <c r="BD2768">
        <v>2015</v>
      </c>
      <c r="BE2768" t="s">
        <v>475</v>
      </c>
      <c r="BG2768" t="s">
        <v>10</v>
      </c>
      <c r="BH2768" t="s">
        <v>497</v>
      </c>
      <c r="BI2768">
        <v>680</v>
      </c>
      <c r="BK2768">
        <v>-169.82792137046101</v>
      </c>
      <c r="BL2768">
        <v>-54.833515807438701</v>
      </c>
      <c r="BN2768">
        <v>9.0000000000003411E-2</v>
      </c>
    </row>
    <row r="2769" spans="1:66" x14ac:dyDescent="0.25">
      <c r="A2769">
        <v>104007</v>
      </c>
      <c r="C2769" t="str">
        <f>Table2[[#This Row],[LeadAuthor]]&amp;Table2[[#This Row],[Year]]&amp;"_"&amp;Table2[[#This Row],[SiteName]]&amp;"_"&amp;Table2[[#This Row],[SampleID]]</f>
        <v>Inglis2015_Hampden Beach_</v>
      </c>
      <c r="D2769" t="s">
        <v>470</v>
      </c>
      <c r="H2769">
        <v>83.6</v>
      </c>
      <c r="J2769" t="s">
        <v>471</v>
      </c>
      <c r="K2769" t="s">
        <v>472</v>
      </c>
      <c r="L2769">
        <v>-45.32</v>
      </c>
      <c r="M2769">
        <v>170.83</v>
      </c>
      <c r="N2769">
        <v>47.88</v>
      </c>
      <c r="O2769" t="s">
        <v>46</v>
      </c>
      <c r="P2769" t="s">
        <v>53</v>
      </c>
      <c r="T2769">
        <v>2</v>
      </c>
      <c r="U2769">
        <v>0.73594796299999998</v>
      </c>
      <c r="V2769" t="s">
        <v>5</v>
      </c>
      <c r="W2769" t="s">
        <v>6</v>
      </c>
      <c r="Y2769" t="s">
        <v>7</v>
      </c>
      <c r="AT2769">
        <v>0.120041155</v>
      </c>
      <c r="AU2769">
        <v>4.8129182999999999E-2</v>
      </c>
      <c r="AV2769">
        <v>4.9183943000000001E-2</v>
      </c>
      <c r="AW2769">
        <v>3.8342648E-2</v>
      </c>
      <c r="AX2769">
        <v>0.69768726000000003</v>
      </c>
      <c r="AY2769">
        <v>4.6615810000000001E-2</v>
      </c>
      <c r="AZ2769">
        <v>0.19</v>
      </c>
      <c r="BA2769">
        <v>0.41724080099999999</v>
      </c>
      <c r="BB2769">
        <v>0.15416149800000001</v>
      </c>
      <c r="BC2769" t="s">
        <v>474</v>
      </c>
      <c r="BD2769">
        <v>2015</v>
      </c>
      <c r="BE2769" t="s">
        <v>475</v>
      </c>
      <c r="BG2769" t="s">
        <v>10</v>
      </c>
      <c r="BH2769" t="s">
        <v>498</v>
      </c>
      <c r="BI2769">
        <v>680</v>
      </c>
      <c r="BK2769">
        <v>-169.80942037434301</v>
      </c>
      <c r="BL2769">
        <v>-54.843268905986498</v>
      </c>
      <c r="BN2769">
        <v>0.17999999999999972</v>
      </c>
    </row>
    <row r="2770" spans="1:66" x14ac:dyDescent="0.25">
      <c r="A2770">
        <v>104008</v>
      </c>
      <c r="C2770" t="str">
        <f>Table2[[#This Row],[LeadAuthor]]&amp;Table2[[#This Row],[Year]]&amp;"_"&amp;Table2[[#This Row],[SiteName]]&amp;"_"&amp;Table2[[#This Row],[SampleID]]</f>
        <v>Inglis2015_Hampden Beach_</v>
      </c>
      <c r="D2770" t="s">
        <v>470</v>
      </c>
      <c r="H2770">
        <v>79.2</v>
      </c>
      <c r="J2770" t="s">
        <v>471</v>
      </c>
      <c r="K2770" t="s">
        <v>472</v>
      </c>
      <c r="L2770">
        <v>-45.32</v>
      </c>
      <c r="M2770">
        <v>170.83</v>
      </c>
      <c r="N2770">
        <v>48.06</v>
      </c>
      <c r="O2770" t="s">
        <v>46</v>
      </c>
      <c r="P2770" t="s">
        <v>53</v>
      </c>
      <c r="T2770">
        <v>2</v>
      </c>
      <c r="U2770">
        <v>0.77809733699999994</v>
      </c>
      <c r="V2770" t="s">
        <v>5</v>
      </c>
      <c r="W2770" t="s">
        <v>6</v>
      </c>
      <c r="Y2770" t="s">
        <v>7</v>
      </c>
      <c r="AT2770">
        <v>0.121810112</v>
      </c>
      <c r="AU2770">
        <v>4.5987902999999997E-2</v>
      </c>
      <c r="AV2770">
        <v>7.2362404000000005E-2</v>
      </c>
      <c r="AW2770">
        <v>4.6228064999999999E-2</v>
      </c>
      <c r="AX2770">
        <v>0.67094630499999997</v>
      </c>
      <c r="AY2770">
        <v>4.2665211000000001E-2</v>
      </c>
      <c r="AZ2770">
        <v>0.2</v>
      </c>
      <c r="BA2770">
        <v>0.182932174</v>
      </c>
      <c r="BB2770">
        <v>0.18740636199999999</v>
      </c>
      <c r="BC2770" t="s">
        <v>474</v>
      </c>
      <c r="BD2770">
        <v>2015</v>
      </c>
      <c r="BE2770" t="s">
        <v>475</v>
      </c>
      <c r="BG2770" t="s">
        <v>10</v>
      </c>
      <c r="BH2770" t="s">
        <v>499</v>
      </c>
      <c r="BI2770">
        <v>680</v>
      </c>
      <c r="BK2770">
        <v>-169.79269815504901</v>
      </c>
      <c r="BL2770">
        <v>-54.886192756705498</v>
      </c>
      <c r="BN2770">
        <v>9.9999999999994316E-2</v>
      </c>
    </row>
    <row r="2771" spans="1:66" x14ac:dyDescent="0.25">
      <c r="A2771">
        <v>104009</v>
      </c>
      <c r="C2771" t="str">
        <f>Table2[[#This Row],[LeadAuthor]]&amp;Table2[[#This Row],[Year]]&amp;"_"&amp;Table2[[#This Row],[SiteName]]&amp;"_"&amp;Table2[[#This Row],[SampleID]]</f>
        <v>Inglis2015_Hampden Beach_</v>
      </c>
      <c r="D2771" t="s">
        <v>470</v>
      </c>
      <c r="H2771">
        <v>77</v>
      </c>
      <c r="J2771" t="s">
        <v>471</v>
      </c>
      <c r="K2771" t="s">
        <v>472</v>
      </c>
      <c r="L2771">
        <v>-45.32</v>
      </c>
      <c r="M2771">
        <v>170.83</v>
      </c>
      <c r="N2771">
        <v>48.16</v>
      </c>
      <c r="O2771" t="s">
        <v>46</v>
      </c>
      <c r="P2771" t="s">
        <v>53</v>
      </c>
      <c r="T2771">
        <v>2</v>
      </c>
      <c r="U2771">
        <v>0.75845525599999997</v>
      </c>
      <c r="V2771" t="s">
        <v>5</v>
      </c>
      <c r="W2771" t="s">
        <v>6</v>
      </c>
      <c r="Y2771" t="s">
        <v>7</v>
      </c>
      <c r="AT2771">
        <v>0.138919035</v>
      </c>
      <c r="AU2771">
        <v>5.0926893000000001E-2</v>
      </c>
      <c r="AV2771">
        <v>6.1368079999999998E-2</v>
      </c>
      <c r="AW2771">
        <v>4.1145626999999997E-2</v>
      </c>
      <c r="AX2771">
        <v>0.65024262399999999</v>
      </c>
      <c r="AY2771">
        <v>5.7397741000000002E-2</v>
      </c>
      <c r="AZ2771">
        <v>0.19</v>
      </c>
      <c r="BA2771">
        <v>0.21182741299999999</v>
      </c>
      <c r="BB2771">
        <v>0.17819532199999999</v>
      </c>
      <c r="BC2771" t="s">
        <v>474</v>
      </c>
      <c r="BD2771">
        <v>2015</v>
      </c>
      <c r="BE2771" t="s">
        <v>475</v>
      </c>
      <c r="BG2771" t="s">
        <v>10</v>
      </c>
      <c r="BH2771" t="s">
        <v>500</v>
      </c>
      <c r="BI2771">
        <v>680</v>
      </c>
      <c r="BK2771">
        <v>-169.78484637421701</v>
      </c>
      <c r="BL2771">
        <v>-54.911679407649103</v>
      </c>
      <c r="BN2771">
        <v>9.0000000000003411E-2</v>
      </c>
    </row>
    <row r="2772" spans="1:66" x14ac:dyDescent="0.25">
      <c r="A2772">
        <v>104010</v>
      </c>
      <c r="C2772" t="str">
        <f>Table2[[#This Row],[LeadAuthor]]&amp;Table2[[#This Row],[Year]]&amp;"_"&amp;Table2[[#This Row],[SiteName]]&amp;"_"&amp;Table2[[#This Row],[SampleID]]</f>
        <v>Inglis2015_Hampden Beach_</v>
      </c>
      <c r="D2772" t="s">
        <v>470</v>
      </c>
      <c r="H2772">
        <v>74.8</v>
      </c>
      <c r="J2772" t="s">
        <v>471</v>
      </c>
      <c r="K2772" t="s">
        <v>472</v>
      </c>
      <c r="L2772">
        <v>-45.32</v>
      </c>
      <c r="M2772">
        <v>170.83</v>
      </c>
      <c r="N2772">
        <v>48.25</v>
      </c>
      <c r="O2772" t="s">
        <v>46</v>
      </c>
      <c r="P2772" t="s">
        <v>53</v>
      </c>
      <c r="T2772">
        <v>2</v>
      </c>
      <c r="U2772">
        <v>0.74880481399999999</v>
      </c>
      <c r="V2772" t="s">
        <v>5</v>
      </c>
      <c r="W2772" t="s">
        <v>6</v>
      </c>
      <c r="Y2772" t="s">
        <v>7</v>
      </c>
      <c r="AT2772">
        <v>0.15456620300000001</v>
      </c>
      <c r="AU2772">
        <v>5.3025766000000002E-2</v>
      </c>
      <c r="AV2772">
        <v>6.3774594000000004E-2</v>
      </c>
      <c r="AW2772">
        <v>4.0378572000000001E-2</v>
      </c>
      <c r="AX2772">
        <v>0.63433991899999997</v>
      </c>
      <c r="AY2772">
        <v>5.3914945999999998E-2</v>
      </c>
      <c r="AZ2772">
        <v>0.21</v>
      </c>
      <c r="BA2772">
        <v>0.17975712199999999</v>
      </c>
      <c r="BB2772">
        <v>0.18591512700000001</v>
      </c>
      <c r="BC2772" t="s">
        <v>474</v>
      </c>
      <c r="BD2772">
        <v>2015</v>
      </c>
      <c r="BE2772" t="s">
        <v>475</v>
      </c>
      <c r="BG2772" t="s">
        <v>10</v>
      </c>
      <c r="BH2772" t="s">
        <v>501</v>
      </c>
      <c r="BI2772">
        <v>680</v>
      </c>
      <c r="BK2772">
        <v>-169.77780033903201</v>
      </c>
      <c r="BL2772">
        <v>-54.934627479408299</v>
      </c>
      <c r="BN2772">
        <v>9.0000000000003411E-2</v>
      </c>
    </row>
    <row r="2773" spans="1:66" x14ac:dyDescent="0.25">
      <c r="A2773">
        <v>104011</v>
      </c>
      <c r="C2773" t="str">
        <f>Table2[[#This Row],[LeadAuthor]]&amp;Table2[[#This Row],[Year]]&amp;"_"&amp;Table2[[#This Row],[SiteName]]&amp;"_"&amp;Table2[[#This Row],[SampleID]]</f>
        <v>Inglis2015_Hampden Beach_</v>
      </c>
      <c r="D2773" t="s">
        <v>470</v>
      </c>
      <c r="H2773">
        <v>72.599999999999994</v>
      </c>
      <c r="J2773" t="s">
        <v>471</v>
      </c>
      <c r="K2773" t="s">
        <v>472</v>
      </c>
      <c r="L2773">
        <v>-45.32</v>
      </c>
      <c r="M2773">
        <v>170.83</v>
      </c>
      <c r="N2773">
        <v>48.34</v>
      </c>
      <c r="O2773" t="s">
        <v>46</v>
      </c>
      <c r="P2773" t="s">
        <v>53</v>
      </c>
      <c r="T2773">
        <v>2</v>
      </c>
      <c r="U2773">
        <v>0.74244935300000003</v>
      </c>
      <c r="V2773" t="s">
        <v>5</v>
      </c>
      <c r="W2773" t="s">
        <v>6</v>
      </c>
      <c r="Y2773" t="s">
        <v>7</v>
      </c>
      <c r="AT2773">
        <v>0.16582301099999999</v>
      </c>
      <c r="AU2773">
        <v>5.0619837000000001E-2</v>
      </c>
      <c r="AV2773">
        <v>5.9118575E-2</v>
      </c>
      <c r="AW2773">
        <v>3.2079824999999999E-2</v>
      </c>
      <c r="AX2773">
        <v>0.63763375600000005</v>
      </c>
      <c r="AY2773">
        <v>5.4724996999999997E-2</v>
      </c>
      <c r="AZ2773">
        <v>0.23</v>
      </c>
      <c r="BA2773">
        <v>0.18613041499999999</v>
      </c>
      <c r="BB2773">
        <v>0.17000976900000001</v>
      </c>
      <c r="BC2773" t="s">
        <v>474</v>
      </c>
      <c r="BD2773">
        <v>2015</v>
      </c>
      <c r="BE2773" t="s">
        <v>475</v>
      </c>
      <c r="BG2773" t="s">
        <v>10</v>
      </c>
      <c r="BH2773" t="s">
        <v>502</v>
      </c>
      <c r="BI2773">
        <v>680</v>
      </c>
      <c r="BK2773">
        <v>-169.77077380431101</v>
      </c>
      <c r="BL2773">
        <v>-54.957585097589799</v>
      </c>
      <c r="BN2773">
        <v>9.9999999999994316E-2</v>
      </c>
    </row>
    <row r="2774" spans="1:66" x14ac:dyDescent="0.25">
      <c r="A2774">
        <v>104012</v>
      </c>
      <c r="C2774" t="str">
        <f>Table2[[#This Row],[LeadAuthor]]&amp;Table2[[#This Row],[Year]]&amp;"_"&amp;Table2[[#This Row],[SiteName]]&amp;"_"&amp;Table2[[#This Row],[SampleID]]</f>
        <v>Inglis2015_Hampden Beach_</v>
      </c>
      <c r="D2774" t="s">
        <v>470</v>
      </c>
      <c r="H2774">
        <v>70.400000000000006</v>
      </c>
      <c r="J2774" t="s">
        <v>471</v>
      </c>
      <c r="K2774" t="s">
        <v>472</v>
      </c>
      <c r="L2774">
        <v>-45.32</v>
      </c>
      <c r="M2774">
        <v>170.83</v>
      </c>
      <c r="N2774">
        <v>48.44</v>
      </c>
      <c r="O2774" t="s">
        <v>46</v>
      </c>
      <c r="P2774" t="s">
        <v>53</v>
      </c>
      <c r="T2774">
        <v>2</v>
      </c>
      <c r="U2774">
        <v>0.82098536700000002</v>
      </c>
      <c r="V2774" t="s">
        <v>5</v>
      </c>
      <c r="W2774" t="s">
        <v>6</v>
      </c>
      <c r="Y2774" t="s">
        <v>7</v>
      </c>
      <c r="AT2774">
        <v>9.4165754000000004E-2</v>
      </c>
      <c r="AU2774">
        <v>3.8007391000000001E-2</v>
      </c>
      <c r="AV2774">
        <v>6.1677796999999999E-2</v>
      </c>
      <c r="AW2774">
        <v>2.989516E-2</v>
      </c>
      <c r="AX2774">
        <v>0.69351980899999999</v>
      </c>
      <c r="AY2774">
        <v>8.2734088999999997E-2</v>
      </c>
      <c r="AZ2774">
        <v>0.23</v>
      </c>
      <c r="BA2774">
        <v>0.16048643900000001</v>
      </c>
      <c r="BB2774">
        <v>0.14305083800000001</v>
      </c>
      <c r="BC2774" t="s">
        <v>474</v>
      </c>
      <c r="BD2774">
        <v>2015</v>
      </c>
      <c r="BE2774" t="s">
        <v>475</v>
      </c>
      <c r="BG2774" t="s">
        <v>10</v>
      </c>
      <c r="BH2774" t="s">
        <v>503</v>
      </c>
      <c r="BI2774">
        <v>680</v>
      </c>
      <c r="BK2774">
        <v>-169.76298943256</v>
      </c>
      <c r="BL2774">
        <v>-54.9831047485089</v>
      </c>
      <c r="BN2774">
        <v>9.0000000000003411E-2</v>
      </c>
    </row>
    <row r="2775" spans="1:66" x14ac:dyDescent="0.25">
      <c r="A2775">
        <v>104013</v>
      </c>
      <c r="C2775" t="str">
        <f>Table2[[#This Row],[LeadAuthor]]&amp;Table2[[#This Row],[Year]]&amp;"_"&amp;Table2[[#This Row],[SiteName]]&amp;"_"&amp;Table2[[#This Row],[SampleID]]</f>
        <v>Inglis2015_Hampden Beach_</v>
      </c>
      <c r="D2775" t="s">
        <v>470</v>
      </c>
      <c r="H2775">
        <v>68.2</v>
      </c>
      <c r="J2775" t="s">
        <v>471</v>
      </c>
      <c r="K2775" t="s">
        <v>472</v>
      </c>
      <c r="L2775">
        <v>-45.32</v>
      </c>
      <c r="M2775">
        <v>170.83</v>
      </c>
      <c r="N2775">
        <v>48.53</v>
      </c>
      <c r="O2775" t="s">
        <v>46</v>
      </c>
      <c r="P2775" t="s">
        <v>53</v>
      </c>
      <c r="T2775">
        <v>2</v>
      </c>
      <c r="U2775">
        <v>0.764867407</v>
      </c>
      <c r="V2775" t="s">
        <v>5</v>
      </c>
      <c r="W2775" t="s">
        <v>6</v>
      </c>
      <c r="Y2775" t="s">
        <v>7</v>
      </c>
      <c r="AT2775">
        <v>0.15037473900000001</v>
      </c>
      <c r="AU2775">
        <v>5.1895666E-2</v>
      </c>
      <c r="AV2775">
        <v>5.7754511000000001E-2</v>
      </c>
      <c r="AW2775">
        <v>5.3761485999999997E-2</v>
      </c>
      <c r="AX2775">
        <v>0.62891717000000003</v>
      </c>
      <c r="AY2775">
        <v>5.7296429000000003E-2</v>
      </c>
      <c r="AZ2775">
        <v>0.28999999999999998</v>
      </c>
      <c r="BA2775">
        <v>0.13021790699999999</v>
      </c>
      <c r="BB2775">
        <v>0.19233380899999999</v>
      </c>
      <c r="BC2775" t="s">
        <v>474</v>
      </c>
      <c r="BD2775">
        <v>2015</v>
      </c>
      <c r="BE2775" t="s">
        <v>475</v>
      </c>
      <c r="BG2775" t="s">
        <v>10</v>
      </c>
      <c r="BH2775" t="s">
        <v>504</v>
      </c>
      <c r="BI2775">
        <v>680</v>
      </c>
      <c r="BK2775">
        <v>-169.75600411451299</v>
      </c>
      <c r="BL2775">
        <v>-55.006082492846303</v>
      </c>
      <c r="BN2775">
        <v>0.18999999999999773</v>
      </c>
    </row>
    <row r="2776" spans="1:66" x14ac:dyDescent="0.25">
      <c r="A2776">
        <v>104014</v>
      </c>
      <c r="C2776" t="str">
        <f>Table2[[#This Row],[LeadAuthor]]&amp;Table2[[#This Row],[Year]]&amp;"_"&amp;Table2[[#This Row],[SiteName]]&amp;"_"&amp;Table2[[#This Row],[SampleID]]</f>
        <v>Inglis2015_Hampden Beach_</v>
      </c>
      <c r="D2776" t="s">
        <v>470</v>
      </c>
      <c r="H2776">
        <v>63.8</v>
      </c>
      <c r="J2776" t="s">
        <v>471</v>
      </c>
      <c r="K2776" t="s">
        <v>472</v>
      </c>
      <c r="L2776">
        <v>-45.32</v>
      </c>
      <c r="M2776">
        <v>170.83</v>
      </c>
      <c r="N2776">
        <v>48.72</v>
      </c>
      <c r="O2776" t="s">
        <v>46</v>
      </c>
      <c r="P2776" t="s">
        <v>53</v>
      </c>
      <c r="T2776">
        <v>2</v>
      </c>
      <c r="U2776">
        <v>0.77464441100000003</v>
      </c>
      <c r="V2776" t="s">
        <v>5</v>
      </c>
      <c r="W2776" t="s">
        <v>6</v>
      </c>
      <c r="Y2776" t="s">
        <v>7</v>
      </c>
      <c r="AT2776">
        <v>0.136872088</v>
      </c>
      <c r="AU2776">
        <v>4.6128849999999999E-2</v>
      </c>
      <c r="AV2776">
        <v>5.5074577999999999E-2</v>
      </c>
      <c r="AW2776">
        <v>4.2350471000000001E-2</v>
      </c>
      <c r="AX2776">
        <v>0.658434297</v>
      </c>
      <c r="AY2776">
        <v>6.1139714999999997E-2</v>
      </c>
      <c r="AZ2776">
        <v>0.27</v>
      </c>
      <c r="BA2776">
        <v>0.17585610600000001</v>
      </c>
      <c r="BB2776">
        <v>0.16631822099999999</v>
      </c>
      <c r="BC2776" t="s">
        <v>474</v>
      </c>
      <c r="BD2776">
        <v>2015</v>
      </c>
      <c r="BE2776" t="s">
        <v>475</v>
      </c>
      <c r="BG2776" t="s">
        <v>10</v>
      </c>
      <c r="BH2776" t="s">
        <v>505</v>
      </c>
      <c r="BI2776">
        <v>680</v>
      </c>
      <c r="BK2776">
        <v>-169.74132154179401</v>
      </c>
      <c r="BL2776">
        <v>-55.054622318783601</v>
      </c>
      <c r="BN2776">
        <v>9.0000000000003411E-2</v>
      </c>
    </row>
    <row r="2777" spans="1:66" x14ac:dyDescent="0.25">
      <c r="A2777">
        <v>104015</v>
      </c>
      <c r="C2777" t="str">
        <f>Table2[[#This Row],[LeadAuthor]]&amp;Table2[[#This Row],[Year]]&amp;"_"&amp;Table2[[#This Row],[SiteName]]&amp;"_"&amp;Table2[[#This Row],[SampleID]]</f>
        <v>Inglis2015_Hampden Beach_</v>
      </c>
      <c r="D2777" t="s">
        <v>470</v>
      </c>
      <c r="H2777">
        <v>61.6</v>
      </c>
      <c r="J2777" t="s">
        <v>471</v>
      </c>
      <c r="K2777" t="s">
        <v>472</v>
      </c>
      <c r="L2777">
        <v>-45.32</v>
      </c>
      <c r="M2777">
        <v>170.83</v>
      </c>
      <c r="N2777">
        <v>48.81</v>
      </c>
      <c r="O2777" t="s">
        <v>46</v>
      </c>
      <c r="P2777" t="s">
        <v>53</v>
      </c>
      <c r="T2777">
        <v>2</v>
      </c>
      <c r="U2777">
        <v>0.75037777900000002</v>
      </c>
      <c r="V2777" t="s">
        <v>5</v>
      </c>
      <c r="W2777" t="s">
        <v>6</v>
      </c>
      <c r="Y2777" t="s">
        <v>7</v>
      </c>
      <c r="AT2777">
        <v>0.16247300100000001</v>
      </c>
      <c r="AU2777">
        <v>6.6031681999999994E-2</v>
      </c>
      <c r="AV2777">
        <v>8.5556406000000002E-2</v>
      </c>
      <c r="AW2777">
        <v>5.2248204999999999E-2</v>
      </c>
      <c r="AX2777">
        <v>0.57300054099999997</v>
      </c>
      <c r="AY2777">
        <v>6.0690164999999997E-2</v>
      </c>
      <c r="AZ2777">
        <v>0.22</v>
      </c>
      <c r="BA2777">
        <v>4.706101E-2</v>
      </c>
      <c r="BB2777">
        <v>0.24337877299999999</v>
      </c>
      <c r="BC2777" t="s">
        <v>474</v>
      </c>
      <c r="BD2777">
        <v>2015</v>
      </c>
      <c r="BE2777" t="s">
        <v>475</v>
      </c>
      <c r="BG2777" t="s">
        <v>10</v>
      </c>
      <c r="BH2777" t="s">
        <v>506</v>
      </c>
      <c r="BI2777">
        <v>680</v>
      </c>
      <c r="BK2777">
        <v>-169.734397086321</v>
      </c>
      <c r="BL2777">
        <v>-55.077629654901202</v>
      </c>
      <c r="BN2777">
        <v>1.9999999999996021E-2</v>
      </c>
    </row>
    <row r="2778" spans="1:66" x14ac:dyDescent="0.25">
      <c r="A2778">
        <v>104016</v>
      </c>
      <c r="C2778" t="str">
        <f>Table2[[#This Row],[LeadAuthor]]&amp;Table2[[#This Row],[Year]]&amp;"_"&amp;Table2[[#This Row],[SiteName]]&amp;"_"&amp;Table2[[#This Row],[SampleID]]</f>
        <v>Inglis2015_Hampden Beach_</v>
      </c>
      <c r="D2778" t="s">
        <v>470</v>
      </c>
      <c r="H2778">
        <v>61.1</v>
      </c>
      <c r="J2778" t="s">
        <v>471</v>
      </c>
      <c r="K2778" t="s">
        <v>472</v>
      </c>
      <c r="L2778">
        <v>-45.32</v>
      </c>
      <c r="M2778">
        <v>170.83</v>
      </c>
      <c r="N2778">
        <v>48.83</v>
      </c>
      <c r="O2778" t="s">
        <v>46</v>
      </c>
      <c r="P2778" t="s">
        <v>53</v>
      </c>
      <c r="T2778">
        <v>2</v>
      </c>
      <c r="U2778">
        <v>0.76186252899999996</v>
      </c>
      <c r="V2778" t="s">
        <v>5</v>
      </c>
      <c r="W2778" t="s">
        <v>6</v>
      </c>
      <c r="Y2778" t="s">
        <v>7</v>
      </c>
      <c r="AT2778">
        <v>0.120819592</v>
      </c>
      <c r="AU2778">
        <v>5.6122726999999997E-2</v>
      </c>
      <c r="AV2778">
        <v>7.9476142999999999E-2</v>
      </c>
      <c r="AW2778">
        <v>4.9296126000000003E-2</v>
      </c>
      <c r="AX2778">
        <v>0.64350675800000001</v>
      </c>
      <c r="AY2778">
        <v>5.0778653999999999E-2</v>
      </c>
      <c r="AZ2778">
        <v>0.21</v>
      </c>
      <c r="BA2778">
        <v>0.20969660300000001</v>
      </c>
      <c r="BB2778">
        <v>0.210303817</v>
      </c>
      <c r="BC2778" t="s">
        <v>474</v>
      </c>
      <c r="BD2778">
        <v>2015</v>
      </c>
      <c r="BE2778" t="s">
        <v>475</v>
      </c>
      <c r="BG2778" t="s">
        <v>10</v>
      </c>
      <c r="BH2778" t="s">
        <v>507</v>
      </c>
      <c r="BI2778">
        <v>680</v>
      </c>
      <c r="BK2778">
        <v>-169.732860978833</v>
      </c>
      <c r="BL2778">
        <v>-55.082743685927802</v>
      </c>
      <c r="BN2778">
        <v>2.0000000000003126E-2</v>
      </c>
    </row>
    <row r="2779" spans="1:66" x14ac:dyDescent="0.25">
      <c r="A2779">
        <v>104017</v>
      </c>
      <c r="C2779" t="str">
        <f>Table2[[#This Row],[LeadAuthor]]&amp;Table2[[#This Row],[Year]]&amp;"_"&amp;Table2[[#This Row],[SiteName]]&amp;"_"&amp;Table2[[#This Row],[SampleID]]</f>
        <v>Inglis2015_Hampden Beach_</v>
      </c>
      <c r="D2779" t="s">
        <v>470</v>
      </c>
      <c r="H2779">
        <v>60.6</v>
      </c>
      <c r="J2779" t="s">
        <v>471</v>
      </c>
      <c r="K2779" t="s">
        <v>472</v>
      </c>
      <c r="L2779">
        <v>-45.32</v>
      </c>
      <c r="M2779">
        <v>170.83</v>
      </c>
      <c r="N2779">
        <v>48.85</v>
      </c>
      <c r="O2779" t="s">
        <v>46</v>
      </c>
      <c r="P2779" t="s">
        <v>53</v>
      </c>
      <c r="T2779">
        <v>2</v>
      </c>
      <c r="U2779">
        <v>0.75842469899999998</v>
      </c>
      <c r="V2779" t="s">
        <v>5</v>
      </c>
      <c r="W2779" t="s">
        <v>6</v>
      </c>
      <c r="Y2779" t="s">
        <v>7</v>
      </c>
      <c r="AT2779">
        <v>0.127445699</v>
      </c>
      <c r="AU2779">
        <v>5.4163230999999999E-2</v>
      </c>
      <c r="AV2779">
        <v>7.1205242000000002E-2</v>
      </c>
      <c r="AW2779">
        <v>4.5692827999999998E-2</v>
      </c>
      <c r="AX2779">
        <v>0.64834582200000002</v>
      </c>
      <c r="AY2779">
        <v>5.3147179000000003E-2</v>
      </c>
      <c r="AZ2779">
        <v>0.24</v>
      </c>
      <c r="BA2779">
        <v>0.22392058100000001</v>
      </c>
      <c r="BB2779">
        <v>0.19604659599999999</v>
      </c>
      <c r="BC2779" t="s">
        <v>474</v>
      </c>
      <c r="BD2779">
        <v>2015</v>
      </c>
      <c r="BE2779" t="s">
        <v>475</v>
      </c>
      <c r="BG2779" t="s">
        <v>10</v>
      </c>
      <c r="BH2779" t="s">
        <v>508</v>
      </c>
      <c r="BI2779">
        <v>680</v>
      </c>
      <c r="BK2779">
        <v>-169.731325839123</v>
      </c>
      <c r="BL2779">
        <v>-55.0878581857258</v>
      </c>
      <c r="BN2779">
        <v>1.9999999999996021E-2</v>
      </c>
    </row>
    <row r="2780" spans="1:66" x14ac:dyDescent="0.25">
      <c r="A2780">
        <v>104018</v>
      </c>
      <c r="C2780" t="str">
        <f>Table2[[#This Row],[LeadAuthor]]&amp;Table2[[#This Row],[Year]]&amp;"_"&amp;Table2[[#This Row],[SiteName]]&amp;"_"&amp;Table2[[#This Row],[SampleID]]</f>
        <v>Inglis2015_Hampden Beach_</v>
      </c>
      <c r="D2780" t="s">
        <v>470</v>
      </c>
      <c r="H2780">
        <v>60.2</v>
      </c>
      <c r="J2780" t="s">
        <v>471</v>
      </c>
      <c r="K2780" t="s">
        <v>472</v>
      </c>
      <c r="L2780">
        <v>-45.32</v>
      </c>
      <c r="M2780">
        <v>170.83</v>
      </c>
      <c r="N2780">
        <v>48.87</v>
      </c>
      <c r="O2780" t="s">
        <v>46</v>
      </c>
      <c r="P2780" t="s">
        <v>53</v>
      </c>
      <c r="T2780">
        <v>2</v>
      </c>
      <c r="U2780">
        <v>0.742202468</v>
      </c>
      <c r="V2780" t="s">
        <v>5</v>
      </c>
      <c r="W2780" t="s">
        <v>6</v>
      </c>
      <c r="Y2780" t="s">
        <v>7</v>
      </c>
      <c r="AT2780">
        <v>0.17168383800000001</v>
      </c>
      <c r="AU2780">
        <v>6.4222272999999996E-2</v>
      </c>
      <c r="AV2780">
        <v>7.9947114999999999E-2</v>
      </c>
      <c r="AW2780">
        <v>4.5931378000000002E-2</v>
      </c>
      <c r="AX2780">
        <v>0.57919712400000001</v>
      </c>
      <c r="AY2780">
        <v>5.9018270999999997E-2</v>
      </c>
      <c r="AZ2780">
        <v>0.21</v>
      </c>
      <c r="BA2780">
        <v>6.7397967000000003E-2</v>
      </c>
      <c r="BB2780">
        <v>0.22950266499999999</v>
      </c>
      <c r="BC2780" t="s">
        <v>474</v>
      </c>
      <c r="BD2780">
        <v>2015</v>
      </c>
      <c r="BE2780" t="s">
        <v>475</v>
      </c>
      <c r="BG2780" t="s">
        <v>10</v>
      </c>
      <c r="BH2780" t="s">
        <v>509</v>
      </c>
      <c r="BI2780">
        <v>680</v>
      </c>
      <c r="BK2780">
        <v>-169.72979166735999</v>
      </c>
      <c r="BL2780">
        <v>-55.0929731542032</v>
      </c>
      <c r="BN2780">
        <v>2.0000000000003126E-2</v>
      </c>
    </row>
    <row r="2781" spans="1:66" x14ac:dyDescent="0.25">
      <c r="A2781">
        <v>104019</v>
      </c>
      <c r="C2781" t="str">
        <f>Table2[[#This Row],[LeadAuthor]]&amp;Table2[[#This Row],[Year]]&amp;"_"&amp;Table2[[#This Row],[SiteName]]&amp;"_"&amp;Table2[[#This Row],[SampleID]]</f>
        <v>Inglis2015_Hampden Beach_</v>
      </c>
      <c r="D2781" t="s">
        <v>470</v>
      </c>
      <c r="H2781">
        <v>59.7</v>
      </c>
      <c r="J2781" t="s">
        <v>471</v>
      </c>
      <c r="K2781" t="s">
        <v>472</v>
      </c>
      <c r="L2781">
        <v>-45.32</v>
      </c>
      <c r="M2781">
        <v>170.83</v>
      </c>
      <c r="N2781">
        <v>48.89</v>
      </c>
      <c r="O2781" t="s">
        <v>46</v>
      </c>
      <c r="P2781" t="s">
        <v>53</v>
      </c>
      <c r="T2781">
        <v>2</v>
      </c>
      <c r="U2781">
        <v>0.73168619400000001</v>
      </c>
      <c r="V2781" t="s">
        <v>5</v>
      </c>
      <c r="W2781" t="s">
        <v>6</v>
      </c>
      <c r="Y2781" t="s">
        <v>7</v>
      </c>
      <c r="AT2781">
        <v>0.134507286</v>
      </c>
      <c r="AU2781">
        <v>5.5086013000000003E-2</v>
      </c>
      <c r="AV2781">
        <v>5.6437365000000003E-2</v>
      </c>
      <c r="AW2781">
        <v>4.3190161999999997E-2</v>
      </c>
      <c r="AX2781">
        <v>0.66018828299999999</v>
      </c>
      <c r="AY2781">
        <v>5.0590889999999999E-2</v>
      </c>
      <c r="AZ2781">
        <v>0.23</v>
      </c>
      <c r="BA2781">
        <v>0.33663553099999999</v>
      </c>
      <c r="BB2781">
        <v>0.17875776199999999</v>
      </c>
      <c r="BC2781" t="s">
        <v>474</v>
      </c>
      <c r="BD2781">
        <v>2015</v>
      </c>
      <c r="BE2781" t="s">
        <v>475</v>
      </c>
      <c r="BG2781" t="s">
        <v>10</v>
      </c>
      <c r="BH2781" t="s">
        <v>510</v>
      </c>
      <c r="BI2781">
        <v>680</v>
      </c>
      <c r="BK2781">
        <v>-169.72825846370901</v>
      </c>
      <c r="BL2781">
        <v>-55.098088591268599</v>
      </c>
      <c r="BN2781">
        <v>0.13000000000000256</v>
      </c>
    </row>
    <row r="2782" spans="1:66" x14ac:dyDescent="0.25">
      <c r="A2782">
        <v>104020</v>
      </c>
      <c r="C2782" t="str">
        <f>Table2[[#This Row],[LeadAuthor]]&amp;Table2[[#This Row],[Year]]&amp;"_"&amp;Table2[[#This Row],[SiteName]]&amp;"_"&amp;Table2[[#This Row],[SampleID]]</f>
        <v>Inglis2015_Hampden Beach_</v>
      </c>
      <c r="D2782" t="s">
        <v>470</v>
      </c>
      <c r="H2782">
        <v>59</v>
      </c>
      <c r="J2782" t="s">
        <v>471</v>
      </c>
      <c r="K2782" t="s">
        <v>472</v>
      </c>
      <c r="L2782">
        <v>-45.32</v>
      </c>
      <c r="M2782">
        <v>170.83</v>
      </c>
      <c r="N2782">
        <v>49.02</v>
      </c>
      <c r="O2782" t="s">
        <v>46</v>
      </c>
      <c r="P2782" t="s">
        <v>53</v>
      </c>
      <c r="T2782">
        <v>2</v>
      </c>
      <c r="U2782">
        <v>0.77349136500000004</v>
      </c>
      <c r="V2782" t="s">
        <v>5</v>
      </c>
      <c r="W2782" t="s">
        <v>6</v>
      </c>
      <c r="Y2782" t="s">
        <v>7</v>
      </c>
      <c r="AT2782">
        <v>0.14466164500000001</v>
      </c>
      <c r="AU2782">
        <v>6.1214556000000003E-2</v>
      </c>
      <c r="AV2782">
        <v>9.1618402000000002E-2</v>
      </c>
      <c r="AW2782">
        <v>5.2389507000000002E-2</v>
      </c>
      <c r="AX2782">
        <v>0.58508571799999998</v>
      </c>
      <c r="AY2782">
        <v>6.5030171999999997E-2</v>
      </c>
      <c r="AZ2782">
        <v>0.28000000000000003</v>
      </c>
      <c r="BA2782">
        <v>2.1352672999999999E-2</v>
      </c>
      <c r="BB2782">
        <v>0.239931325</v>
      </c>
      <c r="BC2782" t="s">
        <v>474</v>
      </c>
      <c r="BD2782">
        <v>2015</v>
      </c>
      <c r="BE2782" t="s">
        <v>475</v>
      </c>
      <c r="BG2782" t="s">
        <v>10</v>
      </c>
      <c r="BH2782" t="s">
        <v>511</v>
      </c>
      <c r="BI2782">
        <v>680</v>
      </c>
      <c r="BK2782">
        <v>-169.71831624932199</v>
      </c>
      <c r="BL2782">
        <v>-55.131350347688702</v>
      </c>
      <c r="BN2782">
        <v>1.8899999999999935</v>
      </c>
    </row>
    <row r="2783" spans="1:66" x14ac:dyDescent="0.25">
      <c r="A2783">
        <v>104021</v>
      </c>
      <c r="C2783" t="str">
        <f>Table2[[#This Row],[LeadAuthor]]&amp;Table2[[#This Row],[Year]]&amp;"_"&amp;Table2[[#This Row],[SiteName]]&amp;"_"&amp;Table2[[#This Row],[SampleID]]</f>
        <v>Inglis2015_Hampden Beach_</v>
      </c>
      <c r="D2783" t="s">
        <v>470</v>
      </c>
      <c r="H2783">
        <v>51.4</v>
      </c>
      <c r="J2783" t="s">
        <v>471</v>
      </c>
      <c r="K2783" t="s">
        <v>472</v>
      </c>
      <c r="L2783">
        <v>-45.32</v>
      </c>
      <c r="M2783">
        <v>170.83</v>
      </c>
      <c r="N2783">
        <v>50.91</v>
      </c>
      <c r="O2783" t="s">
        <v>46</v>
      </c>
      <c r="P2783" t="s">
        <v>53</v>
      </c>
      <c r="T2783">
        <v>2</v>
      </c>
      <c r="U2783">
        <v>0.82558599399999999</v>
      </c>
      <c r="V2783" t="s">
        <v>5</v>
      </c>
      <c r="W2783" t="s">
        <v>6</v>
      </c>
      <c r="Y2783" t="s">
        <v>7</v>
      </c>
      <c r="AT2783">
        <v>7.9177902999999994E-2</v>
      </c>
      <c r="AU2783">
        <v>3.4804558999999999E-2</v>
      </c>
      <c r="AV2783">
        <v>4.5893186000000002E-2</v>
      </c>
      <c r="AW2783">
        <v>2.758149E-2</v>
      </c>
      <c r="AX2783">
        <v>0.72127069700000002</v>
      </c>
      <c r="AY2783">
        <v>9.1272165000000002E-2</v>
      </c>
      <c r="AZ2783">
        <v>0.26</v>
      </c>
      <c r="BA2783">
        <v>0.24232184700000001</v>
      </c>
      <c r="BB2783">
        <v>0.117589744</v>
      </c>
      <c r="BC2783" t="s">
        <v>474</v>
      </c>
      <c r="BD2783">
        <v>2015</v>
      </c>
      <c r="BE2783" t="s">
        <v>475</v>
      </c>
      <c r="BG2783" t="s">
        <v>10</v>
      </c>
      <c r="BH2783" t="s">
        <v>512</v>
      </c>
      <c r="BI2783">
        <v>200</v>
      </c>
      <c r="BK2783">
        <v>-168.93090538635801</v>
      </c>
      <c r="BL2783">
        <v>-55.686294231800503</v>
      </c>
      <c r="BN2783">
        <v>0.15000000000000568</v>
      </c>
    </row>
    <row r="2784" spans="1:66" x14ac:dyDescent="0.25">
      <c r="A2784">
        <v>104022</v>
      </c>
      <c r="C2784" t="str">
        <f>Table2[[#This Row],[LeadAuthor]]&amp;Table2[[#This Row],[Year]]&amp;"_"&amp;Table2[[#This Row],[SiteName]]&amp;"_"&amp;Table2[[#This Row],[SampleID]]</f>
        <v>Inglis2015_Hampden Beach_</v>
      </c>
      <c r="D2784" t="s">
        <v>470</v>
      </c>
      <c r="H2784">
        <v>50.8</v>
      </c>
      <c r="J2784" t="s">
        <v>471</v>
      </c>
      <c r="K2784" t="s">
        <v>472</v>
      </c>
      <c r="L2784">
        <v>-45.32</v>
      </c>
      <c r="M2784">
        <v>170.83</v>
      </c>
      <c r="N2784">
        <v>51.06</v>
      </c>
      <c r="O2784" t="s">
        <v>46</v>
      </c>
      <c r="P2784" t="s">
        <v>53</v>
      </c>
      <c r="T2784">
        <v>2</v>
      </c>
      <c r="U2784">
        <v>0.76706676200000001</v>
      </c>
      <c r="V2784" t="s">
        <v>5</v>
      </c>
      <c r="W2784" t="s">
        <v>6</v>
      </c>
      <c r="Y2784" t="s">
        <v>7</v>
      </c>
      <c r="AT2784">
        <v>0.13419709599999999</v>
      </c>
      <c r="AU2784">
        <v>5.9256665E-2</v>
      </c>
      <c r="AV2784">
        <v>8.2962011000000002E-2</v>
      </c>
      <c r="AW2784">
        <v>5.1778904000000001E-2</v>
      </c>
      <c r="AX2784">
        <v>0.61140956099999999</v>
      </c>
      <c r="AY2784">
        <v>6.0395762999999998E-2</v>
      </c>
      <c r="AZ2784">
        <v>0.27</v>
      </c>
      <c r="BA2784">
        <v>0.114920594</v>
      </c>
      <c r="BB2784">
        <v>0.22406667699999999</v>
      </c>
      <c r="BC2784" t="s">
        <v>474</v>
      </c>
      <c r="BD2784">
        <v>2015</v>
      </c>
      <c r="BE2784" t="s">
        <v>475</v>
      </c>
      <c r="BG2784" t="s">
        <v>10</v>
      </c>
      <c r="BH2784" t="s">
        <v>513</v>
      </c>
      <c r="BI2784">
        <v>200</v>
      </c>
      <c r="BK2784">
        <v>-168.81235391947899</v>
      </c>
      <c r="BL2784">
        <v>-55.735962361439199</v>
      </c>
      <c r="BN2784">
        <v>0.26999999999999602</v>
      </c>
    </row>
    <row r="2785" spans="1:66" x14ac:dyDescent="0.25">
      <c r="A2785">
        <v>104023</v>
      </c>
      <c r="C2785" t="str">
        <f>Table2[[#This Row],[LeadAuthor]]&amp;Table2[[#This Row],[Year]]&amp;"_"&amp;Table2[[#This Row],[SiteName]]&amp;"_"&amp;Table2[[#This Row],[SampleID]]</f>
        <v>Inglis2015_Hampden Beach_</v>
      </c>
      <c r="D2785" t="s">
        <v>470</v>
      </c>
      <c r="H2785">
        <v>49.7</v>
      </c>
      <c r="J2785" t="s">
        <v>471</v>
      </c>
      <c r="K2785" t="s">
        <v>472</v>
      </c>
      <c r="L2785">
        <v>-45.32</v>
      </c>
      <c r="M2785">
        <v>170.83</v>
      </c>
      <c r="N2785">
        <v>51.33</v>
      </c>
      <c r="O2785" t="s">
        <v>46</v>
      </c>
      <c r="P2785" t="s">
        <v>53</v>
      </c>
      <c r="T2785">
        <v>2</v>
      </c>
      <c r="U2785">
        <v>0.84958692700000005</v>
      </c>
      <c r="V2785" t="s">
        <v>5</v>
      </c>
      <c r="W2785" t="s">
        <v>6</v>
      </c>
      <c r="Y2785" t="s">
        <v>7</v>
      </c>
      <c r="AT2785">
        <v>9.5754578000000007E-2</v>
      </c>
      <c r="AU2785">
        <v>3.1005998999999999E-2</v>
      </c>
      <c r="AV2785">
        <v>6.2357233999999997E-2</v>
      </c>
      <c r="AW2785">
        <v>4.9405565999999998E-2</v>
      </c>
      <c r="AX2785">
        <v>0.69810642999999994</v>
      </c>
      <c r="AY2785">
        <v>6.3370192000000006E-2</v>
      </c>
      <c r="AZ2785">
        <v>0.25</v>
      </c>
      <c r="BA2785">
        <v>1.7656402000000002E-2</v>
      </c>
      <c r="BB2785">
        <v>0.15788722399999999</v>
      </c>
      <c r="BC2785" t="s">
        <v>474</v>
      </c>
      <c r="BD2785">
        <v>2015</v>
      </c>
      <c r="BE2785" t="s">
        <v>475</v>
      </c>
      <c r="BG2785" t="s">
        <v>10</v>
      </c>
      <c r="BH2785" t="s">
        <v>514</v>
      </c>
      <c r="BI2785">
        <v>200</v>
      </c>
      <c r="BK2785">
        <v>-168.59832084644299</v>
      </c>
      <c r="BL2785">
        <v>-55.8250985606442</v>
      </c>
      <c r="BN2785">
        <v>0.42000000000000171</v>
      </c>
    </row>
    <row r="2786" spans="1:66" x14ac:dyDescent="0.25">
      <c r="A2786">
        <v>104024</v>
      </c>
      <c r="C2786" t="str">
        <f>Table2[[#This Row],[LeadAuthor]]&amp;Table2[[#This Row],[Year]]&amp;"_"&amp;Table2[[#This Row],[SiteName]]&amp;"_"&amp;Table2[[#This Row],[SampleID]]</f>
        <v>Inglis2015_Hampden Beach_</v>
      </c>
      <c r="D2786" t="s">
        <v>470</v>
      </c>
      <c r="H2786">
        <v>48</v>
      </c>
      <c r="J2786" t="s">
        <v>471</v>
      </c>
      <c r="K2786" t="s">
        <v>472</v>
      </c>
      <c r="L2786">
        <v>-45.32</v>
      </c>
      <c r="M2786">
        <v>170.83</v>
      </c>
      <c r="N2786">
        <v>51.75</v>
      </c>
      <c r="O2786" t="s">
        <v>46</v>
      </c>
      <c r="P2786" t="s">
        <v>53</v>
      </c>
      <c r="T2786">
        <v>2</v>
      </c>
      <c r="U2786">
        <v>0.77554520400000004</v>
      </c>
      <c r="V2786" t="s">
        <v>5</v>
      </c>
      <c r="W2786" t="s">
        <v>6</v>
      </c>
      <c r="Y2786" t="s">
        <v>7</v>
      </c>
      <c r="AT2786">
        <v>0.136355318</v>
      </c>
      <c r="AU2786">
        <v>5.8952975999999997E-2</v>
      </c>
      <c r="AV2786">
        <v>8.7944505000000006E-2</v>
      </c>
      <c r="AW2786">
        <v>4.9888578000000003E-2</v>
      </c>
      <c r="AX2786">
        <v>0.60099502100000002</v>
      </c>
      <c r="AY2786">
        <v>6.5863601999999993E-2</v>
      </c>
      <c r="AZ2786">
        <v>0.26</v>
      </c>
      <c r="BA2786">
        <v>6.2230410999999999E-2</v>
      </c>
      <c r="BB2786">
        <v>0.22785534700000001</v>
      </c>
      <c r="BC2786" t="s">
        <v>474</v>
      </c>
      <c r="BD2786">
        <v>2015</v>
      </c>
      <c r="BE2786" t="s">
        <v>475</v>
      </c>
      <c r="BG2786" t="s">
        <v>10</v>
      </c>
      <c r="BH2786" t="s">
        <v>515</v>
      </c>
      <c r="BI2786">
        <v>200</v>
      </c>
      <c r="BK2786">
        <v>-168.243721607753</v>
      </c>
      <c r="BL2786">
        <v>-55.960642095582799</v>
      </c>
      <c r="BN2786">
        <v>7.9999999999998295E-2</v>
      </c>
    </row>
    <row r="2787" spans="1:66" x14ac:dyDescent="0.25">
      <c r="A2787">
        <v>104025</v>
      </c>
      <c r="C2787" t="str">
        <f>Table2[[#This Row],[LeadAuthor]]&amp;Table2[[#This Row],[Year]]&amp;"_"&amp;Table2[[#This Row],[SiteName]]&amp;"_"&amp;Table2[[#This Row],[SampleID]]</f>
        <v>Inglis2015_Hampden Beach_</v>
      </c>
      <c r="D2787" t="s">
        <v>470</v>
      </c>
      <c r="H2787">
        <v>47.7</v>
      </c>
      <c r="J2787" t="s">
        <v>471</v>
      </c>
      <c r="K2787" t="s">
        <v>472</v>
      </c>
      <c r="L2787">
        <v>-45.32</v>
      </c>
      <c r="M2787">
        <v>170.83</v>
      </c>
      <c r="N2787">
        <v>51.83</v>
      </c>
      <c r="O2787" t="s">
        <v>46</v>
      </c>
      <c r="P2787" t="s">
        <v>53</v>
      </c>
      <c r="T2787">
        <v>2</v>
      </c>
      <c r="U2787">
        <v>0.79995486800000004</v>
      </c>
      <c r="V2787" t="s">
        <v>5</v>
      </c>
      <c r="W2787" t="s">
        <v>6</v>
      </c>
      <c r="Y2787" t="s">
        <v>7</v>
      </c>
      <c r="AT2787">
        <v>0.11972400699999999</v>
      </c>
      <c r="AU2787">
        <v>4.7436688999999997E-2</v>
      </c>
      <c r="AV2787">
        <v>7.0053479000000002E-2</v>
      </c>
      <c r="AW2787">
        <v>4.0684732000000001E-2</v>
      </c>
      <c r="AX2787">
        <v>0.64314605999999996</v>
      </c>
      <c r="AY2787">
        <v>7.8955033999999993E-2</v>
      </c>
      <c r="AZ2787">
        <v>0.24</v>
      </c>
      <c r="BA2787">
        <v>9.9407203E-2</v>
      </c>
      <c r="BB2787">
        <v>0.17968784900000001</v>
      </c>
      <c r="BC2787" t="s">
        <v>474</v>
      </c>
      <c r="BD2787">
        <v>2015</v>
      </c>
      <c r="BE2787" t="s">
        <v>475</v>
      </c>
      <c r="BG2787" t="s">
        <v>10</v>
      </c>
      <c r="BH2787" t="s">
        <v>516</v>
      </c>
      <c r="BI2787">
        <v>200</v>
      </c>
      <c r="BK2787">
        <v>-168.14771284216101</v>
      </c>
      <c r="BL2787">
        <v>-55.982903978878902</v>
      </c>
      <c r="BN2787">
        <v>0.21999999999999886</v>
      </c>
    </row>
    <row r="2788" spans="1:66" x14ac:dyDescent="0.25">
      <c r="A2788">
        <v>104026</v>
      </c>
      <c r="C2788" t="str">
        <f>Table2[[#This Row],[LeadAuthor]]&amp;Table2[[#This Row],[Year]]&amp;"_"&amp;Table2[[#This Row],[SiteName]]&amp;"_"&amp;Table2[[#This Row],[SampleID]]</f>
        <v>Inglis2015_Hampden Beach_</v>
      </c>
      <c r="D2788" t="s">
        <v>470</v>
      </c>
      <c r="H2788">
        <v>46.7</v>
      </c>
      <c r="J2788" t="s">
        <v>471</v>
      </c>
      <c r="K2788" t="s">
        <v>472</v>
      </c>
      <c r="L2788">
        <v>-45.32</v>
      </c>
      <c r="M2788">
        <v>170.83</v>
      </c>
      <c r="N2788">
        <v>52.05</v>
      </c>
      <c r="O2788" t="s">
        <v>46</v>
      </c>
      <c r="P2788" t="s">
        <v>53</v>
      </c>
      <c r="T2788">
        <v>2</v>
      </c>
      <c r="U2788">
        <v>0.85872826599999996</v>
      </c>
      <c r="V2788" t="s">
        <v>5</v>
      </c>
      <c r="W2788" t="s">
        <v>6</v>
      </c>
      <c r="Y2788" t="s">
        <v>7</v>
      </c>
      <c r="AT2788">
        <v>9.3946230000000006E-2</v>
      </c>
      <c r="AU2788">
        <v>3.3113833000000002E-2</v>
      </c>
      <c r="AV2788">
        <v>7.8736669999999995E-2</v>
      </c>
      <c r="AW2788">
        <v>6.1167546000000003E-2</v>
      </c>
      <c r="AX2788">
        <v>0.67165562099999998</v>
      </c>
      <c r="AY2788">
        <v>6.13801E-2</v>
      </c>
      <c r="AZ2788">
        <v>0.23</v>
      </c>
      <c r="BA2788">
        <v>7.0761799E-2</v>
      </c>
      <c r="BB2788">
        <v>0.190957816</v>
      </c>
      <c r="BC2788" t="s">
        <v>474</v>
      </c>
      <c r="BD2788">
        <v>2015</v>
      </c>
      <c r="BE2788" t="s">
        <v>475</v>
      </c>
      <c r="BG2788" t="s">
        <v>10</v>
      </c>
      <c r="BH2788" t="s">
        <v>517</v>
      </c>
      <c r="BI2788">
        <v>200</v>
      </c>
      <c r="BK2788">
        <v>-167.88317498399101</v>
      </c>
      <c r="BL2788">
        <v>-56.0437229284124</v>
      </c>
      <c r="BN2788">
        <v>0.3300000000000054</v>
      </c>
    </row>
    <row r="2789" spans="1:66" x14ac:dyDescent="0.25">
      <c r="A2789">
        <v>104027</v>
      </c>
      <c r="C2789" t="str">
        <f>Table2[[#This Row],[LeadAuthor]]&amp;Table2[[#This Row],[Year]]&amp;"_"&amp;Table2[[#This Row],[SiteName]]&amp;"_"&amp;Table2[[#This Row],[SampleID]]</f>
        <v>Inglis2015_Hampden Beach_</v>
      </c>
      <c r="D2789" t="s">
        <v>470</v>
      </c>
      <c r="H2789">
        <v>44.6</v>
      </c>
      <c r="J2789" t="s">
        <v>471</v>
      </c>
      <c r="K2789" t="s">
        <v>472</v>
      </c>
      <c r="L2789">
        <v>-45.32</v>
      </c>
      <c r="M2789">
        <v>170.83</v>
      </c>
      <c r="N2789">
        <v>52.38</v>
      </c>
      <c r="O2789" t="s">
        <v>46</v>
      </c>
      <c r="P2789" t="s">
        <v>53</v>
      </c>
      <c r="T2789">
        <v>2</v>
      </c>
      <c r="U2789">
        <v>0.75020126600000003</v>
      </c>
      <c r="V2789" t="s">
        <v>5</v>
      </c>
      <c r="W2789" t="s">
        <v>6</v>
      </c>
      <c r="Y2789" t="s">
        <v>7</v>
      </c>
      <c r="AT2789">
        <v>0.16559514</v>
      </c>
      <c r="AU2789">
        <v>5.6184451000000003E-2</v>
      </c>
      <c r="AV2789">
        <v>6.4622769999999996E-2</v>
      </c>
      <c r="AW2789">
        <v>3.9824146999999997E-2</v>
      </c>
      <c r="AX2789">
        <v>0.60948598200000004</v>
      </c>
      <c r="AY2789">
        <v>6.4287510000000006E-2</v>
      </c>
      <c r="AZ2789">
        <v>0.2</v>
      </c>
      <c r="BA2789">
        <v>0.119148936</v>
      </c>
      <c r="BB2789">
        <v>0.19251010599999999</v>
      </c>
      <c r="BC2789" t="s">
        <v>474</v>
      </c>
      <c r="BD2789">
        <v>2015</v>
      </c>
      <c r="BE2789" t="s">
        <v>475</v>
      </c>
      <c r="BG2789" t="s">
        <v>10</v>
      </c>
      <c r="BH2789" t="s">
        <v>518</v>
      </c>
      <c r="BI2789">
        <v>160</v>
      </c>
      <c r="BK2789">
        <v>-167.48496474394901</v>
      </c>
      <c r="BL2789">
        <v>-56.133844557850303</v>
      </c>
      <c r="BN2789">
        <v>2.2983333333332965</v>
      </c>
    </row>
    <row r="2790" spans="1:66" x14ac:dyDescent="0.25">
      <c r="A2790">
        <v>104028</v>
      </c>
      <c r="C2790" t="str">
        <f>Table2[[#This Row],[LeadAuthor]]&amp;Table2[[#This Row],[Year]]&amp;"_"&amp;Table2[[#This Row],[SiteName]]&amp;"_"&amp;Table2[[#This Row],[SampleID]]</f>
        <v>Sluijs2014_Harrell Core_</v>
      </c>
      <c r="D2790" t="s">
        <v>519</v>
      </c>
      <c r="H2790">
        <v>117.0432</v>
      </c>
      <c r="I2790" t="s">
        <v>520</v>
      </c>
      <c r="J2790" t="s">
        <v>51</v>
      </c>
      <c r="K2790" t="s">
        <v>52</v>
      </c>
      <c r="L2790">
        <v>32.25</v>
      </c>
      <c r="M2790">
        <v>-88.72</v>
      </c>
      <c r="N2790">
        <v>54.678333333333299</v>
      </c>
      <c r="O2790" t="s">
        <v>46</v>
      </c>
      <c r="P2790" t="s">
        <v>53</v>
      </c>
      <c r="R2790" t="s">
        <v>54</v>
      </c>
      <c r="T2790">
        <v>1</v>
      </c>
      <c r="U2790">
        <v>0.70864281100000004</v>
      </c>
      <c r="V2790" t="s">
        <v>5</v>
      </c>
      <c r="W2790" t="s">
        <v>6</v>
      </c>
      <c r="Y2790" t="s">
        <v>7</v>
      </c>
      <c r="AT2790">
        <v>0.28541994900000001</v>
      </c>
      <c r="AU2790">
        <v>5.2296690999999999E-2</v>
      </c>
      <c r="AV2790">
        <v>6.4234637999999997E-2</v>
      </c>
      <c r="AW2790">
        <v>3.6480427000000003E-2</v>
      </c>
      <c r="AX2790">
        <v>0.53508665600000005</v>
      </c>
      <c r="AY2790">
        <v>2.6481639000000001E-2</v>
      </c>
      <c r="AZ2790">
        <v>0.41</v>
      </c>
      <c r="BA2790">
        <v>0.17508439100000001</v>
      </c>
      <c r="BB2790">
        <v>0.21412822200000001</v>
      </c>
      <c r="BC2790" t="s">
        <v>55</v>
      </c>
      <c r="BD2790">
        <v>2014</v>
      </c>
      <c r="BE2790" t="s">
        <v>521</v>
      </c>
      <c r="BG2790" t="s">
        <v>10</v>
      </c>
      <c r="BN2790">
        <v>0</v>
      </c>
    </row>
    <row r="2791" spans="1:66" x14ac:dyDescent="0.25">
      <c r="A2791">
        <v>104029</v>
      </c>
      <c r="C2791" t="str">
        <f>Table2[[#This Row],[LeadAuthor]]&amp;Table2[[#This Row],[Year]]&amp;"_"&amp;Table2[[#This Row],[SiteName]]&amp;"_"&amp;Table2[[#This Row],[SampleID]]</f>
        <v>Sluijs2014_Harrell Core_</v>
      </c>
      <c r="D2791" t="s">
        <v>519</v>
      </c>
      <c r="H2791">
        <v>118.872</v>
      </c>
      <c r="I2791" t="s">
        <v>520</v>
      </c>
      <c r="J2791" t="s">
        <v>51</v>
      </c>
      <c r="K2791" t="s">
        <v>52</v>
      </c>
      <c r="L2791">
        <v>32.25</v>
      </c>
      <c r="M2791">
        <v>-88.72</v>
      </c>
      <c r="N2791">
        <v>54.678333333333299</v>
      </c>
      <c r="O2791" t="s">
        <v>46</v>
      </c>
      <c r="P2791" t="s">
        <v>53</v>
      </c>
      <c r="R2791" t="s">
        <v>54</v>
      </c>
      <c r="T2791">
        <v>1</v>
      </c>
      <c r="U2791">
        <v>0.83808554199999996</v>
      </c>
      <c r="V2791" t="s">
        <v>5</v>
      </c>
      <c r="W2791" t="s">
        <v>6</v>
      </c>
      <c r="Y2791" t="s">
        <v>7</v>
      </c>
      <c r="AT2791">
        <v>0.110402685</v>
      </c>
      <c r="AU2791">
        <v>2.6677851999999998E-2</v>
      </c>
      <c r="AV2791">
        <v>4.8993289000000002E-2</v>
      </c>
      <c r="AW2791">
        <v>2.7516779000000002E-2</v>
      </c>
      <c r="AX2791">
        <v>0.72483221499999995</v>
      </c>
      <c r="AY2791">
        <v>6.1577181000000002E-2</v>
      </c>
      <c r="AZ2791">
        <v>0.25</v>
      </c>
      <c r="BA2791">
        <v>7.6252130000000001E-2</v>
      </c>
      <c r="BB2791">
        <v>0.115993965</v>
      </c>
      <c r="BC2791" t="s">
        <v>55</v>
      </c>
      <c r="BD2791">
        <v>2014</v>
      </c>
      <c r="BE2791" t="s">
        <v>521</v>
      </c>
      <c r="BG2791" t="s">
        <v>10</v>
      </c>
      <c r="BN2791">
        <v>0</v>
      </c>
    </row>
    <row r="2792" spans="1:66" x14ac:dyDescent="0.25">
      <c r="A2792">
        <v>104030</v>
      </c>
      <c r="C2792" t="str">
        <f>Table2[[#This Row],[LeadAuthor]]&amp;Table2[[#This Row],[Year]]&amp;"_"&amp;Table2[[#This Row],[SiteName]]&amp;"_"&amp;Table2[[#This Row],[SampleID]]</f>
        <v>Sluijs2014_Harrell Core_</v>
      </c>
      <c r="D2792" t="s">
        <v>519</v>
      </c>
      <c r="H2792">
        <v>119.0752</v>
      </c>
      <c r="I2792" t="s">
        <v>520</v>
      </c>
      <c r="J2792" t="s">
        <v>51</v>
      </c>
      <c r="K2792" t="s">
        <v>52</v>
      </c>
      <c r="L2792">
        <v>32.25</v>
      </c>
      <c r="M2792">
        <v>-88.72</v>
      </c>
      <c r="N2792">
        <v>54.678333333333299</v>
      </c>
      <c r="O2792" t="s">
        <v>46</v>
      </c>
      <c r="P2792" t="s">
        <v>53</v>
      </c>
      <c r="R2792" t="s">
        <v>54</v>
      </c>
      <c r="T2792">
        <v>1</v>
      </c>
      <c r="U2792">
        <v>0.870012601</v>
      </c>
      <c r="V2792" t="s">
        <v>5</v>
      </c>
      <c r="W2792" t="s">
        <v>6</v>
      </c>
      <c r="Y2792" t="s">
        <v>7</v>
      </c>
      <c r="AT2792">
        <v>8.2080841000000002E-2</v>
      </c>
      <c r="AU2792">
        <v>2.2581351E-2</v>
      </c>
      <c r="AV2792">
        <v>4.7059681999999999E-2</v>
      </c>
      <c r="AW2792">
        <v>2.5645702999999999E-2</v>
      </c>
      <c r="AX2792">
        <v>0.74419962100000003</v>
      </c>
      <c r="AY2792">
        <v>7.8432802999999995E-2</v>
      </c>
      <c r="AZ2792">
        <v>0.11</v>
      </c>
      <c r="BA2792">
        <v>5.1096427999999999E-2</v>
      </c>
      <c r="BB2792">
        <v>0.103807329</v>
      </c>
      <c r="BC2792" t="s">
        <v>55</v>
      </c>
      <c r="BD2792">
        <v>2014</v>
      </c>
      <c r="BE2792" t="s">
        <v>521</v>
      </c>
      <c r="BG2792" t="s">
        <v>10</v>
      </c>
      <c r="BN2792">
        <v>0</v>
      </c>
    </row>
    <row r="2793" spans="1:66" x14ac:dyDescent="0.25">
      <c r="A2793">
        <v>104031</v>
      </c>
      <c r="C2793" t="str">
        <f>Table2[[#This Row],[LeadAuthor]]&amp;Table2[[#This Row],[Year]]&amp;"_"&amp;Table2[[#This Row],[SiteName]]&amp;"_"&amp;Table2[[#This Row],[SampleID]]</f>
        <v>Sluijs2014_Harrell Core_</v>
      </c>
      <c r="D2793" t="s">
        <v>519</v>
      </c>
      <c r="H2793">
        <v>119.4816</v>
      </c>
      <c r="I2793" t="s">
        <v>520</v>
      </c>
      <c r="J2793" t="s">
        <v>51</v>
      </c>
      <c r="K2793" t="s">
        <v>52</v>
      </c>
      <c r="L2793">
        <v>32.25</v>
      </c>
      <c r="M2793">
        <v>-88.72</v>
      </c>
      <c r="N2793">
        <v>54.678333333333299</v>
      </c>
      <c r="O2793" t="s">
        <v>46</v>
      </c>
      <c r="P2793" t="s">
        <v>53</v>
      </c>
      <c r="R2793" t="s">
        <v>54</v>
      </c>
      <c r="T2793">
        <v>1</v>
      </c>
      <c r="U2793">
        <v>0.884647301</v>
      </c>
      <c r="V2793" t="s">
        <v>5</v>
      </c>
      <c r="W2793" t="s">
        <v>6</v>
      </c>
      <c r="Y2793" t="s">
        <v>7</v>
      </c>
      <c r="AT2793">
        <v>6.3121601999999999E-2</v>
      </c>
      <c r="AU2793">
        <v>1.8432568999999999E-2</v>
      </c>
      <c r="AV2793">
        <v>4.0445564000000003E-2</v>
      </c>
      <c r="AW2793">
        <v>2.2941254000000001E-2</v>
      </c>
      <c r="AX2793">
        <v>0.77708526700000002</v>
      </c>
      <c r="AY2793">
        <v>7.7973743999999998E-2</v>
      </c>
      <c r="AZ2793">
        <v>0.08</v>
      </c>
      <c r="BA2793">
        <v>8.1327114000000006E-2</v>
      </c>
      <c r="BB2793">
        <v>8.7331917999999994E-2</v>
      </c>
      <c r="BC2793" t="s">
        <v>55</v>
      </c>
      <c r="BD2793">
        <v>2014</v>
      </c>
      <c r="BE2793" t="s">
        <v>521</v>
      </c>
      <c r="BG2793" t="s">
        <v>10</v>
      </c>
      <c r="BN2793">
        <v>0</v>
      </c>
    </row>
    <row r="2794" spans="1:66" x14ac:dyDescent="0.25">
      <c r="A2794">
        <v>104032</v>
      </c>
      <c r="C2794" t="str">
        <f>Table2[[#This Row],[LeadAuthor]]&amp;Table2[[#This Row],[Year]]&amp;"_"&amp;Table2[[#This Row],[SiteName]]&amp;"_"&amp;Table2[[#This Row],[SampleID]]</f>
        <v>Sluijs2014_Harrell Core_</v>
      </c>
      <c r="D2794" t="s">
        <v>519</v>
      </c>
      <c r="H2794">
        <v>119.88800000000001</v>
      </c>
      <c r="I2794" t="s">
        <v>520</v>
      </c>
      <c r="J2794" t="s">
        <v>51</v>
      </c>
      <c r="K2794" t="s">
        <v>52</v>
      </c>
      <c r="L2794">
        <v>32.25</v>
      </c>
      <c r="M2794">
        <v>-88.72</v>
      </c>
      <c r="N2794">
        <v>54.678333333333299</v>
      </c>
      <c r="O2794" t="s">
        <v>46</v>
      </c>
      <c r="P2794" t="s">
        <v>53</v>
      </c>
      <c r="R2794" t="s">
        <v>54</v>
      </c>
      <c r="T2794">
        <v>1</v>
      </c>
      <c r="U2794">
        <v>0.90774742399999997</v>
      </c>
      <c r="V2794" t="s">
        <v>5</v>
      </c>
      <c r="W2794" t="s">
        <v>6</v>
      </c>
      <c r="Y2794" t="s">
        <v>7</v>
      </c>
      <c r="AT2794">
        <v>5.1311519999999999E-2</v>
      </c>
      <c r="AU2794">
        <v>1.3926447E-2</v>
      </c>
      <c r="AV2794">
        <v>3.2517576999999999E-2</v>
      </c>
      <c r="AW2794">
        <v>2.0686857999999999E-2</v>
      </c>
      <c r="AX2794">
        <v>0.79772850200000001</v>
      </c>
      <c r="AY2794">
        <v>8.3829097000000005E-2</v>
      </c>
      <c r="AZ2794">
        <v>0.06</v>
      </c>
      <c r="BA2794">
        <v>4.0520209000000001E-2</v>
      </c>
      <c r="BB2794">
        <v>7.0761775999999998E-2</v>
      </c>
      <c r="BC2794" t="s">
        <v>55</v>
      </c>
      <c r="BD2794">
        <v>2014</v>
      </c>
      <c r="BE2794" t="s">
        <v>521</v>
      </c>
      <c r="BG2794" t="s">
        <v>10</v>
      </c>
      <c r="BN2794">
        <v>0</v>
      </c>
    </row>
    <row r="2795" spans="1:66" x14ac:dyDescent="0.25">
      <c r="A2795">
        <v>104033</v>
      </c>
      <c r="C2795" t="str">
        <f>Table2[[#This Row],[LeadAuthor]]&amp;Table2[[#This Row],[Year]]&amp;"_"&amp;Table2[[#This Row],[SiteName]]&amp;"_"&amp;Table2[[#This Row],[SampleID]]</f>
        <v>Sluijs2014_Harrell Core_</v>
      </c>
      <c r="D2795" t="s">
        <v>519</v>
      </c>
      <c r="H2795">
        <v>120.2944</v>
      </c>
      <c r="I2795" t="s">
        <v>520</v>
      </c>
      <c r="J2795" t="s">
        <v>51</v>
      </c>
      <c r="K2795" t="s">
        <v>52</v>
      </c>
      <c r="L2795">
        <v>32.25</v>
      </c>
      <c r="M2795">
        <v>-88.72</v>
      </c>
      <c r="N2795">
        <v>54.678333333333299</v>
      </c>
      <c r="O2795" t="s">
        <v>46</v>
      </c>
      <c r="P2795" t="s">
        <v>53</v>
      </c>
      <c r="R2795" t="s">
        <v>54</v>
      </c>
      <c r="T2795">
        <v>1</v>
      </c>
      <c r="U2795">
        <v>0.89818951499999999</v>
      </c>
      <c r="V2795" t="s">
        <v>5</v>
      </c>
      <c r="W2795" t="s">
        <v>6</v>
      </c>
      <c r="Y2795" t="s">
        <v>7</v>
      </c>
      <c r="AT2795">
        <v>5.4817926000000003E-2</v>
      </c>
      <c r="AU2795">
        <v>1.5413092E-2</v>
      </c>
      <c r="AV2795">
        <v>3.2214431000000002E-2</v>
      </c>
      <c r="AW2795">
        <v>2.0467731999999999E-2</v>
      </c>
      <c r="AX2795">
        <v>0.79379204800000003</v>
      </c>
      <c r="AY2795">
        <v>8.3294771000000004E-2</v>
      </c>
      <c r="AZ2795">
        <v>0.06</v>
      </c>
      <c r="BA2795">
        <v>7.2806929000000006E-2</v>
      </c>
      <c r="BB2795">
        <v>7.2044590000000006E-2</v>
      </c>
      <c r="BC2795" t="s">
        <v>55</v>
      </c>
      <c r="BD2795">
        <v>2014</v>
      </c>
      <c r="BE2795" t="s">
        <v>521</v>
      </c>
      <c r="BG2795" t="s">
        <v>10</v>
      </c>
      <c r="BN2795">
        <v>0</v>
      </c>
    </row>
    <row r="2796" spans="1:66" x14ac:dyDescent="0.25">
      <c r="A2796">
        <v>104034</v>
      </c>
      <c r="C2796" t="str">
        <f>Table2[[#This Row],[LeadAuthor]]&amp;Table2[[#This Row],[Year]]&amp;"_"&amp;Table2[[#This Row],[SiteName]]&amp;"_"&amp;Table2[[#This Row],[SampleID]]</f>
        <v>Sluijs2014_Harrell Core_</v>
      </c>
      <c r="D2796" t="s">
        <v>519</v>
      </c>
      <c r="H2796">
        <v>120.396</v>
      </c>
      <c r="I2796" t="s">
        <v>520</v>
      </c>
      <c r="J2796" t="s">
        <v>51</v>
      </c>
      <c r="K2796" t="s">
        <v>52</v>
      </c>
      <c r="L2796">
        <v>32.25</v>
      </c>
      <c r="M2796">
        <v>-88.72</v>
      </c>
      <c r="N2796">
        <v>54.678333333333299</v>
      </c>
      <c r="O2796" t="s">
        <v>46</v>
      </c>
      <c r="P2796" t="s">
        <v>53</v>
      </c>
      <c r="R2796" t="s">
        <v>54</v>
      </c>
      <c r="T2796">
        <v>1</v>
      </c>
      <c r="U2796">
        <v>0.89510984999999998</v>
      </c>
      <c r="V2796" t="s">
        <v>5</v>
      </c>
      <c r="W2796" t="s">
        <v>6</v>
      </c>
      <c r="Y2796" t="s">
        <v>7</v>
      </c>
      <c r="AT2796">
        <v>7.9186663000000004E-2</v>
      </c>
      <c r="AU2796">
        <v>1.8691589000000002E-2</v>
      </c>
      <c r="AV2796">
        <v>3.9530184000000003E-2</v>
      </c>
      <c r="AW2796">
        <v>2.5764082000000001E-2</v>
      </c>
      <c r="AX2796">
        <v>0.74261177099999998</v>
      </c>
      <c r="AY2796">
        <v>9.4215710999999994E-2</v>
      </c>
      <c r="AZ2796">
        <v>0.1</v>
      </c>
      <c r="BA2796">
        <v>3.8467141000000003E-2</v>
      </c>
      <c r="BB2796">
        <v>9.1208338999999999E-2</v>
      </c>
      <c r="BC2796" t="s">
        <v>55</v>
      </c>
      <c r="BD2796">
        <v>2014</v>
      </c>
      <c r="BE2796" t="s">
        <v>521</v>
      </c>
      <c r="BG2796" t="s">
        <v>10</v>
      </c>
      <c r="BN2796">
        <v>0</v>
      </c>
    </row>
    <row r="2797" spans="1:66" x14ac:dyDescent="0.25">
      <c r="A2797">
        <v>104035</v>
      </c>
      <c r="C2797" t="str">
        <f>Table2[[#This Row],[LeadAuthor]]&amp;Table2[[#This Row],[Year]]&amp;"_"&amp;Table2[[#This Row],[SiteName]]&amp;"_"&amp;Table2[[#This Row],[SampleID]]</f>
        <v>Sluijs2014_Harrell Core_</v>
      </c>
      <c r="D2797" t="s">
        <v>519</v>
      </c>
      <c r="H2797">
        <v>120.49760000000001</v>
      </c>
      <c r="I2797" t="s">
        <v>520</v>
      </c>
      <c r="J2797" t="s">
        <v>51</v>
      </c>
      <c r="K2797" t="s">
        <v>52</v>
      </c>
      <c r="L2797">
        <v>32.25</v>
      </c>
      <c r="M2797">
        <v>-88.72</v>
      </c>
      <c r="N2797">
        <v>54.678333333333299</v>
      </c>
      <c r="O2797" t="s">
        <v>46</v>
      </c>
      <c r="P2797" t="s">
        <v>53</v>
      </c>
      <c r="R2797" t="s">
        <v>54</v>
      </c>
      <c r="T2797">
        <v>1</v>
      </c>
      <c r="U2797">
        <v>0.90432268800000004</v>
      </c>
      <c r="V2797" t="s">
        <v>5</v>
      </c>
      <c r="W2797" t="s">
        <v>6</v>
      </c>
      <c r="Y2797" t="s">
        <v>7</v>
      </c>
      <c r="AT2797">
        <v>0.124982544</v>
      </c>
      <c r="AU2797">
        <v>2.4263370999999999E-2</v>
      </c>
      <c r="AV2797">
        <v>4.5035609999999997E-2</v>
      </c>
      <c r="AW2797">
        <v>2.6148583E-2</v>
      </c>
      <c r="AX2797">
        <v>0.621421589</v>
      </c>
      <c r="AY2797">
        <v>0.15814830299999999</v>
      </c>
      <c r="AZ2797">
        <v>0.13</v>
      </c>
      <c r="BA2797">
        <v>0.29770604000000001</v>
      </c>
      <c r="BB2797">
        <v>0.109080754</v>
      </c>
      <c r="BC2797" t="s">
        <v>55</v>
      </c>
      <c r="BD2797">
        <v>2014</v>
      </c>
      <c r="BE2797" t="s">
        <v>521</v>
      </c>
      <c r="BG2797" t="s">
        <v>10</v>
      </c>
      <c r="BN2797">
        <v>0</v>
      </c>
    </row>
    <row r="2798" spans="1:66" x14ac:dyDescent="0.25">
      <c r="A2798">
        <v>104036</v>
      </c>
      <c r="C2798" t="str">
        <f>Table2[[#This Row],[LeadAuthor]]&amp;Table2[[#This Row],[Year]]&amp;"_"&amp;Table2[[#This Row],[SiteName]]&amp;"_"&amp;Table2[[#This Row],[SampleID]]</f>
        <v>Sluijs2014_Harrell Core_</v>
      </c>
      <c r="D2798" t="s">
        <v>519</v>
      </c>
      <c r="H2798">
        <v>120.65</v>
      </c>
      <c r="I2798" t="s">
        <v>520</v>
      </c>
      <c r="J2798" t="s">
        <v>51</v>
      </c>
      <c r="K2798" t="s">
        <v>52</v>
      </c>
      <c r="L2798">
        <v>32.25</v>
      </c>
      <c r="M2798">
        <v>-88.72</v>
      </c>
      <c r="N2798">
        <v>54.678333333333299</v>
      </c>
      <c r="O2798" t="s">
        <v>46</v>
      </c>
      <c r="P2798" t="s">
        <v>53</v>
      </c>
      <c r="R2798" t="s">
        <v>54</v>
      </c>
      <c r="T2798">
        <v>1</v>
      </c>
      <c r="U2798">
        <v>0.912513448</v>
      </c>
      <c r="V2798" t="s">
        <v>5</v>
      </c>
      <c r="W2798" t="s">
        <v>6</v>
      </c>
      <c r="Y2798" t="s">
        <v>7</v>
      </c>
      <c r="AT2798">
        <v>5.5945242999999999E-2</v>
      </c>
      <c r="AU2798">
        <v>1.3802465999999999E-2</v>
      </c>
      <c r="AV2798">
        <v>3.3657654000000002E-2</v>
      </c>
      <c r="AW2798">
        <v>2.0364295000000001E-2</v>
      </c>
      <c r="AX2798">
        <v>0.78628804200000002</v>
      </c>
      <c r="AY2798">
        <v>8.9942301000000002E-2</v>
      </c>
      <c r="AZ2798">
        <v>0.06</v>
      </c>
      <c r="BA2798">
        <v>4.7328459999999998E-3</v>
      </c>
      <c r="BB2798">
        <v>7.1843729999999995E-2</v>
      </c>
      <c r="BC2798" t="s">
        <v>55</v>
      </c>
      <c r="BD2798">
        <v>2014</v>
      </c>
      <c r="BE2798" t="s">
        <v>521</v>
      </c>
      <c r="BG2798" t="s">
        <v>10</v>
      </c>
      <c r="BN2798">
        <v>0</v>
      </c>
    </row>
    <row r="2799" spans="1:66" x14ac:dyDescent="0.25">
      <c r="A2799">
        <v>104037</v>
      </c>
      <c r="C2799" t="str">
        <f>Table2[[#This Row],[LeadAuthor]]&amp;Table2[[#This Row],[Year]]&amp;"_"&amp;Table2[[#This Row],[SiteName]]&amp;"_"&amp;Table2[[#This Row],[SampleID]]</f>
        <v>Sluijs2014_Harrell Core_</v>
      </c>
      <c r="D2799" t="s">
        <v>519</v>
      </c>
      <c r="H2799">
        <v>120.904</v>
      </c>
      <c r="I2799" t="s">
        <v>520</v>
      </c>
      <c r="J2799" t="s">
        <v>51</v>
      </c>
      <c r="K2799" t="s">
        <v>52</v>
      </c>
      <c r="L2799">
        <v>32.25</v>
      </c>
      <c r="M2799">
        <v>-88.72</v>
      </c>
      <c r="N2799">
        <v>54.678333333333299</v>
      </c>
      <c r="O2799" t="s">
        <v>46</v>
      </c>
      <c r="P2799" t="s">
        <v>53</v>
      </c>
      <c r="R2799" t="s">
        <v>54</v>
      </c>
      <c r="T2799">
        <v>1</v>
      </c>
      <c r="U2799">
        <v>0.89438144799999997</v>
      </c>
      <c r="V2799" t="s">
        <v>5</v>
      </c>
      <c r="W2799" t="s">
        <v>6</v>
      </c>
      <c r="Y2799" t="s">
        <v>7</v>
      </c>
      <c r="AT2799">
        <v>5.1129896000000001E-2</v>
      </c>
      <c r="AU2799">
        <v>1.5469593E-2</v>
      </c>
      <c r="AV2799">
        <v>3.1909534000000003E-2</v>
      </c>
      <c r="AW2799">
        <v>2.2019443999999999E-2</v>
      </c>
      <c r="AX2799">
        <v>0.802403478</v>
      </c>
      <c r="AY2799">
        <v>7.7068054999999996E-2</v>
      </c>
      <c r="AZ2799">
        <v>0.06</v>
      </c>
      <c r="BA2799">
        <v>0.10617850199999999</v>
      </c>
      <c r="BB2799">
        <v>7.3138115000000004E-2</v>
      </c>
      <c r="BC2799" t="s">
        <v>55</v>
      </c>
      <c r="BD2799">
        <v>2014</v>
      </c>
      <c r="BE2799" t="s">
        <v>521</v>
      </c>
      <c r="BG2799" t="s">
        <v>10</v>
      </c>
      <c r="BN2799">
        <v>0</v>
      </c>
    </row>
    <row r="2800" spans="1:66" x14ac:dyDescent="0.25">
      <c r="A2800">
        <v>104038</v>
      </c>
      <c r="C2800" t="str">
        <f>Table2[[#This Row],[LeadAuthor]]&amp;Table2[[#This Row],[Year]]&amp;"_"&amp;Table2[[#This Row],[SiteName]]&amp;"_"&amp;Table2[[#This Row],[SampleID]]</f>
        <v>Sluijs2014_Harrell Core_</v>
      </c>
      <c r="D2800" t="s">
        <v>519</v>
      </c>
      <c r="H2800">
        <v>121.10720000000001</v>
      </c>
      <c r="I2800" t="s">
        <v>520</v>
      </c>
      <c r="J2800" t="s">
        <v>51</v>
      </c>
      <c r="K2800" t="s">
        <v>52</v>
      </c>
      <c r="L2800">
        <v>32.25</v>
      </c>
      <c r="M2800">
        <v>-88.72</v>
      </c>
      <c r="N2800">
        <v>54.678333333333299</v>
      </c>
      <c r="O2800" t="s">
        <v>46</v>
      </c>
      <c r="P2800" t="s">
        <v>53</v>
      </c>
      <c r="R2800" t="s">
        <v>54</v>
      </c>
      <c r="T2800">
        <v>1</v>
      </c>
      <c r="U2800">
        <v>0.90067424500000004</v>
      </c>
      <c r="V2800" t="s">
        <v>5</v>
      </c>
      <c r="W2800" t="s">
        <v>6</v>
      </c>
      <c r="Y2800" t="s">
        <v>7</v>
      </c>
      <c r="AT2800">
        <v>4.7099249000000003E-2</v>
      </c>
      <c r="AU2800">
        <v>1.4618541000000001E-2</v>
      </c>
      <c r="AV2800">
        <v>3.1399498999999997E-2</v>
      </c>
      <c r="AW2800">
        <v>2.1179851E-2</v>
      </c>
      <c r="AX2800">
        <v>0.80572300299999999</v>
      </c>
      <c r="AY2800">
        <v>7.9979857000000001E-2</v>
      </c>
      <c r="AZ2800">
        <v>0.06</v>
      </c>
      <c r="BA2800">
        <v>9.4056904999999996E-2</v>
      </c>
      <c r="BB2800">
        <v>7.0519296999999995E-2</v>
      </c>
      <c r="BC2800" t="s">
        <v>55</v>
      </c>
      <c r="BD2800">
        <v>2014</v>
      </c>
      <c r="BE2800" t="s">
        <v>521</v>
      </c>
      <c r="BG2800" t="s">
        <v>10</v>
      </c>
      <c r="BN2800">
        <v>0</v>
      </c>
    </row>
    <row r="2801" spans="1:66" x14ac:dyDescent="0.25">
      <c r="A2801">
        <v>104039</v>
      </c>
      <c r="C2801" t="str">
        <f>Table2[[#This Row],[LeadAuthor]]&amp;Table2[[#This Row],[Year]]&amp;"_"&amp;Table2[[#This Row],[SiteName]]&amp;"_"&amp;Table2[[#This Row],[SampleID]]</f>
        <v>Sluijs2014_Harrell Core_</v>
      </c>
      <c r="D2801" t="s">
        <v>519</v>
      </c>
      <c r="H2801">
        <v>121.3104</v>
      </c>
      <c r="I2801" t="s">
        <v>520</v>
      </c>
      <c r="J2801" t="s">
        <v>51</v>
      </c>
      <c r="K2801" t="s">
        <v>52</v>
      </c>
      <c r="L2801">
        <v>32.25</v>
      </c>
      <c r="M2801">
        <v>-88.72</v>
      </c>
      <c r="N2801">
        <v>54.678333333333299</v>
      </c>
      <c r="O2801" t="s">
        <v>46</v>
      </c>
      <c r="P2801" t="s">
        <v>53</v>
      </c>
      <c r="R2801" t="s">
        <v>54</v>
      </c>
      <c r="T2801">
        <v>1</v>
      </c>
      <c r="U2801">
        <v>0.88341969200000003</v>
      </c>
      <c r="V2801" t="s">
        <v>5</v>
      </c>
      <c r="W2801" t="s">
        <v>6</v>
      </c>
      <c r="Y2801" t="s">
        <v>7</v>
      </c>
      <c r="AT2801">
        <v>5.3038883000000002E-2</v>
      </c>
      <c r="AU2801">
        <v>1.6987542000000001E-2</v>
      </c>
      <c r="AV2801">
        <v>3.4918837000000001E-2</v>
      </c>
      <c r="AW2801">
        <v>1.5855040000000001E-2</v>
      </c>
      <c r="AX2801">
        <v>0.801245753</v>
      </c>
      <c r="AY2801">
        <v>7.7953944999999997E-2</v>
      </c>
      <c r="AZ2801">
        <v>0.06</v>
      </c>
      <c r="BA2801">
        <v>0.150393521</v>
      </c>
      <c r="BB2801">
        <v>7.1556706999999997E-2</v>
      </c>
      <c r="BC2801" t="s">
        <v>55</v>
      </c>
      <c r="BD2801">
        <v>2014</v>
      </c>
      <c r="BE2801" t="s">
        <v>521</v>
      </c>
      <c r="BG2801" t="s">
        <v>10</v>
      </c>
      <c r="BN2801">
        <v>0</v>
      </c>
    </row>
    <row r="2802" spans="1:66" x14ac:dyDescent="0.25">
      <c r="A2802">
        <v>104040</v>
      </c>
      <c r="C2802" t="str">
        <f>Table2[[#This Row],[LeadAuthor]]&amp;Table2[[#This Row],[Year]]&amp;"_"&amp;Table2[[#This Row],[SiteName]]&amp;"_"&amp;Table2[[#This Row],[SampleID]]</f>
        <v>Sluijs2014_Harrell Core_</v>
      </c>
      <c r="D2802" t="s">
        <v>519</v>
      </c>
      <c r="H2802">
        <v>121.5136</v>
      </c>
      <c r="I2802" t="s">
        <v>520</v>
      </c>
      <c r="J2802" t="s">
        <v>51</v>
      </c>
      <c r="K2802" t="s">
        <v>52</v>
      </c>
      <c r="L2802">
        <v>32.25</v>
      </c>
      <c r="M2802">
        <v>-88.72</v>
      </c>
      <c r="N2802">
        <v>54.678333333333299</v>
      </c>
      <c r="O2802" t="s">
        <v>46</v>
      </c>
      <c r="P2802" t="s">
        <v>53</v>
      </c>
      <c r="R2802" t="s">
        <v>54</v>
      </c>
      <c r="T2802">
        <v>1</v>
      </c>
      <c r="U2802">
        <v>0.89242424300000001</v>
      </c>
      <c r="V2802" t="s">
        <v>5</v>
      </c>
      <c r="W2802" t="s">
        <v>6</v>
      </c>
      <c r="Y2802" t="s">
        <v>7</v>
      </c>
      <c r="AT2802">
        <v>5.2028564999999999E-2</v>
      </c>
      <c r="AU2802">
        <v>1.6715059000000001E-2</v>
      </c>
      <c r="AV2802">
        <v>3.4057914000000002E-2</v>
      </c>
      <c r="AW2802">
        <v>2.2208271000000002E-2</v>
      </c>
      <c r="AX2802">
        <v>0.79259201099999999</v>
      </c>
      <c r="AY2802">
        <v>8.2398179000000002E-2</v>
      </c>
      <c r="AZ2802">
        <v>0.06</v>
      </c>
      <c r="BA2802">
        <v>0.10446530699999999</v>
      </c>
      <c r="BB2802">
        <v>7.6986754000000004E-2</v>
      </c>
      <c r="BC2802" t="s">
        <v>55</v>
      </c>
      <c r="BD2802">
        <v>2014</v>
      </c>
      <c r="BE2802" t="s">
        <v>521</v>
      </c>
      <c r="BG2802" t="s">
        <v>10</v>
      </c>
      <c r="BN2802">
        <v>0</v>
      </c>
    </row>
    <row r="2803" spans="1:66" x14ac:dyDescent="0.25">
      <c r="A2803">
        <v>104041</v>
      </c>
      <c r="C2803" t="str">
        <f>Table2[[#This Row],[LeadAuthor]]&amp;Table2[[#This Row],[Year]]&amp;"_"&amp;Table2[[#This Row],[SiteName]]&amp;"_"&amp;Table2[[#This Row],[SampleID]]</f>
        <v>Sluijs2014_Harrell Core_</v>
      </c>
      <c r="D2803" t="s">
        <v>519</v>
      </c>
      <c r="H2803">
        <v>121.6152</v>
      </c>
      <c r="I2803" t="s">
        <v>520</v>
      </c>
      <c r="J2803" t="s">
        <v>51</v>
      </c>
      <c r="K2803" t="s">
        <v>52</v>
      </c>
      <c r="L2803">
        <v>32.25</v>
      </c>
      <c r="M2803">
        <v>-88.72</v>
      </c>
      <c r="N2803">
        <v>54.678333333333299</v>
      </c>
      <c r="O2803" t="s">
        <v>46</v>
      </c>
      <c r="P2803" t="s">
        <v>53</v>
      </c>
      <c r="R2803" t="s">
        <v>54</v>
      </c>
      <c r="T2803">
        <v>1</v>
      </c>
      <c r="U2803">
        <v>0.87057844100000004</v>
      </c>
      <c r="V2803" t="s">
        <v>5</v>
      </c>
      <c r="W2803" t="s">
        <v>6</v>
      </c>
      <c r="Y2803" t="s">
        <v>7</v>
      </c>
      <c r="AT2803">
        <v>6.8428056000000001E-2</v>
      </c>
      <c r="AU2803">
        <v>1.9704745999999999E-2</v>
      </c>
      <c r="AV2803">
        <v>3.5734650999999999E-2</v>
      </c>
      <c r="AW2803">
        <v>2.2682633000000001E-2</v>
      </c>
      <c r="AX2803">
        <v>0.77931952100000002</v>
      </c>
      <c r="AY2803">
        <v>7.4130393000000003E-2</v>
      </c>
      <c r="AZ2803">
        <v>7.0000000000000007E-2</v>
      </c>
      <c r="BA2803">
        <v>0.13711635599999999</v>
      </c>
      <c r="BB2803">
        <v>8.3860436999999996E-2</v>
      </c>
      <c r="BC2803" t="s">
        <v>55</v>
      </c>
      <c r="BD2803">
        <v>2014</v>
      </c>
      <c r="BE2803" t="s">
        <v>521</v>
      </c>
      <c r="BG2803" t="s">
        <v>10</v>
      </c>
      <c r="BN2803">
        <v>0</v>
      </c>
    </row>
    <row r="2804" spans="1:66" x14ac:dyDescent="0.25">
      <c r="A2804">
        <v>104042</v>
      </c>
      <c r="C2804" t="str">
        <f>Table2[[#This Row],[LeadAuthor]]&amp;Table2[[#This Row],[Year]]&amp;"_"&amp;Table2[[#This Row],[SiteName]]&amp;"_"&amp;Table2[[#This Row],[SampleID]]</f>
        <v>Sluijs2014_Harrell Core_</v>
      </c>
      <c r="D2804" t="s">
        <v>519</v>
      </c>
      <c r="H2804">
        <v>121.71680000000001</v>
      </c>
      <c r="I2804" t="s">
        <v>520</v>
      </c>
      <c r="J2804" t="s">
        <v>51</v>
      </c>
      <c r="K2804" t="s">
        <v>52</v>
      </c>
      <c r="L2804">
        <v>32.25</v>
      </c>
      <c r="M2804">
        <v>-88.72</v>
      </c>
      <c r="N2804">
        <v>54.678333333333299</v>
      </c>
      <c r="O2804" t="s">
        <v>46</v>
      </c>
      <c r="P2804" t="s">
        <v>53</v>
      </c>
      <c r="R2804" t="s">
        <v>54</v>
      </c>
      <c r="T2804">
        <v>1</v>
      </c>
      <c r="U2804">
        <v>0.87403446100000004</v>
      </c>
      <c r="V2804" t="s">
        <v>5</v>
      </c>
      <c r="W2804" t="s">
        <v>6</v>
      </c>
      <c r="Y2804" t="s">
        <v>7</v>
      </c>
      <c r="AT2804">
        <v>5.6795316999999998E-2</v>
      </c>
      <c r="AU2804">
        <v>1.9389061999999999E-2</v>
      </c>
      <c r="AV2804">
        <v>3.7131881999999998E-2</v>
      </c>
      <c r="AW2804">
        <v>2.3961954000000001E-2</v>
      </c>
      <c r="AX2804">
        <v>0.78928114100000002</v>
      </c>
      <c r="AY2804">
        <v>7.3440643999999999E-2</v>
      </c>
      <c r="AZ2804">
        <v>7.0000000000000007E-2</v>
      </c>
      <c r="BA2804">
        <v>0.163164052</v>
      </c>
      <c r="BB2804">
        <v>8.5329196999999996E-2</v>
      </c>
      <c r="BC2804" t="s">
        <v>55</v>
      </c>
      <c r="BD2804">
        <v>2014</v>
      </c>
      <c r="BE2804" t="s">
        <v>521</v>
      </c>
      <c r="BG2804" t="s">
        <v>10</v>
      </c>
      <c r="BN2804">
        <v>0</v>
      </c>
    </row>
    <row r="2805" spans="1:66" x14ac:dyDescent="0.25">
      <c r="A2805">
        <v>104043</v>
      </c>
      <c r="C2805" t="str">
        <f>Table2[[#This Row],[LeadAuthor]]&amp;Table2[[#This Row],[Year]]&amp;"_"&amp;Table2[[#This Row],[SiteName]]&amp;"_"&amp;Table2[[#This Row],[SampleID]]</f>
        <v>Sluijs2014_Harrell Core_</v>
      </c>
      <c r="D2805" t="s">
        <v>519</v>
      </c>
      <c r="H2805">
        <v>121.8184</v>
      </c>
      <c r="I2805" t="s">
        <v>520</v>
      </c>
      <c r="J2805" t="s">
        <v>51</v>
      </c>
      <c r="K2805" t="s">
        <v>52</v>
      </c>
      <c r="L2805">
        <v>32.25</v>
      </c>
      <c r="M2805">
        <v>-88.72</v>
      </c>
      <c r="N2805">
        <v>54.678333333333299</v>
      </c>
      <c r="O2805" t="s">
        <v>46</v>
      </c>
      <c r="P2805" t="s">
        <v>53</v>
      </c>
      <c r="R2805" t="s">
        <v>54</v>
      </c>
      <c r="T2805">
        <v>1</v>
      </c>
      <c r="U2805">
        <v>0.88888889000000004</v>
      </c>
      <c r="V2805" t="s">
        <v>5</v>
      </c>
      <c r="W2805" t="s">
        <v>6</v>
      </c>
      <c r="Y2805" t="s">
        <v>7</v>
      </c>
      <c r="AT2805">
        <v>5.6980494999999999E-2</v>
      </c>
      <c r="AU2805">
        <v>1.6894486E-2</v>
      </c>
      <c r="AV2805">
        <v>3.5939180000000001E-2</v>
      </c>
      <c r="AW2805">
        <v>2.2423591E-2</v>
      </c>
      <c r="AX2805">
        <v>0.79096912900000005</v>
      </c>
      <c r="AY2805">
        <v>7.6793119000000007E-2</v>
      </c>
      <c r="AZ2805">
        <v>0.11</v>
      </c>
      <c r="BA2805">
        <v>9.8327171000000005E-2</v>
      </c>
      <c r="BB2805">
        <v>7.9804559999999997E-2</v>
      </c>
      <c r="BC2805" t="s">
        <v>55</v>
      </c>
      <c r="BD2805">
        <v>2014</v>
      </c>
      <c r="BE2805" t="s">
        <v>521</v>
      </c>
      <c r="BG2805" t="s">
        <v>10</v>
      </c>
      <c r="BN2805">
        <v>1.8616666666667001</v>
      </c>
    </row>
    <row r="2806" spans="1:66" x14ac:dyDescent="0.25">
      <c r="A2806">
        <v>104044</v>
      </c>
      <c r="C2806" t="str">
        <f>Table2[[#This Row],[LeadAuthor]]&amp;Table2[[#This Row],[Year]]&amp;"_"&amp;Table2[[#This Row],[SiteName]]&amp;"_"&amp;Table2[[#This Row],[SampleID]]</f>
        <v>Sluijs2014_Harrell Core_</v>
      </c>
      <c r="D2806" t="s">
        <v>519</v>
      </c>
      <c r="H2806">
        <v>121.86920000000001</v>
      </c>
      <c r="I2806" t="s">
        <v>522</v>
      </c>
      <c r="J2806" t="s">
        <v>51</v>
      </c>
      <c r="K2806" t="s">
        <v>52</v>
      </c>
      <c r="L2806">
        <v>32.25</v>
      </c>
      <c r="M2806">
        <v>-88.72</v>
      </c>
      <c r="N2806">
        <v>56.54</v>
      </c>
      <c r="O2806" t="s">
        <v>46</v>
      </c>
      <c r="P2806" t="s">
        <v>59</v>
      </c>
      <c r="R2806" t="s">
        <v>60</v>
      </c>
      <c r="T2806">
        <v>1</v>
      </c>
      <c r="U2806">
        <v>0.78292682999999996</v>
      </c>
      <c r="V2806" t="s">
        <v>5</v>
      </c>
      <c r="W2806" t="s">
        <v>6</v>
      </c>
      <c r="Y2806" t="s">
        <v>7</v>
      </c>
      <c r="AT2806">
        <v>0.292270531</v>
      </c>
      <c r="AU2806">
        <v>4.2995169E-2</v>
      </c>
      <c r="AV2806">
        <v>5.2173913000000002E-2</v>
      </c>
      <c r="AW2806">
        <v>5.0966183999999998E-2</v>
      </c>
      <c r="AX2806">
        <v>0.50966183600000003</v>
      </c>
      <c r="AY2806">
        <v>5.1932367E-2</v>
      </c>
      <c r="AZ2806">
        <v>0.55000000000000004</v>
      </c>
      <c r="BA2806">
        <v>0.47560305899999999</v>
      </c>
      <c r="BB2806">
        <v>0.206484642</v>
      </c>
      <c r="BC2806" t="s">
        <v>55</v>
      </c>
      <c r="BD2806">
        <v>2014</v>
      </c>
      <c r="BE2806" t="s">
        <v>521</v>
      </c>
      <c r="BG2806" t="s">
        <v>10</v>
      </c>
      <c r="BN2806">
        <v>0</v>
      </c>
    </row>
    <row r="2807" spans="1:66" x14ac:dyDescent="0.25">
      <c r="A2807">
        <v>104045</v>
      </c>
      <c r="C2807" t="str">
        <f>Table2[[#This Row],[LeadAuthor]]&amp;Table2[[#This Row],[Year]]&amp;"_"&amp;Table2[[#This Row],[SiteName]]&amp;"_"&amp;Table2[[#This Row],[SampleID]]</f>
        <v>Sluijs2014_Harrell Core_</v>
      </c>
      <c r="D2807" t="s">
        <v>519</v>
      </c>
      <c r="H2807">
        <v>121.92</v>
      </c>
      <c r="I2807" t="s">
        <v>522</v>
      </c>
      <c r="J2807" t="s">
        <v>51</v>
      </c>
      <c r="K2807" t="s">
        <v>52</v>
      </c>
      <c r="L2807">
        <v>32.25</v>
      </c>
      <c r="M2807">
        <v>-88.72</v>
      </c>
      <c r="N2807">
        <v>56.54</v>
      </c>
      <c r="O2807" t="s">
        <v>46</v>
      </c>
      <c r="P2807" t="s">
        <v>59</v>
      </c>
      <c r="R2807" t="s">
        <v>60</v>
      </c>
      <c r="T2807">
        <v>1</v>
      </c>
      <c r="U2807">
        <v>0.71014492900000004</v>
      </c>
      <c r="V2807" t="s">
        <v>5</v>
      </c>
      <c r="W2807" t="s">
        <v>6</v>
      </c>
      <c r="Y2807" t="s">
        <v>7</v>
      </c>
      <c r="AT2807">
        <v>0.55144901999999996</v>
      </c>
      <c r="AU2807">
        <v>7.1179943999999995E-2</v>
      </c>
      <c r="AV2807">
        <v>7.5873127999999998E-2</v>
      </c>
      <c r="AW2807">
        <v>8.3304001000000003E-2</v>
      </c>
      <c r="AX2807">
        <v>0.20298017099999999</v>
      </c>
      <c r="AY2807">
        <v>1.5213735000000001E-2</v>
      </c>
      <c r="AZ2807">
        <v>0.89</v>
      </c>
      <c r="BA2807">
        <v>1.3718699000000001</v>
      </c>
      <c r="BB2807">
        <v>0.51355828800000003</v>
      </c>
      <c r="BC2807" t="s">
        <v>55</v>
      </c>
      <c r="BD2807">
        <v>2014</v>
      </c>
      <c r="BE2807" t="s">
        <v>521</v>
      </c>
      <c r="BG2807" t="s">
        <v>10</v>
      </c>
      <c r="BN2807">
        <v>0</v>
      </c>
    </row>
    <row r="2808" spans="1:66" x14ac:dyDescent="0.25">
      <c r="A2808">
        <v>104046</v>
      </c>
      <c r="C2808" t="str">
        <f>Table2[[#This Row],[LeadAuthor]]&amp;Table2[[#This Row],[Year]]&amp;"_"&amp;Table2[[#This Row],[SiteName]]&amp;"_"&amp;Table2[[#This Row],[SampleID]]</f>
        <v>Sluijs2014_Harrell Core_</v>
      </c>
      <c r="D2808" t="s">
        <v>519</v>
      </c>
      <c r="H2808">
        <v>122.02160000000001</v>
      </c>
      <c r="I2808" t="s">
        <v>522</v>
      </c>
      <c r="J2808" t="s">
        <v>51</v>
      </c>
      <c r="K2808" t="s">
        <v>52</v>
      </c>
      <c r="L2808">
        <v>32.25</v>
      </c>
      <c r="M2808">
        <v>-88.72</v>
      </c>
      <c r="N2808">
        <v>56.54</v>
      </c>
      <c r="O2808" t="s">
        <v>46</v>
      </c>
      <c r="P2808" t="s">
        <v>59</v>
      </c>
      <c r="R2808" t="s">
        <v>60</v>
      </c>
      <c r="T2808">
        <v>1</v>
      </c>
      <c r="U2808">
        <v>0.80440967299999999</v>
      </c>
      <c r="V2808" t="s">
        <v>5</v>
      </c>
      <c r="W2808" t="s">
        <v>6</v>
      </c>
      <c r="Y2808" t="s">
        <v>7</v>
      </c>
      <c r="AT2808">
        <v>0.488898691</v>
      </c>
      <c r="AU2808">
        <v>4.0435230000000003E-2</v>
      </c>
      <c r="AV2808">
        <v>6.8372297999999998E-2</v>
      </c>
      <c r="AW2808">
        <v>7.4988972000000001E-2</v>
      </c>
      <c r="AX2808">
        <v>0.30436700500000002</v>
      </c>
      <c r="AY2808">
        <v>2.2937803E-2</v>
      </c>
      <c r="AZ2808">
        <v>0.82</v>
      </c>
      <c r="BA2808">
        <v>1.407527317</v>
      </c>
      <c r="BB2808">
        <v>0.35960874500000001</v>
      </c>
      <c r="BC2808" t="s">
        <v>55</v>
      </c>
      <c r="BD2808">
        <v>2014</v>
      </c>
      <c r="BE2808" t="s">
        <v>521</v>
      </c>
      <c r="BG2808" t="s">
        <v>10</v>
      </c>
      <c r="BN2808">
        <v>0</v>
      </c>
    </row>
    <row r="2809" spans="1:66" x14ac:dyDescent="0.25">
      <c r="A2809">
        <v>104047</v>
      </c>
      <c r="C2809" t="str">
        <f>Table2[[#This Row],[LeadAuthor]]&amp;Table2[[#This Row],[Year]]&amp;"_"&amp;Table2[[#This Row],[SiteName]]&amp;"_"&amp;Table2[[#This Row],[SampleID]]</f>
        <v>Sluijs2014_Harrell Core_</v>
      </c>
      <c r="D2809" t="s">
        <v>519</v>
      </c>
      <c r="H2809">
        <v>122.1232</v>
      </c>
      <c r="I2809" t="s">
        <v>522</v>
      </c>
      <c r="J2809" t="s">
        <v>51</v>
      </c>
      <c r="K2809" t="s">
        <v>52</v>
      </c>
      <c r="L2809">
        <v>32.25</v>
      </c>
      <c r="M2809">
        <v>-88.72</v>
      </c>
      <c r="N2809">
        <v>56.54</v>
      </c>
      <c r="O2809" t="s">
        <v>46</v>
      </c>
      <c r="P2809" t="s">
        <v>59</v>
      </c>
      <c r="R2809" t="s">
        <v>60</v>
      </c>
      <c r="T2809">
        <v>1</v>
      </c>
      <c r="U2809">
        <v>0.70252988500000002</v>
      </c>
      <c r="V2809" t="s">
        <v>5</v>
      </c>
      <c r="W2809" t="s">
        <v>6</v>
      </c>
      <c r="Y2809" t="s">
        <v>7</v>
      </c>
      <c r="AT2809">
        <v>0.60549753299999998</v>
      </c>
      <c r="AU2809">
        <v>6.8558980000000005E-2</v>
      </c>
      <c r="AV2809">
        <v>7.1121931999999999E-2</v>
      </c>
      <c r="AW2809">
        <v>7.9451527999999993E-2</v>
      </c>
      <c r="AX2809">
        <v>0.164028961</v>
      </c>
      <c r="AY2809">
        <v>1.1341065000000001E-2</v>
      </c>
      <c r="AZ2809">
        <v>0.9</v>
      </c>
      <c r="BA2809">
        <v>1.536994612</v>
      </c>
      <c r="BB2809">
        <v>0.55546532400000004</v>
      </c>
      <c r="BC2809" t="s">
        <v>55</v>
      </c>
      <c r="BD2809">
        <v>2014</v>
      </c>
      <c r="BE2809" t="s">
        <v>521</v>
      </c>
      <c r="BG2809" t="s">
        <v>10</v>
      </c>
      <c r="BN2809">
        <v>0</v>
      </c>
    </row>
    <row r="2810" spans="1:66" x14ac:dyDescent="0.25">
      <c r="A2810">
        <v>104048</v>
      </c>
      <c r="C2810" t="str">
        <f>Table2[[#This Row],[LeadAuthor]]&amp;Table2[[#This Row],[Year]]&amp;"_"&amp;Table2[[#This Row],[SiteName]]&amp;"_"&amp;Table2[[#This Row],[SampleID]]</f>
        <v>Sluijs2014_Harrell Core_</v>
      </c>
      <c r="D2810" t="s">
        <v>519</v>
      </c>
      <c r="H2810">
        <v>122.2248</v>
      </c>
      <c r="I2810" t="s">
        <v>522</v>
      </c>
      <c r="J2810" t="s">
        <v>51</v>
      </c>
      <c r="K2810" t="s">
        <v>52</v>
      </c>
      <c r="L2810">
        <v>32.25</v>
      </c>
      <c r="M2810">
        <v>-88.72</v>
      </c>
      <c r="N2810">
        <v>56.54</v>
      </c>
      <c r="O2810" t="s">
        <v>46</v>
      </c>
      <c r="P2810" t="s">
        <v>59</v>
      </c>
      <c r="R2810" t="s">
        <v>60</v>
      </c>
      <c r="T2810">
        <v>1</v>
      </c>
      <c r="U2810">
        <v>0.73098012400000001</v>
      </c>
      <c r="V2810" t="s">
        <v>5</v>
      </c>
      <c r="W2810" t="s">
        <v>6</v>
      </c>
      <c r="Y2810" t="s">
        <v>7</v>
      </c>
      <c r="AT2810">
        <v>0.503504391</v>
      </c>
      <c r="AU2810">
        <v>6.3240150999999994E-2</v>
      </c>
      <c r="AV2810">
        <v>7.3310238999999999E-2</v>
      </c>
      <c r="AW2810">
        <v>7.8546685000000005E-2</v>
      </c>
      <c r="AX2810">
        <v>0.26141947999999998</v>
      </c>
      <c r="AY2810">
        <v>1.9979054E-2</v>
      </c>
      <c r="AZ2810">
        <v>0.84</v>
      </c>
      <c r="BA2810">
        <v>1.2300325320000001</v>
      </c>
      <c r="BB2810">
        <v>0.43323056900000001</v>
      </c>
      <c r="BC2810" t="s">
        <v>55</v>
      </c>
      <c r="BD2810">
        <v>2014</v>
      </c>
      <c r="BE2810" t="s">
        <v>521</v>
      </c>
      <c r="BG2810" t="s">
        <v>10</v>
      </c>
      <c r="BN2810">
        <v>0</v>
      </c>
    </row>
    <row r="2811" spans="1:66" x14ac:dyDescent="0.25">
      <c r="A2811">
        <v>104049</v>
      </c>
      <c r="C2811" t="str">
        <f>Table2[[#This Row],[LeadAuthor]]&amp;Table2[[#This Row],[Year]]&amp;"_"&amp;Table2[[#This Row],[SiteName]]&amp;"_"&amp;Table2[[#This Row],[SampleID]]</f>
        <v>Sluijs2014_Harrell Core_</v>
      </c>
      <c r="D2811" t="s">
        <v>519</v>
      </c>
      <c r="H2811">
        <v>122.32640000000001</v>
      </c>
      <c r="I2811" t="s">
        <v>522</v>
      </c>
      <c r="J2811" t="s">
        <v>51</v>
      </c>
      <c r="K2811" t="s">
        <v>52</v>
      </c>
      <c r="L2811">
        <v>32.25</v>
      </c>
      <c r="M2811">
        <v>-88.72</v>
      </c>
      <c r="N2811">
        <v>56.54</v>
      </c>
      <c r="O2811" t="s">
        <v>46</v>
      </c>
      <c r="P2811" t="s">
        <v>59</v>
      </c>
      <c r="R2811" t="s">
        <v>60</v>
      </c>
      <c r="T2811">
        <v>1</v>
      </c>
      <c r="U2811">
        <v>0.708899363</v>
      </c>
      <c r="V2811" t="s">
        <v>5</v>
      </c>
      <c r="W2811" t="s">
        <v>6</v>
      </c>
      <c r="Y2811" t="s">
        <v>7</v>
      </c>
      <c r="AT2811">
        <v>0.58099081500000005</v>
      </c>
      <c r="AU2811">
        <v>7.3058725000000005E-2</v>
      </c>
      <c r="AV2811">
        <v>7.8625104000000001E-2</v>
      </c>
      <c r="AW2811">
        <v>8.5930977000000006E-2</v>
      </c>
      <c r="AX2811">
        <v>0.16803506800000001</v>
      </c>
      <c r="AY2811">
        <v>1.3359309999999999E-2</v>
      </c>
      <c r="AZ2811">
        <v>0.91</v>
      </c>
      <c r="BA2811">
        <v>1.498895294</v>
      </c>
      <c r="BB2811">
        <v>0.56708734599999999</v>
      </c>
      <c r="BC2811" t="s">
        <v>55</v>
      </c>
      <c r="BD2811">
        <v>2014</v>
      </c>
      <c r="BE2811" t="s">
        <v>521</v>
      </c>
      <c r="BG2811" t="s">
        <v>10</v>
      </c>
      <c r="BN2811">
        <v>0</v>
      </c>
    </row>
    <row r="2812" spans="1:66" x14ac:dyDescent="0.25">
      <c r="A2812">
        <v>104050</v>
      </c>
      <c r="C2812" t="str">
        <f>Table2[[#This Row],[LeadAuthor]]&amp;Table2[[#This Row],[Year]]&amp;"_"&amp;Table2[[#This Row],[SiteName]]&amp;"_"&amp;Table2[[#This Row],[SampleID]]</f>
        <v>Sluijs2014_Harrell Core_</v>
      </c>
      <c r="D2812" t="s">
        <v>519</v>
      </c>
      <c r="H2812">
        <v>122.428</v>
      </c>
      <c r="I2812" t="s">
        <v>522</v>
      </c>
      <c r="J2812" t="s">
        <v>51</v>
      </c>
      <c r="K2812" t="s">
        <v>52</v>
      </c>
      <c r="L2812">
        <v>32.25</v>
      </c>
      <c r="M2812">
        <v>-88.72</v>
      </c>
      <c r="N2812">
        <v>56.54</v>
      </c>
      <c r="O2812" t="s">
        <v>46</v>
      </c>
      <c r="P2812" t="s">
        <v>59</v>
      </c>
      <c r="R2812" t="s">
        <v>60</v>
      </c>
      <c r="T2812">
        <v>1</v>
      </c>
      <c r="U2812">
        <v>0.75053969799999998</v>
      </c>
      <c r="V2812" t="s">
        <v>5</v>
      </c>
      <c r="W2812" t="s">
        <v>6</v>
      </c>
      <c r="Y2812" t="s">
        <v>7</v>
      </c>
      <c r="AT2812">
        <v>0.49442041799999997</v>
      </c>
      <c r="AU2812">
        <v>5.5528859E-2</v>
      </c>
      <c r="AV2812">
        <v>6.9411074000000003E-2</v>
      </c>
      <c r="AW2812">
        <v>7.6886112000000006E-2</v>
      </c>
      <c r="AX2812">
        <v>0.282983608</v>
      </c>
      <c r="AY2812">
        <v>2.0769928999999999E-2</v>
      </c>
      <c r="AZ2812">
        <v>0.83</v>
      </c>
      <c r="BA2812">
        <v>1.2422496030000001</v>
      </c>
      <c r="BB2812">
        <v>0.39919738100000002</v>
      </c>
      <c r="BC2812" t="s">
        <v>55</v>
      </c>
      <c r="BD2812">
        <v>2014</v>
      </c>
      <c r="BE2812" t="s">
        <v>521</v>
      </c>
      <c r="BG2812" t="s">
        <v>10</v>
      </c>
      <c r="BN2812">
        <v>0</v>
      </c>
    </row>
    <row r="2813" spans="1:66" x14ac:dyDescent="0.25">
      <c r="A2813">
        <v>104051</v>
      </c>
      <c r="C2813" t="str">
        <f>Table2[[#This Row],[LeadAuthor]]&amp;Table2[[#This Row],[Year]]&amp;"_"&amp;Table2[[#This Row],[SiteName]]&amp;"_"&amp;Table2[[#This Row],[SampleID]]</f>
        <v>Sluijs2014_Harrell Core_</v>
      </c>
      <c r="D2813" t="s">
        <v>519</v>
      </c>
      <c r="H2813">
        <v>122.5296</v>
      </c>
      <c r="I2813" t="s">
        <v>522</v>
      </c>
      <c r="J2813" t="s">
        <v>51</v>
      </c>
      <c r="K2813" t="s">
        <v>52</v>
      </c>
      <c r="L2813">
        <v>32.25</v>
      </c>
      <c r="M2813">
        <v>-88.72</v>
      </c>
      <c r="N2813">
        <v>56.54</v>
      </c>
      <c r="O2813" t="s">
        <v>46</v>
      </c>
      <c r="P2813" t="s">
        <v>59</v>
      </c>
      <c r="R2813" t="s">
        <v>60</v>
      </c>
      <c r="T2813">
        <v>1</v>
      </c>
      <c r="U2813">
        <v>0.71226653200000001</v>
      </c>
      <c r="V2813" t="s">
        <v>5</v>
      </c>
      <c r="W2813" t="s">
        <v>6</v>
      </c>
      <c r="Y2813" t="s">
        <v>7</v>
      </c>
      <c r="AT2813">
        <v>0.57281059099999998</v>
      </c>
      <c r="AU2813">
        <v>7.2556008000000005E-2</v>
      </c>
      <c r="AV2813">
        <v>8.6876273000000004E-2</v>
      </c>
      <c r="AW2813">
        <v>8.0829939000000003E-2</v>
      </c>
      <c r="AX2813">
        <v>0.17502545799999999</v>
      </c>
      <c r="AY2813">
        <v>1.1901731E-2</v>
      </c>
      <c r="AZ2813">
        <v>0.9</v>
      </c>
      <c r="BA2813">
        <v>1.489362039</v>
      </c>
      <c r="BB2813">
        <v>0.56242550700000005</v>
      </c>
      <c r="BC2813" t="s">
        <v>55</v>
      </c>
      <c r="BD2813">
        <v>2014</v>
      </c>
      <c r="BE2813" t="s">
        <v>521</v>
      </c>
      <c r="BG2813" t="s">
        <v>10</v>
      </c>
      <c r="BN2813">
        <v>0</v>
      </c>
    </row>
    <row r="2814" spans="1:66" x14ac:dyDescent="0.25">
      <c r="A2814">
        <v>104052</v>
      </c>
      <c r="C2814" t="str">
        <f>Table2[[#This Row],[LeadAuthor]]&amp;Table2[[#This Row],[Year]]&amp;"_"&amp;Table2[[#This Row],[SiteName]]&amp;"_"&amp;Table2[[#This Row],[SampleID]]</f>
        <v>Sluijs2014_Harrell Core_</v>
      </c>
      <c r="D2814" t="s">
        <v>519</v>
      </c>
      <c r="H2814">
        <v>122.8344</v>
      </c>
      <c r="I2814" t="s">
        <v>522</v>
      </c>
      <c r="J2814" t="s">
        <v>51</v>
      </c>
      <c r="K2814" t="s">
        <v>52</v>
      </c>
      <c r="L2814">
        <v>32.25</v>
      </c>
      <c r="M2814">
        <v>-88.72</v>
      </c>
      <c r="N2814">
        <v>56.54</v>
      </c>
      <c r="O2814" t="s">
        <v>46</v>
      </c>
      <c r="P2814" t="s">
        <v>59</v>
      </c>
      <c r="R2814" t="s">
        <v>60</v>
      </c>
      <c r="T2814">
        <v>1</v>
      </c>
      <c r="U2814">
        <v>0.70695970799999996</v>
      </c>
      <c r="V2814" t="s">
        <v>5</v>
      </c>
      <c r="W2814" t="s">
        <v>6</v>
      </c>
      <c r="Y2814" t="s">
        <v>7</v>
      </c>
      <c r="AT2814">
        <v>0.58058522999999995</v>
      </c>
      <c r="AU2814">
        <v>7.4314908999999998E-2</v>
      </c>
      <c r="AV2814">
        <v>8.1281932000000001E-2</v>
      </c>
      <c r="AW2814">
        <v>8.6391081999999994E-2</v>
      </c>
      <c r="AX2814">
        <v>0.165815142</v>
      </c>
      <c r="AY2814">
        <v>1.1611705E-2</v>
      </c>
      <c r="AZ2814">
        <v>0.9</v>
      </c>
      <c r="BA2814">
        <v>1.499191154</v>
      </c>
      <c r="BB2814">
        <v>0.57696566800000004</v>
      </c>
      <c r="BC2814" t="s">
        <v>55</v>
      </c>
      <c r="BD2814">
        <v>2014</v>
      </c>
      <c r="BE2814" t="s">
        <v>521</v>
      </c>
      <c r="BG2814" t="s">
        <v>10</v>
      </c>
      <c r="BN2814">
        <v>0</v>
      </c>
    </row>
    <row r="2815" spans="1:66" x14ac:dyDescent="0.25">
      <c r="A2815">
        <v>104053</v>
      </c>
      <c r="C2815" t="str">
        <f>Table2[[#This Row],[LeadAuthor]]&amp;Table2[[#This Row],[Year]]&amp;"_"&amp;Table2[[#This Row],[SiteName]]&amp;"_"&amp;Table2[[#This Row],[SampleID]]</f>
        <v>Sluijs2014_Harrell Core_</v>
      </c>
      <c r="D2815" t="s">
        <v>519</v>
      </c>
      <c r="H2815">
        <v>123.1392</v>
      </c>
      <c r="I2815" t="s">
        <v>522</v>
      </c>
      <c r="J2815" t="s">
        <v>51</v>
      </c>
      <c r="K2815" t="s">
        <v>52</v>
      </c>
      <c r="L2815">
        <v>32.25</v>
      </c>
      <c r="M2815">
        <v>-88.72</v>
      </c>
      <c r="N2815">
        <v>56.54</v>
      </c>
      <c r="O2815" t="s">
        <v>46</v>
      </c>
      <c r="P2815" t="s">
        <v>59</v>
      </c>
      <c r="R2815" t="s">
        <v>60</v>
      </c>
      <c r="T2815">
        <v>1</v>
      </c>
      <c r="U2815">
        <v>0.70376326700000003</v>
      </c>
      <c r="V2815" t="s">
        <v>5</v>
      </c>
      <c r="W2815" t="s">
        <v>6</v>
      </c>
      <c r="Y2815" t="s">
        <v>7</v>
      </c>
      <c r="AT2815">
        <v>0.56212262899999998</v>
      </c>
      <c r="AU2815">
        <v>7.8322986999999997E-2</v>
      </c>
      <c r="AV2815">
        <v>8.5891656999999996E-2</v>
      </c>
      <c r="AW2815">
        <v>8.6742070000000004E-2</v>
      </c>
      <c r="AX2815">
        <v>0.17348414000000001</v>
      </c>
      <c r="AY2815">
        <v>1.3436517E-2</v>
      </c>
      <c r="AZ2815">
        <v>0.88</v>
      </c>
      <c r="BA2815">
        <v>1.434425829</v>
      </c>
      <c r="BB2815">
        <v>0.57312099400000005</v>
      </c>
      <c r="BC2815" t="s">
        <v>55</v>
      </c>
      <c r="BD2815">
        <v>2014</v>
      </c>
      <c r="BE2815" t="s">
        <v>521</v>
      </c>
      <c r="BG2815" t="s">
        <v>10</v>
      </c>
      <c r="BN2815">
        <v>0</v>
      </c>
    </row>
    <row r="2816" spans="1:66" x14ac:dyDescent="0.25">
      <c r="A2816">
        <v>104054</v>
      </c>
      <c r="C2816" t="str">
        <f>Table2[[#This Row],[LeadAuthor]]&amp;Table2[[#This Row],[Year]]&amp;"_"&amp;Table2[[#This Row],[SiteName]]&amp;"_"&amp;Table2[[#This Row],[SampleID]]</f>
        <v>Sluijs2014_Harrell Core_</v>
      </c>
      <c r="D2816" t="s">
        <v>519</v>
      </c>
      <c r="H2816">
        <v>123.444</v>
      </c>
      <c r="I2816" t="s">
        <v>522</v>
      </c>
      <c r="J2816" t="s">
        <v>51</v>
      </c>
      <c r="K2816" t="s">
        <v>52</v>
      </c>
      <c r="L2816">
        <v>32.25</v>
      </c>
      <c r="M2816">
        <v>-88.72</v>
      </c>
      <c r="N2816">
        <v>56.54</v>
      </c>
      <c r="O2816" t="s">
        <v>46</v>
      </c>
      <c r="P2816" t="s">
        <v>59</v>
      </c>
      <c r="R2816" t="s">
        <v>60</v>
      </c>
      <c r="T2816">
        <v>1</v>
      </c>
      <c r="U2816">
        <v>0.73136351399999999</v>
      </c>
      <c r="V2816" t="s">
        <v>5</v>
      </c>
      <c r="W2816" t="s">
        <v>6</v>
      </c>
      <c r="Y2816" t="s">
        <v>7</v>
      </c>
      <c r="AT2816">
        <v>0.51347958599999999</v>
      </c>
      <c r="AU2816">
        <v>5.9238447999999999E-2</v>
      </c>
      <c r="AV2816">
        <v>6.6351843999999993E-2</v>
      </c>
      <c r="AW2816">
        <v>7.7111603000000001E-2</v>
      </c>
      <c r="AX2816">
        <v>0.266005141</v>
      </c>
      <c r="AY2816">
        <v>1.7813378000000001E-2</v>
      </c>
      <c r="AZ2816">
        <v>0.84</v>
      </c>
      <c r="BA2816">
        <v>1.2441424720000001</v>
      </c>
      <c r="BB2816">
        <v>0.41663594999999998</v>
      </c>
      <c r="BC2816" t="s">
        <v>55</v>
      </c>
      <c r="BD2816">
        <v>2014</v>
      </c>
      <c r="BE2816" t="s">
        <v>521</v>
      </c>
      <c r="BG2816" t="s">
        <v>10</v>
      </c>
      <c r="BN2816">
        <v>0</v>
      </c>
    </row>
    <row r="2817" spans="1:66" x14ac:dyDescent="0.25">
      <c r="A2817">
        <v>104055</v>
      </c>
      <c r="C2817" t="str">
        <f>Table2[[#This Row],[LeadAuthor]]&amp;Table2[[#This Row],[Year]]&amp;"_"&amp;Table2[[#This Row],[SiteName]]&amp;"_"&amp;Table2[[#This Row],[SampleID]]</f>
        <v>Sluijs2014_Harrell Core_</v>
      </c>
      <c r="D2817" t="s">
        <v>519</v>
      </c>
      <c r="H2817">
        <v>124.0536</v>
      </c>
      <c r="I2817" t="s">
        <v>522</v>
      </c>
      <c r="J2817" t="s">
        <v>51</v>
      </c>
      <c r="K2817" t="s">
        <v>52</v>
      </c>
      <c r="L2817">
        <v>32.25</v>
      </c>
      <c r="M2817">
        <v>-88.72</v>
      </c>
      <c r="N2817">
        <v>56.54</v>
      </c>
      <c r="O2817" t="s">
        <v>46</v>
      </c>
      <c r="P2817" t="s">
        <v>59</v>
      </c>
      <c r="R2817" t="s">
        <v>60</v>
      </c>
      <c r="T2817">
        <v>1</v>
      </c>
      <c r="U2817">
        <v>0.71308973499999995</v>
      </c>
      <c r="V2817" t="s">
        <v>5</v>
      </c>
      <c r="W2817" t="s">
        <v>6</v>
      </c>
      <c r="Y2817" t="s">
        <v>7</v>
      </c>
      <c r="AT2817">
        <v>0.56022408999999995</v>
      </c>
      <c r="AU2817">
        <v>7.0348750000000002E-2</v>
      </c>
      <c r="AV2817">
        <v>7.6549703999999996E-2</v>
      </c>
      <c r="AW2817">
        <v>8.4888916999999994E-2</v>
      </c>
      <c r="AX2817">
        <v>0.194581649</v>
      </c>
      <c r="AY2817">
        <v>1.3406889E-2</v>
      </c>
      <c r="AZ2817">
        <v>0.86</v>
      </c>
      <c r="BA2817">
        <v>1.4190617860000001</v>
      </c>
      <c r="BB2817">
        <v>0.52705790900000005</v>
      </c>
      <c r="BC2817" t="s">
        <v>55</v>
      </c>
      <c r="BD2817">
        <v>2014</v>
      </c>
      <c r="BE2817" t="s">
        <v>521</v>
      </c>
      <c r="BG2817" t="s">
        <v>10</v>
      </c>
      <c r="BN2817">
        <v>-4.5050000000000026</v>
      </c>
    </row>
    <row r="2818" spans="1:66" x14ac:dyDescent="0.25">
      <c r="A2818">
        <v>104056</v>
      </c>
      <c r="C2818" t="str">
        <f>Table2[[#This Row],[LeadAuthor]]&amp;Table2[[#This Row],[Year]]&amp;"_"&amp;Table2[[#This Row],[SiteName]]&amp;"_"&amp;Table2[[#This Row],[SampleID]]</f>
        <v>Keating-Bitonti2011_Hatchitigbee Bluff_</v>
      </c>
      <c r="D2818" t="s">
        <v>523</v>
      </c>
      <c r="I2818" t="s">
        <v>524</v>
      </c>
      <c r="J2818" t="s">
        <v>51</v>
      </c>
      <c r="K2818" t="s">
        <v>52</v>
      </c>
      <c r="L2818">
        <v>31.45</v>
      </c>
      <c r="M2818">
        <v>-88.05</v>
      </c>
      <c r="N2818">
        <v>52.034999999999997</v>
      </c>
      <c r="O2818" t="s">
        <v>46</v>
      </c>
      <c r="P2818" t="s">
        <v>53</v>
      </c>
      <c r="T2818">
        <v>1</v>
      </c>
      <c r="U2818">
        <v>0.74012347099999998</v>
      </c>
      <c r="V2818" t="s">
        <v>5</v>
      </c>
      <c r="W2818" t="s">
        <v>6</v>
      </c>
      <c r="Y2818" t="s">
        <v>7</v>
      </c>
      <c r="AZ2818">
        <v>0.36</v>
      </c>
      <c r="BC2818" t="s">
        <v>525</v>
      </c>
      <c r="BD2818">
        <v>2011</v>
      </c>
      <c r="BE2818" t="s">
        <v>526</v>
      </c>
      <c r="BG2818" t="s">
        <v>10</v>
      </c>
      <c r="BN2818">
        <v>0</v>
      </c>
    </row>
    <row r="2819" spans="1:66" x14ac:dyDescent="0.25">
      <c r="A2819">
        <v>104057</v>
      </c>
      <c r="C2819" t="str">
        <f>Table2[[#This Row],[LeadAuthor]]&amp;Table2[[#This Row],[Year]]&amp;"_"&amp;Table2[[#This Row],[SiteName]]&amp;"_"&amp;Table2[[#This Row],[SampleID]]</f>
        <v>Keating-Bitonti2011_Hatchitigbee Bluff_</v>
      </c>
      <c r="D2819" t="s">
        <v>523</v>
      </c>
      <c r="I2819" t="s">
        <v>524</v>
      </c>
      <c r="J2819" t="s">
        <v>51</v>
      </c>
      <c r="K2819" t="s">
        <v>52</v>
      </c>
      <c r="L2819">
        <v>31.45</v>
      </c>
      <c r="M2819">
        <v>-88.05</v>
      </c>
      <c r="N2819">
        <v>52.034999999999997</v>
      </c>
      <c r="O2819" t="s">
        <v>46</v>
      </c>
      <c r="P2819" t="s">
        <v>53</v>
      </c>
      <c r="T2819">
        <v>1</v>
      </c>
      <c r="U2819">
        <v>0.73306507799999998</v>
      </c>
      <c r="V2819" t="s">
        <v>5</v>
      </c>
      <c r="W2819" t="s">
        <v>6</v>
      </c>
      <c r="Y2819" t="s">
        <v>7</v>
      </c>
      <c r="AZ2819">
        <v>0.3</v>
      </c>
      <c r="BC2819" t="s">
        <v>525</v>
      </c>
      <c r="BD2819">
        <v>2011</v>
      </c>
      <c r="BE2819" t="s">
        <v>526</v>
      </c>
      <c r="BG2819" t="s">
        <v>10</v>
      </c>
      <c r="BN2819">
        <v>0</v>
      </c>
    </row>
    <row r="2820" spans="1:66" x14ac:dyDescent="0.25">
      <c r="A2820">
        <v>104058</v>
      </c>
      <c r="C2820" t="str">
        <f>Table2[[#This Row],[LeadAuthor]]&amp;Table2[[#This Row],[Year]]&amp;"_"&amp;Table2[[#This Row],[SiteName]]&amp;"_"&amp;Table2[[#This Row],[SampleID]]</f>
        <v>Keating-Bitonti2011_Hatchitigbee Bluff_</v>
      </c>
      <c r="D2820" t="s">
        <v>523</v>
      </c>
      <c r="I2820" t="s">
        <v>524</v>
      </c>
      <c r="J2820" t="s">
        <v>51</v>
      </c>
      <c r="K2820" t="s">
        <v>52</v>
      </c>
      <c r="L2820">
        <v>31.45</v>
      </c>
      <c r="M2820">
        <v>-88.05</v>
      </c>
      <c r="N2820">
        <v>52.034999999999997</v>
      </c>
      <c r="O2820" t="s">
        <v>46</v>
      </c>
      <c r="P2820" t="s">
        <v>53</v>
      </c>
      <c r="T2820">
        <v>1</v>
      </c>
      <c r="U2820">
        <v>0.76891069899999998</v>
      </c>
      <c r="V2820" t="s">
        <v>5</v>
      </c>
      <c r="W2820" t="s">
        <v>6</v>
      </c>
      <c r="Y2820" t="s">
        <v>7</v>
      </c>
      <c r="AZ2820">
        <v>0.37</v>
      </c>
      <c r="BC2820" t="s">
        <v>525</v>
      </c>
      <c r="BD2820">
        <v>2011</v>
      </c>
      <c r="BE2820" t="s">
        <v>526</v>
      </c>
      <c r="BG2820" t="s">
        <v>10</v>
      </c>
      <c r="BN2820">
        <v>0</v>
      </c>
    </row>
    <row r="2821" spans="1:66" x14ac:dyDescent="0.25">
      <c r="A2821">
        <v>104059</v>
      </c>
      <c r="C2821" t="str">
        <f>Table2[[#This Row],[LeadAuthor]]&amp;Table2[[#This Row],[Year]]&amp;"_"&amp;Table2[[#This Row],[SiteName]]&amp;"_"&amp;Table2[[#This Row],[SampleID]]</f>
        <v>Keating-Bitonti2011_Hatchitigbee Bluff_</v>
      </c>
      <c r="D2821" t="s">
        <v>523</v>
      </c>
      <c r="I2821" t="s">
        <v>524</v>
      </c>
      <c r="J2821" t="s">
        <v>51</v>
      </c>
      <c r="K2821" t="s">
        <v>52</v>
      </c>
      <c r="L2821">
        <v>31.45</v>
      </c>
      <c r="M2821">
        <v>-88.05</v>
      </c>
      <c r="N2821">
        <v>52.034999999999997</v>
      </c>
      <c r="O2821" t="s">
        <v>46</v>
      </c>
      <c r="P2821" t="s">
        <v>53</v>
      </c>
      <c r="T2821">
        <v>1</v>
      </c>
      <c r="U2821">
        <v>0.76132582900000001</v>
      </c>
      <c r="V2821" t="s">
        <v>5</v>
      </c>
      <c r="W2821" t="s">
        <v>6</v>
      </c>
      <c r="Y2821" t="s">
        <v>7</v>
      </c>
      <c r="AZ2821">
        <v>0.41</v>
      </c>
      <c r="BC2821" t="s">
        <v>525</v>
      </c>
      <c r="BD2821">
        <v>2011</v>
      </c>
      <c r="BE2821" t="s">
        <v>526</v>
      </c>
      <c r="BG2821" t="s">
        <v>10</v>
      </c>
      <c r="BN2821">
        <v>0</v>
      </c>
    </row>
    <row r="2822" spans="1:66" x14ac:dyDescent="0.25">
      <c r="A2822">
        <v>104060</v>
      </c>
      <c r="C2822" t="str">
        <f>Table2[[#This Row],[LeadAuthor]]&amp;Table2[[#This Row],[Year]]&amp;"_"&amp;Table2[[#This Row],[SiteName]]&amp;"_"&amp;Table2[[#This Row],[SampleID]]</f>
        <v>Keating-Bitonti2011_Hatchitigbee Bluff_</v>
      </c>
      <c r="D2822" t="s">
        <v>523</v>
      </c>
      <c r="I2822" t="s">
        <v>524</v>
      </c>
      <c r="J2822" t="s">
        <v>51</v>
      </c>
      <c r="K2822" t="s">
        <v>52</v>
      </c>
      <c r="L2822">
        <v>31.45</v>
      </c>
      <c r="M2822">
        <v>-88.05</v>
      </c>
      <c r="N2822">
        <v>52.034999999999997</v>
      </c>
      <c r="O2822" t="s">
        <v>46</v>
      </c>
      <c r="P2822" t="s">
        <v>53</v>
      </c>
      <c r="T2822">
        <v>1</v>
      </c>
      <c r="U2822">
        <v>0.69073443800000001</v>
      </c>
      <c r="V2822" t="s">
        <v>5</v>
      </c>
      <c r="W2822" t="s">
        <v>6</v>
      </c>
      <c r="Y2822" t="s">
        <v>7</v>
      </c>
      <c r="AZ2822">
        <v>0.39</v>
      </c>
      <c r="BC2822" t="s">
        <v>525</v>
      </c>
      <c r="BD2822">
        <v>2011</v>
      </c>
      <c r="BE2822" t="s">
        <v>526</v>
      </c>
      <c r="BG2822" t="s">
        <v>10</v>
      </c>
      <c r="BN2822">
        <v>0</v>
      </c>
    </row>
    <row r="2823" spans="1:66" x14ac:dyDescent="0.25">
      <c r="A2823">
        <v>104061</v>
      </c>
      <c r="C2823" t="str">
        <f>Table2[[#This Row],[LeadAuthor]]&amp;Table2[[#This Row],[Year]]&amp;"_"&amp;Table2[[#This Row],[SiteName]]&amp;"_"&amp;Table2[[#This Row],[SampleID]]</f>
        <v>Keating-Bitonti2011_Hatchitigbee Bluff_</v>
      </c>
      <c r="D2823" t="s">
        <v>523</v>
      </c>
      <c r="I2823" t="s">
        <v>524</v>
      </c>
      <c r="J2823" t="s">
        <v>51</v>
      </c>
      <c r="K2823" t="s">
        <v>52</v>
      </c>
      <c r="L2823">
        <v>31.45</v>
      </c>
      <c r="M2823">
        <v>-88.05</v>
      </c>
      <c r="N2823">
        <v>52.034999999999997</v>
      </c>
      <c r="O2823" t="s">
        <v>46</v>
      </c>
      <c r="P2823" t="s">
        <v>53</v>
      </c>
      <c r="T2823">
        <v>1</v>
      </c>
      <c r="U2823">
        <v>0.74149928600000004</v>
      </c>
      <c r="V2823" t="s">
        <v>5</v>
      </c>
      <c r="W2823" t="s">
        <v>6</v>
      </c>
      <c r="Y2823" t="s">
        <v>7</v>
      </c>
      <c r="AZ2823">
        <v>0.37</v>
      </c>
      <c r="BC2823" t="s">
        <v>525</v>
      </c>
      <c r="BD2823">
        <v>2011</v>
      </c>
      <c r="BE2823" t="s">
        <v>526</v>
      </c>
      <c r="BG2823" t="s">
        <v>10</v>
      </c>
      <c r="BN2823">
        <v>2.6433333333333024</v>
      </c>
    </row>
    <row r="2824" spans="1:66" x14ac:dyDescent="0.25">
      <c r="A2824">
        <v>104062</v>
      </c>
      <c r="B2824" t="s">
        <v>527</v>
      </c>
      <c r="C2824" t="str">
        <f>Table2[[#This Row],[LeadAuthor]]&amp;Table2[[#This Row],[Year]]&amp;"_"&amp;Table2[[#This Row],[SiteName]]&amp;"_"&amp;Table2[[#This Row],[SampleID]]</f>
        <v>Frieling2017_IB10A_IB10-31</v>
      </c>
      <c r="D2824" t="s">
        <v>528</v>
      </c>
      <c r="H2824">
        <v>36.5</v>
      </c>
      <c r="I2824" t="s">
        <v>529</v>
      </c>
      <c r="J2824" t="s">
        <v>530</v>
      </c>
      <c r="K2824" t="s">
        <v>437</v>
      </c>
      <c r="L2824">
        <v>6.88</v>
      </c>
      <c r="M2824">
        <v>3</v>
      </c>
      <c r="N2824">
        <v>54.678333333333299</v>
      </c>
      <c r="O2824" t="s">
        <v>46</v>
      </c>
      <c r="P2824" t="s">
        <v>53</v>
      </c>
      <c r="R2824" t="s">
        <v>54</v>
      </c>
      <c r="T2824">
        <v>1</v>
      </c>
      <c r="U2824">
        <v>0.75812196399999998</v>
      </c>
      <c r="V2824" t="s">
        <v>5</v>
      </c>
      <c r="W2824" t="s">
        <v>6</v>
      </c>
      <c r="Y2824" t="s">
        <v>7</v>
      </c>
      <c r="AT2824">
        <v>0.23354366700000001</v>
      </c>
      <c r="AU2824">
        <v>3.5203729000000003E-2</v>
      </c>
      <c r="AV2824">
        <v>4.4314211999999999E-2</v>
      </c>
      <c r="AW2824">
        <v>2.1406729999999999E-2</v>
      </c>
      <c r="AX2824">
        <v>0.62091302699999995</v>
      </c>
      <c r="AY2824">
        <v>4.4618634999999997E-2</v>
      </c>
      <c r="AZ2824">
        <v>0.32</v>
      </c>
      <c r="BA2824">
        <v>6.4233486000000006E-2</v>
      </c>
      <c r="BB2824">
        <v>0.13167700099999999</v>
      </c>
      <c r="BC2824" t="s">
        <v>531</v>
      </c>
      <c r="BD2824">
        <v>2017</v>
      </c>
      <c r="BE2824" t="s">
        <v>532</v>
      </c>
      <c r="BG2824" t="s">
        <v>10</v>
      </c>
      <c r="BN2824">
        <v>0</v>
      </c>
    </row>
    <row r="2825" spans="1:66" x14ac:dyDescent="0.25">
      <c r="A2825">
        <v>104063</v>
      </c>
      <c r="B2825" t="s">
        <v>533</v>
      </c>
      <c r="C2825" t="str">
        <f>Table2[[#This Row],[LeadAuthor]]&amp;Table2[[#This Row],[Year]]&amp;"_"&amp;Table2[[#This Row],[SiteName]]&amp;"_"&amp;Table2[[#This Row],[SampleID]]</f>
        <v>Frieling2017_IB10A_IB10-34</v>
      </c>
      <c r="D2825" t="s">
        <v>528</v>
      </c>
      <c r="H2825">
        <v>41.75</v>
      </c>
      <c r="I2825" t="s">
        <v>529</v>
      </c>
      <c r="J2825" t="s">
        <v>530</v>
      </c>
      <c r="K2825" t="s">
        <v>437</v>
      </c>
      <c r="L2825">
        <v>6.88</v>
      </c>
      <c r="M2825">
        <v>3</v>
      </c>
      <c r="N2825">
        <v>54.678333333333299</v>
      </c>
      <c r="O2825" t="s">
        <v>46</v>
      </c>
      <c r="P2825" t="s">
        <v>53</v>
      </c>
      <c r="R2825" t="s">
        <v>54</v>
      </c>
      <c r="T2825">
        <v>1</v>
      </c>
      <c r="U2825">
        <v>0.75276316799999998</v>
      </c>
      <c r="V2825" t="s">
        <v>5</v>
      </c>
      <c r="W2825" t="s">
        <v>6</v>
      </c>
      <c r="Y2825" t="s">
        <v>7</v>
      </c>
      <c r="AT2825">
        <v>0.22323780300000001</v>
      </c>
      <c r="AU2825">
        <v>3.6788107E-2</v>
      </c>
      <c r="AV2825">
        <v>4.6544897000000002E-2</v>
      </c>
      <c r="AW2825">
        <v>2.1468833999999999E-2</v>
      </c>
      <c r="AX2825">
        <v>0.62796516400000002</v>
      </c>
      <c r="AY2825">
        <v>4.3995195000000001E-2</v>
      </c>
      <c r="AZ2825">
        <v>0.28999999999999998</v>
      </c>
      <c r="BA2825">
        <v>9.5324480000000007E-3</v>
      </c>
      <c r="BB2825">
        <v>0.134921393</v>
      </c>
      <c r="BC2825" t="s">
        <v>531</v>
      </c>
      <c r="BD2825">
        <v>2017</v>
      </c>
      <c r="BE2825" t="s">
        <v>532</v>
      </c>
      <c r="BG2825" t="s">
        <v>10</v>
      </c>
      <c r="BN2825">
        <v>0</v>
      </c>
    </row>
    <row r="2826" spans="1:66" x14ac:dyDescent="0.25">
      <c r="A2826">
        <v>104064</v>
      </c>
      <c r="B2826" t="s">
        <v>534</v>
      </c>
      <c r="C2826" t="str">
        <f>Table2[[#This Row],[LeadAuthor]]&amp;Table2[[#This Row],[Year]]&amp;"_"&amp;Table2[[#This Row],[SiteName]]&amp;"_"&amp;Table2[[#This Row],[SampleID]]</f>
        <v>Frieling2017_IB10A_IB10-36</v>
      </c>
      <c r="D2826" t="s">
        <v>528</v>
      </c>
      <c r="H2826">
        <v>47.75</v>
      </c>
      <c r="I2826" t="s">
        <v>529</v>
      </c>
      <c r="J2826" t="s">
        <v>530</v>
      </c>
      <c r="K2826" t="s">
        <v>437</v>
      </c>
      <c r="L2826">
        <v>6.88</v>
      </c>
      <c r="M2826">
        <v>3</v>
      </c>
      <c r="N2826">
        <v>54.678333333333299</v>
      </c>
      <c r="O2826" t="s">
        <v>46</v>
      </c>
      <c r="P2826" t="s">
        <v>53</v>
      </c>
      <c r="R2826" t="s">
        <v>54</v>
      </c>
      <c r="T2826">
        <v>1</v>
      </c>
      <c r="U2826">
        <v>0.78939261599999999</v>
      </c>
      <c r="V2826" t="s">
        <v>5</v>
      </c>
      <c r="W2826" t="s">
        <v>6</v>
      </c>
      <c r="Y2826" t="s">
        <v>7</v>
      </c>
      <c r="AT2826">
        <v>0.15022053899999999</v>
      </c>
      <c r="AU2826">
        <v>3.6146389000000001E-2</v>
      </c>
      <c r="AV2826">
        <v>5.2511965000000001E-2</v>
      </c>
      <c r="AW2826">
        <v>2.7841721999999999E-2</v>
      </c>
      <c r="AX2826">
        <v>0.67815020299999995</v>
      </c>
      <c r="AY2826">
        <v>5.5129181999999999E-2</v>
      </c>
      <c r="AZ2826">
        <v>0.49</v>
      </c>
      <c r="BA2826">
        <v>0.106818207</v>
      </c>
      <c r="BB2826">
        <v>0.13709448299999999</v>
      </c>
      <c r="BC2826" t="s">
        <v>531</v>
      </c>
      <c r="BD2826">
        <v>2017</v>
      </c>
      <c r="BE2826" t="s">
        <v>532</v>
      </c>
      <c r="BG2826" t="s">
        <v>10</v>
      </c>
      <c r="BN2826">
        <v>0</v>
      </c>
    </row>
    <row r="2827" spans="1:66" x14ac:dyDescent="0.25">
      <c r="A2827">
        <v>104065</v>
      </c>
      <c r="B2827" t="s">
        <v>535</v>
      </c>
      <c r="C2827" t="str">
        <f>Table2[[#This Row],[LeadAuthor]]&amp;Table2[[#This Row],[Year]]&amp;"_"&amp;Table2[[#This Row],[SiteName]]&amp;"_"&amp;Table2[[#This Row],[SampleID]]</f>
        <v>Frieling2017_IB10A_IB10-38</v>
      </c>
      <c r="D2827" t="s">
        <v>528</v>
      </c>
      <c r="H2827">
        <v>53.9</v>
      </c>
      <c r="I2827" t="s">
        <v>529</v>
      </c>
      <c r="J2827" t="s">
        <v>530</v>
      </c>
      <c r="K2827" t="s">
        <v>437</v>
      </c>
      <c r="L2827">
        <v>6.88</v>
      </c>
      <c r="M2827">
        <v>3</v>
      </c>
      <c r="N2827">
        <v>54.678333333333299</v>
      </c>
      <c r="O2827" t="s">
        <v>46</v>
      </c>
      <c r="P2827" t="s">
        <v>53</v>
      </c>
      <c r="R2827" t="s">
        <v>54</v>
      </c>
      <c r="T2827">
        <v>1</v>
      </c>
      <c r="U2827">
        <v>0.79834664899999996</v>
      </c>
      <c r="V2827" t="s">
        <v>5</v>
      </c>
      <c r="W2827" t="s">
        <v>6</v>
      </c>
      <c r="Y2827" t="s">
        <v>7</v>
      </c>
      <c r="AT2827">
        <v>7.4325545000000007E-2</v>
      </c>
      <c r="AU2827">
        <v>3.7275948000000003E-2</v>
      </c>
      <c r="AV2827">
        <v>5.9086341000000001E-2</v>
      </c>
      <c r="AW2827">
        <v>3.0179635E-2</v>
      </c>
      <c r="AX2827">
        <v>0.74082283900000001</v>
      </c>
      <c r="AY2827">
        <v>5.8309693000000003E-2</v>
      </c>
      <c r="AZ2827">
        <v>0.13</v>
      </c>
      <c r="BA2827">
        <v>0.35121810799999997</v>
      </c>
      <c r="BB2827">
        <v>0.136702405</v>
      </c>
      <c r="BC2827" t="s">
        <v>531</v>
      </c>
      <c r="BD2827">
        <v>2017</v>
      </c>
      <c r="BE2827" t="s">
        <v>532</v>
      </c>
      <c r="BG2827" t="s">
        <v>10</v>
      </c>
      <c r="BN2827">
        <v>0</v>
      </c>
    </row>
    <row r="2828" spans="1:66" x14ac:dyDescent="0.25">
      <c r="A2828">
        <v>104066</v>
      </c>
      <c r="B2828" t="s">
        <v>536</v>
      </c>
      <c r="C2828" t="str">
        <f>Table2[[#This Row],[LeadAuthor]]&amp;Table2[[#This Row],[Year]]&amp;"_"&amp;Table2[[#This Row],[SiteName]]&amp;"_"&amp;Table2[[#This Row],[SampleID]]</f>
        <v>Frieling2017_IB10A_IB10-42</v>
      </c>
      <c r="D2828" t="s">
        <v>528</v>
      </c>
      <c r="H2828">
        <v>59.25</v>
      </c>
      <c r="I2828" t="s">
        <v>529</v>
      </c>
      <c r="J2828" t="s">
        <v>530</v>
      </c>
      <c r="K2828" t="s">
        <v>437</v>
      </c>
      <c r="L2828">
        <v>6.88</v>
      </c>
      <c r="M2828">
        <v>3</v>
      </c>
      <c r="N2828">
        <v>54.678333333333299</v>
      </c>
      <c r="O2828" t="s">
        <v>46</v>
      </c>
      <c r="P2828" t="s">
        <v>53</v>
      </c>
      <c r="R2828" t="s">
        <v>54</v>
      </c>
      <c r="T2828">
        <v>1</v>
      </c>
      <c r="U2828">
        <v>0.82608472799999999</v>
      </c>
      <c r="V2828" t="s">
        <v>5</v>
      </c>
      <c r="W2828" t="s">
        <v>6</v>
      </c>
      <c r="Y2828" t="s">
        <v>7</v>
      </c>
      <c r="AT2828">
        <v>6.6123883999999994E-2</v>
      </c>
      <c r="AU2828">
        <v>3.4445913000000002E-2</v>
      </c>
      <c r="AV2828">
        <v>5.931467E-2</v>
      </c>
      <c r="AW2828">
        <v>2.9426641999999999E-2</v>
      </c>
      <c r="AX2828">
        <v>0.73581465300000004</v>
      </c>
      <c r="AY2828">
        <v>7.4874236999999996E-2</v>
      </c>
      <c r="AZ2828">
        <v>0.28000000000000003</v>
      </c>
      <c r="BA2828">
        <v>0.26457493199999998</v>
      </c>
      <c r="BB2828">
        <v>0.13190959999999999</v>
      </c>
      <c r="BC2828" t="s">
        <v>531</v>
      </c>
      <c r="BD2828">
        <v>2017</v>
      </c>
      <c r="BE2828" t="s">
        <v>532</v>
      </c>
      <c r="BG2828" t="s">
        <v>10</v>
      </c>
      <c r="BN2828">
        <v>0</v>
      </c>
    </row>
    <row r="2829" spans="1:66" x14ac:dyDescent="0.25">
      <c r="A2829">
        <v>104067</v>
      </c>
      <c r="B2829" t="s">
        <v>537</v>
      </c>
      <c r="C2829" t="str">
        <f>Table2[[#This Row],[LeadAuthor]]&amp;Table2[[#This Row],[Year]]&amp;"_"&amp;Table2[[#This Row],[SiteName]]&amp;"_"&amp;Table2[[#This Row],[SampleID]]</f>
        <v>Frieling2017_IB10A_IB10-45</v>
      </c>
      <c r="D2829" t="s">
        <v>528</v>
      </c>
      <c r="H2829">
        <v>65.45</v>
      </c>
      <c r="I2829" t="s">
        <v>529</v>
      </c>
      <c r="J2829" t="s">
        <v>530</v>
      </c>
      <c r="K2829" t="s">
        <v>437</v>
      </c>
      <c r="L2829">
        <v>6.88</v>
      </c>
      <c r="M2829">
        <v>3</v>
      </c>
      <c r="N2829">
        <v>54.678333333333299</v>
      </c>
      <c r="O2829" t="s">
        <v>46</v>
      </c>
      <c r="P2829" t="s">
        <v>53</v>
      </c>
      <c r="R2829" t="s">
        <v>54</v>
      </c>
      <c r="T2829">
        <v>1</v>
      </c>
      <c r="U2829">
        <v>0.84935262099999997</v>
      </c>
      <c r="V2829" t="s">
        <v>5</v>
      </c>
      <c r="W2829" t="s">
        <v>6</v>
      </c>
      <c r="Y2829" t="s">
        <v>7</v>
      </c>
      <c r="AT2829">
        <v>5.0270848999999999E-2</v>
      </c>
      <c r="AU2829">
        <v>2.9849952999999999E-2</v>
      </c>
      <c r="AV2829">
        <v>6.0364401999999998E-2</v>
      </c>
      <c r="AW2829">
        <v>3.1178480000000001E-2</v>
      </c>
      <c r="AX2829">
        <v>0.75158462699999995</v>
      </c>
      <c r="AY2829">
        <v>7.6751687999999998E-2</v>
      </c>
      <c r="AZ2829">
        <v>0.11</v>
      </c>
      <c r="BA2829">
        <v>0.22641338999999999</v>
      </c>
      <c r="BB2829">
        <v>0.12781837300000001</v>
      </c>
      <c r="BC2829" t="s">
        <v>531</v>
      </c>
      <c r="BD2829">
        <v>2017</v>
      </c>
      <c r="BE2829" t="s">
        <v>532</v>
      </c>
      <c r="BG2829" t="s">
        <v>10</v>
      </c>
      <c r="BN2829">
        <v>0</v>
      </c>
    </row>
    <row r="2830" spans="1:66" x14ac:dyDescent="0.25">
      <c r="A2830">
        <v>104068</v>
      </c>
      <c r="B2830" t="s">
        <v>538</v>
      </c>
      <c r="C2830" t="str">
        <f>Table2[[#This Row],[LeadAuthor]]&amp;Table2[[#This Row],[Year]]&amp;"_"&amp;Table2[[#This Row],[SiteName]]&amp;"_"&amp;Table2[[#This Row],[SampleID]]</f>
        <v>Frieling2017_IB10A_IB10-47</v>
      </c>
      <c r="D2830" t="s">
        <v>528</v>
      </c>
      <c r="H2830">
        <v>69.5</v>
      </c>
      <c r="I2830" t="s">
        <v>529</v>
      </c>
      <c r="J2830" t="s">
        <v>530</v>
      </c>
      <c r="K2830" t="s">
        <v>437</v>
      </c>
      <c r="L2830">
        <v>6.88</v>
      </c>
      <c r="M2830">
        <v>3</v>
      </c>
      <c r="N2830">
        <v>54.678333333333299</v>
      </c>
      <c r="O2830" t="s">
        <v>46</v>
      </c>
      <c r="P2830" t="s">
        <v>53</v>
      </c>
      <c r="R2830" t="s">
        <v>54</v>
      </c>
      <c r="T2830">
        <v>1</v>
      </c>
      <c r="U2830">
        <v>0.92028297999999997</v>
      </c>
      <c r="V2830" t="s">
        <v>5</v>
      </c>
      <c r="W2830" t="s">
        <v>6</v>
      </c>
      <c r="Y2830" t="s">
        <v>7</v>
      </c>
      <c r="AT2830">
        <v>4.6620611999999999E-2</v>
      </c>
      <c r="AU2830">
        <v>8.5316060000000006E-3</v>
      </c>
      <c r="AV2830">
        <v>1.2833679000000001E-2</v>
      </c>
      <c r="AW2830">
        <v>8.6852739999999998E-3</v>
      </c>
      <c r="AX2830">
        <v>0.84635574300000005</v>
      </c>
      <c r="AY2830">
        <v>7.6973085999999996E-2</v>
      </c>
      <c r="AZ2830">
        <v>0.11</v>
      </c>
      <c r="BA2830">
        <v>6.0411060000000003E-2</v>
      </c>
      <c r="BB2830">
        <v>3.1520042999999998E-2</v>
      </c>
      <c r="BC2830" t="s">
        <v>531</v>
      </c>
      <c r="BD2830">
        <v>2017</v>
      </c>
      <c r="BE2830" t="s">
        <v>532</v>
      </c>
      <c r="BG2830" t="s">
        <v>10</v>
      </c>
      <c r="BN2830">
        <v>0</v>
      </c>
    </row>
    <row r="2831" spans="1:66" x14ac:dyDescent="0.25">
      <c r="A2831">
        <v>104069</v>
      </c>
      <c r="B2831" t="s">
        <v>539</v>
      </c>
      <c r="C2831" t="str">
        <f>Table2[[#This Row],[LeadAuthor]]&amp;Table2[[#This Row],[Year]]&amp;"_"&amp;Table2[[#This Row],[SiteName]]&amp;"_"&amp;Table2[[#This Row],[SampleID]]</f>
        <v>Frieling2017_IB10A_IB10-50</v>
      </c>
      <c r="D2831" t="s">
        <v>528</v>
      </c>
      <c r="H2831">
        <v>75.75</v>
      </c>
      <c r="I2831" t="s">
        <v>529</v>
      </c>
      <c r="J2831" t="s">
        <v>530</v>
      </c>
      <c r="K2831" t="s">
        <v>437</v>
      </c>
      <c r="L2831">
        <v>6.88</v>
      </c>
      <c r="M2831">
        <v>3</v>
      </c>
      <c r="N2831">
        <v>54.678333333333299</v>
      </c>
      <c r="O2831" t="s">
        <v>46</v>
      </c>
      <c r="P2831" t="s">
        <v>53</v>
      </c>
      <c r="R2831" t="s">
        <v>54</v>
      </c>
      <c r="T2831">
        <v>1</v>
      </c>
      <c r="U2831">
        <v>0.94988726400000001</v>
      </c>
      <c r="V2831" t="s">
        <v>5</v>
      </c>
      <c r="W2831" t="s">
        <v>6</v>
      </c>
      <c r="Y2831" t="s">
        <v>7</v>
      </c>
      <c r="AT2831">
        <v>2.5164033999999998E-2</v>
      </c>
      <c r="AU2831">
        <v>7.1644710000000004E-3</v>
      </c>
      <c r="AV2831">
        <v>1.9340952000000002E-2</v>
      </c>
      <c r="AW2831">
        <v>1.0398361E-2</v>
      </c>
      <c r="AX2831">
        <v>0.831868897</v>
      </c>
      <c r="AY2831">
        <v>0.10606328399999999</v>
      </c>
      <c r="AZ2831">
        <v>0.02</v>
      </c>
      <c r="BA2831">
        <v>2.5405526000000001E-2</v>
      </c>
      <c r="BB2831">
        <v>3.7856404000000003E-2</v>
      </c>
      <c r="BC2831" t="s">
        <v>531</v>
      </c>
      <c r="BD2831">
        <v>2017</v>
      </c>
      <c r="BE2831" t="s">
        <v>532</v>
      </c>
      <c r="BG2831" t="s">
        <v>10</v>
      </c>
      <c r="BN2831">
        <v>1.8616666666667001</v>
      </c>
    </row>
    <row r="2832" spans="1:66" x14ac:dyDescent="0.25">
      <c r="A2832">
        <v>104070</v>
      </c>
      <c r="B2832" t="s">
        <v>540</v>
      </c>
      <c r="C2832" t="str">
        <f>Table2[[#This Row],[LeadAuthor]]&amp;Table2[[#This Row],[Year]]&amp;"_"&amp;Table2[[#This Row],[SiteName]]&amp;"_"&amp;Table2[[#This Row],[SampleID]]</f>
        <v>Frieling2017_IB10A_IB10-55</v>
      </c>
      <c r="D2832" t="s">
        <v>528</v>
      </c>
      <c r="H2832">
        <v>82</v>
      </c>
      <c r="I2832" t="s">
        <v>529</v>
      </c>
      <c r="J2832" t="s">
        <v>530</v>
      </c>
      <c r="K2832" t="s">
        <v>437</v>
      </c>
      <c r="L2832">
        <v>6.88</v>
      </c>
      <c r="M2832">
        <v>3</v>
      </c>
      <c r="N2832">
        <v>56.54</v>
      </c>
      <c r="O2832" t="s">
        <v>46</v>
      </c>
      <c r="P2832" t="s">
        <v>59</v>
      </c>
      <c r="R2832" t="s">
        <v>60</v>
      </c>
      <c r="T2832">
        <v>1</v>
      </c>
      <c r="U2832">
        <v>0.77066933999999998</v>
      </c>
      <c r="V2832" t="s">
        <v>5</v>
      </c>
      <c r="W2832" t="s">
        <v>6</v>
      </c>
      <c r="Y2832" t="s">
        <v>7</v>
      </c>
      <c r="AT2832">
        <v>0.13439764800000001</v>
      </c>
      <c r="AU2832">
        <v>3.9210767000000001E-2</v>
      </c>
      <c r="AV2832">
        <v>4.2841197999999997E-2</v>
      </c>
      <c r="AW2832">
        <v>2.5099113999999999E-2</v>
      </c>
      <c r="AX2832">
        <v>0.69462317699999998</v>
      </c>
      <c r="AY2832">
        <v>6.3828096000000001E-2</v>
      </c>
      <c r="AZ2832">
        <v>0.27</v>
      </c>
      <c r="BA2832">
        <v>0.26555929900000003</v>
      </c>
      <c r="BB2832">
        <v>0.123787879</v>
      </c>
      <c r="BC2832" t="s">
        <v>531</v>
      </c>
      <c r="BD2832">
        <v>2017</v>
      </c>
      <c r="BE2832" t="s">
        <v>532</v>
      </c>
      <c r="BG2832" t="s">
        <v>10</v>
      </c>
      <c r="BN2832">
        <v>0</v>
      </c>
    </row>
    <row r="2833" spans="1:66" x14ac:dyDescent="0.25">
      <c r="A2833">
        <v>104071</v>
      </c>
      <c r="B2833" t="s">
        <v>541</v>
      </c>
      <c r="C2833" t="str">
        <f>Table2[[#This Row],[LeadAuthor]]&amp;Table2[[#This Row],[Year]]&amp;"_"&amp;Table2[[#This Row],[SiteName]]&amp;"_"&amp;Table2[[#This Row],[SampleID]]</f>
        <v>Frieling2017_IB10A_IB10-57</v>
      </c>
      <c r="D2833" t="s">
        <v>528</v>
      </c>
      <c r="H2833">
        <v>85.5</v>
      </c>
      <c r="I2833" t="s">
        <v>529</v>
      </c>
      <c r="J2833" t="s">
        <v>530</v>
      </c>
      <c r="K2833" t="s">
        <v>437</v>
      </c>
      <c r="L2833">
        <v>6.88</v>
      </c>
      <c r="M2833">
        <v>3</v>
      </c>
      <c r="N2833">
        <v>56.54</v>
      </c>
      <c r="O2833" t="s">
        <v>46</v>
      </c>
      <c r="P2833" t="s">
        <v>59</v>
      </c>
      <c r="R2833" t="s">
        <v>60</v>
      </c>
      <c r="T2833">
        <v>1</v>
      </c>
      <c r="U2833">
        <v>0.800944247</v>
      </c>
      <c r="V2833" t="s">
        <v>5</v>
      </c>
      <c r="W2833" t="s">
        <v>6</v>
      </c>
      <c r="Y2833" t="s">
        <v>7</v>
      </c>
      <c r="AT2833">
        <v>0.112242958</v>
      </c>
      <c r="AU2833">
        <v>3.2058234999999997E-2</v>
      </c>
      <c r="AV2833">
        <v>4.3653767000000003E-2</v>
      </c>
      <c r="AW2833">
        <v>2.4633516000000001E-2</v>
      </c>
      <c r="AX2833">
        <v>0.72670550499999997</v>
      </c>
      <c r="AY2833">
        <v>6.0706019E-2</v>
      </c>
      <c r="AZ2833">
        <v>0.28999999999999998</v>
      </c>
      <c r="BA2833">
        <v>0.23982068400000001</v>
      </c>
      <c r="BB2833">
        <v>0.11303263500000001</v>
      </c>
      <c r="BC2833" t="s">
        <v>531</v>
      </c>
      <c r="BD2833">
        <v>2017</v>
      </c>
      <c r="BE2833" t="s">
        <v>532</v>
      </c>
      <c r="BG2833" t="s">
        <v>10</v>
      </c>
      <c r="BN2833">
        <v>0</v>
      </c>
    </row>
    <row r="2834" spans="1:66" x14ac:dyDescent="0.25">
      <c r="A2834">
        <v>104072</v>
      </c>
      <c r="B2834" t="s">
        <v>542</v>
      </c>
      <c r="C2834" t="str">
        <f>Table2[[#This Row],[LeadAuthor]]&amp;Table2[[#This Row],[Year]]&amp;"_"&amp;Table2[[#This Row],[SiteName]]&amp;"_"&amp;Table2[[#This Row],[SampleID]]</f>
        <v>Frieling2017_IB10A_IB10-62</v>
      </c>
      <c r="D2834" t="s">
        <v>528</v>
      </c>
      <c r="H2834">
        <v>96.5</v>
      </c>
      <c r="I2834" t="s">
        <v>529</v>
      </c>
      <c r="J2834" t="s">
        <v>530</v>
      </c>
      <c r="K2834" t="s">
        <v>437</v>
      </c>
      <c r="L2834">
        <v>6.88</v>
      </c>
      <c r="M2834">
        <v>3</v>
      </c>
      <c r="N2834">
        <v>56.54</v>
      </c>
      <c r="O2834" t="s">
        <v>46</v>
      </c>
      <c r="P2834" t="s">
        <v>59</v>
      </c>
      <c r="R2834" t="s">
        <v>60</v>
      </c>
      <c r="T2834">
        <v>1</v>
      </c>
      <c r="U2834">
        <v>0.83054486400000005</v>
      </c>
      <c r="V2834" t="s">
        <v>5</v>
      </c>
      <c r="W2834" t="s">
        <v>6</v>
      </c>
      <c r="Y2834" t="s">
        <v>7</v>
      </c>
      <c r="AT2834">
        <v>0.109936542</v>
      </c>
      <c r="AU2834">
        <v>2.7626903000000001E-2</v>
      </c>
      <c r="AV2834">
        <v>4.1608833999999997E-2</v>
      </c>
      <c r="AW2834">
        <v>2.4568260000000001E-2</v>
      </c>
      <c r="AX2834">
        <v>0.72702972799999999</v>
      </c>
      <c r="AY2834">
        <v>6.9229734000000001E-2</v>
      </c>
      <c r="AZ2834">
        <v>0.33</v>
      </c>
      <c r="BA2834">
        <v>0.12895490200000001</v>
      </c>
      <c r="BB2834">
        <v>0.105390235</v>
      </c>
      <c r="BC2834" t="s">
        <v>531</v>
      </c>
      <c r="BD2834">
        <v>2017</v>
      </c>
      <c r="BE2834" t="s">
        <v>532</v>
      </c>
      <c r="BG2834" t="s">
        <v>10</v>
      </c>
      <c r="BN2834">
        <v>0</v>
      </c>
    </row>
    <row r="2835" spans="1:66" x14ac:dyDescent="0.25">
      <c r="A2835">
        <v>104073</v>
      </c>
      <c r="B2835" t="s">
        <v>543</v>
      </c>
      <c r="C2835" t="str">
        <f>Table2[[#This Row],[LeadAuthor]]&amp;Table2[[#This Row],[Year]]&amp;"_"&amp;Table2[[#This Row],[SiteName]]&amp;"_"&amp;Table2[[#This Row],[SampleID]]</f>
        <v>Frieling2017_IB10A_IB10-66</v>
      </c>
      <c r="D2835" t="s">
        <v>528</v>
      </c>
      <c r="H2835">
        <v>103.5</v>
      </c>
      <c r="I2835" t="s">
        <v>529</v>
      </c>
      <c r="J2835" t="s">
        <v>530</v>
      </c>
      <c r="K2835" t="s">
        <v>437</v>
      </c>
      <c r="L2835">
        <v>6.88</v>
      </c>
      <c r="M2835">
        <v>3</v>
      </c>
      <c r="N2835">
        <v>56.54</v>
      </c>
      <c r="O2835" t="s">
        <v>46</v>
      </c>
      <c r="P2835" t="s">
        <v>59</v>
      </c>
      <c r="R2835" t="s">
        <v>60</v>
      </c>
      <c r="T2835">
        <v>1</v>
      </c>
      <c r="U2835">
        <v>0.80607083000000002</v>
      </c>
      <c r="V2835" t="s">
        <v>5</v>
      </c>
      <c r="W2835" t="s">
        <v>6</v>
      </c>
      <c r="Y2835" t="s">
        <v>7</v>
      </c>
      <c r="AT2835">
        <v>0.15492455299999999</v>
      </c>
      <c r="AU2835">
        <v>3.4570693999999999E-2</v>
      </c>
      <c r="AV2835">
        <v>6.3319188999999998E-2</v>
      </c>
      <c r="AW2835">
        <v>2.2738329000000002E-2</v>
      </c>
      <c r="AX2835">
        <v>0.66681090899999995</v>
      </c>
      <c r="AY2835">
        <v>5.7636327000000001E-2</v>
      </c>
      <c r="AZ2835">
        <v>0.2</v>
      </c>
      <c r="BA2835">
        <v>7.1693199999999999E-4</v>
      </c>
      <c r="BB2835">
        <v>0.142742535</v>
      </c>
      <c r="BC2835" t="s">
        <v>531</v>
      </c>
      <c r="BD2835">
        <v>2017</v>
      </c>
      <c r="BE2835" t="s">
        <v>532</v>
      </c>
      <c r="BG2835" t="s">
        <v>10</v>
      </c>
      <c r="BN2835">
        <v>0</v>
      </c>
    </row>
    <row r="2836" spans="1:66" x14ac:dyDescent="0.25">
      <c r="A2836">
        <v>104074</v>
      </c>
      <c r="B2836" t="s">
        <v>544</v>
      </c>
      <c r="C2836" t="str">
        <f>Table2[[#This Row],[LeadAuthor]]&amp;Table2[[#This Row],[Year]]&amp;"_"&amp;Table2[[#This Row],[SiteName]]&amp;"_"&amp;Table2[[#This Row],[SampleID]]</f>
        <v>Frieling2017_IB10A_IB10-68</v>
      </c>
      <c r="D2836" t="s">
        <v>528</v>
      </c>
      <c r="H2836">
        <v>107.5</v>
      </c>
      <c r="I2836" t="s">
        <v>529</v>
      </c>
      <c r="J2836" t="s">
        <v>530</v>
      </c>
      <c r="K2836" t="s">
        <v>437</v>
      </c>
      <c r="L2836">
        <v>6.88</v>
      </c>
      <c r="M2836">
        <v>3</v>
      </c>
      <c r="N2836">
        <v>56.54</v>
      </c>
      <c r="O2836" t="s">
        <v>46</v>
      </c>
      <c r="P2836" t="s">
        <v>59</v>
      </c>
      <c r="R2836" t="s">
        <v>60</v>
      </c>
      <c r="T2836">
        <v>1</v>
      </c>
      <c r="U2836">
        <v>0.82723323100000001</v>
      </c>
      <c r="V2836" t="s">
        <v>5</v>
      </c>
      <c r="W2836" t="s">
        <v>6</v>
      </c>
      <c r="Y2836" t="s">
        <v>7</v>
      </c>
      <c r="AT2836">
        <v>7.6470158999999996E-2</v>
      </c>
      <c r="AU2836">
        <v>3.1333425999999998E-2</v>
      </c>
      <c r="AV2836">
        <v>5.3738653999999997E-2</v>
      </c>
      <c r="AW2836">
        <v>2.8305223000000001E-2</v>
      </c>
      <c r="AX2836">
        <v>0.74216726700000002</v>
      </c>
      <c r="AY2836">
        <v>6.7985271E-2</v>
      </c>
      <c r="AZ2836">
        <v>0.12</v>
      </c>
      <c r="BA2836">
        <v>0.23938094700000001</v>
      </c>
      <c r="BB2836">
        <v>0.122765175</v>
      </c>
      <c r="BC2836" t="s">
        <v>531</v>
      </c>
      <c r="BD2836">
        <v>2017</v>
      </c>
      <c r="BE2836" t="s">
        <v>532</v>
      </c>
      <c r="BG2836" t="s">
        <v>10</v>
      </c>
      <c r="BN2836">
        <v>0</v>
      </c>
    </row>
    <row r="2837" spans="1:66" x14ac:dyDescent="0.25">
      <c r="A2837">
        <v>104075</v>
      </c>
      <c r="B2837" t="s">
        <v>545</v>
      </c>
      <c r="C2837" t="str">
        <f>Table2[[#This Row],[LeadAuthor]]&amp;Table2[[#This Row],[Year]]&amp;"_"&amp;Table2[[#This Row],[SiteName]]&amp;"_"&amp;Table2[[#This Row],[SampleID]]</f>
        <v>Frieling2017_IB10A_IB10-73</v>
      </c>
      <c r="D2837" t="s">
        <v>528</v>
      </c>
      <c r="H2837">
        <v>116</v>
      </c>
      <c r="I2837" t="s">
        <v>529</v>
      </c>
      <c r="J2837" t="s">
        <v>530</v>
      </c>
      <c r="K2837" t="s">
        <v>437</v>
      </c>
      <c r="L2837">
        <v>6.88</v>
      </c>
      <c r="M2837">
        <v>3</v>
      </c>
      <c r="N2837">
        <v>56.54</v>
      </c>
      <c r="O2837" t="s">
        <v>46</v>
      </c>
      <c r="P2837" t="s">
        <v>59</v>
      </c>
      <c r="R2837" t="s">
        <v>60</v>
      </c>
      <c r="T2837">
        <v>1</v>
      </c>
      <c r="U2837">
        <v>0.83774169899999995</v>
      </c>
      <c r="V2837" t="s">
        <v>5</v>
      </c>
      <c r="W2837" t="s">
        <v>6</v>
      </c>
      <c r="Y2837" t="s">
        <v>7</v>
      </c>
      <c r="AT2837">
        <v>7.9738965999999994E-2</v>
      </c>
      <c r="AU2837">
        <v>3.4347608000000002E-2</v>
      </c>
      <c r="AV2837">
        <v>5.5991040999999998E-2</v>
      </c>
      <c r="AW2837">
        <v>2.9250491999999999E-2</v>
      </c>
      <c r="AX2837">
        <v>0.70857628299999997</v>
      </c>
      <c r="AY2837">
        <v>9.2095609999999994E-2</v>
      </c>
      <c r="AZ2837">
        <v>0.12</v>
      </c>
      <c r="BA2837">
        <v>0.161816813</v>
      </c>
      <c r="BB2837">
        <v>0.12995132500000001</v>
      </c>
      <c r="BC2837" t="s">
        <v>531</v>
      </c>
      <c r="BD2837">
        <v>2017</v>
      </c>
      <c r="BE2837" t="s">
        <v>532</v>
      </c>
      <c r="BG2837" t="s">
        <v>10</v>
      </c>
      <c r="BN2837">
        <v>0</v>
      </c>
    </row>
    <row r="2838" spans="1:66" x14ac:dyDescent="0.25">
      <c r="A2838">
        <v>104076</v>
      </c>
      <c r="B2838" t="s">
        <v>546</v>
      </c>
      <c r="C2838" t="str">
        <f>Table2[[#This Row],[LeadAuthor]]&amp;Table2[[#This Row],[Year]]&amp;"_"&amp;Table2[[#This Row],[SiteName]]&amp;"_"&amp;Table2[[#This Row],[SampleID]]</f>
        <v>Frieling2017_IB10A_IB10-75</v>
      </c>
      <c r="D2838" t="s">
        <v>528</v>
      </c>
      <c r="H2838">
        <v>119.5</v>
      </c>
      <c r="I2838" t="s">
        <v>529</v>
      </c>
      <c r="J2838" t="s">
        <v>530</v>
      </c>
      <c r="K2838" t="s">
        <v>437</v>
      </c>
      <c r="L2838">
        <v>6.88</v>
      </c>
      <c r="M2838">
        <v>3</v>
      </c>
      <c r="N2838">
        <v>56.54</v>
      </c>
      <c r="O2838" t="s">
        <v>46</v>
      </c>
      <c r="P2838" t="s">
        <v>59</v>
      </c>
      <c r="R2838" t="s">
        <v>60</v>
      </c>
      <c r="T2838">
        <v>1</v>
      </c>
      <c r="U2838">
        <v>0.83322136199999997</v>
      </c>
      <c r="V2838" t="s">
        <v>5</v>
      </c>
      <c r="W2838" t="s">
        <v>6</v>
      </c>
      <c r="Y2838" t="s">
        <v>7</v>
      </c>
      <c r="AT2838">
        <v>0.108453838</v>
      </c>
      <c r="AU2838">
        <v>3.068224E-2</v>
      </c>
      <c r="AV2838">
        <v>5.314547E-2</v>
      </c>
      <c r="AW2838">
        <v>2.6603634000000001E-2</v>
      </c>
      <c r="AX2838">
        <v>0.70757631899999995</v>
      </c>
      <c r="AY2838">
        <v>7.3538500000000007E-2</v>
      </c>
      <c r="AZ2838">
        <v>0.15</v>
      </c>
      <c r="BA2838">
        <v>8.7887783999999997E-2</v>
      </c>
      <c r="BB2838">
        <v>0.123864976</v>
      </c>
      <c r="BC2838" t="s">
        <v>531</v>
      </c>
      <c r="BD2838">
        <v>2017</v>
      </c>
      <c r="BE2838" t="s">
        <v>532</v>
      </c>
      <c r="BG2838" t="s">
        <v>10</v>
      </c>
      <c r="BN2838">
        <v>0</v>
      </c>
    </row>
    <row r="2839" spans="1:66" x14ac:dyDescent="0.25">
      <c r="A2839">
        <v>104077</v>
      </c>
      <c r="B2839" t="s">
        <v>547</v>
      </c>
      <c r="C2839" t="str">
        <f>Table2[[#This Row],[LeadAuthor]]&amp;Table2[[#This Row],[Year]]&amp;"_"&amp;Table2[[#This Row],[SiteName]]&amp;"_"&amp;Table2[[#This Row],[SampleID]]</f>
        <v>Frieling2017_IB10A_IB10-77</v>
      </c>
      <c r="D2839" t="s">
        <v>528</v>
      </c>
      <c r="H2839">
        <v>124</v>
      </c>
      <c r="I2839" t="s">
        <v>529</v>
      </c>
      <c r="J2839" t="s">
        <v>530</v>
      </c>
      <c r="K2839" t="s">
        <v>437</v>
      </c>
      <c r="L2839">
        <v>6.88</v>
      </c>
      <c r="M2839">
        <v>3</v>
      </c>
      <c r="N2839">
        <v>56.54</v>
      </c>
      <c r="O2839" t="s">
        <v>46</v>
      </c>
      <c r="P2839" t="s">
        <v>59</v>
      </c>
      <c r="R2839" t="s">
        <v>60</v>
      </c>
      <c r="T2839">
        <v>1</v>
      </c>
      <c r="U2839">
        <v>0.85361147800000003</v>
      </c>
      <c r="V2839" t="s">
        <v>5</v>
      </c>
      <c r="W2839" t="s">
        <v>6</v>
      </c>
      <c r="Y2839" t="s">
        <v>7</v>
      </c>
      <c r="AT2839">
        <v>5.2873475000000003E-2</v>
      </c>
      <c r="AU2839">
        <v>2.9790984E-2</v>
      </c>
      <c r="AV2839">
        <v>5.8541561999999998E-2</v>
      </c>
      <c r="AW2839">
        <v>2.8502982E-2</v>
      </c>
      <c r="AX2839">
        <v>0.74362024199999999</v>
      </c>
      <c r="AY2839">
        <v>8.6670755000000002E-2</v>
      </c>
      <c r="AZ2839">
        <v>0.05</v>
      </c>
      <c r="BA2839">
        <v>0.201701397</v>
      </c>
      <c r="BB2839">
        <v>0.123357888</v>
      </c>
      <c r="BC2839" t="s">
        <v>531</v>
      </c>
      <c r="BD2839">
        <v>2017</v>
      </c>
      <c r="BE2839" t="s">
        <v>532</v>
      </c>
      <c r="BG2839" t="s">
        <v>10</v>
      </c>
      <c r="BN2839">
        <v>0</v>
      </c>
    </row>
    <row r="2840" spans="1:66" x14ac:dyDescent="0.25">
      <c r="A2840">
        <v>104078</v>
      </c>
      <c r="B2840" t="s">
        <v>548</v>
      </c>
      <c r="C2840" t="str">
        <f>Table2[[#This Row],[LeadAuthor]]&amp;Table2[[#This Row],[Year]]&amp;"_"&amp;Table2[[#This Row],[SiteName]]&amp;"_"&amp;Table2[[#This Row],[SampleID]]</f>
        <v>Frieling2017_IB10A_IB10-79</v>
      </c>
      <c r="D2840" t="s">
        <v>528</v>
      </c>
      <c r="H2840">
        <v>127.5</v>
      </c>
      <c r="I2840" t="s">
        <v>529</v>
      </c>
      <c r="J2840" t="s">
        <v>530</v>
      </c>
      <c r="K2840" t="s">
        <v>437</v>
      </c>
      <c r="L2840">
        <v>6.88</v>
      </c>
      <c r="M2840">
        <v>3</v>
      </c>
      <c r="N2840">
        <v>56.54</v>
      </c>
      <c r="O2840" t="s">
        <v>46</v>
      </c>
      <c r="P2840" t="s">
        <v>59</v>
      </c>
      <c r="R2840" t="s">
        <v>60</v>
      </c>
      <c r="T2840">
        <v>1</v>
      </c>
      <c r="U2840">
        <v>0.84799513599999998</v>
      </c>
      <c r="V2840" t="s">
        <v>5</v>
      </c>
      <c r="W2840" t="s">
        <v>6</v>
      </c>
      <c r="Y2840" t="s">
        <v>7</v>
      </c>
      <c r="AT2840">
        <v>6.5495709999999999E-2</v>
      </c>
      <c r="AU2840">
        <v>3.0357696999999999E-2</v>
      </c>
      <c r="AV2840">
        <v>5.2784510999999999E-2</v>
      </c>
      <c r="AW2840">
        <v>2.9310459000000001E-2</v>
      </c>
      <c r="AX2840">
        <v>0.73478898999999998</v>
      </c>
      <c r="AY2840">
        <v>8.7262633000000006E-2</v>
      </c>
      <c r="AZ2840">
        <v>0.2</v>
      </c>
      <c r="BA2840">
        <v>0.18762295000000001</v>
      </c>
      <c r="BB2840">
        <v>0.12033402999999999</v>
      </c>
      <c r="BC2840" t="s">
        <v>531</v>
      </c>
      <c r="BD2840">
        <v>2017</v>
      </c>
      <c r="BE2840" t="s">
        <v>532</v>
      </c>
      <c r="BG2840" t="s">
        <v>10</v>
      </c>
      <c r="BN2840">
        <v>0</v>
      </c>
    </row>
    <row r="2841" spans="1:66" x14ac:dyDescent="0.25">
      <c r="A2841">
        <v>104079</v>
      </c>
      <c r="B2841" t="s">
        <v>549</v>
      </c>
      <c r="C2841" t="str">
        <f>Table2[[#This Row],[LeadAuthor]]&amp;Table2[[#This Row],[Year]]&amp;"_"&amp;Table2[[#This Row],[SiteName]]&amp;"_"&amp;Table2[[#This Row],[SampleID]]</f>
        <v>Frieling2017_IB10A_IB10-81</v>
      </c>
      <c r="D2841" t="s">
        <v>528</v>
      </c>
      <c r="H2841">
        <v>131.5</v>
      </c>
      <c r="I2841" t="s">
        <v>529</v>
      </c>
      <c r="J2841" t="s">
        <v>530</v>
      </c>
      <c r="K2841" t="s">
        <v>437</v>
      </c>
      <c r="L2841">
        <v>6.88</v>
      </c>
      <c r="M2841">
        <v>3</v>
      </c>
      <c r="N2841">
        <v>56.54</v>
      </c>
      <c r="O2841" t="s">
        <v>46</v>
      </c>
      <c r="P2841" t="s">
        <v>59</v>
      </c>
      <c r="R2841" t="s">
        <v>60</v>
      </c>
      <c r="T2841">
        <v>1</v>
      </c>
      <c r="U2841">
        <v>0.82378070800000003</v>
      </c>
      <c r="V2841" t="s">
        <v>5</v>
      </c>
      <c r="W2841" t="s">
        <v>6</v>
      </c>
      <c r="Y2841" t="s">
        <v>7</v>
      </c>
      <c r="AT2841">
        <v>0.169374312</v>
      </c>
      <c r="AU2841">
        <v>3.4009072000000001E-2</v>
      </c>
      <c r="AV2841">
        <v>5.4793937000000001E-2</v>
      </c>
      <c r="AW2841">
        <v>2.6568087000000001E-2</v>
      </c>
      <c r="AX2841">
        <v>0.63763278899999998</v>
      </c>
      <c r="AY2841">
        <v>7.7621803000000003E-2</v>
      </c>
      <c r="AZ2841">
        <v>0.17</v>
      </c>
      <c r="BA2841">
        <v>0.124369935</v>
      </c>
      <c r="BB2841">
        <v>0.138896615</v>
      </c>
      <c r="BC2841" t="s">
        <v>531</v>
      </c>
      <c r="BD2841">
        <v>2017</v>
      </c>
      <c r="BE2841" t="s">
        <v>532</v>
      </c>
      <c r="BG2841" t="s">
        <v>10</v>
      </c>
      <c r="BN2841">
        <v>0</v>
      </c>
    </row>
    <row r="2842" spans="1:66" x14ac:dyDescent="0.25">
      <c r="A2842">
        <v>104080</v>
      </c>
      <c r="B2842" t="s">
        <v>550</v>
      </c>
      <c r="C2842" t="str">
        <f>Table2[[#This Row],[LeadAuthor]]&amp;Table2[[#This Row],[Year]]&amp;"_"&amp;Table2[[#This Row],[SiteName]]&amp;"_"&amp;Table2[[#This Row],[SampleID]]</f>
        <v>Frieling2017_IB10A_IB10-84</v>
      </c>
      <c r="D2842" t="s">
        <v>528</v>
      </c>
      <c r="H2842">
        <v>136</v>
      </c>
      <c r="I2842" t="s">
        <v>529</v>
      </c>
      <c r="J2842" t="s">
        <v>530</v>
      </c>
      <c r="K2842" t="s">
        <v>437</v>
      </c>
      <c r="L2842">
        <v>6.88</v>
      </c>
      <c r="M2842">
        <v>3</v>
      </c>
      <c r="N2842">
        <v>56.54</v>
      </c>
      <c r="O2842" t="s">
        <v>46</v>
      </c>
      <c r="P2842" t="s">
        <v>59</v>
      </c>
      <c r="R2842" t="s">
        <v>60</v>
      </c>
      <c r="T2842">
        <v>1</v>
      </c>
      <c r="U2842">
        <v>0.85306154499999998</v>
      </c>
      <c r="V2842" t="s">
        <v>5</v>
      </c>
      <c r="W2842" t="s">
        <v>6</v>
      </c>
      <c r="Y2842" t="s">
        <v>7</v>
      </c>
      <c r="AT2842">
        <v>6.6603500999999996E-2</v>
      </c>
      <c r="AU2842">
        <v>3.0990453000000001E-2</v>
      </c>
      <c r="AV2842">
        <v>5.3950825000000001E-2</v>
      </c>
      <c r="AW2842">
        <v>3.0989598E-2</v>
      </c>
      <c r="AX2842">
        <v>0.72248878900000002</v>
      </c>
      <c r="AY2842">
        <v>9.4976833999999996E-2</v>
      </c>
      <c r="AZ2842">
        <v>0.09</v>
      </c>
      <c r="BA2842">
        <v>0.15257029899999999</v>
      </c>
      <c r="BB2842">
        <v>0.124203247</v>
      </c>
      <c r="BC2842" t="s">
        <v>531</v>
      </c>
      <c r="BD2842">
        <v>2017</v>
      </c>
      <c r="BE2842" t="s">
        <v>532</v>
      </c>
      <c r="BG2842" t="s">
        <v>10</v>
      </c>
      <c r="BN2842">
        <v>-1.8616666666667001</v>
      </c>
    </row>
    <row r="2843" spans="1:66" x14ac:dyDescent="0.25">
      <c r="A2843">
        <v>104081</v>
      </c>
      <c r="B2843" t="s">
        <v>551</v>
      </c>
      <c r="C2843" t="str">
        <f>Table2[[#This Row],[LeadAuthor]]&amp;Table2[[#This Row],[Year]]&amp;"_"&amp;Table2[[#This Row],[SiteName]]&amp;"_"&amp;Table2[[#This Row],[SampleID]]</f>
        <v>Frieling2017_IB10B_B10-36</v>
      </c>
      <c r="D2843" t="s">
        <v>552</v>
      </c>
      <c r="H2843">
        <v>45</v>
      </c>
      <c r="I2843" t="s">
        <v>529</v>
      </c>
      <c r="J2843" t="s">
        <v>530</v>
      </c>
      <c r="K2843" t="s">
        <v>437</v>
      </c>
      <c r="L2843">
        <v>6.88</v>
      </c>
      <c r="M2843">
        <v>3</v>
      </c>
      <c r="N2843">
        <v>54.678333333333299</v>
      </c>
      <c r="O2843" t="s">
        <v>46</v>
      </c>
      <c r="P2843" t="s">
        <v>53</v>
      </c>
      <c r="R2843" t="s">
        <v>54</v>
      </c>
      <c r="T2843">
        <v>1</v>
      </c>
      <c r="U2843">
        <v>0.87352445199999995</v>
      </c>
      <c r="V2843" t="s">
        <v>5</v>
      </c>
      <c r="W2843" t="s">
        <v>6</v>
      </c>
      <c r="Y2843" t="s">
        <v>7</v>
      </c>
      <c r="AT2843">
        <v>0.118928928</v>
      </c>
      <c r="AU2843">
        <v>2.1364477999999999E-2</v>
      </c>
      <c r="AV2843">
        <v>4.1589516999999999E-2</v>
      </c>
      <c r="AW2843">
        <v>2.3785786E-2</v>
      </c>
      <c r="AX2843">
        <v>0.71214926599999995</v>
      </c>
      <c r="AY2843">
        <v>8.2182025000000006E-2</v>
      </c>
      <c r="BA2843">
        <v>9.7469431999999995E-2</v>
      </c>
      <c r="BB2843">
        <v>9.8448109000000006E-2</v>
      </c>
      <c r="BC2843" t="s">
        <v>531</v>
      </c>
      <c r="BD2843">
        <v>2017</v>
      </c>
      <c r="BE2843" t="s">
        <v>532</v>
      </c>
      <c r="BG2843" t="s">
        <v>10</v>
      </c>
      <c r="BN2843">
        <v>0</v>
      </c>
    </row>
    <row r="2844" spans="1:66" x14ac:dyDescent="0.25">
      <c r="A2844">
        <v>104082</v>
      </c>
      <c r="B2844" t="s">
        <v>553</v>
      </c>
      <c r="C2844" t="str">
        <f>Table2[[#This Row],[LeadAuthor]]&amp;Table2[[#This Row],[Year]]&amp;"_"&amp;Table2[[#This Row],[SiteName]]&amp;"_"&amp;Table2[[#This Row],[SampleID]]</f>
        <v>Frieling2017_IB10B_B10-39</v>
      </c>
      <c r="D2844" t="s">
        <v>552</v>
      </c>
      <c r="H2844">
        <v>50.5</v>
      </c>
      <c r="I2844" t="s">
        <v>529</v>
      </c>
      <c r="J2844" t="s">
        <v>530</v>
      </c>
      <c r="K2844" t="s">
        <v>437</v>
      </c>
      <c r="L2844">
        <v>6.88</v>
      </c>
      <c r="M2844">
        <v>3</v>
      </c>
      <c r="N2844">
        <v>54.678333333333299</v>
      </c>
      <c r="O2844" t="s">
        <v>46</v>
      </c>
      <c r="P2844" t="s">
        <v>53</v>
      </c>
      <c r="R2844" t="s">
        <v>54</v>
      </c>
      <c r="T2844">
        <v>1</v>
      </c>
      <c r="U2844">
        <v>0.847354885</v>
      </c>
      <c r="V2844" t="s">
        <v>5</v>
      </c>
      <c r="W2844" t="s">
        <v>6</v>
      </c>
      <c r="Y2844" t="s">
        <v>7</v>
      </c>
      <c r="AT2844">
        <v>0.135038879</v>
      </c>
      <c r="AU2844">
        <v>2.4663145000000001E-2</v>
      </c>
      <c r="AV2844">
        <v>3.9769692000000002E-2</v>
      </c>
      <c r="AW2844">
        <v>2.2051404E-2</v>
      </c>
      <c r="AX2844">
        <v>0.70338932700000001</v>
      </c>
      <c r="AY2844">
        <v>7.5087553000000001E-2</v>
      </c>
      <c r="AZ2844">
        <v>0.05</v>
      </c>
      <c r="BA2844">
        <v>3.7066679999999998E-2</v>
      </c>
      <c r="BB2844">
        <v>9.9986275999999999E-2</v>
      </c>
      <c r="BC2844" t="s">
        <v>531</v>
      </c>
      <c r="BD2844">
        <v>2017</v>
      </c>
      <c r="BE2844" t="s">
        <v>532</v>
      </c>
      <c r="BG2844" t="s">
        <v>10</v>
      </c>
      <c r="BN2844">
        <v>0</v>
      </c>
    </row>
    <row r="2845" spans="1:66" x14ac:dyDescent="0.25">
      <c r="A2845">
        <v>104083</v>
      </c>
      <c r="B2845" t="s">
        <v>554</v>
      </c>
      <c r="C2845" t="str">
        <f>Table2[[#This Row],[LeadAuthor]]&amp;Table2[[#This Row],[Year]]&amp;"_"&amp;Table2[[#This Row],[SiteName]]&amp;"_"&amp;Table2[[#This Row],[SampleID]]</f>
        <v>Frieling2017_IB10B_B10-40</v>
      </c>
      <c r="D2845" t="s">
        <v>552</v>
      </c>
      <c r="H2845">
        <v>51.5</v>
      </c>
      <c r="I2845" t="s">
        <v>529</v>
      </c>
      <c r="J2845" t="s">
        <v>530</v>
      </c>
      <c r="K2845" t="s">
        <v>437</v>
      </c>
      <c r="L2845">
        <v>6.88</v>
      </c>
      <c r="M2845">
        <v>3</v>
      </c>
      <c r="N2845">
        <v>54.678333333333299</v>
      </c>
      <c r="O2845" t="s">
        <v>46</v>
      </c>
      <c r="P2845" t="s">
        <v>53</v>
      </c>
      <c r="R2845" t="s">
        <v>54</v>
      </c>
      <c r="T2845">
        <v>1</v>
      </c>
      <c r="U2845">
        <v>0.81560283700000002</v>
      </c>
      <c r="V2845" t="s">
        <v>5</v>
      </c>
      <c r="W2845" t="s">
        <v>6</v>
      </c>
      <c r="Y2845" t="s">
        <v>7</v>
      </c>
      <c r="AT2845">
        <v>8.1367727000000001E-2</v>
      </c>
      <c r="AU2845">
        <v>3.2185753999999997E-2</v>
      </c>
      <c r="AV2845">
        <v>4.9851116000000001E-2</v>
      </c>
      <c r="AW2845">
        <v>2.3252702E-2</v>
      </c>
      <c r="AX2845">
        <v>0.74408645299999998</v>
      </c>
      <c r="AY2845">
        <v>6.9256248000000006E-2</v>
      </c>
      <c r="AZ2845">
        <v>0.03</v>
      </c>
      <c r="BA2845">
        <v>0.28454056100000003</v>
      </c>
      <c r="BB2845">
        <v>0.11461558099999999</v>
      </c>
      <c r="BC2845" t="s">
        <v>531</v>
      </c>
      <c r="BD2845">
        <v>2017</v>
      </c>
      <c r="BE2845" t="s">
        <v>532</v>
      </c>
      <c r="BG2845" t="s">
        <v>10</v>
      </c>
      <c r="BN2845">
        <v>0</v>
      </c>
    </row>
    <row r="2846" spans="1:66" x14ac:dyDescent="0.25">
      <c r="A2846">
        <v>104084</v>
      </c>
      <c r="B2846" t="s">
        <v>555</v>
      </c>
      <c r="C2846" t="str">
        <f>Table2[[#This Row],[LeadAuthor]]&amp;Table2[[#This Row],[Year]]&amp;"_"&amp;Table2[[#This Row],[SiteName]]&amp;"_"&amp;Table2[[#This Row],[SampleID]]</f>
        <v>Frieling2017_IB10B_B10-41</v>
      </c>
      <c r="D2846" t="s">
        <v>552</v>
      </c>
      <c r="H2846">
        <v>53.5</v>
      </c>
      <c r="I2846" t="s">
        <v>529</v>
      </c>
      <c r="J2846" t="s">
        <v>530</v>
      </c>
      <c r="K2846" t="s">
        <v>437</v>
      </c>
      <c r="L2846">
        <v>6.88</v>
      </c>
      <c r="M2846">
        <v>3</v>
      </c>
      <c r="N2846">
        <v>54.678333333333299</v>
      </c>
      <c r="O2846" t="s">
        <v>46</v>
      </c>
      <c r="P2846" t="s">
        <v>53</v>
      </c>
      <c r="R2846" t="s">
        <v>54</v>
      </c>
      <c r="T2846">
        <v>1</v>
      </c>
      <c r="U2846">
        <v>0.82215357499999997</v>
      </c>
      <c r="V2846" t="s">
        <v>5</v>
      </c>
      <c r="W2846" t="s">
        <v>6</v>
      </c>
      <c r="Y2846" t="s">
        <v>7</v>
      </c>
      <c r="AT2846">
        <v>6.9227723000000005E-2</v>
      </c>
      <c r="AU2846">
        <v>3.1920792000000003E-2</v>
      </c>
      <c r="AV2846">
        <v>5.3900990000000003E-2</v>
      </c>
      <c r="AW2846">
        <v>2.8990098999999998E-2</v>
      </c>
      <c r="AX2846">
        <v>0.75128712900000005</v>
      </c>
      <c r="AY2846">
        <v>6.4673267000000006E-2</v>
      </c>
      <c r="AZ2846">
        <v>0.02</v>
      </c>
      <c r="BA2846">
        <v>0.28948372500000003</v>
      </c>
      <c r="BB2846">
        <v>0.12335120400000001</v>
      </c>
      <c r="BC2846" t="s">
        <v>531</v>
      </c>
      <c r="BD2846">
        <v>2017</v>
      </c>
      <c r="BE2846" t="s">
        <v>532</v>
      </c>
      <c r="BG2846" t="s">
        <v>10</v>
      </c>
      <c r="BN2846">
        <v>0</v>
      </c>
    </row>
    <row r="2847" spans="1:66" x14ac:dyDescent="0.25">
      <c r="A2847">
        <v>104085</v>
      </c>
      <c r="B2847" t="s">
        <v>556</v>
      </c>
      <c r="C2847" t="str">
        <f>Table2[[#This Row],[LeadAuthor]]&amp;Table2[[#This Row],[Year]]&amp;"_"&amp;Table2[[#This Row],[SiteName]]&amp;"_"&amp;Table2[[#This Row],[SampleID]]</f>
        <v>Frieling2017_IB10B_B10-42</v>
      </c>
      <c r="D2847" t="s">
        <v>552</v>
      </c>
      <c r="H2847">
        <v>54.8</v>
      </c>
      <c r="I2847" t="s">
        <v>529</v>
      </c>
      <c r="J2847" t="s">
        <v>530</v>
      </c>
      <c r="K2847" t="s">
        <v>437</v>
      </c>
      <c r="L2847">
        <v>6.88</v>
      </c>
      <c r="M2847">
        <v>3</v>
      </c>
      <c r="N2847">
        <v>54.678333333333299</v>
      </c>
      <c r="O2847" t="s">
        <v>46</v>
      </c>
      <c r="P2847" t="s">
        <v>53</v>
      </c>
      <c r="R2847" t="s">
        <v>54</v>
      </c>
      <c r="T2847">
        <v>1</v>
      </c>
      <c r="U2847">
        <v>0.82035101499999996</v>
      </c>
      <c r="V2847" t="s">
        <v>5</v>
      </c>
      <c r="W2847" t="s">
        <v>6</v>
      </c>
      <c r="Y2847" t="s">
        <v>7</v>
      </c>
      <c r="AT2847">
        <v>7.0940943000000006E-2</v>
      </c>
      <c r="AU2847">
        <v>3.2905905999999999E-2</v>
      </c>
      <c r="AV2847">
        <v>5.5517428000000001E-2</v>
      </c>
      <c r="AW2847">
        <v>2.7740654E-2</v>
      </c>
      <c r="AX2847">
        <v>0.74589127700000002</v>
      </c>
      <c r="AY2847">
        <v>6.7003793000000006E-2</v>
      </c>
      <c r="AZ2847">
        <v>0.01</v>
      </c>
      <c r="BA2847">
        <v>0.28613367200000001</v>
      </c>
      <c r="BB2847">
        <v>0.125034019</v>
      </c>
      <c r="BC2847" t="s">
        <v>531</v>
      </c>
      <c r="BD2847">
        <v>2017</v>
      </c>
      <c r="BE2847" t="s">
        <v>532</v>
      </c>
      <c r="BG2847" t="s">
        <v>10</v>
      </c>
      <c r="BN2847">
        <v>0</v>
      </c>
    </row>
    <row r="2848" spans="1:66" x14ac:dyDescent="0.25">
      <c r="A2848">
        <v>104086</v>
      </c>
      <c r="B2848" t="s">
        <v>557</v>
      </c>
      <c r="C2848" t="str">
        <f>Table2[[#This Row],[LeadAuthor]]&amp;Table2[[#This Row],[Year]]&amp;"_"&amp;Table2[[#This Row],[SiteName]]&amp;"_"&amp;Table2[[#This Row],[SampleID]]</f>
        <v>Frieling2017_IB10B_B10-43</v>
      </c>
      <c r="D2848" t="s">
        <v>552</v>
      </c>
      <c r="H2848">
        <v>56</v>
      </c>
      <c r="I2848" t="s">
        <v>529</v>
      </c>
      <c r="J2848" t="s">
        <v>530</v>
      </c>
      <c r="K2848" t="s">
        <v>437</v>
      </c>
      <c r="L2848">
        <v>6.88</v>
      </c>
      <c r="M2848">
        <v>3</v>
      </c>
      <c r="N2848">
        <v>54.678333333333299</v>
      </c>
      <c r="O2848" t="s">
        <v>46</v>
      </c>
      <c r="P2848" t="s">
        <v>53</v>
      </c>
      <c r="R2848" t="s">
        <v>54</v>
      </c>
      <c r="T2848">
        <v>1</v>
      </c>
      <c r="U2848">
        <v>0.82694003299999996</v>
      </c>
      <c r="V2848" t="s">
        <v>5</v>
      </c>
      <c r="W2848" t="s">
        <v>6</v>
      </c>
      <c r="Y2848" t="s">
        <v>7</v>
      </c>
      <c r="AT2848">
        <v>8.3732056999999999E-2</v>
      </c>
      <c r="AU2848">
        <v>3.2011201000000003E-2</v>
      </c>
      <c r="AV2848">
        <v>5.3528708000000001E-2</v>
      </c>
      <c r="AW2848">
        <v>2.6166267999999999E-2</v>
      </c>
      <c r="AX2848">
        <v>0.73129621600000005</v>
      </c>
      <c r="AY2848">
        <v>7.3265549999999999E-2</v>
      </c>
      <c r="AZ2848">
        <v>0.02</v>
      </c>
      <c r="BA2848">
        <v>0.21224331499999999</v>
      </c>
      <c r="BB2848">
        <v>0.121914313</v>
      </c>
      <c r="BC2848" t="s">
        <v>531</v>
      </c>
      <c r="BD2848">
        <v>2017</v>
      </c>
      <c r="BE2848" t="s">
        <v>532</v>
      </c>
      <c r="BG2848" t="s">
        <v>10</v>
      </c>
      <c r="BN2848">
        <v>0</v>
      </c>
    </row>
    <row r="2849" spans="1:66" x14ac:dyDescent="0.25">
      <c r="A2849">
        <v>104087</v>
      </c>
      <c r="B2849" t="s">
        <v>558</v>
      </c>
      <c r="C2849" t="str">
        <f>Table2[[#This Row],[LeadAuthor]]&amp;Table2[[#This Row],[Year]]&amp;"_"&amp;Table2[[#This Row],[SiteName]]&amp;"_"&amp;Table2[[#This Row],[SampleID]]</f>
        <v>Frieling2017_IB10B_B10-44</v>
      </c>
      <c r="D2849" t="s">
        <v>552</v>
      </c>
      <c r="H2849">
        <v>57</v>
      </c>
      <c r="I2849" t="s">
        <v>529</v>
      </c>
      <c r="J2849" t="s">
        <v>530</v>
      </c>
      <c r="K2849" t="s">
        <v>437</v>
      </c>
      <c r="L2849">
        <v>6.88</v>
      </c>
      <c r="M2849">
        <v>3</v>
      </c>
      <c r="N2849">
        <v>54.678333333333299</v>
      </c>
      <c r="O2849" t="s">
        <v>46</v>
      </c>
      <c r="P2849" t="s">
        <v>53</v>
      </c>
      <c r="R2849" t="s">
        <v>54</v>
      </c>
      <c r="T2849">
        <v>1</v>
      </c>
      <c r="U2849">
        <v>0.81833761699999996</v>
      </c>
      <c r="V2849" t="s">
        <v>5</v>
      </c>
      <c r="W2849" t="s">
        <v>6</v>
      </c>
      <c r="Y2849" t="s">
        <v>7</v>
      </c>
      <c r="AT2849">
        <v>9.4920595999999996E-2</v>
      </c>
      <c r="AU2849">
        <v>3.4266779999999997E-2</v>
      </c>
      <c r="AV2849">
        <v>5.5441063999999998E-2</v>
      </c>
      <c r="AW2849">
        <v>2.4245362999999999E-2</v>
      </c>
      <c r="AX2849">
        <v>0.71645047900000003</v>
      </c>
      <c r="AY2849">
        <v>7.4675718000000002E-2</v>
      </c>
      <c r="BA2849">
        <v>0.19918391799999999</v>
      </c>
      <c r="BB2849">
        <v>0.12590409899999999</v>
      </c>
      <c r="BC2849" t="s">
        <v>531</v>
      </c>
      <c r="BD2849">
        <v>2017</v>
      </c>
      <c r="BE2849" t="s">
        <v>532</v>
      </c>
      <c r="BG2849" t="s">
        <v>10</v>
      </c>
      <c r="BN2849">
        <v>0</v>
      </c>
    </row>
    <row r="2850" spans="1:66" x14ac:dyDescent="0.25">
      <c r="A2850">
        <v>104088</v>
      </c>
      <c r="B2850" t="s">
        <v>559</v>
      </c>
      <c r="C2850" t="str">
        <f>Table2[[#This Row],[LeadAuthor]]&amp;Table2[[#This Row],[Year]]&amp;"_"&amp;Table2[[#This Row],[SiteName]]&amp;"_"&amp;Table2[[#This Row],[SampleID]]</f>
        <v>Frieling2017_IB10B_B10-45</v>
      </c>
      <c r="D2850" t="s">
        <v>552</v>
      </c>
      <c r="H2850">
        <v>58.5</v>
      </c>
      <c r="I2850" t="s">
        <v>529</v>
      </c>
      <c r="J2850" t="s">
        <v>530</v>
      </c>
      <c r="K2850" t="s">
        <v>437</v>
      </c>
      <c r="L2850">
        <v>6.88</v>
      </c>
      <c r="M2850">
        <v>3</v>
      </c>
      <c r="N2850">
        <v>54.678333333333299</v>
      </c>
      <c r="O2850" t="s">
        <v>46</v>
      </c>
      <c r="P2850" t="s">
        <v>53</v>
      </c>
      <c r="R2850" t="s">
        <v>54</v>
      </c>
      <c r="T2850">
        <v>1</v>
      </c>
      <c r="U2850">
        <v>0.82824314200000004</v>
      </c>
      <c r="V2850" t="s">
        <v>5</v>
      </c>
      <c r="W2850" t="s">
        <v>6</v>
      </c>
      <c r="Y2850" t="s">
        <v>7</v>
      </c>
      <c r="AT2850">
        <v>0.101539687</v>
      </c>
      <c r="AU2850">
        <v>3.0753915999999999E-2</v>
      </c>
      <c r="AV2850">
        <v>4.9986727000000002E-2</v>
      </c>
      <c r="AW2850">
        <v>2.3453676999999999E-2</v>
      </c>
      <c r="AX2850">
        <v>0.71940536200000005</v>
      </c>
      <c r="AY2850">
        <v>7.4860631999999996E-2</v>
      </c>
      <c r="AZ2850">
        <v>0.03</v>
      </c>
      <c r="BA2850">
        <v>0.148423746</v>
      </c>
      <c r="BB2850">
        <v>0.11596986400000001</v>
      </c>
      <c r="BC2850" t="s">
        <v>531</v>
      </c>
      <c r="BD2850">
        <v>2017</v>
      </c>
      <c r="BE2850" t="s">
        <v>532</v>
      </c>
      <c r="BG2850" t="s">
        <v>10</v>
      </c>
      <c r="BN2850">
        <v>0</v>
      </c>
    </row>
    <row r="2851" spans="1:66" x14ac:dyDescent="0.25">
      <c r="A2851">
        <v>104089</v>
      </c>
      <c r="B2851" t="s">
        <v>560</v>
      </c>
      <c r="C2851" t="str">
        <f>Table2[[#This Row],[LeadAuthor]]&amp;Table2[[#This Row],[Year]]&amp;"_"&amp;Table2[[#This Row],[SiteName]]&amp;"_"&amp;Table2[[#This Row],[SampleID]]</f>
        <v>Frieling2017_IB10B_B10-46</v>
      </c>
      <c r="D2851" t="s">
        <v>552</v>
      </c>
      <c r="H2851">
        <v>60</v>
      </c>
      <c r="I2851" t="s">
        <v>529</v>
      </c>
      <c r="J2851" t="s">
        <v>530</v>
      </c>
      <c r="K2851" t="s">
        <v>437</v>
      </c>
      <c r="L2851">
        <v>6.88</v>
      </c>
      <c r="M2851">
        <v>3</v>
      </c>
      <c r="N2851">
        <v>54.678333333333299</v>
      </c>
      <c r="O2851" t="s">
        <v>46</v>
      </c>
      <c r="P2851" t="s">
        <v>53</v>
      </c>
      <c r="R2851" t="s">
        <v>54</v>
      </c>
      <c r="T2851">
        <v>1</v>
      </c>
      <c r="U2851">
        <v>0.841129566</v>
      </c>
      <c r="V2851" t="s">
        <v>5</v>
      </c>
      <c r="W2851" t="s">
        <v>6</v>
      </c>
      <c r="Y2851" t="s">
        <v>7</v>
      </c>
      <c r="AT2851">
        <v>7.0308688999999994E-2</v>
      </c>
      <c r="AU2851">
        <v>2.9921847000000001E-2</v>
      </c>
      <c r="AV2851">
        <v>5.6151292999999998E-2</v>
      </c>
      <c r="AW2851">
        <v>2.6219880000000001E-2</v>
      </c>
      <c r="AX2851">
        <v>0.74135011799999995</v>
      </c>
      <c r="AY2851">
        <v>7.6048172999999997E-2</v>
      </c>
      <c r="AZ2851">
        <v>0.02</v>
      </c>
      <c r="BA2851">
        <v>0.199250498</v>
      </c>
      <c r="BB2851">
        <v>0.120785274</v>
      </c>
      <c r="BC2851" t="s">
        <v>531</v>
      </c>
      <c r="BD2851">
        <v>2017</v>
      </c>
      <c r="BE2851" t="s">
        <v>532</v>
      </c>
      <c r="BG2851" t="s">
        <v>10</v>
      </c>
      <c r="BN2851">
        <v>0</v>
      </c>
    </row>
    <row r="2852" spans="1:66" x14ac:dyDescent="0.25">
      <c r="A2852">
        <v>104090</v>
      </c>
      <c r="B2852" t="s">
        <v>561</v>
      </c>
      <c r="C2852" t="str">
        <f>Table2[[#This Row],[LeadAuthor]]&amp;Table2[[#This Row],[Year]]&amp;"_"&amp;Table2[[#This Row],[SiteName]]&amp;"_"&amp;Table2[[#This Row],[SampleID]]</f>
        <v>Frieling2017_IB10B_B10-47</v>
      </c>
      <c r="D2852" t="s">
        <v>552</v>
      </c>
      <c r="H2852">
        <v>63</v>
      </c>
      <c r="I2852" t="s">
        <v>529</v>
      </c>
      <c r="J2852" t="s">
        <v>530</v>
      </c>
      <c r="K2852" t="s">
        <v>437</v>
      </c>
      <c r="L2852">
        <v>6.88</v>
      </c>
      <c r="M2852">
        <v>3</v>
      </c>
      <c r="N2852">
        <v>54.678333333333299</v>
      </c>
      <c r="O2852" t="s">
        <v>46</v>
      </c>
      <c r="P2852" t="s">
        <v>53</v>
      </c>
      <c r="R2852" t="s">
        <v>54</v>
      </c>
      <c r="T2852">
        <v>1</v>
      </c>
      <c r="U2852">
        <v>0.86496747399999996</v>
      </c>
      <c r="V2852" t="s">
        <v>5</v>
      </c>
      <c r="W2852" t="s">
        <v>6</v>
      </c>
      <c r="Y2852" t="s">
        <v>7</v>
      </c>
      <c r="AT2852">
        <v>4.8934169999999999E-2</v>
      </c>
      <c r="AU2852">
        <v>2.5844153000000002E-2</v>
      </c>
      <c r="AV2852">
        <v>5.4422114000000001E-2</v>
      </c>
      <c r="AW2852">
        <v>2.9263955000000001E-2</v>
      </c>
      <c r="AX2852">
        <v>0.75967377199999997</v>
      </c>
      <c r="AY2852">
        <v>8.1861835999999993E-2</v>
      </c>
      <c r="AZ2852">
        <v>0.02</v>
      </c>
      <c r="BA2852">
        <v>0.18072744499999999</v>
      </c>
      <c r="BB2852">
        <v>0.115165763</v>
      </c>
      <c r="BC2852" t="s">
        <v>531</v>
      </c>
      <c r="BD2852">
        <v>2017</v>
      </c>
      <c r="BE2852" t="s">
        <v>532</v>
      </c>
      <c r="BG2852" t="s">
        <v>10</v>
      </c>
      <c r="BN2852">
        <v>0</v>
      </c>
    </row>
    <row r="2853" spans="1:66" x14ac:dyDescent="0.25">
      <c r="A2853">
        <v>104091</v>
      </c>
      <c r="B2853" t="s">
        <v>562</v>
      </c>
      <c r="C2853" t="str">
        <f>Table2[[#This Row],[LeadAuthor]]&amp;Table2[[#This Row],[Year]]&amp;"_"&amp;Table2[[#This Row],[SiteName]]&amp;"_"&amp;Table2[[#This Row],[SampleID]]</f>
        <v>Frieling2017_IB10B_B10-48</v>
      </c>
      <c r="D2853" t="s">
        <v>552</v>
      </c>
      <c r="H2853">
        <v>64</v>
      </c>
      <c r="I2853" t="s">
        <v>529</v>
      </c>
      <c r="J2853" t="s">
        <v>530</v>
      </c>
      <c r="K2853" t="s">
        <v>437</v>
      </c>
      <c r="L2853">
        <v>6.88</v>
      </c>
      <c r="M2853">
        <v>3</v>
      </c>
      <c r="N2853">
        <v>54.678333333333299</v>
      </c>
      <c r="O2853" t="s">
        <v>46</v>
      </c>
      <c r="P2853" t="s">
        <v>53</v>
      </c>
      <c r="R2853" t="s">
        <v>54</v>
      </c>
      <c r="T2853">
        <v>1</v>
      </c>
      <c r="U2853">
        <v>0.864534786</v>
      </c>
      <c r="V2853" t="s">
        <v>5</v>
      </c>
      <c r="W2853" t="s">
        <v>6</v>
      </c>
      <c r="Y2853" t="s">
        <v>7</v>
      </c>
      <c r="AT2853">
        <v>5.3921731000000001E-2</v>
      </c>
      <c r="AU2853">
        <v>2.6345561999999999E-2</v>
      </c>
      <c r="AV2853">
        <v>5.4847993999999997E-2</v>
      </c>
      <c r="AW2853">
        <v>2.8072381E-2</v>
      </c>
      <c r="AX2853">
        <v>0.75159614900000005</v>
      </c>
      <c r="AY2853">
        <v>8.5216183000000001E-2</v>
      </c>
      <c r="AZ2853">
        <v>0.02</v>
      </c>
      <c r="BA2853">
        <v>0.161764091</v>
      </c>
      <c r="BB2853">
        <v>0.115493549</v>
      </c>
      <c r="BC2853" t="s">
        <v>531</v>
      </c>
      <c r="BD2853">
        <v>2017</v>
      </c>
      <c r="BE2853" t="s">
        <v>532</v>
      </c>
      <c r="BG2853" t="s">
        <v>10</v>
      </c>
      <c r="BN2853">
        <v>0</v>
      </c>
    </row>
    <row r="2854" spans="1:66" x14ac:dyDescent="0.25">
      <c r="A2854">
        <v>104092</v>
      </c>
      <c r="B2854" t="s">
        <v>563</v>
      </c>
      <c r="C2854" t="str">
        <f>Table2[[#This Row],[LeadAuthor]]&amp;Table2[[#This Row],[Year]]&amp;"_"&amp;Table2[[#This Row],[SiteName]]&amp;"_"&amp;Table2[[#This Row],[SampleID]]</f>
        <v>Frieling2017_IB10B_B10-49</v>
      </c>
      <c r="D2854" t="s">
        <v>552</v>
      </c>
      <c r="H2854">
        <v>64.900000000000006</v>
      </c>
      <c r="I2854" t="s">
        <v>529</v>
      </c>
      <c r="J2854" t="s">
        <v>530</v>
      </c>
      <c r="K2854" t="s">
        <v>437</v>
      </c>
      <c r="L2854">
        <v>6.88</v>
      </c>
      <c r="M2854">
        <v>3</v>
      </c>
      <c r="N2854">
        <v>54.678333333333299</v>
      </c>
      <c r="O2854" t="s">
        <v>46</v>
      </c>
      <c r="P2854" t="s">
        <v>53</v>
      </c>
      <c r="R2854" t="s">
        <v>54</v>
      </c>
      <c r="T2854">
        <v>1</v>
      </c>
      <c r="U2854">
        <v>0.85058505699999998</v>
      </c>
      <c r="V2854" t="s">
        <v>5</v>
      </c>
      <c r="W2854" t="s">
        <v>6</v>
      </c>
      <c r="Y2854" t="s">
        <v>7</v>
      </c>
      <c r="AT2854">
        <v>5.6230870000000002E-2</v>
      </c>
      <c r="AU2854">
        <v>2.9033669000000002E-2</v>
      </c>
      <c r="AV2854">
        <v>5.3694797000000002E-2</v>
      </c>
      <c r="AW2854">
        <v>2.5098381999999999E-2</v>
      </c>
      <c r="AX2854">
        <v>0.74945343200000003</v>
      </c>
      <c r="AY2854">
        <v>8.6488850000000006E-2</v>
      </c>
      <c r="AZ2854">
        <v>0.01</v>
      </c>
      <c r="BA2854">
        <v>0.21843483399999999</v>
      </c>
      <c r="BB2854">
        <v>0.114251298</v>
      </c>
      <c r="BC2854" t="s">
        <v>531</v>
      </c>
      <c r="BD2854">
        <v>2017</v>
      </c>
      <c r="BE2854" t="s">
        <v>532</v>
      </c>
      <c r="BG2854" t="s">
        <v>10</v>
      </c>
      <c r="BN2854">
        <v>0</v>
      </c>
    </row>
    <row r="2855" spans="1:66" x14ac:dyDescent="0.25">
      <c r="A2855">
        <v>104093</v>
      </c>
      <c r="B2855" t="s">
        <v>564</v>
      </c>
      <c r="C2855" t="str">
        <f>Table2[[#This Row],[LeadAuthor]]&amp;Table2[[#This Row],[Year]]&amp;"_"&amp;Table2[[#This Row],[SiteName]]&amp;"_"&amp;Table2[[#This Row],[SampleID]]</f>
        <v>Frieling2017_IB10B_B10-50</v>
      </c>
      <c r="D2855" t="s">
        <v>552</v>
      </c>
      <c r="H2855">
        <v>66</v>
      </c>
      <c r="I2855" t="s">
        <v>529</v>
      </c>
      <c r="J2855" t="s">
        <v>530</v>
      </c>
      <c r="K2855" t="s">
        <v>437</v>
      </c>
      <c r="L2855">
        <v>6.88</v>
      </c>
      <c r="M2855">
        <v>3</v>
      </c>
      <c r="N2855">
        <v>54.678333333333299</v>
      </c>
      <c r="O2855" t="s">
        <v>46</v>
      </c>
      <c r="P2855" t="s">
        <v>53</v>
      </c>
      <c r="R2855" t="s">
        <v>54</v>
      </c>
      <c r="T2855">
        <v>1</v>
      </c>
      <c r="U2855">
        <v>0.86892408499999996</v>
      </c>
      <c r="V2855" t="s">
        <v>5</v>
      </c>
      <c r="W2855" t="s">
        <v>6</v>
      </c>
      <c r="Y2855" t="s">
        <v>7</v>
      </c>
      <c r="AT2855">
        <v>5.0121520000000003E-2</v>
      </c>
      <c r="AU2855">
        <v>2.5583081000000001E-2</v>
      </c>
      <c r="AV2855">
        <v>5.9480663000000003E-2</v>
      </c>
      <c r="AW2855">
        <v>2.9740332000000001E-2</v>
      </c>
      <c r="AX2855">
        <v>0.75470089100000004</v>
      </c>
      <c r="AY2855">
        <v>8.0373512999999994E-2</v>
      </c>
      <c r="AZ2855">
        <v>0.02</v>
      </c>
      <c r="BA2855">
        <v>0.14643806500000001</v>
      </c>
      <c r="BB2855">
        <v>0.120861856</v>
      </c>
      <c r="BC2855" t="s">
        <v>531</v>
      </c>
      <c r="BD2855">
        <v>2017</v>
      </c>
      <c r="BE2855" t="s">
        <v>532</v>
      </c>
      <c r="BG2855" t="s">
        <v>10</v>
      </c>
      <c r="BN2855">
        <v>0</v>
      </c>
    </row>
    <row r="2856" spans="1:66" x14ac:dyDescent="0.25">
      <c r="A2856">
        <v>104094</v>
      </c>
      <c r="B2856" t="s">
        <v>565</v>
      </c>
      <c r="C2856" t="str">
        <f>Table2[[#This Row],[LeadAuthor]]&amp;Table2[[#This Row],[Year]]&amp;"_"&amp;Table2[[#This Row],[SiteName]]&amp;"_"&amp;Table2[[#This Row],[SampleID]]</f>
        <v>Frieling2017_IB10B_B10-51</v>
      </c>
      <c r="D2856" t="s">
        <v>552</v>
      </c>
      <c r="H2856">
        <v>69</v>
      </c>
      <c r="I2856" t="s">
        <v>529</v>
      </c>
      <c r="J2856" t="s">
        <v>530</v>
      </c>
      <c r="K2856" t="s">
        <v>437</v>
      </c>
      <c r="L2856">
        <v>6.88</v>
      </c>
      <c r="M2856">
        <v>3</v>
      </c>
      <c r="N2856">
        <v>54.678333333333299</v>
      </c>
      <c r="O2856" t="s">
        <v>46</v>
      </c>
      <c r="P2856" t="s">
        <v>53</v>
      </c>
      <c r="R2856" t="s">
        <v>54</v>
      </c>
      <c r="T2856">
        <v>1</v>
      </c>
      <c r="U2856">
        <v>0.82312713599999998</v>
      </c>
      <c r="V2856" t="s">
        <v>5</v>
      </c>
      <c r="W2856" t="s">
        <v>6</v>
      </c>
      <c r="Y2856" t="s">
        <v>7</v>
      </c>
      <c r="AT2856">
        <v>9.6108629000000001E-2</v>
      </c>
      <c r="AU2856">
        <v>3.3446979000000002E-2</v>
      </c>
      <c r="AV2856">
        <v>5.6548319E-2</v>
      </c>
      <c r="AW2856">
        <v>2.6804609E-2</v>
      </c>
      <c r="AX2856">
        <v>0.71478956000000005</v>
      </c>
      <c r="AY2856">
        <v>7.2301905E-2</v>
      </c>
      <c r="AZ2856">
        <v>0.01</v>
      </c>
      <c r="BA2856">
        <v>0.169704101</v>
      </c>
      <c r="BB2856">
        <v>0.12921896399999999</v>
      </c>
      <c r="BC2856" t="s">
        <v>531</v>
      </c>
      <c r="BD2856">
        <v>2017</v>
      </c>
      <c r="BE2856" t="s">
        <v>532</v>
      </c>
      <c r="BG2856" t="s">
        <v>10</v>
      </c>
      <c r="BN2856">
        <v>0</v>
      </c>
    </row>
    <row r="2857" spans="1:66" x14ac:dyDescent="0.25">
      <c r="A2857">
        <v>104095</v>
      </c>
      <c r="B2857" t="s">
        <v>566</v>
      </c>
      <c r="C2857" t="str">
        <f>Table2[[#This Row],[LeadAuthor]]&amp;Table2[[#This Row],[Year]]&amp;"_"&amp;Table2[[#This Row],[SiteName]]&amp;"_"&amp;Table2[[#This Row],[SampleID]]</f>
        <v>Frieling2017_IB10B_B10-52</v>
      </c>
      <c r="D2857" t="s">
        <v>552</v>
      </c>
      <c r="H2857">
        <v>70</v>
      </c>
      <c r="I2857" t="s">
        <v>529</v>
      </c>
      <c r="J2857" t="s">
        <v>530</v>
      </c>
      <c r="K2857" t="s">
        <v>437</v>
      </c>
      <c r="L2857">
        <v>6.88</v>
      </c>
      <c r="M2857">
        <v>3</v>
      </c>
      <c r="N2857">
        <v>54.678333333333299</v>
      </c>
      <c r="O2857" t="s">
        <v>46</v>
      </c>
      <c r="P2857" t="s">
        <v>53</v>
      </c>
      <c r="R2857" t="s">
        <v>54</v>
      </c>
      <c r="T2857">
        <v>1</v>
      </c>
      <c r="U2857">
        <v>0.89402384999999995</v>
      </c>
      <c r="V2857" t="s">
        <v>5</v>
      </c>
      <c r="W2857" t="s">
        <v>6</v>
      </c>
      <c r="Y2857" t="s">
        <v>7</v>
      </c>
      <c r="AT2857">
        <v>5.6532170999999999E-2</v>
      </c>
      <c r="AU2857">
        <v>1.2819709E-2</v>
      </c>
      <c r="AV2857">
        <v>1.8927691999999999E-2</v>
      </c>
      <c r="AW2857">
        <v>1.057724E-2</v>
      </c>
      <c r="AX2857">
        <v>0.822499961</v>
      </c>
      <c r="AY2857">
        <v>7.8643227999999996E-2</v>
      </c>
      <c r="AZ2857">
        <v>0.01</v>
      </c>
      <c r="BA2857">
        <v>0.13177283300000001</v>
      </c>
      <c r="BB2857">
        <v>4.4860715000000002E-2</v>
      </c>
      <c r="BC2857" t="s">
        <v>531</v>
      </c>
      <c r="BD2857">
        <v>2017</v>
      </c>
      <c r="BE2857" t="s">
        <v>532</v>
      </c>
      <c r="BG2857" t="s">
        <v>10</v>
      </c>
      <c r="BN2857">
        <v>0</v>
      </c>
    </row>
    <row r="2858" spans="1:66" x14ac:dyDescent="0.25">
      <c r="A2858">
        <v>104096</v>
      </c>
      <c r="B2858" t="s">
        <v>567</v>
      </c>
      <c r="C2858" t="str">
        <f>Table2[[#This Row],[LeadAuthor]]&amp;Table2[[#This Row],[Year]]&amp;"_"&amp;Table2[[#This Row],[SiteName]]&amp;"_"&amp;Table2[[#This Row],[SampleID]]</f>
        <v>Frieling2017_IB10B_B10-53</v>
      </c>
      <c r="D2858" t="s">
        <v>552</v>
      </c>
      <c r="H2858">
        <v>71.5</v>
      </c>
      <c r="I2858" t="s">
        <v>529</v>
      </c>
      <c r="J2858" t="s">
        <v>530</v>
      </c>
      <c r="K2858" t="s">
        <v>437</v>
      </c>
      <c r="L2858">
        <v>6.88</v>
      </c>
      <c r="M2858">
        <v>3</v>
      </c>
      <c r="N2858">
        <v>54.678333333333299</v>
      </c>
      <c r="O2858" t="s">
        <v>46</v>
      </c>
      <c r="P2858" t="s">
        <v>53</v>
      </c>
      <c r="R2858" t="s">
        <v>54</v>
      </c>
      <c r="T2858">
        <v>1</v>
      </c>
      <c r="U2858">
        <v>0.93999459299999999</v>
      </c>
      <c r="V2858" t="s">
        <v>5</v>
      </c>
      <c r="W2858" t="s">
        <v>6</v>
      </c>
      <c r="Y2858" t="s">
        <v>7</v>
      </c>
      <c r="AT2858">
        <v>3.2015713000000001E-2</v>
      </c>
      <c r="AU2858">
        <v>6.8457259999999999E-3</v>
      </c>
      <c r="AV2858">
        <v>1.2903169000000001E-2</v>
      </c>
      <c r="AW2858">
        <v>8.2637530000000004E-3</v>
      </c>
      <c r="AX2858">
        <v>0.85389913500000003</v>
      </c>
      <c r="AY2858">
        <v>8.6072503999999994E-2</v>
      </c>
      <c r="AZ2858">
        <v>0.03</v>
      </c>
      <c r="BA2858">
        <v>1.7607464999999999E-2</v>
      </c>
      <c r="BB2858">
        <v>2.8939156000000001E-2</v>
      </c>
      <c r="BC2858" t="s">
        <v>531</v>
      </c>
      <c r="BD2858">
        <v>2017</v>
      </c>
      <c r="BE2858" t="s">
        <v>532</v>
      </c>
      <c r="BG2858" t="s">
        <v>10</v>
      </c>
      <c r="BN2858">
        <v>0</v>
      </c>
    </row>
    <row r="2859" spans="1:66" x14ac:dyDescent="0.25">
      <c r="A2859">
        <v>104097</v>
      </c>
      <c r="B2859" t="s">
        <v>568</v>
      </c>
      <c r="C2859" t="str">
        <f>Table2[[#This Row],[LeadAuthor]]&amp;Table2[[#This Row],[Year]]&amp;"_"&amp;Table2[[#This Row],[SiteName]]&amp;"_"&amp;Table2[[#This Row],[SampleID]]</f>
        <v>Frieling2017_IB10B_B10-54</v>
      </c>
      <c r="D2859" t="s">
        <v>552</v>
      </c>
      <c r="H2859">
        <v>72</v>
      </c>
      <c r="I2859" t="s">
        <v>529</v>
      </c>
      <c r="J2859" t="s">
        <v>530</v>
      </c>
      <c r="K2859" t="s">
        <v>437</v>
      </c>
      <c r="L2859">
        <v>6.88</v>
      </c>
      <c r="M2859">
        <v>3</v>
      </c>
      <c r="N2859">
        <v>54.678333333333299</v>
      </c>
      <c r="O2859" t="s">
        <v>46</v>
      </c>
      <c r="P2859" t="s">
        <v>53</v>
      </c>
      <c r="R2859" t="s">
        <v>54</v>
      </c>
      <c r="T2859">
        <v>1</v>
      </c>
      <c r="U2859">
        <v>0.90375709599999998</v>
      </c>
      <c r="V2859" t="s">
        <v>5</v>
      </c>
      <c r="W2859" t="s">
        <v>6</v>
      </c>
      <c r="Y2859" t="s">
        <v>7</v>
      </c>
      <c r="AT2859">
        <v>5.0303920000000002E-2</v>
      </c>
      <c r="AU2859">
        <v>1.1649842000000001E-2</v>
      </c>
      <c r="AV2859">
        <v>1.8639747000000002E-2</v>
      </c>
      <c r="AW2859">
        <v>9.500227E-3</v>
      </c>
      <c r="AX2859">
        <v>0.82864983699999994</v>
      </c>
      <c r="AY2859">
        <v>8.1256428000000006E-2</v>
      </c>
      <c r="AZ2859">
        <v>0.03</v>
      </c>
      <c r="BA2859">
        <v>0.111248769</v>
      </c>
      <c r="BB2859">
        <v>4.1897419999999998E-2</v>
      </c>
      <c r="BC2859" t="s">
        <v>531</v>
      </c>
      <c r="BD2859">
        <v>2017</v>
      </c>
      <c r="BE2859" t="s">
        <v>532</v>
      </c>
      <c r="BG2859" t="s">
        <v>10</v>
      </c>
      <c r="BN2859">
        <v>0</v>
      </c>
    </row>
    <row r="2860" spans="1:66" x14ac:dyDescent="0.25">
      <c r="A2860">
        <v>104098</v>
      </c>
      <c r="B2860" t="s">
        <v>569</v>
      </c>
      <c r="C2860" t="str">
        <f>Table2[[#This Row],[LeadAuthor]]&amp;Table2[[#This Row],[Year]]&amp;"_"&amp;Table2[[#This Row],[SiteName]]&amp;"_"&amp;Table2[[#This Row],[SampleID]]</f>
        <v>Frieling2017_IB10B_B10-55</v>
      </c>
      <c r="D2860" t="s">
        <v>552</v>
      </c>
      <c r="H2860">
        <v>75</v>
      </c>
      <c r="I2860" t="s">
        <v>529</v>
      </c>
      <c r="J2860" t="s">
        <v>530</v>
      </c>
      <c r="K2860" t="s">
        <v>437</v>
      </c>
      <c r="L2860">
        <v>6.88</v>
      </c>
      <c r="M2860">
        <v>3</v>
      </c>
      <c r="N2860">
        <v>54.678333333333299</v>
      </c>
      <c r="O2860" t="s">
        <v>46</v>
      </c>
      <c r="P2860" t="s">
        <v>53</v>
      </c>
      <c r="R2860" t="s">
        <v>54</v>
      </c>
      <c r="T2860">
        <v>1</v>
      </c>
      <c r="U2860">
        <v>0.92378716900000002</v>
      </c>
      <c r="V2860" t="s">
        <v>5</v>
      </c>
      <c r="W2860" t="s">
        <v>6</v>
      </c>
      <c r="Y2860" t="s">
        <v>7</v>
      </c>
      <c r="AT2860">
        <v>3.0853134000000001E-2</v>
      </c>
      <c r="AU2860">
        <v>9.3850570000000005E-3</v>
      </c>
      <c r="AV2860">
        <v>1.5648186000000001E-2</v>
      </c>
      <c r="AW2860">
        <v>8.6912949999999999E-3</v>
      </c>
      <c r="AX2860">
        <v>0.84600412400000002</v>
      </c>
      <c r="AY2860">
        <v>8.9418204000000001E-2</v>
      </c>
      <c r="AZ2860">
        <v>0.04</v>
      </c>
      <c r="BA2860">
        <v>9.6530070999999995E-2</v>
      </c>
      <c r="BB2860">
        <v>3.4798171000000003E-2</v>
      </c>
      <c r="BC2860" t="s">
        <v>531</v>
      </c>
      <c r="BD2860">
        <v>2017</v>
      </c>
      <c r="BE2860" t="s">
        <v>532</v>
      </c>
      <c r="BG2860" t="s">
        <v>10</v>
      </c>
      <c r="BN2860">
        <v>0</v>
      </c>
    </row>
    <row r="2861" spans="1:66" x14ac:dyDescent="0.25">
      <c r="A2861">
        <v>104099</v>
      </c>
      <c r="B2861" t="s">
        <v>570</v>
      </c>
      <c r="C2861" t="str">
        <f>Table2[[#This Row],[LeadAuthor]]&amp;Table2[[#This Row],[Year]]&amp;"_"&amp;Table2[[#This Row],[SiteName]]&amp;"_"&amp;Table2[[#This Row],[SampleID]]</f>
        <v>Frieling2017_IB10B_B10-56</v>
      </c>
      <c r="D2861" t="s">
        <v>552</v>
      </c>
      <c r="H2861">
        <v>76.5</v>
      </c>
      <c r="I2861" t="s">
        <v>529</v>
      </c>
      <c r="J2861" t="s">
        <v>530</v>
      </c>
      <c r="K2861" t="s">
        <v>437</v>
      </c>
      <c r="L2861">
        <v>6.88</v>
      </c>
      <c r="M2861">
        <v>3</v>
      </c>
      <c r="N2861">
        <v>54.678333333333299</v>
      </c>
      <c r="O2861" t="s">
        <v>46</v>
      </c>
      <c r="P2861" t="s">
        <v>53</v>
      </c>
      <c r="R2861" t="s">
        <v>54</v>
      </c>
      <c r="T2861">
        <v>1</v>
      </c>
      <c r="U2861">
        <v>0.94625208500000002</v>
      </c>
      <c r="V2861" t="s">
        <v>5</v>
      </c>
      <c r="W2861" t="s">
        <v>6</v>
      </c>
      <c r="Y2861" t="s">
        <v>7</v>
      </c>
      <c r="AT2861">
        <v>2.4194983E-2</v>
      </c>
      <c r="AU2861">
        <v>6.6235130000000001E-3</v>
      </c>
      <c r="AV2861">
        <v>1.4177603E-2</v>
      </c>
      <c r="AW2861">
        <v>8.4162409999999997E-3</v>
      </c>
      <c r="AX2861">
        <v>0.85257208500000004</v>
      </c>
      <c r="AY2861">
        <v>9.4015573000000005E-2</v>
      </c>
      <c r="AZ2861">
        <v>0.04</v>
      </c>
      <c r="BA2861">
        <v>1.2487389999999999E-2</v>
      </c>
      <c r="BB2861">
        <v>2.9941797999999999E-2</v>
      </c>
      <c r="BC2861" t="s">
        <v>531</v>
      </c>
      <c r="BD2861">
        <v>2017</v>
      </c>
      <c r="BE2861" t="s">
        <v>532</v>
      </c>
      <c r="BG2861" t="s">
        <v>10</v>
      </c>
      <c r="BN2861">
        <v>0</v>
      </c>
    </row>
    <row r="2862" spans="1:66" x14ac:dyDescent="0.25">
      <c r="A2862">
        <v>104100</v>
      </c>
      <c r="B2862" t="s">
        <v>571</v>
      </c>
      <c r="C2862" t="str">
        <f>Table2[[#This Row],[LeadAuthor]]&amp;Table2[[#This Row],[Year]]&amp;"_"&amp;Table2[[#This Row],[SiteName]]&amp;"_"&amp;Table2[[#This Row],[SampleID]]</f>
        <v>Frieling2017_IB10B_B10-57</v>
      </c>
      <c r="D2862" t="s">
        <v>552</v>
      </c>
      <c r="H2862">
        <v>77</v>
      </c>
      <c r="I2862" t="s">
        <v>529</v>
      </c>
      <c r="J2862" t="s">
        <v>530</v>
      </c>
      <c r="K2862" t="s">
        <v>437</v>
      </c>
      <c r="L2862">
        <v>6.88</v>
      </c>
      <c r="M2862">
        <v>3</v>
      </c>
      <c r="N2862">
        <v>54.678333333333299</v>
      </c>
      <c r="O2862" t="s">
        <v>46</v>
      </c>
      <c r="P2862" t="s">
        <v>53</v>
      </c>
      <c r="R2862" t="s">
        <v>54</v>
      </c>
      <c r="T2862">
        <v>1</v>
      </c>
      <c r="U2862">
        <v>0.88204069699999998</v>
      </c>
      <c r="V2862" t="s">
        <v>5</v>
      </c>
      <c r="W2862" t="s">
        <v>6</v>
      </c>
      <c r="Y2862" t="s">
        <v>7</v>
      </c>
      <c r="AT2862">
        <v>4.238484E-2</v>
      </c>
      <c r="AU2862">
        <v>2.0159257999999999E-2</v>
      </c>
      <c r="AV2862">
        <v>4.9793367999999998E-2</v>
      </c>
      <c r="AW2862">
        <v>2.3283943000000001E-2</v>
      </c>
      <c r="AX2862">
        <v>0.786715049</v>
      </c>
      <c r="AY2862">
        <v>7.7663542000000002E-2</v>
      </c>
      <c r="AZ2862">
        <v>0.01</v>
      </c>
      <c r="BA2862">
        <v>0.15333749799999999</v>
      </c>
      <c r="BB2862">
        <v>9.7363297000000001E-2</v>
      </c>
      <c r="BC2862" t="s">
        <v>531</v>
      </c>
      <c r="BD2862">
        <v>2017</v>
      </c>
      <c r="BE2862" t="s">
        <v>532</v>
      </c>
      <c r="BG2862" t="s">
        <v>10</v>
      </c>
      <c r="BN2862">
        <v>0</v>
      </c>
    </row>
    <row r="2863" spans="1:66" x14ac:dyDescent="0.25">
      <c r="A2863">
        <v>104101</v>
      </c>
      <c r="B2863" t="s">
        <v>572</v>
      </c>
      <c r="C2863" t="str">
        <f>Table2[[#This Row],[LeadAuthor]]&amp;Table2[[#This Row],[Year]]&amp;"_"&amp;Table2[[#This Row],[SiteName]]&amp;"_"&amp;Table2[[#This Row],[SampleID]]</f>
        <v>Frieling2017_IB10B_B10-58</v>
      </c>
      <c r="D2863" t="s">
        <v>552</v>
      </c>
      <c r="H2863">
        <v>78</v>
      </c>
      <c r="I2863" t="s">
        <v>529</v>
      </c>
      <c r="J2863" t="s">
        <v>530</v>
      </c>
      <c r="K2863" t="s">
        <v>437</v>
      </c>
      <c r="L2863">
        <v>6.88</v>
      </c>
      <c r="M2863">
        <v>3</v>
      </c>
      <c r="N2863">
        <v>54.678333333333299</v>
      </c>
      <c r="O2863" t="s">
        <v>46</v>
      </c>
      <c r="P2863" t="s">
        <v>53</v>
      </c>
      <c r="R2863" t="s">
        <v>54</v>
      </c>
      <c r="T2863">
        <v>1</v>
      </c>
      <c r="U2863">
        <v>0.88791013500000004</v>
      </c>
      <c r="V2863" t="s">
        <v>5</v>
      </c>
      <c r="W2863" t="s">
        <v>6</v>
      </c>
      <c r="Y2863" t="s">
        <v>7</v>
      </c>
      <c r="AT2863">
        <v>3.6176245000000003E-2</v>
      </c>
      <c r="AU2863">
        <v>2.0480183999999999E-2</v>
      </c>
      <c r="AV2863">
        <v>4.7988896000000003E-2</v>
      </c>
      <c r="AW2863">
        <v>2.5648219E-2</v>
      </c>
      <c r="AX2863">
        <v>0.78111156999999998</v>
      </c>
      <c r="AY2863">
        <v>8.8594884999999998E-2</v>
      </c>
      <c r="AZ2863">
        <v>0.01</v>
      </c>
      <c r="BA2863">
        <v>0.14848302199999999</v>
      </c>
      <c r="BB2863">
        <v>9.7649905999999995E-2</v>
      </c>
      <c r="BC2863" t="s">
        <v>531</v>
      </c>
      <c r="BD2863">
        <v>2017</v>
      </c>
      <c r="BE2863" t="s">
        <v>532</v>
      </c>
      <c r="BG2863" t="s">
        <v>10</v>
      </c>
      <c r="BN2863">
        <v>0</v>
      </c>
    </row>
    <row r="2864" spans="1:66" x14ac:dyDescent="0.25">
      <c r="A2864">
        <v>104102</v>
      </c>
      <c r="B2864" t="s">
        <v>573</v>
      </c>
      <c r="C2864" t="str">
        <f>Table2[[#This Row],[LeadAuthor]]&amp;Table2[[#This Row],[Year]]&amp;"_"&amp;Table2[[#This Row],[SiteName]]&amp;"_"&amp;Table2[[#This Row],[SampleID]]</f>
        <v>Frieling2017_IB10B_B10-59</v>
      </c>
      <c r="D2864" t="s">
        <v>552</v>
      </c>
      <c r="H2864">
        <v>79</v>
      </c>
      <c r="I2864" t="s">
        <v>529</v>
      </c>
      <c r="J2864" t="s">
        <v>530</v>
      </c>
      <c r="K2864" t="s">
        <v>437</v>
      </c>
      <c r="L2864">
        <v>6.88</v>
      </c>
      <c r="M2864">
        <v>3</v>
      </c>
      <c r="N2864">
        <v>54.678333333333299</v>
      </c>
      <c r="O2864" t="s">
        <v>46</v>
      </c>
      <c r="P2864" t="s">
        <v>53</v>
      </c>
      <c r="R2864" t="s">
        <v>54</v>
      </c>
      <c r="T2864">
        <v>1</v>
      </c>
      <c r="U2864">
        <v>0.88132295999999999</v>
      </c>
      <c r="V2864" t="s">
        <v>5</v>
      </c>
      <c r="W2864" t="s">
        <v>6</v>
      </c>
      <c r="Y2864" t="s">
        <v>7</v>
      </c>
      <c r="AT2864">
        <v>3.6943137000000001E-2</v>
      </c>
      <c r="AU2864">
        <v>2.2093444E-2</v>
      </c>
      <c r="AV2864">
        <v>5.088736E-2</v>
      </c>
      <c r="AW2864">
        <v>2.6620789999999998E-2</v>
      </c>
      <c r="AX2864">
        <v>0.77689242999999997</v>
      </c>
      <c r="AY2864">
        <v>8.6562840000000002E-2</v>
      </c>
      <c r="AZ2864">
        <v>0</v>
      </c>
      <c r="BA2864">
        <v>0.16742616299999999</v>
      </c>
      <c r="BB2864">
        <v>0.10342234</v>
      </c>
      <c r="BC2864" t="s">
        <v>531</v>
      </c>
      <c r="BD2864">
        <v>2017</v>
      </c>
      <c r="BE2864" t="s">
        <v>532</v>
      </c>
      <c r="BG2864" t="s">
        <v>10</v>
      </c>
      <c r="BN2864">
        <v>1.8616666666667001</v>
      </c>
    </row>
    <row r="2865" spans="1:66" x14ac:dyDescent="0.25">
      <c r="A2865">
        <v>104103</v>
      </c>
      <c r="B2865" t="s">
        <v>574</v>
      </c>
      <c r="C2865" t="str">
        <f>Table2[[#This Row],[LeadAuthor]]&amp;Table2[[#This Row],[Year]]&amp;"_"&amp;Table2[[#This Row],[SiteName]]&amp;"_"&amp;Table2[[#This Row],[SampleID]]</f>
        <v>Frieling2017_IB10B_B10-60</v>
      </c>
      <c r="D2865" t="s">
        <v>552</v>
      </c>
      <c r="H2865">
        <v>81</v>
      </c>
      <c r="I2865" t="s">
        <v>529</v>
      </c>
      <c r="J2865" t="s">
        <v>530</v>
      </c>
      <c r="K2865" t="s">
        <v>437</v>
      </c>
      <c r="L2865">
        <v>6.88</v>
      </c>
      <c r="M2865">
        <v>3</v>
      </c>
      <c r="N2865">
        <v>56.54</v>
      </c>
      <c r="O2865" t="s">
        <v>46</v>
      </c>
      <c r="P2865" t="s">
        <v>59</v>
      </c>
      <c r="R2865" t="s">
        <v>60</v>
      </c>
      <c r="T2865">
        <v>1</v>
      </c>
      <c r="U2865">
        <v>0.81426202599999997</v>
      </c>
      <c r="V2865" t="s">
        <v>5</v>
      </c>
      <c r="W2865" t="s">
        <v>6</v>
      </c>
      <c r="Y2865" t="s">
        <v>7</v>
      </c>
      <c r="AT2865">
        <v>0.10083971999999999</v>
      </c>
      <c r="AU2865">
        <v>2.8748487E-2</v>
      </c>
      <c r="AV2865">
        <v>3.7769059000000001E-2</v>
      </c>
      <c r="AW2865">
        <v>1.7491107999999998E-2</v>
      </c>
      <c r="AX2865">
        <v>0.74438047699999998</v>
      </c>
      <c r="AY2865">
        <v>7.0771149000000005E-2</v>
      </c>
      <c r="BA2865">
        <v>0.25311300399999997</v>
      </c>
      <c r="BB2865">
        <v>9.3430121000000005E-2</v>
      </c>
      <c r="BC2865" t="s">
        <v>531</v>
      </c>
      <c r="BD2865">
        <v>2017</v>
      </c>
      <c r="BE2865" t="s">
        <v>532</v>
      </c>
      <c r="BG2865" t="s">
        <v>10</v>
      </c>
      <c r="BN2865">
        <v>0</v>
      </c>
    </row>
    <row r="2866" spans="1:66" x14ac:dyDescent="0.25">
      <c r="A2866">
        <v>104104</v>
      </c>
      <c r="B2866" t="s">
        <v>575</v>
      </c>
      <c r="C2866" t="str">
        <f>Table2[[#This Row],[LeadAuthor]]&amp;Table2[[#This Row],[Year]]&amp;"_"&amp;Table2[[#This Row],[SiteName]]&amp;"_"&amp;Table2[[#This Row],[SampleID]]</f>
        <v>Frieling2017_IB10B_B10-61</v>
      </c>
      <c r="D2866" t="s">
        <v>552</v>
      </c>
      <c r="H2866">
        <v>83.1</v>
      </c>
      <c r="I2866" t="s">
        <v>529</v>
      </c>
      <c r="J2866" t="s">
        <v>530</v>
      </c>
      <c r="K2866" t="s">
        <v>437</v>
      </c>
      <c r="L2866">
        <v>6.88</v>
      </c>
      <c r="M2866">
        <v>3</v>
      </c>
      <c r="N2866">
        <v>56.54</v>
      </c>
      <c r="O2866" t="s">
        <v>46</v>
      </c>
      <c r="P2866" t="s">
        <v>59</v>
      </c>
      <c r="R2866" t="s">
        <v>60</v>
      </c>
      <c r="T2866">
        <v>1</v>
      </c>
      <c r="U2866">
        <v>0.82203601800000003</v>
      </c>
      <c r="V2866" t="s">
        <v>5</v>
      </c>
      <c r="W2866" t="s">
        <v>6</v>
      </c>
      <c r="Y2866" t="s">
        <v>7</v>
      </c>
      <c r="AT2866">
        <v>9.1517618999999995E-2</v>
      </c>
      <c r="AU2866">
        <v>3.0335330000000001E-2</v>
      </c>
      <c r="AV2866">
        <v>4.6494276000000001E-2</v>
      </c>
      <c r="AW2866">
        <v>2.1424459999999999E-2</v>
      </c>
      <c r="AX2866">
        <v>0.73802468600000004</v>
      </c>
      <c r="AY2866">
        <v>7.2203628000000006E-2</v>
      </c>
      <c r="AZ2866">
        <v>0.04</v>
      </c>
      <c r="BA2866">
        <v>0.228010779</v>
      </c>
      <c r="BB2866">
        <v>0.108151868</v>
      </c>
      <c r="BC2866" t="s">
        <v>531</v>
      </c>
      <c r="BD2866">
        <v>2017</v>
      </c>
      <c r="BE2866" t="s">
        <v>532</v>
      </c>
      <c r="BG2866" t="s">
        <v>10</v>
      </c>
      <c r="BN2866">
        <v>0</v>
      </c>
    </row>
    <row r="2867" spans="1:66" x14ac:dyDescent="0.25">
      <c r="A2867">
        <v>104105</v>
      </c>
      <c r="B2867" t="s">
        <v>576</v>
      </c>
      <c r="C2867" t="str">
        <f>Table2[[#This Row],[LeadAuthor]]&amp;Table2[[#This Row],[Year]]&amp;"_"&amp;Table2[[#This Row],[SiteName]]&amp;"_"&amp;Table2[[#This Row],[SampleID]]</f>
        <v>Frieling2017_IB10B_B10-62</v>
      </c>
      <c r="D2867" t="s">
        <v>552</v>
      </c>
      <c r="H2867">
        <v>84</v>
      </c>
      <c r="I2867" t="s">
        <v>529</v>
      </c>
      <c r="J2867" t="s">
        <v>530</v>
      </c>
      <c r="K2867" t="s">
        <v>437</v>
      </c>
      <c r="L2867">
        <v>6.88</v>
      </c>
      <c r="M2867">
        <v>3</v>
      </c>
      <c r="N2867">
        <v>56.54</v>
      </c>
      <c r="O2867" t="s">
        <v>46</v>
      </c>
      <c r="P2867" t="s">
        <v>59</v>
      </c>
      <c r="R2867" t="s">
        <v>60</v>
      </c>
      <c r="T2867">
        <v>1</v>
      </c>
      <c r="U2867">
        <v>0.85813314900000004</v>
      </c>
      <c r="V2867" t="s">
        <v>5</v>
      </c>
      <c r="W2867" t="s">
        <v>6</v>
      </c>
      <c r="Y2867" t="s">
        <v>7</v>
      </c>
      <c r="AT2867">
        <v>5.5972777000000001E-2</v>
      </c>
      <c r="AU2867">
        <v>2.4123895999999999E-2</v>
      </c>
      <c r="AV2867">
        <v>4.4110996999999999E-2</v>
      </c>
      <c r="AW2867">
        <v>2.4635436E-2</v>
      </c>
      <c r="AX2867">
        <v>0.77398118400000004</v>
      </c>
      <c r="AY2867">
        <v>7.7175709999999995E-2</v>
      </c>
      <c r="AZ2867">
        <v>0.04</v>
      </c>
      <c r="BA2867">
        <v>0.21681919199999999</v>
      </c>
      <c r="BB2867">
        <v>9.8376748999999999E-2</v>
      </c>
      <c r="BC2867" t="s">
        <v>531</v>
      </c>
      <c r="BD2867">
        <v>2017</v>
      </c>
      <c r="BE2867" t="s">
        <v>532</v>
      </c>
      <c r="BG2867" t="s">
        <v>10</v>
      </c>
      <c r="BN2867">
        <v>0</v>
      </c>
    </row>
    <row r="2868" spans="1:66" x14ac:dyDescent="0.25">
      <c r="A2868">
        <v>104106</v>
      </c>
      <c r="B2868" t="s">
        <v>577</v>
      </c>
      <c r="C2868" t="str">
        <f>Table2[[#This Row],[LeadAuthor]]&amp;Table2[[#This Row],[Year]]&amp;"_"&amp;Table2[[#This Row],[SiteName]]&amp;"_"&amp;Table2[[#This Row],[SampleID]]</f>
        <v>Frieling2017_IB10B_B10-63</v>
      </c>
      <c r="D2868" t="s">
        <v>552</v>
      </c>
      <c r="H2868">
        <v>87</v>
      </c>
      <c r="I2868" t="s">
        <v>529</v>
      </c>
      <c r="J2868" t="s">
        <v>530</v>
      </c>
      <c r="K2868" t="s">
        <v>437</v>
      </c>
      <c r="L2868">
        <v>6.88</v>
      </c>
      <c r="M2868">
        <v>3</v>
      </c>
      <c r="N2868">
        <v>56.54</v>
      </c>
      <c r="O2868" t="s">
        <v>46</v>
      </c>
      <c r="P2868" t="s">
        <v>59</v>
      </c>
      <c r="R2868" t="s">
        <v>60</v>
      </c>
      <c r="T2868">
        <v>1</v>
      </c>
      <c r="U2868">
        <v>0.81959799200000005</v>
      </c>
      <c r="V2868" t="s">
        <v>5</v>
      </c>
      <c r="W2868" t="s">
        <v>6</v>
      </c>
      <c r="Y2868" t="s">
        <v>7</v>
      </c>
      <c r="AT2868">
        <v>0.122990004</v>
      </c>
      <c r="AU2868">
        <v>3.1203824000000002E-2</v>
      </c>
      <c r="AV2868">
        <v>4.3459365E-2</v>
      </c>
      <c r="AW2868">
        <v>2.3554975999999998E-2</v>
      </c>
      <c r="AX2868">
        <v>0.70404172099999995</v>
      </c>
      <c r="AY2868">
        <v>7.4750108999999995E-2</v>
      </c>
      <c r="BA2868">
        <v>0.114865574</v>
      </c>
      <c r="BB2868">
        <v>0.11199207</v>
      </c>
      <c r="BC2868" t="s">
        <v>531</v>
      </c>
      <c r="BD2868">
        <v>2017</v>
      </c>
      <c r="BE2868" t="s">
        <v>532</v>
      </c>
      <c r="BG2868" t="s">
        <v>10</v>
      </c>
      <c r="BN2868">
        <v>0</v>
      </c>
    </row>
    <row r="2869" spans="1:66" x14ac:dyDescent="0.25">
      <c r="A2869">
        <v>104107</v>
      </c>
      <c r="B2869" t="s">
        <v>578</v>
      </c>
      <c r="C2869" t="str">
        <f>Table2[[#This Row],[LeadAuthor]]&amp;Table2[[#This Row],[Year]]&amp;"_"&amp;Table2[[#This Row],[SiteName]]&amp;"_"&amp;Table2[[#This Row],[SampleID]]</f>
        <v>Frieling2017_IB10B_B10-64</v>
      </c>
      <c r="D2869" t="s">
        <v>552</v>
      </c>
      <c r="H2869">
        <v>88</v>
      </c>
      <c r="I2869" t="s">
        <v>529</v>
      </c>
      <c r="J2869" t="s">
        <v>530</v>
      </c>
      <c r="K2869" t="s">
        <v>437</v>
      </c>
      <c r="L2869">
        <v>6.88</v>
      </c>
      <c r="M2869">
        <v>3</v>
      </c>
      <c r="N2869">
        <v>56.54</v>
      </c>
      <c r="O2869" t="s">
        <v>46</v>
      </c>
      <c r="P2869" t="s">
        <v>59</v>
      </c>
      <c r="R2869" t="s">
        <v>60</v>
      </c>
      <c r="T2869">
        <v>1</v>
      </c>
      <c r="U2869">
        <v>0.86865342000000001</v>
      </c>
      <c r="V2869" t="s">
        <v>5</v>
      </c>
      <c r="W2869" t="s">
        <v>6</v>
      </c>
      <c r="Y2869" t="s">
        <v>7</v>
      </c>
      <c r="AT2869">
        <v>6.4413519000000002E-2</v>
      </c>
      <c r="AU2869">
        <v>2.3658051999999999E-2</v>
      </c>
      <c r="AV2869">
        <v>5.3876739999999999E-2</v>
      </c>
      <c r="AW2869">
        <v>3.9960239000000002E-2</v>
      </c>
      <c r="AX2869">
        <v>0.75546719699999998</v>
      </c>
      <c r="AY2869">
        <v>6.2624254000000004E-2</v>
      </c>
      <c r="BA2869">
        <v>9.7386087999999996E-2</v>
      </c>
      <c r="BB2869">
        <v>0.125584362</v>
      </c>
      <c r="BC2869" t="s">
        <v>531</v>
      </c>
      <c r="BD2869">
        <v>2017</v>
      </c>
      <c r="BE2869" t="s">
        <v>532</v>
      </c>
      <c r="BG2869" t="s">
        <v>10</v>
      </c>
      <c r="BN2869">
        <v>0</v>
      </c>
    </row>
    <row r="2870" spans="1:66" x14ac:dyDescent="0.25">
      <c r="A2870">
        <v>104108</v>
      </c>
      <c r="B2870" t="s">
        <v>579</v>
      </c>
      <c r="C2870" t="str">
        <f>Table2[[#This Row],[LeadAuthor]]&amp;Table2[[#This Row],[Year]]&amp;"_"&amp;Table2[[#This Row],[SiteName]]&amp;"_"&amp;Table2[[#This Row],[SampleID]]</f>
        <v>Frieling2017_IB10B_B10-65</v>
      </c>
      <c r="D2870" t="s">
        <v>552</v>
      </c>
      <c r="H2870">
        <v>89.4</v>
      </c>
      <c r="I2870" t="s">
        <v>529</v>
      </c>
      <c r="J2870" t="s">
        <v>530</v>
      </c>
      <c r="K2870" t="s">
        <v>437</v>
      </c>
      <c r="L2870">
        <v>6.88</v>
      </c>
      <c r="M2870">
        <v>3</v>
      </c>
      <c r="N2870">
        <v>56.54</v>
      </c>
      <c r="O2870" t="s">
        <v>46</v>
      </c>
      <c r="P2870" t="s">
        <v>59</v>
      </c>
      <c r="R2870" t="s">
        <v>60</v>
      </c>
      <c r="T2870">
        <v>1</v>
      </c>
      <c r="U2870">
        <v>0.83120804500000001</v>
      </c>
      <c r="V2870" t="s">
        <v>5</v>
      </c>
      <c r="W2870" t="s">
        <v>6</v>
      </c>
      <c r="Y2870" t="s">
        <v>7</v>
      </c>
      <c r="AT2870">
        <v>8.1176420999999999E-2</v>
      </c>
      <c r="AU2870">
        <v>3.1905915E-2</v>
      </c>
      <c r="AV2870">
        <v>5.5190252000000002E-2</v>
      </c>
      <c r="AW2870">
        <v>2.8281209000000002E-2</v>
      </c>
      <c r="AX2870">
        <v>0.72979848599999997</v>
      </c>
      <c r="AY2870">
        <v>7.3647717000000001E-2</v>
      </c>
      <c r="AZ2870">
        <v>0.04</v>
      </c>
      <c r="BA2870">
        <v>0.19713443</v>
      </c>
      <c r="BB2870">
        <v>0.125570761</v>
      </c>
      <c r="BC2870" t="s">
        <v>531</v>
      </c>
      <c r="BD2870">
        <v>2017</v>
      </c>
      <c r="BE2870" t="s">
        <v>532</v>
      </c>
      <c r="BG2870" t="s">
        <v>10</v>
      </c>
      <c r="BN2870">
        <v>0</v>
      </c>
    </row>
    <row r="2871" spans="1:66" x14ac:dyDescent="0.25">
      <c r="A2871">
        <v>104109</v>
      </c>
      <c r="B2871" t="s">
        <v>580</v>
      </c>
      <c r="C2871" t="str">
        <f>Table2[[#This Row],[LeadAuthor]]&amp;Table2[[#This Row],[Year]]&amp;"_"&amp;Table2[[#This Row],[SiteName]]&amp;"_"&amp;Table2[[#This Row],[SampleID]]</f>
        <v>Frieling2017_IB10B_B10-67</v>
      </c>
      <c r="D2871" t="s">
        <v>552</v>
      </c>
      <c r="H2871">
        <v>93</v>
      </c>
      <c r="I2871" t="s">
        <v>529</v>
      </c>
      <c r="J2871" t="s">
        <v>530</v>
      </c>
      <c r="K2871" t="s">
        <v>437</v>
      </c>
      <c r="L2871">
        <v>6.88</v>
      </c>
      <c r="M2871">
        <v>3</v>
      </c>
      <c r="N2871">
        <v>56.54</v>
      </c>
      <c r="O2871" t="s">
        <v>46</v>
      </c>
      <c r="P2871" t="s">
        <v>59</v>
      </c>
      <c r="R2871" t="s">
        <v>60</v>
      </c>
      <c r="T2871">
        <v>1</v>
      </c>
      <c r="U2871">
        <v>0.765273655</v>
      </c>
      <c r="V2871" t="s">
        <v>5</v>
      </c>
      <c r="W2871" t="s">
        <v>6</v>
      </c>
      <c r="Y2871" t="s">
        <v>7</v>
      </c>
      <c r="AT2871">
        <v>0.149582139</v>
      </c>
      <c r="AU2871">
        <v>4.4672775999999997E-2</v>
      </c>
      <c r="AV2871">
        <v>6.0155840000000002E-2</v>
      </c>
      <c r="AW2871">
        <v>1.9136824E-2</v>
      </c>
      <c r="AX2871">
        <v>0.66009931799999999</v>
      </c>
      <c r="AY2871">
        <v>6.6353102999999997E-2</v>
      </c>
      <c r="AZ2871">
        <v>0.05</v>
      </c>
      <c r="BA2871">
        <v>0.18312802</v>
      </c>
      <c r="BB2871">
        <v>0.14577003299999999</v>
      </c>
      <c r="BC2871" t="s">
        <v>531</v>
      </c>
      <c r="BD2871">
        <v>2017</v>
      </c>
      <c r="BE2871" t="s">
        <v>532</v>
      </c>
      <c r="BG2871" t="s">
        <v>10</v>
      </c>
      <c r="BN2871">
        <v>0</v>
      </c>
    </row>
    <row r="2872" spans="1:66" x14ac:dyDescent="0.25">
      <c r="A2872">
        <v>104110</v>
      </c>
      <c r="B2872" t="s">
        <v>581</v>
      </c>
      <c r="C2872" t="str">
        <f>Table2[[#This Row],[LeadAuthor]]&amp;Table2[[#This Row],[Year]]&amp;"_"&amp;Table2[[#This Row],[SiteName]]&amp;"_"&amp;Table2[[#This Row],[SampleID]]</f>
        <v>Frieling2017_IB10B_B10-68</v>
      </c>
      <c r="D2872" t="s">
        <v>552</v>
      </c>
      <c r="H2872">
        <v>94.5</v>
      </c>
      <c r="I2872" t="s">
        <v>529</v>
      </c>
      <c r="J2872" t="s">
        <v>530</v>
      </c>
      <c r="K2872" t="s">
        <v>437</v>
      </c>
      <c r="L2872">
        <v>6.88</v>
      </c>
      <c r="M2872">
        <v>3</v>
      </c>
      <c r="N2872">
        <v>56.54</v>
      </c>
      <c r="O2872" t="s">
        <v>46</v>
      </c>
      <c r="P2872" t="s">
        <v>59</v>
      </c>
      <c r="R2872" t="s">
        <v>60</v>
      </c>
      <c r="T2872">
        <v>1</v>
      </c>
      <c r="U2872">
        <v>0.82371294900000003</v>
      </c>
      <c r="V2872" t="s">
        <v>5</v>
      </c>
      <c r="W2872" t="s">
        <v>6</v>
      </c>
      <c r="Y2872" t="s">
        <v>7</v>
      </c>
      <c r="AT2872">
        <v>0.111316764</v>
      </c>
      <c r="AU2872">
        <v>2.9878371000000001E-2</v>
      </c>
      <c r="AV2872">
        <v>3.9132734000000002E-2</v>
      </c>
      <c r="AW2872">
        <v>2.6441036000000001E-2</v>
      </c>
      <c r="AX2872">
        <v>0.71919619199999996</v>
      </c>
      <c r="AY2872">
        <v>7.4034902E-2</v>
      </c>
      <c r="BA2872">
        <v>0.15202025999999999</v>
      </c>
      <c r="BB2872">
        <v>0.107408509</v>
      </c>
      <c r="BC2872" t="s">
        <v>531</v>
      </c>
      <c r="BD2872">
        <v>2017</v>
      </c>
      <c r="BE2872" t="s">
        <v>532</v>
      </c>
      <c r="BG2872" t="s">
        <v>10</v>
      </c>
      <c r="BN2872">
        <v>0</v>
      </c>
    </row>
    <row r="2873" spans="1:66" x14ac:dyDescent="0.25">
      <c r="A2873">
        <v>104111</v>
      </c>
      <c r="B2873" t="s">
        <v>582</v>
      </c>
      <c r="C2873" t="str">
        <f>Table2[[#This Row],[LeadAuthor]]&amp;Table2[[#This Row],[Year]]&amp;"_"&amp;Table2[[#This Row],[SiteName]]&amp;"_"&amp;Table2[[#This Row],[SampleID]]</f>
        <v>Frieling2017_IB10B_B10-69</v>
      </c>
      <c r="D2873" t="s">
        <v>552</v>
      </c>
      <c r="H2873">
        <v>95.4</v>
      </c>
      <c r="I2873" t="s">
        <v>529</v>
      </c>
      <c r="J2873" t="s">
        <v>530</v>
      </c>
      <c r="K2873" t="s">
        <v>437</v>
      </c>
      <c r="L2873">
        <v>6.88</v>
      </c>
      <c r="M2873">
        <v>3</v>
      </c>
      <c r="N2873">
        <v>56.54</v>
      </c>
      <c r="O2873" t="s">
        <v>46</v>
      </c>
      <c r="P2873" t="s">
        <v>59</v>
      </c>
      <c r="R2873" t="s">
        <v>60</v>
      </c>
      <c r="T2873">
        <v>1</v>
      </c>
      <c r="U2873">
        <v>0.80963062699999999</v>
      </c>
      <c r="V2873" t="s">
        <v>5</v>
      </c>
      <c r="W2873" t="s">
        <v>6</v>
      </c>
      <c r="Y2873" t="s">
        <v>7</v>
      </c>
      <c r="AT2873">
        <v>0.117904045</v>
      </c>
      <c r="AU2873">
        <v>3.3502644999999998E-2</v>
      </c>
      <c r="AV2873">
        <v>4.5661500000000001E-2</v>
      </c>
      <c r="AW2873">
        <v>2.023844E-2</v>
      </c>
      <c r="AX2873">
        <v>0.70610837699999995</v>
      </c>
      <c r="AY2873">
        <v>7.6584994000000003E-2</v>
      </c>
      <c r="AZ2873">
        <v>0.08</v>
      </c>
      <c r="BA2873">
        <v>0.17346421300000001</v>
      </c>
      <c r="BB2873">
        <v>0.11268908399999999</v>
      </c>
      <c r="BC2873" t="s">
        <v>531</v>
      </c>
      <c r="BD2873">
        <v>2017</v>
      </c>
      <c r="BE2873" t="s">
        <v>532</v>
      </c>
      <c r="BG2873" t="s">
        <v>10</v>
      </c>
      <c r="BN2873">
        <v>0</v>
      </c>
    </row>
    <row r="2874" spans="1:66" x14ac:dyDescent="0.25">
      <c r="A2874">
        <v>104112</v>
      </c>
      <c r="B2874" t="s">
        <v>583</v>
      </c>
      <c r="C2874" t="str">
        <f>Table2[[#This Row],[LeadAuthor]]&amp;Table2[[#This Row],[Year]]&amp;"_"&amp;Table2[[#This Row],[SiteName]]&amp;"_"&amp;Table2[[#This Row],[SampleID]]</f>
        <v>Frieling2017_IB10B_B10-70</v>
      </c>
      <c r="D2874" t="s">
        <v>552</v>
      </c>
      <c r="H2874">
        <v>96</v>
      </c>
      <c r="I2874" t="s">
        <v>529</v>
      </c>
      <c r="J2874" t="s">
        <v>530</v>
      </c>
      <c r="K2874" t="s">
        <v>437</v>
      </c>
      <c r="L2874">
        <v>6.88</v>
      </c>
      <c r="M2874">
        <v>3</v>
      </c>
      <c r="N2874">
        <v>56.54</v>
      </c>
      <c r="O2874" t="s">
        <v>46</v>
      </c>
      <c r="P2874" t="s">
        <v>59</v>
      </c>
      <c r="R2874" t="s">
        <v>60</v>
      </c>
      <c r="T2874">
        <v>1</v>
      </c>
      <c r="U2874">
        <v>0.84688402600000001</v>
      </c>
      <c r="V2874" t="s">
        <v>5</v>
      </c>
      <c r="W2874" t="s">
        <v>6</v>
      </c>
      <c r="Y2874" t="s">
        <v>7</v>
      </c>
      <c r="AT2874">
        <v>0.10003330000000001</v>
      </c>
      <c r="AU2874">
        <v>2.4708625000000001E-2</v>
      </c>
      <c r="AV2874">
        <v>3.8428238000000003E-2</v>
      </c>
      <c r="AW2874">
        <v>2.2244422E-2</v>
      </c>
      <c r="AX2874">
        <v>0.73859473899999994</v>
      </c>
      <c r="AY2874">
        <v>7.5990675999999993E-2</v>
      </c>
      <c r="AZ2874">
        <v>0.02</v>
      </c>
      <c r="BA2874">
        <v>0.10759505</v>
      </c>
      <c r="BB2874">
        <v>9.4871604999999998E-2</v>
      </c>
      <c r="BC2874" t="s">
        <v>531</v>
      </c>
      <c r="BD2874">
        <v>2017</v>
      </c>
      <c r="BE2874" t="s">
        <v>532</v>
      </c>
      <c r="BG2874" t="s">
        <v>10</v>
      </c>
      <c r="BN2874">
        <v>0</v>
      </c>
    </row>
    <row r="2875" spans="1:66" x14ac:dyDescent="0.25">
      <c r="A2875">
        <v>104113</v>
      </c>
      <c r="B2875" t="s">
        <v>584</v>
      </c>
      <c r="C2875" t="str">
        <f>Table2[[#This Row],[LeadAuthor]]&amp;Table2[[#This Row],[Year]]&amp;"_"&amp;Table2[[#This Row],[SiteName]]&amp;"_"&amp;Table2[[#This Row],[SampleID]]</f>
        <v>Frieling2017_IB10B_B10-71</v>
      </c>
      <c r="D2875" t="s">
        <v>552</v>
      </c>
      <c r="H2875">
        <v>97</v>
      </c>
      <c r="I2875" t="s">
        <v>529</v>
      </c>
      <c r="J2875" t="s">
        <v>530</v>
      </c>
      <c r="K2875" t="s">
        <v>437</v>
      </c>
      <c r="L2875">
        <v>6.88</v>
      </c>
      <c r="M2875">
        <v>3</v>
      </c>
      <c r="N2875">
        <v>56.54</v>
      </c>
      <c r="O2875" t="s">
        <v>46</v>
      </c>
      <c r="P2875" t="s">
        <v>59</v>
      </c>
      <c r="R2875" t="s">
        <v>60</v>
      </c>
      <c r="T2875">
        <v>1</v>
      </c>
      <c r="U2875">
        <v>0.85077101899999996</v>
      </c>
      <c r="V2875" t="s">
        <v>5</v>
      </c>
      <c r="W2875" t="s">
        <v>6</v>
      </c>
      <c r="Y2875" t="s">
        <v>7</v>
      </c>
      <c r="AT2875">
        <v>8.6543616000000004E-2</v>
      </c>
      <c r="AU2875">
        <v>2.2976180999999998E-2</v>
      </c>
      <c r="AV2875">
        <v>3.8727629999999999E-2</v>
      </c>
      <c r="AW2875">
        <v>2.2848535999999999E-2</v>
      </c>
      <c r="AX2875">
        <v>0.75949043900000002</v>
      </c>
      <c r="AY2875">
        <v>6.9413596999999994E-2</v>
      </c>
      <c r="AZ2875">
        <v>0.01</v>
      </c>
      <c r="BA2875">
        <v>0.14663327500000001</v>
      </c>
      <c r="BB2875">
        <v>9.2563092E-2</v>
      </c>
      <c r="BC2875" t="s">
        <v>531</v>
      </c>
      <c r="BD2875">
        <v>2017</v>
      </c>
      <c r="BE2875" t="s">
        <v>532</v>
      </c>
      <c r="BG2875" t="s">
        <v>10</v>
      </c>
      <c r="BN2875">
        <v>0</v>
      </c>
    </row>
    <row r="2876" spans="1:66" x14ac:dyDescent="0.25">
      <c r="A2876">
        <v>104114</v>
      </c>
      <c r="B2876" t="s">
        <v>585</v>
      </c>
      <c r="C2876" t="str">
        <f>Table2[[#This Row],[LeadAuthor]]&amp;Table2[[#This Row],[Year]]&amp;"_"&amp;Table2[[#This Row],[SiteName]]&amp;"_"&amp;Table2[[#This Row],[SampleID]]</f>
        <v>Frieling2017_IB10B_B10-72</v>
      </c>
      <c r="D2876" t="s">
        <v>552</v>
      </c>
      <c r="H2876">
        <v>99</v>
      </c>
      <c r="I2876" t="s">
        <v>529</v>
      </c>
      <c r="J2876" t="s">
        <v>530</v>
      </c>
      <c r="K2876" t="s">
        <v>437</v>
      </c>
      <c r="L2876">
        <v>6.88</v>
      </c>
      <c r="M2876">
        <v>3</v>
      </c>
      <c r="N2876">
        <v>56.54</v>
      </c>
      <c r="O2876" t="s">
        <v>46</v>
      </c>
      <c r="P2876" t="s">
        <v>59</v>
      </c>
      <c r="R2876" t="s">
        <v>60</v>
      </c>
      <c r="T2876">
        <v>1</v>
      </c>
      <c r="U2876">
        <v>0.82895927700000005</v>
      </c>
      <c r="V2876" t="s">
        <v>5</v>
      </c>
      <c r="W2876" t="s">
        <v>6</v>
      </c>
      <c r="Y2876" t="s">
        <v>7</v>
      </c>
      <c r="AT2876">
        <v>8.9016136999999995E-2</v>
      </c>
      <c r="AU2876">
        <v>2.5665980000000001E-2</v>
      </c>
      <c r="AV2876">
        <v>3.1278999000000002E-2</v>
      </c>
      <c r="AW2876">
        <v>2.2248376E-2</v>
      </c>
      <c r="AX2876">
        <v>0.76092614800000002</v>
      </c>
      <c r="AY2876">
        <v>7.0864360000000001E-2</v>
      </c>
      <c r="AZ2876">
        <v>0.04</v>
      </c>
      <c r="BA2876">
        <v>0.249013816</v>
      </c>
      <c r="BB2876">
        <v>8.6931676999999999E-2</v>
      </c>
      <c r="BC2876" t="s">
        <v>531</v>
      </c>
      <c r="BD2876">
        <v>2017</v>
      </c>
      <c r="BE2876" t="s">
        <v>532</v>
      </c>
      <c r="BG2876" t="s">
        <v>10</v>
      </c>
      <c r="BN2876">
        <v>0</v>
      </c>
    </row>
    <row r="2877" spans="1:66" x14ac:dyDescent="0.25">
      <c r="A2877">
        <v>104115</v>
      </c>
      <c r="B2877" t="s">
        <v>586</v>
      </c>
      <c r="C2877" t="str">
        <f>Table2[[#This Row],[LeadAuthor]]&amp;Table2[[#This Row],[Year]]&amp;"_"&amp;Table2[[#This Row],[SiteName]]&amp;"_"&amp;Table2[[#This Row],[SampleID]]</f>
        <v>Frieling2017_IB10B_B10-73</v>
      </c>
      <c r="D2877" t="s">
        <v>552</v>
      </c>
      <c r="H2877">
        <v>101</v>
      </c>
      <c r="I2877" t="s">
        <v>529</v>
      </c>
      <c r="J2877" t="s">
        <v>530</v>
      </c>
      <c r="K2877" t="s">
        <v>437</v>
      </c>
      <c r="L2877">
        <v>6.88</v>
      </c>
      <c r="M2877">
        <v>3</v>
      </c>
      <c r="N2877">
        <v>56.54</v>
      </c>
      <c r="O2877" t="s">
        <v>46</v>
      </c>
      <c r="P2877" t="s">
        <v>59</v>
      </c>
      <c r="R2877" t="s">
        <v>60</v>
      </c>
      <c r="T2877">
        <v>1</v>
      </c>
      <c r="U2877">
        <v>0.85834908700000001</v>
      </c>
      <c r="V2877" t="s">
        <v>5</v>
      </c>
      <c r="W2877" t="s">
        <v>6</v>
      </c>
      <c r="Y2877" t="s">
        <v>7</v>
      </c>
      <c r="AT2877">
        <v>7.1478346999999998E-2</v>
      </c>
      <c r="AU2877">
        <v>2.2379293000000001E-2</v>
      </c>
      <c r="AV2877">
        <v>4.0895967999999998E-2</v>
      </c>
      <c r="AW2877">
        <v>2.1443503999999999E-2</v>
      </c>
      <c r="AX2877">
        <v>0.77053260300000004</v>
      </c>
      <c r="AY2877">
        <v>7.3270284000000005E-2</v>
      </c>
      <c r="AZ2877">
        <v>0.05</v>
      </c>
      <c r="BA2877">
        <v>0.16858840999999999</v>
      </c>
      <c r="BB2877">
        <v>9.1240483999999997E-2</v>
      </c>
      <c r="BC2877" t="s">
        <v>531</v>
      </c>
      <c r="BD2877">
        <v>2017</v>
      </c>
      <c r="BE2877" t="s">
        <v>532</v>
      </c>
      <c r="BG2877" t="s">
        <v>10</v>
      </c>
      <c r="BN2877">
        <v>0</v>
      </c>
    </row>
    <row r="2878" spans="1:66" x14ac:dyDescent="0.25">
      <c r="A2878">
        <v>104116</v>
      </c>
      <c r="B2878" t="s">
        <v>587</v>
      </c>
      <c r="C2878" t="str">
        <f>Table2[[#This Row],[LeadAuthor]]&amp;Table2[[#This Row],[Year]]&amp;"_"&amp;Table2[[#This Row],[SiteName]]&amp;"_"&amp;Table2[[#This Row],[SampleID]]</f>
        <v>Frieling2017_IB10B_B10-74</v>
      </c>
      <c r="D2878" t="s">
        <v>552</v>
      </c>
      <c r="H2878">
        <v>102</v>
      </c>
      <c r="I2878" t="s">
        <v>529</v>
      </c>
      <c r="J2878" t="s">
        <v>530</v>
      </c>
      <c r="K2878" t="s">
        <v>437</v>
      </c>
      <c r="L2878">
        <v>6.88</v>
      </c>
      <c r="M2878">
        <v>3</v>
      </c>
      <c r="N2878">
        <v>56.54</v>
      </c>
      <c r="O2878" t="s">
        <v>46</v>
      </c>
      <c r="P2878" t="s">
        <v>59</v>
      </c>
      <c r="R2878" t="s">
        <v>60</v>
      </c>
      <c r="T2878">
        <v>1</v>
      </c>
      <c r="U2878">
        <v>0.83808945499999998</v>
      </c>
      <c r="V2878" t="s">
        <v>5</v>
      </c>
      <c r="W2878" t="s">
        <v>6</v>
      </c>
      <c r="Y2878" t="s">
        <v>7</v>
      </c>
      <c r="AT2878">
        <v>6.5680833999999993E-2</v>
      </c>
      <c r="AU2878">
        <v>2.7070925999999999E-2</v>
      </c>
      <c r="AV2878">
        <v>4.1892258000000002E-2</v>
      </c>
      <c r="AW2878">
        <v>2.3687059999999999E-2</v>
      </c>
      <c r="AX2878">
        <v>0.76712236099999997</v>
      </c>
      <c r="AY2878">
        <v>7.4546561999999997E-2</v>
      </c>
      <c r="BA2878">
        <v>0.27197333200000001</v>
      </c>
      <c r="BB2878">
        <v>9.9163376999999997E-2</v>
      </c>
      <c r="BC2878" t="s">
        <v>531</v>
      </c>
      <c r="BD2878">
        <v>2017</v>
      </c>
      <c r="BE2878" t="s">
        <v>532</v>
      </c>
      <c r="BG2878" t="s">
        <v>10</v>
      </c>
      <c r="BN2878">
        <v>0</v>
      </c>
    </row>
    <row r="2879" spans="1:66" x14ac:dyDescent="0.25">
      <c r="A2879">
        <v>104117</v>
      </c>
      <c r="B2879" t="s">
        <v>588</v>
      </c>
      <c r="C2879" t="str">
        <f>Table2[[#This Row],[LeadAuthor]]&amp;Table2[[#This Row],[Year]]&amp;"_"&amp;Table2[[#This Row],[SiteName]]&amp;"_"&amp;Table2[[#This Row],[SampleID]]</f>
        <v>Frieling2017_IB10B_B10-75</v>
      </c>
      <c r="D2879" t="s">
        <v>552</v>
      </c>
      <c r="H2879">
        <v>105</v>
      </c>
      <c r="I2879" t="s">
        <v>529</v>
      </c>
      <c r="J2879" t="s">
        <v>530</v>
      </c>
      <c r="K2879" t="s">
        <v>437</v>
      </c>
      <c r="L2879">
        <v>6.88</v>
      </c>
      <c r="M2879">
        <v>3</v>
      </c>
      <c r="N2879">
        <v>56.54</v>
      </c>
      <c r="O2879" t="s">
        <v>46</v>
      </c>
      <c r="P2879" t="s">
        <v>59</v>
      </c>
      <c r="R2879" t="s">
        <v>60</v>
      </c>
      <c r="T2879">
        <v>1</v>
      </c>
      <c r="U2879">
        <v>0.85674009100000004</v>
      </c>
      <c r="V2879" t="s">
        <v>5</v>
      </c>
      <c r="W2879" t="s">
        <v>6</v>
      </c>
      <c r="Y2879" t="s">
        <v>7</v>
      </c>
      <c r="AT2879">
        <v>5.6994024999999997E-2</v>
      </c>
      <c r="AU2879">
        <v>2.4911903999999999E-2</v>
      </c>
      <c r="AV2879">
        <v>4.5656504000000001E-2</v>
      </c>
      <c r="AW2879">
        <v>2.7026199000000001E-2</v>
      </c>
      <c r="AX2879">
        <v>0.76911291599999998</v>
      </c>
      <c r="AY2879">
        <v>7.6298453000000002E-2</v>
      </c>
      <c r="BA2879">
        <v>0.21174695900000001</v>
      </c>
      <c r="BB2879">
        <v>0.10349309499999999</v>
      </c>
      <c r="BC2879" t="s">
        <v>531</v>
      </c>
      <c r="BD2879">
        <v>2017</v>
      </c>
      <c r="BE2879" t="s">
        <v>532</v>
      </c>
      <c r="BG2879" t="s">
        <v>10</v>
      </c>
      <c r="BN2879">
        <v>0</v>
      </c>
    </row>
    <row r="2880" spans="1:66" x14ac:dyDescent="0.25">
      <c r="A2880">
        <v>104118</v>
      </c>
      <c r="B2880" t="s">
        <v>589</v>
      </c>
      <c r="C2880" t="str">
        <f>Table2[[#This Row],[LeadAuthor]]&amp;Table2[[#This Row],[Year]]&amp;"_"&amp;Table2[[#This Row],[SiteName]]&amp;"_"&amp;Table2[[#This Row],[SampleID]]</f>
        <v>Frieling2017_IB10B_B10-76</v>
      </c>
      <c r="D2880" t="s">
        <v>552</v>
      </c>
      <c r="H2880">
        <v>107</v>
      </c>
      <c r="I2880" t="s">
        <v>529</v>
      </c>
      <c r="J2880" t="s">
        <v>530</v>
      </c>
      <c r="K2880" t="s">
        <v>437</v>
      </c>
      <c r="L2880">
        <v>6.88</v>
      </c>
      <c r="M2880">
        <v>3</v>
      </c>
      <c r="N2880">
        <v>56.54</v>
      </c>
      <c r="O2880" t="s">
        <v>46</v>
      </c>
      <c r="P2880" t="s">
        <v>59</v>
      </c>
      <c r="R2880" t="s">
        <v>60</v>
      </c>
      <c r="T2880">
        <v>1</v>
      </c>
      <c r="U2880">
        <v>0.85904436799999995</v>
      </c>
      <c r="V2880" t="s">
        <v>5</v>
      </c>
      <c r="W2880" t="s">
        <v>6</v>
      </c>
      <c r="Y2880" t="s">
        <v>7</v>
      </c>
      <c r="AT2880">
        <v>5.2912682000000003E-2</v>
      </c>
      <c r="AU2880">
        <v>2.5648988000000001E-2</v>
      </c>
      <c r="AV2880">
        <v>4.9248541E-2</v>
      </c>
      <c r="AW2880">
        <v>2.6766860999999999E-2</v>
      </c>
      <c r="AX2880">
        <v>0.76512234499999998</v>
      </c>
      <c r="AY2880">
        <v>8.0300583999999994E-2</v>
      </c>
      <c r="AZ2880">
        <v>0.01</v>
      </c>
      <c r="BA2880">
        <v>0.20758454400000001</v>
      </c>
      <c r="BB2880">
        <v>0.107344263</v>
      </c>
      <c r="BC2880" t="s">
        <v>531</v>
      </c>
      <c r="BD2880">
        <v>2017</v>
      </c>
      <c r="BE2880" t="s">
        <v>532</v>
      </c>
      <c r="BG2880" t="s">
        <v>10</v>
      </c>
      <c r="BN2880">
        <v>0</v>
      </c>
    </row>
    <row r="2881" spans="1:66" x14ac:dyDescent="0.25">
      <c r="A2881">
        <v>104119</v>
      </c>
      <c r="B2881" t="s">
        <v>590</v>
      </c>
      <c r="C2881" t="str">
        <f>Table2[[#This Row],[LeadAuthor]]&amp;Table2[[#This Row],[Year]]&amp;"_"&amp;Table2[[#This Row],[SiteName]]&amp;"_"&amp;Table2[[#This Row],[SampleID]]</f>
        <v>Frieling2017_IB10B_B10-78</v>
      </c>
      <c r="D2881" t="s">
        <v>552</v>
      </c>
      <c r="H2881">
        <v>109</v>
      </c>
      <c r="I2881" t="s">
        <v>529</v>
      </c>
      <c r="J2881" t="s">
        <v>530</v>
      </c>
      <c r="K2881" t="s">
        <v>437</v>
      </c>
      <c r="L2881">
        <v>6.88</v>
      </c>
      <c r="M2881">
        <v>3</v>
      </c>
      <c r="N2881">
        <v>56.54</v>
      </c>
      <c r="O2881" t="s">
        <v>46</v>
      </c>
      <c r="P2881" t="s">
        <v>59</v>
      </c>
      <c r="R2881" t="s">
        <v>60</v>
      </c>
      <c r="T2881">
        <v>1</v>
      </c>
      <c r="U2881">
        <v>0.85168125400000005</v>
      </c>
      <c r="V2881" t="s">
        <v>5</v>
      </c>
      <c r="W2881" t="s">
        <v>6</v>
      </c>
      <c r="Y2881" t="s">
        <v>7</v>
      </c>
      <c r="AT2881">
        <v>7.4067867999999995E-2</v>
      </c>
      <c r="AU2881">
        <v>2.6979472000000001E-2</v>
      </c>
      <c r="AV2881">
        <v>4.6166736E-2</v>
      </c>
      <c r="AW2881">
        <v>2.6225387999999999E-2</v>
      </c>
      <c r="AX2881">
        <v>0.74403016300000002</v>
      </c>
      <c r="AY2881">
        <v>8.2530373000000004E-2</v>
      </c>
      <c r="BA2881">
        <v>0.16182743699999999</v>
      </c>
      <c r="BB2881">
        <v>0.107320604</v>
      </c>
      <c r="BC2881" t="s">
        <v>531</v>
      </c>
      <c r="BD2881">
        <v>2017</v>
      </c>
      <c r="BE2881" t="s">
        <v>532</v>
      </c>
      <c r="BG2881" t="s">
        <v>10</v>
      </c>
      <c r="BN2881">
        <v>0</v>
      </c>
    </row>
    <row r="2882" spans="1:66" x14ac:dyDescent="0.25">
      <c r="A2882">
        <v>104120</v>
      </c>
      <c r="B2882" t="s">
        <v>591</v>
      </c>
      <c r="C2882" t="str">
        <f>Table2[[#This Row],[LeadAuthor]]&amp;Table2[[#This Row],[Year]]&amp;"_"&amp;Table2[[#This Row],[SiteName]]&amp;"_"&amp;Table2[[#This Row],[SampleID]]</f>
        <v>Frieling2017_IB10B_B10-80</v>
      </c>
      <c r="D2882" t="s">
        <v>552</v>
      </c>
      <c r="H2882">
        <v>113.8</v>
      </c>
      <c r="I2882" t="s">
        <v>529</v>
      </c>
      <c r="J2882" t="s">
        <v>530</v>
      </c>
      <c r="K2882" t="s">
        <v>437</v>
      </c>
      <c r="L2882">
        <v>6.88</v>
      </c>
      <c r="M2882">
        <v>3</v>
      </c>
      <c r="N2882">
        <v>56.54</v>
      </c>
      <c r="O2882" t="s">
        <v>46</v>
      </c>
      <c r="P2882" t="s">
        <v>59</v>
      </c>
      <c r="R2882" t="s">
        <v>60</v>
      </c>
      <c r="T2882">
        <v>1</v>
      </c>
      <c r="U2882">
        <v>0.83398766199999996</v>
      </c>
      <c r="V2882" t="s">
        <v>5</v>
      </c>
      <c r="W2882" t="s">
        <v>6</v>
      </c>
      <c r="Y2882" t="s">
        <v>7</v>
      </c>
      <c r="AT2882">
        <v>8.9237262999999997E-2</v>
      </c>
      <c r="AU2882">
        <v>2.9745753999999999E-2</v>
      </c>
      <c r="AV2882">
        <v>4.4377449999999999E-2</v>
      </c>
      <c r="AW2882">
        <v>2.2048035000000001E-2</v>
      </c>
      <c r="AX2882">
        <v>0.73158476500000003</v>
      </c>
      <c r="AY2882">
        <v>8.3006732999999999E-2</v>
      </c>
      <c r="AZ2882">
        <v>0.01</v>
      </c>
      <c r="BA2882">
        <v>0.18600365399999999</v>
      </c>
      <c r="BB2882">
        <v>0.105594174</v>
      </c>
      <c r="BC2882" t="s">
        <v>531</v>
      </c>
      <c r="BD2882">
        <v>2017</v>
      </c>
      <c r="BE2882" t="s">
        <v>532</v>
      </c>
      <c r="BG2882" t="s">
        <v>10</v>
      </c>
      <c r="BN2882">
        <v>0</v>
      </c>
    </row>
    <row r="2883" spans="1:66" x14ac:dyDescent="0.25">
      <c r="A2883">
        <v>104121</v>
      </c>
      <c r="B2883" t="s">
        <v>592</v>
      </c>
      <c r="C2883" t="str">
        <f>Table2[[#This Row],[LeadAuthor]]&amp;Table2[[#This Row],[Year]]&amp;"_"&amp;Table2[[#This Row],[SiteName]]&amp;"_"&amp;Table2[[#This Row],[SampleID]]</f>
        <v>Frieling2017_IB10B_B10-81</v>
      </c>
      <c r="D2883" t="s">
        <v>552</v>
      </c>
      <c r="H2883">
        <v>119</v>
      </c>
      <c r="I2883" t="s">
        <v>529</v>
      </c>
      <c r="J2883" t="s">
        <v>530</v>
      </c>
      <c r="K2883" t="s">
        <v>437</v>
      </c>
      <c r="L2883">
        <v>6.88</v>
      </c>
      <c r="M2883">
        <v>3</v>
      </c>
      <c r="N2883">
        <v>56.54</v>
      </c>
      <c r="O2883" t="s">
        <v>46</v>
      </c>
      <c r="P2883" t="s">
        <v>59</v>
      </c>
      <c r="R2883" t="s">
        <v>60</v>
      </c>
      <c r="T2883">
        <v>1</v>
      </c>
      <c r="U2883">
        <v>0.865483102</v>
      </c>
      <c r="V2883" t="s">
        <v>5</v>
      </c>
      <c r="W2883" t="s">
        <v>6</v>
      </c>
      <c r="Y2883" t="s">
        <v>7</v>
      </c>
      <c r="AT2883">
        <v>5.7425622000000003E-2</v>
      </c>
      <c r="AU2883">
        <v>2.4069888000000001E-2</v>
      </c>
      <c r="AV2883">
        <v>4.4840857999999997E-2</v>
      </c>
      <c r="AW2883">
        <v>2.9384812999999999E-2</v>
      </c>
      <c r="AX2883">
        <v>0.76363858500000004</v>
      </c>
      <c r="AY2883">
        <v>8.0640235000000005E-2</v>
      </c>
      <c r="AZ2883">
        <v>0.02</v>
      </c>
      <c r="BA2883">
        <v>0.16856079299999999</v>
      </c>
      <c r="BB2883">
        <v>0.104284141</v>
      </c>
      <c r="BC2883" t="s">
        <v>531</v>
      </c>
      <c r="BD2883">
        <v>2017</v>
      </c>
      <c r="BE2883" t="s">
        <v>532</v>
      </c>
      <c r="BG2883" t="s">
        <v>10</v>
      </c>
      <c r="BN2883">
        <v>0</v>
      </c>
    </row>
    <row r="2884" spans="1:66" x14ac:dyDescent="0.25">
      <c r="A2884">
        <v>104122</v>
      </c>
      <c r="B2884" t="s">
        <v>593</v>
      </c>
      <c r="C2884" t="str">
        <f>Table2[[#This Row],[LeadAuthor]]&amp;Table2[[#This Row],[Year]]&amp;"_"&amp;Table2[[#This Row],[SiteName]]&amp;"_"&amp;Table2[[#This Row],[SampleID]]</f>
        <v>Frieling2017_IB10B_B10-82</v>
      </c>
      <c r="D2884" t="s">
        <v>552</v>
      </c>
      <c r="H2884">
        <v>120</v>
      </c>
      <c r="I2884" t="s">
        <v>529</v>
      </c>
      <c r="J2884" t="s">
        <v>530</v>
      </c>
      <c r="K2884" t="s">
        <v>437</v>
      </c>
      <c r="L2884">
        <v>6.88</v>
      </c>
      <c r="M2884">
        <v>3</v>
      </c>
      <c r="N2884">
        <v>56.54</v>
      </c>
      <c r="O2884" t="s">
        <v>46</v>
      </c>
      <c r="P2884" t="s">
        <v>59</v>
      </c>
      <c r="R2884" t="s">
        <v>60</v>
      </c>
      <c r="T2884">
        <v>1</v>
      </c>
      <c r="U2884">
        <v>0.87262078899999995</v>
      </c>
      <c r="V2884" t="s">
        <v>5</v>
      </c>
      <c r="W2884" t="s">
        <v>6</v>
      </c>
      <c r="Y2884" t="s">
        <v>7</v>
      </c>
      <c r="AT2884">
        <v>4.2087056999999997E-2</v>
      </c>
      <c r="AU2884">
        <v>2.5079273999999999E-2</v>
      </c>
      <c r="AV2884">
        <v>4.6555203000000003E-2</v>
      </c>
      <c r="AW2884">
        <v>2.7385414E-2</v>
      </c>
      <c r="AX2884">
        <v>0.76102623199999997</v>
      </c>
      <c r="AY2884">
        <v>9.7866819999999993E-2</v>
      </c>
      <c r="BA2884">
        <v>0.189765563</v>
      </c>
      <c r="BB2884">
        <v>0.103370449</v>
      </c>
      <c r="BC2884" t="s">
        <v>531</v>
      </c>
      <c r="BD2884">
        <v>2017</v>
      </c>
      <c r="BE2884" t="s">
        <v>532</v>
      </c>
      <c r="BG2884" t="s">
        <v>10</v>
      </c>
      <c r="BN2884">
        <v>0</v>
      </c>
    </row>
    <row r="2885" spans="1:66" x14ac:dyDescent="0.25">
      <c r="A2885">
        <v>104123</v>
      </c>
      <c r="B2885" t="s">
        <v>594</v>
      </c>
      <c r="C2885" t="str">
        <f>Table2[[#This Row],[LeadAuthor]]&amp;Table2[[#This Row],[Year]]&amp;"_"&amp;Table2[[#This Row],[SiteName]]&amp;"_"&amp;Table2[[#This Row],[SampleID]]</f>
        <v>Frieling2017_IB10B_B10-83</v>
      </c>
      <c r="D2885" t="s">
        <v>552</v>
      </c>
      <c r="H2885">
        <v>123</v>
      </c>
      <c r="I2885" t="s">
        <v>529</v>
      </c>
      <c r="J2885" t="s">
        <v>530</v>
      </c>
      <c r="K2885" t="s">
        <v>437</v>
      </c>
      <c r="L2885">
        <v>6.88</v>
      </c>
      <c r="M2885">
        <v>3</v>
      </c>
      <c r="N2885">
        <v>56.54</v>
      </c>
      <c r="O2885" t="s">
        <v>46</v>
      </c>
      <c r="P2885" t="s">
        <v>59</v>
      </c>
      <c r="R2885" t="s">
        <v>60</v>
      </c>
      <c r="T2885">
        <v>1</v>
      </c>
      <c r="U2885">
        <v>0.885034286</v>
      </c>
      <c r="V2885" t="s">
        <v>5</v>
      </c>
      <c r="W2885" t="s">
        <v>6</v>
      </c>
      <c r="Y2885" t="s">
        <v>7</v>
      </c>
      <c r="AT2885">
        <v>3.9427970999999999E-2</v>
      </c>
      <c r="AU2885">
        <v>2.3026582E-2</v>
      </c>
      <c r="AV2885">
        <v>4.8477013999999999E-2</v>
      </c>
      <c r="AW2885">
        <v>2.8601438E-2</v>
      </c>
      <c r="AX2885">
        <v>0.76028116700000004</v>
      </c>
      <c r="AY2885">
        <v>0.100185829</v>
      </c>
      <c r="BA2885">
        <v>0.138620824</v>
      </c>
      <c r="BB2885">
        <v>0.10421398</v>
      </c>
      <c r="BC2885" t="s">
        <v>531</v>
      </c>
      <c r="BD2885">
        <v>2017</v>
      </c>
      <c r="BE2885" t="s">
        <v>532</v>
      </c>
      <c r="BG2885" t="s">
        <v>10</v>
      </c>
      <c r="BN2885">
        <v>0</v>
      </c>
    </row>
    <row r="2886" spans="1:66" x14ac:dyDescent="0.25">
      <c r="A2886">
        <v>104124</v>
      </c>
      <c r="B2886" t="s">
        <v>595</v>
      </c>
      <c r="C2886" t="str">
        <f>Table2[[#This Row],[LeadAuthor]]&amp;Table2[[#This Row],[Year]]&amp;"_"&amp;Table2[[#This Row],[SiteName]]&amp;"_"&amp;Table2[[#This Row],[SampleID]]</f>
        <v>Frieling2017_IB10B_B10-84</v>
      </c>
      <c r="D2886" t="s">
        <v>552</v>
      </c>
      <c r="H2886">
        <v>125</v>
      </c>
      <c r="I2886" t="s">
        <v>529</v>
      </c>
      <c r="J2886" t="s">
        <v>530</v>
      </c>
      <c r="K2886" t="s">
        <v>437</v>
      </c>
      <c r="L2886">
        <v>6.88</v>
      </c>
      <c r="M2886">
        <v>3</v>
      </c>
      <c r="N2886">
        <v>56.54</v>
      </c>
      <c r="O2886" t="s">
        <v>46</v>
      </c>
      <c r="P2886" t="s">
        <v>59</v>
      </c>
      <c r="R2886" t="s">
        <v>60</v>
      </c>
      <c r="T2886">
        <v>1</v>
      </c>
      <c r="U2886">
        <v>0.870709383</v>
      </c>
      <c r="V2886" t="s">
        <v>5</v>
      </c>
      <c r="W2886" t="s">
        <v>6</v>
      </c>
      <c r="Y2886" t="s">
        <v>7</v>
      </c>
      <c r="AT2886">
        <v>4.4629510999999997E-2</v>
      </c>
      <c r="AU2886">
        <v>2.4129831000000001E-2</v>
      </c>
      <c r="AV2886">
        <v>4.7191970999999999E-2</v>
      </c>
      <c r="AW2886">
        <v>2.7119368000000001E-2</v>
      </c>
      <c r="AX2886">
        <v>0.76873798800000004</v>
      </c>
      <c r="AY2886">
        <v>8.8191329999999998E-2</v>
      </c>
      <c r="BA2886">
        <v>0.191027737</v>
      </c>
      <c r="BB2886">
        <v>0.10303978499999999</v>
      </c>
      <c r="BC2886" t="s">
        <v>531</v>
      </c>
      <c r="BD2886">
        <v>2017</v>
      </c>
      <c r="BE2886" t="s">
        <v>532</v>
      </c>
      <c r="BG2886" t="s">
        <v>10</v>
      </c>
      <c r="BN2886">
        <v>0</v>
      </c>
    </row>
    <row r="2887" spans="1:66" x14ac:dyDescent="0.25">
      <c r="A2887">
        <v>104125</v>
      </c>
      <c r="B2887" t="s">
        <v>596</v>
      </c>
      <c r="C2887" t="str">
        <f>Table2[[#This Row],[LeadAuthor]]&amp;Table2[[#This Row],[Year]]&amp;"_"&amp;Table2[[#This Row],[SiteName]]&amp;"_"&amp;Table2[[#This Row],[SampleID]]</f>
        <v>Frieling2017_IB10B_B10-85</v>
      </c>
      <c r="D2887" t="s">
        <v>552</v>
      </c>
      <c r="H2887">
        <v>126</v>
      </c>
      <c r="I2887" t="s">
        <v>529</v>
      </c>
      <c r="J2887" t="s">
        <v>530</v>
      </c>
      <c r="K2887" t="s">
        <v>437</v>
      </c>
      <c r="L2887">
        <v>6.88</v>
      </c>
      <c r="M2887">
        <v>3</v>
      </c>
      <c r="N2887">
        <v>56.54</v>
      </c>
      <c r="O2887" t="s">
        <v>46</v>
      </c>
      <c r="P2887" t="s">
        <v>59</v>
      </c>
      <c r="R2887" t="s">
        <v>60</v>
      </c>
      <c r="T2887">
        <v>1</v>
      </c>
      <c r="U2887">
        <v>0.87721738999999999</v>
      </c>
      <c r="V2887" t="s">
        <v>5</v>
      </c>
      <c r="W2887" t="s">
        <v>6</v>
      </c>
      <c r="Y2887" t="s">
        <v>7</v>
      </c>
      <c r="AT2887">
        <v>5.1358091000000002E-2</v>
      </c>
      <c r="AU2887">
        <v>2.3791871999999999E-2</v>
      </c>
      <c r="AV2887">
        <v>4.6303161000000002E-2</v>
      </c>
      <c r="AW2887">
        <v>2.3926670000000001E-2</v>
      </c>
      <c r="AX2887">
        <v>0.75486958299999996</v>
      </c>
      <c r="AY2887">
        <v>9.9750622999999997E-2</v>
      </c>
      <c r="BA2887">
        <v>0.13734205999999999</v>
      </c>
      <c r="BB2887">
        <v>9.9111901000000002E-2</v>
      </c>
      <c r="BC2887" t="s">
        <v>531</v>
      </c>
      <c r="BD2887">
        <v>2017</v>
      </c>
      <c r="BE2887" t="s">
        <v>532</v>
      </c>
      <c r="BG2887" t="s">
        <v>10</v>
      </c>
      <c r="BN2887">
        <v>0</v>
      </c>
    </row>
    <row r="2888" spans="1:66" x14ac:dyDescent="0.25">
      <c r="A2888">
        <v>104126</v>
      </c>
      <c r="B2888" t="s">
        <v>597</v>
      </c>
      <c r="C2888" t="str">
        <f>Table2[[#This Row],[LeadAuthor]]&amp;Table2[[#This Row],[Year]]&amp;"_"&amp;Table2[[#This Row],[SiteName]]&amp;"_"&amp;Table2[[#This Row],[SampleID]]</f>
        <v>Frieling2017_IB10B_B10-86</v>
      </c>
      <c r="D2888" t="s">
        <v>552</v>
      </c>
      <c r="H2888">
        <v>129</v>
      </c>
      <c r="I2888" t="s">
        <v>529</v>
      </c>
      <c r="J2888" t="s">
        <v>530</v>
      </c>
      <c r="K2888" t="s">
        <v>437</v>
      </c>
      <c r="L2888">
        <v>6.88</v>
      </c>
      <c r="M2888">
        <v>3</v>
      </c>
      <c r="N2888">
        <v>56.54</v>
      </c>
      <c r="O2888" t="s">
        <v>46</v>
      </c>
      <c r="P2888" t="s">
        <v>59</v>
      </c>
      <c r="R2888" t="s">
        <v>60</v>
      </c>
      <c r="T2888">
        <v>1</v>
      </c>
      <c r="U2888">
        <v>0.87101135699999999</v>
      </c>
      <c r="V2888" t="s">
        <v>5</v>
      </c>
      <c r="W2888" t="s">
        <v>6</v>
      </c>
      <c r="Y2888" t="s">
        <v>7</v>
      </c>
      <c r="AT2888">
        <v>5.2301810999999997E-2</v>
      </c>
      <c r="AU2888">
        <v>2.5327881999999999E-2</v>
      </c>
      <c r="AV2888">
        <v>4.7257474000000001E-2</v>
      </c>
      <c r="AW2888">
        <v>2.6071258E-2</v>
      </c>
      <c r="AX2888">
        <v>0.75134073199999996</v>
      </c>
      <c r="AY2888">
        <v>9.7700843999999995E-2</v>
      </c>
      <c r="BA2888">
        <v>0.15614784900000001</v>
      </c>
      <c r="BB2888">
        <v>0.10410129999999999</v>
      </c>
      <c r="BC2888" t="s">
        <v>531</v>
      </c>
      <c r="BD2888">
        <v>2017</v>
      </c>
      <c r="BE2888" t="s">
        <v>532</v>
      </c>
      <c r="BG2888" t="s">
        <v>10</v>
      </c>
      <c r="BN2888">
        <v>0</v>
      </c>
    </row>
    <row r="2889" spans="1:66" x14ac:dyDescent="0.25">
      <c r="A2889">
        <v>104127</v>
      </c>
      <c r="B2889" t="s">
        <v>598</v>
      </c>
      <c r="C2889" t="str">
        <f>Table2[[#This Row],[LeadAuthor]]&amp;Table2[[#This Row],[Year]]&amp;"_"&amp;Table2[[#This Row],[SiteName]]&amp;"_"&amp;Table2[[#This Row],[SampleID]]</f>
        <v>Frieling2017_IB10B_B10-87</v>
      </c>
      <c r="D2889" t="s">
        <v>552</v>
      </c>
      <c r="H2889">
        <v>131</v>
      </c>
      <c r="I2889" t="s">
        <v>529</v>
      </c>
      <c r="J2889" t="s">
        <v>530</v>
      </c>
      <c r="K2889" t="s">
        <v>437</v>
      </c>
      <c r="L2889">
        <v>6.88</v>
      </c>
      <c r="M2889">
        <v>3</v>
      </c>
      <c r="N2889">
        <v>56.54</v>
      </c>
      <c r="O2889" t="s">
        <v>46</v>
      </c>
      <c r="P2889" t="s">
        <v>59</v>
      </c>
      <c r="R2889" t="s">
        <v>60</v>
      </c>
      <c r="T2889">
        <v>1</v>
      </c>
      <c r="U2889">
        <v>0.86860068400000001</v>
      </c>
      <c r="V2889" t="s">
        <v>5</v>
      </c>
      <c r="W2889" t="s">
        <v>6</v>
      </c>
      <c r="Y2889" t="s">
        <v>7</v>
      </c>
      <c r="AT2889">
        <v>6.1247484999999997E-2</v>
      </c>
      <c r="AU2889">
        <v>2.4788732000000001E-2</v>
      </c>
      <c r="AV2889">
        <v>4.5995976000000001E-2</v>
      </c>
      <c r="AW2889">
        <v>2.7162978000000001E-2</v>
      </c>
      <c r="AX2889">
        <v>0.750100604</v>
      </c>
      <c r="AY2889">
        <v>9.0704224999999999E-2</v>
      </c>
      <c r="AZ2889">
        <v>0.01</v>
      </c>
      <c r="BA2889">
        <v>0.13548052699999999</v>
      </c>
      <c r="BB2889">
        <v>0.104338134</v>
      </c>
      <c r="BC2889" t="s">
        <v>531</v>
      </c>
      <c r="BD2889">
        <v>2017</v>
      </c>
      <c r="BE2889" t="s">
        <v>532</v>
      </c>
      <c r="BG2889" t="s">
        <v>10</v>
      </c>
      <c r="BN2889">
        <v>0</v>
      </c>
    </row>
    <row r="2890" spans="1:66" x14ac:dyDescent="0.25">
      <c r="A2890">
        <v>104128</v>
      </c>
      <c r="B2890" t="s">
        <v>599</v>
      </c>
      <c r="C2890" t="str">
        <f>Table2[[#This Row],[LeadAuthor]]&amp;Table2[[#This Row],[Year]]&amp;"_"&amp;Table2[[#This Row],[SiteName]]&amp;"_"&amp;Table2[[#This Row],[SampleID]]</f>
        <v>Frieling2017_IB10B_B10-88</v>
      </c>
      <c r="D2890" t="s">
        <v>552</v>
      </c>
      <c r="H2890">
        <v>132</v>
      </c>
      <c r="I2890" t="s">
        <v>529</v>
      </c>
      <c r="J2890" t="s">
        <v>530</v>
      </c>
      <c r="K2890" t="s">
        <v>437</v>
      </c>
      <c r="L2890">
        <v>6.88</v>
      </c>
      <c r="M2890">
        <v>3</v>
      </c>
      <c r="N2890">
        <v>56.54</v>
      </c>
      <c r="O2890" t="s">
        <v>46</v>
      </c>
      <c r="P2890" t="s">
        <v>59</v>
      </c>
      <c r="R2890" t="s">
        <v>60</v>
      </c>
      <c r="T2890">
        <v>1</v>
      </c>
      <c r="U2890">
        <v>0.86927374099999999</v>
      </c>
      <c r="V2890" t="s">
        <v>5</v>
      </c>
      <c r="W2890" t="s">
        <v>6</v>
      </c>
      <c r="Y2890" t="s">
        <v>7</v>
      </c>
      <c r="AT2890">
        <v>5.1207216999999999E-2</v>
      </c>
      <c r="AU2890">
        <v>2.4834174000000001E-2</v>
      </c>
      <c r="AV2890">
        <v>4.5476254000000001E-2</v>
      </c>
      <c r="AW2890">
        <v>2.6797558999999999E-2</v>
      </c>
      <c r="AX2890">
        <v>0.75882196899999999</v>
      </c>
      <c r="AY2890">
        <v>9.2862827999999994E-2</v>
      </c>
      <c r="BA2890">
        <v>0.17354502999999999</v>
      </c>
      <c r="BB2890">
        <v>0.102348994</v>
      </c>
      <c r="BC2890" t="s">
        <v>531</v>
      </c>
      <c r="BD2890">
        <v>2017</v>
      </c>
      <c r="BE2890" t="s">
        <v>532</v>
      </c>
      <c r="BG2890" t="s">
        <v>10</v>
      </c>
      <c r="BN2890">
        <v>0</v>
      </c>
    </row>
    <row r="2891" spans="1:66" x14ac:dyDescent="0.25">
      <c r="A2891">
        <v>104129</v>
      </c>
      <c r="B2891" t="s">
        <v>600</v>
      </c>
      <c r="C2891" t="str">
        <f>Table2[[#This Row],[LeadAuthor]]&amp;Table2[[#This Row],[Year]]&amp;"_"&amp;Table2[[#This Row],[SiteName]]&amp;"_"&amp;Table2[[#This Row],[SampleID]]</f>
        <v>Frieling2017_IB10B_B10-89</v>
      </c>
      <c r="D2891" t="s">
        <v>552</v>
      </c>
      <c r="H2891">
        <v>134</v>
      </c>
      <c r="I2891" t="s">
        <v>529</v>
      </c>
      <c r="J2891" t="s">
        <v>530</v>
      </c>
      <c r="K2891" t="s">
        <v>437</v>
      </c>
      <c r="L2891">
        <v>6.88</v>
      </c>
      <c r="M2891">
        <v>3</v>
      </c>
      <c r="N2891">
        <v>56.54</v>
      </c>
      <c r="O2891" t="s">
        <v>46</v>
      </c>
      <c r="P2891" t="s">
        <v>59</v>
      </c>
      <c r="R2891" t="s">
        <v>60</v>
      </c>
      <c r="T2891">
        <v>1</v>
      </c>
      <c r="U2891">
        <v>0.89105564199999998</v>
      </c>
      <c r="V2891" t="s">
        <v>5</v>
      </c>
      <c r="W2891" t="s">
        <v>6</v>
      </c>
      <c r="Y2891" t="s">
        <v>7</v>
      </c>
      <c r="AT2891">
        <v>5.8222563999999997E-2</v>
      </c>
      <c r="AU2891">
        <v>2.3014390999999999E-2</v>
      </c>
      <c r="AV2891">
        <v>4.8170932999999999E-2</v>
      </c>
      <c r="AW2891">
        <v>2.6364934999999999E-2</v>
      </c>
      <c r="AX2891">
        <v>0.73052839700000005</v>
      </c>
      <c r="AY2891">
        <v>0.113698781</v>
      </c>
      <c r="AZ2891">
        <v>0</v>
      </c>
      <c r="BA2891">
        <v>3.5458495999999999E-2</v>
      </c>
      <c r="BB2891">
        <v>0.103581011</v>
      </c>
      <c r="BC2891" t="s">
        <v>531</v>
      </c>
      <c r="BD2891">
        <v>2017</v>
      </c>
      <c r="BE2891" t="s">
        <v>532</v>
      </c>
      <c r="BG2891" t="s">
        <v>10</v>
      </c>
      <c r="BN2891">
        <v>0</v>
      </c>
    </row>
    <row r="2892" spans="1:66" x14ac:dyDescent="0.25">
      <c r="A2892">
        <v>104130</v>
      </c>
      <c r="B2892" t="s">
        <v>601</v>
      </c>
      <c r="C2892" t="str">
        <f>Table2[[#This Row],[LeadAuthor]]&amp;Table2[[#This Row],[Year]]&amp;"_"&amp;Table2[[#This Row],[SiteName]]&amp;"_"&amp;Table2[[#This Row],[SampleID]]</f>
        <v>Frieling2017_IB10B_B10-90</v>
      </c>
      <c r="D2892" t="s">
        <v>552</v>
      </c>
      <c r="H2892">
        <v>135</v>
      </c>
      <c r="I2892" t="s">
        <v>529</v>
      </c>
      <c r="J2892" t="s">
        <v>530</v>
      </c>
      <c r="K2892" t="s">
        <v>437</v>
      </c>
      <c r="L2892">
        <v>6.88</v>
      </c>
      <c r="M2892">
        <v>3</v>
      </c>
      <c r="N2892">
        <v>56.54</v>
      </c>
      <c r="O2892" t="s">
        <v>46</v>
      </c>
      <c r="P2892" t="s">
        <v>59</v>
      </c>
      <c r="R2892" t="s">
        <v>60</v>
      </c>
      <c r="T2892">
        <v>1</v>
      </c>
      <c r="U2892">
        <v>0.88043231099999997</v>
      </c>
      <c r="V2892" t="s">
        <v>5</v>
      </c>
      <c r="W2892" t="s">
        <v>6</v>
      </c>
      <c r="Y2892" t="s">
        <v>7</v>
      </c>
      <c r="AT2892">
        <v>4.9945314999999997E-2</v>
      </c>
      <c r="AU2892">
        <v>2.5543808000000001E-2</v>
      </c>
      <c r="AV2892">
        <v>5.0868877999999999E-2</v>
      </c>
      <c r="AW2892">
        <v>2.7366629999999999E-2</v>
      </c>
      <c r="AX2892">
        <v>0.73641997800000003</v>
      </c>
      <c r="AY2892">
        <v>0.109855389</v>
      </c>
      <c r="AZ2892">
        <v>0</v>
      </c>
      <c r="BA2892">
        <v>0.10888110199999999</v>
      </c>
      <c r="BB2892">
        <v>0.109235098</v>
      </c>
      <c r="BC2892" t="s">
        <v>531</v>
      </c>
      <c r="BD2892">
        <v>2017</v>
      </c>
      <c r="BE2892" t="s">
        <v>532</v>
      </c>
      <c r="BG2892" t="s">
        <v>10</v>
      </c>
      <c r="BN2892">
        <v>0</v>
      </c>
    </row>
    <row r="2893" spans="1:66" x14ac:dyDescent="0.25">
      <c r="A2893">
        <v>104131</v>
      </c>
      <c r="B2893" t="s">
        <v>602</v>
      </c>
      <c r="C2893" t="str">
        <f>Table2[[#This Row],[LeadAuthor]]&amp;Table2[[#This Row],[Year]]&amp;"_"&amp;Table2[[#This Row],[SiteName]]&amp;"_"&amp;Table2[[#This Row],[SampleID]]</f>
        <v>Frieling2017_IB10B_B10-91</v>
      </c>
      <c r="D2893" t="s">
        <v>552</v>
      </c>
      <c r="H2893">
        <v>137</v>
      </c>
      <c r="I2893" t="s">
        <v>529</v>
      </c>
      <c r="J2893" t="s">
        <v>530</v>
      </c>
      <c r="K2893" t="s">
        <v>437</v>
      </c>
      <c r="L2893">
        <v>6.88</v>
      </c>
      <c r="M2893">
        <v>3</v>
      </c>
      <c r="N2893">
        <v>56.54</v>
      </c>
      <c r="O2893" t="s">
        <v>46</v>
      </c>
      <c r="P2893" t="s">
        <v>59</v>
      </c>
      <c r="R2893" t="s">
        <v>60</v>
      </c>
      <c r="T2893">
        <v>1</v>
      </c>
      <c r="U2893">
        <v>0.88669005400000001</v>
      </c>
      <c r="V2893" t="s">
        <v>5</v>
      </c>
      <c r="W2893" t="s">
        <v>6</v>
      </c>
      <c r="Y2893" t="s">
        <v>7</v>
      </c>
      <c r="AT2893">
        <v>5.3350143000000003E-2</v>
      </c>
      <c r="AU2893">
        <v>2.4526165999999999E-2</v>
      </c>
      <c r="AV2893">
        <v>4.9711329999999998E-2</v>
      </c>
      <c r="AW2893">
        <v>2.5743879000000001E-2</v>
      </c>
      <c r="AX2893">
        <v>0.73019784200000004</v>
      </c>
      <c r="AY2893">
        <v>0.116470639</v>
      </c>
      <c r="AZ2893">
        <v>0.01</v>
      </c>
      <c r="BA2893">
        <v>7.0357812000000006E-2</v>
      </c>
      <c r="BB2893">
        <v>0.105616004</v>
      </c>
      <c r="BC2893" t="s">
        <v>531</v>
      </c>
      <c r="BD2893">
        <v>2017</v>
      </c>
      <c r="BE2893" t="s">
        <v>532</v>
      </c>
      <c r="BG2893" t="s">
        <v>10</v>
      </c>
      <c r="BN2893">
        <v>-7.6723332730887392</v>
      </c>
    </row>
    <row r="2894" spans="1:66" x14ac:dyDescent="0.25">
      <c r="A2894">
        <v>104132</v>
      </c>
      <c r="B2894" t="s">
        <v>603</v>
      </c>
      <c r="C2894" t="str">
        <f>Table2[[#This Row],[LeadAuthor]]&amp;Table2[[#This Row],[Year]]&amp;"_"&amp;Table2[[#This Row],[SiteName]]&amp;"_"&amp;Table2[[#This Row],[SampleID]]</f>
        <v>Sluijs2008_IODP302_10-3-70-72</v>
      </c>
      <c r="D2894" t="s">
        <v>604</v>
      </c>
      <c r="E2894" t="s">
        <v>605</v>
      </c>
      <c r="G2894">
        <v>295.55</v>
      </c>
      <c r="K2894" t="s">
        <v>439</v>
      </c>
      <c r="L2894">
        <v>87.87</v>
      </c>
      <c r="M2894">
        <v>136.18</v>
      </c>
      <c r="N2894">
        <v>48.86766672691126</v>
      </c>
      <c r="O2894" t="s">
        <v>46</v>
      </c>
      <c r="P2894" t="s">
        <v>53</v>
      </c>
      <c r="T2894">
        <v>1</v>
      </c>
      <c r="U2894">
        <v>0.44157187199999998</v>
      </c>
      <c r="V2894" t="s">
        <v>5</v>
      </c>
      <c r="W2894" t="s">
        <v>6</v>
      </c>
      <c r="Y2894" t="s">
        <v>7</v>
      </c>
      <c r="AT2894">
        <v>0.497354976</v>
      </c>
      <c r="AU2894">
        <v>2.4415607999999998E-2</v>
      </c>
      <c r="AV2894">
        <v>1.177827E-2</v>
      </c>
      <c r="AW2894">
        <v>4.114482E-3</v>
      </c>
      <c r="AX2894">
        <v>0.45892300000000003</v>
      </c>
      <c r="AY2894">
        <v>3.4136639999999998E-3</v>
      </c>
      <c r="BA2894">
        <v>1.2320006E-2</v>
      </c>
      <c r="BB2894">
        <v>8.0192498000000001E-2</v>
      </c>
      <c r="BC2894" t="s">
        <v>55</v>
      </c>
      <c r="BD2894">
        <v>2008</v>
      </c>
      <c r="BE2894" t="s">
        <v>606</v>
      </c>
      <c r="BG2894" t="s">
        <v>36</v>
      </c>
      <c r="BM2894" t="s">
        <v>607</v>
      </c>
      <c r="BN2894">
        <v>1.2904391830836914E-2</v>
      </c>
    </row>
    <row r="2895" spans="1:66" x14ac:dyDescent="0.25">
      <c r="A2895">
        <v>104133</v>
      </c>
      <c r="B2895" t="s">
        <v>608</v>
      </c>
      <c r="C2895" t="str">
        <f>Table2[[#This Row],[LeadAuthor]]&amp;Table2[[#This Row],[Year]]&amp;"_"&amp;Table2[[#This Row],[SiteName]]&amp;"_"&amp;Table2[[#This Row],[SampleID]]</f>
        <v>Sluijs2008_IODP302_10-3-98-100</v>
      </c>
      <c r="D2895" t="s">
        <v>604</v>
      </c>
      <c r="E2895" t="s">
        <v>605</v>
      </c>
      <c r="G2895">
        <v>295.83</v>
      </c>
      <c r="K2895" t="s">
        <v>439</v>
      </c>
      <c r="L2895">
        <v>87.87</v>
      </c>
      <c r="M2895">
        <v>136.18</v>
      </c>
      <c r="N2895">
        <v>48.880571118742097</v>
      </c>
      <c r="O2895" t="s">
        <v>46</v>
      </c>
      <c r="P2895" t="s">
        <v>53</v>
      </c>
      <c r="T2895">
        <v>1</v>
      </c>
      <c r="U2895">
        <v>0.44726621</v>
      </c>
      <c r="V2895" t="s">
        <v>5</v>
      </c>
      <c r="W2895" t="s">
        <v>6</v>
      </c>
      <c r="Y2895" t="s">
        <v>7</v>
      </c>
      <c r="AT2895">
        <v>0.49896401499999998</v>
      </c>
      <c r="AU2895">
        <v>2.6075803000000002E-2</v>
      </c>
      <c r="AV2895">
        <v>1.3207042E-2</v>
      </c>
      <c r="AW2895">
        <v>4.397649E-3</v>
      </c>
      <c r="AX2895">
        <v>0.45385992400000003</v>
      </c>
      <c r="AY2895">
        <v>3.4955670000000002E-3</v>
      </c>
      <c r="BA2895">
        <v>1.4656468000000001E-2</v>
      </c>
      <c r="BB2895">
        <v>8.7180353000000002E-2</v>
      </c>
      <c r="BC2895" t="s">
        <v>55</v>
      </c>
      <c r="BD2895">
        <v>2008</v>
      </c>
      <c r="BE2895" t="s">
        <v>606</v>
      </c>
      <c r="BG2895" t="s">
        <v>36</v>
      </c>
      <c r="BM2895" t="s">
        <v>607</v>
      </c>
      <c r="BN2895">
        <v>1.474787637809527E-2</v>
      </c>
    </row>
    <row r="2896" spans="1:66" x14ac:dyDescent="0.25">
      <c r="A2896">
        <v>104134</v>
      </c>
      <c r="B2896" t="s">
        <v>609</v>
      </c>
      <c r="C2896" t="str">
        <f>Table2[[#This Row],[LeadAuthor]]&amp;Table2[[#This Row],[Year]]&amp;"_"&amp;Table2[[#This Row],[SiteName]]&amp;"_"&amp;Table2[[#This Row],[SampleID]]</f>
        <v>Sluijs2008_IODP302_10-3-130-132</v>
      </c>
      <c r="D2896" t="s">
        <v>604</v>
      </c>
      <c r="E2896" t="s">
        <v>605</v>
      </c>
      <c r="G2896">
        <v>296.14999999999998</v>
      </c>
      <c r="K2896" t="s">
        <v>439</v>
      </c>
      <c r="L2896">
        <v>87.87</v>
      </c>
      <c r="M2896">
        <v>136.18</v>
      </c>
      <c r="N2896">
        <v>48.895318995120192</v>
      </c>
      <c r="O2896" t="s">
        <v>46</v>
      </c>
      <c r="P2896" t="s">
        <v>53</v>
      </c>
      <c r="T2896">
        <v>1</v>
      </c>
      <c r="U2896">
        <v>0.448396507</v>
      </c>
      <c r="V2896" t="s">
        <v>5</v>
      </c>
      <c r="W2896" t="s">
        <v>6</v>
      </c>
      <c r="Y2896" t="s">
        <v>7</v>
      </c>
      <c r="AT2896">
        <v>0.50362457100000002</v>
      </c>
      <c r="AU2896">
        <v>2.4062063000000002E-2</v>
      </c>
      <c r="AV2896">
        <v>1.2132774000000001E-2</v>
      </c>
      <c r="AW2896">
        <v>4.0951290000000003E-3</v>
      </c>
      <c r="AX2896">
        <v>0.45275340200000003</v>
      </c>
      <c r="AY2896">
        <v>3.3320619999999998E-3</v>
      </c>
      <c r="BA2896">
        <v>2.7297136E-2</v>
      </c>
      <c r="BB2896">
        <v>8.1168332999999995E-2</v>
      </c>
      <c r="BC2896" t="s">
        <v>55</v>
      </c>
      <c r="BD2896">
        <v>2008</v>
      </c>
      <c r="BE2896" t="s">
        <v>606</v>
      </c>
      <c r="BG2896" t="s">
        <v>36</v>
      </c>
      <c r="BM2896" t="s">
        <v>607</v>
      </c>
      <c r="BN2896">
        <v>1.4287005241278905E-2</v>
      </c>
    </row>
    <row r="2897" spans="1:66" x14ac:dyDescent="0.25">
      <c r="A2897">
        <v>104135</v>
      </c>
      <c r="B2897" t="s">
        <v>610</v>
      </c>
      <c r="C2897" t="str">
        <f>Table2[[#This Row],[LeadAuthor]]&amp;Table2[[#This Row],[Year]]&amp;"_"&amp;Table2[[#This Row],[SiteName]]&amp;"_"&amp;Table2[[#This Row],[SampleID]]</f>
        <v>Sluijs2008_IODP302_10-4-43444</v>
      </c>
      <c r="D2897" t="s">
        <v>604</v>
      </c>
      <c r="E2897" t="s">
        <v>605</v>
      </c>
      <c r="G2897">
        <v>296.45999999999998</v>
      </c>
      <c r="K2897" t="s">
        <v>439</v>
      </c>
      <c r="L2897">
        <v>87.87</v>
      </c>
      <c r="M2897">
        <v>136.18</v>
      </c>
      <c r="N2897">
        <v>48.909606000361471</v>
      </c>
      <c r="O2897" t="s">
        <v>46</v>
      </c>
      <c r="P2897" t="s">
        <v>53</v>
      </c>
      <c r="T2897">
        <v>1</v>
      </c>
      <c r="U2897">
        <v>0.43651665699999997</v>
      </c>
      <c r="V2897" t="s">
        <v>5</v>
      </c>
      <c r="W2897" t="s">
        <v>6</v>
      </c>
      <c r="Y2897" t="s">
        <v>7</v>
      </c>
      <c r="AT2897">
        <v>0.49448923099999997</v>
      </c>
      <c r="AU2897">
        <v>2.6813852999999999E-2</v>
      </c>
      <c r="AV2897">
        <v>1.2884579E-2</v>
      </c>
      <c r="AW2897">
        <v>4.3354869999999998E-3</v>
      </c>
      <c r="AX2897">
        <v>0.45792488599999998</v>
      </c>
      <c r="AY2897">
        <v>3.5519649999999998E-3</v>
      </c>
      <c r="BA2897">
        <v>2.4999352999999998E-2</v>
      </c>
      <c r="BB2897">
        <v>8.7107775999999998E-2</v>
      </c>
      <c r="BC2897" t="s">
        <v>55</v>
      </c>
      <c r="BD2897">
        <v>2008</v>
      </c>
      <c r="BE2897" t="s">
        <v>606</v>
      </c>
      <c r="BG2897" t="s">
        <v>36</v>
      </c>
      <c r="BM2897" t="s">
        <v>607</v>
      </c>
      <c r="BN2897">
        <v>1.382613410446254E-2</v>
      </c>
    </row>
    <row r="2898" spans="1:66" x14ac:dyDescent="0.25">
      <c r="A2898">
        <v>104136</v>
      </c>
      <c r="B2898" t="s">
        <v>611</v>
      </c>
      <c r="C2898" t="str">
        <f>Table2[[#This Row],[LeadAuthor]]&amp;Table2[[#This Row],[Year]]&amp;"_"&amp;Table2[[#This Row],[SiteName]]&amp;"_"&amp;Table2[[#This Row],[SampleID]]</f>
        <v>Sluijs2008_IODP302_10-4-40-42</v>
      </c>
      <c r="D2898" t="s">
        <v>604</v>
      </c>
      <c r="E2898" t="s">
        <v>605</v>
      </c>
      <c r="G2898">
        <v>296.76</v>
      </c>
      <c r="K2898" t="s">
        <v>439</v>
      </c>
      <c r="L2898">
        <v>87.87</v>
      </c>
      <c r="M2898">
        <v>136.18</v>
      </c>
      <c r="N2898">
        <v>48.923432134465934</v>
      </c>
      <c r="O2898" t="s">
        <v>46</v>
      </c>
      <c r="P2898" t="s">
        <v>53</v>
      </c>
      <c r="T2898">
        <v>1</v>
      </c>
      <c r="U2898">
        <v>0.43702634000000001</v>
      </c>
      <c r="V2898" t="s">
        <v>5</v>
      </c>
      <c r="W2898" t="s">
        <v>6</v>
      </c>
      <c r="Y2898" t="s">
        <v>7</v>
      </c>
      <c r="AT2898">
        <v>0.50698152299999999</v>
      </c>
      <c r="AU2898">
        <v>2.6275454E-2</v>
      </c>
      <c r="AV2898">
        <v>1.3019823999999999E-2</v>
      </c>
      <c r="AW2898">
        <v>3.9918480000000001E-3</v>
      </c>
      <c r="AX2898">
        <v>0.44634585900000001</v>
      </c>
      <c r="AY2898">
        <v>3.385491E-3</v>
      </c>
      <c r="BA2898">
        <v>2.4367185E-2</v>
      </c>
      <c r="BB2898">
        <v>8.7800211000000003E-2</v>
      </c>
      <c r="BC2898" t="s">
        <v>55</v>
      </c>
      <c r="BD2898">
        <v>2008</v>
      </c>
      <c r="BE2898" t="s">
        <v>606</v>
      </c>
      <c r="BG2898" t="s">
        <v>36</v>
      </c>
      <c r="BM2898" t="s">
        <v>607</v>
      </c>
      <c r="BN2898">
        <v>2.5347912524850358E-2</v>
      </c>
    </row>
    <row r="2899" spans="1:66" x14ac:dyDescent="0.25">
      <c r="A2899">
        <v>104137</v>
      </c>
      <c r="B2899" t="s">
        <v>612</v>
      </c>
      <c r="C2899" t="str">
        <f>Table2[[#This Row],[LeadAuthor]]&amp;Table2[[#This Row],[Year]]&amp;"_"&amp;Table2[[#This Row],[SiteName]]&amp;"_"&amp;Table2[[#This Row],[SampleID]]</f>
        <v>Sluijs2008_IODP302_11-1-1-2</v>
      </c>
      <c r="D2899" t="s">
        <v>604</v>
      </c>
      <c r="E2899" t="s">
        <v>605</v>
      </c>
      <c r="G2899">
        <v>297.31</v>
      </c>
      <c r="K2899" t="s">
        <v>439</v>
      </c>
      <c r="L2899">
        <v>87.87</v>
      </c>
      <c r="M2899">
        <v>136.18</v>
      </c>
      <c r="N2899">
        <v>48.948780046990784</v>
      </c>
      <c r="O2899" t="s">
        <v>46</v>
      </c>
      <c r="P2899" t="s">
        <v>53</v>
      </c>
      <c r="T2899">
        <v>1</v>
      </c>
      <c r="U2899">
        <v>0.45467824000000001</v>
      </c>
      <c r="V2899" t="s">
        <v>5</v>
      </c>
      <c r="W2899" t="s">
        <v>6</v>
      </c>
      <c r="Y2899" t="s">
        <v>7</v>
      </c>
      <c r="AT2899">
        <v>0.48593497800000002</v>
      </c>
      <c r="AU2899">
        <v>2.5814074999999999E-2</v>
      </c>
      <c r="AV2899">
        <v>1.3195141000000001E-2</v>
      </c>
      <c r="AW2899">
        <v>3.9412559999999998E-3</v>
      </c>
      <c r="AX2899">
        <v>0.466727693</v>
      </c>
      <c r="AY2899">
        <v>4.3868559999999997E-3</v>
      </c>
      <c r="AZ2899">
        <v>4.1709999999999997E-2</v>
      </c>
      <c r="BA2899">
        <v>2.2237323E-2</v>
      </c>
      <c r="BB2899">
        <v>8.3550659999999999E-2</v>
      </c>
      <c r="BC2899" t="s">
        <v>55</v>
      </c>
      <c r="BD2899">
        <v>2008</v>
      </c>
      <c r="BE2899" t="s">
        <v>606</v>
      </c>
      <c r="BG2899" t="s">
        <v>36</v>
      </c>
      <c r="BM2899" t="s">
        <v>607</v>
      </c>
      <c r="BN2899">
        <v>4.6087113681565484E-3</v>
      </c>
    </row>
    <row r="2900" spans="1:66" x14ac:dyDescent="0.25">
      <c r="A2900">
        <v>104138</v>
      </c>
      <c r="B2900" t="s">
        <v>613</v>
      </c>
      <c r="C2900" t="str">
        <f>Table2[[#This Row],[LeadAuthor]]&amp;Table2[[#This Row],[Year]]&amp;"_"&amp;Table2[[#This Row],[SiteName]]&amp;"_"&amp;Table2[[#This Row],[SampleID]]</f>
        <v>Sluijs2008_IODP302_11-1-11-12</v>
      </c>
      <c r="D2900" t="s">
        <v>604</v>
      </c>
      <c r="E2900" t="s">
        <v>605</v>
      </c>
      <c r="G2900">
        <v>297.41000000000003</v>
      </c>
      <c r="K2900" t="s">
        <v>439</v>
      </c>
      <c r="L2900">
        <v>87.87</v>
      </c>
      <c r="M2900">
        <v>136.18</v>
      </c>
      <c r="N2900">
        <v>48.95338875835894</v>
      </c>
      <c r="O2900" t="s">
        <v>46</v>
      </c>
      <c r="P2900" t="s">
        <v>53</v>
      </c>
      <c r="T2900">
        <v>1</v>
      </c>
      <c r="U2900">
        <v>0.46144122399999998</v>
      </c>
      <c r="V2900" t="s">
        <v>5</v>
      </c>
      <c r="W2900" t="s">
        <v>6</v>
      </c>
      <c r="Y2900" t="s">
        <v>7</v>
      </c>
      <c r="AT2900">
        <v>0.46368248699999998</v>
      </c>
      <c r="AU2900">
        <v>2.7358550999999998E-2</v>
      </c>
      <c r="AV2900">
        <v>1.4642605E-2</v>
      </c>
      <c r="AW2900">
        <v>4.495537E-3</v>
      </c>
      <c r="AX2900">
        <v>0.48551794999999998</v>
      </c>
      <c r="AY2900">
        <v>4.3028709999999998E-3</v>
      </c>
      <c r="BA2900">
        <v>8.7802427000000002E-2</v>
      </c>
      <c r="BB2900">
        <v>8.6696204999999998E-2</v>
      </c>
      <c r="BC2900" t="s">
        <v>55</v>
      </c>
      <c r="BD2900">
        <v>2008</v>
      </c>
      <c r="BE2900" t="s">
        <v>606</v>
      </c>
      <c r="BG2900" t="s">
        <v>36</v>
      </c>
      <c r="BM2900" t="s">
        <v>607</v>
      </c>
      <c r="BN2900">
        <v>1.382613410446254E-2</v>
      </c>
    </row>
    <row r="2901" spans="1:66" x14ac:dyDescent="0.25">
      <c r="A2901">
        <v>104139</v>
      </c>
      <c r="B2901" t="s">
        <v>614</v>
      </c>
      <c r="C2901" t="str">
        <f>Table2[[#This Row],[LeadAuthor]]&amp;Table2[[#This Row],[Year]]&amp;"_"&amp;Table2[[#This Row],[SiteName]]&amp;"_"&amp;Table2[[#This Row],[SampleID]]</f>
        <v>Sluijs2008_IODP302_11-1-41-42</v>
      </c>
      <c r="D2901" t="s">
        <v>604</v>
      </c>
      <c r="E2901" t="s">
        <v>605</v>
      </c>
      <c r="G2901">
        <v>297.70999999999998</v>
      </c>
      <c r="K2901" t="s">
        <v>439</v>
      </c>
      <c r="L2901">
        <v>87.87</v>
      </c>
      <c r="M2901">
        <v>136.18</v>
      </c>
      <c r="N2901">
        <v>48.967214892463403</v>
      </c>
      <c r="O2901" t="s">
        <v>46</v>
      </c>
      <c r="P2901" t="s">
        <v>53</v>
      </c>
      <c r="T2901">
        <v>1</v>
      </c>
      <c r="U2901">
        <v>0.46567050999999998</v>
      </c>
      <c r="V2901" t="s">
        <v>5</v>
      </c>
      <c r="W2901" t="s">
        <v>6</v>
      </c>
      <c r="Y2901" t="s">
        <v>7</v>
      </c>
      <c r="AT2901">
        <v>0.47384621399999999</v>
      </c>
      <c r="AU2901">
        <v>2.7430646999999999E-2</v>
      </c>
      <c r="AV2901">
        <v>1.5147542999999999E-2</v>
      </c>
      <c r="AW2901">
        <v>4.2529639999999997E-3</v>
      </c>
      <c r="AX2901">
        <v>0.47481720999999999</v>
      </c>
      <c r="AY2901">
        <v>4.5054229999999997E-3</v>
      </c>
      <c r="BA2901">
        <v>3.6402690000000001E-2</v>
      </c>
      <c r="BB2901">
        <v>8.9006588999999997E-2</v>
      </c>
      <c r="BC2901" t="s">
        <v>55</v>
      </c>
      <c r="BD2901">
        <v>2008</v>
      </c>
      <c r="BE2901" t="s">
        <v>606</v>
      </c>
      <c r="BG2901" t="s">
        <v>36</v>
      </c>
      <c r="BM2901" t="s">
        <v>607</v>
      </c>
      <c r="BN2901">
        <v>4.6087113681565484E-3</v>
      </c>
    </row>
    <row r="2902" spans="1:66" x14ac:dyDescent="0.25">
      <c r="A2902">
        <v>104140</v>
      </c>
      <c r="B2902" t="s">
        <v>615</v>
      </c>
      <c r="C2902" t="str">
        <f>Table2[[#This Row],[LeadAuthor]]&amp;Table2[[#This Row],[Year]]&amp;"_"&amp;Table2[[#This Row],[SiteName]]&amp;"_"&amp;Table2[[#This Row],[SampleID]]</f>
        <v>Sluijs2008_IODP302_11-1-51-52</v>
      </c>
      <c r="D2902" t="s">
        <v>604</v>
      </c>
      <c r="E2902" t="s">
        <v>605</v>
      </c>
      <c r="G2902">
        <v>297.81</v>
      </c>
      <c r="K2902" t="s">
        <v>439</v>
      </c>
      <c r="L2902">
        <v>87.87</v>
      </c>
      <c r="M2902">
        <v>136.18</v>
      </c>
      <c r="N2902">
        <v>48.97182360383156</v>
      </c>
      <c r="O2902" t="s">
        <v>46</v>
      </c>
      <c r="P2902" t="s">
        <v>53</v>
      </c>
      <c r="T2902">
        <v>1</v>
      </c>
      <c r="U2902">
        <v>0.47561347399999998</v>
      </c>
      <c r="V2902" t="s">
        <v>5</v>
      </c>
      <c r="W2902" t="s">
        <v>6</v>
      </c>
      <c r="Y2902" t="s">
        <v>7</v>
      </c>
      <c r="AT2902">
        <v>0.451764316</v>
      </c>
      <c r="AU2902">
        <v>2.6681034999999999E-2</v>
      </c>
      <c r="AV2902">
        <v>1.5594158E-2</v>
      </c>
      <c r="AW2902">
        <v>4.4502930000000001E-3</v>
      </c>
      <c r="AX2902">
        <v>0.49735520999999999</v>
      </c>
      <c r="AY2902">
        <v>4.1549880000000001E-3</v>
      </c>
      <c r="BA2902">
        <v>0.10247225</v>
      </c>
      <c r="BB2902">
        <v>8.5228830000000005E-2</v>
      </c>
      <c r="BC2902" t="s">
        <v>55</v>
      </c>
      <c r="BD2902">
        <v>2008</v>
      </c>
      <c r="BE2902" t="s">
        <v>606</v>
      </c>
      <c r="BG2902" t="s">
        <v>36</v>
      </c>
      <c r="BM2902" t="s">
        <v>607</v>
      </c>
      <c r="BN2902">
        <v>4.6087113681565484E-3</v>
      </c>
    </row>
    <row r="2903" spans="1:66" x14ac:dyDescent="0.25">
      <c r="A2903">
        <v>104141</v>
      </c>
      <c r="B2903" t="s">
        <v>616</v>
      </c>
      <c r="C2903" t="str">
        <f>Table2[[#This Row],[LeadAuthor]]&amp;Table2[[#This Row],[Year]]&amp;"_"&amp;Table2[[#This Row],[SiteName]]&amp;"_"&amp;Table2[[#This Row],[SampleID]]</f>
        <v>Sluijs2008_IODP302_11-1-61-62</v>
      </c>
      <c r="D2903" t="s">
        <v>604</v>
      </c>
      <c r="E2903" t="s">
        <v>605</v>
      </c>
      <c r="G2903">
        <v>297.91000000000003</v>
      </c>
      <c r="K2903" t="s">
        <v>439</v>
      </c>
      <c r="L2903">
        <v>87.87</v>
      </c>
      <c r="M2903">
        <v>136.18</v>
      </c>
      <c r="N2903">
        <v>48.976432315199716</v>
      </c>
      <c r="O2903" t="s">
        <v>46</v>
      </c>
      <c r="P2903" t="s">
        <v>53</v>
      </c>
      <c r="T2903">
        <v>1</v>
      </c>
      <c r="U2903">
        <v>0.44794050800000001</v>
      </c>
      <c r="V2903" t="s">
        <v>5</v>
      </c>
      <c r="W2903" t="s">
        <v>6</v>
      </c>
      <c r="Y2903" t="s">
        <v>7</v>
      </c>
      <c r="AT2903">
        <v>0.44590774500000002</v>
      </c>
      <c r="AU2903">
        <v>3.2475545000000001E-2</v>
      </c>
      <c r="AV2903">
        <v>1.727542E-2</v>
      </c>
      <c r="AW2903">
        <v>4.4815130000000003E-3</v>
      </c>
      <c r="AX2903">
        <v>0.49526608599999999</v>
      </c>
      <c r="AY2903">
        <v>4.5936909999999996E-3</v>
      </c>
      <c r="BA2903">
        <v>0.168663904</v>
      </c>
      <c r="BB2903">
        <v>9.7876261000000006E-2</v>
      </c>
      <c r="BC2903" t="s">
        <v>55</v>
      </c>
      <c r="BD2903">
        <v>2008</v>
      </c>
      <c r="BE2903" t="s">
        <v>606</v>
      </c>
      <c r="BG2903" t="s">
        <v>36</v>
      </c>
      <c r="BM2903" t="s">
        <v>607</v>
      </c>
      <c r="BN2903">
        <v>4.6087113681494429E-3</v>
      </c>
    </row>
    <row r="2904" spans="1:66" x14ac:dyDescent="0.25">
      <c r="A2904">
        <v>104142</v>
      </c>
      <c r="B2904" t="s">
        <v>617</v>
      </c>
      <c r="C2904" t="str">
        <f>Table2[[#This Row],[LeadAuthor]]&amp;Table2[[#This Row],[Year]]&amp;"_"&amp;Table2[[#This Row],[SiteName]]&amp;"_"&amp;Table2[[#This Row],[SampleID]]</f>
        <v>Sluijs2008_IODP302_11-1-71-72</v>
      </c>
      <c r="D2904" t="s">
        <v>604</v>
      </c>
      <c r="E2904" t="s">
        <v>605</v>
      </c>
      <c r="G2904">
        <v>298.01</v>
      </c>
      <c r="K2904" t="s">
        <v>439</v>
      </c>
      <c r="L2904">
        <v>87.87</v>
      </c>
      <c r="M2904">
        <v>136.18</v>
      </c>
      <c r="N2904">
        <v>48.981041026567866</v>
      </c>
      <c r="O2904" t="s">
        <v>46</v>
      </c>
      <c r="P2904" t="s">
        <v>53</v>
      </c>
      <c r="T2904">
        <v>1</v>
      </c>
      <c r="U2904">
        <v>0.47053261800000001</v>
      </c>
      <c r="V2904" t="s">
        <v>5</v>
      </c>
      <c r="W2904" t="s">
        <v>6</v>
      </c>
      <c r="Y2904" t="s">
        <v>7</v>
      </c>
      <c r="AT2904">
        <v>0.46580346</v>
      </c>
      <c r="AU2904">
        <v>2.7981486E-2</v>
      </c>
      <c r="AV2904">
        <v>1.5950557000000001E-2</v>
      </c>
      <c r="AW2904">
        <v>4.302709E-3</v>
      </c>
      <c r="AX2904">
        <v>0.48134817499999999</v>
      </c>
      <c r="AY2904">
        <v>4.6136140000000003E-3</v>
      </c>
      <c r="AZ2904">
        <v>5.2859999999999997E-2</v>
      </c>
      <c r="BA2904">
        <v>5.3896863000000003E-2</v>
      </c>
      <c r="BB2904">
        <v>9.0294018000000004E-2</v>
      </c>
      <c r="BC2904" t="s">
        <v>55</v>
      </c>
      <c r="BD2904">
        <v>2008</v>
      </c>
      <c r="BE2904" t="s">
        <v>606</v>
      </c>
      <c r="BG2904" t="s">
        <v>36</v>
      </c>
      <c r="BM2904" t="s">
        <v>607</v>
      </c>
      <c r="BN2904">
        <v>4.6087113681565484E-3</v>
      </c>
    </row>
    <row r="2905" spans="1:66" x14ac:dyDescent="0.25">
      <c r="A2905">
        <v>104143</v>
      </c>
      <c r="B2905" t="s">
        <v>618</v>
      </c>
      <c r="C2905" t="str">
        <f>Table2[[#This Row],[LeadAuthor]]&amp;Table2[[#This Row],[Year]]&amp;"_"&amp;Table2[[#This Row],[SiteName]]&amp;"_"&amp;Table2[[#This Row],[SampleID]]</f>
        <v>Sluijs2008_IODP302_11-1-81-82</v>
      </c>
      <c r="D2905" t="s">
        <v>604</v>
      </c>
      <c r="E2905" t="s">
        <v>605</v>
      </c>
      <c r="G2905">
        <v>298.11</v>
      </c>
      <c r="K2905" t="s">
        <v>439</v>
      </c>
      <c r="L2905">
        <v>87.87</v>
      </c>
      <c r="M2905">
        <v>136.18</v>
      </c>
      <c r="N2905">
        <v>48.985649737936022</v>
      </c>
      <c r="O2905" t="s">
        <v>46</v>
      </c>
      <c r="P2905" t="s">
        <v>53</v>
      </c>
      <c r="T2905">
        <v>1</v>
      </c>
      <c r="U2905">
        <v>0.48275862600000002</v>
      </c>
      <c r="V2905" t="s">
        <v>5</v>
      </c>
      <c r="W2905" t="s">
        <v>6</v>
      </c>
      <c r="Y2905" t="s">
        <v>7</v>
      </c>
      <c r="AT2905">
        <v>0.44003068099999998</v>
      </c>
      <c r="AU2905">
        <v>2.9671794000000001E-2</v>
      </c>
      <c r="AV2905">
        <v>1.7924186000000002E-2</v>
      </c>
      <c r="AW2905">
        <v>5.0260390000000004E-3</v>
      </c>
      <c r="AX2905">
        <v>0.50260385100000005</v>
      </c>
      <c r="AY2905">
        <v>4.7434499999999997E-3</v>
      </c>
      <c r="BA2905">
        <v>0.11796607100000001</v>
      </c>
      <c r="BB2905">
        <v>9.3973038999999994E-2</v>
      </c>
      <c r="BC2905" t="s">
        <v>55</v>
      </c>
      <c r="BD2905">
        <v>2008</v>
      </c>
      <c r="BE2905" t="s">
        <v>606</v>
      </c>
      <c r="BG2905" t="s">
        <v>36</v>
      </c>
      <c r="BM2905" t="s">
        <v>607</v>
      </c>
      <c r="BN2905">
        <v>1.0139165009938722E-2</v>
      </c>
    </row>
    <row r="2906" spans="1:66" x14ac:dyDescent="0.25">
      <c r="A2906">
        <v>104144</v>
      </c>
      <c r="B2906" t="s">
        <v>619</v>
      </c>
      <c r="C2906" t="str">
        <f>Table2[[#This Row],[LeadAuthor]]&amp;Table2[[#This Row],[Year]]&amp;"_"&amp;Table2[[#This Row],[SiteName]]&amp;"_"&amp;Table2[[#This Row],[SampleID]]</f>
        <v>Sluijs2008_IODP302_11-1-103-104</v>
      </c>
      <c r="D2906" t="s">
        <v>604</v>
      </c>
      <c r="E2906" t="s">
        <v>605</v>
      </c>
      <c r="G2906">
        <v>298.33</v>
      </c>
      <c r="K2906" t="s">
        <v>439</v>
      </c>
      <c r="L2906">
        <v>87.87</v>
      </c>
      <c r="M2906">
        <v>136.18</v>
      </c>
      <c r="N2906">
        <v>48.995788902945961</v>
      </c>
      <c r="O2906" t="s">
        <v>46</v>
      </c>
      <c r="P2906" t="s">
        <v>53</v>
      </c>
      <c r="T2906">
        <v>1</v>
      </c>
      <c r="U2906">
        <v>0.487573965</v>
      </c>
      <c r="V2906" t="s">
        <v>5</v>
      </c>
      <c r="W2906" t="s">
        <v>6</v>
      </c>
      <c r="Y2906" t="s">
        <v>7</v>
      </c>
      <c r="AT2906">
        <v>0.41651833399999999</v>
      </c>
      <c r="AU2906">
        <v>3.0829477000000001E-2</v>
      </c>
      <c r="AV2906">
        <v>1.9117123999999999E-2</v>
      </c>
      <c r="AW2906">
        <v>4.9483799999999996E-3</v>
      </c>
      <c r="AX2906">
        <v>0.52331790700000003</v>
      </c>
      <c r="AY2906">
        <v>5.2687790000000003E-3</v>
      </c>
      <c r="BA2906">
        <v>0.19442936999999999</v>
      </c>
      <c r="BB2906">
        <v>9.4081758000000001E-2</v>
      </c>
      <c r="BC2906" t="s">
        <v>55</v>
      </c>
      <c r="BD2906">
        <v>2008</v>
      </c>
      <c r="BE2906" t="s">
        <v>606</v>
      </c>
      <c r="BG2906" t="s">
        <v>36</v>
      </c>
      <c r="BM2906" t="s">
        <v>607</v>
      </c>
      <c r="BN2906">
        <v>3.6869690945238176E-3</v>
      </c>
    </row>
    <row r="2907" spans="1:66" x14ac:dyDescent="0.25">
      <c r="A2907">
        <v>104145</v>
      </c>
      <c r="B2907" t="s">
        <v>620</v>
      </c>
      <c r="C2907" t="str">
        <f>Table2[[#This Row],[LeadAuthor]]&amp;Table2[[#This Row],[Year]]&amp;"_"&amp;Table2[[#This Row],[SiteName]]&amp;"_"&amp;Table2[[#This Row],[SampleID]]</f>
        <v>Sluijs2008_IODP302_11-1-111-112</v>
      </c>
      <c r="D2907" t="s">
        <v>604</v>
      </c>
      <c r="E2907" t="s">
        <v>605</v>
      </c>
      <c r="G2907">
        <v>298.41000000000003</v>
      </c>
      <c r="K2907" t="s">
        <v>439</v>
      </c>
      <c r="L2907">
        <v>87.87</v>
      </c>
      <c r="M2907">
        <v>136.18</v>
      </c>
      <c r="N2907">
        <v>48.999475872040485</v>
      </c>
      <c r="O2907" t="s">
        <v>46</v>
      </c>
      <c r="P2907" t="s">
        <v>53</v>
      </c>
      <c r="T2907">
        <v>1</v>
      </c>
      <c r="U2907">
        <v>0.48587127699999999</v>
      </c>
      <c r="V2907" t="s">
        <v>5</v>
      </c>
      <c r="W2907" t="s">
        <v>6</v>
      </c>
      <c r="Y2907" t="s">
        <v>7</v>
      </c>
      <c r="AT2907">
        <v>0.40948684000000002</v>
      </c>
      <c r="AU2907">
        <v>3.1007384999999998E-2</v>
      </c>
      <c r="AV2907">
        <v>1.8841129000000002E-2</v>
      </c>
      <c r="AW2907">
        <v>5.2310170000000001E-3</v>
      </c>
      <c r="AX2907">
        <v>0.53020261300000004</v>
      </c>
      <c r="AY2907">
        <v>5.2310170000000001E-3</v>
      </c>
      <c r="BA2907">
        <v>0.226482715</v>
      </c>
      <c r="BB2907">
        <v>9.3274011000000004E-2</v>
      </c>
      <c r="BC2907" t="s">
        <v>55</v>
      </c>
      <c r="BD2907">
        <v>2008</v>
      </c>
      <c r="BE2907" t="s">
        <v>606</v>
      </c>
      <c r="BG2907" t="s">
        <v>36</v>
      </c>
      <c r="BM2907" t="s">
        <v>607</v>
      </c>
      <c r="BN2907">
        <v>4.6087113681565484E-3</v>
      </c>
    </row>
    <row r="2908" spans="1:66" x14ac:dyDescent="0.25">
      <c r="A2908">
        <v>104146</v>
      </c>
      <c r="B2908" t="s">
        <v>621</v>
      </c>
      <c r="C2908" t="str">
        <f>Table2[[#This Row],[LeadAuthor]]&amp;Table2[[#This Row],[Year]]&amp;"_"&amp;Table2[[#This Row],[SiteName]]&amp;"_"&amp;Table2[[#This Row],[SampleID]]</f>
        <v>Sluijs2008_IODP302_11-1-121-122</v>
      </c>
      <c r="D2908" t="s">
        <v>604</v>
      </c>
      <c r="E2908" t="s">
        <v>605</v>
      </c>
      <c r="G2908">
        <v>298.51</v>
      </c>
      <c r="K2908" t="s">
        <v>439</v>
      </c>
      <c r="L2908">
        <v>87.87</v>
      </c>
      <c r="M2908">
        <v>136.18</v>
      </c>
      <c r="N2908">
        <v>49.004084583408641</v>
      </c>
      <c r="O2908" t="s">
        <v>46</v>
      </c>
      <c r="P2908" t="s">
        <v>53</v>
      </c>
      <c r="T2908">
        <v>1</v>
      </c>
      <c r="U2908">
        <v>0.48558921199999999</v>
      </c>
      <c r="V2908" t="s">
        <v>5</v>
      </c>
      <c r="W2908" t="s">
        <v>6</v>
      </c>
      <c r="Y2908" t="s">
        <v>7</v>
      </c>
      <c r="AT2908">
        <v>0.43995805999999998</v>
      </c>
      <c r="AU2908">
        <v>2.8987890999999998E-2</v>
      </c>
      <c r="AV2908">
        <v>1.7289941E-2</v>
      </c>
      <c r="AW2908">
        <v>4.8929919999999997E-3</v>
      </c>
      <c r="AX2908">
        <v>0.50369030199999998</v>
      </c>
      <c r="AY2908">
        <v>5.1808150000000001E-3</v>
      </c>
      <c r="BA2908">
        <v>0.11478925800000001</v>
      </c>
      <c r="BB2908">
        <v>9.1369627999999994E-2</v>
      </c>
      <c r="BC2908" t="s">
        <v>55</v>
      </c>
      <c r="BD2908">
        <v>2008</v>
      </c>
      <c r="BE2908" t="s">
        <v>606</v>
      </c>
      <c r="BG2908" t="s">
        <v>36</v>
      </c>
      <c r="BM2908" t="s">
        <v>607</v>
      </c>
      <c r="BN2908">
        <v>4.6087113681565484E-3</v>
      </c>
    </row>
    <row r="2909" spans="1:66" x14ac:dyDescent="0.25">
      <c r="A2909">
        <v>104147</v>
      </c>
      <c r="B2909" t="s">
        <v>622</v>
      </c>
      <c r="C2909" t="str">
        <f>Table2[[#This Row],[LeadAuthor]]&amp;Table2[[#This Row],[Year]]&amp;"_"&amp;Table2[[#This Row],[SiteName]]&amp;"_"&amp;Table2[[#This Row],[SampleID]]</f>
        <v>Sluijs2008_IODP302_11-1-131-132</v>
      </c>
      <c r="D2909" t="s">
        <v>604</v>
      </c>
      <c r="E2909" t="s">
        <v>605</v>
      </c>
      <c r="G2909">
        <v>298.61</v>
      </c>
      <c r="K2909" t="s">
        <v>439</v>
      </c>
      <c r="L2909">
        <v>87.87</v>
      </c>
      <c r="M2909">
        <v>136.18</v>
      </c>
      <c r="N2909">
        <v>49.008693294776798</v>
      </c>
      <c r="O2909" t="s">
        <v>46</v>
      </c>
      <c r="P2909" t="s">
        <v>53</v>
      </c>
      <c r="T2909">
        <v>1</v>
      </c>
      <c r="U2909">
        <v>0.48030878599999999</v>
      </c>
      <c r="V2909" t="s">
        <v>5</v>
      </c>
      <c r="W2909" t="s">
        <v>6</v>
      </c>
      <c r="Y2909" t="s">
        <v>7</v>
      </c>
      <c r="AT2909">
        <v>0.46459469199999998</v>
      </c>
      <c r="AU2909">
        <v>2.6658938E-2</v>
      </c>
      <c r="AV2909">
        <v>1.5180384999999999E-2</v>
      </c>
      <c r="AW2909">
        <v>4.0519290000000001E-3</v>
      </c>
      <c r="AX2909">
        <v>0.48410765700000002</v>
      </c>
      <c r="AY2909">
        <v>5.4063979999999998E-3</v>
      </c>
      <c r="AZ2909">
        <v>3.8150000000000003E-2</v>
      </c>
      <c r="BA2909">
        <v>4.1157000999999999E-2</v>
      </c>
      <c r="BB2909">
        <v>8.5713105999999997E-2</v>
      </c>
      <c r="BC2909" t="s">
        <v>55</v>
      </c>
      <c r="BD2909">
        <v>2008</v>
      </c>
      <c r="BE2909" t="s">
        <v>606</v>
      </c>
      <c r="BG2909" t="s">
        <v>36</v>
      </c>
      <c r="BM2909" t="s">
        <v>607</v>
      </c>
      <c r="BN2909">
        <v>5.0695825049658083E-3</v>
      </c>
    </row>
    <row r="2910" spans="1:66" x14ac:dyDescent="0.25">
      <c r="A2910">
        <v>104148</v>
      </c>
      <c r="B2910" t="s">
        <v>623</v>
      </c>
      <c r="C2910" t="str">
        <f>Table2[[#This Row],[LeadAuthor]]&amp;Table2[[#This Row],[Year]]&amp;"_"&amp;Table2[[#This Row],[SiteName]]&amp;"_"&amp;Table2[[#This Row],[SampleID]]</f>
        <v>Sluijs2008_IODP302_11-1-142-143</v>
      </c>
      <c r="D2910" t="s">
        <v>604</v>
      </c>
      <c r="E2910" t="s">
        <v>605</v>
      </c>
      <c r="G2910">
        <v>298.72000000000003</v>
      </c>
      <c r="K2910" t="s">
        <v>439</v>
      </c>
      <c r="L2910">
        <v>87.87</v>
      </c>
      <c r="M2910">
        <v>136.18</v>
      </c>
      <c r="N2910">
        <v>49.013762877281764</v>
      </c>
      <c r="O2910" t="s">
        <v>46</v>
      </c>
      <c r="P2910" t="s">
        <v>53</v>
      </c>
      <c r="T2910">
        <v>1</v>
      </c>
      <c r="U2910">
        <v>0.440337266</v>
      </c>
      <c r="V2910" t="s">
        <v>5</v>
      </c>
      <c r="W2910" t="s">
        <v>6</v>
      </c>
      <c r="Y2910" t="s">
        <v>7</v>
      </c>
      <c r="AT2910">
        <v>0.48949542200000001</v>
      </c>
      <c r="AU2910">
        <v>2.8023630000000001E-2</v>
      </c>
      <c r="AV2910">
        <v>1.3797660999999999E-2</v>
      </c>
      <c r="AW2910">
        <v>3.762998E-3</v>
      </c>
      <c r="AX2910">
        <v>0.46043222499999997</v>
      </c>
      <c r="AY2910">
        <v>4.4880639999999999E-3</v>
      </c>
      <c r="AZ2910">
        <v>4.6629999999999998E-2</v>
      </c>
      <c r="BA2910">
        <v>3.1911064000000003E-2</v>
      </c>
      <c r="BB2910">
        <v>8.9292616000000005E-2</v>
      </c>
      <c r="BC2910" t="s">
        <v>55</v>
      </c>
      <c r="BD2910">
        <v>2008</v>
      </c>
      <c r="BE2910" t="s">
        <v>606</v>
      </c>
      <c r="BG2910" t="s">
        <v>36</v>
      </c>
      <c r="BM2910" t="s">
        <v>607</v>
      </c>
      <c r="BN2910">
        <v>4.147840231340183E-3</v>
      </c>
    </row>
    <row r="2911" spans="1:66" x14ac:dyDescent="0.25">
      <c r="A2911">
        <v>104149</v>
      </c>
      <c r="B2911" t="s">
        <v>624</v>
      </c>
      <c r="C2911" t="str">
        <f>Table2[[#This Row],[LeadAuthor]]&amp;Table2[[#This Row],[Year]]&amp;"_"&amp;Table2[[#This Row],[SiteName]]&amp;"_"&amp;Table2[[#This Row],[SampleID]]</f>
        <v>Sluijs2008_IODP302_11-2-1-3</v>
      </c>
      <c r="D2911" t="s">
        <v>604</v>
      </c>
      <c r="E2911" t="s">
        <v>605</v>
      </c>
      <c r="G2911">
        <v>298.81</v>
      </c>
      <c r="K2911" t="s">
        <v>439</v>
      </c>
      <c r="L2911">
        <v>87.87</v>
      </c>
      <c r="M2911">
        <v>136.18</v>
      </c>
      <c r="N2911">
        <v>49.017910717513104</v>
      </c>
      <c r="O2911" t="s">
        <v>46</v>
      </c>
      <c r="P2911" t="s">
        <v>53</v>
      </c>
      <c r="T2911">
        <v>1</v>
      </c>
      <c r="U2911">
        <v>0.44458440199999999</v>
      </c>
      <c r="V2911" t="s">
        <v>5</v>
      </c>
      <c r="W2911" t="s">
        <v>6</v>
      </c>
      <c r="Y2911" t="s">
        <v>7</v>
      </c>
      <c r="AT2911">
        <v>0.49274865400000001</v>
      </c>
      <c r="AU2911">
        <v>2.517987E-2</v>
      </c>
      <c r="AV2911">
        <v>1.2564242E-2</v>
      </c>
      <c r="AW2911">
        <v>3.6542219999999999E-3</v>
      </c>
      <c r="AX2911">
        <v>0.46191616000000002</v>
      </c>
      <c r="AY2911">
        <v>3.9368529999999997E-3</v>
      </c>
      <c r="AZ2911">
        <v>4.5629999999999997E-2</v>
      </c>
      <c r="BA2911">
        <v>2.0797497000000002E-2</v>
      </c>
      <c r="BB2911">
        <v>8.1613059000000002E-2</v>
      </c>
      <c r="BC2911" t="s">
        <v>55</v>
      </c>
      <c r="BD2911">
        <v>2008</v>
      </c>
      <c r="BE2911" t="s">
        <v>606</v>
      </c>
      <c r="BG2911" t="s">
        <v>36</v>
      </c>
      <c r="BM2911" t="s">
        <v>607</v>
      </c>
      <c r="BN2911">
        <v>4.6087113681565484E-3</v>
      </c>
    </row>
    <row r="2912" spans="1:66" x14ac:dyDescent="0.25">
      <c r="A2912">
        <v>104150</v>
      </c>
      <c r="B2912" t="s">
        <v>625</v>
      </c>
      <c r="C2912" t="str">
        <f>Table2[[#This Row],[LeadAuthor]]&amp;Table2[[#This Row],[Year]]&amp;"_"&amp;Table2[[#This Row],[SiteName]]&amp;"_"&amp;Table2[[#This Row],[SampleID]]</f>
        <v>Sluijs2008_IODP302_11-2-11-12</v>
      </c>
      <c r="D2912" t="s">
        <v>604</v>
      </c>
      <c r="E2912" t="s">
        <v>605</v>
      </c>
      <c r="G2912">
        <v>298.91000000000003</v>
      </c>
      <c r="K2912" t="s">
        <v>439</v>
      </c>
      <c r="L2912">
        <v>87.87</v>
      </c>
      <c r="M2912">
        <v>136.18</v>
      </c>
      <c r="N2912">
        <v>49.02251942888126</v>
      </c>
      <c r="O2912" t="s">
        <v>46</v>
      </c>
      <c r="P2912" t="s">
        <v>53</v>
      </c>
      <c r="T2912">
        <v>1</v>
      </c>
      <c r="U2912">
        <v>0.429299865</v>
      </c>
      <c r="V2912" t="s">
        <v>5</v>
      </c>
      <c r="W2912" t="s">
        <v>6</v>
      </c>
      <c r="Y2912" t="s">
        <v>7</v>
      </c>
      <c r="AT2912">
        <v>0.51159101200000001</v>
      </c>
      <c r="AU2912">
        <v>2.593606E-2</v>
      </c>
      <c r="AV2912">
        <v>1.1408300999999999E-2</v>
      </c>
      <c r="AW2912">
        <v>4.0463820000000003E-3</v>
      </c>
      <c r="AX2912">
        <v>0.44296295000000002</v>
      </c>
      <c r="AY2912">
        <v>4.0552950000000004E-3</v>
      </c>
      <c r="BA2912">
        <v>2.2344919000000001E-2</v>
      </c>
      <c r="BB2912">
        <v>8.4746071000000006E-2</v>
      </c>
      <c r="BC2912" t="s">
        <v>55</v>
      </c>
      <c r="BD2912">
        <v>2008</v>
      </c>
      <c r="BE2912" t="s">
        <v>606</v>
      </c>
      <c r="BG2912" t="s">
        <v>36</v>
      </c>
      <c r="BM2912" t="s">
        <v>607</v>
      </c>
      <c r="BN2912">
        <v>4.6087113681565484E-3</v>
      </c>
    </row>
    <row r="2913" spans="1:66" x14ac:dyDescent="0.25">
      <c r="A2913">
        <v>104151</v>
      </c>
      <c r="B2913" t="s">
        <v>626</v>
      </c>
      <c r="C2913" t="str">
        <f>Table2[[#This Row],[LeadAuthor]]&amp;Table2[[#This Row],[Year]]&amp;"_"&amp;Table2[[#This Row],[SiteName]]&amp;"_"&amp;Table2[[#This Row],[SampleID]]</f>
        <v>Sluijs2008_IODP302_11-2-21-22</v>
      </c>
      <c r="D2913" t="s">
        <v>604</v>
      </c>
      <c r="E2913" t="s">
        <v>605</v>
      </c>
      <c r="G2913">
        <v>299.01</v>
      </c>
      <c r="K2913" t="s">
        <v>439</v>
      </c>
      <c r="L2913">
        <v>87.87</v>
      </c>
      <c r="M2913">
        <v>136.18</v>
      </c>
      <c r="N2913">
        <v>49.027128140249417</v>
      </c>
      <c r="O2913" t="s">
        <v>46</v>
      </c>
      <c r="P2913" t="s">
        <v>53</v>
      </c>
      <c r="T2913">
        <v>1</v>
      </c>
      <c r="U2913">
        <v>0.41776239199999998</v>
      </c>
      <c r="V2913" t="s">
        <v>5</v>
      </c>
      <c r="W2913" t="s">
        <v>6</v>
      </c>
      <c r="Y2913" t="s">
        <v>7</v>
      </c>
      <c r="AT2913">
        <v>0.50365951899999994</v>
      </c>
      <c r="AU2913">
        <v>2.5957731000000001E-2</v>
      </c>
      <c r="AV2913">
        <v>1.1209955000000001E-2</v>
      </c>
      <c r="AW2913">
        <v>3.7743609999999999E-3</v>
      </c>
      <c r="AX2913">
        <v>0.45175776899999998</v>
      </c>
      <c r="AY2913">
        <v>3.6406640000000001E-3</v>
      </c>
      <c r="BA2913">
        <v>3.3547116000000002E-2</v>
      </c>
      <c r="BB2913">
        <v>8.2487826E-2</v>
      </c>
      <c r="BC2913" t="s">
        <v>55</v>
      </c>
      <c r="BD2913">
        <v>2008</v>
      </c>
      <c r="BE2913" t="s">
        <v>606</v>
      </c>
      <c r="BG2913" t="s">
        <v>36</v>
      </c>
      <c r="BM2913" t="s">
        <v>607</v>
      </c>
      <c r="BN2913">
        <v>4.6087113681494429E-3</v>
      </c>
    </row>
    <row r="2914" spans="1:66" x14ac:dyDescent="0.25">
      <c r="A2914">
        <v>104152</v>
      </c>
      <c r="B2914" t="s">
        <v>627</v>
      </c>
      <c r="C2914" t="str">
        <f>Table2[[#This Row],[LeadAuthor]]&amp;Table2[[#This Row],[Year]]&amp;"_"&amp;Table2[[#This Row],[SiteName]]&amp;"_"&amp;Table2[[#This Row],[SampleID]]</f>
        <v>Sluijs2008_IODP302_11-2-31-32</v>
      </c>
      <c r="D2914" t="s">
        <v>604</v>
      </c>
      <c r="E2914" t="s">
        <v>605</v>
      </c>
      <c r="G2914">
        <v>299.11</v>
      </c>
      <c r="K2914" t="s">
        <v>439</v>
      </c>
      <c r="L2914">
        <v>87.87</v>
      </c>
      <c r="M2914">
        <v>136.18</v>
      </c>
      <c r="N2914">
        <v>49.031736851617566</v>
      </c>
      <c r="O2914" t="s">
        <v>46</v>
      </c>
      <c r="P2914" t="s">
        <v>53</v>
      </c>
      <c r="T2914">
        <v>1</v>
      </c>
      <c r="U2914">
        <v>0.43421642700000002</v>
      </c>
      <c r="V2914" t="s">
        <v>5</v>
      </c>
      <c r="W2914" t="s">
        <v>6</v>
      </c>
      <c r="Y2914" t="s">
        <v>7</v>
      </c>
      <c r="AT2914">
        <v>0.49779298799999999</v>
      </c>
      <c r="AU2914">
        <v>2.4500748999999999E-2</v>
      </c>
      <c r="AV2914">
        <v>1.1180897E-2</v>
      </c>
      <c r="AW2914">
        <v>3.9862329999999996E-3</v>
      </c>
      <c r="AX2914">
        <v>0.45890291100000002</v>
      </c>
      <c r="AY2914">
        <v>3.6362220000000002E-3</v>
      </c>
      <c r="BA2914">
        <v>2.7358657000000002E-2</v>
      </c>
      <c r="BB2914">
        <v>7.8987107000000001E-2</v>
      </c>
      <c r="BC2914" t="s">
        <v>55</v>
      </c>
      <c r="BD2914">
        <v>2008</v>
      </c>
      <c r="BE2914" t="s">
        <v>606</v>
      </c>
      <c r="BG2914" t="s">
        <v>36</v>
      </c>
      <c r="BM2914" t="s">
        <v>607</v>
      </c>
      <c r="BN2914">
        <v>4.6087113681565484E-3</v>
      </c>
    </row>
    <row r="2915" spans="1:66" x14ac:dyDescent="0.25">
      <c r="A2915">
        <v>104153</v>
      </c>
      <c r="B2915" t="s">
        <v>628</v>
      </c>
      <c r="C2915" t="str">
        <f>Table2[[#This Row],[LeadAuthor]]&amp;Table2[[#This Row],[Year]]&amp;"_"&amp;Table2[[#This Row],[SiteName]]&amp;"_"&amp;Table2[[#This Row],[SampleID]]</f>
        <v>Sluijs2008_IODP302_11-2-41-42</v>
      </c>
      <c r="D2915" t="s">
        <v>604</v>
      </c>
      <c r="E2915" t="s">
        <v>605</v>
      </c>
      <c r="G2915">
        <v>299.20999999999998</v>
      </c>
      <c r="K2915" t="s">
        <v>439</v>
      </c>
      <c r="L2915">
        <v>87.87</v>
      </c>
      <c r="M2915">
        <v>136.18</v>
      </c>
      <c r="N2915">
        <v>49.036345562985723</v>
      </c>
      <c r="O2915" t="s">
        <v>46</v>
      </c>
      <c r="P2915" t="s">
        <v>53</v>
      </c>
      <c r="T2915">
        <v>1</v>
      </c>
      <c r="U2915">
        <v>0.38464876100000001</v>
      </c>
      <c r="V2915" t="s">
        <v>5</v>
      </c>
      <c r="W2915" t="s">
        <v>6</v>
      </c>
      <c r="Y2915" t="s">
        <v>7</v>
      </c>
      <c r="AT2915">
        <v>0.51974255300000005</v>
      </c>
      <c r="AU2915">
        <v>2.4489563999999998E-2</v>
      </c>
      <c r="AV2915">
        <v>1.1628138E-2</v>
      </c>
      <c r="AW2915">
        <v>4.18E-5</v>
      </c>
      <c r="AX2915">
        <v>0.44045979099999999</v>
      </c>
      <c r="AY2915">
        <v>3.638198E-3</v>
      </c>
      <c r="BA2915">
        <v>3.9233240000000003E-2</v>
      </c>
      <c r="BB2915">
        <v>7.5291906000000006E-2</v>
      </c>
      <c r="BC2915" t="s">
        <v>55</v>
      </c>
      <c r="BD2915">
        <v>2008</v>
      </c>
      <c r="BE2915" t="s">
        <v>606</v>
      </c>
      <c r="BG2915" t="s">
        <v>36</v>
      </c>
      <c r="BM2915" t="s">
        <v>607</v>
      </c>
      <c r="BN2915">
        <v>4.6087113681565484E-3</v>
      </c>
    </row>
    <row r="2916" spans="1:66" x14ac:dyDescent="0.25">
      <c r="A2916">
        <v>104154</v>
      </c>
      <c r="B2916" t="s">
        <v>629</v>
      </c>
      <c r="C2916" t="str">
        <f>Table2[[#This Row],[LeadAuthor]]&amp;Table2[[#This Row],[Year]]&amp;"_"&amp;Table2[[#This Row],[SiteName]]&amp;"_"&amp;Table2[[#This Row],[SampleID]]</f>
        <v>Sluijs2008_IODP302_11-2-51-52</v>
      </c>
      <c r="D2916" t="s">
        <v>604</v>
      </c>
      <c r="E2916" t="s">
        <v>605</v>
      </c>
      <c r="G2916">
        <v>299.31</v>
      </c>
      <c r="K2916" t="s">
        <v>439</v>
      </c>
      <c r="L2916">
        <v>87.87</v>
      </c>
      <c r="M2916">
        <v>136.18</v>
      </c>
      <c r="N2916">
        <v>49.040954274353879</v>
      </c>
      <c r="O2916" t="s">
        <v>46</v>
      </c>
      <c r="P2916" t="s">
        <v>53</v>
      </c>
      <c r="T2916">
        <v>1</v>
      </c>
      <c r="U2916">
        <v>0.43843227899999998</v>
      </c>
      <c r="V2916" t="s">
        <v>5</v>
      </c>
      <c r="W2916" t="s">
        <v>6</v>
      </c>
      <c r="Y2916" t="s">
        <v>7</v>
      </c>
      <c r="AT2916">
        <v>0.51289394600000004</v>
      </c>
      <c r="AU2916">
        <v>2.4993817000000002E-2</v>
      </c>
      <c r="AV2916">
        <v>1.1819992E-2</v>
      </c>
      <c r="AW2916">
        <v>3.931319E-3</v>
      </c>
      <c r="AX2916">
        <v>0.442598836</v>
      </c>
      <c r="AY2916">
        <v>3.7620900000000001E-3</v>
      </c>
      <c r="BA2916">
        <v>4.4715588000000001E-2</v>
      </c>
      <c r="BB2916">
        <v>8.3647344999999998E-2</v>
      </c>
      <c r="BC2916" t="s">
        <v>55</v>
      </c>
      <c r="BD2916">
        <v>2008</v>
      </c>
      <c r="BE2916" t="s">
        <v>606</v>
      </c>
      <c r="BG2916" t="s">
        <v>36</v>
      </c>
      <c r="BM2916" t="s">
        <v>607</v>
      </c>
      <c r="BN2916">
        <v>4.6087113681565484E-3</v>
      </c>
    </row>
    <row r="2917" spans="1:66" x14ac:dyDescent="0.25">
      <c r="A2917">
        <v>104155</v>
      </c>
      <c r="B2917" t="s">
        <v>630</v>
      </c>
      <c r="C2917" t="str">
        <f>Table2[[#This Row],[LeadAuthor]]&amp;Table2[[#This Row],[Year]]&amp;"_"&amp;Table2[[#This Row],[SiteName]]&amp;"_"&amp;Table2[[#This Row],[SampleID]]</f>
        <v>Sluijs2008_IODP302_11-2-61-62</v>
      </c>
      <c r="D2917" t="s">
        <v>604</v>
      </c>
      <c r="E2917" t="s">
        <v>605</v>
      </c>
      <c r="G2917">
        <v>299.41000000000003</v>
      </c>
      <c r="K2917" t="s">
        <v>439</v>
      </c>
      <c r="L2917">
        <v>87.87</v>
      </c>
      <c r="M2917">
        <v>136.18</v>
      </c>
      <c r="N2917">
        <v>49.045562985722036</v>
      </c>
      <c r="O2917" t="s">
        <v>46</v>
      </c>
      <c r="P2917" t="s">
        <v>53</v>
      </c>
      <c r="T2917">
        <v>1</v>
      </c>
      <c r="U2917">
        <v>0.44235159400000001</v>
      </c>
      <c r="V2917" t="s">
        <v>5</v>
      </c>
      <c r="W2917" t="s">
        <v>6</v>
      </c>
      <c r="Y2917" t="s">
        <v>7</v>
      </c>
      <c r="AT2917">
        <v>0.50533943599999998</v>
      </c>
      <c r="AU2917">
        <v>2.328852E-2</v>
      </c>
      <c r="AV2917">
        <v>1.1203279999999999E-2</v>
      </c>
      <c r="AW2917">
        <v>3.7423719999999999E-3</v>
      </c>
      <c r="AX2917">
        <v>0.45289855099999998</v>
      </c>
      <c r="AY2917">
        <v>3.5278409999999999E-3</v>
      </c>
      <c r="BA2917">
        <v>1.6402284E-2</v>
      </c>
      <c r="BB2917">
        <v>7.7293754000000006E-2</v>
      </c>
      <c r="BC2917" t="s">
        <v>55</v>
      </c>
      <c r="BD2917">
        <v>2008</v>
      </c>
      <c r="BE2917" t="s">
        <v>606</v>
      </c>
      <c r="BG2917" t="s">
        <v>36</v>
      </c>
      <c r="BM2917" t="s">
        <v>607</v>
      </c>
      <c r="BN2917">
        <v>4.6087113681494429E-3</v>
      </c>
    </row>
    <row r="2918" spans="1:66" x14ac:dyDescent="0.25">
      <c r="A2918">
        <v>104156</v>
      </c>
      <c r="B2918" t="s">
        <v>631</v>
      </c>
      <c r="C2918" t="str">
        <f>Table2[[#This Row],[LeadAuthor]]&amp;Table2[[#This Row],[Year]]&amp;"_"&amp;Table2[[#This Row],[SiteName]]&amp;"_"&amp;Table2[[#This Row],[SampleID]]</f>
        <v>Sluijs2008_IODP302_11-2-71-72</v>
      </c>
      <c r="D2918" t="s">
        <v>604</v>
      </c>
      <c r="E2918" t="s">
        <v>605</v>
      </c>
      <c r="G2918">
        <v>299.51</v>
      </c>
      <c r="K2918" t="s">
        <v>439</v>
      </c>
      <c r="L2918">
        <v>87.87</v>
      </c>
      <c r="M2918">
        <v>136.18</v>
      </c>
      <c r="N2918">
        <v>49.050171697090185</v>
      </c>
      <c r="O2918" t="s">
        <v>46</v>
      </c>
      <c r="P2918" t="s">
        <v>53</v>
      </c>
      <c r="T2918">
        <v>1</v>
      </c>
      <c r="U2918">
        <v>0.475900355</v>
      </c>
      <c r="V2918" t="s">
        <v>5</v>
      </c>
      <c r="W2918" t="s">
        <v>6</v>
      </c>
      <c r="Y2918" t="s">
        <v>7</v>
      </c>
      <c r="AT2918">
        <v>0.64384330099999998</v>
      </c>
      <c r="AU2918">
        <v>3.0825776999999999E-2</v>
      </c>
      <c r="AV2918">
        <v>1.7830022000000001E-2</v>
      </c>
      <c r="AW2918">
        <v>5.6547689999999996E-3</v>
      </c>
      <c r="AX2918">
        <v>0.29734006499999999</v>
      </c>
      <c r="AY2918">
        <v>4.5060660000000004E-3</v>
      </c>
      <c r="AZ2918">
        <v>5.4370000000000002E-2</v>
      </c>
      <c r="BA2918">
        <v>0.68463948600000002</v>
      </c>
      <c r="BB2918">
        <v>0.152490654</v>
      </c>
      <c r="BC2918" t="s">
        <v>55</v>
      </c>
      <c r="BD2918">
        <v>2008</v>
      </c>
      <c r="BE2918" t="s">
        <v>606</v>
      </c>
      <c r="BG2918" t="s">
        <v>36</v>
      </c>
      <c r="BM2918" t="s">
        <v>607</v>
      </c>
      <c r="BN2918">
        <v>4.6087113681565484E-3</v>
      </c>
    </row>
    <row r="2919" spans="1:66" x14ac:dyDescent="0.25">
      <c r="A2919">
        <v>104157</v>
      </c>
      <c r="B2919" t="s">
        <v>632</v>
      </c>
      <c r="C2919" t="str">
        <f>Table2[[#This Row],[LeadAuthor]]&amp;Table2[[#This Row],[Year]]&amp;"_"&amp;Table2[[#This Row],[SiteName]]&amp;"_"&amp;Table2[[#This Row],[SampleID]]</f>
        <v>Sluijs2008_IODP302_11-2-81-82</v>
      </c>
      <c r="D2919" t="s">
        <v>604</v>
      </c>
      <c r="E2919" t="s">
        <v>605</v>
      </c>
      <c r="G2919">
        <v>299.61</v>
      </c>
      <c r="K2919" t="s">
        <v>439</v>
      </c>
      <c r="L2919">
        <v>87.87</v>
      </c>
      <c r="M2919">
        <v>136.18</v>
      </c>
      <c r="N2919">
        <v>49.054780408458342</v>
      </c>
      <c r="O2919" t="s">
        <v>46</v>
      </c>
      <c r="P2919" t="s">
        <v>53</v>
      </c>
      <c r="T2919">
        <v>1</v>
      </c>
      <c r="U2919">
        <v>0.44971947200000001</v>
      </c>
      <c r="V2919" t="s">
        <v>5</v>
      </c>
      <c r="W2919" t="s">
        <v>6</v>
      </c>
      <c r="Y2919" t="s">
        <v>7</v>
      </c>
      <c r="AT2919">
        <v>0.50135805700000002</v>
      </c>
      <c r="AU2919">
        <v>2.6037944E-2</v>
      </c>
      <c r="AV2919">
        <v>1.2865807999999999E-2</v>
      </c>
      <c r="AW2919">
        <v>4.1456490000000004E-3</v>
      </c>
      <c r="AX2919">
        <v>0.45132436100000001</v>
      </c>
      <c r="AY2919">
        <v>4.2681810000000002E-3</v>
      </c>
      <c r="BA2919">
        <v>2.8601374999999998E-2</v>
      </c>
      <c r="BB2919">
        <v>8.6333293000000005E-2</v>
      </c>
      <c r="BC2919" t="s">
        <v>55</v>
      </c>
      <c r="BD2919">
        <v>2008</v>
      </c>
      <c r="BE2919" t="s">
        <v>606</v>
      </c>
      <c r="BG2919" t="s">
        <v>36</v>
      </c>
      <c r="BM2919" t="s">
        <v>607</v>
      </c>
      <c r="BN2919">
        <v>4.6087113681565484E-3</v>
      </c>
    </row>
    <row r="2920" spans="1:66" x14ac:dyDescent="0.25">
      <c r="A2920">
        <v>104158</v>
      </c>
      <c r="B2920" t="s">
        <v>633</v>
      </c>
      <c r="C2920" t="str">
        <f>Table2[[#This Row],[LeadAuthor]]&amp;Table2[[#This Row],[Year]]&amp;"_"&amp;Table2[[#This Row],[SiteName]]&amp;"_"&amp;Table2[[#This Row],[SampleID]]</f>
        <v>Sluijs2008_IODP302_11-2-91-92</v>
      </c>
      <c r="D2920" t="s">
        <v>604</v>
      </c>
      <c r="E2920" t="s">
        <v>605</v>
      </c>
      <c r="G2920">
        <v>299.70999999999998</v>
      </c>
      <c r="K2920" t="s">
        <v>439</v>
      </c>
      <c r="L2920">
        <v>87.87</v>
      </c>
      <c r="M2920">
        <v>136.18</v>
      </c>
      <c r="N2920">
        <v>49.059389119826498</v>
      </c>
      <c r="O2920" t="s">
        <v>46</v>
      </c>
      <c r="P2920" t="s">
        <v>53</v>
      </c>
      <c r="T2920">
        <v>1</v>
      </c>
      <c r="U2920">
        <v>0.43265683199999999</v>
      </c>
      <c r="V2920" t="s">
        <v>5</v>
      </c>
      <c r="W2920" t="s">
        <v>6</v>
      </c>
      <c r="Y2920" t="s">
        <v>7</v>
      </c>
      <c r="AT2920">
        <v>0.50573671499999995</v>
      </c>
      <c r="AU2920">
        <v>2.6526915000000002E-2</v>
      </c>
      <c r="AV2920">
        <v>1.2292961E-2</v>
      </c>
      <c r="AW2920">
        <v>4.0437370000000004E-3</v>
      </c>
      <c r="AX2920">
        <v>0.44750690100000001</v>
      </c>
      <c r="AY2920">
        <v>3.8927710000000002E-3</v>
      </c>
      <c r="BA2920">
        <v>9.4887259999999994E-3</v>
      </c>
      <c r="BB2920">
        <v>8.6722226999999999E-2</v>
      </c>
      <c r="BC2920" t="s">
        <v>55</v>
      </c>
      <c r="BD2920">
        <v>2008</v>
      </c>
      <c r="BE2920" t="s">
        <v>606</v>
      </c>
      <c r="BG2920" t="s">
        <v>36</v>
      </c>
      <c r="BM2920" t="s">
        <v>607</v>
      </c>
      <c r="BN2920">
        <v>3.6869690945238176E-3</v>
      </c>
    </row>
    <row r="2921" spans="1:66" x14ac:dyDescent="0.25">
      <c r="A2921">
        <v>104159</v>
      </c>
      <c r="B2921" t="s">
        <v>634</v>
      </c>
      <c r="C2921" t="str">
        <f>Table2[[#This Row],[LeadAuthor]]&amp;Table2[[#This Row],[Year]]&amp;"_"&amp;Table2[[#This Row],[SiteName]]&amp;"_"&amp;Table2[[#This Row],[SampleID]]</f>
        <v>Sluijs2008_IODP302_11-2-101-102</v>
      </c>
      <c r="D2921" t="s">
        <v>604</v>
      </c>
      <c r="E2921" t="s">
        <v>605</v>
      </c>
      <c r="G2921">
        <v>299.79000000000002</v>
      </c>
      <c r="K2921" t="s">
        <v>439</v>
      </c>
      <c r="L2921">
        <v>87.87</v>
      </c>
      <c r="M2921">
        <v>136.18</v>
      </c>
      <c r="N2921">
        <v>49.063076088921022</v>
      </c>
      <c r="O2921" t="s">
        <v>46</v>
      </c>
      <c r="P2921" t="s">
        <v>53</v>
      </c>
      <c r="T2921">
        <v>1</v>
      </c>
      <c r="U2921">
        <v>0.43542935199999999</v>
      </c>
      <c r="V2921" t="s">
        <v>5</v>
      </c>
      <c r="W2921" t="s">
        <v>6</v>
      </c>
      <c r="Y2921" t="s">
        <v>7</v>
      </c>
      <c r="AT2921">
        <v>0.49086145399999997</v>
      </c>
      <c r="AU2921">
        <v>2.6358155000000001E-2</v>
      </c>
      <c r="AV2921">
        <v>1.2232078E-2</v>
      </c>
      <c r="AW2921">
        <v>4.0089649999999998E-3</v>
      </c>
      <c r="AX2921">
        <v>0.46245146599999998</v>
      </c>
      <c r="AY2921">
        <v>4.0878820000000001E-3</v>
      </c>
      <c r="BA2921">
        <v>4.4819445999999999E-2</v>
      </c>
      <c r="BB2921">
        <v>8.3669167000000003E-2</v>
      </c>
      <c r="BC2921" t="s">
        <v>55</v>
      </c>
      <c r="BD2921">
        <v>2008</v>
      </c>
      <c r="BE2921" t="s">
        <v>606</v>
      </c>
      <c r="BG2921" t="s">
        <v>36</v>
      </c>
      <c r="BM2921" t="s">
        <v>607</v>
      </c>
      <c r="BN2921">
        <v>1.0139165009938722E-2</v>
      </c>
    </row>
    <row r="2922" spans="1:66" x14ac:dyDescent="0.25">
      <c r="A2922">
        <v>104160</v>
      </c>
      <c r="B2922" t="s">
        <v>635</v>
      </c>
      <c r="C2922" t="str">
        <f>Table2[[#This Row],[LeadAuthor]]&amp;Table2[[#This Row],[Year]]&amp;"_"&amp;Table2[[#This Row],[SiteName]]&amp;"_"&amp;Table2[[#This Row],[SampleID]]</f>
        <v>Sluijs2008_IODP302_11-2-121-122</v>
      </c>
      <c r="D2922" t="s">
        <v>604</v>
      </c>
      <c r="E2922" t="s">
        <v>605</v>
      </c>
      <c r="G2922">
        <v>300.01</v>
      </c>
      <c r="K2922" t="s">
        <v>439</v>
      </c>
      <c r="L2922">
        <v>87.87</v>
      </c>
      <c r="M2922">
        <v>136.18</v>
      </c>
      <c r="N2922">
        <v>49.073215253930961</v>
      </c>
      <c r="O2922" t="s">
        <v>46</v>
      </c>
      <c r="P2922" t="s">
        <v>53</v>
      </c>
      <c r="T2922">
        <v>1</v>
      </c>
      <c r="U2922">
        <v>0.43899017899999998</v>
      </c>
      <c r="V2922" t="s">
        <v>5</v>
      </c>
      <c r="W2922" t="s">
        <v>6</v>
      </c>
      <c r="Y2922" t="s">
        <v>7</v>
      </c>
      <c r="AT2922">
        <v>0.50457895500000005</v>
      </c>
      <c r="AU2922">
        <v>2.3838376000000001E-2</v>
      </c>
      <c r="AV2922">
        <v>1.1045114E-2</v>
      </c>
      <c r="AW2922">
        <v>3.7346789999999999E-3</v>
      </c>
      <c r="AX2922">
        <v>0.45292914000000001</v>
      </c>
      <c r="AY2922">
        <v>3.873736E-3</v>
      </c>
      <c r="BA2922">
        <v>7.4385110000000001E-3</v>
      </c>
      <c r="BB2922">
        <v>7.7950198999999998E-2</v>
      </c>
      <c r="BC2922" t="s">
        <v>55</v>
      </c>
      <c r="BD2922">
        <v>2008</v>
      </c>
      <c r="BE2922" t="s">
        <v>606</v>
      </c>
      <c r="BG2922" t="s">
        <v>36</v>
      </c>
      <c r="BM2922" t="s">
        <v>607</v>
      </c>
      <c r="BN2922">
        <v>4.6087113681565484E-3</v>
      </c>
    </row>
    <row r="2923" spans="1:66" x14ac:dyDescent="0.25">
      <c r="A2923">
        <v>104161</v>
      </c>
      <c r="B2923" t="s">
        <v>636</v>
      </c>
      <c r="C2923" t="str">
        <f>Table2[[#This Row],[LeadAuthor]]&amp;Table2[[#This Row],[Year]]&amp;"_"&amp;Table2[[#This Row],[SiteName]]&amp;"_"&amp;Table2[[#This Row],[SampleID]]</f>
        <v>Sluijs2008_IODP302_11-2-131-132</v>
      </c>
      <c r="D2923" t="s">
        <v>604</v>
      </c>
      <c r="E2923" t="s">
        <v>605</v>
      </c>
      <c r="G2923">
        <v>300.11</v>
      </c>
      <c r="K2923" t="s">
        <v>439</v>
      </c>
      <c r="L2923">
        <v>87.87</v>
      </c>
      <c r="M2923">
        <v>136.18</v>
      </c>
      <c r="N2923">
        <v>49.077823965299118</v>
      </c>
      <c r="O2923" t="s">
        <v>46</v>
      </c>
      <c r="P2923" t="s">
        <v>53</v>
      </c>
      <c r="T2923">
        <v>1</v>
      </c>
      <c r="U2923">
        <v>0.423387819</v>
      </c>
      <c r="V2923" t="s">
        <v>5</v>
      </c>
      <c r="W2923" t="s">
        <v>6</v>
      </c>
      <c r="Y2923" t="s">
        <v>7</v>
      </c>
      <c r="AT2923">
        <v>0.50522493400000001</v>
      </c>
      <c r="AU2923">
        <v>2.4636294E-2</v>
      </c>
      <c r="AV2923">
        <v>1.0514555E-2</v>
      </c>
      <c r="AW2923">
        <v>3.6817389999999998E-3</v>
      </c>
      <c r="AX2923">
        <v>0.45204913200000002</v>
      </c>
      <c r="AY2923">
        <v>3.8933459999999998E-3</v>
      </c>
      <c r="BA2923">
        <v>2.1355099999999998E-2</v>
      </c>
      <c r="BB2923">
        <v>7.8485337000000002E-2</v>
      </c>
      <c r="BC2923" t="s">
        <v>55</v>
      </c>
      <c r="BD2923">
        <v>2008</v>
      </c>
      <c r="BE2923" t="s">
        <v>606</v>
      </c>
      <c r="BG2923" t="s">
        <v>36</v>
      </c>
      <c r="BM2923" t="s">
        <v>607</v>
      </c>
      <c r="BN2923">
        <v>5.0695825049729137E-3</v>
      </c>
    </row>
    <row r="2924" spans="1:66" x14ac:dyDescent="0.25">
      <c r="A2924">
        <v>104162</v>
      </c>
      <c r="B2924" t="s">
        <v>637</v>
      </c>
      <c r="C2924" t="str">
        <f>Table2[[#This Row],[LeadAuthor]]&amp;Table2[[#This Row],[Year]]&amp;"_"&amp;Table2[[#This Row],[SiteName]]&amp;"_"&amp;Table2[[#This Row],[SampleID]]</f>
        <v>Sluijs2008_IODP302_11-2-142-143</v>
      </c>
      <c r="D2924" t="s">
        <v>604</v>
      </c>
      <c r="E2924" t="s">
        <v>605</v>
      </c>
      <c r="G2924">
        <v>300.22000000000003</v>
      </c>
      <c r="K2924" t="s">
        <v>439</v>
      </c>
      <c r="L2924">
        <v>87.87</v>
      </c>
      <c r="M2924">
        <v>136.18</v>
      </c>
      <c r="N2924">
        <v>49.08289354780409</v>
      </c>
      <c r="O2924" t="s">
        <v>46</v>
      </c>
      <c r="P2924" t="s">
        <v>53</v>
      </c>
      <c r="T2924">
        <v>1</v>
      </c>
      <c r="U2924">
        <v>0.417203237</v>
      </c>
      <c r="V2924" t="s">
        <v>5</v>
      </c>
      <c r="W2924" t="s">
        <v>6</v>
      </c>
      <c r="Y2924" t="s">
        <v>7</v>
      </c>
      <c r="AT2924">
        <v>0.51822459300000001</v>
      </c>
      <c r="AU2924">
        <v>2.5513707E-2</v>
      </c>
      <c r="AV2924">
        <v>1.0740331000000001E-2</v>
      </c>
      <c r="AW2924">
        <v>3.6572060000000001E-3</v>
      </c>
      <c r="AX2924">
        <v>0.43799735499999998</v>
      </c>
      <c r="AY2924">
        <v>3.8668079999999998E-3</v>
      </c>
      <c r="AZ2924">
        <v>6.0139999999999999E-2</v>
      </c>
      <c r="BA2924">
        <v>2.1205224000000002E-2</v>
      </c>
      <c r="BB2924">
        <v>8.2842012000000007E-2</v>
      </c>
      <c r="BC2924" t="s">
        <v>55</v>
      </c>
      <c r="BD2924">
        <v>2008</v>
      </c>
      <c r="BE2924" t="s">
        <v>606</v>
      </c>
      <c r="BG2924" t="s">
        <v>36</v>
      </c>
      <c r="BM2924" t="s">
        <v>607</v>
      </c>
      <c r="BN2924">
        <v>4.6087113681494429E-3</v>
      </c>
    </row>
    <row r="2925" spans="1:66" x14ac:dyDescent="0.25">
      <c r="A2925">
        <v>104163</v>
      </c>
      <c r="B2925" t="s">
        <v>638</v>
      </c>
      <c r="C2925" t="str">
        <f>Table2[[#This Row],[LeadAuthor]]&amp;Table2[[#This Row],[Year]]&amp;"_"&amp;Table2[[#This Row],[SiteName]]&amp;"_"&amp;Table2[[#This Row],[SampleID]]</f>
        <v>Sluijs2008_IODP302_11-3-1-3</v>
      </c>
      <c r="D2925" t="s">
        <v>604</v>
      </c>
      <c r="E2925" t="s">
        <v>605</v>
      </c>
      <c r="G2925">
        <v>300.32</v>
      </c>
      <c r="K2925" t="s">
        <v>439</v>
      </c>
      <c r="L2925">
        <v>87.87</v>
      </c>
      <c r="M2925">
        <v>136.18</v>
      </c>
      <c r="N2925">
        <v>49.08750225917224</v>
      </c>
      <c r="O2925" t="s">
        <v>46</v>
      </c>
      <c r="P2925" t="s">
        <v>53</v>
      </c>
      <c r="T2925">
        <v>1</v>
      </c>
      <c r="U2925">
        <v>0.43203070900000001</v>
      </c>
      <c r="V2925" t="s">
        <v>5</v>
      </c>
      <c r="W2925" t="s">
        <v>6</v>
      </c>
      <c r="Y2925" t="s">
        <v>7</v>
      </c>
      <c r="AT2925">
        <v>0.52666251100000006</v>
      </c>
      <c r="AU2925">
        <v>2.2229995999999998E-2</v>
      </c>
      <c r="AV2925">
        <v>1.0540948E-2</v>
      </c>
      <c r="AW2925">
        <v>3.401921E-3</v>
      </c>
      <c r="AX2925">
        <v>0.434198056</v>
      </c>
      <c r="AY2925">
        <v>2.9665680000000002E-3</v>
      </c>
      <c r="AZ2925">
        <v>6.454E-2</v>
      </c>
      <c r="BA2925">
        <v>7.4839975000000003E-2</v>
      </c>
      <c r="BB2925">
        <v>7.6420874999999999E-2</v>
      </c>
      <c r="BC2925" t="s">
        <v>55</v>
      </c>
      <c r="BD2925">
        <v>2008</v>
      </c>
      <c r="BE2925" t="s">
        <v>606</v>
      </c>
      <c r="BG2925" t="s">
        <v>36</v>
      </c>
      <c r="BM2925" t="s">
        <v>607</v>
      </c>
      <c r="BN2925">
        <v>2.7652268208932185E-2</v>
      </c>
    </row>
    <row r="2926" spans="1:66" x14ac:dyDescent="0.25">
      <c r="A2926">
        <v>104164</v>
      </c>
      <c r="B2926" t="s">
        <v>639</v>
      </c>
      <c r="C2926" t="str">
        <f>Table2[[#This Row],[LeadAuthor]]&amp;Table2[[#This Row],[Year]]&amp;"_"&amp;Table2[[#This Row],[SiteName]]&amp;"_"&amp;Table2[[#This Row],[SampleID]]</f>
        <v>Sluijs2008_IODP302_11-3-61-62</v>
      </c>
      <c r="D2926" t="s">
        <v>604</v>
      </c>
      <c r="E2926" t="s">
        <v>605</v>
      </c>
      <c r="G2926">
        <v>300.92</v>
      </c>
      <c r="K2926" t="s">
        <v>439</v>
      </c>
      <c r="L2926">
        <v>87.87</v>
      </c>
      <c r="M2926">
        <v>136.18</v>
      </c>
      <c r="N2926">
        <v>49.115154527381172</v>
      </c>
      <c r="O2926" t="s">
        <v>46</v>
      </c>
      <c r="P2926" t="s">
        <v>53</v>
      </c>
      <c r="T2926">
        <v>1</v>
      </c>
      <c r="U2926">
        <v>0.44044249299999999</v>
      </c>
      <c r="V2926" t="s">
        <v>5</v>
      </c>
      <c r="W2926" t="s">
        <v>6</v>
      </c>
      <c r="Y2926" t="s">
        <v>7</v>
      </c>
      <c r="AT2926">
        <v>0.50947853399999998</v>
      </c>
      <c r="AU2926">
        <v>2.5562072000000002E-2</v>
      </c>
      <c r="AV2926">
        <v>1.2105256999999999E-2</v>
      </c>
      <c r="AW2926">
        <v>3.631577E-3</v>
      </c>
      <c r="AX2926">
        <v>0.44483881199999997</v>
      </c>
      <c r="AY2926">
        <v>4.3837479999999998E-3</v>
      </c>
      <c r="BA2926">
        <v>3.7347159999999997E-2</v>
      </c>
      <c r="BB2926">
        <v>8.4193880999999998E-2</v>
      </c>
      <c r="BC2926" t="s">
        <v>55</v>
      </c>
      <c r="BD2926">
        <v>2008</v>
      </c>
      <c r="BE2926" t="s">
        <v>606</v>
      </c>
      <c r="BG2926" t="s">
        <v>36</v>
      </c>
      <c r="BM2926" t="s">
        <v>607</v>
      </c>
      <c r="BN2926">
        <v>4.6087113681494429E-3</v>
      </c>
    </row>
    <row r="2927" spans="1:66" x14ac:dyDescent="0.25">
      <c r="A2927">
        <v>104165</v>
      </c>
      <c r="B2927" t="s">
        <v>640</v>
      </c>
      <c r="C2927" t="str">
        <f>Table2[[#This Row],[LeadAuthor]]&amp;Table2[[#This Row],[Year]]&amp;"_"&amp;Table2[[#This Row],[SiteName]]&amp;"_"&amp;Table2[[#This Row],[SampleID]]</f>
        <v>Sluijs2008_IODP302_11-3-71-73</v>
      </c>
      <c r="D2927" t="s">
        <v>604</v>
      </c>
      <c r="E2927" t="s">
        <v>605</v>
      </c>
      <c r="G2927">
        <v>301.02</v>
      </c>
      <c r="K2927" t="s">
        <v>439</v>
      </c>
      <c r="L2927">
        <v>87.87</v>
      </c>
      <c r="M2927">
        <v>136.18</v>
      </c>
      <c r="N2927">
        <v>49.119763238749321</v>
      </c>
      <c r="O2927" t="s">
        <v>46</v>
      </c>
      <c r="P2927" t="s">
        <v>53</v>
      </c>
      <c r="T2927">
        <v>1</v>
      </c>
      <c r="U2927">
        <v>0.43622355200000001</v>
      </c>
      <c r="V2927" t="s">
        <v>5</v>
      </c>
      <c r="W2927" t="s">
        <v>6</v>
      </c>
      <c r="Y2927" t="s">
        <v>7</v>
      </c>
      <c r="AT2927">
        <v>0.51734232700000005</v>
      </c>
      <c r="AU2927">
        <v>2.48951E-2</v>
      </c>
      <c r="AV2927">
        <v>1.1032688000000001E-2</v>
      </c>
      <c r="AW2927">
        <v>3.5155550000000001E-3</v>
      </c>
      <c r="AX2927">
        <v>0.43849992199999999</v>
      </c>
      <c r="AY2927">
        <v>4.7144079999999998E-3</v>
      </c>
      <c r="AZ2927">
        <v>4.718E-2</v>
      </c>
      <c r="BA2927">
        <v>5.5509481999999999E-2</v>
      </c>
      <c r="BB2927">
        <v>8.1721156000000003E-2</v>
      </c>
      <c r="BC2927" t="s">
        <v>55</v>
      </c>
      <c r="BD2927">
        <v>2008</v>
      </c>
      <c r="BE2927" t="s">
        <v>606</v>
      </c>
      <c r="BG2927" t="s">
        <v>36</v>
      </c>
      <c r="BM2927" t="s">
        <v>607</v>
      </c>
      <c r="BN2927">
        <v>1.3826134104469645E-2</v>
      </c>
    </row>
    <row r="2928" spans="1:66" x14ac:dyDescent="0.25">
      <c r="A2928">
        <v>104166</v>
      </c>
      <c r="B2928" t="s">
        <v>641</v>
      </c>
      <c r="C2928" t="str">
        <f>Table2[[#This Row],[LeadAuthor]]&amp;Table2[[#This Row],[Year]]&amp;"_"&amp;Table2[[#This Row],[SiteName]]&amp;"_"&amp;Table2[[#This Row],[SampleID]]</f>
        <v>Sluijs2008_IODP302_11-3-101-102</v>
      </c>
      <c r="D2928" t="s">
        <v>604</v>
      </c>
      <c r="E2928" t="s">
        <v>605</v>
      </c>
      <c r="G2928">
        <v>301.32</v>
      </c>
      <c r="K2928" t="s">
        <v>439</v>
      </c>
      <c r="L2928">
        <v>87.87</v>
      </c>
      <c r="M2928">
        <v>136.18</v>
      </c>
      <c r="N2928">
        <v>49.133589372853791</v>
      </c>
      <c r="O2928" t="s">
        <v>46</v>
      </c>
      <c r="P2928" t="s">
        <v>53</v>
      </c>
      <c r="T2928">
        <v>1</v>
      </c>
      <c r="U2928">
        <v>0.44521014599999997</v>
      </c>
      <c r="V2928" t="s">
        <v>5</v>
      </c>
      <c r="W2928" t="s">
        <v>6</v>
      </c>
      <c r="Y2928" t="s">
        <v>7</v>
      </c>
      <c r="AT2928">
        <v>0.52388122500000001</v>
      </c>
      <c r="AU2928">
        <v>2.3247958999999999E-2</v>
      </c>
      <c r="AV2928">
        <v>1.1049343E-2</v>
      </c>
      <c r="AW2928">
        <v>3.9547779999999999E-3</v>
      </c>
      <c r="AX2928">
        <v>0.43421469400000001</v>
      </c>
      <c r="AY2928">
        <v>3.6520010000000002E-3</v>
      </c>
      <c r="BA2928">
        <v>9.6574514E-2</v>
      </c>
      <c r="BB2928">
        <v>8.0341465000000001E-2</v>
      </c>
      <c r="BC2928" t="s">
        <v>55</v>
      </c>
      <c r="BD2928">
        <v>2008</v>
      </c>
      <c r="BE2928" t="s">
        <v>606</v>
      </c>
      <c r="BG2928" t="s">
        <v>36</v>
      </c>
      <c r="BM2928" t="s">
        <v>607</v>
      </c>
      <c r="BN2928">
        <v>1.8895716609435453E-2</v>
      </c>
    </row>
    <row r="2929" spans="1:66" x14ac:dyDescent="0.25">
      <c r="A2929">
        <v>104167</v>
      </c>
      <c r="B2929" t="s">
        <v>642</v>
      </c>
      <c r="C2929" t="str">
        <f>Table2[[#This Row],[LeadAuthor]]&amp;Table2[[#This Row],[Year]]&amp;"_"&amp;Table2[[#This Row],[SiteName]]&amp;"_"&amp;Table2[[#This Row],[SampleID]]</f>
        <v>Sluijs2008_IODP302_11-3-142-143</v>
      </c>
      <c r="D2929" t="s">
        <v>604</v>
      </c>
      <c r="E2929" t="s">
        <v>605</v>
      </c>
      <c r="G2929">
        <v>301.73</v>
      </c>
      <c r="K2929" t="s">
        <v>439</v>
      </c>
      <c r="L2929">
        <v>87.87</v>
      </c>
      <c r="M2929">
        <v>136.18</v>
      </c>
      <c r="N2929">
        <v>49.152485089463227</v>
      </c>
      <c r="O2929" t="s">
        <v>46</v>
      </c>
      <c r="P2929" t="s">
        <v>53</v>
      </c>
      <c r="T2929">
        <v>1</v>
      </c>
      <c r="U2929">
        <v>0.43543608299999997</v>
      </c>
      <c r="V2929" t="s">
        <v>5</v>
      </c>
      <c r="W2929" t="s">
        <v>6</v>
      </c>
      <c r="Y2929" t="s">
        <v>7</v>
      </c>
      <c r="AT2929">
        <v>0.51169357299999996</v>
      </c>
      <c r="AU2929">
        <v>2.441962E-2</v>
      </c>
      <c r="AV2929">
        <v>1.1345337E-2</v>
      </c>
      <c r="AW2929">
        <v>3.4602230000000001E-3</v>
      </c>
      <c r="AX2929">
        <v>0.445052475</v>
      </c>
      <c r="AY2929">
        <v>4.0287709999999996E-3</v>
      </c>
      <c r="AZ2929">
        <v>4.811E-2</v>
      </c>
      <c r="BA2929">
        <v>3.0385483000000001E-2</v>
      </c>
      <c r="BB2929">
        <v>8.0329026999999997E-2</v>
      </c>
      <c r="BC2929" t="s">
        <v>55</v>
      </c>
      <c r="BD2929">
        <v>2008</v>
      </c>
      <c r="BE2929" t="s">
        <v>606</v>
      </c>
      <c r="BG2929" t="s">
        <v>36</v>
      </c>
      <c r="BM2929" t="s">
        <v>607</v>
      </c>
      <c r="BN2929">
        <v>5.0695825049658083E-3</v>
      </c>
    </row>
    <row r="2930" spans="1:66" x14ac:dyDescent="0.25">
      <c r="A2930">
        <v>104168</v>
      </c>
      <c r="B2930" t="s">
        <v>643</v>
      </c>
      <c r="C2930" t="str">
        <f>Table2[[#This Row],[LeadAuthor]]&amp;Table2[[#This Row],[Year]]&amp;"_"&amp;Table2[[#This Row],[SiteName]]&amp;"_"&amp;Table2[[#This Row],[SampleID]]</f>
        <v>Sluijs2008_IODP302_11-4-1-3</v>
      </c>
      <c r="D2930" t="s">
        <v>604</v>
      </c>
      <c r="E2930" t="s">
        <v>605</v>
      </c>
      <c r="G2930">
        <v>301.83999999999997</v>
      </c>
      <c r="K2930" t="s">
        <v>439</v>
      </c>
      <c r="L2930">
        <v>87.87</v>
      </c>
      <c r="M2930">
        <v>136.18</v>
      </c>
      <c r="N2930">
        <v>49.157554671968192</v>
      </c>
      <c r="O2930" t="s">
        <v>46</v>
      </c>
      <c r="P2930" t="s">
        <v>53</v>
      </c>
      <c r="T2930">
        <v>1</v>
      </c>
      <c r="U2930">
        <v>0.44906444600000001</v>
      </c>
      <c r="V2930" t="s">
        <v>5</v>
      </c>
      <c r="W2930" t="s">
        <v>6</v>
      </c>
      <c r="Y2930" t="s">
        <v>7</v>
      </c>
      <c r="AT2930">
        <v>0.51110804700000001</v>
      </c>
      <c r="AU2930">
        <v>2.3571181E-2</v>
      </c>
      <c r="AV2930">
        <v>1.1696643E-2</v>
      </c>
      <c r="AW2930">
        <v>3.6571249999999998E-3</v>
      </c>
      <c r="AX2930">
        <v>0.44610803500000001</v>
      </c>
      <c r="AY2930">
        <v>3.8589679999999999E-3</v>
      </c>
      <c r="AZ2930">
        <v>4.9799999999999997E-2</v>
      </c>
      <c r="BA2930">
        <v>5.5923993999999998E-2</v>
      </c>
      <c r="BB2930">
        <v>7.9618715000000007E-2</v>
      </c>
      <c r="BC2930" t="s">
        <v>55</v>
      </c>
      <c r="BD2930">
        <v>2008</v>
      </c>
      <c r="BE2930" t="s">
        <v>606</v>
      </c>
      <c r="BG2930" t="s">
        <v>36</v>
      </c>
      <c r="BM2930" t="s">
        <v>607</v>
      </c>
      <c r="BN2930">
        <v>9.2174227363130967E-3</v>
      </c>
    </row>
    <row r="2931" spans="1:66" x14ac:dyDescent="0.25">
      <c r="A2931">
        <v>104169</v>
      </c>
      <c r="B2931" t="s">
        <v>644</v>
      </c>
      <c r="C2931" t="str">
        <f>Table2[[#This Row],[LeadAuthor]]&amp;Table2[[#This Row],[Year]]&amp;"_"&amp;Table2[[#This Row],[SiteName]]&amp;"_"&amp;Table2[[#This Row],[SampleID]]</f>
        <v>Sluijs2008_IODP302_11-4-21-23</v>
      </c>
      <c r="D2931" t="s">
        <v>604</v>
      </c>
      <c r="E2931" t="s">
        <v>605</v>
      </c>
      <c r="G2931">
        <v>302.04000000000002</v>
      </c>
      <c r="K2931" t="s">
        <v>439</v>
      </c>
      <c r="L2931">
        <v>87.87</v>
      </c>
      <c r="M2931">
        <v>136.18</v>
      </c>
      <c r="N2931">
        <v>49.166772094704505</v>
      </c>
      <c r="O2931" t="s">
        <v>46</v>
      </c>
      <c r="P2931" t="s">
        <v>53</v>
      </c>
      <c r="T2931">
        <v>1</v>
      </c>
      <c r="U2931">
        <v>0.42621843500000001</v>
      </c>
      <c r="V2931" t="s">
        <v>5</v>
      </c>
      <c r="W2931" t="s">
        <v>6</v>
      </c>
      <c r="Y2931" t="s">
        <v>7</v>
      </c>
      <c r="AT2931">
        <v>0.51202323100000002</v>
      </c>
      <c r="AU2931">
        <v>2.7303622999999999E-2</v>
      </c>
      <c r="AV2931">
        <v>1.2238447E-2</v>
      </c>
      <c r="AW2931">
        <v>3.703656E-3</v>
      </c>
      <c r="AX2931">
        <v>0.44039137299999997</v>
      </c>
      <c r="AY2931">
        <v>4.3396700000000003E-3</v>
      </c>
      <c r="BA2931">
        <v>2.31145E-2</v>
      </c>
      <c r="BB2931">
        <v>8.8622510000000002E-2</v>
      </c>
      <c r="BC2931" t="s">
        <v>55</v>
      </c>
      <c r="BD2931">
        <v>2008</v>
      </c>
      <c r="BE2931" t="s">
        <v>606</v>
      </c>
      <c r="BG2931" t="s">
        <v>36</v>
      </c>
      <c r="BM2931" t="s">
        <v>607</v>
      </c>
      <c r="BN2931">
        <v>9.6782938731223567E-3</v>
      </c>
    </row>
    <row r="2932" spans="1:66" x14ac:dyDescent="0.25">
      <c r="A2932">
        <v>104170</v>
      </c>
      <c r="B2932" t="s">
        <v>645</v>
      </c>
      <c r="C2932" t="str">
        <f>Table2[[#This Row],[LeadAuthor]]&amp;Table2[[#This Row],[Year]]&amp;"_"&amp;Table2[[#This Row],[SiteName]]&amp;"_"&amp;Table2[[#This Row],[SampleID]]</f>
        <v>Sluijs2008_IODP302_11-4-42-43</v>
      </c>
      <c r="D2932" t="s">
        <v>604</v>
      </c>
      <c r="E2932" t="s">
        <v>605</v>
      </c>
      <c r="G2932">
        <v>302.25</v>
      </c>
      <c r="K2932" t="s">
        <v>439</v>
      </c>
      <c r="L2932">
        <v>87.87</v>
      </c>
      <c r="M2932">
        <v>136.18</v>
      </c>
      <c r="N2932">
        <v>49.176450388577628</v>
      </c>
      <c r="O2932" t="s">
        <v>46</v>
      </c>
      <c r="P2932" t="s">
        <v>53</v>
      </c>
      <c r="T2932">
        <v>1</v>
      </c>
      <c r="U2932">
        <v>0.43830685899999999</v>
      </c>
      <c r="V2932" t="s">
        <v>5</v>
      </c>
      <c r="W2932" t="s">
        <v>6</v>
      </c>
      <c r="Y2932" t="s">
        <v>7</v>
      </c>
      <c r="AT2932">
        <v>0.51750130599999999</v>
      </c>
      <c r="AU2932">
        <v>2.4203549000000001E-2</v>
      </c>
      <c r="AV2932">
        <v>1.1473285E-2</v>
      </c>
      <c r="AW2932">
        <v>3.4794270000000002E-3</v>
      </c>
      <c r="AX2932">
        <v>0.43940835299999997</v>
      </c>
      <c r="AY2932">
        <v>3.9340800000000004E-3</v>
      </c>
      <c r="AZ2932">
        <v>4.4659999999999998E-2</v>
      </c>
      <c r="BA2932">
        <v>5.9360423000000002E-2</v>
      </c>
      <c r="BB2932">
        <v>8.1153091999999996E-2</v>
      </c>
      <c r="BC2932" t="s">
        <v>55</v>
      </c>
      <c r="BD2932">
        <v>2008</v>
      </c>
      <c r="BE2932" t="s">
        <v>606</v>
      </c>
      <c r="BG2932" t="s">
        <v>36</v>
      </c>
      <c r="BM2932" t="s">
        <v>607</v>
      </c>
      <c r="BN2932">
        <v>8.7565515994967313E-3</v>
      </c>
    </row>
    <row r="2933" spans="1:66" x14ac:dyDescent="0.25">
      <c r="A2933">
        <v>104171</v>
      </c>
      <c r="B2933" t="s">
        <v>646</v>
      </c>
      <c r="C2933" t="str">
        <f>Table2[[#This Row],[LeadAuthor]]&amp;Table2[[#This Row],[Year]]&amp;"_"&amp;Table2[[#This Row],[SiteName]]&amp;"_"&amp;Table2[[#This Row],[SampleID]]</f>
        <v>Sluijs2008_IODP302_11-4-61-63</v>
      </c>
      <c r="D2933" t="s">
        <v>604</v>
      </c>
      <c r="E2933" t="s">
        <v>605</v>
      </c>
      <c r="G2933">
        <v>302.44</v>
      </c>
      <c r="K2933" t="s">
        <v>439</v>
      </c>
      <c r="L2933">
        <v>87.87</v>
      </c>
      <c r="M2933">
        <v>136.18</v>
      </c>
      <c r="N2933">
        <v>49.185206940177125</v>
      </c>
      <c r="O2933" t="s">
        <v>46</v>
      </c>
      <c r="P2933" t="s">
        <v>53</v>
      </c>
      <c r="T2933">
        <v>1</v>
      </c>
      <c r="U2933">
        <v>0.43407690599999998</v>
      </c>
      <c r="V2933" t="s">
        <v>5</v>
      </c>
      <c r="W2933" t="s">
        <v>6</v>
      </c>
      <c r="Y2933" t="s">
        <v>7</v>
      </c>
      <c r="AT2933">
        <v>0.52191030299999996</v>
      </c>
      <c r="AU2933">
        <v>2.2357802E-2</v>
      </c>
      <c r="AV2933">
        <v>1.0037007000000001E-2</v>
      </c>
      <c r="AW2933">
        <v>3.339954E-3</v>
      </c>
      <c r="AX2933">
        <v>0.43858291300000002</v>
      </c>
      <c r="AY2933">
        <v>3.7720219999999999E-3</v>
      </c>
      <c r="AZ2933">
        <v>4.9599999999999998E-2</v>
      </c>
      <c r="BA2933">
        <v>5.9452929000000002E-2</v>
      </c>
      <c r="BB2933">
        <v>7.4744891999999993E-2</v>
      </c>
      <c r="BC2933" t="s">
        <v>55</v>
      </c>
      <c r="BD2933">
        <v>2008</v>
      </c>
      <c r="BE2933" t="s">
        <v>606</v>
      </c>
      <c r="BG2933" t="s">
        <v>36</v>
      </c>
      <c r="BM2933" t="s">
        <v>607</v>
      </c>
      <c r="BN2933">
        <v>1.0366180214372633</v>
      </c>
    </row>
    <row r="2934" spans="1:66" x14ac:dyDescent="0.25">
      <c r="A2934">
        <v>104172</v>
      </c>
      <c r="B2934" t="s">
        <v>647</v>
      </c>
      <c r="C2934" t="str">
        <f>Table2[[#This Row],[LeadAuthor]]&amp;Table2[[#This Row],[Year]]&amp;"_"&amp;Table2[[#This Row],[SiteName]]&amp;"_"&amp;Table2[[#This Row],[SampleID]]</f>
        <v>Sluijs2008_IODP302_19-1-40-42</v>
      </c>
      <c r="D2934" t="s">
        <v>604</v>
      </c>
      <c r="E2934" t="s">
        <v>605</v>
      </c>
      <c r="G2934">
        <v>320.93</v>
      </c>
      <c r="K2934" t="s">
        <v>439</v>
      </c>
      <c r="L2934">
        <v>87.87</v>
      </c>
      <c r="M2934">
        <v>136.18</v>
      </c>
      <c r="N2934">
        <v>50.221824961614388</v>
      </c>
      <c r="O2934" t="s">
        <v>46</v>
      </c>
      <c r="P2934" t="s">
        <v>53</v>
      </c>
      <c r="T2934">
        <v>1</v>
      </c>
      <c r="U2934">
        <v>0.46035764099999998</v>
      </c>
      <c r="V2934" t="s">
        <v>5</v>
      </c>
      <c r="W2934" t="s">
        <v>6</v>
      </c>
      <c r="Y2934" t="s">
        <v>7</v>
      </c>
      <c r="AT2934">
        <v>0.51113802200000003</v>
      </c>
      <c r="AU2934">
        <v>2.4653156999999998E-2</v>
      </c>
      <c r="AV2934">
        <v>1.2304888999999999E-2</v>
      </c>
      <c r="AW2934">
        <v>4.5040810000000001E-3</v>
      </c>
      <c r="AX2934">
        <v>0.44317772700000002</v>
      </c>
      <c r="AY2934">
        <v>4.2221239999999998E-3</v>
      </c>
      <c r="AZ2934">
        <v>8.8520000000000001E-2</v>
      </c>
      <c r="BA2934">
        <v>8.6754837000000001E-2</v>
      </c>
      <c r="BB2934">
        <v>8.4813564999999994E-2</v>
      </c>
      <c r="BC2934" t="s">
        <v>55</v>
      </c>
      <c r="BD2934">
        <v>2008</v>
      </c>
      <c r="BE2934" t="s">
        <v>606</v>
      </c>
      <c r="BG2934" t="s">
        <v>36</v>
      </c>
      <c r="BM2934" t="s">
        <v>607</v>
      </c>
      <c r="BN2934">
        <v>2.1386268918625717E-2</v>
      </c>
    </row>
    <row r="2935" spans="1:66" x14ac:dyDescent="0.25">
      <c r="A2935">
        <v>104173</v>
      </c>
      <c r="B2935" t="s">
        <v>648</v>
      </c>
      <c r="C2935" t="str">
        <f>Table2[[#This Row],[LeadAuthor]]&amp;Table2[[#This Row],[Year]]&amp;"_"&amp;Table2[[#This Row],[SiteName]]&amp;"_"&amp;Table2[[#This Row],[SampleID]]</f>
        <v>Sluijs2008_IODP302_19-1-70-72</v>
      </c>
      <c r="D2935" t="s">
        <v>604</v>
      </c>
      <c r="E2935" t="s">
        <v>605</v>
      </c>
      <c r="G2935">
        <v>321.23</v>
      </c>
      <c r="K2935" t="s">
        <v>439</v>
      </c>
      <c r="L2935">
        <v>87.87</v>
      </c>
      <c r="M2935">
        <v>136.18</v>
      </c>
      <c r="N2935">
        <v>50.243211230533014</v>
      </c>
      <c r="O2935" t="s">
        <v>46</v>
      </c>
      <c r="P2935" t="s">
        <v>53</v>
      </c>
      <c r="T2935">
        <v>1</v>
      </c>
      <c r="U2935">
        <v>0.45724373200000001</v>
      </c>
      <c r="V2935" t="s">
        <v>5</v>
      </c>
      <c r="W2935" t="s">
        <v>6</v>
      </c>
      <c r="Y2935" t="s">
        <v>7</v>
      </c>
      <c r="AT2935">
        <v>0.49817852899999998</v>
      </c>
      <c r="AU2935">
        <v>2.9726934999999999E-2</v>
      </c>
      <c r="AV2935">
        <v>1.471598E-2</v>
      </c>
      <c r="AW2935">
        <v>5.6913809999999997E-3</v>
      </c>
      <c r="AX2935">
        <v>0.44705115000000001</v>
      </c>
      <c r="AY2935">
        <v>4.6360250000000002E-3</v>
      </c>
      <c r="AZ2935">
        <v>9.7119999999999998E-2</v>
      </c>
      <c r="BA2935">
        <v>4.9059065999999998E-2</v>
      </c>
      <c r="BB2935">
        <v>9.9904645E-2</v>
      </c>
      <c r="BC2935" t="s">
        <v>55</v>
      </c>
      <c r="BD2935">
        <v>2008</v>
      </c>
      <c r="BE2935" t="s">
        <v>606</v>
      </c>
      <c r="BG2935" t="s">
        <v>36</v>
      </c>
      <c r="BM2935" t="s">
        <v>607</v>
      </c>
      <c r="BN2935">
        <v>1.996051765738116E-2</v>
      </c>
    </row>
    <row r="2936" spans="1:66" x14ac:dyDescent="0.25">
      <c r="A2936">
        <v>104174</v>
      </c>
      <c r="B2936" t="s">
        <v>649</v>
      </c>
      <c r="C2936" t="str">
        <f>Table2[[#This Row],[LeadAuthor]]&amp;Table2[[#This Row],[Year]]&amp;"_"&amp;Table2[[#This Row],[SiteName]]&amp;"_"&amp;Table2[[#This Row],[SampleID]]</f>
        <v>Sluijs2008_IODP302_19-1-98-100</v>
      </c>
      <c r="D2936" t="s">
        <v>604</v>
      </c>
      <c r="E2936" t="s">
        <v>605</v>
      </c>
      <c r="G2936">
        <v>321.51</v>
      </c>
      <c r="K2936" t="s">
        <v>439</v>
      </c>
      <c r="L2936">
        <v>87.87</v>
      </c>
      <c r="M2936">
        <v>136.18</v>
      </c>
      <c r="N2936">
        <v>50.263171748190395</v>
      </c>
      <c r="O2936" t="s">
        <v>46</v>
      </c>
      <c r="P2936" t="s">
        <v>53</v>
      </c>
      <c r="T2936">
        <v>1</v>
      </c>
      <c r="U2936">
        <v>0.45741171600000002</v>
      </c>
      <c r="V2936" t="s">
        <v>5</v>
      </c>
      <c r="W2936" t="s">
        <v>6</v>
      </c>
      <c r="Y2936" t="s">
        <v>7</v>
      </c>
      <c r="AT2936">
        <v>0.49041850300000001</v>
      </c>
      <c r="AU2936">
        <v>2.7597694999999998E-2</v>
      </c>
      <c r="AV2936">
        <v>1.3736691000000001E-2</v>
      </c>
      <c r="AW2936">
        <v>4.9912050000000003E-3</v>
      </c>
      <c r="AX2936">
        <v>0.458718448</v>
      </c>
      <c r="AY2936">
        <v>4.5374589999999998E-3</v>
      </c>
      <c r="AZ2936">
        <v>8.1540000000000001E-2</v>
      </c>
      <c r="BA2936">
        <v>9.3532460000000008E-3</v>
      </c>
      <c r="BB2936">
        <v>9.0909090999999997E-2</v>
      </c>
      <c r="BC2936" t="s">
        <v>55</v>
      </c>
      <c r="BD2936">
        <v>2008</v>
      </c>
      <c r="BE2936" t="s">
        <v>606</v>
      </c>
      <c r="BG2936" t="s">
        <v>36</v>
      </c>
      <c r="BM2936" t="s">
        <v>607</v>
      </c>
      <c r="BN2936">
        <v>2.2812020179863168E-2</v>
      </c>
    </row>
    <row r="2937" spans="1:66" x14ac:dyDescent="0.25">
      <c r="A2937">
        <v>104175</v>
      </c>
      <c r="B2937" t="s">
        <v>650</v>
      </c>
      <c r="C2937" t="str">
        <f>Table2[[#This Row],[LeadAuthor]]&amp;Table2[[#This Row],[Year]]&amp;"_"&amp;Table2[[#This Row],[SiteName]]&amp;"_"&amp;Table2[[#This Row],[SampleID]]</f>
        <v>Sluijs2008_IODP302_19-1-130-132</v>
      </c>
      <c r="D2937" t="s">
        <v>604</v>
      </c>
      <c r="E2937" t="s">
        <v>605</v>
      </c>
      <c r="G2937">
        <v>321.83</v>
      </c>
      <c r="K2937" t="s">
        <v>439</v>
      </c>
      <c r="L2937">
        <v>87.87</v>
      </c>
      <c r="M2937">
        <v>136.18</v>
      </c>
      <c r="N2937">
        <v>50.285983768370258</v>
      </c>
      <c r="O2937" t="s">
        <v>46</v>
      </c>
      <c r="P2937" t="s">
        <v>53</v>
      </c>
      <c r="T2937">
        <v>1</v>
      </c>
      <c r="U2937">
        <v>0.45543086500000002</v>
      </c>
      <c r="V2937" t="s">
        <v>5</v>
      </c>
      <c r="W2937" t="s">
        <v>6</v>
      </c>
      <c r="Y2937" t="s">
        <v>7</v>
      </c>
      <c r="AT2937">
        <v>0.50198261399999999</v>
      </c>
      <c r="AU2937">
        <v>2.9671871999999998E-2</v>
      </c>
      <c r="AV2937">
        <v>1.4694512999999999E-2</v>
      </c>
      <c r="AW2937">
        <v>5.6515289999999998E-3</v>
      </c>
      <c r="AX2937">
        <v>0.44353050799999999</v>
      </c>
      <c r="AY2937">
        <v>4.4689639999999997E-3</v>
      </c>
      <c r="AZ2937">
        <v>0.10238</v>
      </c>
      <c r="BA2937">
        <v>5.9930207999999999E-2</v>
      </c>
      <c r="BB2937">
        <v>0.100434072</v>
      </c>
      <c r="BC2937" t="s">
        <v>55</v>
      </c>
      <c r="BD2937">
        <v>2008</v>
      </c>
      <c r="BE2937" t="s">
        <v>606</v>
      </c>
      <c r="BG2937" t="s">
        <v>36</v>
      </c>
      <c r="BM2937" t="s">
        <v>607</v>
      </c>
      <c r="BN2937">
        <v>0.36713094976968819</v>
      </c>
    </row>
    <row r="2938" spans="1:66" x14ac:dyDescent="0.25">
      <c r="A2938">
        <v>104176</v>
      </c>
      <c r="B2938" t="s">
        <v>651</v>
      </c>
      <c r="C2938" t="str">
        <f>Table2[[#This Row],[LeadAuthor]]&amp;Table2[[#This Row],[Year]]&amp;"_"&amp;Table2[[#This Row],[SiteName]]&amp;"_"&amp;Table2[[#This Row],[SampleID]]</f>
        <v>Sluijs2008_IODP302_20-1-70-72</v>
      </c>
      <c r="D2938" t="s">
        <v>604</v>
      </c>
      <c r="E2938" t="s">
        <v>605</v>
      </c>
      <c r="G2938">
        <v>326.98</v>
      </c>
      <c r="K2938" t="s">
        <v>439</v>
      </c>
      <c r="L2938">
        <v>87.87</v>
      </c>
      <c r="M2938">
        <v>136.18</v>
      </c>
      <c r="N2938">
        <v>50.653114718139946</v>
      </c>
      <c r="O2938" t="s">
        <v>46</v>
      </c>
      <c r="P2938" t="s">
        <v>53</v>
      </c>
      <c r="T2938">
        <v>1</v>
      </c>
      <c r="U2938">
        <v>0.43564962899999998</v>
      </c>
      <c r="V2938" t="s">
        <v>5</v>
      </c>
      <c r="W2938" t="s">
        <v>6</v>
      </c>
      <c r="Y2938" t="s">
        <v>7</v>
      </c>
      <c r="AT2938">
        <v>0.52793497700000003</v>
      </c>
      <c r="AU2938">
        <v>2.9201008000000001E-2</v>
      </c>
      <c r="AV2938">
        <v>1.2957829000000001E-2</v>
      </c>
      <c r="AW2938">
        <v>4.8742200000000003E-3</v>
      </c>
      <c r="AX2938">
        <v>0.42032233200000002</v>
      </c>
      <c r="AY2938">
        <v>4.7096359999999997E-3</v>
      </c>
      <c r="AZ2938">
        <v>3.7670000000000002E-2</v>
      </c>
      <c r="BA2938">
        <v>0.114787377</v>
      </c>
      <c r="BB2938">
        <v>9.9632580999999998E-2</v>
      </c>
      <c r="BC2938" t="s">
        <v>55</v>
      </c>
      <c r="BD2938">
        <v>2008</v>
      </c>
      <c r="BE2938" t="s">
        <v>606</v>
      </c>
      <c r="BG2938" t="s">
        <v>36</v>
      </c>
      <c r="BM2938" t="s">
        <v>607</v>
      </c>
      <c r="BN2938">
        <v>0.88539153323096542</v>
      </c>
    </row>
    <row r="2939" spans="1:66" x14ac:dyDescent="0.25">
      <c r="A2939">
        <v>104177</v>
      </c>
      <c r="B2939" t="s">
        <v>652</v>
      </c>
      <c r="C2939" t="str">
        <f>Table2[[#This Row],[LeadAuthor]]&amp;Table2[[#This Row],[Year]]&amp;"_"&amp;Table2[[#This Row],[SiteName]]&amp;"_"&amp;Table2[[#This Row],[SampleID]]</f>
        <v>Sluijs2008_IODP302_22-1-40-42</v>
      </c>
      <c r="D2939" t="s">
        <v>604</v>
      </c>
      <c r="E2939" t="s">
        <v>605</v>
      </c>
      <c r="G2939">
        <v>339.4</v>
      </c>
      <c r="K2939" t="s">
        <v>439</v>
      </c>
      <c r="L2939">
        <v>87.87</v>
      </c>
      <c r="M2939">
        <v>136.18</v>
      </c>
      <c r="N2939">
        <v>51.538506251370912</v>
      </c>
      <c r="O2939" t="s">
        <v>46</v>
      </c>
      <c r="P2939" t="s">
        <v>53</v>
      </c>
      <c r="T2939">
        <v>1</v>
      </c>
      <c r="U2939">
        <v>0.46902139500000001</v>
      </c>
      <c r="V2939" t="s">
        <v>5</v>
      </c>
      <c r="W2939" t="s">
        <v>6</v>
      </c>
      <c r="Y2939" t="s">
        <v>7</v>
      </c>
      <c r="AT2939">
        <v>0.52847533400000002</v>
      </c>
      <c r="AU2939">
        <v>2.7828945000000001E-2</v>
      </c>
      <c r="AV2939">
        <v>1.4073321E-2</v>
      </c>
      <c r="AW2939">
        <v>5.6604869999999996E-3</v>
      </c>
      <c r="AX2939">
        <v>0.41911399500000002</v>
      </c>
      <c r="AY2939">
        <v>4.8479179999999997E-3</v>
      </c>
      <c r="AZ2939">
        <v>0.15755</v>
      </c>
      <c r="BA2939">
        <v>0.19038597400000001</v>
      </c>
      <c r="BB2939">
        <v>0.100870127</v>
      </c>
      <c r="BC2939" t="s">
        <v>55</v>
      </c>
      <c r="BD2939">
        <v>2008</v>
      </c>
      <c r="BE2939" t="s">
        <v>606</v>
      </c>
      <c r="BG2939" t="s">
        <v>36</v>
      </c>
      <c r="BM2939" t="s">
        <v>607</v>
      </c>
      <c r="BN2939">
        <v>0.20673393288002018</v>
      </c>
    </row>
    <row r="2940" spans="1:66" x14ac:dyDescent="0.25">
      <c r="A2940">
        <v>104178</v>
      </c>
      <c r="B2940" t="s">
        <v>653</v>
      </c>
      <c r="C2940" t="str">
        <f>Table2[[#This Row],[LeadAuthor]]&amp;Table2[[#This Row],[Year]]&amp;"_"&amp;Table2[[#This Row],[SiteName]]&amp;"_"&amp;Table2[[#This Row],[SampleID]]</f>
        <v>Sluijs2008_IODP302_23-1-70-72</v>
      </c>
      <c r="D2940" t="s">
        <v>604</v>
      </c>
      <c r="E2940" t="s">
        <v>605</v>
      </c>
      <c r="G2940">
        <v>342.3</v>
      </c>
      <c r="K2940" t="s">
        <v>439</v>
      </c>
      <c r="L2940">
        <v>87.87</v>
      </c>
      <c r="M2940">
        <v>136.18</v>
      </c>
      <c r="N2940">
        <v>51.745240184250932</v>
      </c>
      <c r="O2940" t="s">
        <v>46</v>
      </c>
      <c r="P2940" t="s">
        <v>53</v>
      </c>
      <c r="T2940">
        <v>1</v>
      </c>
      <c r="U2940">
        <v>0.47084927799999998</v>
      </c>
      <c r="V2940" t="s">
        <v>5</v>
      </c>
      <c r="W2940" t="s">
        <v>6</v>
      </c>
      <c r="Y2940" t="s">
        <v>7</v>
      </c>
      <c r="AT2940">
        <v>0.53275840600000002</v>
      </c>
      <c r="AU2940">
        <v>2.7087824999999999E-2</v>
      </c>
      <c r="AV2940">
        <v>1.3764409999999999E-2</v>
      </c>
      <c r="AW2940">
        <v>5.8086700000000002E-3</v>
      </c>
      <c r="AX2940">
        <v>0.41605046099999998</v>
      </c>
      <c r="AY2940">
        <v>4.5302279999999999E-3</v>
      </c>
      <c r="AZ2940">
        <v>0.13283</v>
      </c>
      <c r="BA2940">
        <v>0.20912146600000001</v>
      </c>
      <c r="BB2940">
        <v>9.9864622E-2</v>
      </c>
      <c r="BC2940" t="s">
        <v>55</v>
      </c>
      <c r="BD2940">
        <v>2008</v>
      </c>
      <c r="BE2940" t="s">
        <v>606</v>
      </c>
      <c r="BG2940" t="s">
        <v>36</v>
      </c>
      <c r="BM2940" t="s">
        <v>607</v>
      </c>
      <c r="BN2940">
        <v>1.7893178328580817</v>
      </c>
    </row>
    <row r="2941" spans="1:66" x14ac:dyDescent="0.25">
      <c r="A2941">
        <v>104179</v>
      </c>
      <c r="B2941" t="s">
        <v>654</v>
      </c>
      <c r="C2941" t="str">
        <f>Table2[[#This Row],[LeadAuthor]]&amp;Table2[[#This Row],[Year]]&amp;"_"&amp;Table2[[#This Row],[SiteName]]&amp;"_"&amp;Table2[[#This Row],[SampleID]]</f>
        <v>Sluijs2008_IODP302_27-1-0-1</v>
      </c>
      <c r="D2941" t="s">
        <v>604</v>
      </c>
      <c r="E2941" t="s">
        <v>605</v>
      </c>
      <c r="G2941">
        <v>367.4</v>
      </c>
      <c r="K2941" t="s">
        <v>439</v>
      </c>
      <c r="L2941">
        <v>87.87</v>
      </c>
      <c r="M2941">
        <v>136.18</v>
      </c>
      <c r="N2941">
        <v>53.534558017109013</v>
      </c>
      <c r="O2941" t="s">
        <v>46</v>
      </c>
      <c r="P2941" t="s">
        <v>53</v>
      </c>
      <c r="T2941">
        <v>1</v>
      </c>
      <c r="U2941">
        <v>0.56006160000000005</v>
      </c>
      <c r="V2941" t="s">
        <v>5</v>
      </c>
      <c r="W2941" t="s">
        <v>6</v>
      </c>
      <c r="Y2941" t="s">
        <v>7</v>
      </c>
      <c r="AT2941">
        <v>0.45896896399999998</v>
      </c>
      <c r="AU2941">
        <v>5.635192E-2</v>
      </c>
      <c r="AV2941">
        <v>4.6554445E-2</v>
      </c>
      <c r="AW2941">
        <v>1.0718043E-2</v>
      </c>
      <c r="AX2941">
        <v>0.41294055800000001</v>
      </c>
      <c r="AY2941">
        <v>1.4466069999999999E-2</v>
      </c>
      <c r="AZ2941">
        <v>0.21379000000000001</v>
      </c>
      <c r="BA2941">
        <v>0.30889218200000002</v>
      </c>
      <c r="BB2941">
        <v>0.210014584</v>
      </c>
      <c r="BC2941" t="s">
        <v>55</v>
      </c>
      <c r="BD2941">
        <v>2008</v>
      </c>
      <c r="BE2941" t="s">
        <v>606</v>
      </c>
      <c r="BG2941" t="s">
        <v>36</v>
      </c>
      <c r="BM2941" t="s">
        <v>607</v>
      </c>
      <c r="BN2941">
        <v>7.1287563062085724E-3</v>
      </c>
    </row>
    <row r="2942" spans="1:66" x14ac:dyDescent="0.25">
      <c r="A2942">
        <v>104180</v>
      </c>
      <c r="B2942" t="s">
        <v>655</v>
      </c>
      <c r="C2942" t="str">
        <f>Table2[[#This Row],[LeadAuthor]]&amp;Table2[[#This Row],[Year]]&amp;"_"&amp;Table2[[#This Row],[SiteName]]&amp;"_"&amp;Table2[[#This Row],[SampleID]]</f>
        <v>Sluijs2008_IODP302_27-1-10-11</v>
      </c>
      <c r="D2942" t="s">
        <v>604</v>
      </c>
      <c r="E2942" t="s">
        <v>605</v>
      </c>
      <c r="G2942">
        <v>367.5</v>
      </c>
      <c r="K2942" t="s">
        <v>439</v>
      </c>
      <c r="L2942">
        <v>87.87</v>
      </c>
      <c r="M2942">
        <v>136.18</v>
      </c>
      <c r="N2942">
        <v>53.541686773415222</v>
      </c>
      <c r="O2942" t="s">
        <v>46</v>
      </c>
      <c r="P2942" t="s">
        <v>53</v>
      </c>
      <c r="T2942">
        <v>1</v>
      </c>
      <c r="U2942">
        <v>0.54754895299999995</v>
      </c>
      <c r="V2942" t="s">
        <v>5</v>
      </c>
      <c r="W2942" t="s">
        <v>6</v>
      </c>
      <c r="Y2942" t="s">
        <v>7</v>
      </c>
      <c r="AT2942">
        <v>0.48880579299999999</v>
      </c>
      <c r="AU2942">
        <v>5.6010648000000003E-2</v>
      </c>
      <c r="AV2942">
        <v>4.3810307999999999E-2</v>
      </c>
      <c r="AW2942">
        <v>1.0718869000000001E-2</v>
      </c>
      <c r="AX2942">
        <v>0.38740037700000002</v>
      </c>
      <c r="AY2942">
        <v>1.3254004999999999E-2</v>
      </c>
      <c r="AZ2942">
        <v>0.25231999999999999</v>
      </c>
      <c r="BA2942">
        <v>0.385350629</v>
      </c>
      <c r="BB2942">
        <v>0.21623841499999999</v>
      </c>
      <c r="BC2942" t="s">
        <v>55</v>
      </c>
      <c r="BD2942">
        <v>2008</v>
      </c>
      <c r="BE2942" t="s">
        <v>606</v>
      </c>
      <c r="BG2942" t="s">
        <v>36</v>
      </c>
      <c r="BM2942" t="s">
        <v>607</v>
      </c>
      <c r="BN2942">
        <v>7.1287563062085724E-3</v>
      </c>
    </row>
    <row r="2943" spans="1:66" x14ac:dyDescent="0.25">
      <c r="A2943">
        <v>104181</v>
      </c>
      <c r="B2943" t="s">
        <v>656</v>
      </c>
      <c r="C2943" t="str">
        <f>Table2[[#This Row],[LeadAuthor]]&amp;Table2[[#This Row],[Year]]&amp;"_"&amp;Table2[[#This Row],[SiteName]]&amp;"_"&amp;Table2[[#This Row],[SampleID]]</f>
        <v>Sluijs2008_IODP302_27-1-20-21</v>
      </c>
      <c r="D2943" t="s">
        <v>604</v>
      </c>
      <c r="E2943" t="s">
        <v>605</v>
      </c>
      <c r="G2943">
        <v>367.6</v>
      </c>
      <c r="K2943" t="s">
        <v>439</v>
      </c>
      <c r="L2943">
        <v>87.87</v>
      </c>
      <c r="M2943">
        <v>136.18</v>
      </c>
      <c r="N2943">
        <v>53.548815529721431</v>
      </c>
      <c r="O2943" t="s">
        <v>46</v>
      </c>
      <c r="P2943" t="s">
        <v>53</v>
      </c>
      <c r="T2943">
        <v>1</v>
      </c>
      <c r="U2943">
        <v>0.56336261200000004</v>
      </c>
      <c r="V2943" t="s">
        <v>5</v>
      </c>
      <c r="W2943" t="s">
        <v>6</v>
      </c>
      <c r="Y2943" t="s">
        <v>7</v>
      </c>
      <c r="AT2943">
        <v>0.46178065400000001</v>
      </c>
      <c r="AU2943">
        <v>6.0871085999999998E-2</v>
      </c>
      <c r="AV2943">
        <v>5.1950323999999999E-2</v>
      </c>
      <c r="AW2943">
        <v>1.1194683E-2</v>
      </c>
      <c r="AX2943">
        <v>0.39881056500000001</v>
      </c>
      <c r="AY2943">
        <v>1.5392688E-2</v>
      </c>
      <c r="AZ2943">
        <v>0.22872999999999999</v>
      </c>
      <c r="BA2943">
        <v>0.35473506999999999</v>
      </c>
      <c r="BB2943">
        <v>0.230419241</v>
      </c>
      <c r="BC2943" t="s">
        <v>55</v>
      </c>
      <c r="BD2943">
        <v>2008</v>
      </c>
      <c r="BE2943" t="s">
        <v>606</v>
      </c>
      <c r="BG2943" t="s">
        <v>36</v>
      </c>
      <c r="BM2943" t="s">
        <v>607</v>
      </c>
      <c r="BN2943">
        <v>7.1287563062085724E-3</v>
      </c>
    </row>
    <row r="2944" spans="1:66" x14ac:dyDescent="0.25">
      <c r="A2944">
        <v>104182</v>
      </c>
      <c r="B2944" t="s">
        <v>657</v>
      </c>
      <c r="C2944" t="str">
        <f>Table2[[#This Row],[LeadAuthor]]&amp;Table2[[#This Row],[Year]]&amp;"_"&amp;Table2[[#This Row],[SiteName]]&amp;"_"&amp;Table2[[#This Row],[SampleID]]</f>
        <v>Sluijs2008_IODP302_27-1-30-31</v>
      </c>
      <c r="D2944" t="s">
        <v>604</v>
      </c>
      <c r="E2944" t="s">
        <v>605</v>
      </c>
      <c r="G2944">
        <v>367.7</v>
      </c>
      <c r="K2944" t="s">
        <v>439</v>
      </c>
      <c r="L2944">
        <v>87.87</v>
      </c>
      <c r="M2944">
        <v>136.18</v>
      </c>
      <c r="N2944">
        <v>53.555944286027639</v>
      </c>
      <c r="O2944" t="s">
        <v>46</v>
      </c>
      <c r="P2944" t="s">
        <v>53</v>
      </c>
      <c r="T2944">
        <v>1</v>
      </c>
      <c r="U2944">
        <v>0.57734204499999997</v>
      </c>
      <c r="V2944" t="s">
        <v>5</v>
      </c>
      <c r="W2944" t="s">
        <v>6</v>
      </c>
      <c r="Y2944" t="s">
        <v>7</v>
      </c>
      <c r="AT2944">
        <v>0.43809317599999997</v>
      </c>
      <c r="AU2944">
        <v>6.3007469999999996E-2</v>
      </c>
      <c r="AV2944">
        <v>5.7414023000000002E-2</v>
      </c>
      <c r="AW2944">
        <v>1.1331239999999999E-2</v>
      </c>
      <c r="AX2944">
        <v>0.41283244899999999</v>
      </c>
      <c r="AY2944">
        <v>1.7321640999999999E-2</v>
      </c>
      <c r="AZ2944">
        <v>0.22203000000000001</v>
      </c>
      <c r="BA2944">
        <v>0.31963616900000003</v>
      </c>
      <c r="BB2944">
        <v>0.234474343</v>
      </c>
      <c r="BC2944" t="s">
        <v>55</v>
      </c>
      <c r="BD2944">
        <v>2008</v>
      </c>
      <c r="BE2944" t="s">
        <v>606</v>
      </c>
      <c r="BG2944" t="s">
        <v>36</v>
      </c>
      <c r="BM2944" t="s">
        <v>607</v>
      </c>
      <c r="BN2944">
        <v>7.1287563062085724E-3</v>
      </c>
    </row>
    <row r="2945" spans="1:66" x14ac:dyDescent="0.25">
      <c r="A2945">
        <v>104183</v>
      </c>
      <c r="B2945" t="s">
        <v>658</v>
      </c>
      <c r="C2945" t="str">
        <f>Table2[[#This Row],[LeadAuthor]]&amp;Table2[[#This Row],[Year]]&amp;"_"&amp;Table2[[#This Row],[SiteName]]&amp;"_"&amp;Table2[[#This Row],[SampleID]]</f>
        <v>Sluijs2008_IODP302_27-1-40-41</v>
      </c>
      <c r="D2945" t="s">
        <v>604</v>
      </c>
      <c r="E2945" t="s">
        <v>605</v>
      </c>
      <c r="G2945">
        <v>367.8</v>
      </c>
      <c r="K2945" t="s">
        <v>439</v>
      </c>
      <c r="L2945">
        <v>87.87</v>
      </c>
      <c r="M2945">
        <v>136.18</v>
      </c>
      <c r="N2945">
        <v>53.563073042333848</v>
      </c>
      <c r="O2945" t="s">
        <v>46</v>
      </c>
      <c r="P2945" t="s">
        <v>53</v>
      </c>
      <c r="T2945">
        <v>1</v>
      </c>
      <c r="U2945">
        <v>0.58124927199999998</v>
      </c>
      <c r="V2945" t="s">
        <v>5</v>
      </c>
      <c r="W2945" t="s">
        <v>6</v>
      </c>
      <c r="Y2945" t="s">
        <v>7</v>
      </c>
      <c r="AT2945">
        <v>0.45177378899999998</v>
      </c>
      <c r="AU2945">
        <v>6.1489059999999998E-2</v>
      </c>
      <c r="AV2945">
        <v>5.6023365999999998E-2</v>
      </c>
      <c r="AW2945">
        <v>1.1384016E-2</v>
      </c>
      <c r="AX2945">
        <v>0.40138691999999998</v>
      </c>
      <c r="AY2945">
        <v>1.7942849E-2</v>
      </c>
      <c r="AZ2945">
        <v>0.23330000000000001</v>
      </c>
      <c r="BA2945">
        <v>0.37909552200000002</v>
      </c>
      <c r="BB2945">
        <v>0.23511543100000001</v>
      </c>
      <c r="BC2945" t="s">
        <v>55</v>
      </c>
      <c r="BD2945">
        <v>2008</v>
      </c>
      <c r="BE2945" t="s">
        <v>606</v>
      </c>
      <c r="BG2945" t="s">
        <v>36</v>
      </c>
      <c r="BM2945" t="s">
        <v>607</v>
      </c>
      <c r="BN2945">
        <v>7.1287563062085724E-3</v>
      </c>
    </row>
    <row r="2946" spans="1:66" x14ac:dyDescent="0.25">
      <c r="A2946">
        <v>104184</v>
      </c>
      <c r="B2946" t="s">
        <v>659</v>
      </c>
      <c r="C2946" t="str">
        <f>Table2[[#This Row],[LeadAuthor]]&amp;Table2[[#This Row],[Year]]&amp;"_"&amp;Table2[[#This Row],[SiteName]]&amp;"_"&amp;Table2[[#This Row],[SampleID]]</f>
        <v>Sluijs2008_IODP302_27-1-50-51</v>
      </c>
      <c r="D2946" t="s">
        <v>604</v>
      </c>
      <c r="E2946" t="s">
        <v>605</v>
      </c>
      <c r="G2946">
        <v>367.9</v>
      </c>
      <c r="K2946" t="s">
        <v>439</v>
      </c>
      <c r="L2946">
        <v>87.87</v>
      </c>
      <c r="M2946">
        <v>136.18</v>
      </c>
      <c r="N2946">
        <v>53.570201798640056</v>
      </c>
      <c r="O2946" t="s">
        <v>46</v>
      </c>
      <c r="P2946" t="s">
        <v>53</v>
      </c>
      <c r="T2946">
        <v>1</v>
      </c>
      <c r="U2946">
        <v>0.583736692</v>
      </c>
      <c r="V2946" t="s">
        <v>5</v>
      </c>
      <c r="W2946" t="s">
        <v>6</v>
      </c>
      <c r="Y2946" t="s">
        <v>7</v>
      </c>
      <c r="AT2946">
        <v>0.45895936999999998</v>
      </c>
      <c r="AU2946">
        <v>6.2321850999999998E-2</v>
      </c>
      <c r="AV2946">
        <v>5.652447E-2</v>
      </c>
      <c r="AW2946">
        <v>1.1820216999999999E-2</v>
      </c>
      <c r="AX2946">
        <v>0.39132325200000001</v>
      </c>
      <c r="AY2946">
        <v>1.9050839999999999E-2</v>
      </c>
      <c r="AZ2946">
        <v>0.27685999999999999</v>
      </c>
      <c r="BA2946">
        <v>0.41948004300000002</v>
      </c>
      <c r="BB2946">
        <v>0.24150965899999999</v>
      </c>
      <c r="BC2946" t="s">
        <v>55</v>
      </c>
      <c r="BD2946">
        <v>2008</v>
      </c>
      <c r="BE2946" t="s">
        <v>606</v>
      </c>
      <c r="BG2946" t="s">
        <v>36</v>
      </c>
      <c r="BM2946" t="s">
        <v>607</v>
      </c>
      <c r="BN2946">
        <v>3.5643781531007335E-3</v>
      </c>
    </row>
    <row r="2947" spans="1:66" x14ac:dyDescent="0.25">
      <c r="A2947">
        <v>104185</v>
      </c>
      <c r="B2947" t="s">
        <v>660</v>
      </c>
      <c r="C2947" t="str">
        <f>Table2[[#This Row],[LeadAuthor]]&amp;Table2[[#This Row],[Year]]&amp;"_"&amp;Table2[[#This Row],[SiteName]]&amp;"_"&amp;Table2[[#This Row],[SampleID]]</f>
        <v>Sluijs2008_IODP302_27-1-55-56</v>
      </c>
      <c r="D2947" t="s">
        <v>604</v>
      </c>
      <c r="E2947" t="s">
        <v>605</v>
      </c>
      <c r="G2947">
        <v>367.95</v>
      </c>
      <c r="K2947" t="s">
        <v>439</v>
      </c>
      <c r="L2947">
        <v>87.87</v>
      </c>
      <c r="M2947">
        <v>136.18</v>
      </c>
      <c r="N2947">
        <v>53.573766176793157</v>
      </c>
      <c r="O2947" t="s">
        <v>46</v>
      </c>
      <c r="P2947" t="s">
        <v>53</v>
      </c>
      <c r="T2947">
        <v>1</v>
      </c>
      <c r="U2947">
        <v>0.56653782500000005</v>
      </c>
      <c r="V2947" t="s">
        <v>5</v>
      </c>
      <c r="W2947" t="s">
        <v>6</v>
      </c>
      <c r="Y2947" t="s">
        <v>7</v>
      </c>
      <c r="AT2947">
        <v>0.45542184699999999</v>
      </c>
      <c r="AU2947">
        <v>5.2190678999999997E-2</v>
      </c>
      <c r="AV2947">
        <v>4.3880060999999998E-2</v>
      </c>
      <c r="AW2947">
        <v>1.0571106E-2</v>
      </c>
      <c r="AX2947">
        <v>0.42417392500000001</v>
      </c>
      <c r="AY2947">
        <v>1.3762383E-2</v>
      </c>
      <c r="AZ2947">
        <v>0.1724</v>
      </c>
      <c r="BA2947">
        <v>0.295960679</v>
      </c>
      <c r="BB2947">
        <v>0.195824686</v>
      </c>
      <c r="BC2947" t="s">
        <v>55</v>
      </c>
      <c r="BD2947">
        <v>2008</v>
      </c>
      <c r="BE2947" t="s">
        <v>606</v>
      </c>
      <c r="BG2947" t="s">
        <v>36</v>
      </c>
      <c r="BM2947" t="s">
        <v>607</v>
      </c>
      <c r="BN2947">
        <v>2.8515025224820079E-3</v>
      </c>
    </row>
    <row r="2948" spans="1:66" x14ac:dyDescent="0.25">
      <c r="A2948">
        <v>104186</v>
      </c>
      <c r="B2948" t="s">
        <v>661</v>
      </c>
      <c r="C2948" t="str">
        <f>Table2[[#This Row],[LeadAuthor]]&amp;Table2[[#This Row],[Year]]&amp;"_"&amp;Table2[[#This Row],[SiteName]]&amp;"_"&amp;Table2[[#This Row],[SampleID]]</f>
        <v>Sluijs2008_IODP302_27-1-59-60</v>
      </c>
      <c r="D2948" t="s">
        <v>604</v>
      </c>
      <c r="E2948" t="s">
        <v>605</v>
      </c>
      <c r="G2948">
        <v>367.99</v>
      </c>
      <c r="K2948" t="s">
        <v>439</v>
      </c>
      <c r="L2948">
        <v>87.87</v>
      </c>
      <c r="M2948">
        <v>136.18</v>
      </c>
      <c r="N2948">
        <v>53.576617679315639</v>
      </c>
      <c r="O2948" t="s">
        <v>46</v>
      </c>
      <c r="P2948" t="s">
        <v>53</v>
      </c>
      <c r="T2948">
        <v>1</v>
      </c>
      <c r="U2948">
        <v>0.53038194100000002</v>
      </c>
      <c r="V2948" t="s">
        <v>5</v>
      </c>
      <c r="W2948" t="s">
        <v>6</v>
      </c>
      <c r="Y2948" t="s">
        <v>7</v>
      </c>
      <c r="AT2948">
        <v>0.44674061700000001</v>
      </c>
      <c r="AU2948">
        <v>4.1103175999999998E-2</v>
      </c>
      <c r="AV2948">
        <v>2.7427442999999999E-2</v>
      </c>
      <c r="AW2948">
        <v>8.5625279999999998E-3</v>
      </c>
      <c r="AX2948">
        <v>0.46573469099999998</v>
      </c>
      <c r="AY2948">
        <v>1.0431545E-2</v>
      </c>
      <c r="AZ2948">
        <v>0.10206</v>
      </c>
      <c r="BA2948">
        <v>8.9227925999999999E-2</v>
      </c>
      <c r="BB2948">
        <v>0.13934358699999999</v>
      </c>
      <c r="BC2948" t="s">
        <v>55</v>
      </c>
      <c r="BD2948">
        <v>2008</v>
      </c>
      <c r="BE2948" t="s">
        <v>606</v>
      </c>
      <c r="BG2948" t="s">
        <v>36</v>
      </c>
      <c r="BM2948" t="s">
        <v>607</v>
      </c>
      <c r="BN2948">
        <v>4.2772537837265645E-3</v>
      </c>
    </row>
    <row r="2949" spans="1:66" x14ac:dyDescent="0.25">
      <c r="A2949">
        <v>104187</v>
      </c>
      <c r="B2949" t="s">
        <v>662</v>
      </c>
      <c r="C2949" t="str">
        <f>Table2[[#This Row],[LeadAuthor]]&amp;Table2[[#This Row],[Year]]&amp;"_"&amp;Table2[[#This Row],[SiteName]]&amp;"_"&amp;Table2[[#This Row],[SampleID]]</f>
        <v>Sluijs2008_IODP302_27-1-65-66</v>
      </c>
      <c r="D2949" t="s">
        <v>604</v>
      </c>
      <c r="E2949" t="s">
        <v>605</v>
      </c>
      <c r="G2949">
        <v>368.05</v>
      </c>
      <c r="K2949" t="s">
        <v>439</v>
      </c>
      <c r="L2949">
        <v>87.87</v>
      </c>
      <c r="M2949">
        <v>136.18</v>
      </c>
      <c r="N2949">
        <v>53.580894933099366</v>
      </c>
      <c r="O2949" t="s">
        <v>46</v>
      </c>
      <c r="P2949" t="s">
        <v>53</v>
      </c>
      <c r="T2949">
        <v>1</v>
      </c>
      <c r="U2949">
        <v>0.57418137700000005</v>
      </c>
      <c r="V2949" t="s">
        <v>5</v>
      </c>
      <c r="W2949" t="s">
        <v>6</v>
      </c>
      <c r="Y2949" t="s">
        <v>7</v>
      </c>
      <c r="AT2949">
        <v>0.46590638600000001</v>
      </c>
      <c r="AU2949">
        <v>6.8381987000000005E-2</v>
      </c>
      <c r="AV2949">
        <v>6.0158837E-2</v>
      </c>
      <c r="AW2949">
        <v>1.1880287999999999E-2</v>
      </c>
      <c r="AX2949">
        <v>0.37350414399999998</v>
      </c>
      <c r="AY2949">
        <v>2.0168358000000001E-2</v>
      </c>
      <c r="AZ2949">
        <v>0.36635000000000001</v>
      </c>
      <c r="BA2949">
        <v>0.44340152900000002</v>
      </c>
      <c r="BB2949">
        <v>0.26291479299999998</v>
      </c>
      <c r="BC2949" t="s">
        <v>55</v>
      </c>
      <c r="BD2949">
        <v>2008</v>
      </c>
      <c r="BE2949" t="s">
        <v>606</v>
      </c>
      <c r="BG2949" t="s">
        <v>36</v>
      </c>
      <c r="BM2949" t="s">
        <v>607</v>
      </c>
      <c r="BN2949">
        <v>2.1386268918632823E-3</v>
      </c>
    </row>
    <row r="2950" spans="1:66" x14ac:dyDescent="0.25">
      <c r="A2950">
        <v>104188</v>
      </c>
      <c r="B2950" t="s">
        <v>663</v>
      </c>
      <c r="C2950" t="str">
        <f>Table2[[#This Row],[LeadAuthor]]&amp;Table2[[#This Row],[Year]]&amp;"_"&amp;Table2[[#This Row],[SiteName]]&amp;"_"&amp;Table2[[#This Row],[SampleID]]</f>
        <v>Sluijs2008_IODP302_27-1-68-70</v>
      </c>
      <c r="D2950" t="s">
        <v>604</v>
      </c>
      <c r="E2950" t="s">
        <v>605</v>
      </c>
      <c r="G2950">
        <v>368.08</v>
      </c>
      <c r="K2950" t="s">
        <v>439</v>
      </c>
      <c r="L2950">
        <v>87.87</v>
      </c>
      <c r="M2950">
        <v>136.18</v>
      </c>
      <c r="N2950">
        <v>53.583033559991229</v>
      </c>
      <c r="O2950" t="s">
        <v>46</v>
      </c>
      <c r="P2950" t="s">
        <v>53</v>
      </c>
      <c r="T2950">
        <v>1</v>
      </c>
      <c r="U2950">
        <v>0.54077343600000005</v>
      </c>
      <c r="V2950" t="s">
        <v>5</v>
      </c>
      <c r="W2950" t="s">
        <v>6</v>
      </c>
      <c r="Y2950" t="s">
        <v>7</v>
      </c>
      <c r="AT2950">
        <v>0.522301974</v>
      </c>
      <c r="AU2950">
        <v>7.0014098999999996E-2</v>
      </c>
      <c r="AV2950">
        <v>5.3351704999999999E-2</v>
      </c>
      <c r="AW2950">
        <v>1.1311201999999999E-2</v>
      </c>
      <c r="AX2950">
        <v>0.32523711900000002</v>
      </c>
      <c r="AY2950">
        <v>1.7783902000000001E-2</v>
      </c>
      <c r="AZ2950">
        <v>0.47299999999999998</v>
      </c>
      <c r="BA2950">
        <v>0.56175647200000001</v>
      </c>
      <c r="BB2950">
        <v>0.28192916499999998</v>
      </c>
      <c r="BC2950" t="s">
        <v>55</v>
      </c>
      <c r="BD2950">
        <v>2008</v>
      </c>
      <c r="BE2950" t="s">
        <v>606</v>
      </c>
      <c r="BG2950" t="s">
        <v>36</v>
      </c>
      <c r="BM2950" t="s">
        <v>607</v>
      </c>
      <c r="BN2950">
        <v>2.8515025224820079E-3</v>
      </c>
    </row>
    <row r="2951" spans="1:66" x14ac:dyDescent="0.25">
      <c r="A2951">
        <v>104189</v>
      </c>
      <c r="B2951" t="s">
        <v>664</v>
      </c>
      <c r="C2951" t="str">
        <f>Table2[[#This Row],[LeadAuthor]]&amp;Table2[[#This Row],[Year]]&amp;"_"&amp;Table2[[#This Row],[SiteName]]&amp;"_"&amp;Table2[[#This Row],[SampleID]]</f>
        <v>Sluijs2008_IODP302_27-1-72-73</v>
      </c>
      <c r="D2951" t="s">
        <v>604</v>
      </c>
      <c r="E2951" t="s">
        <v>605</v>
      </c>
      <c r="G2951">
        <v>368.12</v>
      </c>
      <c r="K2951" t="s">
        <v>439</v>
      </c>
      <c r="L2951">
        <v>87.87</v>
      </c>
      <c r="M2951">
        <v>136.18</v>
      </c>
      <c r="N2951">
        <v>53.585885062513711</v>
      </c>
      <c r="O2951" t="s">
        <v>46</v>
      </c>
      <c r="P2951" t="s">
        <v>53</v>
      </c>
      <c r="T2951">
        <v>1</v>
      </c>
      <c r="U2951">
        <v>0.59500078999999995</v>
      </c>
      <c r="V2951" t="s">
        <v>5</v>
      </c>
      <c r="W2951" t="s">
        <v>6</v>
      </c>
      <c r="Y2951" t="s">
        <v>7</v>
      </c>
      <c r="AT2951">
        <v>0.48184859800000002</v>
      </c>
      <c r="AU2951">
        <v>8.0047528000000007E-2</v>
      </c>
      <c r="AV2951">
        <v>7.7546042999999995E-2</v>
      </c>
      <c r="AW2951">
        <v>1.5821894E-2</v>
      </c>
      <c r="AX2951">
        <v>0.320502799</v>
      </c>
      <c r="AY2951">
        <v>2.4233138000000001E-2</v>
      </c>
      <c r="AZ2951">
        <v>0.48470999999999997</v>
      </c>
      <c r="BA2951">
        <v>0.64566646999999999</v>
      </c>
      <c r="BB2951">
        <v>0.334681069</v>
      </c>
      <c r="BC2951" t="s">
        <v>55</v>
      </c>
      <c r="BD2951">
        <v>2008</v>
      </c>
      <c r="BE2951" t="s">
        <v>606</v>
      </c>
      <c r="BG2951" t="s">
        <v>36</v>
      </c>
      <c r="BM2951" t="s">
        <v>607</v>
      </c>
      <c r="BN2951">
        <v>6.4158806755827413E-3</v>
      </c>
    </row>
    <row r="2952" spans="1:66" x14ac:dyDescent="0.25">
      <c r="A2952">
        <v>104190</v>
      </c>
      <c r="B2952" t="s">
        <v>665</v>
      </c>
      <c r="C2952" t="str">
        <f>Table2[[#This Row],[LeadAuthor]]&amp;Table2[[#This Row],[Year]]&amp;"_"&amp;Table2[[#This Row],[SiteName]]&amp;"_"&amp;Table2[[#This Row],[SampleID]]</f>
        <v>Sluijs2008_IODP302_27-1-81-82</v>
      </c>
      <c r="D2952" t="s">
        <v>604</v>
      </c>
      <c r="E2952" t="s">
        <v>605</v>
      </c>
      <c r="G2952">
        <v>368.21</v>
      </c>
      <c r="K2952" t="s">
        <v>439</v>
      </c>
      <c r="L2952">
        <v>87.87</v>
      </c>
      <c r="M2952">
        <v>136.18</v>
      </c>
      <c r="N2952">
        <v>53.592300943189294</v>
      </c>
      <c r="O2952" t="s">
        <v>46</v>
      </c>
      <c r="P2952" t="s">
        <v>53</v>
      </c>
      <c r="T2952">
        <v>1</v>
      </c>
      <c r="U2952">
        <v>0.60169406199999997</v>
      </c>
      <c r="V2952" t="s">
        <v>5</v>
      </c>
      <c r="W2952" t="s">
        <v>6</v>
      </c>
      <c r="Y2952" t="s">
        <v>7</v>
      </c>
      <c r="AT2952">
        <v>0.45563877400000002</v>
      </c>
      <c r="AU2952">
        <v>7.7243483000000002E-2</v>
      </c>
      <c r="AV2952">
        <v>7.3919079999999998E-2</v>
      </c>
      <c r="AW2952">
        <v>2.035708E-2</v>
      </c>
      <c r="AX2952">
        <v>0.35043119499999997</v>
      </c>
      <c r="AY2952">
        <v>2.2410388E-2</v>
      </c>
      <c r="AZ2952">
        <v>0.52</v>
      </c>
      <c r="BA2952">
        <v>0.55113502700000006</v>
      </c>
      <c r="BB2952">
        <v>0.31508424000000002</v>
      </c>
      <c r="BC2952" t="s">
        <v>55</v>
      </c>
      <c r="BD2952">
        <v>2008</v>
      </c>
      <c r="BE2952" t="s">
        <v>606</v>
      </c>
      <c r="BG2952" t="s">
        <v>36</v>
      </c>
      <c r="BM2952" t="s">
        <v>607</v>
      </c>
      <c r="BN2952">
        <v>1.4257512612445566E-3</v>
      </c>
    </row>
    <row r="2953" spans="1:66" x14ac:dyDescent="0.25">
      <c r="A2953">
        <v>104191</v>
      </c>
      <c r="B2953" t="s">
        <v>666</v>
      </c>
      <c r="C2953" t="str">
        <f>Table2[[#This Row],[LeadAuthor]]&amp;Table2[[#This Row],[Year]]&amp;"_"&amp;Table2[[#This Row],[SiteName]]&amp;"_"&amp;Table2[[#This Row],[SampleID]]</f>
        <v>Sluijs2008_IODP302_27-1-83-84</v>
      </c>
      <c r="D2953" t="s">
        <v>604</v>
      </c>
      <c r="E2953" t="s">
        <v>605</v>
      </c>
      <c r="G2953">
        <v>368.23</v>
      </c>
      <c r="K2953" t="s">
        <v>439</v>
      </c>
      <c r="L2953">
        <v>87.87</v>
      </c>
      <c r="M2953">
        <v>136.18</v>
      </c>
      <c r="N2953">
        <v>53.593726694450538</v>
      </c>
      <c r="O2953" t="s">
        <v>46</v>
      </c>
      <c r="P2953" t="s">
        <v>53</v>
      </c>
      <c r="T2953">
        <v>1</v>
      </c>
      <c r="U2953">
        <v>0.60710553899999997</v>
      </c>
      <c r="V2953" t="s">
        <v>5</v>
      </c>
      <c r="W2953" t="s">
        <v>6</v>
      </c>
      <c r="Y2953" t="s">
        <v>7</v>
      </c>
      <c r="AT2953">
        <v>0.422094635</v>
      </c>
      <c r="AU2953">
        <v>7.4440704999999996E-2</v>
      </c>
      <c r="AV2953">
        <v>7.5034646999999996E-2</v>
      </c>
      <c r="AW2953">
        <v>1.5482083000000001E-2</v>
      </c>
      <c r="AX2953">
        <v>0.38843793300000001</v>
      </c>
      <c r="AY2953">
        <v>2.4509998000000002E-2</v>
      </c>
      <c r="AZ2953">
        <v>0.34</v>
      </c>
      <c r="BA2953">
        <v>0.42345685199999999</v>
      </c>
      <c r="BB2953">
        <v>0.28544022000000002</v>
      </c>
      <c r="BC2953" t="s">
        <v>55</v>
      </c>
      <c r="BD2953">
        <v>2008</v>
      </c>
      <c r="BE2953" t="s">
        <v>606</v>
      </c>
      <c r="BG2953" t="s">
        <v>36</v>
      </c>
      <c r="BM2953" t="s">
        <v>607</v>
      </c>
      <c r="BN2953">
        <v>3.5643781531007335E-3</v>
      </c>
    </row>
    <row r="2954" spans="1:66" x14ac:dyDescent="0.25">
      <c r="A2954">
        <v>104192</v>
      </c>
      <c r="B2954" t="s">
        <v>667</v>
      </c>
      <c r="C2954" t="str">
        <f>Table2[[#This Row],[LeadAuthor]]&amp;Table2[[#This Row],[Year]]&amp;"_"&amp;Table2[[#This Row],[SiteName]]&amp;"_"&amp;Table2[[#This Row],[SampleID]]</f>
        <v>Sluijs2008_IODP302_27-1-88-89</v>
      </c>
      <c r="D2954" t="s">
        <v>604</v>
      </c>
      <c r="E2954" t="s">
        <v>605</v>
      </c>
      <c r="G2954">
        <v>368.28</v>
      </c>
      <c r="K2954" t="s">
        <v>439</v>
      </c>
      <c r="L2954">
        <v>87.87</v>
      </c>
      <c r="M2954">
        <v>136.18</v>
      </c>
      <c r="N2954">
        <v>53.597291072603639</v>
      </c>
      <c r="O2954" t="s">
        <v>46</v>
      </c>
      <c r="P2954" t="s">
        <v>53</v>
      </c>
      <c r="T2954">
        <v>1</v>
      </c>
      <c r="U2954">
        <v>0.59516298700000003</v>
      </c>
      <c r="V2954" t="s">
        <v>5</v>
      </c>
      <c r="W2954" t="s">
        <v>6</v>
      </c>
      <c r="Y2954" t="s">
        <v>7</v>
      </c>
      <c r="AT2954">
        <v>0.41765376900000001</v>
      </c>
      <c r="AU2954">
        <v>6.7561639000000007E-2</v>
      </c>
      <c r="AV2954">
        <v>6.795648E-2</v>
      </c>
      <c r="AW2954">
        <v>1.0748443E-2</v>
      </c>
      <c r="AX2954">
        <v>0.41546020900000002</v>
      </c>
      <c r="AY2954">
        <v>2.0619460999999999E-2</v>
      </c>
      <c r="AZ2954">
        <v>0.2</v>
      </c>
      <c r="BA2954">
        <v>0.32769291</v>
      </c>
      <c r="BB2954">
        <v>0.25116769700000002</v>
      </c>
      <c r="BC2954" t="s">
        <v>55</v>
      </c>
      <c r="BD2954">
        <v>2008</v>
      </c>
      <c r="BE2954" t="s">
        <v>606</v>
      </c>
      <c r="BG2954" t="s">
        <v>36</v>
      </c>
      <c r="BM2954" t="s">
        <v>607</v>
      </c>
      <c r="BN2954">
        <v>4.2772537837265645E-3</v>
      </c>
    </row>
    <row r="2955" spans="1:66" x14ac:dyDescent="0.25">
      <c r="A2955">
        <v>104193</v>
      </c>
      <c r="B2955" t="s">
        <v>668</v>
      </c>
      <c r="C2955" t="str">
        <f>Table2[[#This Row],[LeadAuthor]]&amp;Table2[[#This Row],[Year]]&amp;"_"&amp;Table2[[#This Row],[SiteName]]&amp;"_"&amp;Table2[[#This Row],[SampleID]]</f>
        <v>Sluijs2008_IODP302_27-1-94-95</v>
      </c>
      <c r="D2955" t="s">
        <v>604</v>
      </c>
      <c r="E2955" t="s">
        <v>605</v>
      </c>
      <c r="G2955">
        <v>368.34</v>
      </c>
      <c r="K2955" t="s">
        <v>439</v>
      </c>
      <c r="L2955">
        <v>87.87</v>
      </c>
      <c r="M2955">
        <v>136.18</v>
      </c>
      <c r="N2955">
        <v>53.601568326387365</v>
      </c>
      <c r="O2955" t="s">
        <v>46</v>
      </c>
      <c r="P2955" t="s">
        <v>53</v>
      </c>
      <c r="T2955">
        <v>1</v>
      </c>
      <c r="U2955">
        <v>0.58981193499999995</v>
      </c>
      <c r="V2955" t="s">
        <v>5</v>
      </c>
      <c r="W2955" t="s">
        <v>6</v>
      </c>
      <c r="Y2955" t="s">
        <v>7</v>
      </c>
      <c r="AT2955">
        <v>0.39524327799999998</v>
      </c>
      <c r="AU2955">
        <v>7.3527460000000003E-2</v>
      </c>
      <c r="AV2955">
        <v>7.2200249999999994E-2</v>
      </c>
      <c r="AW2955">
        <v>1.0538051E-2</v>
      </c>
      <c r="AX2955">
        <v>0.425503676</v>
      </c>
      <c r="AY2955">
        <v>2.2987285E-2</v>
      </c>
      <c r="AZ2955">
        <v>0.16</v>
      </c>
      <c r="BA2955">
        <v>0.24729420899999999</v>
      </c>
      <c r="BB2955">
        <v>0.25839441800000001</v>
      </c>
      <c r="BC2955" t="s">
        <v>55</v>
      </c>
      <c r="BD2955">
        <v>2008</v>
      </c>
      <c r="BE2955" t="s">
        <v>606</v>
      </c>
      <c r="BG2955" t="s">
        <v>36</v>
      </c>
      <c r="BM2955" t="s">
        <v>607</v>
      </c>
      <c r="BN2955">
        <v>4.9901294143523955E-3</v>
      </c>
    </row>
    <row r="2956" spans="1:66" x14ac:dyDescent="0.25">
      <c r="A2956">
        <v>104194</v>
      </c>
      <c r="B2956" t="s">
        <v>669</v>
      </c>
      <c r="C2956" t="str">
        <f>Table2[[#This Row],[LeadAuthor]]&amp;Table2[[#This Row],[Year]]&amp;"_"&amp;Table2[[#This Row],[SiteName]]&amp;"_"&amp;Table2[[#This Row],[SampleID]]</f>
        <v>Sluijs2008_IODP302_27-1-101-102</v>
      </c>
      <c r="D2956" t="s">
        <v>604</v>
      </c>
      <c r="E2956" t="s">
        <v>605</v>
      </c>
      <c r="G2956">
        <v>368.41</v>
      </c>
      <c r="K2956" t="s">
        <v>439</v>
      </c>
      <c r="L2956">
        <v>87.87</v>
      </c>
      <c r="M2956">
        <v>136.18</v>
      </c>
      <c r="N2956">
        <v>53.606558455801718</v>
      </c>
      <c r="O2956" t="s">
        <v>46</v>
      </c>
      <c r="P2956" t="s">
        <v>53</v>
      </c>
      <c r="T2956">
        <v>1</v>
      </c>
      <c r="U2956">
        <v>0.67633459500000004</v>
      </c>
      <c r="V2956" t="s">
        <v>5</v>
      </c>
      <c r="W2956" t="s">
        <v>6</v>
      </c>
      <c r="Y2956" t="s">
        <v>7</v>
      </c>
      <c r="AT2956">
        <v>0.33688567899999999</v>
      </c>
      <c r="AU2956">
        <v>6.7817508999999998E-2</v>
      </c>
      <c r="AV2956">
        <v>9.0716928000000002E-2</v>
      </c>
      <c r="AW2956">
        <v>1.4400211E-2</v>
      </c>
      <c r="AX2956">
        <v>0.45358463999999998</v>
      </c>
      <c r="AY2956">
        <v>3.6595032999999999E-2</v>
      </c>
      <c r="BA2956">
        <v>0.33471424100000002</v>
      </c>
      <c r="BB2956">
        <v>0.26079160499999998</v>
      </c>
      <c r="BC2956" t="s">
        <v>55</v>
      </c>
      <c r="BD2956">
        <v>2008</v>
      </c>
      <c r="BE2956" t="s">
        <v>606</v>
      </c>
      <c r="BG2956" t="s">
        <v>36</v>
      </c>
      <c r="BM2956" t="s">
        <v>607</v>
      </c>
      <c r="BN2956">
        <v>2.1386268918561768E-3</v>
      </c>
    </row>
    <row r="2957" spans="1:66" x14ac:dyDescent="0.25">
      <c r="A2957">
        <v>104195</v>
      </c>
      <c r="B2957" t="s">
        <v>670</v>
      </c>
      <c r="C2957" t="str">
        <f>Table2[[#This Row],[LeadAuthor]]&amp;Table2[[#This Row],[Year]]&amp;"_"&amp;Table2[[#This Row],[SiteName]]&amp;"_"&amp;Table2[[#This Row],[SampleID]]</f>
        <v>Sluijs2008_IODP302_27-1-104-105</v>
      </c>
      <c r="D2957" t="s">
        <v>604</v>
      </c>
      <c r="E2957" t="s">
        <v>605</v>
      </c>
      <c r="G2957">
        <v>368.44</v>
      </c>
      <c r="K2957" t="s">
        <v>439</v>
      </c>
      <c r="L2957">
        <v>87.87</v>
      </c>
      <c r="M2957">
        <v>136.18</v>
      </c>
      <c r="N2957">
        <v>53.608697082693574</v>
      </c>
      <c r="O2957" t="s">
        <v>46</v>
      </c>
      <c r="P2957" t="s">
        <v>53</v>
      </c>
      <c r="T2957">
        <v>1</v>
      </c>
      <c r="U2957">
        <v>0.66006329799999996</v>
      </c>
      <c r="V2957" t="s">
        <v>5</v>
      </c>
      <c r="W2957" t="s">
        <v>6</v>
      </c>
      <c r="Y2957" t="s">
        <v>7</v>
      </c>
      <c r="AT2957">
        <v>0.33842283099999998</v>
      </c>
      <c r="AU2957">
        <v>7.1532523000000001E-2</v>
      </c>
      <c r="AV2957">
        <v>9.5952246000000005E-2</v>
      </c>
      <c r="AW2957">
        <v>1.2061863000000001E-2</v>
      </c>
      <c r="AX2957">
        <v>0.45114821999999999</v>
      </c>
      <c r="AY2957">
        <v>3.0882316999999999E-2</v>
      </c>
      <c r="AZ2957">
        <v>0.14000000000000001</v>
      </c>
      <c r="BA2957">
        <v>0.30047591800000001</v>
      </c>
      <c r="BB2957">
        <v>0.27139182000000001</v>
      </c>
      <c r="BC2957" t="s">
        <v>55</v>
      </c>
      <c r="BD2957">
        <v>2008</v>
      </c>
      <c r="BE2957" t="s">
        <v>606</v>
      </c>
      <c r="BG2957" t="s">
        <v>36</v>
      </c>
      <c r="BM2957" t="s">
        <v>607</v>
      </c>
      <c r="BN2957">
        <v>2.8515025224820079E-3</v>
      </c>
    </row>
    <row r="2958" spans="1:66" x14ac:dyDescent="0.25">
      <c r="A2958">
        <v>104196</v>
      </c>
      <c r="B2958" t="s">
        <v>671</v>
      </c>
      <c r="C2958" t="str">
        <f>Table2[[#This Row],[LeadAuthor]]&amp;Table2[[#This Row],[Year]]&amp;"_"&amp;Table2[[#This Row],[SiteName]]&amp;"_"&amp;Table2[[#This Row],[SampleID]]</f>
        <v>Sluijs2008_IODP302_27-1-108-109</v>
      </c>
      <c r="D2958" t="s">
        <v>604</v>
      </c>
      <c r="E2958" t="s">
        <v>605</v>
      </c>
      <c r="G2958">
        <v>368.48</v>
      </c>
      <c r="K2958" t="s">
        <v>439</v>
      </c>
      <c r="L2958">
        <v>87.87</v>
      </c>
      <c r="M2958">
        <v>136.18</v>
      </c>
      <c r="N2958">
        <v>53.611548585216056</v>
      </c>
      <c r="O2958" t="s">
        <v>46</v>
      </c>
      <c r="P2958" t="s">
        <v>53</v>
      </c>
      <c r="T2958">
        <v>1</v>
      </c>
      <c r="U2958">
        <v>0.56241140000000001</v>
      </c>
      <c r="V2958" t="s">
        <v>5</v>
      </c>
      <c r="W2958" t="s">
        <v>6</v>
      </c>
      <c r="Y2958" t="s">
        <v>7</v>
      </c>
      <c r="AT2958">
        <v>0.40204415300000002</v>
      </c>
      <c r="AU2958">
        <v>6.0306622999999997E-2</v>
      </c>
      <c r="AV2958">
        <v>4.8738855999999997E-2</v>
      </c>
      <c r="AW2958">
        <v>1.1701438999999999E-2</v>
      </c>
      <c r="AX2958">
        <v>0.460140047</v>
      </c>
      <c r="AY2958">
        <v>1.7068882E-2</v>
      </c>
      <c r="AZ2958">
        <v>0.1</v>
      </c>
      <c r="BA2958">
        <v>0.10535670900000001</v>
      </c>
      <c r="BB2958">
        <v>0.20193283300000001</v>
      </c>
      <c r="BC2958" t="s">
        <v>55</v>
      </c>
      <c r="BD2958">
        <v>2008</v>
      </c>
      <c r="BE2958" t="s">
        <v>606</v>
      </c>
      <c r="BG2958" t="s">
        <v>36</v>
      </c>
      <c r="BM2958" t="s">
        <v>607</v>
      </c>
      <c r="BN2958">
        <v>4.9901294143452901E-3</v>
      </c>
    </row>
    <row r="2959" spans="1:66" x14ac:dyDescent="0.25">
      <c r="A2959">
        <v>104197</v>
      </c>
      <c r="B2959" t="s">
        <v>672</v>
      </c>
      <c r="C2959" t="str">
        <f>Table2[[#This Row],[LeadAuthor]]&amp;Table2[[#This Row],[Year]]&amp;"_"&amp;Table2[[#This Row],[SiteName]]&amp;"_"&amp;Table2[[#This Row],[SampleID]]</f>
        <v>Sluijs2008_IODP302_27-1-115-116</v>
      </c>
      <c r="D2959" t="s">
        <v>604</v>
      </c>
      <c r="E2959" t="s">
        <v>605</v>
      </c>
      <c r="G2959">
        <v>368.55</v>
      </c>
      <c r="K2959" t="s">
        <v>439</v>
      </c>
      <c r="L2959">
        <v>87.87</v>
      </c>
      <c r="M2959">
        <v>136.18</v>
      </c>
      <c r="N2959">
        <v>53.616538714630401</v>
      </c>
      <c r="O2959" t="s">
        <v>46</v>
      </c>
      <c r="P2959" t="s">
        <v>53</v>
      </c>
      <c r="T2959">
        <v>1</v>
      </c>
      <c r="U2959">
        <v>0.53512084599999998</v>
      </c>
      <c r="V2959" t="s">
        <v>5</v>
      </c>
      <c r="W2959" t="s">
        <v>6</v>
      </c>
      <c r="Y2959" t="s">
        <v>7</v>
      </c>
      <c r="AT2959">
        <v>0.44041246899999997</v>
      </c>
      <c r="AU2959">
        <v>4.8449306999999997E-2</v>
      </c>
      <c r="AV2959">
        <v>3.2903023000000003E-2</v>
      </c>
      <c r="AW2959">
        <v>1.2712530999999999E-2</v>
      </c>
      <c r="AX2959">
        <v>0.45536838800000001</v>
      </c>
      <c r="AY2959">
        <v>1.0154282000000001E-2</v>
      </c>
      <c r="AZ2959">
        <v>0.14000000000000001</v>
      </c>
      <c r="BA2959">
        <v>0.114169665</v>
      </c>
      <c r="BB2959">
        <v>0.168096778</v>
      </c>
      <c r="BC2959" t="s">
        <v>55</v>
      </c>
      <c r="BD2959">
        <v>2008</v>
      </c>
      <c r="BE2959" t="s">
        <v>606</v>
      </c>
      <c r="BG2959" t="s">
        <v>36</v>
      </c>
      <c r="BM2959" t="s">
        <v>607</v>
      </c>
      <c r="BN2959">
        <v>2.1386268918632823E-3</v>
      </c>
    </row>
    <row r="2960" spans="1:66" x14ac:dyDescent="0.25">
      <c r="A2960">
        <v>104198</v>
      </c>
      <c r="B2960" t="s">
        <v>673</v>
      </c>
      <c r="C2960" t="str">
        <f>Table2[[#This Row],[LeadAuthor]]&amp;Table2[[#This Row],[Year]]&amp;"_"&amp;Table2[[#This Row],[SiteName]]&amp;"_"&amp;Table2[[#This Row],[SampleID]]</f>
        <v>Sluijs2008_IODP302_27-1-118-119</v>
      </c>
      <c r="D2960" t="s">
        <v>604</v>
      </c>
      <c r="E2960" t="s">
        <v>605</v>
      </c>
      <c r="G2960">
        <v>368.58</v>
      </c>
      <c r="K2960" t="s">
        <v>439</v>
      </c>
      <c r="L2960">
        <v>87.87</v>
      </c>
      <c r="M2960">
        <v>136.18</v>
      </c>
      <c r="N2960">
        <v>53.618677341522265</v>
      </c>
      <c r="O2960" t="s">
        <v>46</v>
      </c>
      <c r="P2960" t="s">
        <v>53</v>
      </c>
      <c r="T2960">
        <v>1</v>
      </c>
      <c r="U2960">
        <v>0.51675353800000001</v>
      </c>
      <c r="V2960" t="s">
        <v>5</v>
      </c>
      <c r="W2960" t="s">
        <v>6</v>
      </c>
      <c r="Y2960" t="s">
        <v>7</v>
      </c>
      <c r="AT2960">
        <v>0.44832997099999999</v>
      </c>
      <c r="AU2960">
        <v>4.8494359000000001E-2</v>
      </c>
      <c r="AV2960">
        <v>3.056116E-2</v>
      </c>
      <c r="AW2960">
        <v>1.1768661999999999E-2</v>
      </c>
      <c r="AX2960">
        <v>0.45131883699999997</v>
      </c>
      <c r="AY2960">
        <v>9.5270119999999996E-3</v>
      </c>
      <c r="AZ2960">
        <v>0.14000000000000001</v>
      </c>
      <c r="BA2960">
        <v>9.0347320999999994E-2</v>
      </c>
      <c r="BB2960">
        <v>0.16463497399999999</v>
      </c>
      <c r="BC2960" t="s">
        <v>55</v>
      </c>
      <c r="BD2960">
        <v>2008</v>
      </c>
      <c r="BE2960" t="s">
        <v>606</v>
      </c>
      <c r="BG2960" t="s">
        <v>36</v>
      </c>
      <c r="BM2960" t="s">
        <v>607</v>
      </c>
      <c r="BN2960">
        <v>2.8515025224820079E-3</v>
      </c>
    </row>
    <row r="2961" spans="1:66" x14ac:dyDescent="0.25">
      <c r="A2961">
        <v>104199</v>
      </c>
      <c r="B2961" t="s">
        <v>674</v>
      </c>
      <c r="C2961" t="str">
        <f>Table2[[#This Row],[LeadAuthor]]&amp;Table2[[#This Row],[Year]]&amp;"_"&amp;Table2[[#This Row],[SiteName]]&amp;"_"&amp;Table2[[#This Row],[SampleID]]</f>
        <v>Sluijs2008_IODP302_27-1-122-123</v>
      </c>
      <c r="D2961" t="s">
        <v>604</v>
      </c>
      <c r="E2961" t="s">
        <v>605</v>
      </c>
      <c r="G2961">
        <v>368.62</v>
      </c>
      <c r="K2961" t="s">
        <v>439</v>
      </c>
      <c r="L2961">
        <v>87.87</v>
      </c>
      <c r="M2961">
        <v>136.18</v>
      </c>
      <c r="N2961">
        <v>53.621528844044747</v>
      </c>
      <c r="O2961" t="s">
        <v>46</v>
      </c>
      <c r="P2961" t="s">
        <v>53</v>
      </c>
      <c r="T2961">
        <v>1</v>
      </c>
      <c r="U2961">
        <v>0.56439560300000002</v>
      </c>
      <c r="V2961" t="s">
        <v>5</v>
      </c>
      <c r="W2961" t="s">
        <v>6</v>
      </c>
      <c r="Y2961" t="s">
        <v>7</v>
      </c>
      <c r="AT2961">
        <v>0.41074964600000002</v>
      </c>
      <c r="AU2961">
        <v>5.6067893000000001E-2</v>
      </c>
      <c r="AV2961">
        <v>4.4469590000000003E-2</v>
      </c>
      <c r="AW2961">
        <v>1.4540311E-2</v>
      </c>
      <c r="AX2961">
        <v>0.460537482</v>
      </c>
      <c r="AY2961">
        <v>1.3635078E-2</v>
      </c>
      <c r="AZ2961">
        <v>0.15</v>
      </c>
      <c r="BA2961">
        <v>0.12765789699999999</v>
      </c>
      <c r="BB2961">
        <v>0.195295248</v>
      </c>
      <c r="BC2961" t="s">
        <v>55</v>
      </c>
      <c r="BD2961">
        <v>2008</v>
      </c>
      <c r="BE2961" t="s">
        <v>606</v>
      </c>
      <c r="BG2961" t="s">
        <v>36</v>
      </c>
      <c r="BM2961" t="s">
        <v>607</v>
      </c>
      <c r="BN2961">
        <v>7.1287563062085724E-3</v>
      </c>
    </row>
    <row r="2962" spans="1:66" x14ac:dyDescent="0.25">
      <c r="A2962">
        <v>104200</v>
      </c>
      <c r="B2962" t="s">
        <v>675</v>
      </c>
      <c r="C2962" t="str">
        <f>Table2[[#This Row],[LeadAuthor]]&amp;Table2[[#This Row],[Year]]&amp;"_"&amp;Table2[[#This Row],[SiteName]]&amp;"_"&amp;Table2[[#This Row],[SampleID]]</f>
        <v>Sluijs2008_IODP302_27-1-132-134</v>
      </c>
      <c r="D2962" t="s">
        <v>604</v>
      </c>
      <c r="E2962" t="s">
        <v>605</v>
      </c>
      <c r="G2962">
        <v>368.72</v>
      </c>
      <c r="K2962" t="s">
        <v>439</v>
      </c>
      <c r="L2962">
        <v>87.87</v>
      </c>
      <c r="M2962">
        <v>136.18</v>
      </c>
      <c r="N2962">
        <v>53.628657600350955</v>
      </c>
      <c r="O2962" t="s">
        <v>46</v>
      </c>
      <c r="P2962" t="s">
        <v>53</v>
      </c>
      <c r="T2962">
        <v>1</v>
      </c>
      <c r="U2962">
        <v>0.66752716099999998</v>
      </c>
      <c r="V2962" t="s">
        <v>5</v>
      </c>
      <c r="W2962" t="s">
        <v>6</v>
      </c>
      <c r="Y2962" t="s">
        <v>7</v>
      </c>
      <c r="AT2962">
        <v>0.32902867899999999</v>
      </c>
      <c r="AU2962">
        <v>6.4377564999999998E-2</v>
      </c>
      <c r="AV2962">
        <v>8.2559282999999997E-2</v>
      </c>
      <c r="AW2962">
        <v>1.2584385999999999E-2</v>
      </c>
      <c r="AX2962">
        <v>0.47733876800000002</v>
      </c>
      <c r="AY2962">
        <v>3.4111320000000001E-2</v>
      </c>
      <c r="AZ2962">
        <v>0.05</v>
      </c>
      <c r="BA2962">
        <v>0.24232158000000001</v>
      </c>
      <c r="BB2962">
        <v>0.23774672399999999</v>
      </c>
      <c r="BC2962" t="s">
        <v>55</v>
      </c>
      <c r="BD2962">
        <v>2008</v>
      </c>
      <c r="BE2962" t="s">
        <v>606</v>
      </c>
      <c r="BG2962" t="s">
        <v>36</v>
      </c>
      <c r="BM2962" t="s">
        <v>607</v>
      </c>
      <c r="BN2962">
        <v>1.4257512612445566E-3</v>
      </c>
    </row>
    <row r="2963" spans="1:66" x14ac:dyDescent="0.25">
      <c r="A2963">
        <v>104201</v>
      </c>
      <c r="B2963" t="s">
        <v>676</v>
      </c>
      <c r="C2963" t="str">
        <f>Table2[[#This Row],[LeadAuthor]]&amp;Table2[[#This Row],[Year]]&amp;"_"&amp;Table2[[#This Row],[SiteName]]&amp;"_"&amp;Table2[[#This Row],[SampleID]]</f>
        <v>Sluijs2008_IODP302_27-1-134-135</v>
      </c>
      <c r="D2963" t="s">
        <v>604</v>
      </c>
      <c r="E2963" t="s">
        <v>605</v>
      </c>
      <c r="G2963">
        <v>368.74</v>
      </c>
      <c r="K2963" t="s">
        <v>439</v>
      </c>
      <c r="L2963">
        <v>87.87</v>
      </c>
      <c r="M2963">
        <v>136.18</v>
      </c>
      <c r="N2963">
        <v>53.6300833516122</v>
      </c>
      <c r="O2963" t="s">
        <v>46</v>
      </c>
      <c r="P2963" t="s">
        <v>53</v>
      </c>
      <c r="T2963">
        <v>1</v>
      </c>
      <c r="U2963">
        <v>0.66684941499999995</v>
      </c>
      <c r="V2963" t="s">
        <v>5</v>
      </c>
      <c r="W2963" t="s">
        <v>6</v>
      </c>
      <c r="Y2963" t="s">
        <v>7</v>
      </c>
      <c r="AT2963">
        <v>0.33492822999999999</v>
      </c>
      <c r="AU2963">
        <v>6.8144438000000002E-2</v>
      </c>
      <c r="AV2963">
        <v>8.8965311000000005E-2</v>
      </c>
      <c r="AW2963">
        <v>1.2485048E-2</v>
      </c>
      <c r="AX2963">
        <v>0.46052631599999999</v>
      </c>
      <c r="AY2963">
        <v>3.4950658000000003E-2</v>
      </c>
      <c r="AZ2963">
        <v>0.06</v>
      </c>
      <c r="BA2963">
        <v>0.28745248299999998</v>
      </c>
      <c r="BB2963">
        <v>0.25500224799999999</v>
      </c>
      <c r="BC2963" t="s">
        <v>55</v>
      </c>
      <c r="BD2963">
        <v>2008</v>
      </c>
      <c r="BE2963" t="s">
        <v>606</v>
      </c>
      <c r="BG2963" t="s">
        <v>36</v>
      </c>
      <c r="BM2963" t="s">
        <v>607</v>
      </c>
      <c r="BN2963">
        <v>3.5643781531007335E-3</v>
      </c>
    </row>
    <row r="2964" spans="1:66" x14ac:dyDescent="0.25">
      <c r="A2964">
        <v>104202</v>
      </c>
      <c r="B2964" t="s">
        <v>677</v>
      </c>
      <c r="C2964" t="str">
        <f>Table2[[#This Row],[LeadAuthor]]&amp;Table2[[#This Row],[Year]]&amp;"_"&amp;Table2[[#This Row],[SiteName]]&amp;"_"&amp;Table2[[#This Row],[SampleID]]</f>
        <v>Sluijs2008_IODP302_27-1-139-140</v>
      </c>
      <c r="D2964" t="s">
        <v>604</v>
      </c>
      <c r="E2964" t="s">
        <v>605</v>
      </c>
      <c r="G2964">
        <v>368.79</v>
      </c>
      <c r="K2964" t="s">
        <v>439</v>
      </c>
      <c r="L2964">
        <v>87.87</v>
      </c>
      <c r="M2964">
        <v>136.18</v>
      </c>
      <c r="N2964">
        <v>53.6336477297653</v>
      </c>
      <c r="O2964" t="s">
        <v>46</v>
      </c>
      <c r="P2964" t="s">
        <v>53</v>
      </c>
      <c r="T2964">
        <v>1</v>
      </c>
      <c r="U2964">
        <v>0.639332448</v>
      </c>
      <c r="V2964" t="s">
        <v>5</v>
      </c>
      <c r="W2964" t="s">
        <v>6</v>
      </c>
      <c r="Y2964" t="s">
        <v>7</v>
      </c>
      <c r="AT2964">
        <v>0.33733399600000002</v>
      </c>
      <c r="AU2964">
        <v>7.6995005000000005E-2</v>
      </c>
      <c r="AV2964">
        <v>9.5577966E-2</v>
      </c>
      <c r="AW2964">
        <v>9.8951309999999997E-3</v>
      </c>
      <c r="AX2964">
        <v>0.44918684800000003</v>
      </c>
      <c r="AY2964">
        <v>3.1011054999999999E-2</v>
      </c>
      <c r="AZ2964">
        <v>0.05</v>
      </c>
      <c r="BA2964">
        <v>0.23612272300000001</v>
      </c>
      <c r="BB2964">
        <v>0.27535455399999997</v>
      </c>
      <c r="BC2964" t="s">
        <v>55</v>
      </c>
      <c r="BD2964">
        <v>2008</v>
      </c>
      <c r="BE2964" t="s">
        <v>606</v>
      </c>
      <c r="BG2964" t="s">
        <v>36</v>
      </c>
      <c r="BM2964" t="s">
        <v>607</v>
      </c>
      <c r="BN2964">
        <v>3.5643781531007335E-3</v>
      </c>
    </row>
    <row r="2965" spans="1:66" x14ac:dyDescent="0.25">
      <c r="A2965">
        <v>104203</v>
      </c>
      <c r="B2965" t="s">
        <v>678</v>
      </c>
      <c r="C2965" t="str">
        <f>Table2[[#This Row],[LeadAuthor]]&amp;Table2[[#This Row],[Year]]&amp;"_"&amp;Table2[[#This Row],[SiteName]]&amp;"_"&amp;Table2[[#This Row],[SampleID]]</f>
        <v>Sluijs2008_IODP302_27-1-144-145</v>
      </c>
      <c r="D2965" t="s">
        <v>604</v>
      </c>
      <c r="E2965" t="s">
        <v>605</v>
      </c>
      <c r="G2965">
        <v>368.84</v>
      </c>
      <c r="K2965" t="s">
        <v>439</v>
      </c>
      <c r="L2965">
        <v>87.87</v>
      </c>
      <c r="M2965">
        <v>136.18</v>
      </c>
      <c r="N2965">
        <v>53.637212107918401</v>
      </c>
      <c r="O2965" t="s">
        <v>46</v>
      </c>
      <c r="P2965" t="s">
        <v>53</v>
      </c>
      <c r="T2965">
        <v>1</v>
      </c>
      <c r="U2965">
        <v>0.59935719600000004</v>
      </c>
      <c r="V2965" t="s">
        <v>5</v>
      </c>
      <c r="W2965" t="s">
        <v>6</v>
      </c>
      <c r="Y2965" t="s">
        <v>7</v>
      </c>
      <c r="AT2965">
        <v>0.38952769799999998</v>
      </c>
      <c r="AU2965">
        <v>6.7699165000000006E-2</v>
      </c>
      <c r="AV2965">
        <v>6.9993258000000003E-2</v>
      </c>
      <c r="AW2965">
        <v>9.1857369999999994E-3</v>
      </c>
      <c r="AX2965">
        <v>0.44149593599999998</v>
      </c>
      <c r="AY2965">
        <v>2.2098205999999999E-2</v>
      </c>
      <c r="AZ2965">
        <v>0.11</v>
      </c>
      <c r="BA2965">
        <v>0.231515941</v>
      </c>
      <c r="BB2965">
        <v>0.240597582</v>
      </c>
      <c r="BC2965" t="s">
        <v>55</v>
      </c>
      <c r="BD2965">
        <v>2008</v>
      </c>
      <c r="BE2965" t="s">
        <v>606</v>
      </c>
      <c r="BG2965" t="s">
        <v>36</v>
      </c>
      <c r="BM2965" t="s">
        <v>607</v>
      </c>
      <c r="BN2965">
        <v>2.8515025224891133E-3</v>
      </c>
    </row>
    <row r="2966" spans="1:66" x14ac:dyDescent="0.25">
      <c r="A2966">
        <v>104204</v>
      </c>
      <c r="B2966" t="s">
        <v>679</v>
      </c>
      <c r="C2966" t="str">
        <f>Table2[[#This Row],[LeadAuthor]]&amp;Table2[[#This Row],[Year]]&amp;"_"&amp;Table2[[#This Row],[SiteName]]&amp;"_"&amp;Table2[[#This Row],[SampleID]]</f>
        <v>Sluijs2008_IODP302_27-1-148-149</v>
      </c>
      <c r="D2966" t="s">
        <v>604</v>
      </c>
      <c r="E2966" t="s">
        <v>605</v>
      </c>
      <c r="G2966">
        <v>368.88</v>
      </c>
      <c r="K2966" t="s">
        <v>439</v>
      </c>
      <c r="L2966">
        <v>87.87</v>
      </c>
      <c r="M2966">
        <v>136.18</v>
      </c>
      <c r="N2966">
        <v>53.64006361044089</v>
      </c>
      <c r="O2966" t="s">
        <v>46</v>
      </c>
      <c r="P2966" t="s">
        <v>53</v>
      </c>
      <c r="T2966">
        <v>1</v>
      </c>
      <c r="U2966">
        <v>0.58806977900000001</v>
      </c>
      <c r="V2966" t="s">
        <v>5</v>
      </c>
      <c r="W2966" t="s">
        <v>6</v>
      </c>
      <c r="Y2966" t="s">
        <v>7</v>
      </c>
      <c r="AT2966">
        <v>0.40024027099999998</v>
      </c>
      <c r="AU2966">
        <v>6.9425563999999995E-2</v>
      </c>
      <c r="AV2966">
        <v>7.0279156999999995E-2</v>
      </c>
      <c r="AW2966">
        <v>9.4211369999999996E-3</v>
      </c>
      <c r="AX2966">
        <v>0.43122253500000002</v>
      </c>
      <c r="AY2966">
        <v>1.9411337000000001E-2</v>
      </c>
      <c r="AZ2966">
        <v>0.13</v>
      </c>
      <c r="BA2966">
        <v>0.244546029</v>
      </c>
      <c r="BB2966">
        <v>0.24864266600000001</v>
      </c>
      <c r="BC2966" t="s">
        <v>55</v>
      </c>
      <c r="BD2966">
        <v>2008</v>
      </c>
      <c r="BE2966" t="s">
        <v>606</v>
      </c>
      <c r="BG2966" t="s">
        <v>36</v>
      </c>
      <c r="BM2966" t="s">
        <v>607</v>
      </c>
      <c r="BN2966">
        <v>1.4257512612374512E-3</v>
      </c>
    </row>
    <row r="2967" spans="1:66" x14ac:dyDescent="0.25">
      <c r="A2967">
        <v>104205</v>
      </c>
      <c r="B2967" t="s">
        <v>680</v>
      </c>
      <c r="C2967" t="str">
        <f>Table2[[#This Row],[LeadAuthor]]&amp;Table2[[#This Row],[Year]]&amp;"_"&amp;Table2[[#This Row],[SiteName]]&amp;"_"&amp;Table2[[#This Row],[SampleID]]</f>
        <v>Sluijs2008_IODP302_27-2-0-1</v>
      </c>
      <c r="D2967" t="s">
        <v>604</v>
      </c>
      <c r="E2967" t="s">
        <v>605</v>
      </c>
      <c r="G2967">
        <v>368.9</v>
      </c>
      <c r="K2967" t="s">
        <v>439</v>
      </c>
      <c r="L2967">
        <v>87.87</v>
      </c>
      <c r="M2967">
        <v>136.18</v>
      </c>
      <c r="N2967">
        <v>53.641489361702128</v>
      </c>
      <c r="O2967" t="s">
        <v>46</v>
      </c>
      <c r="P2967" t="s">
        <v>53</v>
      </c>
      <c r="T2967">
        <v>1</v>
      </c>
      <c r="U2967">
        <v>0.57291573799999995</v>
      </c>
      <c r="V2967" t="s">
        <v>5</v>
      </c>
      <c r="W2967" t="s">
        <v>6</v>
      </c>
      <c r="Y2967" t="s">
        <v>7</v>
      </c>
      <c r="AT2967">
        <v>0.43743234600000003</v>
      </c>
      <c r="AU2967">
        <v>7.1175432999999996E-2</v>
      </c>
      <c r="AV2967">
        <v>6.7023531999999997E-2</v>
      </c>
      <c r="AW2967">
        <v>7.3844510000000002E-3</v>
      </c>
      <c r="AX2967">
        <v>0.395913344</v>
      </c>
      <c r="AY2967">
        <v>2.1070894E-2</v>
      </c>
      <c r="AZ2967">
        <v>0.17</v>
      </c>
      <c r="BA2967">
        <v>0.34327379000000002</v>
      </c>
      <c r="BB2967">
        <v>0.25878383700000002</v>
      </c>
      <c r="BC2967" t="s">
        <v>55</v>
      </c>
      <c r="BD2967">
        <v>2008</v>
      </c>
      <c r="BE2967" t="s">
        <v>606</v>
      </c>
      <c r="BG2967" t="s">
        <v>36</v>
      </c>
      <c r="BM2967" t="s">
        <v>607</v>
      </c>
      <c r="BN2967">
        <v>2.8515025224820079E-3</v>
      </c>
    </row>
    <row r="2968" spans="1:66" x14ac:dyDescent="0.25">
      <c r="A2968">
        <v>104206</v>
      </c>
      <c r="B2968" t="s">
        <v>681</v>
      </c>
      <c r="C2968" t="str">
        <f>Table2[[#This Row],[LeadAuthor]]&amp;Table2[[#This Row],[Year]]&amp;"_"&amp;Table2[[#This Row],[SiteName]]&amp;"_"&amp;Table2[[#This Row],[SampleID]]</f>
        <v>Sluijs2008_IODP302_27-2-4-5</v>
      </c>
      <c r="D2968" t="s">
        <v>604</v>
      </c>
      <c r="E2968" t="s">
        <v>605</v>
      </c>
      <c r="G2968">
        <v>368.94</v>
      </c>
      <c r="K2968" t="s">
        <v>439</v>
      </c>
      <c r="L2968">
        <v>87.87</v>
      </c>
      <c r="M2968">
        <v>136.18</v>
      </c>
      <c r="N2968">
        <v>53.64434086422461</v>
      </c>
      <c r="O2968" t="s">
        <v>46</v>
      </c>
      <c r="P2968" t="s">
        <v>53</v>
      </c>
      <c r="T2968">
        <v>1</v>
      </c>
      <c r="U2968">
        <v>0.52633909099999998</v>
      </c>
      <c r="V2968" t="s">
        <v>5</v>
      </c>
      <c r="W2968" t="s">
        <v>6</v>
      </c>
      <c r="Y2968" t="s">
        <v>7</v>
      </c>
      <c r="AT2968">
        <v>0.47892341199999999</v>
      </c>
      <c r="AU2968">
        <v>7.0585130999999995E-2</v>
      </c>
      <c r="AV2968">
        <v>5.2444092999999997E-2</v>
      </c>
      <c r="AW2968">
        <v>8.2129430000000003E-3</v>
      </c>
      <c r="AX2968">
        <v>0.372056204</v>
      </c>
      <c r="AY2968">
        <v>1.7778217999999998E-2</v>
      </c>
      <c r="AZ2968">
        <v>0.39</v>
      </c>
      <c r="BA2968">
        <v>0.34501809100000003</v>
      </c>
      <c r="BB2968">
        <v>0.251867326</v>
      </c>
      <c r="BC2968" t="s">
        <v>55</v>
      </c>
      <c r="BD2968">
        <v>2008</v>
      </c>
      <c r="BE2968" t="s">
        <v>606</v>
      </c>
      <c r="BG2968" t="s">
        <v>36</v>
      </c>
      <c r="BM2968" t="s">
        <v>607</v>
      </c>
      <c r="BN2968">
        <v>5.7030050449640157E-3</v>
      </c>
    </row>
    <row r="2969" spans="1:66" x14ac:dyDescent="0.25">
      <c r="A2969">
        <v>104207</v>
      </c>
      <c r="B2969" t="s">
        <v>682</v>
      </c>
      <c r="C2969" t="str">
        <f>Table2[[#This Row],[LeadAuthor]]&amp;Table2[[#This Row],[Year]]&amp;"_"&amp;Table2[[#This Row],[SiteName]]&amp;"_"&amp;Table2[[#This Row],[SampleID]]</f>
        <v>Sluijs2008_IODP302_27-2-12-14</v>
      </c>
      <c r="D2969" t="s">
        <v>604</v>
      </c>
      <c r="E2969" t="s">
        <v>605</v>
      </c>
      <c r="G2969">
        <v>369.02</v>
      </c>
      <c r="K2969" t="s">
        <v>439</v>
      </c>
      <c r="L2969">
        <v>87.87</v>
      </c>
      <c r="M2969">
        <v>136.18</v>
      </c>
      <c r="N2969">
        <v>53.650043869269574</v>
      </c>
      <c r="O2969" t="s">
        <v>46</v>
      </c>
      <c r="P2969" t="s">
        <v>53</v>
      </c>
      <c r="T2969">
        <v>1</v>
      </c>
      <c r="U2969">
        <v>0.600262662</v>
      </c>
      <c r="V2969" t="s">
        <v>5</v>
      </c>
      <c r="W2969" t="s">
        <v>6</v>
      </c>
      <c r="Y2969" t="s">
        <v>7</v>
      </c>
      <c r="AT2969">
        <v>0.383650987</v>
      </c>
      <c r="AU2969">
        <v>6.6727867999999996E-2</v>
      </c>
      <c r="AV2969">
        <v>6.6453832000000004E-2</v>
      </c>
      <c r="AW2969">
        <v>7.029034E-3</v>
      </c>
      <c r="AX2969">
        <v>0.44941972800000002</v>
      </c>
      <c r="AY2969">
        <v>2.6718551E-2</v>
      </c>
      <c r="AZ2969">
        <v>0.14000000000000001</v>
      </c>
      <c r="BA2969">
        <v>0.19876867500000001</v>
      </c>
      <c r="BB2969">
        <v>0.227485939</v>
      </c>
      <c r="BC2969" t="s">
        <v>55</v>
      </c>
      <c r="BD2969">
        <v>2008</v>
      </c>
      <c r="BE2969" t="s">
        <v>606</v>
      </c>
      <c r="BG2969" t="s">
        <v>36</v>
      </c>
      <c r="BM2969" t="s">
        <v>607</v>
      </c>
      <c r="BN2969">
        <v>1.4257512612445566E-3</v>
      </c>
    </row>
    <row r="2970" spans="1:66" x14ac:dyDescent="0.25">
      <c r="A2970">
        <v>104208</v>
      </c>
      <c r="B2970" t="s">
        <v>683</v>
      </c>
      <c r="C2970" t="str">
        <f>Table2[[#This Row],[LeadAuthor]]&amp;Table2[[#This Row],[Year]]&amp;"_"&amp;Table2[[#This Row],[SiteName]]&amp;"_"&amp;Table2[[#This Row],[SampleID]]</f>
        <v>Sluijs2008_IODP302_27-2-14-15</v>
      </c>
      <c r="D2970" t="s">
        <v>604</v>
      </c>
      <c r="E2970" t="s">
        <v>605</v>
      </c>
      <c r="G2970">
        <v>369.04</v>
      </c>
      <c r="K2970" t="s">
        <v>439</v>
      </c>
      <c r="L2970">
        <v>87.87</v>
      </c>
      <c r="M2970">
        <v>136.18</v>
      </c>
      <c r="N2970">
        <v>53.651469620530818</v>
      </c>
      <c r="O2970" t="s">
        <v>46</v>
      </c>
      <c r="P2970" t="s">
        <v>53</v>
      </c>
      <c r="T2970">
        <v>1</v>
      </c>
      <c r="U2970">
        <v>0.57667178100000005</v>
      </c>
      <c r="V2970" t="s">
        <v>5</v>
      </c>
      <c r="W2970" t="s">
        <v>6</v>
      </c>
      <c r="Y2970" t="s">
        <v>7</v>
      </c>
      <c r="AT2970">
        <v>0.40875558499999998</v>
      </c>
      <c r="AU2970">
        <v>6.7845346000000001E-2</v>
      </c>
      <c r="AV2970">
        <v>6.5858808000000005E-2</v>
      </c>
      <c r="AW2970">
        <v>6.3602909999999997E-3</v>
      </c>
      <c r="AX2970">
        <v>0.43097788199999998</v>
      </c>
      <c r="AY2970">
        <v>2.0202088E-2</v>
      </c>
      <c r="AZ2970">
        <v>0.1</v>
      </c>
      <c r="BA2970">
        <v>0.22666615200000001</v>
      </c>
      <c r="BB2970">
        <v>0.23689770499999999</v>
      </c>
      <c r="BC2970" t="s">
        <v>55</v>
      </c>
      <c r="BD2970">
        <v>2008</v>
      </c>
      <c r="BE2970" t="s">
        <v>606</v>
      </c>
      <c r="BG2970" t="s">
        <v>36</v>
      </c>
      <c r="BM2970" t="s">
        <v>607</v>
      </c>
      <c r="BN2970">
        <v>3.5643781531007335E-3</v>
      </c>
    </row>
    <row r="2971" spans="1:66" x14ac:dyDescent="0.25">
      <c r="A2971">
        <v>104209</v>
      </c>
      <c r="B2971" t="s">
        <v>684</v>
      </c>
      <c r="C2971" t="str">
        <f>Table2[[#This Row],[LeadAuthor]]&amp;Table2[[#This Row],[Year]]&amp;"_"&amp;Table2[[#This Row],[SiteName]]&amp;"_"&amp;Table2[[#This Row],[SampleID]]</f>
        <v>Sluijs2008_IODP302_27-2-19-20</v>
      </c>
      <c r="D2971" t="s">
        <v>604</v>
      </c>
      <c r="E2971" t="s">
        <v>605</v>
      </c>
      <c r="G2971">
        <v>369.09</v>
      </c>
      <c r="K2971" t="s">
        <v>439</v>
      </c>
      <c r="L2971">
        <v>87.87</v>
      </c>
      <c r="M2971">
        <v>136.18</v>
      </c>
      <c r="N2971">
        <v>53.655033998683919</v>
      </c>
      <c r="O2971" t="s">
        <v>46</v>
      </c>
      <c r="P2971" t="s">
        <v>53</v>
      </c>
      <c r="T2971">
        <v>1</v>
      </c>
      <c r="U2971">
        <v>0.54407192400000004</v>
      </c>
      <c r="V2971" t="s">
        <v>5</v>
      </c>
      <c r="W2971" t="s">
        <v>6</v>
      </c>
      <c r="Y2971" t="s">
        <v>7</v>
      </c>
      <c r="AT2971">
        <v>0.45417491599999998</v>
      </c>
      <c r="AU2971">
        <v>6.5457474000000002E-2</v>
      </c>
      <c r="AV2971">
        <v>5.3278210999999999E-2</v>
      </c>
      <c r="AW2971">
        <v>7.0746480000000002E-3</v>
      </c>
      <c r="AX2971">
        <v>0.40225534699999999</v>
      </c>
      <c r="AY2971">
        <v>1.7759403999999999E-2</v>
      </c>
      <c r="AZ2971">
        <v>0.25</v>
      </c>
      <c r="BA2971">
        <v>0.28053511199999998</v>
      </c>
      <c r="BB2971">
        <v>0.230495697</v>
      </c>
      <c r="BC2971" t="s">
        <v>55</v>
      </c>
      <c r="BD2971">
        <v>2008</v>
      </c>
      <c r="BE2971" t="s">
        <v>606</v>
      </c>
      <c r="BG2971" t="s">
        <v>36</v>
      </c>
      <c r="BM2971" t="s">
        <v>607</v>
      </c>
      <c r="BN2971">
        <v>2.8515025224891133E-3</v>
      </c>
    </row>
    <row r="2972" spans="1:66" x14ac:dyDescent="0.25">
      <c r="A2972">
        <v>104210</v>
      </c>
      <c r="B2972" t="s">
        <v>685</v>
      </c>
      <c r="C2972" t="str">
        <f>Table2[[#This Row],[LeadAuthor]]&amp;Table2[[#This Row],[Year]]&amp;"_"&amp;Table2[[#This Row],[SiteName]]&amp;"_"&amp;Table2[[#This Row],[SampleID]]</f>
        <v>Sluijs2008_IODP302_27-2-23-24</v>
      </c>
      <c r="D2972" t="s">
        <v>604</v>
      </c>
      <c r="E2972" t="s">
        <v>605</v>
      </c>
      <c r="G2972">
        <v>369.13</v>
      </c>
      <c r="K2972" t="s">
        <v>439</v>
      </c>
      <c r="L2972">
        <v>87.87</v>
      </c>
      <c r="M2972">
        <v>136.18</v>
      </c>
      <c r="N2972">
        <v>53.657885501206408</v>
      </c>
      <c r="O2972" t="s">
        <v>46</v>
      </c>
      <c r="P2972" t="s">
        <v>53</v>
      </c>
      <c r="T2972">
        <v>1</v>
      </c>
      <c r="U2972">
        <v>0.51991306199999998</v>
      </c>
      <c r="V2972" t="s">
        <v>5</v>
      </c>
      <c r="W2972" t="s">
        <v>6</v>
      </c>
      <c r="Y2972" t="s">
        <v>7</v>
      </c>
      <c r="AT2972">
        <v>0.49521748300000001</v>
      </c>
      <c r="AU2972">
        <v>6.8871913000000007E-2</v>
      </c>
      <c r="AV2972">
        <v>4.7137367999999999E-2</v>
      </c>
      <c r="AW2972">
        <v>9.335767E-3</v>
      </c>
      <c r="AX2972">
        <v>0.36132534900000002</v>
      </c>
      <c r="AY2972">
        <v>1.8112120999999998E-2</v>
      </c>
      <c r="AZ2972">
        <v>0.43</v>
      </c>
      <c r="BA2972">
        <v>0.37819095800000002</v>
      </c>
      <c r="BB2972">
        <v>0.248314955</v>
      </c>
      <c r="BC2972" t="s">
        <v>55</v>
      </c>
      <c r="BD2972">
        <v>2008</v>
      </c>
      <c r="BE2972" t="s">
        <v>606</v>
      </c>
      <c r="BG2972" t="s">
        <v>36</v>
      </c>
      <c r="BM2972" t="s">
        <v>607</v>
      </c>
      <c r="BN2972">
        <v>3.5643781531007335E-3</v>
      </c>
    </row>
    <row r="2973" spans="1:66" x14ac:dyDescent="0.25">
      <c r="A2973">
        <v>104211</v>
      </c>
      <c r="B2973" t="s">
        <v>686</v>
      </c>
      <c r="C2973" t="str">
        <f>Table2[[#This Row],[LeadAuthor]]&amp;Table2[[#This Row],[Year]]&amp;"_"&amp;Table2[[#This Row],[SiteName]]&amp;"_"&amp;Table2[[#This Row],[SampleID]]</f>
        <v>Sluijs2008_IODP302_27-2-28-29</v>
      </c>
      <c r="D2973" t="s">
        <v>604</v>
      </c>
      <c r="E2973" t="s">
        <v>605</v>
      </c>
      <c r="G2973">
        <v>369.18</v>
      </c>
      <c r="K2973" t="s">
        <v>439</v>
      </c>
      <c r="L2973">
        <v>87.87</v>
      </c>
      <c r="M2973">
        <v>136.18</v>
      </c>
      <c r="N2973">
        <v>53.661449879359509</v>
      </c>
      <c r="O2973" t="s">
        <v>46</v>
      </c>
      <c r="P2973" t="s">
        <v>53</v>
      </c>
      <c r="T2973">
        <v>1</v>
      </c>
      <c r="U2973">
        <v>0.57802185100000003</v>
      </c>
      <c r="V2973" t="s">
        <v>5</v>
      </c>
      <c r="W2973" t="s">
        <v>6</v>
      </c>
      <c r="Y2973" t="s">
        <v>7</v>
      </c>
      <c r="AT2973">
        <v>0.40969380300000002</v>
      </c>
      <c r="AU2973">
        <v>6.7734215E-2</v>
      </c>
      <c r="AV2973">
        <v>6.6501023000000006E-2</v>
      </c>
      <c r="AW2973">
        <v>6.4582720000000001E-3</v>
      </c>
      <c r="AX2973">
        <v>0.42979026599999998</v>
      </c>
      <c r="AY2973">
        <v>1.982242E-2</v>
      </c>
      <c r="AZ2973">
        <v>0.13</v>
      </c>
      <c r="BA2973">
        <v>0.23560409800000001</v>
      </c>
      <c r="BB2973">
        <v>0.238339884</v>
      </c>
      <c r="BC2973" t="s">
        <v>55</v>
      </c>
      <c r="BD2973">
        <v>2008</v>
      </c>
      <c r="BE2973" t="s">
        <v>606</v>
      </c>
      <c r="BG2973" t="s">
        <v>36</v>
      </c>
      <c r="BM2973" t="s">
        <v>607</v>
      </c>
      <c r="BN2973">
        <v>2.1386268918632823E-3</v>
      </c>
    </row>
    <row r="2974" spans="1:66" x14ac:dyDescent="0.25">
      <c r="A2974">
        <v>104212</v>
      </c>
      <c r="B2974" t="s">
        <v>687</v>
      </c>
      <c r="C2974" t="str">
        <f>Table2[[#This Row],[LeadAuthor]]&amp;Table2[[#This Row],[Year]]&amp;"_"&amp;Table2[[#This Row],[SiteName]]&amp;"_"&amp;Table2[[#This Row],[SampleID]]</f>
        <v>Sluijs2008_IODP302_27-2-31-32</v>
      </c>
      <c r="D2974" t="s">
        <v>604</v>
      </c>
      <c r="E2974" t="s">
        <v>605</v>
      </c>
      <c r="G2974">
        <v>369.21</v>
      </c>
      <c r="K2974" t="s">
        <v>439</v>
      </c>
      <c r="L2974">
        <v>87.87</v>
      </c>
      <c r="M2974">
        <v>136.18</v>
      </c>
      <c r="N2974">
        <v>53.663588506251372</v>
      </c>
      <c r="O2974" t="s">
        <v>46</v>
      </c>
      <c r="P2974" t="s">
        <v>53</v>
      </c>
      <c r="T2974">
        <v>1</v>
      </c>
      <c r="U2974">
        <v>0.61191033699999997</v>
      </c>
      <c r="V2974" t="s">
        <v>5</v>
      </c>
      <c r="W2974" t="s">
        <v>6</v>
      </c>
      <c r="Y2974" t="s">
        <v>7</v>
      </c>
      <c r="AT2974">
        <v>0.39096437899999997</v>
      </c>
      <c r="AU2974">
        <v>7.1987092000000003E-2</v>
      </c>
      <c r="AV2974">
        <v>8.0675188999999994E-2</v>
      </c>
      <c r="AW2974">
        <v>8.1450910000000001E-3</v>
      </c>
      <c r="AX2974">
        <v>0.42354474399999997</v>
      </c>
      <c r="AY2974">
        <v>2.4683505000000001E-2</v>
      </c>
      <c r="AZ2974">
        <v>0.21</v>
      </c>
      <c r="BA2974">
        <v>0.31126504500000002</v>
      </c>
      <c r="BB2974">
        <v>0.26403607000000001</v>
      </c>
      <c r="BC2974" t="s">
        <v>55</v>
      </c>
      <c r="BD2974">
        <v>2008</v>
      </c>
      <c r="BE2974" t="s">
        <v>606</v>
      </c>
      <c r="BG2974" t="s">
        <v>36</v>
      </c>
      <c r="BM2974" t="s">
        <v>607</v>
      </c>
      <c r="BN2974">
        <v>6.4158806755898468E-3</v>
      </c>
    </row>
    <row r="2975" spans="1:66" x14ac:dyDescent="0.25">
      <c r="A2975">
        <v>104213</v>
      </c>
      <c r="B2975" t="s">
        <v>688</v>
      </c>
      <c r="C2975" t="str">
        <f>Table2[[#This Row],[LeadAuthor]]&amp;Table2[[#This Row],[Year]]&amp;"_"&amp;Table2[[#This Row],[SiteName]]&amp;"_"&amp;Table2[[#This Row],[SampleID]]</f>
        <v>Sluijs2008_IODP302_27-2-40-42</v>
      </c>
      <c r="D2975" t="s">
        <v>604</v>
      </c>
      <c r="E2975" t="s">
        <v>605</v>
      </c>
      <c r="G2975">
        <v>369.3</v>
      </c>
      <c r="K2975" t="s">
        <v>439</v>
      </c>
      <c r="L2975">
        <v>87.87</v>
      </c>
      <c r="M2975">
        <v>136.18</v>
      </c>
      <c r="N2975">
        <v>53.670004386926962</v>
      </c>
      <c r="O2975" t="s">
        <v>46</v>
      </c>
      <c r="P2975" t="s">
        <v>53</v>
      </c>
      <c r="T2975">
        <v>1</v>
      </c>
      <c r="U2975">
        <v>0.56393992900000001</v>
      </c>
      <c r="V2975" t="s">
        <v>5</v>
      </c>
      <c r="W2975" t="s">
        <v>6</v>
      </c>
      <c r="Y2975" t="s">
        <v>7</v>
      </c>
      <c r="AT2975">
        <v>0.41543064800000001</v>
      </c>
      <c r="AU2975">
        <v>6.0035185999999997E-2</v>
      </c>
      <c r="AV2975">
        <v>5.5347947000000002E-2</v>
      </c>
      <c r="AW2975">
        <v>5.599003E-3</v>
      </c>
      <c r="AX2975">
        <v>0.44689293800000002</v>
      </c>
      <c r="AY2975">
        <v>1.6694276000000001E-2</v>
      </c>
      <c r="AZ2975">
        <v>0.08</v>
      </c>
      <c r="BA2975">
        <v>0.16974307799999999</v>
      </c>
      <c r="BB2975">
        <v>0.206959424</v>
      </c>
      <c r="BC2975" t="s">
        <v>55</v>
      </c>
      <c r="BD2975">
        <v>2008</v>
      </c>
      <c r="BE2975" t="s">
        <v>606</v>
      </c>
      <c r="BG2975" t="s">
        <v>36</v>
      </c>
      <c r="BM2975" t="s">
        <v>607</v>
      </c>
      <c r="BN2975">
        <v>2.8515025224749024E-3</v>
      </c>
    </row>
    <row r="2976" spans="1:66" x14ac:dyDescent="0.25">
      <c r="A2976">
        <v>104214</v>
      </c>
      <c r="B2976" t="s">
        <v>689</v>
      </c>
      <c r="C2976" t="str">
        <f>Table2[[#This Row],[LeadAuthor]]&amp;Table2[[#This Row],[Year]]&amp;"_"&amp;Table2[[#This Row],[SiteName]]&amp;"_"&amp;Table2[[#This Row],[SampleID]]</f>
        <v>Sluijs2008_IODP302_27-2-44-45</v>
      </c>
      <c r="D2976" t="s">
        <v>604</v>
      </c>
      <c r="E2976" t="s">
        <v>605</v>
      </c>
      <c r="G2976">
        <v>369.34</v>
      </c>
      <c r="K2976" t="s">
        <v>439</v>
      </c>
      <c r="L2976">
        <v>87.87</v>
      </c>
      <c r="M2976">
        <v>136.18</v>
      </c>
      <c r="N2976">
        <v>53.672855889449437</v>
      </c>
      <c r="O2976" t="s">
        <v>46</v>
      </c>
      <c r="P2976" t="s">
        <v>53</v>
      </c>
      <c r="T2976">
        <v>1</v>
      </c>
      <c r="U2976">
        <v>0.58669165700000003</v>
      </c>
      <c r="V2976" t="s">
        <v>5</v>
      </c>
      <c r="W2976" t="s">
        <v>6</v>
      </c>
      <c r="Y2976" t="s">
        <v>7</v>
      </c>
      <c r="AT2976">
        <v>0.42785098399999999</v>
      </c>
      <c r="AU2976">
        <v>7.1742313000000002E-2</v>
      </c>
      <c r="AV2976">
        <v>7.2393036999999993E-2</v>
      </c>
      <c r="AW2976">
        <v>8.5082149999999995E-3</v>
      </c>
      <c r="AX2976">
        <v>0.39856840700000001</v>
      </c>
      <c r="AY2976">
        <v>2.0937041999999999E-2</v>
      </c>
      <c r="AZ2976">
        <v>0.21</v>
      </c>
      <c r="BA2976">
        <v>0.36094017</v>
      </c>
      <c r="BB2976">
        <v>0.26678987700000001</v>
      </c>
      <c r="BC2976" t="s">
        <v>55</v>
      </c>
      <c r="BD2976">
        <v>2008</v>
      </c>
      <c r="BE2976" t="s">
        <v>606</v>
      </c>
      <c r="BG2976" t="s">
        <v>36</v>
      </c>
      <c r="BM2976" t="s">
        <v>607</v>
      </c>
      <c r="BN2976">
        <v>4.2772537837265645E-3</v>
      </c>
    </row>
    <row r="2977" spans="1:66" x14ac:dyDescent="0.25">
      <c r="A2977">
        <v>104215</v>
      </c>
      <c r="B2977" t="s">
        <v>690</v>
      </c>
      <c r="C2977" t="str">
        <f>Table2[[#This Row],[LeadAuthor]]&amp;Table2[[#This Row],[Year]]&amp;"_"&amp;Table2[[#This Row],[SiteName]]&amp;"_"&amp;Table2[[#This Row],[SampleID]]</f>
        <v>Sluijs2008_IODP302_27-2-50-51</v>
      </c>
      <c r="D2977" t="s">
        <v>604</v>
      </c>
      <c r="E2977" t="s">
        <v>605</v>
      </c>
      <c r="G2977">
        <v>369.4</v>
      </c>
      <c r="K2977" t="s">
        <v>439</v>
      </c>
      <c r="L2977">
        <v>87.87</v>
      </c>
      <c r="M2977">
        <v>136.18</v>
      </c>
      <c r="N2977">
        <v>53.677133143233164</v>
      </c>
      <c r="O2977" t="s">
        <v>46</v>
      </c>
      <c r="P2977" t="s">
        <v>53</v>
      </c>
      <c r="T2977">
        <v>1</v>
      </c>
      <c r="U2977">
        <v>0.57315778299999998</v>
      </c>
      <c r="V2977" t="s">
        <v>5</v>
      </c>
      <c r="W2977" t="s">
        <v>6</v>
      </c>
      <c r="Y2977" t="s">
        <v>7</v>
      </c>
      <c r="AT2977">
        <v>0.42466704100000002</v>
      </c>
      <c r="AU2977">
        <v>6.6426518000000004E-2</v>
      </c>
      <c r="AV2977">
        <v>6.3286956000000005E-2</v>
      </c>
      <c r="AW2977">
        <v>7.0888000000000001E-3</v>
      </c>
      <c r="AX2977">
        <v>0.419709838</v>
      </c>
      <c r="AY2977">
        <v>1.8820847000000002E-2</v>
      </c>
      <c r="AZ2977">
        <v>0.15</v>
      </c>
      <c r="BA2977">
        <v>0.27093161999999998</v>
      </c>
      <c r="BB2977">
        <v>0.23777930999999999</v>
      </c>
      <c r="BC2977" t="s">
        <v>55</v>
      </c>
      <c r="BD2977">
        <v>2008</v>
      </c>
      <c r="BE2977" t="s">
        <v>606</v>
      </c>
      <c r="BG2977" t="s">
        <v>36</v>
      </c>
      <c r="BM2977" t="s">
        <v>607</v>
      </c>
      <c r="BN2977">
        <v>7.1287563062085724E-3</v>
      </c>
    </row>
    <row r="2978" spans="1:66" x14ac:dyDescent="0.25">
      <c r="A2978">
        <v>104216</v>
      </c>
      <c r="B2978" t="s">
        <v>691</v>
      </c>
      <c r="C2978" t="str">
        <f>Table2[[#This Row],[LeadAuthor]]&amp;Table2[[#This Row],[Year]]&amp;"_"&amp;Table2[[#This Row],[SiteName]]&amp;"_"&amp;Table2[[#This Row],[SampleID]]</f>
        <v>Sluijs2008_IODP302_27-2-60-61</v>
      </c>
      <c r="D2978" t="s">
        <v>604</v>
      </c>
      <c r="E2978" t="s">
        <v>605</v>
      </c>
      <c r="G2978">
        <v>369.5</v>
      </c>
      <c r="K2978" t="s">
        <v>439</v>
      </c>
      <c r="L2978">
        <v>87.87</v>
      </c>
      <c r="M2978">
        <v>136.18</v>
      </c>
      <c r="N2978">
        <v>53.684261899539372</v>
      </c>
      <c r="O2978" t="s">
        <v>46</v>
      </c>
      <c r="P2978" t="s">
        <v>53</v>
      </c>
      <c r="T2978">
        <v>1</v>
      </c>
      <c r="U2978">
        <v>0.56877920299999996</v>
      </c>
      <c r="V2978" t="s">
        <v>5</v>
      </c>
      <c r="W2978" t="s">
        <v>6</v>
      </c>
      <c r="Y2978" t="s">
        <v>7</v>
      </c>
      <c r="AT2978">
        <v>0.42773713400000002</v>
      </c>
      <c r="AU2978">
        <v>6.9953887000000006E-2</v>
      </c>
      <c r="AV2978">
        <v>6.6214108999999993E-2</v>
      </c>
      <c r="AW2978">
        <v>7.0221010000000002E-3</v>
      </c>
      <c r="AX2978">
        <v>0.410039969</v>
      </c>
      <c r="AY2978">
        <v>1.9032799999999999E-2</v>
      </c>
      <c r="AZ2978">
        <v>0.15</v>
      </c>
      <c r="BA2978">
        <v>0.28635300400000002</v>
      </c>
      <c r="BB2978">
        <v>0.25021734899999998</v>
      </c>
      <c r="BC2978" t="s">
        <v>55</v>
      </c>
      <c r="BD2978">
        <v>2008</v>
      </c>
      <c r="BE2978" t="s">
        <v>606</v>
      </c>
      <c r="BG2978" t="s">
        <v>36</v>
      </c>
      <c r="BM2978" t="s">
        <v>607</v>
      </c>
      <c r="BN2978">
        <v>7.1287563062085724E-3</v>
      </c>
    </row>
    <row r="2979" spans="1:66" x14ac:dyDescent="0.25">
      <c r="A2979">
        <v>104217</v>
      </c>
      <c r="B2979" t="s">
        <v>692</v>
      </c>
      <c r="C2979" t="str">
        <f>Table2[[#This Row],[LeadAuthor]]&amp;Table2[[#This Row],[Year]]&amp;"_"&amp;Table2[[#This Row],[SiteName]]&amp;"_"&amp;Table2[[#This Row],[SampleID]]</f>
        <v>Sluijs2008_IODP302_27-2-70-72</v>
      </c>
      <c r="D2979" t="s">
        <v>604</v>
      </c>
      <c r="E2979" t="s">
        <v>605</v>
      </c>
      <c r="G2979">
        <v>369.6</v>
      </c>
      <c r="K2979" t="s">
        <v>439</v>
      </c>
      <c r="L2979">
        <v>87.87</v>
      </c>
      <c r="M2979">
        <v>136.18</v>
      </c>
      <c r="N2979">
        <v>53.691390655845581</v>
      </c>
      <c r="O2979" t="s">
        <v>46</v>
      </c>
      <c r="P2979" t="s">
        <v>53</v>
      </c>
      <c r="T2979">
        <v>1</v>
      </c>
      <c r="U2979">
        <v>0.57668379700000005</v>
      </c>
      <c r="V2979" t="s">
        <v>5</v>
      </c>
      <c r="W2979" t="s">
        <v>6</v>
      </c>
      <c r="Y2979" t="s">
        <v>7</v>
      </c>
      <c r="AT2979">
        <v>0.39583891100000002</v>
      </c>
      <c r="AU2979">
        <v>5.9853903E-2</v>
      </c>
      <c r="AV2979">
        <v>5.4882013E-2</v>
      </c>
      <c r="AW2979">
        <v>7.3430989999999996E-3</v>
      </c>
      <c r="AX2979">
        <v>0.46276819499999999</v>
      </c>
      <c r="AY2979">
        <v>1.9313878999999999E-2</v>
      </c>
      <c r="AZ2979">
        <v>0.13</v>
      </c>
      <c r="BA2979">
        <v>0.13009110400000001</v>
      </c>
      <c r="BB2979">
        <v>0.20206368299999999</v>
      </c>
      <c r="BC2979" t="s">
        <v>55</v>
      </c>
      <c r="BD2979">
        <v>2008</v>
      </c>
      <c r="BE2979" t="s">
        <v>606</v>
      </c>
      <c r="BG2979" t="s">
        <v>36</v>
      </c>
      <c r="BM2979" t="s">
        <v>607</v>
      </c>
      <c r="BN2979">
        <v>7.1287563062085724E-3</v>
      </c>
    </row>
    <row r="2980" spans="1:66" x14ac:dyDescent="0.25">
      <c r="A2980">
        <v>104218</v>
      </c>
      <c r="B2980" t="s">
        <v>693</v>
      </c>
      <c r="C2980" t="str">
        <f>Table2[[#This Row],[LeadAuthor]]&amp;Table2[[#This Row],[Year]]&amp;"_"&amp;Table2[[#This Row],[SiteName]]&amp;"_"&amp;Table2[[#This Row],[SampleID]]</f>
        <v>Sluijs2008_IODP302_27-2-80-81</v>
      </c>
      <c r="D2980" t="s">
        <v>604</v>
      </c>
      <c r="E2980" t="s">
        <v>605</v>
      </c>
      <c r="G2980">
        <v>369.7</v>
      </c>
      <c r="K2980" t="s">
        <v>439</v>
      </c>
      <c r="L2980">
        <v>87.87</v>
      </c>
      <c r="M2980">
        <v>136.18</v>
      </c>
      <c r="N2980">
        <v>53.698519412151789</v>
      </c>
      <c r="O2980" t="s">
        <v>46</v>
      </c>
      <c r="P2980" t="s">
        <v>53</v>
      </c>
      <c r="T2980">
        <v>1</v>
      </c>
      <c r="U2980">
        <v>0.53125889000000004</v>
      </c>
      <c r="V2980" t="s">
        <v>5</v>
      </c>
      <c r="W2980" t="s">
        <v>6</v>
      </c>
      <c r="Y2980" t="s">
        <v>7</v>
      </c>
      <c r="AT2980">
        <v>0.49214983400000001</v>
      </c>
      <c r="AU2980">
        <v>6.8850842999999995E-2</v>
      </c>
      <c r="AV2980">
        <v>5.1220347999999999E-2</v>
      </c>
      <c r="AW2980">
        <v>1.0770478E-2</v>
      </c>
      <c r="AX2980">
        <v>0.36096558299999998</v>
      </c>
      <c r="AY2980">
        <v>1.6042915000000001E-2</v>
      </c>
      <c r="AZ2980">
        <v>0.53</v>
      </c>
      <c r="BA2980">
        <v>0.40631723600000003</v>
      </c>
      <c r="BB2980">
        <v>0.25763833000000003</v>
      </c>
      <c r="BC2980" t="s">
        <v>55</v>
      </c>
      <c r="BD2980">
        <v>2008</v>
      </c>
      <c r="BE2980" t="s">
        <v>606</v>
      </c>
      <c r="BG2980" t="s">
        <v>36</v>
      </c>
      <c r="BM2980" t="s">
        <v>607</v>
      </c>
      <c r="BN2980">
        <v>7.1287563062085724E-3</v>
      </c>
    </row>
    <row r="2981" spans="1:66" x14ac:dyDescent="0.25">
      <c r="A2981">
        <v>104219</v>
      </c>
      <c r="B2981" t="s">
        <v>694</v>
      </c>
      <c r="C2981" t="str">
        <f>Table2[[#This Row],[LeadAuthor]]&amp;Table2[[#This Row],[Year]]&amp;"_"&amp;Table2[[#This Row],[SiteName]]&amp;"_"&amp;Table2[[#This Row],[SampleID]]</f>
        <v>Sluijs2008_IODP302_27-2-90-91</v>
      </c>
      <c r="D2981" t="s">
        <v>604</v>
      </c>
      <c r="E2981" t="s">
        <v>605</v>
      </c>
      <c r="G2981">
        <v>369.8</v>
      </c>
      <c r="K2981" t="s">
        <v>439</v>
      </c>
      <c r="L2981">
        <v>87.87</v>
      </c>
      <c r="M2981">
        <v>136.18</v>
      </c>
      <c r="N2981">
        <v>53.705648168457998</v>
      </c>
      <c r="O2981" t="s">
        <v>46</v>
      </c>
      <c r="P2981" t="s">
        <v>53</v>
      </c>
      <c r="T2981">
        <v>1</v>
      </c>
      <c r="U2981">
        <v>0.60622104499999996</v>
      </c>
      <c r="V2981" t="s">
        <v>5</v>
      </c>
      <c r="W2981" t="s">
        <v>6</v>
      </c>
      <c r="Y2981" t="s">
        <v>7</v>
      </c>
      <c r="AT2981">
        <v>0.40489472700000001</v>
      </c>
      <c r="AU2981">
        <v>6.8136829999999995E-2</v>
      </c>
      <c r="AV2981">
        <v>7.5416755000000002E-2</v>
      </c>
      <c r="AW2981">
        <v>7.8852230000000002E-3</v>
      </c>
      <c r="AX2981">
        <v>0.42207207899999999</v>
      </c>
      <c r="AY2981">
        <v>2.1594385000000001E-2</v>
      </c>
      <c r="AZ2981">
        <v>0.2</v>
      </c>
      <c r="BA2981">
        <v>0.32603106100000001</v>
      </c>
      <c r="BB2981">
        <v>0.25447398199999999</v>
      </c>
      <c r="BC2981" t="s">
        <v>55</v>
      </c>
      <c r="BD2981">
        <v>2008</v>
      </c>
      <c r="BE2981" t="s">
        <v>606</v>
      </c>
      <c r="BG2981" t="s">
        <v>36</v>
      </c>
      <c r="BM2981" t="s">
        <v>607</v>
      </c>
      <c r="BN2981">
        <v>5.7030050449640157E-3</v>
      </c>
    </row>
    <row r="2982" spans="1:66" x14ac:dyDescent="0.25">
      <c r="A2982">
        <v>104220</v>
      </c>
      <c r="B2982" t="s">
        <v>695</v>
      </c>
      <c r="C2982" t="str">
        <f>Table2[[#This Row],[LeadAuthor]]&amp;Table2[[#This Row],[Year]]&amp;"_"&amp;Table2[[#This Row],[SiteName]]&amp;"_"&amp;Table2[[#This Row],[SampleID]]</f>
        <v>Sluijs2008_IODP302_27-2-98-100</v>
      </c>
      <c r="D2982" t="s">
        <v>604</v>
      </c>
      <c r="E2982" t="s">
        <v>605</v>
      </c>
      <c r="G2982">
        <v>369.88</v>
      </c>
      <c r="K2982" t="s">
        <v>439</v>
      </c>
      <c r="L2982">
        <v>87.87</v>
      </c>
      <c r="M2982">
        <v>136.18</v>
      </c>
      <c r="N2982">
        <v>53.711351173502962</v>
      </c>
      <c r="O2982" t="s">
        <v>46</v>
      </c>
      <c r="P2982" t="s">
        <v>53</v>
      </c>
      <c r="T2982">
        <v>1</v>
      </c>
      <c r="U2982">
        <v>0.51415293500000003</v>
      </c>
      <c r="V2982" t="s">
        <v>5</v>
      </c>
      <c r="W2982" t="s">
        <v>6</v>
      </c>
      <c r="Y2982" t="s">
        <v>7</v>
      </c>
      <c r="AT2982">
        <v>0.469557051</v>
      </c>
      <c r="AU2982">
        <v>5.9998956999999999E-2</v>
      </c>
      <c r="AV2982">
        <v>4.0329733E-2</v>
      </c>
      <c r="AW2982">
        <v>8.6607190000000008E-3</v>
      </c>
      <c r="AX2982">
        <v>0.40694944399999999</v>
      </c>
      <c r="AY2982">
        <v>1.4504095999999999E-2</v>
      </c>
      <c r="AZ2982">
        <v>0.27</v>
      </c>
      <c r="BA2982">
        <v>0.219300258</v>
      </c>
      <c r="BB2982">
        <v>0.20546867299999999</v>
      </c>
      <c r="BC2982" t="s">
        <v>55</v>
      </c>
      <c r="BD2982">
        <v>2008</v>
      </c>
      <c r="BE2982" t="s">
        <v>606</v>
      </c>
      <c r="BG2982" t="s">
        <v>36</v>
      </c>
      <c r="BM2982" t="s">
        <v>607</v>
      </c>
      <c r="BN2982">
        <v>7.1287563062085724E-3</v>
      </c>
    </row>
    <row r="2983" spans="1:66" x14ac:dyDescent="0.25">
      <c r="A2983">
        <v>104221</v>
      </c>
      <c r="B2983" t="s">
        <v>696</v>
      </c>
      <c r="C2983" t="str">
        <f>Table2[[#This Row],[LeadAuthor]]&amp;Table2[[#This Row],[Year]]&amp;"_"&amp;Table2[[#This Row],[SiteName]]&amp;"_"&amp;Table2[[#This Row],[SampleID]]</f>
        <v>Sluijs2008_IODP302_27-2-108-109</v>
      </c>
      <c r="D2983" t="s">
        <v>604</v>
      </c>
      <c r="E2983" t="s">
        <v>605</v>
      </c>
      <c r="G2983">
        <v>369.98</v>
      </c>
      <c r="K2983" t="s">
        <v>439</v>
      </c>
      <c r="L2983">
        <v>87.87</v>
      </c>
      <c r="M2983">
        <v>136.18</v>
      </c>
      <c r="N2983">
        <v>53.71847992980917</v>
      </c>
      <c r="O2983" t="s">
        <v>46</v>
      </c>
      <c r="P2983" t="s">
        <v>53</v>
      </c>
      <c r="T2983">
        <v>1</v>
      </c>
      <c r="U2983">
        <v>0.55575868699999997</v>
      </c>
      <c r="V2983" t="s">
        <v>5</v>
      </c>
      <c r="W2983" t="s">
        <v>6</v>
      </c>
      <c r="Y2983" t="s">
        <v>7</v>
      </c>
      <c r="AT2983">
        <v>0.43458804899999998</v>
      </c>
      <c r="AU2983">
        <v>6.3964200999999998E-2</v>
      </c>
      <c r="AV2983">
        <v>5.7146618000000003E-2</v>
      </c>
      <c r="AW2983">
        <v>7.1861019999999998E-3</v>
      </c>
      <c r="AX2983">
        <v>0.42142669100000002</v>
      </c>
      <c r="AY2983">
        <v>1.5688338999999999E-2</v>
      </c>
      <c r="AZ2983">
        <v>0.15</v>
      </c>
      <c r="BA2983">
        <v>0.23923077100000001</v>
      </c>
      <c r="BB2983">
        <v>0.22690875299999999</v>
      </c>
      <c r="BC2983" t="s">
        <v>55</v>
      </c>
      <c r="BD2983">
        <v>2008</v>
      </c>
      <c r="BE2983" t="s">
        <v>606</v>
      </c>
      <c r="BG2983" t="s">
        <v>36</v>
      </c>
      <c r="BM2983" t="s">
        <v>607</v>
      </c>
      <c r="BN2983">
        <v>7.1287563062085724E-3</v>
      </c>
    </row>
    <row r="2984" spans="1:66" x14ac:dyDescent="0.25">
      <c r="A2984">
        <v>104222</v>
      </c>
      <c r="B2984" t="s">
        <v>697</v>
      </c>
      <c r="C2984" t="str">
        <f>Table2[[#This Row],[LeadAuthor]]&amp;Table2[[#This Row],[Year]]&amp;"_"&amp;Table2[[#This Row],[SiteName]]&amp;"_"&amp;Table2[[#This Row],[SampleID]]</f>
        <v>Sluijs2008_IODP302_27-2-118-119</v>
      </c>
      <c r="D2984" t="s">
        <v>604</v>
      </c>
      <c r="E2984" t="s">
        <v>605</v>
      </c>
      <c r="G2984">
        <v>370.08</v>
      </c>
      <c r="K2984" t="s">
        <v>439</v>
      </c>
      <c r="L2984">
        <v>87.87</v>
      </c>
      <c r="M2984">
        <v>136.18</v>
      </c>
      <c r="N2984">
        <v>53.725608686115379</v>
      </c>
      <c r="O2984" t="s">
        <v>46</v>
      </c>
      <c r="P2984" t="s">
        <v>53</v>
      </c>
      <c r="T2984">
        <v>1</v>
      </c>
      <c r="U2984">
        <v>0.56668607900000001</v>
      </c>
      <c r="V2984" t="s">
        <v>5</v>
      </c>
      <c r="W2984" t="s">
        <v>6</v>
      </c>
      <c r="Y2984" t="s">
        <v>7</v>
      </c>
      <c r="AT2984">
        <v>0.43896734700000001</v>
      </c>
      <c r="AU2984">
        <v>6.6924529999999996E-2</v>
      </c>
      <c r="AV2984">
        <v>6.0807772000000003E-2</v>
      </c>
      <c r="AW2984">
        <v>9.5709269999999999E-3</v>
      </c>
      <c r="AX2984">
        <v>0.40658451000000001</v>
      </c>
      <c r="AY2984">
        <v>1.7144913000000001E-2</v>
      </c>
      <c r="AZ2984">
        <v>0.23</v>
      </c>
      <c r="BA2984">
        <v>0.307643104</v>
      </c>
      <c r="BB2984">
        <v>0.24473304500000001</v>
      </c>
      <c r="BC2984" t="s">
        <v>55</v>
      </c>
      <c r="BD2984">
        <v>2008</v>
      </c>
      <c r="BE2984" t="s">
        <v>606</v>
      </c>
      <c r="BG2984" t="s">
        <v>36</v>
      </c>
      <c r="BM2984" t="s">
        <v>607</v>
      </c>
      <c r="BN2984">
        <v>8.5545075674460236E-3</v>
      </c>
    </row>
    <row r="2985" spans="1:66" x14ac:dyDescent="0.25">
      <c r="A2985">
        <v>104223</v>
      </c>
      <c r="B2985" t="s">
        <v>698</v>
      </c>
      <c r="C2985" t="str">
        <f>Table2[[#This Row],[LeadAuthor]]&amp;Table2[[#This Row],[Year]]&amp;"_"&amp;Table2[[#This Row],[SiteName]]&amp;"_"&amp;Table2[[#This Row],[SampleID]]</f>
        <v>Sluijs2008_IODP302_27-2-130-132</v>
      </c>
      <c r="D2985" t="s">
        <v>604</v>
      </c>
      <c r="E2985" t="s">
        <v>605</v>
      </c>
      <c r="G2985">
        <v>370.2</v>
      </c>
      <c r="K2985" t="s">
        <v>439</v>
      </c>
      <c r="L2985">
        <v>87.87</v>
      </c>
      <c r="M2985">
        <v>136.18</v>
      </c>
      <c r="N2985">
        <v>53.734163193682825</v>
      </c>
      <c r="O2985" t="s">
        <v>46</v>
      </c>
      <c r="P2985" t="s">
        <v>53</v>
      </c>
      <c r="T2985">
        <v>1</v>
      </c>
      <c r="U2985">
        <v>0.61292552199999994</v>
      </c>
      <c r="V2985" t="s">
        <v>5</v>
      </c>
      <c r="W2985" t="s">
        <v>6</v>
      </c>
      <c r="Y2985" t="s">
        <v>7</v>
      </c>
      <c r="AT2985">
        <v>0.39078375599999998</v>
      </c>
      <c r="AU2985">
        <v>7.0028449000000006E-2</v>
      </c>
      <c r="AV2985">
        <v>7.7531497000000005E-2</v>
      </c>
      <c r="AW2985">
        <v>9.8164879999999999E-3</v>
      </c>
      <c r="AX2985">
        <v>0.42829899599999999</v>
      </c>
      <c r="AY2985">
        <v>2.3540813000000001E-2</v>
      </c>
      <c r="AZ2985">
        <v>0.23</v>
      </c>
      <c r="BA2985">
        <v>0.30339715299999997</v>
      </c>
      <c r="BB2985">
        <v>0.25832606400000002</v>
      </c>
      <c r="BC2985" t="s">
        <v>55</v>
      </c>
      <c r="BD2985">
        <v>2008</v>
      </c>
      <c r="BE2985" t="s">
        <v>606</v>
      </c>
      <c r="BG2985" t="s">
        <v>36</v>
      </c>
      <c r="BM2985" t="s">
        <v>607</v>
      </c>
      <c r="BN2985">
        <v>7.1287563062085724E-3</v>
      </c>
    </row>
    <row r="2986" spans="1:66" x14ac:dyDescent="0.25">
      <c r="A2986">
        <v>104224</v>
      </c>
      <c r="B2986" t="s">
        <v>699</v>
      </c>
      <c r="C2986" t="str">
        <f>Table2[[#This Row],[LeadAuthor]]&amp;Table2[[#This Row],[Year]]&amp;"_"&amp;Table2[[#This Row],[SiteName]]&amp;"_"&amp;Table2[[#This Row],[SampleID]]</f>
        <v>Sluijs2008_IODP302_27-2-140-141</v>
      </c>
      <c r="D2986" t="s">
        <v>604</v>
      </c>
      <c r="E2986" t="s">
        <v>605</v>
      </c>
      <c r="G2986">
        <v>370.3</v>
      </c>
      <c r="K2986" t="s">
        <v>439</v>
      </c>
      <c r="L2986">
        <v>87.87</v>
      </c>
      <c r="M2986">
        <v>136.18</v>
      </c>
      <c r="N2986">
        <v>53.741291949989034</v>
      </c>
      <c r="O2986" t="s">
        <v>46</v>
      </c>
      <c r="P2986" t="s">
        <v>53</v>
      </c>
      <c r="T2986">
        <v>1</v>
      </c>
      <c r="U2986">
        <v>0.57055495099999998</v>
      </c>
      <c r="V2986" t="s">
        <v>5</v>
      </c>
      <c r="W2986" t="s">
        <v>6</v>
      </c>
      <c r="Y2986" t="s">
        <v>7</v>
      </c>
      <c r="AT2986">
        <v>0.43197569499999999</v>
      </c>
      <c r="AU2986">
        <v>6.3813049999999996E-2</v>
      </c>
      <c r="AV2986">
        <v>6.1880349000000001E-2</v>
      </c>
      <c r="AW2986">
        <v>6.4898079999999997E-3</v>
      </c>
      <c r="AX2986">
        <v>0.41943008999999998</v>
      </c>
      <c r="AY2986">
        <v>1.6411008000000001E-2</v>
      </c>
      <c r="AZ2986">
        <v>0.14000000000000001</v>
      </c>
      <c r="BA2986">
        <v>0.28103452400000001</v>
      </c>
      <c r="BB2986">
        <v>0.23270695599999999</v>
      </c>
      <c r="BC2986" t="s">
        <v>55</v>
      </c>
      <c r="BD2986">
        <v>2008</v>
      </c>
      <c r="BE2986" t="s">
        <v>606</v>
      </c>
      <c r="BG2986" t="s">
        <v>36</v>
      </c>
      <c r="BM2986" t="s">
        <v>607</v>
      </c>
      <c r="BN2986">
        <v>6.4158806755898468E-3</v>
      </c>
    </row>
    <row r="2987" spans="1:66" x14ac:dyDescent="0.25">
      <c r="A2987">
        <v>104225</v>
      </c>
      <c r="B2987" t="s">
        <v>700</v>
      </c>
      <c r="C2987" t="str">
        <f>Table2[[#This Row],[LeadAuthor]]&amp;Table2[[#This Row],[Year]]&amp;"_"&amp;Table2[[#This Row],[SiteName]]&amp;"_"&amp;Table2[[#This Row],[SampleID]]</f>
        <v>Sluijs2008_IODP302_27-2-149-150</v>
      </c>
      <c r="D2987" t="s">
        <v>604</v>
      </c>
      <c r="E2987" t="s">
        <v>605</v>
      </c>
      <c r="G2987">
        <v>370.39</v>
      </c>
      <c r="K2987" t="s">
        <v>439</v>
      </c>
      <c r="L2987">
        <v>87.87</v>
      </c>
      <c r="M2987">
        <v>136.18</v>
      </c>
      <c r="N2987">
        <v>53.747707830664623</v>
      </c>
      <c r="O2987" t="s">
        <v>46</v>
      </c>
      <c r="P2987" t="s">
        <v>53</v>
      </c>
      <c r="T2987">
        <v>1</v>
      </c>
      <c r="U2987">
        <v>0.54122694199999999</v>
      </c>
      <c r="V2987" t="s">
        <v>5</v>
      </c>
      <c r="W2987" t="s">
        <v>6</v>
      </c>
      <c r="Y2987" t="s">
        <v>7</v>
      </c>
      <c r="AT2987">
        <v>0.45704947200000001</v>
      </c>
      <c r="AU2987">
        <v>6.5773818999999997E-2</v>
      </c>
      <c r="AV2987">
        <v>5.2349673999999999E-2</v>
      </c>
      <c r="AW2987">
        <v>9.2173140000000008E-3</v>
      </c>
      <c r="AX2987">
        <v>0.399581562</v>
      </c>
      <c r="AY2987">
        <v>1.6028159E-2</v>
      </c>
      <c r="AZ2987">
        <v>0.38</v>
      </c>
      <c r="BA2987">
        <v>0.28520758200000002</v>
      </c>
      <c r="BB2987">
        <v>0.234534825</v>
      </c>
      <c r="BC2987" t="s">
        <v>55</v>
      </c>
      <c r="BD2987">
        <v>2008</v>
      </c>
      <c r="BE2987" t="s">
        <v>606</v>
      </c>
      <c r="BG2987" t="s">
        <v>36</v>
      </c>
      <c r="BM2987" t="s">
        <v>607</v>
      </c>
      <c r="BN2987">
        <v>7.1287563061872561E-4</v>
      </c>
    </row>
    <row r="2988" spans="1:66" x14ac:dyDescent="0.25">
      <c r="A2988">
        <v>104226</v>
      </c>
      <c r="B2988" t="s">
        <v>701</v>
      </c>
      <c r="C2988" t="str">
        <f>Table2[[#This Row],[LeadAuthor]]&amp;Table2[[#This Row],[Year]]&amp;"_"&amp;Table2[[#This Row],[SiteName]]&amp;"_"&amp;Table2[[#This Row],[SampleID]]</f>
        <v>Sluijs2008_IODP302_27-3-0-1</v>
      </c>
      <c r="D2988" t="s">
        <v>604</v>
      </c>
      <c r="E2988" t="s">
        <v>605</v>
      </c>
      <c r="G2988">
        <v>370.4</v>
      </c>
      <c r="K2988" t="s">
        <v>439</v>
      </c>
      <c r="L2988">
        <v>87.87</v>
      </c>
      <c r="M2988">
        <v>136.18</v>
      </c>
      <c r="N2988">
        <v>53.748420706295242</v>
      </c>
      <c r="O2988" t="s">
        <v>46</v>
      </c>
      <c r="P2988" t="s">
        <v>53</v>
      </c>
      <c r="T2988">
        <v>1</v>
      </c>
      <c r="U2988">
        <v>0.55541237200000004</v>
      </c>
      <c r="V2988" t="s">
        <v>5</v>
      </c>
      <c r="W2988" t="s">
        <v>6</v>
      </c>
      <c r="Y2988" t="s">
        <v>7</v>
      </c>
      <c r="AT2988">
        <v>0.47290116900000001</v>
      </c>
      <c r="AU2988">
        <v>6.1105207000000002E-2</v>
      </c>
      <c r="AV2988">
        <v>4.9592631999999998E-2</v>
      </c>
      <c r="AW2988">
        <v>1.2026212999999999E-2</v>
      </c>
      <c r="AX2988">
        <v>0.38965639400000002</v>
      </c>
      <c r="AY2988">
        <v>1.4718385E-2</v>
      </c>
      <c r="AZ2988">
        <v>0.42</v>
      </c>
      <c r="BA2988">
        <v>0.37262748699999998</v>
      </c>
      <c r="BB2988">
        <v>0.23282929999999999</v>
      </c>
      <c r="BC2988" t="s">
        <v>55</v>
      </c>
      <c r="BD2988">
        <v>2008</v>
      </c>
      <c r="BE2988" t="s">
        <v>606</v>
      </c>
      <c r="BG2988" t="s">
        <v>36</v>
      </c>
      <c r="BM2988" t="s">
        <v>607</v>
      </c>
      <c r="BN2988">
        <v>7.1287563062085724E-3</v>
      </c>
    </row>
    <row r="2989" spans="1:66" x14ac:dyDescent="0.25">
      <c r="A2989">
        <v>104227</v>
      </c>
      <c r="B2989" t="s">
        <v>702</v>
      </c>
      <c r="C2989" t="str">
        <f>Table2[[#This Row],[LeadAuthor]]&amp;Table2[[#This Row],[Year]]&amp;"_"&amp;Table2[[#This Row],[SiteName]]&amp;"_"&amp;Table2[[#This Row],[SampleID]]</f>
        <v>Sluijs2008_IODP302_27-3-10-12</v>
      </c>
      <c r="D2989" t="s">
        <v>604</v>
      </c>
      <c r="E2989" t="s">
        <v>605</v>
      </c>
      <c r="G2989">
        <v>370.5</v>
      </c>
      <c r="K2989" t="s">
        <v>439</v>
      </c>
      <c r="L2989">
        <v>87.87</v>
      </c>
      <c r="M2989">
        <v>136.18</v>
      </c>
      <c r="N2989">
        <v>53.755549462601451</v>
      </c>
      <c r="O2989" t="s">
        <v>46</v>
      </c>
      <c r="P2989" t="s">
        <v>53</v>
      </c>
      <c r="T2989">
        <v>1</v>
      </c>
      <c r="U2989">
        <v>0.56142131900000003</v>
      </c>
      <c r="V2989" t="s">
        <v>5</v>
      </c>
      <c r="W2989" t="s">
        <v>6</v>
      </c>
      <c r="Y2989" t="s">
        <v>7</v>
      </c>
      <c r="AT2989">
        <v>0.45070422500000001</v>
      </c>
      <c r="AU2989">
        <v>6.7605633999999998E-2</v>
      </c>
      <c r="AV2989">
        <v>5.7355243E-2</v>
      </c>
      <c r="AW2989">
        <v>1.0876369E-2</v>
      </c>
      <c r="AX2989">
        <v>0.39514866999999998</v>
      </c>
      <c r="AY2989">
        <v>1.8309859000000001E-2</v>
      </c>
      <c r="AZ2989">
        <v>0.37</v>
      </c>
      <c r="BA2989">
        <v>0.33536998099999998</v>
      </c>
      <c r="BB2989">
        <v>0.247293448</v>
      </c>
      <c r="BC2989" t="s">
        <v>55</v>
      </c>
      <c r="BD2989">
        <v>2008</v>
      </c>
      <c r="BE2989" t="s">
        <v>606</v>
      </c>
      <c r="BG2989" t="s">
        <v>36</v>
      </c>
      <c r="BM2989" t="s">
        <v>607</v>
      </c>
      <c r="BN2989">
        <v>5.7030050449640157E-3</v>
      </c>
    </row>
    <row r="2990" spans="1:66" x14ac:dyDescent="0.25">
      <c r="A2990">
        <v>104228</v>
      </c>
      <c r="B2990" t="s">
        <v>703</v>
      </c>
      <c r="C2990" t="str">
        <f>Table2[[#This Row],[LeadAuthor]]&amp;Table2[[#This Row],[Year]]&amp;"_"&amp;Table2[[#This Row],[SiteName]]&amp;"_"&amp;Table2[[#This Row],[SampleID]]</f>
        <v>Sluijs2008_IODP302_27-3-18-20</v>
      </c>
      <c r="D2990" t="s">
        <v>604</v>
      </c>
      <c r="E2990" t="s">
        <v>605</v>
      </c>
      <c r="G2990">
        <v>370.58</v>
      </c>
      <c r="K2990" t="s">
        <v>439</v>
      </c>
      <c r="L2990">
        <v>87.87</v>
      </c>
      <c r="M2990">
        <v>136.18</v>
      </c>
      <c r="N2990">
        <v>53.761252467646415</v>
      </c>
      <c r="O2990" t="s">
        <v>46</v>
      </c>
      <c r="P2990" t="s">
        <v>53</v>
      </c>
      <c r="T2990">
        <v>1</v>
      </c>
      <c r="U2990">
        <v>0.63240542499999997</v>
      </c>
      <c r="V2990" t="s">
        <v>5</v>
      </c>
      <c r="W2990" t="s">
        <v>6</v>
      </c>
      <c r="Y2990" t="s">
        <v>7</v>
      </c>
      <c r="AT2990">
        <v>0.52187708799999999</v>
      </c>
      <c r="AU2990">
        <v>4.3002671999999999E-2</v>
      </c>
      <c r="AV2990">
        <v>3.9328657000000003E-2</v>
      </c>
      <c r="AW2990">
        <v>3.0143620999999999E-2</v>
      </c>
      <c r="AX2990">
        <v>0.36113894499999999</v>
      </c>
      <c r="AY2990">
        <v>4.5090180000000001E-3</v>
      </c>
      <c r="AZ2990">
        <v>0.56999999999999995</v>
      </c>
      <c r="BA2990">
        <v>0.75615470500000004</v>
      </c>
      <c r="BB2990">
        <v>0.235242752</v>
      </c>
      <c r="BC2990" t="s">
        <v>55</v>
      </c>
      <c r="BD2990">
        <v>2008</v>
      </c>
      <c r="BE2990" t="s">
        <v>606</v>
      </c>
      <c r="BG2990" t="s">
        <v>36</v>
      </c>
      <c r="BM2990" t="s">
        <v>607</v>
      </c>
      <c r="BN2990">
        <v>1.4257512612445566E-3</v>
      </c>
    </row>
    <row r="2991" spans="1:66" x14ac:dyDescent="0.25">
      <c r="A2991">
        <v>104229</v>
      </c>
      <c r="B2991" t="s">
        <v>704</v>
      </c>
      <c r="C2991" t="str">
        <f>Table2[[#This Row],[LeadAuthor]]&amp;Table2[[#This Row],[Year]]&amp;"_"&amp;Table2[[#This Row],[SiteName]]&amp;"_"&amp;Table2[[#This Row],[SampleID]]</f>
        <v>Sluijs2008_IODP302_27-3-20-21</v>
      </c>
      <c r="D2991" t="s">
        <v>604</v>
      </c>
      <c r="E2991" t="s">
        <v>605</v>
      </c>
      <c r="G2991">
        <v>370.6</v>
      </c>
      <c r="K2991" t="s">
        <v>439</v>
      </c>
      <c r="L2991">
        <v>87.87</v>
      </c>
      <c r="M2991">
        <v>136.18</v>
      </c>
      <c r="N2991">
        <v>53.762678218907659</v>
      </c>
      <c r="O2991" t="s">
        <v>46</v>
      </c>
      <c r="P2991" t="s">
        <v>53</v>
      </c>
      <c r="T2991">
        <v>1</v>
      </c>
      <c r="U2991">
        <v>0.58151788400000004</v>
      </c>
      <c r="V2991" t="s">
        <v>5</v>
      </c>
      <c r="W2991" t="s">
        <v>6</v>
      </c>
      <c r="Y2991" t="s">
        <v>7</v>
      </c>
      <c r="AT2991">
        <v>0.43471768199999999</v>
      </c>
      <c r="AU2991">
        <v>6.8526108000000002E-2</v>
      </c>
      <c r="AV2991">
        <v>6.7696493999999996E-2</v>
      </c>
      <c r="AW2991">
        <v>9.6898899999999996E-3</v>
      </c>
      <c r="AX2991">
        <v>0.40153312600000002</v>
      </c>
      <c r="AY2991">
        <v>1.7836699000000001E-2</v>
      </c>
      <c r="AZ2991">
        <v>0.25</v>
      </c>
      <c r="BA2991">
        <v>0.35446448600000002</v>
      </c>
      <c r="BB2991">
        <v>0.25812321999999999</v>
      </c>
      <c r="BC2991" t="s">
        <v>55</v>
      </c>
      <c r="BD2991">
        <v>2008</v>
      </c>
      <c r="BE2991" t="s">
        <v>606</v>
      </c>
      <c r="BG2991" t="s">
        <v>36</v>
      </c>
      <c r="BM2991" t="s">
        <v>607</v>
      </c>
      <c r="BN2991">
        <v>7.1287563062014669E-3</v>
      </c>
    </row>
    <row r="2992" spans="1:66" x14ac:dyDescent="0.25">
      <c r="A2992">
        <v>104230</v>
      </c>
      <c r="B2992" t="s">
        <v>705</v>
      </c>
      <c r="C2992" t="str">
        <f>Table2[[#This Row],[LeadAuthor]]&amp;Table2[[#This Row],[Year]]&amp;"_"&amp;Table2[[#This Row],[SiteName]]&amp;"_"&amp;Table2[[#This Row],[SampleID]]</f>
        <v>Sluijs2008_IODP302_27-3-30-31</v>
      </c>
      <c r="D2992" t="s">
        <v>604</v>
      </c>
      <c r="E2992" t="s">
        <v>605</v>
      </c>
      <c r="G2992">
        <v>370.7</v>
      </c>
      <c r="K2992" t="s">
        <v>439</v>
      </c>
      <c r="L2992">
        <v>87.87</v>
      </c>
      <c r="M2992">
        <v>136.18</v>
      </c>
      <c r="N2992">
        <v>53.769806975213861</v>
      </c>
      <c r="O2992" t="s">
        <v>46</v>
      </c>
      <c r="P2992" t="s">
        <v>53</v>
      </c>
      <c r="T2992">
        <v>1</v>
      </c>
      <c r="U2992">
        <v>0.58492975800000002</v>
      </c>
      <c r="V2992" t="s">
        <v>5</v>
      </c>
      <c r="W2992" t="s">
        <v>6</v>
      </c>
      <c r="Y2992" t="s">
        <v>7</v>
      </c>
      <c r="AT2992">
        <v>0.41328372699999999</v>
      </c>
      <c r="AU2992">
        <v>6.5520591000000003E-2</v>
      </c>
      <c r="AV2992">
        <v>6.6436963000000002E-2</v>
      </c>
      <c r="AW2992">
        <v>8.7330240000000007E-3</v>
      </c>
      <c r="AX2992">
        <v>0.42886204900000002</v>
      </c>
      <c r="AY2992">
        <v>1.7163646000000001E-2</v>
      </c>
      <c r="AZ2992">
        <v>0.2</v>
      </c>
      <c r="BA2992">
        <v>0.26682188499999998</v>
      </c>
      <c r="BB2992">
        <v>0.23979320900000001</v>
      </c>
      <c r="BC2992" t="s">
        <v>55</v>
      </c>
      <c r="BD2992">
        <v>2008</v>
      </c>
      <c r="BE2992" t="s">
        <v>606</v>
      </c>
      <c r="BG2992" t="s">
        <v>36</v>
      </c>
      <c r="BM2992" t="s">
        <v>607</v>
      </c>
      <c r="BN2992">
        <v>7.1287563062085724E-3</v>
      </c>
    </row>
    <row r="2993" spans="1:66" x14ac:dyDescent="0.25">
      <c r="A2993">
        <v>104231</v>
      </c>
      <c r="B2993" t="s">
        <v>706</v>
      </c>
      <c r="C2993" t="str">
        <f>Table2[[#This Row],[LeadAuthor]]&amp;Table2[[#This Row],[Year]]&amp;"_"&amp;Table2[[#This Row],[SiteName]]&amp;"_"&amp;Table2[[#This Row],[SampleID]]</f>
        <v>Sluijs2008_IODP302_27-3-40-42</v>
      </c>
      <c r="D2993" t="s">
        <v>604</v>
      </c>
      <c r="E2993" t="s">
        <v>605</v>
      </c>
      <c r="G2993">
        <v>370.8</v>
      </c>
      <c r="K2993" t="s">
        <v>439</v>
      </c>
      <c r="L2993">
        <v>87.87</v>
      </c>
      <c r="M2993">
        <v>136.18</v>
      </c>
      <c r="N2993">
        <v>53.776935731520069</v>
      </c>
      <c r="O2993" t="s">
        <v>46</v>
      </c>
      <c r="P2993" t="s">
        <v>53</v>
      </c>
      <c r="T2993">
        <v>1</v>
      </c>
      <c r="U2993">
        <v>0.58066808800000003</v>
      </c>
      <c r="V2993" t="s">
        <v>5</v>
      </c>
      <c r="W2993" t="s">
        <v>6</v>
      </c>
      <c r="Y2993" t="s">
        <v>7</v>
      </c>
      <c r="AT2993">
        <v>0.42613033299999997</v>
      </c>
      <c r="AU2993">
        <v>6.2619401000000005E-2</v>
      </c>
      <c r="AV2993">
        <v>5.8904691000000002E-2</v>
      </c>
      <c r="AW2993">
        <v>8.6499679999999992E-3</v>
      </c>
      <c r="AX2993">
        <v>0.424538315</v>
      </c>
      <c r="AY2993">
        <v>1.9157291E-2</v>
      </c>
      <c r="AZ2993">
        <v>0.31</v>
      </c>
      <c r="BA2993">
        <v>0.28114688199999999</v>
      </c>
      <c r="BB2993">
        <v>0.22683558300000001</v>
      </c>
      <c r="BC2993" t="s">
        <v>55</v>
      </c>
      <c r="BD2993">
        <v>2008</v>
      </c>
      <c r="BE2993" t="s">
        <v>606</v>
      </c>
      <c r="BG2993" t="s">
        <v>36</v>
      </c>
      <c r="BM2993" t="s">
        <v>607</v>
      </c>
      <c r="BN2993">
        <v>7.1287563062085724E-3</v>
      </c>
    </row>
    <row r="2994" spans="1:66" x14ac:dyDescent="0.25">
      <c r="A2994">
        <v>104232</v>
      </c>
      <c r="B2994" t="s">
        <v>707</v>
      </c>
      <c r="C2994" t="str">
        <f>Table2[[#This Row],[LeadAuthor]]&amp;Table2[[#This Row],[Year]]&amp;"_"&amp;Table2[[#This Row],[SiteName]]&amp;"_"&amp;Table2[[#This Row],[SampleID]]</f>
        <v>Sluijs2008_IODP302_27-3-50-51</v>
      </c>
      <c r="D2994" t="s">
        <v>604</v>
      </c>
      <c r="E2994" t="s">
        <v>605</v>
      </c>
      <c r="G2994">
        <v>370.9</v>
      </c>
      <c r="K2994" t="s">
        <v>439</v>
      </c>
      <c r="L2994">
        <v>87.87</v>
      </c>
      <c r="M2994">
        <v>136.18</v>
      </c>
      <c r="N2994">
        <v>53.784064487826278</v>
      </c>
      <c r="O2994" t="s">
        <v>46</v>
      </c>
      <c r="P2994" t="s">
        <v>53</v>
      </c>
      <c r="T2994">
        <v>1</v>
      </c>
      <c r="U2994">
        <v>0.53538311199999999</v>
      </c>
      <c r="V2994" t="s">
        <v>5</v>
      </c>
      <c r="W2994" t="s">
        <v>6</v>
      </c>
      <c r="Y2994" t="s">
        <v>7</v>
      </c>
      <c r="AT2994">
        <v>0.453045001</v>
      </c>
      <c r="AU2994">
        <v>6.4133656999999997E-2</v>
      </c>
      <c r="AV2994">
        <v>5.0963352000000003E-2</v>
      </c>
      <c r="AW2994">
        <v>7.780922E-3</v>
      </c>
      <c r="AX2994">
        <v>0.408919429</v>
      </c>
      <c r="AY2994">
        <v>1.5157639000000001E-2</v>
      </c>
      <c r="AZ2994">
        <v>0.26</v>
      </c>
      <c r="BA2994">
        <v>0.243672058</v>
      </c>
      <c r="BB2994">
        <v>0.22465821</v>
      </c>
      <c r="BC2994" t="s">
        <v>55</v>
      </c>
      <c r="BD2994">
        <v>2008</v>
      </c>
      <c r="BE2994" t="s">
        <v>606</v>
      </c>
      <c r="BG2994" t="s">
        <v>36</v>
      </c>
      <c r="BM2994" t="s">
        <v>607</v>
      </c>
      <c r="BN2994">
        <v>7.1287563062085724E-3</v>
      </c>
    </row>
    <row r="2995" spans="1:66" x14ac:dyDescent="0.25">
      <c r="A2995">
        <v>104233</v>
      </c>
      <c r="B2995" t="s">
        <v>708</v>
      </c>
      <c r="C2995" t="str">
        <f>Table2[[#This Row],[LeadAuthor]]&amp;Table2[[#This Row],[Year]]&amp;"_"&amp;Table2[[#This Row],[SiteName]]&amp;"_"&amp;Table2[[#This Row],[SampleID]]</f>
        <v>Sluijs2008_IODP302_27-3-60-61</v>
      </c>
      <c r="D2995" t="s">
        <v>604</v>
      </c>
      <c r="E2995" t="s">
        <v>605</v>
      </c>
      <c r="G2995">
        <v>371</v>
      </c>
      <c r="K2995" t="s">
        <v>439</v>
      </c>
      <c r="L2995">
        <v>87.87</v>
      </c>
      <c r="M2995">
        <v>136.18</v>
      </c>
      <c r="N2995">
        <v>53.791193244132486</v>
      </c>
      <c r="O2995" t="s">
        <v>46</v>
      </c>
      <c r="P2995" t="s">
        <v>53</v>
      </c>
      <c r="T2995">
        <v>1</v>
      </c>
      <c r="U2995">
        <v>0.51626639500000004</v>
      </c>
      <c r="V2995" t="s">
        <v>5</v>
      </c>
      <c r="W2995" t="s">
        <v>6</v>
      </c>
      <c r="Y2995" t="s">
        <v>7</v>
      </c>
      <c r="AT2995">
        <v>0.47579459000000002</v>
      </c>
      <c r="AU2995">
        <v>6.0540172000000003E-2</v>
      </c>
      <c r="AV2995">
        <v>4.2847093000000003E-2</v>
      </c>
      <c r="AW2995">
        <v>9.2302449999999998E-3</v>
      </c>
      <c r="AX2995">
        <v>0.39905352700000002</v>
      </c>
      <c r="AY2995">
        <v>1.2534373999999999E-2</v>
      </c>
      <c r="AZ2995">
        <v>0.27</v>
      </c>
      <c r="BA2995">
        <v>0.25708106800000002</v>
      </c>
      <c r="BB2995">
        <v>0.21483469599999999</v>
      </c>
      <c r="BC2995" t="s">
        <v>55</v>
      </c>
      <c r="BD2995">
        <v>2008</v>
      </c>
      <c r="BE2995" t="s">
        <v>606</v>
      </c>
      <c r="BG2995" t="s">
        <v>36</v>
      </c>
      <c r="BM2995" t="s">
        <v>607</v>
      </c>
      <c r="BN2995">
        <v>1.4257512612417145E-2</v>
      </c>
    </row>
    <row r="2996" spans="1:66" x14ac:dyDescent="0.25">
      <c r="A2996">
        <v>104234</v>
      </c>
      <c r="B2996" t="s">
        <v>709</v>
      </c>
      <c r="C2996" t="str">
        <f>Table2[[#This Row],[LeadAuthor]]&amp;Table2[[#This Row],[Year]]&amp;"_"&amp;Table2[[#This Row],[SiteName]]&amp;"_"&amp;Table2[[#This Row],[SampleID]]</f>
        <v>Sluijs2008_IODP302_27-3-80-81</v>
      </c>
      <c r="D2996" t="s">
        <v>604</v>
      </c>
      <c r="E2996" t="s">
        <v>605</v>
      </c>
      <c r="G2996">
        <v>371.2</v>
      </c>
      <c r="K2996" t="s">
        <v>439</v>
      </c>
      <c r="L2996">
        <v>87.87</v>
      </c>
      <c r="M2996">
        <v>136.18</v>
      </c>
      <c r="N2996">
        <v>53.805450756744904</v>
      </c>
      <c r="O2996" t="s">
        <v>46</v>
      </c>
      <c r="P2996" t="s">
        <v>53</v>
      </c>
      <c r="T2996">
        <v>1</v>
      </c>
      <c r="U2996">
        <v>0.54965070000000005</v>
      </c>
      <c r="V2996" t="s">
        <v>5</v>
      </c>
      <c r="W2996" t="s">
        <v>6</v>
      </c>
      <c r="Y2996" t="s">
        <v>7</v>
      </c>
      <c r="AT2996">
        <v>0.52119527399999999</v>
      </c>
      <c r="AU2996">
        <v>5.7015603999999998E-2</v>
      </c>
      <c r="AV2996">
        <v>4.1695622000000002E-2</v>
      </c>
      <c r="AW2996">
        <v>1.2382336000000001E-2</v>
      </c>
      <c r="AX2996">
        <v>0.352201655</v>
      </c>
      <c r="AY2996">
        <v>1.5509508E-2</v>
      </c>
      <c r="AZ2996">
        <v>0.86</v>
      </c>
      <c r="BA2996">
        <v>0.52139521300000002</v>
      </c>
      <c r="BB2996">
        <v>0.232022694</v>
      </c>
      <c r="BC2996" t="s">
        <v>55</v>
      </c>
      <c r="BD2996">
        <v>2008</v>
      </c>
      <c r="BE2996" t="s">
        <v>606</v>
      </c>
      <c r="BG2996" t="s">
        <v>36</v>
      </c>
      <c r="BM2996" t="s">
        <v>607</v>
      </c>
      <c r="BN2996">
        <v>7.1287563062085724E-3</v>
      </c>
    </row>
    <row r="2997" spans="1:66" x14ac:dyDescent="0.25">
      <c r="A2997">
        <v>104235</v>
      </c>
      <c r="B2997" t="s">
        <v>710</v>
      </c>
      <c r="C2997" t="str">
        <f>Table2[[#This Row],[LeadAuthor]]&amp;Table2[[#This Row],[Year]]&amp;"_"&amp;Table2[[#This Row],[SiteName]]&amp;"_"&amp;Table2[[#This Row],[SampleID]]</f>
        <v>Sluijs2008_IODP302_27-3-90-91</v>
      </c>
      <c r="D2997" t="s">
        <v>604</v>
      </c>
      <c r="E2997" t="s">
        <v>605</v>
      </c>
      <c r="G2997">
        <v>371.3</v>
      </c>
      <c r="K2997" t="s">
        <v>439</v>
      </c>
      <c r="L2997">
        <v>87.87</v>
      </c>
      <c r="M2997">
        <v>136.18</v>
      </c>
      <c r="N2997">
        <v>53.812579513051112</v>
      </c>
      <c r="O2997" t="s">
        <v>46</v>
      </c>
      <c r="P2997" t="s">
        <v>53</v>
      </c>
      <c r="T2997">
        <v>1</v>
      </c>
      <c r="U2997">
        <v>0.51838235099999996</v>
      </c>
      <c r="V2997" t="s">
        <v>5</v>
      </c>
      <c r="W2997" t="s">
        <v>6</v>
      </c>
      <c r="Y2997" t="s">
        <v>7</v>
      </c>
      <c r="AT2997">
        <v>0.51333668799999999</v>
      </c>
      <c r="AU2997">
        <v>6.5928534999999996E-2</v>
      </c>
      <c r="AV2997">
        <v>4.5713806000000003E-2</v>
      </c>
      <c r="AW2997">
        <v>1.1843650000000001E-2</v>
      </c>
      <c r="AX2997">
        <v>0.349773528</v>
      </c>
      <c r="AY2997">
        <v>1.3403791E-2</v>
      </c>
      <c r="AZ2997">
        <v>0.56999999999999995</v>
      </c>
      <c r="BA2997">
        <v>0.43740048599999998</v>
      </c>
      <c r="BB2997">
        <v>0.25374008799999997</v>
      </c>
      <c r="BC2997" t="s">
        <v>55</v>
      </c>
      <c r="BD2997">
        <v>2008</v>
      </c>
      <c r="BE2997" t="s">
        <v>606</v>
      </c>
      <c r="BG2997" t="s">
        <v>36</v>
      </c>
      <c r="BM2997" t="s">
        <v>607</v>
      </c>
      <c r="BN2997">
        <v>7.1287563062014669E-3</v>
      </c>
    </row>
    <row r="2998" spans="1:66" x14ac:dyDescent="0.25">
      <c r="A2998">
        <v>104236</v>
      </c>
      <c r="B2998" t="s">
        <v>711</v>
      </c>
      <c r="C2998" t="str">
        <f>Table2[[#This Row],[LeadAuthor]]&amp;Table2[[#This Row],[Year]]&amp;"_"&amp;Table2[[#This Row],[SiteName]]&amp;"_"&amp;Table2[[#This Row],[SampleID]]</f>
        <v>Sluijs2008_IODP302_27-3-100-102</v>
      </c>
      <c r="D2998" t="s">
        <v>604</v>
      </c>
      <c r="E2998" t="s">
        <v>605</v>
      </c>
      <c r="G2998">
        <v>371.4</v>
      </c>
      <c r="K2998" t="s">
        <v>439</v>
      </c>
      <c r="L2998">
        <v>87.87</v>
      </c>
      <c r="M2998">
        <v>136.18</v>
      </c>
      <c r="N2998">
        <v>53.819708269357314</v>
      </c>
      <c r="O2998" t="s">
        <v>46</v>
      </c>
      <c r="P2998" t="s">
        <v>53</v>
      </c>
      <c r="T2998">
        <v>1</v>
      </c>
      <c r="U2998">
        <v>0.55191439900000006</v>
      </c>
      <c r="V2998" t="s">
        <v>5</v>
      </c>
      <c r="W2998" t="s">
        <v>6</v>
      </c>
      <c r="Y2998" t="s">
        <v>7</v>
      </c>
      <c r="AT2998">
        <v>0.52580626799999997</v>
      </c>
      <c r="AU2998">
        <v>5.0872230999999997E-2</v>
      </c>
      <c r="AV2998">
        <v>3.3218808000000002E-2</v>
      </c>
      <c r="AW2998">
        <v>1.4331543E-2</v>
      </c>
      <c r="AX2998">
        <v>0.36066133900000003</v>
      </c>
      <c r="AY2998">
        <v>1.5109812E-2</v>
      </c>
      <c r="AZ2998">
        <v>0.81</v>
      </c>
      <c r="BA2998">
        <v>0.51294038500000005</v>
      </c>
      <c r="BB2998">
        <v>0.20755774499999999</v>
      </c>
      <c r="BC2998" t="s">
        <v>55</v>
      </c>
      <c r="BD2998">
        <v>2008</v>
      </c>
      <c r="BE2998" t="s">
        <v>606</v>
      </c>
      <c r="BG2998" t="s">
        <v>36</v>
      </c>
      <c r="BM2998" t="s">
        <v>607</v>
      </c>
      <c r="BN2998">
        <v>7.1287563062085724E-3</v>
      </c>
    </row>
    <row r="2999" spans="1:66" x14ac:dyDescent="0.25">
      <c r="A2999">
        <v>104237</v>
      </c>
      <c r="B2999" t="s">
        <v>712</v>
      </c>
      <c r="C2999" t="str">
        <f>Table2[[#This Row],[LeadAuthor]]&amp;Table2[[#This Row],[Year]]&amp;"_"&amp;Table2[[#This Row],[SiteName]]&amp;"_"&amp;Table2[[#This Row],[SampleID]]</f>
        <v>Sluijs2008_IODP302_27-3-110-111</v>
      </c>
      <c r="D2999" t="s">
        <v>604</v>
      </c>
      <c r="E2999" t="s">
        <v>605</v>
      </c>
      <c r="G2999">
        <v>371.5</v>
      </c>
      <c r="K2999" t="s">
        <v>439</v>
      </c>
      <c r="L2999">
        <v>87.87</v>
      </c>
      <c r="M2999">
        <v>136.18</v>
      </c>
      <c r="N2999">
        <v>53.826837025663522</v>
      </c>
      <c r="O2999" t="s">
        <v>46</v>
      </c>
      <c r="P2999" t="s">
        <v>53</v>
      </c>
      <c r="T2999">
        <v>1</v>
      </c>
      <c r="U2999">
        <v>0.54499081599999999</v>
      </c>
      <c r="V2999" t="s">
        <v>5</v>
      </c>
      <c r="W2999" t="s">
        <v>6</v>
      </c>
      <c r="Y2999" t="s">
        <v>7</v>
      </c>
      <c r="AT2999">
        <v>0.54138977899999996</v>
      </c>
      <c r="AU2999">
        <v>4.7345066999999998E-2</v>
      </c>
      <c r="AV2999">
        <v>2.9723360000000001E-2</v>
      </c>
      <c r="AW2999">
        <v>1.7940171000000001E-2</v>
      </c>
      <c r="AX2999">
        <v>0.354557228</v>
      </c>
      <c r="AY2999">
        <v>9.0443940000000007E-3</v>
      </c>
      <c r="AZ2999">
        <v>0.68</v>
      </c>
      <c r="BA2999">
        <v>0.541428048</v>
      </c>
      <c r="BB2999">
        <v>0.20716633400000001</v>
      </c>
      <c r="BC2999" t="s">
        <v>55</v>
      </c>
      <c r="BD2999">
        <v>2008</v>
      </c>
      <c r="BE2999" t="s">
        <v>606</v>
      </c>
      <c r="BG2999" t="s">
        <v>36</v>
      </c>
      <c r="BM2999" t="s">
        <v>607</v>
      </c>
      <c r="BN2999">
        <v>7.1287563062085724E-3</v>
      </c>
    </row>
    <row r="3000" spans="1:66" x14ac:dyDescent="0.25">
      <c r="A3000">
        <v>104238</v>
      </c>
      <c r="B3000" t="s">
        <v>713</v>
      </c>
      <c r="C3000" t="str">
        <f>Table2[[#This Row],[LeadAuthor]]&amp;Table2[[#This Row],[Year]]&amp;"_"&amp;Table2[[#This Row],[SiteName]]&amp;"_"&amp;Table2[[#This Row],[SampleID]]</f>
        <v>Sluijs2008_IODP302_27-3-120-121</v>
      </c>
      <c r="D3000" t="s">
        <v>604</v>
      </c>
      <c r="E3000" t="s">
        <v>605</v>
      </c>
      <c r="G3000">
        <v>371.6</v>
      </c>
      <c r="K3000" t="s">
        <v>439</v>
      </c>
      <c r="L3000">
        <v>87.87</v>
      </c>
      <c r="M3000">
        <v>136.18</v>
      </c>
      <c r="N3000">
        <v>53.833965781969731</v>
      </c>
      <c r="O3000" t="s">
        <v>46</v>
      </c>
      <c r="P3000" t="s">
        <v>53</v>
      </c>
      <c r="T3000">
        <v>1</v>
      </c>
      <c r="U3000">
        <v>0.53919848800000003</v>
      </c>
      <c r="V3000" t="s">
        <v>5</v>
      </c>
      <c r="W3000" t="s">
        <v>6</v>
      </c>
      <c r="Y3000" t="s">
        <v>7</v>
      </c>
      <c r="AT3000">
        <v>0.539773159</v>
      </c>
      <c r="AU3000">
        <v>5.1851626999999997E-2</v>
      </c>
      <c r="AV3000">
        <v>3.4086941000000003E-2</v>
      </c>
      <c r="AW3000">
        <v>1.6474089000000001E-2</v>
      </c>
      <c r="AX3000">
        <v>0.34770197800000002</v>
      </c>
      <c r="AY3000">
        <v>1.0112206E-2</v>
      </c>
      <c r="AZ3000">
        <v>0.65</v>
      </c>
      <c r="BA3000">
        <v>0.53935288400000003</v>
      </c>
      <c r="BB3000">
        <v>0.222526476</v>
      </c>
      <c r="BC3000" t="s">
        <v>55</v>
      </c>
      <c r="BD3000">
        <v>2008</v>
      </c>
      <c r="BE3000" t="s">
        <v>606</v>
      </c>
      <c r="BG3000" t="s">
        <v>36</v>
      </c>
      <c r="BM3000" t="s">
        <v>607</v>
      </c>
      <c r="BN3000">
        <v>7.1287563062085724E-3</v>
      </c>
    </row>
    <row r="3001" spans="1:66" x14ac:dyDescent="0.25">
      <c r="A3001">
        <v>104239</v>
      </c>
      <c r="B3001" t="s">
        <v>714</v>
      </c>
      <c r="C3001" t="str">
        <f>Table2[[#This Row],[LeadAuthor]]&amp;Table2[[#This Row],[Year]]&amp;"_"&amp;Table2[[#This Row],[SiteName]]&amp;"_"&amp;Table2[[#This Row],[SampleID]]</f>
        <v>Sluijs2008_IODP302_27-3-130-132</v>
      </c>
      <c r="D3001" t="s">
        <v>604</v>
      </c>
      <c r="E3001" t="s">
        <v>605</v>
      </c>
      <c r="G3001">
        <v>371.7</v>
      </c>
      <c r="K3001" t="s">
        <v>439</v>
      </c>
      <c r="L3001">
        <v>87.87</v>
      </c>
      <c r="M3001">
        <v>136.18</v>
      </c>
      <c r="N3001">
        <v>53.841094538275939</v>
      </c>
      <c r="O3001" t="s">
        <v>46</v>
      </c>
      <c r="P3001" t="s">
        <v>53</v>
      </c>
      <c r="T3001">
        <v>1</v>
      </c>
      <c r="U3001">
        <v>0.54343434199999996</v>
      </c>
      <c r="V3001" t="s">
        <v>5</v>
      </c>
      <c r="W3001" t="s">
        <v>6</v>
      </c>
      <c r="Y3001" t="s">
        <v>7</v>
      </c>
      <c r="AT3001">
        <v>0.50864387200000005</v>
      </c>
      <c r="AU3001">
        <v>5.2093738000000001E-2</v>
      </c>
      <c r="AV3001">
        <v>3.6573185000000001E-2</v>
      </c>
      <c r="AW3001">
        <v>1.5520552999999999E-2</v>
      </c>
      <c r="AX3001">
        <v>0.37725701099999998</v>
      </c>
      <c r="AY3001">
        <v>9.9116399999999993E-3</v>
      </c>
      <c r="AZ3001">
        <v>0.57999999999999996</v>
      </c>
      <c r="BA3001">
        <v>0.43154451999999999</v>
      </c>
      <c r="BB3001">
        <v>0.21204065699999999</v>
      </c>
      <c r="BC3001" t="s">
        <v>55</v>
      </c>
      <c r="BD3001">
        <v>2008</v>
      </c>
      <c r="BE3001" t="s">
        <v>606</v>
      </c>
      <c r="BG3001" t="s">
        <v>36</v>
      </c>
      <c r="BM3001" t="s">
        <v>607</v>
      </c>
      <c r="BN3001">
        <v>5.7030050449640157E-3</v>
      </c>
    </row>
    <row r="3002" spans="1:66" x14ac:dyDescent="0.25">
      <c r="A3002">
        <v>104240</v>
      </c>
      <c r="B3002" t="s">
        <v>715</v>
      </c>
      <c r="C3002" t="str">
        <f>Table2[[#This Row],[LeadAuthor]]&amp;Table2[[#This Row],[Year]]&amp;"_"&amp;Table2[[#This Row],[SiteName]]&amp;"_"&amp;Table2[[#This Row],[SampleID]]</f>
        <v>Sluijs2008_IODP302_27-3-138-139</v>
      </c>
      <c r="D3002" t="s">
        <v>604</v>
      </c>
      <c r="E3002" t="s">
        <v>605</v>
      </c>
      <c r="G3002">
        <v>371.78</v>
      </c>
      <c r="K3002" t="s">
        <v>439</v>
      </c>
      <c r="L3002">
        <v>87.87</v>
      </c>
      <c r="M3002">
        <v>136.18</v>
      </c>
      <c r="N3002">
        <v>53.846797543320903</v>
      </c>
      <c r="O3002" t="s">
        <v>46</v>
      </c>
      <c r="P3002" t="s">
        <v>53</v>
      </c>
      <c r="T3002">
        <v>1</v>
      </c>
      <c r="U3002">
        <v>0.53241090300000005</v>
      </c>
      <c r="V3002" t="s">
        <v>5</v>
      </c>
      <c r="W3002" t="s">
        <v>6</v>
      </c>
      <c r="Y3002" t="s">
        <v>7</v>
      </c>
      <c r="AT3002">
        <v>0.52271896299999998</v>
      </c>
      <c r="AU3002">
        <v>5.4125874999999997E-2</v>
      </c>
      <c r="AV3002">
        <v>3.6410078999999998E-2</v>
      </c>
      <c r="AW3002">
        <v>1.555282E-2</v>
      </c>
      <c r="AX3002">
        <v>0.361525824</v>
      </c>
      <c r="AY3002">
        <v>9.6664379999999994E-3</v>
      </c>
      <c r="AZ3002">
        <v>0.54</v>
      </c>
      <c r="BA3002">
        <v>0.46276181199999999</v>
      </c>
      <c r="BB3002">
        <v>0.222277371</v>
      </c>
      <c r="BC3002" t="s">
        <v>55</v>
      </c>
      <c r="BD3002">
        <v>2008</v>
      </c>
      <c r="BE3002" t="s">
        <v>606</v>
      </c>
      <c r="BG3002" t="s">
        <v>36</v>
      </c>
      <c r="BM3002" t="s">
        <v>607</v>
      </c>
      <c r="BN3002">
        <v>8.554507567453129E-3</v>
      </c>
    </row>
    <row r="3003" spans="1:66" x14ac:dyDescent="0.25">
      <c r="A3003">
        <v>104241</v>
      </c>
      <c r="B3003" t="s">
        <v>716</v>
      </c>
      <c r="C3003" t="str">
        <f>Table2[[#This Row],[LeadAuthor]]&amp;Table2[[#This Row],[Year]]&amp;"_"&amp;Table2[[#This Row],[SiteName]]&amp;"_"&amp;Table2[[#This Row],[SampleID]]</f>
        <v>Sluijs2008_IODP302_27-3-150-151</v>
      </c>
      <c r="D3003" t="s">
        <v>604</v>
      </c>
      <c r="E3003" t="s">
        <v>605</v>
      </c>
      <c r="G3003">
        <v>371.9</v>
      </c>
      <c r="K3003" t="s">
        <v>439</v>
      </c>
      <c r="L3003">
        <v>87.87</v>
      </c>
      <c r="M3003">
        <v>136.18</v>
      </c>
      <c r="N3003">
        <v>53.855352050888357</v>
      </c>
      <c r="O3003" t="s">
        <v>46</v>
      </c>
      <c r="P3003" t="s">
        <v>53</v>
      </c>
      <c r="T3003">
        <v>1</v>
      </c>
      <c r="U3003">
        <v>0.53922789400000004</v>
      </c>
      <c r="V3003" t="s">
        <v>5</v>
      </c>
      <c r="W3003" t="s">
        <v>6</v>
      </c>
      <c r="Y3003" t="s">
        <v>7</v>
      </c>
      <c r="AT3003">
        <v>0.53736508900000002</v>
      </c>
      <c r="AU3003">
        <v>5.0548750000000003E-2</v>
      </c>
      <c r="AV3003">
        <v>3.3016074999999999E-2</v>
      </c>
      <c r="AW3003">
        <v>1.477754E-2</v>
      </c>
      <c r="AX3003">
        <v>0.35293046099999997</v>
      </c>
      <c r="AY3003">
        <v>1.1362084E-2</v>
      </c>
      <c r="AZ3003">
        <v>0.62</v>
      </c>
      <c r="BA3003">
        <v>0.52205633799999995</v>
      </c>
      <c r="BB3003">
        <v>0.21257013399999999</v>
      </c>
      <c r="BC3003" t="s">
        <v>55</v>
      </c>
      <c r="BD3003">
        <v>2008</v>
      </c>
      <c r="BE3003" t="s">
        <v>606</v>
      </c>
      <c r="BG3003" t="s">
        <v>36</v>
      </c>
      <c r="BM3003" t="s">
        <v>607</v>
      </c>
      <c r="BN3003">
        <v>2.1386268918632823E-3</v>
      </c>
    </row>
    <row r="3004" spans="1:66" x14ac:dyDescent="0.25">
      <c r="A3004">
        <v>104242</v>
      </c>
      <c r="B3004" t="s">
        <v>717</v>
      </c>
      <c r="C3004" t="str">
        <f>Table2[[#This Row],[LeadAuthor]]&amp;Table2[[#This Row],[Year]]&amp;"_"&amp;Table2[[#This Row],[SiteName]]&amp;"_"&amp;Table2[[#This Row],[SampleID]]</f>
        <v>Sluijs2008_IODP302_27-4-0-1</v>
      </c>
      <c r="D3004" t="s">
        <v>604</v>
      </c>
      <c r="E3004" t="s">
        <v>605</v>
      </c>
      <c r="G3004">
        <v>371.93</v>
      </c>
      <c r="K3004" t="s">
        <v>439</v>
      </c>
      <c r="L3004">
        <v>87.87</v>
      </c>
      <c r="M3004">
        <v>136.18</v>
      </c>
      <c r="N3004">
        <v>53.85749067778022</v>
      </c>
      <c r="O3004" t="s">
        <v>46</v>
      </c>
      <c r="P3004" t="s">
        <v>53</v>
      </c>
      <c r="T3004">
        <v>1</v>
      </c>
      <c r="U3004">
        <v>0.53509571700000003</v>
      </c>
      <c r="V3004" t="s">
        <v>5</v>
      </c>
      <c r="W3004" t="s">
        <v>6</v>
      </c>
      <c r="Y3004" t="s">
        <v>7</v>
      </c>
      <c r="AT3004">
        <v>0.52042850900000004</v>
      </c>
      <c r="AU3004">
        <v>5.170491E-2</v>
      </c>
      <c r="AV3004">
        <v>3.3794059000000001E-2</v>
      </c>
      <c r="AW3004">
        <v>1.4092123E-2</v>
      </c>
      <c r="AX3004">
        <v>0.368355243</v>
      </c>
      <c r="AY3004">
        <v>1.1625155999999999E-2</v>
      </c>
      <c r="AZ3004">
        <v>0.6</v>
      </c>
      <c r="BA3004">
        <v>0.44709236099999999</v>
      </c>
      <c r="BB3004">
        <v>0.207666831</v>
      </c>
      <c r="BC3004" t="s">
        <v>55</v>
      </c>
      <c r="BD3004">
        <v>2008</v>
      </c>
      <c r="BE3004" t="s">
        <v>606</v>
      </c>
      <c r="BG3004" t="s">
        <v>36</v>
      </c>
      <c r="BM3004" t="s">
        <v>607</v>
      </c>
      <c r="BN3004">
        <v>7.1287563062014669E-3</v>
      </c>
    </row>
    <row r="3005" spans="1:66" x14ac:dyDescent="0.25">
      <c r="A3005">
        <v>104243</v>
      </c>
      <c r="B3005" t="s">
        <v>718</v>
      </c>
      <c r="C3005" t="str">
        <f>Table2[[#This Row],[LeadAuthor]]&amp;Table2[[#This Row],[Year]]&amp;"_"&amp;Table2[[#This Row],[SiteName]]&amp;"_"&amp;Table2[[#This Row],[SampleID]]</f>
        <v>Sluijs2008_IODP302_27-4-10-12</v>
      </c>
      <c r="D3005" t="s">
        <v>604</v>
      </c>
      <c r="E3005" t="s">
        <v>605</v>
      </c>
      <c r="G3005">
        <v>372.03</v>
      </c>
      <c r="K3005" t="s">
        <v>439</v>
      </c>
      <c r="L3005">
        <v>87.87</v>
      </c>
      <c r="M3005">
        <v>136.18</v>
      </c>
      <c r="N3005">
        <v>53.864619434086421</v>
      </c>
      <c r="O3005" t="s">
        <v>46</v>
      </c>
      <c r="P3005" t="s">
        <v>53</v>
      </c>
      <c r="T3005">
        <v>1</v>
      </c>
      <c r="U3005">
        <v>0.53773831000000005</v>
      </c>
      <c r="V3005" t="s">
        <v>5</v>
      </c>
      <c r="W3005" t="s">
        <v>6</v>
      </c>
      <c r="Y3005" t="s">
        <v>7</v>
      </c>
      <c r="AT3005">
        <v>0.49680426500000002</v>
      </c>
      <c r="AU3005">
        <v>4.9401322999999997E-2</v>
      </c>
      <c r="AV3005">
        <v>3.1259594000000002E-2</v>
      </c>
      <c r="AW3005">
        <v>1.2057272000000001E-2</v>
      </c>
      <c r="AX3005">
        <v>0.39632699799999999</v>
      </c>
      <c r="AY3005">
        <v>1.4150548000000001E-2</v>
      </c>
      <c r="AZ3005">
        <v>0.57999999999999996</v>
      </c>
      <c r="BA3005">
        <v>0.345958457</v>
      </c>
      <c r="BB3005">
        <v>0.184258694</v>
      </c>
      <c r="BC3005" t="s">
        <v>55</v>
      </c>
      <c r="BD3005">
        <v>2008</v>
      </c>
      <c r="BE3005" t="s">
        <v>606</v>
      </c>
      <c r="BG3005" t="s">
        <v>36</v>
      </c>
      <c r="BM3005" t="s">
        <v>607</v>
      </c>
      <c r="BN3005">
        <v>4.2772537837265645E-3</v>
      </c>
    </row>
    <row r="3006" spans="1:66" x14ac:dyDescent="0.25">
      <c r="A3006">
        <v>104244</v>
      </c>
      <c r="B3006" t="s">
        <v>719</v>
      </c>
      <c r="C3006" t="str">
        <f>Table2[[#This Row],[LeadAuthor]]&amp;Table2[[#This Row],[Year]]&amp;"_"&amp;Table2[[#This Row],[SiteName]]&amp;"_"&amp;Table2[[#This Row],[SampleID]]</f>
        <v>Sluijs2008_IODP302_27-4-16-17</v>
      </c>
      <c r="D3006" t="s">
        <v>604</v>
      </c>
      <c r="E3006" t="s">
        <v>605</v>
      </c>
      <c r="G3006">
        <v>372.09</v>
      </c>
      <c r="K3006" t="s">
        <v>439</v>
      </c>
      <c r="L3006">
        <v>87.87</v>
      </c>
      <c r="M3006">
        <v>136.18</v>
      </c>
      <c r="N3006">
        <v>53.868896687870148</v>
      </c>
      <c r="O3006" t="s">
        <v>46</v>
      </c>
      <c r="P3006" t="s">
        <v>53</v>
      </c>
      <c r="T3006">
        <v>1</v>
      </c>
      <c r="U3006">
        <v>0.53420195199999998</v>
      </c>
      <c r="V3006" t="s">
        <v>5</v>
      </c>
      <c r="W3006" t="s">
        <v>6</v>
      </c>
      <c r="Y3006" t="s">
        <v>7</v>
      </c>
      <c r="AT3006">
        <v>0.52490999900000002</v>
      </c>
      <c r="AU3006">
        <v>4.9819997999999997E-2</v>
      </c>
      <c r="AV3006">
        <v>3.2806874999999999E-2</v>
      </c>
      <c r="AW3006">
        <v>1.3006619000000001E-2</v>
      </c>
      <c r="AX3006">
        <v>0.36813378200000002</v>
      </c>
      <c r="AY3006">
        <v>1.1322726999999999E-2</v>
      </c>
      <c r="AZ3006">
        <v>0.54</v>
      </c>
      <c r="BA3006">
        <v>0.45381898599999998</v>
      </c>
      <c r="BB3006">
        <v>0.201295527</v>
      </c>
      <c r="BC3006" t="s">
        <v>55</v>
      </c>
      <c r="BD3006">
        <v>2008</v>
      </c>
      <c r="BE3006" t="s">
        <v>606</v>
      </c>
      <c r="BG3006" t="s">
        <v>36</v>
      </c>
      <c r="BM3006" t="s">
        <v>607</v>
      </c>
      <c r="BN3006">
        <v>4.2772537837265645E-3</v>
      </c>
    </row>
    <row r="3007" spans="1:66" x14ac:dyDescent="0.25">
      <c r="A3007">
        <v>104245</v>
      </c>
      <c r="B3007" t="s">
        <v>720</v>
      </c>
      <c r="C3007" t="str">
        <f>Table2[[#This Row],[LeadAuthor]]&amp;Table2[[#This Row],[Year]]&amp;"_"&amp;Table2[[#This Row],[SiteName]]&amp;"_"&amp;Table2[[#This Row],[SampleID]]</f>
        <v>Sluijs2008_IODP302_27-4-22-23</v>
      </c>
      <c r="D3007" t="s">
        <v>604</v>
      </c>
      <c r="E3007" t="s">
        <v>605</v>
      </c>
      <c r="G3007">
        <v>372.15</v>
      </c>
      <c r="K3007" t="s">
        <v>439</v>
      </c>
      <c r="L3007">
        <v>87.87</v>
      </c>
      <c r="M3007">
        <v>136.18</v>
      </c>
      <c r="N3007">
        <v>53.873173941653874</v>
      </c>
      <c r="O3007" t="s">
        <v>46</v>
      </c>
      <c r="P3007" t="s">
        <v>53</v>
      </c>
      <c r="T3007">
        <v>1</v>
      </c>
      <c r="U3007">
        <v>0.51895617999999999</v>
      </c>
      <c r="V3007" t="s">
        <v>5</v>
      </c>
      <c r="W3007" t="s">
        <v>6</v>
      </c>
      <c r="Y3007" t="s">
        <v>7</v>
      </c>
      <c r="AT3007">
        <v>0.52661413800000001</v>
      </c>
      <c r="AU3007">
        <v>5.5382347999999998E-2</v>
      </c>
      <c r="AV3007">
        <v>3.3841619000000003E-2</v>
      </c>
      <c r="AW3007">
        <v>1.3094496000000001E-2</v>
      </c>
      <c r="AX3007">
        <v>0.35825633499999998</v>
      </c>
      <c r="AY3007">
        <v>1.2811065E-2</v>
      </c>
      <c r="AZ3007">
        <v>0.62</v>
      </c>
      <c r="BA3007">
        <v>0.43791258199999999</v>
      </c>
      <c r="BB3007">
        <v>0.21614178000000001</v>
      </c>
      <c r="BC3007" t="s">
        <v>55</v>
      </c>
      <c r="BD3007">
        <v>2008</v>
      </c>
      <c r="BE3007" t="s">
        <v>606</v>
      </c>
      <c r="BG3007" t="s">
        <v>36</v>
      </c>
      <c r="BM3007" t="s">
        <v>607</v>
      </c>
      <c r="BN3007">
        <v>7.1287563061872561E-4</v>
      </c>
    </row>
    <row r="3008" spans="1:66" x14ac:dyDescent="0.25">
      <c r="A3008">
        <v>104246</v>
      </c>
      <c r="B3008" t="s">
        <v>721</v>
      </c>
      <c r="C3008" t="str">
        <f>Table2[[#This Row],[LeadAuthor]]&amp;Table2[[#This Row],[Year]]&amp;"_"&amp;Table2[[#This Row],[SiteName]]&amp;"_"&amp;Table2[[#This Row],[SampleID]]</f>
        <v>Sluijs2008_IODP302_27-4-23-24</v>
      </c>
      <c r="D3008" t="s">
        <v>604</v>
      </c>
      <c r="E3008" t="s">
        <v>605</v>
      </c>
      <c r="G3008">
        <v>372.16</v>
      </c>
      <c r="K3008" t="s">
        <v>439</v>
      </c>
      <c r="L3008">
        <v>87.87</v>
      </c>
      <c r="M3008">
        <v>136.18</v>
      </c>
      <c r="N3008">
        <v>53.873886817284493</v>
      </c>
      <c r="O3008" t="s">
        <v>46</v>
      </c>
      <c r="P3008" t="s">
        <v>53</v>
      </c>
      <c r="T3008">
        <v>1</v>
      </c>
      <c r="U3008">
        <v>0.57667507799999995</v>
      </c>
      <c r="V3008" t="s">
        <v>5</v>
      </c>
      <c r="W3008" t="s">
        <v>6</v>
      </c>
      <c r="Y3008" t="s">
        <v>7</v>
      </c>
      <c r="AT3008">
        <v>0.52163132599999995</v>
      </c>
      <c r="AU3008">
        <v>5.2981835999999997E-2</v>
      </c>
      <c r="AV3008">
        <v>3.9882573999999997E-2</v>
      </c>
      <c r="AW3008">
        <v>2.3157624000000002E-2</v>
      </c>
      <c r="AX3008">
        <v>0.35321224299999998</v>
      </c>
      <c r="AY3008">
        <v>9.1343959999999995E-3</v>
      </c>
      <c r="AZ3008">
        <v>0.56999999999999995</v>
      </c>
      <c r="BA3008">
        <v>0.59843354000000004</v>
      </c>
      <c r="BB3008">
        <v>0.242536856</v>
      </c>
      <c r="BC3008" t="s">
        <v>55</v>
      </c>
      <c r="BD3008">
        <v>2008</v>
      </c>
      <c r="BE3008" t="s">
        <v>606</v>
      </c>
      <c r="BG3008" t="s">
        <v>36</v>
      </c>
      <c r="BM3008" t="s">
        <v>607</v>
      </c>
      <c r="BN3008">
        <v>2.8515025224820079E-3</v>
      </c>
    </row>
    <row r="3009" spans="1:66" x14ac:dyDescent="0.25">
      <c r="A3009">
        <v>104247</v>
      </c>
      <c r="B3009" t="s">
        <v>722</v>
      </c>
      <c r="C3009" t="str">
        <f>Table2[[#This Row],[LeadAuthor]]&amp;Table2[[#This Row],[Year]]&amp;"_"&amp;Table2[[#This Row],[SiteName]]&amp;"_"&amp;Table2[[#This Row],[SampleID]]</f>
        <v>Sluijs2008_IODP302_28-1-40</v>
      </c>
      <c r="D3009" t="s">
        <v>604</v>
      </c>
      <c r="E3009" t="s">
        <v>605</v>
      </c>
      <c r="G3009">
        <v>372.2</v>
      </c>
      <c r="K3009" t="s">
        <v>439</v>
      </c>
      <c r="L3009">
        <v>87.87</v>
      </c>
      <c r="M3009">
        <v>136.18</v>
      </c>
      <c r="N3009">
        <v>53.876738319806975</v>
      </c>
      <c r="O3009" t="s">
        <v>46</v>
      </c>
      <c r="P3009" t="s">
        <v>53</v>
      </c>
      <c r="T3009">
        <v>1</v>
      </c>
      <c r="U3009">
        <v>0.54478242399999999</v>
      </c>
      <c r="V3009" t="s">
        <v>5</v>
      </c>
      <c r="W3009" t="s">
        <v>6</v>
      </c>
      <c r="Y3009" t="s">
        <v>7</v>
      </c>
      <c r="AT3009">
        <v>0.50575975900000003</v>
      </c>
      <c r="AU3009">
        <v>4.3859649000000001E-2</v>
      </c>
      <c r="AV3009">
        <v>2.7974519E-2</v>
      </c>
      <c r="AW3009">
        <v>1.1896039000000001E-2</v>
      </c>
      <c r="AX3009">
        <v>0.39789148000000002</v>
      </c>
      <c r="AY3009">
        <v>1.2618552999999999E-2</v>
      </c>
      <c r="AZ3009">
        <v>0.43</v>
      </c>
      <c r="BA3009">
        <v>0.37831639</v>
      </c>
      <c r="BB3009">
        <v>0.169411958</v>
      </c>
      <c r="BC3009" t="s">
        <v>55</v>
      </c>
      <c r="BD3009">
        <v>2008</v>
      </c>
      <c r="BE3009" t="s">
        <v>606</v>
      </c>
      <c r="BG3009" t="s">
        <v>36</v>
      </c>
      <c r="BM3009" t="s">
        <v>607</v>
      </c>
      <c r="BN3009">
        <v>2.1386268918625717E-2</v>
      </c>
    </row>
    <row r="3010" spans="1:66" x14ac:dyDescent="0.25">
      <c r="A3010">
        <v>104248</v>
      </c>
      <c r="B3010" t="s">
        <v>723</v>
      </c>
      <c r="C3010" t="str">
        <f>Table2[[#This Row],[LeadAuthor]]&amp;Table2[[#This Row],[Year]]&amp;"_"&amp;Table2[[#This Row],[SiteName]]&amp;"_"&amp;Table2[[#This Row],[SampleID]]</f>
        <v>Sluijs2008_IODP302_28-1-70-72</v>
      </c>
      <c r="D3010" t="s">
        <v>604</v>
      </c>
      <c r="E3010" t="s">
        <v>605</v>
      </c>
      <c r="G3010">
        <v>372.5</v>
      </c>
      <c r="K3010" t="s">
        <v>439</v>
      </c>
      <c r="L3010">
        <v>87.87</v>
      </c>
      <c r="M3010">
        <v>136.18</v>
      </c>
      <c r="N3010">
        <v>53.898124588725601</v>
      </c>
      <c r="O3010" t="s">
        <v>46</v>
      </c>
      <c r="P3010" t="s">
        <v>53</v>
      </c>
      <c r="T3010">
        <v>1</v>
      </c>
      <c r="U3010">
        <v>0.564051996</v>
      </c>
      <c r="V3010" t="s">
        <v>5</v>
      </c>
      <c r="W3010" t="s">
        <v>6</v>
      </c>
      <c r="Y3010" t="s">
        <v>7</v>
      </c>
      <c r="AT3010">
        <v>0.51299384199999998</v>
      </c>
      <c r="AU3010">
        <v>4.7409896E-2</v>
      </c>
      <c r="AV3010">
        <v>3.0098498000000001E-2</v>
      </c>
      <c r="AW3010">
        <v>1.3782206E-2</v>
      </c>
      <c r="AX3010">
        <v>0.37825489400000001</v>
      </c>
      <c r="AY3010">
        <v>1.7460663000000001E-2</v>
      </c>
      <c r="AZ3010">
        <v>0.56000000000000005</v>
      </c>
      <c r="BA3010">
        <v>0.48013767800000001</v>
      </c>
      <c r="BB3010">
        <v>0.18745266099999999</v>
      </c>
      <c r="BC3010" t="s">
        <v>55</v>
      </c>
      <c r="BD3010">
        <v>2008</v>
      </c>
      <c r="BE3010" t="s">
        <v>606</v>
      </c>
      <c r="BG3010" t="s">
        <v>36</v>
      </c>
      <c r="BM3010" t="s">
        <v>607</v>
      </c>
      <c r="BN3010">
        <v>1.9960517657374055E-2</v>
      </c>
    </row>
    <row r="3011" spans="1:66" x14ac:dyDescent="0.25">
      <c r="A3011">
        <v>104249</v>
      </c>
      <c r="B3011" t="s">
        <v>724</v>
      </c>
      <c r="C3011" t="str">
        <f>Table2[[#This Row],[LeadAuthor]]&amp;Table2[[#This Row],[Year]]&amp;"_"&amp;Table2[[#This Row],[SiteName]]&amp;"_"&amp;Table2[[#This Row],[SampleID]]</f>
        <v>Sluijs2008_IODP302_28-1-98-100</v>
      </c>
      <c r="D3011" t="s">
        <v>604</v>
      </c>
      <c r="E3011" t="s">
        <v>605</v>
      </c>
      <c r="G3011">
        <v>372.78</v>
      </c>
      <c r="K3011" t="s">
        <v>439</v>
      </c>
      <c r="L3011">
        <v>87.87</v>
      </c>
      <c r="M3011">
        <v>136.18</v>
      </c>
      <c r="N3011">
        <v>53.918085106382975</v>
      </c>
      <c r="O3011" t="s">
        <v>46</v>
      </c>
      <c r="P3011" t="s">
        <v>53</v>
      </c>
      <c r="T3011">
        <v>1</v>
      </c>
      <c r="U3011">
        <v>0.54014119999999999</v>
      </c>
      <c r="V3011" t="s">
        <v>5</v>
      </c>
      <c r="W3011" t="s">
        <v>6</v>
      </c>
      <c r="Y3011" t="s">
        <v>7</v>
      </c>
      <c r="AT3011">
        <v>0.50595029000000002</v>
      </c>
      <c r="AU3011">
        <v>4.9272283E-2</v>
      </c>
      <c r="AV3011">
        <v>3.3647348000000001E-2</v>
      </c>
      <c r="AW3011">
        <v>1.4033507000000001E-2</v>
      </c>
      <c r="AX3011">
        <v>0.38690316299999999</v>
      </c>
      <c r="AY3011">
        <v>1.019341E-2</v>
      </c>
      <c r="AZ3011">
        <v>0.52</v>
      </c>
      <c r="BA3011">
        <v>0.39565583700000001</v>
      </c>
      <c r="BB3011">
        <v>0.19624166500000001</v>
      </c>
      <c r="BC3011" t="s">
        <v>55</v>
      </c>
      <c r="BD3011">
        <v>2008</v>
      </c>
      <c r="BE3011" t="s">
        <v>606</v>
      </c>
      <c r="BG3011" t="s">
        <v>36</v>
      </c>
      <c r="BM3011" t="s">
        <v>607</v>
      </c>
      <c r="BN3011">
        <v>4.4198289098488885E-2</v>
      </c>
    </row>
    <row r="3012" spans="1:66" x14ac:dyDescent="0.25">
      <c r="A3012">
        <v>104250</v>
      </c>
      <c r="B3012" t="s">
        <v>725</v>
      </c>
      <c r="C3012" t="str">
        <f>Table2[[#This Row],[LeadAuthor]]&amp;Table2[[#This Row],[Year]]&amp;"_"&amp;Table2[[#This Row],[SiteName]]&amp;"_"&amp;Table2[[#This Row],[SampleID]]</f>
        <v>Sluijs2008_IODP302_28-2-10-12</v>
      </c>
      <c r="D3012" t="s">
        <v>604</v>
      </c>
      <c r="E3012" t="s">
        <v>605</v>
      </c>
      <c r="G3012">
        <v>373.4</v>
      </c>
      <c r="K3012" t="s">
        <v>439</v>
      </c>
      <c r="L3012">
        <v>87.87</v>
      </c>
      <c r="M3012">
        <v>136.18</v>
      </c>
      <c r="N3012">
        <v>53.962283395481464</v>
      </c>
      <c r="O3012" t="s">
        <v>46</v>
      </c>
      <c r="P3012" t="s">
        <v>53</v>
      </c>
      <c r="T3012">
        <v>1</v>
      </c>
      <c r="U3012">
        <v>0.51618070900000002</v>
      </c>
      <c r="V3012" t="s">
        <v>5</v>
      </c>
      <c r="W3012" t="s">
        <v>6</v>
      </c>
      <c r="Y3012" t="s">
        <v>7</v>
      </c>
      <c r="AT3012">
        <v>0.50331223899999999</v>
      </c>
      <c r="AU3012">
        <v>5.5882462000000001E-2</v>
      </c>
      <c r="AV3012">
        <v>3.4454683E-2</v>
      </c>
      <c r="AW3012">
        <v>1.6653714E-2</v>
      </c>
      <c r="AX3012">
        <v>0.38118500399999999</v>
      </c>
      <c r="AY3012">
        <v>8.5118980000000004E-3</v>
      </c>
      <c r="AZ3012">
        <v>0.54</v>
      </c>
      <c r="BA3012">
        <v>0.34358945699999999</v>
      </c>
      <c r="BB3012">
        <v>0.21540868799999999</v>
      </c>
      <c r="BC3012" t="s">
        <v>55</v>
      </c>
      <c r="BD3012">
        <v>2008</v>
      </c>
      <c r="BE3012" t="s">
        <v>606</v>
      </c>
      <c r="BG3012" t="s">
        <v>36</v>
      </c>
      <c r="BM3012" t="s">
        <v>607</v>
      </c>
      <c r="BN3012">
        <v>2.1386268918625717E-2</v>
      </c>
    </row>
    <row r="3013" spans="1:66" x14ac:dyDescent="0.25">
      <c r="A3013">
        <v>104251</v>
      </c>
      <c r="B3013" t="s">
        <v>726</v>
      </c>
      <c r="C3013" t="str">
        <f>Table2[[#This Row],[LeadAuthor]]&amp;Table2[[#This Row],[Year]]&amp;"_"&amp;Table2[[#This Row],[SiteName]]&amp;"_"&amp;Table2[[#This Row],[SampleID]]</f>
        <v>Sluijs2008_IODP302_28-2-40-42</v>
      </c>
      <c r="D3013" t="s">
        <v>604</v>
      </c>
      <c r="E3013" t="s">
        <v>605</v>
      </c>
      <c r="G3013">
        <v>373.7</v>
      </c>
      <c r="K3013" t="s">
        <v>439</v>
      </c>
      <c r="L3013">
        <v>87.87</v>
      </c>
      <c r="M3013">
        <v>136.18</v>
      </c>
      <c r="N3013">
        <v>53.98366966440009</v>
      </c>
      <c r="O3013" t="s">
        <v>46</v>
      </c>
      <c r="P3013" t="s">
        <v>53</v>
      </c>
      <c r="T3013">
        <v>1</v>
      </c>
      <c r="U3013">
        <v>0.560439562</v>
      </c>
      <c r="V3013" t="s">
        <v>5</v>
      </c>
      <c r="W3013" t="s">
        <v>6</v>
      </c>
      <c r="Y3013" t="s">
        <v>7</v>
      </c>
      <c r="AT3013">
        <v>0.51020785999999996</v>
      </c>
      <c r="AU3013">
        <v>5.1242937000000002E-2</v>
      </c>
      <c r="AV3013">
        <v>3.5322082999999997E-2</v>
      </c>
      <c r="AW3013">
        <v>1.9660403999999999E-2</v>
      </c>
      <c r="AX3013">
        <v>0.37321445800000003</v>
      </c>
      <c r="AY3013">
        <v>1.0352258E-2</v>
      </c>
      <c r="AZ3013">
        <v>0.63</v>
      </c>
      <c r="BA3013">
        <v>0.48611346599999999</v>
      </c>
      <c r="BB3013">
        <v>0.21687857999999999</v>
      </c>
      <c r="BC3013" t="s">
        <v>55</v>
      </c>
      <c r="BD3013">
        <v>2008</v>
      </c>
      <c r="BE3013" t="s">
        <v>606</v>
      </c>
      <c r="BG3013" t="s">
        <v>36</v>
      </c>
      <c r="BM3013" t="s">
        <v>607</v>
      </c>
      <c r="BN3013">
        <v>4.2772537837244329E-2</v>
      </c>
    </row>
    <row r="3014" spans="1:66" x14ac:dyDescent="0.25">
      <c r="A3014">
        <v>104252</v>
      </c>
      <c r="B3014" t="s">
        <v>727</v>
      </c>
      <c r="C3014" t="str">
        <f>Table2[[#This Row],[LeadAuthor]]&amp;Table2[[#This Row],[Year]]&amp;"_"&amp;Table2[[#This Row],[SiteName]]&amp;"_"&amp;Table2[[#This Row],[SampleID]]</f>
        <v>Sluijs2008_IODP302_28-2-100-102</v>
      </c>
      <c r="D3014" t="s">
        <v>604</v>
      </c>
      <c r="E3014" t="s">
        <v>605</v>
      </c>
      <c r="G3014">
        <v>374.3</v>
      </c>
      <c r="K3014" t="s">
        <v>439</v>
      </c>
      <c r="L3014">
        <v>87.87</v>
      </c>
      <c r="M3014">
        <v>136.18</v>
      </c>
      <c r="N3014">
        <v>54.026442202237334</v>
      </c>
      <c r="O3014" t="s">
        <v>46</v>
      </c>
      <c r="P3014" t="s">
        <v>53</v>
      </c>
      <c r="T3014">
        <v>1</v>
      </c>
      <c r="U3014">
        <v>0.55849561599999997</v>
      </c>
      <c r="V3014" t="s">
        <v>5</v>
      </c>
      <c r="W3014" t="s">
        <v>6</v>
      </c>
      <c r="Y3014" t="s">
        <v>7</v>
      </c>
      <c r="AT3014">
        <v>0.49812609699999999</v>
      </c>
      <c r="AU3014">
        <v>4.6966174999999999E-2</v>
      </c>
      <c r="AV3014">
        <v>3.0962885999999998E-2</v>
      </c>
      <c r="AW3014">
        <v>1.7394880000000001E-2</v>
      </c>
      <c r="AX3014">
        <v>0.39549630800000002</v>
      </c>
      <c r="AY3014">
        <v>1.1053655000000001E-2</v>
      </c>
      <c r="AZ3014">
        <v>0.5</v>
      </c>
      <c r="BA3014">
        <v>0.40824754899999999</v>
      </c>
      <c r="BB3014">
        <v>0.189936038</v>
      </c>
      <c r="BC3014" t="s">
        <v>55</v>
      </c>
      <c r="BD3014">
        <v>2008</v>
      </c>
      <c r="BE3014" t="s">
        <v>606</v>
      </c>
      <c r="BG3014" t="s">
        <v>36</v>
      </c>
      <c r="BM3014" t="s">
        <v>607</v>
      </c>
      <c r="BN3014">
        <v>2.1386268918625717E-2</v>
      </c>
    </row>
    <row r="3015" spans="1:66" x14ac:dyDescent="0.25">
      <c r="A3015">
        <v>104253</v>
      </c>
      <c r="B3015" t="s">
        <v>728</v>
      </c>
      <c r="C3015" t="str">
        <f>Table2[[#This Row],[LeadAuthor]]&amp;Table2[[#This Row],[Year]]&amp;"_"&amp;Table2[[#This Row],[SiteName]]&amp;"_"&amp;Table2[[#This Row],[SampleID]]</f>
        <v>Sluijs2008_IODP302_28-2-130-132</v>
      </c>
      <c r="D3015" t="s">
        <v>604</v>
      </c>
      <c r="E3015" t="s">
        <v>605</v>
      </c>
      <c r="G3015">
        <v>374.6</v>
      </c>
      <c r="K3015" t="s">
        <v>439</v>
      </c>
      <c r="L3015">
        <v>87.87</v>
      </c>
      <c r="M3015">
        <v>136.18</v>
      </c>
      <c r="N3015">
        <v>54.04782847115596</v>
      </c>
      <c r="O3015" t="s">
        <v>46</v>
      </c>
      <c r="P3015" t="s">
        <v>53</v>
      </c>
      <c r="T3015">
        <v>1</v>
      </c>
      <c r="U3015">
        <v>0.56310679799999996</v>
      </c>
      <c r="V3015" t="s">
        <v>5</v>
      </c>
      <c r="W3015" t="s">
        <v>6</v>
      </c>
      <c r="Y3015" t="s">
        <v>7</v>
      </c>
      <c r="AT3015">
        <v>0.50898325</v>
      </c>
      <c r="AU3015">
        <v>4.8363547999999999E-2</v>
      </c>
      <c r="AV3015">
        <v>3.2049722000000003E-2</v>
      </c>
      <c r="AW3015">
        <v>2.0977816E-2</v>
      </c>
      <c r="AX3015">
        <v>0.38031796200000001</v>
      </c>
      <c r="AY3015">
        <v>9.3077019999999993E-3</v>
      </c>
      <c r="AZ3015">
        <v>0.59</v>
      </c>
      <c r="BA3015">
        <v>0.47524503099999998</v>
      </c>
      <c r="BB3015">
        <v>0.206492113</v>
      </c>
      <c r="BC3015" t="s">
        <v>55</v>
      </c>
      <c r="BD3015">
        <v>2008</v>
      </c>
      <c r="BE3015" t="s">
        <v>606</v>
      </c>
      <c r="BG3015" t="s">
        <v>36</v>
      </c>
      <c r="BM3015" t="s">
        <v>607</v>
      </c>
      <c r="BN3015">
        <v>4.4911164729107611E-2</v>
      </c>
    </row>
    <row r="3016" spans="1:66" x14ac:dyDescent="0.25">
      <c r="A3016">
        <v>104254</v>
      </c>
      <c r="B3016" t="s">
        <v>729</v>
      </c>
      <c r="C3016" t="str">
        <f>Table2[[#This Row],[LeadAuthor]]&amp;Table2[[#This Row],[Year]]&amp;"_"&amp;Table2[[#This Row],[SiteName]]&amp;"_"&amp;Table2[[#This Row],[SampleID]]</f>
        <v>Sluijs2008_IODP302_28-3-40-42</v>
      </c>
      <c r="D3016" t="s">
        <v>604</v>
      </c>
      <c r="E3016" t="s">
        <v>605</v>
      </c>
      <c r="G3016">
        <v>375.23</v>
      </c>
      <c r="K3016" t="s">
        <v>439</v>
      </c>
      <c r="L3016">
        <v>87.87</v>
      </c>
      <c r="M3016">
        <v>136.18</v>
      </c>
      <c r="N3016">
        <v>54.092739635885067</v>
      </c>
      <c r="O3016" t="s">
        <v>46</v>
      </c>
      <c r="P3016" t="s">
        <v>53</v>
      </c>
      <c r="T3016">
        <v>1</v>
      </c>
      <c r="U3016">
        <v>0.55898876600000003</v>
      </c>
      <c r="V3016" t="s">
        <v>5</v>
      </c>
      <c r="W3016" t="s">
        <v>6</v>
      </c>
      <c r="Y3016" t="s">
        <v>7</v>
      </c>
      <c r="AT3016">
        <v>0.50561797799999997</v>
      </c>
      <c r="AU3016">
        <v>4.7251203999999998E-2</v>
      </c>
      <c r="AV3016">
        <v>3.2002408000000003E-2</v>
      </c>
      <c r="AW3016">
        <v>1.6191813999999999E-2</v>
      </c>
      <c r="AX3016">
        <v>0.387239165</v>
      </c>
      <c r="AY3016">
        <v>1.1697432000000001E-2</v>
      </c>
      <c r="AZ3016">
        <v>0.5</v>
      </c>
      <c r="BA3016">
        <v>0.44139602300000003</v>
      </c>
      <c r="BB3016">
        <v>0.193060066</v>
      </c>
      <c r="BC3016" t="s">
        <v>55</v>
      </c>
      <c r="BD3016">
        <v>2008</v>
      </c>
      <c r="BE3016" t="s">
        <v>606</v>
      </c>
      <c r="BG3016" t="s">
        <v>36</v>
      </c>
      <c r="BM3016" t="s">
        <v>607</v>
      </c>
      <c r="BN3016">
        <v>2.1386268918618612E-2</v>
      </c>
    </row>
    <row r="3017" spans="1:66" x14ac:dyDescent="0.25">
      <c r="A3017">
        <v>104255</v>
      </c>
      <c r="B3017" t="s">
        <v>730</v>
      </c>
      <c r="C3017" t="str">
        <f>Table2[[#This Row],[LeadAuthor]]&amp;Table2[[#This Row],[Year]]&amp;"_"&amp;Table2[[#This Row],[SiteName]]&amp;"_"&amp;Table2[[#This Row],[SampleID]]</f>
        <v>Sluijs2008_IODP302_28-3-70-72</v>
      </c>
      <c r="D3017" t="s">
        <v>604</v>
      </c>
      <c r="E3017" t="s">
        <v>605</v>
      </c>
      <c r="G3017">
        <v>375.53</v>
      </c>
      <c r="K3017" t="s">
        <v>439</v>
      </c>
      <c r="L3017">
        <v>87.87</v>
      </c>
      <c r="M3017">
        <v>136.18</v>
      </c>
      <c r="N3017">
        <v>54.114125904803686</v>
      </c>
      <c r="O3017" t="s">
        <v>46</v>
      </c>
      <c r="P3017" t="s">
        <v>53</v>
      </c>
      <c r="T3017">
        <v>1</v>
      </c>
      <c r="U3017">
        <v>0.57595499100000003</v>
      </c>
      <c r="V3017" t="s">
        <v>5</v>
      </c>
      <c r="W3017" t="s">
        <v>6</v>
      </c>
      <c r="Y3017" t="s">
        <v>7</v>
      </c>
      <c r="AT3017">
        <v>0.52212916600000003</v>
      </c>
      <c r="AU3017">
        <v>5.0180466999999999E-2</v>
      </c>
      <c r="AV3017">
        <v>3.4446508000000001E-2</v>
      </c>
      <c r="AW3017">
        <v>2.1901390999999999E-2</v>
      </c>
      <c r="AX3017">
        <v>0.35953323799999998</v>
      </c>
      <c r="AY3017">
        <v>1.180923E-2</v>
      </c>
      <c r="AZ3017">
        <v>0.63</v>
      </c>
      <c r="BA3017">
        <v>0.57769131100000004</v>
      </c>
      <c r="BB3017">
        <v>0.22292292899999999</v>
      </c>
      <c r="BC3017" t="s">
        <v>55</v>
      </c>
      <c r="BD3017">
        <v>2008</v>
      </c>
      <c r="BE3017" t="s">
        <v>606</v>
      </c>
      <c r="BG3017" t="s">
        <v>36</v>
      </c>
      <c r="BM3017" t="s">
        <v>607</v>
      </c>
      <c r="BN3017">
        <v>2.1386268918618612E-2</v>
      </c>
    </row>
    <row r="3018" spans="1:66" x14ac:dyDescent="0.25">
      <c r="A3018">
        <v>104256</v>
      </c>
      <c r="B3018" t="s">
        <v>731</v>
      </c>
      <c r="C3018" t="str">
        <f>Table2[[#This Row],[LeadAuthor]]&amp;Table2[[#This Row],[Year]]&amp;"_"&amp;Table2[[#This Row],[SiteName]]&amp;"_"&amp;Table2[[#This Row],[SampleID]]</f>
        <v>Sluijs2008_IODP302_28-3-100-102</v>
      </c>
      <c r="D3018" t="s">
        <v>604</v>
      </c>
      <c r="E3018" t="s">
        <v>605</v>
      </c>
      <c r="G3018">
        <v>375.83</v>
      </c>
      <c r="K3018" t="s">
        <v>439</v>
      </c>
      <c r="L3018">
        <v>87.87</v>
      </c>
      <c r="M3018">
        <v>136.18</v>
      </c>
      <c r="N3018">
        <v>54.135512173722304</v>
      </c>
      <c r="O3018" t="s">
        <v>46</v>
      </c>
      <c r="P3018" t="s">
        <v>53</v>
      </c>
      <c r="T3018">
        <v>1</v>
      </c>
      <c r="U3018">
        <v>0.57591876200000003</v>
      </c>
      <c r="V3018" t="s">
        <v>5</v>
      </c>
      <c r="W3018" t="s">
        <v>6</v>
      </c>
      <c r="Y3018" t="s">
        <v>7</v>
      </c>
      <c r="AT3018">
        <v>0.51128478600000005</v>
      </c>
      <c r="AU3018">
        <v>4.8042509999999997E-2</v>
      </c>
      <c r="AV3018">
        <v>3.4603024000000003E-2</v>
      </c>
      <c r="AW3018">
        <v>2.1638303000000001E-2</v>
      </c>
      <c r="AX3018">
        <v>0.37542911400000001</v>
      </c>
      <c r="AY3018">
        <v>9.0022639999999994E-3</v>
      </c>
      <c r="AZ3018">
        <v>0.55000000000000004</v>
      </c>
      <c r="BA3018">
        <v>0.52783920900000003</v>
      </c>
      <c r="BB3018">
        <v>0.21338365100000001</v>
      </c>
      <c r="BC3018" t="s">
        <v>55</v>
      </c>
      <c r="BD3018">
        <v>2008</v>
      </c>
      <c r="BE3018" t="s">
        <v>606</v>
      </c>
      <c r="BG3018" t="s">
        <v>36</v>
      </c>
      <c r="BM3018" t="s">
        <v>607</v>
      </c>
      <c r="BN3018">
        <v>1.7821890765524984E-2</v>
      </c>
    </row>
    <row r="3019" spans="1:66" x14ac:dyDescent="0.25">
      <c r="A3019">
        <v>104257</v>
      </c>
      <c r="B3019" t="s">
        <v>732</v>
      </c>
      <c r="C3019" t="str">
        <f>Table2[[#This Row],[LeadAuthor]]&amp;Table2[[#This Row],[Year]]&amp;"_"&amp;Table2[[#This Row],[SiteName]]&amp;"_"&amp;Table2[[#This Row],[SampleID]]</f>
        <v>Sluijs2008_IODP302_28-4-10-12</v>
      </c>
      <c r="D3019" t="s">
        <v>604</v>
      </c>
      <c r="E3019" t="s">
        <v>605</v>
      </c>
      <c r="G3019">
        <v>376.08</v>
      </c>
      <c r="K3019" t="s">
        <v>439</v>
      </c>
      <c r="L3019">
        <v>87.87</v>
      </c>
      <c r="M3019">
        <v>136.18</v>
      </c>
      <c r="N3019">
        <v>54.153334064487829</v>
      </c>
      <c r="O3019" t="s">
        <v>46</v>
      </c>
      <c r="P3019" t="s">
        <v>53</v>
      </c>
      <c r="T3019">
        <v>1</v>
      </c>
      <c r="U3019">
        <v>0.57187048600000001</v>
      </c>
      <c r="V3019" t="s">
        <v>5</v>
      </c>
      <c r="W3019" t="s">
        <v>6</v>
      </c>
      <c r="Y3019" t="s">
        <v>7</v>
      </c>
      <c r="AT3019">
        <v>0.53891737699999998</v>
      </c>
      <c r="AU3019">
        <v>4.1421417000000002E-2</v>
      </c>
      <c r="AV3019">
        <v>2.6057982E-2</v>
      </c>
      <c r="AW3019">
        <v>1.6381013E-2</v>
      </c>
      <c r="AX3019">
        <v>0.36433288800000002</v>
      </c>
      <c r="AY3019">
        <v>1.2889322999999999E-2</v>
      </c>
      <c r="AZ3019">
        <v>0.55000000000000004</v>
      </c>
      <c r="BA3019">
        <v>0.58384949399999997</v>
      </c>
      <c r="BB3019">
        <v>0.18187718999999999</v>
      </c>
      <c r="BC3019" t="s">
        <v>55</v>
      </c>
      <c r="BD3019">
        <v>2008</v>
      </c>
      <c r="BE3019" t="s">
        <v>606</v>
      </c>
      <c r="BG3019" t="s">
        <v>36</v>
      </c>
      <c r="BM3019" t="s">
        <v>607</v>
      </c>
      <c r="BN3019">
        <v>9.2673831980647492E-3</v>
      </c>
    </row>
    <row r="3020" spans="1:66" x14ac:dyDescent="0.25">
      <c r="A3020">
        <v>104258</v>
      </c>
      <c r="B3020" t="s">
        <v>733</v>
      </c>
      <c r="C3020" t="str">
        <f>Table2[[#This Row],[LeadAuthor]]&amp;Table2[[#This Row],[Year]]&amp;"_"&amp;Table2[[#This Row],[SiteName]]&amp;"_"&amp;Table2[[#This Row],[SampleID]]</f>
        <v>Sluijs2008_IODP302_29-1-41-42</v>
      </c>
      <c r="D3020" t="s">
        <v>604</v>
      </c>
      <c r="E3020" t="s">
        <v>605</v>
      </c>
      <c r="G3020">
        <v>376.21</v>
      </c>
      <c r="K3020" t="s">
        <v>439</v>
      </c>
      <c r="L3020">
        <v>87.87</v>
      </c>
      <c r="M3020">
        <v>136.18</v>
      </c>
      <c r="N3020">
        <v>54.162601447685894</v>
      </c>
      <c r="O3020" t="s">
        <v>46</v>
      </c>
      <c r="P3020" t="s">
        <v>53</v>
      </c>
      <c r="T3020">
        <v>1</v>
      </c>
      <c r="U3020">
        <v>0.57844361300000002</v>
      </c>
      <c r="V3020" t="s">
        <v>5</v>
      </c>
      <c r="W3020" t="s">
        <v>6</v>
      </c>
      <c r="Y3020" t="s">
        <v>7</v>
      </c>
      <c r="AT3020">
        <v>0.43237624099999999</v>
      </c>
      <c r="AU3020">
        <v>6.4193609999999998E-2</v>
      </c>
      <c r="AV3020">
        <v>5.5252797999999999E-2</v>
      </c>
      <c r="AW3020">
        <v>2.0403500000000001E-2</v>
      </c>
      <c r="AX3020">
        <v>0.41534612300000001</v>
      </c>
      <c r="AY3020">
        <v>1.2427728000000001E-2</v>
      </c>
      <c r="AZ3020">
        <v>0.3</v>
      </c>
      <c r="BA3020">
        <v>0.30845539399999999</v>
      </c>
      <c r="BB3020">
        <v>0.24637782599999999</v>
      </c>
      <c r="BC3020" t="s">
        <v>55</v>
      </c>
      <c r="BD3020">
        <v>2008</v>
      </c>
      <c r="BE3020" t="s">
        <v>606</v>
      </c>
      <c r="BG3020" t="s">
        <v>36</v>
      </c>
      <c r="BM3020" t="s">
        <v>607</v>
      </c>
      <c r="BN3020">
        <v>1.4257512612417145E-2</v>
      </c>
    </row>
    <row r="3021" spans="1:66" x14ac:dyDescent="0.25">
      <c r="A3021">
        <v>104259</v>
      </c>
      <c r="B3021" t="s">
        <v>734</v>
      </c>
      <c r="C3021" t="str">
        <f>Table2[[#This Row],[LeadAuthor]]&amp;Table2[[#This Row],[Year]]&amp;"_"&amp;Table2[[#This Row],[SiteName]]&amp;"_"&amp;Table2[[#This Row],[SampleID]]</f>
        <v>Sluijs2008_IODP302_29-1-61-62</v>
      </c>
      <c r="D3021" t="s">
        <v>604</v>
      </c>
      <c r="E3021" t="s">
        <v>605</v>
      </c>
      <c r="G3021">
        <v>376.41</v>
      </c>
      <c r="K3021" t="s">
        <v>439</v>
      </c>
      <c r="L3021">
        <v>87.87</v>
      </c>
      <c r="M3021">
        <v>136.18</v>
      </c>
      <c r="N3021">
        <v>54.176858960298311</v>
      </c>
      <c r="O3021" t="s">
        <v>46</v>
      </c>
      <c r="P3021" t="s">
        <v>53</v>
      </c>
      <c r="T3021">
        <v>1</v>
      </c>
      <c r="U3021">
        <v>0.56874219000000004</v>
      </c>
      <c r="V3021" t="s">
        <v>5</v>
      </c>
      <c r="W3021" t="s">
        <v>6</v>
      </c>
      <c r="Y3021" t="s">
        <v>7</v>
      </c>
      <c r="AT3021">
        <v>0.47797942300000001</v>
      </c>
      <c r="AU3021">
        <v>6.0810444999999998E-2</v>
      </c>
      <c r="AV3021">
        <v>4.5058753E-2</v>
      </c>
      <c r="AW3021">
        <v>2.598932E-2</v>
      </c>
      <c r="AX3021">
        <v>0.38101340299999997</v>
      </c>
      <c r="AY3021">
        <v>9.1486559999999998E-3</v>
      </c>
      <c r="AZ3021">
        <v>0.4</v>
      </c>
      <c r="BA3021">
        <v>0.43643706100000002</v>
      </c>
      <c r="BB3021">
        <v>0.25259256800000002</v>
      </c>
      <c r="BC3021" t="s">
        <v>55</v>
      </c>
      <c r="BD3021">
        <v>2008</v>
      </c>
      <c r="BE3021" t="s">
        <v>606</v>
      </c>
      <c r="BG3021" t="s">
        <v>36</v>
      </c>
      <c r="BM3021" t="s">
        <v>607</v>
      </c>
      <c r="BN3021">
        <v>1.4257512612417145E-2</v>
      </c>
    </row>
    <row r="3022" spans="1:66" x14ac:dyDescent="0.25">
      <c r="A3022">
        <v>104260</v>
      </c>
      <c r="B3022" t="s">
        <v>735</v>
      </c>
      <c r="C3022" t="str">
        <f>Table2[[#This Row],[LeadAuthor]]&amp;Table2[[#This Row],[Year]]&amp;"_"&amp;Table2[[#This Row],[SiteName]]&amp;"_"&amp;Table2[[#This Row],[SampleID]]</f>
        <v>Sluijs2008_IODP302_29-1-81-82</v>
      </c>
      <c r="D3022" t="s">
        <v>604</v>
      </c>
      <c r="E3022" t="s">
        <v>605</v>
      </c>
      <c r="G3022">
        <v>376.61</v>
      </c>
      <c r="K3022" t="s">
        <v>439</v>
      </c>
      <c r="L3022">
        <v>87.87</v>
      </c>
      <c r="M3022">
        <v>136.18</v>
      </c>
      <c r="N3022">
        <v>54.191116472910728</v>
      </c>
      <c r="O3022" t="s">
        <v>46</v>
      </c>
      <c r="P3022" t="s">
        <v>53</v>
      </c>
      <c r="T3022">
        <v>1</v>
      </c>
      <c r="U3022">
        <v>0.56996434900000004</v>
      </c>
      <c r="V3022" t="s">
        <v>5</v>
      </c>
      <c r="W3022" t="s">
        <v>6</v>
      </c>
      <c r="Y3022" t="s">
        <v>7</v>
      </c>
      <c r="AT3022">
        <v>0.45155770099999998</v>
      </c>
      <c r="AU3022">
        <v>6.7471547000000007E-2</v>
      </c>
      <c r="AV3022">
        <v>5.3255326999999998E-2</v>
      </c>
      <c r="AW3022">
        <v>2.4768700000000001E-2</v>
      </c>
      <c r="AX3022">
        <v>0.39154473099999998</v>
      </c>
      <c r="AY3022">
        <v>1.1401992E-2</v>
      </c>
      <c r="AZ3022">
        <v>0.39</v>
      </c>
      <c r="BA3022">
        <v>0.36958532900000002</v>
      </c>
      <c r="BB3022">
        <v>0.26528875499999999</v>
      </c>
      <c r="BC3022" t="s">
        <v>55</v>
      </c>
      <c r="BD3022">
        <v>2008</v>
      </c>
      <c r="BE3022" t="s">
        <v>606</v>
      </c>
      <c r="BG3022" t="s">
        <v>36</v>
      </c>
      <c r="BM3022" t="s">
        <v>607</v>
      </c>
      <c r="BN3022">
        <v>1.4257512612417145E-2</v>
      </c>
    </row>
    <row r="3023" spans="1:66" x14ac:dyDescent="0.25">
      <c r="A3023">
        <v>104261</v>
      </c>
      <c r="B3023" t="s">
        <v>736</v>
      </c>
      <c r="C3023" t="str">
        <f>Table2[[#This Row],[LeadAuthor]]&amp;Table2[[#This Row],[Year]]&amp;"_"&amp;Table2[[#This Row],[SiteName]]&amp;"_"&amp;Table2[[#This Row],[SampleID]]</f>
        <v>Sluijs2008_IODP302_29-1-101-102</v>
      </c>
      <c r="D3023" t="s">
        <v>604</v>
      </c>
      <c r="E3023" t="s">
        <v>605</v>
      </c>
      <c r="G3023">
        <v>376.81</v>
      </c>
      <c r="K3023" t="s">
        <v>439</v>
      </c>
      <c r="L3023">
        <v>87.87</v>
      </c>
      <c r="M3023">
        <v>136.18</v>
      </c>
      <c r="N3023">
        <v>54.205373985523146</v>
      </c>
      <c r="O3023" t="s">
        <v>46</v>
      </c>
      <c r="P3023" t="s">
        <v>53</v>
      </c>
      <c r="T3023">
        <v>1</v>
      </c>
      <c r="U3023">
        <v>0.57185949199999997</v>
      </c>
      <c r="V3023" t="s">
        <v>5</v>
      </c>
      <c r="W3023" t="s">
        <v>6</v>
      </c>
      <c r="Y3023" t="s">
        <v>7</v>
      </c>
      <c r="AT3023">
        <v>0.43915481899999997</v>
      </c>
      <c r="AU3023">
        <v>5.2748349999999999E-2</v>
      </c>
      <c r="AV3023">
        <v>4.5445019000000003E-2</v>
      </c>
      <c r="AW3023">
        <v>1.3504156E-2</v>
      </c>
      <c r="AX3023">
        <v>0.43764181800000002</v>
      </c>
      <c r="AY3023">
        <v>1.1505837E-2</v>
      </c>
      <c r="AZ3023">
        <v>0.19</v>
      </c>
      <c r="BA3023">
        <v>0.25464399999999998</v>
      </c>
      <c r="BB3023">
        <v>0.19915928499999999</v>
      </c>
      <c r="BC3023" t="s">
        <v>55</v>
      </c>
      <c r="BD3023">
        <v>2008</v>
      </c>
      <c r="BE3023" t="s">
        <v>606</v>
      </c>
      <c r="BG3023" t="s">
        <v>36</v>
      </c>
      <c r="BM3023" t="s">
        <v>607</v>
      </c>
      <c r="BN3023">
        <v>1.4257512612410039E-2</v>
      </c>
    </row>
    <row r="3024" spans="1:66" x14ac:dyDescent="0.25">
      <c r="A3024">
        <v>104262</v>
      </c>
      <c r="B3024" t="s">
        <v>737</v>
      </c>
      <c r="C3024" t="str">
        <f>Table2[[#This Row],[LeadAuthor]]&amp;Table2[[#This Row],[Year]]&amp;"_"&amp;Table2[[#This Row],[SiteName]]&amp;"_"&amp;Table2[[#This Row],[SampleID]]</f>
        <v>Sluijs2008_IODP302_29-CC-0-1</v>
      </c>
      <c r="D3024" t="s">
        <v>604</v>
      </c>
      <c r="E3024" t="s">
        <v>605</v>
      </c>
      <c r="G3024">
        <v>377.01</v>
      </c>
      <c r="K3024" t="s">
        <v>439</v>
      </c>
      <c r="L3024">
        <v>87.87</v>
      </c>
      <c r="M3024">
        <v>136.18</v>
      </c>
      <c r="N3024">
        <v>54.219631498135556</v>
      </c>
      <c r="O3024" t="s">
        <v>46</v>
      </c>
      <c r="P3024" t="s">
        <v>53</v>
      </c>
      <c r="T3024">
        <v>1</v>
      </c>
      <c r="U3024">
        <v>0.56400235399999998</v>
      </c>
      <c r="V3024" t="s">
        <v>5</v>
      </c>
      <c r="W3024" t="s">
        <v>6</v>
      </c>
      <c r="Y3024" t="s">
        <v>7</v>
      </c>
      <c r="AT3024">
        <v>0.41526973900000003</v>
      </c>
      <c r="AU3024">
        <v>6.0798729000000003E-2</v>
      </c>
      <c r="AV3024">
        <v>5.1812162000000002E-2</v>
      </c>
      <c r="AW3024">
        <v>1.3409556E-2</v>
      </c>
      <c r="AX3024">
        <v>0.44528288199999999</v>
      </c>
      <c r="AY3024">
        <v>1.3426932000000001E-2</v>
      </c>
      <c r="AZ3024">
        <v>0.19</v>
      </c>
      <c r="BA3024">
        <v>0.17231474599999999</v>
      </c>
      <c r="BB3024">
        <v>0.21551894199999999</v>
      </c>
      <c r="BC3024" t="s">
        <v>55</v>
      </c>
      <c r="BD3024">
        <v>2008</v>
      </c>
      <c r="BE3024" t="s">
        <v>606</v>
      </c>
      <c r="BG3024" t="s">
        <v>36</v>
      </c>
      <c r="BM3024" t="s">
        <v>607</v>
      </c>
      <c r="BN3024">
        <v>0.23524895810484736</v>
      </c>
    </row>
    <row r="3025" spans="1:66" x14ac:dyDescent="0.25">
      <c r="A3025">
        <v>104263</v>
      </c>
      <c r="B3025" t="s">
        <v>738</v>
      </c>
      <c r="C3025" t="str">
        <f>Table2[[#This Row],[LeadAuthor]]&amp;Table2[[#This Row],[Year]]&amp;"_"&amp;Table2[[#This Row],[SiteName]]&amp;"_"&amp;Table2[[#This Row],[SampleID]]</f>
        <v>Sluijs2008_IODP302_30-1-1-3</v>
      </c>
      <c r="D3025" t="s">
        <v>604</v>
      </c>
      <c r="E3025" t="s">
        <v>605</v>
      </c>
      <c r="G3025">
        <v>380.31</v>
      </c>
      <c r="K3025" t="s">
        <v>439</v>
      </c>
      <c r="L3025">
        <v>87.87</v>
      </c>
      <c r="M3025">
        <v>136.18</v>
      </c>
      <c r="N3025">
        <v>54.454880456240403</v>
      </c>
      <c r="O3025" t="s">
        <v>46</v>
      </c>
      <c r="P3025" t="s">
        <v>53</v>
      </c>
      <c r="R3025" t="s">
        <v>54</v>
      </c>
      <c r="T3025">
        <v>1</v>
      </c>
      <c r="U3025">
        <v>0.56521111899999998</v>
      </c>
      <c r="V3025" t="s">
        <v>5</v>
      </c>
      <c r="W3025" t="s">
        <v>6</v>
      </c>
      <c r="Y3025" t="s">
        <v>7</v>
      </c>
      <c r="AT3025">
        <v>0.47436698199999999</v>
      </c>
      <c r="AU3025">
        <v>5.1006060999999998E-2</v>
      </c>
      <c r="AV3025">
        <v>3.8637972E-2</v>
      </c>
      <c r="AW3025">
        <v>1.7649140000000001E-2</v>
      </c>
      <c r="AX3025">
        <v>0.40832077</v>
      </c>
      <c r="AY3025">
        <v>1.0019075000000001E-2</v>
      </c>
      <c r="AZ3025">
        <v>0.32</v>
      </c>
      <c r="BA3025">
        <v>0.36081781600000001</v>
      </c>
      <c r="BB3025">
        <v>0.204121829</v>
      </c>
      <c r="BC3025" t="s">
        <v>55</v>
      </c>
      <c r="BD3025">
        <v>2008</v>
      </c>
      <c r="BE3025" t="s">
        <v>606</v>
      </c>
      <c r="BG3025" t="s">
        <v>36</v>
      </c>
      <c r="BM3025" t="s">
        <v>607</v>
      </c>
      <c r="BN3025">
        <v>1.4257512612417145E-2</v>
      </c>
    </row>
    <row r="3026" spans="1:66" x14ac:dyDescent="0.25">
      <c r="A3026">
        <v>104264</v>
      </c>
      <c r="B3026" t="s">
        <v>739</v>
      </c>
      <c r="C3026" t="str">
        <f>Table2[[#This Row],[LeadAuthor]]&amp;Table2[[#This Row],[Year]]&amp;"_"&amp;Table2[[#This Row],[SiteName]]&amp;"_"&amp;Table2[[#This Row],[SampleID]]</f>
        <v>Sluijs2008_IODP302_30-1-21-23</v>
      </c>
      <c r="D3026" t="s">
        <v>604</v>
      </c>
      <c r="E3026" t="s">
        <v>605</v>
      </c>
      <c r="G3026">
        <v>380.51</v>
      </c>
      <c r="K3026" t="s">
        <v>439</v>
      </c>
      <c r="L3026">
        <v>87.87</v>
      </c>
      <c r="M3026">
        <v>136.18</v>
      </c>
      <c r="N3026">
        <v>54.46913796885282</v>
      </c>
      <c r="O3026" t="s">
        <v>46</v>
      </c>
      <c r="P3026" t="s">
        <v>53</v>
      </c>
      <c r="R3026" t="s">
        <v>54</v>
      </c>
      <c r="T3026">
        <v>1</v>
      </c>
      <c r="U3026">
        <v>0.52870121699999995</v>
      </c>
      <c r="V3026" t="s">
        <v>5</v>
      </c>
      <c r="W3026" t="s">
        <v>6</v>
      </c>
      <c r="Y3026" t="s">
        <v>7</v>
      </c>
      <c r="AT3026">
        <v>0.490649157</v>
      </c>
      <c r="AU3026">
        <v>4.8415218000000003E-2</v>
      </c>
      <c r="AV3026">
        <v>3.0958912000000002E-2</v>
      </c>
      <c r="AW3026">
        <v>1.4925037E-2</v>
      </c>
      <c r="AX3026">
        <v>0.40662361400000002</v>
      </c>
      <c r="AY3026">
        <v>8.4280620000000001E-3</v>
      </c>
      <c r="AZ3026">
        <v>0.31</v>
      </c>
      <c r="BA3026">
        <v>0.295608129</v>
      </c>
      <c r="BB3026">
        <v>0.18513597900000001</v>
      </c>
      <c r="BC3026" t="s">
        <v>55</v>
      </c>
      <c r="BD3026">
        <v>2008</v>
      </c>
      <c r="BE3026" t="s">
        <v>606</v>
      </c>
      <c r="BG3026" t="s">
        <v>36</v>
      </c>
      <c r="BM3026" t="s">
        <v>607</v>
      </c>
      <c r="BN3026">
        <v>1.4257512612417145E-2</v>
      </c>
    </row>
    <row r="3027" spans="1:66" x14ac:dyDescent="0.25">
      <c r="A3027">
        <v>104265</v>
      </c>
      <c r="B3027" t="s">
        <v>740</v>
      </c>
      <c r="C3027" t="str">
        <f>Table2[[#This Row],[LeadAuthor]]&amp;Table2[[#This Row],[Year]]&amp;"_"&amp;Table2[[#This Row],[SiteName]]&amp;"_"&amp;Table2[[#This Row],[SampleID]]</f>
        <v>Sluijs2008_IODP302_30-1-41-43</v>
      </c>
      <c r="D3027" t="s">
        <v>604</v>
      </c>
      <c r="E3027" t="s">
        <v>605</v>
      </c>
      <c r="G3027">
        <v>380.71</v>
      </c>
      <c r="K3027" t="s">
        <v>439</v>
      </c>
      <c r="L3027">
        <v>87.87</v>
      </c>
      <c r="M3027">
        <v>136.18</v>
      </c>
      <c r="N3027">
        <v>54.483395481465237</v>
      </c>
      <c r="O3027" t="s">
        <v>46</v>
      </c>
      <c r="P3027" t="s">
        <v>53</v>
      </c>
      <c r="R3027" t="s">
        <v>54</v>
      </c>
      <c r="T3027">
        <v>1</v>
      </c>
      <c r="U3027">
        <v>0.57724325200000004</v>
      </c>
      <c r="V3027" t="s">
        <v>5</v>
      </c>
      <c r="W3027" t="s">
        <v>6</v>
      </c>
      <c r="Y3027" t="s">
        <v>7</v>
      </c>
      <c r="AT3027">
        <v>0.48414240200000003</v>
      </c>
      <c r="AU3027">
        <v>6.4220751000000006E-2</v>
      </c>
      <c r="AV3027">
        <v>4.9407803E-2</v>
      </c>
      <c r="AW3027">
        <v>2.9346407000000001E-2</v>
      </c>
      <c r="AX3027">
        <v>0.36394813399999998</v>
      </c>
      <c r="AY3027">
        <v>8.9345029999999999E-3</v>
      </c>
      <c r="AZ3027">
        <v>0.5</v>
      </c>
      <c r="BA3027">
        <v>0.50917301299999995</v>
      </c>
      <c r="BB3027">
        <v>0.27715974599999998</v>
      </c>
      <c r="BC3027" t="s">
        <v>55</v>
      </c>
      <c r="BD3027">
        <v>2008</v>
      </c>
      <c r="BE3027" t="s">
        <v>606</v>
      </c>
      <c r="BG3027" t="s">
        <v>36</v>
      </c>
      <c r="BM3027" t="s">
        <v>607</v>
      </c>
      <c r="BN3027">
        <v>1.4257512612417145E-2</v>
      </c>
    </row>
    <row r="3028" spans="1:66" x14ac:dyDescent="0.25">
      <c r="A3028">
        <v>104266</v>
      </c>
      <c r="B3028" t="s">
        <v>741</v>
      </c>
      <c r="C3028" t="str">
        <f>Table2[[#This Row],[LeadAuthor]]&amp;Table2[[#This Row],[Year]]&amp;"_"&amp;Table2[[#This Row],[SiteName]]&amp;"_"&amp;Table2[[#This Row],[SampleID]]</f>
        <v>Sluijs2008_IODP302_30-1-62-63</v>
      </c>
      <c r="D3028" t="s">
        <v>604</v>
      </c>
      <c r="E3028" t="s">
        <v>605</v>
      </c>
      <c r="G3028">
        <v>380.91</v>
      </c>
      <c r="K3028" t="s">
        <v>439</v>
      </c>
      <c r="L3028">
        <v>87.87</v>
      </c>
      <c r="M3028">
        <v>136.18</v>
      </c>
      <c r="N3028">
        <v>54.497652994077654</v>
      </c>
      <c r="O3028" t="s">
        <v>46</v>
      </c>
      <c r="P3028" t="s">
        <v>53</v>
      </c>
      <c r="R3028" t="s">
        <v>54</v>
      </c>
      <c r="T3028">
        <v>1</v>
      </c>
      <c r="U3028">
        <v>0.55562467400000004</v>
      </c>
      <c r="V3028" t="s">
        <v>5</v>
      </c>
      <c r="W3028" t="s">
        <v>6</v>
      </c>
      <c r="Y3028" t="s">
        <v>7</v>
      </c>
      <c r="AT3028">
        <v>0.45788673600000002</v>
      </c>
      <c r="AU3028">
        <v>5.7642883999999998E-2</v>
      </c>
      <c r="AV3028">
        <v>4.2302527999999999E-2</v>
      </c>
      <c r="AW3028">
        <v>1.9026027000000001E-2</v>
      </c>
      <c r="AX3028">
        <v>0.412396602</v>
      </c>
      <c r="AY3028">
        <v>1.0745223E-2</v>
      </c>
      <c r="AZ3028">
        <v>0.35</v>
      </c>
      <c r="BA3028">
        <v>0.295222023</v>
      </c>
      <c r="BB3028">
        <v>0.21945863900000001</v>
      </c>
      <c r="BC3028" t="s">
        <v>55</v>
      </c>
      <c r="BD3028">
        <v>2008</v>
      </c>
      <c r="BE3028" t="s">
        <v>606</v>
      </c>
      <c r="BG3028" t="s">
        <v>36</v>
      </c>
      <c r="BM3028" t="s">
        <v>607</v>
      </c>
      <c r="BN3028">
        <v>1.4257512612410039E-2</v>
      </c>
    </row>
    <row r="3029" spans="1:66" x14ac:dyDescent="0.25">
      <c r="A3029">
        <v>104267</v>
      </c>
      <c r="B3029" t="s">
        <v>742</v>
      </c>
      <c r="C3029" t="str">
        <f>Table2[[#This Row],[LeadAuthor]]&amp;Table2[[#This Row],[Year]]&amp;"_"&amp;Table2[[#This Row],[SiteName]]&amp;"_"&amp;Table2[[#This Row],[SampleID]]</f>
        <v>Sluijs2008_IODP302_30-1-81-83</v>
      </c>
      <c r="D3029" t="s">
        <v>604</v>
      </c>
      <c r="E3029" t="s">
        <v>605</v>
      </c>
      <c r="G3029">
        <v>381.11</v>
      </c>
      <c r="K3029" t="s">
        <v>439</v>
      </c>
      <c r="L3029">
        <v>87.87</v>
      </c>
      <c r="M3029">
        <v>136.18</v>
      </c>
      <c r="N3029">
        <v>54.511910506690064</v>
      </c>
      <c r="O3029" t="s">
        <v>46</v>
      </c>
      <c r="P3029" t="s">
        <v>53</v>
      </c>
      <c r="R3029" t="s">
        <v>54</v>
      </c>
      <c r="T3029">
        <v>1</v>
      </c>
      <c r="U3029">
        <v>0.54377278399999995</v>
      </c>
      <c r="V3029" t="s">
        <v>5</v>
      </c>
      <c r="W3029" t="s">
        <v>6</v>
      </c>
      <c r="Y3029" t="s">
        <v>7</v>
      </c>
      <c r="AT3029">
        <v>0.499731594</v>
      </c>
      <c r="AU3029">
        <v>4.7115915000000001E-2</v>
      </c>
      <c r="AV3029">
        <v>3.0242075E-2</v>
      </c>
      <c r="AW3029">
        <v>1.8097483000000001E-2</v>
      </c>
      <c r="AX3029">
        <v>0.39699548899999998</v>
      </c>
      <c r="AY3029">
        <v>7.8174430000000003E-3</v>
      </c>
      <c r="AZ3029">
        <v>0.36</v>
      </c>
      <c r="BA3029">
        <v>0.37183766400000001</v>
      </c>
      <c r="BB3029">
        <v>0.19080851800000001</v>
      </c>
      <c r="BC3029" t="s">
        <v>55</v>
      </c>
      <c r="BD3029">
        <v>2008</v>
      </c>
      <c r="BE3029" t="s">
        <v>606</v>
      </c>
      <c r="BG3029" t="s">
        <v>36</v>
      </c>
      <c r="BM3029" t="s">
        <v>607</v>
      </c>
      <c r="BN3029">
        <v>1.4257512612417145E-2</v>
      </c>
    </row>
    <row r="3030" spans="1:66" x14ac:dyDescent="0.25">
      <c r="A3030">
        <v>104268</v>
      </c>
      <c r="B3030" t="s">
        <v>743</v>
      </c>
      <c r="C3030" t="str">
        <f>Table2[[#This Row],[LeadAuthor]]&amp;Table2[[#This Row],[Year]]&amp;"_"&amp;Table2[[#This Row],[SiteName]]&amp;"_"&amp;Table2[[#This Row],[SampleID]]</f>
        <v>Sluijs2008_IODP302_30-1-101-103</v>
      </c>
      <c r="D3030" t="s">
        <v>604</v>
      </c>
      <c r="E3030" t="s">
        <v>605</v>
      </c>
      <c r="G3030">
        <v>381.31</v>
      </c>
      <c r="K3030" t="s">
        <v>439</v>
      </c>
      <c r="L3030">
        <v>87.87</v>
      </c>
      <c r="M3030">
        <v>136.18</v>
      </c>
      <c r="N3030">
        <v>54.526168019302482</v>
      </c>
      <c r="O3030" t="s">
        <v>46</v>
      </c>
      <c r="P3030" t="s">
        <v>53</v>
      </c>
      <c r="R3030" t="s">
        <v>54</v>
      </c>
      <c r="T3030">
        <v>1</v>
      </c>
      <c r="U3030">
        <v>0.54507101000000002</v>
      </c>
      <c r="V3030" t="s">
        <v>5</v>
      </c>
      <c r="W3030" t="s">
        <v>6</v>
      </c>
      <c r="Y3030" t="s">
        <v>7</v>
      </c>
      <c r="AT3030">
        <v>0.47892125899999999</v>
      </c>
      <c r="AU3030">
        <v>5.0486987999999997E-2</v>
      </c>
      <c r="AV3030">
        <v>3.5989607E-2</v>
      </c>
      <c r="AW3030">
        <v>1.5268505999999999E-2</v>
      </c>
      <c r="AX3030">
        <v>0.41010100799999999</v>
      </c>
      <c r="AY3030">
        <v>9.2326319999999993E-3</v>
      </c>
      <c r="AZ3030">
        <v>0.25</v>
      </c>
      <c r="BA3030">
        <v>0.31106903000000002</v>
      </c>
      <c r="BB3030">
        <v>0.19525859100000001</v>
      </c>
      <c r="BC3030" t="s">
        <v>55</v>
      </c>
      <c r="BD3030">
        <v>2008</v>
      </c>
      <c r="BE3030" t="s">
        <v>606</v>
      </c>
      <c r="BG3030" t="s">
        <v>36</v>
      </c>
      <c r="BM3030" t="s">
        <v>607</v>
      </c>
      <c r="BN3030">
        <v>1.4257512612410039E-2</v>
      </c>
    </row>
    <row r="3031" spans="1:66" x14ac:dyDescent="0.25">
      <c r="A3031">
        <v>104269</v>
      </c>
      <c r="B3031" t="s">
        <v>744</v>
      </c>
      <c r="C3031" t="str">
        <f>Table2[[#This Row],[LeadAuthor]]&amp;Table2[[#This Row],[Year]]&amp;"_"&amp;Table2[[#This Row],[SiteName]]&amp;"_"&amp;Table2[[#This Row],[SampleID]]</f>
        <v>Sluijs2008_IODP302_30-1-121-122</v>
      </c>
      <c r="D3031" t="s">
        <v>604</v>
      </c>
      <c r="E3031" t="s">
        <v>605</v>
      </c>
      <c r="G3031">
        <v>381.51</v>
      </c>
      <c r="K3031" t="s">
        <v>439</v>
      </c>
      <c r="L3031">
        <v>87.87</v>
      </c>
      <c r="M3031">
        <v>136.18</v>
      </c>
      <c r="N3031">
        <v>54.540425531914892</v>
      </c>
      <c r="O3031" t="s">
        <v>46</v>
      </c>
      <c r="P3031" t="s">
        <v>53</v>
      </c>
      <c r="R3031" t="s">
        <v>54</v>
      </c>
      <c r="T3031">
        <v>1</v>
      </c>
      <c r="U3031">
        <v>0.54380058799999997</v>
      </c>
      <c r="V3031" t="s">
        <v>5</v>
      </c>
      <c r="W3031" t="s">
        <v>6</v>
      </c>
      <c r="Y3031" t="s">
        <v>7</v>
      </c>
      <c r="AT3031">
        <v>0.45584834800000001</v>
      </c>
      <c r="AU3031">
        <v>6.6534219000000006E-2</v>
      </c>
      <c r="AV3031">
        <v>4.9685403000000003E-2</v>
      </c>
      <c r="AW3031">
        <v>1.8950267E-2</v>
      </c>
      <c r="AX3031">
        <v>0.39830705599999999</v>
      </c>
      <c r="AY3031">
        <v>1.0674707E-2</v>
      </c>
      <c r="AZ3031">
        <v>0.32</v>
      </c>
      <c r="BA3031">
        <v>0.29437801200000002</v>
      </c>
      <c r="BB3031">
        <v>0.248404812</v>
      </c>
      <c r="BC3031" t="s">
        <v>55</v>
      </c>
      <c r="BD3031">
        <v>2008</v>
      </c>
      <c r="BE3031" t="s">
        <v>606</v>
      </c>
      <c r="BG3031" t="s">
        <v>36</v>
      </c>
      <c r="BM3031" t="s">
        <v>607</v>
      </c>
      <c r="BN3031">
        <v>1.4257512612417145E-2</v>
      </c>
    </row>
    <row r="3032" spans="1:66" x14ac:dyDescent="0.25">
      <c r="A3032">
        <v>104270</v>
      </c>
      <c r="B3032" t="s">
        <v>745</v>
      </c>
      <c r="C3032" t="str">
        <f>Table2[[#This Row],[LeadAuthor]]&amp;Table2[[#This Row],[Year]]&amp;"_"&amp;Table2[[#This Row],[SiteName]]&amp;"_"&amp;Table2[[#This Row],[SampleID]]</f>
        <v>Sluijs2008_IODP302_30-1-141-142</v>
      </c>
      <c r="D3032" t="s">
        <v>604</v>
      </c>
      <c r="E3032" t="s">
        <v>605</v>
      </c>
      <c r="G3032">
        <v>381.71</v>
      </c>
      <c r="K3032" t="s">
        <v>439</v>
      </c>
      <c r="L3032">
        <v>87.87</v>
      </c>
      <c r="M3032">
        <v>136.18</v>
      </c>
      <c r="N3032">
        <v>54.554683044527309</v>
      </c>
      <c r="O3032" t="s">
        <v>46</v>
      </c>
      <c r="P3032" t="s">
        <v>53</v>
      </c>
      <c r="R3032" t="s">
        <v>54</v>
      </c>
      <c r="T3032">
        <v>1</v>
      </c>
      <c r="U3032">
        <v>0.54906088099999995</v>
      </c>
      <c r="V3032" t="s">
        <v>5</v>
      </c>
      <c r="W3032" t="s">
        <v>6</v>
      </c>
      <c r="Y3032" t="s">
        <v>7</v>
      </c>
      <c r="AT3032">
        <v>0.41180183300000001</v>
      </c>
      <c r="AU3032">
        <v>6.4217035000000006E-2</v>
      </c>
      <c r="AV3032">
        <v>5.1738820999999997E-2</v>
      </c>
      <c r="AW3032">
        <v>1.3563973999999999E-2</v>
      </c>
      <c r="AX3032">
        <v>0.44579083899999999</v>
      </c>
      <c r="AY3032">
        <v>1.2887498000000001E-2</v>
      </c>
      <c r="AZ3032">
        <v>0.17</v>
      </c>
      <c r="BA3032">
        <v>0.124996441</v>
      </c>
      <c r="BB3032">
        <v>0.22019760899999999</v>
      </c>
      <c r="BC3032" t="s">
        <v>55</v>
      </c>
      <c r="BD3032">
        <v>2008</v>
      </c>
      <c r="BE3032" t="s">
        <v>606</v>
      </c>
      <c r="BG3032" t="s">
        <v>36</v>
      </c>
      <c r="BM3032" t="s">
        <v>607</v>
      </c>
      <c r="BN3032">
        <v>7.841631936827298E-3</v>
      </c>
    </row>
    <row r="3033" spans="1:66" x14ac:dyDescent="0.25">
      <c r="A3033">
        <v>104271</v>
      </c>
      <c r="B3033" t="s">
        <v>746</v>
      </c>
      <c r="C3033" t="str">
        <f>Table2[[#This Row],[LeadAuthor]]&amp;Table2[[#This Row],[Year]]&amp;"_"&amp;Table2[[#This Row],[SiteName]]&amp;"_"&amp;Table2[[#This Row],[SampleID]]</f>
        <v>Sluijs2008_IODP302_30-2-1-2</v>
      </c>
      <c r="D3033" t="s">
        <v>604</v>
      </c>
      <c r="E3033" t="s">
        <v>605</v>
      </c>
      <c r="G3033">
        <v>381.82</v>
      </c>
      <c r="K3033" t="s">
        <v>439</v>
      </c>
      <c r="L3033">
        <v>87.87</v>
      </c>
      <c r="M3033">
        <v>136.18</v>
      </c>
      <c r="N3033">
        <v>54.562524676464136</v>
      </c>
      <c r="O3033" t="s">
        <v>46</v>
      </c>
      <c r="P3033" t="s">
        <v>53</v>
      </c>
      <c r="R3033" t="s">
        <v>54</v>
      </c>
      <c r="T3033">
        <v>1</v>
      </c>
      <c r="U3033">
        <v>0.55528628899999999</v>
      </c>
      <c r="V3033" t="s">
        <v>5</v>
      </c>
      <c r="W3033" t="s">
        <v>6</v>
      </c>
      <c r="Y3033" t="s">
        <v>7</v>
      </c>
      <c r="AT3033">
        <v>0.43313806999999999</v>
      </c>
      <c r="AU3033">
        <v>6.5822698999999998E-2</v>
      </c>
      <c r="AV3033">
        <v>5.0833564999999997E-2</v>
      </c>
      <c r="AW3033">
        <v>1.9626569E-2</v>
      </c>
      <c r="AX3033">
        <v>0.41885053</v>
      </c>
      <c r="AY3033">
        <v>1.1728567000000001E-2</v>
      </c>
      <c r="AZ3033">
        <v>0.28000000000000003</v>
      </c>
      <c r="BA3033">
        <v>0.23744193699999999</v>
      </c>
      <c r="BB3033">
        <v>0.24041627400000001</v>
      </c>
      <c r="BC3033" t="s">
        <v>55</v>
      </c>
      <c r="BD3033">
        <v>2008</v>
      </c>
      <c r="BE3033" t="s">
        <v>606</v>
      </c>
      <c r="BG3033" t="s">
        <v>36</v>
      </c>
      <c r="BM3033" t="s">
        <v>607</v>
      </c>
      <c r="BN3033">
        <v>1.4257512612417145E-2</v>
      </c>
    </row>
    <row r="3034" spans="1:66" x14ac:dyDescent="0.25">
      <c r="A3034">
        <v>104272</v>
      </c>
      <c r="B3034" t="s">
        <v>747</v>
      </c>
      <c r="C3034" t="str">
        <f>Table2[[#This Row],[LeadAuthor]]&amp;Table2[[#This Row],[Year]]&amp;"_"&amp;Table2[[#This Row],[SiteName]]&amp;"_"&amp;Table2[[#This Row],[SampleID]]</f>
        <v>Sluijs2008_IODP302_30-2-21-22</v>
      </c>
      <c r="D3034" t="s">
        <v>604</v>
      </c>
      <c r="E3034" t="s">
        <v>605</v>
      </c>
      <c r="G3034">
        <v>382.02</v>
      </c>
      <c r="K3034" t="s">
        <v>439</v>
      </c>
      <c r="L3034">
        <v>87.87</v>
      </c>
      <c r="M3034">
        <v>136.18</v>
      </c>
      <c r="N3034">
        <v>54.576782189076553</v>
      </c>
      <c r="O3034" t="s">
        <v>46</v>
      </c>
      <c r="P3034" t="s">
        <v>53</v>
      </c>
      <c r="R3034" t="s">
        <v>54</v>
      </c>
      <c r="T3034">
        <v>1</v>
      </c>
      <c r="U3034">
        <v>0.54698597500000001</v>
      </c>
      <c r="V3034" t="s">
        <v>5</v>
      </c>
      <c r="W3034" t="s">
        <v>6</v>
      </c>
      <c r="Y3034" t="s">
        <v>7</v>
      </c>
      <c r="AT3034">
        <v>0.44438522600000002</v>
      </c>
      <c r="AU3034">
        <v>6.0392473000000002E-2</v>
      </c>
      <c r="AV3034">
        <v>4.6349305E-2</v>
      </c>
      <c r="AW3034">
        <v>1.5879514000000001E-2</v>
      </c>
      <c r="AX3034">
        <v>0.422302183</v>
      </c>
      <c r="AY3034">
        <v>1.0691298E-2</v>
      </c>
      <c r="AZ3034">
        <v>0.22</v>
      </c>
      <c r="BA3034">
        <v>0.22944019099999999</v>
      </c>
      <c r="BB3034">
        <v>0.220694801</v>
      </c>
      <c r="BC3034" t="s">
        <v>55</v>
      </c>
      <c r="BD3034">
        <v>2008</v>
      </c>
      <c r="BE3034" t="s">
        <v>606</v>
      </c>
      <c r="BG3034" t="s">
        <v>36</v>
      </c>
      <c r="BM3034" t="s">
        <v>607</v>
      </c>
      <c r="BN3034">
        <v>1.4257512612417145E-2</v>
      </c>
    </row>
    <row r="3035" spans="1:66" x14ac:dyDescent="0.25">
      <c r="A3035">
        <v>104273</v>
      </c>
      <c r="B3035" t="s">
        <v>748</v>
      </c>
      <c r="C3035" t="str">
        <f>Table2[[#This Row],[LeadAuthor]]&amp;Table2[[#This Row],[Year]]&amp;"_"&amp;Table2[[#This Row],[SiteName]]&amp;"_"&amp;Table2[[#This Row],[SampleID]]</f>
        <v>Sluijs2008_IODP302_30-2-41-42</v>
      </c>
      <c r="D3035" t="s">
        <v>604</v>
      </c>
      <c r="E3035" t="s">
        <v>605</v>
      </c>
      <c r="G3035">
        <v>382.22</v>
      </c>
      <c r="K3035" t="s">
        <v>439</v>
      </c>
      <c r="L3035">
        <v>87.87</v>
      </c>
      <c r="M3035">
        <v>136.18</v>
      </c>
      <c r="N3035">
        <v>54.59103970168897</v>
      </c>
      <c r="O3035" t="s">
        <v>46</v>
      </c>
      <c r="P3035" t="s">
        <v>53</v>
      </c>
      <c r="R3035" t="s">
        <v>54</v>
      </c>
      <c r="T3035">
        <v>1</v>
      </c>
      <c r="U3035">
        <v>0.58921514399999997</v>
      </c>
      <c r="V3035" t="s">
        <v>5</v>
      </c>
      <c r="W3035" t="s">
        <v>6</v>
      </c>
      <c r="Y3035" t="s">
        <v>7</v>
      </c>
      <c r="AT3035">
        <v>0.379451808</v>
      </c>
      <c r="AU3035">
        <v>7.1209512000000003E-2</v>
      </c>
      <c r="AV3035">
        <v>6.9382660999999998E-2</v>
      </c>
      <c r="AW3035">
        <v>1.8382689000000001E-2</v>
      </c>
      <c r="AX3035">
        <v>0.447198296</v>
      </c>
      <c r="AY3035">
        <v>1.4375034E-2</v>
      </c>
      <c r="AZ3035">
        <v>0.21</v>
      </c>
      <c r="BA3035">
        <v>0.177507413</v>
      </c>
      <c r="BB3035">
        <v>0.25618455400000001</v>
      </c>
      <c r="BC3035" t="s">
        <v>55</v>
      </c>
      <c r="BD3035">
        <v>2008</v>
      </c>
      <c r="BE3035" t="s">
        <v>606</v>
      </c>
      <c r="BG3035" t="s">
        <v>36</v>
      </c>
      <c r="BM3035" t="s">
        <v>607</v>
      </c>
      <c r="BN3035">
        <v>1.4257512612417145E-2</v>
      </c>
    </row>
    <row r="3036" spans="1:66" x14ac:dyDescent="0.25">
      <c r="A3036">
        <v>104274</v>
      </c>
      <c r="B3036" t="s">
        <v>749</v>
      </c>
      <c r="C3036" t="str">
        <f>Table2[[#This Row],[LeadAuthor]]&amp;Table2[[#This Row],[Year]]&amp;"_"&amp;Table2[[#This Row],[SiteName]]&amp;"_"&amp;Table2[[#This Row],[SampleID]]</f>
        <v>Sluijs2008_IODP302_30-2-61-62</v>
      </c>
      <c r="D3036" t="s">
        <v>604</v>
      </c>
      <c r="E3036" t="s">
        <v>605</v>
      </c>
      <c r="G3036">
        <v>382.42</v>
      </c>
      <c r="K3036" t="s">
        <v>439</v>
      </c>
      <c r="L3036">
        <v>87.87</v>
      </c>
      <c r="M3036">
        <v>136.18</v>
      </c>
      <c r="N3036">
        <v>54.605297214301387</v>
      </c>
      <c r="O3036" t="s">
        <v>46</v>
      </c>
      <c r="P3036" t="s">
        <v>53</v>
      </c>
      <c r="R3036" t="s">
        <v>54</v>
      </c>
      <c r="T3036">
        <v>1</v>
      </c>
      <c r="U3036">
        <v>0.61648664900000005</v>
      </c>
      <c r="V3036" t="s">
        <v>5</v>
      </c>
      <c r="W3036" t="s">
        <v>6</v>
      </c>
      <c r="Y3036" t="s">
        <v>7</v>
      </c>
      <c r="AT3036">
        <v>0.37274325899999999</v>
      </c>
      <c r="AU3036">
        <v>6.8458319000000004E-2</v>
      </c>
      <c r="AV3036">
        <v>7.2380162999999997E-2</v>
      </c>
      <c r="AW3036">
        <v>2.0951825E-2</v>
      </c>
      <c r="AX3036">
        <v>0.44875364899999998</v>
      </c>
      <c r="AY3036">
        <v>1.6712785000000001E-2</v>
      </c>
      <c r="AZ3036">
        <v>0.26</v>
      </c>
      <c r="BA3036">
        <v>0.239150641</v>
      </c>
      <c r="BB3036">
        <v>0.25793315</v>
      </c>
      <c r="BC3036" t="s">
        <v>55</v>
      </c>
      <c r="BD3036">
        <v>2008</v>
      </c>
      <c r="BE3036" t="s">
        <v>606</v>
      </c>
      <c r="BG3036" t="s">
        <v>36</v>
      </c>
      <c r="BM3036" t="s">
        <v>607</v>
      </c>
      <c r="BN3036">
        <v>1.4257512612410039E-2</v>
      </c>
    </row>
    <row r="3037" spans="1:66" x14ac:dyDescent="0.25">
      <c r="A3037">
        <v>104275</v>
      </c>
      <c r="B3037" t="s">
        <v>750</v>
      </c>
      <c r="C3037" t="str">
        <f>Table2[[#This Row],[LeadAuthor]]&amp;Table2[[#This Row],[Year]]&amp;"_"&amp;Table2[[#This Row],[SiteName]]&amp;"_"&amp;Table2[[#This Row],[SampleID]]</f>
        <v>Sluijs2008_IODP302_30-2-81-82</v>
      </c>
      <c r="D3037" t="s">
        <v>604</v>
      </c>
      <c r="E3037" t="s">
        <v>605</v>
      </c>
      <c r="G3037">
        <v>382.62</v>
      </c>
      <c r="K3037" t="s">
        <v>439</v>
      </c>
      <c r="L3037">
        <v>87.87</v>
      </c>
      <c r="M3037">
        <v>136.18</v>
      </c>
      <c r="N3037">
        <v>54.619554726913798</v>
      </c>
      <c r="O3037" t="s">
        <v>46</v>
      </c>
      <c r="P3037" t="s">
        <v>53</v>
      </c>
      <c r="R3037" t="s">
        <v>54</v>
      </c>
      <c r="T3037">
        <v>1</v>
      </c>
      <c r="U3037">
        <v>0.59271460499999995</v>
      </c>
      <c r="V3037" t="s">
        <v>5</v>
      </c>
      <c r="W3037" t="s">
        <v>6</v>
      </c>
      <c r="Y3037" t="s">
        <v>7</v>
      </c>
      <c r="AT3037">
        <v>0.36939819800000001</v>
      </c>
      <c r="AU3037">
        <v>6.3031543999999995E-2</v>
      </c>
      <c r="AV3037">
        <v>5.9001746000000001E-2</v>
      </c>
      <c r="AW3037">
        <v>1.9131163E-2</v>
      </c>
      <c r="AX3037">
        <v>0.47584166300000003</v>
      </c>
      <c r="AY3037">
        <v>1.3595685E-2</v>
      </c>
      <c r="AZ3037">
        <v>0.17</v>
      </c>
      <c r="BA3037">
        <v>0.10378303799999999</v>
      </c>
      <c r="BB3037">
        <v>0.22385672300000001</v>
      </c>
      <c r="BC3037" t="s">
        <v>55</v>
      </c>
      <c r="BD3037">
        <v>2008</v>
      </c>
      <c r="BE3037" t="s">
        <v>606</v>
      </c>
      <c r="BG3037" t="s">
        <v>36</v>
      </c>
      <c r="BM3037" t="s">
        <v>607</v>
      </c>
      <c r="BN3037">
        <v>1.4257512612417145E-2</v>
      </c>
    </row>
    <row r="3038" spans="1:66" x14ac:dyDescent="0.25">
      <c r="A3038">
        <v>104276</v>
      </c>
      <c r="B3038" t="s">
        <v>751</v>
      </c>
      <c r="C3038" t="str">
        <f>Table2[[#This Row],[LeadAuthor]]&amp;Table2[[#This Row],[Year]]&amp;"_"&amp;Table2[[#This Row],[SiteName]]&amp;"_"&amp;Table2[[#This Row],[SampleID]]</f>
        <v>Sluijs2008_IODP302_30-2-101-102</v>
      </c>
      <c r="D3038" t="s">
        <v>604</v>
      </c>
      <c r="E3038" t="s">
        <v>605</v>
      </c>
      <c r="G3038">
        <v>382.82</v>
      </c>
      <c r="K3038" t="s">
        <v>439</v>
      </c>
      <c r="L3038">
        <v>87.87</v>
      </c>
      <c r="M3038">
        <v>136.18</v>
      </c>
      <c r="N3038">
        <v>54.633812239526215</v>
      </c>
      <c r="O3038" t="s">
        <v>46</v>
      </c>
      <c r="P3038" t="s">
        <v>53</v>
      </c>
      <c r="R3038" t="s">
        <v>54</v>
      </c>
      <c r="T3038">
        <v>1</v>
      </c>
      <c r="U3038">
        <v>0.61764971300000004</v>
      </c>
      <c r="V3038" t="s">
        <v>5</v>
      </c>
      <c r="W3038" t="s">
        <v>6</v>
      </c>
      <c r="Y3038" t="s">
        <v>7</v>
      </c>
      <c r="AT3038">
        <v>0.32619917300000001</v>
      </c>
      <c r="AU3038">
        <v>6.0104764999999997E-2</v>
      </c>
      <c r="AV3038">
        <v>6.2240465000000002E-2</v>
      </c>
      <c r="AW3038">
        <v>1.9578307999999999E-2</v>
      </c>
      <c r="AX3038">
        <v>0.51660265800000005</v>
      </c>
      <c r="AY3038">
        <v>1.5274631E-2</v>
      </c>
      <c r="AZ3038">
        <v>0.13</v>
      </c>
      <c r="BA3038">
        <v>1.0130624E-2</v>
      </c>
      <c r="BB3038">
        <v>0.210631291</v>
      </c>
      <c r="BC3038" t="s">
        <v>55</v>
      </c>
      <c r="BD3038">
        <v>2008</v>
      </c>
      <c r="BE3038" t="s">
        <v>606</v>
      </c>
      <c r="BG3038" t="s">
        <v>36</v>
      </c>
      <c r="BM3038" t="s">
        <v>607</v>
      </c>
      <c r="BN3038">
        <v>1.4257512612410039E-2</v>
      </c>
    </row>
    <row r="3039" spans="1:66" x14ac:dyDescent="0.25">
      <c r="A3039">
        <v>104277</v>
      </c>
      <c r="B3039" t="s">
        <v>752</v>
      </c>
      <c r="C3039" t="str">
        <f>Table2[[#This Row],[LeadAuthor]]&amp;Table2[[#This Row],[Year]]&amp;"_"&amp;Table2[[#This Row],[SiteName]]&amp;"_"&amp;Table2[[#This Row],[SampleID]]</f>
        <v>Sluijs2008_IODP302_30-2-121-122</v>
      </c>
      <c r="D3039" t="s">
        <v>604</v>
      </c>
      <c r="E3039" t="s">
        <v>605</v>
      </c>
      <c r="G3039">
        <v>383.02</v>
      </c>
      <c r="K3039" t="s">
        <v>439</v>
      </c>
      <c r="L3039">
        <v>87.87</v>
      </c>
      <c r="M3039">
        <v>136.18</v>
      </c>
      <c r="N3039">
        <v>54.648069752138625</v>
      </c>
      <c r="O3039" t="s">
        <v>46</v>
      </c>
      <c r="P3039" t="s">
        <v>53</v>
      </c>
      <c r="R3039" t="s">
        <v>54</v>
      </c>
      <c r="T3039">
        <v>1</v>
      </c>
      <c r="U3039">
        <v>0.59645674400000004</v>
      </c>
      <c r="V3039" t="s">
        <v>5</v>
      </c>
      <c r="W3039" t="s">
        <v>6</v>
      </c>
      <c r="Y3039" t="s">
        <v>7</v>
      </c>
      <c r="AT3039">
        <v>0.353369251</v>
      </c>
      <c r="AU3039">
        <v>5.5254101E-2</v>
      </c>
      <c r="AV3039">
        <v>4.9590913E-2</v>
      </c>
      <c r="AW3039">
        <v>1.8537251000000001E-2</v>
      </c>
      <c r="AX3039">
        <v>0.50970837400000002</v>
      </c>
      <c r="AY3039">
        <v>1.3540109999999999E-2</v>
      </c>
      <c r="AZ3039">
        <v>0.12</v>
      </c>
      <c r="BA3039">
        <v>8.8120409999999996E-3</v>
      </c>
      <c r="BB3039">
        <v>0.19080791499999999</v>
      </c>
      <c r="BC3039" t="s">
        <v>55</v>
      </c>
      <c r="BD3039">
        <v>2008</v>
      </c>
      <c r="BE3039" t="s">
        <v>606</v>
      </c>
      <c r="BG3039" t="s">
        <v>36</v>
      </c>
      <c r="BM3039" t="s">
        <v>607</v>
      </c>
      <c r="BN3039">
        <v>1.4257512612417145E-2</v>
      </c>
    </row>
    <row r="3040" spans="1:66" x14ac:dyDescent="0.25">
      <c r="A3040">
        <v>104278</v>
      </c>
      <c r="B3040" t="s">
        <v>753</v>
      </c>
      <c r="C3040" t="str">
        <f>Table2[[#This Row],[LeadAuthor]]&amp;Table2[[#This Row],[Year]]&amp;"_"&amp;Table2[[#This Row],[SiteName]]&amp;"_"&amp;Table2[[#This Row],[SampleID]]</f>
        <v>Sluijs2008_IODP302_30-2-141-142</v>
      </c>
      <c r="D3040" t="s">
        <v>604</v>
      </c>
      <c r="E3040" t="s">
        <v>605</v>
      </c>
      <c r="G3040">
        <v>383.22</v>
      </c>
      <c r="K3040" t="s">
        <v>439</v>
      </c>
      <c r="L3040">
        <v>87.87</v>
      </c>
      <c r="M3040">
        <v>136.18</v>
      </c>
      <c r="N3040">
        <v>54.662327264751042</v>
      </c>
      <c r="O3040" t="s">
        <v>46</v>
      </c>
      <c r="P3040" t="s">
        <v>53</v>
      </c>
      <c r="R3040" t="s">
        <v>54</v>
      </c>
      <c r="T3040">
        <v>1</v>
      </c>
      <c r="U3040">
        <v>0.59173016300000003</v>
      </c>
      <c r="V3040" t="s">
        <v>5</v>
      </c>
      <c r="W3040" t="s">
        <v>6</v>
      </c>
      <c r="Y3040" t="s">
        <v>7</v>
      </c>
      <c r="AT3040">
        <v>0.33813362400000002</v>
      </c>
      <c r="AU3040">
        <v>5.1735158000000003E-2</v>
      </c>
      <c r="AV3040">
        <v>4.8376133000000002E-2</v>
      </c>
      <c r="AW3040">
        <v>9.8131369999999996E-3</v>
      </c>
      <c r="AX3040">
        <v>0.53514832499999998</v>
      </c>
      <c r="AY3040">
        <v>1.6793623000000001E-2</v>
      </c>
      <c r="AZ3040">
        <v>0.08</v>
      </c>
      <c r="BA3040">
        <v>8.8846827000000003E-2</v>
      </c>
      <c r="BB3040">
        <v>0.16608250799999999</v>
      </c>
      <c r="BC3040" t="s">
        <v>55</v>
      </c>
      <c r="BD3040">
        <v>2008</v>
      </c>
      <c r="BE3040" t="s">
        <v>606</v>
      </c>
      <c r="BG3040" t="s">
        <v>36</v>
      </c>
      <c r="BM3040" t="s">
        <v>607</v>
      </c>
      <c r="BN3040">
        <v>5.7030050449711212E-3</v>
      </c>
    </row>
    <row r="3041" spans="1:66" x14ac:dyDescent="0.25">
      <c r="A3041">
        <v>104279</v>
      </c>
      <c r="B3041" t="s">
        <v>754</v>
      </c>
      <c r="C3041" t="str">
        <f>Table2[[#This Row],[LeadAuthor]]&amp;Table2[[#This Row],[Year]]&amp;"_"&amp;Table2[[#This Row],[SiteName]]&amp;"_"&amp;Table2[[#This Row],[SampleID]]</f>
        <v>Sluijs2008_IODP302_31-cc-10-12</v>
      </c>
      <c r="D3041" t="s">
        <v>604</v>
      </c>
      <c r="E3041" t="s">
        <v>605</v>
      </c>
      <c r="G3041">
        <v>383.3</v>
      </c>
      <c r="K3041" t="s">
        <v>439</v>
      </c>
      <c r="L3041">
        <v>87.87</v>
      </c>
      <c r="M3041">
        <v>136.18</v>
      </c>
      <c r="N3041">
        <v>54.668030269796013</v>
      </c>
      <c r="O3041" t="s">
        <v>46</v>
      </c>
      <c r="P3041" t="s">
        <v>53</v>
      </c>
      <c r="R3041" t="s">
        <v>54</v>
      </c>
      <c r="T3041">
        <v>1</v>
      </c>
      <c r="U3041">
        <v>0.62890431099999999</v>
      </c>
      <c r="V3041" t="s">
        <v>5</v>
      </c>
      <c r="W3041" t="s">
        <v>6</v>
      </c>
      <c r="Y3041" t="s">
        <v>7</v>
      </c>
      <c r="AT3041">
        <v>0.30494526100000002</v>
      </c>
      <c r="AU3041">
        <v>5.0845759999999997E-2</v>
      </c>
      <c r="AV3041">
        <v>5.0327581000000003E-2</v>
      </c>
      <c r="AW3041">
        <v>1.8731266999999999E-2</v>
      </c>
      <c r="AX3041">
        <v>0.55803951200000002</v>
      </c>
      <c r="AY3041">
        <v>1.7110619000000001E-2</v>
      </c>
      <c r="AZ3041">
        <v>0.37</v>
      </c>
      <c r="BA3041">
        <v>8.9423064999999996E-2</v>
      </c>
      <c r="BB3041">
        <v>0.17251102900000001</v>
      </c>
      <c r="BC3041" t="s">
        <v>55</v>
      </c>
      <c r="BD3041">
        <v>2008</v>
      </c>
      <c r="BE3041" t="s">
        <v>606</v>
      </c>
      <c r="BG3041" t="s">
        <v>36</v>
      </c>
      <c r="BM3041" t="s">
        <v>607</v>
      </c>
      <c r="BN3041">
        <v>2.8515025224749024E-3</v>
      </c>
    </row>
    <row r="3042" spans="1:66" x14ac:dyDescent="0.25">
      <c r="A3042">
        <v>104280</v>
      </c>
      <c r="B3042" t="s">
        <v>755</v>
      </c>
      <c r="C3042" t="str">
        <f>Table2[[#This Row],[LeadAuthor]]&amp;Table2[[#This Row],[Year]]&amp;"_"&amp;Table2[[#This Row],[SiteName]]&amp;"_"&amp;Table2[[#This Row],[SampleID]]</f>
        <v>Sluijs2008_IODP302_30-3-1-2</v>
      </c>
      <c r="D3042" t="s">
        <v>604</v>
      </c>
      <c r="E3042" t="s">
        <v>605</v>
      </c>
      <c r="G3042">
        <v>383.34</v>
      </c>
      <c r="K3042" t="s">
        <v>439</v>
      </c>
      <c r="L3042">
        <v>87.87</v>
      </c>
      <c r="M3042">
        <v>136.18</v>
      </c>
      <c r="N3042">
        <v>54.670881772318488</v>
      </c>
      <c r="O3042" t="s">
        <v>46</v>
      </c>
      <c r="P3042" t="s">
        <v>53</v>
      </c>
      <c r="R3042" t="s">
        <v>54</v>
      </c>
      <c r="T3042">
        <v>1</v>
      </c>
      <c r="U3042">
        <v>0.62925875600000003</v>
      </c>
      <c r="V3042" t="s">
        <v>5</v>
      </c>
      <c r="W3042" t="s">
        <v>6</v>
      </c>
      <c r="Y3042" t="s">
        <v>7</v>
      </c>
      <c r="AT3042">
        <v>0.298395466</v>
      </c>
      <c r="AU3042">
        <v>5.2273282999999997E-2</v>
      </c>
      <c r="AV3042">
        <v>5.2514990999999997E-2</v>
      </c>
      <c r="AW3042">
        <v>1.9515369000000001E-2</v>
      </c>
      <c r="AX3042">
        <v>0.56060785899999999</v>
      </c>
      <c r="AY3042">
        <v>1.6693032999999999E-2</v>
      </c>
      <c r="AZ3042">
        <v>0.1</v>
      </c>
      <c r="BA3042">
        <v>0.104973128</v>
      </c>
      <c r="BB3042">
        <v>0.177170524</v>
      </c>
      <c r="BC3042" t="s">
        <v>55</v>
      </c>
      <c r="BD3042">
        <v>2008</v>
      </c>
      <c r="BE3042" t="s">
        <v>606</v>
      </c>
      <c r="BG3042" t="s">
        <v>36</v>
      </c>
      <c r="BM3042" t="s">
        <v>607</v>
      </c>
      <c r="BN3042">
        <v>6.4158806755898468E-3</v>
      </c>
    </row>
    <row r="3043" spans="1:66" x14ac:dyDescent="0.25">
      <c r="A3043">
        <v>104281</v>
      </c>
      <c r="B3043" t="s">
        <v>756</v>
      </c>
      <c r="C3043" t="str">
        <f>Table2[[#This Row],[LeadAuthor]]&amp;Table2[[#This Row],[Year]]&amp;"_"&amp;Table2[[#This Row],[SiteName]]&amp;"_"&amp;Table2[[#This Row],[SampleID]]</f>
        <v>Sluijs2008_IODP302_31-cc-23-25</v>
      </c>
      <c r="D3043" t="s">
        <v>604</v>
      </c>
      <c r="E3043" t="s">
        <v>605</v>
      </c>
      <c r="G3043">
        <v>383.43</v>
      </c>
      <c r="K3043" t="s">
        <v>439</v>
      </c>
      <c r="L3043">
        <v>87.87</v>
      </c>
      <c r="M3043">
        <v>136.18</v>
      </c>
      <c r="N3043">
        <v>54.677297652994078</v>
      </c>
      <c r="O3043" t="s">
        <v>46</v>
      </c>
      <c r="P3043" t="s">
        <v>53</v>
      </c>
      <c r="R3043" t="s">
        <v>54</v>
      </c>
      <c r="T3043">
        <v>1</v>
      </c>
      <c r="U3043">
        <v>0.62373375900000005</v>
      </c>
      <c r="V3043" t="s">
        <v>5</v>
      </c>
      <c r="W3043" t="s">
        <v>6</v>
      </c>
      <c r="Y3043" t="s">
        <v>7</v>
      </c>
      <c r="AT3043">
        <v>0.24582480000000001</v>
      </c>
      <c r="AU3043">
        <v>5.5560994000000002E-2</v>
      </c>
      <c r="AV3043">
        <v>5.390723E-2</v>
      </c>
      <c r="AW3043">
        <v>1.9970475000000001E-2</v>
      </c>
      <c r="AX3043">
        <v>0.60651115799999999</v>
      </c>
      <c r="AY3043">
        <v>1.8225343000000001E-2</v>
      </c>
      <c r="AZ3043">
        <v>0.42</v>
      </c>
      <c r="BA3043">
        <v>0.32088245399999998</v>
      </c>
      <c r="BB3043">
        <v>0.171629482</v>
      </c>
      <c r="BC3043" t="s">
        <v>55</v>
      </c>
      <c r="BD3043">
        <v>2008</v>
      </c>
      <c r="BE3043" t="s">
        <v>606</v>
      </c>
      <c r="BG3043" t="s">
        <v>36</v>
      </c>
      <c r="BM3043" t="s">
        <v>607</v>
      </c>
      <c r="BN3043">
        <v>7.8416319368344034E-3</v>
      </c>
    </row>
    <row r="3044" spans="1:66" x14ac:dyDescent="0.25">
      <c r="A3044">
        <v>104282</v>
      </c>
      <c r="B3044" t="s">
        <v>757</v>
      </c>
      <c r="C3044" t="str">
        <f>Table2[[#This Row],[LeadAuthor]]&amp;Table2[[#This Row],[Year]]&amp;"_"&amp;Table2[[#This Row],[SiteName]]&amp;"_"&amp;Table2[[#This Row],[SampleID]]</f>
        <v>Sluijs2008_IODP302_30-3-21-22</v>
      </c>
      <c r="D3044" t="s">
        <v>604</v>
      </c>
      <c r="E3044" t="s">
        <v>605</v>
      </c>
      <c r="G3044">
        <v>383.54</v>
      </c>
      <c r="K3044" t="s">
        <v>439</v>
      </c>
      <c r="L3044">
        <v>87.87</v>
      </c>
      <c r="M3044">
        <v>136.18</v>
      </c>
      <c r="N3044">
        <v>54.685139284930912</v>
      </c>
      <c r="O3044" t="s">
        <v>46</v>
      </c>
      <c r="P3044" t="s">
        <v>53</v>
      </c>
      <c r="R3044" t="s">
        <v>54</v>
      </c>
      <c r="T3044">
        <v>1</v>
      </c>
      <c r="U3044">
        <v>0.63197110099999998</v>
      </c>
      <c r="V3044" t="s">
        <v>5</v>
      </c>
      <c r="W3044" t="s">
        <v>6</v>
      </c>
      <c r="Y3044" t="s">
        <v>7</v>
      </c>
      <c r="AT3044">
        <v>0.29623811999999999</v>
      </c>
      <c r="AU3044">
        <v>5.2390737E-2</v>
      </c>
      <c r="AV3044">
        <v>5.1426489999999998E-2</v>
      </c>
      <c r="AW3044">
        <v>2.0624272999999999E-2</v>
      </c>
      <c r="AX3044">
        <v>0.56140692599999997</v>
      </c>
      <c r="AY3044">
        <v>1.7913453999999999E-2</v>
      </c>
      <c r="AZ3044">
        <v>0.09</v>
      </c>
      <c r="BA3044">
        <v>0.105049395</v>
      </c>
      <c r="BB3044">
        <v>0.17682330299999999</v>
      </c>
      <c r="BC3044" t="s">
        <v>55</v>
      </c>
      <c r="BD3044">
        <v>2008</v>
      </c>
      <c r="BE3044" t="s">
        <v>606</v>
      </c>
      <c r="BG3044" t="s">
        <v>36</v>
      </c>
      <c r="BM3044" t="s">
        <v>607</v>
      </c>
      <c r="BN3044">
        <v>4.2772537837194591E-3</v>
      </c>
    </row>
    <row r="3045" spans="1:66" x14ac:dyDescent="0.25">
      <c r="A3045">
        <v>104283</v>
      </c>
      <c r="B3045" t="s">
        <v>758</v>
      </c>
      <c r="C3045" t="str">
        <f>Table2[[#This Row],[LeadAuthor]]&amp;Table2[[#This Row],[Year]]&amp;"_"&amp;Table2[[#This Row],[SiteName]]&amp;"_"&amp;Table2[[#This Row],[SampleID]]</f>
        <v>Sluijs2008_IODP302_31-cc-40-42</v>
      </c>
      <c r="D3045" t="s">
        <v>604</v>
      </c>
      <c r="E3045" t="s">
        <v>605</v>
      </c>
      <c r="G3045">
        <v>383.6</v>
      </c>
      <c r="K3045" t="s">
        <v>439</v>
      </c>
      <c r="L3045">
        <v>87.87</v>
      </c>
      <c r="M3045">
        <v>136.18</v>
      </c>
      <c r="N3045">
        <v>54.689416538714632</v>
      </c>
      <c r="O3045" t="s">
        <v>46</v>
      </c>
      <c r="P3045" t="s">
        <v>53</v>
      </c>
      <c r="R3045" t="s">
        <v>54</v>
      </c>
      <c r="T3045">
        <v>1</v>
      </c>
      <c r="U3045">
        <v>0.62612069800000003</v>
      </c>
      <c r="V3045" t="s">
        <v>5</v>
      </c>
      <c r="W3045" t="s">
        <v>6</v>
      </c>
      <c r="Y3045" t="s">
        <v>7</v>
      </c>
      <c r="AT3045">
        <v>0.305047868</v>
      </c>
      <c r="AU3045">
        <v>5.1699258999999997E-2</v>
      </c>
      <c r="AV3045">
        <v>5.0770178999999999E-2</v>
      </c>
      <c r="AW3045">
        <v>1.9549593000000001E-2</v>
      </c>
      <c r="AX3045">
        <v>0.55667419399999996</v>
      </c>
      <c r="AY3045">
        <v>1.6258907E-2</v>
      </c>
      <c r="AZ3045">
        <v>0.34</v>
      </c>
      <c r="BA3045">
        <v>9.4203672000000002E-2</v>
      </c>
      <c r="BB3045">
        <v>0.17557904399999999</v>
      </c>
      <c r="BC3045" t="s">
        <v>55</v>
      </c>
      <c r="BD3045">
        <v>2008</v>
      </c>
      <c r="BE3045" t="s">
        <v>606</v>
      </c>
      <c r="BG3045" t="s">
        <v>36</v>
      </c>
      <c r="BM3045" t="s">
        <v>607</v>
      </c>
      <c r="BN3045">
        <v>9.9802588286905802E-3</v>
      </c>
    </row>
    <row r="3046" spans="1:66" x14ac:dyDescent="0.25">
      <c r="A3046">
        <v>104284</v>
      </c>
      <c r="B3046" t="s">
        <v>759</v>
      </c>
      <c r="C3046" t="str">
        <f>Table2[[#This Row],[LeadAuthor]]&amp;Table2[[#This Row],[Year]]&amp;"_"&amp;Table2[[#This Row],[SiteName]]&amp;"_"&amp;Table2[[#This Row],[SampleID]]</f>
        <v>Sluijs2008_IODP302_30-3-41-42</v>
      </c>
      <c r="D3046" t="s">
        <v>604</v>
      </c>
      <c r="E3046" t="s">
        <v>605</v>
      </c>
      <c r="G3046">
        <v>383.74</v>
      </c>
      <c r="K3046" t="s">
        <v>439</v>
      </c>
      <c r="L3046">
        <v>87.87</v>
      </c>
      <c r="M3046">
        <v>136.18</v>
      </c>
      <c r="N3046">
        <v>54.699396797543322</v>
      </c>
      <c r="O3046" t="s">
        <v>46</v>
      </c>
      <c r="P3046" t="s">
        <v>53</v>
      </c>
      <c r="R3046" t="s">
        <v>54</v>
      </c>
      <c r="T3046">
        <v>1</v>
      </c>
      <c r="U3046">
        <v>0.62669663900000006</v>
      </c>
      <c r="V3046" t="s">
        <v>5</v>
      </c>
      <c r="W3046" t="s">
        <v>6</v>
      </c>
      <c r="Y3046" t="s">
        <v>7</v>
      </c>
      <c r="AT3046">
        <v>0.303123539</v>
      </c>
      <c r="AU3046">
        <v>5.2187768000000002E-2</v>
      </c>
      <c r="AV3046">
        <v>5.1684889999999997E-2</v>
      </c>
      <c r="AW3046">
        <v>1.8550305E-2</v>
      </c>
      <c r="AX3046">
        <v>0.55707657300000002</v>
      </c>
      <c r="AY3046">
        <v>1.7376925000000001E-2</v>
      </c>
      <c r="AZ3046">
        <v>0.09</v>
      </c>
      <c r="BA3046">
        <v>9.7653256999999993E-2</v>
      </c>
      <c r="BB3046">
        <v>0.175673839</v>
      </c>
      <c r="BC3046" t="s">
        <v>55</v>
      </c>
      <c r="BD3046">
        <v>2008</v>
      </c>
      <c r="BE3046" t="s">
        <v>606</v>
      </c>
      <c r="BG3046" t="s">
        <v>36</v>
      </c>
      <c r="BM3046" t="s">
        <v>607</v>
      </c>
      <c r="BN3046">
        <v>1.4257512612417145E-2</v>
      </c>
    </row>
    <row r="3047" spans="1:66" x14ac:dyDescent="0.25">
      <c r="A3047">
        <v>104285</v>
      </c>
      <c r="B3047" t="s">
        <v>760</v>
      </c>
      <c r="C3047" t="str">
        <f>Table2[[#This Row],[LeadAuthor]]&amp;Table2[[#This Row],[Year]]&amp;"_"&amp;Table2[[#This Row],[SiteName]]&amp;"_"&amp;Table2[[#This Row],[SampleID]]</f>
        <v>Sluijs2008_IODP302_30-3-61-62</v>
      </c>
      <c r="D3047" t="s">
        <v>604</v>
      </c>
      <c r="E3047" t="s">
        <v>605</v>
      </c>
      <c r="G3047">
        <v>383.94</v>
      </c>
      <c r="K3047" t="s">
        <v>439</v>
      </c>
      <c r="L3047">
        <v>87.87</v>
      </c>
      <c r="M3047">
        <v>136.18</v>
      </c>
      <c r="N3047">
        <v>54.713654310155739</v>
      </c>
      <c r="O3047" t="s">
        <v>46</v>
      </c>
      <c r="P3047" t="s">
        <v>53</v>
      </c>
      <c r="R3047" t="s">
        <v>54</v>
      </c>
      <c r="T3047">
        <v>1</v>
      </c>
      <c r="U3047">
        <v>0.63707529900000004</v>
      </c>
      <c r="V3047" t="s">
        <v>5</v>
      </c>
      <c r="W3047" t="s">
        <v>6</v>
      </c>
      <c r="Y3047" t="s">
        <v>7</v>
      </c>
      <c r="AT3047">
        <v>0.28671707800000001</v>
      </c>
      <c r="AU3047">
        <v>5.245706E-2</v>
      </c>
      <c r="AV3047">
        <v>5.2780344999999999E-2</v>
      </c>
      <c r="AW3047">
        <v>2.0727109000000001E-2</v>
      </c>
      <c r="AX3047">
        <v>0.56874313099999996</v>
      </c>
      <c r="AY3047">
        <v>1.8575276000000002E-2</v>
      </c>
      <c r="AZ3047">
        <v>0.11</v>
      </c>
      <c r="BA3047">
        <v>0.122549094</v>
      </c>
      <c r="BB3047">
        <v>0.17659824800000001</v>
      </c>
      <c r="BC3047" t="s">
        <v>55</v>
      </c>
      <c r="BD3047">
        <v>2008</v>
      </c>
      <c r="BE3047" t="s">
        <v>606</v>
      </c>
      <c r="BG3047" t="s">
        <v>36</v>
      </c>
      <c r="BM3047" t="s">
        <v>607</v>
      </c>
      <c r="BN3047">
        <v>1.4257512612410039E-2</v>
      </c>
    </row>
    <row r="3048" spans="1:66" x14ac:dyDescent="0.25">
      <c r="A3048">
        <v>104286</v>
      </c>
      <c r="B3048" t="s">
        <v>761</v>
      </c>
      <c r="C3048" t="str">
        <f>Table2[[#This Row],[LeadAuthor]]&amp;Table2[[#This Row],[Year]]&amp;"_"&amp;Table2[[#This Row],[SiteName]]&amp;"_"&amp;Table2[[#This Row],[SampleID]]</f>
        <v>Sluijs2008_IODP302_30-3-81-82</v>
      </c>
      <c r="D3048" t="s">
        <v>604</v>
      </c>
      <c r="E3048" t="s">
        <v>605</v>
      </c>
      <c r="G3048">
        <v>384.14</v>
      </c>
      <c r="K3048" t="s">
        <v>439</v>
      </c>
      <c r="L3048">
        <v>87.87</v>
      </c>
      <c r="M3048">
        <v>136.18</v>
      </c>
      <c r="N3048">
        <v>54.727911822768149</v>
      </c>
      <c r="O3048" t="s">
        <v>46</v>
      </c>
      <c r="P3048" t="s">
        <v>53</v>
      </c>
      <c r="R3048" t="s">
        <v>54</v>
      </c>
      <c r="T3048">
        <v>1</v>
      </c>
      <c r="U3048">
        <v>0.62225376099999996</v>
      </c>
      <c r="V3048" t="s">
        <v>5</v>
      </c>
      <c r="W3048" t="s">
        <v>6</v>
      </c>
      <c r="Y3048" t="s">
        <v>7</v>
      </c>
      <c r="AT3048">
        <v>0.30286753300000002</v>
      </c>
      <c r="AU3048">
        <v>5.3925195000000002E-2</v>
      </c>
      <c r="AV3048">
        <v>5.1954973000000002E-2</v>
      </c>
      <c r="AW3048">
        <v>2.1773747999999999E-2</v>
      </c>
      <c r="AX3048">
        <v>0.55437738599999997</v>
      </c>
      <c r="AY3048">
        <v>1.5101165E-2</v>
      </c>
      <c r="AZ3048">
        <v>0.26</v>
      </c>
      <c r="BA3048">
        <v>0.10470283900000001</v>
      </c>
      <c r="BB3048">
        <v>0.18311285499999999</v>
      </c>
      <c r="BC3048" t="s">
        <v>55</v>
      </c>
      <c r="BD3048">
        <v>2008</v>
      </c>
      <c r="BE3048" t="s">
        <v>606</v>
      </c>
      <c r="BG3048" t="s">
        <v>36</v>
      </c>
      <c r="BM3048" t="s">
        <v>607</v>
      </c>
      <c r="BN3048">
        <v>1.4257512612417145E-2</v>
      </c>
    </row>
    <row r="3049" spans="1:66" x14ac:dyDescent="0.25">
      <c r="A3049">
        <v>104287</v>
      </c>
      <c r="B3049" t="s">
        <v>762</v>
      </c>
      <c r="C3049" t="str">
        <f>Table2[[#This Row],[LeadAuthor]]&amp;Table2[[#This Row],[Year]]&amp;"_"&amp;Table2[[#This Row],[SiteName]]&amp;"_"&amp;Table2[[#This Row],[SampleID]]</f>
        <v>Sluijs2008_IODP302_30-3-101-102</v>
      </c>
      <c r="D3049" t="s">
        <v>604</v>
      </c>
      <c r="E3049" t="s">
        <v>605</v>
      </c>
      <c r="G3049">
        <v>384.34</v>
      </c>
      <c r="K3049" t="s">
        <v>439</v>
      </c>
      <c r="L3049">
        <v>87.87</v>
      </c>
      <c r="M3049">
        <v>136.18</v>
      </c>
      <c r="N3049">
        <v>54.742169335380567</v>
      </c>
      <c r="O3049" t="s">
        <v>46</v>
      </c>
      <c r="P3049" t="s">
        <v>53</v>
      </c>
      <c r="R3049" t="s">
        <v>54</v>
      </c>
      <c r="T3049">
        <v>1</v>
      </c>
      <c r="U3049">
        <v>0.63157645799999995</v>
      </c>
      <c r="V3049" t="s">
        <v>5</v>
      </c>
      <c r="W3049" t="s">
        <v>6</v>
      </c>
      <c r="Y3049" t="s">
        <v>7</v>
      </c>
      <c r="AT3049">
        <v>0.29783679099999999</v>
      </c>
      <c r="AU3049">
        <v>5.0765575E-2</v>
      </c>
      <c r="AV3049">
        <v>5.1168166000000001E-2</v>
      </c>
      <c r="AW3049">
        <v>1.9091016999999998E-2</v>
      </c>
      <c r="AX3049">
        <v>0.56437186399999995</v>
      </c>
      <c r="AY3049">
        <v>1.6766586E-2</v>
      </c>
      <c r="AZ3049">
        <v>0.31</v>
      </c>
      <c r="BA3049">
        <v>0.10693174</v>
      </c>
      <c r="BB3049">
        <v>0.172359868</v>
      </c>
      <c r="BC3049" t="s">
        <v>55</v>
      </c>
      <c r="BD3049">
        <v>2008</v>
      </c>
      <c r="BE3049" t="s">
        <v>606</v>
      </c>
      <c r="BG3049" t="s">
        <v>36</v>
      </c>
      <c r="BM3049" t="s">
        <v>607</v>
      </c>
      <c r="BN3049">
        <v>0.26162535643781837</v>
      </c>
    </row>
    <row r="3050" spans="1:66" x14ac:dyDescent="0.25">
      <c r="A3050">
        <v>104288</v>
      </c>
      <c r="B3050" t="s">
        <v>763</v>
      </c>
      <c r="C3050" t="str">
        <f>Table2[[#This Row],[LeadAuthor]]&amp;Table2[[#This Row],[Year]]&amp;"_"&amp;Table2[[#This Row],[SiteName]]&amp;"_"&amp;Table2[[#This Row],[SampleID]]</f>
        <v>Sluijs2008_IODP302_32-1-1-3</v>
      </c>
      <c r="D3050" t="s">
        <v>604</v>
      </c>
      <c r="E3050" t="s">
        <v>605</v>
      </c>
      <c r="G3050">
        <v>388.01</v>
      </c>
      <c r="K3050" t="s">
        <v>439</v>
      </c>
      <c r="L3050">
        <v>87.87</v>
      </c>
      <c r="M3050">
        <v>136.18</v>
      </c>
      <c r="N3050">
        <v>55.003794691818385</v>
      </c>
      <c r="O3050" t="s">
        <v>46</v>
      </c>
      <c r="P3050" t="s">
        <v>59</v>
      </c>
      <c r="R3050" t="s">
        <v>60</v>
      </c>
      <c r="T3050">
        <v>1</v>
      </c>
      <c r="U3050">
        <v>0.618157242</v>
      </c>
      <c r="V3050" t="s">
        <v>5</v>
      </c>
      <c r="W3050" t="s">
        <v>6</v>
      </c>
      <c r="Y3050" t="s">
        <v>7</v>
      </c>
      <c r="AT3050">
        <v>0.43737794299999999</v>
      </c>
      <c r="AU3050">
        <v>6.2456244000000001E-2</v>
      </c>
      <c r="AV3050">
        <v>5.3115442999999998E-2</v>
      </c>
      <c r="AW3050">
        <v>3.8652860999999997E-2</v>
      </c>
      <c r="AX3050">
        <v>0.39905670799999998</v>
      </c>
      <c r="AY3050">
        <v>9.3408009999999993E-3</v>
      </c>
      <c r="BA3050">
        <v>0.46441618200000001</v>
      </c>
      <c r="BB3050">
        <v>0.27411749299999999</v>
      </c>
      <c r="BC3050" t="s">
        <v>55</v>
      </c>
      <c r="BD3050">
        <v>2008</v>
      </c>
      <c r="BE3050" t="s">
        <v>606</v>
      </c>
      <c r="BG3050" t="s">
        <v>36</v>
      </c>
      <c r="BM3050" t="s">
        <v>607</v>
      </c>
      <c r="BN3050">
        <v>1.4257512612410039E-2</v>
      </c>
    </row>
    <row r="3051" spans="1:66" x14ac:dyDescent="0.25">
      <c r="A3051">
        <v>104289</v>
      </c>
      <c r="B3051" t="s">
        <v>764</v>
      </c>
      <c r="C3051" t="str">
        <f>Table2[[#This Row],[LeadAuthor]]&amp;Table2[[#This Row],[Year]]&amp;"_"&amp;Table2[[#This Row],[SiteName]]&amp;"_"&amp;Table2[[#This Row],[SampleID]]</f>
        <v>Sluijs2008_IODP302_32-1-21-23</v>
      </c>
      <c r="D3051" t="s">
        <v>604</v>
      </c>
      <c r="E3051" t="s">
        <v>605</v>
      </c>
      <c r="G3051">
        <v>388.21</v>
      </c>
      <c r="K3051" t="s">
        <v>439</v>
      </c>
      <c r="L3051">
        <v>87.87</v>
      </c>
      <c r="M3051">
        <v>136.18</v>
      </c>
      <c r="N3051">
        <v>55.018052204430795</v>
      </c>
      <c r="O3051" t="s">
        <v>46</v>
      </c>
      <c r="P3051" t="s">
        <v>59</v>
      </c>
      <c r="R3051" t="s">
        <v>60</v>
      </c>
      <c r="T3051">
        <v>1</v>
      </c>
      <c r="U3051">
        <v>0.62244451999999995</v>
      </c>
      <c r="V3051" t="s">
        <v>5</v>
      </c>
      <c r="W3051" t="s">
        <v>6</v>
      </c>
      <c r="Y3051" t="s">
        <v>7</v>
      </c>
      <c r="AT3051">
        <v>0.4752575</v>
      </c>
      <c r="AU3051">
        <v>5.0064873000000003E-2</v>
      </c>
      <c r="AV3051">
        <v>4.2475772000000002E-2</v>
      </c>
      <c r="AW3051">
        <v>3.2038039999999997E-2</v>
      </c>
      <c r="AX3051">
        <v>0.39213980799999998</v>
      </c>
      <c r="AY3051">
        <v>8.0240069999999997E-3</v>
      </c>
      <c r="AZ3051">
        <v>0.93</v>
      </c>
      <c r="BA3051">
        <v>0.56522336200000001</v>
      </c>
      <c r="BB3051">
        <v>0.237409177</v>
      </c>
      <c r="BC3051" t="s">
        <v>55</v>
      </c>
      <c r="BD3051">
        <v>2008</v>
      </c>
      <c r="BE3051" t="s">
        <v>606</v>
      </c>
      <c r="BG3051" t="s">
        <v>36</v>
      </c>
      <c r="BM3051" t="s">
        <v>607</v>
      </c>
      <c r="BN3051">
        <v>1.4257512612417145E-2</v>
      </c>
    </row>
    <row r="3052" spans="1:66" x14ac:dyDescent="0.25">
      <c r="A3052">
        <v>104290</v>
      </c>
      <c r="B3052" t="s">
        <v>765</v>
      </c>
      <c r="C3052" t="str">
        <f>Table2[[#This Row],[LeadAuthor]]&amp;Table2[[#This Row],[Year]]&amp;"_"&amp;Table2[[#This Row],[SiteName]]&amp;"_"&amp;Table2[[#This Row],[SampleID]]</f>
        <v>Sluijs2008_IODP302_32-1-41-43</v>
      </c>
      <c r="D3052" t="s">
        <v>604</v>
      </c>
      <c r="E3052" t="s">
        <v>605</v>
      </c>
      <c r="G3052">
        <v>388.41</v>
      </c>
      <c r="K3052" t="s">
        <v>439</v>
      </c>
      <c r="L3052">
        <v>87.87</v>
      </c>
      <c r="M3052">
        <v>136.18</v>
      </c>
      <c r="N3052">
        <v>55.032309717043212</v>
      </c>
      <c r="O3052" t="s">
        <v>46</v>
      </c>
      <c r="P3052" t="s">
        <v>59</v>
      </c>
      <c r="R3052" t="s">
        <v>60</v>
      </c>
      <c r="T3052">
        <v>1</v>
      </c>
      <c r="U3052">
        <v>0.59932189899999999</v>
      </c>
      <c r="V3052" t="s">
        <v>5</v>
      </c>
      <c r="W3052" t="s">
        <v>6</v>
      </c>
      <c r="Y3052" t="s">
        <v>7</v>
      </c>
      <c r="AT3052">
        <v>0.482999807</v>
      </c>
      <c r="AU3052">
        <v>4.6477733E-2</v>
      </c>
      <c r="AV3052">
        <v>3.4910352999999998E-2</v>
      </c>
      <c r="AW3052">
        <v>2.7453248999999999E-2</v>
      </c>
      <c r="AX3052">
        <v>0.40100250599999998</v>
      </c>
      <c r="AY3052">
        <v>7.1563520000000004E-3</v>
      </c>
      <c r="AZ3052">
        <v>0.96</v>
      </c>
      <c r="BA3052">
        <v>0.48972849099999999</v>
      </c>
      <c r="BB3052">
        <v>0.21052474700000001</v>
      </c>
      <c r="BC3052" t="s">
        <v>55</v>
      </c>
      <c r="BD3052">
        <v>2008</v>
      </c>
      <c r="BE3052" t="s">
        <v>606</v>
      </c>
      <c r="BG3052" t="s">
        <v>36</v>
      </c>
      <c r="BM3052" t="s">
        <v>607</v>
      </c>
      <c r="BN3052">
        <v>1.4257512612417145E-2</v>
      </c>
    </row>
    <row r="3053" spans="1:66" x14ac:dyDescent="0.25">
      <c r="A3053">
        <v>104291</v>
      </c>
      <c r="B3053" t="s">
        <v>766</v>
      </c>
      <c r="C3053" t="str">
        <f>Table2[[#This Row],[LeadAuthor]]&amp;Table2[[#This Row],[Year]]&amp;"_"&amp;Table2[[#This Row],[SiteName]]&amp;"_"&amp;Table2[[#This Row],[SampleID]]</f>
        <v>Sluijs2008_IODP302_32-1-61-62</v>
      </c>
      <c r="D3053" t="s">
        <v>604</v>
      </c>
      <c r="E3053" t="s">
        <v>605</v>
      </c>
      <c r="G3053">
        <v>388.61</v>
      </c>
      <c r="K3053" t="s">
        <v>439</v>
      </c>
      <c r="L3053">
        <v>87.87</v>
      </c>
      <c r="M3053">
        <v>136.18</v>
      </c>
      <c r="N3053">
        <v>55.046567229655629</v>
      </c>
      <c r="O3053" t="s">
        <v>46</v>
      </c>
      <c r="P3053" t="s">
        <v>59</v>
      </c>
      <c r="R3053" t="s">
        <v>60</v>
      </c>
      <c r="T3053">
        <v>1</v>
      </c>
      <c r="U3053">
        <v>0.634921929</v>
      </c>
      <c r="V3053" t="s">
        <v>5</v>
      </c>
      <c r="W3053" t="s">
        <v>6</v>
      </c>
      <c r="Y3053" t="s">
        <v>7</v>
      </c>
      <c r="AT3053">
        <v>0.45095620400000003</v>
      </c>
      <c r="AU3053">
        <v>6.6147629999999999E-2</v>
      </c>
      <c r="AV3053">
        <v>6.0470973999999997E-2</v>
      </c>
      <c r="AW3053">
        <v>4.7965342000000001E-2</v>
      </c>
      <c r="AX3053">
        <v>0.36785616700000001</v>
      </c>
      <c r="AY3053">
        <v>6.6036829999999999E-3</v>
      </c>
      <c r="AZ3053">
        <v>0.86</v>
      </c>
      <c r="BA3053">
        <v>0.61066295400000004</v>
      </c>
      <c r="BB3053">
        <v>0.317978178</v>
      </c>
      <c r="BC3053" t="s">
        <v>55</v>
      </c>
      <c r="BD3053">
        <v>2008</v>
      </c>
      <c r="BE3053" t="s">
        <v>606</v>
      </c>
      <c r="BG3053" t="s">
        <v>36</v>
      </c>
      <c r="BM3053" t="s">
        <v>607</v>
      </c>
      <c r="BN3053">
        <v>1.4257512612410039E-2</v>
      </c>
    </row>
    <row r="3054" spans="1:66" x14ac:dyDescent="0.25">
      <c r="A3054">
        <v>104292</v>
      </c>
      <c r="B3054" t="s">
        <v>767</v>
      </c>
      <c r="C3054" t="str">
        <f>Table2[[#This Row],[LeadAuthor]]&amp;Table2[[#This Row],[Year]]&amp;"_"&amp;Table2[[#This Row],[SiteName]]&amp;"_"&amp;Table2[[#This Row],[SampleID]]</f>
        <v>Sluijs2008_IODP302_32-1-81-82</v>
      </c>
      <c r="D3054" t="s">
        <v>604</v>
      </c>
      <c r="E3054" t="s">
        <v>605</v>
      </c>
      <c r="G3054">
        <v>388.81</v>
      </c>
      <c r="K3054" t="s">
        <v>439</v>
      </c>
      <c r="L3054">
        <v>87.87</v>
      </c>
      <c r="M3054">
        <v>136.18</v>
      </c>
      <c r="N3054">
        <v>55.060824742268039</v>
      </c>
      <c r="O3054" t="s">
        <v>46</v>
      </c>
      <c r="P3054" t="s">
        <v>59</v>
      </c>
      <c r="R3054" t="s">
        <v>60</v>
      </c>
      <c r="T3054">
        <v>1</v>
      </c>
      <c r="U3054">
        <v>0.62591100099999997</v>
      </c>
      <c r="V3054" t="s">
        <v>5</v>
      </c>
      <c r="W3054" t="s">
        <v>6</v>
      </c>
      <c r="Y3054" t="s">
        <v>7</v>
      </c>
      <c r="AT3054">
        <v>0.45610799000000002</v>
      </c>
      <c r="AU3054">
        <v>5.5839690999999997E-2</v>
      </c>
      <c r="AV3054">
        <v>5.0299740000000003E-2</v>
      </c>
      <c r="AW3054">
        <v>3.6220339999999997E-2</v>
      </c>
      <c r="AX3054">
        <v>0.39462354300000002</v>
      </c>
      <c r="AY3054">
        <v>6.9086950000000003E-3</v>
      </c>
      <c r="AZ3054">
        <v>0.8</v>
      </c>
      <c r="BA3054">
        <v>0.53747779600000001</v>
      </c>
      <c r="BB3054">
        <v>0.26174271500000001</v>
      </c>
      <c r="BC3054" t="s">
        <v>55</v>
      </c>
      <c r="BD3054">
        <v>2008</v>
      </c>
      <c r="BE3054" t="s">
        <v>606</v>
      </c>
      <c r="BG3054" t="s">
        <v>36</v>
      </c>
      <c r="BM3054" t="s">
        <v>607</v>
      </c>
      <c r="BN3054">
        <v>1.4257512612417145E-2</v>
      </c>
    </row>
    <row r="3055" spans="1:66" x14ac:dyDescent="0.25">
      <c r="A3055">
        <v>104293</v>
      </c>
      <c r="B3055" t="s">
        <v>768</v>
      </c>
      <c r="C3055" t="str">
        <f>Table2[[#This Row],[LeadAuthor]]&amp;Table2[[#This Row],[Year]]&amp;"_"&amp;Table2[[#This Row],[SiteName]]&amp;"_"&amp;Table2[[#This Row],[SampleID]]</f>
        <v>Sluijs2008_IODP302_32-1-101-102</v>
      </c>
      <c r="D3055" t="s">
        <v>604</v>
      </c>
      <c r="E3055" t="s">
        <v>605</v>
      </c>
      <c r="G3055">
        <v>389.01</v>
      </c>
      <c r="K3055" t="s">
        <v>439</v>
      </c>
      <c r="L3055">
        <v>87.87</v>
      </c>
      <c r="M3055">
        <v>136.18</v>
      </c>
      <c r="N3055">
        <v>55.075082254880456</v>
      </c>
      <c r="O3055" t="s">
        <v>46</v>
      </c>
      <c r="P3055" t="s">
        <v>59</v>
      </c>
      <c r="R3055" t="s">
        <v>60</v>
      </c>
      <c r="T3055">
        <v>1</v>
      </c>
      <c r="U3055">
        <v>0.58501440900000001</v>
      </c>
      <c r="V3055" t="s">
        <v>5</v>
      </c>
      <c r="W3055" t="s">
        <v>6</v>
      </c>
      <c r="Y3055" t="s">
        <v>7</v>
      </c>
      <c r="AT3055">
        <v>0.50479824900000003</v>
      </c>
      <c r="AU3055">
        <v>5.6568831E-2</v>
      </c>
      <c r="AV3055">
        <v>4.0078006999999999E-2</v>
      </c>
      <c r="AW3055">
        <v>3.2689824999999999E-2</v>
      </c>
      <c r="AX3055">
        <v>0.35888658200000001</v>
      </c>
      <c r="AY3055">
        <v>6.9785059999999998E-3</v>
      </c>
      <c r="AZ3055">
        <v>0.83</v>
      </c>
      <c r="BA3055">
        <v>0.57752720300000004</v>
      </c>
      <c r="BB3055">
        <v>0.26117973700000002</v>
      </c>
      <c r="BC3055" t="s">
        <v>55</v>
      </c>
      <c r="BD3055">
        <v>2008</v>
      </c>
      <c r="BE3055" t="s">
        <v>606</v>
      </c>
      <c r="BG3055" t="s">
        <v>36</v>
      </c>
      <c r="BM3055" t="s">
        <v>607</v>
      </c>
      <c r="BN3055">
        <v>1.4257512612417145E-2</v>
      </c>
    </row>
    <row r="3056" spans="1:66" x14ac:dyDescent="0.25">
      <c r="A3056">
        <v>104294</v>
      </c>
      <c r="B3056" t="s">
        <v>769</v>
      </c>
      <c r="C3056" t="str">
        <f>Table2[[#This Row],[LeadAuthor]]&amp;Table2[[#This Row],[Year]]&amp;"_"&amp;Table2[[#This Row],[SiteName]]&amp;"_"&amp;Table2[[#This Row],[SampleID]]</f>
        <v>Sluijs2008_IODP302_32-1-121-122</v>
      </c>
      <c r="D3056" t="s">
        <v>604</v>
      </c>
      <c r="E3056" t="s">
        <v>605</v>
      </c>
      <c r="G3056">
        <v>389.21</v>
      </c>
      <c r="K3056" t="s">
        <v>439</v>
      </c>
      <c r="L3056">
        <v>87.87</v>
      </c>
      <c r="M3056">
        <v>136.18</v>
      </c>
      <c r="N3056">
        <v>55.089339767492874</v>
      </c>
      <c r="O3056" t="s">
        <v>46</v>
      </c>
      <c r="P3056" t="s">
        <v>59</v>
      </c>
      <c r="R3056" t="s">
        <v>60</v>
      </c>
      <c r="T3056">
        <v>1</v>
      </c>
      <c r="U3056">
        <v>0.63120644299999995</v>
      </c>
      <c r="V3056" t="s">
        <v>5</v>
      </c>
      <c r="W3056" t="s">
        <v>6</v>
      </c>
      <c r="Y3056" t="s">
        <v>7</v>
      </c>
      <c r="AT3056">
        <v>0.51231357600000005</v>
      </c>
      <c r="AU3056">
        <v>5.5667521999999997E-2</v>
      </c>
      <c r="AV3056">
        <v>4.9133052000000003E-2</v>
      </c>
      <c r="AW3056">
        <v>4.0134229E-2</v>
      </c>
      <c r="AX3056">
        <v>0.33674148199999998</v>
      </c>
      <c r="AY3056">
        <v>6.0101390000000003E-3</v>
      </c>
      <c r="AZ3056">
        <v>0.9</v>
      </c>
      <c r="BA3056">
        <v>0.78138786800000004</v>
      </c>
      <c r="BB3056">
        <v>0.29718851299999999</v>
      </c>
      <c r="BC3056" t="s">
        <v>55</v>
      </c>
      <c r="BD3056">
        <v>2008</v>
      </c>
      <c r="BE3056" t="s">
        <v>606</v>
      </c>
      <c r="BG3056" t="s">
        <v>36</v>
      </c>
      <c r="BM3056" t="s">
        <v>607</v>
      </c>
      <c r="BN3056">
        <v>1.4257512612417145E-2</v>
      </c>
    </row>
    <row r="3057" spans="1:66" x14ac:dyDescent="0.25">
      <c r="A3057">
        <v>104295</v>
      </c>
      <c r="B3057" t="s">
        <v>770</v>
      </c>
      <c r="C3057" t="str">
        <f>Table2[[#This Row],[LeadAuthor]]&amp;Table2[[#This Row],[Year]]&amp;"_"&amp;Table2[[#This Row],[SiteName]]&amp;"_"&amp;Table2[[#This Row],[SampleID]]</f>
        <v>Sluijs2008_IODP302_32-1-141-142</v>
      </c>
      <c r="D3057" t="s">
        <v>604</v>
      </c>
      <c r="E3057" t="s">
        <v>605</v>
      </c>
      <c r="G3057">
        <v>389.41</v>
      </c>
      <c r="K3057" t="s">
        <v>439</v>
      </c>
      <c r="L3057">
        <v>87.87</v>
      </c>
      <c r="M3057">
        <v>136.18</v>
      </c>
      <c r="N3057">
        <v>55.103597280105291</v>
      </c>
      <c r="O3057" t="s">
        <v>46</v>
      </c>
      <c r="P3057" t="s">
        <v>59</v>
      </c>
      <c r="R3057" t="s">
        <v>60</v>
      </c>
      <c r="T3057">
        <v>1</v>
      </c>
      <c r="U3057">
        <v>0.62953495599999998</v>
      </c>
      <c r="V3057" t="s">
        <v>5</v>
      </c>
      <c r="W3057" t="s">
        <v>6</v>
      </c>
      <c r="Y3057" t="s">
        <v>7</v>
      </c>
      <c r="AT3057">
        <v>0.50138882399999996</v>
      </c>
      <c r="AU3057">
        <v>5.3121658000000002E-2</v>
      </c>
      <c r="AV3057">
        <v>4.8491126000000002E-2</v>
      </c>
      <c r="AW3057">
        <v>3.5981626000000003E-2</v>
      </c>
      <c r="AX3057">
        <v>0.35521935300000002</v>
      </c>
      <c r="AY3057">
        <v>5.7974130000000004E-3</v>
      </c>
      <c r="AZ3057">
        <v>0.89</v>
      </c>
      <c r="BA3057">
        <v>0.71890557799999999</v>
      </c>
      <c r="BB3057">
        <v>0.27595532699999997</v>
      </c>
      <c r="BC3057" t="s">
        <v>55</v>
      </c>
      <c r="BD3057">
        <v>2008</v>
      </c>
      <c r="BE3057" t="s">
        <v>606</v>
      </c>
      <c r="BG3057" t="s">
        <v>36</v>
      </c>
      <c r="BM3057" t="s">
        <v>607</v>
      </c>
      <c r="BN3057">
        <v>7.1287563062014669E-3</v>
      </c>
    </row>
    <row r="3058" spans="1:66" x14ac:dyDescent="0.25">
      <c r="A3058">
        <v>104296</v>
      </c>
      <c r="B3058" t="s">
        <v>771</v>
      </c>
      <c r="C3058" t="str">
        <f>Table2[[#This Row],[LeadAuthor]]&amp;Table2[[#This Row],[Year]]&amp;"_"&amp;Table2[[#This Row],[SiteName]]&amp;"_"&amp;Table2[[#This Row],[SampleID]]</f>
        <v>Sluijs2008_IODP302_32-2-1-2</v>
      </c>
      <c r="D3058" t="s">
        <v>604</v>
      </c>
      <c r="E3058" t="s">
        <v>605</v>
      </c>
      <c r="G3058">
        <v>389.51</v>
      </c>
      <c r="K3058" t="s">
        <v>439</v>
      </c>
      <c r="L3058">
        <v>87.87</v>
      </c>
      <c r="M3058">
        <v>136.18</v>
      </c>
      <c r="N3058">
        <v>55.110726036411492</v>
      </c>
      <c r="O3058" t="s">
        <v>46</v>
      </c>
      <c r="P3058" t="s">
        <v>59</v>
      </c>
      <c r="R3058" t="s">
        <v>60</v>
      </c>
      <c r="T3058">
        <v>1</v>
      </c>
      <c r="U3058">
        <v>0.51819571399999997</v>
      </c>
      <c r="V3058" t="s">
        <v>5</v>
      </c>
      <c r="W3058" t="s">
        <v>6</v>
      </c>
      <c r="Y3058" t="s">
        <v>7</v>
      </c>
      <c r="AT3058">
        <v>0.49256863200000001</v>
      </c>
      <c r="AU3058">
        <v>6.2409305999999998E-2</v>
      </c>
      <c r="AV3058">
        <v>4.4694602999999999E-2</v>
      </c>
      <c r="AW3058">
        <v>1.6618246999999999E-2</v>
      </c>
      <c r="AX3058">
        <v>0.37789888399999999</v>
      </c>
      <c r="AY3058">
        <v>5.810328E-3</v>
      </c>
      <c r="AZ3058">
        <v>0.84</v>
      </c>
      <c r="BA3058">
        <v>0.346008168</v>
      </c>
      <c r="BB3058">
        <v>0.24382047300000001</v>
      </c>
      <c r="BC3058" t="s">
        <v>55</v>
      </c>
      <c r="BD3058">
        <v>2008</v>
      </c>
      <c r="BE3058" t="s">
        <v>606</v>
      </c>
      <c r="BG3058" t="s">
        <v>36</v>
      </c>
      <c r="BM3058" t="s">
        <v>607</v>
      </c>
      <c r="BN3058">
        <v>1.4257512612417145E-2</v>
      </c>
    </row>
    <row r="3059" spans="1:66" x14ac:dyDescent="0.25">
      <c r="A3059">
        <v>104297</v>
      </c>
      <c r="B3059" t="s">
        <v>772</v>
      </c>
      <c r="C3059" t="str">
        <f>Table2[[#This Row],[LeadAuthor]]&amp;Table2[[#This Row],[Year]]&amp;"_"&amp;Table2[[#This Row],[SiteName]]&amp;"_"&amp;Table2[[#This Row],[SampleID]]</f>
        <v>Sluijs2008_IODP302_32-2-21-22</v>
      </c>
      <c r="D3059" t="s">
        <v>604</v>
      </c>
      <c r="E3059" t="s">
        <v>605</v>
      </c>
      <c r="G3059">
        <v>389.71</v>
      </c>
      <c r="K3059" t="s">
        <v>439</v>
      </c>
      <c r="L3059">
        <v>87.87</v>
      </c>
      <c r="M3059">
        <v>136.18</v>
      </c>
      <c r="N3059">
        <v>55.124983549023909</v>
      </c>
      <c r="O3059" t="s">
        <v>46</v>
      </c>
      <c r="P3059" t="s">
        <v>59</v>
      </c>
      <c r="R3059" t="s">
        <v>60</v>
      </c>
      <c r="T3059">
        <v>1</v>
      </c>
      <c r="U3059">
        <v>0.61275230000000003</v>
      </c>
      <c r="V3059" t="s">
        <v>5</v>
      </c>
      <c r="W3059" t="s">
        <v>6</v>
      </c>
      <c r="Y3059" t="s">
        <v>7</v>
      </c>
      <c r="AT3059">
        <v>0.50264258699999997</v>
      </c>
      <c r="AU3059">
        <v>6.0738440999999997E-2</v>
      </c>
      <c r="AV3059">
        <v>5.1376131999999998E-2</v>
      </c>
      <c r="AW3059">
        <v>3.8625484000000002E-2</v>
      </c>
      <c r="AX3059">
        <v>0.34051092700000002</v>
      </c>
      <c r="AY3059">
        <v>6.106429E-3</v>
      </c>
      <c r="AZ3059">
        <v>0.89</v>
      </c>
      <c r="BA3059">
        <v>0.69888921299999995</v>
      </c>
      <c r="BB3059">
        <v>0.30308195500000001</v>
      </c>
      <c r="BC3059" t="s">
        <v>55</v>
      </c>
      <c r="BD3059">
        <v>2008</v>
      </c>
      <c r="BE3059" t="s">
        <v>606</v>
      </c>
      <c r="BG3059" t="s">
        <v>36</v>
      </c>
      <c r="BM3059" t="s">
        <v>607</v>
      </c>
      <c r="BN3059">
        <v>1.4257512612417145E-2</v>
      </c>
    </row>
    <row r="3060" spans="1:66" x14ac:dyDescent="0.25">
      <c r="A3060">
        <v>104298</v>
      </c>
      <c r="B3060" t="s">
        <v>773</v>
      </c>
      <c r="C3060" t="str">
        <f>Table2[[#This Row],[LeadAuthor]]&amp;Table2[[#This Row],[Year]]&amp;"_"&amp;Table2[[#This Row],[SiteName]]&amp;"_"&amp;Table2[[#This Row],[SampleID]]</f>
        <v>Sluijs2008_IODP302_32-2-41-42</v>
      </c>
      <c r="D3060" t="s">
        <v>604</v>
      </c>
      <c r="E3060" t="s">
        <v>605</v>
      </c>
      <c r="G3060">
        <v>389.91</v>
      </c>
      <c r="K3060" t="s">
        <v>439</v>
      </c>
      <c r="L3060">
        <v>87.87</v>
      </c>
      <c r="M3060">
        <v>136.18</v>
      </c>
      <c r="N3060">
        <v>55.139241061636326</v>
      </c>
      <c r="O3060" t="s">
        <v>46</v>
      </c>
      <c r="P3060" t="s">
        <v>59</v>
      </c>
      <c r="R3060" t="s">
        <v>60</v>
      </c>
      <c r="T3060">
        <v>1</v>
      </c>
      <c r="U3060">
        <v>0.61216002899999999</v>
      </c>
      <c r="V3060" t="s">
        <v>5</v>
      </c>
      <c r="W3060" t="s">
        <v>6</v>
      </c>
      <c r="Y3060" t="s">
        <v>7</v>
      </c>
      <c r="AT3060">
        <v>0.50193355299999998</v>
      </c>
      <c r="AU3060">
        <v>5.1562338999999999E-2</v>
      </c>
      <c r="AV3060">
        <v>4.1287285E-2</v>
      </c>
      <c r="AW3060">
        <v>3.4111501000000002E-2</v>
      </c>
      <c r="AX3060">
        <v>0.36511898700000001</v>
      </c>
      <c r="AY3060">
        <v>5.9863349999999997E-3</v>
      </c>
      <c r="AZ3060">
        <v>0.9</v>
      </c>
      <c r="BA3060">
        <v>0.64188054999999999</v>
      </c>
      <c r="BB3060">
        <v>0.25490800600000002</v>
      </c>
      <c r="BC3060" t="s">
        <v>55</v>
      </c>
      <c r="BD3060">
        <v>2008</v>
      </c>
      <c r="BE3060" t="s">
        <v>606</v>
      </c>
      <c r="BG3060" t="s">
        <v>36</v>
      </c>
      <c r="BM3060" t="s">
        <v>607</v>
      </c>
      <c r="BN3060">
        <v>1.4257512612417145E-2</v>
      </c>
    </row>
    <row r="3061" spans="1:66" x14ac:dyDescent="0.25">
      <c r="A3061">
        <v>104299</v>
      </c>
      <c r="B3061" t="s">
        <v>774</v>
      </c>
      <c r="C3061" t="str">
        <f>Table2[[#This Row],[LeadAuthor]]&amp;Table2[[#This Row],[Year]]&amp;"_"&amp;Table2[[#This Row],[SiteName]]&amp;"_"&amp;Table2[[#This Row],[SampleID]]</f>
        <v>Sluijs2008_IODP302_32-2-61-62</v>
      </c>
      <c r="D3061" t="s">
        <v>604</v>
      </c>
      <c r="E3061" t="s">
        <v>605</v>
      </c>
      <c r="G3061">
        <v>390.11</v>
      </c>
      <c r="K3061" t="s">
        <v>439</v>
      </c>
      <c r="L3061">
        <v>87.87</v>
      </c>
      <c r="M3061">
        <v>136.18</v>
      </c>
      <c r="N3061">
        <v>55.153498574248744</v>
      </c>
      <c r="O3061" t="s">
        <v>46</v>
      </c>
      <c r="P3061" t="s">
        <v>59</v>
      </c>
      <c r="R3061" t="s">
        <v>60</v>
      </c>
      <c r="T3061">
        <v>1</v>
      </c>
      <c r="U3061">
        <v>0.62593582999999997</v>
      </c>
      <c r="V3061" t="s">
        <v>5</v>
      </c>
      <c r="W3061" t="s">
        <v>6</v>
      </c>
      <c r="Y3061" t="s">
        <v>7</v>
      </c>
      <c r="AT3061">
        <v>0.46257415800000001</v>
      </c>
      <c r="AU3061">
        <v>6.2829247000000005E-2</v>
      </c>
      <c r="AV3061">
        <v>5.4444528999999998E-2</v>
      </c>
      <c r="AW3061">
        <v>4.4416100999999999E-2</v>
      </c>
      <c r="AX3061">
        <v>0.369462022</v>
      </c>
      <c r="AY3061">
        <v>6.2739429999999997E-3</v>
      </c>
      <c r="AZ3061">
        <v>0.91</v>
      </c>
      <c r="BA3061">
        <v>0.60088054300000004</v>
      </c>
      <c r="BB3061">
        <v>0.30085988499999999</v>
      </c>
      <c r="BC3061" t="s">
        <v>55</v>
      </c>
      <c r="BD3061">
        <v>2008</v>
      </c>
      <c r="BE3061" t="s">
        <v>606</v>
      </c>
      <c r="BG3061" t="s">
        <v>36</v>
      </c>
      <c r="BM3061" t="s">
        <v>607</v>
      </c>
      <c r="BN3061">
        <v>1.4257512612410039E-2</v>
      </c>
    </row>
    <row r="3062" spans="1:66" x14ac:dyDescent="0.25">
      <c r="A3062">
        <v>104300</v>
      </c>
      <c r="B3062" t="s">
        <v>775</v>
      </c>
      <c r="C3062" t="str">
        <f>Table2[[#This Row],[LeadAuthor]]&amp;Table2[[#This Row],[Year]]&amp;"_"&amp;Table2[[#This Row],[SiteName]]&amp;"_"&amp;Table2[[#This Row],[SampleID]]</f>
        <v>Sluijs2008_IODP302_32-2-81-82</v>
      </c>
      <c r="D3062" t="s">
        <v>604</v>
      </c>
      <c r="E3062" t="s">
        <v>605</v>
      </c>
      <c r="G3062">
        <v>390.31</v>
      </c>
      <c r="K3062" t="s">
        <v>439</v>
      </c>
      <c r="L3062">
        <v>87.87</v>
      </c>
      <c r="M3062">
        <v>136.18</v>
      </c>
      <c r="N3062">
        <v>55.167756086861154</v>
      </c>
      <c r="O3062" t="s">
        <v>46</v>
      </c>
      <c r="P3062" t="s">
        <v>59</v>
      </c>
      <c r="R3062" t="s">
        <v>60</v>
      </c>
      <c r="T3062">
        <v>1</v>
      </c>
      <c r="U3062">
        <v>0.60687132499999996</v>
      </c>
      <c r="V3062" t="s">
        <v>5</v>
      </c>
      <c r="W3062" t="s">
        <v>6</v>
      </c>
      <c r="Y3062" t="s">
        <v>7</v>
      </c>
      <c r="AT3062">
        <v>0.525702526</v>
      </c>
      <c r="AU3062">
        <v>6.1492771000000002E-2</v>
      </c>
      <c r="AV3062">
        <v>4.9738191000000001E-2</v>
      </c>
      <c r="AW3062">
        <v>3.7451497E-2</v>
      </c>
      <c r="AX3062">
        <v>0.31787853399999999</v>
      </c>
      <c r="AY3062">
        <v>7.7364820000000003E-3</v>
      </c>
      <c r="AZ3062">
        <v>0.89</v>
      </c>
      <c r="BA3062">
        <v>0.76965748499999997</v>
      </c>
      <c r="BB3062">
        <v>0.31347933900000002</v>
      </c>
      <c r="BC3062" t="s">
        <v>55</v>
      </c>
      <c r="BD3062">
        <v>2008</v>
      </c>
      <c r="BE3062" t="s">
        <v>606</v>
      </c>
      <c r="BG3062" t="s">
        <v>36</v>
      </c>
      <c r="BM3062" t="s">
        <v>607</v>
      </c>
      <c r="BN3062">
        <v>1.4257512612417145E-2</v>
      </c>
    </row>
    <row r="3063" spans="1:66" x14ac:dyDescent="0.25">
      <c r="A3063">
        <v>104301</v>
      </c>
      <c r="B3063" t="s">
        <v>776</v>
      </c>
      <c r="C3063" t="str">
        <f>Table2[[#This Row],[LeadAuthor]]&amp;Table2[[#This Row],[Year]]&amp;"_"&amp;Table2[[#This Row],[SiteName]]&amp;"_"&amp;Table2[[#This Row],[SampleID]]</f>
        <v>Sluijs2008_IODP302_32-2-101-102</v>
      </c>
      <c r="D3063" t="s">
        <v>604</v>
      </c>
      <c r="E3063" t="s">
        <v>605</v>
      </c>
      <c r="G3063">
        <v>390.51</v>
      </c>
      <c r="K3063" t="s">
        <v>439</v>
      </c>
      <c r="L3063">
        <v>87.87</v>
      </c>
      <c r="M3063">
        <v>136.18</v>
      </c>
      <c r="N3063">
        <v>55.182013599473571</v>
      </c>
      <c r="O3063" t="s">
        <v>46</v>
      </c>
      <c r="P3063" t="s">
        <v>59</v>
      </c>
      <c r="R3063" t="s">
        <v>60</v>
      </c>
      <c r="T3063">
        <v>1</v>
      </c>
      <c r="U3063">
        <v>0.62421711800000002</v>
      </c>
      <c r="V3063" t="s">
        <v>5</v>
      </c>
      <c r="W3063" t="s">
        <v>6</v>
      </c>
      <c r="Y3063" t="s">
        <v>7</v>
      </c>
      <c r="AT3063">
        <v>0.46925651299999999</v>
      </c>
      <c r="AU3063">
        <v>6.7396734E-2</v>
      </c>
      <c r="AV3063">
        <v>5.8904590999999999E-2</v>
      </c>
      <c r="AW3063">
        <v>4.6436580999999998E-2</v>
      </c>
      <c r="AX3063">
        <v>0.35139329000000002</v>
      </c>
      <c r="AY3063">
        <v>6.6122910000000002E-3</v>
      </c>
      <c r="AZ3063">
        <v>0.92</v>
      </c>
      <c r="BA3063">
        <v>0.64644290900000001</v>
      </c>
      <c r="BB3063">
        <v>0.325464015</v>
      </c>
      <c r="BC3063" t="s">
        <v>55</v>
      </c>
      <c r="BD3063">
        <v>2008</v>
      </c>
      <c r="BE3063" t="s">
        <v>606</v>
      </c>
      <c r="BG3063" t="s">
        <v>36</v>
      </c>
      <c r="BM3063" t="s">
        <v>607</v>
      </c>
      <c r="BN3063">
        <v>1.4257512612410039E-2</v>
      </c>
    </row>
    <row r="3064" spans="1:66" x14ac:dyDescent="0.25">
      <c r="A3064">
        <v>104302</v>
      </c>
      <c r="B3064" t="s">
        <v>777</v>
      </c>
      <c r="C3064" t="str">
        <f>Table2[[#This Row],[LeadAuthor]]&amp;Table2[[#This Row],[Year]]&amp;"_"&amp;Table2[[#This Row],[SiteName]]&amp;"_"&amp;Table2[[#This Row],[SampleID]]</f>
        <v>Sluijs2008_IODP302_32-2-121-122</v>
      </c>
      <c r="D3064" t="s">
        <v>604</v>
      </c>
      <c r="E3064" t="s">
        <v>605</v>
      </c>
      <c r="G3064">
        <v>390.71</v>
      </c>
      <c r="K3064" t="s">
        <v>439</v>
      </c>
      <c r="L3064">
        <v>87.87</v>
      </c>
      <c r="M3064">
        <v>136.18</v>
      </c>
      <c r="N3064">
        <v>55.196271112085981</v>
      </c>
      <c r="O3064" t="s">
        <v>46</v>
      </c>
      <c r="P3064" t="s">
        <v>59</v>
      </c>
      <c r="R3064" t="s">
        <v>60</v>
      </c>
      <c r="T3064">
        <v>1</v>
      </c>
      <c r="U3064">
        <v>0.59437914700000005</v>
      </c>
      <c r="V3064" t="s">
        <v>5</v>
      </c>
      <c r="W3064" t="s">
        <v>6</v>
      </c>
      <c r="Y3064" t="s">
        <v>7</v>
      </c>
      <c r="AT3064">
        <v>0.48366915199999999</v>
      </c>
      <c r="AU3064">
        <v>6.1384461000000001E-2</v>
      </c>
      <c r="AV3064">
        <v>4.5729739999999998E-2</v>
      </c>
      <c r="AW3064">
        <v>3.6359351999999998E-2</v>
      </c>
      <c r="AX3064">
        <v>0.36499626899999998</v>
      </c>
      <c r="AY3064">
        <v>7.8610260000000001E-3</v>
      </c>
      <c r="AZ3064">
        <v>0.94</v>
      </c>
      <c r="BA3064">
        <v>0.55188829399999995</v>
      </c>
      <c r="BB3064">
        <v>0.27787135600000001</v>
      </c>
      <c r="BC3064" t="s">
        <v>55</v>
      </c>
      <c r="BD3064">
        <v>2008</v>
      </c>
      <c r="BE3064" t="s">
        <v>606</v>
      </c>
      <c r="BG3064" t="s">
        <v>36</v>
      </c>
      <c r="BM3064" t="s">
        <v>607</v>
      </c>
      <c r="BN3064">
        <v>-1.1962711120859808</v>
      </c>
    </row>
    <row r="3065" spans="1:66" x14ac:dyDescent="0.25">
      <c r="A3065">
        <v>104303</v>
      </c>
      <c r="C3065" t="str">
        <f>Table2[[#This Row],[LeadAuthor]]&amp;Table2[[#This Row],[Year]]&amp;"_"&amp;Table2[[#This Row],[SiteName]]&amp;"_"&amp;Table2[[#This Row],[SampleID]]</f>
        <v>Smith2020_IODP364-M0077A_</v>
      </c>
      <c r="D3065" t="s">
        <v>778</v>
      </c>
      <c r="F3065">
        <v>606.72</v>
      </c>
      <c r="K3065" t="s">
        <v>38</v>
      </c>
      <c r="L3065">
        <v>21.45</v>
      </c>
      <c r="M3065">
        <v>-89.95</v>
      </c>
      <c r="N3065">
        <v>54</v>
      </c>
      <c r="O3065" t="s">
        <v>46</v>
      </c>
      <c r="P3065" t="s">
        <v>53</v>
      </c>
      <c r="R3065" t="s">
        <v>54</v>
      </c>
      <c r="T3065">
        <v>2</v>
      </c>
      <c r="U3065">
        <v>0.95609347300000003</v>
      </c>
      <c r="V3065" t="s">
        <v>5</v>
      </c>
      <c r="W3065" t="s">
        <v>6</v>
      </c>
      <c r="Y3065" t="s">
        <v>7</v>
      </c>
      <c r="AT3065">
        <v>4.3224985E-2</v>
      </c>
      <c r="AU3065">
        <v>1.084714E-2</v>
      </c>
      <c r="AV3065">
        <v>4.5553957999999999E-2</v>
      </c>
      <c r="AW3065">
        <v>1.2421886E-2</v>
      </c>
      <c r="AX3065">
        <v>0.70972427699999996</v>
      </c>
      <c r="AY3065">
        <v>0.17822775399999999</v>
      </c>
      <c r="AZ3065">
        <v>5.3081612E-2</v>
      </c>
      <c r="BA3065">
        <v>0.19764008599999999</v>
      </c>
      <c r="BB3065">
        <v>7.1932255E-2</v>
      </c>
      <c r="BC3065" t="s">
        <v>779</v>
      </c>
      <c r="BD3065">
        <v>2020</v>
      </c>
      <c r="BE3065" t="s">
        <v>780</v>
      </c>
      <c r="BG3065" t="s">
        <v>36</v>
      </c>
      <c r="BN3065">
        <v>0</v>
      </c>
    </row>
    <row r="3066" spans="1:66" x14ac:dyDescent="0.25">
      <c r="A3066">
        <v>104304</v>
      </c>
      <c r="C3066" t="str">
        <f>Table2[[#This Row],[LeadAuthor]]&amp;Table2[[#This Row],[Year]]&amp;"_"&amp;Table2[[#This Row],[SiteName]]&amp;"_"&amp;Table2[[#This Row],[SampleID]]</f>
        <v>Smith2020_IODP364-M0077A_</v>
      </c>
      <c r="D3066" t="s">
        <v>778</v>
      </c>
      <c r="F3066">
        <v>606.87</v>
      </c>
      <c r="K3066" t="s">
        <v>38</v>
      </c>
      <c r="L3066">
        <v>21.45</v>
      </c>
      <c r="M3066">
        <v>-89.95</v>
      </c>
      <c r="N3066">
        <v>54</v>
      </c>
      <c r="O3066" t="s">
        <v>46</v>
      </c>
      <c r="P3066" t="s">
        <v>53</v>
      </c>
      <c r="R3066" t="s">
        <v>54</v>
      </c>
      <c r="T3066">
        <v>2</v>
      </c>
      <c r="U3066">
        <v>0.95117783199999995</v>
      </c>
      <c r="V3066" t="s">
        <v>5</v>
      </c>
      <c r="W3066" t="s">
        <v>6</v>
      </c>
      <c r="Y3066" t="s">
        <v>7</v>
      </c>
      <c r="AT3066">
        <v>3.3528579000000003E-2</v>
      </c>
      <c r="AU3066">
        <v>1.2002298999999999E-2</v>
      </c>
      <c r="AV3066">
        <v>3.8421750999999997E-2</v>
      </c>
      <c r="AW3066">
        <v>1.0569026E-2</v>
      </c>
      <c r="AX3066">
        <v>0.72063434699999995</v>
      </c>
      <c r="AY3066">
        <v>0.18484399700000001</v>
      </c>
      <c r="AZ3066">
        <v>4.1278197000000003E-2</v>
      </c>
      <c r="BA3066">
        <v>0.118861182</v>
      </c>
      <c r="BB3066">
        <v>6.3109031999999995E-2</v>
      </c>
      <c r="BC3066" t="s">
        <v>779</v>
      </c>
      <c r="BD3066">
        <v>2020</v>
      </c>
      <c r="BE3066" t="s">
        <v>780</v>
      </c>
      <c r="BG3066" t="s">
        <v>36</v>
      </c>
      <c r="BN3066">
        <v>0.79999999999999716</v>
      </c>
    </row>
    <row r="3067" spans="1:66" x14ac:dyDescent="0.25">
      <c r="A3067">
        <v>104305</v>
      </c>
      <c r="C3067" t="str">
        <f>Table2[[#This Row],[LeadAuthor]]&amp;Table2[[#This Row],[Year]]&amp;"_"&amp;Table2[[#This Row],[SiteName]]&amp;"_"&amp;Table2[[#This Row],[SampleID]]</f>
        <v>Smith2020_IODP364-M0077A_</v>
      </c>
      <c r="D3067" t="s">
        <v>778</v>
      </c>
      <c r="F3067">
        <v>607.04999999999995</v>
      </c>
      <c r="K3067" t="s">
        <v>38</v>
      </c>
      <c r="L3067">
        <v>21.45</v>
      </c>
      <c r="M3067">
        <v>-89.95</v>
      </c>
      <c r="N3067">
        <v>54.8</v>
      </c>
      <c r="O3067" t="s">
        <v>46</v>
      </c>
      <c r="P3067" t="s">
        <v>53</v>
      </c>
      <c r="R3067" t="s">
        <v>54</v>
      </c>
      <c r="T3067">
        <v>2</v>
      </c>
      <c r="U3067">
        <v>0.97622470500000003</v>
      </c>
      <c r="V3067" t="s">
        <v>5</v>
      </c>
      <c r="W3067" t="s">
        <v>6</v>
      </c>
      <c r="Y3067" t="s">
        <v>7</v>
      </c>
      <c r="AT3067">
        <v>1.6207446E-2</v>
      </c>
      <c r="AU3067">
        <v>5.0128070000000002E-3</v>
      </c>
      <c r="AV3067">
        <v>1.9293931E-2</v>
      </c>
      <c r="AW3067">
        <v>8.0356850000000007E-3</v>
      </c>
      <c r="AX3067">
        <v>0.77295155500000001</v>
      </c>
      <c r="AY3067">
        <v>0.17849857599999999</v>
      </c>
      <c r="AZ3067">
        <v>4.7247970000000002E-3</v>
      </c>
      <c r="BA3067">
        <v>0.12880744799999999</v>
      </c>
      <c r="BB3067">
        <v>3.2875247000000003E-2</v>
      </c>
      <c r="BC3067" t="s">
        <v>779</v>
      </c>
      <c r="BD3067">
        <v>2020</v>
      </c>
      <c r="BE3067" t="s">
        <v>780</v>
      </c>
      <c r="BG3067" t="s">
        <v>36</v>
      </c>
      <c r="BN3067">
        <v>1</v>
      </c>
    </row>
    <row r="3068" spans="1:66" x14ac:dyDescent="0.25">
      <c r="A3068">
        <v>104306</v>
      </c>
      <c r="C3068" t="str">
        <f>Table2[[#This Row],[LeadAuthor]]&amp;Table2[[#This Row],[Year]]&amp;"_"&amp;Table2[[#This Row],[SiteName]]&amp;"_"&amp;Table2[[#This Row],[SampleID]]</f>
        <v>Smith2020_IODP364-M0077A_</v>
      </c>
      <c r="D3068" t="s">
        <v>778</v>
      </c>
      <c r="F3068">
        <v>607.12</v>
      </c>
      <c r="K3068" t="s">
        <v>38</v>
      </c>
      <c r="L3068">
        <v>21.45</v>
      </c>
      <c r="M3068">
        <v>-89.95</v>
      </c>
      <c r="N3068">
        <v>55.8</v>
      </c>
      <c r="O3068" t="s">
        <v>46</v>
      </c>
      <c r="P3068" t="s">
        <v>53</v>
      </c>
      <c r="R3068" t="s">
        <v>54</v>
      </c>
      <c r="T3068">
        <v>2</v>
      </c>
      <c r="U3068">
        <v>0.98143123399999999</v>
      </c>
      <c r="V3068" t="s">
        <v>5</v>
      </c>
      <c r="W3068" t="s">
        <v>6</v>
      </c>
      <c r="Y3068" t="s">
        <v>7</v>
      </c>
      <c r="AT3068">
        <v>1.1564361E-2</v>
      </c>
      <c r="AU3068">
        <v>4.0686719999999997E-3</v>
      </c>
      <c r="AV3068">
        <v>2.1363891999999999E-2</v>
      </c>
      <c r="AW3068">
        <v>7.6923210000000002E-3</v>
      </c>
      <c r="AX3068">
        <v>0.76932188999999995</v>
      </c>
      <c r="AY3068">
        <v>0.185988865</v>
      </c>
      <c r="AZ3068">
        <v>0</v>
      </c>
      <c r="BA3068">
        <v>0.14102963600000001</v>
      </c>
      <c r="BB3068">
        <v>3.3512435E-2</v>
      </c>
      <c r="BC3068" t="s">
        <v>779</v>
      </c>
      <c r="BD3068">
        <v>2020</v>
      </c>
      <c r="BE3068" t="s">
        <v>780</v>
      </c>
      <c r="BG3068" t="s">
        <v>36</v>
      </c>
      <c r="BN3068">
        <v>0</v>
      </c>
    </row>
    <row r="3069" spans="1:66" x14ac:dyDescent="0.25">
      <c r="A3069">
        <v>104307</v>
      </c>
      <c r="C3069" t="str">
        <f>Table2[[#This Row],[LeadAuthor]]&amp;Table2[[#This Row],[Year]]&amp;"_"&amp;Table2[[#This Row],[SiteName]]&amp;"_"&amp;Table2[[#This Row],[SampleID]]</f>
        <v>Smith2020_IODP364-M0077A_</v>
      </c>
      <c r="D3069" t="s">
        <v>778</v>
      </c>
      <c r="F3069">
        <v>607.16999999999996</v>
      </c>
      <c r="K3069" t="s">
        <v>38</v>
      </c>
      <c r="L3069">
        <v>21.45</v>
      </c>
      <c r="M3069">
        <v>-89.95</v>
      </c>
      <c r="N3069">
        <v>55.8</v>
      </c>
      <c r="O3069" t="s">
        <v>46</v>
      </c>
      <c r="P3069" t="s">
        <v>53</v>
      </c>
      <c r="R3069" t="s">
        <v>54</v>
      </c>
      <c r="T3069">
        <v>2</v>
      </c>
      <c r="U3069">
        <v>0.97376183000000005</v>
      </c>
      <c r="V3069" t="s">
        <v>5</v>
      </c>
      <c r="W3069" t="s">
        <v>6</v>
      </c>
      <c r="Y3069" t="s">
        <v>7</v>
      </c>
      <c r="AT3069">
        <v>1.6061961E-2</v>
      </c>
      <c r="AU3069">
        <v>5.8033590000000001E-3</v>
      </c>
      <c r="AV3069">
        <v>2.5609264999999999E-2</v>
      </c>
      <c r="AW3069">
        <v>1.0354818999999999E-2</v>
      </c>
      <c r="AX3069">
        <v>0.76275802000000004</v>
      </c>
      <c r="AY3069">
        <v>0.17941257699999999</v>
      </c>
      <c r="AZ3069">
        <v>1.3093207000000001E-2</v>
      </c>
      <c r="BA3069">
        <v>0.13149883300000001</v>
      </c>
      <c r="BB3069">
        <v>4.2449261000000002E-2</v>
      </c>
      <c r="BC3069" t="s">
        <v>779</v>
      </c>
      <c r="BD3069">
        <v>2020</v>
      </c>
      <c r="BE3069" t="s">
        <v>780</v>
      </c>
      <c r="BG3069" t="s">
        <v>36</v>
      </c>
      <c r="BN3069">
        <v>0</v>
      </c>
    </row>
    <row r="3070" spans="1:66" x14ac:dyDescent="0.25">
      <c r="A3070">
        <v>104308</v>
      </c>
      <c r="C3070" t="str">
        <f>Table2[[#This Row],[LeadAuthor]]&amp;Table2[[#This Row],[Year]]&amp;"_"&amp;Table2[[#This Row],[SiteName]]&amp;"_"&amp;Table2[[#This Row],[SampleID]]</f>
        <v>Smith2020_IODP364-M0077A_</v>
      </c>
      <c r="D3070" t="s">
        <v>778</v>
      </c>
      <c r="F3070">
        <v>607.21</v>
      </c>
      <c r="K3070" t="s">
        <v>38</v>
      </c>
      <c r="L3070">
        <v>21.45</v>
      </c>
      <c r="M3070">
        <v>-89.95</v>
      </c>
      <c r="N3070">
        <v>55.8</v>
      </c>
      <c r="O3070" t="s">
        <v>46</v>
      </c>
      <c r="P3070" t="s">
        <v>53</v>
      </c>
      <c r="R3070" t="s">
        <v>54</v>
      </c>
      <c r="T3070">
        <v>2</v>
      </c>
      <c r="U3070">
        <v>0.972940162</v>
      </c>
      <c r="V3070" t="s">
        <v>5</v>
      </c>
      <c r="W3070" t="s">
        <v>6</v>
      </c>
      <c r="Y3070" t="s">
        <v>7</v>
      </c>
      <c r="AT3070">
        <v>1.3359571000000001E-2</v>
      </c>
      <c r="AU3070">
        <v>5.9638770000000002E-3</v>
      </c>
      <c r="AV3070">
        <v>2.7968076000000001E-2</v>
      </c>
      <c r="AW3070">
        <v>1.0189986E-2</v>
      </c>
      <c r="AX3070">
        <v>0.76624454500000005</v>
      </c>
      <c r="AY3070">
        <v>0.17627394499999999</v>
      </c>
      <c r="AZ3070">
        <v>4.9039180000000002E-3</v>
      </c>
      <c r="BA3070">
        <v>0.121045821</v>
      </c>
      <c r="BB3070">
        <v>4.4719371000000001E-2</v>
      </c>
      <c r="BC3070" t="s">
        <v>779</v>
      </c>
      <c r="BD3070">
        <v>2020</v>
      </c>
      <c r="BE3070" t="s">
        <v>780</v>
      </c>
      <c r="BG3070" t="s">
        <v>36</v>
      </c>
      <c r="BN3070">
        <v>0</v>
      </c>
    </row>
    <row r="3071" spans="1:66" x14ac:dyDescent="0.25">
      <c r="A3071">
        <v>104309</v>
      </c>
      <c r="C3071" t="str">
        <f>Table2[[#This Row],[LeadAuthor]]&amp;Table2[[#This Row],[Year]]&amp;"_"&amp;Table2[[#This Row],[SiteName]]&amp;"_"&amp;Table2[[#This Row],[SampleID]]</f>
        <v>Smith2020_IODP364-M0077A_</v>
      </c>
      <c r="D3071" t="s">
        <v>778</v>
      </c>
      <c r="F3071">
        <v>607.25</v>
      </c>
      <c r="K3071" t="s">
        <v>38</v>
      </c>
      <c r="L3071">
        <v>21.45</v>
      </c>
      <c r="M3071">
        <v>-89.95</v>
      </c>
      <c r="N3071">
        <v>55.8</v>
      </c>
      <c r="O3071" t="s">
        <v>46</v>
      </c>
      <c r="P3071" t="s">
        <v>53</v>
      </c>
      <c r="R3071" t="s">
        <v>54</v>
      </c>
      <c r="T3071">
        <v>2</v>
      </c>
      <c r="U3071">
        <v>0.96020513399999996</v>
      </c>
      <c r="V3071" t="s">
        <v>5</v>
      </c>
      <c r="W3071" t="s">
        <v>6</v>
      </c>
      <c r="Y3071" t="s">
        <v>7</v>
      </c>
      <c r="AT3071">
        <v>2.1575152E-2</v>
      </c>
      <c r="AU3071">
        <v>9.1981389999999993E-3</v>
      </c>
      <c r="AV3071">
        <v>3.2628794000000003E-2</v>
      </c>
      <c r="AW3071">
        <v>8.1296349999999996E-3</v>
      </c>
      <c r="AX3071">
        <v>0.74728601400000005</v>
      </c>
      <c r="AY3071">
        <v>0.18118226600000001</v>
      </c>
      <c r="AZ3071">
        <v>2.4954752E-2</v>
      </c>
      <c r="BA3071">
        <v>9.8944038999999998E-2</v>
      </c>
      <c r="BB3071">
        <v>5.1058155000000001E-2</v>
      </c>
      <c r="BC3071" t="s">
        <v>779</v>
      </c>
      <c r="BD3071">
        <v>2020</v>
      </c>
      <c r="BE3071" t="s">
        <v>780</v>
      </c>
      <c r="BG3071" t="s">
        <v>36</v>
      </c>
      <c r="BN3071">
        <v>0.74000000000000199</v>
      </c>
    </row>
    <row r="3072" spans="1:66" x14ac:dyDescent="0.25">
      <c r="A3072">
        <v>104310</v>
      </c>
      <c r="C3072" t="str">
        <f>Table2[[#This Row],[LeadAuthor]]&amp;Table2[[#This Row],[Year]]&amp;"_"&amp;Table2[[#This Row],[SiteName]]&amp;"_"&amp;Table2[[#This Row],[SampleID]]</f>
        <v>Smith2020_IODP364-M0077A_</v>
      </c>
      <c r="D3072" t="s">
        <v>778</v>
      </c>
      <c r="F3072">
        <v>607.33000000000004</v>
      </c>
      <c r="K3072" t="s">
        <v>38</v>
      </c>
      <c r="L3072">
        <v>21.45</v>
      </c>
      <c r="M3072">
        <v>-89.95</v>
      </c>
      <c r="N3072">
        <v>56.54</v>
      </c>
      <c r="O3072" t="s">
        <v>46</v>
      </c>
      <c r="P3072" t="s">
        <v>59</v>
      </c>
      <c r="R3072" t="s">
        <v>60</v>
      </c>
      <c r="T3072">
        <v>1</v>
      </c>
      <c r="U3072">
        <v>0.85626831199999998</v>
      </c>
      <c r="V3072" t="s">
        <v>5</v>
      </c>
      <c r="W3072" t="s">
        <v>6</v>
      </c>
      <c r="Y3072" t="s">
        <v>7</v>
      </c>
      <c r="AT3072">
        <v>0.28639423400000003</v>
      </c>
      <c r="AU3072">
        <v>2.8237014000000001E-2</v>
      </c>
      <c r="AV3072">
        <v>5.5780407999999997E-2</v>
      </c>
      <c r="AW3072">
        <v>4.1552525E-2</v>
      </c>
      <c r="AX3072">
        <v>0.51714933799999996</v>
      </c>
      <c r="AY3072">
        <v>7.0886481000000001E-2</v>
      </c>
      <c r="AZ3072">
        <v>0.15688944899999999</v>
      </c>
      <c r="BA3072">
        <v>0.74828352099999995</v>
      </c>
      <c r="BB3072">
        <v>0.175965432</v>
      </c>
      <c r="BC3072" t="s">
        <v>779</v>
      </c>
      <c r="BD3072">
        <v>2020</v>
      </c>
      <c r="BE3072" t="s">
        <v>780</v>
      </c>
      <c r="BG3072" t="s">
        <v>36</v>
      </c>
      <c r="BN3072">
        <v>-43.789000000000001</v>
      </c>
    </row>
    <row r="3073" spans="1:66" x14ac:dyDescent="0.25">
      <c r="A3073">
        <v>104311</v>
      </c>
      <c r="C3073" t="str">
        <f>Table2[[#This Row],[LeadAuthor]]&amp;Table2[[#This Row],[Year]]&amp;"_"&amp;Table2[[#This Row],[SiteName]]&amp;"_"&amp;Table2[[#This Row],[SampleID]]</f>
        <v>Sangiorgi2021_IODPU1318_</v>
      </c>
      <c r="D3073" t="s">
        <v>781</v>
      </c>
      <c r="E3073" t="s">
        <v>346</v>
      </c>
      <c r="F3073">
        <v>87.5</v>
      </c>
      <c r="G3073">
        <v>92.44</v>
      </c>
      <c r="K3073" t="s">
        <v>38</v>
      </c>
      <c r="L3073">
        <v>51.44</v>
      </c>
      <c r="M3073">
        <v>-11.55</v>
      </c>
      <c r="N3073">
        <v>12.750999999999999</v>
      </c>
      <c r="O3073" t="s">
        <v>25</v>
      </c>
      <c r="P3073" t="s">
        <v>26</v>
      </c>
      <c r="T3073">
        <v>0</v>
      </c>
      <c r="U3073">
        <v>0.53621528500000004</v>
      </c>
      <c r="V3073" t="s">
        <v>5</v>
      </c>
      <c r="W3073" t="s">
        <v>6</v>
      </c>
      <c r="Y3073" t="s">
        <v>7</v>
      </c>
      <c r="AT3073">
        <v>0.34329006000000001</v>
      </c>
      <c r="AU3073">
        <v>6.3922977000000006E-2</v>
      </c>
      <c r="AV3073">
        <v>4.0050506999999999E-2</v>
      </c>
      <c r="AW3073">
        <v>1.4540503999999999E-2</v>
      </c>
      <c r="AX3073">
        <v>0.51888095300000003</v>
      </c>
      <c r="AY3073">
        <v>1.9314998E-2</v>
      </c>
      <c r="AZ3073">
        <v>5.1944774999999999E-2</v>
      </c>
      <c r="BA3073">
        <v>0.208725995</v>
      </c>
      <c r="BB3073">
        <v>0.18046626199999999</v>
      </c>
      <c r="BC3073" t="s">
        <v>782</v>
      </c>
      <c r="BD3073">
        <v>2021</v>
      </c>
      <c r="BE3073" t="s">
        <v>783</v>
      </c>
      <c r="BG3073" t="s">
        <v>36</v>
      </c>
      <c r="BN3073">
        <v>6.9999999999996732E-3</v>
      </c>
    </row>
    <row r="3074" spans="1:66" x14ac:dyDescent="0.25">
      <c r="A3074">
        <v>104312</v>
      </c>
      <c r="C3074" t="str">
        <f>Table2[[#This Row],[LeadAuthor]]&amp;Table2[[#This Row],[Year]]&amp;"_"&amp;Table2[[#This Row],[SiteName]]&amp;"_"&amp;Table2[[#This Row],[SampleID]]</f>
        <v>Sangiorgi2021_IODPU1318_</v>
      </c>
      <c r="D3074" t="s">
        <v>781</v>
      </c>
      <c r="E3074" t="s">
        <v>346</v>
      </c>
      <c r="F3074">
        <v>88.09</v>
      </c>
      <c r="G3074">
        <v>93.03</v>
      </c>
      <c r="K3074" t="s">
        <v>38</v>
      </c>
      <c r="L3074">
        <v>51.44</v>
      </c>
      <c r="M3074">
        <v>-11.55</v>
      </c>
      <c r="N3074">
        <v>12.757999999999999</v>
      </c>
      <c r="O3074" t="s">
        <v>25</v>
      </c>
      <c r="P3074" t="s">
        <v>26</v>
      </c>
      <c r="T3074">
        <v>0</v>
      </c>
      <c r="U3074">
        <v>0.53196041599999999</v>
      </c>
      <c r="V3074" t="s">
        <v>5</v>
      </c>
      <c r="W3074" t="s">
        <v>6</v>
      </c>
      <c r="Y3074" t="s">
        <v>7</v>
      </c>
      <c r="AT3074">
        <v>0.355919812</v>
      </c>
      <c r="AU3074">
        <v>6.7336180999999995E-2</v>
      </c>
      <c r="AV3074">
        <v>4.4634267999999998E-2</v>
      </c>
      <c r="AW3074">
        <v>1.6006771999999999E-2</v>
      </c>
      <c r="AX3074">
        <v>0.50021162799999996</v>
      </c>
      <c r="AY3074">
        <v>1.5891339000000001E-2</v>
      </c>
      <c r="AZ3074">
        <v>4.5752498000000003E-2</v>
      </c>
      <c r="BA3074">
        <v>0.14914656600000001</v>
      </c>
      <c r="BB3074">
        <v>0.198697652</v>
      </c>
      <c r="BC3074" t="s">
        <v>782</v>
      </c>
      <c r="BD3074">
        <v>2021</v>
      </c>
      <c r="BE3074" t="s">
        <v>783</v>
      </c>
      <c r="BG3074" t="s">
        <v>36</v>
      </c>
      <c r="BN3074">
        <v>5.0000000000007816E-3</v>
      </c>
    </row>
    <row r="3075" spans="1:66" x14ac:dyDescent="0.25">
      <c r="A3075">
        <v>104313</v>
      </c>
      <c r="C3075" t="str">
        <f>Table2[[#This Row],[LeadAuthor]]&amp;Table2[[#This Row],[Year]]&amp;"_"&amp;Table2[[#This Row],[SiteName]]&amp;"_"&amp;Table2[[#This Row],[SampleID]]</f>
        <v>Sangiorgi2021_IODPU1318_</v>
      </c>
      <c r="D3075" t="s">
        <v>781</v>
      </c>
      <c r="E3075" t="s">
        <v>346</v>
      </c>
      <c r="F3075">
        <v>88.52</v>
      </c>
      <c r="G3075">
        <v>93.46</v>
      </c>
      <c r="K3075" t="s">
        <v>38</v>
      </c>
      <c r="L3075">
        <v>51.44</v>
      </c>
      <c r="M3075">
        <v>-11.55</v>
      </c>
      <c r="N3075">
        <v>12.763</v>
      </c>
      <c r="O3075" t="s">
        <v>25</v>
      </c>
      <c r="P3075" t="s">
        <v>26</v>
      </c>
      <c r="T3075">
        <v>0</v>
      </c>
      <c r="U3075">
        <v>0.530704591</v>
      </c>
      <c r="V3075" t="s">
        <v>5</v>
      </c>
      <c r="W3075" t="s">
        <v>6</v>
      </c>
      <c r="Y3075" t="s">
        <v>7</v>
      </c>
      <c r="AT3075">
        <v>0.35248898499999998</v>
      </c>
      <c r="AU3075">
        <v>6.8060372999999993E-2</v>
      </c>
      <c r="AV3075">
        <v>4.3686135000000001E-2</v>
      </c>
      <c r="AW3075">
        <v>1.5843255000000001E-2</v>
      </c>
      <c r="AX3075">
        <v>0.50248429699999997</v>
      </c>
      <c r="AY3075">
        <v>1.7436955000000001E-2</v>
      </c>
      <c r="AZ3075">
        <v>4.9847549999999997E-2</v>
      </c>
      <c r="BA3075">
        <v>0.166220707</v>
      </c>
      <c r="BB3075">
        <v>0.197046475</v>
      </c>
      <c r="BC3075" t="s">
        <v>782</v>
      </c>
      <c r="BD3075">
        <v>2021</v>
      </c>
      <c r="BE3075" t="s">
        <v>783</v>
      </c>
      <c r="BG3075" t="s">
        <v>36</v>
      </c>
      <c r="BN3075">
        <v>6.0000000000002274E-3</v>
      </c>
    </row>
    <row r="3076" spans="1:66" x14ac:dyDescent="0.25">
      <c r="A3076">
        <v>104314</v>
      </c>
      <c r="C3076" t="str">
        <f>Table2[[#This Row],[LeadAuthor]]&amp;Table2[[#This Row],[Year]]&amp;"_"&amp;Table2[[#This Row],[SiteName]]&amp;"_"&amp;Table2[[#This Row],[SampleID]]</f>
        <v>Sangiorgi2021_IODPU1318_</v>
      </c>
      <c r="D3076" t="s">
        <v>781</v>
      </c>
      <c r="E3076" t="s">
        <v>346</v>
      </c>
      <c r="F3076">
        <v>89</v>
      </c>
      <c r="G3076">
        <v>93.94</v>
      </c>
      <c r="K3076" t="s">
        <v>38</v>
      </c>
      <c r="L3076">
        <v>51.44</v>
      </c>
      <c r="M3076">
        <v>-11.55</v>
      </c>
      <c r="N3076">
        <v>12.769</v>
      </c>
      <c r="O3076" t="s">
        <v>25</v>
      </c>
      <c r="P3076" t="s">
        <v>26</v>
      </c>
      <c r="T3076">
        <v>0</v>
      </c>
      <c r="U3076">
        <v>0.51854261700000004</v>
      </c>
      <c r="V3076" t="s">
        <v>5</v>
      </c>
      <c r="W3076" t="s">
        <v>6</v>
      </c>
      <c r="Y3076" t="s">
        <v>7</v>
      </c>
      <c r="AT3076">
        <v>0.36566305900000001</v>
      </c>
      <c r="AU3076">
        <v>6.5465483000000005E-2</v>
      </c>
      <c r="AV3076">
        <v>3.8630533000000002E-2</v>
      </c>
      <c r="AW3076">
        <v>1.4154699E-2</v>
      </c>
      <c r="AX3076">
        <v>0.498363363</v>
      </c>
      <c r="AY3076">
        <v>1.7722862999999998E-2</v>
      </c>
      <c r="AZ3076">
        <v>5.5670724999999997E-2</v>
      </c>
      <c r="BA3076">
        <v>0.16611036500000001</v>
      </c>
      <c r="BB3076">
        <v>0.186416252</v>
      </c>
      <c r="BC3076" t="s">
        <v>782</v>
      </c>
      <c r="BD3076">
        <v>2021</v>
      </c>
      <c r="BE3076" t="s">
        <v>783</v>
      </c>
      <c r="BG3076" t="s">
        <v>36</v>
      </c>
      <c r="BN3076">
        <v>6.9999999999996732E-3</v>
      </c>
    </row>
    <row r="3077" spans="1:66" x14ac:dyDescent="0.25">
      <c r="A3077">
        <v>104315</v>
      </c>
      <c r="C3077" t="str">
        <f>Table2[[#This Row],[LeadAuthor]]&amp;Table2[[#This Row],[Year]]&amp;"_"&amp;Table2[[#This Row],[SiteName]]&amp;"_"&amp;Table2[[#This Row],[SampleID]]</f>
        <v>Sangiorgi2021_IODPU1318_</v>
      </c>
      <c r="D3077" t="s">
        <v>781</v>
      </c>
      <c r="E3077" t="s">
        <v>346</v>
      </c>
      <c r="F3077">
        <v>89.56</v>
      </c>
      <c r="G3077">
        <v>94.5</v>
      </c>
      <c r="K3077" t="s">
        <v>38</v>
      </c>
      <c r="L3077">
        <v>51.44</v>
      </c>
      <c r="M3077">
        <v>-11.55</v>
      </c>
      <c r="N3077">
        <v>12.776</v>
      </c>
      <c r="O3077" t="s">
        <v>25</v>
      </c>
      <c r="P3077" t="s">
        <v>26</v>
      </c>
      <c r="T3077">
        <v>0</v>
      </c>
      <c r="U3077">
        <v>0.51676528600000005</v>
      </c>
      <c r="V3077" t="s">
        <v>5</v>
      </c>
      <c r="W3077" t="s">
        <v>6</v>
      </c>
      <c r="Y3077" t="s">
        <v>7</v>
      </c>
      <c r="AT3077">
        <v>0.36562583399999998</v>
      </c>
      <c r="AU3077">
        <v>6.5385641999999994E-2</v>
      </c>
      <c r="AV3077">
        <v>3.9765145000000002E-2</v>
      </c>
      <c r="AW3077">
        <v>1.4865226E-2</v>
      </c>
      <c r="AX3077">
        <v>0.49906591900000002</v>
      </c>
      <c r="AY3077">
        <v>1.5292234E-2</v>
      </c>
      <c r="AZ3077">
        <v>4.9593917000000001E-2</v>
      </c>
      <c r="BA3077">
        <v>0.168259574</v>
      </c>
      <c r="BB3077">
        <v>0.189188052</v>
      </c>
      <c r="BC3077" t="s">
        <v>782</v>
      </c>
      <c r="BD3077">
        <v>2021</v>
      </c>
      <c r="BE3077" t="s">
        <v>783</v>
      </c>
      <c r="BG3077" t="s">
        <v>36</v>
      </c>
      <c r="BN3077">
        <v>6.0000000000002274E-3</v>
      </c>
    </row>
    <row r="3078" spans="1:66" x14ac:dyDescent="0.25">
      <c r="A3078">
        <v>104316</v>
      </c>
      <c r="C3078" t="str">
        <f>Table2[[#This Row],[LeadAuthor]]&amp;Table2[[#This Row],[Year]]&amp;"_"&amp;Table2[[#This Row],[SiteName]]&amp;"_"&amp;Table2[[#This Row],[SampleID]]</f>
        <v>Sangiorgi2021_IODPU1318_</v>
      </c>
      <c r="D3078" t="s">
        <v>781</v>
      </c>
      <c r="E3078" t="s">
        <v>346</v>
      </c>
      <c r="F3078">
        <v>90.03</v>
      </c>
      <c r="G3078">
        <v>94.97</v>
      </c>
      <c r="K3078" t="s">
        <v>38</v>
      </c>
      <c r="L3078">
        <v>51.44</v>
      </c>
      <c r="M3078">
        <v>-11.55</v>
      </c>
      <c r="N3078">
        <v>12.782</v>
      </c>
      <c r="O3078" t="s">
        <v>25</v>
      </c>
      <c r="P3078" t="s">
        <v>26</v>
      </c>
      <c r="T3078">
        <v>0</v>
      </c>
      <c r="U3078">
        <v>0.50193423599999998</v>
      </c>
      <c r="V3078" t="s">
        <v>5</v>
      </c>
      <c r="W3078" t="s">
        <v>6</v>
      </c>
      <c r="Y3078" t="s">
        <v>7</v>
      </c>
      <c r="AT3078">
        <v>0.39286149300000001</v>
      </c>
      <c r="AU3078">
        <v>6.2736021000000003E-2</v>
      </c>
      <c r="AV3078">
        <v>3.6545254999999999E-2</v>
      </c>
      <c r="AW3078">
        <v>1.2912656999999999E-2</v>
      </c>
      <c r="AX3078">
        <v>0.48117919399999998</v>
      </c>
      <c r="AY3078">
        <v>1.3765378999999999E-2</v>
      </c>
      <c r="AZ3078">
        <v>4.7314693999999997E-2</v>
      </c>
      <c r="BA3078">
        <v>0.114398072</v>
      </c>
      <c r="BB3078">
        <v>0.184791332</v>
      </c>
      <c r="BC3078" t="s">
        <v>782</v>
      </c>
      <c r="BD3078">
        <v>2021</v>
      </c>
      <c r="BE3078" t="s">
        <v>783</v>
      </c>
      <c r="BG3078" t="s">
        <v>36</v>
      </c>
      <c r="BN3078">
        <v>6.0000000000002274E-3</v>
      </c>
    </row>
    <row r="3079" spans="1:66" x14ac:dyDescent="0.25">
      <c r="A3079">
        <v>104317</v>
      </c>
      <c r="C3079" t="str">
        <f>Table2[[#This Row],[LeadAuthor]]&amp;Table2[[#This Row],[Year]]&amp;"_"&amp;Table2[[#This Row],[SiteName]]&amp;"_"&amp;Table2[[#This Row],[SampleID]]</f>
        <v>Sangiorgi2021_IODPU1318_</v>
      </c>
      <c r="D3079" t="s">
        <v>781</v>
      </c>
      <c r="E3079" t="s">
        <v>346</v>
      </c>
      <c r="F3079">
        <v>90.97</v>
      </c>
      <c r="G3079">
        <v>95.4</v>
      </c>
      <c r="K3079" t="s">
        <v>38</v>
      </c>
      <c r="L3079">
        <v>51.44</v>
      </c>
      <c r="M3079">
        <v>-11.55</v>
      </c>
      <c r="N3079">
        <v>12.788</v>
      </c>
      <c r="O3079" t="s">
        <v>25</v>
      </c>
      <c r="P3079" t="s">
        <v>26</v>
      </c>
      <c r="T3079">
        <v>0</v>
      </c>
      <c r="U3079">
        <v>0.53327378299999995</v>
      </c>
      <c r="V3079" t="s">
        <v>5</v>
      </c>
      <c r="W3079" t="s">
        <v>6</v>
      </c>
      <c r="Y3079" t="s">
        <v>7</v>
      </c>
      <c r="AT3079">
        <v>0.35300213699999999</v>
      </c>
      <c r="AU3079">
        <v>6.7685730999999999E-2</v>
      </c>
      <c r="AV3079">
        <v>4.3396592999999997E-2</v>
      </c>
      <c r="AW3079">
        <v>1.6451843000000001E-2</v>
      </c>
      <c r="AX3079">
        <v>0.50197551699999998</v>
      </c>
      <c r="AY3079">
        <v>1.7488179E-2</v>
      </c>
      <c r="AZ3079">
        <v>6.5240202999999997E-2</v>
      </c>
      <c r="BA3079">
        <v>0.158165365</v>
      </c>
      <c r="BB3079">
        <v>0.19711682899999999</v>
      </c>
      <c r="BC3079" t="s">
        <v>782</v>
      </c>
      <c r="BD3079">
        <v>2021</v>
      </c>
      <c r="BE3079" t="s">
        <v>783</v>
      </c>
      <c r="BG3079" t="s">
        <v>36</v>
      </c>
      <c r="BN3079">
        <v>6.9999999999996732E-3</v>
      </c>
    </row>
    <row r="3080" spans="1:66" x14ac:dyDescent="0.25">
      <c r="A3080">
        <v>104318</v>
      </c>
      <c r="C3080" t="str">
        <f>Table2[[#This Row],[LeadAuthor]]&amp;Table2[[#This Row],[Year]]&amp;"_"&amp;Table2[[#This Row],[SiteName]]&amp;"_"&amp;Table2[[#This Row],[SampleID]]</f>
        <v>Sangiorgi2021_IODPU1318_</v>
      </c>
      <c r="D3080" t="s">
        <v>781</v>
      </c>
      <c r="E3080" t="s">
        <v>346</v>
      </c>
      <c r="F3080">
        <v>91.47</v>
      </c>
      <c r="G3080">
        <v>95.9</v>
      </c>
      <c r="K3080" t="s">
        <v>38</v>
      </c>
      <c r="L3080">
        <v>51.44</v>
      </c>
      <c r="M3080">
        <v>-11.55</v>
      </c>
      <c r="N3080">
        <v>12.795</v>
      </c>
      <c r="O3080" t="s">
        <v>25</v>
      </c>
      <c r="P3080" t="s">
        <v>26</v>
      </c>
      <c r="T3080">
        <v>0</v>
      </c>
      <c r="U3080">
        <v>0.53663118399999998</v>
      </c>
      <c r="V3080" t="s">
        <v>5</v>
      </c>
      <c r="W3080" t="s">
        <v>6</v>
      </c>
      <c r="Y3080" t="s">
        <v>7</v>
      </c>
      <c r="AT3080">
        <v>0.35478850000000001</v>
      </c>
      <c r="AU3080">
        <v>6.7753158999999993E-2</v>
      </c>
      <c r="AV3080">
        <v>4.4497345000000001E-2</v>
      </c>
      <c r="AW3080">
        <v>1.5931147999999999E-2</v>
      </c>
      <c r="AX3080">
        <v>0.49899285799999998</v>
      </c>
      <c r="AY3080">
        <v>1.8036989999999999E-2</v>
      </c>
      <c r="AZ3080">
        <v>6.1445201999999997E-2</v>
      </c>
      <c r="BA3080">
        <v>0.13979624500000001</v>
      </c>
      <c r="BB3080">
        <v>0.19866609900000001</v>
      </c>
      <c r="BC3080" t="s">
        <v>782</v>
      </c>
      <c r="BD3080">
        <v>2021</v>
      </c>
      <c r="BE3080" t="s">
        <v>783</v>
      </c>
      <c r="BG3080" t="s">
        <v>36</v>
      </c>
      <c r="BN3080">
        <v>8.0000000000008953E-3</v>
      </c>
    </row>
    <row r="3081" spans="1:66" x14ac:dyDescent="0.25">
      <c r="A3081">
        <v>104319</v>
      </c>
      <c r="C3081" t="str">
        <f>Table2[[#This Row],[LeadAuthor]]&amp;Table2[[#This Row],[Year]]&amp;"_"&amp;Table2[[#This Row],[SiteName]]&amp;"_"&amp;Table2[[#This Row],[SampleID]]</f>
        <v>Sangiorgi2021_IODPU1318_</v>
      </c>
      <c r="D3081" t="s">
        <v>781</v>
      </c>
      <c r="E3081" t="s">
        <v>346</v>
      </c>
      <c r="F3081">
        <v>92.05</v>
      </c>
      <c r="G3081">
        <v>96.48</v>
      </c>
      <c r="K3081" t="s">
        <v>38</v>
      </c>
      <c r="L3081">
        <v>51.44</v>
      </c>
      <c r="M3081">
        <v>-11.55</v>
      </c>
      <c r="N3081">
        <v>12.803000000000001</v>
      </c>
      <c r="O3081" t="s">
        <v>25</v>
      </c>
      <c r="P3081" t="s">
        <v>26</v>
      </c>
      <c r="T3081">
        <v>0</v>
      </c>
      <c r="U3081">
        <v>0.53716065800000001</v>
      </c>
      <c r="V3081" t="s">
        <v>5</v>
      </c>
      <c r="W3081" t="s">
        <v>6</v>
      </c>
      <c r="Y3081" t="s">
        <v>7</v>
      </c>
      <c r="AT3081">
        <v>0.34934784000000002</v>
      </c>
      <c r="AU3081">
        <v>6.8165431999999998E-2</v>
      </c>
      <c r="AV3081">
        <v>4.4962967999999999E-2</v>
      </c>
      <c r="AW3081">
        <v>1.6123746000000001E-2</v>
      </c>
      <c r="AX3081">
        <v>0.50337549999999998</v>
      </c>
      <c r="AY3081">
        <v>1.8024512999999999E-2</v>
      </c>
      <c r="AZ3081">
        <v>6.6499739000000002E-2</v>
      </c>
      <c r="BA3081">
        <v>0.15771834500000001</v>
      </c>
      <c r="BB3081">
        <v>0.198650145</v>
      </c>
      <c r="BC3081" t="s">
        <v>782</v>
      </c>
      <c r="BD3081">
        <v>2021</v>
      </c>
      <c r="BE3081" t="s">
        <v>783</v>
      </c>
      <c r="BG3081" t="s">
        <v>36</v>
      </c>
      <c r="BN3081">
        <v>6.9999999999996732E-3</v>
      </c>
    </row>
    <row r="3082" spans="1:66" x14ac:dyDescent="0.25">
      <c r="A3082">
        <v>104320</v>
      </c>
      <c r="C3082" t="str">
        <f>Table2[[#This Row],[LeadAuthor]]&amp;Table2[[#This Row],[Year]]&amp;"_"&amp;Table2[[#This Row],[SiteName]]&amp;"_"&amp;Table2[[#This Row],[SampleID]]</f>
        <v>Sangiorgi2021_IODPU1318_</v>
      </c>
      <c r="D3082" t="s">
        <v>781</v>
      </c>
      <c r="E3082" t="s">
        <v>346</v>
      </c>
      <c r="F3082">
        <v>92.55</v>
      </c>
      <c r="G3082">
        <v>96.98</v>
      </c>
      <c r="K3082" t="s">
        <v>38</v>
      </c>
      <c r="L3082">
        <v>51.44</v>
      </c>
      <c r="M3082">
        <v>-11.55</v>
      </c>
      <c r="N3082">
        <v>12.81</v>
      </c>
      <c r="O3082" t="s">
        <v>25</v>
      </c>
      <c r="P3082" t="s">
        <v>26</v>
      </c>
      <c r="T3082">
        <v>0</v>
      </c>
      <c r="U3082">
        <v>0.54462102599999995</v>
      </c>
      <c r="V3082" t="s">
        <v>5</v>
      </c>
      <c r="W3082" t="s">
        <v>6</v>
      </c>
      <c r="Y3082" t="s">
        <v>7</v>
      </c>
      <c r="AT3082">
        <v>0.340939718</v>
      </c>
      <c r="AU3082">
        <v>6.6930194999999998E-2</v>
      </c>
      <c r="AV3082">
        <v>4.3751683999999999E-2</v>
      </c>
      <c r="AW3082">
        <v>1.6305812999999999E-2</v>
      </c>
      <c r="AX3082">
        <v>0.51208337100000001</v>
      </c>
      <c r="AY3082">
        <v>1.9989218999999999E-2</v>
      </c>
      <c r="AZ3082">
        <v>8.6172344999999997E-2</v>
      </c>
      <c r="BA3082">
        <v>0.176247508</v>
      </c>
      <c r="BB3082">
        <v>0.192679935</v>
      </c>
      <c r="BC3082" t="s">
        <v>782</v>
      </c>
      <c r="BD3082">
        <v>2021</v>
      </c>
      <c r="BE3082" t="s">
        <v>783</v>
      </c>
      <c r="BG3082" t="s">
        <v>36</v>
      </c>
      <c r="BN3082">
        <v>6.0000000000002274E-3</v>
      </c>
    </row>
    <row r="3083" spans="1:66" x14ac:dyDescent="0.25">
      <c r="A3083">
        <v>104321</v>
      </c>
      <c r="C3083" t="str">
        <f>Table2[[#This Row],[LeadAuthor]]&amp;Table2[[#This Row],[Year]]&amp;"_"&amp;Table2[[#This Row],[SiteName]]&amp;"_"&amp;Table2[[#This Row],[SampleID]]</f>
        <v>Sangiorgi2021_IODPU1318_</v>
      </c>
      <c r="D3083" t="s">
        <v>781</v>
      </c>
      <c r="E3083" t="s">
        <v>346</v>
      </c>
      <c r="F3083">
        <v>93.05</v>
      </c>
      <c r="G3083">
        <v>97.48</v>
      </c>
      <c r="K3083" t="s">
        <v>38</v>
      </c>
      <c r="L3083">
        <v>51.44</v>
      </c>
      <c r="M3083">
        <v>-11.55</v>
      </c>
      <c r="N3083">
        <v>12.816000000000001</v>
      </c>
      <c r="O3083" t="s">
        <v>25</v>
      </c>
      <c r="P3083" t="s">
        <v>26</v>
      </c>
      <c r="T3083">
        <v>0</v>
      </c>
      <c r="U3083">
        <v>0.52938090299999996</v>
      </c>
      <c r="V3083" t="s">
        <v>5</v>
      </c>
      <c r="W3083" t="s">
        <v>6</v>
      </c>
      <c r="Y3083" t="s">
        <v>7</v>
      </c>
      <c r="AT3083">
        <v>0.37113706899999999</v>
      </c>
      <c r="AU3083">
        <v>6.6316722999999994E-2</v>
      </c>
      <c r="AV3083">
        <v>4.2436788000000003E-2</v>
      </c>
      <c r="AW3083">
        <v>1.6117108000000002E-2</v>
      </c>
      <c r="AX3083">
        <v>0.48794913499999998</v>
      </c>
      <c r="AY3083">
        <v>1.6043175999999999E-2</v>
      </c>
      <c r="AZ3083">
        <v>7.5746754999999999E-2</v>
      </c>
      <c r="BA3083">
        <v>0.102723617</v>
      </c>
      <c r="BB3083">
        <v>0.198565718</v>
      </c>
      <c r="BC3083" t="s">
        <v>782</v>
      </c>
      <c r="BD3083">
        <v>2021</v>
      </c>
      <c r="BE3083" t="s">
        <v>783</v>
      </c>
      <c r="BG3083" t="s">
        <v>36</v>
      </c>
      <c r="BN3083">
        <v>5.999999999998451E-3</v>
      </c>
    </row>
    <row r="3084" spans="1:66" x14ac:dyDescent="0.25">
      <c r="A3084">
        <v>104322</v>
      </c>
      <c r="C3084" t="str">
        <f>Table2[[#This Row],[LeadAuthor]]&amp;Table2[[#This Row],[Year]]&amp;"_"&amp;Table2[[#This Row],[SiteName]]&amp;"_"&amp;Table2[[#This Row],[SampleID]]</f>
        <v>Sangiorgi2021_IODPU1318_</v>
      </c>
      <c r="D3084" t="s">
        <v>781</v>
      </c>
      <c r="E3084" t="s">
        <v>346</v>
      </c>
      <c r="F3084">
        <v>93.51</v>
      </c>
      <c r="G3084">
        <v>97.94</v>
      </c>
      <c r="K3084" t="s">
        <v>38</v>
      </c>
      <c r="L3084">
        <v>51.44</v>
      </c>
      <c r="M3084">
        <v>-11.55</v>
      </c>
      <c r="N3084">
        <v>12.821999999999999</v>
      </c>
      <c r="O3084" t="s">
        <v>25</v>
      </c>
      <c r="P3084" t="s">
        <v>26</v>
      </c>
      <c r="T3084">
        <v>0</v>
      </c>
      <c r="U3084">
        <v>0.54186046799999998</v>
      </c>
      <c r="V3084" t="s">
        <v>5</v>
      </c>
      <c r="W3084" t="s">
        <v>6</v>
      </c>
      <c r="Y3084" t="s">
        <v>7</v>
      </c>
      <c r="AT3084">
        <v>0.35269419200000002</v>
      </c>
      <c r="AU3084">
        <v>6.8929321000000002E-2</v>
      </c>
      <c r="AV3084">
        <v>4.6536039000000001E-2</v>
      </c>
      <c r="AW3084">
        <v>1.7424773000000001E-2</v>
      </c>
      <c r="AX3084">
        <v>0.49685094499999999</v>
      </c>
      <c r="AY3084">
        <v>1.7564731E-2</v>
      </c>
      <c r="AZ3084">
        <v>6.8351507000000006E-2</v>
      </c>
      <c r="BA3084">
        <v>0.12437659700000001</v>
      </c>
      <c r="BB3084">
        <v>0.20529729699999999</v>
      </c>
      <c r="BC3084" t="s">
        <v>782</v>
      </c>
      <c r="BD3084">
        <v>2021</v>
      </c>
      <c r="BE3084" t="s">
        <v>783</v>
      </c>
      <c r="BG3084" t="s">
        <v>36</v>
      </c>
      <c r="BN3084">
        <v>7.0000000000014495E-3</v>
      </c>
    </row>
    <row r="3085" spans="1:66" x14ac:dyDescent="0.25">
      <c r="A3085">
        <v>104323</v>
      </c>
      <c r="C3085" t="str">
        <f>Table2[[#This Row],[LeadAuthor]]&amp;Table2[[#This Row],[Year]]&amp;"_"&amp;Table2[[#This Row],[SiteName]]&amp;"_"&amp;Table2[[#This Row],[SampleID]]</f>
        <v>Sangiorgi2021_IODPU1318_</v>
      </c>
      <c r="D3085" t="s">
        <v>781</v>
      </c>
      <c r="E3085" t="s">
        <v>346</v>
      </c>
      <c r="F3085">
        <v>94.01</v>
      </c>
      <c r="G3085">
        <v>98.44</v>
      </c>
      <c r="K3085" t="s">
        <v>38</v>
      </c>
      <c r="L3085">
        <v>51.44</v>
      </c>
      <c r="M3085">
        <v>-11.55</v>
      </c>
      <c r="N3085">
        <v>12.829000000000001</v>
      </c>
      <c r="O3085" t="s">
        <v>25</v>
      </c>
      <c r="P3085" t="s">
        <v>26</v>
      </c>
      <c r="T3085">
        <v>0</v>
      </c>
      <c r="U3085">
        <v>0.569161001</v>
      </c>
      <c r="V3085" t="s">
        <v>5</v>
      </c>
      <c r="W3085" t="s">
        <v>6</v>
      </c>
      <c r="Y3085" t="s">
        <v>7</v>
      </c>
      <c r="AT3085">
        <v>0.31567288199999999</v>
      </c>
      <c r="AU3085">
        <v>7.0149529000000002E-2</v>
      </c>
      <c r="AV3085">
        <v>5.2150637E-2</v>
      </c>
      <c r="AW3085">
        <v>1.9568027000000002E-2</v>
      </c>
      <c r="AX3085">
        <v>0.52150636900000003</v>
      </c>
      <c r="AY3085">
        <v>2.0952557E-2</v>
      </c>
      <c r="AZ3085">
        <v>4.5027381999999998E-2</v>
      </c>
      <c r="BA3085">
        <v>0.175749666</v>
      </c>
      <c r="BB3085">
        <v>0.20731049400000001</v>
      </c>
      <c r="BC3085" t="s">
        <v>782</v>
      </c>
      <c r="BD3085">
        <v>2021</v>
      </c>
      <c r="BE3085" t="s">
        <v>783</v>
      </c>
      <c r="BG3085" t="s">
        <v>36</v>
      </c>
      <c r="BN3085">
        <v>7.9999999999991189E-3</v>
      </c>
    </row>
    <row r="3086" spans="1:66" x14ac:dyDescent="0.25">
      <c r="A3086">
        <v>104324</v>
      </c>
      <c r="C3086" t="str">
        <f>Table2[[#This Row],[LeadAuthor]]&amp;Table2[[#This Row],[Year]]&amp;"_"&amp;Table2[[#This Row],[SiteName]]&amp;"_"&amp;Table2[[#This Row],[SampleID]]</f>
        <v>Sangiorgi2021_IODPU1318_</v>
      </c>
      <c r="D3086" t="s">
        <v>781</v>
      </c>
      <c r="E3086" t="s">
        <v>346</v>
      </c>
      <c r="F3086">
        <v>94.55</v>
      </c>
      <c r="G3086">
        <v>98.98</v>
      </c>
      <c r="K3086" t="s">
        <v>38</v>
      </c>
      <c r="L3086">
        <v>51.44</v>
      </c>
      <c r="M3086">
        <v>-11.55</v>
      </c>
      <c r="N3086">
        <v>12.837</v>
      </c>
      <c r="O3086" t="s">
        <v>25</v>
      </c>
      <c r="P3086" t="s">
        <v>26</v>
      </c>
      <c r="T3086">
        <v>0</v>
      </c>
      <c r="U3086">
        <v>0.53797468599999998</v>
      </c>
      <c r="V3086" t="s">
        <v>5</v>
      </c>
      <c r="W3086" t="s">
        <v>6</v>
      </c>
      <c r="Y3086" t="s">
        <v>7</v>
      </c>
      <c r="AT3086">
        <v>0.34857676199999998</v>
      </c>
      <c r="AU3086">
        <v>6.8128790999999994E-2</v>
      </c>
      <c r="AV3086">
        <v>4.5310312999999998E-2</v>
      </c>
      <c r="AW3086">
        <v>1.6892206999999999E-2</v>
      </c>
      <c r="AX3086">
        <v>0.50396640199999998</v>
      </c>
      <c r="AY3086">
        <v>1.7125524999999999E-2</v>
      </c>
      <c r="AZ3086">
        <v>5.7846480999999998E-2</v>
      </c>
      <c r="BA3086">
        <v>0.15717060299999999</v>
      </c>
      <c r="BB3086">
        <v>0.200071633</v>
      </c>
      <c r="BC3086" t="s">
        <v>782</v>
      </c>
      <c r="BD3086">
        <v>2021</v>
      </c>
      <c r="BE3086" t="s">
        <v>783</v>
      </c>
      <c r="BG3086" t="s">
        <v>36</v>
      </c>
      <c r="BN3086">
        <v>8.0000000000008953E-3</v>
      </c>
    </row>
    <row r="3087" spans="1:66" x14ac:dyDescent="0.25">
      <c r="A3087">
        <v>104325</v>
      </c>
      <c r="C3087" t="str">
        <f>Table2[[#This Row],[LeadAuthor]]&amp;Table2[[#This Row],[Year]]&amp;"_"&amp;Table2[[#This Row],[SiteName]]&amp;"_"&amp;Table2[[#This Row],[SampleID]]</f>
        <v>Sangiorgi2021_IODPU1318_</v>
      </c>
      <c r="D3087" t="s">
        <v>781</v>
      </c>
      <c r="E3087" t="s">
        <v>346</v>
      </c>
      <c r="F3087">
        <v>95.03</v>
      </c>
      <c r="G3087">
        <v>99.46</v>
      </c>
      <c r="K3087" t="s">
        <v>38</v>
      </c>
      <c r="L3087">
        <v>51.44</v>
      </c>
      <c r="M3087">
        <v>-11.55</v>
      </c>
      <c r="N3087">
        <v>12.845000000000001</v>
      </c>
      <c r="O3087" t="s">
        <v>25</v>
      </c>
      <c r="P3087" t="s">
        <v>26</v>
      </c>
      <c r="T3087">
        <v>0</v>
      </c>
      <c r="U3087">
        <v>0.56387362299999999</v>
      </c>
      <c r="V3087" t="s">
        <v>5</v>
      </c>
      <c r="W3087" t="s">
        <v>6</v>
      </c>
      <c r="Y3087" t="s">
        <v>7</v>
      </c>
      <c r="AT3087">
        <v>0.31939413900000002</v>
      </c>
      <c r="AU3087">
        <v>6.9695971999999995E-2</v>
      </c>
      <c r="AV3087">
        <v>5.0707935000000003E-2</v>
      </c>
      <c r="AW3087">
        <v>2.0030731999999999E-2</v>
      </c>
      <c r="AX3087">
        <v>0.52079903400000005</v>
      </c>
      <c r="AY3087">
        <v>1.9372186999999999E-2</v>
      </c>
      <c r="AZ3087">
        <v>5.2601104000000003E-2</v>
      </c>
      <c r="BA3087">
        <v>0.18046611500000001</v>
      </c>
      <c r="BB3087">
        <v>0.20633768699999999</v>
      </c>
      <c r="BC3087" t="s">
        <v>782</v>
      </c>
      <c r="BD3087">
        <v>2021</v>
      </c>
      <c r="BE3087" t="s">
        <v>783</v>
      </c>
      <c r="BG3087" t="s">
        <v>36</v>
      </c>
      <c r="BN3087">
        <v>6.9999999999996732E-3</v>
      </c>
    </row>
    <row r="3088" spans="1:66" x14ac:dyDescent="0.25">
      <c r="A3088">
        <v>104326</v>
      </c>
      <c r="C3088" t="str">
        <f>Table2[[#This Row],[LeadAuthor]]&amp;Table2[[#This Row],[Year]]&amp;"_"&amp;Table2[[#This Row],[SiteName]]&amp;"_"&amp;Table2[[#This Row],[SampleID]]</f>
        <v>Sangiorgi2021_IODPU1318_</v>
      </c>
      <c r="D3088" t="s">
        <v>781</v>
      </c>
      <c r="E3088" t="s">
        <v>346</v>
      </c>
      <c r="F3088">
        <v>95.52</v>
      </c>
      <c r="G3088">
        <v>99.95</v>
      </c>
      <c r="K3088" t="s">
        <v>38</v>
      </c>
      <c r="L3088">
        <v>51.44</v>
      </c>
      <c r="M3088">
        <v>-11.55</v>
      </c>
      <c r="N3088">
        <v>12.852</v>
      </c>
      <c r="O3088" t="s">
        <v>25</v>
      </c>
      <c r="P3088" t="s">
        <v>26</v>
      </c>
      <c r="T3088">
        <v>0</v>
      </c>
      <c r="U3088">
        <v>0.53564899499999996</v>
      </c>
      <c r="V3088" t="s">
        <v>5</v>
      </c>
      <c r="W3088" t="s">
        <v>6</v>
      </c>
      <c r="Y3088" t="s">
        <v>7</v>
      </c>
      <c r="AT3088">
        <v>0.34331983799999999</v>
      </c>
      <c r="AU3088">
        <v>6.8556005000000003E-2</v>
      </c>
      <c r="AV3088">
        <v>4.4318489000000003E-2</v>
      </c>
      <c r="AW3088">
        <v>1.7435896999999999E-2</v>
      </c>
      <c r="AX3088">
        <v>0.509041835</v>
      </c>
      <c r="AY3088">
        <v>1.7327934999999999E-2</v>
      </c>
      <c r="AZ3088">
        <v>6.5012840000000002E-2</v>
      </c>
      <c r="BA3088">
        <v>0.18485559100000001</v>
      </c>
      <c r="BB3088">
        <v>0.19843814200000001</v>
      </c>
      <c r="BC3088" t="s">
        <v>782</v>
      </c>
      <c r="BD3088">
        <v>2021</v>
      </c>
      <c r="BE3088" t="s">
        <v>783</v>
      </c>
      <c r="BG3088" t="s">
        <v>36</v>
      </c>
      <c r="BN3088">
        <v>7.9999999999991189E-3</v>
      </c>
    </row>
    <row r="3089" spans="1:66" x14ac:dyDescent="0.25">
      <c r="A3089">
        <v>104327</v>
      </c>
      <c r="C3089" t="str">
        <f>Table2[[#This Row],[LeadAuthor]]&amp;Table2[[#This Row],[Year]]&amp;"_"&amp;Table2[[#This Row],[SiteName]]&amp;"_"&amp;Table2[[#This Row],[SampleID]]</f>
        <v>Sangiorgi2021_IODPU1318_</v>
      </c>
      <c r="D3089" t="s">
        <v>781</v>
      </c>
      <c r="E3089" t="s">
        <v>346</v>
      </c>
      <c r="F3089">
        <v>96.03</v>
      </c>
      <c r="G3089">
        <v>100.46</v>
      </c>
      <c r="K3089" t="s">
        <v>38</v>
      </c>
      <c r="L3089">
        <v>51.44</v>
      </c>
      <c r="M3089">
        <v>-11.55</v>
      </c>
      <c r="N3089">
        <v>12.86</v>
      </c>
      <c r="O3089" t="s">
        <v>25</v>
      </c>
      <c r="P3089" t="s">
        <v>26</v>
      </c>
      <c r="T3089">
        <v>0</v>
      </c>
      <c r="U3089">
        <v>0.56982910899999994</v>
      </c>
      <c r="V3089" t="s">
        <v>5</v>
      </c>
      <c r="W3089" t="s">
        <v>6</v>
      </c>
      <c r="Y3089" t="s">
        <v>7</v>
      </c>
      <c r="AT3089">
        <v>0.32535840599999999</v>
      </c>
      <c r="AU3089">
        <v>6.7957550000000005E-2</v>
      </c>
      <c r="AV3089">
        <v>4.9339042999999999E-2</v>
      </c>
      <c r="AW3089">
        <v>1.9875256000000001E-2</v>
      </c>
      <c r="AX3089">
        <v>0.51666356400000002</v>
      </c>
      <c r="AY3089">
        <v>2.0806181E-2</v>
      </c>
      <c r="AZ3089">
        <v>5.7212747000000001E-2</v>
      </c>
      <c r="BA3089">
        <v>0.14688749100000001</v>
      </c>
      <c r="BB3089">
        <v>0.20332551400000001</v>
      </c>
      <c r="BC3089" t="s">
        <v>782</v>
      </c>
      <c r="BD3089">
        <v>2021</v>
      </c>
      <c r="BE3089" t="s">
        <v>783</v>
      </c>
      <c r="BG3089" t="s">
        <v>36</v>
      </c>
      <c r="BN3089">
        <v>7.0000000000014495E-3</v>
      </c>
    </row>
    <row r="3090" spans="1:66" x14ac:dyDescent="0.25">
      <c r="A3090">
        <v>104328</v>
      </c>
      <c r="C3090" t="str">
        <f>Table2[[#This Row],[LeadAuthor]]&amp;Table2[[#This Row],[Year]]&amp;"_"&amp;Table2[[#This Row],[SiteName]]&amp;"_"&amp;Table2[[#This Row],[SampleID]]</f>
        <v>Sangiorgi2021_IODPU1318_</v>
      </c>
      <c r="D3090" t="s">
        <v>781</v>
      </c>
      <c r="E3090" t="s">
        <v>346</v>
      </c>
      <c r="F3090">
        <v>96.52</v>
      </c>
      <c r="G3090">
        <v>100.95</v>
      </c>
      <c r="K3090" t="s">
        <v>38</v>
      </c>
      <c r="L3090">
        <v>51.44</v>
      </c>
      <c r="M3090">
        <v>-11.55</v>
      </c>
      <c r="N3090">
        <v>12.867000000000001</v>
      </c>
      <c r="O3090" t="s">
        <v>25</v>
      </c>
      <c r="P3090" t="s">
        <v>26</v>
      </c>
      <c r="T3090">
        <v>0</v>
      </c>
      <c r="U3090">
        <v>0.57787481699999999</v>
      </c>
      <c r="V3090" t="s">
        <v>5</v>
      </c>
      <c r="W3090" t="s">
        <v>6</v>
      </c>
      <c r="Y3090" t="s">
        <v>7</v>
      </c>
      <c r="AT3090">
        <v>0.32449076300000002</v>
      </c>
      <c r="AU3090">
        <v>6.8687825999999993E-2</v>
      </c>
      <c r="AV3090">
        <v>5.3055423999999997E-2</v>
      </c>
      <c r="AW3090">
        <v>2.0606348E-2</v>
      </c>
      <c r="AX3090">
        <v>0.51279014700000003</v>
      </c>
      <c r="AY3090">
        <v>2.0369492999999999E-2</v>
      </c>
      <c r="AZ3090">
        <v>5.8961597999999997E-2</v>
      </c>
      <c r="BA3090">
        <v>0.115541396</v>
      </c>
      <c r="BB3090">
        <v>0.210729314</v>
      </c>
      <c r="BC3090" t="s">
        <v>782</v>
      </c>
      <c r="BD3090">
        <v>2021</v>
      </c>
      <c r="BE3090" t="s">
        <v>783</v>
      </c>
      <c r="BG3090" t="s">
        <v>36</v>
      </c>
      <c r="BN3090">
        <v>7.9999999999991189E-3</v>
      </c>
    </row>
    <row r="3091" spans="1:66" x14ac:dyDescent="0.25">
      <c r="A3091">
        <v>104329</v>
      </c>
      <c r="C3091" t="str">
        <f>Table2[[#This Row],[LeadAuthor]]&amp;Table2[[#This Row],[Year]]&amp;"_"&amp;Table2[[#This Row],[SiteName]]&amp;"_"&amp;Table2[[#This Row],[SampleID]]</f>
        <v>Sangiorgi2021_IODPU1318_</v>
      </c>
      <c r="D3091" t="s">
        <v>781</v>
      </c>
      <c r="E3091" t="s">
        <v>346</v>
      </c>
      <c r="F3091">
        <v>97.02</v>
      </c>
      <c r="G3091">
        <v>101.45</v>
      </c>
      <c r="K3091" t="s">
        <v>38</v>
      </c>
      <c r="L3091">
        <v>51.44</v>
      </c>
      <c r="M3091">
        <v>-11.55</v>
      </c>
      <c r="N3091">
        <v>12.875</v>
      </c>
      <c r="O3091" t="s">
        <v>25</v>
      </c>
      <c r="P3091" t="s">
        <v>26</v>
      </c>
      <c r="T3091">
        <v>0</v>
      </c>
      <c r="U3091">
        <v>0.54223081500000003</v>
      </c>
      <c r="V3091" t="s">
        <v>5</v>
      </c>
      <c r="W3091" t="s">
        <v>6</v>
      </c>
      <c r="Y3091" t="s">
        <v>7</v>
      </c>
      <c r="AT3091">
        <v>0.34506780599999998</v>
      </c>
      <c r="AU3091">
        <v>6.5948356E-2</v>
      </c>
      <c r="AV3091">
        <v>4.2216235999999997E-2</v>
      </c>
      <c r="AW3091">
        <v>1.6161991000000001E-2</v>
      </c>
      <c r="AX3091">
        <v>0.51086754599999995</v>
      </c>
      <c r="AY3091">
        <v>1.9738064E-2</v>
      </c>
      <c r="AZ3091">
        <v>7.1729957999999996E-2</v>
      </c>
      <c r="BA3091">
        <v>0.172679635</v>
      </c>
      <c r="BB3091">
        <v>0.18983122899999999</v>
      </c>
      <c r="BC3091" t="s">
        <v>782</v>
      </c>
      <c r="BD3091">
        <v>2021</v>
      </c>
      <c r="BE3091" t="s">
        <v>783</v>
      </c>
      <c r="BG3091" t="s">
        <v>36</v>
      </c>
      <c r="BN3091">
        <v>7.9999999999991189E-3</v>
      </c>
    </row>
    <row r="3092" spans="1:66" x14ac:dyDescent="0.25">
      <c r="A3092">
        <v>104330</v>
      </c>
      <c r="C3092" t="str">
        <f>Table2[[#This Row],[LeadAuthor]]&amp;Table2[[#This Row],[Year]]&amp;"_"&amp;Table2[[#This Row],[SiteName]]&amp;"_"&amp;Table2[[#This Row],[SampleID]]</f>
        <v>Sangiorgi2021_IODPU1318_</v>
      </c>
      <c r="D3092" t="s">
        <v>781</v>
      </c>
      <c r="E3092" t="s">
        <v>346</v>
      </c>
      <c r="F3092">
        <v>97.52</v>
      </c>
      <c r="G3092">
        <v>101.95</v>
      </c>
      <c r="K3092" t="s">
        <v>38</v>
      </c>
      <c r="L3092">
        <v>51.44</v>
      </c>
      <c r="M3092">
        <v>-11.55</v>
      </c>
      <c r="N3092">
        <v>12.882999999999999</v>
      </c>
      <c r="O3092" t="s">
        <v>25</v>
      </c>
      <c r="P3092" t="s">
        <v>26</v>
      </c>
      <c r="T3092">
        <v>0</v>
      </c>
      <c r="U3092">
        <v>0.53082414099999997</v>
      </c>
      <c r="V3092" t="s">
        <v>5</v>
      </c>
      <c r="W3092" t="s">
        <v>6</v>
      </c>
      <c r="Y3092" t="s">
        <v>7</v>
      </c>
      <c r="AT3092">
        <v>0.366003207</v>
      </c>
      <c r="AU3092">
        <v>6.8201112999999994E-2</v>
      </c>
      <c r="AV3092">
        <v>4.4052448000000001E-2</v>
      </c>
      <c r="AW3092">
        <v>1.6507877000000001E-2</v>
      </c>
      <c r="AX3092">
        <v>0.48863314800000002</v>
      </c>
      <c r="AY3092">
        <v>1.6602207000000001E-2</v>
      </c>
      <c r="AZ3092">
        <v>5.2652755000000002E-2</v>
      </c>
      <c r="BA3092">
        <v>0.110015076</v>
      </c>
      <c r="BB3092">
        <v>0.203094778</v>
      </c>
      <c r="BC3092" t="s">
        <v>782</v>
      </c>
      <c r="BD3092">
        <v>2021</v>
      </c>
      <c r="BE3092" t="s">
        <v>783</v>
      </c>
      <c r="BG3092" t="s">
        <v>36</v>
      </c>
      <c r="BN3092">
        <v>7.0000000000014495E-3</v>
      </c>
    </row>
    <row r="3093" spans="1:66" x14ac:dyDescent="0.25">
      <c r="A3093">
        <v>104331</v>
      </c>
      <c r="C3093" t="str">
        <f>Table2[[#This Row],[LeadAuthor]]&amp;Table2[[#This Row],[Year]]&amp;"_"&amp;Table2[[#This Row],[SiteName]]&amp;"_"&amp;Table2[[#This Row],[SampleID]]</f>
        <v>Sangiorgi2021_IODPU1318_</v>
      </c>
      <c r="D3093" t="s">
        <v>781</v>
      </c>
      <c r="E3093" t="s">
        <v>346</v>
      </c>
      <c r="F3093">
        <v>98.02</v>
      </c>
      <c r="G3093">
        <v>102.45</v>
      </c>
      <c r="K3093" t="s">
        <v>38</v>
      </c>
      <c r="L3093">
        <v>51.44</v>
      </c>
      <c r="M3093">
        <v>-11.55</v>
      </c>
      <c r="N3093">
        <v>12.89</v>
      </c>
      <c r="O3093" t="s">
        <v>25</v>
      </c>
      <c r="P3093" t="s">
        <v>26</v>
      </c>
      <c r="T3093">
        <v>0</v>
      </c>
      <c r="U3093">
        <v>0.52793076400000005</v>
      </c>
      <c r="V3093" t="s">
        <v>5</v>
      </c>
      <c r="W3093" t="s">
        <v>6</v>
      </c>
      <c r="Y3093" t="s">
        <v>7</v>
      </c>
      <c r="AT3093">
        <v>0.35870018599999998</v>
      </c>
      <c r="AU3093">
        <v>6.8251620999999998E-2</v>
      </c>
      <c r="AV3093">
        <v>4.3226027E-2</v>
      </c>
      <c r="AW3093">
        <v>1.6001213E-2</v>
      </c>
      <c r="AX3093">
        <v>0.49672012999999998</v>
      </c>
      <c r="AY3093">
        <v>1.7100823000000001E-2</v>
      </c>
      <c r="AZ3093">
        <v>3.9237256999999998E-2</v>
      </c>
      <c r="BA3093">
        <v>0.14917765499999999</v>
      </c>
      <c r="BB3093">
        <v>0.19878200200000001</v>
      </c>
      <c r="BC3093" t="s">
        <v>782</v>
      </c>
      <c r="BD3093">
        <v>2021</v>
      </c>
      <c r="BE3093" t="s">
        <v>783</v>
      </c>
      <c r="BG3093" t="s">
        <v>36</v>
      </c>
      <c r="BN3093">
        <v>0.12099999999999866</v>
      </c>
    </row>
    <row r="3094" spans="1:66" x14ac:dyDescent="0.25">
      <c r="A3094">
        <v>104332</v>
      </c>
      <c r="C3094" t="str">
        <f>Table2[[#This Row],[LeadAuthor]]&amp;Table2[[#This Row],[Year]]&amp;"_"&amp;Table2[[#This Row],[SiteName]]&amp;"_"&amp;Table2[[#This Row],[SampleID]]</f>
        <v>Sangiorgi2021_IODPU1318_</v>
      </c>
      <c r="D3094" t="s">
        <v>781</v>
      </c>
      <c r="E3094" t="s">
        <v>346</v>
      </c>
      <c r="F3094">
        <v>100.3</v>
      </c>
      <c r="G3094">
        <v>104.61</v>
      </c>
      <c r="K3094" t="s">
        <v>38</v>
      </c>
      <c r="L3094">
        <v>51.44</v>
      </c>
      <c r="M3094">
        <v>-11.55</v>
      </c>
      <c r="N3094">
        <v>13.010999999999999</v>
      </c>
      <c r="O3094" t="s">
        <v>25</v>
      </c>
      <c r="P3094" t="s">
        <v>26</v>
      </c>
      <c r="T3094">
        <v>0</v>
      </c>
      <c r="U3094">
        <v>0.56832871600000001</v>
      </c>
      <c r="V3094" t="s">
        <v>5</v>
      </c>
      <c r="W3094" t="s">
        <v>6</v>
      </c>
      <c r="Y3094" t="s">
        <v>7</v>
      </c>
      <c r="AT3094">
        <v>0.313347394</v>
      </c>
      <c r="AU3094">
        <v>7.0427840000000005E-2</v>
      </c>
      <c r="AV3094">
        <v>5.1973485999999999E-2</v>
      </c>
      <c r="AW3094">
        <v>2.1391986000000002E-2</v>
      </c>
      <c r="AX3094">
        <v>0.52350105499999999</v>
      </c>
      <c r="AY3094">
        <v>1.9358239999999999E-2</v>
      </c>
      <c r="AZ3094">
        <v>4.1247068999999997E-2</v>
      </c>
      <c r="BA3094">
        <v>0.185249265</v>
      </c>
      <c r="BB3094">
        <v>0.209412024</v>
      </c>
      <c r="BC3094" t="s">
        <v>782</v>
      </c>
      <c r="BD3094">
        <v>2021</v>
      </c>
      <c r="BE3094" t="s">
        <v>783</v>
      </c>
      <c r="BG3094" t="s">
        <v>36</v>
      </c>
      <c r="BN3094">
        <v>1.8000000000000682E-2</v>
      </c>
    </row>
    <row r="3095" spans="1:66" x14ac:dyDescent="0.25">
      <c r="A3095">
        <v>104333</v>
      </c>
      <c r="C3095" t="str">
        <f>Table2[[#This Row],[LeadAuthor]]&amp;Table2[[#This Row],[Year]]&amp;"_"&amp;Table2[[#This Row],[SiteName]]&amp;"_"&amp;Table2[[#This Row],[SampleID]]</f>
        <v>Sangiorgi2021_IODPU1318_</v>
      </c>
      <c r="D3095" t="s">
        <v>781</v>
      </c>
      <c r="E3095" t="s">
        <v>346</v>
      </c>
      <c r="F3095">
        <v>100.8</v>
      </c>
      <c r="G3095">
        <v>105.11</v>
      </c>
      <c r="K3095" t="s">
        <v>38</v>
      </c>
      <c r="L3095">
        <v>51.44</v>
      </c>
      <c r="M3095">
        <v>-11.55</v>
      </c>
      <c r="N3095">
        <v>13.029</v>
      </c>
      <c r="O3095" t="s">
        <v>25</v>
      </c>
      <c r="P3095" t="s">
        <v>26</v>
      </c>
      <c r="T3095">
        <v>0</v>
      </c>
      <c r="U3095">
        <v>0.55667955499999999</v>
      </c>
      <c r="V3095" t="s">
        <v>5</v>
      </c>
      <c r="W3095" t="s">
        <v>6</v>
      </c>
      <c r="Y3095" t="s">
        <v>7</v>
      </c>
      <c r="AT3095">
        <v>0.324537886</v>
      </c>
      <c r="AU3095">
        <v>7.0081370000000004E-2</v>
      </c>
      <c r="AV3095">
        <v>4.9621371999999997E-2</v>
      </c>
      <c r="AW3095">
        <v>1.9872066000000001E-2</v>
      </c>
      <c r="AX3095">
        <v>0.51737923900000005</v>
      </c>
      <c r="AY3095">
        <v>1.8508066E-2</v>
      </c>
      <c r="AZ3095">
        <v>4.0616795999999997E-2</v>
      </c>
      <c r="BA3095">
        <v>0.18229092699999999</v>
      </c>
      <c r="BB3095">
        <v>0.206636028</v>
      </c>
      <c r="BC3095" t="s">
        <v>782</v>
      </c>
      <c r="BD3095">
        <v>2021</v>
      </c>
      <c r="BE3095" t="s">
        <v>783</v>
      </c>
      <c r="BG3095" t="s">
        <v>36</v>
      </c>
      <c r="BN3095">
        <v>1.9000000000000128E-2</v>
      </c>
    </row>
    <row r="3096" spans="1:66" x14ac:dyDescent="0.25">
      <c r="A3096">
        <v>104334</v>
      </c>
      <c r="C3096" t="str">
        <f>Table2[[#This Row],[LeadAuthor]]&amp;Table2[[#This Row],[Year]]&amp;"_"&amp;Table2[[#This Row],[SiteName]]&amp;"_"&amp;Table2[[#This Row],[SampleID]]</f>
        <v>Sangiorgi2021_IODPU1318_</v>
      </c>
      <c r="D3096" t="s">
        <v>781</v>
      </c>
      <c r="E3096" t="s">
        <v>346</v>
      </c>
      <c r="F3096">
        <v>101.33</v>
      </c>
      <c r="G3096">
        <v>105.64</v>
      </c>
      <c r="K3096" t="s">
        <v>38</v>
      </c>
      <c r="L3096">
        <v>51.44</v>
      </c>
      <c r="M3096">
        <v>-11.55</v>
      </c>
      <c r="N3096">
        <v>13.048</v>
      </c>
      <c r="O3096" t="s">
        <v>25</v>
      </c>
      <c r="P3096" t="s">
        <v>26</v>
      </c>
      <c r="T3096">
        <v>0</v>
      </c>
      <c r="U3096">
        <v>0.53040540599999997</v>
      </c>
      <c r="V3096" t="s">
        <v>5</v>
      </c>
      <c r="W3096" t="s">
        <v>6</v>
      </c>
      <c r="Y3096" t="s">
        <v>7</v>
      </c>
      <c r="AT3096">
        <v>0.33814374600000002</v>
      </c>
      <c r="AU3096">
        <v>5.8998302000000002E-2</v>
      </c>
      <c r="AV3096">
        <v>3.6997736000000003E-2</v>
      </c>
      <c r="AW3096">
        <v>1.393605E-2</v>
      </c>
      <c r="AX3096">
        <v>0.536219581</v>
      </c>
      <c r="AY3096">
        <v>1.5704584000000001E-2</v>
      </c>
      <c r="AZ3096">
        <v>4.0967636000000002E-2</v>
      </c>
      <c r="BA3096">
        <v>0.26689549699999998</v>
      </c>
      <c r="BB3096">
        <v>0.166096622</v>
      </c>
      <c r="BC3096" t="s">
        <v>782</v>
      </c>
      <c r="BD3096">
        <v>2021</v>
      </c>
      <c r="BE3096" t="s">
        <v>783</v>
      </c>
      <c r="BG3096" t="s">
        <v>36</v>
      </c>
      <c r="BN3096">
        <v>1.699999999999946E-2</v>
      </c>
    </row>
    <row r="3097" spans="1:66" x14ac:dyDescent="0.25">
      <c r="A3097">
        <v>104335</v>
      </c>
      <c r="C3097" t="str">
        <f>Table2[[#This Row],[LeadAuthor]]&amp;Table2[[#This Row],[Year]]&amp;"_"&amp;Table2[[#This Row],[SiteName]]&amp;"_"&amp;Table2[[#This Row],[SampleID]]</f>
        <v>Sangiorgi2021_IODPU1318_</v>
      </c>
      <c r="D3097" t="s">
        <v>781</v>
      </c>
      <c r="E3097" t="s">
        <v>346</v>
      </c>
      <c r="F3097">
        <v>101.8</v>
      </c>
      <c r="G3097">
        <v>106.11</v>
      </c>
      <c r="K3097" t="s">
        <v>38</v>
      </c>
      <c r="L3097">
        <v>51.44</v>
      </c>
      <c r="M3097">
        <v>-11.55</v>
      </c>
      <c r="N3097">
        <v>13.065</v>
      </c>
      <c r="O3097" t="s">
        <v>25</v>
      </c>
      <c r="P3097" t="s">
        <v>26</v>
      </c>
      <c r="T3097">
        <v>0</v>
      </c>
      <c r="U3097">
        <v>0.53947368799999995</v>
      </c>
      <c r="V3097" t="s">
        <v>5</v>
      </c>
      <c r="W3097" t="s">
        <v>6</v>
      </c>
      <c r="Y3097" t="s">
        <v>7</v>
      </c>
      <c r="AT3097">
        <v>0.35390713499999998</v>
      </c>
      <c r="AU3097">
        <v>6.9365798000000006E-2</v>
      </c>
      <c r="AV3097">
        <v>4.5704579000000002E-2</v>
      </c>
      <c r="AW3097">
        <v>1.7169552000000001E-2</v>
      </c>
      <c r="AX3097">
        <v>0.495469989</v>
      </c>
      <c r="AY3097">
        <v>1.8382948E-2</v>
      </c>
      <c r="AZ3097">
        <v>4.4800791999999999E-2</v>
      </c>
      <c r="BA3097">
        <v>0.126864324</v>
      </c>
      <c r="BB3097">
        <v>0.20467634900000001</v>
      </c>
      <c r="BC3097" t="s">
        <v>782</v>
      </c>
      <c r="BD3097">
        <v>2021</v>
      </c>
      <c r="BE3097" t="s">
        <v>783</v>
      </c>
      <c r="BG3097" t="s">
        <v>36</v>
      </c>
      <c r="BN3097">
        <v>1.8000000000000682E-2</v>
      </c>
    </row>
    <row r="3098" spans="1:66" x14ac:dyDescent="0.25">
      <c r="A3098">
        <v>104336</v>
      </c>
      <c r="C3098" t="str">
        <f>Table2[[#This Row],[LeadAuthor]]&amp;Table2[[#This Row],[Year]]&amp;"_"&amp;Table2[[#This Row],[SiteName]]&amp;"_"&amp;Table2[[#This Row],[SampleID]]</f>
        <v>Sangiorgi2021_IODPU1318_</v>
      </c>
      <c r="D3098" t="s">
        <v>781</v>
      </c>
      <c r="E3098" t="s">
        <v>346</v>
      </c>
      <c r="F3098">
        <v>102.3</v>
      </c>
      <c r="G3098">
        <v>106.61</v>
      </c>
      <c r="K3098" t="s">
        <v>38</v>
      </c>
      <c r="L3098">
        <v>51.44</v>
      </c>
      <c r="M3098">
        <v>-11.55</v>
      </c>
      <c r="N3098">
        <v>13.083</v>
      </c>
      <c r="O3098" t="s">
        <v>25</v>
      </c>
      <c r="P3098" t="s">
        <v>26</v>
      </c>
      <c r="T3098">
        <v>0</v>
      </c>
      <c r="U3098">
        <v>0.53858084399999995</v>
      </c>
      <c r="V3098" t="s">
        <v>5</v>
      </c>
      <c r="W3098" t="s">
        <v>6</v>
      </c>
      <c r="Y3098" t="s">
        <v>7</v>
      </c>
      <c r="AT3098">
        <v>0.360498347</v>
      </c>
      <c r="AU3098">
        <v>6.6682854999999999E-2</v>
      </c>
      <c r="AV3098">
        <v>4.3334515999999997E-2</v>
      </c>
      <c r="AW3098">
        <v>1.5260474E-2</v>
      </c>
      <c r="AX3098">
        <v>0.49498477699999999</v>
      </c>
      <c r="AY3098">
        <v>1.9239031E-2</v>
      </c>
      <c r="AZ3098">
        <v>4.8473967999999999E-2</v>
      </c>
      <c r="BA3098">
        <v>0.11770563100000001</v>
      </c>
      <c r="BB3098">
        <v>0.19589917300000001</v>
      </c>
      <c r="BC3098" t="s">
        <v>782</v>
      </c>
      <c r="BD3098">
        <v>2021</v>
      </c>
      <c r="BE3098" t="s">
        <v>783</v>
      </c>
      <c r="BG3098" t="s">
        <v>36</v>
      </c>
      <c r="BN3098">
        <v>1.9000000000000128E-2</v>
      </c>
    </row>
    <row r="3099" spans="1:66" x14ac:dyDescent="0.25">
      <c r="A3099">
        <v>104337</v>
      </c>
      <c r="C3099" t="str">
        <f>Table2[[#This Row],[LeadAuthor]]&amp;Table2[[#This Row],[Year]]&amp;"_"&amp;Table2[[#This Row],[SiteName]]&amp;"_"&amp;Table2[[#This Row],[SampleID]]</f>
        <v>Sangiorgi2021_IODPU1318_</v>
      </c>
      <c r="D3099" t="s">
        <v>781</v>
      </c>
      <c r="E3099" t="s">
        <v>346</v>
      </c>
      <c r="F3099">
        <v>102.83</v>
      </c>
      <c r="G3099">
        <v>107.14</v>
      </c>
      <c r="K3099" t="s">
        <v>38</v>
      </c>
      <c r="L3099">
        <v>51.44</v>
      </c>
      <c r="M3099">
        <v>-11.55</v>
      </c>
      <c r="N3099">
        <v>13.102</v>
      </c>
      <c r="O3099" t="s">
        <v>25</v>
      </c>
      <c r="P3099" t="s">
        <v>26</v>
      </c>
      <c r="T3099">
        <v>0</v>
      </c>
      <c r="U3099">
        <v>0.57967667499999997</v>
      </c>
      <c r="V3099" t="s">
        <v>5</v>
      </c>
      <c r="W3099" t="s">
        <v>6</v>
      </c>
      <c r="Y3099" t="s">
        <v>7</v>
      </c>
      <c r="AT3099">
        <v>0.31298299800000001</v>
      </c>
      <c r="AU3099">
        <v>7.0324575E-2</v>
      </c>
      <c r="AV3099">
        <v>5.4095826999999999E-2</v>
      </c>
      <c r="AW3099">
        <v>2.2217929000000001E-2</v>
      </c>
      <c r="AX3099">
        <v>0.51970633700000002</v>
      </c>
      <c r="AY3099">
        <v>2.0672334000000001E-2</v>
      </c>
      <c r="AZ3099">
        <v>4.2091019E-2</v>
      </c>
      <c r="BA3099">
        <v>0.14743258200000001</v>
      </c>
      <c r="BB3099">
        <v>0.21344207000000001</v>
      </c>
      <c r="BC3099" t="s">
        <v>782</v>
      </c>
      <c r="BD3099">
        <v>2021</v>
      </c>
      <c r="BE3099" t="s">
        <v>783</v>
      </c>
      <c r="BG3099" t="s">
        <v>36</v>
      </c>
      <c r="BN3099">
        <v>1.699999999999946E-2</v>
      </c>
    </row>
    <row r="3100" spans="1:66" x14ac:dyDescent="0.25">
      <c r="A3100">
        <v>104338</v>
      </c>
      <c r="C3100" t="str">
        <f>Table2[[#This Row],[LeadAuthor]]&amp;Table2[[#This Row],[Year]]&amp;"_"&amp;Table2[[#This Row],[SiteName]]&amp;"_"&amp;Table2[[#This Row],[SampleID]]</f>
        <v>Sangiorgi2021_IODPU1318_</v>
      </c>
      <c r="D3100" t="s">
        <v>781</v>
      </c>
      <c r="E3100" t="s">
        <v>346</v>
      </c>
      <c r="F3100">
        <v>103.3</v>
      </c>
      <c r="G3100">
        <v>107.61</v>
      </c>
      <c r="K3100" t="s">
        <v>38</v>
      </c>
      <c r="L3100">
        <v>51.44</v>
      </c>
      <c r="M3100">
        <v>-11.55</v>
      </c>
      <c r="N3100">
        <v>13.119</v>
      </c>
      <c r="O3100" t="s">
        <v>25</v>
      </c>
      <c r="P3100" t="s">
        <v>26</v>
      </c>
      <c r="T3100">
        <v>0</v>
      </c>
      <c r="U3100">
        <v>0.58777654000000001</v>
      </c>
      <c r="V3100" t="s">
        <v>5</v>
      </c>
      <c r="W3100" t="s">
        <v>6</v>
      </c>
      <c r="Y3100" t="s">
        <v>7</v>
      </c>
      <c r="AT3100">
        <v>0.30495144899999999</v>
      </c>
      <c r="AU3100">
        <v>6.9282829000000004E-2</v>
      </c>
      <c r="AV3100">
        <v>5.3232753000000001E-2</v>
      </c>
      <c r="AW3100">
        <v>2.2149104999999999E-2</v>
      </c>
      <c r="AX3100">
        <v>0.52697750300000001</v>
      </c>
      <c r="AY3100">
        <v>2.3406361000000001E-2</v>
      </c>
      <c r="AZ3100">
        <v>4.6051039000000002E-2</v>
      </c>
      <c r="BA3100">
        <v>0.15932125699999999</v>
      </c>
      <c r="BB3100">
        <v>0.208136089</v>
      </c>
      <c r="BC3100" t="s">
        <v>782</v>
      </c>
      <c r="BD3100">
        <v>2021</v>
      </c>
      <c r="BE3100" t="s">
        <v>783</v>
      </c>
      <c r="BG3100" t="s">
        <v>36</v>
      </c>
      <c r="BN3100">
        <v>1.8000000000000682E-2</v>
      </c>
    </row>
    <row r="3101" spans="1:66" x14ac:dyDescent="0.25">
      <c r="A3101">
        <v>104339</v>
      </c>
      <c r="C3101" t="str">
        <f>Table2[[#This Row],[LeadAuthor]]&amp;Table2[[#This Row],[Year]]&amp;"_"&amp;Table2[[#This Row],[SiteName]]&amp;"_"&amp;Table2[[#This Row],[SampleID]]</f>
        <v>Sangiorgi2021_IODPU1318_</v>
      </c>
      <c r="D3101" t="s">
        <v>781</v>
      </c>
      <c r="E3101" t="s">
        <v>346</v>
      </c>
      <c r="F3101">
        <v>103.8</v>
      </c>
      <c r="G3101">
        <v>108.11</v>
      </c>
      <c r="K3101" t="s">
        <v>38</v>
      </c>
      <c r="L3101">
        <v>51.44</v>
      </c>
      <c r="M3101">
        <v>-11.55</v>
      </c>
      <c r="N3101">
        <v>13.137</v>
      </c>
      <c r="O3101" t="s">
        <v>25</v>
      </c>
      <c r="P3101" t="s">
        <v>26</v>
      </c>
      <c r="T3101">
        <v>0</v>
      </c>
      <c r="U3101">
        <v>0.53000845200000002</v>
      </c>
      <c r="V3101" t="s">
        <v>5</v>
      </c>
      <c r="W3101" t="s">
        <v>6</v>
      </c>
      <c r="Y3101" t="s">
        <v>7</v>
      </c>
      <c r="AT3101">
        <v>0.355987055</v>
      </c>
      <c r="AU3101">
        <v>6.6642694000000002E-2</v>
      </c>
      <c r="AV3101">
        <v>4.1951335999999999E-2</v>
      </c>
      <c r="AW3101">
        <v>1.5701785999999999E-2</v>
      </c>
      <c r="AX3101">
        <v>0.50221742800000002</v>
      </c>
      <c r="AY3101">
        <v>1.74997E-2</v>
      </c>
      <c r="AZ3101">
        <v>4.1453148000000002E-2</v>
      </c>
      <c r="BA3101">
        <v>0.16200799799999999</v>
      </c>
      <c r="BB3101">
        <v>0.19300204600000001</v>
      </c>
      <c r="BC3101" t="s">
        <v>782</v>
      </c>
      <c r="BD3101">
        <v>2021</v>
      </c>
      <c r="BE3101" t="s">
        <v>783</v>
      </c>
      <c r="BG3101" t="s">
        <v>36</v>
      </c>
      <c r="BN3101">
        <v>1.9000000000000128E-2</v>
      </c>
    </row>
    <row r="3102" spans="1:66" x14ac:dyDescent="0.25">
      <c r="A3102">
        <v>104340</v>
      </c>
      <c r="C3102" t="str">
        <f>Table2[[#This Row],[LeadAuthor]]&amp;Table2[[#This Row],[Year]]&amp;"_"&amp;Table2[[#This Row],[SiteName]]&amp;"_"&amp;Table2[[#This Row],[SampleID]]</f>
        <v>Sangiorgi2021_IODPU1318_</v>
      </c>
      <c r="D3102" t="s">
        <v>781</v>
      </c>
      <c r="E3102" t="s">
        <v>346</v>
      </c>
      <c r="F3102">
        <v>104.33</v>
      </c>
      <c r="G3102">
        <v>108.64</v>
      </c>
      <c r="K3102" t="s">
        <v>38</v>
      </c>
      <c r="L3102">
        <v>51.44</v>
      </c>
      <c r="M3102">
        <v>-11.55</v>
      </c>
      <c r="N3102">
        <v>13.156000000000001</v>
      </c>
      <c r="O3102" t="s">
        <v>25</v>
      </c>
      <c r="P3102" t="s">
        <v>26</v>
      </c>
      <c r="T3102">
        <v>0</v>
      </c>
      <c r="U3102">
        <v>0.55087502200000005</v>
      </c>
      <c r="V3102" t="s">
        <v>5</v>
      </c>
      <c r="W3102" t="s">
        <v>6</v>
      </c>
      <c r="Y3102" t="s">
        <v>7</v>
      </c>
      <c r="AT3102">
        <v>0.31935186599999998</v>
      </c>
      <c r="AU3102">
        <v>6.2155731999999998E-2</v>
      </c>
      <c r="AV3102">
        <v>4.2008702000000002E-2</v>
      </c>
      <c r="AW3102">
        <v>1.6546285000000001E-2</v>
      </c>
      <c r="AX3102">
        <v>0.54225518100000003</v>
      </c>
      <c r="AY3102">
        <v>1.7682234000000002E-2</v>
      </c>
      <c r="AZ3102">
        <v>5.3710353000000002E-2</v>
      </c>
      <c r="BA3102">
        <v>0.26223729600000001</v>
      </c>
      <c r="BB3102">
        <v>0.17734672700000001</v>
      </c>
      <c r="BC3102" t="s">
        <v>782</v>
      </c>
      <c r="BD3102">
        <v>2021</v>
      </c>
      <c r="BE3102" t="s">
        <v>783</v>
      </c>
      <c r="BG3102" t="s">
        <v>36</v>
      </c>
      <c r="BN3102">
        <v>1.699999999999946E-2</v>
      </c>
    </row>
    <row r="3103" spans="1:66" x14ac:dyDescent="0.25">
      <c r="A3103">
        <v>104341</v>
      </c>
      <c r="C3103" t="str">
        <f>Table2[[#This Row],[LeadAuthor]]&amp;Table2[[#This Row],[Year]]&amp;"_"&amp;Table2[[#This Row],[SiteName]]&amp;"_"&amp;Table2[[#This Row],[SampleID]]</f>
        <v>Sangiorgi2021_IODPU1318_</v>
      </c>
      <c r="D3103" t="s">
        <v>781</v>
      </c>
      <c r="E3103" t="s">
        <v>346</v>
      </c>
      <c r="F3103">
        <v>104.8</v>
      </c>
      <c r="G3103">
        <v>109.11</v>
      </c>
      <c r="K3103" t="s">
        <v>38</v>
      </c>
      <c r="L3103">
        <v>51.44</v>
      </c>
      <c r="M3103">
        <v>-11.55</v>
      </c>
      <c r="N3103">
        <v>13.173</v>
      </c>
      <c r="O3103" t="s">
        <v>25</v>
      </c>
      <c r="P3103" t="s">
        <v>26</v>
      </c>
      <c r="T3103">
        <v>0</v>
      </c>
      <c r="U3103">
        <v>0.52405857499999997</v>
      </c>
      <c r="V3103" t="s">
        <v>5</v>
      </c>
      <c r="W3103" t="s">
        <v>6</v>
      </c>
      <c r="Y3103" t="s">
        <v>7</v>
      </c>
      <c r="AT3103">
        <v>0.37421694700000002</v>
      </c>
      <c r="AU3103">
        <v>7.5008243000000002E-2</v>
      </c>
      <c r="AV3103">
        <v>4.6488624999999999E-2</v>
      </c>
      <c r="AW3103">
        <v>1.7309594000000001E-2</v>
      </c>
      <c r="AX3103">
        <v>0.46818331699999999</v>
      </c>
      <c r="AY3103">
        <v>1.8793273999999999E-2</v>
      </c>
      <c r="AZ3103">
        <v>7.1561672000000007E-2</v>
      </c>
      <c r="BA3103">
        <v>6.9549607999999999E-2</v>
      </c>
      <c r="BB3103">
        <v>0.221812434</v>
      </c>
      <c r="BC3103" t="s">
        <v>782</v>
      </c>
      <c r="BD3103">
        <v>2021</v>
      </c>
      <c r="BE3103" t="s">
        <v>783</v>
      </c>
      <c r="BG3103" t="s">
        <v>36</v>
      </c>
      <c r="BN3103">
        <v>1.5000000000000568E-2</v>
      </c>
    </row>
    <row r="3104" spans="1:66" x14ac:dyDescent="0.25">
      <c r="A3104">
        <v>104342</v>
      </c>
      <c r="C3104" t="str">
        <f>Table2[[#This Row],[LeadAuthor]]&amp;Table2[[#This Row],[Year]]&amp;"_"&amp;Table2[[#This Row],[SiteName]]&amp;"_"&amp;Table2[[#This Row],[SampleID]]</f>
        <v>Sangiorgi2021_IODPU1318_</v>
      </c>
      <c r="D3104" t="s">
        <v>781</v>
      </c>
      <c r="E3104" t="s">
        <v>346</v>
      </c>
      <c r="F3104">
        <v>105.3</v>
      </c>
      <c r="G3104">
        <v>109.61</v>
      </c>
      <c r="K3104" t="s">
        <v>38</v>
      </c>
      <c r="L3104">
        <v>51.44</v>
      </c>
      <c r="M3104">
        <v>-11.55</v>
      </c>
      <c r="N3104">
        <v>13.188000000000001</v>
      </c>
      <c r="O3104" t="s">
        <v>25</v>
      </c>
      <c r="P3104" t="s">
        <v>26</v>
      </c>
      <c r="T3104">
        <v>0</v>
      </c>
      <c r="U3104">
        <v>0.52475247300000005</v>
      </c>
      <c r="V3104" t="s">
        <v>5</v>
      </c>
      <c r="W3104" t="s">
        <v>6</v>
      </c>
      <c r="Y3104" t="s">
        <v>7</v>
      </c>
      <c r="AT3104">
        <v>0.35724137900000003</v>
      </c>
      <c r="AU3104">
        <v>6.6206897000000001E-2</v>
      </c>
      <c r="AV3104">
        <v>4.1241379000000002E-2</v>
      </c>
      <c r="AW3104">
        <v>1.5448276E-2</v>
      </c>
      <c r="AX3104">
        <v>0.50344827599999997</v>
      </c>
      <c r="AY3104">
        <v>1.6413792999999999E-2</v>
      </c>
      <c r="AZ3104">
        <v>5.1997298999999997E-2</v>
      </c>
      <c r="BA3104">
        <v>0.17432984000000001</v>
      </c>
      <c r="BB3104">
        <v>0.19120171699999999</v>
      </c>
      <c r="BC3104" t="s">
        <v>782</v>
      </c>
      <c r="BD3104">
        <v>2021</v>
      </c>
      <c r="BE3104" t="s">
        <v>783</v>
      </c>
      <c r="BG3104" t="s">
        <v>36</v>
      </c>
      <c r="BN3104">
        <v>1.3999999999999346E-2</v>
      </c>
    </row>
    <row r="3105" spans="1:66" x14ac:dyDescent="0.25">
      <c r="A3105">
        <v>104343</v>
      </c>
      <c r="C3105" t="str">
        <f>Table2[[#This Row],[LeadAuthor]]&amp;Table2[[#This Row],[Year]]&amp;"_"&amp;Table2[[#This Row],[SiteName]]&amp;"_"&amp;Table2[[#This Row],[SampleID]]</f>
        <v>Sangiorgi2021_IODPU1318_</v>
      </c>
      <c r="D3105" t="s">
        <v>781</v>
      </c>
      <c r="E3105" t="s">
        <v>346</v>
      </c>
      <c r="F3105">
        <v>105.83</v>
      </c>
      <c r="G3105">
        <v>110.14</v>
      </c>
      <c r="K3105" t="s">
        <v>38</v>
      </c>
      <c r="L3105">
        <v>51.44</v>
      </c>
      <c r="M3105">
        <v>-11.55</v>
      </c>
      <c r="N3105">
        <v>13.202</v>
      </c>
      <c r="O3105" t="s">
        <v>25</v>
      </c>
      <c r="P3105" t="s">
        <v>26</v>
      </c>
      <c r="T3105">
        <v>0</v>
      </c>
      <c r="U3105">
        <v>0.50739463699999998</v>
      </c>
      <c r="V3105" t="s">
        <v>5</v>
      </c>
      <c r="W3105" t="s">
        <v>6</v>
      </c>
      <c r="Y3105" t="s">
        <v>7</v>
      </c>
      <c r="AT3105">
        <v>0.38718550499999999</v>
      </c>
      <c r="AU3105">
        <v>6.6225166000000002E-2</v>
      </c>
      <c r="AV3105">
        <v>3.8868042999999998E-2</v>
      </c>
      <c r="AW3105">
        <v>1.4530668E-2</v>
      </c>
      <c r="AX3105">
        <v>0.47837591400000001</v>
      </c>
      <c r="AY3105">
        <v>1.4814704E-2</v>
      </c>
      <c r="AZ3105">
        <v>4.2002215000000002E-2</v>
      </c>
      <c r="BA3105">
        <v>0.106277864</v>
      </c>
      <c r="BB3105">
        <v>0.19520405900000001</v>
      </c>
      <c r="BC3105" t="s">
        <v>782</v>
      </c>
      <c r="BD3105">
        <v>2021</v>
      </c>
      <c r="BE3105" t="s">
        <v>783</v>
      </c>
      <c r="BG3105" t="s">
        <v>36</v>
      </c>
      <c r="BN3105">
        <v>1.2000000000000455E-2</v>
      </c>
    </row>
    <row r="3106" spans="1:66" x14ac:dyDescent="0.25">
      <c r="A3106">
        <v>104344</v>
      </c>
      <c r="C3106" t="str">
        <f>Table2[[#This Row],[LeadAuthor]]&amp;Table2[[#This Row],[Year]]&amp;"_"&amp;Table2[[#This Row],[SiteName]]&amp;"_"&amp;Table2[[#This Row],[SampleID]]</f>
        <v>Sangiorgi2021_IODPU1318_</v>
      </c>
      <c r="D3106" t="s">
        <v>781</v>
      </c>
      <c r="E3106" t="s">
        <v>346</v>
      </c>
      <c r="F3106">
        <v>106.3</v>
      </c>
      <c r="G3106">
        <v>110.61</v>
      </c>
      <c r="K3106" t="s">
        <v>38</v>
      </c>
      <c r="L3106">
        <v>51.44</v>
      </c>
      <c r="M3106">
        <v>-11.55</v>
      </c>
      <c r="N3106">
        <v>13.214</v>
      </c>
      <c r="O3106" t="s">
        <v>25</v>
      </c>
      <c r="P3106" t="s">
        <v>26</v>
      </c>
      <c r="T3106">
        <v>0</v>
      </c>
      <c r="U3106">
        <v>0.52844413999999995</v>
      </c>
      <c r="V3106" t="s">
        <v>5</v>
      </c>
      <c r="W3106" t="s">
        <v>6</v>
      </c>
      <c r="Y3106" t="s">
        <v>7</v>
      </c>
      <c r="AT3106">
        <v>0.33681437600000003</v>
      </c>
      <c r="AU3106">
        <v>6.4728572999999998E-2</v>
      </c>
      <c r="AV3106">
        <v>4.1208016E-2</v>
      </c>
      <c r="AW3106">
        <v>1.5711731999999999E-2</v>
      </c>
      <c r="AX3106">
        <v>0.52591965399999996</v>
      </c>
      <c r="AY3106">
        <v>1.561765E-2</v>
      </c>
      <c r="AZ3106">
        <v>4.4068608000000002E-2</v>
      </c>
      <c r="BA3106">
        <v>0.250210351</v>
      </c>
      <c r="BB3106">
        <v>0.183430274</v>
      </c>
      <c r="BC3106" t="s">
        <v>782</v>
      </c>
      <c r="BD3106">
        <v>2021</v>
      </c>
      <c r="BE3106" t="s">
        <v>783</v>
      </c>
      <c r="BG3106" t="s">
        <v>36</v>
      </c>
      <c r="BN3106">
        <v>1.2000000000000455E-2</v>
      </c>
    </row>
    <row r="3107" spans="1:66" x14ac:dyDescent="0.25">
      <c r="A3107">
        <v>104345</v>
      </c>
      <c r="C3107" t="str">
        <f>Table2[[#This Row],[LeadAuthor]]&amp;Table2[[#This Row],[Year]]&amp;"_"&amp;Table2[[#This Row],[SiteName]]&amp;"_"&amp;Table2[[#This Row],[SampleID]]</f>
        <v>Sangiorgi2021_IODPU1318_</v>
      </c>
      <c r="D3107" t="s">
        <v>781</v>
      </c>
      <c r="E3107" t="s">
        <v>346</v>
      </c>
      <c r="F3107">
        <v>106.8</v>
      </c>
      <c r="G3107">
        <v>111.11</v>
      </c>
      <c r="K3107" t="s">
        <v>38</v>
      </c>
      <c r="L3107">
        <v>51.44</v>
      </c>
      <c r="M3107">
        <v>-11.55</v>
      </c>
      <c r="N3107">
        <v>13.226000000000001</v>
      </c>
      <c r="O3107" t="s">
        <v>25</v>
      </c>
      <c r="P3107" t="s">
        <v>26</v>
      </c>
      <c r="T3107">
        <v>0</v>
      </c>
      <c r="U3107">
        <v>0.52772074400000002</v>
      </c>
      <c r="V3107" t="s">
        <v>5</v>
      </c>
      <c r="W3107" t="s">
        <v>6</v>
      </c>
      <c r="Y3107" t="s">
        <v>7</v>
      </c>
      <c r="AT3107">
        <v>0.34929738999999999</v>
      </c>
      <c r="AU3107">
        <v>6.5959276999999997E-2</v>
      </c>
      <c r="AV3107">
        <v>4.1640378999999998E-2</v>
      </c>
      <c r="AW3107">
        <v>1.5772871000000001E-2</v>
      </c>
      <c r="AX3107">
        <v>0.51104100900000005</v>
      </c>
      <c r="AY3107">
        <v>1.6289074000000001E-2</v>
      </c>
      <c r="AZ3107">
        <v>3.7765802000000001E-2</v>
      </c>
      <c r="BA3107">
        <v>0.197639863</v>
      </c>
      <c r="BB3107">
        <v>0.18959894299999999</v>
      </c>
      <c r="BC3107" t="s">
        <v>782</v>
      </c>
      <c r="BD3107">
        <v>2021</v>
      </c>
      <c r="BE3107" t="s">
        <v>783</v>
      </c>
      <c r="BG3107" t="s">
        <v>36</v>
      </c>
      <c r="BN3107">
        <v>1.3999999999999346E-2</v>
      </c>
    </row>
    <row r="3108" spans="1:66" x14ac:dyDescent="0.25">
      <c r="A3108">
        <v>104346</v>
      </c>
      <c r="C3108" t="str">
        <f>Table2[[#This Row],[LeadAuthor]]&amp;Table2[[#This Row],[Year]]&amp;"_"&amp;Table2[[#This Row],[SiteName]]&amp;"_"&amp;Table2[[#This Row],[SampleID]]</f>
        <v>Sangiorgi2021_IODPU1318_</v>
      </c>
      <c r="D3108" t="s">
        <v>781</v>
      </c>
      <c r="E3108" t="s">
        <v>346</v>
      </c>
      <c r="F3108">
        <v>107.33</v>
      </c>
      <c r="G3108">
        <v>111.64</v>
      </c>
      <c r="K3108" t="s">
        <v>38</v>
      </c>
      <c r="L3108">
        <v>51.44</v>
      </c>
      <c r="M3108">
        <v>-11.55</v>
      </c>
      <c r="N3108">
        <v>13.24</v>
      </c>
      <c r="O3108" t="s">
        <v>25</v>
      </c>
      <c r="P3108" t="s">
        <v>26</v>
      </c>
      <c r="T3108">
        <v>0</v>
      </c>
      <c r="U3108">
        <v>0.53371592300000004</v>
      </c>
      <c r="V3108" t="s">
        <v>5</v>
      </c>
      <c r="W3108" t="s">
        <v>6</v>
      </c>
      <c r="Y3108" t="s">
        <v>7</v>
      </c>
      <c r="AT3108">
        <v>0.34289276800000001</v>
      </c>
      <c r="AU3108">
        <v>6.7539484999999996E-2</v>
      </c>
      <c r="AV3108">
        <v>4.3744804999999998E-2</v>
      </c>
      <c r="AW3108">
        <v>1.6417290000000001E-2</v>
      </c>
      <c r="AX3108">
        <v>0.51226101400000001</v>
      </c>
      <c r="AY3108">
        <v>1.7144638E-2</v>
      </c>
      <c r="AZ3108">
        <v>4.2327940000000001E-2</v>
      </c>
      <c r="BA3108">
        <v>0.19715391299999999</v>
      </c>
      <c r="BB3108">
        <v>0.194339027</v>
      </c>
      <c r="BC3108" t="s">
        <v>782</v>
      </c>
      <c r="BD3108">
        <v>2021</v>
      </c>
      <c r="BE3108" t="s">
        <v>783</v>
      </c>
      <c r="BG3108" t="s">
        <v>36</v>
      </c>
      <c r="BN3108">
        <v>1.2000000000000455E-2</v>
      </c>
    </row>
    <row r="3109" spans="1:66" x14ac:dyDescent="0.25">
      <c r="A3109">
        <v>104347</v>
      </c>
      <c r="C3109" t="str">
        <f>Table2[[#This Row],[LeadAuthor]]&amp;Table2[[#This Row],[Year]]&amp;"_"&amp;Table2[[#This Row],[SiteName]]&amp;"_"&amp;Table2[[#This Row],[SampleID]]</f>
        <v>Sangiorgi2021_IODPU1318_</v>
      </c>
      <c r="D3109" t="s">
        <v>781</v>
      </c>
      <c r="E3109" t="s">
        <v>346</v>
      </c>
      <c r="F3109">
        <v>107.8</v>
      </c>
      <c r="G3109">
        <v>112.11</v>
      </c>
      <c r="K3109" t="s">
        <v>38</v>
      </c>
      <c r="L3109">
        <v>51.44</v>
      </c>
      <c r="M3109">
        <v>-11.55</v>
      </c>
      <c r="N3109">
        <v>13.252000000000001</v>
      </c>
      <c r="O3109" t="s">
        <v>25</v>
      </c>
      <c r="P3109" t="s">
        <v>26</v>
      </c>
      <c r="T3109">
        <v>0</v>
      </c>
      <c r="U3109">
        <v>0.55722640300000004</v>
      </c>
      <c r="V3109" t="s">
        <v>5</v>
      </c>
      <c r="W3109" t="s">
        <v>6</v>
      </c>
      <c r="Y3109" t="s">
        <v>7</v>
      </c>
      <c r="AT3109">
        <v>0.32590914799999998</v>
      </c>
      <c r="AU3109">
        <v>6.6691833000000006E-2</v>
      </c>
      <c r="AV3109">
        <v>4.6180948999999999E-2</v>
      </c>
      <c r="AW3109">
        <v>1.7616711E-2</v>
      </c>
      <c r="AX3109">
        <v>0.52346797499999997</v>
      </c>
      <c r="AY3109">
        <v>2.0133384000000001E-2</v>
      </c>
      <c r="AZ3109">
        <v>5.2175894E-2</v>
      </c>
      <c r="BA3109">
        <v>0.19450943200000001</v>
      </c>
      <c r="BB3109">
        <v>0.19357849599999999</v>
      </c>
      <c r="BC3109" t="s">
        <v>782</v>
      </c>
      <c r="BD3109">
        <v>2021</v>
      </c>
      <c r="BE3109" t="s">
        <v>783</v>
      </c>
      <c r="BG3109" t="s">
        <v>36</v>
      </c>
      <c r="BN3109">
        <v>1.1999999999998678E-2</v>
      </c>
    </row>
    <row r="3110" spans="1:66" x14ac:dyDescent="0.25">
      <c r="A3110">
        <v>104348</v>
      </c>
      <c r="C3110" t="str">
        <f>Table2[[#This Row],[LeadAuthor]]&amp;Table2[[#This Row],[Year]]&amp;"_"&amp;Table2[[#This Row],[SiteName]]&amp;"_"&amp;Table2[[#This Row],[SampleID]]</f>
        <v>Sangiorgi2021_IODPU1318_</v>
      </c>
      <c r="D3110" t="s">
        <v>781</v>
      </c>
      <c r="E3110" t="s">
        <v>346</v>
      </c>
      <c r="F3110">
        <v>108.3</v>
      </c>
      <c r="G3110">
        <v>112.61</v>
      </c>
      <c r="K3110" t="s">
        <v>38</v>
      </c>
      <c r="L3110">
        <v>51.44</v>
      </c>
      <c r="M3110">
        <v>-11.55</v>
      </c>
      <c r="N3110">
        <v>13.263999999999999</v>
      </c>
      <c r="O3110" t="s">
        <v>25</v>
      </c>
      <c r="P3110" t="s">
        <v>26</v>
      </c>
      <c r="T3110">
        <v>0</v>
      </c>
      <c r="U3110">
        <v>0.51640926399999998</v>
      </c>
      <c r="V3110" t="s">
        <v>5</v>
      </c>
      <c r="W3110" t="s">
        <v>6</v>
      </c>
      <c r="Y3110" t="s">
        <v>7</v>
      </c>
      <c r="AT3110">
        <v>0.36903810300000001</v>
      </c>
      <c r="AU3110">
        <v>6.6746603000000002E-2</v>
      </c>
      <c r="AV3110">
        <v>4.0767386000000003E-2</v>
      </c>
      <c r="AW3110">
        <v>1.4921396E-2</v>
      </c>
      <c r="AX3110">
        <v>0.49293898200000003</v>
      </c>
      <c r="AY3110">
        <v>1.558753E-2</v>
      </c>
      <c r="AZ3110">
        <v>3.9484956000000002E-2</v>
      </c>
      <c r="BA3110">
        <v>0.149414031</v>
      </c>
      <c r="BB3110">
        <v>0.19404560800000001</v>
      </c>
      <c r="BC3110" t="s">
        <v>782</v>
      </c>
      <c r="BD3110">
        <v>2021</v>
      </c>
      <c r="BE3110" t="s">
        <v>783</v>
      </c>
      <c r="BG3110" t="s">
        <v>36</v>
      </c>
      <c r="BN3110">
        <v>5.2000000000001378E-2</v>
      </c>
    </row>
    <row r="3111" spans="1:66" x14ac:dyDescent="0.25">
      <c r="A3111">
        <v>104349</v>
      </c>
      <c r="C3111" t="str">
        <f>Table2[[#This Row],[LeadAuthor]]&amp;Table2[[#This Row],[Year]]&amp;"_"&amp;Table2[[#This Row],[SiteName]]&amp;"_"&amp;Table2[[#This Row],[SampleID]]</f>
        <v>Sangiorgi2021_IODPU1318_</v>
      </c>
      <c r="D3111" t="s">
        <v>781</v>
      </c>
      <c r="E3111" t="s">
        <v>346</v>
      </c>
      <c r="F3111">
        <v>109.8</v>
      </c>
      <c r="G3111">
        <v>114.66</v>
      </c>
      <c r="K3111" t="s">
        <v>38</v>
      </c>
      <c r="L3111">
        <v>51.44</v>
      </c>
      <c r="M3111">
        <v>-11.55</v>
      </c>
      <c r="N3111">
        <v>13.316000000000001</v>
      </c>
      <c r="O3111" t="s">
        <v>25</v>
      </c>
      <c r="P3111" t="s">
        <v>26</v>
      </c>
      <c r="T3111">
        <v>0</v>
      </c>
      <c r="U3111">
        <v>0.552828176</v>
      </c>
      <c r="V3111" t="s">
        <v>5</v>
      </c>
      <c r="W3111" t="s">
        <v>6</v>
      </c>
      <c r="Y3111" t="s">
        <v>7</v>
      </c>
      <c r="AT3111">
        <v>0.32737598099999998</v>
      </c>
      <c r="AU3111">
        <v>6.9984966999999995E-2</v>
      </c>
      <c r="AV3111">
        <v>4.8772339999999997E-2</v>
      </c>
      <c r="AW3111">
        <v>1.8373141999999999E-2</v>
      </c>
      <c r="AX3111">
        <v>0.51611825600000005</v>
      </c>
      <c r="AY3111">
        <v>1.9375313000000002E-2</v>
      </c>
      <c r="AZ3111">
        <v>5.5045872000000003E-2</v>
      </c>
      <c r="BA3111">
        <v>0.18564598900000001</v>
      </c>
      <c r="BB3111">
        <v>0.20387385099999999</v>
      </c>
      <c r="BC3111" t="s">
        <v>782</v>
      </c>
      <c r="BD3111">
        <v>2021</v>
      </c>
      <c r="BE3111" t="s">
        <v>783</v>
      </c>
      <c r="BG3111" t="s">
        <v>36</v>
      </c>
      <c r="BN3111">
        <v>1.4999999999998792E-2</v>
      </c>
    </row>
    <row r="3112" spans="1:66" x14ac:dyDescent="0.25">
      <c r="A3112">
        <v>104350</v>
      </c>
      <c r="C3112" t="str">
        <f>Table2[[#This Row],[LeadAuthor]]&amp;Table2[[#This Row],[Year]]&amp;"_"&amp;Table2[[#This Row],[SiteName]]&amp;"_"&amp;Table2[[#This Row],[SampleID]]</f>
        <v>Sangiorgi2021_IODPU1318_</v>
      </c>
      <c r="D3112" t="s">
        <v>781</v>
      </c>
      <c r="E3112" t="s">
        <v>346</v>
      </c>
      <c r="F3112">
        <v>110.4</v>
      </c>
      <c r="G3112">
        <v>115.26</v>
      </c>
      <c r="K3112" t="s">
        <v>38</v>
      </c>
      <c r="L3112">
        <v>51.44</v>
      </c>
      <c r="M3112">
        <v>-11.55</v>
      </c>
      <c r="N3112">
        <v>13.331</v>
      </c>
      <c r="O3112" t="s">
        <v>25</v>
      </c>
      <c r="P3112" t="s">
        <v>26</v>
      </c>
      <c r="T3112">
        <v>0</v>
      </c>
      <c r="U3112">
        <v>0.55100433400000004</v>
      </c>
      <c r="V3112" t="s">
        <v>5</v>
      </c>
      <c r="W3112" t="s">
        <v>6</v>
      </c>
      <c r="Y3112" t="s">
        <v>7</v>
      </c>
      <c r="AT3112">
        <v>0.33811453899999999</v>
      </c>
      <c r="AU3112">
        <v>7.1823087999999993E-2</v>
      </c>
      <c r="AV3112">
        <v>5.0192158000000001E-2</v>
      </c>
      <c r="AW3112">
        <v>1.8060777E-2</v>
      </c>
      <c r="AX3112">
        <v>0.501921583</v>
      </c>
      <c r="AY3112">
        <v>1.9887854999999999E-2</v>
      </c>
      <c r="AZ3112">
        <v>5.5223939999999999E-2</v>
      </c>
      <c r="BA3112">
        <v>0.13992964899999999</v>
      </c>
      <c r="BB3112">
        <v>0.211631817</v>
      </c>
      <c r="BC3112" t="s">
        <v>782</v>
      </c>
      <c r="BD3112">
        <v>2021</v>
      </c>
      <c r="BE3112" t="s">
        <v>783</v>
      </c>
      <c r="BG3112" t="s">
        <v>36</v>
      </c>
      <c r="BN3112">
        <v>1.2999999999999901E-2</v>
      </c>
    </row>
    <row r="3113" spans="1:66" x14ac:dyDescent="0.25">
      <c r="A3113">
        <v>104351</v>
      </c>
      <c r="C3113" t="str">
        <f>Table2[[#This Row],[LeadAuthor]]&amp;Table2[[#This Row],[Year]]&amp;"_"&amp;Table2[[#This Row],[SiteName]]&amp;"_"&amp;Table2[[#This Row],[SampleID]]</f>
        <v>Sangiorgi2021_IODPU1318_</v>
      </c>
      <c r="D3113" t="s">
        <v>781</v>
      </c>
      <c r="E3113" t="s">
        <v>346</v>
      </c>
      <c r="F3113">
        <v>110.9</v>
      </c>
      <c r="G3113">
        <v>115.76</v>
      </c>
      <c r="K3113" t="s">
        <v>38</v>
      </c>
      <c r="L3113">
        <v>51.44</v>
      </c>
      <c r="M3113">
        <v>-11.55</v>
      </c>
      <c r="N3113">
        <v>13.343999999999999</v>
      </c>
      <c r="O3113" t="s">
        <v>25</v>
      </c>
      <c r="P3113" t="s">
        <v>26</v>
      </c>
      <c r="T3113">
        <v>0</v>
      </c>
      <c r="U3113">
        <v>0.53846154099999999</v>
      </c>
      <c r="V3113" t="s">
        <v>5</v>
      </c>
      <c r="W3113" t="s">
        <v>6</v>
      </c>
      <c r="Y3113" t="s">
        <v>7</v>
      </c>
      <c r="AT3113">
        <v>0.344142952</v>
      </c>
      <c r="AU3113">
        <v>6.7504964000000001E-2</v>
      </c>
      <c r="AV3113">
        <v>4.4341496000000001E-2</v>
      </c>
      <c r="AW3113">
        <v>1.7207147999999998E-2</v>
      </c>
      <c r="AX3113">
        <v>0.50959629399999995</v>
      </c>
      <c r="AY3113">
        <v>1.7207147999999998E-2</v>
      </c>
      <c r="AZ3113">
        <v>5.2628341000000002E-2</v>
      </c>
      <c r="BA3113">
        <v>0.177034996</v>
      </c>
      <c r="BB3113">
        <v>0.19677094000000001</v>
      </c>
      <c r="BC3113" t="s">
        <v>782</v>
      </c>
      <c r="BD3113">
        <v>2021</v>
      </c>
      <c r="BE3113" t="s">
        <v>783</v>
      </c>
      <c r="BG3113" t="s">
        <v>36</v>
      </c>
      <c r="BN3113">
        <v>1.2999999999999901E-2</v>
      </c>
    </row>
    <row r="3114" spans="1:66" x14ac:dyDescent="0.25">
      <c r="A3114">
        <v>104352</v>
      </c>
      <c r="C3114" t="str">
        <f>Table2[[#This Row],[LeadAuthor]]&amp;Table2[[#This Row],[Year]]&amp;"_"&amp;Table2[[#This Row],[SiteName]]&amp;"_"&amp;Table2[[#This Row],[SampleID]]</f>
        <v>Sangiorgi2021_IODPU1318_</v>
      </c>
      <c r="D3114" t="s">
        <v>781</v>
      </c>
      <c r="E3114" t="s">
        <v>346</v>
      </c>
      <c r="F3114">
        <v>111.43</v>
      </c>
      <c r="G3114">
        <v>116.29</v>
      </c>
      <c r="K3114" t="s">
        <v>38</v>
      </c>
      <c r="L3114">
        <v>51.44</v>
      </c>
      <c r="M3114">
        <v>-11.55</v>
      </c>
      <c r="N3114">
        <v>13.356999999999999</v>
      </c>
      <c r="O3114" t="s">
        <v>25</v>
      </c>
      <c r="P3114" t="s">
        <v>26</v>
      </c>
      <c r="T3114">
        <v>0</v>
      </c>
      <c r="U3114">
        <v>0.51828793900000003</v>
      </c>
      <c r="V3114" t="s">
        <v>5</v>
      </c>
      <c r="W3114" t="s">
        <v>6</v>
      </c>
      <c r="Y3114" t="s">
        <v>7</v>
      </c>
      <c r="AT3114">
        <v>0.36751691800000003</v>
      </c>
      <c r="AU3114">
        <v>6.4445601000000005E-2</v>
      </c>
      <c r="AV3114">
        <v>3.9458615000000002E-2</v>
      </c>
      <c r="AW3114">
        <v>1.4783967E-2</v>
      </c>
      <c r="AX3114">
        <v>0.498698594</v>
      </c>
      <c r="AY3114">
        <v>1.5096304E-2</v>
      </c>
      <c r="AZ3114">
        <v>4.5341304999999998E-2</v>
      </c>
      <c r="BA3114">
        <v>0.160149711</v>
      </c>
      <c r="BB3114">
        <v>0.18765432100000001</v>
      </c>
      <c r="BC3114" t="s">
        <v>782</v>
      </c>
      <c r="BD3114">
        <v>2021</v>
      </c>
      <c r="BE3114" t="s">
        <v>783</v>
      </c>
      <c r="BG3114" t="s">
        <v>36</v>
      </c>
      <c r="BN3114">
        <v>1.1000000000001009E-2</v>
      </c>
    </row>
    <row r="3115" spans="1:66" x14ac:dyDescent="0.25">
      <c r="A3115">
        <v>104353</v>
      </c>
      <c r="C3115" t="str">
        <f>Table2[[#This Row],[LeadAuthor]]&amp;Table2[[#This Row],[Year]]&amp;"_"&amp;Table2[[#This Row],[SiteName]]&amp;"_"&amp;Table2[[#This Row],[SampleID]]</f>
        <v>Sangiorgi2021_IODPU1318_</v>
      </c>
      <c r="D3115" t="s">
        <v>781</v>
      </c>
      <c r="E3115" t="s">
        <v>346</v>
      </c>
      <c r="F3115">
        <v>111.9</v>
      </c>
      <c r="G3115">
        <v>116.76</v>
      </c>
      <c r="K3115" t="s">
        <v>38</v>
      </c>
      <c r="L3115">
        <v>51.44</v>
      </c>
      <c r="M3115">
        <v>-11.55</v>
      </c>
      <c r="N3115">
        <v>13.368</v>
      </c>
      <c r="O3115" t="s">
        <v>25</v>
      </c>
      <c r="P3115" t="s">
        <v>26</v>
      </c>
      <c r="T3115">
        <v>0</v>
      </c>
      <c r="U3115">
        <v>0.51406938499999999</v>
      </c>
      <c r="V3115" t="s">
        <v>5</v>
      </c>
      <c r="W3115" t="s">
        <v>6</v>
      </c>
      <c r="Y3115" t="s">
        <v>7</v>
      </c>
      <c r="AT3115">
        <v>0.38753812199999998</v>
      </c>
      <c r="AU3115">
        <v>7.2452778999999995E-2</v>
      </c>
      <c r="AV3115">
        <v>4.3640162000000003E-2</v>
      </c>
      <c r="AW3115">
        <v>1.6478795000000001E-2</v>
      </c>
      <c r="AX3115">
        <v>0.46336079800000002</v>
      </c>
      <c r="AY3115">
        <v>1.6529342999999998E-2</v>
      </c>
      <c r="AZ3115">
        <v>7.1040096999999996E-2</v>
      </c>
      <c r="BA3115">
        <v>5.7195933999999997E-2</v>
      </c>
      <c r="BB3115">
        <v>0.216457123</v>
      </c>
      <c r="BC3115" t="s">
        <v>782</v>
      </c>
      <c r="BD3115">
        <v>2021</v>
      </c>
      <c r="BE3115" t="s">
        <v>783</v>
      </c>
      <c r="BG3115" t="s">
        <v>36</v>
      </c>
      <c r="BN3115">
        <v>9.0000000000003411E-3</v>
      </c>
    </row>
    <row r="3116" spans="1:66" x14ac:dyDescent="0.25">
      <c r="A3116">
        <v>104354</v>
      </c>
      <c r="C3116" t="str">
        <f>Table2[[#This Row],[LeadAuthor]]&amp;Table2[[#This Row],[Year]]&amp;"_"&amp;Table2[[#This Row],[SiteName]]&amp;"_"&amp;Table2[[#This Row],[SampleID]]</f>
        <v>Sangiorgi2021_IODPU1318_</v>
      </c>
      <c r="D3116" t="s">
        <v>781</v>
      </c>
      <c r="E3116" t="s">
        <v>346</v>
      </c>
      <c r="F3116">
        <v>112.4</v>
      </c>
      <c r="G3116">
        <v>117.26</v>
      </c>
      <c r="K3116" t="s">
        <v>38</v>
      </c>
      <c r="L3116">
        <v>51.44</v>
      </c>
      <c r="M3116">
        <v>-11.55</v>
      </c>
      <c r="N3116">
        <v>13.377000000000001</v>
      </c>
      <c r="O3116" t="s">
        <v>25</v>
      </c>
      <c r="P3116" t="s">
        <v>26</v>
      </c>
      <c r="T3116">
        <v>0</v>
      </c>
      <c r="U3116">
        <v>0.52775476300000002</v>
      </c>
      <c r="V3116" t="s">
        <v>5</v>
      </c>
      <c r="W3116" t="s">
        <v>6</v>
      </c>
      <c r="Y3116" t="s">
        <v>7</v>
      </c>
      <c r="AT3116">
        <v>0.345027209</v>
      </c>
      <c r="AU3116">
        <v>6.5995136999999995E-2</v>
      </c>
      <c r="AV3116">
        <v>4.1333795999999999E-2</v>
      </c>
      <c r="AW3116">
        <v>1.5572536999999999E-2</v>
      </c>
      <c r="AX3116">
        <v>0.515225194</v>
      </c>
      <c r="AY3116">
        <v>1.6846126999999999E-2</v>
      </c>
      <c r="AZ3116">
        <v>4.3586657000000001E-2</v>
      </c>
      <c r="BA3116">
        <v>0.21533349199999999</v>
      </c>
      <c r="BB3116">
        <v>0.18764362700000001</v>
      </c>
      <c r="BC3116" t="s">
        <v>782</v>
      </c>
      <c r="BD3116">
        <v>2021</v>
      </c>
      <c r="BE3116" t="s">
        <v>783</v>
      </c>
      <c r="BG3116" t="s">
        <v>36</v>
      </c>
      <c r="BN3116">
        <v>8.9999999999985647E-3</v>
      </c>
    </row>
    <row r="3117" spans="1:66" x14ac:dyDescent="0.25">
      <c r="A3117">
        <v>104355</v>
      </c>
      <c r="C3117" t="str">
        <f>Table2[[#This Row],[LeadAuthor]]&amp;Table2[[#This Row],[Year]]&amp;"_"&amp;Table2[[#This Row],[SiteName]]&amp;"_"&amp;Table2[[#This Row],[SampleID]]</f>
        <v>Sangiorgi2021_IODPU1318_</v>
      </c>
      <c r="D3117" t="s">
        <v>781</v>
      </c>
      <c r="E3117" t="s">
        <v>346</v>
      </c>
      <c r="F3117">
        <v>112.93</v>
      </c>
      <c r="G3117">
        <v>117.79</v>
      </c>
      <c r="K3117" t="s">
        <v>38</v>
      </c>
      <c r="L3117">
        <v>51.44</v>
      </c>
      <c r="M3117">
        <v>-11.55</v>
      </c>
      <c r="N3117">
        <v>13.385999999999999</v>
      </c>
      <c r="O3117" t="s">
        <v>25</v>
      </c>
      <c r="P3117" t="s">
        <v>26</v>
      </c>
      <c r="T3117">
        <v>0</v>
      </c>
      <c r="U3117">
        <v>0.53621981699999999</v>
      </c>
      <c r="V3117" t="s">
        <v>5</v>
      </c>
      <c r="W3117" t="s">
        <v>6</v>
      </c>
      <c r="Y3117" t="s">
        <v>7</v>
      </c>
      <c r="AT3117">
        <v>0.36048064099999999</v>
      </c>
      <c r="AU3117">
        <v>8.2628690000000005E-2</v>
      </c>
      <c r="AV3117">
        <v>5.4294614999999997E-2</v>
      </c>
      <c r="AW3117">
        <v>2.0175048000000001E-2</v>
      </c>
      <c r="AX3117">
        <v>0.46135588199999999</v>
      </c>
      <c r="AY3117">
        <v>2.1065124000000001E-2</v>
      </c>
      <c r="AZ3117">
        <v>6.2490579999999997E-2</v>
      </c>
      <c r="BA3117">
        <v>4.9711129999999999E-2</v>
      </c>
      <c r="BB3117">
        <v>0.24565066099999999</v>
      </c>
      <c r="BC3117" t="s">
        <v>782</v>
      </c>
      <c r="BD3117">
        <v>2021</v>
      </c>
      <c r="BE3117" t="s">
        <v>783</v>
      </c>
      <c r="BG3117" t="s">
        <v>36</v>
      </c>
      <c r="BN3117">
        <v>9.0000000000003411E-3</v>
      </c>
    </row>
    <row r="3118" spans="1:66" x14ac:dyDescent="0.25">
      <c r="A3118">
        <v>104356</v>
      </c>
      <c r="C3118" t="str">
        <f>Table2[[#This Row],[LeadAuthor]]&amp;Table2[[#This Row],[Year]]&amp;"_"&amp;Table2[[#This Row],[SiteName]]&amp;"_"&amp;Table2[[#This Row],[SampleID]]</f>
        <v>Sangiorgi2021_IODPU1318_</v>
      </c>
      <c r="D3118" t="s">
        <v>781</v>
      </c>
      <c r="E3118" t="s">
        <v>346</v>
      </c>
      <c r="F3118">
        <v>113.4</v>
      </c>
      <c r="G3118">
        <v>118.26</v>
      </c>
      <c r="K3118" t="s">
        <v>38</v>
      </c>
      <c r="L3118">
        <v>51.44</v>
      </c>
      <c r="M3118">
        <v>-11.55</v>
      </c>
      <c r="N3118">
        <v>13.395</v>
      </c>
      <c r="O3118" t="s">
        <v>25</v>
      </c>
      <c r="P3118" t="s">
        <v>26</v>
      </c>
      <c r="T3118">
        <v>0</v>
      </c>
      <c r="U3118">
        <v>0.56405097299999996</v>
      </c>
      <c r="V3118" t="s">
        <v>5</v>
      </c>
      <c r="W3118" t="s">
        <v>6</v>
      </c>
      <c r="Y3118" t="s">
        <v>7</v>
      </c>
      <c r="AT3118">
        <v>0.30468013799999999</v>
      </c>
      <c r="AU3118">
        <v>6.8055700999999996E-2</v>
      </c>
      <c r="AV3118">
        <v>4.753429E-2</v>
      </c>
      <c r="AW3118">
        <v>1.9997905999999999E-2</v>
      </c>
      <c r="AX3118">
        <v>0.53921055399999995</v>
      </c>
      <c r="AY3118">
        <v>2.0521411E-2</v>
      </c>
      <c r="AZ3118">
        <v>4.7865554999999997E-2</v>
      </c>
      <c r="BA3118">
        <v>0.250095489</v>
      </c>
      <c r="BB3118">
        <v>0.195000753</v>
      </c>
      <c r="BC3118" t="s">
        <v>782</v>
      </c>
      <c r="BD3118">
        <v>2021</v>
      </c>
      <c r="BE3118" t="s">
        <v>783</v>
      </c>
      <c r="BG3118" t="s">
        <v>36</v>
      </c>
      <c r="BN3118">
        <v>9.0000000000003411E-3</v>
      </c>
    </row>
    <row r="3119" spans="1:66" x14ac:dyDescent="0.25">
      <c r="A3119">
        <v>104357</v>
      </c>
      <c r="C3119" t="str">
        <f>Table2[[#This Row],[LeadAuthor]]&amp;Table2[[#This Row],[Year]]&amp;"_"&amp;Table2[[#This Row],[SiteName]]&amp;"_"&amp;Table2[[#This Row],[SampleID]]</f>
        <v>Sangiorgi2021_IODPU1318_</v>
      </c>
      <c r="D3119" t="s">
        <v>781</v>
      </c>
      <c r="E3119" t="s">
        <v>346</v>
      </c>
      <c r="F3119">
        <v>113.9</v>
      </c>
      <c r="G3119">
        <v>118.76</v>
      </c>
      <c r="K3119" t="s">
        <v>38</v>
      </c>
      <c r="L3119">
        <v>51.44</v>
      </c>
      <c r="M3119">
        <v>-11.55</v>
      </c>
      <c r="N3119">
        <v>13.404</v>
      </c>
      <c r="O3119" t="s">
        <v>25</v>
      </c>
      <c r="P3119" t="s">
        <v>26</v>
      </c>
      <c r="T3119">
        <v>0</v>
      </c>
      <c r="U3119">
        <v>0.54614797999999998</v>
      </c>
      <c r="V3119" t="s">
        <v>5</v>
      </c>
      <c r="W3119" t="s">
        <v>6</v>
      </c>
      <c r="Y3119" t="s">
        <v>7</v>
      </c>
      <c r="AT3119">
        <v>0.35617222100000001</v>
      </c>
      <c r="AU3119">
        <v>8.5109426000000002E-2</v>
      </c>
      <c r="AV3119">
        <v>5.8932914000000003E-2</v>
      </c>
      <c r="AW3119">
        <v>2.1170075999999999E-2</v>
      </c>
      <c r="AX3119">
        <v>0.45630095799999998</v>
      </c>
      <c r="AY3119">
        <v>2.2314403999999999E-2</v>
      </c>
      <c r="AZ3119">
        <v>7.9444781000000006E-2</v>
      </c>
      <c r="BA3119">
        <v>2.1199188000000001E-2</v>
      </c>
      <c r="BB3119">
        <v>0.256609643</v>
      </c>
      <c r="BC3119" t="s">
        <v>782</v>
      </c>
      <c r="BD3119">
        <v>2021</v>
      </c>
      <c r="BE3119" t="s">
        <v>783</v>
      </c>
      <c r="BG3119" t="s">
        <v>36</v>
      </c>
      <c r="BN3119">
        <v>9.0000000000003411E-3</v>
      </c>
    </row>
    <row r="3120" spans="1:66" x14ac:dyDescent="0.25">
      <c r="A3120">
        <v>104358</v>
      </c>
      <c r="C3120" t="str">
        <f>Table2[[#This Row],[LeadAuthor]]&amp;Table2[[#This Row],[Year]]&amp;"_"&amp;Table2[[#This Row],[SiteName]]&amp;"_"&amp;Table2[[#This Row],[SampleID]]</f>
        <v>Sangiorgi2021_IODPU1318_</v>
      </c>
      <c r="D3120" t="s">
        <v>781</v>
      </c>
      <c r="E3120" t="s">
        <v>346</v>
      </c>
      <c r="F3120">
        <v>114.43</v>
      </c>
      <c r="G3120">
        <v>119.29</v>
      </c>
      <c r="K3120" t="s">
        <v>38</v>
      </c>
      <c r="L3120">
        <v>51.44</v>
      </c>
      <c r="M3120">
        <v>-11.55</v>
      </c>
      <c r="N3120">
        <v>13.413</v>
      </c>
      <c r="O3120" t="s">
        <v>25</v>
      </c>
      <c r="P3120" t="s">
        <v>26</v>
      </c>
      <c r="T3120">
        <v>0</v>
      </c>
      <c r="U3120">
        <v>0.524908869</v>
      </c>
      <c r="V3120" t="s">
        <v>5</v>
      </c>
      <c r="W3120" t="s">
        <v>6</v>
      </c>
      <c r="Y3120" t="s">
        <v>7</v>
      </c>
      <c r="AT3120">
        <v>0.356125356</v>
      </c>
      <c r="AU3120">
        <v>6.1886673000000003E-2</v>
      </c>
      <c r="AV3120">
        <v>3.7828426999999998E-2</v>
      </c>
      <c r="AW3120">
        <v>1.3928457999999999E-2</v>
      </c>
      <c r="AX3120">
        <v>0.51361190300000004</v>
      </c>
      <c r="AY3120">
        <v>1.6619182999999999E-2</v>
      </c>
      <c r="AZ3120">
        <v>4.9808205000000001E-2</v>
      </c>
      <c r="BA3120">
        <v>0.19967573</v>
      </c>
      <c r="BB3120">
        <v>0.176499508</v>
      </c>
      <c r="BC3120" t="s">
        <v>782</v>
      </c>
      <c r="BD3120">
        <v>2021</v>
      </c>
      <c r="BE3120" t="s">
        <v>783</v>
      </c>
      <c r="BG3120" t="s">
        <v>36</v>
      </c>
      <c r="BN3120">
        <v>9.0000000000003411E-3</v>
      </c>
    </row>
    <row r="3121" spans="1:66" x14ac:dyDescent="0.25">
      <c r="A3121">
        <v>104359</v>
      </c>
      <c r="C3121" t="str">
        <f>Table2[[#This Row],[LeadAuthor]]&amp;Table2[[#This Row],[Year]]&amp;"_"&amp;Table2[[#This Row],[SiteName]]&amp;"_"&amp;Table2[[#This Row],[SampleID]]</f>
        <v>Sangiorgi2021_IODPU1318_</v>
      </c>
      <c r="D3121" t="s">
        <v>781</v>
      </c>
      <c r="E3121" t="s">
        <v>346</v>
      </c>
      <c r="F3121">
        <v>114.9</v>
      </c>
      <c r="G3121">
        <v>119.76</v>
      </c>
      <c r="K3121" t="s">
        <v>38</v>
      </c>
      <c r="L3121">
        <v>51.44</v>
      </c>
      <c r="M3121">
        <v>-11.55</v>
      </c>
      <c r="N3121">
        <v>13.422000000000001</v>
      </c>
      <c r="O3121" t="s">
        <v>25</v>
      </c>
      <c r="P3121" t="s">
        <v>26</v>
      </c>
      <c r="T3121">
        <v>0</v>
      </c>
      <c r="U3121">
        <v>0.55453905299999995</v>
      </c>
      <c r="V3121" t="s">
        <v>5</v>
      </c>
      <c r="W3121" t="s">
        <v>6</v>
      </c>
      <c r="Y3121" t="s">
        <v>7</v>
      </c>
      <c r="AT3121">
        <v>0.30749921600000002</v>
      </c>
      <c r="AU3121">
        <v>6.6206464000000007E-2</v>
      </c>
      <c r="AV3121">
        <v>4.5601924000000002E-2</v>
      </c>
      <c r="AW3121">
        <v>1.8408115999999999E-2</v>
      </c>
      <c r="AX3121">
        <v>0.54387616400000005</v>
      </c>
      <c r="AY3121">
        <v>1.8408115999999999E-2</v>
      </c>
      <c r="AZ3121">
        <v>5.2305448999999997E-2</v>
      </c>
      <c r="BA3121">
        <v>0.27782182799999999</v>
      </c>
      <c r="BB3121">
        <v>0.18803806000000001</v>
      </c>
      <c r="BC3121" t="s">
        <v>782</v>
      </c>
      <c r="BD3121">
        <v>2021</v>
      </c>
      <c r="BE3121" t="s">
        <v>783</v>
      </c>
      <c r="BG3121" t="s">
        <v>36</v>
      </c>
      <c r="BN3121">
        <v>8.9999999999985647E-3</v>
      </c>
    </row>
    <row r="3122" spans="1:66" x14ac:dyDescent="0.25">
      <c r="A3122">
        <v>104360</v>
      </c>
      <c r="C3122" t="str">
        <f>Table2[[#This Row],[LeadAuthor]]&amp;Table2[[#This Row],[Year]]&amp;"_"&amp;Table2[[#This Row],[SiteName]]&amp;"_"&amp;Table2[[#This Row],[SampleID]]</f>
        <v>Sangiorgi2021_IODPU1318_</v>
      </c>
      <c r="D3122" t="s">
        <v>781</v>
      </c>
      <c r="E3122" t="s">
        <v>346</v>
      </c>
      <c r="F3122">
        <v>115.4</v>
      </c>
      <c r="G3122">
        <v>120.26</v>
      </c>
      <c r="K3122" t="s">
        <v>38</v>
      </c>
      <c r="L3122">
        <v>51.44</v>
      </c>
      <c r="M3122">
        <v>-11.55</v>
      </c>
      <c r="N3122">
        <v>13.430999999999999</v>
      </c>
      <c r="O3122" t="s">
        <v>25</v>
      </c>
      <c r="P3122" t="s">
        <v>26</v>
      </c>
      <c r="T3122">
        <v>0</v>
      </c>
      <c r="U3122">
        <v>0.55778120099999995</v>
      </c>
      <c r="V3122" t="s">
        <v>5</v>
      </c>
      <c r="W3122" t="s">
        <v>6</v>
      </c>
      <c r="Y3122" t="s">
        <v>7</v>
      </c>
      <c r="AT3122">
        <v>0.33098077399999998</v>
      </c>
      <c r="AU3122">
        <v>6.9846677999999995E-2</v>
      </c>
      <c r="AV3122">
        <v>4.9647115999999998E-2</v>
      </c>
      <c r="AW3122">
        <v>2.1148698E-2</v>
      </c>
      <c r="AX3122">
        <v>0.51107325400000003</v>
      </c>
      <c r="AY3122">
        <v>1.730348E-2</v>
      </c>
      <c r="AZ3122">
        <v>4.7320929999999997E-2</v>
      </c>
      <c r="BA3122">
        <v>0.15266750200000001</v>
      </c>
      <c r="BB3122">
        <v>0.21022189899999999</v>
      </c>
      <c r="BC3122" t="s">
        <v>782</v>
      </c>
      <c r="BD3122">
        <v>2021</v>
      </c>
      <c r="BE3122" t="s">
        <v>783</v>
      </c>
      <c r="BG3122" t="s">
        <v>36</v>
      </c>
      <c r="BN3122">
        <v>1.0000000000001563E-2</v>
      </c>
    </row>
    <row r="3123" spans="1:66" x14ac:dyDescent="0.25">
      <c r="A3123">
        <v>104361</v>
      </c>
      <c r="C3123" t="str">
        <f>Table2[[#This Row],[LeadAuthor]]&amp;Table2[[#This Row],[Year]]&amp;"_"&amp;Table2[[#This Row],[SiteName]]&amp;"_"&amp;Table2[[#This Row],[SampleID]]</f>
        <v>Sangiorgi2021_IODPU1318_</v>
      </c>
      <c r="D3123" t="s">
        <v>781</v>
      </c>
      <c r="E3123" t="s">
        <v>346</v>
      </c>
      <c r="F3123">
        <v>115.93</v>
      </c>
      <c r="G3123">
        <v>120.79</v>
      </c>
      <c r="K3123" t="s">
        <v>38</v>
      </c>
      <c r="L3123">
        <v>51.44</v>
      </c>
      <c r="M3123">
        <v>-11.55</v>
      </c>
      <c r="N3123">
        <v>13.441000000000001</v>
      </c>
      <c r="O3123" t="s">
        <v>25</v>
      </c>
      <c r="P3123" t="s">
        <v>26</v>
      </c>
      <c r="T3123">
        <v>0</v>
      </c>
      <c r="U3123">
        <v>0.57935359799999997</v>
      </c>
      <c r="V3123" t="s">
        <v>5</v>
      </c>
      <c r="W3123" t="s">
        <v>6</v>
      </c>
      <c r="Y3123" t="s">
        <v>7</v>
      </c>
      <c r="AT3123">
        <v>0.293211096</v>
      </c>
      <c r="AU3123">
        <v>6.8916461999999998E-2</v>
      </c>
      <c r="AV3123">
        <v>5.2398641000000003E-2</v>
      </c>
      <c r="AW3123">
        <v>2.2050106999999999E-2</v>
      </c>
      <c r="AX3123">
        <v>0.54295424000000003</v>
      </c>
      <c r="AY3123">
        <v>2.0469454000000002E-2</v>
      </c>
      <c r="AZ3123">
        <v>4.2295145999999999E-2</v>
      </c>
      <c r="BA3123">
        <v>0.23530114899999999</v>
      </c>
      <c r="BB3123">
        <v>0.20284020999999999</v>
      </c>
      <c r="BC3123" t="s">
        <v>782</v>
      </c>
      <c r="BD3123">
        <v>2021</v>
      </c>
      <c r="BE3123" t="s">
        <v>783</v>
      </c>
      <c r="BG3123" t="s">
        <v>36</v>
      </c>
      <c r="BN3123">
        <v>7.9999999999991189E-3</v>
      </c>
    </row>
    <row r="3124" spans="1:66" x14ac:dyDescent="0.25">
      <c r="A3124">
        <v>104362</v>
      </c>
      <c r="C3124" t="str">
        <f>Table2[[#This Row],[LeadAuthor]]&amp;Table2[[#This Row],[Year]]&amp;"_"&amp;Table2[[#This Row],[SiteName]]&amp;"_"&amp;Table2[[#This Row],[SampleID]]</f>
        <v>Sangiorgi2021_IODPU1318_</v>
      </c>
      <c r="D3124" t="s">
        <v>781</v>
      </c>
      <c r="E3124" t="s">
        <v>346</v>
      </c>
      <c r="F3124">
        <v>116.4</v>
      </c>
      <c r="G3124">
        <v>121.26</v>
      </c>
      <c r="K3124" t="s">
        <v>38</v>
      </c>
      <c r="L3124">
        <v>51.44</v>
      </c>
      <c r="M3124">
        <v>-11.55</v>
      </c>
      <c r="N3124">
        <v>13.449</v>
      </c>
      <c r="O3124" t="s">
        <v>25</v>
      </c>
      <c r="P3124" t="s">
        <v>26</v>
      </c>
      <c r="T3124">
        <v>0</v>
      </c>
      <c r="U3124">
        <v>0.57676630600000001</v>
      </c>
      <c r="V3124" t="s">
        <v>5</v>
      </c>
      <c r="W3124" t="s">
        <v>6</v>
      </c>
      <c r="Y3124" t="s">
        <v>7</v>
      </c>
      <c r="AT3124">
        <v>0.33795248900000002</v>
      </c>
      <c r="AU3124">
        <v>8.8093890999999994E-2</v>
      </c>
      <c r="AV3124">
        <v>6.6035068000000002E-2</v>
      </c>
      <c r="AW3124">
        <v>2.6725113000000002E-2</v>
      </c>
      <c r="AX3124">
        <v>0.45390271500000001</v>
      </c>
      <c r="AY3124">
        <v>2.7290723999999999E-2</v>
      </c>
      <c r="AZ3124">
        <v>6.4794313000000006E-2</v>
      </c>
      <c r="BA3124">
        <v>2.5205934999999999E-2</v>
      </c>
      <c r="BB3124">
        <v>0.27317385700000002</v>
      </c>
      <c r="BC3124" t="s">
        <v>782</v>
      </c>
      <c r="BD3124">
        <v>2021</v>
      </c>
      <c r="BE3124" t="s">
        <v>783</v>
      </c>
      <c r="BG3124" t="s">
        <v>36</v>
      </c>
      <c r="BN3124">
        <v>9.0000000000003411E-3</v>
      </c>
    </row>
    <row r="3125" spans="1:66" x14ac:dyDescent="0.25">
      <c r="A3125">
        <v>104363</v>
      </c>
      <c r="C3125" t="str">
        <f>Table2[[#This Row],[LeadAuthor]]&amp;Table2[[#This Row],[Year]]&amp;"_"&amp;Table2[[#This Row],[SiteName]]&amp;"_"&amp;Table2[[#This Row],[SampleID]]</f>
        <v>Sangiorgi2021_IODPU1318_</v>
      </c>
      <c r="D3125" t="s">
        <v>781</v>
      </c>
      <c r="E3125" t="s">
        <v>346</v>
      </c>
      <c r="F3125">
        <v>116.9</v>
      </c>
      <c r="G3125">
        <v>121.76</v>
      </c>
      <c r="K3125" t="s">
        <v>38</v>
      </c>
      <c r="L3125">
        <v>51.44</v>
      </c>
      <c r="M3125">
        <v>-11.55</v>
      </c>
      <c r="N3125">
        <v>13.458</v>
      </c>
      <c r="O3125" t="s">
        <v>25</v>
      </c>
      <c r="P3125" t="s">
        <v>26</v>
      </c>
      <c r="T3125">
        <v>0</v>
      </c>
      <c r="U3125">
        <v>0.60239931499999999</v>
      </c>
      <c r="V3125" t="s">
        <v>5</v>
      </c>
      <c r="W3125" t="s">
        <v>6</v>
      </c>
      <c r="Y3125" t="s">
        <v>7</v>
      </c>
      <c r="AT3125">
        <v>0.27926960299999998</v>
      </c>
      <c r="AU3125">
        <v>7.1198404000000007E-2</v>
      </c>
      <c r="AV3125">
        <v>5.8769372E-2</v>
      </c>
      <c r="AW3125">
        <v>2.5625288E-2</v>
      </c>
      <c r="AX3125">
        <v>0.54166027299999997</v>
      </c>
      <c r="AY3125">
        <v>2.3477060000000001E-2</v>
      </c>
      <c r="AZ3125">
        <v>5.1534204E-2</v>
      </c>
      <c r="BA3125">
        <v>0.19523183399999999</v>
      </c>
      <c r="BB3125">
        <v>0.21588247799999999</v>
      </c>
      <c r="BC3125" t="s">
        <v>782</v>
      </c>
      <c r="BD3125">
        <v>2021</v>
      </c>
      <c r="BE3125" t="s">
        <v>783</v>
      </c>
      <c r="BG3125" t="s">
        <v>36</v>
      </c>
      <c r="BN3125">
        <v>7.9999999999991189E-3</v>
      </c>
    </row>
    <row r="3126" spans="1:66" x14ac:dyDescent="0.25">
      <c r="A3126">
        <v>104364</v>
      </c>
      <c r="C3126" t="str">
        <f>Table2[[#This Row],[LeadAuthor]]&amp;Table2[[#This Row],[Year]]&amp;"_"&amp;Table2[[#This Row],[SiteName]]&amp;"_"&amp;Table2[[#This Row],[SampleID]]</f>
        <v>Sangiorgi2021_IODPU1318_</v>
      </c>
      <c r="D3126" t="s">
        <v>781</v>
      </c>
      <c r="E3126" t="s">
        <v>346</v>
      </c>
      <c r="F3126">
        <v>117.33</v>
      </c>
      <c r="G3126">
        <v>122.19</v>
      </c>
      <c r="K3126" t="s">
        <v>38</v>
      </c>
      <c r="L3126">
        <v>51.44</v>
      </c>
      <c r="M3126">
        <v>-11.55</v>
      </c>
      <c r="N3126">
        <v>13.465999999999999</v>
      </c>
      <c r="O3126" t="s">
        <v>25</v>
      </c>
      <c r="P3126" t="s">
        <v>26</v>
      </c>
      <c r="T3126">
        <v>0</v>
      </c>
      <c r="U3126">
        <v>0.60472972899999999</v>
      </c>
      <c r="V3126" t="s">
        <v>5</v>
      </c>
      <c r="W3126" t="s">
        <v>6</v>
      </c>
      <c r="Y3126" t="s">
        <v>7</v>
      </c>
      <c r="AT3126">
        <v>0.285255123</v>
      </c>
      <c r="AU3126">
        <v>7.0510244999999999E-2</v>
      </c>
      <c r="AV3126">
        <v>5.8055443999999998E-2</v>
      </c>
      <c r="AW3126">
        <v>2.531137E-2</v>
      </c>
      <c r="AX3126">
        <v>0.53635998399999996</v>
      </c>
      <c r="AY3126">
        <v>2.4507833999999999E-2</v>
      </c>
      <c r="AZ3126">
        <v>5.8599535000000001E-2</v>
      </c>
      <c r="BA3126">
        <v>0.167550897</v>
      </c>
      <c r="BB3126">
        <v>0.215289489</v>
      </c>
      <c r="BC3126" t="s">
        <v>782</v>
      </c>
      <c r="BD3126">
        <v>2021</v>
      </c>
      <c r="BE3126" t="s">
        <v>783</v>
      </c>
      <c r="BG3126" t="s">
        <v>36</v>
      </c>
      <c r="BN3126">
        <v>6.0000000000002274E-3</v>
      </c>
    </row>
    <row r="3127" spans="1:66" x14ac:dyDescent="0.25">
      <c r="A3127">
        <v>104365</v>
      </c>
      <c r="C3127" t="str">
        <f>Table2[[#This Row],[LeadAuthor]]&amp;Table2[[#This Row],[Year]]&amp;"_"&amp;Table2[[#This Row],[SiteName]]&amp;"_"&amp;Table2[[#This Row],[SampleID]]</f>
        <v>Sangiorgi2021_IODPU1318_</v>
      </c>
      <c r="D3127" t="s">
        <v>781</v>
      </c>
      <c r="E3127" t="s">
        <v>346</v>
      </c>
      <c r="F3127">
        <v>117.65</v>
      </c>
      <c r="G3127">
        <v>122.51</v>
      </c>
      <c r="K3127" t="s">
        <v>38</v>
      </c>
      <c r="L3127">
        <v>51.44</v>
      </c>
      <c r="M3127">
        <v>-11.55</v>
      </c>
      <c r="N3127">
        <v>13.472</v>
      </c>
      <c r="O3127" t="s">
        <v>25</v>
      </c>
      <c r="P3127" t="s">
        <v>26</v>
      </c>
      <c r="T3127">
        <v>0</v>
      </c>
      <c r="U3127">
        <v>0.58364312200000001</v>
      </c>
      <c r="V3127" t="s">
        <v>5</v>
      </c>
      <c r="W3127" t="s">
        <v>6</v>
      </c>
      <c r="Y3127" t="s">
        <v>7</v>
      </c>
      <c r="AT3127">
        <v>0.29770518899999998</v>
      </c>
      <c r="AU3127">
        <v>6.9464544000000003E-2</v>
      </c>
      <c r="AV3127">
        <v>5.2718626999999997E-2</v>
      </c>
      <c r="AW3127">
        <v>2.2121149E-2</v>
      </c>
      <c r="AX3127">
        <v>0.53545586099999998</v>
      </c>
      <c r="AY3127">
        <v>2.2534629E-2</v>
      </c>
      <c r="AZ3127">
        <v>6.4373960999999993E-2</v>
      </c>
      <c r="BA3127">
        <v>0.201709955</v>
      </c>
      <c r="BB3127">
        <v>0.20547541899999999</v>
      </c>
      <c r="BC3127" t="s">
        <v>782</v>
      </c>
      <c r="BD3127">
        <v>2021</v>
      </c>
      <c r="BE3127" t="s">
        <v>783</v>
      </c>
      <c r="BG3127" t="s">
        <v>36</v>
      </c>
      <c r="BN3127">
        <v>2.000000000000135E-2</v>
      </c>
    </row>
    <row r="3128" spans="1:66" x14ac:dyDescent="0.25">
      <c r="A3128">
        <v>104366</v>
      </c>
      <c r="C3128" t="str">
        <f>Table2[[#This Row],[LeadAuthor]]&amp;Table2[[#This Row],[Year]]&amp;"_"&amp;Table2[[#This Row],[SiteName]]&amp;"_"&amp;Table2[[#This Row],[SampleID]]</f>
        <v>Sangiorgi2021_IODPU1318_</v>
      </c>
      <c r="D3128" t="s">
        <v>781</v>
      </c>
      <c r="E3128" t="s">
        <v>784</v>
      </c>
      <c r="F3128">
        <v>117.7</v>
      </c>
      <c r="G3128">
        <v>123.61</v>
      </c>
      <c r="K3128" t="s">
        <v>38</v>
      </c>
      <c r="L3128">
        <v>51.44</v>
      </c>
      <c r="M3128">
        <v>-11.55</v>
      </c>
      <c r="N3128">
        <v>13.492000000000001</v>
      </c>
      <c r="O3128" t="s">
        <v>25</v>
      </c>
      <c r="P3128" t="s">
        <v>26</v>
      </c>
      <c r="T3128">
        <v>0</v>
      </c>
      <c r="U3128">
        <v>0.52941176400000001</v>
      </c>
      <c r="V3128" t="s">
        <v>5</v>
      </c>
      <c r="W3128" t="s">
        <v>6</v>
      </c>
      <c r="Y3128" t="s">
        <v>7</v>
      </c>
      <c r="AT3128">
        <v>0.350659426</v>
      </c>
      <c r="AU3128">
        <v>6.8269976999999996E-2</v>
      </c>
      <c r="AV3128">
        <v>4.3910008E-2</v>
      </c>
      <c r="AW3128">
        <v>1.5671062999999999E-2</v>
      </c>
      <c r="AX3128">
        <v>0.50426687400000003</v>
      </c>
      <c r="AY3128">
        <v>1.7222653000000001E-2</v>
      </c>
      <c r="AZ3128">
        <v>7.0631970000000002E-2</v>
      </c>
      <c r="BA3128">
        <v>0.17618931900000001</v>
      </c>
      <c r="BB3128">
        <v>0.19689366899999999</v>
      </c>
      <c r="BC3128" t="s">
        <v>782</v>
      </c>
      <c r="BD3128">
        <v>2021</v>
      </c>
      <c r="BE3128" t="s">
        <v>783</v>
      </c>
      <c r="BG3128" t="s">
        <v>36</v>
      </c>
      <c r="BN3128">
        <v>5.999999999998451E-3</v>
      </c>
    </row>
    <row r="3129" spans="1:66" x14ac:dyDescent="0.25">
      <c r="A3129">
        <v>104367</v>
      </c>
      <c r="C3129" t="str">
        <f>Table2[[#This Row],[LeadAuthor]]&amp;Table2[[#This Row],[Year]]&amp;"_"&amp;Table2[[#This Row],[SiteName]]&amp;"_"&amp;Table2[[#This Row],[SampleID]]</f>
        <v>Sangiorgi2021_IODPU1318_</v>
      </c>
      <c r="D3129" t="s">
        <v>781</v>
      </c>
      <c r="E3129" t="s">
        <v>346</v>
      </c>
      <c r="F3129">
        <v>119.43</v>
      </c>
      <c r="G3129">
        <v>123.95</v>
      </c>
      <c r="K3129" t="s">
        <v>38</v>
      </c>
      <c r="L3129">
        <v>51.44</v>
      </c>
      <c r="M3129">
        <v>-11.55</v>
      </c>
      <c r="N3129">
        <v>13.497999999999999</v>
      </c>
      <c r="O3129" t="s">
        <v>25</v>
      </c>
      <c r="P3129" t="s">
        <v>26</v>
      </c>
      <c r="T3129">
        <v>0</v>
      </c>
      <c r="U3129">
        <v>0.52210136799999995</v>
      </c>
      <c r="V3129" t="s">
        <v>5</v>
      </c>
      <c r="W3129" t="s">
        <v>6</v>
      </c>
      <c r="Y3129" t="s">
        <v>7</v>
      </c>
      <c r="AT3129">
        <v>0.355125368</v>
      </c>
      <c r="AU3129">
        <v>6.8217105E-2</v>
      </c>
      <c r="AV3129">
        <v>4.2615043999999998E-2</v>
      </c>
      <c r="AW3129">
        <v>1.5625515999999999E-2</v>
      </c>
      <c r="AX3129">
        <v>0.50213075200000001</v>
      </c>
      <c r="AY3129">
        <v>1.6286215E-2</v>
      </c>
      <c r="AZ3129">
        <v>7.2237311999999998E-2</v>
      </c>
      <c r="BA3129">
        <v>0.18101139899999999</v>
      </c>
      <c r="BB3129">
        <v>0.19609651</v>
      </c>
      <c r="BC3129" t="s">
        <v>782</v>
      </c>
      <c r="BD3129">
        <v>2021</v>
      </c>
      <c r="BE3129" t="s">
        <v>783</v>
      </c>
      <c r="BG3129" t="s">
        <v>36</v>
      </c>
      <c r="BN3129">
        <v>3.0000000000001137E-3</v>
      </c>
    </row>
    <row r="3130" spans="1:66" x14ac:dyDescent="0.25">
      <c r="A3130">
        <v>104368</v>
      </c>
      <c r="C3130" t="str">
        <f>Table2[[#This Row],[LeadAuthor]]&amp;Table2[[#This Row],[Year]]&amp;"_"&amp;Table2[[#This Row],[SiteName]]&amp;"_"&amp;Table2[[#This Row],[SampleID]]</f>
        <v>Sangiorgi2021_IODPU1318_</v>
      </c>
      <c r="D3130" t="s">
        <v>781</v>
      </c>
      <c r="E3130" t="s">
        <v>784</v>
      </c>
      <c r="F3130">
        <v>118.2</v>
      </c>
      <c r="G3130">
        <v>124.11</v>
      </c>
      <c r="K3130" t="s">
        <v>38</v>
      </c>
      <c r="L3130">
        <v>51.44</v>
      </c>
      <c r="M3130">
        <v>-11.55</v>
      </c>
      <c r="N3130">
        <v>13.500999999999999</v>
      </c>
      <c r="O3130" t="s">
        <v>25</v>
      </c>
      <c r="P3130" t="s">
        <v>26</v>
      </c>
      <c r="T3130">
        <v>0</v>
      </c>
      <c r="U3130">
        <v>0.52987751900000002</v>
      </c>
      <c r="V3130" t="s">
        <v>5</v>
      </c>
      <c r="W3130" t="s">
        <v>6</v>
      </c>
      <c r="Y3130" t="s">
        <v>7</v>
      </c>
      <c r="AT3130">
        <v>0.34121724799999997</v>
      </c>
      <c r="AU3130">
        <v>6.8243449999999997E-2</v>
      </c>
      <c r="AV3130">
        <v>4.3999066000000003E-2</v>
      </c>
      <c r="AW3130">
        <v>1.6019252000000001E-2</v>
      </c>
      <c r="AX3130">
        <v>0.51362175200000004</v>
      </c>
      <c r="AY3130">
        <v>1.6899233E-2</v>
      </c>
      <c r="AZ3130">
        <v>7.7776344999999997E-2</v>
      </c>
      <c r="BA3130">
        <v>0.212231954</v>
      </c>
      <c r="BB3130">
        <v>0.19469509099999999</v>
      </c>
      <c r="BC3130" t="s">
        <v>782</v>
      </c>
      <c r="BD3130">
        <v>2021</v>
      </c>
      <c r="BE3130" t="s">
        <v>783</v>
      </c>
      <c r="BG3130" t="s">
        <v>36</v>
      </c>
      <c r="BN3130">
        <v>5.0000000000007816E-3</v>
      </c>
    </row>
    <row r="3131" spans="1:66" x14ac:dyDescent="0.25">
      <c r="A3131">
        <v>104369</v>
      </c>
      <c r="C3131" t="str">
        <f>Table2[[#This Row],[LeadAuthor]]&amp;Table2[[#This Row],[Year]]&amp;"_"&amp;Table2[[#This Row],[SiteName]]&amp;"_"&amp;Table2[[#This Row],[SampleID]]</f>
        <v>Sangiorgi2021_IODPU1318_</v>
      </c>
      <c r="D3131" t="s">
        <v>781</v>
      </c>
      <c r="E3131" t="s">
        <v>346</v>
      </c>
      <c r="F3131">
        <v>119.9</v>
      </c>
      <c r="G3131">
        <v>124.42</v>
      </c>
      <c r="K3131" t="s">
        <v>38</v>
      </c>
      <c r="L3131">
        <v>51.44</v>
      </c>
      <c r="M3131">
        <v>-11.55</v>
      </c>
      <c r="N3131">
        <v>13.506</v>
      </c>
      <c r="O3131" t="s">
        <v>25</v>
      </c>
      <c r="P3131" t="s">
        <v>26</v>
      </c>
      <c r="T3131">
        <v>0</v>
      </c>
      <c r="U3131">
        <v>0.53265992900000003</v>
      </c>
      <c r="V3131" t="s">
        <v>5</v>
      </c>
      <c r="W3131" t="s">
        <v>6</v>
      </c>
      <c r="Y3131" t="s">
        <v>7</v>
      </c>
      <c r="AT3131">
        <v>0.336299766</v>
      </c>
      <c r="AU3131">
        <v>6.501171E-2</v>
      </c>
      <c r="AV3131">
        <v>4.1030444999999999E-2</v>
      </c>
      <c r="AW3131">
        <v>1.5081967E-2</v>
      </c>
      <c r="AX3131">
        <v>0.52459016400000003</v>
      </c>
      <c r="AY3131">
        <v>1.7985948000000002E-2</v>
      </c>
      <c r="AZ3131">
        <v>8.4623305999999995E-2</v>
      </c>
      <c r="BA3131">
        <v>0.24079878299999999</v>
      </c>
      <c r="BB3131">
        <v>0.18249823600000001</v>
      </c>
      <c r="BC3131" t="s">
        <v>782</v>
      </c>
      <c r="BD3131">
        <v>2021</v>
      </c>
      <c r="BE3131" t="s">
        <v>783</v>
      </c>
      <c r="BG3131" t="s">
        <v>36</v>
      </c>
      <c r="BN3131">
        <v>3.9999999999995595E-3</v>
      </c>
    </row>
    <row r="3132" spans="1:66" x14ac:dyDescent="0.25">
      <c r="A3132">
        <v>104370</v>
      </c>
      <c r="C3132" t="str">
        <f>Table2[[#This Row],[LeadAuthor]]&amp;Table2[[#This Row],[Year]]&amp;"_"&amp;Table2[[#This Row],[SiteName]]&amp;"_"&amp;Table2[[#This Row],[SampleID]]</f>
        <v>Sangiorgi2021_IODPU1318_</v>
      </c>
      <c r="D3132" t="s">
        <v>781</v>
      </c>
      <c r="E3132" t="s">
        <v>784</v>
      </c>
      <c r="F3132">
        <v>118.7</v>
      </c>
      <c r="G3132">
        <v>124.61</v>
      </c>
      <c r="K3132" t="s">
        <v>38</v>
      </c>
      <c r="L3132">
        <v>51.44</v>
      </c>
      <c r="M3132">
        <v>-11.55</v>
      </c>
      <c r="N3132">
        <v>13.51</v>
      </c>
      <c r="O3132" t="s">
        <v>25</v>
      </c>
      <c r="P3132" t="s">
        <v>26</v>
      </c>
      <c r="T3132">
        <v>0</v>
      </c>
      <c r="U3132">
        <v>0.57623838999999999</v>
      </c>
      <c r="V3132" t="s">
        <v>5</v>
      </c>
      <c r="W3132" t="s">
        <v>6</v>
      </c>
      <c r="Y3132" t="s">
        <v>7</v>
      </c>
      <c r="AT3132">
        <v>0.29765378799999997</v>
      </c>
      <c r="AU3132">
        <v>6.3908018999999996E-2</v>
      </c>
      <c r="AV3132">
        <v>4.8149877000000001E-2</v>
      </c>
      <c r="AW3132">
        <v>1.9084861000000002E-2</v>
      </c>
      <c r="AX3132">
        <v>0.55153496000000002</v>
      </c>
      <c r="AY3132">
        <v>1.9668495000000001E-2</v>
      </c>
      <c r="AZ3132">
        <v>6.0766891000000003E-2</v>
      </c>
      <c r="BA3132">
        <v>0.25357147299999999</v>
      </c>
      <c r="BB3132">
        <v>0.18672095699999999</v>
      </c>
      <c r="BC3132" t="s">
        <v>782</v>
      </c>
      <c r="BD3132">
        <v>2021</v>
      </c>
      <c r="BE3132" t="s">
        <v>783</v>
      </c>
      <c r="BG3132" t="s">
        <v>36</v>
      </c>
      <c r="BN3132">
        <v>6.0000000000002274E-3</v>
      </c>
    </row>
    <row r="3133" spans="1:66" x14ac:dyDescent="0.25">
      <c r="A3133">
        <v>104371</v>
      </c>
      <c r="C3133" t="str">
        <f>Table2[[#This Row],[LeadAuthor]]&amp;Table2[[#This Row],[Year]]&amp;"_"&amp;Table2[[#This Row],[SiteName]]&amp;"_"&amp;Table2[[#This Row],[SampleID]]</f>
        <v>Sangiorgi2021_IODPU1318_</v>
      </c>
      <c r="D3133" t="s">
        <v>781</v>
      </c>
      <c r="E3133" t="s">
        <v>346</v>
      </c>
      <c r="F3133">
        <v>120.4</v>
      </c>
      <c r="G3133">
        <v>124.92</v>
      </c>
      <c r="K3133" t="s">
        <v>38</v>
      </c>
      <c r="L3133">
        <v>51.44</v>
      </c>
      <c r="M3133">
        <v>-11.55</v>
      </c>
      <c r="N3133">
        <v>13.516</v>
      </c>
      <c r="O3133" t="s">
        <v>25</v>
      </c>
      <c r="P3133" t="s">
        <v>26</v>
      </c>
      <c r="T3133">
        <v>0</v>
      </c>
      <c r="U3133">
        <v>0.55871491900000003</v>
      </c>
      <c r="V3133" t="s">
        <v>5</v>
      </c>
      <c r="W3133" t="s">
        <v>6</v>
      </c>
      <c r="Y3133" t="s">
        <v>7</v>
      </c>
      <c r="AT3133">
        <v>0.311693895</v>
      </c>
      <c r="AU3133">
        <v>6.4219689999999996E-2</v>
      </c>
      <c r="AV3133">
        <v>4.5141873999999999E-2</v>
      </c>
      <c r="AW3133">
        <v>1.7788048000000001E-2</v>
      </c>
      <c r="AX3133">
        <v>0.54277730000000002</v>
      </c>
      <c r="AY3133">
        <v>1.8379191999999999E-2</v>
      </c>
      <c r="AZ3133">
        <v>7.5176266000000005E-2</v>
      </c>
      <c r="BA3133">
        <v>0.256324999</v>
      </c>
      <c r="BB3133">
        <v>0.18472829399999999</v>
      </c>
      <c r="BC3133" t="s">
        <v>782</v>
      </c>
      <c r="BD3133">
        <v>2021</v>
      </c>
      <c r="BE3133" t="s">
        <v>783</v>
      </c>
      <c r="BG3133" t="s">
        <v>36</v>
      </c>
      <c r="BN3133">
        <v>3.0000000000001137E-3</v>
      </c>
    </row>
    <row r="3134" spans="1:66" x14ac:dyDescent="0.25">
      <c r="A3134">
        <v>104372</v>
      </c>
      <c r="C3134" t="str">
        <f>Table2[[#This Row],[LeadAuthor]]&amp;Table2[[#This Row],[Year]]&amp;"_"&amp;Table2[[#This Row],[SiteName]]&amp;"_"&amp;Table2[[#This Row],[SampleID]]</f>
        <v>Sangiorgi2021_IODPU1318_</v>
      </c>
      <c r="D3134" t="s">
        <v>781</v>
      </c>
      <c r="E3134" t="s">
        <v>784</v>
      </c>
      <c r="F3134">
        <v>119.2</v>
      </c>
      <c r="G3134">
        <v>125.11</v>
      </c>
      <c r="K3134" t="s">
        <v>38</v>
      </c>
      <c r="L3134">
        <v>51.44</v>
      </c>
      <c r="M3134">
        <v>-11.55</v>
      </c>
      <c r="N3134">
        <v>13.519</v>
      </c>
      <c r="O3134" t="s">
        <v>25</v>
      </c>
      <c r="P3134" t="s">
        <v>26</v>
      </c>
      <c r="T3134">
        <v>0</v>
      </c>
      <c r="U3134">
        <v>0.53632887399999996</v>
      </c>
      <c r="V3134" t="s">
        <v>5</v>
      </c>
      <c r="W3134" t="s">
        <v>6</v>
      </c>
      <c r="Y3134" t="s">
        <v>7</v>
      </c>
      <c r="AT3134">
        <v>0.33538289500000001</v>
      </c>
      <c r="AU3134">
        <v>6.7775293E-2</v>
      </c>
      <c r="AV3134">
        <v>4.4857462000000001E-2</v>
      </c>
      <c r="AW3134">
        <v>1.5790945000000001E-2</v>
      </c>
      <c r="AX3134">
        <v>0.51844605899999996</v>
      </c>
      <c r="AY3134">
        <v>1.7747345000000001E-2</v>
      </c>
      <c r="AZ3134">
        <v>6.5585330999999997E-2</v>
      </c>
      <c r="BA3134">
        <v>0.21761634599999999</v>
      </c>
      <c r="BB3134">
        <v>0.193229604</v>
      </c>
      <c r="BC3134" t="s">
        <v>782</v>
      </c>
      <c r="BD3134">
        <v>2021</v>
      </c>
      <c r="BE3134" t="s">
        <v>783</v>
      </c>
      <c r="BG3134" t="s">
        <v>36</v>
      </c>
      <c r="BN3134">
        <v>6.0000000000002274E-3</v>
      </c>
    </row>
    <row r="3135" spans="1:66" x14ac:dyDescent="0.25">
      <c r="A3135">
        <v>104373</v>
      </c>
      <c r="C3135" t="str">
        <f>Table2[[#This Row],[LeadAuthor]]&amp;Table2[[#This Row],[Year]]&amp;"_"&amp;Table2[[#This Row],[SiteName]]&amp;"_"&amp;Table2[[#This Row],[SampleID]]</f>
        <v>Sangiorgi2021_IODPU1318_</v>
      </c>
      <c r="D3135" t="s">
        <v>781</v>
      </c>
      <c r="E3135" t="s">
        <v>346</v>
      </c>
      <c r="F3135">
        <v>120.93</v>
      </c>
      <c r="G3135">
        <v>125.45</v>
      </c>
      <c r="K3135" t="s">
        <v>38</v>
      </c>
      <c r="L3135">
        <v>51.44</v>
      </c>
      <c r="M3135">
        <v>-11.55</v>
      </c>
      <c r="N3135">
        <v>13.525</v>
      </c>
      <c r="O3135" t="s">
        <v>25</v>
      </c>
      <c r="P3135" t="s">
        <v>26</v>
      </c>
      <c r="T3135">
        <v>0</v>
      </c>
      <c r="U3135">
        <v>0.54457364200000002</v>
      </c>
      <c r="V3135" t="s">
        <v>5</v>
      </c>
      <c r="W3135" t="s">
        <v>6</v>
      </c>
      <c r="Y3135" t="s">
        <v>7</v>
      </c>
      <c r="AT3135">
        <v>0.32926181599999998</v>
      </c>
      <c r="AU3135">
        <v>6.2400425000000002E-2</v>
      </c>
      <c r="AV3135">
        <v>4.1688794000000001E-2</v>
      </c>
      <c r="AW3135">
        <v>1.5666490000000002E-2</v>
      </c>
      <c r="AX3135">
        <v>0.53372278299999998</v>
      </c>
      <c r="AY3135">
        <v>1.7259692E-2</v>
      </c>
      <c r="AZ3135">
        <v>7.4202016999999995E-2</v>
      </c>
      <c r="BA3135">
        <v>0.24144838699999999</v>
      </c>
      <c r="BB3135">
        <v>0.17854315100000001</v>
      </c>
      <c r="BC3135" t="s">
        <v>782</v>
      </c>
      <c r="BD3135">
        <v>2021</v>
      </c>
      <c r="BE3135" t="s">
        <v>783</v>
      </c>
      <c r="BG3135" t="s">
        <v>36</v>
      </c>
      <c r="BN3135">
        <v>3.0000000000001137E-3</v>
      </c>
    </row>
    <row r="3136" spans="1:66" x14ac:dyDescent="0.25">
      <c r="A3136">
        <v>104374</v>
      </c>
      <c r="C3136" t="str">
        <f>Table2[[#This Row],[LeadAuthor]]&amp;Table2[[#This Row],[Year]]&amp;"_"&amp;Table2[[#This Row],[SiteName]]&amp;"_"&amp;Table2[[#This Row],[SampleID]]</f>
        <v>Sangiorgi2021_IODPU1318_</v>
      </c>
      <c r="D3136" t="s">
        <v>781</v>
      </c>
      <c r="E3136" t="s">
        <v>784</v>
      </c>
      <c r="F3136">
        <v>119.7</v>
      </c>
      <c r="G3136">
        <v>125.61</v>
      </c>
      <c r="K3136" t="s">
        <v>38</v>
      </c>
      <c r="L3136">
        <v>51.44</v>
      </c>
      <c r="M3136">
        <v>-11.55</v>
      </c>
      <c r="N3136">
        <v>13.528</v>
      </c>
      <c r="O3136" t="s">
        <v>25</v>
      </c>
      <c r="P3136" t="s">
        <v>26</v>
      </c>
      <c r="T3136">
        <v>0</v>
      </c>
      <c r="U3136">
        <v>0.57321076599999998</v>
      </c>
      <c r="V3136" t="s">
        <v>5</v>
      </c>
      <c r="W3136" t="s">
        <v>6</v>
      </c>
      <c r="Y3136" t="s">
        <v>7</v>
      </c>
      <c r="AT3136">
        <v>0.31443131299999999</v>
      </c>
      <c r="AU3136">
        <v>7.0475984000000005E-2</v>
      </c>
      <c r="AV3136">
        <v>5.3128048999999997E-2</v>
      </c>
      <c r="AW3136">
        <v>2.1630706E-2</v>
      </c>
      <c r="AX3136">
        <v>0.52043803499999997</v>
      </c>
      <c r="AY3136">
        <v>1.9895912000000002E-2</v>
      </c>
      <c r="AZ3136">
        <v>6.4509841999999998E-2</v>
      </c>
      <c r="BA3136">
        <v>0.16347794399999999</v>
      </c>
      <c r="BB3136">
        <v>0.211845643</v>
      </c>
      <c r="BC3136" t="s">
        <v>782</v>
      </c>
      <c r="BD3136">
        <v>2021</v>
      </c>
      <c r="BE3136" t="s">
        <v>783</v>
      </c>
      <c r="BG3136" t="s">
        <v>36</v>
      </c>
      <c r="BN3136">
        <v>6.0000000000002274E-3</v>
      </c>
    </row>
    <row r="3137" spans="1:66" x14ac:dyDescent="0.25">
      <c r="A3137">
        <v>104375</v>
      </c>
      <c r="C3137" t="str">
        <f>Table2[[#This Row],[LeadAuthor]]&amp;Table2[[#This Row],[Year]]&amp;"_"&amp;Table2[[#This Row],[SiteName]]&amp;"_"&amp;Table2[[#This Row],[SampleID]]</f>
        <v>Sangiorgi2021_IODPU1318_</v>
      </c>
      <c r="D3137" t="s">
        <v>781</v>
      </c>
      <c r="E3137" t="s">
        <v>346</v>
      </c>
      <c r="F3137">
        <v>121.4</v>
      </c>
      <c r="G3137">
        <v>125.92</v>
      </c>
      <c r="K3137" t="s">
        <v>38</v>
      </c>
      <c r="L3137">
        <v>51.44</v>
      </c>
      <c r="M3137">
        <v>-11.55</v>
      </c>
      <c r="N3137">
        <v>13.534000000000001</v>
      </c>
      <c r="O3137" t="s">
        <v>25</v>
      </c>
      <c r="P3137" t="s">
        <v>26</v>
      </c>
      <c r="T3137">
        <v>0</v>
      </c>
      <c r="U3137">
        <v>0.60050462699999996</v>
      </c>
      <c r="V3137" t="s">
        <v>5</v>
      </c>
      <c r="W3137" t="s">
        <v>6</v>
      </c>
      <c r="Y3137" t="s">
        <v>7</v>
      </c>
      <c r="AT3137">
        <v>0.27599943100000002</v>
      </c>
      <c r="AU3137">
        <v>6.7577180000000001E-2</v>
      </c>
      <c r="AV3137">
        <v>5.5626689E-2</v>
      </c>
      <c r="AW3137">
        <v>2.3189642999999999E-2</v>
      </c>
      <c r="AX3137">
        <v>0.55484421699999997</v>
      </c>
      <c r="AY3137">
        <v>2.2762839999999999E-2</v>
      </c>
      <c r="AZ3137">
        <v>6.0625767999999997E-2</v>
      </c>
      <c r="BA3137">
        <v>0.23400499999999999</v>
      </c>
      <c r="BB3137">
        <v>0.202200825</v>
      </c>
      <c r="BC3137" t="s">
        <v>782</v>
      </c>
      <c r="BD3137">
        <v>2021</v>
      </c>
      <c r="BE3137" t="s">
        <v>783</v>
      </c>
      <c r="BG3137" t="s">
        <v>36</v>
      </c>
      <c r="BN3137">
        <v>3.0000000000001137E-3</v>
      </c>
    </row>
    <row r="3138" spans="1:66" x14ac:dyDescent="0.25">
      <c r="A3138">
        <v>104376</v>
      </c>
      <c r="C3138" t="str">
        <f>Table2[[#This Row],[LeadAuthor]]&amp;Table2[[#This Row],[Year]]&amp;"_"&amp;Table2[[#This Row],[SiteName]]&amp;"_"&amp;Table2[[#This Row],[SampleID]]</f>
        <v>Sangiorgi2021_IODPU1318_</v>
      </c>
      <c r="D3138" t="s">
        <v>781</v>
      </c>
      <c r="E3138" t="s">
        <v>784</v>
      </c>
      <c r="F3138">
        <v>120.2</v>
      </c>
      <c r="G3138">
        <v>126.11</v>
      </c>
      <c r="K3138" t="s">
        <v>38</v>
      </c>
      <c r="L3138">
        <v>51.44</v>
      </c>
      <c r="M3138">
        <v>-11.55</v>
      </c>
      <c r="N3138">
        <v>13.537000000000001</v>
      </c>
      <c r="O3138" t="s">
        <v>25</v>
      </c>
      <c r="P3138" t="s">
        <v>26</v>
      </c>
      <c r="T3138">
        <v>0</v>
      </c>
      <c r="U3138">
        <v>0.56285082600000003</v>
      </c>
      <c r="V3138" t="s">
        <v>5</v>
      </c>
      <c r="W3138" t="s">
        <v>6</v>
      </c>
      <c r="Y3138" t="s">
        <v>7</v>
      </c>
      <c r="AT3138">
        <v>0.29617461899999997</v>
      </c>
      <c r="AU3138">
        <v>6.3963761999999993E-2</v>
      </c>
      <c r="AV3138">
        <v>4.5795067000000002E-2</v>
      </c>
      <c r="AW3138">
        <v>1.7894920000000002E-2</v>
      </c>
      <c r="AX3138">
        <v>0.55750516400000005</v>
      </c>
      <c r="AY3138">
        <v>1.8666467999999999E-2</v>
      </c>
      <c r="AZ3138">
        <v>8.4668192000000003E-2</v>
      </c>
      <c r="BA3138">
        <v>0.30554082599999999</v>
      </c>
      <c r="BB3138">
        <v>0.18137133499999999</v>
      </c>
      <c r="BC3138" t="s">
        <v>782</v>
      </c>
      <c r="BD3138">
        <v>2021</v>
      </c>
      <c r="BE3138" t="s">
        <v>783</v>
      </c>
      <c r="BG3138" t="s">
        <v>36</v>
      </c>
      <c r="BN3138">
        <v>5.999999999998451E-3</v>
      </c>
    </row>
    <row r="3139" spans="1:66" x14ac:dyDescent="0.25">
      <c r="A3139">
        <v>104377</v>
      </c>
      <c r="C3139" t="str">
        <f>Table2[[#This Row],[LeadAuthor]]&amp;Table2[[#This Row],[Year]]&amp;"_"&amp;Table2[[#This Row],[SiteName]]&amp;"_"&amp;Table2[[#This Row],[SampleID]]</f>
        <v>Sangiorgi2021_IODPU1318_</v>
      </c>
      <c r="D3139" t="s">
        <v>781</v>
      </c>
      <c r="E3139" t="s">
        <v>346</v>
      </c>
      <c r="F3139">
        <v>121.9</v>
      </c>
      <c r="G3139">
        <v>126.42</v>
      </c>
      <c r="K3139" t="s">
        <v>38</v>
      </c>
      <c r="L3139">
        <v>51.44</v>
      </c>
      <c r="M3139">
        <v>-11.55</v>
      </c>
      <c r="N3139">
        <v>13.542999999999999</v>
      </c>
      <c r="O3139" t="s">
        <v>25</v>
      </c>
      <c r="P3139" t="s">
        <v>26</v>
      </c>
      <c r="T3139">
        <v>0</v>
      </c>
      <c r="U3139">
        <v>0.556837366</v>
      </c>
      <c r="V3139" t="s">
        <v>5</v>
      </c>
      <c r="W3139" t="s">
        <v>6</v>
      </c>
      <c r="Y3139" t="s">
        <v>7</v>
      </c>
      <c r="AT3139">
        <v>0.34593317600000001</v>
      </c>
      <c r="AU3139">
        <v>6.6444481999999999E-2</v>
      </c>
      <c r="AV3139">
        <v>4.6827540000000001E-2</v>
      </c>
      <c r="AW3139">
        <v>1.8182585000000001E-2</v>
      </c>
      <c r="AX3139">
        <v>0.50413432300000005</v>
      </c>
      <c r="AY3139">
        <v>1.8477894000000002E-2</v>
      </c>
      <c r="AZ3139">
        <v>6.3626391000000004E-2</v>
      </c>
      <c r="BA3139">
        <v>0.11443568599999999</v>
      </c>
      <c r="BB3139">
        <v>0.20098039200000001</v>
      </c>
      <c r="BC3139" t="s">
        <v>782</v>
      </c>
      <c r="BD3139">
        <v>2021</v>
      </c>
      <c r="BE3139" t="s">
        <v>783</v>
      </c>
      <c r="BG3139" t="s">
        <v>36</v>
      </c>
      <c r="BN3139">
        <v>3.0000000000001137E-3</v>
      </c>
    </row>
    <row r="3140" spans="1:66" x14ac:dyDescent="0.25">
      <c r="A3140">
        <v>104378</v>
      </c>
      <c r="C3140" t="str">
        <f>Table2[[#This Row],[LeadAuthor]]&amp;Table2[[#This Row],[Year]]&amp;"_"&amp;Table2[[#This Row],[SiteName]]&amp;"_"&amp;Table2[[#This Row],[SampleID]]</f>
        <v>Sangiorgi2021_IODPU1318_</v>
      </c>
      <c r="D3140" t="s">
        <v>781</v>
      </c>
      <c r="E3140" t="s">
        <v>784</v>
      </c>
      <c r="F3140">
        <v>120.7</v>
      </c>
      <c r="G3140">
        <v>126.61</v>
      </c>
      <c r="K3140" t="s">
        <v>38</v>
      </c>
      <c r="L3140">
        <v>51.44</v>
      </c>
      <c r="M3140">
        <v>-11.55</v>
      </c>
      <c r="N3140">
        <v>13.545999999999999</v>
      </c>
      <c r="O3140" t="s">
        <v>25</v>
      </c>
      <c r="P3140" t="s">
        <v>26</v>
      </c>
      <c r="T3140">
        <v>0</v>
      </c>
      <c r="U3140">
        <v>0.52115987500000005</v>
      </c>
      <c r="V3140" t="s">
        <v>5</v>
      </c>
      <c r="W3140" t="s">
        <v>6</v>
      </c>
      <c r="Y3140" t="s">
        <v>7</v>
      </c>
      <c r="AT3140">
        <v>0.359983257</v>
      </c>
      <c r="AU3140">
        <v>6.3938887E-2</v>
      </c>
      <c r="AV3140">
        <v>3.9242361000000003E-2</v>
      </c>
      <c r="AW3140">
        <v>1.4441189E-2</v>
      </c>
      <c r="AX3140">
        <v>0.50648806999999996</v>
      </c>
      <c r="AY3140">
        <v>1.5906237E-2</v>
      </c>
      <c r="AZ3140">
        <v>5.9883844999999998E-2</v>
      </c>
      <c r="BA3140">
        <v>0.18488022600000001</v>
      </c>
      <c r="BB3140">
        <v>0.18378025000000001</v>
      </c>
      <c r="BC3140" t="s">
        <v>782</v>
      </c>
      <c r="BD3140">
        <v>2021</v>
      </c>
      <c r="BE3140" t="s">
        <v>783</v>
      </c>
      <c r="BG3140" t="s">
        <v>36</v>
      </c>
      <c r="BN3140">
        <v>6.0000000000002274E-3</v>
      </c>
    </row>
    <row r="3141" spans="1:66" x14ac:dyDescent="0.25">
      <c r="A3141">
        <v>104379</v>
      </c>
      <c r="C3141" t="str">
        <f>Table2[[#This Row],[LeadAuthor]]&amp;Table2[[#This Row],[Year]]&amp;"_"&amp;Table2[[#This Row],[SiteName]]&amp;"_"&amp;Table2[[#This Row],[SampleID]]</f>
        <v>Sangiorgi2021_IODPU1318_</v>
      </c>
      <c r="D3141" t="s">
        <v>781</v>
      </c>
      <c r="E3141" t="s">
        <v>346</v>
      </c>
      <c r="F3141">
        <v>122.43</v>
      </c>
      <c r="G3141">
        <v>126.95</v>
      </c>
      <c r="K3141" t="s">
        <v>38</v>
      </c>
      <c r="L3141">
        <v>51.44</v>
      </c>
      <c r="M3141">
        <v>-11.55</v>
      </c>
      <c r="N3141">
        <v>13.552</v>
      </c>
      <c r="O3141" t="s">
        <v>25</v>
      </c>
      <c r="P3141" t="s">
        <v>26</v>
      </c>
      <c r="T3141">
        <v>0</v>
      </c>
      <c r="U3141">
        <v>0.58639292700000001</v>
      </c>
      <c r="V3141" t="s">
        <v>5</v>
      </c>
      <c r="W3141" t="s">
        <v>6</v>
      </c>
      <c r="Y3141" t="s">
        <v>7</v>
      </c>
      <c r="AT3141">
        <v>0.28389919299999999</v>
      </c>
      <c r="AU3141">
        <v>6.4226375000000002E-2</v>
      </c>
      <c r="AV3141">
        <v>4.9798711000000002E-2</v>
      </c>
      <c r="AW3141">
        <v>2.0501245000000001E-2</v>
      </c>
      <c r="AX3141">
        <v>0.56081725699999996</v>
      </c>
      <c r="AY3141">
        <v>2.075722E-2</v>
      </c>
      <c r="AZ3141">
        <v>6.5094265999999998E-2</v>
      </c>
      <c r="BA3141">
        <v>0.27154386600000002</v>
      </c>
      <c r="BB3141">
        <v>0.18785948799999999</v>
      </c>
      <c r="BC3141" t="s">
        <v>782</v>
      </c>
      <c r="BD3141">
        <v>2021</v>
      </c>
      <c r="BE3141" t="s">
        <v>783</v>
      </c>
      <c r="BG3141" t="s">
        <v>36</v>
      </c>
      <c r="BN3141">
        <v>3.0000000000001137E-3</v>
      </c>
    </row>
    <row r="3142" spans="1:66" x14ac:dyDescent="0.25">
      <c r="A3142">
        <v>104380</v>
      </c>
      <c r="C3142" t="str">
        <f>Table2[[#This Row],[LeadAuthor]]&amp;Table2[[#This Row],[Year]]&amp;"_"&amp;Table2[[#This Row],[SiteName]]&amp;"_"&amp;Table2[[#This Row],[SampleID]]</f>
        <v>Sangiorgi2021_IODPU1318_</v>
      </c>
      <c r="D3142" t="s">
        <v>781</v>
      </c>
      <c r="E3142" t="s">
        <v>784</v>
      </c>
      <c r="F3142">
        <v>121.2</v>
      </c>
      <c r="G3142">
        <v>127.11</v>
      </c>
      <c r="K3142" t="s">
        <v>38</v>
      </c>
      <c r="L3142">
        <v>51.44</v>
      </c>
      <c r="M3142">
        <v>-11.55</v>
      </c>
      <c r="N3142">
        <v>13.555</v>
      </c>
      <c r="O3142" t="s">
        <v>25</v>
      </c>
      <c r="P3142" t="s">
        <v>26</v>
      </c>
      <c r="T3142">
        <v>0</v>
      </c>
      <c r="U3142">
        <v>0.57686883200000005</v>
      </c>
      <c r="V3142" t="s">
        <v>5</v>
      </c>
      <c r="W3142" t="s">
        <v>6</v>
      </c>
      <c r="Y3142" t="s">
        <v>7</v>
      </c>
      <c r="AT3142">
        <v>0.31105877700000001</v>
      </c>
      <c r="AU3142">
        <v>6.8688057999999996E-2</v>
      </c>
      <c r="AV3142">
        <v>5.1679586999999999E-2</v>
      </c>
      <c r="AW3142">
        <v>2.0573708999999999E-2</v>
      </c>
      <c r="AX3142">
        <v>0.52660844500000004</v>
      </c>
      <c r="AY3142">
        <v>2.1391423999999999E-2</v>
      </c>
      <c r="AZ3142">
        <v>8.5539021000000007E-2</v>
      </c>
      <c r="BA3142">
        <v>0.17513504099999999</v>
      </c>
      <c r="BB3142">
        <v>0.204576747</v>
      </c>
      <c r="BC3142" t="s">
        <v>782</v>
      </c>
      <c r="BD3142">
        <v>2021</v>
      </c>
      <c r="BE3142" t="s">
        <v>783</v>
      </c>
      <c r="BG3142" t="s">
        <v>36</v>
      </c>
      <c r="BN3142">
        <v>6.0000000000002274E-3</v>
      </c>
    </row>
    <row r="3143" spans="1:66" x14ac:dyDescent="0.25">
      <c r="A3143">
        <v>104381</v>
      </c>
      <c r="C3143" t="str">
        <f>Table2[[#This Row],[LeadAuthor]]&amp;Table2[[#This Row],[Year]]&amp;"_"&amp;Table2[[#This Row],[SiteName]]&amp;"_"&amp;Table2[[#This Row],[SampleID]]</f>
        <v>Sangiorgi2021_IODPU1318_</v>
      </c>
      <c r="D3143" t="s">
        <v>781</v>
      </c>
      <c r="E3143" t="s">
        <v>346</v>
      </c>
      <c r="F3143">
        <v>122.9</v>
      </c>
      <c r="G3143">
        <v>127.42</v>
      </c>
      <c r="K3143" t="s">
        <v>38</v>
      </c>
      <c r="L3143">
        <v>51.44</v>
      </c>
      <c r="M3143">
        <v>-11.55</v>
      </c>
      <c r="N3143">
        <v>13.561</v>
      </c>
      <c r="O3143" t="s">
        <v>25</v>
      </c>
      <c r="P3143" t="s">
        <v>26</v>
      </c>
      <c r="T3143">
        <v>0</v>
      </c>
      <c r="U3143">
        <v>0.55895589800000001</v>
      </c>
      <c r="V3143" t="s">
        <v>5</v>
      </c>
      <c r="W3143" t="s">
        <v>6</v>
      </c>
      <c r="Y3143" t="s">
        <v>7</v>
      </c>
      <c r="AT3143">
        <v>0.31327502899999998</v>
      </c>
      <c r="AU3143">
        <v>6.3960318000000002E-2</v>
      </c>
      <c r="AV3143">
        <v>4.5685942E-2</v>
      </c>
      <c r="AW3143">
        <v>1.653396E-2</v>
      </c>
      <c r="AX3143">
        <v>0.54170473799999996</v>
      </c>
      <c r="AY3143">
        <v>1.8840012E-2</v>
      </c>
      <c r="AZ3143">
        <v>7.6066789999999995E-2</v>
      </c>
      <c r="BA3143">
        <v>0.25023589299999999</v>
      </c>
      <c r="BB3143">
        <v>0.18374200099999999</v>
      </c>
      <c r="BC3143" t="s">
        <v>782</v>
      </c>
      <c r="BD3143">
        <v>2021</v>
      </c>
      <c r="BE3143" t="s">
        <v>783</v>
      </c>
      <c r="BG3143" t="s">
        <v>36</v>
      </c>
      <c r="BN3143">
        <v>3.0000000000001137E-3</v>
      </c>
    </row>
    <row r="3144" spans="1:66" x14ac:dyDescent="0.25">
      <c r="A3144">
        <v>104382</v>
      </c>
      <c r="C3144" t="str">
        <f>Table2[[#This Row],[LeadAuthor]]&amp;Table2[[#This Row],[Year]]&amp;"_"&amp;Table2[[#This Row],[SiteName]]&amp;"_"&amp;Table2[[#This Row],[SampleID]]</f>
        <v>Sangiorgi2021_IODPU1318_</v>
      </c>
      <c r="D3144" t="s">
        <v>781</v>
      </c>
      <c r="E3144" t="s">
        <v>784</v>
      </c>
      <c r="F3144">
        <v>121.7</v>
      </c>
      <c r="G3144">
        <v>127.61</v>
      </c>
      <c r="K3144" t="s">
        <v>38</v>
      </c>
      <c r="L3144">
        <v>51.44</v>
      </c>
      <c r="M3144">
        <v>-11.55</v>
      </c>
      <c r="N3144">
        <v>13.564</v>
      </c>
      <c r="O3144" t="s">
        <v>25</v>
      </c>
      <c r="P3144" t="s">
        <v>26</v>
      </c>
      <c r="T3144">
        <v>0</v>
      </c>
      <c r="U3144">
        <v>0.55908740899999998</v>
      </c>
      <c r="V3144" t="s">
        <v>5</v>
      </c>
      <c r="W3144" t="s">
        <v>6</v>
      </c>
      <c r="Y3144" t="s">
        <v>7</v>
      </c>
      <c r="AT3144">
        <v>0.32737733499999999</v>
      </c>
      <c r="AU3144">
        <v>6.9689235000000002E-2</v>
      </c>
      <c r="AV3144">
        <v>4.9025566E-2</v>
      </c>
      <c r="AW3144">
        <v>1.9610226000000001E-2</v>
      </c>
      <c r="AX3144">
        <v>0.51456586000000004</v>
      </c>
      <c r="AY3144">
        <v>1.9731776999999999E-2</v>
      </c>
      <c r="AZ3144">
        <v>5.9649331E-2</v>
      </c>
      <c r="BA3144">
        <v>0.16649751199999999</v>
      </c>
      <c r="BB3144">
        <v>0.205650262</v>
      </c>
      <c r="BC3144" t="s">
        <v>782</v>
      </c>
      <c r="BD3144">
        <v>2021</v>
      </c>
      <c r="BE3144" t="s">
        <v>783</v>
      </c>
      <c r="BG3144" t="s">
        <v>36</v>
      </c>
      <c r="BN3144">
        <v>6.0000000000002274E-3</v>
      </c>
    </row>
    <row r="3145" spans="1:66" x14ac:dyDescent="0.25">
      <c r="A3145">
        <v>104383</v>
      </c>
      <c r="C3145" t="str">
        <f>Table2[[#This Row],[LeadAuthor]]&amp;Table2[[#This Row],[Year]]&amp;"_"&amp;Table2[[#This Row],[SiteName]]&amp;"_"&amp;Table2[[#This Row],[SampleID]]</f>
        <v>Sangiorgi2021_IODPU1318_</v>
      </c>
      <c r="D3145" t="s">
        <v>781</v>
      </c>
      <c r="E3145" t="s">
        <v>346</v>
      </c>
      <c r="F3145">
        <v>123.4</v>
      </c>
      <c r="G3145">
        <v>127.92</v>
      </c>
      <c r="K3145" t="s">
        <v>38</v>
      </c>
      <c r="L3145">
        <v>51.44</v>
      </c>
      <c r="M3145">
        <v>-11.55</v>
      </c>
      <c r="N3145">
        <v>13.57</v>
      </c>
      <c r="O3145" t="s">
        <v>25</v>
      </c>
      <c r="P3145" t="s">
        <v>26</v>
      </c>
      <c r="T3145">
        <v>0</v>
      </c>
      <c r="U3145">
        <v>0.54159994</v>
      </c>
      <c r="V3145" t="s">
        <v>5</v>
      </c>
      <c r="W3145" t="s">
        <v>6</v>
      </c>
      <c r="Y3145" t="s">
        <v>7</v>
      </c>
      <c r="AZ3145">
        <v>8.4544901000000006E-2</v>
      </c>
      <c r="BC3145" t="s">
        <v>782</v>
      </c>
      <c r="BD3145">
        <v>2021</v>
      </c>
      <c r="BE3145" t="s">
        <v>783</v>
      </c>
      <c r="BG3145" t="s">
        <v>36</v>
      </c>
      <c r="BN3145">
        <v>3.0000000000001137E-3</v>
      </c>
    </row>
    <row r="3146" spans="1:66" x14ac:dyDescent="0.25">
      <c r="A3146">
        <v>104384</v>
      </c>
      <c r="C3146" t="str">
        <f>Table2[[#This Row],[LeadAuthor]]&amp;Table2[[#This Row],[Year]]&amp;"_"&amp;Table2[[#This Row],[SiteName]]&amp;"_"&amp;Table2[[#This Row],[SampleID]]</f>
        <v>Sangiorgi2021_IODPU1318_</v>
      </c>
      <c r="D3146" t="s">
        <v>781</v>
      </c>
      <c r="E3146" t="s">
        <v>784</v>
      </c>
      <c r="F3146">
        <v>122.2</v>
      </c>
      <c r="G3146">
        <v>128.11000000000001</v>
      </c>
      <c r="K3146" t="s">
        <v>38</v>
      </c>
      <c r="L3146">
        <v>51.44</v>
      </c>
      <c r="M3146">
        <v>-11.55</v>
      </c>
      <c r="N3146">
        <v>13.573</v>
      </c>
      <c r="O3146" t="s">
        <v>25</v>
      </c>
      <c r="P3146" t="s">
        <v>26</v>
      </c>
      <c r="T3146">
        <v>0</v>
      </c>
      <c r="U3146">
        <v>0.51345291599999998</v>
      </c>
      <c r="V3146" t="s">
        <v>5</v>
      </c>
      <c r="W3146" t="s">
        <v>6</v>
      </c>
      <c r="Y3146" t="s">
        <v>7</v>
      </c>
      <c r="AT3146">
        <v>0.363524338</v>
      </c>
      <c r="AU3146">
        <v>6.6851510000000003E-2</v>
      </c>
      <c r="AV3146">
        <v>4.1589648999999999E-2</v>
      </c>
      <c r="AW3146">
        <v>1.4571781000000001E-2</v>
      </c>
      <c r="AX3146">
        <v>0.49907578600000002</v>
      </c>
      <c r="AY3146">
        <v>1.4386938E-2</v>
      </c>
      <c r="AZ3146">
        <v>7.5869936999999998E-2</v>
      </c>
      <c r="BA3146">
        <v>0.17769125499999999</v>
      </c>
      <c r="BB3146">
        <v>0.19327202399999999</v>
      </c>
      <c r="BC3146" t="s">
        <v>782</v>
      </c>
      <c r="BD3146">
        <v>2021</v>
      </c>
      <c r="BE3146" t="s">
        <v>783</v>
      </c>
      <c r="BG3146" t="s">
        <v>36</v>
      </c>
      <c r="BN3146">
        <v>6.9999999999996732E-3</v>
      </c>
    </row>
    <row r="3147" spans="1:66" x14ac:dyDescent="0.25">
      <c r="A3147">
        <v>104385</v>
      </c>
      <c r="C3147" t="str">
        <f>Table2[[#This Row],[LeadAuthor]]&amp;Table2[[#This Row],[Year]]&amp;"_"&amp;Table2[[#This Row],[SiteName]]&amp;"_"&amp;Table2[[#This Row],[SampleID]]</f>
        <v>Sangiorgi2021_IODPU1318_</v>
      </c>
      <c r="D3147" t="s">
        <v>781</v>
      </c>
      <c r="E3147" t="s">
        <v>346</v>
      </c>
      <c r="F3147">
        <v>123.93</v>
      </c>
      <c r="G3147">
        <v>128.44999999999999</v>
      </c>
      <c r="K3147" t="s">
        <v>38</v>
      </c>
      <c r="L3147">
        <v>51.44</v>
      </c>
      <c r="M3147">
        <v>-11.55</v>
      </c>
      <c r="N3147">
        <v>13.58</v>
      </c>
      <c r="O3147" t="s">
        <v>25</v>
      </c>
      <c r="P3147" t="s">
        <v>26</v>
      </c>
      <c r="T3147">
        <v>0</v>
      </c>
      <c r="U3147">
        <v>0.51498422300000002</v>
      </c>
      <c r="V3147" t="s">
        <v>5</v>
      </c>
      <c r="W3147" t="s">
        <v>6</v>
      </c>
      <c r="Y3147" t="s">
        <v>7</v>
      </c>
      <c r="AT3147">
        <v>0.36032304799999998</v>
      </c>
      <c r="AU3147">
        <v>6.3677780000000003E-2</v>
      </c>
      <c r="AV3147">
        <v>3.8517291000000002E-2</v>
      </c>
      <c r="AW3147">
        <v>1.4185131E-2</v>
      </c>
      <c r="AX3147">
        <v>0.50838682999999996</v>
      </c>
      <c r="AY3147">
        <v>1.4909919000000001E-2</v>
      </c>
      <c r="AZ3147">
        <v>6.7302395000000001E-2</v>
      </c>
      <c r="BA3147">
        <v>0.202499552</v>
      </c>
      <c r="BB3147">
        <v>0.18193590000000001</v>
      </c>
      <c r="BC3147" t="s">
        <v>782</v>
      </c>
      <c r="BD3147">
        <v>2021</v>
      </c>
      <c r="BE3147" t="s">
        <v>783</v>
      </c>
      <c r="BG3147" t="s">
        <v>36</v>
      </c>
      <c r="BN3147">
        <v>2.0000000000006679E-3</v>
      </c>
    </row>
    <row r="3148" spans="1:66" x14ac:dyDescent="0.25">
      <c r="A3148">
        <v>104386</v>
      </c>
      <c r="C3148" t="str">
        <f>Table2[[#This Row],[LeadAuthor]]&amp;Table2[[#This Row],[Year]]&amp;"_"&amp;Table2[[#This Row],[SiteName]]&amp;"_"&amp;Table2[[#This Row],[SampleID]]</f>
        <v>Sangiorgi2021_IODPU1318_</v>
      </c>
      <c r="D3148" t="s">
        <v>781</v>
      </c>
      <c r="E3148" t="s">
        <v>784</v>
      </c>
      <c r="F3148">
        <v>122.7</v>
      </c>
      <c r="G3148">
        <v>128.61000000000001</v>
      </c>
      <c r="K3148" t="s">
        <v>38</v>
      </c>
      <c r="L3148">
        <v>51.44</v>
      </c>
      <c r="M3148">
        <v>-11.55</v>
      </c>
      <c r="N3148">
        <v>13.582000000000001</v>
      </c>
      <c r="O3148" t="s">
        <v>25</v>
      </c>
      <c r="P3148" t="s">
        <v>26</v>
      </c>
      <c r="T3148">
        <v>0</v>
      </c>
      <c r="U3148">
        <v>0.51304945199999996</v>
      </c>
      <c r="V3148" t="s">
        <v>5</v>
      </c>
      <c r="W3148" t="s">
        <v>6</v>
      </c>
      <c r="Y3148" t="s">
        <v>7</v>
      </c>
      <c r="AT3148">
        <v>0.34791076500000001</v>
      </c>
      <c r="AU3148">
        <v>6.2765581000000001E-2</v>
      </c>
      <c r="AV3148">
        <v>3.7712465000000001E-2</v>
      </c>
      <c r="AW3148">
        <v>1.3810197999999999E-2</v>
      </c>
      <c r="AX3148">
        <v>0.52319405100000005</v>
      </c>
      <c r="AY3148">
        <v>1.4606941E-2</v>
      </c>
      <c r="AZ3148">
        <v>7.3260991999999997E-2</v>
      </c>
      <c r="BA3148">
        <v>0.26198361399999998</v>
      </c>
      <c r="BB3148">
        <v>0.17526473000000001</v>
      </c>
      <c r="BC3148" t="s">
        <v>782</v>
      </c>
      <c r="BD3148">
        <v>2021</v>
      </c>
      <c r="BE3148" t="s">
        <v>783</v>
      </c>
      <c r="BG3148" t="s">
        <v>36</v>
      </c>
      <c r="BN3148">
        <v>5.999999999998451E-3</v>
      </c>
    </row>
    <row r="3149" spans="1:66" x14ac:dyDescent="0.25">
      <c r="A3149">
        <v>104387</v>
      </c>
      <c r="C3149" t="str">
        <f>Table2[[#This Row],[LeadAuthor]]&amp;Table2[[#This Row],[Year]]&amp;"_"&amp;Table2[[#This Row],[SiteName]]&amp;"_"&amp;Table2[[#This Row],[SampleID]]</f>
        <v>Sangiorgi2021_IODPU1318_</v>
      </c>
      <c r="D3149" t="s">
        <v>781</v>
      </c>
      <c r="E3149" t="s">
        <v>346</v>
      </c>
      <c r="F3149">
        <v>124.4</v>
      </c>
      <c r="G3149">
        <v>128.91999999999999</v>
      </c>
      <c r="K3149" t="s">
        <v>38</v>
      </c>
      <c r="L3149">
        <v>51.44</v>
      </c>
      <c r="M3149">
        <v>-11.55</v>
      </c>
      <c r="N3149">
        <v>13.587999999999999</v>
      </c>
      <c r="O3149" t="s">
        <v>25</v>
      </c>
      <c r="P3149" t="s">
        <v>26</v>
      </c>
      <c r="T3149">
        <v>0</v>
      </c>
      <c r="U3149">
        <v>0.52616278999999999</v>
      </c>
      <c r="V3149" t="s">
        <v>5</v>
      </c>
      <c r="W3149" t="s">
        <v>6</v>
      </c>
      <c r="Y3149" t="s">
        <v>7</v>
      </c>
      <c r="AT3149">
        <v>0.34570208200000002</v>
      </c>
      <c r="AU3149">
        <v>6.5269621E-2</v>
      </c>
      <c r="AV3149">
        <v>4.0977041999999998E-2</v>
      </c>
      <c r="AW3149">
        <v>1.4949278999999999E-2</v>
      </c>
      <c r="AX3149">
        <v>0.51655098799999999</v>
      </c>
      <c r="AY3149">
        <v>1.6550987999999999E-2</v>
      </c>
      <c r="AZ3149">
        <v>7.5511812999999997E-2</v>
      </c>
      <c r="BA3149">
        <v>0.22049182000000001</v>
      </c>
      <c r="BB3149">
        <v>0.18523051800000001</v>
      </c>
      <c r="BC3149" t="s">
        <v>782</v>
      </c>
      <c r="BD3149">
        <v>2021</v>
      </c>
      <c r="BE3149" t="s">
        <v>783</v>
      </c>
      <c r="BG3149" t="s">
        <v>36</v>
      </c>
      <c r="BN3149">
        <v>3.0000000000001137E-3</v>
      </c>
    </row>
    <row r="3150" spans="1:66" x14ac:dyDescent="0.25">
      <c r="A3150">
        <v>104388</v>
      </c>
      <c r="C3150" t="str">
        <f>Table2[[#This Row],[LeadAuthor]]&amp;Table2[[#This Row],[Year]]&amp;"_"&amp;Table2[[#This Row],[SiteName]]&amp;"_"&amp;Table2[[#This Row],[SampleID]]</f>
        <v>Sangiorgi2021_IODPU1318_</v>
      </c>
      <c r="D3150" t="s">
        <v>781</v>
      </c>
      <c r="E3150" t="s">
        <v>784</v>
      </c>
      <c r="F3150">
        <v>123.2</v>
      </c>
      <c r="G3150">
        <v>129.11000000000001</v>
      </c>
      <c r="K3150" t="s">
        <v>38</v>
      </c>
      <c r="L3150">
        <v>51.44</v>
      </c>
      <c r="M3150">
        <v>-11.55</v>
      </c>
      <c r="N3150">
        <v>13.590999999999999</v>
      </c>
      <c r="O3150" t="s">
        <v>25</v>
      </c>
      <c r="P3150" t="s">
        <v>26</v>
      </c>
      <c r="T3150">
        <v>0</v>
      </c>
      <c r="U3150">
        <v>0.520355291</v>
      </c>
      <c r="V3150" t="s">
        <v>5</v>
      </c>
      <c r="W3150" t="s">
        <v>6</v>
      </c>
      <c r="Y3150" t="s">
        <v>7</v>
      </c>
      <c r="AT3150">
        <v>0.34255095200000002</v>
      </c>
      <c r="AU3150">
        <v>6.2003636000000001E-2</v>
      </c>
      <c r="AV3150">
        <v>3.8560903000000001E-2</v>
      </c>
      <c r="AW3150">
        <v>1.3874269999999999E-2</v>
      </c>
      <c r="AX3150">
        <v>0.52817912199999995</v>
      </c>
      <c r="AY3150">
        <v>1.4831117E-2</v>
      </c>
      <c r="AZ3150">
        <v>7.7786688000000007E-2</v>
      </c>
      <c r="BA3150">
        <v>0.26450761299999997</v>
      </c>
      <c r="BB3150">
        <v>0.17406490899999999</v>
      </c>
      <c r="BC3150" t="s">
        <v>782</v>
      </c>
      <c r="BD3150">
        <v>2021</v>
      </c>
      <c r="BE3150" t="s">
        <v>783</v>
      </c>
      <c r="BG3150" t="s">
        <v>36</v>
      </c>
      <c r="BN3150">
        <v>6.0000000000002274E-3</v>
      </c>
    </row>
    <row r="3151" spans="1:66" x14ac:dyDescent="0.25">
      <c r="A3151">
        <v>104389</v>
      </c>
      <c r="C3151" t="str">
        <f>Table2[[#This Row],[LeadAuthor]]&amp;Table2[[#This Row],[Year]]&amp;"_"&amp;Table2[[#This Row],[SiteName]]&amp;"_"&amp;Table2[[#This Row],[SampleID]]</f>
        <v>Sangiorgi2021_IODPU1318_</v>
      </c>
      <c r="D3151" t="s">
        <v>781</v>
      </c>
      <c r="E3151" t="s">
        <v>346</v>
      </c>
      <c r="F3151">
        <v>124.9</v>
      </c>
      <c r="G3151">
        <v>129.41999999999999</v>
      </c>
      <c r="K3151" t="s">
        <v>38</v>
      </c>
      <c r="L3151">
        <v>51.44</v>
      </c>
      <c r="M3151">
        <v>-11.55</v>
      </c>
      <c r="N3151">
        <v>13.597</v>
      </c>
      <c r="O3151" t="s">
        <v>25</v>
      </c>
      <c r="P3151" t="s">
        <v>26</v>
      </c>
      <c r="T3151">
        <v>0</v>
      </c>
      <c r="U3151">
        <v>0.54292722599999999</v>
      </c>
      <c r="V3151" t="s">
        <v>5</v>
      </c>
      <c r="W3151" t="s">
        <v>6</v>
      </c>
      <c r="Y3151" t="s">
        <v>7</v>
      </c>
      <c r="AT3151">
        <v>0.31833276100000002</v>
      </c>
      <c r="AU3151">
        <v>6.4010076999999999E-2</v>
      </c>
      <c r="AV3151">
        <v>4.2826061999999998E-2</v>
      </c>
      <c r="AW3151">
        <v>1.5344096999999999E-2</v>
      </c>
      <c r="AX3151">
        <v>0.54162372599999997</v>
      </c>
      <c r="AY3151">
        <v>1.7863277E-2</v>
      </c>
      <c r="AZ3151">
        <v>9.2322158000000001E-2</v>
      </c>
      <c r="BA3151">
        <v>0.28306015899999998</v>
      </c>
      <c r="BB3151">
        <v>0.17923736000000001</v>
      </c>
      <c r="BC3151" t="s">
        <v>782</v>
      </c>
      <c r="BD3151">
        <v>2021</v>
      </c>
      <c r="BE3151" t="s">
        <v>783</v>
      </c>
      <c r="BG3151" t="s">
        <v>36</v>
      </c>
      <c r="BN3151">
        <v>4.0000000000013358E-3</v>
      </c>
    </row>
    <row r="3152" spans="1:66" x14ac:dyDescent="0.25">
      <c r="A3152">
        <v>104390</v>
      </c>
      <c r="C3152" t="str">
        <f>Table2[[#This Row],[LeadAuthor]]&amp;Table2[[#This Row],[Year]]&amp;"_"&amp;Table2[[#This Row],[SiteName]]&amp;"_"&amp;Table2[[#This Row],[SampleID]]</f>
        <v>Sangiorgi2021_IODPU1318_</v>
      </c>
      <c r="D3152" t="s">
        <v>781</v>
      </c>
      <c r="E3152" t="s">
        <v>784</v>
      </c>
      <c r="F3152">
        <v>123.7</v>
      </c>
      <c r="G3152">
        <v>129.61000000000001</v>
      </c>
      <c r="K3152" t="s">
        <v>38</v>
      </c>
      <c r="L3152">
        <v>51.44</v>
      </c>
      <c r="M3152">
        <v>-11.55</v>
      </c>
      <c r="N3152">
        <v>13.601000000000001</v>
      </c>
      <c r="O3152" t="s">
        <v>25</v>
      </c>
      <c r="P3152" t="s">
        <v>26</v>
      </c>
      <c r="T3152">
        <v>0</v>
      </c>
      <c r="U3152">
        <v>0.52690619000000005</v>
      </c>
      <c r="V3152" t="s">
        <v>5</v>
      </c>
      <c r="W3152" t="s">
        <v>6</v>
      </c>
      <c r="Y3152" t="s">
        <v>7</v>
      </c>
      <c r="AT3152">
        <v>0.32528173599999999</v>
      </c>
      <c r="AU3152">
        <v>6.1069023E-2</v>
      </c>
      <c r="AV3152">
        <v>3.8614089999999997E-2</v>
      </c>
      <c r="AW3152">
        <v>1.4081550999999999E-2</v>
      </c>
      <c r="AX3152">
        <v>0.54563388000000002</v>
      </c>
      <c r="AY3152">
        <v>1.531972E-2</v>
      </c>
      <c r="AZ3152">
        <v>8.1207152000000005E-2</v>
      </c>
      <c r="BA3152">
        <v>0.31834198000000002</v>
      </c>
      <c r="BB3152">
        <v>0.16861061899999999</v>
      </c>
      <c r="BC3152" t="s">
        <v>782</v>
      </c>
      <c r="BD3152">
        <v>2021</v>
      </c>
      <c r="BE3152" t="s">
        <v>783</v>
      </c>
      <c r="BG3152" t="s">
        <v>36</v>
      </c>
      <c r="BN3152">
        <v>5.999999999998451E-3</v>
      </c>
    </row>
    <row r="3153" spans="1:66" x14ac:dyDescent="0.25">
      <c r="A3153">
        <v>104391</v>
      </c>
      <c r="C3153" t="str">
        <f>Table2[[#This Row],[LeadAuthor]]&amp;Table2[[#This Row],[Year]]&amp;"_"&amp;Table2[[#This Row],[SiteName]]&amp;"_"&amp;Table2[[#This Row],[SampleID]]</f>
        <v>Sangiorgi2021_IODPU1318_</v>
      </c>
      <c r="D3153" t="s">
        <v>781</v>
      </c>
      <c r="E3153" t="s">
        <v>346</v>
      </c>
      <c r="F3153">
        <v>125.43</v>
      </c>
      <c r="G3153">
        <v>129.94999999999999</v>
      </c>
      <c r="K3153" t="s">
        <v>38</v>
      </c>
      <c r="L3153">
        <v>51.44</v>
      </c>
      <c r="M3153">
        <v>-11.55</v>
      </c>
      <c r="N3153">
        <v>13.606999999999999</v>
      </c>
      <c r="O3153" t="s">
        <v>25</v>
      </c>
      <c r="P3153" t="s">
        <v>26</v>
      </c>
      <c r="T3153">
        <v>0</v>
      </c>
      <c r="U3153">
        <v>0.52774068299999999</v>
      </c>
      <c r="V3153" t="s">
        <v>5</v>
      </c>
      <c r="W3153" t="s">
        <v>6</v>
      </c>
      <c r="Y3153" t="s">
        <v>7</v>
      </c>
      <c r="AT3153">
        <v>0.33937616199999998</v>
      </c>
      <c r="AU3153">
        <v>6.6340364999999998E-2</v>
      </c>
      <c r="AV3153">
        <v>4.1953033000000001E-2</v>
      </c>
      <c r="AW3153">
        <v>1.4956427E-2</v>
      </c>
      <c r="AX3153">
        <v>0.52014939400000004</v>
      </c>
      <c r="AY3153">
        <v>1.7224619E-2</v>
      </c>
      <c r="AZ3153">
        <v>9.5626390000000006E-2</v>
      </c>
      <c r="BA3153">
        <v>0.23631813199999999</v>
      </c>
      <c r="BB3153">
        <v>0.186565815</v>
      </c>
      <c r="BC3153" t="s">
        <v>782</v>
      </c>
      <c r="BD3153">
        <v>2021</v>
      </c>
      <c r="BE3153" t="s">
        <v>783</v>
      </c>
      <c r="BG3153" t="s">
        <v>36</v>
      </c>
      <c r="BN3153">
        <v>3.0000000000001137E-3</v>
      </c>
    </row>
    <row r="3154" spans="1:66" x14ac:dyDescent="0.25">
      <c r="A3154">
        <v>104392</v>
      </c>
      <c r="C3154" t="str">
        <f>Table2[[#This Row],[LeadAuthor]]&amp;Table2[[#This Row],[Year]]&amp;"_"&amp;Table2[[#This Row],[SiteName]]&amp;"_"&amp;Table2[[#This Row],[SampleID]]</f>
        <v>Sangiorgi2021_IODPU1318_</v>
      </c>
      <c r="D3154" t="s">
        <v>781</v>
      </c>
      <c r="E3154" t="s">
        <v>784</v>
      </c>
      <c r="F3154">
        <v>124.2</v>
      </c>
      <c r="G3154">
        <v>130.11000000000001</v>
      </c>
      <c r="K3154" t="s">
        <v>38</v>
      </c>
      <c r="L3154">
        <v>51.44</v>
      </c>
      <c r="M3154">
        <v>-11.55</v>
      </c>
      <c r="N3154">
        <v>13.61</v>
      </c>
      <c r="O3154" t="s">
        <v>25</v>
      </c>
      <c r="P3154" t="s">
        <v>26</v>
      </c>
      <c r="T3154">
        <v>0</v>
      </c>
      <c r="U3154">
        <v>0.52794561699999998</v>
      </c>
      <c r="V3154" t="s">
        <v>5</v>
      </c>
      <c r="W3154" t="s">
        <v>6</v>
      </c>
      <c r="Y3154" t="s">
        <v>7</v>
      </c>
      <c r="AT3154">
        <v>0.34628548399999998</v>
      </c>
      <c r="AU3154">
        <v>6.2915240999999997E-2</v>
      </c>
      <c r="AV3154">
        <v>4.0265754000000001E-2</v>
      </c>
      <c r="AW3154">
        <v>1.4193678E-2</v>
      </c>
      <c r="AX3154">
        <v>0.52043486999999999</v>
      </c>
      <c r="AY3154">
        <v>1.5904972999999999E-2</v>
      </c>
      <c r="AZ3154">
        <v>7.6406380999999995E-2</v>
      </c>
      <c r="BA3154">
        <v>0.22253305200000001</v>
      </c>
      <c r="BB3154">
        <v>0.179550354</v>
      </c>
      <c r="BC3154" t="s">
        <v>782</v>
      </c>
      <c r="BD3154">
        <v>2021</v>
      </c>
      <c r="BE3154" t="s">
        <v>783</v>
      </c>
      <c r="BG3154" t="s">
        <v>36</v>
      </c>
      <c r="BN3154">
        <v>7.0000000000014495E-3</v>
      </c>
    </row>
    <row r="3155" spans="1:66" x14ac:dyDescent="0.25">
      <c r="A3155">
        <v>104393</v>
      </c>
      <c r="C3155" t="str">
        <f>Table2[[#This Row],[LeadAuthor]]&amp;Table2[[#This Row],[Year]]&amp;"_"&amp;Table2[[#This Row],[SiteName]]&amp;"_"&amp;Table2[[#This Row],[SampleID]]</f>
        <v>Sangiorgi2021_IODPU1318_</v>
      </c>
      <c r="D3155" t="s">
        <v>781</v>
      </c>
      <c r="E3155" t="s">
        <v>346</v>
      </c>
      <c r="F3155">
        <v>125.9</v>
      </c>
      <c r="G3155">
        <v>130.41999999999999</v>
      </c>
      <c r="K3155" t="s">
        <v>38</v>
      </c>
      <c r="L3155">
        <v>51.44</v>
      </c>
      <c r="M3155">
        <v>-11.55</v>
      </c>
      <c r="N3155">
        <v>13.617000000000001</v>
      </c>
      <c r="O3155" t="s">
        <v>25</v>
      </c>
      <c r="P3155" t="s">
        <v>26</v>
      </c>
      <c r="T3155">
        <v>0</v>
      </c>
      <c r="U3155">
        <v>0.54613653699999998</v>
      </c>
      <c r="V3155" t="s">
        <v>5</v>
      </c>
      <c r="W3155" t="s">
        <v>6</v>
      </c>
      <c r="Y3155" t="s">
        <v>7</v>
      </c>
      <c r="AT3155">
        <v>0.33016527299999998</v>
      </c>
      <c r="AU3155">
        <v>6.9277453000000003E-2</v>
      </c>
      <c r="AV3155">
        <v>4.7902592000000001E-2</v>
      </c>
      <c r="AW3155">
        <v>1.6489179E-2</v>
      </c>
      <c r="AX3155">
        <v>0.51719531299999999</v>
      </c>
      <c r="AY3155">
        <v>1.8970190000000001E-2</v>
      </c>
      <c r="AZ3155">
        <v>9.1670855999999995E-2</v>
      </c>
      <c r="BA3155">
        <v>0.19949712999999999</v>
      </c>
      <c r="BB3155">
        <v>0.19955553000000001</v>
      </c>
      <c r="BC3155" t="s">
        <v>782</v>
      </c>
      <c r="BD3155">
        <v>2021</v>
      </c>
      <c r="BE3155" t="s">
        <v>783</v>
      </c>
      <c r="BG3155" t="s">
        <v>36</v>
      </c>
      <c r="BN3155">
        <v>3.9999999999995595E-3</v>
      </c>
    </row>
    <row r="3156" spans="1:66" x14ac:dyDescent="0.25">
      <c r="A3156">
        <v>104394</v>
      </c>
      <c r="C3156" t="str">
        <f>Table2[[#This Row],[LeadAuthor]]&amp;Table2[[#This Row],[Year]]&amp;"_"&amp;Table2[[#This Row],[SiteName]]&amp;"_"&amp;Table2[[#This Row],[SampleID]]</f>
        <v>Sangiorgi2021_IODPU1318_</v>
      </c>
      <c r="D3156" t="s">
        <v>781</v>
      </c>
      <c r="E3156" t="s">
        <v>784</v>
      </c>
      <c r="F3156">
        <v>124.7</v>
      </c>
      <c r="G3156">
        <v>130.61000000000001</v>
      </c>
      <c r="K3156" t="s">
        <v>38</v>
      </c>
      <c r="L3156">
        <v>51.44</v>
      </c>
      <c r="M3156">
        <v>-11.55</v>
      </c>
      <c r="N3156">
        <v>13.621</v>
      </c>
      <c r="O3156" t="s">
        <v>25</v>
      </c>
      <c r="P3156" t="s">
        <v>26</v>
      </c>
      <c r="T3156">
        <v>0</v>
      </c>
      <c r="U3156">
        <v>0.55102040600000002</v>
      </c>
      <c r="V3156" t="s">
        <v>5</v>
      </c>
      <c r="W3156" t="s">
        <v>6</v>
      </c>
      <c r="Y3156" t="s">
        <v>7</v>
      </c>
      <c r="AT3156">
        <v>0.32457322599999999</v>
      </c>
      <c r="AU3156">
        <v>6.4240791000000005E-2</v>
      </c>
      <c r="AV3156">
        <v>4.5934412000000001E-2</v>
      </c>
      <c r="AW3156">
        <v>1.5723270000000001E-2</v>
      </c>
      <c r="AX3156">
        <v>0.53234501300000003</v>
      </c>
      <c r="AY3156">
        <v>1.7183288000000001E-2</v>
      </c>
      <c r="AZ3156">
        <v>9.8739376000000004E-2</v>
      </c>
      <c r="BA3156">
        <v>0.22764836299999999</v>
      </c>
      <c r="BB3156">
        <v>0.18639840399999999</v>
      </c>
      <c r="BC3156" t="s">
        <v>782</v>
      </c>
      <c r="BD3156">
        <v>2021</v>
      </c>
      <c r="BE3156" t="s">
        <v>783</v>
      </c>
      <c r="BG3156" t="s">
        <v>36</v>
      </c>
      <c r="BN3156">
        <v>7.9999999999991189E-3</v>
      </c>
    </row>
    <row r="3157" spans="1:66" x14ac:dyDescent="0.25">
      <c r="A3157">
        <v>104395</v>
      </c>
      <c r="C3157" t="str">
        <f>Table2[[#This Row],[LeadAuthor]]&amp;Table2[[#This Row],[Year]]&amp;"_"&amp;Table2[[#This Row],[SiteName]]&amp;"_"&amp;Table2[[#This Row],[SampleID]]</f>
        <v>Sangiorgi2021_IODPU1318_</v>
      </c>
      <c r="D3157" t="s">
        <v>781</v>
      </c>
      <c r="E3157" t="s">
        <v>346</v>
      </c>
      <c r="F3157">
        <v>126.46</v>
      </c>
      <c r="G3157">
        <v>130.97999999999999</v>
      </c>
      <c r="K3157" t="s">
        <v>38</v>
      </c>
      <c r="L3157">
        <v>51.44</v>
      </c>
      <c r="M3157">
        <v>-11.55</v>
      </c>
      <c r="N3157">
        <v>13.629</v>
      </c>
      <c r="O3157" t="s">
        <v>25</v>
      </c>
      <c r="P3157" t="s">
        <v>26</v>
      </c>
      <c r="T3157">
        <v>0</v>
      </c>
      <c r="U3157">
        <v>0.54545454199999999</v>
      </c>
      <c r="V3157" t="s">
        <v>5</v>
      </c>
      <c r="W3157" t="s">
        <v>6</v>
      </c>
      <c r="Y3157" t="s">
        <v>7</v>
      </c>
      <c r="AT3157">
        <v>0.33098364800000002</v>
      </c>
      <c r="AU3157">
        <v>6.7449099999999998E-2</v>
      </c>
      <c r="AV3157">
        <v>4.5800979999999998E-2</v>
      </c>
      <c r="AW3157">
        <v>1.6173470999999998E-2</v>
      </c>
      <c r="AX3157">
        <v>0.52062833200000003</v>
      </c>
      <c r="AY3157">
        <v>1.8964468000000002E-2</v>
      </c>
      <c r="AZ3157">
        <v>0.102350546</v>
      </c>
      <c r="BA3157">
        <v>0.20817408700000001</v>
      </c>
      <c r="BB3157">
        <v>0.193453495</v>
      </c>
      <c r="BC3157" t="s">
        <v>782</v>
      </c>
      <c r="BD3157">
        <v>2021</v>
      </c>
      <c r="BE3157" t="s">
        <v>783</v>
      </c>
      <c r="BG3157" t="s">
        <v>36</v>
      </c>
      <c r="BN3157">
        <v>3.0000000000001137E-3</v>
      </c>
    </row>
    <row r="3158" spans="1:66" x14ac:dyDescent="0.25">
      <c r="A3158">
        <v>104396</v>
      </c>
      <c r="C3158" t="str">
        <f>Table2[[#This Row],[LeadAuthor]]&amp;Table2[[#This Row],[Year]]&amp;"_"&amp;Table2[[#This Row],[SiteName]]&amp;"_"&amp;Table2[[#This Row],[SampleID]]</f>
        <v>Sangiorgi2021_IODPU1318_</v>
      </c>
      <c r="D3158" t="s">
        <v>781</v>
      </c>
      <c r="E3158" t="s">
        <v>784</v>
      </c>
      <c r="F3158">
        <v>125.19</v>
      </c>
      <c r="G3158">
        <v>131.1</v>
      </c>
      <c r="K3158" t="s">
        <v>38</v>
      </c>
      <c r="L3158">
        <v>51.44</v>
      </c>
      <c r="M3158">
        <v>-11.55</v>
      </c>
      <c r="N3158">
        <v>13.632</v>
      </c>
      <c r="O3158" t="s">
        <v>25</v>
      </c>
      <c r="P3158" t="s">
        <v>26</v>
      </c>
      <c r="T3158">
        <v>0</v>
      </c>
      <c r="U3158">
        <v>0.537676869</v>
      </c>
      <c r="V3158" t="s">
        <v>5</v>
      </c>
      <c r="W3158" t="s">
        <v>6</v>
      </c>
      <c r="Y3158" t="s">
        <v>7</v>
      </c>
      <c r="AT3158">
        <v>0.32835294599999998</v>
      </c>
      <c r="AU3158">
        <v>6.1924279999999998E-2</v>
      </c>
      <c r="AV3158">
        <v>4.0327912E-2</v>
      </c>
      <c r="AW3158">
        <v>1.3839305E-2</v>
      </c>
      <c r="AX3158">
        <v>0.53770549599999995</v>
      </c>
      <c r="AY3158">
        <v>1.7850060000000001E-2</v>
      </c>
      <c r="AZ3158">
        <v>0.10534228</v>
      </c>
      <c r="BA3158">
        <v>0.27053133299999998</v>
      </c>
      <c r="BB3158">
        <v>0.17284598600000001</v>
      </c>
      <c r="BC3158" t="s">
        <v>782</v>
      </c>
      <c r="BD3158">
        <v>2021</v>
      </c>
      <c r="BE3158" t="s">
        <v>783</v>
      </c>
      <c r="BG3158" t="s">
        <v>36</v>
      </c>
      <c r="BN3158">
        <v>8.0000000000008953E-3</v>
      </c>
    </row>
    <row r="3159" spans="1:66" x14ac:dyDescent="0.25">
      <c r="A3159">
        <v>104397</v>
      </c>
      <c r="C3159" t="str">
        <f>Table2[[#This Row],[LeadAuthor]]&amp;Table2[[#This Row],[Year]]&amp;"_"&amp;Table2[[#This Row],[SiteName]]&amp;"_"&amp;Table2[[#This Row],[SampleID]]</f>
        <v>Sangiorgi2021_IODPU1318_</v>
      </c>
      <c r="D3159" t="s">
        <v>781</v>
      </c>
      <c r="E3159" t="s">
        <v>346</v>
      </c>
      <c r="F3159">
        <v>126.93</v>
      </c>
      <c r="G3159">
        <v>131.44999999999999</v>
      </c>
      <c r="K3159" t="s">
        <v>38</v>
      </c>
      <c r="L3159">
        <v>51.44</v>
      </c>
      <c r="M3159">
        <v>-11.55</v>
      </c>
      <c r="N3159">
        <v>13.64</v>
      </c>
      <c r="O3159" t="s">
        <v>25</v>
      </c>
      <c r="P3159" t="s">
        <v>26</v>
      </c>
      <c r="T3159">
        <v>0</v>
      </c>
      <c r="U3159">
        <v>0.54293962200000001</v>
      </c>
      <c r="V3159" t="s">
        <v>5</v>
      </c>
      <c r="W3159" t="s">
        <v>6</v>
      </c>
      <c r="Y3159" t="s">
        <v>7</v>
      </c>
      <c r="AT3159">
        <v>0.33379336900000001</v>
      </c>
      <c r="AU3159">
        <v>6.0981480999999997E-2</v>
      </c>
      <c r="AV3159">
        <v>4.0761305999999997E-2</v>
      </c>
      <c r="AW3159">
        <v>1.4346696000000001E-2</v>
      </c>
      <c r="AX3159">
        <v>0.53278557000000004</v>
      </c>
      <c r="AY3159">
        <v>1.7331579E-2</v>
      </c>
      <c r="AZ3159">
        <v>8.9163237000000006E-2</v>
      </c>
      <c r="BA3159">
        <v>0.23539528700000001</v>
      </c>
      <c r="BB3159">
        <v>0.174254469</v>
      </c>
      <c r="BC3159" t="s">
        <v>782</v>
      </c>
      <c r="BD3159">
        <v>2021</v>
      </c>
      <c r="BE3159" t="s">
        <v>783</v>
      </c>
      <c r="BG3159" t="s">
        <v>36</v>
      </c>
      <c r="BN3159">
        <v>6.9999999999996732E-3</v>
      </c>
    </row>
    <row r="3160" spans="1:66" x14ac:dyDescent="0.25">
      <c r="A3160">
        <v>104398</v>
      </c>
      <c r="C3160" t="str">
        <f>Table2[[#This Row],[LeadAuthor]]&amp;Table2[[#This Row],[Year]]&amp;"_"&amp;Table2[[#This Row],[SiteName]]&amp;"_"&amp;Table2[[#This Row],[SampleID]]</f>
        <v>Sangiorgi2021_IODPU1318_</v>
      </c>
      <c r="D3160" t="s">
        <v>781</v>
      </c>
      <c r="E3160" t="s">
        <v>784</v>
      </c>
      <c r="F3160">
        <v>125.84</v>
      </c>
      <c r="G3160">
        <v>131.75</v>
      </c>
      <c r="K3160" t="s">
        <v>38</v>
      </c>
      <c r="L3160">
        <v>51.44</v>
      </c>
      <c r="M3160">
        <v>-11.55</v>
      </c>
      <c r="N3160">
        <v>13.647</v>
      </c>
      <c r="O3160" t="s">
        <v>25</v>
      </c>
      <c r="P3160" t="s">
        <v>26</v>
      </c>
      <c r="T3160">
        <v>0</v>
      </c>
      <c r="U3160">
        <v>0.551734277</v>
      </c>
      <c r="V3160" t="s">
        <v>5</v>
      </c>
      <c r="W3160" t="s">
        <v>6</v>
      </c>
      <c r="Y3160" t="s">
        <v>7</v>
      </c>
      <c r="AT3160">
        <v>0.31855588000000001</v>
      </c>
      <c r="AU3160">
        <v>6.7471904999999999E-2</v>
      </c>
      <c r="AV3160">
        <v>4.6456065999999997E-2</v>
      </c>
      <c r="AW3160">
        <v>1.6370233000000001E-2</v>
      </c>
      <c r="AX3160">
        <v>0.53092646700000001</v>
      </c>
      <c r="AY3160">
        <v>2.021945E-2</v>
      </c>
      <c r="AZ3160">
        <v>0.107441705</v>
      </c>
      <c r="BA3160">
        <v>0.238270232</v>
      </c>
      <c r="BB3160">
        <v>0.191208934</v>
      </c>
      <c r="BC3160" t="s">
        <v>782</v>
      </c>
      <c r="BD3160">
        <v>2021</v>
      </c>
      <c r="BE3160" t="s">
        <v>783</v>
      </c>
      <c r="BG3160" t="s">
        <v>36</v>
      </c>
      <c r="BN3160">
        <v>9.9999999999944578E-4</v>
      </c>
    </row>
    <row r="3161" spans="1:66" x14ac:dyDescent="0.25">
      <c r="A3161">
        <v>104399</v>
      </c>
      <c r="C3161" t="str">
        <f>Table2[[#This Row],[LeadAuthor]]&amp;Table2[[#This Row],[Year]]&amp;"_"&amp;Table2[[#This Row],[SiteName]]&amp;"_"&amp;Table2[[#This Row],[SampleID]]</f>
        <v>Sangiorgi2021_IODPU1318_</v>
      </c>
      <c r="D3161" t="s">
        <v>781</v>
      </c>
      <c r="E3161" t="s">
        <v>346</v>
      </c>
      <c r="F3161">
        <v>127.29</v>
      </c>
      <c r="G3161">
        <v>131.81</v>
      </c>
      <c r="K3161" t="s">
        <v>38</v>
      </c>
      <c r="L3161">
        <v>51.44</v>
      </c>
      <c r="M3161">
        <v>-11.55</v>
      </c>
      <c r="N3161">
        <v>13.648</v>
      </c>
      <c r="O3161" t="s">
        <v>25</v>
      </c>
      <c r="P3161" t="s">
        <v>26</v>
      </c>
      <c r="T3161">
        <v>0</v>
      </c>
      <c r="U3161">
        <v>0.55066079199999995</v>
      </c>
      <c r="V3161" t="s">
        <v>5</v>
      </c>
      <c r="W3161" t="s">
        <v>6</v>
      </c>
      <c r="Y3161" t="s">
        <v>7</v>
      </c>
      <c r="AT3161">
        <v>0.31976744200000001</v>
      </c>
      <c r="AU3161">
        <v>6.9767441999999999E-2</v>
      </c>
      <c r="AV3161">
        <v>4.8905609000000003E-2</v>
      </c>
      <c r="AW3161">
        <v>1.8467852E-2</v>
      </c>
      <c r="AX3161">
        <v>0.52496580000000004</v>
      </c>
      <c r="AY3161">
        <v>1.8125855E-2</v>
      </c>
      <c r="AZ3161">
        <v>7.0401211000000005E-2</v>
      </c>
      <c r="BA3161">
        <v>0.22264298299999999</v>
      </c>
      <c r="BB3161">
        <v>0.20160884900000001</v>
      </c>
      <c r="BC3161" t="s">
        <v>782</v>
      </c>
      <c r="BD3161">
        <v>2021</v>
      </c>
      <c r="BE3161" t="s">
        <v>783</v>
      </c>
      <c r="BG3161" t="s">
        <v>36</v>
      </c>
      <c r="BN3161">
        <v>9.0000000000003411E-3</v>
      </c>
    </row>
    <row r="3162" spans="1:66" x14ac:dyDescent="0.25">
      <c r="A3162">
        <v>104400</v>
      </c>
      <c r="C3162" t="str">
        <f>Table2[[#This Row],[LeadAuthor]]&amp;Table2[[#This Row],[Year]]&amp;"_"&amp;Table2[[#This Row],[SiteName]]&amp;"_"&amp;Table2[[#This Row],[SampleID]]</f>
        <v>Sangiorgi2021_IODPU1318_</v>
      </c>
      <c r="D3162" t="s">
        <v>781</v>
      </c>
      <c r="E3162" t="s">
        <v>784</v>
      </c>
      <c r="F3162">
        <v>126.3</v>
      </c>
      <c r="G3162">
        <v>132.21</v>
      </c>
      <c r="K3162" t="s">
        <v>38</v>
      </c>
      <c r="L3162">
        <v>51.44</v>
      </c>
      <c r="M3162">
        <v>-11.55</v>
      </c>
      <c r="N3162">
        <v>13.657</v>
      </c>
      <c r="O3162" t="s">
        <v>25</v>
      </c>
      <c r="P3162" t="s">
        <v>26</v>
      </c>
      <c r="T3162">
        <v>0</v>
      </c>
      <c r="U3162">
        <v>0.52052672099999997</v>
      </c>
      <c r="V3162" t="s">
        <v>5</v>
      </c>
      <c r="W3162" t="s">
        <v>6</v>
      </c>
      <c r="Y3162" t="s">
        <v>7</v>
      </c>
      <c r="AT3162">
        <v>0.34686196699999999</v>
      </c>
      <c r="AU3162">
        <v>6.2964092999999999E-2</v>
      </c>
      <c r="AV3162">
        <v>3.9772149E-2</v>
      </c>
      <c r="AW3162">
        <v>1.4138948E-2</v>
      </c>
      <c r="AX3162">
        <v>0.52181873700000003</v>
      </c>
      <c r="AY3162">
        <v>1.4444105E-2</v>
      </c>
      <c r="AZ3162">
        <v>8.2782048999999996E-2</v>
      </c>
      <c r="BA3162">
        <v>0.241234595</v>
      </c>
      <c r="BB3162">
        <v>0.178944089</v>
      </c>
      <c r="BC3162" t="s">
        <v>782</v>
      </c>
      <c r="BD3162">
        <v>2021</v>
      </c>
      <c r="BE3162" t="s">
        <v>783</v>
      </c>
      <c r="BG3162" t="s">
        <v>36</v>
      </c>
      <c r="BN3162">
        <v>1.2000000000000455E-2</v>
      </c>
    </row>
    <row r="3163" spans="1:66" x14ac:dyDescent="0.25">
      <c r="A3163">
        <v>104401</v>
      </c>
      <c r="C3163" t="str">
        <f>Table2[[#This Row],[LeadAuthor]]&amp;Table2[[#This Row],[Year]]&amp;"_"&amp;Table2[[#This Row],[SiteName]]&amp;"_"&amp;Table2[[#This Row],[SampleID]]</f>
        <v>Sangiorgi2021_IODPU1318_</v>
      </c>
      <c r="D3163" t="s">
        <v>781</v>
      </c>
      <c r="E3163" t="s">
        <v>784</v>
      </c>
      <c r="F3163">
        <v>126.84</v>
      </c>
      <c r="G3163">
        <v>132.75</v>
      </c>
      <c r="K3163" t="s">
        <v>38</v>
      </c>
      <c r="L3163">
        <v>51.44</v>
      </c>
      <c r="M3163">
        <v>-11.55</v>
      </c>
      <c r="N3163">
        <v>13.669</v>
      </c>
      <c r="O3163" t="s">
        <v>25</v>
      </c>
      <c r="P3163" t="s">
        <v>26</v>
      </c>
      <c r="T3163">
        <v>0</v>
      </c>
      <c r="U3163">
        <v>0.521586934</v>
      </c>
      <c r="V3163" t="s">
        <v>5</v>
      </c>
      <c r="W3163" t="s">
        <v>6</v>
      </c>
      <c r="Y3163" t="s">
        <v>7</v>
      </c>
      <c r="AT3163">
        <v>0.34822370699999999</v>
      </c>
      <c r="AU3163">
        <v>6.1805938999999997E-2</v>
      </c>
      <c r="AV3163">
        <v>3.8540776999999998E-2</v>
      </c>
      <c r="AW3163">
        <v>1.4170142E-2</v>
      </c>
      <c r="AX3163">
        <v>0.52258680499999999</v>
      </c>
      <c r="AY3163">
        <v>1.4672630000000001E-2</v>
      </c>
      <c r="AZ3163">
        <v>6.0099412999999997E-2</v>
      </c>
      <c r="BA3163">
        <v>0.23884187000000001</v>
      </c>
      <c r="BB3163">
        <v>0.17569963699999999</v>
      </c>
      <c r="BC3163" t="s">
        <v>782</v>
      </c>
      <c r="BD3163">
        <v>2021</v>
      </c>
      <c r="BE3163" t="s">
        <v>783</v>
      </c>
      <c r="BG3163" t="s">
        <v>36</v>
      </c>
      <c r="BN3163">
        <v>9.0000000000003411E-3</v>
      </c>
    </row>
    <row r="3164" spans="1:66" x14ac:dyDescent="0.25">
      <c r="A3164">
        <v>104402</v>
      </c>
      <c r="C3164" t="str">
        <f>Table2[[#This Row],[LeadAuthor]]&amp;Table2[[#This Row],[Year]]&amp;"_"&amp;Table2[[#This Row],[SiteName]]&amp;"_"&amp;Table2[[#This Row],[SampleID]]</f>
        <v>Sangiorgi2021_IODPU1318_</v>
      </c>
      <c r="D3164" t="s">
        <v>781</v>
      </c>
      <c r="E3164" t="s">
        <v>784</v>
      </c>
      <c r="F3164">
        <v>127.26</v>
      </c>
      <c r="G3164">
        <v>133.16999999999999</v>
      </c>
      <c r="K3164" t="s">
        <v>38</v>
      </c>
      <c r="L3164">
        <v>51.44</v>
      </c>
      <c r="M3164">
        <v>-11.55</v>
      </c>
      <c r="N3164">
        <v>13.678000000000001</v>
      </c>
      <c r="O3164" t="s">
        <v>25</v>
      </c>
      <c r="P3164" t="s">
        <v>26</v>
      </c>
      <c r="T3164">
        <v>0</v>
      </c>
      <c r="U3164">
        <v>0.53763440900000004</v>
      </c>
      <c r="V3164" t="s">
        <v>5</v>
      </c>
      <c r="W3164" t="s">
        <v>6</v>
      </c>
      <c r="Y3164" t="s">
        <v>7</v>
      </c>
      <c r="AT3164">
        <v>0.34343434299999998</v>
      </c>
      <c r="AU3164">
        <v>6.6822066999999999E-2</v>
      </c>
      <c r="AV3164">
        <v>4.4755244999999999E-2</v>
      </c>
      <c r="AW3164">
        <v>1.6239316E-2</v>
      </c>
      <c r="AX3164">
        <v>0.51204351199999998</v>
      </c>
      <c r="AY3164">
        <v>1.6705517E-2</v>
      </c>
      <c r="AZ3164">
        <v>6.0691582000000001E-2</v>
      </c>
      <c r="BA3164">
        <v>0.184376601</v>
      </c>
      <c r="BB3164">
        <v>0.194674556</v>
      </c>
      <c r="BC3164" t="s">
        <v>782</v>
      </c>
      <c r="BD3164">
        <v>2021</v>
      </c>
      <c r="BE3164" t="s">
        <v>783</v>
      </c>
      <c r="BG3164" t="s">
        <v>36</v>
      </c>
      <c r="BN3164">
        <v>1.0999999999999233E-2</v>
      </c>
    </row>
    <row r="3165" spans="1:66" x14ac:dyDescent="0.25">
      <c r="A3165">
        <v>104403</v>
      </c>
      <c r="C3165" t="str">
        <f>Table2[[#This Row],[LeadAuthor]]&amp;Table2[[#This Row],[Year]]&amp;"_"&amp;Table2[[#This Row],[SiteName]]&amp;"_"&amp;Table2[[#This Row],[SampleID]]</f>
        <v>Sangiorgi2021_IODPU1318_</v>
      </c>
      <c r="D3165" t="s">
        <v>781</v>
      </c>
      <c r="E3165" t="s">
        <v>784</v>
      </c>
      <c r="F3165">
        <v>127.74</v>
      </c>
      <c r="G3165">
        <v>133.65</v>
      </c>
      <c r="K3165" t="s">
        <v>38</v>
      </c>
      <c r="L3165">
        <v>51.44</v>
      </c>
      <c r="M3165">
        <v>-11.55</v>
      </c>
      <c r="N3165">
        <v>13.689</v>
      </c>
      <c r="O3165" t="s">
        <v>25</v>
      </c>
      <c r="P3165" t="s">
        <v>26</v>
      </c>
      <c r="T3165">
        <v>0</v>
      </c>
      <c r="U3165">
        <v>0.58607662999999999</v>
      </c>
      <c r="V3165" t="s">
        <v>5</v>
      </c>
      <c r="W3165" t="s">
        <v>6</v>
      </c>
      <c r="Y3165" t="s">
        <v>7</v>
      </c>
      <c r="AT3165">
        <v>0.29634562599999997</v>
      </c>
      <c r="AU3165">
        <v>6.3847499000000002E-2</v>
      </c>
      <c r="AV3165">
        <v>5.0445350999999999E-2</v>
      </c>
      <c r="AW3165">
        <v>1.8063764E-2</v>
      </c>
      <c r="AX3165">
        <v>0.54940481100000005</v>
      </c>
      <c r="AY3165">
        <v>2.1892948999999998E-2</v>
      </c>
      <c r="AZ3165">
        <v>7.5345344999999994E-2</v>
      </c>
      <c r="BA3165">
        <v>0.22502662900000001</v>
      </c>
      <c r="BB3165">
        <v>0.18809890000000001</v>
      </c>
      <c r="BC3165" t="s">
        <v>782</v>
      </c>
      <c r="BD3165">
        <v>2021</v>
      </c>
      <c r="BE3165" t="s">
        <v>783</v>
      </c>
      <c r="BG3165" t="s">
        <v>36</v>
      </c>
      <c r="BN3165">
        <v>1.2000000000000455E-2</v>
      </c>
    </row>
    <row r="3166" spans="1:66" x14ac:dyDescent="0.25">
      <c r="A3166">
        <v>104404</v>
      </c>
      <c r="C3166" t="str">
        <f>Table2[[#This Row],[LeadAuthor]]&amp;Table2[[#This Row],[Year]]&amp;"_"&amp;Table2[[#This Row],[SiteName]]&amp;"_"&amp;Table2[[#This Row],[SampleID]]</f>
        <v>Sangiorgi2021_IODPU1318_</v>
      </c>
      <c r="D3166" t="s">
        <v>781</v>
      </c>
      <c r="E3166" t="s">
        <v>784</v>
      </c>
      <c r="F3166">
        <v>128.26</v>
      </c>
      <c r="G3166">
        <v>134.16999999999999</v>
      </c>
      <c r="K3166" t="s">
        <v>38</v>
      </c>
      <c r="L3166">
        <v>51.44</v>
      </c>
      <c r="M3166">
        <v>-11.55</v>
      </c>
      <c r="N3166">
        <v>13.701000000000001</v>
      </c>
      <c r="O3166" t="s">
        <v>25</v>
      </c>
      <c r="P3166" t="s">
        <v>26</v>
      </c>
      <c r="T3166">
        <v>0</v>
      </c>
      <c r="U3166">
        <v>0.576648838</v>
      </c>
      <c r="V3166" t="s">
        <v>5</v>
      </c>
      <c r="W3166" t="s">
        <v>6</v>
      </c>
      <c r="Y3166" t="s">
        <v>7</v>
      </c>
      <c r="AT3166">
        <v>0.29784886900000002</v>
      </c>
      <c r="AU3166">
        <v>6.5499172999999994E-2</v>
      </c>
      <c r="AV3166">
        <v>4.9227799000000003E-2</v>
      </c>
      <c r="AW3166">
        <v>1.7650302999999999E-2</v>
      </c>
      <c r="AX3166">
        <v>0.54743518999999996</v>
      </c>
      <c r="AY3166">
        <v>2.2338665000000001E-2</v>
      </c>
      <c r="AZ3166">
        <v>6.8556144999999999E-2</v>
      </c>
      <c r="BA3166">
        <v>0.24604141600000001</v>
      </c>
      <c r="BB3166">
        <v>0.18853102899999999</v>
      </c>
      <c r="BC3166" t="s">
        <v>782</v>
      </c>
      <c r="BD3166">
        <v>2021</v>
      </c>
      <c r="BE3166" t="s">
        <v>783</v>
      </c>
      <c r="BG3166" t="s">
        <v>36</v>
      </c>
      <c r="BN3166">
        <v>1.0999999999999233E-2</v>
      </c>
    </row>
    <row r="3167" spans="1:66" x14ac:dyDescent="0.25">
      <c r="A3167">
        <v>104405</v>
      </c>
      <c r="C3167" t="str">
        <f>Table2[[#This Row],[LeadAuthor]]&amp;Table2[[#This Row],[Year]]&amp;"_"&amp;Table2[[#This Row],[SiteName]]&amp;"_"&amp;Table2[[#This Row],[SampleID]]</f>
        <v>Sangiorgi2021_IODPU1318_</v>
      </c>
      <c r="D3167" t="s">
        <v>781</v>
      </c>
      <c r="E3167" t="s">
        <v>784</v>
      </c>
      <c r="F3167">
        <v>128.76</v>
      </c>
      <c r="G3167">
        <v>134.66999999999999</v>
      </c>
      <c r="K3167" t="s">
        <v>38</v>
      </c>
      <c r="L3167">
        <v>51.44</v>
      </c>
      <c r="M3167">
        <v>-11.55</v>
      </c>
      <c r="N3167">
        <v>13.712</v>
      </c>
      <c r="O3167" t="s">
        <v>25</v>
      </c>
      <c r="P3167" t="s">
        <v>26</v>
      </c>
      <c r="T3167">
        <v>0</v>
      </c>
      <c r="U3167">
        <v>0.56785955300000002</v>
      </c>
      <c r="V3167" t="s">
        <v>5</v>
      </c>
      <c r="W3167" t="s">
        <v>6</v>
      </c>
      <c r="Y3167" t="s">
        <v>7</v>
      </c>
      <c r="AT3167">
        <v>0.312344077</v>
      </c>
      <c r="AU3167">
        <v>6.3865881999999999E-2</v>
      </c>
      <c r="AV3167">
        <v>4.7001296999999997E-2</v>
      </c>
      <c r="AW3167">
        <v>1.7163956000000001E-2</v>
      </c>
      <c r="AX3167">
        <v>0.539866281</v>
      </c>
      <c r="AY3167">
        <v>1.9758507000000002E-2</v>
      </c>
      <c r="AZ3167">
        <v>8.1587614000000003E-2</v>
      </c>
      <c r="BA3167">
        <v>0.22452930600000001</v>
      </c>
      <c r="BB3167">
        <v>0.186184879</v>
      </c>
      <c r="BC3167" t="s">
        <v>782</v>
      </c>
      <c r="BD3167">
        <v>2021</v>
      </c>
      <c r="BE3167" t="s">
        <v>783</v>
      </c>
      <c r="BG3167" t="s">
        <v>36</v>
      </c>
      <c r="BN3167">
        <v>9.9999999999997868E-3</v>
      </c>
    </row>
    <row r="3168" spans="1:66" x14ac:dyDescent="0.25">
      <c r="A3168">
        <v>104406</v>
      </c>
      <c r="C3168" t="str">
        <f>Table2[[#This Row],[LeadAuthor]]&amp;Table2[[#This Row],[Year]]&amp;"_"&amp;Table2[[#This Row],[SiteName]]&amp;"_"&amp;Table2[[#This Row],[SampleID]]</f>
        <v>Sangiorgi2021_IODPU1318_</v>
      </c>
      <c r="D3168" t="s">
        <v>781</v>
      </c>
      <c r="E3168" t="s">
        <v>784</v>
      </c>
      <c r="F3168">
        <v>129.22</v>
      </c>
      <c r="G3168">
        <v>135.13</v>
      </c>
      <c r="K3168" t="s">
        <v>38</v>
      </c>
      <c r="L3168">
        <v>51.44</v>
      </c>
      <c r="M3168">
        <v>-11.55</v>
      </c>
      <c r="N3168">
        <v>13.722</v>
      </c>
      <c r="O3168" t="s">
        <v>25</v>
      </c>
      <c r="P3168" t="s">
        <v>26</v>
      </c>
      <c r="T3168">
        <v>0</v>
      </c>
      <c r="U3168">
        <v>0.55157894200000002</v>
      </c>
      <c r="V3168" t="s">
        <v>5</v>
      </c>
      <c r="W3168" t="s">
        <v>6</v>
      </c>
      <c r="Y3168" t="s">
        <v>7</v>
      </c>
      <c r="AT3168">
        <v>0.31232091699999998</v>
      </c>
      <c r="AU3168">
        <v>6.1031518999999999E-2</v>
      </c>
      <c r="AV3168">
        <v>4.1690544000000003E-2</v>
      </c>
      <c r="AW3168">
        <v>1.5472779000000001E-2</v>
      </c>
      <c r="AX3168">
        <v>0.55157593100000002</v>
      </c>
      <c r="AY3168">
        <v>1.7908309000000001E-2</v>
      </c>
      <c r="AZ3168">
        <v>7.5585862000000004E-2</v>
      </c>
      <c r="BA3168">
        <v>0.293409117</v>
      </c>
      <c r="BB3168">
        <v>0.171875</v>
      </c>
      <c r="BC3168" t="s">
        <v>782</v>
      </c>
      <c r="BD3168">
        <v>2021</v>
      </c>
      <c r="BE3168" t="s">
        <v>783</v>
      </c>
      <c r="BG3168" t="s">
        <v>36</v>
      </c>
      <c r="BN3168">
        <v>1.2999999999999901E-2</v>
      </c>
    </row>
    <row r="3169" spans="1:66" x14ac:dyDescent="0.25">
      <c r="A3169">
        <v>104407</v>
      </c>
      <c r="C3169" t="str">
        <f>Table2[[#This Row],[LeadAuthor]]&amp;Table2[[#This Row],[Year]]&amp;"_"&amp;Table2[[#This Row],[SiteName]]&amp;"_"&amp;Table2[[#This Row],[SampleID]]</f>
        <v>Sangiorgi2021_IODPU1318_</v>
      </c>
      <c r="D3169" t="s">
        <v>781</v>
      </c>
      <c r="E3169" t="s">
        <v>784</v>
      </c>
      <c r="F3169">
        <v>129.77000000000001</v>
      </c>
      <c r="G3169">
        <v>135.68</v>
      </c>
      <c r="K3169" t="s">
        <v>38</v>
      </c>
      <c r="L3169">
        <v>51.44</v>
      </c>
      <c r="M3169">
        <v>-11.55</v>
      </c>
      <c r="N3169">
        <v>13.734999999999999</v>
      </c>
      <c r="O3169" t="s">
        <v>25</v>
      </c>
      <c r="P3169" t="s">
        <v>26</v>
      </c>
      <c r="T3169">
        <v>0</v>
      </c>
      <c r="U3169">
        <v>0.57064017700000003</v>
      </c>
      <c r="V3169" t="s">
        <v>5</v>
      </c>
      <c r="W3169" t="s">
        <v>6</v>
      </c>
      <c r="Y3169" t="s">
        <v>7</v>
      </c>
      <c r="AT3169">
        <v>0.30497856899999998</v>
      </c>
      <c r="AU3169">
        <v>6.4127926000000002E-2</v>
      </c>
      <c r="AV3169">
        <v>4.7148038000000003E-2</v>
      </c>
      <c r="AW3169">
        <v>1.7639301E-2</v>
      </c>
      <c r="AX3169">
        <v>0.54566435899999999</v>
      </c>
      <c r="AY3169">
        <v>2.0441806999999999E-2</v>
      </c>
      <c r="AZ3169">
        <v>6.8314239999999998E-2</v>
      </c>
      <c r="BA3169">
        <v>0.24406720300000001</v>
      </c>
      <c r="BB3169">
        <v>0.18548387</v>
      </c>
      <c r="BC3169" t="s">
        <v>782</v>
      </c>
      <c r="BD3169">
        <v>2021</v>
      </c>
      <c r="BE3169" t="s">
        <v>783</v>
      </c>
      <c r="BG3169" t="s">
        <v>36</v>
      </c>
      <c r="BN3169">
        <v>9.9999999999997868E-3</v>
      </c>
    </row>
    <row r="3170" spans="1:66" x14ac:dyDescent="0.25">
      <c r="A3170">
        <v>104408</v>
      </c>
      <c r="C3170" t="str">
        <f>Table2[[#This Row],[LeadAuthor]]&amp;Table2[[#This Row],[Year]]&amp;"_"&amp;Table2[[#This Row],[SiteName]]&amp;"_"&amp;Table2[[#This Row],[SampleID]]</f>
        <v>Sangiorgi2021_IODPU1318_</v>
      </c>
      <c r="D3170" t="s">
        <v>781</v>
      </c>
      <c r="E3170" t="s">
        <v>784</v>
      </c>
      <c r="F3170">
        <v>130.26</v>
      </c>
      <c r="G3170">
        <v>136.16999999999999</v>
      </c>
      <c r="K3170" t="s">
        <v>38</v>
      </c>
      <c r="L3170">
        <v>51.44</v>
      </c>
      <c r="M3170">
        <v>-11.55</v>
      </c>
      <c r="N3170">
        <v>13.744999999999999</v>
      </c>
      <c r="O3170" t="s">
        <v>25</v>
      </c>
      <c r="P3170" t="s">
        <v>26</v>
      </c>
      <c r="T3170">
        <v>0</v>
      </c>
      <c r="U3170">
        <v>0.57479937699999994</v>
      </c>
      <c r="V3170" t="s">
        <v>5</v>
      </c>
      <c r="W3170" t="s">
        <v>6</v>
      </c>
      <c r="Y3170" t="s">
        <v>7</v>
      </c>
      <c r="AT3170">
        <v>0.30028360100000001</v>
      </c>
      <c r="AU3170">
        <v>6.5802888000000004E-2</v>
      </c>
      <c r="AV3170">
        <v>4.9305825999999997E-2</v>
      </c>
      <c r="AW3170">
        <v>1.8517489000000002E-2</v>
      </c>
      <c r="AX3170">
        <v>0.54495912800000001</v>
      </c>
      <c r="AY3170">
        <v>2.1131067999999999E-2</v>
      </c>
      <c r="AZ3170">
        <v>7.1442107000000005E-2</v>
      </c>
      <c r="BA3170">
        <v>0.24001415500000001</v>
      </c>
      <c r="BB3170">
        <v>0.190971947</v>
      </c>
      <c r="BC3170" t="s">
        <v>782</v>
      </c>
      <c r="BD3170">
        <v>2021</v>
      </c>
      <c r="BE3170" t="s">
        <v>783</v>
      </c>
      <c r="BG3170" t="s">
        <v>36</v>
      </c>
      <c r="BN3170">
        <v>1.1000000000001009E-2</v>
      </c>
    </row>
    <row r="3171" spans="1:66" x14ac:dyDescent="0.25">
      <c r="A3171">
        <v>104409</v>
      </c>
      <c r="C3171" t="str">
        <f>Table2[[#This Row],[LeadAuthor]]&amp;Table2[[#This Row],[Year]]&amp;"_"&amp;Table2[[#This Row],[SiteName]]&amp;"_"&amp;Table2[[#This Row],[SampleID]]</f>
        <v>Sangiorgi2021_IODPU1318_</v>
      </c>
      <c r="D3171" t="s">
        <v>781</v>
      </c>
      <c r="E3171" t="s">
        <v>784</v>
      </c>
      <c r="F3171">
        <v>130.72</v>
      </c>
      <c r="G3171">
        <v>136.63</v>
      </c>
      <c r="K3171" t="s">
        <v>38</v>
      </c>
      <c r="L3171">
        <v>51.44</v>
      </c>
      <c r="M3171">
        <v>-11.55</v>
      </c>
      <c r="N3171">
        <v>13.756</v>
      </c>
      <c r="O3171" t="s">
        <v>25</v>
      </c>
      <c r="P3171" t="s">
        <v>26</v>
      </c>
      <c r="T3171">
        <v>0</v>
      </c>
      <c r="U3171">
        <v>0.56152125500000005</v>
      </c>
      <c r="V3171" t="s">
        <v>5</v>
      </c>
      <c r="W3171" t="s">
        <v>6</v>
      </c>
      <c r="Y3171" t="s">
        <v>7</v>
      </c>
      <c r="AT3171">
        <v>0.30576118400000002</v>
      </c>
      <c r="AU3171">
        <v>6.3083360000000005E-2</v>
      </c>
      <c r="AV3171">
        <v>4.4898616000000002E-2</v>
      </c>
      <c r="AW3171">
        <v>1.6575474999999999E-2</v>
      </c>
      <c r="AX3171">
        <v>0.55037013199999996</v>
      </c>
      <c r="AY3171">
        <v>1.9311233000000001E-2</v>
      </c>
      <c r="AZ3171">
        <v>8.0571013999999996E-2</v>
      </c>
      <c r="BA3171">
        <v>0.27688752500000002</v>
      </c>
      <c r="BB3171">
        <v>0.17941585500000001</v>
      </c>
      <c r="BC3171" t="s">
        <v>782</v>
      </c>
      <c r="BD3171">
        <v>2021</v>
      </c>
      <c r="BE3171" t="s">
        <v>783</v>
      </c>
      <c r="BG3171" t="s">
        <v>36</v>
      </c>
      <c r="BN3171">
        <v>1.2000000000000455E-2</v>
      </c>
    </row>
    <row r="3172" spans="1:66" x14ac:dyDescent="0.25">
      <c r="A3172">
        <v>104410</v>
      </c>
      <c r="C3172" t="str">
        <f>Table2[[#This Row],[LeadAuthor]]&amp;Table2[[#This Row],[Year]]&amp;"_"&amp;Table2[[#This Row],[SiteName]]&amp;"_"&amp;Table2[[#This Row],[SampleID]]</f>
        <v>Sangiorgi2021_IODPU1318_</v>
      </c>
      <c r="D3172" t="s">
        <v>781</v>
      </c>
      <c r="E3172" t="s">
        <v>784</v>
      </c>
      <c r="F3172">
        <v>131.27000000000001</v>
      </c>
      <c r="G3172">
        <v>137.18</v>
      </c>
      <c r="K3172" t="s">
        <v>38</v>
      </c>
      <c r="L3172">
        <v>51.44</v>
      </c>
      <c r="M3172">
        <v>-11.55</v>
      </c>
      <c r="N3172">
        <v>13.768000000000001</v>
      </c>
      <c r="O3172" t="s">
        <v>25</v>
      </c>
      <c r="P3172" t="s">
        <v>26</v>
      </c>
      <c r="T3172">
        <v>0</v>
      </c>
      <c r="U3172">
        <v>0.55475206600000004</v>
      </c>
      <c r="V3172" t="s">
        <v>5</v>
      </c>
      <c r="W3172" t="s">
        <v>6</v>
      </c>
      <c r="Y3172" t="s">
        <v>7</v>
      </c>
      <c r="AT3172">
        <v>0.31814146199999999</v>
      </c>
      <c r="AU3172">
        <v>6.3776264999999999E-2</v>
      </c>
      <c r="AV3172">
        <v>4.4687776999999998E-2</v>
      </c>
      <c r="AW3172">
        <v>1.5833086999999999E-2</v>
      </c>
      <c r="AX3172">
        <v>0.53862089400000002</v>
      </c>
      <c r="AY3172">
        <v>1.8940515000000002E-2</v>
      </c>
      <c r="AZ3172">
        <v>7.5907590999999996E-2</v>
      </c>
      <c r="BA3172">
        <v>0.246326288</v>
      </c>
      <c r="BB3172">
        <v>0.18229166599999999</v>
      </c>
      <c r="BC3172" t="s">
        <v>782</v>
      </c>
      <c r="BD3172">
        <v>2021</v>
      </c>
      <c r="BE3172" t="s">
        <v>783</v>
      </c>
      <c r="BG3172" t="s">
        <v>36</v>
      </c>
      <c r="BN3172">
        <v>1.0999999999999233E-2</v>
      </c>
    </row>
    <row r="3173" spans="1:66" x14ac:dyDescent="0.25">
      <c r="A3173">
        <v>104411</v>
      </c>
      <c r="C3173" t="str">
        <f>Table2[[#This Row],[LeadAuthor]]&amp;Table2[[#This Row],[Year]]&amp;"_"&amp;Table2[[#This Row],[SiteName]]&amp;"_"&amp;Table2[[#This Row],[SampleID]]</f>
        <v>Sangiorgi2021_IODPU1318_</v>
      </c>
      <c r="D3173" t="s">
        <v>781</v>
      </c>
      <c r="E3173" t="s">
        <v>784</v>
      </c>
      <c r="F3173">
        <v>131.76</v>
      </c>
      <c r="G3173">
        <v>137.66999999999999</v>
      </c>
      <c r="K3173" t="s">
        <v>38</v>
      </c>
      <c r="L3173">
        <v>51.44</v>
      </c>
      <c r="M3173">
        <v>-11.55</v>
      </c>
      <c r="N3173">
        <v>13.779</v>
      </c>
      <c r="O3173" t="s">
        <v>25</v>
      </c>
      <c r="P3173" t="s">
        <v>26</v>
      </c>
      <c r="T3173">
        <v>0</v>
      </c>
      <c r="U3173">
        <v>0.556201795</v>
      </c>
      <c r="V3173" t="s">
        <v>5</v>
      </c>
      <c r="W3173" t="s">
        <v>6</v>
      </c>
      <c r="Y3173" t="s">
        <v>7</v>
      </c>
      <c r="AT3173">
        <v>0.30709350299999999</v>
      </c>
      <c r="AU3173">
        <v>6.2668500000000002E-2</v>
      </c>
      <c r="AV3173">
        <v>4.3742969999999999E-2</v>
      </c>
      <c r="AW3173">
        <v>1.5693906000000001E-2</v>
      </c>
      <c r="AX3173">
        <v>0.55169704900000005</v>
      </c>
      <c r="AY3173">
        <v>1.9104072999999999E-2</v>
      </c>
      <c r="AZ3173">
        <v>9.0962579000000002E-2</v>
      </c>
      <c r="BA3173">
        <v>0.291639378</v>
      </c>
      <c r="BB3173">
        <v>0.17622201000000001</v>
      </c>
      <c r="BC3173" t="s">
        <v>782</v>
      </c>
      <c r="BD3173">
        <v>2021</v>
      </c>
      <c r="BE3173" t="s">
        <v>783</v>
      </c>
      <c r="BG3173" t="s">
        <v>36</v>
      </c>
      <c r="BN3173">
        <v>9.9999999999997868E-3</v>
      </c>
    </row>
    <row r="3174" spans="1:66" x14ac:dyDescent="0.25">
      <c r="A3174">
        <v>104412</v>
      </c>
      <c r="C3174" t="str">
        <f>Table2[[#This Row],[LeadAuthor]]&amp;Table2[[#This Row],[Year]]&amp;"_"&amp;Table2[[#This Row],[SiteName]]&amp;"_"&amp;Table2[[#This Row],[SampleID]]</f>
        <v>Sangiorgi2021_IODPU1318_</v>
      </c>
      <c r="D3174" t="s">
        <v>781</v>
      </c>
      <c r="E3174" t="s">
        <v>784</v>
      </c>
      <c r="F3174">
        <v>132.22</v>
      </c>
      <c r="G3174">
        <v>138.13</v>
      </c>
      <c r="K3174" t="s">
        <v>38</v>
      </c>
      <c r="L3174">
        <v>51.44</v>
      </c>
      <c r="M3174">
        <v>-11.55</v>
      </c>
      <c r="N3174">
        <v>13.789</v>
      </c>
      <c r="O3174" t="s">
        <v>25</v>
      </c>
      <c r="P3174" t="s">
        <v>26</v>
      </c>
      <c r="T3174">
        <v>0</v>
      </c>
      <c r="U3174">
        <v>0.56459731499999999</v>
      </c>
      <c r="V3174" t="s">
        <v>5</v>
      </c>
      <c r="W3174" t="s">
        <v>6</v>
      </c>
      <c r="Y3174" t="s">
        <v>7</v>
      </c>
      <c r="AT3174">
        <v>0.30225159099999999</v>
      </c>
      <c r="AU3174">
        <v>6.3509545000000001E-2</v>
      </c>
      <c r="AV3174">
        <v>4.6500245000000003E-2</v>
      </c>
      <c r="AW3174">
        <v>1.6397454999999998E-2</v>
      </c>
      <c r="AX3174">
        <v>0.55188448400000001</v>
      </c>
      <c r="AY3174">
        <v>1.9456681E-2</v>
      </c>
      <c r="AZ3174">
        <v>8.4839998999999999E-2</v>
      </c>
      <c r="BA3174">
        <v>0.27749016700000001</v>
      </c>
      <c r="BB3174">
        <v>0.181164505</v>
      </c>
      <c r="BC3174" t="s">
        <v>782</v>
      </c>
      <c r="BD3174">
        <v>2021</v>
      </c>
      <c r="BE3174" t="s">
        <v>783</v>
      </c>
      <c r="BG3174" t="s">
        <v>36</v>
      </c>
      <c r="BN3174">
        <v>1.2999999999999901E-2</v>
      </c>
    </row>
    <row r="3175" spans="1:66" x14ac:dyDescent="0.25">
      <c r="A3175">
        <v>104413</v>
      </c>
      <c r="C3175" t="str">
        <f>Table2[[#This Row],[LeadAuthor]]&amp;Table2[[#This Row],[Year]]&amp;"_"&amp;Table2[[#This Row],[SiteName]]&amp;"_"&amp;Table2[[#This Row],[SampleID]]</f>
        <v>Sangiorgi2021_IODPU1318_</v>
      </c>
      <c r="D3175" t="s">
        <v>781</v>
      </c>
      <c r="E3175" t="s">
        <v>784</v>
      </c>
      <c r="F3175">
        <v>132.78</v>
      </c>
      <c r="G3175">
        <v>138.69</v>
      </c>
      <c r="K3175" t="s">
        <v>38</v>
      </c>
      <c r="L3175">
        <v>51.44</v>
      </c>
      <c r="M3175">
        <v>-11.55</v>
      </c>
      <c r="N3175">
        <v>13.802</v>
      </c>
      <c r="O3175" t="s">
        <v>25</v>
      </c>
      <c r="P3175" t="s">
        <v>26</v>
      </c>
      <c r="T3175">
        <v>0</v>
      </c>
      <c r="U3175">
        <v>0.58257713200000005</v>
      </c>
      <c r="V3175" t="s">
        <v>5</v>
      </c>
      <c r="W3175" t="s">
        <v>6</v>
      </c>
      <c r="Y3175" t="s">
        <v>7</v>
      </c>
      <c r="AT3175">
        <v>0.28640907900000001</v>
      </c>
      <c r="AU3175">
        <v>6.2145366E-2</v>
      </c>
      <c r="AV3175">
        <v>4.8095108999999997E-2</v>
      </c>
      <c r="AW3175">
        <v>1.7400703E-2</v>
      </c>
      <c r="AX3175">
        <v>0.56471223999999998</v>
      </c>
      <c r="AY3175">
        <v>2.1237503000000001E-2</v>
      </c>
      <c r="AZ3175">
        <v>0.10138447</v>
      </c>
      <c r="BA3175">
        <v>0.28612595600000001</v>
      </c>
      <c r="BB3175">
        <v>0.17887164</v>
      </c>
      <c r="BC3175" t="s">
        <v>782</v>
      </c>
      <c r="BD3175">
        <v>2021</v>
      </c>
      <c r="BE3175" t="s">
        <v>783</v>
      </c>
      <c r="BG3175" t="s">
        <v>36</v>
      </c>
      <c r="BN3175">
        <v>1.1000000000001009E-2</v>
      </c>
    </row>
    <row r="3176" spans="1:66" x14ac:dyDescent="0.25">
      <c r="A3176">
        <v>104414</v>
      </c>
      <c r="C3176" t="str">
        <f>Table2[[#This Row],[LeadAuthor]]&amp;Table2[[#This Row],[Year]]&amp;"_"&amp;Table2[[#This Row],[SiteName]]&amp;"_"&amp;Table2[[#This Row],[SampleID]]</f>
        <v>Sangiorgi2021_IODPU1318_</v>
      </c>
      <c r="D3176" t="s">
        <v>781</v>
      </c>
      <c r="E3176" t="s">
        <v>784</v>
      </c>
      <c r="F3176">
        <v>133.26</v>
      </c>
      <c r="G3176">
        <v>139.16999999999999</v>
      </c>
      <c r="K3176" t="s">
        <v>38</v>
      </c>
      <c r="L3176">
        <v>51.44</v>
      </c>
      <c r="M3176">
        <v>-11.55</v>
      </c>
      <c r="N3176">
        <v>13.813000000000001</v>
      </c>
      <c r="O3176" t="s">
        <v>25</v>
      </c>
      <c r="P3176" t="s">
        <v>26</v>
      </c>
      <c r="T3176">
        <v>0</v>
      </c>
      <c r="U3176">
        <v>0.58226768799999995</v>
      </c>
      <c r="V3176" t="s">
        <v>5</v>
      </c>
      <c r="W3176" t="s">
        <v>6</v>
      </c>
      <c r="Y3176" t="s">
        <v>7</v>
      </c>
      <c r="AT3176">
        <v>0.279473042</v>
      </c>
      <c r="AU3176">
        <v>6.1871291000000002E-2</v>
      </c>
      <c r="AV3176">
        <v>4.7140030999999999E-2</v>
      </c>
      <c r="AW3176">
        <v>1.7382886E-2</v>
      </c>
      <c r="AX3176">
        <v>0.57241466399999996</v>
      </c>
      <c r="AY3176">
        <v>2.1718086000000001E-2</v>
      </c>
      <c r="AZ3176">
        <v>0.103257286</v>
      </c>
      <c r="BA3176">
        <v>0.31757873800000003</v>
      </c>
      <c r="BB3176">
        <v>0.17541912400000001</v>
      </c>
      <c r="BC3176" t="s">
        <v>782</v>
      </c>
      <c r="BD3176">
        <v>2021</v>
      </c>
      <c r="BE3176" t="s">
        <v>783</v>
      </c>
      <c r="BG3176" t="s">
        <v>36</v>
      </c>
      <c r="BN3176">
        <v>9.9999999999997868E-3</v>
      </c>
    </row>
    <row r="3177" spans="1:66" x14ac:dyDescent="0.25">
      <c r="A3177">
        <v>104415</v>
      </c>
      <c r="C3177" t="str">
        <f>Table2[[#This Row],[LeadAuthor]]&amp;Table2[[#This Row],[Year]]&amp;"_"&amp;Table2[[#This Row],[SiteName]]&amp;"_"&amp;Table2[[#This Row],[SampleID]]</f>
        <v>Sangiorgi2021_IODPU1318_</v>
      </c>
      <c r="D3177" t="s">
        <v>781</v>
      </c>
      <c r="E3177" t="s">
        <v>784</v>
      </c>
      <c r="F3177">
        <v>133.72</v>
      </c>
      <c r="G3177">
        <v>139.63</v>
      </c>
      <c r="K3177" t="s">
        <v>38</v>
      </c>
      <c r="L3177">
        <v>51.44</v>
      </c>
      <c r="M3177">
        <v>-11.55</v>
      </c>
      <c r="N3177">
        <v>13.823</v>
      </c>
      <c r="O3177" t="s">
        <v>25</v>
      </c>
      <c r="P3177" t="s">
        <v>29</v>
      </c>
      <c r="T3177">
        <v>0</v>
      </c>
      <c r="U3177">
        <v>0.57633736800000002</v>
      </c>
      <c r="V3177" t="s">
        <v>5</v>
      </c>
      <c r="W3177" t="s">
        <v>6</v>
      </c>
      <c r="Y3177" t="s">
        <v>7</v>
      </c>
      <c r="AT3177">
        <v>0.28909368400000002</v>
      </c>
      <c r="AU3177">
        <v>6.3688658999999995E-2</v>
      </c>
      <c r="AV3177">
        <v>4.9013853000000003E-2</v>
      </c>
      <c r="AW3177">
        <v>1.7257571999999999E-2</v>
      </c>
      <c r="AX3177">
        <v>0.56057760000000001</v>
      </c>
      <c r="AY3177">
        <v>2.0368631000000002E-2</v>
      </c>
      <c r="AZ3177">
        <v>9.9948165000000005E-2</v>
      </c>
      <c r="BA3177">
        <v>0.28826676800000001</v>
      </c>
      <c r="BB3177">
        <v>0.18280901599999999</v>
      </c>
      <c r="BC3177" t="s">
        <v>782</v>
      </c>
      <c r="BD3177">
        <v>2021</v>
      </c>
      <c r="BE3177" t="s">
        <v>783</v>
      </c>
      <c r="BG3177" t="s">
        <v>36</v>
      </c>
      <c r="BN3177">
        <v>1.2000000000000455E-2</v>
      </c>
    </row>
    <row r="3178" spans="1:66" x14ac:dyDescent="0.25">
      <c r="A3178">
        <v>104416</v>
      </c>
      <c r="C3178" t="str">
        <f>Table2[[#This Row],[LeadAuthor]]&amp;Table2[[#This Row],[Year]]&amp;"_"&amp;Table2[[#This Row],[SiteName]]&amp;"_"&amp;Table2[[#This Row],[SampleID]]</f>
        <v>Sangiorgi2021_IODPU1318_</v>
      </c>
      <c r="D3178" t="s">
        <v>781</v>
      </c>
      <c r="E3178" t="s">
        <v>784</v>
      </c>
      <c r="F3178">
        <v>134.26</v>
      </c>
      <c r="G3178">
        <v>140.16999999999999</v>
      </c>
      <c r="K3178" t="s">
        <v>38</v>
      </c>
      <c r="L3178">
        <v>51.44</v>
      </c>
      <c r="M3178">
        <v>-11.55</v>
      </c>
      <c r="N3178">
        <v>13.835000000000001</v>
      </c>
      <c r="O3178" t="s">
        <v>25</v>
      </c>
      <c r="P3178" t="s">
        <v>29</v>
      </c>
      <c r="T3178">
        <v>0</v>
      </c>
      <c r="U3178">
        <v>0.57710489300000001</v>
      </c>
      <c r="V3178" t="s">
        <v>5</v>
      </c>
      <c r="W3178" t="s">
        <v>6</v>
      </c>
      <c r="Y3178" t="s">
        <v>7</v>
      </c>
      <c r="AT3178">
        <v>0.297459694</v>
      </c>
      <c r="AU3178">
        <v>6.5639438999999994E-2</v>
      </c>
      <c r="AV3178">
        <v>5.0171535000000003E-2</v>
      </c>
      <c r="AW3178">
        <v>1.8383008999999999E-2</v>
      </c>
      <c r="AX3178">
        <v>0.54732583700000004</v>
      </c>
      <c r="AY3178">
        <v>2.1020484999999998E-2</v>
      </c>
      <c r="AZ3178">
        <v>9.8922625E-2</v>
      </c>
      <c r="BA3178">
        <v>0.2431614</v>
      </c>
      <c r="BB3178">
        <v>0.191012504</v>
      </c>
      <c r="BC3178" t="s">
        <v>782</v>
      </c>
      <c r="BD3178">
        <v>2021</v>
      </c>
      <c r="BE3178" t="s">
        <v>783</v>
      </c>
      <c r="BG3178" t="s">
        <v>36</v>
      </c>
      <c r="BN3178">
        <v>1.0999999999999233E-2</v>
      </c>
    </row>
    <row r="3179" spans="1:66" x14ac:dyDescent="0.25">
      <c r="A3179">
        <v>104417</v>
      </c>
      <c r="C3179" t="str">
        <f>Table2[[#This Row],[LeadAuthor]]&amp;Table2[[#This Row],[Year]]&amp;"_"&amp;Table2[[#This Row],[SiteName]]&amp;"_"&amp;Table2[[#This Row],[SampleID]]</f>
        <v>Sangiorgi2021_IODPU1318_</v>
      </c>
      <c r="D3179" t="s">
        <v>781</v>
      </c>
      <c r="E3179" t="s">
        <v>784</v>
      </c>
      <c r="F3179">
        <v>134.76</v>
      </c>
      <c r="G3179">
        <v>140.66999999999999</v>
      </c>
      <c r="K3179" t="s">
        <v>38</v>
      </c>
      <c r="L3179">
        <v>51.44</v>
      </c>
      <c r="M3179">
        <v>-11.55</v>
      </c>
      <c r="N3179">
        <v>13.846</v>
      </c>
      <c r="O3179" t="s">
        <v>25</v>
      </c>
      <c r="P3179" t="s">
        <v>29</v>
      </c>
      <c r="T3179">
        <v>0</v>
      </c>
      <c r="U3179">
        <v>0.57526546000000001</v>
      </c>
      <c r="V3179" t="s">
        <v>5</v>
      </c>
      <c r="W3179" t="s">
        <v>6</v>
      </c>
      <c r="Y3179" t="s">
        <v>7</v>
      </c>
      <c r="AT3179">
        <v>0.29599044899999999</v>
      </c>
      <c r="AU3179">
        <v>6.765496E-2</v>
      </c>
      <c r="AV3179">
        <v>5.1736145999999997E-2</v>
      </c>
      <c r="AW3179">
        <v>1.8281762999999999E-2</v>
      </c>
      <c r="AX3179">
        <v>0.54472191800000003</v>
      </c>
      <c r="AY3179">
        <v>2.1614765000000001E-2</v>
      </c>
      <c r="AZ3179">
        <v>9.5825936E-2</v>
      </c>
      <c r="BA3179">
        <v>0.24558491800000001</v>
      </c>
      <c r="BB3179">
        <v>0.19555539899999999</v>
      </c>
      <c r="BC3179" t="s">
        <v>782</v>
      </c>
      <c r="BD3179">
        <v>2021</v>
      </c>
      <c r="BE3179" t="s">
        <v>783</v>
      </c>
      <c r="BG3179" t="s">
        <v>36</v>
      </c>
      <c r="BN3179">
        <v>9.9999999999997868E-3</v>
      </c>
    </row>
    <row r="3180" spans="1:66" x14ac:dyDescent="0.25">
      <c r="A3180">
        <v>104418</v>
      </c>
      <c r="C3180" t="str">
        <f>Table2[[#This Row],[LeadAuthor]]&amp;Table2[[#This Row],[Year]]&amp;"_"&amp;Table2[[#This Row],[SiteName]]&amp;"_"&amp;Table2[[#This Row],[SampleID]]</f>
        <v>Sangiorgi2021_IODPU1318_</v>
      </c>
      <c r="D3180" t="s">
        <v>781</v>
      </c>
      <c r="E3180" t="s">
        <v>784</v>
      </c>
      <c r="F3180">
        <v>135.19</v>
      </c>
      <c r="G3180">
        <v>141.1</v>
      </c>
      <c r="K3180" t="s">
        <v>38</v>
      </c>
      <c r="L3180">
        <v>51.44</v>
      </c>
      <c r="M3180">
        <v>-11.55</v>
      </c>
      <c r="N3180">
        <v>13.856</v>
      </c>
      <c r="O3180" t="s">
        <v>25</v>
      </c>
      <c r="P3180" t="s">
        <v>29</v>
      </c>
      <c r="T3180">
        <v>0</v>
      </c>
      <c r="U3180">
        <v>0.58024691399999995</v>
      </c>
      <c r="V3180" t="s">
        <v>5</v>
      </c>
      <c r="W3180" t="s">
        <v>6</v>
      </c>
      <c r="Y3180" t="s">
        <v>7</v>
      </c>
      <c r="AT3180">
        <v>0.29904761899999999</v>
      </c>
      <c r="AU3180">
        <v>6.4761904999999995E-2</v>
      </c>
      <c r="AV3180">
        <v>5.0666666999999999E-2</v>
      </c>
      <c r="AW3180">
        <v>1.7714285999999999E-2</v>
      </c>
      <c r="AX3180">
        <v>0.546666667</v>
      </c>
      <c r="AY3180">
        <v>2.1142857000000001E-2</v>
      </c>
      <c r="AZ3180">
        <v>8.1952529999999996E-2</v>
      </c>
      <c r="BA3180">
        <v>0.22946719900000001</v>
      </c>
      <c r="BB3180">
        <v>0.18994565299999999</v>
      </c>
      <c r="BC3180" t="s">
        <v>782</v>
      </c>
      <c r="BD3180">
        <v>2021</v>
      </c>
      <c r="BE3180" t="s">
        <v>783</v>
      </c>
      <c r="BG3180" t="s">
        <v>36</v>
      </c>
      <c r="BN3180">
        <v>9.0000000000003411E-3</v>
      </c>
    </row>
    <row r="3181" spans="1:66" x14ac:dyDescent="0.25">
      <c r="A3181">
        <v>104419</v>
      </c>
      <c r="C3181" t="str">
        <f>Table2[[#This Row],[LeadAuthor]]&amp;Table2[[#This Row],[Year]]&amp;"_"&amp;Table2[[#This Row],[SiteName]]&amp;"_"&amp;Table2[[#This Row],[SampleID]]</f>
        <v>Sangiorgi2021_IODPU1318_</v>
      </c>
      <c r="D3181" t="s">
        <v>781</v>
      </c>
      <c r="E3181" t="s">
        <v>784</v>
      </c>
      <c r="F3181">
        <v>135.63</v>
      </c>
      <c r="G3181">
        <v>141.54</v>
      </c>
      <c r="K3181" t="s">
        <v>38</v>
      </c>
      <c r="L3181">
        <v>51.44</v>
      </c>
      <c r="M3181">
        <v>-11.55</v>
      </c>
      <c r="N3181">
        <v>13.865</v>
      </c>
      <c r="O3181" t="s">
        <v>25</v>
      </c>
      <c r="P3181" t="s">
        <v>29</v>
      </c>
      <c r="T3181">
        <v>0</v>
      </c>
      <c r="U3181">
        <v>0.60249671599999999</v>
      </c>
      <c r="V3181" t="s">
        <v>5</v>
      </c>
      <c r="W3181" t="s">
        <v>6</v>
      </c>
      <c r="Y3181" t="s">
        <v>7</v>
      </c>
      <c r="AT3181">
        <v>0.270299609</v>
      </c>
      <c r="AU3181">
        <v>6.5675206E-2</v>
      </c>
      <c r="AV3181">
        <v>5.4819800000000002E-2</v>
      </c>
      <c r="AW3181">
        <v>2.0842380000000001E-2</v>
      </c>
      <c r="AX3181">
        <v>0.56448111199999995</v>
      </c>
      <c r="AY3181">
        <v>2.3881893000000001E-2</v>
      </c>
      <c r="AZ3181">
        <v>6.0829359999999999E-2</v>
      </c>
      <c r="BA3181">
        <v>0.26004882600000001</v>
      </c>
      <c r="BB3181">
        <v>0.19369235300000001</v>
      </c>
      <c r="BC3181" t="s">
        <v>782</v>
      </c>
      <c r="BD3181">
        <v>2021</v>
      </c>
      <c r="BE3181" t="s">
        <v>783</v>
      </c>
      <c r="BG3181" t="s">
        <v>36</v>
      </c>
      <c r="BN3181">
        <v>1.0999999999999233E-2</v>
      </c>
    </row>
    <row r="3182" spans="1:66" x14ac:dyDescent="0.25">
      <c r="A3182">
        <v>104420</v>
      </c>
      <c r="C3182" t="str">
        <f>Table2[[#This Row],[LeadAuthor]]&amp;Table2[[#This Row],[Year]]&amp;"_"&amp;Table2[[#This Row],[SiteName]]&amp;"_"&amp;Table2[[#This Row],[SampleID]]</f>
        <v>Sangiorgi2021_IODPU1318_</v>
      </c>
      <c r="D3182" t="s">
        <v>781</v>
      </c>
      <c r="E3182" t="s">
        <v>784</v>
      </c>
      <c r="F3182">
        <v>136.1</v>
      </c>
      <c r="G3182">
        <v>142.01</v>
      </c>
      <c r="K3182" t="s">
        <v>38</v>
      </c>
      <c r="L3182">
        <v>51.44</v>
      </c>
      <c r="M3182">
        <v>-11.55</v>
      </c>
      <c r="N3182">
        <v>13.875999999999999</v>
      </c>
      <c r="O3182" t="s">
        <v>25</v>
      </c>
      <c r="P3182" t="s">
        <v>29</v>
      </c>
      <c r="T3182">
        <v>0</v>
      </c>
      <c r="U3182">
        <v>0.59027169000000002</v>
      </c>
      <c r="V3182" t="s">
        <v>5</v>
      </c>
      <c r="W3182" t="s">
        <v>6</v>
      </c>
      <c r="Y3182" t="s">
        <v>7</v>
      </c>
      <c r="AT3182">
        <v>0.30750885300000003</v>
      </c>
      <c r="AU3182">
        <v>6.7572451000000006E-2</v>
      </c>
      <c r="AV3182">
        <v>5.5286551000000003E-2</v>
      </c>
      <c r="AW3182">
        <v>1.9838115E-2</v>
      </c>
      <c r="AX3182">
        <v>0.52757100499999998</v>
      </c>
      <c r="AY3182">
        <v>2.2223025E-2</v>
      </c>
      <c r="AZ3182">
        <v>6.9334573999999996E-2</v>
      </c>
      <c r="BA3182">
        <v>0.14458860000000001</v>
      </c>
      <c r="BB3182">
        <v>0.20606345300000001</v>
      </c>
      <c r="BC3182" t="s">
        <v>782</v>
      </c>
      <c r="BD3182">
        <v>2021</v>
      </c>
      <c r="BE3182" t="s">
        <v>783</v>
      </c>
      <c r="BG3182" t="s">
        <v>36</v>
      </c>
      <c r="BN3182">
        <v>1.1000000000001009E-2</v>
      </c>
    </row>
    <row r="3183" spans="1:66" x14ac:dyDescent="0.25">
      <c r="A3183">
        <v>104421</v>
      </c>
      <c r="C3183" t="str">
        <f>Table2[[#This Row],[LeadAuthor]]&amp;Table2[[#This Row],[Year]]&amp;"_"&amp;Table2[[#This Row],[SiteName]]&amp;"_"&amp;Table2[[#This Row],[SampleID]]</f>
        <v>Sangiorgi2021_IODPU1318_</v>
      </c>
      <c r="D3183" t="s">
        <v>781</v>
      </c>
      <c r="E3183" t="s">
        <v>784</v>
      </c>
      <c r="F3183">
        <v>136.6</v>
      </c>
      <c r="G3183">
        <v>142.51</v>
      </c>
      <c r="K3183" t="s">
        <v>38</v>
      </c>
      <c r="L3183">
        <v>51.44</v>
      </c>
      <c r="M3183">
        <v>-11.55</v>
      </c>
      <c r="N3183">
        <v>13.887</v>
      </c>
      <c r="O3183" t="s">
        <v>25</v>
      </c>
      <c r="P3183" t="s">
        <v>29</v>
      </c>
      <c r="T3183">
        <v>0</v>
      </c>
      <c r="U3183">
        <v>0.58646188799999999</v>
      </c>
      <c r="V3183" t="s">
        <v>5</v>
      </c>
      <c r="W3183" t="s">
        <v>6</v>
      </c>
      <c r="Y3183" t="s">
        <v>7</v>
      </c>
      <c r="AT3183">
        <v>0.28425141199999998</v>
      </c>
      <c r="AU3183">
        <v>6.417726E-2</v>
      </c>
      <c r="AV3183">
        <v>5.0935734000000003E-2</v>
      </c>
      <c r="AW3183">
        <v>1.8538136E-2</v>
      </c>
      <c r="AX3183">
        <v>0.56055790999999999</v>
      </c>
      <c r="AY3183">
        <v>2.1539547999999999E-2</v>
      </c>
      <c r="AZ3183">
        <v>5.9259259000000002E-2</v>
      </c>
      <c r="BA3183">
        <v>0.26975596899999998</v>
      </c>
      <c r="BB3183">
        <v>0.18672915600000001</v>
      </c>
      <c r="BC3183" t="s">
        <v>782</v>
      </c>
      <c r="BD3183">
        <v>2021</v>
      </c>
      <c r="BE3183" t="s">
        <v>783</v>
      </c>
      <c r="BG3183" t="s">
        <v>36</v>
      </c>
      <c r="BN3183">
        <v>1.1999999999998678E-2</v>
      </c>
    </row>
    <row r="3184" spans="1:66" x14ac:dyDescent="0.25">
      <c r="A3184">
        <v>104422</v>
      </c>
      <c r="C3184" t="str">
        <f>Table2[[#This Row],[LeadAuthor]]&amp;Table2[[#This Row],[Year]]&amp;"_"&amp;Table2[[#This Row],[SiteName]]&amp;"_"&amp;Table2[[#This Row],[SampleID]]</f>
        <v>Sangiorgi2021_IODPU1318_</v>
      </c>
      <c r="D3184" t="s">
        <v>781</v>
      </c>
      <c r="E3184" t="s">
        <v>784</v>
      </c>
      <c r="F3184">
        <v>137.13999999999999</v>
      </c>
      <c r="G3184">
        <v>143.05000000000001</v>
      </c>
      <c r="K3184" t="s">
        <v>38</v>
      </c>
      <c r="L3184">
        <v>51.44</v>
      </c>
      <c r="M3184">
        <v>-11.55</v>
      </c>
      <c r="N3184">
        <v>13.898999999999999</v>
      </c>
      <c r="O3184" t="s">
        <v>25</v>
      </c>
      <c r="P3184" t="s">
        <v>29</v>
      </c>
      <c r="T3184">
        <v>0</v>
      </c>
      <c r="U3184">
        <v>0.588343273</v>
      </c>
      <c r="V3184" t="s">
        <v>5</v>
      </c>
      <c r="W3184" t="s">
        <v>6</v>
      </c>
      <c r="Y3184" t="s">
        <v>7</v>
      </c>
      <c r="AT3184">
        <v>0.300232575</v>
      </c>
      <c r="AU3184">
        <v>6.3217986000000004E-2</v>
      </c>
      <c r="AV3184">
        <v>5.0461625000000003E-2</v>
      </c>
      <c r="AW3184">
        <v>1.7971668E-2</v>
      </c>
      <c r="AX3184">
        <v>0.546197759</v>
      </c>
      <c r="AY3184">
        <v>2.1918387000000001E-2</v>
      </c>
      <c r="AZ3184">
        <v>6.8990785999999998E-2</v>
      </c>
      <c r="BA3184">
        <v>0.20433442399999999</v>
      </c>
      <c r="BB3184">
        <v>0.18813576400000001</v>
      </c>
      <c r="BC3184" t="s">
        <v>782</v>
      </c>
      <c r="BD3184">
        <v>2021</v>
      </c>
      <c r="BE3184" t="s">
        <v>783</v>
      </c>
      <c r="BG3184" t="s">
        <v>36</v>
      </c>
      <c r="BN3184">
        <v>1.1000000000001009E-2</v>
      </c>
    </row>
    <row r="3185" spans="1:66" x14ac:dyDescent="0.25">
      <c r="A3185">
        <v>104423</v>
      </c>
      <c r="C3185" t="str">
        <f>Table2[[#This Row],[LeadAuthor]]&amp;Table2[[#This Row],[Year]]&amp;"_"&amp;Table2[[#This Row],[SiteName]]&amp;"_"&amp;Table2[[#This Row],[SampleID]]</f>
        <v>Sangiorgi2021_IODPU1318_</v>
      </c>
      <c r="D3185" t="s">
        <v>781</v>
      </c>
      <c r="E3185" t="s">
        <v>784</v>
      </c>
      <c r="F3185">
        <v>137.6</v>
      </c>
      <c r="G3185">
        <v>143.51</v>
      </c>
      <c r="K3185" t="s">
        <v>38</v>
      </c>
      <c r="L3185">
        <v>51.44</v>
      </c>
      <c r="M3185">
        <v>-11.55</v>
      </c>
      <c r="N3185">
        <v>13.91</v>
      </c>
      <c r="O3185" t="s">
        <v>25</v>
      </c>
      <c r="P3185" t="s">
        <v>29</v>
      </c>
      <c r="T3185">
        <v>0</v>
      </c>
      <c r="U3185">
        <v>0.62213302699999995</v>
      </c>
      <c r="V3185" t="s">
        <v>5</v>
      </c>
      <c r="W3185" t="s">
        <v>6</v>
      </c>
      <c r="Y3185" t="s">
        <v>7</v>
      </c>
      <c r="AT3185">
        <v>0.25843573199999997</v>
      </c>
      <c r="AU3185">
        <v>6.4267603000000006E-2</v>
      </c>
      <c r="AV3185">
        <v>5.6758337999999998E-2</v>
      </c>
      <c r="AW3185">
        <v>2.1357518999999998E-2</v>
      </c>
      <c r="AX3185">
        <v>0.57148429899999997</v>
      </c>
      <c r="AY3185">
        <v>2.7696509000000001E-2</v>
      </c>
      <c r="AZ3185">
        <v>6.1754486999999997E-2</v>
      </c>
      <c r="BA3185">
        <v>0.24261814700000001</v>
      </c>
      <c r="BB3185">
        <v>0.19200420800000001</v>
      </c>
      <c r="BC3185" t="s">
        <v>782</v>
      </c>
      <c r="BD3185">
        <v>2021</v>
      </c>
      <c r="BE3185" t="s">
        <v>783</v>
      </c>
      <c r="BG3185" t="s">
        <v>36</v>
      </c>
      <c r="BN3185">
        <v>1.0999999999999233E-2</v>
      </c>
    </row>
    <row r="3186" spans="1:66" x14ac:dyDescent="0.25">
      <c r="A3186">
        <v>104424</v>
      </c>
      <c r="C3186" t="str">
        <f>Table2[[#This Row],[LeadAuthor]]&amp;Table2[[#This Row],[Year]]&amp;"_"&amp;Table2[[#This Row],[SiteName]]&amp;"_"&amp;Table2[[#This Row],[SampleID]]</f>
        <v>Sangiorgi2021_IODPU1318_</v>
      </c>
      <c r="D3186" t="s">
        <v>781</v>
      </c>
      <c r="E3186" t="s">
        <v>784</v>
      </c>
      <c r="F3186">
        <v>138.1</v>
      </c>
      <c r="G3186">
        <v>144.01</v>
      </c>
      <c r="K3186" t="s">
        <v>38</v>
      </c>
      <c r="L3186">
        <v>51.44</v>
      </c>
      <c r="M3186">
        <v>-11.55</v>
      </c>
      <c r="N3186">
        <v>13.920999999999999</v>
      </c>
      <c r="O3186" t="s">
        <v>25</v>
      </c>
      <c r="P3186" t="s">
        <v>29</v>
      </c>
      <c r="T3186">
        <v>0</v>
      </c>
      <c r="U3186">
        <v>0.57522826100000002</v>
      </c>
      <c r="V3186" t="s">
        <v>5</v>
      </c>
      <c r="W3186" t="s">
        <v>6</v>
      </c>
      <c r="Y3186" t="s">
        <v>7</v>
      </c>
      <c r="AT3186">
        <v>0.30174727200000001</v>
      </c>
      <c r="AU3186">
        <v>6.3808218E-2</v>
      </c>
      <c r="AV3186">
        <v>4.7766712000000003E-2</v>
      </c>
      <c r="AW3186">
        <v>1.7532351000000002E-2</v>
      </c>
      <c r="AX3186">
        <v>0.54803506499999999</v>
      </c>
      <c r="AY3186">
        <v>2.1110382E-2</v>
      </c>
      <c r="AZ3186">
        <v>5.5595519000000003E-2</v>
      </c>
      <c r="BA3186">
        <v>0.24289957200000001</v>
      </c>
      <c r="BB3186">
        <v>0.18490050399999999</v>
      </c>
      <c r="BC3186" t="s">
        <v>782</v>
      </c>
      <c r="BD3186">
        <v>2021</v>
      </c>
      <c r="BE3186" t="s">
        <v>783</v>
      </c>
      <c r="BG3186" t="s">
        <v>36</v>
      </c>
      <c r="BN3186">
        <v>1.2000000000000455E-2</v>
      </c>
    </row>
    <row r="3187" spans="1:66" x14ac:dyDescent="0.25">
      <c r="A3187">
        <v>104425</v>
      </c>
      <c r="C3187" t="str">
        <f>Table2[[#This Row],[LeadAuthor]]&amp;Table2[[#This Row],[Year]]&amp;"_"&amp;Table2[[#This Row],[SiteName]]&amp;"_"&amp;Table2[[#This Row],[SampleID]]</f>
        <v>Sangiorgi2021_IODPU1318_</v>
      </c>
      <c r="D3187" t="s">
        <v>781</v>
      </c>
      <c r="E3187" t="s">
        <v>784</v>
      </c>
      <c r="F3187">
        <v>138.63999999999999</v>
      </c>
      <c r="G3187">
        <v>144.55000000000001</v>
      </c>
      <c r="K3187" t="s">
        <v>38</v>
      </c>
      <c r="L3187">
        <v>51.44</v>
      </c>
      <c r="M3187">
        <v>-11.55</v>
      </c>
      <c r="N3187">
        <v>13.933</v>
      </c>
      <c r="O3187" t="s">
        <v>25</v>
      </c>
      <c r="P3187" t="s">
        <v>29</v>
      </c>
      <c r="T3187">
        <v>0</v>
      </c>
      <c r="U3187">
        <v>0.57773512299999996</v>
      </c>
      <c r="V3187" t="s">
        <v>5</v>
      </c>
      <c r="W3187" t="s">
        <v>6</v>
      </c>
      <c r="Y3187" t="s">
        <v>7</v>
      </c>
      <c r="AT3187">
        <v>0.30034822999999999</v>
      </c>
      <c r="AU3187">
        <v>6.3842135999999994E-2</v>
      </c>
      <c r="AV3187">
        <v>4.8752176000000001E-2</v>
      </c>
      <c r="AW3187">
        <v>1.7701682999999999E-2</v>
      </c>
      <c r="AX3187">
        <v>0.54846198499999999</v>
      </c>
      <c r="AY3187">
        <v>2.0893789999999999E-2</v>
      </c>
      <c r="AZ3187">
        <v>7.1481209000000004E-2</v>
      </c>
      <c r="BA3187">
        <v>0.238588146</v>
      </c>
      <c r="BB3187">
        <v>0.18622978000000001</v>
      </c>
      <c r="BC3187" t="s">
        <v>782</v>
      </c>
      <c r="BD3187">
        <v>2021</v>
      </c>
      <c r="BE3187" t="s">
        <v>783</v>
      </c>
      <c r="BG3187" t="s">
        <v>36</v>
      </c>
      <c r="BN3187">
        <v>9.9999999999997868E-3</v>
      </c>
    </row>
    <row r="3188" spans="1:66" x14ac:dyDescent="0.25">
      <c r="A3188">
        <v>104426</v>
      </c>
      <c r="C3188" t="str">
        <f>Table2[[#This Row],[LeadAuthor]]&amp;Table2[[#This Row],[Year]]&amp;"_"&amp;Table2[[#This Row],[SiteName]]&amp;"_"&amp;Table2[[#This Row],[SampleID]]</f>
        <v>Sangiorgi2021_IODPU1318_</v>
      </c>
      <c r="D3188" t="s">
        <v>781</v>
      </c>
      <c r="E3188" t="s">
        <v>784</v>
      </c>
      <c r="F3188">
        <v>139.1</v>
      </c>
      <c r="G3188">
        <v>145.01</v>
      </c>
      <c r="K3188" t="s">
        <v>38</v>
      </c>
      <c r="L3188">
        <v>51.44</v>
      </c>
      <c r="M3188">
        <v>-11.55</v>
      </c>
      <c r="N3188">
        <v>13.943</v>
      </c>
      <c r="O3188" t="s">
        <v>25</v>
      </c>
      <c r="P3188" t="s">
        <v>29</v>
      </c>
      <c r="T3188">
        <v>0</v>
      </c>
      <c r="U3188">
        <v>0.59638554399999999</v>
      </c>
      <c r="V3188" t="s">
        <v>5</v>
      </c>
      <c r="W3188" t="s">
        <v>6</v>
      </c>
      <c r="Y3188" t="s">
        <v>7</v>
      </c>
      <c r="AT3188">
        <v>0.29263370300000002</v>
      </c>
      <c r="AU3188">
        <v>6.7608476000000001E-2</v>
      </c>
      <c r="AV3188">
        <v>5.4490414000000001E-2</v>
      </c>
      <c r="AW3188">
        <v>1.9172552999999998E-2</v>
      </c>
      <c r="AX3188">
        <v>0.53985872899999998</v>
      </c>
      <c r="AY3188">
        <v>2.6236124999999999E-2</v>
      </c>
      <c r="AZ3188">
        <v>8.0176514000000004E-2</v>
      </c>
      <c r="BA3188">
        <v>0.18685986800000001</v>
      </c>
      <c r="BB3188">
        <v>0.199714693</v>
      </c>
      <c r="BC3188" t="s">
        <v>782</v>
      </c>
      <c r="BD3188">
        <v>2021</v>
      </c>
      <c r="BE3188" t="s">
        <v>783</v>
      </c>
      <c r="BG3188" t="s">
        <v>36</v>
      </c>
      <c r="BN3188">
        <v>1.1000000000001009E-2</v>
      </c>
    </row>
    <row r="3189" spans="1:66" x14ac:dyDescent="0.25">
      <c r="A3189">
        <v>104427</v>
      </c>
      <c r="C3189" t="str">
        <f>Table2[[#This Row],[LeadAuthor]]&amp;Table2[[#This Row],[Year]]&amp;"_"&amp;Table2[[#This Row],[SiteName]]&amp;"_"&amp;Table2[[#This Row],[SampleID]]</f>
        <v>Sangiorgi2021_IODPU1318_</v>
      </c>
      <c r="D3189" t="s">
        <v>781</v>
      </c>
      <c r="E3189" t="s">
        <v>784</v>
      </c>
      <c r="F3189">
        <v>139.6</v>
      </c>
      <c r="G3189">
        <v>145.51</v>
      </c>
      <c r="K3189" t="s">
        <v>38</v>
      </c>
      <c r="L3189">
        <v>51.44</v>
      </c>
      <c r="M3189">
        <v>-11.55</v>
      </c>
      <c r="N3189">
        <v>13.954000000000001</v>
      </c>
      <c r="O3189" t="s">
        <v>25</v>
      </c>
      <c r="P3189" t="s">
        <v>29</v>
      </c>
      <c r="T3189">
        <v>0</v>
      </c>
      <c r="U3189">
        <v>0.59376739199999995</v>
      </c>
      <c r="V3189" t="s">
        <v>5</v>
      </c>
      <c r="W3189" t="s">
        <v>6</v>
      </c>
      <c r="Y3189" t="s">
        <v>7</v>
      </c>
      <c r="AT3189">
        <v>0.28591787699999999</v>
      </c>
      <c r="AU3189">
        <v>6.5021822000000007E-2</v>
      </c>
      <c r="AV3189">
        <v>5.2819097000000002E-2</v>
      </c>
      <c r="AW3189">
        <v>1.9328405E-2</v>
      </c>
      <c r="AX3189">
        <v>0.55402155500000005</v>
      </c>
      <c r="AY3189">
        <v>2.2891244000000002E-2</v>
      </c>
      <c r="AZ3189">
        <v>7.0892959000000005E-2</v>
      </c>
      <c r="BA3189">
        <v>0.23299906300000001</v>
      </c>
      <c r="BB3189">
        <v>0.192091805</v>
      </c>
      <c r="BC3189" t="s">
        <v>782</v>
      </c>
      <c r="BD3189">
        <v>2021</v>
      </c>
      <c r="BE3189" t="s">
        <v>783</v>
      </c>
      <c r="BG3189" t="s">
        <v>36</v>
      </c>
      <c r="BN3189">
        <v>1.1999999999998678E-2</v>
      </c>
    </row>
    <row r="3190" spans="1:66" x14ac:dyDescent="0.25">
      <c r="A3190">
        <v>104428</v>
      </c>
      <c r="C3190" t="str">
        <f>Table2[[#This Row],[LeadAuthor]]&amp;Table2[[#This Row],[Year]]&amp;"_"&amp;Table2[[#This Row],[SiteName]]&amp;"_"&amp;Table2[[#This Row],[SampleID]]</f>
        <v>Sangiorgi2021_IODPU1318_</v>
      </c>
      <c r="D3190" t="s">
        <v>781</v>
      </c>
      <c r="E3190" t="s">
        <v>784</v>
      </c>
      <c r="F3190">
        <v>140.13</v>
      </c>
      <c r="G3190">
        <v>146.04</v>
      </c>
      <c r="K3190" t="s">
        <v>38</v>
      </c>
      <c r="L3190">
        <v>51.44</v>
      </c>
      <c r="M3190">
        <v>-11.55</v>
      </c>
      <c r="N3190">
        <v>13.965999999999999</v>
      </c>
      <c r="O3190" t="s">
        <v>25</v>
      </c>
      <c r="P3190" t="s">
        <v>29</v>
      </c>
      <c r="T3190">
        <v>0</v>
      </c>
      <c r="U3190">
        <v>0.59663865500000002</v>
      </c>
      <c r="V3190" t="s">
        <v>5</v>
      </c>
      <c r="W3190" t="s">
        <v>6</v>
      </c>
      <c r="Y3190" t="s">
        <v>7</v>
      </c>
      <c r="AT3190">
        <v>0.27962716399999998</v>
      </c>
      <c r="AU3190">
        <v>6.3914780000000004E-2</v>
      </c>
      <c r="AV3190">
        <v>5.1797602999999998E-2</v>
      </c>
      <c r="AW3190">
        <v>1.8641811000000001E-2</v>
      </c>
      <c r="AX3190">
        <v>0.56191744300000002</v>
      </c>
      <c r="AY3190">
        <v>2.4101198000000001E-2</v>
      </c>
      <c r="AZ3190">
        <v>5.7772815999999998E-2</v>
      </c>
      <c r="BA3190">
        <v>0.255075834</v>
      </c>
      <c r="BB3190">
        <v>0.18650646900000001</v>
      </c>
      <c r="BC3190" t="s">
        <v>782</v>
      </c>
      <c r="BD3190">
        <v>2021</v>
      </c>
      <c r="BE3190" t="s">
        <v>783</v>
      </c>
      <c r="BG3190" t="s">
        <v>36</v>
      </c>
      <c r="BN3190">
        <v>1.1000000000001009E-2</v>
      </c>
    </row>
    <row r="3191" spans="1:66" x14ac:dyDescent="0.25">
      <c r="A3191">
        <v>104429</v>
      </c>
      <c r="C3191" t="str">
        <f>Table2[[#This Row],[LeadAuthor]]&amp;Table2[[#This Row],[Year]]&amp;"_"&amp;Table2[[#This Row],[SiteName]]&amp;"_"&amp;Table2[[#This Row],[SampleID]]</f>
        <v>Sangiorgi2021_IODPU1318_</v>
      </c>
      <c r="D3191" t="s">
        <v>781</v>
      </c>
      <c r="E3191" t="s">
        <v>784</v>
      </c>
      <c r="F3191">
        <v>140.6</v>
      </c>
      <c r="G3191">
        <v>146.51</v>
      </c>
      <c r="K3191" t="s">
        <v>38</v>
      </c>
      <c r="L3191">
        <v>51.44</v>
      </c>
      <c r="M3191">
        <v>-11.55</v>
      </c>
      <c r="N3191">
        <v>13.977</v>
      </c>
      <c r="O3191" t="s">
        <v>25</v>
      </c>
      <c r="P3191" t="s">
        <v>29</v>
      </c>
      <c r="T3191">
        <v>0</v>
      </c>
      <c r="U3191">
        <v>0.60793650600000004</v>
      </c>
      <c r="V3191" t="s">
        <v>5</v>
      </c>
      <c r="W3191" t="s">
        <v>6</v>
      </c>
      <c r="Y3191" t="s">
        <v>7</v>
      </c>
      <c r="AT3191">
        <v>0.269377382</v>
      </c>
      <c r="AU3191">
        <v>6.2770013E-2</v>
      </c>
      <c r="AV3191">
        <v>5.2604827999999999E-2</v>
      </c>
      <c r="AW3191">
        <v>1.9440915E-2</v>
      </c>
      <c r="AX3191">
        <v>0.57052096600000002</v>
      </c>
      <c r="AY3191">
        <v>2.5285895999999999E-2</v>
      </c>
      <c r="AZ3191">
        <v>6.3314906000000004E-2</v>
      </c>
      <c r="BA3191">
        <v>0.26061280999999997</v>
      </c>
      <c r="BB3191">
        <v>0.18452173899999999</v>
      </c>
      <c r="BC3191" t="s">
        <v>782</v>
      </c>
      <c r="BD3191">
        <v>2021</v>
      </c>
      <c r="BE3191" t="s">
        <v>783</v>
      </c>
      <c r="BG3191" t="s">
        <v>36</v>
      </c>
      <c r="BN3191">
        <v>1.0999999999999233E-2</v>
      </c>
    </row>
    <row r="3192" spans="1:66" x14ac:dyDescent="0.25">
      <c r="A3192">
        <v>104430</v>
      </c>
      <c r="C3192" t="str">
        <f>Table2[[#This Row],[LeadAuthor]]&amp;Table2[[#This Row],[Year]]&amp;"_"&amp;Table2[[#This Row],[SiteName]]&amp;"_"&amp;Table2[[#This Row],[SampleID]]</f>
        <v>Sangiorgi2021_IODPU1318_</v>
      </c>
      <c r="D3192" t="s">
        <v>781</v>
      </c>
      <c r="E3192" t="s">
        <v>784</v>
      </c>
      <c r="F3192">
        <v>141.1</v>
      </c>
      <c r="G3192">
        <v>147.01</v>
      </c>
      <c r="K3192" t="s">
        <v>38</v>
      </c>
      <c r="L3192">
        <v>51.44</v>
      </c>
      <c r="M3192">
        <v>-11.55</v>
      </c>
      <c r="N3192">
        <v>13.988</v>
      </c>
      <c r="O3192" t="s">
        <v>25</v>
      </c>
      <c r="P3192" t="s">
        <v>29</v>
      </c>
      <c r="T3192">
        <v>0</v>
      </c>
      <c r="U3192">
        <v>0.59725685900000003</v>
      </c>
      <c r="V3192" t="s">
        <v>5</v>
      </c>
      <c r="W3192" t="s">
        <v>6</v>
      </c>
      <c r="Y3192" t="s">
        <v>7</v>
      </c>
      <c r="AT3192">
        <v>0.279402865</v>
      </c>
      <c r="AU3192">
        <v>6.5160379000000004E-2</v>
      </c>
      <c r="AV3192">
        <v>5.3661489E-2</v>
      </c>
      <c r="AW3192">
        <v>1.9971757E-2</v>
      </c>
      <c r="AX3192">
        <v>0.55880572900000003</v>
      </c>
      <c r="AY3192">
        <v>2.2997780999999998E-2</v>
      </c>
      <c r="AZ3192">
        <v>7.1077651000000006E-2</v>
      </c>
      <c r="BA3192">
        <v>0.24520413999999999</v>
      </c>
      <c r="BB3192">
        <v>0.19260918199999999</v>
      </c>
      <c r="BC3192" t="s">
        <v>782</v>
      </c>
      <c r="BD3192">
        <v>2021</v>
      </c>
      <c r="BE3192" t="s">
        <v>783</v>
      </c>
      <c r="BG3192" t="s">
        <v>36</v>
      </c>
      <c r="BN3192">
        <v>1.2000000000000455E-2</v>
      </c>
    </row>
    <row r="3193" spans="1:66" x14ac:dyDescent="0.25">
      <c r="A3193">
        <v>104431</v>
      </c>
      <c r="C3193" t="str">
        <f>Table2[[#This Row],[LeadAuthor]]&amp;Table2[[#This Row],[Year]]&amp;"_"&amp;Table2[[#This Row],[SiteName]]&amp;"_"&amp;Table2[[#This Row],[SampleID]]</f>
        <v>Sangiorgi2021_IODPU1318_</v>
      </c>
      <c r="D3193" t="s">
        <v>781</v>
      </c>
      <c r="E3193" t="s">
        <v>784</v>
      </c>
      <c r="F3193">
        <v>141.63</v>
      </c>
      <c r="G3193">
        <v>147.54</v>
      </c>
      <c r="K3193" t="s">
        <v>38</v>
      </c>
      <c r="L3193">
        <v>51.44</v>
      </c>
      <c r="M3193">
        <v>-11.55</v>
      </c>
      <c r="N3193">
        <v>14</v>
      </c>
      <c r="O3193" t="s">
        <v>25</v>
      </c>
      <c r="P3193" t="s">
        <v>29</v>
      </c>
      <c r="T3193">
        <v>0</v>
      </c>
      <c r="U3193">
        <v>0.60066889499999998</v>
      </c>
      <c r="V3193" t="s">
        <v>5</v>
      </c>
      <c r="W3193" t="s">
        <v>6</v>
      </c>
      <c r="Y3193" t="s">
        <v>7</v>
      </c>
      <c r="AT3193">
        <v>0.28541114099999998</v>
      </c>
      <c r="AU3193">
        <v>6.3342175000000001E-2</v>
      </c>
      <c r="AV3193">
        <v>5.3368699999999998E-2</v>
      </c>
      <c r="AW3193">
        <v>1.9628646999999999E-2</v>
      </c>
      <c r="AX3193">
        <v>0.55596816999999998</v>
      </c>
      <c r="AY3193">
        <v>2.2281167000000001E-2</v>
      </c>
      <c r="AZ3193">
        <v>6.9255227000000003E-2</v>
      </c>
      <c r="BA3193">
        <v>0.21661155000000001</v>
      </c>
      <c r="BB3193">
        <v>0.190794357</v>
      </c>
      <c r="BC3193" t="s">
        <v>782</v>
      </c>
      <c r="BD3193">
        <v>2021</v>
      </c>
      <c r="BE3193" t="s">
        <v>783</v>
      </c>
      <c r="BG3193" t="s">
        <v>36</v>
      </c>
      <c r="BN3193">
        <v>1.0999999999999233E-2</v>
      </c>
    </row>
    <row r="3194" spans="1:66" x14ac:dyDescent="0.25">
      <c r="A3194">
        <v>104432</v>
      </c>
      <c r="C3194" t="str">
        <f>Table2[[#This Row],[LeadAuthor]]&amp;Table2[[#This Row],[Year]]&amp;"_"&amp;Table2[[#This Row],[SiteName]]&amp;"_"&amp;Table2[[#This Row],[SampleID]]</f>
        <v>Sangiorgi2021_IODPU1318_</v>
      </c>
      <c r="D3194" t="s">
        <v>781</v>
      </c>
      <c r="E3194" t="s">
        <v>784</v>
      </c>
      <c r="F3194">
        <v>142.13999999999999</v>
      </c>
      <c r="G3194">
        <v>148.05000000000001</v>
      </c>
      <c r="K3194" t="s">
        <v>38</v>
      </c>
      <c r="L3194">
        <v>51.44</v>
      </c>
      <c r="M3194">
        <v>-11.55</v>
      </c>
      <c r="N3194">
        <v>14.010999999999999</v>
      </c>
      <c r="O3194" t="s">
        <v>25</v>
      </c>
      <c r="P3194" t="s">
        <v>29</v>
      </c>
      <c r="T3194">
        <v>0</v>
      </c>
      <c r="U3194">
        <v>0.60513532199999998</v>
      </c>
      <c r="V3194" t="s">
        <v>5</v>
      </c>
      <c r="W3194" t="s">
        <v>6</v>
      </c>
      <c r="Y3194" t="s">
        <v>7</v>
      </c>
      <c r="AT3194">
        <v>0.273926277</v>
      </c>
      <c r="AU3194">
        <v>6.4141585000000001E-2</v>
      </c>
      <c r="AV3194">
        <v>5.3207078999999997E-2</v>
      </c>
      <c r="AW3194">
        <v>1.9727201E-2</v>
      </c>
      <c r="AX3194">
        <v>0.56363431399999997</v>
      </c>
      <c r="AY3194">
        <v>2.5363543999999998E-2</v>
      </c>
      <c r="AZ3194">
        <v>6.8450274000000005E-2</v>
      </c>
      <c r="BA3194">
        <v>0.245936301</v>
      </c>
      <c r="BB3194">
        <v>0.18879056</v>
      </c>
      <c r="BC3194" t="s">
        <v>782</v>
      </c>
      <c r="BD3194">
        <v>2021</v>
      </c>
      <c r="BE3194" t="s">
        <v>783</v>
      </c>
      <c r="BG3194" t="s">
        <v>36</v>
      </c>
      <c r="BN3194">
        <v>1.0000000000001563E-2</v>
      </c>
    </row>
    <row r="3195" spans="1:66" x14ac:dyDescent="0.25">
      <c r="A3195">
        <v>104433</v>
      </c>
      <c r="C3195" t="str">
        <f>Table2[[#This Row],[LeadAuthor]]&amp;Table2[[#This Row],[Year]]&amp;"_"&amp;Table2[[#This Row],[SiteName]]&amp;"_"&amp;Table2[[#This Row],[SampleID]]</f>
        <v>Sangiorgi2021_IODPU1318_</v>
      </c>
      <c r="D3195" t="s">
        <v>781</v>
      </c>
      <c r="E3195" t="s">
        <v>784</v>
      </c>
      <c r="F3195">
        <v>142.6</v>
      </c>
      <c r="G3195">
        <v>148.51</v>
      </c>
      <c r="K3195" t="s">
        <v>38</v>
      </c>
      <c r="L3195">
        <v>51.44</v>
      </c>
      <c r="M3195">
        <v>-11.55</v>
      </c>
      <c r="N3195">
        <v>14.021000000000001</v>
      </c>
      <c r="O3195" t="s">
        <v>25</v>
      </c>
      <c r="P3195" t="s">
        <v>29</v>
      </c>
      <c r="T3195">
        <v>0</v>
      </c>
      <c r="U3195">
        <v>0.58742371800000004</v>
      </c>
      <c r="V3195" t="s">
        <v>5</v>
      </c>
      <c r="W3195" t="s">
        <v>6</v>
      </c>
      <c r="Y3195" t="s">
        <v>7</v>
      </c>
      <c r="AT3195">
        <v>0.306761909</v>
      </c>
      <c r="AU3195">
        <v>6.8144967000000001E-2</v>
      </c>
      <c r="AV3195">
        <v>5.5436259000000002E-2</v>
      </c>
      <c r="AW3195">
        <v>1.9983346999999999E-2</v>
      </c>
      <c r="AX3195">
        <v>0.52806871499999997</v>
      </c>
      <c r="AY3195">
        <v>2.1604802999999999E-2</v>
      </c>
      <c r="AZ3195">
        <v>7.3433294999999996E-2</v>
      </c>
      <c r="BA3195">
        <v>0.154356667</v>
      </c>
      <c r="BB3195">
        <v>0.207092736</v>
      </c>
      <c r="BC3195" t="s">
        <v>782</v>
      </c>
      <c r="BD3195">
        <v>2021</v>
      </c>
      <c r="BE3195" t="s">
        <v>783</v>
      </c>
      <c r="BG3195" t="s">
        <v>36</v>
      </c>
      <c r="BN3195">
        <v>1.1999999999998678E-2</v>
      </c>
    </row>
    <row r="3196" spans="1:66" x14ac:dyDescent="0.25">
      <c r="A3196">
        <v>104434</v>
      </c>
      <c r="C3196" t="str">
        <f>Table2[[#This Row],[LeadAuthor]]&amp;Table2[[#This Row],[Year]]&amp;"_"&amp;Table2[[#This Row],[SiteName]]&amp;"_"&amp;Table2[[#This Row],[SampleID]]</f>
        <v>Sangiorgi2021_IODPU1318_</v>
      </c>
      <c r="D3196" t="s">
        <v>781</v>
      </c>
      <c r="E3196" t="s">
        <v>784</v>
      </c>
      <c r="F3196">
        <v>143.13</v>
      </c>
      <c r="G3196">
        <v>149.04</v>
      </c>
      <c r="K3196" t="s">
        <v>38</v>
      </c>
      <c r="L3196">
        <v>51.44</v>
      </c>
      <c r="M3196">
        <v>-11.55</v>
      </c>
      <c r="N3196">
        <v>14.032999999999999</v>
      </c>
      <c r="O3196" t="s">
        <v>25</v>
      </c>
      <c r="P3196" t="s">
        <v>29</v>
      </c>
      <c r="T3196">
        <v>0</v>
      </c>
      <c r="U3196">
        <v>0.57997789499999997</v>
      </c>
      <c r="V3196" t="s">
        <v>5</v>
      </c>
      <c r="W3196" t="s">
        <v>6</v>
      </c>
      <c r="Y3196" t="s">
        <v>7</v>
      </c>
      <c r="AT3196">
        <v>0.30999410799999999</v>
      </c>
      <c r="AU3196">
        <v>6.8147465000000004E-2</v>
      </c>
      <c r="AV3196">
        <v>5.3544437E-2</v>
      </c>
      <c r="AW3196">
        <v>1.9650040000000001E-2</v>
      </c>
      <c r="AX3196">
        <v>0.52775856300000001</v>
      </c>
      <c r="AY3196">
        <v>2.0905388E-2</v>
      </c>
      <c r="AZ3196">
        <v>7.1109707999999994E-2</v>
      </c>
      <c r="BA3196">
        <v>0.16866237000000001</v>
      </c>
      <c r="BB3196">
        <v>0.20484164499999999</v>
      </c>
      <c r="BC3196" t="s">
        <v>782</v>
      </c>
      <c r="BD3196">
        <v>2021</v>
      </c>
      <c r="BE3196" t="s">
        <v>783</v>
      </c>
      <c r="BG3196" t="s">
        <v>36</v>
      </c>
      <c r="BN3196">
        <v>1.1000000000001009E-2</v>
      </c>
    </row>
    <row r="3197" spans="1:66" x14ac:dyDescent="0.25">
      <c r="A3197">
        <v>104435</v>
      </c>
      <c r="C3197" t="str">
        <f>Table2[[#This Row],[LeadAuthor]]&amp;Table2[[#This Row],[Year]]&amp;"_"&amp;Table2[[#This Row],[SiteName]]&amp;"_"&amp;Table2[[#This Row],[SampleID]]</f>
        <v>Sangiorgi2021_IODPU1318_</v>
      </c>
      <c r="D3197" t="s">
        <v>781</v>
      </c>
      <c r="E3197" t="s">
        <v>784</v>
      </c>
      <c r="F3197">
        <v>143.6</v>
      </c>
      <c r="G3197">
        <v>149.51</v>
      </c>
      <c r="K3197" t="s">
        <v>38</v>
      </c>
      <c r="L3197">
        <v>51.44</v>
      </c>
      <c r="M3197">
        <v>-11.55</v>
      </c>
      <c r="N3197">
        <v>14.044</v>
      </c>
      <c r="O3197" t="s">
        <v>25</v>
      </c>
      <c r="P3197" t="s">
        <v>29</v>
      </c>
      <c r="T3197">
        <v>0</v>
      </c>
      <c r="U3197">
        <v>0.60034013500000005</v>
      </c>
      <c r="V3197" t="s">
        <v>5</v>
      </c>
      <c r="W3197" t="s">
        <v>6</v>
      </c>
      <c r="Y3197" t="s">
        <v>7</v>
      </c>
      <c r="AT3197">
        <v>0.28246205699999999</v>
      </c>
      <c r="AU3197">
        <v>6.6048341999999996E-2</v>
      </c>
      <c r="AV3197">
        <v>5.3962901000000001E-2</v>
      </c>
      <c r="AW3197">
        <v>2.0376616E-2</v>
      </c>
      <c r="AX3197">
        <v>0.55227656000000003</v>
      </c>
      <c r="AY3197">
        <v>2.4873524000000001E-2</v>
      </c>
      <c r="AZ3197">
        <v>8.1882958000000006E-2</v>
      </c>
      <c r="BA3197">
        <v>0.21941074999999999</v>
      </c>
      <c r="BB3197">
        <v>0.19565217500000001</v>
      </c>
      <c r="BC3197" t="s">
        <v>782</v>
      </c>
      <c r="BD3197">
        <v>2021</v>
      </c>
      <c r="BE3197" t="s">
        <v>783</v>
      </c>
      <c r="BG3197" t="s">
        <v>36</v>
      </c>
      <c r="BN3197">
        <v>1.0999999999999233E-2</v>
      </c>
    </row>
    <row r="3198" spans="1:66" x14ac:dyDescent="0.25">
      <c r="A3198">
        <v>104436</v>
      </c>
      <c r="C3198" t="str">
        <f>Table2[[#This Row],[LeadAuthor]]&amp;Table2[[#This Row],[Year]]&amp;"_"&amp;Table2[[#This Row],[SiteName]]&amp;"_"&amp;Table2[[#This Row],[SampleID]]</f>
        <v>Sangiorgi2021_IODPU1318_</v>
      </c>
      <c r="D3198" t="s">
        <v>781</v>
      </c>
      <c r="E3198" t="s">
        <v>784</v>
      </c>
      <c r="F3198">
        <v>144.1</v>
      </c>
      <c r="G3198">
        <v>150.01</v>
      </c>
      <c r="K3198" t="s">
        <v>38</v>
      </c>
      <c r="L3198">
        <v>51.44</v>
      </c>
      <c r="M3198">
        <v>-11.55</v>
      </c>
      <c r="N3198">
        <v>14.055</v>
      </c>
      <c r="O3198" t="s">
        <v>25</v>
      </c>
      <c r="P3198" t="s">
        <v>29</v>
      </c>
      <c r="T3198">
        <v>0</v>
      </c>
      <c r="U3198">
        <v>0.59328598899999996</v>
      </c>
      <c r="V3198" t="s">
        <v>5</v>
      </c>
      <c r="W3198" t="s">
        <v>6</v>
      </c>
      <c r="Y3198" t="s">
        <v>7</v>
      </c>
      <c r="AT3198">
        <v>0.30113824700000003</v>
      </c>
      <c r="AU3198">
        <v>6.9620952999999999E-2</v>
      </c>
      <c r="AV3198">
        <v>5.6083544999999999E-2</v>
      </c>
      <c r="AW3198">
        <v>2.0748149E-2</v>
      </c>
      <c r="AX3198">
        <v>0.52768261699999996</v>
      </c>
      <c r="AY3198">
        <v>2.4726489000000001E-2</v>
      </c>
      <c r="AZ3198">
        <v>8.5029939999999998E-2</v>
      </c>
      <c r="BA3198">
        <v>0.15189808699999999</v>
      </c>
      <c r="BB3198">
        <v>0.209558824</v>
      </c>
      <c r="BC3198" t="s">
        <v>782</v>
      </c>
      <c r="BD3198">
        <v>2021</v>
      </c>
      <c r="BE3198" t="s">
        <v>783</v>
      </c>
      <c r="BG3198" t="s">
        <v>36</v>
      </c>
      <c r="BN3198">
        <v>1.1000000000001009E-2</v>
      </c>
    </row>
    <row r="3199" spans="1:66" x14ac:dyDescent="0.25">
      <c r="A3199">
        <v>104437</v>
      </c>
      <c r="C3199" t="str">
        <f>Table2[[#This Row],[LeadAuthor]]&amp;Table2[[#This Row],[Year]]&amp;"_"&amp;Table2[[#This Row],[SiteName]]&amp;"_"&amp;Table2[[#This Row],[SampleID]]</f>
        <v>Sangiorgi2021_IODPU1318_</v>
      </c>
      <c r="D3199" t="s">
        <v>781</v>
      </c>
      <c r="E3199" t="s">
        <v>784</v>
      </c>
      <c r="F3199">
        <v>144.62</v>
      </c>
      <c r="G3199">
        <v>150.53</v>
      </c>
      <c r="K3199" t="s">
        <v>38</v>
      </c>
      <c r="L3199">
        <v>51.44</v>
      </c>
      <c r="M3199">
        <v>-11.55</v>
      </c>
      <c r="N3199">
        <v>14.066000000000001</v>
      </c>
      <c r="O3199" t="s">
        <v>25</v>
      </c>
      <c r="P3199" t="s">
        <v>29</v>
      </c>
      <c r="T3199">
        <v>0</v>
      </c>
      <c r="U3199">
        <v>0.57781050499999997</v>
      </c>
      <c r="V3199" t="s">
        <v>5</v>
      </c>
      <c r="W3199" t="s">
        <v>6</v>
      </c>
      <c r="Y3199" t="s">
        <v>7</v>
      </c>
      <c r="AT3199">
        <v>0.30965178799999998</v>
      </c>
      <c r="AU3199">
        <v>6.6993845999999996E-2</v>
      </c>
      <c r="AV3199">
        <v>5.2582378999999999E-2</v>
      </c>
      <c r="AW3199">
        <v>1.9046506000000001E-2</v>
      </c>
      <c r="AX3199">
        <v>0.53166627700000002</v>
      </c>
      <c r="AY3199">
        <v>2.0059204000000001E-2</v>
      </c>
      <c r="AZ3199">
        <v>5.8977628999999997E-2</v>
      </c>
      <c r="BA3199">
        <v>0.18268240199999999</v>
      </c>
      <c r="BB3199">
        <v>0.200801173</v>
      </c>
      <c r="BC3199" t="s">
        <v>782</v>
      </c>
      <c r="BD3199">
        <v>2021</v>
      </c>
      <c r="BE3199" t="s">
        <v>783</v>
      </c>
      <c r="BG3199" t="s">
        <v>36</v>
      </c>
      <c r="BN3199">
        <v>9.9999999999997868E-3</v>
      </c>
    </row>
    <row r="3200" spans="1:66" x14ac:dyDescent="0.25">
      <c r="A3200">
        <v>104438</v>
      </c>
      <c r="C3200" t="str">
        <f>Table2[[#This Row],[LeadAuthor]]&amp;Table2[[#This Row],[Year]]&amp;"_"&amp;Table2[[#This Row],[SiteName]]&amp;"_"&amp;Table2[[#This Row],[SampleID]]</f>
        <v>Sangiorgi2021_IODPU1318_</v>
      </c>
      <c r="D3200" t="s">
        <v>781</v>
      </c>
      <c r="E3200" t="s">
        <v>784</v>
      </c>
      <c r="F3200">
        <v>145.03</v>
      </c>
      <c r="G3200">
        <v>150.94</v>
      </c>
      <c r="K3200" t="s">
        <v>38</v>
      </c>
      <c r="L3200">
        <v>51.44</v>
      </c>
      <c r="M3200">
        <v>-11.55</v>
      </c>
      <c r="N3200">
        <v>14.076000000000001</v>
      </c>
      <c r="O3200" t="s">
        <v>25</v>
      </c>
      <c r="P3200" t="s">
        <v>29</v>
      </c>
      <c r="T3200">
        <v>0</v>
      </c>
      <c r="U3200">
        <v>0.59656019699999996</v>
      </c>
      <c r="V3200" t="s">
        <v>5</v>
      </c>
      <c r="W3200" t="s">
        <v>6</v>
      </c>
      <c r="Y3200" t="s">
        <v>7</v>
      </c>
      <c r="AT3200">
        <v>0.272906017</v>
      </c>
      <c r="AU3200">
        <v>6.4569405999999996E-2</v>
      </c>
      <c r="AV3200">
        <v>5.2379080000000001E-2</v>
      </c>
      <c r="AW3200">
        <v>2.0055053E-2</v>
      </c>
      <c r="AX3200">
        <v>0.56704679499999999</v>
      </c>
      <c r="AY3200">
        <v>2.3043648999999999E-2</v>
      </c>
      <c r="AZ3200">
        <v>6.9941435999999996E-2</v>
      </c>
      <c r="BA3200">
        <v>0.277670745</v>
      </c>
      <c r="BB3200">
        <v>0.188426176</v>
      </c>
      <c r="BC3200" t="s">
        <v>782</v>
      </c>
      <c r="BD3200">
        <v>2021</v>
      </c>
      <c r="BE3200" t="s">
        <v>783</v>
      </c>
      <c r="BG3200" t="s">
        <v>36</v>
      </c>
      <c r="BN3200">
        <v>4.9999999999990052E-3</v>
      </c>
    </row>
    <row r="3201" spans="1:66" x14ac:dyDescent="0.25">
      <c r="A3201">
        <v>104439</v>
      </c>
      <c r="C3201" t="str">
        <f>Table2[[#This Row],[LeadAuthor]]&amp;Table2[[#This Row],[Year]]&amp;"_"&amp;Table2[[#This Row],[SiteName]]&amp;"_"&amp;Table2[[#This Row],[SampleID]]</f>
        <v>Sangiorgi2021_IODPU1318_</v>
      </c>
      <c r="D3201" t="s">
        <v>781</v>
      </c>
      <c r="E3201" t="s">
        <v>784</v>
      </c>
      <c r="F3201">
        <v>145.21</v>
      </c>
      <c r="G3201">
        <v>151.16</v>
      </c>
      <c r="K3201" t="s">
        <v>38</v>
      </c>
      <c r="L3201">
        <v>51.44</v>
      </c>
      <c r="M3201">
        <v>-11.55</v>
      </c>
      <c r="N3201">
        <v>14.081</v>
      </c>
      <c r="O3201" t="s">
        <v>25</v>
      </c>
      <c r="P3201" t="s">
        <v>29</v>
      </c>
      <c r="T3201">
        <v>0</v>
      </c>
      <c r="U3201">
        <v>0.64332892799999997</v>
      </c>
      <c r="V3201" t="s">
        <v>5</v>
      </c>
      <c r="W3201" t="s">
        <v>6</v>
      </c>
      <c r="Y3201" t="s">
        <v>7</v>
      </c>
      <c r="AT3201">
        <v>0.25974026</v>
      </c>
      <c r="AU3201">
        <v>6.8754775000000004E-2</v>
      </c>
      <c r="AV3201">
        <v>6.6972243000000001E-2</v>
      </c>
      <c r="AW3201">
        <v>2.5974026000000001E-2</v>
      </c>
      <c r="AX3201">
        <v>0.54749172400000001</v>
      </c>
      <c r="AY3201">
        <v>3.1066972000000002E-2</v>
      </c>
      <c r="AZ3201">
        <v>8.7862203999999999E-2</v>
      </c>
      <c r="BA3201">
        <v>0.126163995</v>
      </c>
      <c r="BB3201">
        <v>0.218438252</v>
      </c>
      <c r="BC3201" t="s">
        <v>782</v>
      </c>
      <c r="BD3201">
        <v>2021</v>
      </c>
      <c r="BE3201" t="s">
        <v>783</v>
      </c>
      <c r="BG3201" t="s">
        <v>36</v>
      </c>
      <c r="BN3201">
        <v>9.9999999999997868E-3</v>
      </c>
    </row>
    <row r="3202" spans="1:66" x14ac:dyDescent="0.25">
      <c r="A3202">
        <v>104440</v>
      </c>
      <c r="C3202" t="str">
        <f>Table2[[#This Row],[LeadAuthor]]&amp;Table2[[#This Row],[Year]]&amp;"_"&amp;Table2[[#This Row],[SiteName]]&amp;"_"&amp;Table2[[#This Row],[SampleID]]</f>
        <v>Sangiorgi2021_IODPU1318_</v>
      </c>
      <c r="D3202" t="s">
        <v>781</v>
      </c>
      <c r="E3202" t="s">
        <v>784</v>
      </c>
      <c r="F3202">
        <v>145.69999999999999</v>
      </c>
      <c r="G3202">
        <v>151.65</v>
      </c>
      <c r="K3202" t="s">
        <v>38</v>
      </c>
      <c r="L3202">
        <v>51.44</v>
      </c>
      <c r="M3202">
        <v>-11.55</v>
      </c>
      <c r="N3202">
        <v>14.090999999999999</v>
      </c>
      <c r="O3202" t="s">
        <v>25</v>
      </c>
      <c r="P3202" t="s">
        <v>29</v>
      </c>
      <c r="T3202">
        <v>0</v>
      </c>
      <c r="U3202">
        <v>0.59630516499999997</v>
      </c>
      <c r="V3202" t="s">
        <v>5</v>
      </c>
      <c r="W3202" t="s">
        <v>6</v>
      </c>
      <c r="Y3202" t="s">
        <v>7</v>
      </c>
      <c r="AT3202">
        <v>0.29016196399999999</v>
      </c>
      <c r="AU3202">
        <v>6.7532764999999995E-2</v>
      </c>
      <c r="AV3202">
        <v>5.3453899999999999E-2</v>
      </c>
      <c r="AW3202">
        <v>1.9000744E-2</v>
      </c>
      <c r="AX3202">
        <v>0.54255136500000001</v>
      </c>
      <c r="AY3202">
        <v>2.7299262000000001E-2</v>
      </c>
      <c r="AZ3202">
        <v>9.5022624E-2</v>
      </c>
      <c r="BA3202">
        <v>0.19947518</v>
      </c>
      <c r="BB3202">
        <v>0.19721035200000001</v>
      </c>
      <c r="BC3202" t="s">
        <v>782</v>
      </c>
      <c r="BD3202">
        <v>2021</v>
      </c>
      <c r="BE3202" t="s">
        <v>783</v>
      </c>
      <c r="BG3202" t="s">
        <v>36</v>
      </c>
      <c r="BN3202">
        <v>1.2000000000000455E-2</v>
      </c>
    </row>
    <row r="3203" spans="1:66" x14ac:dyDescent="0.25">
      <c r="A3203">
        <v>104441</v>
      </c>
      <c r="C3203" t="str">
        <f>Table2[[#This Row],[LeadAuthor]]&amp;Table2[[#This Row],[Year]]&amp;"_"&amp;Table2[[#This Row],[SiteName]]&amp;"_"&amp;Table2[[#This Row],[SampleID]]</f>
        <v>Sangiorgi2021_IODPU1318_</v>
      </c>
      <c r="D3203" t="s">
        <v>781</v>
      </c>
      <c r="E3203" t="s">
        <v>784</v>
      </c>
      <c r="F3203">
        <v>146.19999999999999</v>
      </c>
      <c r="G3203">
        <v>152.15</v>
      </c>
      <c r="K3203" t="s">
        <v>38</v>
      </c>
      <c r="L3203">
        <v>51.44</v>
      </c>
      <c r="M3203">
        <v>-11.55</v>
      </c>
      <c r="N3203">
        <v>14.103</v>
      </c>
      <c r="O3203" t="s">
        <v>25</v>
      </c>
      <c r="P3203" t="s">
        <v>29</v>
      </c>
      <c r="T3203">
        <v>0</v>
      </c>
      <c r="U3203">
        <v>0.59404502400000003</v>
      </c>
      <c r="V3203" t="s">
        <v>5</v>
      </c>
      <c r="W3203" t="s">
        <v>6</v>
      </c>
      <c r="Y3203" t="s">
        <v>7</v>
      </c>
      <c r="AT3203">
        <v>0.31084248199999998</v>
      </c>
      <c r="AU3203">
        <v>6.8952757000000003E-2</v>
      </c>
      <c r="AV3203">
        <v>5.4520785000000002E-2</v>
      </c>
      <c r="AW3203">
        <v>1.8995929000000002E-2</v>
      </c>
      <c r="AX3203">
        <v>0.51930430500000002</v>
      </c>
      <c r="AY3203">
        <v>2.7383741999999999E-2</v>
      </c>
      <c r="AZ3203">
        <v>7.8593157999999996E-2</v>
      </c>
      <c r="BA3203">
        <v>0.117555862</v>
      </c>
      <c r="BB3203">
        <v>0.20672990899999999</v>
      </c>
      <c r="BC3203" t="s">
        <v>782</v>
      </c>
      <c r="BD3203">
        <v>2021</v>
      </c>
      <c r="BE3203" t="s">
        <v>783</v>
      </c>
      <c r="BG3203" t="s">
        <v>36</v>
      </c>
      <c r="BN3203">
        <v>1.1000000000001009E-2</v>
      </c>
    </row>
    <row r="3204" spans="1:66" x14ac:dyDescent="0.25">
      <c r="A3204">
        <v>104442</v>
      </c>
      <c r="C3204" t="str">
        <f>Table2[[#This Row],[LeadAuthor]]&amp;Table2[[#This Row],[Year]]&amp;"_"&amp;Table2[[#This Row],[SiteName]]&amp;"_"&amp;Table2[[#This Row],[SampleID]]</f>
        <v>Sangiorgi2021_IODPU1318_</v>
      </c>
      <c r="D3204" t="s">
        <v>781</v>
      </c>
      <c r="E3204" t="s">
        <v>784</v>
      </c>
      <c r="F3204">
        <v>146.71</v>
      </c>
      <c r="G3204">
        <v>152.66</v>
      </c>
      <c r="K3204" t="s">
        <v>38</v>
      </c>
      <c r="L3204">
        <v>51.44</v>
      </c>
      <c r="M3204">
        <v>-11.55</v>
      </c>
      <c r="N3204">
        <v>14.114000000000001</v>
      </c>
      <c r="O3204" t="s">
        <v>25</v>
      </c>
      <c r="P3204" t="s">
        <v>29</v>
      </c>
      <c r="T3204">
        <v>0</v>
      </c>
      <c r="U3204">
        <v>0.60196560200000004</v>
      </c>
      <c r="V3204" t="s">
        <v>5</v>
      </c>
      <c r="W3204" t="s">
        <v>6</v>
      </c>
      <c r="Y3204" t="s">
        <v>7</v>
      </c>
      <c r="AT3204">
        <v>0.29888983800000002</v>
      </c>
      <c r="AU3204">
        <v>6.9171648000000002E-2</v>
      </c>
      <c r="AV3204">
        <v>5.8283517999999999E-2</v>
      </c>
      <c r="AW3204">
        <v>2.1989752000000001E-2</v>
      </c>
      <c r="AX3204">
        <v>0.52732707099999998</v>
      </c>
      <c r="AY3204">
        <v>2.4338173000000001E-2</v>
      </c>
      <c r="AZ3204">
        <v>8.7011163000000002E-2</v>
      </c>
      <c r="BA3204">
        <v>0.128838644</v>
      </c>
      <c r="BB3204">
        <v>0.21315468800000001</v>
      </c>
      <c r="BC3204" t="s">
        <v>782</v>
      </c>
      <c r="BD3204">
        <v>2021</v>
      </c>
      <c r="BE3204" t="s">
        <v>783</v>
      </c>
      <c r="BG3204" t="s">
        <v>36</v>
      </c>
      <c r="BN3204">
        <v>1.1999999999998678E-2</v>
      </c>
    </row>
    <row r="3205" spans="1:66" x14ac:dyDescent="0.25">
      <c r="A3205">
        <v>104443</v>
      </c>
      <c r="C3205" t="str">
        <f>Table2[[#This Row],[LeadAuthor]]&amp;Table2[[#This Row],[Year]]&amp;"_"&amp;Table2[[#This Row],[SiteName]]&amp;"_"&amp;Table2[[#This Row],[SampleID]]</f>
        <v>Sangiorgi2021_IODPU1318_</v>
      </c>
      <c r="D3205" t="s">
        <v>781</v>
      </c>
      <c r="E3205" t="s">
        <v>784</v>
      </c>
      <c r="F3205">
        <v>147.22999999999999</v>
      </c>
      <c r="G3205">
        <v>153.18</v>
      </c>
      <c r="K3205" t="s">
        <v>38</v>
      </c>
      <c r="L3205">
        <v>51.44</v>
      </c>
      <c r="M3205">
        <v>-11.55</v>
      </c>
      <c r="N3205">
        <v>14.125999999999999</v>
      </c>
      <c r="O3205" t="s">
        <v>25</v>
      </c>
      <c r="P3205" t="s">
        <v>29</v>
      </c>
      <c r="T3205">
        <v>0</v>
      </c>
      <c r="U3205">
        <v>0.629062448</v>
      </c>
      <c r="V3205" t="s">
        <v>5</v>
      </c>
      <c r="W3205" t="s">
        <v>6</v>
      </c>
      <c r="Y3205" t="s">
        <v>7</v>
      </c>
      <c r="AT3205">
        <v>0.26476171399999998</v>
      </c>
      <c r="AU3205">
        <v>7.2601324999999994E-2</v>
      </c>
      <c r="AV3205">
        <v>6.5940653000000002E-2</v>
      </c>
      <c r="AW3205">
        <v>2.7275451999999999E-2</v>
      </c>
      <c r="AX3205">
        <v>0.53951443700000001</v>
      </c>
      <c r="AY3205">
        <v>2.9906418000000001E-2</v>
      </c>
      <c r="AZ3205">
        <v>9.8397150000000003E-2</v>
      </c>
      <c r="BA3205">
        <v>0.14458154000000001</v>
      </c>
      <c r="BB3205">
        <v>0.22552883000000001</v>
      </c>
      <c r="BC3205" t="s">
        <v>782</v>
      </c>
      <c r="BD3205">
        <v>2021</v>
      </c>
      <c r="BE3205" t="s">
        <v>783</v>
      </c>
      <c r="BG3205" t="s">
        <v>36</v>
      </c>
      <c r="BN3205">
        <v>9.9999999999997868E-3</v>
      </c>
    </row>
    <row r="3206" spans="1:66" x14ac:dyDescent="0.25">
      <c r="A3206">
        <v>104444</v>
      </c>
      <c r="C3206" t="str">
        <f>Table2[[#This Row],[LeadAuthor]]&amp;Table2[[#This Row],[Year]]&amp;"_"&amp;Table2[[#This Row],[SiteName]]&amp;"_"&amp;Table2[[#This Row],[SampleID]]</f>
        <v>Sangiorgi2021_IODPU1318_</v>
      </c>
      <c r="D3206" t="s">
        <v>781</v>
      </c>
      <c r="E3206" t="s">
        <v>784</v>
      </c>
      <c r="F3206">
        <v>147.69999999999999</v>
      </c>
      <c r="G3206">
        <v>153.65</v>
      </c>
      <c r="K3206" t="s">
        <v>38</v>
      </c>
      <c r="L3206">
        <v>51.44</v>
      </c>
      <c r="M3206">
        <v>-11.55</v>
      </c>
      <c r="N3206">
        <v>14.135999999999999</v>
      </c>
      <c r="O3206" t="s">
        <v>25</v>
      </c>
      <c r="P3206" t="s">
        <v>29</v>
      </c>
      <c r="T3206">
        <v>0</v>
      </c>
      <c r="U3206">
        <v>0.63585951799999996</v>
      </c>
      <c r="V3206" t="s">
        <v>5</v>
      </c>
      <c r="W3206" t="s">
        <v>6</v>
      </c>
      <c r="Y3206" t="s">
        <v>7</v>
      </c>
      <c r="AT3206">
        <v>0.255270092</v>
      </c>
      <c r="AU3206">
        <v>6.4888010999999995E-2</v>
      </c>
      <c r="AV3206">
        <v>6.1182476999999999E-2</v>
      </c>
      <c r="AW3206">
        <v>2.3633069999999999E-2</v>
      </c>
      <c r="AX3206">
        <v>0.566534914</v>
      </c>
      <c r="AY3206">
        <v>2.8491435999999998E-2</v>
      </c>
      <c r="AZ3206">
        <v>8.9031300999999993E-2</v>
      </c>
      <c r="BA3206">
        <v>0.195535879</v>
      </c>
      <c r="BB3206">
        <v>0.20101725000000001</v>
      </c>
      <c r="BC3206" t="s">
        <v>782</v>
      </c>
      <c r="BD3206">
        <v>2021</v>
      </c>
      <c r="BE3206" t="s">
        <v>783</v>
      </c>
      <c r="BG3206" t="s">
        <v>36</v>
      </c>
      <c r="BN3206">
        <v>9.0000000000003411E-3</v>
      </c>
    </row>
    <row r="3207" spans="1:66" x14ac:dyDescent="0.25">
      <c r="A3207">
        <v>104445</v>
      </c>
      <c r="C3207" t="str">
        <f>Table2[[#This Row],[LeadAuthor]]&amp;Table2[[#This Row],[Year]]&amp;"_"&amp;Table2[[#This Row],[SiteName]]&amp;"_"&amp;Table2[[#This Row],[SampleID]]</f>
        <v>Sangiorgi2021_IODPU1318_</v>
      </c>
      <c r="D3207" t="s">
        <v>781</v>
      </c>
      <c r="E3207" t="s">
        <v>346</v>
      </c>
      <c r="F3207">
        <v>147.9</v>
      </c>
      <c r="G3207">
        <v>154.05000000000001</v>
      </c>
      <c r="K3207" t="s">
        <v>38</v>
      </c>
      <c r="L3207">
        <v>51.44</v>
      </c>
      <c r="M3207">
        <v>-11.55</v>
      </c>
      <c r="N3207">
        <v>14.145</v>
      </c>
      <c r="O3207" t="s">
        <v>25</v>
      </c>
      <c r="P3207" t="s">
        <v>29</v>
      </c>
      <c r="T3207">
        <v>0</v>
      </c>
      <c r="U3207">
        <v>0.62270220399999998</v>
      </c>
      <c r="V3207" t="s">
        <v>5</v>
      </c>
      <c r="W3207" t="s">
        <v>6</v>
      </c>
      <c r="Y3207" t="s">
        <v>7</v>
      </c>
      <c r="AT3207">
        <v>0.26368235499999998</v>
      </c>
      <c r="AU3207">
        <v>6.2931166999999996E-2</v>
      </c>
      <c r="AV3207">
        <v>5.7105626E-2</v>
      </c>
      <c r="AW3207">
        <v>2.2152384000000001E-2</v>
      </c>
      <c r="AX3207">
        <v>0.56952322600000005</v>
      </c>
      <c r="AY3207">
        <v>2.4605242999999999E-2</v>
      </c>
      <c r="AZ3207">
        <v>9.7007851000000006E-2</v>
      </c>
      <c r="BA3207">
        <v>0.22223746699999999</v>
      </c>
      <c r="BB3207">
        <v>0.193108474</v>
      </c>
      <c r="BC3207" t="s">
        <v>782</v>
      </c>
      <c r="BD3207">
        <v>2021</v>
      </c>
      <c r="BE3207" t="s">
        <v>783</v>
      </c>
      <c r="BG3207" t="s">
        <v>36</v>
      </c>
      <c r="BN3207">
        <v>3.0000000000001137E-3</v>
      </c>
    </row>
    <row r="3208" spans="1:66" x14ac:dyDescent="0.25">
      <c r="A3208">
        <v>104446</v>
      </c>
      <c r="C3208" t="str">
        <f>Table2[[#This Row],[LeadAuthor]]&amp;Table2[[#This Row],[Year]]&amp;"_"&amp;Table2[[#This Row],[SiteName]]&amp;"_"&amp;Table2[[#This Row],[SampleID]]</f>
        <v>Sangiorgi2021_IODPU1318_</v>
      </c>
      <c r="D3208" t="s">
        <v>781</v>
      </c>
      <c r="E3208" t="s">
        <v>784</v>
      </c>
      <c r="F3208">
        <v>148.22999999999999</v>
      </c>
      <c r="G3208">
        <v>154.18</v>
      </c>
      <c r="K3208" t="s">
        <v>38</v>
      </c>
      <c r="L3208">
        <v>51.44</v>
      </c>
      <c r="M3208">
        <v>-11.55</v>
      </c>
      <c r="N3208">
        <v>14.148</v>
      </c>
      <c r="O3208" t="s">
        <v>25</v>
      </c>
      <c r="P3208" t="s">
        <v>29</v>
      </c>
      <c r="T3208">
        <v>0</v>
      </c>
      <c r="U3208">
        <v>0.61232109499999998</v>
      </c>
      <c r="V3208" t="s">
        <v>5</v>
      </c>
      <c r="W3208" t="s">
        <v>6</v>
      </c>
      <c r="Y3208" t="s">
        <v>7</v>
      </c>
      <c r="AT3208">
        <v>0.27479962499999999</v>
      </c>
      <c r="AU3208">
        <v>6.4848548000000006E-2</v>
      </c>
      <c r="AV3208">
        <v>5.5272197000000002E-2</v>
      </c>
      <c r="AW3208">
        <v>2.1130426000000001E-2</v>
      </c>
      <c r="AX3208">
        <v>0.55792651199999999</v>
      </c>
      <c r="AY3208">
        <v>2.6022692E-2</v>
      </c>
      <c r="AZ3208">
        <v>0.11858051999999999</v>
      </c>
      <c r="BA3208">
        <v>0.21127702900000001</v>
      </c>
      <c r="BB3208">
        <v>0.194775369</v>
      </c>
      <c r="BC3208" t="s">
        <v>782</v>
      </c>
      <c r="BD3208">
        <v>2021</v>
      </c>
      <c r="BE3208" t="s">
        <v>783</v>
      </c>
      <c r="BG3208" t="s">
        <v>36</v>
      </c>
      <c r="BN3208">
        <v>8.0000000000008953E-3</v>
      </c>
    </row>
    <row r="3209" spans="1:66" x14ac:dyDescent="0.25">
      <c r="A3209">
        <v>104447</v>
      </c>
      <c r="C3209" t="str">
        <f>Table2[[#This Row],[LeadAuthor]]&amp;Table2[[#This Row],[Year]]&amp;"_"&amp;Table2[[#This Row],[SiteName]]&amp;"_"&amp;Table2[[#This Row],[SampleID]]</f>
        <v>Sangiorgi2021_IODPU1318_</v>
      </c>
      <c r="D3209" t="s">
        <v>781</v>
      </c>
      <c r="E3209" t="s">
        <v>346</v>
      </c>
      <c r="F3209">
        <v>148.37</v>
      </c>
      <c r="G3209">
        <v>154.52000000000001</v>
      </c>
      <c r="K3209" t="s">
        <v>38</v>
      </c>
      <c r="L3209">
        <v>51.44</v>
      </c>
      <c r="M3209">
        <v>-11.55</v>
      </c>
      <c r="N3209">
        <v>14.156000000000001</v>
      </c>
      <c r="O3209" t="s">
        <v>25</v>
      </c>
      <c r="P3209" t="s">
        <v>29</v>
      </c>
      <c r="T3209">
        <v>0</v>
      </c>
      <c r="U3209">
        <v>0.59976387499999995</v>
      </c>
      <c r="V3209" t="s">
        <v>5</v>
      </c>
      <c r="W3209" t="s">
        <v>6</v>
      </c>
      <c r="Y3209" t="s">
        <v>7</v>
      </c>
      <c r="AT3209">
        <v>0.29817890699999999</v>
      </c>
      <c r="AU3209">
        <v>6.7840704000000002E-2</v>
      </c>
      <c r="AV3209">
        <v>5.6834099999999999E-2</v>
      </c>
      <c r="AW3209">
        <v>2.1212728E-2</v>
      </c>
      <c r="AX3209">
        <v>0.532319392</v>
      </c>
      <c r="AY3209">
        <v>2.3614169000000001E-2</v>
      </c>
      <c r="AZ3209">
        <v>8.8291747000000004E-2</v>
      </c>
      <c r="BA3209">
        <v>0.14644005299999999</v>
      </c>
      <c r="BB3209">
        <v>0.20786997300000001</v>
      </c>
      <c r="BC3209" t="s">
        <v>782</v>
      </c>
      <c r="BD3209">
        <v>2021</v>
      </c>
      <c r="BE3209" t="s">
        <v>783</v>
      </c>
      <c r="BG3209" t="s">
        <v>36</v>
      </c>
      <c r="BN3209">
        <v>3.0000000000001137E-3</v>
      </c>
    </row>
    <row r="3210" spans="1:66" x14ac:dyDescent="0.25">
      <c r="A3210">
        <v>104448</v>
      </c>
      <c r="C3210" t="str">
        <f>Table2[[#This Row],[LeadAuthor]]&amp;Table2[[#This Row],[Year]]&amp;"_"&amp;Table2[[#This Row],[SiteName]]&amp;"_"&amp;Table2[[#This Row],[SampleID]]</f>
        <v>Sangiorgi2021_IODPU1318_</v>
      </c>
      <c r="D3210" t="s">
        <v>781</v>
      </c>
      <c r="E3210" t="s">
        <v>784</v>
      </c>
      <c r="F3210">
        <v>148.69999999999999</v>
      </c>
      <c r="G3210">
        <v>154.65</v>
      </c>
      <c r="K3210" t="s">
        <v>38</v>
      </c>
      <c r="L3210">
        <v>51.44</v>
      </c>
      <c r="M3210">
        <v>-11.55</v>
      </c>
      <c r="N3210">
        <v>14.159000000000001</v>
      </c>
      <c r="O3210" t="s">
        <v>25</v>
      </c>
      <c r="P3210" t="s">
        <v>29</v>
      </c>
      <c r="T3210">
        <v>0</v>
      </c>
      <c r="U3210">
        <v>0.58974359399999998</v>
      </c>
      <c r="V3210" t="s">
        <v>5</v>
      </c>
      <c r="W3210" t="s">
        <v>6</v>
      </c>
      <c r="Y3210" t="s">
        <v>7</v>
      </c>
      <c r="AT3210">
        <v>0.31550596400000003</v>
      </c>
      <c r="AU3210">
        <v>6.7718352999999995E-2</v>
      </c>
      <c r="AV3210">
        <v>5.4059254000000001E-2</v>
      </c>
      <c r="AW3210">
        <v>1.9238168999999999E-2</v>
      </c>
      <c r="AX3210">
        <v>0.51943055000000005</v>
      </c>
      <c r="AY3210">
        <v>2.4047710999999999E-2</v>
      </c>
      <c r="AZ3210">
        <v>8.9007354999999996E-2</v>
      </c>
      <c r="BA3210">
        <v>0.116879258</v>
      </c>
      <c r="BB3210">
        <v>0.20601461600000001</v>
      </c>
      <c r="BC3210" t="s">
        <v>782</v>
      </c>
      <c r="BD3210">
        <v>2021</v>
      </c>
      <c r="BE3210" t="s">
        <v>783</v>
      </c>
      <c r="BG3210" t="s">
        <v>36</v>
      </c>
      <c r="BN3210">
        <v>2.0999999999999019E-2</v>
      </c>
    </row>
    <row r="3211" spans="1:66" x14ac:dyDescent="0.25">
      <c r="A3211">
        <v>104449</v>
      </c>
      <c r="C3211" t="str">
        <f>Table2[[#This Row],[LeadAuthor]]&amp;Table2[[#This Row],[Year]]&amp;"_"&amp;Table2[[#This Row],[SiteName]]&amp;"_"&amp;Table2[[#This Row],[SampleID]]</f>
        <v>Sangiorgi2021_IODPU1318_</v>
      </c>
      <c r="D3211" t="s">
        <v>781</v>
      </c>
      <c r="E3211" t="s">
        <v>346</v>
      </c>
      <c r="F3211">
        <v>148.9</v>
      </c>
      <c r="G3211">
        <v>155.05000000000001</v>
      </c>
      <c r="K3211" t="s">
        <v>38</v>
      </c>
      <c r="L3211">
        <v>51.44</v>
      </c>
      <c r="M3211">
        <v>-11.55</v>
      </c>
      <c r="N3211">
        <v>14.18</v>
      </c>
      <c r="O3211" t="s">
        <v>25</v>
      </c>
      <c r="P3211" t="s">
        <v>29</v>
      </c>
      <c r="T3211">
        <v>0</v>
      </c>
      <c r="U3211">
        <v>0.59955005400000005</v>
      </c>
      <c r="V3211" t="s">
        <v>5</v>
      </c>
      <c r="W3211" t="s">
        <v>6</v>
      </c>
      <c r="Y3211" t="s">
        <v>7</v>
      </c>
      <c r="AT3211">
        <v>0.30803488600000001</v>
      </c>
      <c r="AU3211">
        <v>6.6060493999999997E-2</v>
      </c>
      <c r="AV3211">
        <v>5.4741139000000001E-2</v>
      </c>
      <c r="AW3211">
        <v>1.9298571E-2</v>
      </c>
      <c r="AX3211">
        <v>0.52699944300000001</v>
      </c>
      <c r="AY3211">
        <v>2.4865466999999999E-2</v>
      </c>
      <c r="AZ3211">
        <v>9.2912580999999994E-2</v>
      </c>
      <c r="BA3211">
        <v>0.119143578</v>
      </c>
      <c r="BB3211">
        <v>0.20246714900000001</v>
      </c>
      <c r="BC3211" t="s">
        <v>782</v>
      </c>
      <c r="BD3211">
        <v>2021</v>
      </c>
      <c r="BE3211" t="s">
        <v>783</v>
      </c>
      <c r="BG3211" t="s">
        <v>36</v>
      </c>
      <c r="BN3211">
        <v>8.0000000000008953E-3</v>
      </c>
    </row>
    <row r="3212" spans="1:66" x14ac:dyDescent="0.25">
      <c r="A3212">
        <v>104450</v>
      </c>
      <c r="C3212" t="str">
        <f>Table2[[#This Row],[LeadAuthor]]&amp;Table2[[#This Row],[Year]]&amp;"_"&amp;Table2[[#This Row],[SiteName]]&amp;"_"&amp;Table2[[#This Row],[SampleID]]</f>
        <v>Sangiorgi2021_IODPU1318_</v>
      </c>
      <c r="D3212" t="s">
        <v>781</v>
      </c>
      <c r="E3212" t="s">
        <v>784</v>
      </c>
      <c r="F3212">
        <v>149.19999999999999</v>
      </c>
      <c r="G3212">
        <v>155.15</v>
      </c>
      <c r="K3212" t="s">
        <v>38</v>
      </c>
      <c r="L3212">
        <v>51.44</v>
      </c>
      <c r="M3212">
        <v>-11.55</v>
      </c>
      <c r="N3212">
        <v>14.188000000000001</v>
      </c>
      <c r="O3212" t="s">
        <v>25</v>
      </c>
      <c r="P3212" t="s">
        <v>29</v>
      </c>
      <c r="T3212">
        <v>0</v>
      </c>
      <c r="U3212">
        <v>0.60855263000000004</v>
      </c>
      <c r="V3212" t="s">
        <v>5</v>
      </c>
      <c r="W3212" t="s">
        <v>6</v>
      </c>
      <c r="Y3212" t="s">
        <v>7</v>
      </c>
      <c r="AT3212">
        <v>0.29400607000000001</v>
      </c>
      <c r="AU3212">
        <v>6.7716236999999999E-2</v>
      </c>
      <c r="AV3212">
        <v>5.7473444999999998E-2</v>
      </c>
      <c r="AW3212">
        <v>2.1054627999999999E-2</v>
      </c>
      <c r="AX3212">
        <v>0.53300455199999996</v>
      </c>
      <c r="AY3212">
        <v>2.6745068E-2</v>
      </c>
      <c r="AZ3212">
        <v>8.3765365999999994E-2</v>
      </c>
      <c r="BA3212">
        <v>0.13389448700000001</v>
      </c>
      <c r="BB3212">
        <v>0.20714669599999999</v>
      </c>
      <c r="BC3212" t="s">
        <v>782</v>
      </c>
      <c r="BD3212">
        <v>2021</v>
      </c>
      <c r="BE3212" t="s">
        <v>783</v>
      </c>
      <c r="BG3212" t="s">
        <v>36</v>
      </c>
      <c r="BN3212">
        <v>3.399999999999892E-2</v>
      </c>
    </row>
    <row r="3213" spans="1:66" x14ac:dyDescent="0.25">
      <c r="A3213">
        <v>104451</v>
      </c>
      <c r="C3213" t="str">
        <f>Table2[[#This Row],[LeadAuthor]]&amp;Table2[[#This Row],[Year]]&amp;"_"&amp;Table2[[#This Row],[SiteName]]&amp;"_"&amp;Table2[[#This Row],[SampleID]]</f>
        <v>Sangiorgi2021_IODPU1318_</v>
      </c>
      <c r="D3213" t="s">
        <v>781</v>
      </c>
      <c r="E3213" t="s">
        <v>346</v>
      </c>
      <c r="F3213">
        <v>149.4</v>
      </c>
      <c r="G3213">
        <v>155.55000000000001</v>
      </c>
      <c r="K3213" t="s">
        <v>38</v>
      </c>
      <c r="L3213">
        <v>51.44</v>
      </c>
      <c r="M3213">
        <v>-11.55</v>
      </c>
      <c r="N3213">
        <v>14.222</v>
      </c>
      <c r="O3213" t="s">
        <v>25</v>
      </c>
      <c r="P3213" t="s">
        <v>29</v>
      </c>
      <c r="T3213">
        <v>0</v>
      </c>
      <c r="U3213">
        <v>0.609279609</v>
      </c>
      <c r="V3213" t="s">
        <v>5</v>
      </c>
      <c r="W3213" t="s">
        <v>6</v>
      </c>
      <c r="Y3213" t="s">
        <v>7</v>
      </c>
      <c r="AT3213">
        <v>0.29146571599999999</v>
      </c>
      <c r="AU3213">
        <v>6.7100020999999996E-2</v>
      </c>
      <c r="AV3213">
        <v>5.8083455999999999E-2</v>
      </c>
      <c r="AW3213">
        <v>2.1597819000000001E-2</v>
      </c>
      <c r="AX3213">
        <v>0.53680016799999997</v>
      </c>
      <c r="AY3213">
        <v>2.4952820000000001E-2</v>
      </c>
      <c r="AZ3213">
        <v>8.4962648000000002E-2</v>
      </c>
      <c r="BA3213">
        <v>0.141761791</v>
      </c>
      <c r="BB3213">
        <v>0.20716188199999999</v>
      </c>
      <c r="BC3213" t="s">
        <v>782</v>
      </c>
      <c r="BD3213">
        <v>2021</v>
      </c>
      <c r="BE3213" t="s">
        <v>783</v>
      </c>
      <c r="BG3213" t="s">
        <v>36</v>
      </c>
      <c r="BN3213">
        <v>1.1000000000001009E-2</v>
      </c>
    </row>
    <row r="3214" spans="1:66" x14ac:dyDescent="0.25">
      <c r="A3214">
        <v>104452</v>
      </c>
      <c r="C3214" t="str">
        <f>Table2[[#This Row],[LeadAuthor]]&amp;Table2[[#This Row],[Year]]&amp;"_"&amp;Table2[[#This Row],[SiteName]]&amp;"_"&amp;Table2[[#This Row],[SampleID]]</f>
        <v>Sangiorgi2021_IODPU1318_</v>
      </c>
      <c r="D3214" t="s">
        <v>781</v>
      </c>
      <c r="E3214" t="s">
        <v>784</v>
      </c>
      <c r="F3214">
        <v>149.72999999999999</v>
      </c>
      <c r="G3214">
        <v>155.68</v>
      </c>
      <c r="K3214" t="s">
        <v>38</v>
      </c>
      <c r="L3214">
        <v>51.44</v>
      </c>
      <c r="M3214">
        <v>-11.55</v>
      </c>
      <c r="N3214">
        <v>14.233000000000001</v>
      </c>
      <c r="O3214" t="s">
        <v>25</v>
      </c>
      <c r="P3214" t="s">
        <v>29</v>
      </c>
      <c r="T3214">
        <v>0</v>
      </c>
      <c r="U3214">
        <v>0.61630434899999997</v>
      </c>
      <c r="V3214" t="s">
        <v>5</v>
      </c>
      <c r="W3214" t="s">
        <v>6</v>
      </c>
      <c r="Y3214" t="s">
        <v>7</v>
      </c>
      <c r="AT3214">
        <v>0.28654970800000001</v>
      </c>
      <c r="AU3214">
        <v>6.8810916E-2</v>
      </c>
      <c r="AV3214">
        <v>5.9649122999999998E-2</v>
      </c>
      <c r="AW3214">
        <v>2.2027290000000001E-2</v>
      </c>
      <c r="AX3214">
        <v>0.53411306000000003</v>
      </c>
      <c r="AY3214">
        <v>2.8849903E-2</v>
      </c>
      <c r="AZ3214">
        <v>7.9517587000000001E-2</v>
      </c>
      <c r="BA3214">
        <v>0.12955814500000001</v>
      </c>
      <c r="BB3214">
        <v>0.210928961</v>
      </c>
      <c r="BC3214" t="s">
        <v>782</v>
      </c>
      <c r="BD3214">
        <v>2021</v>
      </c>
      <c r="BE3214" t="s">
        <v>783</v>
      </c>
      <c r="BG3214" t="s">
        <v>36</v>
      </c>
      <c r="BN3214">
        <v>2.6999999999999247E-2</v>
      </c>
    </row>
    <row r="3215" spans="1:66" x14ac:dyDescent="0.25">
      <c r="A3215">
        <v>104453</v>
      </c>
      <c r="C3215" t="str">
        <f>Table2[[#This Row],[LeadAuthor]]&amp;Table2[[#This Row],[Year]]&amp;"_"&amp;Table2[[#This Row],[SiteName]]&amp;"_"&amp;Table2[[#This Row],[SampleID]]</f>
        <v>Sangiorgi2021_IODPU1318_</v>
      </c>
      <c r="D3215" t="s">
        <v>781</v>
      </c>
      <c r="E3215" t="s">
        <v>346</v>
      </c>
      <c r="F3215">
        <v>149.85</v>
      </c>
      <c r="G3215">
        <v>156</v>
      </c>
      <c r="K3215" t="s">
        <v>38</v>
      </c>
      <c r="L3215">
        <v>51.44</v>
      </c>
      <c r="M3215">
        <v>-11.55</v>
      </c>
      <c r="N3215">
        <v>14.26</v>
      </c>
      <c r="O3215" t="s">
        <v>25</v>
      </c>
      <c r="P3215" t="s">
        <v>29</v>
      </c>
      <c r="T3215">
        <v>0</v>
      </c>
      <c r="U3215">
        <v>0.62194357499999997</v>
      </c>
      <c r="V3215" t="s">
        <v>5</v>
      </c>
      <c r="W3215" t="s">
        <v>6</v>
      </c>
      <c r="Y3215" t="s">
        <v>7</v>
      </c>
      <c r="AT3215">
        <v>0.26509887799999998</v>
      </c>
      <c r="AU3215">
        <v>6.4457508999999996E-2</v>
      </c>
      <c r="AV3215">
        <v>5.8043826999999999E-2</v>
      </c>
      <c r="AW3215">
        <v>2.2020310000000001E-2</v>
      </c>
      <c r="AX3215">
        <v>0.56440406200000004</v>
      </c>
      <c r="AY3215">
        <v>2.5975413999999999E-2</v>
      </c>
      <c r="AZ3215">
        <v>8.7830833999999997E-2</v>
      </c>
      <c r="BA3215">
        <v>0.21279869900000001</v>
      </c>
      <c r="BB3215">
        <v>0.19665454499999999</v>
      </c>
      <c r="BC3215" t="s">
        <v>782</v>
      </c>
      <c r="BD3215">
        <v>2021</v>
      </c>
      <c r="BE3215" t="s">
        <v>783</v>
      </c>
      <c r="BG3215" t="s">
        <v>36</v>
      </c>
      <c r="BN3215">
        <v>1.2000000000000455E-2</v>
      </c>
    </row>
    <row r="3216" spans="1:66" x14ac:dyDescent="0.25">
      <c r="A3216">
        <v>104454</v>
      </c>
      <c r="C3216" t="str">
        <f>Table2[[#This Row],[LeadAuthor]]&amp;Table2[[#This Row],[Year]]&amp;"_"&amp;Table2[[#This Row],[SiteName]]&amp;"_"&amp;Table2[[#This Row],[SampleID]]</f>
        <v>Sangiorgi2021_IODPU1318_</v>
      </c>
      <c r="D3216" t="s">
        <v>781</v>
      </c>
      <c r="E3216" t="s">
        <v>784</v>
      </c>
      <c r="F3216">
        <v>150.19999999999999</v>
      </c>
      <c r="G3216">
        <v>156.15</v>
      </c>
      <c r="K3216" t="s">
        <v>38</v>
      </c>
      <c r="L3216">
        <v>51.44</v>
      </c>
      <c r="M3216">
        <v>-11.55</v>
      </c>
      <c r="N3216">
        <v>14.272</v>
      </c>
      <c r="O3216" t="s">
        <v>25</v>
      </c>
      <c r="P3216" t="s">
        <v>29</v>
      </c>
      <c r="T3216">
        <v>0</v>
      </c>
      <c r="U3216">
        <v>0.62308762200000001</v>
      </c>
      <c r="V3216" t="s">
        <v>5</v>
      </c>
      <c r="W3216" t="s">
        <v>6</v>
      </c>
      <c r="Y3216" t="s">
        <v>7</v>
      </c>
      <c r="AT3216">
        <v>0.261854211</v>
      </c>
      <c r="AU3216">
        <v>6.3930171999999993E-2</v>
      </c>
      <c r="AV3216">
        <v>5.7206887999999997E-2</v>
      </c>
      <c r="AW3216">
        <v>2.1939137000000001E-2</v>
      </c>
      <c r="AX3216">
        <v>0.56853031399999998</v>
      </c>
      <c r="AY3216">
        <v>2.6539277999999999E-2</v>
      </c>
      <c r="AZ3216">
        <v>9.1166210999999997E-2</v>
      </c>
      <c r="BA3216">
        <v>0.22526642199999999</v>
      </c>
      <c r="BB3216">
        <v>0.193831895</v>
      </c>
      <c r="BC3216" t="s">
        <v>782</v>
      </c>
      <c r="BD3216">
        <v>2021</v>
      </c>
      <c r="BE3216" t="s">
        <v>783</v>
      </c>
      <c r="BG3216" t="s">
        <v>36</v>
      </c>
      <c r="BN3216">
        <v>3.399999999999892E-2</v>
      </c>
    </row>
    <row r="3217" spans="1:66" x14ac:dyDescent="0.25">
      <c r="A3217">
        <v>104455</v>
      </c>
      <c r="C3217" t="str">
        <f>Table2[[#This Row],[LeadAuthor]]&amp;Table2[[#This Row],[Year]]&amp;"_"&amp;Table2[[#This Row],[SiteName]]&amp;"_"&amp;Table2[[#This Row],[SampleID]]</f>
        <v>Sangiorgi2021_IODPU1318_</v>
      </c>
      <c r="D3217" t="s">
        <v>781</v>
      </c>
      <c r="E3217" t="s">
        <v>346</v>
      </c>
      <c r="F3217">
        <v>150.4</v>
      </c>
      <c r="G3217">
        <v>156.55000000000001</v>
      </c>
      <c r="K3217" t="s">
        <v>38</v>
      </c>
      <c r="L3217">
        <v>51.44</v>
      </c>
      <c r="M3217">
        <v>-11.55</v>
      </c>
      <c r="N3217">
        <v>14.305999999999999</v>
      </c>
      <c r="O3217" t="s">
        <v>25</v>
      </c>
      <c r="P3217" t="s">
        <v>29</v>
      </c>
      <c r="T3217">
        <v>0</v>
      </c>
      <c r="U3217">
        <v>0.60063897700000002</v>
      </c>
      <c r="V3217" t="s">
        <v>5</v>
      </c>
      <c r="W3217" t="s">
        <v>6</v>
      </c>
      <c r="Y3217" t="s">
        <v>7</v>
      </c>
      <c r="AT3217">
        <v>0.28869435599999999</v>
      </c>
      <c r="AU3217">
        <v>6.9845408999999997E-2</v>
      </c>
      <c r="AV3217">
        <v>5.9415161000000001E-2</v>
      </c>
      <c r="AW3217">
        <v>2.2350531E-2</v>
      </c>
      <c r="AX3217">
        <v>0.53641274000000005</v>
      </c>
      <c r="AY3217">
        <v>2.3281803E-2</v>
      </c>
      <c r="AZ3217">
        <v>6.8865178999999999E-2</v>
      </c>
      <c r="BA3217">
        <v>0.16925046699999999</v>
      </c>
      <c r="BB3217">
        <v>0.21314480199999999</v>
      </c>
      <c r="BC3217" t="s">
        <v>782</v>
      </c>
      <c r="BD3217">
        <v>2021</v>
      </c>
      <c r="BE3217" t="s">
        <v>783</v>
      </c>
      <c r="BG3217" t="s">
        <v>36</v>
      </c>
      <c r="BN3217">
        <v>8.0000000000008953E-3</v>
      </c>
    </row>
    <row r="3218" spans="1:66" x14ac:dyDescent="0.25">
      <c r="A3218">
        <v>104456</v>
      </c>
      <c r="C3218" t="str">
        <f>Table2[[#This Row],[LeadAuthor]]&amp;Table2[[#This Row],[Year]]&amp;"_"&amp;Table2[[#This Row],[SiteName]]&amp;"_"&amp;Table2[[#This Row],[SampleID]]</f>
        <v>Sangiorgi2021_IODPU1318_</v>
      </c>
      <c r="D3218" t="s">
        <v>781</v>
      </c>
      <c r="E3218" t="s">
        <v>784</v>
      </c>
      <c r="F3218">
        <v>150.69999999999999</v>
      </c>
      <c r="G3218">
        <v>156.65</v>
      </c>
      <c r="K3218" t="s">
        <v>38</v>
      </c>
      <c r="L3218">
        <v>51.44</v>
      </c>
      <c r="M3218">
        <v>-11.55</v>
      </c>
      <c r="N3218">
        <v>14.314</v>
      </c>
      <c r="O3218" t="s">
        <v>25</v>
      </c>
      <c r="P3218" t="s">
        <v>29</v>
      </c>
      <c r="T3218">
        <v>0</v>
      </c>
      <c r="U3218">
        <v>0.61550888800000003</v>
      </c>
      <c r="V3218" t="s">
        <v>5</v>
      </c>
      <c r="W3218" t="s">
        <v>6</v>
      </c>
      <c r="Y3218" t="s">
        <v>7</v>
      </c>
      <c r="AT3218">
        <v>0.28058361399999998</v>
      </c>
      <c r="AU3218">
        <v>6.6778900000000002E-2</v>
      </c>
      <c r="AV3218">
        <v>5.8361391999999998E-2</v>
      </c>
      <c r="AW3218">
        <v>2.2025814000000001E-2</v>
      </c>
      <c r="AX3218">
        <v>0.54573512899999999</v>
      </c>
      <c r="AY3218">
        <v>2.6515152E-2</v>
      </c>
      <c r="AZ3218">
        <v>6.4499061999999996E-2</v>
      </c>
      <c r="BA3218">
        <v>0.164736139</v>
      </c>
      <c r="BB3218">
        <v>0.20456318300000001</v>
      </c>
      <c r="BC3218" t="s">
        <v>782</v>
      </c>
      <c r="BD3218">
        <v>2021</v>
      </c>
      <c r="BE3218" t="s">
        <v>783</v>
      </c>
      <c r="BG3218" t="s">
        <v>36</v>
      </c>
      <c r="BN3218">
        <v>3.2000000000000028E-2</v>
      </c>
    </row>
    <row r="3219" spans="1:66" x14ac:dyDescent="0.25">
      <c r="A3219">
        <v>104457</v>
      </c>
      <c r="C3219" t="str">
        <f>Table2[[#This Row],[LeadAuthor]]&amp;Table2[[#This Row],[Year]]&amp;"_"&amp;Table2[[#This Row],[SiteName]]&amp;"_"&amp;Table2[[#This Row],[SampleID]]</f>
        <v>Sangiorgi2021_IODPU1318_</v>
      </c>
      <c r="D3219" t="s">
        <v>781</v>
      </c>
      <c r="E3219" t="s">
        <v>346</v>
      </c>
      <c r="F3219">
        <v>150.88</v>
      </c>
      <c r="G3219">
        <v>157.03</v>
      </c>
      <c r="K3219" t="s">
        <v>38</v>
      </c>
      <c r="L3219">
        <v>51.44</v>
      </c>
      <c r="M3219">
        <v>-11.55</v>
      </c>
      <c r="N3219">
        <v>14.346</v>
      </c>
      <c r="O3219" t="s">
        <v>25</v>
      </c>
      <c r="P3219" t="s">
        <v>29</v>
      </c>
      <c r="T3219">
        <v>0</v>
      </c>
      <c r="U3219">
        <v>0.59850606799999995</v>
      </c>
      <c r="V3219" t="s">
        <v>5</v>
      </c>
      <c r="W3219" t="s">
        <v>6</v>
      </c>
      <c r="Y3219" t="s">
        <v>7</v>
      </c>
      <c r="AT3219">
        <v>0.29095000799999998</v>
      </c>
      <c r="AU3219">
        <v>6.9120719999999997E-2</v>
      </c>
      <c r="AV3219">
        <v>5.8511492999999998E-2</v>
      </c>
      <c r="AW3219">
        <v>2.2986658E-2</v>
      </c>
      <c r="AX3219">
        <v>0.53689117500000005</v>
      </c>
      <c r="AY3219">
        <v>2.1539945000000001E-2</v>
      </c>
      <c r="AZ3219">
        <v>6.4844887000000004E-2</v>
      </c>
      <c r="BA3219">
        <v>0.170422248</v>
      </c>
      <c r="BB3219">
        <v>0.21242348599999999</v>
      </c>
      <c r="BC3219" t="s">
        <v>782</v>
      </c>
      <c r="BD3219">
        <v>2021</v>
      </c>
      <c r="BE3219" t="s">
        <v>783</v>
      </c>
      <c r="BG3219" t="s">
        <v>36</v>
      </c>
      <c r="BN3219">
        <v>1.0999999999999233E-2</v>
      </c>
    </row>
    <row r="3220" spans="1:66" x14ac:dyDescent="0.25">
      <c r="A3220">
        <v>104458</v>
      </c>
      <c r="C3220" t="str">
        <f>Table2[[#This Row],[LeadAuthor]]&amp;Table2[[#This Row],[Year]]&amp;"_"&amp;Table2[[#This Row],[SiteName]]&amp;"_"&amp;Table2[[#This Row],[SampleID]]</f>
        <v>Sangiorgi2021_IODPU1318_</v>
      </c>
      <c r="D3220" t="s">
        <v>781</v>
      </c>
      <c r="E3220" t="s">
        <v>784</v>
      </c>
      <c r="F3220">
        <v>151.21</v>
      </c>
      <c r="G3220">
        <v>157.16</v>
      </c>
      <c r="K3220" t="s">
        <v>38</v>
      </c>
      <c r="L3220">
        <v>51.44</v>
      </c>
      <c r="M3220">
        <v>-11.55</v>
      </c>
      <c r="N3220">
        <v>14.356999999999999</v>
      </c>
      <c r="O3220" t="s">
        <v>25</v>
      </c>
      <c r="P3220" t="s">
        <v>29</v>
      </c>
      <c r="T3220">
        <v>0</v>
      </c>
      <c r="U3220">
        <v>0.60617059900000003</v>
      </c>
      <c r="V3220" t="s">
        <v>5</v>
      </c>
      <c r="W3220" t="s">
        <v>6</v>
      </c>
      <c r="Y3220" t="s">
        <v>7</v>
      </c>
      <c r="AT3220">
        <v>0.29138251700000001</v>
      </c>
      <c r="AU3220">
        <v>6.7265963999999998E-2</v>
      </c>
      <c r="AV3220">
        <v>5.8431494E-2</v>
      </c>
      <c r="AW3220">
        <v>2.2473652E-2</v>
      </c>
      <c r="AX3220">
        <v>0.53781773099999997</v>
      </c>
      <c r="AY3220">
        <v>2.2628642000000001E-2</v>
      </c>
      <c r="AZ3220">
        <v>6.5697360999999996E-2</v>
      </c>
      <c r="BA3220">
        <v>0.15017668100000001</v>
      </c>
      <c r="BB3220">
        <v>0.209098863</v>
      </c>
      <c r="BC3220" t="s">
        <v>782</v>
      </c>
      <c r="BD3220">
        <v>2021</v>
      </c>
      <c r="BE3220" t="s">
        <v>783</v>
      </c>
      <c r="BG3220" t="s">
        <v>36</v>
      </c>
      <c r="BN3220">
        <v>3.1000000000000583E-2</v>
      </c>
    </row>
    <row r="3221" spans="1:66" x14ac:dyDescent="0.25">
      <c r="A3221">
        <v>104459</v>
      </c>
      <c r="C3221" t="str">
        <f>Table2[[#This Row],[LeadAuthor]]&amp;Table2[[#This Row],[Year]]&amp;"_"&amp;Table2[[#This Row],[SiteName]]&amp;"_"&amp;Table2[[#This Row],[SampleID]]</f>
        <v>Sangiorgi2021_IODPU1318_</v>
      </c>
      <c r="D3221" t="s">
        <v>781</v>
      </c>
      <c r="E3221" t="s">
        <v>346</v>
      </c>
      <c r="F3221">
        <v>151.37</v>
      </c>
      <c r="G3221">
        <v>157.52000000000001</v>
      </c>
      <c r="K3221" t="s">
        <v>38</v>
      </c>
      <c r="L3221">
        <v>51.44</v>
      </c>
      <c r="M3221">
        <v>-11.55</v>
      </c>
      <c r="N3221">
        <v>14.388</v>
      </c>
      <c r="O3221" t="s">
        <v>25</v>
      </c>
      <c r="P3221" t="s">
        <v>29</v>
      </c>
      <c r="T3221">
        <v>0</v>
      </c>
      <c r="U3221">
        <v>0.593283581</v>
      </c>
      <c r="V3221" t="s">
        <v>5</v>
      </c>
      <c r="W3221" t="s">
        <v>6</v>
      </c>
      <c r="Y3221" t="s">
        <v>7</v>
      </c>
      <c r="AT3221">
        <v>0.299906279</v>
      </c>
      <c r="AU3221">
        <v>6.8103717999999994E-2</v>
      </c>
      <c r="AV3221">
        <v>5.7013433000000002E-2</v>
      </c>
      <c r="AW3221">
        <v>2.2336769999999999E-2</v>
      </c>
      <c r="AX3221">
        <v>0.53264604800000004</v>
      </c>
      <c r="AY3221">
        <v>1.9993752E-2</v>
      </c>
      <c r="AZ3221">
        <v>7.1426625999999993E-2</v>
      </c>
      <c r="BA3221">
        <v>0.15793689999999999</v>
      </c>
      <c r="BB3221">
        <v>0.210620259</v>
      </c>
      <c r="BC3221" t="s">
        <v>782</v>
      </c>
      <c r="BD3221">
        <v>2021</v>
      </c>
      <c r="BE3221" t="s">
        <v>783</v>
      </c>
      <c r="BG3221" t="s">
        <v>36</v>
      </c>
      <c r="BN3221">
        <v>1.0999999999999233E-2</v>
      </c>
    </row>
    <row r="3222" spans="1:66" x14ac:dyDescent="0.25">
      <c r="A3222">
        <v>104460</v>
      </c>
      <c r="C3222" t="str">
        <f>Table2[[#This Row],[LeadAuthor]]&amp;Table2[[#This Row],[Year]]&amp;"_"&amp;Table2[[#This Row],[SiteName]]&amp;"_"&amp;Table2[[#This Row],[SampleID]]</f>
        <v>Sangiorgi2021_IODPU1318_</v>
      </c>
      <c r="D3222" t="s">
        <v>781</v>
      </c>
      <c r="E3222" t="s">
        <v>784</v>
      </c>
      <c r="F3222">
        <v>151.69999999999999</v>
      </c>
      <c r="G3222">
        <v>157.65</v>
      </c>
      <c r="K3222" t="s">
        <v>38</v>
      </c>
      <c r="L3222">
        <v>51.44</v>
      </c>
      <c r="M3222">
        <v>-11.55</v>
      </c>
      <c r="N3222">
        <v>14.398999999999999</v>
      </c>
      <c r="O3222" t="s">
        <v>25</v>
      </c>
      <c r="P3222" t="s">
        <v>29</v>
      </c>
      <c r="T3222">
        <v>0</v>
      </c>
      <c r="U3222">
        <v>0.60838537199999998</v>
      </c>
      <c r="V3222" t="s">
        <v>5</v>
      </c>
      <c r="W3222" t="s">
        <v>6</v>
      </c>
      <c r="Y3222" t="s">
        <v>7</v>
      </c>
      <c r="AT3222">
        <v>0.27145227</v>
      </c>
      <c r="AU3222">
        <v>6.6204191999999995E-2</v>
      </c>
      <c r="AV3222">
        <v>5.8286835000000002E-2</v>
      </c>
      <c r="AW3222">
        <v>2.3073442999999999E-2</v>
      </c>
      <c r="AX3222">
        <v>0.55949328899999995</v>
      </c>
      <c r="AY3222">
        <v>2.1489971E-2</v>
      </c>
      <c r="AZ3222">
        <v>9.3806866000000003E-2</v>
      </c>
      <c r="BA3222">
        <v>0.225547201</v>
      </c>
      <c r="BB3222">
        <v>0.202546057</v>
      </c>
      <c r="BC3222" t="s">
        <v>782</v>
      </c>
      <c r="BD3222">
        <v>2021</v>
      </c>
      <c r="BE3222" t="s">
        <v>783</v>
      </c>
      <c r="BG3222" t="s">
        <v>36</v>
      </c>
      <c r="BN3222">
        <v>3.3000000000001251E-2</v>
      </c>
    </row>
    <row r="3223" spans="1:66" x14ac:dyDescent="0.25">
      <c r="A3223">
        <v>104461</v>
      </c>
      <c r="C3223" t="str">
        <f>Table2[[#This Row],[LeadAuthor]]&amp;Table2[[#This Row],[Year]]&amp;"_"&amp;Table2[[#This Row],[SiteName]]&amp;"_"&amp;Table2[[#This Row],[SampleID]]</f>
        <v>Sangiorgi2021_IODPU1318_</v>
      </c>
      <c r="D3223" t="s">
        <v>781</v>
      </c>
      <c r="E3223" t="s">
        <v>346</v>
      </c>
      <c r="F3223">
        <v>151.9</v>
      </c>
      <c r="G3223">
        <v>158.05000000000001</v>
      </c>
      <c r="K3223" t="s">
        <v>38</v>
      </c>
      <c r="L3223">
        <v>51.44</v>
      </c>
      <c r="M3223">
        <v>-11.55</v>
      </c>
      <c r="N3223">
        <v>14.432</v>
      </c>
      <c r="O3223" t="s">
        <v>25</v>
      </c>
      <c r="P3223" t="s">
        <v>29</v>
      </c>
      <c r="T3223">
        <v>0</v>
      </c>
      <c r="U3223">
        <v>0.59298780399999995</v>
      </c>
      <c r="V3223" t="s">
        <v>5</v>
      </c>
      <c r="W3223" t="s">
        <v>6</v>
      </c>
      <c r="Y3223" t="s">
        <v>7</v>
      </c>
      <c r="AT3223">
        <v>0.29617175400000001</v>
      </c>
      <c r="AU3223">
        <v>6.9063632E-2</v>
      </c>
      <c r="AV3223">
        <v>5.8199689999999998E-2</v>
      </c>
      <c r="AW3223">
        <v>2.2374547000000002E-2</v>
      </c>
      <c r="AX3223">
        <v>0.53414381799999999</v>
      </c>
      <c r="AY3223">
        <v>2.0046560000000001E-2</v>
      </c>
      <c r="AZ3223">
        <v>7.8083843E-2</v>
      </c>
      <c r="BA3223">
        <v>0.168522114</v>
      </c>
      <c r="BB3223">
        <v>0.21260566</v>
      </c>
      <c r="BC3223" t="s">
        <v>782</v>
      </c>
      <c r="BD3223">
        <v>2021</v>
      </c>
      <c r="BE3223" t="s">
        <v>783</v>
      </c>
      <c r="BG3223" t="s">
        <v>36</v>
      </c>
      <c r="BN3223">
        <v>1.2000000000000455E-2</v>
      </c>
    </row>
    <row r="3224" spans="1:66" x14ac:dyDescent="0.25">
      <c r="A3224">
        <v>104462</v>
      </c>
      <c r="C3224" t="str">
        <f>Table2[[#This Row],[LeadAuthor]]&amp;Table2[[#This Row],[Year]]&amp;"_"&amp;Table2[[#This Row],[SiteName]]&amp;"_"&amp;Table2[[#This Row],[SampleID]]</f>
        <v>Sangiorgi2021_IODPU1318_</v>
      </c>
      <c r="D3224" t="s">
        <v>781</v>
      </c>
      <c r="E3224" t="s">
        <v>784</v>
      </c>
      <c r="F3224">
        <v>152.24</v>
      </c>
      <c r="G3224">
        <v>158.19</v>
      </c>
      <c r="K3224" t="s">
        <v>38</v>
      </c>
      <c r="L3224">
        <v>51.44</v>
      </c>
      <c r="M3224">
        <v>-11.55</v>
      </c>
      <c r="N3224">
        <v>14.444000000000001</v>
      </c>
      <c r="O3224" t="s">
        <v>25</v>
      </c>
      <c r="P3224" t="s">
        <v>29</v>
      </c>
      <c r="T3224">
        <v>0</v>
      </c>
      <c r="U3224">
        <v>0.61621776299999997</v>
      </c>
      <c r="V3224" t="s">
        <v>5</v>
      </c>
      <c r="W3224" t="s">
        <v>6</v>
      </c>
      <c r="Y3224" t="s">
        <v>7</v>
      </c>
      <c r="AZ3224">
        <v>9.0317312999999996E-2</v>
      </c>
      <c r="BC3224" t="s">
        <v>782</v>
      </c>
      <c r="BD3224">
        <v>2021</v>
      </c>
      <c r="BE3224" t="s">
        <v>783</v>
      </c>
      <c r="BG3224" t="s">
        <v>36</v>
      </c>
      <c r="BN3224">
        <v>1.9999999999999574E-2</v>
      </c>
    </row>
    <row r="3225" spans="1:66" x14ac:dyDescent="0.25">
      <c r="A3225">
        <v>104463</v>
      </c>
      <c r="C3225" t="str">
        <f>Table2[[#This Row],[LeadAuthor]]&amp;Table2[[#This Row],[Year]]&amp;"_"&amp;Table2[[#This Row],[SiteName]]&amp;"_"&amp;Table2[[#This Row],[SampleID]]</f>
        <v>Sangiorgi2021_IODPU1318_</v>
      </c>
      <c r="D3225" t="s">
        <v>781</v>
      </c>
      <c r="E3225" t="s">
        <v>346</v>
      </c>
      <c r="F3225">
        <v>152.28</v>
      </c>
      <c r="G3225">
        <v>158.43</v>
      </c>
      <c r="K3225" t="s">
        <v>38</v>
      </c>
      <c r="L3225">
        <v>51.44</v>
      </c>
      <c r="M3225">
        <v>-11.55</v>
      </c>
      <c r="N3225">
        <v>14.464</v>
      </c>
      <c r="O3225" t="s">
        <v>25</v>
      </c>
      <c r="P3225" t="s">
        <v>29</v>
      </c>
      <c r="T3225">
        <v>0</v>
      </c>
      <c r="U3225">
        <v>0.611666665</v>
      </c>
      <c r="V3225" t="s">
        <v>5</v>
      </c>
      <c r="W3225" t="s">
        <v>6</v>
      </c>
      <c r="Y3225" t="s">
        <v>7</v>
      </c>
      <c r="AT3225">
        <v>0.27253957299999998</v>
      </c>
      <c r="AU3225">
        <v>6.4143151999999995E-2</v>
      </c>
      <c r="AV3225">
        <v>5.4370267999999999E-2</v>
      </c>
      <c r="AW3225">
        <v>2.1748106999999999E-2</v>
      </c>
      <c r="AX3225">
        <v>0.56228492799999996</v>
      </c>
      <c r="AY3225">
        <v>2.4913971E-2</v>
      </c>
      <c r="AZ3225">
        <v>8.5659288E-2</v>
      </c>
      <c r="BA3225">
        <v>0.225775055</v>
      </c>
      <c r="BB3225">
        <v>0.19280983800000001</v>
      </c>
      <c r="BC3225" t="s">
        <v>782</v>
      </c>
      <c r="BD3225">
        <v>2021</v>
      </c>
      <c r="BE3225" t="s">
        <v>783</v>
      </c>
      <c r="BG3225" t="s">
        <v>36</v>
      </c>
      <c r="BN3225">
        <v>1.9000000000000128E-2</v>
      </c>
    </row>
    <row r="3226" spans="1:66" x14ac:dyDescent="0.25">
      <c r="A3226">
        <v>104464</v>
      </c>
      <c r="C3226" t="str">
        <f>Table2[[#This Row],[LeadAuthor]]&amp;Table2[[#This Row],[Year]]&amp;"_"&amp;Table2[[#This Row],[SiteName]]&amp;"_"&amp;Table2[[#This Row],[SampleID]]</f>
        <v>Sangiorgi2021_IODPU1318_</v>
      </c>
      <c r="D3226" t="s">
        <v>781</v>
      </c>
      <c r="E3226" t="s">
        <v>784</v>
      </c>
      <c r="F3226">
        <v>152.69999999999999</v>
      </c>
      <c r="G3226">
        <v>158.65</v>
      </c>
      <c r="K3226" t="s">
        <v>38</v>
      </c>
      <c r="L3226">
        <v>51.44</v>
      </c>
      <c r="M3226">
        <v>-11.55</v>
      </c>
      <c r="N3226">
        <v>14.483000000000001</v>
      </c>
      <c r="O3226" t="s">
        <v>25</v>
      </c>
      <c r="P3226" t="s">
        <v>29</v>
      </c>
      <c r="T3226">
        <v>0</v>
      </c>
      <c r="U3226">
        <v>0.61079774200000003</v>
      </c>
      <c r="V3226" t="s">
        <v>5</v>
      </c>
      <c r="W3226" t="s">
        <v>6</v>
      </c>
      <c r="Y3226" t="s">
        <v>7</v>
      </c>
      <c r="AT3226">
        <v>0.297980511</v>
      </c>
      <c r="AU3226">
        <v>6.8210704999999996E-2</v>
      </c>
      <c r="AV3226">
        <v>5.9737325000000001E-2</v>
      </c>
      <c r="AW3226">
        <v>2.2454456000000001E-2</v>
      </c>
      <c r="AX3226">
        <v>0.52676175700000005</v>
      </c>
      <c r="AY3226">
        <v>2.4855246000000001E-2</v>
      </c>
      <c r="AZ3226">
        <v>9.0044156E-2</v>
      </c>
      <c r="BA3226">
        <v>0.103225709</v>
      </c>
      <c r="BB3226">
        <v>0.214242608</v>
      </c>
      <c r="BC3226" t="s">
        <v>782</v>
      </c>
      <c r="BD3226">
        <v>2021</v>
      </c>
      <c r="BE3226" t="s">
        <v>783</v>
      </c>
      <c r="BG3226" t="s">
        <v>36</v>
      </c>
      <c r="BN3226">
        <v>4.1999999999999815E-2</v>
      </c>
    </row>
    <row r="3227" spans="1:66" x14ac:dyDescent="0.25">
      <c r="A3227">
        <v>104465</v>
      </c>
      <c r="C3227" t="str">
        <f>Table2[[#This Row],[LeadAuthor]]&amp;Table2[[#This Row],[Year]]&amp;"_"&amp;Table2[[#This Row],[SiteName]]&amp;"_"&amp;Table2[[#This Row],[SampleID]]</f>
        <v>Sangiorgi2021_IODPU1318_</v>
      </c>
      <c r="D3227" t="s">
        <v>781</v>
      </c>
      <c r="E3227" t="s">
        <v>784</v>
      </c>
      <c r="F3227">
        <v>153.19999999999999</v>
      </c>
      <c r="G3227">
        <v>159.15</v>
      </c>
      <c r="K3227" t="s">
        <v>38</v>
      </c>
      <c r="L3227">
        <v>51.44</v>
      </c>
      <c r="M3227">
        <v>-11.55</v>
      </c>
      <c r="N3227">
        <v>14.525</v>
      </c>
      <c r="O3227" t="s">
        <v>25</v>
      </c>
      <c r="P3227" t="s">
        <v>29</v>
      </c>
      <c r="T3227">
        <v>0</v>
      </c>
      <c r="U3227">
        <v>0.592363262</v>
      </c>
      <c r="V3227" t="s">
        <v>5</v>
      </c>
      <c r="W3227" t="s">
        <v>6</v>
      </c>
      <c r="Y3227" t="s">
        <v>7</v>
      </c>
      <c r="AT3227">
        <v>0.313745883</v>
      </c>
      <c r="AU3227">
        <v>6.8469404999999997E-2</v>
      </c>
      <c r="AV3227">
        <v>5.6335586999999999E-2</v>
      </c>
      <c r="AW3227">
        <v>2.0800831999999998E-2</v>
      </c>
      <c r="AX3227">
        <v>0.51828739800000001</v>
      </c>
      <c r="AY3227">
        <v>2.2360893999999999E-2</v>
      </c>
      <c r="AZ3227">
        <v>8.7190133000000003E-2</v>
      </c>
      <c r="BA3227">
        <v>0.107287097</v>
      </c>
      <c r="BB3227">
        <v>0.212174792</v>
      </c>
      <c r="BC3227" t="s">
        <v>782</v>
      </c>
      <c r="BD3227">
        <v>2021</v>
      </c>
      <c r="BE3227" t="s">
        <v>783</v>
      </c>
      <c r="BG3227" t="s">
        <v>36</v>
      </c>
      <c r="BN3227">
        <v>4.1999999999999815E-2</v>
      </c>
    </row>
    <row r="3228" spans="1:66" x14ac:dyDescent="0.25">
      <c r="A3228">
        <v>104466</v>
      </c>
      <c r="C3228" t="str">
        <f>Table2[[#This Row],[LeadAuthor]]&amp;Table2[[#This Row],[Year]]&amp;"_"&amp;Table2[[#This Row],[SiteName]]&amp;"_"&amp;Table2[[#This Row],[SampleID]]</f>
        <v>Sangiorgi2021_IODPU1318_</v>
      </c>
      <c r="D3228" t="s">
        <v>781</v>
      </c>
      <c r="E3228" t="s">
        <v>784</v>
      </c>
      <c r="F3228">
        <v>153.69999999999999</v>
      </c>
      <c r="G3228">
        <v>159.65</v>
      </c>
      <c r="K3228" t="s">
        <v>38</v>
      </c>
      <c r="L3228">
        <v>51.44</v>
      </c>
      <c r="M3228">
        <v>-11.55</v>
      </c>
      <c r="N3228">
        <v>14.567</v>
      </c>
      <c r="O3228" t="s">
        <v>25</v>
      </c>
      <c r="P3228" t="s">
        <v>29</v>
      </c>
      <c r="T3228">
        <v>0</v>
      </c>
      <c r="U3228">
        <v>0.57053187800000005</v>
      </c>
      <c r="V3228" t="s">
        <v>5</v>
      </c>
      <c r="W3228" t="s">
        <v>6</v>
      </c>
      <c r="Y3228" t="s">
        <v>7</v>
      </c>
      <c r="AT3228">
        <v>0.30832949799999998</v>
      </c>
      <c r="AU3228">
        <v>6.6472363000000007E-2</v>
      </c>
      <c r="AV3228">
        <v>4.8575957000000003E-2</v>
      </c>
      <c r="AW3228">
        <v>1.8356599000000001E-2</v>
      </c>
      <c r="AX3228">
        <v>0.53689216100000003</v>
      </c>
      <c r="AY3228">
        <v>2.1373421E-2</v>
      </c>
      <c r="AZ3228">
        <v>0.10908227</v>
      </c>
      <c r="BA3228">
        <v>0.22038395699999999</v>
      </c>
      <c r="BB3228">
        <v>0.192873512</v>
      </c>
      <c r="BC3228" t="s">
        <v>782</v>
      </c>
      <c r="BD3228">
        <v>2021</v>
      </c>
      <c r="BE3228" t="s">
        <v>783</v>
      </c>
      <c r="BG3228" t="s">
        <v>36</v>
      </c>
      <c r="BN3228">
        <v>2.8000000000000469E-2</v>
      </c>
    </row>
    <row r="3229" spans="1:66" x14ac:dyDescent="0.25">
      <c r="A3229">
        <v>104467</v>
      </c>
      <c r="C3229" t="str">
        <f>Table2[[#This Row],[LeadAuthor]]&amp;Table2[[#This Row],[Year]]&amp;"_"&amp;Table2[[#This Row],[SiteName]]&amp;"_"&amp;Table2[[#This Row],[SampleID]]</f>
        <v>Sangiorgi2021_IODPU1318_</v>
      </c>
      <c r="D3229" t="s">
        <v>781</v>
      </c>
      <c r="E3229" t="s">
        <v>346</v>
      </c>
      <c r="F3229">
        <v>153.83000000000001</v>
      </c>
      <c r="G3229">
        <v>159.97999999999999</v>
      </c>
      <c r="K3229" t="s">
        <v>38</v>
      </c>
      <c r="L3229">
        <v>51.44</v>
      </c>
      <c r="M3229">
        <v>-11.55</v>
      </c>
      <c r="N3229">
        <v>14.595000000000001</v>
      </c>
      <c r="O3229" t="s">
        <v>25</v>
      </c>
      <c r="P3229" t="s">
        <v>29</v>
      </c>
      <c r="T3229">
        <v>0</v>
      </c>
      <c r="U3229">
        <v>0.55942275200000002</v>
      </c>
      <c r="V3229" t="s">
        <v>5</v>
      </c>
      <c r="W3229" t="s">
        <v>6</v>
      </c>
      <c r="Y3229" t="s">
        <v>7</v>
      </c>
      <c r="AT3229">
        <v>0.32106692999999997</v>
      </c>
      <c r="AU3229">
        <v>6.4089899000000006E-2</v>
      </c>
      <c r="AV3229">
        <v>4.6431218000000003E-2</v>
      </c>
      <c r="AW3229">
        <v>1.7411706999999998E-2</v>
      </c>
      <c r="AX3229">
        <v>0.53346505300000002</v>
      </c>
      <c r="AY3229">
        <v>1.7535194E-2</v>
      </c>
      <c r="AZ3229">
        <v>7.0427989999999996E-2</v>
      </c>
      <c r="BA3229">
        <v>0.214937295</v>
      </c>
      <c r="BB3229">
        <v>0.18843215799999999</v>
      </c>
      <c r="BC3229" t="s">
        <v>782</v>
      </c>
      <c r="BD3229">
        <v>2021</v>
      </c>
      <c r="BE3229" t="s">
        <v>783</v>
      </c>
      <c r="BG3229" t="s">
        <v>36</v>
      </c>
      <c r="BN3229">
        <v>1.4999999999998792E-2</v>
      </c>
    </row>
    <row r="3230" spans="1:66" x14ac:dyDescent="0.25">
      <c r="A3230">
        <v>104468</v>
      </c>
      <c r="C3230" t="str">
        <f>Table2[[#This Row],[LeadAuthor]]&amp;Table2[[#This Row],[Year]]&amp;"_"&amp;Table2[[#This Row],[SiteName]]&amp;"_"&amp;Table2[[#This Row],[SampleID]]</f>
        <v>Sangiorgi2021_IODPU1318_</v>
      </c>
      <c r="D3230" t="s">
        <v>781</v>
      </c>
      <c r="E3230" t="s">
        <v>784</v>
      </c>
      <c r="F3230">
        <v>154.22999999999999</v>
      </c>
      <c r="G3230">
        <v>160.18</v>
      </c>
      <c r="K3230" t="s">
        <v>38</v>
      </c>
      <c r="L3230">
        <v>51.44</v>
      </c>
      <c r="M3230">
        <v>-11.55</v>
      </c>
      <c r="N3230">
        <v>14.61</v>
      </c>
      <c r="O3230" t="s">
        <v>25</v>
      </c>
      <c r="P3230" t="s">
        <v>29</v>
      </c>
      <c r="T3230">
        <v>0</v>
      </c>
      <c r="U3230">
        <v>0.55694980199999999</v>
      </c>
      <c r="V3230" t="s">
        <v>5</v>
      </c>
      <c r="W3230" t="s">
        <v>6</v>
      </c>
      <c r="Y3230" t="s">
        <v>7</v>
      </c>
      <c r="AT3230">
        <v>0.32439446399999999</v>
      </c>
      <c r="AU3230">
        <v>6.6176471000000001E-2</v>
      </c>
      <c r="AV3230">
        <v>4.8298730999999998E-2</v>
      </c>
      <c r="AW3230">
        <v>1.7877739E-2</v>
      </c>
      <c r="AX3230">
        <v>0.52623990799999998</v>
      </c>
      <c r="AY3230">
        <v>1.7012686999999999E-2</v>
      </c>
      <c r="AZ3230">
        <v>7.0868547000000004E-2</v>
      </c>
      <c r="BA3230">
        <v>0.19842784399999999</v>
      </c>
      <c r="BB3230">
        <v>0.19590268899999999</v>
      </c>
      <c r="BC3230" t="s">
        <v>782</v>
      </c>
      <c r="BD3230">
        <v>2021</v>
      </c>
      <c r="BE3230" t="s">
        <v>783</v>
      </c>
      <c r="BG3230" t="s">
        <v>36</v>
      </c>
      <c r="BN3230">
        <v>8.0000000000008953E-3</v>
      </c>
    </row>
    <row r="3231" spans="1:66" x14ac:dyDescent="0.25">
      <c r="A3231">
        <v>104469</v>
      </c>
      <c r="C3231" t="str">
        <f>Table2[[#This Row],[LeadAuthor]]&amp;Table2[[#This Row],[Year]]&amp;"_"&amp;Table2[[#This Row],[SiteName]]&amp;"_"&amp;Table2[[#This Row],[SampleID]]</f>
        <v>Sangiorgi2021_IODPU1318_</v>
      </c>
      <c r="D3231" t="s">
        <v>781</v>
      </c>
      <c r="E3231" t="s">
        <v>346</v>
      </c>
      <c r="F3231">
        <v>154.33000000000001</v>
      </c>
      <c r="G3231">
        <v>160.47999999999999</v>
      </c>
      <c r="K3231" t="s">
        <v>38</v>
      </c>
      <c r="L3231">
        <v>51.44</v>
      </c>
      <c r="M3231">
        <v>-11.55</v>
      </c>
      <c r="N3231">
        <v>14.618</v>
      </c>
      <c r="O3231" t="s">
        <v>25</v>
      </c>
      <c r="P3231" t="s">
        <v>29</v>
      </c>
      <c r="T3231">
        <v>0</v>
      </c>
      <c r="U3231">
        <v>0.581585676</v>
      </c>
      <c r="V3231" t="s">
        <v>5</v>
      </c>
      <c r="W3231" t="s">
        <v>6</v>
      </c>
      <c r="Y3231" t="s">
        <v>7</v>
      </c>
      <c r="AT3231">
        <v>0.29331247599999999</v>
      </c>
      <c r="AU3231">
        <v>6.3981228000000001E-2</v>
      </c>
      <c r="AV3231">
        <v>4.8963629000000002E-2</v>
      </c>
      <c r="AW3231">
        <v>1.9006648000000001E-2</v>
      </c>
      <c r="AX3231">
        <v>0.55377395399999996</v>
      </c>
      <c r="AY3231">
        <v>2.0962064999999998E-2</v>
      </c>
      <c r="AZ3231">
        <v>8.7969701999999997E-2</v>
      </c>
      <c r="BA3231">
        <v>0.25273037300000001</v>
      </c>
      <c r="BB3231">
        <v>0.18671831699999999</v>
      </c>
      <c r="BC3231" t="s">
        <v>782</v>
      </c>
      <c r="BD3231">
        <v>2021</v>
      </c>
      <c r="BE3231" t="s">
        <v>783</v>
      </c>
      <c r="BG3231" t="s">
        <v>36</v>
      </c>
      <c r="BN3231">
        <v>1.3999999999999346E-2</v>
      </c>
    </row>
    <row r="3232" spans="1:66" x14ac:dyDescent="0.25">
      <c r="A3232">
        <v>104470</v>
      </c>
      <c r="C3232" t="str">
        <f>Table2[[#This Row],[LeadAuthor]]&amp;Table2[[#This Row],[Year]]&amp;"_"&amp;Table2[[#This Row],[SiteName]]&amp;"_"&amp;Table2[[#This Row],[SampleID]]</f>
        <v>Sangiorgi2021_IODPU1318_</v>
      </c>
      <c r="D3232" t="s">
        <v>781</v>
      </c>
      <c r="E3232" t="s">
        <v>346</v>
      </c>
      <c r="F3232">
        <v>154.83000000000001</v>
      </c>
      <c r="G3232">
        <v>160.97999999999999</v>
      </c>
      <c r="K3232" t="s">
        <v>38</v>
      </c>
      <c r="L3232">
        <v>51.44</v>
      </c>
      <c r="M3232">
        <v>-11.55</v>
      </c>
      <c r="N3232">
        <v>14.632</v>
      </c>
      <c r="O3232" t="s">
        <v>25</v>
      </c>
      <c r="P3232" t="s">
        <v>29</v>
      </c>
      <c r="T3232">
        <v>0</v>
      </c>
      <c r="U3232">
        <v>0.56877323199999996</v>
      </c>
      <c r="V3232" t="s">
        <v>5</v>
      </c>
      <c r="W3232" t="s">
        <v>6</v>
      </c>
      <c r="Y3232" t="s">
        <v>7</v>
      </c>
      <c r="AT3232">
        <v>0.31896300599999999</v>
      </c>
      <c r="AU3232">
        <v>6.7579376999999996E-2</v>
      </c>
      <c r="AV3232">
        <v>5.1558404000000002E-2</v>
      </c>
      <c r="AW3232">
        <v>1.9079522000000002E-2</v>
      </c>
      <c r="AX3232">
        <v>0.52432274999999995</v>
      </c>
      <c r="AY3232">
        <v>1.8496940999999999E-2</v>
      </c>
      <c r="AZ3232">
        <v>8.4738006000000005E-2</v>
      </c>
      <c r="BA3232">
        <v>0.17313898</v>
      </c>
      <c r="BB3232">
        <v>0.202951241</v>
      </c>
      <c r="BC3232" t="s">
        <v>782</v>
      </c>
      <c r="BD3232">
        <v>2021</v>
      </c>
      <c r="BE3232" t="s">
        <v>783</v>
      </c>
      <c r="BG3232" t="s">
        <v>36</v>
      </c>
      <c r="BN3232">
        <v>1.2999999999999901E-2</v>
      </c>
    </row>
    <row r="3233" spans="1:66" x14ac:dyDescent="0.25">
      <c r="A3233">
        <v>104471</v>
      </c>
      <c r="C3233" t="str">
        <f>Table2[[#This Row],[LeadAuthor]]&amp;Table2[[#This Row],[Year]]&amp;"_"&amp;Table2[[#This Row],[SiteName]]&amp;"_"&amp;Table2[[#This Row],[SampleID]]</f>
        <v>Sangiorgi2021_IODPU1318_</v>
      </c>
      <c r="D3233" t="s">
        <v>781</v>
      </c>
      <c r="E3233" t="s">
        <v>346</v>
      </c>
      <c r="F3233">
        <v>155.33000000000001</v>
      </c>
      <c r="G3233">
        <v>161.47999999999999</v>
      </c>
      <c r="K3233" t="s">
        <v>38</v>
      </c>
      <c r="L3233">
        <v>51.44</v>
      </c>
      <c r="M3233">
        <v>-11.55</v>
      </c>
      <c r="N3233">
        <v>14.645</v>
      </c>
      <c r="O3233" t="s">
        <v>25</v>
      </c>
      <c r="P3233" t="s">
        <v>29</v>
      </c>
      <c r="T3233">
        <v>0</v>
      </c>
      <c r="U3233">
        <v>0.57795432199999996</v>
      </c>
      <c r="V3233" t="s">
        <v>5</v>
      </c>
      <c r="W3233" t="s">
        <v>6</v>
      </c>
      <c r="Y3233" t="s">
        <v>7</v>
      </c>
      <c r="AT3233">
        <v>0.32146777500000001</v>
      </c>
      <c r="AU3233">
        <v>6.6645757999999999E-2</v>
      </c>
      <c r="AV3233">
        <v>5.1591657999999999E-2</v>
      </c>
      <c r="AW3233">
        <v>1.9601693999999999E-2</v>
      </c>
      <c r="AX3233">
        <v>0.52062098199999995</v>
      </c>
      <c r="AY3233">
        <v>2.0072133999999998E-2</v>
      </c>
      <c r="AZ3233">
        <v>9.4306681000000003E-2</v>
      </c>
      <c r="BA3233">
        <v>0.137447869</v>
      </c>
      <c r="BB3233">
        <v>0.20314305599999999</v>
      </c>
      <c r="BC3233" t="s">
        <v>782</v>
      </c>
      <c r="BD3233">
        <v>2021</v>
      </c>
      <c r="BE3233" t="s">
        <v>783</v>
      </c>
      <c r="BG3233" t="s">
        <v>36</v>
      </c>
      <c r="BN3233">
        <v>1.2999999999999901E-2</v>
      </c>
    </row>
    <row r="3234" spans="1:66" x14ac:dyDescent="0.25">
      <c r="A3234">
        <v>104472</v>
      </c>
      <c r="C3234" t="str">
        <f>Table2[[#This Row],[LeadAuthor]]&amp;Table2[[#This Row],[Year]]&amp;"_"&amp;Table2[[#This Row],[SiteName]]&amp;"_"&amp;Table2[[#This Row],[SampleID]]</f>
        <v>Sangiorgi2021_IODPU1318_</v>
      </c>
      <c r="D3234" t="s">
        <v>781</v>
      </c>
      <c r="E3234" t="s">
        <v>346</v>
      </c>
      <c r="F3234">
        <v>155.80000000000001</v>
      </c>
      <c r="G3234">
        <v>161.94999999999999</v>
      </c>
      <c r="K3234" t="s">
        <v>38</v>
      </c>
      <c r="L3234">
        <v>51.44</v>
      </c>
      <c r="M3234">
        <v>-11.55</v>
      </c>
      <c r="N3234">
        <v>14.657999999999999</v>
      </c>
      <c r="O3234" t="s">
        <v>25</v>
      </c>
      <c r="P3234" t="s">
        <v>29</v>
      </c>
      <c r="T3234">
        <v>0</v>
      </c>
      <c r="U3234">
        <v>0.56372549100000002</v>
      </c>
      <c r="V3234" t="s">
        <v>5</v>
      </c>
      <c r="W3234" t="s">
        <v>6</v>
      </c>
      <c r="Y3234" t="s">
        <v>7</v>
      </c>
      <c r="AT3234">
        <v>0.32874617699999997</v>
      </c>
      <c r="AU3234">
        <v>6.8042812999999994E-2</v>
      </c>
      <c r="AV3234">
        <v>0.05</v>
      </c>
      <c r="AW3234">
        <v>1.8807338999999999E-2</v>
      </c>
      <c r="AX3234">
        <v>0.51529051999999997</v>
      </c>
      <c r="AY3234">
        <v>1.9113149999999999E-2</v>
      </c>
      <c r="AZ3234">
        <v>0.11182563299999999</v>
      </c>
      <c r="BA3234">
        <v>0.15109719299999999</v>
      </c>
      <c r="BB3234">
        <v>0.20387243599999999</v>
      </c>
      <c r="BC3234" t="s">
        <v>782</v>
      </c>
      <c r="BD3234">
        <v>2021</v>
      </c>
      <c r="BE3234" t="s">
        <v>783</v>
      </c>
      <c r="BG3234" t="s">
        <v>36</v>
      </c>
      <c r="BN3234">
        <v>1.4000000000001123E-2</v>
      </c>
    </row>
    <row r="3235" spans="1:66" x14ac:dyDescent="0.25">
      <c r="A3235">
        <v>104473</v>
      </c>
      <c r="C3235" t="str">
        <f>Table2[[#This Row],[LeadAuthor]]&amp;Table2[[#This Row],[Year]]&amp;"_"&amp;Table2[[#This Row],[SiteName]]&amp;"_"&amp;Table2[[#This Row],[SampleID]]</f>
        <v>Sangiorgi2021_IODPU1318_</v>
      </c>
      <c r="D3235" t="s">
        <v>781</v>
      </c>
      <c r="E3235" t="s">
        <v>346</v>
      </c>
      <c r="F3235">
        <v>156.33000000000001</v>
      </c>
      <c r="G3235">
        <v>162.47999999999999</v>
      </c>
      <c r="K3235" t="s">
        <v>38</v>
      </c>
      <c r="L3235">
        <v>51.44</v>
      </c>
      <c r="M3235">
        <v>-11.55</v>
      </c>
      <c r="N3235">
        <v>14.672000000000001</v>
      </c>
      <c r="O3235" t="s">
        <v>25</v>
      </c>
      <c r="P3235" t="s">
        <v>29</v>
      </c>
      <c r="T3235">
        <v>0</v>
      </c>
      <c r="U3235">
        <v>0.59053916699999998</v>
      </c>
      <c r="V3235" t="s">
        <v>5</v>
      </c>
      <c r="W3235" t="s">
        <v>6</v>
      </c>
      <c r="Y3235" t="s">
        <v>7</v>
      </c>
      <c r="AT3235">
        <v>0.29686995799999999</v>
      </c>
      <c r="AU3235">
        <v>6.4940303000000005E-2</v>
      </c>
      <c r="AV3235">
        <v>5.0822845999999998E-2</v>
      </c>
      <c r="AW3235">
        <v>1.8635044E-2</v>
      </c>
      <c r="AX3235">
        <v>0.54453049399999998</v>
      </c>
      <c r="AY3235">
        <v>2.4201355000000001E-2</v>
      </c>
      <c r="AZ3235">
        <v>0.106906589</v>
      </c>
      <c r="BA3235">
        <v>0.20432847500000001</v>
      </c>
      <c r="BB3235">
        <v>0.19114272600000001</v>
      </c>
      <c r="BC3235" t="s">
        <v>782</v>
      </c>
      <c r="BD3235">
        <v>2021</v>
      </c>
      <c r="BE3235" t="s">
        <v>783</v>
      </c>
      <c r="BG3235" t="s">
        <v>36</v>
      </c>
      <c r="BN3235">
        <v>1.4999999999998792E-2</v>
      </c>
    </row>
    <row r="3236" spans="1:66" x14ac:dyDescent="0.25">
      <c r="A3236">
        <v>104474</v>
      </c>
      <c r="C3236" t="str">
        <f>Table2[[#This Row],[LeadAuthor]]&amp;Table2[[#This Row],[Year]]&amp;"_"&amp;Table2[[#This Row],[SiteName]]&amp;"_"&amp;Table2[[#This Row],[SampleID]]</f>
        <v>Sangiorgi2021_IODPU1318_</v>
      </c>
      <c r="D3236" t="s">
        <v>781</v>
      </c>
      <c r="E3236" t="s">
        <v>346</v>
      </c>
      <c r="F3236">
        <v>156.85</v>
      </c>
      <c r="G3236">
        <v>163</v>
      </c>
      <c r="K3236" t="s">
        <v>38</v>
      </c>
      <c r="L3236">
        <v>51.44</v>
      </c>
      <c r="M3236">
        <v>-11.55</v>
      </c>
      <c r="N3236">
        <v>14.686999999999999</v>
      </c>
      <c r="O3236" t="s">
        <v>25</v>
      </c>
      <c r="P3236" t="s">
        <v>29</v>
      </c>
      <c r="T3236">
        <v>0</v>
      </c>
      <c r="U3236">
        <v>0.61380145100000005</v>
      </c>
      <c r="V3236" t="s">
        <v>5</v>
      </c>
      <c r="W3236" t="s">
        <v>6</v>
      </c>
      <c r="Y3236" t="s">
        <v>7</v>
      </c>
      <c r="AT3236">
        <v>0.29209622000000002</v>
      </c>
      <c r="AU3236">
        <v>6.8513746E-2</v>
      </c>
      <c r="AV3236">
        <v>6.1640893000000002E-2</v>
      </c>
      <c r="AW3236">
        <v>2.3410653E-2</v>
      </c>
      <c r="AX3236">
        <v>0.53049828200000004</v>
      </c>
      <c r="AY3236">
        <v>2.3840205999999999E-2</v>
      </c>
      <c r="AZ3236">
        <v>6.7889353999999999E-2</v>
      </c>
      <c r="BA3236">
        <v>0.111191187</v>
      </c>
      <c r="BB3236">
        <v>0.21692961199999999</v>
      </c>
      <c r="BC3236" t="s">
        <v>782</v>
      </c>
      <c r="BD3236">
        <v>2021</v>
      </c>
      <c r="BE3236" t="s">
        <v>783</v>
      </c>
      <c r="BG3236" t="s">
        <v>36</v>
      </c>
      <c r="BN3236">
        <v>1.2000000000000455E-2</v>
      </c>
    </row>
    <row r="3237" spans="1:66" x14ac:dyDescent="0.25">
      <c r="A3237">
        <v>104475</v>
      </c>
      <c r="C3237" t="str">
        <f>Table2[[#This Row],[LeadAuthor]]&amp;Table2[[#This Row],[Year]]&amp;"_"&amp;Table2[[#This Row],[SiteName]]&amp;"_"&amp;Table2[[#This Row],[SampleID]]</f>
        <v>Sangiorgi2021_IODPU1318_</v>
      </c>
      <c r="D3237" t="s">
        <v>781</v>
      </c>
      <c r="E3237" t="s">
        <v>346</v>
      </c>
      <c r="F3237">
        <v>157.31</v>
      </c>
      <c r="G3237">
        <v>163.46</v>
      </c>
      <c r="K3237" t="s">
        <v>38</v>
      </c>
      <c r="L3237">
        <v>51.44</v>
      </c>
      <c r="M3237">
        <v>-11.55</v>
      </c>
      <c r="N3237">
        <v>14.699</v>
      </c>
      <c r="O3237" t="s">
        <v>25</v>
      </c>
      <c r="P3237" t="s">
        <v>29</v>
      </c>
      <c r="T3237">
        <v>0</v>
      </c>
      <c r="U3237">
        <v>0.62862669199999999</v>
      </c>
      <c r="V3237" t="s">
        <v>5</v>
      </c>
      <c r="W3237" t="s">
        <v>6</v>
      </c>
      <c r="Y3237" t="s">
        <v>7</v>
      </c>
      <c r="AT3237">
        <v>0.247979427</v>
      </c>
      <c r="AU3237">
        <v>7.0536370000000001E-2</v>
      </c>
      <c r="AV3237">
        <v>6.4199117999999999E-2</v>
      </c>
      <c r="AW3237">
        <v>2.9298310000000001E-2</v>
      </c>
      <c r="AX3237">
        <v>0.56208670100000002</v>
      </c>
      <c r="AY3237">
        <v>2.5900072999999999E-2</v>
      </c>
      <c r="AZ3237">
        <v>6.4806467000000006E-2</v>
      </c>
      <c r="BA3237">
        <v>0.22084974600000001</v>
      </c>
      <c r="BB3237">
        <v>0.218124083</v>
      </c>
      <c r="BC3237" t="s">
        <v>782</v>
      </c>
      <c r="BD3237">
        <v>2021</v>
      </c>
      <c r="BE3237" t="s">
        <v>783</v>
      </c>
      <c r="BG3237" t="s">
        <v>36</v>
      </c>
      <c r="BN3237">
        <v>5.0000000000007816E-3</v>
      </c>
    </row>
    <row r="3238" spans="1:66" x14ac:dyDescent="0.25">
      <c r="A3238">
        <v>104476</v>
      </c>
      <c r="C3238" t="str">
        <f>Table2[[#This Row],[LeadAuthor]]&amp;Table2[[#This Row],[Year]]&amp;"_"&amp;Table2[[#This Row],[SiteName]]&amp;"_"&amp;Table2[[#This Row],[SampleID]]</f>
        <v>Sangiorgi2021_IODPU1318_</v>
      </c>
      <c r="D3238" t="s">
        <v>781</v>
      </c>
      <c r="E3238" t="s">
        <v>346</v>
      </c>
      <c r="F3238">
        <v>157.5</v>
      </c>
      <c r="G3238">
        <v>163.65</v>
      </c>
      <c r="K3238" t="s">
        <v>38</v>
      </c>
      <c r="L3238">
        <v>51.44</v>
      </c>
      <c r="M3238">
        <v>-11.55</v>
      </c>
      <c r="N3238">
        <v>14.704000000000001</v>
      </c>
      <c r="O3238" t="s">
        <v>25</v>
      </c>
      <c r="P3238" t="s">
        <v>29</v>
      </c>
      <c r="T3238">
        <v>0</v>
      </c>
      <c r="U3238">
        <v>0.63047910299999999</v>
      </c>
      <c r="V3238" t="s">
        <v>5</v>
      </c>
      <c r="W3238" t="s">
        <v>6</v>
      </c>
      <c r="Y3238" t="s">
        <v>7</v>
      </c>
      <c r="AT3238">
        <v>0.251339863</v>
      </c>
      <c r="AU3238">
        <v>6.6993161999999995E-2</v>
      </c>
      <c r="AV3238">
        <v>6.2927369999999996E-2</v>
      </c>
      <c r="AW3238">
        <v>2.6520051999999999E-2</v>
      </c>
      <c r="AX3238">
        <v>0.56736277999999996</v>
      </c>
      <c r="AY3238">
        <v>2.4856772999999999E-2</v>
      </c>
      <c r="AZ3238">
        <v>8.7802703999999995E-2</v>
      </c>
      <c r="BA3238">
        <v>0.217042234</v>
      </c>
      <c r="BB3238">
        <v>0.20896075</v>
      </c>
      <c r="BC3238" t="s">
        <v>782</v>
      </c>
      <c r="BD3238">
        <v>2021</v>
      </c>
      <c r="BE3238" t="s">
        <v>783</v>
      </c>
      <c r="BG3238" t="s">
        <v>36</v>
      </c>
      <c r="BN3238">
        <v>2.6999999999999247E-2</v>
      </c>
    </row>
    <row r="3239" spans="1:66" x14ac:dyDescent="0.25">
      <c r="A3239">
        <v>104477</v>
      </c>
      <c r="C3239" t="str">
        <f>Table2[[#This Row],[LeadAuthor]]&amp;Table2[[#This Row],[Year]]&amp;"_"&amp;Table2[[#This Row],[SiteName]]&amp;"_"&amp;Table2[[#This Row],[SampleID]]</f>
        <v>Sangiorgi2021_IODPU1318_</v>
      </c>
      <c r="D3239" t="s">
        <v>781</v>
      </c>
      <c r="E3239" t="s">
        <v>346</v>
      </c>
      <c r="F3239">
        <v>158.5</v>
      </c>
      <c r="G3239">
        <v>164.65</v>
      </c>
      <c r="K3239" t="s">
        <v>38</v>
      </c>
      <c r="L3239">
        <v>51.44</v>
      </c>
      <c r="M3239">
        <v>-11.55</v>
      </c>
      <c r="N3239">
        <v>14.731</v>
      </c>
      <c r="O3239" t="s">
        <v>25</v>
      </c>
      <c r="P3239" t="s">
        <v>29</v>
      </c>
      <c r="T3239">
        <v>0</v>
      </c>
      <c r="U3239">
        <v>0.65056929900000005</v>
      </c>
      <c r="V3239" t="s">
        <v>5</v>
      </c>
      <c r="W3239" t="s">
        <v>6</v>
      </c>
      <c r="Y3239" t="s">
        <v>7</v>
      </c>
      <c r="AT3239">
        <v>0.223224702</v>
      </c>
      <c r="AU3239">
        <v>6.9222990999999998E-2</v>
      </c>
      <c r="AV3239">
        <v>6.8211868999999994E-2</v>
      </c>
      <c r="AW3239">
        <v>3.2122578999999998E-2</v>
      </c>
      <c r="AX3239">
        <v>0.57867309600000005</v>
      </c>
      <c r="AY3239">
        <v>2.8544762000000001E-2</v>
      </c>
      <c r="AZ3239">
        <v>5.5046104999999998E-2</v>
      </c>
      <c r="BA3239">
        <v>0.236666088</v>
      </c>
      <c r="BB3239">
        <v>0.21828376799999999</v>
      </c>
      <c r="BC3239" t="s">
        <v>782</v>
      </c>
      <c r="BD3239">
        <v>2021</v>
      </c>
      <c r="BE3239" t="s">
        <v>783</v>
      </c>
      <c r="BG3239" t="s">
        <v>36</v>
      </c>
      <c r="BN3239">
        <v>2.6999999999999247E-2</v>
      </c>
    </row>
    <row r="3240" spans="1:66" x14ac:dyDescent="0.25">
      <c r="A3240">
        <v>104478</v>
      </c>
      <c r="C3240" t="str">
        <f>Table2[[#This Row],[LeadAuthor]]&amp;Table2[[#This Row],[Year]]&amp;"_"&amp;Table2[[#This Row],[SiteName]]&amp;"_"&amp;Table2[[#This Row],[SampleID]]</f>
        <v>Sangiorgi2021_IODPU1318_</v>
      </c>
      <c r="D3240" t="s">
        <v>781</v>
      </c>
      <c r="E3240" t="s">
        <v>346</v>
      </c>
      <c r="F3240">
        <v>159.46</v>
      </c>
      <c r="G3240">
        <v>165.61</v>
      </c>
      <c r="K3240" t="s">
        <v>38</v>
      </c>
      <c r="L3240">
        <v>51.44</v>
      </c>
      <c r="M3240">
        <v>-11.55</v>
      </c>
      <c r="N3240">
        <v>14.757999999999999</v>
      </c>
      <c r="O3240" t="s">
        <v>25</v>
      </c>
      <c r="P3240" t="s">
        <v>29</v>
      </c>
      <c r="T3240">
        <v>0</v>
      </c>
      <c r="U3240">
        <v>0.67637540299999999</v>
      </c>
      <c r="V3240" t="s">
        <v>5</v>
      </c>
      <c r="W3240" t="s">
        <v>6</v>
      </c>
      <c r="Y3240" t="s">
        <v>7</v>
      </c>
      <c r="AT3240">
        <v>0.22023425999999999</v>
      </c>
      <c r="AU3240">
        <v>7.2021531E-2</v>
      </c>
      <c r="AV3240">
        <v>7.6570259000000002E-2</v>
      </c>
      <c r="AW3240">
        <v>3.6389826E-2</v>
      </c>
      <c r="AX3240">
        <v>0.55721921100000005</v>
      </c>
      <c r="AY3240">
        <v>3.7564913999999998E-2</v>
      </c>
      <c r="AZ3240">
        <v>8.5308941999999999E-2</v>
      </c>
      <c r="BA3240">
        <v>0.12543124899999999</v>
      </c>
      <c r="BB3240">
        <v>0.23722716499999999</v>
      </c>
      <c r="BC3240" t="s">
        <v>782</v>
      </c>
      <c r="BD3240">
        <v>2021</v>
      </c>
      <c r="BE3240" t="s">
        <v>783</v>
      </c>
      <c r="BG3240" t="s">
        <v>36</v>
      </c>
      <c r="BN3240">
        <v>2.000000000000135E-2</v>
      </c>
    </row>
    <row r="3241" spans="1:66" x14ac:dyDescent="0.25">
      <c r="A3241">
        <v>104479</v>
      </c>
      <c r="C3241" t="str">
        <f>Table2[[#This Row],[LeadAuthor]]&amp;Table2[[#This Row],[Year]]&amp;"_"&amp;Table2[[#This Row],[SiteName]]&amp;"_"&amp;Table2[[#This Row],[SampleID]]</f>
        <v>Sangiorgi2021_IODPU1318_</v>
      </c>
      <c r="D3241" t="s">
        <v>781</v>
      </c>
      <c r="E3241" t="s">
        <v>346</v>
      </c>
      <c r="F3241">
        <v>160.47999999999999</v>
      </c>
      <c r="G3241">
        <v>166.63</v>
      </c>
      <c r="K3241" t="s">
        <v>38</v>
      </c>
      <c r="L3241">
        <v>51.44</v>
      </c>
      <c r="M3241">
        <v>-11.55</v>
      </c>
      <c r="N3241">
        <v>14.778</v>
      </c>
      <c r="O3241" t="s">
        <v>25</v>
      </c>
      <c r="P3241" t="s">
        <v>29</v>
      </c>
      <c r="T3241">
        <v>0</v>
      </c>
      <c r="U3241">
        <v>0.653575024</v>
      </c>
      <c r="V3241" t="s">
        <v>5</v>
      </c>
      <c r="W3241" t="s">
        <v>6</v>
      </c>
      <c r="Y3241" t="s">
        <v>7</v>
      </c>
      <c r="AT3241">
        <v>0.23735165499999999</v>
      </c>
      <c r="AU3241">
        <v>7.1621903000000001E-2</v>
      </c>
      <c r="AV3241">
        <v>7.3079325000000001E-2</v>
      </c>
      <c r="AW3241">
        <v>3.2687902999999997E-2</v>
      </c>
      <c r="AX3241">
        <v>0.55590256100000002</v>
      </c>
      <c r="AY3241">
        <v>2.9356652E-2</v>
      </c>
      <c r="AZ3241">
        <v>5.7705814000000001E-2</v>
      </c>
      <c r="BA3241">
        <v>0.151961648</v>
      </c>
      <c r="BB3241">
        <v>0.23259623200000001</v>
      </c>
      <c r="BC3241" t="s">
        <v>782</v>
      </c>
      <c r="BD3241">
        <v>2021</v>
      </c>
      <c r="BE3241" t="s">
        <v>783</v>
      </c>
      <c r="BG3241" t="s">
        <v>36</v>
      </c>
      <c r="BN3241">
        <v>1.4999999999998792E-2</v>
      </c>
    </row>
    <row r="3242" spans="1:66" x14ac:dyDescent="0.25">
      <c r="A3242">
        <v>104480</v>
      </c>
      <c r="C3242" t="str">
        <f>Table2[[#This Row],[LeadAuthor]]&amp;Table2[[#This Row],[Year]]&amp;"_"&amp;Table2[[#This Row],[SiteName]]&amp;"_"&amp;Table2[[#This Row],[SampleID]]</f>
        <v>Sangiorgi2021_IODPU1318_</v>
      </c>
      <c r="D3242" t="s">
        <v>781</v>
      </c>
      <c r="E3242" t="s">
        <v>346</v>
      </c>
      <c r="F3242">
        <v>162.43</v>
      </c>
      <c r="G3242">
        <v>168.58</v>
      </c>
      <c r="K3242" t="s">
        <v>38</v>
      </c>
      <c r="L3242">
        <v>51.44</v>
      </c>
      <c r="M3242">
        <v>-11.55</v>
      </c>
      <c r="N3242">
        <v>14.792999999999999</v>
      </c>
      <c r="O3242" t="s">
        <v>25</v>
      </c>
      <c r="P3242" t="s">
        <v>29</v>
      </c>
      <c r="T3242">
        <v>0</v>
      </c>
      <c r="U3242">
        <v>0.59993441700000005</v>
      </c>
      <c r="V3242" t="s">
        <v>5</v>
      </c>
      <c r="W3242" t="s">
        <v>6</v>
      </c>
      <c r="Y3242" t="s">
        <v>7</v>
      </c>
      <c r="AT3242">
        <v>0.31933667599999999</v>
      </c>
      <c r="AU3242">
        <v>6.8349252999999999E-2</v>
      </c>
      <c r="AV3242">
        <v>5.8825176999999999E-2</v>
      </c>
      <c r="AW3242">
        <v>2.1065015999999999E-2</v>
      </c>
      <c r="AX3242">
        <v>0.50981820200000005</v>
      </c>
      <c r="AY3242">
        <v>2.2605674999999999E-2</v>
      </c>
      <c r="AZ3242">
        <v>0.10543131</v>
      </c>
      <c r="BA3242">
        <v>5.5900933999999999E-2</v>
      </c>
      <c r="BB3242">
        <v>0.21778674000000001</v>
      </c>
      <c r="BC3242" t="s">
        <v>782</v>
      </c>
      <c r="BD3242">
        <v>2021</v>
      </c>
      <c r="BE3242" t="s">
        <v>783</v>
      </c>
      <c r="BG3242" t="s">
        <v>36</v>
      </c>
      <c r="BN3242">
        <v>8.0000000000008953E-3</v>
      </c>
    </row>
    <row r="3243" spans="1:66" x14ac:dyDescent="0.25">
      <c r="A3243">
        <v>104481</v>
      </c>
      <c r="C3243" t="str">
        <f>Table2[[#This Row],[LeadAuthor]]&amp;Table2[[#This Row],[Year]]&amp;"_"&amp;Table2[[#This Row],[SiteName]]&amp;"_"&amp;Table2[[#This Row],[SampleID]]</f>
        <v>Sangiorgi2021_IODPU1318_</v>
      </c>
      <c r="D3243" t="s">
        <v>781</v>
      </c>
      <c r="E3243" t="s">
        <v>346</v>
      </c>
      <c r="F3243">
        <v>163.41999999999999</v>
      </c>
      <c r="G3243">
        <v>169.57</v>
      </c>
      <c r="K3243" t="s">
        <v>38</v>
      </c>
      <c r="L3243">
        <v>51.44</v>
      </c>
      <c r="M3243">
        <v>-11.55</v>
      </c>
      <c r="N3243">
        <v>14.801</v>
      </c>
      <c r="O3243" t="s">
        <v>25</v>
      </c>
      <c r="P3243" t="s">
        <v>29</v>
      </c>
      <c r="T3243">
        <v>0</v>
      </c>
      <c r="U3243">
        <v>0.59329289799999996</v>
      </c>
      <c r="V3243" t="s">
        <v>5</v>
      </c>
      <c r="W3243" t="s">
        <v>6</v>
      </c>
      <c r="Y3243" t="s">
        <v>7</v>
      </c>
      <c r="AT3243">
        <v>0.31641475000000002</v>
      </c>
      <c r="AU3243">
        <v>6.7046992E-2</v>
      </c>
      <c r="AV3243">
        <v>5.4637417000000001E-2</v>
      </c>
      <c r="AW3243">
        <v>1.9584779E-2</v>
      </c>
      <c r="AX3243">
        <v>0.51873198799999998</v>
      </c>
      <c r="AY3243">
        <v>2.3584073000000001E-2</v>
      </c>
      <c r="AZ3243">
        <v>0.13906703000000001</v>
      </c>
      <c r="BA3243">
        <v>0.102547681</v>
      </c>
      <c r="BB3243">
        <v>0.20665921100000001</v>
      </c>
      <c r="BC3243" t="s">
        <v>782</v>
      </c>
      <c r="BD3243">
        <v>2021</v>
      </c>
      <c r="BE3243" t="s">
        <v>783</v>
      </c>
      <c r="BG3243" t="s">
        <v>36</v>
      </c>
      <c r="BN3243">
        <v>7.9999999999991189E-3</v>
      </c>
    </row>
    <row r="3244" spans="1:66" x14ac:dyDescent="0.25">
      <c r="A3244">
        <v>104482</v>
      </c>
      <c r="C3244" t="str">
        <f>Table2[[#This Row],[LeadAuthor]]&amp;Table2[[#This Row],[Year]]&amp;"_"&amp;Table2[[#This Row],[SiteName]]&amp;"_"&amp;Table2[[#This Row],[SampleID]]</f>
        <v>Sangiorgi2021_IODPU1318_</v>
      </c>
      <c r="D3244" t="s">
        <v>781</v>
      </c>
      <c r="E3244" t="s">
        <v>346</v>
      </c>
      <c r="F3244">
        <v>164.4</v>
      </c>
      <c r="G3244">
        <v>170.55</v>
      </c>
      <c r="K3244" t="s">
        <v>38</v>
      </c>
      <c r="L3244">
        <v>51.44</v>
      </c>
      <c r="M3244">
        <v>-11.55</v>
      </c>
      <c r="N3244">
        <v>14.808999999999999</v>
      </c>
      <c r="O3244" t="s">
        <v>25</v>
      </c>
      <c r="P3244" t="s">
        <v>29</v>
      </c>
      <c r="T3244">
        <v>0</v>
      </c>
      <c r="U3244">
        <v>0.59062218099999997</v>
      </c>
      <c r="V3244" t="s">
        <v>5</v>
      </c>
      <c r="W3244" t="s">
        <v>6</v>
      </c>
      <c r="Y3244" t="s">
        <v>7</v>
      </c>
      <c r="AT3244">
        <v>0.32163313300000002</v>
      </c>
      <c r="AU3244">
        <v>6.6676457999999994E-2</v>
      </c>
      <c r="AV3244">
        <v>5.6836539999999998E-2</v>
      </c>
      <c r="AW3244">
        <v>2.0414158000000002E-2</v>
      </c>
      <c r="AX3244">
        <v>0.51549419900000004</v>
      </c>
      <c r="AY3244">
        <v>1.8945513000000001E-2</v>
      </c>
      <c r="AZ3244">
        <v>9.6083026000000002E-2</v>
      </c>
      <c r="BA3244">
        <v>8.5999197999999999E-2</v>
      </c>
      <c r="BB3244">
        <v>0.21216713700000001</v>
      </c>
      <c r="BC3244" t="s">
        <v>782</v>
      </c>
      <c r="BD3244">
        <v>2021</v>
      </c>
      <c r="BE3244" t="s">
        <v>783</v>
      </c>
      <c r="BG3244" t="s">
        <v>36</v>
      </c>
      <c r="BN3244">
        <v>8.0000000000008953E-3</v>
      </c>
    </row>
    <row r="3245" spans="1:66" x14ac:dyDescent="0.25">
      <c r="A3245">
        <v>104483</v>
      </c>
      <c r="C3245" t="str">
        <f>Table2[[#This Row],[LeadAuthor]]&amp;Table2[[#This Row],[Year]]&amp;"_"&amp;Table2[[#This Row],[SiteName]]&amp;"_"&amp;Table2[[#This Row],[SampleID]]</f>
        <v>Sangiorgi2021_IODPU1318_</v>
      </c>
      <c r="D3245" t="s">
        <v>781</v>
      </c>
      <c r="E3245" t="s">
        <v>346</v>
      </c>
      <c r="F3245">
        <v>165.43</v>
      </c>
      <c r="G3245">
        <v>171.58</v>
      </c>
      <c r="K3245" t="s">
        <v>38</v>
      </c>
      <c r="L3245">
        <v>51.44</v>
      </c>
      <c r="M3245">
        <v>-11.55</v>
      </c>
      <c r="N3245">
        <v>14.817</v>
      </c>
      <c r="O3245" t="s">
        <v>25</v>
      </c>
      <c r="P3245" t="s">
        <v>29</v>
      </c>
      <c r="T3245">
        <v>0</v>
      </c>
      <c r="U3245">
        <v>0.61135857500000002</v>
      </c>
      <c r="V3245" t="s">
        <v>5</v>
      </c>
      <c r="W3245" t="s">
        <v>6</v>
      </c>
      <c r="Y3245" t="s">
        <v>7</v>
      </c>
      <c r="AT3245">
        <v>0.28766365500000002</v>
      </c>
      <c r="AU3245">
        <v>6.4355522999999998E-2</v>
      </c>
      <c r="AV3245">
        <v>5.7348331000000002E-2</v>
      </c>
      <c r="AW3245">
        <v>2.1113775000000001E-2</v>
      </c>
      <c r="AX3245">
        <v>0.54674534399999997</v>
      </c>
      <c r="AY3245">
        <v>2.2773373E-2</v>
      </c>
      <c r="AZ3245">
        <v>0.123209084</v>
      </c>
      <c r="BA3245">
        <v>0.160333581</v>
      </c>
      <c r="BB3245">
        <v>0.200491846</v>
      </c>
      <c r="BC3245" t="s">
        <v>782</v>
      </c>
      <c r="BD3245">
        <v>2021</v>
      </c>
      <c r="BE3245" t="s">
        <v>783</v>
      </c>
      <c r="BG3245" t="s">
        <v>36</v>
      </c>
      <c r="BN3245">
        <v>7.9999999999991189E-3</v>
      </c>
    </row>
    <row r="3246" spans="1:66" x14ac:dyDescent="0.25">
      <c r="A3246">
        <v>104484</v>
      </c>
      <c r="C3246" t="str">
        <f>Table2[[#This Row],[LeadAuthor]]&amp;Table2[[#This Row],[Year]]&amp;"_"&amp;Table2[[#This Row],[SiteName]]&amp;"_"&amp;Table2[[#This Row],[SampleID]]</f>
        <v>Sangiorgi2021_IODPU1318_</v>
      </c>
      <c r="D3246" t="s">
        <v>781</v>
      </c>
      <c r="E3246" t="s">
        <v>346</v>
      </c>
      <c r="F3246">
        <v>166.42</v>
      </c>
      <c r="G3246">
        <v>172.57</v>
      </c>
      <c r="K3246" t="s">
        <v>38</v>
      </c>
      <c r="L3246">
        <v>51.44</v>
      </c>
      <c r="M3246">
        <v>-11.55</v>
      </c>
      <c r="N3246">
        <v>14.824999999999999</v>
      </c>
      <c r="O3246" t="s">
        <v>25</v>
      </c>
      <c r="P3246" t="s">
        <v>29</v>
      </c>
      <c r="T3246">
        <v>0</v>
      </c>
      <c r="U3246">
        <v>0.588081835</v>
      </c>
      <c r="V3246" t="s">
        <v>5</v>
      </c>
      <c r="W3246" t="s">
        <v>6</v>
      </c>
      <c r="Y3246" t="s">
        <v>7</v>
      </c>
      <c r="AT3246">
        <v>0.337155912</v>
      </c>
      <c r="AU3246">
        <v>6.6543930000000001E-2</v>
      </c>
      <c r="AV3246">
        <v>5.5231462000000002E-2</v>
      </c>
      <c r="AW3246">
        <v>1.9830091000000001E-2</v>
      </c>
      <c r="AX3246">
        <v>0.50129760700000003</v>
      </c>
      <c r="AY3246">
        <v>1.9940998000000001E-2</v>
      </c>
      <c r="AZ3246">
        <v>0.148294705</v>
      </c>
      <c r="BA3246">
        <v>3.6084946999999999E-2</v>
      </c>
      <c r="BB3246">
        <v>0.21363316900000001</v>
      </c>
      <c r="BC3246" t="s">
        <v>782</v>
      </c>
      <c r="BD3246">
        <v>2021</v>
      </c>
      <c r="BE3246" t="s">
        <v>783</v>
      </c>
      <c r="BG3246" t="s">
        <v>36</v>
      </c>
      <c r="BN3246">
        <v>6.0000000000002274E-3</v>
      </c>
    </row>
    <row r="3247" spans="1:66" x14ac:dyDescent="0.25">
      <c r="A3247">
        <v>104485</v>
      </c>
      <c r="C3247" t="str">
        <f>Table2[[#This Row],[LeadAuthor]]&amp;Table2[[#This Row],[Year]]&amp;"_"&amp;Table2[[#This Row],[SiteName]]&amp;"_"&amp;Table2[[#This Row],[SampleID]]</f>
        <v>Sangiorgi2021_IODPU1318_</v>
      </c>
      <c r="D3247" t="s">
        <v>781</v>
      </c>
      <c r="E3247" t="s">
        <v>346</v>
      </c>
      <c r="F3247">
        <v>167.2</v>
      </c>
      <c r="G3247">
        <v>173.35</v>
      </c>
      <c r="K3247" t="s">
        <v>38</v>
      </c>
      <c r="L3247">
        <v>51.44</v>
      </c>
      <c r="M3247">
        <v>-11.55</v>
      </c>
      <c r="N3247">
        <v>14.831</v>
      </c>
      <c r="O3247" t="s">
        <v>25</v>
      </c>
      <c r="P3247" t="s">
        <v>29</v>
      </c>
      <c r="T3247">
        <v>0</v>
      </c>
      <c r="U3247">
        <v>0.58478931000000001</v>
      </c>
      <c r="V3247" t="s">
        <v>5</v>
      </c>
      <c r="W3247" t="s">
        <v>6</v>
      </c>
      <c r="Y3247" t="s">
        <v>7</v>
      </c>
      <c r="AT3247">
        <v>0.33158813300000001</v>
      </c>
      <c r="AU3247">
        <v>6.4096462000000007E-2</v>
      </c>
      <c r="AV3247">
        <v>5.0928129000000003E-2</v>
      </c>
      <c r="AW3247">
        <v>1.8086624999999999E-2</v>
      </c>
      <c r="AX3247">
        <v>0.51404093299999998</v>
      </c>
      <c r="AY3247">
        <v>2.1259718E-2</v>
      </c>
      <c r="AZ3247">
        <v>0.12534081999999999</v>
      </c>
      <c r="BA3247">
        <v>8.6334224000000001E-2</v>
      </c>
      <c r="BB3247">
        <v>0.199145501</v>
      </c>
      <c r="BC3247" t="s">
        <v>782</v>
      </c>
      <c r="BD3247">
        <v>2021</v>
      </c>
      <c r="BE3247" t="s">
        <v>783</v>
      </c>
      <c r="BG3247" t="s">
        <v>36</v>
      </c>
      <c r="BN3247">
        <v>8.0000000000008953E-3</v>
      </c>
    </row>
    <row r="3248" spans="1:66" x14ac:dyDescent="0.25">
      <c r="A3248">
        <v>104486</v>
      </c>
      <c r="C3248" t="str">
        <f>Table2[[#This Row],[LeadAuthor]]&amp;Table2[[#This Row],[Year]]&amp;"_"&amp;Table2[[#This Row],[SiteName]]&amp;"_"&amp;Table2[[#This Row],[SampleID]]</f>
        <v>Sangiorgi2021_IODPU1318_</v>
      </c>
      <c r="D3248" t="s">
        <v>781</v>
      </c>
      <c r="E3248" t="s">
        <v>346</v>
      </c>
      <c r="F3248">
        <v>168.23</v>
      </c>
      <c r="G3248">
        <v>174.38</v>
      </c>
      <c r="K3248" t="s">
        <v>38</v>
      </c>
      <c r="L3248">
        <v>51.44</v>
      </c>
      <c r="M3248">
        <v>-11.55</v>
      </c>
      <c r="N3248">
        <v>14.839</v>
      </c>
      <c r="O3248" t="s">
        <v>25</v>
      </c>
      <c r="P3248" t="s">
        <v>29</v>
      </c>
      <c r="T3248">
        <v>0</v>
      </c>
      <c r="U3248">
        <v>0.58429561299999999</v>
      </c>
      <c r="V3248" t="s">
        <v>5</v>
      </c>
      <c r="W3248" t="s">
        <v>6</v>
      </c>
      <c r="Y3248" t="s">
        <v>7</v>
      </c>
      <c r="AT3248">
        <v>0.31949818299999999</v>
      </c>
      <c r="AU3248">
        <v>6.3313401000000005E-2</v>
      </c>
      <c r="AV3248">
        <v>5.1764567999999997E-2</v>
      </c>
      <c r="AW3248">
        <v>1.7938796999999999E-2</v>
      </c>
      <c r="AX3248">
        <v>0.52819791299999996</v>
      </c>
      <c r="AY3248">
        <v>1.9287137999999999E-2</v>
      </c>
      <c r="AZ3248">
        <v>0.11373852800000001</v>
      </c>
      <c r="BA3248">
        <v>0.137054227</v>
      </c>
      <c r="BB3248">
        <v>0.195468642</v>
      </c>
      <c r="BC3248" t="s">
        <v>782</v>
      </c>
      <c r="BD3248">
        <v>2021</v>
      </c>
      <c r="BE3248" t="s">
        <v>783</v>
      </c>
      <c r="BG3248" t="s">
        <v>36</v>
      </c>
      <c r="BN3248">
        <v>6.9999999999996732E-3</v>
      </c>
    </row>
    <row r="3249" spans="1:66" x14ac:dyDescent="0.25">
      <c r="A3249">
        <v>104487</v>
      </c>
      <c r="C3249" t="str">
        <f>Table2[[#This Row],[LeadAuthor]]&amp;Table2[[#This Row],[Year]]&amp;"_"&amp;Table2[[#This Row],[SiteName]]&amp;"_"&amp;Table2[[#This Row],[SampleID]]</f>
        <v>Sangiorgi2021_IODPU1318_</v>
      </c>
      <c r="D3249" t="s">
        <v>781</v>
      </c>
      <c r="E3249" t="s">
        <v>346</v>
      </c>
      <c r="F3249">
        <v>169.2</v>
      </c>
      <c r="G3249">
        <v>175.35</v>
      </c>
      <c r="K3249" t="s">
        <v>38</v>
      </c>
      <c r="L3249">
        <v>51.44</v>
      </c>
      <c r="M3249">
        <v>-11.55</v>
      </c>
      <c r="N3249">
        <v>14.846</v>
      </c>
      <c r="O3249" t="s">
        <v>25</v>
      </c>
      <c r="P3249" t="s">
        <v>29</v>
      </c>
      <c r="T3249">
        <v>0</v>
      </c>
      <c r="U3249">
        <v>0.59739263799999998</v>
      </c>
      <c r="V3249" t="s">
        <v>5</v>
      </c>
      <c r="W3249" t="s">
        <v>6</v>
      </c>
      <c r="Y3249" t="s">
        <v>7</v>
      </c>
      <c r="AT3249">
        <v>0.32212885200000002</v>
      </c>
      <c r="AU3249">
        <v>6.6844920000000002E-2</v>
      </c>
      <c r="AV3249">
        <v>5.7677617E-2</v>
      </c>
      <c r="AW3249">
        <v>2.0371785E-2</v>
      </c>
      <c r="AX3249">
        <v>0.51184110000000005</v>
      </c>
      <c r="AY3249">
        <v>2.1135727E-2</v>
      </c>
      <c r="AZ3249">
        <v>0.103858757</v>
      </c>
      <c r="BA3249">
        <v>6.0380307000000001E-2</v>
      </c>
      <c r="BB3249">
        <v>0.21374906199999999</v>
      </c>
      <c r="BC3249" t="s">
        <v>782</v>
      </c>
      <c r="BD3249">
        <v>2021</v>
      </c>
      <c r="BE3249" t="s">
        <v>783</v>
      </c>
      <c r="BG3249" t="s">
        <v>36</v>
      </c>
      <c r="BN3249">
        <v>7.9999999999991189E-3</v>
      </c>
    </row>
    <row r="3250" spans="1:66" x14ac:dyDescent="0.25">
      <c r="A3250">
        <v>104488</v>
      </c>
      <c r="C3250" t="str">
        <f>Table2[[#This Row],[LeadAuthor]]&amp;Table2[[#This Row],[Year]]&amp;"_"&amp;Table2[[#This Row],[SiteName]]&amp;"_"&amp;Table2[[#This Row],[SampleID]]</f>
        <v>Sangiorgi2021_IODPU1318_</v>
      </c>
      <c r="D3250" t="s">
        <v>781</v>
      </c>
      <c r="E3250" t="s">
        <v>346</v>
      </c>
      <c r="F3250">
        <v>170.2</v>
      </c>
      <c r="G3250">
        <v>176.35</v>
      </c>
      <c r="K3250" t="s">
        <v>38</v>
      </c>
      <c r="L3250">
        <v>51.44</v>
      </c>
      <c r="M3250">
        <v>-11.55</v>
      </c>
      <c r="N3250">
        <v>14.853999999999999</v>
      </c>
      <c r="O3250" t="s">
        <v>25</v>
      </c>
      <c r="P3250" t="s">
        <v>29</v>
      </c>
      <c r="T3250">
        <v>0</v>
      </c>
      <c r="U3250">
        <v>0.62631843300000001</v>
      </c>
      <c r="V3250" t="s">
        <v>5</v>
      </c>
      <c r="W3250" t="s">
        <v>6</v>
      </c>
      <c r="Y3250" t="s">
        <v>7</v>
      </c>
      <c r="AT3250">
        <v>0.28445061100000002</v>
      </c>
      <c r="AU3250">
        <v>6.4521724000000003E-2</v>
      </c>
      <c r="AV3250">
        <v>5.9751973E-2</v>
      </c>
      <c r="AW3250">
        <v>2.1507241E-2</v>
      </c>
      <c r="AX3250">
        <v>0.54288439899999996</v>
      </c>
      <c r="AY3250">
        <v>2.6884051999999999E-2</v>
      </c>
      <c r="AZ3250">
        <v>0.13763414199999999</v>
      </c>
      <c r="BA3250">
        <v>0.117534122</v>
      </c>
      <c r="BB3250">
        <v>0.20373288000000001</v>
      </c>
      <c r="BC3250" t="s">
        <v>782</v>
      </c>
      <c r="BD3250">
        <v>2021</v>
      </c>
      <c r="BE3250" t="s">
        <v>783</v>
      </c>
      <c r="BG3250" t="s">
        <v>36</v>
      </c>
      <c r="BN3250">
        <v>8.0000000000008953E-3</v>
      </c>
    </row>
    <row r="3251" spans="1:66" x14ac:dyDescent="0.25">
      <c r="A3251">
        <v>104489</v>
      </c>
      <c r="C3251" t="str">
        <f>Table2[[#This Row],[LeadAuthor]]&amp;Table2[[#This Row],[Year]]&amp;"_"&amp;Table2[[#This Row],[SiteName]]&amp;"_"&amp;Table2[[#This Row],[SampleID]]</f>
        <v>Sangiorgi2021_IODPU1318_</v>
      </c>
      <c r="D3251" t="s">
        <v>781</v>
      </c>
      <c r="E3251" t="s">
        <v>346</v>
      </c>
      <c r="F3251">
        <v>171.2</v>
      </c>
      <c r="G3251">
        <v>177.35</v>
      </c>
      <c r="K3251" t="s">
        <v>38</v>
      </c>
      <c r="L3251">
        <v>51.44</v>
      </c>
      <c r="M3251">
        <v>-11.55</v>
      </c>
      <c r="N3251">
        <v>14.862</v>
      </c>
      <c r="O3251" t="s">
        <v>25</v>
      </c>
      <c r="P3251" t="s">
        <v>29</v>
      </c>
      <c r="T3251">
        <v>0</v>
      </c>
      <c r="U3251">
        <v>0.61313394200000004</v>
      </c>
      <c r="V3251" t="s">
        <v>5</v>
      </c>
      <c r="W3251" t="s">
        <v>6</v>
      </c>
      <c r="Y3251" t="s">
        <v>7</v>
      </c>
      <c r="AT3251">
        <v>0.29063391100000002</v>
      </c>
      <c r="AU3251">
        <v>6.5255538000000002E-2</v>
      </c>
      <c r="AV3251">
        <v>5.7030049999999999E-2</v>
      </c>
      <c r="AW3251">
        <v>2.089274E-2</v>
      </c>
      <c r="AX3251">
        <v>0.540688748</v>
      </c>
      <c r="AY3251">
        <v>2.5499013000000001E-2</v>
      </c>
      <c r="AZ3251">
        <v>0.127294613</v>
      </c>
      <c r="BA3251">
        <v>0.14075971100000001</v>
      </c>
      <c r="BB3251">
        <v>0.201839826</v>
      </c>
      <c r="BC3251" t="s">
        <v>782</v>
      </c>
      <c r="BD3251">
        <v>2021</v>
      </c>
      <c r="BE3251" t="s">
        <v>783</v>
      </c>
      <c r="BG3251" t="s">
        <v>36</v>
      </c>
      <c r="BN3251">
        <v>9.9999999999997868E-3</v>
      </c>
    </row>
    <row r="3252" spans="1:66" x14ac:dyDescent="0.25">
      <c r="A3252">
        <v>104490</v>
      </c>
      <c r="C3252" t="str">
        <f>Table2[[#This Row],[LeadAuthor]]&amp;Table2[[#This Row],[Year]]&amp;"_"&amp;Table2[[#This Row],[SiteName]]&amp;"_"&amp;Table2[[#This Row],[SampleID]]</f>
        <v>Sangiorgi2021_IODPU1318_</v>
      </c>
      <c r="D3252" t="s">
        <v>781</v>
      </c>
      <c r="E3252" t="s">
        <v>346</v>
      </c>
      <c r="F3252">
        <v>172.26</v>
      </c>
      <c r="G3252">
        <v>178.41</v>
      </c>
      <c r="K3252" t="s">
        <v>38</v>
      </c>
      <c r="L3252">
        <v>51.44</v>
      </c>
      <c r="M3252">
        <v>-11.55</v>
      </c>
      <c r="N3252">
        <v>14.872</v>
      </c>
      <c r="O3252" t="s">
        <v>25</v>
      </c>
      <c r="P3252" t="s">
        <v>29</v>
      </c>
      <c r="T3252">
        <v>0</v>
      </c>
      <c r="U3252">
        <v>0.63171577000000001</v>
      </c>
      <c r="V3252" t="s">
        <v>5</v>
      </c>
      <c r="W3252" t="s">
        <v>6</v>
      </c>
      <c r="Y3252" t="s">
        <v>7</v>
      </c>
      <c r="AT3252">
        <v>0.298834922</v>
      </c>
      <c r="AU3252">
        <v>6.4306248999999996E-2</v>
      </c>
      <c r="AV3252">
        <v>6.0599183000000001E-2</v>
      </c>
      <c r="AW3252">
        <v>2.1258889E-2</v>
      </c>
      <c r="AX3252">
        <v>0.52655469799999999</v>
      </c>
      <c r="AY3252">
        <v>2.8446058E-2</v>
      </c>
      <c r="AZ3252">
        <v>0.15703800600000001</v>
      </c>
      <c r="BA3252">
        <v>4.0810266999999997E-2</v>
      </c>
      <c r="BB3252">
        <v>0.208459214</v>
      </c>
      <c r="BC3252" t="s">
        <v>782</v>
      </c>
      <c r="BD3252">
        <v>2021</v>
      </c>
      <c r="BE3252" t="s">
        <v>783</v>
      </c>
      <c r="BG3252" t="s">
        <v>36</v>
      </c>
      <c r="BN3252">
        <v>2.6999999999999247E-2</v>
      </c>
    </row>
    <row r="3253" spans="1:66" x14ac:dyDescent="0.25">
      <c r="A3253">
        <v>104491</v>
      </c>
      <c r="C3253" t="str">
        <f>Table2[[#This Row],[LeadAuthor]]&amp;Table2[[#This Row],[Year]]&amp;"_"&amp;Table2[[#This Row],[SiteName]]&amp;"_"&amp;Table2[[#This Row],[SampleID]]</f>
        <v>Sangiorgi2021_IODPU1318_</v>
      </c>
      <c r="D3253" t="s">
        <v>781</v>
      </c>
      <c r="E3253" t="s">
        <v>346</v>
      </c>
      <c r="F3253">
        <v>173.25</v>
      </c>
      <c r="G3253">
        <v>179.4</v>
      </c>
      <c r="K3253" t="s">
        <v>38</v>
      </c>
      <c r="L3253">
        <v>51.44</v>
      </c>
      <c r="M3253">
        <v>-11.55</v>
      </c>
      <c r="N3253">
        <v>14.898999999999999</v>
      </c>
      <c r="O3253" t="s">
        <v>25</v>
      </c>
      <c r="P3253" t="s">
        <v>29</v>
      </c>
      <c r="T3253">
        <v>0</v>
      </c>
      <c r="U3253">
        <v>0.65005302200000004</v>
      </c>
      <c r="V3253" t="s">
        <v>5</v>
      </c>
      <c r="W3253" t="s">
        <v>6</v>
      </c>
      <c r="Y3253" t="s">
        <v>7</v>
      </c>
      <c r="AT3253">
        <v>0.25718756100000001</v>
      </c>
      <c r="AU3253">
        <v>6.4541365000000003E-2</v>
      </c>
      <c r="AV3253">
        <v>6.4443575000000003E-2</v>
      </c>
      <c r="AW3253">
        <v>2.3958536999999999E-2</v>
      </c>
      <c r="AX3253">
        <v>0.55838059799999995</v>
      </c>
      <c r="AY3253">
        <v>3.1488362999999998E-2</v>
      </c>
      <c r="AZ3253">
        <v>9.0010836999999996E-2</v>
      </c>
      <c r="BA3253">
        <v>0.13239194400000001</v>
      </c>
      <c r="BB3253">
        <v>0.205897841</v>
      </c>
      <c r="BC3253" t="s">
        <v>782</v>
      </c>
      <c r="BD3253">
        <v>2021</v>
      </c>
      <c r="BE3253" t="s">
        <v>783</v>
      </c>
      <c r="BG3253" t="s">
        <v>36</v>
      </c>
      <c r="BN3253">
        <v>2.7000000000001023E-2</v>
      </c>
    </row>
    <row r="3254" spans="1:66" x14ac:dyDescent="0.25">
      <c r="A3254">
        <v>104492</v>
      </c>
      <c r="C3254" t="str">
        <f>Table2[[#This Row],[LeadAuthor]]&amp;Table2[[#This Row],[Year]]&amp;"_"&amp;Table2[[#This Row],[SiteName]]&amp;"_"&amp;Table2[[#This Row],[SampleID]]</f>
        <v>Sangiorgi2021_IODPU1318_</v>
      </c>
      <c r="D3254" t="s">
        <v>781</v>
      </c>
      <c r="E3254" t="s">
        <v>346</v>
      </c>
      <c r="F3254">
        <v>174.19</v>
      </c>
      <c r="G3254">
        <v>180.34</v>
      </c>
      <c r="K3254" t="s">
        <v>38</v>
      </c>
      <c r="L3254">
        <v>51.44</v>
      </c>
      <c r="M3254">
        <v>-11.55</v>
      </c>
      <c r="N3254">
        <v>14.926</v>
      </c>
      <c r="O3254" t="s">
        <v>25</v>
      </c>
      <c r="P3254" t="s">
        <v>29</v>
      </c>
      <c r="T3254">
        <v>0</v>
      </c>
      <c r="U3254">
        <v>0.63524589799999998</v>
      </c>
      <c r="V3254" t="s">
        <v>5</v>
      </c>
      <c r="W3254" t="s">
        <v>6</v>
      </c>
      <c r="Y3254" t="s">
        <v>7</v>
      </c>
      <c r="AT3254">
        <v>0.27363184099999999</v>
      </c>
      <c r="AU3254">
        <v>6.8120933999999994E-2</v>
      </c>
      <c r="AV3254">
        <v>6.6207424000000001E-2</v>
      </c>
      <c r="AW3254">
        <v>2.6215077999999999E-2</v>
      </c>
      <c r="AX3254">
        <v>0.539609644</v>
      </c>
      <c r="AY3254">
        <v>2.6215077999999999E-2</v>
      </c>
      <c r="AZ3254">
        <v>7.3313398000000002E-2</v>
      </c>
      <c r="BA3254">
        <v>0.10187523900000001</v>
      </c>
      <c r="BB3254">
        <v>0.22102212800000001</v>
      </c>
      <c r="BC3254" t="s">
        <v>782</v>
      </c>
      <c r="BD3254">
        <v>2021</v>
      </c>
      <c r="BE3254" t="s">
        <v>783</v>
      </c>
      <c r="BG3254" t="s">
        <v>36</v>
      </c>
      <c r="BN3254">
        <v>2.8000000000000469E-2</v>
      </c>
    </row>
    <row r="3255" spans="1:66" x14ac:dyDescent="0.25">
      <c r="A3255">
        <v>104493</v>
      </c>
      <c r="C3255" t="str">
        <f>Table2[[#This Row],[LeadAuthor]]&amp;Table2[[#This Row],[Year]]&amp;"_"&amp;Table2[[#This Row],[SiteName]]&amp;"_"&amp;Table2[[#This Row],[SampleID]]</f>
        <v>Sangiorgi2021_IODPU1318_</v>
      </c>
      <c r="D3255" t="s">
        <v>781</v>
      </c>
      <c r="E3255" t="s">
        <v>346</v>
      </c>
      <c r="F3255">
        <v>175.2</v>
      </c>
      <c r="G3255">
        <v>181.35</v>
      </c>
      <c r="K3255" t="s">
        <v>38</v>
      </c>
      <c r="L3255">
        <v>51.44</v>
      </c>
      <c r="M3255">
        <v>-11.55</v>
      </c>
      <c r="N3255">
        <v>14.954000000000001</v>
      </c>
      <c r="O3255" t="s">
        <v>25</v>
      </c>
      <c r="P3255" t="s">
        <v>29</v>
      </c>
      <c r="T3255">
        <v>0</v>
      </c>
      <c r="U3255">
        <v>0.63952502099999997</v>
      </c>
      <c r="V3255" t="s">
        <v>5</v>
      </c>
      <c r="W3255" t="s">
        <v>6</v>
      </c>
      <c r="Y3255" t="s">
        <v>7</v>
      </c>
      <c r="AT3255">
        <v>0.26778512700000001</v>
      </c>
      <c r="AU3255">
        <v>6.8559444999999997E-2</v>
      </c>
      <c r="AV3255">
        <v>6.7591547000000002E-2</v>
      </c>
      <c r="AW3255">
        <v>2.7585094000000001E-2</v>
      </c>
      <c r="AX3255">
        <v>0.542022907</v>
      </c>
      <c r="AY3255">
        <v>2.6455880000000001E-2</v>
      </c>
      <c r="AZ3255">
        <v>7.6009240000000006E-2</v>
      </c>
      <c r="BA3255">
        <v>0.104992958</v>
      </c>
      <c r="BB3255">
        <v>0.22361753600000001</v>
      </c>
      <c r="BC3255" t="s">
        <v>782</v>
      </c>
      <c r="BD3255">
        <v>2021</v>
      </c>
      <c r="BE3255" t="s">
        <v>783</v>
      </c>
      <c r="BG3255" t="s">
        <v>36</v>
      </c>
      <c r="BN3255">
        <v>2.7999999999998693E-2</v>
      </c>
    </row>
    <row r="3256" spans="1:66" x14ac:dyDescent="0.25">
      <c r="A3256">
        <v>104494</v>
      </c>
      <c r="C3256" t="str">
        <f>Table2[[#This Row],[LeadAuthor]]&amp;Table2[[#This Row],[Year]]&amp;"_"&amp;Table2[[#This Row],[SiteName]]&amp;"_"&amp;Table2[[#This Row],[SampleID]]</f>
        <v>Sangiorgi2021_IODPU1318_</v>
      </c>
      <c r="D3256" t="s">
        <v>781</v>
      </c>
      <c r="E3256" t="s">
        <v>346</v>
      </c>
      <c r="F3256">
        <v>176.2</v>
      </c>
      <c r="G3256">
        <v>182.35</v>
      </c>
      <c r="K3256" t="s">
        <v>38</v>
      </c>
      <c r="L3256">
        <v>51.44</v>
      </c>
      <c r="M3256">
        <v>-11.55</v>
      </c>
      <c r="N3256">
        <v>14.981999999999999</v>
      </c>
      <c r="O3256" t="s">
        <v>25</v>
      </c>
      <c r="P3256" t="s">
        <v>29</v>
      </c>
      <c r="T3256">
        <v>0</v>
      </c>
      <c r="U3256">
        <v>0.61961852799999995</v>
      </c>
      <c r="V3256" t="s">
        <v>5</v>
      </c>
      <c r="W3256" t="s">
        <v>6</v>
      </c>
      <c r="Y3256" t="s">
        <v>7</v>
      </c>
      <c r="AT3256">
        <v>0.28814317699999997</v>
      </c>
      <c r="AU3256">
        <v>6.2460849999999998E-2</v>
      </c>
      <c r="AV3256">
        <v>5.7986576999999997E-2</v>
      </c>
      <c r="AW3256">
        <v>1.9686801E-2</v>
      </c>
      <c r="AX3256">
        <v>0.54765100700000002</v>
      </c>
      <c r="AY3256">
        <v>2.4071588000000001E-2</v>
      </c>
      <c r="AZ3256">
        <v>0.123673697</v>
      </c>
      <c r="BA3256">
        <v>0.136853014</v>
      </c>
      <c r="BB3256">
        <v>0.196857322</v>
      </c>
      <c r="BC3256" t="s">
        <v>782</v>
      </c>
      <c r="BD3256">
        <v>2021</v>
      </c>
      <c r="BE3256" t="s">
        <v>783</v>
      </c>
      <c r="BG3256" t="s">
        <v>36</v>
      </c>
      <c r="BN3256">
        <v>2.000000000000135E-2</v>
      </c>
    </row>
    <row r="3257" spans="1:66" x14ac:dyDescent="0.25">
      <c r="A3257">
        <v>104495</v>
      </c>
      <c r="C3257" t="str">
        <f>Table2[[#This Row],[LeadAuthor]]&amp;Table2[[#This Row],[Year]]&amp;"_"&amp;Table2[[#This Row],[SiteName]]&amp;"_"&amp;Table2[[#This Row],[SampleID]]</f>
        <v>Sangiorgi2021_IODPU1318_</v>
      </c>
      <c r="D3257" t="s">
        <v>781</v>
      </c>
      <c r="E3257" t="s">
        <v>346</v>
      </c>
      <c r="F3257">
        <v>176.93</v>
      </c>
      <c r="G3257">
        <v>183.08</v>
      </c>
      <c r="K3257" t="s">
        <v>38</v>
      </c>
      <c r="L3257">
        <v>51.44</v>
      </c>
      <c r="M3257">
        <v>-11.55</v>
      </c>
      <c r="N3257">
        <v>15.002000000000001</v>
      </c>
      <c r="O3257" t="s">
        <v>25</v>
      </c>
      <c r="P3257" t="s">
        <v>29</v>
      </c>
      <c r="T3257">
        <v>0</v>
      </c>
      <c r="U3257">
        <v>0.59223300899999998</v>
      </c>
      <c r="V3257" t="s">
        <v>5</v>
      </c>
      <c r="W3257" t="s">
        <v>6</v>
      </c>
      <c r="Y3257" t="s">
        <v>7</v>
      </c>
      <c r="AT3257">
        <v>0.329652997</v>
      </c>
      <c r="AU3257">
        <v>6.6246056999999997E-2</v>
      </c>
      <c r="AV3257">
        <v>5.6466876999999999E-2</v>
      </c>
      <c r="AW3257">
        <v>1.955836E-2</v>
      </c>
      <c r="AX3257">
        <v>0.50788643499999997</v>
      </c>
      <c r="AY3257">
        <v>2.0189274E-2</v>
      </c>
      <c r="AZ3257">
        <v>0.105530709</v>
      </c>
      <c r="BA3257">
        <v>5.1720554000000002E-2</v>
      </c>
      <c r="BB3257">
        <v>0.21223529499999999</v>
      </c>
      <c r="BC3257" t="s">
        <v>782</v>
      </c>
      <c r="BD3257">
        <v>2021</v>
      </c>
      <c r="BE3257" t="s">
        <v>783</v>
      </c>
      <c r="BG3257" t="s">
        <v>36</v>
      </c>
      <c r="BN3257">
        <v>2.7999999999998693E-2</v>
      </c>
    </row>
    <row r="3258" spans="1:66" x14ac:dyDescent="0.25">
      <c r="A3258">
        <v>104496</v>
      </c>
      <c r="C3258" t="str">
        <f>Table2[[#This Row],[LeadAuthor]]&amp;Table2[[#This Row],[Year]]&amp;"_"&amp;Table2[[#This Row],[SiteName]]&amp;"_"&amp;Table2[[#This Row],[SampleID]]</f>
        <v>Sangiorgi2021_IODPU1318_</v>
      </c>
      <c r="D3258" t="s">
        <v>781</v>
      </c>
      <c r="E3258" t="s">
        <v>346</v>
      </c>
      <c r="F3258">
        <v>177.93</v>
      </c>
      <c r="G3258">
        <v>184.08</v>
      </c>
      <c r="K3258" t="s">
        <v>38</v>
      </c>
      <c r="L3258">
        <v>51.44</v>
      </c>
      <c r="M3258">
        <v>-11.55</v>
      </c>
      <c r="N3258">
        <v>15.03</v>
      </c>
      <c r="O3258" t="s">
        <v>25</v>
      </c>
      <c r="P3258" t="s">
        <v>29</v>
      </c>
      <c r="T3258">
        <v>0</v>
      </c>
      <c r="U3258">
        <v>0.58736059600000001</v>
      </c>
      <c r="V3258" t="s">
        <v>5</v>
      </c>
      <c r="W3258" t="s">
        <v>6</v>
      </c>
      <c r="Y3258" t="s">
        <v>7</v>
      </c>
      <c r="AT3258">
        <v>0.319641754</v>
      </c>
      <c r="AU3258">
        <v>6.8560839999999998E-2</v>
      </c>
      <c r="AV3258">
        <v>5.6516367999999997E-2</v>
      </c>
      <c r="AW3258">
        <v>1.9919704E-2</v>
      </c>
      <c r="AX3258">
        <v>0.51420630000000001</v>
      </c>
      <c r="AY3258">
        <v>2.1155034E-2</v>
      </c>
      <c r="AZ3258">
        <v>0.114173228</v>
      </c>
      <c r="BA3258">
        <v>9.9690684000000002E-2</v>
      </c>
      <c r="BB3258">
        <v>0.213118475</v>
      </c>
      <c r="BC3258" t="s">
        <v>782</v>
      </c>
      <c r="BD3258">
        <v>2021</v>
      </c>
      <c r="BE3258" t="s">
        <v>783</v>
      </c>
      <c r="BG3258" t="s">
        <v>36</v>
      </c>
      <c r="BN3258">
        <v>2.1000000000000796E-2</v>
      </c>
    </row>
    <row r="3259" spans="1:66" x14ac:dyDescent="0.25">
      <c r="A3259">
        <v>104497</v>
      </c>
      <c r="C3259" t="str">
        <f>Table2[[#This Row],[LeadAuthor]]&amp;Table2[[#This Row],[Year]]&amp;"_"&amp;Table2[[#This Row],[SiteName]]&amp;"_"&amp;Table2[[#This Row],[SampleID]]</f>
        <v>Sangiorgi2021_IODPU1318_</v>
      </c>
      <c r="D3259" t="s">
        <v>781</v>
      </c>
      <c r="E3259" t="s">
        <v>346</v>
      </c>
      <c r="F3259">
        <v>178.88</v>
      </c>
      <c r="G3259">
        <v>185.03</v>
      </c>
      <c r="K3259" t="s">
        <v>38</v>
      </c>
      <c r="L3259">
        <v>51.44</v>
      </c>
      <c r="M3259">
        <v>-11.55</v>
      </c>
      <c r="N3259">
        <v>15.051</v>
      </c>
      <c r="O3259" t="s">
        <v>25</v>
      </c>
      <c r="P3259" t="s">
        <v>29</v>
      </c>
      <c r="T3259">
        <v>0</v>
      </c>
      <c r="U3259">
        <v>0.61355932099999999</v>
      </c>
      <c r="V3259" t="s">
        <v>5</v>
      </c>
      <c r="W3259" t="s">
        <v>6</v>
      </c>
      <c r="Y3259" t="s">
        <v>7</v>
      </c>
      <c r="AT3259">
        <v>0.32123212299999998</v>
      </c>
      <c r="AU3259">
        <v>7.5247524999999996E-2</v>
      </c>
      <c r="AV3259">
        <v>6.5126512999999997E-2</v>
      </c>
      <c r="AW3259">
        <v>2.3322332000000001E-2</v>
      </c>
      <c r="AX3259">
        <v>0.48404840500000001</v>
      </c>
      <c r="AY3259">
        <v>3.1023102E-2</v>
      </c>
      <c r="AZ3259">
        <v>0.208262857</v>
      </c>
      <c r="BA3259">
        <v>3.1636481000000001E-2</v>
      </c>
      <c r="BB3259">
        <v>0.241166937</v>
      </c>
      <c r="BC3259" t="s">
        <v>782</v>
      </c>
      <c r="BD3259">
        <v>2021</v>
      </c>
      <c r="BE3259" t="s">
        <v>783</v>
      </c>
      <c r="BG3259" t="s">
        <v>36</v>
      </c>
      <c r="BN3259">
        <v>2.2000000000000242E-2</v>
      </c>
    </row>
    <row r="3260" spans="1:66" x14ac:dyDescent="0.25">
      <c r="A3260">
        <v>104498</v>
      </c>
      <c r="C3260" t="str">
        <f>Table2[[#This Row],[LeadAuthor]]&amp;Table2[[#This Row],[Year]]&amp;"_"&amp;Table2[[#This Row],[SiteName]]&amp;"_"&amp;Table2[[#This Row],[SampleID]]</f>
        <v>Sangiorgi2021_IODPU1318_</v>
      </c>
      <c r="D3260" t="s">
        <v>781</v>
      </c>
      <c r="E3260" t="s">
        <v>346</v>
      </c>
      <c r="F3260">
        <v>179.91</v>
      </c>
      <c r="G3260">
        <v>186.06</v>
      </c>
      <c r="K3260" t="s">
        <v>38</v>
      </c>
      <c r="L3260">
        <v>51.44</v>
      </c>
      <c r="M3260">
        <v>-11.55</v>
      </c>
      <c r="N3260">
        <v>15.073</v>
      </c>
      <c r="O3260" t="s">
        <v>25</v>
      </c>
      <c r="P3260" t="s">
        <v>29</v>
      </c>
      <c r="T3260">
        <v>0</v>
      </c>
      <c r="U3260">
        <v>0.620954004</v>
      </c>
      <c r="V3260" t="s">
        <v>5</v>
      </c>
      <c r="W3260" t="s">
        <v>6</v>
      </c>
      <c r="Y3260" t="s">
        <v>7</v>
      </c>
      <c r="AT3260">
        <v>0.30256723699999999</v>
      </c>
      <c r="AU3260">
        <v>6.8001222E-2</v>
      </c>
      <c r="AV3260">
        <v>6.2805623000000005E-2</v>
      </c>
      <c r="AW3260">
        <v>2.2310513000000001E-2</v>
      </c>
      <c r="AX3260">
        <v>0.51803178500000002</v>
      </c>
      <c r="AY3260">
        <v>2.6283619000000001E-2</v>
      </c>
      <c r="AZ3260">
        <v>0.117601124</v>
      </c>
      <c r="BA3260">
        <v>4.5801741E-2</v>
      </c>
      <c r="BB3260">
        <v>0.21954425799999999</v>
      </c>
      <c r="BC3260" t="s">
        <v>782</v>
      </c>
      <c r="BD3260">
        <v>2021</v>
      </c>
      <c r="BE3260" t="s">
        <v>783</v>
      </c>
      <c r="BG3260" t="s">
        <v>36</v>
      </c>
      <c r="BN3260">
        <v>2.2000000000000242E-2</v>
      </c>
    </row>
    <row r="3261" spans="1:66" x14ac:dyDescent="0.25">
      <c r="A3261">
        <v>104499</v>
      </c>
      <c r="C3261" t="str">
        <f>Table2[[#This Row],[LeadAuthor]]&amp;Table2[[#This Row],[Year]]&amp;"_"&amp;Table2[[#This Row],[SiteName]]&amp;"_"&amp;Table2[[#This Row],[SampleID]]</f>
        <v>Sangiorgi2021_IODPU1318_</v>
      </c>
      <c r="D3261" t="s">
        <v>781</v>
      </c>
      <c r="E3261" t="s">
        <v>346</v>
      </c>
      <c r="F3261">
        <v>180.96</v>
      </c>
      <c r="G3261">
        <v>187.11</v>
      </c>
      <c r="K3261" t="s">
        <v>38</v>
      </c>
      <c r="L3261">
        <v>51.44</v>
      </c>
      <c r="M3261">
        <v>-11.55</v>
      </c>
      <c r="N3261">
        <v>15.095000000000001</v>
      </c>
      <c r="O3261" t="s">
        <v>25</v>
      </c>
      <c r="P3261" t="s">
        <v>29</v>
      </c>
      <c r="T3261">
        <v>0</v>
      </c>
      <c r="U3261">
        <v>0.62441860400000004</v>
      </c>
      <c r="V3261" t="s">
        <v>5</v>
      </c>
      <c r="W3261" t="s">
        <v>6</v>
      </c>
      <c r="Y3261" t="s">
        <v>7</v>
      </c>
      <c r="AT3261">
        <v>0.3126294</v>
      </c>
      <c r="AU3261">
        <v>6.6873706000000005E-2</v>
      </c>
      <c r="AV3261">
        <v>6.3354037000000002E-2</v>
      </c>
      <c r="AW3261">
        <v>2.2567288000000001E-2</v>
      </c>
      <c r="AX3261">
        <v>0.50931676999999997</v>
      </c>
      <c r="AY3261">
        <v>2.5258798999999998E-2</v>
      </c>
      <c r="AZ3261">
        <v>0.116696589</v>
      </c>
      <c r="BA3261">
        <v>4.0750839999999997E-3</v>
      </c>
      <c r="BB3261">
        <v>0.22228915699999999</v>
      </c>
      <c r="BC3261" t="s">
        <v>782</v>
      </c>
      <c r="BD3261">
        <v>2021</v>
      </c>
      <c r="BE3261" t="s">
        <v>783</v>
      </c>
      <c r="BG3261" t="s">
        <v>36</v>
      </c>
      <c r="BN3261">
        <v>1.9999999999999574E-2</v>
      </c>
    </row>
    <row r="3262" spans="1:66" x14ac:dyDescent="0.25">
      <c r="A3262">
        <v>104500</v>
      </c>
      <c r="C3262" t="str">
        <f>Table2[[#This Row],[LeadAuthor]]&amp;Table2[[#This Row],[Year]]&amp;"_"&amp;Table2[[#This Row],[SiteName]]&amp;"_"&amp;Table2[[#This Row],[SampleID]]</f>
        <v>Sangiorgi2021_IODPU1318_</v>
      </c>
      <c r="D3262" t="s">
        <v>781</v>
      </c>
      <c r="E3262" t="s">
        <v>346</v>
      </c>
      <c r="F3262">
        <v>181.89</v>
      </c>
      <c r="G3262">
        <v>188.04</v>
      </c>
      <c r="K3262" t="s">
        <v>38</v>
      </c>
      <c r="L3262">
        <v>51.44</v>
      </c>
      <c r="M3262">
        <v>-11.55</v>
      </c>
      <c r="N3262">
        <v>15.115</v>
      </c>
      <c r="O3262" t="s">
        <v>25</v>
      </c>
      <c r="P3262" t="s">
        <v>29</v>
      </c>
      <c r="T3262">
        <v>0</v>
      </c>
      <c r="U3262">
        <v>0.637721239</v>
      </c>
      <c r="V3262" t="s">
        <v>5</v>
      </c>
      <c r="W3262" t="s">
        <v>6</v>
      </c>
      <c r="Y3262" t="s">
        <v>7</v>
      </c>
      <c r="AT3262">
        <v>0.281864061</v>
      </c>
      <c r="AU3262">
        <v>7.0331794000000003E-2</v>
      </c>
      <c r="AV3262">
        <v>6.9258026E-2</v>
      </c>
      <c r="AW3262">
        <v>2.5609363E-2</v>
      </c>
      <c r="AX3262">
        <v>0.52399871099999995</v>
      </c>
      <c r="AY3262">
        <v>2.8938044E-2</v>
      </c>
      <c r="AZ3262">
        <v>0.15585538800000001</v>
      </c>
      <c r="BA3262">
        <v>4.8262891000000002E-2</v>
      </c>
      <c r="BB3262">
        <v>0.230038875</v>
      </c>
      <c r="BC3262" t="s">
        <v>782</v>
      </c>
      <c r="BD3262">
        <v>2021</v>
      </c>
      <c r="BE3262" t="s">
        <v>783</v>
      </c>
      <c r="BG3262" t="s">
        <v>36</v>
      </c>
      <c r="BN3262">
        <v>2.2000000000000242E-2</v>
      </c>
    </row>
    <row r="3263" spans="1:66" x14ac:dyDescent="0.25">
      <c r="A3263">
        <v>104501</v>
      </c>
      <c r="C3263" t="str">
        <f>Table2[[#This Row],[LeadAuthor]]&amp;Table2[[#This Row],[Year]]&amp;"_"&amp;Table2[[#This Row],[SiteName]]&amp;"_"&amp;Table2[[#This Row],[SampleID]]</f>
        <v>Sangiorgi2021_IODPU1318_</v>
      </c>
      <c r="D3263" t="s">
        <v>781</v>
      </c>
      <c r="E3263" t="s">
        <v>346</v>
      </c>
      <c r="F3263">
        <v>182.91</v>
      </c>
      <c r="G3263">
        <v>189.06</v>
      </c>
      <c r="K3263" t="s">
        <v>38</v>
      </c>
      <c r="L3263">
        <v>51.44</v>
      </c>
      <c r="M3263">
        <v>-11.55</v>
      </c>
      <c r="N3263">
        <v>15.137</v>
      </c>
      <c r="O3263" t="s">
        <v>25</v>
      </c>
      <c r="P3263" t="s">
        <v>29</v>
      </c>
      <c r="T3263">
        <v>0</v>
      </c>
      <c r="U3263">
        <v>0.62747138300000005</v>
      </c>
      <c r="V3263" t="s">
        <v>5</v>
      </c>
      <c r="W3263" t="s">
        <v>6</v>
      </c>
      <c r="Y3263" t="s">
        <v>7</v>
      </c>
      <c r="AT3263">
        <v>0.33687623900000002</v>
      </c>
      <c r="AU3263">
        <v>6.4492884E-2</v>
      </c>
      <c r="AV3263">
        <v>6.2511259E-2</v>
      </c>
      <c r="AW3263">
        <v>2.2338317E-2</v>
      </c>
      <c r="AX3263">
        <v>0.49000180100000001</v>
      </c>
      <c r="AY3263">
        <v>2.3779498999999999E-2</v>
      </c>
      <c r="AZ3263">
        <v>0.111302791</v>
      </c>
      <c r="BA3263">
        <v>0.102342998</v>
      </c>
      <c r="BB3263">
        <v>0.22521053999999999</v>
      </c>
      <c r="BC3263" t="s">
        <v>782</v>
      </c>
      <c r="BD3263">
        <v>2021</v>
      </c>
      <c r="BE3263" t="s">
        <v>783</v>
      </c>
      <c r="BG3263" t="s">
        <v>36</v>
      </c>
      <c r="BN3263">
        <v>2.0999999999999019E-2</v>
      </c>
    </row>
    <row r="3264" spans="1:66" x14ac:dyDescent="0.25">
      <c r="A3264">
        <v>104502</v>
      </c>
      <c r="C3264" t="str">
        <f>Table2[[#This Row],[LeadAuthor]]&amp;Table2[[#This Row],[Year]]&amp;"_"&amp;Table2[[#This Row],[SiteName]]&amp;"_"&amp;Table2[[#This Row],[SampleID]]</f>
        <v>Sangiorgi2021_IODPU1318_</v>
      </c>
      <c r="D3264" t="s">
        <v>781</v>
      </c>
      <c r="E3264" t="s">
        <v>346</v>
      </c>
      <c r="F3264">
        <v>183.9</v>
      </c>
      <c r="G3264">
        <v>190.05</v>
      </c>
      <c r="K3264" t="s">
        <v>38</v>
      </c>
      <c r="L3264">
        <v>51.44</v>
      </c>
      <c r="M3264">
        <v>-11.55</v>
      </c>
      <c r="N3264">
        <v>15.157999999999999</v>
      </c>
      <c r="O3264" t="s">
        <v>25</v>
      </c>
      <c r="P3264" t="s">
        <v>29</v>
      </c>
      <c r="T3264">
        <v>0</v>
      </c>
      <c r="U3264">
        <v>0.62896825499999998</v>
      </c>
      <c r="V3264" t="s">
        <v>5</v>
      </c>
      <c r="W3264" t="s">
        <v>6</v>
      </c>
      <c r="Y3264" t="s">
        <v>7</v>
      </c>
      <c r="AT3264">
        <v>0.34391534400000001</v>
      </c>
      <c r="AU3264">
        <v>6.1838624000000002E-2</v>
      </c>
      <c r="AV3264">
        <v>6.0515872999999998E-2</v>
      </c>
      <c r="AW3264">
        <v>2.1329364999999999E-2</v>
      </c>
      <c r="AX3264">
        <v>0.489417989</v>
      </c>
      <c r="AY3264">
        <v>2.2982803999999999E-2</v>
      </c>
      <c r="AZ3264">
        <v>0.118023897</v>
      </c>
      <c r="BA3264">
        <v>0.122628343</v>
      </c>
      <c r="BB3264">
        <v>0.21900201599999999</v>
      </c>
      <c r="BC3264" t="s">
        <v>782</v>
      </c>
      <c r="BD3264">
        <v>2021</v>
      </c>
      <c r="BE3264" t="s">
        <v>783</v>
      </c>
      <c r="BG3264" t="s">
        <v>36</v>
      </c>
      <c r="BN3264">
        <v>4.7000000000000597E-2</v>
      </c>
    </row>
    <row r="3265" spans="1:66" x14ac:dyDescent="0.25">
      <c r="A3265">
        <v>104503</v>
      </c>
      <c r="C3265" t="str">
        <f>Table2[[#This Row],[LeadAuthor]]&amp;Table2[[#This Row],[Year]]&amp;"_"&amp;Table2[[#This Row],[SiteName]]&amp;"_"&amp;Table2[[#This Row],[SampleID]]</f>
        <v>Sangiorgi2021_IODPU1318_</v>
      </c>
      <c r="D3265" t="s">
        <v>781</v>
      </c>
      <c r="E3265" t="s">
        <v>346</v>
      </c>
      <c r="F3265">
        <v>184.94</v>
      </c>
      <c r="G3265">
        <v>191.09</v>
      </c>
      <c r="K3265" t="s">
        <v>38</v>
      </c>
      <c r="L3265">
        <v>51.44</v>
      </c>
      <c r="M3265">
        <v>-11.55</v>
      </c>
      <c r="N3265">
        <v>15.205</v>
      </c>
      <c r="O3265" t="s">
        <v>25</v>
      </c>
      <c r="P3265" t="s">
        <v>29</v>
      </c>
      <c r="T3265">
        <v>0</v>
      </c>
      <c r="U3265">
        <v>0.62309257600000001</v>
      </c>
      <c r="V3265" t="s">
        <v>5</v>
      </c>
      <c r="W3265" t="s">
        <v>6</v>
      </c>
      <c r="Y3265" t="s">
        <v>7</v>
      </c>
      <c r="AT3265">
        <v>0.29211956500000003</v>
      </c>
      <c r="AU3265">
        <v>6.2924592000000001E-2</v>
      </c>
      <c r="AV3265">
        <v>5.7404891E-2</v>
      </c>
      <c r="AW3265">
        <v>2.0889946E-2</v>
      </c>
      <c r="AX3265">
        <v>0.54093070700000001</v>
      </c>
      <c r="AY3265">
        <v>2.5730299000000002E-2</v>
      </c>
      <c r="AZ3265">
        <v>0.162613382</v>
      </c>
      <c r="BA3265">
        <v>0.107858252</v>
      </c>
      <c r="BB3265">
        <v>0.19949616100000001</v>
      </c>
      <c r="BC3265" t="s">
        <v>782</v>
      </c>
      <c r="BD3265">
        <v>2021</v>
      </c>
      <c r="BE3265" t="s">
        <v>783</v>
      </c>
      <c r="BG3265" t="s">
        <v>36</v>
      </c>
      <c r="BN3265">
        <v>0.1169999999999991</v>
      </c>
    </row>
    <row r="3266" spans="1:66" x14ac:dyDescent="0.25">
      <c r="A3266">
        <v>104504</v>
      </c>
      <c r="C3266" t="str">
        <f>Table2[[#This Row],[LeadAuthor]]&amp;Table2[[#This Row],[Year]]&amp;"_"&amp;Table2[[#This Row],[SiteName]]&amp;"_"&amp;Table2[[#This Row],[SampleID]]</f>
        <v>Sangiorgi2021_IODPU1318_</v>
      </c>
      <c r="D3266" t="s">
        <v>781</v>
      </c>
      <c r="E3266" t="s">
        <v>346</v>
      </c>
      <c r="F3266">
        <v>187.38</v>
      </c>
      <c r="G3266">
        <v>193.53</v>
      </c>
      <c r="K3266" t="s">
        <v>38</v>
      </c>
      <c r="L3266">
        <v>51.44</v>
      </c>
      <c r="M3266">
        <v>-11.55</v>
      </c>
      <c r="N3266">
        <v>15.321999999999999</v>
      </c>
      <c r="O3266" t="s">
        <v>25</v>
      </c>
      <c r="P3266" t="s">
        <v>29</v>
      </c>
      <c r="T3266">
        <v>0</v>
      </c>
      <c r="U3266">
        <v>0.66655661700000002</v>
      </c>
      <c r="V3266" t="s">
        <v>5</v>
      </c>
      <c r="W3266" t="s">
        <v>6</v>
      </c>
      <c r="Y3266" t="s">
        <v>7</v>
      </c>
      <c r="AT3266">
        <v>0.26619988100000003</v>
      </c>
      <c r="AU3266">
        <v>6.6715106999999996E-2</v>
      </c>
      <c r="AV3266">
        <v>7.5962744999999998E-2</v>
      </c>
      <c r="AW3266">
        <v>2.5563115000000001E-2</v>
      </c>
      <c r="AX3266">
        <v>0.53372085300000005</v>
      </c>
      <c r="AY3266">
        <v>3.1838298000000001E-2</v>
      </c>
      <c r="AZ3266">
        <v>7.8750841000000002E-2</v>
      </c>
      <c r="BA3266">
        <v>5.7466990000000001E-3</v>
      </c>
      <c r="BB3266">
        <v>0.22927356199999999</v>
      </c>
      <c r="BC3266" t="s">
        <v>782</v>
      </c>
      <c r="BD3266">
        <v>2021</v>
      </c>
      <c r="BE3266" t="s">
        <v>783</v>
      </c>
      <c r="BG3266" t="s">
        <v>36</v>
      </c>
      <c r="BN3266">
        <v>5.0000000000000711E-2</v>
      </c>
    </row>
    <row r="3267" spans="1:66" x14ac:dyDescent="0.25">
      <c r="A3267">
        <v>104505</v>
      </c>
      <c r="C3267" t="str">
        <f>Table2[[#This Row],[LeadAuthor]]&amp;Table2[[#This Row],[Year]]&amp;"_"&amp;Table2[[#This Row],[SiteName]]&amp;"_"&amp;Table2[[#This Row],[SampleID]]</f>
        <v>Sangiorgi2021_IODPU1318_</v>
      </c>
      <c r="D3267" t="s">
        <v>781</v>
      </c>
      <c r="E3267" t="s">
        <v>346</v>
      </c>
      <c r="F3267">
        <v>188.42</v>
      </c>
      <c r="G3267">
        <v>194.57</v>
      </c>
      <c r="K3267" t="s">
        <v>38</v>
      </c>
      <c r="L3267">
        <v>51.44</v>
      </c>
      <c r="M3267">
        <v>-11.55</v>
      </c>
      <c r="N3267">
        <v>15.372</v>
      </c>
      <c r="O3267" t="s">
        <v>25</v>
      </c>
      <c r="P3267" t="s">
        <v>29</v>
      </c>
      <c r="T3267">
        <v>0</v>
      </c>
      <c r="U3267">
        <v>0.66055403899999998</v>
      </c>
      <c r="V3267" t="s">
        <v>5</v>
      </c>
      <c r="W3267" t="s">
        <v>6</v>
      </c>
      <c r="Y3267" t="s">
        <v>7</v>
      </c>
      <c r="AT3267">
        <v>0.24994302199999999</v>
      </c>
      <c r="AU3267">
        <v>6.6094354999999994E-2</v>
      </c>
      <c r="AV3267">
        <v>6.8753324000000005E-2</v>
      </c>
      <c r="AW3267">
        <v>2.6437742E-2</v>
      </c>
      <c r="AX3267">
        <v>0.55534452599999995</v>
      </c>
      <c r="AY3267">
        <v>3.3427030000000003E-2</v>
      </c>
      <c r="AZ3267">
        <v>8.1381321000000006E-2</v>
      </c>
      <c r="BA3267">
        <v>0.10800602300000001</v>
      </c>
      <c r="BB3267">
        <v>0.215030892</v>
      </c>
      <c r="BC3267" t="s">
        <v>782</v>
      </c>
      <c r="BD3267">
        <v>2021</v>
      </c>
      <c r="BE3267" t="s">
        <v>783</v>
      </c>
      <c r="BG3267" t="s">
        <v>36</v>
      </c>
      <c r="BN3267">
        <v>4.4999999999999929E-2</v>
      </c>
    </row>
    <row r="3268" spans="1:66" x14ac:dyDescent="0.25">
      <c r="A3268">
        <v>104506</v>
      </c>
      <c r="C3268" t="str">
        <f>Table2[[#This Row],[LeadAuthor]]&amp;Table2[[#This Row],[Year]]&amp;"_"&amp;Table2[[#This Row],[SiteName]]&amp;"_"&amp;Table2[[#This Row],[SampleID]]</f>
        <v>Sangiorgi2021_IODPU1318_</v>
      </c>
      <c r="D3268" t="s">
        <v>781</v>
      </c>
      <c r="E3268" t="s">
        <v>346</v>
      </c>
      <c r="F3268">
        <v>189.37</v>
      </c>
      <c r="G3268">
        <v>195.52</v>
      </c>
      <c r="K3268" t="s">
        <v>38</v>
      </c>
      <c r="L3268">
        <v>51.44</v>
      </c>
      <c r="M3268">
        <v>-11.55</v>
      </c>
      <c r="N3268">
        <v>15.417</v>
      </c>
      <c r="O3268" t="s">
        <v>25</v>
      </c>
      <c r="P3268" t="s">
        <v>29</v>
      </c>
      <c r="T3268">
        <v>0</v>
      </c>
      <c r="U3268">
        <v>0.59969596999999997</v>
      </c>
      <c r="V3268" t="s">
        <v>5</v>
      </c>
      <c r="W3268" t="s">
        <v>6</v>
      </c>
      <c r="Y3268" t="s">
        <v>7</v>
      </c>
      <c r="AT3268">
        <v>0.312042498</v>
      </c>
      <c r="AU3268">
        <v>6.6089430000000005E-2</v>
      </c>
      <c r="AV3268">
        <v>5.5213954000000003E-2</v>
      </c>
      <c r="AW3268">
        <v>1.9952315000000002E-2</v>
      </c>
      <c r="AX3268">
        <v>0.52285941400000002</v>
      </c>
      <c r="AY3268">
        <v>2.3842388999999999E-2</v>
      </c>
      <c r="AZ3268">
        <v>0.13494809699999999</v>
      </c>
      <c r="BA3268">
        <v>0.10095834099999999</v>
      </c>
      <c r="BB3268">
        <v>0.20532619899999999</v>
      </c>
      <c r="BC3268" t="s">
        <v>782</v>
      </c>
      <c r="BD3268">
        <v>2021</v>
      </c>
      <c r="BE3268" t="s">
        <v>783</v>
      </c>
      <c r="BG3268" t="s">
        <v>36</v>
      </c>
      <c r="BN3268">
        <v>4.8999999999999488E-2</v>
      </c>
    </row>
    <row r="3269" spans="1:66" x14ac:dyDescent="0.25">
      <c r="A3269">
        <v>104507</v>
      </c>
      <c r="C3269" t="str">
        <f>Table2[[#This Row],[LeadAuthor]]&amp;Table2[[#This Row],[Year]]&amp;"_"&amp;Table2[[#This Row],[SiteName]]&amp;"_"&amp;Table2[[#This Row],[SampleID]]</f>
        <v>Sangiorgi2021_IODPU1318_</v>
      </c>
      <c r="D3269" t="s">
        <v>781</v>
      </c>
      <c r="E3269" t="s">
        <v>346</v>
      </c>
      <c r="F3269">
        <v>190.39</v>
      </c>
      <c r="G3269">
        <v>196.54</v>
      </c>
      <c r="K3269" t="s">
        <v>38</v>
      </c>
      <c r="L3269">
        <v>51.44</v>
      </c>
      <c r="M3269">
        <v>-11.55</v>
      </c>
      <c r="N3269">
        <v>15.465999999999999</v>
      </c>
      <c r="O3269" t="s">
        <v>25</v>
      </c>
      <c r="P3269" t="s">
        <v>29</v>
      </c>
      <c r="T3269">
        <v>0</v>
      </c>
      <c r="U3269">
        <v>0.60680891800000003</v>
      </c>
      <c r="V3269" t="s">
        <v>5</v>
      </c>
      <c r="W3269" t="s">
        <v>6</v>
      </c>
      <c r="Y3269" t="s">
        <v>7</v>
      </c>
      <c r="AT3269">
        <v>0.29485442099999998</v>
      </c>
      <c r="AU3269">
        <v>6.7348363999999994E-2</v>
      </c>
      <c r="AV3269">
        <v>5.8724487999999998E-2</v>
      </c>
      <c r="AW3269">
        <v>2.2750606E-2</v>
      </c>
      <c r="AX3269">
        <v>0.53385897900000001</v>
      </c>
      <c r="AY3269">
        <v>2.2463143000000001E-2</v>
      </c>
      <c r="AZ3269">
        <v>0.104313077</v>
      </c>
      <c r="BA3269">
        <v>0.13309986400000001</v>
      </c>
      <c r="BB3269">
        <v>0.21105352199999999</v>
      </c>
      <c r="BC3269" t="s">
        <v>782</v>
      </c>
      <c r="BD3269">
        <v>2021</v>
      </c>
      <c r="BE3269" t="s">
        <v>783</v>
      </c>
      <c r="BG3269" t="s">
        <v>36</v>
      </c>
      <c r="BN3269">
        <v>5.0000000000000711E-2</v>
      </c>
    </row>
    <row r="3270" spans="1:66" x14ac:dyDescent="0.25">
      <c r="A3270">
        <v>104508</v>
      </c>
      <c r="C3270" t="str">
        <f>Table2[[#This Row],[LeadAuthor]]&amp;Table2[[#This Row],[Year]]&amp;"_"&amp;Table2[[#This Row],[SiteName]]&amp;"_"&amp;Table2[[#This Row],[SampleID]]</f>
        <v>Sangiorgi2021_IODPU1318_</v>
      </c>
      <c r="D3270" t="s">
        <v>781</v>
      </c>
      <c r="E3270" t="s">
        <v>346</v>
      </c>
      <c r="F3270">
        <v>191.44</v>
      </c>
      <c r="G3270">
        <v>197.59</v>
      </c>
      <c r="K3270" t="s">
        <v>38</v>
      </c>
      <c r="L3270">
        <v>51.44</v>
      </c>
      <c r="M3270">
        <v>-11.55</v>
      </c>
      <c r="N3270">
        <v>15.516</v>
      </c>
      <c r="O3270" t="s">
        <v>25</v>
      </c>
      <c r="P3270" t="s">
        <v>29</v>
      </c>
      <c r="T3270">
        <v>0</v>
      </c>
      <c r="U3270">
        <v>0.58096378400000004</v>
      </c>
      <c r="V3270" t="s">
        <v>5</v>
      </c>
      <c r="W3270" t="s">
        <v>6</v>
      </c>
      <c r="Y3270" t="s">
        <v>7</v>
      </c>
      <c r="AT3270">
        <v>0.324271209</v>
      </c>
      <c r="AU3270">
        <v>6.5509335000000002E-2</v>
      </c>
      <c r="AV3270">
        <v>5.1939543999999997E-2</v>
      </c>
      <c r="AW3270">
        <v>1.8342614E-2</v>
      </c>
      <c r="AX3270">
        <v>0.51939544199999998</v>
      </c>
      <c r="AY3270">
        <v>2.0541856000000001E-2</v>
      </c>
      <c r="AZ3270">
        <v>0.152801099</v>
      </c>
      <c r="BA3270">
        <v>0.120944762</v>
      </c>
      <c r="BB3270">
        <v>0.20095561200000001</v>
      </c>
      <c r="BC3270" t="s">
        <v>782</v>
      </c>
      <c r="BD3270">
        <v>2021</v>
      </c>
      <c r="BE3270" t="s">
        <v>783</v>
      </c>
      <c r="BG3270" t="s">
        <v>36</v>
      </c>
      <c r="BN3270">
        <v>3.8999999999999702E-2</v>
      </c>
    </row>
    <row r="3271" spans="1:66" x14ac:dyDescent="0.25">
      <c r="A3271">
        <v>104509</v>
      </c>
      <c r="C3271" t="str">
        <f>Table2[[#This Row],[LeadAuthor]]&amp;Table2[[#This Row],[Year]]&amp;"_"&amp;Table2[[#This Row],[SiteName]]&amp;"_"&amp;Table2[[#This Row],[SampleID]]</f>
        <v>Sangiorgi2021_IODPU1318_</v>
      </c>
      <c r="D3271" t="s">
        <v>781</v>
      </c>
      <c r="E3271" t="s">
        <v>346</v>
      </c>
      <c r="F3271">
        <v>192.245</v>
      </c>
      <c r="G3271">
        <v>198.39500000000001</v>
      </c>
      <c r="K3271" t="s">
        <v>38</v>
      </c>
      <c r="L3271">
        <v>51.44</v>
      </c>
      <c r="M3271">
        <v>-11.55</v>
      </c>
      <c r="N3271">
        <v>15.555</v>
      </c>
      <c r="O3271" t="s">
        <v>25</v>
      </c>
      <c r="P3271" t="s">
        <v>29</v>
      </c>
      <c r="T3271">
        <v>0</v>
      </c>
      <c r="U3271">
        <v>0.57829707100000005</v>
      </c>
      <c r="V3271" t="s">
        <v>5</v>
      </c>
      <c r="W3271" t="s">
        <v>6</v>
      </c>
      <c r="Y3271" t="s">
        <v>7</v>
      </c>
      <c r="AT3271">
        <v>0.319371085</v>
      </c>
      <c r="AU3271">
        <v>6.4283667000000003E-2</v>
      </c>
      <c r="AV3271">
        <v>4.9952913000000002E-2</v>
      </c>
      <c r="AW3271">
        <v>1.854809E-2</v>
      </c>
      <c r="AX3271">
        <v>0.52819064000000004</v>
      </c>
      <c r="AY3271">
        <v>1.9653605000000001E-2</v>
      </c>
      <c r="AZ3271">
        <v>0.14890809499999999</v>
      </c>
      <c r="BA3271">
        <v>0.15620017899999999</v>
      </c>
      <c r="BB3271">
        <v>0.195091139</v>
      </c>
      <c r="BC3271" t="s">
        <v>782</v>
      </c>
      <c r="BD3271">
        <v>2021</v>
      </c>
      <c r="BE3271" t="s">
        <v>783</v>
      </c>
      <c r="BG3271" t="s">
        <v>36</v>
      </c>
      <c r="BN3271">
        <v>5.4999999999999716E-2</v>
      </c>
    </row>
    <row r="3272" spans="1:66" x14ac:dyDescent="0.25">
      <c r="A3272">
        <v>104510</v>
      </c>
      <c r="C3272" t="str">
        <f>Table2[[#This Row],[LeadAuthor]]&amp;Table2[[#This Row],[Year]]&amp;"_"&amp;Table2[[#This Row],[SiteName]]&amp;"_"&amp;Table2[[#This Row],[SampleID]]</f>
        <v>Sangiorgi2021_IODPU1318_</v>
      </c>
      <c r="D3272" t="s">
        <v>781</v>
      </c>
      <c r="E3272" t="s">
        <v>346</v>
      </c>
      <c r="F3272">
        <v>193.405</v>
      </c>
      <c r="G3272">
        <v>199.55500000000001</v>
      </c>
      <c r="K3272" t="s">
        <v>38</v>
      </c>
      <c r="L3272">
        <v>51.44</v>
      </c>
      <c r="M3272">
        <v>-11.55</v>
      </c>
      <c r="N3272">
        <v>15.61</v>
      </c>
      <c r="O3272" t="s">
        <v>25</v>
      </c>
      <c r="P3272" t="s">
        <v>29</v>
      </c>
      <c r="T3272">
        <v>0</v>
      </c>
      <c r="U3272">
        <v>0.61795407000000002</v>
      </c>
      <c r="V3272" t="s">
        <v>5</v>
      </c>
      <c r="W3272" t="s">
        <v>6</v>
      </c>
      <c r="Y3272" t="s">
        <v>7</v>
      </c>
      <c r="AT3272">
        <v>0.25855584799999998</v>
      </c>
      <c r="AU3272">
        <v>6.8822865999999996E-2</v>
      </c>
      <c r="AV3272">
        <v>6.1395261E-2</v>
      </c>
      <c r="AW3272">
        <v>2.7735991000000002E-2</v>
      </c>
      <c r="AX3272">
        <v>0.56130124100000001</v>
      </c>
      <c r="AY3272">
        <v>2.2188792999999998E-2</v>
      </c>
      <c r="AZ3272">
        <v>9.5810741000000005E-2</v>
      </c>
      <c r="BA3272">
        <v>0.226806919</v>
      </c>
      <c r="BB3272">
        <v>0.21303575899999999</v>
      </c>
      <c r="BC3272" t="s">
        <v>782</v>
      </c>
      <c r="BD3272">
        <v>2021</v>
      </c>
      <c r="BE3272" t="s">
        <v>783</v>
      </c>
      <c r="BG3272" t="s">
        <v>36</v>
      </c>
      <c r="BN3272">
        <v>4.7000000000000597E-2</v>
      </c>
    </row>
    <row r="3273" spans="1:66" x14ac:dyDescent="0.25">
      <c r="A3273">
        <v>104511</v>
      </c>
      <c r="C3273" t="str">
        <f>Table2[[#This Row],[LeadAuthor]]&amp;Table2[[#This Row],[Year]]&amp;"_"&amp;Table2[[#This Row],[SiteName]]&amp;"_"&amp;Table2[[#This Row],[SampleID]]</f>
        <v>Sangiorgi2021_IODPU1318_</v>
      </c>
      <c r="D3273" t="s">
        <v>781</v>
      </c>
      <c r="E3273" t="s">
        <v>346</v>
      </c>
      <c r="F3273">
        <v>194.375</v>
      </c>
      <c r="G3273">
        <v>200.52500000000001</v>
      </c>
      <c r="K3273" t="s">
        <v>38</v>
      </c>
      <c r="L3273">
        <v>51.44</v>
      </c>
      <c r="M3273">
        <v>-11.55</v>
      </c>
      <c r="N3273">
        <v>15.657</v>
      </c>
      <c r="O3273" t="s">
        <v>25</v>
      </c>
      <c r="P3273" t="s">
        <v>29</v>
      </c>
      <c r="T3273">
        <v>0</v>
      </c>
      <c r="U3273">
        <v>0.61059017800000004</v>
      </c>
      <c r="V3273" t="s">
        <v>5</v>
      </c>
      <c r="W3273" t="s">
        <v>6</v>
      </c>
      <c r="Y3273" t="s">
        <v>7</v>
      </c>
      <c r="AT3273">
        <v>0.26793431299999998</v>
      </c>
      <c r="AU3273">
        <v>6.7799866E-2</v>
      </c>
      <c r="AV3273">
        <v>6.0117161000000002E-2</v>
      </c>
      <c r="AW3273">
        <v>2.7273599999999999E-2</v>
      </c>
      <c r="AX3273">
        <v>0.55795640099999999</v>
      </c>
      <c r="AY3273">
        <v>1.8918659000000001E-2</v>
      </c>
      <c r="AZ3273">
        <v>0.13388291799999999</v>
      </c>
      <c r="BA3273">
        <v>0.21974605</v>
      </c>
      <c r="BB3273">
        <v>0.21199003</v>
      </c>
      <c r="BC3273" t="s">
        <v>782</v>
      </c>
      <c r="BD3273">
        <v>2021</v>
      </c>
      <c r="BE3273" t="s">
        <v>783</v>
      </c>
      <c r="BG3273" t="s">
        <v>36</v>
      </c>
      <c r="BN3273">
        <v>4.8000000000000043E-2</v>
      </c>
    </row>
    <row r="3274" spans="1:66" x14ac:dyDescent="0.25">
      <c r="A3274">
        <v>104512</v>
      </c>
      <c r="C3274" t="str">
        <f>Table2[[#This Row],[LeadAuthor]]&amp;Table2[[#This Row],[Year]]&amp;"_"&amp;Table2[[#This Row],[SiteName]]&amp;"_"&amp;Table2[[#This Row],[SampleID]]</f>
        <v>Sangiorgi2021_IODPU1318_</v>
      </c>
      <c r="D3274" t="s">
        <v>781</v>
      </c>
      <c r="E3274" t="s">
        <v>346</v>
      </c>
      <c r="F3274">
        <v>195.38</v>
      </c>
      <c r="G3274">
        <v>201.53</v>
      </c>
      <c r="K3274" t="s">
        <v>38</v>
      </c>
      <c r="L3274">
        <v>51.44</v>
      </c>
      <c r="M3274">
        <v>-11.55</v>
      </c>
      <c r="N3274">
        <v>15.705</v>
      </c>
      <c r="O3274" t="s">
        <v>25</v>
      </c>
      <c r="P3274" t="s">
        <v>29</v>
      </c>
      <c r="T3274">
        <v>0</v>
      </c>
      <c r="U3274">
        <v>0.58225508299999995</v>
      </c>
      <c r="V3274" t="s">
        <v>5</v>
      </c>
      <c r="W3274" t="s">
        <v>6</v>
      </c>
      <c r="Y3274" t="s">
        <v>7</v>
      </c>
      <c r="AT3274">
        <v>0.31522065399999999</v>
      </c>
      <c r="AU3274">
        <v>6.7847492999999995E-2</v>
      </c>
      <c r="AV3274">
        <v>5.3737616000000002E-2</v>
      </c>
      <c r="AW3274">
        <v>2.0114079999999999E-2</v>
      </c>
      <c r="AX3274">
        <v>0.52236565599999996</v>
      </c>
      <c r="AY3274">
        <v>2.07145E-2</v>
      </c>
      <c r="AZ3274">
        <v>0.11976284199999999</v>
      </c>
      <c r="BA3274">
        <v>0.14077234299999999</v>
      </c>
      <c r="BB3274">
        <v>0.206926786</v>
      </c>
      <c r="BC3274" t="s">
        <v>782</v>
      </c>
      <c r="BD3274">
        <v>2021</v>
      </c>
      <c r="BE3274" t="s">
        <v>783</v>
      </c>
      <c r="BG3274" t="s">
        <v>36</v>
      </c>
      <c r="BN3274">
        <v>4.8000000000000043E-2</v>
      </c>
    </row>
    <row r="3275" spans="1:66" x14ac:dyDescent="0.25">
      <c r="A3275">
        <v>104513</v>
      </c>
      <c r="C3275" t="str">
        <f>Table2[[#This Row],[LeadAuthor]]&amp;Table2[[#This Row],[Year]]&amp;"_"&amp;Table2[[#This Row],[SiteName]]&amp;"_"&amp;Table2[[#This Row],[SampleID]]</f>
        <v>Sangiorgi2021_IODPU1318_</v>
      </c>
      <c r="D3275" t="s">
        <v>781</v>
      </c>
      <c r="E3275" t="s">
        <v>346</v>
      </c>
      <c r="F3275">
        <v>196.38499999999999</v>
      </c>
      <c r="G3275">
        <v>202.535</v>
      </c>
      <c r="K3275" t="s">
        <v>38</v>
      </c>
      <c r="L3275">
        <v>51.44</v>
      </c>
      <c r="M3275">
        <v>-11.55</v>
      </c>
      <c r="N3275">
        <v>15.753</v>
      </c>
      <c r="O3275" t="s">
        <v>25</v>
      </c>
      <c r="P3275" t="s">
        <v>29</v>
      </c>
      <c r="T3275">
        <v>0</v>
      </c>
      <c r="U3275">
        <v>0.596266042</v>
      </c>
      <c r="V3275" t="s">
        <v>5</v>
      </c>
      <c r="W3275" t="s">
        <v>6</v>
      </c>
      <c r="Y3275" t="s">
        <v>7</v>
      </c>
      <c r="AT3275">
        <v>0.30864917400000003</v>
      </c>
      <c r="AU3275">
        <v>6.7249756999999993E-2</v>
      </c>
      <c r="AV3275">
        <v>5.5587948999999998E-2</v>
      </c>
      <c r="AW3275">
        <v>2.1768707000000002E-2</v>
      </c>
      <c r="AX3275">
        <v>0.52478134099999996</v>
      </c>
      <c r="AY3275">
        <v>2.1963071000000001E-2</v>
      </c>
      <c r="AZ3275">
        <v>0.12643975700000001</v>
      </c>
      <c r="BA3275">
        <v>0.119464075</v>
      </c>
      <c r="BB3275">
        <v>0.209165026</v>
      </c>
      <c r="BC3275" t="s">
        <v>782</v>
      </c>
      <c r="BD3275">
        <v>2021</v>
      </c>
      <c r="BE3275" t="s">
        <v>783</v>
      </c>
      <c r="BG3275" t="s">
        <v>36</v>
      </c>
      <c r="BN3275">
        <v>4.8999999999999488E-2</v>
      </c>
    </row>
    <row r="3276" spans="1:66" x14ac:dyDescent="0.25">
      <c r="A3276">
        <v>104514</v>
      </c>
      <c r="C3276" t="str">
        <f>Table2[[#This Row],[LeadAuthor]]&amp;Table2[[#This Row],[Year]]&amp;"_"&amp;Table2[[#This Row],[SiteName]]&amp;"_"&amp;Table2[[#This Row],[SampleID]]</f>
        <v>Sangiorgi2021_IODPU1318_</v>
      </c>
      <c r="D3276" t="s">
        <v>781</v>
      </c>
      <c r="E3276" t="s">
        <v>346</v>
      </c>
      <c r="F3276">
        <v>197.4</v>
      </c>
      <c r="G3276">
        <v>203.55</v>
      </c>
      <c r="K3276" t="s">
        <v>38</v>
      </c>
      <c r="L3276">
        <v>51.44</v>
      </c>
      <c r="M3276">
        <v>-11.55</v>
      </c>
      <c r="N3276">
        <v>15.802</v>
      </c>
      <c r="O3276" t="s">
        <v>25</v>
      </c>
      <c r="P3276" t="s">
        <v>29</v>
      </c>
      <c r="T3276">
        <v>0</v>
      </c>
      <c r="U3276">
        <v>0.61955420500000002</v>
      </c>
      <c r="V3276" t="s">
        <v>5</v>
      </c>
      <c r="W3276" t="s">
        <v>6</v>
      </c>
      <c r="Y3276" t="s">
        <v>7</v>
      </c>
      <c r="AT3276">
        <v>0.260853008</v>
      </c>
      <c r="AU3276">
        <v>7.1496572999999994E-2</v>
      </c>
      <c r="AV3276">
        <v>6.3690022999999998E-2</v>
      </c>
      <c r="AW3276">
        <v>3.0654989000000001E-2</v>
      </c>
      <c r="AX3276">
        <v>0.55121858300000004</v>
      </c>
      <c r="AY3276">
        <v>2.2086824000000001E-2</v>
      </c>
      <c r="AZ3276">
        <v>0.14101327799999999</v>
      </c>
      <c r="BA3276">
        <v>0.196746542</v>
      </c>
      <c r="BB3276">
        <v>0.22436888299999999</v>
      </c>
      <c r="BC3276" t="s">
        <v>782</v>
      </c>
      <c r="BD3276">
        <v>2021</v>
      </c>
      <c r="BE3276" t="s">
        <v>783</v>
      </c>
      <c r="BG3276" t="s">
        <v>36</v>
      </c>
      <c r="BN3276">
        <v>4.8000000000000043E-2</v>
      </c>
    </row>
    <row r="3277" spans="1:66" x14ac:dyDescent="0.25">
      <c r="A3277">
        <v>104515</v>
      </c>
      <c r="C3277" t="str">
        <f>Table2[[#This Row],[LeadAuthor]]&amp;Table2[[#This Row],[Year]]&amp;"_"&amp;Table2[[#This Row],[SiteName]]&amp;"_"&amp;Table2[[#This Row],[SampleID]]</f>
        <v>Sangiorgi2021_IODPU1318_</v>
      </c>
      <c r="D3277" t="s">
        <v>781</v>
      </c>
      <c r="E3277" t="s">
        <v>346</v>
      </c>
      <c r="F3277">
        <v>198.4</v>
      </c>
      <c r="G3277">
        <v>204.55</v>
      </c>
      <c r="K3277" t="s">
        <v>38</v>
      </c>
      <c r="L3277">
        <v>51.44</v>
      </c>
      <c r="M3277">
        <v>-11.55</v>
      </c>
      <c r="N3277">
        <v>15.85</v>
      </c>
      <c r="O3277" t="s">
        <v>25</v>
      </c>
      <c r="P3277" t="s">
        <v>29</v>
      </c>
      <c r="T3277">
        <v>0</v>
      </c>
      <c r="U3277">
        <v>0.60242915100000005</v>
      </c>
      <c r="V3277" t="s">
        <v>5</v>
      </c>
      <c r="W3277" t="s">
        <v>6</v>
      </c>
      <c r="Y3277" t="s">
        <v>7</v>
      </c>
      <c r="AT3277">
        <v>0.26229508200000001</v>
      </c>
      <c r="AU3277">
        <v>6.9992871999999998E-2</v>
      </c>
      <c r="AV3277">
        <v>6.0014255000000002E-2</v>
      </c>
      <c r="AW3277">
        <v>2.9793300000000002E-2</v>
      </c>
      <c r="AX3277">
        <v>0.561653599</v>
      </c>
      <c r="AY3277">
        <v>1.6250891E-2</v>
      </c>
      <c r="AZ3277">
        <v>0.151063326</v>
      </c>
      <c r="BA3277">
        <v>0.25999236100000001</v>
      </c>
      <c r="BB3277">
        <v>0.21661835700000001</v>
      </c>
      <c r="BC3277" t="s">
        <v>782</v>
      </c>
      <c r="BD3277">
        <v>2021</v>
      </c>
      <c r="BE3277" t="s">
        <v>783</v>
      </c>
      <c r="BG3277" t="s">
        <v>36</v>
      </c>
      <c r="BN3277">
        <v>5.0000000000000711E-2</v>
      </c>
    </row>
    <row r="3278" spans="1:66" x14ac:dyDescent="0.25">
      <c r="A3278">
        <v>104516</v>
      </c>
      <c r="C3278" t="str">
        <f>Table2[[#This Row],[LeadAuthor]]&amp;Table2[[#This Row],[Year]]&amp;"_"&amp;Table2[[#This Row],[SiteName]]&amp;"_"&amp;Table2[[#This Row],[SampleID]]</f>
        <v>Sangiorgi2021_IODPU1318_</v>
      </c>
      <c r="D3278" t="s">
        <v>781</v>
      </c>
      <c r="E3278" t="s">
        <v>346</v>
      </c>
      <c r="F3278">
        <v>199.45500000000001</v>
      </c>
      <c r="G3278">
        <v>205.60499999999999</v>
      </c>
      <c r="K3278" t="s">
        <v>38</v>
      </c>
      <c r="L3278">
        <v>51.44</v>
      </c>
      <c r="M3278">
        <v>-11.55</v>
      </c>
      <c r="N3278">
        <v>15.9</v>
      </c>
      <c r="O3278" t="s">
        <v>25</v>
      </c>
      <c r="P3278" t="s">
        <v>29</v>
      </c>
      <c r="T3278">
        <v>0</v>
      </c>
      <c r="U3278">
        <v>0.60464570699999998</v>
      </c>
      <c r="V3278" t="s">
        <v>5</v>
      </c>
      <c r="W3278" t="s">
        <v>6</v>
      </c>
      <c r="Y3278" t="s">
        <v>7</v>
      </c>
      <c r="AT3278">
        <v>0.25820423100000001</v>
      </c>
      <c r="AU3278">
        <v>7.0173246999999994E-2</v>
      </c>
      <c r="AV3278">
        <v>6.1427620000000002E-2</v>
      </c>
      <c r="AW3278">
        <v>2.8735632000000001E-2</v>
      </c>
      <c r="AX3278">
        <v>0.56430118299999998</v>
      </c>
      <c r="AY3278">
        <v>1.7158087999999998E-2</v>
      </c>
      <c r="AZ3278">
        <v>0.16735797499999999</v>
      </c>
      <c r="BA3278">
        <v>0.266869511</v>
      </c>
      <c r="BB3278">
        <v>0.21614641900000001</v>
      </c>
      <c r="BC3278" t="s">
        <v>782</v>
      </c>
      <c r="BD3278">
        <v>2021</v>
      </c>
      <c r="BE3278" t="s">
        <v>783</v>
      </c>
      <c r="BG3278" t="s">
        <v>36</v>
      </c>
      <c r="BN3278">
        <v>4.1999999999999815E-2</v>
      </c>
    </row>
    <row r="3279" spans="1:66" x14ac:dyDescent="0.25">
      <c r="A3279">
        <v>104517</v>
      </c>
      <c r="C3279" t="str">
        <f>Table2[[#This Row],[LeadAuthor]]&amp;Table2[[#This Row],[Year]]&amp;"_"&amp;Table2[[#This Row],[SiteName]]&amp;"_"&amp;Table2[[#This Row],[SampleID]]</f>
        <v>Sangiorgi2021_IODPU1318_</v>
      </c>
      <c r="D3279" t="s">
        <v>781</v>
      </c>
      <c r="E3279" t="s">
        <v>346</v>
      </c>
      <c r="F3279">
        <v>200.34</v>
      </c>
      <c r="G3279">
        <v>206.49</v>
      </c>
      <c r="K3279" t="s">
        <v>38</v>
      </c>
      <c r="L3279">
        <v>51.44</v>
      </c>
      <c r="M3279">
        <v>-11.55</v>
      </c>
      <c r="N3279">
        <v>15.942</v>
      </c>
      <c r="O3279" t="s">
        <v>25</v>
      </c>
      <c r="P3279" t="s">
        <v>29</v>
      </c>
      <c r="T3279">
        <v>0</v>
      </c>
      <c r="U3279">
        <v>0.61400583500000006</v>
      </c>
      <c r="V3279" t="s">
        <v>5</v>
      </c>
      <c r="W3279" t="s">
        <v>6</v>
      </c>
      <c r="Y3279" t="s">
        <v>7</v>
      </c>
      <c r="AT3279">
        <v>0.25927846500000001</v>
      </c>
      <c r="AU3279">
        <v>6.8597673999999997E-2</v>
      </c>
      <c r="AV3279">
        <v>5.9930364999999999E-2</v>
      </c>
      <c r="AW3279">
        <v>2.9409586000000001E-2</v>
      </c>
      <c r="AX3279">
        <v>0.56300466699999996</v>
      </c>
      <c r="AY3279">
        <v>1.9779242999999998E-2</v>
      </c>
      <c r="AZ3279">
        <v>0.163004813</v>
      </c>
      <c r="BA3279">
        <v>0.23895678400000001</v>
      </c>
      <c r="BB3279">
        <v>0.21322132199999999</v>
      </c>
      <c r="BC3279" t="s">
        <v>782</v>
      </c>
      <c r="BD3279">
        <v>2021</v>
      </c>
      <c r="BE3279" t="s">
        <v>783</v>
      </c>
      <c r="BG3279" t="s">
        <v>36</v>
      </c>
      <c r="BN3279">
        <v>4.1999999999999815E-2</v>
      </c>
    </row>
    <row r="3280" spans="1:66" x14ac:dyDescent="0.25">
      <c r="A3280">
        <v>104518</v>
      </c>
      <c r="C3280" t="str">
        <f>Table2[[#This Row],[LeadAuthor]]&amp;Table2[[#This Row],[Year]]&amp;"_"&amp;Table2[[#This Row],[SiteName]]&amp;"_"&amp;Table2[[#This Row],[SampleID]]</f>
        <v>Sangiorgi2021_IODPU1318_</v>
      </c>
      <c r="D3280" t="s">
        <v>781</v>
      </c>
      <c r="E3280" t="s">
        <v>346</v>
      </c>
      <c r="F3280">
        <v>201.45</v>
      </c>
      <c r="G3280">
        <v>207.6</v>
      </c>
      <c r="K3280" t="s">
        <v>38</v>
      </c>
      <c r="L3280">
        <v>51.44</v>
      </c>
      <c r="M3280">
        <v>-11.55</v>
      </c>
      <c r="N3280">
        <v>15.984</v>
      </c>
      <c r="O3280" t="s">
        <v>25</v>
      </c>
      <c r="P3280" t="s">
        <v>29</v>
      </c>
      <c r="T3280">
        <v>0</v>
      </c>
      <c r="U3280">
        <v>0.60567443899999995</v>
      </c>
      <c r="V3280" t="s">
        <v>5</v>
      </c>
      <c r="W3280" t="s">
        <v>6</v>
      </c>
      <c r="Y3280" t="s">
        <v>7</v>
      </c>
      <c r="AT3280">
        <v>0.27006328299999999</v>
      </c>
      <c r="AU3280">
        <v>6.6105043000000002E-2</v>
      </c>
      <c r="AV3280">
        <v>5.7438833000000002E-2</v>
      </c>
      <c r="AW3280">
        <v>2.7006328E-2</v>
      </c>
      <c r="AX3280">
        <v>0.56229594100000002</v>
      </c>
      <c r="AY3280">
        <v>1.7090571999999998E-2</v>
      </c>
      <c r="AZ3280">
        <v>0.15773584900000001</v>
      </c>
      <c r="BA3280">
        <v>0.238003196</v>
      </c>
      <c r="BB3280">
        <v>0.206251036</v>
      </c>
      <c r="BC3280" t="s">
        <v>782</v>
      </c>
      <c r="BD3280">
        <v>2021</v>
      </c>
      <c r="BE3280" t="s">
        <v>783</v>
      </c>
      <c r="BG3280" t="s">
        <v>36</v>
      </c>
      <c r="BN3280">
        <v>2.0999999999999019E-2</v>
      </c>
    </row>
    <row r="3281" spans="1:66" x14ac:dyDescent="0.25">
      <c r="A3281">
        <v>104519</v>
      </c>
      <c r="C3281" t="str">
        <f>Table2[[#This Row],[LeadAuthor]]&amp;Table2[[#This Row],[Year]]&amp;"_"&amp;Table2[[#This Row],[SiteName]]&amp;"_"&amp;Table2[[#This Row],[SampleID]]</f>
        <v>Sangiorgi2021_IODPU1318_</v>
      </c>
      <c r="D3281" t="s">
        <v>781</v>
      </c>
      <c r="E3281" t="s">
        <v>346</v>
      </c>
      <c r="F3281">
        <v>202.4</v>
      </c>
      <c r="G3281">
        <v>208.55</v>
      </c>
      <c r="K3281" t="s">
        <v>38</v>
      </c>
      <c r="L3281">
        <v>51.44</v>
      </c>
      <c r="M3281">
        <v>-11.55</v>
      </c>
      <c r="N3281">
        <v>16.004999999999999</v>
      </c>
      <c r="O3281" t="s">
        <v>25</v>
      </c>
      <c r="P3281" t="s">
        <v>30</v>
      </c>
      <c r="T3281">
        <v>0</v>
      </c>
      <c r="U3281">
        <v>0.61145194199999997</v>
      </c>
      <c r="V3281" t="s">
        <v>5</v>
      </c>
      <c r="W3281" t="s">
        <v>6</v>
      </c>
      <c r="Y3281" t="s">
        <v>7</v>
      </c>
      <c r="AT3281">
        <v>0.27020535600000001</v>
      </c>
      <c r="AU3281">
        <v>6.8452024E-2</v>
      </c>
      <c r="AV3281">
        <v>5.9805452000000002E-2</v>
      </c>
      <c r="AW3281">
        <v>2.7320764000000001E-2</v>
      </c>
      <c r="AX3281">
        <v>0.55362075200000005</v>
      </c>
      <c r="AY3281">
        <v>2.0595652999999998E-2</v>
      </c>
      <c r="AZ3281">
        <v>0.170266379</v>
      </c>
      <c r="BA3281">
        <v>0.206448891</v>
      </c>
      <c r="BB3281">
        <v>0.21318084600000001</v>
      </c>
      <c r="BC3281" t="s">
        <v>782</v>
      </c>
      <c r="BD3281">
        <v>2021</v>
      </c>
      <c r="BE3281" t="s">
        <v>783</v>
      </c>
      <c r="BG3281" t="s">
        <v>36</v>
      </c>
      <c r="BN3281">
        <v>2.2000000000002018E-2</v>
      </c>
    </row>
    <row r="3282" spans="1:66" x14ac:dyDescent="0.25">
      <c r="A3282">
        <v>104520</v>
      </c>
      <c r="C3282" t="str">
        <f>Table2[[#This Row],[LeadAuthor]]&amp;Table2[[#This Row],[Year]]&amp;"_"&amp;Table2[[#This Row],[SiteName]]&amp;"_"&amp;Table2[[#This Row],[SampleID]]</f>
        <v>Sangiorgi2021_IODPU1318_</v>
      </c>
      <c r="D3282" t="s">
        <v>781</v>
      </c>
      <c r="E3282" t="s">
        <v>346</v>
      </c>
      <c r="F3282">
        <v>203.4</v>
      </c>
      <c r="G3282">
        <v>209.55</v>
      </c>
      <c r="K3282" t="s">
        <v>38</v>
      </c>
      <c r="L3282">
        <v>51.44</v>
      </c>
      <c r="M3282">
        <v>-11.55</v>
      </c>
      <c r="N3282">
        <v>16.027000000000001</v>
      </c>
      <c r="O3282" t="s">
        <v>25</v>
      </c>
      <c r="P3282" t="s">
        <v>30</v>
      </c>
      <c r="T3282">
        <v>0</v>
      </c>
      <c r="U3282">
        <v>0.57959497699999996</v>
      </c>
      <c r="V3282" t="s">
        <v>5</v>
      </c>
      <c r="W3282" t="s">
        <v>6</v>
      </c>
      <c r="Y3282" t="s">
        <v>7</v>
      </c>
      <c r="AT3282">
        <v>0.317434675</v>
      </c>
      <c r="AU3282">
        <v>6.6233188999999998E-2</v>
      </c>
      <c r="AV3282">
        <v>5.0078752999999997E-2</v>
      </c>
      <c r="AW3282">
        <v>1.8617987999999999E-2</v>
      </c>
      <c r="AX3282">
        <v>0.52501918299999994</v>
      </c>
      <c r="AY3282">
        <v>2.2616211000000001E-2</v>
      </c>
      <c r="AZ3282">
        <v>0.113898166</v>
      </c>
      <c r="BA3282">
        <v>0.153785647</v>
      </c>
      <c r="BB3282">
        <v>0.19768061100000001</v>
      </c>
      <c r="BC3282" t="s">
        <v>782</v>
      </c>
      <c r="BD3282">
        <v>2021</v>
      </c>
      <c r="BE3282" t="s">
        <v>783</v>
      </c>
      <c r="BG3282" t="s">
        <v>36</v>
      </c>
      <c r="BN3282">
        <v>2.1999999999998465E-2</v>
      </c>
    </row>
    <row r="3283" spans="1:66" x14ac:dyDescent="0.25">
      <c r="A3283">
        <v>104521</v>
      </c>
      <c r="C3283" t="str">
        <f>Table2[[#This Row],[LeadAuthor]]&amp;Table2[[#This Row],[Year]]&amp;"_"&amp;Table2[[#This Row],[SiteName]]&amp;"_"&amp;Table2[[#This Row],[SampleID]]</f>
        <v>Sangiorgi2021_IODPU1318_</v>
      </c>
      <c r="D3283" t="s">
        <v>781</v>
      </c>
      <c r="E3283" t="s">
        <v>346</v>
      </c>
      <c r="F3283">
        <v>204.375</v>
      </c>
      <c r="G3283">
        <v>210.52500000000001</v>
      </c>
      <c r="K3283" t="s">
        <v>38</v>
      </c>
      <c r="L3283">
        <v>51.44</v>
      </c>
      <c r="M3283">
        <v>-11.55</v>
      </c>
      <c r="N3283">
        <v>16.048999999999999</v>
      </c>
      <c r="O3283" t="s">
        <v>25</v>
      </c>
      <c r="P3283" t="s">
        <v>30</v>
      </c>
      <c r="T3283">
        <v>0</v>
      </c>
      <c r="U3283">
        <v>0.58346709399999996</v>
      </c>
      <c r="V3283" t="s">
        <v>5</v>
      </c>
      <c r="W3283" t="s">
        <v>6</v>
      </c>
      <c r="Y3283" t="s">
        <v>7</v>
      </c>
      <c r="AT3283">
        <v>0.28075548700000003</v>
      </c>
      <c r="AU3283">
        <v>6.6232771999999995E-2</v>
      </c>
      <c r="AV3283">
        <v>5.3471158999999997E-2</v>
      </c>
      <c r="AW3283">
        <v>2.3608984E-2</v>
      </c>
      <c r="AX3283">
        <v>0.56023481399999997</v>
      </c>
      <c r="AY3283">
        <v>1.5696783999999998E-2</v>
      </c>
      <c r="AZ3283">
        <v>0.14227658200000001</v>
      </c>
      <c r="BA3283">
        <v>0.27675771500000002</v>
      </c>
      <c r="BB3283">
        <v>0.19925479099999999</v>
      </c>
      <c r="BC3283" t="s">
        <v>782</v>
      </c>
      <c r="BD3283">
        <v>2021</v>
      </c>
      <c r="BE3283" t="s">
        <v>783</v>
      </c>
      <c r="BG3283" t="s">
        <v>36</v>
      </c>
      <c r="BN3283">
        <v>2.2999999999999687E-2</v>
      </c>
    </row>
    <row r="3284" spans="1:66" x14ac:dyDescent="0.25">
      <c r="A3284">
        <v>104522</v>
      </c>
      <c r="C3284" t="str">
        <f>Table2[[#This Row],[LeadAuthor]]&amp;Table2[[#This Row],[Year]]&amp;"_"&amp;Table2[[#This Row],[SiteName]]&amp;"_"&amp;Table2[[#This Row],[SampleID]]</f>
        <v>Sangiorgi2021_IODPU1318_</v>
      </c>
      <c r="D3284" t="s">
        <v>781</v>
      </c>
      <c r="E3284" t="s">
        <v>346</v>
      </c>
      <c r="F3284">
        <v>205.45</v>
      </c>
      <c r="G3284">
        <v>211.6</v>
      </c>
      <c r="K3284" t="s">
        <v>38</v>
      </c>
      <c r="L3284">
        <v>51.44</v>
      </c>
      <c r="M3284">
        <v>-11.55</v>
      </c>
      <c r="N3284">
        <v>16.071999999999999</v>
      </c>
      <c r="O3284" t="s">
        <v>25</v>
      </c>
      <c r="P3284" t="s">
        <v>30</v>
      </c>
      <c r="T3284">
        <v>0</v>
      </c>
      <c r="U3284">
        <v>0.59361135799999998</v>
      </c>
      <c r="V3284" t="s">
        <v>5</v>
      </c>
      <c r="W3284" t="s">
        <v>6</v>
      </c>
      <c r="Y3284" t="s">
        <v>7</v>
      </c>
      <c r="AT3284">
        <v>0.27603329900000001</v>
      </c>
      <c r="AU3284">
        <v>6.6890609000000004E-2</v>
      </c>
      <c r="AV3284">
        <v>5.5498759000000002E-2</v>
      </c>
      <c r="AW3284">
        <v>2.5266540000000001E-2</v>
      </c>
      <c r="AX3284">
        <v>0.559369067</v>
      </c>
      <c r="AY3284">
        <v>1.6941726000000001E-2</v>
      </c>
      <c r="AZ3284">
        <v>0.163298744</v>
      </c>
      <c r="BA3284">
        <v>0.25612850999999998</v>
      </c>
      <c r="BB3284">
        <v>0.20395400499999999</v>
      </c>
      <c r="BC3284" t="s">
        <v>782</v>
      </c>
      <c r="BD3284">
        <v>2021</v>
      </c>
      <c r="BE3284" t="s">
        <v>783</v>
      </c>
      <c r="BG3284" t="s">
        <v>36</v>
      </c>
      <c r="BN3284">
        <v>9.0000000000003411E-3</v>
      </c>
    </row>
    <row r="3285" spans="1:66" x14ac:dyDescent="0.25">
      <c r="A3285">
        <v>104523</v>
      </c>
      <c r="C3285" t="str">
        <f>Table2[[#This Row],[LeadAuthor]]&amp;Table2[[#This Row],[Year]]&amp;"_"&amp;Table2[[#This Row],[SiteName]]&amp;"_"&amp;Table2[[#This Row],[SampleID]]</f>
        <v>Sangiorgi2021_IODPU1318_</v>
      </c>
      <c r="D3285" t="s">
        <v>781</v>
      </c>
      <c r="E3285" t="s">
        <v>346</v>
      </c>
      <c r="F3285">
        <v>205.83500000000001</v>
      </c>
      <c r="G3285">
        <v>211.98500000000001</v>
      </c>
      <c r="K3285" t="s">
        <v>38</v>
      </c>
      <c r="L3285">
        <v>51.44</v>
      </c>
      <c r="M3285">
        <v>-11.55</v>
      </c>
      <c r="N3285">
        <v>16.081</v>
      </c>
      <c r="O3285" t="s">
        <v>25</v>
      </c>
      <c r="P3285" t="s">
        <v>30</v>
      </c>
      <c r="T3285">
        <v>0</v>
      </c>
      <c r="U3285">
        <v>0.58662832399999998</v>
      </c>
      <c r="V3285" t="s">
        <v>5</v>
      </c>
      <c r="W3285" t="s">
        <v>6</v>
      </c>
      <c r="Y3285" t="s">
        <v>7</v>
      </c>
      <c r="AT3285">
        <v>0.299209854</v>
      </c>
      <c r="AU3285">
        <v>6.6813850999999994E-2</v>
      </c>
      <c r="AV3285">
        <v>5.3160586000000003E-2</v>
      </c>
      <c r="AW3285">
        <v>2.1264234E-2</v>
      </c>
      <c r="AX3285">
        <v>0.53915872600000003</v>
      </c>
      <c r="AY3285">
        <v>2.0392749000000002E-2</v>
      </c>
      <c r="AZ3285">
        <v>0.15421842699999999</v>
      </c>
      <c r="BA3285">
        <v>0.19431656999999999</v>
      </c>
      <c r="BB3285">
        <v>0.20154203300000001</v>
      </c>
      <c r="BC3285" t="s">
        <v>782</v>
      </c>
      <c r="BD3285">
        <v>2021</v>
      </c>
      <c r="BE3285" t="s">
        <v>783</v>
      </c>
      <c r="BG3285" t="s">
        <v>36</v>
      </c>
      <c r="BN3285">
        <v>2.2999999999999687E-2</v>
      </c>
    </row>
    <row r="3286" spans="1:66" x14ac:dyDescent="0.25">
      <c r="A3286">
        <v>104524</v>
      </c>
      <c r="C3286" t="str">
        <f>Table2[[#This Row],[LeadAuthor]]&amp;Table2[[#This Row],[Year]]&amp;"_"&amp;Table2[[#This Row],[SiteName]]&amp;"_"&amp;Table2[[#This Row],[SampleID]]</f>
        <v>Sangiorgi2021_IODPU1318_</v>
      </c>
      <c r="D3286" t="s">
        <v>781</v>
      </c>
      <c r="E3286" t="s">
        <v>346</v>
      </c>
      <c r="F3286">
        <v>206.9</v>
      </c>
      <c r="G3286">
        <v>213.05</v>
      </c>
      <c r="K3286" t="s">
        <v>38</v>
      </c>
      <c r="L3286">
        <v>51.44</v>
      </c>
      <c r="M3286">
        <v>-11.55</v>
      </c>
      <c r="N3286">
        <v>16.103999999999999</v>
      </c>
      <c r="O3286" t="s">
        <v>25</v>
      </c>
      <c r="P3286" t="s">
        <v>30</v>
      </c>
      <c r="T3286">
        <v>0</v>
      </c>
      <c r="U3286">
        <v>0.60652250799999996</v>
      </c>
      <c r="V3286" t="s">
        <v>5</v>
      </c>
      <c r="W3286" t="s">
        <v>6</v>
      </c>
      <c r="Y3286" t="s">
        <v>7</v>
      </c>
      <c r="AT3286">
        <v>0.295962487</v>
      </c>
      <c r="AU3286">
        <v>6.7596371000000002E-2</v>
      </c>
      <c r="AV3286">
        <v>5.8400828000000002E-2</v>
      </c>
      <c r="AW3286">
        <v>2.0705194999999999E-2</v>
      </c>
      <c r="AX3286">
        <v>0.53224529600000003</v>
      </c>
      <c r="AY3286">
        <v>2.5089824E-2</v>
      </c>
      <c r="AZ3286">
        <v>0.144119001</v>
      </c>
      <c r="BA3286">
        <v>0.13154950700000001</v>
      </c>
      <c r="BB3286">
        <v>0.20837297900000001</v>
      </c>
      <c r="BC3286" t="s">
        <v>782</v>
      </c>
      <c r="BD3286">
        <v>2021</v>
      </c>
      <c r="BE3286" t="s">
        <v>783</v>
      </c>
      <c r="BG3286" t="s">
        <v>36</v>
      </c>
      <c r="BN3286">
        <v>2.2999999999999687E-2</v>
      </c>
    </row>
    <row r="3287" spans="1:66" x14ac:dyDescent="0.25">
      <c r="A3287">
        <v>104525</v>
      </c>
      <c r="C3287" t="str">
        <f>Table2[[#This Row],[LeadAuthor]]&amp;Table2[[#This Row],[Year]]&amp;"_"&amp;Table2[[#This Row],[SiteName]]&amp;"_"&amp;Table2[[#This Row],[SampleID]]</f>
        <v>Sangiorgi2021_IODPU1318_</v>
      </c>
      <c r="D3287" t="s">
        <v>781</v>
      </c>
      <c r="E3287" t="s">
        <v>346</v>
      </c>
      <c r="F3287">
        <v>207.9</v>
      </c>
      <c r="G3287">
        <v>214.05</v>
      </c>
      <c r="K3287" t="s">
        <v>38</v>
      </c>
      <c r="L3287">
        <v>51.44</v>
      </c>
      <c r="M3287">
        <v>-11.55</v>
      </c>
      <c r="N3287">
        <v>16.126999999999999</v>
      </c>
      <c r="O3287" t="s">
        <v>25</v>
      </c>
      <c r="P3287" t="s">
        <v>30</v>
      </c>
      <c r="T3287">
        <v>0</v>
      </c>
      <c r="U3287">
        <v>0.61758691099999996</v>
      </c>
      <c r="V3287" t="s">
        <v>5</v>
      </c>
      <c r="W3287" t="s">
        <v>6</v>
      </c>
      <c r="Y3287" t="s">
        <v>7</v>
      </c>
      <c r="AT3287">
        <v>0.26891358900000001</v>
      </c>
      <c r="AU3287">
        <v>6.7049122000000003E-2</v>
      </c>
      <c r="AV3287">
        <v>6.0117126999999999E-2</v>
      </c>
      <c r="AW3287">
        <v>2.3783913E-2</v>
      </c>
      <c r="AX3287">
        <v>0.55575475100000005</v>
      </c>
      <c r="AY3287">
        <v>2.4381499000000001E-2</v>
      </c>
      <c r="AZ3287">
        <v>0.12618622600000001</v>
      </c>
      <c r="BA3287">
        <v>0.19842890699999999</v>
      </c>
      <c r="BB3287">
        <v>0.20647376200000001</v>
      </c>
      <c r="BC3287" t="s">
        <v>782</v>
      </c>
      <c r="BD3287">
        <v>2021</v>
      </c>
      <c r="BE3287" t="s">
        <v>783</v>
      </c>
      <c r="BG3287" t="s">
        <v>36</v>
      </c>
      <c r="BN3287">
        <v>2.2000000000002018E-2</v>
      </c>
    </row>
    <row r="3288" spans="1:66" x14ac:dyDescent="0.25">
      <c r="A3288">
        <v>104526</v>
      </c>
      <c r="C3288" t="str">
        <f>Table2[[#This Row],[LeadAuthor]]&amp;Table2[[#This Row],[Year]]&amp;"_"&amp;Table2[[#This Row],[SiteName]]&amp;"_"&amp;Table2[[#This Row],[SampleID]]</f>
        <v>Sangiorgi2021_IODPU1318_</v>
      </c>
      <c r="D3288" t="s">
        <v>781</v>
      </c>
      <c r="E3288" t="s">
        <v>346</v>
      </c>
      <c r="F3288">
        <v>208.91</v>
      </c>
      <c r="G3288">
        <v>215.06</v>
      </c>
      <c r="K3288" t="s">
        <v>38</v>
      </c>
      <c r="L3288">
        <v>51.44</v>
      </c>
      <c r="M3288">
        <v>-11.55</v>
      </c>
      <c r="N3288">
        <v>16.149000000000001</v>
      </c>
      <c r="O3288" t="s">
        <v>25</v>
      </c>
      <c r="P3288" t="s">
        <v>30</v>
      </c>
      <c r="T3288">
        <v>0</v>
      </c>
      <c r="U3288">
        <v>0.62096774200000004</v>
      </c>
      <c r="V3288" t="s">
        <v>5</v>
      </c>
      <c r="W3288" t="s">
        <v>6</v>
      </c>
      <c r="Y3288" t="s">
        <v>7</v>
      </c>
      <c r="AT3288">
        <v>0.24529693799999999</v>
      </c>
      <c r="AU3288">
        <v>6.9347104000000007E-2</v>
      </c>
      <c r="AV3288">
        <v>6.2891922000000003E-2</v>
      </c>
      <c r="AW3288">
        <v>2.9324972000000001E-2</v>
      </c>
      <c r="AX3288">
        <v>0.57174474399999997</v>
      </c>
      <c r="AY3288">
        <v>2.1394318999999998E-2</v>
      </c>
      <c r="AZ3288">
        <v>0.11187509</v>
      </c>
      <c r="BA3288">
        <v>0.26361216799999998</v>
      </c>
      <c r="BB3288">
        <v>0.214076246</v>
      </c>
      <c r="BC3288" t="s">
        <v>782</v>
      </c>
      <c r="BD3288">
        <v>2021</v>
      </c>
      <c r="BE3288" t="s">
        <v>783</v>
      </c>
      <c r="BG3288" t="s">
        <v>36</v>
      </c>
      <c r="BN3288">
        <v>2.1999999999998465E-2</v>
      </c>
    </row>
    <row r="3289" spans="1:66" x14ac:dyDescent="0.25">
      <c r="A3289">
        <v>104527</v>
      </c>
      <c r="C3289" t="str">
        <f>Table2[[#This Row],[LeadAuthor]]&amp;Table2[[#This Row],[Year]]&amp;"_"&amp;Table2[[#This Row],[SiteName]]&amp;"_"&amp;Table2[[#This Row],[SampleID]]</f>
        <v>Sangiorgi2021_IODPU1318_</v>
      </c>
      <c r="D3289" t="s">
        <v>781</v>
      </c>
      <c r="E3289" t="s">
        <v>346</v>
      </c>
      <c r="F3289">
        <v>209.9</v>
      </c>
      <c r="G3289">
        <v>216.05</v>
      </c>
      <c r="K3289" t="s">
        <v>38</v>
      </c>
      <c r="L3289">
        <v>51.44</v>
      </c>
      <c r="M3289">
        <v>-11.55</v>
      </c>
      <c r="N3289">
        <v>16.170999999999999</v>
      </c>
      <c r="O3289" t="s">
        <v>25</v>
      </c>
      <c r="P3289" t="s">
        <v>30</v>
      </c>
      <c r="T3289">
        <v>0</v>
      </c>
      <c r="U3289">
        <v>0.63873420999999997</v>
      </c>
      <c r="V3289" t="s">
        <v>5</v>
      </c>
      <c r="W3289" t="s">
        <v>6</v>
      </c>
      <c r="Y3289" t="s">
        <v>7</v>
      </c>
      <c r="AT3289">
        <v>0.228007135</v>
      </c>
      <c r="AU3289">
        <v>6.8764057000000003E-2</v>
      </c>
      <c r="AV3289">
        <v>6.8505545000000001E-2</v>
      </c>
      <c r="AW3289">
        <v>3.2055424999999999E-2</v>
      </c>
      <c r="AX3289">
        <v>0.58165085400000005</v>
      </c>
      <c r="AY3289">
        <v>2.1016983999999999E-2</v>
      </c>
      <c r="AZ3289">
        <v>0.12109375</v>
      </c>
      <c r="BA3289">
        <v>0.259939898</v>
      </c>
      <c r="BB3289">
        <v>0.21933496399999999</v>
      </c>
      <c r="BC3289" t="s">
        <v>782</v>
      </c>
      <c r="BD3289">
        <v>2021</v>
      </c>
      <c r="BE3289" t="s">
        <v>783</v>
      </c>
      <c r="BG3289" t="s">
        <v>36</v>
      </c>
      <c r="BN3289">
        <v>2.2000000000002018E-2</v>
      </c>
    </row>
    <row r="3290" spans="1:66" x14ac:dyDescent="0.25">
      <c r="A3290">
        <v>104528</v>
      </c>
      <c r="C3290" t="str">
        <f>Table2[[#This Row],[LeadAuthor]]&amp;Table2[[#This Row],[Year]]&amp;"_"&amp;Table2[[#This Row],[SiteName]]&amp;"_"&amp;Table2[[#This Row],[SampleID]]</f>
        <v>Sangiorgi2021_IODPU1318_</v>
      </c>
      <c r="D3290" t="s">
        <v>781</v>
      </c>
      <c r="E3290" t="s">
        <v>346</v>
      </c>
      <c r="F3290">
        <v>210.9</v>
      </c>
      <c r="G3290">
        <v>217.05</v>
      </c>
      <c r="K3290" t="s">
        <v>38</v>
      </c>
      <c r="L3290">
        <v>51.44</v>
      </c>
      <c r="M3290">
        <v>-11.55</v>
      </c>
      <c r="N3290">
        <v>16.193000000000001</v>
      </c>
      <c r="O3290" t="s">
        <v>25</v>
      </c>
      <c r="P3290" t="s">
        <v>30</v>
      </c>
      <c r="T3290">
        <v>0</v>
      </c>
      <c r="U3290">
        <v>0.63654518400000004</v>
      </c>
      <c r="V3290" t="s">
        <v>5</v>
      </c>
      <c r="W3290" t="s">
        <v>6</v>
      </c>
      <c r="Y3290" t="s">
        <v>7</v>
      </c>
      <c r="AT3290">
        <v>0.248086323</v>
      </c>
      <c r="AU3290">
        <v>6.7140089999999999E-2</v>
      </c>
      <c r="AV3290">
        <v>6.3266623999999994E-2</v>
      </c>
      <c r="AW3290">
        <v>3.0987733999999999E-2</v>
      </c>
      <c r="AX3290">
        <v>0.567186203</v>
      </c>
      <c r="AY3290">
        <v>2.3333026E-2</v>
      </c>
      <c r="AZ3290">
        <v>0.15681811900000001</v>
      </c>
      <c r="BA3290">
        <v>0.203623206</v>
      </c>
      <c r="BB3290">
        <v>0.21464491599999999</v>
      </c>
      <c r="BC3290" t="s">
        <v>782</v>
      </c>
      <c r="BD3290">
        <v>2021</v>
      </c>
      <c r="BE3290" t="s">
        <v>783</v>
      </c>
      <c r="BG3290" t="s">
        <v>36</v>
      </c>
      <c r="BN3290">
        <v>2.1999999999998465E-2</v>
      </c>
    </row>
    <row r="3291" spans="1:66" x14ac:dyDescent="0.25">
      <c r="A3291">
        <v>104529</v>
      </c>
      <c r="C3291" t="str">
        <f>Table2[[#This Row],[LeadAuthor]]&amp;Table2[[#This Row],[Year]]&amp;"_"&amp;Table2[[#This Row],[SiteName]]&amp;"_"&amp;Table2[[#This Row],[SampleID]]</f>
        <v>Sangiorgi2021_IODPU1318_</v>
      </c>
      <c r="D3291" t="s">
        <v>781</v>
      </c>
      <c r="E3291" t="s">
        <v>346</v>
      </c>
      <c r="F3291">
        <v>211.88</v>
      </c>
      <c r="G3291">
        <v>218.03</v>
      </c>
      <c r="K3291" t="s">
        <v>38</v>
      </c>
      <c r="L3291">
        <v>51.44</v>
      </c>
      <c r="M3291">
        <v>-11.55</v>
      </c>
      <c r="N3291">
        <v>16.215</v>
      </c>
      <c r="O3291" t="s">
        <v>25</v>
      </c>
      <c r="P3291" t="s">
        <v>30</v>
      </c>
      <c r="T3291">
        <v>0</v>
      </c>
      <c r="U3291">
        <v>0.63012329199999995</v>
      </c>
      <c r="V3291" t="s">
        <v>5</v>
      </c>
      <c r="W3291" t="s">
        <v>6</v>
      </c>
      <c r="Y3291" t="s">
        <v>7</v>
      </c>
      <c r="AT3291">
        <v>0.279456645</v>
      </c>
      <c r="AU3291">
        <v>6.6423313999999997E-2</v>
      </c>
      <c r="AV3291">
        <v>6.1636047999999999E-2</v>
      </c>
      <c r="AW3291">
        <v>2.5192987E-2</v>
      </c>
      <c r="AX3291">
        <v>0.540961044</v>
      </c>
      <c r="AY3291">
        <v>2.6329961999999998E-2</v>
      </c>
      <c r="AZ3291">
        <v>0.20194922100000001</v>
      </c>
      <c r="BA3291">
        <v>0.111409524</v>
      </c>
      <c r="BB3291">
        <v>0.212689976</v>
      </c>
      <c r="BC3291" t="s">
        <v>782</v>
      </c>
      <c r="BD3291">
        <v>2021</v>
      </c>
      <c r="BE3291" t="s">
        <v>783</v>
      </c>
      <c r="BG3291" t="s">
        <v>36</v>
      </c>
      <c r="BN3291">
        <v>2.1000000000000796E-2</v>
      </c>
    </row>
    <row r="3292" spans="1:66" x14ac:dyDescent="0.25">
      <c r="A3292">
        <v>104530</v>
      </c>
      <c r="C3292" t="str">
        <f>Table2[[#This Row],[LeadAuthor]]&amp;Table2[[#This Row],[Year]]&amp;"_"&amp;Table2[[#This Row],[SiteName]]&amp;"_"&amp;Table2[[#This Row],[SampleID]]</f>
        <v>Sangiorgi2021_IODPU1318_</v>
      </c>
      <c r="D3292" t="s">
        <v>781</v>
      </c>
      <c r="E3292" t="s">
        <v>346</v>
      </c>
      <c r="F3292">
        <v>212.87</v>
      </c>
      <c r="G3292">
        <v>219.02</v>
      </c>
      <c r="K3292" t="s">
        <v>38</v>
      </c>
      <c r="L3292">
        <v>51.44</v>
      </c>
      <c r="M3292">
        <v>-11.55</v>
      </c>
      <c r="N3292">
        <v>16.236000000000001</v>
      </c>
      <c r="O3292" t="s">
        <v>25</v>
      </c>
      <c r="P3292" t="s">
        <v>30</v>
      </c>
      <c r="T3292">
        <v>0</v>
      </c>
      <c r="U3292">
        <v>0.60979802699999996</v>
      </c>
      <c r="V3292" t="s">
        <v>5</v>
      </c>
      <c r="W3292" t="s">
        <v>6</v>
      </c>
      <c r="Y3292" t="s">
        <v>7</v>
      </c>
      <c r="AT3292">
        <v>0.27792036399999998</v>
      </c>
      <c r="AU3292">
        <v>6.6583559E-2</v>
      </c>
      <c r="AV3292">
        <v>5.8077289999999997E-2</v>
      </c>
      <c r="AW3292">
        <v>2.3318912000000001E-2</v>
      </c>
      <c r="AX3292">
        <v>0.55144093299999997</v>
      </c>
      <c r="AY3292">
        <v>2.2658943000000001E-2</v>
      </c>
      <c r="AZ3292">
        <v>0.14985981700000001</v>
      </c>
      <c r="BA3292">
        <v>0.194084796</v>
      </c>
      <c r="BB3292">
        <v>0.20493551300000001</v>
      </c>
      <c r="BC3292" t="s">
        <v>782</v>
      </c>
      <c r="BD3292">
        <v>2021</v>
      </c>
      <c r="BE3292" t="s">
        <v>783</v>
      </c>
      <c r="BG3292" t="s">
        <v>36</v>
      </c>
      <c r="BN3292">
        <v>2.4000000000000909E-2</v>
      </c>
    </row>
    <row r="3293" spans="1:66" x14ac:dyDescent="0.25">
      <c r="A3293">
        <v>104531</v>
      </c>
      <c r="C3293" t="str">
        <f>Table2[[#This Row],[LeadAuthor]]&amp;Table2[[#This Row],[Year]]&amp;"_"&amp;Table2[[#This Row],[SiteName]]&amp;"_"&amp;Table2[[#This Row],[SampleID]]</f>
        <v>Sangiorgi2021_IODPU1318_</v>
      </c>
      <c r="D3293" t="s">
        <v>781</v>
      </c>
      <c r="E3293" t="s">
        <v>346</v>
      </c>
      <c r="F3293">
        <v>213.93</v>
      </c>
      <c r="G3293">
        <v>220.08</v>
      </c>
      <c r="K3293" t="s">
        <v>38</v>
      </c>
      <c r="L3293">
        <v>51.44</v>
      </c>
      <c r="M3293">
        <v>-11.55</v>
      </c>
      <c r="N3293">
        <v>16.260000000000002</v>
      </c>
      <c r="O3293" t="s">
        <v>25</v>
      </c>
      <c r="P3293" t="s">
        <v>30</v>
      </c>
      <c r="T3293">
        <v>0</v>
      </c>
      <c r="U3293">
        <v>0.63841421700000001</v>
      </c>
      <c r="V3293" t="s">
        <v>5</v>
      </c>
      <c r="W3293" t="s">
        <v>6</v>
      </c>
      <c r="Y3293" t="s">
        <v>7</v>
      </c>
      <c r="AT3293">
        <v>0.240545236</v>
      </c>
      <c r="AU3293">
        <v>7.0693571999999996E-2</v>
      </c>
      <c r="AV3293">
        <v>6.8956300999999998E-2</v>
      </c>
      <c r="AW3293">
        <v>3.2740879000000001E-2</v>
      </c>
      <c r="AX3293">
        <v>0.563944942</v>
      </c>
      <c r="AY3293">
        <v>2.3119069999999999E-2</v>
      </c>
      <c r="AZ3293">
        <v>0.14309501099999999</v>
      </c>
      <c r="BA3293">
        <v>0.20352239899999999</v>
      </c>
      <c r="BB3293">
        <v>0.226992785</v>
      </c>
      <c r="BC3293" t="s">
        <v>782</v>
      </c>
      <c r="BD3293">
        <v>2021</v>
      </c>
      <c r="BE3293" t="s">
        <v>783</v>
      </c>
      <c r="BG3293" t="s">
        <v>36</v>
      </c>
      <c r="BN3293">
        <v>1.0999999999999233E-2</v>
      </c>
    </row>
    <row r="3294" spans="1:66" x14ac:dyDescent="0.25">
      <c r="A3294">
        <v>104532</v>
      </c>
      <c r="C3294" t="str">
        <f>Table2[[#This Row],[LeadAuthor]]&amp;Table2[[#This Row],[Year]]&amp;"_"&amp;Table2[[#This Row],[SiteName]]&amp;"_"&amp;Table2[[#This Row],[SampleID]]</f>
        <v>Sangiorgi2021_IODPU1318_</v>
      </c>
      <c r="D3294" t="s">
        <v>781</v>
      </c>
      <c r="E3294" t="s">
        <v>346</v>
      </c>
      <c r="F3294">
        <v>214.83500000000001</v>
      </c>
      <c r="G3294">
        <v>220.98500000000001</v>
      </c>
      <c r="K3294" t="s">
        <v>38</v>
      </c>
      <c r="L3294">
        <v>51.44</v>
      </c>
      <c r="M3294">
        <v>-11.55</v>
      </c>
      <c r="N3294">
        <v>16.271000000000001</v>
      </c>
      <c r="O3294" t="s">
        <v>25</v>
      </c>
      <c r="P3294" t="s">
        <v>30</v>
      </c>
      <c r="T3294">
        <v>0</v>
      </c>
      <c r="U3294">
        <v>0.65186915899999998</v>
      </c>
      <c r="V3294" t="s">
        <v>5</v>
      </c>
      <c r="W3294" t="s">
        <v>6</v>
      </c>
      <c r="Y3294" t="s">
        <v>7</v>
      </c>
      <c r="AT3294">
        <v>0.21983161800000001</v>
      </c>
      <c r="AU3294">
        <v>6.9691299999999998E-2</v>
      </c>
      <c r="AV3294">
        <v>6.9067664000000001E-2</v>
      </c>
      <c r="AW3294">
        <v>3.4611786999999998E-2</v>
      </c>
      <c r="AX3294">
        <v>0.57998129099999995</v>
      </c>
      <c r="AY3294">
        <v>2.6816339000000002E-2</v>
      </c>
      <c r="AZ3294">
        <v>0.118149061</v>
      </c>
      <c r="BA3294">
        <v>0.24001287199999999</v>
      </c>
      <c r="BB3294">
        <v>0.222222222</v>
      </c>
      <c r="BC3294" t="s">
        <v>782</v>
      </c>
      <c r="BD3294">
        <v>2021</v>
      </c>
      <c r="BE3294" t="s">
        <v>783</v>
      </c>
      <c r="BG3294" t="s">
        <v>36</v>
      </c>
      <c r="BN3294">
        <v>3.9999999999977831E-3</v>
      </c>
    </row>
    <row r="3295" spans="1:66" x14ac:dyDescent="0.25">
      <c r="A3295">
        <v>104533</v>
      </c>
      <c r="C3295" t="str">
        <f>Table2[[#This Row],[LeadAuthor]]&amp;Table2[[#This Row],[Year]]&amp;"_"&amp;Table2[[#This Row],[SiteName]]&amp;"_"&amp;Table2[[#This Row],[SampleID]]</f>
        <v>Sangiorgi2021_IODPU1318_</v>
      </c>
      <c r="D3295" t="s">
        <v>781</v>
      </c>
      <c r="E3295" t="s">
        <v>346</v>
      </c>
      <c r="F3295">
        <v>215.47</v>
      </c>
      <c r="G3295">
        <v>221.62</v>
      </c>
      <c r="K3295" t="s">
        <v>38</v>
      </c>
      <c r="L3295">
        <v>51.44</v>
      </c>
      <c r="M3295">
        <v>-11.55</v>
      </c>
      <c r="N3295">
        <v>16.274999999999999</v>
      </c>
      <c r="O3295" t="s">
        <v>25</v>
      </c>
      <c r="P3295" t="s">
        <v>30</v>
      </c>
      <c r="T3295">
        <v>0</v>
      </c>
      <c r="U3295">
        <v>0.65214285599999999</v>
      </c>
      <c r="V3295" t="s">
        <v>5</v>
      </c>
      <c r="W3295" t="s">
        <v>6</v>
      </c>
      <c r="Y3295" t="s">
        <v>7</v>
      </c>
      <c r="AT3295">
        <v>0.22157434400000001</v>
      </c>
      <c r="AU3295">
        <v>7.0991254000000004E-2</v>
      </c>
      <c r="AV3295">
        <v>7.3469387999999997E-2</v>
      </c>
      <c r="AW3295">
        <v>3.483965E-2</v>
      </c>
      <c r="AX3295">
        <v>0.57434402299999998</v>
      </c>
      <c r="AY3295">
        <v>2.4781340999999998E-2</v>
      </c>
      <c r="AZ3295">
        <v>0.12764308599999999</v>
      </c>
      <c r="BA3295">
        <v>0.219136624</v>
      </c>
      <c r="BB3295">
        <v>0.230337079</v>
      </c>
      <c r="BC3295" t="s">
        <v>782</v>
      </c>
      <c r="BD3295">
        <v>2021</v>
      </c>
      <c r="BE3295" t="s">
        <v>783</v>
      </c>
      <c r="BG3295" t="s">
        <v>36</v>
      </c>
      <c r="BN3295">
        <v>5.000000000002558E-3</v>
      </c>
    </row>
    <row r="3296" spans="1:66" x14ac:dyDescent="0.25">
      <c r="A3296">
        <v>104534</v>
      </c>
      <c r="C3296" t="str">
        <f>Table2[[#This Row],[LeadAuthor]]&amp;Table2[[#This Row],[Year]]&amp;"_"&amp;Table2[[#This Row],[SiteName]]&amp;"_"&amp;Table2[[#This Row],[SampleID]]</f>
        <v>Sangiorgi2021_IODPU1318_</v>
      </c>
      <c r="D3296" t="s">
        <v>781</v>
      </c>
      <c r="E3296" t="s">
        <v>346</v>
      </c>
      <c r="F3296">
        <v>216.38</v>
      </c>
      <c r="G3296">
        <v>222.53</v>
      </c>
      <c r="K3296" t="s">
        <v>38</v>
      </c>
      <c r="L3296">
        <v>51.44</v>
      </c>
      <c r="M3296">
        <v>-11.55</v>
      </c>
      <c r="N3296">
        <v>16.28</v>
      </c>
      <c r="O3296" t="s">
        <v>25</v>
      </c>
      <c r="P3296" t="s">
        <v>30</v>
      </c>
      <c r="T3296">
        <v>0</v>
      </c>
      <c r="U3296">
        <v>0.655405405</v>
      </c>
      <c r="V3296" t="s">
        <v>5</v>
      </c>
      <c r="W3296" t="s">
        <v>6</v>
      </c>
      <c r="Y3296" t="s">
        <v>7</v>
      </c>
      <c r="AT3296">
        <v>0.216068168</v>
      </c>
      <c r="AU3296">
        <v>6.9841753000000006E-2</v>
      </c>
      <c r="AV3296">
        <v>7.2124163000000005E-2</v>
      </c>
      <c r="AW3296">
        <v>3.4236152999999998E-2</v>
      </c>
      <c r="AX3296">
        <v>0.58125380400000004</v>
      </c>
      <c r="AY3296">
        <v>2.6475959E-2</v>
      </c>
      <c r="AZ3296">
        <v>0.124776612</v>
      </c>
      <c r="BA3296">
        <v>0.23625301900000001</v>
      </c>
      <c r="BB3296">
        <v>0.22476708000000001</v>
      </c>
      <c r="BC3296" t="s">
        <v>782</v>
      </c>
      <c r="BD3296">
        <v>2021</v>
      </c>
      <c r="BE3296" t="s">
        <v>783</v>
      </c>
      <c r="BG3296" t="s">
        <v>36</v>
      </c>
      <c r="BN3296">
        <v>6.0000000000002274E-3</v>
      </c>
    </row>
    <row r="3297" spans="1:66" x14ac:dyDescent="0.25">
      <c r="A3297">
        <v>104535</v>
      </c>
      <c r="C3297" t="str">
        <f>Table2[[#This Row],[LeadAuthor]]&amp;Table2[[#This Row],[Year]]&amp;"_"&amp;Table2[[#This Row],[SiteName]]&amp;"_"&amp;Table2[[#This Row],[SampleID]]</f>
        <v>Sangiorgi2021_IODPU1318_</v>
      </c>
      <c r="D3297" t="s">
        <v>781</v>
      </c>
      <c r="E3297" t="s">
        <v>346</v>
      </c>
      <c r="F3297">
        <v>217.37</v>
      </c>
      <c r="G3297">
        <v>223.52</v>
      </c>
      <c r="K3297" t="s">
        <v>38</v>
      </c>
      <c r="L3297">
        <v>51.44</v>
      </c>
      <c r="M3297">
        <v>-11.55</v>
      </c>
      <c r="N3297">
        <v>16.286000000000001</v>
      </c>
      <c r="O3297" t="s">
        <v>25</v>
      </c>
      <c r="P3297" t="s">
        <v>30</v>
      </c>
      <c r="T3297">
        <v>0</v>
      </c>
      <c r="U3297">
        <v>0.65727342</v>
      </c>
      <c r="V3297" t="s">
        <v>5</v>
      </c>
      <c r="W3297" t="s">
        <v>6</v>
      </c>
      <c r="Y3297" t="s">
        <v>7</v>
      </c>
      <c r="AT3297">
        <v>0.22653458900000001</v>
      </c>
      <c r="AU3297">
        <v>7.3075673999999993E-2</v>
      </c>
      <c r="AV3297">
        <v>7.4293602E-2</v>
      </c>
      <c r="AW3297">
        <v>3.7065606000000001E-2</v>
      </c>
      <c r="AX3297">
        <v>0.560246833</v>
      </c>
      <c r="AY3297">
        <v>2.8783696000000001E-2</v>
      </c>
      <c r="AZ3297">
        <v>0.13733825099999999</v>
      </c>
      <c r="BA3297">
        <v>0.170814627</v>
      </c>
      <c r="BB3297">
        <v>0.23845265700000001</v>
      </c>
      <c r="BC3297" t="s">
        <v>782</v>
      </c>
      <c r="BD3297">
        <v>2021</v>
      </c>
      <c r="BE3297" t="s">
        <v>783</v>
      </c>
      <c r="BG3297" t="s">
        <v>36</v>
      </c>
      <c r="BN3297">
        <v>6.0000000000002274E-3</v>
      </c>
    </row>
    <row r="3298" spans="1:66" x14ac:dyDescent="0.25">
      <c r="A3298">
        <v>104536</v>
      </c>
      <c r="C3298" t="str">
        <f>Table2[[#This Row],[LeadAuthor]]&amp;Table2[[#This Row],[Year]]&amp;"_"&amp;Table2[[#This Row],[SiteName]]&amp;"_"&amp;Table2[[#This Row],[SampleID]]</f>
        <v>Sangiorgi2021_IODPU1318_</v>
      </c>
      <c r="D3298" t="s">
        <v>781</v>
      </c>
      <c r="E3298" t="s">
        <v>346</v>
      </c>
      <c r="F3298">
        <v>218.39500000000001</v>
      </c>
      <c r="G3298">
        <v>224.54499999999999</v>
      </c>
      <c r="K3298" t="s">
        <v>38</v>
      </c>
      <c r="L3298">
        <v>51.44</v>
      </c>
      <c r="M3298">
        <v>-11.55</v>
      </c>
      <c r="N3298">
        <v>16.292000000000002</v>
      </c>
      <c r="O3298" t="s">
        <v>25</v>
      </c>
      <c r="P3298" t="s">
        <v>30</v>
      </c>
      <c r="T3298">
        <v>0</v>
      </c>
      <c r="U3298">
        <v>0.65314926799999995</v>
      </c>
      <c r="V3298" t="s">
        <v>5</v>
      </c>
      <c r="W3298" t="s">
        <v>6</v>
      </c>
      <c r="Y3298" t="s">
        <v>7</v>
      </c>
      <c r="AT3298">
        <v>0.220550521</v>
      </c>
      <c r="AU3298">
        <v>6.8729697000000006E-2</v>
      </c>
      <c r="AV3298">
        <v>6.9584543999999998E-2</v>
      </c>
      <c r="AW3298">
        <v>3.3168062999999998E-2</v>
      </c>
      <c r="AX3298">
        <v>0.58129594799999995</v>
      </c>
      <c r="AY3298">
        <v>2.6671225999999999E-2</v>
      </c>
      <c r="AZ3298">
        <v>0.12695152000000001</v>
      </c>
      <c r="BA3298">
        <v>0.23587143999999999</v>
      </c>
      <c r="BB3298">
        <v>0.220004386</v>
      </c>
      <c r="BC3298" t="s">
        <v>782</v>
      </c>
      <c r="BD3298">
        <v>2021</v>
      </c>
      <c r="BE3298" t="s">
        <v>783</v>
      </c>
      <c r="BG3298" t="s">
        <v>36</v>
      </c>
      <c r="BN3298">
        <v>5.9999999999966747E-3</v>
      </c>
    </row>
    <row r="3299" spans="1:66" x14ac:dyDescent="0.25">
      <c r="A3299">
        <v>104537</v>
      </c>
      <c r="C3299" t="str">
        <f>Table2[[#This Row],[LeadAuthor]]&amp;Table2[[#This Row],[Year]]&amp;"_"&amp;Table2[[#This Row],[SiteName]]&amp;"_"&amp;Table2[[#This Row],[SampleID]]</f>
        <v>Sangiorgi2021_IODPU1318_</v>
      </c>
      <c r="D3299" t="s">
        <v>781</v>
      </c>
      <c r="E3299" t="s">
        <v>346</v>
      </c>
      <c r="F3299">
        <v>219.4</v>
      </c>
      <c r="G3299">
        <v>225.55</v>
      </c>
      <c r="K3299" t="s">
        <v>38</v>
      </c>
      <c r="L3299">
        <v>51.44</v>
      </c>
      <c r="M3299">
        <v>-11.55</v>
      </c>
      <c r="N3299">
        <v>16.297999999999998</v>
      </c>
      <c r="O3299" t="s">
        <v>25</v>
      </c>
      <c r="P3299" t="s">
        <v>30</v>
      </c>
      <c r="T3299">
        <v>0</v>
      </c>
      <c r="U3299">
        <v>0.64942874299999998</v>
      </c>
      <c r="V3299" t="s">
        <v>5</v>
      </c>
      <c r="W3299" t="s">
        <v>6</v>
      </c>
      <c r="Y3299" t="s">
        <v>7</v>
      </c>
      <c r="AT3299">
        <v>0.22413999800000001</v>
      </c>
      <c r="AU3299">
        <v>6.987894E-2</v>
      </c>
      <c r="AV3299">
        <v>6.9759079000000002E-2</v>
      </c>
      <c r="AW3299">
        <v>3.3081625000000003E-2</v>
      </c>
      <c r="AX3299">
        <v>0.57653122400000001</v>
      </c>
      <c r="AY3299">
        <v>2.6609133E-2</v>
      </c>
      <c r="AZ3299">
        <v>0.115027966</v>
      </c>
      <c r="BA3299">
        <v>0.23102799700000001</v>
      </c>
      <c r="BB3299">
        <v>0.222617023</v>
      </c>
      <c r="BC3299" t="s">
        <v>782</v>
      </c>
      <c r="BD3299">
        <v>2021</v>
      </c>
      <c r="BE3299" t="s">
        <v>783</v>
      </c>
      <c r="BG3299" t="s">
        <v>36</v>
      </c>
      <c r="BN3299">
        <v>9.0000000000003411E-3</v>
      </c>
    </row>
    <row r="3300" spans="1:66" x14ac:dyDescent="0.25">
      <c r="A3300">
        <v>104538</v>
      </c>
      <c r="C3300" t="str">
        <f>Table2[[#This Row],[LeadAuthor]]&amp;Table2[[#This Row],[Year]]&amp;"_"&amp;Table2[[#This Row],[SiteName]]&amp;"_"&amp;Table2[[#This Row],[SampleID]]</f>
        <v>Sangiorgi2021_IODPU1318_</v>
      </c>
      <c r="D3300" t="s">
        <v>781</v>
      </c>
      <c r="E3300" t="s">
        <v>346</v>
      </c>
      <c r="F3300">
        <v>220.4</v>
      </c>
      <c r="G3300">
        <v>226.55</v>
      </c>
      <c r="K3300" t="s">
        <v>38</v>
      </c>
      <c r="L3300">
        <v>51.44</v>
      </c>
      <c r="M3300">
        <v>-11.55</v>
      </c>
      <c r="N3300">
        <v>16.306999999999999</v>
      </c>
      <c r="O3300" t="s">
        <v>25</v>
      </c>
      <c r="P3300" t="s">
        <v>30</v>
      </c>
      <c r="T3300">
        <v>0</v>
      </c>
      <c r="U3300">
        <v>0.65480896099999997</v>
      </c>
      <c r="V3300" t="s">
        <v>5</v>
      </c>
      <c r="W3300" t="s">
        <v>6</v>
      </c>
      <c r="Y3300" t="s">
        <v>7</v>
      </c>
      <c r="AT3300">
        <v>0.23545587400000001</v>
      </c>
      <c r="AU3300">
        <v>6.7543180999999994E-2</v>
      </c>
      <c r="AV3300">
        <v>6.8832172999999996E-2</v>
      </c>
      <c r="AW3300">
        <v>3.2396665999999998E-2</v>
      </c>
      <c r="AX3300">
        <v>0.56887513999999995</v>
      </c>
      <c r="AY3300">
        <v>2.6896967000000001E-2</v>
      </c>
      <c r="AZ3300">
        <v>0.13272458100000001</v>
      </c>
      <c r="BA3300">
        <v>0.1761566</v>
      </c>
      <c r="BB3300">
        <v>0.22074856600000001</v>
      </c>
      <c r="BC3300" t="s">
        <v>782</v>
      </c>
      <c r="BD3300">
        <v>2021</v>
      </c>
      <c r="BE3300" t="s">
        <v>783</v>
      </c>
      <c r="BG3300" t="s">
        <v>36</v>
      </c>
      <c r="BN3300">
        <v>5.4000000000002046E-2</v>
      </c>
    </row>
    <row r="3301" spans="1:66" x14ac:dyDescent="0.25">
      <c r="A3301">
        <v>104539</v>
      </c>
      <c r="C3301" t="str">
        <f>Table2[[#This Row],[LeadAuthor]]&amp;Table2[[#This Row],[Year]]&amp;"_"&amp;Table2[[#This Row],[SiteName]]&amp;"_"&amp;Table2[[#This Row],[SampleID]]</f>
        <v>Sangiorgi2021_IODPU1318_</v>
      </c>
      <c r="D3301" t="s">
        <v>781</v>
      </c>
      <c r="E3301" t="s">
        <v>346</v>
      </c>
      <c r="F3301">
        <v>222.83</v>
      </c>
      <c r="G3301">
        <v>228.98</v>
      </c>
      <c r="K3301" t="s">
        <v>38</v>
      </c>
      <c r="L3301">
        <v>51.44</v>
      </c>
      <c r="M3301">
        <v>-11.55</v>
      </c>
      <c r="N3301">
        <v>16.361000000000001</v>
      </c>
      <c r="O3301" t="s">
        <v>25</v>
      </c>
      <c r="P3301" t="s">
        <v>30</v>
      </c>
      <c r="T3301">
        <v>0</v>
      </c>
      <c r="U3301">
        <v>0.65288035300000002</v>
      </c>
      <c r="V3301" t="s">
        <v>5</v>
      </c>
      <c r="W3301" t="s">
        <v>6</v>
      </c>
      <c r="Y3301" t="s">
        <v>7</v>
      </c>
      <c r="AT3301">
        <v>0.22542831399999999</v>
      </c>
      <c r="AU3301">
        <v>7.0634205000000005E-2</v>
      </c>
      <c r="AV3301">
        <v>7.0734395000000005E-2</v>
      </c>
      <c r="AW3301">
        <v>3.5667769000000002E-2</v>
      </c>
      <c r="AX3301">
        <v>0.57108506199999998</v>
      </c>
      <c r="AY3301">
        <v>2.6450254999999999E-2</v>
      </c>
      <c r="AZ3301">
        <v>0.108887673</v>
      </c>
      <c r="BA3301">
        <v>0.206806292</v>
      </c>
      <c r="BB3301">
        <v>0.228560341</v>
      </c>
      <c r="BC3301" t="s">
        <v>782</v>
      </c>
      <c r="BD3301">
        <v>2021</v>
      </c>
      <c r="BE3301" t="s">
        <v>783</v>
      </c>
      <c r="BG3301" t="s">
        <v>36</v>
      </c>
      <c r="BN3301">
        <v>2.4000000000000909E-2</v>
      </c>
    </row>
    <row r="3302" spans="1:66" x14ac:dyDescent="0.25">
      <c r="A3302">
        <v>104540</v>
      </c>
      <c r="C3302" t="str">
        <f>Table2[[#This Row],[LeadAuthor]]&amp;Table2[[#This Row],[Year]]&amp;"_"&amp;Table2[[#This Row],[SiteName]]&amp;"_"&amp;Table2[[#This Row],[SampleID]]</f>
        <v>Sangiorgi2021_IODPU1318_</v>
      </c>
      <c r="D3302" t="s">
        <v>781</v>
      </c>
      <c r="E3302" t="s">
        <v>346</v>
      </c>
      <c r="F3302">
        <v>223.88</v>
      </c>
      <c r="G3302">
        <v>230.03</v>
      </c>
      <c r="K3302" t="s">
        <v>38</v>
      </c>
      <c r="L3302">
        <v>51.44</v>
      </c>
      <c r="M3302">
        <v>-11.55</v>
      </c>
      <c r="N3302">
        <v>16.385000000000002</v>
      </c>
      <c r="O3302" t="s">
        <v>25</v>
      </c>
      <c r="P3302" t="s">
        <v>30</v>
      </c>
      <c r="T3302">
        <v>0</v>
      </c>
      <c r="U3302">
        <v>0.66768425600000003</v>
      </c>
      <c r="V3302" t="s">
        <v>5</v>
      </c>
      <c r="W3302" t="s">
        <v>6</v>
      </c>
      <c r="Y3302" t="s">
        <v>7</v>
      </c>
      <c r="AT3302">
        <v>0.215753743</v>
      </c>
      <c r="AU3302">
        <v>7.0863944999999998E-2</v>
      </c>
      <c r="AV3302">
        <v>7.4397842000000006E-2</v>
      </c>
      <c r="AW3302">
        <v>3.896587E-2</v>
      </c>
      <c r="AX3302">
        <v>0.571003441</v>
      </c>
      <c r="AY3302">
        <v>2.9015158999999999E-2</v>
      </c>
      <c r="AZ3302">
        <v>0.13665827699999999</v>
      </c>
      <c r="BA3302">
        <v>0.18068499299999999</v>
      </c>
      <c r="BB3302">
        <v>0.23491047000000001</v>
      </c>
      <c r="BC3302" t="s">
        <v>782</v>
      </c>
      <c r="BD3302">
        <v>2021</v>
      </c>
      <c r="BE3302" t="s">
        <v>783</v>
      </c>
      <c r="BG3302" t="s">
        <v>36</v>
      </c>
      <c r="BN3302">
        <v>2.1999999999998465E-2</v>
      </c>
    </row>
    <row r="3303" spans="1:66" x14ac:dyDescent="0.25">
      <c r="A3303">
        <v>104541</v>
      </c>
      <c r="C3303" t="str">
        <f>Table2[[#This Row],[LeadAuthor]]&amp;Table2[[#This Row],[Year]]&amp;"_"&amp;Table2[[#This Row],[SiteName]]&amp;"_"&amp;Table2[[#This Row],[SampleID]]</f>
        <v>Sangiorgi2021_IODPU1318_</v>
      </c>
      <c r="D3303" t="s">
        <v>781</v>
      </c>
      <c r="E3303" t="s">
        <v>346</v>
      </c>
      <c r="F3303">
        <v>224.87</v>
      </c>
      <c r="G3303">
        <v>231.02</v>
      </c>
      <c r="K3303" t="s">
        <v>38</v>
      </c>
      <c r="L3303">
        <v>51.44</v>
      </c>
      <c r="M3303">
        <v>-11.55</v>
      </c>
      <c r="N3303">
        <v>16.407</v>
      </c>
      <c r="O3303" t="s">
        <v>25</v>
      </c>
      <c r="P3303" t="s">
        <v>30</v>
      </c>
      <c r="T3303">
        <v>0</v>
      </c>
      <c r="U3303">
        <v>0.68088347199999999</v>
      </c>
      <c r="V3303" t="s">
        <v>5</v>
      </c>
      <c r="W3303" t="s">
        <v>6</v>
      </c>
      <c r="Y3303" t="s">
        <v>7</v>
      </c>
      <c r="AT3303">
        <v>0.233455528</v>
      </c>
      <c r="AU3303">
        <v>8.0841211999999996E-2</v>
      </c>
      <c r="AV3303">
        <v>8.8365811000000002E-2</v>
      </c>
      <c r="AW3303">
        <v>4.7655797999999999E-2</v>
      </c>
      <c r="AX3303">
        <v>0.51321628399999997</v>
      </c>
      <c r="AY3303">
        <v>3.6465367999999998E-2</v>
      </c>
      <c r="AZ3303">
        <v>0.175909288</v>
      </c>
      <c r="BA3303">
        <v>5.6125359999999996E-3</v>
      </c>
      <c r="BB3303">
        <v>0.28290964000000002</v>
      </c>
      <c r="BC3303" t="s">
        <v>782</v>
      </c>
      <c r="BD3303">
        <v>2021</v>
      </c>
      <c r="BE3303" t="s">
        <v>783</v>
      </c>
      <c r="BG3303" t="s">
        <v>36</v>
      </c>
      <c r="BN3303">
        <v>2.2999999999999687E-2</v>
      </c>
    </row>
    <row r="3304" spans="1:66" x14ac:dyDescent="0.25">
      <c r="A3304">
        <v>104542</v>
      </c>
      <c r="C3304" t="str">
        <f>Table2[[#This Row],[LeadAuthor]]&amp;Table2[[#This Row],[Year]]&amp;"_"&amp;Table2[[#This Row],[SiteName]]&amp;"_"&amp;Table2[[#This Row],[SampleID]]</f>
        <v>Sangiorgi2021_IODPU1318_</v>
      </c>
      <c r="D3304" t="s">
        <v>781</v>
      </c>
      <c r="E3304" t="s">
        <v>346</v>
      </c>
      <c r="F3304">
        <v>225.89500000000001</v>
      </c>
      <c r="G3304">
        <v>232.04499999999999</v>
      </c>
      <c r="K3304" t="s">
        <v>38</v>
      </c>
      <c r="L3304">
        <v>51.44</v>
      </c>
      <c r="M3304">
        <v>-11.55</v>
      </c>
      <c r="N3304">
        <v>16.43</v>
      </c>
      <c r="O3304" t="s">
        <v>25</v>
      </c>
      <c r="P3304" t="s">
        <v>30</v>
      </c>
      <c r="T3304">
        <v>0</v>
      </c>
      <c r="U3304">
        <v>0.67256636999999997</v>
      </c>
      <c r="V3304" t="s">
        <v>5</v>
      </c>
      <c r="W3304" t="s">
        <v>6</v>
      </c>
      <c r="Y3304" t="s">
        <v>7</v>
      </c>
      <c r="AT3304">
        <v>0.22611442100000001</v>
      </c>
      <c r="AU3304">
        <v>7.1710573999999999E-2</v>
      </c>
      <c r="AV3304">
        <v>7.6807121000000006E-2</v>
      </c>
      <c r="AW3304">
        <v>4.1346636999999999E-2</v>
      </c>
      <c r="AX3304">
        <v>0.55487761099999999</v>
      </c>
      <c r="AY3304">
        <v>2.9143636000000001E-2</v>
      </c>
      <c r="AZ3304">
        <v>0.23371267700000001</v>
      </c>
      <c r="BA3304">
        <v>0.111538687</v>
      </c>
      <c r="BB3304">
        <v>0.24533902299999999</v>
      </c>
      <c r="BC3304" t="s">
        <v>782</v>
      </c>
      <c r="BD3304">
        <v>2021</v>
      </c>
      <c r="BE3304" t="s">
        <v>783</v>
      </c>
      <c r="BG3304" t="s">
        <v>36</v>
      </c>
      <c r="BN3304">
        <v>2.2000000000002018E-2</v>
      </c>
    </row>
    <row r="3305" spans="1:66" x14ac:dyDescent="0.25">
      <c r="A3305">
        <v>104543</v>
      </c>
      <c r="C3305" t="str">
        <f>Table2[[#This Row],[LeadAuthor]]&amp;Table2[[#This Row],[Year]]&amp;"_"&amp;Table2[[#This Row],[SiteName]]&amp;"_"&amp;Table2[[#This Row],[SampleID]]</f>
        <v>Sangiorgi2021_IODPU1318_</v>
      </c>
      <c r="D3305" t="s">
        <v>781</v>
      </c>
      <c r="E3305" t="s">
        <v>346</v>
      </c>
      <c r="F3305">
        <v>226.9</v>
      </c>
      <c r="G3305">
        <v>233.05</v>
      </c>
      <c r="K3305" t="s">
        <v>38</v>
      </c>
      <c r="L3305">
        <v>51.44</v>
      </c>
      <c r="M3305">
        <v>-11.55</v>
      </c>
      <c r="N3305">
        <v>16.452000000000002</v>
      </c>
      <c r="O3305" t="s">
        <v>25</v>
      </c>
      <c r="P3305" t="s">
        <v>30</v>
      </c>
      <c r="T3305">
        <v>0</v>
      </c>
      <c r="U3305">
        <v>0.67281380099999999</v>
      </c>
      <c r="V3305" t="s">
        <v>5</v>
      </c>
      <c r="W3305" t="s">
        <v>6</v>
      </c>
      <c r="Y3305" t="s">
        <v>7</v>
      </c>
      <c r="AT3305">
        <v>0.22769890200000001</v>
      </c>
      <c r="AU3305">
        <v>7.3667291999999995E-2</v>
      </c>
      <c r="AV3305">
        <v>7.9024913000000002E-2</v>
      </c>
      <c r="AW3305">
        <v>4.0316100000000001E-2</v>
      </c>
      <c r="AX3305">
        <v>0.54714706700000004</v>
      </c>
      <c r="AY3305">
        <v>3.2145726999999999E-2</v>
      </c>
      <c r="AZ3305">
        <v>0.16119957700000001</v>
      </c>
      <c r="BA3305">
        <v>9.5010897999999996E-2</v>
      </c>
      <c r="BB3305">
        <v>0.24991328500000001</v>
      </c>
      <c r="BC3305" t="s">
        <v>782</v>
      </c>
      <c r="BD3305">
        <v>2021</v>
      </c>
      <c r="BE3305" t="s">
        <v>783</v>
      </c>
      <c r="BG3305" t="s">
        <v>36</v>
      </c>
      <c r="BN3305">
        <v>1.8999999999998352E-2</v>
      </c>
    </row>
    <row r="3306" spans="1:66" x14ac:dyDescent="0.25">
      <c r="A3306">
        <v>104544</v>
      </c>
      <c r="C3306" t="str">
        <f>Table2[[#This Row],[LeadAuthor]]&amp;Table2[[#This Row],[Year]]&amp;"_"&amp;Table2[[#This Row],[SiteName]]&amp;"_"&amp;Table2[[#This Row],[SampleID]]</f>
        <v>Sangiorgi2021_IODPU1318_</v>
      </c>
      <c r="D3306" t="s">
        <v>781</v>
      </c>
      <c r="E3306" t="s">
        <v>346</v>
      </c>
      <c r="F3306">
        <v>227.74</v>
      </c>
      <c r="G3306">
        <v>233.89</v>
      </c>
      <c r="K3306" t="s">
        <v>38</v>
      </c>
      <c r="L3306">
        <v>51.44</v>
      </c>
      <c r="M3306">
        <v>-11.55</v>
      </c>
      <c r="N3306">
        <v>16.471</v>
      </c>
      <c r="O3306" t="s">
        <v>25</v>
      </c>
      <c r="P3306" t="s">
        <v>30</v>
      </c>
      <c r="T3306">
        <v>0</v>
      </c>
      <c r="U3306">
        <v>0.66181061600000002</v>
      </c>
      <c r="V3306" t="s">
        <v>5</v>
      </c>
      <c r="W3306" t="s">
        <v>6</v>
      </c>
      <c r="Y3306" t="s">
        <v>7</v>
      </c>
      <c r="AT3306">
        <v>0.222365642</v>
      </c>
      <c r="AU3306">
        <v>7.6273174999999999E-2</v>
      </c>
      <c r="AV3306">
        <v>7.8033326E-2</v>
      </c>
      <c r="AW3306">
        <v>4.0072753000000003E-2</v>
      </c>
      <c r="AX3306">
        <v>0.55210044599999997</v>
      </c>
      <c r="AY3306">
        <v>3.1154659000000001E-2</v>
      </c>
      <c r="AZ3306">
        <v>0.13835729299999999</v>
      </c>
      <c r="BA3306">
        <v>0.151034951</v>
      </c>
      <c r="BB3306">
        <v>0.24996227600000001</v>
      </c>
      <c r="BC3306" t="s">
        <v>782</v>
      </c>
      <c r="BD3306">
        <v>2021</v>
      </c>
      <c r="BE3306" t="s">
        <v>783</v>
      </c>
      <c r="BG3306" t="s">
        <v>36</v>
      </c>
      <c r="BN3306">
        <v>1.0999999999999233E-2</v>
      </c>
    </row>
    <row r="3307" spans="1:66" x14ac:dyDescent="0.25">
      <c r="A3307">
        <v>104545</v>
      </c>
      <c r="C3307" t="str">
        <f>Table2[[#This Row],[LeadAuthor]]&amp;Table2[[#This Row],[Year]]&amp;"_"&amp;Table2[[#This Row],[SiteName]]&amp;"_"&amp;Table2[[#This Row],[SampleID]]</f>
        <v>Sangiorgi2021_IODPU1318_</v>
      </c>
      <c r="D3307" t="s">
        <v>781</v>
      </c>
      <c r="E3307" t="s">
        <v>346</v>
      </c>
      <c r="F3307">
        <v>228.88</v>
      </c>
      <c r="G3307">
        <v>235.03</v>
      </c>
      <c r="K3307" t="s">
        <v>38</v>
      </c>
      <c r="L3307">
        <v>51.44</v>
      </c>
      <c r="M3307">
        <v>-11.55</v>
      </c>
      <c r="N3307">
        <v>16.481999999999999</v>
      </c>
      <c r="O3307" t="s">
        <v>25</v>
      </c>
      <c r="P3307" t="s">
        <v>30</v>
      </c>
      <c r="T3307">
        <v>0</v>
      </c>
      <c r="U3307">
        <v>0.65147783199999998</v>
      </c>
      <c r="V3307" t="s">
        <v>5</v>
      </c>
      <c r="W3307" t="s">
        <v>6</v>
      </c>
      <c r="Y3307" t="s">
        <v>7</v>
      </c>
      <c r="AT3307">
        <v>0.234589468</v>
      </c>
      <c r="AU3307">
        <v>7.0626404000000004E-2</v>
      </c>
      <c r="AV3307">
        <v>7.1000749000000002E-2</v>
      </c>
      <c r="AW3307">
        <v>3.5063639000000001E-2</v>
      </c>
      <c r="AX3307">
        <v>0.56276516099999996</v>
      </c>
      <c r="AY3307">
        <v>2.5954578999999998E-2</v>
      </c>
      <c r="AZ3307">
        <v>0.138902148</v>
      </c>
      <c r="BA3307">
        <v>0.175250135</v>
      </c>
      <c r="BB3307">
        <v>0.23084447399999999</v>
      </c>
      <c r="BC3307" t="s">
        <v>782</v>
      </c>
      <c r="BD3307">
        <v>2021</v>
      </c>
      <c r="BE3307" t="s">
        <v>783</v>
      </c>
      <c r="BG3307" t="s">
        <v>36</v>
      </c>
      <c r="BN3307">
        <v>1.0000000000001563E-2</v>
      </c>
    </row>
    <row r="3308" spans="1:66" x14ac:dyDescent="0.25">
      <c r="A3308">
        <v>104546</v>
      </c>
      <c r="C3308" t="str">
        <f>Table2[[#This Row],[LeadAuthor]]&amp;Table2[[#This Row],[Year]]&amp;"_"&amp;Table2[[#This Row],[SiteName]]&amp;"_"&amp;Table2[[#This Row],[SampleID]]</f>
        <v>Sangiorgi2021_IODPU1318_</v>
      </c>
      <c r="D3308" t="s">
        <v>781</v>
      </c>
      <c r="E3308" t="s">
        <v>346</v>
      </c>
      <c r="F3308">
        <v>229.92</v>
      </c>
      <c r="G3308">
        <v>236.07</v>
      </c>
      <c r="K3308" t="s">
        <v>38</v>
      </c>
      <c r="L3308">
        <v>51.44</v>
      </c>
      <c r="M3308">
        <v>-11.55</v>
      </c>
      <c r="N3308">
        <v>16.492000000000001</v>
      </c>
      <c r="O3308" t="s">
        <v>25</v>
      </c>
      <c r="P3308" t="s">
        <v>30</v>
      </c>
      <c r="T3308">
        <v>0</v>
      </c>
      <c r="U3308">
        <v>0.63763197699999996</v>
      </c>
      <c r="V3308" t="s">
        <v>5</v>
      </c>
      <c r="W3308" t="s">
        <v>6</v>
      </c>
      <c r="Y3308" t="s">
        <v>7</v>
      </c>
      <c r="AT3308">
        <v>0.25589419200000002</v>
      </c>
      <c r="AU3308">
        <v>6.9077055999999998E-2</v>
      </c>
      <c r="AV3308">
        <v>6.7567567999999995E-2</v>
      </c>
      <c r="AW3308">
        <v>2.9327200000000001E-2</v>
      </c>
      <c r="AX3308">
        <v>0.55347901099999997</v>
      </c>
      <c r="AY3308">
        <v>2.4654974E-2</v>
      </c>
      <c r="AZ3308">
        <v>0.156081148</v>
      </c>
      <c r="BA3308">
        <v>0.15587888899999999</v>
      </c>
      <c r="BB3308">
        <v>0.223048687</v>
      </c>
      <c r="BC3308" t="s">
        <v>782</v>
      </c>
      <c r="BD3308">
        <v>2021</v>
      </c>
      <c r="BE3308" t="s">
        <v>783</v>
      </c>
      <c r="BG3308" t="s">
        <v>36</v>
      </c>
      <c r="BN3308">
        <v>9.9999999999980105E-3</v>
      </c>
    </row>
    <row r="3309" spans="1:66" x14ac:dyDescent="0.25">
      <c r="A3309">
        <v>104547</v>
      </c>
      <c r="C3309" t="str">
        <f>Table2[[#This Row],[LeadAuthor]]&amp;Table2[[#This Row],[Year]]&amp;"_"&amp;Table2[[#This Row],[SiteName]]&amp;"_"&amp;Table2[[#This Row],[SampleID]]</f>
        <v>Sangiorgi2021_IODPU1318_</v>
      </c>
      <c r="D3309" t="s">
        <v>781</v>
      </c>
      <c r="E3309" t="s">
        <v>346</v>
      </c>
      <c r="F3309">
        <v>230.935</v>
      </c>
      <c r="G3309">
        <v>237.08500000000001</v>
      </c>
      <c r="K3309" t="s">
        <v>38</v>
      </c>
      <c r="L3309">
        <v>51.44</v>
      </c>
      <c r="M3309">
        <v>-11.55</v>
      </c>
      <c r="N3309">
        <v>16.501999999999999</v>
      </c>
      <c r="O3309" t="s">
        <v>25</v>
      </c>
      <c r="P3309" t="s">
        <v>30</v>
      </c>
      <c r="T3309">
        <v>0</v>
      </c>
      <c r="U3309">
        <v>0.61317254099999996</v>
      </c>
      <c r="V3309" t="s">
        <v>5</v>
      </c>
      <c r="W3309" t="s">
        <v>6</v>
      </c>
      <c r="Y3309" t="s">
        <v>7</v>
      </c>
      <c r="AT3309">
        <v>0.270767174</v>
      </c>
      <c r="AU3309">
        <v>6.9697475999999994E-2</v>
      </c>
      <c r="AV3309">
        <v>6.2259736000000003E-2</v>
      </c>
      <c r="AW3309">
        <v>2.7661708E-2</v>
      </c>
      <c r="AX3309">
        <v>0.549055658</v>
      </c>
      <c r="AY3309">
        <v>2.0558248000000001E-2</v>
      </c>
      <c r="AZ3309">
        <v>0.13733111000000001</v>
      </c>
      <c r="BA3309">
        <v>0.18954507500000001</v>
      </c>
      <c r="BB3309">
        <v>0.21888608700000001</v>
      </c>
      <c r="BC3309" t="s">
        <v>782</v>
      </c>
      <c r="BD3309">
        <v>2021</v>
      </c>
      <c r="BE3309" t="s">
        <v>783</v>
      </c>
      <c r="BG3309" t="s">
        <v>36</v>
      </c>
      <c r="BN3309">
        <v>4.2000000000001592E-2</v>
      </c>
    </row>
    <row r="3310" spans="1:66" x14ac:dyDescent="0.25">
      <c r="A3310">
        <v>104548</v>
      </c>
      <c r="C3310" t="str">
        <f>Table2[[#This Row],[LeadAuthor]]&amp;Table2[[#This Row],[Year]]&amp;"_"&amp;Table2[[#This Row],[SiteName]]&amp;"_"&amp;Table2[[#This Row],[SampleID]]</f>
        <v>Sangiorgi2021_IODPU1318_</v>
      </c>
      <c r="D3310" t="s">
        <v>781</v>
      </c>
      <c r="E3310" t="s">
        <v>346</v>
      </c>
      <c r="F3310">
        <v>235.4</v>
      </c>
      <c r="G3310">
        <v>241.55</v>
      </c>
      <c r="K3310" t="s">
        <v>38</v>
      </c>
      <c r="L3310">
        <v>51.44</v>
      </c>
      <c r="M3310">
        <v>-11.55</v>
      </c>
      <c r="N3310">
        <v>16.544</v>
      </c>
      <c r="O3310" t="s">
        <v>25</v>
      </c>
      <c r="P3310" t="s">
        <v>30</v>
      </c>
      <c r="T3310">
        <v>0</v>
      </c>
      <c r="U3310">
        <v>0.631935048</v>
      </c>
      <c r="V3310" t="s">
        <v>5</v>
      </c>
      <c r="W3310" t="s">
        <v>6</v>
      </c>
      <c r="Y3310" t="s">
        <v>7</v>
      </c>
      <c r="AT3310">
        <v>0.25199280000000002</v>
      </c>
      <c r="AU3310">
        <v>6.9940858999999994E-2</v>
      </c>
      <c r="AV3310">
        <v>6.5312419999999996E-2</v>
      </c>
      <c r="AW3310">
        <v>3.3041912999999999E-2</v>
      </c>
      <c r="AX3310">
        <v>0.55798405799999995</v>
      </c>
      <c r="AY3310">
        <v>2.1727950999999999E-2</v>
      </c>
      <c r="AZ3310">
        <v>0.14455788999999999</v>
      </c>
      <c r="BA3310">
        <v>0.189314337</v>
      </c>
      <c r="BB3310">
        <v>0.224991406</v>
      </c>
      <c r="BC3310" t="s">
        <v>782</v>
      </c>
      <c r="BD3310">
        <v>2021</v>
      </c>
      <c r="BE3310" t="s">
        <v>783</v>
      </c>
      <c r="BG3310" t="s">
        <v>36</v>
      </c>
      <c r="BN3310">
        <v>7.9999999999991189E-3</v>
      </c>
    </row>
    <row r="3311" spans="1:66" x14ac:dyDescent="0.25">
      <c r="A3311">
        <v>104549</v>
      </c>
      <c r="C3311" t="str">
        <f>Table2[[#This Row],[LeadAuthor]]&amp;Table2[[#This Row],[Year]]&amp;"_"&amp;Table2[[#This Row],[SiteName]]&amp;"_"&amp;Table2[[#This Row],[SampleID]]</f>
        <v>Sangiorgi2021_IODPU1318_</v>
      </c>
      <c r="D3311" t="s">
        <v>781</v>
      </c>
      <c r="E3311" t="s">
        <v>346</v>
      </c>
      <c r="F3311">
        <v>236.28</v>
      </c>
      <c r="G3311">
        <v>242.43</v>
      </c>
      <c r="K3311" t="s">
        <v>38</v>
      </c>
      <c r="L3311">
        <v>51.44</v>
      </c>
      <c r="M3311">
        <v>-11.55</v>
      </c>
      <c r="N3311">
        <v>16.552</v>
      </c>
      <c r="O3311" t="s">
        <v>25</v>
      </c>
      <c r="P3311" t="s">
        <v>30</v>
      </c>
      <c r="T3311">
        <v>0</v>
      </c>
      <c r="U3311">
        <v>0.62819784099999998</v>
      </c>
      <c r="V3311" t="s">
        <v>5</v>
      </c>
      <c r="W3311" t="s">
        <v>6</v>
      </c>
      <c r="Y3311" t="s">
        <v>7</v>
      </c>
      <c r="AT3311">
        <v>0.25083432</v>
      </c>
      <c r="AU3311">
        <v>7.0405856000000003E-2</v>
      </c>
      <c r="AV3311">
        <v>6.5669070999999996E-2</v>
      </c>
      <c r="AW3311">
        <v>3.1650339E-2</v>
      </c>
      <c r="AX3311">
        <v>0.55980191599999995</v>
      </c>
      <c r="AY3311">
        <v>2.1638497E-2</v>
      </c>
      <c r="AZ3311">
        <v>0.141446662</v>
      </c>
      <c r="BA3311">
        <v>0.205989015</v>
      </c>
      <c r="BB3311">
        <v>0.223882741</v>
      </c>
      <c r="BC3311" t="s">
        <v>782</v>
      </c>
      <c r="BD3311">
        <v>2021</v>
      </c>
      <c r="BE3311" t="s">
        <v>783</v>
      </c>
      <c r="BG3311" t="s">
        <v>36</v>
      </c>
      <c r="BN3311">
        <v>1.9999999999999574E-2</v>
      </c>
    </row>
    <row r="3312" spans="1:66" x14ac:dyDescent="0.25">
      <c r="A3312">
        <v>104550</v>
      </c>
      <c r="C3312" t="str">
        <f>Table2[[#This Row],[LeadAuthor]]&amp;Table2[[#This Row],[Year]]&amp;"_"&amp;Table2[[#This Row],[SiteName]]&amp;"_"&amp;Table2[[#This Row],[SampleID]]</f>
        <v>Sangiorgi2021_IODPU1318_</v>
      </c>
      <c r="D3312" t="s">
        <v>781</v>
      </c>
      <c r="E3312" t="s">
        <v>346</v>
      </c>
      <c r="F3312">
        <v>238.41499999999999</v>
      </c>
      <c r="G3312">
        <v>244.565</v>
      </c>
      <c r="K3312" t="s">
        <v>38</v>
      </c>
      <c r="L3312">
        <v>51.44</v>
      </c>
      <c r="M3312">
        <v>-11.55</v>
      </c>
      <c r="N3312">
        <v>16.571999999999999</v>
      </c>
      <c r="O3312" t="s">
        <v>25</v>
      </c>
      <c r="P3312" t="s">
        <v>30</v>
      </c>
      <c r="T3312">
        <v>0</v>
      </c>
      <c r="U3312">
        <v>0.60056202299999994</v>
      </c>
      <c r="V3312" t="s">
        <v>5</v>
      </c>
      <c r="W3312" t="s">
        <v>6</v>
      </c>
      <c r="Y3312" t="s">
        <v>7</v>
      </c>
      <c r="AT3312">
        <v>0.308842008</v>
      </c>
      <c r="AU3312">
        <v>6.5802526E-2</v>
      </c>
      <c r="AV3312">
        <v>5.6147080000000002E-2</v>
      </c>
      <c r="AW3312">
        <v>2.0964222000000001E-2</v>
      </c>
      <c r="AX3312">
        <v>0.52642021000000006</v>
      </c>
      <c r="AY3312">
        <v>2.1823953E-2</v>
      </c>
      <c r="AZ3312">
        <v>0.17848370399999999</v>
      </c>
      <c r="BA3312">
        <v>0.108958614</v>
      </c>
      <c r="BB3312">
        <v>0.20677447099999999</v>
      </c>
      <c r="BC3312" t="s">
        <v>782</v>
      </c>
      <c r="BD3312">
        <v>2021</v>
      </c>
      <c r="BE3312" t="s">
        <v>783</v>
      </c>
      <c r="BG3312" t="s">
        <v>36</v>
      </c>
      <c r="BN3312">
        <v>1.0000000000001563E-2</v>
      </c>
    </row>
    <row r="3313" spans="1:66" x14ac:dyDescent="0.25">
      <c r="A3313">
        <v>104551</v>
      </c>
      <c r="C3313" t="str">
        <f>Table2[[#This Row],[LeadAuthor]]&amp;Table2[[#This Row],[Year]]&amp;"_"&amp;Table2[[#This Row],[SiteName]]&amp;"_"&amp;Table2[[#This Row],[SampleID]]</f>
        <v>Sangiorgi2021_IODPU1318_</v>
      </c>
      <c r="D3313" t="s">
        <v>781</v>
      </c>
      <c r="E3313" t="s">
        <v>346</v>
      </c>
      <c r="F3313">
        <v>239.4</v>
      </c>
      <c r="G3313">
        <v>245.55</v>
      </c>
      <c r="K3313" t="s">
        <v>38</v>
      </c>
      <c r="L3313">
        <v>51.44</v>
      </c>
      <c r="M3313">
        <v>-11.55</v>
      </c>
      <c r="N3313">
        <v>16.582000000000001</v>
      </c>
      <c r="O3313" t="s">
        <v>25</v>
      </c>
      <c r="P3313" t="s">
        <v>30</v>
      </c>
      <c r="T3313">
        <v>0</v>
      </c>
      <c r="U3313">
        <v>0.59046643099999996</v>
      </c>
      <c r="V3313" t="s">
        <v>5</v>
      </c>
      <c r="W3313" t="s">
        <v>6</v>
      </c>
      <c r="Y3313" t="s">
        <v>7</v>
      </c>
      <c r="AT3313">
        <v>0.31394663699999997</v>
      </c>
      <c r="AU3313">
        <v>6.7250230999999994E-2</v>
      </c>
      <c r="AV3313">
        <v>5.3867520000000002E-2</v>
      </c>
      <c r="AW3313">
        <v>2.0957831999999999E-2</v>
      </c>
      <c r="AX3313">
        <v>0.52184159600000002</v>
      </c>
      <c r="AY3313">
        <v>2.2136184E-2</v>
      </c>
      <c r="AZ3313">
        <v>0.168845097</v>
      </c>
      <c r="BA3313">
        <v>0.120909026</v>
      </c>
      <c r="BB3313">
        <v>0.207091155</v>
      </c>
      <c r="BC3313" t="s">
        <v>782</v>
      </c>
      <c r="BD3313">
        <v>2021</v>
      </c>
      <c r="BE3313" t="s">
        <v>783</v>
      </c>
      <c r="BG3313" t="s">
        <v>36</v>
      </c>
      <c r="BN3313">
        <v>9.0000000000003411E-3</v>
      </c>
    </row>
    <row r="3314" spans="1:66" x14ac:dyDescent="0.25">
      <c r="A3314">
        <v>104552</v>
      </c>
      <c r="C3314" t="str">
        <f>Table2[[#This Row],[LeadAuthor]]&amp;Table2[[#This Row],[Year]]&amp;"_"&amp;Table2[[#This Row],[SiteName]]&amp;"_"&amp;Table2[[#This Row],[SampleID]]</f>
        <v>Sangiorgi2021_IODPU1318_</v>
      </c>
      <c r="D3314" t="s">
        <v>781</v>
      </c>
      <c r="E3314" t="s">
        <v>346</v>
      </c>
      <c r="F3314">
        <v>240.39500000000001</v>
      </c>
      <c r="G3314">
        <v>246.54499999999999</v>
      </c>
      <c r="K3314" t="s">
        <v>38</v>
      </c>
      <c r="L3314">
        <v>51.44</v>
      </c>
      <c r="M3314">
        <v>-11.55</v>
      </c>
      <c r="N3314">
        <v>16.591000000000001</v>
      </c>
      <c r="O3314" t="s">
        <v>25</v>
      </c>
      <c r="P3314" t="s">
        <v>30</v>
      </c>
      <c r="T3314">
        <v>0</v>
      </c>
      <c r="U3314">
        <v>0.60516324899999996</v>
      </c>
      <c r="V3314" t="s">
        <v>5</v>
      </c>
      <c r="W3314" t="s">
        <v>6</v>
      </c>
      <c r="Y3314" t="s">
        <v>7</v>
      </c>
      <c r="AT3314">
        <v>0.28859431099999999</v>
      </c>
      <c r="AU3314">
        <v>7.1803369000000006E-2</v>
      </c>
      <c r="AV3314">
        <v>6.0204362999999997E-2</v>
      </c>
      <c r="AW3314">
        <v>2.7271472000000001E-2</v>
      </c>
      <c r="AX3314">
        <v>0.52954984800000005</v>
      </c>
      <c r="AY3314">
        <v>2.2576636000000001E-2</v>
      </c>
      <c r="AZ3314">
        <v>0.143820325</v>
      </c>
      <c r="BA3314">
        <v>0.142649256</v>
      </c>
      <c r="BB3314">
        <v>0.22389363300000001</v>
      </c>
      <c r="BC3314" t="s">
        <v>782</v>
      </c>
      <c r="BD3314">
        <v>2021</v>
      </c>
      <c r="BE3314" t="s">
        <v>783</v>
      </c>
      <c r="BG3314" t="s">
        <v>36</v>
      </c>
      <c r="BN3314">
        <v>9.0000000000003411E-3</v>
      </c>
    </row>
    <row r="3315" spans="1:66" x14ac:dyDescent="0.25">
      <c r="A3315">
        <v>104553</v>
      </c>
      <c r="C3315" t="str">
        <f>Table2[[#This Row],[LeadAuthor]]&amp;Table2[[#This Row],[Year]]&amp;"_"&amp;Table2[[#This Row],[SiteName]]&amp;"_"&amp;Table2[[#This Row],[SampleID]]</f>
        <v>Sangiorgi2021_IODPU1318_</v>
      </c>
      <c r="D3315" t="s">
        <v>781</v>
      </c>
      <c r="E3315" t="s">
        <v>346</v>
      </c>
      <c r="F3315">
        <v>241.32499999999999</v>
      </c>
      <c r="G3315">
        <v>247.47499999999999</v>
      </c>
      <c r="K3315" t="s">
        <v>38</v>
      </c>
      <c r="L3315">
        <v>51.44</v>
      </c>
      <c r="M3315">
        <v>-11.55</v>
      </c>
      <c r="N3315">
        <v>16.600000000000001</v>
      </c>
      <c r="O3315" t="s">
        <v>25</v>
      </c>
      <c r="P3315" t="s">
        <v>30</v>
      </c>
      <c r="T3315">
        <v>0</v>
      </c>
      <c r="U3315">
        <v>0.61863403100000003</v>
      </c>
      <c r="V3315" t="s">
        <v>5</v>
      </c>
      <c r="W3315" t="s">
        <v>6</v>
      </c>
      <c r="Y3315" t="s">
        <v>7</v>
      </c>
      <c r="AT3315">
        <v>0.28023060599999999</v>
      </c>
      <c r="AU3315">
        <v>7.0495511999999996E-2</v>
      </c>
      <c r="AV3315">
        <v>6.3124863000000003E-2</v>
      </c>
      <c r="AW3315">
        <v>2.8533897999999999E-2</v>
      </c>
      <c r="AX3315">
        <v>0.53491936100000004</v>
      </c>
      <c r="AY3315">
        <v>2.2695759999999999E-2</v>
      </c>
      <c r="AZ3315">
        <v>0.14528917899999999</v>
      </c>
      <c r="BA3315">
        <v>0.12856484700000001</v>
      </c>
      <c r="BB3315">
        <v>0.22528642400000001</v>
      </c>
      <c r="BC3315" t="s">
        <v>782</v>
      </c>
      <c r="BD3315">
        <v>2021</v>
      </c>
      <c r="BE3315" t="s">
        <v>783</v>
      </c>
      <c r="BG3315" t="s">
        <v>36</v>
      </c>
      <c r="BN3315">
        <v>-16.424634090000001</v>
      </c>
    </row>
    <row r="3316" spans="1:66" x14ac:dyDescent="0.25">
      <c r="A3316">
        <v>104554</v>
      </c>
      <c r="C3316" t="str">
        <f>Table2[[#This Row],[LeadAuthor]]&amp;Table2[[#This Row],[Year]]&amp;"_"&amp;Table2[[#This Row],[SiteName]]&amp;"_"&amp;Table2[[#This Row],[SampleID]]</f>
        <v>Beltran2019_IODPU1338_</v>
      </c>
      <c r="D3316" t="s">
        <v>785</v>
      </c>
      <c r="E3316" t="s">
        <v>346</v>
      </c>
      <c r="F3316">
        <v>0.60360360400000002</v>
      </c>
      <c r="K3316" t="s">
        <v>6</v>
      </c>
      <c r="L3316">
        <v>2.5099999999999998</v>
      </c>
      <c r="M3316">
        <v>-117.97</v>
      </c>
      <c r="N3316">
        <v>0.17536591000000001</v>
      </c>
      <c r="O3316" t="s">
        <v>39</v>
      </c>
      <c r="P3316" t="s">
        <v>459</v>
      </c>
      <c r="T3316">
        <v>0</v>
      </c>
      <c r="U3316">
        <v>0.53285394699999999</v>
      </c>
      <c r="V3316" t="s">
        <v>5</v>
      </c>
      <c r="W3316" t="s">
        <v>6</v>
      </c>
      <c r="Y3316" t="s">
        <v>7</v>
      </c>
      <c r="BC3316" t="s">
        <v>786</v>
      </c>
      <c r="BD3316">
        <v>2019</v>
      </c>
      <c r="BE3316" t="s">
        <v>787</v>
      </c>
      <c r="BG3316" t="s">
        <v>36</v>
      </c>
      <c r="BH3316" t="s">
        <v>788</v>
      </c>
      <c r="BI3316">
        <v>4120</v>
      </c>
      <c r="BJ3316">
        <v>5</v>
      </c>
      <c r="BK3316">
        <v>-117.844379642173</v>
      </c>
      <c r="BL3316">
        <v>2.4647564890586899</v>
      </c>
      <c r="BN3316">
        <v>0.182321964</v>
      </c>
    </row>
    <row r="3317" spans="1:66" x14ac:dyDescent="0.25">
      <c r="A3317">
        <v>104555</v>
      </c>
      <c r="C3317" t="str">
        <f>Table2[[#This Row],[LeadAuthor]]&amp;Table2[[#This Row],[Year]]&amp;"_"&amp;Table2[[#This Row],[SiteName]]&amp;"_"&amp;Table2[[#This Row],[SampleID]]</f>
        <v>Beltran2019_IODPU1338_</v>
      </c>
      <c r="D3317" t="s">
        <v>785</v>
      </c>
      <c r="E3317" t="s">
        <v>346</v>
      </c>
      <c r="F3317">
        <v>3.0450450450000002</v>
      </c>
      <c r="K3317" t="s">
        <v>6</v>
      </c>
      <c r="L3317">
        <v>2.5099999999999998</v>
      </c>
      <c r="M3317">
        <v>-117.97</v>
      </c>
      <c r="N3317">
        <v>0.35768787400000002</v>
      </c>
      <c r="O3317" t="s">
        <v>39</v>
      </c>
      <c r="P3317" t="s">
        <v>459</v>
      </c>
      <c r="T3317">
        <v>0</v>
      </c>
      <c r="U3317">
        <v>0.55109702999999999</v>
      </c>
      <c r="V3317" t="s">
        <v>5</v>
      </c>
      <c r="W3317" t="s">
        <v>6</v>
      </c>
      <c r="Y3317" t="s">
        <v>7</v>
      </c>
      <c r="BC3317" t="s">
        <v>786</v>
      </c>
      <c r="BD3317">
        <v>2019</v>
      </c>
      <c r="BE3317" t="s">
        <v>787</v>
      </c>
      <c r="BG3317" t="s">
        <v>36</v>
      </c>
      <c r="BH3317" t="s">
        <v>789</v>
      </c>
      <c r="BI3317">
        <v>4120</v>
      </c>
      <c r="BJ3317">
        <v>5</v>
      </c>
      <c r="BK3317">
        <v>-117.713782052018</v>
      </c>
      <c r="BL3317">
        <v>2.41776774047052</v>
      </c>
      <c r="BN3317">
        <v>0.182321964</v>
      </c>
    </row>
    <row r="3318" spans="1:66" x14ac:dyDescent="0.25">
      <c r="A3318">
        <v>104556</v>
      </c>
      <c r="C3318" t="str">
        <f>Table2[[#This Row],[LeadAuthor]]&amp;Table2[[#This Row],[Year]]&amp;"_"&amp;Table2[[#This Row],[SiteName]]&amp;"_"&amp;Table2[[#This Row],[SampleID]]</f>
        <v>Beltran2019_IODPU1338_</v>
      </c>
      <c r="D3318" t="s">
        <v>785</v>
      </c>
      <c r="E3318" t="s">
        <v>346</v>
      </c>
      <c r="F3318">
        <v>5.4864864860000004</v>
      </c>
      <c r="K3318" t="s">
        <v>6</v>
      </c>
      <c r="L3318">
        <v>2.5099999999999998</v>
      </c>
      <c r="M3318">
        <v>-117.97</v>
      </c>
      <c r="N3318">
        <v>0.54000983800000002</v>
      </c>
      <c r="O3318" t="s">
        <v>39</v>
      </c>
      <c r="P3318" t="s">
        <v>459</v>
      </c>
      <c r="T3318">
        <v>0</v>
      </c>
      <c r="U3318">
        <v>0.56996469199999999</v>
      </c>
      <c r="V3318" t="s">
        <v>5</v>
      </c>
      <c r="W3318" t="s">
        <v>6</v>
      </c>
      <c r="Y3318" t="s">
        <v>7</v>
      </c>
      <c r="BC3318" t="s">
        <v>786</v>
      </c>
      <c r="BD3318">
        <v>2019</v>
      </c>
      <c r="BE3318" t="s">
        <v>787</v>
      </c>
      <c r="BG3318" t="s">
        <v>36</v>
      </c>
      <c r="BH3318" t="s">
        <v>790</v>
      </c>
      <c r="BI3318">
        <v>4120</v>
      </c>
      <c r="BJ3318">
        <v>5</v>
      </c>
      <c r="BK3318">
        <v>-117.583189951265</v>
      </c>
      <c r="BL3318">
        <v>2.37082987722092</v>
      </c>
      <c r="BN3318">
        <v>0.26641881099999998</v>
      </c>
    </row>
    <row r="3319" spans="1:66" x14ac:dyDescent="0.25">
      <c r="A3319">
        <v>104557</v>
      </c>
      <c r="C3319" t="str">
        <f>Table2[[#This Row],[LeadAuthor]]&amp;Table2[[#This Row],[Year]]&amp;"_"&amp;Table2[[#This Row],[SiteName]]&amp;"_"&amp;Table2[[#This Row],[SampleID]]</f>
        <v>Beltran2019_IODPU1338_</v>
      </c>
      <c r="D3319" t="s">
        <v>785</v>
      </c>
      <c r="E3319" t="s">
        <v>346</v>
      </c>
      <c r="F3319">
        <v>9.0540540539999999</v>
      </c>
      <c r="K3319" t="s">
        <v>6</v>
      </c>
      <c r="L3319">
        <v>2.5099999999999998</v>
      </c>
      <c r="M3319">
        <v>-117.97</v>
      </c>
      <c r="N3319">
        <v>0.806428649</v>
      </c>
      <c r="O3319" t="s">
        <v>39</v>
      </c>
      <c r="P3319" t="s">
        <v>791</v>
      </c>
      <c r="T3319">
        <v>0</v>
      </c>
      <c r="U3319">
        <v>0.59948425000000005</v>
      </c>
      <c r="V3319" t="s">
        <v>5</v>
      </c>
      <c r="W3319" t="s">
        <v>6</v>
      </c>
      <c r="Y3319" t="s">
        <v>7</v>
      </c>
      <c r="BC3319" t="s">
        <v>786</v>
      </c>
      <c r="BD3319">
        <v>2019</v>
      </c>
      <c r="BE3319" t="s">
        <v>787</v>
      </c>
      <c r="BG3319" t="s">
        <v>36</v>
      </c>
      <c r="BH3319" t="s">
        <v>792</v>
      </c>
      <c r="BI3319">
        <v>4000</v>
      </c>
      <c r="BJ3319">
        <v>5</v>
      </c>
      <c r="BK3319">
        <v>-117.392371016079</v>
      </c>
      <c r="BL3319">
        <v>2.3023343394013902</v>
      </c>
      <c r="BN3319">
        <v>0.24354446799999996</v>
      </c>
    </row>
    <row r="3320" spans="1:66" x14ac:dyDescent="0.25">
      <c r="A3320">
        <v>104558</v>
      </c>
      <c r="C3320" t="str">
        <f>Table2[[#This Row],[LeadAuthor]]&amp;Table2[[#This Row],[Year]]&amp;"_"&amp;Table2[[#This Row],[SiteName]]&amp;"_"&amp;Table2[[#This Row],[SampleID]]</f>
        <v>Beltran2019_IODPU1338_</v>
      </c>
      <c r="D3320" t="s">
        <v>785</v>
      </c>
      <c r="E3320" t="s">
        <v>346</v>
      </c>
      <c r="F3320">
        <v>12.31531532</v>
      </c>
      <c r="K3320" t="s">
        <v>6</v>
      </c>
      <c r="L3320">
        <v>2.5099999999999998</v>
      </c>
      <c r="M3320">
        <v>-117.97</v>
      </c>
      <c r="N3320">
        <v>1.049973117</v>
      </c>
      <c r="O3320" t="s">
        <v>39</v>
      </c>
      <c r="P3320" t="s">
        <v>791</v>
      </c>
      <c r="T3320">
        <v>0</v>
      </c>
      <c r="U3320">
        <v>0.57574996199999995</v>
      </c>
      <c r="V3320" t="s">
        <v>5</v>
      </c>
      <c r="W3320" t="s">
        <v>6</v>
      </c>
      <c r="Y3320" t="s">
        <v>7</v>
      </c>
      <c r="BC3320" t="s">
        <v>786</v>
      </c>
      <c r="BD3320">
        <v>2019</v>
      </c>
      <c r="BE3320" t="s">
        <v>787</v>
      </c>
      <c r="BG3320" t="s">
        <v>36</v>
      </c>
      <c r="BH3320" t="s">
        <v>793</v>
      </c>
      <c r="BI3320">
        <v>4000</v>
      </c>
      <c r="BJ3320">
        <v>5</v>
      </c>
      <c r="BK3320">
        <v>-117.21794470015701</v>
      </c>
      <c r="BL3320">
        <v>2.2398172462073802</v>
      </c>
      <c r="BN3320">
        <v>0.12109945999999994</v>
      </c>
    </row>
    <row r="3321" spans="1:66" x14ac:dyDescent="0.25">
      <c r="A3321">
        <v>104559</v>
      </c>
      <c r="C3321" t="str">
        <f>Table2[[#This Row],[LeadAuthor]]&amp;Table2[[#This Row],[Year]]&amp;"_"&amp;Table2[[#This Row],[SiteName]]&amp;"_"&amp;Table2[[#This Row],[SampleID]]</f>
        <v>Beltran2019_IODPU1338_</v>
      </c>
      <c r="D3321" t="s">
        <v>785</v>
      </c>
      <c r="E3321" t="s">
        <v>346</v>
      </c>
      <c r="F3321">
        <v>13.936936940000001</v>
      </c>
      <c r="K3321" t="s">
        <v>6</v>
      </c>
      <c r="L3321">
        <v>2.5099999999999998</v>
      </c>
      <c r="M3321">
        <v>-117.97</v>
      </c>
      <c r="N3321">
        <v>1.1710725769999999</v>
      </c>
      <c r="O3321" t="s">
        <v>39</v>
      </c>
      <c r="P3321" t="s">
        <v>791</v>
      </c>
      <c r="T3321">
        <v>0</v>
      </c>
      <c r="U3321">
        <v>0.55295534300000004</v>
      </c>
      <c r="V3321" t="s">
        <v>5</v>
      </c>
      <c r="W3321" t="s">
        <v>6</v>
      </c>
      <c r="Y3321" t="s">
        <v>7</v>
      </c>
      <c r="BC3321" t="s">
        <v>786</v>
      </c>
      <c r="BD3321">
        <v>2019</v>
      </c>
      <c r="BE3321" t="s">
        <v>787</v>
      </c>
      <c r="BG3321" t="s">
        <v>36</v>
      </c>
      <c r="BH3321" t="s">
        <v>794</v>
      </c>
      <c r="BI3321">
        <v>4000</v>
      </c>
      <c r="BJ3321">
        <v>5</v>
      </c>
      <c r="BK3321">
        <v>-117.131216462323</v>
      </c>
      <c r="BL3321">
        <v>2.20876648521274</v>
      </c>
      <c r="BN3321">
        <v>0.2603638370000001</v>
      </c>
    </row>
    <row r="3322" spans="1:66" x14ac:dyDescent="0.25">
      <c r="A3322">
        <v>104560</v>
      </c>
      <c r="C3322" t="str">
        <f>Table2[[#This Row],[LeadAuthor]]&amp;Table2[[#This Row],[Year]]&amp;"_"&amp;Table2[[#This Row],[SiteName]]&amp;"_"&amp;Table2[[#This Row],[SampleID]]</f>
        <v>Beltran2019_IODPU1338_</v>
      </c>
      <c r="D3322" t="s">
        <v>785</v>
      </c>
      <c r="E3322" t="s">
        <v>346</v>
      </c>
      <c r="F3322">
        <v>17.423423419999999</v>
      </c>
      <c r="K3322" t="s">
        <v>6</v>
      </c>
      <c r="L3322">
        <v>2.5099999999999998</v>
      </c>
      <c r="M3322">
        <v>-117.97</v>
      </c>
      <c r="N3322">
        <v>1.431436414</v>
      </c>
      <c r="O3322" t="s">
        <v>39</v>
      </c>
      <c r="P3322" t="s">
        <v>791</v>
      </c>
      <c r="T3322">
        <v>0</v>
      </c>
      <c r="U3322">
        <v>0.58552286600000003</v>
      </c>
      <c r="V3322" t="s">
        <v>5</v>
      </c>
      <c r="W3322" t="s">
        <v>6</v>
      </c>
      <c r="Y3322" t="s">
        <v>7</v>
      </c>
      <c r="BC3322" t="s">
        <v>786</v>
      </c>
      <c r="BD3322">
        <v>2019</v>
      </c>
      <c r="BE3322" t="s">
        <v>787</v>
      </c>
      <c r="BG3322" t="s">
        <v>36</v>
      </c>
      <c r="BH3322" t="s">
        <v>795</v>
      </c>
      <c r="BI3322">
        <v>4000</v>
      </c>
      <c r="BJ3322">
        <v>5</v>
      </c>
      <c r="BK3322">
        <v>-116.944757276166</v>
      </c>
      <c r="BL3322">
        <v>2.1420871917765001</v>
      </c>
      <c r="BN3322">
        <v>0.182321964</v>
      </c>
    </row>
    <row r="3323" spans="1:66" x14ac:dyDescent="0.25">
      <c r="A3323">
        <v>104561</v>
      </c>
      <c r="C3323" t="str">
        <f>Table2[[#This Row],[LeadAuthor]]&amp;Table2[[#This Row],[Year]]&amp;"_"&amp;Table2[[#This Row],[SiteName]]&amp;"_"&amp;Table2[[#This Row],[SampleID]]</f>
        <v>Beltran2019_IODPU1338_</v>
      </c>
      <c r="D3323" t="s">
        <v>785</v>
      </c>
      <c r="E3323" t="s">
        <v>346</v>
      </c>
      <c r="F3323">
        <v>19.864864860000001</v>
      </c>
      <c r="K3323" t="s">
        <v>6</v>
      </c>
      <c r="L3323">
        <v>2.5099999999999998</v>
      </c>
      <c r="M3323">
        <v>-117.97</v>
      </c>
      <c r="N3323">
        <v>1.613758378</v>
      </c>
      <c r="O3323" t="s">
        <v>39</v>
      </c>
      <c r="P3323" t="s">
        <v>791</v>
      </c>
      <c r="T3323">
        <v>0</v>
      </c>
      <c r="U3323">
        <v>0.60353401900000003</v>
      </c>
      <c r="V3323" t="s">
        <v>5</v>
      </c>
      <c r="W3323" t="s">
        <v>6</v>
      </c>
      <c r="Y3323" t="s">
        <v>7</v>
      </c>
      <c r="BC3323" t="s">
        <v>786</v>
      </c>
      <c r="BD3323">
        <v>2019</v>
      </c>
      <c r="BE3323" t="s">
        <v>787</v>
      </c>
      <c r="BG3323" t="s">
        <v>36</v>
      </c>
      <c r="BH3323" t="s">
        <v>796</v>
      </c>
      <c r="BI3323">
        <v>4000</v>
      </c>
      <c r="BJ3323">
        <v>5</v>
      </c>
      <c r="BK3323">
        <v>-116.814192671466</v>
      </c>
      <c r="BL3323">
        <v>2.0954600187875201</v>
      </c>
      <c r="BN3323">
        <v>0.182321964</v>
      </c>
    </row>
    <row r="3324" spans="1:66" x14ac:dyDescent="0.25">
      <c r="A3324">
        <v>104562</v>
      </c>
      <c r="C3324" t="str">
        <f>Table2[[#This Row],[LeadAuthor]]&amp;Table2[[#This Row],[Year]]&amp;"_"&amp;Table2[[#This Row],[SiteName]]&amp;"_"&amp;Table2[[#This Row],[SampleID]]</f>
        <v>Beltran2019_IODPU1338_</v>
      </c>
      <c r="D3324" t="s">
        <v>785</v>
      </c>
      <c r="E3324" t="s">
        <v>346</v>
      </c>
      <c r="F3324">
        <v>22.30630631</v>
      </c>
      <c r="K3324" t="s">
        <v>6</v>
      </c>
      <c r="L3324">
        <v>2.5099999999999998</v>
      </c>
      <c r="M3324">
        <v>-117.97</v>
      </c>
      <c r="N3324">
        <v>1.796080342</v>
      </c>
      <c r="O3324" t="s">
        <v>39</v>
      </c>
      <c r="P3324" t="s">
        <v>791</v>
      </c>
      <c r="T3324">
        <v>0</v>
      </c>
      <c r="U3324">
        <v>0.58552286600000003</v>
      </c>
      <c r="V3324" t="s">
        <v>5</v>
      </c>
      <c r="W3324" t="s">
        <v>6</v>
      </c>
      <c r="Y3324" t="s">
        <v>7</v>
      </c>
      <c r="BC3324" t="s">
        <v>786</v>
      </c>
      <c r="BD3324">
        <v>2019</v>
      </c>
      <c r="BE3324" t="s">
        <v>787</v>
      </c>
      <c r="BG3324" t="s">
        <v>36</v>
      </c>
      <c r="BH3324" t="s">
        <v>797</v>
      </c>
      <c r="BI3324">
        <v>4000</v>
      </c>
      <c r="BJ3324">
        <v>5</v>
      </c>
      <c r="BK3324">
        <v>-116.68363192269101</v>
      </c>
      <c r="BL3324">
        <v>2.04888746997658</v>
      </c>
      <c r="BN3324">
        <v>0.24892666699999988</v>
      </c>
    </row>
    <row r="3325" spans="1:66" x14ac:dyDescent="0.25">
      <c r="A3325">
        <v>104563</v>
      </c>
      <c r="C3325" t="str">
        <f>Table2[[#This Row],[LeadAuthor]]&amp;Table2[[#This Row],[Year]]&amp;"_"&amp;Table2[[#This Row],[SiteName]]&amp;"_"&amp;Table2[[#This Row],[SampleID]]</f>
        <v>Beltran2019_IODPU1338_</v>
      </c>
      <c r="D3325" t="s">
        <v>785</v>
      </c>
      <c r="E3325" t="s">
        <v>346</v>
      </c>
      <c r="F3325">
        <v>25.639639639999999</v>
      </c>
      <c r="K3325" t="s">
        <v>6</v>
      </c>
      <c r="L3325">
        <v>2.5099999999999998</v>
      </c>
      <c r="M3325">
        <v>-117.97</v>
      </c>
      <c r="N3325">
        <v>2.0450070089999999</v>
      </c>
      <c r="O3325" t="s">
        <v>39</v>
      </c>
      <c r="P3325" t="s">
        <v>269</v>
      </c>
      <c r="T3325">
        <v>0</v>
      </c>
      <c r="U3325">
        <v>0.60966002500000005</v>
      </c>
      <c r="V3325" t="s">
        <v>5</v>
      </c>
      <c r="W3325" t="s">
        <v>6</v>
      </c>
      <c r="Y3325" t="s">
        <v>7</v>
      </c>
      <c r="BC3325" t="s">
        <v>786</v>
      </c>
      <c r="BD3325">
        <v>2019</v>
      </c>
      <c r="BE3325" t="s">
        <v>787</v>
      </c>
      <c r="BG3325" t="s">
        <v>36</v>
      </c>
      <c r="BH3325" t="s">
        <v>798</v>
      </c>
      <c r="BI3325">
        <v>4000</v>
      </c>
      <c r="BJ3325">
        <v>5</v>
      </c>
      <c r="BK3325">
        <v>-116.50538135262801</v>
      </c>
      <c r="BL3325">
        <v>1.98539051717051</v>
      </c>
      <c r="BN3325">
        <v>0.18232196400000023</v>
      </c>
    </row>
    <row r="3326" spans="1:66" x14ac:dyDescent="0.25">
      <c r="A3326">
        <v>104564</v>
      </c>
      <c r="C3326" t="str">
        <f>Table2[[#This Row],[LeadAuthor]]&amp;Table2[[#This Row],[Year]]&amp;"_"&amp;Table2[[#This Row],[SiteName]]&amp;"_"&amp;Table2[[#This Row],[SampleID]]</f>
        <v>Beltran2019_IODPU1338_</v>
      </c>
      <c r="D3326" t="s">
        <v>785</v>
      </c>
      <c r="E3326" t="s">
        <v>346</v>
      </c>
      <c r="F3326">
        <v>28.081081080000001</v>
      </c>
      <c r="K3326" t="s">
        <v>6</v>
      </c>
      <c r="L3326">
        <v>2.5099999999999998</v>
      </c>
      <c r="M3326">
        <v>-117.97</v>
      </c>
      <c r="N3326">
        <v>2.2273289730000001</v>
      </c>
      <c r="O3326" t="s">
        <v>39</v>
      </c>
      <c r="P3326" t="s">
        <v>269</v>
      </c>
      <c r="T3326">
        <v>0</v>
      </c>
      <c r="U3326">
        <v>0.60966002500000005</v>
      </c>
      <c r="V3326" t="s">
        <v>5</v>
      </c>
      <c r="W3326" t="s">
        <v>6</v>
      </c>
      <c r="Y3326" t="s">
        <v>7</v>
      </c>
      <c r="BC3326" t="s">
        <v>786</v>
      </c>
      <c r="BD3326">
        <v>2019</v>
      </c>
      <c r="BE3326" t="s">
        <v>787</v>
      </c>
      <c r="BG3326" t="s">
        <v>36</v>
      </c>
      <c r="BH3326" t="s">
        <v>799</v>
      </c>
      <c r="BI3326">
        <v>3960</v>
      </c>
      <c r="BJ3326">
        <v>5</v>
      </c>
      <c r="BK3326">
        <v>-116.37482879584201</v>
      </c>
      <c r="BL3326">
        <v>1.9389493303888901</v>
      </c>
      <c r="BN3326">
        <v>0.18232196399999978</v>
      </c>
    </row>
    <row r="3327" spans="1:66" x14ac:dyDescent="0.25">
      <c r="A3327">
        <v>104565</v>
      </c>
      <c r="C3327" t="str">
        <f>Table2[[#This Row],[LeadAuthor]]&amp;Table2[[#This Row],[Year]]&amp;"_"&amp;Table2[[#This Row],[SiteName]]&amp;"_"&amp;Table2[[#This Row],[SampleID]]</f>
        <v>Beltran2019_IODPU1338_</v>
      </c>
      <c r="D3327" t="s">
        <v>785</v>
      </c>
      <c r="E3327" t="s">
        <v>346</v>
      </c>
      <c r="F3327">
        <v>30.522522519999999</v>
      </c>
      <c r="K3327" t="s">
        <v>6</v>
      </c>
      <c r="L3327">
        <v>2.5099999999999998</v>
      </c>
      <c r="M3327">
        <v>-117.97</v>
      </c>
      <c r="N3327">
        <v>2.4096509369999999</v>
      </c>
      <c r="O3327" t="s">
        <v>39</v>
      </c>
      <c r="P3327" t="s">
        <v>269</v>
      </c>
      <c r="T3327">
        <v>0</v>
      </c>
      <c r="U3327">
        <v>0.60353401900000003</v>
      </c>
      <c r="V3327" t="s">
        <v>5</v>
      </c>
      <c r="W3327" t="s">
        <v>6</v>
      </c>
      <c r="Y3327" t="s">
        <v>7</v>
      </c>
      <c r="BC3327" t="s">
        <v>786</v>
      </c>
      <c r="BD3327">
        <v>2019</v>
      </c>
      <c r="BE3327" t="s">
        <v>787</v>
      </c>
      <c r="BG3327" t="s">
        <v>36</v>
      </c>
      <c r="BH3327" t="s">
        <v>800</v>
      </c>
      <c r="BI3327">
        <v>3960</v>
      </c>
      <c r="BJ3327">
        <v>5</v>
      </c>
      <c r="BK3327">
        <v>-116.24427931210499</v>
      </c>
      <c r="BL3327">
        <v>1.89256459289021</v>
      </c>
      <c r="BN3327">
        <v>0.31216749500000018</v>
      </c>
    </row>
    <row r="3328" spans="1:66" x14ac:dyDescent="0.25">
      <c r="A3328">
        <v>104566</v>
      </c>
      <c r="C3328" t="str">
        <f>Table2[[#This Row],[LeadAuthor]]&amp;Table2[[#This Row],[Year]]&amp;"_"&amp;Table2[[#This Row],[SiteName]]&amp;"_"&amp;Table2[[#This Row],[SampleID]]</f>
        <v>Beltran2019_IODPU1338_</v>
      </c>
      <c r="D3328" t="s">
        <v>785</v>
      </c>
      <c r="E3328" t="s">
        <v>346</v>
      </c>
      <c r="F3328">
        <v>34.702702700000003</v>
      </c>
      <c r="K3328" t="s">
        <v>6</v>
      </c>
      <c r="L3328">
        <v>2.5099999999999998</v>
      </c>
      <c r="M3328">
        <v>-117.97</v>
      </c>
      <c r="N3328">
        <v>2.7218184320000001</v>
      </c>
      <c r="O3328" t="s">
        <v>25</v>
      </c>
      <c r="P3328" t="s">
        <v>272</v>
      </c>
      <c r="T3328">
        <v>0</v>
      </c>
      <c r="U3328">
        <v>0.59948425000000005</v>
      </c>
      <c r="V3328" t="s">
        <v>5</v>
      </c>
      <c r="W3328" t="s">
        <v>6</v>
      </c>
      <c r="Y3328" t="s">
        <v>7</v>
      </c>
      <c r="BC3328" t="s">
        <v>786</v>
      </c>
      <c r="BD3328">
        <v>2019</v>
      </c>
      <c r="BE3328" t="s">
        <v>787</v>
      </c>
      <c r="BG3328" t="s">
        <v>36</v>
      </c>
      <c r="BH3328" t="s">
        <v>801</v>
      </c>
      <c r="BI3328">
        <v>3920</v>
      </c>
      <c r="BJ3328">
        <v>5</v>
      </c>
      <c r="BK3328">
        <v>-116.020761946207</v>
      </c>
      <c r="BL3328">
        <v>1.8132783317799399</v>
      </c>
      <c r="BN3328">
        <v>0.18232196399999978</v>
      </c>
    </row>
    <row r="3329" spans="1:66" x14ac:dyDescent="0.25">
      <c r="A3329">
        <v>104567</v>
      </c>
      <c r="C3329" t="str">
        <f>Table2[[#This Row],[LeadAuthor]]&amp;Table2[[#This Row],[Year]]&amp;"_"&amp;Table2[[#This Row],[SiteName]]&amp;"_"&amp;Table2[[#This Row],[SampleID]]</f>
        <v>Beltran2019_IODPU1338_</v>
      </c>
      <c r="D3329" t="s">
        <v>785</v>
      </c>
      <c r="E3329" t="s">
        <v>346</v>
      </c>
      <c r="F3329">
        <v>37.144144140000002</v>
      </c>
      <c r="K3329" t="s">
        <v>6</v>
      </c>
      <c r="L3329">
        <v>2.5099999999999998</v>
      </c>
      <c r="M3329">
        <v>-117.97</v>
      </c>
      <c r="N3329">
        <v>2.9041403959999998</v>
      </c>
      <c r="O3329" t="s">
        <v>25</v>
      </c>
      <c r="P3329" t="s">
        <v>272</v>
      </c>
      <c r="T3329">
        <v>0</v>
      </c>
      <c r="U3329">
        <v>0.61377853500000001</v>
      </c>
      <c r="V3329" t="s">
        <v>5</v>
      </c>
      <c r="W3329" t="s">
        <v>6</v>
      </c>
      <c r="Y3329" t="s">
        <v>7</v>
      </c>
      <c r="BC3329" t="s">
        <v>786</v>
      </c>
      <c r="BD3329">
        <v>2019</v>
      </c>
      <c r="BE3329" t="s">
        <v>787</v>
      </c>
      <c r="BG3329" t="s">
        <v>36</v>
      </c>
      <c r="BH3329" t="s">
        <v>802</v>
      </c>
      <c r="BI3329">
        <v>3920</v>
      </c>
      <c r="BJ3329">
        <v>5</v>
      </c>
      <c r="BK3329">
        <v>-115.89021963871301</v>
      </c>
      <c r="BL3329">
        <v>1.76704942360897</v>
      </c>
      <c r="BN3329">
        <v>0.18232196400000023</v>
      </c>
    </row>
    <row r="3330" spans="1:66" x14ac:dyDescent="0.25">
      <c r="A3330">
        <v>104568</v>
      </c>
      <c r="C3330" t="str">
        <f>Table2[[#This Row],[LeadAuthor]]&amp;Table2[[#This Row],[Year]]&amp;"_"&amp;Table2[[#This Row],[SiteName]]&amp;"_"&amp;Table2[[#This Row],[SampleID]]</f>
        <v>Beltran2019_IODPU1338_</v>
      </c>
      <c r="D3330" t="s">
        <v>785</v>
      </c>
      <c r="E3330" t="s">
        <v>346</v>
      </c>
      <c r="F3330">
        <v>39.585585590000001</v>
      </c>
      <c r="K3330" t="s">
        <v>6</v>
      </c>
      <c r="L3330">
        <v>2.5099999999999998</v>
      </c>
      <c r="M3330">
        <v>-117.97</v>
      </c>
      <c r="N3330">
        <v>3.0864623600000001</v>
      </c>
      <c r="O3330" t="s">
        <v>25</v>
      </c>
      <c r="P3330" t="s">
        <v>272</v>
      </c>
      <c r="T3330">
        <v>0</v>
      </c>
      <c r="U3330">
        <v>0.64556729499999999</v>
      </c>
      <c r="V3330" t="s">
        <v>5</v>
      </c>
      <c r="W3330" t="s">
        <v>6</v>
      </c>
      <c r="Y3330" t="s">
        <v>7</v>
      </c>
      <c r="BC3330" t="s">
        <v>786</v>
      </c>
      <c r="BD3330">
        <v>2019</v>
      </c>
      <c r="BE3330" t="s">
        <v>787</v>
      </c>
      <c r="BG3330" t="s">
        <v>36</v>
      </c>
      <c r="BH3330" t="s">
        <v>803</v>
      </c>
      <c r="BI3330">
        <v>3920</v>
      </c>
      <c r="BJ3330">
        <v>5</v>
      </c>
      <c r="BK3330">
        <v>-115.75967955277</v>
      </c>
      <c r="BL3330">
        <v>1.7208789767500801</v>
      </c>
      <c r="BN3330">
        <v>0.26372771200000011</v>
      </c>
    </row>
    <row r="3331" spans="1:66" x14ac:dyDescent="0.25">
      <c r="A3331">
        <v>104569</v>
      </c>
      <c r="C3331" t="str">
        <f>Table2[[#This Row],[LeadAuthor]]&amp;Table2[[#This Row],[Year]]&amp;"_"&amp;Table2[[#This Row],[SiteName]]&amp;"_"&amp;Table2[[#This Row],[SampleID]]</f>
        <v>Beltran2019_IODPU1338_</v>
      </c>
      <c r="D3331" t="s">
        <v>785</v>
      </c>
      <c r="E3331" t="s">
        <v>346</v>
      </c>
      <c r="F3331">
        <v>43.117117120000003</v>
      </c>
      <c r="K3331" t="s">
        <v>6</v>
      </c>
      <c r="L3331">
        <v>2.5099999999999998</v>
      </c>
      <c r="M3331">
        <v>-117.97</v>
      </c>
      <c r="N3331">
        <v>3.3501900720000002</v>
      </c>
      <c r="O3331" t="s">
        <v>25</v>
      </c>
      <c r="P3331" t="s">
        <v>272</v>
      </c>
      <c r="T3331">
        <v>0</v>
      </c>
      <c r="U3331">
        <v>0.63479219600000003</v>
      </c>
      <c r="V3331" t="s">
        <v>5</v>
      </c>
      <c r="W3331" t="s">
        <v>6</v>
      </c>
      <c r="Y3331" t="s">
        <v>7</v>
      </c>
      <c r="BC3331" t="s">
        <v>786</v>
      </c>
      <c r="BD3331">
        <v>2019</v>
      </c>
      <c r="BE3331" t="s">
        <v>787</v>
      </c>
      <c r="BG3331" t="s">
        <v>36</v>
      </c>
      <c r="BH3331" t="s">
        <v>804</v>
      </c>
      <c r="BI3331">
        <v>3920</v>
      </c>
      <c r="BJ3331">
        <v>5</v>
      </c>
      <c r="BK3331">
        <v>-115.570857510159</v>
      </c>
      <c r="BL3331">
        <v>1.65419822476747</v>
      </c>
      <c r="BN3331">
        <v>0.18232196399999978</v>
      </c>
    </row>
    <row r="3332" spans="1:66" x14ac:dyDescent="0.25">
      <c r="A3332">
        <v>104570</v>
      </c>
      <c r="C3332" t="str">
        <f>Table2[[#This Row],[LeadAuthor]]&amp;Table2[[#This Row],[Year]]&amp;"_"&amp;Table2[[#This Row],[SiteName]]&amp;"_"&amp;Table2[[#This Row],[SampleID]]</f>
        <v>Beltran2019_IODPU1338_</v>
      </c>
      <c r="D3332" t="s">
        <v>785</v>
      </c>
      <c r="E3332" t="s">
        <v>346</v>
      </c>
      <c r="F3332">
        <v>45.558558560000002</v>
      </c>
      <c r="K3332" t="s">
        <v>6</v>
      </c>
      <c r="L3332">
        <v>2.5099999999999998</v>
      </c>
      <c r="M3332">
        <v>-117.97</v>
      </c>
      <c r="N3332">
        <v>3.532512036</v>
      </c>
      <c r="O3332" t="s">
        <v>25</v>
      </c>
      <c r="P3332" t="s">
        <v>272</v>
      </c>
      <c r="T3332">
        <v>0</v>
      </c>
      <c r="U3332">
        <v>0.611715813</v>
      </c>
      <c r="V3332" t="s">
        <v>5</v>
      </c>
      <c r="W3332" t="s">
        <v>6</v>
      </c>
      <c r="Y3332" t="s">
        <v>7</v>
      </c>
      <c r="BC3332" t="s">
        <v>786</v>
      </c>
      <c r="BD3332">
        <v>2019</v>
      </c>
      <c r="BE3332" t="s">
        <v>787</v>
      </c>
      <c r="BG3332" t="s">
        <v>36</v>
      </c>
      <c r="BH3332" t="s">
        <v>805</v>
      </c>
      <c r="BI3332">
        <v>3880</v>
      </c>
      <c r="BJ3332">
        <v>5</v>
      </c>
      <c r="BK3332">
        <v>-115.440321903537</v>
      </c>
      <c r="BL3332">
        <v>1.60817308702018</v>
      </c>
      <c r="BN3332">
        <v>0.18232196400000023</v>
      </c>
    </row>
    <row r="3333" spans="1:66" x14ac:dyDescent="0.25">
      <c r="A3333">
        <v>104571</v>
      </c>
      <c r="C3333" t="str">
        <f>Table2[[#This Row],[LeadAuthor]]&amp;Table2[[#This Row],[Year]]&amp;"_"&amp;Table2[[#This Row],[SiteName]]&amp;"_"&amp;Table2[[#This Row],[SampleID]]</f>
        <v>Beltran2019_IODPU1338_</v>
      </c>
      <c r="D3333" t="s">
        <v>785</v>
      </c>
      <c r="E3333" t="s">
        <v>346</v>
      </c>
      <c r="F3333">
        <v>48</v>
      </c>
      <c r="K3333" t="s">
        <v>6</v>
      </c>
      <c r="L3333">
        <v>2.5099999999999998</v>
      </c>
      <c r="M3333">
        <v>-117.97</v>
      </c>
      <c r="N3333">
        <v>3.7148340000000002</v>
      </c>
      <c r="O3333" t="s">
        <v>25</v>
      </c>
      <c r="P3333" t="s">
        <v>273</v>
      </c>
      <c r="T3333">
        <v>0</v>
      </c>
      <c r="U3333">
        <v>0.63479219600000003</v>
      </c>
      <c r="V3333" t="s">
        <v>5</v>
      </c>
      <c r="W3333" t="s">
        <v>6</v>
      </c>
      <c r="Y3333" t="s">
        <v>7</v>
      </c>
      <c r="BC3333" t="s">
        <v>786</v>
      </c>
      <c r="BD3333">
        <v>2019</v>
      </c>
      <c r="BE3333" t="s">
        <v>787</v>
      </c>
      <c r="BG3333" t="s">
        <v>36</v>
      </c>
      <c r="BH3333" t="s">
        <v>806</v>
      </c>
      <c r="BI3333">
        <v>3880</v>
      </c>
      <c r="BJ3333">
        <v>5</v>
      </c>
      <c r="BK3333">
        <v>-115.30978773967399</v>
      </c>
      <c r="BL3333">
        <v>1.5622082773274499</v>
      </c>
      <c r="BN3333">
        <v>0.25632718899999984</v>
      </c>
    </row>
    <row r="3334" spans="1:66" x14ac:dyDescent="0.25">
      <c r="A3334">
        <v>104572</v>
      </c>
      <c r="C3334" t="str">
        <f>Table2[[#This Row],[LeadAuthor]]&amp;Table2[[#This Row],[Year]]&amp;"_"&amp;Table2[[#This Row],[SiteName]]&amp;"_"&amp;Table2[[#This Row],[SampleID]]</f>
        <v>Beltran2019_IODPU1338_</v>
      </c>
      <c r="D3334" t="s">
        <v>785</v>
      </c>
      <c r="E3334" t="s">
        <v>346</v>
      </c>
      <c r="F3334">
        <v>51.432432429999999</v>
      </c>
      <c r="K3334" t="s">
        <v>6</v>
      </c>
      <c r="L3334">
        <v>2.5099999999999998</v>
      </c>
      <c r="M3334">
        <v>-117.97</v>
      </c>
      <c r="N3334">
        <v>3.971161189</v>
      </c>
      <c r="O3334" t="s">
        <v>25</v>
      </c>
      <c r="P3334" t="s">
        <v>273</v>
      </c>
      <c r="T3334">
        <v>0</v>
      </c>
      <c r="U3334">
        <v>0.63053268200000001</v>
      </c>
      <c r="V3334" t="s">
        <v>5</v>
      </c>
      <c r="W3334" t="s">
        <v>6</v>
      </c>
      <c r="Y3334" t="s">
        <v>7</v>
      </c>
      <c r="BC3334" t="s">
        <v>786</v>
      </c>
      <c r="BD3334">
        <v>2019</v>
      </c>
      <c r="BE3334" t="s">
        <v>787</v>
      </c>
      <c r="BG3334" t="s">
        <v>36</v>
      </c>
      <c r="BH3334" t="s">
        <v>807</v>
      </c>
      <c r="BI3334">
        <v>3880</v>
      </c>
      <c r="BJ3334">
        <v>5</v>
      </c>
      <c r="BK3334">
        <v>-115.12627123958301</v>
      </c>
      <c r="BL3334">
        <v>1.4976892332526099</v>
      </c>
      <c r="BN3334">
        <v>0.1836675139999997</v>
      </c>
    </row>
    <row r="3335" spans="1:66" x14ac:dyDescent="0.25">
      <c r="A3335">
        <v>104573</v>
      </c>
      <c r="C3335" t="str">
        <f>Table2[[#This Row],[LeadAuthor]]&amp;Table2[[#This Row],[Year]]&amp;"_"&amp;Table2[[#This Row],[SiteName]]&amp;"_"&amp;Table2[[#This Row],[SampleID]]</f>
        <v>Beltran2019_IODPU1338_</v>
      </c>
      <c r="D3335" t="s">
        <v>785</v>
      </c>
      <c r="E3335" t="s">
        <v>346</v>
      </c>
      <c r="F3335">
        <v>53.891891889999997</v>
      </c>
      <c r="K3335" t="s">
        <v>6</v>
      </c>
      <c r="L3335">
        <v>2.5099999999999998</v>
      </c>
      <c r="M3335">
        <v>-117.97</v>
      </c>
      <c r="N3335">
        <v>4.1548287029999997</v>
      </c>
      <c r="O3335" t="s">
        <v>25</v>
      </c>
      <c r="P3335" t="s">
        <v>273</v>
      </c>
      <c r="T3335">
        <v>0</v>
      </c>
      <c r="U3335">
        <v>0.64774416400000001</v>
      </c>
      <c r="V3335" t="s">
        <v>5</v>
      </c>
      <c r="W3335" t="s">
        <v>6</v>
      </c>
      <c r="Y3335" t="s">
        <v>7</v>
      </c>
      <c r="BC3335" t="s">
        <v>786</v>
      </c>
      <c r="BD3335">
        <v>2019</v>
      </c>
      <c r="BE3335" t="s">
        <v>787</v>
      </c>
      <c r="BG3335" t="s">
        <v>36</v>
      </c>
      <c r="BH3335" t="s">
        <v>808</v>
      </c>
      <c r="BI3335">
        <v>3880</v>
      </c>
      <c r="BJ3335">
        <v>5</v>
      </c>
      <c r="BK3335">
        <v>-114.994776301493</v>
      </c>
      <c r="BL3335">
        <v>1.4515338791243599</v>
      </c>
      <c r="BN3335">
        <v>0.47543183800000044</v>
      </c>
    </row>
    <row r="3336" spans="1:66" x14ac:dyDescent="0.25">
      <c r="A3336">
        <v>104574</v>
      </c>
      <c r="C3336" t="str">
        <f>Table2[[#This Row],[LeadAuthor]]&amp;Table2[[#This Row],[Year]]&amp;"_"&amp;Table2[[#This Row],[SiteName]]&amp;"_"&amp;Table2[[#This Row],[SampleID]]</f>
        <v>Beltran2019_IODPU1338_</v>
      </c>
      <c r="D3336" t="s">
        <v>785</v>
      </c>
      <c r="E3336" t="s">
        <v>346</v>
      </c>
      <c r="F3336">
        <v>56.315315320000003</v>
      </c>
      <c r="K3336" t="s">
        <v>6</v>
      </c>
      <c r="L3336">
        <v>2.5099999999999998</v>
      </c>
      <c r="M3336">
        <v>-117.97</v>
      </c>
      <c r="N3336">
        <v>4.6302605410000002</v>
      </c>
      <c r="O3336" t="s">
        <v>25</v>
      </c>
      <c r="P3336" t="s">
        <v>273</v>
      </c>
      <c r="T3336">
        <v>0</v>
      </c>
      <c r="U3336">
        <v>0.62000852500000003</v>
      </c>
      <c r="V3336" t="s">
        <v>5</v>
      </c>
      <c r="W3336" t="s">
        <v>6</v>
      </c>
      <c r="Y3336" t="s">
        <v>7</v>
      </c>
      <c r="BC3336" t="s">
        <v>786</v>
      </c>
      <c r="BD3336">
        <v>2019</v>
      </c>
      <c r="BE3336" t="s">
        <v>787</v>
      </c>
      <c r="BG3336" t="s">
        <v>36</v>
      </c>
      <c r="BH3336" t="s">
        <v>809</v>
      </c>
      <c r="BI3336">
        <v>3880</v>
      </c>
      <c r="BJ3336">
        <v>5</v>
      </c>
      <c r="BK3336">
        <v>-114.65439825035899</v>
      </c>
      <c r="BL3336">
        <v>1.33235303000744</v>
      </c>
      <c r="BN3336">
        <v>0.11419702699999945</v>
      </c>
    </row>
    <row r="3337" spans="1:66" x14ac:dyDescent="0.25">
      <c r="A3337">
        <v>104575</v>
      </c>
      <c r="C3337" t="str">
        <f>Table2[[#This Row],[LeadAuthor]]&amp;Table2[[#This Row],[Year]]&amp;"_"&amp;Table2[[#This Row],[SiteName]]&amp;"_"&amp;Table2[[#This Row],[SampleID]]</f>
        <v>Beltran2019_IODPU1338_</v>
      </c>
      <c r="D3337" t="s">
        <v>785</v>
      </c>
      <c r="E3337" t="s">
        <v>346</v>
      </c>
      <c r="F3337">
        <v>59.747747750000002</v>
      </c>
      <c r="K3337" t="s">
        <v>6</v>
      </c>
      <c r="L3337">
        <v>2.5099999999999998</v>
      </c>
      <c r="M3337">
        <v>-117.97</v>
      </c>
      <c r="N3337">
        <v>4.7444575679999996</v>
      </c>
      <c r="O3337" t="s">
        <v>25</v>
      </c>
      <c r="P3337" t="s">
        <v>273</v>
      </c>
      <c r="T3337">
        <v>0</v>
      </c>
      <c r="U3337">
        <v>0.64992837299999995</v>
      </c>
      <c r="V3337" t="s">
        <v>5</v>
      </c>
      <c r="W3337" t="s">
        <v>6</v>
      </c>
      <c r="Y3337" t="s">
        <v>7</v>
      </c>
      <c r="BC3337" t="s">
        <v>786</v>
      </c>
      <c r="BD3337">
        <v>2019</v>
      </c>
      <c r="BE3337" t="s">
        <v>787</v>
      </c>
      <c r="BG3337" t="s">
        <v>36</v>
      </c>
      <c r="BH3337" t="s">
        <v>810</v>
      </c>
      <c r="BI3337">
        <v>3880</v>
      </c>
      <c r="BJ3337">
        <v>5</v>
      </c>
      <c r="BK3337">
        <v>-114.5726409183</v>
      </c>
      <c r="BL3337">
        <v>1.3037902545472699</v>
      </c>
      <c r="BN3337">
        <v>0.10850216200000062</v>
      </c>
    </row>
    <row r="3338" spans="1:66" x14ac:dyDescent="0.25">
      <c r="A3338">
        <v>104576</v>
      </c>
      <c r="C3338" t="str">
        <f>Table2[[#This Row],[LeadAuthor]]&amp;Table2[[#This Row],[Year]]&amp;"_"&amp;Table2[[#This Row],[SiteName]]&amp;"_"&amp;Table2[[#This Row],[SampleID]]</f>
        <v>Beltran2019_IODPU1338_</v>
      </c>
      <c r="D3338" t="s">
        <v>785</v>
      </c>
      <c r="E3338" t="s">
        <v>346</v>
      </c>
      <c r="F3338">
        <v>63.00900901</v>
      </c>
      <c r="K3338" t="s">
        <v>6</v>
      </c>
      <c r="L3338">
        <v>2.5099999999999998</v>
      </c>
      <c r="M3338">
        <v>-117.97</v>
      </c>
      <c r="N3338">
        <v>4.8529597300000002</v>
      </c>
      <c r="O3338" t="s">
        <v>25</v>
      </c>
      <c r="P3338" t="s">
        <v>273</v>
      </c>
      <c r="T3338">
        <v>0</v>
      </c>
      <c r="U3338">
        <v>0.68129206899999994</v>
      </c>
      <c r="V3338" t="s">
        <v>5</v>
      </c>
      <c r="W3338" t="s">
        <v>6</v>
      </c>
      <c r="Y3338" t="s">
        <v>7</v>
      </c>
      <c r="BC3338" t="s">
        <v>786</v>
      </c>
      <c r="BD3338">
        <v>2019</v>
      </c>
      <c r="BE3338" t="s">
        <v>787</v>
      </c>
      <c r="BG3338" t="s">
        <v>36</v>
      </c>
      <c r="BH3338" t="s">
        <v>811</v>
      </c>
      <c r="BI3338">
        <v>3800</v>
      </c>
      <c r="BJ3338">
        <v>5</v>
      </c>
      <c r="BK3338">
        <v>-114.494960715063</v>
      </c>
      <c r="BL3338">
        <v>1.27667510099523</v>
      </c>
      <c r="BN3338">
        <v>5.4550810999999477E-2</v>
      </c>
    </row>
    <row r="3339" spans="1:66" x14ac:dyDescent="0.25">
      <c r="A3339">
        <v>104577</v>
      </c>
      <c r="C3339" t="str">
        <f>Table2[[#This Row],[LeadAuthor]]&amp;Table2[[#This Row],[Year]]&amp;"_"&amp;Table2[[#This Row],[SiteName]]&amp;"_"&amp;Table2[[#This Row],[SampleID]]</f>
        <v>Beltran2019_IODPU1338_</v>
      </c>
      <c r="D3339" t="s">
        <v>785</v>
      </c>
      <c r="E3339" t="s">
        <v>346</v>
      </c>
      <c r="F3339">
        <v>64.648648649999998</v>
      </c>
      <c r="K3339" t="s">
        <v>6</v>
      </c>
      <c r="L3339">
        <v>2.5099999999999998</v>
      </c>
      <c r="M3339">
        <v>-117.97</v>
      </c>
      <c r="N3339">
        <v>4.9075105409999997</v>
      </c>
      <c r="O3339" t="s">
        <v>25</v>
      </c>
      <c r="P3339" t="s">
        <v>273</v>
      </c>
      <c r="T3339">
        <v>0</v>
      </c>
      <c r="U3339">
        <v>0.65652529299999995</v>
      </c>
      <c r="V3339" t="s">
        <v>5</v>
      </c>
      <c r="W3339" t="s">
        <v>6</v>
      </c>
      <c r="Y3339" t="s">
        <v>7</v>
      </c>
      <c r="BC3339" t="s">
        <v>786</v>
      </c>
      <c r="BD3339">
        <v>2019</v>
      </c>
      <c r="BE3339" t="s">
        <v>787</v>
      </c>
      <c r="BG3339" t="s">
        <v>36</v>
      </c>
      <c r="BH3339" t="s">
        <v>812</v>
      </c>
      <c r="BI3339">
        <v>3800</v>
      </c>
      <c r="BJ3339">
        <v>5</v>
      </c>
      <c r="BK3339">
        <v>-114.455906009166</v>
      </c>
      <c r="BL3339">
        <v>1.2630512087229699</v>
      </c>
      <c r="BN3339">
        <v>8.7521081000000223E-2</v>
      </c>
    </row>
    <row r="3340" spans="1:66" x14ac:dyDescent="0.25">
      <c r="A3340">
        <v>104578</v>
      </c>
      <c r="C3340" t="str">
        <f>Table2[[#This Row],[LeadAuthor]]&amp;Table2[[#This Row],[Year]]&amp;"_"&amp;Table2[[#This Row],[SiteName]]&amp;"_"&amp;Table2[[#This Row],[SampleID]]</f>
        <v>Beltran2019_IODPU1338_</v>
      </c>
      <c r="D3340" t="s">
        <v>785</v>
      </c>
      <c r="E3340" t="s">
        <v>346</v>
      </c>
      <c r="F3340">
        <v>67.279279279999997</v>
      </c>
      <c r="K3340" t="s">
        <v>6</v>
      </c>
      <c r="L3340">
        <v>2.5099999999999998</v>
      </c>
      <c r="M3340">
        <v>-117.97</v>
      </c>
      <c r="N3340">
        <v>4.9950316219999999</v>
      </c>
      <c r="O3340" t="s">
        <v>25</v>
      </c>
      <c r="P3340" t="s">
        <v>273</v>
      </c>
      <c r="T3340">
        <v>0</v>
      </c>
      <c r="U3340">
        <v>0.64123547999999997</v>
      </c>
      <c r="V3340" t="s">
        <v>5</v>
      </c>
      <c r="W3340" t="s">
        <v>6</v>
      </c>
      <c r="Y3340" t="s">
        <v>7</v>
      </c>
      <c r="BC3340" t="s">
        <v>786</v>
      </c>
      <c r="BD3340">
        <v>2019</v>
      </c>
      <c r="BE3340" t="s">
        <v>787</v>
      </c>
      <c r="BG3340" t="s">
        <v>36</v>
      </c>
      <c r="BH3340" t="s">
        <v>813</v>
      </c>
      <c r="BI3340">
        <v>3800</v>
      </c>
      <c r="BJ3340">
        <v>5</v>
      </c>
      <c r="BK3340">
        <v>-114.393246767392</v>
      </c>
      <c r="BL3340">
        <v>1.2412051482586901</v>
      </c>
      <c r="BN3340">
        <v>0.16844810799999976</v>
      </c>
    </row>
    <row r="3341" spans="1:66" x14ac:dyDescent="0.25">
      <c r="A3341">
        <v>104579</v>
      </c>
      <c r="C3341" t="str">
        <f>Table2[[#This Row],[LeadAuthor]]&amp;Table2[[#This Row],[Year]]&amp;"_"&amp;Table2[[#This Row],[SiteName]]&amp;"_"&amp;Table2[[#This Row],[SampleID]]</f>
        <v>Beltran2019_IODPU1338_</v>
      </c>
      <c r="D3341" t="s">
        <v>785</v>
      </c>
      <c r="E3341" t="s">
        <v>346</v>
      </c>
      <c r="F3341">
        <v>72.342342340000002</v>
      </c>
      <c r="K3341" t="s">
        <v>6</v>
      </c>
      <c r="L3341">
        <v>2.5099999999999998</v>
      </c>
      <c r="M3341">
        <v>-117.97</v>
      </c>
      <c r="N3341">
        <v>5.1634797299999997</v>
      </c>
      <c r="O3341" t="s">
        <v>25</v>
      </c>
      <c r="P3341" t="s">
        <v>273</v>
      </c>
      <c r="T3341">
        <v>0</v>
      </c>
      <c r="U3341">
        <v>0.64123547999999997</v>
      </c>
      <c r="V3341" t="s">
        <v>5</v>
      </c>
      <c r="W3341" t="s">
        <v>6</v>
      </c>
      <c r="Y3341" t="s">
        <v>7</v>
      </c>
      <c r="BC3341" t="s">
        <v>786</v>
      </c>
      <c r="BD3341">
        <v>2019</v>
      </c>
      <c r="BE3341" t="s">
        <v>787</v>
      </c>
      <c r="BG3341" t="s">
        <v>36</v>
      </c>
      <c r="BH3341" t="s">
        <v>814</v>
      </c>
      <c r="BI3341">
        <v>3800</v>
      </c>
      <c r="BJ3341">
        <v>5</v>
      </c>
      <c r="BK3341">
        <v>-114.272648954898</v>
      </c>
      <c r="BL3341">
        <v>1.19920095533866</v>
      </c>
      <c r="BN3341">
        <v>0.12049135100000008</v>
      </c>
    </row>
    <row r="3342" spans="1:66" x14ac:dyDescent="0.25">
      <c r="A3342">
        <v>104580</v>
      </c>
      <c r="C3342" t="str">
        <f>Table2[[#This Row],[LeadAuthor]]&amp;Table2[[#This Row],[Year]]&amp;"_"&amp;Table2[[#This Row],[SiteName]]&amp;"_"&amp;Table2[[#This Row],[SampleID]]</f>
        <v>Beltran2019_IODPU1338_</v>
      </c>
      <c r="D3342" t="s">
        <v>785</v>
      </c>
      <c r="E3342" t="s">
        <v>346</v>
      </c>
      <c r="F3342">
        <v>75.963963960000001</v>
      </c>
      <c r="K3342" t="s">
        <v>6</v>
      </c>
      <c r="L3342">
        <v>2.5099999999999998</v>
      </c>
      <c r="M3342">
        <v>-117.97</v>
      </c>
      <c r="N3342">
        <v>5.2839710809999998</v>
      </c>
      <c r="O3342" t="s">
        <v>25</v>
      </c>
      <c r="P3342" t="s">
        <v>273</v>
      </c>
      <c r="T3342">
        <v>0</v>
      </c>
      <c r="U3342">
        <v>0.61377853500000001</v>
      </c>
      <c r="V3342" t="s">
        <v>5</v>
      </c>
      <c r="W3342" t="s">
        <v>6</v>
      </c>
      <c r="Y3342" t="s">
        <v>7</v>
      </c>
      <c r="BC3342" t="s">
        <v>786</v>
      </c>
      <c r="BD3342">
        <v>2019</v>
      </c>
      <c r="BE3342" t="s">
        <v>787</v>
      </c>
      <c r="BG3342" t="s">
        <v>36</v>
      </c>
      <c r="BH3342" t="s">
        <v>815</v>
      </c>
      <c r="BI3342">
        <v>3800</v>
      </c>
      <c r="BJ3342">
        <v>5</v>
      </c>
      <c r="BK3342">
        <v>-114.18638477546</v>
      </c>
      <c r="BL3342">
        <v>1.1691893521869201</v>
      </c>
      <c r="BN3342">
        <v>0.1630529730000001</v>
      </c>
    </row>
    <row r="3343" spans="1:66" x14ac:dyDescent="0.25">
      <c r="A3343">
        <v>104581</v>
      </c>
      <c r="C3343" t="str">
        <f>Table2[[#This Row],[LeadAuthor]]&amp;Table2[[#This Row],[Year]]&amp;"_"&amp;Table2[[#This Row],[SiteName]]&amp;"_"&amp;Table2[[#This Row],[SampleID]]</f>
        <v>Beltran2019_IODPU1338_</v>
      </c>
      <c r="D3343" t="s">
        <v>785</v>
      </c>
      <c r="E3343" t="s">
        <v>346</v>
      </c>
      <c r="F3343">
        <v>80.864864859999997</v>
      </c>
      <c r="K3343" t="s">
        <v>6</v>
      </c>
      <c r="L3343">
        <v>2.5099999999999998</v>
      </c>
      <c r="M3343">
        <v>-117.97</v>
      </c>
      <c r="N3343">
        <v>5.4470240539999999</v>
      </c>
      <c r="O3343" t="s">
        <v>25</v>
      </c>
      <c r="P3343" t="s">
        <v>467</v>
      </c>
      <c r="T3343">
        <v>0</v>
      </c>
      <c r="U3343">
        <v>0.62630175099999996</v>
      </c>
      <c r="V3343" t="s">
        <v>5</v>
      </c>
      <c r="W3343" t="s">
        <v>6</v>
      </c>
      <c r="Y3343" t="s">
        <v>7</v>
      </c>
      <c r="BC3343" t="s">
        <v>786</v>
      </c>
      <c r="BD3343">
        <v>2019</v>
      </c>
      <c r="BE3343" t="s">
        <v>787</v>
      </c>
      <c r="BG3343" t="s">
        <v>36</v>
      </c>
      <c r="BH3343" t="s">
        <v>816</v>
      </c>
      <c r="BI3343">
        <v>3800</v>
      </c>
      <c r="BJ3343">
        <v>5</v>
      </c>
      <c r="BK3343">
        <v>-114.06964869521801</v>
      </c>
      <c r="BL3343">
        <v>1.1286222302281901</v>
      </c>
      <c r="BN3343">
        <v>0.1993202700000003</v>
      </c>
    </row>
    <row r="3344" spans="1:66" x14ac:dyDescent="0.25">
      <c r="A3344">
        <v>104582</v>
      </c>
      <c r="C3344" t="str">
        <f>Table2[[#This Row],[LeadAuthor]]&amp;Table2[[#This Row],[Year]]&amp;"_"&amp;Table2[[#This Row],[SiteName]]&amp;"_"&amp;Table2[[#This Row],[SampleID]]</f>
        <v>Beltran2019_IODPU1338_</v>
      </c>
      <c r="D3344" t="s">
        <v>785</v>
      </c>
      <c r="E3344" t="s">
        <v>346</v>
      </c>
      <c r="F3344">
        <v>86.855855860000005</v>
      </c>
      <c r="K3344" t="s">
        <v>6</v>
      </c>
      <c r="L3344">
        <v>2.5099999999999998</v>
      </c>
      <c r="M3344">
        <v>-117.97</v>
      </c>
      <c r="N3344">
        <v>5.6463443240000002</v>
      </c>
      <c r="O3344" t="s">
        <v>25</v>
      </c>
      <c r="P3344" t="s">
        <v>467</v>
      </c>
      <c r="T3344">
        <v>0</v>
      </c>
      <c r="U3344">
        <v>0.64774416400000001</v>
      </c>
      <c r="V3344" t="s">
        <v>5</v>
      </c>
      <c r="W3344" t="s">
        <v>6</v>
      </c>
      <c r="Y3344" t="s">
        <v>7</v>
      </c>
      <c r="BC3344" t="s">
        <v>786</v>
      </c>
      <c r="BD3344">
        <v>2019</v>
      </c>
      <c r="BE3344" t="s">
        <v>787</v>
      </c>
      <c r="BG3344" t="s">
        <v>36</v>
      </c>
      <c r="BH3344" t="s">
        <v>817</v>
      </c>
      <c r="BI3344">
        <v>3800</v>
      </c>
      <c r="BJ3344">
        <v>5</v>
      </c>
      <c r="BK3344">
        <v>-113.926946475558</v>
      </c>
      <c r="BL3344">
        <v>1.0791036563240399</v>
      </c>
      <c r="BN3344">
        <v>0.20771270299999944</v>
      </c>
    </row>
    <row r="3345" spans="1:66" x14ac:dyDescent="0.25">
      <c r="A3345">
        <v>104583</v>
      </c>
      <c r="C3345" t="str">
        <f>Table2[[#This Row],[LeadAuthor]]&amp;Table2[[#This Row],[Year]]&amp;"_"&amp;Table2[[#This Row],[SiteName]]&amp;"_"&amp;Table2[[#This Row],[SampleID]]</f>
        <v>Beltran2019_IODPU1338_</v>
      </c>
      <c r="D3345" t="s">
        <v>785</v>
      </c>
      <c r="E3345" t="s">
        <v>346</v>
      </c>
      <c r="F3345">
        <v>93.099099100000004</v>
      </c>
      <c r="K3345" t="s">
        <v>6</v>
      </c>
      <c r="L3345">
        <v>2.5099999999999998</v>
      </c>
      <c r="M3345">
        <v>-117.97</v>
      </c>
      <c r="N3345">
        <v>5.8540570269999996</v>
      </c>
      <c r="O3345" t="s">
        <v>25</v>
      </c>
      <c r="P3345" t="s">
        <v>467</v>
      </c>
      <c r="T3345">
        <v>0</v>
      </c>
      <c r="U3345">
        <v>0.65652529299999995</v>
      </c>
      <c r="V3345" t="s">
        <v>5</v>
      </c>
      <c r="W3345" t="s">
        <v>6</v>
      </c>
      <c r="Y3345" t="s">
        <v>7</v>
      </c>
      <c r="BC3345" t="s">
        <v>786</v>
      </c>
      <c r="BD3345">
        <v>2019</v>
      </c>
      <c r="BE3345" t="s">
        <v>787</v>
      </c>
      <c r="BG3345" t="s">
        <v>36</v>
      </c>
      <c r="BH3345" t="s">
        <v>818</v>
      </c>
      <c r="BI3345">
        <v>3800</v>
      </c>
      <c r="BJ3345">
        <v>5</v>
      </c>
      <c r="BK3345">
        <v>-113.778234352524</v>
      </c>
      <c r="BL3345">
        <v>1.0275847909795199</v>
      </c>
      <c r="BN3345">
        <v>0.16245351400000008</v>
      </c>
    </row>
    <row r="3346" spans="1:66" x14ac:dyDescent="0.25">
      <c r="A3346">
        <v>104584</v>
      </c>
      <c r="C3346" t="str">
        <f>Table2[[#This Row],[LeadAuthor]]&amp;Table2[[#This Row],[Year]]&amp;"_"&amp;Table2[[#This Row],[SiteName]]&amp;"_"&amp;Table2[[#This Row],[SampleID]]</f>
        <v>Beltran2019_IODPU1338_</v>
      </c>
      <c r="D3346" t="s">
        <v>785</v>
      </c>
      <c r="E3346" t="s">
        <v>346</v>
      </c>
      <c r="F3346">
        <v>97.98198198</v>
      </c>
      <c r="K3346" t="s">
        <v>6</v>
      </c>
      <c r="L3346">
        <v>2.5099999999999998</v>
      </c>
      <c r="M3346">
        <v>-117.97</v>
      </c>
      <c r="N3346">
        <v>6.0165105409999997</v>
      </c>
      <c r="O3346" t="s">
        <v>25</v>
      </c>
      <c r="P3346" t="s">
        <v>467</v>
      </c>
      <c r="T3346">
        <v>0</v>
      </c>
      <c r="U3346">
        <v>0.63479219600000003</v>
      </c>
      <c r="V3346" t="s">
        <v>5</v>
      </c>
      <c r="W3346" t="s">
        <v>6</v>
      </c>
      <c r="Y3346" t="s">
        <v>7</v>
      </c>
      <c r="BC3346" t="s">
        <v>786</v>
      </c>
      <c r="BD3346">
        <v>2019</v>
      </c>
      <c r="BE3346" t="s">
        <v>787</v>
      </c>
      <c r="BG3346" t="s">
        <v>36</v>
      </c>
      <c r="BH3346" t="s">
        <v>819</v>
      </c>
      <c r="BI3346">
        <v>3800</v>
      </c>
      <c r="BJ3346">
        <v>5</v>
      </c>
      <c r="BK3346">
        <v>-113.661924405508</v>
      </c>
      <c r="BL3346">
        <v>0.98735229051498796</v>
      </c>
      <c r="BN3346">
        <v>0.29403486400000034</v>
      </c>
    </row>
    <row r="3347" spans="1:66" x14ac:dyDescent="0.25">
      <c r="A3347">
        <v>104585</v>
      </c>
      <c r="C3347" t="str">
        <f>Table2[[#This Row],[LeadAuthor]]&amp;Table2[[#This Row],[Year]]&amp;"_"&amp;Table2[[#This Row],[SiteName]]&amp;"_"&amp;Table2[[#This Row],[SampleID]]</f>
        <v>Beltran2019_IODPU1338_</v>
      </c>
      <c r="D3347" t="s">
        <v>785</v>
      </c>
      <c r="E3347" t="s">
        <v>346</v>
      </c>
      <c r="F3347">
        <v>106.8198198</v>
      </c>
      <c r="K3347" t="s">
        <v>6</v>
      </c>
      <c r="L3347">
        <v>2.5099999999999998</v>
      </c>
      <c r="M3347">
        <v>-117.97</v>
      </c>
      <c r="N3347">
        <v>6.3105454050000001</v>
      </c>
      <c r="O3347" t="s">
        <v>25</v>
      </c>
      <c r="P3347" t="s">
        <v>467</v>
      </c>
      <c r="T3347">
        <v>0</v>
      </c>
      <c r="U3347">
        <v>0.64556729499999999</v>
      </c>
      <c r="V3347" t="s">
        <v>5</v>
      </c>
      <c r="W3347" t="s">
        <v>6</v>
      </c>
      <c r="Y3347" t="s">
        <v>7</v>
      </c>
      <c r="BC3347" t="s">
        <v>786</v>
      </c>
      <c r="BD3347">
        <v>2019</v>
      </c>
      <c r="BE3347" t="s">
        <v>787</v>
      </c>
      <c r="BG3347" t="s">
        <v>36</v>
      </c>
      <c r="BH3347" t="s">
        <v>820</v>
      </c>
      <c r="BI3347">
        <v>3760</v>
      </c>
      <c r="BJ3347">
        <v>5</v>
      </c>
      <c r="BK3347">
        <v>-113.451404529973</v>
      </c>
      <c r="BL3347">
        <v>0.914669877050303</v>
      </c>
      <c r="BN3347">
        <v>0.19362540599999978</v>
      </c>
    </row>
    <row r="3348" spans="1:66" x14ac:dyDescent="0.25">
      <c r="A3348">
        <v>104586</v>
      </c>
      <c r="C3348" t="str">
        <f>Table2[[#This Row],[LeadAuthor]]&amp;Table2[[#This Row],[Year]]&amp;"_"&amp;Table2[[#This Row],[SiteName]]&amp;"_"&amp;Table2[[#This Row],[SampleID]]</f>
        <v>Beltran2019_IODPU1338_</v>
      </c>
      <c r="D3348" t="s">
        <v>785</v>
      </c>
      <c r="E3348" t="s">
        <v>346</v>
      </c>
      <c r="F3348">
        <v>112.6396396</v>
      </c>
      <c r="K3348" t="s">
        <v>6</v>
      </c>
      <c r="L3348">
        <v>2.5099999999999998</v>
      </c>
      <c r="M3348">
        <v>-117.97</v>
      </c>
      <c r="N3348">
        <v>6.5041708109999998</v>
      </c>
      <c r="O3348" t="s">
        <v>25</v>
      </c>
      <c r="P3348" t="s">
        <v>467</v>
      </c>
      <c r="T3348">
        <v>0</v>
      </c>
      <c r="U3348">
        <v>0.64556729499999999</v>
      </c>
      <c r="V3348" t="s">
        <v>5</v>
      </c>
      <c r="W3348" t="s">
        <v>6</v>
      </c>
      <c r="Y3348" t="s">
        <v>7</v>
      </c>
      <c r="BC3348" t="s">
        <v>786</v>
      </c>
      <c r="BD3348">
        <v>2019</v>
      </c>
      <c r="BE3348" t="s">
        <v>787</v>
      </c>
      <c r="BG3348" t="s">
        <v>36</v>
      </c>
      <c r="BH3348" t="s">
        <v>821</v>
      </c>
      <c r="BI3348">
        <v>3760</v>
      </c>
      <c r="BJ3348">
        <v>5</v>
      </c>
      <c r="BK3348">
        <v>-113.312772144291</v>
      </c>
      <c r="BL3348">
        <v>0.86690489138083804</v>
      </c>
      <c r="BN3348">
        <v>0.21070999999999973</v>
      </c>
    </row>
    <row r="3349" spans="1:66" x14ac:dyDescent="0.25">
      <c r="A3349">
        <v>104587</v>
      </c>
      <c r="C3349" t="str">
        <f>Table2[[#This Row],[LeadAuthor]]&amp;Table2[[#This Row],[Year]]&amp;"_"&amp;Table2[[#This Row],[SiteName]]&amp;"_"&amp;Table2[[#This Row],[SampleID]]</f>
        <v>Beltran2019_IODPU1338_</v>
      </c>
      <c r="D3349" t="s">
        <v>785</v>
      </c>
      <c r="E3349" t="s">
        <v>346</v>
      </c>
      <c r="F3349">
        <v>118.972973</v>
      </c>
      <c r="K3349" t="s">
        <v>6</v>
      </c>
      <c r="L3349">
        <v>2.5099999999999998</v>
      </c>
      <c r="M3349">
        <v>-117.97</v>
      </c>
      <c r="N3349">
        <v>6.7148808109999996</v>
      </c>
      <c r="O3349" t="s">
        <v>25</v>
      </c>
      <c r="P3349" t="s">
        <v>467</v>
      </c>
      <c r="T3349">
        <v>0</v>
      </c>
      <c r="U3349">
        <v>0.65873911200000002</v>
      </c>
      <c r="V3349" t="s">
        <v>5</v>
      </c>
      <c r="W3349" t="s">
        <v>6</v>
      </c>
      <c r="Y3349" t="s">
        <v>7</v>
      </c>
      <c r="BC3349" t="s">
        <v>786</v>
      </c>
      <c r="BD3349">
        <v>2019</v>
      </c>
      <c r="BE3349" t="s">
        <v>787</v>
      </c>
      <c r="BG3349" t="s">
        <v>36</v>
      </c>
      <c r="BH3349" t="s">
        <v>822</v>
      </c>
      <c r="BI3349">
        <v>3760</v>
      </c>
      <c r="BJ3349">
        <v>5</v>
      </c>
      <c r="BK3349">
        <v>-113.16190482308799</v>
      </c>
      <c r="BL3349">
        <v>0.81501396559766304</v>
      </c>
      <c r="BN3349">
        <v>0.1630529730000001</v>
      </c>
    </row>
    <row r="3350" spans="1:66" x14ac:dyDescent="0.25">
      <c r="A3350">
        <v>104588</v>
      </c>
      <c r="C3350" t="str">
        <f>Table2[[#This Row],[LeadAuthor]]&amp;Table2[[#This Row],[Year]]&amp;"_"&amp;Table2[[#This Row],[SiteName]]&amp;"_"&amp;Table2[[#This Row],[SampleID]]</f>
        <v>Beltran2019_IODPU1338_</v>
      </c>
      <c r="D3350" t="s">
        <v>785</v>
      </c>
      <c r="E3350" t="s">
        <v>346</v>
      </c>
      <c r="F3350">
        <v>123.87387390000001</v>
      </c>
      <c r="K3350" t="s">
        <v>6</v>
      </c>
      <c r="L3350">
        <v>2.5099999999999998</v>
      </c>
      <c r="M3350">
        <v>-117.97</v>
      </c>
      <c r="N3350">
        <v>6.8779337839999997</v>
      </c>
      <c r="O3350" t="s">
        <v>25</v>
      </c>
      <c r="P3350" t="s">
        <v>467</v>
      </c>
      <c r="T3350">
        <v>0</v>
      </c>
      <c r="U3350">
        <v>0.69052798900000001</v>
      </c>
      <c r="V3350" t="s">
        <v>5</v>
      </c>
      <c r="W3350" t="s">
        <v>6</v>
      </c>
      <c r="Y3350" t="s">
        <v>7</v>
      </c>
      <c r="BC3350" t="s">
        <v>786</v>
      </c>
      <c r="BD3350">
        <v>2019</v>
      </c>
      <c r="BE3350" t="s">
        <v>787</v>
      </c>
      <c r="BG3350" t="s">
        <v>36</v>
      </c>
      <c r="BH3350" t="s">
        <v>823</v>
      </c>
      <c r="BI3350">
        <v>3760</v>
      </c>
      <c r="BJ3350">
        <v>5</v>
      </c>
      <c r="BK3350">
        <v>-113.045157594629</v>
      </c>
      <c r="BL3350">
        <v>0.77492329608374799</v>
      </c>
      <c r="BN3350">
        <v>0.35817702699999998</v>
      </c>
    </row>
    <row r="3351" spans="1:66" x14ac:dyDescent="0.25">
      <c r="A3351">
        <v>104589</v>
      </c>
      <c r="C3351" t="str">
        <f>Table2[[#This Row],[LeadAuthor]]&amp;Table2[[#This Row],[Year]]&amp;"_"&amp;Table2[[#This Row],[SiteName]]&amp;"_"&amp;Table2[[#This Row],[SampleID]]</f>
        <v>Beltran2019_IODPU1338_</v>
      </c>
      <c r="D3351" t="s">
        <v>785</v>
      </c>
      <c r="E3351" t="s">
        <v>346</v>
      </c>
      <c r="F3351">
        <v>134.63963960000001</v>
      </c>
      <c r="K3351" t="s">
        <v>6</v>
      </c>
      <c r="L3351">
        <v>2.5099999999999998</v>
      </c>
      <c r="M3351">
        <v>-117.97</v>
      </c>
      <c r="N3351">
        <v>7.2361108109999996</v>
      </c>
      <c r="O3351" t="s">
        <v>25</v>
      </c>
      <c r="P3351" t="s">
        <v>467</v>
      </c>
      <c r="T3351">
        <v>0</v>
      </c>
      <c r="U3351">
        <v>0.68589448399999997</v>
      </c>
      <c r="V3351" t="s">
        <v>5</v>
      </c>
      <c r="W3351" t="s">
        <v>6</v>
      </c>
      <c r="Y3351" t="s">
        <v>7</v>
      </c>
      <c r="BC3351" t="s">
        <v>786</v>
      </c>
      <c r="BD3351">
        <v>2019</v>
      </c>
      <c r="BE3351" t="s">
        <v>787</v>
      </c>
      <c r="BG3351" t="s">
        <v>36</v>
      </c>
      <c r="BH3351" t="s">
        <v>824</v>
      </c>
      <c r="BI3351">
        <v>3760</v>
      </c>
      <c r="BJ3351">
        <v>5</v>
      </c>
      <c r="BK3351">
        <v>-112.78869277423399</v>
      </c>
      <c r="BL3351">
        <v>0.68705425622822702</v>
      </c>
      <c r="BN3351">
        <v>0.23318973000000032</v>
      </c>
    </row>
    <row r="3352" spans="1:66" x14ac:dyDescent="0.25">
      <c r="A3352">
        <v>104590</v>
      </c>
      <c r="C3352" t="str">
        <f>Table2[[#This Row],[LeadAuthor]]&amp;Table2[[#This Row],[Year]]&amp;"_"&amp;Table2[[#This Row],[SiteName]]&amp;"_"&amp;Table2[[#This Row],[SampleID]]</f>
        <v>Beltran2019_IODPU1338_</v>
      </c>
      <c r="D3352" t="s">
        <v>785</v>
      </c>
      <c r="E3352" t="s">
        <v>346</v>
      </c>
      <c r="F3352">
        <v>141.6486486</v>
      </c>
      <c r="K3352" t="s">
        <v>6</v>
      </c>
      <c r="L3352">
        <v>2.5099999999999998</v>
      </c>
      <c r="M3352">
        <v>-117.97</v>
      </c>
      <c r="N3352">
        <v>7.469300541</v>
      </c>
      <c r="O3352" t="s">
        <v>25</v>
      </c>
      <c r="P3352" t="s">
        <v>33</v>
      </c>
      <c r="T3352">
        <v>0</v>
      </c>
      <c r="U3352">
        <v>0.65652529299999995</v>
      </c>
      <c r="V3352" t="s">
        <v>5</v>
      </c>
      <c r="W3352" t="s">
        <v>6</v>
      </c>
      <c r="Y3352" t="s">
        <v>7</v>
      </c>
      <c r="BC3352" t="s">
        <v>786</v>
      </c>
      <c r="BD3352">
        <v>2019</v>
      </c>
      <c r="BE3352" t="s">
        <v>787</v>
      </c>
      <c r="BG3352" t="s">
        <v>36</v>
      </c>
      <c r="BH3352" t="s">
        <v>825</v>
      </c>
      <c r="BI3352">
        <v>3760</v>
      </c>
      <c r="BJ3352">
        <v>5</v>
      </c>
      <c r="BK3352">
        <v>-112.621716462167</v>
      </c>
      <c r="BL3352">
        <v>0.62999509770740902</v>
      </c>
      <c r="BN3352">
        <v>0.27754972900000041</v>
      </c>
    </row>
    <row r="3353" spans="1:66" x14ac:dyDescent="0.25">
      <c r="A3353">
        <v>104591</v>
      </c>
      <c r="C3353" t="str">
        <f>Table2[[#This Row],[LeadAuthor]]&amp;Table2[[#This Row],[Year]]&amp;"_"&amp;Table2[[#This Row],[SiteName]]&amp;"_"&amp;Table2[[#This Row],[SampleID]]</f>
        <v>Beltran2019_IODPU1338_</v>
      </c>
      <c r="D3353" t="s">
        <v>785</v>
      </c>
      <c r="E3353" t="s">
        <v>346</v>
      </c>
      <c r="F3353">
        <v>149.99099100000001</v>
      </c>
      <c r="K3353" t="s">
        <v>6</v>
      </c>
      <c r="L3353">
        <v>2.5099999999999998</v>
      </c>
      <c r="M3353">
        <v>-117.97</v>
      </c>
      <c r="N3353">
        <v>7.7468502700000004</v>
      </c>
      <c r="O3353" t="s">
        <v>25</v>
      </c>
      <c r="P3353" t="s">
        <v>33</v>
      </c>
      <c r="T3353">
        <v>0</v>
      </c>
      <c r="U3353">
        <v>0.64556729499999999</v>
      </c>
      <c r="V3353" t="s">
        <v>5</v>
      </c>
      <c r="W3353" t="s">
        <v>6</v>
      </c>
      <c r="Y3353" t="s">
        <v>7</v>
      </c>
      <c r="BC3353" t="s">
        <v>786</v>
      </c>
      <c r="BD3353">
        <v>2019</v>
      </c>
      <c r="BE3353" t="s">
        <v>787</v>
      </c>
      <c r="BG3353" t="s">
        <v>36</v>
      </c>
      <c r="BH3353" t="s">
        <v>826</v>
      </c>
      <c r="BI3353">
        <v>3560</v>
      </c>
      <c r="BJ3353">
        <v>5</v>
      </c>
      <c r="BK3353">
        <v>-112.422969261571</v>
      </c>
      <c r="BL3353">
        <v>0.56223507821089702</v>
      </c>
      <c r="BN3353">
        <v>0.26226351399999981</v>
      </c>
    </row>
    <row r="3354" spans="1:66" x14ac:dyDescent="0.25">
      <c r="A3354">
        <v>104592</v>
      </c>
      <c r="C3354" t="str">
        <f>Table2[[#This Row],[LeadAuthor]]&amp;Table2[[#This Row],[Year]]&amp;"_"&amp;Table2[[#This Row],[SiteName]]&amp;"_"&amp;Table2[[#This Row],[SampleID]]</f>
        <v>Beltran2019_IODPU1338_</v>
      </c>
      <c r="D3354" t="s">
        <v>785</v>
      </c>
      <c r="E3354" t="s">
        <v>346</v>
      </c>
      <c r="F3354">
        <v>157.87387390000001</v>
      </c>
      <c r="K3354" t="s">
        <v>6</v>
      </c>
      <c r="L3354">
        <v>2.5099999999999998</v>
      </c>
      <c r="M3354">
        <v>-117.97</v>
      </c>
      <c r="N3354">
        <v>8.0091137840000002</v>
      </c>
      <c r="O3354" t="s">
        <v>25</v>
      </c>
      <c r="P3354" t="s">
        <v>33</v>
      </c>
      <c r="T3354">
        <v>0</v>
      </c>
      <c r="U3354">
        <v>0.65211994799999995</v>
      </c>
      <c r="V3354" t="s">
        <v>5</v>
      </c>
      <c r="W3354" t="s">
        <v>6</v>
      </c>
      <c r="Y3354" t="s">
        <v>7</v>
      </c>
      <c r="BC3354" t="s">
        <v>786</v>
      </c>
      <c r="BD3354">
        <v>2019</v>
      </c>
      <c r="BE3354" t="s">
        <v>787</v>
      </c>
      <c r="BG3354" t="s">
        <v>36</v>
      </c>
      <c r="BH3354" t="s">
        <v>827</v>
      </c>
      <c r="BI3354">
        <v>3720</v>
      </c>
      <c r="BJ3354">
        <v>5</v>
      </c>
      <c r="BK3354">
        <v>-112.235160829969</v>
      </c>
      <c r="BL3354">
        <v>0.49836198286100702</v>
      </c>
      <c r="BN3354">
        <v>0.29733189199999899</v>
      </c>
    </row>
    <row r="3355" spans="1:66" x14ac:dyDescent="0.25">
      <c r="A3355">
        <v>104593</v>
      </c>
      <c r="C3355" t="str">
        <f>Table2[[#This Row],[LeadAuthor]]&amp;Table2[[#This Row],[Year]]&amp;"_"&amp;Table2[[#This Row],[SiteName]]&amp;"_"&amp;Table2[[#This Row],[SampleID]]</f>
        <v>Beltran2019_IODPU1338_</v>
      </c>
      <c r="D3355" t="s">
        <v>785</v>
      </c>
      <c r="E3355" t="s">
        <v>346</v>
      </c>
      <c r="F3355">
        <v>166.81081080000001</v>
      </c>
      <c r="K3355" t="s">
        <v>6</v>
      </c>
      <c r="L3355">
        <v>2.5099999999999998</v>
      </c>
      <c r="M3355">
        <v>-117.97</v>
      </c>
      <c r="N3355">
        <v>8.3064456759999992</v>
      </c>
      <c r="O3355" t="s">
        <v>25</v>
      </c>
      <c r="P3355" t="s">
        <v>33</v>
      </c>
      <c r="T3355">
        <v>0</v>
      </c>
      <c r="U3355">
        <v>0.654318913</v>
      </c>
      <c r="V3355" t="s">
        <v>5</v>
      </c>
      <c r="W3355" t="s">
        <v>6</v>
      </c>
      <c r="Y3355" t="s">
        <v>7</v>
      </c>
      <c r="BC3355" t="s">
        <v>786</v>
      </c>
      <c r="BD3355">
        <v>2019</v>
      </c>
      <c r="BE3355" t="s">
        <v>787</v>
      </c>
      <c r="BG3355" t="s">
        <v>36</v>
      </c>
      <c r="BH3355" t="s">
        <v>828</v>
      </c>
      <c r="BI3355">
        <v>3720</v>
      </c>
      <c r="BJ3355">
        <v>5</v>
      </c>
      <c r="BK3355">
        <v>-112.022230331725</v>
      </c>
      <c r="BL3355">
        <v>0.426132367627094</v>
      </c>
      <c r="BN3355">
        <v>38.923554323999994</v>
      </c>
    </row>
    <row r="3356" spans="1:66" x14ac:dyDescent="0.25">
      <c r="A3356">
        <v>104594</v>
      </c>
      <c r="C3356" t="str">
        <f>Table2[[#This Row],[LeadAuthor]]&amp;Table2[[#This Row],[Year]]&amp;"_"&amp;Table2[[#This Row],[SiteName]]&amp;"_"&amp;Table2[[#This Row],[SampleID]]</f>
        <v>Bijl2013_IODPU1356_</v>
      </c>
      <c r="D3356" t="s">
        <v>829</v>
      </c>
      <c r="E3356" t="s">
        <v>330</v>
      </c>
      <c r="F3356">
        <v>900.76</v>
      </c>
      <c r="K3356" t="s">
        <v>32</v>
      </c>
      <c r="L3356">
        <v>-63.31</v>
      </c>
      <c r="M3356">
        <v>136</v>
      </c>
      <c r="N3356">
        <v>47.23</v>
      </c>
      <c r="O3356" t="s">
        <v>46</v>
      </c>
      <c r="P3356" t="s">
        <v>192</v>
      </c>
      <c r="T3356">
        <v>2</v>
      </c>
      <c r="U3356">
        <v>0.72511848499999998</v>
      </c>
      <c r="V3356" t="s">
        <v>5</v>
      </c>
      <c r="W3356" t="s">
        <v>6</v>
      </c>
      <c r="Y3356" t="s">
        <v>7</v>
      </c>
      <c r="AT3356">
        <v>0.25945144599999997</v>
      </c>
      <c r="AU3356">
        <v>6.4492216000000005E-2</v>
      </c>
      <c r="AV3356">
        <v>7.9873980999999997E-2</v>
      </c>
      <c r="AW3356">
        <v>5.5967383000000002E-2</v>
      </c>
      <c r="AX3356">
        <v>0.50593031899999996</v>
      </c>
      <c r="AY3356">
        <v>3.4284654999999997E-2</v>
      </c>
      <c r="AZ3356">
        <v>0.31</v>
      </c>
      <c r="BA3356">
        <v>0.22430197499999999</v>
      </c>
      <c r="BB3356">
        <v>0.27052051999999999</v>
      </c>
      <c r="BC3356" t="s">
        <v>830</v>
      </c>
      <c r="BD3356">
        <v>2013</v>
      </c>
      <c r="BE3356" t="s">
        <v>831</v>
      </c>
      <c r="BG3356" t="s">
        <v>36</v>
      </c>
      <c r="BN3356">
        <v>0.38000000000000256</v>
      </c>
    </row>
    <row r="3357" spans="1:66" x14ac:dyDescent="0.25">
      <c r="A3357">
        <v>104595</v>
      </c>
      <c r="C3357" t="str">
        <f>Table2[[#This Row],[LeadAuthor]]&amp;Table2[[#This Row],[Year]]&amp;"_"&amp;Table2[[#This Row],[SiteName]]&amp;"_"&amp;Table2[[#This Row],[SampleID]]</f>
        <v>Bijl2013_IODPU1356_</v>
      </c>
      <c r="D3357" t="s">
        <v>829</v>
      </c>
      <c r="E3357" t="s">
        <v>330</v>
      </c>
      <c r="F3357">
        <v>910.62</v>
      </c>
      <c r="K3357" t="s">
        <v>32</v>
      </c>
      <c r="L3357">
        <v>-63.31</v>
      </c>
      <c r="M3357">
        <v>136</v>
      </c>
      <c r="N3357">
        <v>47.61</v>
      </c>
      <c r="O3357" t="s">
        <v>46</v>
      </c>
      <c r="P3357" t="s">
        <v>192</v>
      </c>
      <c r="T3357">
        <v>2</v>
      </c>
      <c r="U3357">
        <v>0.73670669099999997</v>
      </c>
      <c r="V3357" t="s">
        <v>5</v>
      </c>
      <c r="W3357" t="s">
        <v>6</v>
      </c>
      <c r="Y3357" t="s">
        <v>7</v>
      </c>
      <c r="AT3357">
        <v>0.27180783800000002</v>
      </c>
      <c r="AU3357">
        <v>6.4686050999999994E-2</v>
      </c>
      <c r="AV3357">
        <v>8.1331648000000006E-2</v>
      </c>
      <c r="AW3357">
        <v>5.4150864E-2</v>
      </c>
      <c r="AX3357">
        <v>0.48251158900000002</v>
      </c>
      <c r="AY3357">
        <v>4.5512009999999999E-2</v>
      </c>
      <c r="AZ3357">
        <v>0.36</v>
      </c>
      <c r="BA3357">
        <v>0.32272551900000002</v>
      </c>
      <c r="BB3357">
        <v>0.27488425900000002</v>
      </c>
      <c r="BC3357" t="s">
        <v>830</v>
      </c>
      <c r="BD3357">
        <v>2013</v>
      </c>
      <c r="BE3357" t="s">
        <v>831</v>
      </c>
      <c r="BG3357" t="s">
        <v>36</v>
      </c>
      <c r="BN3357">
        <v>2.0000000000003126E-2</v>
      </c>
    </row>
    <row r="3358" spans="1:66" x14ac:dyDescent="0.25">
      <c r="A3358">
        <v>104596</v>
      </c>
      <c r="C3358" t="str">
        <f>Table2[[#This Row],[LeadAuthor]]&amp;Table2[[#This Row],[Year]]&amp;"_"&amp;Table2[[#This Row],[SiteName]]&amp;"_"&amp;Table2[[#This Row],[SampleID]]</f>
        <v>Bijl2013_IODPU1356_</v>
      </c>
      <c r="D3358" t="s">
        <v>829</v>
      </c>
      <c r="E3358" t="s">
        <v>330</v>
      </c>
      <c r="F3358">
        <v>911.22</v>
      </c>
      <c r="K3358" t="s">
        <v>32</v>
      </c>
      <c r="L3358">
        <v>-63.31</v>
      </c>
      <c r="M3358">
        <v>136</v>
      </c>
      <c r="N3358">
        <v>47.63</v>
      </c>
      <c r="O3358" t="s">
        <v>46</v>
      </c>
      <c r="P3358" t="s">
        <v>192</v>
      </c>
      <c r="T3358">
        <v>2</v>
      </c>
      <c r="U3358">
        <v>0.74314800199999997</v>
      </c>
      <c r="V3358" t="s">
        <v>5</v>
      </c>
      <c r="W3358" t="s">
        <v>6</v>
      </c>
      <c r="Y3358" t="s">
        <v>7</v>
      </c>
      <c r="AT3358">
        <v>0.25257431499999999</v>
      </c>
      <c r="AU3358">
        <v>6.3726442999999994E-2</v>
      </c>
      <c r="AV3358">
        <v>8.4515251999999999E-2</v>
      </c>
      <c r="AW3358">
        <v>5.5566349000000001E-2</v>
      </c>
      <c r="AX3358">
        <v>0.49931999199999999</v>
      </c>
      <c r="AY3358">
        <v>4.4297649000000001E-2</v>
      </c>
      <c r="AZ3358">
        <v>0.35</v>
      </c>
      <c r="BA3358">
        <v>0.277382403</v>
      </c>
      <c r="BB3358">
        <v>0.272680011</v>
      </c>
      <c r="BC3358" t="s">
        <v>830</v>
      </c>
      <c r="BD3358">
        <v>2013</v>
      </c>
      <c r="BE3358" t="s">
        <v>831</v>
      </c>
      <c r="BG3358" t="s">
        <v>36</v>
      </c>
      <c r="BN3358">
        <v>0.33999999999999631</v>
      </c>
    </row>
    <row r="3359" spans="1:66" x14ac:dyDescent="0.25">
      <c r="A3359">
        <v>104597</v>
      </c>
      <c r="C3359" t="str">
        <f>Table2[[#This Row],[LeadAuthor]]&amp;Table2[[#This Row],[Year]]&amp;"_"&amp;Table2[[#This Row],[SiteName]]&amp;"_"&amp;Table2[[#This Row],[SampleID]]</f>
        <v>Bijl2013_IODPU1356_</v>
      </c>
      <c r="D3359" t="s">
        <v>829</v>
      </c>
      <c r="E3359" t="s">
        <v>330</v>
      </c>
      <c r="F3359">
        <v>920.02</v>
      </c>
      <c r="K3359" t="s">
        <v>32</v>
      </c>
      <c r="L3359">
        <v>-63.31</v>
      </c>
      <c r="M3359">
        <v>136</v>
      </c>
      <c r="N3359">
        <v>47.97</v>
      </c>
      <c r="O3359" t="s">
        <v>46</v>
      </c>
      <c r="P3359" t="s">
        <v>53</v>
      </c>
      <c r="T3359">
        <v>2</v>
      </c>
      <c r="U3359">
        <v>0.72658402099999997</v>
      </c>
      <c r="V3359" t="s">
        <v>5</v>
      </c>
      <c r="W3359" t="s">
        <v>6</v>
      </c>
      <c r="Y3359" t="s">
        <v>7</v>
      </c>
      <c r="AT3359">
        <v>0.25988520399999998</v>
      </c>
      <c r="AU3359">
        <v>6.3297194000000001E-2</v>
      </c>
      <c r="AV3359">
        <v>7.7008929000000004E-2</v>
      </c>
      <c r="AW3359">
        <v>4.6715561000000003E-2</v>
      </c>
      <c r="AX3359">
        <v>0.508609694</v>
      </c>
      <c r="AY3359">
        <v>4.4483417999999997E-2</v>
      </c>
      <c r="AZ3359">
        <v>0.31</v>
      </c>
      <c r="BA3359">
        <v>0.21340492999999999</v>
      </c>
      <c r="BB3359">
        <v>0.25269280500000002</v>
      </c>
      <c r="BC3359" t="s">
        <v>830</v>
      </c>
      <c r="BD3359">
        <v>2013</v>
      </c>
      <c r="BE3359" t="s">
        <v>831</v>
      </c>
      <c r="BG3359" t="s">
        <v>36</v>
      </c>
      <c r="BN3359">
        <v>5.0000000000004263E-2</v>
      </c>
    </row>
    <row r="3360" spans="1:66" x14ac:dyDescent="0.25">
      <c r="A3360">
        <v>104598</v>
      </c>
      <c r="C3360" t="str">
        <f>Table2[[#This Row],[LeadAuthor]]&amp;Table2[[#This Row],[Year]]&amp;"_"&amp;Table2[[#This Row],[SiteName]]&amp;"_"&amp;Table2[[#This Row],[SampleID]]</f>
        <v>Bijl2013_IODPU1356_</v>
      </c>
      <c r="D3360" t="s">
        <v>829</v>
      </c>
      <c r="E3360" t="s">
        <v>330</v>
      </c>
      <c r="F3360">
        <v>921.37</v>
      </c>
      <c r="K3360" t="s">
        <v>32</v>
      </c>
      <c r="L3360">
        <v>-63.31</v>
      </c>
      <c r="M3360">
        <v>136</v>
      </c>
      <c r="N3360">
        <v>48.02</v>
      </c>
      <c r="O3360" t="s">
        <v>46</v>
      </c>
      <c r="P3360" t="s">
        <v>53</v>
      </c>
      <c r="T3360">
        <v>2</v>
      </c>
      <c r="U3360">
        <v>0.76145454700000004</v>
      </c>
      <c r="V3360" t="s">
        <v>5</v>
      </c>
      <c r="W3360" t="s">
        <v>6</v>
      </c>
      <c r="Y3360" t="s">
        <v>7</v>
      </c>
      <c r="AT3360">
        <v>0.22862632099999999</v>
      </c>
      <c r="AU3360">
        <v>6.3016329999999995E-2</v>
      </c>
      <c r="AV3360">
        <v>8.9529299000000007E-2</v>
      </c>
      <c r="AW3360">
        <v>5.1873199000000002E-2</v>
      </c>
      <c r="AX3360">
        <v>0.50720461100000003</v>
      </c>
      <c r="AY3360">
        <v>5.9750240000000003E-2</v>
      </c>
      <c r="AZ3360">
        <v>0.3</v>
      </c>
      <c r="BA3360">
        <v>0.26314532000000002</v>
      </c>
      <c r="BB3360">
        <v>0.26500622699999998</v>
      </c>
      <c r="BC3360" t="s">
        <v>830</v>
      </c>
      <c r="BD3360">
        <v>2013</v>
      </c>
      <c r="BE3360" t="s">
        <v>831</v>
      </c>
      <c r="BG3360" t="s">
        <v>36</v>
      </c>
      <c r="BN3360">
        <v>0.34999999999999432</v>
      </c>
    </row>
    <row r="3361" spans="1:66" x14ac:dyDescent="0.25">
      <c r="A3361">
        <v>104599</v>
      </c>
      <c r="C3361" t="str">
        <f>Table2[[#This Row],[LeadAuthor]]&amp;Table2[[#This Row],[Year]]&amp;"_"&amp;Table2[[#This Row],[SiteName]]&amp;"_"&amp;Table2[[#This Row],[SampleID]]</f>
        <v>Bijl2013_IODPU1356_</v>
      </c>
      <c r="D3361" t="s">
        <v>829</v>
      </c>
      <c r="E3361" t="s">
        <v>330</v>
      </c>
      <c r="F3361">
        <v>930.07</v>
      </c>
      <c r="K3361" t="s">
        <v>32</v>
      </c>
      <c r="L3361">
        <v>-63.31</v>
      </c>
      <c r="M3361">
        <v>136</v>
      </c>
      <c r="N3361">
        <v>48.37</v>
      </c>
      <c r="O3361" t="s">
        <v>46</v>
      </c>
      <c r="P3361" t="s">
        <v>53</v>
      </c>
      <c r="T3361">
        <v>2</v>
      </c>
      <c r="U3361">
        <v>0.76041666799999996</v>
      </c>
      <c r="V3361" t="s">
        <v>5</v>
      </c>
      <c r="W3361" t="s">
        <v>6</v>
      </c>
      <c r="Y3361" t="s">
        <v>7</v>
      </c>
      <c r="AT3361">
        <v>0.239907431</v>
      </c>
      <c r="AU3361">
        <v>6.5055284000000005E-2</v>
      </c>
      <c r="AV3361">
        <v>9.1025970999999997E-2</v>
      </c>
      <c r="AW3361">
        <v>6.5312419999999996E-2</v>
      </c>
      <c r="AX3361">
        <v>0.48855746999999999</v>
      </c>
      <c r="AY3361">
        <v>5.0141425000000003E-2</v>
      </c>
      <c r="AZ3361">
        <v>0.38</v>
      </c>
      <c r="BA3361">
        <v>0.32637434999999998</v>
      </c>
      <c r="BB3361">
        <v>0.29127198900000001</v>
      </c>
      <c r="BC3361" t="s">
        <v>830</v>
      </c>
      <c r="BD3361">
        <v>2013</v>
      </c>
      <c r="BE3361" t="s">
        <v>831</v>
      </c>
      <c r="BG3361" t="s">
        <v>36</v>
      </c>
      <c r="BN3361">
        <v>2.0000000000003126E-2</v>
      </c>
    </row>
    <row r="3362" spans="1:66" x14ac:dyDescent="0.25">
      <c r="A3362">
        <v>104600</v>
      </c>
      <c r="C3362" t="str">
        <f>Table2[[#This Row],[LeadAuthor]]&amp;Table2[[#This Row],[Year]]&amp;"_"&amp;Table2[[#This Row],[SiteName]]&amp;"_"&amp;Table2[[#This Row],[SampleID]]</f>
        <v>Bijl2013_IODPU1356_</v>
      </c>
      <c r="D3362" t="s">
        <v>829</v>
      </c>
      <c r="E3362" t="s">
        <v>330</v>
      </c>
      <c r="F3362">
        <v>930.44</v>
      </c>
      <c r="K3362" t="s">
        <v>32</v>
      </c>
      <c r="L3362">
        <v>-63.31</v>
      </c>
      <c r="M3362">
        <v>136</v>
      </c>
      <c r="N3362">
        <v>48.39</v>
      </c>
      <c r="O3362" t="s">
        <v>46</v>
      </c>
      <c r="P3362" t="s">
        <v>53</v>
      </c>
      <c r="T3362">
        <v>2</v>
      </c>
      <c r="U3362">
        <v>0.75552050599999998</v>
      </c>
      <c r="V3362" t="s">
        <v>5</v>
      </c>
      <c r="W3362" t="s">
        <v>6</v>
      </c>
      <c r="Y3362" t="s">
        <v>7</v>
      </c>
      <c r="AT3362">
        <v>0.19854545500000001</v>
      </c>
      <c r="AU3362">
        <v>5.6363636000000002E-2</v>
      </c>
      <c r="AV3362">
        <v>7.5272726999999998E-2</v>
      </c>
      <c r="AW3362">
        <v>4.6181817999999999E-2</v>
      </c>
      <c r="AX3362">
        <v>0.57090909099999998</v>
      </c>
      <c r="AY3362">
        <v>5.2727272999999998E-2</v>
      </c>
      <c r="AZ3362">
        <v>0.25</v>
      </c>
      <c r="BA3362">
        <v>6.3342509000000005E-2</v>
      </c>
      <c r="BB3362">
        <v>0.221869328</v>
      </c>
      <c r="BC3362" t="s">
        <v>830</v>
      </c>
      <c r="BD3362">
        <v>2013</v>
      </c>
      <c r="BE3362" t="s">
        <v>831</v>
      </c>
      <c r="BG3362" t="s">
        <v>36</v>
      </c>
      <c r="BN3362">
        <v>1.9999999999996021E-2</v>
      </c>
    </row>
    <row r="3363" spans="1:66" x14ac:dyDescent="0.25">
      <c r="A3363">
        <v>104601</v>
      </c>
      <c r="C3363" t="str">
        <f>Table2[[#This Row],[LeadAuthor]]&amp;Table2[[#This Row],[Year]]&amp;"_"&amp;Table2[[#This Row],[SiteName]]&amp;"_"&amp;Table2[[#This Row],[SampleID]]</f>
        <v>Bijl2013_IODPU1356_</v>
      </c>
      <c r="D3363" t="s">
        <v>829</v>
      </c>
      <c r="E3363" t="s">
        <v>330</v>
      </c>
      <c r="F3363">
        <v>931.1</v>
      </c>
      <c r="K3363" t="s">
        <v>32</v>
      </c>
      <c r="L3363">
        <v>-63.31</v>
      </c>
      <c r="M3363">
        <v>136</v>
      </c>
      <c r="N3363">
        <v>48.41</v>
      </c>
      <c r="O3363" t="s">
        <v>46</v>
      </c>
      <c r="P3363" t="s">
        <v>53</v>
      </c>
      <c r="T3363">
        <v>2</v>
      </c>
      <c r="U3363">
        <v>0.73654916599999998</v>
      </c>
      <c r="V3363" t="s">
        <v>5</v>
      </c>
      <c r="W3363" t="s">
        <v>6</v>
      </c>
      <c r="Y3363" t="s">
        <v>7</v>
      </c>
      <c r="AT3363">
        <v>0.25424486099999999</v>
      </c>
      <c r="AU3363">
        <v>6.3449508000000002E-2</v>
      </c>
      <c r="AV3363">
        <v>8.0428953999999997E-2</v>
      </c>
      <c r="AW3363">
        <v>4.8704200000000003E-2</v>
      </c>
      <c r="AX3363">
        <v>0.50491510299999998</v>
      </c>
      <c r="AY3363">
        <v>4.8257372999999999E-2</v>
      </c>
      <c r="AZ3363">
        <v>0.32</v>
      </c>
      <c r="BA3363">
        <v>0.24086274099999999</v>
      </c>
      <c r="BB3363">
        <v>0.25823846499999997</v>
      </c>
      <c r="BC3363" t="s">
        <v>830</v>
      </c>
      <c r="BD3363">
        <v>2013</v>
      </c>
      <c r="BE3363" t="s">
        <v>831</v>
      </c>
      <c r="BG3363" t="s">
        <v>36</v>
      </c>
      <c r="BN3363">
        <v>3.0000000000001137E-2</v>
      </c>
    </row>
    <row r="3364" spans="1:66" x14ac:dyDescent="0.25">
      <c r="A3364">
        <v>104602</v>
      </c>
      <c r="C3364" t="str">
        <f>Table2[[#This Row],[LeadAuthor]]&amp;Table2[[#This Row],[Year]]&amp;"_"&amp;Table2[[#This Row],[SiteName]]&amp;"_"&amp;Table2[[#This Row],[SampleID]]</f>
        <v>Bijl2013_IODPU1356_</v>
      </c>
      <c r="D3364" t="s">
        <v>829</v>
      </c>
      <c r="E3364" t="s">
        <v>330</v>
      </c>
      <c r="F3364">
        <v>931.75</v>
      </c>
      <c r="K3364" t="s">
        <v>32</v>
      </c>
      <c r="L3364">
        <v>-63.31</v>
      </c>
      <c r="M3364">
        <v>136</v>
      </c>
      <c r="N3364">
        <v>48.44</v>
      </c>
      <c r="O3364" t="s">
        <v>46</v>
      </c>
      <c r="P3364" t="s">
        <v>53</v>
      </c>
      <c r="T3364">
        <v>2</v>
      </c>
      <c r="U3364">
        <v>0.77870563599999998</v>
      </c>
      <c r="V3364" t="s">
        <v>5</v>
      </c>
      <c r="W3364" t="s">
        <v>6</v>
      </c>
      <c r="Y3364" t="s">
        <v>7</v>
      </c>
      <c r="AT3364">
        <v>0.196005227</v>
      </c>
      <c r="AU3364">
        <v>5.9361583000000002E-2</v>
      </c>
      <c r="AV3364">
        <v>8.7735673E-2</v>
      </c>
      <c r="AW3364">
        <v>5.6748180000000002E-2</v>
      </c>
      <c r="AX3364">
        <v>0.53574761999999998</v>
      </c>
      <c r="AY3364">
        <v>6.4401716999999997E-2</v>
      </c>
      <c r="AZ3364">
        <v>0.26</v>
      </c>
      <c r="BA3364">
        <v>0.197911637</v>
      </c>
      <c r="BB3364">
        <v>0.25354074799999998</v>
      </c>
      <c r="BC3364" t="s">
        <v>830</v>
      </c>
      <c r="BD3364">
        <v>2013</v>
      </c>
      <c r="BE3364" t="s">
        <v>831</v>
      </c>
      <c r="BG3364" t="s">
        <v>36</v>
      </c>
      <c r="BN3364">
        <v>2.0000000000003126E-2</v>
      </c>
    </row>
    <row r="3365" spans="1:66" x14ac:dyDescent="0.25">
      <c r="A3365">
        <v>104603</v>
      </c>
      <c r="C3365" t="str">
        <f>Table2[[#This Row],[LeadAuthor]]&amp;Table2[[#This Row],[Year]]&amp;"_"&amp;Table2[[#This Row],[SiteName]]&amp;"_"&amp;Table2[[#This Row],[SampleID]]</f>
        <v>Bijl2013_IODPU1356_</v>
      </c>
      <c r="D3365" t="s">
        <v>829</v>
      </c>
      <c r="E3365" t="s">
        <v>330</v>
      </c>
      <c r="F3365">
        <v>932.3</v>
      </c>
      <c r="K3365" t="s">
        <v>32</v>
      </c>
      <c r="L3365">
        <v>-63.31</v>
      </c>
      <c r="M3365">
        <v>136</v>
      </c>
      <c r="N3365">
        <v>48.46</v>
      </c>
      <c r="O3365" t="s">
        <v>46</v>
      </c>
      <c r="P3365" t="s">
        <v>53</v>
      </c>
      <c r="T3365">
        <v>2</v>
      </c>
      <c r="U3365">
        <v>0.78341013800000003</v>
      </c>
      <c r="V3365" t="s">
        <v>5</v>
      </c>
      <c r="W3365" t="s">
        <v>6</v>
      </c>
      <c r="Y3365" t="s">
        <v>7</v>
      </c>
      <c r="AT3365">
        <v>0.17534992199999999</v>
      </c>
      <c r="AU3365">
        <v>5.4821150999999999E-2</v>
      </c>
      <c r="AV3365">
        <v>8.2037324999999994E-2</v>
      </c>
      <c r="AW3365">
        <v>4.8989114E-2</v>
      </c>
      <c r="AX3365">
        <v>0.57153965799999995</v>
      </c>
      <c r="AY3365">
        <v>6.7262829999999996E-2</v>
      </c>
      <c r="AZ3365">
        <v>0.23</v>
      </c>
      <c r="BA3365">
        <v>0.103289493</v>
      </c>
      <c r="BB3365">
        <v>0.225365394</v>
      </c>
      <c r="BC3365" t="s">
        <v>830</v>
      </c>
      <c r="BD3365">
        <v>2013</v>
      </c>
      <c r="BE3365" t="s">
        <v>831</v>
      </c>
      <c r="BG3365" t="s">
        <v>36</v>
      </c>
      <c r="BN3365">
        <v>1.9999999999996021E-2</v>
      </c>
    </row>
    <row r="3366" spans="1:66" x14ac:dyDescent="0.25">
      <c r="A3366">
        <v>104604</v>
      </c>
      <c r="C3366" t="str">
        <f>Table2[[#This Row],[LeadAuthor]]&amp;Table2[[#This Row],[Year]]&amp;"_"&amp;Table2[[#This Row],[SiteName]]&amp;"_"&amp;Table2[[#This Row],[SampleID]]</f>
        <v>Bijl2013_IODPU1356_</v>
      </c>
      <c r="D3366" t="s">
        <v>829</v>
      </c>
      <c r="E3366" t="s">
        <v>330</v>
      </c>
      <c r="F3366">
        <v>932.7</v>
      </c>
      <c r="K3366" t="s">
        <v>32</v>
      </c>
      <c r="L3366">
        <v>-63.31</v>
      </c>
      <c r="M3366">
        <v>136</v>
      </c>
      <c r="N3366">
        <v>48.48</v>
      </c>
      <c r="O3366" t="s">
        <v>46</v>
      </c>
      <c r="P3366" t="s">
        <v>53</v>
      </c>
      <c r="T3366">
        <v>2</v>
      </c>
      <c r="U3366">
        <v>0.753831417</v>
      </c>
      <c r="V3366" t="s">
        <v>5</v>
      </c>
      <c r="W3366" t="s">
        <v>6</v>
      </c>
      <c r="Y3366" t="s">
        <v>7</v>
      </c>
      <c r="AT3366">
        <v>0.23387237</v>
      </c>
      <c r="AU3366">
        <v>6.7031821000000005E-2</v>
      </c>
      <c r="AV3366">
        <v>9.0419057999999997E-2</v>
      </c>
      <c r="AW3366">
        <v>6.9900886999999995E-2</v>
      </c>
      <c r="AX3366">
        <v>0.49382715999999999</v>
      </c>
      <c r="AY3366">
        <v>4.4948704999999999E-2</v>
      </c>
      <c r="AZ3366">
        <v>0.32</v>
      </c>
      <c r="BA3366">
        <v>0.28350294599999998</v>
      </c>
      <c r="BB3366">
        <v>0.29675442699999999</v>
      </c>
      <c r="BC3366" t="s">
        <v>830</v>
      </c>
      <c r="BD3366">
        <v>2013</v>
      </c>
      <c r="BE3366" t="s">
        <v>831</v>
      </c>
      <c r="BG3366" t="s">
        <v>36</v>
      </c>
      <c r="BN3366">
        <v>0.26000000000000512</v>
      </c>
    </row>
    <row r="3367" spans="1:66" x14ac:dyDescent="0.25">
      <c r="A3367">
        <v>104605</v>
      </c>
      <c r="C3367" t="str">
        <f>Table2[[#This Row],[LeadAuthor]]&amp;Table2[[#This Row],[Year]]&amp;"_"&amp;Table2[[#This Row],[SiteName]]&amp;"_"&amp;Table2[[#This Row],[SampleID]]</f>
        <v>Bijl2013_IODPU1356_</v>
      </c>
      <c r="D3367" t="s">
        <v>829</v>
      </c>
      <c r="E3367" t="s">
        <v>330</v>
      </c>
      <c r="F3367">
        <v>939.22</v>
      </c>
      <c r="K3367" t="s">
        <v>32</v>
      </c>
      <c r="L3367">
        <v>-63.31</v>
      </c>
      <c r="M3367">
        <v>136</v>
      </c>
      <c r="N3367">
        <v>48.74</v>
      </c>
      <c r="O3367" t="s">
        <v>46</v>
      </c>
      <c r="P3367" t="s">
        <v>53</v>
      </c>
      <c r="T3367">
        <v>2</v>
      </c>
      <c r="U3367">
        <v>0.727121464</v>
      </c>
      <c r="V3367" t="s">
        <v>5</v>
      </c>
      <c r="W3367" t="s">
        <v>6</v>
      </c>
      <c r="Y3367" t="s">
        <v>7</v>
      </c>
      <c r="AT3367">
        <v>0.26350822200000001</v>
      </c>
      <c r="AU3367">
        <v>6.4212999000000007E-2</v>
      </c>
      <c r="AV3367">
        <v>7.9874706000000004E-2</v>
      </c>
      <c r="AW3367">
        <v>5.0117463000000001E-2</v>
      </c>
      <c r="AX3367">
        <v>0.50117462800000001</v>
      </c>
      <c r="AY3367">
        <v>4.1111980999999999E-2</v>
      </c>
      <c r="AZ3367">
        <v>0.32</v>
      </c>
      <c r="BA3367">
        <v>0.241957908</v>
      </c>
      <c r="BB3367">
        <v>0.26368952699999998</v>
      </c>
      <c r="BC3367" t="s">
        <v>830</v>
      </c>
      <c r="BD3367">
        <v>2013</v>
      </c>
      <c r="BE3367" t="s">
        <v>831</v>
      </c>
      <c r="BG3367" t="s">
        <v>36</v>
      </c>
      <c r="BN3367">
        <v>9.9999999999980105E-3</v>
      </c>
    </row>
    <row r="3368" spans="1:66" x14ac:dyDescent="0.25">
      <c r="A3368">
        <v>104606</v>
      </c>
      <c r="C3368" t="str">
        <f>Table2[[#This Row],[LeadAuthor]]&amp;Table2[[#This Row],[Year]]&amp;"_"&amp;Table2[[#This Row],[SiteName]]&amp;"_"&amp;Table2[[#This Row],[SampleID]]</f>
        <v>Bijl2013_IODPU1356_</v>
      </c>
      <c r="D3368" t="s">
        <v>829</v>
      </c>
      <c r="E3368" t="s">
        <v>330</v>
      </c>
      <c r="F3368">
        <v>939.36</v>
      </c>
      <c r="K3368" t="s">
        <v>32</v>
      </c>
      <c r="L3368">
        <v>-63.31</v>
      </c>
      <c r="M3368">
        <v>136</v>
      </c>
      <c r="N3368">
        <v>48.75</v>
      </c>
      <c r="O3368" t="s">
        <v>46</v>
      </c>
      <c r="P3368" t="s">
        <v>53</v>
      </c>
      <c r="T3368">
        <v>2</v>
      </c>
      <c r="U3368">
        <v>0.72773972499999995</v>
      </c>
      <c r="V3368" t="s">
        <v>5</v>
      </c>
      <c r="W3368" t="s">
        <v>6</v>
      </c>
      <c r="Y3368" t="s">
        <v>7</v>
      </c>
      <c r="AT3368">
        <v>0.26326448000000002</v>
      </c>
      <c r="AU3368">
        <v>6.4398542000000003E-2</v>
      </c>
      <c r="AV3368">
        <v>7.9586877E-2</v>
      </c>
      <c r="AW3368">
        <v>5.0020251000000002E-2</v>
      </c>
      <c r="AX3368">
        <v>0.50020251100000002</v>
      </c>
      <c r="AY3368">
        <v>4.2527338999999997E-2</v>
      </c>
      <c r="AZ3368">
        <v>0.32</v>
      </c>
      <c r="BA3368">
        <v>0.24337692</v>
      </c>
      <c r="BB3368">
        <v>0.26333150100000002</v>
      </c>
      <c r="BC3368" t="s">
        <v>830</v>
      </c>
      <c r="BD3368">
        <v>2013</v>
      </c>
      <c r="BE3368" t="s">
        <v>831</v>
      </c>
      <c r="BG3368" t="s">
        <v>36</v>
      </c>
      <c r="BN3368">
        <v>2.0000000000003126E-2</v>
      </c>
    </row>
    <row r="3369" spans="1:66" x14ac:dyDescent="0.25">
      <c r="A3369">
        <v>104607</v>
      </c>
      <c r="C3369" t="str">
        <f>Table2[[#This Row],[LeadAuthor]]&amp;Table2[[#This Row],[Year]]&amp;"_"&amp;Table2[[#This Row],[SiteName]]&amp;"_"&amp;Table2[[#This Row],[SampleID]]</f>
        <v>Bijl2013_IODPU1356_</v>
      </c>
      <c r="D3369" t="s">
        <v>829</v>
      </c>
      <c r="E3369" t="s">
        <v>330</v>
      </c>
      <c r="F3369">
        <v>939.96</v>
      </c>
      <c r="K3369" t="s">
        <v>32</v>
      </c>
      <c r="L3369">
        <v>-63.31</v>
      </c>
      <c r="M3369">
        <v>136</v>
      </c>
      <c r="N3369">
        <v>48.77</v>
      </c>
      <c r="O3369" t="s">
        <v>46</v>
      </c>
      <c r="P3369" t="s">
        <v>53</v>
      </c>
      <c r="T3369">
        <v>2</v>
      </c>
      <c r="U3369">
        <v>0.76302908199999997</v>
      </c>
      <c r="V3369" t="s">
        <v>5</v>
      </c>
      <c r="W3369" t="s">
        <v>6</v>
      </c>
      <c r="Y3369" t="s">
        <v>7</v>
      </c>
      <c r="AT3369">
        <v>0.21218757099999999</v>
      </c>
      <c r="AU3369">
        <v>6.2146039E-2</v>
      </c>
      <c r="AV3369">
        <v>8.5328098000000005E-2</v>
      </c>
      <c r="AW3369">
        <v>6.9923733000000002E-2</v>
      </c>
      <c r="AX3369">
        <v>0.52556067399999995</v>
      </c>
      <c r="AY3369">
        <v>4.4853885000000003E-2</v>
      </c>
      <c r="AZ3369">
        <v>0.31</v>
      </c>
      <c r="BA3369">
        <v>0.21118436099999999</v>
      </c>
      <c r="BB3369">
        <v>0.27595130800000001</v>
      </c>
      <c r="BC3369" t="s">
        <v>830</v>
      </c>
      <c r="BD3369">
        <v>2013</v>
      </c>
      <c r="BE3369" t="s">
        <v>831</v>
      </c>
      <c r="BG3369" t="s">
        <v>36</v>
      </c>
      <c r="BN3369">
        <v>9.9999999999980105E-3</v>
      </c>
    </row>
    <row r="3370" spans="1:66" x14ac:dyDescent="0.25">
      <c r="A3370">
        <v>104608</v>
      </c>
      <c r="C3370" t="str">
        <f>Table2[[#This Row],[LeadAuthor]]&amp;Table2[[#This Row],[Year]]&amp;"_"&amp;Table2[[#This Row],[SiteName]]&amp;"_"&amp;Table2[[#This Row],[SampleID]]</f>
        <v>Bijl2013_IODPU1356_</v>
      </c>
      <c r="D3370" t="s">
        <v>829</v>
      </c>
      <c r="E3370" t="s">
        <v>330</v>
      </c>
      <c r="F3370">
        <v>940.16</v>
      </c>
      <c r="K3370" t="s">
        <v>32</v>
      </c>
      <c r="L3370">
        <v>-63.31</v>
      </c>
      <c r="M3370">
        <v>136</v>
      </c>
      <c r="N3370">
        <v>48.78</v>
      </c>
      <c r="O3370" t="s">
        <v>46</v>
      </c>
      <c r="P3370" t="s">
        <v>53</v>
      </c>
      <c r="T3370">
        <v>2</v>
      </c>
      <c r="U3370">
        <v>0.76581575999999996</v>
      </c>
      <c r="V3370" t="s">
        <v>5</v>
      </c>
      <c r="W3370" t="s">
        <v>6</v>
      </c>
      <c r="Y3370" t="s">
        <v>7</v>
      </c>
      <c r="AT3370">
        <v>0.19576667</v>
      </c>
      <c r="AU3370">
        <v>6.2903707000000003E-2</v>
      </c>
      <c r="AV3370">
        <v>9.1920898000000001E-2</v>
      </c>
      <c r="AW3370">
        <v>7.3834840999999998E-2</v>
      </c>
      <c r="AX3370">
        <v>0.53562555899999997</v>
      </c>
      <c r="AY3370">
        <v>3.9948325999999999E-2</v>
      </c>
      <c r="AZ3370">
        <v>0.28999999999999998</v>
      </c>
      <c r="BA3370">
        <v>0.17686924200000001</v>
      </c>
      <c r="BB3370">
        <v>0.28431978299999999</v>
      </c>
      <c r="BC3370" t="s">
        <v>830</v>
      </c>
      <c r="BD3370">
        <v>2013</v>
      </c>
      <c r="BE3370" t="s">
        <v>831</v>
      </c>
      <c r="BG3370" t="s">
        <v>36</v>
      </c>
      <c r="BN3370">
        <v>2.7299999999999969</v>
      </c>
    </row>
    <row r="3371" spans="1:66" x14ac:dyDescent="0.25">
      <c r="A3371">
        <v>104609</v>
      </c>
      <c r="C3371" t="str">
        <f>Table2[[#This Row],[LeadAuthor]]&amp;Table2[[#This Row],[Year]]&amp;"_"&amp;Table2[[#This Row],[SiteName]]&amp;"_"&amp;Table2[[#This Row],[SampleID]]</f>
        <v>Bijl2013_IODPU1356_</v>
      </c>
      <c r="D3371" t="s">
        <v>829</v>
      </c>
      <c r="E3371" t="s">
        <v>330</v>
      </c>
      <c r="F3371">
        <v>948.96</v>
      </c>
      <c r="K3371" t="s">
        <v>32</v>
      </c>
      <c r="L3371">
        <v>-63.31</v>
      </c>
      <c r="M3371">
        <v>136</v>
      </c>
      <c r="N3371">
        <v>51.51</v>
      </c>
      <c r="O3371" t="s">
        <v>46</v>
      </c>
      <c r="P3371" t="s">
        <v>53</v>
      </c>
      <c r="T3371">
        <v>2</v>
      </c>
      <c r="U3371">
        <v>0.70783645699999997</v>
      </c>
      <c r="V3371" t="s">
        <v>5</v>
      </c>
      <c r="W3371" t="s">
        <v>6</v>
      </c>
      <c r="Y3371" t="s">
        <v>7</v>
      </c>
      <c r="AT3371">
        <v>0.32054517900000001</v>
      </c>
      <c r="AU3371">
        <v>4.3286219000000001E-2</v>
      </c>
      <c r="AV3371">
        <v>4.4548207999999999E-2</v>
      </c>
      <c r="AW3371">
        <v>2.5239778000000001E-2</v>
      </c>
      <c r="AX3371">
        <v>0.53129732500000004</v>
      </c>
      <c r="AY3371">
        <v>3.5083291000000003E-2</v>
      </c>
      <c r="AZ3371">
        <v>0.21</v>
      </c>
      <c r="BA3371">
        <v>0.234769227</v>
      </c>
      <c r="BB3371">
        <v>0.166419019</v>
      </c>
      <c r="BC3371" t="s">
        <v>830</v>
      </c>
      <c r="BD3371">
        <v>2013</v>
      </c>
      <c r="BE3371" t="s">
        <v>831</v>
      </c>
      <c r="BG3371" t="s">
        <v>36</v>
      </c>
      <c r="BN3371">
        <v>2.0000000000003126E-2</v>
      </c>
    </row>
    <row r="3372" spans="1:66" x14ac:dyDescent="0.25">
      <c r="A3372">
        <v>104610</v>
      </c>
      <c r="C3372" t="str">
        <f>Table2[[#This Row],[LeadAuthor]]&amp;Table2[[#This Row],[Year]]&amp;"_"&amp;Table2[[#This Row],[SiteName]]&amp;"_"&amp;Table2[[#This Row],[SampleID]]</f>
        <v>Bijl2013_IODPU1356_</v>
      </c>
      <c r="D3372" t="s">
        <v>829</v>
      </c>
      <c r="E3372" t="s">
        <v>330</v>
      </c>
      <c r="F3372">
        <v>949.06</v>
      </c>
      <c r="K3372" t="s">
        <v>32</v>
      </c>
      <c r="L3372">
        <v>-63.31</v>
      </c>
      <c r="M3372">
        <v>136</v>
      </c>
      <c r="N3372">
        <v>51.53</v>
      </c>
      <c r="O3372" t="s">
        <v>46</v>
      </c>
      <c r="P3372" t="s">
        <v>53</v>
      </c>
      <c r="T3372">
        <v>2</v>
      </c>
      <c r="U3372">
        <v>0.77763328899999995</v>
      </c>
      <c r="V3372" t="s">
        <v>5</v>
      </c>
      <c r="W3372" t="s">
        <v>6</v>
      </c>
      <c r="Y3372" t="s">
        <v>7</v>
      </c>
      <c r="AT3372">
        <v>0.16230551600000001</v>
      </c>
      <c r="AU3372">
        <v>6.0466761000000001E-2</v>
      </c>
      <c r="AV3372">
        <v>8.4865628999999998E-2</v>
      </c>
      <c r="AW3372">
        <v>4.8090523000000003E-2</v>
      </c>
      <c r="AX3372">
        <v>0.56577086300000001</v>
      </c>
      <c r="AY3372">
        <v>7.8500707000000003E-2</v>
      </c>
      <c r="AZ3372">
        <v>0.35</v>
      </c>
      <c r="BA3372">
        <v>4.7315427E-2</v>
      </c>
      <c r="BB3372">
        <v>0.23089911299999999</v>
      </c>
      <c r="BC3372" t="s">
        <v>830</v>
      </c>
      <c r="BD3372">
        <v>2013</v>
      </c>
      <c r="BE3372" t="s">
        <v>831</v>
      </c>
      <c r="BG3372" t="s">
        <v>36</v>
      </c>
      <c r="BN3372">
        <v>3.0000000000001137E-2</v>
      </c>
    </row>
    <row r="3373" spans="1:66" x14ac:dyDescent="0.25">
      <c r="A3373">
        <v>104611</v>
      </c>
      <c r="C3373" t="str">
        <f>Table2[[#This Row],[LeadAuthor]]&amp;Table2[[#This Row],[Year]]&amp;"_"&amp;Table2[[#This Row],[SiteName]]&amp;"_"&amp;Table2[[#This Row],[SampleID]]</f>
        <v>Bijl2013_IODPU1356_</v>
      </c>
      <c r="D3373" t="s">
        <v>829</v>
      </c>
      <c r="E3373" t="s">
        <v>330</v>
      </c>
      <c r="F3373">
        <v>949.16</v>
      </c>
      <c r="K3373" t="s">
        <v>32</v>
      </c>
      <c r="L3373">
        <v>-63.31</v>
      </c>
      <c r="M3373">
        <v>136</v>
      </c>
      <c r="N3373">
        <v>51.56</v>
      </c>
      <c r="O3373" t="s">
        <v>46</v>
      </c>
      <c r="P3373" t="s">
        <v>53</v>
      </c>
      <c r="T3373">
        <v>2</v>
      </c>
      <c r="U3373">
        <v>0.79864636300000003</v>
      </c>
      <c r="V3373" t="s">
        <v>5</v>
      </c>
      <c r="W3373" t="s">
        <v>6</v>
      </c>
      <c r="Y3373" t="s">
        <v>7</v>
      </c>
      <c r="AT3373">
        <v>0.15564932000000001</v>
      </c>
      <c r="AU3373">
        <v>5.5789967000000003E-2</v>
      </c>
      <c r="AV3373">
        <v>9.0482887999999997E-2</v>
      </c>
      <c r="AW3373">
        <v>4.9695265000000002E-2</v>
      </c>
      <c r="AX3373">
        <v>0.56727613700000001</v>
      </c>
      <c r="AY3373">
        <v>8.1106422999999997E-2</v>
      </c>
      <c r="AZ3373">
        <v>0.31</v>
      </c>
      <c r="BA3373">
        <v>0.11328608499999999</v>
      </c>
      <c r="BB3373">
        <v>0.23209328100000001</v>
      </c>
      <c r="BC3373" t="s">
        <v>830</v>
      </c>
      <c r="BD3373">
        <v>2013</v>
      </c>
      <c r="BE3373" t="s">
        <v>831</v>
      </c>
      <c r="BG3373" t="s">
        <v>36</v>
      </c>
      <c r="BN3373">
        <v>1.9999999999996021E-2</v>
      </c>
    </row>
    <row r="3374" spans="1:66" x14ac:dyDescent="0.25">
      <c r="A3374">
        <v>104612</v>
      </c>
      <c r="C3374" t="str">
        <f>Table2[[#This Row],[LeadAuthor]]&amp;Table2[[#This Row],[Year]]&amp;"_"&amp;Table2[[#This Row],[SiteName]]&amp;"_"&amp;Table2[[#This Row],[SampleID]]</f>
        <v>Bijl2013_IODPU1356_</v>
      </c>
      <c r="D3374" t="s">
        <v>829</v>
      </c>
      <c r="E3374" t="s">
        <v>330</v>
      </c>
      <c r="F3374">
        <v>949.26</v>
      </c>
      <c r="K3374" t="s">
        <v>32</v>
      </c>
      <c r="L3374">
        <v>-63.31</v>
      </c>
      <c r="M3374">
        <v>136</v>
      </c>
      <c r="N3374">
        <v>51.58</v>
      </c>
      <c r="O3374" t="s">
        <v>46</v>
      </c>
      <c r="P3374" t="s">
        <v>53</v>
      </c>
      <c r="T3374">
        <v>2</v>
      </c>
      <c r="U3374">
        <v>0.74408117299999998</v>
      </c>
      <c r="V3374" t="s">
        <v>5</v>
      </c>
      <c r="W3374" t="s">
        <v>6</v>
      </c>
      <c r="Y3374" t="s">
        <v>7</v>
      </c>
      <c r="AT3374">
        <v>0.28242289100000001</v>
      </c>
      <c r="AU3374">
        <v>4.2177629000000001E-2</v>
      </c>
      <c r="AV3374">
        <v>4.8123373999999997E-2</v>
      </c>
      <c r="AW3374">
        <v>2.7220364E-2</v>
      </c>
      <c r="AX3374">
        <v>0.552768488</v>
      </c>
      <c r="AY3374">
        <v>4.7287254000000001E-2</v>
      </c>
      <c r="AZ3374">
        <v>0.22</v>
      </c>
      <c r="BA3374">
        <v>0.234889608</v>
      </c>
      <c r="BB3374">
        <v>0.16377524500000001</v>
      </c>
      <c r="BC3374" t="s">
        <v>830</v>
      </c>
      <c r="BD3374">
        <v>2013</v>
      </c>
      <c r="BE3374" t="s">
        <v>831</v>
      </c>
      <c r="BG3374" t="s">
        <v>36</v>
      </c>
      <c r="BN3374">
        <v>2.0000000000003126E-2</v>
      </c>
    </row>
    <row r="3375" spans="1:66" x14ac:dyDescent="0.25">
      <c r="A3375">
        <v>104613</v>
      </c>
      <c r="C3375" t="str">
        <f>Table2[[#This Row],[LeadAuthor]]&amp;Table2[[#This Row],[Year]]&amp;"_"&amp;Table2[[#This Row],[SiteName]]&amp;"_"&amp;Table2[[#This Row],[SampleID]]</f>
        <v>Bijl2013_IODPU1356_</v>
      </c>
      <c r="D3375" t="s">
        <v>829</v>
      </c>
      <c r="E3375" t="s">
        <v>330</v>
      </c>
      <c r="F3375">
        <v>949.36</v>
      </c>
      <c r="K3375" t="s">
        <v>32</v>
      </c>
      <c r="L3375">
        <v>-63.31</v>
      </c>
      <c r="M3375">
        <v>136</v>
      </c>
      <c r="N3375">
        <v>51.6</v>
      </c>
      <c r="O3375" t="s">
        <v>46</v>
      </c>
      <c r="P3375" t="s">
        <v>53</v>
      </c>
      <c r="T3375">
        <v>2</v>
      </c>
      <c r="U3375">
        <v>0.79685264700000003</v>
      </c>
      <c r="V3375" t="s">
        <v>5</v>
      </c>
      <c r="W3375" t="s">
        <v>6</v>
      </c>
      <c r="Y3375" t="s">
        <v>7</v>
      </c>
      <c r="AT3375">
        <v>0.148559671</v>
      </c>
      <c r="AU3375">
        <v>5.8436214E-2</v>
      </c>
      <c r="AV3375">
        <v>8.7654320999999993E-2</v>
      </c>
      <c r="AW3375">
        <v>5.0617283999999999E-2</v>
      </c>
      <c r="AX3375">
        <v>0.56378600800000001</v>
      </c>
      <c r="AY3375">
        <v>9.0946501999999999E-2</v>
      </c>
      <c r="AZ3375">
        <v>0.34</v>
      </c>
      <c r="BA3375">
        <v>8.0010860000000003E-2</v>
      </c>
      <c r="BB3375">
        <v>0.23102948300000001</v>
      </c>
      <c r="BC3375" t="s">
        <v>830</v>
      </c>
      <c r="BD3375">
        <v>2013</v>
      </c>
      <c r="BE3375" t="s">
        <v>831</v>
      </c>
      <c r="BG3375" t="s">
        <v>36</v>
      </c>
      <c r="BN3375">
        <v>1.9999999999996021E-2</v>
      </c>
    </row>
    <row r="3376" spans="1:66" x14ac:dyDescent="0.25">
      <c r="A3376">
        <v>104614</v>
      </c>
      <c r="C3376" t="str">
        <f>Table2[[#This Row],[LeadAuthor]]&amp;Table2[[#This Row],[Year]]&amp;"_"&amp;Table2[[#This Row],[SiteName]]&amp;"_"&amp;Table2[[#This Row],[SampleID]]</f>
        <v>Bijl2013_IODPU1356_</v>
      </c>
      <c r="D3376" t="s">
        <v>829</v>
      </c>
      <c r="E3376" t="s">
        <v>330</v>
      </c>
      <c r="F3376">
        <v>949.46</v>
      </c>
      <c r="K3376" t="s">
        <v>32</v>
      </c>
      <c r="L3376">
        <v>-63.31</v>
      </c>
      <c r="M3376">
        <v>136</v>
      </c>
      <c r="N3376">
        <v>51.62</v>
      </c>
      <c r="O3376" t="s">
        <v>46</v>
      </c>
      <c r="P3376" t="s">
        <v>53</v>
      </c>
      <c r="T3376">
        <v>2</v>
      </c>
      <c r="U3376">
        <v>0.79554091900000001</v>
      </c>
      <c r="V3376" t="s">
        <v>5</v>
      </c>
      <c r="W3376" t="s">
        <v>6</v>
      </c>
      <c r="Y3376" t="s">
        <v>7</v>
      </c>
      <c r="AT3376">
        <v>0.158247109</v>
      </c>
      <c r="AU3376">
        <v>5.4574963999999997E-2</v>
      </c>
      <c r="AV3376">
        <v>8.4533711999999997E-2</v>
      </c>
      <c r="AW3376">
        <v>4.6662609000000001E-2</v>
      </c>
      <c r="AX3376">
        <v>0.57482924199999996</v>
      </c>
      <c r="AY3376">
        <v>8.1152364000000005E-2</v>
      </c>
      <c r="AZ3376">
        <v>0.33</v>
      </c>
      <c r="BA3376">
        <v>9.1056228000000003E-2</v>
      </c>
      <c r="BB3376">
        <v>0.220695749</v>
      </c>
      <c r="BC3376" t="s">
        <v>830</v>
      </c>
      <c r="BD3376">
        <v>2013</v>
      </c>
      <c r="BE3376" t="s">
        <v>831</v>
      </c>
      <c r="BG3376" t="s">
        <v>36</v>
      </c>
      <c r="BN3376">
        <v>2.0000000000003126E-2</v>
      </c>
    </row>
    <row r="3377" spans="1:66" x14ac:dyDescent="0.25">
      <c r="A3377">
        <v>104615</v>
      </c>
      <c r="C3377" t="str">
        <f>Table2[[#This Row],[LeadAuthor]]&amp;Table2[[#This Row],[Year]]&amp;"_"&amp;Table2[[#This Row],[SiteName]]&amp;"_"&amp;Table2[[#This Row],[SampleID]]</f>
        <v>Bijl2013_IODPU1356_</v>
      </c>
      <c r="D3377" t="s">
        <v>829</v>
      </c>
      <c r="E3377" t="s">
        <v>330</v>
      </c>
      <c r="F3377">
        <v>949.56</v>
      </c>
      <c r="K3377" t="s">
        <v>32</v>
      </c>
      <c r="L3377">
        <v>-63.31</v>
      </c>
      <c r="M3377">
        <v>136</v>
      </c>
      <c r="N3377">
        <v>51.64</v>
      </c>
      <c r="O3377" t="s">
        <v>46</v>
      </c>
      <c r="P3377" t="s">
        <v>53</v>
      </c>
      <c r="T3377">
        <v>2</v>
      </c>
      <c r="U3377">
        <v>0.75225225399999995</v>
      </c>
      <c r="V3377" t="s">
        <v>5</v>
      </c>
      <c r="W3377" t="s">
        <v>6</v>
      </c>
      <c r="Y3377" t="s">
        <v>7</v>
      </c>
      <c r="AT3377">
        <v>0.27826855099999998</v>
      </c>
      <c r="AU3377">
        <v>4.8586572000000001E-2</v>
      </c>
      <c r="AV3377">
        <v>6.1080262000000003E-2</v>
      </c>
      <c r="AW3377">
        <v>3.186522E-2</v>
      </c>
      <c r="AX3377">
        <v>0.52561837499999997</v>
      </c>
      <c r="AY3377">
        <v>5.4581020000000001E-2</v>
      </c>
      <c r="AZ3377">
        <v>0.36</v>
      </c>
      <c r="BA3377">
        <v>0.302358495</v>
      </c>
      <c r="BB3377">
        <v>0.19610071600000001</v>
      </c>
      <c r="BC3377" t="s">
        <v>830</v>
      </c>
      <c r="BD3377">
        <v>2013</v>
      </c>
      <c r="BE3377" t="s">
        <v>831</v>
      </c>
      <c r="BG3377" t="s">
        <v>36</v>
      </c>
      <c r="BN3377">
        <v>1.9999999999996021E-2</v>
      </c>
    </row>
    <row r="3378" spans="1:66" x14ac:dyDescent="0.25">
      <c r="A3378">
        <v>104616</v>
      </c>
      <c r="C3378" t="str">
        <f>Table2[[#This Row],[LeadAuthor]]&amp;Table2[[#This Row],[Year]]&amp;"_"&amp;Table2[[#This Row],[SiteName]]&amp;"_"&amp;Table2[[#This Row],[SampleID]]</f>
        <v>Bijl2013_IODPU1356_</v>
      </c>
      <c r="D3378" t="s">
        <v>829</v>
      </c>
      <c r="E3378" t="s">
        <v>330</v>
      </c>
      <c r="F3378">
        <v>949.66</v>
      </c>
      <c r="K3378" t="s">
        <v>32</v>
      </c>
      <c r="L3378">
        <v>-63.31</v>
      </c>
      <c r="M3378">
        <v>136</v>
      </c>
      <c r="N3378">
        <v>51.66</v>
      </c>
      <c r="O3378" t="s">
        <v>46</v>
      </c>
      <c r="P3378" t="s">
        <v>53</v>
      </c>
      <c r="T3378">
        <v>2</v>
      </c>
      <c r="U3378">
        <v>0.801458216</v>
      </c>
      <c r="V3378" t="s">
        <v>5</v>
      </c>
      <c r="W3378" t="s">
        <v>6</v>
      </c>
      <c r="Y3378" t="s">
        <v>7</v>
      </c>
      <c r="AT3378">
        <v>0.16943883100000001</v>
      </c>
      <c r="AU3378">
        <v>5.5028757999999997E-2</v>
      </c>
      <c r="AV3378">
        <v>8.7672936000000007E-2</v>
      </c>
      <c r="AW3378">
        <v>4.9432613E-2</v>
      </c>
      <c r="AX3378">
        <v>0.55339654900000002</v>
      </c>
      <c r="AY3378">
        <v>8.5030311999999997E-2</v>
      </c>
      <c r="AZ3378">
        <v>0.3</v>
      </c>
      <c r="BA3378">
        <v>0.17305036200000001</v>
      </c>
      <c r="BB3378">
        <v>0.23133071299999999</v>
      </c>
      <c r="BC3378" t="s">
        <v>830</v>
      </c>
      <c r="BD3378">
        <v>2013</v>
      </c>
      <c r="BE3378" t="s">
        <v>831</v>
      </c>
      <c r="BG3378" t="s">
        <v>36</v>
      </c>
      <c r="BN3378">
        <v>2.0000000000003126E-2</v>
      </c>
    </row>
    <row r="3379" spans="1:66" x14ac:dyDescent="0.25">
      <c r="A3379">
        <v>104617</v>
      </c>
      <c r="C3379" t="str">
        <f>Table2[[#This Row],[LeadAuthor]]&amp;Table2[[#This Row],[Year]]&amp;"_"&amp;Table2[[#This Row],[SiteName]]&amp;"_"&amp;Table2[[#This Row],[SampleID]]</f>
        <v>Bijl2013_IODPU1356_</v>
      </c>
      <c r="D3379" t="s">
        <v>829</v>
      </c>
      <c r="E3379" t="s">
        <v>330</v>
      </c>
      <c r="F3379">
        <v>949.76</v>
      </c>
      <c r="K3379" t="s">
        <v>32</v>
      </c>
      <c r="L3379">
        <v>-63.31</v>
      </c>
      <c r="M3379">
        <v>136</v>
      </c>
      <c r="N3379">
        <v>51.68</v>
      </c>
      <c r="O3379" t="s">
        <v>46</v>
      </c>
      <c r="P3379" t="s">
        <v>53</v>
      </c>
      <c r="T3379">
        <v>2</v>
      </c>
      <c r="U3379">
        <v>0.79689209800000005</v>
      </c>
      <c r="V3379" t="s">
        <v>5</v>
      </c>
      <c r="W3379" t="s">
        <v>6</v>
      </c>
      <c r="Y3379" t="s">
        <v>7</v>
      </c>
      <c r="AT3379">
        <v>0.15725781699999999</v>
      </c>
      <c r="AU3379">
        <v>5.7005959000000002E-2</v>
      </c>
      <c r="AV3379">
        <v>9.2757539999999999E-2</v>
      </c>
      <c r="AW3379">
        <v>4.7361632000000001E-2</v>
      </c>
      <c r="AX3379">
        <v>0.56207383700000002</v>
      </c>
      <c r="AY3379">
        <v>8.3543215000000004E-2</v>
      </c>
      <c r="AZ3379">
        <v>0.32</v>
      </c>
      <c r="BA3379">
        <v>0.117641833</v>
      </c>
      <c r="BB3379">
        <v>0.233909178</v>
      </c>
      <c r="BC3379" t="s">
        <v>830</v>
      </c>
      <c r="BD3379">
        <v>2013</v>
      </c>
      <c r="BE3379" t="s">
        <v>831</v>
      </c>
      <c r="BG3379" t="s">
        <v>36</v>
      </c>
      <c r="BN3379">
        <v>3.9999999999999147E-2</v>
      </c>
    </row>
    <row r="3380" spans="1:66" x14ac:dyDescent="0.25">
      <c r="A3380">
        <v>104618</v>
      </c>
      <c r="C3380" t="str">
        <f>Table2[[#This Row],[LeadAuthor]]&amp;Table2[[#This Row],[Year]]&amp;"_"&amp;Table2[[#This Row],[SiteName]]&amp;"_"&amp;Table2[[#This Row],[SampleID]]</f>
        <v>Bijl2013_IODPU1356_</v>
      </c>
      <c r="D3380" t="s">
        <v>829</v>
      </c>
      <c r="E3380" t="s">
        <v>330</v>
      </c>
      <c r="F3380">
        <v>949.95500000000004</v>
      </c>
      <c r="K3380" t="s">
        <v>32</v>
      </c>
      <c r="L3380">
        <v>-63.31</v>
      </c>
      <c r="M3380">
        <v>136</v>
      </c>
      <c r="N3380">
        <v>51.72</v>
      </c>
      <c r="O3380" t="s">
        <v>46</v>
      </c>
      <c r="P3380" t="s">
        <v>53</v>
      </c>
      <c r="T3380">
        <v>2</v>
      </c>
      <c r="U3380">
        <v>0.80708364799999999</v>
      </c>
      <c r="V3380" t="s">
        <v>5</v>
      </c>
      <c r="W3380" t="s">
        <v>6</v>
      </c>
      <c r="Y3380" t="s">
        <v>7</v>
      </c>
      <c r="AT3380">
        <v>0.14712245800000001</v>
      </c>
      <c r="AU3380">
        <v>5.5387277999999998E-2</v>
      </c>
      <c r="AV3380">
        <v>8.9138901000000006E-2</v>
      </c>
      <c r="AW3380">
        <v>4.9329295000000002E-2</v>
      </c>
      <c r="AX3380">
        <v>0.56577239300000004</v>
      </c>
      <c r="AY3380">
        <v>9.3249675000000004E-2</v>
      </c>
      <c r="AZ3380">
        <v>0.25</v>
      </c>
      <c r="BA3380">
        <v>0.113399283</v>
      </c>
      <c r="BB3380">
        <v>0.227295789</v>
      </c>
      <c r="BC3380" t="s">
        <v>830</v>
      </c>
      <c r="BD3380">
        <v>2013</v>
      </c>
      <c r="BE3380" t="s">
        <v>831</v>
      </c>
      <c r="BG3380" t="s">
        <v>36</v>
      </c>
      <c r="BN3380">
        <v>2.0000000000003126E-2</v>
      </c>
    </row>
    <row r="3381" spans="1:66" x14ac:dyDescent="0.25">
      <c r="A3381">
        <v>104619</v>
      </c>
      <c r="C3381" t="str">
        <f>Table2[[#This Row],[LeadAuthor]]&amp;Table2[[#This Row],[Year]]&amp;"_"&amp;Table2[[#This Row],[SiteName]]&amp;"_"&amp;Table2[[#This Row],[SampleID]]</f>
        <v>Bijl2013_IODPU1356_</v>
      </c>
      <c r="D3381" t="s">
        <v>829</v>
      </c>
      <c r="E3381" t="s">
        <v>330</v>
      </c>
      <c r="F3381">
        <v>950.05499999999995</v>
      </c>
      <c r="K3381" t="s">
        <v>32</v>
      </c>
      <c r="L3381">
        <v>-63.31</v>
      </c>
      <c r="M3381">
        <v>136</v>
      </c>
      <c r="N3381">
        <v>51.74</v>
      </c>
      <c r="O3381" t="s">
        <v>46</v>
      </c>
      <c r="P3381" t="s">
        <v>53</v>
      </c>
      <c r="T3381">
        <v>2</v>
      </c>
      <c r="U3381">
        <v>0.79022082000000005</v>
      </c>
      <c r="V3381" t="s">
        <v>5</v>
      </c>
      <c r="W3381" t="s">
        <v>6</v>
      </c>
      <c r="Y3381" t="s">
        <v>7</v>
      </c>
      <c r="AT3381">
        <v>0.17765168000000001</v>
      </c>
      <c r="AU3381">
        <v>5.8053252E-2</v>
      </c>
      <c r="AV3381">
        <v>9.1226538999999995E-2</v>
      </c>
      <c r="AW3381">
        <v>4.6268005000000001E-2</v>
      </c>
      <c r="AX3381">
        <v>0.54561326899999996</v>
      </c>
      <c r="AY3381">
        <v>8.1187254E-2</v>
      </c>
      <c r="AZ3381">
        <v>0.33</v>
      </c>
      <c r="BA3381">
        <v>0.16818802499999999</v>
      </c>
      <c r="BB3381">
        <v>0.23779193300000001</v>
      </c>
      <c r="BC3381" t="s">
        <v>830</v>
      </c>
      <c r="BD3381">
        <v>2013</v>
      </c>
      <c r="BE3381" t="s">
        <v>831</v>
      </c>
      <c r="BG3381" t="s">
        <v>36</v>
      </c>
      <c r="BN3381">
        <v>5.9999999999995168E-2</v>
      </c>
    </row>
    <row r="3382" spans="1:66" x14ac:dyDescent="0.25">
      <c r="A3382">
        <v>104620</v>
      </c>
      <c r="C3382" t="str">
        <f>Table2[[#This Row],[LeadAuthor]]&amp;Table2[[#This Row],[Year]]&amp;"_"&amp;Table2[[#This Row],[SiteName]]&amp;"_"&amp;Table2[[#This Row],[SampleID]]</f>
        <v>Bijl2013_IODPU1356_</v>
      </c>
      <c r="D3382" t="s">
        <v>829</v>
      </c>
      <c r="E3382" t="s">
        <v>330</v>
      </c>
      <c r="F3382">
        <v>950.36</v>
      </c>
      <c r="K3382" t="s">
        <v>32</v>
      </c>
      <c r="L3382">
        <v>-63.31</v>
      </c>
      <c r="M3382">
        <v>136</v>
      </c>
      <c r="N3382">
        <v>51.8</v>
      </c>
      <c r="O3382" t="s">
        <v>46</v>
      </c>
      <c r="P3382" t="s">
        <v>53</v>
      </c>
      <c r="T3382">
        <v>2</v>
      </c>
      <c r="U3382">
        <v>0.79688929600000002</v>
      </c>
      <c r="V3382" t="s">
        <v>5</v>
      </c>
      <c r="W3382" t="s">
        <v>6</v>
      </c>
      <c r="Y3382" t="s">
        <v>7</v>
      </c>
      <c r="AT3382">
        <v>0.14463906600000001</v>
      </c>
      <c r="AU3382">
        <v>5.8917196999999998E-2</v>
      </c>
      <c r="AV3382">
        <v>9.1029724000000006E-2</v>
      </c>
      <c r="AW3382">
        <v>5.6794055000000003E-2</v>
      </c>
      <c r="AX3382">
        <v>0.56528662399999996</v>
      </c>
      <c r="AY3382">
        <v>8.3333332999999996E-2</v>
      </c>
      <c r="AZ3382">
        <v>0.33</v>
      </c>
      <c r="BA3382">
        <v>7.8864671999999997E-2</v>
      </c>
      <c r="BB3382">
        <v>0.24170027899999999</v>
      </c>
      <c r="BC3382" t="s">
        <v>830</v>
      </c>
      <c r="BD3382">
        <v>2013</v>
      </c>
      <c r="BE3382" t="s">
        <v>831</v>
      </c>
      <c r="BG3382" t="s">
        <v>36</v>
      </c>
      <c r="BN3382">
        <v>2.0000000000003126E-2</v>
      </c>
    </row>
    <row r="3383" spans="1:66" x14ac:dyDescent="0.25">
      <c r="A3383">
        <v>104621</v>
      </c>
      <c r="C3383" t="str">
        <f>Table2[[#This Row],[LeadAuthor]]&amp;Table2[[#This Row],[Year]]&amp;"_"&amp;Table2[[#This Row],[SiteName]]&amp;"_"&amp;Table2[[#This Row],[SampleID]]</f>
        <v>Bijl2013_IODPU1356_</v>
      </c>
      <c r="D3383" t="s">
        <v>829</v>
      </c>
      <c r="E3383" t="s">
        <v>330</v>
      </c>
      <c r="F3383">
        <v>950.45500000000004</v>
      </c>
      <c r="K3383" t="s">
        <v>32</v>
      </c>
      <c r="L3383">
        <v>-63.31</v>
      </c>
      <c r="M3383">
        <v>136</v>
      </c>
      <c r="N3383">
        <v>51.82</v>
      </c>
      <c r="O3383" t="s">
        <v>46</v>
      </c>
      <c r="P3383" t="s">
        <v>53</v>
      </c>
      <c r="T3383">
        <v>2</v>
      </c>
      <c r="U3383">
        <v>0.77837423299999997</v>
      </c>
      <c r="V3383" t="s">
        <v>5</v>
      </c>
      <c r="W3383" t="s">
        <v>6</v>
      </c>
      <c r="Y3383" t="s">
        <v>7</v>
      </c>
      <c r="AT3383">
        <v>0.221683408</v>
      </c>
      <c r="AU3383">
        <v>5.0051957000000001E-2</v>
      </c>
      <c r="AV3383">
        <v>6.8583303999999998E-2</v>
      </c>
      <c r="AW3383">
        <v>4.0180118000000001E-2</v>
      </c>
      <c r="AX3383">
        <v>0.552476619</v>
      </c>
      <c r="AY3383">
        <v>6.7024592999999993E-2</v>
      </c>
      <c r="AZ3383">
        <v>0.27</v>
      </c>
      <c r="BA3383">
        <v>0.21636467700000001</v>
      </c>
      <c r="BB3383">
        <v>0.20404984400000001</v>
      </c>
      <c r="BC3383" t="s">
        <v>830</v>
      </c>
      <c r="BD3383">
        <v>2013</v>
      </c>
      <c r="BE3383" t="s">
        <v>831</v>
      </c>
      <c r="BG3383" t="s">
        <v>36</v>
      </c>
      <c r="BN3383">
        <v>3.0000000000001137E-2</v>
      </c>
    </row>
    <row r="3384" spans="1:66" x14ac:dyDescent="0.25">
      <c r="A3384">
        <v>104622</v>
      </c>
      <c r="C3384" t="str">
        <f>Table2[[#This Row],[LeadAuthor]]&amp;Table2[[#This Row],[Year]]&amp;"_"&amp;Table2[[#This Row],[SiteName]]&amp;"_"&amp;Table2[[#This Row],[SampleID]]</f>
        <v>Bijl2013_IODPU1356_</v>
      </c>
      <c r="D3384" t="s">
        <v>829</v>
      </c>
      <c r="E3384" t="s">
        <v>330</v>
      </c>
      <c r="F3384">
        <v>950.56</v>
      </c>
      <c r="K3384" t="s">
        <v>32</v>
      </c>
      <c r="L3384">
        <v>-63.31</v>
      </c>
      <c r="M3384">
        <v>136</v>
      </c>
      <c r="N3384">
        <v>51.85</v>
      </c>
      <c r="O3384" t="s">
        <v>46</v>
      </c>
      <c r="P3384" t="s">
        <v>53</v>
      </c>
      <c r="T3384">
        <v>2</v>
      </c>
      <c r="U3384">
        <v>0.813973799</v>
      </c>
      <c r="V3384" t="s">
        <v>5</v>
      </c>
      <c r="W3384" t="s">
        <v>6</v>
      </c>
      <c r="Y3384" t="s">
        <v>7</v>
      </c>
      <c r="AT3384">
        <v>0.136597938</v>
      </c>
      <c r="AU3384">
        <v>5.4896907000000002E-2</v>
      </c>
      <c r="AV3384">
        <v>9.1108247000000003E-2</v>
      </c>
      <c r="AW3384">
        <v>5.3479380999999999E-2</v>
      </c>
      <c r="AX3384">
        <v>0.56829896899999999</v>
      </c>
      <c r="AY3384">
        <v>9.5618557000000007E-2</v>
      </c>
      <c r="AZ3384">
        <v>0.27</v>
      </c>
      <c r="BA3384">
        <v>0.109695635</v>
      </c>
      <c r="BB3384">
        <v>0.23104477500000001</v>
      </c>
      <c r="BC3384" t="s">
        <v>830</v>
      </c>
      <c r="BD3384">
        <v>2013</v>
      </c>
      <c r="BE3384" t="s">
        <v>831</v>
      </c>
      <c r="BG3384" t="s">
        <v>36</v>
      </c>
      <c r="BN3384">
        <v>3.0000000000001137E-2</v>
      </c>
    </row>
    <row r="3385" spans="1:66" x14ac:dyDescent="0.25">
      <c r="A3385">
        <v>104623</v>
      </c>
      <c r="C3385" t="str">
        <f>Table2[[#This Row],[LeadAuthor]]&amp;Table2[[#This Row],[Year]]&amp;"_"&amp;Table2[[#This Row],[SiteName]]&amp;"_"&amp;Table2[[#This Row],[SampleID]]</f>
        <v>Bijl2013_IODPU1356_</v>
      </c>
      <c r="D3385" t="s">
        <v>829</v>
      </c>
      <c r="E3385" t="s">
        <v>330</v>
      </c>
      <c r="F3385">
        <v>950.66</v>
      </c>
      <c r="K3385" t="s">
        <v>32</v>
      </c>
      <c r="L3385">
        <v>-63.31</v>
      </c>
      <c r="M3385">
        <v>136</v>
      </c>
      <c r="N3385">
        <v>51.88</v>
      </c>
      <c r="O3385" t="s">
        <v>46</v>
      </c>
      <c r="P3385" t="s">
        <v>53</v>
      </c>
      <c r="T3385">
        <v>2</v>
      </c>
      <c r="U3385">
        <v>0.79872204499999999</v>
      </c>
      <c r="V3385" t="s">
        <v>5</v>
      </c>
      <c r="W3385" t="s">
        <v>6</v>
      </c>
      <c r="Y3385" t="s">
        <v>7</v>
      </c>
      <c r="AT3385">
        <v>0.152512228</v>
      </c>
      <c r="AU3385">
        <v>5.6024900000000002E-2</v>
      </c>
      <c r="AV3385">
        <v>8.4481992000000006E-2</v>
      </c>
      <c r="AW3385">
        <v>5.3357047999999997E-2</v>
      </c>
      <c r="AX3385">
        <v>0.56914184099999998</v>
      </c>
      <c r="AY3385">
        <v>8.4481992000000006E-2</v>
      </c>
      <c r="AZ3385">
        <v>0.39</v>
      </c>
      <c r="BA3385">
        <v>9.3445589999999995E-2</v>
      </c>
      <c r="BB3385">
        <v>0.22875131200000001</v>
      </c>
      <c r="BC3385" t="s">
        <v>830</v>
      </c>
      <c r="BD3385">
        <v>2013</v>
      </c>
      <c r="BE3385" t="s">
        <v>831</v>
      </c>
      <c r="BG3385" t="s">
        <v>36</v>
      </c>
      <c r="BN3385">
        <v>2.9999999999994031E-2</v>
      </c>
    </row>
    <row r="3386" spans="1:66" x14ac:dyDescent="0.25">
      <c r="A3386">
        <v>104624</v>
      </c>
      <c r="C3386" t="str">
        <f>Table2[[#This Row],[LeadAuthor]]&amp;Table2[[#This Row],[Year]]&amp;"_"&amp;Table2[[#This Row],[SiteName]]&amp;"_"&amp;Table2[[#This Row],[SampleID]]</f>
        <v>Bijl2013_IODPU1356_</v>
      </c>
      <c r="D3386" t="s">
        <v>829</v>
      </c>
      <c r="E3386" t="s">
        <v>330</v>
      </c>
      <c r="F3386">
        <v>950.76</v>
      </c>
      <c r="K3386" t="s">
        <v>32</v>
      </c>
      <c r="L3386">
        <v>-63.31</v>
      </c>
      <c r="M3386">
        <v>136</v>
      </c>
      <c r="N3386">
        <v>51.91</v>
      </c>
      <c r="O3386" t="s">
        <v>46</v>
      </c>
      <c r="P3386" t="s">
        <v>53</v>
      </c>
      <c r="T3386">
        <v>2</v>
      </c>
      <c r="U3386">
        <v>0.73813420299999999</v>
      </c>
      <c r="V3386" t="s">
        <v>5</v>
      </c>
      <c r="W3386" t="s">
        <v>6</v>
      </c>
      <c r="Y3386" t="s">
        <v>7</v>
      </c>
      <c r="AT3386">
        <v>0.30460817499999998</v>
      </c>
      <c r="AU3386">
        <v>4.1655818999999997E-2</v>
      </c>
      <c r="AV3386">
        <v>4.6342097999999998E-2</v>
      </c>
      <c r="AW3386">
        <v>2.6815933E-2</v>
      </c>
      <c r="AX3386">
        <v>0.53631866699999997</v>
      </c>
      <c r="AY3386">
        <v>4.4259306999999998E-2</v>
      </c>
      <c r="AZ3386">
        <v>0.28999999999999998</v>
      </c>
      <c r="BA3386">
        <v>0.29341273200000001</v>
      </c>
      <c r="BB3386">
        <v>0.16510670099999999</v>
      </c>
      <c r="BC3386" t="s">
        <v>830</v>
      </c>
      <c r="BD3386">
        <v>2013</v>
      </c>
      <c r="BE3386" t="s">
        <v>831</v>
      </c>
      <c r="BG3386" t="s">
        <v>36</v>
      </c>
      <c r="BN3386">
        <v>3.0000000000001137E-2</v>
      </c>
    </row>
    <row r="3387" spans="1:66" x14ac:dyDescent="0.25">
      <c r="A3387">
        <v>104625</v>
      </c>
      <c r="C3387" t="str">
        <f>Table2[[#This Row],[LeadAuthor]]&amp;Table2[[#This Row],[Year]]&amp;"_"&amp;Table2[[#This Row],[SiteName]]&amp;"_"&amp;Table2[[#This Row],[SampleID]]</f>
        <v>Bijl2013_IODPU1356_</v>
      </c>
      <c r="D3387" t="s">
        <v>829</v>
      </c>
      <c r="E3387" t="s">
        <v>330</v>
      </c>
      <c r="F3387">
        <v>950.86</v>
      </c>
      <c r="K3387" t="s">
        <v>32</v>
      </c>
      <c r="L3387">
        <v>-63.31</v>
      </c>
      <c r="M3387">
        <v>136</v>
      </c>
      <c r="N3387">
        <v>51.94</v>
      </c>
      <c r="O3387" t="s">
        <v>46</v>
      </c>
      <c r="P3387" t="s">
        <v>53</v>
      </c>
      <c r="T3387">
        <v>2</v>
      </c>
      <c r="U3387">
        <v>0.79169755500000005</v>
      </c>
      <c r="V3387" t="s">
        <v>5</v>
      </c>
      <c r="W3387" t="s">
        <v>6</v>
      </c>
      <c r="Y3387" t="s">
        <v>7</v>
      </c>
      <c r="AT3387">
        <v>0.154847756</v>
      </c>
      <c r="AU3387">
        <v>5.6290064000000001E-2</v>
      </c>
      <c r="AV3387">
        <v>8.6939103000000004E-2</v>
      </c>
      <c r="AW3387">
        <v>4.7475961999999997E-2</v>
      </c>
      <c r="AX3387">
        <v>0.57491987200000005</v>
      </c>
      <c r="AY3387">
        <v>7.9527243999999997E-2</v>
      </c>
      <c r="AZ3387">
        <v>0.28999999999999998</v>
      </c>
      <c r="BA3387">
        <v>7.0934524999999998E-2</v>
      </c>
      <c r="BB3387">
        <v>0.22564588799999999</v>
      </c>
      <c r="BC3387" t="s">
        <v>830</v>
      </c>
      <c r="BD3387">
        <v>2013</v>
      </c>
      <c r="BE3387" t="s">
        <v>831</v>
      </c>
      <c r="BG3387" t="s">
        <v>36</v>
      </c>
      <c r="BN3387">
        <v>3.0000000000001137E-2</v>
      </c>
    </row>
    <row r="3388" spans="1:66" x14ac:dyDescent="0.25">
      <c r="A3388">
        <v>104626</v>
      </c>
      <c r="C3388" t="str">
        <f>Table2[[#This Row],[LeadAuthor]]&amp;Table2[[#This Row],[Year]]&amp;"_"&amp;Table2[[#This Row],[SiteName]]&amp;"_"&amp;Table2[[#This Row],[SampleID]]</f>
        <v>Bijl2013_IODPU1356_</v>
      </c>
      <c r="D3388" t="s">
        <v>829</v>
      </c>
      <c r="E3388" t="s">
        <v>330</v>
      </c>
      <c r="F3388">
        <v>950.96</v>
      </c>
      <c r="K3388" t="s">
        <v>32</v>
      </c>
      <c r="L3388">
        <v>-63.31</v>
      </c>
      <c r="M3388">
        <v>136</v>
      </c>
      <c r="N3388">
        <v>51.97</v>
      </c>
      <c r="O3388" t="s">
        <v>46</v>
      </c>
      <c r="P3388" t="s">
        <v>53</v>
      </c>
      <c r="T3388">
        <v>2</v>
      </c>
      <c r="U3388">
        <v>0.78766519899999998</v>
      </c>
      <c r="V3388" t="s">
        <v>5</v>
      </c>
      <c r="W3388" t="s">
        <v>6</v>
      </c>
      <c r="Y3388" t="s">
        <v>7</v>
      </c>
      <c r="AT3388">
        <v>0.15633044700000001</v>
      </c>
      <c r="AU3388">
        <v>5.6400655000000001E-2</v>
      </c>
      <c r="AV3388">
        <v>8.4717997000000003E-2</v>
      </c>
      <c r="AW3388">
        <v>4.4933302000000001E-2</v>
      </c>
      <c r="AX3388">
        <v>0.57804820999999995</v>
      </c>
      <c r="AY3388">
        <v>7.9569389000000004E-2</v>
      </c>
      <c r="AZ3388">
        <v>0.31</v>
      </c>
      <c r="BA3388">
        <v>5.2173511999999998E-2</v>
      </c>
      <c r="BB3388">
        <v>0.220527046</v>
      </c>
      <c r="BC3388" t="s">
        <v>830</v>
      </c>
      <c r="BD3388">
        <v>2013</v>
      </c>
      <c r="BE3388" t="s">
        <v>831</v>
      </c>
      <c r="BG3388" t="s">
        <v>36</v>
      </c>
      <c r="BN3388">
        <v>3.9999999999999147E-2</v>
      </c>
    </row>
    <row r="3389" spans="1:66" x14ac:dyDescent="0.25">
      <c r="A3389">
        <v>104627</v>
      </c>
      <c r="C3389" t="str">
        <f>Table2[[#This Row],[LeadAuthor]]&amp;Table2[[#This Row],[Year]]&amp;"_"&amp;Table2[[#This Row],[SiteName]]&amp;"_"&amp;Table2[[#This Row],[SampleID]]</f>
        <v>Bijl2013_IODPU1356_</v>
      </c>
      <c r="D3389" t="s">
        <v>829</v>
      </c>
      <c r="E3389" t="s">
        <v>330</v>
      </c>
      <c r="F3389">
        <v>951.16</v>
      </c>
      <c r="K3389" t="s">
        <v>32</v>
      </c>
      <c r="L3389">
        <v>-63.31</v>
      </c>
      <c r="M3389">
        <v>136</v>
      </c>
      <c r="N3389">
        <v>52.01</v>
      </c>
      <c r="O3389" t="s">
        <v>46</v>
      </c>
      <c r="P3389" t="s">
        <v>53</v>
      </c>
      <c r="T3389">
        <v>2</v>
      </c>
      <c r="U3389">
        <v>0.797598629</v>
      </c>
      <c r="V3389" t="s">
        <v>5</v>
      </c>
      <c r="W3389" t="s">
        <v>6</v>
      </c>
      <c r="Y3389" t="s">
        <v>7</v>
      </c>
      <c r="AT3389">
        <v>0.17026748999999999</v>
      </c>
      <c r="AU3389">
        <v>6.0699587999999999E-2</v>
      </c>
      <c r="AV3389">
        <v>9.6707819E-2</v>
      </c>
      <c r="AW3389">
        <v>6.2757201999999998E-2</v>
      </c>
      <c r="AX3389">
        <v>0.52983539099999999</v>
      </c>
      <c r="AY3389">
        <v>7.9732510000000006E-2</v>
      </c>
      <c r="AZ3389">
        <v>0.28999999999999998</v>
      </c>
      <c r="BA3389">
        <v>0.20725368299999999</v>
      </c>
      <c r="BB3389">
        <v>0.26534407900000001</v>
      </c>
      <c r="BC3389" t="s">
        <v>830</v>
      </c>
      <c r="BD3389">
        <v>2013</v>
      </c>
      <c r="BE3389" t="s">
        <v>831</v>
      </c>
      <c r="BG3389" t="s">
        <v>36</v>
      </c>
      <c r="BN3389">
        <v>0</v>
      </c>
    </row>
    <row r="3390" spans="1:66" x14ac:dyDescent="0.25">
      <c r="A3390">
        <v>104628</v>
      </c>
      <c r="C3390" t="str">
        <f>Table2[[#This Row],[LeadAuthor]]&amp;Table2[[#This Row],[Year]]&amp;"_"&amp;Table2[[#This Row],[SiteName]]&amp;"_"&amp;Table2[[#This Row],[SampleID]]</f>
        <v>Bijl2013_IODPU1356_</v>
      </c>
      <c r="D3390" t="s">
        <v>829</v>
      </c>
      <c r="E3390" t="s">
        <v>330</v>
      </c>
      <c r="F3390">
        <v>951.26</v>
      </c>
      <c r="K3390" t="s">
        <v>32</v>
      </c>
      <c r="L3390">
        <v>-63.31</v>
      </c>
      <c r="M3390">
        <v>136</v>
      </c>
      <c r="N3390">
        <v>52.01</v>
      </c>
      <c r="O3390" t="s">
        <v>46</v>
      </c>
      <c r="P3390" t="s">
        <v>53</v>
      </c>
      <c r="T3390">
        <v>2</v>
      </c>
      <c r="U3390">
        <v>0.79301745499999998</v>
      </c>
      <c r="V3390" t="s">
        <v>5</v>
      </c>
      <c r="W3390" t="s">
        <v>6</v>
      </c>
      <c r="Y3390" t="s">
        <v>7</v>
      </c>
      <c r="AT3390">
        <v>0.157072508</v>
      </c>
      <c r="AU3390">
        <v>5.6376295E-2</v>
      </c>
      <c r="AV3390">
        <v>8.7790796000000004E-2</v>
      </c>
      <c r="AW3390">
        <v>4.3810493999999998E-2</v>
      </c>
      <c r="AX3390">
        <v>0.57055527299999997</v>
      </c>
      <c r="AY3390">
        <v>8.4394633999999996E-2</v>
      </c>
      <c r="AZ3390">
        <v>0.32</v>
      </c>
      <c r="BA3390">
        <v>8.4058154999999996E-2</v>
      </c>
      <c r="BB3390">
        <v>0.22300564</v>
      </c>
      <c r="BC3390" t="s">
        <v>830</v>
      </c>
      <c r="BD3390">
        <v>2013</v>
      </c>
      <c r="BE3390" t="s">
        <v>831</v>
      </c>
      <c r="BG3390" t="s">
        <v>36</v>
      </c>
      <c r="BN3390">
        <v>1.0000000000005116E-2</v>
      </c>
    </row>
    <row r="3391" spans="1:66" x14ac:dyDescent="0.25">
      <c r="A3391">
        <v>104629</v>
      </c>
      <c r="C3391" t="str">
        <f>Table2[[#This Row],[LeadAuthor]]&amp;Table2[[#This Row],[Year]]&amp;"_"&amp;Table2[[#This Row],[SiteName]]&amp;"_"&amp;Table2[[#This Row],[SampleID]]</f>
        <v>Bijl2013_IODPU1356_</v>
      </c>
      <c r="D3391" t="s">
        <v>829</v>
      </c>
      <c r="E3391" t="s">
        <v>330</v>
      </c>
      <c r="F3391">
        <v>951.45500000000004</v>
      </c>
      <c r="K3391" t="s">
        <v>32</v>
      </c>
      <c r="L3391">
        <v>-63.31</v>
      </c>
      <c r="M3391">
        <v>136</v>
      </c>
      <c r="N3391">
        <v>52.02</v>
      </c>
      <c r="O3391" t="s">
        <v>46</v>
      </c>
      <c r="P3391" t="s">
        <v>53</v>
      </c>
      <c r="T3391">
        <v>2</v>
      </c>
      <c r="U3391">
        <v>0.79744852300000002</v>
      </c>
      <c r="V3391" t="s">
        <v>5</v>
      </c>
      <c r="W3391" t="s">
        <v>6</v>
      </c>
      <c r="Y3391" t="s">
        <v>7</v>
      </c>
      <c r="AT3391">
        <v>0.154886838</v>
      </c>
      <c r="AU3391">
        <v>5.7213301000000001E-2</v>
      </c>
      <c r="AV3391">
        <v>8.9771146999999996E-2</v>
      </c>
      <c r="AW3391">
        <v>5.1397142E-2</v>
      </c>
      <c r="AX3391">
        <v>0.56265014499999999</v>
      </c>
      <c r="AY3391">
        <v>8.4081426000000001E-2</v>
      </c>
      <c r="AZ3391">
        <v>0.27</v>
      </c>
      <c r="BA3391">
        <v>0.109359501</v>
      </c>
      <c r="BB3391">
        <v>0.23473967600000001</v>
      </c>
      <c r="BC3391" t="s">
        <v>830</v>
      </c>
      <c r="BD3391">
        <v>2013</v>
      </c>
      <c r="BE3391" t="s">
        <v>831</v>
      </c>
      <c r="BG3391" t="s">
        <v>36</v>
      </c>
      <c r="BN3391">
        <v>0</v>
      </c>
    </row>
    <row r="3392" spans="1:66" x14ac:dyDescent="0.25">
      <c r="A3392">
        <v>104630</v>
      </c>
      <c r="C3392" t="str">
        <f>Table2[[#This Row],[LeadAuthor]]&amp;Table2[[#This Row],[Year]]&amp;"_"&amp;Table2[[#This Row],[SiteName]]&amp;"_"&amp;Table2[[#This Row],[SampleID]]</f>
        <v>Bijl2013_IODPU1356_</v>
      </c>
      <c r="D3392" t="s">
        <v>829</v>
      </c>
      <c r="E3392" t="s">
        <v>330</v>
      </c>
      <c r="F3392">
        <v>951.55499999999995</v>
      </c>
      <c r="K3392" t="s">
        <v>32</v>
      </c>
      <c r="L3392">
        <v>-63.31</v>
      </c>
      <c r="M3392">
        <v>136</v>
      </c>
      <c r="N3392">
        <v>52.02</v>
      </c>
      <c r="O3392" t="s">
        <v>46</v>
      </c>
      <c r="P3392" t="s">
        <v>53</v>
      </c>
      <c r="T3392">
        <v>2</v>
      </c>
      <c r="U3392">
        <v>0.79542941300000003</v>
      </c>
      <c r="V3392" t="s">
        <v>5</v>
      </c>
      <c r="W3392" t="s">
        <v>6</v>
      </c>
      <c r="Y3392" t="s">
        <v>7</v>
      </c>
      <c r="AT3392">
        <v>0.15537156299999999</v>
      </c>
      <c r="AU3392">
        <v>5.6731063999999998E-2</v>
      </c>
      <c r="AV3392">
        <v>8.9134212000000004E-2</v>
      </c>
      <c r="AW3392">
        <v>4.9269140000000003E-2</v>
      </c>
      <c r="AX3392">
        <v>0.56731064099999995</v>
      </c>
      <c r="AY3392">
        <v>8.2183379000000001E-2</v>
      </c>
      <c r="AZ3392">
        <v>0.3</v>
      </c>
      <c r="BA3392">
        <v>9.7326762999999997E-2</v>
      </c>
      <c r="BB3392">
        <v>0.23102989199999999</v>
      </c>
      <c r="BC3392" t="s">
        <v>830</v>
      </c>
      <c r="BD3392">
        <v>2013</v>
      </c>
      <c r="BE3392" t="s">
        <v>831</v>
      </c>
      <c r="BG3392" t="s">
        <v>36</v>
      </c>
      <c r="BN3392">
        <v>0.33999999999999631</v>
      </c>
    </row>
    <row r="3393" spans="1:66" x14ac:dyDescent="0.25">
      <c r="A3393">
        <v>104631</v>
      </c>
      <c r="C3393" t="str">
        <f>Table2[[#This Row],[LeadAuthor]]&amp;Table2[[#This Row],[Year]]&amp;"_"&amp;Table2[[#This Row],[SiteName]]&amp;"_"&amp;Table2[[#This Row],[SampleID]]</f>
        <v>Bijl2013_IODPU1356_</v>
      </c>
      <c r="D3393" t="s">
        <v>829</v>
      </c>
      <c r="E3393" t="s">
        <v>330</v>
      </c>
      <c r="F3393">
        <v>958.55499999999995</v>
      </c>
      <c r="K3393" t="s">
        <v>32</v>
      </c>
      <c r="L3393">
        <v>-63.31</v>
      </c>
      <c r="M3393">
        <v>136</v>
      </c>
      <c r="N3393">
        <v>52.36</v>
      </c>
      <c r="O3393" t="s">
        <v>46</v>
      </c>
      <c r="P3393" t="s">
        <v>53</v>
      </c>
      <c r="T3393">
        <v>2</v>
      </c>
      <c r="U3393">
        <v>0.79113018700000004</v>
      </c>
      <c r="V3393" t="s">
        <v>5</v>
      </c>
      <c r="W3393" t="s">
        <v>6</v>
      </c>
      <c r="Y3393" t="s">
        <v>7</v>
      </c>
      <c r="AT3393">
        <v>0.16410256400000001</v>
      </c>
      <c r="AU3393">
        <v>5.7593687999999997E-2</v>
      </c>
      <c r="AV3393">
        <v>8.7179487E-2</v>
      </c>
      <c r="AW3393">
        <v>5.4043393000000002E-2</v>
      </c>
      <c r="AX3393">
        <v>0.56015779099999996</v>
      </c>
      <c r="AY3393">
        <v>7.6923077000000006E-2</v>
      </c>
      <c r="AZ3393">
        <v>0.39</v>
      </c>
      <c r="BA3393">
        <v>0.11636819399999999</v>
      </c>
      <c r="BB3393">
        <v>0.23784804100000001</v>
      </c>
      <c r="BC3393" t="s">
        <v>830</v>
      </c>
      <c r="BD3393">
        <v>2013</v>
      </c>
      <c r="BE3393" t="s">
        <v>831</v>
      </c>
      <c r="BG3393" t="s">
        <v>36</v>
      </c>
      <c r="BN3393">
        <v>9.9999999999980105E-3</v>
      </c>
    </row>
    <row r="3394" spans="1:66" x14ac:dyDescent="0.25">
      <c r="A3394">
        <v>104632</v>
      </c>
      <c r="C3394" t="str">
        <f>Table2[[#This Row],[LeadAuthor]]&amp;Table2[[#This Row],[Year]]&amp;"_"&amp;Table2[[#This Row],[SiteName]]&amp;"_"&amp;Table2[[#This Row],[SampleID]]</f>
        <v>Bijl2013_IODPU1356_</v>
      </c>
      <c r="D3394" t="s">
        <v>829</v>
      </c>
      <c r="E3394" t="s">
        <v>330</v>
      </c>
      <c r="F3394">
        <v>958.76</v>
      </c>
      <c r="K3394" t="s">
        <v>32</v>
      </c>
      <c r="L3394">
        <v>-63.31</v>
      </c>
      <c r="M3394">
        <v>136</v>
      </c>
      <c r="N3394">
        <v>52.37</v>
      </c>
      <c r="O3394" t="s">
        <v>46</v>
      </c>
      <c r="P3394" t="s">
        <v>53</v>
      </c>
      <c r="T3394">
        <v>2</v>
      </c>
      <c r="U3394">
        <v>0.80232558200000004</v>
      </c>
      <c r="V3394" t="s">
        <v>5</v>
      </c>
      <c r="W3394" t="s">
        <v>6</v>
      </c>
      <c r="Y3394" t="s">
        <v>7</v>
      </c>
      <c r="AT3394">
        <v>0.150652432</v>
      </c>
      <c r="AU3394">
        <v>5.3776195999999998E-2</v>
      </c>
      <c r="AV3394">
        <v>8.5804666000000002E-2</v>
      </c>
      <c r="AW3394">
        <v>4.9031237999999998E-2</v>
      </c>
      <c r="AX3394">
        <v>0.57730328200000003</v>
      </c>
      <c r="AY3394">
        <v>8.3432187000000005E-2</v>
      </c>
      <c r="AZ3394">
        <v>0.34</v>
      </c>
      <c r="BA3394">
        <v>9.3959633000000001E-2</v>
      </c>
      <c r="BB3394">
        <v>0.22206703899999999</v>
      </c>
      <c r="BC3394" t="s">
        <v>830</v>
      </c>
      <c r="BD3394">
        <v>2013</v>
      </c>
      <c r="BE3394" t="s">
        <v>831</v>
      </c>
      <c r="BG3394" t="s">
        <v>36</v>
      </c>
      <c r="BN3394">
        <v>1.0000000000005116E-2</v>
      </c>
    </row>
    <row r="3395" spans="1:66" x14ac:dyDescent="0.25">
      <c r="A3395">
        <v>104633</v>
      </c>
      <c r="C3395" t="str">
        <f>Table2[[#This Row],[LeadAuthor]]&amp;Table2[[#This Row],[Year]]&amp;"_"&amp;Table2[[#This Row],[SiteName]]&amp;"_"&amp;Table2[[#This Row],[SampleID]]</f>
        <v>Bijl2013_IODPU1356_</v>
      </c>
      <c r="D3395" t="s">
        <v>829</v>
      </c>
      <c r="E3395" t="s">
        <v>330</v>
      </c>
      <c r="F3395">
        <v>958.86</v>
      </c>
      <c r="K3395" t="s">
        <v>32</v>
      </c>
      <c r="L3395">
        <v>-63.31</v>
      </c>
      <c r="M3395">
        <v>136</v>
      </c>
      <c r="N3395">
        <v>52.38</v>
      </c>
      <c r="O3395" t="s">
        <v>46</v>
      </c>
      <c r="P3395" t="s">
        <v>53</v>
      </c>
      <c r="T3395">
        <v>2</v>
      </c>
      <c r="U3395">
        <v>0.79471228699999996</v>
      </c>
      <c r="V3395" t="s">
        <v>5</v>
      </c>
      <c r="W3395" t="s">
        <v>6</v>
      </c>
      <c r="Y3395" t="s">
        <v>7</v>
      </c>
      <c r="AT3395">
        <v>0.16272430700000001</v>
      </c>
      <c r="AU3395">
        <v>5.3833605E-2</v>
      </c>
      <c r="AV3395">
        <v>8.5236541999999998E-2</v>
      </c>
      <c r="AW3395">
        <v>4.6900488999999997E-2</v>
      </c>
      <c r="AX3395">
        <v>0.57504078300000006</v>
      </c>
      <c r="AY3395">
        <v>7.6264274000000007E-2</v>
      </c>
      <c r="AZ3395">
        <v>0.36</v>
      </c>
      <c r="BA3395">
        <v>0.104647649</v>
      </c>
      <c r="BB3395">
        <v>0.22211397899999999</v>
      </c>
      <c r="BC3395" t="s">
        <v>830</v>
      </c>
      <c r="BD3395">
        <v>2013</v>
      </c>
      <c r="BE3395" t="s">
        <v>831</v>
      </c>
      <c r="BG3395" t="s">
        <v>36</v>
      </c>
      <c r="BN3395">
        <v>0</v>
      </c>
    </row>
    <row r="3396" spans="1:66" x14ac:dyDescent="0.25">
      <c r="A3396">
        <v>104634</v>
      </c>
      <c r="C3396" t="str">
        <f>Table2[[#This Row],[LeadAuthor]]&amp;Table2[[#This Row],[Year]]&amp;"_"&amp;Table2[[#This Row],[SiteName]]&amp;"_"&amp;Table2[[#This Row],[SampleID]]</f>
        <v>Bijl2013_IODPU1356_</v>
      </c>
      <c r="D3396" t="s">
        <v>829</v>
      </c>
      <c r="E3396" t="s">
        <v>330</v>
      </c>
      <c r="F3396">
        <v>958.96</v>
      </c>
      <c r="K3396" t="s">
        <v>32</v>
      </c>
      <c r="L3396">
        <v>-63.31</v>
      </c>
      <c r="M3396">
        <v>136</v>
      </c>
      <c r="N3396">
        <v>52.38</v>
      </c>
      <c r="O3396" t="s">
        <v>46</v>
      </c>
      <c r="P3396" t="s">
        <v>53</v>
      </c>
      <c r="T3396">
        <v>2</v>
      </c>
      <c r="U3396">
        <v>0.78468899400000003</v>
      </c>
      <c r="V3396" t="s">
        <v>5</v>
      </c>
      <c r="W3396" t="s">
        <v>6</v>
      </c>
      <c r="Y3396" t="s">
        <v>7</v>
      </c>
      <c r="AT3396">
        <v>0.20180250799999999</v>
      </c>
      <c r="AU3396">
        <v>5.2899687000000001E-2</v>
      </c>
      <c r="AV3396">
        <v>7.5626958999999994E-2</v>
      </c>
      <c r="AW3396">
        <v>4.6238244999999997E-2</v>
      </c>
      <c r="AX3396">
        <v>0.55250783699999995</v>
      </c>
      <c r="AY3396">
        <v>7.0924765000000001E-2</v>
      </c>
      <c r="AZ3396">
        <v>0.32</v>
      </c>
      <c r="BA3396">
        <v>0.19343695999999999</v>
      </c>
      <c r="BB3396">
        <v>0.218949436</v>
      </c>
      <c r="BC3396" t="s">
        <v>830</v>
      </c>
      <c r="BD3396">
        <v>2013</v>
      </c>
      <c r="BE3396" t="s">
        <v>831</v>
      </c>
      <c r="BG3396" t="s">
        <v>36</v>
      </c>
      <c r="BN3396">
        <v>0.36999999999999744</v>
      </c>
    </row>
    <row r="3397" spans="1:66" x14ac:dyDescent="0.25">
      <c r="A3397">
        <v>104635</v>
      </c>
      <c r="C3397" t="str">
        <f>Table2[[#This Row],[LeadAuthor]]&amp;Table2[[#This Row],[Year]]&amp;"_"&amp;Table2[[#This Row],[SiteName]]&amp;"_"&amp;Table2[[#This Row],[SampleID]]</f>
        <v>Bijl2013_IODPU1356_</v>
      </c>
      <c r="D3397" t="s">
        <v>829</v>
      </c>
      <c r="E3397" t="s">
        <v>330</v>
      </c>
      <c r="F3397">
        <v>968.06</v>
      </c>
      <c r="K3397" t="s">
        <v>32</v>
      </c>
      <c r="L3397">
        <v>-63.31</v>
      </c>
      <c r="M3397">
        <v>136</v>
      </c>
      <c r="N3397">
        <v>52.75</v>
      </c>
      <c r="O3397" t="s">
        <v>46</v>
      </c>
      <c r="P3397" t="s">
        <v>53</v>
      </c>
      <c r="T3397">
        <v>2</v>
      </c>
      <c r="U3397">
        <v>0.80604982199999997</v>
      </c>
      <c r="V3397" t="s">
        <v>5</v>
      </c>
      <c r="W3397" t="s">
        <v>6</v>
      </c>
      <c r="Y3397" t="s">
        <v>7</v>
      </c>
      <c r="AT3397">
        <v>0.150505051</v>
      </c>
      <c r="AU3397">
        <v>5.5050505E-2</v>
      </c>
      <c r="AV3397">
        <v>8.9898989999999998E-2</v>
      </c>
      <c r="AW3397">
        <v>5.3030303000000001E-2</v>
      </c>
      <c r="AX3397">
        <v>0.56565656600000003</v>
      </c>
      <c r="AY3397">
        <v>8.5858586000000001E-2</v>
      </c>
      <c r="AZ3397">
        <v>0.3</v>
      </c>
      <c r="BA3397">
        <v>0.126399804</v>
      </c>
      <c r="BB3397">
        <v>0.23305588599999999</v>
      </c>
      <c r="BC3397" t="s">
        <v>830</v>
      </c>
      <c r="BD3397">
        <v>2013</v>
      </c>
      <c r="BE3397" t="s">
        <v>831</v>
      </c>
      <c r="BG3397" t="s">
        <v>36</v>
      </c>
      <c r="BN3397">
        <v>9.9999999999980105E-3</v>
      </c>
    </row>
    <row r="3398" spans="1:66" x14ac:dyDescent="0.25">
      <c r="A3398">
        <v>104636</v>
      </c>
      <c r="C3398" t="str">
        <f>Table2[[#This Row],[LeadAuthor]]&amp;Table2[[#This Row],[Year]]&amp;"_"&amp;Table2[[#This Row],[SiteName]]&amp;"_"&amp;Table2[[#This Row],[SampleID]]</f>
        <v>Bijl2013_IODPU1356_</v>
      </c>
      <c r="D3398" t="s">
        <v>829</v>
      </c>
      <c r="E3398" t="s">
        <v>330</v>
      </c>
      <c r="F3398">
        <v>968.26</v>
      </c>
      <c r="K3398" t="s">
        <v>32</v>
      </c>
      <c r="L3398">
        <v>-63.31</v>
      </c>
      <c r="M3398">
        <v>136</v>
      </c>
      <c r="N3398">
        <v>52.76</v>
      </c>
      <c r="O3398" t="s">
        <v>46</v>
      </c>
      <c r="P3398" t="s">
        <v>53</v>
      </c>
      <c r="T3398">
        <v>2</v>
      </c>
      <c r="U3398">
        <v>0.81063122799999998</v>
      </c>
      <c r="V3398" t="s">
        <v>5</v>
      </c>
      <c r="W3398" t="s">
        <v>6</v>
      </c>
      <c r="Y3398" t="s">
        <v>7</v>
      </c>
      <c r="AT3398">
        <v>0.14801110100000001</v>
      </c>
      <c r="AU3398">
        <v>5.2728955000000001E-2</v>
      </c>
      <c r="AV3398">
        <v>8.6493986999999994E-2</v>
      </c>
      <c r="AW3398">
        <v>4.9953747E-2</v>
      </c>
      <c r="AX3398">
        <v>0.57354301600000002</v>
      </c>
      <c r="AY3398">
        <v>8.9269194999999996E-2</v>
      </c>
      <c r="AZ3398">
        <v>0.28999999999999998</v>
      </c>
      <c r="BA3398">
        <v>0.12063526199999999</v>
      </c>
      <c r="BB3398">
        <v>0.22204125999999999</v>
      </c>
      <c r="BC3398" t="s">
        <v>830</v>
      </c>
      <c r="BD3398">
        <v>2013</v>
      </c>
      <c r="BE3398" t="s">
        <v>831</v>
      </c>
      <c r="BG3398" t="s">
        <v>36</v>
      </c>
      <c r="BN3398">
        <v>0</v>
      </c>
    </row>
    <row r="3399" spans="1:66" x14ac:dyDescent="0.25">
      <c r="A3399">
        <v>104637</v>
      </c>
      <c r="C3399" t="str">
        <f>Table2[[#This Row],[LeadAuthor]]&amp;Table2[[#This Row],[Year]]&amp;"_"&amp;Table2[[#This Row],[SiteName]]&amp;"_"&amp;Table2[[#This Row],[SampleID]]</f>
        <v>Bijl2013_IODPU1356_</v>
      </c>
      <c r="D3399" t="s">
        <v>829</v>
      </c>
      <c r="E3399" t="s">
        <v>330</v>
      </c>
      <c r="F3399">
        <v>968.36</v>
      </c>
      <c r="K3399" t="s">
        <v>32</v>
      </c>
      <c r="L3399">
        <v>-63.31</v>
      </c>
      <c r="M3399">
        <v>136</v>
      </c>
      <c r="N3399">
        <v>52.76</v>
      </c>
      <c r="O3399" t="s">
        <v>46</v>
      </c>
      <c r="P3399" t="s">
        <v>53</v>
      </c>
      <c r="T3399">
        <v>2</v>
      </c>
      <c r="U3399">
        <v>0.82477678600000004</v>
      </c>
      <c r="V3399" t="s">
        <v>5</v>
      </c>
      <c r="W3399" t="s">
        <v>6</v>
      </c>
      <c r="Y3399" t="s">
        <v>7</v>
      </c>
      <c r="AT3399">
        <v>0.13661538500000001</v>
      </c>
      <c r="AU3399">
        <v>4.8307691999999999E-2</v>
      </c>
      <c r="AV3399">
        <v>8.4923077E-2</v>
      </c>
      <c r="AW3399">
        <v>5.0461538E-2</v>
      </c>
      <c r="AX3399">
        <v>0.58769230800000005</v>
      </c>
      <c r="AY3399">
        <v>9.1999999999999998E-2</v>
      </c>
      <c r="AZ3399">
        <v>0.28999999999999998</v>
      </c>
      <c r="BA3399">
        <v>0.12506658400000001</v>
      </c>
      <c r="BB3399">
        <v>0.212758374</v>
      </c>
      <c r="BC3399" t="s">
        <v>830</v>
      </c>
      <c r="BD3399">
        <v>2013</v>
      </c>
      <c r="BE3399" t="s">
        <v>831</v>
      </c>
      <c r="BG3399" t="s">
        <v>36</v>
      </c>
      <c r="BN3399">
        <v>0</v>
      </c>
    </row>
    <row r="3400" spans="1:66" x14ac:dyDescent="0.25">
      <c r="A3400">
        <v>104638</v>
      </c>
      <c r="C3400" t="str">
        <f>Table2[[#This Row],[LeadAuthor]]&amp;Table2[[#This Row],[Year]]&amp;"_"&amp;Table2[[#This Row],[SiteName]]&amp;"_"&amp;Table2[[#This Row],[SampleID]]</f>
        <v>Bijl2013_IODPU1356_</v>
      </c>
      <c r="D3400" t="s">
        <v>829</v>
      </c>
      <c r="E3400" t="s">
        <v>330</v>
      </c>
      <c r="F3400">
        <v>968.46</v>
      </c>
      <c r="K3400" t="s">
        <v>32</v>
      </c>
      <c r="L3400">
        <v>-63.31</v>
      </c>
      <c r="M3400">
        <v>136</v>
      </c>
      <c r="N3400">
        <v>52.76</v>
      </c>
      <c r="O3400" t="s">
        <v>46</v>
      </c>
      <c r="P3400" t="s">
        <v>53</v>
      </c>
      <c r="T3400">
        <v>2</v>
      </c>
      <c r="U3400">
        <v>0.81343012800000003</v>
      </c>
      <c r="V3400" t="s">
        <v>5</v>
      </c>
      <c r="W3400" t="s">
        <v>6</v>
      </c>
      <c r="Y3400" t="s">
        <v>7</v>
      </c>
      <c r="AT3400">
        <v>0.16270470200000001</v>
      </c>
      <c r="AU3400">
        <v>5.4305335000000003E-2</v>
      </c>
      <c r="AV3400">
        <v>9.5932381999999997E-2</v>
      </c>
      <c r="AW3400">
        <v>4.8388801000000002E-2</v>
      </c>
      <c r="AX3400">
        <v>0.54622292699999997</v>
      </c>
      <c r="AY3400">
        <v>9.2445852999999995E-2</v>
      </c>
      <c r="AZ3400">
        <v>0.39</v>
      </c>
      <c r="BA3400">
        <v>0.21438684199999999</v>
      </c>
      <c r="BB3400">
        <v>0.237223974</v>
      </c>
      <c r="BC3400" t="s">
        <v>830</v>
      </c>
      <c r="BD3400">
        <v>2013</v>
      </c>
      <c r="BE3400" t="s">
        <v>831</v>
      </c>
      <c r="BG3400" t="s">
        <v>36</v>
      </c>
      <c r="BN3400">
        <v>0</v>
      </c>
    </row>
    <row r="3401" spans="1:66" x14ac:dyDescent="0.25">
      <c r="A3401">
        <v>104639</v>
      </c>
      <c r="C3401" t="str">
        <f>Table2[[#This Row],[LeadAuthor]]&amp;Table2[[#This Row],[Year]]&amp;"_"&amp;Table2[[#This Row],[SiteName]]&amp;"_"&amp;Table2[[#This Row],[SampleID]]</f>
        <v>Bijl2013_IODPU1356_</v>
      </c>
      <c r="D3401" t="s">
        <v>829</v>
      </c>
      <c r="E3401" t="s">
        <v>330</v>
      </c>
      <c r="F3401">
        <v>968.56</v>
      </c>
      <c r="K3401" t="s">
        <v>32</v>
      </c>
      <c r="L3401">
        <v>-63.31</v>
      </c>
      <c r="M3401">
        <v>136</v>
      </c>
      <c r="N3401">
        <v>52.76</v>
      </c>
      <c r="O3401" t="s">
        <v>46</v>
      </c>
      <c r="P3401" t="s">
        <v>53</v>
      </c>
      <c r="T3401">
        <v>2</v>
      </c>
      <c r="U3401">
        <v>0.80710214999999996</v>
      </c>
      <c r="V3401" t="s">
        <v>5</v>
      </c>
      <c r="W3401" t="s">
        <v>6</v>
      </c>
      <c r="Y3401" t="s">
        <v>7</v>
      </c>
      <c r="AT3401">
        <v>0.15545330199999999</v>
      </c>
      <c r="AU3401">
        <v>5.4719561999999999E-2</v>
      </c>
      <c r="AV3401">
        <v>8.7178212000000005E-2</v>
      </c>
      <c r="AW3401">
        <v>5.0118145000000003E-2</v>
      </c>
      <c r="AX3401">
        <v>0.56087551300000005</v>
      </c>
      <c r="AY3401">
        <v>9.1655266999999999E-2</v>
      </c>
      <c r="AZ3401">
        <v>0.37</v>
      </c>
      <c r="BA3401">
        <v>0.141671885</v>
      </c>
      <c r="BB3401">
        <v>0.227359741</v>
      </c>
      <c r="BC3401" t="s">
        <v>830</v>
      </c>
      <c r="BD3401">
        <v>2013</v>
      </c>
      <c r="BE3401" t="s">
        <v>831</v>
      </c>
      <c r="BG3401" t="s">
        <v>36</v>
      </c>
      <c r="BN3401">
        <v>1.0000000000005116E-2</v>
      </c>
    </row>
    <row r="3402" spans="1:66" x14ac:dyDescent="0.25">
      <c r="A3402">
        <v>104640</v>
      </c>
      <c r="C3402" t="str">
        <f>Table2[[#This Row],[LeadAuthor]]&amp;Table2[[#This Row],[Year]]&amp;"_"&amp;Table2[[#This Row],[SiteName]]&amp;"_"&amp;Table2[[#This Row],[SampleID]]</f>
        <v>Bijl2013_IODPU1356_</v>
      </c>
      <c r="D3402" t="s">
        <v>829</v>
      </c>
      <c r="E3402" t="s">
        <v>330</v>
      </c>
      <c r="F3402">
        <v>968.86</v>
      </c>
      <c r="K3402" t="s">
        <v>32</v>
      </c>
      <c r="L3402">
        <v>-63.31</v>
      </c>
      <c r="M3402">
        <v>136</v>
      </c>
      <c r="N3402">
        <v>52.77</v>
      </c>
      <c r="O3402" t="s">
        <v>46</v>
      </c>
      <c r="P3402" t="s">
        <v>53</v>
      </c>
      <c r="T3402">
        <v>2</v>
      </c>
      <c r="U3402">
        <v>0.83601586299999997</v>
      </c>
      <c r="V3402" t="s">
        <v>5</v>
      </c>
      <c r="W3402" t="s">
        <v>6</v>
      </c>
      <c r="Y3402" t="s">
        <v>7</v>
      </c>
      <c r="AT3402">
        <v>0.12874992099999999</v>
      </c>
      <c r="AU3402">
        <v>4.4586794999999999E-2</v>
      </c>
      <c r="AV3402">
        <v>7.8011036000000006E-2</v>
      </c>
      <c r="AW3402">
        <v>4.1479038000000003E-2</v>
      </c>
      <c r="AX3402">
        <v>0.59935307900000001</v>
      </c>
      <c r="AY3402">
        <v>0.107820131</v>
      </c>
      <c r="AZ3402">
        <v>0.28999999999999998</v>
      </c>
      <c r="BA3402">
        <v>0.11295173999999999</v>
      </c>
      <c r="BB3402">
        <v>0.188323505</v>
      </c>
      <c r="BC3402" t="s">
        <v>830</v>
      </c>
      <c r="BD3402">
        <v>2013</v>
      </c>
      <c r="BE3402" t="s">
        <v>831</v>
      </c>
      <c r="BG3402" t="s">
        <v>36</v>
      </c>
      <c r="BN3402">
        <v>9.9999999999980105E-3</v>
      </c>
    </row>
    <row r="3403" spans="1:66" x14ac:dyDescent="0.25">
      <c r="A3403">
        <v>104641</v>
      </c>
      <c r="C3403" t="str">
        <f>Table2[[#This Row],[LeadAuthor]]&amp;Table2[[#This Row],[Year]]&amp;"_"&amp;Table2[[#This Row],[SiteName]]&amp;"_"&amp;Table2[[#This Row],[SampleID]]</f>
        <v>Bijl2013_IODPU1356_</v>
      </c>
      <c r="D3403" t="s">
        <v>829</v>
      </c>
      <c r="E3403" t="s">
        <v>330</v>
      </c>
      <c r="F3403">
        <v>968.96</v>
      </c>
      <c r="K3403" t="s">
        <v>32</v>
      </c>
      <c r="L3403">
        <v>-63.31</v>
      </c>
      <c r="M3403">
        <v>136</v>
      </c>
      <c r="N3403">
        <v>52.78</v>
      </c>
      <c r="O3403" t="s">
        <v>46</v>
      </c>
      <c r="P3403" t="s">
        <v>53</v>
      </c>
      <c r="T3403">
        <v>2</v>
      </c>
      <c r="U3403">
        <v>0.80960219600000005</v>
      </c>
      <c r="V3403" t="s">
        <v>5</v>
      </c>
      <c r="W3403" t="s">
        <v>6</v>
      </c>
      <c r="Y3403" t="s">
        <v>7</v>
      </c>
      <c r="AT3403">
        <v>0.16080029600000001</v>
      </c>
      <c r="AU3403">
        <v>5.1426454000000003E-2</v>
      </c>
      <c r="AV3403">
        <v>7.4842534000000002E-2</v>
      </c>
      <c r="AW3403">
        <v>4.7499074000000002E-2</v>
      </c>
      <c r="AX3403">
        <v>0.56909966700000003</v>
      </c>
      <c r="AY3403">
        <v>9.6331975E-2</v>
      </c>
      <c r="AZ3403">
        <v>0.22</v>
      </c>
      <c r="BA3403">
        <v>0.13738397199999999</v>
      </c>
      <c r="BB3403">
        <v>0.20706401699999999</v>
      </c>
      <c r="BC3403" t="s">
        <v>830</v>
      </c>
      <c r="BD3403">
        <v>2013</v>
      </c>
      <c r="BE3403" t="s">
        <v>831</v>
      </c>
      <c r="BG3403" t="s">
        <v>36</v>
      </c>
      <c r="BN3403">
        <v>0</v>
      </c>
    </row>
    <row r="3404" spans="1:66" x14ac:dyDescent="0.25">
      <c r="A3404">
        <v>104642</v>
      </c>
      <c r="C3404" t="str">
        <f>Table2[[#This Row],[LeadAuthor]]&amp;Table2[[#This Row],[Year]]&amp;"_"&amp;Table2[[#This Row],[SiteName]]&amp;"_"&amp;Table2[[#This Row],[SampleID]]</f>
        <v>Bijl2013_IODPU1356_</v>
      </c>
      <c r="D3404" t="s">
        <v>829</v>
      </c>
      <c r="E3404" t="s">
        <v>330</v>
      </c>
      <c r="F3404">
        <v>969.06</v>
      </c>
      <c r="K3404" t="s">
        <v>32</v>
      </c>
      <c r="L3404">
        <v>-63.31</v>
      </c>
      <c r="M3404">
        <v>136</v>
      </c>
      <c r="N3404">
        <v>52.78</v>
      </c>
      <c r="O3404" t="s">
        <v>46</v>
      </c>
      <c r="P3404" t="s">
        <v>53</v>
      </c>
      <c r="T3404">
        <v>2</v>
      </c>
      <c r="U3404">
        <v>0.80865603799999997</v>
      </c>
      <c r="V3404" t="s">
        <v>5</v>
      </c>
      <c r="W3404" t="s">
        <v>6</v>
      </c>
      <c r="Y3404" t="s">
        <v>7</v>
      </c>
      <c r="AT3404">
        <v>0.12927756700000001</v>
      </c>
      <c r="AU3404">
        <v>4.5627375999999997E-2</v>
      </c>
      <c r="AV3404">
        <v>8.3758826999999994E-2</v>
      </c>
      <c r="AW3404">
        <v>4.1716457999999998E-2</v>
      </c>
      <c r="AX3404">
        <v>0.63226507300000001</v>
      </c>
      <c r="AY3404">
        <v>6.7354699000000004E-2</v>
      </c>
      <c r="AZ3404">
        <v>0.28999999999999998</v>
      </c>
      <c r="BA3404">
        <v>1.5909909999999999E-3</v>
      </c>
      <c r="BB3404">
        <v>0.19650655</v>
      </c>
      <c r="BC3404" t="s">
        <v>830</v>
      </c>
      <c r="BD3404">
        <v>2013</v>
      </c>
      <c r="BE3404" t="s">
        <v>831</v>
      </c>
      <c r="BG3404" t="s">
        <v>36</v>
      </c>
      <c r="BN3404">
        <v>0</v>
      </c>
    </row>
    <row r="3405" spans="1:66" x14ac:dyDescent="0.25">
      <c r="A3405">
        <v>104643</v>
      </c>
      <c r="C3405" t="str">
        <f>Table2[[#This Row],[LeadAuthor]]&amp;Table2[[#This Row],[Year]]&amp;"_"&amp;Table2[[#This Row],[SiteName]]&amp;"_"&amp;Table2[[#This Row],[SampleID]]</f>
        <v>Bijl2013_IODPU1356_</v>
      </c>
      <c r="D3405" t="s">
        <v>829</v>
      </c>
      <c r="E3405" t="s">
        <v>330</v>
      </c>
      <c r="F3405">
        <v>969.15499999999997</v>
      </c>
      <c r="K3405" t="s">
        <v>32</v>
      </c>
      <c r="L3405">
        <v>-63.31</v>
      </c>
      <c r="M3405">
        <v>136</v>
      </c>
      <c r="N3405">
        <v>52.78</v>
      </c>
      <c r="O3405" t="s">
        <v>46</v>
      </c>
      <c r="P3405" t="s">
        <v>53</v>
      </c>
      <c r="T3405">
        <v>2</v>
      </c>
      <c r="U3405">
        <v>0.78185524799999995</v>
      </c>
      <c r="V3405" t="s">
        <v>5</v>
      </c>
      <c r="W3405" t="s">
        <v>6</v>
      </c>
      <c r="Y3405" t="s">
        <v>7</v>
      </c>
      <c r="AT3405">
        <v>0.24319268299999999</v>
      </c>
      <c r="AU3405">
        <v>4.4481396999999999E-2</v>
      </c>
      <c r="AV3405">
        <v>5.9862814E-2</v>
      </c>
      <c r="AW3405">
        <v>2.9723550000000001E-2</v>
      </c>
      <c r="AX3405">
        <v>0.55289960500000002</v>
      </c>
      <c r="AY3405">
        <v>6.9839949999999998E-2</v>
      </c>
      <c r="AZ3405">
        <v>0.2</v>
      </c>
      <c r="BA3405">
        <v>0.27314369300000002</v>
      </c>
      <c r="BB3405">
        <v>0.17714913400000001</v>
      </c>
      <c r="BC3405" t="s">
        <v>830</v>
      </c>
      <c r="BD3405">
        <v>2013</v>
      </c>
      <c r="BE3405" t="s">
        <v>831</v>
      </c>
      <c r="BG3405" t="s">
        <v>36</v>
      </c>
      <c r="BN3405">
        <v>9.9999999999980105E-3</v>
      </c>
    </row>
    <row r="3406" spans="1:66" x14ac:dyDescent="0.25">
      <c r="A3406">
        <v>104644</v>
      </c>
      <c r="C3406" t="str">
        <f>Table2[[#This Row],[LeadAuthor]]&amp;Table2[[#This Row],[Year]]&amp;"_"&amp;Table2[[#This Row],[SiteName]]&amp;"_"&amp;Table2[[#This Row],[SampleID]]</f>
        <v>Bijl2013_IODPU1356_</v>
      </c>
      <c r="D3406" t="s">
        <v>829</v>
      </c>
      <c r="E3406" t="s">
        <v>330</v>
      </c>
      <c r="F3406">
        <v>969.56</v>
      </c>
      <c r="K3406" t="s">
        <v>32</v>
      </c>
      <c r="L3406">
        <v>-63.31</v>
      </c>
      <c r="M3406">
        <v>136</v>
      </c>
      <c r="N3406">
        <v>52.79</v>
      </c>
      <c r="O3406" t="s">
        <v>46</v>
      </c>
      <c r="P3406" t="s">
        <v>53</v>
      </c>
      <c r="T3406">
        <v>2</v>
      </c>
      <c r="U3406">
        <v>0.82136060799999999</v>
      </c>
      <c r="V3406" t="s">
        <v>5</v>
      </c>
      <c r="W3406" t="s">
        <v>6</v>
      </c>
      <c r="Y3406" t="s">
        <v>7</v>
      </c>
      <c r="AT3406">
        <v>0.14330345</v>
      </c>
      <c r="AU3406">
        <v>5.1005162E-2</v>
      </c>
      <c r="AV3406">
        <v>8.8970387999999997E-2</v>
      </c>
      <c r="AW3406">
        <v>5.5895136999999998E-2</v>
      </c>
      <c r="AX3406">
        <v>0.57117631099999999</v>
      </c>
      <c r="AY3406">
        <v>8.9649551999999993E-2</v>
      </c>
      <c r="AZ3406">
        <v>0.32</v>
      </c>
      <c r="BA3406">
        <v>0.157399914</v>
      </c>
      <c r="BB3406">
        <v>0.22863485</v>
      </c>
      <c r="BC3406" t="s">
        <v>830</v>
      </c>
      <c r="BD3406">
        <v>2013</v>
      </c>
      <c r="BE3406" t="s">
        <v>831</v>
      </c>
      <c r="BG3406" t="s">
        <v>36</v>
      </c>
      <c r="BN3406">
        <v>9.9999999999980105E-3</v>
      </c>
    </row>
    <row r="3407" spans="1:66" x14ac:dyDescent="0.25">
      <c r="A3407">
        <v>104645</v>
      </c>
      <c r="C3407" t="str">
        <f>Table2[[#This Row],[LeadAuthor]]&amp;Table2[[#This Row],[Year]]&amp;"_"&amp;Table2[[#This Row],[SiteName]]&amp;"_"&amp;Table2[[#This Row],[SampleID]]</f>
        <v>Bijl2013_IODPU1356_</v>
      </c>
      <c r="D3407" t="s">
        <v>829</v>
      </c>
      <c r="E3407" t="s">
        <v>330</v>
      </c>
      <c r="F3407">
        <v>969.65499999999997</v>
      </c>
      <c r="K3407" t="s">
        <v>32</v>
      </c>
      <c r="L3407">
        <v>-63.31</v>
      </c>
      <c r="M3407">
        <v>136</v>
      </c>
      <c r="N3407">
        <v>52.8</v>
      </c>
      <c r="O3407" t="s">
        <v>46</v>
      </c>
      <c r="P3407" t="s">
        <v>53</v>
      </c>
      <c r="T3407">
        <v>2</v>
      </c>
      <c r="U3407">
        <v>0.81515151500000005</v>
      </c>
      <c r="V3407" t="s">
        <v>5</v>
      </c>
      <c r="W3407" t="s">
        <v>6</v>
      </c>
      <c r="Y3407" t="s">
        <v>7</v>
      </c>
      <c r="AT3407">
        <v>0.14666084700000001</v>
      </c>
      <c r="AU3407">
        <v>5.3251855000000001E-2</v>
      </c>
      <c r="AV3407">
        <v>8.9917067000000003E-2</v>
      </c>
      <c r="AW3407">
        <v>5.6307289000000003E-2</v>
      </c>
      <c r="AX3407">
        <v>0.56525534700000002</v>
      </c>
      <c r="AY3407">
        <v>8.8607594999999997E-2</v>
      </c>
      <c r="AZ3407">
        <v>0.3</v>
      </c>
      <c r="BA3407">
        <v>0.15092072600000001</v>
      </c>
      <c r="BB3407">
        <v>0.23375959099999999</v>
      </c>
      <c r="BC3407" t="s">
        <v>830</v>
      </c>
      <c r="BD3407">
        <v>2013</v>
      </c>
      <c r="BE3407" t="s">
        <v>831</v>
      </c>
      <c r="BG3407" t="s">
        <v>36</v>
      </c>
      <c r="BN3407">
        <v>0</v>
      </c>
    </row>
    <row r="3408" spans="1:66" x14ac:dyDescent="0.25">
      <c r="A3408">
        <v>104646</v>
      </c>
      <c r="C3408" t="str">
        <f>Table2[[#This Row],[LeadAuthor]]&amp;Table2[[#This Row],[Year]]&amp;"_"&amp;Table2[[#This Row],[SiteName]]&amp;"_"&amp;Table2[[#This Row],[SampleID]]</f>
        <v>Bijl2013_IODPU1356_</v>
      </c>
      <c r="D3408" t="s">
        <v>829</v>
      </c>
      <c r="E3408" t="s">
        <v>330</v>
      </c>
      <c r="F3408">
        <v>969.76</v>
      </c>
      <c r="K3408" t="s">
        <v>32</v>
      </c>
      <c r="L3408">
        <v>-63.31</v>
      </c>
      <c r="M3408">
        <v>136</v>
      </c>
      <c r="N3408">
        <v>52.8</v>
      </c>
      <c r="O3408" t="s">
        <v>46</v>
      </c>
      <c r="P3408" t="s">
        <v>53</v>
      </c>
      <c r="T3408">
        <v>2</v>
      </c>
      <c r="U3408">
        <v>0.82349468699999995</v>
      </c>
      <c r="V3408" t="s">
        <v>5</v>
      </c>
      <c r="W3408" t="s">
        <v>6</v>
      </c>
      <c r="Y3408" t="s">
        <v>7</v>
      </c>
      <c r="AT3408">
        <v>0.14130668399999999</v>
      </c>
      <c r="AU3408">
        <v>4.8194713E-2</v>
      </c>
      <c r="AV3408">
        <v>8.3816892000000004E-2</v>
      </c>
      <c r="AW3408">
        <v>5.0236406999999997E-2</v>
      </c>
      <c r="AX3408">
        <v>0.58564367100000003</v>
      </c>
      <c r="AY3408">
        <v>9.0801633000000007E-2</v>
      </c>
      <c r="AZ3408">
        <v>0.31</v>
      </c>
      <c r="BA3408">
        <v>0.13502657600000001</v>
      </c>
      <c r="BB3408">
        <v>0.21223876899999999</v>
      </c>
      <c r="BC3408" t="s">
        <v>830</v>
      </c>
      <c r="BD3408">
        <v>2013</v>
      </c>
      <c r="BE3408" t="s">
        <v>831</v>
      </c>
      <c r="BG3408" t="s">
        <v>36</v>
      </c>
      <c r="BN3408">
        <v>0</v>
      </c>
    </row>
    <row r="3409" spans="1:66" x14ac:dyDescent="0.25">
      <c r="A3409">
        <v>104647</v>
      </c>
      <c r="C3409" t="str">
        <f>Table2[[#This Row],[LeadAuthor]]&amp;Table2[[#This Row],[Year]]&amp;"_"&amp;Table2[[#This Row],[SiteName]]&amp;"_"&amp;Table2[[#This Row],[SampleID]]</f>
        <v>Bijl2013_IODPU1356_</v>
      </c>
      <c r="D3409" t="s">
        <v>829</v>
      </c>
      <c r="E3409" t="s">
        <v>330</v>
      </c>
      <c r="F3409">
        <v>969.86</v>
      </c>
      <c r="K3409" t="s">
        <v>32</v>
      </c>
      <c r="L3409">
        <v>-63.31</v>
      </c>
      <c r="M3409">
        <v>136</v>
      </c>
      <c r="N3409">
        <v>52.8</v>
      </c>
      <c r="O3409" t="s">
        <v>46</v>
      </c>
      <c r="P3409" t="s">
        <v>53</v>
      </c>
      <c r="T3409">
        <v>2</v>
      </c>
      <c r="U3409">
        <v>0.80684326699999998</v>
      </c>
      <c r="V3409" t="s">
        <v>5</v>
      </c>
      <c r="W3409" t="s">
        <v>6</v>
      </c>
      <c r="Y3409" t="s">
        <v>7</v>
      </c>
      <c r="AT3409">
        <v>0.177618364</v>
      </c>
      <c r="AU3409">
        <v>5.0215207999999997E-2</v>
      </c>
      <c r="AV3409">
        <v>7.7474892000000004E-2</v>
      </c>
      <c r="AW3409">
        <v>4.6771879000000002E-2</v>
      </c>
      <c r="AX3409">
        <v>0.56241032999999996</v>
      </c>
      <c r="AY3409">
        <v>8.5509325999999997E-2</v>
      </c>
      <c r="AZ3409">
        <v>0.27</v>
      </c>
      <c r="BA3409">
        <v>0.19287834100000001</v>
      </c>
      <c r="BB3409">
        <v>0.212142358</v>
      </c>
      <c r="BC3409" t="s">
        <v>830</v>
      </c>
      <c r="BD3409">
        <v>2013</v>
      </c>
      <c r="BE3409" t="s">
        <v>831</v>
      </c>
      <c r="BG3409" t="s">
        <v>36</v>
      </c>
      <c r="BN3409">
        <v>1.0000000000005116E-2</v>
      </c>
    </row>
    <row r="3410" spans="1:66" x14ac:dyDescent="0.25">
      <c r="A3410">
        <v>104648</v>
      </c>
      <c r="C3410" t="str">
        <f>Table2[[#This Row],[LeadAuthor]]&amp;Table2[[#This Row],[Year]]&amp;"_"&amp;Table2[[#This Row],[SiteName]]&amp;"_"&amp;Table2[[#This Row],[SampleID]]</f>
        <v>Bijl2013_IODPU1356_</v>
      </c>
      <c r="D3410" t="s">
        <v>829</v>
      </c>
      <c r="E3410" t="s">
        <v>330</v>
      </c>
      <c r="F3410">
        <v>969.96</v>
      </c>
      <c r="K3410" t="s">
        <v>32</v>
      </c>
      <c r="L3410">
        <v>-63.31</v>
      </c>
      <c r="M3410">
        <v>136</v>
      </c>
      <c r="N3410">
        <v>52.81</v>
      </c>
      <c r="O3410" t="s">
        <v>46</v>
      </c>
      <c r="P3410" t="s">
        <v>53</v>
      </c>
      <c r="T3410">
        <v>2</v>
      </c>
      <c r="U3410">
        <v>0.81051344700000005</v>
      </c>
      <c r="V3410" t="s">
        <v>5</v>
      </c>
      <c r="W3410" t="s">
        <v>6</v>
      </c>
      <c r="Y3410" t="s">
        <v>7</v>
      </c>
      <c r="AT3410">
        <v>0.14207836500000001</v>
      </c>
      <c r="AU3410">
        <v>5.2810902999999999E-2</v>
      </c>
      <c r="AV3410">
        <v>8.6541738000000007E-2</v>
      </c>
      <c r="AW3410">
        <v>4.7018738999999997E-2</v>
      </c>
      <c r="AX3410">
        <v>0.57921635400000004</v>
      </c>
      <c r="AY3410">
        <v>9.2333900999999996E-2</v>
      </c>
      <c r="AZ3410">
        <v>0.31</v>
      </c>
      <c r="BA3410">
        <v>9.3767428E-2</v>
      </c>
      <c r="BB3410">
        <v>0.21723590200000001</v>
      </c>
      <c r="BC3410" t="s">
        <v>830</v>
      </c>
      <c r="BD3410">
        <v>2013</v>
      </c>
      <c r="BE3410" t="s">
        <v>831</v>
      </c>
      <c r="BG3410" t="s">
        <v>36</v>
      </c>
      <c r="BN3410">
        <v>0</v>
      </c>
    </row>
    <row r="3411" spans="1:66" x14ac:dyDescent="0.25">
      <c r="A3411">
        <v>104649</v>
      </c>
      <c r="C3411" t="str">
        <f>Table2[[#This Row],[LeadAuthor]]&amp;Table2[[#This Row],[Year]]&amp;"_"&amp;Table2[[#This Row],[SiteName]]&amp;"_"&amp;Table2[[#This Row],[SampleID]]</f>
        <v>Bijl2013_IODPU1356_</v>
      </c>
      <c r="D3411" t="s">
        <v>829</v>
      </c>
      <c r="E3411" t="s">
        <v>330</v>
      </c>
      <c r="F3411">
        <v>970.05</v>
      </c>
      <c r="K3411" t="s">
        <v>32</v>
      </c>
      <c r="L3411">
        <v>-63.31</v>
      </c>
      <c r="M3411">
        <v>136</v>
      </c>
      <c r="N3411">
        <v>52.81</v>
      </c>
      <c r="O3411" t="s">
        <v>46</v>
      </c>
      <c r="P3411" t="s">
        <v>53</v>
      </c>
      <c r="T3411">
        <v>2</v>
      </c>
      <c r="U3411">
        <v>0.80858085700000004</v>
      </c>
      <c r="V3411" t="s">
        <v>5</v>
      </c>
      <c r="W3411" t="s">
        <v>6</v>
      </c>
      <c r="Y3411" t="s">
        <v>7</v>
      </c>
      <c r="AT3411">
        <v>0.144306132</v>
      </c>
      <c r="AU3411">
        <v>5.3480867000000001E-2</v>
      </c>
      <c r="AV3411">
        <v>8.4831719999999999E-2</v>
      </c>
      <c r="AW3411">
        <v>4.9331488999999999E-2</v>
      </c>
      <c r="AX3411">
        <v>0.57630244399999997</v>
      </c>
      <c r="AY3411">
        <v>9.1747349000000006E-2</v>
      </c>
      <c r="AZ3411">
        <v>0.32</v>
      </c>
      <c r="BA3411">
        <v>9.4680764000000001E-2</v>
      </c>
      <c r="BB3411">
        <v>0.21928879300000001</v>
      </c>
      <c r="BC3411" t="s">
        <v>830</v>
      </c>
      <c r="BD3411">
        <v>2013</v>
      </c>
      <c r="BE3411" t="s">
        <v>831</v>
      </c>
      <c r="BG3411" t="s">
        <v>36</v>
      </c>
      <c r="BN3411">
        <v>9.9999999999980105E-3</v>
      </c>
    </row>
    <row r="3412" spans="1:66" x14ac:dyDescent="0.25">
      <c r="A3412">
        <v>104650</v>
      </c>
      <c r="C3412" t="str">
        <f>Table2[[#This Row],[LeadAuthor]]&amp;Table2[[#This Row],[Year]]&amp;"_"&amp;Table2[[#This Row],[SiteName]]&amp;"_"&amp;Table2[[#This Row],[SampleID]]</f>
        <v>Bijl2013_IODPU1356_</v>
      </c>
      <c r="D3412" t="s">
        <v>829</v>
      </c>
      <c r="E3412" t="s">
        <v>330</v>
      </c>
      <c r="F3412">
        <v>970.26</v>
      </c>
      <c r="K3412" t="s">
        <v>32</v>
      </c>
      <c r="L3412">
        <v>-63.31</v>
      </c>
      <c r="M3412">
        <v>136</v>
      </c>
      <c r="N3412">
        <v>52.82</v>
      </c>
      <c r="O3412" t="s">
        <v>46</v>
      </c>
      <c r="P3412" t="s">
        <v>53</v>
      </c>
      <c r="T3412">
        <v>2</v>
      </c>
      <c r="U3412">
        <v>0.80640465900000002</v>
      </c>
      <c r="V3412" t="s">
        <v>5</v>
      </c>
      <c r="W3412" t="s">
        <v>6</v>
      </c>
      <c r="Y3412" t="s">
        <v>7</v>
      </c>
      <c r="AT3412">
        <v>0.14702258700000001</v>
      </c>
      <c r="AU3412">
        <v>5.4620123E-2</v>
      </c>
      <c r="AV3412">
        <v>8.7474333000000001E-2</v>
      </c>
      <c r="AW3412">
        <v>5.1334702000000003E-2</v>
      </c>
      <c r="AX3412">
        <v>0.57084188899999999</v>
      </c>
      <c r="AY3412">
        <v>8.8706365999999995E-2</v>
      </c>
      <c r="AZ3412">
        <v>0.37</v>
      </c>
      <c r="BA3412">
        <v>0.106260231</v>
      </c>
      <c r="BB3412">
        <v>0.22676937899999999</v>
      </c>
      <c r="BC3412" t="s">
        <v>830</v>
      </c>
      <c r="BD3412">
        <v>2013</v>
      </c>
      <c r="BE3412" t="s">
        <v>831</v>
      </c>
      <c r="BG3412" t="s">
        <v>36</v>
      </c>
      <c r="BN3412">
        <v>0</v>
      </c>
    </row>
    <row r="3413" spans="1:66" x14ac:dyDescent="0.25">
      <c r="A3413">
        <v>104651</v>
      </c>
      <c r="C3413" t="str">
        <f>Table2[[#This Row],[LeadAuthor]]&amp;Table2[[#This Row],[Year]]&amp;"_"&amp;Table2[[#This Row],[SiteName]]&amp;"_"&amp;Table2[[#This Row],[SampleID]]</f>
        <v>Bijl2013_IODPU1356_</v>
      </c>
      <c r="D3413" t="s">
        <v>829</v>
      </c>
      <c r="E3413" t="s">
        <v>330</v>
      </c>
      <c r="F3413">
        <v>970.36</v>
      </c>
      <c r="K3413" t="s">
        <v>32</v>
      </c>
      <c r="L3413">
        <v>-63.31</v>
      </c>
      <c r="M3413">
        <v>136</v>
      </c>
      <c r="N3413">
        <v>52.82</v>
      </c>
      <c r="O3413" t="s">
        <v>46</v>
      </c>
      <c r="P3413" t="s">
        <v>53</v>
      </c>
      <c r="T3413">
        <v>2</v>
      </c>
      <c r="U3413">
        <v>0.82949308700000002</v>
      </c>
      <c r="V3413" t="s">
        <v>5</v>
      </c>
      <c r="W3413" t="s">
        <v>6</v>
      </c>
      <c r="Y3413" t="s">
        <v>7</v>
      </c>
      <c r="AT3413">
        <v>0.135038504</v>
      </c>
      <c r="AU3413">
        <v>5.0880087999999997E-2</v>
      </c>
      <c r="AV3413">
        <v>8.9933993000000004E-2</v>
      </c>
      <c r="AW3413">
        <v>5.9130913E-2</v>
      </c>
      <c r="AX3413">
        <v>0.56655665600000005</v>
      </c>
      <c r="AY3413">
        <v>9.8459846000000004E-2</v>
      </c>
      <c r="AZ3413">
        <v>0.34</v>
      </c>
      <c r="BA3413">
        <v>0.16743865799999999</v>
      </c>
      <c r="BB3413">
        <v>0.23116057200000001</v>
      </c>
      <c r="BC3413" t="s">
        <v>830</v>
      </c>
      <c r="BD3413">
        <v>2013</v>
      </c>
      <c r="BE3413" t="s">
        <v>831</v>
      </c>
      <c r="BG3413" t="s">
        <v>36</v>
      </c>
      <c r="BN3413">
        <v>0</v>
      </c>
    </row>
    <row r="3414" spans="1:66" x14ac:dyDescent="0.25">
      <c r="A3414">
        <v>104652</v>
      </c>
      <c r="C3414" t="str">
        <f>Table2[[#This Row],[LeadAuthor]]&amp;Table2[[#This Row],[Year]]&amp;"_"&amp;Table2[[#This Row],[SiteName]]&amp;"_"&amp;Table2[[#This Row],[SampleID]]</f>
        <v>Bijl2013_IODPU1356_</v>
      </c>
      <c r="D3414" t="s">
        <v>829</v>
      </c>
      <c r="E3414" t="s">
        <v>330</v>
      </c>
      <c r="F3414">
        <v>970.46</v>
      </c>
      <c r="K3414" t="s">
        <v>32</v>
      </c>
      <c r="L3414">
        <v>-63.31</v>
      </c>
      <c r="M3414">
        <v>136</v>
      </c>
      <c r="N3414">
        <v>52.82</v>
      </c>
      <c r="O3414" t="s">
        <v>46</v>
      </c>
      <c r="P3414" t="s">
        <v>53</v>
      </c>
      <c r="T3414">
        <v>2</v>
      </c>
      <c r="U3414">
        <v>0.81607629500000001</v>
      </c>
      <c r="V3414" t="s">
        <v>5</v>
      </c>
      <c r="W3414" t="s">
        <v>6</v>
      </c>
      <c r="Y3414" t="s">
        <v>7</v>
      </c>
      <c r="AT3414">
        <v>0.13667425999999999</v>
      </c>
      <c r="AU3414">
        <v>5.1252846999999997E-2</v>
      </c>
      <c r="AV3414">
        <v>8.3902808999999995E-2</v>
      </c>
      <c r="AW3414">
        <v>5.3151100999999999E-2</v>
      </c>
      <c r="AX3414">
        <v>0.58466211099999998</v>
      </c>
      <c r="AY3414">
        <v>9.0356872000000005E-2</v>
      </c>
      <c r="AZ3414">
        <v>0.32</v>
      </c>
      <c r="BA3414">
        <v>9.4088878000000001E-2</v>
      </c>
      <c r="BB3414">
        <v>0.218117853</v>
      </c>
      <c r="BC3414" t="s">
        <v>830</v>
      </c>
      <c r="BD3414">
        <v>2013</v>
      </c>
      <c r="BE3414" t="s">
        <v>831</v>
      </c>
      <c r="BG3414" t="s">
        <v>36</v>
      </c>
      <c r="BN3414">
        <v>9.9999999999980105E-3</v>
      </c>
    </row>
    <row r="3415" spans="1:66" x14ac:dyDescent="0.25">
      <c r="A3415">
        <v>104653</v>
      </c>
      <c r="C3415" t="str">
        <f>Table2[[#This Row],[LeadAuthor]]&amp;Table2[[#This Row],[Year]]&amp;"_"&amp;Table2[[#This Row],[SiteName]]&amp;"_"&amp;Table2[[#This Row],[SampleID]]</f>
        <v>Bijl2013_IODPU1356_</v>
      </c>
      <c r="D3415" t="s">
        <v>829</v>
      </c>
      <c r="E3415" t="s">
        <v>330</v>
      </c>
      <c r="F3415">
        <v>970.56</v>
      </c>
      <c r="K3415" t="s">
        <v>32</v>
      </c>
      <c r="L3415">
        <v>-63.31</v>
      </c>
      <c r="M3415">
        <v>136</v>
      </c>
      <c r="N3415">
        <v>52.83</v>
      </c>
      <c r="O3415" t="s">
        <v>46</v>
      </c>
      <c r="P3415" t="s">
        <v>53</v>
      </c>
      <c r="T3415">
        <v>2</v>
      </c>
      <c r="U3415">
        <v>0.79169550099999997</v>
      </c>
      <c r="V3415" t="s">
        <v>5</v>
      </c>
      <c r="W3415" t="s">
        <v>6</v>
      </c>
      <c r="Y3415" t="s">
        <v>7</v>
      </c>
      <c r="AT3415">
        <v>0.16199439299999999</v>
      </c>
      <c r="AU3415">
        <v>6.0272327000000001E-2</v>
      </c>
      <c r="AV3415">
        <v>9.3111734000000002E-2</v>
      </c>
      <c r="AW3415">
        <v>5.1061273999999997E-2</v>
      </c>
      <c r="AX3415">
        <v>0.54865839000000005</v>
      </c>
      <c r="AY3415">
        <v>8.4901881999999998E-2</v>
      </c>
      <c r="AZ3415">
        <v>0.39</v>
      </c>
      <c r="BA3415">
        <v>0.12738922499999999</v>
      </c>
      <c r="BB3415">
        <v>0.24396654800000001</v>
      </c>
      <c r="BC3415" t="s">
        <v>830</v>
      </c>
      <c r="BD3415">
        <v>2013</v>
      </c>
      <c r="BE3415" t="s">
        <v>831</v>
      </c>
      <c r="BG3415" t="s">
        <v>36</v>
      </c>
      <c r="BN3415">
        <v>0</v>
      </c>
    </row>
    <row r="3416" spans="1:66" x14ac:dyDescent="0.25">
      <c r="A3416">
        <v>104654</v>
      </c>
      <c r="C3416" t="str">
        <f>Table2[[#This Row],[LeadAuthor]]&amp;Table2[[#This Row],[Year]]&amp;"_"&amp;Table2[[#This Row],[SiteName]]&amp;"_"&amp;Table2[[#This Row],[SampleID]]</f>
        <v>Bijl2013_IODPU1356_</v>
      </c>
      <c r="D3416" t="s">
        <v>829</v>
      </c>
      <c r="E3416" t="s">
        <v>330</v>
      </c>
      <c r="F3416">
        <v>970.65499999999997</v>
      </c>
      <c r="K3416" t="s">
        <v>32</v>
      </c>
      <c r="L3416">
        <v>-63.31</v>
      </c>
      <c r="M3416">
        <v>136</v>
      </c>
      <c r="N3416">
        <v>52.83</v>
      </c>
      <c r="O3416" t="s">
        <v>46</v>
      </c>
      <c r="P3416" t="s">
        <v>53</v>
      </c>
      <c r="T3416">
        <v>2</v>
      </c>
      <c r="U3416">
        <v>0.81355529000000004</v>
      </c>
      <c r="V3416" t="s">
        <v>5</v>
      </c>
      <c r="W3416" t="s">
        <v>6</v>
      </c>
      <c r="Y3416" t="s">
        <v>7</v>
      </c>
      <c r="AT3416">
        <v>0.15115888499999999</v>
      </c>
      <c r="AU3416">
        <v>5.2670474000000002E-2</v>
      </c>
      <c r="AV3416">
        <v>8.6664427000000002E-2</v>
      </c>
      <c r="AW3416">
        <v>5.1797111E-2</v>
      </c>
      <c r="AX3416">
        <v>0.56634195499999995</v>
      </c>
      <c r="AY3416">
        <v>9.1367147999999995E-2</v>
      </c>
      <c r="AZ3416">
        <v>0.37</v>
      </c>
      <c r="BA3416">
        <v>0.14875109</v>
      </c>
      <c r="BB3416">
        <v>0.22516818399999999</v>
      </c>
      <c r="BC3416" t="s">
        <v>830</v>
      </c>
      <c r="BD3416">
        <v>2013</v>
      </c>
      <c r="BE3416" t="s">
        <v>831</v>
      </c>
      <c r="BG3416" t="s">
        <v>36</v>
      </c>
      <c r="BN3416">
        <v>0</v>
      </c>
    </row>
    <row r="3417" spans="1:66" x14ac:dyDescent="0.25">
      <c r="A3417">
        <v>104655</v>
      </c>
      <c r="C3417" t="str">
        <f>Table2[[#This Row],[LeadAuthor]]&amp;Table2[[#This Row],[Year]]&amp;"_"&amp;Table2[[#This Row],[SiteName]]&amp;"_"&amp;Table2[[#This Row],[SampleID]]</f>
        <v>Bijl2013_IODPU1356_</v>
      </c>
      <c r="D3417" t="s">
        <v>829</v>
      </c>
      <c r="E3417" t="s">
        <v>330</v>
      </c>
      <c r="F3417">
        <v>970.755</v>
      </c>
      <c r="K3417" t="s">
        <v>32</v>
      </c>
      <c r="L3417">
        <v>-63.31</v>
      </c>
      <c r="M3417">
        <v>136</v>
      </c>
      <c r="N3417">
        <v>52.83</v>
      </c>
      <c r="O3417" t="s">
        <v>46</v>
      </c>
      <c r="P3417" t="s">
        <v>53</v>
      </c>
      <c r="T3417">
        <v>2</v>
      </c>
      <c r="U3417">
        <v>0.80851063700000003</v>
      </c>
      <c r="V3417" t="s">
        <v>5</v>
      </c>
      <c r="W3417" t="s">
        <v>6</v>
      </c>
      <c r="Y3417" t="s">
        <v>7</v>
      </c>
      <c r="AT3417">
        <v>0.16170415899999999</v>
      </c>
      <c r="AU3417">
        <v>5.2091414000000003E-2</v>
      </c>
      <c r="AV3417">
        <v>8.3537204000000004E-2</v>
      </c>
      <c r="AW3417">
        <v>4.7496866999999998E-2</v>
      </c>
      <c r="AX3417">
        <v>0.56626290400000001</v>
      </c>
      <c r="AY3417">
        <v>8.8907452999999997E-2</v>
      </c>
      <c r="AZ3417">
        <v>0.33</v>
      </c>
      <c r="BA3417">
        <v>0.155357933</v>
      </c>
      <c r="BB3417">
        <v>0.21844971199999999</v>
      </c>
      <c r="BC3417" t="s">
        <v>830</v>
      </c>
      <c r="BD3417">
        <v>2013</v>
      </c>
      <c r="BE3417" t="s">
        <v>831</v>
      </c>
      <c r="BG3417" t="s">
        <v>36</v>
      </c>
      <c r="BN3417">
        <v>3.0000000000001137E-2</v>
      </c>
    </row>
    <row r="3418" spans="1:66" x14ac:dyDescent="0.25">
      <c r="A3418">
        <v>104656</v>
      </c>
      <c r="C3418" t="str">
        <f>Table2[[#This Row],[LeadAuthor]]&amp;Table2[[#This Row],[Year]]&amp;"_"&amp;Table2[[#This Row],[SiteName]]&amp;"_"&amp;Table2[[#This Row],[SampleID]]</f>
        <v>Bijl2013_IODPU1356_</v>
      </c>
      <c r="D3418" t="s">
        <v>829</v>
      </c>
      <c r="E3418" t="s">
        <v>330</v>
      </c>
      <c r="F3418">
        <v>971.56</v>
      </c>
      <c r="K3418" t="s">
        <v>32</v>
      </c>
      <c r="L3418">
        <v>-63.31</v>
      </c>
      <c r="M3418">
        <v>136</v>
      </c>
      <c r="N3418">
        <v>52.86</v>
      </c>
      <c r="O3418" t="s">
        <v>46</v>
      </c>
      <c r="P3418" t="s">
        <v>53</v>
      </c>
      <c r="T3418">
        <v>2</v>
      </c>
      <c r="U3418">
        <v>0.80186170300000004</v>
      </c>
      <c r="V3418" t="s">
        <v>5</v>
      </c>
      <c r="W3418" t="s">
        <v>6</v>
      </c>
      <c r="Y3418" t="s">
        <v>7</v>
      </c>
      <c r="AT3418">
        <v>0.159824047</v>
      </c>
      <c r="AU3418">
        <v>5.4618767999999998E-2</v>
      </c>
      <c r="AV3418">
        <v>8.6510264000000003E-2</v>
      </c>
      <c r="AW3418">
        <v>5.4252199000000001E-2</v>
      </c>
      <c r="AX3418">
        <v>0.56451612900000003</v>
      </c>
      <c r="AY3418">
        <v>8.0278591999999996E-2</v>
      </c>
      <c r="AZ3418">
        <v>0.33</v>
      </c>
      <c r="BA3418">
        <v>0.13769258300000001</v>
      </c>
      <c r="BB3418">
        <v>0.23254799300000001</v>
      </c>
      <c r="BC3418" t="s">
        <v>830</v>
      </c>
      <c r="BD3418">
        <v>2013</v>
      </c>
      <c r="BE3418" t="s">
        <v>831</v>
      </c>
      <c r="BG3418" t="s">
        <v>36</v>
      </c>
      <c r="BN3418">
        <v>0</v>
      </c>
    </row>
    <row r="3419" spans="1:66" x14ac:dyDescent="0.25">
      <c r="A3419">
        <v>104657</v>
      </c>
      <c r="C3419" t="str">
        <f>Table2[[#This Row],[LeadAuthor]]&amp;Table2[[#This Row],[Year]]&amp;"_"&amp;Table2[[#This Row],[SiteName]]&amp;"_"&amp;Table2[[#This Row],[SampleID]]</f>
        <v>Bijl2013_IODPU1356_</v>
      </c>
      <c r="D3419" t="s">
        <v>829</v>
      </c>
      <c r="E3419" t="s">
        <v>330</v>
      </c>
      <c r="F3419">
        <v>971.66</v>
      </c>
      <c r="K3419" t="s">
        <v>32</v>
      </c>
      <c r="L3419">
        <v>-63.31</v>
      </c>
      <c r="M3419">
        <v>136</v>
      </c>
      <c r="N3419">
        <v>52.86</v>
      </c>
      <c r="O3419" t="s">
        <v>46</v>
      </c>
      <c r="P3419" t="s">
        <v>53</v>
      </c>
      <c r="T3419">
        <v>2</v>
      </c>
      <c r="U3419">
        <v>0.822335025</v>
      </c>
      <c r="V3419" t="s">
        <v>5</v>
      </c>
      <c r="W3419" t="s">
        <v>6</v>
      </c>
      <c r="Y3419" t="s">
        <v>7</v>
      </c>
      <c r="AT3419">
        <v>0.121643708</v>
      </c>
      <c r="AU3419">
        <v>4.9031052999999998E-2</v>
      </c>
      <c r="AV3419">
        <v>8.1017978000000004E-2</v>
      </c>
      <c r="AW3419">
        <v>5.6035489000000001E-2</v>
      </c>
      <c r="AX3419">
        <v>0.60238150800000001</v>
      </c>
      <c r="AY3419">
        <v>8.9890263999999998E-2</v>
      </c>
      <c r="AZ3419">
        <v>0.28000000000000003</v>
      </c>
      <c r="BA3419">
        <v>5.3641314000000002E-2</v>
      </c>
      <c r="BB3419">
        <v>0.211855396</v>
      </c>
      <c r="BC3419" t="s">
        <v>830</v>
      </c>
      <c r="BD3419">
        <v>2013</v>
      </c>
      <c r="BE3419" t="s">
        <v>831</v>
      </c>
      <c r="BG3419" t="s">
        <v>36</v>
      </c>
      <c r="BN3419">
        <v>9.9999999999980105E-3</v>
      </c>
    </row>
    <row r="3420" spans="1:66" x14ac:dyDescent="0.25">
      <c r="A3420">
        <v>104658</v>
      </c>
      <c r="C3420" t="str">
        <f>Table2[[#This Row],[LeadAuthor]]&amp;Table2[[#This Row],[Year]]&amp;"_"&amp;Table2[[#This Row],[SiteName]]&amp;"_"&amp;Table2[[#This Row],[SampleID]]</f>
        <v>Bijl2013_IODPU1356_</v>
      </c>
      <c r="D3420" t="s">
        <v>829</v>
      </c>
      <c r="E3420" t="s">
        <v>330</v>
      </c>
      <c r="F3420">
        <v>971.86</v>
      </c>
      <c r="K3420" t="s">
        <v>32</v>
      </c>
      <c r="L3420">
        <v>-63.31</v>
      </c>
      <c r="M3420">
        <v>136</v>
      </c>
      <c r="N3420">
        <v>52.87</v>
      </c>
      <c r="O3420" t="s">
        <v>46</v>
      </c>
      <c r="P3420" t="s">
        <v>53</v>
      </c>
      <c r="T3420">
        <v>2</v>
      </c>
      <c r="U3420">
        <v>0.807313642</v>
      </c>
      <c r="V3420" t="s">
        <v>5</v>
      </c>
      <c r="W3420" t="s">
        <v>6</v>
      </c>
      <c r="Y3420" t="s">
        <v>7</v>
      </c>
      <c r="AT3420">
        <v>0.16279954399999999</v>
      </c>
      <c r="AU3420">
        <v>5.2111069000000003E-2</v>
      </c>
      <c r="AV3420">
        <v>8.4062381000000005E-2</v>
      </c>
      <c r="AW3420">
        <v>5.2871814000000003E-2</v>
      </c>
      <c r="AX3420">
        <v>0.56675542000000001</v>
      </c>
      <c r="AY3420">
        <v>8.1399771999999995E-2</v>
      </c>
      <c r="AZ3420">
        <v>0.28999999999999998</v>
      </c>
      <c r="BA3420">
        <v>0.16072410600000001</v>
      </c>
      <c r="BB3420">
        <v>0.22580645099999999</v>
      </c>
      <c r="BC3420" t="s">
        <v>830</v>
      </c>
      <c r="BD3420">
        <v>2013</v>
      </c>
      <c r="BE3420" t="s">
        <v>831</v>
      </c>
      <c r="BG3420" t="s">
        <v>36</v>
      </c>
      <c r="BN3420">
        <v>0</v>
      </c>
    </row>
    <row r="3421" spans="1:66" x14ac:dyDescent="0.25">
      <c r="A3421">
        <v>104659</v>
      </c>
      <c r="C3421" t="str">
        <f>Table2[[#This Row],[LeadAuthor]]&amp;Table2[[#This Row],[Year]]&amp;"_"&amp;Table2[[#This Row],[SiteName]]&amp;"_"&amp;Table2[[#This Row],[SampleID]]</f>
        <v>Bijl2013_IODPU1356_</v>
      </c>
      <c r="D3421" t="s">
        <v>829</v>
      </c>
      <c r="E3421" t="s">
        <v>330</v>
      </c>
      <c r="F3421">
        <v>971.96</v>
      </c>
      <c r="K3421" t="s">
        <v>32</v>
      </c>
      <c r="L3421">
        <v>-63.31</v>
      </c>
      <c r="M3421">
        <v>136</v>
      </c>
      <c r="N3421">
        <v>52.87</v>
      </c>
      <c r="O3421" t="s">
        <v>46</v>
      </c>
      <c r="P3421" t="s">
        <v>53</v>
      </c>
      <c r="T3421">
        <v>2</v>
      </c>
      <c r="U3421">
        <v>0.8</v>
      </c>
      <c r="V3421" t="s">
        <v>5</v>
      </c>
      <c r="W3421" t="s">
        <v>6</v>
      </c>
      <c r="Y3421" t="s">
        <v>7</v>
      </c>
      <c r="AT3421">
        <v>0.17818008599999999</v>
      </c>
      <c r="AU3421">
        <v>4.7165316999999998E-2</v>
      </c>
      <c r="AV3421">
        <v>6.8127679999999996E-2</v>
      </c>
      <c r="AW3421">
        <v>4.8118151999999997E-2</v>
      </c>
      <c r="AX3421">
        <v>0.58599332999999998</v>
      </c>
      <c r="AY3421">
        <v>7.2415436E-2</v>
      </c>
      <c r="AZ3421">
        <v>0.33</v>
      </c>
      <c r="BA3421">
        <v>0.137389803</v>
      </c>
      <c r="BB3421">
        <v>0.19884058099999999</v>
      </c>
      <c r="BC3421" t="s">
        <v>830</v>
      </c>
      <c r="BD3421">
        <v>2013</v>
      </c>
      <c r="BE3421" t="s">
        <v>831</v>
      </c>
      <c r="BG3421" t="s">
        <v>36</v>
      </c>
      <c r="BN3421">
        <v>1.0000000000005116E-2</v>
      </c>
    </row>
    <row r="3422" spans="1:66" x14ac:dyDescent="0.25">
      <c r="A3422">
        <v>104660</v>
      </c>
      <c r="C3422" t="str">
        <f>Table2[[#This Row],[LeadAuthor]]&amp;Table2[[#This Row],[Year]]&amp;"_"&amp;Table2[[#This Row],[SiteName]]&amp;"_"&amp;Table2[[#This Row],[SampleID]]</f>
        <v>Bijl2013_IODPU1356_</v>
      </c>
      <c r="D3422" t="s">
        <v>829</v>
      </c>
      <c r="E3422" t="s">
        <v>330</v>
      </c>
      <c r="F3422">
        <v>972.255</v>
      </c>
      <c r="K3422" t="s">
        <v>32</v>
      </c>
      <c r="L3422">
        <v>-63.31</v>
      </c>
      <c r="M3422">
        <v>136</v>
      </c>
      <c r="N3422">
        <v>52.88</v>
      </c>
      <c r="O3422" t="s">
        <v>46</v>
      </c>
      <c r="P3422" t="s">
        <v>53</v>
      </c>
      <c r="T3422">
        <v>2</v>
      </c>
      <c r="U3422">
        <v>0.82151898700000003</v>
      </c>
      <c r="V3422" t="s">
        <v>5</v>
      </c>
      <c r="W3422" t="s">
        <v>6</v>
      </c>
      <c r="Y3422" t="s">
        <v>7</v>
      </c>
      <c r="AT3422">
        <v>0.139551699</v>
      </c>
      <c r="AU3422">
        <v>5.0976138999999997E-2</v>
      </c>
      <c r="AV3422">
        <v>9.0744757999999995E-2</v>
      </c>
      <c r="AW3422">
        <v>5.8929862999999999E-2</v>
      </c>
      <c r="AX3422">
        <v>0.57483731000000005</v>
      </c>
      <c r="AY3422">
        <v>8.4960230999999997E-2</v>
      </c>
      <c r="AZ3422">
        <v>0.36</v>
      </c>
      <c r="BA3422">
        <v>0.14963121300000001</v>
      </c>
      <c r="BB3422">
        <v>0.233193278</v>
      </c>
      <c r="BC3422" t="s">
        <v>830</v>
      </c>
      <c r="BD3422">
        <v>2013</v>
      </c>
      <c r="BE3422" t="s">
        <v>831</v>
      </c>
      <c r="BG3422" t="s">
        <v>36</v>
      </c>
      <c r="BN3422">
        <v>0</v>
      </c>
    </row>
    <row r="3423" spans="1:66" x14ac:dyDescent="0.25">
      <c r="A3423">
        <v>104661</v>
      </c>
      <c r="C3423" t="str">
        <f>Table2[[#This Row],[LeadAuthor]]&amp;Table2[[#This Row],[Year]]&amp;"_"&amp;Table2[[#This Row],[SiteName]]&amp;"_"&amp;Table2[[#This Row],[SampleID]]</f>
        <v>Bijl2013_IODPU1356_</v>
      </c>
      <c r="D3423" t="s">
        <v>829</v>
      </c>
      <c r="E3423" t="s">
        <v>330</v>
      </c>
      <c r="F3423">
        <v>972.36</v>
      </c>
      <c r="K3423" t="s">
        <v>32</v>
      </c>
      <c r="L3423">
        <v>-63.31</v>
      </c>
      <c r="M3423">
        <v>136</v>
      </c>
      <c r="N3423">
        <v>52.88</v>
      </c>
      <c r="O3423" t="s">
        <v>46</v>
      </c>
      <c r="P3423" t="s">
        <v>53</v>
      </c>
      <c r="T3423">
        <v>2</v>
      </c>
      <c r="U3423">
        <v>0.80738073899999996</v>
      </c>
      <c r="V3423" t="s">
        <v>5</v>
      </c>
      <c r="W3423" t="s">
        <v>6</v>
      </c>
      <c r="Y3423" t="s">
        <v>7</v>
      </c>
      <c r="AT3423">
        <v>0.14933886399999999</v>
      </c>
      <c r="AU3423">
        <v>5.5483536E-2</v>
      </c>
      <c r="AV3423">
        <v>8.7632874999999999E-2</v>
      </c>
      <c r="AW3423">
        <v>5.7816956000000003E-2</v>
      </c>
      <c r="AX3423">
        <v>0.56261342999999997</v>
      </c>
      <c r="AY3423">
        <v>8.7114337999999999E-2</v>
      </c>
      <c r="AZ3423">
        <v>0.35</v>
      </c>
      <c r="BA3423">
        <v>0.12939295000000001</v>
      </c>
      <c r="BB3423">
        <v>0.236208472</v>
      </c>
      <c r="BC3423" t="s">
        <v>830</v>
      </c>
      <c r="BD3423">
        <v>2013</v>
      </c>
      <c r="BE3423" t="s">
        <v>831</v>
      </c>
      <c r="BG3423" t="s">
        <v>36</v>
      </c>
      <c r="BN3423">
        <v>0</v>
      </c>
    </row>
    <row r="3424" spans="1:66" x14ac:dyDescent="0.25">
      <c r="A3424">
        <v>104662</v>
      </c>
      <c r="C3424" t="str">
        <f>Table2[[#This Row],[LeadAuthor]]&amp;Table2[[#This Row],[Year]]&amp;"_"&amp;Table2[[#This Row],[SiteName]]&amp;"_"&amp;Table2[[#This Row],[SampleID]]</f>
        <v>Bijl2013_IODPU1356_</v>
      </c>
      <c r="D3424" t="s">
        <v>829</v>
      </c>
      <c r="E3424" t="s">
        <v>330</v>
      </c>
      <c r="F3424">
        <v>972.46</v>
      </c>
      <c r="K3424" t="s">
        <v>32</v>
      </c>
      <c r="L3424">
        <v>-63.31</v>
      </c>
      <c r="M3424">
        <v>136</v>
      </c>
      <c r="N3424">
        <v>52.88</v>
      </c>
      <c r="O3424" t="s">
        <v>46</v>
      </c>
      <c r="P3424" t="s">
        <v>53</v>
      </c>
      <c r="T3424">
        <v>2</v>
      </c>
      <c r="U3424">
        <v>0.81529581600000001</v>
      </c>
      <c r="V3424" t="s">
        <v>5</v>
      </c>
      <c r="W3424" t="s">
        <v>6</v>
      </c>
      <c r="Y3424" t="s">
        <v>7</v>
      </c>
      <c r="AT3424">
        <v>0.14105691100000001</v>
      </c>
      <c r="AU3424">
        <v>5.2032519999999999E-2</v>
      </c>
      <c r="AV3424">
        <v>8.6178861999999995E-2</v>
      </c>
      <c r="AW3424">
        <v>5.4065041000000001E-2</v>
      </c>
      <c r="AX3424">
        <v>0.57723577199999998</v>
      </c>
      <c r="AY3424">
        <v>8.9430893999999997E-2</v>
      </c>
      <c r="AZ3424">
        <v>0.32</v>
      </c>
      <c r="BA3424">
        <v>0.115798321</v>
      </c>
      <c r="BB3424">
        <v>0.22385234300000001</v>
      </c>
      <c r="BC3424" t="s">
        <v>830</v>
      </c>
      <c r="BD3424">
        <v>2013</v>
      </c>
      <c r="BE3424" t="s">
        <v>831</v>
      </c>
      <c r="BG3424" t="s">
        <v>36</v>
      </c>
      <c r="BN3424">
        <v>9.9999999999980105E-3</v>
      </c>
    </row>
    <row r="3425" spans="1:66" x14ac:dyDescent="0.25">
      <c r="A3425">
        <v>104663</v>
      </c>
      <c r="C3425" t="str">
        <f>Table2[[#This Row],[LeadAuthor]]&amp;Table2[[#This Row],[Year]]&amp;"_"&amp;Table2[[#This Row],[SiteName]]&amp;"_"&amp;Table2[[#This Row],[SampleID]]</f>
        <v>Bijl2013_IODPU1356_</v>
      </c>
      <c r="D3425" t="s">
        <v>829</v>
      </c>
      <c r="E3425" t="s">
        <v>330</v>
      </c>
      <c r="F3425">
        <v>972.56</v>
      </c>
      <c r="K3425" t="s">
        <v>32</v>
      </c>
      <c r="L3425">
        <v>-63.31</v>
      </c>
      <c r="M3425">
        <v>136</v>
      </c>
      <c r="N3425">
        <v>52.89</v>
      </c>
      <c r="O3425" t="s">
        <v>46</v>
      </c>
      <c r="P3425" t="s">
        <v>53</v>
      </c>
      <c r="T3425">
        <v>2</v>
      </c>
      <c r="U3425">
        <v>0.79415260399999998</v>
      </c>
      <c r="V3425" t="s">
        <v>5</v>
      </c>
      <c r="W3425" t="s">
        <v>6</v>
      </c>
      <c r="Y3425" t="s">
        <v>7</v>
      </c>
      <c r="AT3425">
        <v>0.153105569</v>
      </c>
      <c r="AU3425">
        <v>5.7899311000000002E-2</v>
      </c>
      <c r="AV3425">
        <v>9.0258742000000003E-2</v>
      </c>
      <c r="AW3425">
        <v>5.4222103000000001E-2</v>
      </c>
      <c r="AX3425">
        <v>0.56562144800000003</v>
      </c>
      <c r="AY3425">
        <v>7.8892825999999999E-2</v>
      </c>
      <c r="AZ3425">
        <v>0.33</v>
      </c>
      <c r="BA3425">
        <v>9.3214442999999994E-2</v>
      </c>
      <c r="BB3425">
        <v>0.238967395</v>
      </c>
      <c r="BC3425" t="s">
        <v>830</v>
      </c>
      <c r="BD3425">
        <v>2013</v>
      </c>
      <c r="BE3425" t="s">
        <v>831</v>
      </c>
      <c r="BG3425" t="s">
        <v>36</v>
      </c>
      <c r="BN3425">
        <v>0</v>
      </c>
    </row>
    <row r="3426" spans="1:66" x14ac:dyDescent="0.25">
      <c r="A3426">
        <v>104664</v>
      </c>
      <c r="C3426" t="str">
        <f>Table2[[#This Row],[LeadAuthor]]&amp;Table2[[#This Row],[Year]]&amp;"_"&amp;Table2[[#This Row],[SiteName]]&amp;"_"&amp;Table2[[#This Row],[SampleID]]</f>
        <v>Bijl2013_IODPU1356_</v>
      </c>
      <c r="D3426" t="s">
        <v>829</v>
      </c>
      <c r="E3426" t="s">
        <v>330</v>
      </c>
      <c r="F3426">
        <v>972.65499999999997</v>
      </c>
      <c r="K3426" t="s">
        <v>32</v>
      </c>
      <c r="L3426">
        <v>-63.31</v>
      </c>
      <c r="M3426">
        <v>136</v>
      </c>
      <c r="N3426">
        <v>52.89</v>
      </c>
      <c r="O3426" t="s">
        <v>46</v>
      </c>
      <c r="P3426" t="s">
        <v>53</v>
      </c>
      <c r="T3426">
        <v>2</v>
      </c>
      <c r="U3426">
        <v>0.80350438099999999</v>
      </c>
      <c r="V3426" t="s">
        <v>5</v>
      </c>
      <c r="W3426" t="s">
        <v>6</v>
      </c>
      <c r="Y3426" t="s">
        <v>7</v>
      </c>
      <c r="AT3426">
        <v>0.168367347</v>
      </c>
      <c r="AU3426">
        <v>6.1616954000000002E-2</v>
      </c>
      <c r="AV3426">
        <v>9.7723704999999994E-2</v>
      </c>
      <c r="AW3426">
        <v>6.4364207000000007E-2</v>
      </c>
      <c r="AX3426">
        <v>0.51805337500000004</v>
      </c>
      <c r="AY3426">
        <v>8.9874411000000001E-2</v>
      </c>
      <c r="AZ3426">
        <v>0.28000000000000003</v>
      </c>
      <c r="BA3426">
        <v>0.232889543</v>
      </c>
      <c r="BB3426">
        <v>0.268994809</v>
      </c>
      <c r="BC3426" t="s">
        <v>830</v>
      </c>
      <c r="BD3426">
        <v>2013</v>
      </c>
      <c r="BE3426" t="s">
        <v>831</v>
      </c>
      <c r="BG3426" t="s">
        <v>36</v>
      </c>
      <c r="BN3426">
        <v>9.9999999999980105E-3</v>
      </c>
    </row>
    <row r="3427" spans="1:66" x14ac:dyDescent="0.25">
      <c r="A3427">
        <v>104665</v>
      </c>
      <c r="C3427" t="str">
        <f>Table2[[#This Row],[LeadAuthor]]&amp;Table2[[#This Row],[Year]]&amp;"_"&amp;Table2[[#This Row],[SiteName]]&amp;"_"&amp;Table2[[#This Row],[SampleID]]</f>
        <v>Bijl2013_IODPU1356_</v>
      </c>
      <c r="D3427" t="s">
        <v>829</v>
      </c>
      <c r="E3427" t="s">
        <v>330</v>
      </c>
      <c r="F3427">
        <v>972.86</v>
      </c>
      <c r="K3427" t="s">
        <v>32</v>
      </c>
      <c r="L3427">
        <v>-63.31</v>
      </c>
      <c r="M3427">
        <v>136</v>
      </c>
      <c r="N3427">
        <v>52.9</v>
      </c>
      <c r="O3427" t="s">
        <v>46</v>
      </c>
      <c r="P3427" t="s">
        <v>53</v>
      </c>
      <c r="T3427">
        <v>2</v>
      </c>
      <c r="U3427">
        <v>0.78704085700000004</v>
      </c>
      <c r="V3427" t="s">
        <v>5</v>
      </c>
      <c r="W3427" t="s">
        <v>6</v>
      </c>
      <c r="Y3427" t="s">
        <v>7</v>
      </c>
      <c r="AT3427">
        <v>0.183680285</v>
      </c>
      <c r="AU3427">
        <v>5.7441834999999997E-2</v>
      </c>
      <c r="AV3427">
        <v>8.6496716000000001E-2</v>
      </c>
      <c r="AW3427">
        <v>6.0670155000000003E-2</v>
      </c>
      <c r="AX3427">
        <v>0.54658799999999996</v>
      </c>
      <c r="AY3427">
        <v>6.5123009999999995E-2</v>
      </c>
      <c r="AZ3427">
        <v>0.34</v>
      </c>
      <c r="BA3427">
        <v>0.18120736100000001</v>
      </c>
      <c r="BB3427">
        <v>0.25064775700000003</v>
      </c>
      <c r="BC3427" t="s">
        <v>830</v>
      </c>
      <c r="BD3427">
        <v>2013</v>
      </c>
      <c r="BE3427" t="s">
        <v>831</v>
      </c>
      <c r="BG3427" t="s">
        <v>36</v>
      </c>
      <c r="BN3427">
        <v>0</v>
      </c>
    </row>
    <row r="3428" spans="1:66" x14ac:dyDescent="0.25">
      <c r="A3428">
        <v>104666</v>
      </c>
      <c r="C3428" t="str">
        <f>Table2[[#This Row],[LeadAuthor]]&amp;Table2[[#This Row],[Year]]&amp;"_"&amp;Table2[[#This Row],[SiteName]]&amp;"_"&amp;Table2[[#This Row],[SampleID]]</f>
        <v>Bijl2013_IODPU1356_</v>
      </c>
      <c r="D3428" t="s">
        <v>829</v>
      </c>
      <c r="E3428" t="s">
        <v>330</v>
      </c>
      <c r="F3428">
        <v>972.96</v>
      </c>
      <c r="K3428" t="s">
        <v>32</v>
      </c>
      <c r="L3428">
        <v>-63.31</v>
      </c>
      <c r="M3428">
        <v>136</v>
      </c>
      <c r="N3428">
        <v>52.9</v>
      </c>
      <c r="O3428" t="s">
        <v>46</v>
      </c>
      <c r="P3428" t="s">
        <v>53</v>
      </c>
      <c r="T3428">
        <v>2</v>
      </c>
      <c r="U3428">
        <v>0.79409647299999997</v>
      </c>
      <c r="V3428" t="s">
        <v>5</v>
      </c>
      <c r="W3428" t="s">
        <v>6</v>
      </c>
      <c r="Y3428" t="s">
        <v>7</v>
      </c>
      <c r="AT3428">
        <v>0.16688368100000001</v>
      </c>
      <c r="AU3428">
        <v>6.2065971999999997E-2</v>
      </c>
      <c r="AV3428">
        <v>9.2230903000000003E-2</v>
      </c>
      <c r="AW3428">
        <v>6.5538193999999994E-2</v>
      </c>
      <c r="AX3428">
        <v>0.53168402800000003</v>
      </c>
      <c r="AY3428">
        <v>8.1597221999999997E-2</v>
      </c>
      <c r="AZ3428">
        <v>0.34</v>
      </c>
      <c r="BA3428">
        <v>0.17583452599999999</v>
      </c>
      <c r="BB3428">
        <v>0.26387079899999999</v>
      </c>
      <c r="BC3428" t="s">
        <v>830</v>
      </c>
      <c r="BD3428">
        <v>2013</v>
      </c>
      <c r="BE3428" t="s">
        <v>831</v>
      </c>
      <c r="BG3428" t="s">
        <v>36</v>
      </c>
      <c r="BN3428">
        <v>0</v>
      </c>
    </row>
    <row r="3429" spans="1:66" x14ac:dyDescent="0.25">
      <c r="A3429">
        <v>104667</v>
      </c>
      <c r="C3429" t="str">
        <f>Table2[[#This Row],[LeadAuthor]]&amp;Table2[[#This Row],[Year]]&amp;"_"&amp;Table2[[#This Row],[SiteName]]&amp;"_"&amp;Table2[[#This Row],[SampleID]]</f>
        <v>Bijl2013_IODPU1356_</v>
      </c>
      <c r="D3429" t="s">
        <v>829</v>
      </c>
      <c r="E3429" t="s">
        <v>330</v>
      </c>
      <c r="F3429">
        <v>973.16</v>
      </c>
      <c r="K3429" t="s">
        <v>32</v>
      </c>
      <c r="L3429">
        <v>-63.31</v>
      </c>
      <c r="M3429">
        <v>136</v>
      </c>
      <c r="N3429">
        <v>52.9</v>
      </c>
      <c r="O3429" t="s">
        <v>46</v>
      </c>
      <c r="P3429" t="s">
        <v>53</v>
      </c>
      <c r="T3429">
        <v>2</v>
      </c>
      <c r="U3429">
        <v>0.80050933800000001</v>
      </c>
      <c r="V3429" t="s">
        <v>5</v>
      </c>
      <c r="W3429" t="s">
        <v>6</v>
      </c>
      <c r="Y3429" t="s">
        <v>7</v>
      </c>
      <c r="AT3429">
        <v>0.14681440400000001</v>
      </c>
      <c r="AU3429">
        <v>5.9179047999999998E-2</v>
      </c>
      <c r="AV3429">
        <v>9.2671871000000003E-2</v>
      </c>
      <c r="AW3429">
        <v>6.6985645999999996E-2</v>
      </c>
      <c r="AX3429">
        <v>0.55653487800000001</v>
      </c>
      <c r="AY3429">
        <v>7.7814152999999997E-2</v>
      </c>
      <c r="AZ3429">
        <v>0.34</v>
      </c>
      <c r="BA3429">
        <v>0.11823842399999999</v>
      </c>
      <c r="BB3429">
        <v>0.25649350599999998</v>
      </c>
      <c r="BC3429" t="s">
        <v>830</v>
      </c>
      <c r="BD3429">
        <v>2013</v>
      </c>
      <c r="BE3429" t="s">
        <v>831</v>
      </c>
      <c r="BG3429" t="s">
        <v>36</v>
      </c>
      <c r="BN3429">
        <v>9.9999999999980105E-3</v>
      </c>
    </row>
    <row r="3430" spans="1:66" x14ac:dyDescent="0.25">
      <c r="A3430">
        <v>104668</v>
      </c>
      <c r="C3430" t="str">
        <f>Table2[[#This Row],[LeadAuthor]]&amp;Table2[[#This Row],[Year]]&amp;"_"&amp;Table2[[#This Row],[SiteName]]&amp;"_"&amp;Table2[[#This Row],[SampleID]]</f>
        <v>Bijl2013_IODPU1356_</v>
      </c>
      <c r="D3430" t="s">
        <v>829</v>
      </c>
      <c r="E3430" t="s">
        <v>330</v>
      </c>
      <c r="F3430">
        <v>973.26</v>
      </c>
      <c r="K3430" t="s">
        <v>32</v>
      </c>
      <c r="L3430">
        <v>-63.31</v>
      </c>
      <c r="M3430">
        <v>136</v>
      </c>
      <c r="N3430">
        <v>52.91</v>
      </c>
      <c r="O3430" t="s">
        <v>46</v>
      </c>
      <c r="P3430" t="s">
        <v>53</v>
      </c>
      <c r="T3430">
        <v>2</v>
      </c>
      <c r="U3430">
        <v>0.79222222200000003</v>
      </c>
      <c r="V3430" t="s">
        <v>5</v>
      </c>
      <c r="W3430" t="s">
        <v>6</v>
      </c>
      <c r="Y3430" t="s">
        <v>7</v>
      </c>
      <c r="AT3430">
        <v>0.17303221499999999</v>
      </c>
      <c r="AU3430">
        <v>6.2105612999999997E-2</v>
      </c>
      <c r="AV3430">
        <v>9.4320823999999998E-2</v>
      </c>
      <c r="AW3430">
        <v>6.7751578000000007E-2</v>
      </c>
      <c r="AX3430">
        <v>0.52806376600000005</v>
      </c>
      <c r="AY3430">
        <v>7.4726004999999998E-2</v>
      </c>
      <c r="AZ3430">
        <v>0.36</v>
      </c>
      <c r="BA3430">
        <v>0.198513095</v>
      </c>
      <c r="BB3430">
        <v>0.27108433799999998</v>
      </c>
      <c r="BC3430" t="s">
        <v>830</v>
      </c>
      <c r="BD3430">
        <v>2013</v>
      </c>
      <c r="BE3430" t="s">
        <v>831</v>
      </c>
      <c r="BG3430" t="s">
        <v>36</v>
      </c>
      <c r="BN3430">
        <v>1.0000000000005116E-2</v>
      </c>
    </row>
    <row r="3431" spans="1:66" x14ac:dyDescent="0.25">
      <c r="A3431">
        <v>104669</v>
      </c>
      <c r="C3431" t="str">
        <f>Table2[[#This Row],[LeadAuthor]]&amp;Table2[[#This Row],[Year]]&amp;"_"&amp;Table2[[#This Row],[SiteName]]&amp;"_"&amp;Table2[[#This Row],[SampleID]]</f>
        <v>Bijl2013_IODPU1356_</v>
      </c>
      <c r="D3431" t="s">
        <v>829</v>
      </c>
      <c r="E3431" t="s">
        <v>330</v>
      </c>
      <c r="F3431">
        <v>973.56</v>
      </c>
      <c r="K3431" t="s">
        <v>32</v>
      </c>
      <c r="L3431">
        <v>-63.31</v>
      </c>
      <c r="M3431">
        <v>136</v>
      </c>
      <c r="N3431">
        <v>52.92</v>
      </c>
      <c r="O3431" t="s">
        <v>46</v>
      </c>
      <c r="P3431" t="s">
        <v>53</v>
      </c>
      <c r="T3431">
        <v>2</v>
      </c>
      <c r="U3431">
        <v>0.79202773000000004</v>
      </c>
      <c r="V3431" t="s">
        <v>5</v>
      </c>
      <c r="W3431" t="s">
        <v>6</v>
      </c>
      <c r="Y3431" t="s">
        <v>7</v>
      </c>
      <c r="AT3431">
        <v>0.17781007800000001</v>
      </c>
      <c r="AU3431">
        <v>5.8139534999999999E-2</v>
      </c>
      <c r="AV3431">
        <v>8.8662791000000005E-2</v>
      </c>
      <c r="AW3431">
        <v>5.6201550000000003E-2</v>
      </c>
      <c r="AX3431">
        <v>0.54263565899999999</v>
      </c>
      <c r="AY3431">
        <v>7.6550387999999997E-2</v>
      </c>
      <c r="AZ3431">
        <v>0.38</v>
      </c>
      <c r="BA3431">
        <v>0.18198700200000001</v>
      </c>
      <c r="BB3431">
        <v>0.24690630499999999</v>
      </c>
      <c r="BC3431" t="s">
        <v>830</v>
      </c>
      <c r="BD3431">
        <v>2013</v>
      </c>
      <c r="BE3431" t="s">
        <v>831</v>
      </c>
      <c r="BG3431" t="s">
        <v>36</v>
      </c>
      <c r="BN3431">
        <v>0</v>
      </c>
    </row>
    <row r="3432" spans="1:66" x14ac:dyDescent="0.25">
      <c r="A3432">
        <v>104670</v>
      </c>
      <c r="C3432" t="str">
        <f>Table2[[#This Row],[LeadAuthor]]&amp;Table2[[#This Row],[Year]]&amp;"_"&amp;Table2[[#This Row],[SiteName]]&amp;"_"&amp;Table2[[#This Row],[SampleID]]</f>
        <v>Bijl2013_IODPU1356_</v>
      </c>
      <c r="D3432" t="s">
        <v>829</v>
      </c>
      <c r="E3432" t="s">
        <v>330</v>
      </c>
      <c r="F3432">
        <v>973.65499999999997</v>
      </c>
      <c r="K3432" t="s">
        <v>32</v>
      </c>
      <c r="L3432">
        <v>-63.31</v>
      </c>
      <c r="M3432">
        <v>136</v>
      </c>
      <c r="N3432">
        <v>52.92</v>
      </c>
      <c r="O3432" t="s">
        <v>46</v>
      </c>
      <c r="P3432" t="s">
        <v>53</v>
      </c>
      <c r="T3432">
        <v>2</v>
      </c>
      <c r="U3432">
        <v>0.80287693100000002</v>
      </c>
      <c r="V3432" t="s">
        <v>5</v>
      </c>
      <c r="W3432" t="s">
        <v>6</v>
      </c>
      <c r="Y3432" t="s">
        <v>7</v>
      </c>
      <c r="AT3432">
        <v>0.16087997600000001</v>
      </c>
      <c r="AU3432">
        <v>5.5372642999999999E-2</v>
      </c>
      <c r="AV3432">
        <v>8.7548637999999998E-2</v>
      </c>
      <c r="AW3432">
        <v>5.4923675999999998E-2</v>
      </c>
      <c r="AX3432">
        <v>0.55821610300000002</v>
      </c>
      <c r="AY3432">
        <v>8.3058963999999999E-2</v>
      </c>
      <c r="AZ3432">
        <v>0.36</v>
      </c>
      <c r="BA3432">
        <v>0.15155328400000001</v>
      </c>
      <c r="BB3432">
        <v>0.235776708</v>
      </c>
      <c r="BC3432" t="s">
        <v>830</v>
      </c>
      <c r="BD3432">
        <v>2013</v>
      </c>
      <c r="BE3432" t="s">
        <v>831</v>
      </c>
      <c r="BG3432" t="s">
        <v>36</v>
      </c>
      <c r="BN3432">
        <v>0</v>
      </c>
    </row>
    <row r="3433" spans="1:66" x14ac:dyDescent="0.25">
      <c r="A3433">
        <v>104671</v>
      </c>
      <c r="C3433" t="str">
        <f>Table2[[#This Row],[LeadAuthor]]&amp;Table2[[#This Row],[Year]]&amp;"_"&amp;Table2[[#This Row],[SiteName]]&amp;"_"&amp;Table2[[#This Row],[SampleID]]</f>
        <v>Bijl2013_IODPU1356_</v>
      </c>
      <c r="D3433" t="s">
        <v>829</v>
      </c>
      <c r="E3433" t="s">
        <v>330</v>
      </c>
      <c r="F3433">
        <v>973.755</v>
      </c>
      <c r="K3433" t="s">
        <v>32</v>
      </c>
      <c r="L3433">
        <v>-63.31</v>
      </c>
      <c r="M3433">
        <v>136</v>
      </c>
      <c r="N3433">
        <v>52.92</v>
      </c>
      <c r="O3433" t="s">
        <v>46</v>
      </c>
      <c r="P3433" t="s">
        <v>53</v>
      </c>
      <c r="T3433">
        <v>2</v>
      </c>
      <c r="U3433">
        <v>0.80387473499999995</v>
      </c>
      <c r="V3433" t="s">
        <v>5</v>
      </c>
      <c r="W3433" t="s">
        <v>6</v>
      </c>
      <c r="Y3433" t="s">
        <v>7</v>
      </c>
      <c r="AT3433">
        <v>0.150697256</v>
      </c>
      <c r="AU3433">
        <v>5.5405608000000002E-2</v>
      </c>
      <c r="AV3433">
        <v>9.0718249000000001E-2</v>
      </c>
      <c r="AW3433">
        <v>5.5405608000000002E-2</v>
      </c>
      <c r="AX3433">
        <v>0.56680161900000003</v>
      </c>
      <c r="AY3433">
        <v>8.0971660000000001E-2</v>
      </c>
      <c r="AZ3433">
        <v>0.33</v>
      </c>
      <c r="BA3433">
        <v>0.122296845</v>
      </c>
      <c r="BB3433">
        <v>0.23728813600000001</v>
      </c>
      <c r="BC3433" t="s">
        <v>830</v>
      </c>
      <c r="BD3433">
        <v>2013</v>
      </c>
      <c r="BE3433" t="s">
        <v>831</v>
      </c>
      <c r="BG3433" t="s">
        <v>36</v>
      </c>
      <c r="BN3433">
        <v>9.9999999999980105E-3</v>
      </c>
    </row>
    <row r="3434" spans="1:66" x14ac:dyDescent="0.25">
      <c r="A3434">
        <v>104672</v>
      </c>
      <c r="C3434" t="str">
        <f>Table2[[#This Row],[LeadAuthor]]&amp;Table2[[#This Row],[Year]]&amp;"_"&amp;Table2[[#This Row],[SiteName]]&amp;"_"&amp;Table2[[#This Row],[SampleID]]</f>
        <v>Bijl2013_IODPU1356_</v>
      </c>
      <c r="D3434" t="s">
        <v>829</v>
      </c>
      <c r="E3434" t="s">
        <v>330</v>
      </c>
      <c r="F3434">
        <v>973.91</v>
      </c>
      <c r="K3434" t="s">
        <v>32</v>
      </c>
      <c r="L3434">
        <v>-63.31</v>
      </c>
      <c r="M3434">
        <v>136</v>
      </c>
      <c r="N3434">
        <v>52.93</v>
      </c>
      <c r="O3434" t="s">
        <v>46</v>
      </c>
      <c r="P3434" t="s">
        <v>53</v>
      </c>
      <c r="T3434">
        <v>2</v>
      </c>
      <c r="U3434">
        <v>0.79842931900000003</v>
      </c>
      <c r="V3434" t="s">
        <v>5</v>
      </c>
      <c r="W3434" t="s">
        <v>6</v>
      </c>
      <c r="Y3434" t="s">
        <v>7</v>
      </c>
      <c r="AT3434">
        <v>0.16115702500000001</v>
      </c>
      <c r="AU3434">
        <v>5.3030303000000001E-2</v>
      </c>
      <c r="AV3434">
        <v>8.0578512000000005E-2</v>
      </c>
      <c r="AW3434">
        <v>4.8898072000000001E-2</v>
      </c>
      <c r="AX3434">
        <v>0.57575757599999999</v>
      </c>
      <c r="AY3434">
        <v>8.0578512000000005E-2</v>
      </c>
      <c r="AZ3434">
        <v>0.32</v>
      </c>
      <c r="BA3434">
        <v>0.105448263</v>
      </c>
      <c r="BB3434">
        <v>0.21756978699999999</v>
      </c>
      <c r="BC3434" t="s">
        <v>830</v>
      </c>
      <c r="BD3434">
        <v>2013</v>
      </c>
      <c r="BE3434" t="s">
        <v>831</v>
      </c>
      <c r="BG3434" t="s">
        <v>36</v>
      </c>
      <c r="BN3434">
        <v>0</v>
      </c>
    </row>
    <row r="3435" spans="1:66" x14ac:dyDescent="0.25">
      <c r="A3435">
        <v>104673</v>
      </c>
      <c r="C3435" t="str">
        <f>Table2[[#This Row],[LeadAuthor]]&amp;Table2[[#This Row],[Year]]&amp;"_"&amp;Table2[[#This Row],[SiteName]]&amp;"_"&amp;Table2[[#This Row],[SampleID]]</f>
        <v>Bijl2013_IODPU1356_</v>
      </c>
      <c r="D3435" t="s">
        <v>829</v>
      </c>
      <c r="E3435" t="s">
        <v>330</v>
      </c>
      <c r="F3435">
        <v>973.96</v>
      </c>
      <c r="K3435" t="s">
        <v>32</v>
      </c>
      <c r="L3435">
        <v>-63.31</v>
      </c>
      <c r="M3435">
        <v>136</v>
      </c>
      <c r="N3435">
        <v>52.93</v>
      </c>
      <c r="O3435" t="s">
        <v>46</v>
      </c>
      <c r="P3435" t="s">
        <v>53</v>
      </c>
      <c r="T3435">
        <v>2</v>
      </c>
      <c r="U3435">
        <v>0.81907090400000004</v>
      </c>
      <c r="V3435" t="s">
        <v>5</v>
      </c>
      <c r="W3435" t="s">
        <v>6</v>
      </c>
      <c r="Y3435" t="s">
        <v>7</v>
      </c>
      <c r="AT3435">
        <v>0.14026402600000001</v>
      </c>
      <c r="AU3435">
        <v>5.2333804999999997E-2</v>
      </c>
      <c r="AV3435">
        <v>8.8873173E-2</v>
      </c>
      <c r="AW3435">
        <v>5.6105611E-2</v>
      </c>
      <c r="AX3435">
        <v>0.57048562000000003</v>
      </c>
      <c r="AY3435">
        <v>9.1937765000000005E-2</v>
      </c>
      <c r="AZ3435">
        <v>0.27</v>
      </c>
      <c r="BA3435">
        <v>0.13853700499999999</v>
      </c>
      <c r="BB3435">
        <v>0.229503702</v>
      </c>
      <c r="BC3435" t="s">
        <v>830</v>
      </c>
      <c r="BD3435">
        <v>2013</v>
      </c>
      <c r="BE3435" t="s">
        <v>831</v>
      </c>
      <c r="BG3435" t="s">
        <v>36</v>
      </c>
      <c r="BN3435">
        <v>0.10999999999999943</v>
      </c>
    </row>
    <row r="3436" spans="1:66" x14ac:dyDescent="0.25">
      <c r="A3436">
        <v>104674</v>
      </c>
      <c r="C3436" t="str">
        <f>Table2[[#This Row],[LeadAuthor]]&amp;Table2[[#This Row],[Year]]&amp;"_"&amp;Table2[[#This Row],[SiteName]]&amp;"_"&amp;Table2[[#This Row],[SampleID]]</f>
        <v>Bijl2013_IODPU1356_</v>
      </c>
      <c r="D3436" t="s">
        <v>829</v>
      </c>
      <c r="E3436" t="s">
        <v>330</v>
      </c>
      <c r="F3436">
        <v>977.66</v>
      </c>
      <c r="K3436" t="s">
        <v>32</v>
      </c>
      <c r="L3436">
        <v>-63.31</v>
      </c>
      <c r="M3436">
        <v>136</v>
      </c>
      <c r="N3436">
        <v>53.04</v>
      </c>
      <c r="O3436" t="s">
        <v>46</v>
      </c>
      <c r="P3436" t="s">
        <v>53</v>
      </c>
      <c r="T3436">
        <v>2</v>
      </c>
      <c r="U3436">
        <v>0.813559323</v>
      </c>
      <c r="V3436" t="s">
        <v>5</v>
      </c>
      <c r="W3436" t="s">
        <v>6</v>
      </c>
      <c r="Y3436" t="s">
        <v>7</v>
      </c>
      <c r="AT3436">
        <v>0.145972408</v>
      </c>
      <c r="AU3436">
        <v>5.3849577000000003E-2</v>
      </c>
      <c r="AV3436">
        <v>9.1677792999999994E-2</v>
      </c>
      <c r="AW3436">
        <v>5.2514463999999997E-2</v>
      </c>
      <c r="AX3436">
        <v>0.56519804200000001</v>
      </c>
      <c r="AY3436">
        <v>9.0787717000000004E-2</v>
      </c>
      <c r="AZ3436">
        <v>0.3</v>
      </c>
      <c r="BA3436">
        <v>0.14230525399999999</v>
      </c>
      <c r="BB3436">
        <v>0.231891611</v>
      </c>
      <c r="BC3436" t="s">
        <v>830</v>
      </c>
      <c r="BD3436">
        <v>2013</v>
      </c>
      <c r="BE3436" t="s">
        <v>831</v>
      </c>
      <c r="BG3436" t="s">
        <v>36</v>
      </c>
      <c r="BN3436">
        <v>0</v>
      </c>
    </row>
    <row r="3437" spans="1:66" x14ac:dyDescent="0.25">
      <c r="A3437">
        <v>104675</v>
      </c>
      <c r="C3437" t="str">
        <f>Table2[[#This Row],[LeadAuthor]]&amp;Table2[[#This Row],[Year]]&amp;"_"&amp;Table2[[#This Row],[SiteName]]&amp;"_"&amp;Table2[[#This Row],[SampleID]]</f>
        <v>Bijl2013_IODPU1356_</v>
      </c>
      <c r="D3437" t="s">
        <v>829</v>
      </c>
      <c r="E3437" t="s">
        <v>330</v>
      </c>
      <c r="F3437">
        <v>977.755</v>
      </c>
      <c r="K3437" t="s">
        <v>32</v>
      </c>
      <c r="L3437">
        <v>-63.31</v>
      </c>
      <c r="M3437">
        <v>136</v>
      </c>
      <c r="N3437">
        <v>53.04</v>
      </c>
      <c r="O3437" t="s">
        <v>46</v>
      </c>
      <c r="P3437" t="s">
        <v>53</v>
      </c>
      <c r="T3437">
        <v>2</v>
      </c>
      <c r="U3437">
        <v>0.81250000099999997</v>
      </c>
      <c r="V3437" t="s">
        <v>5</v>
      </c>
      <c r="W3437" t="s">
        <v>6</v>
      </c>
      <c r="Y3437" t="s">
        <v>7</v>
      </c>
      <c r="AT3437">
        <v>0.153730596</v>
      </c>
      <c r="AU3437">
        <v>5.2578868000000001E-2</v>
      </c>
      <c r="AV3437">
        <v>8.6629945E-2</v>
      </c>
      <c r="AW3437">
        <v>5.1577365999999999E-2</v>
      </c>
      <c r="AX3437">
        <v>0.56584877300000003</v>
      </c>
      <c r="AY3437">
        <v>8.9634452000000003E-2</v>
      </c>
      <c r="AZ3437">
        <v>0.36</v>
      </c>
      <c r="BA3437">
        <v>0.153589999</v>
      </c>
      <c r="BB3437">
        <v>0.22544378700000001</v>
      </c>
      <c r="BC3437" t="s">
        <v>830</v>
      </c>
      <c r="BD3437">
        <v>2013</v>
      </c>
      <c r="BE3437" t="s">
        <v>831</v>
      </c>
      <c r="BG3437" t="s">
        <v>36</v>
      </c>
      <c r="BN3437">
        <v>9.9999999999980105E-3</v>
      </c>
    </row>
    <row r="3438" spans="1:66" x14ac:dyDescent="0.25">
      <c r="A3438">
        <v>104676</v>
      </c>
      <c r="C3438" t="str">
        <f>Table2[[#This Row],[LeadAuthor]]&amp;Table2[[#This Row],[Year]]&amp;"_"&amp;Table2[[#This Row],[SiteName]]&amp;"_"&amp;Table2[[#This Row],[SampleID]]</f>
        <v>Bijl2013_IODPU1356_</v>
      </c>
      <c r="D3438" t="s">
        <v>829</v>
      </c>
      <c r="E3438" t="s">
        <v>330</v>
      </c>
      <c r="F3438">
        <v>977.86</v>
      </c>
      <c r="K3438" t="s">
        <v>32</v>
      </c>
      <c r="L3438">
        <v>-63.31</v>
      </c>
      <c r="M3438">
        <v>136</v>
      </c>
      <c r="N3438">
        <v>53.05</v>
      </c>
      <c r="O3438" t="s">
        <v>46</v>
      </c>
      <c r="P3438" t="s">
        <v>53</v>
      </c>
      <c r="T3438">
        <v>2</v>
      </c>
      <c r="U3438">
        <v>0.81574803200000001</v>
      </c>
      <c r="V3438" t="s">
        <v>5</v>
      </c>
      <c r="W3438" t="s">
        <v>6</v>
      </c>
      <c r="Y3438" t="s">
        <v>7</v>
      </c>
      <c r="AT3438">
        <v>0.14318181799999999</v>
      </c>
      <c r="AU3438">
        <v>5.3181817999999999E-2</v>
      </c>
      <c r="AV3438">
        <v>8.6818181999999994E-2</v>
      </c>
      <c r="AW3438">
        <v>5.7727273000000003E-2</v>
      </c>
      <c r="AX3438">
        <v>0.56818181800000001</v>
      </c>
      <c r="AY3438">
        <v>9.0909090999999997E-2</v>
      </c>
      <c r="AZ3438">
        <v>0.36</v>
      </c>
      <c r="BA3438">
        <v>0.13478728800000001</v>
      </c>
      <c r="BB3438">
        <v>0.23076923099999999</v>
      </c>
      <c r="BC3438" t="s">
        <v>830</v>
      </c>
      <c r="BD3438">
        <v>2013</v>
      </c>
      <c r="BE3438" t="s">
        <v>831</v>
      </c>
      <c r="BG3438" t="s">
        <v>36</v>
      </c>
      <c r="BN3438">
        <v>0</v>
      </c>
    </row>
    <row r="3439" spans="1:66" x14ac:dyDescent="0.25">
      <c r="A3439">
        <v>104677</v>
      </c>
      <c r="C3439" t="str">
        <f>Table2[[#This Row],[LeadAuthor]]&amp;Table2[[#This Row],[Year]]&amp;"_"&amp;Table2[[#This Row],[SiteName]]&amp;"_"&amp;Table2[[#This Row],[SampleID]]</f>
        <v>Bijl2013_IODPU1356_</v>
      </c>
      <c r="D3439" t="s">
        <v>829</v>
      </c>
      <c r="E3439" t="s">
        <v>330</v>
      </c>
      <c r="F3439">
        <v>977.96</v>
      </c>
      <c r="K3439" t="s">
        <v>32</v>
      </c>
      <c r="L3439">
        <v>-63.31</v>
      </c>
      <c r="M3439">
        <v>136</v>
      </c>
      <c r="N3439">
        <v>53.05</v>
      </c>
      <c r="O3439" t="s">
        <v>46</v>
      </c>
      <c r="P3439" t="s">
        <v>53</v>
      </c>
      <c r="T3439">
        <v>2</v>
      </c>
      <c r="U3439">
        <v>0.80432020500000001</v>
      </c>
      <c r="V3439" t="s">
        <v>5</v>
      </c>
      <c r="W3439" t="s">
        <v>6</v>
      </c>
      <c r="Y3439" t="s">
        <v>7</v>
      </c>
      <c r="AT3439">
        <v>0.144952251</v>
      </c>
      <c r="AU3439">
        <v>5.2523873999999998E-2</v>
      </c>
      <c r="AV3439">
        <v>8.0491132000000007E-2</v>
      </c>
      <c r="AW3439">
        <v>4.7066849000000001E-2</v>
      </c>
      <c r="AX3439">
        <v>0.586630286</v>
      </c>
      <c r="AY3439">
        <v>8.8335606999999997E-2</v>
      </c>
      <c r="AZ3439">
        <v>0.24</v>
      </c>
      <c r="BA3439">
        <v>6.3914077999999999E-2</v>
      </c>
      <c r="BB3439">
        <v>0.21061029100000001</v>
      </c>
      <c r="BC3439" t="s">
        <v>830</v>
      </c>
      <c r="BD3439">
        <v>2013</v>
      </c>
      <c r="BE3439" t="s">
        <v>831</v>
      </c>
      <c r="BG3439" t="s">
        <v>36</v>
      </c>
      <c r="BN3439">
        <v>0</v>
      </c>
    </row>
    <row r="3440" spans="1:66" x14ac:dyDescent="0.25">
      <c r="A3440">
        <v>104678</v>
      </c>
      <c r="C3440" t="str">
        <f>Table2[[#This Row],[LeadAuthor]]&amp;Table2[[#This Row],[Year]]&amp;"_"&amp;Table2[[#This Row],[SiteName]]&amp;"_"&amp;Table2[[#This Row],[SampleID]]</f>
        <v>Bijl2013_IODPU1356_</v>
      </c>
      <c r="D3440" t="s">
        <v>829</v>
      </c>
      <c r="E3440" t="s">
        <v>330</v>
      </c>
      <c r="F3440">
        <v>978.06</v>
      </c>
      <c r="K3440" t="s">
        <v>32</v>
      </c>
      <c r="L3440">
        <v>-63.31</v>
      </c>
      <c r="M3440">
        <v>136</v>
      </c>
      <c r="N3440">
        <v>53.05</v>
      </c>
      <c r="O3440" t="s">
        <v>46</v>
      </c>
      <c r="P3440" t="s">
        <v>53</v>
      </c>
      <c r="T3440">
        <v>2</v>
      </c>
      <c r="U3440">
        <v>0.80035335699999999</v>
      </c>
      <c r="V3440" t="s">
        <v>5</v>
      </c>
      <c r="W3440" t="s">
        <v>6</v>
      </c>
      <c r="Y3440" t="s">
        <v>7</v>
      </c>
      <c r="AT3440">
        <v>0.15242718399999999</v>
      </c>
      <c r="AU3440">
        <v>5.4854369E-2</v>
      </c>
      <c r="AV3440">
        <v>8.6165048999999994E-2</v>
      </c>
      <c r="AW3440">
        <v>4.6359222999999998E-2</v>
      </c>
      <c r="AX3440">
        <v>0.57281553399999996</v>
      </c>
      <c r="AY3440">
        <v>8.7378641000000007E-2</v>
      </c>
      <c r="AZ3440">
        <v>0.3</v>
      </c>
      <c r="BA3440">
        <v>9.3366526000000005E-2</v>
      </c>
      <c r="BB3440">
        <v>0.22107674699999999</v>
      </c>
      <c r="BC3440" t="s">
        <v>830</v>
      </c>
      <c r="BD3440">
        <v>2013</v>
      </c>
      <c r="BE3440" t="s">
        <v>831</v>
      </c>
      <c r="BG3440" t="s">
        <v>36</v>
      </c>
      <c r="BN3440">
        <v>1.0000000000005116E-2</v>
      </c>
    </row>
    <row r="3441" spans="1:66" x14ac:dyDescent="0.25">
      <c r="A3441">
        <v>104679</v>
      </c>
      <c r="C3441" t="str">
        <f>Table2[[#This Row],[LeadAuthor]]&amp;Table2[[#This Row],[Year]]&amp;"_"&amp;Table2[[#This Row],[SiteName]]&amp;"_"&amp;Table2[[#This Row],[SampleID]]</f>
        <v>Bijl2013_IODPU1356_</v>
      </c>
      <c r="D3441" t="s">
        <v>829</v>
      </c>
      <c r="E3441" t="s">
        <v>330</v>
      </c>
      <c r="F3441">
        <v>978.16</v>
      </c>
      <c r="K3441" t="s">
        <v>32</v>
      </c>
      <c r="L3441">
        <v>-63.31</v>
      </c>
      <c r="M3441">
        <v>136</v>
      </c>
      <c r="N3441">
        <v>53.06</v>
      </c>
      <c r="O3441" t="s">
        <v>46</v>
      </c>
      <c r="P3441" t="s">
        <v>53</v>
      </c>
      <c r="T3441">
        <v>2</v>
      </c>
      <c r="U3441">
        <v>0.817891374</v>
      </c>
      <c r="V3441" t="s">
        <v>5</v>
      </c>
      <c r="W3441" t="s">
        <v>6</v>
      </c>
      <c r="Y3441" t="s">
        <v>7</v>
      </c>
      <c r="AT3441">
        <v>0.14773776499999999</v>
      </c>
      <c r="AU3441">
        <v>5.2631578999999998E-2</v>
      </c>
      <c r="AV3441">
        <v>8.4949214999999995E-2</v>
      </c>
      <c r="AW3441">
        <v>6.0480147999999997E-2</v>
      </c>
      <c r="AX3441">
        <v>0.56325023100000005</v>
      </c>
      <c r="AY3441">
        <v>9.0951061999999999E-2</v>
      </c>
      <c r="AZ3441">
        <v>0.37</v>
      </c>
      <c r="BA3441">
        <v>0.160349731</v>
      </c>
      <c r="BB3441">
        <v>0.23239436599999999</v>
      </c>
      <c r="BC3441" t="s">
        <v>830</v>
      </c>
      <c r="BD3441">
        <v>2013</v>
      </c>
      <c r="BE3441" t="s">
        <v>831</v>
      </c>
      <c r="BG3441" t="s">
        <v>36</v>
      </c>
      <c r="BN3441">
        <v>9.9999999999980105E-3</v>
      </c>
    </row>
    <row r="3442" spans="1:66" x14ac:dyDescent="0.25">
      <c r="A3442">
        <v>104680</v>
      </c>
      <c r="C3442" t="str">
        <f>Table2[[#This Row],[LeadAuthor]]&amp;Table2[[#This Row],[Year]]&amp;"_"&amp;Table2[[#This Row],[SiteName]]&amp;"_"&amp;Table2[[#This Row],[SampleID]]</f>
        <v>Bijl2013_IODPU1356_</v>
      </c>
      <c r="D3442" t="s">
        <v>829</v>
      </c>
      <c r="E3442" t="s">
        <v>330</v>
      </c>
      <c r="F3442">
        <v>978.56</v>
      </c>
      <c r="K3442" t="s">
        <v>32</v>
      </c>
      <c r="L3442">
        <v>-63.31</v>
      </c>
      <c r="M3442">
        <v>136</v>
      </c>
      <c r="N3442">
        <v>53.07</v>
      </c>
      <c r="O3442" t="s">
        <v>46</v>
      </c>
      <c r="P3442" t="s">
        <v>53</v>
      </c>
      <c r="T3442">
        <v>2</v>
      </c>
      <c r="U3442">
        <v>0.811602869</v>
      </c>
      <c r="V3442" t="s">
        <v>5</v>
      </c>
      <c r="W3442" t="s">
        <v>6</v>
      </c>
      <c r="Y3442" t="s">
        <v>7</v>
      </c>
      <c r="AT3442">
        <v>0.152999828</v>
      </c>
      <c r="AU3442">
        <v>5.4151625000000002E-2</v>
      </c>
      <c r="AV3442">
        <v>9.1112257000000002E-2</v>
      </c>
      <c r="AW3442">
        <v>5.2776345000000002E-2</v>
      </c>
      <c r="AX3442">
        <v>0.55956678699999995</v>
      </c>
      <c r="AY3442">
        <v>8.9393158E-2</v>
      </c>
      <c r="AZ3442">
        <v>0.27</v>
      </c>
      <c r="BA3442">
        <v>0.161402239</v>
      </c>
      <c r="BB3442">
        <v>0.23381368</v>
      </c>
      <c r="BC3442" t="s">
        <v>830</v>
      </c>
      <c r="BD3442">
        <v>2013</v>
      </c>
      <c r="BE3442" t="s">
        <v>831</v>
      </c>
      <c r="BG3442" t="s">
        <v>36</v>
      </c>
      <c r="BN3442">
        <v>9.9999999999980105E-3</v>
      </c>
    </row>
    <row r="3443" spans="1:66" x14ac:dyDescent="0.25">
      <c r="A3443">
        <v>104681</v>
      </c>
      <c r="C3443" t="str">
        <f>Table2[[#This Row],[LeadAuthor]]&amp;Table2[[#This Row],[Year]]&amp;"_"&amp;Table2[[#This Row],[SiteName]]&amp;"_"&amp;Table2[[#This Row],[SampleID]]</f>
        <v>Bijl2013_IODPU1356_</v>
      </c>
      <c r="D3443" t="s">
        <v>829</v>
      </c>
      <c r="E3443" t="s">
        <v>330</v>
      </c>
      <c r="F3443">
        <v>978.85500000000002</v>
      </c>
      <c r="K3443" t="s">
        <v>32</v>
      </c>
      <c r="L3443">
        <v>-63.31</v>
      </c>
      <c r="M3443">
        <v>136</v>
      </c>
      <c r="N3443">
        <v>53.08</v>
      </c>
      <c r="O3443" t="s">
        <v>46</v>
      </c>
      <c r="P3443" t="s">
        <v>53</v>
      </c>
      <c r="T3443">
        <v>2</v>
      </c>
      <c r="U3443">
        <v>0.80277185600000001</v>
      </c>
      <c r="V3443" t="s">
        <v>5</v>
      </c>
      <c r="W3443" t="s">
        <v>6</v>
      </c>
      <c r="Y3443" t="s">
        <v>7</v>
      </c>
      <c r="AT3443">
        <v>0.17893576</v>
      </c>
      <c r="AU3443">
        <v>5.1006340999999997E-2</v>
      </c>
      <c r="AV3443">
        <v>7.7198787000000005E-2</v>
      </c>
      <c r="AW3443">
        <v>4.6043562000000003E-2</v>
      </c>
      <c r="AX3443">
        <v>0.56244830400000001</v>
      </c>
      <c r="AY3443">
        <v>8.4367246000000007E-2</v>
      </c>
      <c r="AZ3443">
        <v>0.39</v>
      </c>
      <c r="BA3443">
        <v>0.180618478</v>
      </c>
      <c r="BB3443">
        <v>0.21222296800000001</v>
      </c>
      <c r="BC3443" t="s">
        <v>830</v>
      </c>
      <c r="BD3443">
        <v>2013</v>
      </c>
      <c r="BE3443" t="s">
        <v>831</v>
      </c>
      <c r="BG3443" t="s">
        <v>36</v>
      </c>
      <c r="BN3443">
        <v>1.0000000000005116E-2</v>
      </c>
    </row>
    <row r="3444" spans="1:66" x14ac:dyDescent="0.25">
      <c r="A3444">
        <v>104682</v>
      </c>
      <c r="C3444" t="str">
        <f>Table2[[#This Row],[LeadAuthor]]&amp;Table2[[#This Row],[Year]]&amp;"_"&amp;Table2[[#This Row],[SiteName]]&amp;"_"&amp;Table2[[#This Row],[SampleID]]</f>
        <v>Bijl2013_IODPU1356_</v>
      </c>
      <c r="D3444" t="s">
        <v>829</v>
      </c>
      <c r="E3444" t="s">
        <v>330</v>
      </c>
      <c r="F3444">
        <v>978.96</v>
      </c>
      <c r="K3444" t="s">
        <v>32</v>
      </c>
      <c r="L3444">
        <v>-63.31</v>
      </c>
      <c r="M3444">
        <v>136</v>
      </c>
      <c r="N3444">
        <v>53.09</v>
      </c>
      <c r="O3444" t="s">
        <v>46</v>
      </c>
      <c r="P3444" t="s">
        <v>53</v>
      </c>
      <c r="T3444">
        <v>2</v>
      </c>
      <c r="U3444">
        <v>0.82116788299999999</v>
      </c>
      <c r="V3444" t="s">
        <v>5</v>
      </c>
      <c r="W3444" t="s">
        <v>6</v>
      </c>
      <c r="Y3444" t="s">
        <v>7</v>
      </c>
      <c r="AT3444">
        <v>0.15736534699999999</v>
      </c>
      <c r="AU3444">
        <v>4.7696301000000003E-2</v>
      </c>
      <c r="AV3444">
        <v>8.0142764000000005E-2</v>
      </c>
      <c r="AW3444">
        <v>4.8507463000000001E-2</v>
      </c>
      <c r="AX3444">
        <v>0.57592472400000005</v>
      </c>
      <c r="AY3444">
        <v>9.0363399999999997E-2</v>
      </c>
      <c r="AZ3444">
        <v>0.35</v>
      </c>
      <c r="BA3444">
        <v>0.17777543500000001</v>
      </c>
      <c r="BB3444">
        <v>0.209279938</v>
      </c>
      <c r="BC3444" t="s">
        <v>830</v>
      </c>
      <c r="BD3444">
        <v>2013</v>
      </c>
      <c r="BE3444" t="s">
        <v>831</v>
      </c>
      <c r="BG3444" t="s">
        <v>36</v>
      </c>
      <c r="BN3444">
        <v>0</v>
      </c>
    </row>
    <row r="3445" spans="1:66" x14ac:dyDescent="0.25">
      <c r="A3445">
        <v>104683</v>
      </c>
      <c r="C3445" t="str">
        <f>Table2[[#This Row],[LeadAuthor]]&amp;Table2[[#This Row],[Year]]&amp;"_"&amp;Table2[[#This Row],[SiteName]]&amp;"_"&amp;Table2[[#This Row],[SampleID]]</f>
        <v>Bijl2013_IODPU1356_</v>
      </c>
      <c r="D3445" t="s">
        <v>829</v>
      </c>
      <c r="E3445" t="s">
        <v>330</v>
      </c>
      <c r="F3445">
        <v>979.12</v>
      </c>
      <c r="K3445" t="s">
        <v>32</v>
      </c>
      <c r="L3445">
        <v>-63.31</v>
      </c>
      <c r="M3445">
        <v>136</v>
      </c>
      <c r="N3445">
        <v>53.09</v>
      </c>
      <c r="O3445" t="s">
        <v>46</v>
      </c>
      <c r="P3445" t="s">
        <v>53</v>
      </c>
      <c r="T3445">
        <v>2</v>
      </c>
      <c r="U3445">
        <v>0.79185520499999995</v>
      </c>
      <c r="V3445" t="s">
        <v>5</v>
      </c>
      <c r="W3445" t="s">
        <v>6</v>
      </c>
      <c r="Y3445" t="s">
        <v>7</v>
      </c>
      <c r="AT3445">
        <v>0.15128188000000001</v>
      </c>
      <c r="AU3445">
        <v>5.8504584999999998E-2</v>
      </c>
      <c r="AV3445">
        <v>8.9028716999999993E-2</v>
      </c>
      <c r="AW3445">
        <v>5.3216412999999997E-2</v>
      </c>
      <c r="AX3445">
        <v>0.56764174300000003</v>
      </c>
      <c r="AY3445">
        <v>8.0326661999999993E-2</v>
      </c>
      <c r="AZ3445">
        <v>0.27</v>
      </c>
      <c r="BA3445">
        <v>7.3941701999999998E-2</v>
      </c>
      <c r="BB3445">
        <v>0.23653284899999999</v>
      </c>
      <c r="BC3445" t="s">
        <v>830</v>
      </c>
      <c r="BD3445">
        <v>2013</v>
      </c>
      <c r="BE3445" t="s">
        <v>831</v>
      </c>
      <c r="BG3445" t="s">
        <v>36</v>
      </c>
      <c r="BN3445">
        <v>9.9999999999980105E-3</v>
      </c>
    </row>
    <row r="3446" spans="1:66" x14ac:dyDescent="0.25">
      <c r="A3446">
        <v>104684</v>
      </c>
      <c r="C3446" t="str">
        <f>Table2[[#This Row],[LeadAuthor]]&amp;Table2[[#This Row],[Year]]&amp;"_"&amp;Table2[[#This Row],[SiteName]]&amp;"_"&amp;Table2[[#This Row],[SampleID]]</f>
        <v>Bijl2013_IODPU1356_</v>
      </c>
      <c r="D3446" t="s">
        <v>829</v>
      </c>
      <c r="E3446" t="s">
        <v>330</v>
      </c>
      <c r="F3446">
        <v>979.21500000000003</v>
      </c>
      <c r="K3446" t="s">
        <v>32</v>
      </c>
      <c r="L3446">
        <v>-63.31</v>
      </c>
      <c r="M3446">
        <v>136</v>
      </c>
      <c r="N3446">
        <v>53.1</v>
      </c>
      <c r="O3446" t="s">
        <v>46</v>
      </c>
      <c r="P3446" t="s">
        <v>53</v>
      </c>
      <c r="T3446">
        <v>2</v>
      </c>
      <c r="U3446">
        <v>0.80627159199999998</v>
      </c>
      <c r="V3446" t="s">
        <v>5</v>
      </c>
      <c r="W3446" t="s">
        <v>6</v>
      </c>
      <c r="Y3446" t="s">
        <v>7</v>
      </c>
      <c r="AT3446">
        <v>0.159106046</v>
      </c>
      <c r="AU3446">
        <v>5.3948049999999997E-2</v>
      </c>
      <c r="AV3446">
        <v>8.7323317999999997E-2</v>
      </c>
      <c r="AW3446">
        <v>5.3578036000000002E-2</v>
      </c>
      <c r="AX3446">
        <v>0.56242137199999997</v>
      </c>
      <c r="AY3446">
        <v>8.3623178000000006E-2</v>
      </c>
      <c r="AZ3446">
        <v>0.38</v>
      </c>
      <c r="BA3446">
        <v>0.15390916199999999</v>
      </c>
      <c r="BB3446">
        <v>0.23171697599999999</v>
      </c>
      <c r="BC3446" t="s">
        <v>830</v>
      </c>
      <c r="BD3446">
        <v>2013</v>
      </c>
      <c r="BE3446" t="s">
        <v>831</v>
      </c>
      <c r="BG3446" t="s">
        <v>36</v>
      </c>
      <c r="BN3446">
        <v>0</v>
      </c>
    </row>
    <row r="3447" spans="1:66" x14ac:dyDescent="0.25">
      <c r="A3447">
        <v>104685</v>
      </c>
      <c r="C3447" t="str">
        <f>Table2[[#This Row],[LeadAuthor]]&amp;Table2[[#This Row],[Year]]&amp;"_"&amp;Table2[[#This Row],[SiteName]]&amp;"_"&amp;Table2[[#This Row],[SampleID]]</f>
        <v>Bijl2013_IODPU1356_</v>
      </c>
      <c r="D3447" t="s">
        <v>829</v>
      </c>
      <c r="E3447" t="s">
        <v>330</v>
      </c>
      <c r="F3447">
        <v>979.32</v>
      </c>
      <c r="K3447" t="s">
        <v>32</v>
      </c>
      <c r="L3447">
        <v>-63.31</v>
      </c>
      <c r="M3447">
        <v>136</v>
      </c>
      <c r="N3447">
        <v>53.1</v>
      </c>
      <c r="O3447" t="s">
        <v>46</v>
      </c>
      <c r="P3447" t="s">
        <v>53</v>
      </c>
      <c r="T3447">
        <v>2</v>
      </c>
      <c r="U3447">
        <v>0.80775076199999996</v>
      </c>
      <c r="V3447" t="s">
        <v>5</v>
      </c>
      <c r="W3447" t="s">
        <v>6</v>
      </c>
      <c r="Y3447" t="s">
        <v>7</v>
      </c>
      <c r="AT3447">
        <v>0.140145663</v>
      </c>
      <c r="AU3447">
        <v>5.5837563E-2</v>
      </c>
      <c r="AV3447">
        <v>8.7839328999999994E-2</v>
      </c>
      <c r="AW3447">
        <v>5.9589494999999999E-2</v>
      </c>
      <c r="AX3447">
        <v>0.56941072599999998</v>
      </c>
      <c r="AY3447">
        <v>8.7177223999999998E-2</v>
      </c>
      <c r="AZ3447">
        <v>0.34</v>
      </c>
      <c r="BA3447">
        <v>9.7566899999999998E-2</v>
      </c>
      <c r="BB3447">
        <v>0.236396304</v>
      </c>
      <c r="BC3447" t="s">
        <v>830</v>
      </c>
      <c r="BD3447">
        <v>2013</v>
      </c>
      <c r="BE3447" t="s">
        <v>831</v>
      </c>
      <c r="BG3447" t="s">
        <v>36</v>
      </c>
      <c r="BN3447">
        <v>9.9999999999980105E-3</v>
      </c>
    </row>
    <row r="3448" spans="1:66" x14ac:dyDescent="0.25">
      <c r="A3448">
        <v>104686</v>
      </c>
      <c r="C3448" t="str">
        <f>Table2[[#This Row],[LeadAuthor]]&amp;Table2[[#This Row],[Year]]&amp;"_"&amp;Table2[[#This Row],[SiteName]]&amp;"_"&amp;Table2[[#This Row],[SampleID]]</f>
        <v>Bijl2013_IODPU1356_</v>
      </c>
      <c r="D3448" t="s">
        <v>829</v>
      </c>
      <c r="E3448" t="s">
        <v>330</v>
      </c>
      <c r="F3448">
        <v>979.42</v>
      </c>
      <c r="K3448" t="s">
        <v>32</v>
      </c>
      <c r="L3448">
        <v>-63.31</v>
      </c>
      <c r="M3448">
        <v>136</v>
      </c>
      <c r="N3448">
        <v>53.11</v>
      </c>
      <c r="O3448" t="s">
        <v>46</v>
      </c>
      <c r="P3448" t="s">
        <v>53</v>
      </c>
      <c r="T3448">
        <v>2</v>
      </c>
      <c r="U3448">
        <v>0.798058253</v>
      </c>
      <c r="V3448" t="s">
        <v>5</v>
      </c>
      <c r="W3448" t="s">
        <v>6</v>
      </c>
      <c r="Y3448" t="s">
        <v>7</v>
      </c>
      <c r="AT3448">
        <v>0.163230241</v>
      </c>
      <c r="AU3448">
        <v>5.9564719000000002E-2</v>
      </c>
      <c r="AV3448">
        <v>9.1065292000000006E-2</v>
      </c>
      <c r="AW3448">
        <v>6.0137456999999998E-2</v>
      </c>
      <c r="AX3448">
        <v>0.54180985100000001</v>
      </c>
      <c r="AY3448">
        <v>8.4192439999999993E-2</v>
      </c>
      <c r="AZ3448">
        <v>0.3</v>
      </c>
      <c r="BA3448">
        <v>0.16387626699999999</v>
      </c>
      <c r="BB3448">
        <v>0.25188227200000002</v>
      </c>
      <c r="BC3448" t="s">
        <v>830</v>
      </c>
      <c r="BD3448">
        <v>2013</v>
      </c>
      <c r="BE3448" t="s">
        <v>831</v>
      </c>
      <c r="BG3448" t="s">
        <v>36</v>
      </c>
      <c r="BN3448">
        <v>0</v>
      </c>
    </row>
    <row r="3449" spans="1:66" x14ac:dyDescent="0.25">
      <c r="A3449">
        <v>104687</v>
      </c>
      <c r="C3449" t="str">
        <f>Table2[[#This Row],[LeadAuthor]]&amp;Table2[[#This Row],[Year]]&amp;"_"&amp;Table2[[#This Row],[SiteName]]&amp;"_"&amp;Table2[[#This Row],[SampleID]]</f>
        <v>Bijl2013_IODPU1356_</v>
      </c>
      <c r="D3449" t="s">
        <v>829</v>
      </c>
      <c r="E3449" t="s">
        <v>330</v>
      </c>
      <c r="F3449">
        <v>979.52</v>
      </c>
      <c r="K3449" t="s">
        <v>32</v>
      </c>
      <c r="L3449">
        <v>-63.31</v>
      </c>
      <c r="M3449">
        <v>136</v>
      </c>
      <c r="N3449">
        <v>53.11</v>
      </c>
      <c r="O3449" t="s">
        <v>46</v>
      </c>
      <c r="P3449" t="s">
        <v>53</v>
      </c>
      <c r="T3449">
        <v>2</v>
      </c>
      <c r="U3449">
        <v>0.79192166600000002</v>
      </c>
      <c r="V3449" t="s">
        <v>5</v>
      </c>
      <c r="W3449" t="s">
        <v>6</v>
      </c>
      <c r="Y3449" t="s">
        <v>7</v>
      </c>
      <c r="AT3449">
        <v>0.17414679799999999</v>
      </c>
      <c r="AU3449">
        <v>5.9607292999999999E-2</v>
      </c>
      <c r="AV3449">
        <v>8.9410939999999994E-2</v>
      </c>
      <c r="AW3449">
        <v>5.5633474000000002E-2</v>
      </c>
      <c r="AX3449">
        <v>0.53938756399999999</v>
      </c>
      <c r="AY3449">
        <v>8.1813932000000006E-2</v>
      </c>
      <c r="AZ3449">
        <v>0.36</v>
      </c>
      <c r="BA3449">
        <v>0.172189288</v>
      </c>
      <c r="BB3449">
        <v>0.24780639700000001</v>
      </c>
      <c r="BC3449" t="s">
        <v>830</v>
      </c>
      <c r="BD3449">
        <v>2013</v>
      </c>
      <c r="BE3449" t="s">
        <v>831</v>
      </c>
      <c r="BG3449" t="s">
        <v>36</v>
      </c>
      <c r="BN3449">
        <v>9.9999999999980105E-3</v>
      </c>
    </row>
    <row r="3450" spans="1:66" x14ac:dyDescent="0.25">
      <c r="A3450">
        <v>104688</v>
      </c>
      <c r="C3450" t="str">
        <f>Table2[[#This Row],[LeadAuthor]]&amp;Table2[[#This Row],[Year]]&amp;"_"&amp;Table2[[#This Row],[SiteName]]&amp;"_"&amp;Table2[[#This Row],[SampleID]]</f>
        <v>Bijl2013_IODPU1356_</v>
      </c>
      <c r="D3450" t="s">
        <v>829</v>
      </c>
      <c r="E3450" t="s">
        <v>330</v>
      </c>
      <c r="F3450">
        <v>979.62</v>
      </c>
      <c r="K3450" t="s">
        <v>32</v>
      </c>
      <c r="L3450">
        <v>-63.31</v>
      </c>
      <c r="M3450">
        <v>136</v>
      </c>
      <c r="N3450">
        <v>53.12</v>
      </c>
      <c r="O3450" t="s">
        <v>46</v>
      </c>
      <c r="P3450" t="s">
        <v>53</v>
      </c>
      <c r="T3450">
        <v>2</v>
      </c>
      <c r="U3450">
        <v>0.80678314600000001</v>
      </c>
      <c r="V3450" t="s">
        <v>5</v>
      </c>
      <c r="W3450" t="s">
        <v>6</v>
      </c>
      <c r="Y3450" t="s">
        <v>7</v>
      </c>
      <c r="AT3450">
        <v>0.14221957800000001</v>
      </c>
      <c r="AU3450">
        <v>5.5935733000000001E-2</v>
      </c>
      <c r="AV3450">
        <v>8.7473966E-2</v>
      </c>
      <c r="AW3450">
        <v>5.6530794000000002E-2</v>
      </c>
      <c r="AX3450">
        <v>0.56828324900000005</v>
      </c>
      <c r="AY3450">
        <v>8.955668E-2</v>
      </c>
      <c r="AZ3450">
        <v>0.32</v>
      </c>
      <c r="BA3450">
        <v>9.7926043000000004E-2</v>
      </c>
      <c r="BB3450">
        <v>0.23309052999999999</v>
      </c>
      <c r="BC3450" t="s">
        <v>830</v>
      </c>
      <c r="BD3450">
        <v>2013</v>
      </c>
      <c r="BE3450" t="s">
        <v>831</v>
      </c>
      <c r="BG3450" t="s">
        <v>36</v>
      </c>
      <c r="BN3450">
        <v>0</v>
      </c>
    </row>
    <row r="3451" spans="1:66" x14ac:dyDescent="0.25">
      <c r="A3451">
        <v>104689</v>
      </c>
      <c r="C3451" t="str">
        <f>Table2[[#This Row],[LeadAuthor]]&amp;Table2[[#This Row],[Year]]&amp;"_"&amp;Table2[[#This Row],[SiteName]]&amp;"_"&amp;Table2[[#This Row],[SampleID]]</f>
        <v>Bijl2013_IODPU1356_</v>
      </c>
      <c r="D3451" t="s">
        <v>829</v>
      </c>
      <c r="E3451" t="s">
        <v>330</v>
      </c>
      <c r="F3451">
        <v>979.72</v>
      </c>
      <c r="K3451" t="s">
        <v>32</v>
      </c>
      <c r="L3451">
        <v>-63.31</v>
      </c>
      <c r="M3451">
        <v>136</v>
      </c>
      <c r="N3451">
        <v>53.12</v>
      </c>
      <c r="O3451" t="s">
        <v>46</v>
      </c>
      <c r="P3451" t="s">
        <v>53</v>
      </c>
      <c r="T3451">
        <v>2</v>
      </c>
      <c r="U3451">
        <v>0.80318497200000005</v>
      </c>
      <c r="V3451" t="s">
        <v>5</v>
      </c>
      <c r="W3451" t="s">
        <v>6</v>
      </c>
      <c r="Y3451" t="s">
        <v>7</v>
      </c>
      <c r="AT3451">
        <v>0.17107309500000001</v>
      </c>
      <c r="AU3451">
        <v>5.7662400000000003E-2</v>
      </c>
      <c r="AV3451">
        <v>9.3312596999999997E-2</v>
      </c>
      <c r="AW3451">
        <v>5.8021294000000001E-2</v>
      </c>
      <c r="AX3451">
        <v>0.53594927599999997</v>
      </c>
      <c r="AY3451">
        <v>8.3981337000000003E-2</v>
      </c>
      <c r="AZ3451">
        <v>0.35</v>
      </c>
      <c r="BA3451">
        <v>0.215225894</v>
      </c>
      <c r="BB3451">
        <v>0.25212873400000002</v>
      </c>
      <c r="BC3451" t="s">
        <v>830</v>
      </c>
      <c r="BD3451">
        <v>2013</v>
      </c>
      <c r="BE3451" t="s">
        <v>831</v>
      </c>
      <c r="BG3451" t="s">
        <v>36</v>
      </c>
      <c r="BN3451">
        <v>0</v>
      </c>
    </row>
    <row r="3452" spans="1:66" x14ac:dyDescent="0.25">
      <c r="A3452">
        <v>104690</v>
      </c>
      <c r="C3452" t="str">
        <f>Table2[[#This Row],[LeadAuthor]]&amp;Table2[[#This Row],[Year]]&amp;"_"&amp;Table2[[#This Row],[SiteName]]&amp;"_"&amp;Table2[[#This Row],[SampleID]]</f>
        <v>Bijl2013_IODPU1356_</v>
      </c>
      <c r="D3452" t="s">
        <v>829</v>
      </c>
      <c r="E3452" t="s">
        <v>330</v>
      </c>
      <c r="F3452">
        <v>979.82</v>
      </c>
      <c r="K3452" t="s">
        <v>32</v>
      </c>
      <c r="L3452">
        <v>-63.31</v>
      </c>
      <c r="M3452">
        <v>136</v>
      </c>
      <c r="N3452">
        <v>53.12</v>
      </c>
      <c r="O3452" t="s">
        <v>46</v>
      </c>
      <c r="P3452" t="s">
        <v>53</v>
      </c>
      <c r="T3452">
        <v>2</v>
      </c>
      <c r="U3452">
        <v>0.79373368</v>
      </c>
      <c r="V3452" t="s">
        <v>5</v>
      </c>
      <c r="W3452" t="s">
        <v>6</v>
      </c>
      <c r="Y3452" t="s">
        <v>7</v>
      </c>
      <c r="AT3452">
        <v>0.17469446399999999</v>
      </c>
      <c r="AU3452">
        <v>5.6793674000000002E-2</v>
      </c>
      <c r="AV3452">
        <v>8.8425592999999997E-2</v>
      </c>
      <c r="AW3452">
        <v>5.5355859E-2</v>
      </c>
      <c r="AX3452">
        <v>0.54996405500000001</v>
      </c>
      <c r="AY3452">
        <v>7.4766355000000007E-2</v>
      </c>
      <c r="AZ3452">
        <v>0.31</v>
      </c>
      <c r="BA3452">
        <v>0.171834664</v>
      </c>
      <c r="BB3452">
        <v>0.243031359</v>
      </c>
      <c r="BC3452" t="s">
        <v>830</v>
      </c>
      <c r="BD3452">
        <v>2013</v>
      </c>
      <c r="BE3452" t="s">
        <v>831</v>
      </c>
      <c r="BG3452" t="s">
        <v>36</v>
      </c>
      <c r="BN3452">
        <v>1.0000000000005116E-2</v>
      </c>
    </row>
    <row r="3453" spans="1:66" x14ac:dyDescent="0.25">
      <c r="A3453">
        <v>104691</v>
      </c>
      <c r="C3453" t="str">
        <f>Table2[[#This Row],[LeadAuthor]]&amp;Table2[[#This Row],[Year]]&amp;"_"&amp;Table2[[#This Row],[SiteName]]&amp;"_"&amp;Table2[[#This Row],[SampleID]]</f>
        <v>Bijl2013_IODPU1356_</v>
      </c>
      <c r="D3453" t="s">
        <v>829</v>
      </c>
      <c r="E3453" t="s">
        <v>330</v>
      </c>
      <c r="F3453">
        <v>979.92</v>
      </c>
      <c r="K3453" t="s">
        <v>32</v>
      </c>
      <c r="L3453">
        <v>-63.31</v>
      </c>
      <c r="M3453">
        <v>136</v>
      </c>
      <c r="N3453">
        <v>53.13</v>
      </c>
      <c r="O3453" t="s">
        <v>46</v>
      </c>
      <c r="P3453" t="s">
        <v>53</v>
      </c>
      <c r="T3453">
        <v>2</v>
      </c>
      <c r="U3453">
        <v>0.81423948300000004</v>
      </c>
      <c r="V3453" t="s">
        <v>5</v>
      </c>
      <c r="W3453" t="s">
        <v>6</v>
      </c>
      <c r="Y3453" t="s">
        <v>7</v>
      </c>
      <c r="AT3453">
        <v>0.13720845500000001</v>
      </c>
      <c r="AU3453">
        <v>5.2295917999999997E-2</v>
      </c>
      <c r="AV3453">
        <v>8.7281340999999998E-2</v>
      </c>
      <c r="AW3453">
        <v>5.3753644000000003E-2</v>
      </c>
      <c r="AX3453">
        <v>0.58126822199999995</v>
      </c>
      <c r="AY3453">
        <v>8.8192419999999994E-2</v>
      </c>
      <c r="AZ3453">
        <v>0.32</v>
      </c>
      <c r="BA3453">
        <v>9.8186805000000002E-2</v>
      </c>
      <c r="BB3453">
        <v>0.22407602900000001</v>
      </c>
      <c r="BC3453" t="s">
        <v>830</v>
      </c>
      <c r="BD3453">
        <v>2013</v>
      </c>
      <c r="BE3453" t="s">
        <v>831</v>
      </c>
      <c r="BG3453" t="s">
        <v>36</v>
      </c>
      <c r="BN3453">
        <v>0</v>
      </c>
    </row>
    <row r="3454" spans="1:66" x14ac:dyDescent="0.25">
      <c r="A3454">
        <v>104692</v>
      </c>
      <c r="C3454" t="str">
        <f>Table2[[#This Row],[LeadAuthor]]&amp;Table2[[#This Row],[Year]]&amp;"_"&amp;Table2[[#This Row],[SiteName]]&amp;"_"&amp;Table2[[#This Row],[SampleID]]</f>
        <v>Bijl2013_IODPU1356_</v>
      </c>
      <c r="D3454" t="s">
        <v>829</v>
      </c>
      <c r="E3454" t="s">
        <v>330</v>
      </c>
      <c r="F3454">
        <v>980.02</v>
      </c>
      <c r="K3454" t="s">
        <v>32</v>
      </c>
      <c r="L3454">
        <v>-63.31</v>
      </c>
      <c r="M3454">
        <v>136</v>
      </c>
      <c r="N3454">
        <v>53.13</v>
      </c>
      <c r="O3454" t="s">
        <v>46</v>
      </c>
      <c r="P3454" t="s">
        <v>53</v>
      </c>
      <c r="T3454">
        <v>2</v>
      </c>
      <c r="U3454">
        <v>0.80372126899999996</v>
      </c>
      <c r="V3454" t="s">
        <v>5</v>
      </c>
      <c r="W3454" t="s">
        <v>6</v>
      </c>
      <c r="Y3454" t="s">
        <v>7</v>
      </c>
      <c r="AT3454">
        <v>0.16060511899999999</v>
      </c>
      <c r="AU3454">
        <v>5.5745519E-2</v>
      </c>
      <c r="AV3454">
        <v>8.8902703999999999E-2</v>
      </c>
      <c r="AW3454">
        <v>5.6367215999999998E-2</v>
      </c>
      <c r="AX3454">
        <v>0.55538286199999998</v>
      </c>
      <c r="AY3454">
        <v>8.2996581E-2</v>
      </c>
      <c r="AZ3454">
        <v>0.31</v>
      </c>
      <c r="BA3454">
        <v>0.15957763</v>
      </c>
      <c r="BB3454">
        <v>0.23947660800000001</v>
      </c>
      <c r="BC3454" t="s">
        <v>830</v>
      </c>
      <c r="BD3454">
        <v>2013</v>
      </c>
      <c r="BE3454" t="s">
        <v>831</v>
      </c>
      <c r="BG3454" t="s">
        <v>36</v>
      </c>
      <c r="BN3454">
        <v>9.9999999999980105E-3</v>
      </c>
    </row>
    <row r="3455" spans="1:66" x14ac:dyDescent="0.25">
      <c r="A3455">
        <v>104693</v>
      </c>
      <c r="C3455" t="str">
        <f>Table2[[#This Row],[LeadAuthor]]&amp;Table2[[#This Row],[Year]]&amp;"_"&amp;Table2[[#This Row],[SiteName]]&amp;"_"&amp;Table2[[#This Row],[SampleID]]</f>
        <v>Bijl2013_IODPU1356_</v>
      </c>
      <c r="D3455" t="s">
        <v>829</v>
      </c>
      <c r="E3455" t="s">
        <v>330</v>
      </c>
      <c r="F3455">
        <v>980.12</v>
      </c>
      <c r="K3455" t="s">
        <v>32</v>
      </c>
      <c r="L3455">
        <v>-63.31</v>
      </c>
      <c r="M3455">
        <v>136</v>
      </c>
      <c r="N3455">
        <v>53.14</v>
      </c>
      <c r="O3455" t="s">
        <v>46</v>
      </c>
      <c r="P3455" t="s">
        <v>53</v>
      </c>
      <c r="T3455">
        <v>2</v>
      </c>
      <c r="U3455">
        <v>0.80403700499999997</v>
      </c>
      <c r="V3455" t="s">
        <v>5</v>
      </c>
      <c r="W3455" t="s">
        <v>6</v>
      </c>
      <c r="Y3455" t="s">
        <v>7</v>
      </c>
      <c r="AT3455">
        <v>0.15463676700000001</v>
      </c>
      <c r="AU3455">
        <v>5.4426535999999998E-2</v>
      </c>
      <c r="AV3455">
        <v>8.8530716999999995E-2</v>
      </c>
      <c r="AW3455">
        <v>5.5127307E-2</v>
      </c>
      <c r="AX3455">
        <v>0.56762438699999995</v>
      </c>
      <c r="AY3455">
        <v>7.9654286000000005E-2</v>
      </c>
      <c r="AZ3455">
        <v>0.27</v>
      </c>
      <c r="BA3455">
        <v>0.131205603</v>
      </c>
      <c r="BB3455">
        <v>0.23431887300000001</v>
      </c>
      <c r="BC3455" t="s">
        <v>830</v>
      </c>
      <c r="BD3455">
        <v>2013</v>
      </c>
      <c r="BE3455" t="s">
        <v>831</v>
      </c>
      <c r="BG3455" t="s">
        <v>36</v>
      </c>
      <c r="BN3455">
        <v>0</v>
      </c>
    </row>
    <row r="3456" spans="1:66" x14ac:dyDescent="0.25">
      <c r="A3456">
        <v>104694</v>
      </c>
      <c r="C3456" t="str">
        <f>Table2[[#This Row],[LeadAuthor]]&amp;Table2[[#This Row],[Year]]&amp;"_"&amp;Table2[[#This Row],[SiteName]]&amp;"_"&amp;Table2[[#This Row],[SampleID]]</f>
        <v>Bijl2013_IODPU1356_</v>
      </c>
      <c r="D3456" t="s">
        <v>829</v>
      </c>
      <c r="E3456" t="s">
        <v>330</v>
      </c>
      <c r="F3456">
        <v>980.22</v>
      </c>
      <c r="K3456" t="s">
        <v>32</v>
      </c>
      <c r="L3456">
        <v>-63.31</v>
      </c>
      <c r="M3456">
        <v>136</v>
      </c>
      <c r="N3456">
        <v>53.14</v>
      </c>
      <c r="O3456" t="s">
        <v>46</v>
      </c>
      <c r="P3456" t="s">
        <v>53</v>
      </c>
      <c r="T3456">
        <v>2</v>
      </c>
      <c r="U3456">
        <v>0.82060127999999999</v>
      </c>
      <c r="V3456" t="s">
        <v>5</v>
      </c>
      <c r="W3456" t="s">
        <v>6</v>
      </c>
      <c r="Y3456" t="s">
        <v>7</v>
      </c>
      <c r="AT3456">
        <v>0.128363537</v>
      </c>
      <c r="AU3456">
        <v>4.9972543000000001E-2</v>
      </c>
      <c r="AV3456">
        <v>8.5118067000000006E-2</v>
      </c>
      <c r="AW3456">
        <v>5.6974190000000001E-2</v>
      </c>
      <c r="AX3456">
        <v>0.59308072499999998</v>
      </c>
      <c r="AY3456">
        <v>8.6490939000000003E-2</v>
      </c>
      <c r="AZ3456">
        <v>0.28999999999999998</v>
      </c>
      <c r="BA3456">
        <v>8.4362161000000005E-2</v>
      </c>
      <c r="BB3456">
        <v>0.220349662</v>
      </c>
      <c r="BC3456" t="s">
        <v>830</v>
      </c>
      <c r="BD3456">
        <v>2013</v>
      </c>
      <c r="BE3456" t="s">
        <v>831</v>
      </c>
      <c r="BG3456" t="s">
        <v>36</v>
      </c>
      <c r="BN3456">
        <v>9.9999999999980105E-3</v>
      </c>
    </row>
    <row r="3457" spans="1:66" x14ac:dyDescent="0.25">
      <c r="A3457">
        <v>104695</v>
      </c>
      <c r="C3457" t="str">
        <f>Table2[[#This Row],[LeadAuthor]]&amp;Table2[[#This Row],[Year]]&amp;"_"&amp;Table2[[#This Row],[SiteName]]&amp;"_"&amp;Table2[[#This Row],[SampleID]]</f>
        <v>Bijl2013_IODPU1356_</v>
      </c>
      <c r="D3457" t="s">
        <v>829</v>
      </c>
      <c r="E3457" t="s">
        <v>330</v>
      </c>
      <c r="F3457">
        <v>980.31500000000005</v>
      </c>
      <c r="K3457" t="s">
        <v>32</v>
      </c>
      <c r="L3457">
        <v>-63.31</v>
      </c>
      <c r="M3457">
        <v>136</v>
      </c>
      <c r="N3457">
        <v>53.15</v>
      </c>
      <c r="O3457" t="s">
        <v>46</v>
      </c>
      <c r="P3457" t="s">
        <v>53</v>
      </c>
      <c r="T3457">
        <v>2</v>
      </c>
      <c r="U3457">
        <v>0.78979591900000001</v>
      </c>
      <c r="V3457" t="s">
        <v>5</v>
      </c>
      <c r="W3457" t="s">
        <v>6</v>
      </c>
      <c r="Y3457" t="s">
        <v>7</v>
      </c>
      <c r="AT3457">
        <v>0.168146832</v>
      </c>
      <c r="AU3457">
        <v>6.0982830000000002E-2</v>
      </c>
      <c r="AV3457">
        <v>9.1770277999999997E-2</v>
      </c>
      <c r="AW3457">
        <v>5.8022498999999998E-2</v>
      </c>
      <c r="AX3457">
        <v>0.541740675</v>
      </c>
      <c r="AY3457">
        <v>7.9336885999999995E-2</v>
      </c>
      <c r="AZ3457">
        <v>0.31</v>
      </c>
      <c r="BA3457">
        <v>0.14989762600000001</v>
      </c>
      <c r="BB3457">
        <v>0.253380783</v>
      </c>
      <c r="BC3457" t="s">
        <v>830</v>
      </c>
      <c r="BD3457">
        <v>2013</v>
      </c>
      <c r="BE3457" t="s">
        <v>831</v>
      </c>
      <c r="BG3457" t="s">
        <v>36</v>
      </c>
      <c r="BN3457">
        <v>0</v>
      </c>
    </row>
    <row r="3458" spans="1:66" x14ac:dyDescent="0.25">
      <c r="A3458">
        <v>104696</v>
      </c>
      <c r="C3458" t="str">
        <f>Table2[[#This Row],[LeadAuthor]]&amp;Table2[[#This Row],[Year]]&amp;"_"&amp;Table2[[#This Row],[SiteName]]&amp;"_"&amp;Table2[[#This Row],[SampleID]]</f>
        <v>Bijl2013_IODPU1356_</v>
      </c>
      <c r="D3458" t="s">
        <v>829</v>
      </c>
      <c r="E3458" t="s">
        <v>330</v>
      </c>
      <c r="F3458">
        <v>980.42</v>
      </c>
      <c r="K3458" t="s">
        <v>32</v>
      </c>
      <c r="L3458">
        <v>-63.31</v>
      </c>
      <c r="M3458">
        <v>136</v>
      </c>
      <c r="N3458">
        <v>53.15</v>
      </c>
      <c r="O3458" t="s">
        <v>46</v>
      </c>
      <c r="P3458" t="s">
        <v>53</v>
      </c>
      <c r="T3458">
        <v>2</v>
      </c>
      <c r="U3458">
        <v>0.79803465299999998</v>
      </c>
      <c r="V3458" t="s">
        <v>5</v>
      </c>
      <c r="W3458" t="s">
        <v>6</v>
      </c>
      <c r="Y3458" t="s">
        <v>7</v>
      </c>
      <c r="AT3458">
        <v>0.15533134900000001</v>
      </c>
      <c r="AU3458">
        <v>5.6688684000000003E-2</v>
      </c>
      <c r="AV3458">
        <v>9.1456776000000004E-2</v>
      </c>
      <c r="AW3458">
        <v>5.3422371000000003E-2</v>
      </c>
      <c r="AX3458">
        <v>0.56398345100000002</v>
      </c>
      <c r="AY3458">
        <v>7.9117370000000006E-2</v>
      </c>
      <c r="AZ3458">
        <v>0.3</v>
      </c>
      <c r="BA3458">
        <v>0.11761358500000001</v>
      </c>
      <c r="BB3458">
        <v>0.238635387</v>
      </c>
      <c r="BC3458" t="s">
        <v>830</v>
      </c>
      <c r="BD3458">
        <v>2013</v>
      </c>
      <c r="BE3458" t="s">
        <v>831</v>
      </c>
      <c r="BG3458" t="s">
        <v>36</v>
      </c>
      <c r="BN3458">
        <v>9.9999999999980105E-3</v>
      </c>
    </row>
    <row r="3459" spans="1:66" x14ac:dyDescent="0.25">
      <c r="A3459">
        <v>104697</v>
      </c>
      <c r="C3459" t="str">
        <f>Table2[[#This Row],[LeadAuthor]]&amp;Table2[[#This Row],[Year]]&amp;"_"&amp;Table2[[#This Row],[SiteName]]&amp;"_"&amp;Table2[[#This Row],[SampleID]]</f>
        <v>Bijl2013_IODPU1356_</v>
      </c>
      <c r="D3459" t="s">
        <v>829</v>
      </c>
      <c r="E3459" t="s">
        <v>330</v>
      </c>
      <c r="F3459">
        <v>980.61</v>
      </c>
      <c r="K3459" t="s">
        <v>32</v>
      </c>
      <c r="L3459">
        <v>-63.31</v>
      </c>
      <c r="M3459">
        <v>136</v>
      </c>
      <c r="N3459">
        <v>53.16</v>
      </c>
      <c r="O3459" t="s">
        <v>46</v>
      </c>
      <c r="P3459" t="s">
        <v>53</v>
      </c>
      <c r="T3459">
        <v>2</v>
      </c>
      <c r="U3459">
        <v>0.80638915899999997</v>
      </c>
      <c r="V3459" t="s">
        <v>5</v>
      </c>
      <c r="W3459" t="s">
        <v>6</v>
      </c>
      <c r="Y3459" t="s">
        <v>7</v>
      </c>
      <c r="AT3459">
        <v>0.154545455</v>
      </c>
      <c r="AU3459">
        <v>5.8651026000000002E-2</v>
      </c>
      <c r="AV3459">
        <v>9.5307918000000005E-2</v>
      </c>
      <c r="AW3459">
        <v>6.0703812000000003E-2</v>
      </c>
      <c r="AX3459">
        <v>0.54252199400000001</v>
      </c>
      <c r="AY3459">
        <v>8.8269794999999998E-2</v>
      </c>
      <c r="AZ3459">
        <v>0.31</v>
      </c>
      <c r="BA3459">
        <v>0.17340963300000001</v>
      </c>
      <c r="BB3459">
        <v>0.253902185</v>
      </c>
      <c r="BC3459" t="s">
        <v>830</v>
      </c>
      <c r="BD3459">
        <v>2013</v>
      </c>
      <c r="BE3459" t="s">
        <v>831</v>
      </c>
      <c r="BG3459" t="s">
        <v>36</v>
      </c>
      <c r="BN3459">
        <v>1.0000000000005116E-2</v>
      </c>
    </row>
    <row r="3460" spans="1:66" x14ac:dyDescent="0.25">
      <c r="A3460">
        <v>104698</v>
      </c>
      <c r="C3460" t="str">
        <f>Table2[[#This Row],[LeadAuthor]]&amp;Table2[[#This Row],[Year]]&amp;"_"&amp;Table2[[#This Row],[SiteName]]&amp;"_"&amp;Table2[[#This Row],[SampleID]]</f>
        <v>Bijl2013_IODPU1356_</v>
      </c>
      <c r="D3460" t="s">
        <v>829</v>
      </c>
      <c r="E3460" t="s">
        <v>330</v>
      </c>
      <c r="F3460">
        <v>980.91</v>
      </c>
      <c r="K3460" t="s">
        <v>32</v>
      </c>
      <c r="L3460">
        <v>-63.31</v>
      </c>
      <c r="M3460">
        <v>136</v>
      </c>
      <c r="N3460">
        <v>53.17</v>
      </c>
      <c r="O3460" t="s">
        <v>46</v>
      </c>
      <c r="P3460" t="s">
        <v>53</v>
      </c>
      <c r="T3460">
        <v>2</v>
      </c>
      <c r="U3460">
        <v>0.80398670999999999</v>
      </c>
      <c r="V3460" t="s">
        <v>5</v>
      </c>
      <c r="W3460" t="s">
        <v>6</v>
      </c>
      <c r="Y3460" t="s">
        <v>7</v>
      </c>
      <c r="AT3460">
        <v>0.15881036600000001</v>
      </c>
      <c r="AU3460">
        <v>5.5367068999999998E-2</v>
      </c>
      <c r="AV3460">
        <v>8.9511297000000004E-2</v>
      </c>
      <c r="AW3460">
        <v>5.6738613E-2</v>
      </c>
      <c r="AX3460">
        <v>0.55872374199999997</v>
      </c>
      <c r="AY3460">
        <v>8.0848913999999994E-2</v>
      </c>
      <c r="AZ3460">
        <v>0.28999999999999998</v>
      </c>
      <c r="BA3460">
        <v>0.154064278</v>
      </c>
      <c r="BB3460">
        <v>0.23968076899999999</v>
      </c>
      <c r="BC3460" t="s">
        <v>830</v>
      </c>
      <c r="BD3460">
        <v>2013</v>
      </c>
      <c r="BE3460" t="s">
        <v>831</v>
      </c>
      <c r="BG3460" t="s">
        <v>36</v>
      </c>
      <c r="BN3460">
        <v>9.9999999999980105E-3</v>
      </c>
    </row>
    <row r="3461" spans="1:66" x14ac:dyDescent="0.25">
      <c r="A3461">
        <v>104699</v>
      </c>
      <c r="C3461" t="str">
        <f>Table2[[#This Row],[LeadAuthor]]&amp;Table2[[#This Row],[Year]]&amp;"_"&amp;Table2[[#This Row],[SiteName]]&amp;"_"&amp;Table2[[#This Row],[SampleID]]</f>
        <v>Bijl2013_IODPU1356_</v>
      </c>
      <c r="D3461" t="s">
        <v>829</v>
      </c>
      <c r="E3461" t="s">
        <v>330</v>
      </c>
      <c r="F3461">
        <v>981.01</v>
      </c>
      <c r="K3461" t="s">
        <v>32</v>
      </c>
      <c r="L3461">
        <v>-63.31</v>
      </c>
      <c r="M3461">
        <v>136</v>
      </c>
      <c r="N3461">
        <v>53.18</v>
      </c>
      <c r="O3461" t="s">
        <v>46</v>
      </c>
      <c r="P3461" t="s">
        <v>53</v>
      </c>
      <c r="T3461">
        <v>2</v>
      </c>
      <c r="U3461">
        <v>0.79779292400000001</v>
      </c>
      <c r="V3461" t="s">
        <v>5</v>
      </c>
      <c r="W3461" t="s">
        <v>6</v>
      </c>
      <c r="Y3461" t="s">
        <v>7</v>
      </c>
      <c r="AT3461">
        <v>0.166802647</v>
      </c>
      <c r="AU3461">
        <v>5.6477200999999998E-2</v>
      </c>
      <c r="AV3461">
        <v>8.6755506999999996E-2</v>
      </c>
      <c r="AW3461">
        <v>5.3213670999999997E-2</v>
      </c>
      <c r="AX3461">
        <v>0.55389357299999997</v>
      </c>
      <c r="AY3461">
        <v>8.2857401999999997E-2</v>
      </c>
      <c r="AZ3461">
        <v>0.39</v>
      </c>
      <c r="BA3461">
        <v>0.152158503</v>
      </c>
      <c r="BB3461">
        <v>0.235774127</v>
      </c>
      <c r="BC3461" t="s">
        <v>830</v>
      </c>
      <c r="BD3461">
        <v>2013</v>
      </c>
      <c r="BE3461" t="s">
        <v>831</v>
      </c>
      <c r="BG3461" t="s">
        <v>36</v>
      </c>
      <c r="BN3461">
        <v>9.9999999999980105E-3</v>
      </c>
    </row>
    <row r="3462" spans="1:66" x14ac:dyDescent="0.25">
      <c r="A3462">
        <v>104700</v>
      </c>
      <c r="C3462" t="str">
        <f>Table2[[#This Row],[LeadAuthor]]&amp;Table2[[#This Row],[Year]]&amp;"_"&amp;Table2[[#This Row],[SiteName]]&amp;"_"&amp;Table2[[#This Row],[SampleID]]</f>
        <v>Bijl2013_IODPU1356_</v>
      </c>
      <c r="D3462" t="s">
        <v>829</v>
      </c>
      <c r="E3462" t="s">
        <v>330</v>
      </c>
      <c r="F3462">
        <v>981.21</v>
      </c>
      <c r="K3462" t="s">
        <v>32</v>
      </c>
      <c r="L3462">
        <v>-63.31</v>
      </c>
      <c r="M3462">
        <v>136</v>
      </c>
      <c r="N3462">
        <v>53.19</v>
      </c>
      <c r="O3462" t="s">
        <v>46</v>
      </c>
      <c r="P3462" t="s">
        <v>53</v>
      </c>
      <c r="T3462">
        <v>2</v>
      </c>
      <c r="U3462">
        <v>0.798464493</v>
      </c>
      <c r="V3462" t="s">
        <v>5</v>
      </c>
      <c r="W3462" t="s">
        <v>6</v>
      </c>
      <c r="Y3462" t="s">
        <v>7</v>
      </c>
      <c r="AT3462">
        <v>0.15984072799999999</v>
      </c>
      <c r="AU3462">
        <v>5.9726962000000001E-2</v>
      </c>
      <c r="AV3462">
        <v>9.3856654999999997E-2</v>
      </c>
      <c r="AW3462">
        <v>6.0864619000000002E-2</v>
      </c>
      <c r="AX3462">
        <v>0.54379977199999996</v>
      </c>
      <c r="AY3462">
        <v>8.1911262999999998E-2</v>
      </c>
      <c r="AZ3462">
        <v>0.28000000000000003</v>
      </c>
      <c r="BA3462">
        <v>0.158955284</v>
      </c>
      <c r="BB3462">
        <v>0.25524712199999999</v>
      </c>
      <c r="BC3462" t="s">
        <v>830</v>
      </c>
      <c r="BD3462">
        <v>2013</v>
      </c>
      <c r="BE3462" t="s">
        <v>831</v>
      </c>
      <c r="BG3462" t="s">
        <v>36</v>
      </c>
      <c r="BN3462">
        <v>2.0000000000003126E-2</v>
      </c>
    </row>
    <row r="3463" spans="1:66" x14ac:dyDescent="0.25">
      <c r="A3463">
        <v>104701</v>
      </c>
      <c r="C3463" t="str">
        <f>Table2[[#This Row],[LeadAuthor]]&amp;Table2[[#This Row],[Year]]&amp;"_"&amp;Table2[[#This Row],[SiteName]]&amp;"_"&amp;Table2[[#This Row],[SampleID]]</f>
        <v>Bijl2013_IODPU1356_</v>
      </c>
      <c r="D3463" t="s">
        <v>829</v>
      </c>
      <c r="E3463" t="s">
        <v>330</v>
      </c>
      <c r="F3463">
        <v>981.81</v>
      </c>
      <c r="K3463" t="s">
        <v>32</v>
      </c>
      <c r="L3463">
        <v>-63.31</v>
      </c>
      <c r="M3463">
        <v>136</v>
      </c>
      <c r="N3463">
        <v>53.21</v>
      </c>
      <c r="O3463" t="s">
        <v>46</v>
      </c>
      <c r="P3463" t="s">
        <v>53</v>
      </c>
      <c r="T3463">
        <v>2</v>
      </c>
      <c r="U3463">
        <v>0.78939316599999998</v>
      </c>
      <c r="V3463" t="s">
        <v>5</v>
      </c>
      <c r="W3463" t="s">
        <v>6</v>
      </c>
      <c r="Y3463" t="s">
        <v>7</v>
      </c>
      <c r="AT3463">
        <v>0.16579406599999999</v>
      </c>
      <c r="AU3463">
        <v>6.0063990999999997E-2</v>
      </c>
      <c r="AV3463">
        <v>9.1623037000000004E-2</v>
      </c>
      <c r="AW3463">
        <v>5.4973821999999999E-2</v>
      </c>
      <c r="AX3463">
        <v>0.54901105299999997</v>
      </c>
      <c r="AY3463">
        <v>7.8534031000000004E-2</v>
      </c>
      <c r="AZ3463">
        <v>0.33</v>
      </c>
      <c r="BA3463">
        <v>0.13258540899999999</v>
      </c>
      <c r="BB3463">
        <v>0.24773361299999999</v>
      </c>
      <c r="BC3463" t="s">
        <v>830</v>
      </c>
      <c r="BD3463">
        <v>2013</v>
      </c>
      <c r="BE3463" t="s">
        <v>831</v>
      </c>
      <c r="BG3463" t="s">
        <v>36</v>
      </c>
      <c r="BN3463">
        <v>9.9999999999980105E-3</v>
      </c>
    </row>
    <row r="3464" spans="1:66" x14ac:dyDescent="0.25">
      <c r="A3464">
        <v>104702</v>
      </c>
      <c r="C3464" t="str">
        <f>Table2[[#This Row],[LeadAuthor]]&amp;Table2[[#This Row],[Year]]&amp;"_"&amp;Table2[[#This Row],[SiteName]]&amp;"_"&amp;Table2[[#This Row],[SampleID]]</f>
        <v>Bijl2013_IODPU1356_</v>
      </c>
      <c r="D3464" t="s">
        <v>829</v>
      </c>
      <c r="E3464" t="s">
        <v>330</v>
      </c>
      <c r="F3464">
        <v>981.91</v>
      </c>
      <c r="K3464" t="s">
        <v>32</v>
      </c>
      <c r="L3464">
        <v>-63.31</v>
      </c>
      <c r="M3464">
        <v>136</v>
      </c>
      <c r="N3464">
        <v>53.22</v>
      </c>
      <c r="O3464" t="s">
        <v>46</v>
      </c>
      <c r="P3464" t="s">
        <v>53</v>
      </c>
      <c r="T3464">
        <v>2</v>
      </c>
      <c r="U3464">
        <v>0.80286168400000002</v>
      </c>
      <c r="V3464" t="s">
        <v>5</v>
      </c>
      <c r="W3464" t="s">
        <v>6</v>
      </c>
      <c r="Y3464" t="s">
        <v>7</v>
      </c>
      <c r="AT3464">
        <v>0.14513193799999999</v>
      </c>
      <c r="AU3464">
        <v>5.6414922999999999E-2</v>
      </c>
      <c r="AV3464">
        <v>9.3721565000000007E-2</v>
      </c>
      <c r="AW3464">
        <v>5.3685167999999998E-2</v>
      </c>
      <c r="AX3464">
        <v>0.56869881700000002</v>
      </c>
      <c r="AY3464">
        <v>8.2347588999999999E-2</v>
      </c>
      <c r="AZ3464">
        <v>0.28000000000000003</v>
      </c>
      <c r="BA3464">
        <v>0.102725777</v>
      </c>
      <c r="BB3464">
        <v>0.23842469399999999</v>
      </c>
      <c r="BC3464" t="s">
        <v>830</v>
      </c>
      <c r="BD3464">
        <v>2013</v>
      </c>
      <c r="BE3464" t="s">
        <v>831</v>
      </c>
      <c r="BG3464" t="s">
        <v>36</v>
      </c>
      <c r="BN3464">
        <v>0</v>
      </c>
    </row>
    <row r="3465" spans="1:66" x14ac:dyDescent="0.25">
      <c r="A3465">
        <v>104703</v>
      </c>
      <c r="C3465" t="str">
        <f>Table2[[#This Row],[LeadAuthor]]&amp;Table2[[#This Row],[Year]]&amp;"_"&amp;Table2[[#This Row],[SiteName]]&amp;"_"&amp;Table2[[#This Row],[SampleID]]</f>
        <v>Bijl2013_IODPU1356_</v>
      </c>
      <c r="D3465" t="s">
        <v>829</v>
      </c>
      <c r="E3465" t="s">
        <v>330</v>
      </c>
      <c r="F3465">
        <v>982.01</v>
      </c>
      <c r="K3465" t="s">
        <v>32</v>
      </c>
      <c r="L3465">
        <v>-63.31</v>
      </c>
      <c r="M3465">
        <v>136</v>
      </c>
      <c r="N3465">
        <v>53.22</v>
      </c>
      <c r="O3465" t="s">
        <v>46</v>
      </c>
      <c r="P3465" t="s">
        <v>53</v>
      </c>
      <c r="T3465">
        <v>2</v>
      </c>
      <c r="U3465">
        <v>0.79993101</v>
      </c>
      <c r="V3465" t="s">
        <v>5</v>
      </c>
      <c r="W3465" t="s">
        <v>6</v>
      </c>
      <c r="Y3465" t="s">
        <v>7</v>
      </c>
      <c r="AT3465">
        <v>0.16101610199999999</v>
      </c>
      <c r="AU3465">
        <v>5.8005801000000003E-2</v>
      </c>
      <c r="AV3465">
        <v>9.0909090999999997E-2</v>
      </c>
      <c r="AW3465">
        <v>5.8005801000000003E-2</v>
      </c>
      <c r="AX3465">
        <v>0.54905490499999998</v>
      </c>
      <c r="AY3465">
        <v>8.3008301000000007E-2</v>
      </c>
      <c r="AZ3465">
        <v>0.38</v>
      </c>
      <c r="BA3465">
        <v>0.15639245299999999</v>
      </c>
      <c r="BB3465">
        <v>0.24663249600000001</v>
      </c>
      <c r="BC3465" t="s">
        <v>830</v>
      </c>
      <c r="BD3465">
        <v>2013</v>
      </c>
      <c r="BE3465" t="s">
        <v>831</v>
      </c>
      <c r="BG3465" t="s">
        <v>36</v>
      </c>
      <c r="BN3465">
        <v>2.0000000000003126E-2</v>
      </c>
    </row>
    <row r="3466" spans="1:66" x14ac:dyDescent="0.25">
      <c r="A3466">
        <v>104704</v>
      </c>
      <c r="C3466" t="str">
        <f>Table2[[#This Row],[LeadAuthor]]&amp;Table2[[#This Row],[Year]]&amp;"_"&amp;Table2[[#This Row],[SiteName]]&amp;"_"&amp;Table2[[#This Row],[SampleID]]</f>
        <v>Bijl2013_IODPU1356_</v>
      </c>
      <c r="D3466" t="s">
        <v>829</v>
      </c>
      <c r="E3466" t="s">
        <v>330</v>
      </c>
      <c r="F3466">
        <v>982.38</v>
      </c>
      <c r="K3466" t="s">
        <v>32</v>
      </c>
      <c r="L3466">
        <v>-63.31</v>
      </c>
      <c r="M3466">
        <v>136</v>
      </c>
      <c r="N3466">
        <v>53.24</v>
      </c>
      <c r="O3466" t="s">
        <v>46</v>
      </c>
      <c r="P3466" t="s">
        <v>53</v>
      </c>
      <c r="T3466">
        <v>2</v>
      </c>
      <c r="U3466">
        <v>0.79935572899999996</v>
      </c>
      <c r="V3466" t="s">
        <v>5</v>
      </c>
      <c r="W3466" t="s">
        <v>6</v>
      </c>
      <c r="Y3466" t="s">
        <v>7</v>
      </c>
      <c r="AT3466">
        <v>0.16299201899999999</v>
      </c>
      <c r="AU3466">
        <v>5.8974706000000002E-2</v>
      </c>
      <c r="AV3466">
        <v>9.4684161000000003E-2</v>
      </c>
      <c r="AW3466">
        <v>5.6404706999999998E-2</v>
      </c>
      <c r="AX3466">
        <v>0.54308129299999996</v>
      </c>
      <c r="AY3466">
        <v>8.3863114000000002E-2</v>
      </c>
      <c r="AZ3466">
        <v>0.32</v>
      </c>
      <c r="BA3466">
        <v>0.17054032299999999</v>
      </c>
      <c r="BB3466">
        <v>0.25096961899999998</v>
      </c>
      <c r="BC3466" t="s">
        <v>830</v>
      </c>
      <c r="BD3466">
        <v>2013</v>
      </c>
      <c r="BE3466" t="s">
        <v>831</v>
      </c>
      <c r="BG3466" t="s">
        <v>36</v>
      </c>
      <c r="BN3466">
        <v>0</v>
      </c>
    </row>
    <row r="3467" spans="1:66" x14ac:dyDescent="0.25">
      <c r="A3467">
        <v>104705</v>
      </c>
      <c r="C3467" t="str">
        <f>Table2[[#This Row],[LeadAuthor]]&amp;Table2[[#This Row],[Year]]&amp;"_"&amp;Table2[[#This Row],[SiteName]]&amp;"_"&amp;Table2[[#This Row],[SampleID]]</f>
        <v>Bijl2013_IODPU1356_</v>
      </c>
      <c r="D3467" t="s">
        <v>829</v>
      </c>
      <c r="E3467" t="s">
        <v>330</v>
      </c>
      <c r="F3467">
        <v>982.48</v>
      </c>
      <c r="K3467" t="s">
        <v>32</v>
      </c>
      <c r="L3467">
        <v>-63.31</v>
      </c>
      <c r="M3467">
        <v>136</v>
      </c>
      <c r="N3467">
        <v>53.24</v>
      </c>
      <c r="O3467" t="s">
        <v>46</v>
      </c>
      <c r="P3467" t="s">
        <v>53</v>
      </c>
      <c r="T3467">
        <v>2</v>
      </c>
      <c r="U3467">
        <v>0.81011235999999998</v>
      </c>
      <c r="V3467" t="s">
        <v>5</v>
      </c>
      <c r="W3467" t="s">
        <v>6</v>
      </c>
      <c r="Y3467" t="s">
        <v>7</v>
      </c>
      <c r="AT3467">
        <v>0.15318744100000001</v>
      </c>
      <c r="AU3467">
        <v>5.3599745999999997E-2</v>
      </c>
      <c r="AV3467">
        <v>8.9438630000000005E-2</v>
      </c>
      <c r="AW3467">
        <v>5.3282587999999999E-2</v>
      </c>
      <c r="AX3467">
        <v>0.56454170599999998</v>
      </c>
      <c r="AY3467">
        <v>8.5949889000000002E-2</v>
      </c>
      <c r="AZ3467">
        <v>0.32</v>
      </c>
      <c r="BA3467">
        <v>0.15077869399999999</v>
      </c>
      <c r="BB3467">
        <v>0.23183520599999999</v>
      </c>
      <c r="BC3467" t="s">
        <v>830</v>
      </c>
      <c r="BD3467">
        <v>2013</v>
      </c>
      <c r="BE3467" t="s">
        <v>831</v>
      </c>
      <c r="BG3467" t="s">
        <v>36</v>
      </c>
      <c r="BN3467">
        <v>9.9999999999980105E-3</v>
      </c>
    </row>
    <row r="3468" spans="1:66" x14ac:dyDescent="0.25">
      <c r="A3468">
        <v>104706</v>
      </c>
      <c r="C3468" t="str">
        <f>Table2[[#This Row],[LeadAuthor]]&amp;Table2[[#This Row],[Year]]&amp;"_"&amp;Table2[[#This Row],[SiteName]]&amp;"_"&amp;Table2[[#This Row],[SampleID]]</f>
        <v>Bijl2013_IODPU1356_</v>
      </c>
      <c r="D3468" t="s">
        <v>829</v>
      </c>
      <c r="E3468" t="s">
        <v>330</v>
      </c>
      <c r="F3468">
        <v>982.58</v>
      </c>
      <c r="K3468" t="s">
        <v>32</v>
      </c>
      <c r="L3468">
        <v>-63.31</v>
      </c>
      <c r="M3468">
        <v>136</v>
      </c>
      <c r="N3468">
        <v>53.25</v>
      </c>
      <c r="O3468" t="s">
        <v>46</v>
      </c>
      <c r="P3468" t="s">
        <v>53</v>
      </c>
      <c r="T3468">
        <v>2</v>
      </c>
      <c r="U3468">
        <v>0.82135922500000003</v>
      </c>
      <c r="V3468" t="s">
        <v>5</v>
      </c>
      <c r="W3468" t="s">
        <v>6</v>
      </c>
      <c r="Y3468" t="s">
        <v>7</v>
      </c>
      <c r="AT3468">
        <v>0.13638904399999999</v>
      </c>
      <c r="AU3468">
        <v>5.1425377000000001E-2</v>
      </c>
      <c r="AV3468">
        <v>8.5243153000000002E-2</v>
      </c>
      <c r="AW3468">
        <v>5.7574064000000001E-2</v>
      </c>
      <c r="AX3468">
        <v>0.575740637</v>
      </c>
      <c r="AY3468">
        <v>9.3627724999999995E-2</v>
      </c>
      <c r="AZ3468">
        <v>0.37</v>
      </c>
      <c r="BA3468">
        <v>0.12522091399999999</v>
      </c>
      <c r="BB3468">
        <v>0.22491909400000001</v>
      </c>
      <c r="BC3468" t="s">
        <v>830</v>
      </c>
      <c r="BD3468">
        <v>2013</v>
      </c>
      <c r="BE3468" t="s">
        <v>831</v>
      </c>
      <c r="BG3468" t="s">
        <v>36</v>
      </c>
      <c r="BN3468">
        <v>9.9999999999980105E-3</v>
      </c>
    </row>
    <row r="3469" spans="1:66" x14ac:dyDescent="0.25">
      <c r="A3469">
        <v>104707</v>
      </c>
      <c r="C3469" t="str">
        <f>Table2[[#This Row],[LeadAuthor]]&amp;Table2[[#This Row],[Year]]&amp;"_"&amp;Table2[[#This Row],[SiteName]]&amp;"_"&amp;Table2[[#This Row],[SampleID]]</f>
        <v>Bijl2013_IODPU1356_</v>
      </c>
      <c r="D3469" t="s">
        <v>829</v>
      </c>
      <c r="E3469" t="s">
        <v>330</v>
      </c>
      <c r="F3469">
        <v>982.98</v>
      </c>
      <c r="K3469" t="s">
        <v>32</v>
      </c>
      <c r="L3469">
        <v>-63.31</v>
      </c>
      <c r="M3469">
        <v>136</v>
      </c>
      <c r="N3469">
        <v>53.26</v>
      </c>
      <c r="O3469" t="s">
        <v>46</v>
      </c>
      <c r="P3469" t="s">
        <v>53</v>
      </c>
      <c r="T3469">
        <v>2</v>
      </c>
      <c r="U3469">
        <v>0.81156316900000003</v>
      </c>
      <c r="V3469" t="s">
        <v>5</v>
      </c>
      <c r="W3469" t="s">
        <v>6</v>
      </c>
      <c r="Y3469" t="s">
        <v>7</v>
      </c>
      <c r="AT3469">
        <v>0.150501672</v>
      </c>
      <c r="AU3469">
        <v>5.3511705999999999E-2</v>
      </c>
      <c r="AV3469">
        <v>9.1213135000000001E-2</v>
      </c>
      <c r="AW3469">
        <v>5.1991487000000003E-2</v>
      </c>
      <c r="AX3469">
        <v>0.56552143499999996</v>
      </c>
      <c r="AY3469">
        <v>8.7260565999999998E-2</v>
      </c>
      <c r="AZ3469">
        <v>0.35</v>
      </c>
      <c r="BA3469">
        <v>0.14872337899999999</v>
      </c>
      <c r="BB3469">
        <v>0.23156764599999999</v>
      </c>
      <c r="BC3469" t="s">
        <v>830</v>
      </c>
      <c r="BD3469">
        <v>2013</v>
      </c>
      <c r="BE3469" t="s">
        <v>831</v>
      </c>
      <c r="BG3469" t="s">
        <v>36</v>
      </c>
      <c r="BN3469">
        <v>1.0000000000005116E-2</v>
      </c>
    </row>
    <row r="3470" spans="1:66" x14ac:dyDescent="0.25">
      <c r="A3470">
        <v>104708</v>
      </c>
      <c r="C3470" t="str">
        <f>Table2[[#This Row],[LeadAuthor]]&amp;Table2[[#This Row],[Year]]&amp;"_"&amp;Table2[[#This Row],[SiteName]]&amp;"_"&amp;Table2[[#This Row],[SampleID]]</f>
        <v>Bijl2013_IODPU1356_</v>
      </c>
      <c r="D3470" t="s">
        <v>829</v>
      </c>
      <c r="E3470" t="s">
        <v>330</v>
      </c>
      <c r="F3470">
        <v>983.08</v>
      </c>
      <c r="K3470" t="s">
        <v>32</v>
      </c>
      <c r="L3470">
        <v>-63.31</v>
      </c>
      <c r="M3470">
        <v>136</v>
      </c>
      <c r="N3470">
        <v>53.27</v>
      </c>
      <c r="O3470" t="s">
        <v>46</v>
      </c>
      <c r="P3470" t="s">
        <v>53</v>
      </c>
      <c r="T3470">
        <v>2</v>
      </c>
      <c r="U3470">
        <v>0.77796725799999999</v>
      </c>
      <c r="V3470" t="s">
        <v>5</v>
      </c>
      <c r="W3470" t="s">
        <v>6</v>
      </c>
      <c r="Y3470" t="s">
        <v>7</v>
      </c>
      <c r="AT3470">
        <v>0.18969718099999999</v>
      </c>
      <c r="AU3470">
        <v>5.6648102999999998E-2</v>
      </c>
      <c r="AV3470">
        <v>8.6930038000000001E-2</v>
      </c>
      <c r="AW3470">
        <v>4.8381483000000003E-2</v>
      </c>
      <c r="AX3470">
        <v>0.55516881299999998</v>
      </c>
      <c r="AY3470">
        <v>6.3174382000000001E-2</v>
      </c>
      <c r="AZ3470">
        <v>0.28000000000000003</v>
      </c>
      <c r="BA3470">
        <v>0.15131354299999999</v>
      </c>
      <c r="BB3470">
        <v>0.236898625</v>
      </c>
      <c r="BC3470" t="s">
        <v>830</v>
      </c>
      <c r="BD3470">
        <v>2013</v>
      </c>
      <c r="BE3470" t="s">
        <v>831</v>
      </c>
      <c r="BG3470" t="s">
        <v>36</v>
      </c>
      <c r="BN3470">
        <v>1.9999999999996021E-2</v>
      </c>
    </row>
    <row r="3471" spans="1:66" x14ac:dyDescent="0.25">
      <c r="A3471">
        <v>104709</v>
      </c>
      <c r="C3471" t="str">
        <f>Table2[[#This Row],[LeadAuthor]]&amp;Table2[[#This Row],[Year]]&amp;"_"&amp;Table2[[#This Row],[SiteName]]&amp;"_"&amp;Table2[[#This Row],[SampleID]]</f>
        <v>Bijl2013_IODPU1356_</v>
      </c>
      <c r="D3471" t="s">
        <v>829</v>
      </c>
      <c r="E3471" t="s">
        <v>330</v>
      </c>
      <c r="F3471">
        <v>983.56</v>
      </c>
      <c r="K3471" t="s">
        <v>32</v>
      </c>
      <c r="L3471">
        <v>-63.31</v>
      </c>
      <c r="M3471">
        <v>136</v>
      </c>
      <c r="N3471">
        <v>53.29</v>
      </c>
      <c r="O3471" t="s">
        <v>46</v>
      </c>
      <c r="P3471" t="s">
        <v>53</v>
      </c>
      <c r="T3471">
        <v>2</v>
      </c>
      <c r="U3471">
        <v>0.80901077399999999</v>
      </c>
      <c r="V3471" t="s">
        <v>5</v>
      </c>
      <c r="W3471" t="s">
        <v>6</v>
      </c>
      <c r="Y3471" t="s">
        <v>7</v>
      </c>
      <c r="AT3471">
        <v>0.15010857799999999</v>
      </c>
      <c r="AU3471">
        <v>5.2931595999999997E-2</v>
      </c>
      <c r="AV3471">
        <v>8.3333332999999996E-2</v>
      </c>
      <c r="AW3471">
        <v>4.9402822999999998E-2</v>
      </c>
      <c r="AX3471">
        <v>0.57274701400000005</v>
      </c>
      <c r="AY3471">
        <v>9.1476656000000003E-2</v>
      </c>
      <c r="AZ3471">
        <v>0.39</v>
      </c>
      <c r="BA3471">
        <v>0.115295088</v>
      </c>
      <c r="BB3471">
        <v>0.218460555</v>
      </c>
      <c r="BC3471" t="s">
        <v>830</v>
      </c>
      <c r="BD3471">
        <v>2013</v>
      </c>
      <c r="BE3471" t="s">
        <v>831</v>
      </c>
      <c r="BG3471" t="s">
        <v>36</v>
      </c>
      <c r="BN3471">
        <v>9.9999999999980105E-3</v>
      </c>
    </row>
    <row r="3472" spans="1:66" x14ac:dyDescent="0.25">
      <c r="A3472">
        <v>104710</v>
      </c>
      <c r="C3472" t="str">
        <f>Table2[[#This Row],[LeadAuthor]]&amp;Table2[[#This Row],[Year]]&amp;"_"&amp;Table2[[#This Row],[SiteName]]&amp;"_"&amp;Table2[[#This Row],[SampleID]]</f>
        <v>Bijl2013_IODPU1356_</v>
      </c>
      <c r="D3472" t="s">
        <v>829</v>
      </c>
      <c r="E3472" t="s">
        <v>330</v>
      </c>
      <c r="F3472">
        <v>983.86</v>
      </c>
      <c r="K3472" t="s">
        <v>32</v>
      </c>
      <c r="L3472">
        <v>-63.31</v>
      </c>
      <c r="M3472">
        <v>136</v>
      </c>
      <c r="N3472">
        <v>53.3</v>
      </c>
      <c r="O3472" t="s">
        <v>46</v>
      </c>
      <c r="P3472" t="s">
        <v>53</v>
      </c>
      <c r="T3472">
        <v>2</v>
      </c>
      <c r="U3472">
        <v>0.82109228000000001</v>
      </c>
      <c r="V3472" t="s">
        <v>5</v>
      </c>
      <c r="W3472" t="s">
        <v>6</v>
      </c>
      <c r="Y3472" t="s">
        <v>7</v>
      </c>
      <c r="AT3472">
        <v>0.15024496500000001</v>
      </c>
      <c r="AU3472">
        <v>5.1714752000000003E-2</v>
      </c>
      <c r="AV3472">
        <v>8.7915078999999993E-2</v>
      </c>
      <c r="AW3472">
        <v>5.4436580999999998E-2</v>
      </c>
      <c r="AX3472">
        <v>0.560696788</v>
      </c>
      <c r="AY3472">
        <v>9.4991834999999997E-2</v>
      </c>
      <c r="AZ3472">
        <v>0.38</v>
      </c>
      <c r="BA3472">
        <v>0.18246900499999999</v>
      </c>
      <c r="BB3472">
        <v>0.22837924300000001</v>
      </c>
      <c r="BC3472" t="s">
        <v>830</v>
      </c>
      <c r="BD3472">
        <v>2013</v>
      </c>
      <c r="BE3472" t="s">
        <v>831</v>
      </c>
      <c r="BG3472" t="s">
        <v>36</v>
      </c>
      <c r="BN3472">
        <v>1.0000000000005116E-2</v>
      </c>
    </row>
    <row r="3473" spans="1:66" x14ac:dyDescent="0.25">
      <c r="A3473">
        <v>104711</v>
      </c>
      <c r="C3473" t="str">
        <f>Table2[[#This Row],[LeadAuthor]]&amp;Table2[[#This Row],[Year]]&amp;"_"&amp;Table2[[#This Row],[SiteName]]&amp;"_"&amp;Table2[[#This Row],[SampleID]]</f>
        <v>Bijl2013_IODPU1356_</v>
      </c>
      <c r="D3473" t="s">
        <v>829</v>
      </c>
      <c r="E3473" t="s">
        <v>330</v>
      </c>
      <c r="F3473">
        <v>984.06</v>
      </c>
      <c r="K3473" t="s">
        <v>32</v>
      </c>
      <c r="L3473">
        <v>-63.31</v>
      </c>
      <c r="M3473">
        <v>136</v>
      </c>
      <c r="N3473">
        <v>53.31</v>
      </c>
      <c r="O3473" t="s">
        <v>46</v>
      </c>
      <c r="P3473" t="s">
        <v>53</v>
      </c>
      <c r="T3473">
        <v>2</v>
      </c>
      <c r="U3473">
        <v>0.82836516100000002</v>
      </c>
      <c r="V3473" t="s">
        <v>5</v>
      </c>
      <c r="W3473" t="s">
        <v>6</v>
      </c>
      <c r="Y3473" t="s">
        <v>7</v>
      </c>
      <c r="AT3473">
        <v>0.124965856</v>
      </c>
      <c r="AU3473">
        <v>5.0327779000000003E-2</v>
      </c>
      <c r="AV3473">
        <v>8.7407812000000001E-2</v>
      </c>
      <c r="AW3473">
        <v>6.1936629E-2</v>
      </c>
      <c r="AX3473">
        <v>0.58180824900000006</v>
      </c>
      <c r="AY3473">
        <v>9.3553674000000003E-2</v>
      </c>
      <c r="AZ3473">
        <v>0.34</v>
      </c>
      <c r="BA3473">
        <v>0.11790479399999999</v>
      </c>
      <c r="BB3473">
        <v>0.22818791899999999</v>
      </c>
      <c r="BC3473" t="s">
        <v>830</v>
      </c>
      <c r="BD3473">
        <v>2013</v>
      </c>
      <c r="BE3473" t="s">
        <v>831</v>
      </c>
      <c r="BG3473" t="s">
        <v>36</v>
      </c>
      <c r="BN3473">
        <v>0</v>
      </c>
    </row>
    <row r="3474" spans="1:66" x14ac:dyDescent="0.25">
      <c r="A3474">
        <v>104712</v>
      </c>
      <c r="C3474" t="str">
        <f>Table2[[#This Row],[LeadAuthor]]&amp;Table2[[#This Row],[Year]]&amp;"_"&amp;Table2[[#This Row],[SiteName]]&amp;"_"&amp;Table2[[#This Row],[SampleID]]</f>
        <v>Bijl2013_IODPU1356_</v>
      </c>
      <c r="D3474" t="s">
        <v>829</v>
      </c>
      <c r="E3474" t="s">
        <v>330</v>
      </c>
      <c r="F3474">
        <v>984.16</v>
      </c>
      <c r="K3474" t="s">
        <v>32</v>
      </c>
      <c r="L3474">
        <v>-63.31</v>
      </c>
      <c r="M3474">
        <v>136</v>
      </c>
      <c r="N3474">
        <v>53.31</v>
      </c>
      <c r="O3474" t="s">
        <v>46</v>
      </c>
      <c r="P3474" t="s">
        <v>53</v>
      </c>
      <c r="T3474">
        <v>2</v>
      </c>
      <c r="U3474">
        <v>0.81304255700000005</v>
      </c>
      <c r="V3474" t="s">
        <v>5</v>
      </c>
      <c r="W3474" t="s">
        <v>6</v>
      </c>
      <c r="Y3474" t="s">
        <v>7</v>
      </c>
      <c r="AT3474">
        <v>0.152482489</v>
      </c>
      <c r="AU3474">
        <v>5.4732535999999998E-2</v>
      </c>
      <c r="AV3474">
        <v>9.3596974999999999E-2</v>
      </c>
      <c r="AW3474">
        <v>5.9505361999999999E-2</v>
      </c>
      <c r="AX3474">
        <v>0.55476352799999995</v>
      </c>
      <c r="AY3474">
        <v>8.4919110000000006E-2</v>
      </c>
      <c r="AZ3474">
        <v>0.3</v>
      </c>
      <c r="BA3474">
        <v>0.17943093099999999</v>
      </c>
      <c r="BB3474">
        <v>0.24522782200000001</v>
      </c>
      <c r="BC3474" t="s">
        <v>830</v>
      </c>
      <c r="BD3474">
        <v>2013</v>
      </c>
      <c r="BE3474" t="s">
        <v>831</v>
      </c>
      <c r="BG3474" t="s">
        <v>36</v>
      </c>
      <c r="BN3474">
        <v>9.9999999999980105E-3</v>
      </c>
    </row>
    <row r="3475" spans="1:66" x14ac:dyDescent="0.25">
      <c r="A3475">
        <v>104713</v>
      </c>
      <c r="C3475" t="str">
        <f>Table2[[#This Row],[LeadAuthor]]&amp;Table2[[#This Row],[Year]]&amp;"_"&amp;Table2[[#This Row],[SiteName]]&amp;"_"&amp;Table2[[#This Row],[SampleID]]</f>
        <v>Bijl2013_IODPU1356_</v>
      </c>
      <c r="D3475" t="s">
        <v>829</v>
      </c>
      <c r="E3475" t="s">
        <v>330</v>
      </c>
      <c r="F3475">
        <v>984.26</v>
      </c>
      <c r="K3475" t="s">
        <v>32</v>
      </c>
      <c r="L3475">
        <v>-63.31</v>
      </c>
      <c r="M3475">
        <v>136</v>
      </c>
      <c r="N3475">
        <v>53.32</v>
      </c>
      <c r="O3475" t="s">
        <v>46</v>
      </c>
      <c r="P3475" t="s">
        <v>53</v>
      </c>
      <c r="T3475">
        <v>2</v>
      </c>
      <c r="U3475">
        <v>0.79844961199999998</v>
      </c>
      <c r="V3475" t="s">
        <v>5</v>
      </c>
      <c r="W3475" t="s">
        <v>6</v>
      </c>
      <c r="Y3475" t="s">
        <v>7</v>
      </c>
      <c r="AT3475">
        <v>0.17721518999999999</v>
      </c>
      <c r="AU3475">
        <v>5.6743780000000001E-2</v>
      </c>
      <c r="AV3475">
        <v>8.8171104E-2</v>
      </c>
      <c r="AW3475">
        <v>6.0235705E-2</v>
      </c>
      <c r="AX3475">
        <v>0.54124836300000001</v>
      </c>
      <c r="AY3475">
        <v>7.6385858000000001E-2</v>
      </c>
      <c r="AZ3475">
        <v>0.36</v>
      </c>
      <c r="BA3475">
        <v>0.20743613299999999</v>
      </c>
      <c r="BB3475">
        <v>0.24933686999999999</v>
      </c>
      <c r="BC3475" t="s">
        <v>830</v>
      </c>
      <c r="BD3475">
        <v>2013</v>
      </c>
      <c r="BE3475" t="s">
        <v>831</v>
      </c>
      <c r="BG3475" t="s">
        <v>36</v>
      </c>
      <c r="BN3475">
        <v>0</v>
      </c>
    </row>
    <row r="3476" spans="1:66" x14ac:dyDescent="0.25">
      <c r="A3476">
        <v>104714</v>
      </c>
      <c r="C3476" t="str">
        <f>Table2[[#This Row],[LeadAuthor]]&amp;Table2[[#This Row],[Year]]&amp;"_"&amp;Table2[[#This Row],[SiteName]]&amp;"_"&amp;Table2[[#This Row],[SampleID]]</f>
        <v>Bijl2013_IODPU1356_</v>
      </c>
      <c r="D3476" t="s">
        <v>829</v>
      </c>
      <c r="E3476" t="s">
        <v>330</v>
      </c>
      <c r="F3476">
        <v>984.36</v>
      </c>
      <c r="K3476" t="s">
        <v>32</v>
      </c>
      <c r="L3476">
        <v>-63.31</v>
      </c>
      <c r="M3476">
        <v>136</v>
      </c>
      <c r="N3476">
        <v>53.32</v>
      </c>
      <c r="O3476" t="s">
        <v>46</v>
      </c>
      <c r="P3476" t="s">
        <v>53</v>
      </c>
      <c r="T3476">
        <v>2</v>
      </c>
      <c r="U3476">
        <v>0.81135531100000002</v>
      </c>
      <c r="V3476" t="s">
        <v>5</v>
      </c>
      <c r="W3476" t="s">
        <v>6</v>
      </c>
      <c r="Y3476" t="s">
        <v>7</v>
      </c>
      <c r="AT3476">
        <v>0.13901808800000001</v>
      </c>
      <c r="AU3476">
        <v>5.3229973999999999E-2</v>
      </c>
      <c r="AV3476">
        <v>8.4237725999999999E-2</v>
      </c>
      <c r="AW3476">
        <v>6.1498707999999999E-2</v>
      </c>
      <c r="AX3476">
        <v>0.57881137000000005</v>
      </c>
      <c r="AY3476">
        <v>8.3204133999999999E-2</v>
      </c>
      <c r="AZ3476">
        <v>0.36</v>
      </c>
      <c r="BA3476">
        <v>9.6540349999999997E-2</v>
      </c>
      <c r="BB3476">
        <v>0.23109243700000001</v>
      </c>
      <c r="BC3476" t="s">
        <v>830</v>
      </c>
      <c r="BD3476">
        <v>2013</v>
      </c>
      <c r="BE3476" t="s">
        <v>831</v>
      </c>
      <c r="BG3476" t="s">
        <v>36</v>
      </c>
      <c r="BN3476">
        <v>9.9999999999980105E-3</v>
      </c>
    </row>
    <row r="3477" spans="1:66" x14ac:dyDescent="0.25">
      <c r="A3477">
        <v>104715</v>
      </c>
      <c r="C3477" t="str">
        <f>Table2[[#This Row],[LeadAuthor]]&amp;Table2[[#This Row],[Year]]&amp;"_"&amp;Table2[[#This Row],[SiteName]]&amp;"_"&amp;Table2[[#This Row],[SampleID]]</f>
        <v>Bijl2013_IODPU1356_</v>
      </c>
      <c r="D3477" t="s">
        <v>829</v>
      </c>
      <c r="E3477" t="s">
        <v>330</v>
      </c>
      <c r="F3477">
        <v>984.46</v>
      </c>
      <c r="K3477" t="s">
        <v>32</v>
      </c>
      <c r="L3477">
        <v>-63.31</v>
      </c>
      <c r="M3477">
        <v>136</v>
      </c>
      <c r="N3477">
        <v>53.33</v>
      </c>
      <c r="O3477" t="s">
        <v>46</v>
      </c>
      <c r="P3477" t="s">
        <v>53</v>
      </c>
      <c r="T3477">
        <v>2</v>
      </c>
      <c r="U3477">
        <v>0.80027266699999999</v>
      </c>
      <c r="V3477" t="s">
        <v>5</v>
      </c>
      <c r="W3477" t="s">
        <v>6</v>
      </c>
      <c r="Y3477" t="s">
        <v>7</v>
      </c>
      <c r="AT3477">
        <v>0.16793282700000001</v>
      </c>
      <c r="AU3477">
        <v>5.8576569000000002E-2</v>
      </c>
      <c r="AV3477">
        <v>9.2463014999999996E-2</v>
      </c>
      <c r="AW3477">
        <v>5.9676130000000001E-2</v>
      </c>
      <c r="AX3477">
        <v>0.53878448599999995</v>
      </c>
      <c r="AY3477">
        <v>8.2566973000000002E-2</v>
      </c>
      <c r="AZ3477">
        <v>0.39</v>
      </c>
      <c r="BA3477">
        <v>0.19210187400000001</v>
      </c>
      <c r="BB3477">
        <v>0.25324363300000002</v>
      </c>
      <c r="BC3477" t="s">
        <v>830</v>
      </c>
      <c r="BD3477">
        <v>2013</v>
      </c>
      <c r="BE3477" t="s">
        <v>831</v>
      </c>
      <c r="BG3477" t="s">
        <v>36</v>
      </c>
      <c r="BN3477">
        <v>0</v>
      </c>
    </row>
    <row r="3478" spans="1:66" x14ac:dyDescent="0.25">
      <c r="A3478">
        <v>104716</v>
      </c>
      <c r="C3478" t="str">
        <f>Table2[[#This Row],[LeadAuthor]]&amp;Table2[[#This Row],[Year]]&amp;"_"&amp;Table2[[#This Row],[SiteName]]&amp;"_"&amp;Table2[[#This Row],[SampleID]]</f>
        <v>Bijl2013_IODPU1356_</v>
      </c>
      <c r="D3478" t="s">
        <v>829</v>
      </c>
      <c r="E3478" t="s">
        <v>330</v>
      </c>
      <c r="F3478">
        <v>984.56</v>
      </c>
      <c r="K3478" t="s">
        <v>32</v>
      </c>
      <c r="L3478">
        <v>-63.31</v>
      </c>
      <c r="M3478">
        <v>136</v>
      </c>
      <c r="N3478">
        <v>53.33</v>
      </c>
      <c r="O3478" t="s">
        <v>46</v>
      </c>
      <c r="P3478" t="s">
        <v>53</v>
      </c>
      <c r="T3478">
        <v>2</v>
      </c>
      <c r="U3478">
        <v>0.79504950500000005</v>
      </c>
      <c r="V3478" t="s">
        <v>5</v>
      </c>
      <c r="W3478" t="s">
        <v>6</v>
      </c>
      <c r="Y3478" t="s">
        <v>7</v>
      </c>
      <c r="AT3478">
        <v>0.17812061700000001</v>
      </c>
      <c r="AU3478">
        <v>5.8064515999999997E-2</v>
      </c>
      <c r="AV3478">
        <v>9.1725105000000001E-2</v>
      </c>
      <c r="AW3478">
        <v>5.9186535999999998E-2</v>
      </c>
      <c r="AX3478">
        <v>0.53856942500000005</v>
      </c>
      <c r="AY3478">
        <v>7.4333801000000005E-2</v>
      </c>
      <c r="AZ3478">
        <v>0.33</v>
      </c>
      <c r="BA3478">
        <v>0.20570898000000001</v>
      </c>
      <c r="BB3478">
        <v>0.25426621100000002</v>
      </c>
      <c r="BC3478" t="s">
        <v>830</v>
      </c>
      <c r="BD3478">
        <v>2013</v>
      </c>
      <c r="BE3478" t="s">
        <v>831</v>
      </c>
      <c r="BG3478" t="s">
        <v>36</v>
      </c>
      <c r="BN3478">
        <v>1.0000000000005116E-2</v>
      </c>
    </row>
    <row r="3479" spans="1:66" x14ac:dyDescent="0.25">
      <c r="A3479">
        <v>104717</v>
      </c>
      <c r="C3479" t="str">
        <f>Table2[[#This Row],[LeadAuthor]]&amp;Table2[[#This Row],[Year]]&amp;"_"&amp;Table2[[#This Row],[SiteName]]&amp;"_"&amp;Table2[[#This Row],[SampleID]]</f>
        <v>Bijl2013_IODPU1356_</v>
      </c>
      <c r="D3479" t="s">
        <v>829</v>
      </c>
      <c r="E3479" t="s">
        <v>330</v>
      </c>
      <c r="F3479">
        <v>984.66</v>
      </c>
      <c r="K3479" t="s">
        <v>32</v>
      </c>
      <c r="L3479">
        <v>-63.31</v>
      </c>
      <c r="M3479">
        <v>136</v>
      </c>
      <c r="N3479">
        <v>53.34</v>
      </c>
      <c r="O3479" t="s">
        <v>46</v>
      </c>
      <c r="P3479" t="s">
        <v>53</v>
      </c>
      <c r="T3479">
        <v>2</v>
      </c>
      <c r="U3479">
        <v>0.82233502599999997</v>
      </c>
      <c r="V3479" t="s">
        <v>5</v>
      </c>
      <c r="W3479" t="s">
        <v>6</v>
      </c>
      <c r="Y3479" t="s">
        <v>7</v>
      </c>
      <c r="AT3479">
        <v>0.13803230499999999</v>
      </c>
      <c r="AU3479">
        <v>5.1395006999999999E-2</v>
      </c>
      <c r="AV3479">
        <v>9.2511013000000003E-2</v>
      </c>
      <c r="AW3479">
        <v>6.0205580000000002E-2</v>
      </c>
      <c r="AX3479">
        <v>0.57268722500000002</v>
      </c>
      <c r="AY3479">
        <v>8.5168868999999994E-2</v>
      </c>
      <c r="AZ3479">
        <v>0.35</v>
      </c>
      <c r="BA3479">
        <v>0.153443732</v>
      </c>
      <c r="BB3479">
        <v>0.236797274</v>
      </c>
      <c r="BC3479" t="s">
        <v>830</v>
      </c>
      <c r="BD3479">
        <v>2013</v>
      </c>
      <c r="BE3479" t="s">
        <v>831</v>
      </c>
      <c r="BG3479" t="s">
        <v>36</v>
      </c>
      <c r="BN3479">
        <v>9.9999999999980105E-3</v>
      </c>
    </row>
    <row r="3480" spans="1:66" x14ac:dyDescent="0.25">
      <c r="A3480">
        <v>104718</v>
      </c>
      <c r="C3480" t="str">
        <f>Table2[[#This Row],[LeadAuthor]]&amp;Table2[[#This Row],[Year]]&amp;"_"&amp;Table2[[#This Row],[SiteName]]&amp;"_"&amp;Table2[[#This Row],[SampleID]]</f>
        <v>Bijl2013_IODPU1356_</v>
      </c>
      <c r="D3480" t="s">
        <v>829</v>
      </c>
      <c r="E3480" t="s">
        <v>330</v>
      </c>
      <c r="F3480">
        <v>984.97</v>
      </c>
      <c r="K3480" t="s">
        <v>32</v>
      </c>
      <c r="L3480">
        <v>-63.31</v>
      </c>
      <c r="M3480">
        <v>136</v>
      </c>
      <c r="N3480">
        <v>53.35</v>
      </c>
      <c r="O3480" t="s">
        <v>46</v>
      </c>
      <c r="P3480" t="s">
        <v>53</v>
      </c>
      <c r="T3480">
        <v>2</v>
      </c>
      <c r="U3480">
        <v>0.80687397500000002</v>
      </c>
      <c r="V3480" t="s">
        <v>5</v>
      </c>
      <c r="W3480" t="s">
        <v>6</v>
      </c>
      <c r="Y3480" t="s">
        <v>7</v>
      </c>
      <c r="AT3480">
        <v>0.13825929300000001</v>
      </c>
      <c r="AU3480">
        <v>5.3490480999999999E-2</v>
      </c>
      <c r="AV3480">
        <v>8.7035357999999993E-2</v>
      </c>
      <c r="AW3480">
        <v>5.4850408000000003E-2</v>
      </c>
      <c r="AX3480">
        <v>0.58476881199999997</v>
      </c>
      <c r="AY3480">
        <v>8.1595648000000007E-2</v>
      </c>
      <c r="AZ3480">
        <v>0.35</v>
      </c>
      <c r="BA3480">
        <v>7.2608210000000006E-2</v>
      </c>
      <c r="BB3480">
        <v>0.22672277800000001</v>
      </c>
      <c r="BC3480" t="s">
        <v>830</v>
      </c>
      <c r="BD3480">
        <v>2013</v>
      </c>
      <c r="BE3480" t="s">
        <v>831</v>
      </c>
      <c r="BG3480" t="s">
        <v>36</v>
      </c>
      <c r="BN3480">
        <v>0</v>
      </c>
    </row>
    <row r="3481" spans="1:66" x14ac:dyDescent="0.25">
      <c r="A3481">
        <v>104719</v>
      </c>
      <c r="C3481" t="str">
        <f>Table2[[#This Row],[LeadAuthor]]&amp;Table2[[#This Row],[Year]]&amp;"_"&amp;Table2[[#This Row],[SiteName]]&amp;"_"&amp;Table2[[#This Row],[SampleID]]</f>
        <v>Bijl2013_IODPU1356_</v>
      </c>
      <c r="D3481" t="s">
        <v>829</v>
      </c>
      <c r="E3481" t="s">
        <v>330</v>
      </c>
      <c r="F3481">
        <v>985.07</v>
      </c>
      <c r="K3481" t="s">
        <v>32</v>
      </c>
      <c r="L3481">
        <v>-63.31</v>
      </c>
      <c r="M3481">
        <v>136</v>
      </c>
      <c r="N3481">
        <v>53.35</v>
      </c>
      <c r="O3481" t="s">
        <v>46</v>
      </c>
      <c r="P3481" t="s">
        <v>53</v>
      </c>
      <c r="T3481">
        <v>2</v>
      </c>
      <c r="U3481">
        <v>0.79981924999999998</v>
      </c>
      <c r="V3481" t="s">
        <v>5</v>
      </c>
      <c r="W3481" t="s">
        <v>6</v>
      </c>
      <c r="Y3481" t="s">
        <v>7</v>
      </c>
      <c r="AT3481">
        <v>0.15796970099999999</v>
      </c>
      <c r="AU3481">
        <v>5.7361128999999997E-2</v>
      </c>
      <c r="AV3481">
        <v>8.9990935999999994E-2</v>
      </c>
      <c r="AW3481">
        <v>5.3606111999999997E-2</v>
      </c>
      <c r="AX3481">
        <v>0.55548361999999996</v>
      </c>
      <c r="AY3481">
        <v>8.5588501999999997E-2</v>
      </c>
      <c r="AZ3481">
        <v>0.37</v>
      </c>
      <c r="BA3481">
        <v>0.13552931900000001</v>
      </c>
      <c r="BB3481">
        <v>0.238659081</v>
      </c>
      <c r="BC3481" t="s">
        <v>830</v>
      </c>
      <c r="BD3481">
        <v>2013</v>
      </c>
      <c r="BE3481" t="s">
        <v>831</v>
      </c>
      <c r="BG3481" t="s">
        <v>36</v>
      </c>
      <c r="BN3481">
        <v>9.9999999999980105E-3</v>
      </c>
    </row>
    <row r="3482" spans="1:66" x14ac:dyDescent="0.25">
      <c r="A3482">
        <v>104720</v>
      </c>
      <c r="C3482" t="str">
        <f>Table2[[#This Row],[LeadAuthor]]&amp;Table2[[#This Row],[Year]]&amp;"_"&amp;Table2[[#This Row],[SiteName]]&amp;"_"&amp;Table2[[#This Row],[SampleID]]</f>
        <v>Bijl2013_IODPU1356_</v>
      </c>
      <c r="D3482" t="s">
        <v>829</v>
      </c>
      <c r="E3482" t="s">
        <v>330</v>
      </c>
      <c r="F3482">
        <v>985.17</v>
      </c>
      <c r="K3482" t="s">
        <v>32</v>
      </c>
      <c r="L3482">
        <v>-63.31</v>
      </c>
      <c r="M3482">
        <v>136</v>
      </c>
      <c r="N3482">
        <v>53.36</v>
      </c>
      <c r="O3482" t="s">
        <v>46</v>
      </c>
      <c r="P3482" t="s">
        <v>53</v>
      </c>
      <c r="T3482">
        <v>2</v>
      </c>
      <c r="U3482">
        <v>0.80110497300000005</v>
      </c>
      <c r="V3482" t="s">
        <v>5</v>
      </c>
      <c r="W3482" t="s">
        <v>6</v>
      </c>
      <c r="Y3482" t="s">
        <v>7</v>
      </c>
      <c r="AT3482">
        <v>0.162460568</v>
      </c>
      <c r="AU3482">
        <v>5.6782333999999997E-2</v>
      </c>
      <c r="AV3482">
        <v>9.0956887E-2</v>
      </c>
      <c r="AW3482">
        <v>5.3627759999999997E-2</v>
      </c>
      <c r="AX3482">
        <v>0.55205047299999999</v>
      </c>
      <c r="AY3482">
        <v>8.4121977000000001E-2</v>
      </c>
      <c r="AZ3482">
        <v>0.34</v>
      </c>
      <c r="BA3482">
        <v>0.15955365299999999</v>
      </c>
      <c r="BB3482">
        <v>0.24042686699999999</v>
      </c>
      <c r="BC3482" t="s">
        <v>830</v>
      </c>
      <c r="BD3482">
        <v>2013</v>
      </c>
      <c r="BE3482" t="s">
        <v>831</v>
      </c>
      <c r="BG3482" t="s">
        <v>36</v>
      </c>
      <c r="BN3482">
        <v>9.9999999999980105E-3</v>
      </c>
    </row>
    <row r="3483" spans="1:66" x14ac:dyDescent="0.25">
      <c r="A3483">
        <v>104721</v>
      </c>
      <c r="C3483" t="str">
        <f>Table2[[#This Row],[LeadAuthor]]&amp;Table2[[#This Row],[Year]]&amp;"_"&amp;Table2[[#This Row],[SiteName]]&amp;"_"&amp;Table2[[#This Row],[SampleID]]</f>
        <v>Bijl2013_IODPU1356_</v>
      </c>
      <c r="D3483" t="s">
        <v>829</v>
      </c>
      <c r="E3483" t="s">
        <v>330</v>
      </c>
      <c r="F3483">
        <v>985.37</v>
      </c>
      <c r="K3483" t="s">
        <v>32</v>
      </c>
      <c r="L3483">
        <v>-63.31</v>
      </c>
      <c r="M3483">
        <v>136</v>
      </c>
      <c r="N3483">
        <v>53.37</v>
      </c>
      <c r="O3483" t="s">
        <v>46</v>
      </c>
      <c r="P3483" t="s">
        <v>53</v>
      </c>
      <c r="T3483">
        <v>2</v>
      </c>
      <c r="U3483">
        <v>0.817731667</v>
      </c>
      <c r="V3483" t="s">
        <v>5</v>
      </c>
      <c r="W3483" t="s">
        <v>6</v>
      </c>
      <c r="Y3483" t="s">
        <v>7</v>
      </c>
      <c r="AT3483">
        <v>0.14756517499999999</v>
      </c>
      <c r="AU3483">
        <v>5.4318037999999999E-2</v>
      </c>
      <c r="AV3483">
        <v>9.4160635000000006E-2</v>
      </c>
      <c r="AW3483">
        <v>5.7480149000000001E-2</v>
      </c>
      <c r="AX3483">
        <v>0.55442344200000004</v>
      </c>
      <c r="AY3483">
        <v>9.2052561000000005E-2</v>
      </c>
      <c r="AZ3483">
        <v>0.25</v>
      </c>
      <c r="BA3483">
        <v>0.179397312</v>
      </c>
      <c r="BB3483">
        <v>0.24161239800000001</v>
      </c>
      <c r="BC3483" t="s">
        <v>830</v>
      </c>
      <c r="BD3483">
        <v>2013</v>
      </c>
      <c r="BE3483" t="s">
        <v>831</v>
      </c>
      <c r="BG3483" t="s">
        <v>36</v>
      </c>
      <c r="BN3483">
        <v>8.00000000000054E-2</v>
      </c>
    </row>
    <row r="3484" spans="1:66" x14ac:dyDescent="0.25">
      <c r="A3484">
        <v>104722</v>
      </c>
      <c r="C3484" t="str">
        <f>Table2[[#This Row],[LeadAuthor]]&amp;Table2[[#This Row],[Year]]&amp;"_"&amp;Table2[[#This Row],[SiteName]]&amp;"_"&amp;Table2[[#This Row],[SampleID]]</f>
        <v>Bijl2013_IODPU1356_</v>
      </c>
      <c r="D3484" t="s">
        <v>829</v>
      </c>
      <c r="E3484" t="s">
        <v>330</v>
      </c>
      <c r="F3484">
        <v>987.41</v>
      </c>
      <c r="K3484" t="s">
        <v>32</v>
      </c>
      <c r="L3484">
        <v>-63.31</v>
      </c>
      <c r="M3484">
        <v>136</v>
      </c>
      <c r="N3484">
        <v>53.45</v>
      </c>
      <c r="O3484" t="s">
        <v>46</v>
      </c>
      <c r="P3484" t="s">
        <v>53</v>
      </c>
      <c r="T3484">
        <v>2</v>
      </c>
      <c r="U3484">
        <v>0.79094172799999996</v>
      </c>
      <c r="V3484" t="s">
        <v>5</v>
      </c>
      <c r="W3484" t="s">
        <v>6</v>
      </c>
      <c r="Y3484" t="s">
        <v>7</v>
      </c>
      <c r="AT3484">
        <v>0.17500596600000001</v>
      </c>
      <c r="AU3484">
        <v>6.0217962E-2</v>
      </c>
      <c r="AV3484">
        <v>9.1480390999999994E-2</v>
      </c>
      <c r="AW3484">
        <v>5.9502027999999998E-2</v>
      </c>
      <c r="AX3484">
        <v>0.536950123</v>
      </c>
      <c r="AY3484">
        <v>7.6843528999999994E-2</v>
      </c>
      <c r="AZ3484">
        <v>0.27</v>
      </c>
      <c r="BA3484">
        <v>0.18107030800000001</v>
      </c>
      <c r="BB3484">
        <v>0.25600231299999998</v>
      </c>
      <c r="BC3484" t="s">
        <v>830</v>
      </c>
      <c r="BD3484">
        <v>2013</v>
      </c>
      <c r="BE3484" t="s">
        <v>831</v>
      </c>
      <c r="BG3484" t="s">
        <v>36</v>
      </c>
      <c r="BN3484">
        <v>0</v>
      </c>
    </row>
    <row r="3485" spans="1:66" x14ac:dyDescent="0.25">
      <c r="A3485">
        <v>104723</v>
      </c>
      <c r="C3485" t="str">
        <f>Table2[[#This Row],[LeadAuthor]]&amp;Table2[[#This Row],[Year]]&amp;"_"&amp;Table2[[#This Row],[SiteName]]&amp;"_"&amp;Table2[[#This Row],[SampleID]]</f>
        <v>Bijl2013_IODPU1356_</v>
      </c>
      <c r="D3485" t="s">
        <v>829</v>
      </c>
      <c r="E3485" t="s">
        <v>330</v>
      </c>
      <c r="F3485">
        <v>987.51</v>
      </c>
      <c r="K3485" t="s">
        <v>32</v>
      </c>
      <c r="L3485">
        <v>-63.31</v>
      </c>
      <c r="M3485">
        <v>136</v>
      </c>
      <c r="N3485">
        <v>53.45</v>
      </c>
      <c r="O3485" t="s">
        <v>46</v>
      </c>
      <c r="P3485" t="s">
        <v>53</v>
      </c>
      <c r="T3485">
        <v>2</v>
      </c>
      <c r="U3485">
        <v>0.76923076999999995</v>
      </c>
      <c r="V3485" t="s">
        <v>5</v>
      </c>
      <c r="W3485" t="s">
        <v>6</v>
      </c>
      <c r="Y3485" t="s">
        <v>7</v>
      </c>
      <c r="AT3485">
        <v>0.22876165100000001</v>
      </c>
      <c r="AU3485">
        <v>5.7523301999999998E-2</v>
      </c>
      <c r="AV3485">
        <v>7.9094541000000004E-2</v>
      </c>
      <c r="AW3485">
        <v>4.8735019999999997E-2</v>
      </c>
      <c r="AX3485">
        <v>0.52197070599999995</v>
      </c>
      <c r="AY3485">
        <v>6.3914780000000004E-2</v>
      </c>
      <c r="AZ3485">
        <v>0.38</v>
      </c>
      <c r="BA3485">
        <v>0.256729965</v>
      </c>
      <c r="BB3485">
        <v>0.24033149200000001</v>
      </c>
      <c r="BC3485" t="s">
        <v>830</v>
      </c>
      <c r="BD3485">
        <v>2013</v>
      </c>
      <c r="BE3485" t="s">
        <v>831</v>
      </c>
      <c r="BG3485" t="s">
        <v>36</v>
      </c>
      <c r="BN3485">
        <v>9.9999999999980105E-3</v>
      </c>
    </row>
    <row r="3486" spans="1:66" x14ac:dyDescent="0.25">
      <c r="A3486">
        <v>104724</v>
      </c>
      <c r="C3486" t="str">
        <f>Table2[[#This Row],[LeadAuthor]]&amp;Table2[[#This Row],[Year]]&amp;"_"&amp;Table2[[#This Row],[SiteName]]&amp;"_"&amp;Table2[[#This Row],[SampleID]]</f>
        <v>Bijl2013_IODPU1356_</v>
      </c>
      <c r="D3486" t="s">
        <v>829</v>
      </c>
      <c r="E3486" t="s">
        <v>330</v>
      </c>
      <c r="F3486">
        <v>987.61</v>
      </c>
      <c r="K3486" t="s">
        <v>32</v>
      </c>
      <c r="L3486">
        <v>-63.31</v>
      </c>
      <c r="M3486">
        <v>136</v>
      </c>
      <c r="N3486">
        <v>53.46</v>
      </c>
      <c r="O3486" t="s">
        <v>46</v>
      </c>
      <c r="P3486" t="s">
        <v>53</v>
      </c>
      <c r="T3486">
        <v>2</v>
      </c>
      <c r="U3486">
        <v>0.80836236900000003</v>
      </c>
      <c r="V3486" t="s">
        <v>5</v>
      </c>
      <c r="W3486" t="s">
        <v>6</v>
      </c>
      <c r="Y3486" t="s">
        <v>7</v>
      </c>
      <c r="AT3486">
        <v>0.15691096900000001</v>
      </c>
      <c r="AU3486">
        <v>5.4107230999999999E-2</v>
      </c>
      <c r="AV3486">
        <v>8.7063452999999999E-2</v>
      </c>
      <c r="AW3486">
        <v>5.902607E-2</v>
      </c>
      <c r="AX3486">
        <v>0.56074766399999998</v>
      </c>
      <c r="AY3486">
        <v>8.2144614000000005E-2</v>
      </c>
      <c r="AZ3486">
        <v>0.38</v>
      </c>
      <c r="BA3486">
        <v>0.16013258399999999</v>
      </c>
      <c r="BB3486">
        <v>0.23745624300000001</v>
      </c>
      <c r="BC3486" t="s">
        <v>830</v>
      </c>
      <c r="BD3486">
        <v>2013</v>
      </c>
      <c r="BE3486" t="s">
        <v>831</v>
      </c>
      <c r="BG3486" t="s">
        <v>36</v>
      </c>
      <c r="BN3486">
        <v>0</v>
      </c>
    </row>
    <row r="3487" spans="1:66" x14ac:dyDescent="0.25">
      <c r="A3487">
        <v>104725</v>
      </c>
      <c r="C3487" t="str">
        <f>Table2[[#This Row],[LeadAuthor]]&amp;Table2[[#This Row],[Year]]&amp;"_"&amp;Table2[[#This Row],[SiteName]]&amp;"_"&amp;Table2[[#This Row],[SampleID]]</f>
        <v>Bijl2013_IODPU1356_</v>
      </c>
      <c r="D3487" t="s">
        <v>829</v>
      </c>
      <c r="E3487" t="s">
        <v>330</v>
      </c>
      <c r="F3487">
        <v>987.71</v>
      </c>
      <c r="K3487" t="s">
        <v>32</v>
      </c>
      <c r="L3487">
        <v>-63.31</v>
      </c>
      <c r="M3487">
        <v>136</v>
      </c>
      <c r="N3487">
        <v>53.46</v>
      </c>
      <c r="O3487" t="s">
        <v>46</v>
      </c>
      <c r="P3487" t="s">
        <v>53</v>
      </c>
      <c r="T3487">
        <v>2</v>
      </c>
      <c r="U3487">
        <v>0.787491885</v>
      </c>
      <c r="V3487" t="s">
        <v>5</v>
      </c>
      <c r="W3487" t="s">
        <v>6</v>
      </c>
      <c r="Y3487" t="s">
        <v>7</v>
      </c>
      <c r="AT3487">
        <v>0.18771854499999999</v>
      </c>
      <c r="AU3487">
        <v>6.0241703000000001E-2</v>
      </c>
      <c r="AV3487">
        <v>9.1405434999999993E-2</v>
      </c>
      <c r="AW3487">
        <v>5.6376909000000003E-2</v>
      </c>
      <c r="AX3487">
        <v>0.52880191399999998</v>
      </c>
      <c r="AY3487">
        <v>7.5455493999999998E-2</v>
      </c>
      <c r="AZ3487">
        <v>0.38</v>
      </c>
      <c r="BA3487">
        <v>0.21329463200000001</v>
      </c>
      <c r="BB3487">
        <v>0.25609848099999999</v>
      </c>
      <c r="BC3487" t="s">
        <v>830</v>
      </c>
      <c r="BD3487">
        <v>2013</v>
      </c>
      <c r="BE3487" t="s">
        <v>831</v>
      </c>
      <c r="BG3487" t="s">
        <v>36</v>
      </c>
      <c r="BN3487">
        <v>9.9999999999980105E-3</v>
      </c>
    </row>
    <row r="3488" spans="1:66" x14ac:dyDescent="0.25">
      <c r="A3488">
        <v>104726</v>
      </c>
      <c r="C3488" t="str">
        <f>Table2[[#This Row],[LeadAuthor]]&amp;Table2[[#This Row],[Year]]&amp;"_"&amp;Table2[[#This Row],[SiteName]]&amp;"_"&amp;Table2[[#This Row],[SampleID]]</f>
        <v>Bijl2013_IODPU1356_</v>
      </c>
      <c r="D3488" t="s">
        <v>829</v>
      </c>
      <c r="E3488" t="s">
        <v>330</v>
      </c>
      <c r="F3488">
        <v>987.91</v>
      </c>
      <c r="K3488" t="s">
        <v>32</v>
      </c>
      <c r="L3488">
        <v>-63.31</v>
      </c>
      <c r="M3488">
        <v>136</v>
      </c>
      <c r="N3488">
        <v>53.47</v>
      </c>
      <c r="O3488" t="s">
        <v>46</v>
      </c>
      <c r="P3488" t="s">
        <v>53</v>
      </c>
      <c r="T3488">
        <v>2</v>
      </c>
      <c r="U3488">
        <v>0.83066954699999995</v>
      </c>
      <c r="V3488" t="s">
        <v>5</v>
      </c>
      <c r="W3488" t="s">
        <v>6</v>
      </c>
      <c r="Y3488" t="s">
        <v>7</v>
      </c>
      <c r="AT3488">
        <v>0.115575124</v>
      </c>
      <c r="AU3488">
        <v>4.3148046000000002E-2</v>
      </c>
      <c r="AV3488">
        <v>7.3637864999999997E-2</v>
      </c>
      <c r="AW3488">
        <v>5.9218491999999998E-2</v>
      </c>
      <c r="AX3488">
        <v>0.62960924600000001</v>
      </c>
      <c r="AY3488">
        <v>7.8811226999999998E-2</v>
      </c>
      <c r="AZ3488">
        <v>0.39</v>
      </c>
      <c r="BA3488">
        <v>3.9462801999999998E-2</v>
      </c>
      <c r="BB3488">
        <v>0.19900435599999999</v>
      </c>
      <c r="BC3488" t="s">
        <v>830</v>
      </c>
      <c r="BD3488">
        <v>2013</v>
      </c>
      <c r="BE3488" t="s">
        <v>831</v>
      </c>
      <c r="BG3488" t="s">
        <v>36</v>
      </c>
      <c r="BN3488">
        <v>0</v>
      </c>
    </row>
    <row r="3489" spans="1:66" x14ac:dyDescent="0.25">
      <c r="A3489">
        <v>104727</v>
      </c>
      <c r="C3489" t="str">
        <f>Table2[[#This Row],[LeadAuthor]]&amp;Table2[[#This Row],[Year]]&amp;"_"&amp;Table2[[#This Row],[SiteName]]&amp;"_"&amp;Table2[[#This Row],[SampleID]]</f>
        <v>Bijl2013_IODPU1356_</v>
      </c>
      <c r="D3489" t="s">
        <v>829</v>
      </c>
      <c r="E3489" t="s">
        <v>330</v>
      </c>
      <c r="F3489">
        <v>988.01</v>
      </c>
      <c r="K3489" t="s">
        <v>32</v>
      </c>
      <c r="L3489">
        <v>-63.31</v>
      </c>
      <c r="M3489">
        <v>136</v>
      </c>
      <c r="N3489">
        <v>53.47</v>
      </c>
      <c r="O3489" t="s">
        <v>46</v>
      </c>
      <c r="P3489" t="s">
        <v>53</v>
      </c>
      <c r="T3489">
        <v>2</v>
      </c>
      <c r="U3489">
        <v>0.78519593600000004</v>
      </c>
      <c r="V3489" t="s">
        <v>5</v>
      </c>
      <c r="W3489" t="s">
        <v>6</v>
      </c>
      <c r="Y3489" t="s">
        <v>7</v>
      </c>
      <c r="AT3489">
        <v>0.17151675499999999</v>
      </c>
      <c r="AU3489">
        <v>6.5255731999999997E-2</v>
      </c>
      <c r="AV3489">
        <v>9.5679011999999994E-2</v>
      </c>
      <c r="AW3489">
        <v>6.3932981E-2</v>
      </c>
      <c r="AX3489">
        <v>0.524691358</v>
      </c>
      <c r="AY3489">
        <v>7.8924162000000006E-2</v>
      </c>
      <c r="AZ3489">
        <v>0.28999999999999998</v>
      </c>
      <c r="BA3489">
        <v>0.16941277399999999</v>
      </c>
      <c r="BB3489">
        <v>0.27142096900000001</v>
      </c>
      <c r="BC3489" t="s">
        <v>830</v>
      </c>
      <c r="BD3489">
        <v>2013</v>
      </c>
      <c r="BE3489" t="s">
        <v>831</v>
      </c>
      <c r="BG3489" t="s">
        <v>36</v>
      </c>
      <c r="BN3489">
        <v>9.9999999999980105E-3</v>
      </c>
    </row>
    <row r="3490" spans="1:66" x14ac:dyDescent="0.25">
      <c r="A3490">
        <v>104728</v>
      </c>
      <c r="C3490" t="str">
        <f>Table2[[#This Row],[LeadAuthor]]&amp;Table2[[#This Row],[Year]]&amp;"_"&amp;Table2[[#This Row],[SiteName]]&amp;"_"&amp;Table2[[#This Row],[SampleID]]</f>
        <v>Bijl2013_IODPU1356_</v>
      </c>
      <c r="D3490" t="s">
        <v>829</v>
      </c>
      <c r="E3490" t="s">
        <v>330</v>
      </c>
      <c r="F3490">
        <v>988.11</v>
      </c>
      <c r="K3490" t="s">
        <v>32</v>
      </c>
      <c r="L3490">
        <v>-63.31</v>
      </c>
      <c r="M3490">
        <v>136</v>
      </c>
      <c r="N3490">
        <v>53.48</v>
      </c>
      <c r="O3490" t="s">
        <v>46</v>
      </c>
      <c r="P3490" t="s">
        <v>53</v>
      </c>
      <c r="T3490">
        <v>2</v>
      </c>
      <c r="U3490">
        <v>0.79296066300000001</v>
      </c>
      <c r="V3490" t="s">
        <v>5</v>
      </c>
      <c r="W3490" t="s">
        <v>6</v>
      </c>
      <c r="Y3490" t="s">
        <v>7</v>
      </c>
      <c r="AT3490">
        <v>0.176085663</v>
      </c>
      <c r="AU3490">
        <v>5.9488399999999997E-2</v>
      </c>
      <c r="AV3490">
        <v>8.9232599999999995E-2</v>
      </c>
      <c r="AW3490">
        <v>6.1867935999999998E-2</v>
      </c>
      <c r="AX3490">
        <v>0.53658536599999995</v>
      </c>
      <c r="AY3490">
        <v>7.6740035999999998E-2</v>
      </c>
      <c r="AZ3490">
        <v>0.34</v>
      </c>
      <c r="BA3490">
        <v>0.190132827</v>
      </c>
      <c r="BB3490">
        <v>0.255595668</v>
      </c>
      <c r="BC3490" t="s">
        <v>830</v>
      </c>
      <c r="BD3490">
        <v>2013</v>
      </c>
      <c r="BE3490" t="s">
        <v>831</v>
      </c>
      <c r="BG3490" t="s">
        <v>36</v>
      </c>
      <c r="BN3490">
        <v>1.0000000000005116E-2</v>
      </c>
    </row>
    <row r="3491" spans="1:66" x14ac:dyDescent="0.25">
      <c r="A3491">
        <v>104729</v>
      </c>
      <c r="C3491" t="str">
        <f>Table2[[#This Row],[LeadAuthor]]&amp;Table2[[#This Row],[Year]]&amp;"_"&amp;Table2[[#This Row],[SiteName]]&amp;"_"&amp;Table2[[#This Row],[SampleID]]</f>
        <v>Bijl2013_IODPU1356_</v>
      </c>
      <c r="D3491" t="s">
        <v>829</v>
      </c>
      <c r="E3491" t="s">
        <v>330</v>
      </c>
      <c r="F3491">
        <v>988.40499999999997</v>
      </c>
      <c r="K3491" t="s">
        <v>32</v>
      </c>
      <c r="L3491">
        <v>-63.31</v>
      </c>
      <c r="M3491">
        <v>136</v>
      </c>
      <c r="N3491">
        <v>53.49</v>
      </c>
      <c r="O3491" t="s">
        <v>46</v>
      </c>
      <c r="P3491" t="s">
        <v>53</v>
      </c>
      <c r="T3491">
        <v>2</v>
      </c>
      <c r="U3491">
        <v>0.76923076899999998</v>
      </c>
      <c r="V3491" t="s">
        <v>5</v>
      </c>
      <c r="W3491" t="s">
        <v>6</v>
      </c>
      <c r="Y3491" t="s">
        <v>7</v>
      </c>
      <c r="AT3491">
        <v>0.19322278300000001</v>
      </c>
      <c r="AU3491">
        <v>6.0562365E-2</v>
      </c>
      <c r="AV3491">
        <v>8.7238645000000004E-2</v>
      </c>
      <c r="AW3491">
        <v>5.1189617999999999E-2</v>
      </c>
      <c r="AX3491">
        <v>0.54434030300000003</v>
      </c>
      <c r="AY3491">
        <v>6.3446287000000004E-2</v>
      </c>
      <c r="AZ3491">
        <v>0.31</v>
      </c>
      <c r="BA3491">
        <v>0.14243448</v>
      </c>
      <c r="BB3491">
        <v>0.246648794</v>
      </c>
      <c r="BC3491" t="s">
        <v>830</v>
      </c>
      <c r="BD3491">
        <v>2013</v>
      </c>
      <c r="BE3491" t="s">
        <v>831</v>
      </c>
      <c r="BG3491" t="s">
        <v>36</v>
      </c>
      <c r="BN3491">
        <v>0</v>
      </c>
    </row>
    <row r="3492" spans="1:66" x14ac:dyDescent="0.25">
      <c r="A3492">
        <v>104730</v>
      </c>
      <c r="C3492" t="str">
        <f>Table2[[#This Row],[LeadAuthor]]&amp;Table2[[#This Row],[Year]]&amp;"_"&amp;Table2[[#This Row],[SiteName]]&amp;"_"&amp;Table2[[#This Row],[SampleID]]</f>
        <v>Bijl2013_IODPU1356_</v>
      </c>
      <c r="D3492" t="s">
        <v>829</v>
      </c>
      <c r="E3492" t="s">
        <v>330</v>
      </c>
      <c r="F3492">
        <v>988.5</v>
      </c>
      <c r="K3492" t="s">
        <v>32</v>
      </c>
      <c r="L3492">
        <v>-63.31</v>
      </c>
      <c r="M3492">
        <v>136</v>
      </c>
      <c r="N3492">
        <v>53.49</v>
      </c>
      <c r="O3492" t="s">
        <v>46</v>
      </c>
      <c r="P3492" t="s">
        <v>53</v>
      </c>
      <c r="T3492">
        <v>2</v>
      </c>
      <c r="U3492">
        <v>0.81418093000000002</v>
      </c>
      <c r="V3492" t="s">
        <v>5</v>
      </c>
      <c r="W3492" t="s">
        <v>6</v>
      </c>
      <c r="Y3492" t="s">
        <v>7</v>
      </c>
      <c r="AT3492">
        <v>0.13128151599999999</v>
      </c>
      <c r="AU3492">
        <v>5.2860372000000003E-2</v>
      </c>
      <c r="AV3492">
        <v>9.1288471999999996E-2</v>
      </c>
      <c r="AW3492">
        <v>6.1293687999999999E-2</v>
      </c>
      <c r="AX3492">
        <v>0.58424621799999998</v>
      </c>
      <c r="AY3492">
        <v>7.9029734000000004E-2</v>
      </c>
      <c r="AZ3492">
        <v>0.28999999999999998</v>
      </c>
      <c r="BA3492">
        <v>9.1455243000000006E-2</v>
      </c>
      <c r="BB3492">
        <v>0.23648919199999999</v>
      </c>
      <c r="BC3492" t="s">
        <v>830</v>
      </c>
      <c r="BD3492">
        <v>2013</v>
      </c>
      <c r="BE3492" t="s">
        <v>831</v>
      </c>
      <c r="BG3492" t="s">
        <v>36</v>
      </c>
      <c r="BN3492">
        <v>9.9999999999980105E-3</v>
      </c>
    </row>
    <row r="3493" spans="1:66" x14ac:dyDescent="0.25">
      <c r="A3493">
        <v>104731</v>
      </c>
      <c r="C3493" t="str">
        <f>Table2[[#This Row],[LeadAuthor]]&amp;Table2[[#This Row],[Year]]&amp;"_"&amp;Table2[[#This Row],[SiteName]]&amp;"_"&amp;Table2[[#This Row],[SampleID]]</f>
        <v>Bijl2013_IODPU1356_</v>
      </c>
      <c r="D3493" t="s">
        <v>829</v>
      </c>
      <c r="E3493" t="s">
        <v>330</v>
      </c>
      <c r="F3493">
        <v>988.86</v>
      </c>
      <c r="K3493" t="s">
        <v>32</v>
      </c>
      <c r="L3493">
        <v>-63.31</v>
      </c>
      <c r="M3493">
        <v>136</v>
      </c>
      <c r="N3493">
        <v>53.5</v>
      </c>
      <c r="O3493" t="s">
        <v>46</v>
      </c>
      <c r="P3493" t="s">
        <v>53</v>
      </c>
      <c r="T3493">
        <v>2</v>
      </c>
      <c r="U3493">
        <v>0.78747628199999997</v>
      </c>
      <c r="V3493" t="s">
        <v>5</v>
      </c>
      <c r="W3493" t="s">
        <v>6</v>
      </c>
      <c r="Y3493" t="s">
        <v>7</v>
      </c>
      <c r="AT3493">
        <v>0.17994429000000001</v>
      </c>
      <c r="AU3493">
        <v>6.2395542999999998E-2</v>
      </c>
      <c r="AV3493">
        <v>9.4707521000000003E-2</v>
      </c>
      <c r="AW3493">
        <v>6.1281336999999998E-2</v>
      </c>
      <c r="AX3493">
        <v>0.526462396</v>
      </c>
      <c r="AY3493">
        <v>7.5208914000000002E-2</v>
      </c>
      <c r="AZ3493">
        <v>0.38</v>
      </c>
      <c r="BA3493">
        <v>0.200098156</v>
      </c>
      <c r="BB3493">
        <v>0.266304347</v>
      </c>
      <c r="BC3493" t="s">
        <v>830</v>
      </c>
      <c r="BD3493">
        <v>2013</v>
      </c>
      <c r="BE3493" t="s">
        <v>831</v>
      </c>
      <c r="BG3493" t="s">
        <v>36</v>
      </c>
      <c r="BN3493">
        <v>9.9999999999980105E-3</v>
      </c>
    </row>
    <row r="3494" spans="1:66" x14ac:dyDescent="0.25">
      <c r="A3494">
        <v>104732</v>
      </c>
      <c r="C3494" t="str">
        <f>Table2[[#This Row],[LeadAuthor]]&amp;Table2[[#This Row],[Year]]&amp;"_"&amp;Table2[[#This Row],[SiteName]]&amp;"_"&amp;Table2[[#This Row],[SampleID]]</f>
        <v>Bijl2013_IODPU1356_</v>
      </c>
      <c r="D3494" t="s">
        <v>829</v>
      </c>
      <c r="E3494" t="s">
        <v>330</v>
      </c>
      <c r="F3494">
        <v>988.96</v>
      </c>
      <c r="K3494" t="s">
        <v>32</v>
      </c>
      <c r="L3494">
        <v>-63.31</v>
      </c>
      <c r="M3494">
        <v>136</v>
      </c>
      <c r="N3494">
        <v>53.51</v>
      </c>
      <c r="O3494" t="s">
        <v>46</v>
      </c>
      <c r="P3494" t="s">
        <v>53</v>
      </c>
      <c r="T3494">
        <v>2</v>
      </c>
      <c r="U3494">
        <v>0.77857142899999998</v>
      </c>
      <c r="V3494" t="s">
        <v>5</v>
      </c>
      <c r="W3494" t="s">
        <v>6</v>
      </c>
      <c r="Y3494" t="s">
        <v>7</v>
      </c>
      <c r="AT3494">
        <v>0.18815943700000001</v>
      </c>
      <c r="AU3494">
        <v>6.3599061999999998E-2</v>
      </c>
      <c r="AV3494">
        <v>9.2907385999999995E-2</v>
      </c>
      <c r="AW3494">
        <v>6.1547479000000002E-2</v>
      </c>
      <c r="AX3494">
        <v>0.52461899199999995</v>
      </c>
      <c r="AY3494">
        <v>6.9167644E-2</v>
      </c>
      <c r="AZ3494">
        <v>0.38</v>
      </c>
      <c r="BA3494">
        <v>0.19379310599999999</v>
      </c>
      <c r="BB3494">
        <v>0.268592057</v>
      </c>
      <c r="BC3494" t="s">
        <v>830</v>
      </c>
      <c r="BD3494">
        <v>2013</v>
      </c>
      <c r="BE3494" t="s">
        <v>831</v>
      </c>
      <c r="BG3494" t="s">
        <v>36</v>
      </c>
      <c r="BN3494">
        <v>0</v>
      </c>
    </row>
    <row r="3495" spans="1:66" x14ac:dyDescent="0.25">
      <c r="A3495">
        <v>104733</v>
      </c>
      <c r="C3495" t="str">
        <f>Table2[[#This Row],[LeadAuthor]]&amp;Table2[[#This Row],[Year]]&amp;"_"&amp;Table2[[#This Row],[SiteName]]&amp;"_"&amp;Table2[[#This Row],[SampleID]]</f>
        <v>Bijl2013_IODPU1356_</v>
      </c>
      <c r="D3495" t="s">
        <v>829</v>
      </c>
      <c r="E3495" t="s">
        <v>330</v>
      </c>
      <c r="F3495">
        <v>989.06</v>
      </c>
      <c r="K3495" t="s">
        <v>32</v>
      </c>
      <c r="L3495">
        <v>-63.31</v>
      </c>
      <c r="M3495">
        <v>136</v>
      </c>
      <c r="N3495">
        <v>53.51</v>
      </c>
      <c r="O3495" t="s">
        <v>46</v>
      </c>
      <c r="P3495" t="s">
        <v>53</v>
      </c>
      <c r="T3495">
        <v>2</v>
      </c>
      <c r="U3495">
        <v>0.80944963700000006</v>
      </c>
      <c r="V3495" t="s">
        <v>5</v>
      </c>
      <c r="W3495" t="s">
        <v>6</v>
      </c>
      <c r="Y3495" t="s">
        <v>7</v>
      </c>
      <c r="AT3495">
        <v>0.14631956900000001</v>
      </c>
      <c r="AU3495">
        <v>5.4907241000000002E-2</v>
      </c>
      <c r="AV3495">
        <v>8.9168162999999995E-2</v>
      </c>
      <c r="AW3495">
        <v>6.2387791999999997E-2</v>
      </c>
      <c r="AX3495">
        <v>0.56552962299999998</v>
      </c>
      <c r="AY3495">
        <v>8.1687612000000007E-2</v>
      </c>
      <c r="AZ3495">
        <v>0.34</v>
      </c>
      <c r="BA3495">
        <v>0.132740831</v>
      </c>
      <c r="BB3495">
        <v>0.24185068400000001</v>
      </c>
      <c r="BC3495" t="s">
        <v>830</v>
      </c>
      <c r="BD3495">
        <v>2013</v>
      </c>
      <c r="BE3495" t="s">
        <v>831</v>
      </c>
      <c r="BG3495" t="s">
        <v>36</v>
      </c>
      <c r="BN3495">
        <v>1.0000000000005116E-2</v>
      </c>
    </row>
    <row r="3496" spans="1:66" x14ac:dyDescent="0.25">
      <c r="A3496">
        <v>104734</v>
      </c>
      <c r="C3496" t="str">
        <f>Table2[[#This Row],[LeadAuthor]]&amp;Table2[[#This Row],[Year]]&amp;"_"&amp;Table2[[#This Row],[SiteName]]&amp;"_"&amp;Table2[[#This Row],[SampleID]]</f>
        <v>Bijl2013_IODPU1356_</v>
      </c>
      <c r="D3496" t="s">
        <v>829</v>
      </c>
      <c r="E3496" t="s">
        <v>330</v>
      </c>
      <c r="F3496">
        <v>989.36</v>
      </c>
      <c r="K3496" t="s">
        <v>32</v>
      </c>
      <c r="L3496">
        <v>-63.31</v>
      </c>
      <c r="M3496">
        <v>136</v>
      </c>
      <c r="N3496">
        <v>53.52</v>
      </c>
      <c r="O3496" t="s">
        <v>46</v>
      </c>
      <c r="P3496" t="s">
        <v>53</v>
      </c>
      <c r="T3496">
        <v>2</v>
      </c>
      <c r="U3496">
        <v>0.824324324</v>
      </c>
      <c r="V3496" t="s">
        <v>5</v>
      </c>
      <c r="W3496" t="s">
        <v>6</v>
      </c>
      <c r="Y3496" t="s">
        <v>7</v>
      </c>
      <c r="AT3496">
        <v>0.13073507600000001</v>
      </c>
      <c r="AU3496">
        <v>5.1307351000000001E-2</v>
      </c>
      <c r="AV3496">
        <v>9.4721263E-2</v>
      </c>
      <c r="AW3496">
        <v>6.6600887999999997E-2</v>
      </c>
      <c r="AX3496">
        <v>0.57720769599999999</v>
      </c>
      <c r="AY3496">
        <v>7.9427726000000004E-2</v>
      </c>
      <c r="AZ3496">
        <v>0.35</v>
      </c>
      <c r="BA3496">
        <v>0.14415120300000001</v>
      </c>
      <c r="BB3496">
        <v>0.2446084</v>
      </c>
      <c r="BC3496" t="s">
        <v>830</v>
      </c>
      <c r="BD3496">
        <v>2013</v>
      </c>
      <c r="BE3496" t="s">
        <v>831</v>
      </c>
      <c r="BG3496" t="s">
        <v>36</v>
      </c>
      <c r="BN3496">
        <v>9.9999999999980105E-3</v>
      </c>
    </row>
    <row r="3497" spans="1:66" x14ac:dyDescent="0.25">
      <c r="A3497">
        <v>104735</v>
      </c>
      <c r="C3497" t="str">
        <f>Table2[[#This Row],[LeadAuthor]]&amp;Table2[[#This Row],[Year]]&amp;"_"&amp;Table2[[#This Row],[SiteName]]&amp;"_"&amp;Table2[[#This Row],[SampleID]]</f>
        <v>Bijl2013_IODPU1356_</v>
      </c>
      <c r="D3497" t="s">
        <v>829</v>
      </c>
      <c r="E3497" t="s">
        <v>330</v>
      </c>
      <c r="F3497">
        <v>989.46</v>
      </c>
      <c r="K3497" t="s">
        <v>32</v>
      </c>
      <c r="L3497">
        <v>-63.31</v>
      </c>
      <c r="M3497">
        <v>136</v>
      </c>
      <c r="N3497">
        <v>53.53</v>
      </c>
      <c r="O3497" t="s">
        <v>46</v>
      </c>
      <c r="P3497" t="s">
        <v>53</v>
      </c>
      <c r="T3497">
        <v>2</v>
      </c>
      <c r="U3497">
        <v>0.78451178399999999</v>
      </c>
      <c r="V3497" t="s">
        <v>5</v>
      </c>
      <c r="W3497" t="s">
        <v>6</v>
      </c>
      <c r="Y3497" t="s">
        <v>7</v>
      </c>
      <c r="AT3497">
        <v>0.18656330700000001</v>
      </c>
      <c r="AU3497">
        <v>6.6149870999999999E-2</v>
      </c>
      <c r="AV3497">
        <v>0.102325581</v>
      </c>
      <c r="AW3497">
        <v>6.9767441999999999E-2</v>
      </c>
      <c r="AX3497">
        <v>0.50645994800000005</v>
      </c>
      <c r="AY3497">
        <v>6.8733849999999999E-2</v>
      </c>
      <c r="AZ3497">
        <v>0.36</v>
      </c>
      <c r="BA3497">
        <v>0.248370388</v>
      </c>
      <c r="BB3497">
        <v>0.29288437099999998</v>
      </c>
      <c r="BC3497" t="s">
        <v>830</v>
      </c>
      <c r="BD3497">
        <v>2013</v>
      </c>
      <c r="BE3497" t="s">
        <v>831</v>
      </c>
      <c r="BG3497" t="s">
        <v>36</v>
      </c>
      <c r="BN3497">
        <v>0</v>
      </c>
    </row>
    <row r="3498" spans="1:66" x14ac:dyDescent="0.25">
      <c r="A3498">
        <v>104736</v>
      </c>
      <c r="C3498" t="str">
        <f>Table2[[#This Row],[LeadAuthor]]&amp;Table2[[#This Row],[Year]]&amp;"_"&amp;Table2[[#This Row],[SiteName]]&amp;"_"&amp;Table2[[#This Row],[SampleID]]</f>
        <v>Bijl2013_IODPU1356_</v>
      </c>
      <c r="D3498" t="s">
        <v>829</v>
      </c>
      <c r="E3498" t="s">
        <v>330</v>
      </c>
      <c r="F3498">
        <v>989.56</v>
      </c>
      <c r="K3498" t="s">
        <v>32</v>
      </c>
      <c r="L3498">
        <v>-63.31</v>
      </c>
      <c r="M3498">
        <v>136</v>
      </c>
      <c r="N3498">
        <v>53.53</v>
      </c>
      <c r="O3498" t="s">
        <v>46</v>
      </c>
      <c r="P3498" t="s">
        <v>53</v>
      </c>
      <c r="T3498">
        <v>2</v>
      </c>
      <c r="U3498">
        <v>0.773247346</v>
      </c>
      <c r="V3498" t="s">
        <v>5</v>
      </c>
      <c r="W3498" t="s">
        <v>6</v>
      </c>
      <c r="Y3498" t="s">
        <v>7</v>
      </c>
      <c r="AT3498">
        <v>0.19515595099999999</v>
      </c>
      <c r="AU3498">
        <v>6.3309519999999994E-2</v>
      </c>
      <c r="AV3498">
        <v>9.4093047999999999E-2</v>
      </c>
      <c r="AW3498">
        <v>5.7327059999999999E-2</v>
      </c>
      <c r="AX3498">
        <v>0.52564325999999995</v>
      </c>
      <c r="AY3498">
        <v>6.4471161999999999E-2</v>
      </c>
      <c r="AZ3498">
        <v>0.37</v>
      </c>
      <c r="BA3498">
        <v>0.19573110299999999</v>
      </c>
      <c r="BB3498">
        <v>0.26679656499999999</v>
      </c>
      <c r="BC3498" t="s">
        <v>830</v>
      </c>
      <c r="BD3498">
        <v>2013</v>
      </c>
      <c r="BE3498" t="s">
        <v>831</v>
      </c>
      <c r="BG3498" t="s">
        <v>36</v>
      </c>
      <c r="BN3498">
        <v>3.0000000000001137E-2</v>
      </c>
    </row>
    <row r="3499" spans="1:66" x14ac:dyDescent="0.25">
      <c r="A3499">
        <v>104737</v>
      </c>
      <c r="C3499" t="str">
        <f>Table2[[#This Row],[LeadAuthor]]&amp;Table2[[#This Row],[Year]]&amp;"_"&amp;Table2[[#This Row],[SiteName]]&amp;"_"&amp;Table2[[#This Row],[SampleID]]</f>
        <v>Bijl2013_IODPU1356_</v>
      </c>
      <c r="D3499" t="s">
        <v>829</v>
      </c>
      <c r="E3499" t="s">
        <v>330</v>
      </c>
      <c r="F3499">
        <v>990.37</v>
      </c>
      <c r="K3499" t="s">
        <v>32</v>
      </c>
      <c r="L3499">
        <v>-63.31</v>
      </c>
      <c r="M3499">
        <v>136</v>
      </c>
      <c r="N3499">
        <v>53.56</v>
      </c>
      <c r="O3499" t="s">
        <v>46</v>
      </c>
      <c r="P3499" t="s">
        <v>53</v>
      </c>
      <c r="T3499">
        <v>2</v>
      </c>
      <c r="U3499">
        <v>0.78609406999999998</v>
      </c>
      <c r="V3499" t="s">
        <v>5</v>
      </c>
      <c r="W3499" t="s">
        <v>6</v>
      </c>
      <c r="Y3499" t="s">
        <v>7</v>
      </c>
      <c r="AT3499">
        <v>0.17602779399999999</v>
      </c>
      <c r="AU3499">
        <v>6.0567457999999998E-2</v>
      </c>
      <c r="AV3499">
        <v>9.2182976E-2</v>
      </c>
      <c r="AW3499">
        <v>5.7903879999999998E-2</v>
      </c>
      <c r="AX3499">
        <v>0.54082223500000004</v>
      </c>
      <c r="AY3499">
        <v>7.2495657000000005E-2</v>
      </c>
      <c r="AZ3499">
        <v>0.36</v>
      </c>
      <c r="BA3499">
        <v>0.164364651</v>
      </c>
      <c r="BB3499">
        <v>0.25565706300000002</v>
      </c>
      <c r="BC3499" t="s">
        <v>830</v>
      </c>
      <c r="BD3499">
        <v>2013</v>
      </c>
      <c r="BE3499" t="s">
        <v>831</v>
      </c>
      <c r="BG3499" t="s">
        <v>36</v>
      </c>
      <c r="BN3499">
        <v>9.9999999999980105E-3</v>
      </c>
    </row>
    <row r="3500" spans="1:66" x14ac:dyDescent="0.25">
      <c r="A3500">
        <v>104738</v>
      </c>
      <c r="C3500" t="str">
        <f>Table2[[#This Row],[LeadAuthor]]&amp;Table2[[#This Row],[Year]]&amp;"_"&amp;Table2[[#This Row],[SiteName]]&amp;"_"&amp;Table2[[#This Row],[SampleID]]</f>
        <v>Bijl2013_IODPU1356_</v>
      </c>
      <c r="D3500" t="s">
        <v>829</v>
      </c>
      <c r="E3500" t="s">
        <v>330</v>
      </c>
      <c r="F3500">
        <v>990.57</v>
      </c>
      <c r="K3500" t="s">
        <v>32</v>
      </c>
      <c r="L3500">
        <v>-63.31</v>
      </c>
      <c r="M3500">
        <v>136</v>
      </c>
      <c r="N3500">
        <v>53.57</v>
      </c>
      <c r="O3500" t="s">
        <v>46</v>
      </c>
      <c r="P3500" t="s">
        <v>53</v>
      </c>
      <c r="T3500">
        <v>2</v>
      </c>
      <c r="U3500">
        <v>0.78385416600000002</v>
      </c>
      <c r="V3500" t="s">
        <v>5</v>
      </c>
      <c r="W3500" t="s">
        <v>6</v>
      </c>
      <c r="Y3500" t="s">
        <v>7</v>
      </c>
      <c r="AT3500">
        <v>0.16884397300000001</v>
      </c>
      <c r="AU3500">
        <v>6.1375401000000003E-2</v>
      </c>
      <c r="AV3500">
        <v>9.2679319999999996E-2</v>
      </c>
      <c r="AW3500">
        <v>6.0389449999999997E-2</v>
      </c>
      <c r="AX3500">
        <v>0.54720236600000005</v>
      </c>
      <c r="AY3500">
        <v>6.9509489999999993E-2</v>
      </c>
      <c r="AZ3500">
        <v>0.38</v>
      </c>
      <c r="BA3500">
        <v>0.13158128899999999</v>
      </c>
      <c r="BB3500">
        <v>0.25800711799999998</v>
      </c>
      <c r="BC3500" t="s">
        <v>830</v>
      </c>
      <c r="BD3500">
        <v>2013</v>
      </c>
      <c r="BE3500" t="s">
        <v>831</v>
      </c>
      <c r="BG3500" t="s">
        <v>36</v>
      </c>
      <c r="BN3500">
        <v>2.0000000000003126E-2</v>
      </c>
    </row>
    <row r="3501" spans="1:66" x14ac:dyDescent="0.25">
      <c r="A3501">
        <v>104739</v>
      </c>
      <c r="C3501" t="str">
        <f>Table2[[#This Row],[LeadAuthor]]&amp;Table2[[#This Row],[Year]]&amp;"_"&amp;Table2[[#This Row],[SiteName]]&amp;"_"&amp;Table2[[#This Row],[SampleID]]</f>
        <v>Bijl2013_IODPU1356_</v>
      </c>
      <c r="D3501" t="s">
        <v>829</v>
      </c>
      <c r="E3501" t="s">
        <v>330</v>
      </c>
      <c r="F3501">
        <v>991.17</v>
      </c>
      <c r="K3501" t="s">
        <v>32</v>
      </c>
      <c r="L3501">
        <v>-63.31</v>
      </c>
      <c r="M3501">
        <v>136</v>
      </c>
      <c r="N3501">
        <v>53.59</v>
      </c>
      <c r="O3501" t="s">
        <v>46</v>
      </c>
      <c r="P3501" t="s">
        <v>53</v>
      </c>
      <c r="T3501">
        <v>2</v>
      </c>
      <c r="U3501">
        <v>0.81824764500000002</v>
      </c>
      <c r="V3501" t="s">
        <v>5</v>
      </c>
      <c r="W3501" t="s">
        <v>6</v>
      </c>
      <c r="Y3501" t="s">
        <v>7</v>
      </c>
      <c r="AT3501">
        <v>0.13166597799999999</v>
      </c>
      <c r="AU3501">
        <v>5.1880942999999999E-2</v>
      </c>
      <c r="AV3501">
        <v>8.9913187000000006E-2</v>
      </c>
      <c r="AW3501">
        <v>5.8288549000000002E-2</v>
      </c>
      <c r="AX3501">
        <v>0.58288549000000001</v>
      </c>
      <c r="AY3501">
        <v>8.5365854000000005E-2</v>
      </c>
      <c r="AZ3501">
        <v>0.34</v>
      </c>
      <c r="BA3501">
        <v>0.10320794699999999</v>
      </c>
      <c r="BB3501">
        <v>0.23042132800000001</v>
      </c>
      <c r="BC3501" t="s">
        <v>830</v>
      </c>
      <c r="BD3501">
        <v>2013</v>
      </c>
      <c r="BE3501" t="s">
        <v>831</v>
      </c>
      <c r="BG3501" t="s">
        <v>36</v>
      </c>
      <c r="BN3501">
        <v>9.9999999999980105E-3</v>
      </c>
    </row>
    <row r="3502" spans="1:66" x14ac:dyDescent="0.25">
      <c r="A3502">
        <v>104740</v>
      </c>
      <c r="C3502" t="str">
        <f>Table2[[#This Row],[LeadAuthor]]&amp;Table2[[#This Row],[Year]]&amp;"_"&amp;Table2[[#This Row],[SiteName]]&amp;"_"&amp;Table2[[#This Row],[SampleID]]</f>
        <v>Bijl2013_IODPU1356_</v>
      </c>
      <c r="D3502" t="s">
        <v>829</v>
      </c>
      <c r="E3502" t="s">
        <v>330</v>
      </c>
      <c r="F3502">
        <v>991.37</v>
      </c>
      <c r="K3502" t="s">
        <v>32</v>
      </c>
      <c r="L3502">
        <v>-63.31</v>
      </c>
      <c r="M3502">
        <v>136</v>
      </c>
      <c r="N3502">
        <v>53.6</v>
      </c>
      <c r="O3502" t="s">
        <v>46</v>
      </c>
      <c r="P3502" t="s">
        <v>53</v>
      </c>
      <c r="T3502">
        <v>2</v>
      </c>
      <c r="U3502">
        <v>0.78730703199999996</v>
      </c>
      <c r="V3502" t="s">
        <v>5</v>
      </c>
      <c r="W3502" t="s">
        <v>6</v>
      </c>
      <c r="Y3502" t="s">
        <v>7</v>
      </c>
      <c r="AT3502">
        <v>0.182821497</v>
      </c>
      <c r="AU3502">
        <v>5.9500959999999999E-2</v>
      </c>
      <c r="AV3502">
        <v>9.2610365E-2</v>
      </c>
      <c r="AW3502">
        <v>5.4222648999999998E-2</v>
      </c>
      <c r="AX3502">
        <v>0.53742802300000003</v>
      </c>
      <c r="AY3502">
        <v>7.3416507000000006E-2</v>
      </c>
      <c r="AZ3502">
        <v>0.39</v>
      </c>
      <c r="BA3502">
        <v>0.19091567400000001</v>
      </c>
      <c r="BB3502">
        <v>0.25249559700000002</v>
      </c>
      <c r="BC3502" t="s">
        <v>830</v>
      </c>
      <c r="BD3502">
        <v>2013</v>
      </c>
      <c r="BE3502" t="s">
        <v>831</v>
      </c>
      <c r="BG3502" t="s">
        <v>36</v>
      </c>
      <c r="BN3502">
        <v>9.9999999999980105E-3</v>
      </c>
    </row>
    <row r="3503" spans="1:66" x14ac:dyDescent="0.25">
      <c r="A3503">
        <v>104741</v>
      </c>
      <c r="C3503" t="str">
        <f>Table2[[#This Row],[LeadAuthor]]&amp;Table2[[#This Row],[Year]]&amp;"_"&amp;Table2[[#This Row],[SiteName]]&amp;"_"&amp;Table2[[#This Row],[SampleID]]</f>
        <v>Bijl2013_IODPU1356_</v>
      </c>
      <c r="D3503" t="s">
        <v>829</v>
      </c>
      <c r="E3503" t="s">
        <v>330</v>
      </c>
      <c r="F3503">
        <v>991.65</v>
      </c>
      <c r="K3503" t="s">
        <v>32</v>
      </c>
      <c r="L3503">
        <v>-63.31</v>
      </c>
      <c r="M3503">
        <v>136</v>
      </c>
      <c r="N3503">
        <v>53.61</v>
      </c>
      <c r="O3503" t="s">
        <v>46</v>
      </c>
      <c r="P3503" t="s">
        <v>53</v>
      </c>
      <c r="T3503">
        <v>2</v>
      </c>
      <c r="U3503">
        <v>0.78235294200000005</v>
      </c>
      <c r="V3503" t="s">
        <v>5</v>
      </c>
      <c r="W3503" t="s">
        <v>6</v>
      </c>
      <c r="Y3503" t="s">
        <v>7</v>
      </c>
      <c r="AT3503">
        <v>0.18367346900000001</v>
      </c>
      <c r="AU3503">
        <v>5.9223689000000003E-2</v>
      </c>
      <c r="AV3503">
        <v>9.1636654999999997E-2</v>
      </c>
      <c r="AW3503">
        <v>5.2420967999999998E-2</v>
      </c>
      <c r="AX3503">
        <v>0.54421768699999995</v>
      </c>
      <c r="AY3503">
        <v>6.8827530999999997E-2</v>
      </c>
      <c r="AZ3503">
        <v>0.36</v>
      </c>
      <c r="BA3503">
        <v>0.16774020000000001</v>
      </c>
      <c r="BB3503">
        <v>0.249019607</v>
      </c>
      <c r="BC3503" t="s">
        <v>830</v>
      </c>
      <c r="BD3503">
        <v>2013</v>
      </c>
      <c r="BE3503" t="s">
        <v>831</v>
      </c>
      <c r="BG3503" t="s">
        <v>36</v>
      </c>
      <c r="BN3503">
        <v>0</v>
      </c>
    </row>
    <row r="3504" spans="1:66" x14ac:dyDescent="0.25">
      <c r="A3504">
        <v>104742</v>
      </c>
      <c r="C3504" t="str">
        <f>Table2[[#This Row],[LeadAuthor]]&amp;Table2[[#This Row],[Year]]&amp;"_"&amp;Table2[[#This Row],[SiteName]]&amp;"_"&amp;Table2[[#This Row],[SampleID]]</f>
        <v>Bijl2013_IODPU1356_</v>
      </c>
      <c r="D3504" t="s">
        <v>829</v>
      </c>
      <c r="E3504" t="s">
        <v>330</v>
      </c>
      <c r="F3504">
        <v>991.75</v>
      </c>
      <c r="K3504" t="s">
        <v>32</v>
      </c>
      <c r="L3504">
        <v>-63.31</v>
      </c>
      <c r="M3504">
        <v>136</v>
      </c>
      <c r="N3504">
        <v>53.61</v>
      </c>
      <c r="O3504" t="s">
        <v>46</v>
      </c>
      <c r="P3504" t="s">
        <v>53</v>
      </c>
      <c r="T3504">
        <v>2</v>
      </c>
      <c r="U3504">
        <v>0.80550098299999995</v>
      </c>
      <c r="V3504" t="s">
        <v>5</v>
      </c>
      <c r="W3504" t="s">
        <v>6</v>
      </c>
      <c r="Y3504" t="s">
        <v>7</v>
      </c>
      <c r="AT3504">
        <v>0.14353312300000001</v>
      </c>
      <c r="AU3504">
        <v>5.2050473E-2</v>
      </c>
      <c r="AV3504">
        <v>8.3070452000000003E-2</v>
      </c>
      <c r="AW3504">
        <v>5.4153523000000002E-2</v>
      </c>
      <c r="AX3504">
        <v>0.58885383800000002</v>
      </c>
      <c r="AY3504">
        <v>7.8338590999999999E-2</v>
      </c>
      <c r="AZ3504">
        <v>0.35</v>
      </c>
      <c r="BA3504">
        <v>7.4464269E-2</v>
      </c>
      <c r="BB3504">
        <v>0.220994475</v>
      </c>
      <c r="BC3504" t="s">
        <v>830</v>
      </c>
      <c r="BD3504">
        <v>2013</v>
      </c>
      <c r="BE3504" t="s">
        <v>831</v>
      </c>
      <c r="BG3504" t="s">
        <v>36</v>
      </c>
      <c r="BN3504">
        <v>9.9999999999980105E-3</v>
      </c>
    </row>
    <row r="3505" spans="1:66" x14ac:dyDescent="0.25">
      <c r="A3505">
        <v>104743</v>
      </c>
      <c r="C3505" t="str">
        <f>Table2[[#This Row],[LeadAuthor]]&amp;Table2[[#This Row],[Year]]&amp;"_"&amp;Table2[[#This Row],[SiteName]]&amp;"_"&amp;Table2[[#This Row],[SampleID]]</f>
        <v>Bijl2013_IODPU1356_</v>
      </c>
      <c r="D3505" t="s">
        <v>829</v>
      </c>
      <c r="E3505" t="s">
        <v>330</v>
      </c>
      <c r="F3505">
        <v>991.85</v>
      </c>
      <c r="K3505" t="s">
        <v>32</v>
      </c>
      <c r="L3505">
        <v>-63.31</v>
      </c>
      <c r="M3505">
        <v>136</v>
      </c>
      <c r="N3505">
        <v>53.62</v>
      </c>
      <c r="O3505" t="s">
        <v>46</v>
      </c>
      <c r="P3505" t="s">
        <v>53</v>
      </c>
      <c r="T3505">
        <v>2</v>
      </c>
      <c r="U3505">
        <v>0.73724007499999999</v>
      </c>
      <c r="V3505" t="s">
        <v>5</v>
      </c>
      <c r="W3505" t="s">
        <v>6</v>
      </c>
      <c r="Y3505" t="s">
        <v>7</v>
      </c>
      <c r="AT3505">
        <v>0.208842105</v>
      </c>
      <c r="AU3505">
        <v>5.8526316000000002E-2</v>
      </c>
      <c r="AV3505">
        <v>7.6631579000000005E-2</v>
      </c>
      <c r="AW3505">
        <v>4.2947368E-2</v>
      </c>
      <c r="AX3505">
        <v>0.56842105300000001</v>
      </c>
      <c r="AY3505">
        <v>4.4631578999999998E-2</v>
      </c>
      <c r="AZ3505">
        <v>0.23</v>
      </c>
      <c r="BA3505">
        <v>3.3979156000000003E-2</v>
      </c>
      <c r="BB3505">
        <v>0.22511974400000001</v>
      </c>
      <c r="BC3505" t="s">
        <v>830</v>
      </c>
      <c r="BD3505">
        <v>2013</v>
      </c>
      <c r="BE3505" t="s">
        <v>831</v>
      </c>
      <c r="BG3505" t="s">
        <v>36</v>
      </c>
      <c r="BN3505">
        <v>0</v>
      </c>
    </row>
    <row r="3506" spans="1:66" x14ac:dyDescent="0.25">
      <c r="A3506">
        <v>104744</v>
      </c>
      <c r="C3506" t="str">
        <f>Table2[[#This Row],[LeadAuthor]]&amp;Table2[[#This Row],[Year]]&amp;"_"&amp;Table2[[#This Row],[SiteName]]&amp;"_"&amp;Table2[[#This Row],[SampleID]]</f>
        <v>Bijl2013_IODPU1356_</v>
      </c>
      <c r="D3506" t="s">
        <v>829</v>
      </c>
      <c r="E3506" t="s">
        <v>330</v>
      </c>
      <c r="F3506">
        <v>991.95</v>
      </c>
      <c r="K3506" t="s">
        <v>32</v>
      </c>
      <c r="L3506">
        <v>-63.31</v>
      </c>
      <c r="M3506">
        <v>136</v>
      </c>
      <c r="N3506">
        <v>53.62</v>
      </c>
      <c r="O3506" t="s">
        <v>46</v>
      </c>
      <c r="P3506" t="s">
        <v>53</v>
      </c>
      <c r="T3506">
        <v>2</v>
      </c>
      <c r="U3506">
        <v>0.78008298799999998</v>
      </c>
      <c r="V3506" t="s">
        <v>5</v>
      </c>
      <c r="W3506" t="s">
        <v>6</v>
      </c>
      <c r="Y3506" t="s">
        <v>7</v>
      </c>
      <c r="AT3506">
        <v>0.18011695899999999</v>
      </c>
      <c r="AU3506">
        <v>6.1988304000000001E-2</v>
      </c>
      <c r="AV3506">
        <v>9.2690058000000006E-2</v>
      </c>
      <c r="AW3506">
        <v>5.6432748999999997E-2</v>
      </c>
      <c r="AX3506">
        <v>0.53801169599999998</v>
      </c>
      <c r="AY3506">
        <v>7.0760234000000005E-2</v>
      </c>
      <c r="AZ3506">
        <v>0.28000000000000003</v>
      </c>
      <c r="BA3506">
        <v>0.157899546</v>
      </c>
      <c r="BB3506">
        <v>0.257489301</v>
      </c>
      <c r="BC3506" t="s">
        <v>830</v>
      </c>
      <c r="BD3506">
        <v>2013</v>
      </c>
      <c r="BE3506" t="s">
        <v>831</v>
      </c>
      <c r="BG3506" t="s">
        <v>36</v>
      </c>
      <c r="BN3506">
        <v>0</v>
      </c>
    </row>
    <row r="3507" spans="1:66" x14ac:dyDescent="0.25">
      <c r="A3507">
        <v>104745</v>
      </c>
      <c r="C3507" t="str">
        <f>Table2[[#This Row],[LeadAuthor]]&amp;Table2[[#This Row],[Year]]&amp;"_"&amp;Table2[[#This Row],[SiteName]]&amp;"_"&amp;Table2[[#This Row],[SampleID]]</f>
        <v>Bijl2013_IODPU1356_</v>
      </c>
      <c r="D3507" t="s">
        <v>829</v>
      </c>
      <c r="E3507" t="s">
        <v>330</v>
      </c>
      <c r="F3507">
        <v>992.05</v>
      </c>
      <c r="K3507" t="s">
        <v>32</v>
      </c>
      <c r="L3507">
        <v>-63.31</v>
      </c>
      <c r="M3507">
        <v>136</v>
      </c>
      <c r="N3507">
        <v>53.62</v>
      </c>
      <c r="O3507" t="s">
        <v>46</v>
      </c>
      <c r="P3507" t="s">
        <v>53</v>
      </c>
      <c r="T3507">
        <v>2</v>
      </c>
      <c r="U3507">
        <v>0.78192534499999999</v>
      </c>
      <c r="V3507" t="s">
        <v>5</v>
      </c>
      <c r="W3507" t="s">
        <v>6</v>
      </c>
      <c r="Y3507" t="s">
        <v>7</v>
      </c>
      <c r="AT3507">
        <v>0.15059642100000001</v>
      </c>
      <c r="AU3507">
        <v>5.5168986000000003E-2</v>
      </c>
      <c r="AV3507">
        <v>7.9771371999999993E-2</v>
      </c>
      <c r="AW3507">
        <v>5.1192843000000002E-2</v>
      </c>
      <c r="AX3507">
        <v>0.59642147099999998</v>
      </c>
      <c r="AY3507">
        <v>6.6848906999999999E-2</v>
      </c>
      <c r="AZ3507">
        <v>0.32</v>
      </c>
      <c r="BA3507">
        <v>3.5822340000000001E-3</v>
      </c>
      <c r="BB3507">
        <v>0.219133997</v>
      </c>
      <c r="BC3507" t="s">
        <v>830</v>
      </c>
      <c r="BD3507">
        <v>2013</v>
      </c>
      <c r="BE3507" t="s">
        <v>831</v>
      </c>
      <c r="BG3507" t="s">
        <v>36</v>
      </c>
      <c r="BN3507">
        <v>1.0000000000005116E-2</v>
      </c>
    </row>
    <row r="3508" spans="1:66" x14ac:dyDescent="0.25">
      <c r="A3508">
        <v>104746</v>
      </c>
      <c r="C3508" t="str">
        <f>Table2[[#This Row],[LeadAuthor]]&amp;Table2[[#This Row],[Year]]&amp;"_"&amp;Table2[[#This Row],[SiteName]]&amp;"_"&amp;Table2[[#This Row],[SampleID]]</f>
        <v>Bijl2013_IODPU1356_</v>
      </c>
      <c r="D3508" t="s">
        <v>829</v>
      </c>
      <c r="E3508" t="s">
        <v>330</v>
      </c>
      <c r="F3508">
        <v>992.16499999999996</v>
      </c>
      <c r="K3508" t="s">
        <v>32</v>
      </c>
      <c r="L3508">
        <v>-63.31</v>
      </c>
      <c r="M3508">
        <v>136</v>
      </c>
      <c r="N3508">
        <v>53.63</v>
      </c>
      <c r="O3508" t="s">
        <v>46</v>
      </c>
      <c r="P3508" t="s">
        <v>53</v>
      </c>
      <c r="T3508">
        <v>2</v>
      </c>
      <c r="U3508">
        <v>0.80152671799999997</v>
      </c>
      <c r="V3508" t="s">
        <v>5</v>
      </c>
      <c r="W3508" t="s">
        <v>6</v>
      </c>
      <c r="Y3508" t="s">
        <v>7</v>
      </c>
      <c r="AT3508">
        <v>0.15385753399999999</v>
      </c>
      <c r="AU3508">
        <v>5.5773356000000003E-2</v>
      </c>
      <c r="AV3508">
        <v>9.3202160000000006E-2</v>
      </c>
      <c r="AW3508">
        <v>5.1409127999999998E-2</v>
      </c>
      <c r="AX3508">
        <v>0.56513055700000003</v>
      </c>
      <c r="AY3508">
        <v>8.0627265000000004E-2</v>
      </c>
      <c r="AZ3508">
        <v>0.3</v>
      </c>
      <c r="BA3508">
        <v>0.126305741</v>
      </c>
      <c r="BB3508">
        <v>0.23682140099999999</v>
      </c>
      <c r="BC3508" t="s">
        <v>830</v>
      </c>
      <c r="BD3508">
        <v>2013</v>
      </c>
      <c r="BE3508" t="s">
        <v>831</v>
      </c>
      <c r="BG3508" t="s">
        <v>36</v>
      </c>
      <c r="BN3508">
        <v>0</v>
      </c>
    </row>
    <row r="3509" spans="1:66" x14ac:dyDescent="0.25">
      <c r="A3509">
        <v>104747</v>
      </c>
      <c r="C3509" t="str">
        <f>Table2[[#This Row],[LeadAuthor]]&amp;Table2[[#This Row],[Year]]&amp;"_"&amp;Table2[[#This Row],[SiteName]]&amp;"_"&amp;Table2[[#This Row],[SampleID]]</f>
        <v>Bijl2013_IODPU1356_</v>
      </c>
      <c r="D3509" t="s">
        <v>829</v>
      </c>
      <c r="E3509" t="s">
        <v>330</v>
      </c>
      <c r="F3509">
        <v>992.25</v>
      </c>
      <c r="K3509" t="s">
        <v>32</v>
      </c>
      <c r="L3509">
        <v>-63.31</v>
      </c>
      <c r="M3509">
        <v>136</v>
      </c>
      <c r="N3509">
        <v>53.63</v>
      </c>
      <c r="O3509" t="s">
        <v>46</v>
      </c>
      <c r="P3509" t="s">
        <v>53</v>
      </c>
      <c r="T3509">
        <v>2</v>
      </c>
      <c r="U3509">
        <v>0.791376305</v>
      </c>
      <c r="V3509" t="s">
        <v>5</v>
      </c>
      <c r="W3509" t="s">
        <v>6</v>
      </c>
      <c r="Y3509" t="s">
        <v>7</v>
      </c>
      <c r="AT3509">
        <v>0.16461859500000001</v>
      </c>
      <c r="AU3509">
        <v>5.5529794E-2</v>
      </c>
      <c r="AV3509">
        <v>8.706237E-2</v>
      </c>
      <c r="AW3509">
        <v>5.3327149999999997E-2</v>
      </c>
      <c r="AX3509">
        <v>0.56920936700000002</v>
      </c>
      <c r="AY3509">
        <v>7.0252724000000003E-2</v>
      </c>
      <c r="AZ3509">
        <v>0.39</v>
      </c>
      <c r="BA3509">
        <v>0.112393733</v>
      </c>
      <c r="BB3509">
        <v>0.23452678399999999</v>
      </c>
      <c r="BC3509" t="s">
        <v>830</v>
      </c>
      <c r="BD3509">
        <v>2013</v>
      </c>
      <c r="BE3509" t="s">
        <v>831</v>
      </c>
      <c r="BG3509" t="s">
        <v>36</v>
      </c>
      <c r="BN3509">
        <v>9.9999999999980105E-3</v>
      </c>
    </row>
    <row r="3510" spans="1:66" x14ac:dyDescent="0.25">
      <c r="A3510">
        <v>104748</v>
      </c>
      <c r="C3510" t="str">
        <f>Table2[[#This Row],[LeadAuthor]]&amp;Table2[[#This Row],[Year]]&amp;"_"&amp;Table2[[#This Row],[SiteName]]&amp;"_"&amp;Table2[[#This Row],[SampleID]]</f>
        <v>Bijl2013_IODPU1356_</v>
      </c>
      <c r="D3510" t="s">
        <v>829</v>
      </c>
      <c r="E3510" t="s">
        <v>330</v>
      </c>
      <c r="F3510">
        <v>992.35</v>
      </c>
      <c r="K3510" t="s">
        <v>32</v>
      </c>
      <c r="L3510">
        <v>-63.31</v>
      </c>
      <c r="M3510">
        <v>136</v>
      </c>
      <c r="N3510">
        <v>53.64</v>
      </c>
      <c r="O3510" t="s">
        <v>46</v>
      </c>
      <c r="P3510" t="s">
        <v>53</v>
      </c>
      <c r="T3510">
        <v>2</v>
      </c>
      <c r="U3510">
        <v>0.82768462499999995</v>
      </c>
      <c r="V3510" t="s">
        <v>5</v>
      </c>
      <c r="W3510" t="s">
        <v>6</v>
      </c>
      <c r="Y3510" t="s">
        <v>7</v>
      </c>
      <c r="AT3510">
        <v>0.119614898</v>
      </c>
      <c r="AU3510">
        <v>4.6970728000000003E-2</v>
      </c>
      <c r="AV3510">
        <v>8.5578138999999998E-2</v>
      </c>
      <c r="AW3510">
        <v>5.2027617999999998E-2</v>
      </c>
      <c r="AX3510">
        <v>0.60779928000000005</v>
      </c>
      <c r="AY3510">
        <v>8.8009335999999994E-2</v>
      </c>
      <c r="AZ3510">
        <v>0.3</v>
      </c>
      <c r="BA3510">
        <v>6.9643817999999996E-2</v>
      </c>
      <c r="BB3510">
        <v>0.20965425800000001</v>
      </c>
      <c r="BC3510" t="s">
        <v>830</v>
      </c>
      <c r="BD3510">
        <v>2013</v>
      </c>
      <c r="BE3510" t="s">
        <v>831</v>
      </c>
      <c r="BG3510" t="s">
        <v>36</v>
      </c>
      <c r="BN3510">
        <v>0</v>
      </c>
    </row>
    <row r="3511" spans="1:66" x14ac:dyDescent="0.25">
      <c r="A3511">
        <v>104749</v>
      </c>
      <c r="C3511" t="str">
        <f>Table2[[#This Row],[LeadAuthor]]&amp;Table2[[#This Row],[Year]]&amp;"_"&amp;Table2[[#This Row],[SiteName]]&amp;"_"&amp;Table2[[#This Row],[SampleID]]</f>
        <v>Bijl2013_IODPU1356_</v>
      </c>
      <c r="D3511" t="s">
        <v>829</v>
      </c>
      <c r="E3511" t="s">
        <v>330</v>
      </c>
      <c r="F3511">
        <v>992.55</v>
      </c>
      <c r="K3511" t="s">
        <v>32</v>
      </c>
      <c r="L3511">
        <v>-63.31</v>
      </c>
      <c r="M3511">
        <v>136</v>
      </c>
      <c r="N3511">
        <v>53.64</v>
      </c>
      <c r="O3511" t="s">
        <v>46</v>
      </c>
      <c r="P3511" t="s">
        <v>53</v>
      </c>
      <c r="T3511">
        <v>2</v>
      </c>
      <c r="U3511">
        <v>0.777404922</v>
      </c>
      <c r="V3511" t="s">
        <v>5</v>
      </c>
      <c r="W3511" t="s">
        <v>6</v>
      </c>
      <c r="Y3511" t="s">
        <v>7</v>
      </c>
      <c r="AT3511">
        <v>0.205906481</v>
      </c>
      <c r="AU3511">
        <v>5.4416187999999997E-2</v>
      </c>
      <c r="AV3511">
        <v>7.7385835E-2</v>
      </c>
      <c r="AW3511">
        <v>4.6486191000000003E-2</v>
      </c>
      <c r="AX3511">
        <v>0.54963084500000003</v>
      </c>
      <c r="AY3511">
        <v>6.6174460000000004E-2</v>
      </c>
      <c r="AZ3511">
        <v>0.38</v>
      </c>
      <c r="BA3511">
        <v>0.18600048899999999</v>
      </c>
      <c r="BB3511">
        <v>0.22451790599999999</v>
      </c>
      <c r="BC3511" t="s">
        <v>830</v>
      </c>
      <c r="BD3511">
        <v>2013</v>
      </c>
      <c r="BE3511" t="s">
        <v>831</v>
      </c>
      <c r="BG3511" t="s">
        <v>36</v>
      </c>
      <c r="BN3511">
        <v>9.9999999999980105E-3</v>
      </c>
    </row>
    <row r="3512" spans="1:66" x14ac:dyDescent="0.25">
      <c r="A3512">
        <v>104750</v>
      </c>
      <c r="C3512" t="str">
        <f>Table2[[#This Row],[LeadAuthor]]&amp;Table2[[#This Row],[Year]]&amp;"_"&amp;Table2[[#This Row],[SiteName]]&amp;"_"&amp;Table2[[#This Row],[SampleID]]</f>
        <v>Bijl2013_IODPU1356_</v>
      </c>
      <c r="D3512" t="s">
        <v>829</v>
      </c>
      <c r="E3512" t="s">
        <v>330</v>
      </c>
      <c r="F3512">
        <v>992.64</v>
      </c>
      <c r="K3512" t="s">
        <v>32</v>
      </c>
      <c r="L3512">
        <v>-63.31</v>
      </c>
      <c r="M3512">
        <v>136</v>
      </c>
      <c r="N3512">
        <v>53.65</v>
      </c>
      <c r="O3512" t="s">
        <v>46</v>
      </c>
      <c r="P3512" t="s">
        <v>53</v>
      </c>
      <c r="T3512">
        <v>2</v>
      </c>
      <c r="U3512">
        <v>0.83703089500000005</v>
      </c>
      <c r="V3512" t="s">
        <v>5</v>
      </c>
      <c r="W3512" t="s">
        <v>6</v>
      </c>
      <c r="Y3512" t="s">
        <v>7</v>
      </c>
      <c r="AT3512">
        <v>0.113033852</v>
      </c>
      <c r="AU3512">
        <v>4.5796189000000001E-2</v>
      </c>
      <c r="AV3512">
        <v>7.9822875000000001E-2</v>
      </c>
      <c r="AW3512">
        <v>5.2846239000000003E-2</v>
      </c>
      <c r="AX3512">
        <v>0.60595467000000003</v>
      </c>
      <c r="AY3512">
        <v>0.102546175</v>
      </c>
      <c r="AZ3512">
        <v>0.25</v>
      </c>
      <c r="BA3512">
        <v>7.3562963999999995E-2</v>
      </c>
      <c r="BB3512">
        <v>0.20120869699999999</v>
      </c>
      <c r="BC3512" t="s">
        <v>830</v>
      </c>
      <c r="BD3512">
        <v>2013</v>
      </c>
      <c r="BE3512" t="s">
        <v>831</v>
      </c>
      <c r="BG3512" t="s">
        <v>36</v>
      </c>
      <c r="BN3512">
        <v>0</v>
      </c>
    </row>
    <row r="3513" spans="1:66" x14ac:dyDescent="0.25">
      <c r="A3513">
        <v>104751</v>
      </c>
      <c r="C3513" t="str">
        <f>Table2[[#This Row],[LeadAuthor]]&amp;Table2[[#This Row],[Year]]&amp;"_"&amp;Table2[[#This Row],[SiteName]]&amp;"_"&amp;Table2[[#This Row],[SampleID]]</f>
        <v>Bijl2013_IODPU1356_</v>
      </c>
      <c r="D3513" t="s">
        <v>829</v>
      </c>
      <c r="E3513" t="s">
        <v>330</v>
      </c>
      <c r="F3513">
        <v>992.73</v>
      </c>
      <c r="K3513" t="s">
        <v>32</v>
      </c>
      <c r="L3513">
        <v>-63.31</v>
      </c>
      <c r="M3513">
        <v>136</v>
      </c>
      <c r="N3513">
        <v>53.65</v>
      </c>
      <c r="O3513" t="s">
        <v>46</v>
      </c>
      <c r="P3513" t="s">
        <v>53</v>
      </c>
      <c r="T3513">
        <v>2</v>
      </c>
      <c r="U3513">
        <v>0.82076502600000001</v>
      </c>
      <c r="V3513" t="s">
        <v>5</v>
      </c>
      <c r="W3513" t="s">
        <v>6</v>
      </c>
      <c r="Y3513" t="s">
        <v>7</v>
      </c>
      <c r="AT3513">
        <v>0.164296998</v>
      </c>
      <c r="AU3513">
        <v>5.1816745999999997E-2</v>
      </c>
      <c r="AV3513">
        <v>9.1153238999999997E-2</v>
      </c>
      <c r="AW3513">
        <v>5.2132700999999997E-2</v>
      </c>
      <c r="AX3513">
        <v>0.54660347600000003</v>
      </c>
      <c r="AY3513">
        <v>9.3996839999999998E-2</v>
      </c>
      <c r="AZ3513">
        <v>0.37</v>
      </c>
      <c r="BA3513">
        <v>0.241623696</v>
      </c>
      <c r="BB3513">
        <v>0.23345935800000001</v>
      </c>
      <c r="BC3513" t="s">
        <v>830</v>
      </c>
      <c r="BD3513">
        <v>2013</v>
      </c>
      <c r="BE3513" t="s">
        <v>831</v>
      </c>
      <c r="BG3513" t="s">
        <v>36</v>
      </c>
      <c r="BN3513">
        <v>0</v>
      </c>
    </row>
    <row r="3514" spans="1:66" x14ac:dyDescent="0.25">
      <c r="A3514">
        <v>104752</v>
      </c>
      <c r="C3514" t="str">
        <f>Table2[[#This Row],[LeadAuthor]]&amp;Table2[[#This Row],[Year]]&amp;"_"&amp;Table2[[#This Row],[SiteName]]&amp;"_"&amp;Table2[[#This Row],[SampleID]]</f>
        <v>Bijl2013_IODPU1356_</v>
      </c>
      <c r="D3514" t="s">
        <v>829</v>
      </c>
      <c r="E3514" t="s">
        <v>330</v>
      </c>
      <c r="F3514">
        <v>992.85</v>
      </c>
      <c r="K3514" t="s">
        <v>32</v>
      </c>
      <c r="L3514">
        <v>-63.31</v>
      </c>
      <c r="M3514">
        <v>136</v>
      </c>
      <c r="N3514">
        <v>53.65</v>
      </c>
      <c r="O3514" t="s">
        <v>46</v>
      </c>
      <c r="P3514" t="s">
        <v>53</v>
      </c>
      <c r="T3514">
        <v>2</v>
      </c>
      <c r="U3514">
        <v>0.75649682799999995</v>
      </c>
      <c r="V3514" t="s">
        <v>5</v>
      </c>
      <c r="W3514" t="s">
        <v>6</v>
      </c>
      <c r="Y3514" t="s">
        <v>7</v>
      </c>
      <c r="AT3514">
        <v>0.20151883700000001</v>
      </c>
      <c r="AU3514">
        <v>5.9065866000000002E-2</v>
      </c>
      <c r="AV3514">
        <v>8.0905346000000003E-2</v>
      </c>
      <c r="AW3514">
        <v>4.6011812999999999E-2</v>
      </c>
      <c r="AX3514">
        <v>0.555914032</v>
      </c>
      <c r="AY3514">
        <v>5.6584107000000002E-2</v>
      </c>
      <c r="AZ3514">
        <v>0.25</v>
      </c>
      <c r="BA3514">
        <v>9.8587226999999999E-2</v>
      </c>
      <c r="BB3514">
        <v>0.23292099199999999</v>
      </c>
      <c r="BC3514" t="s">
        <v>830</v>
      </c>
      <c r="BD3514">
        <v>2013</v>
      </c>
      <c r="BE3514" t="s">
        <v>831</v>
      </c>
      <c r="BG3514" t="s">
        <v>36</v>
      </c>
      <c r="BN3514">
        <v>9.9999999999980105E-3</v>
      </c>
    </row>
    <row r="3515" spans="1:66" x14ac:dyDescent="0.25">
      <c r="A3515">
        <v>104753</v>
      </c>
      <c r="C3515" t="str">
        <f>Table2[[#This Row],[LeadAuthor]]&amp;Table2[[#This Row],[Year]]&amp;"_"&amp;Table2[[#This Row],[SiteName]]&amp;"_"&amp;Table2[[#This Row],[SampleID]]</f>
        <v>Bijl2013_IODPU1356_</v>
      </c>
      <c r="D3515" t="s">
        <v>829</v>
      </c>
      <c r="E3515" t="s">
        <v>330</v>
      </c>
      <c r="F3515">
        <v>992.95</v>
      </c>
      <c r="K3515" t="s">
        <v>32</v>
      </c>
      <c r="L3515">
        <v>-63.31</v>
      </c>
      <c r="M3515">
        <v>136</v>
      </c>
      <c r="N3515">
        <v>53.66</v>
      </c>
      <c r="O3515" t="s">
        <v>46</v>
      </c>
      <c r="P3515" t="s">
        <v>53</v>
      </c>
      <c r="T3515">
        <v>2</v>
      </c>
      <c r="U3515">
        <v>0.82187761999999998</v>
      </c>
      <c r="V3515" t="s">
        <v>5</v>
      </c>
      <c r="W3515" t="s">
        <v>6</v>
      </c>
      <c r="Y3515" t="s">
        <v>7</v>
      </c>
      <c r="AT3515">
        <v>0.140018067</v>
      </c>
      <c r="AU3515">
        <v>4.7990062999999999E-2</v>
      </c>
      <c r="AV3515">
        <v>8.2881661999999995E-2</v>
      </c>
      <c r="AW3515">
        <v>4.8441734E-2</v>
      </c>
      <c r="AX3515">
        <v>0.59056007200000005</v>
      </c>
      <c r="AY3515">
        <v>9.0108401000000005E-2</v>
      </c>
      <c r="AZ3515">
        <v>0.38</v>
      </c>
      <c r="BA3515">
        <v>0.11800471999999999</v>
      </c>
      <c r="BB3515">
        <v>0.20850840300000001</v>
      </c>
      <c r="BC3515" t="s">
        <v>830</v>
      </c>
      <c r="BD3515">
        <v>2013</v>
      </c>
      <c r="BE3515" t="s">
        <v>831</v>
      </c>
      <c r="BG3515" t="s">
        <v>36</v>
      </c>
      <c r="BN3515">
        <v>1.0000000000005116E-2</v>
      </c>
    </row>
    <row r="3516" spans="1:66" x14ac:dyDescent="0.25">
      <c r="A3516">
        <v>104754</v>
      </c>
      <c r="C3516" t="str">
        <f>Table2[[#This Row],[LeadAuthor]]&amp;Table2[[#This Row],[Year]]&amp;"_"&amp;Table2[[#This Row],[SiteName]]&amp;"_"&amp;Table2[[#This Row],[SampleID]]</f>
        <v>Bijl2013_IODPU1356_</v>
      </c>
      <c r="D3516" t="s">
        <v>829</v>
      </c>
      <c r="E3516" t="s">
        <v>330</v>
      </c>
      <c r="F3516">
        <v>993.14499999999998</v>
      </c>
      <c r="K3516" t="s">
        <v>32</v>
      </c>
      <c r="L3516">
        <v>-63.31</v>
      </c>
      <c r="M3516">
        <v>136</v>
      </c>
      <c r="N3516">
        <v>53.67</v>
      </c>
      <c r="O3516" t="s">
        <v>46</v>
      </c>
      <c r="P3516" t="s">
        <v>53</v>
      </c>
      <c r="T3516">
        <v>2</v>
      </c>
      <c r="U3516">
        <v>0.78538429099999996</v>
      </c>
      <c r="V3516" t="s">
        <v>5</v>
      </c>
      <c r="W3516" t="s">
        <v>6</v>
      </c>
      <c r="Y3516" t="s">
        <v>7</v>
      </c>
      <c r="AT3516">
        <v>0.17190971799999999</v>
      </c>
      <c r="AU3516">
        <v>5.9759092999999999E-2</v>
      </c>
      <c r="AV3516">
        <v>9.1685183000000003E-2</v>
      </c>
      <c r="AW3516">
        <v>5.4964331999999998E-2</v>
      </c>
      <c r="AX3516">
        <v>0.54964331700000002</v>
      </c>
      <c r="AY3516">
        <v>7.2038357999999997E-2</v>
      </c>
      <c r="AZ3516">
        <v>0.27</v>
      </c>
      <c r="BA3516">
        <v>0.13837551000000001</v>
      </c>
      <c r="BB3516">
        <v>0.24925858000000001</v>
      </c>
      <c r="BC3516" t="s">
        <v>830</v>
      </c>
      <c r="BD3516">
        <v>2013</v>
      </c>
      <c r="BE3516" t="s">
        <v>831</v>
      </c>
      <c r="BG3516" t="s">
        <v>36</v>
      </c>
      <c r="BN3516">
        <v>0</v>
      </c>
    </row>
    <row r="3517" spans="1:66" x14ac:dyDescent="0.25">
      <c r="A3517">
        <v>104755</v>
      </c>
      <c r="C3517" t="str">
        <f>Table2[[#This Row],[LeadAuthor]]&amp;Table2[[#This Row],[Year]]&amp;"_"&amp;Table2[[#This Row],[SiteName]]&amp;"_"&amp;Table2[[#This Row],[SampleID]]</f>
        <v>Bijl2013_IODPU1356_</v>
      </c>
      <c r="D3517" t="s">
        <v>829</v>
      </c>
      <c r="E3517" t="s">
        <v>330</v>
      </c>
      <c r="F3517">
        <v>993.34500000000003</v>
      </c>
      <c r="K3517" t="s">
        <v>32</v>
      </c>
      <c r="L3517">
        <v>-63.31</v>
      </c>
      <c r="M3517">
        <v>136</v>
      </c>
      <c r="N3517">
        <v>53.67</v>
      </c>
      <c r="O3517" t="s">
        <v>46</v>
      </c>
      <c r="P3517" t="s">
        <v>53</v>
      </c>
      <c r="T3517">
        <v>2</v>
      </c>
      <c r="U3517">
        <v>0.79190751299999995</v>
      </c>
      <c r="V3517" t="s">
        <v>5</v>
      </c>
      <c r="W3517" t="s">
        <v>6</v>
      </c>
      <c r="Y3517" t="s">
        <v>7</v>
      </c>
      <c r="AT3517">
        <v>0.17037438999999999</v>
      </c>
      <c r="AU3517">
        <v>5.8600108999999997E-2</v>
      </c>
      <c r="AV3517">
        <v>8.9527943999999998E-2</v>
      </c>
      <c r="AW3517">
        <v>5.425936E-2</v>
      </c>
      <c r="AX3517">
        <v>0.54801953299999995</v>
      </c>
      <c r="AY3517">
        <v>7.9218664999999994E-2</v>
      </c>
      <c r="AZ3517">
        <v>0.3</v>
      </c>
      <c r="BA3517">
        <v>0.15287447800000001</v>
      </c>
      <c r="BB3517">
        <v>0.24395029600000001</v>
      </c>
      <c r="BC3517" t="s">
        <v>830</v>
      </c>
      <c r="BD3517">
        <v>2013</v>
      </c>
      <c r="BE3517" t="s">
        <v>831</v>
      </c>
      <c r="BG3517" t="s">
        <v>36</v>
      </c>
      <c r="BN3517">
        <v>9.9999999999980105E-3</v>
      </c>
    </row>
    <row r="3518" spans="1:66" x14ac:dyDescent="0.25">
      <c r="A3518">
        <v>104756</v>
      </c>
      <c r="C3518" t="str">
        <f>Table2[[#This Row],[LeadAuthor]]&amp;Table2[[#This Row],[Year]]&amp;"_"&amp;Table2[[#This Row],[SiteName]]&amp;"_"&amp;Table2[[#This Row],[SampleID]]</f>
        <v>Bijl2013_IODPU1356_</v>
      </c>
      <c r="D3518" t="s">
        <v>829</v>
      </c>
      <c r="E3518" t="s">
        <v>330</v>
      </c>
      <c r="F3518">
        <v>993.64499999999998</v>
      </c>
      <c r="K3518" t="s">
        <v>32</v>
      </c>
      <c r="L3518">
        <v>-63.31</v>
      </c>
      <c r="M3518">
        <v>136</v>
      </c>
      <c r="N3518">
        <v>53.68</v>
      </c>
      <c r="O3518" t="s">
        <v>46</v>
      </c>
      <c r="P3518" t="s">
        <v>53</v>
      </c>
      <c r="T3518">
        <v>2</v>
      </c>
      <c r="U3518">
        <v>0.79601990199999995</v>
      </c>
      <c r="V3518" t="s">
        <v>5</v>
      </c>
      <c r="W3518" t="s">
        <v>6</v>
      </c>
      <c r="Y3518" t="s">
        <v>7</v>
      </c>
      <c r="AT3518">
        <v>0.162098299</v>
      </c>
      <c r="AU3518">
        <v>5.8128543999999997E-2</v>
      </c>
      <c r="AV3518">
        <v>9.1682420000000001E-2</v>
      </c>
      <c r="AW3518">
        <v>5.0094517999999998E-2</v>
      </c>
      <c r="AX3518">
        <v>0.55293005699999997</v>
      </c>
      <c r="AY3518">
        <v>8.5066163E-2</v>
      </c>
      <c r="AZ3518">
        <v>0.28999999999999998</v>
      </c>
      <c r="BA3518">
        <v>0.13701317099999999</v>
      </c>
      <c r="BB3518">
        <v>0.23857867999999999</v>
      </c>
      <c r="BC3518" t="s">
        <v>830</v>
      </c>
      <c r="BD3518">
        <v>2013</v>
      </c>
      <c r="BE3518" t="s">
        <v>831</v>
      </c>
      <c r="BG3518" t="s">
        <v>36</v>
      </c>
      <c r="BN3518">
        <v>9.9999999999980105E-3</v>
      </c>
    </row>
    <row r="3519" spans="1:66" x14ac:dyDescent="0.25">
      <c r="A3519">
        <v>104757</v>
      </c>
      <c r="C3519" t="str">
        <f>Table2[[#This Row],[LeadAuthor]]&amp;Table2[[#This Row],[Year]]&amp;"_"&amp;Table2[[#This Row],[SiteName]]&amp;"_"&amp;Table2[[#This Row],[SampleID]]</f>
        <v>Bijl2013_IODPU1356_</v>
      </c>
      <c r="D3519" t="s">
        <v>829</v>
      </c>
      <c r="E3519" t="s">
        <v>330</v>
      </c>
      <c r="F3519">
        <v>993.745</v>
      </c>
      <c r="K3519" t="s">
        <v>32</v>
      </c>
      <c r="L3519">
        <v>-63.31</v>
      </c>
      <c r="M3519">
        <v>136</v>
      </c>
      <c r="N3519">
        <v>53.69</v>
      </c>
      <c r="O3519" t="s">
        <v>46</v>
      </c>
      <c r="P3519" t="s">
        <v>53</v>
      </c>
      <c r="T3519">
        <v>2</v>
      </c>
      <c r="U3519">
        <v>0.78880866500000002</v>
      </c>
      <c r="V3519" t="s">
        <v>5</v>
      </c>
      <c r="W3519" t="s">
        <v>6</v>
      </c>
      <c r="Y3519" t="s">
        <v>7</v>
      </c>
      <c r="AT3519">
        <v>0.175913396</v>
      </c>
      <c r="AU3519">
        <v>5.9370771000000003E-2</v>
      </c>
      <c r="AV3519">
        <v>9.1339647999999996E-2</v>
      </c>
      <c r="AW3519">
        <v>5.5142084000000001E-2</v>
      </c>
      <c r="AX3519">
        <v>0.54296346399999995</v>
      </c>
      <c r="AY3519">
        <v>7.5270636000000002E-2</v>
      </c>
      <c r="AZ3519">
        <v>0.28999999999999998</v>
      </c>
      <c r="BA3519">
        <v>0.16797205400000001</v>
      </c>
      <c r="BB3519">
        <v>0.24979474500000001</v>
      </c>
      <c r="BC3519" t="s">
        <v>830</v>
      </c>
      <c r="BD3519">
        <v>2013</v>
      </c>
      <c r="BE3519" t="s">
        <v>831</v>
      </c>
      <c r="BG3519" t="s">
        <v>36</v>
      </c>
      <c r="BN3519">
        <v>1.0000000000005116E-2</v>
      </c>
    </row>
    <row r="3520" spans="1:66" x14ac:dyDescent="0.25">
      <c r="A3520">
        <v>104758</v>
      </c>
      <c r="C3520" t="str">
        <f>Table2[[#This Row],[LeadAuthor]]&amp;Table2[[#This Row],[Year]]&amp;"_"&amp;Table2[[#This Row],[SiteName]]&amp;"_"&amp;Table2[[#This Row],[SampleID]]</f>
        <v>Bijl2013_IODPU1356_</v>
      </c>
      <c r="D3520" t="s">
        <v>829</v>
      </c>
      <c r="E3520" t="s">
        <v>330</v>
      </c>
      <c r="F3520">
        <v>993.94</v>
      </c>
      <c r="K3520" t="s">
        <v>32</v>
      </c>
      <c r="L3520">
        <v>-63.31</v>
      </c>
      <c r="M3520">
        <v>136</v>
      </c>
      <c r="N3520">
        <v>53.7</v>
      </c>
      <c r="O3520" t="s">
        <v>46</v>
      </c>
      <c r="P3520" t="s">
        <v>53</v>
      </c>
      <c r="T3520">
        <v>2</v>
      </c>
      <c r="U3520">
        <v>0.78385650100000004</v>
      </c>
      <c r="V3520" t="s">
        <v>5</v>
      </c>
      <c r="W3520" t="s">
        <v>6</v>
      </c>
      <c r="Y3520" t="s">
        <v>7</v>
      </c>
      <c r="AT3520">
        <v>0.17540270999999999</v>
      </c>
      <c r="AU3520">
        <v>6.1621069000000001E-2</v>
      </c>
      <c r="AV3520">
        <v>9.4860649000000005E-2</v>
      </c>
      <c r="AW3520">
        <v>5.2416261999999998E-2</v>
      </c>
      <c r="AX3520">
        <v>0.53950396300000003</v>
      </c>
      <c r="AY3520">
        <v>7.6195345999999997E-2</v>
      </c>
      <c r="AZ3520">
        <v>0.28999999999999998</v>
      </c>
      <c r="BA3520">
        <v>0.154953073</v>
      </c>
      <c r="BB3520">
        <v>0.25333333299999999</v>
      </c>
      <c r="BC3520" t="s">
        <v>830</v>
      </c>
      <c r="BD3520">
        <v>2013</v>
      </c>
      <c r="BE3520" t="s">
        <v>831</v>
      </c>
      <c r="BG3520" t="s">
        <v>36</v>
      </c>
      <c r="BN3520">
        <v>0</v>
      </c>
    </row>
    <row r="3521" spans="1:66" x14ac:dyDescent="0.25">
      <c r="A3521">
        <v>104759</v>
      </c>
      <c r="C3521" t="str">
        <f>Table2[[#This Row],[LeadAuthor]]&amp;Table2[[#This Row],[Year]]&amp;"_"&amp;Table2[[#This Row],[SiteName]]&amp;"_"&amp;Table2[[#This Row],[SampleID]]</f>
        <v>Bijl2013_IODPU1356_</v>
      </c>
      <c r="D3521" t="s">
        <v>829</v>
      </c>
      <c r="E3521" t="s">
        <v>330</v>
      </c>
      <c r="F3521">
        <v>994.01</v>
      </c>
      <c r="K3521" t="s">
        <v>32</v>
      </c>
      <c r="L3521">
        <v>-63.31</v>
      </c>
      <c r="M3521">
        <v>136</v>
      </c>
      <c r="N3521">
        <v>53.7</v>
      </c>
      <c r="O3521" t="s">
        <v>46</v>
      </c>
      <c r="P3521" t="s">
        <v>53</v>
      </c>
      <c r="T3521">
        <v>2</v>
      </c>
      <c r="U3521">
        <v>0.779634049</v>
      </c>
      <c r="V3521" t="s">
        <v>5</v>
      </c>
      <c r="W3521" t="s">
        <v>6</v>
      </c>
      <c r="Y3521" t="s">
        <v>7</v>
      </c>
      <c r="AT3521">
        <v>0.19131762699999999</v>
      </c>
      <c r="AU3521">
        <v>6.0427573999999998E-2</v>
      </c>
      <c r="AV3521">
        <v>9.1186736000000004E-2</v>
      </c>
      <c r="AW3521">
        <v>5.3446770999999997E-2</v>
      </c>
      <c r="AX3521">
        <v>0.53446771400000004</v>
      </c>
      <c r="AY3521">
        <v>6.9153577999999993E-2</v>
      </c>
      <c r="AZ3521">
        <v>0.35</v>
      </c>
      <c r="BA3521">
        <v>0.190048368</v>
      </c>
      <c r="BB3521">
        <v>0.25357431800000002</v>
      </c>
      <c r="BC3521" t="s">
        <v>830</v>
      </c>
      <c r="BD3521">
        <v>2013</v>
      </c>
      <c r="BE3521" t="s">
        <v>831</v>
      </c>
      <c r="BG3521" t="s">
        <v>36</v>
      </c>
      <c r="BN3521">
        <v>1.9999999999996021E-2</v>
      </c>
    </row>
    <row r="3522" spans="1:66" x14ac:dyDescent="0.25">
      <c r="A3522">
        <v>104760</v>
      </c>
      <c r="C3522" t="str">
        <f>Table2[[#This Row],[LeadAuthor]]&amp;Table2[[#This Row],[Year]]&amp;"_"&amp;Table2[[#This Row],[SiteName]]&amp;"_"&amp;Table2[[#This Row],[SampleID]]</f>
        <v>Bijl2013_IODPU1356_</v>
      </c>
      <c r="D3522" t="s">
        <v>829</v>
      </c>
      <c r="E3522" t="s">
        <v>330</v>
      </c>
      <c r="F3522">
        <v>994.31500000000005</v>
      </c>
      <c r="K3522" t="s">
        <v>32</v>
      </c>
      <c r="L3522">
        <v>-63.31</v>
      </c>
      <c r="M3522">
        <v>136</v>
      </c>
      <c r="N3522">
        <v>53.72</v>
      </c>
      <c r="O3522" t="s">
        <v>46</v>
      </c>
      <c r="P3522" t="s">
        <v>53</v>
      </c>
      <c r="T3522">
        <v>2</v>
      </c>
      <c r="U3522">
        <v>0.78423722299999998</v>
      </c>
      <c r="V3522" t="s">
        <v>5</v>
      </c>
      <c r="W3522" t="s">
        <v>6</v>
      </c>
      <c r="Y3522" t="s">
        <v>7</v>
      </c>
      <c r="AT3522">
        <v>0.19116264499999999</v>
      </c>
      <c r="AU3522">
        <v>5.7766634999999997E-2</v>
      </c>
      <c r="AV3522">
        <v>9.1298444000000006E-2</v>
      </c>
      <c r="AW3522">
        <v>4.9827639999999999E-2</v>
      </c>
      <c r="AX3522">
        <v>0.54110519199999996</v>
      </c>
      <c r="AY3522">
        <v>6.8839444E-2</v>
      </c>
      <c r="AZ3522">
        <v>0.31</v>
      </c>
      <c r="BA3522">
        <v>0.19840538399999999</v>
      </c>
      <c r="BB3522">
        <v>0.24589952200000001</v>
      </c>
      <c r="BC3522" t="s">
        <v>830</v>
      </c>
      <c r="BD3522">
        <v>2013</v>
      </c>
      <c r="BE3522" t="s">
        <v>831</v>
      </c>
      <c r="BG3522" t="s">
        <v>36</v>
      </c>
      <c r="BN3522">
        <v>9.9999999999980105E-3</v>
      </c>
    </row>
    <row r="3523" spans="1:66" x14ac:dyDescent="0.25">
      <c r="A3523">
        <v>104761</v>
      </c>
      <c r="C3523" t="str">
        <f>Table2[[#This Row],[LeadAuthor]]&amp;Table2[[#This Row],[Year]]&amp;"_"&amp;Table2[[#This Row],[SiteName]]&amp;"_"&amp;Table2[[#This Row],[SampleID]]</f>
        <v>Bijl2013_IODPU1356_</v>
      </c>
      <c r="D3523" t="s">
        <v>829</v>
      </c>
      <c r="E3523" t="s">
        <v>330</v>
      </c>
      <c r="F3523">
        <v>994.41499999999996</v>
      </c>
      <c r="K3523" t="s">
        <v>32</v>
      </c>
      <c r="L3523">
        <v>-63.31</v>
      </c>
      <c r="M3523">
        <v>136</v>
      </c>
      <c r="N3523">
        <v>53.73</v>
      </c>
      <c r="O3523" t="s">
        <v>46</v>
      </c>
      <c r="P3523" t="s">
        <v>53</v>
      </c>
      <c r="T3523">
        <v>2</v>
      </c>
      <c r="U3523">
        <v>0.70807097900000004</v>
      </c>
      <c r="V3523" t="s">
        <v>5</v>
      </c>
      <c r="W3523" t="s">
        <v>6</v>
      </c>
      <c r="Y3523" t="s">
        <v>7</v>
      </c>
      <c r="AT3523">
        <v>0.37786174700000003</v>
      </c>
      <c r="AU3523">
        <v>3.7786174999999998E-2</v>
      </c>
      <c r="AV3523">
        <v>4.0008890999999998E-2</v>
      </c>
      <c r="AW3523">
        <v>2.3190339000000001E-2</v>
      </c>
      <c r="AX3523">
        <v>0.49270208199999999</v>
      </c>
      <c r="AY3523">
        <v>2.8450766999999998E-2</v>
      </c>
      <c r="AZ3523">
        <v>0.23</v>
      </c>
      <c r="BA3523">
        <v>0.43732915300000003</v>
      </c>
      <c r="BB3523">
        <v>0.162319877</v>
      </c>
      <c r="BC3523" t="s">
        <v>830</v>
      </c>
      <c r="BD3523">
        <v>2013</v>
      </c>
      <c r="BE3523" t="s">
        <v>831</v>
      </c>
      <c r="BG3523" t="s">
        <v>36</v>
      </c>
      <c r="BN3523">
        <v>1.0000000000005116E-2</v>
      </c>
    </row>
    <row r="3524" spans="1:66" x14ac:dyDescent="0.25">
      <c r="A3524">
        <v>104762</v>
      </c>
      <c r="C3524" t="str">
        <f>Table2[[#This Row],[LeadAuthor]]&amp;Table2[[#This Row],[Year]]&amp;"_"&amp;Table2[[#This Row],[SiteName]]&amp;"_"&amp;Table2[[#This Row],[SampleID]]</f>
        <v>Bijl2013_IODPU1356_</v>
      </c>
      <c r="D3524" t="s">
        <v>829</v>
      </c>
      <c r="E3524" t="s">
        <v>330</v>
      </c>
      <c r="F3524">
        <v>994.61500000000001</v>
      </c>
      <c r="K3524" t="s">
        <v>32</v>
      </c>
      <c r="L3524">
        <v>-63.31</v>
      </c>
      <c r="M3524">
        <v>136</v>
      </c>
      <c r="N3524">
        <v>53.74</v>
      </c>
      <c r="O3524" t="s">
        <v>46</v>
      </c>
      <c r="P3524" t="s">
        <v>53</v>
      </c>
      <c r="T3524">
        <v>2</v>
      </c>
      <c r="U3524">
        <v>0.78378378299999996</v>
      </c>
      <c r="V3524" t="s">
        <v>5</v>
      </c>
      <c r="W3524" t="s">
        <v>6</v>
      </c>
      <c r="Y3524" t="s">
        <v>7</v>
      </c>
      <c r="AT3524">
        <v>0.18127884</v>
      </c>
      <c r="AU3524">
        <v>5.8009229000000002E-2</v>
      </c>
      <c r="AV3524">
        <v>8.6354647000000007E-2</v>
      </c>
      <c r="AW3524">
        <v>5.0977807E-2</v>
      </c>
      <c r="AX3524">
        <v>0.55042847699999997</v>
      </c>
      <c r="AY3524">
        <v>7.2951000000000002E-2</v>
      </c>
      <c r="AZ3524">
        <v>0.33</v>
      </c>
      <c r="BA3524">
        <v>0.14884913599999999</v>
      </c>
      <c r="BB3524">
        <v>0.23859366600000001</v>
      </c>
      <c r="BC3524" t="s">
        <v>830</v>
      </c>
      <c r="BD3524">
        <v>2013</v>
      </c>
      <c r="BE3524" t="s">
        <v>831</v>
      </c>
      <c r="BG3524" t="s">
        <v>36</v>
      </c>
      <c r="BN3524">
        <v>9.9999999999980105E-3</v>
      </c>
    </row>
    <row r="3525" spans="1:66" x14ac:dyDescent="0.25">
      <c r="A3525">
        <v>104763</v>
      </c>
      <c r="C3525" t="str">
        <f>Table2[[#This Row],[LeadAuthor]]&amp;Table2[[#This Row],[Year]]&amp;"_"&amp;Table2[[#This Row],[SiteName]]&amp;"_"&amp;Table2[[#This Row],[SampleID]]</f>
        <v>Bijl2013_IODPU1356_</v>
      </c>
      <c r="D3525" t="s">
        <v>829</v>
      </c>
      <c r="E3525" t="s">
        <v>330</v>
      </c>
      <c r="F3525">
        <v>994.71500000000003</v>
      </c>
      <c r="K3525" t="s">
        <v>32</v>
      </c>
      <c r="L3525">
        <v>-63.31</v>
      </c>
      <c r="M3525">
        <v>136</v>
      </c>
      <c r="N3525">
        <v>53.75</v>
      </c>
      <c r="O3525" t="s">
        <v>46</v>
      </c>
      <c r="P3525" t="s">
        <v>53</v>
      </c>
      <c r="T3525">
        <v>2</v>
      </c>
      <c r="U3525">
        <v>0.809061488</v>
      </c>
      <c r="V3525" t="s">
        <v>5</v>
      </c>
      <c r="W3525" t="s">
        <v>6</v>
      </c>
      <c r="Y3525" t="s">
        <v>7</v>
      </c>
      <c r="AT3525">
        <v>0.15350628799999999</v>
      </c>
      <c r="AU3525">
        <v>5.3472301E-2</v>
      </c>
      <c r="AV3525">
        <v>8.496658E-2</v>
      </c>
      <c r="AW3525">
        <v>5.8343718000000003E-2</v>
      </c>
      <c r="AX3525">
        <v>0.56644386499999999</v>
      </c>
      <c r="AY3525">
        <v>8.3267248000000002E-2</v>
      </c>
      <c r="AZ3525">
        <v>0.36</v>
      </c>
      <c r="BA3525">
        <v>0.14294882</v>
      </c>
      <c r="BB3525">
        <v>0.23246787999999999</v>
      </c>
      <c r="BC3525" t="s">
        <v>830</v>
      </c>
      <c r="BD3525">
        <v>2013</v>
      </c>
      <c r="BE3525" t="s">
        <v>831</v>
      </c>
      <c r="BG3525" t="s">
        <v>36</v>
      </c>
      <c r="BN3525">
        <v>9.9999999999980105E-3</v>
      </c>
    </row>
    <row r="3526" spans="1:66" x14ac:dyDescent="0.25">
      <c r="A3526">
        <v>104764</v>
      </c>
      <c r="C3526" t="str">
        <f>Table2[[#This Row],[LeadAuthor]]&amp;Table2[[#This Row],[Year]]&amp;"_"&amp;Table2[[#This Row],[SiteName]]&amp;"_"&amp;Table2[[#This Row],[SampleID]]</f>
        <v>Bijl2013_IODPU1356_</v>
      </c>
      <c r="D3526" t="s">
        <v>829</v>
      </c>
      <c r="E3526" t="s">
        <v>330</v>
      </c>
      <c r="F3526">
        <v>994.81500000000005</v>
      </c>
      <c r="K3526" t="s">
        <v>32</v>
      </c>
      <c r="L3526">
        <v>-63.31</v>
      </c>
      <c r="M3526">
        <v>136</v>
      </c>
      <c r="N3526">
        <v>53.76</v>
      </c>
      <c r="O3526" t="s">
        <v>46</v>
      </c>
      <c r="P3526" t="s">
        <v>53</v>
      </c>
      <c r="T3526">
        <v>2</v>
      </c>
      <c r="U3526">
        <v>0.78683891699999997</v>
      </c>
      <c r="V3526" t="s">
        <v>5</v>
      </c>
      <c r="W3526" t="s">
        <v>6</v>
      </c>
      <c r="Y3526" t="s">
        <v>7</v>
      </c>
      <c r="AT3526">
        <v>0.172589985</v>
      </c>
      <c r="AU3526">
        <v>5.9952311000000001E-2</v>
      </c>
      <c r="AV3526">
        <v>9.4356761999999997E-2</v>
      </c>
      <c r="AW3526">
        <v>5.3480185999999999E-2</v>
      </c>
      <c r="AX3526">
        <v>0.54615646600000001</v>
      </c>
      <c r="AY3526">
        <v>7.3464290000000002E-2</v>
      </c>
      <c r="AZ3526">
        <v>0.25</v>
      </c>
      <c r="BA3526">
        <v>0.152008016</v>
      </c>
      <c r="BB3526">
        <v>0.251132154</v>
      </c>
      <c r="BC3526" t="s">
        <v>830</v>
      </c>
      <c r="BD3526">
        <v>2013</v>
      </c>
      <c r="BE3526" t="s">
        <v>831</v>
      </c>
      <c r="BG3526" t="s">
        <v>36</v>
      </c>
      <c r="BN3526">
        <v>0</v>
      </c>
    </row>
    <row r="3527" spans="1:66" x14ac:dyDescent="0.25">
      <c r="A3527">
        <v>104765</v>
      </c>
      <c r="C3527" t="str">
        <f>Table2[[#This Row],[LeadAuthor]]&amp;Table2[[#This Row],[Year]]&amp;"_"&amp;Table2[[#This Row],[SiteName]]&amp;"_"&amp;Table2[[#This Row],[SampleID]]</f>
        <v>Bijl2013_IODPU1356_</v>
      </c>
      <c r="D3527" t="s">
        <v>829</v>
      </c>
      <c r="E3527" t="s">
        <v>330</v>
      </c>
      <c r="F3527">
        <v>994.91499999999996</v>
      </c>
      <c r="K3527" t="s">
        <v>32</v>
      </c>
      <c r="L3527">
        <v>-63.31</v>
      </c>
      <c r="M3527">
        <v>136</v>
      </c>
      <c r="N3527">
        <v>53.76</v>
      </c>
      <c r="O3527" t="s">
        <v>46</v>
      </c>
      <c r="P3527" t="s">
        <v>53</v>
      </c>
      <c r="T3527">
        <v>2</v>
      </c>
      <c r="U3527">
        <v>0.80100334500000003</v>
      </c>
      <c r="V3527" t="s">
        <v>5</v>
      </c>
      <c r="W3527" t="s">
        <v>6</v>
      </c>
      <c r="Y3527" t="s">
        <v>7</v>
      </c>
      <c r="AT3527">
        <v>0.17150890299999999</v>
      </c>
      <c r="AU3527">
        <v>5.5763823999999997E-2</v>
      </c>
      <c r="AV3527">
        <v>8.9971884000000002E-2</v>
      </c>
      <c r="AW3527">
        <v>5.8106841999999999E-2</v>
      </c>
      <c r="AX3527">
        <v>0.54826616699999997</v>
      </c>
      <c r="AY3527">
        <v>7.6382380999999999E-2</v>
      </c>
      <c r="AZ3527">
        <v>0.38</v>
      </c>
      <c r="BA3527">
        <v>0.19473822399999999</v>
      </c>
      <c r="BB3527">
        <v>0.24604072499999999</v>
      </c>
      <c r="BC3527" t="s">
        <v>830</v>
      </c>
      <c r="BD3527">
        <v>2013</v>
      </c>
      <c r="BE3527" t="s">
        <v>831</v>
      </c>
      <c r="BG3527" t="s">
        <v>36</v>
      </c>
      <c r="BN3527">
        <v>0.14999999999999858</v>
      </c>
    </row>
    <row r="3528" spans="1:66" x14ac:dyDescent="0.25">
      <c r="A3528">
        <v>104766</v>
      </c>
      <c r="C3528" t="str">
        <f>Table2[[#This Row],[LeadAuthor]]&amp;Table2[[#This Row],[Year]]&amp;"_"&amp;Table2[[#This Row],[SiteName]]&amp;"_"&amp;Table2[[#This Row],[SampleID]]</f>
        <v>Bijl2013_IODPU1356_</v>
      </c>
      <c r="D3528" t="s">
        <v>829</v>
      </c>
      <c r="E3528" t="s">
        <v>330</v>
      </c>
      <c r="F3528">
        <v>996.86500000000001</v>
      </c>
      <c r="K3528" t="s">
        <v>32</v>
      </c>
      <c r="L3528">
        <v>-63.31</v>
      </c>
      <c r="M3528">
        <v>136</v>
      </c>
      <c r="N3528">
        <v>53.91</v>
      </c>
      <c r="O3528" t="s">
        <v>46</v>
      </c>
      <c r="P3528" t="s">
        <v>53</v>
      </c>
      <c r="T3528">
        <v>2</v>
      </c>
      <c r="U3528">
        <v>0.80104712099999997</v>
      </c>
      <c r="V3528" t="s">
        <v>5</v>
      </c>
      <c r="W3528" t="s">
        <v>6</v>
      </c>
      <c r="Y3528" t="s">
        <v>7</v>
      </c>
      <c r="AT3528">
        <v>0.152880355</v>
      </c>
      <c r="AU3528">
        <v>5.6129985E-2</v>
      </c>
      <c r="AV3528">
        <v>8.9364844999999998E-2</v>
      </c>
      <c r="AW3528">
        <v>4.985229E-2</v>
      </c>
      <c r="AX3528">
        <v>0.564992614</v>
      </c>
      <c r="AY3528">
        <v>8.6779911000000001E-2</v>
      </c>
      <c r="AZ3528">
        <v>0.26</v>
      </c>
      <c r="BA3528">
        <v>0.11205302</v>
      </c>
      <c r="BB3528">
        <v>0.23060157000000001</v>
      </c>
      <c r="BC3528" t="s">
        <v>830</v>
      </c>
      <c r="BD3528">
        <v>2013</v>
      </c>
      <c r="BE3528" t="s">
        <v>831</v>
      </c>
      <c r="BG3528" t="s">
        <v>36</v>
      </c>
      <c r="BN3528">
        <v>1.0000000000005116E-2</v>
      </c>
    </row>
    <row r="3529" spans="1:66" x14ac:dyDescent="0.25">
      <c r="A3529">
        <v>104767</v>
      </c>
      <c r="C3529" t="str">
        <f>Table2[[#This Row],[LeadAuthor]]&amp;Table2[[#This Row],[Year]]&amp;"_"&amp;Table2[[#This Row],[SiteName]]&amp;"_"&amp;Table2[[#This Row],[SampleID]]</f>
        <v>Bijl2013_IODPU1356_</v>
      </c>
      <c r="D3529" t="s">
        <v>829</v>
      </c>
      <c r="E3529" t="s">
        <v>330</v>
      </c>
      <c r="F3529">
        <v>996.96500000000003</v>
      </c>
      <c r="K3529" t="s">
        <v>32</v>
      </c>
      <c r="L3529">
        <v>-63.31</v>
      </c>
      <c r="M3529">
        <v>136</v>
      </c>
      <c r="N3529">
        <v>53.92</v>
      </c>
      <c r="O3529" t="s">
        <v>46</v>
      </c>
      <c r="P3529" t="s">
        <v>53</v>
      </c>
      <c r="T3529">
        <v>2</v>
      </c>
      <c r="U3529">
        <v>0.77277645500000003</v>
      </c>
      <c r="V3529" t="s">
        <v>5</v>
      </c>
      <c r="W3529" t="s">
        <v>6</v>
      </c>
      <c r="Y3529" t="s">
        <v>7</v>
      </c>
      <c r="AT3529">
        <v>0.180868365</v>
      </c>
      <c r="AU3529">
        <v>5.1747080000000001E-2</v>
      </c>
      <c r="AV3529">
        <v>7.6388547000000001E-2</v>
      </c>
      <c r="AW3529">
        <v>4.4896751999999998E-2</v>
      </c>
      <c r="AX3529">
        <v>0.59139520000000001</v>
      </c>
      <c r="AY3529">
        <v>5.4704056000000001E-2</v>
      </c>
      <c r="AZ3529">
        <v>0.2</v>
      </c>
      <c r="BA3529">
        <v>5.3999729000000003E-2</v>
      </c>
      <c r="BB3529">
        <v>0.21123879400000001</v>
      </c>
      <c r="BC3529" t="s">
        <v>830</v>
      </c>
      <c r="BD3529">
        <v>2013</v>
      </c>
      <c r="BE3529" t="s">
        <v>831</v>
      </c>
      <c r="BG3529" t="s">
        <v>36</v>
      </c>
      <c r="BN3529">
        <v>9.9999999999980105E-3</v>
      </c>
    </row>
    <row r="3530" spans="1:66" x14ac:dyDescent="0.25">
      <c r="A3530">
        <v>104768</v>
      </c>
      <c r="C3530" t="str">
        <f>Table2[[#This Row],[LeadAuthor]]&amp;Table2[[#This Row],[Year]]&amp;"_"&amp;Table2[[#This Row],[SiteName]]&amp;"_"&amp;Table2[[#This Row],[SampleID]]</f>
        <v>Bijl2013_IODPU1356_</v>
      </c>
      <c r="D3530" t="s">
        <v>829</v>
      </c>
      <c r="E3530" t="s">
        <v>330</v>
      </c>
      <c r="F3530">
        <v>997.06500000000005</v>
      </c>
      <c r="K3530" t="s">
        <v>32</v>
      </c>
      <c r="L3530">
        <v>-63.31</v>
      </c>
      <c r="M3530">
        <v>136</v>
      </c>
      <c r="N3530">
        <v>53.93</v>
      </c>
      <c r="O3530" t="s">
        <v>46</v>
      </c>
      <c r="P3530" t="s">
        <v>53</v>
      </c>
      <c r="T3530">
        <v>2</v>
      </c>
      <c r="U3530">
        <v>0.82775676399999998</v>
      </c>
      <c r="V3530" t="s">
        <v>5</v>
      </c>
      <c r="W3530" t="s">
        <v>6</v>
      </c>
      <c r="Y3530" t="s">
        <v>7</v>
      </c>
      <c r="AT3530">
        <v>0.11308433499999999</v>
      </c>
      <c r="AU3530">
        <v>4.7145019000000003E-2</v>
      </c>
      <c r="AV3530">
        <v>7.7327386999999997E-2</v>
      </c>
      <c r="AW3530">
        <v>4.9693398E-2</v>
      </c>
      <c r="AX3530">
        <v>0.613203791</v>
      </c>
      <c r="AY3530">
        <v>9.954607E-2</v>
      </c>
      <c r="AZ3530">
        <v>0.31</v>
      </c>
      <c r="BA3530">
        <v>2.5549644E-2</v>
      </c>
      <c r="BB3530">
        <v>0.196372452</v>
      </c>
      <c r="BC3530" t="s">
        <v>830</v>
      </c>
      <c r="BD3530">
        <v>2013</v>
      </c>
      <c r="BE3530" t="s">
        <v>831</v>
      </c>
      <c r="BG3530" t="s">
        <v>36</v>
      </c>
      <c r="BN3530">
        <v>0</v>
      </c>
    </row>
    <row r="3531" spans="1:66" x14ac:dyDescent="0.25">
      <c r="A3531">
        <v>104769</v>
      </c>
      <c r="C3531" t="str">
        <f>Table2[[#This Row],[LeadAuthor]]&amp;Table2[[#This Row],[Year]]&amp;"_"&amp;Table2[[#This Row],[SiteName]]&amp;"_"&amp;Table2[[#This Row],[SampleID]]</f>
        <v>Bijl2013_IODPU1356_</v>
      </c>
      <c r="D3531" t="s">
        <v>829</v>
      </c>
      <c r="E3531" t="s">
        <v>330</v>
      </c>
      <c r="F3531">
        <v>997.16499999999996</v>
      </c>
      <c r="K3531" t="s">
        <v>32</v>
      </c>
      <c r="L3531">
        <v>-63.31</v>
      </c>
      <c r="M3531">
        <v>136</v>
      </c>
      <c r="N3531">
        <v>53.93</v>
      </c>
      <c r="O3531" t="s">
        <v>46</v>
      </c>
      <c r="P3531" t="s">
        <v>53</v>
      </c>
      <c r="T3531">
        <v>2</v>
      </c>
      <c r="U3531">
        <v>0.80565711100000004</v>
      </c>
      <c r="V3531" t="s">
        <v>5</v>
      </c>
      <c r="W3531" t="s">
        <v>6</v>
      </c>
      <c r="Y3531" t="s">
        <v>7</v>
      </c>
      <c r="AT3531">
        <v>0.136863715</v>
      </c>
      <c r="AU3531">
        <v>5.3166288999999999E-2</v>
      </c>
      <c r="AV3531">
        <v>8.5803022000000007E-2</v>
      </c>
      <c r="AW3531">
        <v>4.9849975999999997E-2</v>
      </c>
      <c r="AX3531">
        <v>0.58956677400000002</v>
      </c>
      <c r="AY3531">
        <v>8.4750223999999999E-2</v>
      </c>
      <c r="AZ3531">
        <v>0.21</v>
      </c>
      <c r="BA3531">
        <v>5.3010597E-2</v>
      </c>
      <c r="BB3531">
        <v>0.21875952900000001</v>
      </c>
      <c r="BC3531" t="s">
        <v>830</v>
      </c>
      <c r="BD3531">
        <v>2013</v>
      </c>
      <c r="BE3531" t="s">
        <v>831</v>
      </c>
      <c r="BG3531" t="s">
        <v>36</v>
      </c>
      <c r="BN3531">
        <v>9.9999999999980105E-3</v>
      </c>
    </row>
    <row r="3532" spans="1:66" x14ac:dyDescent="0.25">
      <c r="A3532">
        <v>104770</v>
      </c>
      <c r="C3532" t="str">
        <f>Table2[[#This Row],[LeadAuthor]]&amp;Table2[[#This Row],[Year]]&amp;"_"&amp;Table2[[#This Row],[SiteName]]&amp;"_"&amp;Table2[[#This Row],[SampleID]]</f>
        <v>Bijl2013_IODPU1356_</v>
      </c>
      <c r="D3532" t="s">
        <v>829</v>
      </c>
      <c r="E3532" t="s">
        <v>330</v>
      </c>
      <c r="F3532">
        <v>997.26499999999999</v>
      </c>
      <c r="K3532" t="s">
        <v>32</v>
      </c>
      <c r="L3532">
        <v>-63.31</v>
      </c>
      <c r="M3532">
        <v>136</v>
      </c>
      <c r="N3532">
        <v>53.94</v>
      </c>
      <c r="O3532" t="s">
        <v>46</v>
      </c>
      <c r="P3532" t="s">
        <v>53</v>
      </c>
      <c r="T3532">
        <v>2</v>
      </c>
      <c r="U3532">
        <v>0.80675302599999998</v>
      </c>
      <c r="V3532" t="s">
        <v>5</v>
      </c>
      <c r="W3532" t="s">
        <v>6</v>
      </c>
      <c r="Y3532" t="s">
        <v>7</v>
      </c>
      <c r="AT3532">
        <v>0.145513793</v>
      </c>
      <c r="AU3532">
        <v>5.1126468000000001E-2</v>
      </c>
      <c r="AV3532">
        <v>8.0903422000000003E-2</v>
      </c>
      <c r="AW3532">
        <v>4.7699309000000002E-2</v>
      </c>
      <c r="AX3532">
        <v>0.58992078199999998</v>
      </c>
      <c r="AY3532">
        <v>8.4836227E-2</v>
      </c>
      <c r="AZ3532">
        <v>0.28999999999999998</v>
      </c>
      <c r="BA3532">
        <v>7.4564372000000004E-2</v>
      </c>
      <c r="BB3532">
        <v>0.210335986</v>
      </c>
      <c r="BC3532" t="s">
        <v>830</v>
      </c>
      <c r="BD3532">
        <v>2013</v>
      </c>
      <c r="BE3532" t="s">
        <v>831</v>
      </c>
      <c r="BG3532" t="s">
        <v>36</v>
      </c>
      <c r="BN3532">
        <v>1.0000000000005116E-2</v>
      </c>
    </row>
    <row r="3533" spans="1:66" x14ac:dyDescent="0.25">
      <c r="A3533">
        <v>104771</v>
      </c>
      <c r="C3533" t="str">
        <f>Table2[[#This Row],[LeadAuthor]]&amp;Table2[[#This Row],[Year]]&amp;"_"&amp;Table2[[#This Row],[SiteName]]&amp;"_"&amp;Table2[[#This Row],[SampleID]]</f>
        <v>Bijl2013_IODPU1356_</v>
      </c>
      <c r="D3533" t="s">
        <v>829</v>
      </c>
      <c r="E3533" t="s">
        <v>330</v>
      </c>
      <c r="F3533">
        <v>997.36500000000001</v>
      </c>
      <c r="K3533" t="s">
        <v>32</v>
      </c>
      <c r="L3533">
        <v>-63.31</v>
      </c>
      <c r="M3533">
        <v>136</v>
      </c>
      <c r="N3533">
        <v>53.95</v>
      </c>
      <c r="O3533" t="s">
        <v>46</v>
      </c>
      <c r="P3533" t="s">
        <v>53</v>
      </c>
      <c r="T3533">
        <v>2</v>
      </c>
      <c r="U3533">
        <v>0.81634241200000002</v>
      </c>
      <c r="V3533" t="s">
        <v>5</v>
      </c>
      <c r="W3533" t="s">
        <v>6</v>
      </c>
      <c r="Y3533" t="s">
        <v>7</v>
      </c>
      <c r="AT3533">
        <v>0.13527309900000001</v>
      </c>
      <c r="AU3533">
        <v>4.8187850999999997E-2</v>
      </c>
      <c r="AV3533">
        <v>7.9122000999999997E-2</v>
      </c>
      <c r="AW3533">
        <v>4.6758550000000003E-2</v>
      </c>
      <c r="AX3533">
        <v>0.60234813700000001</v>
      </c>
      <c r="AY3533">
        <v>8.8310362000000003E-2</v>
      </c>
      <c r="AZ3533">
        <v>0.31</v>
      </c>
      <c r="BA3533">
        <v>6.4572422000000004E-2</v>
      </c>
      <c r="BB3533">
        <v>0.201298701</v>
      </c>
      <c r="BC3533" t="s">
        <v>830</v>
      </c>
      <c r="BD3533">
        <v>2013</v>
      </c>
      <c r="BE3533" t="s">
        <v>831</v>
      </c>
      <c r="BG3533" t="s">
        <v>36</v>
      </c>
      <c r="BN3533">
        <v>9.9999999999980105E-3</v>
      </c>
    </row>
    <row r="3534" spans="1:66" x14ac:dyDescent="0.25">
      <c r="A3534">
        <v>104772</v>
      </c>
      <c r="C3534" t="str">
        <f>Table2[[#This Row],[LeadAuthor]]&amp;Table2[[#This Row],[Year]]&amp;"_"&amp;Table2[[#This Row],[SiteName]]&amp;"_"&amp;Table2[[#This Row],[SampleID]]</f>
        <v>Bijl2013_IODPU1356_</v>
      </c>
      <c r="D3534" t="s">
        <v>829</v>
      </c>
      <c r="E3534" t="s">
        <v>330</v>
      </c>
      <c r="F3534">
        <v>997.46500000000003</v>
      </c>
      <c r="K3534" t="s">
        <v>32</v>
      </c>
      <c r="L3534">
        <v>-63.31</v>
      </c>
      <c r="M3534">
        <v>136</v>
      </c>
      <c r="N3534">
        <v>53.96</v>
      </c>
      <c r="O3534" t="s">
        <v>46</v>
      </c>
      <c r="P3534" t="s">
        <v>53</v>
      </c>
      <c r="T3534">
        <v>2</v>
      </c>
      <c r="U3534">
        <v>0.80926815399999996</v>
      </c>
      <c r="V3534" t="s">
        <v>5</v>
      </c>
      <c r="W3534" t="s">
        <v>6</v>
      </c>
      <c r="Y3534" t="s">
        <v>7</v>
      </c>
      <c r="AT3534">
        <v>0.150836672</v>
      </c>
      <c r="AU3534">
        <v>5.3028517999999997E-2</v>
      </c>
      <c r="AV3534">
        <v>8.5631235999999999E-2</v>
      </c>
      <c r="AW3534">
        <v>5.1378740999999999E-2</v>
      </c>
      <c r="AX3534">
        <v>0.57113677399999996</v>
      </c>
      <c r="AY3534">
        <v>8.7988058999999993E-2</v>
      </c>
      <c r="AZ3534">
        <v>0.32</v>
      </c>
      <c r="BA3534">
        <v>0.126254592</v>
      </c>
      <c r="BB3534">
        <v>0.223794986</v>
      </c>
      <c r="BC3534" t="s">
        <v>830</v>
      </c>
      <c r="BD3534">
        <v>2013</v>
      </c>
      <c r="BE3534" t="s">
        <v>831</v>
      </c>
      <c r="BG3534" t="s">
        <v>36</v>
      </c>
      <c r="BN3534">
        <v>0</v>
      </c>
    </row>
    <row r="3535" spans="1:66" x14ac:dyDescent="0.25">
      <c r="A3535">
        <v>104773</v>
      </c>
      <c r="C3535" t="str">
        <f>Table2[[#This Row],[LeadAuthor]]&amp;Table2[[#This Row],[Year]]&amp;"_"&amp;Table2[[#This Row],[SiteName]]&amp;"_"&amp;Table2[[#This Row],[SampleID]]</f>
        <v>Bijl2013_IODPU1356_</v>
      </c>
      <c r="D3535" t="s">
        <v>829</v>
      </c>
      <c r="E3535" t="s">
        <v>330</v>
      </c>
      <c r="F3535">
        <v>997.56500000000005</v>
      </c>
      <c r="K3535" t="s">
        <v>32</v>
      </c>
      <c r="L3535">
        <v>-63.31</v>
      </c>
      <c r="M3535">
        <v>136</v>
      </c>
      <c r="N3535">
        <v>53.96</v>
      </c>
      <c r="O3535" t="s">
        <v>46</v>
      </c>
      <c r="P3535" t="s">
        <v>53</v>
      </c>
      <c r="T3535">
        <v>2</v>
      </c>
      <c r="U3535">
        <v>0.80584243300000002</v>
      </c>
      <c r="V3535" t="s">
        <v>5</v>
      </c>
      <c r="W3535" t="s">
        <v>6</v>
      </c>
      <c r="Y3535" t="s">
        <v>7</v>
      </c>
      <c r="AT3535">
        <v>0.152822868</v>
      </c>
      <c r="AU3535">
        <v>5.2102304000000002E-2</v>
      </c>
      <c r="AV3535">
        <v>8.3141975000000007E-2</v>
      </c>
      <c r="AW3535">
        <v>4.9964368000000002E-2</v>
      </c>
      <c r="AX3535">
        <v>0.57882650999999996</v>
      </c>
      <c r="AY3535">
        <v>8.3141975000000007E-2</v>
      </c>
      <c r="AZ3535">
        <v>0.33</v>
      </c>
      <c r="BA3535">
        <v>0.109296355</v>
      </c>
      <c r="BB3535">
        <v>0.21861856299999999</v>
      </c>
      <c r="BC3535" t="s">
        <v>830</v>
      </c>
      <c r="BD3535">
        <v>2013</v>
      </c>
      <c r="BE3535" t="s">
        <v>831</v>
      </c>
      <c r="BG3535" t="s">
        <v>36</v>
      </c>
      <c r="BN3535">
        <v>9.9999999999980105E-3</v>
      </c>
    </row>
    <row r="3536" spans="1:66" x14ac:dyDescent="0.25">
      <c r="A3536">
        <v>104774</v>
      </c>
      <c r="C3536" t="str">
        <f>Table2[[#This Row],[LeadAuthor]]&amp;Table2[[#This Row],[Year]]&amp;"_"&amp;Table2[[#This Row],[SiteName]]&amp;"_"&amp;Table2[[#This Row],[SampleID]]</f>
        <v>Bijl2013_IODPU1356_</v>
      </c>
      <c r="D3536" t="s">
        <v>829</v>
      </c>
      <c r="E3536" t="s">
        <v>330</v>
      </c>
      <c r="F3536">
        <v>997.67</v>
      </c>
      <c r="K3536" t="s">
        <v>32</v>
      </c>
      <c r="L3536">
        <v>-63.31</v>
      </c>
      <c r="M3536">
        <v>136</v>
      </c>
      <c r="N3536">
        <v>53.97</v>
      </c>
      <c r="O3536" t="s">
        <v>46</v>
      </c>
      <c r="P3536" t="s">
        <v>53</v>
      </c>
      <c r="T3536">
        <v>2</v>
      </c>
      <c r="U3536">
        <v>0.82370370299999995</v>
      </c>
      <c r="V3536" t="s">
        <v>5</v>
      </c>
      <c r="W3536" t="s">
        <v>6</v>
      </c>
      <c r="Y3536" t="s">
        <v>7</v>
      </c>
      <c r="AT3536">
        <v>0.12943632599999999</v>
      </c>
      <c r="AU3536">
        <v>4.9686847999999999E-2</v>
      </c>
      <c r="AV3536">
        <v>8.0167014999999994E-2</v>
      </c>
      <c r="AW3536">
        <v>5.2192067000000002E-2</v>
      </c>
      <c r="AX3536">
        <v>0.58872651399999998</v>
      </c>
      <c r="AY3536">
        <v>9.9791231999999994E-2</v>
      </c>
      <c r="AZ3536">
        <v>0.37</v>
      </c>
      <c r="BA3536">
        <v>8.7659550000000003E-2</v>
      </c>
      <c r="BB3536">
        <v>0.20911271100000001</v>
      </c>
      <c r="BC3536" t="s">
        <v>830</v>
      </c>
      <c r="BD3536">
        <v>2013</v>
      </c>
      <c r="BE3536" t="s">
        <v>831</v>
      </c>
      <c r="BG3536" t="s">
        <v>36</v>
      </c>
      <c r="BN3536">
        <v>2.0000000000003126E-2</v>
      </c>
    </row>
    <row r="3537" spans="1:66" x14ac:dyDescent="0.25">
      <c r="A3537">
        <v>104775</v>
      </c>
      <c r="C3537" t="str">
        <f>Table2[[#This Row],[LeadAuthor]]&amp;Table2[[#This Row],[Year]]&amp;"_"&amp;Table2[[#This Row],[SiteName]]&amp;"_"&amp;Table2[[#This Row],[SampleID]]</f>
        <v>Bijl2013_IODPU1356_</v>
      </c>
      <c r="D3537" t="s">
        <v>829</v>
      </c>
      <c r="E3537" t="s">
        <v>330</v>
      </c>
      <c r="F3537">
        <v>997.86500000000001</v>
      </c>
      <c r="K3537" t="s">
        <v>32</v>
      </c>
      <c r="L3537">
        <v>-63.31</v>
      </c>
      <c r="M3537">
        <v>136</v>
      </c>
      <c r="N3537">
        <v>53.99</v>
      </c>
      <c r="O3537" t="s">
        <v>46</v>
      </c>
      <c r="P3537" t="s">
        <v>53</v>
      </c>
      <c r="T3537">
        <v>2</v>
      </c>
      <c r="U3537">
        <v>0.79984454100000002</v>
      </c>
      <c r="V3537" t="s">
        <v>5</v>
      </c>
      <c r="W3537" t="s">
        <v>6</v>
      </c>
      <c r="Y3537" t="s">
        <v>7</v>
      </c>
      <c r="AT3537">
        <v>0.15387880700000001</v>
      </c>
      <c r="AU3537">
        <v>5.4653506999999997E-2</v>
      </c>
      <c r="AV3537">
        <v>8.4368035999999993E-2</v>
      </c>
      <c r="AW3537">
        <v>4.8604478E-2</v>
      </c>
      <c r="AX3537">
        <v>0.57306590300000004</v>
      </c>
      <c r="AY3537">
        <v>8.5429269000000002E-2</v>
      </c>
      <c r="AZ3537">
        <v>0.36</v>
      </c>
      <c r="BA3537">
        <v>9.4910282999999998E-2</v>
      </c>
      <c r="BB3537">
        <v>0.22174840000000001</v>
      </c>
      <c r="BC3537" t="s">
        <v>830</v>
      </c>
      <c r="BD3537">
        <v>2013</v>
      </c>
      <c r="BE3537" t="s">
        <v>831</v>
      </c>
      <c r="BG3537" t="s">
        <v>36</v>
      </c>
      <c r="BN3537">
        <v>1.9999999999996021E-2</v>
      </c>
    </row>
    <row r="3538" spans="1:66" x14ac:dyDescent="0.25">
      <c r="A3538">
        <v>104776</v>
      </c>
      <c r="C3538" t="str">
        <f>Table2[[#This Row],[LeadAuthor]]&amp;Table2[[#This Row],[Year]]&amp;"_"&amp;Table2[[#This Row],[SiteName]]&amp;"_"&amp;Table2[[#This Row],[SampleID]]</f>
        <v>Bijl2013_IODPU1356_</v>
      </c>
      <c r="D3538" t="s">
        <v>829</v>
      </c>
      <c r="E3538" t="s">
        <v>330</v>
      </c>
      <c r="F3538">
        <v>997.95500000000004</v>
      </c>
      <c r="K3538" t="s">
        <v>32</v>
      </c>
      <c r="L3538">
        <v>-63.31</v>
      </c>
      <c r="M3538">
        <v>136</v>
      </c>
      <c r="N3538">
        <v>54.01</v>
      </c>
      <c r="O3538" t="s">
        <v>46</v>
      </c>
      <c r="P3538" t="s">
        <v>53</v>
      </c>
      <c r="T3538">
        <v>2</v>
      </c>
      <c r="U3538">
        <v>0.82208862199999999</v>
      </c>
      <c r="V3538" t="s">
        <v>5</v>
      </c>
      <c r="W3538" t="s">
        <v>6</v>
      </c>
      <c r="Y3538" t="s">
        <v>7</v>
      </c>
      <c r="AT3538">
        <v>0.129187512</v>
      </c>
      <c r="AU3538">
        <v>5.0598442E-2</v>
      </c>
      <c r="AV3538">
        <v>8.2325375000000006E-2</v>
      </c>
      <c r="AW3538">
        <v>5.0788423999999999E-2</v>
      </c>
      <c r="AX3538">
        <v>0.58640998</v>
      </c>
      <c r="AY3538">
        <v>0.100690267</v>
      </c>
      <c r="AZ3538">
        <v>0.38</v>
      </c>
      <c r="BA3538">
        <v>8.4730923E-2</v>
      </c>
      <c r="BB3538">
        <v>0.21096647499999999</v>
      </c>
      <c r="BC3538" t="s">
        <v>830</v>
      </c>
      <c r="BD3538">
        <v>2013</v>
      </c>
      <c r="BE3538" t="s">
        <v>831</v>
      </c>
      <c r="BG3538" t="s">
        <v>36</v>
      </c>
      <c r="BN3538">
        <v>1.0000000000005116E-2</v>
      </c>
    </row>
    <row r="3539" spans="1:66" x14ac:dyDescent="0.25">
      <c r="A3539">
        <v>104777</v>
      </c>
      <c r="C3539" t="str">
        <f>Table2[[#This Row],[LeadAuthor]]&amp;Table2[[#This Row],[Year]]&amp;"_"&amp;Table2[[#This Row],[SiteName]]&amp;"_"&amp;Table2[[#This Row],[SampleID]]</f>
        <v>Bijl2013_IODPU1356_</v>
      </c>
      <c r="D3539" t="s">
        <v>829</v>
      </c>
      <c r="E3539" t="s">
        <v>330</v>
      </c>
      <c r="F3539">
        <v>998.06</v>
      </c>
      <c r="K3539" t="s">
        <v>32</v>
      </c>
      <c r="L3539">
        <v>-63.31</v>
      </c>
      <c r="M3539">
        <v>136</v>
      </c>
      <c r="N3539">
        <v>54.02</v>
      </c>
      <c r="O3539" t="s">
        <v>46</v>
      </c>
      <c r="P3539" t="s">
        <v>53</v>
      </c>
      <c r="T3539">
        <v>2</v>
      </c>
      <c r="U3539">
        <v>0.81203830300000002</v>
      </c>
      <c r="V3539" t="s">
        <v>5</v>
      </c>
      <c r="W3539" t="s">
        <v>6</v>
      </c>
      <c r="Y3539" t="s">
        <v>7</v>
      </c>
      <c r="AT3539">
        <v>0.14536928499999999</v>
      </c>
      <c r="AU3539">
        <v>5.3692849000000001E-2</v>
      </c>
      <c r="AV3539">
        <v>8.9878859000000005E-2</v>
      </c>
      <c r="AW3539">
        <v>5.3771003999999997E-2</v>
      </c>
      <c r="AX3539">
        <v>0.56897225500000004</v>
      </c>
      <c r="AY3539">
        <v>8.8315747999999999E-2</v>
      </c>
      <c r="AZ3539">
        <v>0.28000000000000003</v>
      </c>
      <c r="BA3539">
        <v>0.130043517</v>
      </c>
      <c r="BB3539">
        <v>0.23090992199999999</v>
      </c>
      <c r="BC3539" t="s">
        <v>830</v>
      </c>
      <c r="BD3539">
        <v>2013</v>
      </c>
      <c r="BE3539" t="s">
        <v>831</v>
      </c>
      <c r="BG3539" t="s">
        <v>36</v>
      </c>
      <c r="BN3539">
        <v>3.9999999999999147E-2</v>
      </c>
    </row>
    <row r="3540" spans="1:66" x14ac:dyDescent="0.25">
      <c r="A3540">
        <v>104778</v>
      </c>
      <c r="C3540" t="str">
        <f>Table2[[#This Row],[LeadAuthor]]&amp;Table2[[#This Row],[Year]]&amp;"_"&amp;Table2[[#This Row],[SiteName]]&amp;"_"&amp;Table2[[#This Row],[SampleID]]</f>
        <v>Bijl2013_IODPU1356_</v>
      </c>
      <c r="D3540" t="s">
        <v>829</v>
      </c>
      <c r="E3540" t="s">
        <v>330</v>
      </c>
      <c r="F3540">
        <v>998.32500000000005</v>
      </c>
      <c r="K3540" t="s">
        <v>32</v>
      </c>
      <c r="L3540">
        <v>-63.31</v>
      </c>
      <c r="M3540">
        <v>136</v>
      </c>
      <c r="N3540">
        <v>54.06</v>
      </c>
      <c r="O3540" t="s">
        <v>46</v>
      </c>
      <c r="P3540" t="s">
        <v>53</v>
      </c>
      <c r="T3540">
        <v>2</v>
      </c>
      <c r="U3540">
        <v>0.78921907400000002</v>
      </c>
      <c r="V3540" t="s">
        <v>5</v>
      </c>
      <c r="W3540" t="s">
        <v>6</v>
      </c>
      <c r="Y3540" t="s">
        <v>7</v>
      </c>
      <c r="AT3540">
        <v>0.155423534</v>
      </c>
      <c r="AU3540">
        <v>5.8451514000000003E-2</v>
      </c>
      <c r="AV3540">
        <v>8.9497891999999996E-2</v>
      </c>
      <c r="AW3540">
        <v>5.0210809000000002E-2</v>
      </c>
      <c r="AX3540">
        <v>0.567267152</v>
      </c>
      <c r="AY3540">
        <v>7.9149099000000001E-2</v>
      </c>
      <c r="AZ3540">
        <v>0.22</v>
      </c>
      <c r="BA3540">
        <v>7.6474183000000001E-2</v>
      </c>
      <c r="BB3540">
        <v>0.23462673100000001</v>
      </c>
      <c r="BC3540" t="s">
        <v>830</v>
      </c>
      <c r="BD3540">
        <v>2013</v>
      </c>
      <c r="BE3540" t="s">
        <v>831</v>
      </c>
      <c r="BG3540" t="s">
        <v>36</v>
      </c>
      <c r="BN3540">
        <v>9.9999999999980105E-3</v>
      </c>
    </row>
    <row r="3541" spans="1:66" x14ac:dyDescent="0.25">
      <c r="A3541">
        <v>104779</v>
      </c>
      <c r="C3541" t="str">
        <f>Table2[[#This Row],[LeadAuthor]]&amp;Table2[[#This Row],[Year]]&amp;"_"&amp;Table2[[#This Row],[SiteName]]&amp;"_"&amp;Table2[[#This Row],[SampleID]]</f>
        <v>Bijl2013_IODPU1356_</v>
      </c>
      <c r="D3541" t="s">
        <v>829</v>
      </c>
      <c r="E3541" t="s">
        <v>330</v>
      </c>
      <c r="F3541">
        <v>998.42499999999995</v>
      </c>
      <c r="K3541" t="s">
        <v>32</v>
      </c>
      <c r="L3541">
        <v>-63.31</v>
      </c>
      <c r="M3541">
        <v>136</v>
      </c>
      <c r="N3541">
        <v>54.07</v>
      </c>
      <c r="O3541" t="s">
        <v>46</v>
      </c>
      <c r="P3541" t="s">
        <v>53</v>
      </c>
      <c r="T3541">
        <v>2</v>
      </c>
      <c r="U3541">
        <v>0.78490259799999995</v>
      </c>
      <c r="V3541" t="s">
        <v>5</v>
      </c>
      <c r="W3541" t="s">
        <v>6</v>
      </c>
      <c r="Y3541" t="s">
        <v>7</v>
      </c>
      <c r="AT3541">
        <v>0.16459559600000001</v>
      </c>
      <c r="AU3541">
        <v>5.7771964000000002E-2</v>
      </c>
      <c r="AV3541">
        <v>8.6112928000000005E-2</v>
      </c>
      <c r="AW3541">
        <v>4.7852627000000002E-2</v>
      </c>
      <c r="AX3541">
        <v>0.56681927200000004</v>
      </c>
      <c r="AY3541">
        <v>7.6847612999999995E-2</v>
      </c>
      <c r="AZ3541">
        <v>0.28000000000000003</v>
      </c>
      <c r="BA3541">
        <v>8.2761093999999993E-2</v>
      </c>
      <c r="BB3541">
        <v>0.22951461400000001</v>
      </c>
      <c r="BC3541" t="s">
        <v>830</v>
      </c>
      <c r="BD3541">
        <v>2013</v>
      </c>
      <c r="BE3541" t="s">
        <v>831</v>
      </c>
      <c r="BG3541" t="s">
        <v>36</v>
      </c>
      <c r="BN3541">
        <v>2.0000000000003126E-2</v>
      </c>
    </row>
    <row r="3542" spans="1:66" x14ac:dyDescent="0.25">
      <c r="A3542">
        <v>104780</v>
      </c>
      <c r="C3542" t="str">
        <f>Table2[[#This Row],[LeadAuthor]]&amp;Table2[[#This Row],[Year]]&amp;"_"&amp;Table2[[#This Row],[SiteName]]&amp;"_"&amp;Table2[[#This Row],[SampleID]]</f>
        <v>Bijl2013_IODPU1356_</v>
      </c>
      <c r="D3542" t="s">
        <v>829</v>
      </c>
      <c r="E3542" t="s">
        <v>330</v>
      </c>
      <c r="F3542">
        <v>998.52499999999998</v>
      </c>
      <c r="K3542" t="s">
        <v>32</v>
      </c>
      <c r="L3542">
        <v>-63.31</v>
      </c>
      <c r="M3542">
        <v>136</v>
      </c>
      <c r="N3542">
        <v>54.09</v>
      </c>
      <c r="O3542" t="s">
        <v>46</v>
      </c>
      <c r="P3542" t="s">
        <v>53</v>
      </c>
      <c r="T3542">
        <v>2</v>
      </c>
      <c r="U3542">
        <v>0.80754573299999999</v>
      </c>
      <c r="V3542" t="s">
        <v>5</v>
      </c>
      <c r="W3542" t="s">
        <v>6</v>
      </c>
      <c r="Y3542" t="s">
        <v>7</v>
      </c>
      <c r="AT3542">
        <v>0.13608772299999999</v>
      </c>
      <c r="AU3542">
        <v>4.9441942000000003E-2</v>
      </c>
      <c r="AV3542">
        <v>8.1261014000000006E-2</v>
      </c>
      <c r="AW3542">
        <v>4.3959272000000001E-2</v>
      </c>
      <c r="AX3542">
        <v>0.607009986</v>
      </c>
      <c r="AY3542">
        <v>8.2240063000000002E-2</v>
      </c>
      <c r="AZ3542">
        <v>0.27</v>
      </c>
      <c r="BA3542">
        <v>3.2419773999999998E-2</v>
      </c>
      <c r="BB3542">
        <v>0.202175884</v>
      </c>
      <c r="BC3542" t="s">
        <v>830</v>
      </c>
      <c r="BD3542">
        <v>2013</v>
      </c>
      <c r="BE3542" t="s">
        <v>831</v>
      </c>
      <c r="BG3542" t="s">
        <v>36</v>
      </c>
      <c r="BN3542">
        <v>2.9999999999994031E-2</v>
      </c>
    </row>
    <row r="3543" spans="1:66" x14ac:dyDescent="0.25">
      <c r="A3543">
        <v>104781</v>
      </c>
      <c r="C3543" t="str">
        <f>Table2[[#This Row],[LeadAuthor]]&amp;Table2[[#This Row],[Year]]&amp;"_"&amp;Table2[[#This Row],[SiteName]]&amp;"_"&amp;Table2[[#This Row],[SampleID]]</f>
        <v>Bijl2013_IODPU1356_</v>
      </c>
      <c r="D3543" t="s">
        <v>829</v>
      </c>
      <c r="E3543" t="s">
        <v>330</v>
      </c>
      <c r="F3543">
        <v>998.72500000000002</v>
      </c>
      <c r="K3543" t="s">
        <v>32</v>
      </c>
      <c r="L3543">
        <v>-63.31</v>
      </c>
      <c r="M3543">
        <v>136</v>
      </c>
      <c r="N3543">
        <v>54.12</v>
      </c>
      <c r="O3543" t="s">
        <v>46</v>
      </c>
      <c r="P3543" t="s">
        <v>53</v>
      </c>
      <c r="T3543">
        <v>2</v>
      </c>
      <c r="U3543">
        <v>0.76528885499999999</v>
      </c>
      <c r="V3543" t="s">
        <v>5</v>
      </c>
      <c r="W3543" t="s">
        <v>6</v>
      </c>
      <c r="Y3543" t="s">
        <v>7</v>
      </c>
      <c r="AT3543">
        <v>0.176397954</v>
      </c>
      <c r="AU3543">
        <v>5.7094138000000003E-2</v>
      </c>
      <c r="AV3543">
        <v>8.1731051999999998E-2</v>
      </c>
      <c r="AW3543">
        <v>4.1512317999999999E-2</v>
      </c>
      <c r="AX3543">
        <v>0.58034926799999997</v>
      </c>
      <c r="AY3543">
        <v>6.2915269999999995E-2</v>
      </c>
      <c r="AZ3543">
        <v>0.3</v>
      </c>
      <c r="BA3543">
        <v>2.6990778999999999E-2</v>
      </c>
      <c r="BB3543">
        <v>0.21896194799999999</v>
      </c>
      <c r="BC3543" t="s">
        <v>830</v>
      </c>
      <c r="BD3543">
        <v>2013</v>
      </c>
      <c r="BE3543" t="s">
        <v>831</v>
      </c>
      <c r="BG3543" t="s">
        <v>36</v>
      </c>
      <c r="BN3543">
        <v>1.0000000000005116E-2</v>
      </c>
    </row>
    <row r="3544" spans="1:66" x14ac:dyDescent="0.25">
      <c r="A3544">
        <v>104782</v>
      </c>
      <c r="C3544" t="str">
        <f>Table2[[#This Row],[LeadAuthor]]&amp;Table2[[#This Row],[Year]]&amp;"_"&amp;Table2[[#This Row],[SiteName]]&amp;"_"&amp;Table2[[#This Row],[SampleID]]</f>
        <v>Bijl2013_IODPU1356_</v>
      </c>
      <c r="D3544" t="s">
        <v>829</v>
      </c>
      <c r="E3544" t="s">
        <v>330</v>
      </c>
      <c r="F3544">
        <v>998.82500000000005</v>
      </c>
      <c r="K3544" t="s">
        <v>32</v>
      </c>
      <c r="L3544">
        <v>-63.31</v>
      </c>
      <c r="M3544">
        <v>136</v>
      </c>
      <c r="N3544">
        <v>54.13</v>
      </c>
      <c r="O3544" t="s">
        <v>46</v>
      </c>
      <c r="P3544" t="s">
        <v>53</v>
      </c>
      <c r="T3544">
        <v>2</v>
      </c>
      <c r="U3544">
        <v>0.78381502999999997</v>
      </c>
      <c r="V3544" t="s">
        <v>5</v>
      </c>
      <c r="W3544" t="s">
        <v>6</v>
      </c>
      <c r="Y3544" t="s">
        <v>7</v>
      </c>
      <c r="AT3544">
        <v>0.159249841</v>
      </c>
      <c r="AU3544">
        <v>5.9440558999999997E-2</v>
      </c>
      <c r="AV3544">
        <v>8.7094722999999999E-2</v>
      </c>
      <c r="AW3544">
        <v>4.4183090000000001E-2</v>
      </c>
      <c r="AX3544">
        <v>0.56579783900000002</v>
      </c>
      <c r="AY3544">
        <v>8.4233948000000003E-2</v>
      </c>
      <c r="AZ3544">
        <v>0.32</v>
      </c>
      <c r="BA3544">
        <v>5.9851129000000003E-2</v>
      </c>
      <c r="BB3544">
        <v>0.22684309999999999</v>
      </c>
      <c r="BC3544" t="s">
        <v>830</v>
      </c>
      <c r="BD3544">
        <v>2013</v>
      </c>
      <c r="BE3544" t="s">
        <v>831</v>
      </c>
      <c r="BG3544" t="s">
        <v>36</v>
      </c>
      <c r="BN3544">
        <v>1.9999999999996021E-2</v>
      </c>
    </row>
    <row r="3545" spans="1:66" x14ac:dyDescent="0.25">
      <c r="A3545">
        <v>104783</v>
      </c>
      <c r="C3545" t="str">
        <f>Table2[[#This Row],[LeadAuthor]]&amp;Table2[[#This Row],[Year]]&amp;"_"&amp;Table2[[#This Row],[SiteName]]&amp;"_"&amp;Table2[[#This Row],[SampleID]]</f>
        <v>Bijl2013_IODPU1356_</v>
      </c>
      <c r="D3545" t="s">
        <v>829</v>
      </c>
      <c r="E3545" t="s">
        <v>330</v>
      </c>
      <c r="F3545">
        <v>998.92499999999995</v>
      </c>
      <c r="K3545" t="s">
        <v>32</v>
      </c>
      <c r="L3545">
        <v>-63.31</v>
      </c>
      <c r="M3545">
        <v>136</v>
      </c>
      <c r="N3545">
        <v>54.15</v>
      </c>
      <c r="O3545" t="s">
        <v>46</v>
      </c>
      <c r="P3545" t="s">
        <v>53</v>
      </c>
      <c r="T3545">
        <v>2</v>
      </c>
      <c r="U3545">
        <v>0.780565693</v>
      </c>
      <c r="V3545" t="s">
        <v>5</v>
      </c>
      <c r="W3545" t="s">
        <v>6</v>
      </c>
      <c r="Y3545" t="s">
        <v>7</v>
      </c>
      <c r="AT3545">
        <v>0.17314990499999999</v>
      </c>
      <c r="AU3545">
        <v>5.7044591999999998E-2</v>
      </c>
      <c r="AV3545">
        <v>8.5388993999999996E-2</v>
      </c>
      <c r="AW3545">
        <v>4.3287475999999998E-2</v>
      </c>
      <c r="AX3545">
        <v>0.56688804599999998</v>
      </c>
      <c r="AY3545">
        <v>7.4240986999999994E-2</v>
      </c>
      <c r="AZ3545">
        <v>0.38</v>
      </c>
      <c r="BA3545">
        <v>8.9582176999999999E-2</v>
      </c>
      <c r="BB3545">
        <v>0.22461273600000001</v>
      </c>
      <c r="BC3545" t="s">
        <v>830</v>
      </c>
      <c r="BD3545">
        <v>2013</v>
      </c>
      <c r="BE3545" t="s">
        <v>831</v>
      </c>
      <c r="BG3545" t="s">
        <v>36</v>
      </c>
      <c r="BN3545">
        <v>9.9999999999980105E-3</v>
      </c>
    </row>
    <row r="3546" spans="1:66" x14ac:dyDescent="0.25">
      <c r="A3546">
        <v>104784</v>
      </c>
      <c r="C3546" t="str">
        <f>Table2[[#This Row],[LeadAuthor]]&amp;Table2[[#This Row],[Year]]&amp;"_"&amp;Table2[[#This Row],[SiteName]]&amp;"_"&amp;Table2[[#This Row],[SampleID]]</f>
        <v>Bijl2013_IODPU1356_</v>
      </c>
      <c r="D3546" t="s">
        <v>829</v>
      </c>
      <c r="E3546" t="s">
        <v>330</v>
      </c>
      <c r="F3546">
        <v>999.02499999999998</v>
      </c>
      <c r="K3546" t="s">
        <v>32</v>
      </c>
      <c r="L3546">
        <v>-63.31</v>
      </c>
      <c r="M3546">
        <v>136</v>
      </c>
      <c r="N3546">
        <v>54.16</v>
      </c>
      <c r="O3546" t="s">
        <v>46</v>
      </c>
      <c r="P3546" t="s">
        <v>53</v>
      </c>
      <c r="T3546">
        <v>2</v>
      </c>
      <c r="U3546">
        <v>0.76783398199999997</v>
      </c>
      <c r="V3546" t="s">
        <v>5</v>
      </c>
      <c r="W3546" t="s">
        <v>6</v>
      </c>
      <c r="Y3546" t="s">
        <v>7</v>
      </c>
      <c r="AT3546">
        <v>0.182094595</v>
      </c>
      <c r="AU3546">
        <v>6.0472972999999999E-2</v>
      </c>
      <c r="AV3546">
        <v>8.7499999999999994E-2</v>
      </c>
      <c r="AW3546">
        <v>4.3918919000000001E-2</v>
      </c>
      <c r="AX3546">
        <v>0.55743243200000003</v>
      </c>
      <c r="AY3546">
        <v>6.8581081000000002E-2</v>
      </c>
      <c r="AZ3546">
        <v>0.34</v>
      </c>
      <c r="BA3546">
        <v>8.4853209999999998E-2</v>
      </c>
      <c r="BB3546">
        <v>0.23461379600000001</v>
      </c>
      <c r="BC3546" t="s">
        <v>830</v>
      </c>
      <c r="BD3546">
        <v>2013</v>
      </c>
      <c r="BE3546" t="s">
        <v>831</v>
      </c>
      <c r="BG3546" t="s">
        <v>36</v>
      </c>
      <c r="BN3546">
        <v>1.0000000000005116E-2</v>
      </c>
    </row>
    <row r="3547" spans="1:66" x14ac:dyDescent="0.25">
      <c r="A3547">
        <v>104785</v>
      </c>
      <c r="C3547" t="str">
        <f>Table2[[#This Row],[LeadAuthor]]&amp;Table2[[#This Row],[Year]]&amp;"_"&amp;Table2[[#This Row],[SiteName]]&amp;"_"&amp;Table2[[#This Row],[SampleID]]</f>
        <v>Bijl2013_IODPU1356_</v>
      </c>
      <c r="D3547" t="s">
        <v>829</v>
      </c>
      <c r="E3547" t="s">
        <v>330</v>
      </c>
      <c r="F3547">
        <v>999.125</v>
      </c>
      <c r="K3547" t="s">
        <v>32</v>
      </c>
      <c r="L3547">
        <v>-63.31</v>
      </c>
      <c r="M3547">
        <v>136</v>
      </c>
      <c r="N3547">
        <v>54.17</v>
      </c>
      <c r="O3547" t="s">
        <v>46</v>
      </c>
      <c r="P3547" t="s">
        <v>53</v>
      </c>
      <c r="T3547">
        <v>2</v>
      </c>
      <c r="U3547">
        <v>0.78383838500000003</v>
      </c>
      <c r="V3547" t="s">
        <v>5</v>
      </c>
      <c r="W3547" t="s">
        <v>6</v>
      </c>
      <c r="Y3547" t="s">
        <v>7</v>
      </c>
      <c r="AT3547">
        <v>0.15319265600000001</v>
      </c>
      <c r="AU3547">
        <v>5.8646204E-2</v>
      </c>
      <c r="AV3547">
        <v>8.5776925000000004E-2</v>
      </c>
      <c r="AW3547">
        <v>4.5765963E-2</v>
      </c>
      <c r="AX3547">
        <v>0.57550013700000002</v>
      </c>
      <c r="AY3547">
        <v>8.1118115000000005E-2</v>
      </c>
      <c r="AZ3547">
        <v>0.32</v>
      </c>
      <c r="BA3547">
        <v>3.2290170999999999E-2</v>
      </c>
      <c r="BB3547">
        <v>0.22459546799999999</v>
      </c>
      <c r="BC3547" t="s">
        <v>830</v>
      </c>
      <c r="BD3547">
        <v>2013</v>
      </c>
      <c r="BE3547" t="s">
        <v>831</v>
      </c>
      <c r="BG3547" t="s">
        <v>36</v>
      </c>
      <c r="BN3547">
        <v>1.9999999999996021E-2</v>
      </c>
    </row>
    <row r="3548" spans="1:66" x14ac:dyDescent="0.25">
      <c r="A3548">
        <v>104786</v>
      </c>
      <c r="C3548" t="str">
        <f>Table2[[#This Row],[LeadAuthor]]&amp;Table2[[#This Row],[Year]]&amp;"_"&amp;Table2[[#This Row],[SiteName]]&amp;"_"&amp;Table2[[#This Row],[SampleID]]</f>
        <v>Bijl2013_IODPU1356_</v>
      </c>
      <c r="D3548" t="s">
        <v>829</v>
      </c>
      <c r="E3548" t="s">
        <v>330</v>
      </c>
      <c r="F3548">
        <v>999.22500000000002</v>
      </c>
      <c r="K3548" t="s">
        <v>32</v>
      </c>
      <c r="L3548">
        <v>-63.31</v>
      </c>
      <c r="M3548">
        <v>136</v>
      </c>
      <c r="N3548">
        <v>54.19</v>
      </c>
      <c r="O3548" t="s">
        <v>46</v>
      </c>
      <c r="P3548" t="s">
        <v>53</v>
      </c>
      <c r="T3548">
        <v>2</v>
      </c>
      <c r="U3548">
        <v>0.781241454</v>
      </c>
      <c r="V3548" t="s">
        <v>5</v>
      </c>
      <c r="W3548" t="s">
        <v>6</v>
      </c>
      <c r="Y3548" t="s">
        <v>7</v>
      </c>
      <c r="AT3548">
        <v>0.157176538</v>
      </c>
      <c r="AU3548">
        <v>5.7155104999999998E-2</v>
      </c>
      <c r="AV3548">
        <v>8.3589340999999998E-2</v>
      </c>
      <c r="AW3548">
        <v>4.3366436000000001E-2</v>
      </c>
      <c r="AX3548">
        <v>0.58155319000000005</v>
      </c>
      <c r="AY3548">
        <v>7.7159390999999994E-2</v>
      </c>
      <c r="AZ3548">
        <v>0.34</v>
      </c>
      <c r="BA3548">
        <v>2.5483517000000001E-2</v>
      </c>
      <c r="BB3548">
        <v>0.218445369</v>
      </c>
      <c r="BC3548" t="s">
        <v>830</v>
      </c>
      <c r="BD3548">
        <v>2013</v>
      </c>
      <c r="BE3548" t="s">
        <v>831</v>
      </c>
      <c r="BG3548" t="s">
        <v>36</v>
      </c>
      <c r="BN3548">
        <v>1.0000000000005116E-2</v>
      </c>
    </row>
    <row r="3549" spans="1:66" x14ac:dyDescent="0.25">
      <c r="A3549">
        <v>104787</v>
      </c>
      <c r="C3549" t="str">
        <f>Table2[[#This Row],[LeadAuthor]]&amp;Table2[[#This Row],[Year]]&amp;"_"&amp;Table2[[#This Row],[SiteName]]&amp;"_"&amp;Table2[[#This Row],[SampleID]]</f>
        <v>Bijl2013_IODPU1356_</v>
      </c>
      <c r="D3549" t="s">
        <v>829</v>
      </c>
      <c r="E3549" t="s">
        <v>330</v>
      </c>
      <c r="F3549">
        <v>999.30499999999995</v>
      </c>
      <c r="K3549" t="s">
        <v>32</v>
      </c>
      <c r="L3549">
        <v>-63.31</v>
      </c>
      <c r="M3549">
        <v>136</v>
      </c>
      <c r="N3549">
        <v>54.2</v>
      </c>
      <c r="O3549" t="s">
        <v>46</v>
      </c>
      <c r="P3549" t="s">
        <v>53</v>
      </c>
      <c r="T3549">
        <v>2</v>
      </c>
      <c r="U3549">
        <v>0.79066666699999999</v>
      </c>
      <c r="V3549" t="s">
        <v>5</v>
      </c>
      <c r="W3549" t="s">
        <v>6</v>
      </c>
      <c r="Y3549" t="s">
        <v>7</v>
      </c>
      <c r="AT3549">
        <v>0.152600758</v>
      </c>
      <c r="AU3549">
        <v>5.4081984E-2</v>
      </c>
      <c r="AV3549">
        <v>8.3706510999999997E-2</v>
      </c>
      <c r="AW3549">
        <v>4.2714433000000003E-2</v>
      </c>
      <c r="AX3549">
        <v>0.58904581499999997</v>
      </c>
      <c r="AY3549">
        <v>7.7850499000000004E-2</v>
      </c>
      <c r="AZ3549">
        <v>0.24</v>
      </c>
      <c r="BA3549">
        <v>3.9473649E-2</v>
      </c>
      <c r="BB3549">
        <v>0.21300812999999999</v>
      </c>
      <c r="BC3549" t="s">
        <v>830</v>
      </c>
      <c r="BD3549">
        <v>2013</v>
      </c>
      <c r="BE3549" t="s">
        <v>831</v>
      </c>
      <c r="BG3549" t="s">
        <v>36</v>
      </c>
      <c r="BN3549">
        <v>9.9999999999980105E-3</v>
      </c>
    </row>
    <row r="3550" spans="1:66" x14ac:dyDescent="0.25">
      <c r="A3550">
        <v>104788</v>
      </c>
      <c r="C3550" t="str">
        <f>Table2[[#This Row],[LeadAuthor]]&amp;Table2[[#This Row],[Year]]&amp;"_"&amp;Table2[[#This Row],[SiteName]]&amp;"_"&amp;Table2[[#This Row],[SampleID]]</f>
        <v>Bijl2013_IODPU1356_</v>
      </c>
      <c r="D3550" t="s">
        <v>829</v>
      </c>
      <c r="E3550" t="s">
        <v>330</v>
      </c>
      <c r="F3550">
        <v>999.40499999999997</v>
      </c>
      <c r="K3550" t="s">
        <v>32</v>
      </c>
      <c r="L3550">
        <v>-63.31</v>
      </c>
      <c r="M3550">
        <v>136</v>
      </c>
      <c r="N3550">
        <v>54.21</v>
      </c>
      <c r="O3550" t="s">
        <v>46</v>
      </c>
      <c r="P3550" t="s">
        <v>53</v>
      </c>
      <c r="T3550">
        <v>2</v>
      </c>
      <c r="U3550">
        <v>0.80038022799999997</v>
      </c>
      <c r="V3550" t="s">
        <v>5</v>
      </c>
      <c r="W3550" t="s">
        <v>6</v>
      </c>
      <c r="Y3550" t="s">
        <v>7</v>
      </c>
      <c r="AT3550">
        <v>0.14369277699999999</v>
      </c>
      <c r="AU3550">
        <v>5.3407934999999997E-2</v>
      </c>
      <c r="AV3550">
        <v>8.3418108000000005E-2</v>
      </c>
      <c r="AW3550">
        <v>4.4633774000000001E-2</v>
      </c>
      <c r="AX3550">
        <v>0.58875890099999995</v>
      </c>
      <c r="AY3550">
        <v>8.6088504999999996E-2</v>
      </c>
      <c r="AZ3550">
        <v>0.32</v>
      </c>
      <c r="BA3550">
        <v>4.6992379000000001E-2</v>
      </c>
      <c r="BB3550">
        <v>0.211909712</v>
      </c>
      <c r="BC3550" t="s">
        <v>830</v>
      </c>
      <c r="BD3550">
        <v>2013</v>
      </c>
      <c r="BE3550" t="s">
        <v>831</v>
      </c>
      <c r="BG3550" t="s">
        <v>36</v>
      </c>
      <c r="BN3550">
        <v>1.9999999999996021E-2</v>
      </c>
    </row>
    <row r="3551" spans="1:66" x14ac:dyDescent="0.25">
      <c r="A3551">
        <v>104789</v>
      </c>
      <c r="C3551" t="str">
        <f>Table2[[#This Row],[LeadAuthor]]&amp;Table2[[#This Row],[Year]]&amp;"_"&amp;Table2[[#This Row],[SiteName]]&amp;"_"&amp;Table2[[#This Row],[SampleID]]</f>
        <v>Bijl2013_IODPU1356_</v>
      </c>
      <c r="D3551" t="s">
        <v>829</v>
      </c>
      <c r="E3551" t="s">
        <v>330</v>
      </c>
      <c r="F3551">
        <v>999.505</v>
      </c>
      <c r="K3551" t="s">
        <v>32</v>
      </c>
      <c r="L3551">
        <v>-63.31</v>
      </c>
      <c r="M3551">
        <v>136</v>
      </c>
      <c r="N3551">
        <v>54.23</v>
      </c>
      <c r="O3551" t="s">
        <v>46</v>
      </c>
      <c r="P3551" t="s">
        <v>53</v>
      </c>
      <c r="T3551">
        <v>2</v>
      </c>
      <c r="U3551">
        <v>0.79056386599999995</v>
      </c>
      <c r="V3551" t="s">
        <v>5</v>
      </c>
      <c r="W3551" t="s">
        <v>6</v>
      </c>
      <c r="Y3551" t="s">
        <v>7</v>
      </c>
      <c r="AT3551">
        <v>0.15408904300000001</v>
      </c>
      <c r="AU3551">
        <v>5.7467635000000003E-2</v>
      </c>
      <c r="AV3551">
        <v>8.7148720999999998E-2</v>
      </c>
      <c r="AW3551">
        <v>4.5153142E-2</v>
      </c>
      <c r="AX3551">
        <v>0.57151878700000003</v>
      </c>
      <c r="AY3551">
        <v>8.4622670999999997E-2</v>
      </c>
      <c r="AZ3551">
        <v>0.28999999999999998</v>
      </c>
      <c r="BA3551">
        <v>6.4446359999999994E-2</v>
      </c>
      <c r="BB3551">
        <v>0.22433744</v>
      </c>
      <c r="BC3551" t="s">
        <v>830</v>
      </c>
      <c r="BD3551">
        <v>2013</v>
      </c>
      <c r="BE3551" t="s">
        <v>831</v>
      </c>
      <c r="BG3551" t="s">
        <v>36</v>
      </c>
      <c r="BN3551">
        <v>1.0000000000005116E-2</v>
      </c>
    </row>
    <row r="3552" spans="1:66" x14ac:dyDescent="0.25">
      <c r="A3552">
        <v>104790</v>
      </c>
      <c r="C3552" t="str">
        <f>Table2[[#This Row],[LeadAuthor]]&amp;Table2[[#This Row],[Year]]&amp;"_"&amp;Table2[[#This Row],[SiteName]]&amp;"_"&amp;Table2[[#This Row],[SampleID]]</f>
        <v>Bijl2013_IODPU1356_</v>
      </c>
      <c r="D3552" t="s">
        <v>829</v>
      </c>
      <c r="E3552" t="s">
        <v>330</v>
      </c>
      <c r="F3552">
        <v>999.60500000000002</v>
      </c>
      <c r="K3552" t="s">
        <v>32</v>
      </c>
      <c r="L3552">
        <v>-63.31</v>
      </c>
      <c r="M3552">
        <v>136</v>
      </c>
      <c r="N3552">
        <v>54.24</v>
      </c>
      <c r="O3552" t="s">
        <v>46</v>
      </c>
      <c r="P3552" t="s">
        <v>53</v>
      </c>
      <c r="T3552">
        <v>2</v>
      </c>
      <c r="U3552">
        <v>0.77393185499999995</v>
      </c>
      <c r="V3552" t="s">
        <v>5</v>
      </c>
      <c r="W3552" t="s">
        <v>6</v>
      </c>
      <c r="Y3552" t="s">
        <v>7</v>
      </c>
      <c r="AT3552">
        <v>0.17001652</v>
      </c>
      <c r="AU3552">
        <v>5.7544052999999998E-2</v>
      </c>
      <c r="AV3552">
        <v>8.7417401000000006E-2</v>
      </c>
      <c r="AW3552">
        <v>4.2951542000000002E-2</v>
      </c>
      <c r="AX3552">
        <v>0.57544052899999998</v>
      </c>
      <c r="AY3552">
        <v>6.6629956000000004E-2</v>
      </c>
      <c r="AZ3552">
        <v>0.31</v>
      </c>
      <c r="BA3552">
        <v>5.3139164000000003E-2</v>
      </c>
      <c r="BB3552">
        <v>0.22640570600000001</v>
      </c>
      <c r="BC3552" t="s">
        <v>830</v>
      </c>
      <c r="BD3552">
        <v>2013</v>
      </c>
      <c r="BE3552" t="s">
        <v>831</v>
      </c>
      <c r="BG3552" t="s">
        <v>36</v>
      </c>
      <c r="BN3552">
        <v>3.0000000000001137E-2</v>
      </c>
    </row>
    <row r="3553" spans="1:66" x14ac:dyDescent="0.25">
      <c r="A3553">
        <v>104791</v>
      </c>
      <c r="C3553" t="str">
        <f>Table2[[#This Row],[LeadAuthor]]&amp;Table2[[#This Row],[Year]]&amp;"_"&amp;Table2[[#This Row],[SiteName]]&amp;"_"&amp;Table2[[#This Row],[SampleID]]</f>
        <v>Bijl2013_IODPU1356_</v>
      </c>
      <c r="D3553" t="s">
        <v>829</v>
      </c>
      <c r="E3553" t="s">
        <v>330</v>
      </c>
      <c r="F3553">
        <v>999.80499999999995</v>
      </c>
      <c r="K3553" t="s">
        <v>32</v>
      </c>
      <c r="L3553">
        <v>-63.31</v>
      </c>
      <c r="M3553">
        <v>136</v>
      </c>
      <c r="N3553">
        <v>54.27</v>
      </c>
      <c r="O3553" t="s">
        <v>46</v>
      </c>
      <c r="P3553" t="s">
        <v>53</v>
      </c>
      <c r="T3553">
        <v>2</v>
      </c>
      <c r="U3553">
        <v>0.79533404200000002</v>
      </c>
      <c r="V3553" t="s">
        <v>5</v>
      </c>
      <c r="W3553" t="s">
        <v>6</v>
      </c>
      <c r="Y3553" t="s">
        <v>7</v>
      </c>
      <c r="AT3553">
        <v>0.15230400999999999</v>
      </c>
      <c r="AU3553">
        <v>5.7749849999999998E-2</v>
      </c>
      <c r="AV3553">
        <v>8.9168162999999995E-2</v>
      </c>
      <c r="AW3553">
        <v>4.6678636000000003E-2</v>
      </c>
      <c r="AX3553">
        <v>0.56552962299999998</v>
      </c>
      <c r="AY3553">
        <v>8.8569719000000005E-2</v>
      </c>
      <c r="AZ3553">
        <v>0.28999999999999998</v>
      </c>
      <c r="BA3553">
        <v>8.5160047000000003E-2</v>
      </c>
      <c r="BB3553">
        <v>0.22837980999999999</v>
      </c>
      <c r="BC3553" t="s">
        <v>830</v>
      </c>
      <c r="BD3553">
        <v>2013</v>
      </c>
      <c r="BE3553" t="s">
        <v>831</v>
      </c>
      <c r="BG3553" t="s">
        <v>36</v>
      </c>
      <c r="BN3553">
        <v>-43.510000000000005</v>
      </c>
    </row>
    <row r="3554" spans="1:66" x14ac:dyDescent="0.25">
      <c r="A3554">
        <v>104792</v>
      </c>
      <c r="C3554" t="str">
        <f>Table2[[#This Row],[LeadAuthor]]&amp;Table2[[#This Row],[Year]]&amp;"_"&amp;Table2[[#This Row],[SiteName]]&amp;"_"&amp;Table2[[#This Row],[SampleID]]</f>
        <v>Hartman2018_IODPU1356_</v>
      </c>
      <c r="D3554" t="s">
        <v>829</v>
      </c>
      <c r="E3554" t="s">
        <v>330</v>
      </c>
      <c r="G3554">
        <v>97.11</v>
      </c>
      <c r="K3554" t="s">
        <v>32</v>
      </c>
      <c r="L3554">
        <v>-63.31</v>
      </c>
      <c r="M3554">
        <v>136</v>
      </c>
      <c r="N3554">
        <v>10.76</v>
      </c>
      <c r="O3554" t="s">
        <v>25</v>
      </c>
      <c r="P3554" t="s">
        <v>33</v>
      </c>
      <c r="T3554">
        <v>0</v>
      </c>
      <c r="U3554">
        <v>0.43374196399999998</v>
      </c>
      <c r="V3554" t="s">
        <v>5</v>
      </c>
      <c r="W3554" t="s">
        <v>6</v>
      </c>
      <c r="Y3554" t="s">
        <v>7</v>
      </c>
      <c r="AT3554">
        <v>0.50203203399999996</v>
      </c>
      <c r="AU3554">
        <v>2.1080999E-2</v>
      </c>
      <c r="AV3554">
        <v>8.5845299999999999E-3</v>
      </c>
      <c r="AW3554">
        <v>2.9122200000000001E-3</v>
      </c>
      <c r="AX3554">
        <v>0.46073935599999999</v>
      </c>
      <c r="AY3554">
        <v>4.6508599999999997E-3</v>
      </c>
      <c r="AZ3554">
        <v>0.08</v>
      </c>
      <c r="BA3554">
        <v>2.7930350999999999E-2</v>
      </c>
      <c r="BB3554">
        <v>6.5421375000000004E-2</v>
      </c>
      <c r="BC3554" t="s">
        <v>832</v>
      </c>
      <c r="BD3554">
        <v>2018</v>
      </c>
      <c r="BE3554" t="s">
        <v>833</v>
      </c>
      <c r="BG3554" t="s">
        <v>36</v>
      </c>
      <c r="BN3554">
        <v>5.0000000000000711E-2</v>
      </c>
    </row>
    <row r="3555" spans="1:66" x14ac:dyDescent="0.25">
      <c r="A3555">
        <v>104793</v>
      </c>
      <c r="C3555" t="str">
        <f>Table2[[#This Row],[LeadAuthor]]&amp;Table2[[#This Row],[Year]]&amp;"_"&amp;Table2[[#This Row],[SiteName]]&amp;"_"&amp;Table2[[#This Row],[SampleID]]</f>
        <v>Hartman2018_IODPU1356_</v>
      </c>
      <c r="D3555" t="s">
        <v>829</v>
      </c>
      <c r="E3555" t="s">
        <v>330</v>
      </c>
      <c r="G3555">
        <v>108.11</v>
      </c>
      <c r="K3555" t="s">
        <v>32</v>
      </c>
      <c r="L3555">
        <v>-63.31</v>
      </c>
      <c r="M3555">
        <v>136</v>
      </c>
      <c r="N3555">
        <v>10.81</v>
      </c>
      <c r="O3555" t="s">
        <v>25</v>
      </c>
      <c r="P3555" t="s">
        <v>33</v>
      </c>
      <c r="T3555">
        <v>0</v>
      </c>
      <c r="U3555">
        <v>0.50598564499999998</v>
      </c>
      <c r="V3555" t="s">
        <v>5</v>
      </c>
      <c r="W3555" t="s">
        <v>6</v>
      </c>
      <c r="Y3555" t="s">
        <v>7</v>
      </c>
      <c r="AT3555">
        <v>0.51330267100000004</v>
      </c>
      <c r="AU3555">
        <v>1.5729422999999999E-2</v>
      </c>
      <c r="AV3555">
        <v>7.9282390000000001E-3</v>
      </c>
      <c r="AW3555">
        <v>3.0493230000000001E-3</v>
      </c>
      <c r="AX3555">
        <v>0.45485731699999998</v>
      </c>
      <c r="AY3555">
        <v>5.1330270000000001E-3</v>
      </c>
      <c r="AZ3555">
        <v>0.06</v>
      </c>
      <c r="BA3555">
        <v>0.16968709700000001</v>
      </c>
      <c r="BB3555">
        <v>5.4873908999999998E-2</v>
      </c>
      <c r="BC3555" t="s">
        <v>832</v>
      </c>
      <c r="BD3555">
        <v>2018</v>
      </c>
      <c r="BE3555" t="s">
        <v>833</v>
      </c>
      <c r="BG3555" t="s">
        <v>36</v>
      </c>
      <c r="BN3555">
        <v>3.9999999999999147E-2</v>
      </c>
    </row>
    <row r="3556" spans="1:66" x14ac:dyDescent="0.25">
      <c r="A3556">
        <v>104794</v>
      </c>
      <c r="C3556" t="str">
        <f>Table2[[#This Row],[LeadAuthor]]&amp;Table2[[#This Row],[Year]]&amp;"_"&amp;Table2[[#This Row],[SiteName]]&amp;"_"&amp;Table2[[#This Row],[SampleID]]</f>
        <v>Hartman2018_IODPU1356_</v>
      </c>
      <c r="D3556" t="s">
        <v>829</v>
      </c>
      <c r="E3556" t="s">
        <v>330</v>
      </c>
      <c r="G3556">
        <v>116.21</v>
      </c>
      <c r="K3556" t="s">
        <v>32</v>
      </c>
      <c r="L3556">
        <v>-63.31</v>
      </c>
      <c r="M3556">
        <v>136</v>
      </c>
      <c r="N3556">
        <v>10.85</v>
      </c>
      <c r="O3556" t="s">
        <v>25</v>
      </c>
      <c r="P3556" t="s">
        <v>33</v>
      </c>
      <c r="T3556">
        <v>0</v>
      </c>
      <c r="U3556">
        <v>0.41898260900000001</v>
      </c>
      <c r="V3556" t="s">
        <v>5</v>
      </c>
      <c r="W3556" t="s">
        <v>6</v>
      </c>
      <c r="Y3556" t="s">
        <v>7</v>
      </c>
      <c r="AT3556">
        <v>0.51128391699999998</v>
      </c>
      <c r="AU3556">
        <v>2.8338604999999999E-2</v>
      </c>
      <c r="AV3556">
        <v>1.1097635E-2</v>
      </c>
      <c r="AW3556">
        <v>2.718921E-3</v>
      </c>
      <c r="AX3556">
        <v>0.43994197499999999</v>
      </c>
      <c r="AY3556">
        <v>6.618947E-3</v>
      </c>
      <c r="AZ3556">
        <v>0.12</v>
      </c>
      <c r="BA3556">
        <v>5.2632010000000003E-3</v>
      </c>
      <c r="BB3556">
        <v>8.6256954999999996E-2</v>
      </c>
      <c r="BC3556" t="s">
        <v>832</v>
      </c>
      <c r="BD3556">
        <v>2018</v>
      </c>
      <c r="BE3556" t="s">
        <v>833</v>
      </c>
      <c r="BG3556" t="s">
        <v>36</v>
      </c>
      <c r="BN3556">
        <v>2.5</v>
      </c>
    </row>
    <row r="3557" spans="1:66" x14ac:dyDescent="0.25">
      <c r="A3557">
        <v>104795</v>
      </c>
      <c r="C3557" t="str">
        <f>Table2[[#This Row],[LeadAuthor]]&amp;Table2[[#This Row],[Year]]&amp;"_"&amp;Table2[[#This Row],[SiteName]]&amp;"_"&amp;Table2[[#This Row],[SampleID]]</f>
        <v>Hartman2018_IODPU1356_</v>
      </c>
      <c r="D3557" t="s">
        <v>829</v>
      </c>
      <c r="E3557" t="s">
        <v>330</v>
      </c>
      <c r="G3557">
        <v>134.01</v>
      </c>
      <c r="K3557" t="s">
        <v>32</v>
      </c>
      <c r="L3557">
        <v>-63.31</v>
      </c>
      <c r="M3557">
        <v>136</v>
      </c>
      <c r="N3557">
        <v>13.35</v>
      </c>
      <c r="O3557" t="s">
        <v>25</v>
      </c>
      <c r="P3557" t="s">
        <v>26</v>
      </c>
      <c r="T3557">
        <v>0</v>
      </c>
      <c r="U3557">
        <v>0.51892465099999996</v>
      </c>
      <c r="V3557" t="s">
        <v>5</v>
      </c>
      <c r="W3557" t="s">
        <v>6</v>
      </c>
      <c r="Y3557" t="s">
        <v>7</v>
      </c>
      <c r="AT3557">
        <v>0.53445189299999996</v>
      </c>
      <c r="AU3557">
        <v>1.7771505E-2</v>
      </c>
      <c r="AV3557">
        <v>7.8926389999999999E-3</v>
      </c>
      <c r="AW3557">
        <v>2.587322E-3</v>
      </c>
      <c r="AX3557">
        <v>0.42860689699999999</v>
      </c>
      <c r="AY3557">
        <v>8.6897429999999998E-3</v>
      </c>
      <c r="AZ3557">
        <v>0.09</v>
      </c>
      <c r="BA3557">
        <v>0.29394158500000001</v>
      </c>
      <c r="BB3557">
        <v>6.0684310999999998E-2</v>
      </c>
      <c r="BC3557" t="s">
        <v>832</v>
      </c>
      <c r="BD3557">
        <v>2018</v>
      </c>
      <c r="BE3557" t="s">
        <v>833</v>
      </c>
      <c r="BG3557" t="s">
        <v>36</v>
      </c>
      <c r="BN3557">
        <v>3.0000000000001137E-2</v>
      </c>
    </row>
    <row r="3558" spans="1:66" x14ac:dyDescent="0.25">
      <c r="A3558">
        <v>104796</v>
      </c>
      <c r="C3558" t="str">
        <f>Table2[[#This Row],[LeadAuthor]]&amp;Table2[[#This Row],[Year]]&amp;"_"&amp;Table2[[#This Row],[SiteName]]&amp;"_"&amp;Table2[[#This Row],[SampleID]]</f>
        <v>Hartman2018_IODPU1356_</v>
      </c>
      <c r="D3558" t="s">
        <v>829</v>
      </c>
      <c r="E3558" t="s">
        <v>330</v>
      </c>
      <c r="G3558">
        <v>137.01</v>
      </c>
      <c r="K3558" t="s">
        <v>32</v>
      </c>
      <c r="L3558">
        <v>-63.31</v>
      </c>
      <c r="M3558">
        <v>136</v>
      </c>
      <c r="N3558">
        <v>13.38</v>
      </c>
      <c r="O3558" t="s">
        <v>25</v>
      </c>
      <c r="P3558" t="s">
        <v>26</v>
      </c>
      <c r="T3558">
        <v>0</v>
      </c>
      <c r="U3558">
        <v>0.421790045</v>
      </c>
      <c r="V3558" t="s">
        <v>5</v>
      </c>
      <c r="W3558" t="s">
        <v>6</v>
      </c>
      <c r="Y3558" t="s">
        <v>7</v>
      </c>
      <c r="AT3558">
        <v>0.52240204099999998</v>
      </c>
      <c r="AU3558">
        <v>1.9923333000000001E-2</v>
      </c>
      <c r="AV3558">
        <v>7.4217119999999996E-3</v>
      </c>
      <c r="AW3558">
        <v>3.1848509999999998E-3</v>
      </c>
      <c r="AX3558">
        <v>0.44314104100000001</v>
      </c>
      <c r="AY3558">
        <v>3.9270219999999996E-3</v>
      </c>
      <c r="AZ3558">
        <v>0.05</v>
      </c>
      <c r="BA3558">
        <v>2.3278818999999999E-2</v>
      </c>
      <c r="BB3558">
        <v>6.3923840999999995E-2</v>
      </c>
      <c r="BC3558" t="s">
        <v>832</v>
      </c>
      <c r="BD3558">
        <v>2018</v>
      </c>
      <c r="BE3558" t="s">
        <v>833</v>
      </c>
      <c r="BG3558" t="s">
        <v>36</v>
      </c>
      <c r="BN3558">
        <v>2.9999999999999361E-2</v>
      </c>
    </row>
    <row r="3559" spans="1:66" x14ac:dyDescent="0.25">
      <c r="A3559">
        <v>104797</v>
      </c>
      <c r="C3559" t="str">
        <f>Table2[[#This Row],[LeadAuthor]]&amp;Table2[[#This Row],[Year]]&amp;"_"&amp;Table2[[#This Row],[SiteName]]&amp;"_"&amp;Table2[[#This Row],[SampleID]]</f>
        <v>Hartman2018_IODPU1356_</v>
      </c>
      <c r="D3559" t="s">
        <v>829</v>
      </c>
      <c r="E3559" t="s">
        <v>330</v>
      </c>
      <c r="G3559">
        <v>140.01</v>
      </c>
      <c r="K3559" t="s">
        <v>32</v>
      </c>
      <c r="L3559">
        <v>-63.31</v>
      </c>
      <c r="M3559">
        <v>136</v>
      </c>
      <c r="N3559">
        <v>13.41</v>
      </c>
      <c r="O3559" t="s">
        <v>25</v>
      </c>
      <c r="P3559" t="s">
        <v>26</v>
      </c>
      <c r="T3559">
        <v>0</v>
      </c>
      <c r="U3559">
        <v>0.47272727799999997</v>
      </c>
      <c r="V3559" t="s">
        <v>5</v>
      </c>
      <c r="W3559" t="s">
        <v>6</v>
      </c>
      <c r="Y3559" t="s">
        <v>7</v>
      </c>
      <c r="AT3559">
        <v>0.49659076299999999</v>
      </c>
      <c r="AU3559">
        <v>1.7161971000000002E-2</v>
      </c>
      <c r="AV3559">
        <v>7.0243149999999997E-3</v>
      </c>
      <c r="AW3559">
        <v>3.525023E-3</v>
      </c>
      <c r="AX3559">
        <v>0.47086067199999998</v>
      </c>
      <c r="AY3559">
        <v>4.8372570000000002E-3</v>
      </c>
      <c r="AZ3559">
        <v>0.05</v>
      </c>
      <c r="BA3559">
        <v>2.3346592999999999E-2</v>
      </c>
      <c r="BB3559">
        <v>5.5047278999999998E-2</v>
      </c>
      <c r="BC3559" t="s">
        <v>832</v>
      </c>
      <c r="BD3559">
        <v>2018</v>
      </c>
      <c r="BE3559" t="s">
        <v>833</v>
      </c>
      <c r="BG3559" t="s">
        <v>36</v>
      </c>
      <c r="BN3559">
        <v>0</v>
      </c>
    </row>
    <row r="3560" spans="1:66" x14ac:dyDescent="0.25">
      <c r="A3560">
        <v>104798</v>
      </c>
      <c r="C3560" t="str">
        <f>Table2[[#This Row],[LeadAuthor]]&amp;Table2[[#This Row],[Year]]&amp;"_"&amp;Table2[[#This Row],[SiteName]]&amp;"_"&amp;Table2[[#This Row],[SampleID]]</f>
        <v>Hartman2018_IODPU1356_</v>
      </c>
      <c r="D3560" t="s">
        <v>829</v>
      </c>
      <c r="E3560" t="s">
        <v>330</v>
      </c>
      <c r="G3560">
        <v>154.71</v>
      </c>
      <c r="K3560" t="s">
        <v>32</v>
      </c>
      <c r="L3560">
        <v>-63.31</v>
      </c>
      <c r="M3560">
        <v>136</v>
      </c>
      <c r="N3560">
        <v>13.41</v>
      </c>
      <c r="O3560" t="s">
        <v>25</v>
      </c>
      <c r="P3560" t="s">
        <v>26</v>
      </c>
      <c r="T3560">
        <v>0</v>
      </c>
      <c r="U3560">
        <v>0.49787233199999997</v>
      </c>
      <c r="V3560" t="s">
        <v>5</v>
      </c>
      <c r="W3560" t="s">
        <v>6</v>
      </c>
      <c r="Y3560" t="s">
        <v>7</v>
      </c>
      <c r="AT3560">
        <v>0.521182123</v>
      </c>
      <c r="AU3560">
        <v>2.4050080000000001E-2</v>
      </c>
      <c r="AV3560">
        <v>1.3946717000000001E-2</v>
      </c>
      <c r="AW3560">
        <v>3.3192600000000001E-3</v>
      </c>
      <c r="AX3560">
        <v>0.430921532</v>
      </c>
      <c r="AY3560">
        <v>6.5802880000000001E-3</v>
      </c>
      <c r="AZ3560">
        <v>7.0000000000000007E-2</v>
      </c>
      <c r="BA3560">
        <v>0.21768090300000001</v>
      </c>
      <c r="BB3560">
        <v>8.6287623999999993E-2</v>
      </c>
      <c r="BC3560" t="s">
        <v>832</v>
      </c>
      <c r="BD3560">
        <v>2018</v>
      </c>
      <c r="BE3560" t="s">
        <v>833</v>
      </c>
      <c r="BG3560" t="s">
        <v>36</v>
      </c>
      <c r="BN3560">
        <v>0.17999999999999972</v>
      </c>
    </row>
    <row r="3561" spans="1:66" x14ac:dyDescent="0.25">
      <c r="A3561">
        <v>104799</v>
      </c>
      <c r="C3561" t="str">
        <f>Table2[[#This Row],[LeadAuthor]]&amp;Table2[[#This Row],[Year]]&amp;"_"&amp;Table2[[#This Row],[SiteName]]&amp;"_"&amp;Table2[[#This Row],[SampleID]]</f>
        <v>Hartman2018_IODPU1356_</v>
      </c>
      <c r="D3561" t="s">
        <v>829</v>
      </c>
      <c r="E3561" t="s">
        <v>330</v>
      </c>
      <c r="G3561">
        <v>157.69</v>
      </c>
      <c r="K3561" t="s">
        <v>32</v>
      </c>
      <c r="L3561">
        <v>-63.31</v>
      </c>
      <c r="M3561">
        <v>136</v>
      </c>
      <c r="N3561">
        <v>13.59</v>
      </c>
      <c r="O3561" t="s">
        <v>25</v>
      </c>
      <c r="P3561" t="s">
        <v>26</v>
      </c>
      <c r="T3561">
        <v>0</v>
      </c>
      <c r="U3561">
        <v>0.433779784</v>
      </c>
      <c r="V3561" t="s">
        <v>5</v>
      </c>
      <c r="W3561" t="s">
        <v>6</v>
      </c>
      <c r="Y3561" t="s">
        <v>7</v>
      </c>
      <c r="AT3561">
        <v>0.53565883400000003</v>
      </c>
      <c r="AU3561">
        <v>1.9692577999999999E-2</v>
      </c>
      <c r="AV3561">
        <v>7.1162409999999997E-3</v>
      </c>
      <c r="AW3561">
        <v>2.7688650000000001E-3</v>
      </c>
      <c r="AX3561">
        <v>0.429562157</v>
      </c>
      <c r="AY3561">
        <v>5.2013249999999997E-3</v>
      </c>
      <c r="AZ3561">
        <v>0</v>
      </c>
      <c r="BA3561">
        <v>9.9411453999999996E-2</v>
      </c>
      <c r="BB3561">
        <v>6.3698172999999997E-2</v>
      </c>
      <c r="BC3561" t="s">
        <v>832</v>
      </c>
      <c r="BD3561">
        <v>2018</v>
      </c>
      <c r="BE3561" t="s">
        <v>833</v>
      </c>
      <c r="BG3561" t="s">
        <v>36</v>
      </c>
      <c r="BN3561">
        <v>0</v>
      </c>
    </row>
    <row r="3562" spans="1:66" x14ac:dyDescent="0.25">
      <c r="A3562">
        <v>104800</v>
      </c>
      <c r="C3562" t="str">
        <f>Table2[[#This Row],[LeadAuthor]]&amp;Table2[[#This Row],[Year]]&amp;"_"&amp;Table2[[#This Row],[SiteName]]&amp;"_"&amp;Table2[[#This Row],[SampleID]]</f>
        <v>Hartman2018_IODPU1356_</v>
      </c>
      <c r="D3562" t="s">
        <v>829</v>
      </c>
      <c r="E3562" t="s">
        <v>330</v>
      </c>
      <c r="G3562">
        <v>162.71</v>
      </c>
      <c r="K3562" t="s">
        <v>32</v>
      </c>
      <c r="L3562">
        <v>-63.31</v>
      </c>
      <c r="M3562">
        <v>136</v>
      </c>
      <c r="N3562">
        <v>13.59</v>
      </c>
      <c r="O3562" t="s">
        <v>25</v>
      </c>
      <c r="P3562" t="s">
        <v>26</v>
      </c>
      <c r="T3562">
        <v>0</v>
      </c>
      <c r="U3562">
        <v>0.44879960499999999</v>
      </c>
      <c r="V3562" t="s">
        <v>5</v>
      </c>
      <c r="W3562" t="s">
        <v>6</v>
      </c>
      <c r="Y3562" t="s">
        <v>7</v>
      </c>
      <c r="AT3562">
        <v>0.53553507099999997</v>
      </c>
      <c r="AU3562">
        <v>2.8463478E-2</v>
      </c>
      <c r="AV3562">
        <v>1.2903443000000001E-2</v>
      </c>
      <c r="AW3562">
        <v>2.8927330000000002E-3</v>
      </c>
      <c r="AX3562">
        <v>0.41282585399999999</v>
      </c>
      <c r="AY3562">
        <v>7.3794200000000003E-3</v>
      </c>
      <c r="AZ3562">
        <v>0.14000000000000001</v>
      </c>
      <c r="BA3562">
        <v>0.16937264799999999</v>
      </c>
      <c r="BB3562">
        <v>9.5291703000000005E-2</v>
      </c>
      <c r="BC3562" t="s">
        <v>832</v>
      </c>
      <c r="BD3562">
        <v>2018</v>
      </c>
      <c r="BE3562" t="s">
        <v>833</v>
      </c>
      <c r="BG3562" t="s">
        <v>36</v>
      </c>
      <c r="BN3562">
        <v>0.16000000000000014</v>
      </c>
    </row>
    <row r="3563" spans="1:66" x14ac:dyDescent="0.25">
      <c r="A3563">
        <v>104801</v>
      </c>
      <c r="C3563" t="str">
        <f>Table2[[#This Row],[LeadAuthor]]&amp;Table2[[#This Row],[Year]]&amp;"_"&amp;Table2[[#This Row],[SiteName]]&amp;"_"&amp;Table2[[#This Row],[SampleID]]</f>
        <v>Hartman2018_IODPU1356_</v>
      </c>
      <c r="D3563" t="s">
        <v>829</v>
      </c>
      <c r="E3563" t="s">
        <v>330</v>
      </c>
      <c r="G3563">
        <v>172.31</v>
      </c>
      <c r="K3563" t="s">
        <v>32</v>
      </c>
      <c r="L3563">
        <v>-63.31</v>
      </c>
      <c r="M3563">
        <v>136</v>
      </c>
      <c r="N3563">
        <v>13.75</v>
      </c>
      <c r="O3563" t="s">
        <v>25</v>
      </c>
      <c r="P3563" t="s">
        <v>26</v>
      </c>
      <c r="T3563">
        <v>0</v>
      </c>
      <c r="U3563">
        <v>0.46354426199999998</v>
      </c>
      <c r="V3563" t="s">
        <v>5</v>
      </c>
      <c r="W3563" t="s">
        <v>6</v>
      </c>
      <c r="Y3563" t="s">
        <v>7</v>
      </c>
      <c r="AT3563">
        <v>0.515859073</v>
      </c>
      <c r="AU3563">
        <v>3.4390604999999998E-2</v>
      </c>
      <c r="AV3563">
        <v>1.6449994999999999E-2</v>
      </c>
      <c r="AW3563">
        <v>2.8854039999999998E-3</v>
      </c>
      <c r="AX3563">
        <v>0.42003385799999998</v>
      </c>
      <c r="AY3563">
        <v>1.0381065E-2</v>
      </c>
      <c r="AZ3563">
        <v>0.34</v>
      </c>
      <c r="BA3563">
        <v>0.14884371900000001</v>
      </c>
      <c r="BB3563">
        <v>0.11097182899999999</v>
      </c>
      <c r="BC3563" t="s">
        <v>832</v>
      </c>
      <c r="BD3563">
        <v>2018</v>
      </c>
      <c r="BE3563" t="s">
        <v>833</v>
      </c>
      <c r="BG3563" t="s">
        <v>36</v>
      </c>
      <c r="BN3563">
        <v>0</v>
      </c>
    </row>
    <row r="3564" spans="1:66" x14ac:dyDescent="0.25">
      <c r="A3564">
        <v>104802</v>
      </c>
      <c r="C3564" t="str">
        <f>Table2[[#This Row],[LeadAuthor]]&amp;Table2[[#This Row],[Year]]&amp;"_"&amp;Table2[[#This Row],[SiteName]]&amp;"_"&amp;Table2[[#This Row],[SampleID]]</f>
        <v>Hartman2018_IODPU1356_</v>
      </c>
      <c r="D3564" t="s">
        <v>829</v>
      </c>
      <c r="E3564" t="s">
        <v>330</v>
      </c>
      <c r="G3564">
        <v>181.9</v>
      </c>
      <c r="K3564" t="s">
        <v>32</v>
      </c>
      <c r="L3564">
        <v>-63.31</v>
      </c>
      <c r="M3564">
        <v>136</v>
      </c>
      <c r="N3564">
        <v>13.75</v>
      </c>
      <c r="O3564" t="s">
        <v>25</v>
      </c>
      <c r="P3564" t="s">
        <v>26</v>
      </c>
      <c r="T3564">
        <v>0</v>
      </c>
      <c r="U3564">
        <v>0.448524109</v>
      </c>
      <c r="V3564" t="s">
        <v>5</v>
      </c>
      <c r="W3564" t="s">
        <v>6</v>
      </c>
      <c r="Y3564" t="s">
        <v>7</v>
      </c>
      <c r="AT3564">
        <v>0.50879162</v>
      </c>
      <c r="AU3564">
        <v>2.2043799999999999E-2</v>
      </c>
      <c r="AV3564">
        <v>9.4966760000000008E-3</v>
      </c>
      <c r="AW3564">
        <v>2.8490030000000001E-3</v>
      </c>
      <c r="AX3564">
        <v>0.45123600699999999</v>
      </c>
      <c r="AY3564">
        <v>5.5828939999999997E-3</v>
      </c>
      <c r="AZ3564">
        <v>0.11</v>
      </c>
      <c r="BA3564">
        <v>3.5673941000000001E-2</v>
      </c>
      <c r="BB3564">
        <v>7.0009959999999996E-2</v>
      </c>
      <c r="BC3564" t="s">
        <v>832</v>
      </c>
      <c r="BD3564">
        <v>2018</v>
      </c>
      <c r="BE3564" t="s">
        <v>833</v>
      </c>
      <c r="BG3564" t="s">
        <v>36</v>
      </c>
      <c r="BN3564">
        <v>0.19999999999999929</v>
      </c>
    </row>
    <row r="3565" spans="1:66" x14ac:dyDescent="0.25">
      <c r="A3565">
        <v>104803</v>
      </c>
      <c r="C3565" t="str">
        <f>Table2[[#This Row],[LeadAuthor]]&amp;Table2[[#This Row],[Year]]&amp;"_"&amp;Table2[[#This Row],[SiteName]]&amp;"_"&amp;Table2[[#This Row],[SampleID]]</f>
        <v>Hartman2018_IODPU1356_</v>
      </c>
      <c r="D3565" t="s">
        <v>829</v>
      </c>
      <c r="E3565" t="s">
        <v>330</v>
      </c>
      <c r="G3565">
        <v>191.53</v>
      </c>
      <c r="K3565" t="s">
        <v>32</v>
      </c>
      <c r="L3565">
        <v>-63.31</v>
      </c>
      <c r="M3565">
        <v>136</v>
      </c>
      <c r="N3565">
        <v>13.95</v>
      </c>
      <c r="O3565" t="s">
        <v>25</v>
      </c>
      <c r="P3565" t="s">
        <v>29</v>
      </c>
      <c r="T3565">
        <v>0</v>
      </c>
      <c r="U3565">
        <v>0.48134327900000001</v>
      </c>
      <c r="V3565" t="s">
        <v>5</v>
      </c>
      <c r="W3565" t="s">
        <v>6</v>
      </c>
      <c r="Y3565" t="s">
        <v>7</v>
      </c>
      <c r="AT3565">
        <v>0.48002685499999997</v>
      </c>
      <c r="AU3565">
        <v>2.3329976999999998E-2</v>
      </c>
      <c r="AV3565">
        <v>1.0439745E-2</v>
      </c>
      <c r="AW3565">
        <v>3.2561259999999998E-3</v>
      </c>
      <c r="AX3565">
        <v>0.47499160800000001</v>
      </c>
      <c r="AY3565">
        <v>7.9556899999999996E-3</v>
      </c>
      <c r="AZ3565">
        <v>0.09</v>
      </c>
      <c r="BA3565">
        <v>2.8139279999999998E-3</v>
      </c>
      <c r="BB3565">
        <v>7.1207230999999996E-2</v>
      </c>
      <c r="BC3565" t="s">
        <v>832</v>
      </c>
      <c r="BD3565">
        <v>2018</v>
      </c>
      <c r="BE3565" t="s">
        <v>833</v>
      </c>
      <c r="BG3565" t="s">
        <v>36</v>
      </c>
      <c r="BN3565">
        <v>0.10000000000000142</v>
      </c>
    </row>
    <row r="3566" spans="1:66" x14ac:dyDescent="0.25">
      <c r="A3566">
        <v>104804</v>
      </c>
      <c r="C3566" t="str">
        <f>Table2[[#This Row],[LeadAuthor]]&amp;Table2[[#This Row],[Year]]&amp;"_"&amp;Table2[[#This Row],[SiteName]]&amp;"_"&amp;Table2[[#This Row],[SampleID]]</f>
        <v>Hartman2018_IODPU1356_</v>
      </c>
      <c r="D3566" t="s">
        <v>829</v>
      </c>
      <c r="E3566" t="s">
        <v>330</v>
      </c>
      <c r="G3566">
        <v>201.13</v>
      </c>
      <c r="K3566" t="s">
        <v>32</v>
      </c>
      <c r="L3566">
        <v>-63.31</v>
      </c>
      <c r="M3566">
        <v>136</v>
      </c>
      <c r="N3566">
        <v>14.05</v>
      </c>
      <c r="O3566" t="s">
        <v>25</v>
      </c>
      <c r="P3566" t="s">
        <v>29</v>
      </c>
      <c r="T3566">
        <v>0</v>
      </c>
      <c r="U3566">
        <v>0.44674249100000002</v>
      </c>
      <c r="V3566" t="s">
        <v>5</v>
      </c>
      <c r="W3566" t="s">
        <v>6</v>
      </c>
      <c r="Y3566" t="s">
        <v>7</v>
      </c>
      <c r="AT3566">
        <v>0.51058421399999998</v>
      </c>
      <c r="AU3566">
        <v>2.3447429999999998E-2</v>
      </c>
      <c r="AV3566">
        <v>1.1964763E-2</v>
      </c>
      <c r="AW3566">
        <v>3.0898010000000001E-3</v>
      </c>
      <c r="AX3566">
        <v>0.44703510499999999</v>
      </c>
      <c r="AY3566">
        <v>3.878687E-3</v>
      </c>
      <c r="AZ3566">
        <v>0.12</v>
      </c>
      <c r="BA3566">
        <v>4.8308548E-2</v>
      </c>
      <c r="BB3566">
        <v>7.8669293000000001E-2</v>
      </c>
      <c r="BC3566" t="s">
        <v>832</v>
      </c>
      <c r="BD3566">
        <v>2018</v>
      </c>
      <c r="BE3566" t="s">
        <v>833</v>
      </c>
      <c r="BG3566" t="s">
        <v>36</v>
      </c>
      <c r="BN3566">
        <v>8.9999999999999858E-2</v>
      </c>
    </row>
    <row r="3567" spans="1:66" x14ac:dyDescent="0.25">
      <c r="A3567">
        <v>104805</v>
      </c>
      <c r="C3567" t="str">
        <f>Table2[[#This Row],[LeadAuthor]]&amp;Table2[[#This Row],[Year]]&amp;"_"&amp;Table2[[#This Row],[SiteName]]&amp;"_"&amp;Table2[[#This Row],[SampleID]]</f>
        <v>Hartman2018_IODPU1356_</v>
      </c>
      <c r="D3567" t="s">
        <v>829</v>
      </c>
      <c r="E3567" t="s">
        <v>330</v>
      </c>
      <c r="G3567">
        <v>210.72</v>
      </c>
      <c r="K3567" t="s">
        <v>32</v>
      </c>
      <c r="L3567">
        <v>-63.31</v>
      </c>
      <c r="M3567">
        <v>136</v>
      </c>
      <c r="N3567">
        <v>14.14</v>
      </c>
      <c r="O3567" t="s">
        <v>25</v>
      </c>
      <c r="P3567" t="s">
        <v>29</v>
      </c>
      <c r="T3567">
        <v>0</v>
      </c>
      <c r="U3567">
        <v>0.56889118699999996</v>
      </c>
      <c r="V3567" t="s">
        <v>5</v>
      </c>
      <c r="W3567" t="s">
        <v>6</v>
      </c>
      <c r="Y3567" t="s">
        <v>7</v>
      </c>
      <c r="AT3567">
        <v>0.60763143900000005</v>
      </c>
      <c r="AU3567">
        <v>4.2911825000000001E-2</v>
      </c>
      <c r="AV3567">
        <v>4.256853E-2</v>
      </c>
      <c r="AW3567">
        <v>2.694863E-3</v>
      </c>
      <c r="AX3567">
        <v>0.29283029199999999</v>
      </c>
      <c r="AY3567">
        <v>1.1363051000000001E-2</v>
      </c>
      <c r="AZ3567">
        <v>0.63</v>
      </c>
      <c r="BA3567">
        <v>0.87352238599999998</v>
      </c>
      <c r="BB3567">
        <v>0.224725492</v>
      </c>
      <c r="BC3567" t="s">
        <v>832</v>
      </c>
      <c r="BD3567">
        <v>2018</v>
      </c>
      <c r="BE3567" t="s">
        <v>833</v>
      </c>
      <c r="BG3567" t="s">
        <v>36</v>
      </c>
      <c r="BN3567">
        <v>8.9999999999999858E-2</v>
      </c>
    </row>
    <row r="3568" spans="1:66" x14ac:dyDescent="0.25">
      <c r="A3568">
        <v>104806</v>
      </c>
      <c r="C3568" t="str">
        <f>Table2[[#This Row],[LeadAuthor]]&amp;Table2[[#This Row],[Year]]&amp;"_"&amp;Table2[[#This Row],[SiteName]]&amp;"_"&amp;Table2[[#This Row],[SampleID]]</f>
        <v>Hartman2018_IODPU1356_</v>
      </c>
      <c r="D3568" t="s">
        <v>829</v>
      </c>
      <c r="E3568" t="s">
        <v>330</v>
      </c>
      <c r="G3568">
        <v>220.32</v>
      </c>
      <c r="K3568" t="s">
        <v>32</v>
      </c>
      <c r="L3568">
        <v>-63.31</v>
      </c>
      <c r="M3568">
        <v>136</v>
      </c>
      <c r="N3568">
        <v>14.23</v>
      </c>
      <c r="O3568" t="s">
        <v>25</v>
      </c>
      <c r="P3568" t="s">
        <v>29</v>
      </c>
      <c r="T3568">
        <v>0</v>
      </c>
      <c r="U3568">
        <v>0.43264248199999999</v>
      </c>
      <c r="V3568" t="s">
        <v>5</v>
      </c>
      <c r="W3568" t="s">
        <v>6</v>
      </c>
      <c r="Y3568" t="s">
        <v>7</v>
      </c>
      <c r="AT3568">
        <v>0.51016019800000001</v>
      </c>
      <c r="AU3568">
        <v>2.3545855000000001E-2</v>
      </c>
      <c r="AV3568">
        <v>9.8376520000000005E-3</v>
      </c>
      <c r="AW3568">
        <v>3.0480590000000001E-3</v>
      </c>
      <c r="AX3568">
        <v>0.44833888799999999</v>
      </c>
      <c r="AY3568">
        <v>5.0693470000000001E-3</v>
      </c>
      <c r="AZ3568">
        <v>0.12</v>
      </c>
      <c r="BA3568">
        <v>1.230301E-2</v>
      </c>
      <c r="BB3568">
        <v>7.4374449999999995E-2</v>
      </c>
      <c r="BC3568" t="s">
        <v>832</v>
      </c>
      <c r="BD3568">
        <v>2018</v>
      </c>
      <c r="BE3568" t="s">
        <v>833</v>
      </c>
      <c r="BG3568" t="s">
        <v>36</v>
      </c>
      <c r="BN3568">
        <v>0.57000000000000028</v>
      </c>
    </row>
    <row r="3569" spans="1:66" x14ac:dyDescent="0.25">
      <c r="A3569">
        <v>104807</v>
      </c>
      <c r="C3569" t="str">
        <f>Table2[[#This Row],[LeadAuthor]]&amp;Table2[[#This Row],[Year]]&amp;"_"&amp;Table2[[#This Row],[SiteName]]&amp;"_"&amp;Table2[[#This Row],[SampleID]]</f>
        <v>Hartman2018_IODPU1356_</v>
      </c>
      <c r="D3569" t="s">
        <v>829</v>
      </c>
      <c r="E3569" t="s">
        <v>330</v>
      </c>
      <c r="G3569">
        <v>280.70999999999998</v>
      </c>
      <c r="K3569" t="s">
        <v>32</v>
      </c>
      <c r="L3569">
        <v>-63.31</v>
      </c>
      <c r="M3569">
        <v>136</v>
      </c>
      <c r="N3569">
        <v>14.8</v>
      </c>
      <c r="O3569" t="s">
        <v>25</v>
      </c>
      <c r="P3569" t="s">
        <v>29</v>
      </c>
      <c r="T3569">
        <v>0</v>
      </c>
      <c r="U3569">
        <v>0.59207937099999997</v>
      </c>
      <c r="V3569" t="s">
        <v>5</v>
      </c>
      <c r="W3569" t="s">
        <v>6</v>
      </c>
      <c r="Y3569" t="s">
        <v>7</v>
      </c>
      <c r="AT3569">
        <v>0.72938468899999997</v>
      </c>
      <c r="AU3569">
        <v>9.0153759999999999E-2</v>
      </c>
      <c r="AV3569">
        <v>0.12639647700000001</v>
      </c>
      <c r="AW3569">
        <v>1.6490439999999999E-3</v>
      </c>
      <c r="AX3569">
        <v>4.960722E-2</v>
      </c>
      <c r="AY3569">
        <v>2.808811E-3</v>
      </c>
      <c r="AZ3569">
        <v>0.69</v>
      </c>
      <c r="BA3569">
        <v>1.740393412</v>
      </c>
      <c r="BB3569">
        <v>0.80630796299999996</v>
      </c>
      <c r="BC3569" t="s">
        <v>832</v>
      </c>
      <c r="BD3569">
        <v>2018</v>
      </c>
      <c r="BE3569" t="s">
        <v>833</v>
      </c>
      <c r="BG3569" t="s">
        <v>36</v>
      </c>
      <c r="BN3569">
        <v>4.9999999999998934E-2</v>
      </c>
    </row>
    <row r="3570" spans="1:66" x14ac:dyDescent="0.25">
      <c r="A3570">
        <v>104808</v>
      </c>
      <c r="C3570" t="str">
        <f>Table2[[#This Row],[LeadAuthor]]&amp;Table2[[#This Row],[Year]]&amp;"_"&amp;Table2[[#This Row],[SiteName]]&amp;"_"&amp;Table2[[#This Row],[SampleID]]</f>
        <v>Hartman2018_IODPU1356_</v>
      </c>
      <c r="D3570" t="s">
        <v>829</v>
      </c>
      <c r="E3570" t="s">
        <v>330</v>
      </c>
      <c r="G3570">
        <v>283.7</v>
      </c>
      <c r="K3570" t="s">
        <v>32</v>
      </c>
      <c r="L3570">
        <v>-63.31</v>
      </c>
      <c r="M3570">
        <v>136</v>
      </c>
      <c r="N3570">
        <v>14.85</v>
      </c>
      <c r="O3570" t="s">
        <v>25</v>
      </c>
      <c r="P3570" t="s">
        <v>29</v>
      </c>
      <c r="T3570">
        <v>0</v>
      </c>
      <c r="U3570">
        <v>0.53693495099999999</v>
      </c>
      <c r="V3570" t="s">
        <v>5</v>
      </c>
      <c r="W3570" t="s">
        <v>6</v>
      </c>
      <c r="Y3570" t="s">
        <v>7</v>
      </c>
      <c r="AT3570">
        <v>4.0505396999999999E-2</v>
      </c>
      <c r="AU3570">
        <v>0.12565878799999999</v>
      </c>
      <c r="AV3570">
        <v>8.4002670000000002E-2</v>
      </c>
      <c r="AW3570">
        <v>8.9986419999999994E-3</v>
      </c>
      <c r="AX3570">
        <v>0.68813145799999997</v>
      </c>
      <c r="AY3570">
        <v>5.2703044999999997E-2</v>
      </c>
      <c r="AZ3570">
        <v>0.67</v>
      </c>
      <c r="BA3570">
        <v>1.150284828</v>
      </c>
      <c r="BB3570">
        <v>0.227890912</v>
      </c>
      <c r="BC3570" t="s">
        <v>832</v>
      </c>
      <c r="BD3570">
        <v>2018</v>
      </c>
      <c r="BE3570" t="s">
        <v>833</v>
      </c>
      <c r="BG3570" t="s">
        <v>36</v>
      </c>
      <c r="BN3570">
        <v>0.41000000000000014</v>
      </c>
    </row>
    <row r="3571" spans="1:66" x14ac:dyDescent="0.25">
      <c r="A3571">
        <v>104809</v>
      </c>
      <c r="C3571" t="str">
        <f>Table2[[#This Row],[LeadAuthor]]&amp;Table2[[#This Row],[Year]]&amp;"_"&amp;Table2[[#This Row],[SiteName]]&amp;"_"&amp;Table2[[#This Row],[SampleID]]</f>
        <v>Hartman2018_IODPU1356_</v>
      </c>
      <c r="D3571" t="s">
        <v>829</v>
      </c>
      <c r="E3571" t="s">
        <v>330</v>
      </c>
      <c r="G3571">
        <v>306.7</v>
      </c>
      <c r="K3571" t="s">
        <v>32</v>
      </c>
      <c r="L3571">
        <v>-63.31</v>
      </c>
      <c r="M3571">
        <v>136</v>
      </c>
      <c r="N3571">
        <v>15.26</v>
      </c>
      <c r="O3571" t="s">
        <v>25</v>
      </c>
      <c r="P3571" t="s">
        <v>29</v>
      </c>
      <c r="T3571">
        <v>0</v>
      </c>
      <c r="U3571">
        <v>0.45010449499999999</v>
      </c>
      <c r="V3571" t="s">
        <v>5</v>
      </c>
      <c r="W3571" t="s">
        <v>6</v>
      </c>
      <c r="Y3571" t="s">
        <v>7</v>
      </c>
      <c r="AT3571">
        <v>0.82509763700000005</v>
      </c>
      <c r="AU3571">
        <v>1.9298117E-2</v>
      </c>
      <c r="AV3571">
        <v>8.3426539999999997E-3</v>
      </c>
      <c r="AW3571">
        <v>1.723537E-3</v>
      </c>
      <c r="AX3571">
        <v>0.13980821099999999</v>
      </c>
      <c r="AY3571">
        <v>5.7298449999999999E-3</v>
      </c>
      <c r="AZ3571">
        <v>0.83</v>
      </c>
      <c r="BA3571">
        <v>1.2927255449999999</v>
      </c>
      <c r="BB3571">
        <v>0.16788971499999999</v>
      </c>
      <c r="BC3571" t="s">
        <v>832</v>
      </c>
      <c r="BD3571">
        <v>2018</v>
      </c>
      <c r="BE3571" t="s">
        <v>833</v>
      </c>
      <c r="BG3571" t="s">
        <v>36</v>
      </c>
      <c r="BN3571">
        <v>0.1899999999999995</v>
      </c>
    </row>
    <row r="3572" spans="1:66" x14ac:dyDescent="0.25">
      <c r="A3572">
        <v>104810</v>
      </c>
      <c r="C3572" t="str">
        <f>Table2[[#This Row],[LeadAuthor]]&amp;Table2[[#This Row],[Year]]&amp;"_"&amp;Table2[[#This Row],[SiteName]]&amp;"_"&amp;Table2[[#This Row],[SampleID]]</f>
        <v>Hartman2018_IODPU1356_</v>
      </c>
      <c r="D3572" t="s">
        <v>829</v>
      </c>
      <c r="E3572" t="s">
        <v>330</v>
      </c>
      <c r="G3572">
        <v>317.61</v>
      </c>
      <c r="K3572" t="s">
        <v>32</v>
      </c>
      <c r="L3572">
        <v>-63.31</v>
      </c>
      <c r="M3572">
        <v>136</v>
      </c>
      <c r="N3572">
        <v>15.45</v>
      </c>
      <c r="O3572" t="s">
        <v>25</v>
      </c>
      <c r="P3572" t="s">
        <v>29</v>
      </c>
      <c r="T3572">
        <v>0</v>
      </c>
      <c r="U3572">
        <v>0.40994334799999999</v>
      </c>
      <c r="V3572" t="s">
        <v>5</v>
      </c>
      <c r="W3572" t="s">
        <v>6</v>
      </c>
      <c r="Y3572" t="s">
        <v>7</v>
      </c>
      <c r="AT3572">
        <v>0.82751956999999998</v>
      </c>
      <c r="AU3572">
        <v>2.4155917999999998E-2</v>
      </c>
      <c r="AV3572">
        <v>1.0595121000000001E-2</v>
      </c>
      <c r="AW3572">
        <v>1.8583320000000001E-3</v>
      </c>
      <c r="AX3572">
        <v>0.13154212800000001</v>
      </c>
      <c r="AY3572">
        <v>4.3289319999999997E-3</v>
      </c>
      <c r="AZ3572">
        <v>0.74</v>
      </c>
      <c r="BA3572">
        <v>1.237876008</v>
      </c>
      <c r="BB3572">
        <v>0.212252316</v>
      </c>
      <c r="BC3572" t="s">
        <v>832</v>
      </c>
      <c r="BD3572">
        <v>2018</v>
      </c>
      <c r="BE3572" t="s">
        <v>833</v>
      </c>
      <c r="BG3572" t="s">
        <v>36</v>
      </c>
      <c r="BN3572">
        <v>0.14000000000000057</v>
      </c>
    </row>
    <row r="3573" spans="1:66" x14ac:dyDescent="0.25">
      <c r="A3573">
        <v>104811</v>
      </c>
      <c r="C3573" t="str">
        <f>Table2[[#This Row],[LeadAuthor]]&amp;Table2[[#This Row],[Year]]&amp;"_"&amp;Table2[[#This Row],[SiteName]]&amp;"_"&amp;Table2[[#This Row],[SampleID]]</f>
        <v>Hartman2018_IODPU1356_</v>
      </c>
      <c r="D3573" t="s">
        <v>829</v>
      </c>
      <c r="E3573" t="s">
        <v>330</v>
      </c>
      <c r="G3573">
        <v>325.72000000000003</v>
      </c>
      <c r="K3573" t="s">
        <v>32</v>
      </c>
      <c r="L3573">
        <v>-63.31</v>
      </c>
      <c r="M3573">
        <v>136</v>
      </c>
      <c r="N3573">
        <v>15.59</v>
      </c>
      <c r="O3573" t="s">
        <v>25</v>
      </c>
      <c r="P3573" t="s">
        <v>29</v>
      </c>
      <c r="T3573">
        <v>0</v>
      </c>
      <c r="U3573">
        <v>0.48479428000000002</v>
      </c>
      <c r="V3573" t="s">
        <v>5</v>
      </c>
      <c r="W3573" t="s">
        <v>6</v>
      </c>
      <c r="Y3573" t="s">
        <v>7</v>
      </c>
      <c r="AT3573">
        <v>0.68992128399999997</v>
      </c>
      <c r="AU3573">
        <v>4.4451303999999997E-2</v>
      </c>
      <c r="AV3573">
        <v>2.7473376000000001E-2</v>
      </c>
      <c r="AW3573">
        <v>2.7473380000000002E-3</v>
      </c>
      <c r="AX3573">
        <v>0.22379996899999999</v>
      </c>
      <c r="AY3573">
        <v>1.1606729E-2</v>
      </c>
      <c r="AZ3573">
        <v>0.43</v>
      </c>
      <c r="BA3573">
        <v>0.94772618099999995</v>
      </c>
      <c r="BB3573">
        <v>0.240816329</v>
      </c>
      <c r="BC3573" t="s">
        <v>832</v>
      </c>
      <c r="BD3573">
        <v>2018</v>
      </c>
      <c r="BE3573" t="s">
        <v>833</v>
      </c>
      <c r="BG3573" t="s">
        <v>36</v>
      </c>
      <c r="BN3573">
        <v>5.0000000000000711E-2</v>
      </c>
    </row>
    <row r="3574" spans="1:66" x14ac:dyDescent="0.25">
      <c r="A3574">
        <v>104812</v>
      </c>
      <c r="C3574" t="str">
        <f>Table2[[#This Row],[LeadAuthor]]&amp;Table2[[#This Row],[Year]]&amp;"_"&amp;Table2[[#This Row],[SiteName]]&amp;"_"&amp;Table2[[#This Row],[SampleID]]</f>
        <v>Hartman2018_IODPU1356_</v>
      </c>
      <c r="D3574" t="s">
        <v>829</v>
      </c>
      <c r="E3574" t="s">
        <v>330</v>
      </c>
      <c r="G3574">
        <v>328.71</v>
      </c>
      <c r="K3574" t="s">
        <v>32</v>
      </c>
      <c r="L3574">
        <v>-63.31</v>
      </c>
      <c r="M3574">
        <v>136</v>
      </c>
      <c r="N3574">
        <v>15.64</v>
      </c>
      <c r="O3574" t="s">
        <v>25</v>
      </c>
      <c r="P3574" t="s">
        <v>29</v>
      </c>
      <c r="T3574">
        <v>0</v>
      </c>
      <c r="U3574">
        <v>0.47577378100000001</v>
      </c>
      <c r="V3574" t="s">
        <v>5</v>
      </c>
      <c r="W3574" t="s">
        <v>6</v>
      </c>
      <c r="Y3574" t="s">
        <v>7</v>
      </c>
      <c r="AT3574">
        <v>0.75719082199999999</v>
      </c>
      <c r="AU3574">
        <v>3.2230425E-2</v>
      </c>
      <c r="AV3574">
        <v>1.8929771000000001E-2</v>
      </c>
      <c r="AW3574">
        <v>2.2516459999999999E-3</v>
      </c>
      <c r="AX3574">
        <v>0.18132727600000001</v>
      </c>
      <c r="AY3574">
        <v>8.0700600000000004E-3</v>
      </c>
      <c r="AZ3574">
        <v>0.66</v>
      </c>
      <c r="BA3574">
        <v>1.1407374340000001</v>
      </c>
      <c r="BB3574">
        <v>0.21997456000000001</v>
      </c>
      <c r="BC3574" t="s">
        <v>832</v>
      </c>
      <c r="BD3574">
        <v>2018</v>
      </c>
      <c r="BE3574" t="s">
        <v>833</v>
      </c>
      <c r="BG3574" t="s">
        <v>36</v>
      </c>
      <c r="BN3574">
        <v>0.64999999999999858</v>
      </c>
    </row>
    <row r="3575" spans="1:66" x14ac:dyDescent="0.25">
      <c r="A3575">
        <v>104813</v>
      </c>
      <c r="C3575" t="str">
        <f>Table2[[#This Row],[LeadAuthor]]&amp;Table2[[#This Row],[Year]]&amp;"_"&amp;Table2[[#This Row],[SiteName]]&amp;"_"&amp;Table2[[#This Row],[SampleID]]</f>
        <v>Hartman2018_IODPU1356_</v>
      </c>
      <c r="D3575" t="s">
        <v>829</v>
      </c>
      <c r="E3575" t="s">
        <v>330</v>
      </c>
      <c r="G3575">
        <v>365.3</v>
      </c>
      <c r="K3575" t="s">
        <v>32</v>
      </c>
      <c r="L3575">
        <v>-63.31</v>
      </c>
      <c r="M3575">
        <v>136</v>
      </c>
      <c r="N3575">
        <v>16.29</v>
      </c>
      <c r="O3575" t="s">
        <v>25</v>
      </c>
      <c r="P3575" t="s">
        <v>30</v>
      </c>
      <c r="T3575">
        <v>0</v>
      </c>
      <c r="U3575">
        <v>0.51592356399999995</v>
      </c>
      <c r="V3575" t="s">
        <v>5</v>
      </c>
      <c r="W3575" t="s">
        <v>6</v>
      </c>
      <c r="Y3575" t="s">
        <v>7</v>
      </c>
      <c r="AT3575">
        <v>0.69070373600000001</v>
      </c>
      <c r="AU3575">
        <v>3.3014769999999999E-2</v>
      </c>
      <c r="AV3575">
        <v>2.0199826000000001E-2</v>
      </c>
      <c r="AW3575">
        <v>3.9096440000000003E-3</v>
      </c>
      <c r="AX3575">
        <v>0.2410947</v>
      </c>
      <c r="AY3575">
        <v>1.1077324E-2</v>
      </c>
      <c r="AZ3575">
        <v>0.81</v>
      </c>
      <c r="BA3575">
        <v>0.98261545800000005</v>
      </c>
      <c r="BB3575">
        <v>0.18469101199999999</v>
      </c>
      <c r="BC3575" t="s">
        <v>832</v>
      </c>
      <c r="BD3575">
        <v>2018</v>
      </c>
      <c r="BE3575" t="s">
        <v>833</v>
      </c>
      <c r="BG3575" t="s">
        <v>36</v>
      </c>
      <c r="BN3575">
        <v>0.13000000000000256</v>
      </c>
    </row>
    <row r="3576" spans="1:66" x14ac:dyDescent="0.25">
      <c r="A3576">
        <v>104814</v>
      </c>
      <c r="C3576" t="str">
        <f>Table2[[#This Row],[LeadAuthor]]&amp;Table2[[#This Row],[Year]]&amp;"_"&amp;Table2[[#This Row],[SiteName]]&amp;"_"&amp;Table2[[#This Row],[SampleID]]</f>
        <v>Hartman2018_IODPU1356_</v>
      </c>
      <c r="D3576" t="s">
        <v>829</v>
      </c>
      <c r="E3576" t="s">
        <v>330</v>
      </c>
      <c r="G3576">
        <v>373.41</v>
      </c>
      <c r="K3576" t="s">
        <v>32</v>
      </c>
      <c r="L3576">
        <v>-63.31</v>
      </c>
      <c r="M3576">
        <v>136</v>
      </c>
      <c r="N3576">
        <v>16.420000000000002</v>
      </c>
      <c r="O3576" t="s">
        <v>25</v>
      </c>
      <c r="P3576" t="s">
        <v>30</v>
      </c>
      <c r="T3576">
        <v>0</v>
      </c>
      <c r="U3576">
        <v>0.57431677000000003</v>
      </c>
      <c r="V3576" t="s">
        <v>5</v>
      </c>
      <c r="W3576" t="s">
        <v>6</v>
      </c>
      <c r="Y3576" t="s">
        <v>7</v>
      </c>
      <c r="AT3576">
        <v>0.56209167900000001</v>
      </c>
      <c r="AU3576">
        <v>5.6209167999999997E-2</v>
      </c>
      <c r="AV3576">
        <v>5.3794453999999998E-2</v>
      </c>
      <c r="AW3576">
        <v>3.7964660000000001E-3</v>
      </c>
      <c r="AX3576">
        <v>0.30586373</v>
      </c>
      <c r="AY3576">
        <v>1.8244502999999999E-2</v>
      </c>
      <c r="AZ3576">
        <v>0.57999999999999996</v>
      </c>
      <c r="BA3576">
        <v>0.77122365900000001</v>
      </c>
      <c r="BB3576">
        <v>0.25987194699999999</v>
      </c>
      <c r="BC3576" t="s">
        <v>832</v>
      </c>
      <c r="BD3576">
        <v>2018</v>
      </c>
      <c r="BE3576" t="s">
        <v>833</v>
      </c>
      <c r="BG3576" t="s">
        <v>36</v>
      </c>
      <c r="BN3576">
        <v>0.18999999999999773</v>
      </c>
    </row>
    <row r="3577" spans="1:66" x14ac:dyDescent="0.25">
      <c r="A3577">
        <v>104815</v>
      </c>
      <c r="C3577" t="str">
        <f>Table2[[#This Row],[LeadAuthor]]&amp;Table2[[#This Row],[Year]]&amp;"_"&amp;Table2[[#This Row],[SiteName]]&amp;"_"&amp;Table2[[#This Row],[SampleID]]</f>
        <v>Hartman2018_IODPU1356_</v>
      </c>
      <c r="D3577" t="s">
        <v>829</v>
      </c>
      <c r="E3577" t="s">
        <v>330</v>
      </c>
      <c r="G3577">
        <v>384.51</v>
      </c>
      <c r="K3577" t="s">
        <v>32</v>
      </c>
      <c r="L3577">
        <v>-63.31</v>
      </c>
      <c r="M3577">
        <v>136</v>
      </c>
      <c r="N3577">
        <v>16.61</v>
      </c>
      <c r="O3577" t="s">
        <v>25</v>
      </c>
      <c r="P3577" t="s">
        <v>30</v>
      </c>
      <c r="T3577">
        <v>0</v>
      </c>
      <c r="U3577">
        <v>0.52258966299999998</v>
      </c>
      <c r="V3577" t="s">
        <v>5</v>
      </c>
      <c r="W3577" t="s">
        <v>6</v>
      </c>
      <c r="Y3577" t="s">
        <v>7</v>
      </c>
      <c r="AT3577">
        <v>0.44717988199999997</v>
      </c>
      <c r="AU3577">
        <v>4.9285954999999999E-2</v>
      </c>
      <c r="AV3577">
        <v>3.1014089000000002E-2</v>
      </c>
      <c r="AW3577">
        <v>4.4958410000000004E-3</v>
      </c>
      <c r="AX3577">
        <v>0.44958407500000003</v>
      </c>
      <c r="AY3577">
        <v>1.8440160000000001E-2</v>
      </c>
      <c r="AZ3577">
        <v>0.08</v>
      </c>
      <c r="BA3577">
        <v>9.7399217999999996E-2</v>
      </c>
      <c r="BB3577">
        <v>0.153387842</v>
      </c>
      <c r="BC3577" t="s">
        <v>832</v>
      </c>
      <c r="BD3577">
        <v>2018</v>
      </c>
      <c r="BE3577" t="s">
        <v>833</v>
      </c>
      <c r="BG3577" t="s">
        <v>36</v>
      </c>
      <c r="BN3577">
        <v>0.12999999999999901</v>
      </c>
    </row>
    <row r="3578" spans="1:66" x14ac:dyDescent="0.25">
      <c r="A3578">
        <v>104816</v>
      </c>
      <c r="C3578" t="str">
        <f>Table2[[#This Row],[LeadAuthor]]&amp;Table2[[#This Row],[Year]]&amp;"_"&amp;Table2[[#This Row],[SiteName]]&amp;"_"&amp;Table2[[#This Row],[SampleID]]</f>
        <v>Hartman2018_IODPU1356_</v>
      </c>
      <c r="D3578" t="s">
        <v>829</v>
      </c>
      <c r="E3578" t="s">
        <v>330</v>
      </c>
      <c r="G3578">
        <v>392.61</v>
      </c>
      <c r="K3578" t="s">
        <v>32</v>
      </c>
      <c r="L3578">
        <v>-63.31</v>
      </c>
      <c r="M3578">
        <v>136</v>
      </c>
      <c r="N3578">
        <v>16.739999999999998</v>
      </c>
      <c r="O3578" t="s">
        <v>25</v>
      </c>
      <c r="P3578" t="s">
        <v>30</v>
      </c>
      <c r="T3578">
        <v>0</v>
      </c>
      <c r="U3578">
        <v>0.56195244499999997</v>
      </c>
      <c r="V3578" t="s">
        <v>5</v>
      </c>
      <c r="W3578" t="s">
        <v>6</v>
      </c>
      <c r="Y3578" t="s">
        <v>7</v>
      </c>
      <c r="AT3578">
        <v>0.475788504</v>
      </c>
      <c r="AU3578">
        <v>6.2671065999999997E-2</v>
      </c>
      <c r="AV3578">
        <v>3.8370041000000001E-2</v>
      </c>
      <c r="AW3578">
        <v>1.7471159E-2</v>
      </c>
      <c r="AX3578">
        <v>0.38114240399999999</v>
      </c>
      <c r="AY3578">
        <v>2.4556826E-2</v>
      </c>
      <c r="AZ3578">
        <v>0.12</v>
      </c>
      <c r="BA3578">
        <v>0.39109969900000002</v>
      </c>
      <c r="BB3578">
        <v>0.22607719800000001</v>
      </c>
      <c r="BC3578" t="s">
        <v>832</v>
      </c>
      <c r="BD3578">
        <v>2018</v>
      </c>
      <c r="BE3578" t="s">
        <v>833</v>
      </c>
      <c r="BG3578" t="s">
        <v>36</v>
      </c>
      <c r="BN3578">
        <v>3.0000000000001137E-2</v>
      </c>
    </row>
    <row r="3579" spans="1:66" x14ac:dyDescent="0.25">
      <c r="A3579">
        <v>104817</v>
      </c>
      <c r="C3579" t="str">
        <f>Table2[[#This Row],[LeadAuthor]]&amp;Table2[[#This Row],[Year]]&amp;"_"&amp;Table2[[#This Row],[SiteName]]&amp;"_"&amp;Table2[[#This Row],[SampleID]]</f>
        <v>Hartman2018_IODPU1356_</v>
      </c>
      <c r="D3579" t="s">
        <v>829</v>
      </c>
      <c r="E3579" t="s">
        <v>330</v>
      </c>
      <c r="G3579">
        <v>394.12</v>
      </c>
      <c r="K3579" t="s">
        <v>32</v>
      </c>
      <c r="L3579">
        <v>-63.31</v>
      </c>
      <c r="M3579">
        <v>136</v>
      </c>
      <c r="N3579">
        <v>16.77</v>
      </c>
      <c r="O3579" t="s">
        <v>25</v>
      </c>
      <c r="P3579" t="s">
        <v>30</v>
      </c>
      <c r="T3579">
        <v>0</v>
      </c>
      <c r="U3579">
        <v>0.55060958199999999</v>
      </c>
      <c r="V3579" t="s">
        <v>5</v>
      </c>
      <c r="W3579" t="s">
        <v>6</v>
      </c>
      <c r="Y3579" t="s">
        <v>7</v>
      </c>
      <c r="AT3579">
        <v>0.53806626199999996</v>
      </c>
      <c r="AU3579">
        <v>5.2321167000000002E-2</v>
      </c>
      <c r="AV3579">
        <v>3.7521593999999998E-2</v>
      </c>
      <c r="AW3579">
        <v>3.642125E-3</v>
      </c>
      <c r="AX3579">
        <v>0.34550676200000002</v>
      </c>
      <c r="AY3579">
        <v>2.2942088999999999E-2</v>
      </c>
      <c r="AZ3579">
        <v>0.18</v>
      </c>
      <c r="BA3579">
        <v>0.56047191399999996</v>
      </c>
      <c r="BB3579">
        <v>0.202377264</v>
      </c>
      <c r="BC3579" t="s">
        <v>832</v>
      </c>
      <c r="BD3579">
        <v>2018</v>
      </c>
      <c r="BE3579" t="s">
        <v>833</v>
      </c>
      <c r="BG3579" t="s">
        <v>36</v>
      </c>
      <c r="BN3579">
        <v>0.12999999999999901</v>
      </c>
    </row>
    <row r="3580" spans="1:66" x14ac:dyDescent="0.25">
      <c r="A3580">
        <v>104818</v>
      </c>
      <c r="C3580" t="str">
        <f>Table2[[#This Row],[LeadAuthor]]&amp;Table2[[#This Row],[Year]]&amp;"_"&amp;Table2[[#This Row],[SiteName]]&amp;"_"&amp;Table2[[#This Row],[SampleID]]</f>
        <v>Hartman2018_IODPU1356_</v>
      </c>
      <c r="D3580" t="s">
        <v>829</v>
      </c>
      <c r="E3580" t="s">
        <v>330</v>
      </c>
      <c r="G3580">
        <v>402.28</v>
      </c>
      <c r="K3580" t="s">
        <v>32</v>
      </c>
      <c r="L3580">
        <v>-63.31</v>
      </c>
      <c r="M3580">
        <v>136</v>
      </c>
      <c r="N3580">
        <v>16.899999999999999</v>
      </c>
      <c r="O3580" t="s">
        <v>25</v>
      </c>
      <c r="P3580" t="s">
        <v>30</v>
      </c>
      <c r="T3580">
        <v>0</v>
      </c>
      <c r="U3580">
        <v>0.49808429300000001</v>
      </c>
      <c r="V3580" t="s">
        <v>5</v>
      </c>
      <c r="W3580" t="s">
        <v>6</v>
      </c>
      <c r="Y3580" t="s">
        <v>7</v>
      </c>
      <c r="AT3580">
        <v>0.49331608500000002</v>
      </c>
      <c r="AU3580">
        <v>5.6489866E-2</v>
      </c>
      <c r="AV3580">
        <v>3.3980164E-2</v>
      </c>
      <c r="AW3580">
        <v>3.5360069999999999E-3</v>
      </c>
      <c r="AX3580">
        <v>0.394135403</v>
      </c>
      <c r="AY3580">
        <v>1.8542474999999999E-2</v>
      </c>
      <c r="AZ3580">
        <v>0.14000000000000001</v>
      </c>
      <c r="BA3580">
        <v>0.244357404</v>
      </c>
      <c r="BB3580">
        <v>0.18553191499999999</v>
      </c>
      <c r="BC3580" t="s">
        <v>832</v>
      </c>
      <c r="BD3580">
        <v>2018</v>
      </c>
      <c r="BE3580" t="s">
        <v>833</v>
      </c>
      <c r="BG3580" t="s">
        <v>36</v>
      </c>
      <c r="BN3580">
        <v>2.0000000000003126E-2</v>
      </c>
    </row>
    <row r="3581" spans="1:66" x14ac:dyDescent="0.25">
      <c r="A3581">
        <v>104819</v>
      </c>
      <c r="C3581" t="str">
        <f>Table2[[#This Row],[LeadAuthor]]&amp;Table2[[#This Row],[Year]]&amp;"_"&amp;Table2[[#This Row],[SiteName]]&amp;"_"&amp;Table2[[#This Row],[SampleID]]</f>
        <v>Hartman2018_IODPU1356_</v>
      </c>
      <c r="D3581" t="s">
        <v>829</v>
      </c>
      <c r="E3581" t="s">
        <v>330</v>
      </c>
      <c r="G3581">
        <v>403.2</v>
      </c>
      <c r="K3581" t="s">
        <v>32</v>
      </c>
      <c r="L3581">
        <v>-63.31</v>
      </c>
      <c r="M3581">
        <v>136</v>
      </c>
      <c r="N3581">
        <v>16.920000000000002</v>
      </c>
      <c r="O3581" t="s">
        <v>25</v>
      </c>
      <c r="P3581" t="s">
        <v>30</v>
      </c>
      <c r="T3581">
        <v>0</v>
      </c>
      <c r="U3581">
        <v>0.55063678400000005</v>
      </c>
      <c r="V3581" t="s">
        <v>5</v>
      </c>
      <c r="W3581" t="s">
        <v>6</v>
      </c>
      <c r="Y3581" t="s">
        <v>7</v>
      </c>
      <c r="AT3581">
        <v>0.47367181000000003</v>
      </c>
      <c r="AU3581">
        <v>6.5647825000000007E-2</v>
      </c>
      <c r="AV3581">
        <v>4.9235869000000002E-2</v>
      </c>
      <c r="AW3581">
        <v>4.3954789999999999E-3</v>
      </c>
      <c r="AX3581">
        <v>0.38023740499999997</v>
      </c>
      <c r="AY3581">
        <v>2.6811611999999999E-2</v>
      </c>
      <c r="AZ3581">
        <v>0.17</v>
      </c>
      <c r="BA3581">
        <v>0.36713448900000001</v>
      </c>
      <c r="BB3581">
        <v>0.226625089</v>
      </c>
      <c r="BC3581" t="s">
        <v>832</v>
      </c>
      <c r="BD3581">
        <v>2018</v>
      </c>
      <c r="BE3581" t="s">
        <v>833</v>
      </c>
      <c r="BG3581" t="s">
        <v>36</v>
      </c>
      <c r="BN3581">
        <v>9.9999999999980105E-3</v>
      </c>
    </row>
    <row r="3582" spans="1:66" x14ac:dyDescent="0.25">
      <c r="A3582">
        <v>104820</v>
      </c>
      <c r="C3582" t="str">
        <f>Table2[[#This Row],[LeadAuthor]]&amp;Table2[[#This Row],[Year]]&amp;"_"&amp;Table2[[#This Row],[SiteName]]&amp;"_"&amp;Table2[[#This Row],[SampleID]]</f>
        <v>Hartman2018_IODPU1356_</v>
      </c>
      <c r="D3582" t="s">
        <v>829</v>
      </c>
      <c r="E3582" t="s">
        <v>330</v>
      </c>
      <c r="G3582">
        <v>404.21</v>
      </c>
      <c r="K3582" t="s">
        <v>32</v>
      </c>
      <c r="L3582">
        <v>-63.31</v>
      </c>
      <c r="M3582">
        <v>136</v>
      </c>
      <c r="N3582">
        <v>16.93</v>
      </c>
      <c r="O3582" t="s">
        <v>25</v>
      </c>
      <c r="P3582" t="s">
        <v>30</v>
      </c>
      <c r="T3582">
        <v>0</v>
      </c>
      <c r="U3582">
        <v>0.54127605400000001</v>
      </c>
      <c r="V3582" t="s">
        <v>5</v>
      </c>
      <c r="W3582" t="s">
        <v>6</v>
      </c>
      <c r="Y3582" t="s">
        <v>7</v>
      </c>
      <c r="AT3582">
        <v>0.59395634100000005</v>
      </c>
      <c r="AU3582">
        <v>5.1435394000000002E-2</v>
      </c>
      <c r="AV3582">
        <v>3.8780654999999997E-2</v>
      </c>
      <c r="AW3582">
        <v>3.3371770000000002E-3</v>
      </c>
      <c r="AX3582">
        <v>0.29391654</v>
      </c>
      <c r="AY3582">
        <v>1.8573892000000002E-2</v>
      </c>
      <c r="AZ3582">
        <v>0.21</v>
      </c>
      <c r="BA3582">
        <v>0.75694030099999998</v>
      </c>
      <c r="BB3582">
        <v>0.230401889</v>
      </c>
      <c r="BC3582" t="s">
        <v>832</v>
      </c>
      <c r="BD3582">
        <v>2018</v>
      </c>
      <c r="BE3582" t="s">
        <v>833</v>
      </c>
      <c r="BG3582" t="s">
        <v>36</v>
      </c>
      <c r="BN3582">
        <v>0.12999999999999901</v>
      </c>
    </row>
    <row r="3583" spans="1:66" x14ac:dyDescent="0.25">
      <c r="A3583">
        <v>104821</v>
      </c>
      <c r="C3583" t="str">
        <f>Table2[[#This Row],[LeadAuthor]]&amp;Table2[[#This Row],[Year]]&amp;"_"&amp;Table2[[#This Row],[SiteName]]&amp;"_"&amp;Table2[[#This Row],[SampleID]]</f>
        <v>Hartman2018_IODPU1356_</v>
      </c>
      <c r="D3583" t="s">
        <v>829</v>
      </c>
      <c r="E3583" t="s">
        <v>330</v>
      </c>
      <c r="G3583">
        <v>411.62</v>
      </c>
      <c r="K3583" t="s">
        <v>32</v>
      </c>
      <c r="L3583">
        <v>-63.31</v>
      </c>
      <c r="M3583">
        <v>136</v>
      </c>
      <c r="N3583">
        <v>17.059999999999999</v>
      </c>
      <c r="O3583" t="s">
        <v>25</v>
      </c>
      <c r="P3583" t="s">
        <v>30</v>
      </c>
      <c r="T3583">
        <v>0</v>
      </c>
      <c r="U3583">
        <v>0.50163934300000002</v>
      </c>
      <c r="V3583" t="s">
        <v>5</v>
      </c>
      <c r="W3583" t="s">
        <v>6</v>
      </c>
      <c r="Y3583" t="s">
        <v>7</v>
      </c>
      <c r="AT3583">
        <v>0.61073318200000004</v>
      </c>
      <c r="AU3583">
        <v>4.5956160000000003E-2</v>
      </c>
      <c r="AV3583">
        <v>2.7966741999999999E-2</v>
      </c>
      <c r="AW3583">
        <v>3.2501890000000001E-3</v>
      </c>
      <c r="AX3583">
        <v>0.29705215400000001</v>
      </c>
      <c r="AY3583">
        <v>1.5041572E-2</v>
      </c>
      <c r="AZ3583">
        <v>0.34</v>
      </c>
      <c r="BA3583">
        <v>0.67917413299999996</v>
      </c>
      <c r="BB3583">
        <v>0.19825242600000001</v>
      </c>
      <c r="BC3583" t="s">
        <v>832</v>
      </c>
      <c r="BD3583">
        <v>2018</v>
      </c>
      <c r="BE3583" t="s">
        <v>833</v>
      </c>
      <c r="BG3583" t="s">
        <v>36</v>
      </c>
      <c r="BN3583">
        <v>0</v>
      </c>
    </row>
    <row r="3584" spans="1:66" x14ac:dyDescent="0.25">
      <c r="A3584">
        <v>104822</v>
      </c>
      <c r="C3584" t="str">
        <f>Table2[[#This Row],[LeadAuthor]]&amp;Table2[[#This Row],[Year]]&amp;"_"&amp;Table2[[#This Row],[SiteName]]&amp;"_"&amp;Table2[[#This Row],[SampleID]]</f>
        <v>Hartman2018_IODPU1356_</v>
      </c>
      <c r="D3584" t="s">
        <v>829</v>
      </c>
      <c r="E3584" t="s">
        <v>330</v>
      </c>
      <c r="G3584">
        <v>411.92</v>
      </c>
      <c r="K3584" t="s">
        <v>32</v>
      </c>
      <c r="L3584">
        <v>-63.31</v>
      </c>
      <c r="M3584">
        <v>136</v>
      </c>
      <c r="N3584">
        <v>17.059999999999999</v>
      </c>
      <c r="O3584" t="s">
        <v>25</v>
      </c>
      <c r="P3584" t="s">
        <v>30</v>
      </c>
      <c r="T3584">
        <v>0</v>
      </c>
      <c r="U3584">
        <v>0.46140731800000001</v>
      </c>
      <c r="V3584" t="s">
        <v>5</v>
      </c>
      <c r="W3584" t="s">
        <v>6</v>
      </c>
      <c r="Y3584" t="s">
        <v>7</v>
      </c>
      <c r="AT3584">
        <v>0.62498437500000004</v>
      </c>
      <c r="AU3584">
        <v>4.3436414E-2</v>
      </c>
      <c r="AV3584">
        <v>2.4343140999999999E-2</v>
      </c>
      <c r="AW3584">
        <v>2.493688E-3</v>
      </c>
      <c r="AX3584">
        <v>0.29436764100000001</v>
      </c>
      <c r="AY3584">
        <v>1.0374741E-2</v>
      </c>
      <c r="AZ3584">
        <v>0.45</v>
      </c>
      <c r="BA3584">
        <v>0.62296016499999995</v>
      </c>
      <c r="BB3584">
        <v>0.18738750700000001</v>
      </c>
      <c r="BC3584" t="s">
        <v>832</v>
      </c>
      <c r="BD3584">
        <v>2018</v>
      </c>
      <c r="BE3584" t="s">
        <v>833</v>
      </c>
      <c r="BG3584" t="s">
        <v>36</v>
      </c>
      <c r="BN3584">
        <v>1.0000000000001563E-2</v>
      </c>
    </row>
    <row r="3585" spans="1:66" x14ac:dyDescent="0.25">
      <c r="A3585">
        <v>104823</v>
      </c>
      <c r="C3585" t="str">
        <f>Table2[[#This Row],[LeadAuthor]]&amp;Table2[[#This Row],[Year]]&amp;"_"&amp;Table2[[#This Row],[SiteName]]&amp;"_"&amp;Table2[[#This Row],[SampleID]]</f>
        <v>Hartman2018_IODPU1356_</v>
      </c>
      <c r="D3585" t="s">
        <v>829</v>
      </c>
      <c r="E3585" t="s">
        <v>330</v>
      </c>
      <c r="G3585">
        <v>412.26</v>
      </c>
      <c r="K3585" t="s">
        <v>32</v>
      </c>
      <c r="L3585">
        <v>-63.31</v>
      </c>
      <c r="M3585">
        <v>136</v>
      </c>
      <c r="N3585">
        <v>17.07</v>
      </c>
      <c r="O3585" t="s">
        <v>25</v>
      </c>
      <c r="P3585" t="s">
        <v>30</v>
      </c>
      <c r="T3585">
        <v>0</v>
      </c>
      <c r="U3585">
        <v>0.50225357400000004</v>
      </c>
      <c r="V3585" t="s">
        <v>5</v>
      </c>
      <c r="W3585" t="s">
        <v>6</v>
      </c>
      <c r="Y3585" t="s">
        <v>7</v>
      </c>
      <c r="AT3585">
        <v>0.58438305800000001</v>
      </c>
      <c r="AU3585">
        <v>4.7121681999999998E-2</v>
      </c>
      <c r="AV3585">
        <v>2.6714654000000001E-2</v>
      </c>
      <c r="AW3585">
        <v>3.3578840000000002E-3</v>
      </c>
      <c r="AX3585">
        <v>0.32094688599999999</v>
      </c>
      <c r="AY3585">
        <v>1.7475836000000002E-2</v>
      </c>
      <c r="AZ3585">
        <v>0.27</v>
      </c>
      <c r="BA3585">
        <v>0.57644794499999996</v>
      </c>
      <c r="BB3585">
        <v>0.18573405500000001</v>
      </c>
      <c r="BC3585" t="s">
        <v>832</v>
      </c>
      <c r="BD3585">
        <v>2018</v>
      </c>
      <c r="BE3585" t="s">
        <v>833</v>
      </c>
      <c r="BG3585" t="s">
        <v>36</v>
      </c>
      <c r="BN3585">
        <v>5.4400000000000013</v>
      </c>
    </row>
    <row r="3586" spans="1:66" x14ac:dyDescent="0.25">
      <c r="A3586">
        <v>104824</v>
      </c>
      <c r="C3586" t="str">
        <f>Table2[[#This Row],[LeadAuthor]]&amp;Table2[[#This Row],[Year]]&amp;"_"&amp;Table2[[#This Row],[SiteName]]&amp;"_"&amp;Table2[[#This Row],[SampleID]]</f>
        <v>Hartman2018_IODPU1356_</v>
      </c>
      <c r="D3586" t="s">
        <v>829</v>
      </c>
      <c r="E3586" t="s">
        <v>330</v>
      </c>
      <c r="G3586">
        <v>421.32</v>
      </c>
      <c r="K3586" t="s">
        <v>32</v>
      </c>
      <c r="L3586">
        <v>-63.31</v>
      </c>
      <c r="M3586">
        <v>136</v>
      </c>
      <c r="N3586">
        <v>22.51</v>
      </c>
      <c r="O3586" t="s">
        <v>25</v>
      </c>
      <c r="P3586" t="s">
        <v>350</v>
      </c>
      <c r="T3586">
        <v>0</v>
      </c>
      <c r="U3586">
        <v>0.45548653700000002</v>
      </c>
      <c r="V3586" t="s">
        <v>5</v>
      </c>
      <c r="W3586" t="s">
        <v>6</v>
      </c>
      <c r="Y3586" t="s">
        <v>7</v>
      </c>
      <c r="AT3586">
        <v>0.51624470600000005</v>
      </c>
      <c r="AU3586">
        <v>2.4390243999999998E-2</v>
      </c>
      <c r="AV3586">
        <v>1.2303316999999999E-2</v>
      </c>
      <c r="AW3586">
        <v>3.2149370000000002E-3</v>
      </c>
      <c r="AX3586">
        <v>0.43896256500000003</v>
      </c>
      <c r="AY3586">
        <v>4.8842310000000002E-3</v>
      </c>
      <c r="AZ3586">
        <v>0.06</v>
      </c>
      <c r="BA3586">
        <v>9.4040204000000002E-2</v>
      </c>
      <c r="BB3586">
        <v>8.2497284000000004E-2</v>
      </c>
      <c r="BC3586" t="s">
        <v>832</v>
      </c>
      <c r="BD3586">
        <v>2018</v>
      </c>
      <c r="BE3586" t="s">
        <v>833</v>
      </c>
      <c r="BG3586" t="s">
        <v>36</v>
      </c>
      <c r="BN3586">
        <v>9.9999999999980105E-3</v>
      </c>
    </row>
    <row r="3587" spans="1:66" x14ac:dyDescent="0.25">
      <c r="A3587">
        <v>104825</v>
      </c>
      <c r="C3587" t="str">
        <f>Table2[[#This Row],[LeadAuthor]]&amp;Table2[[#This Row],[Year]]&amp;"_"&amp;Table2[[#This Row],[SiteName]]&amp;"_"&amp;Table2[[#This Row],[SampleID]]</f>
        <v>Hartman2018_IODPU1356_</v>
      </c>
      <c r="D3587" t="s">
        <v>829</v>
      </c>
      <c r="E3587" t="s">
        <v>330</v>
      </c>
      <c r="G3587">
        <v>421.39</v>
      </c>
      <c r="K3587" t="s">
        <v>32</v>
      </c>
      <c r="L3587">
        <v>-63.31</v>
      </c>
      <c r="M3587">
        <v>136</v>
      </c>
      <c r="N3587">
        <v>22.52</v>
      </c>
      <c r="O3587" t="s">
        <v>25</v>
      </c>
      <c r="P3587" t="s">
        <v>350</v>
      </c>
      <c r="T3587">
        <v>0</v>
      </c>
      <c r="U3587">
        <v>0.42762219400000001</v>
      </c>
      <c r="V3587" t="s">
        <v>5</v>
      </c>
      <c r="W3587" t="s">
        <v>6</v>
      </c>
      <c r="Y3587" t="s">
        <v>7</v>
      </c>
      <c r="AT3587">
        <v>0.493028576</v>
      </c>
      <c r="AU3587">
        <v>2.3783698999999998E-2</v>
      </c>
      <c r="AV3587">
        <v>9.8211289999999996E-3</v>
      </c>
      <c r="AW3587">
        <v>3.0962189999999999E-3</v>
      </c>
      <c r="AX3587">
        <v>0.46541897599999998</v>
      </c>
      <c r="AY3587">
        <v>4.851401E-3</v>
      </c>
      <c r="AZ3587">
        <v>0.12</v>
      </c>
      <c r="BA3587">
        <v>6.5967550999999999E-2</v>
      </c>
      <c r="BB3587">
        <v>7.2392733000000001E-2</v>
      </c>
      <c r="BC3587" t="s">
        <v>832</v>
      </c>
      <c r="BD3587">
        <v>2018</v>
      </c>
      <c r="BE3587" t="s">
        <v>833</v>
      </c>
      <c r="BG3587" t="s">
        <v>36</v>
      </c>
      <c r="BN3587">
        <v>1.0000000000001563E-2</v>
      </c>
    </row>
    <row r="3588" spans="1:66" x14ac:dyDescent="0.25">
      <c r="A3588">
        <v>104826</v>
      </c>
      <c r="C3588" t="str">
        <f>Table2[[#This Row],[LeadAuthor]]&amp;Table2[[#This Row],[Year]]&amp;"_"&amp;Table2[[#This Row],[SiteName]]&amp;"_"&amp;Table2[[#This Row],[SampleID]]</f>
        <v>Hartman2018_IODPU1356_</v>
      </c>
      <c r="D3588" t="s">
        <v>829</v>
      </c>
      <c r="E3588" t="s">
        <v>330</v>
      </c>
      <c r="G3588">
        <v>421.62</v>
      </c>
      <c r="K3588" t="s">
        <v>32</v>
      </c>
      <c r="L3588">
        <v>-63.31</v>
      </c>
      <c r="M3588">
        <v>136</v>
      </c>
      <c r="N3588">
        <v>22.53</v>
      </c>
      <c r="O3588" t="s">
        <v>25</v>
      </c>
      <c r="P3588" t="s">
        <v>350</v>
      </c>
      <c r="T3588">
        <v>0</v>
      </c>
      <c r="U3588">
        <v>0.44101632600000001</v>
      </c>
      <c r="V3588" t="s">
        <v>5</v>
      </c>
      <c r="W3588" t="s">
        <v>6</v>
      </c>
      <c r="Y3588" t="s">
        <v>7</v>
      </c>
      <c r="AT3588">
        <v>0.51347386299999997</v>
      </c>
      <c r="AU3588">
        <v>2.3781947000000001E-2</v>
      </c>
      <c r="AV3588">
        <v>9.6903709999999997E-3</v>
      </c>
      <c r="AW3588">
        <v>3.0113499999999999E-3</v>
      </c>
      <c r="AX3588">
        <v>0.44398115999999999</v>
      </c>
      <c r="AY3588">
        <v>6.0613079999999996E-3</v>
      </c>
      <c r="AZ3588">
        <v>0.06</v>
      </c>
      <c r="BA3588">
        <v>4.3775544999999999E-2</v>
      </c>
      <c r="BB3588">
        <v>7.4988095000000005E-2</v>
      </c>
      <c r="BC3588" t="s">
        <v>832</v>
      </c>
      <c r="BD3588">
        <v>2018</v>
      </c>
      <c r="BE3588" t="s">
        <v>833</v>
      </c>
      <c r="BG3588" t="s">
        <v>36</v>
      </c>
      <c r="BN3588">
        <v>9.9999999999980105E-3</v>
      </c>
    </row>
    <row r="3589" spans="1:66" x14ac:dyDescent="0.25">
      <c r="A3589">
        <v>104827</v>
      </c>
      <c r="C3589" t="str">
        <f>Table2[[#This Row],[LeadAuthor]]&amp;Table2[[#This Row],[Year]]&amp;"_"&amp;Table2[[#This Row],[SiteName]]&amp;"_"&amp;Table2[[#This Row],[SampleID]]</f>
        <v>Hartman2018_IODPU1356_</v>
      </c>
      <c r="D3589" t="s">
        <v>829</v>
      </c>
      <c r="E3589" t="s">
        <v>330</v>
      </c>
      <c r="G3589">
        <v>421.92</v>
      </c>
      <c r="K3589" t="s">
        <v>32</v>
      </c>
      <c r="L3589">
        <v>-63.31</v>
      </c>
      <c r="M3589">
        <v>136</v>
      </c>
      <c r="N3589">
        <v>22.54</v>
      </c>
      <c r="O3589" t="s">
        <v>25</v>
      </c>
      <c r="P3589" t="s">
        <v>350</v>
      </c>
      <c r="T3589">
        <v>0</v>
      </c>
      <c r="U3589">
        <v>0.46273062999999998</v>
      </c>
      <c r="V3589" t="s">
        <v>5</v>
      </c>
      <c r="W3589" t="s">
        <v>6</v>
      </c>
      <c r="Y3589" t="s">
        <v>7</v>
      </c>
      <c r="AT3589">
        <v>0.50866317000000005</v>
      </c>
      <c r="AU3589">
        <v>2.3144174E-2</v>
      </c>
      <c r="AV3589">
        <v>9.6963919999999999E-3</v>
      </c>
      <c r="AW3589">
        <v>3.179145E-3</v>
      </c>
      <c r="AX3589">
        <v>0.44825941800000002</v>
      </c>
      <c r="AY3589">
        <v>7.0577010000000004E-3</v>
      </c>
      <c r="AZ3589">
        <v>0.12</v>
      </c>
      <c r="BA3589">
        <v>7.1231738000000003E-2</v>
      </c>
      <c r="BB3589">
        <v>7.3309608999999998E-2</v>
      </c>
      <c r="BC3589" t="s">
        <v>832</v>
      </c>
      <c r="BD3589">
        <v>2018</v>
      </c>
      <c r="BE3589" t="s">
        <v>833</v>
      </c>
      <c r="BG3589" t="s">
        <v>36</v>
      </c>
      <c r="BN3589">
        <v>0.40000000000000213</v>
      </c>
    </row>
    <row r="3590" spans="1:66" x14ac:dyDescent="0.25">
      <c r="A3590">
        <v>104828</v>
      </c>
      <c r="C3590" t="str">
        <f>Table2[[#This Row],[LeadAuthor]]&amp;Table2[[#This Row],[Year]]&amp;"_"&amp;Table2[[#This Row],[SiteName]]&amp;"_"&amp;Table2[[#This Row],[SampleID]]</f>
        <v>Hartman2018_IODPU1356_</v>
      </c>
      <c r="D3590" t="s">
        <v>829</v>
      </c>
      <c r="E3590" t="s">
        <v>330</v>
      </c>
      <c r="G3590">
        <v>431.01</v>
      </c>
      <c r="K3590" t="s">
        <v>32</v>
      </c>
      <c r="L3590">
        <v>-63.31</v>
      </c>
      <c r="M3590">
        <v>136</v>
      </c>
      <c r="N3590">
        <v>22.94</v>
      </c>
      <c r="O3590" t="s">
        <v>25</v>
      </c>
      <c r="P3590" t="s">
        <v>350</v>
      </c>
      <c r="T3590">
        <v>0</v>
      </c>
      <c r="U3590">
        <v>0.51333366800000002</v>
      </c>
      <c r="V3590" t="s">
        <v>5</v>
      </c>
      <c r="W3590" t="s">
        <v>6</v>
      </c>
      <c r="Y3590" t="s">
        <v>7</v>
      </c>
      <c r="AT3590">
        <v>0.527016441</v>
      </c>
      <c r="AU3590">
        <v>5.3687745000000002E-2</v>
      </c>
      <c r="AV3590">
        <v>3.3801365999999999E-2</v>
      </c>
      <c r="AW3590">
        <v>3.8184040000000001E-3</v>
      </c>
      <c r="AX3590">
        <v>0.36266619900000002</v>
      </c>
      <c r="AY3590">
        <v>1.9009845000000001E-2</v>
      </c>
      <c r="AZ3590">
        <v>0.2</v>
      </c>
      <c r="BA3590">
        <v>0.41014123899999999</v>
      </c>
      <c r="BB3590">
        <v>0.19304585399999999</v>
      </c>
      <c r="BC3590" t="s">
        <v>832</v>
      </c>
      <c r="BD3590">
        <v>2018</v>
      </c>
      <c r="BE3590" t="s">
        <v>833</v>
      </c>
      <c r="BG3590" t="s">
        <v>36</v>
      </c>
      <c r="BN3590">
        <v>1.9999999999999574E-2</v>
      </c>
    </row>
    <row r="3591" spans="1:66" x14ac:dyDescent="0.25">
      <c r="A3591">
        <v>104829</v>
      </c>
      <c r="C3591" t="str">
        <f>Table2[[#This Row],[LeadAuthor]]&amp;Table2[[#This Row],[Year]]&amp;"_"&amp;Table2[[#This Row],[SiteName]]&amp;"_"&amp;Table2[[#This Row],[SampleID]]</f>
        <v>Hartman2018_IODPU1356_</v>
      </c>
      <c r="D3591" t="s">
        <v>829</v>
      </c>
      <c r="E3591" t="s">
        <v>330</v>
      </c>
      <c r="G3591">
        <v>431.5</v>
      </c>
      <c r="K3591" t="s">
        <v>32</v>
      </c>
      <c r="L3591">
        <v>-63.31</v>
      </c>
      <c r="M3591">
        <v>136</v>
      </c>
      <c r="N3591">
        <v>22.96</v>
      </c>
      <c r="O3591" t="s">
        <v>25</v>
      </c>
      <c r="P3591" t="s">
        <v>350</v>
      </c>
      <c r="T3591">
        <v>0</v>
      </c>
      <c r="U3591">
        <v>0.51109485399999999</v>
      </c>
      <c r="V3591" t="s">
        <v>5</v>
      </c>
      <c r="W3591" t="s">
        <v>6</v>
      </c>
      <c r="Y3591" t="s">
        <v>7</v>
      </c>
      <c r="AT3591">
        <v>0.475652256</v>
      </c>
      <c r="AU3591">
        <v>6.2949357999999997E-2</v>
      </c>
      <c r="AV3591">
        <v>4.3326740000000002E-2</v>
      </c>
      <c r="AW3591">
        <v>4.0344100000000004E-3</v>
      </c>
      <c r="AX3591">
        <v>0.39559197499999998</v>
      </c>
      <c r="AY3591">
        <v>1.8445261000000001E-2</v>
      </c>
      <c r="AZ3591">
        <v>0.11</v>
      </c>
      <c r="BA3591">
        <v>0.245845545</v>
      </c>
      <c r="BB3591">
        <v>0.21037662400000001</v>
      </c>
      <c r="BC3591" t="s">
        <v>832</v>
      </c>
      <c r="BD3591">
        <v>2018</v>
      </c>
      <c r="BE3591" t="s">
        <v>833</v>
      </c>
      <c r="BG3591" t="s">
        <v>36</v>
      </c>
      <c r="BN3591">
        <v>5.9999999999998721E-2</v>
      </c>
    </row>
    <row r="3592" spans="1:66" x14ac:dyDescent="0.25">
      <c r="A3592">
        <v>104830</v>
      </c>
      <c r="C3592" t="str">
        <f>Table2[[#This Row],[LeadAuthor]]&amp;Table2[[#This Row],[Year]]&amp;"_"&amp;Table2[[#This Row],[SiteName]]&amp;"_"&amp;Table2[[#This Row],[SampleID]]</f>
        <v>Hartman2018_IODPU1356_</v>
      </c>
      <c r="D3592" t="s">
        <v>829</v>
      </c>
      <c r="E3592" t="s">
        <v>330</v>
      </c>
      <c r="G3592">
        <v>432.42</v>
      </c>
      <c r="K3592" t="s">
        <v>32</v>
      </c>
      <c r="L3592">
        <v>-63.31</v>
      </c>
      <c r="M3592">
        <v>136</v>
      </c>
      <c r="N3592">
        <v>23.02</v>
      </c>
      <c r="O3592" t="s">
        <v>25</v>
      </c>
      <c r="P3592" t="s">
        <v>350</v>
      </c>
      <c r="T3592">
        <v>0</v>
      </c>
      <c r="U3592">
        <v>0.40388951400000001</v>
      </c>
      <c r="V3592" t="s">
        <v>5</v>
      </c>
      <c r="W3592" t="s">
        <v>6</v>
      </c>
      <c r="Y3592" t="s">
        <v>7</v>
      </c>
      <c r="AT3592">
        <v>0.89829772600000002</v>
      </c>
      <c r="AU3592">
        <v>3.1664995000000001E-2</v>
      </c>
      <c r="AV3592">
        <v>1.6992798999999999E-2</v>
      </c>
      <c r="AW3592">
        <v>1.5271060000000001E-3</v>
      </c>
      <c r="AX3592">
        <v>4.8582935000000001E-2</v>
      </c>
      <c r="AY3592">
        <v>2.9344390000000001E-3</v>
      </c>
      <c r="AZ3592">
        <v>0.74</v>
      </c>
      <c r="BA3592">
        <v>1.5442844419999999</v>
      </c>
      <c r="BB3592">
        <v>0.49344914400000001</v>
      </c>
      <c r="BC3592" t="s">
        <v>832</v>
      </c>
      <c r="BD3592">
        <v>2018</v>
      </c>
      <c r="BE3592" t="s">
        <v>833</v>
      </c>
      <c r="BG3592" t="s">
        <v>36</v>
      </c>
      <c r="BN3592">
        <v>1.9999999999999574E-2</v>
      </c>
    </row>
    <row r="3593" spans="1:66" x14ac:dyDescent="0.25">
      <c r="A3593">
        <v>104831</v>
      </c>
      <c r="C3593" t="str">
        <f>Table2[[#This Row],[LeadAuthor]]&amp;Table2[[#This Row],[Year]]&amp;"_"&amp;Table2[[#This Row],[SiteName]]&amp;"_"&amp;Table2[[#This Row],[SampleID]]</f>
        <v>Hartman2018_IODPU1356_</v>
      </c>
      <c r="D3593" t="s">
        <v>829</v>
      </c>
      <c r="E3593" t="s">
        <v>330</v>
      </c>
      <c r="G3593">
        <v>433.46</v>
      </c>
      <c r="K3593" t="s">
        <v>32</v>
      </c>
      <c r="L3593">
        <v>-63.31</v>
      </c>
      <c r="M3593">
        <v>136</v>
      </c>
      <c r="N3593">
        <v>23.04</v>
      </c>
      <c r="O3593" t="s">
        <v>46</v>
      </c>
      <c r="P3593" t="s">
        <v>278</v>
      </c>
      <c r="T3593">
        <v>0</v>
      </c>
      <c r="U3593">
        <v>0.50559701199999996</v>
      </c>
      <c r="V3593" t="s">
        <v>5</v>
      </c>
      <c r="W3593" t="s">
        <v>6</v>
      </c>
      <c r="Y3593" t="s">
        <v>7</v>
      </c>
      <c r="AT3593">
        <v>0.629611806</v>
      </c>
      <c r="AU3593">
        <v>6.3763234000000002E-2</v>
      </c>
      <c r="AV3593">
        <v>4.2107796000000003E-2</v>
      </c>
      <c r="AW3593">
        <v>5.413859E-3</v>
      </c>
      <c r="AX3593">
        <v>0.24141803000000001</v>
      </c>
      <c r="AY3593">
        <v>1.7685274000000001E-2</v>
      </c>
      <c r="AZ3593">
        <v>0.35</v>
      </c>
      <c r="BA3593">
        <v>0.84874276500000001</v>
      </c>
      <c r="BB3593">
        <v>0.300454742</v>
      </c>
      <c r="BC3593" t="s">
        <v>832</v>
      </c>
      <c r="BD3593">
        <v>2018</v>
      </c>
      <c r="BE3593" t="s">
        <v>833</v>
      </c>
      <c r="BG3593" t="s">
        <v>36</v>
      </c>
      <c r="BN3593">
        <v>1.9999999999999574E-2</v>
      </c>
    </row>
    <row r="3594" spans="1:66" x14ac:dyDescent="0.25">
      <c r="A3594">
        <v>104832</v>
      </c>
      <c r="C3594" t="str">
        <f>Table2[[#This Row],[LeadAuthor]]&amp;Table2[[#This Row],[Year]]&amp;"_"&amp;Table2[[#This Row],[SiteName]]&amp;"_"&amp;Table2[[#This Row],[SampleID]]</f>
        <v>Hartman2018_IODPU1356_</v>
      </c>
      <c r="D3594" t="s">
        <v>829</v>
      </c>
      <c r="E3594" t="s">
        <v>330</v>
      </c>
      <c r="G3594">
        <v>434.46</v>
      </c>
      <c r="K3594" t="s">
        <v>32</v>
      </c>
      <c r="L3594">
        <v>-63.31</v>
      </c>
      <c r="M3594">
        <v>136</v>
      </c>
      <c r="N3594">
        <v>23.06</v>
      </c>
      <c r="O3594" t="s">
        <v>46</v>
      </c>
      <c r="P3594" t="s">
        <v>278</v>
      </c>
      <c r="T3594">
        <v>0</v>
      </c>
      <c r="U3594">
        <v>0.47738693199999999</v>
      </c>
      <c r="V3594" t="s">
        <v>5</v>
      </c>
      <c r="W3594" t="s">
        <v>6</v>
      </c>
      <c r="Y3594" t="s">
        <v>7</v>
      </c>
      <c r="AT3594">
        <v>0.49353469500000002</v>
      </c>
      <c r="AU3594">
        <v>2.3952884000000001E-2</v>
      </c>
      <c r="AV3594">
        <v>1.1153883999999999E-2</v>
      </c>
      <c r="AW3594">
        <v>3.3560360000000002E-3</v>
      </c>
      <c r="AX3594">
        <v>0.46063238200000001</v>
      </c>
      <c r="AY3594">
        <v>7.3701180000000002E-3</v>
      </c>
      <c r="AZ3594">
        <v>0.09</v>
      </c>
      <c r="BA3594">
        <v>5.06956E-2</v>
      </c>
      <c r="BB3594">
        <v>7.5943610999999994E-2</v>
      </c>
      <c r="BC3594" t="s">
        <v>832</v>
      </c>
      <c r="BD3594">
        <v>2018</v>
      </c>
      <c r="BE3594" t="s">
        <v>833</v>
      </c>
      <c r="BG3594" t="s">
        <v>36</v>
      </c>
      <c r="BN3594">
        <v>0.10000000000000142</v>
      </c>
    </row>
    <row r="3595" spans="1:66" x14ac:dyDescent="0.25">
      <c r="A3595">
        <v>104833</v>
      </c>
      <c r="C3595" t="str">
        <f>Table2[[#This Row],[LeadAuthor]]&amp;Table2[[#This Row],[Year]]&amp;"_"&amp;Table2[[#This Row],[SiteName]]&amp;"_"&amp;Table2[[#This Row],[SampleID]]</f>
        <v>Hartman2018_IODPU1356_</v>
      </c>
      <c r="D3595" t="s">
        <v>829</v>
      </c>
      <c r="E3595" t="s">
        <v>330</v>
      </c>
      <c r="G3595">
        <v>440.63</v>
      </c>
      <c r="K3595" t="s">
        <v>32</v>
      </c>
      <c r="L3595">
        <v>-63.31</v>
      </c>
      <c r="M3595">
        <v>136</v>
      </c>
      <c r="N3595">
        <v>23.16</v>
      </c>
      <c r="O3595" t="s">
        <v>46</v>
      </c>
      <c r="P3595" t="s">
        <v>278</v>
      </c>
      <c r="T3595">
        <v>0</v>
      </c>
      <c r="U3595">
        <v>0.52744961800000001</v>
      </c>
      <c r="V3595" t="s">
        <v>5</v>
      </c>
      <c r="W3595" t="s">
        <v>6</v>
      </c>
      <c r="Y3595" t="s">
        <v>7</v>
      </c>
      <c r="AT3595">
        <v>0.67648337300000005</v>
      </c>
      <c r="AU3595">
        <v>3.6948489000000001E-2</v>
      </c>
      <c r="AV3595">
        <v>2.4913062E-2</v>
      </c>
      <c r="AW3595">
        <v>2.8254729999999998E-3</v>
      </c>
      <c r="AX3595">
        <v>0.24532710299999999</v>
      </c>
      <c r="AY3595">
        <v>1.3502498999999999E-2</v>
      </c>
      <c r="AZ3595">
        <v>7.0000000000000007E-2</v>
      </c>
      <c r="BA3595">
        <v>0.97692864300000004</v>
      </c>
      <c r="BB3595">
        <v>0.199949612</v>
      </c>
      <c r="BC3595" t="s">
        <v>832</v>
      </c>
      <c r="BD3595">
        <v>2018</v>
      </c>
      <c r="BE3595" t="s">
        <v>833</v>
      </c>
      <c r="BG3595" t="s">
        <v>36</v>
      </c>
      <c r="BN3595">
        <v>1.9999999999999574E-2</v>
      </c>
    </row>
    <row r="3596" spans="1:66" x14ac:dyDescent="0.25">
      <c r="A3596">
        <v>104834</v>
      </c>
      <c r="C3596" t="str">
        <f>Table2[[#This Row],[LeadAuthor]]&amp;Table2[[#This Row],[Year]]&amp;"_"&amp;Table2[[#This Row],[SiteName]]&amp;"_"&amp;Table2[[#This Row],[SampleID]]</f>
        <v>Hartman2018_IODPU1356_</v>
      </c>
      <c r="D3596" t="s">
        <v>829</v>
      </c>
      <c r="E3596" t="s">
        <v>330</v>
      </c>
      <c r="G3596">
        <v>441.31</v>
      </c>
      <c r="K3596" t="s">
        <v>32</v>
      </c>
      <c r="L3596">
        <v>-63.31</v>
      </c>
      <c r="M3596">
        <v>136</v>
      </c>
      <c r="N3596">
        <v>23.18</v>
      </c>
      <c r="O3596" t="s">
        <v>46</v>
      </c>
      <c r="P3596" t="s">
        <v>278</v>
      </c>
      <c r="T3596">
        <v>0</v>
      </c>
      <c r="U3596">
        <v>0.45862776399999999</v>
      </c>
      <c r="V3596" t="s">
        <v>5</v>
      </c>
      <c r="W3596" t="s">
        <v>6</v>
      </c>
      <c r="Y3596" t="s">
        <v>7</v>
      </c>
      <c r="AT3596">
        <v>0.79393430600000003</v>
      </c>
      <c r="AU3596">
        <v>4.2420562000000002E-2</v>
      </c>
      <c r="AV3596">
        <v>2.6524015000000001E-2</v>
      </c>
      <c r="AW3596">
        <v>3.3936449999999998E-3</v>
      </c>
      <c r="AX3596">
        <v>0.12770821800000001</v>
      </c>
      <c r="AY3596">
        <v>6.0192539999999999E-3</v>
      </c>
      <c r="AZ3596">
        <v>0.84</v>
      </c>
      <c r="BA3596">
        <v>1.2946241000000001</v>
      </c>
      <c r="BB3596">
        <v>0.351044468</v>
      </c>
      <c r="BC3596" t="s">
        <v>832</v>
      </c>
      <c r="BD3596">
        <v>2018</v>
      </c>
      <c r="BE3596" t="s">
        <v>833</v>
      </c>
      <c r="BG3596" t="s">
        <v>36</v>
      </c>
      <c r="BN3596">
        <v>0</v>
      </c>
    </row>
    <row r="3597" spans="1:66" x14ac:dyDescent="0.25">
      <c r="A3597">
        <v>104835</v>
      </c>
      <c r="C3597" t="str">
        <f>Table2[[#This Row],[LeadAuthor]]&amp;Table2[[#This Row],[Year]]&amp;"_"&amp;Table2[[#This Row],[SiteName]]&amp;"_"&amp;Table2[[#This Row],[SampleID]]</f>
        <v>Hartman2018_IODPU1356_</v>
      </c>
      <c r="D3597" t="s">
        <v>829</v>
      </c>
      <c r="E3597" t="s">
        <v>330</v>
      </c>
      <c r="G3597">
        <v>441.59</v>
      </c>
      <c r="K3597" t="s">
        <v>32</v>
      </c>
      <c r="L3597">
        <v>-63.31</v>
      </c>
      <c r="M3597">
        <v>136</v>
      </c>
      <c r="N3597">
        <v>23.18</v>
      </c>
      <c r="O3597" t="s">
        <v>46</v>
      </c>
      <c r="P3597" t="s">
        <v>278</v>
      </c>
      <c r="T3597">
        <v>0</v>
      </c>
      <c r="U3597">
        <v>0.51125481800000006</v>
      </c>
      <c r="V3597" t="s">
        <v>5</v>
      </c>
      <c r="W3597" t="s">
        <v>6</v>
      </c>
      <c r="Y3597" t="s">
        <v>7</v>
      </c>
      <c r="AT3597">
        <v>0.67456832200000005</v>
      </c>
      <c r="AU3597">
        <v>3.5584611000000002E-2</v>
      </c>
      <c r="AV3597">
        <v>1.9467407999999999E-2</v>
      </c>
      <c r="AW3597">
        <v>2.9970750000000001E-3</v>
      </c>
      <c r="AX3597">
        <v>0.25262357299999999</v>
      </c>
      <c r="AY3597">
        <v>1.4759012E-2</v>
      </c>
      <c r="AZ3597">
        <v>0.31</v>
      </c>
      <c r="BA3597">
        <v>0.91107934199999996</v>
      </c>
      <c r="BB3597">
        <v>0.17837567100000001</v>
      </c>
      <c r="BC3597" t="s">
        <v>832</v>
      </c>
      <c r="BD3597">
        <v>2018</v>
      </c>
      <c r="BE3597" t="s">
        <v>833</v>
      </c>
      <c r="BG3597" t="s">
        <v>36</v>
      </c>
      <c r="BN3597">
        <v>1.0000000000001563E-2</v>
      </c>
    </row>
    <row r="3598" spans="1:66" x14ac:dyDescent="0.25">
      <c r="A3598">
        <v>104836</v>
      </c>
      <c r="C3598" t="str">
        <f>Table2[[#This Row],[LeadAuthor]]&amp;Table2[[#This Row],[Year]]&amp;"_"&amp;Table2[[#This Row],[SiteName]]&amp;"_"&amp;Table2[[#This Row],[SampleID]]</f>
        <v>Hartman2018_IODPU1356_</v>
      </c>
      <c r="D3598" t="s">
        <v>829</v>
      </c>
      <c r="E3598" t="s">
        <v>330</v>
      </c>
      <c r="G3598">
        <v>441.93</v>
      </c>
      <c r="K3598" t="s">
        <v>32</v>
      </c>
      <c r="L3598">
        <v>-63.31</v>
      </c>
      <c r="M3598">
        <v>136</v>
      </c>
      <c r="N3598">
        <v>23.19</v>
      </c>
      <c r="O3598" t="s">
        <v>46</v>
      </c>
      <c r="P3598" t="s">
        <v>278</v>
      </c>
      <c r="T3598">
        <v>0</v>
      </c>
      <c r="U3598">
        <v>0.45790080799999999</v>
      </c>
      <c r="V3598" t="s">
        <v>5</v>
      </c>
      <c r="W3598" t="s">
        <v>6</v>
      </c>
      <c r="Y3598" t="s">
        <v>7</v>
      </c>
      <c r="AT3598">
        <v>0.51282471399999996</v>
      </c>
      <c r="AU3598">
        <v>2.6951969999999999E-2</v>
      </c>
      <c r="AV3598">
        <v>1.3516945000000001E-2</v>
      </c>
      <c r="AW3598">
        <v>2.7607339999999999E-3</v>
      </c>
      <c r="AX3598">
        <v>0.437457504</v>
      </c>
      <c r="AY3598">
        <v>6.4881339999999996E-3</v>
      </c>
      <c r="AZ3598">
        <v>0.13</v>
      </c>
      <c r="BA3598">
        <v>9.5480621000000002E-2</v>
      </c>
      <c r="BB3598">
        <v>8.8735307999999999E-2</v>
      </c>
      <c r="BC3598" t="s">
        <v>832</v>
      </c>
      <c r="BD3598">
        <v>2018</v>
      </c>
      <c r="BE3598" t="s">
        <v>833</v>
      </c>
      <c r="BG3598" t="s">
        <v>36</v>
      </c>
      <c r="BN3598">
        <v>9.9999999999980105E-3</v>
      </c>
    </row>
    <row r="3599" spans="1:66" x14ac:dyDescent="0.25">
      <c r="A3599">
        <v>104837</v>
      </c>
      <c r="C3599" t="str">
        <f>Table2[[#This Row],[LeadAuthor]]&amp;Table2[[#This Row],[Year]]&amp;"_"&amp;Table2[[#This Row],[SiteName]]&amp;"_"&amp;Table2[[#This Row],[SampleID]]</f>
        <v>Hartman2018_IODPU1356_</v>
      </c>
      <c r="D3599" t="s">
        <v>829</v>
      </c>
      <c r="E3599" t="s">
        <v>330</v>
      </c>
      <c r="G3599">
        <v>442.57</v>
      </c>
      <c r="K3599" t="s">
        <v>32</v>
      </c>
      <c r="L3599">
        <v>-63.31</v>
      </c>
      <c r="M3599">
        <v>136</v>
      </c>
      <c r="N3599">
        <v>23.2</v>
      </c>
      <c r="O3599" t="s">
        <v>46</v>
      </c>
      <c r="P3599" t="s">
        <v>278</v>
      </c>
      <c r="T3599">
        <v>0</v>
      </c>
      <c r="U3599">
        <v>0.51538815100000002</v>
      </c>
      <c r="V3599" t="s">
        <v>5</v>
      </c>
      <c r="W3599" t="s">
        <v>6</v>
      </c>
      <c r="Y3599" t="s">
        <v>7</v>
      </c>
      <c r="AT3599">
        <v>0.64892181400000004</v>
      </c>
      <c r="AU3599">
        <v>3.0292589000000002E-2</v>
      </c>
      <c r="AV3599">
        <v>1.7515145999999999E-2</v>
      </c>
      <c r="AW3599">
        <v>3.2015390000000002E-3</v>
      </c>
      <c r="AX3599">
        <v>0.28856921400000002</v>
      </c>
      <c r="AY3599">
        <v>1.1499699E-2</v>
      </c>
      <c r="AZ3599">
        <v>0.45</v>
      </c>
      <c r="BA3599">
        <v>0.799822794</v>
      </c>
      <c r="BB3599">
        <v>0.14529320200000001</v>
      </c>
      <c r="BC3599" t="s">
        <v>832</v>
      </c>
      <c r="BD3599">
        <v>2018</v>
      </c>
      <c r="BE3599" t="s">
        <v>833</v>
      </c>
      <c r="BG3599" t="s">
        <v>36</v>
      </c>
      <c r="BN3599">
        <v>1.0000000000001563E-2</v>
      </c>
    </row>
    <row r="3600" spans="1:66" x14ac:dyDescent="0.25">
      <c r="A3600">
        <v>104838</v>
      </c>
      <c r="C3600" t="str">
        <f>Table2[[#This Row],[LeadAuthor]]&amp;Table2[[#This Row],[Year]]&amp;"_"&amp;Table2[[#This Row],[SiteName]]&amp;"_"&amp;Table2[[#This Row],[SampleID]]</f>
        <v>Hartman2018_IODPU1356_</v>
      </c>
      <c r="D3600" t="s">
        <v>829</v>
      </c>
      <c r="E3600" t="s">
        <v>330</v>
      </c>
      <c r="G3600">
        <v>443.43</v>
      </c>
      <c r="K3600" t="s">
        <v>32</v>
      </c>
      <c r="L3600">
        <v>-63.31</v>
      </c>
      <c r="M3600">
        <v>136</v>
      </c>
      <c r="N3600">
        <v>23.21</v>
      </c>
      <c r="O3600" t="s">
        <v>46</v>
      </c>
      <c r="P3600" t="s">
        <v>278</v>
      </c>
      <c r="T3600">
        <v>0</v>
      </c>
      <c r="U3600">
        <v>0.444350627</v>
      </c>
      <c r="V3600" t="s">
        <v>5</v>
      </c>
      <c r="W3600" t="s">
        <v>6</v>
      </c>
      <c r="Y3600" t="s">
        <v>7</v>
      </c>
      <c r="AT3600">
        <v>0.51643819300000005</v>
      </c>
      <c r="AU3600">
        <v>2.3116757000000002E-2</v>
      </c>
      <c r="AV3600">
        <v>9.6261269999999999E-3</v>
      </c>
      <c r="AW3600">
        <v>2.6770470000000001E-3</v>
      </c>
      <c r="AX3600">
        <v>0.44195867100000003</v>
      </c>
      <c r="AY3600">
        <v>6.1832060000000001E-3</v>
      </c>
      <c r="AZ3600">
        <v>0.09</v>
      </c>
      <c r="BA3600">
        <v>6.0407989000000002E-2</v>
      </c>
      <c r="BB3600">
        <v>7.3247990999999998E-2</v>
      </c>
      <c r="BC3600" t="s">
        <v>832</v>
      </c>
      <c r="BD3600">
        <v>2018</v>
      </c>
      <c r="BE3600" t="s">
        <v>833</v>
      </c>
      <c r="BG3600" t="s">
        <v>36</v>
      </c>
      <c r="BN3600">
        <v>0</v>
      </c>
    </row>
    <row r="3601" spans="1:66" x14ac:dyDescent="0.25">
      <c r="A3601">
        <v>104839</v>
      </c>
      <c r="C3601" t="str">
        <f>Table2[[#This Row],[LeadAuthor]]&amp;Table2[[#This Row],[Year]]&amp;"_"&amp;Table2[[#This Row],[SiteName]]&amp;"_"&amp;Table2[[#This Row],[SampleID]]</f>
        <v>Hartman2018_IODPU1356_</v>
      </c>
      <c r="D3601" t="s">
        <v>829</v>
      </c>
      <c r="E3601" t="s">
        <v>330</v>
      </c>
      <c r="G3601">
        <v>443.49</v>
      </c>
      <c r="K3601" t="s">
        <v>32</v>
      </c>
      <c r="L3601">
        <v>-63.31</v>
      </c>
      <c r="M3601">
        <v>136</v>
      </c>
      <c r="N3601">
        <v>23.21</v>
      </c>
      <c r="O3601" t="s">
        <v>46</v>
      </c>
      <c r="P3601" t="s">
        <v>278</v>
      </c>
      <c r="T3601">
        <v>0</v>
      </c>
      <c r="U3601">
        <v>0.44951413200000001</v>
      </c>
      <c r="V3601" t="s">
        <v>5</v>
      </c>
      <c r="W3601" t="s">
        <v>6</v>
      </c>
      <c r="Y3601" t="s">
        <v>7</v>
      </c>
      <c r="AT3601">
        <v>0.495131606</v>
      </c>
      <c r="AU3601">
        <v>2.2360550999999999E-2</v>
      </c>
      <c r="AV3601">
        <v>8.8709270000000007E-3</v>
      </c>
      <c r="AW3601">
        <v>2.809663E-3</v>
      </c>
      <c r="AX3601">
        <v>0.46424872900000003</v>
      </c>
      <c r="AY3601">
        <v>6.5785230000000002E-3</v>
      </c>
      <c r="AZ3601">
        <v>0.06</v>
      </c>
      <c r="BA3601">
        <v>1.7117273999999998E-2</v>
      </c>
      <c r="BB3601">
        <v>6.7425771999999995E-2</v>
      </c>
      <c r="BC3601" t="s">
        <v>832</v>
      </c>
      <c r="BD3601">
        <v>2018</v>
      </c>
      <c r="BE3601" t="s">
        <v>833</v>
      </c>
      <c r="BG3601" t="s">
        <v>36</v>
      </c>
      <c r="BN3601">
        <v>0</v>
      </c>
    </row>
    <row r="3602" spans="1:66" x14ac:dyDescent="0.25">
      <c r="A3602">
        <v>104840</v>
      </c>
      <c r="C3602" t="str">
        <f>Table2[[#This Row],[LeadAuthor]]&amp;Table2[[#This Row],[Year]]&amp;"_"&amp;Table2[[#This Row],[SiteName]]&amp;"_"&amp;Table2[[#This Row],[SampleID]]</f>
        <v>Hartman2018_IODPU1356_</v>
      </c>
      <c r="D3602" t="s">
        <v>829</v>
      </c>
      <c r="E3602" t="s">
        <v>330</v>
      </c>
      <c r="G3602">
        <v>443.54</v>
      </c>
      <c r="K3602" t="s">
        <v>32</v>
      </c>
      <c r="L3602">
        <v>-63.31</v>
      </c>
      <c r="M3602">
        <v>136</v>
      </c>
      <c r="N3602">
        <v>23.21</v>
      </c>
      <c r="O3602" t="s">
        <v>46</v>
      </c>
      <c r="P3602" t="s">
        <v>278</v>
      </c>
      <c r="T3602">
        <v>0</v>
      </c>
      <c r="U3602">
        <v>0.43075453600000002</v>
      </c>
      <c r="V3602" t="s">
        <v>5</v>
      </c>
      <c r="W3602" t="s">
        <v>6</v>
      </c>
      <c r="Y3602" t="s">
        <v>7</v>
      </c>
      <c r="AT3602">
        <v>0.54400141300000004</v>
      </c>
      <c r="AU3602">
        <v>2.6316951000000002E-2</v>
      </c>
      <c r="AV3602">
        <v>1.0332493999999999E-2</v>
      </c>
      <c r="AW3602">
        <v>3.6119569999999998E-3</v>
      </c>
      <c r="AX3602">
        <v>0.409767298</v>
      </c>
      <c r="AY3602">
        <v>5.9698859999999998E-3</v>
      </c>
      <c r="AZ3602">
        <v>0.06</v>
      </c>
      <c r="BA3602">
        <v>0.15357670200000001</v>
      </c>
      <c r="BB3602">
        <v>8.8292822000000007E-2</v>
      </c>
      <c r="BC3602" t="s">
        <v>832</v>
      </c>
      <c r="BD3602">
        <v>2018</v>
      </c>
      <c r="BE3602" t="s">
        <v>833</v>
      </c>
      <c r="BG3602" t="s">
        <v>36</v>
      </c>
      <c r="BN3602">
        <v>9.9999999999980105E-3</v>
      </c>
    </row>
    <row r="3603" spans="1:66" x14ac:dyDescent="0.25">
      <c r="A3603">
        <v>104841</v>
      </c>
      <c r="C3603" t="str">
        <f>Table2[[#This Row],[LeadAuthor]]&amp;Table2[[#This Row],[Year]]&amp;"_"&amp;Table2[[#This Row],[SiteName]]&amp;"_"&amp;Table2[[#This Row],[SampleID]]</f>
        <v>Hartman2018_IODPU1356_</v>
      </c>
      <c r="D3603" t="s">
        <v>829</v>
      </c>
      <c r="E3603" t="s">
        <v>330</v>
      </c>
      <c r="G3603">
        <v>444.06</v>
      </c>
      <c r="K3603" t="s">
        <v>32</v>
      </c>
      <c r="L3603">
        <v>-63.31</v>
      </c>
      <c r="M3603">
        <v>136</v>
      </c>
      <c r="N3603">
        <v>23.22</v>
      </c>
      <c r="O3603" t="s">
        <v>46</v>
      </c>
      <c r="P3603" t="s">
        <v>278</v>
      </c>
      <c r="T3603">
        <v>0</v>
      </c>
      <c r="U3603">
        <v>0.57283791799999995</v>
      </c>
      <c r="V3603" t="s">
        <v>5</v>
      </c>
      <c r="W3603" t="s">
        <v>6</v>
      </c>
      <c r="Y3603" t="s">
        <v>7</v>
      </c>
      <c r="AT3603">
        <v>0.60090494500000002</v>
      </c>
      <c r="AU3603">
        <v>5.6503001999999997E-2</v>
      </c>
      <c r="AV3603">
        <v>6.3229549999999995E-2</v>
      </c>
      <c r="AW3603">
        <v>2.3184170000000001E-3</v>
      </c>
      <c r="AX3603">
        <v>0.266819733</v>
      </c>
      <c r="AY3603">
        <v>1.0224353E-2</v>
      </c>
      <c r="AZ3603">
        <v>0.31</v>
      </c>
      <c r="BA3603">
        <v>0.94025679500000003</v>
      </c>
      <c r="BB3603">
        <v>0.30581929699999999</v>
      </c>
      <c r="BC3603" t="s">
        <v>832</v>
      </c>
      <c r="BD3603">
        <v>2018</v>
      </c>
      <c r="BE3603" t="s">
        <v>833</v>
      </c>
      <c r="BG3603" t="s">
        <v>36</v>
      </c>
      <c r="BN3603">
        <v>0</v>
      </c>
    </row>
    <row r="3604" spans="1:66" x14ac:dyDescent="0.25">
      <c r="A3604">
        <v>104842</v>
      </c>
      <c r="C3604" t="str">
        <f>Table2[[#This Row],[LeadAuthor]]&amp;Table2[[#This Row],[Year]]&amp;"_"&amp;Table2[[#This Row],[SiteName]]&amp;"_"&amp;Table2[[#This Row],[SampleID]]</f>
        <v>Hartman2018_IODPU1356_</v>
      </c>
      <c r="D3604" t="s">
        <v>829</v>
      </c>
      <c r="E3604" t="s">
        <v>330</v>
      </c>
      <c r="G3604">
        <v>444.19</v>
      </c>
      <c r="K3604" t="s">
        <v>32</v>
      </c>
      <c r="L3604">
        <v>-63.31</v>
      </c>
      <c r="M3604">
        <v>136</v>
      </c>
      <c r="N3604">
        <v>23.22</v>
      </c>
      <c r="O3604" t="s">
        <v>46</v>
      </c>
      <c r="P3604" t="s">
        <v>278</v>
      </c>
      <c r="T3604">
        <v>0</v>
      </c>
      <c r="U3604">
        <v>0.50553304300000002</v>
      </c>
      <c r="V3604" t="s">
        <v>5</v>
      </c>
      <c r="W3604" t="s">
        <v>6</v>
      </c>
      <c r="Y3604" t="s">
        <v>7</v>
      </c>
      <c r="AT3604">
        <v>0.46235345500000002</v>
      </c>
      <c r="AU3604">
        <v>4.083092E-2</v>
      </c>
      <c r="AV3604">
        <v>2.6335450999999999E-2</v>
      </c>
      <c r="AW3604">
        <v>3.7227409999999999E-3</v>
      </c>
      <c r="AX3604">
        <v>0.45507091599999999</v>
      </c>
      <c r="AY3604">
        <v>1.1686517E-2</v>
      </c>
      <c r="AZ3604">
        <v>0.16</v>
      </c>
      <c r="BA3604">
        <v>7.7511123000000001E-2</v>
      </c>
      <c r="BB3604">
        <v>0.131850772</v>
      </c>
      <c r="BC3604" t="s">
        <v>832</v>
      </c>
      <c r="BD3604">
        <v>2018</v>
      </c>
      <c r="BE3604" t="s">
        <v>833</v>
      </c>
      <c r="BG3604" t="s">
        <v>36</v>
      </c>
      <c r="BN3604">
        <v>1.0000000000001563E-2</v>
      </c>
    </row>
    <row r="3605" spans="1:66" x14ac:dyDescent="0.25">
      <c r="A3605">
        <v>104843</v>
      </c>
      <c r="C3605" t="str">
        <f>Table2[[#This Row],[LeadAuthor]]&amp;Table2[[#This Row],[Year]]&amp;"_"&amp;Table2[[#This Row],[SiteName]]&amp;"_"&amp;Table2[[#This Row],[SampleID]]</f>
        <v>Hartman2018_IODPU1356_</v>
      </c>
      <c r="D3605" t="s">
        <v>829</v>
      </c>
      <c r="E3605" t="s">
        <v>330</v>
      </c>
      <c r="G3605">
        <v>444.48</v>
      </c>
      <c r="K3605" t="s">
        <v>32</v>
      </c>
      <c r="L3605">
        <v>-63.31</v>
      </c>
      <c r="M3605">
        <v>136</v>
      </c>
      <c r="N3605">
        <v>23.23</v>
      </c>
      <c r="O3605" t="s">
        <v>46</v>
      </c>
      <c r="P3605" t="s">
        <v>278</v>
      </c>
      <c r="T3605">
        <v>0</v>
      </c>
      <c r="U3605">
        <v>0.52409240899999998</v>
      </c>
      <c r="V3605" t="s">
        <v>5</v>
      </c>
      <c r="W3605" t="s">
        <v>6</v>
      </c>
      <c r="Y3605" t="s">
        <v>7</v>
      </c>
      <c r="AT3605">
        <v>0.75092774500000004</v>
      </c>
      <c r="AU3605">
        <v>3.1477842999999998E-2</v>
      </c>
      <c r="AV3605">
        <v>1.6197336999999999E-2</v>
      </c>
      <c r="AW3605">
        <v>8.0768390000000006E-3</v>
      </c>
      <c r="AX3605">
        <v>0.182929491</v>
      </c>
      <c r="AY3605">
        <v>1.0390744E-2</v>
      </c>
      <c r="AZ3605">
        <v>0.69</v>
      </c>
      <c r="BA3605">
        <v>1.236978744</v>
      </c>
      <c r="BB3605">
        <v>0.22383873800000001</v>
      </c>
      <c r="BC3605" t="s">
        <v>832</v>
      </c>
      <c r="BD3605">
        <v>2018</v>
      </c>
      <c r="BE3605" t="s">
        <v>833</v>
      </c>
      <c r="BG3605" t="s">
        <v>36</v>
      </c>
      <c r="BN3605">
        <v>5.9999999999998721E-2</v>
      </c>
    </row>
    <row r="3606" spans="1:66" x14ac:dyDescent="0.25">
      <c r="A3606">
        <v>104844</v>
      </c>
      <c r="C3606" t="str">
        <f>Table2[[#This Row],[LeadAuthor]]&amp;Table2[[#This Row],[Year]]&amp;"_"&amp;Table2[[#This Row],[SiteName]]&amp;"_"&amp;Table2[[#This Row],[SampleID]]</f>
        <v>Hartman2018_IODPU1356_</v>
      </c>
      <c r="D3606" t="s">
        <v>829</v>
      </c>
      <c r="E3606" t="s">
        <v>330</v>
      </c>
      <c r="G3606">
        <v>449.97</v>
      </c>
      <c r="K3606" t="s">
        <v>32</v>
      </c>
      <c r="L3606">
        <v>-63.31</v>
      </c>
      <c r="M3606">
        <v>136</v>
      </c>
      <c r="N3606">
        <v>23.29</v>
      </c>
      <c r="O3606" t="s">
        <v>46</v>
      </c>
      <c r="P3606" t="s">
        <v>278</v>
      </c>
      <c r="T3606">
        <v>0</v>
      </c>
      <c r="U3606">
        <v>0.556118954</v>
      </c>
      <c r="V3606" t="s">
        <v>5</v>
      </c>
      <c r="W3606" t="s">
        <v>6</v>
      </c>
      <c r="Y3606" t="s">
        <v>7</v>
      </c>
      <c r="AT3606">
        <v>0.475728545</v>
      </c>
      <c r="AU3606">
        <v>4.5153580999999998E-2</v>
      </c>
      <c r="AV3606">
        <v>3.3009907999999998E-2</v>
      </c>
      <c r="AW3606">
        <v>4.5762529999999997E-3</v>
      </c>
      <c r="AX3606">
        <v>0.42254694700000001</v>
      </c>
      <c r="AY3606">
        <v>1.8984766E-2</v>
      </c>
      <c r="AZ3606">
        <v>0.09</v>
      </c>
      <c r="BA3606">
        <v>0.29753012400000001</v>
      </c>
      <c r="BB3606">
        <v>0.15781851399999999</v>
      </c>
      <c r="BC3606" t="s">
        <v>832</v>
      </c>
      <c r="BD3606">
        <v>2018</v>
      </c>
      <c r="BE3606" t="s">
        <v>833</v>
      </c>
      <c r="BG3606" t="s">
        <v>36</v>
      </c>
      <c r="BN3606">
        <v>1.0000000000001563E-2</v>
      </c>
    </row>
    <row r="3607" spans="1:66" x14ac:dyDescent="0.25">
      <c r="A3607">
        <v>104845</v>
      </c>
      <c r="C3607" t="str">
        <f>Table2[[#This Row],[LeadAuthor]]&amp;Table2[[#This Row],[Year]]&amp;"_"&amp;Table2[[#This Row],[SiteName]]&amp;"_"&amp;Table2[[#This Row],[SampleID]]</f>
        <v>Hartman2018_IODPU1356_</v>
      </c>
      <c r="D3607" t="s">
        <v>829</v>
      </c>
      <c r="E3607" t="s">
        <v>330</v>
      </c>
      <c r="G3607">
        <v>451.6</v>
      </c>
      <c r="K3607" t="s">
        <v>32</v>
      </c>
      <c r="L3607">
        <v>-63.31</v>
      </c>
      <c r="M3607">
        <v>136</v>
      </c>
      <c r="N3607">
        <v>23.3</v>
      </c>
      <c r="O3607" t="s">
        <v>46</v>
      </c>
      <c r="P3607" t="s">
        <v>278</v>
      </c>
      <c r="T3607">
        <v>0</v>
      </c>
      <c r="U3607">
        <v>0.52034610100000001</v>
      </c>
      <c r="V3607" t="s">
        <v>5</v>
      </c>
      <c r="W3607" t="s">
        <v>6</v>
      </c>
      <c r="Y3607" t="s">
        <v>7</v>
      </c>
      <c r="AT3607">
        <v>0.44957825899999998</v>
      </c>
      <c r="AU3607">
        <v>4.3329746000000002E-2</v>
      </c>
      <c r="AV3607">
        <v>2.6917351999999999E-2</v>
      </c>
      <c r="AW3607">
        <v>4.4426170000000003E-3</v>
      </c>
      <c r="AX3607">
        <v>0.46008630099999998</v>
      </c>
      <c r="AY3607">
        <v>1.5645724999999999E-2</v>
      </c>
      <c r="AZ3607">
        <v>0.09</v>
      </c>
      <c r="BA3607">
        <v>7.4836512999999993E-2</v>
      </c>
      <c r="BB3607">
        <v>0.13569543000000001</v>
      </c>
      <c r="BC3607" t="s">
        <v>832</v>
      </c>
      <c r="BD3607">
        <v>2018</v>
      </c>
      <c r="BE3607" t="s">
        <v>833</v>
      </c>
      <c r="BG3607" t="s">
        <v>36</v>
      </c>
      <c r="BN3607">
        <v>1.9999999999999574E-2</v>
      </c>
    </row>
    <row r="3608" spans="1:66" x14ac:dyDescent="0.25">
      <c r="A3608">
        <v>104846</v>
      </c>
      <c r="C3608" t="str">
        <f>Table2[[#This Row],[LeadAuthor]]&amp;Table2[[#This Row],[Year]]&amp;"_"&amp;Table2[[#This Row],[SiteName]]&amp;"_"&amp;Table2[[#This Row],[SampleID]]</f>
        <v>Hartman2018_IODPU1356_</v>
      </c>
      <c r="D3608" t="s">
        <v>829</v>
      </c>
      <c r="E3608" t="s">
        <v>330</v>
      </c>
      <c r="G3608">
        <v>452.7</v>
      </c>
      <c r="K3608" t="s">
        <v>32</v>
      </c>
      <c r="L3608">
        <v>-63.31</v>
      </c>
      <c r="M3608">
        <v>136</v>
      </c>
      <c r="N3608">
        <v>23.32</v>
      </c>
      <c r="O3608" t="s">
        <v>46</v>
      </c>
      <c r="P3608" t="s">
        <v>278</v>
      </c>
      <c r="T3608">
        <v>0</v>
      </c>
      <c r="U3608">
        <v>0.53713785400000003</v>
      </c>
      <c r="V3608" t="s">
        <v>5</v>
      </c>
      <c r="W3608" t="s">
        <v>6</v>
      </c>
      <c r="Y3608" t="s">
        <v>7</v>
      </c>
      <c r="AT3608">
        <v>0.44030059900000001</v>
      </c>
      <c r="AU3608">
        <v>4.1817656000000002E-2</v>
      </c>
      <c r="AV3608">
        <v>2.4810204999999998E-2</v>
      </c>
      <c r="AW3608">
        <v>4.54464E-3</v>
      </c>
      <c r="AX3608">
        <v>0.46935358999999999</v>
      </c>
      <c r="AY3608">
        <v>1.9173309999999999E-2</v>
      </c>
      <c r="AZ3608">
        <v>0.09</v>
      </c>
      <c r="BA3608">
        <v>7.5100951999999999E-2</v>
      </c>
      <c r="BB3608">
        <v>0.12716200999999999</v>
      </c>
      <c r="BC3608" t="s">
        <v>832</v>
      </c>
      <c r="BD3608">
        <v>2018</v>
      </c>
      <c r="BE3608" t="s">
        <v>833</v>
      </c>
      <c r="BG3608" t="s">
        <v>36</v>
      </c>
      <c r="BN3608">
        <v>0</v>
      </c>
    </row>
    <row r="3609" spans="1:66" x14ac:dyDescent="0.25">
      <c r="A3609">
        <v>104847</v>
      </c>
      <c r="C3609" t="str">
        <f>Table2[[#This Row],[LeadAuthor]]&amp;Table2[[#This Row],[Year]]&amp;"_"&amp;Table2[[#This Row],[SiteName]]&amp;"_"&amp;Table2[[#This Row],[SampleID]]</f>
        <v>Hartman2018_IODPU1356_</v>
      </c>
      <c r="D3609" t="s">
        <v>829</v>
      </c>
      <c r="E3609" t="s">
        <v>330</v>
      </c>
      <c r="G3609">
        <v>453.68</v>
      </c>
      <c r="K3609" t="s">
        <v>32</v>
      </c>
      <c r="L3609">
        <v>-63.31</v>
      </c>
      <c r="M3609">
        <v>136</v>
      </c>
      <c r="N3609">
        <v>23.32</v>
      </c>
      <c r="O3609" t="s">
        <v>46</v>
      </c>
      <c r="P3609" t="s">
        <v>278</v>
      </c>
      <c r="T3609">
        <v>0</v>
      </c>
      <c r="U3609">
        <v>0.500737969</v>
      </c>
      <c r="V3609" t="s">
        <v>5</v>
      </c>
      <c r="W3609" t="s">
        <v>6</v>
      </c>
      <c r="Y3609" t="s">
        <v>7</v>
      </c>
      <c r="AT3609">
        <v>0.49799226200000002</v>
      </c>
      <c r="AU3609">
        <v>3.1769760000000001E-2</v>
      </c>
      <c r="AV3609">
        <v>1.5962740999999999E-2</v>
      </c>
      <c r="AW3609">
        <v>3.6000580000000002E-3</v>
      </c>
      <c r="AX3609">
        <v>0.43837429900000002</v>
      </c>
      <c r="AY3609">
        <v>1.230088E-2</v>
      </c>
      <c r="AZ3609">
        <v>0.09</v>
      </c>
      <c r="BA3609">
        <v>0.15968749700000001</v>
      </c>
      <c r="BB3609">
        <v>0.102254517</v>
      </c>
      <c r="BC3609" t="s">
        <v>832</v>
      </c>
      <c r="BD3609">
        <v>2018</v>
      </c>
      <c r="BE3609" t="s">
        <v>833</v>
      </c>
      <c r="BG3609" t="s">
        <v>36</v>
      </c>
      <c r="BN3609">
        <v>0.16000000000000014</v>
      </c>
    </row>
    <row r="3610" spans="1:66" x14ac:dyDescent="0.25">
      <c r="A3610">
        <v>104848</v>
      </c>
      <c r="C3610" t="str">
        <f>Table2[[#This Row],[LeadAuthor]]&amp;Table2[[#This Row],[Year]]&amp;"_"&amp;Table2[[#This Row],[SiteName]]&amp;"_"&amp;Table2[[#This Row],[SampleID]]</f>
        <v>Hartman2018_IODPU1356_</v>
      </c>
      <c r="D3610" t="s">
        <v>829</v>
      </c>
      <c r="E3610" t="s">
        <v>330</v>
      </c>
      <c r="G3610">
        <v>469.27</v>
      </c>
      <c r="K3610" t="s">
        <v>32</v>
      </c>
      <c r="L3610">
        <v>-63.31</v>
      </c>
      <c r="M3610">
        <v>136</v>
      </c>
      <c r="N3610">
        <v>23.48</v>
      </c>
      <c r="O3610" t="s">
        <v>46</v>
      </c>
      <c r="P3610" t="s">
        <v>278</v>
      </c>
      <c r="T3610">
        <v>0</v>
      </c>
      <c r="U3610">
        <v>0.48655159999999997</v>
      </c>
      <c r="V3610" t="s">
        <v>5</v>
      </c>
      <c r="W3610" t="s">
        <v>6</v>
      </c>
      <c r="Y3610" t="s">
        <v>7</v>
      </c>
      <c r="AT3610">
        <v>0.46608468400000003</v>
      </c>
      <c r="AU3610">
        <v>2.8944906999999999E-2</v>
      </c>
      <c r="AV3610">
        <v>1.4251888000000001E-2</v>
      </c>
      <c r="AW3610">
        <v>3.4840269999999998E-3</v>
      </c>
      <c r="AX3610">
        <v>0.47754176999999998</v>
      </c>
      <c r="AY3610">
        <v>9.6927239999999998E-3</v>
      </c>
      <c r="AZ3610">
        <v>0.11</v>
      </c>
      <c r="BA3610">
        <v>1.5531707E-2</v>
      </c>
      <c r="BB3610">
        <v>8.7431134999999993E-2</v>
      </c>
      <c r="BC3610" t="s">
        <v>832</v>
      </c>
      <c r="BD3610">
        <v>2018</v>
      </c>
      <c r="BE3610" t="s">
        <v>833</v>
      </c>
      <c r="BG3610" t="s">
        <v>36</v>
      </c>
      <c r="BN3610">
        <v>0</v>
      </c>
    </row>
    <row r="3611" spans="1:66" x14ac:dyDescent="0.25">
      <c r="A3611">
        <v>104849</v>
      </c>
      <c r="C3611" t="str">
        <f>Table2[[#This Row],[LeadAuthor]]&amp;Table2[[#This Row],[Year]]&amp;"_"&amp;Table2[[#This Row],[SiteName]]&amp;"_"&amp;Table2[[#This Row],[SampleID]]</f>
        <v>Hartman2018_IODPU1356_</v>
      </c>
      <c r="D3611" t="s">
        <v>829</v>
      </c>
      <c r="E3611" t="s">
        <v>330</v>
      </c>
      <c r="G3611">
        <v>469.66500000000002</v>
      </c>
      <c r="K3611" t="s">
        <v>32</v>
      </c>
      <c r="L3611">
        <v>-63.31</v>
      </c>
      <c r="M3611">
        <v>136</v>
      </c>
      <c r="N3611">
        <v>23.48</v>
      </c>
      <c r="O3611" t="s">
        <v>46</v>
      </c>
      <c r="P3611" t="s">
        <v>278</v>
      </c>
      <c r="T3611">
        <v>0</v>
      </c>
      <c r="U3611">
        <v>0.50094863000000001</v>
      </c>
      <c r="V3611" t="s">
        <v>5</v>
      </c>
      <c r="W3611" t="s">
        <v>6</v>
      </c>
      <c r="Y3611" t="s">
        <v>7</v>
      </c>
      <c r="AT3611">
        <v>0.47490384400000002</v>
      </c>
      <c r="AU3611">
        <v>2.8862618999999999E-2</v>
      </c>
      <c r="AV3611">
        <v>1.4118197000000001E-2</v>
      </c>
      <c r="AW3611">
        <v>3.8152160000000002E-3</v>
      </c>
      <c r="AX3611">
        <v>0.46726118999999999</v>
      </c>
      <c r="AY3611">
        <v>1.1038934E-2</v>
      </c>
      <c r="AZ3611">
        <v>0.12</v>
      </c>
      <c r="BA3611">
        <v>5.5676837999999999E-2</v>
      </c>
      <c r="BB3611">
        <v>8.9118977000000002E-2</v>
      </c>
      <c r="BC3611" t="s">
        <v>832</v>
      </c>
      <c r="BD3611">
        <v>2018</v>
      </c>
      <c r="BE3611" t="s">
        <v>833</v>
      </c>
      <c r="BG3611" t="s">
        <v>36</v>
      </c>
      <c r="BN3611">
        <v>9.9999999999997868E-2</v>
      </c>
    </row>
    <row r="3612" spans="1:66" x14ac:dyDescent="0.25">
      <c r="A3612">
        <v>104850</v>
      </c>
      <c r="C3612" t="str">
        <f>Table2[[#This Row],[LeadAuthor]]&amp;Table2[[#This Row],[Year]]&amp;"_"&amp;Table2[[#This Row],[SiteName]]&amp;"_"&amp;Table2[[#This Row],[SampleID]]</f>
        <v>Hartman2018_IODPU1356_</v>
      </c>
      <c r="D3612" t="s">
        <v>829</v>
      </c>
      <c r="E3612" t="s">
        <v>330</v>
      </c>
      <c r="G3612">
        <v>479.44</v>
      </c>
      <c r="K3612" t="s">
        <v>32</v>
      </c>
      <c r="L3612">
        <v>-63.31</v>
      </c>
      <c r="M3612">
        <v>136</v>
      </c>
      <c r="N3612">
        <v>23.58</v>
      </c>
      <c r="O3612" t="s">
        <v>46</v>
      </c>
      <c r="P3612" t="s">
        <v>278</v>
      </c>
      <c r="T3612">
        <v>0</v>
      </c>
      <c r="U3612">
        <v>0.55176853400000003</v>
      </c>
      <c r="V3612" t="s">
        <v>5</v>
      </c>
      <c r="W3612" t="s">
        <v>6</v>
      </c>
      <c r="Y3612" t="s">
        <v>7</v>
      </c>
      <c r="AT3612">
        <v>0.47230299599999997</v>
      </c>
      <c r="AU3612">
        <v>2.6204433999999999E-2</v>
      </c>
      <c r="AV3612">
        <v>1.458316E-2</v>
      </c>
      <c r="AW3612">
        <v>3.319158E-3</v>
      </c>
      <c r="AX3612">
        <v>0.46923516900000001</v>
      </c>
      <c r="AY3612">
        <v>1.4355082999999999E-2</v>
      </c>
      <c r="AZ3612">
        <v>0.12</v>
      </c>
      <c r="BA3612">
        <v>0.17621806300000001</v>
      </c>
      <c r="BB3612">
        <v>8.3583480000000002E-2</v>
      </c>
      <c r="BC3612" t="s">
        <v>832</v>
      </c>
      <c r="BD3612">
        <v>2018</v>
      </c>
      <c r="BE3612" t="s">
        <v>833</v>
      </c>
      <c r="BG3612" t="s">
        <v>36</v>
      </c>
      <c r="BN3612">
        <v>1.0000000000001563E-2</v>
      </c>
    </row>
    <row r="3613" spans="1:66" x14ac:dyDescent="0.25">
      <c r="A3613">
        <v>104851</v>
      </c>
      <c r="C3613" t="str">
        <f>Table2[[#This Row],[LeadAuthor]]&amp;Table2[[#This Row],[Year]]&amp;"_"&amp;Table2[[#This Row],[SiteName]]&amp;"_"&amp;Table2[[#This Row],[SampleID]]</f>
        <v>Hartman2018_IODPU1356_</v>
      </c>
      <c r="D3613" t="s">
        <v>829</v>
      </c>
      <c r="E3613" t="s">
        <v>330</v>
      </c>
      <c r="G3613">
        <v>480.02</v>
      </c>
      <c r="K3613" t="s">
        <v>32</v>
      </c>
      <c r="L3613">
        <v>-63.31</v>
      </c>
      <c r="M3613">
        <v>136</v>
      </c>
      <c r="N3613">
        <v>23.59</v>
      </c>
      <c r="O3613" t="s">
        <v>46</v>
      </c>
      <c r="P3613" t="s">
        <v>278</v>
      </c>
      <c r="T3613">
        <v>0</v>
      </c>
      <c r="U3613">
        <v>0.50990615399999994</v>
      </c>
      <c r="V3613" t="s">
        <v>5</v>
      </c>
      <c r="W3613" t="s">
        <v>6</v>
      </c>
      <c r="Y3613" t="s">
        <v>7</v>
      </c>
      <c r="AT3613">
        <v>0.53585335499999998</v>
      </c>
      <c r="AU3613">
        <v>4.9168323E-2</v>
      </c>
      <c r="AV3613">
        <v>2.9175530000000002E-2</v>
      </c>
      <c r="AW3613">
        <v>4.4286359999999997E-3</v>
      </c>
      <c r="AX3613">
        <v>0.36382234299999999</v>
      </c>
      <c r="AY3613">
        <v>1.7551812999999999E-2</v>
      </c>
      <c r="AZ3613">
        <v>0.13</v>
      </c>
      <c r="BA3613">
        <v>0.41428457600000002</v>
      </c>
      <c r="BB3613">
        <v>0.178332624</v>
      </c>
      <c r="BC3613" t="s">
        <v>832</v>
      </c>
      <c r="BD3613">
        <v>2018</v>
      </c>
      <c r="BE3613" t="s">
        <v>833</v>
      </c>
      <c r="BG3613" t="s">
        <v>36</v>
      </c>
      <c r="BN3613">
        <v>0</v>
      </c>
    </row>
    <row r="3614" spans="1:66" x14ac:dyDescent="0.25">
      <c r="A3614">
        <v>104852</v>
      </c>
      <c r="C3614" t="str">
        <f>Table2[[#This Row],[LeadAuthor]]&amp;Table2[[#This Row],[Year]]&amp;"_"&amp;Table2[[#This Row],[SiteName]]&amp;"_"&amp;Table2[[#This Row],[SampleID]]</f>
        <v>Hartman2018_IODPU1356_</v>
      </c>
      <c r="D3614" t="s">
        <v>829</v>
      </c>
      <c r="E3614" t="s">
        <v>330</v>
      </c>
      <c r="G3614">
        <v>480.07</v>
      </c>
      <c r="K3614" t="s">
        <v>32</v>
      </c>
      <c r="L3614">
        <v>-63.31</v>
      </c>
      <c r="M3614">
        <v>136</v>
      </c>
      <c r="N3614">
        <v>23.59</v>
      </c>
      <c r="O3614" t="s">
        <v>46</v>
      </c>
      <c r="P3614" t="s">
        <v>278</v>
      </c>
      <c r="T3614">
        <v>0</v>
      </c>
      <c r="U3614">
        <v>0.48170038799999998</v>
      </c>
      <c r="V3614" t="s">
        <v>5</v>
      </c>
      <c r="W3614" t="s">
        <v>6</v>
      </c>
      <c r="Y3614" t="s">
        <v>7</v>
      </c>
      <c r="AT3614">
        <v>0.54742559099999999</v>
      </c>
      <c r="AU3614">
        <v>4.913899E-2</v>
      </c>
      <c r="AV3614">
        <v>2.9310976999999998E-2</v>
      </c>
      <c r="AW3614">
        <v>2.7155759999999999E-3</v>
      </c>
      <c r="AX3614">
        <v>0.35776633099999999</v>
      </c>
      <c r="AY3614">
        <v>1.3642535000000001E-2</v>
      </c>
      <c r="AZ3614">
        <v>0.12</v>
      </c>
      <c r="BA3614">
        <v>0.38790464200000002</v>
      </c>
      <c r="BB3614">
        <v>0.17934187500000001</v>
      </c>
      <c r="BC3614" t="s">
        <v>832</v>
      </c>
      <c r="BD3614">
        <v>2018</v>
      </c>
      <c r="BE3614" t="s">
        <v>833</v>
      </c>
      <c r="BG3614" t="s">
        <v>36</v>
      </c>
      <c r="BN3614">
        <v>0</v>
      </c>
    </row>
    <row r="3615" spans="1:66" x14ac:dyDescent="0.25">
      <c r="A3615">
        <v>104853</v>
      </c>
      <c r="C3615" t="str">
        <f>Table2[[#This Row],[LeadAuthor]]&amp;Table2[[#This Row],[Year]]&amp;"_"&amp;Table2[[#This Row],[SiteName]]&amp;"_"&amp;Table2[[#This Row],[SampleID]]</f>
        <v>Hartman2018_IODPU1356_</v>
      </c>
      <c r="D3615" t="s">
        <v>829</v>
      </c>
      <c r="E3615" t="s">
        <v>330</v>
      </c>
      <c r="G3615">
        <v>480.31</v>
      </c>
      <c r="K3615" t="s">
        <v>32</v>
      </c>
      <c r="L3615">
        <v>-63.31</v>
      </c>
      <c r="M3615">
        <v>136</v>
      </c>
      <c r="N3615">
        <v>23.59</v>
      </c>
      <c r="O3615" t="s">
        <v>46</v>
      </c>
      <c r="P3615" t="s">
        <v>278</v>
      </c>
      <c r="T3615">
        <v>0</v>
      </c>
      <c r="U3615">
        <v>0.51207828799999999</v>
      </c>
      <c r="V3615" t="s">
        <v>5</v>
      </c>
      <c r="W3615" t="s">
        <v>6</v>
      </c>
      <c r="Y3615" t="s">
        <v>7</v>
      </c>
      <c r="AT3615">
        <v>0.53313803400000004</v>
      </c>
      <c r="AU3615">
        <v>5.3105262E-2</v>
      </c>
      <c r="AV3615">
        <v>3.4572002999999997E-2</v>
      </c>
      <c r="AW3615">
        <v>3.745347E-3</v>
      </c>
      <c r="AX3615">
        <v>0.35802224700000002</v>
      </c>
      <c r="AY3615">
        <v>1.7417107000000001E-2</v>
      </c>
      <c r="AZ3615">
        <v>0.21</v>
      </c>
      <c r="BA3615">
        <v>0.43104124799999999</v>
      </c>
      <c r="BB3615">
        <v>0.19582364499999999</v>
      </c>
      <c r="BC3615" t="s">
        <v>832</v>
      </c>
      <c r="BD3615">
        <v>2018</v>
      </c>
      <c r="BE3615" t="s">
        <v>833</v>
      </c>
      <c r="BG3615" t="s">
        <v>36</v>
      </c>
      <c r="BN3615">
        <v>0</v>
      </c>
    </row>
    <row r="3616" spans="1:66" x14ac:dyDescent="0.25">
      <c r="A3616">
        <v>104854</v>
      </c>
      <c r="C3616" t="str">
        <f>Table2[[#This Row],[LeadAuthor]]&amp;Table2[[#This Row],[Year]]&amp;"_"&amp;Table2[[#This Row],[SiteName]]&amp;"_"&amp;Table2[[#This Row],[SampleID]]</f>
        <v>Hartman2018_IODPU1356_</v>
      </c>
      <c r="D3616" t="s">
        <v>829</v>
      </c>
      <c r="E3616" t="s">
        <v>330</v>
      </c>
      <c r="G3616">
        <v>480.58</v>
      </c>
      <c r="K3616" t="s">
        <v>32</v>
      </c>
      <c r="L3616">
        <v>-63.31</v>
      </c>
      <c r="M3616">
        <v>136</v>
      </c>
      <c r="N3616">
        <v>23.59</v>
      </c>
      <c r="O3616" t="s">
        <v>46</v>
      </c>
      <c r="P3616" t="s">
        <v>278</v>
      </c>
      <c r="T3616">
        <v>0</v>
      </c>
      <c r="U3616">
        <v>0.53490966200000001</v>
      </c>
      <c r="V3616" t="s">
        <v>5</v>
      </c>
      <c r="W3616" t="s">
        <v>6</v>
      </c>
      <c r="Y3616" t="s">
        <v>7</v>
      </c>
      <c r="AT3616">
        <v>0.64075137999999998</v>
      </c>
      <c r="AU3616">
        <v>4.2479066000000003E-2</v>
      </c>
      <c r="AV3616">
        <v>3.0356742999999999E-2</v>
      </c>
      <c r="AW3616">
        <v>3.422774E-3</v>
      </c>
      <c r="AX3616">
        <v>0.26791353400000001</v>
      </c>
      <c r="AY3616">
        <v>1.5076503E-2</v>
      </c>
      <c r="AZ3616">
        <v>0.24</v>
      </c>
      <c r="BA3616">
        <v>0.88264464899999995</v>
      </c>
      <c r="BB3616">
        <v>0.212272445</v>
      </c>
      <c r="BC3616" t="s">
        <v>832</v>
      </c>
      <c r="BD3616">
        <v>2018</v>
      </c>
      <c r="BE3616" t="s">
        <v>833</v>
      </c>
      <c r="BG3616" t="s">
        <v>36</v>
      </c>
      <c r="BN3616">
        <v>1.0000000000001563E-2</v>
      </c>
    </row>
    <row r="3617" spans="1:66" x14ac:dyDescent="0.25">
      <c r="A3617">
        <v>104855</v>
      </c>
      <c r="C3617" t="str">
        <f>Table2[[#This Row],[LeadAuthor]]&amp;Table2[[#This Row],[Year]]&amp;"_"&amp;Table2[[#This Row],[SiteName]]&amp;"_"&amp;Table2[[#This Row],[SampleID]]</f>
        <v>Hartman2018_IODPU1356_</v>
      </c>
      <c r="D3617" t="s">
        <v>829</v>
      </c>
      <c r="E3617" t="s">
        <v>330</v>
      </c>
      <c r="G3617">
        <v>481</v>
      </c>
      <c r="K3617" t="s">
        <v>32</v>
      </c>
      <c r="L3617">
        <v>-63.31</v>
      </c>
      <c r="M3617">
        <v>136</v>
      </c>
      <c r="N3617">
        <v>23.6</v>
      </c>
      <c r="O3617" t="s">
        <v>46</v>
      </c>
      <c r="P3617" t="s">
        <v>278</v>
      </c>
      <c r="T3617">
        <v>0</v>
      </c>
      <c r="U3617">
        <v>0.55562461200000002</v>
      </c>
      <c r="V3617" t="s">
        <v>5</v>
      </c>
      <c r="W3617" t="s">
        <v>6</v>
      </c>
      <c r="Y3617" t="s">
        <v>7</v>
      </c>
      <c r="AT3617">
        <v>0.50154611999999998</v>
      </c>
      <c r="AU3617">
        <v>5.3925635E-2</v>
      </c>
      <c r="AV3617">
        <v>4.2235463000000001E-2</v>
      </c>
      <c r="AW3617">
        <v>3.9218639999999997E-3</v>
      </c>
      <c r="AX3617">
        <v>0.37710234599999998</v>
      </c>
      <c r="AY3617">
        <v>2.1268571999999999E-2</v>
      </c>
      <c r="AZ3617">
        <v>0</v>
      </c>
      <c r="BA3617">
        <v>0.44346933900000002</v>
      </c>
      <c r="BB3617">
        <v>0.20078680500000001</v>
      </c>
      <c r="BC3617" t="s">
        <v>832</v>
      </c>
      <c r="BD3617">
        <v>2018</v>
      </c>
      <c r="BE3617" t="s">
        <v>833</v>
      </c>
      <c r="BG3617" t="s">
        <v>36</v>
      </c>
      <c r="BN3617">
        <v>7.0000000000000284E-2</v>
      </c>
    </row>
    <row r="3618" spans="1:66" x14ac:dyDescent="0.25">
      <c r="A3618">
        <v>104856</v>
      </c>
      <c r="C3618" t="str">
        <f>Table2[[#This Row],[LeadAuthor]]&amp;Table2[[#This Row],[Year]]&amp;"_"&amp;Table2[[#This Row],[SiteName]]&amp;"_"&amp;Table2[[#This Row],[SampleID]]</f>
        <v>Hartman2018_IODPU1356_</v>
      </c>
      <c r="D3618" t="s">
        <v>829</v>
      </c>
      <c r="E3618" t="s">
        <v>330</v>
      </c>
      <c r="G3618">
        <v>488.31</v>
      </c>
      <c r="K3618" t="s">
        <v>32</v>
      </c>
      <c r="L3618">
        <v>-63.31</v>
      </c>
      <c r="M3618">
        <v>136</v>
      </c>
      <c r="N3618">
        <v>23.67</v>
      </c>
      <c r="O3618" t="s">
        <v>46</v>
      </c>
      <c r="P3618" t="s">
        <v>278</v>
      </c>
      <c r="T3618">
        <v>0</v>
      </c>
      <c r="U3618">
        <v>0.50827695299999998</v>
      </c>
      <c r="V3618" t="s">
        <v>5</v>
      </c>
      <c r="W3618" t="s">
        <v>6</v>
      </c>
      <c r="Y3618" t="s">
        <v>7</v>
      </c>
      <c r="AT3618">
        <v>0.42202611600000001</v>
      </c>
      <c r="AU3618">
        <v>3.8756309000000003E-2</v>
      </c>
      <c r="AV3618">
        <v>2.3351812999999999E-2</v>
      </c>
      <c r="AW3618">
        <v>3.387616E-3</v>
      </c>
      <c r="AX3618">
        <v>0.49915653199999999</v>
      </c>
      <c r="AY3618">
        <v>1.3321615E-2</v>
      </c>
      <c r="AZ3618">
        <v>0.11</v>
      </c>
      <c r="BA3618">
        <v>8.9201694999999998E-2</v>
      </c>
      <c r="BB3618">
        <v>0.11331954599999999</v>
      </c>
      <c r="BC3618" t="s">
        <v>832</v>
      </c>
      <c r="BD3618">
        <v>2018</v>
      </c>
      <c r="BE3618" t="s">
        <v>833</v>
      </c>
      <c r="BG3618" t="s">
        <v>36</v>
      </c>
      <c r="BN3618">
        <v>9.9999999999997868E-2</v>
      </c>
    </row>
    <row r="3619" spans="1:66" x14ac:dyDescent="0.25">
      <c r="A3619">
        <v>104857</v>
      </c>
      <c r="C3619" t="str">
        <f>Table2[[#This Row],[LeadAuthor]]&amp;Table2[[#This Row],[Year]]&amp;"_"&amp;Table2[[#This Row],[SiteName]]&amp;"_"&amp;Table2[[#This Row],[SampleID]]</f>
        <v>Hartman2018_IODPU1356_</v>
      </c>
      <c r="D3619" t="s">
        <v>829</v>
      </c>
      <c r="E3619" t="s">
        <v>330</v>
      </c>
      <c r="G3619">
        <v>498.01</v>
      </c>
      <c r="K3619" t="s">
        <v>32</v>
      </c>
      <c r="L3619">
        <v>-63.31</v>
      </c>
      <c r="M3619">
        <v>136</v>
      </c>
      <c r="N3619">
        <v>23.77</v>
      </c>
      <c r="O3619" t="s">
        <v>46</v>
      </c>
      <c r="P3619" t="s">
        <v>278</v>
      </c>
      <c r="T3619">
        <v>0</v>
      </c>
      <c r="U3619">
        <v>0.468244306</v>
      </c>
      <c r="V3619" t="s">
        <v>5</v>
      </c>
      <c r="W3619" t="s">
        <v>6</v>
      </c>
      <c r="Y3619" t="s">
        <v>7</v>
      </c>
      <c r="AT3619">
        <v>0.48829421899999997</v>
      </c>
      <c r="AU3619">
        <v>2.1837794000000001E-2</v>
      </c>
      <c r="AV3619">
        <v>1.0836248E-2</v>
      </c>
      <c r="AW3619">
        <v>3.1693860000000002E-3</v>
      </c>
      <c r="AX3619">
        <v>0.47063843700000002</v>
      </c>
      <c r="AY3619">
        <v>5.2239160000000003E-3</v>
      </c>
      <c r="AZ3619">
        <v>0.13</v>
      </c>
      <c r="BA3619">
        <v>9.0308900000000004E-4</v>
      </c>
      <c r="BB3619">
        <v>7.0046947999999998E-2</v>
      </c>
      <c r="BC3619" t="s">
        <v>832</v>
      </c>
      <c r="BD3619">
        <v>2018</v>
      </c>
      <c r="BE3619" t="s">
        <v>833</v>
      </c>
      <c r="BG3619" t="s">
        <v>36</v>
      </c>
      <c r="BN3619">
        <v>0</v>
      </c>
    </row>
    <row r="3620" spans="1:66" x14ac:dyDescent="0.25">
      <c r="A3620">
        <v>104858</v>
      </c>
      <c r="C3620" t="str">
        <f>Table2[[#This Row],[LeadAuthor]]&amp;Table2[[#This Row],[Year]]&amp;"_"&amp;Table2[[#This Row],[SiteName]]&amp;"_"&amp;Table2[[#This Row],[SampleID]]</f>
        <v>Hartman2018_IODPU1356_</v>
      </c>
      <c r="D3620" t="s">
        <v>829</v>
      </c>
      <c r="E3620" t="s">
        <v>330</v>
      </c>
      <c r="G3620">
        <v>498.67</v>
      </c>
      <c r="K3620" t="s">
        <v>32</v>
      </c>
      <c r="L3620">
        <v>-63.31</v>
      </c>
      <c r="M3620">
        <v>136</v>
      </c>
      <c r="N3620">
        <v>23.77</v>
      </c>
      <c r="O3620" t="s">
        <v>46</v>
      </c>
      <c r="P3620" t="s">
        <v>278</v>
      </c>
      <c r="T3620">
        <v>0</v>
      </c>
      <c r="U3620">
        <v>0.47906483999999999</v>
      </c>
      <c r="V3620" t="s">
        <v>5</v>
      </c>
      <c r="W3620" t="s">
        <v>6</v>
      </c>
      <c r="Y3620" t="s">
        <v>7</v>
      </c>
      <c r="AT3620">
        <v>0.48573554699999999</v>
      </c>
      <c r="AU3620">
        <v>2.3506301E-2</v>
      </c>
      <c r="AV3620">
        <v>1.0902393999999999E-2</v>
      </c>
      <c r="AW3620">
        <v>3.1236160000000001E-3</v>
      </c>
      <c r="AX3620">
        <v>0.46914117700000002</v>
      </c>
      <c r="AY3620">
        <v>7.5909649999999999E-3</v>
      </c>
      <c r="AZ3620">
        <v>0.13</v>
      </c>
      <c r="BA3620">
        <v>2.1459929999999999E-2</v>
      </c>
      <c r="BB3620">
        <v>7.2982511E-2</v>
      </c>
      <c r="BC3620" t="s">
        <v>832</v>
      </c>
      <c r="BD3620">
        <v>2018</v>
      </c>
      <c r="BE3620" t="s">
        <v>833</v>
      </c>
      <c r="BG3620" t="s">
        <v>36</v>
      </c>
      <c r="BN3620">
        <v>1.9999999999999574E-2</v>
      </c>
    </row>
    <row r="3621" spans="1:66" x14ac:dyDescent="0.25">
      <c r="A3621">
        <v>104859</v>
      </c>
      <c r="C3621" t="str">
        <f>Table2[[#This Row],[LeadAuthor]]&amp;Table2[[#This Row],[Year]]&amp;"_"&amp;Table2[[#This Row],[SiteName]]&amp;"_"&amp;Table2[[#This Row],[SampleID]]</f>
        <v>Hartman2018_IODPU1356_</v>
      </c>
      <c r="D3621" t="s">
        <v>829</v>
      </c>
      <c r="E3621" t="s">
        <v>330</v>
      </c>
      <c r="G3621">
        <v>500.11</v>
      </c>
      <c r="K3621" t="s">
        <v>32</v>
      </c>
      <c r="L3621">
        <v>-63.31</v>
      </c>
      <c r="M3621">
        <v>136</v>
      </c>
      <c r="N3621">
        <v>23.79</v>
      </c>
      <c r="O3621" t="s">
        <v>46</v>
      </c>
      <c r="P3621" t="s">
        <v>278</v>
      </c>
      <c r="T3621">
        <v>0</v>
      </c>
      <c r="U3621">
        <v>0.45759977899999998</v>
      </c>
      <c r="V3621" t="s">
        <v>5</v>
      </c>
      <c r="W3621" t="s">
        <v>6</v>
      </c>
      <c r="Y3621" t="s">
        <v>7</v>
      </c>
      <c r="AT3621">
        <v>0.46954119999999999</v>
      </c>
      <c r="AU3621">
        <v>2.920242E-2</v>
      </c>
      <c r="AV3621">
        <v>1.3636069000000001E-2</v>
      </c>
      <c r="AW3621">
        <v>3.3529219999999999E-3</v>
      </c>
      <c r="AX3621">
        <v>0.476619552</v>
      </c>
      <c r="AY3621">
        <v>7.6478370000000002E-3</v>
      </c>
      <c r="AZ3621">
        <v>0.1</v>
      </c>
      <c r="BA3621">
        <v>7.0754817999999997E-2</v>
      </c>
      <c r="BB3621">
        <v>8.7078224999999995E-2</v>
      </c>
      <c r="BC3621" t="s">
        <v>832</v>
      </c>
      <c r="BD3621">
        <v>2018</v>
      </c>
      <c r="BE3621" t="s">
        <v>833</v>
      </c>
      <c r="BG3621" t="s">
        <v>36</v>
      </c>
      <c r="BN3621">
        <v>8.0000000000001847E-2</v>
      </c>
    </row>
    <row r="3622" spans="1:66" x14ac:dyDescent="0.25">
      <c r="A3622">
        <v>104860</v>
      </c>
      <c r="C3622" t="str">
        <f>Table2[[#This Row],[LeadAuthor]]&amp;Table2[[#This Row],[Year]]&amp;"_"&amp;Table2[[#This Row],[SiteName]]&amp;"_"&amp;Table2[[#This Row],[SampleID]]</f>
        <v>Hartman2018_IODPU1356_</v>
      </c>
      <c r="D3622" t="s">
        <v>829</v>
      </c>
      <c r="E3622" t="s">
        <v>330</v>
      </c>
      <c r="G3622">
        <v>508.29</v>
      </c>
      <c r="K3622" t="s">
        <v>32</v>
      </c>
      <c r="L3622">
        <v>-63.31</v>
      </c>
      <c r="M3622">
        <v>136</v>
      </c>
      <c r="N3622">
        <v>23.87</v>
      </c>
      <c r="O3622" t="s">
        <v>46</v>
      </c>
      <c r="P3622" t="s">
        <v>278</v>
      </c>
      <c r="T3622">
        <v>0</v>
      </c>
      <c r="U3622">
        <v>0.52181528600000004</v>
      </c>
      <c r="V3622" t="s">
        <v>5</v>
      </c>
      <c r="W3622" t="s">
        <v>6</v>
      </c>
      <c r="Y3622" t="s">
        <v>7</v>
      </c>
      <c r="AT3622">
        <v>0.46996180199999998</v>
      </c>
      <c r="AU3622">
        <v>3.3423588999999997E-2</v>
      </c>
      <c r="AV3622">
        <v>2.2128819000000001E-2</v>
      </c>
      <c r="AW3622">
        <v>3.5945740000000001E-3</v>
      </c>
      <c r="AX3622">
        <v>0.46014138399999999</v>
      </c>
      <c r="AY3622">
        <v>1.0749834E-2</v>
      </c>
      <c r="AZ3622">
        <v>0.12</v>
      </c>
      <c r="BA3622">
        <v>0.120179167</v>
      </c>
      <c r="BB3622">
        <v>0.111590036</v>
      </c>
      <c r="BC3622" t="s">
        <v>832</v>
      </c>
      <c r="BD3622">
        <v>2018</v>
      </c>
      <c r="BE3622" t="s">
        <v>833</v>
      </c>
      <c r="BG3622" t="s">
        <v>36</v>
      </c>
      <c r="BN3622">
        <v>1.9999999999999574E-2</v>
      </c>
    </row>
    <row r="3623" spans="1:66" x14ac:dyDescent="0.25">
      <c r="A3623">
        <v>104861</v>
      </c>
      <c r="C3623" t="str">
        <f>Table2[[#This Row],[LeadAuthor]]&amp;Table2[[#This Row],[Year]]&amp;"_"&amp;Table2[[#This Row],[SiteName]]&amp;"_"&amp;Table2[[#This Row],[SampleID]]</f>
        <v>Hartman2018_IODPU1356_</v>
      </c>
      <c r="D3623" t="s">
        <v>829</v>
      </c>
      <c r="E3623" t="s">
        <v>330</v>
      </c>
      <c r="G3623">
        <v>510.11</v>
      </c>
      <c r="K3623" t="s">
        <v>32</v>
      </c>
      <c r="L3623">
        <v>-63.31</v>
      </c>
      <c r="M3623">
        <v>136</v>
      </c>
      <c r="N3623">
        <v>23.89</v>
      </c>
      <c r="O3623" t="s">
        <v>46</v>
      </c>
      <c r="P3623" t="s">
        <v>278</v>
      </c>
      <c r="T3623">
        <v>0</v>
      </c>
      <c r="U3623">
        <v>0.46477754500000001</v>
      </c>
      <c r="V3623" t="s">
        <v>5</v>
      </c>
      <c r="W3623" t="s">
        <v>6</v>
      </c>
      <c r="Y3623" t="s">
        <v>7</v>
      </c>
      <c r="AT3623">
        <v>0.47794843100000001</v>
      </c>
      <c r="AU3623">
        <v>3.3081188999999997E-2</v>
      </c>
      <c r="AV3623">
        <v>1.5932588000000001E-2</v>
      </c>
      <c r="AW3623">
        <v>3.3099150000000001E-3</v>
      </c>
      <c r="AX3623">
        <v>0.46024327100000001</v>
      </c>
      <c r="AY3623">
        <v>9.4846059999999996E-3</v>
      </c>
      <c r="AZ3623">
        <v>0.1</v>
      </c>
      <c r="BA3623">
        <v>4.4860159999999998E-3</v>
      </c>
      <c r="BB3623">
        <v>0.10022705599999999</v>
      </c>
      <c r="BC3623" t="s">
        <v>832</v>
      </c>
      <c r="BD3623">
        <v>2018</v>
      </c>
      <c r="BE3623" t="s">
        <v>833</v>
      </c>
      <c r="BG3623" t="s">
        <v>36</v>
      </c>
      <c r="BN3623">
        <v>7.0000000000000284E-2</v>
      </c>
    </row>
    <row r="3624" spans="1:66" x14ac:dyDescent="0.25">
      <c r="A3624">
        <v>104862</v>
      </c>
      <c r="C3624" t="str">
        <f>Table2[[#This Row],[LeadAuthor]]&amp;Table2[[#This Row],[Year]]&amp;"_"&amp;Table2[[#This Row],[SiteName]]&amp;"_"&amp;Table2[[#This Row],[SampleID]]</f>
        <v>Hartman2018_IODPU1356_</v>
      </c>
      <c r="D3624" t="s">
        <v>829</v>
      </c>
      <c r="E3624" t="s">
        <v>330</v>
      </c>
      <c r="G3624">
        <v>517.16999999999996</v>
      </c>
      <c r="K3624" t="s">
        <v>32</v>
      </c>
      <c r="L3624">
        <v>-63.31</v>
      </c>
      <c r="M3624">
        <v>136</v>
      </c>
      <c r="N3624">
        <v>23.96</v>
      </c>
      <c r="O3624" t="s">
        <v>46</v>
      </c>
      <c r="P3624" t="s">
        <v>278</v>
      </c>
      <c r="T3624">
        <v>0</v>
      </c>
      <c r="U3624">
        <v>0.565643228</v>
      </c>
      <c r="V3624" t="s">
        <v>5</v>
      </c>
      <c r="W3624" t="s">
        <v>6</v>
      </c>
      <c r="Y3624" t="s">
        <v>7</v>
      </c>
      <c r="AT3624">
        <v>0.58772915599999997</v>
      </c>
      <c r="AU3624">
        <v>4.7958699E-2</v>
      </c>
      <c r="AV3624">
        <v>3.7379573999999999E-2</v>
      </c>
      <c r="AW3624">
        <v>3.3994250000000002E-3</v>
      </c>
      <c r="AX3624">
        <v>0.30185769400000001</v>
      </c>
      <c r="AY3624">
        <v>2.1675450999999998E-2</v>
      </c>
      <c r="AZ3624">
        <v>0.38</v>
      </c>
      <c r="BA3624">
        <v>0.78964752000000005</v>
      </c>
      <c r="BB3624">
        <v>0.21524126599999999</v>
      </c>
      <c r="BC3624" t="s">
        <v>832</v>
      </c>
      <c r="BD3624">
        <v>2018</v>
      </c>
      <c r="BE3624" t="s">
        <v>833</v>
      </c>
      <c r="BG3624" t="s">
        <v>36</v>
      </c>
      <c r="BN3624">
        <v>0.18999999999999773</v>
      </c>
    </row>
    <row r="3625" spans="1:66" x14ac:dyDescent="0.25">
      <c r="A3625">
        <v>104863</v>
      </c>
      <c r="C3625" t="str">
        <f>Table2[[#This Row],[LeadAuthor]]&amp;Table2[[#This Row],[Year]]&amp;"_"&amp;Table2[[#This Row],[SiteName]]&amp;"_"&amp;Table2[[#This Row],[SampleID]]</f>
        <v>Hartman2018_IODPU1356_</v>
      </c>
      <c r="D3625" t="s">
        <v>829</v>
      </c>
      <c r="E3625" t="s">
        <v>330</v>
      </c>
      <c r="G3625">
        <v>535.86</v>
      </c>
      <c r="K3625" t="s">
        <v>32</v>
      </c>
      <c r="L3625">
        <v>-63.31</v>
      </c>
      <c r="M3625">
        <v>136</v>
      </c>
      <c r="N3625">
        <v>24.15</v>
      </c>
      <c r="O3625" t="s">
        <v>46</v>
      </c>
      <c r="P3625" t="s">
        <v>278</v>
      </c>
      <c r="T3625">
        <v>0</v>
      </c>
      <c r="U3625">
        <v>0.453578329</v>
      </c>
      <c r="V3625" t="s">
        <v>5</v>
      </c>
      <c r="W3625" t="s">
        <v>6</v>
      </c>
      <c r="Y3625" t="s">
        <v>7</v>
      </c>
      <c r="AT3625">
        <v>0.52226957500000004</v>
      </c>
      <c r="AU3625">
        <v>2.3606584999999999E-2</v>
      </c>
      <c r="AV3625">
        <v>8.0429509999999996E-3</v>
      </c>
      <c r="AW3625">
        <v>3.2798530000000001E-3</v>
      </c>
      <c r="AX3625">
        <v>0.43452828599999999</v>
      </c>
      <c r="AY3625">
        <v>8.2727500000000006E-3</v>
      </c>
      <c r="AZ3625">
        <v>0.12</v>
      </c>
      <c r="BA3625">
        <v>0.103043054</v>
      </c>
      <c r="BB3625">
        <v>7.3115269999999996E-2</v>
      </c>
      <c r="BC3625" t="s">
        <v>832</v>
      </c>
      <c r="BD3625">
        <v>2018</v>
      </c>
      <c r="BE3625" t="s">
        <v>833</v>
      </c>
      <c r="BG3625" t="s">
        <v>36</v>
      </c>
      <c r="BN3625">
        <v>1.0000000000001563E-2</v>
      </c>
    </row>
    <row r="3626" spans="1:66" x14ac:dyDescent="0.25">
      <c r="A3626">
        <v>104864</v>
      </c>
      <c r="C3626" t="str">
        <f>Table2[[#This Row],[LeadAuthor]]&amp;Table2[[#This Row],[Year]]&amp;"_"&amp;Table2[[#This Row],[SiteName]]&amp;"_"&amp;Table2[[#This Row],[SampleID]]</f>
        <v>Hartman2018_IODPU1356_</v>
      </c>
      <c r="D3626" t="s">
        <v>829</v>
      </c>
      <c r="E3626" t="s">
        <v>330</v>
      </c>
      <c r="G3626">
        <v>536.62</v>
      </c>
      <c r="K3626" t="s">
        <v>32</v>
      </c>
      <c r="L3626">
        <v>-63.31</v>
      </c>
      <c r="M3626">
        <v>136</v>
      </c>
      <c r="N3626">
        <v>24.16</v>
      </c>
      <c r="O3626" t="s">
        <v>46</v>
      </c>
      <c r="P3626" t="s">
        <v>278</v>
      </c>
      <c r="T3626">
        <v>0</v>
      </c>
      <c r="U3626">
        <v>0.58172812600000001</v>
      </c>
      <c r="V3626" t="s">
        <v>5</v>
      </c>
      <c r="W3626" t="s">
        <v>6</v>
      </c>
      <c r="Y3626" t="s">
        <v>7</v>
      </c>
      <c r="AT3626">
        <v>0.56190863199999996</v>
      </c>
      <c r="AU3626">
        <v>4.4116793000000001E-2</v>
      </c>
      <c r="AV3626">
        <v>3.6976838999999997E-2</v>
      </c>
      <c r="AW3626">
        <v>7.6623899999999998E-3</v>
      </c>
      <c r="AX3626">
        <v>0.33261740299999998</v>
      </c>
      <c r="AY3626">
        <v>1.6717942999999999E-2</v>
      </c>
      <c r="AZ3626">
        <v>0.09</v>
      </c>
      <c r="BA3626">
        <v>0.72718359200000005</v>
      </c>
      <c r="BB3626">
        <v>0.202597057</v>
      </c>
      <c r="BC3626" t="s">
        <v>832</v>
      </c>
      <c r="BD3626">
        <v>2018</v>
      </c>
      <c r="BE3626" t="s">
        <v>833</v>
      </c>
      <c r="BG3626" t="s">
        <v>36</v>
      </c>
      <c r="BN3626">
        <v>1.0000000000001563E-2</v>
      </c>
    </row>
    <row r="3627" spans="1:66" x14ac:dyDescent="0.25">
      <c r="A3627">
        <v>104865</v>
      </c>
      <c r="C3627" t="str">
        <f>Table2[[#This Row],[LeadAuthor]]&amp;Table2[[#This Row],[Year]]&amp;"_"&amp;Table2[[#This Row],[SiteName]]&amp;"_"&amp;Table2[[#This Row],[SampleID]]</f>
        <v>Hartman2018_IODPU1356_</v>
      </c>
      <c r="D3627" t="s">
        <v>829</v>
      </c>
      <c r="E3627" t="s">
        <v>330</v>
      </c>
      <c r="G3627">
        <v>537.58000000000004</v>
      </c>
      <c r="K3627" t="s">
        <v>32</v>
      </c>
      <c r="L3627">
        <v>-63.31</v>
      </c>
      <c r="M3627">
        <v>136</v>
      </c>
      <c r="N3627">
        <v>24.17</v>
      </c>
      <c r="O3627" t="s">
        <v>46</v>
      </c>
      <c r="P3627" t="s">
        <v>278</v>
      </c>
      <c r="T3627">
        <v>0</v>
      </c>
      <c r="U3627">
        <v>0.49742155199999999</v>
      </c>
      <c r="V3627" t="s">
        <v>5</v>
      </c>
      <c r="W3627" t="s">
        <v>6</v>
      </c>
      <c r="Y3627" t="s">
        <v>7</v>
      </c>
      <c r="AT3627">
        <v>0.50288677999999998</v>
      </c>
      <c r="AU3627">
        <v>5.0376288999999998E-2</v>
      </c>
      <c r="AV3627">
        <v>2.8823998E-2</v>
      </c>
      <c r="AW3627">
        <v>3.0751440000000001E-3</v>
      </c>
      <c r="AX3627">
        <v>0.39687754600000003</v>
      </c>
      <c r="AY3627">
        <v>1.7960242000000001E-2</v>
      </c>
      <c r="AZ3627">
        <v>0.08</v>
      </c>
      <c r="BA3627">
        <v>0.25184616100000001</v>
      </c>
      <c r="BB3627">
        <v>0.16550642400000001</v>
      </c>
      <c r="BC3627" t="s">
        <v>832</v>
      </c>
      <c r="BD3627">
        <v>2018</v>
      </c>
      <c r="BE3627" t="s">
        <v>833</v>
      </c>
      <c r="BG3627" t="s">
        <v>36</v>
      </c>
      <c r="BN3627">
        <v>0</v>
      </c>
    </row>
    <row r="3628" spans="1:66" x14ac:dyDescent="0.25">
      <c r="A3628">
        <v>104866</v>
      </c>
      <c r="C3628" t="str">
        <f>Table2[[#This Row],[LeadAuthor]]&amp;Table2[[#This Row],[Year]]&amp;"_"&amp;Table2[[#This Row],[SiteName]]&amp;"_"&amp;Table2[[#This Row],[SampleID]]</f>
        <v>Hartman2018_IODPU1356_</v>
      </c>
      <c r="D3628" t="s">
        <v>829</v>
      </c>
      <c r="E3628" t="s">
        <v>330</v>
      </c>
      <c r="G3628">
        <v>537.88</v>
      </c>
      <c r="K3628" t="s">
        <v>32</v>
      </c>
      <c r="L3628">
        <v>-63.31</v>
      </c>
      <c r="M3628">
        <v>136</v>
      </c>
      <c r="N3628">
        <v>24.17</v>
      </c>
      <c r="O3628" t="s">
        <v>46</v>
      </c>
      <c r="P3628" t="s">
        <v>278</v>
      </c>
      <c r="T3628">
        <v>0</v>
      </c>
      <c r="U3628">
        <v>0.46045106899999999</v>
      </c>
      <c r="V3628" t="s">
        <v>5</v>
      </c>
      <c r="W3628" t="s">
        <v>6</v>
      </c>
      <c r="Y3628" t="s">
        <v>7</v>
      </c>
      <c r="AT3628">
        <v>0.52237226999999997</v>
      </c>
      <c r="AU3628">
        <v>3.6478510999999998E-2</v>
      </c>
      <c r="AV3628">
        <v>1.9406567999999999E-2</v>
      </c>
      <c r="AW3628">
        <v>2.8963940000000001E-3</v>
      </c>
      <c r="AX3628">
        <v>0.41001845799999997</v>
      </c>
      <c r="AY3628">
        <v>8.8278000000000002E-3</v>
      </c>
      <c r="AZ3628">
        <v>0.1</v>
      </c>
      <c r="BA3628">
        <v>0.17997723600000001</v>
      </c>
      <c r="BB3628">
        <v>0.12306963999999999</v>
      </c>
      <c r="BC3628" t="s">
        <v>832</v>
      </c>
      <c r="BD3628">
        <v>2018</v>
      </c>
      <c r="BE3628" t="s">
        <v>833</v>
      </c>
      <c r="BG3628" t="s">
        <v>36</v>
      </c>
      <c r="BN3628">
        <v>7.9999999999998295E-2</v>
      </c>
    </row>
    <row r="3629" spans="1:66" x14ac:dyDescent="0.25">
      <c r="A3629">
        <v>104867</v>
      </c>
      <c r="C3629" t="str">
        <f>Table2[[#This Row],[LeadAuthor]]&amp;Table2[[#This Row],[Year]]&amp;"_"&amp;Table2[[#This Row],[SiteName]]&amp;"_"&amp;Table2[[#This Row],[SampleID]]</f>
        <v>Hartman2018_IODPU1356_</v>
      </c>
      <c r="D3629" t="s">
        <v>829</v>
      </c>
      <c r="E3629" t="s">
        <v>330</v>
      </c>
      <c r="G3629">
        <v>545.55999999999995</v>
      </c>
      <c r="K3629" t="s">
        <v>32</v>
      </c>
      <c r="L3629">
        <v>-63.31</v>
      </c>
      <c r="M3629">
        <v>136</v>
      </c>
      <c r="N3629">
        <v>24.25</v>
      </c>
      <c r="O3629" t="s">
        <v>46</v>
      </c>
      <c r="P3629" t="s">
        <v>278</v>
      </c>
      <c r="T3629">
        <v>0</v>
      </c>
      <c r="U3629">
        <v>0.54960751500000005</v>
      </c>
      <c r="V3629" t="s">
        <v>5</v>
      </c>
      <c r="W3629" t="s">
        <v>6</v>
      </c>
      <c r="Y3629" t="s">
        <v>7</v>
      </c>
      <c r="AT3629">
        <v>0.46257165300000003</v>
      </c>
      <c r="AU3629">
        <v>5.3787400999999999E-2</v>
      </c>
      <c r="AV3629">
        <v>3.8880606999999998E-2</v>
      </c>
      <c r="AW3629">
        <v>2.9352549999999999E-3</v>
      </c>
      <c r="AX3629">
        <v>0.41800494799999999</v>
      </c>
      <c r="AY3629">
        <v>2.3820134999999999E-2</v>
      </c>
      <c r="AZ3629">
        <v>7.0000000000000007E-2</v>
      </c>
      <c r="BA3629">
        <v>0.26201465699999998</v>
      </c>
      <c r="BB3629">
        <v>0.17789025</v>
      </c>
      <c r="BC3629" t="s">
        <v>832</v>
      </c>
      <c r="BD3629">
        <v>2018</v>
      </c>
      <c r="BE3629" t="s">
        <v>833</v>
      </c>
      <c r="BG3629" t="s">
        <v>36</v>
      </c>
      <c r="BN3629">
        <v>8.9999999999999858E-2</v>
      </c>
    </row>
    <row r="3630" spans="1:66" x14ac:dyDescent="0.25">
      <c r="A3630">
        <v>104868</v>
      </c>
      <c r="C3630" t="str">
        <f>Table2[[#This Row],[LeadAuthor]]&amp;Table2[[#This Row],[Year]]&amp;"_"&amp;Table2[[#This Row],[SiteName]]&amp;"_"&amp;Table2[[#This Row],[SampleID]]</f>
        <v>Hartman2018_IODPU1356_</v>
      </c>
      <c r="D3630" t="s">
        <v>829</v>
      </c>
      <c r="E3630" t="s">
        <v>330</v>
      </c>
      <c r="G3630">
        <v>555.17999999999995</v>
      </c>
      <c r="K3630" t="s">
        <v>32</v>
      </c>
      <c r="L3630">
        <v>-63.31</v>
      </c>
      <c r="M3630">
        <v>136</v>
      </c>
      <c r="N3630">
        <v>24.34</v>
      </c>
      <c r="O3630" t="s">
        <v>46</v>
      </c>
      <c r="P3630" t="s">
        <v>278</v>
      </c>
      <c r="T3630">
        <v>0</v>
      </c>
      <c r="U3630">
        <v>0.46632644000000001</v>
      </c>
      <c r="V3630" t="s">
        <v>5</v>
      </c>
      <c r="W3630" t="s">
        <v>6</v>
      </c>
      <c r="Y3630" t="s">
        <v>7</v>
      </c>
      <c r="AT3630">
        <v>0.46047486199999998</v>
      </c>
      <c r="AU3630">
        <v>2.2018719999999999E-2</v>
      </c>
      <c r="AV3630">
        <v>1.0529378000000001E-2</v>
      </c>
      <c r="AW3630">
        <v>3.6336070000000001E-3</v>
      </c>
      <c r="AX3630">
        <v>0.49826635699999999</v>
      </c>
      <c r="AY3630">
        <v>5.0770750000000003E-3</v>
      </c>
      <c r="AZ3630">
        <v>0.08</v>
      </c>
      <c r="BA3630">
        <v>0.114455026</v>
      </c>
      <c r="BB3630">
        <v>6.7062129999999998E-2</v>
      </c>
      <c r="BC3630" t="s">
        <v>832</v>
      </c>
      <c r="BD3630">
        <v>2018</v>
      </c>
      <c r="BE3630" t="s">
        <v>833</v>
      </c>
      <c r="BG3630" t="s">
        <v>36</v>
      </c>
      <c r="BN3630">
        <v>1.9999999999999574E-2</v>
      </c>
    </row>
    <row r="3631" spans="1:66" x14ac:dyDescent="0.25">
      <c r="A3631">
        <v>104869</v>
      </c>
      <c r="C3631" t="str">
        <f>Table2[[#This Row],[LeadAuthor]]&amp;Table2[[#This Row],[Year]]&amp;"_"&amp;Table2[[#This Row],[SiteName]]&amp;"_"&amp;Table2[[#This Row],[SampleID]]</f>
        <v>Hartman2018_IODPU1356_</v>
      </c>
      <c r="D3631" t="s">
        <v>829</v>
      </c>
      <c r="E3631" t="s">
        <v>330</v>
      </c>
      <c r="G3631">
        <v>556.58000000000004</v>
      </c>
      <c r="K3631" t="s">
        <v>32</v>
      </c>
      <c r="L3631">
        <v>-63.31</v>
      </c>
      <c r="M3631">
        <v>136</v>
      </c>
      <c r="N3631">
        <v>24.36</v>
      </c>
      <c r="O3631" t="s">
        <v>46</v>
      </c>
      <c r="P3631" t="s">
        <v>278</v>
      </c>
      <c r="T3631">
        <v>0</v>
      </c>
      <c r="U3631">
        <v>0.57577774299999995</v>
      </c>
      <c r="V3631" t="s">
        <v>5</v>
      </c>
      <c r="W3631" t="s">
        <v>6</v>
      </c>
      <c r="Y3631" t="s">
        <v>7</v>
      </c>
      <c r="AT3631">
        <v>0.51765088000000004</v>
      </c>
      <c r="AU3631">
        <v>5.1765088000000001E-2</v>
      </c>
      <c r="AV3631">
        <v>4.0346318999999999E-2</v>
      </c>
      <c r="AW3631">
        <v>4.6893079999999997E-3</v>
      </c>
      <c r="AX3631">
        <v>0.36032561299999999</v>
      </c>
      <c r="AY3631">
        <v>2.5222793E-2</v>
      </c>
      <c r="AZ3631">
        <v>0.24</v>
      </c>
      <c r="BA3631">
        <v>0.55857829400000003</v>
      </c>
      <c r="BB3631">
        <v>0.200685999</v>
      </c>
      <c r="BC3631" t="s">
        <v>832</v>
      </c>
      <c r="BD3631">
        <v>2018</v>
      </c>
      <c r="BE3631" t="s">
        <v>833</v>
      </c>
      <c r="BG3631" t="s">
        <v>36</v>
      </c>
      <c r="BN3631">
        <v>8.9999999999999858E-2</v>
      </c>
    </row>
    <row r="3632" spans="1:66" x14ac:dyDescent="0.25">
      <c r="A3632">
        <v>104870</v>
      </c>
      <c r="C3632" t="str">
        <f>Table2[[#This Row],[LeadAuthor]]&amp;Table2[[#This Row],[Year]]&amp;"_"&amp;Table2[[#This Row],[SiteName]]&amp;"_"&amp;Table2[[#This Row],[SampleID]]</f>
        <v>Hartman2018_IODPU1356_</v>
      </c>
      <c r="D3632" t="s">
        <v>829</v>
      </c>
      <c r="E3632" t="s">
        <v>330</v>
      </c>
      <c r="G3632">
        <v>565.80999999999995</v>
      </c>
      <c r="K3632" t="s">
        <v>32</v>
      </c>
      <c r="L3632">
        <v>-63.31</v>
      </c>
      <c r="M3632">
        <v>136</v>
      </c>
      <c r="N3632">
        <v>24.45</v>
      </c>
      <c r="O3632" t="s">
        <v>46</v>
      </c>
      <c r="P3632" t="s">
        <v>278</v>
      </c>
      <c r="T3632">
        <v>0</v>
      </c>
      <c r="U3632">
        <v>0.43854567300000002</v>
      </c>
      <c r="V3632" t="s">
        <v>5</v>
      </c>
      <c r="W3632" t="s">
        <v>6</v>
      </c>
      <c r="Y3632" t="s">
        <v>7</v>
      </c>
      <c r="AT3632">
        <v>0.46609161700000001</v>
      </c>
      <c r="AU3632">
        <v>2.0338756E-2</v>
      </c>
      <c r="AV3632">
        <v>8.1286199999999996E-3</v>
      </c>
      <c r="AW3632">
        <v>3.0366719999999998E-3</v>
      </c>
      <c r="AX3632">
        <v>0.49768325099999999</v>
      </c>
      <c r="AY3632">
        <v>4.7210819999999997E-3</v>
      </c>
      <c r="AZ3632">
        <v>0.09</v>
      </c>
      <c r="BA3632">
        <v>0.16449345300000001</v>
      </c>
      <c r="BB3632">
        <v>5.9006467999999999E-2</v>
      </c>
      <c r="BC3632" t="s">
        <v>832</v>
      </c>
      <c r="BD3632">
        <v>2018</v>
      </c>
      <c r="BE3632" t="s">
        <v>833</v>
      </c>
      <c r="BG3632" t="s">
        <v>36</v>
      </c>
      <c r="BN3632">
        <v>0.17999999999999972</v>
      </c>
    </row>
    <row r="3633" spans="1:66" x14ac:dyDescent="0.25">
      <c r="A3633">
        <v>104871</v>
      </c>
      <c r="C3633" t="str">
        <f>Table2[[#This Row],[LeadAuthor]]&amp;Table2[[#This Row],[Year]]&amp;"_"&amp;Table2[[#This Row],[SiteName]]&amp;"_"&amp;Table2[[#This Row],[SampleID]]</f>
        <v>Hartman2018_IODPU1356_</v>
      </c>
      <c r="D3633" t="s">
        <v>829</v>
      </c>
      <c r="E3633" t="s">
        <v>330</v>
      </c>
      <c r="G3633">
        <v>584.09</v>
      </c>
      <c r="K3633" t="s">
        <v>32</v>
      </c>
      <c r="L3633">
        <v>-63.31</v>
      </c>
      <c r="M3633">
        <v>136</v>
      </c>
      <c r="N3633">
        <v>24.63</v>
      </c>
      <c r="O3633" t="s">
        <v>46</v>
      </c>
      <c r="P3633" t="s">
        <v>278</v>
      </c>
      <c r="T3633">
        <v>0</v>
      </c>
      <c r="U3633">
        <v>0.509590239</v>
      </c>
      <c r="V3633" t="s">
        <v>5</v>
      </c>
      <c r="W3633" t="s">
        <v>6</v>
      </c>
      <c r="Y3633" t="s">
        <v>7</v>
      </c>
      <c r="AT3633">
        <v>0.50009010600000003</v>
      </c>
      <c r="AU3633">
        <v>3.3789871999999999E-2</v>
      </c>
      <c r="AV3633">
        <v>1.8772151000000001E-2</v>
      </c>
      <c r="AW3633">
        <v>3.1987750000000001E-3</v>
      </c>
      <c r="AX3633">
        <v>0.43100859000000002</v>
      </c>
      <c r="AY3633">
        <v>1.3140506E-2</v>
      </c>
      <c r="AZ3633">
        <v>0.11</v>
      </c>
      <c r="BA3633">
        <v>0.202233577</v>
      </c>
      <c r="BB3633">
        <v>0.111541697</v>
      </c>
      <c r="BC3633" t="s">
        <v>832</v>
      </c>
      <c r="BD3633">
        <v>2018</v>
      </c>
      <c r="BE3633" t="s">
        <v>833</v>
      </c>
      <c r="BG3633" t="s">
        <v>36</v>
      </c>
      <c r="BN3633">
        <v>0.10999999999999943</v>
      </c>
    </row>
    <row r="3634" spans="1:66" x14ac:dyDescent="0.25">
      <c r="A3634">
        <v>104872</v>
      </c>
      <c r="C3634" t="str">
        <f>Table2[[#This Row],[LeadAuthor]]&amp;Table2[[#This Row],[Year]]&amp;"_"&amp;Table2[[#This Row],[SiteName]]&amp;"_"&amp;Table2[[#This Row],[SampleID]]</f>
        <v>Hartman2018_IODPU1356_</v>
      </c>
      <c r="D3634" t="s">
        <v>829</v>
      </c>
      <c r="E3634" t="s">
        <v>330</v>
      </c>
      <c r="G3634">
        <v>594.96</v>
      </c>
      <c r="K3634" t="s">
        <v>32</v>
      </c>
      <c r="L3634">
        <v>-63.31</v>
      </c>
      <c r="M3634">
        <v>136</v>
      </c>
      <c r="N3634">
        <v>24.74</v>
      </c>
      <c r="O3634" t="s">
        <v>46</v>
      </c>
      <c r="P3634" t="s">
        <v>278</v>
      </c>
      <c r="T3634">
        <v>0</v>
      </c>
      <c r="U3634">
        <v>0.53717776800000006</v>
      </c>
      <c r="V3634" t="s">
        <v>5</v>
      </c>
      <c r="W3634" t="s">
        <v>6</v>
      </c>
      <c r="Y3634" t="s">
        <v>7</v>
      </c>
      <c r="AT3634">
        <v>0.41965702500000002</v>
      </c>
      <c r="AU3634">
        <v>3.4637376999999997E-2</v>
      </c>
      <c r="AV3634">
        <v>2.2165621E-2</v>
      </c>
      <c r="AW3634">
        <v>3.7062100000000001E-3</v>
      </c>
      <c r="AX3634">
        <v>0.50550349100000003</v>
      </c>
      <c r="AY3634">
        <v>1.4330275999999999E-2</v>
      </c>
      <c r="AZ3634">
        <v>0.11</v>
      </c>
      <c r="BA3634">
        <v>3.5030148999999997E-2</v>
      </c>
      <c r="BB3634">
        <v>0.104264565</v>
      </c>
      <c r="BC3634" t="s">
        <v>832</v>
      </c>
      <c r="BD3634">
        <v>2018</v>
      </c>
      <c r="BE3634" t="s">
        <v>833</v>
      </c>
      <c r="BG3634" t="s">
        <v>36</v>
      </c>
      <c r="BN3634">
        <v>4.00000000000027E-2</v>
      </c>
    </row>
    <row r="3635" spans="1:66" x14ac:dyDescent="0.25">
      <c r="A3635">
        <v>104873</v>
      </c>
      <c r="C3635" t="str">
        <f>Table2[[#This Row],[LeadAuthor]]&amp;Table2[[#This Row],[Year]]&amp;"_"&amp;Table2[[#This Row],[SiteName]]&amp;"_"&amp;Table2[[#This Row],[SampleID]]</f>
        <v>Hartman2018_IODPU1356_</v>
      </c>
      <c r="D3635" t="s">
        <v>829</v>
      </c>
      <c r="E3635" t="s">
        <v>330</v>
      </c>
      <c r="G3635">
        <v>597.54999999999995</v>
      </c>
      <c r="K3635" t="s">
        <v>32</v>
      </c>
      <c r="L3635">
        <v>-63.31</v>
      </c>
      <c r="M3635">
        <v>136</v>
      </c>
      <c r="N3635">
        <v>24.78</v>
      </c>
      <c r="O3635" t="s">
        <v>46</v>
      </c>
      <c r="P3635" t="s">
        <v>278</v>
      </c>
      <c r="T3635">
        <v>0</v>
      </c>
      <c r="U3635">
        <v>0.494427322</v>
      </c>
      <c r="V3635" t="s">
        <v>5</v>
      </c>
      <c r="W3635" t="s">
        <v>6</v>
      </c>
      <c r="Y3635" t="s">
        <v>7</v>
      </c>
      <c r="AT3635">
        <v>0.44933011</v>
      </c>
      <c r="AU3635">
        <v>3.2748587000000003E-2</v>
      </c>
      <c r="AV3635">
        <v>1.6892034E-2</v>
      </c>
      <c r="AW3635">
        <v>3.3714000000000001E-3</v>
      </c>
      <c r="AX3635">
        <v>0.48589465900000001</v>
      </c>
      <c r="AY3635">
        <v>1.176321E-2</v>
      </c>
      <c r="AZ3635">
        <v>0.06</v>
      </c>
      <c r="BA3635">
        <v>4.6385558E-2</v>
      </c>
      <c r="BB3635">
        <v>9.6268240000000005E-2</v>
      </c>
      <c r="BC3635" t="s">
        <v>832</v>
      </c>
      <c r="BD3635">
        <v>2018</v>
      </c>
      <c r="BE3635" t="s">
        <v>833</v>
      </c>
      <c r="BG3635" t="s">
        <v>36</v>
      </c>
      <c r="BN3635">
        <v>0.2099999999999973</v>
      </c>
    </row>
    <row r="3636" spans="1:66" x14ac:dyDescent="0.25">
      <c r="A3636">
        <v>104874</v>
      </c>
      <c r="C3636" t="str">
        <f>Table2[[#This Row],[LeadAuthor]]&amp;Table2[[#This Row],[Year]]&amp;"_"&amp;Table2[[#This Row],[SiteName]]&amp;"_"&amp;Table2[[#This Row],[SampleID]]</f>
        <v>Hartman2018_IODPU1356_</v>
      </c>
      <c r="D3636" t="s">
        <v>829</v>
      </c>
      <c r="E3636" t="s">
        <v>330</v>
      </c>
      <c r="G3636">
        <v>604.70000000000005</v>
      </c>
      <c r="K3636" t="s">
        <v>32</v>
      </c>
      <c r="L3636">
        <v>-63.31</v>
      </c>
      <c r="M3636">
        <v>136</v>
      </c>
      <c r="N3636">
        <v>24.99</v>
      </c>
      <c r="O3636" t="s">
        <v>46</v>
      </c>
      <c r="P3636" t="s">
        <v>278</v>
      </c>
      <c r="T3636">
        <v>0</v>
      </c>
      <c r="U3636">
        <v>0.54367501299999998</v>
      </c>
      <c r="V3636" t="s">
        <v>5</v>
      </c>
      <c r="W3636" t="s">
        <v>6</v>
      </c>
      <c r="Y3636" t="s">
        <v>7</v>
      </c>
      <c r="AT3636">
        <v>0.38075091</v>
      </c>
      <c r="AU3636">
        <v>4.1898797000000002E-2</v>
      </c>
      <c r="AV3636">
        <v>2.6462353000000001E-2</v>
      </c>
      <c r="AW3636">
        <v>5.3173760000000004E-3</v>
      </c>
      <c r="AX3636">
        <v>0.52743120200000004</v>
      </c>
      <c r="AY3636">
        <v>1.8139362999999999E-2</v>
      </c>
      <c r="AZ3636">
        <v>0.04</v>
      </c>
      <c r="BA3636">
        <v>0.14035368500000001</v>
      </c>
      <c r="BB3636">
        <v>0.118980435</v>
      </c>
      <c r="BC3636" t="s">
        <v>832</v>
      </c>
      <c r="BD3636">
        <v>2018</v>
      </c>
      <c r="BE3636" t="s">
        <v>833</v>
      </c>
      <c r="BG3636" t="s">
        <v>36</v>
      </c>
      <c r="BN3636">
        <v>0.13000000000000256</v>
      </c>
    </row>
    <row r="3637" spans="1:66" x14ac:dyDescent="0.25">
      <c r="A3637">
        <v>104875</v>
      </c>
      <c r="C3637" t="str">
        <f>Table2[[#This Row],[LeadAuthor]]&amp;Table2[[#This Row],[Year]]&amp;"_"&amp;Table2[[#This Row],[SiteName]]&amp;"_"&amp;Table2[[#This Row],[SampleID]]</f>
        <v>Hartman2018_IODPU1356_</v>
      </c>
      <c r="D3637" t="s">
        <v>829</v>
      </c>
      <c r="E3637" t="s">
        <v>330</v>
      </c>
      <c r="G3637">
        <v>622.57000000000005</v>
      </c>
      <c r="K3637" t="s">
        <v>32</v>
      </c>
      <c r="L3637">
        <v>-63.31</v>
      </c>
      <c r="M3637">
        <v>136</v>
      </c>
      <c r="N3637">
        <v>25.12</v>
      </c>
      <c r="O3637" t="s">
        <v>46</v>
      </c>
      <c r="P3637" t="s">
        <v>278</v>
      </c>
      <c r="T3637">
        <v>0</v>
      </c>
      <c r="U3637">
        <v>0.48967589299999997</v>
      </c>
      <c r="V3637" t="s">
        <v>5</v>
      </c>
      <c r="W3637" t="s">
        <v>6</v>
      </c>
      <c r="Y3637" t="s">
        <v>7</v>
      </c>
      <c r="AT3637">
        <v>0.48569891399999998</v>
      </c>
      <c r="AU3637">
        <v>3.0430305000000001E-2</v>
      </c>
      <c r="AV3637">
        <v>1.6335163E-2</v>
      </c>
      <c r="AW3637">
        <v>3.7364759999999999E-3</v>
      </c>
      <c r="AX3637">
        <v>0.45467171699999998</v>
      </c>
      <c r="AY3637">
        <v>9.1274259999999992E-3</v>
      </c>
      <c r="AZ3637">
        <v>0.22</v>
      </c>
      <c r="BA3637">
        <v>7.9520764999999993E-2</v>
      </c>
      <c r="BB3637">
        <v>9.8195289000000005E-2</v>
      </c>
      <c r="BC3637" t="s">
        <v>832</v>
      </c>
      <c r="BD3637">
        <v>2018</v>
      </c>
      <c r="BE3637" t="s">
        <v>833</v>
      </c>
      <c r="BG3637" t="s">
        <v>36</v>
      </c>
      <c r="BN3637">
        <v>7.0000000000000284E-2</v>
      </c>
    </row>
    <row r="3638" spans="1:66" x14ac:dyDescent="0.25">
      <c r="A3638">
        <v>104876</v>
      </c>
      <c r="C3638" t="str">
        <f>Table2[[#This Row],[LeadAuthor]]&amp;Table2[[#This Row],[Year]]&amp;"_"&amp;Table2[[#This Row],[SiteName]]&amp;"_"&amp;Table2[[#This Row],[SampleID]]</f>
        <v>Hartman2018_IODPU1356_</v>
      </c>
      <c r="D3638" t="s">
        <v>829</v>
      </c>
      <c r="E3638" t="s">
        <v>330</v>
      </c>
      <c r="G3638">
        <v>633.39</v>
      </c>
      <c r="K3638" t="s">
        <v>32</v>
      </c>
      <c r="L3638">
        <v>-63.31</v>
      </c>
      <c r="M3638">
        <v>136</v>
      </c>
      <c r="N3638">
        <v>25.19</v>
      </c>
      <c r="O3638" t="s">
        <v>46</v>
      </c>
      <c r="P3638" t="s">
        <v>278</v>
      </c>
      <c r="T3638">
        <v>0</v>
      </c>
      <c r="U3638">
        <v>0.63370786499999998</v>
      </c>
      <c r="V3638" t="s">
        <v>5</v>
      </c>
      <c r="W3638" t="s">
        <v>6</v>
      </c>
      <c r="Y3638" t="s">
        <v>7</v>
      </c>
      <c r="AT3638">
        <v>0.34190510699999999</v>
      </c>
      <c r="AU3638">
        <v>5.9036580999999998E-2</v>
      </c>
      <c r="AV3638">
        <v>5.2589640999999999E-2</v>
      </c>
      <c r="AW3638">
        <v>1.2024629E-2</v>
      </c>
      <c r="AX3638">
        <v>0.49692140499999998</v>
      </c>
      <c r="AY3638">
        <v>3.7522636999999998E-2</v>
      </c>
      <c r="AZ3638">
        <v>0.1</v>
      </c>
      <c r="BA3638">
        <v>9.7243412000000001E-2</v>
      </c>
      <c r="BB3638">
        <v>0.18789212999999999</v>
      </c>
      <c r="BC3638" t="s">
        <v>832</v>
      </c>
      <c r="BD3638">
        <v>2018</v>
      </c>
      <c r="BE3638" t="s">
        <v>833</v>
      </c>
      <c r="BG3638" t="s">
        <v>36</v>
      </c>
      <c r="BN3638">
        <v>0.25999999999999801</v>
      </c>
    </row>
    <row r="3639" spans="1:66" x14ac:dyDescent="0.25">
      <c r="A3639">
        <v>104877</v>
      </c>
      <c r="C3639" t="str">
        <f>Table2[[#This Row],[LeadAuthor]]&amp;Table2[[#This Row],[Year]]&amp;"_"&amp;Table2[[#This Row],[SiteName]]&amp;"_"&amp;Table2[[#This Row],[SampleID]]</f>
        <v>Hartman2018_IODPU1356_</v>
      </c>
      <c r="D3639" t="s">
        <v>829</v>
      </c>
      <c r="E3639" t="s">
        <v>330</v>
      </c>
      <c r="G3639">
        <v>658.17</v>
      </c>
      <c r="K3639" t="s">
        <v>32</v>
      </c>
      <c r="L3639">
        <v>-63.31</v>
      </c>
      <c r="M3639">
        <v>136</v>
      </c>
      <c r="N3639">
        <v>25.45</v>
      </c>
      <c r="O3639" t="s">
        <v>46</v>
      </c>
      <c r="P3639" t="s">
        <v>278</v>
      </c>
      <c r="T3639">
        <v>0</v>
      </c>
      <c r="U3639">
        <v>0.54539498200000003</v>
      </c>
      <c r="V3639" t="s">
        <v>5</v>
      </c>
      <c r="W3639" t="s">
        <v>6</v>
      </c>
      <c r="Y3639" t="s">
        <v>7</v>
      </c>
      <c r="AT3639">
        <v>0.45191776299999997</v>
      </c>
      <c r="AU3639">
        <v>5.1061277000000002E-2</v>
      </c>
      <c r="AV3639">
        <v>3.1182670999999999E-2</v>
      </c>
      <c r="AW3639">
        <v>4.3754529999999996E-3</v>
      </c>
      <c r="AX3639">
        <v>0.43576214699999999</v>
      </c>
      <c r="AY3639">
        <v>2.5700690000000002E-2</v>
      </c>
      <c r="AZ3639">
        <v>0.17</v>
      </c>
      <c r="BA3639">
        <v>0.185194416</v>
      </c>
      <c r="BB3639">
        <v>0.15804088299999999</v>
      </c>
      <c r="BC3639" t="s">
        <v>832</v>
      </c>
      <c r="BD3639">
        <v>2018</v>
      </c>
      <c r="BE3639" t="s">
        <v>833</v>
      </c>
      <c r="BG3639" t="s">
        <v>36</v>
      </c>
      <c r="BN3639">
        <v>0.15000000000000213</v>
      </c>
    </row>
    <row r="3640" spans="1:66" x14ac:dyDescent="0.25">
      <c r="A3640">
        <v>104878</v>
      </c>
      <c r="C3640" t="str">
        <f>Table2[[#This Row],[LeadAuthor]]&amp;Table2[[#This Row],[Year]]&amp;"_"&amp;Table2[[#This Row],[SiteName]]&amp;"_"&amp;Table2[[#This Row],[SampleID]]</f>
        <v>Hartman2018_IODPU1356_</v>
      </c>
      <c r="D3640" t="s">
        <v>829</v>
      </c>
      <c r="E3640" t="s">
        <v>330</v>
      </c>
      <c r="G3640">
        <v>663.67</v>
      </c>
      <c r="K3640" t="s">
        <v>32</v>
      </c>
      <c r="L3640">
        <v>-63.31</v>
      </c>
      <c r="M3640">
        <v>136</v>
      </c>
      <c r="N3640">
        <v>25.6</v>
      </c>
      <c r="O3640" t="s">
        <v>46</v>
      </c>
      <c r="P3640" t="s">
        <v>278</v>
      </c>
      <c r="T3640">
        <v>0</v>
      </c>
      <c r="U3640">
        <v>0.49999670800000001</v>
      </c>
      <c r="V3640" t="s">
        <v>5</v>
      </c>
      <c r="W3640" t="s">
        <v>6</v>
      </c>
      <c r="Y3640" t="s">
        <v>7</v>
      </c>
      <c r="AT3640">
        <v>0.43637943499999998</v>
      </c>
      <c r="AU3640">
        <v>3.0981440999999998E-2</v>
      </c>
      <c r="AV3640">
        <v>1.6667597999999999E-2</v>
      </c>
      <c r="AW3640">
        <v>3.330651E-3</v>
      </c>
      <c r="AX3640">
        <v>0.501658092</v>
      </c>
      <c r="AY3640">
        <v>1.0982784000000001E-2</v>
      </c>
      <c r="AZ3640">
        <v>0.1</v>
      </c>
      <c r="BA3640">
        <v>8.9880488999999994E-2</v>
      </c>
      <c r="BB3640">
        <v>9.0450372000000001E-2</v>
      </c>
      <c r="BC3640" t="s">
        <v>832</v>
      </c>
      <c r="BD3640">
        <v>2018</v>
      </c>
      <c r="BE3640" t="s">
        <v>833</v>
      </c>
      <c r="BG3640" t="s">
        <v>36</v>
      </c>
      <c r="BN3640">
        <v>9.9999999999980105E-3</v>
      </c>
    </row>
    <row r="3641" spans="1:66" x14ac:dyDescent="0.25">
      <c r="A3641">
        <v>104879</v>
      </c>
      <c r="C3641" t="str">
        <f>Table2[[#This Row],[LeadAuthor]]&amp;Table2[[#This Row],[Year]]&amp;"_"&amp;Table2[[#This Row],[SiteName]]&amp;"_"&amp;Table2[[#This Row],[SampleID]]</f>
        <v>Hartman2018_IODPU1356_</v>
      </c>
      <c r="D3641" t="s">
        <v>829</v>
      </c>
      <c r="E3641" t="s">
        <v>330</v>
      </c>
      <c r="G3641">
        <v>664.10500000000002</v>
      </c>
      <c r="K3641" t="s">
        <v>32</v>
      </c>
      <c r="L3641">
        <v>-63.31</v>
      </c>
      <c r="M3641">
        <v>136</v>
      </c>
      <c r="N3641">
        <v>25.61</v>
      </c>
      <c r="O3641" t="s">
        <v>46</v>
      </c>
      <c r="P3641" t="s">
        <v>278</v>
      </c>
      <c r="T3641">
        <v>0</v>
      </c>
      <c r="U3641">
        <v>0.43654532299999999</v>
      </c>
      <c r="V3641" t="s">
        <v>5</v>
      </c>
      <c r="W3641" t="s">
        <v>6</v>
      </c>
      <c r="Y3641" t="s">
        <v>7</v>
      </c>
      <c r="AT3641">
        <v>0.60714496799999995</v>
      </c>
      <c r="AU3641">
        <v>6.8773943000000004E-2</v>
      </c>
      <c r="AV3641">
        <v>3.1807949000000002E-2</v>
      </c>
      <c r="AW3641">
        <v>3.2076600000000002E-3</v>
      </c>
      <c r="AX3641">
        <v>0.27079740200000002</v>
      </c>
      <c r="AY3641">
        <v>1.8268079E-2</v>
      </c>
      <c r="AZ3641">
        <v>0.43</v>
      </c>
      <c r="BA3641">
        <v>0.58828379600000003</v>
      </c>
      <c r="BB3641">
        <v>0.26419300600000001</v>
      </c>
      <c r="BC3641" t="s">
        <v>832</v>
      </c>
      <c r="BD3641">
        <v>2018</v>
      </c>
      <c r="BE3641" t="s">
        <v>833</v>
      </c>
      <c r="BG3641" t="s">
        <v>36</v>
      </c>
      <c r="BN3641">
        <v>0.31000000000000227</v>
      </c>
    </row>
    <row r="3642" spans="1:66" x14ac:dyDescent="0.25">
      <c r="A3642">
        <v>104880</v>
      </c>
      <c r="C3642" t="str">
        <f>Table2[[#This Row],[LeadAuthor]]&amp;Table2[[#This Row],[Year]]&amp;"_"&amp;Table2[[#This Row],[SiteName]]&amp;"_"&amp;Table2[[#This Row],[SampleID]]</f>
        <v>Hartman2018_IODPU1356_</v>
      </c>
      <c r="D3642" t="s">
        <v>829</v>
      </c>
      <c r="E3642" t="s">
        <v>330</v>
      </c>
      <c r="G3642">
        <v>675.7</v>
      </c>
      <c r="K3642" t="s">
        <v>32</v>
      </c>
      <c r="L3642">
        <v>-63.31</v>
      </c>
      <c r="M3642">
        <v>136</v>
      </c>
      <c r="N3642">
        <v>25.92</v>
      </c>
      <c r="O3642" t="s">
        <v>46</v>
      </c>
      <c r="P3642" t="s">
        <v>278</v>
      </c>
      <c r="T3642">
        <v>0</v>
      </c>
      <c r="U3642">
        <v>0.612665236</v>
      </c>
      <c r="V3642" t="s">
        <v>5</v>
      </c>
      <c r="W3642" t="s">
        <v>6</v>
      </c>
      <c r="Y3642" t="s">
        <v>7</v>
      </c>
      <c r="AT3642">
        <v>0.384566081</v>
      </c>
      <c r="AU3642">
        <v>5.3839250999999998E-2</v>
      </c>
      <c r="AV3642">
        <v>4.4866043000000001E-2</v>
      </c>
      <c r="AW3642">
        <v>9.7423409999999998E-3</v>
      </c>
      <c r="AX3642">
        <v>0.47643464499999999</v>
      </c>
      <c r="AY3642">
        <v>3.0551638999999998E-2</v>
      </c>
      <c r="AZ3642">
        <v>0.14000000000000001</v>
      </c>
      <c r="BA3642">
        <v>0.163695128</v>
      </c>
      <c r="BB3642">
        <v>0.176213289</v>
      </c>
      <c r="BC3642" t="s">
        <v>832</v>
      </c>
      <c r="BD3642">
        <v>2018</v>
      </c>
      <c r="BE3642" t="s">
        <v>833</v>
      </c>
      <c r="BG3642" t="s">
        <v>36</v>
      </c>
      <c r="BN3642">
        <v>0.25999999999999801</v>
      </c>
    </row>
    <row r="3643" spans="1:66" x14ac:dyDescent="0.25">
      <c r="A3643">
        <v>104881</v>
      </c>
      <c r="C3643" t="str">
        <f>Table2[[#This Row],[LeadAuthor]]&amp;Table2[[#This Row],[Year]]&amp;"_"&amp;Table2[[#This Row],[SiteName]]&amp;"_"&amp;Table2[[#This Row],[SampleID]]</f>
        <v>Hartman2018_IODPU1356_</v>
      </c>
      <c r="D3643" t="s">
        <v>829</v>
      </c>
      <c r="E3643" t="s">
        <v>330</v>
      </c>
      <c r="G3643">
        <v>685.43</v>
      </c>
      <c r="K3643" t="s">
        <v>32</v>
      </c>
      <c r="L3643">
        <v>-63.31</v>
      </c>
      <c r="M3643">
        <v>136</v>
      </c>
      <c r="N3643">
        <v>26.18</v>
      </c>
      <c r="O3643" t="s">
        <v>46</v>
      </c>
      <c r="P3643" t="s">
        <v>278</v>
      </c>
      <c r="T3643">
        <v>0</v>
      </c>
      <c r="U3643">
        <v>0.51535509300000004</v>
      </c>
      <c r="V3643" t="s">
        <v>5</v>
      </c>
      <c r="W3643" t="s">
        <v>6</v>
      </c>
      <c r="Y3643" t="s">
        <v>7</v>
      </c>
      <c r="AT3643">
        <v>0.48061021999999998</v>
      </c>
      <c r="AU3643">
        <v>3.1317181999999999E-2</v>
      </c>
      <c r="AV3643">
        <v>1.7053911000000001E-2</v>
      </c>
      <c r="AW3643">
        <v>3.2247399999999998E-3</v>
      </c>
      <c r="AX3643">
        <v>0.45477096099999997</v>
      </c>
      <c r="AY3643">
        <v>1.3022987E-2</v>
      </c>
      <c r="AZ3643">
        <v>0.08</v>
      </c>
      <c r="BA3643">
        <v>0.128663257</v>
      </c>
      <c r="BB3643">
        <v>9.9339330000000003E-2</v>
      </c>
      <c r="BC3643" t="s">
        <v>832</v>
      </c>
      <c r="BD3643">
        <v>2018</v>
      </c>
      <c r="BE3643" t="s">
        <v>833</v>
      </c>
      <c r="BG3643" t="s">
        <v>36</v>
      </c>
      <c r="BN3643">
        <v>0.10999999999999943</v>
      </c>
    </row>
    <row r="3644" spans="1:66" x14ac:dyDescent="0.25">
      <c r="A3644">
        <v>104882</v>
      </c>
      <c r="C3644" t="str">
        <f>Table2[[#This Row],[LeadAuthor]]&amp;Table2[[#This Row],[Year]]&amp;"_"&amp;Table2[[#This Row],[SiteName]]&amp;"_"&amp;Table2[[#This Row],[SampleID]]</f>
        <v>Hartman2018_IODPU1356_</v>
      </c>
      <c r="D3644" t="s">
        <v>829</v>
      </c>
      <c r="E3644" t="s">
        <v>330</v>
      </c>
      <c r="G3644">
        <v>689.59</v>
      </c>
      <c r="K3644" t="s">
        <v>32</v>
      </c>
      <c r="L3644">
        <v>-63.31</v>
      </c>
      <c r="M3644">
        <v>136</v>
      </c>
      <c r="N3644">
        <v>26.29</v>
      </c>
      <c r="O3644" t="s">
        <v>46</v>
      </c>
      <c r="P3644" t="s">
        <v>278</v>
      </c>
      <c r="T3644">
        <v>0</v>
      </c>
      <c r="U3644">
        <v>0.49181254099999999</v>
      </c>
      <c r="V3644" t="s">
        <v>5</v>
      </c>
      <c r="W3644" t="s">
        <v>6</v>
      </c>
      <c r="Y3644" t="s">
        <v>7</v>
      </c>
      <c r="AT3644">
        <v>0.45632928699999997</v>
      </c>
      <c r="AU3644">
        <v>2.7379757000000001E-2</v>
      </c>
      <c r="AV3644">
        <v>1.0389097E-2</v>
      </c>
      <c r="AW3644">
        <v>4.0309090000000001E-3</v>
      </c>
      <c r="AX3644">
        <v>0.489793435</v>
      </c>
      <c r="AY3644">
        <v>1.2077515E-2</v>
      </c>
      <c r="AZ3644">
        <v>0.08</v>
      </c>
      <c r="BA3644">
        <v>5.3389944000000002E-2</v>
      </c>
      <c r="BB3644">
        <v>7.6884337999999997E-2</v>
      </c>
      <c r="BC3644" t="s">
        <v>832</v>
      </c>
      <c r="BD3644">
        <v>2018</v>
      </c>
      <c r="BE3644" t="s">
        <v>833</v>
      </c>
      <c r="BG3644" t="s">
        <v>36</v>
      </c>
      <c r="BN3644">
        <v>3.9999999999999147E-2</v>
      </c>
    </row>
    <row r="3645" spans="1:66" x14ac:dyDescent="0.25">
      <c r="A3645">
        <v>104883</v>
      </c>
      <c r="C3645" t="str">
        <f>Table2[[#This Row],[LeadAuthor]]&amp;Table2[[#This Row],[Year]]&amp;"_"&amp;Table2[[#This Row],[SiteName]]&amp;"_"&amp;Table2[[#This Row],[SampleID]]</f>
        <v>Hartman2018_IODPU1356_</v>
      </c>
      <c r="D3645" t="s">
        <v>829</v>
      </c>
      <c r="E3645" t="s">
        <v>330</v>
      </c>
      <c r="G3645">
        <v>690.96</v>
      </c>
      <c r="K3645" t="s">
        <v>32</v>
      </c>
      <c r="L3645">
        <v>-63.31</v>
      </c>
      <c r="M3645">
        <v>136</v>
      </c>
      <c r="N3645">
        <v>26.33</v>
      </c>
      <c r="O3645" t="s">
        <v>46</v>
      </c>
      <c r="P3645" t="s">
        <v>278</v>
      </c>
      <c r="T3645">
        <v>0</v>
      </c>
      <c r="U3645">
        <v>0.59221848200000005</v>
      </c>
      <c r="V3645" t="s">
        <v>5</v>
      </c>
      <c r="W3645" t="s">
        <v>6</v>
      </c>
      <c r="Y3645" t="s">
        <v>7</v>
      </c>
      <c r="AT3645">
        <v>0.47325198299999999</v>
      </c>
      <c r="AU3645">
        <v>5.0573005999999997E-2</v>
      </c>
      <c r="AV3645">
        <v>4.0040829999999999E-2</v>
      </c>
      <c r="AW3645">
        <v>9.0010669999999997E-3</v>
      </c>
      <c r="AX3645">
        <v>0.402728158</v>
      </c>
      <c r="AY3645">
        <v>2.4404954999999999E-2</v>
      </c>
      <c r="AZ3645">
        <v>0.16</v>
      </c>
      <c r="BA3645">
        <v>0.43220091399999999</v>
      </c>
      <c r="BB3645">
        <v>0.18911301</v>
      </c>
      <c r="BC3645" t="s">
        <v>832</v>
      </c>
      <c r="BD3645">
        <v>2018</v>
      </c>
      <c r="BE3645" t="s">
        <v>833</v>
      </c>
      <c r="BG3645" t="s">
        <v>36</v>
      </c>
      <c r="BN3645">
        <v>7.0000000000000284E-2</v>
      </c>
    </row>
    <row r="3646" spans="1:66" x14ac:dyDescent="0.25">
      <c r="A3646">
        <v>104884</v>
      </c>
      <c r="C3646" t="str">
        <f>Table2[[#This Row],[LeadAuthor]]&amp;Table2[[#This Row],[Year]]&amp;"_"&amp;Table2[[#This Row],[SiteName]]&amp;"_"&amp;Table2[[#This Row],[SampleID]]</f>
        <v>Hartman2018_IODPU1356_</v>
      </c>
      <c r="D3646" t="s">
        <v>829</v>
      </c>
      <c r="E3646" t="s">
        <v>330</v>
      </c>
      <c r="G3646">
        <v>693.85500000000002</v>
      </c>
      <c r="K3646" t="s">
        <v>32</v>
      </c>
      <c r="L3646">
        <v>-63.31</v>
      </c>
      <c r="M3646">
        <v>136</v>
      </c>
      <c r="N3646">
        <v>26.4</v>
      </c>
      <c r="O3646" t="s">
        <v>46</v>
      </c>
      <c r="P3646" t="s">
        <v>278</v>
      </c>
      <c r="T3646">
        <v>0</v>
      </c>
      <c r="U3646">
        <v>0.51665459899999999</v>
      </c>
      <c r="V3646" t="s">
        <v>5</v>
      </c>
      <c r="W3646" t="s">
        <v>6</v>
      </c>
      <c r="Y3646" t="s">
        <v>7</v>
      </c>
      <c r="AT3646">
        <v>0.52576843100000004</v>
      </c>
      <c r="AU3646">
        <v>5.1421307999999999E-2</v>
      </c>
      <c r="AV3646">
        <v>3.1777212999999999E-2</v>
      </c>
      <c r="AW3646">
        <v>3.9288190000000001E-3</v>
      </c>
      <c r="AX3646">
        <v>0.36784531199999998</v>
      </c>
      <c r="AY3646">
        <v>1.9258917E-2</v>
      </c>
      <c r="AZ3646">
        <v>0.26</v>
      </c>
      <c r="BA3646">
        <v>0.40321100900000001</v>
      </c>
      <c r="BB3646">
        <v>0.183723197</v>
      </c>
      <c r="BC3646" t="s">
        <v>832</v>
      </c>
      <c r="BD3646">
        <v>2018</v>
      </c>
      <c r="BE3646" t="s">
        <v>833</v>
      </c>
      <c r="BG3646" t="s">
        <v>36</v>
      </c>
      <c r="BN3646">
        <v>3.0000000000001137E-2</v>
      </c>
    </row>
    <row r="3647" spans="1:66" x14ac:dyDescent="0.25">
      <c r="A3647">
        <v>104885</v>
      </c>
      <c r="C3647" t="str">
        <f>Table2[[#This Row],[LeadAuthor]]&amp;Table2[[#This Row],[Year]]&amp;"_"&amp;Table2[[#This Row],[SiteName]]&amp;"_"&amp;Table2[[#This Row],[SampleID]]</f>
        <v>Hartman2018_IODPU1356_</v>
      </c>
      <c r="D3647" t="s">
        <v>829</v>
      </c>
      <c r="E3647" t="s">
        <v>330</v>
      </c>
      <c r="G3647">
        <v>694.83</v>
      </c>
      <c r="K3647" t="s">
        <v>32</v>
      </c>
      <c r="L3647">
        <v>-63.31</v>
      </c>
      <c r="M3647">
        <v>136</v>
      </c>
      <c r="N3647">
        <v>26.43</v>
      </c>
      <c r="O3647" t="s">
        <v>46</v>
      </c>
      <c r="P3647" t="s">
        <v>278</v>
      </c>
      <c r="T3647">
        <v>0</v>
      </c>
      <c r="U3647">
        <v>0.54106531099999999</v>
      </c>
      <c r="V3647" t="s">
        <v>5</v>
      </c>
      <c r="W3647" t="s">
        <v>6</v>
      </c>
      <c r="Y3647" t="s">
        <v>7</v>
      </c>
      <c r="AT3647">
        <v>0.46792266999999999</v>
      </c>
      <c r="AU3647">
        <v>4.9478903999999997E-2</v>
      </c>
      <c r="AV3647">
        <v>3.1232158999999999E-2</v>
      </c>
      <c r="AW3647">
        <v>3.7053210000000001E-3</v>
      </c>
      <c r="AX3647">
        <v>0.42426481300000002</v>
      </c>
      <c r="AY3647">
        <v>2.3396133E-2</v>
      </c>
      <c r="AZ3647">
        <v>0.04</v>
      </c>
      <c r="BA3647">
        <v>0.231612287</v>
      </c>
      <c r="BB3647">
        <v>0.158654352</v>
      </c>
      <c r="BC3647" t="s">
        <v>832</v>
      </c>
      <c r="BD3647">
        <v>2018</v>
      </c>
      <c r="BE3647" t="s">
        <v>833</v>
      </c>
      <c r="BG3647" t="s">
        <v>36</v>
      </c>
      <c r="BN3647">
        <v>0.46999999999999886</v>
      </c>
    </row>
    <row r="3648" spans="1:66" x14ac:dyDescent="0.25">
      <c r="A3648">
        <v>104886</v>
      </c>
      <c r="C3648" t="str">
        <f>Table2[[#This Row],[LeadAuthor]]&amp;Table2[[#This Row],[Year]]&amp;"_"&amp;Table2[[#This Row],[SiteName]]&amp;"_"&amp;Table2[[#This Row],[SampleID]]</f>
        <v>Hartman2018_IODPU1356_</v>
      </c>
      <c r="D3648" t="s">
        <v>829</v>
      </c>
      <c r="E3648" t="s">
        <v>330</v>
      </c>
      <c r="G3648">
        <v>708.79</v>
      </c>
      <c r="K3648" t="s">
        <v>32</v>
      </c>
      <c r="L3648">
        <v>-63.31</v>
      </c>
      <c r="M3648">
        <v>136</v>
      </c>
      <c r="N3648">
        <v>26.9</v>
      </c>
      <c r="O3648" t="s">
        <v>46</v>
      </c>
      <c r="P3648" t="s">
        <v>278</v>
      </c>
      <c r="T3648">
        <v>0</v>
      </c>
      <c r="U3648">
        <v>0.53903938299999998</v>
      </c>
      <c r="V3648" t="s">
        <v>5</v>
      </c>
      <c r="W3648" t="s">
        <v>6</v>
      </c>
      <c r="Y3648" t="s">
        <v>7</v>
      </c>
      <c r="AT3648">
        <v>0.451866924</v>
      </c>
      <c r="AU3648">
        <v>5.3510557E-2</v>
      </c>
      <c r="AV3648">
        <v>3.5673705E-2</v>
      </c>
      <c r="AW3648">
        <v>4.0430199999999996E-3</v>
      </c>
      <c r="AX3648">
        <v>0.43204819900000002</v>
      </c>
      <c r="AY3648">
        <v>2.2857596000000001E-2</v>
      </c>
      <c r="AZ3648">
        <v>0.11</v>
      </c>
      <c r="BA3648">
        <v>0.183000143</v>
      </c>
      <c r="BB3648">
        <v>0.17008147500000001</v>
      </c>
      <c r="BC3648" t="s">
        <v>832</v>
      </c>
      <c r="BD3648">
        <v>2018</v>
      </c>
      <c r="BE3648" t="s">
        <v>833</v>
      </c>
      <c r="BG3648" t="s">
        <v>36</v>
      </c>
      <c r="BN3648">
        <v>1.0000000000001563E-2</v>
      </c>
    </row>
    <row r="3649" spans="1:66" x14ac:dyDescent="0.25">
      <c r="A3649">
        <v>104887</v>
      </c>
      <c r="C3649" t="str">
        <f>Table2[[#This Row],[LeadAuthor]]&amp;Table2[[#This Row],[Year]]&amp;"_"&amp;Table2[[#This Row],[SiteName]]&amp;"_"&amp;Table2[[#This Row],[SampleID]]</f>
        <v>Hartman2018_IODPU1356_</v>
      </c>
      <c r="D3649" t="s">
        <v>829</v>
      </c>
      <c r="E3649" t="s">
        <v>330</v>
      </c>
      <c r="G3649">
        <v>709.08500000000004</v>
      </c>
      <c r="K3649" t="s">
        <v>32</v>
      </c>
      <c r="L3649">
        <v>-63.31</v>
      </c>
      <c r="M3649">
        <v>136</v>
      </c>
      <c r="N3649">
        <v>26.91</v>
      </c>
      <c r="O3649" t="s">
        <v>46</v>
      </c>
      <c r="P3649" t="s">
        <v>278</v>
      </c>
      <c r="T3649">
        <v>0</v>
      </c>
      <c r="U3649">
        <v>0.50901180800000001</v>
      </c>
      <c r="V3649" t="s">
        <v>5</v>
      </c>
      <c r="W3649" t="s">
        <v>6</v>
      </c>
      <c r="Y3649" t="s">
        <v>7</v>
      </c>
      <c r="AT3649">
        <v>0.49982564200000001</v>
      </c>
      <c r="AU3649">
        <v>3.0609477E-2</v>
      </c>
      <c r="AV3649">
        <v>1.3819468999999999E-2</v>
      </c>
      <c r="AW3649">
        <v>3.4484089999999999E-3</v>
      </c>
      <c r="AX3649">
        <v>0.43783176400000001</v>
      </c>
      <c r="AY3649">
        <v>1.4465238E-2</v>
      </c>
      <c r="AZ3649">
        <v>0.11</v>
      </c>
      <c r="BA3649">
        <v>0.180468087</v>
      </c>
      <c r="BB3649">
        <v>9.5721331000000007E-2</v>
      </c>
      <c r="BC3649" t="s">
        <v>832</v>
      </c>
      <c r="BD3649">
        <v>2018</v>
      </c>
      <c r="BE3649" t="s">
        <v>833</v>
      </c>
      <c r="BG3649" t="s">
        <v>36</v>
      </c>
      <c r="BN3649">
        <v>1.0000000000001563E-2</v>
      </c>
    </row>
    <row r="3650" spans="1:66" x14ac:dyDescent="0.25">
      <c r="A3650">
        <v>104888</v>
      </c>
      <c r="C3650" t="str">
        <f>Table2[[#This Row],[LeadAuthor]]&amp;Table2[[#This Row],[Year]]&amp;"_"&amp;Table2[[#This Row],[SiteName]]&amp;"_"&amp;Table2[[#This Row],[SampleID]]</f>
        <v>Hartman2018_IODPU1356_</v>
      </c>
      <c r="D3650" t="s">
        <v>829</v>
      </c>
      <c r="E3650" t="s">
        <v>330</v>
      </c>
      <c r="G3650">
        <v>709.54499999999996</v>
      </c>
      <c r="K3650" t="s">
        <v>32</v>
      </c>
      <c r="L3650">
        <v>-63.31</v>
      </c>
      <c r="M3650">
        <v>136</v>
      </c>
      <c r="N3650">
        <v>26.92</v>
      </c>
      <c r="O3650" t="s">
        <v>46</v>
      </c>
      <c r="P3650" t="s">
        <v>278</v>
      </c>
      <c r="T3650">
        <v>0</v>
      </c>
      <c r="U3650">
        <v>0.56516398800000001</v>
      </c>
      <c r="V3650" t="s">
        <v>5</v>
      </c>
      <c r="W3650" t="s">
        <v>6</v>
      </c>
      <c r="Y3650" t="s">
        <v>7</v>
      </c>
      <c r="AT3650">
        <v>0.73153979199999997</v>
      </c>
      <c r="AU3650">
        <v>2.9294693E-2</v>
      </c>
      <c r="AV3650">
        <v>2.2674422999999999E-2</v>
      </c>
      <c r="AW3650">
        <v>2.9873970000000001E-3</v>
      </c>
      <c r="AX3650">
        <v>0.20109068899999999</v>
      </c>
      <c r="AY3650">
        <v>1.2413006000000001E-2</v>
      </c>
      <c r="AZ3650">
        <v>0.2</v>
      </c>
      <c r="BA3650">
        <v>1.2776455250000001</v>
      </c>
      <c r="BB3650">
        <v>0.20471008900000001</v>
      </c>
      <c r="BC3650" t="s">
        <v>832</v>
      </c>
      <c r="BD3650">
        <v>2018</v>
      </c>
      <c r="BE3650" t="s">
        <v>833</v>
      </c>
      <c r="BG3650" t="s">
        <v>36</v>
      </c>
      <c r="BN3650">
        <v>0.10999999999999943</v>
      </c>
    </row>
    <row r="3651" spans="1:66" x14ac:dyDescent="0.25">
      <c r="A3651">
        <v>104889</v>
      </c>
      <c r="C3651" t="str">
        <f>Table2[[#This Row],[LeadAuthor]]&amp;Table2[[#This Row],[Year]]&amp;"_"&amp;Table2[[#This Row],[SiteName]]&amp;"_"&amp;Table2[[#This Row],[SampleID]]</f>
        <v>Hartman2018_IODPU1356_</v>
      </c>
      <c r="D3651" t="s">
        <v>829</v>
      </c>
      <c r="E3651" t="s">
        <v>330</v>
      </c>
      <c r="G3651">
        <v>712.77</v>
      </c>
      <c r="K3651" t="s">
        <v>32</v>
      </c>
      <c r="L3651">
        <v>-63.31</v>
      </c>
      <c r="M3651">
        <v>136</v>
      </c>
      <c r="N3651">
        <v>27.03</v>
      </c>
      <c r="O3651" t="s">
        <v>46</v>
      </c>
      <c r="P3651" t="s">
        <v>278</v>
      </c>
      <c r="T3651">
        <v>0</v>
      </c>
      <c r="U3651">
        <v>0.54443260999999998</v>
      </c>
      <c r="V3651" t="s">
        <v>5</v>
      </c>
      <c r="W3651" t="s">
        <v>6</v>
      </c>
      <c r="Y3651" t="s">
        <v>7</v>
      </c>
      <c r="AT3651">
        <v>0.45834536599999998</v>
      </c>
      <c r="AU3651">
        <v>2.8507748999999999E-2</v>
      </c>
      <c r="AV3651">
        <v>1.2884022E-2</v>
      </c>
      <c r="AW3651">
        <v>3.4875710000000001E-3</v>
      </c>
      <c r="AX3651">
        <v>0.47907827400000003</v>
      </c>
      <c r="AY3651">
        <v>1.7697017999999998E-2</v>
      </c>
      <c r="AZ3651">
        <v>7.0000000000000007E-2</v>
      </c>
      <c r="BA3651">
        <v>0.103018014</v>
      </c>
      <c r="BB3651">
        <v>8.2856009999999994E-2</v>
      </c>
      <c r="BC3651" t="s">
        <v>832</v>
      </c>
      <c r="BD3651">
        <v>2018</v>
      </c>
      <c r="BE3651" t="s">
        <v>833</v>
      </c>
      <c r="BG3651" t="s">
        <v>36</v>
      </c>
      <c r="BN3651">
        <v>0.36999999999999744</v>
      </c>
    </row>
    <row r="3652" spans="1:66" x14ac:dyDescent="0.25">
      <c r="A3652">
        <v>104890</v>
      </c>
      <c r="C3652" t="str">
        <f>Table2[[#This Row],[LeadAuthor]]&amp;Table2[[#This Row],[Year]]&amp;"_"&amp;Table2[[#This Row],[SiteName]]&amp;"_"&amp;Table2[[#This Row],[SampleID]]</f>
        <v>Hartman2018_IODPU1356_</v>
      </c>
      <c r="D3652" t="s">
        <v>829</v>
      </c>
      <c r="E3652" t="s">
        <v>330</v>
      </c>
      <c r="G3652">
        <v>723.89</v>
      </c>
      <c r="K3652" t="s">
        <v>32</v>
      </c>
      <c r="L3652">
        <v>-63.31</v>
      </c>
      <c r="M3652">
        <v>136</v>
      </c>
      <c r="N3652">
        <v>27.4</v>
      </c>
      <c r="O3652" t="s">
        <v>46</v>
      </c>
      <c r="P3652" t="s">
        <v>190</v>
      </c>
      <c r="T3652">
        <v>0</v>
      </c>
      <c r="U3652">
        <v>0.56106040599999996</v>
      </c>
      <c r="V3652" t="s">
        <v>5</v>
      </c>
      <c r="W3652" t="s">
        <v>6</v>
      </c>
      <c r="Y3652" t="s">
        <v>7</v>
      </c>
      <c r="AT3652">
        <v>0.48572027000000001</v>
      </c>
      <c r="AU3652">
        <v>4.0506397E-2</v>
      </c>
      <c r="AV3652">
        <v>2.388496E-2</v>
      </c>
      <c r="AW3652">
        <v>3.694148E-3</v>
      </c>
      <c r="AX3652">
        <v>0.42199733499999997</v>
      </c>
      <c r="AY3652">
        <v>2.4196889999999999E-2</v>
      </c>
      <c r="AZ3652">
        <v>0.11</v>
      </c>
      <c r="BA3652">
        <v>0.31894657300000001</v>
      </c>
      <c r="BB3652">
        <v>0.132390022</v>
      </c>
      <c r="BC3652" t="s">
        <v>832</v>
      </c>
      <c r="BD3652">
        <v>2018</v>
      </c>
      <c r="BE3652" t="s">
        <v>833</v>
      </c>
      <c r="BG3652" t="s">
        <v>36</v>
      </c>
      <c r="BN3652">
        <v>1.0000000000001563E-2</v>
      </c>
    </row>
    <row r="3653" spans="1:66" x14ac:dyDescent="0.25">
      <c r="A3653">
        <v>104891</v>
      </c>
      <c r="C3653" t="str">
        <f>Table2[[#This Row],[LeadAuthor]]&amp;Table2[[#This Row],[Year]]&amp;"_"&amp;Table2[[#This Row],[SiteName]]&amp;"_"&amp;Table2[[#This Row],[SampleID]]</f>
        <v>Hartman2018_IODPU1356_</v>
      </c>
      <c r="D3653" t="s">
        <v>829</v>
      </c>
      <c r="E3653" t="s">
        <v>330</v>
      </c>
      <c r="G3653">
        <v>724.27499999999998</v>
      </c>
      <c r="K3653" t="s">
        <v>32</v>
      </c>
      <c r="L3653">
        <v>-63.31</v>
      </c>
      <c r="M3653">
        <v>136</v>
      </c>
      <c r="N3653">
        <v>27.41</v>
      </c>
      <c r="O3653" t="s">
        <v>46</v>
      </c>
      <c r="P3653" t="s">
        <v>190</v>
      </c>
      <c r="T3653">
        <v>0</v>
      </c>
      <c r="U3653">
        <v>0.49629628999999997</v>
      </c>
      <c r="V3653" t="s">
        <v>5</v>
      </c>
      <c r="W3653" t="s">
        <v>6</v>
      </c>
      <c r="Y3653" t="s">
        <v>7</v>
      </c>
      <c r="AT3653">
        <v>0.50632911400000002</v>
      </c>
      <c r="AU3653">
        <v>3.4430379999999997E-2</v>
      </c>
      <c r="AV3653">
        <v>1.6843882000000001E-2</v>
      </c>
      <c r="AW3653">
        <v>4.3544300000000003E-3</v>
      </c>
      <c r="AX3653">
        <v>0.42531645600000001</v>
      </c>
      <c r="AY3653">
        <v>1.2725738E-2</v>
      </c>
      <c r="AZ3653">
        <v>0.08</v>
      </c>
      <c r="BA3653">
        <v>0.19225087099999999</v>
      </c>
      <c r="BB3653">
        <v>0.11268376099999999</v>
      </c>
      <c r="BC3653" t="s">
        <v>832</v>
      </c>
      <c r="BD3653">
        <v>2018</v>
      </c>
      <c r="BE3653" t="s">
        <v>833</v>
      </c>
      <c r="BG3653" t="s">
        <v>36</v>
      </c>
      <c r="BN3653">
        <v>1.9999999999999574E-2</v>
      </c>
    </row>
    <row r="3654" spans="1:66" x14ac:dyDescent="0.25">
      <c r="A3654">
        <v>104892</v>
      </c>
      <c r="C3654" t="str">
        <f>Table2[[#This Row],[LeadAuthor]]&amp;Table2[[#This Row],[Year]]&amp;"_"&amp;Table2[[#This Row],[SiteName]]&amp;"_"&amp;Table2[[#This Row],[SampleID]]</f>
        <v>Hartman2018_IODPU1356_</v>
      </c>
      <c r="D3654" t="s">
        <v>829</v>
      </c>
      <c r="E3654" t="s">
        <v>330</v>
      </c>
      <c r="G3654">
        <v>724.91</v>
      </c>
      <c r="K3654" t="s">
        <v>32</v>
      </c>
      <c r="L3654">
        <v>-63.31</v>
      </c>
      <c r="M3654">
        <v>136</v>
      </c>
      <c r="N3654">
        <v>27.43</v>
      </c>
      <c r="O3654" t="s">
        <v>46</v>
      </c>
      <c r="P3654" t="s">
        <v>190</v>
      </c>
      <c r="T3654">
        <v>0</v>
      </c>
      <c r="U3654">
        <v>0.55310746399999999</v>
      </c>
      <c r="V3654" t="s">
        <v>5</v>
      </c>
      <c r="W3654" t="s">
        <v>6</v>
      </c>
      <c r="Y3654" t="s">
        <v>7</v>
      </c>
      <c r="AT3654">
        <v>0.458216658</v>
      </c>
      <c r="AU3654">
        <v>4.9755848999999998E-2</v>
      </c>
      <c r="AV3654">
        <v>3.1704889999999999E-2</v>
      </c>
      <c r="AW3654">
        <v>6.2715510000000002E-3</v>
      </c>
      <c r="AX3654">
        <v>0.43044595099999999</v>
      </c>
      <c r="AY3654">
        <v>2.3605101E-2</v>
      </c>
      <c r="AZ3654">
        <v>0.23</v>
      </c>
      <c r="BA3654">
        <v>0.23160328099999999</v>
      </c>
      <c r="BB3654">
        <v>0.16193242399999999</v>
      </c>
      <c r="BC3654" t="s">
        <v>832</v>
      </c>
      <c r="BD3654">
        <v>2018</v>
      </c>
      <c r="BE3654" t="s">
        <v>833</v>
      </c>
      <c r="BG3654" t="s">
        <v>36</v>
      </c>
      <c r="BN3654">
        <v>0.14999999999999858</v>
      </c>
    </row>
    <row r="3655" spans="1:66" x14ac:dyDescent="0.25">
      <c r="A3655">
        <v>104893</v>
      </c>
      <c r="C3655" t="str">
        <f>Table2[[#This Row],[LeadAuthor]]&amp;Table2[[#This Row],[Year]]&amp;"_"&amp;Table2[[#This Row],[SiteName]]&amp;"_"&amp;Table2[[#This Row],[SampleID]]</f>
        <v>Hartman2018_IODPU1356_</v>
      </c>
      <c r="D3655" t="s">
        <v>829</v>
      </c>
      <c r="E3655" t="s">
        <v>330</v>
      </c>
      <c r="G3655">
        <v>728.29</v>
      </c>
      <c r="K3655" t="s">
        <v>32</v>
      </c>
      <c r="L3655">
        <v>-63.31</v>
      </c>
      <c r="M3655">
        <v>136</v>
      </c>
      <c r="N3655">
        <v>27.58</v>
      </c>
      <c r="O3655" t="s">
        <v>46</v>
      </c>
      <c r="P3655" t="s">
        <v>190</v>
      </c>
      <c r="T3655">
        <v>0</v>
      </c>
      <c r="U3655">
        <v>0.57623238600000004</v>
      </c>
      <c r="V3655" t="s">
        <v>5</v>
      </c>
      <c r="W3655" t="s">
        <v>6</v>
      </c>
      <c r="Y3655" t="s">
        <v>7</v>
      </c>
      <c r="AT3655">
        <v>0.50491659</v>
      </c>
      <c r="AU3655">
        <v>4.6993912999999998E-2</v>
      </c>
      <c r="AV3655">
        <v>3.1479715999999998E-2</v>
      </c>
      <c r="AW3655">
        <v>4.1013899999999999E-3</v>
      </c>
      <c r="AX3655">
        <v>0.38418793099999998</v>
      </c>
      <c r="AY3655">
        <v>2.8320461000000002E-2</v>
      </c>
      <c r="AZ3655">
        <v>0.16</v>
      </c>
      <c r="BA3655">
        <v>0.47639527100000001</v>
      </c>
      <c r="BB3655">
        <v>0.16679011499999999</v>
      </c>
      <c r="BC3655" t="s">
        <v>832</v>
      </c>
      <c r="BD3655">
        <v>2018</v>
      </c>
      <c r="BE3655" t="s">
        <v>833</v>
      </c>
      <c r="BG3655" t="s">
        <v>36</v>
      </c>
      <c r="BN3655">
        <v>0.49000000000000199</v>
      </c>
    </row>
    <row r="3656" spans="1:66" x14ac:dyDescent="0.25">
      <c r="A3656">
        <v>104894</v>
      </c>
      <c r="C3656" t="str">
        <f>Table2[[#This Row],[LeadAuthor]]&amp;Table2[[#This Row],[Year]]&amp;"_"&amp;Table2[[#This Row],[SiteName]]&amp;"_"&amp;Table2[[#This Row],[SampleID]]</f>
        <v>Hartman2018_IODPU1356_</v>
      </c>
      <c r="D3656" t="s">
        <v>829</v>
      </c>
      <c r="E3656" t="s">
        <v>330</v>
      </c>
      <c r="G3656">
        <v>739.43499999999995</v>
      </c>
      <c r="K3656" t="s">
        <v>32</v>
      </c>
      <c r="L3656">
        <v>-63.31</v>
      </c>
      <c r="M3656">
        <v>136</v>
      </c>
      <c r="N3656">
        <v>28.07</v>
      </c>
      <c r="O3656" t="s">
        <v>46</v>
      </c>
      <c r="P3656" t="s">
        <v>190</v>
      </c>
      <c r="T3656">
        <v>0</v>
      </c>
      <c r="U3656">
        <v>0.579150575</v>
      </c>
      <c r="V3656" t="s">
        <v>5</v>
      </c>
      <c r="W3656" t="s">
        <v>6</v>
      </c>
      <c r="Y3656" t="s">
        <v>7</v>
      </c>
      <c r="AT3656">
        <v>0.45420607299999999</v>
      </c>
      <c r="AU3656">
        <v>5.4255849000000002E-2</v>
      </c>
      <c r="AV3656">
        <v>4.0318566E-2</v>
      </c>
      <c r="AW3656">
        <v>7.3419610000000001E-3</v>
      </c>
      <c r="AX3656">
        <v>0.41687406700000001</v>
      </c>
      <c r="AY3656">
        <v>2.7003484000000001E-2</v>
      </c>
      <c r="AZ3656">
        <v>0.45</v>
      </c>
      <c r="BA3656">
        <v>0.32520407800000001</v>
      </c>
      <c r="BB3656">
        <v>0.18673050599999999</v>
      </c>
      <c r="BC3656" t="s">
        <v>832</v>
      </c>
      <c r="BD3656">
        <v>2018</v>
      </c>
      <c r="BE3656" t="s">
        <v>833</v>
      </c>
      <c r="BG3656" t="s">
        <v>36</v>
      </c>
      <c r="BN3656">
        <v>3.9999999999999147E-2</v>
      </c>
    </row>
    <row r="3657" spans="1:66" x14ac:dyDescent="0.25">
      <c r="A3657">
        <v>104895</v>
      </c>
      <c r="C3657" t="str">
        <f>Table2[[#This Row],[LeadAuthor]]&amp;Table2[[#This Row],[Year]]&amp;"_"&amp;Table2[[#This Row],[SiteName]]&amp;"_"&amp;Table2[[#This Row],[SampleID]]</f>
        <v>Hartman2018_IODPU1356_</v>
      </c>
      <c r="D3657" t="s">
        <v>829</v>
      </c>
      <c r="E3657" t="s">
        <v>330</v>
      </c>
      <c r="G3657">
        <v>740.35500000000002</v>
      </c>
      <c r="K3657" t="s">
        <v>32</v>
      </c>
      <c r="L3657">
        <v>-63.31</v>
      </c>
      <c r="M3657">
        <v>136</v>
      </c>
      <c r="N3657">
        <v>28.11</v>
      </c>
      <c r="O3657" t="s">
        <v>46</v>
      </c>
      <c r="P3657" t="s">
        <v>190</v>
      </c>
      <c r="T3657">
        <v>0</v>
      </c>
      <c r="U3657">
        <v>0.547974815</v>
      </c>
      <c r="V3657" t="s">
        <v>5</v>
      </c>
      <c r="W3657" t="s">
        <v>6</v>
      </c>
      <c r="Y3657" t="s">
        <v>7</v>
      </c>
      <c r="AT3657">
        <v>0.48061659099999998</v>
      </c>
      <c r="AU3657">
        <v>5.2659813E-2</v>
      </c>
      <c r="AV3657">
        <v>3.5580954999999997E-2</v>
      </c>
      <c r="AW3657">
        <v>7.2366189999999997E-3</v>
      </c>
      <c r="AX3657">
        <v>0.402885889</v>
      </c>
      <c r="AY3657">
        <v>2.1020133E-2</v>
      </c>
      <c r="AZ3657">
        <v>0.23</v>
      </c>
      <c r="BA3657">
        <v>0.323821366</v>
      </c>
      <c r="BB3657">
        <v>0.18382833400000001</v>
      </c>
      <c r="BC3657" t="s">
        <v>832</v>
      </c>
      <c r="BD3657">
        <v>2018</v>
      </c>
      <c r="BE3657" t="s">
        <v>833</v>
      </c>
      <c r="BG3657" t="s">
        <v>36</v>
      </c>
      <c r="BN3657">
        <v>3.0000000000001137E-2</v>
      </c>
    </row>
    <row r="3658" spans="1:66" x14ac:dyDescent="0.25">
      <c r="A3658">
        <v>104896</v>
      </c>
      <c r="C3658" t="str">
        <f>Table2[[#This Row],[LeadAuthor]]&amp;Table2[[#This Row],[Year]]&amp;"_"&amp;Table2[[#This Row],[SiteName]]&amp;"_"&amp;Table2[[#This Row],[SampleID]]</f>
        <v>Hartman2018_IODPU1356_</v>
      </c>
      <c r="D3658" t="s">
        <v>829</v>
      </c>
      <c r="E3658" t="s">
        <v>330</v>
      </c>
      <c r="G3658">
        <v>741.05499999999995</v>
      </c>
      <c r="K3658" t="s">
        <v>32</v>
      </c>
      <c r="L3658">
        <v>-63.31</v>
      </c>
      <c r="M3658">
        <v>136</v>
      </c>
      <c r="N3658">
        <v>28.14</v>
      </c>
      <c r="O3658" t="s">
        <v>46</v>
      </c>
      <c r="P3658" t="s">
        <v>190</v>
      </c>
      <c r="T3658">
        <v>0</v>
      </c>
      <c r="U3658">
        <v>0.51098900999999997</v>
      </c>
      <c r="V3658" t="s">
        <v>5</v>
      </c>
      <c r="W3658" t="s">
        <v>6</v>
      </c>
      <c r="Y3658" t="s">
        <v>7</v>
      </c>
      <c r="AT3658">
        <v>0.47536231899999998</v>
      </c>
      <c r="AU3658">
        <v>4.2995169E-2</v>
      </c>
      <c r="AV3658">
        <v>2.5120772999999999E-2</v>
      </c>
      <c r="AW3658">
        <v>4.0579709999999996E-3</v>
      </c>
      <c r="AX3658">
        <v>0.43671497599999998</v>
      </c>
      <c r="AY3658">
        <v>1.5748792000000001E-2</v>
      </c>
      <c r="AZ3658">
        <v>0.1</v>
      </c>
      <c r="BA3658">
        <v>0.14815719399999999</v>
      </c>
      <c r="BB3658">
        <v>0.13756906099999999</v>
      </c>
      <c r="BC3658" t="s">
        <v>832</v>
      </c>
      <c r="BD3658">
        <v>2018</v>
      </c>
      <c r="BE3658" t="s">
        <v>833</v>
      </c>
      <c r="BG3658" t="s">
        <v>36</v>
      </c>
      <c r="BN3658">
        <v>7.0000000000000284E-2</v>
      </c>
    </row>
    <row r="3659" spans="1:66" x14ac:dyDescent="0.25">
      <c r="A3659">
        <v>104897</v>
      </c>
      <c r="C3659" t="str">
        <f>Table2[[#This Row],[LeadAuthor]]&amp;Table2[[#This Row],[Year]]&amp;"_"&amp;Table2[[#This Row],[SiteName]]&amp;"_"&amp;Table2[[#This Row],[SampleID]]</f>
        <v>Hartman2018_IODPU1356_</v>
      </c>
      <c r="D3659" t="s">
        <v>829</v>
      </c>
      <c r="E3659" t="s">
        <v>330</v>
      </c>
      <c r="G3659">
        <v>742.68499999999995</v>
      </c>
      <c r="K3659" t="s">
        <v>32</v>
      </c>
      <c r="L3659">
        <v>-63.31</v>
      </c>
      <c r="M3659">
        <v>136</v>
      </c>
      <c r="N3659">
        <v>28.21</v>
      </c>
      <c r="O3659" t="s">
        <v>46</v>
      </c>
      <c r="P3659" t="s">
        <v>190</v>
      </c>
      <c r="T3659">
        <v>0</v>
      </c>
      <c r="U3659">
        <v>0.55585691500000001</v>
      </c>
      <c r="V3659" t="s">
        <v>5</v>
      </c>
      <c r="W3659" t="s">
        <v>6</v>
      </c>
      <c r="Y3659" t="s">
        <v>7</v>
      </c>
      <c r="AT3659">
        <v>0.98249566399999999</v>
      </c>
      <c r="AU3659">
        <v>1.8127740000000001E-3</v>
      </c>
      <c r="AV3659">
        <v>1.169308E-3</v>
      </c>
      <c r="AW3659">
        <v>1.79202E-4</v>
      </c>
      <c r="AX3659">
        <v>1.3422827999999999E-2</v>
      </c>
      <c r="AY3659">
        <v>9.2022499999999999E-4</v>
      </c>
      <c r="AZ3659">
        <v>0.09</v>
      </c>
      <c r="BA3659">
        <v>2.1257323079999999</v>
      </c>
      <c r="BB3659">
        <v>0.18060004199999999</v>
      </c>
      <c r="BC3659" t="s">
        <v>832</v>
      </c>
      <c r="BD3659">
        <v>2018</v>
      </c>
      <c r="BE3659" t="s">
        <v>833</v>
      </c>
      <c r="BG3659" t="s">
        <v>36</v>
      </c>
      <c r="BN3659">
        <v>0.32000000000000028</v>
      </c>
    </row>
    <row r="3660" spans="1:66" x14ac:dyDescent="0.25">
      <c r="A3660">
        <v>104898</v>
      </c>
      <c r="C3660" t="str">
        <f>Table2[[#This Row],[LeadAuthor]]&amp;Table2[[#This Row],[Year]]&amp;"_"&amp;Table2[[#This Row],[SiteName]]&amp;"_"&amp;Table2[[#This Row],[SampleID]]</f>
        <v>Hartman2018_IODPU1356_</v>
      </c>
      <c r="D3660" t="s">
        <v>829</v>
      </c>
      <c r="E3660" t="s">
        <v>330</v>
      </c>
      <c r="G3660">
        <v>749.83500000000004</v>
      </c>
      <c r="K3660" t="s">
        <v>32</v>
      </c>
      <c r="L3660">
        <v>-63.31</v>
      </c>
      <c r="M3660">
        <v>136</v>
      </c>
      <c r="N3660">
        <v>28.53</v>
      </c>
      <c r="O3660" t="s">
        <v>46</v>
      </c>
      <c r="P3660" t="s">
        <v>190</v>
      </c>
      <c r="T3660">
        <v>0</v>
      </c>
      <c r="U3660">
        <v>0.54842457099999997</v>
      </c>
      <c r="V3660" t="s">
        <v>5</v>
      </c>
      <c r="W3660" t="s">
        <v>6</v>
      </c>
      <c r="Y3660" t="s">
        <v>7</v>
      </c>
      <c r="AT3660">
        <v>0.45760473899999998</v>
      </c>
      <c r="AU3660">
        <v>4.9876777999999997E-2</v>
      </c>
      <c r="AV3660">
        <v>3.2342390999999998E-2</v>
      </c>
      <c r="AW3660">
        <v>4.1751089999999998E-3</v>
      </c>
      <c r="AX3660">
        <v>0.43194465999999998</v>
      </c>
      <c r="AY3660">
        <v>2.4056324E-2</v>
      </c>
      <c r="AZ3660">
        <v>0.08</v>
      </c>
      <c r="BA3660">
        <v>0.21517702999999999</v>
      </c>
      <c r="BB3660">
        <v>0.15928287699999999</v>
      </c>
      <c r="BC3660" t="s">
        <v>832</v>
      </c>
      <c r="BD3660">
        <v>2018</v>
      </c>
      <c r="BE3660" t="s">
        <v>833</v>
      </c>
      <c r="BG3660" t="s">
        <v>36</v>
      </c>
      <c r="BN3660">
        <v>4.9999999999997158E-2</v>
      </c>
    </row>
    <row r="3661" spans="1:66" x14ac:dyDescent="0.25">
      <c r="A3661">
        <v>104899</v>
      </c>
      <c r="C3661" t="str">
        <f>Table2[[#This Row],[LeadAuthor]]&amp;Table2[[#This Row],[Year]]&amp;"_"&amp;Table2[[#This Row],[SiteName]]&amp;"_"&amp;Table2[[#This Row],[SampleID]]</f>
        <v>Hartman2018_IODPU1356_</v>
      </c>
      <c r="D3661" t="s">
        <v>829</v>
      </c>
      <c r="E3661" t="s">
        <v>330</v>
      </c>
      <c r="G3661">
        <v>751.04499999999996</v>
      </c>
      <c r="K3661" t="s">
        <v>32</v>
      </c>
      <c r="L3661">
        <v>-63.31</v>
      </c>
      <c r="M3661">
        <v>136</v>
      </c>
      <c r="N3661">
        <v>28.58</v>
      </c>
      <c r="O3661" t="s">
        <v>46</v>
      </c>
      <c r="P3661" t="s">
        <v>190</v>
      </c>
      <c r="T3661">
        <v>0</v>
      </c>
      <c r="U3661">
        <v>0.57024196299999996</v>
      </c>
      <c r="V3661" t="s">
        <v>5</v>
      </c>
      <c r="W3661" t="s">
        <v>6</v>
      </c>
      <c r="Y3661" t="s">
        <v>7</v>
      </c>
      <c r="AT3661">
        <v>0.737197663</v>
      </c>
      <c r="AU3661">
        <v>2.9339974000000001E-2</v>
      </c>
      <c r="AV3661">
        <v>2.2411795000000002E-2</v>
      </c>
      <c r="AW3661">
        <v>3.5257280000000001E-3</v>
      </c>
      <c r="AX3661">
        <v>0.19453142300000001</v>
      </c>
      <c r="AY3661">
        <v>1.2993417E-2</v>
      </c>
      <c r="AZ3661">
        <v>0.22</v>
      </c>
      <c r="BA3661">
        <v>1.3156575559999999</v>
      </c>
      <c r="BB3661">
        <v>0.210338681</v>
      </c>
      <c r="BC3661" t="s">
        <v>832</v>
      </c>
      <c r="BD3661">
        <v>2018</v>
      </c>
      <c r="BE3661" t="s">
        <v>833</v>
      </c>
      <c r="BG3661" t="s">
        <v>36</v>
      </c>
      <c r="BN3661">
        <v>0.15000000000000213</v>
      </c>
    </row>
    <row r="3662" spans="1:66" x14ac:dyDescent="0.25">
      <c r="A3662">
        <v>104900</v>
      </c>
      <c r="C3662" t="str">
        <f>Table2[[#This Row],[LeadAuthor]]&amp;Table2[[#This Row],[Year]]&amp;"_"&amp;Table2[[#This Row],[SiteName]]&amp;"_"&amp;Table2[[#This Row],[SampleID]]</f>
        <v>Hartman2018_IODPU1356_</v>
      </c>
      <c r="D3662" t="s">
        <v>829</v>
      </c>
      <c r="E3662" t="s">
        <v>330</v>
      </c>
      <c r="G3662">
        <v>754.41</v>
      </c>
      <c r="K3662" t="s">
        <v>32</v>
      </c>
      <c r="L3662">
        <v>-63.31</v>
      </c>
      <c r="M3662">
        <v>136</v>
      </c>
      <c r="N3662">
        <v>28.73</v>
      </c>
      <c r="O3662" t="s">
        <v>46</v>
      </c>
      <c r="P3662" t="s">
        <v>190</v>
      </c>
      <c r="T3662">
        <v>0</v>
      </c>
      <c r="U3662">
        <v>0.53740247600000002</v>
      </c>
      <c r="V3662" t="s">
        <v>5</v>
      </c>
      <c r="W3662" t="s">
        <v>6</v>
      </c>
      <c r="Y3662" t="s">
        <v>7</v>
      </c>
      <c r="AT3662">
        <v>0.46197047000000002</v>
      </c>
      <c r="AU3662">
        <v>3.0435701999999999E-2</v>
      </c>
      <c r="AV3662">
        <v>1.6425617E-2</v>
      </c>
      <c r="AW3662">
        <v>3.8950450000000002E-3</v>
      </c>
      <c r="AX3662">
        <v>0.47223648099999999</v>
      </c>
      <c r="AY3662">
        <v>1.5036686E-2</v>
      </c>
      <c r="AZ3662">
        <v>0.1</v>
      </c>
      <c r="BA3662">
        <v>0.110956074</v>
      </c>
      <c r="BB3662">
        <v>9.4337506000000002E-2</v>
      </c>
      <c r="BC3662" t="s">
        <v>832</v>
      </c>
      <c r="BD3662">
        <v>2018</v>
      </c>
      <c r="BE3662" t="s">
        <v>833</v>
      </c>
      <c r="BG3662" t="s">
        <v>36</v>
      </c>
      <c r="BN3662">
        <v>0.98000000000000043</v>
      </c>
    </row>
    <row r="3663" spans="1:66" x14ac:dyDescent="0.25">
      <c r="A3663">
        <v>104901</v>
      </c>
      <c r="C3663" t="str">
        <f>Table2[[#This Row],[LeadAuthor]]&amp;Table2[[#This Row],[Year]]&amp;"_"&amp;Table2[[#This Row],[SiteName]]&amp;"_"&amp;Table2[[#This Row],[SampleID]]</f>
        <v>Hartman2018_IODPU1356_</v>
      </c>
      <c r="D3663" t="s">
        <v>829</v>
      </c>
      <c r="E3663" t="s">
        <v>330</v>
      </c>
      <c r="G3663">
        <v>776.82</v>
      </c>
      <c r="K3663" t="s">
        <v>32</v>
      </c>
      <c r="L3663">
        <v>-63.31</v>
      </c>
      <c r="M3663">
        <v>136</v>
      </c>
      <c r="N3663">
        <v>29.71</v>
      </c>
      <c r="O3663" t="s">
        <v>46</v>
      </c>
      <c r="P3663" t="s">
        <v>190</v>
      </c>
      <c r="T3663">
        <v>0</v>
      </c>
      <c r="U3663">
        <v>0.55593451500000002</v>
      </c>
      <c r="V3663" t="s">
        <v>5</v>
      </c>
      <c r="W3663" t="s">
        <v>6</v>
      </c>
      <c r="Y3663" t="s">
        <v>7</v>
      </c>
      <c r="AT3663">
        <v>0.533741515</v>
      </c>
      <c r="AU3663">
        <v>4.3324903999999997E-2</v>
      </c>
      <c r="AV3663">
        <v>2.7618793999999999E-2</v>
      </c>
      <c r="AW3663">
        <v>4.3923870000000002E-3</v>
      </c>
      <c r="AX3663">
        <v>0.36869426300000002</v>
      </c>
      <c r="AY3663">
        <v>2.2228138000000001E-2</v>
      </c>
      <c r="AZ3663">
        <v>0.24</v>
      </c>
      <c r="BA3663">
        <v>0.51259094100000002</v>
      </c>
      <c r="BB3663">
        <v>0.16157579399999999</v>
      </c>
      <c r="BC3663" t="s">
        <v>832</v>
      </c>
      <c r="BD3663">
        <v>2018</v>
      </c>
      <c r="BE3663" t="s">
        <v>833</v>
      </c>
      <c r="BG3663" t="s">
        <v>36</v>
      </c>
      <c r="BN3663">
        <v>9.9999999999997868E-2</v>
      </c>
    </row>
    <row r="3664" spans="1:66" x14ac:dyDescent="0.25">
      <c r="A3664">
        <v>104902</v>
      </c>
      <c r="C3664" t="str">
        <f>Table2[[#This Row],[LeadAuthor]]&amp;Table2[[#This Row],[Year]]&amp;"_"&amp;Table2[[#This Row],[SiteName]]&amp;"_"&amp;Table2[[#This Row],[SampleID]]</f>
        <v>Hartman2018_IODPU1356_</v>
      </c>
      <c r="D3664" t="s">
        <v>829</v>
      </c>
      <c r="E3664" t="s">
        <v>330</v>
      </c>
      <c r="G3664">
        <v>778.96</v>
      </c>
      <c r="K3664" t="s">
        <v>32</v>
      </c>
      <c r="L3664">
        <v>-63.31</v>
      </c>
      <c r="M3664">
        <v>136</v>
      </c>
      <c r="N3664">
        <v>29.81</v>
      </c>
      <c r="O3664" t="s">
        <v>46</v>
      </c>
      <c r="P3664" t="s">
        <v>190</v>
      </c>
      <c r="T3664">
        <v>0</v>
      </c>
      <c r="U3664">
        <v>0.50991832199999998</v>
      </c>
      <c r="V3664" t="s">
        <v>5</v>
      </c>
      <c r="W3664" t="s">
        <v>6</v>
      </c>
      <c r="Y3664" t="s">
        <v>7</v>
      </c>
      <c r="AT3664">
        <v>0.49147265600000001</v>
      </c>
      <c r="AU3664">
        <v>2.4671536000000001E-2</v>
      </c>
      <c r="AV3664">
        <v>1.0260226000000001E-2</v>
      </c>
      <c r="AW3664">
        <v>3.172055E-3</v>
      </c>
      <c r="AX3664">
        <v>0.45818566300000002</v>
      </c>
      <c r="AY3664">
        <v>1.2237865000000001E-2</v>
      </c>
      <c r="AZ3664">
        <v>0.09</v>
      </c>
      <c r="BA3664">
        <v>0.12421605400000001</v>
      </c>
      <c r="BB3664">
        <v>7.4929730999999999E-2</v>
      </c>
      <c r="BC3664" t="s">
        <v>832</v>
      </c>
      <c r="BD3664">
        <v>2018</v>
      </c>
      <c r="BE3664" t="s">
        <v>833</v>
      </c>
      <c r="BG3664" t="s">
        <v>36</v>
      </c>
      <c r="BN3664">
        <v>0.11000000000000298</v>
      </c>
    </row>
    <row r="3665" spans="1:66" x14ac:dyDescent="0.25">
      <c r="A3665">
        <v>104903</v>
      </c>
      <c r="C3665" t="str">
        <f>Table2[[#This Row],[LeadAuthor]]&amp;Table2[[#This Row],[Year]]&amp;"_"&amp;Table2[[#This Row],[SiteName]]&amp;"_"&amp;Table2[[#This Row],[SampleID]]</f>
        <v>Hartman2018_IODPU1356_</v>
      </c>
      <c r="D3665" t="s">
        <v>829</v>
      </c>
      <c r="E3665" t="s">
        <v>330</v>
      </c>
      <c r="G3665">
        <v>781.47500000000002</v>
      </c>
      <c r="K3665" t="s">
        <v>32</v>
      </c>
      <c r="L3665">
        <v>-63.31</v>
      </c>
      <c r="M3665">
        <v>136</v>
      </c>
      <c r="N3665">
        <v>29.92</v>
      </c>
      <c r="O3665" t="s">
        <v>46</v>
      </c>
      <c r="P3665" t="s">
        <v>190</v>
      </c>
      <c r="T3665">
        <v>0</v>
      </c>
      <c r="U3665">
        <v>0.54815303699999995</v>
      </c>
      <c r="V3665" t="s">
        <v>5</v>
      </c>
      <c r="W3665" t="s">
        <v>6</v>
      </c>
      <c r="Y3665" t="s">
        <v>7</v>
      </c>
      <c r="AT3665">
        <v>0.42805647299999999</v>
      </c>
      <c r="AU3665">
        <v>5.1441873999999999E-2</v>
      </c>
      <c r="AV3665">
        <v>3.2817662999999997E-2</v>
      </c>
      <c r="AW3665">
        <v>5.2568340000000002E-3</v>
      </c>
      <c r="AX3665">
        <v>0.45809552399999998</v>
      </c>
      <c r="AY3665">
        <v>2.4331630999999999E-2</v>
      </c>
      <c r="AZ3665">
        <v>7.0000000000000007E-2</v>
      </c>
      <c r="BA3665">
        <v>0.10293205499999999</v>
      </c>
      <c r="BB3665">
        <v>0.156512605</v>
      </c>
      <c r="BC3665" t="s">
        <v>832</v>
      </c>
      <c r="BD3665">
        <v>2018</v>
      </c>
      <c r="BE3665" t="s">
        <v>833</v>
      </c>
      <c r="BG3665" t="s">
        <v>36</v>
      </c>
      <c r="BN3665">
        <v>7.9999999999998295E-2</v>
      </c>
    </row>
    <row r="3666" spans="1:66" x14ac:dyDescent="0.25">
      <c r="A3666">
        <v>104904</v>
      </c>
      <c r="C3666" t="str">
        <f>Table2[[#This Row],[LeadAuthor]]&amp;Table2[[#This Row],[Year]]&amp;"_"&amp;Table2[[#This Row],[SiteName]]&amp;"_"&amp;Table2[[#This Row],[SampleID]]</f>
        <v>Hartman2018_IODPU1356_</v>
      </c>
      <c r="D3666" t="s">
        <v>829</v>
      </c>
      <c r="E3666" t="s">
        <v>330</v>
      </c>
      <c r="G3666">
        <v>783.505</v>
      </c>
      <c r="K3666" t="s">
        <v>32</v>
      </c>
      <c r="L3666">
        <v>-63.31</v>
      </c>
      <c r="M3666">
        <v>136</v>
      </c>
      <c r="N3666">
        <v>30</v>
      </c>
      <c r="O3666" t="s">
        <v>46</v>
      </c>
      <c r="P3666" t="s">
        <v>190</v>
      </c>
      <c r="T3666">
        <v>0</v>
      </c>
      <c r="U3666">
        <v>0.57184276199999995</v>
      </c>
      <c r="V3666" t="s">
        <v>5</v>
      </c>
      <c r="W3666" t="s">
        <v>6</v>
      </c>
      <c r="Y3666" t="s">
        <v>7</v>
      </c>
      <c r="AT3666">
        <v>0.49345340399999998</v>
      </c>
      <c r="AU3666">
        <v>5.4305530999999997E-2</v>
      </c>
      <c r="AV3666">
        <v>4.0878809000000002E-2</v>
      </c>
      <c r="AW3666">
        <v>5.9094680000000002E-3</v>
      </c>
      <c r="AX3666">
        <v>0.37971111200000002</v>
      </c>
      <c r="AY3666">
        <v>2.5741677000000001E-2</v>
      </c>
      <c r="AZ3666">
        <v>0.23</v>
      </c>
      <c r="BA3666">
        <v>0.45973212200000002</v>
      </c>
      <c r="BB3666">
        <v>0.19957454799999999</v>
      </c>
      <c r="BC3666" t="s">
        <v>832</v>
      </c>
      <c r="BD3666">
        <v>2018</v>
      </c>
      <c r="BE3666" t="s">
        <v>833</v>
      </c>
      <c r="BG3666" t="s">
        <v>36</v>
      </c>
      <c r="BN3666">
        <v>0.51000000000000156</v>
      </c>
    </row>
    <row r="3667" spans="1:66" x14ac:dyDescent="0.25">
      <c r="A3667">
        <v>104905</v>
      </c>
      <c r="C3667" t="str">
        <f>Table2[[#This Row],[LeadAuthor]]&amp;Table2[[#This Row],[Year]]&amp;"_"&amp;Table2[[#This Row],[SiteName]]&amp;"_"&amp;Table2[[#This Row],[SampleID]]</f>
        <v>Hartman2018_IODPU1356_</v>
      </c>
      <c r="D3667" t="s">
        <v>829</v>
      </c>
      <c r="E3667" t="s">
        <v>330</v>
      </c>
      <c r="G3667">
        <v>798.83</v>
      </c>
      <c r="K3667" t="s">
        <v>32</v>
      </c>
      <c r="L3667">
        <v>-63.31</v>
      </c>
      <c r="M3667">
        <v>136</v>
      </c>
      <c r="N3667">
        <v>30.51</v>
      </c>
      <c r="O3667" t="s">
        <v>46</v>
      </c>
      <c r="P3667" t="s">
        <v>190</v>
      </c>
      <c r="T3667">
        <v>0</v>
      </c>
      <c r="U3667">
        <v>0.50345297499999997</v>
      </c>
      <c r="V3667" t="s">
        <v>5</v>
      </c>
      <c r="W3667" t="s">
        <v>6</v>
      </c>
      <c r="Y3667" t="s">
        <v>7</v>
      </c>
      <c r="AT3667">
        <v>0.440251016</v>
      </c>
      <c r="AU3667">
        <v>3.3852295999999997E-2</v>
      </c>
      <c r="AV3667">
        <v>1.8827222000000001E-2</v>
      </c>
      <c r="AW3667">
        <v>4.2453509999999996E-3</v>
      </c>
      <c r="AX3667">
        <v>0.49157357499999998</v>
      </c>
      <c r="AY3667">
        <v>1.1250539E-2</v>
      </c>
      <c r="AZ3667">
        <v>0.12</v>
      </c>
      <c r="BA3667">
        <v>5.1694576999999999E-2</v>
      </c>
      <c r="BB3667">
        <v>0.10169713700000001</v>
      </c>
      <c r="BC3667" t="s">
        <v>832</v>
      </c>
      <c r="BD3667">
        <v>2018</v>
      </c>
      <c r="BE3667" t="s">
        <v>833</v>
      </c>
      <c r="BG3667" t="s">
        <v>36</v>
      </c>
      <c r="BN3667">
        <v>7.9999999999998295E-2</v>
      </c>
    </row>
    <row r="3668" spans="1:66" x14ac:dyDescent="0.25">
      <c r="A3668">
        <v>104906</v>
      </c>
      <c r="C3668" t="str">
        <f>Table2[[#This Row],[LeadAuthor]]&amp;Table2[[#This Row],[Year]]&amp;"_"&amp;Table2[[#This Row],[SiteName]]&amp;"_"&amp;Table2[[#This Row],[SampleID]]</f>
        <v>Hartman2018_IODPU1356_</v>
      </c>
      <c r="D3668" t="s">
        <v>829</v>
      </c>
      <c r="E3668" t="s">
        <v>330</v>
      </c>
      <c r="G3668">
        <v>801.21</v>
      </c>
      <c r="K3668" t="s">
        <v>32</v>
      </c>
      <c r="L3668">
        <v>-63.31</v>
      </c>
      <c r="M3668">
        <v>136</v>
      </c>
      <c r="N3668">
        <v>30.59</v>
      </c>
      <c r="O3668" t="s">
        <v>46</v>
      </c>
      <c r="P3668" t="s">
        <v>190</v>
      </c>
      <c r="T3668">
        <v>0</v>
      </c>
      <c r="U3668">
        <v>0.58854117500000003</v>
      </c>
      <c r="V3668" t="s">
        <v>5</v>
      </c>
      <c r="W3668" t="s">
        <v>6</v>
      </c>
      <c r="Y3668" t="s">
        <v>7</v>
      </c>
      <c r="AT3668">
        <v>0.31631083599999998</v>
      </c>
      <c r="AU3668">
        <v>4.6625917000000003E-2</v>
      </c>
      <c r="AV3668">
        <v>3.0527358000000001E-2</v>
      </c>
      <c r="AW3668">
        <v>1.2105279E-2</v>
      </c>
      <c r="AX3668">
        <v>0.57037061499999997</v>
      </c>
      <c r="AY3668">
        <v>2.4059995000000001E-2</v>
      </c>
      <c r="AZ3668">
        <v>0.04</v>
      </c>
      <c r="BA3668">
        <v>0.234911641</v>
      </c>
      <c r="BB3668">
        <v>0.13055429099999999</v>
      </c>
      <c r="BC3668" t="s">
        <v>832</v>
      </c>
      <c r="BD3668">
        <v>2018</v>
      </c>
      <c r="BE3668" t="s">
        <v>833</v>
      </c>
      <c r="BG3668" t="s">
        <v>36</v>
      </c>
      <c r="BN3668">
        <v>1.0000000000001563E-2</v>
      </c>
    </row>
    <row r="3669" spans="1:66" x14ac:dyDescent="0.25">
      <c r="A3669">
        <v>104907</v>
      </c>
      <c r="C3669" t="str">
        <f>Table2[[#This Row],[LeadAuthor]]&amp;Table2[[#This Row],[Year]]&amp;"_"&amp;Table2[[#This Row],[SiteName]]&amp;"_"&amp;Table2[[#This Row],[SampleID]]</f>
        <v>Hartman2018_IODPU1356_</v>
      </c>
      <c r="D3669" t="s">
        <v>829</v>
      </c>
      <c r="E3669" t="s">
        <v>330</v>
      </c>
      <c r="G3669">
        <v>801.6</v>
      </c>
      <c r="K3669" t="s">
        <v>32</v>
      </c>
      <c r="L3669">
        <v>-63.31</v>
      </c>
      <c r="M3669">
        <v>136</v>
      </c>
      <c r="N3669">
        <v>30.6</v>
      </c>
      <c r="O3669" t="s">
        <v>46</v>
      </c>
      <c r="P3669" t="s">
        <v>190</v>
      </c>
      <c r="T3669">
        <v>0</v>
      </c>
      <c r="U3669">
        <v>0.58174914</v>
      </c>
      <c r="V3669" t="s">
        <v>5</v>
      </c>
      <c r="W3669" t="s">
        <v>6</v>
      </c>
      <c r="Y3669" t="s">
        <v>7</v>
      </c>
      <c r="AT3669">
        <v>0.34571105400000002</v>
      </c>
      <c r="AU3669">
        <v>4.9349611000000002E-2</v>
      </c>
      <c r="AV3669">
        <v>3.3997567999999999E-2</v>
      </c>
      <c r="AW3669">
        <v>6.6417790000000004E-3</v>
      </c>
      <c r="AX3669">
        <v>0.53629848800000002</v>
      </c>
      <c r="AY3669">
        <v>2.8001501000000002E-2</v>
      </c>
      <c r="AZ3669">
        <v>0.08</v>
      </c>
      <c r="BA3669">
        <v>0.12882243400000001</v>
      </c>
      <c r="BB3669">
        <v>0.13753702900000001</v>
      </c>
      <c r="BC3669" t="s">
        <v>832</v>
      </c>
      <c r="BD3669">
        <v>2018</v>
      </c>
      <c r="BE3669" t="s">
        <v>833</v>
      </c>
      <c r="BG3669" t="s">
        <v>36</v>
      </c>
      <c r="BN3669">
        <v>1.9999999999999574E-2</v>
      </c>
    </row>
    <row r="3670" spans="1:66" x14ac:dyDescent="0.25">
      <c r="A3670">
        <v>104908</v>
      </c>
      <c r="C3670" t="str">
        <f>Table2[[#This Row],[LeadAuthor]]&amp;Table2[[#This Row],[Year]]&amp;"_"&amp;Table2[[#This Row],[SiteName]]&amp;"_"&amp;Table2[[#This Row],[SampleID]]</f>
        <v>Hartman2018_IODPU1356_</v>
      </c>
      <c r="D3670" t="s">
        <v>829</v>
      </c>
      <c r="E3670" t="s">
        <v>330</v>
      </c>
      <c r="G3670">
        <v>802.01</v>
      </c>
      <c r="K3670" t="s">
        <v>32</v>
      </c>
      <c r="L3670">
        <v>-63.31</v>
      </c>
      <c r="M3670">
        <v>136</v>
      </c>
      <c r="N3670">
        <v>30.62</v>
      </c>
      <c r="O3670" t="s">
        <v>46</v>
      </c>
      <c r="P3670" t="s">
        <v>190</v>
      </c>
      <c r="T3670">
        <v>0</v>
      </c>
      <c r="U3670">
        <v>0.55436397000000004</v>
      </c>
      <c r="V3670" t="s">
        <v>5</v>
      </c>
      <c r="W3670" t="s">
        <v>6</v>
      </c>
      <c r="Y3670" t="s">
        <v>7</v>
      </c>
      <c r="AT3670">
        <v>0.35527064400000002</v>
      </c>
      <c r="AU3670">
        <v>4.8188423000000001E-2</v>
      </c>
      <c r="AV3670">
        <v>3.2668583000000001E-2</v>
      </c>
      <c r="AW3670">
        <v>6.303884E-3</v>
      </c>
      <c r="AX3670">
        <v>0.53659531999999999</v>
      </c>
      <c r="AY3670">
        <v>2.0973147000000001E-2</v>
      </c>
      <c r="AZ3670">
        <v>0.05</v>
      </c>
      <c r="BA3670">
        <v>0.179270922</v>
      </c>
      <c r="BB3670">
        <v>0.13518988900000001</v>
      </c>
      <c r="BC3670" t="s">
        <v>832</v>
      </c>
      <c r="BD3670">
        <v>2018</v>
      </c>
      <c r="BE3670" t="s">
        <v>833</v>
      </c>
      <c r="BG3670" t="s">
        <v>36</v>
      </c>
      <c r="BN3670">
        <v>9.9999999999980105E-3</v>
      </c>
    </row>
    <row r="3671" spans="1:66" x14ac:dyDescent="0.25">
      <c r="A3671">
        <v>104909</v>
      </c>
      <c r="C3671" t="str">
        <f>Table2[[#This Row],[LeadAuthor]]&amp;Table2[[#This Row],[Year]]&amp;"_"&amp;Table2[[#This Row],[SiteName]]&amp;"_"&amp;Table2[[#This Row],[SampleID]]</f>
        <v>Hartman2018_IODPU1356_</v>
      </c>
      <c r="D3671" t="s">
        <v>829</v>
      </c>
      <c r="E3671" t="s">
        <v>330</v>
      </c>
      <c r="G3671">
        <v>802.41</v>
      </c>
      <c r="K3671" t="s">
        <v>32</v>
      </c>
      <c r="L3671">
        <v>-63.31</v>
      </c>
      <c r="M3671">
        <v>136</v>
      </c>
      <c r="N3671">
        <v>30.63</v>
      </c>
      <c r="O3671" t="s">
        <v>46</v>
      </c>
      <c r="P3671" t="s">
        <v>190</v>
      </c>
      <c r="T3671">
        <v>0</v>
      </c>
      <c r="U3671">
        <v>0.55603218700000001</v>
      </c>
      <c r="V3671" t="s">
        <v>5</v>
      </c>
      <c r="W3671" t="s">
        <v>6</v>
      </c>
      <c r="Y3671" t="s">
        <v>7</v>
      </c>
      <c r="AT3671">
        <v>0.346747413</v>
      </c>
      <c r="AU3671">
        <v>5.0466874000000002E-2</v>
      </c>
      <c r="AV3671">
        <v>3.4922988000000002E-2</v>
      </c>
      <c r="AW3671">
        <v>6.1612409999999996E-3</v>
      </c>
      <c r="AX3671">
        <v>0.53958021499999997</v>
      </c>
      <c r="AY3671">
        <v>2.2121267999999999E-2</v>
      </c>
      <c r="AZ3671">
        <v>0.05</v>
      </c>
      <c r="BA3671">
        <v>0.19729693800000001</v>
      </c>
      <c r="BB3671">
        <v>0.14014656</v>
      </c>
      <c r="BC3671" t="s">
        <v>832</v>
      </c>
      <c r="BD3671">
        <v>2018</v>
      </c>
      <c r="BE3671" t="s">
        <v>833</v>
      </c>
      <c r="BG3671" t="s">
        <v>36</v>
      </c>
      <c r="BN3671">
        <v>0</v>
      </c>
    </row>
    <row r="3672" spans="1:66" x14ac:dyDescent="0.25">
      <c r="A3672">
        <v>104910</v>
      </c>
      <c r="C3672" t="str">
        <f>Table2[[#This Row],[LeadAuthor]]&amp;Table2[[#This Row],[Year]]&amp;"_"&amp;Table2[[#This Row],[SiteName]]&amp;"_"&amp;Table2[[#This Row],[SampleID]]</f>
        <v>Hartman2018_IODPU1356_</v>
      </c>
      <c r="D3672" t="s">
        <v>829</v>
      </c>
      <c r="E3672" t="s">
        <v>330</v>
      </c>
      <c r="G3672">
        <v>802.49</v>
      </c>
      <c r="K3672" t="s">
        <v>32</v>
      </c>
      <c r="L3672">
        <v>-63.31</v>
      </c>
      <c r="M3672">
        <v>136</v>
      </c>
      <c r="N3672">
        <v>30.63</v>
      </c>
      <c r="O3672" t="s">
        <v>46</v>
      </c>
      <c r="P3672" t="s">
        <v>190</v>
      </c>
      <c r="T3672">
        <v>0</v>
      </c>
      <c r="U3672">
        <v>0.55985857400000005</v>
      </c>
      <c r="V3672" t="s">
        <v>5</v>
      </c>
      <c r="W3672" t="s">
        <v>6</v>
      </c>
      <c r="Y3672" t="s">
        <v>7</v>
      </c>
      <c r="AT3672">
        <v>0.33023223699999998</v>
      </c>
      <c r="AU3672">
        <v>4.9329473999999998E-2</v>
      </c>
      <c r="AV3672">
        <v>3.3974425000000003E-2</v>
      </c>
      <c r="AW3672">
        <v>5.9578820000000003E-3</v>
      </c>
      <c r="AX3672">
        <v>0.55769134499999995</v>
      </c>
      <c r="AY3672">
        <v>2.2814635999999999E-2</v>
      </c>
      <c r="AZ3672">
        <v>0.05</v>
      </c>
      <c r="BA3672">
        <v>0.257640808</v>
      </c>
      <c r="BB3672">
        <v>0.133272734</v>
      </c>
      <c r="BC3672" t="s">
        <v>832</v>
      </c>
      <c r="BD3672">
        <v>2018</v>
      </c>
      <c r="BE3672" t="s">
        <v>833</v>
      </c>
      <c r="BG3672" t="s">
        <v>36</v>
      </c>
      <c r="BN3672">
        <v>1.0000000000001563E-2</v>
      </c>
    </row>
    <row r="3673" spans="1:66" x14ac:dyDescent="0.25">
      <c r="A3673">
        <v>104911</v>
      </c>
      <c r="C3673" t="str">
        <f>Table2[[#This Row],[LeadAuthor]]&amp;Table2[[#This Row],[Year]]&amp;"_"&amp;Table2[[#This Row],[SiteName]]&amp;"_"&amp;Table2[[#This Row],[SampleID]]</f>
        <v>Hartman2018_IODPU1356_</v>
      </c>
      <c r="D3673" t="s">
        <v>829</v>
      </c>
      <c r="E3673" t="s">
        <v>330</v>
      </c>
      <c r="G3673">
        <v>802.79</v>
      </c>
      <c r="K3673" t="s">
        <v>32</v>
      </c>
      <c r="L3673">
        <v>-63.31</v>
      </c>
      <c r="M3673">
        <v>136</v>
      </c>
      <c r="N3673">
        <v>30.64</v>
      </c>
      <c r="O3673" t="s">
        <v>46</v>
      </c>
      <c r="P3673" t="s">
        <v>190</v>
      </c>
      <c r="T3673">
        <v>0</v>
      </c>
      <c r="U3673">
        <v>0.555661297</v>
      </c>
      <c r="V3673" t="s">
        <v>5</v>
      </c>
      <c r="W3673" t="s">
        <v>6</v>
      </c>
      <c r="Y3673" t="s">
        <v>7</v>
      </c>
      <c r="AT3673">
        <v>0.34209797400000003</v>
      </c>
      <c r="AU3673">
        <v>4.9639108000000001E-2</v>
      </c>
      <c r="AV3673">
        <v>3.1993452999999998E-2</v>
      </c>
      <c r="AW3673">
        <v>6.5616709999999998E-3</v>
      </c>
      <c r="AX3673">
        <v>0.54618745400000002</v>
      </c>
      <c r="AY3673">
        <v>2.3520340000000001E-2</v>
      </c>
      <c r="AZ3673">
        <v>0.05</v>
      </c>
      <c r="BA3673">
        <v>0.22491993699999999</v>
      </c>
      <c r="BB3673">
        <v>0.134053747</v>
      </c>
      <c r="BC3673" t="s">
        <v>832</v>
      </c>
      <c r="BD3673">
        <v>2018</v>
      </c>
      <c r="BE3673" t="s">
        <v>833</v>
      </c>
      <c r="BG3673" t="s">
        <v>36</v>
      </c>
      <c r="BN3673">
        <v>9.9999999999980105E-3</v>
      </c>
    </row>
    <row r="3674" spans="1:66" x14ac:dyDescent="0.25">
      <c r="A3674">
        <v>104912</v>
      </c>
      <c r="C3674" t="str">
        <f>Table2[[#This Row],[LeadAuthor]]&amp;Table2[[#This Row],[Year]]&amp;"_"&amp;Table2[[#This Row],[SiteName]]&amp;"_"&amp;Table2[[#This Row],[SampleID]]</f>
        <v>Hartman2018_IODPU1356_</v>
      </c>
      <c r="D3674" t="s">
        <v>829</v>
      </c>
      <c r="E3674" t="s">
        <v>330</v>
      </c>
      <c r="G3674">
        <v>803.08</v>
      </c>
      <c r="K3674" t="s">
        <v>32</v>
      </c>
      <c r="L3674">
        <v>-63.31</v>
      </c>
      <c r="M3674">
        <v>136</v>
      </c>
      <c r="N3674">
        <v>30.65</v>
      </c>
      <c r="O3674" t="s">
        <v>46</v>
      </c>
      <c r="P3674" t="s">
        <v>190</v>
      </c>
      <c r="T3674">
        <v>0</v>
      </c>
      <c r="U3674">
        <v>0.55514971199999996</v>
      </c>
      <c r="V3674" t="s">
        <v>5</v>
      </c>
      <c r="W3674" t="s">
        <v>6</v>
      </c>
      <c r="Y3674" t="s">
        <v>7</v>
      </c>
      <c r="AT3674">
        <v>0.33688094600000001</v>
      </c>
      <c r="AU3674">
        <v>4.7524878999999999E-2</v>
      </c>
      <c r="AV3674">
        <v>3.1155019999999999E-2</v>
      </c>
      <c r="AW3674">
        <v>5.9633619999999998E-3</v>
      </c>
      <c r="AX3674">
        <v>0.55628563099999995</v>
      </c>
      <c r="AY3674">
        <v>2.2190161999999999E-2</v>
      </c>
      <c r="AZ3674">
        <v>0.05</v>
      </c>
      <c r="BA3674">
        <v>0.255898662</v>
      </c>
      <c r="BB3674">
        <v>0.12764413899999999</v>
      </c>
      <c r="BC3674" t="s">
        <v>832</v>
      </c>
      <c r="BD3674">
        <v>2018</v>
      </c>
      <c r="BE3674" t="s">
        <v>833</v>
      </c>
      <c r="BG3674" t="s">
        <v>36</v>
      </c>
      <c r="BN3674">
        <v>1.0000000000001563E-2</v>
      </c>
    </row>
    <row r="3675" spans="1:66" x14ac:dyDescent="0.25">
      <c r="A3675">
        <v>104913</v>
      </c>
      <c r="C3675" t="str">
        <f>Table2[[#This Row],[LeadAuthor]]&amp;Table2[[#This Row],[Year]]&amp;"_"&amp;Table2[[#This Row],[SiteName]]&amp;"_"&amp;Table2[[#This Row],[SampleID]]</f>
        <v>Hartman2018_IODPU1356_</v>
      </c>
      <c r="D3675" t="s">
        <v>829</v>
      </c>
      <c r="E3675" t="s">
        <v>330</v>
      </c>
      <c r="G3675">
        <v>803.29</v>
      </c>
      <c r="K3675" t="s">
        <v>32</v>
      </c>
      <c r="L3675">
        <v>-63.31</v>
      </c>
      <c r="M3675">
        <v>136</v>
      </c>
      <c r="N3675">
        <v>30.66</v>
      </c>
      <c r="O3675" t="s">
        <v>46</v>
      </c>
      <c r="P3675" t="s">
        <v>190</v>
      </c>
      <c r="T3675">
        <v>0</v>
      </c>
      <c r="U3675">
        <v>0.603458363</v>
      </c>
      <c r="V3675" t="s">
        <v>5</v>
      </c>
      <c r="W3675" t="s">
        <v>6</v>
      </c>
      <c r="Y3675" t="s">
        <v>7</v>
      </c>
      <c r="AT3675">
        <v>0.32451361200000001</v>
      </c>
      <c r="AU3675">
        <v>4.5921218E-2</v>
      </c>
      <c r="AV3675">
        <v>3.6155922E-2</v>
      </c>
      <c r="AW3675">
        <v>6.5097009999999997E-3</v>
      </c>
      <c r="AX3675">
        <v>0.55968210900000004</v>
      </c>
      <c r="AY3675">
        <v>2.7217437000000001E-2</v>
      </c>
      <c r="AZ3675">
        <v>0.04</v>
      </c>
      <c r="BA3675">
        <v>0.15100546300000001</v>
      </c>
      <c r="BB3675">
        <v>0.13114526500000001</v>
      </c>
      <c r="BC3675" t="s">
        <v>832</v>
      </c>
      <c r="BD3675">
        <v>2018</v>
      </c>
      <c r="BE3675" t="s">
        <v>833</v>
      </c>
      <c r="BG3675" t="s">
        <v>36</v>
      </c>
      <c r="BN3675">
        <v>1.0000000000001563E-2</v>
      </c>
    </row>
    <row r="3676" spans="1:66" x14ac:dyDescent="0.25">
      <c r="A3676">
        <v>104914</v>
      </c>
      <c r="C3676" t="str">
        <f>Table2[[#This Row],[LeadAuthor]]&amp;Table2[[#This Row],[Year]]&amp;"_"&amp;Table2[[#This Row],[SiteName]]&amp;"_"&amp;Table2[[#This Row],[SampleID]]</f>
        <v>Hartman2018_IODPU1356_</v>
      </c>
      <c r="D3676" t="s">
        <v>829</v>
      </c>
      <c r="E3676" t="s">
        <v>330</v>
      </c>
      <c r="G3676">
        <v>803.6</v>
      </c>
      <c r="K3676" t="s">
        <v>32</v>
      </c>
      <c r="L3676">
        <v>-63.31</v>
      </c>
      <c r="M3676">
        <v>136</v>
      </c>
      <c r="N3676">
        <v>30.67</v>
      </c>
      <c r="O3676" t="s">
        <v>46</v>
      </c>
      <c r="P3676" t="s">
        <v>190</v>
      </c>
      <c r="T3676">
        <v>0</v>
      </c>
      <c r="U3676">
        <v>0.57743943499999995</v>
      </c>
      <c r="V3676" t="s">
        <v>5</v>
      </c>
      <c r="W3676" t="s">
        <v>6</v>
      </c>
      <c r="Y3676" t="s">
        <v>7</v>
      </c>
      <c r="AT3676">
        <v>0.35413829800000002</v>
      </c>
      <c r="AU3676">
        <v>5.5335858000000002E-2</v>
      </c>
      <c r="AV3676">
        <v>4.0853306999999998E-2</v>
      </c>
      <c r="AW3676">
        <v>8.0207270000000001E-3</v>
      </c>
      <c r="AX3676">
        <v>0.51490802899999999</v>
      </c>
      <c r="AY3676">
        <v>2.6743781000000001E-2</v>
      </c>
      <c r="AZ3676">
        <v>0.04</v>
      </c>
      <c r="BA3676">
        <v>7.5331736999999996E-2</v>
      </c>
      <c r="BB3676">
        <v>0.16135016499999999</v>
      </c>
      <c r="BC3676" t="s">
        <v>832</v>
      </c>
      <c r="BD3676">
        <v>2018</v>
      </c>
      <c r="BE3676" t="s">
        <v>833</v>
      </c>
      <c r="BG3676" t="s">
        <v>36</v>
      </c>
      <c r="BN3676">
        <v>9.9999999999997868E-2</v>
      </c>
    </row>
    <row r="3677" spans="1:66" x14ac:dyDescent="0.25">
      <c r="A3677">
        <v>104915</v>
      </c>
      <c r="C3677" t="str">
        <f>Table2[[#This Row],[LeadAuthor]]&amp;Table2[[#This Row],[Year]]&amp;"_"&amp;Table2[[#This Row],[SiteName]]&amp;"_"&amp;Table2[[#This Row],[SampleID]]</f>
        <v>Hartman2018_IODPU1356_</v>
      </c>
      <c r="D3677" t="s">
        <v>829</v>
      </c>
      <c r="E3677" t="s">
        <v>330</v>
      </c>
      <c r="G3677">
        <v>806.43</v>
      </c>
      <c r="K3677" t="s">
        <v>32</v>
      </c>
      <c r="L3677">
        <v>-63.31</v>
      </c>
      <c r="M3677">
        <v>136</v>
      </c>
      <c r="N3677">
        <v>30.77</v>
      </c>
      <c r="O3677" t="s">
        <v>46</v>
      </c>
      <c r="P3677" t="s">
        <v>190</v>
      </c>
      <c r="T3677">
        <v>0</v>
      </c>
      <c r="U3677">
        <v>0.54477569999999997</v>
      </c>
      <c r="V3677" t="s">
        <v>5</v>
      </c>
      <c r="W3677" t="s">
        <v>6</v>
      </c>
      <c r="Y3677" t="s">
        <v>7</v>
      </c>
      <c r="AT3677">
        <v>0.417751867</v>
      </c>
      <c r="AU3677">
        <v>3.9014714999999998E-2</v>
      </c>
      <c r="AV3677">
        <v>2.4700915E-2</v>
      </c>
      <c r="AW3677">
        <v>4.7742050000000001E-3</v>
      </c>
      <c r="AX3677">
        <v>0.496543756</v>
      </c>
      <c r="AY3677">
        <v>1.7214541999999999E-2</v>
      </c>
      <c r="AZ3677">
        <v>0.15</v>
      </c>
      <c r="BA3677">
        <v>1.9381699999999999E-3</v>
      </c>
      <c r="BB3677">
        <v>0.117629978</v>
      </c>
      <c r="BC3677" t="s">
        <v>832</v>
      </c>
      <c r="BD3677">
        <v>2018</v>
      </c>
      <c r="BE3677" t="s">
        <v>833</v>
      </c>
      <c r="BG3677" t="s">
        <v>36</v>
      </c>
      <c r="BN3677">
        <v>1.9999999999999574E-2</v>
      </c>
    </row>
    <row r="3678" spans="1:66" x14ac:dyDescent="0.25">
      <c r="A3678">
        <v>104916</v>
      </c>
      <c r="C3678" t="str">
        <f>Table2[[#This Row],[LeadAuthor]]&amp;Table2[[#This Row],[Year]]&amp;"_"&amp;Table2[[#This Row],[SiteName]]&amp;"_"&amp;Table2[[#This Row],[SampleID]]</f>
        <v>Hartman2018_IODPU1356_</v>
      </c>
      <c r="D3678" t="s">
        <v>829</v>
      </c>
      <c r="E3678" t="s">
        <v>330</v>
      </c>
      <c r="G3678">
        <v>807.21</v>
      </c>
      <c r="K3678" t="s">
        <v>32</v>
      </c>
      <c r="L3678">
        <v>-63.31</v>
      </c>
      <c r="M3678">
        <v>136</v>
      </c>
      <c r="N3678">
        <v>30.79</v>
      </c>
      <c r="O3678" t="s">
        <v>46</v>
      </c>
      <c r="P3678" t="s">
        <v>190</v>
      </c>
      <c r="T3678">
        <v>0</v>
      </c>
      <c r="U3678">
        <v>0.53222944699999997</v>
      </c>
      <c r="V3678" t="s">
        <v>5</v>
      </c>
      <c r="W3678" t="s">
        <v>6</v>
      </c>
      <c r="Y3678" t="s">
        <v>7</v>
      </c>
      <c r="AT3678">
        <v>0.41102644199999999</v>
      </c>
      <c r="AU3678">
        <v>3.8382596999999997E-2</v>
      </c>
      <c r="AV3678">
        <v>2.3592877000000002E-2</v>
      </c>
      <c r="AW3678">
        <v>4.7480359999999997E-3</v>
      </c>
      <c r="AX3678">
        <v>0.50691923400000005</v>
      </c>
      <c r="AY3678">
        <v>1.5330814999999999E-2</v>
      </c>
      <c r="AZ3678">
        <v>0.03</v>
      </c>
      <c r="BA3678">
        <v>6.8178957999999998E-2</v>
      </c>
      <c r="BB3678">
        <v>0.113287785</v>
      </c>
      <c r="BC3678" t="s">
        <v>832</v>
      </c>
      <c r="BD3678">
        <v>2018</v>
      </c>
      <c r="BE3678" t="s">
        <v>833</v>
      </c>
      <c r="BG3678" t="s">
        <v>36</v>
      </c>
      <c r="BN3678">
        <v>1.9999999999999574E-2</v>
      </c>
    </row>
    <row r="3679" spans="1:66" x14ac:dyDescent="0.25">
      <c r="A3679">
        <v>104917</v>
      </c>
      <c r="C3679" t="str">
        <f>Table2[[#This Row],[LeadAuthor]]&amp;Table2[[#This Row],[Year]]&amp;"_"&amp;Table2[[#This Row],[SiteName]]&amp;"_"&amp;Table2[[#This Row],[SampleID]]</f>
        <v>Hartman2018_IODPU1356_</v>
      </c>
      <c r="D3679" t="s">
        <v>829</v>
      </c>
      <c r="E3679" t="s">
        <v>330</v>
      </c>
      <c r="G3679">
        <v>807.81</v>
      </c>
      <c r="K3679" t="s">
        <v>32</v>
      </c>
      <c r="L3679">
        <v>-63.31</v>
      </c>
      <c r="M3679">
        <v>136</v>
      </c>
      <c r="N3679">
        <v>30.81</v>
      </c>
      <c r="O3679" t="s">
        <v>46</v>
      </c>
      <c r="P3679" t="s">
        <v>190</v>
      </c>
      <c r="T3679">
        <v>0</v>
      </c>
      <c r="U3679">
        <v>0.53583913599999999</v>
      </c>
      <c r="V3679" t="s">
        <v>5</v>
      </c>
      <c r="W3679" t="s">
        <v>6</v>
      </c>
      <c r="Y3679" t="s">
        <v>7</v>
      </c>
      <c r="AT3679">
        <v>0.39303980199999999</v>
      </c>
      <c r="AU3679">
        <v>3.6894147000000002E-2</v>
      </c>
      <c r="AV3679">
        <v>2.2477358999999999E-2</v>
      </c>
      <c r="AW3679">
        <v>4.2956799999999996E-3</v>
      </c>
      <c r="AX3679">
        <v>0.52747450799999995</v>
      </c>
      <c r="AY3679">
        <v>1.5818505E-2</v>
      </c>
      <c r="AZ3679">
        <v>0.03</v>
      </c>
      <c r="BA3679">
        <v>0.13725380700000001</v>
      </c>
      <c r="BB3679">
        <v>0.104895158</v>
      </c>
      <c r="BC3679" t="s">
        <v>832</v>
      </c>
      <c r="BD3679">
        <v>2018</v>
      </c>
      <c r="BE3679" t="s">
        <v>833</v>
      </c>
      <c r="BG3679" t="s">
        <v>36</v>
      </c>
      <c r="BN3679">
        <v>1.9999999999999574E-2</v>
      </c>
    </row>
    <row r="3680" spans="1:66" x14ac:dyDescent="0.25">
      <c r="A3680">
        <v>104918</v>
      </c>
      <c r="C3680" t="str">
        <f>Table2[[#This Row],[LeadAuthor]]&amp;Table2[[#This Row],[Year]]&amp;"_"&amp;Table2[[#This Row],[SiteName]]&amp;"_"&amp;Table2[[#This Row],[SampleID]]</f>
        <v>Hartman2018_IODPU1356_</v>
      </c>
      <c r="D3680" t="s">
        <v>829</v>
      </c>
      <c r="E3680" t="s">
        <v>330</v>
      </c>
      <c r="G3680">
        <v>808.21</v>
      </c>
      <c r="K3680" t="s">
        <v>32</v>
      </c>
      <c r="L3680">
        <v>-63.31</v>
      </c>
      <c r="M3680">
        <v>136</v>
      </c>
      <c r="N3680">
        <v>30.83</v>
      </c>
      <c r="O3680" t="s">
        <v>46</v>
      </c>
      <c r="P3680" t="s">
        <v>190</v>
      </c>
      <c r="T3680">
        <v>0</v>
      </c>
      <c r="U3680">
        <v>0.54438023000000002</v>
      </c>
      <c r="V3680" t="s">
        <v>5</v>
      </c>
      <c r="W3680" t="s">
        <v>6</v>
      </c>
      <c r="Y3680" t="s">
        <v>7</v>
      </c>
      <c r="AT3680">
        <v>0.381224901</v>
      </c>
      <c r="AU3680">
        <v>3.8476314999999997E-2</v>
      </c>
      <c r="AV3680">
        <v>2.4171899E-2</v>
      </c>
      <c r="AW3680">
        <v>4.8497490000000004E-3</v>
      </c>
      <c r="AX3680">
        <v>0.53432679900000002</v>
      </c>
      <c r="AY3680">
        <v>1.6950336999999999E-2</v>
      </c>
      <c r="AZ3680">
        <v>0.04</v>
      </c>
      <c r="BA3680">
        <v>0.15176922900000001</v>
      </c>
      <c r="BB3680">
        <v>0.109083192</v>
      </c>
      <c r="BC3680" t="s">
        <v>832</v>
      </c>
      <c r="BD3680">
        <v>2018</v>
      </c>
      <c r="BE3680" t="s">
        <v>833</v>
      </c>
      <c r="BG3680" t="s">
        <v>36</v>
      </c>
      <c r="BN3680">
        <v>0</v>
      </c>
    </row>
    <row r="3681" spans="1:66" x14ac:dyDescent="0.25">
      <c r="A3681">
        <v>104919</v>
      </c>
      <c r="C3681" t="str">
        <f>Table2[[#This Row],[LeadAuthor]]&amp;Table2[[#This Row],[Year]]&amp;"_"&amp;Table2[[#This Row],[SiteName]]&amp;"_"&amp;Table2[[#This Row],[SampleID]]</f>
        <v>Hartman2018_IODPU1356_</v>
      </c>
      <c r="D3681" t="s">
        <v>829</v>
      </c>
      <c r="E3681" t="s">
        <v>330</v>
      </c>
      <c r="G3681">
        <v>808.41</v>
      </c>
      <c r="K3681" t="s">
        <v>32</v>
      </c>
      <c r="L3681">
        <v>-63.31</v>
      </c>
      <c r="M3681">
        <v>136</v>
      </c>
      <c r="N3681">
        <v>30.83</v>
      </c>
      <c r="O3681" t="s">
        <v>46</v>
      </c>
      <c r="P3681" t="s">
        <v>190</v>
      </c>
      <c r="T3681">
        <v>0</v>
      </c>
      <c r="U3681">
        <v>0.51410364900000005</v>
      </c>
      <c r="V3681" t="s">
        <v>5</v>
      </c>
      <c r="W3681" t="s">
        <v>6</v>
      </c>
      <c r="Y3681" t="s">
        <v>7</v>
      </c>
      <c r="AT3681">
        <v>0.41913860200000003</v>
      </c>
      <c r="AU3681">
        <v>3.8624225999999998E-2</v>
      </c>
      <c r="AV3681">
        <v>2.1966218999999999E-2</v>
      </c>
      <c r="AW3681">
        <v>4.8522549999999998E-3</v>
      </c>
      <c r="AX3681">
        <v>0.50137072999999999</v>
      </c>
      <c r="AY3681">
        <v>1.4047969E-2</v>
      </c>
      <c r="AZ3681">
        <v>0.09</v>
      </c>
      <c r="BA3681">
        <v>8.7163529000000003E-2</v>
      </c>
      <c r="BB3681">
        <v>0.112664915</v>
      </c>
      <c r="BC3681" t="s">
        <v>832</v>
      </c>
      <c r="BD3681">
        <v>2018</v>
      </c>
      <c r="BE3681" t="s">
        <v>833</v>
      </c>
      <c r="BG3681" t="s">
        <v>36</v>
      </c>
      <c r="BN3681">
        <v>1.0000000000001563E-2</v>
      </c>
    </row>
    <row r="3682" spans="1:66" x14ac:dyDescent="0.25">
      <c r="A3682">
        <v>104920</v>
      </c>
      <c r="C3682" t="str">
        <f>Table2[[#This Row],[LeadAuthor]]&amp;Table2[[#This Row],[Year]]&amp;"_"&amp;Table2[[#This Row],[SiteName]]&amp;"_"&amp;Table2[[#This Row],[SampleID]]</f>
        <v>Hartman2018_IODPU1356_</v>
      </c>
      <c r="D3682" t="s">
        <v>829</v>
      </c>
      <c r="E3682" t="s">
        <v>330</v>
      </c>
      <c r="G3682">
        <v>808.51</v>
      </c>
      <c r="K3682" t="s">
        <v>32</v>
      </c>
      <c r="L3682">
        <v>-63.31</v>
      </c>
      <c r="M3682">
        <v>136</v>
      </c>
      <c r="N3682">
        <v>30.84</v>
      </c>
      <c r="O3682" t="s">
        <v>46</v>
      </c>
      <c r="P3682" t="s">
        <v>190</v>
      </c>
      <c r="T3682">
        <v>0</v>
      </c>
      <c r="U3682">
        <v>0.57252183800000001</v>
      </c>
      <c r="V3682" t="s">
        <v>5</v>
      </c>
      <c r="W3682" t="s">
        <v>6</v>
      </c>
      <c r="Y3682" t="s">
        <v>7</v>
      </c>
      <c r="AT3682">
        <v>0.37635954599999999</v>
      </c>
      <c r="AU3682">
        <v>4.0966403999999998E-2</v>
      </c>
      <c r="AV3682">
        <v>2.8442381999999999E-2</v>
      </c>
      <c r="AW3682">
        <v>5.2857879999999996E-3</v>
      </c>
      <c r="AX3682">
        <v>0.52780771299999996</v>
      </c>
      <c r="AY3682">
        <v>2.1138166999999999E-2</v>
      </c>
      <c r="AZ3682">
        <v>7.0000000000000007E-2</v>
      </c>
      <c r="BA3682">
        <v>7.2100101E-2</v>
      </c>
      <c r="BB3682">
        <v>0.119771855</v>
      </c>
      <c r="BC3682" t="s">
        <v>832</v>
      </c>
      <c r="BD3682">
        <v>2018</v>
      </c>
      <c r="BE3682" t="s">
        <v>833</v>
      </c>
      <c r="BG3682" t="s">
        <v>36</v>
      </c>
      <c r="BN3682">
        <v>0</v>
      </c>
    </row>
    <row r="3683" spans="1:66" x14ac:dyDescent="0.25">
      <c r="A3683">
        <v>104921</v>
      </c>
      <c r="C3683" t="str">
        <f>Table2[[#This Row],[LeadAuthor]]&amp;Table2[[#This Row],[Year]]&amp;"_"&amp;Table2[[#This Row],[SiteName]]&amp;"_"&amp;Table2[[#This Row],[SampleID]]</f>
        <v>Hartman2018_IODPU1356_</v>
      </c>
      <c r="D3683" t="s">
        <v>829</v>
      </c>
      <c r="E3683" t="s">
        <v>330</v>
      </c>
      <c r="G3683">
        <v>808.71</v>
      </c>
      <c r="K3683" t="s">
        <v>32</v>
      </c>
      <c r="L3683">
        <v>-63.31</v>
      </c>
      <c r="M3683">
        <v>136</v>
      </c>
      <c r="N3683">
        <v>30.84</v>
      </c>
      <c r="O3683" t="s">
        <v>46</v>
      </c>
      <c r="P3683" t="s">
        <v>190</v>
      </c>
      <c r="T3683">
        <v>0</v>
      </c>
      <c r="U3683">
        <v>0.56141728000000002</v>
      </c>
      <c r="V3683" t="s">
        <v>5</v>
      </c>
      <c r="W3683" t="s">
        <v>6</v>
      </c>
      <c r="Y3683" t="s">
        <v>7</v>
      </c>
      <c r="AT3683">
        <v>0.36002114000000002</v>
      </c>
      <c r="AU3683">
        <v>4.2139294000000001E-2</v>
      </c>
      <c r="AV3683">
        <v>2.7508609999999999E-2</v>
      </c>
      <c r="AW3683">
        <v>5.2502419999999996E-3</v>
      </c>
      <c r="AX3683">
        <v>0.54389825400000003</v>
      </c>
      <c r="AY3683">
        <v>2.1182461E-2</v>
      </c>
      <c r="AZ3683">
        <v>0.06</v>
      </c>
      <c r="BA3683">
        <v>0.169092724</v>
      </c>
      <c r="BB3683">
        <v>0.11703221900000001</v>
      </c>
      <c r="BC3683" t="s">
        <v>832</v>
      </c>
      <c r="BD3683">
        <v>2018</v>
      </c>
      <c r="BE3683" t="s">
        <v>833</v>
      </c>
      <c r="BG3683" t="s">
        <v>36</v>
      </c>
      <c r="BN3683">
        <v>1.0000000000001563E-2</v>
      </c>
    </row>
    <row r="3684" spans="1:66" x14ac:dyDescent="0.25">
      <c r="A3684">
        <v>104922</v>
      </c>
      <c r="C3684" t="str">
        <f>Table2[[#This Row],[LeadAuthor]]&amp;Table2[[#This Row],[Year]]&amp;"_"&amp;Table2[[#This Row],[SiteName]]&amp;"_"&amp;Table2[[#This Row],[SampleID]]</f>
        <v>Hartman2018_IODPU1356_</v>
      </c>
      <c r="D3684" t="s">
        <v>829</v>
      </c>
      <c r="E3684" t="s">
        <v>330</v>
      </c>
      <c r="G3684">
        <v>808.91</v>
      </c>
      <c r="K3684" t="s">
        <v>32</v>
      </c>
      <c r="L3684">
        <v>-63.31</v>
      </c>
      <c r="M3684">
        <v>136</v>
      </c>
      <c r="N3684">
        <v>30.85</v>
      </c>
      <c r="O3684" t="s">
        <v>46</v>
      </c>
      <c r="P3684" t="s">
        <v>190</v>
      </c>
      <c r="T3684">
        <v>0</v>
      </c>
      <c r="U3684">
        <v>0.54931006000000004</v>
      </c>
      <c r="V3684" t="s">
        <v>5</v>
      </c>
      <c r="W3684" t="s">
        <v>6</v>
      </c>
      <c r="Y3684" t="s">
        <v>7</v>
      </c>
      <c r="AT3684">
        <v>0.37580050599999998</v>
      </c>
      <c r="AU3684">
        <v>4.2510373999999997E-2</v>
      </c>
      <c r="AV3684">
        <v>2.7304166000000001E-2</v>
      </c>
      <c r="AW3684">
        <v>5.2545400000000003E-3</v>
      </c>
      <c r="AX3684">
        <v>0.52987661200000002</v>
      </c>
      <c r="AY3684">
        <v>1.9253802E-2</v>
      </c>
      <c r="AZ3684">
        <v>0.05</v>
      </c>
      <c r="BA3684">
        <v>0.14059080800000001</v>
      </c>
      <c r="BB3684">
        <v>0.120264564</v>
      </c>
      <c r="BC3684" t="s">
        <v>832</v>
      </c>
      <c r="BD3684">
        <v>2018</v>
      </c>
      <c r="BE3684" t="s">
        <v>833</v>
      </c>
      <c r="BG3684" t="s">
        <v>36</v>
      </c>
      <c r="BN3684">
        <v>9.9999999999980105E-3</v>
      </c>
    </row>
    <row r="3685" spans="1:66" x14ac:dyDescent="0.25">
      <c r="A3685">
        <v>104923</v>
      </c>
      <c r="C3685" t="str">
        <f>Table2[[#This Row],[LeadAuthor]]&amp;Table2[[#This Row],[Year]]&amp;"_"&amp;Table2[[#This Row],[SiteName]]&amp;"_"&amp;Table2[[#This Row],[SampleID]]</f>
        <v>Hartman2018_IODPU1356_</v>
      </c>
      <c r="D3685" t="s">
        <v>829</v>
      </c>
      <c r="E3685" t="s">
        <v>330</v>
      </c>
      <c r="G3685">
        <v>809.11</v>
      </c>
      <c r="K3685" t="s">
        <v>32</v>
      </c>
      <c r="L3685">
        <v>-63.31</v>
      </c>
      <c r="M3685">
        <v>136</v>
      </c>
      <c r="N3685">
        <v>30.86</v>
      </c>
      <c r="O3685" t="s">
        <v>46</v>
      </c>
      <c r="P3685" t="s">
        <v>190</v>
      </c>
      <c r="T3685">
        <v>0</v>
      </c>
      <c r="U3685">
        <v>0.55795311000000003</v>
      </c>
      <c r="V3685" t="s">
        <v>5</v>
      </c>
      <c r="W3685" t="s">
        <v>6</v>
      </c>
      <c r="Y3685" t="s">
        <v>7</v>
      </c>
      <c r="AT3685">
        <v>0.37997334599999999</v>
      </c>
      <c r="AU3685">
        <v>4.1322454000000002E-2</v>
      </c>
      <c r="AV3685">
        <v>2.8441536999999999E-2</v>
      </c>
      <c r="AW3685">
        <v>5.2651929999999996E-3</v>
      </c>
      <c r="AX3685">
        <v>0.52654685599999995</v>
      </c>
      <c r="AY3685">
        <v>1.8450614000000001E-2</v>
      </c>
      <c r="AZ3685">
        <v>7.0000000000000007E-2</v>
      </c>
      <c r="BA3685">
        <v>0.100060128</v>
      </c>
      <c r="BB3685">
        <v>0.121009611</v>
      </c>
      <c r="BC3685" t="s">
        <v>832</v>
      </c>
      <c r="BD3685">
        <v>2018</v>
      </c>
      <c r="BE3685" t="s">
        <v>833</v>
      </c>
      <c r="BG3685" t="s">
        <v>36</v>
      </c>
      <c r="BN3685">
        <v>0</v>
      </c>
    </row>
    <row r="3686" spans="1:66" x14ac:dyDescent="0.25">
      <c r="A3686">
        <v>104924</v>
      </c>
      <c r="C3686" t="str">
        <f>Table2[[#This Row],[LeadAuthor]]&amp;Table2[[#This Row],[Year]]&amp;"_"&amp;Table2[[#This Row],[SiteName]]&amp;"_"&amp;Table2[[#This Row],[SampleID]]</f>
        <v>Hartman2018_IODPU1356_</v>
      </c>
      <c r="D3686" t="s">
        <v>829</v>
      </c>
      <c r="E3686" t="s">
        <v>330</v>
      </c>
      <c r="G3686">
        <v>809.31</v>
      </c>
      <c r="K3686" t="s">
        <v>32</v>
      </c>
      <c r="L3686">
        <v>-63.31</v>
      </c>
      <c r="M3686">
        <v>136</v>
      </c>
      <c r="N3686">
        <v>30.86</v>
      </c>
      <c r="O3686" t="s">
        <v>46</v>
      </c>
      <c r="P3686" t="s">
        <v>190</v>
      </c>
      <c r="T3686">
        <v>0</v>
      </c>
      <c r="U3686">
        <v>0.58045718099999999</v>
      </c>
      <c r="V3686" t="s">
        <v>5</v>
      </c>
      <c r="W3686" t="s">
        <v>6</v>
      </c>
      <c r="Y3686" t="s">
        <v>7</v>
      </c>
      <c r="AT3686">
        <v>0.36580358400000001</v>
      </c>
      <c r="AU3686">
        <v>4.1499822999999998E-2</v>
      </c>
      <c r="AV3686">
        <v>2.8230974999999998E-2</v>
      </c>
      <c r="AW3686">
        <v>5.3768770000000004E-3</v>
      </c>
      <c r="AX3686">
        <v>0.53527963999999995</v>
      </c>
      <c r="AY3686">
        <v>2.3809100999999999E-2</v>
      </c>
      <c r="AZ3686">
        <v>0.06</v>
      </c>
      <c r="BA3686">
        <v>8.8790006000000005E-2</v>
      </c>
      <c r="BB3686">
        <v>0.118429674</v>
      </c>
      <c r="BC3686" t="s">
        <v>832</v>
      </c>
      <c r="BD3686">
        <v>2018</v>
      </c>
      <c r="BE3686" t="s">
        <v>833</v>
      </c>
      <c r="BG3686" t="s">
        <v>36</v>
      </c>
      <c r="BN3686">
        <v>1.0000000000001563E-2</v>
      </c>
    </row>
    <row r="3687" spans="1:66" x14ac:dyDescent="0.25">
      <c r="A3687">
        <v>104925</v>
      </c>
      <c r="C3687" t="str">
        <f>Table2[[#This Row],[LeadAuthor]]&amp;Table2[[#This Row],[Year]]&amp;"_"&amp;Table2[[#This Row],[SiteName]]&amp;"_"&amp;Table2[[#This Row],[SampleID]]</f>
        <v>Hartman2018_IODPU1356_</v>
      </c>
      <c r="D3687" t="s">
        <v>829</v>
      </c>
      <c r="E3687" t="s">
        <v>330</v>
      </c>
      <c r="G3687">
        <v>809.51</v>
      </c>
      <c r="K3687" t="s">
        <v>32</v>
      </c>
      <c r="L3687">
        <v>-63.31</v>
      </c>
      <c r="M3687">
        <v>136</v>
      </c>
      <c r="N3687">
        <v>30.87</v>
      </c>
      <c r="O3687" t="s">
        <v>46</v>
      </c>
      <c r="P3687" t="s">
        <v>190</v>
      </c>
      <c r="T3687">
        <v>0</v>
      </c>
      <c r="U3687">
        <v>0.56900134899999999</v>
      </c>
      <c r="V3687" t="s">
        <v>5</v>
      </c>
      <c r="W3687" t="s">
        <v>6</v>
      </c>
      <c r="Y3687" t="s">
        <v>7</v>
      </c>
      <c r="AT3687">
        <v>0.37755381799999999</v>
      </c>
      <c r="AU3687">
        <v>4.234454E-2</v>
      </c>
      <c r="AV3687">
        <v>2.8900827E-2</v>
      </c>
      <c r="AW3687">
        <v>5.3458259999999997E-3</v>
      </c>
      <c r="AX3687">
        <v>0.52419868199999997</v>
      </c>
      <c r="AY3687">
        <v>2.1656307E-2</v>
      </c>
      <c r="AZ3687">
        <v>0.06</v>
      </c>
      <c r="BA3687">
        <v>7.2843051000000006E-2</v>
      </c>
      <c r="BB3687">
        <v>0.123048699</v>
      </c>
      <c r="BC3687" t="s">
        <v>832</v>
      </c>
      <c r="BD3687">
        <v>2018</v>
      </c>
      <c r="BE3687" t="s">
        <v>833</v>
      </c>
      <c r="BG3687" t="s">
        <v>36</v>
      </c>
      <c r="BN3687">
        <v>9.9999999999980105E-3</v>
      </c>
    </row>
    <row r="3688" spans="1:66" x14ac:dyDescent="0.25">
      <c r="A3688">
        <v>104926</v>
      </c>
      <c r="C3688" t="str">
        <f>Table2[[#This Row],[LeadAuthor]]&amp;Table2[[#This Row],[Year]]&amp;"_"&amp;Table2[[#This Row],[SiteName]]&amp;"_"&amp;Table2[[#This Row],[SampleID]]</f>
        <v>Hartman2018_IODPU1356_</v>
      </c>
      <c r="D3688" t="s">
        <v>829</v>
      </c>
      <c r="E3688" t="s">
        <v>330</v>
      </c>
      <c r="G3688">
        <v>809.72</v>
      </c>
      <c r="K3688" t="s">
        <v>32</v>
      </c>
      <c r="L3688">
        <v>-63.31</v>
      </c>
      <c r="M3688">
        <v>136</v>
      </c>
      <c r="N3688">
        <v>30.88</v>
      </c>
      <c r="O3688" t="s">
        <v>46</v>
      </c>
      <c r="P3688" t="s">
        <v>190</v>
      </c>
      <c r="T3688">
        <v>0</v>
      </c>
      <c r="U3688">
        <v>0.57175083500000001</v>
      </c>
      <c r="V3688" t="s">
        <v>5</v>
      </c>
      <c r="W3688" t="s">
        <v>6</v>
      </c>
      <c r="Y3688" t="s">
        <v>7</v>
      </c>
      <c r="AT3688">
        <v>0.36347985999999999</v>
      </c>
      <c r="AU3688">
        <v>4.2346083E-2</v>
      </c>
      <c r="AV3688">
        <v>2.9756214E-2</v>
      </c>
      <c r="AW3688">
        <v>5.2557460000000004E-3</v>
      </c>
      <c r="AX3688">
        <v>0.53763825899999995</v>
      </c>
      <c r="AY3688">
        <v>2.1523838E-2</v>
      </c>
      <c r="AZ3688">
        <v>0.05</v>
      </c>
      <c r="BA3688">
        <v>0.119217543</v>
      </c>
      <c r="BB3688">
        <v>0.12153274999999999</v>
      </c>
      <c r="BC3688" t="s">
        <v>832</v>
      </c>
      <c r="BD3688">
        <v>2018</v>
      </c>
      <c r="BE3688" t="s">
        <v>833</v>
      </c>
      <c r="BG3688" t="s">
        <v>36</v>
      </c>
      <c r="BN3688">
        <v>0</v>
      </c>
    </row>
    <row r="3689" spans="1:66" x14ac:dyDescent="0.25">
      <c r="A3689">
        <v>104927</v>
      </c>
      <c r="C3689" t="str">
        <f>Table2[[#This Row],[LeadAuthor]]&amp;Table2[[#This Row],[Year]]&amp;"_"&amp;Table2[[#This Row],[SiteName]]&amp;"_"&amp;Table2[[#This Row],[SampleID]]</f>
        <v>Hartman2018_IODPU1356_</v>
      </c>
      <c r="D3689" t="s">
        <v>829</v>
      </c>
      <c r="E3689" t="s">
        <v>330</v>
      </c>
      <c r="G3689">
        <v>809.91</v>
      </c>
      <c r="K3689" t="s">
        <v>32</v>
      </c>
      <c r="L3689">
        <v>-63.31</v>
      </c>
      <c r="M3689">
        <v>136</v>
      </c>
      <c r="N3689">
        <v>30.88</v>
      </c>
      <c r="O3689" t="s">
        <v>46</v>
      </c>
      <c r="P3689" t="s">
        <v>190</v>
      </c>
      <c r="T3689">
        <v>0</v>
      </c>
      <c r="U3689">
        <v>0.60670142699999996</v>
      </c>
      <c r="V3689" t="s">
        <v>5</v>
      </c>
      <c r="W3689" t="s">
        <v>6</v>
      </c>
      <c r="Y3689" t="s">
        <v>7</v>
      </c>
      <c r="AT3689">
        <v>0.33412803000000002</v>
      </c>
      <c r="AU3689">
        <v>4.3950585E-2</v>
      </c>
      <c r="AV3689">
        <v>3.4266751999999998E-2</v>
      </c>
      <c r="AW3689">
        <v>5.9444010000000002E-3</v>
      </c>
      <c r="AX3689">
        <v>0.554123319</v>
      </c>
      <c r="AY3689">
        <v>2.7586913000000001E-2</v>
      </c>
      <c r="AZ3689">
        <v>0.06</v>
      </c>
      <c r="BA3689">
        <v>0.112270736</v>
      </c>
      <c r="BB3689">
        <v>0.126393273</v>
      </c>
      <c r="BC3689" t="s">
        <v>832</v>
      </c>
      <c r="BD3689">
        <v>2018</v>
      </c>
      <c r="BE3689" t="s">
        <v>833</v>
      </c>
      <c r="BG3689" t="s">
        <v>36</v>
      </c>
      <c r="BN3689">
        <v>1.9999999999999574E-2</v>
      </c>
    </row>
    <row r="3690" spans="1:66" x14ac:dyDescent="0.25">
      <c r="A3690">
        <v>104928</v>
      </c>
      <c r="C3690" t="str">
        <f>Table2[[#This Row],[LeadAuthor]]&amp;Table2[[#This Row],[Year]]&amp;"_"&amp;Table2[[#This Row],[SiteName]]&amp;"_"&amp;Table2[[#This Row],[SampleID]]</f>
        <v>Hartman2018_IODPU1356_</v>
      </c>
      <c r="D3690" t="s">
        <v>829</v>
      </c>
      <c r="E3690" t="s">
        <v>330</v>
      </c>
      <c r="G3690">
        <v>810.41499999999996</v>
      </c>
      <c r="K3690" t="s">
        <v>32</v>
      </c>
      <c r="L3690">
        <v>-63.31</v>
      </c>
      <c r="M3690">
        <v>136</v>
      </c>
      <c r="N3690">
        <v>30.9</v>
      </c>
      <c r="O3690" t="s">
        <v>46</v>
      </c>
      <c r="P3690" t="s">
        <v>190</v>
      </c>
      <c r="T3690">
        <v>0</v>
      </c>
      <c r="U3690">
        <v>0.56061414499999995</v>
      </c>
      <c r="V3690" t="s">
        <v>5</v>
      </c>
      <c r="W3690" t="s">
        <v>6</v>
      </c>
      <c r="Y3690" t="s">
        <v>7</v>
      </c>
      <c r="AT3690">
        <v>0.40205403699999998</v>
      </c>
      <c r="AU3690">
        <v>4.4261284999999997E-2</v>
      </c>
      <c r="AV3690">
        <v>3.1082625999999999E-2</v>
      </c>
      <c r="AW3690">
        <v>5.477165E-3</v>
      </c>
      <c r="AX3690">
        <v>0.49721153000000001</v>
      </c>
      <c r="AY3690">
        <v>1.9913357E-2</v>
      </c>
      <c r="AZ3690">
        <v>0.05</v>
      </c>
      <c r="BA3690">
        <v>1.0406416999999999E-2</v>
      </c>
      <c r="BB3690">
        <v>0.13516451500000001</v>
      </c>
      <c r="BC3690" t="s">
        <v>832</v>
      </c>
      <c r="BD3690">
        <v>2018</v>
      </c>
      <c r="BE3690" t="s">
        <v>833</v>
      </c>
      <c r="BG3690" t="s">
        <v>36</v>
      </c>
      <c r="BN3690">
        <v>1.0000000000001563E-2</v>
      </c>
    </row>
    <row r="3691" spans="1:66" x14ac:dyDescent="0.25">
      <c r="A3691">
        <v>104929</v>
      </c>
      <c r="C3691" t="str">
        <f>Table2[[#This Row],[LeadAuthor]]&amp;Table2[[#This Row],[Year]]&amp;"_"&amp;Table2[[#This Row],[SiteName]]&amp;"_"&amp;Table2[[#This Row],[SampleID]]</f>
        <v>Hartman2018_IODPU1356_</v>
      </c>
      <c r="D3691" t="s">
        <v>829</v>
      </c>
      <c r="E3691" t="s">
        <v>330</v>
      </c>
      <c r="G3691">
        <v>810.81</v>
      </c>
      <c r="K3691" t="s">
        <v>32</v>
      </c>
      <c r="L3691">
        <v>-63.31</v>
      </c>
      <c r="M3691">
        <v>136</v>
      </c>
      <c r="N3691">
        <v>30.91</v>
      </c>
      <c r="O3691" t="s">
        <v>46</v>
      </c>
      <c r="P3691" t="s">
        <v>190</v>
      </c>
      <c r="T3691">
        <v>0</v>
      </c>
      <c r="U3691">
        <v>0.55474580200000001</v>
      </c>
      <c r="V3691" t="s">
        <v>5</v>
      </c>
      <c r="W3691" t="s">
        <v>6</v>
      </c>
      <c r="Y3691" t="s">
        <v>7</v>
      </c>
      <c r="AT3691">
        <v>0.37607223499999998</v>
      </c>
      <c r="AU3691">
        <v>4.5167621999999998E-2</v>
      </c>
      <c r="AV3691">
        <v>3.0285283E-2</v>
      </c>
      <c r="AW3691">
        <v>5.8481970000000003E-3</v>
      </c>
      <c r="AX3691">
        <v>0.52248543700000005</v>
      </c>
      <c r="AY3691">
        <v>2.0141224999999999E-2</v>
      </c>
      <c r="AZ3691">
        <v>0.06</v>
      </c>
      <c r="BA3691">
        <v>0.10923725200000001</v>
      </c>
      <c r="BB3691">
        <v>0.13030531200000001</v>
      </c>
      <c r="BC3691" t="s">
        <v>832</v>
      </c>
      <c r="BD3691">
        <v>2018</v>
      </c>
      <c r="BE3691" t="s">
        <v>833</v>
      </c>
      <c r="BG3691" t="s">
        <v>36</v>
      </c>
      <c r="BN3691">
        <v>0.83999999999999986</v>
      </c>
    </row>
    <row r="3692" spans="1:66" x14ac:dyDescent="0.25">
      <c r="A3692">
        <v>104930</v>
      </c>
      <c r="C3692" t="str">
        <f>Table2[[#This Row],[LeadAuthor]]&amp;Table2[[#This Row],[Year]]&amp;"_"&amp;Table2[[#This Row],[SiteName]]&amp;"_"&amp;Table2[[#This Row],[SampleID]]</f>
        <v>Hartman2018_IODPU1356_</v>
      </c>
      <c r="D3692" t="s">
        <v>829</v>
      </c>
      <c r="E3692" t="s">
        <v>330</v>
      </c>
      <c r="G3692">
        <v>835.68</v>
      </c>
      <c r="K3692" t="s">
        <v>32</v>
      </c>
      <c r="L3692">
        <v>-63.31</v>
      </c>
      <c r="M3692">
        <v>136</v>
      </c>
      <c r="N3692">
        <v>31.75</v>
      </c>
      <c r="O3692" t="s">
        <v>46</v>
      </c>
      <c r="P3692" t="s">
        <v>190</v>
      </c>
      <c r="T3692">
        <v>0</v>
      </c>
      <c r="U3692">
        <v>0.53183457300000003</v>
      </c>
      <c r="V3692" t="s">
        <v>5</v>
      </c>
      <c r="W3692" t="s">
        <v>6</v>
      </c>
      <c r="Y3692" t="s">
        <v>7</v>
      </c>
      <c r="AT3692">
        <v>0.406570828</v>
      </c>
      <c r="AU3692">
        <v>3.5267683000000001E-2</v>
      </c>
      <c r="AV3692">
        <v>2.0552978E-2</v>
      </c>
      <c r="AW3692">
        <v>4.6569000000000003E-3</v>
      </c>
      <c r="AX3692">
        <v>0.51809750300000001</v>
      </c>
      <c r="AY3692">
        <v>1.4854108E-2</v>
      </c>
      <c r="AZ3692">
        <v>7.0000000000000007E-2</v>
      </c>
      <c r="BA3692">
        <v>0.102608002</v>
      </c>
      <c r="BB3692">
        <v>0.101912012</v>
      </c>
      <c r="BC3692" t="s">
        <v>832</v>
      </c>
      <c r="BD3692">
        <v>2018</v>
      </c>
      <c r="BE3692" t="s">
        <v>833</v>
      </c>
      <c r="BG3692" t="s">
        <v>36</v>
      </c>
      <c r="BN3692">
        <v>0.32999999999999829</v>
      </c>
    </row>
    <row r="3693" spans="1:66" x14ac:dyDescent="0.25">
      <c r="A3693">
        <v>104931</v>
      </c>
      <c r="C3693" t="str">
        <f>Table2[[#This Row],[LeadAuthor]]&amp;Table2[[#This Row],[Year]]&amp;"_"&amp;Table2[[#This Row],[SiteName]]&amp;"_"&amp;Table2[[#This Row],[SampleID]]</f>
        <v>Hartman2018_IODPU1356_</v>
      </c>
      <c r="D3693" t="s">
        <v>829</v>
      </c>
      <c r="E3693" t="s">
        <v>330</v>
      </c>
      <c r="G3693">
        <v>845.73</v>
      </c>
      <c r="K3693" t="s">
        <v>32</v>
      </c>
      <c r="L3693">
        <v>-63.31</v>
      </c>
      <c r="M3693">
        <v>136</v>
      </c>
      <c r="N3693">
        <v>32.08</v>
      </c>
      <c r="O3693" t="s">
        <v>46</v>
      </c>
      <c r="P3693" t="s">
        <v>190</v>
      </c>
      <c r="T3693">
        <v>0</v>
      </c>
      <c r="U3693">
        <v>0.50922117700000002</v>
      </c>
      <c r="V3693" t="s">
        <v>5</v>
      </c>
      <c r="W3693" t="s">
        <v>6</v>
      </c>
      <c r="Y3693" t="s">
        <v>7</v>
      </c>
      <c r="AT3693">
        <v>0.40412947100000002</v>
      </c>
      <c r="AU3693">
        <v>4.1546656000000001E-2</v>
      </c>
      <c r="AV3693">
        <v>1.9274070000000001E-2</v>
      </c>
      <c r="AW3693">
        <v>5.3298340000000003E-3</v>
      </c>
      <c r="AX3693">
        <v>0.51121598800000001</v>
      </c>
      <c r="AY3693">
        <v>1.8503980999999999E-2</v>
      </c>
      <c r="AZ3693">
        <v>0.06</v>
      </c>
      <c r="BA3693">
        <v>0.15616787300000001</v>
      </c>
      <c r="BB3693">
        <v>0.11101498899999999</v>
      </c>
      <c r="BC3693" t="s">
        <v>832</v>
      </c>
      <c r="BD3693">
        <v>2018</v>
      </c>
      <c r="BE3693" t="s">
        <v>833</v>
      </c>
      <c r="BG3693" t="s">
        <v>36</v>
      </c>
      <c r="BN3693">
        <v>5.0000000000004263E-2</v>
      </c>
    </row>
    <row r="3694" spans="1:66" x14ac:dyDescent="0.25">
      <c r="A3694">
        <v>104932</v>
      </c>
      <c r="C3694" t="str">
        <f>Table2[[#This Row],[LeadAuthor]]&amp;Table2[[#This Row],[Year]]&amp;"_"&amp;Table2[[#This Row],[SiteName]]&amp;"_"&amp;Table2[[#This Row],[SampleID]]</f>
        <v>Hartman2018_IODPU1356_</v>
      </c>
      <c r="D3694" t="s">
        <v>829</v>
      </c>
      <c r="E3694" t="s">
        <v>330</v>
      </c>
      <c r="G3694">
        <v>847.03499999999997</v>
      </c>
      <c r="K3694" t="s">
        <v>32</v>
      </c>
      <c r="L3694">
        <v>-63.31</v>
      </c>
      <c r="M3694">
        <v>136</v>
      </c>
      <c r="N3694">
        <v>32.130000000000003</v>
      </c>
      <c r="O3694" t="s">
        <v>46</v>
      </c>
      <c r="P3694" t="s">
        <v>190</v>
      </c>
      <c r="T3694">
        <v>0</v>
      </c>
      <c r="U3694">
        <v>0.493246303</v>
      </c>
      <c r="V3694" t="s">
        <v>5</v>
      </c>
      <c r="W3694" t="s">
        <v>6</v>
      </c>
      <c r="Y3694" t="s">
        <v>7</v>
      </c>
      <c r="AT3694">
        <v>0.47554982899999998</v>
      </c>
      <c r="AU3694">
        <v>2.2720713999999999E-2</v>
      </c>
      <c r="AV3694">
        <v>8.8200269999999994E-3</v>
      </c>
      <c r="AW3694">
        <v>3.4182679999999999E-3</v>
      </c>
      <c r="AX3694">
        <v>0.47961435800000002</v>
      </c>
      <c r="AY3694">
        <v>9.8768039999999994E-3</v>
      </c>
      <c r="AZ3694">
        <v>0.13</v>
      </c>
      <c r="BA3694">
        <v>9.3492860000000001E-3</v>
      </c>
      <c r="BB3694">
        <v>6.6658398999999993E-2</v>
      </c>
      <c r="BC3694" t="s">
        <v>832</v>
      </c>
      <c r="BD3694">
        <v>2018</v>
      </c>
      <c r="BE3694" t="s">
        <v>833</v>
      </c>
      <c r="BG3694" t="s">
        <v>36</v>
      </c>
      <c r="BN3694">
        <v>0.89999999999999858</v>
      </c>
    </row>
    <row r="3695" spans="1:66" x14ac:dyDescent="0.25">
      <c r="A3695">
        <v>104933</v>
      </c>
      <c r="C3695" t="str">
        <f>Table2[[#This Row],[LeadAuthor]]&amp;Table2[[#This Row],[Year]]&amp;"_"&amp;Table2[[#This Row],[SiteName]]&amp;"_"&amp;Table2[[#This Row],[SampleID]]</f>
        <v>Hartman2018_IODPU1356_</v>
      </c>
      <c r="D3695" t="s">
        <v>829</v>
      </c>
      <c r="E3695" t="s">
        <v>330</v>
      </c>
      <c r="G3695">
        <v>874.06</v>
      </c>
      <c r="K3695" t="s">
        <v>32</v>
      </c>
      <c r="L3695">
        <v>-63.31</v>
      </c>
      <c r="M3695">
        <v>136</v>
      </c>
      <c r="N3695">
        <v>33.03</v>
      </c>
      <c r="O3695" t="s">
        <v>46</v>
      </c>
      <c r="P3695" t="s">
        <v>190</v>
      </c>
      <c r="T3695">
        <v>0</v>
      </c>
      <c r="U3695">
        <v>0.50747802500000005</v>
      </c>
      <c r="V3695" t="s">
        <v>5</v>
      </c>
      <c r="W3695" t="s">
        <v>6</v>
      </c>
      <c r="Y3695" t="s">
        <v>7</v>
      </c>
      <c r="AT3695">
        <v>0.46809110300000001</v>
      </c>
      <c r="AU3695">
        <v>3.0942403E-2</v>
      </c>
      <c r="AV3695">
        <v>1.6211199999999999E-2</v>
      </c>
      <c r="AW3695">
        <v>3.776405E-3</v>
      </c>
      <c r="AX3695">
        <v>0.46908448699999999</v>
      </c>
      <c r="AY3695">
        <v>1.1894403E-2</v>
      </c>
      <c r="AZ3695">
        <v>0.1</v>
      </c>
      <c r="BA3695">
        <v>5.5645041999999999E-2</v>
      </c>
      <c r="BB3695">
        <v>9.5749494000000004E-2</v>
      </c>
      <c r="BC3695" t="s">
        <v>832</v>
      </c>
      <c r="BD3695">
        <v>2018</v>
      </c>
      <c r="BE3695" t="s">
        <v>833</v>
      </c>
      <c r="BG3695" t="s">
        <v>36</v>
      </c>
      <c r="BN3695">
        <v>3.0000000000001137E-2</v>
      </c>
    </row>
    <row r="3696" spans="1:66" x14ac:dyDescent="0.25">
      <c r="A3696">
        <v>104934</v>
      </c>
      <c r="C3696" t="str">
        <f>Table2[[#This Row],[LeadAuthor]]&amp;Table2[[#This Row],[Year]]&amp;"_"&amp;Table2[[#This Row],[SiteName]]&amp;"_"&amp;Table2[[#This Row],[SampleID]]</f>
        <v>Hartman2018_IODPU1356_</v>
      </c>
      <c r="D3696" t="s">
        <v>829</v>
      </c>
      <c r="E3696" t="s">
        <v>330</v>
      </c>
      <c r="G3696">
        <v>874.755</v>
      </c>
      <c r="K3696" t="s">
        <v>32</v>
      </c>
      <c r="L3696">
        <v>-63.31</v>
      </c>
      <c r="M3696">
        <v>136</v>
      </c>
      <c r="N3696">
        <v>33.06</v>
      </c>
      <c r="O3696" t="s">
        <v>46</v>
      </c>
      <c r="P3696" t="s">
        <v>190</v>
      </c>
      <c r="T3696">
        <v>0</v>
      </c>
      <c r="U3696">
        <v>0.57387289799999996</v>
      </c>
      <c r="V3696" t="s">
        <v>5</v>
      </c>
      <c r="W3696" t="s">
        <v>6</v>
      </c>
      <c r="Y3696" t="s">
        <v>7</v>
      </c>
      <c r="AT3696">
        <v>0.38228467399999999</v>
      </c>
      <c r="AU3696">
        <v>4.2183618999999999E-2</v>
      </c>
      <c r="AV3696">
        <v>2.8435947999999999E-2</v>
      </c>
      <c r="AW3696">
        <v>5.7558790000000002E-3</v>
      </c>
      <c r="AX3696">
        <v>0.51872228300000001</v>
      </c>
      <c r="AY3696">
        <v>2.2617597999999999E-2</v>
      </c>
      <c r="AZ3696">
        <v>0.11</v>
      </c>
      <c r="BA3696">
        <v>4.0188867000000003E-2</v>
      </c>
      <c r="BB3696">
        <v>0.123641818</v>
      </c>
      <c r="BC3696" t="s">
        <v>832</v>
      </c>
      <c r="BD3696">
        <v>2018</v>
      </c>
      <c r="BE3696" t="s">
        <v>833</v>
      </c>
      <c r="BG3696" t="s">
        <v>36</v>
      </c>
      <c r="BN3696">
        <v>7.0000000000000284E-2</v>
      </c>
    </row>
    <row r="3697" spans="1:66" x14ac:dyDescent="0.25">
      <c r="A3697">
        <v>104935</v>
      </c>
      <c r="C3697" t="str">
        <f>Table2[[#This Row],[LeadAuthor]]&amp;Table2[[#This Row],[Year]]&amp;"_"&amp;Table2[[#This Row],[SiteName]]&amp;"_"&amp;Table2[[#This Row],[SampleID]]</f>
        <v>Hartman2018_IODPU1356_</v>
      </c>
      <c r="D3697" t="s">
        <v>829</v>
      </c>
      <c r="E3697" t="s">
        <v>330</v>
      </c>
      <c r="G3697">
        <v>876.86</v>
      </c>
      <c r="K3697" t="s">
        <v>32</v>
      </c>
      <c r="L3697">
        <v>-63.31</v>
      </c>
      <c r="M3697">
        <v>136</v>
      </c>
      <c r="N3697">
        <v>33.130000000000003</v>
      </c>
      <c r="O3697" t="s">
        <v>46</v>
      </c>
      <c r="P3697" t="s">
        <v>190</v>
      </c>
      <c r="T3697">
        <v>0</v>
      </c>
      <c r="U3697">
        <v>0.53229031900000001</v>
      </c>
      <c r="V3697" t="s">
        <v>5</v>
      </c>
      <c r="W3697" t="s">
        <v>6</v>
      </c>
      <c r="Y3697" t="s">
        <v>7</v>
      </c>
      <c r="AT3697">
        <v>0.40246045200000002</v>
      </c>
      <c r="AU3697">
        <v>3.6629112999999998E-2</v>
      </c>
      <c r="AV3697">
        <v>2.2189414000000001E-2</v>
      </c>
      <c r="AW3697">
        <v>4.8092650000000001E-3</v>
      </c>
      <c r="AX3697">
        <v>0.51922363100000002</v>
      </c>
      <c r="AY3697">
        <v>1.4688125999999999E-2</v>
      </c>
      <c r="AZ3697">
        <v>0.14000000000000001</v>
      </c>
      <c r="BA3697">
        <v>0.110280803</v>
      </c>
      <c r="BB3697">
        <v>0.10648298</v>
      </c>
      <c r="BC3697" t="s">
        <v>832</v>
      </c>
      <c r="BD3697">
        <v>2018</v>
      </c>
      <c r="BE3697" t="s">
        <v>833</v>
      </c>
      <c r="BG3697" t="s">
        <v>36</v>
      </c>
      <c r="BN3697">
        <v>0.1699999999999946</v>
      </c>
    </row>
    <row r="3698" spans="1:66" x14ac:dyDescent="0.25">
      <c r="A3698">
        <v>104936</v>
      </c>
      <c r="C3698" t="str">
        <f>Table2[[#This Row],[LeadAuthor]]&amp;Table2[[#This Row],[Year]]&amp;"_"&amp;Table2[[#This Row],[SiteName]]&amp;"_"&amp;Table2[[#This Row],[SampleID]]</f>
        <v>Hartman2018_IODPU1356_</v>
      </c>
      <c r="D3698" t="s">
        <v>829</v>
      </c>
      <c r="E3698" t="s">
        <v>330</v>
      </c>
      <c r="G3698">
        <v>884.97</v>
      </c>
      <c r="K3698" t="s">
        <v>32</v>
      </c>
      <c r="L3698">
        <v>-63.31</v>
      </c>
      <c r="M3698">
        <v>136</v>
      </c>
      <c r="N3698">
        <v>33.299999999999997</v>
      </c>
      <c r="O3698" t="s">
        <v>46</v>
      </c>
      <c r="P3698" t="s">
        <v>190</v>
      </c>
      <c r="T3698">
        <v>0</v>
      </c>
      <c r="U3698">
        <v>0.56553965100000003</v>
      </c>
      <c r="V3698" t="s">
        <v>5</v>
      </c>
      <c r="W3698" t="s">
        <v>6</v>
      </c>
      <c r="Y3698" t="s">
        <v>7</v>
      </c>
      <c r="AT3698">
        <v>0.35518240699999998</v>
      </c>
      <c r="AU3698">
        <v>4.4037100000000003E-2</v>
      </c>
      <c r="AV3698">
        <v>2.9606803000000001E-2</v>
      </c>
      <c r="AW3698">
        <v>6.0634319999999997E-3</v>
      </c>
      <c r="AX3698">
        <v>0.54345713399999995</v>
      </c>
      <c r="AY3698">
        <v>2.1653123E-2</v>
      </c>
      <c r="AZ3698">
        <v>7.0000000000000007E-2</v>
      </c>
      <c r="BA3698">
        <v>0.16549504100000001</v>
      </c>
      <c r="BB3698">
        <v>0.12361222099999999</v>
      </c>
      <c r="BC3698" t="s">
        <v>832</v>
      </c>
      <c r="BD3698">
        <v>2018</v>
      </c>
      <c r="BE3698" t="s">
        <v>833</v>
      </c>
      <c r="BG3698" t="s">
        <v>36</v>
      </c>
      <c r="BN3698">
        <v>-22.629999999999995</v>
      </c>
    </row>
    <row r="3699" spans="1:66" x14ac:dyDescent="0.25">
      <c r="A3699">
        <v>104937</v>
      </c>
      <c r="C3699" t="str">
        <f>Table2[[#This Row],[LeadAuthor]]&amp;Table2[[#This Row],[Year]]&amp;"_"&amp;Table2[[#This Row],[SiteName]]&amp;"_"&amp;Table2[[#This Row],[SampleID]]</f>
        <v>Sangiorgi2018_IODPU1356_</v>
      </c>
      <c r="D3699" t="s">
        <v>829</v>
      </c>
      <c r="E3699" t="s">
        <v>330</v>
      </c>
      <c r="F3699">
        <v>97.1</v>
      </c>
      <c r="K3699" t="s">
        <v>32</v>
      </c>
      <c r="L3699">
        <v>-63.31</v>
      </c>
      <c r="M3699">
        <v>136</v>
      </c>
      <c r="N3699">
        <v>10.67</v>
      </c>
      <c r="O3699" t="s">
        <v>25</v>
      </c>
      <c r="P3699" t="s">
        <v>33</v>
      </c>
      <c r="T3699">
        <v>0</v>
      </c>
      <c r="U3699">
        <v>0.43374196399999998</v>
      </c>
      <c r="V3699" t="s">
        <v>5</v>
      </c>
      <c r="W3699" t="s">
        <v>6</v>
      </c>
      <c r="Y3699" t="s">
        <v>7</v>
      </c>
      <c r="AT3699">
        <v>0.50203203399999996</v>
      </c>
      <c r="AU3699">
        <v>2.1080999E-2</v>
      </c>
      <c r="AV3699">
        <v>8.5845299999999999E-3</v>
      </c>
      <c r="AW3699">
        <v>2.9122200000000001E-3</v>
      </c>
      <c r="AX3699">
        <v>0.46073935599999999</v>
      </c>
      <c r="AY3699">
        <v>4.6508599999999997E-3</v>
      </c>
      <c r="AZ3699">
        <v>7.9000000000000001E-2</v>
      </c>
      <c r="BA3699">
        <v>2.7930350999999999E-2</v>
      </c>
      <c r="BB3699">
        <v>6.5421375000000004E-2</v>
      </c>
      <c r="BC3699" t="s">
        <v>782</v>
      </c>
      <c r="BD3699">
        <v>2018</v>
      </c>
      <c r="BE3699" t="s">
        <v>834</v>
      </c>
      <c r="BG3699" t="s">
        <v>36</v>
      </c>
      <c r="BN3699">
        <v>0.14000000000000057</v>
      </c>
    </row>
    <row r="3700" spans="1:66" x14ac:dyDescent="0.25">
      <c r="A3700">
        <v>104938</v>
      </c>
      <c r="C3700" t="str">
        <f>Table2[[#This Row],[LeadAuthor]]&amp;Table2[[#This Row],[Year]]&amp;"_"&amp;Table2[[#This Row],[SiteName]]&amp;"_"&amp;Table2[[#This Row],[SampleID]]</f>
        <v>Sangiorgi2018_IODPU1356_</v>
      </c>
      <c r="D3700" t="s">
        <v>829</v>
      </c>
      <c r="E3700" t="s">
        <v>330</v>
      </c>
      <c r="F3700">
        <v>108.1</v>
      </c>
      <c r="K3700" t="s">
        <v>32</v>
      </c>
      <c r="L3700">
        <v>-63.31</v>
      </c>
      <c r="M3700">
        <v>136</v>
      </c>
      <c r="N3700">
        <v>10.81</v>
      </c>
      <c r="O3700" t="s">
        <v>25</v>
      </c>
      <c r="P3700" t="s">
        <v>33</v>
      </c>
      <c r="T3700">
        <v>0</v>
      </c>
      <c r="U3700">
        <v>0.50598564499999998</v>
      </c>
      <c r="V3700" t="s">
        <v>5</v>
      </c>
      <c r="W3700" t="s">
        <v>6</v>
      </c>
      <c r="Y3700" t="s">
        <v>7</v>
      </c>
      <c r="AT3700">
        <v>0.51330267100000004</v>
      </c>
      <c r="AU3700">
        <v>1.5729422999999999E-2</v>
      </c>
      <c r="AV3700">
        <v>7.9282390000000001E-3</v>
      </c>
      <c r="AW3700">
        <v>3.0493230000000001E-3</v>
      </c>
      <c r="AX3700">
        <v>0.45485731699999998</v>
      </c>
      <c r="AY3700">
        <v>5.1330270000000001E-3</v>
      </c>
      <c r="AZ3700">
        <v>5.8999999999999997E-2</v>
      </c>
      <c r="BA3700">
        <v>0.16968709700000001</v>
      </c>
      <c r="BB3700">
        <v>5.4873908999999998E-2</v>
      </c>
      <c r="BC3700" t="s">
        <v>782</v>
      </c>
      <c r="BD3700">
        <v>2018</v>
      </c>
      <c r="BE3700" t="s">
        <v>834</v>
      </c>
      <c r="BG3700" t="s">
        <v>36</v>
      </c>
      <c r="BN3700">
        <v>3.9999999999999147E-2</v>
      </c>
    </row>
    <row r="3701" spans="1:66" x14ac:dyDescent="0.25">
      <c r="A3701">
        <v>104939</v>
      </c>
      <c r="C3701" t="str">
        <f>Table2[[#This Row],[LeadAuthor]]&amp;Table2[[#This Row],[Year]]&amp;"_"&amp;Table2[[#This Row],[SiteName]]&amp;"_"&amp;Table2[[#This Row],[SampleID]]</f>
        <v>Sangiorgi2018_IODPU1356_</v>
      </c>
      <c r="D3701" t="s">
        <v>829</v>
      </c>
      <c r="E3701" t="s">
        <v>330</v>
      </c>
      <c r="F3701">
        <v>116.2</v>
      </c>
      <c r="K3701" t="s">
        <v>32</v>
      </c>
      <c r="L3701">
        <v>-63.31</v>
      </c>
      <c r="M3701">
        <v>136</v>
      </c>
      <c r="N3701">
        <v>10.85</v>
      </c>
      <c r="O3701" t="s">
        <v>25</v>
      </c>
      <c r="P3701" t="s">
        <v>33</v>
      </c>
      <c r="T3701">
        <v>0</v>
      </c>
      <c r="U3701">
        <v>0.41898260900000001</v>
      </c>
      <c r="V3701" t="s">
        <v>5</v>
      </c>
      <c r="W3701" t="s">
        <v>6</v>
      </c>
      <c r="Y3701" t="s">
        <v>7</v>
      </c>
      <c r="AT3701">
        <v>0.51128391699999998</v>
      </c>
      <c r="AU3701">
        <v>2.8338604999999999E-2</v>
      </c>
      <c r="AV3701">
        <v>1.1097635E-2</v>
      </c>
      <c r="AW3701">
        <v>2.718921E-3</v>
      </c>
      <c r="AX3701">
        <v>0.43994197499999999</v>
      </c>
      <c r="AY3701">
        <v>6.618947E-3</v>
      </c>
      <c r="AZ3701">
        <v>0.115</v>
      </c>
      <c r="BA3701">
        <v>5.2632010000000003E-3</v>
      </c>
      <c r="BB3701">
        <v>8.6256954999999996E-2</v>
      </c>
      <c r="BC3701" t="s">
        <v>782</v>
      </c>
      <c r="BD3701">
        <v>2018</v>
      </c>
      <c r="BE3701" t="s">
        <v>834</v>
      </c>
      <c r="BG3701" t="s">
        <v>36</v>
      </c>
      <c r="BN3701">
        <v>2.5600000000000005</v>
      </c>
    </row>
    <row r="3702" spans="1:66" x14ac:dyDescent="0.25">
      <c r="A3702">
        <v>104940</v>
      </c>
      <c r="C3702" t="str">
        <f>Table2[[#This Row],[LeadAuthor]]&amp;Table2[[#This Row],[Year]]&amp;"_"&amp;Table2[[#This Row],[SiteName]]&amp;"_"&amp;Table2[[#This Row],[SampleID]]</f>
        <v>Sangiorgi2018_IODPU1356_</v>
      </c>
      <c r="D3702" t="s">
        <v>829</v>
      </c>
      <c r="E3702" t="s">
        <v>330</v>
      </c>
      <c r="F3702">
        <v>134</v>
      </c>
      <c r="K3702" t="s">
        <v>32</v>
      </c>
      <c r="L3702">
        <v>-63.31</v>
      </c>
      <c r="M3702">
        <v>136</v>
      </c>
      <c r="N3702">
        <v>13.41</v>
      </c>
      <c r="O3702" t="s">
        <v>25</v>
      </c>
      <c r="P3702" t="s">
        <v>26</v>
      </c>
      <c r="T3702">
        <v>0</v>
      </c>
      <c r="U3702">
        <v>0.51892465099999996</v>
      </c>
      <c r="V3702" t="s">
        <v>5</v>
      </c>
      <c r="W3702" t="s">
        <v>6</v>
      </c>
      <c r="Y3702" t="s">
        <v>7</v>
      </c>
      <c r="AT3702">
        <v>0.53445189299999996</v>
      </c>
      <c r="AU3702">
        <v>1.7771505E-2</v>
      </c>
      <c r="AV3702">
        <v>7.8926389999999999E-3</v>
      </c>
      <c r="AW3702">
        <v>2.587322E-3</v>
      </c>
      <c r="AX3702">
        <v>0.42860689699999999</v>
      </c>
      <c r="AY3702">
        <v>8.6897429999999998E-3</v>
      </c>
      <c r="AZ3702">
        <v>8.6999999999999994E-2</v>
      </c>
      <c r="BA3702">
        <v>0.29394158500000001</v>
      </c>
      <c r="BB3702">
        <v>6.0684310999999998E-2</v>
      </c>
      <c r="BC3702" t="s">
        <v>782</v>
      </c>
      <c r="BD3702">
        <v>2018</v>
      </c>
      <c r="BE3702" t="s">
        <v>834</v>
      </c>
      <c r="BG3702" t="s">
        <v>36</v>
      </c>
      <c r="BN3702">
        <v>2.9999999999999361E-2</v>
      </c>
    </row>
    <row r="3703" spans="1:66" x14ac:dyDescent="0.25">
      <c r="A3703">
        <v>104941</v>
      </c>
      <c r="C3703" t="str">
        <f>Table2[[#This Row],[LeadAuthor]]&amp;Table2[[#This Row],[Year]]&amp;"_"&amp;Table2[[#This Row],[SiteName]]&amp;"_"&amp;Table2[[#This Row],[SampleID]]</f>
        <v>Sangiorgi2018_IODPU1356_</v>
      </c>
      <c r="D3703" t="s">
        <v>829</v>
      </c>
      <c r="E3703" t="s">
        <v>330</v>
      </c>
      <c r="F3703">
        <v>137</v>
      </c>
      <c r="K3703" t="s">
        <v>32</v>
      </c>
      <c r="L3703">
        <v>-63.31</v>
      </c>
      <c r="M3703">
        <v>136</v>
      </c>
      <c r="N3703">
        <v>13.44</v>
      </c>
      <c r="O3703" t="s">
        <v>25</v>
      </c>
      <c r="P3703" t="s">
        <v>26</v>
      </c>
      <c r="T3703">
        <v>0</v>
      </c>
      <c r="U3703">
        <v>0.421790045</v>
      </c>
      <c r="V3703" t="s">
        <v>5</v>
      </c>
      <c r="W3703" t="s">
        <v>6</v>
      </c>
      <c r="Y3703" t="s">
        <v>7</v>
      </c>
      <c r="AT3703">
        <v>0.52240204099999998</v>
      </c>
      <c r="AU3703">
        <v>1.9923333000000001E-2</v>
      </c>
      <c r="AV3703">
        <v>7.4217119999999996E-3</v>
      </c>
      <c r="AW3703">
        <v>3.1848509999999998E-3</v>
      </c>
      <c r="AX3703">
        <v>0.44314104100000001</v>
      </c>
      <c r="AY3703">
        <v>3.9270219999999996E-3</v>
      </c>
      <c r="AZ3703">
        <v>5.3999999999999999E-2</v>
      </c>
      <c r="BA3703">
        <v>2.3278818999999999E-2</v>
      </c>
      <c r="BB3703">
        <v>6.3923840999999995E-2</v>
      </c>
      <c r="BC3703" t="s">
        <v>782</v>
      </c>
      <c r="BD3703">
        <v>2018</v>
      </c>
      <c r="BE3703" t="s">
        <v>834</v>
      </c>
      <c r="BG3703" t="s">
        <v>36</v>
      </c>
      <c r="BN3703">
        <v>3.0000000000001137E-2</v>
      </c>
    </row>
    <row r="3704" spans="1:66" x14ac:dyDescent="0.25">
      <c r="A3704">
        <v>104942</v>
      </c>
      <c r="C3704" t="str">
        <f>Table2[[#This Row],[LeadAuthor]]&amp;Table2[[#This Row],[Year]]&amp;"_"&amp;Table2[[#This Row],[SiteName]]&amp;"_"&amp;Table2[[#This Row],[SampleID]]</f>
        <v>Sangiorgi2018_IODPU1356_</v>
      </c>
      <c r="D3704" t="s">
        <v>829</v>
      </c>
      <c r="E3704" t="s">
        <v>330</v>
      </c>
      <c r="F3704">
        <v>140</v>
      </c>
      <c r="K3704" t="s">
        <v>32</v>
      </c>
      <c r="L3704">
        <v>-63.31</v>
      </c>
      <c r="M3704">
        <v>136</v>
      </c>
      <c r="N3704">
        <v>13.47</v>
      </c>
      <c r="O3704" t="s">
        <v>25</v>
      </c>
      <c r="P3704" t="s">
        <v>26</v>
      </c>
      <c r="T3704">
        <v>0</v>
      </c>
      <c r="U3704">
        <v>0.47272727799999997</v>
      </c>
      <c r="V3704" t="s">
        <v>5</v>
      </c>
      <c r="W3704" t="s">
        <v>6</v>
      </c>
      <c r="Y3704" t="s">
        <v>7</v>
      </c>
      <c r="AT3704">
        <v>0.49659076299999999</v>
      </c>
      <c r="AU3704">
        <v>1.7161971000000002E-2</v>
      </c>
      <c r="AV3704">
        <v>7.0243149999999997E-3</v>
      </c>
      <c r="AW3704">
        <v>3.525023E-3</v>
      </c>
      <c r="AX3704">
        <v>0.47086067199999998</v>
      </c>
      <c r="AY3704">
        <v>4.8372570000000002E-3</v>
      </c>
      <c r="AZ3704">
        <v>5.0999999999999997E-2</v>
      </c>
      <c r="BA3704">
        <v>2.3346592999999999E-2</v>
      </c>
      <c r="BB3704">
        <v>5.5047278999999998E-2</v>
      </c>
      <c r="BC3704" t="s">
        <v>782</v>
      </c>
      <c r="BD3704">
        <v>2018</v>
      </c>
      <c r="BE3704" t="s">
        <v>834</v>
      </c>
      <c r="BG3704" t="s">
        <v>36</v>
      </c>
      <c r="BN3704">
        <v>0.13999999999999879</v>
      </c>
    </row>
    <row r="3705" spans="1:66" x14ac:dyDescent="0.25">
      <c r="A3705">
        <v>104943</v>
      </c>
      <c r="C3705" t="str">
        <f>Table2[[#This Row],[LeadAuthor]]&amp;Table2[[#This Row],[Year]]&amp;"_"&amp;Table2[[#This Row],[SiteName]]&amp;"_"&amp;Table2[[#This Row],[SampleID]]</f>
        <v>Sangiorgi2018_IODPU1356_</v>
      </c>
      <c r="D3705" t="s">
        <v>829</v>
      </c>
      <c r="E3705" t="s">
        <v>330</v>
      </c>
      <c r="F3705">
        <v>154.69999999999999</v>
      </c>
      <c r="K3705" t="s">
        <v>32</v>
      </c>
      <c r="L3705">
        <v>-63.31</v>
      </c>
      <c r="M3705">
        <v>136</v>
      </c>
      <c r="N3705">
        <v>13.61</v>
      </c>
      <c r="O3705" t="s">
        <v>25</v>
      </c>
      <c r="P3705" t="s">
        <v>26</v>
      </c>
      <c r="T3705">
        <v>0</v>
      </c>
      <c r="U3705">
        <v>0.49787233199999997</v>
      </c>
      <c r="V3705" t="s">
        <v>5</v>
      </c>
      <c r="W3705" t="s">
        <v>6</v>
      </c>
      <c r="Y3705" t="s">
        <v>7</v>
      </c>
      <c r="AT3705">
        <v>0.521182123</v>
      </c>
      <c r="AU3705">
        <v>2.4050080000000001E-2</v>
      </c>
      <c r="AV3705">
        <v>1.3946717000000001E-2</v>
      </c>
      <c r="AW3705">
        <v>3.3192600000000001E-3</v>
      </c>
      <c r="AX3705">
        <v>0.430921532</v>
      </c>
      <c r="AY3705">
        <v>6.5802880000000001E-3</v>
      </c>
      <c r="AZ3705">
        <v>7.0999999999999994E-2</v>
      </c>
      <c r="BA3705">
        <v>0.21768090300000001</v>
      </c>
      <c r="BB3705">
        <v>8.6287623999999993E-2</v>
      </c>
      <c r="BC3705" t="s">
        <v>782</v>
      </c>
      <c r="BD3705">
        <v>2018</v>
      </c>
      <c r="BE3705" t="s">
        <v>834</v>
      </c>
      <c r="BG3705" t="s">
        <v>36</v>
      </c>
      <c r="BN3705">
        <v>3.0000000000001137E-2</v>
      </c>
    </row>
    <row r="3706" spans="1:66" x14ac:dyDescent="0.25">
      <c r="A3706">
        <v>104944</v>
      </c>
      <c r="C3706" t="str">
        <f>Table2[[#This Row],[LeadAuthor]]&amp;Table2[[#This Row],[Year]]&amp;"_"&amp;Table2[[#This Row],[SiteName]]&amp;"_"&amp;Table2[[#This Row],[SampleID]]</f>
        <v>Sangiorgi2018_IODPU1356_</v>
      </c>
      <c r="D3706" t="s">
        <v>829</v>
      </c>
      <c r="E3706" t="s">
        <v>330</v>
      </c>
      <c r="F3706">
        <v>157.68</v>
      </c>
      <c r="K3706" t="s">
        <v>32</v>
      </c>
      <c r="L3706">
        <v>-63.31</v>
      </c>
      <c r="M3706">
        <v>136</v>
      </c>
      <c r="N3706">
        <v>13.64</v>
      </c>
      <c r="O3706" t="s">
        <v>25</v>
      </c>
      <c r="P3706" t="s">
        <v>26</v>
      </c>
      <c r="T3706">
        <v>0</v>
      </c>
      <c r="U3706">
        <v>0.433779784</v>
      </c>
      <c r="V3706" t="s">
        <v>5</v>
      </c>
      <c r="W3706" t="s">
        <v>6</v>
      </c>
      <c r="Y3706" t="s">
        <v>7</v>
      </c>
      <c r="AT3706">
        <v>0.53565883400000003</v>
      </c>
      <c r="AU3706">
        <v>1.9692577999999999E-2</v>
      </c>
      <c r="AV3706">
        <v>7.1162409999999997E-3</v>
      </c>
      <c r="AW3706">
        <v>2.7688650000000001E-3</v>
      </c>
      <c r="AX3706">
        <v>0.429562157</v>
      </c>
      <c r="AY3706">
        <v>5.2013249999999997E-3</v>
      </c>
      <c r="AZ3706">
        <v>1E-3</v>
      </c>
      <c r="BA3706">
        <v>9.9411453999999996E-2</v>
      </c>
      <c r="BB3706">
        <v>6.3698172999999997E-2</v>
      </c>
      <c r="BC3706" t="s">
        <v>782</v>
      </c>
      <c r="BD3706">
        <v>2018</v>
      </c>
      <c r="BE3706" t="s">
        <v>834</v>
      </c>
      <c r="BG3706" t="s">
        <v>36</v>
      </c>
      <c r="BN3706">
        <v>4.9999999999998934E-2</v>
      </c>
    </row>
    <row r="3707" spans="1:66" x14ac:dyDescent="0.25">
      <c r="A3707">
        <v>104945</v>
      </c>
      <c r="C3707" t="str">
        <f>Table2[[#This Row],[LeadAuthor]]&amp;Table2[[#This Row],[Year]]&amp;"_"&amp;Table2[[#This Row],[SiteName]]&amp;"_"&amp;Table2[[#This Row],[SampleID]]</f>
        <v>Sangiorgi2018_IODPU1356_</v>
      </c>
      <c r="D3707" t="s">
        <v>829</v>
      </c>
      <c r="E3707" t="s">
        <v>330</v>
      </c>
      <c r="F3707">
        <v>162.69999999999999</v>
      </c>
      <c r="K3707" t="s">
        <v>32</v>
      </c>
      <c r="L3707">
        <v>-63.31</v>
      </c>
      <c r="M3707">
        <v>136</v>
      </c>
      <c r="N3707">
        <v>13.69</v>
      </c>
      <c r="O3707" t="s">
        <v>25</v>
      </c>
      <c r="P3707" t="s">
        <v>26</v>
      </c>
      <c r="T3707">
        <v>0</v>
      </c>
      <c r="U3707">
        <v>0.44879960499999999</v>
      </c>
      <c r="V3707" t="s">
        <v>5</v>
      </c>
      <c r="W3707" t="s">
        <v>6</v>
      </c>
      <c r="Y3707" t="s">
        <v>7</v>
      </c>
      <c r="AT3707">
        <v>0.53553507099999997</v>
      </c>
      <c r="AU3707">
        <v>2.8463478E-2</v>
      </c>
      <c r="AV3707">
        <v>1.2903443000000001E-2</v>
      </c>
      <c r="AW3707">
        <v>2.8927330000000002E-3</v>
      </c>
      <c r="AX3707">
        <v>0.41282585399999999</v>
      </c>
      <c r="AY3707">
        <v>7.3794200000000003E-3</v>
      </c>
      <c r="AZ3707">
        <v>0.13700000000000001</v>
      </c>
      <c r="BA3707">
        <v>0.16937264799999999</v>
      </c>
      <c r="BB3707">
        <v>9.5291703000000005E-2</v>
      </c>
      <c r="BC3707" t="s">
        <v>782</v>
      </c>
      <c r="BD3707">
        <v>2018</v>
      </c>
      <c r="BE3707" t="s">
        <v>834</v>
      </c>
      <c r="BG3707" t="s">
        <v>36</v>
      </c>
      <c r="BN3707">
        <v>9.9999999999999645E-2</v>
      </c>
    </row>
    <row r="3708" spans="1:66" x14ac:dyDescent="0.25">
      <c r="A3708">
        <v>104946</v>
      </c>
      <c r="C3708" t="str">
        <f>Table2[[#This Row],[LeadAuthor]]&amp;Table2[[#This Row],[Year]]&amp;"_"&amp;Table2[[#This Row],[SiteName]]&amp;"_"&amp;Table2[[#This Row],[SampleID]]</f>
        <v>Sangiorgi2018_IODPU1356_</v>
      </c>
      <c r="D3708" t="s">
        <v>829</v>
      </c>
      <c r="E3708" t="s">
        <v>330</v>
      </c>
      <c r="F3708">
        <v>172.3</v>
      </c>
      <c r="K3708" t="s">
        <v>32</v>
      </c>
      <c r="L3708">
        <v>-63.31</v>
      </c>
      <c r="M3708">
        <v>136</v>
      </c>
      <c r="N3708">
        <v>13.79</v>
      </c>
      <c r="O3708" t="s">
        <v>25</v>
      </c>
      <c r="P3708" t="s">
        <v>26</v>
      </c>
      <c r="T3708">
        <v>0</v>
      </c>
      <c r="U3708">
        <v>0.46354426199999998</v>
      </c>
      <c r="V3708" t="s">
        <v>5</v>
      </c>
      <c r="W3708" t="s">
        <v>6</v>
      </c>
      <c r="Y3708" t="s">
        <v>7</v>
      </c>
      <c r="AT3708">
        <v>0.515859073</v>
      </c>
      <c r="AU3708">
        <v>3.4390604999999998E-2</v>
      </c>
      <c r="AV3708">
        <v>1.6449994999999999E-2</v>
      </c>
      <c r="AW3708">
        <v>2.8854039999999998E-3</v>
      </c>
      <c r="AX3708">
        <v>0.42003385799999998</v>
      </c>
      <c r="AY3708">
        <v>1.0381065E-2</v>
      </c>
      <c r="AZ3708">
        <v>0.33900000000000002</v>
      </c>
      <c r="BA3708">
        <v>0.14884371900000001</v>
      </c>
      <c r="BB3708">
        <v>0.11097182899999999</v>
      </c>
      <c r="BC3708" t="s">
        <v>782</v>
      </c>
      <c r="BD3708">
        <v>2018</v>
      </c>
      <c r="BE3708" t="s">
        <v>834</v>
      </c>
      <c r="BG3708" t="s">
        <v>36</v>
      </c>
      <c r="BN3708">
        <v>9.0000000000001634E-2</v>
      </c>
    </row>
    <row r="3709" spans="1:66" x14ac:dyDescent="0.25">
      <c r="A3709">
        <v>104947</v>
      </c>
      <c r="C3709" t="str">
        <f>Table2[[#This Row],[LeadAuthor]]&amp;Table2[[#This Row],[Year]]&amp;"_"&amp;Table2[[#This Row],[SiteName]]&amp;"_"&amp;Table2[[#This Row],[SampleID]]</f>
        <v>Sangiorgi2018_IODPU1356_</v>
      </c>
      <c r="D3709" t="s">
        <v>829</v>
      </c>
      <c r="E3709" t="s">
        <v>330</v>
      </c>
      <c r="F3709">
        <v>181.89</v>
      </c>
      <c r="K3709" t="s">
        <v>32</v>
      </c>
      <c r="L3709">
        <v>-63.31</v>
      </c>
      <c r="M3709">
        <v>136</v>
      </c>
      <c r="N3709">
        <v>13.88</v>
      </c>
      <c r="O3709" t="s">
        <v>25</v>
      </c>
      <c r="P3709" t="s">
        <v>29</v>
      </c>
      <c r="T3709">
        <v>0</v>
      </c>
      <c r="U3709">
        <v>0.448524109</v>
      </c>
      <c r="V3709" t="s">
        <v>5</v>
      </c>
      <c r="W3709" t="s">
        <v>6</v>
      </c>
      <c r="Y3709" t="s">
        <v>7</v>
      </c>
      <c r="AT3709">
        <v>0.50879162</v>
      </c>
      <c r="AU3709">
        <v>2.2043799999999999E-2</v>
      </c>
      <c r="AV3709">
        <v>9.4966760000000008E-3</v>
      </c>
      <c r="AW3709">
        <v>2.8490030000000001E-3</v>
      </c>
      <c r="AX3709">
        <v>0.45123600699999999</v>
      </c>
      <c r="AY3709">
        <v>5.5828939999999997E-3</v>
      </c>
      <c r="AZ3709">
        <v>0.106</v>
      </c>
      <c r="BA3709">
        <v>3.5673941000000001E-2</v>
      </c>
      <c r="BB3709">
        <v>7.0009959999999996E-2</v>
      </c>
      <c r="BC3709" t="s">
        <v>782</v>
      </c>
      <c r="BD3709">
        <v>2018</v>
      </c>
      <c r="BE3709" t="s">
        <v>834</v>
      </c>
      <c r="BG3709" t="s">
        <v>36</v>
      </c>
      <c r="BN3709">
        <v>9.9999999999999645E-2</v>
      </c>
    </row>
    <row r="3710" spans="1:66" x14ac:dyDescent="0.25">
      <c r="A3710">
        <v>104948</v>
      </c>
      <c r="C3710" t="str">
        <f>Table2[[#This Row],[LeadAuthor]]&amp;Table2[[#This Row],[Year]]&amp;"_"&amp;Table2[[#This Row],[SiteName]]&amp;"_"&amp;Table2[[#This Row],[SampleID]]</f>
        <v>Sangiorgi2018_IODPU1356_</v>
      </c>
      <c r="D3710" t="s">
        <v>829</v>
      </c>
      <c r="E3710" t="s">
        <v>330</v>
      </c>
      <c r="F3710">
        <v>191.52</v>
      </c>
      <c r="K3710" t="s">
        <v>32</v>
      </c>
      <c r="L3710">
        <v>-63.31</v>
      </c>
      <c r="M3710">
        <v>136</v>
      </c>
      <c r="N3710">
        <v>13.98</v>
      </c>
      <c r="O3710" t="s">
        <v>25</v>
      </c>
      <c r="P3710" t="s">
        <v>29</v>
      </c>
      <c r="T3710">
        <v>0</v>
      </c>
      <c r="U3710">
        <v>0.48134327900000001</v>
      </c>
      <c r="V3710" t="s">
        <v>5</v>
      </c>
      <c r="W3710" t="s">
        <v>6</v>
      </c>
      <c r="Y3710" t="s">
        <v>7</v>
      </c>
      <c r="AT3710">
        <v>0.48002685499999997</v>
      </c>
      <c r="AU3710">
        <v>2.3329976999999998E-2</v>
      </c>
      <c r="AV3710">
        <v>1.0439745E-2</v>
      </c>
      <c r="AW3710">
        <v>3.2561259999999998E-3</v>
      </c>
      <c r="AX3710">
        <v>0.47499160800000001</v>
      </c>
      <c r="AY3710">
        <v>7.9556899999999996E-3</v>
      </c>
      <c r="AZ3710">
        <v>0.09</v>
      </c>
      <c r="BA3710">
        <v>2.8139279999999998E-3</v>
      </c>
      <c r="BB3710">
        <v>7.1207230999999996E-2</v>
      </c>
      <c r="BC3710" t="s">
        <v>782</v>
      </c>
      <c r="BD3710">
        <v>2018</v>
      </c>
      <c r="BE3710" t="s">
        <v>834</v>
      </c>
      <c r="BG3710" t="s">
        <v>36</v>
      </c>
      <c r="BN3710">
        <v>8.9999999999999858E-2</v>
      </c>
    </row>
    <row r="3711" spans="1:66" x14ac:dyDescent="0.25">
      <c r="A3711">
        <v>104949</v>
      </c>
      <c r="C3711" t="str">
        <f>Table2[[#This Row],[LeadAuthor]]&amp;Table2[[#This Row],[Year]]&amp;"_"&amp;Table2[[#This Row],[SiteName]]&amp;"_"&amp;Table2[[#This Row],[SampleID]]</f>
        <v>Sangiorgi2018_IODPU1356_</v>
      </c>
      <c r="D3711" t="s">
        <v>829</v>
      </c>
      <c r="E3711" t="s">
        <v>330</v>
      </c>
      <c r="F3711">
        <v>201.12</v>
      </c>
      <c r="K3711" t="s">
        <v>32</v>
      </c>
      <c r="L3711">
        <v>-63.31</v>
      </c>
      <c r="M3711">
        <v>136</v>
      </c>
      <c r="N3711">
        <v>14.07</v>
      </c>
      <c r="O3711" t="s">
        <v>25</v>
      </c>
      <c r="P3711" t="s">
        <v>29</v>
      </c>
      <c r="T3711">
        <v>0</v>
      </c>
      <c r="U3711">
        <v>0.44674249100000002</v>
      </c>
      <c r="V3711" t="s">
        <v>5</v>
      </c>
      <c r="W3711" t="s">
        <v>6</v>
      </c>
      <c r="Y3711" t="s">
        <v>7</v>
      </c>
      <c r="AT3711">
        <v>0.51058421399999998</v>
      </c>
      <c r="AU3711">
        <v>2.3447429999999998E-2</v>
      </c>
      <c r="AV3711">
        <v>1.1964763E-2</v>
      </c>
      <c r="AW3711">
        <v>3.0898010000000001E-3</v>
      </c>
      <c r="AX3711">
        <v>0.44703510499999999</v>
      </c>
      <c r="AY3711">
        <v>3.878687E-3</v>
      </c>
      <c r="AZ3711">
        <v>6.5000000000000002E-2</v>
      </c>
      <c r="BA3711">
        <v>4.8308548E-2</v>
      </c>
      <c r="BB3711">
        <v>7.8669293000000001E-2</v>
      </c>
      <c r="BC3711" t="s">
        <v>782</v>
      </c>
      <c r="BD3711">
        <v>2018</v>
      </c>
      <c r="BE3711" t="s">
        <v>834</v>
      </c>
      <c r="BG3711" t="s">
        <v>36</v>
      </c>
      <c r="BN3711">
        <v>8.9999999999999858E-2</v>
      </c>
    </row>
    <row r="3712" spans="1:66" x14ac:dyDescent="0.25">
      <c r="A3712">
        <v>104950</v>
      </c>
      <c r="C3712" t="str">
        <f>Table2[[#This Row],[LeadAuthor]]&amp;Table2[[#This Row],[Year]]&amp;"_"&amp;Table2[[#This Row],[SiteName]]&amp;"_"&amp;Table2[[#This Row],[SampleID]]</f>
        <v>Sangiorgi2018_IODPU1356_</v>
      </c>
      <c r="D3712" t="s">
        <v>829</v>
      </c>
      <c r="E3712" t="s">
        <v>330</v>
      </c>
      <c r="F3712">
        <v>210.71</v>
      </c>
      <c r="K3712" t="s">
        <v>32</v>
      </c>
      <c r="L3712">
        <v>-63.31</v>
      </c>
      <c r="M3712">
        <v>136</v>
      </c>
      <c r="N3712">
        <v>14.16</v>
      </c>
      <c r="O3712" t="s">
        <v>25</v>
      </c>
      <c r="P3712" t="s">
        <v>29</v>
      </c>
      <c r="T3712">
        <v>0</v>
      </c>
      <c r="U3712">
        <v>0.56889118699999996</v>
      </c>
      <c r="V3712" t="s">
        <v>5</v>
      </c>
      <c r="W3712" t="s">
        <v>6</v>
      </c>
      <c r="Y3712" t="s">
        <v>7</v>
      </c>
      <c r="AT3712">
        <v>0.60763143900000005</v>
      </c>
      <c r="AU3712">
        <v>4.2911825000000001E-2</v>
      </c>
      <c r="AV3712">
        <v>4.256853E-2</v>
      </c>
      <c r="AW3712">
        <v>2.694863E-3</v>
      </c>
      <c r="AX3712">
        <v>0.29283029199999999</v>
      </c>
      <c r="AY3712">
        <v>1.1363051000000001E-2</v>
      </c>
      <c r="AZ3712">
        <v>0.626</v>
      </c>
      <c r="BA3712">
        <v>0.87352238599999998</v>
      </c>
      <c r="BB3712">
        <v>0.224725492</v>
      </c>
      <c r="BC3712" t="s">
        <v>782</v>
      </c>
      <c r="BD3712">
        <v>2018</v>
      </c>
      <c r="BE3712" t="s">
        <v>834</v>
      </c>
      <c r="BG3712" t="s">
        <v>36</v>
      </c>
      <c r="BN3712">
        <v>8.9999999999999858E-2</v>
      </c>
    </row>
    <row r="3713" spans="1:66" x14ac:dyDescent="0.25">
      <c r="A3713">
        <v>104951</v>
      </c>
      <c r="C3713" t="str">
        <f>Table2[[#This Row],[LeadAuthor]]&amp;Table2[[#This Row],[Year]]&amp;"_"&amp;Table2[[#This Row],[SiteName]]&amp;"_"&amp;Table2[[#This Row],[SampleID]]</f>
        <v>Sangiorgi2018_IODPU1356_</v>
      </c>
      <c r="D3713" t="s">
        <v>829</v>
      </c>
      <c r="E3713" t="s">
        <v>330</v>
      </c>
      <c r="F3713">
        <v>220.31</v>
      </c>
      <c r="K3713" t="s">
        <v>32</v>
      </c>
      <c r="L3713">
        <v>-63.31</v>
      </c>
      <c r="M3713">
        <v>136</v>
      </c>
      <c r="N3713">
        <v>14.25</v>
      </c>
      <c r="O3713" t="s">
        <v>25</v>
      </c>
      <c r="P3713" t="s">
        <v>29</v>
      </c>
      <c r="T3713">
        <v>0</v>
      </c>
      <c r="U3713">
        <v>0.43264248199999999</v>
      </c>
      <c r="V3713" t="s">
        <v>5</v>
      </c>
      <c r="W3713" t="s">
        <v>6</v>
      </c>
      <c r="Y3713" t="s">
        <v>7</v>
      </c>
      <c r="AT3713">
        <v>0.51016019800000001</v>
      </c>
      <c r="AU3713">
        <v>2.3545855000000001E-2</v>
      </c>
      <c r="AV3713">
        <v>9.8376520000000005E-3</v>
      </c>
      <c r="AW3713">
        <v>3.0480590000000001E-3</v>
      </c>
      <c r="AX3713">
        <v>0.44833888799999999</v>
      </c>
      <c r="AY3713">
        <v>5.0693470000000001E-3</v>
      </c>
      <c r="AZ3713">
        <v>0.121</v>
      </c>
      <c r="BA3713">
        <v>1.230301E-2</v>
      </c>
      <c r="BB3713">
        <v>7.4374449999999995E-2</v>
      </c>
      <c r="BC3713" t="s">
        <v>782</v>
      </c>
      <c r="BD3713">
        <v>2018</v>
      </c>
      <c r="BE3713" t="s">
        <v>834</v>
      </c>
      <c r="BG3713" t="s">
        <v>36</v>
      </c>
      <c r="BN3713">
        <v>0.55000000000000071</v>
      </c>
    </row>
    <row r="3714" spans="1:66" x14ac:dyDescent="0.25">
      <c r="A3714">
        <v>104952</v>
      </c>
      <c r="C3714" t="str">
        <f>Table2[[#This Row],[LeadAuthor]]&amp;Table2[[#This Row],[Year]]&amp;"_"&amp;Table2[[#This Row],[SiteName]]&amp;"_"&amp;Table2[[#This Row],[SampleID]]</f>
        <v>Sangiorgi2018_IODPU1356_</v>
      </c>
      <c r="D3714" t="s">
        <v>829</v>
      </c>
      <c r="E3714" t="s">
        <v>330</v>
      </c>
      <c r="F3714">
        <v>280.7</v>
      </c>
      <c r="K3714" t="s">
        <v>32</v>
      </c>
      <c r="L3714">
        <v>-63.31</v>
      </c>
      <c r="M3714">
        <v>136</v>
      </c>
      <c r="N3714">
        <v>14.8</v>
      </c>
      <c r="O3714" t="s">
        <v>25</v>
      </c>
      <c r="P3714" t="s">
        <v>29</v>
      </c>
      <c r="T3714">
        <v>0</v>
      </c>
      <c r="U3714">
        <v>0.59207937099999997</v>
      </c>
      <c r="V3714" t="s">
        <v>5</v>
      </c>
      <c r="W3714" t="s">
        <v>6</v>
      </c>
      <c r="Y3714" t="s">
        <v>7</v>
      </c>
      <c r="AT3714">
        <v>0.72938468899999997</v>
      </c>
      <c r="AU3714">
        <v>9.0153759999999999E-2</v>
      </c>
      <c r="AV3714">
        <v>0.12639647700000001</v>
      </c>
      <c r="AW3714">
        <v>1.6490439999999999E-3</v>
      </c>
      <c r="AX3714">
        <v>4.960722E-2</v>
      </c>
      <c r="AY3714">
        <v>2.808811E-3</v>
      </c>
      <c r="AZ3714">
        <v>0.69399999999999995</v>
      </c>
      <c r="BA3714">
        <v>1.740393412</v>
      </c>
      <c r="BB3714">
        <v>0.80630796299999996</v>
      </c>
      <c r="BC3714" t="s">
        <v>782</v>
      </c>
      <c r="BD3714">
        <v>2018</v>
      </c>
      <c r="BE3714" t="s">
        <v>834</v>
      </c>
      <c r="BG3714" t="s">
        <v>36</v>
      </c>
      <c r="BN3714">
        <v>5.9999999999998721E-2</v>
      </c>
    </row>
    <row r="3715" spans="1:66" x14ac:dyDescent="0.25">
      <c r="A3715">
        <v>104953</v>
      </c>
      <c r="C3715" t="str">
        <f>Table2[[#This Row],[LeadAuthor]]&amp;Table2[[#This Row],[Year]]&amp;"_"&amp;Table2[[#This Row],[SiteName]]&amp;"_"&amp;Table2[[#This Row],[SampleID]]</f>
        <v>Sangiorgi2018_IODPU1356_</v>
      </c>
      <c r="D3715" t="s">
        <v>829</v>
      </c>
      <c r="E3715" t="s">
        <v>330</v>
      </c>
      <c r="F3715">
        <v>283.69</v>
      </c>
      <c r="K3715" t="s">
        <v>32</v>
      </c>
      <c r="L3715">
        <v>-63.31</v>
      </c>
      <c r="M3715">
        <v>136</v>
      </c>
      <c r="N3715">
        <v>14.86</v>
      </c>
      <c r="O3715" t="s">
        <v>25</v>
      </c>
      <c r="P3715" t="s">
        <v>29</v>
      </c>
      <c r="T3715">
        <v>0</v>
      </c>
      <c r="U3715">
        <v>0.53693495099999999</v>
      </c>
      <c r="V3715" t="s">
        <v>5</v>
      </c>
      <c r="W3715" t="s">
        <v>6</v>
      </c>
      <c r="Y3715" t="s">
        <v>7</v>
      </c>
      <c r="AT3715">
        <v>4.0505396999999999E-2</v>
      </c>
      <c r="AU3715">
        <v>0.12565878799999999</v>
      </c>
      <c r="AV3715">
        <v>8.4002670000000002E-2</v>
      </c>
      <c r="AW3715">
        <v>8.9986419999999994E-3</v>
      </c>
      <c r="AX3715">
        <v>0.68813145799999997</v>
      </c>
      <c r="AY3715">
        <v>5.2703044999999997E-2</v>
      </c>
      <c r="AZ3715">
        <v>0.66700000000000004</v>
      </c>
      <c r="BA3715">
        <v>1.150284828</v>
      </c>
      <c r="BB3715">
        <v>0.227890912</v>
      </c>
      <c r="BC3715" t="s">
        <v>782</v>
      </c>
      <c r="BD3715">
        <v>2018</v>
      </c>
      <c r="BE3715" t="s">
        <v>834</v>
      </c>
      <c r="BG3715" t="s">
        <v>36</v>
      </c>
      <c r="BN3715">
        <v>0.40000000000000036</v>
      </c>
    </row>
    <row r="3716" spans="1:66" x14ac:dyDescent="0.25">
      <c r="A3716">
        <v>104954</v>
      </c>
      <c r="C3716" t="str">
        <f>Table2[[#This Row],[LeadAuthor]]&amp;Table2[[#This Row],[Year]]&amp;"_"&amp;Table2[[#This Row],[SiteName]]&amp;"_"&amp;Table2[[#This Row],[SampleID]]</f>
        <v>Sangiorgi2018_IODPU1356_</v>
      </c>
      <c r="D3716" t="s">
        <v>829</v>
      </c>
      <c r="E3716" t="s">
        <v>330</v>
      </c>
      <c r="F3716">
        <v>306.69</v>
      </c>
      <c r="K3716" t="s">
        <v>32</v>
      </c>
      <c r="L3716">
        <v>-63.31</v>
      </c>
      <c r="M3716">
        <v>136</v>
      </c>
      <c r="N3716">
        <v>15.26</v>
      </c>
      <c r="O3716" t="s">
        <v>25</v>
      </c>
      <c r="P3716" t="s">
        <v>29</v>
      </c>
      <c r="T3716">
        <v>0</v>
      </c>
      <c r="U3716">
        <v>0.450108071</v>
      </c>
      <c r="V3716" t="s">
        <v>5</v>
      </c>
      <c r="W3716" t="s">
        <v>6</v>
      </c>
      <c r="Y3716" t="s">
        <v>7</v>
      </c>
      <c r="AT3716">
        <v>0.82509744699999998</v>
      </c>
      <c r="AU3716">
        <v>1.9298112999999999E-2</v>
      </c>
      <c r="AV3716">
        <v>8.3426520000000007E-3</v>
      </c>
      <c r="AW3716">
        <v>1.7237660000000001E-3</v>
      </c>
      <c r="AX3716">
        <v>0.139808179</v>
      </c>
      <c r="AY3716">
        <v>5.7298430000000001E-3</v>
      </c>
      <c r="AZ3716">
        <v>0.82499999999999996</v>
      </c>
      <c r="BA3716">
        <v>1.2927329380000001</v>
      </c>
      <c r="BB3716">
        <v>0.167890808</v>
      </c>
      <c r="BC3716" t="s">
        <v>782</v>
      </c>
      <c r="BD3716">
        <v>2018</v>
      </c>
      <c r="BE3716" t="s">
        <v>834</v>
      </c>
      <c r="BG3716" t="s">
        <v>36</v>
      </c>
      <c r="BN3716">
        <v>0.1899999999999995</v>
      </c>
    </row>
    <row r="3717" spans="1:66" x14ac:dyDescent="0.25">
      <c r="A3717">
        <v>104955</v>
      </c>
      <c r="C3717" t="str">
        <f>Table2[[#This Row],[LeadAuthor]]&amp;Table2[[#This Row],[Year]]&amp;"_"&amp;Table2[[#This Row],[SiteName]]&amp;"_"&amp;Table2[[#This Row],[SampleID]]</f>
        <v>Sangiorgi2018_IODPU1356_</v>
      </c>
      <c r="D3717" t="s">
        <v>829</v>
      </c>
      <c r="E3717" t="s">
        <v>330</v>
      </c>
      <c r="F3717">
        <v>317.60000000000002</v>
      </c>
      <c r="K3717" t="s">
        <v>32</v>
      </c>
      <c r="L3717">
        <v>-63.31</v>
      </c>
      <c r="M3717">
        <v>136</v>
      </c>
      <c r="N3717">
        <v>15.45</v>
      </c>
      <c r="O3717" t="s">
        <v>25</v>
      </c>
      <c r="P3717" t="s">
        <v>29</v>
      </c>
      <c r="T3717">
        <v>0</v>
      </c>
      <c r="U3717">
        <v>0.40994334799999999</v>
      </c>
      <c r="V3717" t="s">
        <v>5</v>
      </c>
      <c r="W3717" t="s">
        <v>6</v>
      </c>
      <c r="Y3717" t="s">
        <v>7</v>
      </c>
      <c r="AT3717">
        <v>0.82751956999999998</v>
      </c>
      <c r="AU3717">
        <v>2.4155917999999998E-2</v>
      </c>
      <c r="AV3717">
        <v>1.0595121000000001E-2</v>
      </c>
      <c r="AW3717">
        <v>1.8583320000000001E-3</v>
      </c>
      <c r="AX3717">
        <v>0.13154212800000001</v>
      </c>
      <c r="AY3717">
        <v>4.3289319999999997E-3</v>
      </c>
      <c r="AZ3717">
        <v>0.74399999999999999</v>
      </c>
      <c r="BA3717">
        <v>1.237876008</v>
      </c>
      <c r="BB3717">
        <v>0.212252316</v>
      </c>
      <c r="BC3717" t="s">
        <v>782</v>
      </c>
      <c r="BD3717">
        <v>2018</v>
      </c>
      <c r="BE3717" t="s">
        <v>834</v>
      </c>
      <c r="BG3717" t="s">
        <v>36</v>
      </c>
      <c r="BN3717">
        <v>0.14000000000000057</v>
      </c>
    </row>
    <row r="3718" spans="1:66" x14ac:dyDescent="0.25">
      <c r="A3718">
        <v>104956</v>
      </c>
      <c r="C3718" t="str">
        <f>Table2[[#This Row],[LeadAuthor]]&amp;Table2[[#This Row],[Year]]&amp;"_"&amp;Table2[[#This Row],[SiteName]]&amp;"_"&amp;Table2[[#This Row],[SampleID]]</f>
        <v>Sangiorgi2018_IODPU1356_</v>
      </c>
      <c r="D3718" t="s">
        <v>829</v>
      </c>
      <c r="E3718" t="s">
        <v>330</v>
      </c>
      <c r="F3718">
        <v>325.70999999999998</v>
      </c>
      <c r="K3718" t="s">
        <v>32</v>
      </c>
      <c r="L3718">
        <v>-63.31</v>
      </c>
      <c r="M3718">
        <v>136</v>
      </c>
      <c r="N3718">
        <v>15.59</v>
      </c>
      <c r="O3718" t="s">
        <v>25</v>
      </c>
      <c r="P3718" t="s">
        <v>29</v>
      </c>
      <c r="T3718">
        <v>0</v>
      </c>
      <c r="U3718">
        <v>0.48479428000000002</v>
      </c>
      <c r="V3718" t="s">
        <v>5</v>
      </c>
      <c r="W3718" t="s">
        <v>6</v>
      </c>
      <c r="Y3718" t="s">
        <v>7</v>
      </c>
      <c r="AT3718">
        <v>0.68992128399999997</v>
      </c>
      <c r="AU3718">
        <v>4.4451303999999997E-2</v>
      </c>
      <c r="AV3718">
        <v>2.7473376000000001E-2</v>
      </c>
      <c r="AW3718">
        <v>2.7473380000000002E-3</v>
      </c>
      <c r="AX3718">
        <v>0.22379996899999999</v>
      </c>
      <c r="AY3718">
        <v>1.1606729E-2</v>
      </c>
      <c r="AZ3718">
        <v>0.42699999999999999</v>
      </c>
      <c r="BA3718">
        <v>0.94772618099999995</v>
      </c>
      <c r="BB3718">
        <v>0.240816329</v>
      </c>
      <c r="BC3718" t="s">
        <v>782</v>
      </c>
      <c r="BD3718">
        <v>2018</v>
      </c>
      <c r="BE3718" t="s">
        <v>834</v>
      </c>
      <c r="BG3718" t="s">
        <v>36</v>
      </c>
      <c r="BN3718">
        <v>6.0000000000000497E-2</v>
      </c>
    </row>
    <row r="3719" spans="1:66" x14ac:dyDescent="0.25">
      <c r="A3719">
        <v>104957</v>
      </c>
      <c r="C3719" t="str">
        <f>Table2[[#This Row],[LeadAuthor]]&amp;Table2[[#This Row],[Year]]&amp;"_"&amp;Table2[[#This Row],[SiteName]]&amp;"_"&amp;Table2[[#This Row],[SampleID]]</f>
        <v>Sangiorgi2018_IODPU1356_</v>
      </c>
      <c r="D3719" t="s">
        <v>829</v>
      </c>
      <c r="E3719" t="s">
        <v>330</v>
      </c>
      <c r="F3719">
        <v>328.7</v>
      </c>
      <c r="K3719" t="s">
        <v>32</v>
      </c>
      <c r="L3719">
        <v>-63.31</v>
      </c>
      <c r="M3719">
        <v>136</v>
      </c>
      <c r="N3719">
        <v>15.65</v>
      </c>
      <c r="O3719" t="s">
        <v>25</v>
      </c>
      <c r="P3719" t="s">
        <v>29</v>
      </c>
      <c r="T3719">
        <v>0</v>
      </c>
      <c r="U3719">
        <v>0.47577378100000001</v>
      </c>
      <c r="V3719" t="s">
        <v>5</v>
      </c>
      <c r="W3719" t="s">
        <v>6</v>
      </c>
      <c r="Y3719" t="s">
        <v>7</v>
      </c>
      <c r="AT3719">
        <v>0.75719082199999999</v>
      </c>
      <c r="AU3719">
        <v>3.2230425E-2</v>
      </c>
      <c r="AV3719">
        <v>1.8929771000000001E-2</v>
      </c>
      <c r="AW3719">
        <v>2.2516459999999999E-3</v>
      </c>
      <c r="AX3719">
        <v>0.18132727600000001</v>
      </c>
      <c r="AY3719">
        <v>8.0700600000000004E-3</v>
      </c>
      <c r="AZ3719">
        <v>0.66300000000000003</v>
      </c>
      <c r="BA3719">
        <v>1.1407374340000001</v>
      </c>
      <c r="BB3719">
        <v>0.21997456000000001</v>
      </c>
      <c r="BC3719" t="s">
        <v>782</v>
      </c>
      <c r="BD3719">
        <v>2018</v>
      </c>
      <c r="BE3719" t="s">
        <v>834</v>
      </c>
      <c r="BG3719" t="s">
        <v>36</v>
      </c>
      <c r="BN3719">
        <v>0.63999999999999879</v>
      </c>
    </row>
    <row r="3720" spans="1:66" x14ac:dyDescent="0.25">
      <c r="A3720">
        <v>104958</v>
      </c>
      <c r="C3720" t="str">
        <f>Table2[[#This Row],[LeadAuthor]]&amp;Table2[[#This Row],[Year]]&amp;"_"&amp;Table2[[#This Row],[SiteName]]&amp;"_"&amp;Table2[[#This Row],[SampleID]]</f>
        <v>Sangiorgi2018_IODPU1356_</v>
      </c>
      <c r="D3720" t="s">
        <v>829</v>
      </c>
      <c r="E3720" t="s">
        <v>330</v>
      </c>
      <c r="F3720">
        <v>365.29</v>
      </c>
      <c r="K3720" t="s">
        <v>32</v>
      </c>
      <c r="L3720">
        <v>-63.31</v>
      </c>
      <c r="M3720">
        <v>136</v>
      </c>
      <c r="N3720">
        <v>16.29</v>
      </c>
      <c r="O3720" t="s">
        <v>25</v>
      </c>
      <c r="P3720" t="s">
        <v>30</v>
      </c>
      <c r="T3720">
        <v>0</v>
      </c>
      <c r="U3720">
        <v>0.51592356399999995</v>
      </c>
      <c r="V3720" t="s">
        <v>5</v>
      </c>
      <c r="W3720" t="s">
        <v>6</v>
      </c>
      <c r="Y3720" t="s">
        <v>7</v>
      </c>
      <c r="AT3720">
        <v>0.69070373600000001</v>
      </c>
      <c r="AU3720">
        <v>3.3014769999999999E-2</v>
      </c>
      <c r="AV3720">
        <v>2.0199826000000001E-2</v>
      </c>
      <c r="AW3720">
        <v>3.9096440000000003E-3</v>
      </c>
      <c r="AX3720">
        <v>0.2410947</v>
      </c>
      <c r="AY3720">
        <v>1.1077324E-2</v>
      </c>
      <c r="AZ3720">
        <v>0.80800000000000005</v>
      </c>
      <c r="BA3720">
        <v>0.98261545800000005</v>
      </c>
      <c r="BB3720">
        <v>0.18469101199999999</v>
      </c>
      <c r="BC3720" t="s">
        <v>782</v>
      </c>
      <c r="BD3720">
        <v>2018</v>
      </c>
      <c r="BE3720" t="s">
        <v>834</v>
      </c>
      <c r="BG3720" t="s">
        <v>36</v>
      </c>
      <c r="BN3720">
        <v>0.14000000000000057</v>
      </c>
    </row>
    <row r="3721" spans="1:66" x14ac:dyDescent="0.25">
      <c r="A3721">
        <v>104959</v>
      </c>
      <c r="C3721" t="str">
        <f>Table2[[#This Row],[LeadAuthor]]&amp;Table2[[#This Row],[Year]]&amp;"_"&amp;Table2[[#This Row],[SiteName]]&amp;"_"&amp;Table2[[#This Row],[SampleID]]</f>
        <v>Sangiorgi2018_IODPU1356_</v>
      </c>
      <c r="D3721" t="s">
        <v>829</v>
      </c>
      <c r="E3721" t="s">
        <v>330</v>
      </c>
      <c r="F3721">
        <v>373.4</v>
      </c>
      <c r="K3721" t="s">
        <v>32</v>
      </c>
      <c r="L3721">
        <v>-63.31</v>
      </c>
      <c r="M3721">
        <v>136</v>
      </c>
      <c r="N3721">
        <v>16.43</v>
      </c>
      <c r="O3721" t="s">
        <v>25</v>
      </c>
      <c r="P3721" t="s">
        <v>30</v>
      </c>
      <c r="T3721">
        <v>0</v>
      </c>
      <c r="U3721">
        <v>0.57431677000000003</v>
      </c>
      <c r="V3721" t="s">
        <v>5</v>
      </c>
      <c r="W3721" t="s">
        <v>6</v>
      </c>
      <c r="Y3721" t="s">
        <v>7</v>
      </c>
      <c r="AT3721">
        <v>0.56209167900000001</v>
      </c>
      <c r="AU3721">
        <v>5.6209167999999997E-2</v>
      </c>
      <c r="AV3721">
        <v>5.3794453999999998E-2</v>
      </c>
      <c r="AW3721">
        <v>3.7964660000000001E-3</v>
      </c>
      <c r="AX3721">
        <v>0.30586373</v>
      </c>
      <c r="AY3721">
        <v>1.8244502999999999E-2</v>
      </c>
      <c r="AZ3721">
        <v>0.57899999999999996</v>
      </c>
      <c r="BA3721">
        <v>0.77122365900000001</v>
      </c>
      <c r="BB3721">
        <v>0.25987194699999999</v>
      </c>
      <c r="BC3721" t="s">
        <v>782</v>
      </c>
      <c r="BD3721">
        <v>2018</v>
      </c>
      <c r="BE3721" t="s">
        <v>834</v>
      </c>
      <c r="BG3721" t="s">
        <v>36</v>
      </c>
      <c r="BN3721">
        <v>0.19999999999999929</v>
      </c>
    </row>
    <row r="3722" spans="1:66" x14ac:dyDescent="0.25">
      <c r="A3722">
        <v>104960</v>
      </c>
      <c r="C3722" t="str">
        <f>Table2[[#This Row],[LeadAuthor]]&amp;Table2[[#This Row],[Year]]&amp;"_"&amp;Table2[[#This Row],[SiteName]]&amp;"_"&amp;Table2[[#This Row],[SampleID]]</f>
        <v>Sangiorgi2018_IODPU1356_</v>
      </c>
      <c r="D3722" t="s">
        <v>829</v>
      </c>
      <c r="E3722" t="s">
        <v>330</v>
      </c>
      <c r="F3722">
        <v>384.5</v>
      </c>
      <c r="K3722" t="s">
        <v>32</v>
      </c>
      <c r="L3722">
        <v>-63.31</v>
      </c>
      <c r="M3722">
        <v>136</v>
      </c>
      <c r="N3722">
        <v>16.63</v>
      </c>
      <c r="O3722" t="s">
        <v>25</v>
      </c>
      <c r="P3722" t="s">
        <v>30</v>
      </c>
      <c r="T3722">
        <v>0</v>
      </c>
      <c r="U3722">
        <v>0.52258966299999998</v>
      </c>
      <c r="V3722" t="s">
        <v>5</v>
      </c>
      <c r="W3722" t="s">
        <v>6</v>
      </c>
      <c r="Y3722" t="s">
        <v>7</v>
      </c>
      <c r="AT3722">
        <v>0.44717988199999997</v>
      </c>
      <c r="AU3722">
        <v>4.9285954999999999E-2</v>
      </c>
      <c r="AV3722">
        <v>3.1014089000000002E-2</v>
      </c>
      <c r="AW3722">
        <v>4.4958410000000004E-3</v>
      </c>
      <c r="AX3722">
        <v>0.44958407500000003</v>
      </c>
      <c r="AY3722">
        <v>1.8440160000000001E-2</v>
      </c>
      <c r="AZ3722">
        <v>7.5999999999999998E-2</v>
      </c>
      <c r="BA3722">
        <v>9.7399217999999996E-2</v>
      </c>
      <c r="BB3722">
        <v>0.153387842</v>
      </c>
      <c r="BC3722" t="s">
        <v>782</v>
      </c>
      <c r="BD3722">
        <v>2018</v>
      </c>
      <c r="BE3722" t="s">
        <v>834</v>
      </c>
      <c r="BG3722" t="s">
        <v>36</v>
      </c>
      <c r="BN3722">
        <v>0.14000000000000057</v>
      </c>
    </row>
    <row r="3723" spans="1:66" x14ac:dyDescent="0.25">
      <c r="A3723">
        <v>104961</v>
      </c>
      <c r="C3723" t="str">
        <f>Table2[[#This Row],[LeadAuthor]]&amp;Table2[[#This Row],[Year]]&amp;"_"&amp;Table2[[#This Row],[SiteName]]&amp;"_"&amp;Table2[[#This Row],[SampleID]]</f>
        <v>Sangiorgi2018_IODPU1356_</v>
      </c>
      <c r="D3723" t="s">
        <v>829</v>
      </c>
      <c r="E3723" t="s">
        <v>330</v>
      </c>
      <c r="F3723">
        <v>392.6</v>
      </c>
      <c r="K3723" t="s">
        <v>32</v>
      </c>
      <c r="L3723">
        <v>-63.31</v>
      </c>
      <c r="M3723">
        <v>136</v>
      </c>
      <c r="N3723">
        <v>16.77</v>
      </c>
      <c r="O3723" t="s">
        <v>25</v>
      </c>
      <c r="P3723" t="s">
        <v>30</v>
      </c>
      <c r="T3723">
        <v>0</v>
      </c>
      <c r="U3723">
        <v>0.56195244499999997</v>
      </c>
      <c r="V3723" t="s">
        <v>5</v>
      </c>
      <c r="W3723" t="s">
        <v>6</v>
      </c>
      <c r="Y3723" t="s">
        <v>7</v>
      </c>
      <c r="AT3723">
        <v>0.475788504</v>
      </c>
      <c r="AU3723">
        <v>6.2671065999999997E-2</v>
      </c>
      <c r="AV3723">
        <v>3.8370041000000001E-2</v>
      </c>
      <c r="AW3723">
        <v>1.7471159E-2</v>
      </c>
      <c r="AX3723">
        <v>0.38114240399999999</v>
      </c>
      <c r="AY3723">
        <v>2.4556826E-2</v>
      </c>
      <c r="AZ3723">
        <v>0.115</v>
      </c>
      <c r="BA3723">
        <v>0.39109969900000002</v>
      </c>
      <c r="BB3723">
        <v>0.22607719800000001</v>
      </c>
      <c r="BC3723" t="s">
        <v>782</v>
      </c>
      <c r="BD3723">
        <v>2018</v>
      </c>
      <c r="BE3723" t="s">
        <v>834</v>
      </c>
      <c r="BG3723" t="s">
        <v>36</v>
      </c>
      <c r="BN3723">
        <v>3.0000000000001137E-2</v>
      </c>
    </row>
    <row r="3724" spans="1:66" x14ac:dyDescent="0.25">
      <c r="A3724">
        <v>104962</v>
      </c>
      <c r="C3724" t="str">
        <f>Table2[[#This Row],[LeadAuthor]]&amp;Table2[[#This Row],[Year]]&amp;"_"&amp;Table2[[#This Row],[SiteName]]&amp;"_"&amp;Table2[[#This Row],[SampleID]]</f>
        <v>Sangiorgi2018_IODPU1356_</v>
      </c>
      <c r="D3724" t="s">
        <v>829</v>
      </c>
      <c r="E3724" t="s">
        <v>330</v>
      </c>
      <c r="F3724">
        <v>394.1</v>
      </c>
      <c r="K3724" t="s">
        <v>32</v>
      </c>
      <c r="L3724">
        <v>-63.31</v>
      </c>
      <c r="M3724">
        <v>136</v>
      </c>
      <c r="N3724">
        <v>16.8</v>
      </c>
      <c r="O3724" t="s">
        <v>25</v>
      </c>
      <c r="P3724" t="s">
        <v>30</v>
      </c>
      <c r="T3724">
        <v>0</v>
      </c>
      <c r="U3724">
        <v>0.55060958199999999</v>
      </c>
      <c r="V3724" t="s">
        <v>5</v>
      </c>
      <c r="W3724" t="s">
        <v>6</v>
      </c>
      <c r="Y3724" t="s">
        <v>7</v>
      </c>
      <c r="AT3724">
        <v>0.53806626199999996</v>
      </c>
      <c r="AU3724">
        <v>5.2321167000000002E-2</v>
      </c>
      <c r="AV3724">
        <v>3.7521593999999998E-2</v>
      </c>
      <c r="AW3724">
        <v>3.642125E-3</v>
      </c>
      <c r="AX3724">
        <v>0.34550676200000002</v>
      </c>
      <c r="AY3724">
        <v>2.2942088999999999E-2</v>
      </c>
      <c r="AZ3724">
        <v>0.185</v>
      </c>
      <c r="BA3724">
        <v>0.56047191399999996</v>
      </c>
      <c r="BB3724">
        <v>0.202377264</v>
      </c>
      <c r="BC3724" t="s">
        <v>782</v>
      </c>
      <c r="BD3724">
        <v>2018</v>
      </c>
      <c r="BE3724" t="s">
        <v>834</v>
      </c>
      <c r="BG3724" t="s">
        <v>36</v>
      </c>
      <c r="BN3724">
        <v>0.14000000000000057</v>
      </c>
    </row>
    <row r="3725" spans="1:66" x14ac:dyDescent="0.25">
      <c r="A3725">
        <v>104963</v>
      </c>
      <c r="C3725" t="str">
        <f>Table2[[#This Row],[LeadAuthor]]&amp;Table2[[#This Row],[Year]]&amp;"_"&amp;Table2[[#This Row],[SiteName]]&amp;"_"&amp;Table2[[#This Row],[SampleID]]</f>
        <v>Sangiorgi2018_IODPU1356_</v>
      </c>
      <c r="D3725" t="s">
        <v>829</v>
      </c>
      <c r="E3725" t="s">
        <v>330</v>
      </c>
      <c r="F3725">
        <v>402.27</v>
      </c>
      <c r="K3725" t="s">
        <v>32</v>
      </c>
      <c r="L3725">
        <v>-63.31</v>
      </c>
      <c r="M3725">
        <v>136</v>
      </c>
      <c r="N3725">
        <v>16.940000000000001</v>
      </c>
      <c r="O3725" t="s">
        <v>25</v>
      </c>
      <c r="P3725" t="s">
        <v>30</v>
      </c>
      <c r="T3725">
        <v>0</v>
      </c>
      <c r="U3725">
        <v>0.49808429300000001</v>
      </c>
      <c r="V3725" t="s">
        <v>5</v>
      </c>
      <c r="W3725" t="s">
        <v>6</v>
      </c>
      <c r="Y3725" t="s">
        <v>7</v>
      </c>
      <c r="AT3725">
        <v>0.49331608500000002</v>
      </c>
      <c r="AU3725">
        <v>5.6489866E-2</v>
      </c>
      <c r="AV3725">
        <v>3.3980164E-2</v>
      </c>
      <c r="AW3725">
        <v>3.5360069999999999E-3</v>
      </c>
      <c r="AX3725">
        <v>0.394135403</v>
      </c>
      <c r="AY3725">
        <v>1.8542474999999999E-2</v>
      </c>
      <c r="AZ3725">
        <v>0.13700000000000001</v>
      </c>
      <c r="BA3725">
        <v>0.244357404</v>
      </c>
      <c r="BB3725">
        <v>0.18553191499999999</v>
      </c>
      <c r="BC3725" t="s">
        <v>782</v>
      </c>
      <c r="BD3725">
        <v>2018</v>
      </c>
      <c r="BE3725" t="s">
        <v>834</v>
      </c>
      <c r="BG3725" t="s">
        <v>36</v>
      </c>
      <c r="BN3725">
        <v>9.9999999999980105E-3</v>
      </c>
    </row>
    <row r="3726" spans="1:66" x14ac:dyDescent="0.25">
      <c r="A3726">
        <v>104964</v>
      </c>
      <c r="C3726" t="str">
        <f>Table2[[#This Row],[LeadAuthor]]&amp;Table2[[#This Row],[Year]]&amp;"_"&amp;Table2[[#This Row],[SiteName]]&amp;"_"&amp;Table2[[#This Row],[SampleID]]</f>
        <v>Sangiorgi2018_IODPU1356_</v>
      </c>
      <c r="D3726" t="s">
        <v>829</v>
      </c>
      <c r="E3726" t="s">
        <v>330</v>
      </c>
      <c r="F3726">
        <v>403.18</v>
      </c>
      <c r="K3726" t="s">
        <v>32</v>
      </c>
      <c r="L3726">
        <v>-63.31</v>
      </c>
      <c r="M3726">
        <v>136</v>
      </c>
      <c r="N3726">
        <v>16.95</v>
      </c>
      <c r="O3726" t="s">
        <v>25</v>
      </c>
      <c r="P3726" t="s">
        <v>30</v>
      </c>
      <c r="T3726">
        <v>0</v>
      </c>
      <c r="U3726">
        <v>0.55063678400000005</v>
      </c>
      <c r="V3726" t="s">
        <v>5</v>
      </c>
      <c r="W3726" t="s">
        <v>6</v>
      </c>
      <c r="Y3726" t="s">
        <v>7</v>
      </c>
      <c r="AT3726">
        <v>0.47367181000000003</v>
      </c>
      <c r="AU3726">
        <v>6.5647825000000007E-2</v>
      </c>
      <c r="AV3726">
        <v>4.9235869000000002E-2</v>
      </c>
      <c r="AW3726">
        <v>4.3954789999999999E-3</v>
      </c>
      <c r="AX3726">
        <v>0.38023740499999997</v>
      </c>
      <c r="AY3726">
        <v>2.6811611999999999E-2</v>
      </c>
      <c r="AZ3726">
        <v>0.16500000000000001</v>
      </c>
      <c r="BA3726">
        <v>0.36713448900000001</v>
      </c>
      <c r="BB3726">
        <v>0.226625089</v>
      </c>
      <c r="BC3726" t="s">
        <v>782</v>
      </c>
      <c r="BD3726">
        <v>2018</v>
      </c>
      <c r="BE3726" t="s">
        <v>834</v>
      </c>
      <c r="BG3726" t="s">
        <v>36</v>
      </c>
      <c r="BN3726">
        <v>1.9999999999999574E-2</v>
      </c>
    </row>
    <row r="3727" spans="1:66" x14ac:dyDescent="0.25">
      <c r="A3727">
        <v>104965</v>
      </c>
      <c r="C3727" t="str">
        <f>Table2[[#This Row],[LeadAuthor]]&amp;Table2[[#This Row],[Year]]&amp;"_"&amp;Table2[[#This Row],[SiteName]]&amp;"_"&amp;Table2[[#This Row],[SampleID]]</f>
        <v>Sangiorgi2018_IODPU1356_</v>
      </c>
      <c r="D3727" t="s">
        <v>829</v>
      </c>
      <c r="E3727" t="s">
        <v>330</v>
      </c>
      <c r="F3727">
        <v>404.19</v>
      </c>
      <c r="K3727" t="s">
        <v>32</v>
      </c>
      <c r="L3727">
        <v>-63.31</v>
      </c>
      <c r="M3727">
        <v>136</v>
      </c>
      <c r="N3727">
        <v>16.97</v>
      </c>
      <c r="O3727" t="s">
        <v>25</v>
      </c>
      <c r="P3727" t="s">
        <v>30</v>
      </c>
      <c r="T3727">
        <v>0</v>
      </c>
      <c r="U3727">
        <v>0.54127605400000001</v>
      </c>
      <c r="V3727" t="s">
        <v>5</v>
      </c>
      <c r="W3727" t="s">
        <v>6</v>
      </c>
      <c r="Y3727" t="s">
        <v>7</v>
      </c>
      <c r="AT3727">
        <v>0.59395634100000005</v>
      </c>
      <c r="AU3727">
        <v>5.1435394000000002E-2</v>
      </c>
      <c r="AV3727">
        <v>3.8780654999999997E-2</v>
      </c>
      <c r="AW3727">
        <v>3.3371770000000002E-3</v>
      </c>
      <c r="AX3727">
        <v>0.29391654</v>
      </c>
      <c r="AY3727">
        <v>1.8573892000000002E-2</v>
      </c>
      <c r="AZ3727">
        <v>0.214</v>
      </c>
      <c r="BA3727">
        <v>0.75694030099999998</v>
      </c>
      <c r="BB3727">
        <v>0.230401889</v>
      </c>
      <c r="BC3727" t="s">
        <v>782</v>
      </c>
      <c r="BD3727">
        <v>2018</v>
      </c>
      <c r="BE3727" t="s">
        <v>834</v>
      </c>
      <c r="BG3727" t="s">
        <v>36</v>
      </c>
      <c r="BN3727">
        <v>1.3040722000000002</v>
      </c>
    </row>
    <row r="3728" spans="1:66" x14ac:dyDescent="0.25">
      <c r="A3728">
        <v>104966</v>
      </c>
      <c r="C3728" t="str">
        <f>Table2[[#This Row],[LeadAuthor]]&amp;Table2[[#This Row],[Year]]&amp;"_"&amp;Table2[[#This Row],[SiteName]]&amp;"_"&amp;Table2[[#This Row],[SampleID]]</f>
        <v>Guitian2019_IODPU1406_</v>
      </c>
      <c r="D3728" t="s">
        <v>835</v>
      </c>
      <c r="E3728" t="s">
        <v>330</v>
      </c>
      <c r="F3728">
        <v>15.362500000000001</v>
      </c>
      <c r="K3728" t="s">
        <v>38</v>
      </c>
      <c r="L3728">
        <v>40.35</v>
      </c>
      <c r="M3728">
        <v>-51.65</v>
      </c>
      <c r="N3728">
        <v>18.274072199999999</v>
      </c>
      <c r="O3728" t="s">
        <v>25</v>
      </c>
      <c r="P3728" t="s">
        <v>30</v>
      </c>
      <c r="T3728">
        <v>2</v>
      </c>
      <c r="U3728">
        <v>0.64370510700000005</v>
      </c>
      <c r="V3728" t="s">
        <v>5</v>
      </c>
      <c r="W3728" t="s">
        <v>6</v>
      </c>
      <c r="Y3728" t="s">
        <v>7</v>
      </c>
      <c r="BC3728" t="s">
        <v>836</v>
      </c>
      <c r="BD3728">
        <v>2019</v>
      </c>
      <c r="BE3728" t="s">
        <v>837</v>
      </c>
      <c r="BG3728" t="s">
        <v>36</v>
      </c>
      <c r="BN3728">
        <v>0.27184480000000022</v>
      </c>
    </row>
    <row r="3729" spans="1:66" x14ac:dyDescent="0.25">
      <c r="A3729">
        <v>104967</v>
      </c>
      <c r="C3729" t="str">
        <f>Table2[[#This Row],[LeadAuthor]]&amp;Table2[[#This Row],[Year]]&amp;"_"&amp;Table2[[#This Row],[SiteName]]&amp;"_"&amp;Table2[[#This Row],[SampleID]]</f>
        <v>Guitian2019_IODPU1406_</v>
      </c>
      <c r="D3729" t="s">
        <v>835</v>
      </c>
      <c r="E3729" t="s">
        <v>330</v>
      </c>
      <c r="F3729">
        <v>19.077500000000001</v>
      </c>
      <c r="K3729" t="s">
        <v>38</v>
      </c>
      <c r="L3729">
        <v>40.35</v>
      </c>
      <c r="M3729">
        <v>-51.65</v>
      </c>
      <c r="N3729">
        <v>18.545916999999999</v>
      </c>
      <c r="O3729" t="s">
        <v>25</v>
      </c>
      <c r="P3729" t="s">
        <v>30</v>
      </c>
      <c r="T3729">
        <v>2</v>
      </c>
      <c r="U3729">
        <v>0.69048902099999998</v>
      </c>
      <c r="V3729" t="s">
        <v>5</v>
      </c>
      <c r="W3729" t="s">
        <v>6</v>
      </c>
      <c r="Y3729" t="s">
        <v>7</v>
      </c>
      <c r="AZ3729">
        <v>0.27319270299999998</v>
      </c>
      <c r="BC3729" t="s">
        <v>836</v>
      </c>
      <c r="BD3729">
        <v>2019</v>
      </c>
      <c r="BE3729" t="s">
        <v>837</v>
      </c>
      <c r="BG3729" t="s">
        <v>36</v>
      </c>
      <c r="BN3729">
        <v>0.14081442000000166</v>
      </c>
    </row>
    <row r="3730" spans="1:66" x14ac:dyDescent="0.25">
      <c r="A3730">
        <v>104968</v>
      </c>
      <c r="C3730" t="str">
        <f>Table2[[#This Row],[LeadAuthor]]&amp;Table2[[#This Row],[Year]]&amp;"_"&amp;Table2[[#This Row],[SiteName]]&amp;"_"&amp;Table2[[#This Row],[SampleID]]</f>
        <v>Guitian2019_IODPU1406_</v>
      </c>
      <c r="D3730" t="s">
        <v>835</v>
      </c>
      <c r="E3730" t="s">
        <v>330</v>
      </c>
      <c r="F3730">
        <v>20.982500000000002</v>
      </c>
      <c r="K3730" t="s">
        <v>38</v>
      </c>
      <c r="L3730">
        <v>40.35</v>
      </c>
      <c r="M3730">
        <v>-51.65</v>
      </c>
      <c r="N3730">
        <v>18.686731420000001</v>
      </c>
      <c r="O3730" t="s">
        <v>25</v>
      </c>
      <c r="P3730" t="s">
        <v>30</v>
      </c>
      <c r="T3730">
        <v>2</v>
      </c>
      <c r="U3730">
        <v>0.67231117900000004</v>
      </c>
      <c r="V3730" t="s">
        <v>5</v>
      </c>
      <c r="W3730" t="s">
        <v>6</v>
      </c>
      <c r="Y3730" t="s">
        <v>7</v>
      </c>
      <c r="AZ3730">
        <v>0.70177614700000002</v>
      </c>
      <c r="BC3730" t="s">
        <v>836</v>
      </c>
      <c r="BD3730">
        <v>2019</v>
      </c>
      <c r="BE3730" t="s">
        <v>837</v>
      </c>
      <c r="BG3730" t="s">
        <v>36</v>
      </c>
      <c r="BN3730">
        <v>0.23452208999999868</v>
      </c>
    </row>
    <row r="3731" spans="1:66" x14ac:dyDescent="0.25">
      <c r="A3731">
        <v>104969</v>
      </c>
      <c r="C3731" t="str">
        <f>Table2[[#This Row],[LeadAuthor]]&amp;Table2[[#This Row],[Year]]&amp;"_"&amp;Table2[[#This Row],[SiteName]]&amp;"_"&amp;Table2[[#This Row],[SampleID]]</f>
        <v>Guitian2019_IODPU1406_</v>
      </c>
      <c r="D3731" t="s">
        <v>835</v>
      </c>
      <c r="E3731" t="s">
        <v>330</v>
      </c>
      <c r="F3731">
        <v>24.677499999999998</v>
      </c>
      <c r="K3731" t="s">
        <v>38</v>
      </c>
      <c r="L3731">
        <v>40.35</v>
      </c>
      <c r="M3731">
        <v>-51.65</v>
      </c>
      <c r="N3731">
        <v>18.92125351</v>
      </c>
      <c r="O3731" t="s">
        <v>25</v>
      </c>
      <c r="P3731" t="s">
        <v>30</v>
      </c>
      <c r="T3731">
        <v>2</v>
      </c>
      <c r="U3731">
        <v>0.66582951499999998</v>
      </c>
      <c r="V3731" t="s">
        <v>5</v>
      </c>
      <c r="W3731" t="s">
        <v>6</v>
      </c>
      <c r="Y3731" t="s">
        <v>7</v>
      </c>
      <c r="AZ3731">
        <v>0.72061576800000005</v>
      </c>
      <c r="BC3731" t="s">
        <v>836</v>
      </c>
      <c r="BD3731">
        <v>2019</v>
      </c>
      <c r="BE3731" t="s">
        <v>837</v>
      </c>
      <c r="BG3731" t="s">
        <v>36</v>
      </c>
      <c r="BN3731">
        <v>0.13118284000000102</v>
      </c>
    </row>
    <row r="3732" spans="1:66" x14ac:dyDescent="0.25">
      <c r="A3732">
        <v>104970</v>
      </c>
      <c r="C3732" t="str">
        <f>Table2[[#This Row],[LeadAuthor]]&amp;Table2[[#This Row],[Year]]&amp;"_"&amp;Table2[[#This Row],[SiteName]]&amp;"_"&amp;Table2[[#This Row],[SampleID]]</f>
        <v>Guitian2019_IODPU1406_</v>
      </c>
      <c r="D3732" t="s">
        <v>835</v>
      </c>
      <c r="E3732" t="s">
        <v>330</v>
      </c>
      <c r="F3732">
        <v>26.607500000000002</v>
      </c>
      <c r="K3732" t="s">
        <v>38</v>
      </c>
      <c r="L3732">
        <v>40.35</v>
      </c>
      <c r="M3732">
        <v>-51.65</v>
      </c>
      <c r="N3732">
        <v>19.052436350000001</v>
      </c>
      <c r="O3732" t="s">
        <v>25</v>
      </c>
      <c r="P3732" t="s">
        <v>30</v>
      </c>
      <c r="T3732">
        <v>2</v>
      </c>
      <c r="U3732">
        <v>0.61551686100000003</v>
      </c>
      <c r="V3732" t="s">
        <v>5</v>
      </c>
      <c r="W3732" t="s">
        <v>6</v>
      </c>
      <c r="Y3732" t="s">
        <v>7</v>
      </c>
      <c r="AZ3732">
        <v>0.80055135799999999</v>
      </c>
      <c r="BC3732" t="s">
        <v>836</v>
      </c>
      <c r="BD3732">
        <v>2019</v>
      </c>
      <c r="BE3732" t="s">
        <v>837</v>
      </c>
      <c r="BG3732" t="s">
        <v>36</v>
      </c>
      <c r="BN3732">
        <v>2.1253222600000008</v>
      </c>
    </row>
    <row r="3733" spans="1:66" x14ac:dyDescent="0.25">
      <c r="A3733">
        <v>104971</v>
      </c>
      <c r="C3733" t="str">
        <f>Table2[[#This Row],[LeadAuthor]]&amp;Table2[[#This Row],[Year]]&amp;"_"&amp;Table2[[#This Row],[SiteName]]&amp;"_"&amp;Table2[[#This Row],[SampleID]]</f>
        <v>Guitian2019_IODPU1406_</v>
      </c>
      <c r="D3733" t="s">
        <v>835</v>
      </c>
      <c r="E3733" t="s">
        <v>330</v>
      </c>
      <c r="F3733">
        <v>31.4175</v>
      </c>
      <c r="K3733" t="s">
        <v>38</v>
      </c>
      <c r="L3733">
        <v>40.35</v>
      </c>
      <c r="M3733">
        <v>-51.65</v>
      </c>
      <c r="N3733">
        <v>21.177758610000001</v>
      </c>
      <c r="O3733" t="s">
        <v>25</v>
      </c>
      <c r="P3733" t="s">
        <v>350</v>
      </c>
      <c r="T3733">
        <v>2</v>
      </c>
      <c r="U3733">
        <v>0.70022589300000004</v>
      </c>
      <c r="V3733" t="s">
        <v>5</v>
      </c>
      <c r="W3733" t="s">
        <v>6</v>
      </c>
      <c r="Y3733" t="s">
        <v>7</v>
      </c>
      <c r="AZ3733">
        <v>0.37865843399999999</v>
      </c>
      <c r="BC3733" t="s">
        <v>836</v>
      </c>
      <c r="BD3733">
        <v>2019</v>
      </c>
      <c r="BE3733" t="s">
        <v>837</v>
      </c>
      <c r="BG3733" t="s">
        <v>36</v>
      </c>
      <c r="BN3733">
        <v>8.6403469999996929E-2</v>
      </c>
    </row>
    <row r="3734" spans="1:66" x14ac:dyDescent="0.25">
      <c r="A3734">
        <v>104972</v>
      </c>
      <c r="C3734" t="str">
        <f>Table2[[#This Row],[LeadAuthor]]&amp;Table2[[#This Row],[Year]]&amp;"_"&amp;Table2[[#This Row],[SiteName]]&amp;"_"&amp;Table2[[#This Row],[SampleID]]</f>
        <v>Guitian2019_IODPU1406_</v>
      </c>
      <c r="D3734" t="s">
        <v>835</v>
      </c>
      <c r="E3734" t="s">
        <v>330</v>
      </c>
      <c r="F3734">
        <v>33.8675</v>
      </c>
      <c r="K3734" t="s">
        <v>38</v>
      </c>
      <c r="L3734">
        <v>40.35</v>
      </c>
      <c r="M3734">
        <v>-51.65</v>
      </c>
      <c r="N3734">
        <v>21.264162079999998</v>
      </c>
      <c r="O3734" t="s">
        <v>25</v>
      </c>
      <c r="P3734" t="s">
        <v>350</v>
      </c>
      <c r="T3734">
        <v>2</v>
      </c>
      <c r="U3734">
        <v>0.65116385600000004</v>
      </c>
      <c r="V3734" t="s">
        <v>5</v>
      </c>
      <c r="W3734" t="s">
        <v>6</v>
      </c>
      <c r="Y3734" t="s">
        <v>7</v>
      </c>
      <c r="AZ3734">
        <v>0.78521512199999999</v>
      </c>
      <c r="BC3734" t="s">
        <v>836</v>
      </c>
      <c r="BD3734">
        <v>2019</v>
      </c>
      <c r="BE3734" t="s">
        <v>837</v>
      </c>
      <c r="BG3734" t="s">
        <v>36</v>
      </c>
      <c r="BN3734">
        <v>0.17829692000000108</v>
      </c>
    </row>
    <row r="3735" spans="1:66" x14ac:dyDescent="0.25">
      <c r="A3735">
        <v>104973</v>
      </c>
      <c r="C3735" t="str">
        <f>Table2[[#This Row],[LeadAuthor]]&amp;Table2[[#This Row],[Year]]&amp;"_"&amp;Table2[[#This Row],[SiteName]]&amp;"_"&amp;Table2[[#This Row],[SampleID]]</f>
        <v>Guitian2019_IODPU1406_</v>
      </c>
      <c r="D3735" t="s">
        <v>835</v>
      </c>
      <c r="E3735" t="s">
        <v>330</v>
      </c>
      <c r="F3735">
        <v>38.674999999999997</v>
      </c>
      <c r="K3735" t="s">
        <v>38</v>
      </c>
      <c r="L3735">
        <v>40.35</v>
      </c>
      <c r="M3735">
        <v>-51.65</v>
      </c>
      <c r="N3735">
        <v>21.442458999999999</v>
      </c>
      <c r="O3735" t="s">
        <v>25</v>
      </c>
      <c r="P3735" t="s">
        <v>350</v>
      </c>
      <c r="T3735">
        <v>2</v>
      </c>
      <c r="U3735">
        <v>0.71123257100000004</v>
      </c>
      <c r="V3735" t="s">
        <v>5</v>
      </c>
      <c r="W3735" t="s">
        <v>6</v>
      </c>
      <c r="Y3735" t="s">
        <v>7</v>
      </c>
      <c r="AZ3735">
        <v>0.62904663100000002</v>
      </c>
      <c r="BC3735" t="s">
        <v>836</v>
      </c>
      <c r="BD3735">
        <v>2019</v>
      </c>
      <c r="BE3735" t="s">
        <v>837</v>
      </c>
      <c r="BG3735" t="s">
        <v>36</v>
      </c>
      <c r="BN3735">
        <v>3.5231719999998745E-2</v>
      </c>
    </row>
    <row r="3736" spans="1:66" x14ac:dyDescent="0.25">
      <c r="A3736">
        <v>104974</v>
      </c>
      <c r="C3736" t="str">
        <f>Table2[[#This Row],[LeadAuthor]]&amp;Table2[[#This Row],[Year]]&amp;"_"&amp;Table2[[#This Row],[SiteName]]&amp;"_"&amp;Table2[[#This Row],[SampleID]]</f>
        <v>Guitian2019_IODPU1406_</v>
      </c>
      <c r="D3736" t="s">
        <v>835</v>
      </c>
      <c r="E3736" t="s">
        <v>330</v>
      </c>
      <c r="F3736">
        <v>39.547499999999999</v>
      </c>
      <c r="K3736" t="s">
        <v>38</v>
      </c>
      <c r="L3736">
        <v>40.35</v>
      </c>
      <c r="M3736">
        <v>-51.65</v>
      </c>
      <c r="N3736">
        <v>21.477690719999998</v>
      </c>
      <c r="O3736" t="s">
        <v>25</v>
      </c>
      <c r="P3736" t="s">
        <v>350</v>
      </c>
      <c r="T3736">
        <v>2</v>
      </c>
      <c r="U3736">
        <v>0.67294260800000005</v>
      </c>
      <c r="V3736" t="s">
        <v>5</v>
      </c>
      <c r="W3736" t="s">
        <v>6</v>
      </c>
      <c r="Y3736" t="s">
        <v>7</v>
      </c>
      <c r="AZ3736">
        <v>0.52627447999999999</v>
      </c>
      <c r="BC3736" t="s">
        <v>836</v>
      </c>
      <c r="BD3736">
        <v>2019</v>
      </c>
      <c r="BE3736" t="s">
        <v>837</v>
      </c>
      <c r="BG3736" t="s">
        <v>36</v>
      </c>
      <c r="BN3736">
        <v>0.25688848000000064</v>
      </c>
    </row>
    <row r="3737" spans="1:66" x14ac:dyDescent="0.25">
      <c r="A3737">
        <v>104975</v>
      </c>
      <c r="C3737" t="str">
        <f>Table2[[#This Row],[LeadAuthor]]&amp;Table2[[#This Row],[Year]]&amp;"_"&amp;Table2[[#This Row],[SiteName]]&amp;"_"&amp;Table2[[#This Row],[SampleID]]</f>
        <v>Guitian2019_IODPU1406_</v>
      </c>
      <c r="D3737" t="s">
        <v>835</v>
      </c>
      <c r="E3737" t="s">
        <v>330</v>
      </c>
      <c r="F3737">
        <v>45.87</v>
      </c>
      <c r="K3737" t="s">
        <v>38</v>
      </c>
      <c r="L3737">
        <v>40.35</v>
      </c>
      <c r="M3737">
        <v>-51.65</v>
      </c>
      <c r="N3737">
        <v>21.734579199999999</v>
      </c>
      <c r="O3737" t="s">
        <v>25</v>
      </c>
      <c r="P3737" t="s">
        <v>350</v>
      </c>
      <c r="T3737">
        <v>2</v>
      </c>
      <c r="U3737">
        <v>0.64905810600000002</v>
      </c>
      <c r="V3737" t="s">
        <v>5</v>
      </c>
      <c r="W3737" t="s">
        <v>6</v>
      </c>
      <c r="Y3737" t="s">
        <v>7</v>
      </c>
      <c r="AZ3737">
        <v>0.82948101900000004</v>
      </c>
      <c r="BC3737" t="s">
        <v>836</v>
      </c>
      <c r="BD3737">
        <v>2019</v>
      </c>
      <c r="BE3737" t="s">
        <v>837</v>
      </c>
      <c r="BG3737" t="s">
        <v>36</v>
      </c>
      <c r="BN3737">
        <v>0.7559304200000021</v>
      </c>
    </row>
    <row r="3738" spans="1:66" x14ac:dyDescent="0.25">
      <c r="A3738">
        <v>104976</v>
      </c>
      <c r="C3738" t="str">
        <f>Table2[[#This Row],[LeadAuthor]]&amp;Table2[[#This Row],[Year]]&amp;"_"&amp;Table2[[#This Row],[SiteName]]&amp;"_"&amp;Table2[[#This Row],[SampleID]]</f>
        <v>Guitian2019_IODPU1406_</v>
      </c>
      <c r="D3738" t="s">
        <v>835</v>
      </c>
      <c r="E3738" t="s">
        <v>330</v>
      </c>
      <c r="F3738">
        <v>66.39</v>
      </c>
      <c r="K3738" t="s">
        <v>38</v>
      </c>
      <c r="L3738">
        <v>40.35</v>
      </c>
      <c r="M3738">
        <v>-51.65</v>
      </c>
      <c r="N3738">
        <v>22.490509620000001</v>
      </c>
      <c r="O3738" t="s">
        <v>25</v>
      </c>
      <c r="P3738" t="s">
        <v>350</v>
      </c>
      <c r="T3738">
        <v>2</v>
      </c>
      <c r="U3738">
        <v>0.63404583299999995</v>
      </c>
      <c r="V3738" t="s">
        <v>5</v>
      </c>
      <c r="W3738" t="s">
        <v>6</v>
      </c>
      <c r="Y3738" t="s">
        <v>7</v>
      </c>
      <c r="AZ3738">
        <v>0.69409200800000004</v>
      </c>
      <c r="BC3738" t="s">
        <v>836</v>
      </c>
      <c r="BD3738">
        <v>2019</v>
      </c>
      <c r="BE3738" t="s">
        <v>837</v>
      </c>
      <c r="BG3738" t="s">
        <v>36</v>
      </c>
      <c r="BN3738">
        <v>0.64225500999999952</v>
      </c>
    </row>
    <row r="3739" spans="1:66" x14ac:dyDescent="0.25">
      <c r="A3739">
        <v>104977</v>
      </c>
      <c r="C3739" t="str">
        <f>Table2[[#This Row],[LeadAuthor]]&amp;Table2[[#This Row],[Year]]&amp;"_"&amp;Table2[[#This Row],[SiteName]]&amp;"_"&amp;Table2[[#This Row],[SampleID]]</f>
        <v>Guitian2019_IODPU1406_</v>
      </c>
      <c r="D3739" t="s">
        <v>835</v>
      </c>
      <c r="E3739" t="s">
        <v>330</v>
      </c>
      <c r="F3739">
        <v>81.157499999999999</v>
      </c>
      <c r="K3739" t="s">
        <v>38</v>
      </c>
      <c r="L3739">
        <v>40.35</v>
      </c>
      <c r="M3739">
        <v>-51.65</v>
      </c>
      <c r="N3739">
        <v>23.13276463</v>
      </c>
      <c r="O3739" t="s">
        <v>46</v>
      </c>
      <c r="P3739" t="s">
        <v>278</v>
      </c>
      <c r="T3739">
        <v>2</v>
      </c>
      <c r="U3739">
        <v>0.674024921</v>
      </c>
      <c r="V3739" t="s">
        <v>5</v>
      </c>
      <c r="W3739" t="s">
        <v>6</v>
      </c>
      <c r="Y3739" t="s">
        <v>7</v>
      </c>
      <c r="AZ3739">
        <v>0.36857436799999999</v>
      </c>
      <c r="BC3739" t="s">
        <v>836</v>
      </c>
      <c r="BD3739">
        <v>2019</v>
      </c>
      <c r="BE3739" t="s">
        <v>837</v>
      </c>
      <c r="BG3739" t="s">
        <v>36</v>
      </c>
      <c r="BN3739">
        <v>0.24771246999999974</v>
      </c>
    </row>
    <row r="3740" spans="1:66" x14ac:dyDescent="0.25">
      <c r="A3740">
        <v>104978</v>
      </c>
      <c r="C3740" t="str">
        <f>Table2[[#This Row],[LeadAuthor]]&amp;Table2[[#This Row],[Year]]&amp;"_"&amp;Table2[[#This Row],[SiteName]]&amp;"_"&amp;Table2[[#This Row],[SampleID]]</f>
        <v>Guitian2019_IODPU1406_</v>
      </c>
      <c r="D3740" t="s">
        <v>835</v>
      </c>
      <c r="E3740" t="s">
        <v>330</v>
      </c>
      <c r="F3740">
        <v>84.36</v>
      </c>
      <c r="K3740" t="s">
        <v>38</v>
      </c>
      <c r="L3740">
        <v>40.35</v>
      </c>
      <c r="M3740">
        <v>-51.65</v>
      </c>
      <c r="N3740">
        <v>23.3804771</v>
      </c>
      <c r="O3740" t="s">
        <v>46</v>
      </c>
      <c r="P3740" t="s">
        <v>278</v>
      </c>
      <c r="T3740">
        <v>2</v>
      </c>
      <c r="U3740">
        <v>0.60499315099999995</v>
      </c>
      <c r="V3740" t="s">
        <v>5</v>
      </c>
      <c r="W3740" t="s">
        <v>6</v>
      </c>
      <c r="Y3740" t="s">
        <v>7</v>
      </c>
      <c r="AZ3740">
        <v>0.90648910299999996</v>
      </c>
      <c r="BC3740" t="s">
        <v>836</v>
      </c>
      <c r="BD3740">
        <v>2019</v>
      </c>
      <c r="BE3740" t="s">
        <v>837</v>
      </c>
      <c r="BG3740" t="s">
        <v>36</v>
      </c>
      <c r="BN3740">
        <v>0.19898424000000148</v>
      </c>
    </row>
    <row r="3741" spans="1:66" x14ac:dyDescent="0.25">
      <c r="A3741">
        <v>104979</v>
      </c>
      <c r="C3741" t="str">
        <f>Table2[[#This Row],[LeadAuthor]]&amp;Table2[[#This Row],[Year]]&amp;"_"&amp;Table2[[#This Row],[SiteName]]&amp;"_"&amp;Table2[[#This Row],[SampleID]]</f>
        <v>Guitian2019_IODPU1406_</v>
      </c>
      <c r="D3741" t="s">
        <v>835</v>
      </c>
      <c r="E3741" t="s">
        <v>330</v>
      </c>
      <c r="F3741">
        <v>88</v>
      </c>
      <c r="K3741" t="s">
        <v>38</v>
      </c>
      <c r="L3741">
        <v>40.35</v>
      </c>
      <c r="M3741">
        <v>-51.65</v>
      </c>
      <c r="N3741">
        <v>23.579461340000002</v>
      </c>
      <c r="O3741" t="s">
        <v>46</v>
      </c>
      <c r="P3741" t="s">
        <v>278</v>
      </c>
      <c r="T3741">
        <v>2</v>
      </c>
      <c r="U3741">
        <v>0.65949790600000002</v>
      </c>
      <c r="V3741" t="s">
        <v>5</v>
      </c>
      <c r="W3741" t="s">
        <v>6</v>
      </c>
      <c r="Y3741" t="s">
        <v>7</v>
      </c>
      <c r="AZ3741">
        <v>0.56069038800000004</v>
      </c>
      <c r="BC3741" t="s">
        <v>836</v>
      </c>
      <c r="BD3741">
        <v>2019</v>
      </c>
      <c r="BE3741" t="s">
        <v>837</v>
      </c>
      <c r="BG3741" t="s">
        <v>36</v>
      </c>
      <c r="BN3741">
        <v>0.41533417999999855</v>
      </c>
    </row>
    <row r="3742" spans="1:66" x14ac:dyDescent="0.25">
      <c r="A3742">
        <v>104980</v>
      </c>
      <c r="C3742" t="str">
        <f>Table2[[#This Row],[LeadAuthor]]&amp;Table2[[#This Row],[Year]]&amp;"_"&amp;Table2[[#This Row],[SiteName]]&amp;"_"&amp;Table2[[#This Row],[SampleID]]</f>
        <v>Guitian2019_IODPU1406_</v>
      </c>
      <c r="D3742" t="s">
        <v>835</v>
      </c>
      <c r="E3742" t="s">
        <v>330</v>
      </c>
      <c r="F3742">
        <v>95.26</v>
      </c>
      <c r="K3742" t="s">
        <v>38</v>
      </c>
      <c r="L3742">
        <v>40.35</v>
      </c>
      <c r="M3742">
        <v>-51.65</v>
      </c>
      <c r="N3742">
        <v>23.99479552</v>
      </c>
      <c r="O3742" t="s">
        <v>46</v>
      </c>
      <c r="P3742" t="s">
        <v>278</v>
      </c>
      <c r="T3742">
        <v>2</v>
      </c>
      <c r="U3742">
        <v>0.70092255400000003</v>
      </c>
      <c r="V3742" t="s">
        <v>5</v>
      </c>
      <c r="W3742" t="s">
        <v>6</v>
      </c>
      <c r="Y3742" t="s">
        <v>7</v>
      </c>
      <c r="AZ3742">
        <v>0.52300947900000005</v>
      </c>
      <c r="BC3742" t="s">
        <v>836</v>
      </c>
      <c r="BD3742">
        <v>2019</v>
      </c>
      <c r="BE3742" t="s">
        <v>837</v>
      </c>
      <c r="BG3742" t="s">
        <v>36</v>
      </c>
      <c r="BN3742">
        <v>0.27799037000000126</v>
      </c>
    </row>
    <row r="3743" spans="1:66" x14ac:dyDescent="0.25">
      <c r="A3743">
        <v>104981</v>
      </c>
      <c r="C3743" t="str">
        <f>Table2[[#This Row],[LeadAuthor]]&amp;Table2[[#This Row],[Year]]&amp;"_"&amp;Table2[[#This Row],[SiteName]]&amp;"_"&amp;Table2[[#This Row],[SampleID]]</f>
        <v>Guitian2019_IODPU1406_</v>
      </c>
      <c r="D3743" t="s">
        <v>835</v>
      </c>
      <c r="E3743" t="s">
        <v>330</v>
      </c>
      <c r="F3743">
        <v>98.7</v>
      </c>
      <c r="K3743" t="s">
        <v>38</v>
      </c>
      <c r="L3743">
        <v>40.35</v>
      </c>
      <c r="M3743">
        <v>-51.65</v>
      </c>
      <c r="N3743">
        <v>24.272785890000002</v>
      </c>
      <c r="O3743" t="s">
        <v>46</v>
      </c>
      <c r="P3743" t="s">
        <v>278</v>
      </c>
      <c r="T3743">
        <v>2</v>
      </c>
      <c r="U3743">
        <v>0.65533102300000001</v>
      </c>
      <c r="V3743" t="s">
        <v>5</v>
      </c>
      <c r="W3743" t="s">
        <v>6</v>
      </c>
      <c r="Y3743" t="s">
        <v>7</v>
      </c>
      <c r="AZ3743">
        <v>0.510189911</v>
      </c>
      <c r="BC3743" t="s">
        <v>836</v>
      </c>
      <c r="BD3743">
        <v>2019</v>
      </c>
      <c r="BE3743" t="s">
        <v>837</v>
      </c>
      <c r="BG3743" t="s">
        <v>36</v>
      </c>
      <c r="BN3743">
        <v>0.47153010999999978</v>
      </c>
    </row>
    <row r="3744" spans="1:66" x14ac:dyDescent="0.25">
      <c r="A3744">
        <v>104982</v>
      </c>
      <c r="C3744" t="str">
        <f>Table2[[#This Row],[LeadAuthor]]&amp;Table2[[#This Row],[Year]]&amp;"_"&amp;Table2[[#This Row],[SiteName]]&amp;"_"&amp;Table2[[#This Row],[SampleID]]</f>
        <v>Guitian2019_IODPU1406_</v>
      </c>
      <c r="D3744" t="s">
        <v>835</v>
      </c>
      <c r="E3744" t="s">
        <v>330</v>
      </c>
      <c r="F3744">
        <v>105.57</v>
      </c>
      <c r="K3744" t="s">
        <v>38</v>
      </c>
      <c r="L3744">
        <v>40.35</v>
      </c>
      <c r="M3744">
        <v>-51.65</v>
      </c>
      <c r="N3744">
        <v>24.744316000000001</v>
      </c>
      <c r="O3744" t="s">
        <v>46</v>
      </c>
      <c r="P3744" t="s">
        <v>278</v>
      </c>
      <c r="T3744">
        <v>2</v>
      </c>
      <c r="U3744">
        <v>0.66120924599999997</v>
      </c>
      <c r="V3744" t="s">
        <v>5</v>
      </c>
      <c r="W3744" t="s">
        <v>6</v>
      </c>
      <c r="Y3744" t="s">
        <v>7</v>
      </c>
      <c r="AZ3744">
        <v>0.676465961</v>
      </c>
      <c r="BC3744" t="s">
        <v>836</v>
      </c>
      <c r="BD3744">
        <v>2019</v>
      </c>
      <c r="BE3744" t="s">
        <v>837</v>
      </c>
      <c r="BG3744" t="s">
        <v>36</v>
      </c>
      <c r="BN3744">
        <v>0.26994846999999922</v>
      </c>
    </row>
    <row r="3745" spans="1:66" x14ac:dyDescent="0.25">
      <c r="A3745">
        <v>104983</v>
      </c>
      <c r="C3745" t="str">
        <f>Table2[[#This Row],[LeadAuthor]]&amp;Table2[[#This Row],[Year]]&amp;"_"&amp;Table2[[#This Row],[SiteName]]&amp;"_"&amp;Table2[[#This Row],[SampleID]]</f>
        <v>Guitian2019_IODPU1406_</v>
      </c>
      <c r="D3745" t="s">
        <v>835</v>
      </c>
      <c r="E3745" t="s">
        <v>330</v>
      </c>
      <c r="F3745">
        <v>109.1575</v>
      </c>
      <c r="K3745" t="s">
        <v>38</v>
      </c>
      <c r="L3745">
        <v>40.35</v>
      </c>
      <c r="M3745">
        <v>-51.65</v>
      </c>
      <c r="N3745">
        <v>25.014264470000001</v>
      </c>
      <c r="O3745" t="s">
        <v>46</v>
      </c>
      <c r="P3745" t="s">
        <v>278</v>
      </c>
      <c r="T3745">
        <v>2</v>
      </c>
      <c r="U3745">
        <v>0.66094017100000002</v>
      </c>
      <c r="V3745" t="s">
        <v>5</v>
      </c>
      <c r="W3745" t="s">
        <v>6</v>
      </c>
      <c r="Y3745" t="s">
        <v>7</v>
      </c>
      <c r="AZ3745">
        <v>0.68526842200000004</v>
      </c>
      <c r="BC3745" t="s">
        <v>836</v>
      </c>
      <c r="BD3745">
        <v>2019</v>
      </c>
      <c r="BE3745" t="s">
        <v>837</v>
      </c>
      <c r="BG3745" t="s">
        <v>36</v>
      </c>
      <c r="BN3745">
        <v>0.4610701199999987</v>
      </c>
    </row>
    <row r="3746" spans="1:66" x14ac:dyDescent="0.25">
      <c r="A3746">
        <v>104984</v>
      </c>
      <c r="C3746" t="str">
        <f>Table2[[#This Row],[LeadAuthor]]&amp;Table2[[#This Row],[Year]]&amp;"_"&amp;Table2[[#This Row],[SiteName]]&amp;"_"&amp;Table2[[#This Row],[SampleID]]</f>
        <v>Guitian2019_IODPU1406_</v>
      </c>
      <c r="D3746" t="s">
        <v>835</v>
      </c>
      <c r="E3746" t="s">
        <v>330</v>
      </c>
      <c r="F3746">
        <v>119.44750000000001</v>
      </c>
      <c r="K3746" t="s">
        <v>38</v>
      </c>
      <c r="L3746">
        <v>40.35</v>
      </c>
      <c r="M3746">
        <v>-51.65</v>
      </c>
      <c r="N3746">
        <v>25.475334589999999</v>
      </c>
      <c r="O3746" t="s">
        <v>46</v>
      </c>
      <c r="P3746" t="s">
        <v>278</v>
      </c>
      <c r="T3746">
        <v>2</v>
      </c>
      <c r="U3746">
        <v>0.679005678</v>
      </c>
      <c r="V3746" t="s">
        <v>5</v>
      </c>
      <c r="W3746" t="s">
        <v>6</v>
      </c>
      <c r="Y3746" t="s">
        <v>7</v>
      </c>
      <c r="AZ3746">
        <v>0.40060237799999998</v>
      </c>
      <c r="BC3746" t="s">
        <v>836</v>
      </c>
      <c r="BD3746">
        <v>2019</v>
      </c>
      <c r="BE3746" t="s">
        <v>837</v>
      </c>
      <c r="BG3746" t="s">
        <v>36</v>
      </c>
      <c r="BN3746">
        <v>0.32353819000000072</v>
      </c>
    </row>
    <row r="3747" spans="1:66" x14ac:dyDescent="0.25">
      <c r="A3747">
        <v>104985</v>
      </c>
      <c r="C3747" t="str">
        <f>Table2[[#This Row],[LeadAuthor]]&amp;Table2[[#This Row],[Year]]&amp;"_"&amp;Table2[[#This Row],[SiteName]]&amp;"_"&amp;Table2[[#This Row],[SampleID]]</f>
        <v>Guitian2019_IODPU1406_</v>
      </c>
      <c r="D3747" t="s">
        <v>835</v>
      </c>
      <c r="E3747" t="s">
        <v>330</v>
      </c>
      <c r="F3747">
        <v>125.7</v>
      </c>
      <c r="K3747" t="s">
        <v>38</v>
      </c>
      <c r="L3747">
        <v>40.35</v>
      </c>
      <c r="M3747">
        <v>-51.65</v>
      </c>
      <c r="N3747">
        <v>25.79887278</v>
      </c>
      <c r="O3747" t="s">
        <v>46</v>
      </c>
      <c r="P3747" t="s">
        <v>278</v>
      </c>
      <c r="T3747">
        <v>2</v>
      </c>
      <c r="U3747">
        <v>0.66603842700000004</v>
      </c>
      <c r="V3747" t="s">
        <v>5</v>
      </c>
      <c r="W3747" t="s">
        <v>6</v>
      </c>
      <c r="Y3747" t="s">
        <v>7</v>
      </c>
      <c r="AZ3747">
        <v>0.41970611800000002</v>
      </c>
      <c r="BC3747" t="s">
        <v>836</v>
      </c>
      <c r="BD3747">
        <v>2019</v>
      </c>
      <c r="BE3747" t="s">
        <v>837</v>
      </c>
      <c r="BG3747" t="s">
        <v>36</v>
      </c>
      <c r="BN3747">
        <v>0.46957139999999953</v>
      </c>
    </row>
    <row r="3748" spans="1:66" x14ac:dyDescent="0.25">
      <c r="A3748">
        <v>104986</v>
      </c>
      <c r="C3748" t="str">
        <f>Table2[[#This Row],[LeadAuthor]]&amp;Table2[[#This Row],[Year]]&amp;"_"&amp;Table2[[#This Row],[SiteName]]&amp;"_"&amp;Table2[[#This Row],[SampleID]]</f>
        <v>Guitian2019_IODPU1406_</v>
      </c>
      <c r="D3748" t="s">
        <v>835</v>
      </c>
      <c r="E3748" t="s">
        <v>330</v>
      </c>
      <c r="F3748">
        <v>136.8075</v>
      </c>
      <c r="K3748" t="s">
        <v>38</v>
      </c>
      <c r="L3748">
        <v>40.35</v>
      </c>
      <c r="M3748">
        <v>-51.65</v>
      </c>
      <c r="N3748">
        <v>26.268444179999999</v>
      </c>
      <c r="O3748" t="s">
        <v>46</v>
      </c>
      <c r="P3748" t="s">
        <v>278</v>
      </c>
      <c r="T3748">
        <v>2</v>
      </c>
      <c r="U3748">
        <v>0.64144348900000003</v>
      </c>
      <c r="V3748" t="s">
        <v>5</v>
      </c>
      <c r="W3748" t="s">
        <v>6</v>
      </c>
      <c r="Y3748" t="s">
        <v>7</v>
      </c>
      <c r="AZ3748">
        <v>0.30742892500000002</v>
      </c>
      <c r="BC3748" t="s">
        <v>836</v>
      </c>
      <c r="BD3748">
        <v>2019</v>
      </c>
      <c r="BE3748" t="s">
        <v>837</v>
      </c>
      <c r="BG3748" t="s">
        <v>36</v>
      </c>
      <c r="BN3748">
        <v>0.33770060000000157</v>
      </c>
    </row>
    <row r="3749" spans="1:66" x14ac:dyDescent="0.25">
      <c r="A3749">
        <v>104987</v>
      </c>
      <c r="C3749" t="str">
        <f>Table2[[#This Row],[LeadAuthor]]&amp;Table2[[#This Row],[Year]]&amp;"_"&amp;Table2[[#This Row],[SiteName]]&amp;"_"&amp;Table2[[#This Row],[SampleID]]</f>
        <v>Guitian2019_IODPU1406_</v>
      </c>
      <c r="D3749" t="s">
        <v>835</v>
      </c>
      <c r="E3749" t="s">
        <v>330</v>
      </c>
      <c r="F3749">
        <v>143.97749999999999</v>
      </c>
      <c r="K3749" t="s">
        <v>38</v>
      </c>
      <c r="L3749">
        <v>40.35</v>
      </c>
      <c r="M3749">
        <v>-51.65</v>
      </c>
      <c r="N3749">
        <v>26.606144780000001</v>
      </c>
      <c r="O3749" t="s">
        <v>46</v>
      </c>
      <c r="P3749" t="s">
        <v>278</v>
      </c>
      <c r="T3749">
        <v>2</v>
      </c>
      <c r="U3749">
        <v>0.689416221</v>
      </c>
      <c r="V3749" t="s">
        <v>5</v>
      </c>
      <c r="W3749" t="s">
        <v>6</v>
      </c>
      <c r="Y3749" t="s">
        <v>7</v>
      </c>
      <c r="AZ3749">
        <v>0.27749118699999997</v>
      </c>
      <c r="BC3749" t="s">
        <v>836</v>
      </c>
      <c r="BD3749">
        <v>2019</v>
      </c>
      <c r="BE3749" t="s">
        <v>837</v>
      </c>
      <c r="BG3749" t="s">
        <v>36</v>
      </c>
      <c r="BN3749">
        <v>1.9917943200000003</v>
      </c>
    </row>
    <row r="3750" spans="1:66" x14ac:dyDescent="0.25">
      <c r="A3750">
        <v>104988</v>
      </c>
      <c r="C3750" t="str">
        <f>Table2[[#This Row],[LeadAuthor]]&amp;Table2[[#This Row],[Year]]&amp;"_"&amp;Table2[[#This Row],[SiteName]]&amp;"_"&amp;Table2[[#This Row],[SampleID]]</f>
        <v>Guitian2019_IODPU1406_</v>
      </c>
      <c r="D3750" t="s">
        <v>835</v>
      </c>
      <c r="E3750" t="s">
        <v>330</v>
      </c>
      <c r="F3750">
        <v>149.39750000000001</v>
      </c>
      <c r="K3750" t="s">
        <v>38</v>
      </c>
      <c r="L3750">
        <v>40.35</v>
      </c>
      <c r="M3750">
        <v>-51.65</v>
      </c>
      <c r="N3750">
        <v>28.597939100000001</v>
      </c>
      <c r="O3750" t="s">
        <v>46</v>
      </c>
      <c r="P3750" t="s">
        <v>190</v>
      </c>
      <c r="T3750">
        <v>2</v>
      </c>
      <c r="U3750">
        <v>0.644498719</v>
      </c>
      <c r="V3750" t="s">
        <v>5</v>
      </c>
      <c r="W3750" t="s">
        <v>6</v>
      </c>
      <c r="Y3750" t="s">
        <v>7</v>
      </c>
      <c r="AZ3750">
        <v>0.46444622000000002</v>
      </c>
      <c r="BC3750" t="s">
        <v>836</v>
      </c>
      <c r="BD3750">
        <v>2019</v>
      </c>
      <c r="BE3750" t="s">
        <v>837</v>
      </c>
      <c r="BG3750" t="s">
        <v>36</v>
      </c>
      <c r="BN3750">
        <v>0.12983849999999819</v>
      </c>
    </row>
    <row r="3751" spans="1:66" x14ac:dyDescent="0.25">
      <c r="A3751">
        <v>104989</v>
      </c>
      <c r="C3751" t="str">
        <f>Table2[[#This Row],[LeadAuthor]]&amp;Table2[[#This Row],[Year]]&amp;"_"&amp;Table2[[#This Row],[SiteName]]&amp;"_"&amp;Table2[[#This Row],[SampleID]]</f>
        <v>Guitian2019_IODPU1406_</v>
      </c>
      <c r="D3751" t="s">
        <v>835</v>
      </c>
      <c r="E3751" t="s">
        <v>330</v>
      </c>
      <c r="F3751">
        <v>153.47749999999999</v>
      </c>
      <c r="K3751" t="s">
        <v>38</v>
      </c>
      <c r="L3751">
        <v>40.35</v>
      </c>
      <c r="M3751">
        <v>-51.65</v>
      </c>
      <c r="N3751">
        <v>28.7277776</v>
      </c>
      <c r="O3751" t="s">
        <v>46</v>
      </c>
      <c r="P3751" t="s">
        <v>190</v>
      </c>
      <c r="T3751">
        <v>2</v>
      </c>
      <c r="U3751">
        <v>0.67641419199999997</v>
      </c>
      <c r="V3751" t="s">
        <v>5</v>
      </c>
      <c r="W3751" t="s">
        <v>6</v>
      </c>
      <c r="Y3751" t="s">
        <v>7</v>
      </c>
      <c r="AZ3751">
        <v>0.30281625699999998</v>
      </c>
      <c r="BC3751" t="s">
        <v>836</v>
      </c>
      <c r="BD3751">
        <v>2019</v>
      </c>
      <c r="BE3751" t="s">
        <v>837</v>
      </c>
      <c r="BG3751" t="s">
        <v>36</v>
      </c>
      <c r="BN3751">
        <v>0.26450241000000219</v>
      </c>
    </row>
    <row r="3752" spans="1:66" x14ac:dyDescent="0.25">
      <c r="A3752">
        <v>104990</v>
      </c>
      <c r="C3752" t="str">
        <f>Table2[[#This Row],[LeadAuthor]]&amp;Table2[[#This Row],[Year]]&amp;"_"&amp;Table2[[#This Row],[SiteName]]&amp;"_"&amp;Table2[[#This Row],[SampleID]]</f>
        <v>Guitian2019_IODPU1406_</v>
      </c>
      <c r="D3752" t="s">
        <v>835</v>
      </c>
      <c r="E3752" t="s">
        <v>330</v>
      </c>
      <c r="F3752">
        <v>155.47499999999999</v>
      </c>
      <c r="K3752" t="s">
        <v>38</v>
      </c>
      <c r="L3752">
        <v>40.35</v>
      </c>
      <c r="M3752">
        <v>-51.65</v>
      </c>
      <c r="N3752">
        <v>28.992280010000002</v>
      </c>
      <c r="O3752" t="s">
        <v>46</v>
      </c>
      <c r="P3752" t="s">
        <v>190</v>
      </c>
      <c r="T3752">
        <v>2</v>
      </c>
      <c r="U3752">
        <v>0.673839144</v>
      </c>
      <c r="V3752" t="s">
        <v>5</v>
      </c>
      <c r="W3752" t="s">
        <v>6</v>
      </c>
      <c r="Y3752" t="s">
        <v>7</v>
      </c>
      <c r="AZ3752">
        <v>0.512800229</v>
      </c>
      <c r="BC3752" t="s">
        <v>836</v>
      </c>
      <c r="BD3752">
        <v>2019</v>
      </c>
      <c r="BE3752" t="s">
        <v>837</v>
      </c>
      <c r="BG3752" t="s">
        <v>36</v>
      </c>
      <c r="BN3752">
        <v>0.130796789999998</v>
      </c>
    </row>
    <row r="3753" spans="1:66" x14ac:dyDescent="0.25">
      <c r="A3753">
        <v>104991</v>
      </c>
      <c r="C3753" t="str">
        <f>Table2[[#This Row],[LeadAuthor]]&amp;Table2[[#This Row],[Year]]&amp;"_"&amp;Table2[[#This Row],[SiteName]]&amp;"_"&amp;Table2[[#This Row],[SampleID]]</f>
        <v>Guitian2019_IODPU1406_</v>
      </c>
      <c r="D3753" t="s">
        <v>835</v>
      </c>
      <c r="E3753" t="s">
        <v>330</v>
      </c>
      <c r="F3753">
        <v>157.50749999999999</v>
      </c>
      <c r="K3753" t="s">
        <v>38</v>
      </c>
      <c r="L3753">
        <v>40.35</v>
      </c>
      <c r="M3753">
        <v>-51.65</v>
      </c>
      <c r="N3753">
        <v>29.1230768</v>
      </c>
      <c r="O3753" t="s">
        <v>46</v>
      </c>
      <c r="P3753" t="s">
        <v>190</v>
      </c>
      <c r="T3753">
        <v>2</v>
      </c>
      <c r="U3753">
        <v>0.65661043299999999</v>
      </c>
      <c r="V3753" t="s">
        <v>5</v>
      </c>
      <c r="W3753" t="s">
        <v>6</v>
      </c>
      <c r="Y3753" t="s">
        <v>7</v>
      </c>
      <c r="AZ3753">
        <v>0.63611538599999995</v>
      </c>
      <c r="BC3753" t="s">
        <v>836</v>
      </c>
      <c r="BD3753">
        <v>2019</v>
      </c>
      <c r="BE3753" t="s">
        <v>837</v>
      </c>
      <c r="BG3753" t="s">
        <v>36</v>
      </c>
      <c r="BN3753">
        <v>0.29976066000000046</v>
      </c>
    </row>
    <row r="3754" spans="1:66" x14ac:dyDescent="0.25">
      <c r="A3754">
        <v>104992</v>
      </c>
      <c r="C3754" t="str">
        <f>Table2[[#This Row],[LeadAuthor]]&amp;Table2[[#This Row],[Year]]&amp;"_"&amp;Table2[[#This Row],[SiteName]]&amp;"_"&amp;Table2[[#This Row],[SampleID]]</f>
        <v>Guitian2019_IODPU1406_</v>
      </c>
      <c r="D3754" t="s">
        <v>835</v>
      </c>
      <c r="E3754" t="s">
        <v>330</v>
      </c>
      <c r="F3754">
        <v>161.85749999999999</v>
      </c>
      <c r="K3754" t="s">
        <v>38</v>
      </c>
      <c r="L3754">
        <v>40.35</v>
      </c>
      <c r="M3754">
        <v>-51.65</v>
      </c>
      <c r="N3754">
        <v>29.42283746</v>
      </c>
      <c r="O3754" t="s">
        <v>46</v>
      </c>
      <c r="P3754" t="s">
        <v>190</v>
      </c>
      <c r="T3754">
        <v>2</v>
      </c>
      <c r="U3754">
        <v>0.67832148299999995</v>
      </c>
      <c r="V3754" t="s">
        <v>5</v>
      </c>
      <c r="W3754" t="s">
        <v>6</v>
      </c>
      <c r="Y3754" t="s">
        <v>7</v>
      </c>
      <c r="AZ3754">
        <v>0.45290993299999999</v>
      </c>
      <c r="BC3754" t="s">
        <v>836</v>
      </c>
      <c r="BD3754">
        <v>2019</v>
      </c>
      <c r="BE3754" t="s">
        <v>837</v>
      </c>
      <c r="BG3754" t="s">
        <v>36</v>
      </c>
      <c r="BN3754">
        <v>0.13350948000000074</v>
      </c>
    </row>
    <row r="3755" spans="1:66" x14ac:dyDescent="0.25">
      <c r="A3755">
        <v>104993</v>
      </c>
      <c r="C3755" t="str">
        <f>Table2[[#This Row],[LeadAuthor]]&amp;Table2[[#This Row],[Year]]&amp;"_"&amp;Table2[[#This Row],[SiteName]]&amp;"_"&amp;Table2[[#This Row],[SampleID]]</f>
        <v>Guitian2019_IODPU1406_</v>
      </c>
      <c r="D3755" t="s">
        <v>835</v>
      </c>
      <c r="E3755" t="s">
        <v>330</v>
      </c>
      <c r="F3755">
        <v>164.11750000000001</v>
      </c>
      <c r="K3755" t="s">
        <v>38</v>
      </c>
      <c r="L3755">
        <v>40.35</v>
      </c>
      <c r="M3755">
        <v>-51.65</v>
      </c>
      <c r="N3755">
        <v>29.556346940000001</v>
      </c>
      <c r="O3755" t="s">
        <v>46</v>
      </c>
      <c r="P3755" t="s">
        <v>190</v>
      </c>
      <c r="T3755">
        <v>2</v>
      </c>
      <c r="U3755">
        <v>0.70138295900000003</v>
      </c>
      <c r="V3755" t="s">
        <v>5</v>
      </c>
      <c r="W3755" t="s">
        <v>6</v>
      </c>
      <c r="Y3755" t="s">
        <v>7</v>
      </c>
      <c r="AZ3755">
        <v>0.45753350399999998</v>
      </c>
      <c r="BC3755" t="s">
        <v>836</v>
      </c>
      <c r="BD3755">
        <v>2019</v>
      </c>
      <c r="BE3755" t="s">
        <v>837</v>
      </c>
      <c r="BG3755" t="s">
        <v>36</v>
      </c>
      <c r="BN3755">
        <v>-4.1574411600000012</v>
      </c>
    </row>
    <row r="3756" spans="1:66" x14ac:dyDescent="0.25">
      <c r="A3756">
        <v>104994</v>
      </c>
      <c r="C3756" t="str">
        <f>Table2[[#This Row],[LeadAuthor]]&amp;Table2[[#This Row],[Year]]&amp;"_"&amp;Table2[[#This Row],[SiteName]]&amp;"_"&amp;Table2[[#This Row],[SampleID]]</f>
        <v>Sliwinska2017_IODPU1406_</v>
      </c>
      <c r="D3756" t="s">
        <v>835</v>
      </c>
      <c r="E3756" t="s">
        <v>346</v>
      </c>
      <c r="F3756">
        <v>120.3</v>
      </c>
      <c r="G3756">
        <v>130.62</v>
      </c>
      <c r="K3756" t="s">
        <v>38</v>
      </c>
      <c r="L3756">
        <v>40.35</v>
      </c>
      <c r="M3756">
        <v>-51.65</v>
      </c>
      <c r="N3756">
        <v>25.39890578</v>
      </c>
      <c r="O3756" t="s">
        <v>46</v>
      </c>
      <c r="P3756" t="s">
        <v>278</v>
      </c>
      <c r="T3756">
        <v>0</v>
      </c>
      <c r="U3756">
        <v>0.664171556</v>
      </c>
      <c r="V3756" t="s">
        <v>5</v>
      </c>
      <c r="W3756" t="s">
        <v>6</v>
      </c>
      <c r="Y3756" t="s">
        <v>7</v>
      </c>
      <c r="AT3756">
        <v>0.31159449099999997</v>
      </c>
      <c r="AU3756">
        <v>6.5891319000000004E-2</v>
      </c>
      <c r="AV3756">
        <v>6.8669868999999994E-2</v>
      </c>
      <c r="AW3756">
        <v>1.4408763999999999E-2</v>
      </c>
      <c r="AX3756">
        <v>0.49220021400000002</v>
      </c>
      <c r="AY3756">
        <v>4.7235342999999999E-2</v>
      </c>
      <c r="AZ3756">
        <v>0.33732364300000001</v>
      </c>
      <c r="BA3756">
        <v>0.13891952499999999</v>
      </c>
      <c r="BB3756">
        <v>0.216398547</v>
      </c>
      <c r="BC3756" t="s">
        <v>838</v>
      </c>
      <c r="BD3756">
        <v>2017</v>
      </c>
      <c r="BE3756" t="s">
        <v>839</v>
      </c>
      <c r="BG3756" t="s">
        <v>36</v>
      </c>
      <c r="BN3756">
        <v>7.322188000000196E-2</v>
      </c>
    </row>
    <row r="3757" spans="1:66" x14ac:dyDescent="0.25">
      <c r="A3757">
        <v>104995</v>
      </c>
      <c r="C3757" t="str">
        <f>Table2[[#This Row],[LeadAuthor]]&amp;Table2[[#This Row],[Year]]&amp;"_"&amp;Table2[[#This Row],[SiteName]]&amp;"_"&amp;Table2[[#This Row],[SampleID]]</f>
        <v>Sliwinska2017_IODPU1406_</v>
      </c>
      <c r="D3757" t="s">
        <v>835</v>
      </c>
      <c r="E3757" t="s">
        <v>346</v>
      </c>
      <c r="F3757">
        <v>121.76</v>
      </c>
      <c r="G3757">
        <v>132.08000000000001</v>
      </c>
      <c r="K3757" t="s">
        <v>38</v>
      </c>
      <c r="L3757">
        <v>40.35</v>
      </c>
      <c r="M3757">
        <v>-51.65</v>
      </c>
      <c r="N3757">
        <v>25.472127660000002</v>
      </c>
      <c r="O3757" t="s">
        <v>46</v>
      </c>
      <c r="P3757" t="s">
        <v>278</v>
      </c>
      <c r="T3757">
        <v>0</v>
      </c>
      <c r="U3757">
        <v>0.66278204799999996</v>
      </c>
      <c r="V3757" t="s">
        <v>5</v>
      </c>
      <c r="W3757" t="s">
        <v>6</v>
      </c>
      <c r="Y3757" t="s">
        <v>7</v>
      </c>
      <c r="AT3757">
        <v>0.35578203200000003</v>
      </c>
      <c r="AU3757">
        <v>6.2434007999999999E-2</v>
      </c>
      <c r="AV3757">
        <v>6.6565669999999993E-2</v>
      </c>
      <c r="AW3757">
        <v>1.3129505E-2</v>
      </c>
      <c r="AX3757">
        <v>0.459073589</v>
      </c>
      <c r="AY3757">
        <v>4.3015194999999999E-2</v>
      </c>
      <c r="AZ3757">
        <v>0.44484538899999998</v>
      </c>
      <c r="BA3757">
        <v>0.29475856700000003</v>
      </c>
      <c r="BB3757">
        <v>0.220622818</v>
      </c>
      <c r="BC3757" t="s">
        <v>838</v>
      </c>
      <c r="BD3757">
        <v>2017</v>
      </c>
      <c r="BE3757" t="s">
        <v>839</v>
      </c>
      <c r="BG3757" t="s">
        <v>36</v>
      </c>
      <c r="BN3757">
        <v>7.7234039999996895E-2</v>
      </c>
    </row>
    <row r="3758" spans="1:66" x14ac:dyDescent="0.25">
      <c r="A3758">
        <v>104996</v>
      </c>
      <c r="C3758" t="str">
        <f>Table2[[#This Row],[LeadAuthor]]&amp;Table2[[#This Row],[Year]]&amp;"_"&amp;Table2[[#This Row],[SiteName]]&amp;"_"&amp;Table2[[#This Row],[SampleID]]</f>
        <v>Sliwinska2017_IODPU1406_</v>
      </c>
      <c r="D3758" t="s">
        <v>835</v>
      </c>
      <c r="E3758" t="s">
        <v>346</v>
      </c>
      <c r="F3758">
        <v>123.3</v>
      </c>
      <c r="G3758">
        <v>133.62</v>
      </c>
      <c r="K3758" t="s">
        <v>38</v>
      </c>
      <c r="L3758">
        <v>40.35</v>
      </c>
      <c r="M3758">
        <v>-51.65</v>
      </c>
      <c r="N3758">
        <v>25.549361699999999</v>
      </c>
      <c r="O3758" t="s">
        <v>46</v>
      </c>
      <c r="P3758" t="s">
        <v>278</v>
      </c>
      <c r="T3758">
        <v>0</v>
      </c>
      <c r="U3758">
        <v>0.65389016300000002</v>
      </c>
      <c r="V3758" t="s">
        <v>5</v>
      </c>
      <c r="W3758" t="s">
        <v>6</v>
      </c>
      <c r="Y3758" t="s">
        <v>7</v>
      </c>
      <c r="AT3758">
        <v>0.32325283199999999</v>
      </c>
      <c r="AU3758">
        <v>6.4650566000000007E-2</v>
      </c>
      <c r="AV3758">
        <v>6.5184869000000006E-2</v>
      </c>
      <c r="AW3758">
        <v>1.4052148E-2</v>
      </c>
      <c r="AX3758">
        <v>0.48995511899999999</v>
      </c>
      <c r="AY3758">
        <v>4.2904467000000002E-2</v>
      </c>
      <c r="AZ3758">
        <v>0.34241663700000002</v>
      </c>
      <c r="BA3758">
        <v>0.137429668</v>
      </c>
      <c r="BB3758">
        <v>0.21261645400000001</v>
      </c>
      <c r="BC3758" t="s">
        <v>838</v>
      </c>
      <c r="BD3758">
        <v>2017</v>
      </c>
      <c r="BE3758" t="s">
        <v>839</v>
      </c>
      <c r="BG3758" t="s">
        <v>36</v>
      </c>
      <c r="BN3758">
        <v>2.7583590000002545E-2</v>
      </c>
    </row>
    <row r="3759" spans="1:66" x14ac:dyDescent="0.25">
      <c r="A3759">
        <v>104997</v>
      </c>
      <c r="C3759" t="str">
        <f>Table2[[#This Row],[LeadAuthor]]&amp;Table2[[#This Row],[Year]]&amp;"_"&amp;Table2[[#This Row],[SiteName]]&amp;"_"&amp;Table2[[#This Row],[SampleID]]</f>
        <v>Sliwinska2017_IODPU1406_</v>
      </c>
      <c r="D3759" t="s">
        <v>835</v>
      </c>
      <c r="E3759" t="s">
        <v>784</v>
      </c>
      <c r="F3759">
        <v>128.69999999999999</v>
      </c>
      <c r="G3759">
        <v>134.16999999999999</v>
      </c>
      <c r="K3759" t="s">
        <v>38</v>
      </c>
      <c r="L3759">
        <v>40.35</v>
      </c>
      <c r="M3759">
        <v>-51.65</v>
      </c>
      <c r="N3759">
        <v>25.576945290000001</v>
      </c>
      <c r="O3759" t="s">
        <v>46</v>
      </c>
      <c r="P3759" t="s">
        <v>278</v>
      </c>
      <c r="T3759">
        <v>0</v>
      </c>
      <c r="U3759">
        <v>0.66366158099999994</v>
      </c>
      <c r="V3759" t="s">
        <v>5</v>
      </c>
      <c r="W3759" t="s">
        <v>6</v>
      </c>
      <c r="Y3759" t="s">
        <v>7</v>
      </c>
      <c r="AT3759">
        <v>0.31412182500000002</v>
      </c>
      <c r="AU3759">
        <v>6.6238732999999994E-2</v>
      </c>
      <c r="AV3759">
        <v>7.0335973999999996E-2</v>
      </c>
      <c r="AW3759">
        <v>1.4408631999999999E-2</v>
      </c>
      <c r="AX3759">
        <v>0.48893744900000002</v>
      </c>
      <c r="AY3759">
        <v>4.5957389000000001E-2</v>
      </c>
      <c r="AZ3759">
        <v>0.33752775699999998</v>
      </c>
      <c r="BA3759">
        <v>0.15154767999999999</v>
      </c>
      <c r="BB3759">
        <v>0.22013142299999999</v>
      </c>
      <c r="BC3759" t="s">
        <v>838</v>
      </c>
      <c r="BD3759">
        <v>2017</v>
      </c>
      <c r="BE3759" t="s">
        <v>839</v>
      </c>
      <c r="BG3759" t="s">
        <v>36</v>
      </c>
      <c r="BN3759">
        <v>7.5227959999999428E-2</v>
      </c>
    </row>
    <row r="3760" spans="1:66" x14ac:dyDescent="0.25">
      <c r="A3760">
        <v>104998</v>
      </c>
      <c r="C3760" t="str">
        <f>Table2[[#This Row],[LeadAuthor]]&amp;Table2[[#This Row],[Year]]&amp;"_"&amp;Table2[[#This Row],[SiteName]]&amp;"_"&amp;Table2[[#This Row],[SampleID]]</f>
        <v>Sliwinska2017_IODPU1406_</v>
      </c>
      <c r="D3760" t="s">
        <v>835</v>
      </c>
      <c r="E3760" t="s">
        <v>784</v>
      </c>
      <c r="F3760">
        <v>130.19999999999999</v>
      </c>
      <c r="G3760">
        <v>135.66999999999999</v>
      </c>
      <c r="K3760" t="s">
        <v>38</v>
      </c>
      <c r="L3760">
        <v>40.35</v>
      </c>
      <c r="M3760">
        <v>-51.65</v>
      </c>
      <c r="N3760">
        <v>25.652173250000001</v>
      </c>
      <c r="O3760" t="s">
        <v>46</v>
      </c>
      <c r="P3760" t="s">
        <v>278</v>
      </c>
      <c r="T3760">
        <v>0</v>
      </c>
      <c r="U3760">
        <v>0.65467027499999997</v>
      </c>
      <c r="V3760" t="s">
        <v>5</v>
      </c>
      <c r="W3760" t="s">
        <v>6</v>
      </c>
      <c r="Y3760" t="s">
        <v>7</v>
      </c>
      <c r="AT3760">
        <v>0.32214605499999999</v>
      </c>
      <c r="AU3760">
        <v>6.5776439000000006E-2</v>
      </c>
      <c r="AV3760">
        <v>6.6965170000000004E-2</v>
      </c>
      <c r="AW3760">
        <v>1.4542141E-2</v>
      </c>
      <c r="AX3760">
        <v>0.48737964099999997</v>
      </c>
      <c r="AY3760">
        <v>4.3190553999999999E-2</v>
      </c>
      <c r="AZ3760">
        <v>0.35188112599999999</v>
      </c>
      <c r="BA3760">
        <v>0.143219228</v>
      </c>
      <c r="BB3760">
        <v>0.217279476</v>
      </c>
      <c r="BC3760" t="s">
        <v>838</v>
      </c>
      <c r="BD3760">
        <v>2017</v>
      </c>
      <c r="BE3760" t="s">
        <v>839</v>
      </c>
      <c r="BG3760" t="s">
        <v>36</v>
      </c>
      <c r="BN3760">
        <v>7.5227970000000255E-2</v>
      </c>
    </row>
    <row r="3761" spans="1:66" x14ac:dyDescent="0.25">
      <c r="A3761">
        <v>104999</v>
      </c>
      <c r="C3761" t="str">
        <f>Table2[[#This Row],[LeadAuthor]]&amp;Table2[[#This Row],[Year]]&amp;"_"&amp;Table2[[#This Row],[SiteName]]&amp;"_"&amp;Table2[[#This Row],[SampleID]]</f>
        <v>Sliwinska2017_IODPU1406_</v>
      </c>
      <c r="D3761" t="s">
        <v>835</v>
      </c>
      <c r="E3761" t="s">
        <v>784</v>
      </c>
      <c r="F3761">
        <v>131.69999999999999</v>
      </c>
      <c r="G3761">
        <v>137.16999999999999</v>
      </c>
      <c r="K3761" t="s">
        <v>38</v>
      </c>
      <c r="L3761">
        <v>40.35</v>
      </c>
      <c r="M3761">
        <v>-51.65</v>
      </c>
      <c r="N3761">
        <v>25.727401220000001</v>
      </c>
      <c r="O3761" t="s">
        <v>46</v>
      </c>
      <c r="P3761" t="s">
        <v>278</v>
      </c>
      <c r="T3761">
        <v>0</v>
      </c>
      <c r="U3761">
        <v>0.66066191699999999</v>
      </c>
      <c r="V3761" t="s">
        <v>5</v>
      </c>
      <c r="W3761" t="s">
        <v>6</v>
      </c>
      <c r="Y3761" t="s">
        <v>7</v>
      </c>
      <c r="AT3761">
        <v>0.343204805</v>
      </c>
      <c r="AU3761">
        <v>6.3180885000000006E-2</v>
      </c>
      <c r="AV3761">
        <v>6.6820934999999998E-2</v>
      </c>
      <c r="AW3761">
        <v>1.354619E-2</v>
      </c>
      <c r="AX3761">
        <v>0.47060658799999999</v>
      </c>
      <c r="AY3761">
        <v>4.2640597000000002E-2</v>
      </c>
      <c r="AZ3761">
        <v>0.45792153299999999</v>
      </c>
      <c r="BA3761">
        <v>0.239934498</v>
      </c>
      <c r="BB3761">
        <v>0.21855825200000001</v>
      </c>
      <c r="BC3761" t="s">
        <v>838</v>
      </c>
      <c r="BD3761">
        <v>2017</v>
      </c>
      <c r="BE3761" t="s">
        <v>839</v>
      </c>
      <c r="BG3761" t="s">
        <v>36</v>
      </c>
      <c r="BN3761">
        <v>7.0714280000000684E-2</v>
      </c>
    </row>
    <row r="3762" spans="1:66" x14ac:dyDescent="0.25">
      <c r="A3762">
        <v>105000</v>
      </c>
      <c r="C3762" t="str">
        <f>Table2[[#This Row],[LeadAuthor]]&amp;Table2[[#This Row],[Year]]&amp;"_"&amp;Table2[[#This Row],[SiteName]]&amp;"_"&amp;Table2[[#This Row],[SampleID]]</f>
        <v>Sliwinska2017_IODPU1406_</v>
      </c>
      <c r="D3762" t="s">
        <v>835</v>
      </c>
      <c r="E3762" t="s">
        <v>346</v>
      </c>
      <c r="F3762">
        <v>128.26</v>
      </c>
      <c r="G3762">
        <v>138.58000000000001</v>
      </c>
      <c r="K3762" t="s">
        <v>38</v>
      </c>
      <c r="L3762">
        <v>40.35</v>
      </c>
      <c r="M3762">
        <v>-51.65</v>
      </c>
      <c r="N3762">
        <v>25.798115500000002</v>
      </c>
      <c r="O3762" t="s">
        <v>46</v>
      </c>
      <c r="P3762" t="s">
        <v>278</v>
      </c>
      <c r="T3762">
        <v>0</v>
      </c>
      <c r="U3762">
        <v>0.66349637800000005</v>
      </c>
      <c r="V3762" t="s">
        <v>5</v>
      </c>
      <c r="W3762" t="s">
        <v>6</v>
      </c>
      <c r="Y3762" t="s">
        <v>7</v>
      </c>
      <c r="AT3762">
        <v>0.31991917800000003</v>
      </c>
      <c r="AU3762">
        <v>6.2552618000000004E-2</v>
      </c>
      <c r="AV3762">
        <v>6.7014648999999996E-2</v>
      </c>
      <c r="AW3762">
        <v>1.3722849000000001E-2</v>
      </c>
      <c r="AX3762">
        <v>0.49419094099999999</v>
      </c>
      <c r="AY3762">
        <v>4.2599763999999998E-2</v>
      </c>
      <c r="AZ3762">
        <v>0.27089802499999999</v>
      </c>
      <c r="BA3762">
        <v>0.15574961700000001</v>
      </c>
      <c r="BB3762">
        <v>0.210695717</v>
      </c>
      <c r="BC3762" t="s">
        <v>838</v>
      </c>
      <c r="BD3762">
        <v>2017</v>
      </c>
      <c r="BE3762" t="s">
        <v>839</v>
      </c>
      <c r="BG3762" t="s">
        <v>36</v>
      </c>
      <c r="BN3762">
        <v>7.5227969999996702E-2</v>
      </c>
    </row>
    <row r="3763" spans="1:66" x14ac:dyDescent="0.25">
      <c r="A3763">
        <v>105001</v>
      </c>
      <c r="C3763" t="str">
        <f>Table2[[#This Row],[LeadAuthor]]&amp;Table2[[#This Row],[Year]]&amp;"_"&amp;Table2[[#This Row],[SiteName]]&amp;"_"&amp;Table2[[#This Row],[SampleID]]</f>
        <v>Sliwinska2017_IODPU1406_</v>
      </c>
      <c r="D3763" t="s">
        <v>835</v>
      </c>
      <c r="E3763" t="s">
        <v>346</v>
      </c>
      <c r="F3763">
        <v>129.76</v>
      </c>
      <c r="G3763">
        <v>140.08000000000001</v>
      </c>
      <c r="K3763" t="s">
        <v>38</v>
      </c>
      <c r="L3763">
        <v>40.35</v>
      </c>
      <c r="M3763">
        <v>-51.65</v>
      </c>
      <c r="N3763">
        <v>25.873343469999998</v>
      </c>
      <c r="O3763" t="s">
        <v>46</v>
      </c>
      <c r="P3763" t="s">
        <v>278</v>
      </c>
      <c r="T3763">
        <v>0</v>
      </c>
      <c r="U3763">
        <v>0.65176715399999996</v>
      </c>
      <c r="V3763" t="s">
        <v>5</v>
      </c>
      <c r="W3763" t="s">
        <v>6</v>
      </c>
      <c r="Y3763" t="s">
        <v>7</v>
      </c>
      <c r="AT3763">
        <v>0.437665782</v>
      </c>
      <c r="AU3763">
        <v>5.5537135000000001E-2</v>
      </c>
      <c r="AV3763">
        <v>5.6697613000000001E-2</v>
      </c>
      <c r="AW3763">
        <v>1.2102122E-2</v>
      </c>
      <c r="AX3763">
        <v>0.40285145900000002</v>
      </c>
      <c r="AY3763">
        <v>3.5145889E-2</v>
      </c>
      <c r="AZ3763">
        <v>0.63431151200000002</v>
      </c>
      <c r="BA3763">
        <v>0.54124857800000004</v>
      </c>
      <c r="BB3763">
        <v>0.22110848999999999</v>
      </c>
      <c r="BC3763" t="s">
        <v>838</v>
      </c>
      <c r="BD3763">
        <v>2017</v>
      </c>
      <c r="BE3763" t="s">
        <v>839</v>
      </c>
      <c r="BG3763" t="s">
        <v>36</v>
      </c>
      <c r="BN3763">
        <v>7.522796000000298E-2</v>
      </c>
    </row>
    <row r="3764" spans="1:66" x14ac:dyDescent="0.25">
      <c r="A3764">
        <v>105002</v>
      </c>
      <c r="C3764" t="str">
        <f>Table2[[#This Row],[LeadAuthor]]&amp;Table2[[#This Row],[Year]]&amp;"_"&amp;Table2[[#This Row],[SiteName]]&amp;"_"&amp;Table2[[#This Row],[SampleID]]</f>
        <v>Sliwinska2017_IODPU1406_</v>
      </c>
      <c r="D3764" t="s">
        <v>835</v>
      </c>
      <c r="E3764" t="s">
        <v>346</v>
      </c>
      <c r="F3764">
        <v>131.26</v>
      </c>
      <c r="G3764">
        <v>141.58000000000001</v>
      </c>
      <c r="K3764" t="s">
        <v>38</v>
      </c>
      <c r="L3764">
        <v>40.35</v>
      </c>
      <c r="M3764">
        <v>-51.65</v>
      </c>
      <c r="N3764">
        <v>25.948571430000001</v>
      </c>
      <c r="O3764" t="s">
        <v>46</v>
      </c>
      <c r="P3764" t="s">
        <v>278</v>
      </c>
      <c r="T3764">
        <v>0</v>
      </c>
      <c r="U3764">
        <v>0.65353708200000005</v>
      </c>
      <c r="V3764" t="s">
        <v>5</v>
      </c>
      <c r="W3764" t="s">
        <v>6</v>
      </c>
      <c r="Y3764" t="s">
        <v>7</v>
      </c>
      <c r="AT3764">
        <v>0.32401211499999999</v>
      </c>
      <c r="AU3764">
        <v>6.1750134999999998E-2</v>
      </c>
      <c r="AV3764">
        <v>6.1280552000000002E-2</v>
      </c>
      <c r="AW3764">
        <v>1.3876171E-2</v>
      </c>
      <c r="AX3764">
        <v>0.497757742</v>
      </c>
      <c r="AY3764">
        <v>4.1323284000000002E-2</v>
      </c>
      <c r="AZ3764">
        <v>0.283299527</v>
      </c>
      <c r="BA3764">
        <v>0.122520175</v>
      </c>
      <c r="BB3764">
        <v>0.20252856799999999</v>
      </c>
      <c r="BC3764" t="s">
        <v>838</v>
      </c>
      <c r="BD3764">
        <v>2017</v>
      </c>
      <c r="BE3764" t="s">
        <v>839</v>
      </c>
      <c r="BG3764" t="s">
        <v>36</v>
      </c>
      <c r="BN3764">
        <v>3.510639999998233E-3</v>
      </c>
    </row>
    <row r="3765" spans="1:66" x14ac:dyDescent="0.25">
      <c r="A3765">
        <v>105003</v>
      </c>
      <c r="C3765" t="str">
        <f>Table2[[#This Row],[LeadAuthor]]&amp;Table2[[#This Row],[Year]]&amp;"_"&amp;Table2[[#This Row],[SiteName]]&amp;"_"&amp;Table2[[#This Row],[SampleID]]</f>
        <v>Sliwinska2017_IODPU1406_</v>
      </c>
      <c r="D3765" t="s">
        <v>835</v>
      </c>
      <c r="E3765" t="s">
        <v>330</v>
      </c>
      <c r="F3765">
        <v>131.96</v>
      </c>
      <c r="G3765">
        <v>141.65</v>
      </c>
      <c r="K3765" t="s">
        <v>38</v>
      </c>
      <c r="L3765">
        <v>40.35</v>
      </c>
      <c r="M3765">
        <v>-51.65</v>
      </c>
      <c r="N3765">
        <v>25.952082069999999</v>
      </c>
      <c r="O3765" t="s">
        <v>46</v>
      </c>
      <c r="P3765" t="s">
        <v>278</v>
      </c>
      <c r="T3765">
        <v>0</v>
      </c>
      <c r="U3765">
        <v>0.657335907</v>
      </c>
      <c r="V3765" t="s">
        <v>5</v>
      </c>
      <c r="W3765" t="s">
        <v>6</v>
      </c>
      <c r="Y3765" t="s">
        <v>7</v>
      </c>
      <c r="AT3765">
        <v>0.33811840100000001</v>
      </c>
      <c r="AU3765">
        <v>6.3174754E-2</v>
      </c>
      <c r="AV3765">
        <v>6.6437300000000005E-2</v>
      </c>
      <c r="AW3765">
        <v>1.2931546E-2</v>
      </c>
      <c r="AX3765">
        <v>0.47751809200000001</v>
      </c>
      <c r="AY3765">
        <v>4.1819907000000003E-2</v>
      </c>
      <c r="AZ3765">
        <v>0.276989402</v>
      </c>
      <c r="BA3765">
        <v>0.20619580400000001</v>
      </c>
      <c r="BB3765">
        <v>0.21536117699999999</v>
      </c>
      <c r="BC3765" t="s">
        <v>838</v>
      </c>
      <c r="BD3765">
        <v>2017</v>
      </c>
      <c r="BE3765" t="s">
        <v>839</v>
      </c>
      <c r="BG3765" t="s">
        <v>36</v>
      </c>
      <c r="BN3765">
        <v>7.5729479999999683E-2</v>
      </c>
    </row>
    <row r="3766" spans="1:66" x14ac:dyDescent="0.25">
      <c r="A3766">
        <v>105004</v>
      </c>
      <c r="C3766" t="str">
        <f>Table2[[#This Row],[LeadAuthor]]&amp;Table2[[#This Row],[Year]]&amp;"_"&amp;Table2[[#This Row],[SiteName]]&amp;"_"&amp;Table2[[#This Row],[SampleID]]</f>
        <v>Sliwinska2017_IODPU1406_</v>
      </c>
      <c r="D3766" t="s">
        <v>835</v>
      </c>
      <c r="E3766" t="s">
        <v>330</v>
      </c>
      <c r="F3766">
        <v>133.47</v>
      </c>
      <c r="G3766">
        <v>143.16</v>
      </c>
      <c r="K3766" t="s">
        <v>38</v>
      </c>
      <c r="L3766">
        <v>40.35</v>
      </c>
      <c r="M3766">
        <v>-51.65</v>
      </c>
      <c r="N3766">
        <v>26.027811549999999</v>
      </c>
      <c r="O3766" t="s">
        <v>46</v>
      </c>
      <c r="P3766" t="s">
        <v>278</v>
      </c>
      <c r="T3766">
        <v>0</v>
      </c>
      <c r="U3766">
        <v>0.66417910599999996</v>
      </c>
      <c r="V3766" t="s">
        <v>5</v>
      </c>
      <c r="W3766" t="s">
        <v>6</v>
      </c>
      <c r="Y3766" t="s">
        <v>7</v>
      </c>
      <c r="AT3766">
        <v>0.40159848100000001</v>
      </c>
      <c r="AU3766">
        <v>6.4097491000000006E-2</v>
      </c>
      <c r="AV3766">
        <v>7.3791248000000004E-2</v>
      </c>
      <c r="AW3766">
        <v>1.2226002999999999E-2</v>
      </c>
      <c r="AX3766">
        <v>0.40753343400000003</v>
      </c>
      <c r="AY3766">
        <v>4.0753342999999997E-2</v>
      </c>
      <c r="AZ3766">
        <v>0.609848485</v>
      </c>
      <c r="BA3766">
        <v>0.50164148099999994</v>
      </c>
      <c r="BB3766">
        <v>0.25085955999999998</v>
      </c>
      <c r="BC3766" t="s">
        <v>838</v>
      </c>
      <c r="BD3766">
        <v>2017</v>
      </c>
      <c r="BE3766" t="s">
        <v>839</v>
      </c>
      <c r="BG3766" t="s">
        <v>36</v>
      </c>
      <c r="BN3766">
        <v>7.6230999999999938E-2</v>
      </c>
    </row>
    <row r="3767" spans="1:66" x14ac:dyDescent="0.25">
      <c r="A3767">
        <v>105005</v>
      </c>
      <c r="C3767" t="str">
        <f>Table2[[#This Row],[LeadAuthor]]&amp;Table2[[#This Row],[Year]]&amp;"_"&amp;Table2[[#This Row],[SiteName]]&amp;"_"&amp;Table2[[#This Row],[SampleID]]</f>
        <v>Sliwinska2017_IODPU1406_</v>
      </c>
      <c r="D3767" t="s">
        <v>835</v>
      </c>
      <c r="E3767" t="s">
        <v>330</v>
      </c>
      <c r="F3767">
        <v>134.99</v>
      </c>
      <c r="G3767">
        <v>144.68</v>
      </c>
      <c r="K3767" t="s">
        <v>38</v>
      </c>
      <c r="L3767">
        <v>40.35</v>
      </c>
      <c r="M3767">
        <v>-51.65</v>
      </c>
      <c r="N3767">
        <v>26.104042549999999</v>
      </c>
      <c r="O3767" t="s">
        <v>46</v>
      </c>
      <c r="P3767" t="s">
        <v>278</v>
      </c>
      <c r="T3767">
        <v>0</v>
      </c>
      <c r="U3767">
        <v>0.65526985100000001</v>
      </c>
      <c r="V3767" t="s">
        <v>5</v>
      </c>
      <c r="W3767" t="s">
        <v>6</v>
      </c>
      <c r="Y3767" t="s">
        <v>7</v>
      </c>
      <c r="AT3767">
        <v>0.35148032200000001</v>
      </c>
      <c r="AU3767">
        <v>6.2599415000000005E-2</v>
      </c>
      <c r="AV3767">
        <v>6.6960850000000002E-2</v>
      </c>
      <c r="AW3767">
        <v>1.2519883000000001E-2</v>
      </c>
      <c r="AX3767">
        <v>0.46693006300000001</v>
      </c>
      <c r="AY3767">
        <v>3.9509467E-2</v>
      </c>
      <c r="AZ3767">
        <v>0.35987619599999998</v>
      </c>
      <c r="BA3767">
        <v>0.251140209</v>
      </c>
      <c r="BB3767">
        <v>0.219083789</v>
      </c>
      <c r="BC3767" t="s">
        <v>838</v>
      </c>
      <c r="BD3767">
        <v>2017</v>
      </c>
      <c r="BE3767" t="s">
        <v>839</v>
      </c>
      <c r="BG3767" t="s">
        <v>36</v>
      </c>
      <c r="BN3767">
        <v>7.8738610000002041E-2</v>
      </c>
    </row>
    <row r="3768" spans="1:66" x14ac:dyDescent="0.25">
      <c r="A3768">
        <v>105006</v>
      </c>
      <c r="C3768" t="str">
        <f>Table2[[#This Row],[LeadAuthor]]&amp;Table2[[#This Row],[Year]]&amp;"_"&amp;Table2[[#This Row],[SiteName]]&amp;"_"&amp;Table2[[#This Row],[SampleID]]</f>
        <v>Sliwinska2017_IODPU1406_</v>
      </c>
      <c r="D3768" t="s">
        <v>835</v>
      </c>
      <c r="E3768" t="s">
        <v>330</v>
      </c>
      <c r="F3768">
        <v>136.56</v>
      </c>
      <c r="G3768">
        <v>146.25</v>
      </c>
      <c r="K3768" t="s">
        <v>38</v>
      </c>
      <c r="L3768">
        <v>40.35</v>
      </c>
      <c r="M3768">
        <v>-51.65</v>
      </c>
      <c r="N3768">
        <v>26.182781160000001</v>
      </c>
      <c r="O3768" t="s">
        <v>46</v>
      </c>
      <c r="P3768" t="s">
        <v>278</v>
      </c>
      <c r="T3768">
        <v>0</v>
      </c>
      <c r="U3768">
        <v>0.65314401700000002</v>
      </c>
      <c r="V3768" t="s">
        <v>5</v>
      </c>
      <c r="W3768" t="s">
        <v>6</v>
      </c>
      <c r="Y3768" t="s">
        <v>7</v>
      </c>
      <c r="AT3768">
        <v>0.37073966600000002</v>
      </c>
      <c r="AU3768">
        <v>6.200145E-2</v>
      </c>
      <c r="AV3768">
        <v>6.3633067000000001E-2</v>
      </c>
      <c r="AW3768">
        <v>1.1874546999999999E-2</v>
      </c>
      <c r="AX3768">
        <v>0.450507614</v>
      </c>
      <c r="AY3768">
        <v>4.1243654999999997E-2</v>
      </c>
      <c r="AZ3768">
        <v>0.49077868899999999</v>
      </c>
      <c r="BA3768">
        <v>0.31148520200000002</v>
      </c>
      <c r="BB3768">
        <v>0.21852492000000001</v>
      </c>
      <c r="BC3768" t="s">
        <v>838</v>
      </c>
      <c r="BD3768">
        <v>2017</v>
      </c>
      <c r="BE3768" t="s">
        <v>839</v>
      </c>
      <c r="BG3768" t="s">
        <v>36</v>
      </c>
      <c r="BN3768">
        <v>9.4285709999997636E-2</v>
      </c>
    </row>
    <row r="3769" spans="1:66" x14ac:dyDescent="0.25">
      <c r="A3769">
        <v>105007</v>
      </c>
      <c r="C3769" t="str">
        <f>Table2[[#This Row],[LeadAuthor]]&amp;Table2[[#This Row],[Year]]&amp;"_"&amp;Table2[[#This Row],[SiteName]]&amp;"_"&amp;Table2[[#This Row],[SampleID]]</f>
        <v>Sliwinska2017_IODPU1406_</v>
      </c>
      <c r="D3769" t="s">
        <v>835</v>
      </c>
      <c r="E3769" t="s">
        <v>784</v>
      </c>
      <c r="F3769">
        <v>141.31</v>
      </c>
      <c r="G3769">
        <v>148.13</v>
      </c>
      <c r="K3769" t="s">
        <v>38</v>
      </c>
      <c r="L3769">
        <v>40.35</v>
      </c>
      <c r="M3769">
        <v>-51.65</v>
      </c>
      <c r="N3769">
        <v>26.277066869999999</v>
      </c>
      <c r="O3769" t="s">
        <v>46</v>
      </c>
      <c r="P3769" t="s">
        <v>278</v>
      </c>
      <c r="T3769">
        <v>0</v>
      </c>
      <c r="U3769">
        <v>0.64443304499999998</v>
      </c>
      <c r="V3769" t="s">
        <v>5</v>
      </c>
      <c r="W3769" t="s">
        <v>6</v>
      </c>
      <c r="Y3769" t="s">
        <v>7</v>
      </c>
      <c r="AT3769">
        <v>0.345890741</v>
      </c>
      <c r="AU3769">
        <v>6.6769438E-2</v>
      </c>
      <c r="AV3769">
        <v>6.7829270999999997E-2</v>
      </c>
      <c r="AW3769">
        <v>1.262164E-2</v>
      </c>
      <c r="AX3769">
        <v>0.46632623600000001</v>
      </c>
      <c r="AY3769">
        <v>4.0562674999999999E-2</v>
      </c>
      <c r="AZ3769">
        <v>0.33644090999999998</v>
      </c>
      <c r="BA3769">
        <v>0.20471392399999999</v>
      </c>
      <c r="BB3769">
        <v>0.22506996600000001</v>
      </c>
      <c r="BC3769" t="s">
        <v>838</v>
      </c>
      <c r="BD3769">
        <v>2017</v>
      </c>
      <c r="BE3769" t="s">
        <v>839</v>
      </c>
      <c r="BG3769" t="s">
        <v>36</v>
      </c>
      <c r="BN3769">
        <v>7.5729479999999683E-2</v>
      </c>
    </row>
    <row r="3770" spans="1:66" x14ac:dyDescent="0.25">
      <c r="A3770">
        <v>105008</v>
      </c>
      <c r="C3770" t="str">
        <f>Table2[[#This Row],[LeadAuthor]]&amp;Table2[[#This Row],[Year]]&amp;"_"&amp;Table2[[#This Row],[SiteName]]&amp;"_"&amp;Table2[[#This Row],[SampleID]]</f>
        <v>Sliwinska2017_IODPU1406_</v>
      </c>
      <c r="D3770" t="s">
        <v>835</v>
      </c>
      <c r="E3770" t="s">
        <v>784</v>
      </c>
      <c r="F3770">
        <v>142.82</v>
      </c>
      <c r="G3770">
        <v>149.63999999999999</v>
      </c>
      <c r="K3770" t="s">
        <v>38</v>
      </c>
      <c r="L3770">
        <v>40.35</v>
      </c>
      <c r="M3770">
        <v>-51.65</v>
      </c>
      <c r="N3770">
        <v>26.352796349999998</v>
      </c>
      <c r="O3770" t="s">
        <v>46</v>
      </c>
      <c r="P3770" t="s">
        <v>278</v>
      </c>
      <c r="T3770">
        <v>0</v>
      </c>
      <c r="U3770">
        <v>0.65217391199999997</v>
      </c>
      <c r="V3770" t="s">
        <v>5</v>
      </c>
      <c r="W3770" t="s">
        <v>6</v>
      </c>
      <c r="Y3770" t="s">
        <v>7</v>
      </c>
      <c r="AT3770">
        <v>0.33405327600000001</v>
      </c>
      <c r="AU3770">
        <v>6.3354932000000003E-2</v>
      </c>
      <c r="AV3770">
        <v>6.4074874000000004E-2</v>
      </c>
      <c r="AW3770">
        <v>1.2239020999999999E-2</v>
      </c>
      <c r="AX3770">
        <v>0.48380129599999999</v>
      </c>
      <c r="AY3770">
        <v>4.2476602000000002E-2</v>
      </c>
      <c r="AZ3770">
        <v>0.35865623200000002</v>
      </c>
      <c r="BA3770">
        <v>0.16659104699999999</v>
      </c>
      <c r="BB3770">
        <v>0.20972973</v>
      </c>
      <c r="BC3770" t="s">
        <v>838</v>
      </c>
      <c r="BD3770">
        <v>2017</v>
      </c>
      <c r="BE3770" t="s">
        <v>839</v>
      </c>
      <c r="BG3770" t="s">
        <v>36</v>
      </c>
      <c r="BN3770">
        <v>4.5638300000000243E-2</v>
      </c>
    </row>
    <row r="3771" spans="1:66" x14ac:dyDescent="0.25">
      <c r="A3771">
        <v>105009</v>
      </c>
      <c r="C3771" t="str">
        <f>Table2[[#This Row],[LeadAuthor]]&amp;Table2[[#This Row],[Year]]&amp;"_"&amp;Table2[[#This Row],[SiteName]]&amp;"_"&amp;Table2[[#This Row],[SampleID]]</f>
        <v>Sliwinska2017_IODPU1406_</v>
      </c>
      <c r="D3771" t="s">
        <v>835</v>
      </c>
      <c r="E3771" t="s">
        <v>346</v>
      </c>
      <c r="F3771">
        <v>139.33000000000001</v>
      </c>
      <c r="G3771">
        <v>150.55000000000001</v>
      </c>
      <c r="K3771" t="s">
        <v>38</v>
      </c>
      <c r="L3771">
        <v>40.35</v>
      </c>
      <c r="M3771">
        <v>-51.65</v>
      </c>
      <c r="N3771">
        <v>26.398434649999999</v>
      </c>
      <c r="O3771" t="s">
        <v>46</v>
      </c>
      <c r="P3771" t="s">
        <v>278</v>
      </c>
      <c r="T3771">
        <v>0</v>
      </c>
      <c r="U3771">
        <v>0.64998069700000005</v>
      </c>
      <c r="V3771" t="s">
        <v>5</v>
      </c>
      <c r="W3771" t="s">
        <v>6</v>
      </c>
      <c r="Y3771" t="s">
        <v>7</v>
      </c>
      <c r="AT3771">
        <v>0.34014443799999999</v>
      </c>
      <c r="AU3771">
        <v>6.7042961999999998E-2</v>
      </c>
      <c r="AV3771">
        <v>6.7042961999999998E-2</v>
      </c>
      <c r="AW3771">
        <v>1.3088166E-2</v>
      </c>
      <c r="AX3771">
        <v>0.46831480599999997</v>
      </c>
      <c r="AY3771">
        <v>4.4366665999999999E-2</v>
      </c>
      <c r="AZ3771">
        <v>0.37745740500000002</v>
      </c>
      <c r="BA3771">
        <v>0.20101227899999999</v>
      </c>
      <c r="BB3771">
        <v>0.22303985700000001</v>
      </c>
      <c r="BC3771" t="s">
        <v>838</v>
      </c>
      <c r="BD3771">
        <v>2017</v>
      </c>
      <c r="BE3771" t="s">
        <v>839</v>
      </c>
      <c r="BG3771" t="s">
        <v>36</v>
      </c>
      <c r="BN3771">
        <v>4.5940350000002184E-2</v>
      </c>
    </row>
    <row r="3772" spans="1:66" x14ac:dyDescent="0.25">
      <c r="A3772">
        <v>105010</v>
      </c>
      <c r="C3772" t="str">
        <f>Table2[[#This Row],[LeadAuthor]]&amp;Table2[[#This Row],[Year]]&amp;"_"&amp;Table2[[#This Row],[SiteName]]&amp;"_"&amp;Table2[[#This Row],[SampleID]]</f>
        <v>Sliwinska2017_IODPU1406_</v>
      </c>
      <c r="D3772" t="s">
        <v>835</v>
      </c>
      <c r="E3772" t="s">
        <v>346</v>
      </c>
      <c r="F3772">
        <v>140.80000000000001</v>
      </c>
      <c r="G3772">
        <v>152.02000000000001</v>
      </c>
      <c r="K3772" t="s">
        <v>38</v>
      </c>
      <c r="L3772">
        <v>40.35</v>
      </c>
      <c r="M3772">
        <v>-51.65</v>
      </c>
      <c r="N3772">
        <v>26.444375000000001</v>
      </c>
      <c r="O3772" t="s">
        <v>46</v>
      </c>
      <c r="P3772" t="s">
        <v>278</v>
      </c>
      <c r="T3772">
        <v>0</v>
      </c>
      <c r="U3772">
        <v>0.66821705499999995</v>
      </c>
      <c r="V3772" t="s">
        <v>5</v>
      </c>
      <c r="W3772" t="s">
        <v>6</v>
      </c>
      <c r="Y3772" t="s">
        <v>7</v>
      </c>
      <c r="AT3772">
        <v>0.31470777100000003</v>
      </c>
      <c r="AU3772">
        <v>8.2466281000000002E-2</v>
      </c>
      <c r="AV3772">
        <v>9.0173409999999996E-2</v>
      </c>
      <c r="AW3772">
        <v>1.6827232000000001E-2</v>
      </c>
      <c r="AX3772">
        <v>0.43673731500000001</v>
      </c>
      <c r="AY3772">
        <v>5.908799E-2</v>
      </c>
      <c r="AZ3772">
        <v>0.25618026700000002</v>
      </c>
      <c r="BA3772">
        <v>0.26130343900000003</v>
      </c>
      <c r="BB3772">
        <v>0.27647610099999997</v>
      </c>
      <c r="BC3772" t="s">
        <v>838</v>
      </c>
      <c r="BD3772">
        <v>2017</v>
      </c>
      <c r="BE3772" t="s">
        <v>839</v>
      </c>
      <c r="BG3772" t="s">
        <v>36</v>
      </c>
      <c r="BN3772">
        <v>6.6562499999999858E-2</v>
      </c>
    </row>
    <row r="3773" spans="1:66" x14ac:dyDescent="0.25">
      <c r="A3773">
        <v>105011</v>
      </c>
      <c r="C3773" t="str">
        <f>Table2[[#This Row],[LeadAuthor]]&amp;Table2[[#This Row],[Year]]&amp;"_"&amp;Table2[[#This Row],[SiteName]]&amp;"_"&amp;Table2[[#This Row],[SampleID]]</f>
        <v>Sliwinska2017_IODPU1406_</v>
      </c>
      <c r="D3773" t="s">
        <v>835</v>
      </c>
      <c r="E3773" t="s">
        <v>330</v>
      </c>
      <c r="F3773">
        <v>144.47</v>
      </c>
      <c r="G3773">
        <v>154.86000000000001</v>
      </c>
      <c r="K3773" t="s">
        <v>38</v>
      </c>
      <c r="L3773">
        <v>40.35</v>
      </c>
      <c r="M3773">
        <v>-51.65</v>
      </c>
      <c r="N3773">
        <v>26.510937500000001</v>
      </c>
      <c r="O3773" t="s">
        <v>46</v>
      </c>
      <c r="P3773" t="s">
        <v>278</v>
      </c>
      <c r="T3773">
        <v>0</v>
      </c>
      <c r="U3773">
        <v>0.66396823000000005</v>
      </c>
      <c r="V3773" t="s">
        <v>5</v>
      </c>
      <c r="W3773" t="s">
        <v>6</v>
      </c>
      <c r="Y3773" t="s">
        <v>7</v>
      </c>
      <c r="AT3773">
        <v>0.299282096</v>
      </c>
      <c r="AU3773">
        <v>6.8371818000000001E-2</v>
      </c>
      <c r="AV3773">
        <v>7.2101189999999996E-2</v>
      </c>
      <c r="AW3773">
        <v>1.389191E-2</v>
      </c>
      <c r="AX3773">
        <v>0.49724958800000002</v>
      </c>
      <c r="AY3773">
        <v>4.9103397E-2</v>
      </c>
      <c r="AZ3773">
        <v>0.23558358400000001</v>
      </c>
      <c r="BA3773">
        <v>0.102717246</v>
      </c>
      <c r="BB3773">
        <v>0.22029538200000001</v>
      </c>
      <c r="BC3773" t="s">
        <v>838</v>
      </c>
      <c r="BD3773">
        <v>2017</v>
      </c>
      <c r="BE3773" t="s">
        <v>839</v>
      </c>
      <c r="BG3773" t="s">
        <v>36</v>
      </c>
      <c r="BN3773">
        <v>3.515625E-2</v>
      </c>
    </row>
    <row r="3774" spans="1:66" x14ac:dyDescent="0.25">
      <c r="A3774">
        <v>105012</v>
      </c>
      <c r="C3774" t="str">
        <f>Table2[[#This Row],[LeadAuthor]]&amp;Table2[[#This Row],[Year]]&amp;"_"&amp;Table2[[#This Row],[SiteName]]&amp;"_"&amp;Table2[[#This Row],[SampleID]]</f>
        <v>Sliwinska2017_IODPU1406_</v>
      </c>
      <c r="D3774" t="s">
        <v>835</v>
      </c>
      <c r="E3774" t="s">
        <v>330</v>
      </c>
      <c r="F3774">
        <v>145.97</v>
      </c>
      <c r="G3774">
        <v>156.36000000000001</v>
      </c>
      <c r="K3774" t="s">
        <v>38</v>
      </c>
      <c r="L3774">
        <v>40.35</v>
      </c>
      <c r="M3774">
        <v>-51.65</v>
      </c>
      <c r="N3774">
        <v>26.546093750000001</v>
      </c>
      <c r="O3774" t="s">
        <v>46</v>
      </c>
      <c r="P3774" t="s">
        <v>278</v>
      </c>
      <c r="T3774">
        <v>0</v>
      </c>
      <c r="U3774">
        <v>0.66939571200000003</v>
      </c>
      <c r="V3774" t="s">
        <v>5</v>
      </c>
      <c r="W3774" t="s">
        <v>6</v>
      </c>
      <c r="Y3774" t="s">
        <v>7</v>
      </c>
      <c r="AT3774">
        <v>0.32665406400000002</v>
      </c>
      <c r="AU3774">
        <v>6.4120983000000006E-2</v>
      </c>
      <c r="AV3774">
        <v>6.9262760000000007E-2</v>
      </c>
      <c r="AW3774">
        <v>1.3534971999999999E-2</v>
      </c>
      <c r="AX3774">
        <v>0.479395085</v>
      </c>
      <c r="AY3774">
        <v>4.7032136000000002E-2</v>
      </c>
      <c r="AZ3774">
        <v>0.50661478599999998</v>
      </c>
      <c r="BA3774">
        <v>0.213265855</v>
      </c>
      <c r="BB3774">
        <v>0.21819202800000001</v>
      </c>
      <c r="BC3774" t="s">
        <v>838</v>
      </c>
      <c r="BD3774">
        <v>2017</v>
      </c>
      <c r="BE3774" t="s">
        <v>839</v>
      </c>
      <c r="BG3774" t="s">
        <v>36</v>
      </c>
      <c r="BN3774">
        <v>1.1928536200000011</v>
      </c>
    </row>
    <row r="3775" spans="1:66" x14ac:dyDescent="0.25">
      <c r="A3775">
        <v>105013</v>
      </c>
      <c r="C3775" t="str">
        <f>Table2[[#This Row],[LeadAuthor]]&amp;Table2[[#This Row],[Year]]&amp;"_"&amp;Table2[[#This Row],[SiteName]]&amp;"_"&amp;Table2[[#This Row],[SampleID]]</f>
        <v>Sliwinska2017_IODPU1406_</v>
      </c>
      <c r="D3775" t="s">
        <v>835</v>
      </c>
      <c r="E3775" t="s">
        <v>346</v>
      </c>
      <c r="F3775">
        <v>145.76</v>
      </c>
      <c r="G3775">
        <v>157.83000000000001</v>
      </c>
      <c r="K3775" t="s">
        <v>38</v>
      </c>
      <c r="L3775">
        <v>40.35</v>
      </c>
      <c r="M3775">
        <v>-51.65</v>
      </c>
      <c r="N3775">
        <v>27.738947370000002</v>
      </c>
      <c r="O3775" t="s">
        <v>46</v>
      </c>
      <c r="P3775" t="s">
        <v>190</v>
      </c>
      <c r="T3775">
        <v>0</v>
      </c>
      <c r="U3775">
        <v>0.65492227999999997</v>
      </c>
      <c r="V3775" t="s">
        <v>5</v>
      </c>
      <c r="W3775" t="s">
        <v>6</v>
      </c>
      <c r="Y3775" t="s">
        <v>7</v>
      </c>
      <c r="AT3775">
        <v>0.34844192600000001</v>
      </c>
      <c r="AU3775">
        <v>6.2889518000000005E-2</v>
      </c>
      <c r="AV3775">
        <v>6.3550519E-2</v>
      </c>
      <c r="AW3775">
        <v>1.3692162000000001E-2</v>
      </c>
      <c r="AX3775">
        <v>0.46931066999999999</v>
      </c>
      <c r="AY3775">
        <v>4.2115202999999997E-2</v>
      </c>
      <c r="AZ3775">
        <v>0.489994869</v>
      </c>
      <c r="BA3775">
        <v>0.23296431000000001</v>
      </c>
      <c r="BB3775">
        <v>0.21507246199999999</v>
      </c>
      <c r="BC3775" t="s">
        <v>838</v>
      </c>
      <c r="BD3775">
        <v>2017</v>
      </c>
      <c r="BE3775" t="s">
        <v>839</v>
      </c>
      <c r="BG3775" t="s">
        <v>36</v>
      </c>
      <c r="BN3775">
        <v>0.12982455999999942</v>
      </c>
    </row>
    <row r="3776" spans="1:66" x14ac:dyDescent="0.25">
      <c r="A3776">
        <v>105014</v>
      </c>
      <c r="C3776" t="str">
        <f>Table2[[#This Row],[LeadAuthor]]&amp;Table2[[#This Row],[Year]]&amp;"_"&amp;Table2[[#This Row],[SiteName]]&amp;"_"&amp;Table2[[#This Row],[SampleID]]</f>
        <v>Sliwinska2017_IODPU1406_</v>
      </c>
      <c r="D3776" t="s">
        <v>835</v>
      </c>
      <c r="E3776" t="s">
        <v>346</v>
      </c>
      <c r="F3776">
        <v>147.26</v>
      </c>
      <c r="G3776">
        <v>159.33000000000001</v>
      </c>
      <c r="K3776" t="s">
        <v>38</v>
      </c>
      <c r="L3776">
        <v>40.35</v>
      </c>
      <c r="M3776">
        <v>-51.65</v>
      </c>
      <c r="N3776">
        <v>27.868771930000001</v>
      </c>
      <c r="O3776" t="s">
        <v>46</v>
      </c>
      <c r="P3776" t="s">
        <v>190</v>
      </c>
      <c r="T3776">
        <v>0</v>
      </c>
      <c r="U3776">
        <v>0.61222020700000002</v>
      </c>
      <c r="V3776" t="s">
        <v>5</v>
      </c>
      <c r="W3776" t="s">
        <v>6</v>
      </c>
      <c r="Y3776" t="s">
        <v>7</v>
      </c>
      <c r="AT3776">
        <v>0.54390054399999999</v>
      </c>
      <c r="AU3776">
        <v>5.5339722000000001E-2</v>
      </c>
      <c r="AV3776">
        <v>4.7742381E-2</v>
      </c>
      <c r="AW3776">
        <v>9.84201E-3</v>
      </c>
      <c r="AX3776">
        <v>0.31339031299999998</v>
      </c>
      <c r="AY3776">
        <v>2.9785030000000001E-2</v>
      </c>
      <c r="AZ3776">
        <v>0.65395614899999999</v>
      </c>
      <c r="BA3776">
        <v>0.80991964500000002</v>
      </c>
      <c r="BB3776">
        <v>0.24758659899999999</v>
      </c>
      <c r="BC3776" t="s">
        <v>838</v>
      </c>
      <c r="BD3776">
        <v>2017</v>
      </c>
      <c r="BE3776" t="s">
        <v>839</v>
      </c>
      <c r="BG3776" t="s">
        <v>36</v>
      </c>
      <c r="BN3776">
        <v>0.12982455999999942</v>
      </c>
    </row>
    <row r="3777" spans="1:66" x14ac:dyDescent="0.25">
      <c r="A3777">
        <v>105015</v>
      </c>
      <c r="C3777" t="str">
        <f>Table2[[#This Row],[LeadAuthor]]&amp;Table2[[#This Row],[Year]]&amp;"_"&amp;Table2[[#This Row],[SiteName]]&amp;"_"&amp;Table2[[#This Row],[SampleID]]</f>
        <v>Sliwinska2017_IODPU1406_</v>
      </c>
      <c r="D3777" t="s">
        <v>835</v>
      </c>
      <c r="E3777" t="s">
        <v>346</v>
      </c>
      <c r="F3777">
        <v>148.76</v>
      </c>
      <c r="G3777">
        <v>160.83000000000001</v>
      </c>
      <c r="K3777" t="s">
        <v>38</v>
      </c>
      <c r="L3777">
        <v>40.35</v>
      </c>
      <c r="M3777">
        <v>-51.65</v>
      </c>
      <c r="N3777">
        <v>27.998596490000001</v>
      </c>
      <c r="O3777" t="s">
        <v>46</v>
      </c>
      <c r="P3777" t="s">
        <v>190</v>
      </c>
      <c r="T3777">
        <v>0</v>
      </c>
      <c r="U3777">
        <v>0.64313880199999995</v>
      </c>
      <c r="V3777" t="s">
        <v>5</v>
      </c>
      <c r="W3777" t="s">
        <v>6</v>
      </c>
      <c r="Y3777" t="s">
        <v>7</v>
      </c>
      <c r="AT3777">
        <v>0.347863741</v>
      </c>
      <c r="AU3777">
        <v>6.5314664999999994E-2</v>
      </c>
      <c r="AV3777">
        <v>6.3871247000000006E-2</v>
      </c>
      <c r="AW3777">
        <v>1.3279446E-2</v>
      </c>
      <c r="AX3777">
        <v>0.46911085499999999</v>
      </c>
      <c r="AY3777">
        <v>4.0560046000000002E-2</v>
      </c>
      <c r="AZ3777">
        <v>0.37733499399999998</v>
      </c>
      <c r="BA3777">
        <v>0.196447382</v>
      </c>
      <c r="BB3777">
        <v>0.218459495</v>
      </c>
      <c r="BC3777" t="s">
        <v>838</v>
      </c>
      <c r="BD3777">
        <v>2017</v>
      </c>
      <c r="BE3777" t="s">
        <v>839</v>
      </c>
      <c r="BG3777" t="s">
        <v>36</v>
      </c>
      <c r="BN3777">
        <v>0.13847952999999791</v>
      </c>
    </row>
    <row r="3778" spans="1:66" x14ac:dyDescent="0.25">
      <c r="A3778">
        <v>105016</v>
      </c>
      <c r="C3778" t="str">
        <f>Table2[[#This Row],[LeadAuthor]]&amp;Table2[[#This Row],[Year]]&amp;"_"&amp;Table2[[#This Row],[SiteName]]&amp;"_"&amp;Table2[[#This Row],[SampleID]]</f>
        <v>Sliwinska2017_IODPU1406_</v>
      </c>
      <c r="D3778" t="s">
        <v>835</v>
      </c>
      <c r="E3778" t="s">
        <v>346</v>
      </c>
      <c r="F3778">
        <v>150.36000000000001</v>
      </c>
      <c r="G3778">
        <v>162.43</v>
      </c>
      <c r="K3778" t="s">
        <v>38</v>
      </c>
      <c r="L3778">
        <v>40.35</v>
      </c>
      <c r="M3778">
        <v>-51.65</v>
      </c>
      <c r="N3778">
        <v>28.137076019999999</v>
      </c>
      <c r="O3778" t="s">
        <v>46</v>
      </c>
      <c r="P3778" t="s">
        <v>190</v>
      </c>
      <c r="T3778">
        <v>0</v>
      </c>
      <c r="U3778">
        <v>0.67085076700000001</v>
      </c>
      <c r="V3778" t="s">
        <v>5</v>
      </c>
      <c r="W3778" t="s">
        <v>6</v>
      </c>
      <c r="Y3778" t="s">
        <v>7</v>
      </c>
      <c r="AT3778">
        <v>0.30947666200000001</v>
      </c>
      <c r="AU3778">
        <v>6.6760961999999993E-2</v>
      </c>
      <c r="AV3778">
        <v>7.4681754000000003E-2</v>
      </c>
      <c r="AW3778">
        <v>1.3635078E-2</v>
      </c>
      <c r="AX3778">
        <v>0.48769448399999998</v>
      </c>
      <c r="AY3778">
        <v>4.7751060999999997E-2</v>
      </c>
      <c r="AZ3778">
        <v>0.29482984299999998</v>
      </c>
      <c r="BA3778">
        <v>0.168768322</v>
      </c>
      <c r="BB3778">
        <v>0.22458009100000001</v>
      </c>
      <c r="BC3778" t="s">
        <v>838</v>
      </c>
      <c r="BD3778">
        <v>2017</v>
      </c>
      <c r="BE3778" t="s">
        <v>839</v>
      </c>
      <c r="BG3778" t="s">
        <v>36</v>
      </c>
      <c r="BN3778">
        <v>7.7894740000001406E-2</v>
      </c>
    </row>
    <row r="3779" spans="1:66" x14ac:dyDescent="0.25">
      <c r="A3779">
        <v>105017</v>
      </c>
      <c r="C3779" t="str">
        <f>Table2[[#This Row],[LeadAuthor]]&amp;Table2[[#This Row],[Year]]&amp;"_"&amp;Table2[[#This Row],[SiteName]]&amp;"_"&amp;Table2[[#This Row],[SampleID]]</f>
        <v>Sliwinska2017_IODPU1406_</v>
      </c>
      <c r="D3779" t="s">
        <v>835</v>
      </c>
      <c r="E3779" t="s">
        <v>330</v>
      </c>
      <c r="F3779">
        <v>150.38999999999999</v>
      </c>
      <c r="G3779">
        <v>163.33000000000001</v>
      </c>
      <c r="K3779" t="s">
        <v>38</v>
      </c>
      <c r="L3779">
        <v>40.35</v>
      </c>
      <c r="M3779">
        <v>-51.65</v>
      </c>
      <c r="N3779">
        <v>28.21497076</v>
      </c>
      <c r="O3779" t="s">
        <v>46</v>
      </c>
      <c r="P3779" t="s">
        <v>190</v>
      </c>
      <c r="T3779">
        <v>0</v>
      </c>
      <c r="U3779">
        <v>0.66329144699999998</v>
      </c>
      <c r="V3779" t="s">
        <v>5</v>
      </c>
      <c r="W3779" t="s">
        <v>6</v>
      </c>
      <c r="Y3779" t="s">
        <v>7</v>
      </c>
      <c r="AT3779">
        <v>0.31207887099999998</v>
      </c>
      <c r="AU3779">
        <v>6.5252854999999998E-2</v>
      </c>
      <c r="AV3779">
        <v>6.9035629000000001E-2</v>
      </c>
      <c r="AW3779">
        <v>1.3641629000000001E-2</v>
      </c>
      <c r="AX3779">
        <v>0.49412487900000002</v>
      </c>
      <c r="AY3779">
        <v>4.5866137000000001E-2</v>
      </c>
      <c r="AZ3779">
        <v>0.31068601600000001</v>
      </c>
      <c r="BA3779">
        <v>0.135704925</v>
      </c>
      <c r="BB3779">
        <v>0.21503935099999999</v>
      </c>
      <c r="BC3779" t="s">
        <v>838</v>
      </c>
      <c r="BD3779">
        <v>2017</v>
      </c>
      <c r="BE3779" t="s">
        <v>839</v>
      </c>
      <c r="BG3779" t="s">
        <v>36</v>
      </c>
      <c r="BN3779">
        <v>0.25791813000000019</v>
      </c>
    </row>
    <row r="3780" spans="1:66" x14ac:dyDescent="0.25">
      <c r="A3780">
        <v>105018</v>
      </c>
      <c r="C3780" t="str">
        <f>Table2[[#This Row],[LeadAuthor]]&amp;Table2[[#This Row],[Year]]&amp;"_"&amp;Table2[[#This Row],[SiteName]]&amp;"_"&amp;Table2[[#This Row],[SampleID]]</f>
        <v>Sliwinska2017_IODPU1406_</v>
      </c>
      <c r="D3780" t="s">
        <v>835</v>
      </c>
      <c r="E3780" t="s">
        <v>330</v>
      </c>
      <c r="F3780">
        <v>153.37</v>
      </c>
      <c r="G3780">
        <v>166.31</v>
      </c>
      <c r="K3780" t="s">
        <v>38</v>
      </c>
      <c r="L3780">
        <v>40.35</v>
      </c>
      <c r="M3780">
        <v>-51.65</v>
      </c>
      <c r="N3780">
        <v>28.47288889</v>
      </c>
      <c r="O3780" t="s">
        <v>46</v>
      </c>
      <c r="P3780" t="s">
        <v>190</v>
      </c>
      <c r="T3780">
        <v>0</v>
      </c>
      <c r="U3780">
        <v>0.67606875300000002</v>
      </c>
      <c r="V3780" t="s">
        <v>5</v>
      </c>
      <c r="W3780" t="s">
        <v>6</v>
      </c>
      <c r="Y3780" t="s">
        <v>7</v>
      </c>
      <c r="AT3780">
        <v>0.29812685500000002</v>
      </c>
      <c r="AU3780">
        <v>6.8156527999999994E-2</v>
      </c>
      <c r="AV3780">
        <v>7.7429524999999999E-2</v>
      </c>
      <c r="AW3780">
        <v>1.4280414999999999E-2</v>
      </c>
      <c r="AX3780">
        <v>0.49146884299999999</v>
      </c>
      <c r="AY3780">
        <v>5.0537833999999997E-2</v>
      </c>
      <c r="AZ3780">
        <v>0.39041923099999998</v>
      </c>
      <c r="BA3780">
        <v>0.15301247100000001</v>
      </c>
      <c r="BB3780">
        <v>0.22777117099999999</v>
      </c>
      <c r="BC3780" t="s">
        <v>838</v>
      </c>
      <c r="BD3780">
        <v>2017</v>
      </c>
      <c r="BE3780" t="s">
        <v>839</v>
      </c>
      <c r="BG3780" t="s">
        <v>36</v>
      </c>
      <c r="BN3780">
        <v>0.41284209999999888</v>
      </c>
    </row>
    <row r="3781" spans="1:66" x14ac:dyDescent="0.25">
      <c r="A3781">
        <v>105019</v>
      </c>
      <c r="C3781" t="str">
        <f>Table2[[#This Row],[LeadAuthor]]&amp;Table2[[#This Row],[Year]]&amp;"_"&amp;Table2[[#This Row],[SiteName]]&amp;"_"&amp;Table2[[#This Row],[SampleID]]</f>
        <v>Sliwinska2017_IODPU1406_</v>
      </c>
      <c r="D3781" t="s">
        <v>835</v>
      </c>
      <c r="E3781" t="s">
        <v>346</v>
      </c>
      <c r="F3781">
        <v>156.76</v>
      </c>
      <c r="G3781">
        <v>171.08</v>
      </c>
      <c r="K3781" t="s">
        <v>38</v>
      </c>
      <c r="L3781">
        <v>40.35</v>
      </c>
      <c r="M3781">
        <v>-51.65</v>
      </c>
      <c r="N3781">
        <v>28.885730989999999</v>
      </c>
      <c r="O3781" t="s">
        <v>46</v>
      </c>
      <c r="P3781" t="s">
        <v>190</v>
      </c>
      <c r="T3781">
        <v>0</v>
      </c>
      <c r="U3781">
        <v>0.66532223300000004</v>
      </c>
      <c r="V3781" t="s">
        <v>5</v>
      </c>
      <c r="W3781" t="s">
        <v>6</v>
      </c>
      <c r="Y3781" t="s">
        <v>7</v>
      </c>
      <c r="AT3781">
        <v>0.387179367</v>
      </c>
      <c r="AU3781">
        <v>6.0887077999999997E-2</v>
      </c>
      <c r="AV3781">
        <v>6.6039060999999996E-2</v>
      </c>
      <c r="AW3781">
        <v>1.2536492999999999E-2</v>
      </c>
      <c r="AX3781">
        <v>0.43089316700000002</v>
      </c>
      <c r="AY3781">
        <v>4.2464834E-2</v>
      </c>
      <c r="AZ3781">
        <v>0.470046083</v>
      </c>
      <c r="BA3781">
        <v>0.423305396</v>
      </c>
      <c r="BB3781">
        <v>0.22757496199999999</v>
      </c>
      <c r="BC3781" t="s">
        <v>838</v>
      </c>
      <c r="BD3781">
        <v>2017</v>
      </c>
      <c r="BE3781" t="s">
        <v>839</v>
      </c>
      <c r="BG3781" t="s">
        <v>36</v>
      </c>
      <c r="BN3781">
        <v>0.12982457000000025</v>
      </c>
    </row>
    <row r="3782" spans="1:66" x14ac:dyDescent="0.25">
      <c r="A3782">
        <v>105020</v>
      </c>
      <c r="C3782" t="str">
        <f>Table2[[#This Row],[LeadAuthor]]&amp;Table2[[#This Row],[Year]]&amp;"_"&amp;Table2[[#This Row],[SiteName]]&amp;"_"&amp;Table2[[#This Row],[SampleID]]</f>
        <v>Sliwinska2017_IODPU1406_</v>
      </c>
      <c r="D3782" t="s">
        <v>835</v>
      </c>
      <c r="E3782" t="s">
        <v>346</v>
      </c>
      <c r="F3782">
        <v>158.26</v>
      </c>
      <c r="G3782">
        <v>172.58</v>
      </c>
      <c r="K3782" t="s">
        <v>38</v>
      </c>
      <c r="L3782">
        <v>40.35</v>
      </c>
      <c r="M3782">
        <v>-51.65</v>
      </c>
      <c r="N3782">
        <v>29.015555559999999</v>
      </c>
      <c r="O3782" t="s">
        <v>46</v>
      </c>
      <c r="P3782" t="s">
        <v>190</v>
      </c>
      <c r="T3782">
        <v>0</v>
      </c>
      <c r="U3782">
        <v>0.66740250000000001</v>
      </c>
      <c r="V3782" t="s">
        <v>5</v>
      </c>
      <c r="W3782" t="s">
        <v>6</v>
      </c>
      <c r="Y3782" t="s">
        <v>7</v>
      </c>
      <c r="AT3782">
        <v>0.342378179</v>
      </c>
      <c r="AU3782">
        <v>6.4213667000000002E-2</v>
      </c>
      <c r="AV3782">
        <v>6.6060519999999998E-2</v>
      </c>
      <c r="AW3782">
        <v>1.5485153999999999E-2</v>
      </c>
      <c r="AX3782">
        <v>0.46455462400000003</v>
      </c>
      <c r="AY3782">
        <v>4.7307856000000002E-2</v>
      </c>
      <c r="AZ3782">
        <v>0.64932975900000001</v>
      </c>
      <c r="BA3782">
        <v>0.26467462899999999</v>
      </c>
      <c r="BB3782">
        <v>0.22164614399999999</v>
      </c>
      <c r="BC3782" t="s">
        <v>838</v>
      </c>
      <c r="BD3782">
        <v>2017</v>
      </c>
      <c r="BE3782" t="s">
        <v>839</v>
      </c>
      <c r="BG3782" t="s">
        <v>36</v>
      </c>
      <c r="BN3782">
        <v>0.12982455999999942</v>
      </c>
    </row>
    <row r="3783" spans="1:66" x14ac:dyDescent="0.25">
      <c r="A3783">
        <v>105021</v>
      </c>
      <c r="C3783" t="str">
        <f>Table2[[#This Row],[LeadAuthor]]&amp;Table2[[#This Row],[Year]]&amp;"_"&amp;Table2[[#This Row],[SiteName]]&amp;"_"&amp;Table2[[#This Row],[SampleID]]</f>
        <v>Sliwinska2017_IODPU1406_</v>
      </c>
      <c r="D3783" t="s">
        <v>835</v>
      </c>
      <c r="E3783" t="s">
        <v>346</v>
      </c>
      <c r="F3783">
        <v>159.76</v>
      </c>
      <c r="G3783">
        <v>174.08</v>
      </c>
      <c r="K3783" t="s">
        <v>38</v>
      </c>
      <c r="L3783">
        <v>40.35</v>
      </c>
      <c r="M3783">
        <v>-51.65</v>
      </c>
      <c r="N3783">
        <v>29.145380119999999</v>
      </c>
      <c r="O3783" t="s">
        <v>46</v>
      </c>
      <c r="P3783" t="s">
        <v>190</v>
      </c>
      <c r="T3783">
        <v>0</v>
      </c>
      <c r="U3783">
        <v>0.67555332000000001</v>
      </c>
      <c r="V3783" t="s">
        <v>5</v>
      </c>
      <c r="W3783" t="s">
        <v>6</v>
      </c>
      <c r="Y3783" t="s">
        <v>7</v>
      </c>
      <c r="AT3783">
        <v>0.332521444</v>
      </c>
      <c r="AU3783">
        <v>6.8304563999999998E-2</v>
      </c>
      <c r="AV3783">
        <v>7.4128983999999995E-2</v>
      </c>
      <c r="AW3783">
        <v>1.6467223999999999E-2</v>
      </c>
      <c r="AX3783">
        <v>0.45695224000000001</v>
      </c>
      <c r="AY3783">
        <v>5.1625543000000003E-2</v>
      </c>
      <c r="AZ3783">
        <v>0.63951545499999995</v>
      </c>
      <c r="BA3783">
        <v>0.284704603</v>
      </c>
      <c r="BB3783">
        <v>0.23806123900000001</v>
      </c>
      <c r="BC3783" t="s">
        <v>838</v>
      </c>
      <c r="BD3783">
        <v>2017</v>
      </c>
      <c r="BE3783" t="s">
        <v>839</v>
      </c>
      <c r="BG3783" t="s">
        <v>36</v>
      </c>
      <c r="BN3783">
        <v>7.7124170000001158E-2</v>
      </c>
    </row>
    <row r="3784" spans="1:66" x14ac:dyDescent="0.25">
      <c r="A3784">
        <v>105022</v>
      </c>
      <c r="C3784" t="str">
        <f>Table2[[#This Row],[LeadAuthor]]&amp;Table2[[#This Row],[Year]]&amp;"_"&amp;Table2[[#This Row],[SiteName]]&amp;"_"&amp;Table2[[#This Row],[SampleID]]</f>
        <v>Sliwinska2017_IODPU1406_</v>
      </c>
      <c r="D3784" t="s">
        <v>835</v>
      </c>
      <c r="E3784" t="s">
        <v>330</v>
      </c>
      <c r="F3784">
        <v>159.41999999999999</v>
      </c>
      <c r="G3784">
        <v>174.91</v>
      </c>
      <c r="K3784" t="s">
        <v>38</v>
      </c>
      <c r="L3784">
        <v>40.35</v>
      </c>
      <c r="M3784">
        <v>-51.65</v>
      </c>
      <c r="N3784">
        <v>29.22250429</v>
      </c>
      <c r="O3784" t="s">
        <v>46</v>
      </c>
      <c r="P3784" t="s">
        <v>190</v>
      </c>
      <c r="T3784">
        <v>0</v>
      </c>
      <c r="U3784">
        <v>0.70642201699999996</v>
      </c>
      <c r="V3784" t="s">
        <v>5</v>
      </c>
      <c r="W3784" t="s">
        <v>6</v>
      </c>
      <c r="Y3784" t="s">
        <v>7</v>
      </c>
      <c r="AT3784">
        <v>0.315383835</v>
      </c>
      <c r="AU3784">
        <v>6.1657033E-2</v>
      </c>
      <c r="AV3784">
        <v>7.5854376000000001E-2</v>
      </c>
      <c r="AW3784">
        <v>1.4704391000000001E-2</v>
      </c>
      <c r="AX3784">
        <v>0.47459689700000002</v>
      </c>
      <c r="AY3784">
        <v>5.7803467999999997E-2</v>
      </c>
      <c r="AZ3784">
        <v>0.53012048199999995</v>
      </c>
      <c r="BA3784">
        <v>0.31576109000000002</v>
      </c>
      <c r="BB3784">
        <v>0.222337432</v>
      </c>
      <c r="BC3784" t="s">
        <v>838</v>
      </c>
      <c r="BD3784">
        <v>2017</v>
      </c>
      <c r="BE3784" t="s">
        <v>839</v>
      </c>
      <c r="BG3784" t="s">
        <v>36</v>
      </c>
      <c r="BN3784">
        <v>0.15123621000000043</v>
      </c>
    </row>
    <row r="3785" spans="1:66" x14ac:dyDescent="0.25">
      <c r="A3785">
        <v>105023</v>
      </c>
      <c r="C3785" t="str">
        <f>Table2[[#This Row],[LeadAuthor]]&amp;Table2[[#This Row],[Year]]&amp;"_"&amp;Table2[[#This Row],[SiteName]]&amp;"_"&amp;Table2[[#This Row],[SampleID]]</f>
        <v>Sliwinska2017_IODPU1406_</v>
      </c>
      <c r="D3785" t="s">
        <v>835</v>
      </c>
      <c r="E3785" t="s">
        <v>330</v>
      </c>
      <c r="F3785">
        <v>160.94999999999999</v>
      </c>
      <c r="G3785">
        <v>176.44</v>
      </c>
      <c r="K3785" t="s">
        <v>38</v>
      </c>
      <c r="L3785">
        <v>40.35</v>
      </c>
      <c r="M3785">
        <v>-51.65</v>
      </c>
      <c r="N3785">
        <v>29.3737405</v>
      </c>
      <c r="O3785" t="s">
        <v>46</v>
      </c>
      <c r="P3785" t="s">
        <v>190</v>
      </c>
      <c r="T3785">
        <v>0</v>
      </c>
      <c r="U3785">
        <v>0.71208530599999997</v>
      </c>
      <c r="V3785" t="s">
        <v>5</v>
      </c>
      <c r="W3785" t="s">
        <v>6</v>
      </c>
      <c r="Y3785" t="s">
        <v>7</v>
      </c>
      <c r="AT3785">
        <v>0.32315978499999998</v>
      </c>
      <c r="AU3785">
        <v>6.2323673000000003E-2</v>
      </c>
      <c r="AV3785">
        <v>8.2585277999999998E-2</v>
      </c>
      <c r="AW3785">
        <v>1.4875609E-2</v>
      </c>
      <c r="AX3785">
        <v>0.46037445500000002</v>
      </c>
      <c r="AY3785">
        <v>5.6681200000000001E-2</v>
      </c>
      <c r="AZ3785">
        <v>0.55303784899999997</v>
      </c>
      <c r="BA3785">
        <v>0.38480804299999999</v>
      </c>
      <c r="BB3785">
        <v>0.23607427</v>
      </c>
      <c r="BC3785" t="s">
        <v>838</v>
      </c>
      <c r="BD3785">
        <v>2017</v>
      </c>
      <c r="BE3785" t="s">
        <v>839</v>
      </c>
      <c r="BG3785" t="s">
        <v>36</v>
      </c>
      <c r="BN3785">
        <v>0.53278635999999935</v>
      </c>
    </row>
    <row r="3786" spans="1:66" x14ac:dyDescent="0.25">
      <c r="A3786">
        <v>105024</v>
      </c>
      <c r="C3786" t="str">
        <f>Table2[[#This Row],[LeadAuthor]]&amp;Table2[[#This Row],[Year]]&amp;"_"&amp;Table2[[#This Row],[SiteName]]&amp;"_"&amp;Table2[[#This Row],[SampleID]]</f>
        <v>Sliwinska2017_IODPU1406_</v>
      </c>
      <c r="D3786" t="s">
        <v>835</v>
      </c>
      <c r="E3786" t="s">
        <v>346</v>
      </c>
      <c r="F3786">
        <v>162.36000000000001</v>
      </c>
      <c r="G3786">
        <v>181.83</v>
      </c>
      <c r="K3786" t="s">
        <v>38</v>
      </c>
      <c r="L3786">
        <v>40.35</v>
      </c>
      <c r="M3786">
        <v>-51.65</v>
      </c>
      <c r="N3786">
        <v>29.90652686</v>
      </c>
      <c r="O3786" t="s">
        <v>46</v>
      </c>
      <c r="P3786" t="s">
        <v>190</v>
      </c>
      <c r="T3786">
        <v>0</v>
      </c>
      <c r="U3786">
        <v>0.68414779599999997</v>
      </c>
      <c r="V3786" t="s">
        <v>5</v>
      </c>
      <c r="W3786" t="s">
        <v>6</v>
      </c>
      <c r="Y3786" t="s">
        <v>7</v>
      </c>
      <c r="AT3786">
        <v>0.47317279299999998</v>
      </c>
      <c r="AU3786">
        <v>5.5978030999999998E-2</v>
      </c>
      <c r="AV3786">
        <v>6.3899450999999996E-2</v>
      </c>
      <c r="AW3786">
        <v>1.2568652E-2</v>
      </c>
      <c r="AX3786">
        <v>0.34959864800000001</v>
      </c>
      <c r="AY3786">
        <v>4.4782425000000001E-2</v>
      </c>
      <c r="AZ3786">
        <v>0.86378600800000005</v>
      </c>
      <c r="BA3786">
        <v>0.81815226200000002</v>
      </c>
      <c r="BB3786">
        <v>0.25140336800000002</v>
      </c>
      <c r="BC3786" t="s">
        <v>838</v>
      </c>
      <c r="BD3786">
        <v>2017</v>
      </c>
      <c r="BE3786" t="s">
        <v>839</v>
      </c>
      <c r="BG3786" t="s">
        <v>36</v>
      </c>
      <c r="BN3786">
        <v>5.4365950000001106E-2</v>
      </c>
    </row>
    <row r="3787" spans="1:66" x14ac:dyDescent="0.25">
      <c r="A3787">
        <v>105025</v>
      </c>
      <c r="C3787" t="str">
        <f>Table2[[#This Row],[LeadAuthor]]&amp;Table2[[#This Row],[Year]]&amp;"_"&amp;Table2[[#This Row],[SiteName]]&amp;"_"&amp;Table2[[#This Row],[SampleID]]</f>
        <v>Sliwinska2017_IODPU1406_</v>
      </c>
      <c r="D3787" t="s">
        <v>835</v>
      </c>
      <c r="E3787" t="s">
        <v>784</v>
      </c>
      <c r="F3787">
        <v>161.66</v>
      </c>
      <c r="G3787">
        <v>182.38</v>
      </c>
      <c r="K3787" t="s">
        <v>38</v>
      </c>
      <c r="L3787">
        <v>40.35</v>
      </c>
      <c r="M3787">
        <v>-51.65</v>
      </c>
      <c r="N3787">
        <v>29.960892810000001</v>
      </c>
      <c r="O3787" t="s">
        <v>46</v>
      </c>
      <c r="P3787" t="s">
        <v>190</v>
      </c>
      <c r="T3787">
        <v>0</v>
      </c>
      <c r="U3787">
        <v>0.65004055199999999</v>
      </c>
      <c r="V3787" t="s">
        <v>5</v>
      </c>
      <c r="W3787" t="s">
        <v>6</v>
      </c>
      <c r="Y3787" t="s">
        <v>7</v>
      </c>
      <c r="AT3787">
        <v>0.453025236</v>
      </c>
      <c r="AU3787">
        <v>6.5597446000000004E-2</v>
      </c>
      <c r="AV3787">
        <v>6.6661599000000002E-2</v>
      </c>
      <c r="AW3787">
        <v>1.2997872000000001E-2</v>
      </c>
      <c r="AX3787">
        <v>0.359531773</v>
      </c>
      <c r="AY3787">
        <v>4.2186075000000003E-2</v>
      </c>
      <c r="AZ3787">
        <v>0.80042194099999997</v>
      </c>
      <c r="BA3787">
        <v>0.64755815100000003</v>
      </c>
      <c r="BB3787">
        <v>0.26556420200000003</v>
      </c>
      <c r="BC3787" t="s">
        <v>838</v>
      </c>
      <c r="BD3787">
        <v>2017</v>
      </c>
      <c r="BE3787" t="s">
        <v>839</v>
      </c>
      <c r="BG3787" t="s">
        <v>36</v>
      </c>
      <c r="BN3787">
        <v>9.3904840000000434E-2</v>
      </c>
    </row>
    <row r="3788" spans="1:66" x14ac:dyDescent="0.25">
      <c r="A3788">
        <v>105026</v>
      </c>
      <c r="C3788" t="str">
        <f>Table2[[#This Row],[LeadAuthor]]&amp;Table2[[#This Row],[Year]]&amp;"_"&amp;Table2[[#This Row],[SiteName]]&amp;"_"&amp;Table2[[#This Row],[SampleID]]</f>
        <v>Sliwinska2017_IODPU1406_</v>
      </c>
      <c r="D3788" t="s">
        <v>835</v>
      </c>
      <c r="E3788" t="s">
        <v>346</v>
      </c>
      <c r="F3788">
        <v>163.86</v>
      </c>
      <c r="G3788">
        <v>183.33</v>
      </c>
      <c r="K3788" t="s">
        <v>38</v>
      </c>
      <c r="L3788">
        <v>40.35</v>
      </c>
      <c r="M3788">
        <v>-51.65</v>
      </c>
      <c r="N3788">
        <v>30.054797650000001</v>
      </c>
      <c r="O3788" t="s">
        <v>46</v>
      </c>
      <c r="P3788" t="s">
        <v>190</v>
      </c>
      <c r="T3788">
        <v>0</v>
      </c>
      <c r="U3788">
        <v>0.63962558199999997</v>
      </c>
      <c r="V3788" t="s">
        <v>5</v>
      </c>
      <c r="W3788" t="s">
        <v>6</v>
      </c>
      <c r="Y3788" t="s">
        <v>7</v>
      </c>
      <c r="AT3788">
        <v>0.61848457300000004</v>
      </c>
      <c r="AU3788">
        <v>4.8485273000000002E-2</v>
      </c>
      <c r="AV3788">
        <v>4.8205415000000001E-2</v>
      </c>
      <c r="AW3788">
        <v>9.0953609999999997E-3</v>
      </c>
      <c r="AX3788">
        <v>0.246974043</v>
      </c>
      <c r="AY3788">
        <v>2.8755335E-2</v>
      </c>
      <c r="AZ3788">
        <v>0.84804132600000004</v>
      </c>
      <c r="BA3788">
        <v>1.1806699409999999</v>
      </c>
      <c r="BB3788">
        <v>0.27727856200000001</v>
      </c>
      <c r="BC3788" t="s">
        <v>838</v>
      </c>
      <c r="BD3788">
        <v>2017</v>
      </c>
      <c r="BE3788" t="s">
        <v>839</v>
      </c>
      <c r="BG3788" t="s">
        <v>36</v>
      </c>
      <c r="BN3788">
        <v>0.33706892000000011</v>
      </c>
    </row>
    <row r="3789" spans="1:66" x14ac:dyDescent="0.25">
      <c r="A3789">
        <v>105027</v>
      </c>
      <c r="C3789" t="str">
        <f>Table2[[#This Row],[LeadAuthor]]&amp;Table2[[#This Row],[Year]]&amp;"_"&amp;Table2[[#This Row],[SiteName]]&amp;"_"&amp;Table2[[#This Row],[SampleID]]</f>
        <v>Sliwinska2017_IODPU1406_</v>
      </c>
      <c r="D3789" t="s">
        <v>835</v>
      </c>
      <c r="E3789" t="s">
        <v>346</v>
      </c>
      <c r="F3789">
        <v>167.27</v>
      </c>
      <c r="G3789">
        <v>186.74</v>
      </c>
      <c r="K3789" t="s">
        <v>38</v>
      </c>
      <c r="L3789">
        <v>40.35</v>
      </c>
      <c r="M3789">
        <v>-51.65</v>
      </c>
      <c r="N3789">
        <v>30.391866570000001</v>
      </c>
      <c r="O3789" t="s">
        <v>46</v>
      </c>
      <c r="P3789" t="s">
        <v>190</v>
      </c>
      <c r="T3789">
        <v>0</v>
      </c>
      <c r="U3789">
        <v>0.67218246999999998</v>
      </c>
      <c r="V3789" t="s">
        <v>5</v>
      </c>
      <c r="W3789" t="s">
        <v>6</v>
      </c>
      <c r="Y3789" t="s">
        <v>7</v>
      </c>
      <c r="AT3789">
        <v>0.49340131999999998</v>
      </c>
      <c r="AU3789">
        <v>5.4964007000000002E-2</v>
      </c>
      <c r="AV3789">
        <v>5.7213556999999998E-2</v>
      </c>
      <c r="AW3789">
        <v>1.3722256E-2</v>
      </c>
      <c r="AX3789">
        <v>0.33893221400000001</v>
      </c>
      <c r="AY3789">
        <v>4.1766646999999997E-2</v>
      </c>
      <c r="AZ3789">
        <v>0.87829833099999999</v>
      </c>
      <c r="BA3789">
        <v>0.83913935299999998</v>
      </c>
      <c r="BB3789">
        <v>0.248519834</v>
      </c>
      <c r="BC3789" t="s">
        <v>838</v>
      </c>
      <c r="BD3789">
        <v>2017</v>
      </c>
      <c r="BE3789" t="s">
        <v>839</v>
      </c>
      <c r="BG3789" t="s">
        <v>36</v>
      </c>
      <c r="BN3789">
        <v>0.14135147999999731</v>
      </c>
    </row>
    <row r="3790" spans="1:66" x14ac:dyDescent="0.25">
      <c r="A3790">
        <v>105028</v>
      </c>
      <c r="C3790" t="str">
        <f>Table2[[#This Row],[LeadAuthor]]&amp;Table2[[#This Row],[Year]]&amp;"_"&amp;Table2[[#This Row],[SiteName]]&amp;"_"&amp;Table2[[#This Row],[SampleID]]</f>
        <v>Sliwinska2017_IODPU1406_</v>
      </c>
      <c r="D3790" t="s">
        <v>835</v>
      </c>
      <c r="E3790" t="s">
        <v>330</v>
      </c>
      <c r="F3790">
        <v>168.48</v>
      </c>
      <c r="G3790">
        <v>188.17</v>
      </c>
      <c r="K3790" t="s">
        <v>38</v>
      </c>
      <c r="L3790">
        <v>40.35</v>
      </c>
      <c r="M3790">
        <v>-51.65</v>
      </c>
      <c r="N3790">
        <v>30.533218049999999</v>
      </c>
      <c r="O3790" t="s">
        <v>46</v>
      </c>
      <c r="P3790" t="s">
        <v>190</v>
      </c>
      <c r="T3790">
        <v>0</v>
      </c>
      <c r="U3790">
        <v>0.69816038599999997</v>
      </c>
      <c r="V3790" t="s">
        <v>5</v>
      </c>
      <c r="W3790" t="s">
        <v>6</v>
      </c>
      <c r="Y3790" t="s">
        <v>7</v>
      </c>
      <c r="AT3790">
        <v>0.27906187700000001</v>
      </c>
      <c r="AU3790">
        <v>7.1673947000000002E-2</v>
      </c>
      <c r="AV3790">
        <v>8.6517663999999994E-2</v>
      </c>
      <c r="AW3790">
        <v>1.6921836999999999E-2</v>
      </c>
      <c r="AX3790">
        <v>0.48348106400000002</v>
      </c>
      <c r="AY3790">
        <v>6.2343611E-2</v>
      </c>
      <c r="AZ3790">
        <v>0.65796579700000002</v>
      </c>
      <c r="BA3790">
        <v>0.191903727</v>
      </c>
      <c r="BB3790">
        <v>0.24289664</v>
      </c>
      <c r="BC3790" t="s">
        <v>838</v>
      </c>
      <c r="BD3790">
        <v>2017</v>
      </c>
      <c r="BE3790" t="s">
        <v>839</v>
      </c>
      <c r="BG3790" t="s">
        <v>36</v>
      </c>
      <c r="BN3790">
        <v>0.15024773000000025</v>
      </c>
    </row>
    <row r="3791" spans="1:66" x14ac:dyDescent="0.25">
      <c r="A3791">
        <v>105029</v>
      </c>
      <c r="C3791" t="str">
        <f>Table2[[#This Row],[LeadAuthor]]&amp;Table2[[#This Row],[Year]]&amp;"_"&amp;Table2[[#This Row],[SiteName]]&amp;"_"&amp;Table2[[#This Row],[SampleID]]</f>
        <v>Sliwinska2017_IODPU1406_</v>
      </c>
      <c r="D3791" t="s">
        <v>835</v>
      </c>
      <c r="E3791" t="s">
        <v>330</v>
      </c>
      <c r="F3791">
        <v>170</v>
      </c>
      <c r="G3791">
        <v>189.69</v>
      </c>
      <c r="K3791" t="s">
        <v>38</v>
      </c>
      <c r="L3791">
        <v>40.35</v>
      </c>
      <c r="M3791">
        <v>-51.65</v>
      </c>
      <c r="N3791">
        <v>30.683465779999999</v>
      </c>
      <c r="O3791" t="s">
        <v>46</v>
      </c>
      <c r="P3791" t="s">
        <v>190</v>
      </c>
      <c r="T3791">
        <v>0</v>
      </c>
      <c r="U3791">
        <v>0.71696149899999995</v>
      </c>
      <c r="V3791" t="s">
        <v>5</v>
      </c>
      <c r="W3791" t="s">
        <v>6</v>
      </c>
      <c r="Y3791" t="s">
        <v>7</v>
      </c>
      <c r="AT3791">
        <v>0.255728012</v>
      </c>
      <c r="AU3791">
        <v>6.7011579000000002E-2</v>
      </c>
      <c r="AV3791">
        <v>8.9677259999999995E-2</v>
      </c>
      <c r="AW3791">
        <v>1.6013797E-2</v>
      </c>
      <c r="AX3791">
        <v>0.50751416599999999</v>
      </c>
      <c r="AY3791">
        <v>6.4055186E-2</v>
      </c>
      <c r="AZ3791">
        <v>0.425831986</v>
      </c>
      <c r="BA3791">
        <v>0.163846935</v>
      </c>
      <c r="BB3791">
        <v>0.23204237</v>
      </c>
      <c r="BC3791" t="s">
        <v>838</v>
      </c>
      <c r="BD3791">
        <v>2017</v>
      </c>
      <c r="BE3791" t="s">
        <v>839</v>
      </c>
      <c r="BG3791" t="s">
        <v>36</v>
      </c>
      <c r="BN3791">
        <v>0.14431689999999975</v>
      </c>
    </row>
    <row r="3792" spans="1:66" x14ac:dyDescent="0.25">
      <c r="A3792">
        <v>105030</v>
      </c>
      <c r="C3792" t="str">
        <f>Table2[[#This Row],[LeadAuthor]]&amp;Table2[[#This Row],[Year]]&amp;"_"&amp;Table2[[#This Row],[SiteName]]&amp;"_"&amp;Table2[[#This Row],[SampleID]]</f>
        <v>Sliwinska2017_IODPU1406_</v>
      </c>
      <c r="D3792" t="s">
        <v>835</v>
      </c>
      <c r="E3792" t="s">
        <v>330</v>
      </c>
      <c r="F3792">
        <v>171.46</v>
      </c>
      <c r="G3792">
        <v>191.15</v>
      </c>
      <c r="K3792" t="s">
        <v>38</v>
      </c>
      <c r="L3792">
        <v>40.35</v>
      </c>
      <c r="M3792">
        <v>-51.65</v>
      </c>
      <c r="N3792">
        <v>30.827782679999999</v>
      </c>
      <c r="O3792" t="s">
        <v>46</v>
      </c>
      <c r="P3792" t="s">
        <v>190</v>
      </c>
      <c r="T3792">
        <v>0</v>
      </c>
      <c r="U3792">
        <v>0.70429834300000005</v>
      </c>
      <c r="V3792" t="s">
        <v>5</v>
      </c>
      <c r="W3792" t="s">
        <v>6</v>
      </c>
      <c r="Y3792" t="s">
        <v>7</v>
      </c>
      <c r="AT3792">
        <v>0.327712159</v>
      </c>
      <c r="AU3792">
        <v>6.6225166000000002E-2</v>
      </c>
      <c r="AV3792">
        <v>8.5796864E-2</v>
      </c>
      <c r="AW3792">
        <v>1.4360164999999999E-2</v>
      </c>
      <c r="AX3792">
        <v>0.44832843999999999</v>
      </c>
      <c r="AY3792">
        <v>5.7577205999999999E-2</v>
      </c>
      <c r="AZ3792">
        <v>0.67778868199999998</v>
      </c>
      <c r="BA3792">
        <v>0.39000834000000001</v>
      </c>
      <c r="BB3792">
        <v>0.247486545</v>
      </c>
      <c r="BC3792" t="s">
        <v>838</v>
      </c>
      <c r="BD3792">
        <v>2017</v>
      </c>
      <c r="BE3792" t="s">
        <v>839</v>
      </c>
      <c r="BG3792" t="s">
        <v>36</v>
      </c>
      <c r="BN3792">
        <v>0.14827079000000154</v>
      </c>
    </row>
    <row r="3793" spans="1:66" x14ac:dyDescent="0.25">
      <c r="A3793">
        <v>105031</v>
      </c>
      <c r="C3793" t="str">
        <f>Table2[[#This Row],[LeadAuthor]]&amp;Table2[[#This Row],[Year]]&amp;"_"&amp;Table2[[#This Row],[SiteName]]&amp;"_"&amp;Table2[[#This Row],[SampleID]]</f>
        <v>Sliwinska2017_IODPU1406_</v>
      </c>
      <c r="D3793" t="s">
        <v>835</v>
      </c>
      <c r="E3793" t="s">
        <v>330</v>
      </c>
      <c r="F3793">
        <v>172.96</v>
      </c>
      <c r="G3793">
        <v>192.65</v>
      </c>
      <c r="K3793" t="s">
        <v>38</v>
      </c>
      <c r="L3793">
        <v>40.35</v>
      </c>
      <c r="M3793">
        <v>-51.65</v>
      </c>
      <c r="N3793">
        <v>30.97605347</v>
      </c>
      <c r="O3793" t="s">
        <v>46</v>
      </c>
      <c r="P3793" t="s">
        <v>190</v>
      </c>
      <c r="T3793">
        <v>0</v>
      </c>
      <c r="U3793">
        <v>0.71005014</v>
      </c>
      <c r="V3793" t="s">
        <v>5</v>
      </c>
      <c r="W3793" t="s">
        <v>6</v>
      </c>
      <c r="Y3793" t="s">
        <v>7</v>
      </c>
      <c r="AT3793">
        <v>0.26125045600000002</v>
      </c>
      <c r="AU3793">
        <v>6.9353914000000003E-2</v>
      </c>
      <c r="AV3793">
        <v>8.7083485000000002E-2</v>
      </c>
      <c r="AW3793">
        <v>2.0180423999999999E-2</v>
      </c>
      <c r="AX3793">
        <v>0.49955676100000002</v>
      </c>
      <c r="AY3793">
        <v>6.2574959999999999E-2</v>
      </c>
      <c r="AZ3793">
        <v>0.54357044200000004</v>
      </c>
      <c r="BA3793">
        <v>0.16452074</v>
      </c>
      <c r="BB3793">
        <v>0.23907672699999999</v>
      </c>
      <c r="BC3793" t="s">
        <v>838</v>
      </c>
      <c r="BD3793">
        <v>2017</v>
      </c>
      <c r="BE3793" t="s">
        <v>839</v>
      </c>
      <c r="BG3793" t="s">
        <v>36</v>
      </c>
      <c r="BN3793">
        <v>-9.1480888699999987</v>
      </c>
    </row>
    <row r="3794" spans="1:66" x14ac:dyDescent="0.25">
      <c r="A3794">
        <v>105032</v>
      </c>
      <c r="C3794" t="str">
        <f>Table2[[#This Row],[LeadAuthor]]&amp;Table2[[#This Row],[Year]]&amp;"_"&amp;Table2[[#This Row],[SiteName]]&amp;"_"&amp;Table2[[#This Row],[SampleID]]</f>
        <v>Sliwinska2017_IODPU1411_</v>
      </c>
      <c r="D3794" t="s">
        <v>840</v>
      </c>
      <c r="E3794" t="s">
        <v>346</v>
      </c>
      <c r="F3794">
        <v>21.64</v>
      </c>
      <c r="G3794">
        <v>21.55</v>
      </c>
      <c r="K3794" t="s">
        <v>38</v>
      </c>
      <c r="L3794">
        <v>41.62</v>
      </c>
      <c r="M3794">
        <v>-49</v>
      </c>
      <c r="N3794">
        <v>21.827964600000001</v>
      </c>
      <c r="O3794" t="s">
        <v>25</v>
      </c>
      <c r="P3794" t="s">
        <v>350</v>
      </c>
      <c r="T3794">
        <v>0</v>
      </c>
      <c r="U3794">
        <v>0.63254861799999995</v>
      </c>
      <c r="V3794" t="s">
        <v>5</v>
      </c>
      <c r="W3794" t="s">
        <v>6</v>
      </c>
      <c r="Y3794" t="s">
        <v>7</v>
      </c>
      <c r="AT3794">
        <v>0.33877479399999999</v>
      </c>
      <c r="AU3794">
        <v>6.3015621999999993E-2</v>
      </c>
      <c r="AV3794">
        <v>5.9856065E-2</v>
      </c>
      <c r="AW3794">
        <v>1.4218009E-2</v>
      </c>
      <c r="AX3794">
        <v>0.48973143800000002</v>
      </c>
      <c r="AY3794">
        <v>3.4404072000000001E-2</v>
      </c>
      <c r="AZ3794">
        <v>0.37352644000000002</v>
      </c>
      <c r="BA3794">
        <v>0.10940469</v>
      </c>
      <c r="BB3794">
        <v>0.20732678500000001</v>
      </c>
      <c r="BC3794" t="s">
        <v>838</v>
      </c>
      <c r="BD3794">
        <v>2017</v>
      </c>
      <c r="BE3794" t="s">
        <v>839</v>
      </c>
      <c r="BG3794" t="s">
        <v>36</v>
      </c>
      <c r="BN3794">
        <v>2.9241466499999973</v>
      </c>
    </row>
    <row r="3795" spans="1:66" x14ac:dyDescent="0.25">
      <c r="A3795">
        <v>105033</v>
      </c>
      <c r="C3795" t="str">
        <f>Table2[[#This Row],[LeadAuthor]]&amp;Table2[[#This Row],[Year]]&amp;"_"&amp;Table2[[#This Row],[SiteName]]&amp;"_"&amp;Table2[[#This Row],[SampleID]]</f>
        <v>Sliwinska2017_IODPU1411_</v>
      </c>
      <c r="D3795" t="s">
        <v>840</v>
      </c>
      <c r="E3795" t="s">
        <v>346</v>
      </c>
      <c r="F3795">
        <v>24.64</v>
      </c>
      <c r="G3795">
        <v>24.55</v>
      </c>
      <c r="K3795" t="s">
        <v>38</v>
      </c>
      <c r="L3795">
        <v>41.62</v>
      </c>
      <c r="M3795">
        <v>-49</v>
      </c>
      <c r="N3795">
        <v>24.752111249999999</v>
      </c>
      <c r="O3795" t="s">
        <v>46</v>
      </c>
      <c r="P3795" t="s">
        <v>278</v>
      </c>
      <c r="T3795">
        <v>0</v>
      </c>
      <c r="U3795">
        <v>0.617447262</v>
      </c>
      <c r="V3795" t="s">
        <v>5</v>
      </c>
      <c r="W3795" t="s">
        <v>6</v>
      </c>
      <c r="Y3795" t="s">
        <v>7</v>
      </c>
      <c r="AT3795">
        <v>0.34760160899999998</v>
      </c>
      <c r="AU3795">
        <v>6.4237258000000005E-2</v>
      </c>
      <c r="AV3795">
        <v>6.0635168000000003E-2</v>
      </c>
      <c r="AW3795">
        <v>1.4228252E-2</v>
      </c>
      <c r="AX3795">
        <v>0.48448099900000002</v>
      </c>
      <c r="AY3795">
        <v>2.8816714E-2</v>
      </c>
      <c r="AZ3795">
        <v>0.30948917599999998</v>
      </c>
      <c r="BA3795">
        <v>9.890293E-2</v>
      </c>
      <c r="BB3795">
        <v>0.21321431800000001</v>
      </c>
      <c r="BC3795" t="s">
        <v>838</v>
      </c>
      <c r="BD3795">
        <v>2017</v>
      </c>
      <c r="BE3795" t="s">
        <v>839</v>
      </c>
      <c r="BG3795" t="s">
        <v>36</v>
      </c>
      <c r="BN3795">
        <v>1.3574868200000019</v>
      </c>
    </row>
    <row r="3796" spans="1:66" x14ac:dyDescent="0.25">
      <c r="A3796">
        <v>105034</v>
      </c>
      <c r="C3796" t="str">
        <f>Table2[[#This Row],[LeadAuthor]]&amp;Table2[[#This Row],[Year]]&amp;"_"&amp;Table2[[#This Row],[SiteName]]&amp;"_"&amp;Table2[[#This Row],[SampleID]]</f>
        <v>Sliwinska2017_IODPU1411_</v>
      </c>
      <c r="D3796" t="s">
        <v>840</v>
      </c>
      <c r="E3796" t="s">
        <v>346</v>
      </c>
      <c r="F3796">
        <v>27.64</v>
      </c>
      <c r="G3796">
        <v>27.55</v>
      </c>
      <c r="K3796" t="s">
        <v>38</v>
      </c>
      <c r="L3796">
        <v>41.62</v>
      </c>
      <c r="M3796">
        <v>-49</v>
      </c>
      <c r="N3796">
        <v>26.109598070000001</v>
      </c>
      <c r="O3796" t="s">
        <v>46</v>
      </c>
      <c r="P3796" t="s">
        <v>278</v>
      </c>
      <c r="T3796">
        <v>0</v>
      </c>
      <c r="U3796">
        <v>0.60958005199999998</v>
      </c>
      <c r="V3796" t="s">
        <v>5</v>
      </c>
      <c r="W3796" t="s">
        <v>6</v>
      </c>
      <c r="Y3796" t="s">
        <v>7</v>
      </c>
      <c r="AT3796">
        <v>0.352947346</v>
      </c>
      <c r="AU3796">
        <v>6.2408222999999999E-2</v>
      </c>
      <c r="AV3796">
        <v>5.4541640000000002E-2</v>
      </c>
      <c r="AW3796">
        <v>1.2534089E-2</v>
      </c>
      <c r="AX3796">
        <v>0.48720369200000002</v>
      </c>
      <c r="AY3796">
        <v>3.0365008999999998E-2</v>
      </c>
      <c r="AZ3796">
        <v>0.29013524899999998</v>
      </c>
      <c r="BA3796">
        <v>7.4926414999999996E-2</v>
      </c>
      <c r="BB3796">
        <v>0.20011347099999999</v>
      </c>
      <c r="BC3796" t="s">
        <v>838</v>
      </c>
      <c r="BD3796">
        <v>2017</v>
      </c>
      <c r="BE3796" t="s">
        <v>839</v>
      </c>
      <c r="BG3796" t="s">
        <v>36</v>
      </c>
      <c r="BN3796">
        <v>0.24196141999999909</v>
      </c>
    </row>
    <row r="3797" spans="1:66" x14ac:dyDescent="0.25">
      <c r="A3797">
        <v>105035</v>
      </c>
      <c r="C3797" t="str">
        <f>Table2[[#This Row],[LeadAuthor]]&amp;Table2[[#This Row],[Year]]&amp;"_"&amp;Table2[[#This Row],[SiteName]]&amp;"_"&amp;Table2[[#This Row],[SampleID]]</f>
        <v>Sliwinska2017_IODPU1411_</v>
      </c>
      <c r="D3797" t="s">
        <v>840</v>
      </c>
      <c r="E3797" t="s">
        <v>346</v>
      </c>
      <c r="F3797">
        <v>31.14</v>
      </c>
      <c r="G3797">
        <v>31.54</v>
      </c>
      <c r="K3797" t="s">
        <v>38</v>
      </c>
      <c r="L3797">
        <v>41.62</v>
      </c>
      <c r="M3797">
        <v>-49</v>
      </c>
      <c r="N3797">
        <v>26.35155949</v>
      </c>
      <c r="O3797" t="s">
        <v>46</v>
      </c>
      <c r="P3797" t="s">
        <v>278</v>
      </c>
      <c r="T3797">
        <v>0</v>
      </c>
      <c r="U3797">
        <v>0.60268165200000001</v>
      </c>
      <c r="V3797" t="s">
        <v>5</v>
      </c>
      <c r="W3797" t="s">
        <v>6</v>
      </c>
      <c r="Y3797" t="s">
        <v>7</v>
      </c>
      <c r="AT3797">
        <v>0.37513479</v>
      </c>
      <c r="AU3797">
        <v>6.1206203000000001E-2</v>
      </c>
      <c r="AV3797">
        <v>5.3156752000000002E-2</v>
      </c>
      <c r="AW3797">
        <v>1.2651307000000001E-2</v>
      </c>
      <c r="AX3797">
        <v>0.47081694299999999</v>
      </c>
      <c r="AY3797">
        <v>2.7034005E-2</v>
      </c>
      <c r="AZ3797">
        <v>0.373901804</v>
      </c>
      <c r="BA3797">
        <v>0.13496528399999999</v>
      </c>
      <c r="BB3797">
        <v>0.20326665699999999</v>
      </c>
      <c r="BC3797" t="s">
        <v>838</v>
      </c>
      <c r="BD3797">
        <v>2017</v>
      </c>
      <c r="BE3797" t="s">
        <v>839</v>
      </c>
      <c r="BG3797" t="s">
        <v>36</v>
      </c>
      <c r="BN3797">
        <v>0.16046026000000069</v>
      </c>
    </row>
    <row r="3798" spans="1:66" x14ac:dyDescent="0.25">
      <c r="A3798">
        <v>105036</v>
      </c>
      <c r="C3798" t="str">
        <f>Table2[[#This Row],[LeadAuthor]]&amp;Table2[[#This Row],[Year]]&amp;"_"&amp;Table2[[#This Row],[SiteName]]&amp;"_"&amp;Table2[[#This Row],[SampleID]]</f>
        <v>Sliwinska2017_IODPU1411_</v>
      </c>
      <c r="D3798" t="s">
        <v>840</v>
      </c>
      <c r="E3798" t="s">
        <v>346</v>
      </c>
      <c r="F3798">
        <v>34.14</v>
      </c>
      <c r="G3798">
        <v>34.54</v>
      </c>
      <c r="K3798" t="s">
        <v>38</v>
      </c>
      <c r="L3798">
        <v>41.62</v>
      </c>
      <c r="M3798">
        <v>-49</v>
      </c>
      <c r="N3798">
        <v>26.51201975</v>
      </c>
      <c r="O3798" t="s">
        <v>46</v>
      </c>
      <c r="P3798" t="s">
        <v>278</v>
      </c>
      <c r="T3798">
        <v>0</v>
      </c>
      <c r="U3798">
        <v>0.61082910300000004</v>
      </c>
      <c r="V3798" t="s">
        <v>5</v>
      </c>
      <c r="W3798" t="s">
        <v>6</v>
      </c>
      <c r="Y3798" t="s">
        <v>7</v>
      </c>
      <c r="AT3798">
        <v>0.36695790299999997</v>
      </c>
      <c r="AU3798">
        <v>6.089489E-2</v>
      </c>
      <c r="AV3798">
        <v>5.2634366000000002E-2</v>
      </c>
      <c r="AW3798">
        <v>1.249669E-2</v>
      </c>
      <c r="AX3798">
        <v>0.47656870499999998</v>
      </c>
      <c r="AY3798">
        <v>3.0447445E-2</v>
      </c>
      <c r="AZ3798">
        <v>0.392302498</v>
      </c>
      <c r="BA3798">
        <v>0.12667577799999999</v>
      </c>
      <c r="BB3798">
        <v>0.19907988200000001</v>
      </c>
      <c r="BC3798" t="s">
        <v>838</v>
      </c>
      <c r="BD3798">
        <v>2017</v>
      </c>
      <c r="BE3798" t="s">
        <v>839</v>
      </c>
      <c r="BG3798" t="s">
        <v>36</v>
      </c>
      <c r="BN3798">
        <v>0.13734291000000098</v>
      </c>
    </row>
    <row r="3799" spans="1:66" x14ac:dyDescent="0.25">
      <c r="A3799">
        <v>105037</v>
      </c>
      <c r="C3799" t="str">
        <f>Table2[[#This Row],[LeadAuthor]]&amp;Table2[[#This Row],[Year]]&amp;"_"&amp;Table2[[#This Row],[SiteName]]&amp;"_"&amp;Table2[[#This Row],[SampleID]]</f>
        <v>Sliwinska2017_IODPU1411_</v>
      </c>
      <c r="D3799" t="s">
        <v>840</v>
      </c>
      <c r="E3799" t="s">
        <v>346</v>
      </c>
      <c r="F3799">
        <v>37.14</v>
      </c>
      <c r="G3799">
        <v>37.54</v>
      </c>
      <c r="K3799" t="s">
        <v>38</v>
      </c>
      <c r="L3799">
        <v>41.62</v>
      </c>
      <c r="M3799">
        <v>-49</v>
      </c>
      <c r="N3799">
        <v>26.649362660000001</v>
      </c>
      <c r="O3799" t="s">
        <v>46</v>
      </c>
      <c r="P3799" t="s">
        <v>278</v>
      </c>
      <c r="T3799">
        <v>0</v>
      </c>
      <c r="U3799">
        <v>0.61862030400000001</v>
      </c>
      <c r="V3799" t="s">
        <v>5</v>
      </c>
      <c r="W3799" t="s">
        <v>6</v>
      </c>
      <c r="Y3799" t="s">
        <v>7</v>
      </c>
      <c r="AT3799">
        <v>0.36091310999999998</v>
      </c>
      <c r="AU3799">
        <v>6.1355228999999997E-2</v>
      </c>
      <c r="AV3799">
        <v>5.6543054000000002E-2</v>
      </c>
      <c r="AW3799">
        <v>1.1549220000000001E-2</v>
      </c>
      <c r="AX3799">
        <v>0.47820987100000001</v>
      </c>
      <c r="AY3799">
        <v>3.1429516999999997E-2</v>
      </c>
      <c r="AZ3799">
        <v>0.28021729299999998</v>
      </c>
      <c r="BA3799">
        <v>0.13655020400000001</v>
      </c>
      <c r="BB3799">
        <v>0.202550709</v>
      </c>
      <c r="BC3799" t="s">
        <v>838</v>
      </c>
      <c r="BD3799">
        <v>2017</v>
      </c>
      <c r="BE3799" t="s">
        <v>839</v>
      </c>
      <c r="BG3799" t="s">
        <v>36</v>
      </c>
      <c r="BN3799">
        <v>0.16023338999999837</v>
      </c>
    </row>
    <row r="3800" spans="1:66" x14ac:dyDescent="0.25">
      <c r="A3800">
        <v>105038</v>
      </c>
      <c r="C3800" t="str">
        <f>Table2[[#This Row],[LeadAuthor]]&amp;Table2[[#This Row],[Year]]&amp;"_"&amp;Table2[[#This Row],[SiteName]]&amp;"_"&amp;Table2[[#This Row],[SampleID]]</f>
        <v>Sliwinska2017_IODPU1411_</v>
      </c>
      <c r="D3800" t="s">
        <v>840</v>
      </c>
      <c r="E3800" t="s">
        <v>346</v>
      </c>
      <c r="F3800">
        <v>40.64</v>
      </c>
      <c r="G3800">
        <v>41.53</v>
      </c>
      <c r="K3800" t="s">
        <v>38</v>
      </c>
      <c r="L3800">
        <v>41.62</v>
      </c>
      <c r="M3800">
        <v>-49</v>
      </c>
      <c r="N3800">
        <v>26.80959605</v>
      </c>
      <c r="O3800" t="s">
        <v>46</v>
      </c>
      <c r="P3800" t="s">
        <v>278</v>
      </c>
      <c r="T3800">
        <v>0</v>
      </c>
      <c r="U3800">
        <v>0.60982265099999999</v>
      </c>
      <c r="V3800" t="s">
        <v>5</v>
      </c>
      <c r="W3800" t="s">
        <v>6</v>
      </c>
      <c r="Y3800" t="s">
        <v>7</v>
      </c>
      <c r="AT3800">
        <v>0.36413851699999999</v>
      </c>
      <c r="AU3800">
        <v>6.0760569E-2</v>
      </c>
      <c r="AV3800">
        <v>5.2262587999999999E-2</v>
      </c>
      <c r="AW3800">
        <v>1.3639261E-2</v>
      </c>
      <c r="AX3800">
        <v>0.48013596800000002</v>
      </c>
      <c r="AY3800">
        <v>2.9063097999999999E-2</v>
      </c>
      <c r="AZ3800">
        <v>0.36793824800000002</v>
      </c>
      <c r="BA3800">
        <v>0.112090537</v>
      </c>
      <c r="BB3800">
        <v>0.199198129</v>
      </c>
      <c r="BC3800" t="s">
        <v>838</v>
      </c>
      <c r="BD3800">
        <v>2017</v>
      </c>
      <c r="BE3800" t="s">
        <v>839</v>
      </c>
      <c r="BG3800" t="s">
        <v>36</v>
      </c>
      <c r="BN3800">
        <v>0.13734291000000098</v>
      </c>
    </row>
    <row r="3801" spans="1:66" x14ac:dyDescent="0.25">
      <c r="A3801">
        <v>105039</v>
      </c>
      <c r="C3801" t="str">
        <f>Table2[[#This Row],[LeadAuthor]]&amp;Table2[[#This Row],[Year]]&amp;"_"&amp;Table2[[#This Row],[SiteName]]&amp;"_"&amp;Table2[[#This Row],[SampleID]]</f>
        <v>Sliwinska2017_IODPU1411_</v>
      </c>
      <c r="D3801" t="s">
        <v>840</v>
      </c>
      <c r="E3801" t="s">
        <v>346</v>
      </c>
      <c r="F3801">
        <v>43.64</v>
      </c>
      <c r="G3801">
        <v>44.53</v>
      </c>
      <c r="K3801" t="s">
        <v>38</v>
      </c>
      <c r="L3801">
        <v>41.62</v>
      </c>
      <c r="M3801">
        <v>-49</v>
      </c>
      <c r="N3801">
        <v>26.946938960000001</v>
      </c>
      <c r="O3801" t="s">
        <v>46</v>
      </c>
      <c r="P3801" t="s">
        <v>278</v>
      </c>
      <c r="T3801">
        <v>0</v>
      </c>
      <c r="U3801">
        <v>0.60683760899999994</v>
      </c>
      <c r="V3801" t="s">
        <v>5</v>
      </c>
      <c r="W3801" t="s">
        <v>6</v>
      </c>
      <c r="Y3801" t="s">
        <v>7</v>
      </c>
      <c r="AT3801">
        <v>0.35922071</v>
      </c>
      <c r="AU3801">
        <v>6.1382438999999997E-2</v>
      </c>
      <c r="AV3801">
        <v>5.4443554999999998E-2</v>
      </c>
      <c r="AW3801">
        <v>1.4891913999999999E-2</v>
      </c>
      <c r="AX3801">
        <v>0.48465438999999999</v>
      </c>
      <c r="AY3801">
        <v>2.5406992E-2</v>
      </c>
      <c r="AZ3801">
        <v>0.322691332</v>
      </c>
      <c r="BA3801">
        <v>9.0140474999999998E-2</v>
      </c>
      <c r="BB3801">
        <v>0.203998335</v>
      </c>
      <c r="BC3801" t="s">
        <v>838</v>
      </c>
      <c r="BD3801">
        <v>2017</v>
      </c>
      <c r="BE3801" t="s">
        <v>839</v>
      </c>
      <c r="BG3801" t="s">
        <v>36</v>
      </c>
      <c r="BN3801">
        <v>0.13734291000000098</v>
      </c>
    </row>
    <row r="3802" spans="1:66" x14ac:dyDescent="0.25">
      <c r="A3802">
        <v>105040</v>
      </c>
      <c r="C3802" t="str">
        <f>Table2[[#This Row],[LeadAuthor]]&amp;Table2[[#This Row],[Year]]&amp;"_"&amp;Table2[[#This Row],[SiteName]]&amp;"_"&amp;Table2[[#This Row],[SampleID]]</f>
        <v>Sliwinska2017_IODPU1411_</v>
      </c>
      <c r="D3802" t="s">
        <v>840</v>
      </c>
      <c r="E3802" t="s">
        <v>346</v>
      </c>
      <c r="F3802">
        <v>46.64</v>
      </c>
      <c r="G3802">
        <v>47.53</v>
      </c>
      <c r="K3802" t="s">
        <v>38</v>
      </c>
      <c r="L3802">
        <v>41.62</v>
      </c>
      <c r="M3802">
        <v>-49</v>
      </c>
      <c r="N3802">
        <v>27.084281870000002</v>
      </c>
      <c r="O3802" t="s">
        <v>46</v>
      </c>
      <c r="P3802" t="s">
        <v>278</v>
      </c>
      <c r="T3802">
        <v>0</v>
      </c>
      <c r="U3802">
        <v>0.62186303700000001</v>
      </c>
      <c r="V3802" t="s">
        <v>5</v>
      </c>
      <c r="W3802" t="s">
        <v>6</v>
      </c>
      <c r="Y3802" t="s">
        <v>7</v>
      </c>
      <c r="AT3802">
        <v>0.35393922500000002</v>
      </c>
      <c r="AU3802">
        <v>6.1817676000000002E-2</v>
      </c>
      <c r="AV3802">
        <v>5.5211738000000003E-2</v>
      </c>
      <c r="AW3802">
        <v>1.4324455999999999E-2</v>
      </c>
      <c r="AX3802">
        <v>0.482581184</v>
      </c>
      <c r="AY3802">
        <v>3.2125721000000003E-2</v>
      </c>
      <c r="AZ3802">
        <v>0.39798750900000002</v>
      </c>
      <c r="BA3802">
        <v>0.121012597</v>
      </c>
      <c r="BB3802">
        <v>0.203315036</v>
      </c>
      <c r="BC3802" t="s">
        <v>838</v>
      </c>
      <c r="BD3802">
        <v>2017</v>
      </c>
      <c r="BE3802" t="s">
        <v>839</v>
      </c>
      <c r="BG3802" t="s">
        <v>36</v>
      </c>
      <c r="BN3802">
        <v>0.16023338999999837</v>
      </c>
    </row>
    <row r="3803" spans="1:66" x14ac:dyDescent="0.25">
      <c r="A3803">
        <v>105041</v>
      </c>
      <c r="C3803" t="str">
        <f>Table2[[#This Row],[LeadAuthor]]&amp;Table2[[#This Row],[Year]]&amp;"_"&amp;Table2[[#This Row],[SiteName]]&amp;"_"&amp;Table2[[#This Row],[SampleID]]</f>
        <v>Sliwinska2017_IODPU1411_</v>
      </c>
      <c r="D3803" t="s">
        <v>840</v>
      </c>
      <c r="E3803" t="s">
        <v>346</v>
      </c>
      <c r="F3803">
        <v>50.14</v>
      </c>
      <c r="G3803">
        <v>51.62</v>
      </c>
      <c r="K3803" t="s">
        <v>38</v>
      </c>
      <c r="L3803">
        <v>41.62</v>
      </c>
      <c r="M3803">
        <v>-49</v>
      </c>
      <c r="N3803">
        <v>27.24451526</v>
      </c>
      <c r="O3803" t="s">
        <v>46</v>
      </c>
      <c r="P3803" t="s">
        <v>278</v>
      </c>
      <c r="T3803">
        <v>0</v>
      </c>
      <c r="U3803">
        <v>0.61016013000000002</v>
      </c>
      <c r="V3803" t="s">
        <v>5</v>
      </c>
      <c r="W3803" t="s">
        <v>6</v>
      </c>
      <c r="Y3803" t="s">
        <v>7</v>
      </c>
      <c r="AT3803">
        <v>0.37166482000000001</v>
      </c>
      <c r="AU3803">
        <v>6.0182422999999999E-2</v>
      </c>
      <c r="AV3803">
        <v>5.1487511999999999E-2</v>
      </c>
      <c r="AW3803">
        <v>1.1848947E-2</v>
      </c>
      <c r="AX3803">
        <v>0.47395788900000002</v>
      </c>
      <c r="AY3803">
        <v>3.0858409E-2</v>
      </c>
      <c r="AZ3803">
        <v>0.393569216</v>
      </c>
      <c r="BA3803">
        <v>0.13822789699999999</v>
      </c>
      <c r="BB3803">
        <v>0.19658119700000001</v>
      </c>
      <c r="BC3803" t="s">
        <v>838</v>
      </c>
      <c r="BD3803">
        <v>2017</v>
      </c>
      <c r="BE3803" t="s">
        <v>839</v>
      </c>
      <c r="BG3803" t="s">
        <v>36</v>
      </c>
      <c r="BN3803">
        <v>0.13734291000000098</v>
      </c>
    </row>
    <row r="3804" spans="1:66" x14ac:dyDescent="0.25">
      <c r="A3804">
        <v>105042</v>
      </c>
      <c r="C3804" t="str">
        <f>Table2[[#This Row],[LeadAuthor]]&amp;Table2[[#This Row],[Year]]&amp;"_"&amp;Table2[[#This Row],[SiteName]]&amp;"_"&amp;Table2[[#This Row],[SampleID]]</f>
        <v>Sliwinska2017_IODPU1411_</v>
      </c>
      <c r="D3804" t="s">
        <v>840</v>
      </c>
      <c r="E3804" t="s">
        <v>346</v>
      </c>
      <c r="F3804">
        <v>53.14</v>
      </c>
      <c r="G3804">
        <v>54.62</v>
      </c>
      <c r="K3804" t="s">
        <v>38</v>
      </c>
      <c r="L3804">
        <v>41.62</v>
      </c>
      <c r="M3804">
        <v>-49</v>
      </c>
      <c r="N3804">
        <v>27.381858170000001</v>
      </c>
      <c r="O3804" t="s">
        <v>46</v>
      </c>
      <c r="P3804" t="s">
        <v>190</v>
      </c>
      <c r="T3804">
        <v>0</v>
      </c>
      <c r="U3804">
        <v>0.61216105499999995</v>
      </c>
      <c r="V3804" t="s">
        <v>5</v>
      </c>
      <c r="W3804" t="s">
        <v>6</v>
      </c>
      <c r="Y3804" t="s">
        <v>7</v>
      </c>
      <c r="AT3804">
        <v>0.41890588400000001</v>
      </c>
      <c r="AU3804">
        <v>6.5040650000000005E-2</v>
      </c>
      <c r="AV3804">
        <v>6.0217721000000002E-2</v>
      </c>
      <c r="AW3804">
        <v>1.4468788999999999E-2</v>
      </c>
      <c r="AX3804">
        <v>0.413393964</v>
      </c>
      <c r="AY3804">
        <v>2.7972991999999999E-2</v>
      </c>
      <c r="AZ3804">
        <v>0.60691823899999997</v>
      </c>
      <c r="BA3804">
        <v>0.36842634699999999</v>
      </c>
      <c r="BB3804">
        <v>0.24045530000000001</v>
      </c>
      <c r="BC3804" t="s">
        <v>838</v>
      </c>
      <c r="BD3804">
        <v>2017</v>
      </c>
      <c r="BE3804" t="s">
        <v>839</v>
      </c>
      <c r="BG3804" t="s">
        <v>36</v>
      </c>
      <c r="BN3804">
        <v>0.19101455999999928</v>
      </c>
    </row>
    <row r="3805" spans="1:66" x14ac:dyDescent="0.25">
      <c r="A3805">
        <v>105043</v>
      </c>
      <c r="C3805" t="str">
        <f>Table2[[#This Row],[LeadAuthor]]&amp;Table2[[#This Row],[Year]]&amp;"_"&amp;Table2[[#This Row],[SiteName]]&amp;"_"&amp;Table2[[#This Row],[SampleID]]</f>
        <v>Sliwinska2017_IODPU1411_</v>
      </c>
      <c r="D3805" t="s">
        <v>840</v>
      </c>
      <c r="E3805" t="s">
        <v>346</v>
      </c>
      <c r="F3805">
        <v>56.15</v>
      </c>
      <c r="G3805">
        <v>57.63</v>
      </c>
      <c r="K3805" t="s">
        <v>38</v>
      </c>
      <c r="L3805">
        <v>41.62</v>
      </c>
      <c r="M3805">
        <v>-49</v>
      </c>
      <c r="N3805">
        <v>27.57287273</v>
      </c>
      <c r="O3805" t="s">
        <v>46</v>
      </c>
      <c r="P3805" t="s">
        <v>190</v>
      </c>
      <c r="T3805">
        <v>0</v>
      </c>
      <c r="U3805">
        <v>0.62879177600000002</v>
      </c>
      <c r="V3805" t="s">
        <v>5</v>
      </c>
      <c r="W3805" t="s">
        <v>6</v>
      </c>
      <c r="Y3805" t="s">
        <v>7</v>
      </c>
      <c r="AT3805">
        <v>0.34650455899999999</v>
      </c>
      <c r="AU3805">
        <v>6.2700825000000002E-2</v>
      </c>
      <c r="AV3805">
        <v>6.0442901E-2</v>
      </c>
      <c r="AW3805">
        <v>1.3287017E-2</v>
      </c>
      <c r="AX3805">
        <v>0.48458532300000001</v>
      </c>
      <c r="AY3805">
        <v>3.2479374999999998E-2</v>
      </c>
      <c r="AZ3805">
        <v>0.30031348000000002</v>
      </c>
      <c r="BA3805">
        <v>0.12678246500000001</v>
      </c>
      <c r="BB3805">
        <v>0.208770765</v>
      </c>
      <c r="BC3805" t="s">
        <v>838</v>
      </c>
      <c r="BD3805">
        <v>2017</v>
      </c>
      <c r="BE3805" t="s">
        <v>839</v>
      </c>
      <c r="BG3805" t="s">
        <v>36</v>
      </c>
      <c r="BN3805">
        <v>0.26650908999999956</v>
      </c>
    </row>
    <row r="3806" spans="1:66" x14ac:dyDescent="0.25">
      <c r="A3806">
        <v>105044</v>
      </c>
      <c r="C3806" t="str">
        <f>Table2[[#This Row],[LeadAuthor]]&amp;Table2[[#This Row],[Year]]&amp;"_"&amp;Table2[[#This Row],[SiteName]]&amp;"_"&amp;Table2[[#This Row],[SampleID]]</f>
        <v>Sliwinska2017_IODPU1411_</v>
      </c>
      <c r="D3806" t="s">
        <v>840</v>
      </c>
      <c r="E3806" t="s">
        <v>346</v>
      </c>
      <c r="F3806">
        <v>59.64</v>
      </c>
      <c r="G3806">
        <v>61.69</v>
      </c>
      <c r="K3806" t="s">
        <v>38</v>
      </c>
      <c r="L3806">
        <v>41.62</v>
      </c>
      <c r="M3806">
        <v>-49</v>
      </c>
      <c r="N3806">
        <v>27.83938182</v>
      </c>
      <c r="O3806" t="s">
        <v>46</v>
      </c>
      <c r="P3806" t="s">
        <v>190</v>
      </c>
      <c r="T3806">
        <v>0</v>
      </c>
      <c r="U3806">
        <v>0.63317535700000005</v>
      </c>
      <c r="V3806" t="s">
        <v>5</v>
      </c>
      <c r="W3806" t="s">
        <v>6</v>
      </c>
      <c r="Y3806" t="s">
        <v>7</v>
      </c>
      <c r="AT3806">
        <v>0.34949179000000002</v>
      </c>
      <c r="AU3806">
        <v>6.0516027999999999E-2</v>
      </c>
      <c r="AV3806">
        <v>5.6997654000000002E-2</v>
      </c>
      <c r="AW3806">
        <v>1.4698984E-2</v>
      </c>
      <c r="AX3806">
        <v>0.485535575</v>
      </c>
      <c r="AY3806">
        <v>3.2759969E-2</v>
      </c>
      <c r="AZ3806">
        <v>0.38799645199999999</v>
      </c>
      <c r="BA3806">
        <v>0.14168913799999999</v>
      </c>
      <c r="BB3806">
        <v>0.20324519199999999</v>
      </c>
      <c r="BC3806" t="s">
        <v>838</v>
      </c>
      <c r="BD3806">
        <v>2017</v>
      </c>
      <c r="BE3806" t="s">
        <v>839</v>
      </c>
      <c r="BG3806" t="s">
        <v>36</v>
      </c>
      <c r="BN3806">
        <v>0.23214545000000086</v>
      </c>
    </row>
    <row r="3807" spans="1:66" x14ac:dyDescent="0.25">
      <c r="A3807">
        <v>105045</v>
      </c>
      <c r="C3807" t="str">
        <f>Table2[[#This Row],[LeadAuthor]]&amp;Table2[[#This Row],[Year]]&amp;"_"&amp;Table2[[#This Row],[SiteName]]&amp;"_"&amp;Table2[[#This Row],[SampleID]]</f>
        <v>Sliwinska2017_IODPU1411_</v>
      </c>
      <c r="D3807" t="s">
        <v>840</v>
      </c>
      <c r="E3807" t="s">
        <v>346</v>
      </c>
      <c r="F3807">
        <v>62.68</v>
      </c>
      <c r="G3807">
        <v>64.73</v>
      </c>
      <c r="K3807" t="s">
        <v>38</v>
      </c>
      <c r="L3807">
        <v>41.62</v>
      </c>
      <c r="M3807">
        <v>-49</v>
      </c>
      <c r="N3807">
        <v>28.071527270000001</v>
      </c>
      <c r="O3807" t="s">
        <v>46</v>
      </c>
      <c r="P3807" t="s">
        <v>190</v>
      </c>
      <c r="T3807">
        <v>0</v>
      </c>
      <c r="U3807">
        <v>0.61251862700000004</v>
      </c>
      <c r="V3807" t="s">
        <v>5</v>
      </c>
      <c r="W3807" t="s">
        <v>6</v>
      </c>
      <c r="Y3807" t="s">
        <v>7</v>
      </c>
      <c r="AT3807">
        <v>0.37946971499999999</v>
      </c>
      <c r="AU3807">
        <v>6.3244953000000007E-2</v>
      </c>
      <c r="AV3807">
        <v>5.6312332999999999E-2</v>
      </c>
      <c r="AW3807">
        <v>1.4108489E-2</v>
      </c>
      <c r="AX3807">
        <v>0.45730965699999998</v>
      </c>
      <c r="AY3807">
        <v>2.9554852999999999E-2</v>
      </c>
      <c r="AZ3807">
        <v>0.47464021200000001</v>
      </c>
      <c r="BA3807">
        <v>0.19830203900000001</v>
      </c>
      <c r="BB3807">
        <v>0.21540572399999999</v>
      </c>
      <c r="BC3807" t="s">
        <v>838</v>
      </c>
      <c r="BD3807">
        <v>2017</v>
      </c>
      <c r="BE3807" t="s">
        <v>839</v>
      </c>
      <c r="BG3807" t="s">
        <v>36</v>
      </c>
      <c r="BN3807">
        <v>0.23700008999999866</v>
      </c>
    </row>
    <row r="3808" spans="1:66" x14ac:dyDescent="0.25">
      <c r="A3808">
        <v>105046</v>
      </c>
      <c r="C3808" t="str">
        <f>Table2[[#This Row],[LeadAuthor]]&amp;Table2[[#This Row],[Year]]&amp;"_"&amp;Table2[[#This Row],[SiteName]]&amp;"_"&amp;Table2[[#This Row],[SampleID]]</f>
        <v>Sliwinska2017_IODPU1411_</v>
      </c>
      <c r="D3808" t="s">
        <v>840</v>
      </c>
      <c r="E3808" t="s">
        <v>346</v>
      </c>
      <c r="F3808">
        <v>65.7</v>
      </c>
      <c r="G3808">
        <v>67.75</v>
      </c>
      <c r="K3808" t="s">
        <v>38</v>
      </c>
      <c r="L3808">
        <v>41.62</v>
      </c>
      <c r="M3808">
        <v>-49</v>
      </c>
      <c r="N3808">
        <v>28.308527359999999</v>
      </c>
      <c r="O3808" t="s">
        <v>46</v>
      </c>
      <c r="P3808" t="s">
        <v>190</v>
      </c>
      <c r="T3808">
        <v>0</v>
      </c>
      <c r="U3808">
        <v>0.62566137300000002</v>
      </c>
      <c r="V3808" t="s">
        <v>5</v>
      </c>
      <c r="W3808" t="s">
        <v>6</v>
      </c>
      <c r="Y3808" t="s">
        <v>7</v>
      </c>
      <c r="AT3808">
        <v>0.36863270799999998</v>
      </c>
      <c r="AU3808">
        <v>6.3226094999999996E-2</v>
      </c>
      <c r="AV3808">
        <v>5.8757819000000003E-2</v>
      </c>
      <c r="AW3808">
        <v>1.4745308E-2</v>
      </c>
      <c r="AX3808">
        <v>0.46246648800000001</v>
      </c>
      <c r="AY3808">
        <v>3.2171581999999997E-2</v>
      </c>
      <c r="AZ3808">
        <v>0.419891825</v>
      </c>
      <c r="BA3808">
        <v>0.20433195700000001</v>
      </c>
      <c r="BB3808">
        <v>0.21656050900000001</v>
      </c>
      <c r="BC3808" t="s">
        <v>838</v>
      </c>
      <c r="BD3808">
        <v>2017</v>
      </c>
      <c r="BE3808" t="s">
        <v>839</v>
      </c>
      <c r="BG3808" t="s">
        <v>36</v>
      </c>
      <c r="BN3808">
        <v>0.21444703000000231</v>
      </c>
    </row>
    <row r="3809" spans="1:66" x14ac:dyDescent="0.25">
      <c r="A3809">
        <v>105047</v>
      </c>
      <c r="C3809" t="str">
        <f>Table2[[#This Row],[LeadAuthor]]&amp;Table2[[#This Row],[Year]]&amp;"_"&amp;Table2[[#This Row],[SiteName]]&amp;"_"&amp;Table2[[#This Row],[SampleID]]</f>
        <v>Sliwinska2017_IODPU1411_</v>
      </c>
      <c r="D3809" t="s">
        <v>840</v>
      </c>
      <c r="E3809" t="s">
        <v>346</v>
      </c>
      <c r="F3809">
        <v>67.88</v>
      </c>
      <c r="G3809">
        <v>70.56</v>
      </c>
      <c r="K3809" t="s">
        <v>38</v>
      </c>
      <c r="L3809">
        <v>41.62</v>
      </c>
      <c r="M3809">
        <v>-49</v>
      </c>
      <c r="N3809">
        <v>28.522974390000002</v>
      </c>
      <c r="O3809" t="s">
        <v>46</v>
      </c>
      <c r="P3809" t="s">
        <v>190</v>
      </c>
      <c r="T3809">
        <v>0</v>
      </c>
      <c r="U3809">
        <v>0.62593984800000002</v>
      </c>
      <c r="V3809" t="s">
        <v>5</v>
      </c>
      <c r="W3809" t="s">
        <v>6</v>
      </c>
      <c r="Y3809" t="s">
        <v>7</v>
      </c>
      <c r="AT3809">
        <v>0.348162476</v>
      </c>
      <c r="AU3809">
        <v>6.415216E-2</v>
      </c>
      <c r="AV3809">
        <v>6.0928432999999997E-2</v>
      </c>
      <c r="AW3809">
        <v>1.4184397E-2</v>
      </c>
      <c r="AX3809">
        <v>0.48033526799999998</v>
      </c>
      <c r="AY3809">
        <v>3.2237266000000001E-2</v>
      </c>
      <c r="AZ3809">
        <v>0.383469536</v>
      </c>
      <c r="BA3809">
        <v>0.12995226500000001</v>
      </c>
      <c r="BB3809">
        <v>0.213649851</v>
      </c>
      <c r="BC3809" t="s">
        <v>838</v>
      </c>
      <c r="BD3809">
        <v>2017</v>
      </c>
      <c r="BE3809" t="s">
        <v>839</v>
      </c>
      <c r="BG3809" t="s">
        <v>36</v>
      </c>
      <c r="BN3809">
        <v>0.29511058999999662</v>
      </c>
    </row>
    <row r="3810" spans="1:66" x14ac:dyDescent="0.25">
      <c r="A3810">
        <v>105048</v>
      </c>
      <c r="C3810" t="str">
        <f>Table2[[#This Row],[LeadAuthor]]&amp;Table2[[#This Row],[Year]]&amp;"_"&amp;Table2[[#This Row],[SiteName]]&amp;"_"&amp;Table2[[#This Row],[SampleID]]</f>
        <v>Sliwinska2017_IODPU1411_</v>
      </c>
      <c r="D3810" t="s">
        <v>840</v>
      </c>
      <c r="E3810" t="s">
        <v>346</v>
      </c>
      <c r="F3810">
        <v>70.88</v>
      </c>
      <c r="G3810">
        <v>73.56</v>
      </c>
      <c r="K3810" t="s">
        <v>38</v>
      </c>
      <c r="L3810">
        <v>41.62</v>
      </c>
      <c r="M3810">
        <v>-49</v>
      </c>
      <c r="N3810">
        <v>28.818084979999998</v>
      </c>
      <c r="O3810" t="s">
        <v>46</v>
      </c>
      <c r="P3810" t="s">
        <v>190</v>
      </c>
      <c r="T3810">
        <v>0</v>
      </c>
      <c r="U3810">
        <v>0.64612019099999995</v>
      </c>
      <c r="V3810" t="s">
        <v>5</v>
      </c>
      <c r="W3810" t="s">
        <v>6</v>
      </c>
      <c r="Y3810" t="s">
        <v>7</v>
      </c>
      <c r="AT3810">
        <v>0.36523956699999999</v>
      </c>
      <c r="AU3810">
        <v>5.9432473999999999E-2</v>
      </c>
      <c r="AV3810">
        <v>5.9216355999999998E-2</v>
      </c>
      <c r="AW3810">
        <v>1.6662705E-2</v>
      </c>
      <c r="AX3810">
        <v>0.466815068</v>
      </c>
      <c r="AY3810">
        <v>3.2633831000000002E-2</v>
      </c>
      <c r="AZ3810">
        <v>0.57168352200000006</v>
      </c>
      <c r="BA3810">
        <v>0.25284327699999998</v>
      </c>
      <c r="BB3810">
        <v>0.21316945400000001</v>
      </c>
      <c r="BC3810" t="s">
        <v>838</v>
      </c>
      <c r="BD3810">
        <v>2017</v>
      </c>
      <c r="BE3810" t="s">
        <v>839</v>
      </c>
      <c r="BG3810" t="s">
        <v>36</v>
      </c>
      <c r="BN3810">
        <v>0.295110600000001</v>
      </c>
    </row>
    <row r="3811" spans="1:66" x14ac:dyDescent="0.25">
      <c r="A3811">
        <v>105049</v>
      </c>
      <c r="C3811" t="str">
        <f>Table2[[#This Row],[LeadAuthor]]&amp;Table2[[#This Row],[Year]]&amp;"_"&amp;Table2[[#This Row],[SiteName]]&amp;"_"&amp;Table2[[#This Row],[SampleID]]</f>
        <v>Sliwinska2017_IODPU1411_</v>
      </c>
      <c r="D3811" t="s">
        <v>840</v>
      </c>
      <c r="E3811" t="s">
        <v>346</v>
      </c>
      <c r="F3811">
        <v>73.88</v>
      </c>
      <c r="G3811">
        <v>76.56</v>
      </c>
      <c r="K3811" t="s">
        <v>38</v>
      </c>
      <c r="L3811">
        <v>41.62</v>
      </c>
      <c r="M3811">
        <v>-49</v>
      </c>
      <c r="N3811">
        <v>29.113195579999999</v>
      </c>
      <c r="O3811" t="s">
        <v>46</v>
      </c>
      <c r="P3811" t="s">
        <v>190</v>
      </c>
      <c r="T3811">
        <v>0</v>
      </c>
      <c r="U3811">
        <v>0.62715105299999996</v>
      </c>
      <c r="V3811" t="s">
        <v>5</v>
      </c>
      <c r="W3811" t="s">
        <v>6</v>
      </c>
      <c r="Y3811" t="s">
        <v>7</v>
      </c>
      <c r="AT3811">
        <v>0.35410764900000002</v>
      </c>
      <c r="AU3811">
        <v>6.4989168E-2</v>
      </c>
      <c r="AV3811">
        <v>6.0823196000000003E-2</v>
      </c>
      <c r="AW3811">
        <v>1.6413931E-2</v>
      </c>
      <c r="AX3811">
        <v>0.471588069</v>
      </c>
      <c r="AY3811">
        <v>3.2077987000000002E-2</v>
      </c>
      <c r="AZ3811">
        <v>0.458632233</v>
      </c>
      <c r="BA3811">
        <v>0.162369344</v>
      </c>
      <c r="BB3811">
        <v>0.22020123799999999</v>
      </c>
      <c r="BC3811" t="s">
        <v>838</v>
      </c>
      <c r="BD3811">
        <v>2017</v>
      </c>
      <c r="BE3811" t="s">
        <v>839</v>
      </c>
      <c r="BG3811" t="s">
        <v>36</v>
      </c>
      <c r="BN3811">
        <v>0.46824214000000097</v>
      </c>
    </row>
    <row r="3812" spans="1:66" x14ac:dyDescent="0.25">
      <c r="A3812">
        <v>105050</v>
      </c>
      <c r="C3812" t="str">
        <f>Table2[[#This Row],[LeadAuthor]]&amp;Table2[[#This Row],[Year]]&amp;"_"&amp;Table2[[#This Row],[SiteName]]&amp;"_"&amp;Table2[[#This Row],[SampleID]]</f>
        <v>Sliwinska2017_IODPU1411_</v>
      </c>
      <c r="D3812" t="s">
        <v>840</v>
      </c>
      <c r="E3812" t="s">
        <v>346</v>
      </c>
      <c r="F3812">
        <v>78.64</v>
      </c>
      <c r="G3812">
        <v>81.599999999999994</v>
      </c>
      <c r="K3812" t="s">
        <v>38</v>
      </c>
      <c r="L3812">
        <v>41.62</v>
      </c>
      <c r="M3812">
        <v>-49</v>
      </c>
      <c r="N3812">
        <v>29.58143772</v>
      </c>
      <c r="O3812" t="s">
        <v>46</v>
      </c>
      <c r="P3812" t="s">
        <v>190</v>
      </c>
      <c r="T3812">
        <v>0</v>
      </c>
      <c r="U3812">
        <v>0.63705826300000001</v>
      </c>
      <c r="V3812" t="s">
        <v>5</v>
      </c>
      <c r="W3812" t="s">
        <v>6</v>
      </c>
      <c r="Y3812" t="s">
        <v>7</v>
      </c>
      <c r="AT3812">
        <v>0.35062997299999998</v>
      </c>
      <c r="AU3812">
        <v>6.2997346999999995E-2</v>
      </c>
      <c r="AV3812">
        <v>6.1753979000000001E-2</v>
      </c>
      <c r="AW3812">
        <v>1.6163792999999999E-2</v>
      </c>
      <c r="AX3812">
        <v>0.47579575600000001</v>
      </c>
      <c r="AY3812">
        <v>3.2659150999999997E-2</v>
      </c>
      <c r="AZ3812">
        <v>0.40720851000000002</v>
      </c>
      <c r="BA3812">
        <v>0.17804835199999999</v>
      </c>
      <c r="BB3812">
        <v>0.21700280799999999</v>
      </c>
      <c r="BC3812" t="s">
        <v>838</v>
      </c>
      <c r="BD3812">
        <v>2017</v>
      </c>
      <c r="BE3812" t="s">
        <v>839</v>
      </c>
      <c r="BG3812" t="s">
        <v>36</v>
      </c>
      <c r="BN3812">
        <v>0.46053282999999823</v>
      </c>
    </row>
    <row r="3813" spans="1:66" x14ac:dyDescent="0.25">
      <c r="A3813">
        <v>105051</v>
      </c>
      <c r="C3813" t="str">
        <f>Table2[[#This Row],[LeadAuthor]]&amp;Table2[[#This Row],[Year]]&amp;"_"&amp;Table2[[#This Row],[SiteName]]&amp;"_"&amp;Table2[[#This Row],[SampleID]]</f>
        <v>Sliwinska2017_IODPU1411_</v>
      </c>
      <c r="D3813" t="s">
        <v>840</v>
      </c>
      <c r="E3813" t="s">
        <v>346</v>
      </c>
      <c r="F3813">
        <v>84.64</v>
      </c>
      <c r="G3813">
        <v>87.6</v>
      </c>
      <c r="K3813" t="s">
        <v>38</v>
      </c>
      <c r="L3813">
        <v>41.62</v>
      </c>
      <c r="M3813">
        <v>-49</v>
      </c>
      <c r="N3813">
        <v>30.041970549999998</v>
      </c>
      <c r="O3813" t="s">
        <v>46</v>
      </c>
      <c r="P3813" t="s">
        <v>190</v>
      </c>
      <c r="T3813">
        <v>0</v>
      </c>
      <c r="U3813">
        <v>0.64692611600000005</v>
      </c>
      <c r="V3813" t="s">
        <v>5</v>
      </c>
      <c r="W3813" t="s">
        <v>6</v>
      </c>
      <c r="Y3813" t="s">
        <v>7</v>
      </c>
      <c r="AT3813">
        <v>0.33391915599999999</v>
      </c>
      <c r="AU3813">
        <v>6.4716220000000005E-2</v>
      </c>
      <c r="AV3813">
        <v>6.5233123000000004E-2</v>
      </c>
      <c r="AW3813">
        <v>1.5507082E-2</v>
      </c>
      <c r="AX3813">
        <v>0.48278713899999998</v>
      </c>
      <c r="AY3813">
        <v>3.7837279000000001E-2</v>
      </c>
      <c r="AZ3813">
        <v>0.44185490599999999</v>
      </c>
      <c r="BA3813">
        <v>0.157129993</v>
      </c>
      <c r="BB3813">
        <v>0.21837653300000001</v>
      </c>
      <c r="BC3813" t="s">
        <v>838</v>
      </c>
      <c r="BD3813">
        <v>2017</v>
      </c>
      <c r="BE3813" t="s">
        <v>839</v>
      </c>
      <c r="BG3813" t="s">
        <v>36</v>
      </c>
      <c r="BN3813">
        <v>0.12287656000000169</v>
      </c>
    </row>
    <row r="3814" spans="1:66" x14ac:dyDescent="0.25">
      <c r="A3814">
        <v>105052</v>
      </c>
      <c r="C3814" t="str">
        <f>Table2[[#This Row],[LeadAuthor]]&amp;Table2[[#This Row],[Year]]&amp;"_"&amp;Table2[[#This Row],[SiteName]]&amp;"_"&amp;Table2[[#This Row],[SampleID]]</f>
        <v>Sliwinska2017_IODPU1411_</v>
      </c>
      <c r="D3814" t="s">
        <v>840</v>
      </c>
      <c r="E3814" t="s">
        <v>346</v>
      </c>
      <c r="F3814">
        <v>88.14</v>
      </c>
      <c r="G3814">
        <v>91.34</v>
      </c>
      <c r="K3814" t="s">
        <v>38</v>
      </c>
      <c r="L3814">
        <v>41.62</v>
      </c>
      <c r="M3814">
        <v>-49</v>
      </c>
      <c r="N3814">
        <v>30.16484711</v>
      </c>
      <c r="O3814" t="s">
        <v>46</v>
      </c>
      <c r="P3814" t="s">
        <v>190</v>
      </c>
      <c r="T3814">
        <v>0</v>
      </c>
      <c r="U3814">
        <v>0.66256791599999998</v>
      </c>
      <c r="V3814" t="s">
        <v>5</v>
      </c>
      <c r="W3814" t="s">
        <v>6</v>
      </c>
      <c r="Y3814" t="s">
        <v>7</v>
      </c>
      <c r="AT3814">
        <v>0.32479289</v>
      </c>
      <c r="AU3814">
        <v>6.4739122999999996E-2</v>
      </c>
      <c r="AV3814">
        <v>6.9676852999999997E-2</v>
      </c>
      <c r="AW3814">
        <v>1.9257145999999999E-2</v>
      </c>
      <c r="AX3814">
        <v>0.48334887799999998</v>
      </c>
      <c r="AY3814">
        <v>3.8185110000000001E-2</v>
      </c>
      <c r="AZ3814">
        <v>0.45647479800000001</v>
      </c>
      <c r="BA3814">
        <v>0.18929001500000001</v>
      </c>
      <c r="BB3814">
        <v>0.22759405199999999</v>
      </c>
      <c r="BC3814" t="s">
        <v>838</v>
      </c>
      <c r="BD3814">
        <v>2017</v>
      </c>
      <c r="BE3814" t="s">
        <v>839</v>
      </c>
      <c r="BG3814" t="s">
        <v>36</v>
      </c>
      <c r="BN3814">
        <v>9.8301249999998674E-2</v>
      </c>
    </row>
    <row r="3815" spans="1:66" x14ac:dyDescent="0.25">
      <c r="A3815">
        <v>105053</v>
      </c>
      <c r="C3815" t="str">
        <f>Table2[[#This Row],[LeadAuthor]]&amp;Table2[[#This Row],[Year]]&amp;"_"&amp;Table2[[#This Row],[SiteName]]&amp;"_"&amp;Table2[[#This Row],[SampleID]]</f>
        <v>Sliwinska2017_IODPU1411_</v>
      </c>
      <c r="D3815" t="s">
        <v>840</v>
      </c>
      <c r="E3815" t="s">
        <v>346</v>
      </c>
      <c r="F3815">
        <v>90.94</v>
      </c>
      <c r="G3815">
        <v>94.14</v>
      </c>
      <c r="K3815" t="s">
        <v>38</v>
      </c>
      <c r="L3815">
        <v>41.62</v>
      </c>
      <c r="M3815">
        <v>-49</v>
      </c>
      <c r="N3815">
        <v>30.263148359999999</v>
      </c>
      <c r="O3815" t="s">
        <v>46</v>
      </c>
      <c r="P3815" t="s">
        <v>190</v>
      </c>
      <c r="T3815">
        <v>0</v>
      </c>
      <c r="U3815">
        <v>0.655870446</v>
      </c>
      <c r="V3815" t="s">
        <v>5</v>
      </c>
      <c r="W3815" t="s">
        <v>6</v>
      </c>
      <c r="Y3815" t="s">
        <v>7</v>
      </c>
      <c r="AT3815">
        <v>0.32787580599999999</v>
      </c>
      <c r="AU3815">
        <v>6.4896504999999993E-2</v>
      </c>
      <c r="AV3815">
        <v>6.7441466000000005E-2</v>
      </c>
      <c r="AW3815">
        <v>1.9977944000000001E-2</v>
      </c>
      <c r="AX3815">
        <v>0.483542586</v>
      </c>
      <c r="AY3815">
        <v>3.6265694000000001E-2</v>
      </c>
      <c r="AZ3815">
        <v>0.42005392499999999</v>
      </c>
      <c r="BA3815">
        <v>0.17418462700000001</v>
      </c>
      <c r="BB3815">
        <v>0.226618705</v>
      </c>
      <c r="BC3815" t="s">
        <v>838</v>
      </c>
      <c r="BD3815">
        <v>2017</v>
      </c>
      <c r="BE3815" t="s">
        <v>839</v>
      </c>
      <c r="BG3815" t="s">
        <v>36</v>
      </c>
      <c r="BN3815">
        <v>2.0515222999999985</v>
      </c>
    </row>
    <row r="3816" spans="1:66" x14ac:dyDescent="0.25">
      <c r="A3816">
        <v>105054</v>
      </c>
      <c r="C3816" t="str">
        <f>Table2[[#This Row],[LeadAuthor]]&amp;Table2[[#This Row],[Year]]&amp;"_"&amp;Table2[[#This Row],[SiteName]]&amp;"_"&amp;Table2[[#This Row],[SampleID]]</f>
        <v>Sliwinska2017_IODPU1411_</v>
      </c>
      <c r="D3816" t="s">
        <v>840</v>
      </c>
      <c r="E3816" t="s">
        <v>346</v>
      </c>
      <c r="F3816">
        <v>97.64</v>
      </c>
      <c r="G3816">
        <v>101.24</v>
      </c>
      <c r="K3816" t="s">
        <v>38</v>
      </c>
      <c r="L3816">
        <v>41.62</v>
      </c>
      <c r="M3816">
        <v>-49</v>
      </c>
      <c r="N3816">
        <v>32.314670659999997</v>
      </c>
      <c r="O3816" t="s">
        <v>46</v>
      </c>
      <c r="P3816" t="s">
        <v>190</v>
      </c>
      <c r="T3816">
        <v>0</v>
      </c>
      <c r="U3816">
        <v>0.66604823700000004</v>
      </c>
      <c r="V3816" t="s">
        <v>5</v>
      </c>
      <c r="W3816" t="s">
        <v>6</v>
      </c>
      <c r="Y3816" t="s">
        <v>7</v>
      </c>
      <c r="AT3816">
        <v>0.327359181</v>
      </c>
      <c r="AU3816">
        <v>6.5837600999999996E-2</v>
      </c>
      <c r="AV3816">
        <v>6.9495244999999997E-2</v>
      </c>
      <c r="AW3816">
        <v>2.1945867000000001E-2</v>
      </c>
      <c r="AX3816">
        <v>0.47549378199999998</v>
      </c>
      <c r="AY3816">
        <v>3.9868325000000003E-2</v>
      </c>
      <c r="AZ3816">
        <v>0.43878432000000001</v>
      </c>
      <c r="BA3816">
        <v>0.217847979</v>
      </c>
      <c r="BB3816">
        <v>0.23382273000000001</v>
      </c>
      <c r="BC3816" t="s">
        <v>838</v>
      </c>
      <c r="BD3816">
        <v>2017</v>
      </c>
      <c r="BE3816" t="s">
        <v>839</v>
      </c>
      <c r="BG3816" t="s">
        <v>36</v>
      </c>
      <c r="BN3816">
        <v>8.6227540000002989E-2</v>
      </c>
    </row>
    <row r="3817" spans="1:66" x14ac:dyDescent="0.25">
      <c r="A3817">
        <v>105055</v>
      </c>
      <c r="C3817" t="str">
        <f>Table2[[#This Row],[LeadAuthor]]&amp;Table2[[#This Row],[Year]]&amp;"_"&amp;Table2[[#This Row],[SiteName]]&amp;"_"&amp;Table2[[#This Row],[SampleID]]</f>
        <v>Sliwinska2017_IODPU1411_</v>
      </c>
      <c r="D3817" t="s">
        <v>840</v>
      </c>
      <c r="E3817" t="s">
        <v>346</v>
      </c>
      <c r="F3817">
        <v>100.64</v>
      </c>
      <c r="G3817">
        <v>104.24</v>
      </c>
      <c r="K3817" t="s">
        <v>38</v>
      </c>
      <c r="L3817">
        <v>41.62</v>
      </c>
      <c r="M3817">
        <v>-49</v>
      </c>
      <c r="N3817">
        <v>32.4008982</v>
      </c>
      <c r="O3817" t="s">
        <v>46</v>
      </c>
      <c r="P3817" t="s">
        <v>190</v>
      </c>
      <c r="T3817">
        <v>0</v>
      </c>
      <c r="U3817">
        <v>0.66186736599999996</v>
      </c>
      <c r="V3817" t="s">
        <v>5</v>
      </c>
      <c r="W3817" t="s">
        <v>6</v>
      </c>
      <c r="Y3817" t="s">
        <v>7</v>
      </c>
      <c r="AT3817">
        <v>0.33473536599999998</v>
      </c>
      <c r="AU3817">
        <v>6.7910971000000001E-2</v>
      </c>
      <c r="AV3817">
        <v>7.4833509000000006E-2</v>
      </c>
      <c r="AW3817">
        <v>2.1731510999999998E-2</v>
      </c>
      <c r="AX3817">
        <v>0.46442341399999998</v>
      </c>
      <c r="AY3817">
        <v>3.6365229999999998E-2</v>
      </c>
      <c r="AZ3817">
        <v>0.54712466900000001</v>
      </c>
      <c r="BA3817">
        <v>0.24882215299999999</v>
      </c>
      <c r="BB3817">
        <v>0.24723393099999999</v>
      </c>
      <c r="BC3817" t="s">
        <v>838</v>
      </c>
      <c r="BD3817">
        <v>2017</v>
      </c>
      <c r="BE3817" t="s">
        <v>839</v>
      </c>
      <c r="BG3817" t="s">
        <v>36</v>
      </c>
      <c r="BN3817">
        <v>7.185628999999949E-2</v>
      </c>
    </row>
    <row r="3818" spans="1:66" x14ac:dyDescent="0.25">
      <c r="A3818">
        <v>105056</v>
      </c>
      <c r="C3818" t="str">
        <f>Table2[[#This Row],[LeadAuthor]]&amp;Table2[[#This Row],[Year]]&amp;"_"&amp;Table2[[#This Row],[SiteName]]&amp;"_"&amp;Table2[[#This Row],[SampleID]]</f>
        <v>Sliwinska2017_IODPU1411_</v>
      </c>
      <c r="D3818" t="s">
        <v>840</v>
      </c>
      <c r="E3818" t="s">
        <v>346</v>
      </c>
      <c r="F3818">
        <v>103.14</v>
      </c>
      <c r="G3818">
        <v>106.74</v>
      </c>
      <c r="K3818" t="s">
        <v>38</v>
      </c>
      <c r="L3818">
        <v>41.62</v>
      </c>
      <c r="M3818">
        <v>-49</v>
      </c>
      <c r="N3818">
        <v>32.47275449</v>
      </c>
      <c r="O3818" t="s">
        <v>46</v>
      </c>
      <c r="P3818" t="s">
        <v>190</v>
      </c>
      <c r="T3818">
        <v>0</v>
      </c>
      <c r="U3818">
        <v>0.67150838099999999</v>
      </c>
      <c r="V3818" t="s">
        <v>5</v>
      </c>
      <c r="W3818" t="s">
        <v>6</v>
      </c>
      <c r="Y3818" t="s">
        <v>7</v>
      </c>
      <c r="AT3818">
        <v>0.32241442799999998</v>
      </c>
      <c r="AU3818">
        <v>6.4924548999999998E-2</v>
      </c>
      <c r="AV3818">
        <v>7.2432830000000004E-2</v>
      </c>
      <c r="AW3818">
        <v>2.2524843999999999E-2</v>
      </c>
      <c r="AX3818">
        <v>0.479941112</v>
      </c>
      <c r="AY3818">
        <v>3.7762237999999997E-2</v>
      </c>
      <c r="AZ3818">
        <v>0.549443715</v>
      </c>
      <c r="BA3818">
        <v>0.22182644400000001</v>
      </c>
      <c r="BB3818">
        <v>0.23595871800000001</v>
      </c>
      <c r="BC3818" t="s">
        <v>838</v>
      </c>
      <c r="BD3818">
        <v>2017</v>
      </c>
      <c r="BE3818" t="s">
        <v>839</v>
      </c>
      <c r="BG3818" t="s">
        <v>36</v>
      </c>
      <c r="BN3818">
        <v>0.28857485000000338</v>
      </c>
    </row>
    <row r="3819" spans="1:66" x14ac:dyDescent="0.25">
      <c r="A3819">
        <v>105057</v>
      </c>
      <c r="C3819" t="str">
        <f>Table2[[#This Row],[LeadAuthor]]&amp;Table2[[#This Row],[Year]]&amp;"_"&amp;Table2[[#This Row],[SiteName]]&amp;"_"&amp;Table2[[#This Row],[SampleID]]</f>
        <v>Sliwinska2017_IODPU1411_</v>
      </c>
      <c r="D3819" t="s">
        <v>840</v>
      </c>
      <c r="E3819" t="s">
        <v>346</v>
      </c>
      <c r="F3819">
        <v>113.18</v>
      </c>
      <c r="G3819">
        <v>117.38</v>
      </c>
      <c r="K3819" t="s">
        <v>38</v>
      </c>
      <c r="L3819">
        <v>41.62</v>
      </c>
      <c r="M3819">
        <v>-49</v>
      </c>
      <c r="N3819">
        <v>32.761329340000003</v>
      </c>
      <c r="O3819" t="s">
        <v>46</v>
      </c>
      <c r="P3819" t="s">
        <v>190</v>
      </c>
      <c r="T3819">
        <v>0</v>
      </c>
      <c r="U3819">
        <v>0.66290499000000003</v>
      </c>
      <c r="V3819" t="s">
        <v>5</v>
      </c>
      <c r="W3819" t="s">
        <v>6</v>
      </c>
      <c r="Y3819" t="s">
        <v>7</v>
      </c>
      <c r="AT3819">
        <v>0.33468637499999998</v>
      </c>
      <c r="AU3819">
        <v>7.0919812999999998E-2</v>
      </c>
      <c r="AV3819">
        <v>7.6127747999999995E-2</v>
      </c>
      <c r="AW3819">
        <v>2.6192846999999998E-2</v>
      </c>
      <c r="AX3819">
        <v>0.45492839099999999</v>
      </c>
      <c r="AY3819">
        <v>3.7144826999999998E-2</v>
      </c>
      <c r="AZ3819">
        <v>0.59384615399999996</v>
      </c>
      <c r="BA3819">
        <v>0.268467279</v>
      </c>
      <c r="BB3819">
        <v>0.26038908799999999</v>
      </c>
      <c r="BC3819" t="s">
        <v>838</v>
      </c>
      <c r="BD3819">
        <v>2017</v>
      </c>
      <c r="BE3819" t="s">
        <v>839</v>
      </c>
      <c r="BG3819" t="s">
        <v>36</v>
      </c>
      <c r="BN3819">
        <v>3.7077849999995749E-2</v>
      </c>
    </row>
    <row r="3820" spans="1:66" x14ac:dyDescent="0.25">
      <c r="A3820">
        <v>105058</v>
      </c>
      <c r="C3820" t="str">
        <f>Table2[[#This Row],[LeadAuthor]]&amp;Table2[[#This Row],[Year]]&amp;"_"&amp;Table2[[#This Row],[SiteName]]&amp;"_"&amp;Table2[[#This Row],[SampleID]]</f>
        <v>Sliwinska2017_IODPU1411_</v>
      </c>
      <c r="D3820" t="s">
        <v>840</v>
      </c>
      <c r="E3820" t="s">
        <v>784</v>
      </c>
      <c r="F3820">
        <v>110.57</v>
      </c>
      <c r="G3820">
        <v>118.67</v>
      </c>
      <c r="K3820" t="s">
        <v>38</v>
      </c>
      <c r="L3820">
        <v>41.62</v>
      </c>
      <c r="M3820">
        <v>-49</v>
      </c>
      <c r="N3820">
        <v>32.798407189999999</v>
      </c>
      <c r="O3820" t="s">
        <v>46</v>
      </c>
      <c r="P3820" t="s">
        <v>190</v>
      </c>
      <c r="T3820">
        <v>0</v>
      </c>
      <c r="U3820">
        <v>0.66342817499999995</v>
      </c>
      <c r="V3820" t="s">
        <v>5</v>
      </c>
      <c r="W3820" t="s">
        <v>6</v>
      </c>
      <c r="Y3820" t="s">
        <v>7</v>
      </c>
      <c r="AT3820">
        <v>0.34605208199999998</v>
      </c>
      <c r="AU3820">
        <v>6.7539340000000003E-2</v>
      </c>
      <c r="AV3820">
        <v>7.2413313000000007E-2</v>
      </c>
      <c r="AW3820">
        <v>2.4021724000000001E-2</v>
      </c>
      <c r="AX3820">
        <v>0.45327948800000001</v>
      </c>
      <c r="AY3820">
        <v>3.6694053999999997E-2</v>
      </c>
      <c r="AZ3820">
        <v>0.57683307299999997</v>
      </c>
      <c r="BA3820">
        <v>0.29608965199999998</v>
      </c>
      <c r="BB3820">
        <v>0.25074531500000002</v>
      </c>
      <c r="BC3820" t="s">
        <v>838</v>
      </c>
      <c r="BD3820">
        <v>2017</v>
      </c>
      <c r="BE3820" t="s">
        <v>839</v>
      </c>
      <c r="BG3820" t="s">
        <v>36</v>
      </c>
      <c r="BN3820">
        <v>3.7940120000001798E-2</v>
      </c>
    </row>
    <row r="3821" spans="1:66" x14ac:dyDescent="0.25">
      <c r="A3821">
        <v>105059</v>
      </c>
      <c r="C3821" t="str">
        <f>Table2[[#This Row],[LeadAuthor]]&amp;Table2[[#This Row],[Year]]&amp;"_"&amp;Table2[[#This Row],[SiteName]]&amp;"_"&amp;Table2[[#This Row],[SampleID]]</f>
        <v>Sliwinska2017_IODPU1411_</v>
      </c>
      <c r="D3821" t="s">
        <v>840</v>
      </c>
      <c r="E3821" t="s">
        <v>784</v>
      </c>
      <c r="F3821">
        <v>112.94</v>
      </c>
      <c r="G3821">
        <v>121.04</v>
      </c>
      <c r="K3821" t="s">
        <v>38</v>
      </c>
      <c r="L3821">
        <v>41.62</v>
      </c>
      <c r="M3821">
        <v>-49</v>
      </c>
      <c r="N3821">
        <v>32.836347310000001</v>
      </c>
      <c r="O3821" t="s">
        <v>46</v>
      </c>
      <c r="P3821" t="s">
        <v>190</v>
      </c>
      <c r="T3821">
        <v>0</v>
      </c>
      <c r="U3821">
        <v>0.66599496199999997</v>
      </c>
      <c r="V3821" t="s">
        <v>5</v>
      </c>
      <c r="W3821" t="s">
        <v>6</v>
      </c>
      <c r="Y3821" t="s">
        <v>7</v>
      </c>
      <c r="AT3821">
        <v>0.34809160300000003</v>
      </c>
      <c r="AU3821">
        <v>6.7480916000000002E-2</v>
      </c>
      <c r="AV3821">
        <v>7.2366412000000005E-2</v>
      </c>
      <c r="AW3821">
        <v>2.5954198000000001E-2</v>
      </c>
      <c r="AX3821">
        <v>0.44987277399999998</v>
      </c>
      <c r="AY3821">
        <v>3.6234097E-2</v>
      </c>
      <c r="AZ3821">
        <v>0.63624393099999998</v>
      </c>
      <c r="BA3821">
        <v>0.31526370100000001</v>
      </c>
      <c r="BB3821">
        <v>0.25433255199999999</v>
      </c>
      <c r="BC3821" t="s">
        <v>838</v>
      </c>
      <c r="BD3821">
        <v>2017</v>
      </c>
      <c r="BE3821" t="s">
        <v>839</v>
      </c>
      <c r="BG3821" t="s">
        <v>36</v>
      </c>
      <c r="BN3821">
        <v>8.6227539999995884E-2</v>
      </c>
    </row>
    <row r="3822" spans="1:66" x14ac:dyDescent="0.25">
      <c r="A3822">
        <v>105060</v>
      </c>
      <c r="C3822" t="str">
        <f>Table2[[#This Row],[LeadAuthor]]&amp;Table2[[#This Row],[Year]]&amp;"_"&amp;Table2[[#This Row],[SiteName]]&amp;"_"&amp;Table2[[#This Row],[SampleID]]</f>
        <v>Sliwinska2017_IODPU1411_</v>
      </c>
      <c r="D3822" t="s">
        <v>840</v>
      </c>
      <c r="E3822" t="s">
        <v>784</v>
      </c>
      <c r="F3822">
        <v>115.94</v>
      </c>
      <c r="G3822">
        <v>124.04</v>
      </c>
      <c r="K3822" t="s">
        <v>38</v>
      </c>
      <c r="L3822">
        <v>41.62</v>
      </c>
      <c r="M3822">
        <v>-49</v>
      </c>
      <c r="N3822">
        <v>32.922574849999997</v>
      </c>
      <c r="O3822" t="s">
        <v>46</v>
      </c>
      <c r="P3822" t="s">
        <v>190</v>
      </c>
      <c r="T3822">
        <v>0</v>
      </c>
      <c r="U3822">
        <v>0.66911764600000001</v>
      </c>
      <c r="V3822" t="s">
        <v>5</v>
      </c>
      <c r="W3822" t="s">
        <v>6</v>
      </c>
      <c r="Y3822" t="s">
        <v>7</v>
      </c>
      <c r="AT3822">
        <v>0.34083723300000002</v>
      </c>
      <c r="AU3822">
        <v>6.8293916999999996E-2</v>
      </c>
      <c r="AV3822">
        <v>7.3352724999999994E-2</v>
      </c>
      <c r="AW3822">
        <v>2.9024914999999998E-2</v>
      </c>
      <c r="AX3822">
        <v>0.452763374</v>
      </c>
      <c r="AY3822">
        <v>3.5727835999999999E-2</v>
      </c>
      <c r="AZ3822">
        <v>0.61528128500000001</v>
      </c>
      <c r="BA3822">
        <v>0.30516562899999999</v>
      </c>
      <c r="BB3822">
        <v>0.25892171899999999</v>
      </c>
      <c r="BC3822" t="s">
        <v>838</v>
      </c>
      <c r="BD3822">
        <v>2017</v>
      </c>
      <c r="BE3822" t="s">
        <v>839</v>
      </c>
      <c r="BG3822" t="s">
        <v>36</v>
      </c>
      <c r="BN3822">
        <v>2.4431140000004348E-2</v>
      </c>
    </row>
    <row r="3823" spans="1:66" x14ac:dyDescent="0.25">
      <c r="A3823">
        <v>105061</v>
      </c>
      <c r="C3823" t="str">
        <f>Table2[[#This Row],[LeadAuthor]]&amp;Table2[[#This Row],[Year]]&amp;"_"&amp;Table2[[#This Row],[SiteName]]&amp;"_"&amp;Table2[[#This Row],[SampleID]]</f>
        <v>Sliwinska2017_IODPU1411_</v>
      </c>
      <c r="D3823" t="s">
        <v>840</v>
      </c>
      <c r="E3823" t="s">
        <v>346</v>
      </c>
      <c r="F3823">
        <v>119.64</v>
      </c>
      <c r="G3823">
        <v>124.89</v>
      </c>
      <c r="K3823" t="s">
        <v>38</v>
      </c>
      <c r="L3823">
        <v>41.62</v>
      </c>
      <c r="M3823">
        <v>-49</v>
      </c>
      <c r="N3823">
        <v>32.947005990000001</v>
      </c>
      <c r="O3823" t="s">
        <v>46</v>
      </c>
      <c r="P3823" t="s">
        <v>190</v>
      </c>
      <c r="T3823">
        <v>0</v>
      </c>
      <c r="U3823">
        <v>0.65521023599999995</v>
      </c>
      <c r="V3823" t="s">
        <v>5</v>
      </c>
      <c r="W3823" t="s">
        <v>6</v>
      </c>
      <c r="Y3823" t="s">
        <v>7</v>
      </c>
      <c r="AT3823">
        <v>0.35220125800000002</v>
      </c>
      <c r="AU3823">
        <v>6.9774324999999998E-2</v>
      </c>
      <c r="AV3823">
        <v>7.3695892999999998E-2</v>
      </c>
      <c r="AW3823">
        <v>2.5897151E-2</v>
      </c>
      <c r="AX3823">
        <v>0.44543100299999999</v>
      </c>
      <c r="AY3823">
        <v>3.3000370000000001E-2</v>
      </c>
      <c r="AZ3823">
        <v>0.59767426300000004</v>
      </c>
      <c r="BA3823">
        <v>0.30218256700000001</v>
      </c>
      <c r="BB3823">
        <v>0.26145059900000001</v>
      </c>
      <c r="BC3823" t="s">
        <v>838</v>
      </c>
      <c r="BD3823">
        <v>2017</v>
      </c>
      <c r="BE3823" t="s">
        <v>839</v>
      </c>
      <c r="BG3823" t="s">
        <v>36</v>
      </c>
      <c r="BN3823">
        <v>0.18467066000000187</v>
      </c>
    </row>
    <row r="3824" spans="1:66" x14ac:dyDescent="0.25">
      <c r="A3824">
        <v>105062</v>
      </c>
      <c r="C3824" t="str">
        <f>Table2[[#This Row],[LeadAuthor]]&amp;Table2[[#This Row],[Year]]&amp;"_"&amp;Table2[[#This Row],[SiteName]]&amp;"_"&amp;Table2[[#This Row],[SampleID]]</f>
        <v>Sliwinska2017_IODPU1411_</v>
      </c>
      <c r="D3824" t="s">
        <v>840</v>
      </c>
      <c r="E3824" t="s">
        <v>346</v>
      </c>
      <c r="F3824">
        <v>126.065</v>
      </c>
      <c r="G3824">
        <v>132.61500000000001</v>
      </c>
      <c r="K3824" t="s">
        <v>38</v>
      </c>
      <c r="L3824">
        <v>41.62</v>
      </c>
      <c r="M3824">
        <v>-49</v>
      </c>
      <c r="N3824">
        <v>33.131676650000003</v>
      </c>
      <c r="O3824" t="s">
        <v>46</v>
      </c>
      <c r="P3824" t="s">
        <v>190</v>
      </c>
      <c r="T3824">
        <v>0</v>
      </c>
      <c r="U3824">
        <v>0.67041446199999999</v>
      </c>
      <c r="V3824" t="s">
        <v>5</v>
      </c>
      <c r="W3824" t="s">
        <v>6</v>
      </c>
      <c r="Y3824" t="s">
        <v>7</v>
      </c>
      <c r="AT3824">
        <v>0.32099530700000001</v>
      </c>
      <c r="AU3824">
        <v>6.6191446000000001E-2</v>
      </c>
      <c r="AV3824">
        <v>7.2168599999999999E-2</v>
      </c>
      <c r="AW3824">
        <v>1.7532985000000001E-2</v>
      </c>
      <c r="AX3824">
        <v>0.47817231900000001</v>
      </c>
      <c r="AY3824">
        <v>4.4939343E-2</v>
      </c>
      <c r="AZ3824">
        <v>0.55028107400000004</v>
      </c>
      <c r="BA3824">
        <v>0.21039904500000001</v>
      </c>
      <c r="BB3824">
        <v>0.229590506</v>
      </c>
      <c r="BC3824" t="s">
        <v>838</v>
      </c>
      <c r="BD3824">
        <v>2017</v>
      </c>
      <c r="BE3824" t="s">
        <v>839</v>
      </c>
      <c r="BG3824" t="s">
        <v>36</v>
      </c>
      <c r="BN3824">
        <v>0.2523337699999999</v>
      </c>
    </row>
    <row r="3825" spans="1:66" x14ac:dyDescent="0.25">
      <c r="A3825">
        <v>105063</v>
      </c>
      <c r="C3825" t="str">
        <f>Table2[[#This Row],[LeadAuthor]]&amp;Table2[[#This Row],[Year]]&amp;"_"&amp;Table2[[#This Row],[SiteName]]&amp;"_"&amp;Table2[[#This Row],[SampleID]]</f>
        <v>Sliwinska2017_IODPU1411_</v>
      </c>
      <c r="D3825" t="s">
        <v>840</v>
      </c>
      <c r="E3825" t="s">
        <v>346</v>
      </c>
      <c r="F3825">
        <v>133.93</v>
      </c>
      <c r="G3825">
        <v>140.72999999999999</v>
      </c>
      <c r="K3825" t="s">
        <v>38</v>
      </c>
      <c r="L3825">
        <v>41.62</v>
      </c>
      <c r="M3825">
        <v>-49</v>
      </c>
      <c r="N3825">
        <v>33.384010420000003</v>
      </c>
      <c r="O3825" t="s">
        <v>46</v>
      </c>
      <c r="P3825" t="s">
        <v>190</v>
      </c>
      <c r="T3825">
        <v>0</v>
      </c>
      <c r="U3825">
        <v>0.65167548399999997</v>
      </c>
      <c r="V3825" t="s">
        <v>5</v>
      </c>
      <c r="W3825" t="s">
        <v>6</v>
      </c>
      <c r="Y3825" t="s">
        <v>7</v>
      </c>
      <c r="AT3825">
        <v>0.32139270199999997</v>
      </c>
      <c r="AU3825">
        <v>6.6119853000000006E-2</v>
      </c>
      <c r="AV3825">
        <v>6.6873116999999996E-2</v>
      </c>
      <c r="AW3825">
        <v>1.7408771E-2</v>
      </c>
      <c r="AX3825">
        <v>0.488784734</v>
      </c>
      <c r="AY3825">
        <v>3.9420824E-2</v>
      </c>
      <c r="AZ3825">
        <v>0.411230971</v>
      </c>
      <c r="BA3825">
        <v>0.13323595599999999</v>
      </c>
      <c r="BB3825">
        <v>0.22163295499999999</v>
      </c>
      <c r="BC3825" t="s">
        <v>838</v>
      </c>
      <c r="BD3825">
        <v>2017</v>
      </c>
      <c r="BE3825" t="s">
        <v>839</v>
      </c>
      <c r="BG3825" t="s">
        <v>36</v>
      </c>
      <c r="BN3825">
        <v>0.16554687000000001</v>
      </c>
    </row>
    <row r="3826" spans="1:66" x14ac:dyDescent="0.25">
      <c r="A3826">
        <v>105064</v>
      </c>
      <c r="C3826" t="str">
        <f>Table2[[#This Row],[LeadAuthor]]&amp;Table2[[#This Row],[Year]]&amp;"_"&amp;Table2[[#This Row],[SiteName]]&amp;"_"&amp;Table2[[#This Row],[SampleID]]</f>
        <v>Sliwinska2017_IODPU1411_</v>
      </c>
      <c r="D3826" t="s">
        <v>840</v>
      </c>
      <c r="E3826" t="s">
        <v>346</v>
      </c>
      <c r="F3826">
        <v>138.82</v>
      </c>
      <c r="G3826">
        <v>145.62</v>
      </c>
      <c r="K3826" t="s">
        <v>38</v>
      </c>
      <c r="L3826">
        <v>41.62</v>
      </c>
      <c r="M3826">
        <v>-49</v>
      </c>
      <c r="N3826">
        <v>33.549557290000003</v>
      </c>
      <c r="O3826" t="s">
        <v>46</v>
      </c>
      <c r="P3826" t="s">
        <v>190</v>
      </c>
      <c r="T3826">
        <v>0</v>
      </c>
      <c r="U3826">
        <v>0.66162888200000003</v>
      </c>
      <c r="V3826" t="s">
        <v>5</v>
      </c>
      <c r="W3826" t="s">
        <v>6</v>
      </c>
      <c r="Y3826" t="s">
        <v>7</v>
      </c>
      <c r="AT3826">
        <v>0.31662715899999999</v>
      </c>
      <c r="AU3826">
        <v>6.8235693E-2</v>
      </c>
      <c r="AV3826">
        <v>7.2045377999999993E-2</v>
      </c>
      <c r="AW3826">
        <v>1.9895021999999998E-2</v>
      </c>
      <c r="AX3826">
        <v>0.48171351200000001</v>
      </c>
      <c r="AY3826">
        <v>4.1483236999999999E-2</v>
      </c>
      <c r="AZ3826">
        <v>0.47339194800000001</v>
      </c>
      <c r="BA3826">
        <v>0.16908646999999999</v>
      </c>
      <c r="BB3826">
        <v>0.23439048700000001</v>
      </c>
      <c r="BC3826" t="s">
        <v>838</v>
      </c>
      <c r="BD3826">
        <v>2017</v>
      </c>
      <c r="BE3826" t="s">
        <v>839</v>
      </c>
      <c r="BG3826" t="s">
        <v>36</v>
      </c>
      <c r="BN3826">
        <v>0.19493074999999749</v>
      </c>
    </row>
    <row r="3827" spans="1:66" x14ac:dyDescent="0.25">
      <c r="A3827">
        <v>105065</v>
      </c>
      <c r="C3827" t="str">
        <f>Table2[[#This Row],[LeadAuthor]]&amp;Table2[[#This Row],[Year]]&amp;"_"&amp;Table2[[#This Row],[SiteName]]&amp;"_"&amp;Table2[[#This Row],[SampleID]]</f>
        <v>Sliwinska2017_IODPU1411_</v>
      </c>
      <c r="D3827" t="s">
        <v>840</v>
      </c>
      <c r="E3827" t="s">
        <v>346</v>
      </c>
      <c r="F3827">
        <v>144.845</v>
      </c>
      <c r="G3827">
        <v>152.39500000000001</v>
      </c>
      <c r="K3827" t="s">
        <v>38</v>
      </c>
      <c r="L3827">
        <v>41.62</v>
      </c>
      <c r="M3827">
        <v>-49</v>
      </c>
      <c r="N3827">
        <v>33.74448804</v>
      </c>
      <c r="O3827" t="s">
        <v>46</v>
      </c>
      <c r="P3827" t="s">
        <v>190</v>
      </c>
      <c r="T3827">
        <v>0</v>
      </c>
      <c r="U3827">
        <v>0.68373196199999997</v>
      </c>
      <c r="V3827" t="s">
        <v>5</v>
      </c>
      <c r="W3827" t="s">
        <v>6</v>
      </c>
      <c r="Y3827" t="s">
        <v>7</v>
      </c>
      <c r="AT3827">
        <v>0.29388633600000003</v>
      </c>
      <c r="AU3827">
        <v>6.6227907000000003E-2</v>
      </c>
      <c r="AV3827">
        <v>7.6369055000000005E-2</v>
      </c>
      <c r="AW3827">
        <v>2.0033941999999999E-2</v>
      </c>
      <c r="AX3827">
        <v>0.49670930099999999</v>
      </c>
      <c r="AY3827">
        <v>4.6773459000000003E-2</v>
      </c>
      <c r="AZ3827">
        <v>0.51649945600000002</v>
      </c>
      <c r="BA3827">
        <v>0.16259230099999999</v>
      </c>
      <c r="BB3827">
        <v>0.230318308</v>
      </c>
      <c r="BC3827" t="s">
        <v>838</v>
      </c>
      <c r="BD3827">
        <v>2017</v>
      </c>
      <c r="BE3827" t="s">
        <v>839</v>
      </c>
      <c r="BG3827" t="s">
        <v>36</v>
      </c>
      <c r="BN3827">
        <v>-33.74148804</v>
      </c>
    </row>
    <row r="3828" spans="1:66" x14ac:dyDescent="0.25">
      <c r="A3828">
        <v>105066</v>
      </c>
      <c r="C3828" t="str">
        <f>Table2[[#This Row],[LeadAuthor]]&amp;Table2[[#This Row],[Year]]&amp;"_"&amp;Table2[[#This Row],[SiteName]]&amp;"_"&amp;Table2[[#This Row],[SampleID]]</f>
        <v>Wittkopp2017_IODPU1425_</v>
      </c>
      <c r="D3828" t="s">
        <v>841</v>
      </c>
      <c r="K3828" t="s">
        <v>6</v>
      </c>
      <c r="L3828">
        <v>39.49</v>
      </c>
      <c r="M3828">
        <v>134.44</v>
      </c>
      <c r="N3828">
        <v>3.0000000000000001E-3</v>
      </c>
      <c r="O3828" t="s">
        <v>39</v>
      </c>
      <c r="P3828" t="s">
        <v>40</v>
      </c>
      <c r="T3828">
        <v>0</v>
      </c>
      <c r="U3828">
        <v>0.48166882500000002</v>
      </c>
      <c r="V3828" t="s">
        <v>5</v>
      </c>
      <c r="W3828" t="s">
        <v>6</v>
      </c>
      <c r="Y3828" t="s">
        <v>7</v>
      </c>
      <c r="AZ3828">
        <v>0.1</v>
      </c>
      <c r="BA3828">
        <v>0</v>
      </c>
      <c r="BB3828">
        <v>0.1</v>
      </c>
      <c r="BC3828" t="s">
        <v>842</v>
      </c>
      <c r="BD3828">
        <v>2017</v>
      </c>
      <c r="BE3828" t="s">
        <v>843</v>
      </c>
      <c r="BF3828" t="s">
        <v>844</v>
      </c>
      <c r="BG3828" t="s">
        <v>36</v>
      </c>
      <c r="BN3828">
        <v>2.3E-2</v>
      </c>
    </row>
    <row r="3829" spans="1:66" x14ac:dyDescent="0.25">
      <c r="A3829">
        <v>105067</v>
      </c>
      <c r="C3829" t="str">
        <f>Table2[[#This Row],[LeadAuthor]]&amp;Table2[[#This Row],[Year]]&amp;"_"&amp;Table2[[#This Row],[SiteName]]&amp;"_"&amp;Table2[[#This Row],[SampleID]]</f>
        <v>Wittkopp2017_IODPU1425_</v>
      </c>
      <c r="D3829" t="s">
        <v>841</v>
      </c>
      <c r="K3829" t="s">
        <v>6</v>
      </c>
      <c r="L3829">
        <v>39.49</v>
      </c>
      <c r="M3829">
        <v>134.44</v>
      </c>
      <c r="N3829">
        <v>2.5999999999999999E-2</v>
      </c>
      <c r="O3829" t="s">
        <v>39</v>
      </c>
      <c r="P3829" t="s">
        <v>267</v>
      </c>
      <c r="T3829">
        <v>0</v>
      </c>
      <c r="U3829">
        <v>0.402961132</v>
      </c>
      <c r="V3829" t="s">
        <v>5</v>
      </c>
      <c r="W3829" t="s">
        <v>6</v>
      </c>
      <c r="Y3829" t="s">
        <v>7</v>
      </c>
      <c r="AZ3829">
        <v>0</v>
      </c>
      <c r="BA3829">
        <v>0.2</v>
      </c>
      <c r="BB3829">
        <v>0.2</v>
      </c>
      <c r="BC3829" t="s">
        <v>842</v>
      </c>
      <c r="BD3829">
        <v>2017</v>
      </c>
      <c r="BE3829" t="s">
        <v>843</v>
      </c>
      <c r="BF3829" t="s">
        <v>844</v>
      </c>
      <c r="BG3829" t="s">
        <v>36</v>
      </c>
      <c r="BN3829">
        <v>4.300000000000001E-2</v>
      </c>
    </row>
    <row r="3830" spans="1:66" x14ac:dyDescent="0.25">
      <c r="A3830">
        <v>105068</v>
      </c>
      <c r="C3830" t="str">
        <f>Table2[[#This Row],[LeadAuthor]]&amp;Table2[[#This Row],[Year]]&amp;"_"&amp;Table2[[#This Row],[SiteName]]&amp;"_"&amp;Table2[[#This Row],[SampleID]]</f>
        <v>Wittkopp2017_IODPU1425_</v>
      </c>
      <c r="D3830" t="s">
        <v>841</v>
      </c>
      <c r="K3830" t="s">
        <v>6</v>
      </c>
      <c r="L3830">
        <v>39.49</v>
      </c>
      <c r="M3830">
        <v>134.44</v>
      </c>
      <c r="N3830">
        <v>6.9000000000000006E-2</v>
      </c>
      <c r="O3830" t="s">
        <v>39</v>
      </c>
      <c r="P3830" t="s">
        <v>267</v>
      </c>
      <c r="T3830">
        <v>0</v>
      </c>
      <c r="U3830">
        <v>0.46572403899999998</v>
      </c>
      <c r="V3830" t="s">
        <v>5</v>
      </c>
      <c r="W3830" t="s">
        <v>6</v>
      </c>
      <c r="Y3830" t="s">
        <v>7</v>
      </c>
      <c r="AZ3830">
        <v>0.1</v>
      </c>
      <c r="BA3830">
        <v>0.1</v>
      </c>
      <c r="BB3830">
        <v>0.1</v>
      </c>
      <c r="BC3830" t="s">
        <v>842</v>
      </c>
      <c r="BD3830">
        <v>2017</v>
      </c>
      <c r="BE3830" t="s">
        <v>843</v>
      </c>
      <c r="BF3830" t="s">
        <v>844</v>
      </c>
      <c r="BG3830" t="s">
        <v>36</v>
      </c>
      <c r="BN3830">
        <v>0.127</v>
      </c>
    </row>
    <row r="3831" spans="1:66" x14ac:dyDescent="0.25">
      <c r="A3831">
        <v>105069</v>
      </c>
      <c r="C3831" t="str">
        <f>Table2[[#This Row],[LeadAuthor]]&amp;Table2[[#This Row],[Year]]&amp;"_"&amp;Table2[[#This Row],[SiteName]]&amp;"_"&amp;Table2[[#This Row],[SampleID]]</f>
        <v>Wittkopp2017_IODPU1425_</v>
      </c>
      <c r="D3831" t="s">
        <v>841</v>
      </c>
      <c r="K3831" t="s">
        <v>6</v>
      </c>
      <c r="L3831">
        <v>39.49</v>
      </c>
      <c r="M3831">
        <v>134.44</v>
      </c>
      <c r="N3831">
        <v>0.19600000000000001</v>
      </c>
      <c r="O3831" t="s">
        <v>39</v>
      </c>
      <c r="P3831" t="s">
        <v>459</v>
      </c>
      <c r="T3831">
        <v>0</v>
      </c>
      <c r="U3831">
        <v>0.41957250200000001</v>
      </c>
      <c r="V3831" t="s">
        <v>5</v>
      </c>
      <c r="W3831" t="s">
        <v>6</v>
      </c>
      <c r="Y3831" t="s">
        <v>7</v>
      </c>
      <c r="AZ3831">
        <v>0.1</v>
      </c>
      <c r="BA3831">
        <v>0.1</v>
      </c>
      <c r="BB3831">
        <v>0.1</v>
      </c>
      <c r="BC3831" t="s">
        <v>842</v>
      </c>
      <c r="BD3831">
        <v>2017</v>
      </c>
      <c r="BE3831" t="s">
        <v>843</v>
      </c>
      <c r="BF3831" t="s">
        <v>844</v>
      </c>
      <c r="BG3831" t="s">
        <v>36</v>
      </c>
      <c r="BN3831">
        <v>1.7999999999999988E-2</v>
      </c>
    </row>
    <row r="3832" spans="1:66" x14ac:dyDescent="0.25">
      <c r="A3832">
        <v>105070</v>
      </c>
      <c r="C3832" t="str">
        <f>Table2[[#This Row],[LeadAuthor]]&amp;Table2[[#This Row],[Year]]&amp;"_"&amp;Table2[[#This Row],[SiteName]]&amp;"_"&amp;Table2[[#This Row],[SampleID]]</f>
        <v>Wittkopp2017_IODPU1425_</v>
      </c>
      <c r="D3832" t="s">
        <v>841</v>
      </c>
      <c r="K3832" t="s">
        <v>6</v>
      </c>
      <c r="L3832">
        <v>39.49</v>
      </c>
      <c r="M3832">
        <v>134.44</v>
      </c>
      <c r="N3832">
        <v>0.214</v>
      </c>
      <c r="O3832" t="s">
        <v>39</v>
      </c>
      <c r="P3832" t="s">
        <v>459</v>
      </c>
      <c r="T3832">
        <v>0</v>
      </c>
      <c r="U3832">
        <v>0.41118294</v>
      </c>
      <c r="V3832" t="s">
        <v>5</v>
      </c>
      <c r="W3832" t="s">
        <v>6</v>
      </c>
      <c r="Y3832" t="s">
        <v>7</v>
      </c>
      <c r="AZ3832">
        <v>0.1</v>
      </c>
      <c r="BA3832">
        <v>0.1</v>
      </c>
      <c r="BB3832">
        <v>0.1</v>
      </c>
      <c r="BC3832" t="s">
        <v>842</v>
      </c>
      <c r="BD3832">
        <v>2017</v>
      </c>
      <c r="BE3832" t="s">
        <v>843</v>
      </c>
      <c r="BF3832" t="s">
        <v>844</v>
      </c>
      <c r="BG3832" t="s">
        <v>36</v>
      </c>
      <c r="BN3832">
        <v>0.18000000000000002</v>
      </c>
    </row>
    <row r="3833" spans="1:66" x14ac:dyDescent="0.25">
      <c r="A3833">
        <v>105071</v>
      </c>
      <c r="C3833" t="str">
        <f>Table2[[#This Row],[LeadAuthor]]&amp;Table2[[#This Row],[Year]]&amp;"_"&amp;Table2[[#This Row],[SiteName]]&amp;"_"&amp;Table2[[#This Row],[SampleID]]</f>
        <v>Wittkopp2017_IODPU1425_</v>
      </c>
      <c r="D3833" t="s">
        <v>841</v>
      </c>
      <c r="K3833" t="s">
        <v>6</v>
      </c>
      <c r="L3833">
        <v>39.49</v>
      </c>
      <c r="M3833">
        <v>134.44</v>
      </c>
      <c r="N3833">
        <v>0.39400000000000002</v>
      </c>
      <c r="O3833" t="s">
        <v>39</v>
      </c>
      <c r="P3833" t="s">
        <v>459</v>
      </c>
      <c r="T3833">
        <v>0</v>
      </c>
      <c r="U3833">
        <v>0.45182552300000001</v>
      </c>
      <c r="V3833" t="s">
        <v>5</v>
      </c>
      <c r="W3833" t="s">
        <v>6</v>
      </c>
      <c r="Y3833" t="s">
        <v>7</v>
      </c>
      <c r="AZ3833">
        <v>0.1</v>
      </c>
      <c r="BA3833">
        <v>0.2</v>
      </c>
      <c r="BB3833">
        <v>0.1</v>
      </c>
      <c r="BC3833" t="s">
        <v>842</v>
      </c>
      <c r="BD3833">
        <v>2017</v>
      </c>
      <c r="BE3833" t="s">
        <v>843</v>
      </c>
      <c r="BF3833" t="s">
        <v>844</v>
      </c>
      <c r="BG3833" t="s">
        <v>36</v>
      </c>
      <c r="BN3833">
        <v>3.5999999999999976E-2</v>
      </c>
    </row>
    <row r="3834" spans="1:66" x14ac:dyDescent="0.25">
      <c r="A3834">
        <v>105072</v>
      </c>
      <c r="C3834" t="str">
        <f>Table2[[#This Row],[LeadAuthor]]&amp;Table2[[#This Row],[Year]]&amp;"_"&amp;Table2[[#This Row],[SiteName]]&amp;"_"&amp;Table2[[#This Row],[SampleID]]</f>
        <v>Wittkopp2017_IODPU1425_</v>
      </c>
      <c r="D3834" t="s">
        <v>841</v>
      </c>
      <c r="K3834" t="s">
        <v>6</v>
      </c>
      <c r="L3834">
        <v>39.49</v>
      </c>
      <c r="M3834">
        <v>134.44</v>
      </c>
      <c r="N3834">
        <v>0.43</v>
      </c>
      <c r="O3834" t="s">
        <v>39</v>
      </c>
      <c r="P3834" t="s">
        <v>459</v>
      </c>
      <c r="T3834">
        <v>0</v>
      </c>
      <c r="U3834">
        <v>0.498159505</v>
      </c>
      <c r="V3834" t="s">
        <v>5</v>
      </c>
      <c r="W3834" t="s">
        <v>6</v>
      </c>
      <c r="Y3834" t="s">
        <v>7</v>
      </c>
      <c r="AZ3834">
        <v>0.2</v>
      </c>
      <c r="BA3834">
        <v>0</v>
      </c>
      <c r="BB3834">
        <v>0.1</v>
      </c>
      <c r="BC3834" t="s">
        <v>842</v>
      </c>
      <c r="BD3834">
        <v>2017</v>
      </c>
      <c r="BE3834" t="s">
        <v>843</v>
      </c>
      <c r="BF3834" t="s">
        <v>844</v>
      </c>
      <c r="BG3834" t="s">
        <v>36</v>
      </c>
      <c r="BN3834">
        <v>0.13100000000000006</v>
      </c>
    </row>
    <row r="3835" spans="1:66" x14ac:dyDescent="0.25">
      <c r="A3835">
        <v>105073</v>
      </c>
      <c r="C3835" t="str">
        <f>Table2[[#This Row],[LeadAuthor]]&amp;Table2[[#This Row],[Year]]&amp;"_"&amp;Table2[[#This Row],[SiteName]]&amp;"_"&amp;Table2[[#This Row],[SampleID]]</f>
        <v>Wittkopp2017_IODPU1425_</v>
      </c>
      <c r="D3835" t="s">
        <v>841</v>
      </c>
      <c r="K3835" t="s">
        <v>6</v>
      </c>
      <c r="L3835">
        <v>39.49</v>
      </c>
      <c r="M3835">
        <v>134.44</v>
      </c>
      <c r="N3835">
        <v>0.56100000000000005</v>
      </c>
      <c r="O3835" t="s">
        <v>39</v>
      </c>
      <c r="P3835" t="s">
        <v>459</v>
      </c>
      <c r="T3835">
        <v>0</v>
      </c>
      <c r="U3835">
        <v>0.35101173600000002</v>
      </c>
      <c r="V3835" t="s">
        <v>5</v>
      </c>
      <c r="W3835" t="s">
        <v>6</v>
      </c>
      <c r="Y3835" t="s">
        <v>7</v>
      </c>
      <c r="AZ3835">
        <v>0</v>
      </c>
      <c r="BA3835">
        <v>0.1</v>
      </c>
      <c r="BB3835">
        <v>0.1</v>
      </c>
      <c r="BC3835" t="s">
        <v>842</v>
      </c>
      <c r="BD3835">
        <v>2017</v>
      </c>
      <c r="BE3835" t="s">
        <v>843</v>
      </c>
      <c r="BF3835" t="s">
        <v>844</v>
      </c>
      <c r="BG3835" t="s">
        <v>36</v>
      </c>
      <c r="BN3835">
        <v>7.9999999999998961E-3</v>
      </c>
    </row>
    <row r="3836" spans="1:66" x14ac:dyDescent="0.25">
      <c r="A3836">
        <v>105074</v>
      </c>
      <c r="C3836" t="str">
        <f>Table2[[#This Row],[LeadAuthor]]&amp;Table2[[#This Row],[Year]]&amp;"_"&amp;Table2[[#This Row],[SiteName]]&amp;"_"&amp;Table2[[#This Row],[SampleID]]</f>
        <v>Wittkopp2017_IODPU1425_</v>
      </c>
      <c r="D3836" t="s">
        <v>841</v>
      </c>
      <c r="K3836" t="s">
        <v>6</v>
      </c>
      <c r="L3836">
        <v>39.49</v>
      </c>
      <c r="M3836">
        <v>134.44</v>
      </c>
      <c r="N3836">
        <v>0.56899999999999995</v>
      </c>
      <c r="O3836" t="s">
        <v>39</v>
      </c>
      <c r="P3836" t="s">
        <v>459</v>
      </c>
      <c r="T3836">
        <v>0</v>
      </c>
      <c r="U3836">
        <v>0.50661537099999998</v>
      </c>
      <c r="V3836" t="s">
        <v>5</v>
      </c>
      <c r="W3836" t="s">
        <v>6</v>
      </c>
      <c r="Y3836" t="s">
        <v>7</v>
      </c>
      <c r="AZ3836">
        <v>0.1</v>
      </c>
      <c r="BA3836">
        <v>0</v>
      </c>
      <c r="BB3836">
        <v>0.1</v>
      </c>
      <c r="BC3836" t="s">
        <v>842</v>
      </c>
      <c r="BD3836">
        <v>2017</v>
      </c>
      <c r="BE3836" t="s">
        <v>843</v>
      </c>
      <c r="BF3836" t="s">
        <v>844</v>
      </c>
      <c r="BG3836" t="s">
        <v>36</v>
      </c>
      <c r="BN3836">
        <v>0.255</v>
      </c>
    </row>
    <row r="3837" spans="1:66" x14ac:dyDescent="0.25">
      <c r="A3837">
        <v>105075</v>
      </c>
      <c r="C3837" t="str">
        <f>Table2[[#This Row],[LeadAuthor]]&amp;Table2[[#This Row],[Year]]&amp;"_"&amp;Table2[[#This Row],[SiteName]]&amp;"_"&amp;Table2[[#This Row],[SampleID]]</f>
        <v>Wittkopp2017_IODPU1425_</v>
      </c>
      <c r="D3837" t="s">
        <v>841</v>
      </c>
      <c r="K3837" t="s">
        <v>6</v>
      </c>
      <c r="L3837">
        <v>39.49</v>
      </c>
      <c r="M3837">
        <v>134.44</v>
      </c>
      <c r="N3837">
        <v>0.82399999999999995</v>
      </c>
      <c r="O3837" t="s">
        <v>39</v>
      </c>
      <c r="P3837" t="s">
        <v>791</v>
      </c>
      <c r="T3837">
        <v>0</v>
      </c>
      <c r="U3837">
        <v>0.45334909000000001</v>
      </c>
      <c r="V3837" t="s">
        <v>5</v>
      </c>
      <c r="W3837" t="s">
        <v>6</v>
      </c>
      <c r="Y3837" t="s">
        <v>7</v>
      </c>
      <c r="AZ3837">
        <v>0</v>
      </c>
      <c r="BA3837">
        <v>0.2</v>
      </c>
      <c r="BB3837">
        <v>0.2</v>
      </c>
      <c r="BC3837" t="s">
        <v>842</v>
      </c>
      <c r="BD3837">
        <v>2017</v>
      </c>
      <c r="BE3837" t="s">
        <v>843</v>
      </c>
      <c r="BF3837" t="s">
        <v>844</v>
      </c>
      <c r="BG3837" t="s">
        <v>36</v>
      </c>
      <c r="BN3837">
        <v>2.7000000000000024E-2</v>
      </c>
    </row>
    <row r="3838" spans="1:66" x14ac:dyDescent="0.25">
      <c r="A3838">
        <v>105076</v>
      </c>
      <c r="C3838" t="str">
        <f>Table2[[#This Row],[LeadAuthor]]&amp;Table2[[#This Row],[Year]]&amp;"_"&amp;Table2[[#This Row],[SiteName]]&amp;"_"&amp;Table2[[#This Row],[SampleID]]</f>
        <v>Wittkopp2017_IODPU1425_</v>
      </c>
      <c r="D3838" t="s">
        <v>841</v>
      </c>
      <c r="K3838" t="s">
        <v>6</v>
      </c>
      <c r="L3838">
        <v>39.49</v>
      </c>
      <c r="M3838">
        <v>134.44</v>
      </c>
      <c r="N3838">
        <v>0.85099999999999998</v>
      </c>
      <c r="O3838" t="s">
        <v>39</v>
      </c>
      <c r="P3838" t="s">
        <v>791</v>
      </c>
      <c r="T3838">
        <v>0</v>
      </c>
      <c r="U3838">
        <v>0.439819878</v>
      </c>
      <c r="V3838" t="s">
        <v>5</v>
      </c>
      <c r="W3838" t="s">
        <v>6</v>
      </c>
      <c r="Y3838" t="s">
        <v>7</v>
      </c>
      <c r="AZ3838">
        <v>0.2</v>
      </c>
      <c r="BA3838">
        <v>0.1</v>
      </c>
      <c r="BB3838">
        <v>0.1</v>
      </c>
      <c r="BC3838" t="s">
        <v>842</v>
      </c>
      <c r="BD3838">
        <v>2017</v>
      </c>
      <c r="BE3838" t="s">
        <v>843</v>
      </c>
      <c r="BF3838" t="s">
        <v>844</v>
      </c>
      <c r="BG3838" t="s">
        <v>36</v>
      </c>
      <c r="BN3838">
        <v>0.28600000000000003</v>
      </c>
    </row>
    <row r="3839" spans="1:66" x14ac:dyDescent="0.25">
      <c r="A3839">
        <v>105077</v>
      </c>
      <c r="C3839" t="str">
        <f>Table2[[#This Row],[LeadAuthor]]&amp;Table2[[#This Row],[Year]]&amp;"_"&amp;Table2[[#This Row],[SiteName]]&amp;"_"&amp;Table2[[#This Row],[SampleID]]</f>
        <v>Wittkopp2017_IODPU1425_</v>
      </c>
      <c r="D3839" t="s">
        <v>841</v>
      </c>
      <c r="K3839" t="s">
        <v>6</v>
      </c>
      <c r="L3839">
        <v>39.49</v>
      </c>
      <c r="M3839">
        <v>134.44</v>
      </c>
      <c r="N3839">
        <v>1.137</v>
      </c>
      <c r="O3839" t="s">
        <v>39</v>
      </c>
      <c r="P3839" t="s">
        <v>791</v>
      </c>
      <c r="T3839">
        <v>0</v>
      </c>
      <c r="U3839">
        <v>0.33485269699999998</v>
      </c>
      <c r="V3839" t="s">
        <v>5</v>
      </c>
      <c r="W3839" t="s">
        <v>6</v>
      </c>
      <c r="Y3839" t="s">
        <v>7</v>
      </c>
      <c r="AZ3839">
        <v>0</v>
      </c>
      <c r="BA3839">
        <v>0</v>
      </c>
      <c r="BB3839">
        <v>0.1</v>
      </c>
      <c r="BC3839" t="s">
        <v>842</v>
      </c>
      <c r="BD3839">
        <v>2017</v>
      </c>
      <c r="BE3839" t="s">
        <v>843</v>
      </c>
      <c r="BF3839" t="s">
        <v>844</v>
      </c>
      <c r="BG3839" t="s">
        <v>36</v>
      </c>
      <c r="BN3839">
        <v>3.6999999999999922E-2</v>
      </c>
    </row>
    <row r="3840" spans="1:66" x14ac:dyDescent="0.25">
      <c r="A3840">
        <v>105078</v>
      </c>
      <c r="C3840" t="str">
        <f>Table2[[#This Row],[LeadAuthor]]&amp;Table2[[#This Row],[Year]]&amp;"_"&amp;Table2[[#This Row],[SiteName]]&amp;"_"&amp;Table2[[#This Row],[SampleID]]</f>
        <v>Wittkopp2017_IODPU1425_</v>
      </c>
      <c r="D3840" t="s">
        <v>841</v>
      </c>
      <c r="K3840" t="s">
        <v>6</v>
      </c>
      <c r="L3840">
        <v>39.49</v>
      </c>
      <c r="M3840">
        <v>134.44</v>
      </c>
      <c r="N3840">
        <v>1.1739999999999999</v>
      </c>
      <c r="O3840" t="s">
        <v>39</v>
      </c>
      <c r="P3840" t="s">
        <v>791</v>
      </c>
      <c r="T3840">
        <v>0</v>
      </c>
      <c r="U3840">
        <v>0.54924496199999995</v>
      </c>
      <c r="V3840" t="s">
        <v>5</v>
      </c>
      <c r="W3840" t="s">
        <v>6</v>
      </c>
      <c r="Y3840" t="s">
        <v>7</v>
      </c>
      <c r="AZ3840">
        <v>0</v>
      </c>
      <c r="BA3840">
        <v>0.1</v>
      </c>
      <c r="BB3840">
        <v>0.1</v>
      </c>
      <c r="BC3840" t="s">
        <v>842</v>
      </c>
      <c r="BD3840">
        <v>2017</v>
      </c>
      <c r="BE3840" t="s">
        <v>843</v>
      </c>
      <c r="BF3840" t="s">
        <v>844</v>
      </c>
      <c r="BG3840" t="s">
        <v>36</v>
      </c>
      <c r="BN3840">
        <v>0.25700000000000012</v>
      </c>
    </row>
    <row r="3841" spans="1:66" x14ac:dyDescent="0.25">
      <c r="A3841">
        <v>105079</v>
      </c>
      <c r="C3841" t="str">
        <f>Table2[[#This Row],[LeadAuthor]]&amp;Table2[[#This Row],[Year]]&amp;"_"&amp;Table2[[#This Row],[SiteName]]&amp;"_"&amp;Table2[[#This Row],[SampleID]]</f>
        <v>Wittkopp2017_IODPU1425_</v>
      </c>
      <c r="D3841" t="s">
        <v>841</v>
      </c>
      <c r="K3841" t="s">
        <v>6</v>
      </c>
      <c r="L3841">
        <v>39.49</v>
      </c>
      <c r="M3841">
        <v>134.44</v>
      </c>
      <c r="N3841">
        <v>1.431</v>
      </c>
      <c r="O3841" t="s">
        <v>39</v>
      </c>
      <c r="P3841" t="s">
        <v>791</v>
      </c>
      <c r="T3841">
        <v>0</v>
      </c>
      <c r="U3841">
        <v>0.44578228600000003</v>
      </c>
      <c r="V3841" t="s">
        <v>5</v>
      </c>
      <c r="W3841" t="s">
        <v>6</v>
      </c>
      <c r="Y3841" t="s">
        <v>7</v>
      </c>
      <c r="AZ3841">
        <v>0.1</v>
      </c>
      <c r="BA3841">
        <v>0</v>
      </c>
      <c r="BB3841">
        <v>0.1</v>
      </c>
      <c r="BC3841" t="s">
        <v>842</v>
      </c>
      <c r="BD3841">
        <v>2017</v>
      </c>
      <c r="BE3841" t="s">
        <v>843</v>
      </c>
      <c r="BF3841" t="s">
        <v>844</v>
      </c>
      <c r="BG3841" t="s">
        <v>36</v>
      </c>
      <c r="BN3841">
        <v>3.2999999999999918E-2</v>
      </c>
    </row>
    <row r="3842" spans="1:66" x14ac:dyDescent="0.25">
      <c r="A3842">
        <v>105080</v>
      </c>
      <c r="C3842" t="str">
        <f>Table2[[#This Row],[LeadAuthor]]&amp;Table2[[#This Row],[Year]]&amp;"_"&amp;Table2[[#This Row],[SiteName]]&amp;"_"&amp;Table2[[#This Row],[SampleID]]</f>
        <v>Wittkopp2017_IODPU1425_</v>
      </c>
      <c r="D3842" t="s">
        <v>841</v>
      </c>
      <c r="K3842" t="s">
        <v>6</v>
      </c>
      <c r="L3842">
        <v>39.49</v>
      </c>
      <c r="M3842">
        <v>134.44</v>
      </c>
      <c r="N3842">
        <v>1.464</v>
      </c>
      <c r="O3842" t="s">
        <v>39</v>
      </c>
      <c r="P3842" t="s">
        <v>791</v>
      </c>
      <c r="T3842">
        <v>0</v>
      </c>
      <c r="U3842">
        <v>0.40705127800000002</v>
      </c>
      <c r="V3842" t="s">
        <v>5</v>
      </c>
      <c r="W3842" t="s">
        <v>6</v>
      </c>
      <c r="Y3842" t="s">
        <v>7</v>
      </c>
      <c r="AZ3842">
        <v>0</v>
      </c>
      <c r="BA3842">
        <v>0.1</v>
      </c>
      <c r="BB3842">
        <v>0.1</v>
      </c>
      <c r="BC3842" t="s">
        <v>842</v>
      </c>
      <c r="BD3842">
        <v>2017</v>
      </c>
      <c r="BE3842" t="s">
        <v>843</v>
      </c>
      <c r="BF3842" t="s">
        <v>844</v>
      </c>
      <c r="BG3842" t="s">
        <v>36</v>
      </c>
      <c r="BN3842">
        <v>0.13100000000000001</v>
      </c>
    </row>
    <row r="3843" spans="1:66" x14ac:dyDescent="0.25">
      <c r="A3843">
        <v>105081</v>
      </c>
      <c r="C3843" t="str">
        <f>Table2[[#This Row],[LeadAuthor]]&amp;Table2[[#This Row],[Year]]&amp;"_"&amp;Table2[[#This Row],[SiteName]]&amp;"_"&amp;Table2[[#This Row],[SampleID]]</f>
        <v>Wittkopp2017_IODPU1425_</v>
      </c>
      <c r="D3843" t="s">
        <v>841</v>
      </c>
      <c r="K3843" t="s">
        <v>6</v>
      </c>
      <c r="L3843">
        <v>39.49</v>
      </c>
      <c r="M3843">
        <v>134.44</v>
      </c>
      <c r="N3843">
        <v>1.595</v>
      </c>
      <c r="O3843" t="s">
        <v>39</v>
      </c>
      <c r="P3843" t="s">
        <v>791</v>
      </c>
      <c r="T3843">
        <v>0</v>
      </c>
      <c r="U3843">
        <v>0.41957250200000001</v>
      </c>
      <c r="V3843" t="s">
        <v>5</v>
      </c>
      <c r="W3843" t="s">
        <v>6</v>
      </c>
      <c r="Y3843" t="s">
        <v>7</v>
      </c>
      <c r="AZ3843">
        <v>0.1</v>
      </c>
      <c r="BA3843">
        <v>0.1</v>
      </c>
      <c r="BB3843">
        <v>0.1</v>
      </c>
      <c r="BC3843" t="s">
        <v>842</v>
      </c>
      <c r="BD3843">
        <v>2017</v>
      </c>
      <c r="BE3843" t="s">
        <v>843</v>
      </c>
      <c r="BF3843" t="s">
        <v>844</v>
      </c>
      <c r="BG3843" t="s">
        <v>36</v>
      </c>
      <c r="BN3843">
        <v>0.13000000000000012</v>
      </c>
    </row>
    <row r="3844" spans="1:66" x14ac:dyDescent="0.25">
      <c r="A3844">
        <v>105082</v>
      </c>
      <c r="C3844" t="str">
        <f>Table2[[#This Row],[LeadAuthor]]&amp;Table2[[#This Row],[Year]]&amp;"_"&amp;Table2[[#This Row],[SiteName]]&amp;"_"&amp;Table2[[#This Row],[SampleID]]</f>
        <v>Wittkopp2017_IODPU1425_</v>
      </c>
      <c r="D3844" t="s">
        <v>841</v>
      </c>
      <c r="K3844" t="s">
        <v>6</v>
      </c>
      <c r="L3844">
        <v>39.49</v>
      </c>
      <c r="M3844">
        <v>134.44</v>
      </c>
      <c r="N3844">
        <v>1.7250000000000001</v>
      </c>
      <c r="O3844" t="s">
        <v>39</v>
      </c>
      <c r="P3844" t="s">
        <v>791</v>
      </c>
      <c r="T3844">
        <v>0</v>
      </c>
      <c r="U3844">
        <v>0.48655787099999998</v>
      </c>
      <c r="V3844" t="s">
        <v>5</v>
      </c>
      <c r="W3844" t="s">
        <v>6</v>
      </c>
      <c r="Y3844" t="s">
        <v>7</v>
      </c>
      <c r="AZ3844">
        <v>0</v>
      </c>
      <c r="BA3844">
        <v>0.1</v>
      </c>
      <c r="BB3844">
        <v>0.1</v>
      </c>
      <c r="BC3844" t="s">
        <v>842</v>
      </c>
      <c r="BD3844">
        <v>2017</v>
      </c>
      <c r="BE3844" t="s">
        <v>843</v>
      </c>
      <c r="BF3844" t="s">
        <v>844</v>
      </c>
      <c r="BG3844" t="s">
        <v>36</v>
      </c>
      <c r="BN3844">
        <v>0.15199999999999991</v>
      </c>
    </row>
    <row r="3845" spans="1:66" x14ac:dyDescent="0.25">
      <c r="A3845">
        <v>105083</v>
      </c>
      <c r="C3845" t="str">
        <f>Table2[[#This Row],[LeadAuthor]]&amp;Table2[[#This Row],[Year]]&amp;"_"&amp;Table2[[#This Row],[SiteName]]&amp;"_"&amp;Table2[[#This Row],[SampleID]]</f>
        <v>Wittkopp2017_IODPU1425_</v>
      </c>
      <c r="D3845" t="s">
        <v>841</v>
      </c>
      <c r="K3845" t="s">
        <v>6</v>
      </c>
      <c r="L3845">
        <v>39.49</v>
      </c>
      <c r="M3845">
        <v>134.44</v>
      </c>
      <c r="N3845">
        <v>1.877</v>
      </c>
      <c r="O3845" t="s">
        <v>39</v>
      </c>
      <c r="P3845" t="s">
        <v>269</v>
      </c>
      <c r="T3845">
        <v>0</v>
      </c>
      <c r="U3845">
        <v>0.42957691599999998</v>
      </c>
      <c r="V3845" t="s">
        <v>5</v>
      </c>
      <c r="W3845" t="s">
        <v>6</v>
      </c>
      <c r="Y3845" t="s">
        <v>7</v>
      </c>
      <c r="AZ3845">
        <v>0.1</v>
      </c>
      <c r="BA3845">
        <v>0.1</v>
      </c>
      <c r="BB3845">
        <v>0.1</v>
      </c>
      <c r="BC3845" t="s">
        <v>842</v>
      </c>
      <c r="BD3845">
        <v>2017</v>
      </c>
      <c r="BE3845" t="s">
        <v>843</v>
      </c>
      <c r="BF3845" t="s">
        <v>844</v>
      </c>
      <c r="BG3845" t="s">
        <v>36</v>
      </c>
      <c r="BN3845">
        <v>0.23299999999999987</v>
      </c>
    </row>
    <row r="3846" spans="1:66" x14ac:dyDescent="0.25">
      <c r="A3846">
        <v>105084</v>
      </c>
      <c r="C3846" t="str">
        <f>Table2[[#This Row],[LeadAuthor]]&amp;Table2[[#This Row],[Year]]&amp;"_"&amp;Table2[[#This Row],[SiteName]]&amp;"_"&amp;Table2[[#This Row],[SampleID]]</f>
        <v>Wittkopp2017_IODPU1425_</v>
      </c>
      <c r="D3846" t="s">
        <v>841</v>
      </c>
      <c r="K3846" t="s">
        <v>6</v>
      </c>
      <c r="L3846">
        <v>39.49</v>
      </c>
      <c r="M3846">
        <v>134.44</v>
      </c>
      <c r="N3846">
        <v>2.11</v>
      </c>
      <c r="O3846" t="s">
        <v>39</v>
      </c>
      <c r="P3846" t="s">
        <v>269</v>
      </c>
      <c r="T3846">
        <v>0</v>
      </c>
      <c r="U3846">
        <v>0.46259898799999999</v>
      </c>
      <c r="V3846" t="s">
        <v>5</v>
      </c>
      <c r="W3846" t="s">
        <v>6</v>
      </c>
      <c r="Y3846" t="s">
        <v>7</v>
      </c>
      <c r="AZ3846">
        <v>0.1</v>
      </c>
      <c r="BA3846">
        <v>0.1</v>
      </c>
      <c r="BB3846">
        <v>0.2</v>
      </c>
      <c r="BC3846" t="s">
        <v>842</v>
      </c>
      <c r="BD3846">
        <v>2017</v>
      </c>
      <c r="BE3846" t="s">
        <v>843</v>
      </c>
      <c r="BF3846" t="s">
        <v>844</v>
      </c>
      <c r="BG3846" t="s">
        <v>36</v>
      </c>
      <c r="BN3846">
        <v>0.42500000000000027</v>
      </c>
    </row>
    <row r="3847" spans="1:66" x14ac:dyDescent="0.25">
      <c r="A3847">
        <v>105085</v>
      </c>
      <c r="C3847" t="str">
        <f>Table2[[#This Row],[LeadAuthor]]&amp;Table2[[#This Row],[Year]]&amp;"_"&amp;Table2[[#This Row],[SiteName]]&amp;"_"&amp;Table2[[#This Row],[SampleID]]</f>
        <v>Wittkopp2017_IODPU1425_</v>
      </c>
      <c r="D3847" t="s">
        <v>841</v>
      </c>
      <c r="K3847" t="s">
        <v>6</v>
      </c>
      <c r="L3847">
        <v>39.49</v>
      </c>
      <c r="M3847">
        <v>134.44</v>
      </c>
      <c r="N3847">
        <v>2.5350000000000001</v>
      </c>
      <c r="O3847" t="s">
        <v>39</v>
      </c>
      <c r="P3847" t="s">
        <v>269</v>
      </c>
      <c r="T3847">
        <v>0</v>
      </c>
      <c r="U3847">
        <v>0.44279104600000002</v>
      </c>
      <c r="V3847" t="s">
        <v>5</v>
      </c>
      <c r="W3847" t="s">
        <v>6</v>
      </c>
      <c r="Y3847" t="s">
        <v>7</v>
      </c>
      <c r="AZ3847">
        <v>0.1</v>
      </c>
      <c r="BA3847">
        <v>0.1</v>
      </c>
      <c r="BB3847">
        <v>0.1</v>
      </c>
      <c r="BC3847" t="s">
        <v>842</v>
      </c>
      <c r="BD3847">
        <v>2017</v>
      </c>
      <c r="BE3847" t="s">
        <v>843</v>
      </c>
      <c r="BF3847" t="s">
        <v>844</v>
      </c>
      <c r="BG3847" t="s">
        <v>36</v>
      </c>
      <c r="BN3847">
        <v>0.25099999999999989</v>
      </c>
    </row>
    <row r="3848" spans="1:66" x14ac:dyDescent="0.25">
      <c r="A3848">
        <v>105086</v>
      </c>
      <c r="C3848" t="str">
        <f>Table2[[#This Row],[LeadAuthor]]&amp;Table2[[#This Row],[Year]]&amp;"_"&amp;Table2[[#This Row],[SiteName]]&amp;"_"&amp;Table2[[#This Row],[SampleID]]</f>
        <v>Wittkopp2017_IODPU1425_</v>
      </c>
      <c r="D3848" t="s">
        <v>841</v>
      </c>
      <c r="K3848" t="s">
        <v>6</v>
      </c>
      <c r="L3848">
        <v>39.49</v>
      </c>
      <c r="M3848">
        <v>134.44</v>
      </c>
      <c r="N3848">
        <v>2.786</v>
      </c>
      <c r="O3848" t="s">
        <v>25</v>
      </c>
      <c r="P3848" t="s">
        <v>272</v>
      </c>
      <c r="T3848">
        <v>0</v>
      </c>
      <c r="U3848">
        <v>0.456411654</v>
      </c>
      <c r="V3848" t="s">
        <v>5</v>
      </c>
      <c r="W3848" t="s">
        <v>6</v>
      </c>
      <c r="Y3848" t="s">
        <v>7</v>
      </c>
      <c r="AZ3848">
        <v>0</v>
      </c>
      <c r="BA3848">
        <v>0.1</v>
      </c>
      <c r="BB3848">
        <v>0.2</v>
      </c>
      <c r="BC3848" t="s">
        <v>842</v>
      </c>
      <c r="BD3848">
        <v>2017</v>
      </c>
      <c r="BE3848" t="s">
        <v>843</v>
      </c>
      <c r="BF3848" t="s">
        <v>844</v>
      </c>
      <c r="BG3848" t="s">
        <v>36</v>
      </c>
      <c r="BN3848">
        <v>0.10400000000000009</v>
      </c>
    </row>
    <row r="3849" spans="1:66" x14ac:dyDescent="0.25">
      <c r="A3849">
        <v>105087</v>
      </c>
      <c r="C3849" t="str">
        <f>Table2[[#This Row],[LeadAuthor]]&amp;Table2[[#This Row],[Year]]&amp;"_"&amp;Table2[[#This Row],[SiteName]]&amp;"_"&amp;Table2[[#This Row],[SampleID]]</f>
        <v>Wittkopp2017_IODPU1425_</v>
      </c>
      <c r="D3849" t="s">
        <v>841</v>
      </c>
      <c r="K3849" t="s">
        <v>6</v>
      </c>
      <c r="L3849">
        <v>39.49</v>
      </c>
      <c r="M3849">
        <v>134.44</v>
      </c>
      <c r="N3849">
        <v>2.89</v>
      </c>
      <c r="O3849" t="s">
        <v>25</v>
      </c>
      <c r="P3849" t="s">
        <v>272</v>
      </c>
      <c r="T3849">
        <v>0</v>
      </c>
      <c r="U3849">
        <v>0.53285394699999999</v>
      </c>
      <c r="V3849" t="s">
        <v>5</v>
      </c>
      <c r="W3849" t="s">
        <v>6</v>
      </c>
      <c r="Y3849" t="s">
        <v>7</v>
      </c>
      <c r="AZ3849">
        <v>0.1</v>
      </c>
      <c r="BA3849">
        <v>0.2</v>
      </c>
      <c r="BB3849">
        <v>0.2</v>
      </c>
      <c r="BC3849" t="s">
        <v>842</v>
      </c>
      <c r="BD3849">
        <v>2017</v>
      </c>
      <c r="BE3849" t="s">
        <v>843</v>
      </c>
      <c r="BF3849" t="s">
        <v>844</v>
      </c>
      <c r="BG3849" t="s">
        <v>36</v>
      </c>
      <c r="BN3849">
        <v>0.1379999999999999</v>
      </c>
    </row>
    <row r="3850" spans="1:66" x14ac:dyDescent="0.25">
      <c r="A3850">
        <v>105088</v>
      </c>
      <c r="C3850" t="str">
        <f>Table2[[#This Row],[LeadAuthor]]&amp;Table2[[#This Row],[Year]]&amp;"_"&amp;Table2[[#This Row],[SiteName]]&amp;"_"&amp;Table2[[#This Row],[SampleID]]</f>
        <v>Wittkopp2017_IODPU1425_</v>
      </c>
      <c r="D3850" t="s">
        <v>841</v>
      </c>
      <c r="K3850" t="s">
        <v>6</v>
      </c>
      <c r="L3850">
        <v>39.49</v>
      </c>
      <c r="M3850">
        <v>134.44</v>
      </c>
      <c r="N3850">
        <v>3.028</v>
      </c>
      <c r="O3850" t="s">
        <v>25</v>
      </c>
      <c r="P3850" t="s">
        <v>272</v>
      </c>
      <c r="T3850">
        <v>0</v>
      </c>
      <c r="U3850">
        <v>0.425260427</v>
      </c>
      <c r="V3850" t="s">
        <v>5</v>
      </c>
      <c r="W3850" t="s">
        <v>6</v>
      </c>
      <c r="Y3850" t="s">
        <v>7</v>
      </c>
      <c r="AZ3850">
        <v>0.1</v>
      </c>
      <c r="BA3850">
        <v>0.1</v>
      </c>
      <c r="BB3850">
        <v>0.1</v>
      </c>
      <c r="BC3850" t="s">
        <v>842</v>
      </c>
      <c r="BD3850">
        <v>2017</v>
      </c>
      <c r="BE3850" t="s">
        <v>843</v>
      </c>
      <c r="BF3850" t="s">
        <v>844</v>
      </c>
      <c r="BG3850" t="s">
        <v>36</v>
      </c>
      <c r="BN3850">
        <v>5.699999999999994E-2</v>
      </c>
    </row>
    <row r="3851" spans="1:66" x14ac:dyDescent="0.25">
      <c r="A3851">
        <v>105089</v>
      </c>
      <c r="C3851" t="str">
        <f>Table2[[#This Row],[LeadAuthor]]&amp;Table2[[#This Row],[Year]]&amp;"_"&amp;Table2[[#This Row],[SiteName]]&amp;"_"&amp;Table2[[#This Row],[SampleID]]</f>
        <v>Wittkopp2017_IODPU1425_</v>
      </c>
      <c r="D3851" t="s">
        <v>841</v>
      </c>
      <c r="K3851" t="s">
        <v>6</v>
      </c>
      <c r="L3851">
        <v>39.49</v>
      </c>
      <c r="M3851">
        <v>134.44</v>
      </c>
      <c r="N3851">
        <v>3.085</v>
      </c>
      <c r="O3851" t="s">
        <v>25</v>
      </c>
      <c r="P3851" t="s">
        <v>272</v>
      </c>
      <c r="T3851">
        <v>0</v>
      </c>
      <c r="U3851">
        <v>0.46259898799999999</v>
      </c>
      <c r="V3851" t="s">
        <v>5</v>
      </c>
      <c r="W3851" t="s">
        <v>6</v>
      </c>
      <c r="Y3851" t="s">
        <v>7</v>
      </c>
      <c r="AZ3851">
        <v>0.1</v>
      </c>
      <c r="BA3851">
        <v>0.1</v>
      </c>
      <c r="BB3851">
        <v>0.1</v>
      </c>
      <c r="BC3851" t="s">
        <v>842</v>
      </c>
      <c r="BD3851">
        <v>2017</v>
      </c>
      <c r="BE3851" t="s">
        <v>843</v>
      </c>
      <c r="BF3851" t="s">
        <v>844</v>
      </c>
      <c r="BG3851" t="s">
        <v>36</v>
      </c>
      <c r="BN3851">
        <v>0.15500000000000025</v>
      </c>
    </row>
    <row r="3852" spans="1:66" x14ac:dyDescent="0.25">
      <c r="A3852">
        <v>105090</v>
      </c>
      <c r="C3852" t="str">
        <f>Table2[[#This Row],[LeadAuthor]]&amp;Table2[[#This Row],[Year]]&amp;"_"&amp;Table2[[#This Row],[SiteName]]&amp;"_"&amp;Table2[[#This Row],[SampleID]]</f>
        <v>Wittkopp2017_IODPU1425_</v>
      </c>
      <c r="D3852" t="s">
        <v>841</v>
      </c>
      <c r="K3852" t="s">
        <v>6</v>
      </c>
      <c r="L3852">
        <v>39.49</v>
      </c>
      <c r="M3852">
        <v>134.44</v>
      </c>
      <c r="N3852">
        <v>3.24</v>
      </c>
      <c r="O3852" t="s">
        <v>25</v>
      </c>
      <c r="P3852" t="s">
        <v>272</v>
      </c>
      <c r="T3852">
        <v>0</v>
      </c>
      <c r="U3852">
        <v>0.47522642799999998</v>
      </c>
      <c r="V3852" t="s">
        <v>5</v>
      </c>
      <c r="W3852" t="s">
        <v>6</v>
      </c>
      <c r="Y3852" t="s">
        <v>7</v>
      </c>
      <c r="AZ3852">
        <v>0.1</v>
      </c>
      <c r="BA3852">
        <v>0.2</v>
      </c>
      <c r="BB3852">
        <v>0.1</v>
      </c>
      <c r="BC3852" t="s">
        <v>842</v>
      </c>
      <c r="BD3852">
        <v>2017</v>
      </c>
      <c r="BE3852" t="s">
        <v>843</v>
      </c>
      <c r="BF3852" t="s">
        <v>844</v>
      </c>
      <c r="BG3852" t="s">
        <v>36</v>
      </c>
      <c r="BN3852">
        <v>4.0999999999999925E-2</v>
      </c>
    </row>
    <row r="3853" spans="1:66" x14ac:dyDescent="0.25">
      <c r="A3853">
        <v>105091</v>
      </c>
      <c r="C3853" t="str">
        <f>Table2[[#This Row],[LeadAuthor]]&amp;Table2[[#This Row],[Year]]&amp;"_"&amp;Table2[[#This Row],[SiteName]]&amp;"_"&amp;Table2[[#This Row],[SampleID]]</f>
        <v>Wittkopp2017_IODPU1425_</v>
      </c>
      <c r="D3853" t="s">
        <v>841</v>
      </c>
      <c r="K3853" t="s">
        <v>6</v>
      </c>
      <c r="L3853">
        <v>39.49</v>
      </c>
      <c r="M3853">
        <v>134.44</v>
      </c>
      <c r="N3853">
        <v>3.2810000000000001</v>
      </c>
      <c r="O3853" t="s">
        <v>25</v>
      </c>
      <c r="P3853" t="s">
        <v>272</v>
      </c>
      <c r="T3853">
        <v>0</v>
      </c>
      <c r="U3853">
        <v>0.425260427</v>
      </c>
      <c r="V3853" t="s">
        <v>5</v>
      </c>
      <c r="W3853" t="s">
        <v>6</v>
      </c>
      <c r="Y3853" t="s">
        <v>7</v>
      </c>
      <c r="AZ3853">
        <v>0.1</v>
      </c>
      <c r="BA3853">
        <v>0.2</v>
      </c>
      <c r="BB3853">
        <v>0.1</v>
      </c>
      <c r="BC3853" t="s">
        <v>842</v>
      </c>
      <c r="BD3853">
        <v>2017</v>
      </c>
      <c r="BE3853" t="s">
        <v>843</v>
      </c>
      <c r="BF3853" t="s">
        <v>844</v>
      </c>
      <c r="BG3853" t="s">
        <v>36</v>
      </c>
      <c r="BN3853">
        <v>5.2999999999999936E-2</v>
      </c>
    </row>
    <row r="3854" spans="1:66" x14ac:dyDescent="0.25">
      <c r="A3854">
        <v>105092</v>
      </c>
      <c r="C3854" t="str">
        <f>Table2[[#This Row],[LeadAuthor]]&amp;Table2[[#This Row],[Year]]&amp;"_"&amp;Table2[[#This Row],[SiteName]]&amp;"_"&amp;Table2[[#This Row],[SampleID]]</f>
        <v>Wittkopp2017_IODPU1425_</v>
      </c>
      <c r="D3854" t="s">
        <v>841</v>
      </c>
      <c r="K3854" t="s">
        <v>6</v>
      </c>
      <c r="L3854">
        <v>39.49</v>
      </c>
      <c r="M3854">
        <v>134.44</v>
      </c>
      <c r="N3854">
        <v>3.3340000000000001</v>
      </c>
      <c r="O3854" t="s">
        <v>25</v>
      </c>
      <c r="P3854" t="s">
        <v>272</v>
      </c>
      <c r="T3854">
        <v>0</v>
      </c>
      <c r="U3854">
        <v>0.46259898799999999</v>
      </c>
      <c r="V3854" t="s">
        <v>5</v>
      </c>
      <c r="W3854" t="s">
        <v>6</v>
      </c>
      <c r="Y3854" t="s">
        <v>7</v>
      </c>
      <c r="AZ3854">
        <v>0.1</v>
      </c>
      <c r="BA3854">
        <v>0.2</v>
      </c>
      <c r="BB3854">
        <v>0.1</v>
      </c>
      <c r="BC3854" t="s">
        <v>842</v>
      </c>
      <c r="BD3854">
        <v>2017</v>
      </c>
      <c r="BE3854" t="s">
        <v>843</v>
      </c>
      <c r="BF3854" t="s">
        <v>844</v>
      </c>
      <c r="BG3854" t="s">
        <v>36</v>
      </c>
      <c r="BN3854">
        <v>0.10199999999999987</v>
      </c>
    </row>
    <row r="3855" spans="1:66" x14ac:dyDescent="0.25">
      <c r="A3855">
        <v>105093</v>
      </c>
      <c r="C3855" t="str">
        <f>Table2[[#This Row],[LeadAuthor]]&amp;Table2[[#This Row],[Year]]&amp;"_"&amp;Table2[[#This Row],[SiteName]]&amp;"_"&amp;Table2[[#This Row],[SampleID]]</f>
        <v>Wittkopp2017_IODPU1425_</v>
      </c>
      <c r="D3855" t="s">
        <v>841</v>
      </c>
      <c r="K3855" t="s">
        <v>6</v>
      </c>
      <c r="L3855">
        <v>39.49</v>
      </c>
      <c r="M3855">
        <v>134.44</v>
      </c>
      <c r="N3855">
        <v>3.4359999999999999</v>
      </c>
      <c r="O3855" t="s">
        <v>25</v>
      </c>
      <c r="P3855" t="s">
        <v>272</v>
      </c>
      <c r="T3855">
        <v>0</v>
      </c>
      <c r="U3855">
        <v>0.45949490700000001</v>
      </c>
      <c r="V3855" t="s">
        <v>5</v>
      </c>
      <c r="W3855" t="s">
        <v>6</v>
      </c>
      <c r="Y3855" t="s">
        <v>7</v>
      </c>
      <c r="AZ3855">
        <v>0.1</v>
      </c>
      <c r="BA3855">
        <v>0</v>
      </c>
      <c r="BB3855">
        <v>0.2</v>
      </c>
      <c r="BC3855" t="s">
        <v>842</v>
      </c>
      <c r="BD3855">
        <v>2017</v>
      </c>
      <c r="BE3855" t="s">
        <v>843</v>
      </c>
      <c r="BF3855" t="s">
        <v>844</v>
      </c>
      <c r="BG3855" t="s">
        <v>36</v>
      </c>
      <c r="BN3855">
        <v>1.2000000000000011E-2</v>
      </c>
    </row>
    <row r="3856" spans="1:66" x14ac:dyDescent="0.25">
      <c r="A3856">
        <v>105094</v>
      </c>
      <c r="C3856" t="str">
        <f>Table2[[#This Row],[LeadAuthor]]&amp;Table2[[#This Row],[Year]]&amp;"_"&amp;Table2[[#This Row],[SiteName]]&amp;"_"&amp;Table2[[#This Row],[SampleID]]</f>
        <v>Wittkopp2017_IODPU1425_</v>
      </c>
      <c r="D3856" t="s">
        <v>841</v>
      </c>
      <c r="K3856" t="s">
        <v>6</v>
      </c>
      <c r="L3856">
        <v>39.49</v>
      </c>
      <c r="M3856">
        <v>134.44</v>
      </c>
      <c r="N3856">
        <v>3.448</v>
      </c>
      <c r="O3856" t="s">
        <v>25</v>
      </c>
      <c r="P3856" t="s">
        <v>272</v>
      </c>
      <c r="T3856">
        <v>0</v>
      </c>
      <c r="U3856">
        <v>0.46415888300000002</v>
      </c>
      <c r="V3856" t="s">
        <v>5</v>
      </c>
      <c r="W3856" t="s">
        <v>6</v>
      </c>
      <c r="Y3856" t="s">
        <v>7</v>
      </c>
      <c r="AZ3856">
        <v>0.1</v>
      </c>
      <c r="BA3856">
        <v>0.2</v>
      </c>
      <c r="BB3856">
        <v>0.1</v>
      </c>
      <c r="BC3856" t="s">
        <v>842</v>
      </c>
      <c r="BD3856">
        <v>2017</v>
      </c>
      <c r="BE3856" t="s">
        <v>843</v>
      </c>
      <c r="BF3856" t="s">
        <v>844</v>
      </c>
      <c r="BG3856" t="s">
        <v>36</v>
      </c>
      <c r="BN3856">
        <v>0.11299999999999999</v>
      </c>
    </row>
    <row r="3857" spans="1:66" x14ac:dyDescent="0.25">
      <c r="A3857">
        <v>105095</v>
      </c>
      <c r="C3857" t="str">
        <f>Table2[[#This Row],[LeadAuthor]]&amp;Table2[[#This Row],[Year]]&amp;"_"&amp;Table2[[#This Row],[SiteName]]&amp;"_"&amp;Table2[[#This Row],[SampleID]]</f>
        <v>Wittkopp2017_IODPU1425_</v>
      </c>
      <c r="D3857" t="s">
        <v>841</v>
      </c>
      <c r="K3857" t="s">
        <v>6</v>
      </c>
      <c r="L3857">
        <v>39.49</v>
      </c>
      <c r="M3857">
        <v>134.44</v>
      </c>
      <c r="N3857">
        <v>3.5609999999999999</v>
      </c>
      <c r="O3857" t="s">
        <v>25</v>
      </c>
      <c r="P3857" t="s">
        <v>272</v>
      </c>
      <c r="T3857">
        <v>0</v>
      </c>
      <c r="U3857">
        <v>0.44578228600000003</v>
      </c>
      <c r="V3857" t="s">
        <v>5</v>
      </c>
      <c r="W3857" t="s">
        <v>6</v>
      </c>
      <c r="Y3857" t="s">
        <v>7</v>
      </c>
      <c r="AZ3857">
        <v>0.1</v>
      </c>
      <c r="BA3857">
        <v>0.1</v>
      </c>
      <c r="BB3857">
        <v>0.1</v>
      </c>
      <c r="BC3857" t="s">
        <v>842</v>
      </c>
      <c r="BD3857">
        <v>2017</v>
      </c>
      <c r="BE3857" t="s">
        <v>843</v>
      </c>
      <c r="BF3857" t="s">
        <v>844</v>
      </c>
      <c r="BG3857" t="s">
        <v>36</v>
      </c>
      <c r="BN3857">
        <v>9.6000000000000085E-2</v>
      </c>
    </row>
    <row r="3858" spans="1:66" x14ac:dyDescent="0.25">
      <c r="A3858">
        <v>105096</v>
      </c>
      <c r="C3858" t="str">
        <f>Table2[[#This Row],[LeadAuthor]]&amp;Table2[[#This Row],[Year]]&amp;"_"&amp;Table2[[#This Row],[SiteName]]&amp;"_"&amp;Table2[[#This Row],[SampleID]]</f>
        <v>Wittkopp2017_IODPU1425_</v>
      </c>
      <c r="D3858" t="s">
        <v>841</v>
      </c>
      <c r="K3858" t="s">
        <v>6</v>
      </c>
      <c r="L3858">
        <v>39.49</v>
      </c>
      <c r="M3858">
        <v>134.44</v>
      </c>
      <c r="N3858">
        <v>3.657</v>
      </c>
      <c r="O3858" t="s">
        <v>25</v>
      </c>
      <c r="P3858" t="s">
        <v>273</v>
      </c>
      <c r="T3858">
        <v>0</v>
      </c>
      <c r="U3858">
        <v>0.41118294</v>
      </c>
      <c r="V3858" t="s">
        <v>5</v>
      </c>
      <c r="W3858" t="s">
        <v>6</v>
      </c>
      <c r="Y3858" t="s">
        <v>7</v>
      </c>
      <c r="AZ3858">
        <v>0.1</v>
      </c>
      <c r="BA3858">
        <v>0.1</v>
      </c>
      <c r="BB3858">
        <v>0.2</v>
      </c>
      <c r="BC3858" t="s">
        <v>842</v>
      </c>
      <c r="BD3858">
        <v>2017</v>
      </c>
      <c r="BE3858" t="s">
        <v>843</v>
      </c>
      <c r="BF3858" t="s">
        <v>844</v>
      </c>
      <c r="BG3858" t="s">
        <v>36</v>
      </c>
      <c r="BN3858">
        <v>1.5000000000000124E-2</v>
      </c>
    </row>
    <row r="3859" spans="1:66" x14ac:dyDescent="0.25">
      <c r="A3859">
        <v>105097</v>
      </c>
      <c r="C3859" t="str">
        <f>Table2[[#This Row],[LeadAuthor]]&amp;Table2[[#This Row],[Year]]&amp;"_"&amp;Table2[[#This Row],[SiteName]]&amp;"_"&amp;Table2[[#This Row],[SampleID]]</f>
        <v>Wittkopp2017_IODPU1425_</v>
      </c>
      <c r="D3859" t="s">
        <v>841</v>
      </c>
      <c r="K3859" t="s">
        <v>6</v>
      </c>
      <c r="L3859">
        <v>39.49</v>
      </c>
      <c r="M3859">
        <v>134.44</v>
      </c>
      <c r="N3859">
        <v>3.6720000000000002</v>
      </c>
      <c r="O3859" t="s">
        <v>25</v>
      </c>
      <c r="P3859" t="s">
        <v>273</v>
      </c>
      <c r="T3859">
        <v>0</v>
      </c>
      <c r="U3859">
        <v>0.41396065399999998</v>
      </c>
      <c r="V3859" t="s">
        <v>5</v>
      </c>
      <c r="W3859" t="s">
        <v>6</v>
      </c>
      <c r="Y3859" t="s">
        <v>7</v>
      </c>
      <c r="AZ3859">
        <v>0.1</v>
      </c>
      <c r="BA3859">
        <v>0</v>
      </c>
      <c r="BB3859">
        <v>0.2</v>
      </c>
      <c r="BC3859" t="s">
        <v>842</v>
      </c>
      <c r="BD3859">
        <v>2017</v>
      </c>
      <c r="BE3859" t="s">
        <v>843</v>
      </c>
      <c r="BF3859" t="s">
        <v>844</v>
      </c>
      <c r="BG3859" t="s">
        <v>36</v>
      </c>
      <c r="BN3859">
        <v>8.4999999999999964E-2</v>
      </c>
    </row>
    <row r="3860" spans="1:66" x14ac:dyDescent="0.25">
      <c r="A3860">
        <v>105098</v>
      </c>
      <c r="C3860" t="str">
        <f>Table2[[#This Row],[LeadAuthor]]&amp;Table2[[#This Row],[Year]]&amp;"_"&amp;Table2[[#This Row],[SiteName]]&amp;"_"&amp;Table2[[#This Row],[SampleID]]</f>
        <v>Wittkopp2017_IODPU1425_</v>
      </c>
      <c r="D3860" t="s">
        <v>841</v>
      </c>
      <c r="K3860" t="s">
        <v>6</v>
      </c>
      <c r="L3860">
        <v>39.49</v>
      </c>
      <c r="M3860">
        <v>134.44</v>
      </c>
      <c r="N3860">
        <v>3.7570000000000001</v>
      </c>
      <c r="O3860" t="s">
        <v>25</v>
      </c>
      <c r="P3860" t="s">
        <v>273</v>
      </c>
      <c r="T3860">
        <v>0</v>
      </c>
      <c r="U3860">
        <v>0.46415888300000002</v>
      </c>
      <c r="V3860" t="s">
        <v>5</v>
      </c>
      <c r="W3860" t="s">
        <v>6</v>
      </c>
      <c r="Y3860" t="s">
        <v>7</v>
      </c>
      <c r="AZ3860">
        <v>0.1</v>
      </c>
      <c r="BA3860">
        <v>0.1</v>
      </c>
      <c r="BB3860">
        <v>0.1</v>
      </c>
      <c r="BC3860" t="s">
        <v>842</v>
      </c>
      <c r="BD3860">
        <v>2017</v>
      </c>
      <c r="BE3860" t="s">
        <v>843</v>
      </c>
      <c r="BF3860" t="s">
        <v>844</v>
      </c>
      <c r="BG3860" t="s">
        <v>36</v>
      </c>
      <c r="BN3860">
        <v>0.12699999999999978</v>
      </c>
    </row>
    <row r="3861" spans="1:66" x14ac:dyDescent="0.25">
      <c r="A3861">
        <v>105099</v>
      </c>
      <c r="C3861" t="str">
        <f>Table2[[#This Row],[LeadAuthor]]&amp;Table2[[#This Row],[Year]]&amp;"_"&amp;Table2[[#This Row],[SiteName]]&amp;"_"&amp;Table2[[#This Row],[SampleID]]</f>
        <v>Wittkopp2017_IODPU1425_</v>
      </c>
      <c r="D3861" t="s">
        <v>841</v>
      </c>
      <c r="K3861" t="s">
        <v>6</v>
      </c>
      <c r="L3861">
        <v>39.49</v>
      </c>
      <c r="M3861">
        <v>134.44</v>
      </c>
      <c r="N3861">
        <v>3.8839999999999999</v>
      </c>
      <c r="O3861" t="s">
        <v>25</v>
      </c>
      <c r="P3861" t="s">
        <v>273</v>
      </c>
      <c r="T3861">
        <v>0</v>
      </c>
      <c r="U3861">
        <v>0.42240689100000001</v>
      </c>
      <c r="V3861" t="s">
        <v>5</v>
      </c>
      <c r="W3861" t="s">
        <v>6</v>
      </c>
      <c r="Y3861" t="s">
        <v>7</v>
      </c>
      <c r="AZ3861">
        <v>0.1</v>
      </c>
      <c r="BA3861">
        <v>0.2</v>
      </c>
      <c r="BB3861">
        <v>0.1</v>
      </c>
      <c r="BC3861" t="s">
        <v>842</v>
      </c>
      <c r="BD3861">
        <v>2017</v>
      </c>
      <c r="BE3861" t="s">
        <v>843</v>
      </c>
      <c r="BF3861" t="s">
        <v>844</v>
      </c>
      <c r="BG3861" t="s">
        <v>36</v>
      </c>
      <c r="BN3861">
        <v>0.21000000000000041</v>
      </c>
    </row>
    <row r="3862" spans="1:66" x14ac:dyDescent="0.25">
      <c r="A3862">
        <v>105100</v>
      </c>
      <c r="C3862" t="str">
        <f>Table2[[#This Row],[LeadAuthor]]&amp;Table2[[#This Row],[Year]]&amp;"_"&amp;Table2[[#This Row],[SiteName]]&amp;"_"&amp;Table2[[#This Row],[SampleID]]</f>
        <v>Wittkopp2017_IODPU1425_</v>
      </c>
      <c r="D3862" t="s">
        <v>841</v>
      </c>
      <c r="K3862" t="s">
        <v>6</v>
      </c>
      <c r="L3862">
        <v>39.49</v>
      </c>
      <c r="M3862">
        <v>134.44</v>
      </c>
      <c r="N3862">
        <v>4.0940000000000003</v>
      </c>
      <c r="O3862" t="s">
        <v>25</v>
      </c>
      <c r="P3862" t="s">
        <v>273</v>
      </c>
      <c r="T3862">
        <v>0</v>
      </c>
      <c r="U3862">
        <v>0.49481680900000002</v>
      </c>
      <c r="V3862" t="s">
        <v>5</v>
      </c>
      <c r="W3862" t="s">
        <v>6</v>
      </c>
      <c r="Y3862" t="s">
        <v>7</v>
      </c>
      <c r="AZ3862">
        <v>0</v>
      </c>
      <c r="BA3862">
        <v>0.1</v>
      </c>
      <c r="BB3862">
        <v>0.1</v>
      </c>
      <c r="BC3862" t="s">
        <v>842</v>
      </c>
      <c r="BD3862">
        <v>2017</v>
      </c>
      <c r="BE3862" t="s">
        <v>843</v>
      </c>
      <c r="BF3862" t="s">
        <v>844</v>
      </c>
      <c r="BG3862" t="s">
        <v>36</v>
      </c>
      <c r="BN3862">
        <v>0.15999999999999925</v>
      </c>
    </row>
    <row r="3863" spans="1:66" x14ac:dyDescent="0.25">
      <c r="A3863">
        <v>105101</v>
      </c>
      <c r="C3863" t="str">
        <f>Table2[[#This Row],[LeadAuthor]]&amp;Table2[[#This Row],[Year]]&amp;"_"&amp;Table2[[#This Row],[SiteName]]&amp;"_"&amp;Table2[[#This Row],[SampleID]]</f>
        <v>Wittkopp2017_IODPU1425_</v>
      </c>
      <c r="D3863" t="s">
        <v>841</v>
      </c>
      <c r="K3863" t="s">
        <v>6</v>
      </c>
      <c r="L3863">
        <v>39.49</v>
      </c>
      <c r="M3863">
        <v>134.44</v>
      </c>
      <c r="N3863">
        <v>4.2539999999999996</v>
      </c>
      <c r="O3863" t="s">
        <v>25</v>
      </c>
      <c r="P3863" t="s">
        <v>273</v>
      </c>
      <c r="T3863">
        <v>0</v>
      </c>
      <c r="U3863">
        <v>0.48984477500000001</v>
      </c>
      <c r="V3863" t="s">
        <v>5</v>
      </c>
      <c r="W3863" t="s">
        <v>6</v>
      </c>
      <c r="Y3863" t="s">
        <v>7</v>
      </c>
      <c r="AZ3863">
        <v>0.1</v>
      </c>
      <c r="BA3863">
        <v>0.2</v>
      </c>
      <c r="BB3863">
        <v>0.1</v>
      </c>
      <c r="BC3863" t="s">
        <v>842</v>
      </c>
      <c r="BD3863">
        <v>2017</v>
      </c>
      <c r="BE3863" t="s">
        <v>843</v>
      </c>
      <c r="BF3863" t="s">
        <v>844</v>
      </c>
      <c r="BG3863" t="s">
        <v>36</v>
      </c>
      <c r="BN3863">
        <v>0.10400000000000009</v>
      </c>
    </row>
    <row r="3864" spans="1:66" x14ac:dyDescent="0.25">
      <c r="A3864">
        <v>105102</v>
      </c>
      <c r="C3864" t="str">
        <f>Table2[[#This Row],[LeadAuthor]]&amp;Table2[[#This Row],[Year]]&amp;"_"&amp;Table2[[#This Row],[SiteName]]&amp;"_"&amp;Table2[[#This Row],[SampleID]]</f>
        <v>Wittkopp2017_IODPU1425_</v>
      </c>
      <c r="D3864" t="s">
        <v>841</v>
      </c>
      <c r="K3864" t="s">
        <v>6</v>
      </c>
      <c r="L3864">
        <v>39.49</v>
      </c>
      <c r="M3864">
        <v>134.44</v>
      </c>
      <c r="N3864">
        <v>4.3579999999999997</v>
      </c>
      <c r="O3864" t="s">
        <v>25</v>
      </c>
      <c r="P3864" t="s">
        <v>273</v>
      </c>
      <c r="T3864">
        <v>0</v>
      </c>
      <c r="U3864">
        <v>0.42813324000000003</v>
      </c>
      <c r="V3864" t="s">
        <v>5</v>
      </c>
      <c r="W3864" t="s">
        <v>6</v>
      </c>
      <c r="Y3864" t="s">
        <v>7</v>
      </c>
      <c r="AZ3864">
        <v>0.1</v>
      </c>
      <c r="BA3864">
        <v>0.2</v>
      </c>
      <c r="BB3864">
        <v>0.2</v>
      </c>
      <c r="BC3864" t="s">
        <v>842</v>
      </c>
      <c r="BD3864">
        <v>2017</v>
      </c>
      <c r="BE3864" t="s">
        <v>843</v>
      </c>
      <c r="BF3864" t="s">
        <v>844</v>
      </c>
      <c r="BG3864" t="s">
        <v>36</v>
      </c>
      <c r="BN3864">
        <v>0.74100000000000055</v>
      </c>
    </row>
    <row r="3865" spans="1:66" x14ac:dyDescent="0.25">
      <c r="A3865">
        <v>105103</v>
      </c>
      <c r="C3865" t="str">
        <f>Table2[[#This Row],[LeadAuthor]]&amp;Table2[[#This Row],[Year]]&amp;"_"&amp;Table2[[#This Row],[SiteName]]&amp;"_"&amp;Table2[[#This Row],[SampleID]]</f>
        <v>Wittkopp2017_IODPU1425_</v>
      </c>
      <c r="D3865" t="s">
        <v>841</v>
      </c>
      <c r="K3865" t="s">
        <v>6</v>
      </c>
      <c r="L3865">
        <v>39.49</v>
      </c>
      <c r="M3865">
        <v>134.44</v>
      </c>
      <c r="N3865">
        <v>5.0990000000000002</v>
      </c>
      <c r="O3865" t="s">
        <v>25</v>
      </c>
      <c r="P3865" t="s">
        <v>273</v>
      </c>
      <c r="T3865">
        <v>0</v>
      </c>
      <c r="U3865">
        <v>0.44728547499999999</v>
      </c>
      <c r="V3865" t="s">
        <v>5</v>
      </c>
      <c r="W3865" t="s">
        <v>6</v>
      </c>
      <c r="Y3865" t="s">
        <v>7</v>
      </c>
      <c r="AZ3865">
        <v>0.1</v>
      </c>
      <c r="BA3865">
        <v>0.1</v>
      </c>
      <c r="BB3865">
        <v>0.1</v>
      </c>
      <c r="BC3865" t="s">
        <v>842</v>
      </c>
      <c r="BD3865">
        <v>2017</v>
      </c>
      <c r="BE3865" t="s">
        <v>843</v>
      </c>
      <c r="BF3865" t="s">
        <v>844</v>
      </c>
      <c r="BG3865" t="s">
        <v>36</v>
      </c>
      <c r="BN3865">
        <v>9.9999999999997868E-3</v>
      </c>
    </row>
    <row r="3866" spans="1:66" x14ac:dyDescent="0.25">
      <c r="A3866">
        <v>105104</v>
      </c>
      <c r="C3866" t="str">
        <f>Table2[[#This Row],[LeadAuthor]]&amp;Table2[[#This Row],[Year]]&amp;"_"&amp;Table2[[#This Row],[SiteName]]&amp;"_"&amp;Table2[[#This Row],[SampleID]]</f>
        <v>Wittkopp2017_IODPU1425_</v>
      </c>
      <c r="D3866" t="s">
        <v>841</v>
      </c>
      <c r="K3866" t="s">
        <v>6</v>
      </c>
      <c r="L3866">
        <v>39.49</v>
      </c>
      <c r="M3866">
        <v>134.44</v>
      </c>
      <c r="N3866">
        <v>5.109</v>
      </c>
      <c r="O3866" t="s">
        <v>25</v>
      </c>
      <c r="P3866" t="s">
        <v>273</v>
      </c>
      <c r="T3866">
        <v>0</v>
      </c>
      <c r="U3866">
        <v>0.47362933899999998</v>
      </c>
      <c r="V3866" t="s">
        <v>5</v>
      </c>
      <c r="W3866" t="s">
        <v>6</v>
      </c>
      <c r="Y3866" t="s">
        <v>7</v>
      </c>
      <c r="AZ3866">
        <v>0.1</v>
      </c>
      <c r="BA3866">
        <v>0.2</v>
      </c>
      <c r="BB3866">
        <v>0.1</v>
      </c>
      <c r="BC3866" t="s">
        <v>842</v>
      </c>
      <c r="BD3866">
        <v>2017</v>
      </c>
      <c r="BE3866" t="s">
        <v>843</v>
      </c>
      <c r="BF3866" t="s">
        <v>844</v>
      </c>
      <c r="BG3866" t="s">
        <v>36</v>
      </c>
      <c r="BN3866">
        <v>4.4999999999999929E-2</v>
      </c>
    </row>
    <row r="3867" spans="1:66" x14ac:dyDescent="0.25">
      <c r="A3867">
        <v>105105</v>
      </c>
      <c r="C3867" t="str">
        <f>Table2[[#This Row],[LeadAuthor]]&amp;Table2[[#This Row],[Year]]&amp;"_"&amp;Table2[[#This Row],[SiteName]]&amp;"_"&amp;Table2[[#This Row],[SampleID]]</f>
        <v>Wittkopp2017_IODPU1425_</v>
      </c>
      <c r="D3867" t="s">
        <v>841</v>
      </c>
      <c r="K3867" t="s">
        <v>6</v>
      </c>
      <c r="L3867">
        <v>39.49</v>
      </c>
      <c r="M3867">
        <v>134.44</v>
      </c>
      <c r="N3867">
        <v>5.1539999999999999</v>
      </c>
      <c r="O3867" t="s">
        <v>25</v>
      </c>
      <c r="P3867" t="s">
        <v>273</v>
      </c>
      <c r="T3867">
        <v>0</v>
      </c>
      <c r="U3867">
        <v>0.49983931100000001</v>
      </c>
      <c r="V3867" t="s">
        <v>5</v>
      </c>
      <c r="W3867" t="s">
        <v>6</v>
      </c>
      <c r="Y3867" t="s">
        <v>7</v>
      </c>
      <c r="AZ3867">
        <v>0.1</v>
      </c>
      <c r="BA3867">
        <v>0.2</v>
      </c>
      <c r="BB3867">
        <v>0.1</v>
      </c>
      <c r="BC3867" t="s">
        <v>842</v>
      </c>
      <c r="BD3867">
        <v>2017</v>
      </c>
      <c r="BE3867" t="s">
        <v>843</v>
      </c>
      <c r="BF3867" t="s">
        <v>844</v>
      </c>
      <c r="BG3867" t="s">
        <v>36</v>
      </c>
      <c r="BN3867">
        <v>0.15200000000000014</v>
      </c>
    </row>
    <row r="3868" spans="1:66" x14ac:dyDescent="0.25">
      <c r="A3868">
        <v>105106</v>
      </c>
      <c r="C3868" t="str">
        <f>Table2[[#This Row],[LeadAuthor]]&amp;Table2[[#This Row],[Year]]&amp;"_"&amp;Table2[[#This Row],[SiteName]]&amp;"_"&amp;Table2[[#This Row],[SampleID]]</f>
        <v>Wittkopp2017_IODPU1425_</v>
      </c>
      <c r="D3868" t="s">
        <v>841</v>
      </c>
      <c r="K3868" t="s">
        <v>6</v>
      </c>
      <c r="L3868">
        <v>39.49</v>
      </c>
      <c r="M3868">
        <v>134.44</v>
      </c>
      <c r="N3868">
        <v>5.306</v>
      </c>
      <c r="O3868" t="s">
        <v>25</v>
      </c>
      <c r="P3868" t="s">
        <v>273</v>
      </c>
      <c r="T3868">
        <v>0</v>
      </c>
      <c r="U3868">
        <v>0.50661537099999998</v>
      </c>
      <c r="V3868" t="s">
        <v>5</v>
      </c>
      <c r="W3868" t="s">
        <v>6</v>
      </c>
      <c r="Y3868" t="s">
        <v>7</v>
      </c>
      <c r="AZ3868">
        <v>0.1</v>
      </c>
      <c r="BA3868">
        <v>0.2</v>
      </c>
      <c r="BB3868">
        <v>0.1</v>
      </c>
      <c r="BC3868" t="s">
        <v>842</v>
      </c>
      <c r="BD3868">
        <v>2017</v>
      </c>
      <c r="BE3868" t="s">
        <v>843</v>
      </c>
      <c r="BF3868" t="s">
        <v>844</v>
      </c>
      <c r="BG3868" t="s">
        <v>36</v>
      </c>
      <c r="BN3868">
        <v>0.16600000000000037</v>
      </c>
    </row>
    <row r="3869" spans="1:66" x14ac:dyDescent="0.25">
      <c r="A3869">
        <v>105107</v>
      </c>
      <c r="C3869" t="str">
        <f>Table2[[#This Row],[LeadAuthor]]&amp;Table2[[#This Row],[Year]]&amp;"_"&amp;Table2[[#This Row],[SiteName]]&amp;"_"&amp;Table2[[#This Row],[SampleID]]</f>
        <v>Wittkopp2017_IODPU1425_</v>
      </c>
      <c r="D3869" t="s">
        <v>841</v>
      </c>
      <c r="K3869" t="s">
        <v>6</v>
      </c>
      <c r="L3869">
        <v>39.49</v>
      </c>
      <c r="M3869">
        <v>134.44</v>
      </c>
      <c r="N3869">
        <v>5.4720000000000004</v>
      </c>
      <c r="O3869" t="s">
        <v>25</v>
      </c>
      <c r="P3869" t="s">
        <v>467</v>
      </c>
      <c r="T3869">
        <v>0</v>
      </c>
      <c r="U3869">
        <v>0.46887020000000001</v>
      </c>
      <c r="V3869" t="s">
        <v>5</v>
      </c>
      <c r="W3869" t="s">
        <v>6</v>
      </c>
      <c r="Y3869" t="s">
        <v>7</v>
      </c>
      <c r="AZ3869">
        <v>0.1</v>
      </c>
      <c r="BA3869">
        <v>0.1</v>
      </c>
      <c r="BB3869">
        <v>0.1</v>
      </c>
      <c r="BC3869" t="s">
        <v>842</v>
      </c>
      <c r="BD3869">
        <v>2017</v>
      </c>
      <c r="BE3869" t="s">
        <v>843</v>
      </c>
      <c r="BF3869" t="s">
        <v>844</v>
      </c>
      <c r="BG3869" t="s">
        <v>36</v>
      </c>
      <c r="BN3869">
        <v>0.18899999999999917</v>
      </c>
    </row>
    <row r="3870" spans="1:66" x14ac:dyDescent="0.25">
      <c r="A3870">
        <v>105108</v>
      </c>
      <c r="C3870" t="str">
        <f>Table2[[#This Row],[LeadAuthor]]&amp;Table2[[#This Row],[Year]]&amp;"_"&amp;Table2[[#This Row],[SiteName]]&amp;"_"&amp;Table2[[#This Row],[SampleID]]</f>
        <v>Wittkopp2017_IODPU1425_</v>
      </c>
      <c r="D3870" t="s">
        <v>841</v>
      </c>
      <c r="K3870" t="s">
        <v>6</v>
      </c>
      <c r="L3870">
        <v>39.49</v>
      </c>
      <c r="M3870">
        <v>134.44</v>
      </c>
      <c r="N3870">
        <v>5.6609999999999996</v>
      </c>
      <c r="O3870" t="s">
        <v>25</v>
      </c>
      <c r="P3870" t="s">
        <v>467</v>
      </c>
      <c r="T3870">
        <v>0</v>
      </c>
      <c r="U3870">
        <v>0.48655787099999998</v>
      </c>
      <c r="V3870" t="s">
        <v>5</v>
      </c>
      <c r="W3870" t="s">
        <v>6</v>
      </c>
      <c r="Y3870" t="s">
        <v>7</v>
      </c>
      <c r="AZ3870">
        <v>0.1</v>
      </c>
      <c r="BA3870">
        <v>0.2</v>
      </c>
      <c r="BB3870">
        <v>0.1</v>
      </c>
      <c r="BC3870" t="s">
        <v>842</v>
      </c>
      <c r="BD3870">
        <v>2017</v>
      </c>
      <c r="BE3870" t="s">
        <v>843</v>
      </c>
      <c r="BF3870" t="s">
        <v>844</v>
      </c>
      <c r="BG3870" t="s">
        <v>36</v>
      </c>
      <c r="BN3870">
        <v>1.9000000000000128E-2</v>
      </c>
    </row>
    <row r="3871" spans="1:66" x14ac:dyDescent="0.25">
      <c r="A3871">
        <v>105109</v>
      </c>
      <c r="C3871" t="str">
        <f>Table2[[#This Row],[LeadAuthor]]&amp;Table2[[#This Row],[Year]]&amp;"_"&amp;Table2[[#This Row],[SiteName]]&amp;"_"&amp;Table2[[#This Row],[SampleID]]</f>
        <v>Wittkopp2017_IODPU1425_</v>
      </c>
      <c r="D3871" t="s">
        <v>841</v>
      </c>
      <c r="K3871" t="s">
        <v>6</v>
      </c>
      <c r="L3871">
        <v>39.49</v>
      </c>
      <c r="M3871">
        <v>134.44</v>
      </c>
      <c r="N3871">
        <v>5.68</v>
      </c>
      <c r="O3871" t="s">
        <v>25</v>
      </c>
      <c r="P3871" t="s">
        <v>467</v>
      </c>
      <c r="T3871">
        <v>0</v>
      </c>
      <c r="U3871">
        <v>0.48819855699999998</v>
      </c>
      <c r="V3871" t="s">
        <v>5</v>
      </c>
      <c r="W3871" t="s">
        <v>6</v>
      </c>
      <c r="Y3871" t="s">
        <v>7</v>
      </c>
      <c r="AZ3871">
        <v>0.1</v>
      </c>
      <c r="BA3871">
        <v>0.1</v>
      </c>
      <c r="BB3871">
        <v>0.1</v>
      </c>
      <c r="BC3871" t="s">
        <v>842</v>
      </c>
      <c r="BD3871">
        <v>2017</v>
      </c>
      <c r="BE3871" t="s">
        <v>843</v>
      </c>
      <c r="BF3871" t="s">
        <v>844</v>
      </c>
      <c r="BG3871" t="s">
        <v>36</v>
      </c>
      <c r="BN3871">
        <v>2.7000000000000135E-2</v>
      </c>
    </row>
    <row r="3872" spans="1:66" x14ac:dyDescent="0.25">
      <c r="A3872">
        <v>105110</v>
      </c>
      <c r="C3872" t="str">
        <f>Table2[[#This Row],[LeadAuthor]]&amp;Table2[[#This Row],[Year]]&amp;"_"&amp;Table2[[#This Row],[SiteName]]&amp;"_"&amp;Table2[[#This Row],[SampleID]]</f>
        <v>Wittkopp2017_IODPU1425_</v>
      </c>
      <c r="D3872" t="s">
        <v>841</v>
      </c>
      <c r="K3872" t="s">
        <v>6</v>
      </c>
      <c r="L3872">
        <v>39.49</v>
      </c>
      <c r="M3872">
        <v>134.44</v>
      </c>
      <c r="N3872">
        <v>5.7069999999999999</v>
      </c>
      <c r="O3872" t="s">
        <v>25</v>
      </c>
      <c r="P3872" t="s">
        <v>467</v>
      </c>
      <c r="T3872">
        <v>0</v>
      </c>
      <c r="U3872">
        <v>0.46415888300000002</v>
      </c>
      <c r="V3872" t="s">
        <v>5</v>
      </c>
      <c r="W3872" t="s">
        <v>6</v>
      </c>
      <c r="Y3872" t="s">
        <v>7</v>
      </c>
      <c r="AZ3872">
        <v>0.1</v>
      </c>
      <c r="BA3872">
        <v>0.1</v>
      </c>
      <c r="BB3872">
        <v>0.1</v>
      </c>
      <c r="BC3872" t="s">
        <v>842</v>
      </c>
      <c r="BD3872">
        <v>2017</v>
      </c>
      <c r="BE3872" t="s">
        <v>843</v>
      </c>
      <c r="BF3872" t="s">
        <v>844</v>
      </c>
      <c r="BG3872" t="s">
        <v>36</v>
      </c>
      <c r="BN3872">
        <v>2.8000000000000469E-2</v>
      </c>
    </row>
    <row r="3873" spans="1:66" x14ac:dyDescent="0.25">
      <c r="A3873">
        <v>105111</v>
      </c>
      <c r="C3873" t="str">
        <f>Table2[[#This Row],[LeadAuthor]]&amp;Table2[[#This Row],[Year]]&amp;"_"&amp;Table2[[#This Row],[SiteName]]&amp;"_"&amp;Table2[[#This Row],[SampleID]]</f>
        <v>Wittkopp2017_IODPU1425_</v>
      </c>
      <c r="D3873" t="s">
        <v>841</v>
      </c>
      <c r="K3873" t="s">
        <v>6</v>
      </c>
      <c r="L3873">
        <v>39.49</v>
      </c>
      <c r="M3873">
        <v>134.44</v>
      </c>
      <c r="N3873">
        <v>5.7350000000000003</v>
      </c>
      <c r="O3873" t="s">
        <v>25</v>
      </c>
      <c r="P3873" t="s">
        <v>467</v>
      </c>
      <c r="T3873">
        <v>0</v>
      </c>
      <c r="U3873">
        <v>0.48329302400000002</v>
      </c>
      <c r="V3873" t="s">
        <v>5</v>
      </c>
      <c r="W3873" t="s">
        <v>6</v>
      </c>
      <c r="Y3873" t="s">
        <v>7</v>
      </c>
      <c r="AZ3873">
        <v>0.1</v>
      </c>
      <c r="BA3873">
        <v>0.2</v>
      </c>
      <c r="BB3873">
        <v>0.1</v>
      </c>
      <c r="BC3873" t="s">
        <v>842</v>
      </c>
      <c r="BD3873">
        <v>2017</v>
      </c>
      <c r="BE3873" t="s">
        <v>843</v>
      </c>
      <c r="BF3873" t="s">
        <v>844</v>
      </c>
      <c r="BG3873" t="s">
        <v>36</v>
      </c>
      <c r="BN3873">
        <v>1.1999999999999567E-2</v>
      </c>
    </row>
    <row r="3874" spans="1:66" x14ac:dyDescent="0.25">
      <c r="A3874">
        <v>105112</v>
      </c>
      <c r="C3874" t="str">
        <f>Table2[[#This Row],[LeadAuthor]]&amp;Table2[[#This Row],[Year]]&amp;"_"&amp;Table2[[#This Row],[SiteName]]&amp;"_"&amp;Table2[[#This Row],[SampleID]]</f>
        <v>Wittkopp2017_IODPU1425_</v>
      </c>
      <c r="D3874" t="s">
        <v>841</v>
      </c>
      <c r="K3874" t="s">
        <v>6</v>
      </c>
      <c r="L3874">
        <v>39.49</v>
      </c>
      <c r="M3874">
        <v>134.44</v>
      </c>
      <c r="N3874">
        <v>5.7469999999999999</v>
      </c>
      <c r="O3874" t="s">
        <v>25</v>
      </c>
      <c r="P3874" t="s">
        <v>467</v>
      </c>
      <c r="T3874">
        <v>0</v>
      </c>
      <c r="U3874">
        <v>0.48166882500000002</v>
      </c>
      <c r="V3874" t="s">
        <v>5</v>
      </c>
      <c r="W3874" t="s">
        <v>6</v>
      </c>
      <c r="Y3874" t="s">
        <v>7</v>
      </c>
      <c r="AZ3874">
        <v>0.1</v>
      </c>
      <c r="BA3874">
        <v>0.2</v>
      </c>
      <c r="BB3874">
        <v>0.1</v>
      </c>
      <c r="BC3874" t="s">
        <v>842</v>
      </c>
      <c r="BD3874">
        <v>2017</v>
      </c>
      <c r="BE3874" t="s">
        <v>843</v>
      </c>
      <c r="BF3874" t="s">
        <v>844</v>
      </c>
      <c r="BG3874" t="s">
        <v>36</v>
      </c>
      <c r="BN3874">
        <v>3.0999999999999694E-2</v>
      </c>
    </row>
    <row r="3875" spans="1:66" x14ac:dyDescent="0.25">
      <c r="A3875">
        <v>105113</v>
      </c>
      <c r="C3875" t="str">
        <f>Table2[[#This Row],[LeadAuthor]]&amp;Table2[[#This Row],[Year]]&amp;"_"&amp;Table2[[#This Row],[SiteName]]&amp;"_"&amp;Table2[[#This Row],[SampleID]]</f>
        <v>Wittkopp2017_IODPU1425_</v>
      </c>
      <c r="D3875" t="s">
        <v>841</v>
      </c>
      <c r="K3875" t="s">
        <v>6</v>
      </c>
      <c r="L3875">
        <v>39.49</v>
      </c>
      <c r="M3875">
        <v>134.44</v>
      </c>
      <c r="N3875">
        <v>5.7779999999999996</v>
      </c>
      <c r="O3875" t="s">
        <v>25</v>
      </c>
      <c r="P3875" t="s">
        <v>467</v>
      </c>
      <c r="T3875">
        <v>0</v>
      </c>
      <c r="U3875">
        <v>0.48329302400000002</v>
      </c>
      <c r="V3875" t="s">
        <v>5</v>
      </c>
      <c r="W3875" t="s">
        <v>6</v>
      </c>
      <c r="Y3875" t="s">
        <v>7</v>
      </c>
      <c r="AZ3875">
        <v>0</v>
      </c>
      <c r="BA3875">
        <v>0.2</v>
      </c>
      <c r="BB3875">
        <v>0.1</v>
      </c>
      <c r="BC3875" t="s">
        <v>842</v>
      </c>
      <c r="BD3875">
        <v>2017</v>
      </c>
      <c r="BE3875" t="s">
        <v>843</v>
      </c>
      <c r="BF3875" t="s">
        <v>844</v>
      </c>
      <c r="BG3875" t="s">
        <v>36</v>
      </c>
      <c r="BN3875">
        <v>1.0000000000000675E-2</v>
      </c>
    </row>
    <row r="3876" spans="1:66" x14ac:dyDescent="0.25">
      <c r="A3876">
        <v>105114</v>
      </c>
      <c r="C3876" t="str">
        <f>Table2[[#This Row],[LeadAuthor]]&amp;Table2[[#This Row],[Year]]&amp;"_"&amp;Table2[[#This Row],[SiteName]]&amp;"_"&amp;Table2[[#This Row],[SampleID]]</f>
        <v>Wittkopp2017_IODPU1425_</v>
      </c>
      <c r="D3876" t="s">
        <v>841</v>
      </c>
      <c r="K3876" t="s">
        <v>6</v>
      </c>
      <c r="L3876">
        <v>39.49</v>
      </c>
      <c r="M3876">
        <v>134.44</v>
      </c>
      <c r="N3876">
        <v>5.7880000000000003</v>
      </c>
      <c r="O3876" t="s">
        <v>25</v>
      </c>
      <c r="P3876" t="s">
        <v>467</v>
      </c>
      <c r="T3876">
        <v>0</v>
      </c>
      <c r="U3876">
        <v>0.47522642799999998</v>
      </c>
      <c r="V3876" t="s">
        <v>5</v>
      </c>
      <c r="W3876" t="s">
        <v>6</v>
      </c>
      <c r="Y3876" t="s">
        <v>7</v>
      </c>
      <c r="AZ3876">
        <v>0.1</v>
      </c>
      <c r="BA3876">
        <v>0.1</v>
      </c>
      <c r="BB3876">
        <v>0.1</v>
      </c>
      <c r="BC3876" t="s">
        <v>842</v>
      </c>
      <c r="BD3876">
        <v>2017</v>
      </c>
      <c r="BE3876" t="s">
        <v>843</v>
      </c>
      <c r="BF3876" t="s">
        <v>844</v>
      </c>
      <c r="BG3876" t="s">
        <v>36</v>
      </c>
      <c r="BN3876">
        <v>5.9999999999993392E-3</v>
      </c>
    </row>
    <row r="3877" spans="1:66" x14ac:dyDescent="0.25">
      <c r="A3877">
        <v>105115</v>
      </c>
      <c r="C3877" t="str">
        <f>Table2[[#This Row],[LeadAuthor]]&amp;Table2[[#This Row],[Year]]&amp;"_"&amp;Table2[[#This Row],[SiteName]]&amp;"_"&amp;Table2[[#This Row],[SampleID]]</f>
        <v>Wittkopp2017_IODPU1425_</v>
      </c>
      <c r="D3877" t="s">
        <v>841</v>
      </c>
      <c r="K3877" t="s">
        <v>6</v>
      </c>
      <c r="L3877">
        <v>39.49</v>
      </c>
      <c r="M3877">
        <v>134.44</v>
      </c>
      <c r="N3877">
        <v>5.7939999999999996</v>
      </c>
      <c r="O3877" t="s">
        <v>25</v>
      </c>
      <c r="P3877" t="s">
        <v>467</v>
      </c>
      <c r="T3877">
        <v>0</v>
      </c>
      <c r="U3877">
        <v>0.36919130300000003</v>
      </c>
      <c r="V3877" t="s">
        <v>5</v>
      </c>
      <c r="W3877" t="s">
        <v>6</v>
      </c>
      <c r="Y3877" t="s">
        <v>7</v>
      </c>
      <c r="AZ3877">
        <v>0.1</v>
      </c>
      <c r="BA3877">
        <v>0.1</v>
      </c>
      <c r="BB3877">
        <v>0.1</v>
      </c>
      <c r="BC3877" t="s">
        <v>842</v>
      </c>
      <c r="BD3877">
        <v>2017</v>
      </c>
      <c r="BE3877" t="s">
        <v>843</v>
      </c>
      <c r="BF3877" t="s">
        <v>844</v>
      </c>
      <c r="BG3877" t="s">
        <v>36</v>
      </c>
      <c r="BN3877">
        <v>6.8000000000000504E-2</v>
      </c>
    </row>
    <row r="3878" spans="1:66" x14ac:dyDescent="0.25">
      <c r="A3878">
        <v>105116</v>
      </c>
      <c r="C3878" t="str">
        <f>Table2[[#This Row],[LeadAuthor]]&amp;Table2[[#This Row],[Year]]&amp;"_"&amp;Table2[[#This Row],[SiteName]]&amp;"_"&amp;Table2[[#This Row],[SampleID]]</f>
        <v>Wittkopp2017_IODPU1425_</v>
      </c>
      <c r="D3878" t="s">
        <v>841</v>
      </c>
      <c r="K3878" t="s">
        <v>6</v>
      </c>
      <c r="L3878">
        <v>39.49</v>
      </c>
      <c r="M3878">
        <v>134.44</v>
      </c>
      <c r="N3878">
        <v>5.8620000000000001</v>
      </c>
      <c r="O3878" t="s">
        <v>25</v>
      </c>
      <c r="P3878" t="s">
        <v>467</v>
      </c>
      <c r="T3878">
        <v>0</v>
      </c>
      <c r="U3878">
        <v>0.50321593600000003</v>
      </c>
      <c r="V3878" t="s">
        <v>5</v>
      </c>
      <c r="W3878" t="s">
        <v>6</v>
      </c>
      <c r="Y3878" t="s">
        <v>7</v>
      </c>
      <c r="AZ3878">
        <v>0.1</v>
      </c>
      <c r="BA3878">
        <v>0.1</v>
      </c>
      <c r="BB3878">
        <v>0.2</v>
      </c>
      <c r="BC3878" t="s">
        <v>842</v>
      </c>
      <c r="BD3878">
        <v>2017</v>
      </c>
      <c r="BE3878" t="s">
        <v>843</v>
      </c>
      <c r="BF3878" t="s">
        <v>844</v>
      </c>
      <c r="BG3878" t="s">
        <v>36</v>
      </c>
      <c r="BN3878">
        <v>2.7000000000000135E-2</v>
      </c>
    </row>
    <row r="3879" spans="1:66" x14ac:dyDescent="0.25">
      <c r="A3879">
        <v>105117</v>
      </c>
      <c r="C3879" t="str">
        <f>Table2[[#This Row],[LeadAuthor]]&amp;Table2[[#This Row],[Year]]&amp;"_"&amp;Table2[[#This Row],[SiteName]]&amp;"_"&amp;Table2[[#This Row],[SampleID]]</f>
        <v>Wittkopp2017_IODPU1425_</v>
      </c>
      <c r="D3879" t="s">
        <v>841</v>
      </c>
      <c r="K3879" t="s">
        <v>6</v>
      </c>
      <c r="L3879">
        <v>39.49</v>
      </c>
      <c r="M3879">
        <v>134.44</v>
      </c>
      <c r="N3879">
        <v>5.8890000000000002</v>
      </c>
      <c r="O3879" t="s">
        <v>25</v>
      </c>
      <c r="P3879" t="s">
        <v>467</v>
      </c>
      <c r="T3879">
        <v>0</v>
      </c>
      <c r="U3879">
        <v>0.42813324000000003</v>
      </c>
      <c r="V3879" t="s">
        <v>5</v>
      </c>
      <c r="W3879" t="s">
        <v>6</v>
      </c>
      <c r="Y3879" t="s">
        <v>7</v>
      </c>
      <c r="AZ3879">
        <v>0.1</v>
      </c>
      <c r="BA3879">
        <v>0.1</v>
      </c>
      <c r="BB3879">
        <v>0.2</v>
      </c>
      <c r="BC3879" t="s">
        <v>842</v>
      </c>
      <c r="BD3879">
        <v>2017</v>
      </c>
      <c r="BE3879" t="s">
        <v>843</v>
      </c>
      <c r="BF3879" t="s">
        <v>844</v>
      </c>
      <c r="BG3879" t="s">
        <v>36</v>
      </c>
      <c r="BN3879">
        <v>0.28299999999999947</v>
      </c>
    </row>
    <row r="3880" spans="1:66" x14ac:dyDescent="0.25">
      <c r="A3880">
        <v>105118</v>
      </c>
      <c r="C3880" t="str">
        <f>Table2[[#This Row],[LeadAuthor]]&amp;Table2[[#This Row],[Year]]&amp;"_"&amp;Table2[[#This Row],[SiteName]]&amp;"_"&amp;Table2[[#This Row],[SampleID]]</f>
        <v>Wittkopp2017_IODPU1425_</v>
      </c>
      <c r="D3880" t="s">
        <v>841</v>
      </c>
      <c r="K3880" t="s">
        <v>6</v>
      </c>
      <c r="L3880">
        <v>39.49</v>
      </c>
      <c r="M3880">
        <v>134.44</v>
      </c>
      <c r="N3880">
        <v>6.1719999999999997</v>
      </c>
      <c r="O3880" t="s">
        <v>25</v>
      </c>
      <c r="P3880" t="s">
        <v>467</v>
      </c>
      <c r="T3880">
        <v>0</v>
      </c>
      <c r="U3880">
        <v>0.43102546000000003</v>
      </c>
      <c r="V3880" t="s">
        <v>5</v>
      </c>
      <c r="W3880" t="s">
        <v>6</v>
      </c>
      <c r="Y3880" t="s">
        <v>7</v>
      </c>
      <c r="AZ3880">
        <v>0.1</v>
      </c>
      <c r="BA3880">
        <v>0.1</v>
      </c>
      <c r="BB3880">
        <v>0.2</v>
      </c>
      <c r="BC3880" t="s">
        <v>842</v>
      </c>
      <c r="BD3880">
        <v>2017</v>
      </c>
      <c r="BE3880" t="s">
        <v>843</v>
      </c>
      <c r="BF3880" t="s">
        <v>844</v>
      </c>
      <c r="BG3880" t="s">
        <v>36</v>
      </c>
      <c r="BN3880">
        <v>0.32500000000000018</v>
      </c>
    </row>
    <row r="3881" spans="1:66" x14ac:dyDescent="0.25">
      <c r="A3881">
        <v>105119</v>
      </c>
      <c r="C3881" t="str">
        <f>Table2[[#This Row],[LeadAuthor]]&amp;Table2[[#This Row],[Year]]&amp;"_"&amp;Table2[[#This Row],[SiteName]]&amp;"_"&amp;Table2[[#This Row],[SampleID]]</f>
        <v>Wittkopp2017_IODPU1425_</v>
      </c>
      <c r="D3881" t="s">
        <v>841</v>
      </c>
      <c r="K3881" t="s">
        <v>6</v>
      </c>
      <c r="L3881">
        <v>39.49</v>
      </c>
      <c r="M3881">
        <v>134.44</v>
      </c>
      <c r="N3881">
        <v>6.4969999999999999</v>
      </c>
      <c r="O3881" t="s">
        <v>25</v>
      </c>
      <c r="P3881" t="s">
        <v>467</v>
      </c>
      <c r="T3881">
        <v>0</v>
      </c>
      <c r="U3881">
        <v>0.47843678299999998</v>
      </c>
      <c r="V3881" t="s">
        <v>5</v>
      </c>
      <c r="W3881" t="s">
        <v>6</v>
      </c>
      <c r="Y3881" t="s">
        <v>7</v>
      </c>
      <c r="AZ3881">
        <v>0.1</v>
      </c>
      <c r="BA3881">
        <v>0.1</v>
      </c>
      <c r="BB3881">
        <v>0.2</v>
      </c>
      <c r="BC3881" t="s">
        <v>842</v>
      </c>
      <c r="BD3881">
        <v>2017</v>
      </c>
      <c r="BE3881" t="s">
        <v>843</v>
      </c>
      <c r="BF3881" t="s">
        <v>844</v>
      </c>
      <c r="BG3881" t="s">
        <v>36</v>
      </c>
      <c r="BN3881">
        <v>7.6000000000000512E-2</v>
      </c>
    </row>
    <row r="3882" spans="1:66" x14ac:dyDescent="0.25">
      <c r="A3882">
        <v>105120</v>
      </c>
      <c r="C3882" t="str">
        <f>Table2[[#This Row],[LeadAuthor]]&amp;Table2[[#This Row],[Year]]&amp;"_"&amp;Table2[[#This Row],[SiteName]]&amp;"_"&amp;Table2[[#This Row],[SampleID]]</f>
        <v>Wittkopp2017_IODPU1425_</v>
      </c>
      <c r="D3882" t="s">
        <v>841</v>
      </c>
      <c r="K3882" t="s">
        <v>6</v>
      </c>
      <c r="L3882">
        <v>39.49</v>
      </c>
      <c r="M3882">
        <v>134.44</v>
      </c>
      <c r="N3882">
        <v>6.5730000000000004</v>
      </c>
      <c r="O3882" t="s">
        <v>25</v>
      </c>
      <c r="P3882" t="s">
        <v>467</v>
      </c>
      <c r="T3882">
        <v>0</v>
      </c>
      <c r="U3882">
        <v>0.450307077</v>
      </c>
      <c r="V3882" t="s">
        <v>5</v>
      </c>
      <c r="W3882" t="s">
        <v>6</v>
      </c>
      <c r="Y3882" t="s">
        <v>7</v>
      </c>
      <c r="AZ3882">
        <v>0.1</v>
      </c>
      <c r="BA3882">
        <v>0.1</v>
      </c>
      <c r="BB3882">
        <v>0.2</v>
      </c>
      <c r="BC3882" t="s">
        <v>842</v>
      </c>
      <c r="BD3882">
        <v>2017</v>
      </c>
      <c r="BE3882" t="s">
        <v>843</v>
      </c>
      <c r="BF3882" t="s">
        <v>844</v>
      </c>
      <c r="BG3882" t="s">
        <v>36</v>
      </c>
      <c r="BN3882">
        <v>0.26399999999999935</v>
      </c>
    </row>
    <row r="3883" spans="1:66" x14ac:dyDescent="0.25">
      <c r="A3883">
        <v>105121</v>
      </c>
      <c r="C3883" t="str">
        <f>Table2[[#This Row],[LeadAuthor]]&amp;Table2[[#This Row],[Year]]&amp;"_"&amp;Table2[[#This Row],[SiteName]]&amp;"_"&amp;Table2[[#This Row],[SampleID]]</f>
        <v>Wittkopp2017_IODPU1425_</v>
      </c>
      <c r="D3883" t="s">
        <v>841</v>
      </c>
      <c r="K3883" t="s">
        <v>6</v>
      </c>
      <c r="L3883">
        <v>39.49</v>
      </c>
      <c r="M3883">
        <v>134.44</v>
      </c>
      <c r="N3883">
        <v>6.8369999999999997</v>
      </c>
      <c r="O3883" t="s">
        <v>25</v>
      </c>
      <c r="P3883" t="s">
        <v>467</v>
      </c>
      <c r="T3883">
        <v>0</v>
      </c>
      <c r="U3883">
        <v>0.48655787099999998</v>
      </c>
      <c r="V3883" t="s">
        <v>5</v>
      </c>
      <c r="W3883" t="s">
        <v>6</v>
      </c>
      <c r="Y3883" t="s">
        <v>7</v>
      </c>
      <c r="AZ3883">
        <v>0.1</v>
      </c>
      <c r="BA3883">
        <v>0.1</v>
      </c>
      <c r="BB3883">
        <v>0.2</v>
      </c>
      <c r="BC3883" t="s">
        <v>842</v>
      </c>
      <c r="BD3883">
        <v>2017</v>
      </c>
      <c r="BE3883" t="s">
        <v>843</v>
      </c>
      <c r="BF3883" t="s">
        <v>844</v>
      </c>
      <c r="BG3883" t="s">
        <v>36</v>
      </c>
      <c r="BN3883">
        <v>8.4999999999999964E-2</v>
      </c>
    </row>
    <row r="3884" spans="1:66" x14ac:dyDescent="0.25">
      <c r="A3884">
        <v>105122</v>
      </c>
      <c r="C3884" t="str">
        <f>Table2[[#This Row],[LeadAuthor]]&amp;Table2[[#This Row],[Year]]&amp;"_"&amp;Table2[[#This Row],[SiteName]]&amp;"_"&amp;Table2[[#This Row],[SampleID]]</f>
        <v>Wittkopp2017_IODPU1425_</v>
      </c>
      <c r="D3884" t="s">
        <v>841</v>
      </c>
      <c r="K3884" t="s">
        <v>6</v>
      </c>
      <c r="L3884">
        <v>39.49</v>
      </c>
      <c r="M3884">
        <v>134.44</v>
      </c>
      <c r="N3884">
        <v>6.9219999999999997</v>
      </c>
      <c r="O3884" t="s">
        <v>25</v>
      </c>
      <c r="P3884" t="s">
        <v>467</v>
      </c>
      <c r="T3884">
        <v>0</v>
      </c>
      <c r="U3884">
        <v>0.498159505</v>
      </c>
      <c r="V3884" t="s">
        <v>5</v>
      </c>
      <c r="W3884" t="s">
        <v>6</v>
      </c>
      <c r="Y3884" t="s">
        <v>7</v>
      </c>
      <c r="AZ3884">
        <v>0.1</v>
      </c>
      <c r="BA3884">
        <v>0.2</v>
      </c>
      <c r="BB3884">
        <v>0.2</v>
      </c>
      <c r="BC3884" t="s">
        <v>842</v>
      </c>
      <c r="BD3884">
        <v>2017</v>
      </c>
      <c r="BE3884" t="s">
        <v>843</v>
      </c>
      <c r="BF3884" t="s">
        <v>844</v>
      </c>
      <c r="BG3884" t="s">
        <v>36</v>
      </c>
      <c r="BN3884">
        <v>0.10099999999999998</v>
      </c>
    </row>
    <row r="3885" spans="1:66" x14ac:dyDescent="0.25">
      <c r="A3885">
        <v>105123</v>
      </c>
      <c r="C3885" t="str">
        <f>Table2[[#This Row],[LeadAuthor]]&amp;Table2[[#This Row],[Year]]&amp;"_"&amp;Table2[[#This Row],[SiteName]]&amp;"_"&amp;Table2[[#This Row],[SampleID]]</f>
        <v>Wittkopp2017_IODPU1425_</v>
      </c>
      <c r="D3885" t="s">
        <v>841</v>
      </c>
      <c r="K3885" t="s">
        <v>6</v>
      </c>
      <c r="L3885">
        <v>39.49</v>
      </c>
      <c r="M3885">
        <v>134.44</v>
      </c>
      <c r="N3885">
        <v>7.0229999999999997</v>
      </c>
      <c r="O3885" t="s">
        <v>25</v>
      </c>
      <c r="P3885" t="s">
        <v>467</v>
      </c>
      <c r="T3885">
        <v>0</v>
      </c>
      <c r="U3885">
        <v>0.44428414900000002</v>
      </c>
      <c r="V3885" t="s">
        <v>5</v>
      </c>
      <c r="W3885" t="s">
        <v>6</v>
      </c>
      <c r="Y3885" t="s">
        <v>7</v>
      </c>
      <c r="AZ3885">
        <v>0.1</v>
      </c>
      <c r="BA3885">
        <v>0</v>
      </c>
      <c r="BB3885">
        <v>0.2</v>
      </c>
      <c r="BC3885" t="s">
        <v>842</v>
      </c>
      <c r="BD3885">
        <v>2017</v>
      </c>
      <c r="BE3885" t="s">
        <v>843</v>
      </c>
      <c r="BF3885" t="s">
        <v>844</v>
      </c>
      <c r="BG3885" t="s">
        <v>36</v>
      </c>
      <c r="BN3885">
        <v>0.11100000000000065</v>
      </c>
    </row>
    <row r="3886" spans="1:66" x14ac:dyDescent="0.25">
      <c r="A3886">
        <v>105124</v>
      </c>
      <c r="C3886" t="str">
        <f>Table2[[#This Row],[LeadAuthor]]&amp;Table2[[#This Row],[Year]]&amp;"_"&amp;Table2[[#This Row],[SiteName]]&amp;"_"&amp;Table2[[#This Row],[SampleID]]</f>
        <v>Wittkopp2017_IODPU1425_</v>
      </c>
      <c r="D3886" t="s">
        <v>841</v>
      </c>
      <c r="K3886" t="s">
        <v>6</v>
      </c>
      <c r="L3886">
        <v>39.49</v>
      </c>
      <c r="M3886">
        <v>134.44</v>
      </c>
      <c r="N3886">
        <v>7.1340000000000003</v>
      </c>
      <c r="O3886" t="s">
        <v>25</v>
      </c>
      <c r="P3886" t="s">
        <v>467</v>
      </c>
      <c r="T3886">
        <v>0</v>
      </c>
      <c r="U3886">
        <v>0.45334909000000001</v>
      </c>
      <c r="V3886" t="s">
        <v>5</v>
      </c>
      <c r="W3886" t="s">
        <v>6</v>
      </c>
      <c r="Y3886" t="s">
        <v>7</v>
      </c>
      <c r="AZ3886">
        <v>0.1</v>
      </c>
      <c r="BA3886">
        <v>0</v>
      </c>
      <c r="BB3886">
        <v>0.2</v>
      </c>
      <c r="BC3886" t="s">
        <v>842</v>
      </c>
      <c r="BD3886">
        <v>2017</v>
      </c>
      <c r="BE3886" t="s">
        <v>843</v>
      </c>
      <c r="BF3886" t="s">
        <v>844</v>
      </c>
      <c r="BG3886" t="s">
        <v>36</v>
      </c>
      <c r="BN3886">
        <v>9.6000000000000085E-2</v>
      </c>
    </row>
    <row r="3887" spans="1:66" x14ac:dyDescent="0.25">
      <c r="A3887">
        <v>105125</v>
      </c>
      <c r="C3887" t="str">
        <f>Table2[[#This Row],[LeadAuthor]]&amp;Table2[[#This Row],[Year]]&amp;"_"&amp;Table2[[#This Row],[SiteName]]&amp;"_"&amp;Table2[[#This Row],[SampleID]]</f>
        <v>Wittkopp2017_IODPU1425_</v>
      </c>
      <c r="D3887" t="s">
        <v>841</v>
      </c>
      <c r="K3887" t="s">
        <v>6</v>
      </c>
      <c r="L3887">
        <v>39.49</v>
      </c>
      <c r="M3887">
        <v>134.44</v>
      </c>
      <c r="N3887">
        <v>7.23</v>
      </c>
      <c r="O3887" t="s">
        <v>25</v>
      </c>
      <c r="P3887" t="s">
        <v>467</v>
      </c>
      <c r="T3887">
        <v>0</v>
      </c>
      <c r="U3887">
        <v>0.48819855699999998</v>
      </c>
      <c r="V3887" t="s">
        <v>5</v>
      </c>
      <c r="W3887" t="s">
        <v>6</v>
      </c>
      <c r="Y3887" t="s">
        <v>7</v>
      </c>
      <c r="AZ3887">
        <v>0.1</v>
      </c>
      <c r="BA3887">
        <v>0.1</v>
      </c>
      <c r="BB3887">
        <v>0.2</v>
      </c>
      <c r="BC3887" t="s">
        <v>842</v>
      </c>
      <c r="BD3887">
        <v>2017</v>
      </c>
      <c r="BE3887" t="s">
        <v>843</v>
      </c>
      <c r="BF3887" t="s">
        <v>844</v>
      </c>
      <c r="BG3887" t="s">
        <v>36</v>
      </c>
      <c r="BN3887">
        <v>4.9999999999998934E-3</v>
      </c>
    </row>
    <row r="3888" spans="1:66" x14ac:dyDescent="0.25">
      <c r="A3888">
        <v>105126</v>
      </c>
      <c r="C3888" t="str">
        <f>Table2[[#This Row],[LeadAuthor]]&amp;Table2[[#This Row],[Year]]&amp;"_"&amp;Table2[[#This Row],[SiteName]]&amp;"_"&amp;Table2[[#This Row],[SampleID]]</f>
        <v>Wittkopp2017_IODPU1425_</v>
      </c>
      <c r="D3888" t="s">
        <v>841</v>
      </c>
      <c r="K3888" t="s">
        <v>6</v>
      </c>
      <c r="L3888">
        <v>39.49</v>
      </c>
      <c r="M3888">
        <v>134.44</v>
      </c>
      <c r="N3888">
        <v>7.2350000000000003</v>
      </c>
      <c r="O3888" t="s">
        <v>25</v>
      </c>
      <c r="P3888" t="s">
        <v>467</v>
      </c>
      <c r="T3888">
        <v>0</v>
      </c>
      <c r="U3888">
        <v>0.51869526200000005</v>
      </c>
      <c r="V3888" t="s">
        <v>5</v>
      </c>
      <c r="W3888" t="s">
        <v>6</v>
      </c>
      <c r="Y3888" t="s">
        <v>7</v>
      </c>
      <c r="AZ3888">
        <v>0.1</v>
      </c>
      <c r="BA3888">
        <v>0.2</v>
      </c>
      <c r="BB3888">
        <v>0.2</v>
      </c>
      <c r="BC3888" t="s">
        <v>842</v>
      </c>
      <c r="BD3888">
        <v>2017</v>
      </c>
      <c r="BE3888" t="s">
        <v>843</v>
      </c>
      <c r="BF3888" t="s">
        <v>844</v>
      </c>
      <c r="BG3888" t="s">
        <v>36</v>
      </c>
      <c r="BN3888">
        <v>3.3999999999999808E-2</v>
      </c>
    </row>
    <row r="3889" spans="1:66" x14ac:dyDescent="0.25">
      <c r="A3889">
        <v>105127</v>
      </c>
      <c r="C3889" t="str">
        <f>Table2[[#This Row],[LeadAuthor]]&amp;Table2[[#This Row],[Year]]&amp;"_"&amp;Table2[[#This Row],[SiteName]]&amp;"_"&amp;Table2[[#This Row],[SampleID]]</f>
        <v>Wittkopp2017_IODPU1425_</v>
      </c>
      <c r="D3889" t="s">
        <v>841</v>
      </c>
      <c r="K3889" t="s">
        <v>6</v>
      </c>
      <c r="L3889">
        <v>39.49</v>
      </c>
      <c r="M3889">
        <v>134.44</v>
      </c>
      <c r="N3889">
        <v>7.2690000000000001</v>
      </c>
      <c r="O3889" t="s">
        <v>25</v>
      </c>
      <c r="P3889" t="s">
        <v>33</v>
      </c>
      <c r="T3889">
        <v>0</v>
      </c>
      <c r="U3889">
        <v>0.50661537099999998</v>
      </c>
      <c r="V3889" t="s">
        <v>5</v>
      </c>
      <c r="W3889" t="s">
        <v>6</v>
      </c>
      <c r="Y3889" t="s">
        <v>7</v>
      </c>
      <c r="AZ3889">
        <v>0.1</v>
      </c>
      <c r="BA3889">
        <v>0.1</v>
      </c>
      <c r="BB3889">
        <v>0.2</v>
      </c>
      <c r="BC3889" t="s">
        <v>842</v>
      </c>
      <c r="BD3889">
        <v>2017</v>
      </c>
      <c r="BE3889" t="s">
        <v>843</v>
      </c>
      <c r="BF3889" t="s">
        <v>844</v>
      </c>
      <c r="BG3889" t="s">
        <v>36</v>
      </c>
      <c r="BN3889">
        <v>5.9999999999999609E-2</v>
      </c>
    </row>
    <row r="3890" spans="1:66" x14ac:dyDescent="0.25">
      <c r="A3890">
        <v>105128</v>
      </c>
      <c r="C3890" t="str">
        <f>Table2[[#This Row],[LeadAuthor]]&amp;Table2[[#This Row],[Year]]&amp;"_"&amp;Table2[[#This Row],[SiteName]]&amp;"_"&amp;Table2[[#This Row],[SampleID]]</f>
        <v>Wittkopp2017_IODPU1425_</v>
      </c>
      <c r="D3890" t="s">
        <v>841</v>
      </c>
      <c r="K3890" t="s">
        <v>6</v>
      </c>
      <c r="L3890">
        <v>39.49</v>
      </c>
      <c r="M3890">
        <v>134.44</v>
      </c>
      <c r="N3890">
        <v>7.3289999999999997</v>
      </c>
      <c r="O3890" t="s">
        <v>25</v>
      </c>
      <c r="P3890" t="s">
        <v>33</v>
      </c>
      <c r="T3890">
        <v>0</v>
      </c>
      <c r="U3890">
        <v>0.48005008399999999</v>
      </c>
      <c r="V3890" t="s">
        <v>5</v>
      </c>
      <c r="W3890" t="s">
        <v>6</v>
      </c>
      <c r="Y3890" t="s">
        <v>7</v>
      </c>
      <c r="AZ3890">
        <v>0.1</v>
      </c>
      <c r="BA3890">
        <v>0.1</v>
      </c>
      <c r="BB3890">
        <v>0.2</v>
      </c>
      <c r="BC3890" t="s">
        <v>842</v>
      </c>
      <c r="BD3890">
        <v>2017</v>
      </c>
      <c r="BE3890" t="s">
        <v>843</v>
      </c>
      <c r="BF3890" t="s">
        <v>844</v>
      </c>
      <c r="BG3890" t="s">
        <v>36</v>
      </c>
      <c r="BN3890">
        <v>5.9000000000000163E-2</v>
      </c>
    </row>
    <row r="3891" spans="1:66" x14ac:dyDescent="0.25">
      <c r="A3891">
        <v>105129</v>
      </c>
      <c r="C3891" t="str">
        <f>Table2[[#This Row],[LeadAuthor]]&amp;Table2[[#This Row],[Year]]&amp;"_"&amp;Table2[[#This Row],[SiteName]]&amp;"_"&amp;Table2[[#This Row],[SampleID]]</f>
        <v>Wittkopp2017_IODPU1425_</v>
      </c>
      <c r="D3891" t="s">
        <v>841</v>
      </c>
      <c r="K3891" t="s">
        <v>6</v>
      </c>
      <c r="L3891">
        <v>39.49</v>
      </c>
      <c r="M3891">
        <v>134.44</v>
      </c>
      <c r="N3891">
        <v>7.3879999999999999</v>
      </c>
      <c r="O3891" t="s">
        <v>25</v>
      </c>
      <c r="P3891" t="s">
        <v>33</v>
      </c>
      <c r="T3891">
        <v>0</v>
      </c>
      <c r="U3891">
        <v>0.48655787099999998</v>
      </c>
      <c r="V3891" t="s">
        <v>5</v>
      </c>
      <c r="W3891" t="s">
        <v>6</v>
      </c>
      <c r="Y3891" t="s">
        <v>7</v>
      </c>
      <c r="AZ3891">
        <v>0.1</v>
      </c>
      <c r="BA3891">
        <v>0.1</v>
      </c>
      <c r="BB3891">
        <v>0.2</v>
      </c>
      <c r="BC3891" t="s">
        <v>842</v>
      </c>
      <c r="BD3891">
        <v>2017</v>
      </c>
      <c r="BE3891" t="s">
        <v>843</v>
      </c>
      <c r="BF3891" t="s">
        <v>844</v>
      </c>
      <c r="BG3891" t="s">
        <v>36</v>
      </c>
      <c r="BN3891">
        <v>0.10000000000000053</v>
      </c>
    </row>
    <row r="3892" spans="1:66" x14ac:dyDescent="0.25">
      <c r="A3892">
        <v>105130</v>
      </c>
      <c r="C3892" t="str">
        <f>Table2[[#This Row],[LeadAuthor]]&amp;Table2[[#This Row],[Year]]&amp;"_"&amp;Table2[[#This Row],[SiteName]]&amp;"_"&amp;Table2[[#This Row],[SampleID]]</f>
        <v>Wittkopp2017_IODPU1425_</v>
      </c>
      <c r="D3892" t="s">
        <v>841</v>
      </c>
      <c r="K3892" t="s">
        <v>6</v>
      </c>
      <c r="L3892">
        <v>39.49</v>
      </c>
      <c r="M3892">
        <v>134.44</v>
      </c>
      <c r="N3892">
        <v>7.4880000000000004</v>
      </c>
      <c r="O3892" t="s">
        <v>25</v>
      </c>
      <c r="P3892" t="s">
        <v>33</v>
      </c>
      <c r="T3892">
        <v>0</v>
      </c>
      <c r="U3892">
        <v>0.47522642799999998</v>
      </c>
      <c r="V3892" t="s">
        <v>5</v>
      </c>
      <c r="W3892" t="s">
        <v>6</v>
      </c>
      <c r="Y3892" t="s">
        <v>7</v>
      </c>
      <c r="AZ3892">
        <v>0</v>
      </c>
      <c r="BA3892">
        <v>0</v>
      </c>
      <c r="BB3892">
        <v>0.3</v>
      </c>
      <c r="BC3892" t="s">
        <v>842</v>
      </c>
      <c r="BD3892">
        <v>2017</v>
      </c>
      <c r="BE3892" t="s">
        <v>843</v>
      </c>
      <c r="BF3892" t="s">
        <v>844</v>
      </c>
      <c r="BG3892" t="s">
        <v>36</v>
      </c>
      <c r="BN3892">
        <v>7.9999999999999183E-2</v>
      </c>
    </row>
    <row r="3893" spans="1:66" x14ac:dyDescent="0.25">
      <c r="A3893">
        <v>105131</v>
      </c>
      <c r="C3893" t="str">
        <f>Table2[[#This Row],[LeadAuthor]]&amp;Table2[[#This Row],[Year]]&amp;"_"&amp;Table2[[#This Row],[SiteName]]&amp;"_"&amp;Table2[[#This Row],[SampleID]]</f>
        <v>Wittkopp2017_IODPU1425_</v>
      </c>
      <c r="D3893" t="s">
        <v>841</v>
      </c>
      <c r="K3893" t="s">
        <v>6</v>
      </c>
      <c r="L3893">
        <v>39.49</v>
      </c>
      <c r="M3893">
        <v>134.44</v>
      </c>
      <c r="N3893">
        <v>7.5679999999999996</v>
      </c>
      <c r="O3893" t="s">
        <v>25</v>
      </c>
      <c r="P3893" t="s">
        <v>33</v>
      </c>
      <c r="T3893">
        <v>0</v>
      </c>
      <c r="U3893">
        <v>0.51003777100000003</v>
      </c>
      <c r="V3893" t="s">
        <v>5</v>
      </c>
      <c r="W3893" t="s">
        <v>6</v>
      </c>
      <c r="Y3893" t="s">
        <v>7</v>
      </c>
      <c r="AZ3893">
        <v>0.1</v>
      </c>
      <c r="BA3893">
        <v>0.1</v>
      </c>
      <c r="BB3893">
        <v>0.2</v>
      </c>
      <c r="BC3893" t="s">
        <v>842</v>
      </c>
      <c r="BD3893">
        <v>2017</v>
      </c>
      <c r="BE3893" t="s">
        <v>843</v>
      </c>
      <c r="BF3893" t="s">
        <v>844</v>
      </c>
      <c r="BG3893" t="s">
        <v>36</v>
      </c>
      <c r="BN3893">
        <v>7.9000000000000625E-2</v>
      </c>
    </row>
    <row r="3894" spans="1:66" x14ac:dyDescent="0.25">
      <c r="A3894">
        <v>105132</v>
      </c>
      <c r="C3894" t="str">
        <f>Table2[[#This Row],[LeadAuthor]]&amp;Table2[[#This Row],[Year]]&amp;"_"&amp;Table2[[#This Row],[SiteName]]&amp;"_"&amp;Table2[[#This Row],[SampleID]]</f>
        <v>Wittkopp2017_IODPU1425_</v>
      </c>
      <c r="D3894" t="s">
        <v>841</v>
      </c>
      <c r="K3894" t="s">
        <v>6</v>
      </c>
      <c r="L3894">
        <v>39.49</v>
      </c>
      <c r="M3894">
        <v>134.44</v>
      </c>
      <c r="N3894">
        <v>7.6470000000000002</v>
      </c>
      <c r="O3894" t="s">
        <v>25</v>
      </c>
      <c r="P3894" t="s">
        <v>33</v>
      </c>
      <c r="T3894">
        <v>0</v>
      </c>
      <c r="U3894">
        <v>0.51695208599999998</v>
      </c>
      <c r="V3894" t="s">
        <v>5</v>
      </c>
      <c r="W3894" t="s">
        <v>6</v>
      </c>
      <c r="Y3894" t="s">
        <v>7</v>
      </c>
      <c r="AZ3894">
        <v>0.1</v>
      </c>
      <c r="BA3894">
        <v>0.1</v>
      </c>
      <c r="BB3894">
        <v>0.2</v>
      </c>
      <c r="BC3894" t="s">
        <v>842</v>
      </c>
      <c r="BD3894">
        <v>2017</v>
      </c>
      <c r="BE3894" t="s">
        <v>843</v>
      </c>
      <c r="BF3894" t="s">
        <v>844</v>
      </c>
      <c r="BG3894" t="s">
        <v>36</v>
      </c>
      <c r="BN3894">
        <v>5.9000000000000163E-2</v>
      </c>
    </row>
    <row r="3895" spans="1:66" x14ac:dyDescent="0.25">
      <c r="A3895">
        <v>105133</v>
      </c>
      <c r="C3895" t="str">
        <f>Table2[[#This Row],[LeadAuthor]]&amp;Table2[[#This Row],[Year]]&amp;"_"&amp;Table2[[#This Row],[SiteName]]&amp;"_"&amp;Table2[[#This Row],[SampleID]]</f>
        <v>Wittkopp2017_IODPU1425_</v>
      </c>
      <c r="D3895" t="s">
        <v>841</v>
      </c>
      <c r="K3895" t="s">
        <v>6</v>
      </c>
      <c r="L3895">
        <v>39.49</v>
      </c>
      <c r="M3895">
        <v>134.44</v>
      </c>
      <c r="N3895">
        <v>7.7060000000000004</v>
      </c>
      <c r="O3895" t="s">
        <v>25</v>
      </c>
      <c r="P3895" t="s">
        <v>33</v>
      </c>
      <c r="T3895">
        <v>0</v>
      </c>
      <c r="U3895">
        <v>0.48984477500000001</v>
      </c>
      <c r="V3895" t="s">
        <v>5</v>
      </c>
      <c r="W3895" t="s">
        <v>6</v>
      </c>
      <c r="Y3895" t="s">
        <v>7</v>
      </c>
      <c r="AZ3895">
        <v>0.1</v>
      </c>
      <c r="BA3895">
        <v>0.1</v>
      </c>
      <c r="BB3895">
        <v>0.2</v>
      </c>
      <c r="BC3895" t="s">
        <v>842</v>
      </c>
      <c r="BD3895">
        <v>2017</v>
      </c>
      <c r="BE3895" t="s">
        <v>843</v>
      </c>
      <c r="BF3895" t="s">
        <v>844</v>
      </c>
      <c r="BG3895" t="s">
        <v>36</v>
      </c>
      <c r="BN3895">
        <v>3.4999999999999254E-2</v>
      </c>
    </row>
    <row r="3896" spans="1:66" x14ac:dyDescent="0.25">
      <c r="A3896">
        <v>105134</v>
      </c>
      <c r="C3896" t="str">
        <f>Table2[[#This Row],[LeadAuthor]]&amp;Table2[[#This Row],[Year]]&amp;"_"&amp;Table2[[#This Row],[SiteName]]&amp;"_"&amp;Table2[[#This Row],[SampleID]]</f>
        <v>Wittkopp2017_IODPU1425_</v>
      </c>
      <c r="D3896" t="s">
        <v>841</v>
      </c>
      <c r="K3896" t="s">
        <v>6</v>
      </c>
      <c r="L3896">
        <v>39.49</v>
      </c>
      <c r="M3896">
        <v>134.44</v>
      </c>
      <c r="N3896">
        <v>7.7409999999999997</v>
      </c>
      <c r="O3896" t="s">
        <v>25</v>
      </c>
      <c r="P3896" t="s">
        <v>33</v>
      </c>
      <c r="T3896">
        <v>0</v>
      </c>
      <c r="U3896">
        <v>0.457950686</v>
      </c>
      <c r="V3896" t="s">
        <v>5</v>
      </c>
      <c r="W3896" t="s">
        <v>6</v>
      </c>
      <c r="Y3896" t="s">
        <v>7</v>
      </c>
      <c r="AZ3896">
        <v>0</v>
      </c>
      <c r="BA3896">
        <v>0.2</v>
      </c>
      <c r="BB3896">
        <v>0.2</v>
      </c>
      <c r="BC3896" t="s">
        <v>842</v>
      </c>
      <c r="BD3896">
        <v>2017</v>
      </c>
      <c r="BE3896" t="s">
        <v>843</v>
      </c>
      <c r="BF3896" t="s">
        <v>844</v>
      </c>
      <c r="BG3896" t="s">
        <v>36</v>
      </c>
      <c r="BN3896">
        <v>0.14400000000000013</v>
      </c>
    </row>
    <row r="3897" spans="1:66" x14ac:dyDescent="0.25">
      <c r="A3897">
        <v>105135</v>
      </c>
      <c r="C3897" t="str">
        <f>Table2[[#This Row],[LeadAuthor]]&amp;Table2[[#This Row],[Year]]&amp;"_"&amp;Table2[[#This Row],[SiteName]]&amp;"_"&amp;Table2[[#This Row],[SampleID]]</f>
        <v>Wittkopp2017_IODPU1425_</v>
      </c>
      <c r="D3897" t="s">
        <v>841</v>
      </c>
      <c r="K3897" t="s">
        <v>6</v>
      </c>
      <c r="L3897">
        <v>39.49</v>
      </c>
      <c r="M3897">
        <v>134.44</v>
      </c>
      <c r="N3897">
        <v>7.8849999999999998</v>
      </c>
      <c r="O3897" t="s">
        <v>25</v>
      </c>
      <c r="P3897" t="s">
        <v>33</v>
      </c>
      <c r="T3897">
        <v>0</v>
      </c>
      <c r="U3897">
        <v>0.54555947800000004</v>
      </c>
      <c r="V3897" t="s">
        <v>5</v>
      </c>
      <c r="W3897" t="s">
        <v>6</v>
      </c>
      <c r="Y3897" t="s">
        <v>7</v>
      </c>
      <c r="AZ3897">
        <v>0</v>
      </c>
      <c r="BA3897">
        <v>0</v>
      </c>
      <c r="BB3897">
        <v>0.2</v>
      </c>
      <c r="BC3897" t="s">
        <v>842</v>
      </c>
      <c r="BD3897">
        <v>2017</v>
      </c>
      <c r="BE3897" t="s">
        <v>843</v>
      </c>
      <c r="BF3897" t="s">
        <v>844</v>
      </c>
      <c r="BG3897" t="s">
        <v>36</v>
      </c>
      <c r="BN3897">
        <v>4.0000000000000036E-2</v>
      </c>
    </row>
    <row r="3898" spans="1:66" x14ac:dyDescent="0.25">
      <c r="A3898">
        <v>105136</v>
      </c>
      <c r="C3898" t="str">
        <f>Table2[[#This Row],[LeadAuthor]]&amp;Table2[[#This Row],[Year]]&amp;"_"&amp;Table2[[#This Row],[SiteName]]&amp;"_"&amp;Table2[[#This Row],[SampleID]]</f>
        <v>Wittkopp2017_IODPU1425_</v>
      </c>
      <c r="D3898" t="s">
        <v>841</v>
      </c>
      <c r="K3898" t="s">
        <v>6</v>
      </c>
      <c r="L3898">
        <v>39.49</v>
      </c>
      <c r="M3898">
        <v>134.44</v>
      </c>
      <c r="N3898">
        <v>7.9249999999999998</v>
      </c>
      <c r="O3898" t="s">
        <v>25</v>
      </c>
      <c r="P3898" t="s">
        <v>33</v>
      </c>
      <c r="T3898">
        <v>0</v>
      </c>
      <c r="U3898">
        <v>0.52396013500000005</v>
      </c>
      <c r="V3898" t="s">
        <v>5</v>
      </c>
      <c r="W3898" t="s">
        <v>6</v>
      </c>
      <c r="Y3898" t="s">
        <v>7</v>
      </c>
      <c r="AZ3898">
        <v>0.1</v>
      </c>
      <c r="BA3898">
        <v>0</v>
      </c>
      <c r="BB3898">
        <v>0.1</v>
      </c>
      <c r="BC3898" t="s">
        <v>842</v>
      </c>
      <c r="BD3898">
        <v>2017</v>
      </c>
      <c r="BE3898" t="s">
        <v>843</v>
      </c>
      <c r="BF3898" t="s">
        <v>844</v>
      </c>
      <c r="BG3898" t="s">
        <v>36</v>
      </c>
      <c r="BN3898">
        <v>2.7000000000000135E-2</v>
      </c>
    </row>
    <row r="3899" spans="1:66" x14ac:dyDescent="0.25">
      <c r="A3899">
        <v>105137</v>
      </c>
      <c r="C3899" t="str">
        <f>Table2[[#This Row],[LeadAuthor]]&amp;Table2[[#This Row],[Year]]&amp;"_"&amp;Table2[[#This Row],[SiteName]]&amp;"_"&amp;Table2[[#This Row],[SampleID]]</f>
        <v>Wittkopp2017_IODPU1425_</v>
      </c>
      <c r="D3899" t="s">
        <v>841</v>
      </c>
      <c r="K3899" t="s">
        <v>6</v>
      </c>
      <c r="L3899">
        <v>39.49</v>
      </c>
      <c r="M3899">
        <v>134.44</v>
      </c>
      <c r="N3899">
        <v>7.952</v>
      </c>
      <c r="O3899" t="s">
        <v>25</v>
      </c>
      <c r="P3899" t="s">
        <v>33</v>
      </c>
      <c r="T3899">
        <v>0</v>
      </c>
      <c r="U3899">
        <v>0.457950686</v>
      </c>
      <c r="V3899" t="s">
        <v>5</v>
      </c>
      <c r="W3899" t="s">
        <v>6</v>
      </c>
      <c r="Y3899" t="s">
        <v>7</v>
      </c>
      <c r="AZ3899">
        <v>0.1</v>
      </c>
      <c r="BA3899">
        <v>0</v>
      </c>
      <c r="BB3899">
        <v>0.1</v>
      </c>
      <c r="BC3899" t="s">
        <v>842</v>
      </c>
      <c r="BD3899">
        <v>2017</v>
      </c>
      <c r="BE3899" t="s">
        <v>843</v>
      </c>
      <c r="BF3899" t="s">
        <v>844</v>
      </c>
      <c r="BG3899" t="s">
        <v>36</v>
      </c>
      <c r="BN3899">
        <v>0.24600000000000044</v>
      </c>
    </row>
    <row r="3900" spans="1:66" x14ac:dyDescent="0.25">
      <c r="A3900">
        <v>105138</v>
      </c>
      <c r="C3900" t="str">
        <f>Table2[[#This Row],[LeadAuthor]]&amp;Table2[[#This Row],[Year]]&amp;"_"&amp;Table2[[#This Row],[SiteName]]&amp;"_"&amp;Table2[[#This Row],[SampleID]]</f>
        <v>Wittkopp2017_IODPU1425_</v>
      </c>
      <c r="D3900" t="s">
        <v>841</v>
      </c>
      <c r="K3900" t="s">
        <v>6</v>
      </c>
      <c r="L3900">
        <v>39.49</v>
      </c>
      <c r="M3900">
        <v>134.44</v>
      </c>
      <c r="N3900">
        <v>8.1980000000000004</v>
      </c>
      <c r="O3900" t="s">
        <v>25</v>
      </c>
      <c r="P3900" t="s">
        <v>33</v>
      </c>
      <c r="T3900">
        <v>0</v>
      </c>
      <c r="U3900">
        <v>0.48984477500000001</v>
      </c>
      <c r="V3900" t="s">
        <v>5</v>
      </c>
      <c r="W3900" t="s">
        <v>6</v>
      </c>
      <c r="Y3900" t="s">
        <v>7</v>
      </c>
      <c r="AZ3900">
        <v>0.1</v>
      </c>
      <c r="BA3900">
        <v>0.1</v>
      </c>
      <c r="BB3900">
        <v>0.2</v>
      </c>
      <c r="BC3900" t="s">
        <v>842</v>
      </c>
      <c r="BD3900">
        <v>2017</v>
      </c>
      <c r="BE3900" t="s">
        <v>843</v>
      </c>
      <c r="BF3900" t="s">
        <v>844</v>
      </c>
      <c r="BG3900" t="s">
        <v>36</v>
      </c>
      <c r="BN3900">
        <v>0.25600000000000023</v>
      </c>
    </row>
    <row r="3901" spans="1:66" x14ac:dyDescent="0.25">
      <c r="A3901">
        <v>105139</v>
      </c>
      <c r="C3901" t="str">
        <f>Table2[[#This Row],[LeadAuthor]]&amp;Table2[[#This Row],[Year]]&amp;"_"&amp;Table2[[#This Row],[SiteName]]&amp;"_"&amp;Table2[[#This Row],[SampleID]]</f>
        <v>Wittkopp2017_IODPU1425_</v>
      </c>
      <c r="D3901" t="s">
        <v>841</v>
      </c>
      <c r="K3901" t="s">
        <v>6</v>
      </c>
      <c r="L3901">
        <v>39.49</v>
      </c>
      <c r="M3901">
        <v>134.44</v>
      </c>
      <c r="N3901">
        <v>8.4540000000000006</v>
      </c>
      <c r="O3901" t="s">
        <v>25</v>
      </c>
      <c r="P3901" t="s">
        <v>33</v>
      </c>
      <c r="T3901">
        <v>0</v>
      </c>
      <c r="U3901">
        <v>0.50491279300000003</v>
      </c>
      <c r="V3901" t="s">
        <v>5</v>
      </c>
      <c r="W3901" t="s">
        <v>6</v>
      </c>
      <c r="Y3901" t="s">
        <v>7</v>
      </c>
      <c r="AZ3901">
        <v>0.1</v>
      </c>
      <c r="BA3901">
        <v>0</v>
      </c>
      <c r="BB3901">
        <v>0.2</v>
      </c>
      <c r="BC3901" t="s">
        <v>842</v>
      </c>
      <c r="BD3901">
        <v>2017</v>
      </c>
      <c r="BE3901" t="s">
        <v>843</v>
      </c>
      <c r="BF3901" t="s">
        <v>844</v>
      </c>
      <c r="BG3901" t="s">
        <v>36</v>
      </c>
      <c r="BN3901">
        <v>3.9999999999995595E-3</v>
      </c>
    </row>
    <row r="3902" spans="1:66" x14ac:dyDescent="0.25">
      <c r="A3902">
        <v>105140</v>
      </c>
      <c r="C3902" t="str">
        <f>Table2[[#This Row],[LeadAuthor]]&amp;Table2[[#This Row],[Year]]&amp;"_"&amp;Table2[[#This Row],[SiteName]]&amp;"_"&amp;Table2[[#This Row],[SampleID]]</f>
        <v>Wittkopp2017_IODPU1425_</v>
      </c>
      <c r="D3902" t="s">
        <v>841</v>
      </c>
      <c r="K3902" t="s">
        <v>6</v>
      </c>
      <c r="L3902">
        <v>39.49</v>
      </c>
      <c r="M3902">
        <v>134.44</v>
      </c>
      <c r="N3902">
        <v>8.4580000000000002</v>
      </c>
      <c r="O3902" t="s">
        <v>25</v>
      </c>
      <c r="P3902" t="s">
        <v>33</v>
      </c>
      <c r="T3902">
        <v>0</v>
      </c>
      <c r="U3902">
        <v>0.48166882500000002</v>
      </c>
      <c r="V3902" t="s">
        <v>5</v>
      </c>
      <c r="W3902" t="s">
        <v>6</v>
      </c>
      <c r="Y3902" t="s">
        <v>7</v>
      </c>
      <c r="AZ3902">
        <v>0.1</v>
      </c>
      <c r="BA3902">
        <v>0</v>
      </c>
      <c r="BB3902">
        <v>0.2</v>
      </c>
      <c r="BC3902" t="s">
        <v>842</v>
      </c>
      <c r="BD3902">
        <v>2017</v>
      </c>
      <c r="BE3902" t="s">
        <v>843</v>
      </c>
      <c r="BF3902" t="s">
        <v>844</v>
      </c>
      <c r="BG3902" t="s">
        <v>36</v>
      </c>
      <c r="BN3902">
        <v>0.17300000000000004</v>
      </c>
    </row>
    <row r="3903" spans="1:66" x14ac:dyDescent="0.25">
      <c r="A3903">
        <v>105141</v>
      </c>
      <c r="C3903" t="str">
        <f>Table2[[#This Row],[LeadAuthor]]&amp;Table2[[#This Row],[Year]]&amp;"_"&amp;Table2[[#This Row],[SiteName]]&amp;"_"&amp;Table2[[#This Row],[SampleID]]</f>
        <v>Wittkopp2017_IODPU1425_</v>
      </c>
      <c r="D3903" t="s">
        <v>841</v>
      </c>
      <c r="K3903" t="s">
        <v>6</v>
      </c>
      <c r="L3903">
        <v>39.49</v>
      </c>
      <c r="M3903">
        <v>134.44</v>
      </c>
      <c r="N3903">
        <v>8.6310000000000002</v>
      </c>
      <c r="O3903" t="s">
        <v>25</v>
      </c>
      <c r="P3903" t="s">
        <v>33</v>
      </c>
      <c r="T3903">
        <v>0</v>
      </c>
      <c r="U3903">
        <v>0.53285394699999999</v>
      </c>
      <c r="V3903" t="s">
        <v>5</v>
      </c>
      <c r="W3903" t="s">
        <v>6</v>
      </c>
      <c r="Y3903" t="s">
        <v>7</v>
      </c>
      <c r="AZ3903">
        <v>0.1</v>
      </c>
      <c r="BA3903">
        <v>0.1</v>
      </c>
      <c r="BB3903">
        <v>0.2</v>
      </c>
      <c r="BC3903" t="s">
        <v>842</v>
      </c>
      <c r="BD3903">
        <v>2017</v>
      </c>
      <c r="BE3903" t="s">
        <v>843</v>
      </c>
      <c r="BF3903" t="s">
        <v>844</v>
      </c>
      <c r="BG3903" t="s">
        <v>36</v>
      </c>
      <c r="BN3903">
        <v>6.0000000000000497E-2</v>
      </c>
    </row>
    <row r="3904" spans="1:66" x14ac:dyDescent="0.25">
      <c r="A3904">
        <v>105142</v>
      </c>
      <c r="C3904" t="str">
        <f>Table2[[#This Row],[LeadAuthor]]&amp;Table2[[#This Row],[Year]]&amp;"_"&amp;Table2[[#This Row],[SiteName]]&amp;"_"&amp;Table2[[#This Row],[SampleID]]</f>
        <v>Wittkopp2017_IODPU1425_</v>
      </c>
      <c r="D3904" t="s">
        <v>841</v>
      </c>
      <c r="K3904" t="s">
        <v>6</v>
      </c>
      <c r="L3904">
        <v>39.49</v>
      </c>
      <c r="M3904">
        <v>134.44</v>
      </c>
      <c r="N3904">
        <v>8.6910000000000007</v>
      </c>
      <c r="O3904" t="s">
        <v>25</v>
      </c>
      <c r="P3904" t="s">
        <v>33</v>
      </c>
      <c r="T3904">
        <v>0</v>
      </c>
      <c r="U3904">
        <v>0.51869526200000005</v>
      </c>
      <c r="V3904" t="s">
        <v>5</v>
      </c>
      <c r="W3904" t="s">
        <v>6</v>
      </c>
      <c r="Y3904" t="s">
        <v>7</v>
      </c>
      <c r="AZ3904">
        <v>0</v>
      </c>
      <c r="BA3904">
        <v>0.1</v>
      </c>
      <c r="BB3904">
        <v>0.2</v>
      </c>
      <c r="BC3904" t="s">
        <v>842</v>
      </c>
      <c r="BD3904">
        <v>2017</v>
      </c>
      <c r="BE3904" t="s">
        <v>843</v>
      </c>
      <c r="BF3904" t="s">
        <v>844</v>
      </c>
      <c r="BG3904" t="s">
        <v>36</v>
      </c>
      <c r="BN3904">
        <v>3.6999999999999034E-2</v>
      </c>
    </row>
    <row r="3905" spans="1:66" x14ac:dyDescent="0.25">
      <c r="A3905">
        <v>105143</v>
      </c>
      <c r="C3905" t="str">
        <f>Table2[[#This Row],[LeadAuthor]]&amp;Table2[[#This Row],[Year]]&amp;"_"&amp;Table2[[#This Row],[SiteName]]&amp;"_"&amp;Table2[[#This Row],[SampleID]]</f>
        <v>Wittkopp2017_IODPU1425_</v>
      </c>
      <c r="D3905" t="s">
        <v>841</v>
      </c>
      <c r="K3905" t="s">
        <v>6</v>
      </c>
      <c r="L3905">
        <v>39.49</v>
      </c>
      <c r="M3905">
        <v>134.44</v>
      </c>
      <c r="N3905">
        <v>8.7279999999999998</v>
      </c>
      <c r="O3905" t="s">
        <v>25</v>
      </c>
      <c r="P3905" t="s">
        <v>33</v>
      </c>
      <c r="T3905">
        <v>0</v>
      </c>
      <c r="U3905">
        <v>0.52927844899999998</v>
      </c>
      <c r="V3905" t="s">
        <v>5</v>
      </c>
      <c r="W3905" t="s">
        <v>6</v>
      </c>
      <c r="Y3905" t="s">
        <v>7</v>
      </c>
      <c r="AZ3905">
        <v>0.1</v>
      </c>
      <c r="BA3905">
        <v>0</v>
      </c>
      <c r="BB3905">
        <v>0.2</v>
      </c>
      <c r="BC3905" t="s">
        <v>842</v>
      </c>
      <c r="BD3905">
        <v>2017</v>
      </c>
      <c r="BE3905" t="s">
        <v>843</v>
      </c>
      <c r="BF3905" t="s">
        <v>844</v>
      </c>
      <c r="BG3905" t="s">
        <v>36</v>
      </c>
      <c r="BN3905">
        <v>7.9000000000000625E-2</v>
      </c>
    </row>
    <row r="3906" spans="1:66" x14ac:dyDescent="0.25">
      <c r="A3906">
        <v>105144</v>
      </c>
      <c r="C3906" t="str">
        <f>Table2[[#This Row],[LeadAuthor]]&amp;Table2[[#This Row],[Year]]&amp;"_"&amp;Table2[[#This Row],[SiteName]]&amp;"_"&amp;Table2[[#This Row],[SampleID]]</f>
        <v>Wittkopp2017_IODPU1425_</v>
      </c>
      <c r="D3906" t="s">
        <v>841</v>
      </c>
      <c r="K3906" t="s">
        <v>6</v>
      </c>
      <c r="L3906">
        <v>39.49</v>
      </c>
      <c r="M3906">
        <v>134.44</v>
      </c>
      <c r="N3906">
        <v>8.8070000000000004</v>
      </c>
      <c r="O3906" t="s">
        <v>25</v>
      </c>
      <c r="P3906" t="s">
        <v>33</v>
      </c>
      <c r="T3906">
        <v>0</v>
      </c>
      <c r="U3906">
        <v>0.50152478199999995</v>
      </c>
      <c r="V3906" t="s">
        <v>5</v>
      </c>
      <c r="W3906" t="s">
        <v>6</v>
      </c>
      <c r="Y3906" t="s">
        <v>7</v>
      </c>
      <c r="AZ3906">
        <v>0.1</v>
      </c>
      <c r="BA3906">
        <v>0.1</v>
      </c>
      <c r="BB3906">
        <v>0.2</v>
      </c>
      <c r="BC3906" t="s">
        <v>842</v>
      </c>
      <c r="BD3906">
        <v>2017</v>
      </c>
      <c r="BE3906" t="s">
        <v>843</v>
      </c>
      <c r="BF3906" t="s">
        <v>844</v>
      </c>
      <c r="BG3906" t="s">
        <v>36</v>
      </c>
      <c r="BN3906">
        <v>0.42399999999999949</v>
      </c>
    </row>
    <row r="3907" spans="1:66" x14ac:dyDescent="0.25">
      <c r="A3907">
        <v>105145</v>
      </c>
      <c r="C3907" t="str">
        <f>Table2[[#This Row],[LeadAuthor]]&amp;Table2[[#This Row],[Year]]&amp;"_"&amp;Table2[[#This Row],[SiteName]]&amp;"_"&amp;Table2[[#This Row],[SampleID]]</f>
        <v>Wittkopp2017_IODPU1425_</v>
      </c>
      <c r="D3907" t="s">
        <v>841</v>
      </c>
      <c r="K3907" t="s">
        <v>6</v>
      </c>
      <c r="L3907">
        <v>39.49</v>
      </c>
      <c r="M3907">
        <v>134.44</v>
      </c>
      <c r="N3907">
        <v>9.2309999999999999</v>
      </c>
      <c r="O3907" t="s">
        <v>25</v>
      </c>
      <c r="P3907" t="s">
        <v>33</v>
      </c>
      <c r="T3907">
        <v>0</v>
      </c>
      <c r="U3907">
        <v>0.51175763100000005</v>
      </c>
      <c r="V3907" t="s">
        <v>5</v>
      </c>
      <c r="W3907" t="s">
        <v>6</v>
      </c>
      <c r="Y3907" t="s">
        <v>7</v>
      </c>
      <c r="AZ3907">
        <v>0.1</v>
      </c>
      <c r="BA3907">
        <v>0</v>
      </c>
      <c r="BB3907">
        <v>0.3</v>
      </c>
      <c r="BC3907" t="s">
        <v>842</v>
      </c>
      <c r="BD3907">
        <v>2017</v>
      </c>
      <c r="BE3907" t="s">
        <v>843</v>
      </c>
      <c r="BF3907" t="s">
        <v>844</v>
      </c>
      <c r="BG3907" t="s">
        <v>36</v>
      </c>
      <c r="BN3907">
        <v>0.10100000000000087</v>
      </c>
    </row>
    <row r="3908" spans="1:66" x14ac:dyDescent="0.25">
      <c r="A3908">
        <v>105146</v>
      </c>
      <c r="C3908" t="str">
        <f>Table2[[#This Row],[LeadAuthor]]&amp;Table2[[#This Row],[Year]]&amp;"_"&amp;Table2[[#This Row],[SiteName]]&amp;"_"&amp;Table2[[#This Row],[SampleID]]</f>
        <v>Wittkopp2017_IODPU1425_</v>
      </c>
      <c r="D3908" t="s">
        <v>841</v>
      </c>
      <c r="K3908" t="s">
        <v>6</v>
      </c>
      <c r="L3908">
        <v>39.49</v>
      </c>
      <c r="M3908">
        <v>134.44</v>
      </c>
      <c r="N3908">
        <v>9.3320000000000007</v>
      </c>
      <c r="O3908" t="s">
        <v>25</v>
      </c>
      <c r="P3908" t="s">
        <v>33</v>
      </c>
      <c r="T3908">
        <v>0</v>
      </c>
      <c r="U3908">
        <v>0.50321593600000003</v>
      </c>
      <c r="V3908" t="s">
        <v>5</v>
      </c>
      <c r="W3908" t="s">
        <v>6</v>
      </c>
      <c r="Y3908" t="s">
        <v>7</v>
      </c>
      <c r="AZ3908">
        <v>0.1</v>
      </c>
      <c r="BA3908">
        <v>0</v>
      </c>
      <c r="BB3908">
        <v>0.1</v>
      </c>
      <c r="BC3908" t="s">
        <v>842</v>
      </c>
      <c r="BD3908">
        <v>2017</v>
      </c>
      <c r="BE3908" t="s">
        <v>843</v>
      </c>
      <c r="BF3908" t="s">
        <v>844</v>
      </c>
      <c r="BG3908" t="s">
        <v>36</v>
      </c>
      <c r="BN3908">
        <v>0.12199999999999989</v>
      </c>
    </row>
    <row r="3909" spans="1:66" x14ac:dyDescent="0.25">
      <c r="A3909">
        <v>105147</v>
      </c>
      <c r="C3909" t="str">
        <f>Table2[[#This Row],[LeadAuthor]]&amp;Table2[[#This Row],[Year]]&amp;"_"&amp;Table2[[#This Row],[SiteName]]&amp;"_"&amp;Table2[[#This Row],[SampleID]]</f>
        <v>Wittkopp2017_IODPU1425_</v>
      </c>
      <c r="D3909" t="s">
        <v>841</v>
      </c>
      <c r="K3909" t="s">
        <v>6</v>
      </c>
      <c r="L3909">
        <v>39.49</v>
      </c>
      <c r="M3909">
        <v>134.44</v>
      </c>
      <c r="N3909">
        <v>9.4540000000000006</v>
      </c>
      <c r="O3909" t="s">
        <v>25</v>
      </c>
      <c r="P3909" t="s">
        <v>33</v>
      </c>
      <c r="T3909">
        <v>0</v>
      </c>
      <c r="U3909">
        <v>0.54739911799999996</v>
      </c>
      <c r="V3909" t="s">
        <v>5</v>
      </c>
      <c r="W3909" t="s">
        <v>6</v>
      </c>
      <c r="Y3909" t="s">
        <v>7</v>
      </c>
      <c r="AZ3909">
        <v>0.1</v>
      </c>
      <c r="BA3909">
        <v>0.2</v>
      </c>
      <c r="BB3909">
        <v>0.2</v>
      </c>
      <c r="BC3909" t="s">
        <v>842</v>
      </c>
      <c r="BD3909">
        <v>2017</v>
      </c>
      <c r="BE3909" t="s">
        <v>843</v>
      </c>
      <c r="BF3909" t="s">
        <v>844</v>
      </c>
      <c r="BG3909" t="s">
        <v>36</v>
      </c>
      <c r="BN3909">
        <v>0.20199999999999996</v>
      </c>
    </row>
    <row r="3910" spans="1:66" x14ac:dyDescent="0.25">
      <c r="A3910">
        <v>105148</v>
      </c>
      <c r="C3910" t="str">
        <f>Table2[[#This Row],[LeadAuthor]]&amp;Table2[[#This Row],[Year]]&amp;"_"&amp;Table2[[#This Row],[SiteName]]&amp;"_"&amp;Table2[[#This Row],[SampleID]]</f>
        <v>Wittkopp2017_IODPU1425_</v>
      </c>
      <c r="D3910" t="s">
        <v>841</v>
      </c>
      <c r="K3910" t="s">
        <v>6</v>
      </c>
      <c r="L3910">
        <v>39.49</v>
      </c>
      <c r="M3910">
        <v>134.44</v>
      </c>
      <c r="N3910">
        <v>9.6560000000000006</v>
      </c>
      <c r="O3910" t="s">
        <v>25</v>
      </c>
      <c r="P3910" t="s">
        <v>33</v>
      </c>
      <c r="T3910">
        <v>0</v>
      </c>
      <c r="U3910">
        <v>0.50321593600000003</v>
      </c>
      <c r="V3910" t="s">
        <v>5</v>
      </c>
      <c r="W3910" t="s">
        <v>6</v>
      </c>
      <c r="Y3910" t="s">
        <v>7</v>
      </c>
      <c r="AZ3910">
        <v>0.1</v>
      </c>
      <c r="BA3910">
        <v>0</v>
      </c>
      <c r="BB3910">
        <v>0.2</v>
      </c>
      <c r="BC3910" t="s">
        <v>842</v>
      </c>
      <c r="BD3910">
        <v>2017</v>
      </c>
      <c r="BE3910" t="s">
        <v>843</v>
      </c>
      <c r="BF3910" t="s">
        <v>844</v>
      </c>
      <c r="BG3910" t="s">
        <v>36</v>
      </c>
      <c r="BN3910">
        <v>0.12999999999999901</v>
      </c>
    </row>
    <row r="3911" spans="1:66" x14ac:dyDescent="0.25">
      <c r="A3911">
        <v>105149</v>
      </c>
      <c r="C3911" t="str">
        <f>Table2[[#This Row],[LeadAuthor]]&amp;Table2[[#This Row],[Year]]&amp;"_"&amp;Table2[[#This Row],[SiteName]]&amp;"_"&amp;Table2[[#This Row],[SampleID]]</f>
        <v>Wittkopp2017_IODPU1425_</v>
      </c>
      <c r="D3911" t="s">
        <v>841</v>
      </c>
      <c r="K3911" t="s">
        <v>6</v>
      </c>
      <c r="L3911">
        <v>39.49</v>
      </c>
      <c r="M3911">
        <v>134.44</v>
      </c>
      <c r="N3911">
        <v>9.7859999999999996</v>
      </c>
      <c r="O3911" t="s">
        <v>25</v>
      </c>
      <c r="P3911" t="s">
        <v>33</v>
      </c>
      <c r="T3911">
        <v>0</v>
      </c>
      <c r="U3911">
        <v>0.51869526200000005</v>
      </c>
      <c r="V3911" t="s">
        <v>5</v>
      </c>
      <c r="W3911" t="s">
        <v>6</v>
      </c>
      <c r="Y3911" t="s">
        <v>7</v>
      </c>
      <c r="AZ3911">
        <v>0</v>
      </c>
      <c r="BA3911">
        <v>0</v>
      </c>
      <c r="BB3911">
        <v>0.2</v>
      </c>
      <c r="BC3911" t="s">
        <v>842</v>
      </c>
      <c r="BD3911">
        <v>2017</v>
      </c>
      <c r="BE3911" t="s">
        <v>843</v>
      </c>
      <c r="BF3911" t="s">
        <v>844</v>
      </c>
      <c r="BG3911" t="s">
        <v>36</v>
      </c>
      <c r="BN3911">
        <v>7.2000000000000952E-2</v>
      </c>
    </row>
    <row r="3912" spans="1:66" x14ac:dyDescent="0.25">
      <c r="A3912">
        <v>105150</v>
      </c>
      <c r="C3912" t="str">
        <f>Table2[[#This Row],[LeadAuthor]]&amp;Table2[[#This Row],[Year]]&amp;"_"&amp;Table2[[#This Row],[SiteName]]&amp;"_"&amp;Table2[[#This Row],[SampleID]]</f>
        <v>Wittkopp2017_IODPU1425_</v>
      </c>
      <c r="D3912" t="s">
        <v>841</v>
      </c>
      <c r="K3912" t="s">
        <v>6</v>
      </c>
      <c r="L3912">
        <v>39.49</v>
      </c>
      <c r="M3912">
        <v>134.44</v>
      </c>
      <c r="N3912">
        <v>9.8580000000000005</v>
      </c>
      <c r="O3912" t="s">
        <v>25</v>
      </c>
      <c r="P3912" t="s">
        <v>33</v>
      </c>
      <c r="T3912">
        <v>0</v>
      </c>
      <c r="U3912">
        <v>0.53285394699999999</v>
      </c>
      <c r="V3912" t="s">
        <v>5</v>
      </c>
      <c r="W3912" t="s">
        <v>6</v>
      </c>
      <c r="Y3912" t="s">
        <v>7</v>
      </c>
      <c r="AZ3912">
        <v>0.1</v>
      </c>
      <c r="BA3912">
        <v>0.1</v>
      </c>
      <c r="BB3912">
        <v>0.2</v>
      </c>
      <c r="BC3912" t="s">
        <v>842</v>
      </c>
      <c r="BD3912">
        <v>2017</v>
      </c>
      <c r="BE3912" t="s">
        <v>843</v>
      </c>
      <c r="BF3912" t="s">
        <v>844</v>
      </c>
      <c r="BG3912" t="s">
        <v>36</v>
      </c>
      <c r="BN3912">
        <v>0.28800000000000026</v>
      </c>
    </row>
    <row r="3913" spans="1:66" x14ac:dyDescent="0.25">
      <c r="A3913">
        <v>105151</v>
      </c>
      <c r="C3913" t="str">
        <f>Table2[[#This Row],[LeadAuthor]]&amp;Table2[[#This Row],[Year]]&amp;"_"&amp;Table2[[#This Row],[SiteName]]&amp;"_"&amp;Table2[[#This Row],[SampleID]]</f>
        <v>Wittkopp2017_IODPU1425_</v>
      </c>
      <c r="D3913" t="s">
        <v>841</v>
      </c>
      <c r="K3913" t="s">
        <v>6</v>
      </c>
      <c r="L3913">
        <v>39.49</v>
      </c>
      <c r="M3913">
        <v>134.44</v>
      </c>
      <c r="N3913">
        <v>10.146000000000001</v>
      </c>
      <c r="O3913" t="s">
        <v>25</v>
      </c>
      <c r="P3913" t="s">
        <v>33</v>
      </c>
      <c r="T3913">
        <v>0</v>
      </c>
      <c r="U3913">
        <v>0.55109702999999999</v>
      </c>
      <c r="V3913" t="s">
        <v>5</v>
      </c>
      <c r="W3913" t="s">
        <v>6</v>
      </c>
      <c r="Y3913" t="s">
        <v>7</v>
      </c>
      <c r="AZ3913">
        <v>0.1</v>
      </c>
      <c r="BA3913">
        <v>0.2</v>
      </c>
      <c r="BB3913">
        <v>0.1</v>
      </c>
      <c r="BC3913" t="s">
        <v>842</v>
      </c>
      <c r="BD3913">
        <v>2017</v>
      </c>
      <c r="BE3913" t="s">
        <v>843</v>
      </c>
      <c r="BF3913" t="s">
        <v>844</v>
      </c>
      <c r="BG3913" t="s">
        <v>36</v>
      </c>
      <c r="BN3913">
        <v>0.64399999999999835</v>
      </c>
    </row>
    <row r="3914" spans="1:66" x14ac:dyDescent="0.25">
      <c r="A3914">
        <v>105152</v>
      </c>
      <c r="C3914" t="str">
        <f>Table2[[#This Row],[LeadAuthor]]&amp;Table2[[#This Row],[Year]]&amp;"_"&amp;Table2[[#This Row],[SiteName]]&amp;"_"&amp;Table2[[#This Row],[SampleID]]</f>
        <v>Wittkopp2017_IODPU1425_</v>
      </c>
      <c r="D3914" t="s">
        <v>841</v>
      </c>
      <c r="K3914" t="s">
        <v>6</v>
      </c>
      <c r="L3914">
        <v>39.49</v>
      </c>
      <c r="M3914">
        <v>134.44</v>
      </c>
      <c r="N3914">
        <v>10.79</v>
      </c>
      <c r="O3914" t="s">
        <v>25</v>
      </c>
      <c r="P3914" t="s">
        <v>33</v>
      </c>
      <c r="T3914">
        <v>0</v>
      </c>
      <c r="U3914">
        <v>0.496485344</v>
      </c>
      <c r="V3914" t="s">
        <v>5</v>
      </c>
      <c r="W3914" t="s">
        <v>6</v>
      </c>
      <c r="Y3914" t="s">
        <v>7</v>
      </c>
      <c r="AZ3914">
        <v>0.1</v>
      </c>
      <c r="BA3914">
        <v>0</v>
      </c>
      <c r="BB3914">
        <v>0.3</v>
      </c>
      <c r="BC3914" t="s">
        <v>842</v>
      </c>
      <c r="BD3914">
        <v>2017</v>
      </c>
      <c r="BE3914" t="s">
        <v>843</v>
      </c>
      <c r="BF3914" t="s">
        <v>844</v>
      </c>
      <c r="BG3914" t="s">
        <v>36</v>
      </c>
      <c r="BN3914">
        <v>0.18400000000000105</v>
      </c>
    </row>
    <row r="3915" spans="1:66" x14ac:dyDescent="0.25">
      <c r="A3915">
        <v>105153</v>
      </c>
      <c r="C3915" t="str">
        <f>Table2[[#This Row],[LeadAuthor]]&amp;Table2[[#This Row],[Year]]&amp;"_"&amp;Table2[[#This Row],[SiteName]]&amp;"_"&amp;Table2[[#This Row],[SampleID]]</f>
        <v>Wittkopp2017_IODPU1425_</v>
      </c>
      <c r="D3915" t="s">
        <v>841</v>
      </c>
      <c r="K3915" t="s">
        <v>6</v>
      </c>
      <c r="L3915">
        <v>39.49</v>
      </c>
      <c r="M3915">
        <v>134.44</v>
      </c>
      <c r="N3915">
        <v>10.974</v>
      </c>
      <c r="O3915" t="s">
        <v>25</v>
      </c>
      <c r="P3915" t="s">
        <v>33</v>
      </c>
      <c r="T3915">
        <v>0</v>
      </c>
      <c r="U3915">
        <v>0.53645359999999997</v>
      </c>
      <c r="V3915" t="s">
        <v>5</v>
      </c>
      <c r="W3915" t="s">
        <v>6</v>
      </c>
      <c r="Y3915" t="s">
        <v>7</v>
      </c>
      <c r="AZ3915">
        <v>0.1</v>
      </c>
      <c r="BA3915">
        <v>0</v>
      </c>
      <c r="BB3915">
        <v>0.2</v>
      </c>
      <c r="BC3915" t="s">
        <v>842</v>
      </c>
      <c r="BD3915">
        <v>2017</v>
      </c>
      <c r="BE3915" t="s">
        <v>843</v>
      </c>
      <c r="BF3915" t="s">
        <v>844</v>
      </c>
      <c r="BG3915" t="s">
        <v>36</v>
      </c>
      <c r="BN3915">
        <v>0.21400000000000041</v>
      </c>
    </row>
    <row r="3916" spans="1:66" x14ac:dyDescent="0.25">
      <c r="A3916">
        <v>105154</v>
      </c>
      <c r="C3916" t="str">
        <f>Table2[[#This Row],[LeadAuthor]]&amp;Table2[[#This Row],[Year]]&amp;"_"&amp;Table2[[#This Row],[SiteName]]&amp;"_"&amp;Table2[[#This Row],[SampleID]]</f>
        <v>Wittkopp2017_IODPU1425_</v>
      </c>
      <c r="D3916" t="s">
        <v>841</v>
      </c>
      <c r="K3916" t="s">
        <v>6</v>
      </c>
      <c r="L3916">
        <v>39.49</v>
      </c>
      <c r="M3916">
        <v>134.44</v>
      </c>
      <c r="N3916">
        <v>11.188000000000001</v>
      </c>
      <c r="O3916" t="s">
        <v>25</v>
      </c>
      <c r="P3916" t="s">
        <v>33</v>
      </c>
      <c r="T3916">
        <v>0</v>
      </c>
      <c r="U3916">
        <v>0.476828904</v>
      </c>
      <c r="V3916" t="s">
        <v>5</v>
      </c>
      <c r="W3916" t="s">
        <v>6</v>
      </c>
      <c r="Y3916" t="s">
        <v>7</v>
      </c>
      <c r="AZ3916">
        <v>0.1</v>
      </c>
      <c r="BA3916">
        <v>0</v>
      </c>
      <c r="BB3916">
        <v>0.2</v>
      </c>
      <c r="BC3916" t="s">
        <v>842</v>
      </c>
      <c r="BD3916">
        <v>2017</v>
      </c>
      <c r="BE3916" t="s">
        <v>843</v>
      </c>
      <c r="BF3916" t="s">
        <v>844</v>
      </c>
      <c r="BG3916" t="s">
        <v>36</v>
      </c>
      <c r="BN3916">
        <v>0.28999999999999915</v>
      </c>
    </row>
    <row r="3917" spans="1:66" x14ac:dyDescent="0.25">
      <c r="A3917">
        <v>105155</v>
      </c>
      <c r="C3917" t="str">
        <f>Table2[[#This Row],[LeadAuthor]]&amp;Table2[[#This Row],[Year]]&amp;"_"&amp;Table2[[#This Row],[SiteName]]&amp;"_"&amp;Table2[[#This Row],[SampleID]]</f>
        <v>Wittkopp2017_IODPU1425_</v>
      </c>
      <c r="D3917" t="s">
        <v>841</v>
      </c>
      <c r="K3917" t="s">
        <v>6</v>
      </c>
      <c r="L3917">
        <v>39.49</v>
      </c>
      <c r="M3917">
        <v>134.44</v>
      </c>
      <c r="N3917">
        <v>11.478</v>
      </c>
      <c r="O3917" t="s">
        <v>25</v>
      </c>
      <c r="P3917" t="s">
        <v>33</v>
      </c>
      <c r="T3917">
        <v>0</v>
      </c>
      <c r="U3917">
        <v>0.53285394699999999</v>
      </c>
      <c r="V3917" t="s">
        <v>5</v>
      </c>
      <c r="W3917" t="s">
        <v>6</v>
      </c>
      <c r="Y3917" t="s">
        <v>7</v>
      </c>
      <c r="AZ3917">
        <v>0.1</v>
      </c>
      <c r="BA3917">
        <v>0.2</v>
      </c>
      <c r="BB3917">
        <v>0.2</v>
      </c>
      <c r="BC3917" t="s">
        <v>842</v>
      </c>
      <c r="BD3917">
        <v>2017</v>
      </c>
      <c r="BE3917" t="s">
        <v>843</v>
      </c>
      <c r="BF3917" t="s">
        <v>844</v>
      </c>
      <c r="BG3917" t="s">
        <v>36</v>
      </c>
      <c r="BN3917">
        <v>0.1120000000000001</v>
      </c>
    </row>
    <row r="3918" spans="1:66" x14ac:dyDescent="0.25">
      <c r="A3918">
        <v>105156</v>
      </c>
      <c r="C3918" t="str">
        <f>Table2[[#This Row],[LeadAuthor]]&amp;Table2[[#This Row],[Year]]&amp;"_"&amp;Table2[[#This Row],[SiteName]]&amp;"_"&amp;Table2[[#This Row],[SampleID]]</f>
        <v>Wittkopp2017_IODPU1425_</v>
      </c>
      <c r="D3918" t="s">
        <v>841</v>
      </c>
      <c r="K3918" t="s">
        <v>6</v>
      </c>
      <c r="L3918">
        <v>39.49</v>
      </c>
      <c r="M3918">
        <v>134.44</v>
      </c>
      <c r="N3918">
        <v>11.59</v>
      </c>
      <c r="O3918" t="s">
        <v>25</v>
      </c>
      <c r="P3918" t="s">
        <v>33</v>
      </c>
      <c r="T3918">
        <v>0</v>
      </c>
      <c r="U3918">
        <v>0.51003777100000003</v>
      </c>
      <c r="V3918" t="s">
        <v>5</v>
      </c>
      <c r="W3918" t="s">
        <v>6</v>
      </c>
      <c r="Y3918" t="s">
        <v>7</v>
      </c>
      <c r="AZ3918">
        <v>0.1</v>
      </c>
      <c r="BA3918">
        <v>0</v>
      </c>
      <c r="BB3918">
        <v>0.2</v>
      </c>
      <c r="BC3918" t="s">
        <v>842</v>
      </c>
      <c r="BD3918">
        <v>2017</v>
      </c>
      <c r="BE3918" t="s">
        <v>843</v>
      </c>
      <c r="BF3918" t="s">
        <v>844</v>
      </c>
      <c r="BG3918" t="s">
        <v>36</v>
      </c>
      <c r="BN3918">
        <v>0.15700000000000003</v>
      </c>
    </row>
    <row r="3919" spans="1:66" x14ac:dyDescent="0.25">
      <c r="A3919">
        <v>105157</v>
      </c>
      <c r="C3919" t="str">
        <f>Table2[[#This Row],[LeadAuthor]]&amp;Table2[[#This Row],[Year]]&amp;"_"&amp;Table2[[#This Row],[SiteName]]&amp;"_"&amp;Table2[[#This Row],[SampleID]]</f>
        <v>Wittkopp2017_IODPU1425_</v>
      </c>
      <c r="D3919" t="s">
        <v>841</v>
      </c>
      <c r="K3919" t="s">
        <v>6</v>
      </c>
      <c r="L3919">
        <v>39.49</v>
      </c>
      <c r="M3919">
        <v>134.44</v>
      </c>
      <c r="N3919">
        <v>11.747</v>
      </c>
      <c r="O3919" t="s">
        <v>25</v>
      </c>
      <c r="P3919" t="s">
        <v>26</v>
      </c>
      <c r="T3919">
        <v>0</v>
      </c>
      <c r="U3919">
        <v>0.53826253499999999</v>
      </c>
      <c r="V3919" t="s">
        <v>5</v>
      </c>
      <c r="W3919" t="s">
        <v>6</v>
      </c>
      <c r="Y3919" t="s">
        <v>7</v>
      </c>
      <c r="AZ3919">
        <v>0.1</v>
      </c>
      <c r="BA3919">
        <v>0.2</v>
      </c>
      <c r="BB3919">
        <v>0.2</v>
      </c>
      <c r="BC3919" t="s">
        <v>842</v>
      </c>
      <c r="BD3919">
        <v>2017</v>
      </c>
      <c r="BE3919" t="s">
        <v>843</v>
      </c>
      <c r="BF3919" t="s">
        <v>844</v>
      </c>
      <c r="BG3919" t="s">
        <v>36</v>
      </c>
      <c r="BN3919">
        <v>0.14000000000000057</v>
      </c>
    </row>
    <row r="3920" spans="1:66" x14ac:dyDescent="0.25">
      <c r="A3920">
        <v>105158</v>
      </c>
      <c r="C3920" t="str">
        <f>Table2[[#This Row],[LeadAuthor]]&amp;Table2[[#This Row],[Year]]&amp;"_"&amp;Table2[[#This Row],[SiteName]]&amp;"_"&amp;Table2[[#This Row],[SampleID]]</f>
        <v>Wittkopp2017_IODPU1425_</v>
      </c>
      <c r="D3920" t="s">
        <v>841</v>
      </c>
      <c r="K3920" t="s">
        <v>6</v>
      </c>
      <c r="L3920">
        <v>39.49</v>
      </c>
      <c r="M3920">
        <v>134.44</v>
      </c>
      <c r="N3920">
        <v>11.887</v>
      </c>
      <c r="O3920" t="s">
        <v>25</v>
      </c>
      <c r="P3920" t="s">
        <v>26</v>
      </c>
      <c r="T3920">
        <v>0</v>
      </c>
      <c r="U3920">
        <v>0.53465074400000001</v>
      </c>
      <c r="V3920" t="s">
        <v>5</v>
      </c>
      <c r="W3920" t="s">
        <v>6</v>
      </c>
      <c r="Y3920" t="s">
        <v>7</v>
      </c>
      <c r="AZ3920">
        <v>0.1</v>
      </c>
      <c r="BA3920">
        <v>0.1</v>
      </c>
      <c r="BB3920">
        <v>0.2</v>
      </c>
      <c r="BC3920" t="s">
        <v>842</v>
      </c>
      <c r="BD3920">
        <v>2017</v>
      </c>
      <c r="BE3920" t="s">
        <v>843</v>
      </c>
      <c r="BF3920" t="s">
        <v>844</v>
      </c>
      <c r="BG3920" t="s">
        <v>36</v>
      </c>
      <c r="BN3920">
        <v>7.0000000000000284E-2</v>
      </c>
    </row>
    <row r="3921" spans="1:66" x14ac:dyDescent="0.25">
      <c r="A3921">
        <v>105159</v>
      </c>
      <c r="C3921" t="str">
        <f>Table2[[#This Row],[LeadAuthor]]&amp;Table2[[#This Row],[Year]]&amp;"_"&amp;Table2[[#This Row],[SiteName]]&amp;"_"&amp;Table2[[#This Row],[SampleID]]</f>
        <v>Wittkopp2017_IODPU1425_</v>
      </c>
      <c r="D3921" t="s">
        <v>841</v>
      </c>
      <c r="K3921" t="s">
        <v>6</v>
      </c>
      <c r="L3921">
        <v>39.49</v>
      </c>
      <c r="M3921">
        <v>134.44</v>
      </c>
      <c r="N3921">
        <v>11.957000000000001</v>
      </c>
      <c r="O3921" t="s">
        <v>25</v>
      </c>
      <c r="P3921" t="s">
        <v>26</v>
      </c>
      <c r="T3921">
        <v>0</v>
      </c>
      <c r="U3921">
        <v>0.49149654300000001</v>
      </c>
      <c r="V3921" t="s">
        <v>5</v>
      </c>
      <c r="W3921" t="s">
        <v>6</v>
      </c>
      <c r="Y3921" t="s">
        <v>7</v>
      </c>
      <c r="AZ3921">
        <v>0.1</v>
      </c>
      <c r="BA3921">
        <v>0.1</v>
      </c>
      <c r="BB3921">
        <v>0.2</v>
      </c>
      <c r="BC3921" t="s">
        <v>842</v>
      </c>
      <c r="BD3921">
        <v>2017</v>
      </c>
      <c r="BE3921" t="s">
        <v>843</v>
      </c>
      <c r="BF3921" t="s">
        <v>844</v>
      </c>
      <c r="BG3921" t="s">
        <v>36</v>
      </c>
      <c r="BN3921">
        <v>3.7999999999998479E-2</v>
      </c>
    </row>
    <row r="3922" spans="1:66" x14ac:dyDescent="0.25">
      <c r="A3922">
        <v>105160</v>
      </c>
      <c r="C3922" t="str">
        <f>Table2[[#This Row],[LeadAuthor]]&amp;Table2[[#This Row],[Year]]&amp;"_"&amp;Table2[[#This Row],[SiteName]]&amp;"_"&amp;Table2[[#This Row],[SampleID]]</f>
        <v>Wittkopp2017_IODPU1425_</v>
      </c>
      <c r="D3922" t="s">
        <v>841</v>
      </c>
      <c r="K3922" t="s">
        <v>6</v>
      </c>
      <c r="L3922">
        <v>39.49</v>
      </c>
      <c r="M3922">
        <v>134.44</v>
      </c>
      <c r="N3922">
        <v>11.994999999999999</v>
      </c>
      <c r="O3922" t="s">
        <v>25</v>
      </c>
      <c r="P3922" t="s">
        <v>26</v>
      </c>
      <c r="T3922">
        <v>0</v>
      </c>
      <c r="U3922">
        <v>0.57381504400000005</v>
      </c>
      <c r="V3922" t="s">
        <v>5</v>
      </c>
      <c r="W3922" t="s">
        <v>6</v>
      </c>
      <c r="Y3922" t="s">
        <v>7</v>
      </c>
      <c r="AZ3922">
        <v>0</v>
      </c>
      <c r="BA3922">
        <v>0</v>
      </c>
      <c r="BB3922">
        <v>0.2</v>
      </c>
      <c r="BC3922" t="s">
        <v>842</v>
      </c>
      <c r="BD3922">
        <v>2017</v>
      </c>
      <c r="BE3922" t="s">
        <v>843</v>
      </c>
      <c r="BF3922" t="s">
        <v>844</v>
      </c>
      <c r="BG3922" t="s">
        <v>36</v>
      </c>
      <c r="BN3922">
        <v>-11.994689999999999</v>
      </c>
    </row>
    <row r="3923" spans="1:66" x14ac:dyDescent="0.25">
      <c r="A3923">
        <v>105161</v>
      </c>
      <c r="C3923" t="str">
        <f>Table2[[#This Row],[LeadAuthor]]&amp;Table2[[#This Row],[Year]]&amp;"_"&amp;Table2[[#This Row],[SiteName]]&amp;"_"&amp;Table2[[#This Row],[SampleID]]</f>
        <v>Clemens2021_IODPU1446_</v>
      </c>
      <c r="D3923" t="s">
        <v>845</v>
      </c>
      <c r="E3923" t="s">
        <v>784</v>
      </c>
      <c r="G3923">
        <v>4.4999999999999998E-2</v>
      </c>
      <c r="K3923" t="s">
        <v>264</v>
      </c>
      <c r="L3923">
        <v>19.079999999999998</v>
      </c>
      <c r="M3923">
        <v>85.74</v>
      </c>
      <c r="N3923">
        <v>3.1E-4</v>
      </c>
      <c r="O3923" t="s">
        <v>39</v>
      </c>
      <c r="P3923" t="s">
        <v>40</v>
      </c>
      <c r="T3923">
        <v>0</v>
      </c>
      <c r="U3923">
        <v>0.76260561699999996</v>
      </c>
      <c r="V3923" t="s">
        <v>5</v>
      </c>
      <c r="W3923" t="s">
        <v>6</v>
      </c>
      <c r="Y3923" t="s">
        <v>7</v>
      </c>
      <c r="BC3923" t="s">
        <v>846</v>
      </c>
      <c r="BD3923">
        <v>2021</v>
      </c>
      <c r="BE3923" t="s">
        <v>847</v>
      </c>
      <c r="BG3923" t="s">
        <v>36</v>
      </c>
      <c r="BH3923" t="s">
        <v>848</v>
      </c>
      <c r="BI3923">
        <v>1960</v>
      </c>
      <c r="BK3923">
        <v>85.739919801512301</v>
      </c>
      <c r="BL3923">
        <v>19.079898148351301</v>
      </c>
      <c r="BN3923">
        <v>3.5E-4</v>
      </c>
    </row>
    <row r="3924" spans="1:66" x14ac:dyDescent="0.25">
      <c r="A3924">
        <v>105162</v>
      </c>
      <c r="C3924" t="str">
        <f>Table2[[#This Row],[LeadAuthor]]&amp;Table2[[#This Row],[Year]]&amp;"_"&amp;Table2[[#This Row],[SiteName]]&amp;"_"&amp;Table2[[#This Row],[SampleID]]</f>
        <v>Clemens2021_IODPU1446_</v>
      </c>
      <c r="D3924" t="s">
        <v>845</v>
      </c>
      <c r="E3924" t="s">
        <v>784</v>
      </c>
      <c r="G3924">
        <v>0.315</v>
      </c>
      <c r="K3924" t="s">
        <v>264</v>
      </c>
      <c r="L3924">
        <v>19.079999999999998</v>
      </c>
      <c r="M3924">
        <v>85.74</v>
      </c>
      <c r="N3924">
        <v>6.6E-4</v>
      </c>
      <c r="O3924" t="s">
        <v>39</v>
      </c>
      <c r="P3924" t="s">
        <v>40</v>
      </c>
      <c r="T3924">
        <v>0</v>
      </c>
      <c r="U3924">
        <v>0.75578801399999995</v>
      </c>
      <c r="V3924" t="s">
        <v>5</v>
      </c>
      <c r="W3924" t="s">
        <v>6</v>
      </c>
      <c r="Y3924" t="s">
        <v>7</v>
      </c>
      <c r="BC3924" t="s">
        <v>846</v>
      </c>
      <c r="BD3924">
        <v>2021</v>
      </c>
      <c r="BE3924" t="s">
        <v>847</v>
      </c>
      <c r="BG3924" t="s">
        <v>36</v>
      </c>
      <c r="BH3924" t="s">
        <v>849</v>
      </c>
      <c r="BI3924">
        <v>1960</v>
      </c>
      <c r="BK3924">
        <v>85.739829254584507</v>
      </c>
      <c r="BL3924">
        <v>19.079783154638601</v>
      </c>
      <c r="BN3924">
        <v>3.7999999999999991E-4</v>
      </c>
    </row>
    <row r="3925" spans="1:66" x14ac:dyDescent="0.25">
      <c r="A3925">
        <v>105163</v>
      </c>
      <c r="C3925" t="str">
        <f>Table2[[#This Row],[LeadAuthor]]&amp;Table2[[#This Row],[Year]]&amp;"_"&amp;Table2[[#This Row],[SiteName]]&amp;"_"&amp;Table2[[#This Row],[SampleID]]</f>
        <v>Clemens2021_IODPU1446_</v>
      </c>
      <c r="D3925" t="s">
        <v>845</v>
      </c>
      <c r="E3925" t="s">
        <v>784</v>
      </c>
      <c r="G3925">
        <v>0.61499999999999999</v>
      </c>
      <c r="K3925" t="s">
        <v>264</v>
      </c>
      <c r="L3925">
        <v>19.079999999999998</v>
      </c>
      <c r="M3925">
        <v>85.74</v>
      </c>
      <c r="N3925">
        <v>1.0399999999999999E-3</v>
      </c>
      <c r="O3925" t="s">
        <v>39</v>
      </c>
      <c r="P3925" t="s">
        <v>40</v>
      </c>
      <c r="T3925">
        <v>0</v>
      </c>
      <c r="U3925">
        <v>0.76155276599999999</v>
      </c>
      <c r="V3925" t="s">
        <v>5</v>
      </c>
      <c r="W3925" t="s">
        <v>6</v>
      </c>
      <c r="Y3925" t="s">
        <v>7</v>
      </c>
      <c r="BC3925" t="s">
        <v>846</v>
      </c>
      <c r="BD3925">
        <v>2021</v>
      </c>
      <c r="BE3925" t="s">
        <v>847</v>
      </c>
      <c r="BG3925" t="s">
        <v>36</v>
      </c>
      <c r="BH3925" t="s">
        <v>850</v>
      </c>
      <c r="BI3925">
        <v>1960</v>
      </c>
      <c r="BK3925">
        <v>85.739730946193504</v>
      </c>
      <c r="BL3925">
        <v>19.079658304423599</v>
      </c>
      <c r="BN3925">
        <v>3.700000000000001E-4</v>
      </c>
    </row>
    <row r="3926" spans="1:66" x14ac:dyDescent="0.25">
      <c r="A3926">
        <v>105164</v>
      </c>
      <c r="C3926" t="str">
        <f>Table2[[#This Row],[LeadAuthor]]&amp;Table2[[#This Row],[Year]]&amp;"_"&amp;Table2[[#This Row],[SiteName]]&amp;"_"&amp;Table2[[#This Row],[SampleID]]</f>
        <v>Clemens2021_IODPU1446_</v>
      </c>
      <c r="D3926" t="s">
        <v>845</v>
      </c>
      <c r="E3926" t="s">
        <v>784</v>
      </c>
      <c r="G3926">
        <v>0.90500000000000003</v>
      </c>
      <c r="K3926" t="s">
        <v>264</v>
      </c>
      <c r="L3926">
        <v>19.079999999999998</v>
      </c>
      <c r="M3926">
        <v>85.74</v>
      </c>
      <c r="N3926">
        <v>1.41E-3</v>
      </c>
      <c r="O3926" t="s">
        <v>39</v>
      </c>
      <c r="P3926" t="s">
        <v>40</v>
      </c>
      <c r="T3926">
        <v>0</v>
      </c>
      <c r="U3926">
        <v>0.77821572100000003</v>
      </c>
      <c r="V3926" t="s">
        <v>5</v>
      </c>
      <c r="W3926" t="s">
        <v>6</v>
      </c>
      <c r="Y3926" t="s">
        <v>7</v>
      </c>
      <c r="BC3926" t="s">
        <v>846</v>
      </c>
      <c r="BD3926">
        <v>2021</v>
      </c>
      <c r="BE3926" t="s">
        <v>847</v>
      </c>
      <c r="BG3926" t="s">
        <v>36</v>
      </c>
      <c r="BH3926" t="s">
        <v>851</v>
      </c>
      <c r="BI3926">
        <v>1960</v>
      </c>
      <c r="BK3926">
        <v>85.739635224567394</v>
      </c>
      <c r="BL3926">
        <v>19.079536739842101</v>
      </c>
      <c r="BN3926">
        <v>3.8999999999999994E-4</v>
      </c>
    </row>
    <row r="3927" spans="1:66" x14ac:dyDescent="0.25">
      <c r="A3927">
        <v>105165</v>
      </c>
      <c r="C3927" t="str">
        <f>Table2[[#This Row],[LeadAuthor]]&amp;Table2[[#This Row],[Year]]&amp;"_"&amp;Table2[[#This Row],[SiteName]]&amp;"_"&amp;Table2[[#This Row],[SampleID]]</f>
        <v>Clemens2021_IODPU1446_</v>
      </c>
      <c r="D3927" t="s">
        <v>845</v>
      </c>
      <c r="E3927" t="s">
        <v>784</v>
      </c>
      <c r="G3927">
        <v>1.2150000000000001</v>
      </c>
      <c r="K3927" t="s">
        <v>264</v>
      </c>
      <c r="L3927">
        <v>19.079999999999998</v>
      </c>
      <c r="M3927">
        <v>85.74</v>
      </c>
      <c r="N3927">
        <v>1.8E-3</v>
      </c>
      <c r="O3927" t="s">
        <v>39</v>
      </c>
      <c r="P3927" t="s">
        <v>40</v>
      </c>
      <c r="T3927">
        <v>0</v>
      </c>
      <c r="U3927">
        <v>0.76647854000000004</v>
      </c>
      <c r="V3927" t="s">
        <v>5</v>
      </c>
      <c r="W3927" t="s">
        <v>6</v>
      </c>
      <c r="Y3927" t="s">
        <v>7</v>
      </c>
      <c r="BC3927" t="s">
        <v>846</v>
      </c>
      <c r="BD3927">
        <v>2021</v>
      </c>
      <c r="BE3927" t="s">
        <v>847</v>
      </c>
      <c r="BG3927" t="s">
        <v>36</v>
      </c>
      <c r="BH3927" t="s">
        <v>852</v>
      </c>
      <c r="BI3927">
        <v>1960</v>
      </c>
      <c r="BK3927">
        <v>85.739534328481</v>
      </c>
      <c r="BL3927">
        <v>19.079408604310601</v>
      </c>
      <c r="BN3927">
        <v>3.4000000000000002E-4</v>
      </c>
    </row>
    <row r="3928" spans="1:66" x14ac:dyDescent="0.25">
      <c r="A3928">
        <v>105166</v>
      </c>
      <c r="C3928" t="str">
        <f>Table2[[#This Row],[LeadAuthor]]&amp;Table2[[#This Row],[Year]]&amp;"_"&amp;Table2[[#This Row],[SiteName]]&amp;"_"&amp;Table2[[#This Row],[SampleID]]</f>
        <v>Clemens2021_IODPU1446_</v>
      </c>
      <c r="D3928" t="s">
        <v>845</v>
      </c>
      <c r="E3928" t="s">
        <v>784</v>
      </c>
      <c r="G3928">
        <v>1.4750000000000001</v>
      </c>
      <c r="K3928" t="s">
        <v>264</v>
      </c>
      <c r="L3928">
        <v>19.079999999999998</v>
      </c>
      <c r="M3928">
        <v>85.74</v>
      </c>
      <c r="N3928">
        <v>2.14E-3</v>
      </c>
      <c r="O3928" t="s">
        <v>39</v>
      </c>
      <c r="P3928" t="s">
        <v>40</v>
      </c>
      <c r="T3928">
        <v>0</v>
      </c>
      <c r="U3928">
        <v>0.79268383200000003</v>
      </c>
      <c r="V3928" t="s">
        <v>5</v>
      </c>
      <c r="W3928" t="s">
        <v>6</v>
      </c>
      <c r="Y3928" t="s">
        <v>7</v>
      </c>
      <c r="BC3928" t="s">
        <v>846</v>
      </c>
      <c r="BD3928">
        <v>2021</v>
      </c>
      <c r="BE3928" t="s">
        <v>847</v>
      </c>
      <c r="BG3928" t="s">
        <v>36</v>
      </c>
      <c r="BH3928" t="s">
        <v>853</v>
      </c>
      <c r="BI3928">
        <v>1960</v>
      </c>
      <c r="BK3928">
        <v>85.739446367523598</v>
      </c>
      <c r="BL3928">
        <v>19.0792968965022</v>
      </c>
      <c r="BN3928">
        <v>4.6999999999999993E-4</v>
      </c>
    </row>
    <row r="3929" spans="1:66" x14ac:dyDescent="0.25">
      <c r="A3929">
        <v>105167</v>
      </c>
      <c r="C3929" t="str">
        <f>Table2[[#This Row],[LeadAuthor]]&amp;Table2[[#This Row],[Year]]&amp;"_"&amp;Table2[[#This Row],[SiteName]]&amp;"_"&amp;Table2[[#This Row],[SampleID]]</f>
        <v>Clemens2021_IODPU1446_</v>
      </c>
      <c r="D3929" t="s">
        <v>845</v>
      </c>
      <c r="E3929" t="s">
        <v>784</v>
      </c>
      <c r="G3929">
        <v>1.8049999999999999</v>
      </c>
      <c r="K3929" t="s">
        <v>264</v>
      </c>
      <c r="L3929">
        <v>19.079999999999998</v>
      </c>
      <c r="M3929">
        <v>85.74</v>
      </c>
      <c r="N3929">
        <v>2.6099999999999999E-3</v>
      </c>
      <c r="O3929" t="s">
        <v>39</v>
      </c>
      <c r="P3929" t="s">
        <v>40</v>
      </c>
      <c r="T3929">
        <v>0</v>
      </c>
      <c r="U3929">
        <v>0.77250268899999996</v>
      </c>
      <c r="V3929" t="s">
        <v>5</v>
      </c>
      <c r="W3929" t="s">
        <v>6</v>
      </c>
      <c r="Y3929" t="s">
        <v>7</v>
      </c>
      <c r="BC3929" t="s">
        <v>846</v>
      </c>
      <c r="BD3929">
        <v>2021</v>
      </c>
      <c r="BE3929" t="s">
        <v>847</v>
      </c>
      <c r="BG3929" t="s">
        <v>36</v>
      </c>
      <c r="BH3929" t="s">
        <v>854</v>
      </c>
      <c r="BI3929">
        <v>1960</v>
      </c>
      <c r="BK3929">
        <v>85.739324774026699</v>
      </c>
      <c r="BL3929">
        <v>19.079142477024099</v>
      </c>
      <c r="BN3929">
        <v>5.3000000000000009E-4</v>
      </c>
    </row>
    <row r="3930" spans="1:66" x14ac:dyDescent="0.25">
      <c r="A3930">
        <v>105168</v>
      </c>
      <c r="C3930" t="str">
        <f>Table2[[#This Row],[LeadAuthor]]&amp;Table2[[#This Row],[Year]]&amp;"_"&amp;Table2[[#This Row],[SiteName]]&amp;"_"&amp;Table2[[#This Row],[SampleID]]</f>
        <v>Clemens2021_IODPU1446_</v>
      </c>
      <c r="D3930" t="s">
        <v>845</v>
      </c>
      <c r="E3930" t="s">
        <v>784</v>
      </c>
      <c r="G3930">
        <v>2.105</v>
      </c>
      <c r="K3930" t="s">
        <v>264</v>
      </c>
      <c r="L3930">
        <v>19.079999999999998</v>
      </c>
      <c r="M3930">
        <v>85.74</v>
      </c>
      <c r="N3930">
        <v>3.14E-3</v>
      </c>
      <c r="O3930" t="s">
        <v>39</v>
      </c>
      <c r="P3930" t="s">
        <v>40</v>
      </c>
      <c r="T3930">
        <v>0</v>
      </c>
      <c r="U3930">
        <v>0.77143617399999997</v>
      </c>
      <c r="V3930" t="s">
        <v>5</v>
      </c>
      <c r="W3930" t="s">
        <v>6</v>
      </c>
      <c r="Y3930" t="s">
        <v>7</v>
      </c>
      <c r="BC3930" t="s">
        <v>846</v>
      </c>
      <c r="BD3930">
        <v>2021</v>
      </c>
      <c r="BE3930" t="s">
        <v>847</v>
      </c>
      <c r="BG3930" t="s">
        <v>36</v>
      </c>
      <c r="BH3930" t="s">
        <v>855</v>
      </c>
      <c r="BI3930">
        <v>1960</v>
      </c>
      <c r="BK3930">
        <v>85.739187657386395</v>
      </c>
      <c r="BL3930">
        <v>19.078968344615099</v>
      </c>
      <c r="BN3930">
        <v>5.4000000000000012E-4</v>
      </c>
    </row>
    <row r="3931" spans="1:66" x14ac:dyDescent="0.25">
      <c r="A3931">
        <v>105169</v>
      </c>
      <c r="C3931" t="str">
        <f>Table2[[#This Row],[LeadAuthor]]&amp;Table2[[#This Row],[Year]]&amp;"_"&amp;Table2[[#This Row],[SiteName]]&amp;"_"&amp;Table2[[#This Row],[SampleID]]</f>
        <v>Clemens2021_IODPU1446_</v>
      </c>
      <c r="D3931" t="s">
        <v>845</v>
      </c>
      <c r="E3931" t="s">
        <v>784</v>
      </c>
      <c r="G3931">
        <v>2.4049999999999998</v>
      </c>
      <c r="K3931" t="s">
        <v>264</v>
      </c>
      <c r="L3931">
        <v>19.079999999999998</v>
      </c>
      <c r="M3931">
        <v>85.74</v>
      </c>
      <c r="N3931">
        <v>3.6800000000000001E-3</v>
      </c>
      <c r="O3931" t="s">
        <v>39</v>
      </c>
      <c r="P3931" t="s">
        <v>40</v>
      </c>
      <c r="T3931">
        <v>0</v>
      </c>
      <c r="U3931">
        <v>0.77001644400000002</v>
      </c>
      <c r="V3931" t="s">
        <v>5</v>
      </c>
      <c r="W3931" t="s">
        <v>6</v>
      </c>
      <c r="Y3931" t="s">
        <v>7</v>
      </c>
      <c r="BC3931" t="s">
        <v>846</v>
      </c>
      <c r="BD3931">
        <v>2021</v>
      </c>
      <c r="BE3931" t="s">
        <v>847</v>
      </c>
      <c r="BG3931" t="s">
        <v>36</v>
      </c>
      <c r="BH3931" t="s">
        <v>856</v>
      </c>
      <c r="BI3931">
        <v>1960</v>
      </c>
      <c r="BK3931">
        <v>85.739047953019096</v>
      </c>
      <c r="BL3931">
        <v>19.078790926900499</v>
      </c>
      <c r="BN3931">
        <v>5.3999999999999968E-4</v>
      </c>
    </row>
    <row r="3932" spans="1:66" x14ac:dyDescent="0.25">
      <c r="A3932">
        <v>105170</v>
      </c>
      <c r="C3932" t="str">
        <f>Table2[[#This Row],[LeadAuthor]]&amp;Table2[[#This Row],[Year]]&amp;"_"&amp;Table2[[#This Row],[SiteName]]&amp;"_"&amp;Table2[[#This Row],[SampleID]]</f>
        <v>Clemens2021_IODPU1446_</v>
      </c>
      <c r="D3932" t="s">
        <v>845</v>
      </c>
      <c r="E3932" t="s">
        <v>784</v>
      </c>
      <c r="G3932">
        <v>2.7050000000000001</v>
      </c>
      <c r="K3932" t="s">
        <v>264</v>
      </c>
      <c r="L3932">
        <v>19.079999999999998</v>
      </c>
      <c r="M3932">
        <v>85.74</v>
      </c>
      <c r="N3932">
        <v>4.2199999999999998E-3</v>
      </c>
      <c r="O3932" t="s">
        <v>39</v>
      </c>
      <c r="P3932" t="s">
        <v>40</v>
      </c>
      <c r="T3932">
        <v>0</v>
      </c>
      <c r="U3932">
        <v>0.758053749</v>
      </c>
      <c r="V3932" t="s">
        <v>5</v>
      </c>
      <c r="W3932" t="s">
        <v>6</v>
      </c>
      <c r="Y3932" t="s">
        <v>7</v>
      </c>
      <c r="BC3932" t="s">
        <v>846</v>
      </c>
      <c r="BD3932">
        <v>2021</v>
      </c>
      <c r="BE3932" t="s">
        <v>847</v>
      </c>
      <c r="BG3932" t="s">
        <v>36</v>
      </c>
      <c r="BH3932" t="s">
        <v>857</v>
      </c>
      <c r="BI3932">
        <v>1960</v>
      </c>
      <c r="BK3932">
        <v>85.738908248025297</v>
      </c>
      <c r="BL3932">
        <v>19.0786135093993</v>
      </c>
      <c r="BN3932">
        <v>4.8000000000000039E-4</v>
      </c>
    </row>
    <row r="3933" spans="1:66" x14ac:dyDescent="0.25">
      <c r="A3933">
        <v>105171</v>
      </c>
      <c r="C3933" t="str">
        <f>Table2[[#This Row],[LeadAuthor]]&amp;Table2[[#This Row],[Year]]&amp;"_"&amp;Table2[[#This Row],[SiteName]]&amp;"_"&amp;Table2[[#This Row],[SampleID]]</f>
        <v>Clemens2021_IODPU1446_</v>
      </c>
      <c r="D3933" t="s">
        <v>845</v>
      </c>
      <c r="E3933" t="s">
        <v>784</v>
      </c>
      <c r="G3933">
        <v>2.9750000000000001</v>
      </c>
      <c r="K3933" t="s">
        <v>264</v>
      </c>
      <c r="L3933">
        <v>19.079999999999998</v>
      </c>
      <c r="M3933">
        <v>85.74</v>
      </c>
      <c r="N3933">
        <v>4.7000000000000002E-3</v>
      </c>
      <c r="O3933" t="s">
        <v>39</v>
      </c>
      <c r="P3933" t="s">
        <v>40</v>
      </c>
      <c r="T3933">
        <v>0</v>
      </c>
      <c r="U3933">
        <v>0.76278123399999997</v>
      </c>
      <c r="V3933" t="s">
        <v>5</v>
      </c>
      <c r="W3933" t="s">
        <v>6</v>
      </c>
      <c r="Y3933" t="s">
        <v>7</v>
      </c>
      <c r="BC3933" t="s">
        <v>846</v>
      </c>
      <c r="BD3933">
        <v>2021</v>
      </c>
      <c r="BE3933" t="s">
        <v>847</v>
      </c>
      <c r="BG3933" t="s">
        <v>36</v>
      </c>
      <c r="BH3933" t="s">
        <v>858</v>
      </c>
      <c r="BI3933">
        <v>1960</v>
      </c>
      <c r="BK3933">
        <v>85.7387840652828</v>
      </c>
      <c r="BL3933">
        <v>19.078455805133</v>
      </c>
      <c r="BN3933">
        <v>6.2999999999999948E-4</v>
      </c>
    </row>
    <row r="3934" spans="1:66" x14ac:dyDescent="0.25">
      <c r="A3934">
        <v>105172</v>
      </c>
      <c r="C3934" t="str">
        <f>Table2[[#This Row],[LeadAuthor]]&amp;Table2[[#This Row],[Year]]&amp;"_"&amp;Table2[[#This Row],[SiteName]]&amp;"_"&amp;Table2[[#This Row],[SampleID]]</f>
        <v>Clemens2021_IODPU1446_</v>
      </c>
      <c r="D3934" t="s">
        <v>845</v>
      </c>
      <c r="E3934" t="s">
        <v>784</v>
      </c>
      <c r="G3934">
        <v>3.3250000000000002</v>
      </c>
      <c r="K3934" t="s">
        <v>264</v>
      </c>
      <c r="L3934">
        <v>19.079999999999998</v>
      </c>
      <c r="M3934">
        <v>85.74</v>
      </c>
      <c r="N3934">
        <v>5.3299999999999997E-3</v>
      </c>
      <c r="O3934" t="s">
        <v>39</v>
      </c>
      <c r="P3934" t="s">
        <v>40</v>
      </c>
      <c r="T3934">
        <v>0</v>
      </c>
      <c r="U3934">
        <v>0.76102688600000001</v>
      </c>
      <c r="V3934" t="s">
        <v>5</v>
      </c>
      <c r="W3934" t="s">
        <v>6</v>
      </c>
      <c r="Y3934" t="s">
        <v>7</v>
      </c>
      <c r="BC3934" t="s">
        <v>846</v>
      </c>
      <c r="BD3934">
        <v>2021</v>
      </c>
      <c r="BE3934" t="s">
        <v>847</v>
      </c>
      <c r="BG3934" t="s">
        <v>36</v>
      </c>
      <c r="BH3934" t="s">
        <v>859</v>
      </c>
      <c r="BI3934">
        <v>1960</v>
      </c>
      <c r="BK3934">
        <v>85.7386210746822</v>
      </c>
      <c r="BL3934">
        <v>19.0782488185395</v>
      </c>
      <c r="BN3934">
        <v>5.4000000000000055E-4</v>
      </c>
    </row>
    <row r="3935" spans="1:66" x14ac:dyDescent="0.25">
      <c r="A3935">
        <v>105173</v>
      </c>
      <c r="C3935" t="str">
        <f>Table2[[#This Row],[LeadAuthor]]&amp;Table2[[#This Row],[Year]]&amp;"_"&amp;Table2[[#This Row],[SiteName]]&amp;"_"&amp;Table2[[#This Row],[SampleID]]</f>
        <v>Clemens2021_IODPU1446_</v>
      </c>
      <c r="D3935" t="s">
        <v>845</v>
      </c>
      <c r="E3935" t="s">
        <v>784</v>
      </c>
      <c r="G3935">
        <v>3.625</v>
      </c>
      <c r="K3935" t="s">
        <v>264</v>
      </c>
      <c r="L3935">
        <v>19.079999999999998</v>
      </c>
      <c r="M3935">
        <v>85.74</v>
      </c>
      <c r="N3935">
        <v>5.8700000000000002E-3</v>
      </c>
      <c r="O3935" t="s">
        <v>39</v>
      </c>
      <c r="P3935" t="s">
        <v>40</v>
      </c>
      <c r="T3935">
        <v>0</v>
      </c>
      <c r="U3935">
        <v>0.75997621400000004</v>
      </c>
      <c r="V3935" t="s">
        <v>5</v>
      </c>
      <c r="W3935" t="s">
        <v>6</v>
      </c>
      <c r="Y3935" t="s">
        <v>7</v>
      </c>
      <c r="BC3935" t="s">
        <v>846</v>
      </c>
      <c r="BD3935">
        <v>2021</v>
      </c>
      <c r="BE3935" t="s">
        <v>847</v>
      </c>
      <c r="BG3935" t="s">
        <v>36</v>
      </c>
      <c r="BH3935" t="s">
        <v>860</v>
      </c>
      <c r="BI3935">
        <v>1960</v>
      </c>
      <c r="BK3935">
        <v>85.738481367774497</v>
      </c>
      <c r="BL3935">
        <v>19.0780714016907</v>
      </c>
      <c r="BN3935">
        <v>5.9999999999999984E-4</v>
      </c>
    </row>
    <row r="3936" spans="1:66" x14ac:dyDescent="0.25">
      <c r="A3936">
        <v>105174</v>
      </c>
      <c r="C3936" t="str">
        <f>Table2[[#This Row],[LeadAuthor]]&amp;Table2[[#This Row],[Year]]&amp;"_"&amp;Table2[[#This Row],[SiteName]]&amp;"_"&amp;Table2[[#This Row],[SampleID]]</f>
        <v>Clemens2021_IODPU1446_</v>
      </c>
      <c r="D3936" t="s">
        <v>845</v>
      </c>
      <c r="E3936" t="s">
        <v>784</v>
      </c>
      <c r="G3936">
        <v>3.9249999999999998</v>
      </c>
      <c r="K3936" t="s">
        <v>264</v>
      </c>
      <c r="L3936">
        <v>19.079999999999998</v>
      </c>
      <c r="M3936">
        <v>85.74</v>
      </c>
      <c r="N3936">
        <v>6.4700000000000001E-3</v>
      </c>
      <c r="O3936" t="s">
        <v>39</v>
      </c>
      <c r="P3936" t="s">
        <v>40</v>
      </c>
      <c r="T3936">
        <v>0</v>
      </c>
      <c r="U3936">
        <v>0.77143617399999997</v>
      </c>
      <c r="V3936" t="s">
        <v>5</v>
      </c>
      <c r="W3936" t="s">
        <v>6</v>
      </c>
      <c r="Y3936" t="s">
        <v>7</v>
      </c>
      <c r="BC3936" t="s">
        <v>846</v>
      </c>
      <c r="BD3936">
        <v>2021</v>
      </c>
      <c r="BE3936" t="s">
        <v>847</v>
      </c>
      <c r="BG3936" t="s">
        <v>36</v>
      </c>
      <c r="BH3936" t="s">
        <v>861</v>
      </c>
      <c r="BI3936">
        <v>1960</v>
      </c>
      <c r="BK3936">
        <v>85.738326137142295</v>
      </c>
      <c r="BL3936">
        <v>19.077874272109</v>
      </c>
      <c r="BN3936">
        <v>5.9999999999999984E-4</v>
      </c>
    </row>
    <row r="3937" spans="1:66" x14ac:dyDescent="0.25">
      <c r="A3937">
        <v>105175</v>
      </c>
      <c r="C3937" t="str">
        <f>Table2[[#This Row],[LeadAuthor]]&amp;Table2[[#This Row],[Year]]&amp;"_"&amp;Table2[[#This Row],[SiteName]]&amp;"_"&amp;Table2[[#This Row],[SampleID]]</f>
        <v>Clemens2021_IODPU1446_</v>
      </c>
      <c r="D3937" t="s">
        <v>845</v>
      </c>
      <c r="E3937" t="s">
        <v>784</v>
      </c>
      <c r="G3937">
        <v>4.2249999999999996</v>
      </c>
      <c r="K3937" t="s">
        <v>264</v>
      </c>
      <c r="L3937">
        <v>19.079999999999998</v>
      </c>
      <c r="M3937">
        <v>85.74</v>
      </c>
      <c r="N3937">
        <v>7.0699999999999999E-3</v>
      </c>
      <c r="O3937" t="s">
        <v>39</v>
      </c>
      <c r="P3937" t="s">
        <v>40</v>
      </c>
      <c r="T3937">
        <v>0</v>
      </c>
      <c r="U3937">
        <v>0.76665504900000003</v>
      </c>
      <c r="V3937" t="s">
        <v>5</v>
      </c>
      <c r="W3937" t="s">
        <v>6</v>
      </c>
      <c r="Y3937" t="s">
        <v>7</v>
      </c>
      <c r="BC3937" t="s">
        <v>846</v>
      </c>
      <c r="BD3937">
        <v>2021</v>
      </c>
      <c r="BE3937" t="s">
        <v>847</v>
      </c>
      <c r="BG3937" t="s">
        <v>36</v>
      </c>
      <c r="BH3937" t="s">
        <v>862</v>
      </c>
      <c r="BI3937">
        <v>1960</v>
      </c>
      <c r="BK3937">
        <v>85.738170905736894</v>
      </c>
      <c r="BL3937">
        <v>19.0776771427909</v>
      </c>
      <c r="BN3937">
        <v>5.0000000000000044E-4</v>
      </c>
    </row>
    <row r="3938" spans="1:66" x14ac:dyDescent="0.25">
      <c r="A3938">
        <v>105176</v>
      </c>
      <c r="C3938" t="str">
        <f>Table2[[#This Row],[LeadAuthor]]&amp;Table2[[#This Row],[Year]]&amp;"_"&amp;Table2[[#This Row],[SiteName]]&amp;"_"&amp;Table2[[#This Row],[SampleID]]</f>
        <v>Clemens2021_IODPU1446_</v>
      </c>
      <c r="D3938" t="s">
        <v>845</v>
      </c>
      <c r="E3938" t="s">
        <v>784</v>
      </c>
      <c r="G3938">
        <v>4.4749999999999996</v>
      </c>
      <c r="K3938" t="s">
        <v>264</v>
      </c>
      <c r="L3938">
        <v>19.079999999999998</v>
      </c>
      <c r="M3938">
        <v>85.74</v>
      </c>
      <c r="N3938">
        <v>7.5700000000000003E-3</v>
      </c>
      <c r="O3938" t="s">
        <v>39</v>
      </c>
      <c r="P3938" t="s">
        <v>40</v>
      </c>
      <c r="T3938">
        <v>0</v>
      </c>
      <c r="U3938">
        <v>0.75718151</v>
      </c>
      <c r="V3938" t="s">
        <v>5</v>
      </c>
      <c r="W3938" t="s">
        <v>6</v>
      </c>
      <c r="Y3938" t="s">
        <v>7</v>
      </c>
      <c r="BC3938" t="s">
        <v>846</v>
      </c>
      <c r="BD3938">
        <v>2021</v>
      </c>
      <c r="BE3938" t="s">
        <v>847</v>
      </c>
      <c r="BG3938" t="s">
        <v>36</v>
      </c>
      <c r="BH3938" t="s">
        <v>863</v>
      </c>
      <c r="BI3938">
        <v>1960</v>
      </c>
      <c r="BK3938">
        <v>85.738041545641593</v>
      </c>
      <c r="BL3938">
        <v>19.077512868560401</v>
      </c>
      <c r="BN3938">
        <v>6.8999999999999964E-4</v>
      </c>
    </row>
    <row r="3939" spans="1:66" x14ac:dyDescent="0.25">
      <c r="A3939">
        <v>105177</v>
      </c>
      <c r="C3939" t="str">
        <f>Table2[[#This Row],[LeadAuthor]]&amp;Table2[[#This Row],[Year]]&amp;"_"&amp;Table2[[#This Row],[SiteName]]&amp;"_"&amp;Table2[[#This Row],[SampleID]]</f>
        <v>Clemens2021_IODPU1446_</v>
      </c>
      <c r="D3939" t="s">
        <v>845</v>
      </c>
      <c r="E3939" t="s">
        <v>784</v>
      </c>
      <c r="G3939">
        <v>4.8150000000000004</v>
      </c>
      <c r="K3939" t="s">
        <v>264</v>
      </c>
      <c r="L3939">
        <v>19.079999999999998</v>
      </c>
      <c r="M3939">
        <v>85.74</v>
      </c>
      <c r="N3939">
        <v>8.26E-3</v>
      </c>
      <c r="O3939" t="s">
        <v>39</v>
      </c>
      <c r="P3939" t="s">
        <v>40</v>
      </c>
      <c r="T3939">
        <v>0</v>
      </c>
      <c r="U3939">
        <v>0.76260561699999996</v>
      </c>
      <c r="V3939" t="s">
        <v>5</v>
      </c>
      <c r="W3939" t="s">
        <v>6</v>
      </c>
      <c r="Y3939" t="s">
        <v>7</v>
      </c>
      <c r="BC3939" t="s">
        <v>846</v>
      </c>
      <c r="BD3939">
        <v>2021</v>
      </c>
      <c r="BE3939" t="s">
        <v>847</v>
      </c>
      <c r="BG3939" t="s">
        <v>36</v>
      </c>
      <c r="BH3939" t="s">
        <v>864</v>
      </c>
      <c r="BI3939">
        <v>1960</v>
      </c>
      <c r="BK3939">
        <v>85.737863027828197</v>
      </c>
      <c r="BL3939">
        <v>19.077286170423001</v>
      </c>
      <c r="BN3939">
        <v>6.3000000000000035E-4</v>
      </c>
    </row>
    <row r="3940" spans="1:66" x14ac:dyDescent="0.25">
      <c r="A3940">
        <v>105178</v>
      </c>
      <c r="C3940" t="str">
        <f>Table2[[#This Row],[LeadAuthor]]&amp;Table2[[#This Row],[Year]]&amp;"_"&amp;Table2[[#This Row],[SiteName]]&amp;"_"&amp;Table2[[#This Row],[SampleID]]</f>
        <v>Clemens2021_IODPU1446_</v>
      </c>
      <c r="D3940" t="s">
        <v>845</v>
      </c>
      <c r="E3940" t="s">
        <v>784</v>
      </c>
      <c r="G3940">
        <v>5.125</v>
      </c>
      <c r="K3940" t="s">
        <v>264</v>
      </c>
      <c r="L3940">
        <v>19.079999999999998</v>
      </c>
      <c r="M3940">
        <v>85.74</v>
      </c>
      <c r="N3940">
        <v>8.8900000000000003E-3</v>
      </c>
      <c r="O3940" t="s">
        <v>39</v>
      </c>
      <c r="P3940" t="s">
        <v>40</v>
      </c>
      <c r="T3940">
        <v>0</v>
      </c>
      <c r="U3940">
        <v>0.766302072</v>
      </c>
      <c r="V3940" t="s">
        <v>5</v>
      </c>
      <c r="W3940" t="s">
        <v>6</v>
      </c>
      <c r="Y3940" t="s">
        <v>7</v>
      </c>
      <c r="BC3940" t="s">
        <v>846</v>
      </c>
      <c r="BD3940">
        <v>2021</v>
      </c>
      <c r="BE3940" t="s">
        <v>847</v>
      </c>
      <c r="BG3940" t="s">
        <v>36</v>
      </c>
      <c r="BH3940" t="s">
        <v>865</v>
      </c>
      <c r="BI3940">
        <v>1960</v>
      </c>
      <c r="BK3940">
        <v>85.737700032409705</v>
      </c>
      <c r="BL3940">
        <v>19.0770791854716</v>
      </c>
      <c r="BN3940">
        <v>5.7999999999999892E-4</v>
      </c>
    </row>
    <row r="3941" spans="1:66" x14ac:dyDescent="0.25">
      <c r="A3941">
        <v>105179</v>
      </c>
      <c r="C3941" t="str">
        <f>Table2[[#This Row],[LeadAuthor]]&amp;Table2[[#This Row],[Year]]&amp;"_"&amp;Table2[[#This Row],[SiteName]]&amp;"_"&amp;Table2[[#This Row],[SampleID]]</f>
        <v>Clemens2021_IODPU1446_</v>
      </c>
      <c r="D3941" t="s">
        <v>845</v>
      </c>
      <c r="E3941" t="s">
        <v>784</v>
      </c>
      <c r="G3941">
        <v>5.415</v>
      </c>
      <c r="K3941" t="s">
        <v>264</v>
      </c>
      <c r="L3941">
        <v>19.079999999999998</v>
      </c>
      <c r="M3941">
        <v>85.74</v>
      </c>
      <c r="N3941">
        <v>9.4699999999999993E-3</v>
      </c>
      <c r="O3941" t="s">
        <v>39</v>
      </c>
      <c r="P3941" t="s">
        <v>40</v>
      </c>
      <c r="T3941">
        <v>0</v>
      </c>
      <c r="U3941">
        <v>0.76736148900000001</v>
      </c>
      <c r="V3941" t="s">
        <v>5</v>
      </c>
      <c r="W3941" t="s">
        <v>6</v>
      </c>
      <c r="Y3941" t="s">
        <v>7</v>
      </c>
      <c r="BC3941" t="s">
        <v>846</v>
      </c>
      <c r="BD3941">
        <v>2021</v>
      </c>
      <c r="BE3941" t="s">
        <v>847</v>
      </c>
      <c r="BG3941" t="s">
        <v>36</v>
      </c>
      <c r="BH3941" t="s">
        <v>866</v>
      </c>
      <c r="BI3941">
        <v>1960</v>
      </c>
      <c r="BK3941">
        <v>85.7375499723817</v>
      </c>
      <c r="BL3941">
        <v>19.076888628154101</v>
      </c>
      <c r="BN3941">
        <v>7.0000000000000097E-4</v>
      </c>
    </row>
    <row r="3942" spans="1:66" x14ac:dyDescent="0.25">
      <c r="A3942">
        <v>105180</v>
      </c>
      <c r="C3942" t="str">
        <f>Table2[[#This Row],[LeadAuthor]]&amp;Table2[[#This Row],[Year]]&amp;"_"&amp;Table2[[#This Row],[SiteName]]&amp;"_"&amp;Table2[[#This Row],[SampleID]]</f>
        <v>Clemens2021_IODPU1446_</v>
      </c>
      <c r="D3942" t="s">
        <v>845</v>
      </c>
      <c r="E3942" t="s">
        <v>784</v>
      </c>
      <c r="G3942">
        <v>5.7149999999999999</v>
      </c>
      <c r="K3942" t="s">
        <v>264</v>
      </c>
      <c r="L3942">
        <v>19.079999999999998</v>
      </c>
      <c r="M3942">
        <v>85.74</v>
      </c>
      <c r="N3942">
        <v>1.017E-2</v>
      </c>
      <c r="O3942" t="s">
        <v>39</v>
      </c>
      <c r="P3942" t="s">
        <v>40</v>
      </c>
      <c r="T3942">
        <v>0</v>
      </c>
      <c r="U3942">
        <v>0.76524411800000003</v>
      </c>
      <c r="V3942" t="s">
        <v>5</v>
      </c>
      <c r="W3942" t="s">
        <v>6</v>
      </c>
      <c r="Y3942" t="s">
        <v>7</v>
      </c>
      <c r="BC3942" t="s">
        <v>846</v>
      </c>
      <c r="BD3942">
        <v>2021</v>
      </c>
      <c r="BE3942" t="s">
        <v>847</v>
      </c>
      <c r="BG3942" t="s">
        <v>36</v>
      </c>
      <c r="BH3942" t="s">
        <v>867</v>
      </c>
      <c r="BI3942">
        <v>1960</v>
      </c>
      <c r="BK3942">
        <v>85.737368864489099</v>
      </c>
      <c r="BL3942">
        <v>19.076658645512801</v>
      </c>
      <c r="BN3942">
        <v>1.4099999999999998E-3</v>
      </c>
    </row>
    <row r="3943" spans="1:66" x14ac:dyDescent="0.25">
      <c r="A3943">
        <v>105181</v>
      </c>
      <c r="C3943" t="str">
        <f>Table2[[#This Row],[LeadAuthor]]&amp;Table2[[#This Row],[Year]]&amp;"_"&amp;Table2[[#This Row],[SiteName]]&amp;"_"&amp;Table2[[#This Row],[SampleID]]</f>
        <v>Clemens2021_IODPU1446_</v>
      </c>
      <c r="D3943" t="s">
        <v>845</v>
      </c>
      <c r="E3943" t="s">
        <v>784</v>
      </c>
      <c r="G3943">
        <v>6.0149999999999997</v>
      </c>
      <c r="K3943" t="s">
        <v>264</v>
      </c>
      <c r="L3943">
        <v>19.079999999999998</v>
      </c>
      <c r="M3943">
        <v>85.74</v>
      </c>
      <c r="N3943">
        <v>1.158E-2</v>
      </c>
      <c r="O3943" t="s">
        <v>39</v>
      </c>
      <c r="P3943" t="s">
        <v>40</v>
      </c>
      <c r="T3943">
        <v>0</v>
      </c>
      <c r="U3943">
        <v>0.74576156999999998</v>
      </c>
      <c r="V3943" t="s">
        <v>5</v>
      </c>
      <c r="W3943" t="s">
        <v>6</v>
      </c>
      <c r="Y3943" t="s">
        <v>7</v>
      </c>
      <c r="BC3943" t="s">
        <v>846</v>
      </c>
      <c r="BD3943">
        <v>2021</v>
      </c>
      <c r="BE3943" t="s">
        <v>847</v>
      </c>
      <c r="BG3943" t="s">
        <v>36</v>
      </c>
      <c r="BH3943" t="s">
        <v>868</v>
      </c>
      <c r="BI3943">
        <v>1960</v>
      </c>
      <c r="BK3943">
        <v>85.737004058252793</v>
      </c>
      <c r="BL3943">
        <v>19.076195395852999</v>
      </c>
      <c r="BN3943">
        <v>2.5000000000000005E-3</v>
      </c>
    </row>
    <row r="3944" spans="1:66" x14ac:dyDescent="0.25">
      <c r="A3944">
        <v>105182</v>
      </c>
      <c r="C3944" t="str">
        <f>Table2[[#This Row],[LeadAuthor]]&amp;Table2[[#This Row],[Year]]&amp;"_"&amp;Table2[[#This Row],[SiteName]]&amp;"_"&amp;Table2[[#This Row],[SampleID]]</f>
        <v>Clemens2021_IODPU1446_</v>
      </c>
      <c r="D3944" t="s">
        <v>845</v>
      </c>
      <c r="E3944" t="s">
        <v>784</v>
      </c>
      <c r="G3944">
        <v>6.335</v>
      </c>
      <c r="K3944" t="s">
        <v>264</v>
      </c>
      <c r="L3944">
        <v>19.079999999999998</v>
      </c>
      <c r="M3944">
        <v>85.74</v>
      </c>
      <c r="N3944">
        <v>1.4080000000000001E-2</v>
      </c>
      <c r="O3944" t="s">
        <v>39</v>
      </c>
      <c r="P3944" t="s">
        <v>267</v>
      </c>
      <c r="T3944">
        <v>0</v>
      </c>
      <c r="U3944">
        <v>0.74284807100000005</v>
      </c>
      <c r="V3944" t="s">
        <v>5</v>
      </c>
      <c r="W3944" t="s">
        <v>6</v>
      </c>
      <c r="Y3944" t="s">
        <v>7</v>
      </c>
      <c r="BC3944" t="s">
        <v>846</v>
      </c>
      <c r="BD3944">
        <v>2021</v>
      </c>
      <c r="BE3944" t="s">
        <v>847</v>
      </c>
      <c r="BG3944" t="s">
        <v>36</v>
      </c>
      <c r="BH3944" t="s">
        <v>869</v>
      </c>
      <c r="BI3944">
        <v>1960</v>
      </c>
      <c r="BK3944">
        <v>85.736357228185994</v>
      </c>
      <c r="BL3944">
        <v>19.075374034786702</v>
      </c>
      <c r="BN3944">
        <v>2.7500000000000007E-3</v>
      </c>
    </row>
    <row r="3945" spans="1:66" x14ac:dyDescent="0.25">
      <c r="A3945">
        <v>105183</v>
      </c>
      <c r="C3945" t="str">
        <f>Table2[[#This Row],[LeadAuthor]]&amp;Table2[[#This Row],[Year]]&amp;"_"&amp;Table2[[#This Row],[SiteName]]&amp;"_"&amp;Table2[[#This Row],[SampleID]]</f>
        <v>Clemens2021_IODPU1446_</v>
      </c>
      <c r="D3945" t="s">
        <v>845</v>
      </c>
      <c r="E3945" t="s">
        <v>784</v>
      </c>
      <c r="G3945">
        <v>6.6349999999999998</v>
      </c>
      <c r="K3945" t="s">
        <v>264</v>
      </c>
      <c r="L3945">
        <v>19.079999999999998</v>
      </c>
      <c r="M3945">
        <v>85.74</v>
      </c>
      <c r="N3945">
        <v>1.6830000000000001E-2</v>
      </c>
      <c r="O3945" t="s">
        <v>39</v>
      </c>
      <c r="P3945" t="s">
        <v>267</v>
      </c>
      <c r="T3945">
        <v>0</v>
      </c>
      <c r="U3945">
        <v>0.75214227600000005</v>
      </c>
      <c r="V3945" t="s">
        <v>5</v>
      </c>
      <c r="W3945" t="s">
        <v>6</v>
      </c>
      <c r="Y3945" t="s">
        <v>7</v>
      </c>
      <c r="BC3945" t="s">
        <v>846</v>
      </c>
      <c r="BD3945">
        <v>2021</v>
      </c>
      <c r="BE3945" t="s">
        <v>847</v>
      </c>
      <c r="BG3945" t="s">
        <v>36</v>
      </c>
      <c r="BH3945" t="s">
        <v>870</v>
      </c>
      <c r="BI3945">
        <v>1960</v>
      </c>
      <c r="BK3945">
        <v>85.735645699605897</v>
      </c>
      <c r="BL3945">
        <v>19.0744705428997</v>
      </c>
      <c r="BN3945">
        <v>2.7399999999999994E-3</v>
      </c>
    </row>
    <row r="3946" spans="1:66" x14ac:dyDescent="0.25">
      <c r="A3946">
        <v>105184</v>
      </c>
      <c r="C3946" t="str">
        <f>Table2[[#This Row],[LeadAuthor]]&amp;Table2[[#This Row],[Year]]&amp;"_"&amp;Table2[[#This Row],[SiteName]]&amp;"_"&amp;Table2[[#This Row],[SampleID]]</f>
        <v>Clemens2021_IODPU1446_</v>
      </c>
      <c r="D3946" t="s">
        <v>845</v>
      </c>
      <c r="E3946" t="s">
        <v>784</v>
      </c>
      <c r="G3946">
        <v>6.9349999999999996</v>
      </c>
      <c r="K3946" t="s">
        <v>264</v>
      </c>
      <c r="L3946">
        <v>19.079999999999998</v>
      </c>
      <c r="M3946">
        <v>85.74</v>
      </c>
      <c r="N3946">
        <v>1.9570000000000001E-2</v>
      </c>
      <c r="O3946" t="s">
        <v>39</v>
      </c>
      <c r="P3946" t="s">
        <v>267</v>
      </c>
      <c r="T3946">
        <v>0</v>
      </c>
      <c r="U3946">
        <v>0.70599235800000004</v>
      </c>
      <c r="V3946" t="s">
        <v>5</v>
      </c>
      <c r="W3946" t="s">
        <v>6</v>
      </c>
      <c r="Y3946" t="s">
        <v>7</v>
      </c>
      <c r="BC3946" t="s">
        <v>846</v>
      </c>
      <c r="BD3946">
        <v>2021</v>
      </c>
      <c r="BE3946" t="s">
        <v>847</v>
      </c>
      <c r="BG3946" t="s">
        <v>36</v>
      </c>
      <c r="BH3946" t="s">
        <v>871</v>
      </c>
      <c r="BI3946">
        <v>1960</v>
      </c>
      <c r="BK3946">
        <v>85.734936742246205</v>
      </c>
      <c r="BL3946">
        <v>19.073570341945398</v>
      </c>
      <c r="BN3946">
        <v>2.7399999999999994E-3</v>
      </c>
    </row>
    <row r="3947" spans="1:66" x14ac:dyDescent="0.25">
      <c r="A3947">
        <v>105185</v>
      </c>
      <c r="C3947" t="str">
        <f>Table2[[#This Row],[LeadAuthor]]&amp;Table2[[#This Row],[Year]]&amp;"_"&amp;Table2[[#This Row],[SiteName]]&amp;"_"&amp;Table2[[#This Row],[SampleID]]</f>
        <v>Clemens2021_IODPU1446_</v>
      </c>
      <c r="D3947" t="s">
        <v>845</v>
      </c>
      <c r="E3947" t="s">
        <v>784</v>
      </c>
      <c r="G3947">
        <v>7.2350000000000003</v>
      </c>
      <c r="K3947" t="s">
        <v>264</v>
      </c>
      <c r="L3947">
        <v>19.079999999999998</v>
      </c>
      <c r="M3947">
        <v>85.74</v>
      </c>
      <c r="N3947">
        <v>2.231E-2</v>
      </c>
      <c r="O3947" t="s">
        <v>39</v>
      </c>
      <c r="P3947" t="s">
        <v>267</v>
      </c>
      <c r="T3947">
        <v>0</v>
      </c>
      <c r="U3947">
        <v>0.70453082600000005</v>
      </c>
      <c r="V3947" t="s">
        <v>5</v>
      </c>
      <c r="W3947" t="s">
        <v>6</v>
      </c>
      <c r="Y3947" t="s">
        <v>7</v>
      </c>
      <c r="BC3947" t="s">
        <v>846</v>
      </c>
      <c r="BD3947">
        <v>2021</v>
      </c>
      <c r="BE3947" t="s">
        <v>847</v>
      </c>
      <c r="BG3947" t="s">
        <v>36</v>
      </c>
      <c r="BH3947" t="s">
        <v>872</v>
      </c>
      <c r="BI3947">
        <v>1960</v>
      </c>
      <c r="BK3947">
        <v>85.734227768759695</v>
      </c>
      <c r="BL3947">
        <v>19.072670146489099</v>
      </c>
      <c r="BN3947">
        <v>1.6499999999999987E-3</v>
      </c>
    </row>
    <row r="3948" spans="1:66" x14ac:dyDescent="0.25">
      <c r="A3948">
        <v>105186</v>
      </c>
      <c r="C3948" t="str">
        <f>Table2[[#This Row],[LeadAuthor]]&amp;Table2[[#This Row],[Year]]&amp;"_"&amp;Table2[[#This Row],[SiteName]]&amp;"_"&amp;Table2[[#This Row],[SampleID]]</f>
        <v>Clemens2021_IODPU1446_</v>
      </c>
      <c r="D3948" t="s">
        <v>845</v>
      </c>
      <c r="E3948" t="s">
        <v>330</v>
      </c>
      <c r="G3948">
        <v>7.52</v>
      </c>
      <c r="K3948" t="s">
        <v>264</v>
      </c>
      <c r="L3948">
        <v>19.079999999999998</v>
      </c>
      <c r="M3948">
        <v>85.74</v>
      </c>
      <c r="N3948">
        <v>2.3959999999999999E-2</v>
      </c>
      <c r="O3948" t="s">
        <v>39</v>
      </c>
      <c r="P3948" t="s">
        <v>267</v>
      </c>
      <c r="T3948">
        <v>0</v>
      </c>
      <c r="U3948">
        <v>0.70355815300000002</v>
      </c>
      <c r="V3948" t="s">
        <v>5</v>
      </c>
      <c r="W3948" t="s">
        <v>6</v>
      </c>
      <c r="Y3948" t="s">
        <v>7</v>
      </c>
      <c r="BC3948" t="s">
        <v>846</v>
      </c>
      <c r="BD3948">
        <v>2021</v>
      </c>
      <c r="BE3948" t="s">
        <v>847</v>
      </c>
      <c r="BG3948" t="s">
        <v>36</v>
      </c>
      <c r="BH3948" t="s">
        <v>873</v>
      </c>
      <c r="BI3948">
        <v>1960</v>
      </c>
      <c r="BK3948">
        <v>85.733800824391295</v>
      </c>
      <c r="BL3948">
        <v>19.0721280606367</v>
      </c>
      <c r="BN3948">
        <v>1.5900000000000011E-3</v>
      </c>
    </row>
    <row r="3949" spans="1:66" x14ac:dyDescent="0.25">
      <c r="A3949">
        <v>105187</v>
      </c>
      <c r="C3949" t="str">
        <f>Table2[[#This Row],[LeadAuthor]]&amp;Table2[[#This Row],[Year]]&amp;"_"&amp;Table2[[#This Row],[SiteName]]&amp;"_"&amp;Table2[[#This Row],[SampleID]]</f>
        <v>Clemens2021_IODPU1446_</v>
      </c>
      <c r="D3949" t="s">
        <v>845</v>
      </c>
      <c r="E3949" t="s">
        <v>330</v>
      </c>
      <c r="G3949">
        <v>7.86</v>
      </c>
      <c r="K3949" t="s">
        <v>264</v>
      </c>
      <c r="L3949">
        <v>19.079999999999998</v>
      </c>
      <c r="M3949">
        <v>85.74</v>
      </c>
      <c r="N3949">
        <v>2.555E-2</v>
      </c>
      <c r="O3949" t="s">
        <v>39</v>
      </c>
      <c r="P3949" t="s">
        <v>267</v>
      </c>
      <c r="T3949">
        <v>0</v>
      </c>
      <c r="U3949">
        <v>0.69662651399999997</v>
      </c>
      <c r="V3949" t="s">
        <v>5</v>
      </c>
      <c r="W3949" t="s">
        <v>6</v>
      </c>
      <c r="Y3949" t="s">
        <v>7</v>
      </c>
      <c r="BC3949" t="s">
        <v>846</v>
      </c>
      <c r="BD3949">
        <v>2021</v>
      </c>
      <c r="BE3949" t="s">
        <v>847</v>
      </c>
      <c r="BG3949" t="s">
        <v>36</v>
      </c>
      <c r="BH3949" t="s">
        <v>874</v>
      </c>
      <c r="BI3949">
        <v>1960</v>
      </c>
      <c r="BK3949">
        <v>85.733389399739906</v>
      </c>
      <c r="BL3949">
        <v>19.071605688883601</v>
      </c>
      <c r="BN3949">
        <v>1.8300000000000018E-3</v>
      </c>
    </row>
    <row r="3950" spans="1:66" x14ac:dyDescent="0.25">
      <c r="A3950">
        <v>105188</v>
      </c>
      <c r="C3950" t="str">
        <f>Table2[[#This Row],[LeadAuthor]]&amp;Table2[[#This Row],[Year]]&amp;"_"&amp;Table2[[#This Row],[SiteName]]&amp;"_"&amp;Table2[[#This Row],[SampleID]]</f>
        <v>Clemens2021_IODPU1446_</v>
      </c>
      <c r="D3950" t="s">
        <v>845</v>
      </c>
      <c r="E3950" t="s">
        <v>330</v>
      </c>
      <c r="G3950">
        <v>8.16</v>
      </c>
      <c r="K3950" t="s">
        <v>264</v>
      </c>
      <c r="L3950">
        <v>19.079999999999998</v>
      </c>
      <c r="M3950">
        <v>85.74</v>
      </c>
      <c r="N3950">
        <v>2.7380000000000002E-2</v>
      </c>
      <c r="O3950" t="s">
        <v>39</v>
      </c>
      <c r="P3950" t="s">
        <v>267</v>
      </c>
      <c r="T3950">
        <v>0</v>
      </c>
      <c r="U3950">
        <v>0.71499005299999996</v>
      </c>
      <c r="V3950" t="s">
        <v>5</v>
      </c>
      <c r="W3950" t="s">
        <v>6</v>
      </c>
      <c r="Y3950" t="s">
        <v>7</v>
      </c>
      <c r="BC3950" t="s">
        <v>846</v>
      </c>
      <c r="BD3950">
        <v>2021</v>
      </c>
      <c r="BE3950" t="s">
        <v>847</v>
      </c>
      <c r="BG3950" t="s">
        <v>36</v>
      </c>
      <c r="BH3950" t="s">
        <v>875</v>
      </c>
      <c r="BI3950">
        <v>1960</v>
      </c>
      <c r="BK3950">
        <v>85.732915866532394</v>
      </c>
      <c r="BL3950">
        <v>19.071004470856</v>
      </c>
      <c r="BN3950">
        <v>1.6399999999999991E-3</v>
      </c>
    </row>
    <row r="3951" spans="1:66" x14ac:dyDescent="0.25">
      <c r="A3951">
        <v>105189</v>
      </c>
      <c r="C3951" t="str">
        <f>Table2[[#This Row],[LeadAuthor]]&amp;Table2[[#This Row],[Year]]&amp;"_"&amp;Table2[[#This Row],[SiteName]]&amp;"_"&amp;Table2[[#This Row],[SampleID]]</f>
        <v>Clemens2021_IODPU1446_</v>
      </c>
      <c r="D3951" t="s">
        <v>845</v>
      </c>
      <c r="E3951" t="s">
        <v>330</v>
      </c>
      <c r="G3951">
        <v>8.41</v>
      </c>
      <c r="K3951" t="s">
        <v>264</v>
      </c>
      <c r="L3951">
        <v>19.079999999999998</v>
      </c>
      <c r="M3951">
        <v>85.74</v>
      </c>
      <c r="N3951">
        <v>2.9020000000000001E-2</v>
      </c>
      <c r="O3951" t="s">
        <v>39</v>
      </c>
      <c r="P3951" t="s">
        <v>267</v>
      </c>
      <c r="T3951">
        <v>0</v>
      </c>
      <c r="U3951">
        <v>0.69614546799999999</v>
      </c>
      <c r="V3951" t="s">
        <v>5</v>
      </c>
      <c r="W3951" t="s">
        <v>6</v>
      </c>
      <c r="Y3951" t="s">
        <v>7</v>
      </c>
      <c r="BC3951" t="s">
        <v>846</v>
      </c>
      <c r="BD3951">
        <v>2021</v>
      </c>
      <c r="BE3951" t="s">
        <v>847</v>
      </c>
      <c r="BG3951" t="s">
        <v>36</v>
      </c>
      <c r="BH3951" t="s">
        <v>876</v>
      </c>
      <c r="BI3951">
        <v>1960</v>
      </c>
      <c r="BK3951">
        <v>85.732491491862802</v>
      </c>
      <c r="BL3951">
        <v>19.070465676456301</v>
      </c>
      <c r="BN3951">
        <v>1.2999999999999817E-4</v>
      </c>
    </row>
    <row r="3952" spans="1:66" x14ac:dyDescent="0.25">
      <c r="A3952">
        <v>105190</v>
      </c>
      <c r="C3952" t="str">
        <f>Table2[[#This Row],[LeadAuthor]]&amp;Table2[[#This Row],[Year]]&amp;"_"&amp;Table2[[#This Row],[SiteName]]&amp;"_"&amp;Table2[[#This Row],[SampleID]]</f>
        <v>Clemens2021_IODPU1446_</v>
      </c>
      <c r="D3952" t="s">
        <v>845</v>
      </c>
      <c r="E3952" t="s">
        <v>330</v>
      </c>
      <c r="G3952">
        <v>8.43</v>
      </c>
      <c r="K3952" t="s">
        <v>264</v>
      </c>
      <c r="L3952">
        <v>19.079999999999998</v>
      </c>
      <c r="M3952">
        <v>85.74</v>
      </c>
      <c r="N3952">
        <v>2.9149999999999999E-2</v>
      </c>
      <c r="O3952" t="s">
        <v>39</v>
      </c>
      <c r="P3952" t="s">
        <v>267</v>
      </c>
      <c r="T3952">
        <v>0</v>
      </c>
      <c r="U3952">
        <v>0.70177840499999999</v>
      </c>
      <c r="V3952" t="s">
        <v>5</v>
      </c>
      <c r="W3952" t="s">
        <v>6</v>
      </c>
      <c r="Y3952" t="s">
        <v>7</v>
      </c>
      <c r="BC3952" t="s">
        <v>846</v>
      </c>
      <c r="BD3952">
        <v>2021</v>
      </c>
      <c r="BE3952" t="s">
        <v>847</v>
      </c>
      <c r="BG3952" t="s">
        <v>36</v>
      </c>
      <c r="BH3952" t="s">
        <v>877</v>
      </c>
      <c r="BI3952">
        <v>1960</v>
      </c>
      <c r="BK3952">
        <v>85.732457852160195</v>
      </c>
      <c r="BL3952">
        <v>19.070422967228399</v>
      </c>
      <c r="BN3952">
        <v>2.2900000000000038E-3</v>
      </c>
    </row>
    <row r="3953" spans="1:66" x14ac:dyDescent="0.25">
      <c r="A3953">
        <v>105191</v>
      </c>
      <c r="C3953" t="str">
        <f>Table2[[#This Row],[LeadAuthor]]&amp;Table2[[#This Row],[Year]]&amp;"_"&amp;Table2[[#This Row],[SiteName]]&amp;"_"&amp;Table2[[#This Row],[SampleID]]</f>
        <v>Clemens2021_IODPU1446_</v>
      </c>
      <c r="D3953" t="s">
        <v>845</v>
      </c>
      <c r="E3953" t="s">
        <v>330</v>
      </c>
      <c r="G3953">
        <v>8.7799999999999994</v>
      </c>
      <c r="K3953" t="s">
        <v>264</v>
      </c>
      <c r="L3953">
        <v>19.079999999999998</v>
      </c>
      <c r="M3953">
        <v>85.74</v>
      </c>
      <c r="N3953">
        <v>3.1440000000000003E-2</v>
      </c>
      <c r="O3953" t="s">
        <v>39</v>
      </c>
      <c r="P3953" t="s">
        <v>267</v>
      </c>
      <c r="T3953">
        <v>0</v>
      </c>
      <c r="U3953">
        <v>0.70291044999999996</v>
      </c>
      <c r="V3953" t="s">
        <v>5</v>
      </c>
      <c r="W3953" t="s">
        <v>6</v>
      </c>
      <c r="Y3953" t="s">
        <v>7</v>
      </c>
      <c r="BC3953" t="s">
        <v>846</v>
      </c>
      <c r="BD3953">
        <v>2021</v>
      </c>
      <c r="BE3953" t="s">
        <v>847</v>
      </c>
      <c r="BG3953" t="s">
        <v>36</v>
      </c>
      <c r="BH3953" t="s">
        <v>878</v>
      </c>
      <c r="BI3953">
        <v>1960</v>
      </c>
      <c r="BK3953">
        <v>85.731865269907999</v>
      </c>
      <c r="BL3953">
        <v>19.0696706297818</v>
      </c>
      <c r="BN3953">
        <v>1.9699999999999995E-3</v>
      </c>
    </row>
    <row r="3954" spans="1:66" x14ac:dyDescent="0.25">
      <c r="A3954">
        <v>105192</v>
      </c>
      <c r="C3954" t="str">
        <f>Table2[[#This Row],[LeadAuthor]]&amp;Table2[[#This Row],[Year]]&amp;"_"&amp;Table2[[#This Row],[SiteName]]&amp;"_"&amp;Table2[[#This Row],[SampleID]]</f>
        <v>Clemens2021_IODPU1446_</v>
      </c>
      <c r="D3954" t="s">
        <v>845</v>
      </c>
      <c r="E3954" t="s">
        <v>330</v>
      </c>
      <c r="G3954">
        <v>9.08</v>
      </c>
      <c r="K3954" t="s">
        <v>264</v>
      </c>
      <c r="L3954">
        <v>19.079999999999998</v>
      </c>
      <c r="M3954">
        <v>85.74</v>
      </c>
      <c r="N3954">
        <v>3.3410000000000002E-2</v>
      </c>
      <c r="O3954" t="s">
        <v>39</v>
      </c>
      <c r="P3954" t="s">
        <v>267</v>
      </c>
      <c r="T3954">
        <v>0</v>
      </c>
      <c r="U3954">
        <v>0.70355815300000002</v>
      </c>
      <c r="V3954" t="s">
        <v>5</v>
      </c>
      <c r="W3954" t="s">
        <v>6</v>
      </c>
      <c r="Y3954" t="s">
        <v>7</v>
      </c>
      <c r="BC3954" t="s">
        <v>846</v>
      </c>
      <c r="BD3954">
        <v>2021</v>
      </c>
      <c r="BE3954" t="s">
        <v>847</v>
      </c>
      <c r="BG3954" t="s">
        <v>36</v>
      </c>
      <c r="BH3954" t="s">
        <v>879</v>
      </c>
      <c r="BI3954">
        <v>1960</v>
      </c>
      <c r="BK3954">
        <v>85.731355484896099</v>
      </c>
      <c r="BL3954">
        <v>19.0690234255324</v>
      </c>
      <c r="BN3954">
        <v>1.9699999999999995E-3</v>
      </c>
    </row>
    <row r="3955" spans="1:66" x14ac:dyDescent="0.25">
      <c r="A3955">
        <v>105193</v>
      </c>
      <c r="C3955" t="str">
        <f>Table2[[#This Row],[LeadAuthor]]&amp;Table2[[#This Row],[Year]]&amp;"_"&amp;Table2[[#This Row],[SiteName]]&amp;"_"&amp;Table2[[#This Row],[SampleID]]</f>
        <v>Clemens2021_IODPU1446_</v>
      </c>
      <c r="D3955" t="s">
        <v>845</v>
      </c>
      <c r="E3955" t="s">
        <v>330</v>
      </c>
      <c r="G3955">
        <v>9.3800000000000008</v>
      </c>
      <c r="K3955" t="s">
        <v>264</v>
      </c>
      <c r="L3955">
        <v>19.079999999999998</v>
      </c>
      <c r="M3955">
        <v>85.74</v>
      </c>
      <c r="N3955">
        <v>3.5380000000000002E-2</v>
      </c>
      <c r="O3955" t="s">
        <v>39</v>
      </c>
      <c r="P3955" t="s">
        <v>267</v>
      </c>
      <c r="T3955">
        <v>0</v>
      </c>
      <c r="U3955">
        <v>0.70599235800000004</v>
      </c>
      <c r="V3955" t="s">
        <v>5</v>
      </c>
      <c r="W3955" t="s">
        <v>6</v>
      </c>
      <c r="Y3955" t="s">
        <v>7</v>
      </c>
      <c r="BC3955" t="s">
        <v>846</v>
      </c>
      <c r="BD3955">
        <v>2021</v>
      </c>
      <c r="BE3955" t="s">
        <v>847</v>
      </c>
      <c r="BG3955" t="s">
        <v>36</v>
      </c>
      <c r="BH3955" t="s">
        <v>880</v>
      </c>
      <c r="BI3955">
        <v>1960</v>
      </c>
      <c r="BK3955">
        <v>85.730845691548097</v>
      </c>
      <c r="BL3955">
        <v>19.068376224125799</v>
      </c>
      <c r="BN3955">
        <v>1.9599999999999965E-3</v>
      </c>
    </row>
    <row r="3956" spans="1:66" x14ac:dyDescent="0.25">
      <c r="A3956">
        <v>105194</v>
      </c>
      <c r="C3956" t="str">
        <f>Table2[[#This Row],[LeadAuthor]]&amp;Table2[[#This Row],[Year]]&amp;"_"&amp;Table2[[#This Row],[SiteName]]&amp;"_"&amp;Table2[[#This Row],[SampleID]]</f>
        <v>Clemens2021_IODPU1446_</v>
      </c>
      <c r="D3956" t="s">
        <v>845</v>
      </c>
      <c r="E3956" t="s">
        <v>330</v>
      </c>
      <c r="G3956">
        <v>9.68</v>
      </c>
      <c r="K3956" t="s">
        <v>264</v>
      </c>
      <c r="L3956">
        <v>19.079999999999998</v>
      </c>
      <c r="M3956">
        <v>85.74</v>
      </c>
      <c r="N3956">
        <v>3.7339999999999998E-2</v>
      </c>
      <c r="O3956" t="s">
        <v>39</v>
      </c>
      <c r="P3956" t="s">
        <v>267</v>
      </c>
      <c r="T3956">
        <v>0</v>
      </c>
      <c r="U3956">
        <v>0.690398756</v>
      </c>
      <c r="V3956" t="s">
        <v>5</v>
      </c>
      <c r="W3956" t="s">
        <v>6</v>
      </c>
      <c r="Y3956" t="s">
        <v>7</v>
      </c>
      <c r="BC3956" t="s">
        <v>846</v>
      </c>
      <c r="BD3956">
        <v>2021</v>
      </c>
      <c r="BE3956" t="s">
        <v>847</v>
      </c>
      <c r="BG3956" t="s">
        <v>36</v>
      </c>
      <c r="BH3956" t="s">
        <v>881</v>
      </c>
      <c r="BI3956">
        <v>1960</v>
      </c>
      <c r="BK3956">
        <v>85.730338477710902</v>
      </c>
      <c r="BL3956">
        <v>19.067732310826901</v>
      </c>
      <c r="BN3956">
        <v>1.6400000000000026E-3</v>
      </c>
    </row>
    <row r="3957" spans="1:66" x14ac:dyDescent="0.25">
      <c r="A3957">
        <v>105195</v>
      </c>
      <c r="C3957" t="str">
        <f>Table2[[#This Row],[LeadAuthor]]&amp;Table2[[#This Row],[Year]]&amp;"_"&amp;Table2[[#This Row],[SiteName]]&amp;"_"&amp;Table2[[#This Row],[SampleID]]</f>
        <v>Clemens2021_IODPU1446_</v>
      </c>
      <c r="D3957" t="s">
        <v>845</v>
      </c>
      <c r="E3957" t="s">
        <v>330</v>
      </c>
      <c r="G3957">
        <v>9.93</v>
      </c>
      <c r="K3957" t="s">
        <v>264</v>
      </c>
      <c r="L3957">
        <v>19.079999999999998</v>
      </c>
      <c r="M3957">
        <v>85.74</v>
      </c>
      <c r="N3957">
        <v>3.8980000000000001E-2</v>
      </c>
      <c r="O3957" t="s">
        <v>39</v>
      </c>
      <c r="P3957" t="s">
        <v>267</v>
      </c>
      <c r="T3957">
        <v>0</v>
      </c>
      <c r="U3957">
        <v>0.70713120100000004</v>
      </c>
      <c r="V3957" t="s">
        <v>5</v>
      </c>
      <c r="W3957" t="s">
        <v>6</v>
      </c>
      <c r="Y3957" t="s">
        <v>7</v>
      </c>
      <c r="BC3957" t="s">
        <v>846</v>
      </c>
      <c r="BD3957">
        <v>2021</v>
      </c>
      <c r="BE3957" t="s">
        <v>847</v>
      </c>
      <c r="BG3957" t="s">
        <v>36</v>
      </c>
      <c r="BH3957" t="s">
        <v>882</v>
      </c>
      <c r="BI3957">
        <v>1960</v>
      </c>
      <c r="BK3957">
        <v>85.729914067955406</v>
      </c>
      <c r="BL3957">
        <v>19.067193528392298</v>
      </c>
      <c r="BN3957">
        <v>2.2999999999999965E-3</v>
      </c>
    </row>
    <row r="3958" spans="1:66" x14ac:dyDescent="0.25">
      <c r="A3958">
        <v>105196</v>
      </c>
      <c r="C3958" t="str">
        <f>Table2[[#This Row],[LeadAuthor]]&amp;Table2[[#This Row],[Year]]&amp;"_"&amp;Table2[[#This Row],[SiteName]]&amp;"_"&amp;Table2[[#This Row],[SampleID]]</f>
        <v>Clemens2021_IODPU1446_</v>
      </c>
      <c r="D3958" t="s">
        <v>845</v>
      </c>
      <c r="E3958" t="s">
        <v>330</v>
      </c>
      <c r="G3958">
        <v>10.28</v>
      </c>
      <c r="K3958" t="s">
        <v>264</v>
      </c>
      <c r="L3958">
        <v>19.079999999999998</v>
      </c>
      <c r="M3958">
        <v>85.74</v>
      </c>
      <c r="N3958">
        <v>4.1279999999999997E-2</v>
      </c>
      <c r="O3958" t="s">
        <v>39</v>
      </c>
      <c r="P3958" t="s">
        <v>267</v>
      </c>
      <c r="T3958">
        <v>0</v>
      </c>
      <c r="U3958">
        <v>0.71334562199999996</v>
      </c>
      <c r="V3958" t="s">
        <v>5</v>
      </c>
      <c r="W3958" t="s">
        <v>6</v>
      </c>
      <c r="Y3958" t="s">
        <v>7</v>
      </c>
      <c r="BC3958" t="s">
        <v>846</v>
      </c>
      <c r="BD3958">
        <v>2021</v>
      </c>
      <c r="BE3958" t="s">
        <v>847</v>
      </c>
      <c r="BG3958" t="s">
        <v>36</v>
      </c>
      <c r="BH3958" t="s">
        <v>883</v>
      </c>
      <c r="BI3958">
        <v>1960</v>
      </c>
      <c r="BK3958">
        <v>85.7293188494194</v>
      </c>
      <c r="BL3958">
        <v>19.066437922199899</v>
      </c>
      <c r="BN3958">
        <v>1.9699999999999995E-3</v>
      </c>
    </row>
    <row r="3959" spans="1:66" x14ac:dyDescent="0.25">
      <c r="A3959">
        <v>105197</v>
      </c>
      <c r="C3959" t="str">
        <f>Table2[[#This Row],[LeadAuthor]]&amp;Table2[[#This Row],[Year]]&amp;"_"&amp;Table2[[#This Row],[SiteName]]&amp;"_"&amp;Table2[[#This Row],[SampleID]]</f>
        <v>Clemens2021_IODPU1446_</v>
      </c>
      <c r="D3959" t="s">
        <v>845</v>
      </c>
      <c r="E3959" t="s">
        <v>330</v>
      </c>
      <c r="G3959">
        <v>10.58</v>
      </c>
      <c r="K3959" t="s">
        <v>264</v>
      </c>
      <c r="L3959">
        <v>19.079999999999998</v>
      </c>
      <c r="M3959">
        <v>85.74</v>
      </c>
      <c r="N3959">
        <v>4.3249999999999997E-2</v>
      </c>
      <c r="O3959" t="s">
        <v>39</v>
      </c>
      <c r="P3959" t="s">
        <v>267</v>
      </c>
      <c r="T3959">
        <v>0</v>
      </c>
      <c r="U3959">
        <v>0.70990461599999999</v>
      </c>
      <c r="V3959" t="s">
        <v>5</v>
      </c>
      <c r="W3959" t="s">
        <v>6</v>
      </c>
      <c r="Y3959" t="s">
        <v>7</v>
      </c>
      <c r="BC3959" t="s">
        <v>846</v>
      </c>
      <c r="BD3959">
        <v>2021</v>
      </c>
      <c r="BE3959" t="s">
        <v>847</v>
      </c>
      <c r="BG3959" t="s">
        <v>36</v>
      </c>
      <c r="BH3959" t="s">
        <v>884</v>
      </c>
      <c r="BI3959">
        <v>1960</v>
      </c>
      <c r="BK3959">
        <v>85.728809022769795</v>
      </c>
      <c r="BL3959">
        <v>19.065790732151299</v>
      </c>
      <c r="BN3959">
        <v>1.9600000000000034E-3</v>
      </c>
    </row>
    <row r="3960" spans="1:66" x14ac:dyDescent="0.25">
      <c r="A3960">
        <v>105198</v>
      </c>
      <c r="C3960" t="str">
        <f>Table2[[#This Row],[LeadAuthor]]&amp;Table2[[#This Row],[Year]]&amp;"_"&amp;Table2[[#This Row],[SiteName]]&amp;"_"&amp;Table2[[#This Row],[SampleID]]</f>
        <v>Clemens2021_IODPU1446_</v>
      </c>
      <c r="D3960" t="s">
        <v>845</v>
      </c>
      <c r="E3960" t="s">
        <v>330</v>
      </c>
      <c r="G3960">
        <v>10.88</v>
      </c>
      <c r="K3960" t="s">
        <v>264</v>
      </c>
      <c r="L3960">
        <v>19.079999999999998</v>
      </c>
      <c r="M3960">
        <v>85.74</v>
      </c>
      <c r="N3960">
        <v>4.521E-2</v>
      </c>
      <c r="O3960" t="s">
        <v>39</v>
      </c>
      <c r="P3960" t="s">
        <v>267</v>
      </c>
      <c r="T3960">
        <v>0</v>
      </c>
      <c r="U3960">
        <v>0.72510349799999996</v>
      </c>
      <c r="V3960" t="s">
        <v>5</v>
      </c>
      <c r="W3960" t="s">
        <v>6</v>
      </c>
      <c r="Y3960" t="s">
        <v>7</v>
      </c>
      <c r="BC3960" t="s">
        <v>846</v>
      </c>
      <c r="BD3960">
        <v>2021</v>
      </c>
      <c r="BE3960" t="s">
        <v>847</v>
      </c>
      <c r="BG3960" t="s">
        <v>36</v>
      </c>
      <c r="BH3960" t="s">
        <v>885</v>
      </c>
      <c r="BI3960">
        <v>1960</v>
      </c>
      <c r="BK3960">
        <v>85.728301775800105</v>
      </c>
      <c r="BL3960">
        <v>19.0651468301532</v>
      </c>
      <c r="BN3960">
        <v>1.5299999999999966E-3</v>
      </c>
    </row>
    <row r="3961" spans="1:66" x14ac:dyDescent="0.25">
      <c r="A3961">
        <v>105199</v>
      </c>
      <c r="C3961" t="str">
        <f>Table2[[#This Row],[LeadAuthor]]&amp;Table2[[#This Row],[Year]]&amp;"_"&amp;Table2[[#This Row],[SiteName]]&amp;"_"&amp;Table2[[#This Row],[SampleID]]</f>
        <v>Clemens2021_IODPU1446_</v>
      </c>
      <c r="D3961" t="s">
        <v>845</v>
      </c>
      <c r="E3961" t="s">
        <v>330</v>
      </c>
      <c r="G3961">
        <v>11.18</v>
      </c>
      <c r="K3961" t="s">
        <v>264</v>
      </c>
      <c r="L3961">
        <v>19.079999999999998</v>
      </c>
      <c r="M3961">
        <v>85.74</v>
      </c>
      <c r="N3961">
        <v>4.6739999999999997E-2</v>
      </c>
      <c r="O3961" t="s">
        <v>39</v>
      </c>
      <c r="P3961" t="s">
        <v>267</v>
      </c>
      <c r="T3961">
        <v>0</v>
      </c>
      <c r="U3961">
        <v>0.70550484400000002</v>
      </c>
      <c r="V3961" t="s">
        <v>5</v>
      </c>
      <c r="W3961" t="s">
        <v>6</v>
      </c>
      <c r="Y3961" t="s">
        <v>7</v>
      </c>
      <c r="BC3961" t="s">
        <v>846</v>
      </c>
      <c r="BD3961">
        <v>2021</v>
      </c>
      <c r="BE3961" t="s">
        <v>847</v>
      </c>
      <c r="BG3961" t="s">
        <v>36</v>
      </c>
      <c r="BH3961" t="s">
        <v>886</v>
      </c>
      <c r="BI3961">
        <v>1960</v>
      </c>
      <c r="BK3961">
        <v>85.727905806869799</v>
      </c>
      <c r="BL3961">
        <v>19.064644194325101</v>
      </c>
      <c r="BN3961">
        <v>1.5700000000000019E-3</v>
      </c>
    </row>
    <row r="3962" spans="1:66" x14ac:dyDescent="0.25">
      <c r="A3962">
        <v>105200</v>
      </c>
      <c r="C3962" t="str">
        <f>Table2[[#This Row],[LeadAuthor]]&amp;Table2[[#This Row],[Year]]&amp;"_"&amp;Table2[[#This Row],[SiteName]]&amp;"_"&amp;Table2[[#This Row],[SampleID]]</f>
        <v>Clemens2021_IODPU1446_</v>
      </c>
      <c r="D3962" t="s">
        <v>845</v>
      </c>
      <c r="E3962" t="s">
        <v>330</v>
      </c>
      <c r="G3962">
        <v>11.5</v>
      </c>
      <c r="K3962" t="s">
        <v>264</v>
      </c>
      <c r="L3962">
        <v>19.079999999999998</v>
      </c>
      <c r="M3962">
        <v>85.74</v>
      </c>
      <c r="N3962">
        <v>4.8309999999999999E-2</v>
      </c>
      <c r="O3962" t="s">
        <v>39</v>
      </c>
      <c r="P3962" t="s">
        <v>267</v>
      </c>
      <c r="T3962">
        <v>0</v>
      </c>
      <c r="U3962">
        <v>0.70453082600000005</v>
      </c>
      <c r="V3962" t="s">
        <v>5</v>
      </c>
      <c r="W3962" t="s">
        <v>6</v>
      </c>
      <c r="Y3962" t="s">
        <v>7</v>
      </c>
      <c r="BC3962" t="s">
        <v>846</v>
      </c>
      <c r="BD3962">
        <v>2021</v>
      </c>
      <c r="BE3962" t="s">
        <v>847</v>
      </c>
      <c r="BG3962" t="s">
        <v>36</v>
      </c>
      <c r="BH3962" t="s">
        <v>887</v>
      </c>
      <c r="BI3962">
        <v>1960</v>
      </c>
      <c r="BK3962">
        <v>85.727499480583603</v>
      </c>
      <c r="BL3962">
        <v>19.064128419473999</v>
      </c>
      <c r="BN3962">
        <v>1.5200000000000005E-3</v>
      </c>
    </row>
    <row r="3963" spans="1:66" x14ac:dyDescent="0.25">
      <c r="A3963">
        <v>105201</v>
      </c>
      <c r="C3963" t="str">
        <f>Table2[[#This Row],[LeadAuthor]]&amp;Table2[[#This Row],[Year]]&amp;"_"&amp;Table2[[#This Row],[SiteName]]&amp;"_"&amp;Table2[[#This Row],[SampleID]]</f>
        <v>Clemens2021_IODPU1446_</v>
      </c>
      <c r="D3963" t="s">
        <v>845</v>
      </c>
      <c r="E3963" t="s">
        <v>330</v>
      </c>
      <c r="G3963">
        <v>11.81</v>
      </c>
      <c r="K3963" t="s">
        <v>264</v>
      </c>
      <c r="L3963">
        <v>19.079999999999998</v>
      </c>
      <c r="M3963">
        <v>85.74</v>
      </c>
      <c r="N3963">
        <v>4.9829999999999999E-2</v>
      </c>
      <c r="O3963" t="s">
        <v>39</v>
      </c>
      <c r="P3963" t="s">
        <v>267</v>
      </c>
      <c r="T3963">
        <v>0</v>
      </c>
      <c r="U3963">
        <v>0.70582981600000005</v>
      </c>
      <c r="V3963" t="s">
        <v>5</v>
      </c>
      <c r="W3963" t="s">
        <v>6</v>
      </c>
      <c r="Y3963" t="s">
        <v>7</v>
      </c>
      <c r="BC3963" t="s">
        <v>846</v>
      </c>
      <c r="BD3963">
        <v>2021</v>
      </c>
      <c r="BE3963" t="s">
        <v>847</v>
      </c>
      <c r="BG3963" t="s">
        <v>36</v>
      </c>
      <c r="BH3963" t="s">
        <v>888</v>
      </c>
      <c r="BI3963">
        <v>1960</v>
      </c>
      <c r="BK3963">
        <v>85.7271060895809</v>
      </c>
      <c r="BL3963">
        <v>19.0636290722944</v>
      </c>
      <c r="BN3963">
        <v>1.4300000000000007E-3</v>
      </c>
    </row>
    <row r="3964" spans="1:66" x14ac:dyDescent="0.25">
      <c r="A3964">
        <v>105202</v>
      </c>
      <c r="C3964" t="str">
        <f>Table2[[#This Row],[LeadAuthor]]&amp;Table2[[#This Row],[Year]]&amp;"_"&amp;Table2[[#This Row],[SiteName]]&amp;"_"&amp;Table2[[#This Row],[SampleID]]</f>
        <v>Clemens2021_IODPU1446_</v>
      </c>
      <c r="D3964" t="s">
        <v>845</v>
      </c>
      <c r="E3964" t="s">
        <v>330</v>
      </c>
      <c r="G3964">
        <v>12.1</v>
      </c>
      <c r="K3964" t="s">
        <v>264</v>
      </c>
      <c r="L3964">
        <v>19.079999999999998</v>
      </c>
      <c r="M3964">
        <v>85.74</v>
      </c>
      <c r="N3964">
        <v>5.126E-2</v>
      </c>
      <c r="O3964" t="s">
        <v>39</v>
      </c>
      <c r="P3964" t="s">
        <v>267</v>
      </c>
      <c r="T3964">
        <v>0</v>
      </c>
      <c r="U3964">
        <v>0.67499413600000002</v>
      </c>
      <c r="V3964" t="s">
        <v>5</v>
      </c>
      <c r="W3964" t="s">
        <v>6</v>
      </c>
      <c r="Y3964" t="s">
        <v>7</v>
      </c>
      <c r="BC3964" t="s">
        <v>846</v>
      </c>
      <c r="BD3964">
        <v>2021</v>
      </c>
      <c r="BE3964" t="s">
        <v>847</v>
      </c>
      <c r="BG3964" t="s">
        <v>36</v>
      </c>
      <c r="BH3964" t="s">
        <v>889</v>
      </c>
      <c r="BI3964">
        <v>1960</v>
      </c>
      <c r="BK3964">
        <v>85.726735986936106</v>
      </c>
      <c r="BL3964">
        <v>19.063159293269699</v>
      </c>
      <c r="BN3964">
        <v>4.5499999999999985E-3</v>
      </c>
    </row>
    <row r="3965" spans="1:66" x14ac:dyDescent="0.25">
      <c r="A3965">
        <v>105203</v>
      </c>
      <c r="C3965" t="str">
        <f>Table2[[#This Row],[LeadAuthor]]&amp;Table2[[#This Row],[Year]]&amp;"_"&amp;Table2[[#This Row],[SiteName]]&amp;"_"&amp;Table2[[#This Row],[SampleID]]</f>
        <v>Clemens2021_IODPU1446_</v>
      </c>
      <c r="D3965" t="s">
        <v>845</v>
      </c>
      <c r="E3965" t="s">
        <v>784</v>
      </c>
      <c r="G3965">
        <v>13.025</v>
      </c>
      <c r="K3965" t="s">
        <v>264</v>
      </c>
      <c r="L3965">
        <v>19.079999999999998</v>
      </c>
      <c r="M3965">
        <v>85.74</v>
      </c>
      <c r="N3965">
        <v>5.5809999999999998E-2</v>
      </c>
      <c r="O3965" t="s">
        <v>39</v>
      </c>
      <c r="P3965" t="s">
        <v>267</v>
      </c>
      <c r="T3965">
        <v>0</v>
      </c>
      <c r="U3965">
        <v>0.71383855399999996</v>
      </c>
      <c r="V3965" t="s">
        <v>5</v>
      </c>
      <c r="W3965" t="s">
        <v>6</v>
      </c>
      <c r="Y3965" t="s">
        <v>7</v>
      </c>
      <c r="BC3965" t="s">
        <v>846</v>
      </c>
      <c r="BD3965">
        <v>2021</v>
      </c>
      <c r="BE3965" t="s">
        <v>847</v>
      </c>
      <c r="BG3965" t="s">
        <v>36</v>
      </c>
      <c r="BH3965" t="s">
        <v>890</v>
      </c>
      <c r="BI3965">
        <v>1960</v>
      </c>
      <c r="BK3965">
        <v>85.725558358390799</v>
      </c>
      <c r="BL3965">
        <v>19.0616645517966</v>
      </c>
      <c r="BN3965">
        <v>1.4699999999999991E-3</v>
      </c>
    </row>
    <row r="3966" spans="1:66" x14ac:dyDescent="0.25">
      <c r="A3966">
        <v>105204</v>
      </c>
      <c r="C3966" t="str">
        <f>Table2[[#This Row],[LeadAuthor]]&amp;Table2[[#This Row],[Year]]&amp;"_"&amp;Table2[[#This Row],[SiteName]]&amp;"_"&amp;Table2[[#This Row],[SampleID]]</f>
        <v>Clemens2021_IODPU1446_</v>
      </c>
      <c r="D3966" t="s">
        <v>845</v>
      </c>
      <c r="E3966" t="s">
        <v>784</v>
      </c>
      <c r="G3966">
        <v>13.324999999999999</v>
      </c>
      <c r="K3966" t="s">
        <v>264</v>
      </c>
      <c r="L3966">
        <v>19.079999999999998</v>
      </c>
      <c r="M3966">
        <v>85.74</v>
      </c>
      <c r="N3966">
        <v>5.7279999999999998E-2</v>
      </c>
      <c r="O3966" t="s">
        <v>39</v>
      </c>
      <c r="P3966" t="s">
        <v>267</v>
      </c>
      <c r="T3966">
        <v>0</v>
      </c>
      <c r="U3966">
        <v>0.70664289999999996</v>
      </c>
      <c r="V3966" t="s">
        <v>5</v>
      </c>
      <c r="W3966" t="s">
        <v>6</v>
      </c>
      <c r="Y3966" t="s">
        <v>7</v>
      </c>
      <c r="BC3966" t="s">
        <v>846</v>
      </c>
      <c r="BD3966">
        <v>2021</v>
      </c>
      <c r="BE3966" t="s">
        <v>847</v>
      </c>
      <c r="BG3966" t="s">
        <v>36</v>
      </c>
      <c r="BH3966" t="s">
        <v>891</v>
      </c>
      <c r="BI3966">
        <v>1960</v>
      </c>
      <c r="BK3966">
        <v>85.7251778842802</v>
      </c>
      <c r="BL3966">
        <v>19.061181638563198</v>
      </c>
      <c r="BN3966">
        <v>1.4800000000000021E-3</v>
      </c>
    </row>
    <row r="3967" spans="1:66" x14ac:dyDescent="0.25">
      <c r="A3967">
        <v>105205</v>
      </c>
      <c r="C3967" t="str">
        <f>Table2[[#This Row],[LeadAuthor]]&amp;Table2[[#This Row],[Year]]&amp;"_"&amp;Table2[[#This Row],[SiteName]]&amp;"_"&amp;Table2[[#This Row],[SampleID]]</f>
        <v>Clemens2021_IODPU1446_</v>
      </c>
      <c r="D3967" t="s">
        <v>845</v>
      </c>
      <c r="E3967" t="s">
        <v>784</v>
      </c>
      <c r="G3967">
        <v>13.625</v>
      </c>
      <c r="K3967" t="s">
        <v>264</v>
      </c>
      <c r="L3967">
        <v>19.079999999999998</v>
      </c>
      <c r="M3967">
        <v>85.74</v>
      </c>
      <c r="N3967">
        <v>5.876E-2</v>
      </c>
      <c r="O3967" t="s">
        <v>39</v>
      </c>
      <c r="P3967" t="s">
        <v>267</v>
      </c>
      <c r="T3967">
        <v>0</v>
      </c>
      <c r="U3967">
        <v>0.70501766700000001</v>
      </c>
      <c r="V3967" t="s">
        <v>5</v>
      </c>
      <c r="W3967" t="s">
        <v>6</v>
      </c>
      <c r="Y3967" t="s">
        <v>7</v>
      </c>
      <c r="BC3967" t="s">
        <v>846</v>
      </c>
      <c r="BD3967">
        <v>2021</v>
      </c>
      <c r="BE3967" t="s">
        <v>847</v>
      </c>
      <c r="BG3967" t="s">
        <v>36</v>
      </c>
      <c r="BH3967" t="s">
        <v>892</v>
      </c>
      <c r="BI3967">
        <v>1960</v>
      </c>
      <c r="BK3967">
        <v>85.724794817221706</v>
      </c>
      <c r="BL3967">
        <v>19.060695441805699</v>
      </c>
      <c r="BN3967">
        <v>1.4699999999999991E-3</v>
      </c>
    </row>
    <row r="3968" spans="1:66" x14ac:dyDescent="0.25">
      <c r="A3968">
        <v>105206</v>
      </c>
      <c r="C3968" t="str">
        <f>Table2[[#This Row],[LeadAuthor]]&amp;Table2[[#This Row],[Year]]&amp;"_"&amp;Table2[[#This Row],[SiteName]]&amp;"_"&amp;Table2[[#This Row],[SampleID]]</f>
        <v>Clemens2021_IODPU1446_</v>
      </c>
      <c r="D3968" t="s">
        <v>845</v>
      </c>
      <c r="E3968" t="s">
        <v>784</v>
      </c>
      <c r="G3968">
        <v>13.925000000000001</v>
      </c>
      <c r="K3968" t="s">
        <v>264</v>
      </c>
      <c r="L3968">
        <v>19.079999999999998</v>
      </c>
      <c r="M3968">
        <v>85.74</v>
      </c>
      <c r="N3968">
        <v>6.0229999999999999E-2</v>
      </c>
      <c r="O3968" t="s">
        <v>39</v>
      </c>
      <c r="P3968" t="s">
        <v>267</v>
      </c>
      <c r="T3968">
        <v>0</v>
      </c>
      <c r="U3968">
        <v>0.69919771399999997</v>
      </c>
      <c r="V3968" t="s">
        <v>5</v>
      </c>
      <c r="W3968" t="s">
        <v>6</v>
      </c>
      <c r="Y3968" t="s">
        <v>7</v>
      </c>
      <c r="BC3968" t="s">
        <v>846</v>
      </c>
      <c r="BD3968">
        <v>2021</v>
      </c>
      <c r="BE3968" t="s">
        <v>847</v>
      </c>
      <c r="BG3968" t="s">
        <v>36</v>
      </c>
      <c r="BH3968" t="s">
        <v>893</v>
      </c>
      <c r="BI3968">
        <v>1960</v>
      </c>
      <c r="BK3968">
        <v>85.724414333797</v>
      </c>
      <c r="BL3968">
        <v>19.060212531750398</v>
      </c>
      <c r="BN3968">
        <v>2.4400000000000047E-3</v>
      </c>
    </row>
    <row r="3969" spans="1:66" x14ac:dyDescent="0.25">
      <c r="A3969">
        <v>105207</v>
      </c>
      <c r="C3969" t="str">
        <f>Table2[[#This Row],[LeadAuthor]]&amp;Table2[[#This Row],[Year]]&amp;"_"&amp;Table2[[#This Row],[SiteName]]&amp;"_"&amp;Table2[[#This Row],[SampleID]]</f>
        <v>Clemens2021_IODPU1446_</v>
      </c>
      <c r="D3969" t="s">
        <v>845</v>
      </c>
      <c r="E3969" t="s">
        <v>784</v>
      </c>
      <c r="G3969">
        <v>14.225</v>
      </c>
      <c r="K3969" t="s">
        <v>264</v>
      </c>
      <c r="L3969">
        <v>19.079999999999998</v>
      </c>
      <c r="M3969">
        <v>85.74</v>
      </c>
      <c r="N3969">
        <v>6.2670000000000003E-2</v>
      </c>
      <c r="O3969" t="s">
        <v>39</v>
      </c>
      <c r="P3969" t="s">
        <v>267</v>
      </c>
      <c r="T3969">
        <v>0</v>
      </c>
      <c r="U3969">
        <v>0.69919771399999997</v>
      </c>
      <c r="V3969" t="s">
        <v>5</v>
      </c>
      <c r="W3969" t="s">
        <v>6</v>
      </c>
      <c r="Y3969" t="s">
        <v>7</v>
      </c>
      <c r="BC3969" t="s">
        <v>846</v>
      </c>
      <c r="BD3969">
        <v>2021</v>
      </c>
      <c r="BE3969" t="s">
        <v>847</v>
      </c>
      <c r="BG3969" t="s">
        <v>36</v>
      </c>
      <c r="BH3969" t="s">
        <v>894</v>
      </c>
      <c r="BI3969">
        <v>1960</v>
      </c>
      <c r="BK3969">
        <v>85.723782772832806</v>
      </c>
      <c r="BL3969">
        <v>19.059410970256799</v>
      </c>
      <c r="BN3969">
        <v>2.5199999999999945E-3</v>
      </c>
    </row>
    <row r="3970" spans="1:66" x14ac:dyDescent="0.25">
      <c r="A3970">
        <v>105208</v>
      </c>
      <c r="C3970" t="str">
        <f>Table2[[#This Row],[LeadAuthor]]&amp;Table2[[#This Row],[Year]]&amp;"_"&amp;Table2[[#This Row],[SiteName]]&amp;"_"&amp;Table2[[#This Row],[SampleID]]</f>
        <v>Clemens2021_IODPU1446_</v>
      </c>
      <c r="D3970" t="s">
        <v>845</v>
      </c>
      <c r="E3970" t="s">
        <v>784</v>
      </c>
      <c r="G3970">
        <v>14.525</v>
      </c>
      <c r="K3970" t="s">
        <v>264</v>
      </c>
      <c r="L3970">
        <v>19.079999999999998</v>
      </c>
      <c r="M3970">
        <v>85.74</v>
      </c>
      <c r="N3970">
        <v>6.5189999999999998E-2</v>
      </c>
      <c r="O3970" t="s">
        <v>39</v>
      </c>
      <c r="P3970" t="s">
        <v>267</v>
      </c>
      <c r="T3970">
        <v>0</v>
      </c>
      <c r="U3970">
        <v>0.69582495499999997</v>
      </c>
      <c r="V3970" t="s">
        <v>5</v>
      </c>
      <c r="W3970" t="s">
        <v>6</v>
      </c>
      <c r="Y3970" t="s">
        <v>7</v>
      </c>
      <c r="BC3970" t="s">
        <v>846</v>
      </c>
      <c r="BD3970">
        <v>2021</v>
      </c>
      <c r="BE3970" t="s">
        <v>847</v>
      </c>
      <c r="BG3970" t="s">
        <v>36</v>
      </c>
      <c r="BH3970" t="s">
        <v>895</v>
      </c>
      <c r="BI3970">
        <v>1960</v>
      </c>
      <c r="BK3970">
        <v>85.723130491528906</v>
      </c>
      <c r="BL3970">
        <v>19.0585831326391</v>
      </c>
      <c r="BN3970">
        <v>2.5099999999999983E-3</v>
      </c>
    </row>
    <row r="3971" spans="1:66" x14ac:dyDescent="0.25">
      <c r="A3971">
        <v>105209</v>
      </c>
      <c r="C3971" t="str">
        <f>Table2[[#This Row],[LeadAuthor]]&amp;Table2[[#This Row],[Year]]&amp;"_"&amp;Table2[[#This Row],[SiteName]]&amp;"_"&amp;Table2[[#This Row],[SampleID]]</f>
        <v>Clemens2021_IODPU1446_</v>
      </c>
      <c r="D3971" t="s">
        <v>845</v>
      </c>
      <c r="E3971" t="s">
        <v>784</v>
      </c>
      <c r="G3971">
        <v>14.824999999999999</v>
      </c>
      <c r="K3971" t="s">
        <v>264</v>
      </c>
      <c r="L3971">
        <v>19.079999999999998</v>
      </c>
      <c r="M3971">
        <v>85.74</v>
      </c>
      <c r="N3971">
        <v>6.7699999999999996E-2</v>
      </c>
      <c r="O3971" t="s">
        <v>39</v>
      </c>
      <c r="P3971" t="s">
        <v>267</v>
      </c>
      <c r="T3971">
        <v>0</v>
      </c>
      <c r="U3971">
        <v>0.693745214</v>
      </c>
      <c r="V3971" t="s">
        <v>5</v>
      </c>
      <c r="W3971" t="s">
        <v>6</v>
      </c>
      <c r="Y3971" t="s">
        <v>7</v>
      </c>
      <c r="BC3971" t="s">
        <v>846</v>
      </c>
      <c r="BD3971">
        <v>2021</v>
      </c>
      <c r="BE3971" t="s">
        <v>847</v>
      </c>
      <c r="BG3971" t="s">
        <v>36</v>
      </c>
      <c r="BH3971" t="s">
        <v>896</v>
      </c>
      <c r="BI3971">
        <v>1960</v>
      </c>
      <c r="BK3971">
        <v>85.7224807850845</v>
      </c>
      <c r="BL3971">
        <v>19.0577585847183</v>
      </c>
      <c r="BN3971">
        <v>2.5099999999999983E-3</v>
      </c>
    </row>
    <row r="3972" spans="1:66" x14ac:dyDescent="0.25">
      <c r="A3972">
        <v>105210</v>
      </c>
      <c r="C3972" t="str">
        <f>Table2[[#This Row],[LeadAuthor]]&amp;Table2[[#This Row],[Year]]&amp;"_"&amp;Table2[[#This Row],[SiteName]]&amp;"_"&amp;Table2[[#This Row],[SampleID]]</f>
        <v>Clemens2021_IODPU1446_</v>
      </c>
      <c r="D3972" t="s">
        <v>845</v>
      </c>
      <c r="E3972" t="s">
        <v>784</v>
      </c>
      <c r="G3972">
        <v>15.125</v>
      </c>
      <c r="K3972" t="s">
        <v>264</v>
      </c>
      <c r="L3972">
        <v>19.079999999999998</v>
      </c>
      <c r="M3972">
        <v>85.74</v>
      </c>
      <c r="N3972">
        <v>7.0209999999999995E-2</v>
      </c>
      <c r="O3972" t="s">
        <v>39</v>
      </c>
      <c r="P3972" t="s">
        <v>267</v>
      </c>
      <c r="T3972">
        <v>0</v>
      </c>
      <c r="U3972">
        <v>0.70420645199999998</v>
      </c>
      <c r="V3972" t="s">
        <v>5</v>
      </c>
      <c r="W3972" t="s">
        <v>6</v>
      </c>
      <c r="Y3972" t="s">
        <v>7</v>
      </c>
      <c r="BC3972" t="s">
        <v>846</v>
      </c>
      <c r="BD3972">
        <v>2021</v>
      </c>
      <c r="BE3972" t="s">
        <v>847</v>
      </c>
      <c r="BG3972" t="s">
        <v>36</v>
      </c>
      <c r="BH3972" t="s">
        <v>897</v>
      </c>
      <c r="BI3972">
        <v>1960</v>
      </c>
      <c r="BK3972">
        <v>85.721831065108802</v>
      </c>
      <c r="BL3972">
        <v>19.056934041415602</v>
      </c>
      <c r="BN3972">
        <v>2.5100000000000122E-3</v>
      </c>
    </row>
    <row r="3973" spans="1:66" x14ac:dyDescent="0.25">
      <c r="A3973">
        <v>105211</v>
      </c>
      <c r="C3973" t="str">
        <f>Table2[[#This Row],[LeadAuthor]]&amp;Table2[[#This Row],[Year]]&amp;"_"&amp;Table2[[#This Row],[SiteName]]&amp;"_"&amp;Table2[[#This Row],[SampleID]]</f>
        <v>Clemens2021_IODPU1446_</v>
      </c>
      <c r="D3973" t="s">
        <v>845</v>
      </c>
      <c r="E3973" t="s">
        <v>784</v>
      </c>
      <c r="G3973">
        <v>15.425000000000001</v>
      </c>
      <c r="K3973" t="s">
        <v>264</v>
      </c>
      <c r="L3973">
        <v>19.079999999999998</v>
      </c>
      <c r="M3973">
        <v>85.74</v>
      </c>
      <c r="N3973">
        <v>7.2720000000000007E-2</v>
      </c>
      <c r="O3973" t="s">
        <v>39</v>
      </c>
      <c r="P3973" t="s">
        <v>267</v>
      </c>
      <c r="T3973">
        <v>0</v>
      </c>
      <c r="U3973">
        <v>0.73181279799999999</v>
      </c>
      <c r="V3973" t="s">
        <v>5</v>
      </c>
      <c r="W3973" t="s">
        <v>6</v>
      </c>
      <c r="Y3973" t="s">
        <v>7</v>
      </c>
      <c r="BC3973" t="s">
        <v>846</v>
      </c>
      <c r="BD3973">
        <v>2021</v>
      </c>
      <c r="BE3973" t="s">
        <v>847</v>
      </c>
      <c r="BG3973" t="s">
        <v>36</v>
      </c>
      <c r="BH3973" t="s">
        <v>898</v>
      </c>
      <c r="BI3973">
        <v>1960</v>
      </c>
      <c r="BK3973">
        <v>85.721181331601898</v>
      </c>
      <c r="BL3973">
        <v>19.0561095027311</v>
      </c>
      <c r="BN3973">
        <v>1.9599999999999895E-3</v>
      </c>
    </row>
    <row r="3974" spans="1:66" x14ac:dyDescent="0.25">
      <c r="A3974">
        <v>105212</v>
      </c>
      <c r="C3974" t="str">
        <f>Table2[[#This Row],[LeadAuthor]]&amp;Table2[[#This Row],[Year]]&amp;"_"&amp;Table2[[#This Row],[SiteName]]&amp;"_"&amp;Table2[[#This Row],[SampleID]]</f>
        <v>Clemens2021_IODPU1446_</v>
      </c>
      <c r="D3974" t="s">
        <v>845</v>
      </c>
      <c r="E3974" t="s">
        <v>784</v>
      </c>
      <c r="G3974">
        <v>15.725</v>
      </c>
      <c r="K3974" t="s">
        <v>264</v>
      </c>
      <c r="L3974">
        <v>19.079999999999998</v>
      </c>
      <c r="M3974">
        <v>85.74</v>
      </c>
      <c r="N3974">
        <v>7.4679999999999996E-2</v>
      </c>
      <c r="O3974" t="s">
        <v>39</v>
      </c>
      <c r="P3974" t="s">
        <v>267</v>
      </c>
      <c r="T3974">
        <v>0</v>
      </c>
      <c r="U3974">
        <v>0.69614546799999999</v>
      </c>
      <c r="V3974" t="s">
        <v>5</v>
      </c>
      <c r="W3974" t="s">
        <v>6</v>
      </c>
      <c r="Y3974" t="s">
        <v>7</v>
      </c>
      <c r="BC3974" t="s">
        <v>846</v>
      </c>
      <c r="BD3974">
        <v>2021</v>
      </c>
      <c r="BE3974" t="s">
        <v>847</v>
      </c>
      <c r="BG3974" t="s">
        <v>36</v>
      </c>
      <c r="BH3974" t="s">
        <v>899</v>
      </c>
      <c r="BI3974">
        <v>1960</v>
      </c>
      <c r="BK3974">
        <v>85.720673960570494</v>
      </c>
      <c r="BL3974">
        <v>19.0554656430654</v>
      </c>
      <c r="BN3974">
        <v>6.0000000000000331E-4</v>
      </c>
    </row>
    <row r="3975" spans="1:66" x14ac:dyDescent="0.25">
      <c r="A3975">
        <v>105213</v>
      </c>
      <c r="C3975" t="str">
        <f>Table2[[#This Row],[LeadAuthor]]&amp;Table2[[#This Row],[Year]]&amp;"_"&amp;Table2[[#This Row],[SiteName]]&amp;"_"&amp;Table2[[#This Row],[SampleID]]</f>
        <v>Clemens2021_IODPU1446_</v>
      </c>
      <c r="D3975" t="s">
        <v>845</v>
      </c>
      <c r="E3975" t="s">
        <v>784</v>
      </c>
      <c r="G3975">
        <v>16.015000000000001</v>
      </c>
      <c r="K3975" t="s">
        <v>264</v>
      </c>
      <c r="L3975">
        <v>19.079999999999998</v>
      </c>
      <c r="M3975">
        <v>85.74</v>
      </c>
      <c r="N3975">
        <v>7.528E-2</v>
      </c>
      <c r="O3975" t="s">
        <v>39</v>
      </c>
      <c r="P3975" t="s">
        <v>267</v>
      </c>
      <c r="T3975">
        <v>0</v>
      </c>
      <c r="U3975">
        <v>0.71285303</v>
      </c>
      <c r="V3975" t="s">
        <v>5</v>
      </c>
      <c r="W3975" t="s">
        <v>6</v>
      </c>
      <c r="Y3975" t="s">
        <v>7</v>
      </c>
      <c r="BC3975" t="s">
        <v>846</v>
      </c>
      <c r="BD3975">
        <v>2021</v>
      </c>
      <c r="BE3975" t="s">
        <v>847</v>
      </c>
      <c r="BG3975" t="s">
        <v>36</v>
      </c>
      <c r="BH3975" t="s">
        <v>900</v>
      </c>
      <c r="BI3975">
        <v>1960</v>
      </c>
      <c r="BK3975">
        <v>85.720518641258295</v>
      </c>
      <c r="BL3975">
        <v>19.055268543730701</v>
      </c>
      <c r="BN3975">
        <v>6.3000000000000556E-4</v>
      </c>
    </row>
    <row r="3976" spans="1:66" x14ac:dyDescent="0.25">
      <c r="A3976">
        <v>105214</v>
      </c>
      <c r="C3976" t="str">
        <f>Table2[[#This Row],[LeadAuthor]]&amp;Table2[[#This Row],[Year]]&amp;"_"&amp;Table2[[#This Row],[SiteName]]&amp;"_"&amp;Table2[[#This Row],[SampleID]]</f>
        <v>Clemens2021_IODPU1446_</v>
      </c>
      <c r="D3976" t="s">
        <v>845</v>
      </c>
      <c r="E3976" t="s">
        <v>784</v>
      </c>
      <c r="G3976">
        <v>16.315000000000001</v>
      </c>
      <c r="K3976" t="s">
        <v>264</v>
      </c>
      <c r="L3976">
        <v>19.079999999999998</v>
      </c>
      <c r="M3976">
        <v>85.74</v>
      </c>
      <c r="N3976">
        <v>7.5910000000000005E-2</v>
      </c>
      <c r="O3976" t="s">
        <v>39</v>
      </c>
      <c r="P3976" t="s">
        <v>267</v>
      </c>
      <c r="T3976">
        <v>0</v>
      </c>
      <c r="U3976">
        <v>0.733668714</v>
      </c>
      <c r="V3976" t="s">
        <v>5</v>
      </c>
      <c r="W3976" t="s">
        <v>6</v>
      </c>
      <c r="Y3976" t="s">
        <v>7</v>
      </c>
      <c r="BC3976" t="s">
        <v>846</v>
      </c>
      <c r="BD3976">
        <v>2021</v>
      </c>
      <c r="BE3976" t="s">
        <v>847</v>
      </c>
      <c r="BG3976" t="s">
        <v>36</v>
      </c>
      <c r="BH3976" t="s">
        <v>901</v>
      </c>
      <c r="BI3976">
        <v>1960</v>
      </c>
      <c r="BK3976">
        <v>85.720355555148501</v>
      </c>
      <c r="BL3976">
        <v>19.0550615897134</v>
      </c>
      <c r="BN3976">
        <v>6.2999999999999168E-4</v>
      </c>
    </row>
    <row r="3977" spans="1:66" x14ac:dyDescent="0.25">
      <c r="A3977">
        <v>105215</v>
      </c>
      <c r="C3977" t="str">
        <f>Table2[[#This Row],[LeadAuthor]]&amp;Table2[[#This Row],[Year]]&amp;"_"&amp;Table2[[#This Row],[SiteName]]&amp;"_"&amp;Table2[[#This Row],[SampleID]]</f>
        <v>Clemens2021_IODPU1446_</v>
      </c>
      <c r="D3977" t="s">
        <v>845</v>
      </c>
      <c r="E3977" t="s">
        <v>784</v>
      </c>
      <c r="G3977">
        <v>16.614999999999998</v>
      </c>
      <c r="K3977" t="s">
        <v>264</v>
      </c>
      <c r="L3977">
        <v>19.079999999999998</v>
      </c>
      <c r="M3977">
        <v>85.74</v>
      </c>
      <c r="N3977">
        <v>7.6539999999999997E-2</v>
      </c>
      <c r="O3977" t="s">
        <v>39</v>
      </c>
      <c r="P3977" t="s">
        <v>267</v>
      </c>
      <c r="T3977">
        <v>0</v>
      </c>
      <c r="U3977">
        <v>0.72243703199999998</v>
      </c>
      <c r="V3977" t="s">
        <v>5</v>
      </c>
      <c r="W3977" t="s">
        <v>6</v>
      </c>
      <c r="Y3977" t="s">
        <v>7</v>
      </c>
      <c r="BC3977" t="s">
        <v>846</v>
      </c>
      <c r="BD3977">
        <v>2021</v>
      </c>
      <c r="BE3977" t="s">
        <v>847</v>
      </c>
      <c r="BG3977" t="s">
        <v>36</v>
      </c>
      <c r="BH3977" t="s">
        <v>902</v>
      </c>
      <c r="BI3977">
        <v>1960</v>
      </c>
      <c r="BK3977">
        <v>85.720192468186099</v>
      </c>
      <c r="BL3977">
        <v>19.054854635986999</v>
      </c>
      <c r="BN3977">
        <v>6.3000000000000556E-4</v>
      </c>
    </row>
    <row r="3978" spans="1:66" x14ac:dyDescent="0.25">
      <c r="A3978">
        <v>105216</v>
      </c>
      <c r="C3978" t="str">
        <f>Table2[[#This Row],[LeadAuthor]]&amp;Table2[[#This Row],[Year]]&amp;"_"&amp;Table2[[#This Row],[SiteName]]&amp;"_"&amp;Table2[[#This Row],[SampleID]]</f>
        <v>Clemens2021_IODPU1446_</v>
      </c>
      <c r="D3978" t="s">
        <v>845</v>
      </c>
      <c r="E3978" t="s">
        <v>784</v>
      </c>
      <c r="G3978">
        <v>16.914999999999999</v>
      </c>
      <c r="K3978" t="s">
        <v>264</v>
      </c>
      <c r="L3978">
        <v>19.079999999999998</v>
      </c>
      <c r="M3978">
        <v>85.74</v>
      </c>
      <c r="N3978">
        <v>7.7170000000000002E-2</v>
      </c>
      <c r="O3978" t="s">
        <v>39</v>
      </c>
      <c r="P3978" t="s">
        <v>267</v>
      </c>
      <c r="T3978">
        <v>0</v>
      </c>
      <c r="U3978">
        <v>0.70664289999999996</v>
      </c>
      <c r="V3978" t="s">
        <v>5</v>
      </c>
      <c r="W3978" t="s">
        <v>6</v>
      </c>
      <c r="Y3978" t="s">
        <v>7</v>
      </c>
      <c r="BC3978" t="s">
        <v>846</v>
      </c>
      <c r="BD3978">
        <v>2021</v>
      </c>
      <c r="BE3978" t="s">
        <v>847</v>
      </c>
      <c r="BG3978" t="s">
        <v>36</v>
      </c>
      <c r="BH3978" t="s">
        <v>903</v>
      </c>
      <c r="BI3978">
        <v>1960</v>
      </c>
      <c r="BK3978">
        <v>85.720029380371301</v>
      </c>
      <c r="BL3978">
        <v>19.0546476825516</v>
      </c>
      <c r="BN3978">
        <v>6.7000000000000393E-4</v>
      </c>
    </row>
    <row r="3979" spans="1:66" x14ac:dyDescent="0.25">
      <c r="A3979">
        <v>105217</v>
      </c>
      <c r="C3979" t="str">
        <f>Table2[[#This Row],[LeadAuthor]]&amp;Table2[[#This Row],[Year]]&amp;"_"&amp;Table2[[#This Row],[SiteName]]&amp;"_"&amp;Table2[[#This Row],[SampleID]]</f>
        <v>Clemens2021_IODPU1446_</v>
      </c>
      <c r="D3979" t="s">
        <v>845</v>
      </c>
      <c r="E3979" t="s">
        <v>784</v>
      </c>
      <c r="G3979">
        <v>17.234999999999999</v>
      </c>
      <c r="K3979" t="s">
        <v>264</v>
      </c>
      <c r="L3979">
        <v>19.079999999999998</v>
      </c>
      <c r="M3979">
        <v>85.74</v>
      </c>
      <c r="N3979">
        <v>7.7840000000000006E-2</v>
      </c>
      <c r="O3979" t="s">
        <v>39</v>
      </c>
      <c r="P3979" t="s">
        <v>267</v>
      </c>
      <c r="T3979">
        <v>0</v>
      </c>
      <c r="U3979">
        <v>0.71597853099999997</v>
      </c>
      <c r="V3979" t="s">
        <v>5</v>
      </c>
      <c r="W3979" t="s">
        <v>6</v>
      </c>
      <c r="Y3979" t="s">
        <v>7</v>
      </c>
      <c r="BC3979" t="s">
        <v>846</v>
      </c>
      <c r="BD3979">
        <v>2021</v>
      </c>
      <c r="BE3979" t="s">
        <v>847</v>
      </c>
      <c r="BG3979" t="s">
        <v>36</v>
      </c>
      <c r="BH3979" t="s">
        <v>904</v>
      </c>
      <c r="BI3979">
        <v>1960</v>
      </c>
      <c r="BK3979">
        <v>85.719855936839394</v>
      </c>
      <c r="BL3979">
        <v>19.0544275895349</v>
      </c>
      <c r="BN3979">
        <v>1.2899999999999995E-3</v>
      </c>
    </row>
    <row r="3980" spans="1:66" x14ac:dyDescent="0.25">
      <c r="A3980">
        <v>105218</v>
      </c>
      <c r="C3980" t="str">
        <f>Table2[[#This Row],[LeadAuthor]]&amp;Table2[[#This Row],[Year]]&amp;"_"&amp;Table2[[#This Row],[SiteName]]&amp;"_"&amp;Table2[[#This Row],[SampleID]]</f>
        <v>Clemens2021_IODPU1446_</v>
      </c>
      <c r="D3980" t="s">
        <v>845</v>
      </c>
      <c r="E3980" t="s">
        <v>330</v>
      </c>
      <c r="G3980">
        <v>17.853000000000002</v>
      </c>
      <c r="K3980" t="s">
        <v>264</v>
      </c>
      <c r="L3980">
        <v>19.079999999999998</v>
      </c>
      <c r="M3980">
        <v>85.74</v>
      </c>
      <c r="N3980">
        <v>7.9130000000000006E-2</v>
      </c>
      <c r="O3980" t="s">
        <v>39</v>
      </c>
      <c r="P3980" t="s">
        <v>267</v>
      </c>
      <c r="T3980">
        <v>0</v>
      </c>
      <c r="U3980">
        <v>0.68469948300000005</v>
      </c>
      <c r="V3980" t="s">
        <v>5</v>
      </c>
      <c r="W3980" t="s">
        <v>6</v>
      </c>
      <c r="Y3980" t="s">
        <v>7</v>
      </c>
      <c r="BC3980" t="s">
        <v>846</v>
      </c>
      <c r="BD3980">
        <v>2021</v>
      </c>
      <c r="BE3980" t="s">
        <v>847</v>
      </c>
      <c r="BG3980" t="s">
        <v>36</v>
      </c>
      <c r="BH3980" t="s">
        <v>905</v>
      </c>
      <c r="BI3980">
        <v>1960</v>
      </c>
      <c r="BK3980">
        <v>85.719521990607305</v>
      </c>
      <c r="BL3980">
        <v>19.054003829280202</v>
      </c>
      <c r="BN3980">
        <v>6.2999999999999168E-4</v>
      </c>
    </row>
    <row r="3981" spans="1:66" x14ac:dyDescent="0.25">
      <c r="A3981">
        <v>105219</v>
      </c>
      <c r="C3981" t="str">
        <f>Table2[[#This Row],[LeadAuthor]]&amp;Table2[[#This Row],[Year]]&amp;"_"&amp;Table2[[#This Row],[SiteName]]&amp;"_"&amp;Table2[[#This Row],[SampleID]]</f>
        <v>Clemens2021_IODPU1446_</v>
      </c>
      <c r="D3981" t="s">
        <v>845</v>
      </c>
      <c r="E3981" t="s">
        <v>330</v>
      </c>
      <c r="G3981">
        <v>18.152999999999999</v>
      </c>
      <c r="K3981" t="s">
        <v>264</v>
      </c>
      <c r="L3981">
        <v>19.079999999999998</v>
      </c>
      <c r="M3981">
        <v>85.74</v>
      </c>
      <c r="N3981">
        <v>7.9759999999999998E-2</v>
      </c>
      <c r="O3981" t="s">
        <v>39</v>
      </c>
      <c r="P3981" t="s">
        <v>267</v>
      </c>
      <c r="T3981">
        <v>0</v>
      </c>
      <c r="U3981">
        <v>0.70469306899999995</v>
      </c>
      <c r="V3981" t="s">
        <v>5</v>
      </c>
      <c r="W3981" t="s">
        <v>6</v>
      </c>
      <c r="Y3981" t="s">
        <v>7</v>
      </c>
      <c r="BC3981" t="s">
        <v>846</v>
      </c>
      <c r="BD3981">
        <v>2021</v>
      </c>
      <c r="BE3981" t="s">
        <v>847</v>
      </c>
      <c r="BG3981" t="s">
        <v>36</v>
      </c>
      <c r="BH3981" t="s">
        <v>906</v>
      </c>
      <c r="BI3981">
        <v>1960</v>
      </c>
      <c r="BK3981">
        <v>85.719358899288096</v>
      </c>
      <c r="BL3981">
        <v>19.053796877041201</v>
      </c>
      <c r="BN3981">
        <v>1.2599999999999972E-3</v>
      </c>
    </row>
    <row r="3982" spans="1:66" x14ac:dyDescent="0.25">
      <c r="A3982">
        <v>105220</v>
      </c>
      <c r="C3982" t="str">
        <f>Table2[[#This Row],[LeadAuthor]]&amp;Table2[[#This Row],[Year]]&amp;"_"&amp;Table2[[#This Row],[SiteName]]&amp;"_"&amp;Table2[[#This Row],[SampleID]]</f>
        <v>Clemens2021_IODPU1446_</v>
      </c>
      <c r="D3982" t="s">
        <v>845</v>
      </c>
      <c r="E3982" t="s">
        <v>330</v>
      </c>
      <c r="G3982">
        <v>18.753</v>
      </c>
      <c r="K3982" t="s">
        <v>264</v>
      </c>
      <c r="L3982">
        <v>19.079999999999998</v>
      </c>
      <c r="M3982">
        <v>85.74</v>
      </c>
      <c r="N3982">
        <v>8.1019999999999995E-2</v>
      </c>
      <c r="O3982" t="s">
        <v>39</v>
      </c>
      <c r="P3982" t="s">
        <v>267</v>
      </c>
      <c r="T3982">
        <v>0</v>
      </c>
      <c r="U3982">
        <v>0.68691025500000003</v>
      </c>
      <c r="V3982" t="s">
        <v>5</v>
      </c>
      <c r="W3982" t="s">
        <v>6</v>
      </c>
      <c r="Y3982" t="s">
        <v>7</v>
      </c>
      <c r="BC3982" t="s">
        <v>846</v>
      </c>
      <c r="BD3982">
        <v>2021</v>
      </c>
      <c r="BE3982" t="s">
        <v>847</v>
      </c>
      <c r="BG3982" t="s">
        <v>36</v>
      </c>
      <c r="BH3982" t="s">
        <v>907</v>
      </c>
      <c r="BI3982">
        <v>1960</v>
      </c>
      <c r="BK3982">
        <v>85.719032714092407</v>
      </c>
      <c r="BL3982">
        <v>19.053382973436001</v>
      </c>
      <c r="BN3982">
        <v>5.9000000000000719E-4</v>
      </c>
    </row>
    <row r="3983" spans="1:66" x14ac:dyDescent="0.25">
      <c r="A3983">
        <v>105221</v>
      </c>
      <c r="C3983" t="str">
        <f>Table2[[#This Row],[LeadAuthor]]&amp;Table2[[#This Row],[Year]]&amp;"_"&amp;Table2[[#This Row],[SiteName]]&amp;"_"&amp;Table2[[#This Row],[SampleID]]</f>
        <v>Clemens2021_IODPU1446_</v>
      </c>
      <c r="D3983" t="s">
        <v>845</v>
      </c>
      <c r="E3983" t="s">
        <v>330</v>
      </c>
      <c r="G3983">
        <v>19.033000000000001</v>
      </c>
      <c r="K3983" t="s">
        <v>264</v>
      </c>
      <c r="L3983">
        <v>19.079999999999998</v>
      </c>
      <c r="M3983">
        <v>85.74</v>
      </c>
      <c r="N3983">
        <v>8.1610000000000002E-2</v>
      </c>
      <c r="O3983" t="s">
        <v>39</v>
      </c>
      <c r="P3983" t="s">
        <v>267</v>
      </c>
      <c r="T3983">
        <v>0</v>
      </c>
      <c r="U3983">
        <v>0.702586822</v>
      </c>
      <c r="V3983" t="s">
        <v>5</v>
      </c>
      <c r="W3983" t="s">
        <v>6</v>
      </c>
      <c r="Y3983" t="s">
        <v>7</v>
      </c>
      <c r="BC3983" t="s">
        <v>846</v>
      </c>
      <c r="BD3983">
        <v>2021</v>
      </c>
      <c r="BE3983" t="s">
        <v>847</v>
      </c>
      <c r="BG3983" t="s">
        <v>36</v>
      </c>
      <c r="BH3983" t="s">
        <v>908</v>
      </c>
      <c r="BI3983">
        <v>1960</v>
      </c>
      <c r="BK3983">
        <v>85.718879975408001</v>
      </c>
      <c r="BL3983">
        <v>19.053189161830598</v>
      </c>
      <c r="BN3983">
        <v>7.100000000000023E-4</v>
      </c>
    </row>
    <row r="3984" spans="1:66" x14ac:dyDescent="0.25">
      <c r="A3984">
        <v>105222</v>
      </c>
      <c r="C3984" t="str">
        <f>Table2[[#This Row],[LeadAuthor]]&amp;Table2[[#This Row],[Year]]&amp;"_"&amp;Table2[[#This Row],[SiteName]]&amp;"_"&amp;Table2[[#This Row],[SampleID]]</f>
        <v>Clemens2021_IODPU1446_</v>
      </c>
      <c r="D3984" t="s">
        <v>845</v>
      </c>
      <c r="E3984" t="s">
        <v>330</v>
      </c>
      <c r="G3984">
        <v>19.373000000000001</v>
      </c>
      <c r="K3984" t="s">
        <v>264</v>
      </c>
      <c r="L3984">
        <v>19.079999999999998</v>
      </c>
      <c r="M3984">
        <v>85.74</v>
      </c>
      <c r="N3984">
        <v>8.2320000000000004E-2</v>
      </c>
      <c r="O3984" t="s">
        <v>39</v>
      </c>
      <c r="P3984" t="s">
        <v>267</v>
      </c>
      <c r="T3984">
        <v>0</v>
      </c>
      <c r="U3984">
        <v>0.73807415799999998</v>
      </c>
      <c r="V3984" t="s">
        <v>5</v>
      </c>
      <c r="W3984" t="s">
        <v>6</v>
      </c>
      <c r="Y3984" t="s">
        <v>7</v>
      </c>
      <c r="BC3984" t="s">
        <v>846</v>
      </c>
      <c r="BD3984">
        <v>2021</v>
      </c>
      <c r="BE3984" t="s">
        <v>847</v>
      </c>
      <c r="BG3984" t="s">
        <v>36</v>
      </c>
      <c r="BH3984" t="s">
        <v>909</v>
      </c>
      <c r="BI3984">
        <v>1960</v>
      </c>
      <c r="BK3984">
        <v>85.718696170237294</v>
      </c>
      <c r="BL3984">
        <v>19.052955931253901</v>
      </c>
      <c r="BN3984">
        <v>6.0999999999999943E-4</v>
      </c>
    </row>
    <row r="3985" spans="1:66" x14ac:dyDescent="0.25">
      <c r="A3985">
        <v>105223</v>
      </c>
      <c r="C3985" t="str">
        <f>Table2[[#This Row],[LeadAuthor]]&amp;Table2[[#This Row],[Year]]&amp;"_"&amp;Table2[[#This Row],[SiteName]]&amp;"_"&amp;Table2[[#This Row],[SampleID]]</f>
        <v>Clemens2021_IODPU1446_</v>
      </c>
      <c r="D3985" t="s">
        <v>845</v>
      </c>
      <c r="E3985" t="s">
        <v>330</v>
      </c>
      <c r="G3985">
        <v>19.663</v>
      </c>
      <c r="K3985" t="s">
        <v>264</v>
      </c>
      <c r="L3985">
        <v>19.079999999999998</v>
      </c>
      <c r="M3985">
        <v>85.74</v>
      </c>
      <c r="N3985">
        <v>8.2930000000000004E-2</v>
      </c>
      <c r="O3985" t="s">
        <v>39</v>
      </c>
      <c r="P3985" t="s">
        <v>267</v>
      </c>
      <c r="T3985">
        <v>0</v>
      </c>
      <c r="U3985">
        <v>0.74989420900000003</v>
      </c>
      <c r="V3985" t="s">
        <v>5</v>
      </c>
      <c r="W3985" t="s">
        <v>6</v>
      </c>
      <c r="Y3985" t="s">
        <v>7</v>
      </c>
      <c r="BC3985" t="s">
        <v>846</v>
      </c>
      <c r="BD3985">
        <v>2021</v>
      </c>
      <c r="BE3985" t="s">
        <v>847</v>
      </c>
      <c r="BG3985" t="s">
        <v>36</v>
      </c>
      <c r="BH3985" t="s">
        <v>910</v>
      </c>
      <c r="BI3985">
        <v>1960</v>
      </c>
      <c r="BK3985">
        <v>85.718538252254206</v>
      </c>
      <c r="BL3985">
        <v>19.052755550349499</v>
      </c>
      <c r="BN3985">
        <v>1.0599999999999915E-3</v>
      </c>
    </row>
    <row r="3986" spans="1:66" x14ac:dyDescent="0.25">
      <c r="A3986">
        <v>105224</v>
      </c>
      <c r="C3986" t="str">
        <f>Table2[[#This Row],[LeadAuthor]]&amp;Table2[[#This Row],[Year]]&amp;"_"&amp;Table2[[#This Row],[SiteName]]&amp;"_"&amp;Table2[[#This Row],[SampleID]]</f>
        <v>Clemens2021_IODPU1446_</v>
      </c>
      <c r="D3986" t="s">
        <v>845</v>
      </c>
      <c r="E3986" t="s">
        <v>330</v>
      </c>
      <c r="G3986">
        <v>19.972999999999999</v>
      </c>
      <c r="K3986" t="s">
        <v>264</v>
      </c>
      <c r="L3986">
        <v>19.079999999999998</v>
      </c>
      <c r="M3986">
        <v>85.74</v>
      </c>
      <c r="N3986">
        <v>8.3989999999999995E-2</v>
      </c>
      <c r="O3986" t="s">
        <v>39</v>
      </c>
      <c r="P3986" t="s">
        <v>267</v>
      </c>
      <c r="T3986">
        <v>0</v>
      </c>
      <c r="U3986">
        <v>0.73620709699999998</v>
      </c>
      <c r="V3986" t="s">
        <v>5</v>
      </c>
      <c r="W3986" t="s">
        <v>6</v>
      </c>
      <c r="Y3986" t="s">
        <v>7</v>
      </c>
      <c r="BC3986" t="s">
        <v>846</v>
      </c>
      <c r="BD3986">
        <v>2021</v>
      </c>
      <c r="BE3986" t="s">
        <v>847</v>
      </c>
      <c r="BG3986" t="s">
        <v>36</v>
      </c>
      <c r="BH3986" t="s">
        <v>911</v>
      </c>
      <c r="BI3986">
        <v>1960</v>
      </c>
      <c r="BK3986">
        <v>85.718263835497297</v>
      </c>
      <c r="BL3986">
        <v>19.052407348115299</v>
      </c>
      <c r="BN3986">
        <v>3.369999999999998E-3</v>
      </c>
    </row>
    <row r="3987" spans="1:66" x14ac:dyDescent="0.25">
      <c r="A3987">
        <v>105225</v>
      </c>
      <c r="C3987" t="str">
        <f>Table2[[#This Row],[LeadAuthor]]&amp;Table2[[#This Row],[Year]]&amp;"_"&amp;Table2[[#This Row],[SiteName]]&amp;"_"&amp;Table2[[#This Row],[SampleID]]</f>
        <v>Clemens2021_IODPU1446_</v>
      </c>
      <c r="D3987" t="s">
        <v>845</v>
      </c>
      <c r="E3987" t="s">
        <v>330</v>
      </c>
      <c r="G3987">
        <v>20.882999999999999</v>
      </c>
      <c r="K3987" t="s">
        <v>264</v>
      </c>
      <c r="L3987">
        <v>19.079999999999998</v>
      </c>
      <c r="M3987">
        <v>85.74</v>
      </c>
      <c r="N3987">
        <v>8.7359999999999993E-2</v>
      </c>
      <c r="O3987" t="s">
        <v>39</v>
      </c>
      <c r="P3987" t="s">
        <v>267</v>
      </c>
      <c r="T3987">
        <v>0</v>
      </c>
      <c r="U3987">
        <v>0.72227070400000004</v>
      </c>
      <c r="V3987" t="s">
        <v>5</v>
      </c>
      <c r="W3987" t="s">
        <v>6</v>
      </c>
      <c r="Y3987" t="s">
        <v>7</v>
      </c>
      <c r="BC3987" t="s">
        <v>846</v>
      </c>
      <c r="BD3987">
        <v>2021</v>
      </c>
      <c r="BE3987" t="s">
        <v>847</v>
      </c>
      <c r="BG3987" t="s">
        <v>36</v>
      </c>
      <c r="BH3987" t="s">
        <v>912</v>
      </c>
      <c r="BI3987">
        <v>1960</v>
      </c>
      <c r="BK3987">
        <v>85.717391381285793</v>
      </c>
      <c r="BL3987">
        <v>19.051300333278299</v>
      </c>
      <c r="BN3987">
        <v>1.0300000000000031E-3</v>
      </c>
    </row>
    <row r="3988" spans="1:66" x14ac:dyDescent="0.25">
      <c r="A3988">
        <v>105226</v>
      </c>
      <c r="C3988" t="str">
        <f>Table2[[#This Row],[LeadAuthor]]&amp;Table2[[#This Row],[Year]]&amp;"_"&amp;Table2[[#This Row],[SiteName]]&amp;"_"&amp;Table2[[#This Row],[SampleID]]</f>
        <v>Clemens2021_IODPU1446_</v>
      </c>
      <c r="D3988" t="s">
        <v>845</v>
      </c>
      <c r="E3988" t="s">
        <v>330</v>
      </c>
      <c r="G3988">
        <v>21.183</v>
      </c>
      <c r="K3988" t="s">
        <v>264</v>
      </c>
      <c r="L3988">
        <v>19.079999999999998</v>
      </c>
      <c r="M3988">
        <v>85.74</v>
      </c>
      <c r="N3988">
        <v>8.8389999999999996E-2</v>
      </c>
      <c r="O3988" t="s">
        <v>39</v>
      </c>
      <c r="P3988" t="s">
        <v>267</v>
      </c>
      <c r="T3988">
        <v>0</v>
      </c>
      <c r="U3988">
        <v>0.70436862099999997</v>
      </c>
      <c r="V3988" t="s">
        <v>5</v>
      </c>
      <c r="W3988" t="s">
        <v>6</v>
      </c>
      <c r="Y3988" t="s">
        <v>7</v>
      </c>
      <c r="BC3988" t="s">
        <v>846</v>
      </c>
      <c r="BD3988">
        <v>2021</v>
      </c>
      <c r="BE3988" t="s">
        <v>847</v>
      </c>
      <c r="BG3988" t="s">
        <v>36</v>
      </c>
      <c r="BH3988" t="s">
        <v>913</v>
      </c>
      <c r="BI3988">
        <v>1960</v>
      </c>
      <c r="BK3988">
        <v>85.717124721274402</v>
      </c>
      <c r="BL3988">
        <v>19.0509619891588</v>
      </c>
      <c r="BN3988">
        <v>1.0300000000000031E-3</v>
      </c>
    </row>
    <row r="3989" spans="1:66" x14ac:dyDescent="0.25">
      <c r="A3989">
        <v>105227</v>
      </c>
      <c r="C3989" t="str">
        <f>Table2[[#This Row],[LeadAuthor]]&amp;Table2[[#This Row],[Year]]&amp;"_"&amp;Table2[[#This Row],[SiteName]]&amp;"_"&amp;Table2[[#This Row],[SampleID]]</f>
        <v>Clemens2021_IODPU1446_</v>
      </c>
      <c r="D3989" t="s">
        <v>845</v>
      </c>
      <c r="E3989" t="s">
        <v>330</v>
      </c>
      <c r="G3989">
        <v>21.483000000000001</v>
      </c>
      <c r="K3989" t="s">
        <v>264</v>
      </c>
      <c r="L3989">
        <v>19.079999999999998</v>
      </c>
      <c r="M3989">
        <v>85.74</v>
      </c>
      <c r="N3989">
        <v>8.9419999999999999E-2</v>
      </c>
      <c r="O3989" t="s">
        <v>39</v>
      </c>
      <c r="P3989" t="s">
        <v>267</v>
      </c>
      <c r="T3989">
        <v>0</v>
      </c>
      <c r="U3989">
        <v>0.71548412100000003</v>
      </c>
      <c r="V3989" t="s">
        <v>5</v>
      </c>
      <c r="W3989" t="s">
        <v>6</v>
      </c>
      <c r="Y3989" t="s">
        <v>7</v>
      </c>
      <c r="BC3989" t="s">
        <v>846</v>
      </c>
      <c r="BD3989">
        <v>2021</v>
      </c>
      <c r="BE3989" t="s">
        <v>847</v>
      </c>
      <c r="BG3989" t="s">
        <v>36</v>
      </c>
      <c r="BH3989" t="s">
        <v>914</v>
      </c>
      <c r="BI3989">
        <v>1960</v>
      </c>
      <c r="BK3989">
        <v>85.716858058984499</v>
      </c>
      <c r="BL3989">
        <v>19.0506236458173</v>
      </c>
      <c r="BN3989">
        <v>1.920000000000005E-3</v>
      </c>
    </row>
    <row r="3990" spans="1:66" x14ac:dyDescent="0.25">
      <c r="A3990">
        <v>105228</v>
      </c>
      <c r="C3990" t="str">
        <f>Table2[[#This Row],[LeadAuthor]]&amp;Table2[[#This Row],[Year]]&amp;"_"&amp;Table2[[#This Row],[SiteName]]&amp;"_"&amp;Table2[[#This Row],[SampleID]]</f>
        <v>Clemens2021_IODPU1446_</v>
      </c>
      <c r="D3990" t="s">
        <v>845</v>
      </c>
      <c r="E3990" t="s">
        <v>330</v>
      </c>
      <c r="G3990">
        <v>22.042999999999999</v>
      </c>
      <c r="K3990" t="s">
        <v>264</v>
      </c>
      <c r="L3990">
        <v>19.079999999999998</v>
      </c>
      <c r="M3990">
        <v>85.74</v>
      </c>
      <c r="N3990">
        <v>9.1340000000000005E-2</v>
      </c>
      <c r="O3990" t="s">
        <v>39</v>
      </c>
      <c r="P3990" t="s">
        <v>267</v>
      </c>
      <c r="T3990">
        <v>0</v>
      </c>
      <c r="U3990">
        <v>0.72310272799999997</v>
      </c>
      <c r="V3990" t="s">
        <v>5</v>
      </c>
      <c r="W3990" t="s">
        <v>6</v>
      </c>
      <c r="Y3990" t="s">
        <v>7</v>
      </c>
      <c r="BC3990" t="s">
        <v>846</v>
      </c>
      <c r="BD3990">
        <v>2021</v>
      </c>
      <c r="BE3990" t="s">
        <v>847</v>
      </c>
      <c r="BG3990" t="s">
        <v>36</v>
      </c>
      <c r="BH3990" t="s">
        <v>915</v>
      </c>
      <c r="BI3990">
        <v>1960</v>
      </c>
      <c r="BK3990">
        <v>85.716360973682399</v>
      </c>
      <c r="BL3990">
        <v>19.0499929496265</v>
      </c>
      <c r="BN3990">
        <v>1.1299999999999921E-3</v>
      </c>
    </row>
    <row r="3991" spans="1:66" x14ac:dyDescent="0.25">
      <c r="A3991">
        <v>105229</v>
      </c>
      <c r="C3991" t="str">
        <f>Table2[[#This Row],[LeadAuthor]]&amp;Table2[[#This Row],[Year]]&amp;"_"&amp;Table2[[#This Row],[SiteName]]&amp;"_"&amp;Table2[[#This Row],[SampleID]]</f>
        <v>Clemens2021_IODPU1446_</v>
      </c>
      <c r="D3991" t="s">
        <v>845</v>
      </c>
      <c r="E3991" t="s">
        <v>330</v>
      </c>
      <c r="G3991">
        <v>22.373000000000001</v>
      </c>
      <c r="K3991" t="s">
        <v>264</v>
      </c>
      <c r="L3991">
        <v>19.079999999999998</v>
      </c>
      <c r="M3991">
        <v>85.74</v>
      </c>
      <c r="N3991">
        <v>9.2469999999999997E-2</v>
      </c>
      <c r="O3991" t="s">
        <v>39</v>
      </c>
      <c r="P3991" t="s">
        <v>267</v>
      </c>
      <c r="T3991">
        <v>0</v>
      </c>
      <c r="U3991">
        <v>0.71630832700000002</v>
      </c>
      <c r="V3991" t="s">
        <v>5</v>
      </c>
      <c r="W3991" t="s">
        <v>6</v>
      </c>
      <c r="Y3991" t="s">
        <v>7</v>
      </c>
      <c r="BC3991" t="s">
        <v>846</v>
      </c>
      <c r="BD3991">
        <v>2021</v>
      </c>
      <c r="BE3991" t="s">
        <v>847</v>
      </c>
      <c r="BG3991" t="s">
        <v>36</v>
      </c>
      <c r="BH3991" t="s">
        <v>916</v>
      </c>
      <c r="BI3991">
        <v>1960</v>
      </c>
      <c r="BK3991">
        <v>85.716068414569193</v>
      </c>
      <c r="BL3991">
        <v>19.049621759903001</v>
      </c>
      <c r="BN3991">
        <v>1.020000000000007E-3</v>
      </c>
    </row>
    <row r="3992" spans="1:66" x14ac:dyDescent="0.25">
      <c r="A3992">
        <v>105230</v>
      </c>
      <c r="C3992" t="str">
        <f>Table2[[#This Row],[LeadAuthor]]&amp;Table2[[#This Row],[Year]]&amp;"_"&amp;Table2[[#This Row],[SiteName]]&amp;"_"&amp;Table2[[#This Row],[SampleID]]</f>
        <v>Clemens2021_IODPU1446_</v>
      </c>
      <c r="D3992" t="s">
        <v>845</v>
      </c>
      <c r="E3992" t="s">
        <v>330</v>
      </c>
      <c r="G3992">
        <v>22.672999999999998</v>
      </c>
      <c r="K3992" t="s">
        <v>264</v>
      </c>
      <c r="L3992">
        <v>19.079999999999998</v>
      </c>
      <c r="M3992">
        <v>85.74</v>
      </c>
      <c r="N3992">
        <v>9.3490000000000004E-2</v>
      </c>
      <c r="O3992" t="s">
        <v>39</v>
      </c>
      <c r="P3992" t="s">
        <v>267</v>
      </c>
      <c r="T3992">
        <v>0</v>
      </c>
      <c r="U3992">
        <v>0.73029781299999996</v>
      </c>
      <c r="V3992" t="s">
        <v>5</v>
      </c>
      <c r="W3992" t="s">
        <v>6</v>
      </c>
      <c r="Y3992" t="s">
        <v>7</v>
      </c>
      <c r="BC3992" t="s">
        <v>846</v>
      </c>
      <c r="BD3992">
        <v>2021</v>
      </c>
      <c r="BE3992" t="s">
        <v>847</v>
      </c>
      <c r="BG3992" t="s">
        <v>36</v>
      </c>
      <c r="BH3992" t="s">
        <v>917</v>
      </c>
      <c r="BI3992">
        <v>1960</v>
      </c>
      <c r="BK3992">
        <v>85.715804332306902</v>
      </c>
      <c r="BL3992">
        <v>19.049286704496499</v>
      </c>
      <c r="BN3992">
        <v>2.0400000000000001E-3</v>
      </c>
    </row>
    <row r="3993" spans="1:66" x14ac:dyDescent="0.25">
      <c r="A3993">
        <v>105231</v>
      </c>
      <c r="C3993" t="str">
        <f>Table2[[#This Row],[LeadAuthor]]&amp;Table2[[#This Row],[Year]]&amp;"_"&amp;Table2[[#This Row],[SiteName]]&amp;"_"&amp;Table2[[#This Row],[SampleID]]</f>
        <v>Clemens2021_IODPU1446_</v>
      </c>
      <c r="D3993" t="s">
        <v>845</v>
      </c>
      <c r="E3993" t="s">
        <v>784</v>
      </c>
      <c r="G3993">
        <v>23.268000000000001</v>
      </c>
      <c r="K3993" t="s">
        <v>264</v>
      </c>
      <c r="L3993">
        <v>19.079999999999998</v>
      </c>
      <c r="M3993">
        <v>85.74</v>
      </c>
      <c r="N3993">
        <v>9.5530000000000004E-2</v>
      </c>
      <c r="O3993" t="s">
        <v>39</v>
      </c>
      <c r="P3993" t="s">
        <v>267</v>
      </c>
      <c r="T3993">
        <v>0</v>
      </c>
      <c r="U3993">
        <v>0.731475863</v>
      </c>
      <c r="V3993" t="s">
        <v>5</v>
      </c>
      <c r="W3993" t="s">
        <v>6</v>
      </c>
      <c r="Y3993" t="s">
        <v>7</v>
      </c>
      <c r="BC3993" t="s">
        <v>846</v>
      </c>
      <c r="BD3993">
        <v>2021</v>
      </c>
      <c r="BE3993" t="s">
        <v>847</v>
      </c>
      <c r="BG3993" t="s">
        <v>36</v>
      </c>
      <c r="BH3993" t="s">
        <v>918</v>
      </c>
      <c r="BI3993">
        <v>1960</v>
      </c>
      <c r="BK3993">
        <v>85.715276161079103</v>
      </c>
      <c r="BL3993">
        <v>19.048616595972501</v>
      </c>
      <c r="BN3993">
        <v>1.0300000000000031E-3</v>
      </c>
    </row>
    <row r="3994" spans="1:66" x14ac:dyDescent="0.25">
      <c r="A3994">
        <v>105232</v>
      </c>
      <c r="C3994" t="str">
        <f>Table2[[#This Row],[LeadAuthor]]&amp;Table2[[#This Row],[Year]]&amp;"_"&amp;Table2[[#This Row],[SiteName]]&amp;"_"&amp;Table2[[#This Row],[SampleID]]</f>
        <v>Clemens2021_IODPU1446_</v>
      </c>
      <c r="D3994" t="s">
        <v>845</v>
      </c>
      <c r="E3994" t="s">
        <v>784</v>
      </c>
      <c r="G3994">
        <v>23.568000000000001</v>
      </c>
      <c r="K3994" t="s">
        <v>264</v>
      </c>
      <c r="L3994">
        <v>19.079999999999998</v>
      </c>
      <c r="M3994">
        <v>85.74</v>
      </c>
      <c r="N3994">
        <v>9.6560000000000007E-2</v>
      </c>
      <c r="O3994" t="s">
        <v>39</v>
      </c>
      <c r="P3994" t="s">
        <v>267</v>
      </c>
      <c r="T3994">
        <v>0</v>
      </c>
      <c r="U3994">
        <v>0.70827188100000005</v>
      </c>
      <c r="V3994" t="s">
        <v>5</v>
      </c>
      <c r="W3994" t="s">
        <v>6</v>
      </c>
      <c r="Y3994" t="s">
        <v>7</v>
      </c>
      <c r="BC3994" t="s">
        <v>846</v>
      </c>
      <c r="BD3994">
        <v>2021</v>
      </c>
      <c r="BE3994" t="s">
        <v>847</v>
      </c>
      <c r="BG3994" t="s">
        <v>36</v>
      </c>
      <c r="BH3994" t="s">
        <v>919</v>
      </c>
      <c r="BI3994">
        <v>1960</v>
      </c>
      <c r="BK3994">
        <v>85.715009482995001</v>
      </c>
      <c r="BL3994">
        <v>19.0482782580244</v>
      </c>
      <c r="BN3994">
        <v>1.0199999999999931E-3</v>
      </c>
    </row>
    <row r="3995" spans="1:66" x14ac:dyDescent="0.25">
      <c r="A3995">
        <v>105233</v>
      </c>
      <c r="C3995" t="str">
        <f>Table2[[#This Row],[LeadAuthor]]&amp;Table2[[#This Row],[Year]]&amp;"_"&amp;Table2[[#This Row],[SiteName]]&amp;"_"&amp;Table2[[#This Row],[SampleID]]</f>
        <v>Clemens2021_IODPU1446_</v>
      </c>
      <c r="D3995" t="s">
        <v>845</v>
      </c>
      <c r="E3995" t="s">
        <v>784</v>
      </c>
      <c r="G3995">
        <v>23.867999999999999</v>
      </c>
      <c r="K3995" t="s">
        <v>264</v>
      </c>
      <c r="L3995">
        <v>19.079999999999998</v>
      </c>
      <c r="M3995">
        <v>85.74</v>
      </c>
      <c r="N3995">
        <v>9.758E-2</v>
      </c>
      <c r="O3995" t="s">
        <v>39</v>
      </c>
      <c r="P3995" t="s">
        <v>267</v>
      </c>
      <c r="T3995">
        <v>0</v>
      </c>
      <c r="U3995">
        <v>0.71039516999999996</v>
      </c>
      <c r="V3995" t="s">
        <v>5</v>
      </c>
      <c r="W3995" t="s">
        <v>6</v>
      </c>
      <c r="Y3995" t="s">
        <v>7</v>
      </c>
      <c r="BC3995" t="s">
        <v>846</v>
      </c>
      <c r="BD3995">
        <v>2021</v>
      </c>
      <c r="BE3995" t="s">
        <v>847</v>
      </c>
      <c r="BG3995" t="s">
        <v>36</v>
      </c>
      <c r="BH3995" t="s">
        <v>920</v>
      </c>
      <c r="BI3995">
        <v>1960</v>
      </c>
      <c r="BK3995">
        <v>85.714745391773207</v>
      </c>
      <c r="BL3995">
        <v>19.047943205677502</v>
      </c>
      <c r="BN3995">
        <v>1.1000000000000038E-3</v>
      </c>
    </row>
    <row r="3996" spans="1:66" x14ac:dyDescent="0.25">
      <c r="A3996">
        <v>105234</v>
      </c>
      <c r="C3996" t="str">
        <f>Table2[[#This Row],[LeadAuthor]]&amp;Table2[[#This Row],[Year]]&amp;"_"&amp;Table2[[#This Row],[SiteName]]&amp;"_"&amp;Table2[[#This Row],[SampleID]]</f>
        <v>Clemens2021_IODPU1446_</v>
      </c>
      <c r="D3996" t="s">
        <v>845</v>
      </c>
      <c r="E3996" t="s">
        <v>784</v>
      </c>
      <c r="G3996">
        <v>24.187999999999999</v>
      </c>
      <c r="K3996" t="s">
        <v>264</v>
      </c>
      <c r="L3996">
        <v>19.079999999999998</v>
      </c>
      <c r="M3996">
        <v>85.74</v>
      </c>
      <c r="N3996">
        <v>9.8680000000000004E-2</v>
      </c>
      <c r="O3996" t="s">
        <v>39</v>
      </c>
      <c r="P3996" t="s">
        <v>267</v>
      </c>
      <c r="T3996">
        <v>0</v>
      </c>
      <c r="U3996">
        <v>0.71862115800000004</v>
      </c>
      <c r="V3996" t="s">
        <v>5</v>
      </c>
      <c r="W3996" t="s">
        <v>6</v>
      </c>
      <c r="Y3996" t="s">
        <v>7</v>
      </c>
      <c r="BC3996" t="s">
        <v>846</v>
      </c>
      <c r="BD3996">
        <v>2021</v>
      </c>
      <c r="BE3996" t="s">
        <v>847</v>
      </c>
      <c r="BG3996" t="s">
        <v>36</v>
      </c>
      <c r="BH3996" t="s">
        <v>921</v>
      </c>
      <c r="BI3996">
        <v>1960</v>
      </c>
      <c r="BK3996">
        <v>85.714460585010201</v>
      </c>
      <c r="BL3996">
        <v>19.047581875570401</v>
      </c>
      <c r="BN3996">
        <v>1.0299999999999893E-3</v>
      </c>
    </row>
    <row r="3997" spans="1:66" x14ac:dyDescent="0.25">
      <c r="A3997">
        <v>105235</v>
      </c>
      <c r="C3997" t="str">
        <f>Table2[[#This Row],[LeadAuthor]]&amp;Table2[[#This Row],[Year]]&amp;"_"&amp;Table2[[#This Row],[SiteName]]&amp;"_"&amp;Table2[[#This Row],[SampleID]]</f>
        <v>Clemens2021_IODPU1446_</v>
      </c>
      <c r="D3997" t="s">
        <v>845</v>
      </c>
      <c r="E3997" t="s">
        <v>784</v>
      </c>
      <c r="G3997">
        <v>24.488</v>
      </c>
      <c r="K3997" t="s">
        <v>264</v>
      </c>
      <c r="L3997">
        <v>19.079999999999998</v>
      </c>
      <c r="M3997">
        <v>85.74</v>
      </c>
      <c r="N3997">
        <v>9.9709999999999993E-2</v>
      </c>
      <c r="O3997" t="s">
        <v>39</v>
      </c>
      <c r="P3997" t="s">
        <v>267</v>
      </c>
      <c r="T3997">
        <v>0</v>
      </c>
      <c r="U3997">
        <v>0.72094145700000001</v>
      </c>
      <c r="V3997" t="s">
        <v>5</v>
      </c>
      <c r="W3997" t="s">
        <v>6</v>
      </c>
      <c r="Y3997" t="s">
        <v>7</v>
      </c>
      <c r="BC3997" t="s">
        <v>846</v>
      </c>
      <c r="BD3997">
        <v>2021</v>
      </c>
      <c r="BE3997" t="s">
        <v>847</v>
      </c>
      <c r="BG3997" t="s">
        <v>36</v>
      </c>
      <c r="BH3997" t="s">
        <v>922</v>
      </c>
      <c r="BI3997">
        <v>1960</v>
      </c>
      <c r="BK3997">
        <v>85.714193899958204</v>
      </c>
      <c r="BL3997">
        <v>19.047243540001901</v>
      </c>
      <c r="BN3997">
        <v>1.020000000000007E-3</v>
      </c>
    </row>
    <row r="3998" spans="1:66" x14ac:dyDescent="0.25">
      <c r="A3998">
        <v>105236</v>
      </c>
      <c r="C3998" t="str">
        <f>Table2[[#This Row],[LeadAuthor]]&amp;Table2[[#This Row],[Year]]&amp;"_"&amp;Table2[[#This Row],[SiteName]]&amp;"_"&amp;Table2[[#This Row],[SampleID]]</f>
        <v>Clemens2021_IODPU1446_</v>
      </c>
      <c r="D3998" t="s">
        <v>845</v>
      </c>
      <c r="E3998" t="s">
        <v>784</v>
      </c>
      <c r="G3998">
        <v>24.788</v>
      </c>
      <c r="K3998" t="s">
        <v>264</v>
      </c>
      <c r="L3998">
        <v>19.079999999999998</v>
      </c>
      <c r="M3998">
        <v>85.74</v>
      </c>
      <c r="N3998">
        <v>0.10073</v>
      </c>
      <c r="O3998" t="s">
        <v>39</v>
      </c>
      <c r="P3998" t="s">
        <v>267</v>
      </c>
      <c r="T3998">
        <v>0</v>
      </c>
      <c r="U3998">
        <v>0.72177195000000005</v>
      </c>
      <c r="V3998" t="s">
        <v>5</v>
      </c>
      <c r="W3998" t="s">
        <v>6</v>
      </c>
      <c r="Y3998" t="s">
        <v>7</v>
      </c>
      <c r="BC3998" t="s">
        <v>846</v>
      </c>
      <c r="BD3998">
        <v>2021</v>
      </c>
      <c r="BE3998" t="s">
        <v>847</v>
      </c>
      <c r="BG3998" t="s">
        <v>36</v>
      </c>
      <c r="BH3998" t="s">
        <v>923</v>
      </c>
      <c r="BI3998">
        <v>1960</v>
      </c>
      <c r="BK3998">
        <v>85.713929801836102</v>
      </c>
      <c r="BL3998">
        <v>19.046908490011599</v>
      </c>
      <c r="BN3998">
        <v>1.0300000000000031E-3</v>
      </c>
    </row>
    <row r="3999" spans="1:66" x14ac:dyDescent="0.25">
      <c r="A3999">
        <v>105237</v>
      </c>
      <c r="C3999" t="str">
        <f>Table2[[#This Row],[LeadAuthor]]&amp;Table2[[#This Row],[Year]]&amp;"_"&amp;Table2[[#This Row],[SiteName]]&amp;"_"&amp;Table2[[#This Row],[SampleID]]</f>
        <v>Clemens2021_IODPU1446_</v>
      </c>
      <c r="D3999" t="s">
        <v>845</v>
      </c>
      <c r="E3999" t="s">
        <v>784</v>
      </c>
      <c r="G3999">
        <v>25.088000000000001</v>
      </c>
      <c r="K3999" t="s">
        <v>264</v>
      </c>
      <c r="L3999">
        <v>19.079999999999998</v>
      </c>
      <c r="M3999">
        <v>85.74</v>
      </c>
      <c r="N3999">
        <v>0.10176</v>
      </c>
      <c r="O3999" t="s">
        <v>39</v>
      </c>
      <c r="P3999" t="s">
        <v>267</v>
      </c>
      <c r="T3999">
        <v>0</v>
      </c>
      <c r="U3999">
        <v>0.709087778</v>
      </c>
      <c r="V3999" t="s">
        <v>5</v>
      </c>
      <c r="W3999" t="s">
        <v>6</v>
      </c>
      <c r="Y3999" t="s">
        <v>7</v>
      </c>
      <c r="BC3999" t="s">
        <v>846</v>
      </c>
      <c r="BD3999">
        <v>2021</v>
      </c>
      <c r="BE3999" t="s">
        <v>847</v>
      </c>
      <c r="BG3999" t="s">
        <v>36</v>
      </c>
      <c r="BH3999" t="s">
        <v>924</v>
      </c>
      <c r="BI3999">
        <v>1960</v>
      </c>
      <c r="BK3999">
        <v>85.713663112249407</v>
      </c>
      <c r="BL3999">
        <v>19.046570155991901</v>
      </c>
      <c r="BN3999">
        <v>1.0300000000000031E-3</v>
      </c>
    </row>
    <row r="4000" spans="1:66" x14ac:dyDescent="0.25">
      <c r="A4000">
        <v>105238</v>
      </c>
      <c r="C4000" t="str">
        <f>Table2[[#This Row],[LeadAuthor]]&amp;Table2[[#This Row],[Year]]&amp;"_"&amp;Table2[[#This Row],[SiteName]]&amp;"_"&amp;Table2[[#This Row],[SampleID]]</f>
        <v>Clemens2021_IODPU1446_</v>
      </c>
      <c r="D4000" t="s">
        <v>845</v>
      </c>
      <c r="E4000" t="s">
        <v>784</v>
      </c>
      <c r="G4000">
        <v>25.388000000000002</v>
      </c>
      <c r="K4000" t="s">
        <v>264</v>
      </c>
      <c r="L4000">
        <v>19.079999999999998</v>
      </c>
      <c r="M4000">
        <v>85.74</v>
      </c>
      <c r="N4000">
        <v>0.10279000000000001</v>
      </c>
      <c r="O4000" t="s">
        <v>39</v>
      </c>
      <c r="P4000" t="s">
        <v>267</v>
      </c>
      <c r="T4000">
        <v>0</v>
      </c>
      <c r="U4000">
        <v>0.70615493699999998</v>
      </c>
      <c r="V4000" t="s">
        <v>5</v>
      </c>
      <c r="W4000" t="s">
        <v>6</v>
      </c>
      <c r="Y4000" t="s">
        <v>7</v>
      </c>
      <c r="BC4000" t="s">
        <v>846</v>
      </c>
      <c r="BD4000">
        <v>2021</v>
      </c>
      <c r="BE4000" t="s">
        <v>847</v>
      </c>
      <c r="BG4000" t="s">
        <v>36</v>
      </c>
      <c r="BH4000" t="s">
        <v>925</v>
      </c>
      <c r="BI4000">
        <v>1960</v>
      </c>
      <c r="BK4000">
        <v>85.713396420384399</v>
      </c>
      <c r="BL4000">
        <v>19.0462318227503</v>
      </c>
      <c r="BN4000">
        <v>1.0199999999999931E-3</v>
      </c>
    </row>
    <row r="4001" spans="1:66" x14ac:dyDescent="0.25">
      <c r="A4001">
        <v>105239</v>
      </c>
      <c r="C4001" t="str">
        <f>Table2[[#This Row],[LeadAuthor]]&amp;Table2[[#This Row],[Year]]&amp;"_"&amp;Table2[[#This Row],[SiteName]]&amp;"_"&amp;Table2[[#This Row],[SampleID]]</f>
        <v>Clemens2021_IODPU1446_</v>
      </c>
      <c r="D4001" t="s">
        <v>845</v>
      </c>
      <c r="E4001" t="s">
        <v>784</v>
      </c>
      <c r="G4001">
        <v>25.687999999999999</v>
      </c>
      <c r="K4001" t="s">
        <v>264</v>
      </c>
      <c r="L4001">
        <v>19.079999999999998</v>
      </c>
      <c r="M4001">
        <v>85.74</v>
      </c>
      <c r="N4001">
        <v>0.10381</v>
      </c>
      <c r="O4001" t="s">
        <v>39</v>
      </c>
      <c r="P4001" t="s">
        <v>267</v>
      </c>
      <c r="T4001">
        <v>0</v>
      </c>
      <c r="U4001">
        <v>0.71055876299999998</v>
      </c>
      <c r="V4001" t="s">
        <v>5</v>
      </c>
      <c r="W4001" t="s">
        <v>6</v>
      </c>
      <c r="Y4001" t="s">
        <v>7</v>
      </c>
      <c r="BC4001" t="s">
        <v>846</v>
      </c>
      <c r="BD4001">
        <v>2021</v>
      </c>
      <c r="BE4001" t="s">
        <v>847</v>
      </c>
      <c r="BG4001" t="s">
        <v>36</v>
      </c>
      <c r="BH4001" t="s">
        <v>926</v>
      </c>
      <c r="BI4001">
        <v>1960</v>
      </c>
      <c r="BK4001">
        <v>85.713132315515395</v>
      </c>
      <c r="BL4001">
        <v>19.045896775064399</v>
      </c>
      <c r="BN4001">
        <v>1.0300000000000031E-3</v>
      </c>
    </row>
    <row r="4002" spans="1:66" x14ac:dyDescent="0.25">
      <c r="A4002">
        <v>105240</v>
      </c>
      <c r="C4002" t="str">
        <f>Table2[[#This Row],[LeadAuthor]]&amp;Table2[[#This Row],[Year]]&amp;"_"&amp;Table2[[#This Row],[SiteName]]&amp;"_"&amp;Table2[[#This Row],[SampleID]]</f>
        <v>Clemens2021_IODPU1446_</v>
      </c>
      <c r="D4002" t="s">
        <v>845</v>
      </c>
      <c r="E4002" t="s">
        <v>784</v>
      </c>
      <c r="G4002">
        <v>25.988</v>
      </c>
      <c r="K4002" t="s">
        <v>264</v>
      </c>
      <c r="L4002">
        <v>19.079999999999998</v>
      </c>
      <c r="M4002">
        <v>85.74</v>
      </c>
      <c r="N4002">
        <v>0.10484</v>
      </c>
      <c r="O4002" t="s">
        <v>39</v>
      </c>
      <c r="P4002" t="s">
        <v>267</v>
      </c>
      <c r="T4002">
        <v>0</v>
      </c>
      <c r="U4002">
        <v>0.71466086399999995</v>
      </c>
      <c r="V4002" t="s">
        <v>5</v>
      </c>
      <c r="W4002" t="s">
        <v>6</v>
      </c>
      <c r="Y4002" t="s">
        <v>7</v>
      </c>
      <c r="BC4002" t="s">
        <v>846</v>
      </c>
      <c r="BD4002">
        <v>2021</v>
      </c>
      <c r="BE4002" t="s">
        <v>847</v>
      </c>
      <c r="BG4002" t="s">
        <v>36</v>
      </c>
      <c r="BH4002" t="s">
        <v>927</v>
      </c>
      <c r="BI4002">
        <v>1960</v>
      </c>
      <c r="BK4002">
        <v>85.712865619115703</v>
      </c>
      <c r="BL4002">
        <v>19.045558443371601</v>
      </c>
      <c r="BN4002">
        <v>1.0300000000000031E-3</v>
      </c>
    </row>
    <row r="4003" spans="1:66" x14ac:dyDescent="0.25">
      <c r="A4003">
        <v>105241</v>
      </c>
      <c r="C4003" t="str">
        <f>Table2[[#This Row],[LeadAuthor]]&amp;Table2[[#This Row],[Year]]&amp;"_"&amp;Table2[[#This Row],[SiteName]]&amp;"_"&amp;Table2[[#This Row],[SampleID]]</f>
        <v>Clemens2021_IODPU1446_</v>
      </c>
      <c r="D4003" t="s">
        <v>845</v>
      </c>
      <c r="E4003" t="s">
        <v>784</v>
      </c>
      <c r="G4003">
        <v>26.288</v>
      </c>
      <c r="K4003" t="s">
        <v>264</v>
      </c>
      <c r="L4003">
        <v>19.079999999999998</v>
      </c>
      <c r="M4003">
        <v>85.74</v>
      </c>
      <c r="N4003">
        <v>0.10587000000000001</v>
      </c>
      <c r="O4003" t="s">
        <v>39</v>
      </c>
      <c r="P4003" t="s">
        <v>267</v>
      </c>
      <c r="T4003">
        <v>0</v>
      </c>
      <c r="U4003">
        <v>0.73773434100000002</v>
      </c>
      <c r="V4003" t="s">
        <v>5</v>
      </c>
      <c r="W4003" t="s">
        <v>6</v>
      </c>
      <c r="Y4003" t="s">
        <v>7</v>
      </c>
      <c r="BC4003" t="s">
        <v>846</v>
      </c>
      <c r="BD4003">
        <v>2021</v>
      </c>
      <c r="BE4003" t="s">
        <v>847</v>
      </c>
      <c r="BG4003" t="s">
        <v>36</v>
      </c>
      <c r="BH4003" t="s">
        <v>928</v>
      </c>
      <c r="BI4003">
        <v>1960</v>
      </c>
      <c r="BK4003">
        <v>85.7125989204376</v>
      </c>
      <c r="BL4003">
        <v>19.045220112457201</v>
      </c>
      <c r="BN4003">
        <v>1.0199999999999931E-3</v>
      </c>
    </row>
    <row r="4004" spans="1:66" x14ac:dyDescent="0.25">
      <c r="A4004">
        <v>105242</v>
      </c>
      <c r="C4004" t="str">
        <f>Table2[[#This Row],[LeadAuthor]]&amp;Table2[[#This Row],[Year]]&amp;"_"&amp;Table2[[#This Row],[SiteName]]&amp;"_"&amp;Table2[[#This Row],[SampleID]]</f>
        <v>Clemens2021_IODPU1446_</v>
      </c>
      <c r="D4004" t="s">
        <v>845</v>
      </c>
      <c r="E4004" t="s">
        <v>330</v>
      </c>
      <c r="G4004">
        <v>26.587</v>
      </c>
      <c r="K4004" t="s">
        <v>264</v>
      </c>
      <c r="L4004">
        <v>19.079999999999998</v>
      </c>
      <c r="M4004">
        <v>85.74</v>
      </c>
      <c r="N4004">
        <v>0.10689</v>
      </c>
      <c r="O4004" t="s">
        <v>39</v>
      </c>
      <c r="P4004" t="s">
        <v>267</v>
      </c>
      <c r="T4004">
        <v>0</v>
      </c>
      <c r="U4004">
        <v>0.71482544000000003</v>
      </c>
      <c r="V4004" t="s">
        <v>5</v>
      </c>
      <c r="W4004" t="s">
        <v>6</v>
      </c>
      <c r="Y4004" t="s">
        <v>7</v>
      </c>
      <c r="BC4004" t="s">
        <v>846</v>
      </c>
      <c r="BD4004">
        <v>2021</v>
      </c>
      <c r="BE4004" t="s">
        <v>847</v>
      </c>
      <c r="BG4004" t="s">
        <v>36</v>
      </c>
      <c r="BH4004" t="s">
        <v>929</v>
      </c>
      <c r="BI4004">
        <v>1960</v>
      </c>
      <c r="BK4004">
        <v>85.712334808821893</v>
      </c>
      <c r="BL4004">
        <v>19.0448850670758</v>
      </c>
      <c r="BN4004">
        <v>1.0300000000000031E-3</v>
      </c>
    </row>
    <row r="4005" spans="1:66" x14ac:dyDescent="0.25">
      <c r="A4005">
        <v>105243</v>
      </c>
      <c r="C4005" t="str">
        <f>Table2[[#This Row],[LeadAuthor]]&amp;Table2[[#This Row],[Year]]&amp;"_"&amp;Table2[[#This Row],[SiteName]]&amp;"_"&amp;Table2[[#This Row],[SampleID]]</f>
        <v>Clemens2021_IODPU1446_</v>
      </c>
      <c r="D4005" t="s">
        <v>845</v>
      </c>
      <c r="E4005" t="s">
        <v>330</v>
      </c>
      <c r="G4005">
        <v>26.887</v>
      </c>
      <c r="K4005" t="s">
        <v>264</v>
      </c>
      <c r="L4005">
        <v>19.079999999999998</v>
      </c>
      <c r="M4005">
        <v>85.74</v>
      </c>
      <c r="N4005">
        <v>0.10792</v>
      </c>
      <c r="O4005" t="s">
        <v>39</v>
      </c>
      <c r="P4005" t="s">
        <v>267</v>
      </c>
      <c r="T4005">
        <v>0</v>
      </c>
      <c r="U4005">
        <v>0.70113234099999999</v>
      </c>
      <c r="V4005" t="s">
        <v>5</v>
      </c>
      <c r="W4005" t="s">
        <v>6</v>
      </c>
      <c r="Y4005" t="s">
        <v>7</v>
      </c>
      <c r="BC4005" t="s">
        <v>846</v>
      </c>
      <c r="BD4005">
        <v>2021</v>
      </c>
      <c r="BE4005" t="s">
        <v>847</v>
      </c>
      <c r="BG4005" t="s">
        <v>36</v>
      </c>
      <c r="BH4005" t="s">
        <v>930</v>
      </c>
      <c r="BI4005">
        <v>1960</v>
      </c>
      <c r="BK4005">
        <v>85.712068105609205</v>
      </c>
      <c r="BL4005">
        <v>19.044546737710199</v>
      </c>
      <c r="BN4005">
        <v>1.0399999999999993E-3</v>
      </c>
    </row>
    <row r="4006" spans="1:66" x14ac:dyDescent="0.25">
      <c r="A4006">
        <v>105244</v>
      </c>
      <c r="C4006" t="str">
        <f>Table2[[#This Row],[LeadAuthor]]&amp;Table2[[#This Row],[Year]]&amp;"_"&amp;Table2[[#This Row],[SiteName]]&amp;"_"&amp;Table2[[#This Row],[SampleID]]</f>
        <v>Clemens2021_IODPU1446_</v>
      </c>
      <c r="D4006" t="s">
        <v>845</v>
      </c>
      <c r="E4006" t="s">
        <v>330</v>
      </c>
      <c r="G4006">
        <v>27.187000000000001</v>
      </c>
      <c r="K4006" t="s">
        <v>264</v>
      </c>
      <c r="L4006">
        <v>19.079999999999998</v>
      </c>
      <c r="M4006">
        <v>85.74</v>
      </c>
      <c r="N4006">
        <v>0.10896</v>
      </c>
      <c r="O4006" t="s">
        <v>39</v>
      </c>
      <c r="P4006" t="s">
        <v>267</v>
      </c>
      <c r="T4006">
        <v>0</v>
      </c>
      <c r="U4006">
        <v>0.70000315899999999</v>
      </c>
      <c r="V4006" t="s">
        <v>5</v>
      </c>
      <c r="W4006" t="s">
        <v>6</v>
      </c>
      <c r="Y4006" t="s">
        <v>7</v>
      </c>
      <c r="BC4006" t="s">
        <v>846</v>
      </c>
      <c r="BD4006">
        <v>2021</v>
      </c>
      <c r="BE4006" t="s">
        <v>847</v>
      </c>
      <c r="BG4006" t="s">
        <v>36</v>
      </c>
      <c r="BH4006" t="s">
        <v>931</v>
      </c>
      <c r="BI4006">
        <v>1960</v>
      </c>
      <c r="BK4006">
        <v>85.711798810733299</v>
      </c>
      <c r="BL4006">
        <v>19.044205124383101</v>
      </c>
      <c r="BN4006">
        <v>1.2500000000000011E-3</v>
      </c>
    </row>
    <row r="4007" spans="1:66" x14ac:dyDescent="0.25">
      <c r="A4007">
        <v>105245</v>
      </c>
      <c r="C4007" t="str">
        <f>Table2[[#This Row],[LeadAuthor]]&amp;Table2[[#This Row],[Year]]&amp;"_"&amp;Table2[[#This Row],[SiteName]]&amp;"_"&amp;Table2[[#This Row],[SampleID]]</f>
        <v>Clemens2021_IODPU1446_</v>
      </c>
      <c r="D4007" t="s">
        <v>845</v>
      </c>
      <c r="E4007" t="s">
        <v>330</v>
      </c>
      <c r="G4007">
        <v>27.507000000000001</v>
      </c>
      <c r="K4007" t="s">
        <v>264</v>
      </c>
      <c r="L4007">
        <v>19.079999999999998</v>
      </c>
      <c r="M4007">
        <v>85.74</v>
      </c>
      <c r="N4007">
        <v>0.11021</v>
      </c>
      <c r="O4007" t="s">
        <v>39</v>
      </c>
      <c r="P4007" t="s">
        <v>267</v>
      </c>
      <c r="T4007">
        <v>0</v>
      </c>
      <c r="U4007">
        <v>0.71219677000000003</v>
      </c>
      <c r="V4007" t="s">
        <v>5</v>
      </c>
      <c r="W4007" t="s">
        <v>6</v>
      </c>
      <c r="Y4007" t="s">
        <v>7</v>
      </c>
      <c r="BC4007" t="s">
        <v>846</v>
      </c>
      <c r="BD4007">
        <v>2021</v>
      </c>
      <c r="BE4007" t="s">
        <v>847</v>
      </c>
      <c r="BG4007" t="s">
        <v>36</v>
      </c>
      <c r="BH4007" t="s">
        <v>932</v>
      </c>
      <c r="BI4007">
        <v>1960</v>
      </c>
      <c r="BK4007">
        <v>85.711475135933895</v>
      </c>
      <c r="BL4007">
        <v>19.043794532491901</v>
      </c>
      <c r="BN4007">
        <v>1.1700000000000044E-3</v>
      </c>
    </row>
    <row r="4008" spans="1:66" x14ac:dyDescent="0.25">
      <c r="A4008">
        <v>105246</v>
      </c>
      <c r="C4008" t="str">
        <f>Table2[[#This Row],[LeadAuthor]]&amp;Table2[[#This Row],[Year]]&amp;"_"&amp;Table2[[#This Row],[SiteName]]&amp;"_"&amp;Table2[[#This Row],[SampleID]]</f>
        <v>Clemens2021_IODPU1446_</v>
      </c>
      <c r="D4008" t="s">
        <v>845</v>
      </c>
      <c r="E4008" t="s">
        <v>330</v>
      </c>
      <c r="G4008">
        <v>27.806999999999999</v>
      </c>
      <c r="K4008" t="s">
        <v>264</v>
      </c>
      <c r="L4008">
        <v>19.079999999999998</v>
      </c>
      <c r="M4008">
        <v>85.74</v>
      </c>
      <c r="N4008">
        <v>0.11138000000000001</v>
      </c>
      <c r="O4008" t="s">
        <v>39</v>
      </c>
      <c r="P4008" t="s">
        <v>267</v>
      </c>
      <c r="T4008">
        <v>0</v>
      </c>
      <c r="U4008">
        <v>0.72845042299999996</v>
      </c>
      <c r="V4008" t="s">
        <v>5</v>
      </c>
      <c r="W4008" t="s">
        <v>6</v>
      </c>
      <c r="Y4008" t="s">
        <v>7</v>
      </c>
      <c r="BC4008" t="s">
        <v>846</v>
      </c>
      <c r="BD4008">
        <v>2021</v>
      </c>
      <c r="BE4008" t="s">
        <v>847</v>
      </c>
      <c r="BG4008" t="s">
        <v>36</v>
      </c>
      <c r="BH4008" t="s">
        <v>933</v>
      </c>
      <c r="BI4008">
        <v>1960</v>
      </c>
      <c r="BK4008">
        <v>85.711172173281298</v>
      </c>
      <c r="BL4008">
        <v>19.0434102195204</v>
      </c>
      <c r="BN4008">
        <v>1.1599999999999944E-3</v>
      </c>
    </row>
    <row r="4009" spans="1:66" x14ac:dyDescent="0.25">
      <c r="A4009">
        <v>105247</v>
      </c>
      <c r="C4009" t="str">
        <f>Table2[[#This Row],[LeadAuthor]]&amp;Table2[[#This Row],[Year]]&amp;"_"&amp;Table2[[#This Row],[SiteName]]&amp;"_"&amp;Table2[[#This Row],[SampleID]]</f>
        <v>Clemens2021_IODPU1446_</v>
      </c>
      <c r="D4009" t="s">
        <v>845</v>
      </c>
      <c r="E4009" t="s">
        <v>330</v>
      </c>
      <c r="G4009">
        <v>28.106999999999999</v>
      </c>
      <c r="K4009" t="s">
        <v>264</v>
      </c>
      <c r="L4009">
        <v>19.079999999999998</v>
      </c>
      <c r="M4009">
        <v>85.74</v>
      </c>
      <c r="N4009">
        <v>0.11254</v>
      </c>
      <c r="O4009" t="s">
        <v>39</v>
      </c>
      <c r="P4009" t="s">
        <v>267</v>
      </c>
      <c r="T4009">
        <v>0</v>
      </c>
      <c r="U4009">
        <v>0.71072239400000004</v>
      </c>
      <c r="V4009" t="s">
        <v>5</v>
      </c>
      <c r="W4009" t="s">
        <v>6</v>
      </c>
      <c r="Y4009" t="s">
        <v>7</v>
      </c>
      <c r="BC4009" t="s">
        <v>846</v>
      </c>
      <c r="BD4009">
        <v>2021</v>
      </c>
      <c r="BE4009" t="s">
        <v>847</v>
      </c>
      <c r="BG4009" t="s">
        <v>36</v>
      </c>
      <c r="BH4009" t="s">
        <v>934</v>
      </c>
      <c r="BI4009">
        <v>1960</v>
      </c>
      <c r="BK4009">
        <v>85.710871797150901</v>
      </c>
      <c r="BL4009">
        <v>19.043029192266498</v>
      </c>
      <c r="BN4009">
        <v>1.1700000000000044E-3</v>
      </c>
    </row>
    <row r="4010" spans="1:66" x14ac:dyDescent="0.25">
      <c r="A4010">
        <v>105248</v>
      </c>
      <c r="C4010" t="str">
        <f>Table2[[#This Row],[LeadAuthor]]&amp;Table2[[#This Row],[Year]]&amp;"_"&amp;Table2[[#This Row],[SiteName]]&amp;"_"&amp;Table2[[#This Row],[SampleID]]</f>
        <v>Clemens2021_IODPU1446_</v>
      </c>
      <c r="D4010" t="s">
        <v>845</v>
      </c>
      <c r="E4010" t="s">
        <v>330</v>
      </c>
      <c r="G4010">
        <v>28.407</v>
      </c>
      <c r="K4010" t="s">
        <v>264</v>
      </c>
      <c r="L4010">
        <v>19.079999999999998</v>
      </c>
      <c r="M4010">
        <v>85.74</v>
      </c>
      <c r="N4010">
        <v>0.11371000000000001</v>
      </c>
      <c r="O4010" t="s">
        <v>39</v>
      </c>
      <c r="P4010" t="s">
        <v>267</v>
      </c>
      <c r="T4010">
        <v>0</v>
      </c>
      <c r="U4010">
        <v>0.72493655599999995</v>
      </c>
      <c r="V4010" t="s">
        <v>5</v>
      </c>
      <c r="W4010" t="s">
        <v>6</v>
      </c>
      <c r="Y4010" t="s">
        <v>7</v>
      </c>
      <c r="BC4010" t="s">
        <v>846</v>
      </c>
      <c r="BD4010">
        <v>2021</v>
      </c>
      <c r="BE4010" t="s">
        <v>847</v>
      </c>
      <c r="BG4010" t="s">
        <v>36</v>
      </c>
      <c r="BH4010" t="s">
        <v>935</v>
      </c>
      <c r="BI4010">
        <v>1960</v>
      </c>
      <c r="BK4010">
        <v>85.7105688286439</v>
      </c>
      <c r="BL4010">
        <v>19.042644881294901</v>
      </c>
      <c r="BN4010">
        <v>1.1699999999999905E-3</v>
      </c>
    </row>
    <row r="4011" spans="1:66" x14ac:dyDescent="0.25">
      <c r="A4011">
        <v>105249</v>
      </c>
      <c r="C4011" t="str">
        <f>Table2[[#This Row],[LeadAuthor]]&amp;Table2[[#This Row],[Year]]&amp;"_"&amp;Table2[[#This Row],[SiteName]]&amp;"_"&amp;Table2[[#This Row],[SampleID]]</f>
        <v>Clemens2021_IODPU1446_</v>
      </c>
      <c r="D4011" t="s">
        <v>845</v>
      </c>
      <c r="E4011" t="s">
        <v>330</v>
      </c>
      <c r="G4011">
        <v>28.707000000000001</v>
      </c>
      <c r="K4011" t="s">
        <v>264</v>
      </c>
      <c r="L4011">
        <v>19.079999999999998</v>
      </c>
      <c r="M4011">
        <v>85.74</v>
      </c>
      <c r="N4011">
        <v>0.11488</v>
      </c>
      <c r="O4011" t="s">
        <v>39</v>
      </c>
      <c r="P4011" t="s">
        <v>267</v>
      </c>
      <c r="T4011">
        <v>0</v>
      </c>
      <c r="U4011">
        <v>0.73671582700000005</v>
      </c>
      <c r="V4011" t="s">
        <v>5</v>
      </c>
      <c r="W4011" t="s">
        <v>6</v>
      </c>
      <c r="Y4011" t="s">
        <v>7</v>
      </c>
      <c r="BC4011" t="s">
        <v>846</v>
      </c>
      <c r="BD4011">
        <v>2021</v>
      </c>
      <c r="BE4011" t="s">
        <v>847</v>
      </c>
      <c r="BG4011" t="s">
        <v>36</v>
      </c>
      <c r="BH4011" t="s">
        <v>936</v>
      </c>
      <c r="BI4011">
        <v>1960</v>
      </c>
      <c r="BK4011">
        <v>85.7102658571972</v>
      </c>
      <c r="BL4011">
        <v>19.042260571327699</v>
      </c>
      <c r="BN4011">
        <v>1.240000000000005E-3</v>
      </c>
    </row>
    <row r="4012" spans="1:66" x14ac:dyDescent="0.25">
      <c r="A4012">
        <v>105250</v>
      </c>
      <c r="C4012" t="str">
        <f>Table2[[#This Row],[LeadAuthor]]&amp;Table2[[#This Row],[Year]]&amp;"_"&amp;Table2[[#This Row],[SiteName]]&amp;"_"&amp;Table2[[#This Row],[SampleID]]</f>
        <v>Clemens2021_IODPU1446_</v>
      </c>
      <c r="D4012" t="s">
        <v>845</v>
      </c>
      <c r="E4012" t="s">
        <v>330</v>
      </c>
      <c r="G4012">
        <v>29.027000000000001</v>
      </c>
      <c r="K4012" t="s">
        <v>264</v>
      </c>
      <c r="L4012">
        <v>19.079999999999998</v>
      </c>
      <c r="M4012">
        <v>85.74</v>
      </c>
      <c r="N4012">
        <v>0.11612</v>
      </c>
      <c r="O4012" t="s">
        <v>39</v>
      </c>
      <c r="P4012" t="s">
        <v>267</v>
      </c>
      <c r="T4012">
        <v>0</v>
      </c>
      <c r="U4012">
        <v>0.74387506299999995</v>
      </c>
      <c r="V4012" t="s">
        <v>5</v>
      </c>
      <c r="W4012" t="s">
        <v>6</v>
      </c>
      <c r="Y4012" t="s">
        <v>7</v>
      </c>
      <c r="BC4012" t="s">
        <v>846</v>
      </c>
      <c r="BD4012">
        <v>2021</v>
      </c>
      <c r="BE4012" t="s">
        <v>847</v>
      </c>
      <c r="BG4012" t="s">
        <v>36</v>
      </c>
      <c r="BH4012" t="s">
        <v>937</v>
      </c>
      <c r="BI4012">
        <v>1960</v>
      </c>
      <c r="BK4012">
        <v>85.709944756044806</v>
      </c>
      <c r="BL4012">
        <v>19.0418532695527</v>
      </c>
      <c r="BN4012">
        <v>1.1700000000000044E-3</v>
      </c>
    </row>
    <row r="4013" spans="1:66" x14ac:dyDescent="0.25">
      <c r="A4013">
        <v>105251</v>
      </c>
      <c r="C4013" t="str">
        <f>Table2[[#This Row],[LeadAuthor]]&amp;Table2[[#This Row],[Year]]&amp;"_"&amp;Table2[[#This Row],[SiteName]]&amp;"_"&amp;Table2[[#This Row],[SampleID]]</f>
        <v>Clemens2021_IODPU1446_</v>
      </c>
      <c r="D4013" t="s">
        <v>845</v>
      </c>
      <c r="E4013" t="s">
        <v>330</v>
      </c>
      <c r="G4013">
        <v>29.327000000000002</v>
      </c>
      <c r="K4013" t="s">
        <v>264</v>
      </c>
      <c r="L4013">
        <v>19.079999999999998</v>
      </c>
      <c r="M4013">
        <v>85.74</v>
      </c>
      <c r="N4013">
        <v>0.11729000000000001</v>
      </c>
      <c r="O4013" t="s">
        <v>39</v>
      </c>
      <c r="P4013" t="s">
        <v>267</v>
      </c>
      <c r="T4013">
        <v>0</v>
      </c>
      <c r="U4013">
        <v>0.75110387099999998</v>
      </c>
      <c r="V4013" t="s">
        <v>5</v>
      </c>
      <c r="W4013" t="s">
        <v>6</v>
      </c>
      <c r="Y4013" t="s">
        <v>7</v>
      </c>
      <c r="BC4013" t="s">
        <v>846</v>
      </c>
      <c r="BD4013">
        <v>2021</v>
      </c>
      <c r="BE4013" t="s">
        <v>847</v>
      </c>
      <c r="BG4013" t="s">
        <v>36</v>
      </c>
      <c r="BH4013" t="s">
        <v>938</v>
      </c>
      <c r="BI4013">
        <v>1960</v>
      </c>
      <c r="BK4013">
        <v>85.709641778542704</v>
      </c>
      <c r="BL4013">
        <v>19.041468961654299</v>
      </c>
      <c r="BN4013">
        <v>2.3399999999999949E-3</v>
      </c>
    </row>
    <row r="4014" spans="1:66" x14ac:dyDescent="0.25">
      <c r="A4014">
        <v>105252</v>
      </c>
      <c r="C4014" t="str">
        <f>Table2[[#This Row],[LeadAuthor]]&amp;Table2[[#This Row],[Year]]&amp;"_"&amp;Table2[[#This Row],[SiteName]]&amp;"_"&amp;Table2[[#This Row],[SampleID]]</f>
        <v>Clemens2021_IODPU1446_</v>
      </c>
      <c r="D4014" t="s">
        <v>845</v>
      </c>
      <c r="E4014" t="s">
        <v>330</v>
      </c>
      <c r="G4014">
        <v>29.927</v>
      </c>
      <c r="K4014" t="s">
        <v>264</v>
      </c>
      <c r="L4014">
        <v>19.079999999999998</v>
      </c>
      <c r="M4014">
        <v>85.74</v>
      </c>
      <c r="N4014">
        <v>0.11963</v>
      </c>
      <c r="O4014" t="s">
        <v>39</v>
      </c>
      <c r="P4014" t="s">
        <v>267</v>
      </c>
      <c r="T4014">
        <v>0</v>
      </c>
      <c r="U4014">
        <v>0.775889724</v>
      </c>
      <c r="V4014" t="s">
        <v>5</v>
      </c>
      <c r="W4014" t="s">
        <v>6</v>
      </c>
      <c r="Y4014" t="s">
        <v>7</v>
      </c>
      <c r="BC4014" t="s">
        <v>846</v>
      </c>
      <c r="BD4014">
        <v>2021</v>
      </c>
      <c r="BE4014" t="s">
        <v>847</v>
      </c>
      <c r="BG4014" t="s">
        <v>36</v>
      </c>
      <c r="BH4014" t="s">
        <v>939</v>
      </c>
      <c r="BI4014">
        <v>1960</v>
      </c>
      <c r="BK4014">
        <v>85.709035814719499</v>
      </c>
      <c r="BL4014">
        <v>19.040700348870601</v>
      </c>
      <c r="BN4014">
        <v>1.0499999999999954E-3</v>
      </c>
    </row>
    <row r="4015" spans="1:66" x14ac:dyDescent="0.25">
      <c r="A4015">
        <v>105253</v>
      </c>
      <c r="C4015" t="str">
        <f>Table2[[#This Row],[LeadAuthor]]&amp;Table2[[#This Row],[Year]]&amp;"_"&amp;Table2[[#This Row],[SiteName]]&amp;"_"&amp;Table2[[#This Row],[SampleID]]</f>
        <v>Clemens2021_IODPU1446_</v>
      </c>
      <c r="D4015" t="s">
        <v>845</v>
      </c>
      <c r="E4015" t="s">
        <v>330</v>
      </c>
      <c r="G4015">
        <v>30.196999999999999</v>
      </c>
      <c r="K4015" t="s">
        <v>264</v>
      </c>
      <c r="L4015">
        <v>19.079999999999998</v>
      </c>
      <c r="M4015">
        <v>85.74</v>
      </c>
      <c r="N4015">
        <v>0.12068</v>
      </c>
      <c r="O4015" t="s">
        <v>39</v>
      </c>
      <c r="P4015" t="s">
        <v>267</v>
      </c>
      <c r="T4015">
        <v>0</v>
      </c>
      <c r="U4015">
        <v>0.77179151599999996</v>
      </c>
      <c r="V4015" t="s">
        <v>5</v>
      </c>
      <c r="W4015" t="s">
        <v>6</v>
      </c>
      <c r="Y4015" t="s">
        <v>7</v>
      </c>
      <c r="BC4015" t="s">
        <v>846</v>
      </c>
      <c r="BD4015">
        <v>2021</v>
      </c>
      <c r="BE4015" t="s">
        <v>847</v>
      </c>
      <c r="BG4015" t="s">
        <v>36</v>
      </c>
      <c r="BH4015" t="s">
        <v>940</v>
      </c>
      <c r="BI4015">
        <v>1960</v>
      </c>
      <c r="BK4015">
        <v>85.708763904053697</v>
      </c>
      <c r="BL4015">
        <v>19.040355459824902</v>
      </c>
      <c r="BN4015">
        <v>1.3600000000000001E-3</v>
      </c>
    </row>
    <row r="4016" spans="1:66" x14ac:dyDescent="0.25">
      <c r="A4016">
        <v>105254</v>
      </c>
      <c r="C4016" t="str">
        <f>Table2[[#This Row],[LeadAuthor]]&amp;Table2[[#This Row],[Year]]&amp;"_"&amp;Table2[[#This Row],[SiteName]]&amp;"_"&amp;Table2[[#This Row],[SampleID]]</f>
        <v>Clemens2021_IODPU1446_</v>
      </c>
      <c r="D4016" t="s">
        <v>845</v>
      </c>
      <c r="E4016" t="s">
        <v>330</v>
      </c>
      <c r="G4016">
        <v>30.547000000000001</v>
      </c>
      <c r="K4016" t="s">
        <v>264</v>
      </c>
      <c r="L4016">
        <v>19.079999999999998</v>
      </c>
      <c r="M4016">
        <v>85.74</v>
      </c>
      <c r="N4016">
        <v>0.12204</v>
      </c>
      <c r="O4016" t="s">
        <v>39</v>
      </c>
      <c r="P4016" t="s">
        <v>267</v>
      </c>
      <c r="T4016">
        <v>0</v>
      </c>
      <c r="U4016">
        <v>0.75648444100000001</v>
      </c>
      <c r="V4016" t="s">
        <v>5</v>
      </c>
      <c r="W4016" t="s">
        <v>6</v>
      </c>
      <c r="Y4016" t="s">
        <v>7</v>
      </c>
      <c r="BC4016" t="s">
        <v>846</v>
      </c>
      <c r="BD4016">
        <v>2021</v>
      </c>
      <c r="BE4016" t="s">
        <v>847</v>
      </c>
      <c r="BG4016" t="s">
        <v>36</v>
      </c>
      <c r="BH4016" t="s">
        <v>941</v>
      </c>
      <c r="BI4016">
        <v>1960</v>
      </c>
      <c r="BK4016">
        <v>85.708411711481503</v>
      </c>
      <c r="BL4016">
        <v>19.039908747596701</v>
      </c>
      <c r="BN4016">
        <v>2.3299999999999987E-3</v>
      </c>
    </row>
    <row r="4017" spans="1:66" x14ac:dyDescent="0.25">
      <c r="A4017">
        <v>105255</v>
      </c>
      <c r="C4017" t="str">
        <f>Table2[[#This Row],[LeadAuthor]]&amp;Table2[[#This Row],[Year]]&amp;"_"&amp;Table2[[#This Row],[SiteName]]&amp;"_"&amp;Table2[[#This Row],[SampleID]]</f>
        <v>Clemens2021_IODPU1446_</v>
      </c>
      <c r="D4017" t="s">
        <v>845</v>
      </c>
      <c r="E4017" t="s">
        <v>330</v>
      </c>
      <c r="G4017">
        <v>31.146999999999998</v>
      </c>
      <c r="K4017" t="s">
        <v>264</v>
      </c>
      <c r="L4017">
        <v>19.079999999999998</v>
      </c>
      <c r="M4017">
        <v>85.74</v>
      </c>
      <c r="N4017">
        <v>0.12436999999999999</v>
      </c>
      <c r="O4017" t="s">
        <v>39</v>
      </c>
      <c r="P4017" t="s">
        <v>267</v>
      </c>
      <c r="T4017">
        <v>0</v>
      </c>
      <c r="U4017">
        <v>0.75474457500000003</v>
      </c>
      <c r="V4017" t="s">
        <v>5</v>
      </c>
      <c r="W4017" t="s">
        <v>6</v>
      </c>
      <c r="Y4017" t="s">
        <v>7</v>
      </c>
      <c r="BC4017" t="s">
        <v>846</v>
      </c>
      <c r="BD4017">
        <v>2021</v>
      </c>
      <c r="BE4017" t="s">
        <v>847</v>
      </c>
      <c r="BG4017" t="s">
        <v>36</v>
      </c>
      <c r="BH4017" t="s">
        <v>942</v>
      </c>
      <c r="BI4017">
        <v>1960</v>
      </c>
      <c r="BK4017">
        <v>85.707808313504998</v>
      </c>
      <c r="BL4017">
        <v>19.039143427595601</v>
      </c>
      <c r="BN4017">
        <v>4.6500000000000014E-3</v>
      </c>
    </row>
    <row r="4018" spans="1:66" x14ac:dyDescent="0.25">
      <c r="A4018">
        <v>105256</v>
      </c>
      <c r="C4018" t="str">
        <f>Table2[[#This Row],[LeadAuthor]]&amp;Table2[[#This Row],[Year]]&amp;"_"&amp;Table2[[#This Row],[SiteName]]&amp;"_"&amp;Table2[[#This Row],[SampleID]]</f>
        <v>Clemens2021_IODPU1446_</v>
      </c>
      <c r="D4018" t="s">
        <v>845</v>
      </c>
      <c r="E4018" t="s">
        <v>784</v>
      </c>
      <c r="G4018">
        <v>32.332000000000001</v>
      </c>
      <c r="K4018" t="s">
        <v>264</v>
      </c>
      <c r="L4018">
        <v>19.079999999999998</v>
      </c>
      <c r="M4018">
        <v>85.74</v>
      </c>
      <c r="N4018">
        <v>0.12902</v>
      </c>
      <c r="O4018" t="s">
        <v>39</v>
      </c>
      <c r="P4018" t="s">
        <v>459</v>
      </c>
      <c r="T4018">
        <v>0</v>
      </c>
      <c r="U4018">
        <v>0.76348410499999997</v>
      </c>
      <c r="V4018" t="s">
        <v>5</v>
      </c>
      <c r="W4018" t="s">
        <v>6</v>
      </c>
      <c r="Y4018" t="s">
        <v>7</v>
      </c>
      <c r="BC4018" t="s">
        <v>846</v>
      </c>
      <c r="BD4018">
        <v>2021</v>
      </c>
      <c r="BE4018" t="s">
        <v>847</v>
      </c>
      <c r="BG4018" t="s">
        <v>36</v>
      </c>
      <c r="BH4018" t="s">
        <v>943</v>
      </c>
      <c r="BI4018">
        <v>1960</v>
      </c>
      <c r="BK4018">
        <v>85.706604072392693</v>
      </c>
      <c r="BL4018">
        <v>19.037616084137799</v>
      </c>
      <c r="BN4018">
        <v>2.7500000000000024E-3</v>
      </c>
    </row>
    <row r="4019" spans="1:66" x14ac:dyDescent="0.25">
      <c r="A4019">
        <v>105257</v>
      </c>
      <c r="C4019" t="str">
        <f>Table2[[#This Row],[LeadAuthor]]&amp;Table2[[#This Row],[Year]]&amp;"_"&amp;Table2[[#This Row],[SiteName]]&amp;"_"&amp;Table2[[#This Row],[SampleID]]</f>
        <v>Clemens2021_IODPU1446_</v>
      </c>
      <c r="D4019" t="s">
        <v>845</v>
      </c>
      <c r="E4019" t="s">
        <v>784</v>
      </c>
      <c r="G4019">
        <v>32.631999999999998</v>
      </c>
      <c r="K4019" t="s">
        <v>264</v>
      </c>
      <c r="L4019">
        <v>19.079999999999998</v>
      </c>
      <c r="M4019">
        <v>85.74</v>
      </c>
      <c r="N4019">
        <v>0.13177</v>
      </c>
      <c r="O4019" t="s">
        <v>39</v>
      </c>
      <c r="P4019" t="s">
        <v>459</v>
      </c>
      <c r="T4019">
        <v>0</v>
      </c>
      <c r="U4019">
        <v>0.747997248</v>
      </c>
      <c r="V4019" t="s">
        <v>5</v>
      </c>
      <c r="W4019" t="s">
        <v>6</v>
      </c>
      <c r="Y4019" t="s">
        <v>7</v>
      </c>
      <c r="BC4019" t="s">
        <v>846</v>
      </c>
      <c r="BD4019">
        <v>2021</v>
      </c>
      <c r="BE4019" t="s">
        <v>847</v>
      </c>
      <c r="BG4019" t="s">
        <v>36</v>
      </c>
      <c r="BH4019" t="s">
        <v>944</v>
      </c>
      <c r="BI4019">
        <v>1960</v>
      </c>
      <c r="BK4019">
        <v>85.705891864938394</v>
      </c>
      <c r="BL4019">
        <v>19.036712823968699</v>
      </c>
      <c r="BN4019">
        <v>2.6500000000000135E-3</v>
      </c>
    </row>
    <row r="4020" spans="1:66" x14ac:dyDescent="0.25">
      <c r="A4020">
        <v>105258</v>
      </c>
      <c r="C4020" t="str">
        <f>Table2[[#This Row],[LeadAuthor]]&amp;Table2[[#This Row],[Year]]&amp;"_"&amp;Table2[[#This Row],[SiteName]]&amp;"_"&amp;Table2[[#This Row],[SampleID]]</f>
        <v>Clemens2021_IODPU1446_</v>
      </c>
      <c r="D4020" t="s">
        <v>845</v>
      </c>
      <c r="E4020" t="s">
        <v>784</v>
      </c>
      <c r="G4020">
        <v>32.921999999999997</v>
      </c>
      <c r="K4020" t="s">
        <v>264</v>
      </c>
      <c r="L4020">
        <v>19.079999999999998</v>
      </c>
      <c r="M4020">
        <v>85.74</v>
      </c>
      <c r="N4020">
        <v>0.13442000000000001</v>
      </c>
      <c r="O4020" t="s">
        <v>39</v>
      </c>
      <c r="P4020" t="s">
        <v>459</v>
      </c>
      <c r="T4020">
        <v>0</v>
      </c>
      <c r="U4020">
        <v>0.71696837599999996</v>
      </c>
      <c r="V4020" t="s">
        <v>5</v>
      </c>
      <c r="W4020" t="s">
        <v>6</v>
      </c>
      <c r="Y4020" t="s">
        <v>7</v>
      </c>
      <c r="BC4020" t="s">
        <v>846</v>
      </c>
      <c r="BD4020">
        <v>2021</v>
      </c>
      <c r="BE4020" t="s">
        <v>847</v>
      </c>
      <c r="BG4020" t="s">
        <v>36</v>
      </c>
      <c r="BH4020" t="s">
        <v>945</v>
      </c>
      <c r="BI4020">
        <v>1960</v>
      </c>
      <c r="BK4020">
        <v>85.705205540572194</v>
      </c>
      <c r="BL4020">
        <v>19.035842414875201</v>
      </c>
      <c r="BN4020">
        <v>2.8399999999999814E-3</v>
      </c>
    </row>
    <row r="4021" spans="1:66" x14ac:dyDescent="0.25">
      <c r="A4021">
        <v>105259</v>
      </c>
      <c r="C4021" t="str">
        <f>Table2[[#This Row],[LeadAuthor]]&amp;Table2[[#This Row],[Year]]&amp;"_"&amp;Table2[[#This Row],[SiteName]]&amp;"_"&amp;Table2[[#This Row],[SampleID]]</f>
        <v>Clemens2021_IODPU1446_</v>
      </c>
      <c r="D4021" t="s">
        <v>845</v>
      </c>
      <c r="E4021" t="s">
        <v>784</v>
      </c>
      <c r="G4021">
        <v>33.231999999999999</v>
      </c>
      <c r="K4021" t="s">
        <v>264</v>
      </c>
      <c r="L4021">
        <v>19.079999999999998</v>
      </c>
      <c r="M4021">
        <v>85.74</v>
      </c>
      <c r="N4021">
        <v>0.13725999999999999</v>
      </c>
      <c r="O4021" t="s">
        <v>39</v>
      </c>
      <c r="P4021" t="s">
        <v>459</v>
      </c>
      <c r="T4021">
        <v>0</v>
      </c>
      <c r="U4021">
        <v>0.69135323599999998</v>
      </c>
      <c r="V4021" t="s">
        <v>5</v>
      </c>
      <c r="W4021" t="s">
        <v>6</v>
      </c>
      <c r="Y4021" t="s">
        <v>7</v>
      </c>
      <c r="BC4021" t="s">
        <v>846</v>
      </c>
      <c r="BD4021">
        <v>2021</v>
      </c>
      <c r="BE4021" t="s">
        <v>847</v>
      </c>
      <c r="BG4021" t="s">
        <v>36</v>
      </c>
      <c r="BH4021" t="s">
        <v>946</v>
      </c>
      <c r="BI4021">
        <v>1960</v>
      </c>
      <c r="BK4021">
        <v>85.704469991303199</v>
      </c>
      <c r="BL4021">
        <v>19.034909604814001</v>
      </c>
      <c r="BN4021">
        <v>2.7400000000000202E-3</v>
      </c>
    </row>
    <row r="4022" spans="1:66" x14ac:dyDescent="0.25">
      <c r="A4022">
        <v>105260</v>
      </c>
      <c r="C4022" t="str">
        <f>Table2[[#This Row],[LeadAuthor]]&amp;Table2[[#This Row],[Year]]&amp;"_"&amp;Table2[[#This Row],[SiteName]]&amp;"_"&amp;Table2[[#This Row],[SampleID]]</f>
        <v>Clemens2021_IODPU1446_</v>
      </c>
      <c r="D4022" t="s">
        <v>845</v>
      </c>
      <c r="E4022" t="s">
        <v>784</v>
      </c>
      <c r="G4022">
        <v>33.531999999999996</v>
      </c>
      <c r="K4022" t="s">
        <v>264</v>
      </c>
      <c r="L4022">
        <v>19.079999999999998</v>
      </c>
      <c r="M4022">
        <v>85.74</v>
      </c>
      <c r="N4022">
        <v>0.14000000000000001</v>
      </c>
      <c r="O4022" t="s">
        <v>39</v>
      </c>
      <c r="P4022" t="s">
        <v>459</v>
      </c>
      <c r="T4022">
        <v>0</v>
      </c>
      <c r="U4022">
        <v>0.70372017200000003</v>
      </c>
      <c r="V4022" t="s">
        <v>5</v>
      </c>
      <c r="W4022" t="s">
        <v>6</v>
      </c>
      <c r="Y4022" t="s">
        <v>7</v>
      </c>
      <c r="BC4022" t="s">
        <v>846</v>
      </c>
      <c r="BD4022">
        <v>2021</v>
      </c>
      <c r="BE4022" t="s">
        <v>847</v>
      </c>
      <c r="BG4022" t="s">
        <v>36</v>
      </c>
      <c r="BH4022" t="s">
        <v>947</v>
      </c>
      <c r="BI4022">
        <v>1960</v>
      </c>
      <c r="BK4022">
        <v>85.703760325240395</v>
      </c>
      <c r="BL4022">
        <v>19.034009645788601</v>
      </c>
      <c r="BN4022">
        <v>2.7499999999999747E-3</v>
      </c>
    </row>
    <row r="4023" spans="1:66" x14ac:dyDescent="0.25">
      <c r="A4023">
        <v>105261</v>
      </c>
      <c r="C4023" t="str">
        <f>Table2[[#This Row],[LeadAuthor]]&amp;Table2[[#This Row],[Year]]&amp;"_"&amp;Table2[[#This Row],[SiteName]]&amp;"_"&amp;Table2[[#This Row],[SampleID]]</f>
        <v>Clemens2021_IODPU1446_</v>
      </c>
      <c r="D4023" t="s">
        <v>845</v>
      </c>
      <c r="E4023" t="s">
        <v>784</v>
      </c>
      <c r="G4023">
        <v>33.832000000000001</v>
      </c>
      <c r="K4023" t="s">
        <v>264</v>
      </c>
      <c r="L4023">
        <v>19.079999999999998</v>
      </c>
      <c r="M4023">
        <v>85.74</v>
      </c>
      <c r="N4023">
        <v>0.14274999999999999</v>
      </c>
      <c r="O4023" t="s">
        <v>39</v>
      </c>
      <c r="P4023" t="s">
        <v>459</v>
      </c>
      <c r="T4023">
        <v>0</v>
      </c>
      <c r="U4023">
        <v>0.70064818299999998</v>
      </c>
      <c r="V4023" t="s">
        <v>5</v>
      </c>
      <c r="W4023" t="s">
        <v>6</v>
      </c>
      <c r="Y4023" t="s">
        <v>7</v>
      </c>
      <c r="BC4023" t="s">
        <v>846</v>
      </c>
      <c r="BD4023">
        <v>2021</v>
      </c>
      <c r="BE4023" t="s">
        <v>847</v>
      </c>
      <c r="BG4023" t="s">
        <v>36</v>
      </c>
      <c r="BH4023" t="s">
        <v>948</v>
      </c>
      <c r="BI4023">
        <v>1960</v>
      </c>
      <c r="BK4023">
        <v>85.703048052945405</v>
      </c>
      <c r="BL4023">
        <v>19.033106407782501</v>
      </c>
      <c r="BN4023">
        <v>2.7400000000000202E-3</v>
      </c>
    </row>
    <row r="4024" spans="1:66" x14ac:dyDescent="0.25">
      <c r="A4024">
        <v>105262</v>
      </c>
      <c r="C4024" t="str">
        <f>Table2[[#This Row],[LeadAuthor]]&amp;Table2[[#This Row],[Year]]&amp;"_"&amp;Table2[[#This Row],[SiteName]]&amp;"_"&amp;Table2[[#This Row],[SampleID]]</f>
        <v>Clemens2021_IODPU1446_</v>
      </c>
      <c r="D4024" t="s">
        <v>845</v>
      </c>
      <c r="E4024" t="s">
        <v>784</v>
      </c>
      <c r="G4024">
        <v>34.131999999999998</v>
      </c>
      <c r="K4024" t="s">
        <v>264</v>
      </c>
      <c r="L4024">
        <v>19.079999999999998</v>
      </c>
      <c r="M4024">
        <v>85.74</v>
      </c>
      <c r="N4024">
        <v>0.14549000000000001</v>
      </c>
      <c r="O4024" t="s">
        <v>39</v>
      </c>
      <c r="P4024" t="s">
        <v>459</v>
      </c>
      <c r="T4024">
        <v>0</v>
      </c>
      <c r="U4024">
        <v>0.71088606300000001</v>
      </c>
      <c r="V4024" t="s">
        <v>5</v>
      </c>
      <c r="W4024" t="s">
        <v>6</v>
      </c>
      <c r="Y4024" t="s">
        <v>7</v>
      </c>
      <c r="BC4024" t="s">
        <v>846</v>
      </c>
      <c r="BD4024">
        <v>2021</v>
      </c>
      <c r="BE4024" t="s">
        <v>847</v>
      </c>
      <c r="BG4024" t="s">
        <v>36</v>
      </c>
      <c r="BH4024" t="s">
        <v>949</v>
      </c>
      <c r="BI4024">
        <v>1960</v>
      </c>
      <c r="BK4024">
        <v>85.702338354580604</v>
      </c>
      <c r="BL4024">
        <v>19.0322064597995</v>
      </c>
      <c r="BN4024">
        <v>2.7500000000000024E-3</v>
      </c>
    </row>
    <row r="4025" spans="1:66" x14ac:dyDescent="0.25">
      <c r="A4025">
        <v>105263</v>
      </c>
      <c r="C4025" t="str">
        <f>Table2[[#This Row],[LeadAuthor]]&amp;Table2[[#This Row],[Year]]&amp;"_"&amp;Table2[[#This Row],[SiteName]]&amp;"_"&amp;Table2[[#This Row],[SampleID]]</f>
        <v>Clemens2021_IODPU1446_</v>
      </c>
      <c r="D4025" t="s">
        <v>845</v>
      </c>
      <c r="E4025" t="s">
        <v>784</v>
      </c>
      <c r="G4025">
        <v>34.432000000000002</v>
      </c>
      <c r="K4025" t="s">
        <v>264</v>
      </c>
      <c r="L4025">
        <v>19.079999999999998</v>
      </c>
      <c r="M4025">
        <v>85.74</v>
      </c>
      <c r="N4025">
        <v>0.14824000000000001</v>
      </c>
      <c r="O4025" t="s">
        <v>39</v>
      </c>
      <c r="P4025" t="s">
        <v>459</v>
      </c>
      <c r="T4025">
        <v>0</v>
      </c>
      <c r="U4025">
        <v>0.70843498500000002</v>
      </c>
      <c r="V4025" t="s">
        <v>5</v>
      </c>
      <c r="W4025" t="s">
        <v>6</v>
      </c>
      <c r="Y4025" t="s">
        <v>7</v>
      </c>
      <c r="BC4025" t="s">
        <v>846</v>
      </c>
      <c r="BD4025">
        <v>2021</v>
      </c>
      <c r="BE4025" t="s">
        <v>847</v>
      </c>
      <c r="BG4025" t="s">
        <v>36</v>
      </c>
      <c r="BH4025" t="s">
        <v>950</v>
      </c>
      <c r="BI4025">
        <v>1960</v>
      </c>
      <c r="BK4025">
        <v>85.701626049866107</v>
      </c>
      <c r="BL4025">
        <v>19.031303232876599</v>
      </c>
      <c r="BN4025">
        <v>2.7399999999999924E-3</v>
      </c>
    </row>
    <row r="4026" spans="1:66" x14ac:dyDescent="0.25">
      <c r="A4026">
        <v>105264</v>
      </c>
      <c r="C4026" t="str">
        <f>Table2[[#This Row],[LeadAuthor]]&amp;Table2[[#This Row],[Year]]&amp;"_"&amp;Table2[[#This Row],[SiteName]]&amp;"_"&amp;Table2[[#This Row],[SampleID]]</f>
        <v>Clemens2021_IODPU1446_</v>
      </c>
      <c r="D4026" t="s">
        <v>845</v>
      </c>
      <c r="E4026" t="s">
        <v>784</v>
      </c>
      <c r="G4026">
        <v>34.731999999999999</v>
      </c>
      <c r="K4026" t="s">
        <v>264</v>
      </c>
      <c r="L4026">
        <v>19.079999999999998</v>
      </c>
      <c r="M4026">
        <v>85.74</v>
      </c>
      <c r="N4026">
        <v>0.15098</v>
      </c>
      <c r="O4026" t="s">
        <v>39</v>
      </c>
      <c r="P4026" t="s">
        <v>459</v>
      </c>
      <c r="T4026">
        <v>0</v>
      </c>
      <c r="U4026">
        <v>0.70631755399999996</v>
      </c>
      <c r="V4026" t="s">
        <v>5</v>
      </c>
      <c r="W4026" t="s">
        <v>6</v>
      </c>
      <c r="Y4026" t="s">
        <v>7</v>
      </c>
      <c r="BC4026" t="s">
        <v>846</v>
      </c>
      <c r="BD4026">
        <v>2021</v>
      </c>
      <c r="BE4026" t="s">
        <v>847</v>
      </c>
      <c r="BG4026" t="s">
        <v>36</v>
      </c>
      <c r="BH4026" t="s">
        <v>951</v>
      </c>
      <c r="BI4026">
        <v>1960</v>
      </c>
      <c r="BK4026">
        <v>85.700916319199806</v>
      </c>
      <c r="BL4026">
        <v>19.030403295937202</v>
      </c>
      <c r="BN4026">
        <v>2.7399999999999924E-3</v>
      </c>
    </row>
    <row r="4027" spans="1:66" x14ac:dyDescent="0.25">
      <c r="A4027">
        <v>105265</v>
      </c>
      <c r="C4027" t="str">
        <f>Table2[[#This Row],[LeadAuthor]]&amp;Table2[[#This Row],[Year]]&amp;"_"&amp;Table2[[#This Row],[SiteName]]&amp;"_"&amp;Table2[[#This Row],[SampleID]]</f>
        <v>Clemens2021_IODPU1446_</v>
      </c>
      <c r="D4027" t="s">
        <v>845</v>
      </c>
      <c r="E4027" t="s">
        <v>784</v>
      </c>
      <c r="G4027">
        <v>35.031999999999996</v>
      </c>
      <c r="K4027" t="s">
        <v>264</v>
      </c>
      <c r="L4027">
        <v>19.079999999999998</v>
      </c>
      <c r="M4027">
        <v>85.74</v>
      </c>
      <c r="N4027">
        <v>0.15372</v>
      </c>
      <c r="O4027" t="s">
        <v>39</v>
      </c>
      <c r="P4027" t="s">
        <v>459</v>
      </c>
      <c r="T4027">
        <v>0</v>
      </c>
      <c r="U4027">
        <v>0.70080953199999996</v>
      </c>
      <c r="V4027" t="s">
        <v>5</v>
      </c>
      <c r="W4027" t="s">
        <v>6</v>
      </c>
      <c r="Y4027" t="s">
        <v>7</v>
      </c>
      <c r="BC4027" t="s">
        <v>846</v>
      </c>
      <c r="BD4027">
        <v>2021</v>
      </c>
      <c r="BE4027" t="s">
        <v>847</v>
      </c>
      <c r="BG4027" t="s">
        <v>36</v>
      </c>
      <c r="BH4027" t="s">
        <v>952</v>
      </c>
      <c r="BI4027">
        <v>1960</v>
      </c>
      <c r="BK4027">
        <v>85.700206572412299</v>
      </c>
      <c r="BL4027">
        <v>19.029503364509999</v>
      </c>
      <c r="BN4027">
        <v>2.7500000000000024E-3</v>
      </c>
    </row>
    <row r="4028" spans="1:66" x14ac:dyDescent="0.25">
      <c r="A4028">
        <v>105266</v>
      </c>
      <c r="C4028" t="str">
        <f>Table2[[#This Row],[LeadAuthor]]&amp;Table2[[#This Row],[Year]]&amp;"_"&amp;Table2[[#This Row],[SiteName]]&amp;"_"&amp;Table2[[#This Row],[SampleID]]</f>
        <v>Clemens2021_IODPU1446_</v>
      </c>
      <c r="D4028" t="s">
        <v>845</v>
      </c>
      <c r="E4028" t="s">
        <v>784</v>
      </c>
      <c r="G4028">
        <v>35.332000000000001</v>
      </c>
      <c r="K4028" t="s">
        <v>264</v>
      </c>
      <c r="L4028">
        <v>19.079999999999998</v>
      </c>
      <c r="M4028">
        <v>85.74</v>
      </c>
      <c r="N4028">
        <v>0.15647</v>
      </c>
      <c r="O4028" t="s">
        <v>39</v>
      </c>
      <c r="P4028" t="s">
        <v>459</v>
      </c>
      <c r="T4028">
        <v>0</v>
      </c>
      <c r="U4028">
        <v>0.67328664500000002</v>
      </c>
      <c r="V4028" t="s">
        <v>5</v>
      </c>
      <c r="W4028" t="s">
        <v>6</v>
      </c>
      <c r="Y4028" t="s">
        <v>7</v>
      </c>
      <c r="BC4028" t="s">
        <v>846</v>
      </c>
      <c r="BD4028">
        <v>2021</v>
      </c>
      <c r="BE4028" t="s">
        <v>847</v>
      </c>
      <c r="BG4028" t="s">
        <v>36</v>
      </c>
      <c r="BH4028" t="s">
        <v>953</v>
      </c>
      <c r="BI4028">
        <v>1960</v>
      </c>
      <c r="BK4028">
        <v>85.699494219098696</v>
      </c>
      <c r="BL4028">
        <v>19.028600154204099</v>
      </c>
      <c r="BN4028">
        <v>2.7399999999999924E-3</v>
      </c>
    </row>
    <row r="4029" spans="1:66" x14ac:dyDescent="0.25">
      <c r="A4029">
        <v>105267</v>
      </c>
      <c r="C4029" t="str">
        <f>Table2[[#This Row],[LeadAuthor]]&amp;Table2[[#This Row],[Year]]&amp;"_"&amp;Table2[[#This Row],[SiteName]]&amp;"_"&amp;Table2[[#This Row],[SampleID]]</f>
        <v>Clemens2021_IODPU1446_</v>
      </c>
      <c r="D4029" t="s">
        <v>845</v>
      </c>
      <c r="E4029" t="s">
        <v>784</v>
      </c>
      <c r="G4029">
        <v>35.631999999999998</v>
      </c>
      <c r="K4029" t="s">
        <v>264</v>
      </c>
      <c r="L4029">
        <v>19.079999999999998</v>
      </c>
      <c r="M4029">
        <v>85.74</v>
      </c>
      <c r="N4029">
        <v>0.15920999999999999</v>
      </c>
      <c r="O4029" t="s">
        <v>39</v>
      </c>
      <c r="P4029" t="s">
        <v>459</v>
      </c>
      <c r="T4029">
        <v>0</v>
      </c>
      <c r="U4029">
        <v>0.68438423999999998</v>
      </c>
      <c r="V4029" t="s">
        <v>5</v>
      </c>
      <c r="W4029" t="s">
        <v>6</v>
      </c>
      <c r="Y4029" t="s">
        <v>7</v>
      </c>
      <c r="BC4029" t="s">
        <v>846</v>
      </c>
      <c r="BD4029">
        <v>2021</v>
      </c>
      <c r="BE4029" t="s">
        <v>847</v>
      </c>
      <c r="BG4029" t="s">
        <v>36</v>
      </c>
      <c r="BH4029" t="s">
        <v>954</v>
      </c>
      <c r="BI4029">
        <v>1960</v>
      </c>
      <c r="BK4029">
        <v>85.6987844400104</v>
      </c>
      <c r="BL4029">
        <v>19.027700233822198</v>
      </c>
      <c r="BN4029">
        <v>2.7500000000000024E-3</v>
      </c>
    </row>
    <row r="4030" spans="1:66" x14ac:dyDescent="0.25">
      <c r="A4030">
        <v>105268</v>
      </c>
      <c r="C4030" t="str">
        <f>Table2[[#This Row],[LeadAuthor]]&amp;Table2[[#This Row],[Year]]&amp;"_"&amp;Table2[[#This Row],[SiteName]]&amp;"_"&amp;Table2[[#This Row],[SampleID]]</f>
        <v>Clemens2021_IODPU1446_</v>
      </c>
      <c r="D4030" t="s">
        <v>845</v>
      </c>
      <c r="E4030" t="s">
        <v>784</v>
      </c>
      <c r="G4030">
        <v>35.932000000000002</v>
      </c>
      <c r="K4030" t="s">
        <v>264</v>
      </c>
      <c r="L4030">
        <v>19.079999999999998</v>
      </c>
      <c r="M4030">
        <v>85.74</v>
      </c>
      <c r="N4030">
        <v>0.16195999999999999</v>
      </c>
      <c r="O4030" t="s">
        <v>39</v>
      </c>
      <c r="P4030" t="s">
        <v>459</v>
      </c>
      <c r="T4030">
        <v>0</v>
      </c>
      <c r="U4030">
        <v>0.71581368999999995</v>
      </c>
      <c r="V4030" t="s">
        <v>5</v>
      </c>
      <c r="W4030" t="s">
        <v>6</v>
      </c>
      <c r="Y4030" t="s">
        <v>7</v>
      </c>
      <c r="BC4030" t="s">
        <v>846</v>
      </c>
      <c r="BD4030">
        <v>2021</v>
      </c>
      <c r="BE4030" t="s">
        <v>847</v>
      </c>
      <c r="BG4030" t="s">
        <v>36</v>
      </c>
      <c r="BH4030" t="s">
        <v>955</v>
      </c>
      <c r="BI4030">
        <v>1960</v>
      </c>
      <c r="BK4030">
        <v>85.698072054278398</v>
      </c>
      <c r="BL4030">
        <v>19.026797034602598</v>
      </c>
      <c r="BN4030">
        <v>2.5600000000000067E-3</v>
      </c>
    </row>
    <row r="4031" spans="1:66" x14ac:dyDescent="0.25">
      <c r="A4031">
        <v>105269</v>
      </c>
      <c r="C4031" t="str">
        <f>Table2[[#This Row],[LeadAuthor]]&amp;Table2[[#This Row],[Year]]&amp;"_"&amp;Table2[[#This Row],[SiteName]]&amp;"_"&amp;Table2[[#This Row],[SampleID]]</f>
        <v>Clemens2021_IODPU1446_</v>
      </c>
      <c r="D4031" t="s">
        <v>845</v>
      </c>
      <c r="E4031" t="s">
        <v>784</v>
      </c>
      <c r="G4031">
        <v>36.212000000000003</v>
      </c>
      <c r="K4031" t="s">
        <v>264</v>
      </c>
      <c r="L4031">
        <v>19.079999999999998</v>
      </c>
      <c r="M4031">
        <v>85.74</v>
      </c>
      <c r="N4031">
        <v>0.16452</v>
      </c>
      <c r="O4031" t="s">
        <v>39</v>
      </c>
      <c r="P4031" t="s">
        <v>459</v>
      </c>
      <c r="T4031">
        <v>0</v>
      </c>
      <c r="U4031">
        <v>0.73603759899999999</v>
      </c>
      <c r="V4031" t="s">
        <v>5</v>
      </c>
      <c r="W4031" t="s">
        <v>6</v>
      </c>
      <c r="Y4031" t="s">
        <v>7</v>
      </c>
      <c r="BC4031" t="s">
        <v>846</v>
      </c>
      <c r="BD4031">
        <v>2021</v>
      </c>
      <c r="BE4031" t="s">
        <v>847</v>
      </c>
      <c r="BG4031" t="s">
        <v>36</v>
      </c>
      <c r="BH4031" t="s">
        <v>956</v>
      </c>
      <c r="BI4031">
        <v>1960</v>
      </c>
      <c r="BK4031">
        <v>85.697408873329707</v>
      </c>
      <c r="BL4031">
        <v>19.025956243229501</v>
      </c>
      <c r="BN4031">
        <v>2.7500000000000024E-3</v>
      </c>
    </row>
    <row r="4032" spans="1:66" x14ac:dyDescent="0.25">
      <c r="A4032">
        <v>105270</v>
      </c>
      <c r="C4032" t="str">
        <f>Table2[[#This Row],[LeadAuthor]]&amp;Table2[[#This Row],[Year]]&amp;"_"&amp;Table2[[#This Row],[SiteName]]&amp;"_"&amp;Table2[[#This Row],[SampleID]]</f>
        <v>Clemens2021_IODPU1446_</v>
      </c>
      <c r="D4032" t="s">
        <v>845</v>
      </c>
      <c r="E4032" t="s">
        <v>784</v>
      </c>
      <c r="G4032">
        <v>36.512</v>
      </c>
      <c r="K4032" t="s">
        <v>264</v>
      </c>
      <c r="L4032">
        <v>19.079999999999998</v>
      </c>
      <c r="M4032">
        <v>85.74</v>
      </c>
      <c r="N4032">
        <v>0.16727</v>
      </c>
      <c r="O4032" t="s">
        <v>39</v>
      </c>
      <c r="P4032" t="s">
        <v>459</v>
      </c>
      <c r="T4032">
        <v>0</v>
      </c>
      <c r="U4032">
        <v>0.70210165999999996</v>
      </c>
      <c r="V4032" t="s">
        <v>5</v>
      </c>
      <c r="W4032" t="s">
        <v>6</v>
      </c>
      <c r="Y4032" t="s">
        <v>7</v>
      </c>
      <c r="BC4032" t="s">
        <v>846</v>
      </c>
      <c r="BD4032">
        <v>2021</v>
      </c>
      <c r="BE4032" t="s">
        <v>847</v>
      </c>
      <c r="BG4032" t="s">
        <v>36</v>
      </c>
      <c r="BH4032" t="s">
        <v>957</v>
      </c>
      <c r="BI4032">
        <v>1960</v>
      </c>
      <c r="BK4032">
        <v>85.696696456242606</v>
      </c>
      <c r="BL4032">
        <v>19.025053054733799</v>
      </c>
      <c r="BN4032">
        <v>2.7399999999999924E-3</v>
      </c>
    </row>
    <row r="4033" spans="1:66" x14ac:dyDescent="0.25">
      <c r="A4033">
        <v>105271</v>
      </c>
      <c r="C4033" t="str">
        <f>Table2[[#This Row],[LeadAuthor]]&amp;Table2[[#This Row],[Year]]&amp;"_"&amp;Table2[[#This Row],[SiteName]]&amp;"_"&amp;Table2[[#This Row],[SampleID]]</f>
        <v>Clemens2021_IODPU1446_</v>
      </c>
      <c r="D4033" t="s">
        <v>845</v>
      </c>
      <c r="E4033" t="s">
        <v>784</v>
      </c>
      <c r="G4033">
        <v>36.811999999999998</v>
      </c>
      <c r="K4033" t="s">
        <v>264</v>
      </c>
      <c r="L4033">
        <v>19.079999999999998</v>
      </c>
      <c r="M4033">
        <v>85.74</v>
      </c>
      <c r="N4033">
        <v>0.17000999999999999</v>
      </c>
      <c r="O4033" t="s">
        <v>39</v>
      </c>
      <c r="P4033" t="s">
        <v>459</v>
      </c>
      <c r="T4033">
        <v>0</v>
      </c>
      <c r="U4033">
        <v>0.70355815300000002</v>
      </c>
      <c r="V4033" t="s">
        <v>5</v>
      </c>
      <c r="W4033" t="s">
        <v>6</v>
      </c>
      <c r="Y4033" t="s">
        <v>7</v>
      </c>
      <c r="BC4033" t="s">
        <v>846</v>
      </c>
      <c r="BD4033">
        <v>2021</v>
      </c>
      <c r="BE4033" t="s">
        <v>847</v>
      </c>
      <c r="BG4033" t="s">
        <v>36</v>
      </c>
      <c r="BH4033" t="s">
        <v>958</v>
      </c>
      <c r="BI4033">
        <v>1960</v>
      </c>
      <c r="BK4033">
        <v>85.695986613613101</v>
      </c>
      <c r="BL4033">
        <v>19.024153156083901</v>
      </c>
      <c r="BN4033">
        <v>2.7500000000000024E-3</v>
      </c>
    </row>
    <row r="4034" spans="1:66" x14ac:dyDescent="0.25">
      <c r="A4034">
        <v>105272</v>
      </c>
      <c r="C4034" t="str">
        <f>Table2[[#This Row],[LeadAuthor]]&amp;Table2[[#This Row],[Year]]&amp;"_"&amp;Table2[[#This Row],[SiteName]]&amp;"_"&amp;Table2[[#This Row],[SampleID]]</f>
        <v>Clemens2021_IODPU1446_</v>
      </c>
      <c r="D4034" t="s">
        <v>845</v>
      </c>
      <c r="E4034" t="s">
        <v>784</v>
      </c>
      <c r="G4034">
        <v>37.112000000000002</v>
      </c>
      <c r="K4034" t="s">
        <v>264</v>
      </c>
      <c r="L4034">
        <v>19.079999999999998</v>
      </c>
      <c r="M4034">
        <v>85.74</v>
      </c>
      <c r="N4034">
        <v>0.17276</v>
      </c>
      <c r="O4034" t="s">
        <v>39</v>
      </c>
      <c r="P4034" t="s">
        <v>459</v>
      </c>
      <c r="T4034">
        <v>0</v>
      </c>
      <c r="U4034">
        <v>0.71499005299999996</v>
      </c>
      <c r="V4034" t="s">
        <v>5</v>
      </c>
      <c r="W4034" t="s">
        <v>6</v>
      </c>
      <c r="Y4034" t="s">
        <v>7</v>
      </c>
      <c r="BC4034" t="s">
        <v>846</v>
      </c>
      <c r="BD4034">
        <v>2021</v>
      </c>
      <c r="BE4034" t="s">
        <v>847</v>
      </c>
      <c r="BG4034" t="s">
        <v>36</v>
      </c>
      <c r="BH4034" t="s">
        <v>959</v>
      </c>
      <c r="BI4034">
        <v>1960</v>
      </c>
      <c r="BK4034">
        <v>85.695274164108497</v>
      </c>
      <c r="BL4034">
        <v>19.023249978676802</v>
      </c>
      <c r="BN4034">
        <v>2.6500000000000135E-3</v>
      </c>
    </row>
    <row r="4035" spans="1:66" x14ac:dyDescent="0.25">
      <c r="A4035">
        <v>105273</v>
      </c>
      <c r="C4035" t="str">
        <f>Table2[[#This Row],[LeadAuthor]]&amp;Table2[[#This Row],[Year]]&amp;"_"&amp;Table2[[#This Row],[SiteName]]&amp;"_"&amp;Table2[[#This Row],[SampleID]]</f>
        <v>Clemens2021_IODPU1446_</v>
      </c>
      <c r="D4035" t="s">
        <v>845</v>
      </c>
      <c r="E4035" t="s">
        <v>784</v>
      </c>
      <c r="G4035">
        <v>37.402000000000001</v>
      </c>
      <c r="K4035" t="s">
        <v>264</v>
      </c>
      <c r="L4035">
        <v>19.079999999999998</v>
      </c>
      <c r="M4035">
        <v>85.74</v>
      </c>
      <c r="N4035">
        <v>0.17541000000000001</v>
      </c>
      <c r="O4035" t="s">
        <v>39</v>
      </c>
      <c r="P4035" t="s">
        <v>459</v>
      </c>
      <c r="T4035">
        <v>0</v>
      </c>
      <c r="U4035">
        <v>0.70080953199999996</v>
      </c>
      <c r="V4035" t="s">
        <v>5</v>
      </c>
      <c r="W4035" t="s">
        <v>6</v>
      </c>
      <c r="Y4035" t="s">
        <v>7</v>
      </c>
      <c r="BC4035" t="s">
        <v>846</v>
      </c>
      <c r="BD4035">
        <v>2021</v>
      </c>
      <c r="BE4035" t="s">
        <v>847</v>
      </c>
      <c r="BG4035" t="s">
        <v>36</v>
      </c>
      <c r="BH4035" t="s">
        <v>960</v>
      </c>
      <c r="BI4035">
        <v>1960</v>
      </c>
      <c r="BK4035">
        <v>85.694587606495404</v>
      </c>
      <c r="BL4035">
        <v>19.022379649339999</v>
      </c>
      <c r="BN4035">
        <v>2.8399999999999814E-3</v>
      </c>
    </row>
    <row r="4036" spans="1:66" x14ac:dyDescent="0.25">
      <c r="A4036">
        <v>105274</v>
      </c>
      <c r="C4036" t="str">
        <f>Table2[[#This Row],[LeadAuthor]]&amp;Table2[[#This Row],[Year]]&amp;"_"&amp;Table2[[#This Row],[SiteName]]&amp;"_"&amp;Table2[[#This Row],[SampleID]]</f>
        <v>Clemens2021_IODPU1446_</v>
      </c>
      <c r="D4036" t="s">
        <v>845</v>
      </c>
      <c r="E4036" t="s">
        <v>784</v>
      </c>
      <c r="G4036">
        <v>37.712000000000003</v>
      </c>
      <c r="K4036" t="s">
        <v>264</v>
      </c>
      <c r="L4036">
        <v>19.079999999999998</v>
      </c>
      <c r="M4036">
        <v>85.74</v>
      </c>
      <c r="N4036">
        <v>0.17824999999999999</v>
      </c>
      <c r="O4036" t="s">
        <v>39</v>
      </c>
      <c r="P4036" t="s">
        <v>459</v>
      </c>
      <c r="T4036">
        <v>0</v>
      </c>
      <c r="U4036">
        <v>0.68817675599999995</v>
      </c>
      <c r="V4036" t="s">
        <v>5</v>
      </c>
      <c r="W4036" t="s">
        <v>6</v>
      </c>
      <c r="Y4036" t="s">
        <v>7</v>
      </c>
      <c r="BC4036" t="s">
        <v>846</v>
      </c>
      <c r="BD4036">
        <v>2021</v>
      </c>
      <c r="BE4036" t="s">
        <v>847</v>
      </c>
      <c r="BG4036" t="s">
        <v>36</v>
      </c>
      <c r="BH4036" t="s">
        <v>961</v>
      </c>
      <c r="BI4036">
        <v>1960</v>
      </c>
      <c r="BK4036">
        <v>85.6938518072579</v>
      </c>
      <c r="BL4036">
        <v>19.021446924758401</v>
      </c>
      <c r="BN4036">
        <v>2.7600000000000124E-3</v>
      </c>
    </row>
    <row r="4037" spans="1:66" x14ac:dyDescent="0.25">
      <c r="A4037">
        <v>105275</v>
      </c>
      <c r="C4037" t="str">
        <f>Table2[[#This Row],[LeadAuthor]]&amp;Table2[[#This Row],[Year]]&amp;"_"&amp;Table2[[#This Row],[SiteName]]&amp;"_"&amp;Table2[[#This Row],[SampleID]]</f>
        <v>Clemens2021_IODPU1446_</v>
      </c>
      <c r="D4037" t="s">
        <v>845</v>
      </c>
      <c r="E4037" t="s">
        <v>330</v>
      </c>
      <c r="G4037">
        <v>38.014000000000003</v>
      </c>
      <c r="K4037" t="s">
        <v>264</v>
      </c>
      <c r="L4037">
        <v>19.079999999999998</v>
      </c>
      <c r="M4037">
        <v>85.74</v>
      </c>
      <c r="N4037">
        <v>0.18101</v>
      </c>
      <c r="O4037" t="s">
        <v>39</v>
      </c>
      <c r="P4037" t="s">
        <v>459</v>
      </c>
      <c r="T4037">
        <v>0</v>
      </c>
      <c r="U4037">
        <v>0.70048687099999996</v>
      </c>
      <c r="V4037" t="s">
        <v>5</v>
      </c>
      <c r="W4037" t="s">
        <v>6</v>
      </c>
      <c r="Y4037" t="s">
        <v>7</v>
      </c>
      <c r="BC4037" t="s">
        <v>846</v>
      </c>
      <c r="BD4037">
        <v>2021</v>
      </c>
      <c r="BE4037" t="s">
        <v>847</v>
      </c>
      <c r="BG4037" t="s">
        <v>36</v>
      </c>
      <c r="BH4037" t="s">
        <v>962</v>
      </c>
      <c r="BI4037">
        <v>1960</v>
      </c>
      <c r="BK4037">
        <v>85.693136718166301</v>
      </c>
      <c r="BL4037">
        <v>19.020540479785701</v>
      </c>
      <c r="BN4037">
        <v>2.7399999999999924E-3</v>
      </c>
    </row>
    <row r="4038" spans="1:66" x14ac:dyDescent="0.25">
      <c r="A4038">
        <v>105276</v>
      </c>
      <c r="C4038" t="str">
        <f>Table2[[#This Row],[LeadAuthor]]&amp;Table2[[#This Row],[Year]]&amp;"_"&amp;Table2[[#This Row],[SiteName]]&amp;"_"&amp;Table2[[#This Row],[SampleID]]</f>
        <v>Clemens2021_IODPU1446_</v>
      </c>
      <c r="D4038" t="s">
        <v>845</v>
      </c>
      <c r="E4038" t="s">
        <v>330</v>
      </c>
      <c r="G4038">
        <v>38.314</v>
      </c>
      <c r="K4038" t="s">
        <v>264</v>
      </c>
      <c r="L4038">
        <v>19.079999999999998</v>
      </c>
      <c r="M4038">
        <v>85.74</v>
      </c>
      <c r="N4038">
        <v>0.18375</v>
      </c>
      <c r="O4038" t="s">
        <v>39</v>
      </c>
      <c r="P4038" t="s">
        <v>459</v>
      </c>
      <c r="T4038">
        <v>0</v>
      </c>
      <c r="U4038">
        <v>0.69855402600000005</v>
      </c>
      <c r="V4038" t="s">
        <v>5</v>
      </c>
      <c r="W4038" t="s">
        <v>6</v>
      </c>
      <c r="Y4038" t="s">
        <v>7</v>
      </c>
      <c r="BC4038" t="s">
        <v>846</v>
      </c>
      <c r="BD4038">
        <v>2021</v>
      </c>
      <c r="BE4038" t="s">
        <v>847</v>
      </c>
      <c r="BG4038" t="s">
        <v>36</v>
      </c>
      <c r="BH4038" t="s">
        <v>963</v>
      </c>
      <c r="BI4038">
        <v>1960</v>
      </c>
      <c r="BK4038">
        <v>85.692426794701007</v>
      </c>
      <c r="BL4038">
        <v>19.0196406087904</v>
      </c>
      <c r="BN4038">
        <v>2.3799999999999932E-3</v>
      </c>
    </row>
    <row r="4039" spans="1:66" x14ac:dyDescent="0.25">
      <c r="A4039">
        <v>105277</v>
      </c>
      <c r="C4039" t="str">
        <f>Table2[[#This Row],[LeadAuthor]]&amp;Table2[[#This Row],[Year]]&amp;"_"&amp;Table2[[#This Row],[SiteName]]&amp;"_"&amp;Table2[[#This Row],[SampleID]]</f>
        <v>Clemens2021_IODPU1446_</v>
      </c>
      <c r="D4039" t="s">
        <v>845</v>
      </c>
      <c r="E4039" t="s">
        <v>330</v>
      </c>
      <c r="G4039">
        <v>38.573999999999998</v>
      </c>
      <c r="K4039" t="s">
        <v>264</v>
      </c>
      <c r="L4039">
        <v>19.079999999999998</v>
      </c>
      <c r="M4039">
        <v>85.74</v>
      </c>
      <c r="N4039">
        <v>0.18612999999999999</v>
      </c>
      <c r="O4039" t="s">
        <v>39</v>
      </c>
      <c r="P4039" t="s">
        <v>459</v>
      </c>
      <c r="T4039">
        <v>0</v>
      </c>
      <c r="U4039">
        <v>0.688652296</v>
      </c>
      <c r="V4039" t="s">
        <v>5</v>
      </c>
      <c r="W4039" t="s">
        <v>6</v>
      </c>
      <c r="Y4039" t="s">
        <v>7</v>
      </c>
      <c r="BC4039" t="s">
        <v>846</v>
      </c>
      <c r="BD4039">
        <v>2021</v>
      </c>
      <c r="BE4039" t="s">
        <v>847</v>
      </c>
      <c r="BG4039" t="s">
        <v>36</v>
      </c>
      <c r="BH4039" t="s">
        <v>964</v>
      </c>
      <c r="BI4039">
        <v>1960</v>
      </c>
      <c r="BK4039">
        <v>85.691810132769504</v>
      </c>
      <c r="BL4039">
        <v>19.018858973497</v>
      </c>
      <c r="BN4039">
        <v>3.2100000000000184E-3</v>
      </c>
    </row>
    <row r="4040" spans="1:66" x14ac:dyDescent="0.25">
      <c r="A4040">
        <v>105278</v>
      </c>
      <c r="C4040" t="str">
        <f>Table2[[#This Row],[LeadAuthor]]&amp;Table2[[#This Row],[Year]]&amp;"_"&amp;Table2[[#This Row],[SiteName]]&amp;"_"&amp;Table2[[#This Row],[SampleID]]</f>
        <v>Clemens2021_IODPU1446_</v>
      </c>
      <c r="D4040" t="s">
        <v>845</v>
      </c>
      <c r="E4040" t="s">
        <v>330</v>
      </c>
      <c r="G4040">
        <v>38.923999999999999</v>
      </c>
      <c r="K4040" t="s">
        <v>264</v>
      </c>
      <c r="L4040">
        <v>19.079999999999998</v>
      </c>
      <c r="M4040">
        <v>85.74</v>
      </c>
      <c r="N4040">
        <v>0.18934000000000001</v>
      </c>
      <c r="O4040" t="s">
        <v>39</v>
      </c>
      <c r="P4040" t="s">
        <v>459</v>
      </c>
      <c r="T4040">
        <v>0</v>
      </c>
      <c r="U4040">
        <v>0.71236077900000006</v>
      </c>
      <c r="V4040" t="s">
        <v>5</v>
      </c>
      <c r="W4040" t="s">
        <v>6</v>
      </c>
      <c r="Y4040" t="s">
        <v>7</v>
      </c>
      <c r="BC4040" t="s">
        <v>846</v>
      </c>
      <c r="BD4040">
        <v>2021</v>
      </c>
      <c r="BE4040" t="s">
        <v>847</v>
      </c>
      <c r="BG4040" t="s">
        <v>36</v>
      </c>
      <c r="BH4040" t="s">
        <v>965</v>
      </c>
      <c r="BI4040">
        <v>1960</v>
      </c>
      <c r="BK4040">
        <v>85.690978397203295</v>
      </c>
      <c r="BL4040">
        <v>19.017804757697299</v>
      </c>
      <c r="BN4040">
        <v>2.7399999999999924E-3</v>
      </c>
    </row>
    <row r="4041" spans="1:66" x14ac:dyDescent="0.25">
      <c r="A4041">
        <v>105279</v>
      </c>
      <c r="C4041" t="str">
        <f>Table2[[#This Row],[LeadAuthor]]&amp;Table2[[#This Row],[Year]]&amp;"_"&amp;Table2[[#This Row],[SiteName]]&amp;"_"&amp;Table2[[#This Row],[SampleID]]</f>
        <v>Clemens2021_IODPU1446_</v>
      </c>
      <c r="D4041" t="s">
        <v>845</v>
      </c>
      <c r="E4041" t="s">
        <v>330</v>
      </c>
      <c r="G4041">
        <v>39.223999999999997</v>
      </c>
      <c r="K4041" t="s">
        <v>264</v>
      </c>
      <c r="L4041">
        <v>19.079999999999998</v>
      </c>
      <c r="M4041">
        <v>85.74</v>
      </c>
      <c r="N4041">
        <v>0.19208</v>
      </c>
      <c r="O4041" t="s">
        <v>39</v>
      </c>
      <c r="P4041" t="s">
        <v>459</v>
      </c>
      <c r="T4041">
        <v>0</v>
      </c>
      <c r="U4041">
        <v>0.72744472699999996</v>
      </c>
      <c r="V4041" t="s">
        <v>5</v>
      </c>
      <c r="W4041" t="s">
        <v>6</v>
      </c>
      <c r="Y4041" t="s">
        <v>7</v>
      </c>
      <c r="BC4041" t="s">
        <v>846</v>
      </c>
      <c r="BD4041">
        <v>2021</v>
      </c>
      <c r="BE4041" t="s">
        <v>847</v>
      </c>
      <c r="BG4041" t="s">
        <v>36</v>
      </c>
      <c r="BH4041" t="s">
        <v>966</v>
      </c>
      <c r="BI4041">
        <v>1960</v>
      </c>
      <c r="BK4041">
        <v>85.690268424731897</v>
      </c>
      <c r="BL4041">
        <v>19.016904903471499</v>
      </c>
      <c r="BN4041">
        <v>8.4000000000000741E-4</v>
      </c>
    </row>
    <row r="4042" spans="1:66" x14ac:dyDescent="0.25">
      <c r="A4042">
        <v>105280</v>
      </c>
      <c r="C4042" t="str">
        <f>Table2[[#This Row],[LeadAuthor]]&amp;Table2[[#This Row],[Year]]&amp;"_"&amp;Table2[[#This Row],[SiteName]]&amp;"_"&amp;Table2[[#This Row],[SampleID]]</f>
        <v>Clemens2021_IODPU1446_</v>
      </c>
      <c r="D4042" t="s">
        <v>845</v>
      </c>
      <c r="E4042" t="s">
        <v>330</v>
      </c>
      <c r="G4042">
        <v>39.524000000000001</v>
      </c>
      <c r="K4042" t="s">
        <v>264</v>
      </c>
      <c r="L4042">
        <v>19.079999999999998</v>
      </c>
      <c r="M4042">
        <v>85.74</v>
      </c>
      <c r="N4042">
        <v>0.19292000000000001</v>
      </c>
      <c r="O4042" t="s">
        <v>39</v>
      </c>
      <c r="P4042" t="s">
        <v>459</v>
      </c>
      <c r="T4042">
        <v>0</v>
      </c>
      <c r="U4042">
        <v>0.71137729500000002</v>
      </c>
      <c r="V4042" t="s">
        <v>5</v>
      </c>
      <c r="W4042" t="s">
        <v>6</v>
      </c>
      <c r="Y4042" t="s">
        <v>7</v>
      </c>
      <c r="BC4042" t="s">
        <v>846</v>
      </c>
      <c r="BD4042">
        <v>2021</v>
      </c>
      <c r="BE4042" t="s">
        <v>847</v>
      </c>
      <c r="BG4042" t="s">
        <v>36</v>
      </c>
      <c r="BH4042" t="s">
        <v>967</v>
      </c>
      <c r="BI4042">
        <v>1960</v>
      </c>
      <c r="BK4042">
        <v>85.690050765709401</v>
      </c>
      <c r="BL4042">
        <v>19.016629036857498</v>
      </c>
      <c r="BN4042">
        <v>8.3999999999997965E-4</v>
      </c>
    </row>
    <row r="4043" spans="1:66" x14ac:dyDescent="0.25">
      <c r="A4043">
        <v>105281</v>
      </c>
      <c r="C4043" t="str">
        <f>Table2[[#This Row],[LeadAuthor]]&amp;Table2[[#This Row],[Year]]&amp;"_"&amp;Table2[[#This Row],[SiteName]]&amp;"_"&amp;Table2[[#This Row],[SampleID]]</f>
        <v>Clemens2021_IODPU1446_</v>
      </c>
      <c r="D4043" t="s">
        <v>845</v>
      </c>
      <c r="E4043" t="s">
        <v>330</v>
      </c>
      <c r="G4043">
        <v>39.823999999999998</v>
      </c>
      <c r="K4043" t="s">
        <v>264</v>
      </c>
      <c r="L4043">
        <v>19.079999999999998</v>
      </c>
      <c r="M4043">
        <v>85.74</v>
      </c>
      <c r="N4043">
        <v>0.19375999999999999</v>
      </c>
      <c r="O4043" t="s">
        <v>39</v>
      </c>
      <c r="P4043" t="s">
        <v>459</v>
      </c>
      <c r="T4043">
        <v>0</v>
      </c>
      <c r="U4043">
        <v>0.70000315899999999</v>
      </c>
      <c r="V4043" t="s">
        <v>5</v>
      </c>
      <c r="W4043" t="s">
        <v>6</v>
      </c>
      <c r="Y4043" t="s">
        <v>7</v>
      </c>
      <c r="BC4043" t="s">
        <v>846</v>
      </c>
      <c r="BD4043">
        <v>2021</v>
      </c>
      <c r="BE4043" t="s">
        <v>847</v>
      </c>
      <c r="BG4043" t="s">
        <v>36</v>
      </c>
      <c r="BH4043" t="s">
        <v>968</v>
      </c>
      <c r="BI4043">
        <v>1960</v>
      </c>
      <c r="BK4043">
        <v>85.689833105171999</v>
      </c>
      <c r="BL4043">
        <v>19.016353170761899</v>
      </c>
      <c r="BN4043">
        <v>8.0000000000002292E-4</v>
      </c>
    </row>
    <row r="4044" spans="1:66" x14ac:dyDescent="0.25">
      <c r="A4044">
        <v>105282</v>
      </c>
      <c r="C4044" t="str">
        <f>Table2[[#This Row],[LeadAuthor]]&amp;Table2[[#This Row],[Year]]&amp;"_"&amp;Table2[[#This Row],[SiteName]]&amp;"_"&amp;Table2[[#This Row],[SampleID]]</f>
        <v>Clemens2021_IODPU1446_</v>
      </c>
      <c r="D4044" t="s">
        <v>845</v>
      </c>
      <c r="E4044" t="s">
        <v>330</v>
      </c>
      <c r="G4044">
        <v>40.113999999999997</v>
      </c>
      <c r="K4044" t="s">
        <v>264</v>
      </c>
      <c r="L4044">
        <v>19.079999999999998</v>
      </c>
      <c r="M4044">
        <v>85.74</v>
      </c>
      <c r="N4044">
        <v>0.19456000000000001</v>
      </c>
      <c r="O4044" t="s">
        <v>39</v>
      </c>
      <c r="P4044" t="s">
        <v>459</v>
      </c>
      <c r="T4044">
        <v>0</v>
      </c>
      <c r="U4044">
        <v>0.72593878499999998</v>
      </c>
      <c r="V4044" t="s">
        <v>5</v>
      </c>
      <c r="W4044" t="s">
        <v>6</v>
      </c>
      <c r="Y4044" t="s">
        <v>7</v>
      </c>
      <c r="BC4044" t="s">
        <v>846</v>
      </c>
      <c r="BD4044">
        <v>2021</v>
      </c>
      <c r="BE4044" t="s">
        <v>847</v>
      </c>
      <c r="BG4044" t="s">
        <v>36</v>
      </c>
      <c r="BH4044" t="s">
        <v>969</v>
      </c>
      <c r="BI4044">
        <v>1960</v>
      </c>
      <c r="BK4044">
        <v>85.689625808013503</v>
      </c>
      <c r="BL4044">
        <v>19.0160904416291</v>
      </c>
      <c r="BN4044">
        <v>8.3999999999997965E-4</v>
      </c>
    </row>
    <row r="4045" spans="1:66" x14ac:dyDescent="0.25">
      <c r="A4045">
        <v>105283</v>
      </c>
      <c r="C4045" t="str">
        <f>Table2[[#This Row],[LeadAuthor]]&amp;Table2[[#This Row],[Year]]&amp;"_"&amp;Table2[[#This Row],[SiteName]]&amp;"_"&amp;Table2[[#This Row],[SampleID]]</f>
        <v>Clemens2021_IODPU1446_</v>
      </c>
      <c r="D4045" t="s">
        <v>845</v>
      </c>
      <c r="E4045" t="s">
        <v>330</v>
      </c>
      <c r="G4045">
        <v>40.414000000000001</v>
      </c>
      <c r="K4045" t="s">
        <v>264</v>
      </c>
      <c r="L4045">
        <v>19.079999999999998</v>
      </c>
      <c r="M4045">
        <v>85.74</v>
      </c>
      <c r="N4045">
        <v>0.19539999999999999</v>
      </c>
      <c r="O4045" t="s">
        <v>39</v>
      </c>
      <c r="P4045" t="s">
        <v>459</v>
      </c>
      <c r="T4045">
        <v>0</v>
      </c>
      <c r="U4045">
        <v>0.70355815300000002</v>
      </c>
      <c r="V4045" t="s">
        <v>5</v>
      </c>
      <c r="W4045" t="s">
        <v>6</v>
      </c>
      <c r="Y4045" t="s">
        <v>7</v>
      </c>
      <c r="BC4045" t="s">
        <v>846</v>
      </c>
      <c r="BD4045">
        <v>2021</v>
      </c>
      <c r="BE4045" t="s">
        <v>847</v>
      </c>
      <c r="BG4045" t="s">
        <v>36</v>
      </c>
      <c r="BH4045" t="s">
        <v>970</v>
      </c>
      <c r="BI4045">
        <v>1960</v>
      </c>
      <c r="BK4045">
        <v>85.689408144518296</v>
      </c>
      <c r="BL4045">
        <v>19.0158145765459</v>
      </c>
      <c r="BN4045">
        <v>8.2999999999999741E-4</v>
      </c>
    </row>
    <row r="4046" spans="1:66" x14ac:dyDescent="0.25">
      <c r="A4046">
        <v>105284</v>
      </c>
      <c r="C4046" t="str">
        <f>Table2[[#This Row],[LeadAuthor]]&amp;Table2[[#This Row],[Year]]&amp;"_"&amp;Table2[[#This Row],[SiteName]]&amp;"_"&amp;Table2[[#This Row],[SampleID]]</f>
        <v>Clemens2021_IODPU1446_</v>
      </c>
      <c r="D4046" t="s">
        <v>845</v>
      </c>
      <c r="E4046" t="s">
        <v>330</v>
      </c>
      <c r="G4046">
        <v>40.713999999999999</v>
      </c>
      <c r="K4046" t="s">
        <v>264</v>
      </c>
      <c r="L4046">
        <v>19.079999999999998</v>
      </c>
      <c r="M4046">
        <v>85.74</v>
      </c>
      <c r="N4046">
        <v>0.19622999999999999</v>
      </c>
      <c r="O4046" t="s">
        <v>39</v>
      </c>
      <c r="P4046" t="s">
        <v>459</v>
      </c>
      <c r="T4046">
        <v>0</v>
      </c>
      <c r="U4046">
        <v>0.696947396</v>
      </c>
      <c r="V4046" t="s">
        <v>5</v>
      </c>
      <c r="W4046" t="s">
        <v>6</v>
      </c>
      <c r="Y4046" t="s">
        <v>7</v>
      </c>
      <c r="BC4046" t="s">
        <v>846</v>
      </c>
      <c r="BD4046">
        <v>2021</v>
      </c>
      <c r="BE4046" t="s">
        <v>847</v>
      </c>
      <c r="BG4046" t="s">
        <v>36</v>
      </c>
      <c r="BH4046" t="s">
        <v>971</v>
      </c>
      <c r="BI4046">
        <v>1960</v>
      </c>
      <c r="BK4046">
        <v>85.689193070767104</v>
      </c>
      <c r="BL4046">
        <v>19.015541996080099</v>
      </c>
      <c r="BN4046">
        <v>8.3000000000002516E-4</v>
      </c>
    </row>
    <row r="4047" spans="1:66" x14ac:dyDescent="0.25">
      <c r="A4047">
        <v>105285</v>
      </c>
      <c r="C4047" t="str">
        <f>Table2[[#This Row],[LeadAuthor]]&amp;Table2[[#This Row],[Year]]&amp;"_"&amp;Table2[[#This Row],[SiteName]]&amp;"_"&amp;Table2[[#This Row],[SampleID]]</f>
        <v>Clemens2021_IODPU1446_</v>
      </c>
      <c r="D4047" t="s">
        <v>845</v>
      </c>
      <c r="E4047" t="s">
        <v>330</v>
      </c>
      <c r="G4047">
        <v>41.014000000000003</v>
      </c>
      <c r="K4047" t="s">
        <v>264</v>
      </c>
      <c r="L4047">
        <v>19.079999999999998</v>
      </c>
      <c r="M4047">
        <v>85.74</v>
      </c>
      <c r="N4047">
        <v>0.19706000000000001</v>
      </c>
      <c r="O4047" t="s">
        <v>39</v>
      </c>
      <c r="P4047" t="s">
        <v>459</v>
      </c>
      <c r="T4047">
        <v>0</v>
      </c>
      <c r="U4047">
        <v>0.71713348300000002</v>
      </c>
      <c r="V4047" t="s">
        <v>5</v>
      </c>
      <c r="W4047" t="s">
        <v>6</v>
      </c>
      <c r="Y4047" t="s">
        <v>7</v>
      </c>
      <c r="BC4047" t="s">
        <v>846</v>
      </c>
      <c r="BD4047">
        <v>2021</v>
      </c>
      <c r="BE4047" t="s">
        <v>847</v>
      </c>
      <c r="BG4047" t="s">
        <v>36</v>
      </c>
      <c r="BH4047" t="s">
        <v>972</v>
      </c>
      <c r="BI4047">
        <v>1960</v>
      </c>
      <c r="BK4047">
        <v>85.688977995536803</v>
      </c>
      <c r="BL4047">
        <v>19.0152694161205</v>
      </c>
      <c r="BN4047">
        <v>8.3999999999997965E-4</v>
      </c>
    </row>
    <row r="4048" spans="1:66" x14ac:dyDescent="0.25">
      <c r="A4048">
        <v>105286</v>
      </c>
      <c r="C4048" t="str">
        <f>Table2[[#This Row],[LeadAuthor]]&amp;Table2[[#This Row],[Year]]&amp;"_"&amp;Table2[[#This Row],[SiteName]]&amp;"_"&amp;Table2[[#This Row],[SampleID]]</f>
        <v>Clemens2021_IODPU1446_</v>
      </c>
      <c r="D4048" t="s">
        <v>845</v>
      </c>
      <c r="E4048" t="s">
        <v>330</v>
      </c>
      <c r="G4048">
        <v>41.314</v>
      </c>
      <c r="K4048" t="s">
        <v>264</v>
      </c>
      <c r="L4048">
        <v>19.079999999999998</v>
      </c>
      <c r="M4048">
        <v>85.74</v>
      </c>
      <c r="N4048">
        <v>0.19789999999999999</v>
      </c>
      <c r="O4048" t="s">
        <v>39</v>
      </c>
      <c r="P4048" t="s">
        <v>459</v>
      </c>
      <c r="T4048">
        <v>0</v>
      </c>
      <c r="U4048">
        <v>0.721605775</v>
      </c>
      <c r="V4048" t="s">
        <v>5</v>
      </c>
      <c r="W4048" t="s">
        <v>6</v>
      </c>
      <c r="Y4048" t="s">
        <v>7</v>
      </c>
      <c r="BC4048" t="s">
        <v>846</v>
      </c>
      <c r="BD4048">
        <v>2021</v>
      </c>
      <c r="BE4048" t="s">
        <v>847</v>
      </c>
      <c r="BG4048" t="s">
        <v>36</v>
      </c>
      <c r="BH4048" t="s">
        <v>973</v>
      </c>
      <c r="BI4048">
        <v>1960</v>
      </c>
      <c r="BK4048">
        <v>85.688760327532705</v>
      </c>
      <c r="BL4048">
        <v>19.0149935525804</v>
      </c>
      <c r="BN4048">
        <v>7.9999999999999516E-4</v>
      </c>
    </row>
    <row r="4049" spans="1:66" x14ac:dyDescent="0.25">
      <c r="A4049">
        <v>105287</v>
      </c>
      <c r="C4049" t="str">
        <f>Table2[[#This Row],[LeadAuthor]]&amp;Table2[[#This Row],[Year]]&amp;"_"&amp;Table2[[#This Row],[SiteName]]&amp;"_"&amp;Table2[[#This Row],[SampleID]]</f>
        <v>Clemens2021_IODPU1446_</v>
      </c>
      <c r="D4049" t="s">
        <v>845</v>
      </c>
      <c r="E4049" t="s">
        <v>330</v>
      </c>
      <c r="G4049">
        <v>41.603999999999999</v>
      </c>
      <c r="K4049" t="s">
        <v>264</v>
      </c>
      <c r="L4049">
        <v>19.079999999999998</v>
      </c>
      <c r="M4049">
        <v>85.74</v>
      </c>
      <c r="N4049">
        <v>0.19869999999999999</v>
      </c>
      <c r="O4049" t="s">
        <v>39</v>
      </c>
      <c r="P4049" t="s">
        <v>459</v>
      </c>
      <c r="T4049">
        <v>0</v>
      </c>
      <c r="U4049">
        <v>0.72360240200000003</v>
      </c>
      <c r="V4049" t="s">
        <v>5</v>
      </c>
      <c r="W4049" t="s">
        <v>6</v>
      </c>
      <c r="Y4049" t="s">
        <v>7</v>
      </c>
      <c r="BC4049" t="s">
        <v>846</v>
      </c>
      <c r="BD4049">
        <v>2021</v>
      </c>
      <c r="BE4049" t="s">
        <v>847</v>
      </c>
      <c r="BG4049" t="s">
        <v>36</v>
      </c>
      <c r="BH4049" t="s">
        <v>974</v>
      </c>
      <c r="BI4049">
        <v>1960</v>
      </c>
      <c r="BK4049">
        <v>85.688553023263196</v>
      </c>
      <c r="BL4049">
        <v>19.0147308258815</v>
      </c>
      <c r="BN4049">
        <v>1.6700000000000048E-3</v>
      </c>
    </row>
    <row r="4050" spans="1:66" x14ac:dyDescent="0.25">
      <c r="A4050">
        <v>105288</v>
      </c>
      <c r="C4050" t="str">
        <f>Table2[[#This Row],[LeadAuthor]]&amp;Table2[[#This Row],[Year]]&amp;"_"&amp;Table2[[#This Row],[SiteName]]&amp;"_"&amp;Table2[[#This Row],[SampleID]]</f>
        <v>Clemens2021_IODPU1446_</v>
      </c>
      <c r="D4050" t="s">
        <v>845</v>
      </c>
      <c r="E4050" t="s">
        <v>330</v>
      </c>
      <c r="G4050">
        <v>42.204000000000001</v>
      </c>
      <c r="K4050" t="s">
        <v>264</v>
      </c>
      <c r="L4050">
        <v>19.079999999999998</v>
      </c>
      <c r="M4050">
        <v>85.74</v>
      </c>
      <c r="N4050">
        <v>0.20036999999999999</v>
      </c>
      <c r="O4050" t="s">
        <v>39</v>
      </c>
      <c r="P4050" t="s">
        <v>459</v>
      </c>
      <c r="T4050">
        <v>0</v>
      </c>
      <c r="U4050">
        <v>0.73349980000000004</v>
      </c>
      <c r="V4050" t="s">
        <v>5</v>
      </c>
      <c r="W4050" t="s">
        <v>6</v>
      </c>
      <c r="Y4050" t="s">
        <v>7</v>
      </c>
      <c r="BC4050" t="s">
        <v>846</v>
      </c>
      <c r="BD4050">
        <v>2021</v>
      </c>
      <c r="BE4050" t="s">
        <v>847</v>
      </c>
      <c r="BG4050" t="s">
        <v>36</v>
      </c>
      <c r="BH4050" t="s">
        <v>975</v>
      </c>
      <c r="BI4050">
        <v>1960</v>
      </c>
      <c r="BK4050">
        <v>85.688120271172494</v>
      </c>
      <c r="BL4050">
        <v>19.014182385413299</v>
      </c>
      <c r="BN4050">
        <v>8.4000000000000741E-4</v>
      </c>
    </row>
    <row r="4051" spans="1:66" x14ac:dyDescent="0.25">
      <c r="A4051">
        <v>105289</v>
      </c>
      <c r="C4051" t="str">
        <f>Table2[[#This Row],[LeadAuthor]]&amp;Table2[[#This Row],[Year]]&amp;"_"&amp;Table2[[#This Row],[SiteName]]&amp;"_"&amp;Table2[[#This Row],[SampleID]]</f>
        <v>Clemens2021_IODPU1446_</v>
      </c>
      <c r="D4051" t="s">
        <v>845</v>
      </c>
      <c r="E4051" t="s">
        <v>330</v>
      </c>
      <c r="G4051">
        <v>42.503999999999998</v>
      </c>
      <c r="K4051" t="s">
        <v>264</v>
      </c>
      <c r="L4051">
        <v>19.079999999999998</v>
      </c>
      <c r="M4051">
        <v>85.74</v>
      </c>
      <c r="N4051">
        <v>0.20121</v>
      </c>
      <c r="O4051" t="s">
        <v>39</v>
      </c>
      <c r="P4051" t="s">
        <v>459</v>
      </c>
      <c r="T4051">
        <v>0</v>
      </c>
      <c r="U4051">
        <v>0.73400665899999995</v>
      </c>
      <c r="V4051" t="s">
        <v>5</v>
      </c>
      <c r="W4051" t="s">
        <v>6</v>
      </c>
      <c r="Y4051" t="s">
        <v>7</v>
      </c>
      <c r="BC4051" t="s">
        <v>846</v>
      </c>
      <c r="BD4051">
        <v>2021</v>
      </c>
      <c r="BE4051" t="s">
        <v>847</v>
      </c>
      <c r="BG4051" t="s">
        <v>36</v>
      </c>
      <c r="BH4051" t="s">
        <v>976</v>
      </c>
      <c r="BI4051">
        <v>1960</v>
      </c>
      <c r="BK4051">
        <v>85.6879025971988</v>
      </c>
      <c r="BL4051">
        <v>19.013906523916599</v>
      </c>
      <c r="BN4051">
        <v>1.6599999999999948E-3</v>
      </c>
    </row>
    <row r="4052" spans="1:66" x14ac:dyDescent="0.25">
      <c r="A4052">
        <v>105290</v>
      </c>
      <c r="C4052" t="str">
        <f>Table2[[#This Row],[LeadAuthor]]&amp;Table2[[#This Row],[Year]]&amp;"_"&amp;Table2[[#This Row],[SiteName]]&amp;"_"&amp;Table2[[#This Row],[SampleID]]</f>
        <v>Clemens2021_IODPU1446_</v>
      </c>
      <c r="D4052" t="s">
        <v>845</v>
      </c>
      <c r="E4052" t="s">
        <v>330</v>
      </c>
      <c r="G4052">
        <v>43.103999999999999</v>
      </c>
      <c r="K4052" t="s">
        <v>264</v>
      </c>
      <c r="L4052">
        <v>19.079999999999998</v>
      </c>
      <c r="M4052">
        <v>85.74</v>
      </c>
      <c r="N4052">
        <v>0.20286999999999999</v>
      </c>
      <c r="O4052" t="s">
        <v>39</v>
      </c>
      <c r="P4052" t="s">
        <v>459</v>
      </c>
      <c r="T4052">
        <v>0</v>
      </c>
      <c r="U4052">
        <v>0.74937637999999995</v>
      </c>
      <c r="V4052" t="s">
        <v>5</v>
      </c>
      <c r="W4052" t="s">
        <v>6</v>
      </c>
      <c r="Y4052" t="s">
        <v>7</v>
      </c>
      <c r="BC4052" t="s">
        <v>846</v>
      </c>
      <c r="BD4052">
        <v>2021</v>
      </c>
      <c r="BE4052" t="s">
        <v>847</v>
      </c>
      <c r="BG4052" t="s">
        <v>36</v>
      </c>
      <c r="BH4052" t="s">
        <v>977</v>
      </c>
      <c r="BI4052">
        <v>1960</v>
      </c>
      <c r="BK4052">
        <v>85.687472427510002</v>
      </c>
      <c r="BL4052">
        <v>19.013361370579101</v>
      </c>
      <c r="BN4052">
        <v>8.2999999999999741E-4</v>
      </c>
    </row>
    <row r="4053" spans="1:66" x14ac:dyDescent="0.25">
      <c r="A4053">
        <v>105291</v>
      </c>
      <c r="C4053" t="str">
        <f>Table2[[#This Row],[LeadAuthor]]&amp;Table2[[#This Row],[Year]]&amp;"_"&amp;Table2[[#This Row],[SiteName]]&amp;"_"&amp;Table2[[#This Row],[SampleID]]</f>
        <v>Clemens2021_IODPU1446_</v>
      </c>
      <c r="D4053" t="s">
        <v>845</v>
      </c>
      <c r="E4053" t="s">
        <v>784</v>
      </c>
      <c r="G4053">
        <v>43.401000000000003</v>
      </c>
      <c r="K4053" t="s">
        <v>264</v>
      </c>
      <c r="L4053">
        <v>19.079999999999998</v>
      </c>
      <c r="M4053">
        <v>85.74</v>
      </c>
      <c r="N4053">
        <v>0.20369999999999999</v>
      </c>
      <c r="O4053" t="s">
        <v>39</v>
      </c>
      <c r="P4053" t="s">
        <v>459</v>
      </c>
      <c r="T4053">
        <v>0</v>
      </c>
      <c r="U4053">
        <v>0.68359676700000005</v>
      </c>
      <c r="V4053" t="s">
        <v>5</v>
      </c>
      <c r="W4053" t="s">
        <v>6</v>
      </c>
      <c r="Y4053" t="s">
        <v>7</v>
      </c>
      <c r="BC4053" t="s">
        <v>846</v>
      </c>
      <c r="BD4053">
        <v>2021</v>
      </c>
      <c r="BE4053" t="s">
        <v>847</v>
      </c>
      <c r="BG4053" t="s">
        <v>36</v>
      </c>
      <c r="BH4053" t="s">
        <v>978</v>
      </c>
      <c r="BI4053">
        <v>1960</v>
      </c>
      <c r="BK4053">
        <v>85.687257340447005</v>
      </c>
      <c r="BL4053">
        <v>19.013088794669802</v>
      </c>
      <c r="BN4053">
        <v>8.2999999999999741E-4</v>
      </c>
    </row>
    <row r="4054" spans="1:66" x14ac:dyDescent="0.25">
      <c r="A4054">
        <v>105292</v>
      </c>
      <c r="C4054" t="str">
        <f>Table2[[#This Row],[LeadAuthor]]&amp;Table2[[#This Row],[Year]]&amp;"_"&amp;Table2[[#This Row],[SiteName]]&amp;"_"&amp;Table2[[#This Row],[SampleID]]</f>
        <v>Clemens2021_IODPU1446_</v>
      </c>
      <c r="D4054" t="s">
        <v>845</v>
      </c>
      <c r="E4054" t="s">
        <v>784</v>
      </c>
      <c r="G4054">
        <v>43.701000000000001</v>
      </c>
      <c r="K4054" t="s">
        <v>264</v>
      </c>
      <c r="L4054">
        <v>19.079999999999998</v>
      </c>
      <c r="M4054">
        <v>85.74</v>
      </c>
      <c r="N4054">
        <v>0.20452999999999999</v>
      </c>
      <c r="O4054" t="s">
        <v>39</v>
      </c>
      <c r="P4054" t="s">
        <v>459</v>
      </c>
      <c r="T4054">
        <v>0</v>
      </c>
      <c r="U4054">
        <v>0.69103492899999996</v>
      </c>
      <c r="V4054" t="s">
        <v>5</v>
      </c>
      <c r="W4054" t="s">
        <v>6</v>
      </c>
      <c r="Y4054" t="s">
        <v>7</v>
      </c>
      <c r="BC4054" t="s">
        <v>846</v>
      </c>
      <c r="BD4054">
        <v>2021</v>
      </c>
      <c r="BE4054" t="s">
        <v>847</v>
      </c>
      <c r="BG4054" t="s">
        <v>36</v>
      </c>
      <c r="BH4054" t="s">
        <v>979</v>
      </c>
      <c r="BI4054">
        <v>1960</v>
      </c>
      <c r="BK4054">
        <v>85.687042251904899</v>
      </c>
      <c r="BL4054">
        <v>19.012816219266799</v>
      </c>
      <c r="BN4054">
        <v>9.000000000000119E-4</v>
      </c>
    </row>
    <row r="4055" spans="1:66" x14ac:dyDescent="0.25">
      <c r="A4055">
        <v>105293</v>
      </c>
      <c r="C4055" t="str">
        <f>Table2[[#This Row],[LeadAuthor]]&amp;Table2[[#This Row],[Year]]&amp;"_"&amp;Table2[[#This Row],[SiteName]]&amp;"_"&amp;Table2[[#This Row],[SampleID]]</f>
        <v>Clemens2021_IODPU1446_</v>
      </c>
      <c r="D4055" t="s">
        <v>845</v>
      </c>
      <c r="E4055" t="s">
        <v>784</v>
      </c>
      <c r="G4055">
        <v>44.000999999999998</v>
      </c>
      <c r="K4055" t="s">
        <v>264</v>
      </c>
      <c r="L4055">
        <v>19.079999999999998</v>
      </c>
      <c r="M4055">
        <v>85.74</v>
      </c>
      <c r="N4055">
        <v>0.20543</v>
      </c>
      <c r="O4055" t="s">
        <v>39</v>
      </c>
      <c r="P4055" t="s">
        <v>459</v>
      </c>
      <c r="T4055">
        <v>0</v>
      </c>
      <c r="U4055">
        <v>0.680612624</v>
      </c>
      <c r="V4055" t="s">
        <v>5</v>
      </c>
      <c r="W4055" t="s">
        <v>6</v>
      </c>
      <c r="Y4055" t="s">
        <v>7</v>
      </c>
      <c r="BC4055" t="s">
        <v>846</v>
      </c>
      <c r="BD4055">
        <v>2021</v>
      </c>
      <c r="BE4055" t="s">
        <v>847</v>
      </c>
      <c r="BG4055" t="s">
        <v>36</v>
      </c>
      <c r="BH4055" t="s">
        <v>980</v>
      </c>
      <c r="BI4055">
        <v>1960</v>
      </c>
      <c r="BK4055">
        <v>85.686809021693804</v>
      </c>
      <c r="BL4055">
        <v>19.012520656149</v>
      </c>
      <c r="BN4055">
        <v>9.5000000000000639E-4</v>
      </c>
    </row>
    <row r="4056" spans="1:66" x14ac:dyDescent="0.25">
      <c r="A4056">
        <v>105294</v>
      </c>
      <c r="C4056" t="str">
        <f>Table2[[#This Row],[LeadAuthor]]&amp;Table2[[#This Row],[Year]]&amp;"_"&amp;Table2[[#This Row],[SiteName]]&amp;"_"&amp;Table2[[#This Row],[SampleID]]</f>
        <v>Clemens2021_IODPU1446_</v>
      </c>
      <c r="D4056" t="s">
        <v>845</v>
      </c>
      <c r="E4056" t="s">
        <v>784</v>
      </c>
      <c r="G4056">
        <v>44.301000000000002</v>
      </c>
      <c r="K4056" t="s">
        <v>264</v>
      </c>
      <c r="L4056">
        <v>19.079999999999998</v>
      </c>
      <c r="M4056">
        <v>85.74</v>
      </c>
      <c r="N4056">
        <v>0.20638000000000001</v>
      </c>
      <c r="O4056" t="s">
        <v>39</v>
      </c>
      <c r="P4056" t="s">
        <v>459</v>
      </c>
      <c r="T4056">
        <v>0</v>
      </c>
      <c r="U4056">
        <v>0.70810881400000003</v>
      </c>
      <c r="V4056" t="s">
        <v>5</v>
      </c>
      <c r="W4056" t="s">
        <v>6</v>
      </c>
      <c r="Y4056" t="s">
        <v>7</v>
      </c>
      <c r="BC4056" t="s">
        <v>846</v>
      </c>
      <c r="BD4056">
        <v>2021</v>
      </c>
      <c r="BE4056" t="s">
        <v>847</v>
      </c>
      <c r="BG4056" t="s">
        <v>36</v>
      </c>
      <c r="BH4056" t="s">
        <v>981</v>
      </c>
      <c r="BI4056">
        <v>1960</v>
      </c>
      <c r="BK4056">
        <v>85.6865628323621</v>
      </c>
      <c r="BL4056">
        <v>19.012208673503899</v>
      </c>
      <c r="BN4056">
        <v>9.5999999999998864E-4</v>
      </c>
    </row>
    <row r="4057" spans="1:66" x14ac:dyDescent="0.25">
      <c r="A4057">
        <v>105295</v>
      </c>
      <c r="C4057" t="str">
        <f>Table2[[#This Row],[LeadAuthor]]&amp;Table2[[#This Row],[Year]]&amp;"_"&amp;Table2[[#This Row],[SiteName]]&amp;"_"&amp;Table2[[#This Row],[SampleID]]</f>
        <v>Clemens2021_IODPU1446_</v>
      </c>
      <c r="D4057" t="s">
        <v>845</v>
      </c>
      <c r="E4057" t="s">
        <v>784</v>
      </c>
      <c r="G4057">
        <v>44.600999999999999</v>
      </c>
      <c r="K4057" t="s">
        <v>264</v>
      </c>
      <c r="L4057">
        <v>19.079999999999998</v>
      </c>
      <c r="M4057">
        <v>85.74</v>
      </c>
      <c r="N4057">
        <v>0.20734</v>
      </c>
      <c r="O4057" t="s">
        <v>39</v>
      </c>
      <c r="P4057" t="s">
        <v>459</v>
      </c>
      <c r="T4057">
        <v>0</v>
      </c>
      <c r="U4057">
        <v>0.71895217199999994</v>
      </c>
      <c r="V4057" t="s">
        <v>5</v>
      </c>
      <c r="W4057" t="s">
        <v>6</v>
      </c>
      <c r="Y4057" t="s">
        <v>7</v>
      </c>
      <c r="BC4057" t="s">
        <v>846</v>
      </c>
      <c r="BD4057">
        <v>2021</v>
      </c>
      <c r="BE4057" t="s">
        <v>847</v>
      </c>
      <c r="BG4057" t="s">
        <v>36</v>
      </c>
      <c r="BH4057" t="s">
        <v>982</v>
      </c>
      <c r="BI4057">
        <v>1960</v>
      </c>
      <c r="BK4057">
        <v>85.686314049595396</v>
      </c>
      <c r="BL4057">
        <v>19.0118934075048</v>
      </c>
      <c r="BN4057">
        <v>9.5000000000000639E-4</v>
      </c>
    </row>
    <row r="4058" spans="1:66" x14ac:dyDescent="0.25">
      <c r="A4058">
        <v>105296</v>
      </c>
      <c r="C4058" t="str">
        <f>Table2[[#This Row],[LeadAuthor]]&amp;Table2[[#This Row],[Year]]&amp;"_"&amp;Table2[[#This Row],[SiteName]]&amp;"_"&amp;Table2[[#This Row],[SampleID]]</f>
        <v>Clemens2021_IODPU1446_</v>
      </c>
      <c r="D4058" t="s">
        <v>845</v>
      </c>
      <c r="E4058" t="s">
        <v>784</v>
      </c>
      <c r="G4058">
        <v>44.901000000000003</v>
      </c>
      <c r="K4058" t="s">
        <v>264</v>
      </c>
      <c r="L4058">
        <v>19.079999999999998</v>
      </c>
      <c r="M4058">
        <v>85.74</v>
      </c>
      <c r="N4058">
        <v>0.20829</v>
      </c>
      <c r="O4058" t="s">
        <v>39</v>
      </c>
      <c r="P4058" t="s">
        <v>459</v>
      </c>
      <c r="T4058">
        <v>0</v>
      </c>
      <c r="U4058">
        <v>0.71039516999999996</v>
      </c>
      <c r="V4058" t="s">
        <v>5</v>
      </c>
      <c r="W4058" t="s">
        <v>6</v>
      </c>
      <c r="Y4058" t="s">
        <v>7</v>
      </c>
      <c r="BC4058" t="s">
        <v>846</v>
      </c>
      <c r="BD4058">
        <v>2021</v>
      </c>
      <c r="BE4058" t="s">
        <v>847</v>
      </c>
      <c r="BG4058" t="s">
        <v>36</v>
      </c>
      <c r="BH4058" t="s">
        <v>983</v>
      </c>
      <c r="BI4058">
        <v>1960</v>
      </c>
      <c r="BK4058">
        <v>85.686067856367998</v>
      </c>
      <c r="BL4058">
        <v>19.011581426193299</v>
      </c>
      <c r="BN4058">
        <v>1.899999999999985E-3</v>
      </c>
    </row>
    <row r="4059" spans="1:66" x14ac:dyDescent="0.25">
      <c r="A4059">
        <v>105297</v>
      </c>
      <c r="C4059" t="str">
        <f>Table2[[#This Row],[LeadAuthor]]&amp;Table2[[#This Row],[Year]]&amp;"_"&amp;Table2[[#This Row],[SiteName]]&amp;"_"&amp;Table2[[#This Row],[SampleID]]</f>
        <v>Clemens2021_IODPU1446_</v>
      </c>
      <c r="D4059" t="s">
        <v>845</v>
      </c>
      <c r="E4059" t="s">
        <v>784</v>
      </c>
      <c r="G4059">
        <v>45.500999999999998</v>
      </c>
      <c r="K4059" t="s">
        <v>264</v>
      </c>
      <c r="L4059">
        <v>19.079999999999998</v>
      </c>
      <c r="M4059">
        <v>85.74</v>
      </c>
      <c r="N4059">
        <v>0.21018999999999999</v>
      </c>
      <c r="O4059" t="s">
        <v>39</v>
      </c>
      <c r="P4059" t="s">
        <v>459</v>
      </c>
      <c r="T4059">
        <v>0</v>
      </c>
      <c r="U4059">
        <v>0.73181279799999999</v>
      </c>
      <c r="V4059" t="s">
        <v>5</v>
      </c>
      <c r="W4059" t="s">
        <v>6</v>
      </c>
      <c r="Y4059" t="s">
        <v>7</v>
      </c>
      <c r="BC4059" t="s">
        <v>846</v>
      </c>
      <c r="BD4059">
        <v>2021</v>
      </c>
      <c r="BE4059" t="s">
        <v>847</v>
      </c>
      <c r="BG4059" t="s">
        <v>36</v>
      </c>
      <c r="BH4059" t="s">
        <v>984</v>
      </c>
      <c r="BI4059">
        <v>1960</v>
      </c>
      <c r="BK4059">
        <v>85.685575464100197</v>
      </c>
      <c r="BL4059">
        <v>19.010957465560502</v>
      </c>
      <c r="BN4059">
        <v>9.5000000000000639E-4</v>
      </c>
    </row>
    <row r="4060" spans="1:66" x14ac:dyDescent="0.25">
      <c r="A4060">
        <v>105298</v>
      </c>
      <c r="C4060" t="str">
        <f>Table2[[#This Row],[LeadAuthor]]&amp;Table2[[#This Row],[Year]]&amp;"_"&amp;Table2[[#This Row],[SiteName]]&amp;"_"&amp;Table2[[#This Row],[SampleID]]</f>
        <v>Clemens2021_IODPU1446_</v>
      </c>
      <c r="D4060" t="s">
        <v>845</v>
      </c>
      <c r="E4060" t="s">
        <v>784</v>
      </c>
      <c r="G4060">
        <v>45.801000000000002</v>
      </c>
      <c r="K4060" t="s">
        <v>264</v>
      </c>
      <c r="L4060">
        <v>19.079999999999998</v>
      </c>
      <c r="M4060">
        <v>85.74</v>
      </c>
      <c r="N4060">
        <v>0.21113999999999999</v>
      </c>
      <c r="O4060" t="s">
        <v>39</v>
      </c>
      <c r="P4060" t="s">
        <v>459</v>
      </c>
      <c r="T4060">
        <v>0</v>
      </c>
      <c r="U4060">
        <v>0.73113908299999997</v>
      </c>
      <c r="V4060" t="s">
        <v>5</v>
      </c>
      <c r="W4060" t="s">
        <v>6</v>
      </c>
      <c r="Y4060" t="s">
        <v>7</v>
      </c>
      <c r="BC4060" t="s">
        <v>846</v>
      </c>
      <c r="BD4060">
        <v>2021</v>
      </c>
      <c r="BE4060" t="s">
        <v>847</v>
      </c>
      <c r="BG4060" t="s">
        <v>36</v>
      </c>
      <c r="BH4060" t="s">
        <v>985</v>
      </c>
      <c r="BI4060">
        <v>1960</v>
      </c>
      <c r="BK4060">
        <v>85.685329265059906</v>
      </c>
      <c r="BL4060">
        <v>19.010645486239198</v>
      </c>
      <c r="BN4060">
        <v>9.5000000000000639E-4</v>
      </c>
    </row>
    <row r="4061" spans="1:66" x14ac:dyDescent="0.25">
      <c r="A4061">
        <v>105299</v>
      </c>
      <c r="C4061" t="str">
        <f>Table2[[#This Row],[LeadAuthor]]&amp;Table2[[#This Row],[Year]]&amp;"_"&amp;Table2[[#This Row],[SiteName]]&amp;"_"&amp;Table2[[#This Row],[SampleID]]</f>
        <v>Clemens2021_IODPU1446_</v>
      </c>
      <c r="D4061" t="s">
        <v>845</v>
      </c>
      <c r="E4061" t="s">
        <v>784</v>
      </c>
      <c r="G4061">
        <v>46.100999999999999</v>
      </c>
      <c r="K4061" t="s">
        <v>264</v>
      </c>
      <c r="L4061">
        <v>19.079999999999998</v>
      </c>
      <c r="M4061">
        <v>85.74</v>
      </c>
      <c r="N4061">
        <v>0.21209</v>
      </c>
      <c r="O4061" t="s">
        <v>39</v>
      </c>
      <c r="P4061" t="s">
        <v>459</v>
      </c>
      <c r="T4061">
        <v>0</v>
      </c>
      <c r="U4061">
        <v>0.729961576</v>
      </c>
      <c r="V4061" t="s">
        <v>5</v>
      </c>
      <c r="W4061" t="s">
        <v>6</v>
      </c>
      <c r="Y4061" t="s">
        <v>7</v>
      </c>
      <c r="BC4061" t="s">
        <v>846</v>
      </c>
      <c r="BD4061">
        <v>2021</v>
      </c>
      <c r="BE4061" t="s">
        <v>847</v>
      </c>
      <c r="BG4061" t="s">
        <v>36</v>
      </c>
      <c r="BH4061" t="s">
        <v>986</v>
      </c>
      <c r="BI4061">
        <v>1960</v>
      </c>
      <c r="BK4061">
        <v>85.685083064081894</v>
      </c>
      <c r="BL4061">
        <v>19.010333507581301</v>
      </c>
      <c r="BN4061">
        <v>1.9000000000000128E-3</v>
      </c>
    </row>
    <row r="4062" spans="1:66" x14ac:dyDescent="0.25">
      <c r="A4062">
        <v>105300</v>
      </c>
      <c r="C4062" t="str">
        <f>Table2[[#This Row],[LeadAuthor]]&amp;Table2[[#This Row],[Year]]&amp;"_"&amp;Table2[[#This Row],[SiteName]]&amp;"_"&amp;Table2[[#This Row],[SampleID]]</f>
        <v>Clemens2021_IODPU1446_</v>
      </c>
      <c r="D4062" t="s">
        <v>845</v>
      </c>
      <c r="E4062" t="s">
        <v>784</v>
      </c>
      <c r="G4062">
        <v>46.701000000000001</v>
      </c>
      <c r="K4062" t="s">
        <v>264</v>
      </c>
      <c r="L4062">
        <v>19.079999999999998</v>
      </c>
      <c r="M4062">
        <v>85.74</v>
      </c>
      <c r="N4062">
        <v>0.21399000000000001</v>
      </c>
      <c r="O4062" t="s">
        <v>39</v>
      </c>
      <c r="P4062" t="s">
        <v>459</v>
      </c>
      <c r="T4062">
        <v>0</v>
      </c>
      <c r="U4062">
        <v>0.731475863</v>
      </c>
      <c r="V4062" t="s">
        <v>5</v>
      </c>
      <c r="W4062" t="s">
        <v>6</v>
      </c>
      <c r="Y4062" t="s">
        <v>7</v>
      </c>
      <c r="BC4062" t="s">
        <v>846</v>
      </c>
      <c r="BD4062">
        <v>2021</v>
      </c>
      <c r="BE4062" t="s">
        <v>847</v>
      </c>
      <c r="BG4062" t="s">
        <v>36</v>
      </c>
      <c r="BH4062" t="s">
        <v>987</v>
      </c>
      <c r="BI4062">
        <v>1960</v>
      </c>
      <c r="BK4062">
        <v>85.684590656313006</v>
      </c>
      <c r="BL4062">
        <v>19.009709552255899</v>
      </c>
      <c r="BN4062">
        <v>9.4999999999997864E-4</v>
      </c>
    </row>
    <row r="4063" spans="1:66" x14ac:dyDescent="0.25">
      <c r="A4063">
        <v>105301</v>
      </c>
      <c r="C4063" t="str">
        <f>Table2[[#This Row],[LeadAuthor]]&amp;Table2[[#This Row],[Year]]&amp;"_"&amp;Table2[[#This Row],[SiteName]]&amp;"_"&amp;Table2[[#This Row],[SampleID]]</f>
        <v>Clemens2021_IODPU1446_</v>
      </c>
      <c r="D4063" t="s">
        <v>845</v>
      </c>
      <c r="E4063" t="s">
        <v>784</v>
      </c>
      <c r="G4063">
        <v>47.000999999999998</v>
      </c>
      <c r="K4063" t="s">
        <v>264</v>
      </c>
      <c r="L4063">
        <v>19.079999999999998</v>
      </c>
      <c r="M4063">
        <v>85.74</v>
      </c>
      <c r="N4063">
        <v>0.21493999999999999</v>
      </c>
      <c r="O4063" t="s">
        <v>39</v>
      </c>
      <c r="P4063" t="s">
        <v>459</v>
      </c>
      <c r="T4063">
        <v>0</v>
      </c>
      <c r="U4063">
        <v>0.73164431100000005</v>
      </c>
      <c r="V4063" t="s">
        <v>5</v>
      </c>
      <c r="W4063" t="s">
        <v>6</v>
      </c>
      <c r="Y4063" t="s">
        <v>7</v>
      </c>
      <c r="BC4063" t="s">
        <v>846</v>
      </c>
      <c r="BD4063">
        <v>2021</v>
      </c>
      <c r="BE4063" t="s">
        <v>847</v>
      </c>
      <c r="BG4063" t="s">
        <v>36</v>
      </c>
      <c r="BH4063" t="s">
        <v>988</v>
      </c>
      <c r="BI4063">
        <v>1960</v>
      </c>
      <c r="BK4063">
        <v>85.684344449522101</v>
      </c>
      <c r="BL4063">
        <v>19.009397575588199</v>
      </c>
      <c r="BN4063">
        <v>9.600000000000164E-4</v>
      </c>
    </row>
    <row r="4064" spans="1:66" x14ac:dyDescent="0.25">
      <c r="A4064">
        <v>105302</v>
      </c>
      <c r="C4064" t="str">
        <f>Table2[[#This Row],[LeadAuthor]]&amp;Table2[[#This Row],[Year]]&amp;"_"&amp;Table2[[#This Row],[SiteName]]&amp;"_"&amp;Table2[[#This Row],[SampleID]]</f>
        <v>Clemens2021_IODPU1446_</v>
      </c>
      <c r="D4064" t="s">
        <v>845</v>
      </c>
      <c r="E4064" t="s">
        <v>784</v>
      </c>
      <c r="G4064">
        <v>47.301000000000002</v>
      </c>
      <c r="K4064" t="s">
        <v>264</v>
      </c>
      <c r="L4064">
        <v>19.079999999999998</v>
      </c>
      <c r="M4064">
        <v>85.74</v>
      </c>
      <c r="N4064">
        <v>0.21590000000000001</v>
      </c>
      <c r="O4064" t="s">
        <v>39</v>
      </c>
      <c r="P4064" t="s">
        <v>459</v>
      </c>
      <c r="T4064">
        <v>0</v>
      </c>
      <c r="U4064">
        <v>0.71449632600000001</v>
      </c>
      <c r="V4064" t="s">
        <v>5</v>
      </c>
      <c r="W4064" t="s">
        <v>6</v>
      </c>
      <c r="Y4064" t="s">
        <v>7</v>
      </c>
      <c r="BC4064" t="s">
        <v>846</v>
      </c>
      <c r="BD4064">
        <v>2021</v>
      </c>
      <c r="BE4064" t="s">
        <v>847</v>
      </c>
      <c r="BG4064" t="s">
        <v>36</v>
      </c>
      <c r="BH4064" t="s">
        <v>989</v>
      </c>
      <c r="BI4064">
        <v>1960</v>
      </c>
      <c r="BK4064">
        <v>85.684095649112393</v>
      </c>
      <c r="BL4064">
        <v>19.009082315629701</v>
      </c>
      <c r="BN4064">
        <v>2.8600000000000014E-3</v>
      </c>
    </row>
    <row r="4065" spans="1:66" x14ac:dyDescent="0.25">
      <c r="A4065">
        <v>105303</v>
      </c>
      <c r="C4065" t="str">
        <f>Table2[[#This Row],[LeadAuthor]]&amp;Table2[[#This Row],[Year]]&amp;"_"&amp;Table2[[#This Row],[SiteName]]&amp;"_"&amp;Table2[[#This Row],[SampleID]]</f>
        <v>Clemens2021_IODPU1446_</v>
      </c>
      <c r="D4065" t="s">
        <v>845</v>
      </c>
      <c r="E4065" t="s">
        <v>330</v>
      </c>
      <c r="G4065">
        <v>48.204000000000001</v>
      </c>
      <c r="K4065" t="s">
        <v>264</v>
      </c>
      <c r="L4065">
        <v>19.079999999999998</v>
      </c>
      <c r="M4065">
        <v>85.74</v>
      </c>
      <c r="N4065">
        <v>0.21876000000000001</v>
      </c>
      <c r="O4065" t="s">
        <v>39</v>
      </c>
      <c r="P4065" t="s">
        <v>459</v>
      </c>
      <c r="T4065">
        <v>0</v>
      </c>
      <c r="U4065">
        <v>0.71285303</v>
      </c>
      <c r="V4065" t="s">
        <v>5</v>
      </c>
      <c r="W4065" t="s">
        <v>6</v>
      </c>
      <c r="Y4065" t="s">
        <v>7</v>
      </c>
      <c r="BC4065" t="s">
        <v>846</v>
      </c>
      <c r="BD4065">
        <v>2021</v>
      </c>
      <c r="BE4065" t="s">
        <v>847</v>
      </c>
      <c r="BG4065" t="s">
        <v>36</v>
      </c>
      <c r="BH4065" t="s">
        <v>990</v>
      </c>
      <c r="BI4065">
        <v>1960</v>
      </c>
      <c r="BK4065">
        <v>85.683354419497505</v>
      </c>
      <c r="BL4065">
        <v>19.008143107685701</v>
      </c>
      <c r="BN4065">
        <v>9.4999999999997864E-4</v>
      </c>
    </row>
    <row r="4066" spans="1:66" x14ac:dyDescent="0.25">
      <c r="A4066">
        <v>105304</v>
      </c>
      <c r="C4066" t="str">
        <f>Table2[[#This Row],[LeadAuthor]]&amp;Table2[[#This Row],[Year]]&amp;"_"&amp;Table2[[#This Row],[SiteName]]&amp;"_"&amp;Table2[[#This Row],[SampleID]]</f>
        <v>Clemens2021_IODPU1446_</v>
      </c>
      <c r="D4066" t="s">
        <v>845</v>
      </c>
      <c r="E4066" t="s">
        <v>330</v>
      </c>
      <c r="G4066">
        <v>48.503999999999998</v>
      </c>
      <c r="K4066" t="s">
        <v>264</v>
      </c>
      <c r="L4066">
        <v>19.079999999999998</v>
      </c>
      <c r="M4066">
        <v>85.74</v>
      </c>
      <c r="N4066">
        <v>0.21970999999999999</v>
      </c>
      <c r="O4066" t="s">
        <v>39</v>
      </c>
      <c r="P4066" t="s">
        <v>459</v>
      </c>
      <c r="T4066">
        <v>0</v>
      </c>
      <c r="U4066">
        <v>0.71268890900000004</v>
      </c>
      <c r="V4066" t="s">
        <v>5</v>
      </c>
      <c r="W4066" t="s">
        <v>6</v>
      </c>
      <c r="Y4066" t="s">
        <v>7</v>
      </c>
      <c r="BC4066" t="s">
        <v>846</v>
      </c>
      <c r="BD4066">
        <v>2021</v>
      </c>
      <c r="BE4066" t="s">
        <v>847</v>
      </c>
      <c r="BG4066" t="s">
        <v>36</v>
      </c>
      <c r="BH4066" t="s">
        <v>991</v>
      </c>
      <c r="BI4066">
        <v>1960</v>
      </c>
      <c r="BK4066">
        <v>85.683108202977806</v>
      </c>
      <c r="BL4066">
        <v>19.007831134349502</v>
      </c>
      <c r="BN4066">
        <v>9.8000000000000864E-4</v>
      </c>
    </row>
    <row r="4067" spans="1:66" x14ac:dyDescent="0.25">
      <c r="A4067">
        <v>105305</v>
      </c>
      <c r="C4067" t="str">
        <f>Table2[[#This Row],[LeadAuthor]]&amp;Table2[[#This Row],[Year]]&amp;"_"&amp;Table2[[#This Row],[SiteName]]&amp;"_"&amp;Table2[[#This Row],[SampleID]]</f>
        <v>Clemens2021_IODPU1446_</v>
      </c>
      <c r="D4067" t="s">
        <v>845</v>
      </c>
      <c r="E4067" t="s">
        <v>330</v>
      </c>
      <c r="G4067">
        <v>48.814</v>
      </c>
      <c r="K4067" t="s">
        <v>264</v>
      </c>
      <c r="L4067">
        <v>19.079999999999998</v>
      </c>
      <c r="M4067">
        <v>85.74</v>
      </c>
      <c r="N4067">
        <v>0.22069</v>
      </c>
      <c r="O4067" t="s">
        <v>39</v>
      </c>
      <c r="P4067" t="s">
        <v>459</v>
      </c>
      <c r="T4067">
        <v>0</v>
      </c>
      <c r="U4067">
        <v>0.71416736400000003</v>
      </c>
      <c r="V4067" t="s">
        <v>5</v>
      </c>
      <c r="W4067" t="s">
        <v>6</v>
      </c>
      <c r="Y4067" t="s">
        <v>7</v>
      </c>
      <c r="BC4067" t="s">
        <v>846</v>
      </c>
      <c r="BD4067">
        <v>2021</v>
      </c>
      <c r="BE4067" t="s">
        <v>847</v>
      </c>
      <c r="BG4067" t="s">
        <v>36</v>
      </c>
      <c r="BH4067" t="s">
        <v>992</v>
      </c>
      <c r="BI4067">
        <v>1960</v>
      </c>
      <c r="BK4067">
        <v>85.682854209169193</v>
      </c>
      <c r="BL4067">
        <v>19.007509309919001</v>
      </c>
      <c r="BN4067">
        <v>1.1599999999999944E-3</v>
      </c>
    </row>
    <row r="4068" spans="1:66" x14ac:dyDescent="0.25">
      <c r="A4068">
        <v>105306</v>
      </c>
      <c r="C4068" t="str">
        <f>Table2[[#This Row],[LeadAuthor]]&amp;Table2[[#This Row],[Year]]&amp;"_"&amp;Table2[[#This Row],[SiteName]]&amp;"_"&amp;Table2[[#This Row],[SampleID]]</f>
        <v>Clemens2021_IODPU1446_</v>
      </c>
      <c r="D4068" t="s">
        <v>845</v>
      </c>
      <c r="E4068" t="s">
        <v>330</v>
      </c>
      <c r="G4068">
        <v>49.113999999999997</v>
      </c>
      <c r="K4068" t="s">
        <v>264</v>
      </c>
      <c r="L4068">
        <v>19.079999999999998</v>
      </c>
      <c r="M4068">
        <v>85.74</v>
      </c>
      <c r="N4068">
        <v>0.22184999999999999</v>
      </c>
      <c r="O4068" t="s">
        <v>39</v>
      </c>
      <c r="P4068" t="s">
        <v>459</v>
      </c>
      <c r="T4068">
        <v>0</v>
      </c>
      <c r="U4068">
        <v>0.71252482500000003</v>
      </c>
      <c r="V4068" t="s">
        <v>5</v>
      </c>
      <c r="W4068" t="s">
        <v>6</v>
      </c>
      <c r="Y4068" t="s">
        <v>7</v>
      </c>
      <c r="BC4068" t="s">
        <v>846</v>
      </c>
      <c r="BD4068">
        <v>2021</v>
      </c>
      <c r="BE4068" t="s">
        <v>847</v>
      </c>
      <c r="BG4068" t="s">
        <v>36</v>
      </c>
      <c r="BH4068" t="s">
        <v>993</v>
      </c>
      <c r="BI4068">
        <v>1960</v>
      </c>
      <c r="BK4068">
        <v>85.682553560771794</v>
      </c>
      <c r="BL4068">
        <v>19.0071283757914</v>
      </c>
      <c r="BN4068">
        <v>1.5000000000000013E-3</v>
      </c>
    </row>
    <row r="4069" spans="1:66" x14ac:dyDescent="0.25">
      <c r="A4069">
        <v>105307</v>
      </c>
      <c r="C4069" t="str">
        <f>Table2[[#This Row],[LeadAuthor]]&amp;Table2[[#This Row],[Year]]&amp;"_"&amp;Table2[[#This Row],[SiteName]]&amp;"_"&amp;Table2[[#This Row],[SampleID]]</f>
        <v>Clemens2021_IODPU1446_</v>
      </c>
      <c r="D4069" t="s">
        <v>845</v>
      </c>
      <c r="E4069" t="s">
        <v>330</v>
      </c>
      <c r="G4069">
        <v>49.444000000000003</v>
      </c>
      <c r="K4069" t="s">
        <v>264</v>
      </c>
      <c r="L4069">
        <v>19.079999999999998</v>
      </c>
      <c r="M4069">
        <v>85.74</v>
      </c>
      <c r="N4069">
        <v>0.22334999999999999</v>
      </c>
      <c r="O4069" t="s">
        <v>39</v>
      </c>
      <c r="P4069" t="s">
        <v>459</v>
      </c>
      <c r="T4069">
        <v>0</v>
      </c>
      <c r="U4069">
        <v>0.68881088300000004</v>
      </c>
      <c r="V4069" t="s">
        <v>5</v>
      </c>
      <c r="W4069" t="s">
        <v>6</v>
      </c>
      <c r="Y4069" t="s">
        <v>7</v>
      </c>
      <c r="BC4069" t="s">
        <v>846</v>
      </c>
      <c r="BD4069">
        <v>2021</v>
      </c>
      <c r="BE4069" t="s">
        <v>847</v>
      </c>
      <c r="BG4069" t="s">
        <v>36</v>
      </c>
      <c r="BH4069" t="s">
        <v>994</v>
      </c>
      <c r="BI4069">
        <v>1960</v>
      </c>
      <c r="BK4069">
        <v>85.682164787009398</v>
      </c>
      <c r="BL4069">
        <v>19.006635790024198</v>
      </c>
      <c r="BN4069">
        <v>1.2400000000000189E-3</v>
      </c>
    </row>
    <row r="4070" spans="1:66" x14ac:dyDescent="0.25">
      <c r="A4070">
        <v>105308</v>
      </c>
      <c r="C4070" t="str">
        <f>Table2[[#This Row],[LeadAuthor]]&amp;Table2[[#This Row],[Year]]&amp;"_"&amp;Table2[[#This Row],[SiteName]]&amp;"_"&amp;Table2[[#This Row],[SampleID]]</f>
        <v>Clemens2021_IODPU1446_</v>
      </c>
      <c r="D4070" t="s">
        <v>845</v>
      </c>
      <c r="E4070" t="s">
        <v>330</v>
      </c>
      <c r="G4070">
        <v>49.713999999999999</v>
      </c>
      <c r="K4070" t="s">
        <v>264</v>
      </c>
      <c r="L4070">
        <v>19.079999999999998</v>
      </c>
      <c r="M4070">
        <v>85.74</v>
      </c>
      <c r="N4070">
        <v>0.22459000000000001</v>
      </c>
      <c r="O4070" t="s">
        <v>39</v>
      </c>
      <c r="P4070" t="s">
        <v>459</v>
      </c>
      <c r="T4070">
        <v>0</v>
      </c>
      <c r="U4070">
        <v>0.72510349799999996</v>
      </c>
      <c r="V4070" t="s">
        <v>5</v>
      </c>
      <c r="W4070" t="s">
        <v>6</v>
      </c>
      <c r="Y4070" t="s">
        <v>7</v>
      </c>
      <c r="BC4070" t="s">
        <v>846</v>
      </c>
      <c r="BD4070">
        <v>2021</v>
      </c>
      <c r="BE4070" t="s">
        <v>847</v>
      </c>
      <c r="BG4070" t="s">
        <v>36</v>
      </c>
      <c r="BH4070" t="s">
        <v>995</v>
      </c>
      <c r="BI4070">
        <v>1960</v>
      </c>
      <c r="BK4070">
        <v>85.681843397051907</v>
      </c>
      <c r="BL4070">
        <v>19.006228587039001</v>
      </c>
      <c r="BN4070">
        <v>1.3699999999999823E-3</v>
      </c>
    </row>
    <row r="4071" spans="1:66" x14ac:dyDescent="0.25">
      <c r="A4071">
        <v>105309</v>
      </c>
      <c r="C4071" t="str">
        <f>Table2[[#This Row],[LeadAuthor]]&amp;Table2[[#This Row],[Year]]&amp;"_"&amp;Table2[[#This Row],[SiteName]]&amp;"_"&amp;Table2[[#This Row],[SampleID]]</f>
        <v>Clemens2021_IODPU1446_</v>
      </c>
      <c r="D4071" t="s">
        <v>845</v>
      </c>
      <c r="E4071" t="s">
        <v>330</v>
      </c>
      <c r="G4071">
        <v>50.014000000000003</v>
      </c>
      <c r="K4071" t="s">
        <v>264</v>
      </c>
      <c r="L4071">
        <v>19.079999999999998</v>
      </c>
      <c r="M4071">
        <v>85.74</v>
      </c>
      <c r="N4071">
        <v>0.22595999999999999</v>
      </c>
      <c r="O4071" t="s">
        <v>39</v>
      </c>
      <c r="P4071" t="s">
        <v>459</v>
      </c>
      <c r="T4071">
        <v>0</v>
      </c>
      <c r="U4071">
        <v>0.74662065399999999</v>
      </c>
      <c r="V4071" t="s">
        <v>5</v>
      </c>
      <c r="W4071" t="s">
        <v>6</v>
      </c>
      <c r="Y4071" t="s">
        <v>7</v>
      </c>
      <c r="BC4071" t="s">
        <v>846</v>
      </c>
      <c r="BD4071">
        <v>2021</v>
      </c>
      <c r="BE4071" t="s">
        <v>847</v>
      </c>
      <c r="BG4071" t="s">
        <v>36</v>
      </c>
      <c r="BH4071" t="s">
        <v>996</v>
      </c>
      <c r="BI4071">
        <v>1960</v>
      </c>
      <c r="BK4071">
        <v>85.681488309147795</v>
      </c>
      <c r="BL4071">
        <v>19.0057786947328</v>
      </c>
      <c r="BN4071">
        <v>1.4099999999999946E-3</v>
      </c>
    </row>
    <row r="4072" spans="1:66" x14ac:dyDescent="0.25">
      <c r="A4072">
        <v>105310</v>
      </c>
      <c r="C4072" t="str">
        <f>Table2[[#This Row],[LeadAuthor]]&amp;Table2[[#This Row],[Year]]&amp;"_"&amp;Table2[[#This Row],[SiteName]]&amp;"_"&amp;Table2[[#This Row],[SampleID]]</f>
        <v>Clemens2021_IODPU1446_</v>
      </c>
      <c r="D4072" t="s">
        <v>845</v>
      </c>
      <c r="E4072" t="s">
        <v>330</v>
      </c>
      <c r="G4072">
        <v>50.323999999999998</v>
      </c>
      <c r="K4072" t="s">
        <v>264</v>
      </c>
      <c r="L4072">
        <v>19.079999999999998</v>
      </c>
      <c r="M4072">
        <v>85.74</v>
      </c>
      <c r="N4072">
        <v>0.22736999999999999</v>
      </c>
      <c r="O4072" t="s">
        <v>39</v>
      </c>
      <c r="P4072" t="s">
        <v>459</v>
      </c>
      <c r="T4072">
        <v>0</v>
      </c>
      <c r="U4072">
        <v>0.70000315899999999</v>
      </c>
      <c r="V4072" t="s">
        <v>5</v>
      </c>
      <c r="W4072" t="s">
        <v>6</v>
      </c>
      <c r="Y4072" t="s">
        <v>7</v>
      </c>
      <c r="BC4072" t="s">
        <v>846</v>
      </c>
      <c r="BD4072">
        <v>2021</v>
      </c>
      <c r="BE4072" t="s">
        <v>847</v>
      </c>
      <c r="BG4072" t="s">
        <v>36</v>
      </c>
      <c r="BH4072" t="s">
        <v>997</v>
      </c>
      <c r="BI4072">
        <v>1960</v>
      </c>
      <c r="BK4072">
        <v>85.681122849505797</v>
      </c>
      <c r="BL4072">
        <v>19.005315668325999</v>
      </c>
      <c r="BN4072">
        <v>1.4200000000000046E-3</v>
      </c>
    </row>
    <row r="4073" spans="1:66" x14ac:dyDescent="0.25">
      <c r="A4073">
        <v>105311</v>
      </c>
      <c r="C4073" t="str">
        <f>Table2[[#This Row],[LeadAuthor]]&amp;Table2[[#This Row],[Year]]&amp;"_"&amp;Table2[[#This Row],[SiteName]]&amp;"_"&amp;Table2[[#This Row],[SampleID]]</f>
        <v>Clemens2021_IODPU1446_</v>
      </c>
      <c r="D4073" t="s">
        <v>845</v>
      </c>
      <c r="E4073" t="s">
        <v>784</v>
      </c>
      <c r="G4073">
        <v>50.634</v>
      </c>
      <c r="K4073" t="s">
        <v>264</v>
      </c>
      <c r="L4073">
        <v>19.079999999999998</v>
      </c>
      <c r="M4073">
        <v>85.74</v>
      </c>
      <c r="N4073">
        <v>0.22878999999999999</v>
      </c>
      <c r="O4073" t="s">
        <v>39</v>
      </c>
      <c r="P4073" t="s">
        <v>459</v>
      </c>
      <c r="T4073">
        <v>0</v>
      </c>
      <c r="U4073">
        <v>0.70713120100000004</v>
      </c>
      <c r="V4073" t="s">
        <v>5</v>
      </c>
      <c r="W4073" t="s">
        <v>6</v>
      </c>
      <c r="Y4073" t="s">
        <v>7</v>
      </c>
      <c r="BC4073" t="s">
        <v>846</v>
      </c>
      <c r="BD4073">
        <v>2021</v>
      </c>
      <c r="BE4073" t="s">
        <v>847</v>
      </c>
      <c r="BG4073" t="s">
        <v>36</v>
      </c>
      <c r="BH4073" t="s">
        <v>998</v>
      </c>
      <c r="BI4073">
        <v>1960</v>
      </c>
      <c r="BK4073">
        <v>85.680754793637902</v>
      </c>
      <c r="BL4073">
        <v>19.004849359521401</v>
      </c>
      <c r="BN4073">
        <v>1.3600000000000001E-3</v>
      </c>
    </row>
    <row r="4074" spans="1:66" x14ac:dyDescent="0.25">
      <c r="A4074">
        <v>105312</v>
      </c>
      <c r="C4074" t="str">
        <f>Table2[[#This Row],[LeadAuthor]]&amp;Table2[[#This Row],[Year]]&amp;"_"&amp;Table2[[#This Row],[SiteName]]&amp;"_"&amp;Table2[[#This Row],[SampleID]]</f>
        <v>Clemens2021_IODPU1446_</v>
      </c>
      <c r="D4074" t="s">
        <v>845</v>
      </c>
      <c r="E4074" t="s">
        <v>784</v>
      </c>
      <c r="G4074">
        <v>50.933999999999997</v>
      </c>
      <c r="K4074" t="s">
        <v>264</v>
      </c>
      <c r="L4074">
        <v>19.079999999999998</v>
      </c>
      <c r="M4074">
        <v>85.74</v>
      </c>
      <c r="N4074">
        <v>0.23014999999999999</v>
      </c>
      <c r="O4074" t="s">
        <v>39</v>
      </c>
      <c r="P4074" t="s">
        <v>459</v>
      </c>
      <c r="T4074">
        <v>0</v>
      </c>
      <c r="U4074">
        <v>0.69968087000000001</v>
      </c>
      <c r="V4074" t="s">
        <v>5</v>
      </c>
      <c r="W4074" t="s">
        <v>6</v>
      </c>
      <c r="Y4074" t="s">
        <v>7</v>
      </c>
      <c r="BC4074" t="s">
        <v>846</v>
      </c>
      <c r="BD4074">
        <v>2021</v>
      </c>
      <c r="BE4074" t="s">
        <v>847</v>
      </c>
      <c r="BG4074" t="s">
        <v>36</v>
      </c>
      <c r="BH4074" t="s">
        <v>999</v>
      </c>
      <c r="BI4074">
        <v>1960</v>
      </c>
      <c r="BK4074">
        <v>85.680402285367805</v>
      </c>
      <c r="BL4074">
        <v>19.0044027552957</v>
      </c>
      <c r="BN4074">
        <v>1.2500000000000011E-3</v>
      </c>
    </row>
    <row r="4075" spans="1:66" x14ac:dyDescent="0.25">
      <c r="A4075">
        <v>105313</v>
      </c>
      <c r="C4075" t="str">
        <f>Table2[[#This Row],[LeadAuthor]]&amp;Table2[[#This Row],[Year]]&amp;"_"&amp;Table2[[#This Row],[SiteName]]&amp;"_"&amp;Table2[[#This Row],[SampleID]]</f>
        <v>Clemens2021_IODPU1446_</v>
      </c>
      <c r="D4075" t="s">
        <v>845</v>
      </c>
      <c r="E4075" t="s">
        <v>784</v>
      </c>
      <c r="G4075">
        <v>51.234000000000002</v>
      </c>
      <c r="K4075" t="s">
        <v>264</v>
      </c>
      <c r="L4075">
        <v>19.079999999999998</v>
      </c>
      <c r="M4075">
        <v>85.74</v>
      </c>
      <c r="N4075">
        <v>0.23139999999999999</v>
      </c>
      <c r="O4075" t="s">
        <v>39</v>
      </c>
      <c r="P4075" t="s">
        <v>459</v>
      </c>
      <c r="T4075">
        <v>0</v>
      </c>
      <c r="U4075">
        <v>0.71994612700000005</v>
      </c>
      <c r="V4075" t="s">
        <v>5</v>
      </c>
      <c r="W4075" t="s">
        <v>6</v>
      </c>
      <c r="Y4075" t="s">
        <v>7</v>
      </c>
      <c r="BC4075" t="s">
        <v>846</v>
      </c>
      <c r="BD4075">
        <v>2021</v>
      </c>
      <c r="BE4075" t="s">
        <v>847</v>
      </c>
      <c r="BG4075" t="s">
        <v>36</v>
      </c>
      <c r="BH4075" t="s">
        <v>1000</v>
      </c>
      <c r="BI4075">
        <v>1960</v>
      </c>
      <c r="BK4075">
        <v>85.680078285294002</v>
      </c>
      <c r="BL4075">
        <v>19.0039922746702</v>
      </c>
      <c r="BN4075">
        <v>1.2600000000000111E-3</v>
      </c>
    </row>
    <row r="4076" spans="1:66" x14ac:dyDescent="0.25">
      <c r="A4076">
        <v>105314</v>
      </c>
      <c r="C4076" t="str">
        <f>Table2[[#This Row],[LeadAuthor]]&amp;Table2[[#This Row],[Year]]&amp;"_"&amp;Table2[[#This Row],[SiteName]]&amp;"_"&amp;Table2[[#This Row],[SampleID]]</f>
        <v>Clemens2021_IODPU1446_</v>
      </c>
      <c r="D4076" t="s">
        <v>845</v>
      </c>
      <c r="E4076" t="s">
        <v>784</v>
      </c>
      <c r="G4076">
        <v>51.533999999999999</v>
      </c>
      <c r="K4076" t="s">
        <v>264</v>
      </c>
      <c r="L4076">
        <v>19.079999999999998</v>
      </c>
      <c r="M4076">
        <v>85.74</v>
      </c>
      <c r="N4076">
        <v>0.23266000000000001</v>
      </c>
      <c r="O4076" t="s">
        <v>39</v>
      </c>
      <c r="P4076" t="s">
        <v>459</v>
      </c>
      <c r="T4076">
        <v>0</v>
      </c>
      <c r="U4076">
        <v>0.726440419</v>
      </c>
      <c r="V4076" t="s">
        <v>5</v>
      </c>
      <c r="W4076" t="s">
        <v>6</v>
      </c>
      <c r="Y4076" t="s">
        <v>7</v>
      </c>
      <c r="BC4076" t="s">
        <v>846</v>
      </c>
      <c r="BD4076">
        <v>2021</v>
      </c>
      <c r="BE4076" t="s">
        <v>847</v>
      </c>
      <c r="BG4076" t="s">
        <v>36</v>
      </c>
      <c r="BH4076" t="s">
        <v>1001</v>
      </c>
      <c r="BI4076">
        <v>1960</v>
      </c>
      <c r="BK4076">
        <v>85.679751689824798</v>
      </c>
      <c r="BL4076">
        <v>19.003578511362601</v>
      </c>
      <c r="BN4076">
        <v>1.2500000000000011E-3</v>
      </c>
    </row>
    <row r="4077" spans="1:66" x14ac:dyDescent="0.25">
      <c r="A4077">
        <v>105315</v>
      </c>
      <c r="C4077" t="str">
        <f>Table2[[#This Row],[LeadAuthor]]&amp;Table2[[#This Row],[Year]]&amp;"_"&amp;Table2[[#This Row],[SiteName]]&amp;"_"&amp;Table2[[#This Row],[SampleID]]</f>
        <v>Clemens2021_IODPU1446_</v>
      </c>
      <c r="D4077" t="s">
        <v>845</v>
      </c>
      <c r="E4077" t="s">
        <v>784</v>
      </c>
      <c r="G4077">
        <v>51.834000000000003</v>
      </c>
      <c r="K4077" t="s">
        <v>264</v>
      </c>
      <c r="L4077">
        <v>19.079999999999998</v>
      </c>
      <c r="M4077">
        <v>85.74</v>
      </c>
      <c r="N4077">
        <v>0.23391000000000001</v>
      </c>
      <c r="O4077" t="s">
        <v>39</v>
      </c>
      <c r="P4077" t="s">
        <v>459</v>
      </c>
      <c r="T4077">
        <v>0</v>
      </c>
      <c r="U4077">
        <v>0.73333092499999997</v>
      </c>
      <c r="V4077" t="s">
        <v>5</v>
      </c>
      <c r="W4077" t="s">
        <v>6</v>
      </c>
      <c r="Y4077" t="s">
        <v>7</v>
      </c>
      <c r="BC4077" t="s">
        <v>846</v>
      </c>
      <c r="BD4077">
        <v>2021</v>
      </c>
      <c r="BE4077" t="s">
        <v>847</v>
      </c>
      <c r="BG4077" t="s">
        <v>36</v>
      </c>
      <c r="BH4077" t="s">
        <v>1002</v>
      </c>
      <c r="BI4077">
        <v>1960</v>
      </c>
      <c r="BK4077">
        <v>85.679427683015305</v>
      </c>
      <c r="BL4077">
        <v>19.0031680330444</v>
      </c>
      <c r="BN4077">
        <v>1.2999999999999956E-3</v>
      </c>
    </row>
    <row r="4078" spans="1:66" x14ac:dyDescent="0.25">
      <c r="A4078">
        <v>105316</v>
      </c>
      <c r="C4078" t="str">
        <f>Table2[[#This Row],[LeadAuthor]]&amp;Table2[[#This Row],[Year]]&amp;"_"&amp;Table2[[#This Row],[SiteName]]&amp;"_"&amp;Table2[[#This Row],[SampleID]]</f>
        <v>Clemens2021_IODPU1446_</v>
      </c>
      <c r="D4078" t="s">
        <v>845</v>
      </c>
      <c r="E4078" t="s">
        <v>784</v>
      </c>
      <c r="G4078">
        <v>52.143999999999998</v>
      </c>
      <c r="K4078" t="s">
        <v>264</v>
      </c>
      <c r="L4078">
        <v>19.079999999999998</v>
      </c>
      <c r="M4078">
        <v>85.74</v>
      </c>
      <c r="N4078">
        <v>0.23521</v>
      </c>
      <c r="O4078" t="s">
        <v>39</v>
      </c>
      <c r="P4078" t="s">
        <v>459</v>
      </c>
      <c r="T4078">
        <v>0</v>
      </c>
      <c r="U4078">
        <v>0.72962549300000001</v>
      </c>
      <c r="V4078" t="s">
        <v>5</v>
      </c>
      <c r="W4078" t="s">
        <v>6</v>
      </c>
      <c r="Y4078" t="s">
        <v>7</v>
      </c>
      <c r="BC4078" t="s">
        <v>846</v>
      </c>
      <c r="BD4078">
        <v>2021</v>
      </c>
      <c r="BE4078" t="s">
        <v>847</v>
      </c>
      <c r="BG4078" t="s">
        <v>36</v>
      </c>
      <c r="BH4078" t="s">
        <v>1003</v>
      </c>
      <c r="BI4078">
        <v>1960</v>
      </c>
      <c r="BK4078">
        <v>85.679090712375</v>
      </c>
      <c r="BL4078">
        <v>19.0027411368124</v>
      </c>
      <c r="BN4078">
        <v>1.2600000000000111E-3</v>
      </c>
    </row>
    <row r="4079" spans="1:66" x14ac:dyDescent="0.25">
      <c r="A4079">
        <v>105317</v>
      </c>
      <c r="C4079" t="str">
        <f>Table2[[#This Row],[LeadAuthor]]&amp;Table2[[#This Row],[Year]]&amp;"_"&amp;Table2[[#This Row],[SiteName]]&amp;"_"&amp;Table2[[#This Row],[SampleID]]</f>
        <v>Clemens2021_IODPU1446_</v>
      </c>
      <c r="D4079" t="s">
        <v>845</v>
      </c>
      <c r="E4079" t="s">
        <v>784</v>
      </c>
      <c r="G4079">
        <v>52.444000000000003</v>
      </c>
      <c r="K4079" t="s">
        <v>264</v>
      </c>
      <c r="L4079">
        <v>19.079999999999998</v>
      </c>
      <c r="M4079">
        <v>85.74</v>
      </c>
      <c r="N4079">
        <v>0.23647000000000001</v>
      </c>
      <c r="O4079" t="s">
        <v>39</v>
      </c>
      <c r="P4079" t="s">
        <v>459</v>
      </c>
      <c r="T4079">
        <v>0</v>
      </c>
      <c r="U4079">
        <v>0.73164431100000005</v>
      </c>
      <c r="V4079" t="s">
        <v>5</v>
      </c>
      <c r="W4079" t="s">
        <v>6</v>
      </c>
      <c r="Y4079" t="s">
        <v>7</v>
      </c>
      <c r="BC4079" t="s">
        <v>846</v>
      </c>
      <c r="BD4079">
        <v>2021</v>
      </c>
      <c r="BE4079" t="s">
        <v>847</v>
      </c>
      <c r="BG4079" t="s">
        <v>36</v>
      </c>
      <c r="BH4079" t="s">
        <v>1004</v>
      </c>
      <c r="BI4079">
        <v>1960</v>
      </c>
      <c r="BK4079">
        <v>85.678764106599701</v>
      </c>
      <c r="BL4079">
        <v>19.002327377035101</v>
      </c>
      <c r="BN4079">
        <v>1.2499999999999734E-3</v>
      </c>
    </row>
    <row r="4080" spans="1:66" x14ac:dyDescent="0.25">
      <c r="A4080">
        <v>105318</v>
      </c>
      <c r="C4080" t="str">
        <f>Table2[[#This Row],[LeadAuthor]]&amp;Table2[[#This Row],[Year]]&amp;"_"&amp;Table2[[#This Row],[SiteName]]&amp;"_"&amp;Table2[[#This Row],[SampleID]]</f>
        <v>Clemens2021_IODPU1446_</v>
      </c>
      <c r="D4080" t="s">
        <v>845</v>
      </c>
      <c r="E4080" t="s">
        <v>784</v>
      </c>
      <c r="G4080">
        <v>52.744</v>
      </c>
      <c r="K4080" t="s">
        <v>264</v>
      </c>
      <c r="L4080">
        <v>19.079999999999998</v>
      </c>
      <c r="M4080">
        <v>85.74</v>
      </c>
      <c r="N4080">
        <v>0.23771999999999999</v>
      </c>
      <c r="O4080" t="s">
        <v>39</v>
      </c>
      <c r="P4080" t="s">
        <v>459</v>
      </c>
      <c r="T4080">
        <v>0</v>
      </c>
      <c r="U4080">
        <v>0.73858417799999998</v>
      </c>
      <c r="V4080" t="s">
        <v>5</v>
      </c>
      <c r="W4080" t="s">
        <v>6</v>
      </c>
      <c r="Y4080" t="s">
        <v>7</v>
      </c>
      <c r="BC4080" t="s">
        <v>846</v>
      </c>
      <c r="BD4080">
        <v>2021</v>
      </c>
      <c r="BE4080" t="s">
        <v>847</v>
      </c>
      <c r="BG4080" t="s">
        <v>36</v>
      </c>
      <c r="BH4080" t="s">
        <v>1005</v>
      </c>
      <c r="BI4080">
        <v>1960</v>
      </c>
      <c r="BK4080">
        <v>85.678440089565797</v>
      </c>
      <c r="BL4080">
        <v>19.0019169022193</v>
      </c>
      <c r="BN4080">
        <v>1.2600000000000111E-3</v>
      </c>
    </row>
    <row r="4081" spans="1:66" x14ac:dyDescent="0.25">
      <c r="A4081">
        <v>105319</v>
      </c>
      <c r="C4081" t="str">
        <f>Table2[[#This Row],[LeadAuthor]]&amp;Table2[[#This Row],[Year]]&amp;"_"&amp;Table2[[#This Row],[SiteName]]&amp;"_"&amp;Table2[[#This Row],[SampleID]]</f>
        <v>Clemens2021_IODPU1446_</v>
      </c>
      <c r="D4081" t="s">
        <v>845</v>
      </c>
      <c r="E4081" t="s">
        <v>784</v>
      </c>
      <c r="G4081">
        <v>53.043999999999997</v>
      </c>
      <c r="K4081" t="s">
        <v>264</v>
      </c>
      <c r="L4081">
        <v>19.079999999999998</v>
      </c>
      <c r="M4081">
        <v>85.74</v>
      </c>
      <c r="N4081">
        <v>0.23898</v>
      </c>
      <c r="O4081" t="s">
        <v>39</v>
      </c>
      <c r="P4081" t="s">
        <v>459</v>
      </c>
      <c r="T4081">
        <v>0</v>
      </c>
      <c r="U4081">
        <v>0.72878596399999995</v>
      </c>
      <c r="V4081" t="s">
        <v>5</v>
      </c>
      <c r="W4081" t="s">
        <v>6</v>
      </c>
      <c r="Y4081" t="s">
        <v>7</v>
      </c>
      <c r="BC4081" t="s">
        <v>846</v>
      </c>
      <c r="BD4081">
        <v>2021</v>
      </c>
      <c r="BE4081" t="s">
        <v>847</v>
      </c>
      <c r="BG4081" t="s">
        <v>36</v>
      </c>
      <c r="BH4081" t="s">
        <v>1006</v>
      </c>
      <c r="BI4081">
        <v>1960</v>
      </c>
      <c r="BK4081">
        <v>85.678113477001006</v>
      </c>
      <c r="BL4081">
        <v>19.001503144768002</v>
      </c>
      <c r="BN4081">
        <v>1.2600000000000111E-3</v>
      </c>
    </row>
    <row r="4082" spans="1:66" x14ac:dyDescent="0.25">
      <c r="A4082">
        <v>105320</v>
      </c>
      <c r="C4082" t="str">
        <f>Table2[[#This Row],[LeadAuthor]]&amp;Table2[[#This Row],[Year]]&amp;"_"&amp;Table2[[#This Row],[SiteName]]&amp;"_"&amp;Table2[[#This Row],[SampleID]]</f>
        <v>Clemens2021_IODPU1446_</v>
      </c>
      <c r="D4082" t="s">
        <v>845</v>
      </c>
      <c r="E4082" t="s">
        <v>784</v>
      </c>
      <c r="G4082">
        <v>53.344000000000001</v>
      </c>
      <c r="K4082" t="s">
        <v>264</v>
      </c>
      <c r="L4082">
        <v>19.079999999999998</v>
      </c>
      <c r="M4082">
        <v>85.74</v>
      </c>
      <c r="N4082">
        <v>0.24024000000000001</v>
      </c>
      <c r="O4082" t="s">
        <v>39</v>
      </c>
      <c r="P4082" t="s">
        <v>459</v>
      </c>
      <c r="T4082">
        <v>0</v>
      </c>
      <c r="U4082">
        <v>0.72828271099999997</v>
      </c>
      <c r="V4082" t="s">
        <v>5</v>
      </c>
      <c r="W4082" t="s">
        <v>6</v>
      </c>
      <c r="Y4082" t="s">
        <v>7</v>
      </c>
      <c r="BC4082" t="s">
        <v>846</v>
      </c>
      <c r="BD4082">
        <v>2021</v>
      </c>
      <c r="BE4082" t="s">
        <v>847</v>
      </c>
      <c r="BG4082" t="s">
        <v>36</v>
      </c>
      <c r="BH4082" t="s">
        <v>1007</v>
      </c>
      <c r="BI4082">
        <v>1960</v>
      </c>
      <c r="BK4082">
        <v>85.677786861027897</v>
      </c>
      <c r="BL4082">
        <v>19.001089388484399</v>
      </c>
      <c r="BN4082">
        <v>2.5099999999999845E-3</v>
      </c>
    </row>
    <row r="4083" spans="1:66" x14ac:dyDescent="0.25">
      <c r="A4083">
        <v>105321</v>
      </c>
      <c r="C4083" t="str">
        <f>Table2[[#This Row],[LeadAuthor]]&amp;Table2[[#This Row],[Year]]&amp;"_"&amp;Table2[[#This Row],[SiteName]]&amp;"_"&amp;Table2[[#This Row],[SampleID]]</f>
        <v>Clemens2021_IODPU1446_</v>
      </c>
      <c r="D4083" t="s">
        <v>845</v>
      </c>
      <c r="E4083" t="s">
        <v>784</v>
      </c>
      <c r="G4083">
        <v>53.944000000000003</v>
      </c>
      <c r="K4083" t="s">
        <v>264</v>
      </c>
      <c r="L4083">
        <v>19.079999999999998</v>
      </c>
      <c r="M4083">
        <v>85.74</v>
      </c>
      <c r="N4083">
        <v>0.24274999999999999</v>
      </c>
      <c r="O4083" t="s">
        <v>39</v>
      </c>
      <c r="P4083" t="s">
        <v>459</v>
      </c>
      <c r="T4083">
        <v>0</v>
      </c>
      <c r="U4083">
        <v>0.73265581300000004</v>
      </c>
      <c r="V4083" t="s">
        <v>5</v>
      </c>
      <c r="W4083" t="s">
        <v>6</v>
      </c>
      <c r="Y4083" t="s">
        <v>7</v>
      </c>
      <c r="BC4083" t="s">
        <v>846</v>
      </c>
      <c r="BD4083">
        <v>2021</v>
      </c>
      <c r="BE4083" t="s">
        <v>847</v>
      </c>
      <c r="BG4083" t="s">
        <v>36</v>
      </c>
      <c r="BH4083" t="s">
        <v>1008</v>
      </c>
      <c r="BI4083">
        <v>1960</v>
      </c>
      <c r="BK4083">
        <v>85.6771362111146</v>
      </c>
      <c r="BL4083">
        <v>19.000265163176898</v>
      </c>
      <c r="BN4083">
        <v>1.7500000000000016E-3</v>
      </c>
    </row>
    <row r="4084" spans="1:66" x14ac:dyDescent="0.25">
      <c r="A4084">
        <v>105322</v>
      </c>
      <c r="C4084" t="str">
        <f>Table2[[#This Row],[LeadAuthor]]&amp;Table2[[#This Row],[Year]]&amp;"_"&amp;Table2[[#This Row],[SiteName]]&amp;"_"&amp;Table2[[#This Row],[SampleID]]</f>
        <v>Clemens2021_IODPU1446_</v>
      </c>
      <c r="D4084" t="s">
        <v>845</v>
      </c>
      <c r="E4084" t="s">
        <v>784</v>
      </c>
      <c r="G4084">
        <v>54.244</v>
      </c>
      <c r="K4084" t="s">
        <v>264</v>
      </c>
      <c r="L4084">
        <v>19.079999999999998</v>
      </c>
      <c r="M4084">
        <v>85.74</v>
      </c>
      <c r="N4084">
        <v>0.2445</v>
      </c>
      <c r="O4084" t="s">
        <v>39</v>
      </c>
      <c r="P4084" t="s">
        <v>459</v>
      </c>
      <c r="T4084">
        <v>0</v>
      </c>
      <c r="U4084">
        <v>0.69855402600000005</v>
      </c>
      <c r="V4084" t="s">
        <v>5</v>
      </c>
      <c r="W4084" t="s">
        <v>6</v>
      </c>
      <c r="Y4084" t="s">
        <v>7</v>
      </c>
      <c r="BC4084" t="s">
        <v>846</v>
      </c>
      <c r="BD4084">
        <v>2021</v>
      </c>
      <c r="BE4084" t="s">
        <v>847</v>
      </c>
      <c r="BG4084" t="s">
        <v>36</v>
      </c>
      <c r="BH4084" t="s">
        <v>1009</v>
      </c>
      <c r="BI4084">
        <v>1960</v>
      </c>
      <c r="BK4084">
        <v>85.676682562734698</v>
      </c>
      <c r="BL4084">
        <v>18.999690506839801</v>
      </c>
      <c r="BN4084">
        <v>2.250000000000002E-3</v>
      </c>
    </row>
    <row r="4085" spans="1:66" x14ac:dyDescent="0.25">
      <c r="A4085">
        <v>105323</v>
      </c>
      <c r="C4085" t="str">
        <f>Table2[[#This Row],[LeadAuthor]]&amp;Table2[[#This Row],[Year]]&amp;"_"&amp;Table2[[#This Row],[SiteName]]&amp;"_"&amp;Table2[[#This Row],[SampleID]]</f>
        <v>Clemens2021_IODPU1446_</v>
      </c>
      <c r="D4085" t="s">
        <v>845</v>
      </c>
      <c r="E4085" t="s">
        <v>784</v>
      </c>
      <c r="G4085">
        <v>54.543999999999997</v>
      </c>
      <c r="K4085" t="s">
        <v>264</v>
      </c>
      <c r="L4085">
        <v>19.079999999999998</v>
      </c>
      <c r="M4085">
        <v>85.74</v>
      </c>
      <c r="N4085">
        <v>0.24675</v>
      </c>
      <c r="O4085" t="s">
        <v>39</v>
      </c>
      <c r="P4085" t="s">
        <v>459</v>
      </c>
      <c r="T4085">
        <v>0</v>
      </c>
      <c r="U4085">
        <v>0.726440419</v>
      </c>
      <c r="V4085" t="s">
        <v>5</v>
      </c>
      <c r="W4085" t="s">
        <v>6</v>
      </c>
      <c r="Y4085" t="s">
        <v>7</v>
      </c>
      <c r="BC4085" t="s">
        <v>846</v>
      </c>
      <c r="BD4085">
        <v>2021</v>
      </c>
      <c r="BE4085" t="s">
        <v>847</v>
      </c>
      <c r="BG4085" t="s">
        <v>36</v>
      </c>
      <c r="BH4085" t="s">
        <v>1010</v>
      </c>
      <c r="BI4085">
        <v>1960</v>
      </c>
      <c r="BK4085">
        <v>85.676099290871406</v>
      </c>
      <c r="BL4085">
        <v>18.998951666287699</v>
      </c>
      <c r="BN4085">
        <v>2.239999999999992E-3</v>
      </c>
    </row>
    <row r="4086" spans="1:66" x14ac:dyDescent="0.25">
      <c r="A4086">
        <v>105324</v>
      </c>
      <c r="C4086" t="str">
        <f>Table2[[#This Row],[LeadAuthor]]&amp;Table2[[#This Row],[Year]]&amp;"_"&amp;Table2[[#This Row],[SiteName]]&amp;"_"&amp;Table2[[#This Row],[SampleID]]</f>
        <v>Clemens2021_IODPU1446_</v>
      </c>
      <c r="D4086" t="s">
        <v>845</v>
      </c>
      <c r="E4086" t="s">
        <v>784</v>
      </c>
      <c r="G4086">
        <v>54.844000000000001</v>
      </c>
      <c r="K4086" t="s">
        <v>264</v>
      </c>
      <c r="L4086">
        <v>19.079999999999998</v>
      </c>
      <c r="M4086">
        <v>85.74</v>
      </c>
      <c r="N4086">
        <v>0.24898999999999999</v>
      </c>
      <c r="O4086" t="s">
        <v>39</v>
      </c>
      <c r="P4086" t="s">
        <v>459</v>
      </c>
      <c r="T4086">
        <v>0</v>
      </c>
      <c r="U4086">
        <v>0.71499005299999996</v>
      </c>
      <c r="V4086" t="s">
        <v>5</v>
      </c>
      <c r="W4086" t="s">
        <v>6</v>
      </c>
      <c r="Y4086" t="s">
        <v>7</v>
      </c>
      <c r="BC4086" t="s">
        <v>846</v>
      </c>
      <c r="BD4086">
        <v>2021</v>
      </c>
      <c r="BE4086" t="s">
        <v>847</v>
      </c>
      <c r="BG4086" t="s">
        <v>36</v>
      </c>
      <c r="BH4086" t="s">
        <v>1011</v>
      </c>
      <c r="BI4086">
        <v>1960</v>
      </c>
      <c r="BK4086">
        <v>85.675518600531902</v>
      </c>
      <c r="BL4086">
        <v>18.998216113170599</v>
      </c>
      <c r="BN4086">
        <v>2.2400000000000198E-3</v>
      </c>
    </row>
    <row r="4087" spans="1:66" x14ac:dyDescent="0.25">
      <c r="A4087">
        <v>105325</v>
      </c>
      <c r="C4087" t="str">
        <f>Table2[[#This Row],[LeadAuthor]]&amp;Table2[[#This Row],[Year]]&amp;"_"&amp;Table2[[#This Row],[SiteName]]&amp;"_"&amp;Table2[[#This Row],[SampleID]]</f>
        <v>Clemens2021_IODPU1446_</v>
      </c>
      <c r="D4087" t="s">
        <v>845</v>
      </c>
      <c r="E4087" t="s">
        <v>784</v>
      </c>
      <c r="G4087">
        <v>55.143999999999998</v>
      </c>
      <c r="K4087" t="s">
        <v>264</v>
      </c>
      <c r="L4087">
        <v>19.079999999999998</v>
      </c>
      <c r="M4087">
        <v>85.74</v>
      </c>
      <c r="N4087">
        <v>0.25123000000000001</v>
      </c>
      <c r="O4087" t="s">
        <v>39</v>
      </c>
      <c r="P4087" t="s">
        <v>459</v>
      </c>
      <c r="T4087">
        <v>0</v>
      </c>
      <c r="U4087">
        <v>0.68517262000000001</v>
      </c>
      <c r="V4087" t="s">
        <v>5</v>
      </c>
      <c r="W4087" t="s">
        <v>6</v>
      </c>
      <c r="Y4087" t="s">
        <v>7</v>
      </c>
      <c r="BC4087" t="s">
        <v>846</v>
      </c>
      <c r="BD4087">
        <v>2021</v>
      </c>
      <c r="BE4087" t="s">
        <v>847</v>
      </c>
      <c r="BG4087" t="s">
        <v>36</v>
      </c>
      <c r="BH4087" t="s">
        <v>1012</v>
      </c>
      <c r="BI4087">
        <v>1960</v>
      </c>
      <c r="BK4087">
        <v>85.674937899420797</v>
      </c>
      <c r="BL4087">
        <v>18.997480563744499</v>
      </c>
      <c r="BN4087">
        <v>2.2499999999999742E-3</v>
      </c>
    </row>
    <row r="4088" spans="1:66" x14ac:dyDescent="0.25">
      <c r="A4088">
        <v>105326</v>
      </c>
      <c r="C4088" t="str">
        <f>Table2[[#This Row],[LeadAuthor]]&amp;Table2[[#This Row],[Year]]&amp;"_"&amp;Table2[[#This Row],[SiteName]]&amp;"_"&amp;Table2[[#This Row],[SampleID]]</f>
        <v>Clemens2021_IODPU1446_</v>
      </c>
      <c r="D4088" t="s">
        <v>845</v>
      </c>
      <c r="E4088" t="s">
        <v>784</v>
      </c>
      <c r="G4088">
        <v>55.444000000000003</v>
      </c>
      <c r="K4088" t="s">
        <v>264</v>
      </c>
      <c r="L4088">
        <v>19.079999999999998</v>
      </c>
      <c r="M4088">
        <v>85.74</v>
      </c>
      <c r="N4088">
        <v>0.25347999999999998</v>
      </c>
      <c r="O4088" t="s">
        <v>39</v>
      </c>
      <c r="P4088" t="s">
        <v>459</v>
      </c>
      <c r="T4088">
        <v>0</v>
      </c>
      <c r="U4088">
        <v>0.67998604500000004</v>
      </c>
      <c r="V4088" t="s">
        <v>5</v>
      </c>
      <c r="W4088" t="s">
        <v>6</v>
      </c>
      <c r="Y4088" t="s">
        <v>7</v>
      </c>
      <c r="BC4088" t="s">
        <v>846</v>
      </c>
      <c r="BD4088">
        <v>2021</v>
      </c>
      <c r="BE4088" t="s">
        <v>847</v>
      </c>
      <c r="BG4088" t="s">
        <v>36</v>
      </c>
      <c r="BH4088" t="s">
        <v>1013</v>
      </c>
      <c r="BI4088">
        <v>1960</v>
      </c>
      <c r="BK4088">
        <v>85.674354595050303</v>
      </c>
      <c r="BL4088">
        <v>18.9967417343317</v>
      </c>
      <c r="BN4088">
        <v>2.2400000000000198E-3</v>
      </c>
    </row>
    <row r="4089" spans="1:66" x14ac:dyDescent="0.25">
      <c r="A4089">
        <v>105327</v>
      </c>
      <c r="C4089" t="str">
        <f>Table2[[#This Row],[LeadAuthor]]&amp;Table2[[#This Row],[Year]]&amp;"_"&amp;Table2[[#This Row],[SiteName]]&amp;"_"&amp;Table2[[#This Row],[SampleID]]</f>
        <v>Clemens2021_IODPU1446_</v>
      </c>
      <c r="D4089" t="s">
        <v>845</v>
      </c>
      <c r="E4089" t="s">
        <v>784</v>
      </c>
      <c r="G4089">
        <v>55.744</v>
      </c>
      <c r="K4089" t="s">
        <v>264</v>
      </c>
      <c r="L4089">
        <v>19.079999999999998</v>
      </c>
      <c r="M4089">
        <v>85.74</v>
      </c>
      <c r="N4089">
        <v>0.25572</v>
      </c>
      <c r="O4089" t="s">
        <v>39</v>
      </c>
      <c r="P4089" t="s">
        <v>459</v>
      </c>
      <c r="T4089">
        <v>0</v>
      </c>
      <c r="U4089">
        <v>0.69742899700000005</v>
      </c>
      <c r="V4089" t="s">
        <v>5</v>
      </c>
      <c r="W4089" t="s">
        <v>6</v>
      </c>
      <c r="Y4089" t="s">
        <v>7</v>
      </c>
      <c r="BC4089" t="s">
        <v>846</v>
      </c>
      <c r="BD4089">
        <v>2021</v>
      </c>
      <c r="BE4089" t="s">
        <v>847</v>
      </c>
      <c r="BG4089" t="s">
        <v>36</v>
      </c>
      <c r="BH4089" t="s">
        <v>1014</v>
      </c>
      <c r="BI4089">
        <v>1960</v>
      </c>
      <c r="BK4089">
        <v>85.673773872348207</v>
      </c>
      <c r="BL4089">
        <v>18.996006192304701</v>
      </c>
      <c r="BN4089">
        <v>2.2499999999999742E-3</v>
      </c>
    </row>
    <row r="4090" spans="1:66" x14ac:dyDescent="0.25">
      <c r="A4090">
        <v>105328</v>
      </c>
      <c r="C4090" t="str">
        <f>Table2[[#This Row],[LeadAuthor]]&amp;Table2[[#This Row],[Year]]&amp;"_"&amp;Table2[[#This Row],[SiteName]]&amp;"_"&amp;Table2[[#This Row],[SampleID]]</f>
        <v>Clemens2021_IODPU1446_</v>
      </c>
      <c r="D4090" t="s">
        <v>845</v>
      </c>
      <c r="E4090" t="s">
        <v>784</v>
      </c>
      <c r="G4090">
        <v>56.043999999999997</v>
      </c>
      <c r="K4090" t="s">
        <v>264</v>
      </c>
      <c r="L4090">
        <v>19.079999999999998</v>
      </c>
      <c r="M4090">
        <v>85.74</v>
      </c>
      <c r="N4090">
        <v>0.25796999999999998</v>
      </c>
      <c r="O4090" t="s">
        <v>39</v>
      </c>
      <c r="P4090" t="s">
        <v>459</v>
      </c>
      <c r="T4090">
        <v>0</v>
      </c>
      <c r="U4090">
        <v>0.70696839600000005</v>
      </c>
      <c r="V4090" t="s">
        <v>5</v>
      </c>
      <c r="W4090" t="s">
        <v>6</v>
      </c>
      <c r="Y4090" t="s">
        <v>7</v>
      </c>
      <c r="BC4090" t="s">
        <v>846</v>
      </c>
      <c r="BD4090">
        <v>2021</v>
      </c>
      <c r="BE4090" t="s">
        <v>847</v>
      </c>
      <c r="BG4090" t="s">
        <v>36</v>
      </c>
      <c r="BH4090" t="s">
        <v>1015</v>
      </c>
      <c r="BI4090">
        <v>1960</v>
      </c>
      <c r="BK4090">
        <v>85.673190546290499</v>
      </c>
      <c r="BL4090">
        <v>18.995267370324299</v>
      </c>
      <c r="BN4090">
        <v>2.3200000000000442E-3</v>
      </c>
    </row>
    <row r="4091" spans="1:66" x14ac:dyDescent="0.25">
      <c r="A4091">
        <v>105329</v>
      </c>
      <c r="C4091" t="str">
        <f>Table2[[#This Row],[LeadAuthor]]&amp;Table2[[#This Row],[Year]]&amp;"_"&amp;Table2[[#This Row],[SiteName]]&amp;"_"&amp;Table2[[#This Row],[SampleID]]</f>
        <v>Clemens2021_IODPU1446_</v>
      </c>
      <c r="D4091" t="s">
        <v>845</v>
      </c>
      <c r="E4091" t="s">
        <v>784</v>
      </c>
      <c r="G4091">
        <v>56.353999999999999</v>
      </c>
      <c r="K4091" t="s">
        <v>264</v>
      </c>
      <c r="L4091">
        <v>19.079999999999998</v>
      </c>
      <c r="M4091">
        <v>85.74</v>
      </c>
      <c r="N4091">
        <v>0.26029000000000002</v>
      </c>
      <c r="O4091" t="s">
        <v>39</v>
      </c>
      <c r="P4091" t="s">
        <v>459</v>
      </c>
      <c r="T4091">
        <v>0</v>
      </c>
      <c r="U4091">
        <v>0.71564888699999996</v>
      </c>
      <c r="V4091" t="s">
        <v>5</v>
      </c>
      <c r="W4091" t="s">
        <v>6</v>
      </c>
      <c r="Y4091" t="s">
        <v>7</v>
      </c>
      <c r="BC4091" t="s">
        <v>846</v>
      </c>
      <c r="BD4091">
        <v>2021</v>
      </c>
      <c r="BE4091" t="s">
        <v>847</v>
      </c>
      <c r="BG4091" t="s">
        <v>36</v>
      </c>
      <c r="BH4091" t="s">
        <v>1016</v>
      </c>
      <c r="BI4091">
        <v>1960</v>
      </c>
      <c r="BK4091">
        <v>85.672589060930804</v>
      </c>
      <c r="BL4091">
        <v>18.994505566671499</v>
      </c>
      <c r="BN4091">
        <v>2.2399999999999642E-3</v>
      </c>
    </row>
    <row r="4092" spans="1:66" x14ac:dyDescent="0.25">
      <c r="A4092">
        <v>105330</v>
      </c>
      <c r="C4092" t="str">
        <f>Table2[[#This Row],[LeadAuthor]]&amp;Table2[[#This Row],[Year]]&amp;"_"&amp;Table2[[#This Row],[SiteName]]&amp;"_"&amp;Table2[[#This Row],[SampleID]]</f>
        <v>Clemens2021_IODPU1446_</v>
      </c>
      <c r="D4092" t="s">
        <v>845</v>
      </c>
      <c r="E4092" t="s">
        <v>784</v>
      </c>
      <c r="G4092">
        <v>56.654000000000003</v>
      </c>
      <c r="K4092" t="s">
        <v>264</v>
      </c>
      <c r="L4092">
        <v>19.079999999999998</v>
      </c>
      <c r="M4092">
        <v>85.74</v>
      </c>
      <c r="N4092">
        <v>0.26252999999999999</v>
      </c>
      <c r="O4092" t="s">
        <v>39</v>
      </c>
      <c r="P4092" t="s">
        <v>459</v>
      </c>
      <c r="T4092">
        <v>0</v>
      </c>
      <c r="U4092">
        <v>0.70794578399999997</v>
      </c>
      <c r="V4092" t="s">
        <v>5</v>
      </c>
      <c r="W4092" t="s">
        <v>6</v>
      </c>
      <c r="Y4092" t="s">
        <v>7</v>
      </c>
      <c r="BC4092" t="s">
        <v>846</v>
      </c>
      <c r="BD4092">
        <v>2021</v>
      </c>
      <c r="BE4092" t="s">
        <v>847</v>
      </c>
      <c r="BG4092" t="s">
        <v>36</v>
      </c>
      <c r="BH4092" t="s">
        <v>1017</v>
      </c>
      <c r="BI4092">
        <v>1960</v>
      </c>
      <c r="BK4092">
        <v>85.672008305482095</v>
      </c>
      <c r="BL4092">
        <v>18.993770035868</v>
      </c>
      <c r="BN4092">
        <v>2.2500000000000298E-3</v>
      </c>
    </row>
    <row r="4093" spans="1:66" x14ac:dyDescent="0.25">
      <c r="A4093">
        <v>105331</v>
      </c>
      <c r="C4093" t="str">
        <f>Table2[[#This Row],[LeadAuthor]]&amp;Table2[[#This Row],[Year]]&amp;"_"&amp;Table2[[#This Row],[SiteName]]&amp;"_"&amp;Table2[[#This Row],[SampleID]]</f>
        <v>Clemens2021_IODPU1446_</v>
      </c>
      <c r="D4093" t="s">
        <v>845</v>
      </c>
      <c r="E4093" t="s">
        <v>784</v>
      </c>
      <c r="G4093">
        <v>56.954000000000001</v>
      </c>
      <c r="K4093" t="s">
        <v>264</v>
      </c>
      <c r="L4093">
        <v>19.079999999999998</v>
      </c>
      <c r="M4093">
        <v>85.74</v>
      </c>
      <c r="N4093">
        <v>0.26478000000000002</v>
      </c>
      <c r="O4093" t="s">
        <v>39</v>
      </c>
      <c r="P4093" t="s">
        <v>459</v>
      </c>
      <c r="T4093">
        <v>0</v>
      </c>
      <c r="U4093">
        <v>0.68722666200000004</v>
      </c>
      <c r="V4093" t="s">
        <v>5</v>
      </c>
      <c r="W4093" t="s">
        <v>6</v>
      </c>
      <c r="Y4093" t="s">
        <v>7</v>
      </c>
      <c r="BC4093" t="s">
        <v>846</v>
      </c>
      <c r="BD4093">
        <v>2021</v>
      </c>
      <c r="BE4093" t="s">
        <v>847</v>
      </c>
      <c r="BG4093" t="s">
        <v>36</v>
      </c>
      <c r="BH4093" t="s">
        <v>1018</v>
      </c>
      <c r="BI4093">
        <v>1960</v>
      </c>
      <c r="BK4093">
        <v>85.671424946531701</v>
      </c>
      <c r="BL4093">
        <v>18.993031225161602</v>
      </c>
      <c r="BN4093">
        <v>2.2399999999999642E-3</v>
      </c>
    </row>
    <row r="4094" spans="1:66" x14ac:dyDescent="0.25">
      <c r="A4094">
        <v>105332</v>
      </c>
      <c r="C4094" t="str">
        <f>Table2[[#This Row],[LeadAuthor]]&amp;Table2[[#This Row],[Year]]&amp;"_"&amp;Table2[[#This Row],[SiteName]]&amp;"_"&amp;Table2[[#This Row],[SampleID]]</f>
        <v>Clemens2021_IODPU1446_</v>
      </c>
      <c r="D4094" t="s">
        <v>845</v>
      </c>
      <c r="E4094" t="s">
        <v>784</v>
      </c>
      <c r="G4094">
        <v>57.253999999999998</v>
      </c>
      <c r="K4094" t="s">
        <v>264</v>
      </c>
      <c r="L4094">
        <v>19.079999999999998</v>
      </c>
      <c r="M4094">
        <v>85.74</v>
      </c>
      <c r="N4094">
        <v>0.26701999999999998</v>
      </c>
      <c r="O4094" t="s">
        <v>39</v>
      </c>
      <c r="P4094" t="s">
        <v>459</v>
      </c>
      <c r="T4094">
        <v>0</v>
      </c>
      <c r="U4094">
        <v>0.69230903600000004</v>
      </c>
      <c r="V4094" t="s">
        <v>5</v>
      </c>
      <c r="W4094" t="s">
        <v>6</v>
      </c>
      <c r="Y4094" t="s">
        <v>7</v>
      </c>
      <c r="BC4094" t="s">
        <v>846</v>
      </c>
      <c r="BD4094">
        <v>2021</v>
      </c>
      <c r="BE4094" t="s">
        <v>847</v>
      </c>
      <c r="BG4094" t="s">
        <v>36</v>
      </c>
      <c r="BH4094" t="s">
        <v>1019</v>
      </c>
      <c r="BI4094">
        <v>1960</v>
      </c>
      <c r="BK4094">
        <v>85.670844169492696</v>
      </c>
      <c r="BL4094">
        <v>18.992295701758898</v>
      </c>
      <c r="BN4094">
        <v>2.2000000000000353E-3</v>
      </c>
    </row>
    <row r="4095" spans="1:66" x14ac:dyDescent="0.25">
      <c r="A4095">
        <v>105333</v>
      </c>
      <c r="C4095" t="str">
        <f>Table2[[#This Row],[LeadAuthor]]&amp;Table2[[#This Row],[Year]]&amp;"_"&amp;Table2[[#This Row],[SiteName]]&amp;"_"&amp;Table2[[#This Row],[SampleID]]</f>
        <v>Clemens2021_IODPU1446_</v>
      </c>
      <c r="D4095" t="s">
        <v>845</v>
      </c>
      <c r="E4095" t="s">
        <v>330</v>
      </c>
      <c r="G4095">
        <v>57.548000000000002</v>
      </c>
      <c r="K4095" t="s">
        <v>264</v>
      </c>
      <c r="L4095">
        <v>19.079999999999998</v>
      </c>
      <c r="M4095">
        <v>85.74</v>
      </c>
      <c r="N4095">
        <v>0.26922000000000001</v>
      </c>
      <c r="O4095" t="s">
        <v>39</v>
      </c>
      <c r="P4095" t="s">
        <v>459</v>
      </c>
      <c r="T4095">
        <v>0</v>
      </c>
      <c r="U4095">
        <v>0.70876130599999998</v>
      </c>
      <c r="V4095" t="s">
        <v>5</v>
      </c>
      <c r="W4095" t="s">
        <v>6</v>
      </c>
      <c r="Y4095" t="s">
        <v>7</v>
      </c>
      <c r="BC4095" t="s">
        <v>846</v>
      </c>
      <c r="BD4095">
        <v>2021</v>
      </c>
      <c r="BE4095" t="s">
        <v>847</v>
      </c>
      <c r="BG4095" t="s">
        <v>36</v>
      </c>
      <c r="BH4095" t="s">
        <v>1020</v>
      </c>
      <c r="BI4095">
        <v>1960</v>
      </c>
      <c r="BK4095">
        <v>85.670273752987896</v>
      </c>
      <c r="BL4095">
        <v>18.991573316296599</v>
      </c>
      <c r="BN4095">
        <v>2.2399999999999642E-3</v>
      </c>
    </row>
    <row r="4096" spans="1:66" x14ac:dyDescent="0.25">
      <c r="A4096">
        <v>105334</v>
      </c>
      <c r="C4096" t="str">
        <f>Table2[[#This Row],[LeadAuthor]]&amp;Table2[[#This Row],[Year]]&amp;"_"&amp;Table2[[#This Row],[SiteName]]&amp;"_"&amp;Table2[[#This Row],[SampleID]]</f>
        <v>Clemens2021_IODPU1446_</v>
      </c>
      <c r="D4096" t="s">
        <v>845</v>
      </c>
      <c r="E4096" t="s">
        <v>330</v>
      </c>
      <c r="G4096">
        <v>57.847999999999999</v>
      </c>
      <c r="K4096" t="s">
        <v>264</v>
      </c>
      <c r="L4096">
        <v>19.079999999999998</v>
      </c>
      <c r="M4096">
        <v>85.74</v>
      </c>
      <c r="N4096">
        <v>0.27145999999999998</v>
      </c>
      <c r="O4096" t="s">
        <v>39</v>
      </c>
      <c r="P4096" t="s">
        <v>459</v>
      </c>
      <c r="T4096">
        <v>0</v>
      </c>
      <c r="U4096">
        <v>0.71746381100000001</v>
      </c>
      <c r="V4096" t="s">
        <v>5</v>
      </c>
      <c r="W4096" t="s">
        <v>6</v>
      </c>
      <c r="Y4096" t="s">
        <v>7</v>
      </c>
      <c r="BC4096" t="s">
        <v>846</v>
      </c>
      <c r="BD4096">
        <v>2021</v>
      </c>
      <c r="BE4096" t="s">
        <v>847</v>
      </c>
      <c r="BG4096" t="s">
        <v>36</v>
      </c>
      <c r="BH4096" t="s">
        <v>1021</v>
      </c>
      <c r="BI4096">
        <v>1960</v>
      </c>
      <c r="BK4096">
        <v>85.669692954599199</v>
      </c>
      <c r="BL4096">
        <v>18.990837800212802</v>
      </c>
      <c r="BN4096">
        <v>2.2500000000000298E-3</v>
      </c>
    </row>
    <row r="4097" spans="1:66" x14ac:dyDescent="0.25">
      <c r="A4097">
        <v>105335</v>
      </c>
      <c r="C4097" t="str">
        <f>Table2[[#This Row],[LeadAuthor]]&amp;Table2[[#This Row],[Year]]&amp;"_"&amp;Table2[[#This Row],[SiteName]]&amp;"_"&amp;Table2[[#This Row],[SampleID]]</f>
        <v>Clemens2021_IODPU1446_</v>
      </c>
      <c r="D4097" t="s">
        <v>845</v>
      </c>
      <c r="E4097" t="s">
        <v>330</v>
      </c>
      <c r="G4097">
        <v>58.148000000000003</v>
      </c>
      <c r="K4097" t="s">
        <v>264</v>
      </c>
      <c r="L4097">
        <v>19.079999999999998</v>
      </c>
      <c r="M4097">
        <v>85.74</v>
      </c>
      <c r="N4097">
        <v>0.27371000000000001</v>
      </c>
      <c r="O4097" t="s">
        <v>39</v>
      </c>
      <c r="P4097" t="s">
        <v>459</v>
      </c>
      <c r="T4097">
        <v>0</v>
      </c>
      <c r="U4097">
        <v>0.71203280000000002</v>
      </c>
      <c r="V4097" t="s">
        <v>5</v>
      </c>
      <c r="W4097" t="s">
        <v>6</v>
      </c>
      <c r="Y4097" t="s">
        <v>7</v>
      </c>
      <c r="BC4097" t="s">
        <v>846</v>
      </c>
      <c r="BD4097">
        <v>2021</v>
      </c>
      <c r="BE4097" t="s">
        <v>847</v>
      </c>
      <c r="BG4097" t="s">
        <v>36</v>
      </c>
      <c r="BH4097" t="s">
        <v>1022</v>
      </c>
      <c r="BI4097">
        <v>1960</v>
      </c>
      <c r="BK4097">
        <v>85.669109552517298</v>
      </c>
      <c r="BL4097">
        <v>18.9900990042925</v>
      </c>
      <c r="BN4097">
        <v>2.2399999999999642E-3</v>
      </c>
    </row>
    <row r="4098" spans="1:66" x14ac:dyDescent="0.25">
      <c r="A4098">
        <v>105336</v>
      </c>
      <c r="C4098" t="str">
        <f>Table2[[#This Row],[LeadAuthor]]&amp;Table2[[#This Row],[Year]]&amp;"_"&amp;Table2[[#This Row],[SiteName]]&amp;"_"&amp;Table2[[#This Row],[SampleID]]</f>
        <v>Clemens2021_IODPU1446_</v>
      </c>
      <c r="D4098" t="s">
        <v>845</v>
      </c>
      <c r="E4098" t="s">
        <v>330</v>
      </c>
      <c r="G4098">
        <v>58.448</v>
      </c>
      <c r="K4098" t="s">
        <v>264</v>
      </c>
      <c r="L4098">
        <v>19.079999999999998</v>
      </c>
      <c r="M4098">
        <v>85.74</v>
      </c>
      <c r="N4098">
        <v>0.27594999999999997</v>
      </c>
      <c r="O4098" t="s">
        <v>39</v>
      </c>
      <c r="P4098" t="s">
        <v>459</v>
      </c>
      <c r="T4098">
        <v>0</v>
      </c>
      <c r="U4098">
        <v>0.72027775100000002</v>
      </c>
      <c r="V4098" t="s">
        <v>5</v>
      </c>
      <c r="W4098" t="s">
        <v>6</v>
      </c>
      <c r="Y4098" t="s">
        <v>7</v>
      </c>
      <c r="BC4098" t="s">
        <v>846</v>
      </c>
      <c r="BD4098">
        <v>2021</v>
      </c>
      <c r="BE4098" t="s">
        <v>847</v>
      </c>
      <c r="BG4098" t="s">
        <v>36</v>
      </c>
      <c r="BH4098" t="s">
        <v>1023</v>
      </c>
      <c r="BI4098">
        <v>1960</v>
      </c>
      <c r="BK4098">
        <v>85.668528732538704</v>
      </c>
      <c r="BL4098">
        <v>18.9893634956107</v>
      </c>
      <c r="BN4098">
        <v>2.2500000000000298E-3</v>
      </c>
    </row>
    <row r="4099" spans="1:66" x14ac:dyDescent="0.25">
      <c r="A4099">
        <v>105337</v>
      </c>
      <c r="C4099" t="str">
        <f>Table2[[#This Row],[LeadAuthor]]&amp;Table2[[#This Row],[Year]]&amp;"_"&amp;Table2[[#This Row],[SiteName]]&amp;"_"&amp;Table2[[#This Row],[SampleID]]</f>
        <v>Clemens2021_IODPU1446_</v>
      </c>
      <c r="D4099" t="s">
        <v>845</v>
      </c>
      <c r="E4099" t="s">
        <v>330</v>
      </c>
      <c r="G4099">
        <v>58.747999999999998</v>
      </c>
      <c r="K4099" t="s">
        <v>264</v>
      </c>
      <c r="L4099">
        <v>19.079999999999998</v>
      </c>
      <c r="M4099">
        <v>85.74</v>
      </c>
      <c r="N4099">
        <v>0.2782</v>
      </c>
      <c r="O4099" t="s">
        <v>39</v>
      </c>
      <c r="P4099" t="s">
        <v>459</v>
      </c>
      <c r="T4099">
        <v>0</v>
      </c>
      <c r="U4099">
        <v>0.72510349799999996</v>
      </c>
      <c r="V4099" t="s">
        <v>5</v>
      </c>
      <c r="W4099" t="s">
        <v>6</v>
      </c>
      <c r="Y4099" t="s">
        <v>7</v>
      </c>
      <c r="BC4099" t="s">
        <v>846</v>
      </c>
      <c r="BD4099">
        <v>2021</v>
      </c>
      <c r="BE4099" t="s">
        <v>847</v>
      </c>
      <c r="BG4099" t="s">
        <v>36</v>
      </c>
      <c r="BH4099" t="s">
        <v>1024</v>
      </c>
      <c r="BI4099">
        <v>1960</v>
      </c>
      <c r="BK4099">
        <v>85.667945308770797</v>
      </c>
      <c r="BL4099">
        <v>18.988624707125702</v>
      </c>
      <c r="BN4099">
        <v>2.2400000000000198E-3</v>
      </c>
    </row>
    <row r="4100" spans="1:66" x14ac:dyDescent="0.25">
      <c r="A4100">
        <v>105338</v>
      </c>
      <c r="C4100" t="str">
        <f>Table2[[#This Row],[LeadAuthor]]&amp;Table2[[#This Row],[Year]]&amp;"_"&amp;Table2[[#This Row],[SiteName]]&amp;"_"&amp;Table2[[#This Row],[SampleID]]</f>
        <v>Clemens2021_IODPU1446_</v>
      </c>
      <c r="D4100" t="s">
        <v>845</v>
      </c>
      <c r="E4100" t="s">
        <v>330</v>
      </c>
      <c r="G4100">
        <v>59.048000000000002</v>
      </c>
      <c r="K4100" t="s">
        <v>264</v>
      </c>
      <c r="L4100">
        <v>19.079999999999998</v>
      </c>
      <c r="M4100">
        <v>85.74</v>
      </c>
      <c r="N4100">
        <v>0.28044000000000002</v>
      </c>
      <c r="O4100" t="s">
        <v>39</v>
      </c>
      <c r="P4100" t="s">
        <v>459</v>
      </c>
      <c r="T4100">
        <v>0</v>
      </c>
      <c r="U4100">
        <v>0.726440419</v>
      </c>
      <c r="V4100" t="s">
        <v>5</v>
      </c>
      <c r="W4100" t="s">
        <v>6</v>
      </c>
      <c r="Y4100" t="s">
        <v>7</v>
      </c>
      <c r="BC4100" t="s">
        <v>846</v>
      </c>
      <c r="BD4100">
        <v>2021</v>
      </c>
      <c r="BE4100" t="s">
        <v>847</v>
      </c>
      <c r="BG4100" t="s">
        <v>36</v>
      </c>
      <c r="BH4100" t="s">
        <v>1025</v>
      </c>
      <c r="BI4100">
        <v>1960</v>
      </c>
      <c r="BK4100">
        <v>85.667364467202603</v>
      </c>
      <c r="BL4100">
        <v>18.987889205846599</v>
      </c>
      <c r="BN4100">
        <v>2.2399999999999642E-3</v>
      </c>
    </row>
    <row r="4101" spans="1:66" x14ac:dyDescent="0.25">
      <c r="A4101">
        <v>105339</v>
      </c>
      <c r="C4101" t="str">
        <f>Table2[[#This Row],[LeadAuthor]]&amp;Table2[[#This Row],[Year]]&amp;"_"&amp;Table2[[#This Row],[SiteName]]&amp;"_"&amp;Table2[[#This Row],[SampleID]]</f>
        <v>Clemens2021_IODPU1446_</v>
      </c>
      <c r="D4101" t="s">
        <v>845</v>
      </c>
      <c r="E4101" t="s">
        <v>330</v>
      </c>
      <c r="G4101">
        <v>59.347999999999999</v>
      </c>
      <c r="K4101" t="s">
        <v>264</v>
      </c>
      <c r="L4101">
        <v>19.079999999999998</v>
      </c>
      <c r="M4101">
        <v>85.74</v>
      </c>
      <c r="N4101">
        <v>0.28267999999999999</v>
      </c>
      <c r="O4101" t="s">
        <v>39</v>
      </c>
      <c r="P4101" t="s">
        <v>459</v>
      </c>
      <c r="T4101">
        <v>0</v>
      </c>
      <c r="U4101">
        <v>0.72794740099999999</v>
      </c>
      <c r="V4101" t="s">
        <v>5</v>
      </c>
      <c r="W4101" t="s">
        <v>6</v>
      </c>
      <c r="Y4101" t="s">
        <v>7</v>
      </c>
      <c r="BC4101" t="s">
        <v>846</v>
      </c>
      <c r="BD4101">
        <v>2021</v>
      </c>
      <c r="BE4101" t="s">
        <v>847</v>
      </c>
      <c r="BG4101" t="s">
        <v>36</v>
      </c>
      <c r="BH4101" t="s">
        <v>1026</v>
      </c>
      <c r="BI4101">
        <v>1960</v>
      </c>
      <c r="BK4101">
        <v>85.666783614863803</v>
      </c>
      <c r="BL4101">
        <v>18.987153708260799</v>
      </c>
      <c r="BN4101">
        <v>2.2500000000000298E-3</v>
      </c>
    </row>
    <row r="4102" spans="1:66" x14ac:dyDescent="0.25">
      <c r="A4102">
        <v>105340</v>
      </c>
      <c r="C4102" t="str">
        <f>Table2[[#This Row],[LeadAuthor]]&amp;Table2[[#This Row],[Year]]&amp;"_"&amp;Table2[[#This Row],[SiteName]]&amp;"_"&amp;Table2[[#This Row],[SampleID]]</f>
        <v>Clemens2021_IODPU1446_</v>
      </c>
      <c r="D4102" t="s">
        <v>845</v>
      </c>
      <c r="E4102" t="s">
        <v>330</v>
      </c>
      <c r="G4102">
        <v>59.648000000000003</v>
      </c>
      <c r="K4102" t="s">
        <v>264</v>
      </c>
      <c r="L4102">
        <v>19.079999999999998</v>
      </c>
      <c r="M4102">
        <v>85.74</v>
      </c>
      <c r="N4102">
        <v>0.28493000000000002</v>
      </c>
      <c r="O4102" t="s">
        <v>39</v>
      </c>
      <c r="P4102" t="s">
        <v>459</v>
      </c>
      <c r="T4102">
        <v>0</v>
      </c>
      <c r="U4102">
        <v>0.72094145700000001</v>
      </c>
      <c r="V4102" t="s">
        <v>5</v>
      </c>
      <c r="W4102" t="s">
        <v>6</v>
      </c>
      <c r="Y4102" t="s">
        <v>7</v>
      </c>
      <c r="BC4102" t="s">
        <v>846</v>
      </c>
      <c r="BD4102">
        <v>2021</v>
      </c>
      <c r="BE4102" t="s">
        <v>847</v>
      </c>
      <c r="BG4102" t="s">
        <v>36</v>
      </c>
      <c r="BH4102" t="s">
        <v>1027</v>
      </c>
      <c r="BI4102">
        <v>1960</v>
      </c>
      <c r="BK4102">
        <v>85.666200158591394</v>
      </c>
      <c r="BL4102">
        <v>18.986414930921999</v>
      </c>
      <c r="BN4102">
        <v>2.0000000000000018E-3</v>
      </c>
    </row>
    <row r="4103" spans="1:66" x14ac:dyDescent="0.25">
      <c r="A4103">
        <v>105341</v>
      </c>
      <c r="C4103" t="str">
        <f>Table2[[#This Row],[LeadAuthor]]&amp;Table2[[#This Row],[Year]]&amp;"_"&amp;Table2[[#This Row],[SiteName]]&amp;"_"&amp;Table2[[#This Row],[SampleID]]</f>
        <v>Clemens2021_IODPU1446_</v>
      </c>
      <c r="D4103" t="s">
        <v>845</v>
      </c>
      <c r="E4103" t="s">
        <v>330</v>
      </c>
      <c r="G4103">
        <v>59.938000000000002</v>
      </c>
      <c r="K4103" t="s">
        <v>264</v>
      </c>
      <c r="L4103">
        <v>19.079999999999998</v>
      </c>
      <c r="M4103">
        <v>85.74</v>
      </c>
      <c r="N4103">
        <v>0.28693000000000002</v>
      </c>
      <c r="O4103" t="s">
        <v>39</v>
      </c>
      <c r="P4103" t="s">
        <v>459</v>
      </c>
      <c r="T4103">
        <v>0</v>
      </c>
      <c r="U4103">
        <v>0.71186886699999996</v>
      </c>
      <c r="V4103" t="s">
        <v>5</v>
      </c>
      <c r="W4103" t="s">
        <v>6</v>
      </c>
      <c r="Y4103" t="s">
        <v>7</v>
      </c>
      <c r="BC4103" t="s">
        <v>846</v>
      </c>
      <c r="BD4103">
        <v>2021</v>
      </c>
      <c r="BE4103" t="s">
        <v>847</v>
      </c>
      <c r="BG4103" t="s">
        <v>36</v>
      </c>
      <c r="BH4103" t="s">
        <v>1028</v>
      </c>
      <c r="BI4103">
        <v>1960</v>
      </c>
      <c r="BK4103">
        <v>85.665681521670805</v>
      </c>
      <c r="BL4103">
        <v>18.9857582430826</v>
      </c>
      <c r="BN4103">
        <v>2.0699999999999608E-3</v>
      </c>
    </row>
    <row r="4104" spans="1:66" x14ac:dyDescent="0.25">
      <c r="A4104">
        <v>105342</v>
      </c>
      <c r="C4104" t="str">
        <f>Table2[[#This Row],[LeadAuthor]]&amp;Table2[[#This Row],[Year]]&amp;"_"&amp;Table2[[#This Row],[SiteName]]&amp;"_"&amp;Table2[[#This Row],[SampleID]]</f>
        <v>Clemens2021_IODPU1446_</v>
      </c>
      <c r="D4104" t="s">
        <v>845</v>
      </c>
      <c r="E4104" t="s">
        <v>330</v>
      </c>
      <c r="G4104">
        <v>60.238</v>
      </c>
      <c r="K4104" t="s">
        <v>264</v>
      </c>
      <c r="L4104">
        <v>19.079999999999998</v>
      </c>
      <c r="M4104">
        <v>85.74</v>
      </c>
      <c r="N4104">
        <v>0.28899999999999998</v>
      </c>
      <c r="O4104" t="s">
        <v>39</v>
      </c>
      <c r="P4104" t="s">
        <v>459</v>
      </c>
      <c r="T4104">
        <v>0</v>
      </c>
      <c r="U4104">
        <v>0.70713120100000004</v>
      </c>
      <c r="V4104" t="s">
        <v>5</v>
      </c>
      <c r="W4104" t="s">
        <v>6</v>
      </c>
      <c r="Y4104" t="s">
        <v>7</v>
      </c>
      <c r="BC4104" t="s">
        <v>846</v>
      </c>
      <c r="BD4104">
        <v>2021</v>
      </c>
      <c r="BE4104" t="s">
        <v>847</v>
      </c>
      <c r="BG4104" t="s">
        <v>36</v>
      </c>
      <c r="BH4104" t="s">
        <v>1029</v>
      </c>
      <c r="BI4104">
        <v>1960</v>
      </c>
      <c r="BK4104">
        <v>85.665144723415906</v>
      </c>
      <c r="BL4104">
        <v>18.985078574269998</v>
      </c>
      <c r="BN4104">
        <v>2.0700000000000163E-3</v>
      </c>
    </row>
    <row r="4105" spans="1:66" x14ac:dyDescent="0.25">
      <c r="A4105">
        <v>105343</v>
      </c>
      <c r="C4105" t="str">
        <f>Table2[[#This Row],[LeadAuthor]]&amp;Table2[[#This Row],[Year]]&amp;"_"&amp;Table2[[#This Row],[SiteName]]&amp;"_"&amp;Table2[[#This Row],[SampleID]]</f>
        <v>Clemens2021_IODPU1446_</v>
      </c>
      <c r="D4105" t="s">
        <v>845</v>
      </c>
      <c r="E4105" t="s">
        <v>330</v>
      </c>
      <c r="G4105">
        <v>60.537999999999997</v>
      </c>
      <c r="K4105" t="s">
        <v>264</v>
      </c>
      <c r="L4105">
        <v>19.079999999999998</v>
      </c>
      <c r="M4105">
        <v>85.74</v>
      </c>
      <c r="N4105">
        <v>0.29107</v>
      </c>
      <c r="O4105" t="s">
        <v>39</v>
      </c>
      <c r="P4105" t="s">
        <v>459</v>
      </c>
      <c r="T4105">
        <v>0</v>
      </c>
      <c r="U4105">
        <v>0.71219677000000003</v>
      </c>
      <c r="V4105" t="s">
        <v>5</v>
      </c>
      <c r="W4105" t="s">
        <v>6</v>
      </c>
      <c r="Y4105" t="s">
        <v>7</v>
      </c>
      <c r="BC4105" t="s">
        <v>846</v>
      </c>
      <c r="BD4105">
        <v>2021</v>
      </c>
      <c r="BE4105" t="s">
        <v>847</v>
      </c>
      <c r="BG4105" t="s">
        <v>36</v>
      </c>
      <c r="BH4105" t="s">
        <v>1030</v>
      </c>
      <c r="BI4105">
        <v>1960</v>
      </c>
      <c r="BK4105">
        <v>85.664607915963302</v>
      </c>
      <c r="BL4105">
        <v>18.984398908612</v>
      </c>
      <c r="BN4105">
        <v>2.0700000000000163E-3</v>
      </c>
    </row>
    <row r="4106" spans="1:66" x14ac:dyDescent="0.25">
      <c r="A4106">
        <v>105344</v>
      </c>
      <c r="C4106" t="str">
        <f>Table2[[#This Row],[LeadAuthor]]&amp;Table2[[#This Row],[Year]]&amp;"_"&amp;Table2[[#This Row],[SiteName]]&amp;"_"&amp;Table2[[#This Row],[SampleID]]</f>
        <v>Clemens2021_IODPU1446_</v>
      </c>
      <c r="D4106" t="s">
        <v>845</v>
      </c>
      <c r="E4106" t="s">
        <v>330</v>
      </c>
      <c r="G4106">
        <v>60.838000000000001</v>
      </c>
      <c r="K4106" t="s">
        <v>264</v>
      </c>
      <c r="L4106">
        <v>19.079999999999998</v>
      </c>
      <c r="M4106">
        <v>85.74</v>
      </c>
      <c r="N4106">
        <v>0.29314000000000001</v>
      </c>
      <c r="O4106" t="s">
        <v>39</v>
      </c>
      <c r="P4106" t="s">
        <v>459</v>
      </c>
      <c r="T4106">
        <v>0</v>
      </c>
      <c r="U4106">
        <v>0.71219677000000003</v>
      </c>
      <c r="V4106" t="s">
        <v>5</v>
      </c>
      <c r="W4106" t="s">
        <v>6</v>
      </c>
      <c r="Y4106" t="s">
        <v>7</v>
      </c>
      <c r="BC4106" t="s">
        <v>846</v>
      </c>
      <c r="BD4106">
        <v>2021</v>
      </c>
      <c r="BE4106" t="s">
        <v>847</v>
      </c>
      <c r="BG4106" t="s">
        <v>36</v>
      </c>
      <c r="BH4106" t="s">
        <v>1031</v>
      </c>
      <c r="BI4106">
        <v>1960</v>
      </c>
      <c r="BK4106">
        <v>85.664071099313105</v>
      </c>
      <c r="BL4106">
        <v>18.983719246108599</v>
      </c>
      <c r="BN4106">
        <v>2.0699999999999608E-3</v>
      </c>
    </row>
    <row r="4107" spans="1:66" x14ac:dyDescent="0.25">
      <c r="A4107">
        <v>105345</v>
      </c>
      <c r="C4107" t="str">
        <f>Table2[[#This Row],[LeadAuthor]]&amp;Table2[[#This Row],[Year]]&amp;"_"&amp;Table2[[#This Row],[SiteName]]&amp;"_"&amp;Table2[[#This Row],[SampleID]]</f>
        <v>Clemens2021_IODPU1446_</v>
      </c>
      <c r="D4107" t="s">
        <v>845</v>
      </c>
      <c r="E4107" t="s">
        <v>330</v>
      </c>
      <c r="G4107">
        <v>61.137999999999998</v>
      </c>
      <c r="K4107" t="s">
        <v>264</v>
      </c>
      <c r="L4107">
        <v>19.079999999999998</v>
      </c>
      <c r="M4107">
        <v>85.74</v>
      </c>
      <c r="N4107">
        <v>0.29520999999999997</v>
      </c>
      <c r="O4107" t="s">
        <v>39</v>
      </c>
      <c r="P4107" t="s">
        <v>459</v>
      </c>
      <c r="T4107">
        <v>0</v>
      </c>
      <c r="U4107">
        <v>0.701616833</v>
      </c>
      <c r="V4107" t="s">
        <v>5</v>
      </c>
      <c r="W4107" t="s">
        <v>6</v>
      </c>
      <c r="Y4107" t="s">
        <v>7</v>
      </c>
      <c r="BC4107" t="s">
        <v>846</v>
      </c>
      <c r="BD4107">
        <v>2021</v>
      </c>
      <c r="BE4107" t="s">
        <v>847</v>
      </c>
      <c r="BG4107" t="s">
        <v>36</v>
      </c>
      <c r="BH4107" t="s">
        <v>1032</v>
      </c>
      <c r="BI4107">
        <v>1960</v>
      </c>
      <c r="BK4107">
        <v>85.663534273465302</v>
      </c>
      <c r="BL4107">
        <v>18.98303958676</v>
      </c>
      <c r="BN4107">
        <v>4.1000000000000481E-3</v>
      </c>
    </row>
    <row r="4108" spans="1:66" x14ac:dyDescent="0.25">
      <c r="A4108">
        <v>105346</v>
      </c>
      <c r="C4108" t="str">
        <f>Table2[[#This Row],[LeadAuthor]]&amp;Table2[[#This Row],[Year]]&amp;"_"&amp;Table2[[#This Row],[SiteName]]&amp;"_"&amp;Table2[[#This Row],[SampleID]]</f>
        <v>Clemens2021_IODPU1446_</v>
      </c>
      <c r="D4108" t="s">
        <v>845</v>
      </c>
      <c r="E4108" t="s">
        <v>784</v>
      </c>
      <c r="G4108">
        <v>61.731999999999999</v>
      </c>
      <c r="K4108" t="s">
        <v>264</v>
      </c>
      <c r="L4108">
        <v>19.079999999999998</v>
      </c>
      <c r="M4108">
        <v>85.74</v>
      </c>
      <c r="N4108">
        <v>0.29931000000000002</v>
      </c>
      <c r="O4108" t="s">
        <v>39</v>
      </c>
      <c r="P4108" t="s">
        <v>459</v>
      </c>
      <c r="T4108">
        <v>0</v>
      </c>
      <c r="U4108">
        <v>0.70129380100000005</v>
      </c>
      <c r="V4108" t="s">
        <v>5</v>
      </c>
      <c r="W4108" t="s">
        <v>6</v>
      </c>
      <c r="Y4108" t="s">
        <v>7</v>
      </c>
      <c r="BC4108" t="s">
        <v>846</v>
      </c>
      <c r="BD4108">
        <v>2021</v>
      </c>
      <c r="BE4108" t="s">
        <v>847</v>
      </c>
      <c r="BG4108" t="s">
        <v>36</v>
      </c>
      <c r="BH4108" t="s">
        <v>1033</v>
      </c>
      <c r="BI4108">
        <v>1960</v>
      </c>
      <c r="BK4108">
        <v>85.662470968066302</v>
      </c>
      <c r="BL4108">
        <v>18.9816934108899</v>
      </c>
      <c r="BN4108">
        <v>2.0699999999999608E-3</v>
      </c>
    </row>
    <row r="4109" spans="1:66" x14ac:dyDescent="0.25">
      <c r="A4109">
        <v>105347</v>
      </c>
      <c r="C4109" t="str">
        <f>Table2[[#This Row],[LeadAuthor]]&amp;Table2[[#This Row],[Year]]&amp;"_"&amp;Table2[[#This Row],[SiteName]]&amp;"_"&amp;Table2[[#This Row],[SampleID]]</f>
        <v>Clemens2021_IODPU1446_</v>
      </c>
      <c r="D4109" t="s">
        <v>845</v>
      </c>
      <c r="E4109" t="s">
        <v>784</v>
      </c>
      <c r="G4109">
        <v>62.031999999999996</v>
      </c>
      <c r="K4109" t="s">
        <v>264</v>
      </c>
      <c r="L4109">
        <v>19.079999999999998</v>
      </c>
      <c r="M4109">
        <v>85.74</v>
      </c>
      <c r="N4109">
        <v>0.30137999999999998</v>
      </c>
      <c r="O4109" t="s">
        <v>39</v>
      </c>
      <c r="P4109" t="s">
        <v>459</v>
      </c>
      <c r="T4109">
        <v>0</v>
      </c>
      <c r="U4109">
        <v>0.71466086399999995</v>
      </c>
      <c r="V4109" t="s">
        <v>5</v>
      </c>
      <c r="W4109" t="s">
        <v>6</v>
      </c>
      <c r="Y4109" t="s">
        <v>7</v>
      </c>
      <c r="BC4109" t="s">
        <v>846</v>
      </c>
      <c r="BD4109">
        <v>2021</v>
      </c>
      <c r="BE4109" t="s">
        <v>847</v>
      </c>
      <c r="BG4109" t="s">
        <v>36</v>
      </c>
      <c r="BH4109" t="s">
        <v>1034</v>
      </c>
      <c r="BI4109">
        <v>1960</v>
      </c>
      <c r="BK4109">
        <v>85.661934114803998</v>
      </c>
      <c r="BL4109">
        <v>18.981013760945501</v>
      </c>
      <c r="BN4109">
        <v>2.0700000000000163E-3</v>
      </c>
    </row>
    <row r="4110" spans="1:66" x14ac:dyDescent="0.25">
      <c r="A4110">
        <v>105348</v>
      </c>
      <c r="C4110" t="str">
        <f>Table2[[#This Row],[LeadAuthor]]&amp;Table2[[#This Row],[Year]]&amp;"_"&amp;Table2[[#This Row],[SiteName]]&amp;"_"&amp;Table2[[#This Row],[SampleID]]</f>
        <v>Clemens2021_IODPU1446_</v>
      </c>
      <c r="D4110" t="s">
        <v>845</v>
      </c>
      <c r="E4110" t="s">
        <v>784</v>
      </c>
      <c r="G4110">
        <v>62.332000000000001</v>
      </c>
      <c r="K4110" t="s">
        <v>264</v>
      </c>
      <c r="L4110">
        <v>19.079999999999998</v>
      </c>
      <c r="M4110">
        <v>85.74</v>
      </c>
      <c r="N4110">
        <v>0.30345</v>
      </c>
      <c r="O4110" t="s">
        <v>39</v>
      </c>
      <c r="P4110" t="s">
        <v>459</v>
      </c>
      <c r="T4110">
        <v>0</v>
      </c>
      <c r="U4110">
        <v>0.72011192000000002</v>
      </c>
      <c r="V4110" t="s">
        <v>5</v>
      </c>
      <c r="W4110" t="s">
        <v>6</v>
      </c>
      <c r="Y4110" t="s">
        <v>7</v>
      </c>
      <c r="BC4110" t="s">
        <v>846</v>
      </c>
      <c r="BD4110">
        <v>2021</v>
      </c>
      <c r="BE4110" t="s">
        <v>847</v>
      </c>
      <c r="BG4110" t="s">
        <v>36</v>
      </c>
      <c r="BH4110" t="s">
        <v>1035</v>
      </c>
      <c r="BI4110">
        <v>1960</v>
      </c>
      <c r="BK4110">
        <v>85.661397252344301</v>
      </c>
      <c r="BL4110">
        <v>18.980334114156399</v>
      </c>
      <c r="BN4110">
        <v>2.0700000000000163E-3</v>
      </c>
    </row>
    <row r="4111" spans="1:66" x14ac:dyDescent="0.25">
      <c r="A4111">
        <v>105349</v>
      </c>
      <c r="C4111" t="str">
        <f>Table2[[#This Row],[LeadAuthor]]&amp;Table2[[#This Row],[Year]]&amp;"_"&amp;Table2[[#This Row],[SiteName]]&amp;"_"&amp;Table2[[#This Row],[SampleID]]</f>
        <v>Clemens2021_IODPU1446_</v>
      </c>
      <c r="D4111" t="s">
        <v>845</v>
      </c>
      <c r="E4111" t="s">
        <v>784</v>
      </c>
      <c r="G4111">
        <v>62.631999999999998</v>
      </c>
      <c r="K4111" t="s">
        <v>264</v>
      </c>
      <c r="L4111">
        <v>19.079999999999998</v>
      </c>
      <c r="M4111">
        <v>85.74</v>
      </c>
      <c r="N4111">
        <v>0.30552000000000001</v>
      </c>
      <c r="O4111" t="s">
        <v>39</v>
      </c>
      <c r="P4111" t="s">
        <v>459</v>
      </c>
      <c r="T4111">
        <v>0</v>
      </c>
      <c r="U4111">
        <v>0.69984199599999997</v>
      </c>
      <c r="V4111" t="s">
        <v>5</v>
      </c>
      <c r="W4111" t="s">
        <v>6</v>
      </c>
      <c r="Y4111" t="s">
        <v>7</v>
      </c>
      <c r="BC4111" t="s">
        <v>846</v>
      </c>
      <c r="BD4111">
        <v>2021</v>
      </c>
      <c r="BE4111" t="s">
        <v>847</v>
      </c>
      <c r="BG4111" t="s">
        <v>36</v>
      </c>
      <c r="BH4111" t="s">
        <v>1036</v>
      </c>
      <c r="BI4111">
        <v>1960</v>
      </c>
      <c r="BK4111">
        <v>85.660860380687197</v>
      </c>
      <c r="BL4111">
        <v>18.9796544705227</v>
      </c>
      <c r="BN4111">
        <v>2.0699999999999608E-3</v>
      </c>
    </row>
    <row r="4112" spans="1:66" x14ac:dyDescent="0.25">
      <c r="A4112">
        <v>105350</v>
      </c>
      <c r="C4112" t="str">
        <f>Table2[[#This Row],[LeadAuthor]]&amp;Table2[[#This Row],[Year]]&amp;"_"&amp;Table2[[#This Row],[SiteName]]&amp;"_"&amp;Table2[[#This Row],[SampleID]]</f>
        <v>Clemens2021_IODPU1446_</v>
      </c>
      <c r="D4112" t="s">
        <v>845</v>
      </c>
      <c r="E4112" t="s">
        <v>784</v>
      </c>
      <c r="G4112">
        <v>62.932000000000002</v>
      </c>
      <c r="K4112" t="s">
        <v>264</v>
      </c>
      <c r="L4112">
        <v>19.079999999999998</v>
      </c>
      <c r="M4112">
        <v>85.74</v>
      </c>
      <c r="N4112">
        <v>0.30758999999999997</v>
      </c>
      <c r="O4112" t="s">
        <v>39</v>
      </c>
      <c r="P4112" t="s">
        <v>459</v>
      </c>
      <c r="T4112">
        <v>0</v>
      </c>
      <c r="U4112">
        <v>0.71762903199999994</v>
      </c>
      <c r="V4112" t="s">
        <v>5</v>
      </c>
      <c r="W4112" t="s">
        <v>6</v>
      </c>
      <c r="Y4112" t="s">
        <v>7</v>
      </c>
      <c r="BC4112" t="s">
        <v>846</v>
      </c>
      <c r="BD4112">
        <v>2021</v>
      </c>
      <c r="BE4112" t="s">
        <v>847</v>
      </c>
      <c r="BG4112" t="s">
        <v>36</v>
      </c>
      <c r="BH4112" t="s">
        <v>1037</v>
      </c>
      <c r="BI4112">
        <v>1960</v>
      </c>
      <c r="BK4112">
        <v>85.660323499832998</v>
      </c>
      <c r="BL4112">
        <v>18.978974830044599</v>
      </c>
      <c r="BN4112">
        <v>2.0700000000000163E-3</v>
      </c>
    </row>
    <row r="4113" spans="1:66" x14ac:dyDescent="0.25">
      <c r="A4113">
        <v>105351</v>
      </c>
      <c r="C4113" t="str">
        <f>Table2[[#This Row],[LeadAuthor]]&amp;Table2[[#This Row],[Year]]&amp;"_"&amp;Table2[[#This Row],[SiteName]]&amp;"_"&amp;Table2[[#This Row],[SampleID]]</f>
        <v>Clemens2021_IODPU1446_</v>
      </c>
      <c r="D4113" t="s">
        <v>845</v>
      </c>
      <c r="E4113" t="s">
        <v>784</v>
      </c>
      <c r="G4113">
        <v>63.231999999999999</v>
      </c>
      <c r="K4113" t="s">
        <v>264</v>
      </c>
      <c r="L4113">
        <v>19.079999999999998</v>
      </c>
      <c r="M4113">
        <v>85.74</v>
      </c>
      <c r="N4113">
        <v>0.30965999999999999</v>
      </c>
      <c r="O4113" t="s">
        <v>39</v>
      </c>
      <c r="P4113" t="s">
        <v>459</v>
      </c>
      <c r="T4113">
        <v>0</v>
      </c>
      <c r="U4113">
        <v>0.71301718999999997</v>
      </c>
      <c r="V4113" t="s">
        <v>5</v>
      </c>
      <c r="W4113" t="s">
        <v>6</v>
      </c>
      <c r="Y4113" t="s">
        <v>7</v>
      </c>
      <c r="BC4113" t="s">
        <v>846</v>
      </c>
      <c r="BD4113">
        <v>2021</v>
      </c>
      <c r="BE4113" t="s">
        <v>847</v>
      </c>
      <c r="BG4113" t="s">
        <v>36</v>
      </c>
      <c r="BH4113" t="s">
        <v>1038</v>
      </c>
      <c r="BI4113">
        <v>1960</v>
      </c>
      <c r="BK4113">
        <v>85.659786609781506</v>
      </c>
      <c r="BL4113">
        <v>18.9782951927222</v>
      </c>
      <c r="BN4113">
        <v>2.0700000000000163E-3</v>
      </c>
    </row>
    <row r="4114" spans="1:66" x14ac:dyDescent="0.25">
      <c r="A4114">
        <v>105352</v>
      </c>
      <c r="C4114" t="str">
        <f>Table2[[#This Row],[LeadAuthor]]&amp;Table2[[#This Row],[Year]]&amp;"_"&amp;Table2[[#This Row],[SiteName]]&amp;"_"&amp;Table2[[#This Row],[SampleID]]</f>
        <v>Clemens2021_IODPU1446_</v>
      </c>
      <c r="D4114" t="s">
        <v>845</v>
      </c>
      <c r="E4114" t="s">
        <v>784</v>
      </c>
      <c r="G4114">
        <v>63.531999999999996</v>
      </c>
      <c r="K4114" t="s">
        <v>264</v>
      </c>
      <c r="L4114">
        <v>19.079999999999998</v>
      </c>
      <c r="M4114">
        <v>85.74</v>
      </c>
      <c r="N4114">
        <v>0.31173000000000001</v>
      </c>
      <c r="O4114" t="s">
        <v>39</v>
      </c>
      <c r="P4114" t="s">
        <v>459</v>
      </c>
      <c r="T4114">
        <v>0</v>
      </c>
      <c r="U4114">
        <v>0.73451386799999996</v>
      </c>
      <c r="V4114" t="s">
        <v>5</v>
      </c>
      <c r="W4114" t="s">
        <v>6</v>
      </c>
      <c r="Y4114" t="s">
        <v>7</v>
      </c>
      <c r="BC4114" t="s">
        <v>846</v>
      </c>
      <c r="BD4114">
        <v>2021</v>
      </c>
      <c r="BE4114" t="s">
        <v>847</v>
      </c>
      <c r="BG4114" t="s">
        <v>36</v>
      </c>
      <c r="BH4114" t="s">
        <v>1039</v>
      </c>
      <c r="BI4114">
        <v>1960</v>
      </c>
      <c r="BK4114">
        <v>85.659249710532904</v>
      </c>
      <c r="BL4114">
        <v>18.977615558555598</v>
      </c>
      <c r="BN4114">
        <v>2.0700000000000163E-3</v>
      </c>
    </row>
    <row r="4115" spans="1:66" x14ac:dyDescent="0.25">
      <c r="A4115">
        <v>105353</v>
      </c>
      <c r="C4115" t="str">
        <f>Table2[[#This Row],[LeadAuthor]]&amp;Table2[[#This Row],[Year]]&amp;"_"&amp;Table2[[#This Row],[SiteName]]&amp;"_"&amp;Table2[[#This Row],[SampleID]]</f>
        <v>Clemens2021_IODPU1446_</v>
      </c>
      <c r="D4115" t="s">
        <v>845</v>
      </c>
      <c r="E4115" t="s">
        <v>784</v>
      </c>
      <c r="G4115">
        <v>63.832000000000001</v>
      </c>
      <c r="K4115" t="s">
        <v>264</v>
      </c>
      <c r="L4115">
        <v>19.079999999999998</v>
      </c>
      <c r="M4115">
        <v>85.74</v>
      </c>
      <c r="N4115">
        <v>0.31380000000000002</v>
      </c>
      <c r="O4115" t="s">
        <v>39</v>
      </c>
      <c r="P4115" t="s">
        <v>459</v>
      </c>
      <c r="T4115">
        <v>0</v>
      </c>
      <c r="U4115">
        <v>0.73029781299999996</v>
      </c>
      <c r="V4115" t="s">
        <v>5</v>
      </c>
      <c r="W4115" t="s">
        <v>6</v>
      </c>
      <c r="Y4115" t="s">
        <v>7</v>
      </c>
      <c r="BC4115" t="s">
        <v>846</v>
      </c>
      <c r="BD4115">
        <v>2021</v>
      </c>
      <c r="BE4115" t="s">
        <v>847</v>
      </c>
      <c r="BG4115" t="s">
        <v>36</v>
      </c>
      <c r="BH4115" t="s">
        <v>1040</v>
      </c>
      <c r="BI4115">
        <v>1960</v>
      </c>
      <c r="BK4115">
        <v>85.658712802087194</v>
      </c>
      <c r="BL4115">
        <v>18.976935927545</v>
      </c>
      <c r="BN4115">
        <v>1.7899999999999583E-3</v>
      </c>
    </row>
    <row r="4116" spans="1:66" x14ac:dyDescent="0.25">
      <c r="A4116">
        <v>105354</v>
      </c>
      <c r="C4116" t="str">
        <f>Table2[[#This Row],[LeadAuthor]]&amp;Table2[[#This Row],[Year]]&amp;"_"&amp;Table2[[#This Row],[SiteName]]&amp;"_"&amp;Table2[[#This Row],[SampleID]]</f>
        <v>Clemens2021_IODPU1446_</v>
      </c>
      <c r="D4116" t="s">
        <v>845</v>
      </c>
      <c r="E4116" t="s">
        <v>784</v>
      </c>
      <c r="G4116">
        <v>64.091999999999999</v>
      </c>
      <c r="K4116" t="s">
        <v>264</v>
      </c>
      <c r="L4116">
        <v>19.079999999999998</v>
      </c>
      <c r="M4116">
        <v>85.74</v>
      </c>
      <c r="N4116">
        <v>0.31558999999999998</v>
      </c>
      <c r="O4116" t="s">
        <v>39</v>
      </c>
      <c r="P4116" t="s">
        <v>459</v>
      </c>
      <c r="T4116">
        <v>0</v>
      </c>
      <c r="U4116">
        <v>0.73688548200000004</v>
      </c>
      <c r="V4116" t="s">
        <v>5</v>
      </c>
      <c r="W4116" t="s">
        <v>6</v>
      </c>
      <c r="Y4116" t="s">
        <v>7</v>
      </c>
      <c r="BC4116" t="s">
        <v>846</v>
      </c>
      <c r="BD4116">
        <v>2021</v>
      </c>
      <c r="BE4116" t="s">
        <v>847</v>
      </c>
      <c r="BG4116" t="s">
        <v>36</v>
      </c>
      <c r="BH4116" t="s">
        <v>1041</v>
      </c>
      <c r="BI4116">
        <v>1960</v>
      </c>
      <c r="BK4116">
        <v>85.658248511523396</v>
      </c>
      <c r="BL4116">
        <v>18.976348229843701</v>
      </c>
      <c r="BN4116">
        <v>2.4200000000000332E-3</v>
      </c>
    </row>
    <row r="4117" spans="1:66" x14ac:dyDescent="0.25">
      <c r="A4117">
        <v>105355</v>
      </c>
      <c r="C4117" t="str">
        <f>Table2[[#This Row],[LeadAuthor]]&amp;Table2[[#This Row],[Year]]&amp;"_"&amp;Table2[[#This Row],[SiteName]]&amp;"_"&amp;Table2[[#This Row],[SampleID]]</f>
        <v>Clemens2021_IODPU1446_</v>
      </c>
      <c r="D4117" t="s">
        <v>845</v>
      </c>
      <c r="E4117" t="s">
        <v>784</v>
      </c>
      <c r="G4117">
        <v>64.441999999999993</v>
      </c>
      <c r="K4117" t="s">
        <v>264</v>
      </c>
      <c r="L4117">
        <v>19.079999999999998</v>
      </c>
      <c r="M4117">
        <v>85.74</v>
      </c>
      <c r="N4117">
        <v>0.31801000000000001</v>
      </c>
      <c r="O4117" t="s">
        <v>39</v>
      </c>
      <c r="P4117" t="s">
        <v>459</v>
      </c>
      <c r="T4117">
        <v>0</v>
      </c>
      <c r="U4117">
        <v>0.74473197400000002</v>
      </c>
      <c r="V4117" t="s">
        <v>5</v>
      </c>
      <c r="W4117" t="s">
        <v>6</v>
      </c>
      <c r="Y4117" t="s">
        <v>7</v>
      </c>
      <c r="BC4117" t="s">
        <v>846</v>
      </c>
      <c r="BD4117">
        <v>2021</v>
      </c>
      <c r="BE4117" t="s">
        <v>847</v>
      </c>
      <c r="BG4117" t="s">
        <v>36</v>
      </c>
      <c r="BH4117" t="s">
        <v>1042</v>
      </c>
      <c r="BI4117">
        <v>1960</v>
      </c>
      <c r="BK4117">
        <v>85.657620800497696</v>
      </c>
      <c r="BL4117">
        <v>18.975553692569498</v>
      </c>
      <c r="BN4117">
        <v>2.0699999999999608E-3</v>
      </c>
    </row>
    <row r="4118" spans="1:66" x14ac:dyDescent="0.25">
      <c r="A4118">
        <v>105356</v>
      </c>
      <c r="C4118" t="str">
        <f>Table2[[#This Row],[LeadAuthor]]&amp;Table2[[#This Row],[Year]]&amp;"_"&amp;Table2[[#This Row],[SiteName]]&amp;"_"&amp;Table2[[#This Row],[SampleID]]</f>
        <v>Clemens2021_IODPU1446_</v>
      </c>
      <c r="D4118" t="s">
        <v>845</v>
      </c>
      <c r="E4118" t="s">
        <v>784</v>
      </c>
      <c r="G4118">
        <v>64.742000000000004</v>
      </c>
      <c r="K4118" t="s">
        <v>264</v>
      </c>
      <c r="L4118">
        <v>19.079999999999998</v>
      </c>
      <c r="M4118">
        <v>85.74</v>
      </c>
      <c r="N4118">
        <v>0.32007999999999998</v>
      </c>
      <c r="O4118" t="s">
        <v>39</v>
      </c>
      <c r="P4118" t="s">
        <v>459</v>
      </c>
      <c r="T4118">
        <v>0</v>
      </c>
      <c r="U4118">
        <v>0.75735587699999996</v>
      </c>
      <c r="V4118" t="s">
        <v>5</v>
      </c>
      <c r="W4118" t="s">
        <v>6</v>
      </c>
      <c r="Y4118" t="s">
        <v>7</v>
      </c>
      <c r="BC4118" t="s">
        <v>846</v>
      </c>
      <c r="BD4118">
        <v>2021</v>
      </c>
      <c r="BE4118" t="s">
        <v>847</v>
      </c>
      <c r="BG4118" t="s">
        <v>36</v>
      </c>
      <c r="BH4118" t="s">
        <v>1043</v>
      </c>
      <c r="BI4118">
        <v>1960</v>
      </c>
      <c r="BK4118">
        <v>85.657083864149996</v>
      </c>
      <c r="BL4118">
        <v>18.974874071134199</v>
      </c>
      <c r="BN4118">
        <v>2.0700000000000163E-3</v>
      </c>
    </row>
    <row r="4119" spans="1:66" x14ac:dyDescent="0.25">
      <c r="A4119">
        <v>105357</v>
      </c>
      <c r="C4119" t="str">
        <f>Table2[[#This Row],[LeadAuthor]]&amp;Table2[[#This Row],[Year]]&amp;"_"&amp;Table2[[#This Row],[SiteName]]&amp;"_"&amp;Table2[[#This Row],[SampleID]]</f>
        <v>Clemens2021_IODPU1446_</v>
      </c>
      <c r="D4119" t="s">
        <v>845</v>
      </c>
      <c r="E4119" t="s">
        <v>784</v>
      </c>
      <c r="G4119">
        <v>65.042000000000002</v>
      </c>
      <c r="K4119" t="s">
        <v>264</v>
      </c>
      <c r="L4119">
        <v>19.079999999999998</v>
      </c>
      <c r="M4119">
        <v>85.74</v>
      </c>
      <c r="N4119">
        <v>0.32214999999999999</v>
      </c>
      <c r="O4119" t="s">
        <v>39</v>
      </c>
      <c r="P4119" t="s">
        <v>459</v>
      </c>
      <c r="T4119">
        <v>0</v>
      </c>
      <c r="U4119">
        <v>0.766302072</v>
      </c>
      <c r="V4119" t="s">
        <v>5</v>
      </c>
      <c r="W4119" t="s">
        <v>6</v>
      </c>
      <c r="Y4119" t="s">
        <v>7</v>
      </c>
      <c r="BC4119" t="s">
        <v>846</v>
      </c>
      <c r="BD4119">
        <v>2021</v>
      </c>
      <c r="BE4119" t="s">
        <v>847</v>
      </c>
      <c r="BG4119" t="s">
        <v>36</v>
      </c>
      <c r="BH4119" t="s">
        <v>1044</v>
      </c>
      <c r="BI4119">
        <v>1960</v>
      </c>
      <c r="BK4119">
        <v>85.6565469186054</v>
      </c>
      <c r="BL4119">
        <v>18.9741944528554</v>
      </c>
      <c r="BN4119">
        <v>2.0700000000000163E-3</v>
      </c>
    </row>
    <row r="4120" spans="1:66" x14ac:dyDescent="0.25">
      <c r="A4120">
        <v>105358</v>
      </c>
      <c r="C4120" t="str">
        <f>Table2[[#This Row],[LeadAuthor]]&amp;Table2[[#This Row],[Year]]&amp;"_"&amp;Table2[[#This Row],[SiteName]]&amp;"_"&amp;Table2[[#This Row],[SampleID]]</f>
        <v>Clemens2021_IODPU1446_</v>
      </c>
      <c r="D4120" t="s">
        <v>845</v>
      </c>
      <c r="E4120" t="s">
        <v>784</v>
      </c>
      <c r="G4120">
        <v>65.341999999999999</v>
      </c>
      <c r="K4120" t="s">
        <v>264</v>
      </c>
      <c r="L4120">
        <v>19.079999999999998</v>
      </c>
      <c r="M4120">
        <v>85.74</v>
      </c>
      <c r="N4120">
        <v>0.32422000000000001</v>
      </c>
      <c r="O4120" t="s">
        <v>39</v>
      </c>
      <c r="P4120" t="s">
        <v>459</v>
      </c>
      <c r="T4120">
        <v>0</v>
      </c>
      <c r="U4120">
        <v>0.76524411800000003</v>
      </c>
      <c r="V4120" t="s">
        <v>5</v>
      </c>
      <c r="W4120" t="s">
        <v>6</v>
      </c>
      <c r="Y4120" t="s">
        <v>7</v>
      </c>
      <c r="BC4120" t="s">
        <v>846</v>
      </c>
      <c r="BD4120">
        <v>2021</v>
      </c>
      <c r="BE4120" t="s">
        <v>847</v>
      </c>
      <c r="BG4120" t="s">
        <v>36</v>
      </c>
      <c r="BH4120" t="s">
        <v>1045</v>
      </c>
      <c r="BI4120">
        <v>1960</v>
      </c>
      <c r="BK4120">
        <v>85.656009963863994</v>
      </c>
      <c r="BL4120">
        <v>18.973514837733099</v>
      </c>
      <c r="BN4120">
        <v>2.0000000000000018E-3</v>
      </c>
    </row>
    <row r="4121" spans="1:66" x14ac:dyDescent="0.25">
      <c r="A4121">
        <v>105359</v>
      </c>
      <c r="C4121" t="str">
        <f>Table2[[#This Row],[LeadAuthor]]&amp;Table2[[#This Row],[Year]]&amp;"_"&amp;Table2[[#This Row],[SiteName]]&amp;"_"&amp;Table2[[#This Row],[SampleID]]</f>
        <v>Clemens2021_IODPU1446_</v>
      </c>
      <c r="D4121" t="s">
        <v>845</v>
      </c>
      <c r="E4121" t="s">
        <v>784</v>
      </c>
      <c r="G4121">
        <v>65.632000000000005</v>
      </c>
      <c r="K4121" t="s">
        <v>264</v>
      </c>
      <c r="L4121">
        <v>19.079999999999998</v>
      </c>
      <c r="M4121">
        <v>85.74</v>
      </c>
      <c r="N4121">
        <v>0.32622000000000001</v>
      </c>
      <c r="O4121" t="s">
        <v>39</v>
      </c>
      <c r="P4121" t="s">
        <v>459</v>
      </c>
      <c r="T4121">
        <v>0</v>
      </c>
      <c r="U4121">
        <v>0.76700818800000004</v>
      </c>
      <c r="V4121" t="s">
        <v>5</v>
      </c>
      <c r="W4121" t="s">
        <v>6</v>
      </c>
      <c r="Y4121" t="s">
        <v>7</v>
      </c>
      <c r="BC4121" t="s">
        <v>846</v>
      </c>
      <c r="BD4121">
        <v>2021</v>
      </c>
      <c r="BE4121" t="s">
        <v>847</v>
      </c>
      <c r="BG4121" t="s">
        <v>36</v>
      </c>
      <c r="BH4121" t="s">
        <v>1046</v>
      </c>
      <c r="BI4121">
        <v>1960</v>
      </c>
      <c r="BK4121">
        <v>85.655491158276803</v>
      </c>
      <c r="BL4121">
        <v>18.972858207763199</v>
      </c>
      <c r="BN4121">
        <v>2.3499999999999632E-3</v>
      </c>
    </row>
    <row r="4122" spans="1:66" x14ac:dyDescent="0.25">
      <c r="A4122">
        <v>105360</v>
      </c>
      <c r="C4122" t="str">
        <f>Table2[[#This Row],[LeadAuthor]]&amp;Table2[[#This Row],[Year]]&amp;"_"&amp;Table2[[#This Row],[SiteName]]&amp;"_"&amp;Table2[[#This Row],[SampleID]]</f>
        <v>Clemens2021_IODPU1446_</v>
      </c>
      <c r="D4122" t="s">
        <v>845</v>
      </c>
      <c r="E4122" t="s">
        <v>784</v>
      </c>
      <c r="G4122">
        <v>65.971999999999994</v>
      </c>
      <c r="K4122" t="s">
        <v>264</v>
      </c>
      <c r="L4122">
        <v>19.079999999999998</v>
      </c>
      <c r="M4122">
        <v>85.74</v>
      </c>
      <c r="N4122">
        <v>0.32856999999999997</v>
      </c>
      <c r="O4122" t="s">
        <v>39</v>
      </c>
      <c r="P4122" t="s">
        <v>459</v>
      </c>
      <c r="T4122">
        <v>0</v>
      </c>
      <c r="U4122">
        <v>0.76559660699999998</v>
      </c>
      <c r="V4122" t="s">
        <v>5</v>
      </c>
      <c r="W4122" t="s">
        <v>6</v>
      </c>
      <c r="Y4122" t="s">
        <v>7</v>
      </c>
      <c r="BC4122" t="s">
        <v>846</v>
      </c>
      <c r="BD4122">
        <v>2021</v>
      </c>
      <c r="BE4122" t="s">
        <v>847</v>
      </c>
      <c r="BG4122" t="s">
        <v>36</v>
      </c>
      <c r="BH4122" t="s">
        <v>1047</v>
      </c>
      <c r="BI4122">
        <v>1960</v>
      </c>
      <c r="BK4122">
        <v>85.654881550741607</v>
      </c>
      <c r="BL4122">
        <v>18.972086671314099</v>
      </c>
      <c r="BN4122">
        <v>1.7900000000000138E-3</v>
      </c>
    </row>
    <row r="4123" spans="1:66" x14ac:dyDescent="0.25">
      <c r="A4123">
        <v>105361</v>
      </c>
      <c r="C4123" t="str">
        <f>Table2[[#This Row],[LeadAuthor]]&amp;Table2[[#This Row],[Year]]&amp;"_"&amp;Table2[[#This Row],[SiteName]]&amp;"_"&amp;Table2[[#This Row],[SampleID]]</f>
        <v>Clemens2021_IODPU1446_</v>
      </c>
      <c r="D4123" t="s">
        <v>845</v>
      </c>
      <c r="E4123" t="s">
        <v>784</v>
      </c>
      <c r="G4123">
        <v>66.231999999999999</v>
      </c>
      <c r="K4123" t="s">
        <v>264</v>
      </c>
      <c r="L4123">
        <v>19.079999999999998</v>
      </c>
      <c r="M4123">
        <v>85.74</v>
      </c>
      <c r="N4123">
        <v>0.33035999999999999</v>
      </c>
      <c r="O4123" t="s">
        <v>39</v>
      </c>
      <c r="P4123" t="s">
        <v>459</v>
      </c>
      <c r="T4123">
        <v>0</v>
      </c>
      <c r="U4123">
        <v>0.75718151</v>
      </c>
      <c r="V4123" t="s">
        <v>5</v>
      </c>
      <c r="W4123" t="s">
        <v>6</v>
      </c>
      <c r="Y4123" t="s">
        <v>7</v>
      </c>
      <c r="BC4123" t="s">
        <v>846</v>
      </c>
      <c r="BD4123">
        <v>2021</v>
      </c>
      <c r="BE4123" t="s">
        <v>847</v>
      </c>
      <c r="BG4123" t="s">
        <v>36</v>
      </c>
      <c r="BH4123" t="s">
        <v>1048</v>
      </c>
      <c r="BI4123">
        <v>1960</v>
      </c>
      <c r="BK4123">
        <v>85.654417203432203</v>
      </c>
      <c r="BL4123">
        <v>18.971498993089298</v>
      </c>
      <c r="BN4123">
        <v>2.0700000000000163E-3</v>
      </c>
    </row>
    <row r="4124" spans="1:66" x14ac:dyDescent="0.25">
      <c r="A4124">
        <v>105362</v>
      </c>
      <c r="C4124" t="str">
        <f>Table2[[#This Row],[LeadAuthor]]&amp;Table2[[#This Row],[Year]]&amp;"_"&amp;Table2[[#This Row],[SiteName]]&amp;"_"&amp;Table2[[#This Row],[SampleID]]</f>
        <v>Clemens2021_IODPU1446_</v>
      </c>
      <c r="D4124" t="s">
        <v>845</v>
      </c>
      <c r="E4124" t="s">
        <v>784</v>
      </c>
      <c r="G4124">
        <v>66.531999999999996</v>
      </c>
      <c r="K4124" t="s">
        <v>264</v>
      </c>
      <c r="L4124">
        <v>19.079999999999998</v>
      </c>
      <c r="M4124">
        <v>85.74</v>
      </c>
      <c r="N4124">
        <v>0.33243</v>
      </c>
      <c r="O4124" t="s">
        <v>39</v>
      </c>
      <c r="P4124" t="s">
        <v>459</v>
      </c>
      <c r="T4124">
        <v>0</v>
      </c>
      <c r="U4124">
        <v>0.76102688600000001</v>
      </c>
      <c r="V4124" t="s">
        <v>5</v>
      </c>
      <c r="W4124" t="s">
        <v>6</v>
      </c>
      <c r="Y4124" t="s">
        <v>7</v>
      </c>
      <c r="BC4124" t="s">
        <v>846</v>
      </c>
      <c r="BD4124">
        <v>2021</v>
      </c>
      <c r="BE4124" t="s">
        <v>847</v>
      </c>
      <c r="BG4124" t="s">
        <v>36</v>
      </c>
      <c r="BH4124" t="s">
        <v>1049</v>
      </c>
      <c r="BI4124">
        <v>1960</v>
      </c>
      <c r="BK4124">
        <v>85.653880212214901</v>
      </c>
      <c r="BL4124">
        <v>18.9708193904879</v>
      </c>
      <c r="BN4124">
        <v>2.0700000000000163E-3</v>
      </c>
    </row>
    <row r="4125" spans="1:66" x14ac:dyDescent="0.25">
      <c r="A4125">
        <v>105363</v>
      </c>
      <c r="C4125" t="str">
        <f>Table2[[#This Row],[LeadAuthor]]&amp;Table2[[#This Row],[Year]]&amp;"_"&amp;Table2[[#This Row],[SiteName]]&amp;"_"&amp;Table2[[#This Row],[SampleID]]</f>
        <v>Clemens2021_IODPU1446_</v>
      </c>
      <c r="D4125" t="s">
        <v>845</v>
      </c>
      <c r="E4125" t="s">
        <v>784</v>
      </c>
      <c r="G4125">
        <v>66.831999999999994</v>
      </c>
      <c r="K4125" t="s">
        <v>264</v>
      </c>
      <c r="L4125">
        <v>19.079999999999998</v>
      </c>
      <c r="M4125">
        <v>85.74</v>
      </c>
      <c r="N4125">
        <v>0.33450000000000002</v>
      </c>
      <c r="O4125" t="s">
        <v>39</v>
      </c>
      <c r="P4125" t="s">
        <v>459</v>
      </c>
      <c r="T4125">
        <v>0</v>
      </c>
      <c r="U4125">
        <v>0.74301913799999997</v>
      </c>
      <c r="V4125" t="s">
        <v>5</v>
      </c>
      <c r="W4125" t="s">
        <v>6</v>
      </c>
      <c r="Y4125" t="s">
        <v>7</v>
      </c>
      <c r="BC4125" t="s">
        <v>846</v>
      </c>
      <c r="BD4125">
        <v>2021</v>
      </c>
      <c r="BE4125" t="s">
        <v>847</v>
      </c>
      <c r="BG4125" t="s">
        <v>36</v>
      </c>
      <c r="BH4125" t="s">
        <v>1050</v>
      </c>
      <c r="BI4125">
        <v>1960</v>
      </c>
      <c r="BK4125">
        <v>85.653343211801001</v>
      </c>
      <c r="BL4125">
        <v>18.9701397910437</v>
      </c>
      <c r="BN4125">
        <v>4.1999999999999815E-3</v>
      </c>
    </row>
    <row r="4126" spans="1:66" x14ac:dyDescent="0.25">
      <c r="A4126">
        <v>105364</v>
      </c>
      <c r="C4126" t="str">
        <f>Table2[[#This Row],[LeadAuthor]]&amp;Table2[[#This Row],[Year]]&amp;"_"&amp;Table2[[#This Row],[SiteName]]&amp;"_"&amp;Table2[[#This Row],[SampleID]]</f>
        <v>Clemens2021_IODPU1446_</v>
      </c>
      <c r="D4126" t="s">
        <v>845</v>
      </c>
      <c r="E4126" t="s">
        <v>784</v>
      </c>
      <c r="G4126">
        <v>67.432000000000002</v>
      </c>
      <c r="K4126" t="s">
        <v>264</v>
      </c>
      <c r="L4126">
        <v>19.079999999999998</v>
      </c>
      <c r="M4126">
        <v>85.74</v>
      </c>
      <c r="N4126">
        <v>0.3387</v>
      </c>
      <c r="O4126" t="s">
        <v>39</v>
      </c>
      <c r="P4126" t="s">
        <v>459</v>
      </c>
      <c r="T4126">
        <v>0</v>
      </c>
      <c r="U4126">
        <v>0.73164431100000005</v>
      </c>
      <c r="V4126" t="s">
        <v>5</v>
      </c>
      <c r="W4126" t="s">
        <v>6</v>
      </c>
      <c r="Y4126" t="s">
        <v>7</v>
      </c>
      <c r="BC4126" t="s">
        <v>846</v>
      </c>
      <c r="BD4126">
        <v>2021</v>
      </c>
      <c r="BE4126" t="s">
        <v>847</v>
      </c>
      <c r="BG4126" t="s">
        <v>36</v>
      </c>
      <c r="BH4126" t="s">
        <v>1051</v>
      </c>
      <c r="BI4126">
        <v>1960</v>
      </c>
      <c r="BK4126">
        <v>85.652253617484007</v>
      </c>
      <c r="BL4126">
        <v>18.968760903323101</v>
      </c>
      <c r="BN4126">
        <v>2.1800000000000153E-3</v>
      </c>
    </row>
    <row r="4127" spans="1:66" x14ac:dyDescent="0.25">
      <c r="A4127">
        <v>105365</v>
      </c>
      <c r="C4127" t="str">
        <f>Table2[[#This Row],[LeadAuthor]]&amp;Table2[[#This Row],[Year]]&amp;"_"&amp;Table2[[#This Row],[SiteName]]&amp;"_"&amp;Table2[[#This Row],[SampleID]]</f>
        <v>Clemens2021_IODPU1446_</v>
      </c>
      <c r="D4127" t="s">
        <v>845</v>
      </c>
      <c r="E4127" t="s">
        <v>784</v>
      </c>
      <c r="G4127">
        <v>67.731999999999999</v>
      </c>
      <c r="K4127" t="s">
        <v>264</v>
      </c>
      <c r="L4127">
        <v>19.079999999999998</v>
      </c>
      <c r="M4127">
        <v>85.74</v>
      </c>
      <c r="N4127">
        <v>0.34088000000000002</v>
      </c>
      <c r="O4127" t="s">
        <v>39</v>
      </c>
      <c r="P4127" t="s">
        <v>459</v>
      </c>
      <c r="T4127">
        <v>0</v>
      </c>
      <c r="U4127">
        <v>0.70080953199999996</v>
      </c>
      <c r="V4127" t="s">
        <v>5</v>
      </c>
      <c r="W4127" t="s">
        <v>6</v>
      </c>
      <c r="Y4127" t="s">
        <v>7</v>
      </c>
      <c r="BC4127" t="s">
        <v>846</v>
      </c>
      <c r="BD4127">
        <v>2021</v>
      </c>
      <c r="BE4127" t="s">
        <v>847</v>
      </c>
      <c r="BG4127" t="s">
        <v>36</v>
      </c>
      <c r="BH4127" t="s">
        <v>1052</v>
      </c>
      <c r="BI4127">
        <v>1960</v>
      </c>
      <c r="BK4127">
        <v>85.651688051222607</v>
      </c>
      <c r="BL4127">
        <v>18.9680452000594</v>
      </c>
      <c r="BN4127">
        <v>4.359999999999975E-3</v>
      </c>
    </row>
    <row r="4128" spans="1:66" x14ac:dyDescent="0.25">
      <c r="A4128">
        <v>105366</v>
      </c>
      <c r="C4128" t="str">
        <f>Table2[[#This Row],[LeadAuthor]]&amp;Table2[[#This Row],[Year]]&amp;"_"&amp;Table2[[#This Row],[SiteName]]&amp;"_"&amp;Table2[[#This Row],[SampleID]]</f>
        <v>Clemens2021_IODPU1446_</v>
      </c>
      <c r="D4128" t="s">
        <v>845</v>
      </c>
      <c r="E4128" t="s">
        <v>784</v>
      </c>
      <c r="G4128">
        <v>68.331999999999994</v>
      </c>
      <c r="K4128" t="s">
        <v>264</v>
      </c>
      <c r="L4128">
        <v>19.079999999999998</v>
      </c>
      <c r="M4128">
        <v>85.74</v>
      </c>
      <c r="N4128">
        <v>0.34523999999999999</v>
      </c>
      <c r="O4128" t="s">
        <v>39</v>
      </c>
      <c r="P4128" t="s">
        <v>459</v>
      </c>
      <c r="T4128">
        <v>0</v>
      </c>
      <c r="U4128">
        <v>0.70436862099999997</v>
      </c>
      <c r="V4128" t="s">
        <v>5</v>
      </c>
      <c r="W4128" t="s">
        <v>6</v>
      </c>
      <c r="Y4128" t="s">
        <v>7</v>
      </c>
      <c r="BC4128" t="s">
        <v>846</v>
      </c>
      <c r="BD4128">
        <v>2021</v>
      </c>
      <c r="BE4128" t="s">
        <v>847</v>
      </c>
      <c r="BG4128" t="s">
        <v>36</v>
      </c>
      <c r="BH4128" t="s">
        <v>1053</v>
      </c>
      <c r="BI4128">
        <v>1960</v>
      </c>
      <c r="BK4128">
        <v>85.650556888100596</v>
      </c>
      <c r="BL4128">
        <v>18.9666138040389</v>
      </c>
      <c r="BN4128">
        <v>2.1200000000000108E-3</v>
      </c>
    </row>
    <row r="4129" spans="1:66" x14ac:dyDescent="0.25">
      <c r="A4129">
        <v>105367</v>
      </c>
      <c r="C4129" t="str">
        <f>Table2[[#This Row],[LeadAuthor]]&amp;Table2[[#This Row],[Year]]&amp;"_"&amp;Table2[[#This Row],[SiteName]]&amp;"_"&amp;Table2[[#This Row],[SampleID]]</f>
        <v>Clemens2021_IODPU1446_</v>
      </c>
      <c r="D4129" t="s">
        <v>845</v>
      </c>
      <c r="E4129" t="s">
        <v>330</v>
      </c>
      <c r="G4129">
        <v>68.623999999999995</v>
      </c>
      <c r="K4129" t="s">
        <v>264</v>
      </c>
      <c r="L4129">
        <v>19.079999999999998</v>
      </c>
      <c r="M4129">
        <v>85.74</v>
      </c>
      <c r="N4129">
        <v>0.34736</v>
      </c>
      <c r="O4129" t="s">
        <v>39</v>
      </c>
      <c r="P4129" t="s">
        <v>459</v>
      </c>
      <c r="T4129">
        <v>0</v>
      </c>
      <c r="U4129">
        <v>0.71383855399999996</v>
      </c>
      <c r="V4129" t="s">
        <v>5</v>
      </c>
      <c r="W4129" t="s">
        <v>6</v>
      </c>
      <c r="Y4129" t="s">
        <v>7</v>
      </c>
      <c r="BC4129" t="s">
        <v>846</v>
      </c>
      <c r="BD4129">
        <v>2021</v>
      </c>
      <c r="BE4129" t="s">
        <v>847</v>
      </c>
      <c r="BG4129" t="s">
        <v>36</v>
      </c>
      <c r="BH4129" t="s">
        <v>1054</v>
      </c>
      <c r="BI4129">
        <v>1960</v>
      </c>
      <c r="BK4129">
        <v>85.6500068582626</v>
      </c>
      <c r="BL4129">
        <v>18.9659178092014</v>
      </c>
      <c r="BN4129">
        <v>2.1800000000000153E-3</v>
      </c>
    </row>
    <row r="4130" spans="1:66" x14ac:dyDescent="0.25">
      <c r="A4130">
        <v>105368</v>
      </c>
      <c r="C4130" t="str">
        <f>Table2[[#This Row],[LeadAuthor]]&amp;Table2[[#This Row],[Year]]&amp;"_"&amp;Table2[[#This Row],[SiteName]]&amp;"_"&amp;Table2[[#This Row],[SampleID]]</f>
        <v>Clemens2021_IODPU1446_</v>
      </c>
      <c r="D4130" t="s">
        <v>845</v>
      </c>
      <c r="E4130" t="s">
        <v>330</v>
      </c>
      <c r="G4130">
        <v>68.924000000000007</v>
      </c>
      <c r="K4130" t="s">
        <v>264</v>
      </c>
      <c r="L4130">
        <v>19.079999999999998</v>
      </c>
      <c r="M4130">
        <v>85.74</v>
      </c>
      <c r="N4130">
        <v>0.34954000000000002</v>
      </c>
      <c r="O4130" t="s">
        <v>39</v>
      </c>
      <c r="P4130" t="s">
        <v>459</v>
      </c>
      <c r="T4130">
        <v>0</v>
      </c>
      <c r="U4130">
        <v>0.78397100399999997</v>
      </c>
      <c r="V4130" t="s">
        <v>5</v>
      </c>
      <c r="W4130" t="s">
        <v>6</v>
      </c>
      <c r="Y4130" t="s">
        <v>7</v>
      </c>
      <c r="BC4130" t="s">
        <v>846</v>
      </c>
      <c r="BD4130">
        <v>2021</v>
      </c>
      <c r="BE4130" t="s">
        <v>847</v>
      </c>
      <c r="BG4130" t="s">
        <v>36</v>
      </c>
      <c r="BH4130" t="s">
        <v>1055</v>
      </c>
      <c r="BI4130">
        <v>1960</v>
      </c>
      <c r="BK4130">
        <v>85.649441251483296</v>
      </c>
      <c r="BL4130">
        <v>18.965202119851199</v>
      </c>
      <c r="BN4130">
        <v>4.4299999999999895E-3</v>
      </c>
    </row>
    <row r="4131" spans="1:66" x14ac:dyDescent="0.25">
      <c r="A4131">
        <v>105369</v>
      </c>
      <c r="C4131" t="str">
        <f>Table2[[#This Row],[LeadAuthor]]&amp;Table2[[#This Row],[Year]]&amp;"_"&amp;Table2[[#This Row],[SiteName]]&amp;"_"&amp;Table2[[#This Row],[SampleID]]</f>
        <v>Clemens2021_IODPU1446_</v>
      </c>
      <c r="D4131" t="s">
        <v>845</v>
      </c>
      <c r="E4131" t="s">
        <v>330</v>
      </c>
      <c r="G4131">
        <v>69.534000000000006</v>
      </c>
      <c r="K4131" t="s">
        <v>264</v>
      </c>
      <c r="L4131">
        <v>19.079999999999998</v>
      </c>
      <c r="M4131">
        <v>85.74</v>
      </c>
      <c r="N4131">
        <v>0.35397000000000001</v>
      </c>
      <c r="O4131" t="s">
        <v>39</v>
      </c>
      <c r="P4131" t="s">
        <v>459</v>
      </c>
      <c r="T4131">
        <v>0</v>
      </c>
      <c r="U4131">
        <v>0.70957776800000005</v>
      </c>
      <c r="V4131" t="s">
        <v>5</v>
      </c>
      <c r="W4131" t="s">
        <v>6</v>
      </c>
      <c r="Y4131" t="s">
        <v>7</v>
      </c>
      <c r="BC4131" t="s">
        <v>846</v>
      </c>
      <c r="BD4131">
        <v>2021</v>
      </c>
      <c r="BE4131" t="s">
        <v>847</v>
      </c>
      <c r="BG4131" t="s">
        <v>36</v>
      </c>
      <c r="BH4131" t="s">
        <v>1056</v>
      </c>
      <c r="BI4131">
        <v>1960</v>
      </c>
      <c r="BK4131">
        <v>85.648291844816498</v>
      </c>
      <c r="BL4131">
        <v>18.963747771091999</v>
      </c>
      <c r="BN4131">
        <v>2.1800000000000153E-3</v>
      </c>
    </row>
    <row r="4132" spans="1:66" x14ac:dyDescent="0.25">
      <c r="A4132">
        <v>105370</v>
      </c>
      <c r="C4132" t="str">
        <f>Table2[[#This Row],[LeadAuthor]]&amp;Table2[[#This Row],[Year]]&amp;"_"&amp;Table2[[#This Row],[SiteName]]&amp;"_"&amp;Table2[[#This Row],[SampleID]]</f>
        <v>Clemens2021_IODPU1446_</v>
      </c>
      <c r="D4132" t="s">
        <v>845</v>
      </c>
      <c r="E4132" t="s">
        <v>330</v>
      </c>
      <c r="G4132">
        <v>69.834000000000003</v>
      </c>
      <c r="K4132" t="s">
        <v>264</v>
      </c>
      <c r="L4132">
        <v>19.079999999999998</v>
      </c>
      <c r="M4132">
        <v>85.74</v>
      </c>
      <c r="N4132">
        <v>0.35615000000000002</v>
      </c>
      <c r="O4132" t="s">
        <v>39</v>
      </c>
      <c r="P4132" t="s">
        <v>459</v>
      </c>
      <c r="T4132">
        <v>0</v>
      </c>
      <c r="U4132">
        <v>0.69486430099999996</v>
      </c>
      <c r="V4132" t="s">
        <v>5</v>
      </c>
      <c r="W4132" t="s">
        <v>6</v>
      </c>
      <c r="Y4132" t="s">
        <v>7</v>
      </c>
      <c r="BC4132" t="s">
        <v>846</v>
      </c>
      <c r="BD4132">
        <v>2021</v>
      </c>
      <c r="BE4132" t="s">
        <v>847</v>
      </c>
      <c r="BG4132" t="s">
        <v>36</v>
      </c>
      <c r="BH4132" t="s">
        <v>1057</v>
      </c>
      <c r="BI4132">
        <v>1960</v>
      </c>
      <c r="BK4132">
        <v>85.647726207111205</v>
      </c>
      <c r="BL4132">
        <v>18.963032092363399</v>
      </c>
      <c r="BN4132">
        <v>2.4799999999999822E-3</v>
      </c>
    </row>
    <row r="4133" spans="1:66" x14ac:dyDescent="0.25">
      <c r="A4133">
        <v>105371</v>
      </c>
      <c r="C4133" t="str">
        <f>Table2[[#This Row],[LeadAuthor]]&amp;Table2[[#This Row],[Year]]&amp;"_"&amp;Table2[[#This Row],[SiteName]]&amp;"_"&amp;Table2[[#This Row],[SampleID]]</f>
        <v>Clemens2021_IODPU1446_</v>
      </c>
      <c r="D4133" t="s">
        <v>845</v>
      </c>
      <c r="E4133" t="s">
        <v>330</v>
      </c>
      <c r="G4133">
        <v>70.174000000000007</v>
      </c>
      <c r="K4133" t="s">
        <v>264</v>
      </c>
      <c r="L4133">
        <v>19.079999999999998</v>
      </c>
      <c r="M4133">
        <v>85.74</v>
      </c>
      <c r="N4133">
        <v>0.35863</v>
      </c>
      <c r="O4133" t="s">
        <v>39</v>
      </c>
      <c r="P4133" t="s">
        <v>459</v>
      </c>
      <c r="T4133">
        <v>0</v>
      </c>
      <c r="U4133">
        <v>0.69791093000000004</v>
      </c>
      <c r="V4133" t="s">
        <v>5</v>
      </c>
      <c r="W4133" t="s">
        <v>6</v>
      </c>
      <c r="Y4133" t="s">
        <v>7</v>
      </c>
      <c r="BC4133" t="s">
        <v>846</v>
      </c>
      <c r="BD4133">
        <v>2021</v>
      </c>
      <c r="BE4133" t="s">
        <v>847</v>
      </c>
      <c r="BG4133" t="s">
        <v>36</v>
      </c>
      <c r="BH4133" t="s">
        <v>1058</v>
      </c>
      <c r="BI4133">
        <v>1960</v>
      </c>
      <c r="BK4133">
        <v>85.647082716953506</v>
      </c>
      <c r="BL4133">
        <v>18.962217929996001</v>
      </c>
      <c r="BN4133">
        <v>1.8799999999999928E-3</v>
      </c>
    </row>
    <row r="4134" spans="1:66" x14ac:dyDescent="0.25">
      <c r="A4134">
        <v>105372</v>
      </c>
      <c r="C4134" t="str">
        <f>Table2[[#This Row],[LeadAuthor]]&amp;Table2[[#This Row],[Year]]&amp;"_"&amp;Table2[[#This Row],[SiteName]]&amp;"_"&amp;Table2[[#This Row],[SampleID]]</f>
        <v>Clemens2021_IODPU1446_</v>
      </c>
      <c r="D4134" t="s">
        <v>845</v>
      </c>
      <c r="E4134" t="s">
        <v>330</v>
      </c>
      <c r="G4134">
        <v>70.433999999999997</v>
      </c>
      <c r="K4134" t="s">
        <v>264</v>
      </c>
      <c r="L4134">
        <v>19.079999999999998</v>
      </c>
      <c r="M4134">
        <v>85.74</v>
      </c>
      <c r="N4134">
        <v>0.36051</v>
      </c>
      <c r="O4134" t="s">
        <v>39</v>
      </c>
      <c r="P4134" t="s">
        <v>459</v>
      </c>
      <c r="T4134">
        <v>0</v>
      </c>
      <c r="U4134">
        <v>0.70892452399999994</v>
      </c>
      <c r="V4134" t="s">
        <v>5</v>
      </c>
      <c r="W4134" t="s">
        <v>6</v>
      </c>
      <c r="Y4134" t="s">
        <v>7</v>
      </c>
      <c r="BC4134" t="s">
        <v>846</v>
      </c>
      <c r="BD4134">
        <v>2021</v>
      </c>
      <c r="BE4134" t="s">
        <v>847</v>
      </c>
      <c r="BG4134" t="s">
        <v>36</v>
      </c>
      <c r="BH4134" t="s">
        <v>1059</v>
      </c>
      <c r="BI4134">
        <v>1960</v>
      </c>
      <c r="BK4134">
        <v>85.646594901102802</v>
      </c>
      <c r="BL4134">
        <v>18.961600745416199</v>
      </c>
      <c r="BN4134">
        <v>4.3600000000000305E-3</v>
      </c>
    </row>
    <row r="4135" spans="1:66" x14ac:dyDescent="0.25">
      <c r="A4135">
        <v>105373</v>
      </c>
      <c r="C4135" t="str">
        <f>Table2[[#This Row],[LeadAuthor]]&amp;Table2[[#This Row],[Year]]&amp;"_"&amp;Table2[[#This Row],[SiteName]]&amp;"_"&amp;Table2[[#This Row],[SampleID]]</f>
        <v>Clemens2021_IODPU1446_</v>
      </c>
      <c r="D4135" t="s">
        <v>845</v>
      </c>
      <c r="E4135" t="s">
        <v>330</v>
      </c>
      <c r="G4135">
        <v>71.034000000000006</v>
      </c>
      <c r="K4135" t="s">
        <v>264</v>
      </c>
      <c r="L4135">
        <v>19.079999999999998</v>
      </c>
      <c r="M4135">
        <v>85.74</v>
      </c>
      <c r="N4135">
        <v>0.36487000000000003</v>
      </c>
      <c r="O4135" t="s">
        <v>39</v>
      </c>
      <c r="P4135" t="s">
        <v>459</v>
      </c>
      <c r="T4135">
        <v>0</v>
      </c>
      <c r="U4135">
        <v>0.70339617099999996</v>
      </c>
      <c r="V4135" t="s">
        <v>5</v>
      </c>
      <c r="W4135" t="s">
        <v>6</v>
      </c>
      <c r="Y4135" t="s">
        <v>7</v>
      </c>
      <c r="BC4135" t="s">
        <v>846</v>
      </c>
      <c r="BD4135">
        <v>2021</v>
      </c>
      <c r="BE4135" t="s">
        <v>847</v>
      </c>
      <c r="BG4135" t="s">
        <v>36</v>
      </c>
      <c r="BH4135" t="s">
        <v>1060</v>
      </c>
      <c r="BI4135">
        <v>1960</v>
      </c>
      <c r="BK4135">
        <v>85.645463554297507</v>
      </c>
      <c r="BL4135">
        <v>18.960169412483499</v>
      </c>
      <c r="BN4135">
        <v>2.1899999999999697E-3</v>
      </c>
    </row>
    <row r="4136" spans="1:66" x14ac:dyDescent="0.25">
      <c r="A4136">
        <v>105374</v>
      </c>
      <c r="C4136" t="str">
        <f>Table2[[#This Row],[LeadAuthor]]&amp;Table2[[#This Row],[Year]]&amp;"_"&amp;Table2[[#This Row],[SiteName]]&amp;"_"&amp;Table2[[#This Row],[SampleID]]</f>
        <v>Clemens2021_IODPU1446_</v>
      </c>
      <c r="D4136" t="s">
        <v>845</v>
      </c>
      <c r="E4136" t="s">
        <v>330</v>
      </c>
      <c r="G4136">
        <v>71.334000000000003</v>
      </c>
      <c r="K4136" t="s">
        <v>264</v>
      </c>
      <c r="L4136">
        <v>19.079999999999998</v>
      </c>
      <c r="M4136">
        <v>85.74</v>
      </c>
      <c r="N4136">
        <v>0.36706</v>
      </c>
      <c r="O4136" t="s">
        <v>39</v>
      </c>
      <c r="P4136" t="s">
        <v>459</v>
      </c>
      <c r="T4136">
        <v>0</v>
      </c>
      <c r="U4136">
        <v>0.70582981600000005</v>
      </c>
      <c r="V4136" t="s">
        <v>5</v>
      </c>
      <c r="W4136" t="s">
        <v>6</v>
      </c>
      <c r="Y4136" t="s">
        <v>7</v>
      </c>
      <c r="BC4136" t="s">
        <v>846</v>
      </c>
      <c r="BD4136">
        <v>2021</v>
      </c>
      <c r="BE4136" t="s">
        <v>847</v>
      </c>
      <c r="BG4136" t="s">
        <v>36</v>
      </c>
      <c r="BH4136" t="s">
        <v>1061</v>
      </c>
      <c r="BI4136">
        <v>1960</v>
      </c>
      <c r="BK4136">
        <v>85.644895270670403</v>
      </c>
      <c r="BL4136">
        <v>18.959450468431498</v>
      </c>
      <c r="BN4136">
        <v>2.1800000000000153E-3</v>
      </c>
    </row>
    <row r="4137" spans="1:66" x14ac:dyDescent="0.25">
      <c r="A4137">
        <v>105375</v>
      </c>
      <c r="C4137" t="str">
        <f>Table2[[#This Row],[LeadAuthor]]&amp;Table2[[#This Row],[Year]]&amp;"_"&amp;Table2[[#This Row],[SiteName]]&amp;"_"&amp;Table2[[#This Row],[SampleID]]</f>
        <v>Clemens2021_IODPU1446_</v>
      </c>
      <c r="D4137" t="s">
        <v>845</v>
      </c>
      <c r="E4137" t="s">
        <v>330</v>
      </c>
      <c r="G4137">
        <v>71.634</v>
      </c>
      <c r="K4137" t="s">
        <v>264</v>
      </c>
      <c r="L4137">
        <v>19.079999999999998</v>
      </c>
      <c r="M4137">
        <v>85.74</v>
      </c>
      <c r="N4137">
        <v>0.36924000000000001</v>
      </c>
      <c r="O4137" t="s">
        <v>39</v>
      </c>
      <c r="P4137" t="s">
        <v>459</v>
      </c>
      <c r="T4137">
        <v>0</v>
      </c>
      <c r="U4137">
        <v>0.71023161400000001</v>
      </c>
      <c r="V4137" t="s">
        <v>5</v>
      </c>
      <c r="W4137" t="s">
        <v>6</v>
      </c>
      <c r="Y4137" t="s">
        <v>7</v>
      </c>
      <c r="BC4137" t="s">
        <v>846</v>
      </c>
      <c r="BD4137">
        <v>2021</v>
      </c>
      <c r="BE4137" t="s">
        <v>847</v>
      </c>
      <c r="BG4137" t="s">
        <v>36</v>
      </c>
      <c r="BH4137" t="s">
        <v>1062</v>
      </c>
      <c r="BI4137">
        <v>1960</v>
      </c>
      <c r="BK4137">
        <v>85.644329571723205</v>
      </c>
      <c r="BL4137">
        <v>18.958734810741099</v>
      </c>
      <c r="BN4137">
        <v>2.1799999999999597E-3</v>
      </c>
    </row>
    <row r="4138" spans="1:66" x14ac:dyDescent="0.25">
      <c r="A4138">
        <v>105376</v>
      </c>
      <c r="C4138" t="str">
        <f>Table2[[#This Row],[LeadAuthor]]&amp;Table2[[#This Row],[Year]]&amp;"_"&amp;Table2[[#This Row],[SiteName]]&amp;"_"&amp;Table2[[#This Row],[SampleID]]</f>
        <v>Clemens2021_IODPU1446_</v>
      </c>
      <c r="D4138" t="s">
        <v>845</v>
      </c>
      <c r="E4138" t="s">
        <v>330</v>
      </c>
      <c r="G4138">
        <v>71.933999999999997</v>
      </c>
      <c r="K4138" t="s">
        <v>264</v>
      </c>
      <c r="L4138">
        <v>19.079999999999998</v>
      </c>
      <c r="M4138">
        <v>85.74</v>
      </c>
      <c r="N4138">
        <v>0.37141999999999997</v>
      </c>
      <c r="O4138" t="s">
        <v>39</v>
      </c>
      <c r="P4138" t="s">
        <v>459</v>
      </c>
      <c r="T4138">
        <v>0</v>
      </c>
      <c r="U4138">
        <v>0.72293624700000003</v>
      </c>
      <c r="V4138" t="s">
        <v>5</v>
      </c>
      <c r="W4138" t="s">
        <v>6</v>
      </c>
      <c r="Y4138" t="s">
        <v>7</v>
      </c>
      <c r="BC4138" t="s">
        <v>846</v>
      </c>
      <c r="BD4138">
        <v>2021</v>
      </c>
      <c r="BE4138" t="s">
        <v>847</v>
      </c>
      <c r="BG4138" t="s">
        <v>36</v>
      </c>
      <c r="BH4138" t="s">
        <v>1063</v>
      </c>
      <c r="BI4138">
        <v>1960</v>
      </c>
      <c r="BK4138">
        <v>85.643763862577003</v>
      </c>
      <c r="BL4138">
        <v>18.958019156554901</v>
      </c>
      <c r="BN4138">
        <v>2.0300000000000318E-3</v>
      </c>
    </row>
    <row r="4139" spans="1:66" x14ac:dyDescent="0.25">
      <c r="A4139">
        <v>105377</v>
      </c>
      <c r="C4139" t="str">
        <f>Table2[[#This Row],[LeadAuthor]]&amp;Table2[[#This Row],[Year]]&amp;"_"&amp;Table2[[#This Row],[SiteName]]&amp;"_"&amp;Table2[[#This Row],[SampleID]]</f>
        <v>Clemens2021_IODPU1446_</v>
      </c>
      <c r="D4139" t="s">
        <v>845</v>
      </c>
      <c r="E4139" t="s">
        <v>330</v>
      </c>
      <c r="G4139">
        <v>72.213999999999999</v>
      </c>
      <c r="K4139" t="s">
        <v>264</v>
      </c>
      <c r="L4139">
        <v>19.079999999999998</v>
      </c>
      <c r="M4139">
        <v>85.74</v>
      </c>
      <c r="N4139">
        <v>0.37345</v>
      </c>
      <c r="O4139" t="s">
        <v>39</v>
      </c>
      <c r="P4139" t="s">
        <v>459</v>
      </c>
      <c r="T4139">
        <v>0</v>
      </c>
      <c r="U4139">
        <v>0.71285303</v>
      </c>
      <c r="V4139" t="s">
        <v>5</v>
      </c>
      <c r="W4139" t="s">
        <v>6</v>
      </c>
      <c r="Y4139" t="s">
        <v>7</v>
      </c>
      <c r="BC4139" t="s">
        <v>846</v>
      </c>
      <c r="BD4139">
        <v>2021</v>
      </c>
      <c r="BE4139" t="s">
        <v>847</v>
      </c>
      <c r="BG4139" t="s">
        <v>36</v>
      </c>
      <c r="BH4139" t="s">
        <v>1064</v>
      </c>
      <c r="BI4139">
        <v>1960</v>
      </c>
      <c r="BK4139">
        <v>85.643237069201703</v>
      </c>
      <c r="BL4139">
        <v>18.957352747780099</v>
      </c>
      <c r="BN4139">
        <v>2.3299999999999987E-3</v>
      </c>
    </row>
    <row r="4140" spans="1:66" x14ac:dyDescent="0.25">
      <c r="A4140">
        <v>105378</v>
      </c>
      <c r="C4140" t="str">
        <f>Table2[[#This Row],[LeadAuthor]]&amp;Table2[[#This Row],[Year]]&amp;"_"&amp;Table2[[#This Row],[SiteName]]&amp;"_"&amp;Table2[[#This Row],[SampleID]]</f>
        <v>Clemens2021_IODPU1446_</v>
      </c>
      <c r="D4140" t="s">
        <v>845</v>
      </c>
      <c r="E4140" t="s">
        <v>330</v>
      </c>
      <c r="G4140">
        <v>72.534000000000006</v>
      </c>
      <c r="K4140" t="s">
        <v>264</v>
      </c>
      <c r="L4140">
        <v>19.079999999999998</v>
      </c>
      <c r="M4140">
        <v>85.74</v>
      </c>
      <c r="N4140">
        <v>0.37578</v>
      </c>
      <c r="O4140" t="s">
        <v>39</v>
      </c>
      <c r="P4140" t="s">
        <v>459</v>
      </c>
      <c r="T4140">
        <v>0</v>
      </c>
      <c r="U4140">
        <v>0.71762903199999994</v>
      </c>
      <c r="V4140" t="s">
        <v>5</v>
      </c>
      <c r="W4140" t="s">
        <v>6</v>
      </c>
      <c r="Y4140" t="s">
        <v>7</v>
      </c>
      <c r="BC4140" t="s">
        <v>846</v>
      </c>
      <c r="BD4140">
        <v>2021</v>
      </c>
      <c r="BE4140" t="s">
        <v>847</v>
      </c>
      <c r="BG4140" t="s">
        <v>36</v>
      </c>
      <c r="BH4140" t="s">
        <v>1065</v>
      </c>
      <c r="BI4140">
        <v>1960</v>
      </c>
      <c r="BK4140">
        <v>85.642632413687906</v>
      </c>
      <c r="BL4140">
        <v>18.956587858695698</v>
      </c>
      <c r="BN4140">
        <v>2.0299999999999763E-3</v>
      </c>
    </row>
    <row r="4141" spans="1:66" x14ac:dyDescent="0.25">
      <c r="A4141">
        <v>105379</v>
      </c>
      <c r="C4141" t="str">
        <f>Table2[[#This Row],[LeadAuthor]]&amp;Table2[[#This Row],[Year]]&amp;"_"&amp;Table2[[#This Row],[SiteName]]&amp;"_"&amp;Table2[[#This Row],[SampleID]]</f>
        <v>Clemens2021_IODPU1446_</v>
      </c>
      <c r="D4141" t="s">
        <v>845</v>
      </c>
      <c r="E4141" t="s">
        <v>330</v>
      </c>
      <c r="G4141">
        <v>72.813999999999993</v>
      </c>
      <c r="K4141" t="s">
        <v>264</v>
      </c>
      <c r="L4141">
        <v>19.079999999999998</v>
      </c>
      <c r="M4141">
        <v>85.74</v>
      </c>
      <c r="N4141">
        <v>0.37780999999999998</v>
      </c>
      <c r="O4141" t="s">
        <v>39</v>
      </c>
      <c r="P4141" t="s">
        <v>459</v>
      </c>
      <c r="T4141">
        <v>0</v>
      </c>
      <c r="U4141">
        <v>0.71729862799999999</v>
      </c>
      <c r="V4141" t="s">
        <v>5</v>
      </c>
      <c r="W4141" t="s">
        <v>6</v>
      </c>
      <c r="Y4141" t="s">
        <v>7</v>
      </c>
      <c r="BC4141" t="s">
        <v>846</v>
      </c>
      <c r="BD4141">
        <v>2021</v>
      </c>
      <c r="BE4141" t="s">
        <v>847</v>
      </c>
      <c r="BG4141" t="s">
        <v>36</v>
      </c>
      <c r="BH4141" t="s">
        <v>1066</v>
      </c>
      <c r="BI4141">
        <v>1960</v>
      </c>
      <c r="BK4141">
        <v>85.642105601318406</v>
      </c>
      <c r="BL4141">
        <v>18.9559214564478</v>
      </c>
      <c r="BN4141">
        <v>2.3299999999999987E-3</v>
      </c>
    </row>
    <row r="4142" spans="1:66" x14ac:dyDescent="0.25">
      <c r="A4142">
        <v>105380</v>
      </c>
      <c r="C4142" t="str">
        <f>Table2[[#This Row],[LeadAuthor]]&amp;Table2[[#This Row],[Year]]&amp;"_"&amp;Table2[[#This Row],[SiteName]]&amp;"_"&amp;Table2[[#This Row],[SampleID]]</f>
        <v>Clemens2021_IODPU1446_</v>
      </c>
      <c r="D4142" t="s">
        <v>845</v>
      </c>
      <c r="E4142" t="s">
        <v>330</v>
      </c>
      <c r="G4142">
        <v>73.134</v>
      </c>
      <c r="K4142" t="s">
        <v>264</v>
      </c>
      <c r="L4142">
        <v>19.079999999999998</v>
      </c>
      <c r="M4142">
        <v>85.74</v>
      </c>
      <c r="N4142">
        <v>0.38013999999999998</v>
      </c>
      <c r="O4142" t="s">
        <v>39</v>
      </c>
      <c r="P4142" t="s">
        <v>459</v>
      </c>
      <c r="T4142">
        <v>0</v>
      </c>
      <c r="U4142">
        <v>0.73333092499999997</v>
      </c>
      <c r="V4142" t="s">
        <v>5</v>
      </c>
      <c r="W4142" t="s">
        <v>6</v>
      </c>
      <c r="Y4142" t="s">
        <v>7</v>
      </c>
      <c r="BC4142" t="s">
        <v>846</v>
      </c>
      <c r="BD4142">
        <v>2021</v>
      </c>
      <c r="BE4142" t="s">
        <v>847</v>
      </c>
      <c r="BG4142" t="s">
        <v>36</v>
      </c>
      <c r="BH4142" t="s">
        <v>1067</v>
      </c>
      <c r="BI4142">
        <v>1960</v>
      </c>
      <c r="BK4142">
        <v>85.641500924003594</v>
      </c>
      <c r="BL4142">
        <v>18.955156574855199</v>
      </c>
      <c r="BN4142">
        <v>2.1700000000000053E-3</v>
      </c>
    </row>
    <row r="4143" spans="1:66" x14ac:dyDescent="0.25">
      <c r="A4143">
        <v>105381</v>
      </c>
      <c r="C4143" t="str">
        <f>Table2[[#This Row],[LeadAuthor]]&amp;Table2[[#This Row],[Year]]&amp;"_"&amp;Table2[[#This Row],[SiteName]]&amp;"_"&amp;Table2[[#This Row],[SampleID]]</f>
        <v>Clemens2021_IODPU1446_</v>
      </c>
      <c r="D4143" t="s">
        <v>845</v>
      </c>
      <c r="E4143" t="s">
        <v>330</v>
      </c>
      <c r="G4143">
        <v>73.433999999999997</v>
      </c>
      <c r="K4143" t="s">
        <v>264</v>
      </c>
      <c r="L4143">
        <v>19.079999999999998</v>
      </c>
      <c r="M4143">
        <v>85.74</v>
      </c>
      <c r="N4143">
        <v>0.38230999999999998</v>
      </c>
      <c r="O4143" t="s">
        <v>39</v>
      </c>
      <c r="P4143" t="s">
        <v>459</v>
      </c>
      <c r="T4143">
        <v>0</v>
      </c>
      <c r="U4143">
        <v>0.73485220200000001</v>
      </c>
      <c r="V4143" t="s">
        <v>5</v>
      </c>
      <c r="W4143" t="s">
        <v>6</v>
      </c>
      <c r="Y4143" t="s">
        <v>7</v>
      </c>
      <c r="BC4143" t="s">
        <v>846</v>
      </c>
      <c r="BD4143">
        <v>2021</v>
      </c>
      <c r="BE4143" t="s">
        <v>847</v>
      </c>
      <c r="BG4143" t="s">
        <v>36</v>
      </c>
      <c r="BH4143" t="s">
        <v>1068</v>
      </c>
      <c r="BI4143">
        <v>1960</v>
      </c>
      <c r="BK4143">
        <v>85.640937759116696</v>
      </c>
      <c r="BL4143">
        <v>18.9544442209213</v>
      </c>
      <c r="BN4143">
        <v>3.5000000000000031E-3</v>
      </c>
    </row>
    <row r="4144" spans="1:66" x14ac:dyDescent="0.25">
      <c r="A4144">
        <v>105382</v>
      </c>
      <c r="C4144" t="str">
        <f>Table2[[#This Row],[LeadAuthor]]&amp;Table2[[#This Row],[Year]]&amp;"_"&amp;Table2[[#This Row],[SiteName]]&amp;"_"&amp;Table2[[#This Row],[SampleID]]</f>
        <v>Clemens2021_IODPU1446_</v>
      </c>
      <c r="D4144" t="s">
        <v>845</v>
      </c>
      <c r="E4144" t="s">
        <v>330</v>
      </c>
      <c r="G4144">
        <v>74.034000000000006</v>
      </c>
      <c r="K4144" t="s">
        <v>264</v>
      </c>
      <c r="L4144">
        <v>19.079999999999998</v>
      </c>
      <c r="M4144">
        <v>85.74</v>
      </c>
      <c r="N4144">
        <v>0.38580999999999999</v>
      </c>
      <c r="O4144" t="s">
        <v>39</v>
      </c>
      <c r="P4144" t="s">
        <v>459</v>
      </c>
      <c r="T4144">
        <v>0</v>
      </c>
      <c r="U4144">
        <v>0.74079833900000003</v>
      </c>
      <c r="V4144" t="s">
        <v>5</v>
      </c>
      <c r="W4144" t="s">
        <v>6</v>
      </c>
      <c r="Y4144" t="s">
        <v>7</v>
      </c>
      <c r="BC4144" t="s">
        <v>846</v>
      </c>
      <c r="BD4144">
        <v>2021</v>
      </c>
      <c r="BE4144" t="s">
        <v>847</v>
      </c>
      <c r="BG4144" t="s">
        <v>36</v>
      </c>
      <c r="BH4144" t="s">
        <v>1069</v>
      </c>
      <c r="BI4144">
        <v>1960</v>
      </c>
      <c r="BK4144">
        <v>85.640029407360203</v>
      </c>
      <c r="BL4144">
        <v>18.9532952702817</v>
      </c>
      <c r="BN4144">
        <v>5.3000000000000269E-3</v>
      </c>
    </row>
    <row r="4145" spans="1:66" x14ac:dyDescent="0.25">
      <c r="A4145">
        <v>105383</v>
      </c>
      <c r="C4145" t="str">
        <f>Table2[[#This Row],[LeadAuthor]]&amp;Table2[[#This Row],[Year]]&amp;"_"&amp;Table2[[#This Row],[SiteName]]&amp;"_"&amp;Table2[[#This Row],[SampleID]]</f>
        <v>Clemens2021_IODPU1446_</v>
      </c>
      <c r="D4145" t="s">
        <v>845</v>
      </c>
      <c r="E4145" t="s">
        <v>784</v>
      </c>
      <c r="G4145">
        <v>74.941000000000003</v>
      </c>
      <c r="K4145" t="s">
        <v>264</v>
      </c>
      <c r="L4145">
        <v>19.079999999999998</v>
      </c>
      <c r="M4145">
        <v>85.74</v>
      </c>
      <c r="N4145">
        <v>0.39111000000000001</v>
      </c>
      <c r="O4145" t="s">
        <v>39</v>
      </c>
      <c r="P4145" t="s">
        <v>459</v>
      </c>
      <c r="T4145">
        <v>0</v>
      </c>
      <c r="U4145">
        <v>0.73434476000000004</v>
      </c>
      <c r="V4145" t="s">
        <v>5</v>
      </c>
      <c r="W4145" t="s">
        <v>6</v>
      </c>
      <c r="Y4145" t="s">
        <v>7</v>
      </c>
      <c r="BC4145" t="s">
        <v>846</v>
      </c>
      <c r="BD4145">
        <v>2021</v>
      </c>
      <c r="BE4145" t="s">
        <v>847</v>
      </c>
      <c r="BG4145" t="s">
        <v>36</v>
      </c>
      <c r="BH4145" t="s">
        <v>1070</v>
      </c>
      <c r="BI4145">
        <v>1960</v>
      </c>
      <c r="BK4145">
        <v>85.638653853227794</v>
      </c>
      <c r="BL4145">
        <v>18.951555447942699</v>
      </c>
      <c r="BN4145">
        <v>1.6899999999999693E-3</v>
      </c>
    </row>
    <row r="4146" spans="1:66" x14ac:dyDescent="0.25">
      <c r="A4146">
        <v>105384</v>
      </c>
      <c r="C4146" t="str">
        <f>Table2[[#This Row],[LeadAuthor]]&amp;Table2[[#This Row],[Year]]&amp;"_"&amp;Table2[[#This Row],[SiteName]]&amp;"_"&amp;Table2[[#This Row],[SampleID]]</f>
        <v>Clemens2021_IODPU1446_</v>
      </c>
      <c r="D4146" t="s">
        <v>845</v>
      </c>
      <c r="E4146" t="s">
        <v>784</v>
      </c>
      <c r="G4146">
        <v>75.230999999999995</v>
      </c>
      <c r="K4146" t="s">
        <v>264</v>
      </c>
      <c r="L4146">
        <v>19.079999999999998</v>
      </c>
      <c r="M4146">
        <v>85.74</v>
      </c>
      <c r="N4146">
        <v>0.39279999999999998</v>
      </c>
      <c r="O4146" t="s">
        <v>39</v>
      </c>
      <c r="P4146" t="s">
        <v>459</v>
      </c>
      <c r="T4146">
        <v>0</v>
      </c>
      <c r="U4146">
        <v>0.73994595399999996</v>
      </c>
      <c r="V4146" t="s">
        <v>5</v>
      </c>
      <c r="W4146" t="s">
        <v>6</v>
      </c>
      <c r="Y4146" t="s">
        <v>7</v>
      </c>
      <c r="BC4146" t="s">
        <v>846</v>
      </c>
      <c r="BD4146">
        <v>2021</v>
      </c>
      <c r="BE4146" t="s">
        <v>847</v>
      </c>
      <c r="BG4146" t="s">
        <v>36</v>
      </c>
      <c r="BH4146" t="s">
        <v>1071</v>
      </c>
      <c r="BI4146">
        <v>1960</v>
      </c>
      <c r="BK4146">
        <v>85.638215220461305</v>
      </c>
      <c r="BL4146">
        <v>18.9510006787614</v>
      </c>
      <c r="BN4146">
        <v>3.5700000000000176E-3</v>
      </c>
    </row>
    <row r="4147" spans="1:66" x14ac:dyDescent="0.25">
      <c r="A4147">
        <v>105385</v>
      </c>
      <c r="C4147" t="str">
        <f>Table2[[#This Row],[LeadAuthor]]&amp;Table2[[#This Row],[Year]]&amp;"_"&amp;Table2[[#This Row],[SiteName]]&amp;"_"&amp;Table2[[#This Row],[SampleID]]</f>
        <v>Clemens2021_IODPU1446_</v>
      </c>
      <c r="D4147" t="s">
        <v>845</v>
      </c>
      <c r="E4147" t="s">
        <v>784</v>
      </c>
      <c r="G4147">
        <v>75.840999999999994</v>
      </c>
      <c r="K4147" t="s">
        <v>264</v>
      </c>
      <c r="L4147">
        <v>19.079999999999998</v>
      </c>
      <c r="M4147">
        <v>85.74</v>
      </c>
      <c r="N4147">
        <v>0.39637</v>
      </c>
      <c r="O4147" t="s">
        <v>39</v>
      </c>
      <c r="P4147" t="s">
        <v>459</v>
      </c>
      <c r="T4147">
        <v>0</v>
      </c>
      <c r="U4147">
        <v>0.75945142300000001</v>
      </c>
      <c r="V4147" t="s">
        <v>5</v>
      </c>
      <c r="W4147" t="s">
        <v>6</v>
      </c>
      <c r="Y4147" t="s">
        <v>7</v>
      </c>
      <c r="BC4147" t="s">
        <v>846</v>
      </c>
      <c r="BD4147">
        <v>2021</v>
      </c>
      <c r="BE4147" t="s">
        <v>847</v>
      </c>
      <c r="BG4147" t="s">
        <v>36</v>
      </c>
      <c r="BH4147" t="s">
        <v>1072</v>
      </c>
      <c r="BI4147">
        <v>1960</v>
      </c>
      <c r="BK4147">
        <v>85.637288621037001</v>
      </c>
      <c r="BL4147">
        <v>18.949828776825601</v>
      </c>
      <c r="BN4147">
        <v>1.7499999999999738E-3</v>
      </c>
    </row>
    <row r="4148" spans="1:66" x14ac:dyDescent="0.25">
      <c r="A4148">
        <v>105386</v>
      </c>
      <c r="C4148" t="str">
        <f>Table2[[#This Row],[LeadAuthor]]&amp;Table2[[#This Row],[Year]]&amp;"_"&amp;Table2[[#This Row],[SiteName]]&amp;"_"&amp;Table2[[#This Row],[SampleID]]</f>
        <v>Clemens2021_IODPU1446_</v>
      </c>
      <c r="D4148" t="s">
        <v>845</v>
      </c>
      <c r="E4148" t="s">
        <v>784</v>
      </c>
      <c r="G4148">
        <v>76.141000000000005</v>
      </c>
      <c r="K4148" t="s">
        <v>264</v>
      </c>
      <c r="L4148">
        <v>19.079999999999998</v>
      </c>
      <c r="M4148">
        <v>85.74</v>
      </c>
      <c r="N4148">
        <v>0.39811999999999997</v>
      </c>
      <c r="O4148" t="s">
        <v>39</v>
      </c>
      <c r="P4148" t="s">
        <v>459</v>
      </c>
      <c r="T4148">
        <v>0</v>
      </c>
      <c r="U4148">
        <v>0.75980124400000004</v>
      </c>
      <c r="V4148" t="s">
        <v>5</v>
      </c>
      <c r="W4148" t="s">
        <v>6</v>
      </c>
      <c r="Y4148" t="s">
        <v>7</v>
      </c>
      <c r="BC4148" t="s">
        <v>846</v>
      </c>
      <c r="BD4148">
        <v>2021</v>
      </c>
      <c r="BE4148" t="s">
        <v>847</v>
      </c>
      <c r="BG4148" t="s">
        <v>36</v>
      </c>
      <c r="BH4148" t="s">
        <v>1073</v>
      </c>
      <c r="BI4148">
        <v>1960</v>
      </c>
      <c r="BK4148">
        <v>85.636834395643703</v>
      </c>
      <c r="BL4148">
        <v>18.949254318526499</v>
      </c>
      <c r="BN4148">
        <v>3.5000000000000031E-3</v>
      </c>
    </row>
    <row r="4149" spans="1:66" x14ac:dyDescent="0.25">
      <c r="A4149">
        <v>105387</v>
      </c>
      <c r="C4149" t="str">
        <f>Table2[[#This Row],[LeadAuthor]]&amp;Table2[[#This Row],[Year]]&amp;"_"&amp;Table2[[#This Row],[SiteName]]&amp;"_"&amp;Table2[[#This Row],[SampleID]]</f>
        <v>Clemens2021_IODPU1446_</v>
      </c>
      <c r="D4149" t="s">
        <v>845</v>
      </c>
      <c r="E4149" t="s">
        <v>784</v>
      </c>
      <c r="G4149">
        <v>76.741</v>
      </c>
      <c r="K4149" t="s">
        <v>264</v>
      </c>
      <c r="L4149">
        <v>19.079999999999998</v>
      </c>
      <c r="M4149">
        <v>85.74</v>
      </c>
      <c r="N4149">
        <v>0.40161999999999998</v>
      </c>
      <c r="O4149" t="s">
        <v>39</v>
      </c>
      <c r="P4149" t="s">
        <v>459</v>
      </c>
      <c r="T4149">
        <v>0</v>
      </c>
      <c r="U4149">
        <v>0.77374882099999998</v>
      </c>
      <c r="V4149" t="s">
        <v>5</v>
      </c>
      <c r="W4149" t="s">
        <v>6</v>
      </c>
      <c r="Y4149" t="s">
        <v>7</v>
      </c>
      <c r="BC4149" t="s">
        <v>846</v>
      </c>
      <c r="BD4149">
        <v>2021</v>
      </c>
      <c r="BE4149" t="s">
        <v>847</v>
      </c>
      <c r="BG4149" t="s">
        <v>36</v>
      </c>
      <c r="BH4149" t="s">
        <v>1074</v>
      </c>
      <c r="BI4149">
        <v>1960</v>
      </c>
      <c r="BK4149">
        <v>85.635925925141507</v>
      </c>
      <c r="BL4149">
        <v>18.948105408706699</v>
      </c>
      <c r="BN4149">
        <v>1.7600000000000393E-3</v>
      </c>
    </row>
    <row r="4150" spans="1:66" x14ac:dyDescent="0.25">
      <c r="A4150">
        <v>105388</v>
      </c>
      <c r="C4150" t="str">
        <f>Table2[[#This Row],[LeadAuthor]]&amp;Table2[[#This Row],[Year]]&amp;"_"&amp;Table2[[#This Row],[SiteName]]&amp;"_"&amp;Table2[[#This Row],[SampleID]]</f>
        <v>Clemens2021_IODPU1446_</v>
      </c>
      <c r="D4150" t="s">
        <v>845</v>
      </c>
      <c r="E4150" t="s">
        <v>784</v>
      </c>
      <c r="G4150">
        <v>77.040999999999997</v>
      </c>
      <c r="K4150" t="s">
        <v>264</v>
      </c>
      <c r="L4150">
        <v>19.079999999999998</v>
      </c>
      <c r="M4150">
        <v>85.74</v>
      </c>
      <c r="N4150">
        <v>0.40338000000000002</v>
      </c>
      <c r="O4150" t="s">
        <v>39</v>
      </c>
      <c r="P4150" t="s">
        <v>459</v>
      </c>
      <c r="T4150">
        <v>0</v>
      </c>
      <c r="U4150">
        <v>0.77446179800000003</v>
      </c>
      <c r="V4150" t="s">
        <v>5</v>
      </c>
      <c r="W4150" t="s">
        <v>6</v>
      </c>
      <c r="Y4150" t="s">
        <v>7</v>
      </c>
      <c r="BC4150" t="s">
        <v>846</v>
      </c>
      <c r="BD4150">
        <v>2021</v>
      </c>
      <c r="BE4150" t="s">
        <v>847</v>
      </c>
      <c r="BG4150" t="s">
        <v>36</v>
      </c>
      <c r="BH4150" t="s">
        <v>1075</v>
      </c>
      <c r="BI4150">
        <v>1960</v>
      </c>
      <c r="BK4150">
        <v>85.635469084327497</v>
      </c>
      <c r="BL4150">
        <v>18.947527674612498</v>
      </c>
      <c r="BN4150">
        <v>1.7499999999999738E-3</v>
      </c>
    </row>
    <row r="4151" spans="1:66" x14ac:dyDescent="0.25">
      <c r="A4151">
        <v>105389</v>
      </c>
      <c r="C4151" t="str">
        <f>Table2[[#This Row],[LeadAuthor]]&amp;Table2[[#This Row],[Year]]&amp;"_"&amp;Table2[[#This Row],[SiteName]]&amp;"_"&amp;Table2[[#This Row],[SampleID]]</f>
        <v>Clemens2021_IODPU1446_</v>
      </c>
      <c r="D4151" t="s">
        <v>845</v>
      </c>
      <c r="E4151" t="s">
        <v>784</v>
      </c>
      <c r="G4151">
        <v>77.340999999999994</v>
      </c>
      <c r="K4151" t="s">
        <v>264</v>
      </c>
      <c r="L4151">
        <v>19.079999999999998</v>
      </c>
      <c r="M4151">
        <v>85.74</v>
      </c>
      <c r="N4151">
        <v>0.40512999999999999</v>
      </c>
      <c r="O4151" t="s">
        <v>39</v>
      </c>
      <c r="P4151" t="s">
        <v>459</v>
      </c>
      <c r="T4151">
        <v>0</v>
      </c>
      <c r="U4151">
        <v>0.76948472000000001</v>
      </c>
      <c r="V4151" t="s">
        <v>5</v>
      </c>
      <c r="W4151" t="s">
        <v>6</v>
      </c>
      <c r="Y4151" t="s">
        <v>7</v>
      </c>
      <c r="BC4151" t="s">
        <v>846</v>
      </c>
      <c r="BD4151">
        <v>2021</v>
      </c>
      <c r="BE4151" t="s">
        <v>847</v>
      </c>
      <c r="BG4151" t="s">
        <v>36</v>
      </c>
      <c r="BH4151" t="s">
        <v>1076</v>
      </c>
      <c r="BI4151">
        <v>1960</v>
      </c>
      <c r="BK4151">
        <v>85.6350148326094</v>
      </c>
      <c r="BL4151">
        <v>18.946953225364499</v>
      </c>
      <c r="BN4151">
        <v>1.7500000000000293E-3</v>
      </c>
    </row>
    <row r="4152" spans="1:66" x14ac:dyDescent="0.25">
      <c r="A4152">
        <v>105390</v>
      </c>
      <c r="C4152" t="str">
        <f>Table2[[#This Row],[LeadAuthor]]&amp;Table2[[#This Row],[Year]]&amp;"_"&amp;Table2[[#This Row],[SiteName]]&amp;"_"&amp;Table2[[#This Row],[SampleID]]</f>
        <v>Clemens2021_IODPU1446_</v>
      </c>
      <c r="D4152" t="s">
        <v>845</v>
      </c>
      <c r="E4152" t="s">
        <v>784</v>
      </c>
      <c r="G4152">
        <v>77.641000000000005</v>
      </c>
      <c r="K4152" t="s">
        <v>264</v>
      </c>
      <c r="L4152">
        <v>19.079999999999998</v>
      </c>
      <c r="M4152">
        <v>85.74</v>
      </c>
      <c r="N4152">
        <v>0.40688000000000002</v>
      </c>
      <c r="O4152" t="s">
        <v>39</v>
      </c>
      <c r="P4152" t="s">
        <v>459</v>
      </c>
      <c r="T4152">
        <v>0</v>
      </c>
      <c r="U4152">
        <v>0.76647854000000004</v>
      </c>
      <c r="V4152" t="s">
        <v>5</v>
      </c>
      <c r="W4152" t="s">
        <v>6</v>
      </c>
      <c r="Y4152" t="s">
        <v>7</v>
      </c>
      <c r="BC4152" t="s">
        <v>846</v>
      </c>
      <c r="BD4152">
        <v>2021</v>
      </c>
      <c r="BE4152" t="s">
        <v>847</v>
      </c>
      <c r="BG4152" t="s">
        <v>36</v>
      </c>
      <c r="BH4152" t="s">
        <v>1077</v>
      </c>
      <c r="BI4152">
        <v>1960</v>
      </c>
      <c r="BK4152">
        <v>85.634560574319593</v>
      </c>
      <c r="BL4152">
        <v>18.9463787783763</v>
      </c>
      <c r="BN4152">
        <v>1.8699999999999828E-3</v>
      </c>
    </row>
    <row r="4153" spans="1:66" x14ac:dyDescent="0.25">
      <c r="A4153">
        <v>105391</v>
      </c>
      <c r="C4153" t="str">
        <f>Table2[[#This Row],[LeadAuthor]]&amp;Table2[[#This Row],[Year]]&amp;"_"&amp;Table2[[#This Row],[SiteName]]&amp;"_"&amp;Table2[[#This Row],[SampleID]]</f>
        <v>Clemens2021_IODPU1446_</v>
      </c>
      <c r="D4153" t="s">
        <v>845</v>
      </c>
      <c r="E4153" t="s">
        <v>784</v>
      </c>
      <c r="G4153">
        <v>77.960999999999999</v>
      </c>
      <c r="K4153" t="s">
        <v>264</v>
      </c>
      <c r="L4153">
        <v>19.079999999999998</v>
      </c>
      <c r="M4153">
        <v>85.74</v>
      </c>
      <c r="N4153">
        <v>0.40875</v>
      </c>
      <c r="O4153" t="s">
        <v>39</v>
      </c>
      <c r="P4153" t="s">
        <v>459</v>
      </c>
      <c r="T4153">
        <v>0</v>
      </c>
      <c r="U4153">
        <v>0.75596205999999999</v>
      </c>
      <c r="V4153" t="s">
        <v>5</v>
      </c>
      <c r="W4153" t="s">
        <v>6</v>
      </c>
      <c r="Y4153" t="s">
        <v>7</v>
      </c>
      <c r="BC4153" t="s">
        <v>846</v>
      </c>
      <c r="BD4153">
        <v>2021</v>
      </c>
      <c r="BE4153" t="s">
        <v>847</v>
      </c>
      <c r="BG4153" t="s">
        <v>36</v>
      </c>
      <c r="BH4153" t="s">
        <v>1078</v>
      </c>
      <c r="BI4153">
        <v>1960</v>
      </c>
      <c r="BK4153">
        <v>85.634075159626903</v>
      </c>
      <c r="BL4153">
        <v>18.945764943235002</v>
      </c>
      <c r="BN4153">
        <v>1.7800000000000038E-3</v>
      </c>
    </row>
    <row r="4154" spans="1:66" x14ac:dyDescent="0.25">
      <c r="A4154">
        <v>105392</v>
      </c>
      <c r="C4154" t="str">
        <f>Table2[[#This Row],[LeadAuthor]]&amp;Table2[[#This Row],[Year]]&amp;"_"&amp;Table2[[#This Row],[SiteName]]&amp;"_"&amp;Table2[[#This Row],[SampleID]]</f>
        <v>Clemens2021_IODPU1446_</v>
      </c>
      <c r="D4154" t="s">
        <v>845</v>
      </c>
      <c r="E4154" t="s">
        <v>330</v>
      </c>
      <c r="G4154">
        <v>78.266000000000005</v>
      </c>
      <c r="K4154" t="s">
        <v>264</v>
      </c>
      <c r="L4154">
        <v>19.079999999999998</v>
      </c>
      <c r="M4154">
        <v>85.74</v>
      </c>
      <c r="N4154">
        <v>0.41053000000000001</v>
      </c>
      <c r="O4154" t="s">
        <v>39</v>
      </c>
      <c r="P4154" t="s">
        <v>459</v>
      </c>
      <c r="T4154">
        <v>0</v>
      </c>
      <c r="U4154">
        <v>0.77678351400000001</v>
      </c>
      <c r="V4154" t="s">
        <v>5</v>
      </c>
      <c r="W4154" t="s">
        <v>6</v>
      </c>
      <c r="Y4154" t="s">
        <v>7</v>
      </c>
      <c r="BC4154" t="s">
        <v>846</v>
      </c>
      <c r="BD4154">
        <v>2021</v>
      </c>
      <c r="BE4154" t="s">
        <v>847</v>
      </c>
      <c r="BG4154" t="s">
        <v>36</v>
      </c>
      <c r="BH4154" t="s">
        <v>1079</v>
      </c>
      <c r="BI4154">
        <v>1960</v>
      </c>
      <c r="BK4154">
        <v>85.633613100167807</v>
      </c>
      <c r="BL4154">
        <v>18.945180653358602</v>
      </c>
      <c r="BN4154">
        <v>1.7499999999999738E-3</v>
      </c>
    </row>
    <row r="4155" spans="1:66" x14ac:dyDescent="0.25">
      <c r="A4155">
        <v>105393</v>
      </c>
      <c r="C4155" t="str">
        <f>Table2[[#This Row],[LeadAuthor]]&amp;Table2[[#This Row],[Year]]&amp;"_"&amp;Table2[[#This Row],[SiteName]]&amp;"_"&amp;Table2[[#This Row],[SampleID]]</f>
        <v>Clemens2021_IODPU1446_</v>
      </c>
      <c r="D4155" t="s">
        <v>845</v>
      </c>
      <c r="E4155" t="s">
        <v>330</v>
      </c>
      <c r="G4155">
        <v>78.566000000000003</v>
      </c>
      <c r="K4155" t="s">
        <v>264</v>
      </c>
      <c r="L4155">
        <v>19.079999999999998</v>
      </c>
      <c r="M4155">
        <v>85.74</v>
      </c>
      <c r="N4155">
        <v>0.41227999999999998</v>
      </c>
      <c r="O4155" t="s">
        <v>39</v>
      </c>
      <c r="P4155" t="s">
        <v>459</v>
      </c>
      <c r="T4155">
        <v>0</v>
      </c>
      <c r="U4155">
        <v>0.78614019099999999</v>
      </c>
      <c r="V4155" t="s">
        <v>5</v>
      </c>
      <c r="W4155" t="s">
        <v>6</v>
      </c>
      <c r="Y4155" t="s">
        <v>7</v>
      </c>
      <c r="BC4155" t="s">
        <v>846</v>
      </c>
      <c r="BD4155">
        <v>2021</v>
      </c>
      <c r="BE4155" t="s">
        <v>847</v>
      </c>
      <c r="BG4155" t="s">
        <v>36</v>
      </c>
      <c r="BH4155" t="s">
        <v>1080</v>
      </c>
      <c r="BI4155">
        <v>1960</v>
      </c>
      <c r="BK4155">
        <v>85.633158821599693</v>
      </c>
      <c r="BL4155">
        <v>18.9446062133437</v>
      </c>
      <c r="BN4155">
        <v>1.7600000000000393E-3</v>
      </c>
    </row>
    <row r="4156" spans="1:66" x14ac:dyDescent="0.25">
      <c r="A4156">
        <v>105394</v>
      </c>
      <c r="C4156" t="str">
        <f>Table2[[#This Row],[LeadAuthor]]&amp;Table2[[#This Row],[Year]]&amp;"_"&amp;Table2[[#This Row],[SiteName]]&amp;"_"&amp;Table2[[#This Row],[SampleID]]</f>
        <v>Clemens2021_IODPU1446_</v>
      </c>
      <c r="D4156" t="s">
        <v>845</v>
      </c>
      <c r="E4156" t="s">
        <v>330</v>
      </c>
      <c r="G4156">
        <v>78.866</v>
      </c>
      <c r="K4156" t="s">
        <v>264</v>
      </c>
      <c r="L4156">
        <v>19.079999999999998</v>
      </c>
      <c r="M4156">
        <v>85.74</v>
      </c>
      <c r="N4156">
        <v>0.41404000000000002</v>
      </c>
      <c r="O4156" t="s">
        <v>39</v>
      </c>
      <c r="P4156" t="s">
        <v>459</v>
      </c>
      <c r="T4156">
        <v>0</v>
      </c>
      <c r="U4156">
        <v>0.78306894299999996</v>
      </c>
      <c r="V4156" t="s">
        <v>5</v>
      </c>
      <c r="W4156" t="s">
        <v>6</v>
      </c>
      <c r="Y4156" t="s">
        <v>7</v>
      </c>
      <c r="BC4156" t="s">
        <v>846</v>
      </c>
      <c r="BD4156">
        <v>2021</v>
      </c>
      <c r="BE4156" t="s">
        <v>847</v>
      </c>
      <c r="BG4156" t="s">
        <v>36</v>
      </c>
      <c r="BH4156" t="s">
        <v>1081</v>
      </c>
      <c r="BI4156">
        <v>1960</v>
      </c>
      <c r="BK4156">
        <v>85.632701940526104</v>
      </c>
      <c r="BL4156">
        <v>18.944028493093999</v>
      </c>
      <c r="BN4156">
        <v>1.8099999999999783E-3</v>
      </c>
    </row>
    <row r="4157" spans="1:66" x14ac:dyDescent="0.25">
      <c r="A4157">
        <v>105395</v>
      </c>
      <c r="C4157" t="str">
        <f>Table2[[#This Row],[LeadAuthor]]&amp;Table2[[#This Row],[Year]]&amp;"_"&amp;Table2[[#This Row],[SiteName]]&amp;"_"&amp;Table2[[#This Row],[SampleID]]</f>
        <v>Clemens2021_IODPU1446_</v>
      </c>
      <c r="D4157" t="s">
        <v>845</v>
      </c>
      <c r="E4157" t="s">
        <v>330</v>
      </c>
      <c r="G4157">
        <v>79.176000000000002</v>
      </c>
      <c r="K4157" t="s">
        <v>264</v>
      </c>
      <c r="L4157">
        <v>19.079999999999998</v>
      </c>
      <c r="M4157">
        <v>85.74</v>
      </c>
      <c r="N4157">
        <v>0.41585</v>
      </c>
      <c r="O4157" t="s">
        <v>39</v>
      </c>
      <c r="P4157" t="s">
        <v>459</v>
      </c>
      <c r="T4157">
        <v>0</v>
      </c>
      <c r="U4157">
        <v>0.77481853300000003</v>
      </c>
      <c r="V4157" t="s">
        <v>5</v>
      </c>
      <c r="W4157" t="s">
        <v>6</v>
      </c>
      <c r="Y4157" t="s">
        <v>7</v>
      </c>
      <c r="BC4157" t="s">
        <v>846</v>
      </c>
      <c r="BD4157">
        <v>2021</v>
      </c>
      <c r="BE4157" t="s">
        <v>847</v>
      </c>
      <c r="BG4157" t="s">
        <v>36</v>
      </c>
      <c r="BH4157" t="s">
        <v>1082</v>
      </c>
      <c r="BI4157">
        <v>1960</v>
      </c>
      <c r="BK4157">
        <v>85.632232072943694</v>
      </c>
      <c r="BL4157">
        <v>18.943434362721501</v>
      </c>
      <c r="BN4157">
        <v>1.0510000000000019E-2</v>
      </c>
    </row>
    <row r="4158" spans="1:66" x14ac:dyDescent="0.25">
      <c r="A4158">
        <v>105396</v>
      </c>
      <c r="C4158" t="str">
        <f>Table2[[#This Row],[LeadAuthor]]&amp;Table2[[#This Row],[Year]]&amp;"_"&amp;Table2[[#This Row],[SiteName]]&amp;"_"&amp;Table2[[#This Row],[SampleID]]</f>
        <v>Clemens2021_IODPU1446_</v>
      </c>
      <c r="D4158" t="s">
        <v>845</v>
      </c>
      <c r="E4158" t="s">
        <v>330</v>
      </c>
      <c r="G4158">
        <v>80.975999999999999</v>
      </c>
      <c r="K4158" t="s">
        <v>264</v>
      </c>
      <c r="L4158">
        <v>19.079999999999998</v>
      </c>
      <c r="M4158">
        <v>85.74</v>
      </c>
      <c r="N4158">
        <v>0.42636000000000002</v>
      </c>
      <c r="O4158" t="s">
        <v>39</v>
      </c>
      <c r="P4158" t="s">
        <v>459</v>
      </c>
      <c r="T4158">
        <v>0</v>
      </c>
      <c r="U4158">
        <v>0.73519069199999998</v>
      </c>
      <c r="V4158" t="s">
        <v>5</v>
      </c>
      <c r="W4158" t="s">
        <v>6</v>
      </c>
      <c r="Y4158" t="s">
        <v>7</v>
      </c>
      <c r="BC4158" t="s">
        <v>846</v>
      </c>
      <c r="BD4158">
        <v>2021</v>
      </c>
      <c r="BE4158" t="s">
        <v>847</v>
      </c>
      <c r="BG4158" t="s">
        <v>36</v>
      </c>
      <c r="BH4158" t="s">
        <v>1083</v>
      </c>
      <c r="BI4158">
        <v>1960</v>
      </c>
      <c r="BK4158">
        <v>85.629503586899702</v>
      </c>
      <c r="BL4158">
        <v>18.9399845153592</v>
      </c>
      <c r="BN4158">
        <v>1.9799999999999818E-3</v>
      </c>
    </row>
    <row r="4159" spans="1:66" x14ac:dyDescent="0.25">
      <c r="A4159">
        <v>105397</v>
      </c>
      <c r="C4159" t="str">
        <f>Table2[[#This Row],[LeadAuthor]]&amp;Table2[[#This Row],[Year]]&amp;"_"&amp;Table2[[#This Row],[SiteName]]&amp;"_"&amp;Table2[[#This Row],[SampleID]]</f>
        <v>Clemens2021_IODPU1446_</v>
      </c>
      <c r="D4159" t="s">
        <v>845</v>
      </c>
      <c r="E4159" t="s">
        <v>330</v>
      </c>
      <c r="G4159">
        <v>81.305999999999997</v>
      </c>
      <c r="K4159" t="s">
        <v>264</v>
      </c>
      <c r="L4159">
        <v>19.079999999999998</v>
      </c>
      <c r="M4159">
        <v>85.74</v>
      </c>
      <c r="N4159">
        <v>0.42834</v>
      </c>
      <c r="O4159" t="s">
        <v>39</v>
      </c>
      <c r="P4159" t="s">
        <v>459</v>
      </c>
      <c r="T4159">
        <v>0</v>
      </c>
      <c r="U4159">
        <v>0.72761224599999996</v>
      </c>
      <c r="V4159" t="s">
        <v>5</v>
      </c>
      <c r="W4159" t="s">
        <v>6</v>
      </c>
      <c r="Y4159" t="s">
        <v>7</v>
      </c>
      <c r="BC4159" t="s">
        <v>846</v>
      </c>
      <c r="BD4159">
        <v>2021</v>
      </c>
      <c r="BE4159" t="s">
        <v>847</v>
      </c>
      <c r="BG4159" t="s">
        <v>36</v>
      </c>
      <c r="BH4159" t="s">
        <v>1084</v>
      </c>
      <c r="BI4159">
        <v>1960</v>
      </c>
      <c r="BK4159">
        <v>85.628989535403505</v>
      </c>
      <c r="BL4159">
        <v>18.939334600815801</v>
      </c>
      <c r="BN4159">
        <v>3.0899999999999817E-3</v>
      </c>
    </row>
    <row r="4160" spans="1:66" x14ac:dyDescent="0.25">
      <c r="A4160">
        <v>105398</v>
      </c>
      <c r="C4160" t="str">
        <f>Table2[[#This Row],[LeadAuthor]]&amp;Table2[[#This Row],[Year]]&amp;"_"&amp;Table2[[#This Row],[SiteName]]&amp;"_"&amp;Table2[[#This Row],[SampleID]]</f>
        <v>Clemens2021_IODPU1446_</v>
      </c>
      <c r="D4160" t="s">
        <v>845</v>
      </c>
      <c r="E4160" t="s">
        <v>330</v>
      </c>
      <c r="G4160">
        <v>81.585999999999999</v>
      </c>
      <c r="K4160" t="s">
        <v>264</v>
      </c>
      <c r="L4160">
        <v>19.079999999999998</v>
      </c>
      <c r="M4160">
        <v>85.74</v>
      </c>
      <c r="N4160">
        <v>0.43142999999999998</v>
      </c>
      <c r="O4160" t="s">
        <v>39</v>
      </c>
      <c r="P4160" t="s">
        <v>459</v>
      </c>
      <c r="T4160">
        <v>0</v>
      </c>
      <c r="U4160">
        <v>0.71564888699999996</v>
      </c>
      <c r="V4160" t="s">
        <v>5</v>
      </c>
      <c r="W4160" t="s">
        <v>6</v>
      </c>
      <c r="Y4160" t="s">
        <v>7</v>
      </c>
      <c r="BC4160" t="s">
        <v>846</v>
      </c>
      <c r="BD4160">
        <v>2021</v>
      </c>
      <c r="BE4160" t="s">
        <v>847</v>
      </c>
      <c r="BG4160" t="s">
        <v>36</v>
      </c>
      <c r="BH4160" t="s">
        <v>1085</v>
      </c>
      <c r="BI4160">
        <v>1960</v>
      </c>
      <c r="BK4160">
        <v>85.628187286715203</v>
      </c>
      <c r="BL4160">
        <v>18.938320346023001</v>
      </c>
      <c r="BN4160">
        <v>3.5400000000000431E-3</v>
      </c>
    </row>
    <row r="4161" spans="1:66" x14ac:dyDescent="0.25">
      <c r="A4161">
        <v>105399</v>
      </c>
      <c r="C4161" t="str">
        <f>Table2[[#This Row],[LeadAuthor]]&amp;Table2[[#This Row],[Year]]&amp;"_"&amp;Table2[[#This Row],[SiteName]]&amp;"_"&amp;Table2[[#This Row],[SampleID]]</f>
        <v>Clemens2021_IODPU1446_</v>
      </c>
      <c r="D4161" t="s">
        <v>845</v>
      </c>
      <c r="E4161" t="s">
        <v>330</v>
      </c>
      <c r="G4161">
        <v>81.906000000000006</v>
      </c>
      <c r="K4161" t="s">
        <v>264</v>
      </c>
      <c r="L4161">
        <v>19.079999999999998</v>
      </c>
      <c r="M4161">
        <v>85.74</v>
      </c>
      <c r="N4161">
        <v>0.43497000000000002</v>
      </c>
      <c r="O4161" t="s">
        <v>39</v>
      </c>
      <c r="P4161" t="s">
        <v>459</v>
      </c>
      <c r="T4161">
        <v>0</v>
      </c>
      <c r="U4161">
        <v>0.73417569000000005</v>
      </c>
      <c r="V4161" t="s">
        <v>5</v>
      </c>
      <c r="W4161" t="s">
        <v>6</v>
      </c>
      <c r="Y4161" t="s">
        <v>7</v>
      </c>
      <c r="BC4161" t="s">
        <v>846</v>
      </c>
      <c r="BD4161">
        <v>2021</v>
      </c>
      <c r="BE4161" t="s">
        <v>847</v>
      </c>
      <c r="BG4161" t="s">
        <v>36</v>
      </c>
      <c r="BH4161" t="s">
        <v>1086</v>
      </c>
      <c r="BI4161">
        <v>1960</v>
      </c>
      <c r="BK4161">
        <v>85.627268180513497</v>
      </c>
      <c r="BL4161">
        <v>18.937158392885198</v>
      </c>
      <c r="BN4161">
        <v>2.5199999999999667E-3</v>
      </c>
    </row>
    <row r="4162" spans="1:66" x14ac:dyDescent="0.25">
      <c r="A4162">
        <v>105400</v>
      </c>
      <c r="C4162" t="str">
        <f>Table2[[#This Row],[LeadAuthor]]&amp;Table2[[#This Row],[Year]]&amp;"_"&amp;Table2[[#This Row],[SiteName]]&amp;"_"&amp;Table2[[#This Row],[SampleID]]</f>
        <v>Clemens2021_IODPU1446_</v>
      </c>
      <c r="D4162" t="s">
        <v>845</v>
      </c>
      <c r="E4162" t="s">
        <v>330</v>
      </c>
      <c r="G4162">
        <v>82.165999999999997</v>
      </c>
      <c r="K4162" t="s">
        <v>264</v>
      </c>
      <c r="L4162">
        <v>19.079999999999998</v>
      </c>
      <c r="M4162">
        <v>85.74</v>
      </c>
      <c r="N4162">
        <v>0.43748999999999999</v>
      </c>
      <c r="O4162" t="s">
        <v>39</v>
      </c>
      <c r="P4162" t="s">
        <v>459</v>
      </c>
      <c r="T4162">
        <v>0</v>
      </c>
      <c r="U4162">
        <v>0.72143963799999999</v>
      </c>
      <c r="V4162" t="s">
        <v>5</v>
      </c>
      <c r="W4162" t="s">
        <v>6</v>
      </c>
      <c r="Y4162" t="s">
        <v>7</v>
      </c>
      <c r="BC4162" t="s">
        <v>846</v>
      </c>
      <c r="BD4162">
        <v>2021</v>
      </c>
      <c r="BE4162" t="s">
        <v>847</v>
      </c>
      <c r="BG4162" t="s">
        <v>36</v>
      </c>
      <c r="BH4162" t="s">
        <v>1087</v>
      </c>
      <c r="BI4162">
        <v>1960</v>
      </c>
      <c r="BK4162">
        <v>85.626613885138795</v>
      </c>
      <c r="BL4162">
        <v>18.936331245441298</v>
      </c>
      <c r="BN4162">
        <v>2.4399999999999977E-3</v>
      </c>
    </row>
    <row r="4163" spans="1:66" x14ac:dyDescent="0.25">
      <c r="A4163">
        <v>105401</v>
      </c>
      <c r="C4163" t="str">
        <f>Table2[[#This Row],[LeadAuthor]]&amp;Table2[[#This Row],[Year]]&amp;"_"&amp;Table2[[#This Row],[SiteName]]&amp;"_"&amp;Table2[[#This Row],[SampleID]]</f>
        <v>Clemens2021_IODPU1446_</v>
      </c>
      <c r="D4163" t="s">
        <v>845</v>
      </c>
      <c r="E4163" t="s">
        <v>330</v>
      </c>
      <c r="G4163">
        <v>82.495999999999995</v>
      </c>
      <c r="K4163" t="s">
        <v>264</v>
      </c>
      <c r="L4163">
        <v>19.079999999999998</v>
      </c>
      <c r="M4163">
        <v>85.74</v>
      </c>
      <c r="N4163">
        <v>0.43992999999999999</v>
      </c>
      <c r="O4163" t="s">
        <v>39</v>
      </c>
      <c r="P4163" t="s">
        <v>459</v>
      </c>
      <c r="T4163">
        <v>0</v>
      </c>
      <c r="U4163">
        <v>0.70713120100000004</v>
      </c>
      <c r="V4163" t="s">
        <v>5</v>
      </c>
      <c r="W4163" t="s">
        <v>6</v>
      </c>
      <c r="Y4163" t="s">
        <v>7</v>
      </c>
      <c r="BC4163" t="s">
        <v>846</v>
      </c>
      <c r="BD4163">
        <v>2021</v>
      </c>
      <c r="BE4163" t="s">
        <v>847</v>
      </c>
      <c r="BG4163" t="s">
        <v>36</v>
      </c>
      <c r="BH4163" t="s">
        <v>1088</v>
      </c>
      <c r="BI4163">
        <v>1960</v>
      </c>
      <c r="BK4163">
        <v>85.625980348061802</v>
      </c>
      <c r="BL4163">
        <v>18.935530361114299</v>
      </c>
      <c r="BN4163">
        <v>2.1499999999999853E-3</v>
      </c>
    </row>
    <row r="4164" spans="1:66" x14ac:dyDescent="0.25">
      <c r="A4164">
        <v>105402</v>
      </c>
      <c r="C4164" t="str">
        <f>Table2[[#This Row],[LeadAuthor]]&amp;Table2[[#This Row],[Year]]&amp;"_"&amp;Table2[[#This Row],[SiteName]]&amp;"_"&amp;Table2[[#This Row],[SampleID]]</f>
        <v>Clemens2021_IODPU1446_</v>
      </c>
      <c r="D4164" t="s">
        <v>845</v>
      </c>
      <c r="E4164" t="s">
        <v>330</v>
      </c>
      <c r="G4164">
        <v>82.786000000000001</v>
      </c>
      <c r="K4164" t="s">
        <v>264</v>
      </c>
      <c r="L4164">
        <v>19.079999999999998</v>
      </c>
      <c r="M4164">
        <v>85.74</v>
      </c>
      <c r="N4164">
        <v>0.44207999999999997</v>
      </c>
      <c r="O4164" t="s">
        <v>39</v>
      </c>
      <c r="P4164" t="s">
        <v>459</v>
      </c>
      <c r="T4164">
        <v>0</v>
      </c>
      <c r="U4164">
        <v>0.70404432100000003</v>
      </c>
      <c r="V4164" t="s">
        <v>5</v>
      </c>
      <c r="W4164" t="s">
        <v>6</v>
      </c>
      <c r="Y4164" t="s">
        <v>7</v>
      </c>
      <c r="BC4164" t="s">
        <v>846</v>
      </c>
      <c r="BD4164">
        <v>2021</v>
      </c>
      <c r="BE4164" t="s">
        <v>847</v>
      </c>
      <c r="BG4164" t="s">
        <v>36</v>
      </c>
      <c r="BH4164" t="s">
        <v>1089</v>
      </c>
      <c r="BI4164">
        <v>1960</v>
      </c>
      <c r="BK4164">
        <v>85.625422097837003</v>
      </c>
      <c r="BL4164">
        <v>18.934824667502301</v>
      </c>
      <c r="BN4164">
        <v>2.3600000000000287E-3</v>
      </c>
    </row>
    <row r="4165" spans="1:66" x14ac:dyDescent="0.25">
      <c r="A4165">
        <v>105403</v>
      </c>
      <c r="C4165" t="str">
        <f>Table2[[#This Row],[LeadAuthor]]&amp;Table2[[#This Row],[Year]]&amp;"_"&amp;Table2[[#This Row],[SiteName]]&amp;"_"&amp;Table2[[#This Row],[SampleID]]</f>
        <v>Clemens2021_IODPU1446_</v>
      </c>
      <c r="D4165" t="s">
        <v>845</v>
      </c>
      <c r="E4165" t="s">
        <v>330</v>
      </c>
      <c r="G4165">
        <v>83.105999999999995</v>
      </c>
      <c r="K4165" t="s">
        <v>264</v>
      </c>
      <c r="L4165">
        <v>19.079999999999998</v>
      </c>
      <c r="M4165">
        <v>85.74</v>
      </c>
      <c r="N4165">
        <v>0.44444</v>
      </c>
      <c r="O4165" t="s">
        <v>39</v>
      </c>
      <c r="P4165" t="s">
        <v>459</v>
      </c>
      <c r="T4165">
        <v>0</v>
      </c>
      <c r="U4165">
        <v>0.721605775</v>
      </c>
      <c r="V4165" t="s">
        <v>5</v>
      </c>
      <c r="W4165" t="s">
        <v>6</v>
      </c>
      <c r="Y4165" t="s">
        <v>7</v>
      </c>
      <c r="BC4165" t="s">
        <v>846</v>
      </c>
      <c r="BD4165">
        <v>2021</v>
      </c>
      <c r="BE4165" t="s">
        <v>847</v>
      </c>
      <c r="BG4165" t="s">
        <v>36</v>
      </c>
      <c r="BH4165" t="s">
        <v>1090</v>
      </c>
      <c r="BI4165">
        <v>1960</v>
      </c>
      <c r="BK4165">
        <v>85.624809309427206</v>
      </c>
      <c r="BL4165">
        <v>18.9340500496067</v>
      </c>
      <c r="BN4165">
        <v>2.2199999999999998E-3</v>
      </c>
    </row>
    <row r="4166" spans="1:66" x14ac:dyDescent="0.25">
      <c r="A4166">
        <v>105404</v>
      </c>
      <c r="C4166" t="str">
        <f>Table2[[#This Row],[LeadAuthor]]&amp;Table2[[#This Row],[Year]]&amp;"_"&amp;Table2[[#This Row],[SiteName]]&amp;"_"&amp;Table2[[#This Row],[SampleID]]</f>
        <v>Clemens2021_IODPU1446_</v>
      </c>
      <c r="D4166" t="s">
        <v>845</v>
      </c>
      <c r="E4166" t="s">
        <v>330</v>
      </c>
      <c r="G4166">
        <v>83.406000000000006</v>
      </c>
      <c r="K4166" t="s">
        <v>264</v>
      </c>
      <c r="L4166">
        <v>19.079999999999998</v>
      </c>
      <c r="M4166">
        <v>85.74</v>
      </c>
      <c r="N4166">
        <v>0.44666</v>
      </c>
      <c r="O4166" t="s">
        <v>39</v>
      </c>
      <c r="P4166" t="s">
        <v>459</v>
      </c>
      <c r="T4166">
        <v>0</v>
      </c>
      <c r="U4166">
        <v>0.72660770699999999</v>
      </c>
      <c r="V4166" t="s">
        <v>5</v>
      </c>
      <c r="W4166" t="s">
        <v>6</v>
      </c>
      <c r="Y4166" t="s">
        <v>7</v>
      </c>
      <c r="BC4166" t="s">
        <v>846</v>
      </c>
      <c r="BD4166">
        <v>2021</v>
      </c>
      <c r="BE4166" t="s">
        <v>847</v>
      </c>
      <c r="BG4166" t="s">
        <v>36</v>
      </c>
      <c r="BH4166" t="s">
        <v>1091</v>
      </c>
      <c r="BI4166">
        <v>1960</v>
      </c>
      <c r="BK4166">
        <v>85.624232861964302</v>
      </c>
      <c r="BL4166">
        <v>18.9333213873742</v>
      </c>
      <c r="BN4166">
        <v>2.7699999999999947E-3</v>
      </c>
    </row>
    <row r="4167" spans="1:66" x14ac:dyDescent="0.25">
      <c r="A4167">
        <v>105405</v>
      </c>
      <c r="C4167" t="str">
        <f>Table2[[#This Row],[LeadAuthor]]&amp;Table2[[#This Row],[Year]]&amp;"_"&amp;Table2[[#This Row],[SiteName]]&amp;"_"&amp;Table2[[#This Row],[SampleID]]</f>
        <v>Clemens2021_IODPU1446_</v>
      </c>
      <c r="D4167" t="s">
        <v>845</v>
      </c>
      <c r="E4167" t="s">
        <v>784</v>
      </c>
      <c r="G4167">
        <v>83.78</v>
      </c>
      <c r="K4167" t="s">
        <v>264</v>
      </c>
      <c r="L4167">
        <v>19.079999999999998</v>
      </c>
      <c r="M4167">
        <v>85.74</v>
      </c>
      <c r="N4167">
        <v>0.44943</v>
      </c>
      <c r="O4167" t="s">
        <v>39</v>
      </c>
      <c r="P4167" t="s">
        <v>459</v>
      </c>
      <c r="T4167">
        <v>0</v>
      </c>
      <c r="U4167">
        <v>0.694384471</v>
      </c>
      <c r="V4167" t="s">
        <v>5</v>
      </c>
      <c r="W4167" t="s">
        <v>6</v>
      </c>
      <c r="Y4167" t="s">
        <v>7</v>
      </c>
      <c r="BC4167" t="s">
        <v>846</v>
      </c>
      <c r="BD4167">
        <v>2021</v>
      </c>
      <c r="BE4167" t="s">
        <v>847</v>
      </c>
      <c r="BG4167" t="s">
        <v>36</v>
      </c>
      <c r="BH4167" t="s">
        <v>1092</v>
      </c>
      <c r="BI4167">
        <v>1960</v>
      </c>
      <c r="BK4167">
        <v>85.623513586111898</v>
      </c>
      <c r="BL4167">
        <v>18.932412205818501</v>
      </c>
      <c r="BN4167">
        <v>2.5100000000000122E-3</v>
      </c>
    </row>
    <row r="4168" spans="1:66" x14ac:dyDescent="0.25">
      <c r="A4168">
        <v>105406</v>
      </c>
      <c r="C4168" t="str">
        <f>Table2[[#This Row],[LeadAuthor]]&amp;Table2[[#This Row],[Year]]&amp;"_"&amp;Table2[[#This Row],[SiteName]]&amp;"_"&amp;Table2[[#This Row],[SampleID]]</f>
        <v>Clemens2021_IODPU1446_</v>
      </c>
      <c r="D4168" t="s">
        <v>845</v>
      </c>
      <c r="E4168" t="s">
        <v>784</v>
      </c>
      <c r="G4168">
        <v>84.12</v>
      </c>
      <c r="K4168" t="s">
        <v>264</v>
      </c>
      <c r="L4168">
        <v>19.079999999999998</v>
      </c>
      <c r="M4168">
        <v>85.74</v>
      </c>
      <c r="N4168">
        <v>0.45194000000000001</v>
      </c>
      <c r="O4168" t="s">
        <v>39</v>
      </c>
      <c r="P4168" t="s">
        <v>459</v>
      </c>
      <c r="T4168">
        <v>0</v>
      </c>
      <c r="U4168">
        <v>0.71285303</v>
      </c>
      <c r="V4168" t="s">
        <v>5</v>
      </c>
      <c r="W4168" t="s">
        <v>6</v>
      </c>
      <c r="Y4168" t="s">
        <v>7</v>
      </c>
      <c r="BC4168" t="s">
        <v>846</v>
      </c>
      <c r="BD4168">
        <v>2021</v>
      </c>
      <c r="BE4168" t="s">
        <v>847</v>
      </c>
      <c r="BG4168" t="s">
        <v>36</v>
      </c>
      <c r="BH4168" t="s">
        <v>1093</v>
      </c>
      <c r="BI4168">
        <v>1960</v>
      </c>
      <c r="BK4168">
        <v>85.622861809298698</v>
      </c>
      <c r="BL4168">
        <v>18.931588367497501</v>
      </c>
      <c r="BN4168">
        <v>2.2199999999999998E-3</v>
      </c>
    </row>
    <row r="4169" spans="1:66" x14ac:dyDescent="0.25">
      <c r="A4169">
        <v>105407</v>
      </c>
      <c r="C4169" t="str">
        <f>Table2[[#This Row],[LeadAuthor]]&amp;Table2[[#This Row],[Year]]&amp;"_"&amp;Table2[[#This Row],[SiteName]]&amp;"_"&amp;Table2[[#This Row],[SampleID]]</f>
        <v>Clemens2021_IODPU1446_</v>
      </c>
      <c r="D4169" t="s">
        <v>845</v>
      </c>
      <c r="E4169" t="s">
        <v>784</v>
      </c>
      <c r="G4169">
        <v>84.42</v>
      </c>
      <c r="K4169" t="s">
        <v>264</v>
      </c>
      <c r="L4169">
        <v>19.079999999999998</v>
      </c>
      <c r="M4169">
        <v>85.74</v>
      </c>
      <c r="N4169">
        <v>0.45416000000000001</v>
      </c>
      <c r="O4169" t="s">
        <v>39</v>
      </c>
      <c r="P4169" t="s">
        <v>459</v>
      </c>
      <c r="T4169">
        <v>0</v>
      </c>
      <c r="U4169">
        <v>0.69968087000000001</v>
      </c>
      <c r="V4169" t="s">
        <v>5</v>
      </c>
      <c r="W4169" t="s">
        <v>6</v>
      </c>
      <c r="Y4169" t="s">
        <v>7</v>
      </c>
      <c r="BC4169" t="s">
        <v>846</v>
      </c>
      <c r="BD4169">
        <v>2021</v>
      </c>
      <c r="BE4169" t="s">
        <v>847</v>
      </c>
      <c r="BG4169" t="s">
        <v>36</v>
      </c>
      <c r="BH4169" t="s">
        <v>1094</v>
      </c>
      <c r="BI4169">
        <v>1960</v>
      </c>
      <c r="BK4169">
        <v>85.622285326111196</v>
      </c>
      <c r="BL4169">
        <v>18.930859717561201</v>
      </c>
      <c r="BN4169">
        <v>4.4399999999999995E-3</v>
      </c>
    </row>
    <row r="4170" spans="1:66" x14ac:dyDescent="0.25">
      <c r="A4170">
        <v>105408</v>
      </c>
      <c r="C4170" t="str">
        <f>Table2[[#This Row],[LeadAuthor]]&amp;Table2[[#This Row],[Year]]&amp;"_"&amp;Table2[[#This Row],[SiteName]]&amp;"_"&amp;Table2[[#This Row],[SampleID]]</f>
        <v>Clemens2021_IODPU1446_</v>
      </c>
      <c r="D4170" t="s">
        <v>845</v>
      </c>
      <c r="E4170" t="s">
        <v>784</v>
      </c>
      <c r="G4170">
        <v>85.02</v>
      </c>
      <c r="K4170" t="s">
        <v>264</v>
      </c>
      <c r="L4170">
        <v>19.079999999999998</v>
      </c>
      <c r="M4170">
        <v>85.74</v>
      </c>
      <c r="N4170">
        <v>0.45860000000000001</v>
      </c>
      <c r="O4170" t="s">
        <v>39</v>
      </c>
      <c r="P4170" t="s">
        <v>459</v>
      </c>
      <c r="T4170">
        <v>0</v>
      </c>
      <c r="U4170">
        <v>0.70631755399999996</v>
      </c>
      <c r="V4170" t="s">
        <v>5</v>
      </c>
      <c r="W4170" t="s">
        <v>6</v>
      </c>
      <c r="Y4170" t="s">
        <v>7</v>
      </c>
      <c r="BC4170" t="s">
        <v>846</v>
      </c>
      <c r="BD4170">
        <v>2021</v>
      </c>
      <c r="BE4170" t="s">
        <v>847</v>
      </c>
      <c r="BG4170" t="s">
        <v>36</v>
      </c>
      <c r="BH4170" t="s">
        <v>1095</v>
      </c>
      <c r="BI4170">
        <v>1960</v>
      </c>
      <c r="BK4170">
        <v>85.621132328013303</v>
      </c>
      <c r="BL4170">
        <v>18.929402428608899</v>
      </c>
      <c r="BN4170">
        <v>2.2900000000000142E-3</v>
      </c>
    </row>
    <row r="4171" spans="1:66" x14ac:dyDescent="0.25">
      <c r="A4171">
        <v>105409</v>
      </c>
      <c r="C4171" t="str">
        <f>Table2[[#This Row],[LeadAuthor]]&amp;Table2[[#This Row],[Year]]&amp;"_"&amp;Table2[[#This Row],[SiteName]]&amp;"_"&amp;Table2[[#This Row],[SampleID]]</f>
        <v>Clemens2021_IODPU1446_</v>
      </c>
      <c r="D4171" t="s">
        <v>845</v>
      </c>
      <c r="E4171" t="s">
        <v>784</v>
      </c>
      <c r="G4171">
        <v>85.33</v>
      </c>
      <c r="K4171" t="s">
        <v>264</v>
      </c>
      <c r="L4171">
        <v>19.079999999999998</v>
      </c>
      <c r="M4171">
        <v>85.74</v>
      </c>
      <c r="N4171">
        <v>0.46089000000000002</v>
      </c>
      <c r="O4171" t="s">
        <v>39</v>
      </c>
      <c r="P4171" t="s">
        <v>459</v>
      </c>
      <c r="T4171">
        <v>0</v>
      </c>
      <c r="U4171">
        <v>0.71762903199999994</v>
      </c>
      <c r="V4171" t="s">
        <v>5</v>
      </c>
      <c r="W4171" t="s">
        <v>6</v>
      </c>
      <c r="Y4171" t="s">
        <v>7</v>
      </c>
      <c r="BC4171" t="s">
        <v>846</v>
      </c>
      <c r="BD4171">
        <v>2021</v>
      </c>
      <c r="BE4171" t="s">
        <v>847</v>
      </c>
      <c r="BG4171" t="s">
        <v>36</v>
      </c>
      <c r="BH4171" t="s">
        <v>1096</v>
      </c>
      <c r="BI4171">
        <v>1960</v>
      </c>
      <c r="BK4171">
        <v>85.620537634532994</v>
      </c>
      <c r="BL4171">
        <v>18.928650814548298</v>
      </c>
      <c r="BN4171">
        <v>6.6599999999999993E-3</v>
      </c>
    </row>
    <row r="4172" spans="1:66" x14ac:dyDescent="0.25">
      <c r="A4172">
        <v>105410</v>
      </c>
      <c r="C4172" t="str">
        <f>Table2[[#This Row],[LeadAuthor]]&amp;Table2[[#This Row],[Year]]&amp;"_"&amp;Table2[[#This Row],[SiteName]]&amp;"_"&amp;Table2[[#This Row],[SampleID]]</f>
        <v>Clemens2021_IODPU1446_</v>
      </c>
      <c r="D4172" t="s">
        <v>845</v>
      </c>
      <c r="E4172" t="s">
        <v>784</v>
      </c>
      <c r="G4172">
        <v>86.23</v>
      </c>
      <c r="K4172" t="s">
        <v>264</v>
      </c>
      <c r="L4172">
        <v>19.079999999999998</v>
      </c>
      <c r="M4172">
        <v>85.74</v>
      </c>
      <c r="N4172">
        <v>0.46755000000000002</v>
      </c>
      <c r="O4172" t="s">
        <v>39</v>
      </c>
      <c r="P4172" t="s">
        <v>459</v>
      </c>
      <c r="T4172">
        <v>0</v>
      </c>
      <c r="U4172">
        <v>0.69984199599999997</v>
      </c>
      <c r="V4172" t="s">
        <v>5</v>
      </c>
      <c r="W4172" t="s">
        <v>6</v>
      </c>
      <c r="Y4172" t="s">
        <v>7</v>
      </c>
      <c r="BC4172" t="s">
        <v>846</v>
      </c>
      <c r="BD4172">
        <v>2021</v>
      </c>
      <c r="BE4172" t="s">
        <v>847</v>
      </c>
      <c r="BG4172" t="s">
        <v>36</v>
      </c>
      <c r="BH4172" t="s">
        <v>1097</v>
      </c>
      <c r="BI4172">
        <v>1960</v>
      </c>
      <c r="BK4172">
        <v>85.618808025357197</v>
      </c>
      <c r="BL4172">
        <v>18.926464919689199</v>
      </c>
      <c r="BN4172">
        <v>2.1499999999999853E-3</v>
      </c>
    </row>
    <row r="4173" spans="1:66" x14ac:dyDescent="0.25">
      <c r="A4173">
        <v>105411</v>
      </c>
      <c r="C4173" t="str">
        <f>Table2[[#This Row],[LeadAuthor]]&amp;Table2[[#This Row],[Year]]&amp;"_"&amp;Table2[[#This Row],[SiteName]]&amp;"_"&amp;Table2[[#This Row],[SampleID]]</f>
        <v>Clemens2021_IODPU1446_</v>
      </c>
      <c r="D4173" t="s">
        <v>845</v>
      </c>
      <c r="E4173" t="s">
        <v>784</v>
      </c>
      <c r="G4173">
        <v>86.52</v>
      </c>
      <c r="K4173" t="s">
        <v>264</v>
      </c>
      <c r="L4173">
        <v>19.079999999999998</v>
      </c>
      <c r="M4173">
        <v>85.74</v>
      </c>
      <c r="N4173">
        <v>0.46970000000000001</v>
      </c>
      <c r="O4173" t="s">
        <v>39</v>
      </c>
      <c r="P4173" t="s">
        <v>459</v>
      </c>
      <c r="T4173">
        <v>0</v>
      </c>
      <c r="U4173">
        <v>0.71055876299999998</v>
      </c>
      <c r="V4173" t="s">
        <v>5</v>
      </c>
      <c r="W4173" t="s">
        <v>6</v>
      </c>
      <c r="Y4173" t="s">
        <v>7</v>
      </c>
      <c r="BC4173" t="s">
        <v>846</v>
      </c>
      <c r="BD4173">
        <v>2021</v>
      </c>
      <c r="BE4173" t="s">
        <v>847</v>
      </c>
      <c r="BG4173" t="s">
        <v>36</v>
      </c>
      <c r="BH4173" t="s">
        <v>1098</v>
      </c>
      <c r="BI4173">
        <v>1960</v>
      </c>
      <c r="BK4173">
        <v>85.618249647720901</v>
      </c>
      <c r="BL4173">
        <v>18.925759269937</v>
      </c>
      <c r="BN4173">
        <v>2.2199999999999998E-3</v>
      </c>
    </row>
    <row r="4174" spans="1:66" x14ac:dyDescent="0.25">
      <c r="A4174">
        <v>105412</v>
      </c>
      <c r="C4174" t="str">
        <f>Table2[[#This Row],[LeadAuthor]]&amp;Table2[[#This Row],[Year]]&amp;"_"&amp;Table2[[#This Row],[SiteName]]&amp;"_"&amp;Table2[[#This Row],[SampleID]]</f>
        <v>Clemens2021_IODPU1446_</v>
      </c>
      <c r="D4174" t="s">
        <v>845</v>
      </c>
      <c r="E4174" t="s">
        <v>784</v>
      </c>
      <c r="G4174">
        <v>86.82</v>
      </c>
      <c r="K4174" t="s">
        <v>264</v>
      </c>
      <c r="L4174">
        <v>19.079999999999998</v>
      </c>
      <c r="M4174">
        <v>85.74</v>
      </c>
      <c r="N4174">
        <v>0.47192000000000001</v>
      </c>
      <c r="O4174" t="s">
        <v>39</v>
      </c>
      <c r="P4174" t="s">
        <v>459</v>
      </c>
      <c r="T4174">
        <v>0</v>
      </c>
      <c r="U4174">
        <v>0.742164198</v>
      </c>
      <c r="V4174" t="s">
        <v>5</v>
      </c>
      <c r="W4174" t="s">
        <v>6</v>
      </c>
      <c r="Y4174" t="s">
        <v>7</v>
      </c>
      <c r="BC4174" t="s">
        <v>846</v>
      </c>
      <c r="BD4174">
        <v>2021</v>
      </c>
      <c r="BE4174" t="s">
        <v>847</v>
      </c>
      <c r="BG4174" t="s">
        <v>36</v>
      </c>
      <c r="BH4174" t="s">
        <v>1099</v>
      </c>
      <c r="BI4174">
        <v>1960</v>
      </c>
      <c r="BK4174">
        <v>85.617673079940502</v>
      </c>
      <c r="BL4174">
        <v>18.925030649125301</v>
      </c>
      <c r="BN4174">
        <v>2.2099999999999898E-3</v>
      </c>
    </row>
    <row r="4175" spans="1:66" x14ac:dyDescent="0.25">
      <c r="A4175">
        <v>105413</v>
      </c>
      <c r="C4175" t="str">
        <f>Table2[[#This Row],[LeadAuthor]]&amp;Table2[[#This Row],[Year]]&amp;"_"&amp;Table2[[#This Row],[SiteName]]&amp;"_"&amp;Table2[[#This Row],[SampleID]]</f>
        <v>Clemens2021_IODPU1446_</v>
      </c>
      <c r="D4175" t="s">
        <v>845</v>
      </c>
      <c r="E4175" t="s">
        <v>784</v>
      </c>
      <c r="G4175">
        <v>87.12</v>
      </c>
      <c r="K4175" t="s">
        <v>264</v>
      </c>
      <c r="L4175">
        <v>19.079999999999998</v>
      </c>
      <c r="M4175">
        <v>85.74</v>
      </c>
      <c r="N4175">
        <v>0.47413</v>
      </c>
      <c r="O4175" t="s">
        <v>39</v>
      </c>
      <c r="P4175" t="s">
        <v>459</v>
      </c>
      <c r="T4175">
        <v>0</v>
      </c>
      <c r="U4175">
        <v>0.69775024900000004</v>
      </c>
      <c r="V4175" t="s">
        <v>5</v>
      </c>
      <c r="W4175" t="s">
        <v>6</v>
      </c>
      <c r="Y4175" t="s">
        <v>7</v>
      </c>
      <c r="BC4175" t="s">
        <v>846</v>
      </c>
      <c r="BD4175">
        <v>2021</v>
      </c>
      <c r="BE4175" t="s">
        <v>847</v>
      </c>
      <c r="BG4175" t="s">
        <v>36</v>
      </c>
      <c r="BH4175" t="s">
        <v>1100</v>
      </c>
      <c r="BI4175">
        <v>1960</v>
      </c>
      <c r="BK4175">
        <v>85.617099098809703</v>
      </c>
      <c r="BL4175">
        <v>18.924305314006101</v>
      </c>
      <c r="BN4175">
        <v>2.2199999999999998E-3</v>
      </c>
    </row>
    <row r="4176" spans="1:66" x14ac:dyDescent="0.25">
      <c r="A4176">
        <v>105414</v>
      </c>
      <c r="C4176" t="str">
        <f>Table2[[#This Row],[LeadAuthor]]&amp;Table2[[#This Row],[Year]]&amp;"_"&amp;Table2[[#This Row],[SiteName]]&amp;"_"&amp;Table2[[#This Row],[SampleID]]</f>
        <v>Clemens2021_IODPU1446_</v>
      </c>
      <c r="D4176" t="s">
        <v>845</v>
      </c>
      <c r="E4176" t="s">
        <v>784</v>
      </c>
      <c r="G4176">
        <v>87.42</v>
      </c>
      <c r="K4176" t="s">
        <v>264</v>
      </c>
      <c r="L4176">
        <v>19.079999999999998</v>
      </c>
      <c r="M4176">
        <v>85.74</v>
      </c>
      <c r="N4176">
        <v>0.47635</v>
      </c>
      <c r="O4176" t="s">
        <v>39</v>
      </c>
      <c r="P4176" t="s">
        <v>459</v>
      </c>
      <c r="T4176">
        <v>0</v>
      </c>
      <c r="U4176">
        <v>0.71466086399999995</v>
      </c>
      <c r="V4176" t="s">
        <v>5</v>
      </c>
      <c r="W4176" t="s">
        <v>6</v>
      </c>
      <c r="Y4176" t="s">
        <v>7</v>
      </c>
      <c r="BC4176" t="s">
        <v>846</v>
      </c>
      <c r="BD4176">
        <v>2021</v>
      </c>
      <c r="BE4176" t="s">
        <v>847</v>
      </c>
      <c r="BG4176" t="s">
        <v>36</v>
      </c>
      <c r="BH4176" t="s">
        <v>1101</v>
      </c>
      <c r="BI4176">
        <v>1960</v>
      </c>
      <c r="BK4176">
        <v>85.616522509929297</v>
      </c>
      <c r="BL4176">
        <v>18.923576700460799</v>
      </c>
      <c r="BN4176">
        <v>2.2199999999999998E-3</v>
      </c>
    </row>
    <row r="4177" spans="1:66" x14ac:dyDescent="0.25">
      <c r="A4177">
        <v>105415</v>
      </c>
      <c r="C4177" t="str">
        <f>Table2[[#This Row],[LeadAuthor]]&amp;Table2[[#This Row],[Year]]&amp;"_"&amp;Table2[[#This Row],[SiteName]]&amp;"_"&amp;Table2[[#This Row],[SampleID]]</f>
        <v>Clemens2021_IODPU1446_</v>
      </c>
      <c r="D4177" t="s">
        <v>845</v>
      </c>
      <c r="E4177" t="s">
        <v>784</v>
      </c>
      <c r="G4177">
        <v>87.72</v>
      </c>
      <c r="K4177" t="s">
        <v>264</v>
      </c>
      <c r="L4177">
        <v>19.079999999999998</v>
      </c>
      <c r="M4177">
        <v>85.74</v>
      </c>
      <c r="N4177">
        <v>0.47857</v>
      </c>
      <c r="O4177" t="s">
        <v>39</v>
      </c>
      <c r="P4177" t="s">
        <v>459</v>
      </c>
      <c r="T4177">
        <v>0</v>
      </c>
      <c r="U4177">
        <v>0.71928333799999999</v>
      </c>
      <c r="V4177" t="s">
        <v>5</v>
      </c>
      <c r="W4177" t="s">
        <v>6</v>
      </c>
      <c r="Y4177" t="s">
        <v>7</v>
      </c>
      <c r="BC4177" t="s">
        <v>846</v>
      </c>
      <c r="BD4177">
        <v>2021</v>
      </c>
      <c r="BE4177" t="s">
        <v>847</v>
      </c>
      <c r="BG4177" t="s">
        <v>36</v>
      </c>
      <c r="BH4177" t="s">
        <v>1102</v>
      </c>
      <c r="BI4177">
        <v>1960</v>
      </c>
      <c r="BK4177">
        <v>85.615945910475205</v>
      </c>
      <c r="BL4177">
        <v>18.922848090557199</v>
      </c>
      <c r="BN4177">
        <v>4.369999999999985E-3</v>
      </c>
    </row>
    <row r="4178" spans="1:66" x14ac:dyDescent="0.25">
      <c r="A4178">
        <v>105416</v>
      </c>
      <c r="C4178" t="str">
        <f>Table2[[#This Row],[LeadAuthor]]&amp;Table2[[#This Row],[Year]]&amp;"_"&amp;Table2[[#This Row],[SiteName]]&amp;"_"&amp;Table2[[#This Row],[SampleID]]</f>
        <v>Clemens2021_IODPU1446_</v>
      </c>
      <c r="D4178" t="s">
        <v>845</v>
      </c>
      <c r="E4178" t="s">
        <v>784</v>
      </c>
      <c r="G4178">
        <v>88.31</v>
      </c>
      <c r="K4178" t="s">
        <v>264</v>
      </c>
      <c r="L4178">
        <v>19.079999999999998</v>
      </c>
      <c r="M4178">
        <v>85.74</v>
      </c>
      <c r="N4178">
        <v>0.48293999999999998</v>
      </c>
      <c r="O4178" t="s">
        <v>39</v>
      </c>
      <c r="P4178" t="s">
        <v>459</v>
      </c>
      <c r="T4178">
        <v>0</v>
      </c>
      <c r="U4178">
        <v>0.71137729500000002</v>
      </c>
      <c r="V4178" t="s">
        <v>5</v>
      </c>
      <c r="W4178" t="s">
        <v>6</v>
      </c>
      <c r="Y4178" t="s">
        <v>7</v>
      </c>
      <c r="BC4178" t="s">
        <v>846</v>
      </c>
      <c r="BD4178">
        <v>2021</v>
      </c>
      <c r="BE4178" t="s">
        <v>847</v>
      </c>
      <c r="BG4178" t="s">
        <v>36</v>
      </c>
      <c r="BH4178" t="s">
        <v>1103</v>
      </c>
      <c r="BI4178">
        <v>1960</v>
      </c>
      <c r="BK4178">
        <v>85.614810861738206</v>
      </c>
      <c r="BL4178">
        <v>18.921413855576098</v>
      </c>
      <c r="BN4178">
        <v>5.7699999999999974E-3</v>
      </c>
    </row>
    <row r="4179" spans="1:66" x14ac:dyDescent="0.25">
      <c r="A4179">
        <v>105417</v>
      </c>
      <c r="C4179" t="str">
        <f>Table2[[#This Row],[LeadAuthor]]&amp;Table2[[#This Row],[Year]]&amp;"_"&amp;Table2[[#This Row],[SiteName]]&amp;"_"&amp;Table2[[#This Row],[SampleID]]</f>
        <v>Clemens2021_IODPU1446_</v>
      </c>
      <c r="D4179" t="s">
        <v>845</v>
      </c>
      <c r="E4179" t="s">
        <v>330</v>
      </c>
      <c r="G4179">
        <v>89.09</v>
      </c>
      <c r="K4179" t="s">
        <v>264</v>
      </c>
      <c r="L4179">
        <v>19.079999999999998</v>
      </c>
      <c r="M4179">
        <v>85.74</v>
      </c>
      <c r="N4179">
        <v>0.48870999999999998</v>
      </c>
      <c r="O4179" t="s">
        <v>39</v>
      </c>
      <c r="P4179" t="s">
        <v>459</v>
      </c>
      <c r="T4179">
        <v>0</v>
      </c>
      <c r="U4179">
        <v>0.74885890799999999</v>
      </c>
      <c r="V4179" t="s">
        <v>5</v>
      </c>
      <c r="W4179" t="s">
        <v>6</v>
      </c>
      <c r="Y4179" t="s">
        <v>7</v>
      </c>
      <c r="BC4179" t="s">
        <v>846</v>
      </c>
      <c r="BD4179">
        <v>2021</v>
      </c>
      <c r="BE4179" t="s">
        <v>847</v>
      </c>
      <c r="BG4179" t="s">
        <v>36</v>
      </c>
      <c r="BH4179" t="s">
        <v>1104</v>
      </c>
      <c r="BI4179">
        <v>1960</v>
      </c>
      <c r="BK4179">
        <v>85.613312119064702</v>
      </c>
      <c r="BL4179">
        <v>18.919520161899399</v>
      </c>
      <c r="BN4179">
        <v>2.2199999999999998E-3</v>
      </c>
    </row>
    <row r="4180" spans="1:66" x14ac:dyDescent="0.25">
      <c r="A4180">
        <v>105418</v>
      </c>
      <c r="C4180" t="str">
        <f>Table2[[#This Row],[LeadAuthor]]&amp;Table2[[#This Row],[Year]]&amp;"_"&amp;Table2[[#This Row],[SiteName]]&amp;"_"&amp;Table2[[#This Row],[SampleID]]</f>
        <v>Clemens2021_IODPU1446_</v>
      </c>
      <c r="D4180" t="s">
        <v>845</v>
      </c>
      <c r="E4180" t="s">
        <v>330</v>
      </c>
      <c r="G4180">
        <v>89.39</v>
      </c>
      <c r="K4180" t="s">
        <v>264</v>
      </c>
      <c r="L4180">
        <v>19.079999999999998</v>
      </c>
      <c r="M4180">
        <v>85.74</v>
      </c>
      <c r="N4180">
        <v>0.49092999999999998</v>
      </c>
      <c r="O4180" t="s">
        <v>39</v>
      </c>
      <c r="P4180" t="s">
        <v>459</v>
      </c>
      <c r="T4180">
        <v>0</v>
      </c>
      <c r="U4180">
        <v>0.75718151</v>
      </c>
      <c r="V4180" t="s">
        <v>5</v>
      </c>
      <c r="W4180" t="s">
        <v>6</v>
      </c>
      <c r="Y4180" t="s">
        <v>7</v>
      </c>
      <c r="BC4180" t="s">
        <v>846</v>
      </c>
      <c r="BD4180">
        <v>2021</v>
      </c>
      <c r="BE4180" t="s">
        <v>847</v>
      </c>
      <c r="BG4180" t="s">
        <v>36</v>
      </c>
      <c r="BH4180" t="s">
        <v>1105</v>
      </c>
      <c r="BI4180">
        <v>1960</v>
      </c>
      <c r="BK4180">
        <v>85.612735460741803</v>
      </c>
      <c r="BL4180">
        <v>18.918791572273499</v>
      </c>
      <c r="BN4180">
        <v>1.5800000000000258E-3</v>
      </c>
    </row>
    <row r="4181" spans="1:66" x14ac:dyDescent="0.25">
      <c r="A4181">
        <v>105419</v>
      </c>
      <c r="C4181" t="str">
        <f>Table2[[#This Row],[LeadAuthor]]&amp;Table2[[#This Row],[Year]]&amp;"_"&amp;Table2[[#This Row],[SiteName]]&amp;"_"&amp;Table2[[#This Row],[SampleID]]</f>
        <v>Clemens2021_IODPU1446_</v>
      </c>
      <c r="D4181" t="s">
        <v>845</v>
      </c>
      <c r="E4181" t="s">
        <v>330</v>
      </c>
      <c r="G4181">
        <v>89.69</v>
      </c>
      <c r="K4181" t="s">
        <v>264</v>
      </c>
      <c r="L4181">
        <v>19.079999999999998</v>
      </c>
      <c r="M4181">
        <v>85.74</v>
      </c>
      <c r="N4181">
        <v>0.49251</v>
      </c>
      <c r="O4181" t="s">
        <v>39</v>
      </c>
      <c r="P4181" t="s">
        <v>459</v>
      </c>
      <c r="T4181">
        <v>0</v>
      </c>
      <c r="U4181">
        <v>0.75352905000000003</v>
      </c>
      <c r="V4181" t="s">
        <v>5</v>
      </c>
      <c r="W4181" t="s">
        <v>6</v>
      </c>
      <c r="Y4181" t="s">
        <v>7</v>
      </c>
      <c r="BC4181" t="s">
        <v>846</v>
      </c>
      <c r="BD4181">
        <v>2021</v>
      </c>
      <c r="BE4181" t="s">
        <v>847</v>
      </c>
      <c r="BG4181" t="s">
        <v>36</v>
      </c>
      <c r="BH4181" t="s">
        <v>1106</v>
      </c>
      <c r="BI4181">
        <v>1960</v>
      </c>
      <c r="BK4181">
        <v>85.612325039819297</v>
      </c>
      <c r="BL4181">
        <v>18.918273028722499</v>
      </c>
      <c r="BN4181">
        <v>1.6899999999999693E-3</v>
      </c>
    </row>
    <row r="4182" spans="1:66" x14ac:dyDescent="0.25">
      <c r="A4182">
        <v>105420</v>
      </c>
      <c r="C4182" t="str">
        <f>Table2[[#This Row],[LeadAuthor]]&amp;Table2[[#This Row],[Year]]&amp;"_"&amp;Table2[[#This Row],[SiteName]]&amp;"_"&amp;Table2[[#This Row],[SampleID]]</f>
        <v>Clemens2021_IODPU1446_</v>
      </c>
      <c r="D4182" t="s">
        <v>845</v>
      </c>
      <c r="E4182" t="s">
        <v>330</v>
      </c>
      <c r="G4182">
        <v>90.01</v>
      </c>
      <c r="K4182" t="s">
        <v>264</v>
      </c>
      <c r="L4182">
        <v>19.079999999999998</v>
      </c>
      <c r="M4182">
        <v>85.74</v>
      </c>
      <c r="N4182">
        <v>0.49419999999999997</v>
      </c>
      <c r="O4182" t="s">
        <v>39</v>
      </c>
      <c r="P4182" t="s">
        <v>459</v>
      </c>
      <c r="T4182">
        <v>0</v>
      </c>
      <c r="U4182">
        <v>0.74507501499999995</v>
      </c>
      <c r="V4182" t="s">
        <v>5</v>
      </c>
      <c r="W4182" t="s">
        <v>6</v>
      </c>
      <c r="Y4182" t="s">
        <v>7</v>
      </c>
      <c r="BC4182" t="s">
        <v>846</v>
      </c>
      <c r="BD4182">
        <v>2021</v>
      </c>
      <c r="BE4182" t="s">
        <v>847</v>
      </c>
      <c r="BG4182" t="s">
        <v>36</v>
      </c>
      <c r="BH4182" t="s">
        <v>1107</v>
      </c>
      <c r="BI4182">
        <v>1960</v>
      </c>
      <c r="BK4182">
        <v>85.6118860393603</v>
      </c>
      <c r="BL4182">
        <v>18.917718386080502</v>
      </c>
      <c r="BN4182">
        <v>1.5300000000000313E-3</v>
      </c>
    </row>
    <row r="4183" spans="1:66" x14ac:dyDescent="0.25">
      <c r="A4183">
        <v>105421</v>
      </c>
      <c r="C4183" t="str">
        <f>Table2[[#This Row],[LeadAuthor]]&amp;Table2[[#This Row],[Year]]&amp;"_"&amp;Table2[[#This Row],[SiteName]]&amp;"_"&amp;Table2[[#This Row],[SampleID]]</f>
        <v>Clemens2021_IODPU1446_</v>
      </c>
      <c r="D4183" t="s">
        <v>845</v>
      </c>
      <c r="E4183" t="s">
        <v>330</v>
      </c>
      <c r="G4183">
        <v>90.3</v>
      </c>
      <c r="K4183" t="s">
        <v>264</v>
      </c>
      <c r="L4183">
        <v>19.079999999999998</v>
      </c>
      <c r="M4183">
        <v>85.74</v>
      </c>
      <c r="N4183">
        <v>0.49573</v>
      </c>
      <c r="O4183" t="s">
        <v>39</v>
      </c>
      <c r="P4183" t="s">
        <v>459</v>
      </c>
      <c r="T4183">
        <v>0</v>
      </c>
      <c r="U4183">
        <v>0.73977559500000001</v>
      </c>
      <c r="V4183" t="s">
        <v>5</v>
      </c>
      <c r="W4183" t="s">
        <v>6</v>
      </c>
      <c r="Y4183" t="s">
        <v>7</v>
      </c>
      <c r="BC4183" t="s">
        <v>846</v>
      </c>
      <c r="BD4183">
        <v>2021</v>
      </c>
      <c r="BE4183" t="s">
        <v>847</v>
      </c>
      <c r="BG4183" t="s">
        <v>36</v>
      </c>
      <c r="BH4183" t="s">
        <v>1108</v>
      </c>
      <c r="BI4183">
        <v>1960</v>
      </c>
      <c r="BK4183">
        <v>85.611488595790206</v>
      </c>
      <c r="BL4183">
        <v>18.9172162558053</v>
      </c>
      <c r="BN4183">
        <v>1.5899999999999803E-3</v>
      </c>
    </row>
    <row r="4184" spans="1:66" x14ac:dyDescent="0.25">
      <c r="A4184">
        <v>105422</v>
      </c>
      <c r="C4184" t="str">
        <f>Table2[[#This Row],[LeadAuthor]]&amp;Table2[[#This Row],[Year]]&amp;"_"&amp;Table2[[#This Row],[SiteName]]&amp;"_"&amp;Table2[[#This Row],[SampleID]]</f>
        <v>Clemens2021_IODPU1446_</v>
      </c>
      <c r="D4184" t="s">
        <v>845</v>
      </c>
      <c r="E4184" t="s">
        <v>330</v>
      </c>
      <c r="G4184">
        <v>90.6</v>
      </c>
      <c r="K4184" t="s">
        <v>264</v>
      </c>
      <c r="L4184">
        <v>19.079999999999998</v>
      </c>
      <c r="M4184">
        <v>85.74</v>
      </c>
      <c r="N4184">
        <v>0.49731999999999998</v>
      </c>
      <c r="O4184" t="s">
        <v>39</v>
      </c>
      <c r="P4184" t="s">
        <v>459</v>
      </c>
      <c r="T4184">
        <v>0</v>
      </c>
      <c r="U4184">
        <v>0.75179598199999997</v>
      </c>
      <c r="V4184" t="s">
        <v>5</v>
      </c>
      <c r="W4184" t="s">
        <v>6</v>
      </c>
      <c r="Y4184" t="s">
        <v>7</v>
      </c>
      <c r="BC4184" t="s">
        <v>846</v>
      </c>
      <c r="BD4184">
        <v>2021</v>
      </c>
      <c r="BE4184" t="s">
        <v>847</v>
      </c>
      <c r="BG4184" t="s">
        <v>36</v>
      </c>
      <c r="BH4184" t="s">
        <v>1109</v>
      </c>
      <c r="BI4184">
        <v>1960</v>
      </c>
      <c r="BK4184">
        <v>85.6110755608765</v>
      </c>
      <c r="BL4184">
        <v>18.916694435980201</v>
      </c>
      <c r="BN4184">
        <v>3.1700000000000061E-3</v>
      </c>
    </row>
    <row r="4185" spans="1:66" x14ac:dyDescent="0.25">
      <c r="A4185">
        <v>105423</v>
      </c>
      <c r="C4185" t="str">
        <f>Table2[[#This Row],[LeadAuthor]]&amp;Table2[[#This Row],[Year]]&amp;"_"&amp;Table2[[#This Row],[SiteName]]&amp;"_"&amp;Table2[[#This Row],[SampleID]]</f>
        <v>Clemens2021_IODPU1446_</v>
      </c>
      <c r="D4185" t="s">
        <v>845</v>
      </c>
      <c r="E4185" t="s">
        <v>330</v>
      </c>
      <c r="G4185">
        <v>91.2</v>
      </c>
      <c r="K4185" t="s">
        <v>264</v>
      </c>
      <c r="L4185">
        <v>19.079999999999998</v>
      </c>
      <c r="M4185">
        <v>85.74</v>
      </c>
      <c r="N4185">
        <v>0.50048999999999999</v>
      </c>
      <c r="O4185" t="s">
        <v>39</v>
      </c>
      <c r="P4185" t="s">
        <v>459</v>
      </c>
      <c r="T4185">
        <v>0</v>
      </c>
      <c r="U4185">
        <v>0.73722490799999996</v>
      </c>
      <c r="V4185" t="s">
        <v>5</v>
      </c>
      <c r="W4185" t="s">
        <v>6</v>
      </c>
      <c r="Y4185" t="s">
        <v>7</v>
      </c>
      <c r="BC4185" t="s">
        <v>846</v>
      </c>
      <c r="BD4185">
        <v>2021</v>
      </c>
      <c r="BE4185" t="s">
        <v>847</v>
      </c>
      <c r="BG4185" t="s">
        <v>36</v>
      </c>
      <c r="BH4185" t="s">
        <v>1110</v>
      </c>
      <c r="BI4185">
        <v>1960</v>
      </c>
      <c r="BK4185">
        <v>85.610252072566993</v>
      </c>
      <c r="BL4185">
        <v>18.915654083792798</v>
      </c>
      <c r="BN4185">
        <v>1.5300000000000313E-3</v>
      </c>
    </row>
    <row r="4186" spans="1:66" x14ac:dyDescent="0.25">
      <c r="A4186">
        <v>105424</v>
      </c>
      <c r="C4186" t="str">
        <f>Table2[[#This Row],[LeadAuthor]]&amp;Table2[[#This Row],[Year]]&amp;"_"&amp;Table2[[#This Row],[SiteName]]&amp;"_"&amp;Table2[[#This Row],[SampleID]]</f>
        <v>Clemens2021_IODPU1446_</v>
      </c>
      <c r="D4186" t="s">
        <v>845</v>
      </c>
      <c r="E4186" t="s">
        <v>330</v>
      </c>
      <c r="G4186">
        <v>91.49</v>
      </c>
      <c r="K4186" t="s">
        <v>264</v>
      </c>
      <c r="L4186">
        <v>19.079999999999998</v>
      </c>
      <c r="M4186">
        <v>85.74</v>
      </c>
      <c r="N4186">
        <v>0.50202000000000002</v>
      </c>
      <c r="O4186" t="s">
        <v>39</v>
      </c>
      <c r="P4186" t="s">
        <v>459</v>
      </c>
      <c r="T4186">
        <v>0</v>
      </c>
      <c r="U4186">
        <v>0.73502142800000003</v>
      </c>
      <c r="V4186" t="s">
        <v>5</v>
      </c>
      <c r="W4186" t="s">
        <v>6</v>
      </c>
      <c r="Y4186" t="s">
        <v>7</v>
      </c>
      <c r="BC4186" t="s">
        <v>846</v>
      </c>
      <c r="BD4186">
        <v>2021</v>
      </c>
      <c r="BE4186" t="s">
        <v>847</v>
      </c>
      <c r="BG4186" t="s">
        <v>36</v>
      </c>
      <c r="BH4186" t="s">
        <v>1111</v>
      </c>
      <c r="BI4186">
        <v>1960</v>
      </c>
      <c r="BK4186">
        <v>85.609854608350801</v>
      </c>
      <c r="BL4186">
        <v>18.915151960631601</v>
      </c>
      <c r="BN4186">
        <v>1.6399999999999748E-3</v>
      </c>
    </row>
    <row r="4187" spans="1:66" x14ac:dyDescent="0.25">
      <c r="A4187">
        <v>105425</v>
      </c>
      <c r="C4187" t="str">
        <f>Table2[[#This Row],[LeadAuthor]]&amp;Table2[[#This Row],[Year]]&amp;"_"&amp;Table2[[#This Row],[SiteName]]&amp;"_"&amp;Table2[[#This Row],[SampleID]]</f>
        <v>Clemens2021_IODPU1446_</v>
      </c>
      <c r="D4187" t="s">
        <v>845</v>
      </c>
      <c r="E4187" t="s">
        <v>330</v>
      </c>
      <c r="G4187">
        <v>91.8</v>
      </c>
      <c r="K4187" t="s">
        <v>264</v>
      </c>
      <c r="L4187">
        <v>19.079999999999998</v>
      </c>
      <c r="M4187">
        <v>85.74</v>
      </c>
      <c r="N4187">
        <v>0.50366</v>
      </c>
      <c r="O4187" t="s">
        <v>39</v>
      </c>
      <c r="P4187" t="s">
        <v>459</v>
      </c>
      <c r="T4187">
        <v>0</v>
      </c>
      <c r="U4187">
        <v>0.72343580600000001</v>
      </c>
      <c r="V4187" t="s">
        <v>5</v>
      </c>
      <c r="W4187" t="s">
        <v>6</v>
      </c>
      <c r="Y4187" t="s">
        <v>7</v>
      </c>
      <c r="BC4187" t="s">
        <v>846</v>
      </c>
      <c r="BD4187">
        <v>2021</v>
      </c>
      <c r="BE4187" t="s">
        <v>847</v>
      </c>
      <c r="BG4187" t="s">
        <v>36</v>
      </c>
      <c r="BH4187" t="s">
        <v>1112</v>
      </c>
      <c r="BI4187">
        <v>1960</v>
      </c>
      <c r="BK4187">
        <v>85.609428562699406</v>
      </c>
      <c r="BL4187">
        <v>18.914613739034099</v>
      </c>
      <c r="BN4187">
        <v>1.6399999999999748E-3</v>
      </c>
    </row>
    <row r="4188" spans="1:66" x14ac:dyDescent="0.25">
      <c r="A4188">
        <v>105426</v>
      </c>
      <c r="C4188" t="str">
        <f>Table2[[#This Row],[LeadAuthor]]&amp;Table2[[#This Row],[Year]]&amp;"_"&amp;Table2[[#This Row],[SiteName]]&amp;"_"&amp;Table2[[#This Row],[SampleID]]</f>
        <v>Clemens2021_IODPU1446_</v>
      </c>
      <c r="D4188" t="s">
        <v>845</v>
      </c>
      <c r="E4188" t="s">
        <v>330</v>
      </c>
      <c r="G4188">
        <v>92.11</v>
      </c>
      <c r="K4188" t="s">
        <v>264</v>
      </c>
      <c r="L4188">
        <v>19.079999999999998</v>
      </c>
      <c r="M4188">
        <v>85.74</v>
      </c>
      <c r="N4188">
        <v>0.50529999999999997</v>
      </c>
      <c r="O4188" t="s">
        <v>39</v>
      </c>
      <c r="P4188" t="s">
        <v>459</v>
      </c>
      <c r="T4188">
        <v>0</v>
      </c>
      <c r="U4188">
        <v>0.73046599000000001</v>
      </c>
      <c r="V4188" t="s">
        <v>5</v>
      </c>
      <c r="W4188" t="s">
        <v>6</v>
      </c>
      <c r="Y4188" t="s">
        <v>7</v>
      </c>
      <c r="BC4188" t="s">
        <v>846</v>
      </c>
      <c r="BD4188">
        <v>2021</v>
      </c>
      <c r="BE4188" t="s">
        <v>847</v>
      </c>
      <c r="BG4188" t="s">
        <v>36</v>
      </c>
      <c r="BH4188" t="s">
        <v>1113</v>
      </c>
      <c r="BI4188">
        <v>1960</v>
      </c>
      <c r="BK4188">
        <v>85.609002511277893</v>
      </c>
      <c r="BL4188">
        <v>18.914075519424902</v>
      </c>
      <c r="BN4188">
        <v>1.5800000000000258E-3</v>
      </c>
    </row>
    <row r="4189" spans="1:66" x14ac:dyDescent="0.25">
      <c r="A4189">
        <v>105427</v>
      </c>
      <c r="C4189" t="str">
        <f>Table2[[#This Row],[LeadAuthor]]&amp;Table2[[#This Row],[Year]]&amp;"_"&amp;Table2[[#This Row],[SiteName]]&amp;"_"&amp;Table2[[#This Row],[SampleID]]</f>
        <v>Clemens2021_IODPU1446_</v>
      </c>
      <c r="D4189" t="s">
        <v>845</v>
      </c>
      <c r="E4189" t="s">
        <v>330</v>
      </c>
      <c r="G4189">
        <v>92.41</v>
      </c>
      <c r="K4189" t="s">
        <v>264</v>
      </c>
      <c r="L4189">
        <v>19.079999999999998</v>
      </c>
      <c r="M4189">
        <v>85.74</v>
      </c>
      <c r="N4189">
        <v>0.50688</v>
      </c>
      <c r="O4189" t="s">
        <v>39</v>
      </c>
      <c r="P4189" t="s">
        <v>459</v>
      </c>
      <c r="T4189">
        <v>0</v>
      </c>
      <c r="U4189">
        <v>0.68391164699999996</v>
      </c>
      <c r="V4189" t="s">
        <v>5</v>
      </c>
      <c r="W4189" t="s">
        <v>6</v>
      </c>
      <c r="Y4189" t="s">
        <v>7</v>
      </c>
      <c r="BC4189" t="s">
        <v>846</v>
      </c>
      <c r="BD4189">
        <v>2021</v>
      </c>
      <c r="BE4189" t="s">
        <v>847</v>
      </c>
      <c r="BG4189" t="s">
        <v>36</v>
      </c>
      <c r="BH4189" t="s">
        <v>1114</v>
      </c>
      <c r="BI4189">
        <v>1960</v>
      </c>
      <c r="BK4189">
        <v>85.608592041646403</v>
      </c>
      <c r="BL4189">
        <v>18.913556992657799</v>
      </c>
      <c r="BN4189">
        <v>1.5899999999999803E-3</v>
      </c>
    </row>
    <row r="4190" spans="1:66" x14ac:dyDescent="0.25">
      <c r="A4190">
        <v>105428</v>
      </c>
      <c r="C4190" t="str">
        <f>Table2[[#This Row],[LeadAuthor]]&amp;Table2[[#This Row],[Year]]&amp;"_"&amp;Table2[[#This Row],[SiteName]]&amp;"_"&amp;Table2[[#This Row],[SampleID]]</f>
        <v>Clemens2021_IODPU1446_</v>
      </c>
      <c r="D4190" t="s">
        <v>845</v>
      </c>
      <c r="E4190" t="s">
        <v>330</v>
      </c>
      <c r="G4190">
        <v>92.71</v>
      </c>
      <c r="K4190" t="s">
        <v>264</v>
      </c>
      <c r="L4190">
        <v>19.079999999999998</v>
      </c>
      <c r="M4190">
        <v>85.74</v>
      </c>
      <c r="N4190">
        <v>0.50846999999999998</v>
      </c>
      <c r="O4190" t="s">
        <v>39</v>
      </c>
      <c r="P4190" t="s">
        <v>459</v>
      </c>
      <c r="T4190">
        <v>0</v>
      </c>
      <c r="U4190">
        <v>0.72326924800000003</v>
      </c>
      <c r="V4190" t="s">
        <v>5</v>
      </c>
      <c r="W4190" t="s">
        <v>6</v>
      </c>
      <c r="Y4190" t="s">
        <v>7</v>
      </c>
      <c r="BC4190" t="s">
        <v>846</v>
      </c>
      <c r="BD4190">
        <v>2021</v>
      </c>
      <c r="BE4190" t="s">
        <v>847</v>
      </c>
      <c r="BG4190" t="s">
        <v>36</v>
      </c>
      <c r="BH4190" t="s">
        <v>1115</v>
      </c>
      <c r="BI4190">
        <v>1960</v>
      </c>
      <c r="BK4190">
        <v>85.608178968699306</v>
      </c>
      <c r="BL4190">
        <v>18.913035185938899</v>
      </c>
      <c r="BN4190">
        <v>3.2800000000000606E-3</v>
      </c>
    </row>
    <row r="4191" spans="1:66" x14ac:dyDescent="0.25">
      <c r="A4191">
        <v>105429</v>
      </c>
      <c r="C4191" t="str">
        <f>Table2[[#This Row],[LeadAuthor]]&amp;Table2[[#This Row],[Year]]&amp;"_"&amp;Table2[[#This Row],[SiteName]]&amp;"_"&amp;Table2[[#This Row],[SampleID]]</f>
        <v>Clemens2021_IODPU1446_</v>
      </c>
      <c r="D4191" t="s">
        <v>845</v>
      </c>
      <c r="E4191" t="s">
        <v>330</v>
      </c>
      <c r="G4191">
        <v>93.33</v>
      </c>
      <c r="K4191" t="s">
        <v>264</v>
      </c>
      <c r="L4191">
        <v>19.079999999999998</v>
      </c>
      <c r="M4191">
        <v>85.74</v>
      </c>
      <c r="N4191">
        <v>0.51175000000000004</v>
      </c>
      <c r="O4191" t="s">
        <v>39</v>
      </c>
      <c r="P4191" t="s">
        <v>459</v>
      </c>
      <c r="T4191">
        <v>0</v>
      </c>
      <c r="U4191">
        <v>0.72895379299999996</v>
      </c>
      <c r="V4191" t="s">
        <v>5</v>
      </c>
      <c r="W4191" t="s">
        <v>6</v>
      </c>
      <c r="Y4191" t="s">
        <v>7</v>
      </c>
      <c r="BC4191" t="s">
        <v>846</v>
      </c>
      <c r="BD4191">
        <v>2021</v>
      </c>
      <c r="BE4191" t="s">
        <v>847</v>
      </c>
      <c r="BG4191" t="s">
        <v>36</v>
      </c>
      <c r="BH4191" t="s">
        <v>1116</v>
      </c>
      <c r="BI4191">
        <v>1960</v>
      </c>
      <c r="BK4191">
        <v>85.607326826240495</v>
      </c>
      <c r="BL4191">
        <v>18.9119587603738</v>
      </c>
      <c r="BN4191">
        <v>1.7300000000000093E-3</v>
      </c>
    </row>
    <row r="4192" spans="1:66" x14ac:dyDescent="0.25">
      <c r="A4192">
        <v>105430</v>
      </c>
      <c r="C4192" t="str">
        <f>Table2[[#This Row],[LeadAuthor]]&amp;Table2[[#This Row],[Year]]&amp;"_"&amp;Table2[[#This Row],[SiteName]]&amp;"_"&amp;Table2[[#This Row],[SampleID]]</f>
        <v>Clemens2021_IODPU1446_</v>
      </c>
      <c r="D4192" t="s">
        <v>845</v>
      </c>
      <c r="E4192" t="s">
        <v>330</v>
      </c>
      <c r="G4192">
        <v>93.63</v>
      </c>
      <c r="K4192" t="s">
        <v>264</v>
      </c>
      <c r="L4192">
        <v>19.079999999999998</v>
      </c>
      <c r="M4192">
        <v>85.74</v>
      </c>
      <c r="N4192">
        <v>0.51348000000000005</v>
      </c>
      <c r="O4192" t="s">
        <v>39</v>
      </c>
      <c r="P4192" t="s">
        <v>459</v>
      </c>
      <c r="T4192">
        <v>0</v>
      </c>
      <c r="U4192">
        <v>0.73282453299999994</v>
      </c>
      <c r="V4192" t="s">
        <v>5</v>
      </c>
      <c r="W4192" t="s">
        <v>6</v>
      </c>
      <c r="Y4192" t="s">
        <v>7</v>
      </c>
      <c r="BC4192" t="s">
        <v>846</v>
      </c>
      <c r="BD4192">
        <v>2021</v>
      </c>
      <c r="BE4192" t="s">
        <v>847</v>
      </c>
      <c r="BG4192" t="s">
        <v>36</v>
      </c>
      <c r="BH4192" t="s">
        <v>1117</v>
      </c>
      <c r="BI4192">
        <v>1960</v>
      </c>
      <c r="BK4192">
        <v>85.606877363756595</v>
      </c>
      <c r="BL4192">
        <v>18.911391014728199</v>
      </c>
      <c r="BN4192">
        <v>2.6199999999999557E-3</v>
      </c>
    </row>
    <row r="4193" spans="1:66" x14ac:dyDescent="0.25">
      <c r="A4193">
        <v>105431</v>
      </c>
      <c r="C4193" t="str">
        <f>Table2[[#This Row],[LeadAuthor]]&amp;Table2[[#This Row],[Year]]&amp;"_"&amp;Table2[[#This Row],[SiteName]]&amp;"_"&amp;Table2[[#This Row],[SampleID]]</f>
        <v>Clemens2021_IODPU1446_</v>
      </c>
      <c r="D4193" t="s">
        <v>845</v>
      </c>
      <c r="E4193" t="s">
        <v>330</v>
      </c>
      <c r="G4193">
        <v>93.97</v>
      </c>
      <c r="K4193" t="s">
        <v>264</v>
      </c>
      <c r="L4193">
        <v>19.079999999999998</v>
      </c>
      <c r="M4193">
        <v>85.74</v>
      </c>
      <c r="N4193">
        <v>0.5161</v>
      </c>
      <c r="O4193" t="s">
        <v>39</v>
      </c>
      <c r="P4193" t="s">
        <v>459</v>
      </c>
      <c r="T4193">
        <v>0</v>
      </c>
      <c r="U4193">
        <v>0.74404636599999996</v>
      </c>
      <c r="V4193" t="s">
        <v>5</v>
      </c>
      <c r="W4193" t="s">
        <v>6</v>
      </c>
      <c r="Y4193" t="s">
        <v>7</v>
      </c>
      <c r="BC4193" t="s">
        <v>846</v>
      </c>
      <c r="BD4193">
        <v>2021</v>
      </c>
      <c r="BE4193" t="s">
        <v>847</v>
      </c>
      <c r="BG4193" t="s">
        <v>36</v>
      </c>
      <c r="BH4193" t="s">
        <v>1118</v>
      </c>
      <c r="BI4193">
        <v>1960</v>
      </c>
      <c r="BK4193">
        <v>85.606196662683303</v>
      </c>
      <c r="BL4193">
        <v>18.910531196056699</v>
      </c>
      <c r="BN4193">
        <v>1.9900000000000473E-3</v>
      </c>
    </row>
    <row r="4194" spans="1:66" x14ac:dyDescent="0.25">
      <c r="A4194">
        <v>105432</v>
      </c>
      <c r="C4194" t="str">
        <f>Table2[[#This Row],[LeadAuthor]]&amp;Table2[[#This Row],[Year]]&amp;"_"&amp;Table2[[#This Row],[SiteName]]&amp;"_"&amp;Table2[[#This Row],[SampleID]]</f>
        <v>Clemens2021_IODPU1446_</v>
      </c>
      <c r="D4194" t="s">
        <v>845</v>
      </c>
      <c r="E4194" t="s">
        <v>330</v>
      </c>
      <c r="G4194">
        <v>94.23</v>
      </c>
      <c r="K4194" t="s">
        <v>264</v>
      </c>
      <c r="L4194">
        <v>19.079999999999998</v>
      </c>
      <c r="M4194">
        <v>85.74</v>
      </c>
      <c r="N4194">
        <v>0.51809000000000005</v>
      </c>
      <c r="O4194" t="s">
        <v>39</v>
      </c>
      <c r="P4194" t="s">
        <v>459</v>
      </c>
      <c r="T4194">
        <v>0</v>
      </c>
      <c r="U4194">
        <v>0.71203280000000002</v>
      </c>
      <c r="V4194" t="s">
        <v>5</v>
      </c>
      <c r="W4194" t="s">
        <v>6</v>
      </c>
      <c r="Y4194" t="s">
        <v>7</v>
      </c>
      <c r="BC4194" t="s">
        <v>846</v>
      </c>
      <c r="BD4194">
        <v>2021</v>
      </c>
      <c r="BE4194" t="s">
        <v>847</v>
      </c>
      <c r="BG4194" t="s">
        <v>36</v>
      </c>
      <c r="BH4194" t="s">
        <v>1119</v>
      </c>
      <c r="BI4194">
        <v>1960</v>
      </c>
      <c r="BK4194">
        <v>85.605679631799006</v>
      </c>
      <c r="BL4194">
        <v>18.9098781310683</v>
      </c>
      <c r="BN4194">
        <v>2.3099999999999232E-3</v>
      </c>
    </row>
    <row r="4195" spans="1:66" x14ac:dyDescent="0.25">
      <c r="A4195">
        <v>105433</v>
      </c>
      <c r="C4195" t="str">
        <f>Table2[[#This Row],[LeadAuthor]]&amp;Table2[[#This Row],[Year]]&amp;"_"&amp;Table2[[#This Row],[SiteName]]&amp;"_"&amp;Table2[[#This Row],[SampleID]]</f>
        <v>Clemens2021_IODPU1446_</v>
      </c>
      <c r="D4195" t="s">
        <v>845</v>
      </c>
      <c r="E4195" t="s">
        <v>330</v>
      </c>
      <c r="G4195">
        <v>94.53</v>
      </c>
      <c r="K4195" t="s">
        <v>264</v>
      </c>
      <c r="L4195">
        <v>19.079999999999998</v>
      </c>
      <c r="M4195">
        <v>85.74</v>
      </c>
      <c r="N4195">
        <v>0.52039999999999997</v>
      </c>
      <c r="O4195" t="s">
        <v>39</v>
      </c>
      <c r="P4195" t="s">
        <v>459</v>
      </c>
      <c r="T4195">
        <v>0</v>
      </c>
      <c r="U4195">
        <v>0.73909455000000002</v>
      </c>
      <c r="V4195" t="s">
        <v>5</v>
      </c>
      <c r="W4195" t="s">
        <v>6</v>
      </c>
      <c r="Y4195" t="s">
        <v>7</v>
      </c>
      <c r="BC4195" t="s">
        <v>846</v>
      </c>
      <c r="BD4195">
        <v>2021</v>
      </c>
      <c r="BE4195" t="s">
        <v>847</v>
      </c>
      <c r="BG4195" t="s">
        <v>36</v>
      </c>
      <c r="BH4195" t="s">
        <v>1120</v>
      </c>
      <c r="BI4195">
        <v>1960</v>
      </c>
      <c r="BK4195">
        <v>85.605079449615701</v>
      </c>
      <c r="BL4195">
        <v>18.909120054277199</v>
      </c>
      <c r="BN4195">
        <v>3.9500000000000091E-3</v>
      </c>
    </row>
    <row r="4196" spans="1:66" x14ac:dyDescent="0.25">
      <c r="A4196">
        <v>105434</v>
      </c>
      <c r="C4196" t="str">
        <f>Table2[[#This Row],[LeadAuthor]]&amp;Table2[[#This Row],[Year]]&amp;"_"&amp;Table2[[#This Row],[SiteName]]&amp;"_"&amp;Table2[[#This Row],[SampleID]]</f>
        <v>Clemens2021_IODPU1446_</v>
      </c>
      <c r="D4196" t="s">
        <v>845</v>
      </c>
      <c r="E4196" t="s">
        <v>784</v>
      </c>
      <c r="G4196">
        <v>95.043999999999997</v>
      </c>
      <c r="K4196" t="s">
        <v>264</v>
      </c>
      <c r="L4196">
        <v>19.079999999999998</v>
      </c>
      <c r="M4196">
        <v>85.74</v>
      </c>
      <c r="N4196">
        <v>0.52434999999999998</v>
      </c>
      <c r="O4196" t="s">
        <v>39</v>
      </c>
      <c r="P4196" t="s">
        <v>459</v>
      </c>
      <c r="T4196">
        <v>0</v>
      </c>
      <c r="U4196">
        <v>0.715154705</v>
      </c>
      <c r="V4196" t="s">
        <v>5</v>
      </c>
      <c r="W4196" t="s">
        <v>6</v>
      </c>
      <c r="Y4196" t="s">
        <v>7</v>
      </c>
      <c r="BC4196" t="s">
        <v>846</v>
      </c>
      <c r="BD4196">
        <v>2021</v>
      </c>
      <c r="BE4196" t="s">
        <v>847</v>
      </c>
      <c r="BG4196" t="s">
        <v>36</v>
      </c>
      <c r="BH4196" t="s">
        <v>1121</v>
      </c>
      <c r="BI4196">
        <v>1960</v>
      </c>
      <c r="BK4196">
        <v>85.604053137541797</v>
      </c>
      <c r="BL4196">
        <v>18.907823784924901</v>
      </c>
      <c r="BN4196">
        <v>2.2300000000000653E-3</v>
      </c>
    </row>
    <row r="4197" spans="1:66" x14ac:dyDescent="0.25">
      <c r="A4197">
        <v>105435</v>
      </c>
      <c r="C4197" t="str">
        <f>Table2[[#This Row],[LeadAuthor]]&amp;Table2[[#This Row],[Year]]&amp;"_"&amp;Table2[[#This Row],[SiteName]]&amp;"_"&amp;Table2[[#This Row],[SampleID]]</f>
        <v>Clemens2021_IODPU1446_</v>
      </c>
      <c r="D4197" t="s">
        <v>845</v>
      </c>
      <c r="E4197" t="s">
        <v>784</v>
      </c>
      <c r="G4197">
        <v>95.334000000000003</v>
      </c>
      <c r="K4197" t="s">
        <v>264</v>
      </c>
      <c r="L4197">
        <v>19.079999999999998</v>
      </c>
      <c r="M4197">
        <v>85.74</v>
      </c>
      <c r="N4197">
        <v>0.52658000000000005</v>
      </c>
      <c r="O4197" t="s">
        <v>39</v>
      </c>
      <c r="P4197" t="s">
        <v>459</v>
      </c>
      <c r="T4197">
        <v>0</v>
      </c>
      <c r="U4197">
        <v>0.71746381100000001</v>
      </c>
      <c r="V4197" t="s">
        <v>5</v>
      </c>
      <c r="W4197" t="s">
        <v>6</v>
      </c>
      <c r="Y4197" t="s">
        <v>7</v>
      </c>
      <c r="BC4197" t="s">
        <v>846</v>
      </c>
      <c r="BD4197">
        <v>2021</v>
      </c>
      <c r="BE4197" t="s">
        <v>847</v>
      </c>
      <c r="BG4197" t="s">
        <v>36</v>
      </c>
      <c r="BH4197" t="s">
        <v>1122</v>
      </c>
      <c r="BI4197">
        <v>1960</v>
      </c>
      <c r="BK4197">
        <v>85.603473711133304</v>
      </c>
      <c r="BL4197">
        <v>18.907091972133699</v>
      </c>
      <c r="BN4197">
        <v>2.3900000000000032E-3</v>
      </c>
    </row>
    <row r="4198" spans="1:66" x14ac:dyDescent="0.25">
      <c r="A4198">
        <v>105436</v>
      </c>
      <c r="C4198" t="str">
        <f>Table2[[#This Row],[LeadAuthor]]&amp;Table2[[#This Row],[Year]]&amp;"_"&amp;Table2[[#This Row],[SiteName]]&amp;"_"&amp;Table2[[#This Row],[SampleID]]</f>
        <v>Clemens2021_IODPU1446_</v>
      </c>
      <c r="D4198" t="s">
        <v>845</v>
      </c>
      <c r="E4198" t="s">
        <v>784</v>
      </c>
      <c r="G4198">
        <v>95.644000000000005</v>
      </c>
      <c r="K4198" t="s">
        <v>264</v>
      </c>
      <c r="L4198">
        <v>19.079999999999998</v>
      </c>
      <c r="M4198">
        <v>85.74</v>
      </c>
      <c r="N4198">
        <v>0.52897000000000005</v>
      </c>
      <c r="O4198" t="s">
        <v>39</v>
      </c>
      <c r="P4198" t="s">
        <v>459</v>
      </c>
      <c r="T4198">
        <v>0</v>
      </c>
      <c r="U4198">
        <v>0.71416736400000003</v>
      </c>
      <c r="V4198" t="s">
        <v>5</v>
      </c>
      <c r="W4198" t="s">
        <v>6</v>
      </c>
      <c r="Y4198" t="s">
        <v>7</v>
      </c>
      <c r="BC4198" t="s">
        <v>846</v>
      </c>
      <c r="BD4198">
        <v>2021</v>
      </c>
      <c r="BE4198" t="s">
        <v>847</v>
      </c>
      <c r="BG4198" t="s">
        <v>36</v>
      </c>
      <c r="BH4198" t="s">
        <v>1123</v>
      </c>
      <c r="BI4198">
        <v>1960</v>
      </c>
      <c r="BK4198">
        <v>85.602852699686295</v>
      </c>
      <c r="BL4198">
        <v>18.906307656678599</v>
      </c>
      <c r="BN4198">
        <v>2.2999999999999687E-3</v>
      </c>
    </row>
    <row r="4199" spans="1:66" x14ac:dyDescent="0.25">
      <c r="A4199">
        <v>105437</v>
      </c>
      <c r="C4199" t="str">
        <f>Table2[[#This Row],[LeadAuthor]]&amp;Table2[[#This Row],[Year]]&amp;"_"&amp;Table2[[#This Row],[SiteName]]&amp;"_"&amp;Table2[[#This Row],[SampleID]]</f>
        <v>Clemens2021_IODPU1446_</v>
      </c>
      <c r="D4199" t="s">
        <v>845</v>
      </c>
      <c r="E4199" t="s">
        <v>784</v>
      </c>
      <c r="G4199">
        <v>95.944000000000003</v>
      </c>
      <c r="K4199" t="s">
        <v>264</v>
      </c>
      <c r="L4199">
        <v>19.079999999999998</v>
      </c>
      <c r="M4199">
        <v>85.74</v>
      </c>
      <c r="N4199">
        <v>0.53127000000000002</v>
      </c>
      <c r="O4199" t="s">
        <v>39</v>
      </c>
      <c r="P4199" t="s">
        <v>459</v>
      </c>
      <c r="T4199">
        <v>0</v>
      </c>
      <c r="U4199">
        <v>0.72476965199999999</v>
      </c>
      <c r="V4199" t="s">
        <v>5</v>
      </c>
      <c r="W4199" t="s">
        <v>6</v>
      </c>
      <c r="Y4199" t="s">
        <v>7</v>
      </c>
      <c r="BC4199" t="s">
        <v>846</v>
      </c>
      <c r="BD4199">
        <v>2021</v>
      </c>
      <c r="BE4199" t="s">
        <v>847</v>
      </c>
      <c r="BG4199" t="s">
        <v>36</v>
      </c>
      <c r="BH4199" t="s">
        <v>1124</v>
      </c>
      <c r="BI4199">
        <v>1960</v>
      </c>
      <c r="BK4199">
        <v>85.602255062037599</v>
      </c>
      <c r="BL4199">
        <v>18.905552880104398</v>
      </c>
      <c r="BN4199">
        <v>2.3100000000000342E-3</v>
      </c>
    </row>
    <row r="4200" spans="1:66" x14ac:dyDescent="0.25">
      <c r="A4200">
        <v>105438</v>
      </c>
      <c r="C4200" t="str">
        <f>Table2[[#This Row],[LeadAuthor]]&amp;Table2[[#This Row],[Year]]&amp;"_"&amp;Table2[[#This Row],[SiteName]]&amp;"_"&amp;Table2[[#This Row],[SampleID]]</f>
        <v>Clemens2021_IODPU1446_</v>
      </c>
      <c r="D4200" t="s">
        <v>845</v>
      </c>
      <c r="E4200" t="s">
        <v>784</v>
      </c>
      <c r="G4200">
        <v>96.244</v>
      </c>
      <c r="K4200" t="s">
        <v>264</v>
      </c>
      <c r="L4200">
        <v>19.079999999999998</v>
      </c>
      <c r="M4200">
        <v>85.74</v>
      </c>
      <c r="N4200">
        <v>0.53358000000000005</v>
      </c>
      <c r="O4200" t="s">
        <v>39</v>
      </c>
      <c r="P4200" t="s">
        <v>459</v>
      </c>
      <c r="T4200">
        <v>0</v>
      </c>
      <c r="U4200">
        <v>0.70355815300000002</v>
      </c>
      <c r="V4200" t="s">
        <v>5</v>
      </c>
      <c r="W4200" t="s">
        <v>6</v>
      </c>
      <c r="Y4200" t="s">
        <v>7</v>
      </c>
      <c r="BC4200" t="s">
        <v>846</v>
      </c>
      <c r="BD4200">
        <v>2021</v>
      </c>
      <c r="BE4200" t="s">
        <v>847</v>
      </c>
      <c r="BG4200" t="s">
        <v>36</v>
      </c>
      <c r="BH4200" t="s">
        <v>1125</v>
      </c>
      <c r="BI4200">
        <v>1960</v>
      </c>
      <c r="BK4200">
        <v>85.6016548145423</v>
      </c>
      <c r="BL4200">
        <v>18.904794825831502</v>
      </c>
      <c r="BN4200">
        <v>2.4199999999999777E-3</v>
      </c>
    </row>
    <row r="4201" spans="1:66" x14ac:dyDescent="0.25">
      <c r="A4201">
        <v>105439</v>
      </c>
      <c r="C4201" t="str">
        <f>Table2[[#This Row],[LeadAuthor]]&amp;Table2[[#This Row],[Year]]&amp;"_"&amp;Table2[[#This Row],[SiteName]]&amp;"_"&amp;Table2[[#This Row],[SampleID]]</f>
        <v>Clemens2021_IODPU1446_</v>
      </c>
      <c r="D4201" t="s">
        <v>845</v>
      </c>
      <c r="E4201" t="s">
        <v>784</v>
      </c>
      <c r="G4201">
        <v>96.543999999999997</v>
      </c>
      <c r="K4201" t="s">
        <v>264</v>
      </c>
      <c r="L4201">
        <v>19.079999999999998</v>
      </c>
      <c r="M4201">
        <v>85.74</v>
      </c>
      <c r="N4201">
        <v>0.53600000000000003</v>
      </c>
      <c r="O4201" t="s">
        <v>39</v>
      </c>
      <c r="P4201" t="s">
        <v>459</v>
      </c>
      <c r="T4201">
        <v>0</v>
      </c>
      <c r="U4201">
        <v>0.70032559699999997</v>
      </c>
      <c r="V4201" t="s">
        <v>5</v>
      </c>
      <c r="W4201" t="s">
        <v>6</v>
      </c>
      <c r="Y4201" t="s">
        <v>7</v>
      </c>
      <c r="BC4201" t="s">
        <v>846</v>
      </c>
      <c r="BD4201">
        <v>2021</v>
      </c>
      <c r="BE4201" t="s">
        <v>847</v>
      </c>
      <c r="BG4201" t="s">
        <v>36</v>
      </c>
      <c r="BH4201" t="s">
        <v>1126</v>
      </c>
      <c r="BI4201">
        <v>1960</v>
      </c>
      <c r="BK4201">
        <v>85.6010259715557</v>
      </c>
      <c r="BL4201">
        <v>18.904000677969801</v>
      </c>
      <c r="BN4201">
        <v>2.6699999999999502E-3</v>
      </c>
    </row>
    <row r="4202" spans="1:66" x14ac:dyDescent="0.25">
      <c r="A4202">
        <v>105440</v>
      </c>
      <c r="C4202" t="str">
        <f>Table2[[#This Row],[LeadAuthor]]&amp;Table2[[#This Row],[Year]]&amp;"_"&amp;Table2[[#This Row],[SiteName]]&amp;"_"&amp;Table2[[#This Row],[SampleID]]</f>
        <v>Clemens2021_IODPU1446_</v>
      </c>
      <c r="D4202" t="s">
        <v>845</v>
      </c>
      <c r="E4202" t="s">
        <v>784</v>
      </c>
      <c r="G4202">
        <v>96.843999999999994</v>
      </c>
      <c r="K4202" t="s">
        <v>264</v>
      </c>
      <c r="L4202">
        <v>19.079999999999998</v>
      </c>
      <c r="M4202">
        <v>85.74</v>
      </c>
      <c r="N4202">
        <v>0.53866999999999998</v>
      </c>
      <c r="O4202" t="s">
        <v>39</v>
      </c>
      <c r="P4202" t="s">
        <v>459</v>
      </c>
      <c r="T4202">
        <v>0</v>
      </c>
      <c r="U4202">
        <v>0.70339617099999996</v>
      </c>
      <c r="V4202" t="s">
        <v>5</v>
      </c>
      <c r="W4202" t="s">
        <v>6</v>
      </c>
      <c r="Y4202" t="s">
        <v>7</v>
      </c>
      <c r="BC4202" t="s">
        <v>846</v>
      </c>
      <c r="BD4202">
        <v>2021</v>
      </c>
      <c r="BE4202" t="s">
        <v>847</v>
      </c>
      <c r="BG4202" t="s">
        <v>36</v>
      </c>
      <c r="BH4202" t="s">
        <v>1127</v>
      </c>
      <c r="BI4202">
        <v>1960</v>
      </c>
      <c r="BK4202">
        <v>85.600332150874095</v>
      </c>
      <c r="BL4202">
        <v>18.9031244950665</v>
      </c>
      <c r="BN4202">
        <v>2.7599999999999847E-3</v>
      </c>
    </row>
    <row r="4203" spans="1:66" x14ac:dyDescent="0.25">
      <c r="A4203">
        <v>105441</v>
      </c>
      <c r="C4203" t="str">
        <f>Table2[[#This Row],[LeadAuthor]]&amp;Table2[[#This Row],[Year]]&amp;"_"&amp;Table2[[#This Row],[SiteName]]&amp;"_"&amp;Table2[[#This Row],[SampleID]]</f>
        <v>Clemens2021_IODPU1446_</v>
      </c>
      <c r="D4203" t="s">
        <v>845</v>
      </c>
      <c r="E4203" t="s">
        <v>784</v>
      </c>
      <c r="G4203">
        <v>97.153999999999996</v>
      </c>
      <c r="K4203" t="s">
        <v>264</v>
      </c>
      <c r="L4203">
        <v>19.079999999999998</v>
      </c>
      <c r="M4203">
        <v>85.74</v>
      </c>
      <c r="N4203">
        <v>0.54142999999999997</v>
      </c>
      <c r="O4203" t="s">
        <v>39</v>
      </c>
      <c r="P4203" t="s">
        <v>459</v>
      </c>
      <c r="T4203">
        <v>0</v>
      </c>
      <c r="U4203">
        <v>0.71006809599999998</v>
      </c>
      <c r="V4203" t="s">
        <v>5</v>
      </c>
      <c r="W4203" t="s">
        <v>6</v>
      </c>
      <c r="Y4203" t="s">
        <v>7</v>
      </c>
      <c r="BC4203" t="s">
        <v>846</v>
      </c>
      <c r="BD4203">
        <v>2021</v>
      </c>
      <c r="BE4203" t="s">
        <v>847</v>
      </c>
      <c r="BG4203" t="s">
        <v>36</v>
      </c>
      <c r="BH4203" t="s">
        <v>1128</v>
      </c>
      <c r="BI4203">
        <v>1960</v>
      </c>
      <c r="BK4203">
        <v>85.599614926904394</v>
      </c>
      <c r="BL4203">
        <v>18.902218783451598</v>
      </c>
      <c r="BN4203">
        <v>2.6700000000000612E-3</v>
      </c>
    </row>
    <row r="4204" spans="1:66" x14ac:dyDescent="0.25">
      <c r="A4204">
        <v>105442</v>
      </c>
      <c r="C4204" t="str">
        <f>Table2[[#This Row],[LeadAuthor]]&amp;Table2[[#This Row],[Year]]&amp;"_"&amp;Table2[[#This Row],[SiteName]]&amp;"_"&amp;Table2[[#This Row],[SampleID]]</f>
        <v>Clemens2021_IODPU1446_</v>
      </c>
      <c r="D4204" t="s">
        <v>845</v>
      </c>
      <c r="E4204" t="s">
        <v>784</v>
      </c>
      <c r="G4204">
        <v>97.453999999999994</v>
      </c>
      <c r="K4204" t="s">
        <v>264</v>
      </c>
      <c r="L4204">
        <v>19.079999999999998</v>
      </c>
      <c r="M4204">
        <v>85.74</v>
      </c>
      <c r="N4204">
        <v>0.54410000000000003</v>
      </c>
      <c r="O4204" t="s">
        <v>39</v>
      </c>
      <c r="P4204" t="s">
        <v>459</v>
      </c>
      <c r="T4204">
        <v>0</v>
      </c>
      <c r="U4204">
        <v>0.71713348300000002</v>
      </c>
      <c r="V4204" t="s">
        <v>5</v>
      </c>
      <c r="W4204" t="s">
        <v>6</v>
      </c>
      <c r="Y4204" t="s">
        <v>7</v>
      </c>
      <c r="BC4204" t="s">
        <v>846</v>
      </c>
      <c r="BD4204">
        <v>2021</v>
      </c>
      <c r="BE4204" t="s">
        <v>847</v>
      </c>
      <c r="BG4204" t="s">
        <v>36</v>
      </c>
      <c r="BH4204" t="s">
        <v>1129</v>
      </c>
      <c r="BI4204">
        <v>1960</v>
      </c>
      <c r="BK4204">
        <v>85.598921075122803</v>
      </c>
      <c r="BL4204">
        <v>18.901342611274298</v>
      </c>
      <c r="BN4204">
        <v>2.6800000000000157E-3</v>
      </c>
    </row>
    <row r="4205" spans="1:66" x14ac:dyDescent="0.25">
      <c r="A4205">
        <v>105443</v>
      </c>
      <c r="C4205" t="str">
        <f>Table2[[#This Row],[LeadAuthor]]&amp;Table2[[#This Row],[Year]]&amp;"_"&amp;Table2[[#This Row],[SiteName]]&amp;"_"&amp;Table2[[#This Row],[SampleID]]</f>
        <v>Clemens2021_IODPU1446_</v>
      </c>
      <c r="D4205" t="s">
        <v>845</v>
      </c>
      <c r="E4205" t="s">
        <v>784</v>
      </c>
      <c r="G4205">
        <v>97.754000000000005</v>
      </c>
      <c r="K4205" t="s">
        <v>264</v>
      </c>
      <c r="L4205">
        <v>19.079999999999998</v>
      </c>
      <c r="M4205">
        <v>85.74</v>
      </c>
      <c r="N4205">
        <v>0.54678000000000004</v>
      </c>
      <c r="O4205" t="s">
        <v>39</v>
      </c>
      <c r="P4205" t="s">
        <v>459</v>
      </c>
      <c r="T4205">
        <v>0</v>
      </c>
      <c r="U4205">
        <v>0.71055876299999998</v>
      </c>
      <c r="V4205" t="s">
        <v>5</v>
      </c>
      <c r="W4205" t="s">
        <v>6</v>
      </c>
      <c r="Y4205" t="s">
        <v>7</v>
      </c>
      <c r="BC4205" t="s">
        <v>846</v>
      </c>
      <c r="BD4205">
        <v>2021</v>
      </c>
      <c r="BE4205" t="s">
        <v>847</v>
      </c>
      <c r="BG4205" t="s">
        <v>36</v>
      </c>
      <c r="BH4205" t="s">
        <v>1130</v>
      </c>
      <c r="BI4205">
        <v>1960</v>
      </c>
      <c r="BK4205">
        <v>85.598224609267405</v>
      </c>
      <c r="BL4205">
        <v>18.900463162857498</v>
      </c>
      <c r="BN4205">
        <v>2.6699999999999502E-3</v>
      </c>
    </row>
    <row r="4206" spans="1:66" x14ac:dyDescent="0.25">
      <c r="A4206">
        <v>105444</v>
      </c>
      <c r="C4206" t="str">
        <f>Table2[[#This Row],[LeadAuthor]]&amp;Table2[[#This Row],[Year]]&amp;"_"&amp;Table2[[#This Row],[SiteName]]&amp;"_"&amp;Table2[[#This Row],[SampleID]]</f>
        <v>Clemens2021_IODPU1446_</v>
      </c>
      <c r="D4206" t="s">
        <v>845</v>
      </c>
      <c r="E4206" t="s">
        <v>784</v>
      </c>
      <c r="G4206">
        <v>98.054000000000002</v>
      </c>
      <c r="K4206" t="s">
        <v>264</v>
      </c>
      <c r="L4206">
        <v>19.079999999999998</v>
      </c>
      <c r="M4206">
        <v>85.74</v>
      </c>
      <c r="N4206">
        <v>0.54944999999999999</v>
      </c>
      <c r="O4206" t="s">
        <v>39</v>
      </c>
      <c r="P4206" t="s">
        <v>459</v>
      </c>
      <c r="T4206">
        <v>0</v>
      </c>
      <c r="U4206">
        <v>0.70194001399999995</v>
      </c>
      <c r="V4206" t="s">
        <v>5</v>
      </c>
      <c r="W4206" t="s">
        <v>6</v>
      </c>
      <c r="Y4206" t="s">
        <v>7</v>
      </c>
      <c r="BC4206" t="s">
        <v>846</v>
      </c>
      <c r="BD4206">
        <v>2021</v>
      </c>
      <c r="BE4206" t="s">
        <v>847</v>
      </c>
      <c r="BG4206" t="s">
        <v>36</v>
      </c>
      <c r="BH4206" t="s">
        <v>1131</v>
      </c>
      <c r="BI4206">
        <v>1960</v>
      </c>
      <c r="BK4206">
        <v>85.597530726844496</v>
      </c>
      <c r="BL4206">
        <v>18.899587001249301</v>
      </c>
      <c r="BN4206">
        <v>5.0400000000000444E-3</v>
      </c>
    </row>
    <row r="4207" spans="1:66" x14ac:dyDescent="0.25">
      <c r="A4207">
        <v>105445</v>
      </c>
      <c r="C4207" t="str">
        <f>Table2[[#This Row],[LeadAuthor]]&amp;Table2[[#This Row],[Year]]&amp;"_"&amp;Table2[[#This Row],[SiteName]]&amp;"_"&amp;Table2[[#This Row],[SampleID]]</f>
        <v>Clemens2021_IODPU1446_</v>
      </c>
      <c r="D4207" t="s">
        <v>845</v>
      </c>
      <c r="E4207" t="s">
        <v>784</v>
      </c>
      <c r="G4207">
        <v>98.674000000000007</v>
      </c>
      <c r="K4207" t="s">
        <v>264</v>
      </c>
      <c r="L4207">
        <v>19.079999999999998</v>
      </c>
      <c r="M4207">
        <v>85.74</v>
      </c>
      <c r="N4207">
        <v>0.55449000000000004</v>
      </c>
      <c r="O4207" t="s">
        <v>39</v>
      </c>
      <c r="P4207" t="s">
        <v>459</v>
      </c>
      <c r="T4207">
        <v>0</v>
      </c>
      <c r="U4207">
        <v>0.72260339900000004</v>
      </c>
      <c r="V4207" t="s">
        <v>5</v>
      </c>
      <c r="W4207" t="s">
        <v>6</v>
      </c>
      <c r="Y4207" t="s">
        <v>7</v>
      </c>
      <c r="BC4207" t="s">
        <v>846</v>
      </c>
      <c r="BD4207">
        <v>2021</v>
      </c>
      <c r="BE4207" t="s">
        <v>847</v>
      </c>
      <c r="BG4207" t="s">
        <v>36</v>
      </c>
      <c r="BH4207" t="s">
        <v>1132</v>
      </c>
      <c r="BI4207">
        <v>1960</v>
      </c>
      <c r="BK4207">
        <v>85.596220884639195</v>
      </c>
      <c r="BL4207">
        <v>18.897933137534402</v>
      </c>
      <c r="BN4207">
        <v>1.8299999999999983E-3</v>
      </c>
    </row>
    <row r="4208" spans="1:66" x14ac:dyDescent="0.25">
      <c r="A4208">
        <v>105446</v>
      </c>
      <c r="C4208" t="str">
        <f>Table2[[#This Row],[LeadAuthor]]&amp;Table2[[#This Row],[Year]]&amp;"_"&amp;Table2[[#This Row],[SiteName]]&amp;"_"&amp;Table2[[#This Row],[SampleID]]</f>
        <v>Clemens2021_IODPU1446_</v>
      </c>
      <c r="D4208" t="s">
        <v>845</v>
      </c>
      <c r="E4208" t="s">
        <v>784</v>
      </c>
      <c r="G4208">
        <v>98.974000000000004</v>
      </c>
      <c r="K4208" t="s">
        <v>264</v>
      </c>
      <c r="L4208">
        <v>19.079999999999998</v>
      </c>
      <c r="M4208">
        <v>85.74</v>
      </c>
      <c r="N4208">
        <v>0.55632000000000004</v>
      </c>
      <c r="O4208" t="s">
        <v>39</v>
      </c>
      <c r="P4208" t="s">
        <v>459</v>
      </c>
      <c r="T4208">
        <v>0</v>
      </c>
      <c r="U4208">
        <v>0.71779429100000003</v>
      </c>
      <c r="V4208" t="s">
        <v>5</v>
      </c>
      <c r="W4208" t="s">
        <v>6</v>
      </c>
      <c r="Y4208" t="s">
        <v>7</v>
      </c>
      <c r="BC4208" t="s">
        <v>846</v>
      </c>
      <c r="BD4208">
        <v>2021</v>
      </c>
      <c r="BE4208" t="s">
        <v>847</v>
      </c>
      <c r="BG4208" t="s">
        <v>36</v>
      </c>
      <c r="BH4208" t="s">
        <v>1133</v>
      </c>
      <c r="BI4208">
        <v>1960</v>
      </c>
      <c r="BK4208">
        <v>85.595745273687996</v>
      </c>
      <c r="BL4208">
        <v>18.897332632146799</v>
      </c>
      <c r="BN4208">
        <v>1.8299999999999983E-3</v>
      </c>
    </row>
    <row r="4209" spans="1:66" x14ac:dyDescent="0.25">
      <c r="A4209">
        <v>105447</v>
      </c>
      <c r="C4209" t="str">
        <f>Table2[[#This Row],[LeadAuthor]]&amp;Table2[[#This Row],[Year]]&amp;"_"&amp;Table2[[#This Row],[SiteName]]&amp;"_"&amp;Table2[[#This Row],[SampleID]]</f>
        <v>Clemens2021_IODPU1446_</v>
      </c>
      <c r="D4209" t="s">
        <v>845</v>
      </c>
      <c r="E4209" t="s">
        <v>784</v>
      </c>
      <c r="G4209">
        <v>99.274000000000001</v>
      </c>
      <c r="K4209" t="s">
        <v>264</v>
      </c>
      <c r="L4209">
        <v>19.079999999999998</v>
      </c>
      <c r="M4209">
        <v>85.74</v>
      </c>
      <c r="N4209">
        <v>0.55815000000000003</v>
      </c>
      <c r="O4209" t="s">
        <v>39</v>
      </c>
      <c r="P4209" t="s">
        <v>459</v>
      </c>
      <c r="T4209">
        <v>0</v>
      </c>
      <c r="U4209">
        <v>0.71416736400000003</v>
      </c>
      <c r="V4209" t="s">
        <v>5</v>
      </c>
      <c r="W4209" t="s">
        <v>6</v>
      </c>
      <c r="Y4209" t="s">
        <v>7</v>
      </c>
      <c r="BC4209" t="s">
        <v>846</v>
      </c>
      <c r="BD4209">
        <v>2021</v>
      </c>
      <c r="BE4209" t="s">
        <v>847</v>
      </c>
      <c r="BG4209" t="s">
        <v>36</v>
      </c>
      <c r="BH4209" t="s">
        <v>1134</v>
      </c>
      <c r="BI4209">
        <v>1960</v>
      </c>
      <c r="BK4209">
        <v>85.595269655553395</v>
      </c>
      <c r="BL4209">
        <v>18.896732129237598</v>
      </c>
      <c r="BN4209">
        <v>1.8299999999999983E-3</v>
      </c>
    </row>
    <row r="4210" spans="1:66" x14ac:dyDescent="0.25">
      <c r="A4210">
        <v>105448</v>
      </c>
      <c r="C4210" t="str">
        <f>Table2[[#This Row],[LeadAuthor]]&amp;Table2[[#This Row],[Year]]&amp;"_"&amp;Table2[[#This Row],[SiteName]]&amp;"_"&amp;Table2[[#This Row],[SampleID]]</f>
        <v>Clemens2021_IODPU1446_</v>
      </c>
      <c r="D4210" t="s">
        <v>845</v>
      </c>
      <c r="E4210" t="s">
        <v>784</v>
      </c>
      <c r="G4210">
        <v>99.573999999999998</v>
      </c>
      <c r="K4210" t="s">
        <v>264</v>
      </c>
      <c r="L4210">
        <v>19.079999999999998</v>
      </c>
      <c r="M4210">
        <v>85.74</v>
      </c>
      <c r="N4210">
        <v>0.55998000000000003</v>
      </c>
      <c r="O4210" t="s">
        <v>39</v>
      </c>
      <c r="P4210" t="s">
        <v>459</v>
      </c>
      <c r="T4210">
        <v>0</v>
      </c>
      <c r="U4210">
        <v>0.73705517499999995</v>
      </c>
      <c r="V4210" t="s">
        <v>5</v>
      </c>
      <c r="W4210" t="s">
        <v>6</v>
      </c>
      <c r="Y4210" t="s">
        <v>7</v>
      </c>
      <c r="BC4210" t="s">
        <v>846</v>
      </c>
      <c r="BD4210">
        <v>2021</v>
      </c>
      <c r="BE4210" t="s">
        <v>847</v>
      </c>
      <c r="BG4210" t="s">
        <v>36</v>
      </c>
      <c r="BH4210" t="s">
        <v>1135</v>
      </c>
      <c r="BI4210">
        <v>1960</v>
      </c>
      <c r="BK4210">
        <v>85.594794030235406</v>
      </c>
      <c r="BL4210">
        <v>18.896131628806899</v>
      </c>
      <c r="BN4210">
        <v>1.9599999999999618E-3</v>
      </c>
    </row>
    <row r="4211" spans="1:66" x14ac:dyDescent="0.25">
      <c r="A4211">
        <v>105449</v>
      </c>
      <c r="C4211" t="str">
        <f>Table2[[#This Row],[LeadAuthor]]&amp;Table2[[#This Row],[Year]]&amp;"_"&amp;Table2[[#This Row],[SiteName]]&amp;"_"&amp;Table2[[#This Row],[SampleID]]</f>
        <v>Clemens2021_IODPU1446_</v>
      </c>
      <c r="D4211" t="s">
        <v>845</v>
      </c>
      <c r="E4211" t="s">
        <v>784</v>
      </c>
      <c r="G4211">
        <v>99.894000000000005</v>
      </c>
      <c r="K4211" t="s">
        <v>264</v>
      </c>
      <c r="L4211">
        <v>19.079999999999998</v>
      </c>
      <c r="M4211">
        <v>85.74</v>
      </c>
      <c r="N4211">
        <v>0.56194</v>
      </c>
      <c r="O4211" t="s">
        <v>39</v>
      </c>
      <c r="P4211" t="s">
        <v>459</v>
      </c>
      <c r="T4211">
        <v>0</v>
      </c>
      <c r="U4211">
        <v>0.74165170599999997</v>
      </c>
      <c r="V4211" t="s">
        <v>5</v>
      </c>
      <c r="W4211" t="s">
        <v>6</v>
      </c>
      <c r="Y4211" t="s">
        <v>7</v>
      </c>
      <c r="BC4211" t="s">
        <v>846</v>
      </c>
      <c r="BD4211">
        <v>2021</v>
      </c>
      <c r="BE4211" t="s">
        <v>847</v>
      </c>
      <c r="BG4211" t="s">
        <v>36</v>
      </c>
      <c r="BH4211" t="s">
        <v>1136</v>
      </c>
      <c r="BI4211">
        <v>1960</v>
      </c>
      <c r="BK4211">
        <v>85.594284609359505</v>
      </c>
      <c r="BL4211">
        <v>18.8954884726245</v>
      </c>
      <c r="BN4211">
        <v>9.0000000000034497E-5</v>
      </c>
    </row>
    <row r="4212" spans="1:66" x14ac:dyDescent="0.25">
      <c r="A4212">
        <v>105450</v>
      </c>
      <c r="C4212" t="str">
        <f>Table2[[#This Row],[LeadAuthor]]&amp;Table2[[#This Row],[Year]]&amp;"_"&amp;Table2[[#This Row],[SiteName]]&amp;"_"&amp;Table2[[#This Row],[SampleID]]</f>
        <v>Clemens2021_IODPU1446_</v>
      </c>
      <c r="D4212" t="s">
        <v>845</v>
      </c>
      <c r="E4212" t="s">
        <v>330</v>
      </c>
      <c r="G4212">
        <v>99.909000000000006</v>
      </c>
      <c r="K4212" t="s">
        <v>264</v>
      </c>
      <c r="L4212">
        <v>19.079999999999998</v>
      </c>
      <c r="M4212">
        <v>85.74</v>
      </c>
      <c r="N4212">
        <v>0.56203000000000003</v>
      </c>
      <c r="O4212" t="s">
        <v>39</v>
      </c>
      <c r="P4212" t="s">
        <v>459</v>
      </c>
      <c r="T4212">
        <v>0</v>
      </c>
      <c r="U4212">
        <v>0.75127683899999997</v>
      </c>
      <c r="V4212" t="s">
        <v>5</v>
      </c>
      <c r="W4212" t="s">
        <v>6</v>
      </c>
      <c r="Y4212" t="s">
        <v>7</v>
      </c>
      <c r="BC4212" t="s">
        <v>846</v>
      </c>
      <c r="BD4212">
        <v>2021</v>
      </c>
      <c r="BE4212" t="s">
        <v>847</v>
      </c>
      <c r="BG4212" t="s">
        <v>36</v>
      </c>
      <c r="BH4212" t="s">
        <v>1137</v>
      </c>
      <c r="BI4212">
        <v>1960</v>
      </c>
      <c r="BK4212">
        <v>85.594261217386702</v>
      </c>
      <c r="BL4212">
        <v>18.895458940011</v>
      </c>
      <c r="BN4212">
        <v>1.8299999999999983E-3</v>
      </c>
    </row>
    <row r="4213" spans="1:66" x14ac:dyDescent="0.25">
      <c r="A4213">
        <v>105451</v>
      </c>
      <c r="C4213" t="str">
        <f>Table2[[#This Row],[LeadAuthor]]&amp;Table2[[#This Row],[Year]]&amp;"_"&amp;Table2[[#This Row],[SiteName]]&amp;"_"&amp;Table2[[#This Row],[SampleID]]</f>
        <v>Clemens2021_IODPU1446_</v>
      </c>
      <c r="D4213" t="s">
        <v>845</v>
      </c>
      <c r="E4213" t="s">
        <v>330</v>
      </c>
      <c r="G4213">
        <v>100.209</v>
      </c>
      <c r="K4213" t="s">
        <v>264</v>
      </c>
      <c r="L4213">
        <v>19.079999999999998</v>
      </c>
      <c r="M4213">
        <v>85.74</v>
      </c>
      <c r="N4213">
        <v>0.56386000000000003</v>
      </c>
      <c r="O4213" t="s">
        <v>39</v>
      </c>
      <c r="P4213" t="s">
        <v>459</v>
      </c>
      <c r="T4213">
        <v>0</v>
      </c>
      <c r="U4213">
        <v>0.73097075199999995</v>
      </c>
      <c r="V4213" t="s">
        <v>5</v>
      </c>
      <c r="W4213" t="s">
        <v>6</v>
      </c>
      <c r="Y4213" t="s">
        <v>7</v>
      </c>
      <c r="BC4213" t="s">
        <v>846</v>
      </c>
      <c r="BD4213">
        <v>2021</v>
      </c>
      <c r="BE4213" t="s">
        <v>847</v>
      </c>
      <c r="BG4213" t="s">
        <v>36</v>
      </c>
      <c r="BH4213" t="s">
        <v>1138</v>
      </c>
      <c r="BI4213">
        <v>1960</v>
      </c>
      <c r="BK4213">
        <v>85.5937855768384</v>
      </c>
      <c r="BL4213">
        <v>18.8948584448354</v>
      </c>
      <c r="BN4213">
        <v>1.8299999999999983E-3</v>
      </c>
    </row>
    <row r="4214" spans="1:66" x14ac:dyDescent="0.25">
      <c r="A4214">
        <v>105452</v>
      </c>
      <c r="C4214" t="str">
        <f>Table2[[#This Row],[LeadAuthor]]&amp;Table2[[#This Row],[Year]]&amp;"_"&amp;Table2[[#This Row],[SiteName]]&amp;"_"&amp;Table2[[#This Row],[SampleID]]</f>
        <v>Clemens2021_IODPU1446_</v>
      </c>
      <c r="D4214" t="s">
        <v>845</v>
      </c>
      <c r="E4214" t="s">
        <v>330</v>
      </c>
      <c r="G4214">
        <v>100.509</v>
      </c>
      <c r="K4214" t="s">
        <v>264</v>
      </c>
      <c r="L4214">
        <v>19.079999999999998</v>
      </c>
      <c r="M4214">
        <v>85.74</v>
      </c>
      <c r="N4214">
        <v>0.56569000000000003</v>
      </c>
      <c r="O4214" t="s">
        <v>39</v>
      </c>
      <c r="P4214" t="s">
        <v>459</v>
      </c>
      <c r="T4214">
        <v>0</v>
      </c>
      <c r="U4214">
        <v>0.72260339900000004</v>
      </c>
      <c r="V4214" t="s">
        <v>5</v>
      </c>
      <c r="W4214" t="s">
        <v>6</v>
      </c>
      <c r="Y4214" t="s">
        <v>7</v>
      </c>
      <c r="BC4214" t="s">
        <v>846</v>
      </c>
      <c r="BD4214">
        <v>2021</v>
      </c>
      <c r="BE4214" t="s">
        <v>847</v>
      </c>
      <c r="BG4214" t="s">
        <v>36</v>
      </c>
      <c r="BH4214" t="s">
        <v>1139</v>
      </c>
      <c r="BI4214">
        <v>1960</v>
      </c>
      <c r="BK4214">
        <v>85.593309929106795</v>
      </c>
      <c r="BL4214">
        <v>18.894257952138599</v>
      </c>
      <c r="BN4214">
        <v>3.6599999999999966E-3</v>
      </c>
    </row>
    <row r="4215" spans="1:66" x14ac:dyDescent="0.25">
      <c r="A4215">
        <v>105453</v>
      </c>
      <c r="C4215" t="str">
        <f>Table2[[#This Row],[LeadAuthor]]&amp;Table2[[#This Row],[Year]]&amp;"_"&amp;Table2[[#This Row],[SiteName]]&amp;"_"&amp;Table2[[#This Row],[SampleID]]</f>
        <v>Clemens2021_IODPU1446_</v>
      </c>
      <c r="D4215" t="s">
        <v>845</v>
      </c>
      <c r="E4215" t="s">
        <v>330</v>
      </c>
      <c r="G4215">
        <v>101.10899999999999</v>
      </c>
      <c r="K4215" t="s">
        <v>264</v>
      </c>
      <c r="L4215">
        <v>19.079999999999998</v>
      </c>
      <c r="M4215">
        <v>85.74</v>
      </c>
      <c r="N4215">
        <v>0.56935000000000002</v>
      </c>
      <c r="O4215" t="s">
        <v>39</v>
      </c>
      <c r="P4215" t="s">
        <v>459</v>
      </c>
      <c r="T4215">
        <v>0</v>
      </c>
      <c r="U4215">
        <v>0.74782503499999997</v>
      </c>
      <c r="V4215" t="s">
        <v>5</v>
      </c>
      <c r="W4215" t="s">
        <v>6</v>
      </c>
      <c r="Y4215" t="s">
        <v>7</v>
      </c>
      <c r="BC4215" t="s">
        <v>846</v>
      </c>
      <c r="BD4215">
        <v>2021</v>
      </c>
      <c r="BE4215" t="s">
        <v>847</v>
      </c>
      <c r="BG4215" t="s">
        <v>36</v>
      </c>
      <c r="BH4215" t="s">
        <v>1140</v>
      </c>
      <c r="BI4215">
        <v>1960</v>
      </c>
      <c r="BK4215">
        <v>85.592358612093804</v>
      </c>
      <c r="BL4215">
        <v>18.893056974181501</v>
      </c>
      <c r="BN4215">
        <v>5.5600000000000094E-3</v>
      </c>
    </row>
    <row r="4216" spans="1:66" x14ac:dyDescent="0.25">
      <c r="A4216">
        <v>105454</v>
      </c>
      <c r="C4216" t="str">
        <f>Table2[[#This Row],[LeadAuthor]]&amp;Table2[[#This Row],[Year]]&amp;"_"&amp;Table2[[#This Row],[SiteName]]&amp;"_"&amp;Table2[[#This Row],[SampleID]]</f>
        <v>Clemens2021_IODPU1446_</v>
      </c>
      <c r="D4216" t="s">
        <v>845</v>
      </c>
      <c r="E4216" t="s">
        <v>330</v>
      </c>
      <c r="G4216">
        <v>102.01900000000001</v>
      </c>
      <c r="K4216" t="s">
        <v>264</v>
      </c>
      <c r="L4216">
        <v>19.079999999999998</v>
      </c>
      <c r="M4216">
        <v>85.74</v>
      </c>
      <c r="N4216">
        <v>0.57491000000000003</v>
      </c>
      <c r="O4216" t="s">
        <v>39</v>
      </c>
      <c r="P4216" t="s">
        <v>459</v>
      </c>
      <c r="T4216">
        <v>0</v>
      </c>
      <c r="U4216">
        <v>0.75770473299999996</v>
      </c>
      <c r="V4216" t="s">
        <v>5</v>
      </c>
      <c r="W4216" t="s">
        <v>6</v>
      </c>
      <c r="Y4216" t="s">
        <v>7</v>
      </c>
      <c r="BC4216" t="s">
        <v>846</v>
      </c>
      <c r="BD4216">
        <v>2021</v>
      </c>
      <c r="BE4216" t="s">
        <v>847</v>
      </c>
      <c r="BG4216" t="s">
        <v>36</v>
      </c>
      <c r="BH4216" t="s">
        <v>1141</v>
      </c>
      <c r="BI4216">
        <v>1960</v>
      </c>
      <c r="BK4216">
        <v>85.590913387008399</v>
      </c>
      <c r="BL4216">
        <v>18.891232556696</v>
      </c>
      <c r="BN4216">
        <v>3.5399999999999876E-3</v>
      </c>
    </row>
    <row r="4217" spans="1:66" x14ac:dyDescent="0.25">
      <c r="A4217">
        <v>105455</v>
      </c>
      <c r="C4217" t="str">
        <f>Table2[[#This Row],[LeadAuthor]]&amp;Table2[[#This Row],[Year]]&amp;"_"&amp;Table2[[#This Row],[SiteName]]&amp;"_"&amp;Table2[[#This Row],[SampleID]]</f>
        <v>Clemens2021_IODPU1446_</v>
      </c>
      <c r="D4217" t="s">
        <v>845</v>
      </c>
      <c r="E4217" t="s">
        <v>330</v>
      </c>
      <c r="G4217">
        <v>102.599</v>
      </c>
      <c r="K4217" t="s">
        <v>264</v>
      </c>
      <c r="L4217">
        <v>19.079999999999998</v>
      </c>
      <c r="M4217">
        <v>85.74</v>
      </c>
      <c r="N4217">
        <v>0.57845000000000002</v>
      </c>
      <c r="O4217" t="s">
        <v>39</v>
      </c>
      <c r="P4217" t="s">
        <v>459</v>
      </c>
      <c r="T4217">
        <v>0</v>
      </c>
      <c r="U4217">
        <v>0.74490347499999998</v>
      </c>
      <c r="V4217" t="s">
        <v>5</v>
      </c>
      <c r="W4217" t="s">
        <v>6</v>
      </c>
      <c r="Y4217" t="s">
        <v>7</v>
      </c>
      <c r="BC4217" t="s">
        <v>846</v>
      </c>
      <c r="BD4217">
        <v>2021</v>
      </c>
      <c r="BE4217" t="s">
        <v>847</v>
      </c>
      <c r="BG4217" t="s">
        <v>36</v>
      </c>
      <c r="BH4217" t="s">
        <v>1142</v>
      </c>
      <c r="BI4217">
        <v>1960</v>
      </c>
      <c r="BK4217">
        <v>85.589993191164794</v>
      </c>
      <c r="BL4217">
        <v>18.890070979070099</v>
      </c>
      <c r="BN4217">
        <v>1.9500000000000073E-3</v>
      </c>
    </row>
    <row r="4218" spans="1:66" x14ac:dyDescent="0.25">
      <c r="A4218">
        <v>105456</v>
      </c>
      <c r="C4218" t="str">
        <f>Table2[[#This Row],[LeadAuthor]]&amp;Table2[[#This Row],[Year]]&amp;"_"&amp;Table2[[#This Row],[SiteName]]&amp;"_"&amp;Table2[[#This Row],[SampleID]]</f>
        <v>Clemens2021_IODPU1446_</v>
      </c>
      <c r="D4218" t="s">
        <v>845</v>
      </c>
      <c r="E4218" t="s">
        <v>330</v>
      </c>
      <c r="G4218">
        <v>102.919</v>
      </c>
      <c r="K4218" t="s">
        <v>264</v>
      </c>
      <c r="L4218">
        <v>19.079999999999998</v>
      </c>
      <c r="M4218">
        <v>85.74</v>
      </c>
      <c r="N4218">
        <v>0.58040000000000003</v>
      </c>
      <c r="O4218" t="s">
        <v>39</v>
      </c>
      <c r="P4218" t="s">
        <v>459</v>
      </c>
      <c r="T4218">
        <v>0</v>
      </c>
      <c r="U4218">
        <v>0.72761224599999996</v>
      </c>
      <c r="V4218" t="s">
        <v>5</v>
      </c>
      <c r="W4218" t="s">
        <v>6</v>
      </c>
      <c r="Y4218" t="s">
        <v>7</v>
      </c>
      <c r="BC4218" t="s">
        <v>846</v>
      </c>
      <c r="BD4218">
        <v>2021</v>
      </c>
      <c r="BE4218" t="s">
        <v>847</v>
      </c>
      <c r="BG4218" t="s">
        <v>36</v>
      </c>
      <c r="BH4218" t="s">
        <v>1143</v>
      </c>
      <c r="BI4218">
        <v>1960</v>
      </c>
      <c r="BK4218">
        <v>85.589486292142794</v>
      </c>
      <c r="BL4218">
        <v>18.889431130951099</v>
      </c>
      <c r="BN4218">
        <v>1.8899999999999473E-3</v>
      </c>
    </row>
    <row r="4219" spans="1:66" x14ac:dyDescent="0.25">
      <c r="A4219">
        <v>105457</v>
      </c>
      <c r="C4219" t="str">
        <f>Table2[[#This Row],[LeadAuthor]]&amp;Table2[[#This Row],[Year]]&amp;"_"&amp;Table2[[#This Row],[SiteName]]&amp;"_"&amp;Table2[[#This Row],[SampleID]]</f>
        <v>Clemens2021_IODPU1446_</v>
      </c>
      <c r="D4219" t="s">
        <v>845</v>
      </c>
      <c r="E4219" t="s">
        <v>330</v>
      </c>
      <c r="G4219">
        <v>103.21899999999999</v>
      </c>
      <c r="K4219" t="s">
        <v>264</v>
      </c>
      <c r="L4219">
        <v>19.079999999999998</v>
      </c>
      <c r="M4219">
        <v>85.74</v>
      </c>
      <c r="N4219">
        <v>0.58228999999999997</v>
      </c>
      <c r="O4219" t="s">
        <v>39</v>
      </c>
      <c r="P4219" t="s">
        <v>459</v>
      </c>
      <c r="T4219">
        <v>0</v>
      </c>
      <c r="U4219">
        <v>0.71466086399999995</v>
      </c>
      <c r="V4219" t="s">
        <v>5</v>
      </c>
      <c r="W4219" t="s">
        <v>6</v>
      </c>
      <c r="Y4219" t="s">
        <v>7</v>
      </c>
      <c r="BC4219" t="s">
        <v>846</v>
      </c>
      <c r="BD4219">
        <v>2021</v>
      </c>
      <c r="BE4219" t="s">
        <v>847</v>
      </c>
      <c r="BG4219" t="s">
        <v>36</v>
      </c>
      <c r="BH4219" t="s">
        <v>1144</v>
      </c>
      <c r="BI4219">
        <v>1960</v>
      </c>
      <c r="BK4219">
        <v>85.588994982230403</v>
      </c>
      <c r="BL4219">
        <v>18.888810973153301</v>
      </c>
      <c r="BN4219">
        <v>1.9000000000000128E-3</v>
      </c>
    </row>
    <row r="4220" spans="1:66" x14ac:dyDescent="0.25">
      <c r="A4220">
        <v>105458</v>
      </c>
      <c r="C4220" t="str">
        <f>Table2[[#This Row],[LeadAuthor]]&amp;Table2[[#This Row],[Year]]&amp;"_"&amp;Table2[[#This Row],[SiteName]]&amp;"_"&amp;Table2[[#This Row],[SampleID]]</f>
        <v>Clemens2021_IODPU1446_</v>
      </c>
      <c r="D4220" t="s">
        <v>845</v>
      </c>
      <c r="E4220" t="s">
        <v>330</v>
      </c>
      <c r="G4220">
        <v>103.51900000000001</v>
      </c>
      <c r="K4220" t="s">
        <v>264</v>
      </c>
      <c r="L4220">
        <v>19.079999999999998</v>
      </c>
      <c r="M4220">
        <v>85.74</v>
      </c>
      <c r="N4220">
        <v>0.58418999999999999</v>
      </c>
      <c r="O4220" t="s">
        <v>39</v>
      </c>
      <c r="P4220" t="s">
        <v>459</v>
      </c>
      <c r="T4220">
        <v>0</v>
      </c>
      <c r="U4220">
        <v>0.72794740099999999</v>
      </c>
      <c r="V4220" t="s">
        <v>5</v>
      </c>
      <c r="W4220" t="s">
        <v>6</v>
      </c>
      <c r="Y4220" t="s">
        <v>7</v>
      </c>
      <c r="BC4220" t="s">
        <v>846</v>
      </c>
      <c r="BD4220">
        <v>2021</v>
      </c>
      <c r="BE4220" t="s">
        <v>847</v>
      </c>
      <c r="BG4220" t="s">
        <v>36</v>
      </c>
      <c r="BH4220" t="s">
        <v>1145</v>
      </c>
      <c r="BI4220">
        <v>1960</v>
      </c>
      <c r="BK4220">
        <v>85.588501065071995</v>
      </c>
      <c r="BL4220">
        <v>18.888187536763201</v>
      </c>
      <c r="BN4220">
        <v>1.8900000000000583E-3</v>
      </c>
    </row>
    <row r="4221" spans="1:66" x14ac:dyDescent="0.25">
      <c r="A4221">
        <v>105459</v>
      </c>
      <c r="C4221" t="str">
        <f>Table2[[#This Row],[LeadAuthor]]&amp;Table2[[#This Row],[Year]]&amp;"_"&amp;Table2[[#This Row],[SiteName]]&amp;"_"&amp;Table2[[#This Row],[SampleID]]</f>
        <v>Clemens2021_IODPU1446_</v>
      </c>
      <c r="D4221" t="s">
        <v>845</v>
      </c>
      <c r="E4221" t="s">
        <v>330</v>
      </c>
      <c r="G4221">
        <v>103.819</v>
      </c>
      <c r="K4221" t="s">
        <v>264</v>
      </c>
      <c r="L4221">
        <v>19.079999999999998</v>
      </c>
      <c r="M4221">
        <v>85.74</v>
      </c>
      <c r="N4221">
        <v>0.58608000000000005</v>
      </c>
      <c r="O4221" t="s">
        <v>39</v>
      </c>
      <c r="P4221" t="s">
        <v>459</v>
      </c>
      <c r="T4221">
        <v>0</v>
      </c>
      <c r="U4221">
        <v>0.73063420499999998</v>
      </c>
      <c r="V4221" t="s">
        <v>5</v>
      </c>
      <c r="W4221" t="s">
        <v>6</v>
      </c>
      <c r="Y4221" t="s">
        <v>7</v>
      </c>
      <c r="BC4221" t="s">
        <v>846</v>
      </c>
      <c r="BD4221">
        <v>2021</v>
      </c>
      <c r="BE4221" t="s">
        <v>847</v>
      </c>
      <c r="BG4221" t="s">
        <v>36</v>
      </c>
      <c r="BH4221" t="s">
        <v>1146</v>
      </c>
      <c r="BI4221">
        <v>1960</v>
      </c>
      <c r="BK4221">
        <v>85.588009739795794</v>
      </c>
      <c r="BL4221">
        <v>18.8875673842692</v>
      </c>
      <c r="BN4221">
        <v>1.8999999999999018E-3</v>
      </c>
    </row>
    <row r="4222" spans="1:66" x14ac:dyDescent="0.25">
      <c r="A4222">
        <v>105460</v>
      </c>
      <c r="C4222" t="str">
        <f>Table2[[#This Row],[LeadAuthor]]&amp;Table2[[#This Row],[Year]]&amp;"_"&amp;Table2[[#This Row],[SiteName]]&amp;"_"&amp;Table2[[#This Row],[SampleID]]</f>
        <v>Clemens2021_IODPU1446_</v>
      </c>
      <c r="D4222" t="s">
        <v>845</v>
      </c>
      <c r="E4222" t="s">
        <v>330</v>
      </c>
      <c r="G4222">
        <v>104.119</v>
      </c>
      <c r="K4222" t="s">
        <v>264</v>
      </c>
      <c r="L4222">
        <v>19.079999999999998</v>
      </c>
      <c r="M4222">
        <v>85.74</v>
      </c>
      <c r="N4222">
        <v>0.58797999999999995</v>
      </c>
      <c r="O4222" t="s">
        <v>39</v>
      </c>
      <c r="P4222" t="s">
        <v>459</v>
      </c>
      <c r="T4222">
        <v>0</v>
      </c>
      <c r="U4222">
        <v>0.74438909099999995</v>
      </c>
      <c r="V4222" t="s">
        <v>5</v>
      </c>
      <c r="W4222" t="s">
        <v>6</v>
      </c>
      <c r="Y4222" t="s">
        <v>7</v>
      </c>
      <c r="BC4222" t="s">
        <v>846</v>
      </c>
      <c r="BD4222">
        <v>2021</v>
      </c>
      <c r="BE4222" t="s">
        <v>847</v>
      </c>
      <c r="BG4222" t="s">
        <v>36</v>
      </c>
      <c r="BH4222" t="s">
        <v>1147</v>
      </c>
      <c r="BI4222">
        <v>1960</v>
      </c>
      <c r="BK4222">
        <v>85.587515807192304</v>
      </c>
      <c r="BL4222">
        <v>18.886943953211201</v>
      </c>
      <c r="BN4222">
        <v>1.8900000000000583E-3</v>
      </c>
    </row>
    <row r="4223" spans="1:66" x14ac:dyDescent="0.25">
      <c r="A4223">
        <v>105461</v>
      </c>
      <c r="C4223" t="str">
        <f>Table2[[#This Row],[LeadAuthor]]&amp;Table2[[#This Row],[Year]]&amp;"_"&amp;Table2[[#This Row],[SiteName]]&amp;"_"&amp;Table2[[#This Row],[SampleID]]</f>
        <v>Clemens2021_IODPU1446_</v>
      </c>
      <c r="D4223" t="s">
        <v>845</v>
      </c>
      <c r="E4223" t="s">
        <v>330</v>
      </c>
      <c r="G4223">
        <v>104.419</v>
      </c>
      <c r="K4223" t="s">
        <v>264</v>
      </c>
      <c r="L4223">
        <v>19.079999999999998</v>
      </c>
      <c r="M4223">
        <v>85.74</v>
      </c>
      <c r="N4223">
        <v>0.58987000000000001</v>
      </c>
      <c r="O4223" t="s">
        <v>39</v>
      </c>
      <c r="P4223" t="s">
        <v>459</v>
      </c>
      <c r="T4223">
        <v>0</v>
      </c>
      <c r="U4223">
        <v>0.74765286200000003</v>
      </c>
      <c r="V4223" t="s">
        <v>5</v>
      </c>
      <c r="W4223" t="s">
        <v>6</v>
      </c>
      <c r="Y4223" t="s">
        <v>7</v>
      </c>
      <c r="BC4223" t="s">
        <v>846</v>
      </c>
      <c r="BD4223">
        <v>2021</v>
      </c>
      <c r="BE4223" t="s">
        <v>847</v>
      </c>
      <c r="BG4223" t="s">
        <v>36</v>
      </c>
      <c r="BH4223" t="s">
        <v>1148</v>
      </c>
      <c r="BI4223">
        <v>1960</v>
      </c>
      <c r="BK4223">
        <v>85.587024466552293</v>
      </c>
      <c r="BL4223">
        <v>18.886323806021601</v>
      </c>
      <c r="BN4223">
        <v>1.9000000000000128E-3</v>
      </c>
    </row>
    <row r="4224" spans="1:66" x14ac:dyDescent="0.25">
      <c r="A4224">
        <v>105462</v>
      </c>
      <c r="C4224" t="str">
        <f>Table2[[#This Row],[LeadAuthor]]&amp;Table2[[#This Row],[Year]]&amp;"_"&amp;Table2[[#This Row],[SiteName]]&amp;"_"&amp;Table2[[#This Row],[SampleID]]</f>
        <v>Clemens2021_IODPU1446_</v>
      </c>
      <c r="D4224" t="s">
        <v>845</v>
      </c>
      <c r="E4224" t="s">
        <v>330</v>
      </c>
      <c r="G4224">
        <v>104.71899999999999</v>
      </c>
      <c r="K4224" t="s">
        <v>264</v>
      </c>
      <c r="L4224">
        <v>19.079999999999998</v>
      </c>
      <c r="M4224">
        <v>85.74</v>
      </c>
      <c r="N4224">
        <v>0.59177000000000002</v>
      </c>
      <c r="O4224" t="s">
        <v>39</v>
      </c>
      <c r="P4224" t="s">
        <v>459</v>
      </c>
      <c r="T4224">
        <v>0</v>
      </c>
      <c r="U4224">
        <v>0.73248713300000001</v>
      </c>
      <c r="V4224" t="s">
        <v>5</v>
      </c>
      <c r="W4224" t="s">
        <v>6</v>
      </c>
      <c r="Y4224" t="s">
        <v>7</v>
      </c>
      <c r="BC4224" t="s">
        <v>846</v>
      </c>
      <c r="BD4224">
        <v>2021</v>
      </c>
      <c r="BE4224" t="s">
        <v>847</v>
      </c>
      <c r="BG4224" t="s">
        <v>36</v>
      </c>
      <c r="BH4224" t="s">
        <v>1149</v>
      </c>
      <c r="BI4224">
        <v>1960</v>
      </c>
      <c r="BK4224">
        <v>85.586530518503906</v>
      </c>
      <c r="BL4224">
        <v>18.8857003802961</v>
      </c>
      <c r="BN4224">
        <v>1.3199999999999878E-3</v>
      </c>
    </row>
    <row r="4225" spans="1:66" x14ac:dyDescent="0.25">
      <c r="A4225">
        <v>105463</v>
      </c>
      <c r="C4225" t="str">
        <f>Table2[[#This Row],[LeadAuthor]]&amp;Table2[[#This Row],[Year]]&amp;"_"&amp;Table2[[#This Row],[SiteName]]&amp;"_"&amp;Table2[[#This Row],[SampleID]]</f>
        <v>Clemens2021_IODPU1446_</v>
      </c>
      <c r="D4225" t="s">
        <v>845</v>
      </c>
      <c r="E4225" t="s">
        <v>330</v>
      </c>
      <c r="G4225">
        <v>104.929</v>
      </c>
      <c r="K4225" t="s">
        <v>264</v>
      </c>
      <c r="L4225">
        <v>19.079999999999998</v>
      </c>
      <c r="M4225">
        <v>85.74</v>
      </c>
      <c r="N4225">
        <v>0.59309000000000001</v>
      </c>
      <c r="O4225" t="s">
        <v>39</v>
      </c>
      <c r="P4225" t="s">
        <v>459</v>
      </c>
      <c r="T4225">
        <v>0</v>
      </c>
      <c r="U4225">
        <v>0.73535999500000004</v>
      </c>
      <c r="V4225" t="s">
        <v>5</v>
      </c>
      <c r="W4225" t="s">
        <v>6</v>
      </c>
      <c r="Y4225" t="s">
        <v>7</v>
      </c>
      <c r="BC4225" t="s">
        <v>846</v>
      </c>
      <c r="BD4225">
        <v>2021</v>
      </c>
      <c r="BE4225" t="s">
        <v>847</v>
      </c>
      <c r="BG4225" t="s">
        <v>36</v>
      </c>
      <c r="BH4225" t="s">
        <v>1150</v>
      </c>
      <c r="BI4225">
        <v>1960</v>
      </c>
      <c r="BK4225">
        <v>85.586187350038401</v>
      </c>
      <c r="BL4225">
        <v>18.885267265050199</v>
      </c>
      <c r="BN4225">
        <v>9.9999999999988987E-5</v>
      </c>
    </row>
    <row r="4226" spans="1:66" x14ac:dyDescent="0.25">
      <c r="A4226">
        <v>105464</v>
      </c>
      <c r="C4226" t="str">
        <f>Table2[[#This Row],[LeadAuthor]]&amp;Table2[[#This Row],[Year]]&amp;"_"&amp;Table2[[#This Row],[SiteName]]&amp;"_"&amp;Table2[[#This Row],[SampleID]]</f>
        <v>Clemens2021_IODPU1446_</v>
      </c>
      <c r="D4226" t="s">
        <v>845</v>
      </c>
      <c r="E4226" t="s">
        <v>784</v>
      </c>
      <c r="G4226">
        <v>104.944</v>
      </c>
      <c r="K4226" t="s">
        <v>264</v>
      </c>
      <c r="L4226">
        <v>19.079999999999998</v>
      </c>
      <c r="M4226">
        <v>85.74</v>
      </c>
      <c r="N4226">
        <v>0.59319</v>
      </c>
      <c r="O4226" t="s">
        <v>39</v>
      </c>
      <c r="P4226" t="s">
        <v>459</v>
      </c>
      <c r="T4226">
        <v>0</v>
      </c>
      <c r="U4226">
        <v>0.713181387</v>
      </c>
      <c r="V4226" t="s">
        <v>5</v>
      </c>
      <c r="W4226" t="s">
        <v>6</v>
      </c>
      <c r="Y4226" t="s">
        <v>7</v>
      </c>
      <c r="BC4226" t="s">
        <v>846</v>
      </c>
      <c r="BD4226">
        <v>2021</v>
      </c>
      <c r="BE4226" t="s">
        <v>847</v>
      </c>
      <c r="BG4226" t="s">
        <v>36</v>
      </c>
      <c r="BH4226" t="s">
        <v>1151</v>
      </c>
      <c r="BI4226">
        <v>1960</v>
      </c>
      <c r="BK4226">
        <v>85.586161352275099</v>
      </c>
      <c r="BL4226">
        <v>18.885234453341699</v>
      </c>
      <c r="BN4226">
        <v>1.1999999999999789E-3</v>
      </c>
    </row>
    <row r="4227" spans="1:66" x14ac:dyDescent="0.25">
      <c r="A4227">
        <v>105465</v>
      </c>
      <c r="C4227" t="str">
        <f>Table2[[#This Row],[LeadAuthor]]&amp;Table2[[#This Row],[Year]]&amp;"_"&amp;Table2[[#This Row],[SiteName]]&amp;"_"&amp;Table2[[#This Row],[SampleID]]</f>
        <v>Clemens2021_IODPU1446_</v>
      </c>
      <c r="D4227" t="s">
        <v>845</v>
      </c>
      <c r="E4227" t="s">
        <v>784</v>
      </c>
      <c r="G4227">
        <v>105.134</v>
      </c>
      <c r="K4227" t="s">
        <v>264</v>
      </c>
      <c r="L4227">
        <v>19.079999999999998</v>
      </c>
      <c r="M4227">
        <v>85.74</v>
      </c>
      <c r="N4227">
        <v>0.59438999999999997</v>
      </c>
      <c r="O4227" t="s">
        <v>39</v>
      </c>
      <c r="P4227" t="s">
        <v>459</v>
      </c>
      <c r="T4227">
        <v>0</v>
      </c>
      <c r="U4227">
        <v>0.72878596399999995</v>
      </c>
      <c r="V4227" t="s">
        <v>5</v>
      </c>
      <c r="W4227" t="s">
        <v>6</v>
      </c>
      <c r="Y4227" t="s">
        <v>7</v>
      </c>
      <c r="BC4227" t="s">
        <v>846</v>
      </c>
      <c r="BD4227">
        <v>2021</v>
      </c>
      <c r="BE4227" t="s">
        <v>847</v>
      </c>
      <c r="BG4227" t="s">
        <v>36</v>
      </c>
      <c r="BH4227" t="s">
        <v>1152</v>
      </c>
      <c r="BI4227">
        <v>1960</v>
      </c>
      <c r="BK4227">
        <v>85.585849377442599</v>
      </c>
      <c r="BL4227">
        <v>18.884840713417699</v>
      </c>
      <c r="BN4227">
        <v>8.3300000000000596E-3</v>
      </c>
    </row>
    <row r="4228" spans="1:66" x14ac:dyDescent="0.25">
      <c r="A4228">
        <v>105466</v>
      </c>
      <c r="C4228" t="str">
        <f>Table2[[#This Row],[LeadAuthor]]&amp;Table2[[#This Row],[Year]]&amp;"_"&amp;Table2[[#This Row],[SiteName]]&amp;"_"&amp;Table2[[#This Row],[SampleID]]</f>
        <v>Clemens2021_IODPU1446_</v>
      </c>
      <c r="D4228" t="s">
        <v>845</v>
      </c>
      <c r="E4228" t="s">
        <v>784</v>
      </c>
      <c r="G4228">
        <v>106.45399999999999</v>
      </c>
      <c r="K4228" t="s">
        <v>264</v>
      </c>
      <c r="L4228">
        <v>19.079999999999998</v>
      </c>
      <c r="M4228">
        <v>85.74</v>
      </c>
      <c r="N4228">
        <v>0.60272000000000003</v>
      </c>
      <c r="O4228" t="s">
        <v>39</v>
      </c>
      <c r="P4228" t="s">
        <v>459</v>
      </c>
      <c r="T4228">
        <v>0</v>
      </c>
      <c r="U4228">
        <v>0.72660770699999999</v>
      </c>
      <c r="V4228" t="s">
        <v>5</v>
      </c>
      <c r="W4228" t="s">
        <v>6</v>
      </c>
      <c r="Y4228" t="s">
        <v>7</v>
      </c>
      <c r="BC4228" t="s">
        <v>846</v>
      </c>
      <c r="BD4228">
        <v>2021</v>
      </c>
      <c r="BE4228" t="s">
        <v>847</v>
      </c>
      <c r="BG4228" t="s">
        <v>36</v>
      </c>
      <c r="BH4228" t="s">
        <v>1153</v>
      </c>
      <c r="BI4228">
        <v>1960</v>
      </c>
      <c r="BK4228">
        <v>85.583683667014498</v>
      </c>
      <c r="BL4228">
        <v>18.8821075315097</v>
      </c>
      <c r="BN4228">
        <v>1.9000000000000128E-3</v>
      </c>
    </row>
    <row r="4229" spans="1:66" x14ac:dyDescent="0.25">
      <c r="A4229">
        <v>105467</v>
      </c>
      <c r="C4229" t="str">
        <f>Table2[[#This Row],[LeadAuthor]]&amp;Table2[[#This Row],[Year]]&amp;"_"&amp;Table2[[#This Row],[SiteName]]&amp;"_"&amp;Table2[[#This Row],[SampleID]]</f>
        <v>Clemens2021_IODPU1446_</v>
      </c>
      <c r="D4229" t="s">
        <v>845</v>
      </c>
      <c r="E4229" t="s">
        <v>784</v>
      </c>
      <c r="G4229">
        <v>106.754</v>
      </c>
      <c r="K4229" t="s">
        <v>264</v>
      </c>
      <c r="L4229">
        <v>19.079999999999998</v>
      </c>
      <c r="M4229">
        <v>85.74</v>
      </c>
      <c r="N4229">
        <v>0.60462000000000005</v>
      </c>
      <c r="O4229" t="s">
        <v>39</v>
      </c>
      <c r="P4229" t="s">
        <v>459</v>
      </c>
      <c r="T4229">
        <v>0</v>
      </c>
      <c r="U4229">
        <v>0.72744472699999996</v>
      </c>
      <c r="V4229" t="s">
        <v>5</v>
      </c>
      <c r="W4229" t="s">
        <v>6</v>
      </c>
      <c r="Y4229" t="s">
        <v>7</v>
      </c>
      <c r="BC4229" t="s">
        <v>846</v>
      </c>
      <c r="BD4229">
        <v>2021</v>
      </c>
      <c r="BE4229" t="s">
        <v>847</v>
      </c>
      <c r="BG4229" t="s">
        <v>36</v>
      </c>
      <c r="BH4229" t="s">
        <v>1154</v>
      </c>
      <c r="BI4229">
        <v>1960</v>
      </c>
      <c r="BK4229">
        <v>85.5831896666011</v>
      </c>
      <c r="BL4229">
        <v>18.8814841238672</v>
      </c>
      <c r="BN4229">
        <v>1.8899999999999473E-3</v>
      </c>
    </row>
    <row r="4230" spans="1:66" x14ac:dyDescent="0.25">
      <c r="A4230">
        <v>105468</v>
      </c>
      <c r="C4230" t="str">
        <f>Table2[[#This Row],[LeadAuthor]]&amp;Table2[[#This Row],[Year]]&amp;"_"&amp;Table2[[#This Row],[SiteName]]&amp;"_"&amp;Table2[[#This Row],[SampleID]]</f>
        <v>Clemens2021_IODPU1446_</v>
      </c>
      <c r="D4230" t="s">
        <v>845</v>
      </c>
      <c r="E4230" t="s">
        <v>784</v>
      </c>
      <c r="G4230">
        <v>107.054</v>
      </c>
      <c r="K4230" t="s">
        <v>264</v>
      </c>
      <c r="L4230">
        <v>19.079999999999998</v>
      </c>
      <c r="M4230">
        <v>85.74</v>
      </c>
      <c r="N4230">
        <v>0.60650999999999999</v>
      </c>
      <c r="O4230" t="s">
        <v>39</v>
      </c>
      <c r="P4230" t="s">
        <v>459</v>
      </c>
      <c r="T4230">
        <v>0</v>
      </c>
      <c r="U4230">
        <v>0.73282453299999994</v>
      </c>
      <c r="V4230" t="s">
        <v>5</v>
      </c>
      <c r="W4230" t="s">
        <v>6</v>
      </c>
      <c r="Y4230" t="s">
        <v>7</v>
      </c>
      <c r="BC4230" t="s">
        <v>846</v>
      </c>
      <c r="BD4230">
        <v>2021</v>
      </c>
      <c r="BE4230" t="s">
        <v>847</v>
      </c>
      <c r="BG4230" t="s">
        <v>36</v>
      </c>
      <c r="BH4230" t="s">
        <v>1155</v>
      </c>
      <c r="BI4230">
        <v>1960</v>
      </c>
      <c r="BK4230">
        <v>85.582698258508401</v>
      </c>
      <c r="BL4230">
        <v>18.8808639999706</v>
      </c>
      <c r="BN4230">
        <v>1.9000000000000128E-3</v>
      </c>
    </row>
    <row r="4231" spans="1:66" x14ac:dyDescent="0.25">
      <c r="A4231">
        <v>105469</v>
      </c>
      <c r="C4231" t="str">
        <f>Table2[[#This Row],[LeadAuthor]]&amp;Table2[[#This Row],[Year]]&amp;"_"&amp;Table2[[#This Row],[SiteName]]&amp;"_"&amp;Table2[[#This Row],[SampleID]]</f>
        <v>Clemens2021_IODPU1446_</v>
      </c>
      <c r="D4231" t="s">
        <v>845</v>
      </c>
      <c r="E4231" t="s">
        <v>784</v>
      </c>
      <c r="G4231">
        <v>107.354</v>
      </c>
      <c r="K4231" t="s">
        <v>264</v>
      </c>
      <c r="L4231">
        <v>19.079999999999998</v>
      </c>
      <c r="M4231">
        <v>85.74</v>
      </c>
      <c r="N4231">
        <v>0.60841000000000001</v>
      </c>
      <c r="O4231" t="s">
        <v>39</v>
      </c>
      <c r="P4231" t="s">
        <v>459</v>
      </c>
      <c r="T4231">
        <v>0</v>
      </c>
      <c r="U4231">
        <v>0.74851412500000003</v>
      </c>
      <c r="V4231" t="s">
        <v>5</v>
      </c>
      <c r="W4231" t="s">
        <v>6</v>
      </c>
      <c r="Y4231" t="s">
        <v>7</v>
      </c>
      <c r="BC4231" t="s">
        <v>846</v>
      </c>
      <c r="BD4231">
        <v>2021</v>
      </c>
      <c r="BE4231" t="s">
        <v>847</v>
      </c>
      <c r="BG4231" t="s">
        <v>36</v>
      </c>
      <c r="BH4231" t="s">
        <v>1156</v>
      </c>
      <c r="BI4231">
        <v>1960</v>
      </c>
      <c r="BK4231">
        <v>85.582204242650803</v>
      </c>
      <c r="BL4231">
        <v>18.880240597662301</v>
      </c>
      <c r="BN4231">
        <v>1.8899999999999473E-3</v>
      </c>
    </row>
    <row r="4232" spans="1:66" x14ac:dyDescent="0.25">
      <c r="A4232">
        <v>105470</v>
      </c>
      <c r="C4232" t="str">
        <f>Table2[[#This Row],[LeadAuthor]]&amp;Table2[[#This Row],[Year]]&amp;"_"&amp;Table2[[#This Row],[SiteName]]&amp;"_"&amp;Table2[[#This Row],[SampleID]]</f>
        <v>Clemens2021_IODPU1446_</v>
      </c>
      <c r="D4232" t="s">
        <v>845</v>
      </c>
      <c r="E4232" t="s">
        <v>784</v>
      </c>
      <c r="G4232">
        <v>107.654</v>
      </c>
      <c r="K4232" t="s">
        <v>264</v>
      </c>
      <c r="L4232">
        <v>19.079999999999998</v>
      </c>
      <c r="M4232">
        <v>85.74</v>
      </c>
      <c r="N4232">
        <v>0.61029999999999995</v>
      </c>
      <c r="O4232" t="s">
        <v>39</v>
      </c>
      <c r="P4232" t="s">
        <v>459</v>
      </c>
      <c r="T4232">
        <v>0</v>
      </c>
      <c r="U4232">
        <v>0.75840292600000003</v>
      </c>
      <c r="V4232" t="s">
        <v>5</v>
      </c>
      <c r="W4232" t="s">
        <v>6</v>
      </c>
      <c r="Y4232" t="s">
        <v>7</v>
      </c>
      <c r="BC4232" t="s">
        <v>846</v>
      </c>
      <c r="BD4232">
        <v>2021</v>
      </c>
      <c r="BE4232" t="s">
        <v>847</v>
      </c>
      <c r="BG4232" t="s">
        <v>36</v>
      </c>
      <c r="BH4232" t="s">
        <v>1157</v>
      </c>
      <c r="BI4232">
        <v>1960</v>
      </c>
      <c r="BK4232">
        <v>85.581712819195204</v>
      </c>
      <c r="BL4232">
        <v>18.879620479072099</v>
      </c>
      <c r="BN4232">
        <v>1.9600000000000728E-3</v>
      </c>
    </row>
    <row r="4233" spans="1:66" x14ac:dyDescent="0.25">
      <c r="A4233">
        <v>105471</v>
      </c>
      <c r="C4233" t="str">
        <f>Table2[[#This Row],[LeadAuthor]]&amp;Table2[[#This Row],[Year]]&amp;"_"&amp;Table2[[#This Row],[SiteName]]&amp;"_"&amp;Table2[[#This Row],[SampleID]]</f>
        <v>Clemens2021_IODPU1446_</v>
      </c>
      <c r="D4233" t="s">
        <v>845</v>
      </c>
      <c r="E4233" t="s">
        <v>784</v>
      </c>
      <c r="G4233">
        <v>107.964</v>
      </c>
      <c r="K4233" t="s">
        <v>264</v>
      </c>
      <c r="L4233">
        <v>19.079999999999998</v>
      </c>
      <c r="M4233">
        <v>85.74</v>
      </c>
      <c r="N4233">
        <v>0.61226000000000003</v>
      </c>
      <c r="O4233" t="s">
        <v>39</v>
      </c>
      <c r="P4233" t="s">
        <v>459</v>
      </c>
      <c r="T4233">
        <v>0</v>
      </c>
      <c r="U4233">
        <v>0.75840292600000003</v>
      </c>
      <c r="V4233" t="s">
        <v>5</v>
      </c>
      <c r="W4233" t="s">
        <v>6</v>
      </c>
      <c r="Y4233" t="s">
        <v>7</v>
      </c>
      <c r="BC4233" t="s">
        <v>846</v>
      </c>
      <c r="BD4233">
        <v>2021</v>
      </c>
      <c r="BE4233" t="s">
        <v>847</v>
      </c>
      <c r="BG4233" t="s">
        <v>36</v>
      </c>
      <c r="BH4233" t="s">
        <v>1158</v>
      </c>
      <c r="BI4233">
        <v>1960</v>
      </c>
      <c r="BK4233">
        <v>85.581203186778794</v>
      </c>
      <c r="BL4233">
        <v>18.878977395921801</v>
      </c>
      <c r="BN4233">
        <v>1.9000000000000128E-3</v>
      </c>
    </row>
    <row r="4234" spans="1:66" x14ac:dyDescent="0.25">
      <c r="A4234">
        <v>105472</v>
      </c>
      <c r="C4234" t="str">
        <f>Table2[[#This Row],[LeadAuthor]]&amp;Table2[[#This Row],[Year]]&amp;"_"&amp;Table2[[#This Row],[SiteName]]&amp;"_"&amp;Table2[[#This Row],[SampleID]]</f>
        <v>Clemens2021_IODPU1446_</v>
      </c>
      <c r="D4234" t="s">
        <v>845</v>
      </c>
      <c r="E4234" t="s">
        <v>784</v>
      </c>
      <c r="G4234">
        <v>108.264</v>
      </c>
      <c r="K4234" t="s">
        <v>264</v>
      </c>
      <c r="L4234">
        <v>19.079999999999998</v>
      </c>
      <c r="M4234">
        <v>85.74</v>
      </c>
      <c r="N4234">
        <v>0.61416000000000004</v>
      </c>
      <c r="O4234" t="s">
        <v>39</v>
      </c>
      <c r="P4234" t="s">
        <v>459</v>
      </c>
      <c r="T4234">
        <v>0</v>
      </c>
      <c r="U4234">
        <v>0.75006689900000001</v>
      </c>
      <c r="V4234" t="s">
        <v>5</v>
      </c>
      <c r="W4234" t="s">
        <v>6</v>
      </c>
      <c r="Y4234" t="s">
        <v>7</v>
      </c>
      <c r="BC4234" t="s">
        <v>846</v>
      </c>
      <c r="BD4234">
        <v>2021</v>
      </c>
      <c r="BE4234" t="s">
        <v>847</v>
      </c>
      <c r="BG4234" t="s">
        <v>36</v>
      </c>
      <c r="BH4234" t="s">
        <v>1159</v>
      </c>
      <c r="BI4234">
        <v>1960</v>
      </c>
      <c r="BK4234">
        <v>85.580709147490197</v>
      </c>
      <c r="BL4234">
        <v>18.878354001707201</v>
      </c>
      <c r="BN4234">
        <v>3.7899999999999601E-3</v>
      </c>
    </row>
    <row r="4235" spans="1:66" x14ac:dyDescent="0.25">
      <c r="A4235">
        <v>105473</v>
      </c>
      <c r="C4235" t="str">
        <f>Table2[[#This Row],[LeadAuthor]]&amp;Table2[[#This Row],[Year]]&amp;"_"&amp;Table2[[#This Row],[SiteName]]&amp;"_"&amp;Table2[[#This Row],[SampleID]]</f>
        <v>Clemens2021_IODPU1446_</v>
      </c>
      <c r="D4235" t="s">
        <v>845</v>
      </c>
      <c r="E4235" t="s">
        <v>784</v>
      </c>
      <c r="G4235">
        <v>108.864</v>
      </c>
      <c r="K4235" t="s">
        <v>264</v>
      </c>
      <c r="L4235">
        <v>19.079999999999998</v>
      </c>
      <c r="M4235">
        <v>85.74</v>
      </c>
      <c r="N4235">
        <v>0.61795</v>
      </c>
      <c r="O4235" t="s">
        <v>39</v>
      </c>
      <c r="P4235" t="s">
        <v>459</v>
      </c>
      <c r="T4235">
        <v>0</v>
      </c>
      <c r="U4235">
        <v>0.74301913799999997</v>
      </c>
      <c r="V4235" t="s">
        <v>5</v>
      </c>
      <c r="W4235" t="s">
        <v>6</v>
      </c>
      <c r="Y4235" t="s">
        <v>7</v>
      </c>
      <c r="BC4235" t="s">
        <v>846</v>
      </c>
      <c r="BD4235">
        <v>2021</v>
      </c>
      <c r="BE4235" t="s">
        <v>847</v>
      </c>
      <c r="BG4235" t="s">
        <v>36</v>
      </c>
      <c r="BH4235" t="s">
        <v>1160</v>
      </c>
      <c r="BI4235">
        <v>1960</v>
      </c>
      <c r="BK4235">
        <v>85.579723645994505</v>
      </c>
      <c r="BL4235">
        <v>18.8771105022889</v>
      </c>
      <c r="BN4235">
        <v>1.8899999999999473E-3</v>
      </c>
    </row>
    <row r="4236" spans="1:66" x14ac:dyDescent="0.25">
      <c r="A4236">
        <v>105474</v>
      </c>
      <c r="C4236" t="str">
        <f>Table2[[#This Row],[LeadAuthor]]&amp;Table2[[#This Row],[Year]]&amp;"_"&amp;Table2[[#This Row],[SiteName]]&amp;"_"&amp;Table2[[#This Row],[SampleID]]</f>
        <v>Clemens2021_IODPU1446_</v>
      </c>
      <c r="D4236" t="s">
        <v>845</v>
      </c>
      <c r="E4236" t="s">
        <v>784</v>
      </c>
      <c r="G4236">
        <v>109.164</v>
      </c>
      <c r="K4236" t="s">
        <v>264</v>
      </c>
      <c r="L4236">
        <v>19.079999999999998</v>
      </c>
      <c r="M4236">
        <v>85.74</v>
      </c>
      <c r="N4236">
        <v>0.61983999999999995</v>
      </c>
      <c r="O4236" t="s">
        <v>39</v>
      </c>
      <c r="P4236" t="s">
        <v>459</v>
      </c>
      <c r="T4236">
        <v>0</v>
      </c>
      <c r="U4236">
        <v>0.72895379299999996</v>
      </c>
      <c r="V4236" t="s">
        <v>5</v>
      </c>
      <c r="W4236" t="s">
        <v>6</v>
      </c>
      <c r="Y4236" t="s">
        <v>7</v>
      </c>
      <c r="BC4236" t="s">
        <v>846</v>
      </c>
      <c r="BD4236">
        <v>2021</v>
      </c>
      <c r="BE4236" t="s">
        <v>847</v>
      </c>
      <c r="BG4236" t="s">
        <v>36</v>
      </c>
      <c r="BH4236" t="s">
        <v>1161</v>
      </c>
      <c r="BI4236">
        <v>1960</v>
      </c>
      <c r="BK4236">
        <v>85.579232183868797</v>
      </c>
      <c r="BL4236">
        <v>18.876490397057399</v>
      </c>
      <c r="BN4236">
        <v>5.2500000000000879E-3</v>
      </c>
    </row>
    <row r="4237" spans="1:66" x14ac:dyDescent="0.25">
      <c r="A4237">
        <v>105475</v>
      </c>
      <c r="C4237" t="str">
        <f>Table2[[#This Row],[LeadAuthor]]&amp;Table2[[#This Row],[Year]]&amp;"_"&amp;Table2[[#This Row],[SiteName]]&amp;"_"&amp;Table2[[#This Row],[SampleID]]</f>
        <v>Clemens2021_IODPU1446_</v>
      </c>
      <c r="D4237" t="s">
        <v>845</v>
      </c>
      <c r="E4237" t="s">
        <v>784</v>
      </c>
      <c r="G4237">
        <v>109.78400000000001</v>
      </c>
      <c r="K4237" t="s">
        <v>264</v>
      </c>
      <c r="L4237">
        <v>19.079999999999998</v>
      </c>
      <c r="M4237">
        <v>85.74</v>
      </c>
      <c r="N4237">
        <v>0.62509000000000003</v>
      </c>
      <c r="O4237" t="s">
        <v>39</v>
      </c>
      <c r="P4237" t="s">
        <v>459</v>
      </c>
      <c r="T4237">
        <v>0</v>
      </c>
      <c r="U4237">
        <v>0.72210441400000003</v>
      </c>
      <c r="V4237" t="s">
        <v>5</v>
      </c>
      <c r="W4237" t="s">
        <v>6</v>
      </c>
      <c r="Y4237" t="s">
        <v>7</v>
      </c>
      <c r="BC4237" t="s">
        <v>846</v>
      </c>
      <c r="BD4237">
        <v>2021</v>
      </c>
      <c r="BE4237" t="s">
        <v>847</v>
      </c>
      <c r="BG4237" t="s">
        <v>36</v>
      </c>
      <c r="BH4237" t="s">
        <v>1162</v>
      </c>
      <c r="BI4237">
        <v>1960</v>
      </c>
      <c r="BK4237">
        <v>85.577866971101301</v>
      </c>
      <c r="BL4237">
        <v>18.874767896413299</v>
      </c>
      <c r="BN4237">
        <v>3.1200000000000117E-3</v>
      </c>
    </row>
    <row r="4238" spans="1:66" x14ac:dyDescent="0.25">
      <c r="A4238">
        <v>105476</v>
      </c>
      <c r="C4238" t="str">
        <f>Table2[[#This Row],[LeadAuthor]]&amp;Table2[[#This Row],[Year]]&amp;"_"&amp;Table2[[#This Row],[SiteName]]&amp;"_"&amp;Table2[[#This Row],[SampleID]]</f>
        <v>Clemens2021_IODPU1446_</v>
      </c>
      <c r="D4238" t="s">
        <v>845</v>
      </c>
      <c r="E4238" t="s">
        <v>784</v>
      </c>
      <c r="G4238">
        <v>110.084</v>
      </c>
      <c r="K4238" t="s">
        <v>264</v>
      </c>
      <c r="L4238">
        <v>19.079999999999998</v>
      </c>
      <c r="M4238">
        <v>85.74</v>
      </c>
      <c r="N4238">
        <v>0.62821000000000005</v>
      </c>
      <c r="O4238" t="s">
        <v>39</v>
      </c>
      <c r="P4238" t="s">
        <v>459</v>
      </c>
      <c r="T4238">
        <v>0</v>
      </c>
      <c r="U4238">
        <v>0.70194001399999995</v>
      </c>
      <c r="V4238" t="s">
        <v>5</v>
      </c>
      <c r="W4238" t="s">
        <v>6</v>
      </c>
      <c r="Y4238" t="s">
        <v>7</v>
      </c>
      <c r="BC4238" t="s">
        <v>846</v>
      </c>
      <c r="BD4238">
        <v>2021</v>
      </c>
      <c r="BE4238" t="s">
        <v>847</v>
      </c>
      <c r="BG4238" t="s">
        <v>36</v>
      </c>
      <c r="BH4238" t="s">
        <v>1163</v>
      </c>
      <c r="BI4238">
        <v>1960</v>
      </c>
      <c r="BK4238">
        <v>85.577055616653595</v>
      </c>
      <c r="BL4238">
        <v>18.8737442485637</v>
      </c>
      <c r="BN4238">
        <v>3.1199999999999006E-3</v>
      </c>
    </row>
    <row r="4239" spans="1:66" x14ac:dyDescent="0.25">
      <c r="A4239">
        <v>105477</v>
      </c>
      <c r="C4239" t="str">
        <f>Table2[[#This Row],[LeadAuthor]]&amp;Table2[[#This Row],[Year]]&amp;"_"&amp;Table2[[#This Row],[SiteName]]&amp;"_"&amp;Table2[[#This Row],[SampleID]]</f>
        <v>Clemens2021_IODPU1446_</v>
      </c>
      <c r="D4239" t="s">
        <v>845</v>
      </c>
      <c r="E4239" t="s">
        <v>784</v>
      </c>
      <c r="G4239">
        <v>110.384</v>
      </c>
      <c r="K4239" t="s">
        <v>264</v>
      </c>
      <c r="L4239">
        <v>19.079999999999998</v>
      </c>
      <c r="M4239">
        <v>85.74</v>
      </c>
      <c r="N4239">
        <v>0.63132999999999995</v>
      </c>
      <c r="O4239" t="s">
        <v>39</v>
      </c>
      <c r="P4239" t="s">
        <v>459</v>
      </c>
      <c r="T4239">
        <v>0</v>
      </c>
      <c r="U4239">
        <v>0.70226334400000001</v>
      </c>
      <c r="V4239" t="s">
        <v>5</v>
      </c>
      <c r="W4239" t="s">
        <v>6</v>
      </c>
      <c r="Y4239" t="s">
        <v>7</v>
      </c>
      <c r="BC4239" t="s">
        <v>846</v>
      </c>
      <c r="BD4239">
        <v>2021</v>
      </c>
      <c r="BE4239" t="s">
        <v>847</v>
      </c>
      <c r="BG4239" t="s">
        <v>36</v>
      </c>
      <c r="BH4239" t="s">
        <v>1164</v>
      </c>
      <c r="BI4239">
        <v>1960</v>
      </c>
      <c r="BK4239">
        <v>85.576244241329405</v>
      </c>
      <c r="BL4239">
        <v>18.872720607928098</v>
      </c>
      <c r="BN4239">
        <v>2.4900000000001032E-3</v>
      </c>
    </row>
    <row r="4240" spans="1:66" x14ac:dyDescent="0.25">
      <c r="A4240">
        <v>105478</v>
      </c>
      <c r="C4240" t="str">
        <f>Table2[[#This Row],[LeadAuthor]]&amp;Table2[[#This Row],[Year]]&amp;"_"&amp;Table2[[#This Row],[SiteName]]&amp;"_"&amp;Table2[[#This Row],[SampleID]]</f>
        <v>Clemens2021_IODPU1446_</v>
      </c>
      <c r="D4240" t="s">
        <v>845</v>
      </c>
      <c r="E4240" t="s">
        <v>330</v>
      </c>
      <c r="G4240">
        <v>110.623</v>
      </c>
      <c r="K4240" t="s">
        <v>264</v>
      </c>
      <c r="L4240">
        <v>19.079999999999998</v>
      </c>
      <c r="M4240">
        <v>85.74</v>
      </c>
      <c r="N4240">
        <v>0.63382000000000005</v>
      </c>
      <c r="O4240" t="s">
        <v>39</v>
      </c>
      <c r="P4240" t="s">
        <v>459</v>
      </c>
      <c r="T4240">
        <v>0</v>
      </c>
      <c r="U4240">
        <v>0.72143963799999999</v>
      </c>
      <c r="V4240" t="s">
        <v>5</v>
      </c>
      <c r="W4240" t="s">
        <v>6</v>
      </c>
      <c r="Y4240" t="s">
        <v>7</v>
      </c>
      <c r="BC4240" t="s">
        <v>846</v>
      </c>
      <c r="BD4240">
        <v>2021</v>
      </c>
      <c r="BE4240" t="s">
        <v>847</v>
      </c>
      <c r="BG4240" t="s">
        <v>36</v>
      </c>
      <c r="BH4240" t="s">
        <v>1165</v>
      </c>
      <c r="BI4240">
        <v>1960</v>
      </c>
      <c r="BK4240">
        <v>85.575596686428398</v>
      </c>
      <c r="BL4240">
        <v>18.871903669135701</v>
      </c>
      <c r="BN4240">
        <v>1.4599999999999058E-3</v>
      </c>
    </row>
    <row r="4241" spans="1:66" x14ac:dyDescent="0.25">
      <c r="A4241">
        <v>105479</v>
      </c>
      <c r="C4241" t="str">
        <f>Table2[[#This Row],[LeadAuthor]]&amp;Table2[[#This Row],[Year]]&amp;"_"&amp;Table2[[#This Row],[SiteName]]&amp;"_"&amp;Table2[[#This Row],[SampleID]]</f>
        <v>Clemens2021_IODPU1446_</v>
      </c>
      <c r="D4241" t="s">
        <v>845</v>
      </c>
      <c r="E4241" t="s">
        <v>330</v>
      </c>
      <c r="G4241">
        <v>110.76300000000001</v>
      </c>
      <c r="K4241" t="s">
        <v>264</v>
      </c>
      <c r="L4241">
        <v>19.079999999999998</v>
      </c>
      <c r="M4241">
        <v>85.74</v>
      </c>
      <c r="N4241">
        <v>0.63527999999999996</v>
      </c>
      <c r="O4241" t="s">
        <v>39</v>
      </c>
      <c r="P4241" t="s">
        <v>459</v>
      </c>
      <c r="T4241">
        <v>0</v>
      </c>
      <c r="U4241">
        <v>0.69951978100000001</v>
      </c>
      <c r="V4241" t="s">
        <v>5</v>
      </c>
      <c r="W4241" t="s">
        <v>6</v>
      </c>
      <c r="Y4241" t="s">
        <v>7</v>
      </c>
      <c r="BC4241" t="s">
        <v>846</v>
      </c>
      <c r="BD4241">
        <v>2021</v>
      </c>
      <c r="BE4241" t="s">
        <v>847</v>
      </c>
      <c r="BG4241" t="s">
        <v>36</v>
      </c>
      <c r="BH4241" t="s">
        <v>1166</v>
      </c>
      <c r="BI4241">
        <v>1960</v>
      </c>
      <c r="BK4241">
        <v>85.575216989419005</v>
      </c>
      <c r="BL4241">
        <v>18.871424662985</v>
      </c>
      <c r="BN4241">
        <v>3.3300000000000551E-3</v>
      </c>
    </row>
    <row r="4242" spans="1:66" x14ac:dyDescent="0.25">
      <c r="A4242">
        <v>105480</v>
      </c>
      <c r="C4242" t="str">
        <f>Table2[[#This Row],[LeadAuthor]]&amp;Table2[[#This Row],[Year]]&amp;"_"&amp;Table2[[#This Row],[SiteName]]&amp;"_"&amp;Table2[[#This Row],[SampleID]]</f>
        <v>Clemens2021_IODPU1446_</v>
      </c>
      <c r="D4242" t="s">
        <v>845</v>
      </c>
      <c r="E4242" t="s">
        <v>330</v>
      </c>
      <c r="G4242">
        <v>111.083</v>
      </c>
      <c r="K4242" t="s">
        <v>264</v>
      </c>
      <c r="L4242">
        <v>19.079999999999998</v>
      </c>
      <c r="M4242">
        <v>85.74</v>
      </c>
      <c r="N4242">
        <v>0.63861000000000001</v>
      </c>
      <c r="O4242" t="s">
        <v>39</v>
      </c>
      <c r="P4242" t="s">
        <v>459</v>
      </c>
      <c r="T4242">
        <v>0</v>
      </c>
      <c r="U4242">
        <v>0.690398756</v>
      </c>
      <c r="V4242" t="s">
        <v>5</v>
      </c>
      <c r="W4242" t="s">
        <v>6</v>
      </c>
      <c r="Y4242" t="s">
        <v>7</v>
      </c>
      <c r="BC4242" t="s">
        <v>846</v>
      </c>
      <c r="BD4242">
        <v>2021</v>
      </c>
      <c r="BE4242" t="s">
        <v>847</v>
      </c>
      <c r="BG4242" t="s">
        <v>36</v>
      </c>
      <c r="BH4242" t="s">
        <v>1167</v>
      </c>
      <c r="BI4242">
        <v>1960</v>
      </c>
      <c r="BK4242">
        <v>85.5743509510542</v>
      </c>
      <c r="BL4242">
        <v>18.870332141169001</v>
      </c>
      <c r="BN4242">
        <v>2.9200000000000337E-3</v>
      </c>
    </row>
    <row r="4243" spans="1:66" x14ac:dyDescent="0.25">
      <c r="A4243">
        <v>105481</v>
      </c>
      <c r="C4243" t="str">
        <f>Table2[[#This Row],[LeadAuthor]]&amp;Table2[[#This Row],[Year]]&amp;"_"&amp;Table2[[#This Row],[SiteName]]&amp;"_"&amp;Table2[[#This Row],[SampleID]]</f>
        <v>Clemens2021_IODPU1446_</v>
      </c>
      <c r="D4243" t="s">
        <v>845</v>
      </c>
      <c r="E4243" t="s">
        <v>330</v>
      </c>
      <c r="G4243">
        <v>111.363</v>
      </c>
      <c r="K4243" t="s">
        <v>264</v>
      </c>
      <c r="L4243">
        <v>19.079999999999998</v>
      </c>
      <c r="M4243">
        <v>85.74</v>
      </c>
      <c r="N4243">
        <v>0.64153000000000004</v>
      </c>
      <c r="O4243" t="s">
        <v>39</v>
      </c>
      <c r="P4243" t="s">
        <v>459</v>
      </c>
      <c r="T4243">
        <v>0</v>
      </c>
      <c r="U4243">
        <v>0.69135323599999998</v>
      </c>
      <c r="V4243" t="s">
        <v>5</v>
      </c>
      <c r="W4243" t="s">
        <v>6</v>
      </c>
      <c r="Y4243" t="s">
        <v>7</v>
      </c>
      <c r="BC4243" t="s">
        <v>846</v>
      </c>
      <c r="BD4243">
        <v>2021</v>
      </c>
      <c r="BE4243" t="s">
        <v>847</v>
      </c>
      <c r="BG4243" t="s">
        <v>36</v>
      </c>
      <c r="BH4243" t="s">
        <v>1168</v>
      </c>
      <c r="BI4243">
        <v>1960</v>
      </c>
      <c r="BK4243">
        <v>85.573591522468405</v>
      </c>
      <c r="BL4243">
        <v>18.869374140815001</v>
      </c>
      <c r="BN4243">
        <v>3.3299999999999441E-3</v>
      </c>
    </row>
    <row r="4244" spans="1:66" x14ac:dyDescent="0.25">
      <c r="A4244">
        <v>105482</v>
      </c>
      <c r="C4244" t="str">
        <f>Table2[[#This Row],[LeadAuthor]]&amp;Table2[[#This Row],[Year]]&amp;"_"&amp;Table2[[#This Row],[SiteName]]&amp;"_"&amp;Table2[[#This Row],[SampleID]]</f>
        <v>Clemens2021_IODPU1446_</v>
      </c>
      <c r="D4244" t="s">
        <v>845</v>
      </c>
      <c r="E4244" t="s">
        <v>330</v>
      </c>
      <c r="G4244">
        <v>111.68300000000001</v>
      </c>
      <c r="K4244" t="s">
        <v>264</v>
      </c>
      <c r="L4244">
        <v>19.079999999999998</v>
      </c>
      <c r="M4244">
        <v>85.74</v>
      </c>
      <c r="N4244">
        <v>0.64485999999999999</v>
      </c>
      <c r="O4244" t="s">
        <v>39</v>
      </c>
      <c r="P4244" t="s">
        <v>459</v>
      </c>
      <c r="T4244">
        <v>0</v>
      </c>
      <c r="U4244">
        <v>0.70307231999999997</v>
      </c>
      <c r="V4244" t="s">
        <v>5</v>
      </c>
      <c r="W4244" t="s">
        <v>6</v>
      </c>
      <c r="Y4244" t="s">
        <v>7</v>
      </c>
      <c r="BC4244" t="s">
        <v>846</v>
      </c>
      <c r="BD4244">
        <v>2021</v>
      </c>
      <c r="BE4244" t="s">
        <v>847</v>
      </c>
      <c r="BG4244" t="s">
        <v>36</v>
      </c>
      <c r="BH4244" t="s">
        <v>1169</v>
      </c>
      <c r="BI4244">
        <v>1960</v>
      </c>
      <c r="BK4244">
        <v>85.572725439470204</v>
      </c>
      <c r="BL4244">
        <v>18.868281634426602</v>
      </c>
      <c r="BN4244">
        <v>3.1299999999999661E-3</v>
      </c>
    </row>
    <row r="4245" spans="1:66" x14ac:dyDescent="0.25">
      <c r="A4245">
        <v>105483</v>
      </c>
      <c r="C4245" t="str">
        <f>Table2[[#This Row],[LeadAuthor]]&amp;Table2[[#This Row],[Year]]&amp;"_"&amp;Table2[[#This Row],[SiteName]]&amp;"_"&amp;Table2[[#This Row],[SampleID]]</f>
        <v>Clemens2021_IODPU1446_</v>
      </c>
      <c r="D4245" t="s">
        <v>845</v>
      </c>
      <c r="E4245" t="s">
        <v>330</v>
      </c>
      <c r="G4245">
        <v>111.983</v>
      </c>
      <c r="K4245" t="s">
        <v>264</v>
      </c>
      <c r="L4245">
        <v>19.079999999999998</v>
      </c>
      <c r="M4245">
        <v>85.74</v>
      </c>
      <c r="N4245">
        <v>0.64798999999999995</v>
      </c>
      <c r="O4245" t="s">
        <v>39</v>
      </c>
      <c r="P4245" t="s">
        <v>459</v>
      </c>
      <c r="T4245">
        <v>0</v>
      </c>
      <c r="U4245">
        <v>0.71416736400000003</v>
      </c>
      <c r="V4245" t="s">
        <v>5</v>
      </c>
      <c r="W4245" t="s">
        <v>6</v>
      </c>
      <c r="Y4245" t="s">
        <v>7</v>
      </c>
      <c r="BC4245" t="s">
        <v>846</v>
      </c>
      <c r="BD4245">
        <v>2021</v>
      </c>
      <c r="BE4245" t="s">
        <v>847</v>
      </c>
      <c r="BG4245" t="s">
        <v>36</v>
      </c>
      <c r="BH4245" t="s">
        <v>1170</v>
      </c>
      <c r="BI4245">
        <v>1960</v>
      </c>
      <c r="BK4245">
        <v>85.571911351788003</v>
      </c>
      <c r="BL4245">
        <v>18.8672547515324</v>
      </c>
      <c r="BN4245">
        <v>3.3300000000000551E-3</v>
      </c>
    </row>
    <row r="4246" spans="1:66" x14ac:dyDescent="0.25">
      <c r="A4246">
        <v>105484</v>
      </c>
      <c r="C4246" t="str">
        <f>Table2[[#This Row],[LeadAuthor]]&amp;Table2[[#This Row],[Year]]&amp;"_"&amp;Table2[[#This Row],[SiteName]]&amp;"_"&amp;Table2[[#This Row],[SampleID]]</f>
        <v>Clemens2021_IODPU1446_</v>
      </c>
      <c r="D4246" t="s">
        <v>845</v>
      </c>
      <c r="E4246" t="s">
        <v>330</v>
      </c>
      <c r="G4246">
        <v>112.303</v>
      </c>
      <c r="K4246" t="s">
        <v>264</v>
      </c>
      <c r="L4246">
        <v>19.079999999999998</v>
      </c>
      <c r="M4246">
        <v>85.74</v>
      </c>
      <c r="N4246">
        <v>0.65132000000000001</v>
      </c>
      <c r="O4246" t="s">
        <v>39</v>
      </c>
      <c r="P4246" t="s">
        <v>459</v>
      </c>
      <c r="T4246">
        <v>0</v>
      </c>
      <c r="U4246">
        <v>0.71072239400000004</v>
      </c>
      <c r="V4246" t="s">
        <v>5</v>
      </c>
      <c r="W4246" t="s">
        <v>6</v>
      </c>
      <c r="Y4246" t="s">
        <v>7</v>
      </c>
      <c r="BC4246" t="s">
        <v>846</v>
      </c>
      <c r="BD4246">
        <v>2021</v>
      </c>
      <c r="BE4246" t="s">
        <v>847</v>
      </c>
      <c r="BG4246" t="s">
        <v>36</v>
      </c>
      <c r="BH4246" t="s">
        <v>1171</v>
      </c>
      <c r="BI4246">
        <v>1960</v>
      </c>
      <c r="BK4246">
        <v>85.571045222657403</v>
      </c>
      <c r="BL4246">
        <v>18.866162261092001</v>
      </c>
      <c r="BN4246">
        <v>3.2299999999999551E-3</v>
      </c>
    </row>
    <row r="4247" spans="1:66" x14ac:dyDescent="0.25">
      <c r="A4247">
        <v>105485</v>
      </c>
      <c r="C4247" t="str">
        <f>Table2[[#This Row],[LeadAuthor]]&amp;Table2[[#This Row],[Year]]&amp;"_"&amp;Table2[[#This Row],[SiteName]]&amp;"_"&amp;Table2[[#This Row],[SampleID]]</f>
        <v>Clemens2021_IODPU1446_</v>
      </c>
      <c r="D4247" t="s">
        <v>845</v>
      </c>
      <c r="E4247" t="s">
        <v>330</v>
      </c>
      <c r="G4247">
        <v>112.613</v>
      </c>
      <c r="K4247" t="s">
        <v>264</v>
      </c>
      <c r="L4247">
        <v>19.079999999999998</v>
      </c>
      <c r="M4247">
        <v>85.74</v>
      </c>
      <c r="N4247">
        <v>0.65454999999999997</v>
      </c>
      <c r="O4247" t="s">
        <v>39</v>
      </c>
      <c r="P4247" t="s">
        <v>459</v>
      </c>
      <c r="T4247">
        <v>0</v>
      </c>
      <c r="U4247">
        <v>0.71170497200000005</v>
      </c>
      <c r="V4247" t="s">
        <v>5</v>
      </c>
      <c r="W4247" t="s">
        <v>6</v>
      </c>
      <c r="Y4247" t="s">
        <v>7</v>
      </c>
      <c r="BC4247" t="s">
        <v>846</v>
      </c>
      <c r="BD4247">
        <v>2021</v>
      </c>
      <c r="BE4247" t="s">
        <v>847</v>
      </c>
      <c r="BG4247" t="s">
        <v>36</v>
      </c>
      <c r="BH4247" t="s">
        <v>1172</v>
      </c>
      <c r="BI4247">
        <v>1960</v>
      </c>
      <c r="BK4247">
        <v>85.570205080691196</v>
      </c>
      <c r="BL4247">
        <v>18.865102586027199</v>
      </c>
      <c r="BN4247">
        <v>4.1600000000000525E-3</v>
      </c>
    </row>
    <row r="4248" spans="1:66" x14ac:dyDescent="0.25">
      <c r="A4248">
        <v>105486</v>
      </c>
      <c r="C4248" t="str">
        <f>Table2[[#This Row],[LeadAuthor]]&amp;Table2[[#This Row],[Year]]&amp;"_"&amp;Table2[[#This Row],[SiteName]]&amp;"_"&amp;Table2[[#This Row],[SampleID]]</f>
        <v>Clemens2021_IODPU1446_</v>
      </c>
      <c r="D4248" t="s">
        <v>845</v>
      </c>
      <c r="E4248" t="s">
        <v>330</v>
      </c>
      <c r="G4248">
        <v>113.01300000000001</v>
      </c>
      <c r="K4248" t="s">
        <v>264</v>
      </c>
      <c r="L4248">
        <v>19.079999999999998</v>
      </c>
      <c r="M4248">
        <v>85.74</v>
      </c>
      <c r="N4248">
        <v>0.65871000000000002</v>
      </c>
      <c r="O4248" t="s">
        <v>39</v>
      </c>
      <c r="P4248" t="s">
        <v>459</v>
      </c>
      <c r="T4248">
        <v>0</v>
      </c>
      <c r="U4248">
        <v>0.71779429100000003</v>
      </c>
      <c r="V4248" t="s">
        <v>5</v>
      </c>
      <c r="W4248" t="s">
        <v>6</v>
      </c>
      <c r="Y4248" t="s">
        <v>7</v>
      </c>
      <c r="BC4248" t="s">
        <v>846</v>
      </c>
      <c r="BD4248">
        <v>2021</v>
      </c>
      <c r="BE4248" t="s">
        <v>847</v>
      </c>
      <c r="BG4248" t="s">
        <v>36</v>
      </c>
      <c r="BH4248" t="s">
        <v>1173</v>
      </c>
      <c r="BI4248">
        <v>1960</v>
      </c>
      <c r="BK4248">
        <v>85.569123007301002</v>
      </c>
      <c r="BL4248">
        <v>18.8637378146788</v>
      </c>
      <c r="BN4248">
        <v>3.9799999999999836E-3</v>
      </c>
    </row>
    <row r="4249" spans="1:66" x14ac:dyDescent="0.25">
      <c r="A4249">
        <v>105487</v>
      </c>
      <c r="C4249" t="str">
        <f>Table2[[#This Row],[LeadAuthor]]&amp;Table2[[#This Row],[Year]]&amp;"_"&amp;Table2[[#This Row],[SiteName]]&amp;"_"&amp;Table2[[#This Row],[SampleID]]</f>
        <v>Clemens2021_IODPU1446_</v>
      </c>
      <c r="D4249" t="s">
        <v>845</v>
      </c>
      <c r="E4249" t="s">
        <v>330</v>
      </c>
      <c r="G4249">
        <v>113.393</v>
      </c>
      <c r="K4249" t="s">
        <v>264</v>
      </c>
      <c r="L4249">
        <v>19.079999999999998</v>
      </c>
      <c r="M4249">
        <v>85.74</v>
      </c>
      <c r="N4249">
        <v>0.66269</v>
      </c>
      <c r="O4249" t="s">
        <v>39</v>
      </c>
      <c r="P4249" t="s">
        <v>459</v>
      </c>
      <c r="T4249">
        <v>0</v>
      </c>
      <c r="U4249">
        <v>0.69807164899999996</v>
      </c>
      <c r="V4249" t="s">
        <v>5</v>
      </c>
      <c r="W4249" t="s">
        <v>6</v>
      </c>
      <c r="Y4249" t="s">
        <v>7</v>
      </c>
      <c r="BC4249" t="s">
        <v>846</v>
      </c>
      <c r="BD4249">
        <v>2021</v>
      </c>
      <c r="BE4249" t="s">
        <v>847</v>
      </c>
      <c r="BG4249" t="s">
        <v>36</v>
      </c>
      <c r="BH4249" t="s">
        <v>1174</v>
      </c>
      <c r="BI4249">
        <v>1960</v>
      </c>
      <c r="BK4249">
        <v>85.5680877196571</v>
      </c>
      <c r="BL4249">
        <v>18.862432107948599</v>
      </c>
      <c r="BN4249">
        <v>4.569999999999963E-3</v>
      </c>
    </row>
    <row r="4250" spans="1:66" x14ac:dyDescent="0.25">
      <c r="A4250">
        <v>105488</v>
      </c>
      <c r="C4250" t="str">
        <f>Table2[[#This Row],[LeadAuthor]]&amp;Table2[[#This Row],[Year]]&amp;"_"&amp;Table2[[#This Row],[SiteName]]&amp;"_"&amp;Table2[[#This Row],[SampleID]]</f>
        <v>Clemens2021_IODPU1446_</v>
      </c>
      <c r="D4250" t="s">
        <v>845</v>
      </c>
      <c r="E4250" t="s">
        <v>330</v>
      </c>
      <c r="G4250">
        <v>113.813</v>
      </c>
      <c r="K4250" t="s">
        <v>264</v>
      </c>
      <c r="L4250">
        <v>19.079999999999998</v>
      </c>
      <c r="M4250">
        <v>85.74</v>
      </c>
      <c r="N4250">
        <v>0.66725999999999996</v>
      </c>
      <c r="O4250" t="s">
        <v>39</v>
      </c>
      <c r="P4250" t="s">
        <v>459</v>
      </c>
      <c r="T4250">
        <v>0</v>
      </c>
      <c r="U4250">
        <v>0.68833523299999999</v>
      </c>
      <c r="V4250" t="s">
        <v>5</v>
      </c>
      <c r="W4250" t="s">
        <v>6</v>
      </c>
      <c r="Y4250" t="s">
        <v>7</v>
      </c>
      <c r="BC4250" t="s">
        <v>846</v>
      </c>
      <c r="BD4250">
        <v>2021</v>
      </c>
      <c r="BE4250" t="s">
        <v>847</v>
      </c>
      <c r="BG4250" t="s">
        <v>36</v>
      </c>
      <c r="BH4250" t="s">
        <v>1175</v>
      </c>
      <c r="BI4250">
        <v>1960</v>
      </c>
      <c r="BK4250">
        <v>85.566898917829306</v>
      </c>
      <c r="BL4250">
        <v>18.860932856166301</v>
      </c>
      <c r="BN4250">
        <v>3.2699999999999951E-3</v>
      </c>
    </row>
    <row r="4251" spans="1:66" x14ac:dyDescent="0.25">
      <c r="A4251">
        <v>105489</v>
      </c>
      <c r="C4251" t="str">
        <f>Table2[[#This Row],[LeadAuthor]]&amp;Table2[[#This Row],[Year]]&amp;"_"&amp;Table2[[#This Row],[SiteName]]&amp;"_"&amp;Table2[[#This Row],[SampleID]]</f>
        <v>Clemens2021_IODPU1446_</v>
      </c>
      <c r="D4251" t="s">
        <v>845</v>
      </c>
      <c r="E4251" t="s">
        <v>330</v>
      </c>
      <c r="G4251">
        <v>114.113</v>
      </c>
      <c r="K4251" t="s">
        <v>264</v>
      </c>
      <c r="L4251">
        <v>19.079999999999998</v>
      </c>
      <c r="M4251">
        <v>85.74</v>
      </c>
      <c r="N4251">
        <v>0.67052999999999996</v>
      </c>
      <c r="O4251" t="s">
        <v>39</v>
      </c>
      <c r="P4251" t="s">
        <v>459</v>
      </c>
      <c r="T4251">
        <v>0</v>
      </c>
      <c r="U4251">
        <v>0.71746381100000001</v>
      </c>
      <c r="V4251" t="s">
        <v>5</v>
      </c>
      <c r="W4251" t="s">
        <v>6</v>
      </c>
      <c r="Y4251" t="s">
        <v>7</v>
      </c>
      <c r="BC4251" t="s">
        <v>846</v>
      </c>
      <c r="BD4251">
        <v>2021</v>
      </c>
      <c r="BE4251" t="s">
        <v>847</v>
      </c>
      <c r="BG4251" t="s">
        <v>36</v>
      </c>
      <c r="BH4251" t="s">
        <v>1176</v>
      </c>
      <c r="BI4251">
        <v>1960</v>
      </c>
      <c r="BK4251">
        <v>85.566048259712105</v>
      </c>
      <c r="BL4251">
        <v>18.859860096892401</v>
      </c>
      <c r="BN4251">
        <v>3.2699999999999951E-3</v>
      </c>
    </row>
    <row r="4252" spans="1:66" x14ac:dyDescent="0.25">
      <c r="A4252">
        <v>105490</v>
      </c>
      <c r="C4252" t="str">
        <f>Table2[[#This Row],[LeadAuthor]]&amp;Table2[[#This Row],[Year]]&amp;"_"&amp;Table2[[#This Row],[SiteName]]&amp;"_"&amp;Table2[[#This Row],[SampleID]]</f>
        <v>Clemens2021_IODPU1446_</v>
      </c>
      <c r="D4252" t="s">
        <v>845</v>
      </c>
      <c r="E4252" t="s">
        <v>330</v>
      </c>
      <c r="G4252">
        <v>114.413</v>
      </c>
      <c r="K4252" t="s">
        <v>264</v>
      </c>
      <c r="L4252">
        <v>19.079999999999998</v>
      </c>
      <c r="M4252">
        <v>85.74</v>
      </c>
      <c r="N4252">
        <v>0.67379999999999995</v>
      </c>
      <c r="O4252" t="s">
        <v>39</v>
      </c>
      <c r="P4252" t="s">
        <v>459</v>
      </c>
      <c r="T4252">
        <v>0</v>
      </c>
      <c r="U4252">
        <v>0.72811503700000002</v>
      </c>
      <c r="V4252" t="s">
        <v>5</v>
      </c>
      <c r="W4252" t="s">
        <v>6</v>
      </c>
      <c r="Y4252" t="s">
        <v>7</v>
      </c>
      <c r="BC4252" t="s">
        <v>846</v>
      </c>
      <c r="BD4252">
        <v>2021</v>
      </c>
      <c r="BE4252" t="s">
        <v>847</v>
      </c>
      <c r="BG4252" t="s">
        <v>36</v>
      </c>
      <c r="BH4252" t="s">
        <v>1177</v>
      </c>
      <c r="BI4252">
        <v>1960</v>
      </c>
      <c r="BK4252">
        <v>85.565197578665206</v>
      </c>
      <c r="BL4252">
        <v>18.858787345549398</v>
      </c>
      <c r="BN4252">
        <v>3.2699999999999951E-3</v>
      </c>
    </row>
    <row r="4253" spans="1:66" x14ac:dyDescent="0.25">
      <c r="A4253">
        <v>105491</v>
      </c>
      <c r="C4253" t="str">
        <f>Table2[[#This Row],[LeadAuthor]]&amp;Table2[[#This Row],[Year]]&amp;"_"&amp;Table2[[#This Row],[SiteName]]&amp;"_"&amp;Table2[[#This Row],[SampleID]]</f>
        <v>Clemens2021_IODPU1446_</v>
      </c>
      <c r="D4253" t="s">
        <v>845</v>
      </c>
      <c r="E4253" t="s">
        <v>330</v>
      </c>
      <c r="G4253">
        <v>114.71299999999999</v>
      </c>
      <c r="K4253" t="s">
        <v>264</v>
      </c>
      <c r="L4253">
        <v>19.079999999999998</v>
      </c>
      <c r="M4253">
        <v>85.74</v>
      </c>
      <c r="N4253">
        <v>0.67706999999999995</v>
      </c>
      <c r="O4253" t="s">
        <v>39</v>
      </c>
      <c r="P4253" t="s">
        <v>459</v>
      </c>
      <c r="T4253">
        <v>0</v>
      </c>
      <c r="U4253">
        <v>0.74851412500000003</v>
      </c>
      <c r="V4253" t="s">
        <v>5</v>
      </c>
      <c r="W4253" t="s">
        <v>6</v>
      </c>
      <c r="Y4253" t="s">
        <v>7</v>
      </c>
      <c r="BC4253" t="s">
        <v>846</v>
      </c>
      <c r="BD4253">
        <v>2021</v>
      </c>
      <c r="BE4253" t="s">
        <v>847</v>
      </c>
      <c r="BG4253" t="s">
        <v>36</v>
      </c>
      <c r="BH4253" t="s">
        <v>1178</v>
      </c>
      <c r="BI4253">
        <v>1960</v>
      </c>
      <c r="BK4253">
        <v>85.564346874688994</v>
      </c>
      <c r="BL4253">
        <v>18.857714602138</v>
      </c>
      <c r="BN4253">
        <v>1.2800000000000589E-3</v>
      </c>
    </row>
    <row r="4254" spans="1:66" x14ac:dyDescent="0.25">
      <c r="A4254">
        <v>105492</v>
      </c>
      <c r="C4254" t="str">
        <f>Table2[[#This Row],[LeadAuthor]]&amp;Table2[[#This Row],[Year]]&amp;"_"&amp;Table2[[#This Row],[SiteName]]&amp;"_"&amp;Table2[[#This Row],[SampleID]]</f>
        <v>Clemens2021_IODPU1446_</v>
      </c>
      <c r="D4254" t="s">
        <v>845</v>
      </c>
      <c r="E4254" t="s">
        <v>784</v>
      </c>
      <c r="G4254">
        <v>114.831</v>
      </c>
      <c r="K4254" t="s">
        <v>264</v>
      </c>
      <c r="L4254">
        <v>19.079999999999998</v>
      </c>
      <c r="M4254">
        <v>85.74</v>
      </c>
      <c r="N4254">
        <v>0.67835000000000001</v>
      </c>
      <c r="O4254" t="s">
        <v>39</v>
      </c>
      <c r="P4254" t="s">
        <v>459</v>
      </c>
      <c r="T4254">
        <v>0</v>
      </c>
      <c r="U4254">
        <v>0.72210441400000003</v>
      </c>
      <c r="V4254" t="s">
        <v>5</v>
      </c>
      <c r="W4254" t="s">
        <v>6</v>
      </c>
      <c r="Y4254" t="s">
        <v>7</v>
      </c>
      <c r="BC4254" t="s">
        <v>846</v>
      </c>
      <c r="BD4254">
        <v>2021</v>
      </c>
      <c r="BE4254" t="s">
        <v>847</v>
      </c>
      <c r="BG4254" t="s">
        <v>36</v>
      </c>
      <c r="BH4254" t="s">
        <v>1179</v>
      </c>
      <c r="BI4254">
        <v>1960</v>
      </c>
      <c r="BK4254">
        <v>85.564013871169493</v>
      </c>
      <c r="BL4254">
        <v>18.857294692503999</v>
      </c>
      <c r="BN4254">
        <v>5.3400000000000114E-3</v>
      </c>
    </row>
    <row r="4255" spans="1:66" x14ac:dyDescent="0.25">
      <c r="A4255">
        <v>105493</v>
      </c>
      <c r="C4255" t="str">
        <f>Table2[[#This Row],[LeadAuthor]]&amp;Table2[[#This Row],[Year]]&amp;"_"&amp;Table2[[#This Row],[SiteName]]&amp;"_"&amp;Table2[[#This Row],[SampleID]]</f>
        <v>Clemens2021_IODPU1446_</v>
      </c>
      <c r="D4255" t="s">
        <v>845</v>
      </c>
      <c r="E4255" t="s">
        <v>784</v>
      </c>
      <c r="G4255">
        <v>115.321</v>
      </c>
      <c r="K4255" t="s">
        <v>264</v>
      </c>
      <c r="L4255">
        <v>19.079999999999998</v>
      </c>
      <c r="M4255">
        <v>85.74</v>
      </c>
      <c r="N4255">
        <v>0.68369000000000002</v>
      </c>
      <c r="O4255" t="s">
        <v>39</v>
      </c>
      <c r="P4255" t="s">
        <v>459</v>
      </c>
      <c r="T4255">
        <v>0</v>
      </c>
      <c r="U4255">
        <v>0.73029781299999996</v>
      </c>
      <c r="V4255" t="s">
        <v>5</v>
      </c>
      <c r="W4255" t="s">
        <v>6</v>
      </c>
      <c r="Y4255" t="s">
        <v>7</v>
      </c>
      <c r="BC4255" t="s">
        <v>846</v>
      </c>
      <c r="BD4255">
        <v>2021</v>
      </c>
      <c r="BE4255" t="s">
        <v>847</v>
      </c>
      <c r="BG4255" t="s">
        <v>36</v>
      </c>
      <c r="BH4255" t="s">
        <v>1180</v>
      </c>
      <c r="BI4255">
        <v>1960</v>
      </c>
      <c r="BK4255">
        <v>85.562624584209999</v>
      </c>
      <c r="BL4255">
        <v>18.855542895111899</v>
      </c>
      <c r="BN4255">
        <v>3.3699999999999841E-3</v>
      </c>
    </row>
    <row r="4256" spans="1:66" x14ac:dyDescent="0.25">
      <c r="A4256">
        <v>105494</v>
      </c>
      <c r="C4256" t="str">
        <f>Table2[[#This Row],[LeadAuthor]]&amp;Table2[[#This Row],[Year]]&amp;"_"&amp;Table2[[#This Row],[SiteName]]&amp;"_"&amp;Table2[[#This Row],[SampleID]]</f>
        <v>Clemens2021_IODPU1446_</v>
      </c>
      <c r="D4256" t="s">
        <v>845</v>
      </c>
      <c r="E4256" t="s">
        <v>784</v>
      </c>
      <c r="G4256">
        <v>115.631</v>
      </c>
      <c r="K4256" t="s">
        <v>264</v>
      </c>
      <c r="L4256">
        <v>19.079999999999998</v>
      </c>
      <c r="M4256">
        <v>85.74</v>
      </c>
      <c r="N4256">
        <v>0.68706</v>
      </c>
      <c r="O4256" t="s">
        <v>39</v>
      </c>
      <c r="P4256" t="s">
        <v>459</v>
      </c>
      <c r="T4256">
        <v>0</v>
      </c>
      <c r="U4256">
        <v>0.73097075199999995</v>
      </c>
      <c r="V4256" t="s">
        <v>5</v>
      </c>
      <c r="W4256" t="s">
        <v>6</v>
      </c>
      <c r="Y4256" t="s">
        <v>7</v>
      </c>
      <c r="BC4256" t="s">
        <v>846</v>
      </c>
      <c r="BD4256">
        <v>2021</v>
      </c>
      <c r="BE4256" t="s">
        <v>847</v>
      </c>
      <c r="BG4256" t="s">
        <v>36</v>
      </c>
      <c r="BH4256" t="s">
        <v>1181</v>
      </c>
      <c r="BI4256">
        <v>1960</v>
      </c>
      <c r="BK4256">
        <v>85.561747792991596</v>
      </c>
      <c r="BL4256">
        <v>18.854437370941898</v>
      </c>
      <c r="BN4256">
        <v>3.2200000000000006E-3</v>
      </c>
    </row>
    <row r="4257" spans="1:66" x14ac:dyDescent="0.25">
      <c r="A4257">
        <v>105495</v>
      </c>
      <c r="C4257" t="str">
        <f>Table2[[#This Row],[LeadAuthor]]&amp;Table2[[#This Row],[Year]]&amp;"_"&amp;Table2[[#This Row],[SiteName]]&amp;"_"&amp;Table2[[#This Row],[SampleID]]</f>
        <v>Clemens2021_IODPU1446_</v>
      </c>
      <c r="D4257" t="s">
        <v>845</v>
      </c>
      <c r="E4257" t="s">
        <v>784</v>
      </c>
      <c r="G4257">
        <v>115.931</v>
      </c>
      <c r="K4257" t="s">
        <v>264</v>
      </c>
      <c r="L4257">
        <v>19.079999999999998</v>
      </c>
      <c r="M4257">
        <v>85.74</v>
      </c>
      <c r="N4257">
        <v>0.69028</v>
      </c>
      <c r="O4257" t="s">
        <v>39</v>
      </c>
      <c r="P4257" t="s">
        <v>459</v>
      </c>
      <c r="T4257">
        <v>0</v>
      </c>
      <c r="U4257">
        <v>0.73485220200000001</v>
      </c>
      <c r="V4257" t="s">
        <v>5</v>
      </c>
      <c r="W4257" t="s">
        <v>6</v>
      </c>
      <c r="Y4257" t="s">
        <v>7</v>
      </c>
      <c r="BC4257" t="s">
        <v>846</v>
      </c>
      <c r="BD4257">
        <v>2021</v>
      </c>
      <c r="BE4257" t="s">
        <v>847</v>
      </c>
      <c r="BG4257" t="s">
        <v>36</v>
      </c>
      <c r="BH4257" t="s">
        <v>1182</v>
      </c>
      <c r="BI4257">
        <v>1960</v>
      </c>
      <c r="BK4257">
        <v>85.560910005337902</v>
      </c>
      <c r="BL4257">
        <v>18.853381061951001</v>
      </c>
      <c r="BN4257">
        <v>1.9900000000000473E-3</v>
      </c>
    </row>
    <row r="4258" spans="1:66" x14ac:dyDescent="0.25">
      <c r="A4258">
        <v>105496</v>
      </c>
      <c r="C4258" t="str">
        <f>Table2[[#This Row],[LeadAuthor]]&amp;Table2[[#This Row],[Year]]&amp;"_"&amp;Table2[[#This Row],[SiteName]]&amp;"_"&amp;Table2[[#This Row],[SampleID]]</f>
        <v>Clemens2021_IODPU1446_</v>
      </c>
      <c r="D4258" t="s">
        <v>845</v>
      </c>
      <c r="E4258" t="s">
        <v>784</v>
      </c>
      <c r="G4258">
        <v>116.23099999999999</v>
      </c>
      <c r="K4258" t="s">
        <v>264</v>
      </c>
      <c r="L4258">
        <v>19.079999999999998</v>
      </c>
      <c r="M4258">
        <v>85.74</v>
      </c>
      <c r="N4258">
        <v>0.69227000000000005</v>
      </c>
      <c r="O4258" t="s">
        <v>39</v>
      </c>
      <c r="P4258" t="s">
        <v>459</v>
      </c>
      <c r="T4258">
        <v>0</v>
      </c>
      <c r="U4258">
        <v>0.74456051300000003</v>
      </c>
      <c r="V4258" t="s">
        <v>5</v>
      </c>
      <c r="W4258" t="s">
        <v>6</v>
      </c>
      <c r="Y4258" t="s">
        <v>7</v>
      </c>
      <c r="BC4258" t="s">
        <v>846</v>
      </c>
      <c r="BD4258">
        <v>2021</v>
      </c>
      <c r="BE4258" t="s">
        <v>847</v>
      </c>
      <c r="BG4258" t="s">
        <v>36</v>
      </c>
      <c r="BH4258" t="s">
        <v>1183</v>
      </c>
      <c r="BI4258">
        <v>1960</v>
      </c>
      <c r="BK4258">
        <v>85.560392231044801</v>
      </c>
      <c r="BL4258">
        <v>18.852728253719199</v>
      </c>
      <c r="BN4258">
        <v>1.9899999999999363E-3</v>
      </c>
    </row>
    <row r="4259" spans="1:66" x14ac:dyDescent="0.25">
      <c r="A4259">
        <v>105497</v>
      </c>
      <c r="C4259" t="str">
        <f>Table2[[#This Row],[LeadAuthor]]&amp;Table2[[#This Row],[Year]]&amp;"_"&amp;Table2[[#This Row],[SiteName]]&amp;"_"&amp;Table2[[#This Row],[SampleID]]</f>
        <v>Clemens2021_IODPU1446_</v>
      </c>
      <c r="D4259" t="s">
        <v>845</v>
      </c>
      <c r="E4259" t="s">
        <v>784</v>
      </c>
      <c r="G4259">
        <v>116.53100000000001</v>
      </c>
      <c r="K4259" t="s">
        <v>264</v>
      </c>
      <c r="L4259">
        <v>19.079999999999998</v>
      </c>
      <c r="M4259">
        <v>85.74</v>
      </c>
      <c r="N4259">
        <v>0.69425999999999999</v>
      </c>
      <c r="O4259" t="s">
        <v>39</v>
      </c>
      <c r="P4259" t="s">
        <v>459</v>
      </c>
      <c r="T4259">
        <v>0</v>
      </c>
      <c r="U4259">
        <v>0.73198132299999996</v>
      </c>
      <c r="V4259" t="s">
        <v>5</v>
      </c>
      <c r="W4259" t="s">
        <v>6</v>
      </c>
      <c r="Y4259" t="s">
        <v>7</v>
      </c>
      <c r="BC4259" t="s">
        <v>846</v>
      </c>
      <c r="BD4259">
        <v>2021</v>
      </c>
      <c r="BE4259" t="s">
        <v>847</v>
      </c>
      <c r="BG4259" t="s">
        <v>36</v>
      </c>
      <c r="BH4259" t="s">
        <v>1184</v>
      </c>
      <c r="BI4259">
        <v>1960</v>
      </c>
      <c r="BK4259">
        <v>85.559874448260302</v>
      </c>
      <c r="BL4259">
        <v>18.8520754484259</v>
      </c>
      <c r="BN4259">
        <v>5.9700000000000308E-3</v>
      </c>
    </row>
    <row r="4260" spans="1:66" x14ac:dyDescent="0.25">
      <c r="A4260">
        <v>105498</v>
      </c>
      <c r="C4260" t="str">
        <f>Table2[[#This Row],[LeadAuthor]]&amp;Table2[[#This Row],[Year]]&amp;"_"&amp;Table2[[#This Row],[SiteName]]&amp;"_"&amp;Table2[[#This Row],[SampleID]]</f>
        <v>Clemens2021_IODPU1446_</v>
      </c>
      <c r="D4260" t="s">
        <v>845</v>
      </c>
      <c r="E4260" t="s">
        <v>784</v>
      </c>
      <c r="G4260">
        <v>117.431</v>
      </c>
      <c r="K4260" t="s">
        <v>264</v>
      </c>
      <c r="L4260">
        <v>19.079999999999998</v>
      </c>
      <c r="M4260">
        <v>85.74</v>
      </c>
      <c r="N4260">
        <v>0.70023000000000002</v>
      </c>
      <c r="O4260" t="s">
        <v>39</v>
      </c>
      <c r="P4260" t="s">
        <v>459</v>
      </c>
      <c r="T4260">
        <v>0</v>
      </c>
      <c r="U4260">
        <v>0.75093094199999999</v>
      </c>
      <c r="V4260" t="s">
        <v>5</v>
      </c>
      <c r="W4260" t="s">
        <v>6</v>
      </c>
      <c r="Y4260" t="s">
        <v>7</v>
      </c>
      <c r="BC4260" t="s">
        <v>846</v>
      </c>
      <c r="BD4260">
        <v>2021</v>
      </c>
      <c r="BE4260" t="s">
        <v>847</v>
      </c>
      <c r="BG4260" t="s">
        <v>36</v>
      </c>
      <c r="BH4260" t="s">
        <v>1185</v>
      </c>
      <c r="BI4260">
        <v>1960</v>
      </c>
      <c r="BK4260">
        <v>85.558321048958305</v>
      </c>
      <c r="BL4260">
        <v>18.8501170501779</v>
      </c>
      <c r="BN4260">
        <v>1.9799999999999818E-3</v>
      </c>
    </row>
    <row r="4261" spans="1:66" x14ac:dyDescent="0.25">
      <c r="A4261">
        <v>105499</v>
      </c>
      <c r="C4261" t="str">
        <f>Table2[[#This Row],[LeadAuthor]]&amp;Table2[[#This Row],[Year]]&amp;"_"&amp;Table2[[#This Row],[SiteName]]&amp;"_"&amp;Table2[[#This Row],[SampleID]]</f>
        <v>Clemens2021_IODPU1446_</v>
      </c>
      <c r="D4261" t="s">
        <v>845</v>
      </c>
      <c r="E4261" t="s">
        <v>784</v>
      </c>
      <c r="G4261">
        <v>117.73099999999999</v>
      </c>
      <c r="K4261" t="s">
        <v>264</v>
      </c>
      <c r="L4261">
        <v>19.079999999999998</v>
      </c>
      <c r="M4261">
        <v>85.74</v>
      </c>
      <c r="N4261">
        <v>0.70221</v>
      </c>
      <c r="O4261" t="s">
        <v>39</v>
      </c>
      <c r="P4261" t="s">
        <v>459</v>
      </c>
      <c r="T4261">
        <v>0</v>
      </c>
      <c r="U4261">
        <v>0.74456051300000003</v>
      </c>
      <c r="V4261" t="s">
        <v>5</v>
      </c>
      <c r="W4261" t="s">
        <v>6</v>
      </c>
      <c r="Y4261" t="s">
        <v>7</v>
      </c>
      <c r="BC4261" t="s">
        <v>846</v>
      </c>
      <c r="BD4261">
        <v>2021</v>
      </c>
      <c r="BE4261" t="s">
        <v>847</v>
      </c>
      <c r="BG4261" t="s">
        <v>36</v>
      </c>
      <c r="BH4261" t="s">
        <v>1186</v>
      </c>
      <c r="BI4261">
        <v>1960</v>
      </c>
      <c r="BK4261">
        <v>85.557805834323801</v>
      </c>
      <c r="BL4261">
        <v>18.8494675370019</v>
      </c>
      <c r="BN4261">
        <v>4.049999999999998E-3</v>
      </c>
    </row>
    <row r="4262" spans="1:66" x14ac:dyDescent="0.25">
      <c r="A4262">
        <v>105500</v>
      </c>
      <c r="C4262" t="str">
        <f>Table2[[#This Row],[LeadAuthor]]&amp;Table2[[#This Row],[Year]]&amp;"_"&amp;Table2[[#This Row],[SiteName]]&amp;"_"&amp;Table2[[#This Row],[SampleID]]</f>
        <v>Clemens2021_IODPU1446_</v>
      </c>
      <c r="D4262" t="s">
        <v>845</v>
      </c>
      <c r="E4262" t="s">
        <v>784</v>
      </c>
      <c r="G4262">
        <v>118.34099999999999</v>
      </c>
      <c r="K4262" t="s">
        <v>264</v>
      </c>
      <c r="L4262">
        <v>19.079999999999998</v>
      </c>
      <c r="M4262">
        <v>85.74</v>
      </c>
      <c r="N4262">
        <v>0.70626</v>
      </c>
      <c r="O4262" t="s">
        <v>39</v>
      </c>
      <c r="P4262" t="s">
        <v>459</v>
      </c>
      <c r="T4262">
        <v>0</v>
      </c>
      <c r="U4262">
        <v>0.73943499400000001</v>
      </c>
      <c r="V4262" t="s">
        <v>5</v>
      </c>
      <c r="W4262" t="s">
        <v>6</v>
      </c>
      <c r="Y4262" t="s">
        <v>7</v>
      </c>
      <c r="BC4262" t="s">
        <v>846</v>
      </c>
      <c r="BD4262">
        <v>2021</v>
      </c>
      <c r="BE4262" t="s">
        <v>847</v>
      </c>
      <c r="BG4262" t="s">
        <v>36</v>
      </c>
      <c r="BH4262" t="s">
        <v>1187</v>
      </c>
      <c r="BI4262">
        <v>1960</v>
      </c>
      <c r="BK4262">
        <v>85.556751960025494</v>
      </c>
      <c r="BL4262">
        <v>18.848138996386002</v>
      </c>
      <c r="BN4262">
        <v>1.9900000000000473E-3</v>
      </c>
    </row>
    <row r="4263" spans="1:66" x14ac:dyDescent="0.25">
      <c r="A4263">
        <v>105501</v>
      </c>
      <c r="C4263" t="str">
        <f>Table2[[#This Row],[LeadAuthor]]&amp;Table2[[#This Row],[Year]]&amp;"_"&amp;Table2[[#This Row],[SiteName]]&amp;"_"&amp;Table2[[#This Row],[SampleID]]</f>
        <v>Clemens2021_IODPU1446_</v>
      </c>
      <c r="D4263" t="s">
        <v>845</v>
      </c>
      <c r="E4263" t="s">
        <v>784</v>
      </c>
      <c r="G4263">
        <v>118.64100000000001</v>
      </c>
      <c r="K4263" t="s">
        <v>264</v>
      </c>
      <c r="L4263">
        <v>19.079999999999998</v>
      </c>
      <c r="M4263">
        <v>85.74</v>
      </c>
      <c r="N4263">
        <v>0.70825000000000005</v>
      </c>
      <c r="O4263" t="s">
        <v>39</v>
      </c>
      <c r="P4263" t="s">
        <v>459</v>
      </c>
      <c r="T4263">
        <v>0</v>
      </c>
      <c r="U4263">
        <v>0.73130745399999997</v>
      </c>
      <c r="V4263" t="s">
        <v>5</v>
      </c>
      <c r="W4263" t="s">
        <v>6</v>
      </c>
      <c r="Y4263" t="s">
        <v>7</v>
      </c>
      <c r="BC4263" t="s">
        <v>846</v>
      </c>
      <c r="BD4263">
        <v>2021</v>
      </c>
      <c r="BE4263" t="s">
        <v>847</v>
      </c>
      <c r="BG4263" t="s">
        <v>36</v>
      </c>
      <c r="BH4263" t="s">
        <v>1188</v>
      </c>
      <c r="BI4263">
        <v>1960</v>
      </c>
      <c r="BK4263">
        <v>85.556234117545898</v>
      </c>
      <c r="BL4263">
        <v>18.8474862117539</v>
      </c>
      <c r="BN4263">
        <v>1.9899999999999363E-3</v>
      </c>
    </row>
    <row r="4264" spans="1:66" x14ac:dyDescent="0.25">
      <c r="A4264">
        <v>105502</v>
      </c>
      <c r="C4264" t="str">
        <f>Table2[[#This Row],[LeadAuthor]]&amp;Table2[[#This Row],[Year]]&amp;"_"&amp;Table2[[#This Row],[SiteName]]&amp;"_"&amp;Table2[[#This Row],[SampleID]]</f>
        <v>Clemens2021_IODPU1446_</v>
      </c>
      <c r="D4264" t="s">
        <v>845</v>
      </c>
      <c r="E4264" t="s">
        <v>784</v>
      </c>
      <c r="G4264">
        <v>118.941</v>
      </c>
      <c r="K4264" t="s">
        <v>264</v>
      </c>
      <c r="L4264">
        <v>19.079999999999998</v>
      </c>
      <c r="M4264">
        <v>85.74</v>
      </c>
      <c r="N4264">
        <v>0.71023999999999998</v>
      </c>
      <c r="O4264" t="s">
        <v>39</v>
      </c>
      <c r="P4264" t="s">
        <v>459</v>
      </c>
      <c r="T4264">
        <v>0</v>
      </c>
      <c r="U4264">
        <v>0.73029781299999996</v>
      </c>
      <c r="V4264" t="s">
        <v>5</v>
      </c>
      <c r="W4264" t="s">
        <v>6</v>
      </c>
      <c r="Y4264" t="s">
        <v>7</v>
      </c>
      <c r="BC4264" t="s">
        <v>846</v>
      </c>
      <c r="BD4264">
        <v>2021</v>
      </c>
      <c r="BE4264" t="s">
        <v>847</v>
      </c>
      <c r="BG4264" t="s">
        <v>36</v>
      </c>
      <c r="BH4264" t="s">
        <v>1189</v>
      </c>
      <c r="BI4264">
        <v>1960</v>
      </c>
      <c r="BK4264">
        <v>85.555716266575203</v>
      </c>
      <c r="BL4264">
        <v>18.846833430061</v>
      </c>
      <c r="BN4264">
        <v>1.9799999999999818E-3</v>
      </c>
    </row>
    <row r="4265" spans="1:66" x14ac:dyDescent="0.25">
      <c r="A4265">
        <v>105503</v>
      </c>
      <c r="C4265" t="str">
        <f>Table2[[#This Row],[LeadAuthor]]&amp;Table2[[#This Row],[Year]]&amp;"_"&amp;Table2[[#This Row],[SiteName]]&amp;"_"&amp;Table2[[#This Row],[SampleID]]</f>
        <v>Clemens2021_IODPU1446_</v>
      </c>
      <c r="D4265" t="s">
        <v>845</v>
      </c>
      <c r="E4265" t="s">
        <v>784</v>
      </c>
      <c r="G4265">
        <v>119.241</v>
      </c>
      <c r="K4265" t="s">
        <v>264</v>
      </c>
      <c r="L4265">
        <v>19.079999999999998</v>
      </c>
      <c r="M4265">
        <v>85.74</v>
      </c>
      <c r="N4265">
        <v>0.71221999999999996</v>
      </c>
      <c r="O4265" t="s">
        <v>39</v>
      </c>
      <c r="P4265" t="s">
        <v>459</v>
      </c>
      <c r="T4265">
        <v>0</v>
      </c>
      <c r="U4265">
        <v>0.70957776800000005</v>
      </c>
      <c r="V4265" t="s">
        <v>5</v>
      </c>
      <c r="W4265" t="s">
        <v>6</v>
      </c>
      <c r="Y4265" t="s">
        <v>7</v>
      </c>
      <c r="BC4265" t="s">
        <v>846</v>
      </c>
      <c r="BD4265">
        <v>2021</v>
      </c>
      <c r="BE4265" t="s">
        <v>847</v>
      </c>
      <c r="BG4265" t="s">
        <v>36</v>
      </c>
      <c r="BH4265" t="s">
        <v>1190</v>
      </c>
      <c r="BI4265">
        <v>1960</v>
      </c>
      <c r="BK4265">
        <v>85.555201009443493</v>
      </c>
      <c r="BL4265">
        <v>18.8461839315957</v>
      </c>
      <c r="BN4265">
        <v>6.0700000000000198E-3</v>
      </c>
    </row>
    <row r="4266" spans="1:66" x14ac:dyDescent="0.25">
      <c r="A4266">
        <v>105504</v>
      </c>
      <c r="C4266" t="str">
        <f>Table2[[#This Row],[LeadAuthor]]&amp;Table2[[#This Row],[Year]]&amp;"_"&amp;Table2[[#This Row],[SiteName]]&amp;"_"&amp;Table2[[#This Row],[SampleID]]</f>
        <v>Clemens2021_IODPU1446_</v>
      </c>
      <c r="D4266" t="s">
        <v>845</v>
      </c>
      <c r="E4266" t="s">
        <v>784</v>
      </c>
      <c r="G4266">
        <v>120.15600000000001</v>
      </c>
      <c r="K4266" t="s">
        <v>264</v>
      </c>
      <c r="L4266">
        <v>19.079999999999998</v>
      </c>
      <c r="M4266">
        <v>85.74</v>
      </c>
      <c r="N4266">
        <v>0.71828999999999998</v>
      </c>
      <c r="O4266" t="s">
        <v>39</v>
      </c>
      <c r="P4266" t="s">
        <v>459</v>
      </c>
      <c r="T4266">
        <v>0</v>
      </c>
      <c r="U4266">
        <v>0.69968087000000001</v>
      </c>
      <c r="V4266" t="s">
        <v>5</v>
      </c>
      <c r="W4266" t="s">
        <v>6</v>
      </c>
      <c r="Y4266" t="s">
        <v>7</v>
      </c>
      <c r="BC4266" t="s">
        <v>846</v>
      </c>
      <c r="BD4266">
        <v>2021</v>
      </c>
      <c r="BE4266" t="s">
        <v>847</v>
      </c>
      <c r="BG4266" t="s">
        <v>36</v>
      </c>
      <c r="BH4266" t="s">
        <v>1191</v>
      </c>
      <c r="BI4266">
        <v>1960</v>
      </c>
      <c r="BK4266">
        <v>85.553621355649796</v>
      </c>
      <c r="BL4266">
        <v>18.844192810497201</v>
      </c>
      <c r="BN4266">
        <v>1.1249999999999982E-2</v>
      </c>
    </row>
    <row r="4267" spans="1:66" x14ac:dyDescent="0.25">
      <c r="A4267">
        <v>105505</v>
      </c>
      <c r="C4267" t="str">
        <f>Table2[[#This Row],[LeadAuthor]]&amp;Table2[[#This Row],[Year]]&amp;"_"&amp;Table2[[#This Row],[SiteName]]&amp;"_"&amp;Table2[[#This Row],[SampleID]]</f>
        <v>Clemens2021_IODPU1446_</v>
      </c>
      <c r="D4267" t="s">
        <v>845</v>
      </c>
      <c r="E4267" t="s">
        <v>784</v>
      </c>
      <c r="G4267">
        <v>120.756</v>
      </c>
      <c r="K4267" t="s">
        <v>264</v>
      </c>
      <c r="L4267">
        <v>19.079999999999998</v>
      </c>
      <c r="M4267">
        <v>85.74</v>
      </c>
      <c r="N4267">
        <v>0.72953999999999997</v>
      </c>
      <c r="O4267" t="s">
        <v>39</v>
      </c>
      <c r="P4267" t="s">
        <v>459</v>
      </c>
      <c r="T4267">
        <v>0</v>
      </c>
      <c r="U4267">
        <v>0.70485534900000002</v>
      </c>
      <c r="V4267" t="s">
        <v>5</v>
      </c>
      <c r="W4267" t="s">
        <v>6</v>
      </c>
      <c r="Y4267" t="s">
        <v>7</v>
      </c>
      <c r="BC4267" t="s">
        <v>846</v>
      </c>
      <c r="BD4267">
        <v>2021</v>
      </c>
      <c r="BE4267" t="s">
        <v>847</v>
      </c>
      <c r="BG4267" t="s">
        <v>36</v>
      </c>
      <c r="BH4267" t="s">
        <v>1192</v>
      </c>
      <c r="BI4267">
        <v>1960</v>
      </c>
      <c r="BK4267">
        <v>85.550693452332496</v>
      </c>
      <c r="BL4267">
        <v>18.8405025842514</v>
      </c>
      <c r="BN4267">
        <v>5.4500000000000659E-3</v>
      </c>
    </row>
    <row r="4268" spans="1:66" x14ac:dyDescent="0.25">
      <c r="A4268">
        <v>105506</v>
      </c>
      <c r="C4268" t="str">
        <f>Table2[[#This Row],[LeadAuthor]]&amp;Table2[[#This Row],[Year]]&amp;"_"&amp;Table2[[#This Row],[SiteName]]&amp;"_"&amp;Table2[[#This Row],[SampleID]]</f>
        <v>Clemens2021_IODPU1446_</v>
      </c>
      <c r="D4268" t="s">
        <v>845</v>
      </c>
      <c r="E4268" t="s">
        <v>784</v>
      </c>
      <c r="G4268">
        <v>121.04600000000001</v>
      </c>
      <c r="K4268" t="s">
        <v>264</v>
      </c>
      <c r="L4268">
        <v>19.079999999999998</v>
      </c>
      <c r="M4268">
        <v>85.74</v>
      </c>
      <c r="N4268">
        <v>0.73499000000000003</v>
      </c>
      <c r="O4268" t="s">
        <v>39</v>
      </c>
      <c r="P4268" t="s">
        <v>459</v>
      </c>
      <c r="T4268">
        <v>0</v>
      </c>
      <c r="U4268">
        <v>0.714331826</v>
      </c>
      <c r="V4268" t="s">
        <v>5</v>
      </c>
      <c r="W4268" t="s">
        <v>6</v>
      </c>
      <c r="Y4268" t="s">
        <v>7</v>
      </c>
      <c r="BC4268" t="s">
        <v>846</v>
      </c>
      <c r="BD4268">
        <v>2021</v>
      </c>
      <c r="BE4268" t="s">
        <v>847</v>
      </c>
      <c r="BG4268" t="s">
        <v>36</v>
      </c>
      <c r="BH4268" t="s">
        <v>1193</v>
      </c>
      <c r="BI4268">
        <v>1960</v>
      </c>
      <c r="BK4268">
        <v>85.549274948265904</v>
      </c>
      <c r="BL4268">
        <v>18.838714908438501</v>
      </c>
      <c r="BN4268">
        <v>5.8199999999999363E-3</v>
      </c>
    </row>
    <row r="4269" spans="1:66" x14ac:dyDescent="0.25">
      <c r="A4269">
        <v>105507</v>
      </c>
      <c r="C4269" t="str">
        <f>Table2[[#This Row],[LeadAuthor]]&amp;Table2[[#This Row],[Year]]&amp;"_"&amp;Table2[[#This Row],[SiteName]]&amp;"_"&amp;Table2[[#This Row],[SampleID]]</f>
        <v>Clemens2021_IODPU1446_</v>
      </c>
      <c r="D4269" t="s">
        <v>845</v>
      </c>
      <c r="E4269" t="s">
        <v>784</v>
      </c>
      <c r="G4269">
        <v>121.35599999999999</v>
      </c>
      <c r="K4269" t="s">
        <v>264</v>
      </c>
      <c r="L4269">
        <v>19.079999999999998</v>
      </c>
      <c r="M4269">
        <v>85.74</v>
      </c>
      <c r="N4269">
        <v>0.74080999999999997</v>
      </c>
      <c r="O4269" t="s">
        <v>39</v>
      </c>
      <c r="P4269" t="s">
        <v>459</v>
      </c>
      <c r="T4269">
        <v>0</v>
      </c>
      <c r="U4269">
        <v>0.69903673700000002</v>
      </c>
      <c r="V4269" t="s">
        <v>5</v>
      </c>
      <c r="W4269" t="s">
        <v>6</v>
      </c>
      <c r="Y4269" t="s">
        <v>7</v>
      </c>
      <c r="BC4269" t="s">
        <v>846</v>
      </c>
      <c r="BD4269">
        <v>2021</v>
      </c>
      <c r="BE4269" t="s">
        <v>847</v>
      </c>
      <c r="BG4269" t="s">
        <v>36</v>
      </c>
      <c r="BH4269" t="s">
        <v>1194</v>
      </c>
      <c r="BI4269">
        <v>1960</v>
      </c>
      <c r="BK4269">
        <v>85.547760071773794</v>
      </c>
      <c r="BL4269">
        <v>18.8368058918341</v>
      </c>
      <c r="BN4269">
        <v>5.6399999999999784E-3</v>
      </c>
    </row>
    <row r="4270" spans="1:66" x14ac:dyDescent="0.25">
      <c r="A4270">
        <v>105508</v>
      </c>
      <c r="C4270" t="str">
        <f>Table2[[#This Row],[LeadAuthor]]&amp;Table2[[#This Row],[Year]]&amp;"_"&amp;Table2[[#This Row],[SiteName]]&amp;"_"&amp;Table2[[#This Row],[SampleID]]</f>
        <v>Clemens2021_IODPU1446_</v>
      </c>
      <c r="D4270" t="s">
        <v>845</v>
      </c>
      <c r="E4270" t="s">
        <v>784</v>
      </c>
      <c r="G4270">
        <v>121.65600000000001</v>
      </c>
      <c r="K4270" t="s">
        <v>264</v>
      </c>
      <c r="L4270">
        <v>19.079999999999998</v>
      </c>
      <c r="M4270">
        <v>85.74</v>
      </c>
      <c r="N4270">
        <v>0.74644999999999995</v>
      </c>
      <c r="O4270" t="s">
        <v>39</v>
      </c>
      <c r="P4270" t="s">
        <v>459</v>
      </c>
      <c r="T4270">
        <v>0</v>
      </c>
      <c r="U4270">
        <v>0.69103492899999996</v>
      </c>
      <c r="V4270" t="s">
        <v>5</v>
      </c>
      <c r="W4270" t="s">
        <v>6</v>
      </c>
      <c r="Y4270" t="s">
        <v>7</v>
      </c>
      <c r="BC4270" t="s">
        <v>846</v>
      </c>
      <c r="BD4270">
        <v>2021</v>
      </c>
      <c r="BE4270" t="s">
        <v>847</v>
      </c>
      <c r="BG4270" t="s">
        <v>36</v>
      </c>
      <c r="BH4270" t="s">
        <v>1195</v>
      </c>
      <c r="BI4270">
        <v>1960</v>
      </c>
      <c r="BK4270">
        <v>85.546291977844405</v>
      </c>
      <c r="BL4270">
        <v>18.8349559409831</v>
      </c>
      <c r="BN4270">
        <v>1.7000000000000348E-3</v>
      </c>
    </row>
    <row r="4271" spans="1:66" x14ac:dyDescent="0.25">
      <c r="A4271">
        <v>105509</v>
      </c>
      <c r="C4271" t="str">
        <f>Table2[[#This Row],[LeadAuthor]]&amp;Table2[[#This Row],[Year]]&amp;"_"&amp;Table2[[#This Row],[SiteName]]&amp;"_"&amp;Table2[[#This Row],[SampleID]]</f>
        <v>Clemens2021_IODPU1446_</v>
      </c>
      <c r="D4271" t="s">
        <v>845</v>
      </c>
      <c r="E4271" t="s">
        <v>784</v>
      </c>
      <c r="G4271">
        <v>121.956</v>
      </c>
      <c r="K4271" t="s">
        <v>264</v>
      </c>
      <c r="L4271">
        <v>19.079999999999998</v>
      </c>
      <c r="M4271">
        <v>85.74</v>
      </c>
      <c r="N4271">
        <v>0.74814999999999998</v>
      </c>
      <c r="O4271" t="s">
        <v>39</v>
      </c>
      <c r="P4271" t="s">
        <v>459</v>
      </c>
      <c r="T4271">
        <v>0</v>
      </c>
      <c r="U4271">
        <v>0.69326615700000005</v>
      </c>
      <c r="V4271" t="s">
        <v>5</v>
      </c>
      <c r="W4271" t="s">
        <v>6</v>
      </c>
      <c r="Y4271" t="s">
        <v>7</v>
      </c>
      <c r="BC4271" t="s">
        <v>846</v>
      </c>
      <c r="BD4271">
        <v>2021</v>
      </c>
      <c r="BE4271" t="s">
        <v>847</v>
      </c>
      <c r="BG4271" t="s">
        <v>36</v>
      </c>
      <c r="BH4271" t="s">
        <v>1196</v>
      </c>
      <c r="BI4271">
        <v>1960</v>
      </c>
      <c r="BK4271">
        <v>85.545849453886703</v>
      </c>
      <c r="BL4271">
        <v>18.834398336318301</v>
      </c>
      <c r="BN4271">
        <v>1.6500000000000403E-3</v>
      </c>
    </row>
    <row r="4272" spans="1:66" x14ac:dyDescent="0.25">
      <c r="A4272">
        <v>105510</v>
      </c>
      <c r="C4272" t="str">
        <f>Table2[[#This Row],[LeadAuthor]]&amp;Table2[[#This Row],[Year]]&amp;"_"&amp;Table2[[#This Row],[SiteName]]&amp;"_"&amp;Table2[[#This Row],[SampleID]]</f>
        <v>Clemens2021_IODPU1446_</v>
      </c>
      <c r="D4272" t="s">
        <v>845</v>
      </c>
      <c r="E4272" t="s">
        <v>784</v>
      </c>
      <c r="G4272">
        <v>122.256</v>
      </c>
      <c r="K4272" t="s">
        <v>264</v>
      </c>
      <c r="L4272">
        <v>19.079999999999998</v>
      </c>
      <c r="M4272">
        <v>85.74</v>
      </c>
      <c r="N4272">
        <v>0.74980000000000002</v>
      </c>
      <c r="O4272" t="s">
        <v>39</v>
      </c>
      <c r="P4272" t="s">
        <v>459</v>
      </c>
      <c r="T4272">
        <v>0</v>
      </c>
      <c r="U4272">
        <v>0.69406476900000003</v>
      </c>
      <c r="V4272" t="s">
        <v>5</v>
      </c>
      <c r="W4272" t="s">
        <v>6</v>
      </c>
      <c r="Y4272" t="s">
        <v>7</v>
      </c>
      <c r="BC4272" t="s">
        <v>846</v>
      </c>
      <c r="BD4272">
        <v>2021</v>
      </c>
      <c r="BE4272" t="s">
        <v>847</v>
      </c>
      <c r="BG4272" t="s">
        <v>36</v>
      </c>
      <c r="BH4272" t="s">
        <v>1197</v>
      </c>
      <c r="BI4272">
        <v>1960</v>
      </c>
      <c r="BK4272">
        <v>85.545419939414103</v>
      </c>
      <c r="BL4272">
        <v>18.833857133843601</v>
      </c>
      <c r="BN4272">
        <v>1.9299999999999873E-3</v>
      </c>
    </row>
    <row r="4273" spans="1:66" x14ac:dyDescent="0.25">
      <c r="A4273">
        <v>105511</v>
      </c>
      <c r="C4273" t="str">
        <f>Table2[[#This Row],[LeadAuthor]]&amp;Table2[[#This Row],[Year]]&amp;"_"&amp;Table2[[#This Row],[SiteName]]&amp;"_"&amp;Table2[[#This Row],[SampleID]]</f>
        <v>Clemens2021_IODPU1446_</v>
      </c>
      <c r="D4273" t="s">
        <v>845</v>
      </c>
      <c r="E4273" t="s">
        <v>784</v>
      </c>
      <c r="G4273">
        <v>122.60599999999999</v>
      </c>
      <c r="K4273" t="s">
        <v>264</v>
      </c>
      <c r="L4273">
        <v>19.079999999999998</v>
      </c>
      <c r="M4273">
        <v>85.74</v>
      </c>
      <c r="N4273">
        <v>0.75173000000000001</v>
      </c>
      <c r="O4273" t="s">
        <v>39</v>
      </c>
      <c r="P4273" t="s">
        <v>459</v>
      </c>
      <c r="T4273">
        <v>0</v>
      </c>
      <c r="U4273">
        <v>0.70274861799999999</v>
      </c>
      <c r="V4273" t="s">
        <v>5</v>
      </c>
      <c r="W4273" t="s">
        <v>6</v>
      </c>
      <c r="Y4273" t="s">
        <v>7</v>
      </c>
      <c r="BC4273" t="s">
        <v>846</v>
      </c>
      <c r="BD4273">
        <v>2021</v>
      </c>
      <c r="BE4273" t="s">
        <v>847</v>
      </c>
      <c r="BG4273" t="s">
        <v>36</v>
      </c>
      <c r="BH4273" t="s">
        <v>1198</v>
      </c>
      <c r="BI4273">
        <v>1960</v>
      </c>
      <c r="BK4273">
        <v>85.544917530230506</v>
      </c>
      <c r="BL4273">
        <v>18.833224093515401</v>
      </c>
      <c r="BN4273">
        <v>1.4800000000000368E-3</v>
      </c>
    </row>
    <row r="4274" spans="1:66" x14ac:dyDescent="0.25">
      <c r="A4274">
        <v>105512</v>
      </c>
      <c r="C4274" t="str">
        <f>Table2[[#This Row],[LeadAuthor]]&amp;Table2[[#This Row],[Year]]&amp;"_"&amp;Table2[[#This Row],[SiteName]]&amp;"_"&amp;Table2[[#This Row],[SampleID]]</f>
        <v>Clemens2021_IODPU1446_</v>
      </c>
      <c r="D4274" t="s">
        <v>845</v>
      </c>
      <c r="E4274" t="s">
        <v>784</v>
      </c>
      <c r="G4274">
        <v>122.876</v>
      </c>
      <c r="K4274" t="s">
        <v>264</v>
      </c>
      <c r="L4274">
        <v>19.079999999999998</v>
      </c>
      <c r="M4274">
        <v>85.74</v>
      </c>
      <c r="N4274">
        <v>0.75321000000000005</v>
      </c>
      <c r="O4274" t="s">
        <v>39</v>
      </c>
      <c r="P4274" t="s">
        <v>459</v>
      </c>
      <c r="T4274">
        <v>0</v>
      </c>
      <c r="U4274">
        <v>0.70729404200000001</v>
      </c>
      <c r="V4274" t="s">
        <v>5</v>
      </c>
      <c r="W4274" t="s">
        <v>6</v>
      </c>
      <c r="Y4274" t="s">
        <v>7</v>
      </c>
      <c r="BC4274" t="s">
        <v>846</v>
      </c>
      <c r="BD4274">
        <v>2021</v>
      </c>
      <c r="BE4274" t="s">
        <v>847</v>
      </c>
      <c r="BG4274" t="s">
        <v>36</v>
      </c>
      <c r="BH4274" t="s">
        <v>1199</v>
      </c>
      <c r="BI4274">
        <v>1960</v>
      </c>
      <c r="BK4274">
        <v>85.544532257674604</v>
      </c>
      <c r="BL4274">
        <v>18.832738655138201</v>
      </c>
      <c r="BN4274">
        <v>1.6499999999999293E-3</v>
      </c>
    </row>
    <row r="4275" spans="1:66" x14ac:dyDescent="0.25">
      <c r="A4275">
        <v>105513</v>
      </c>
      <c r="C4275" t="str">
        <f>Table2[[#This Row],[LeadAuthor]]&amp;Table2[[#This Row],[Year]]&amp;"_"&amp;Table2[[#This Row],[SiteName]]&amp;"_"&amp;Table2[[#This Row],[SampleID]]</f>
        <v>Clemens2021_IODPU1446_</v>
      </c>
      <c r="D4275" t="s">
        <v>845</v>
      </c>
      <c r="E4275" t="s">
        <v>784</v>
      </c>
      <c r="G4275">
        <v>123.176</v>
      </c>
      <c r="K4275" t="s">
        <v>264</v>
      </c>
      <c r="L4275">
        <v>19.079999999999998</v>
      </c>
      <c r="M4275">
        <v>85.74</v>
      </c>
      <c r="N4275">
        <v>0.75485999999999998</v>
      </c>
      <c r="O4275" t="s">
        <v>39</v>
      </c>
      <c r="P4275" t="s">
        <v>459</v>
      </c>
      <c r="T4275">
        <v>0</v>
      </c>
      <c r="U4275">
        <v>0.70892452399999994</v>
      </c>
      <c r="V4275" t="s">
        <v>5</v>
      </c>
      <c r="W4275" t="s">
        <v>6</v>
      </c>
      <c r="Y4275" t="s">
        <v>7</v>
      </c>
      <c r="BC4275" t="s">
        <v>846</v>
      </c>
      <c r="BD4275">
        <v>2021</v>
      </c>
      <c r="BE4275" t="s">
        <v>847</v>
      </c>
      <c r="BG4275" t="s">
        <v>36</v>
      </c>
      <c r="BH4275" t="s">
        <v>1200</v>
      </c>
      <c r="BI4275">
        <v>1960</v>
      </c>
      <c r="BK4275">
        <v>85.544102725302395</v>
      </c>
      <c r="BL4275">
        <v>18.832197458865799</v>
      </c>
      <c r="BN4275">
        <v>1.6500000000000403E-3</v>
      </c>
    </row>
    <row r="4276" spans="1:66" x14ac:dyDescent="0.25">
      <c r="A4276">
        <v>105514</v>
      </c>
      <c r="C4276" t="str">
        <f>Table2[[#This Row],[LeadAuthor]]&amp;Table2[[#This Row],[Year]]&amp;"_"&amp;Table2[[#This Row],[SiteName]]&amp;"_"&amp;Table2[[#This Row],[SampleID]]</f>
        <v>Clemens2021_IODPU1446_</v>
      </c>
      <c r="D4276" t="s">
        <v>845</v>
      </c>
      <c r="E4276" t="s">
        <v>784</v>
      </c>
      <c r="G4276">
        <v>123.476</v>
      </c>
      <c r="K4276" t="s">
        <v>264</v>
      </c>
      <c r="L4276">
        <v>19.079999999999998</v>
      </c>
      <c r="M4276">
        <v>85.74</v>
      </c>
      <c r="N4276">
        <v>0.75651000000000002</v>
      </c>
      <c r="O4276" t="s">
        <v>39</v>
      </c>
      <c r="P4276" t="s">
        <v>459</v>
      </c>
      <c r="T4276">
        <v>0</v>
      </c>
      <c r="U4276">
        <v>0.71334562199999996</v>
      </c>
      <c r="V4276" t="s">
        <v>5</v>
      </c>
      <c r="W4276" t="s">
        <v>6</v>
      </c>
      <c r="Y4276" t="s">
        <v>7</v>
      </c>
      <c r="BC4276" t="s">
        <v>846</v>
      </c>
      <c r="BD4276">
        <v>2021</v>
      </c>
      <c r="BE4276" t="s">
        <v>847</v>
      </c>
      <c r="BG4276" t="s">
        <v>36</v>
      </c>
      <c r="BH4276" t="s">
        <v>1201</v>
      </c>
      <c r="BI4276">
        <v>1960</v>
      </c>
      <c r="BK4276">
        <v>85.543673187093503</v>
      </c>
      <c r="BL4276">
        <v>18.831656264616001</v>
      </c>
      <c r="BN4276">
        <v>1.3799999999999368E-3</v>
      </c>
    </row>
    <row r="4277" spans="1:66" x14ac:dyDescent="0.25">
      <c r="A4277">
        <v>105515</v>
      </c>
      <c r="C4277" t="str">
        <f>Table2[[#This Row],[LeadAuthor]]&amp;Table2[[#This Row],[Year]]&amp;"_"&amp;Table2[[#This Row],[SiteName]]&amp;"_"&amp;Table2[[#This Row],[SampleID]]</f>
        <v>Clemens2021_IODPU1446_</v>
      </c>
      <c r="D4277" t="s">
        <v>845</v>
      </c>
      <c r="E4277" t="s">
        <v>330</v>
      </c>
      <c r="G4277">
        <v>123.69199999999999</v>
      </c>
      <c r="K4277" t="s">
        <v>264</v>
      </c>
      <c r="L4277">
        <v>19.079999999999998</v>
      </c>
      <c r="M4277">
        <v>85.74</v>
      </c>
      <c r="N4277">
        <v>0.75788999999999995</v>
      </c>
      <c r="O4277" t="s">
        <v>39</v>
      </c>
      <c r="P4277" t="s">
        <v>459</v>
      </c>
      <c r="T4277">
        <v>0</v>
      </c>
      <c r="U4277">
        <v>0.74730863400000003</v>
      </c>
      <c r="V4277" t="s">
        <v>5</v>
      </c>
      <c r="W4277" t="s">
        <v>6</v>
      </c>
      <c r="Y4277" t="s">
        <v>7</v>
      </c>
      <c r="BC4277" t="s">
        <v>846</v>
      </c>
      <c r="BD4277">
        <v>2021</v>
      </c>
      <c r="BE4277" t="s">
        <v>847</v>
      </c>
      <c r="BG4277" t="s">
        <v>36</v>
      </c>
      <c r="BH4277" t="s">
        <v>1202</v>
      </c>
      <c r="BI4277">
        <v>1960</v>
      </c>
      <c r="BK4277">
        <v>85.543313932472898</v>
      </c>
      <c r="BL4277">
        <v>18.8312036309786</v>
      </c>
      <c r="BN4277">
        <v>2.1300000000000763E-3</v>
      </c>
    </row>
    <row r="4278" spans="1:66" x14ac:dyDescent="0.25">
      <c r="A4278">
        <v>105516</v>
      </c>
      <c r="C4278" t="str">
        <f>Table2[[#This Row],[LeadAuthor]]&amp;Table2[[#This Row],[Year]]&amp;"_"&amp;Table2[[#This Row],[SiteName]]&amp;"_"&amp;Table2[[#This Row],[SampleID]]</f>
        <v>Clemens2021_IODPU1446_</v>
      </c>
      <c r="D4278" t="s">
        <v>845</v>
      </c>
      <c r="E4278" t="s">
        <v>330</v>
      </c>
      <c r="G4278">
        <v>123.992</v>
      </c>
      <c r="K4278" t="s">
        <v>264</v>
      </c>
      <c r="L4278">
        <v>19.079999999999998</v>
      </c>
      <c r="M4278">
        <v>85.74</v>
      </c>
      <c r="N4278">
        <v>0.76002000000000003</v>
      </c>
      <c r="O4278" t="s">
        <v>39</v>
      </c>
      <c r="P4278" t="s">
        <v>459</v>
      </c>
      <c r="T4278">
        <v>0</v>
      </c>
      <c r="U4278">
        <v>0.70291044999999996</v>
      </c>
      <c r="V4278" t="s">
        <v>5</v>
      </c>
      <c r="W4278" t="s">
        <v>6</v>
      </c>
      <c r="Y4278" t="s">
        <v>7</v>
      </c>
      <c r="BC4278" t="s">
        <v>846</v>
      </c>
      <c r="BD4278">
        <v>2021</v>
      </c>
      <c r="BE4278" t="s">
        <v>847</v>
      </c>
      <c r="BG4278" t="s">
        <v>36</v>
      </c>
      <c r="BH4278" t="s">
        <v>1203</v>
      </c>
      <c r="BI4278">
        <v>1960</v>
      </c>
      <c r="BK4278">
        <v>85.542759422761605</v>
      </c>
      <c r="BL4278">
        <v>18.830505003576398</v>
      </c>
      <c r="BN4278">
        <v>2.1299999999999653E-3</v>
      </c>
    </row>
    <row r="4279" spans="1:66" x14ac:dyDescent="0.25">
      <c r="A4279">
        <v>105517</v>
      </c>
      <c r="C4279" t="str">
        <f>Table2[[#This Row],[LeadAuthor]]&amp;Table2[[#This Row],[Year]]&amp;"_"&amp;Table2[[#This Row],[SiteName]]&amp;"_"&amp;Table2[[#This Row],[SampleID]]</f>
        <v>Clemens2021_IODPU1446_</v>
      </c>
      <c r="D4279" t="s">
        <v>845</v>
      </c>
      <c r="E4279" t="s">
        <v>330</v>
      </c>
      <c r="G4279">
        <v>124.292</v>
      </c>
      <c r="K4279" t="s">
        <v>264</v>
      </c>
      <c r="L4279">
        <v>19.079999999999998</v>
      </c>
      <c r="M4279">
        <v>85.74</v>
      </c>
      <c r="N4279">
        <v>0.76214999999999999</v>
      </c>
      <c r="O4279" t="s">
        <v>39</v>
      </c>
      <c r="P4279" t="s">
        <v>459</v>
      </c>
      <c r="T4279">
        <v>0</v>
      </c>
      <c r="U4279">
        <v>0.75023962799999999</v>
      </c>
      <c r="V4279" t="s">
        <v>5</v>
      </c>
      <c r="W4279" t="s">
        <v>6</v>
      </c>
      <c r="Y4279" t="s">
        <v>7</v>
      </c>
      <c r="BC4279" t="s">
        <v>846</v>
      </c>
      <c r="BD4279">
        <v>2021</v>
      </c>
      <c r="BE4279" t="s">
        <v>847</v>
      </c>
      <c r="BG4279" t="s">
        <v>36</v>
      </c>
      <c r="BH4279" t="s">
        <v>1204</v>
      </c>
      <c r="BI4279">
        <v>1960</v>
      </c>
      <c r="BK4279">
        <v>85.542204903323807</v>
      </c>
      <c r="BL4279">
        <v>18.829806379545101</v>
      </c>
      <c r="BN4279">
        <v>2.1299999999999653E-3</v>
      </c>
    </row>
    <row r="4280" spans="1:66" x14ac:dyDescent="0.25">
      <c r="A4280">
        <v>105518</v>
      </c>
      <c r="C4280" t="str">
        <f>Table2[[#This Row],[LeadAuthor]]&amp;Table2[[#This Row],[Year]]&amp;"_"&amp;Table2[[#This Row],[SiteName]]&amp;"_"&amp;Table2[[#This Row],[SampleID]]</f>
        <v>Clemens2021_IODPU1446_</v>
      </c>
      <c r="D4280" t="s">
        <v>845</v>
      </c>
      <c r="E4280" t="s">
        <v>330</v>
      </c>
      <c r="G4280">
        <v>124.592</v>
      </c>
      <c r="K4280" t="s">
        <v>264</v>
      </c>
      <c r="L4280">
        <v>19.079999999999998</v>
      </c>
      <c r="M4280">
        <v>85.74</v>
      </c>
      <c r="N4280">
        <v>0.76427999999999996</v>
      </c>
      <c r="O4280" t="s">
        <v>39</v>
      </c>
      <c r="P4280" t="s">
        <v>459</v>
      </c>
      <c r="T4280">
        <v>0</v>
      </c>
      <c r="U4280">
        <v>0.73080245899999996</v>
      </c>
      <c r="V4280" t="s">
        <v>5</v>
      </c>
      <c r="W4280" t="s">
        <v>6</v>
      </c>
      <c r="Y4280" t="s">
        <v>7</v>
      </c>
      <c r="BC4280" t="s">
        <v>846</v>
      </c>
      <c r="BD4280">
        <v>2021</v>
      </c>
      <c r="BE4280" t="s">
        <v>847</v>
      </c>
      <c r="BG4280" t="s">
        <v>36</v>
      </c>
      <c r="BH4280" t="s">
        <v>1205</v>
      </c>
      <c r="BI4280">
        <v>1960</v>
      </c>
      <c r="BK4280">
        <v>85.541650374159502</v>
      </c>
      <c r="BL4280">
        <v>18.829107758884899</v>
      </c>
      <c r="BN4280">
        <v>2.3500000000000743E-3</v>
      </c>
    </row>
    <row r="4281" spans="1:66" x14ac:dyDescent="0.25">
      <c r="A4281">
        <v>105519</v>
      </c>
      <c r="C4281" t="str">
        <f>Table2[[#This Row],[LeadAuthor]]&amp;Table2[[#This Row],[Year]]&amp;"_"&amp;Table2[[#This Row],[SiteName]]&amp;"_"&amp;Table2[[#This Row],[SampleID]]</f>
        <v>Clemens2021_IODPU1446_</v>
      </c>
      <c r="D4281" t="s">
        <v>845</v>
      </c>
      <c r="E4281" t="s">
        <v>330</v>
      </c>
      <c r="G4281">
        <v>124.922</v>
      </c>
      <c r="K4281" t="s">
        <v>264</v>
      </c>
      <c r="L4281">
        <v>19.079999999999998</v>
      </c>
      <c r="M4281">
        <v>85.74</v>
      </c>
      <c r="N4281">
        <v>0.76663000000000003</v>
      </c>
      <c r="O4281" t="s">
        <v>39</v>
      </c>
      <c r="P4281" t="s">
        <v>459</v>
      </c>
      <c r="T4281">
        <v>0</v>
      </c>
      <c r="U4281">
        <v>0.74696456499999997</v>
      </c>
      <c r="V4281" t="s">
        <v>5</v>
      </c>
      <c r="W4281" t="s">
        <v>6</v>
      </c>
      <c r="Y4281" t="s">
        <v>7</v>
      </c>
      <c r="BC4281" t="s">
        <v>846</v>
      </c>
      <c r="BD4281">
        <v>2021</v>
      </c>
      <c r="BE4281" t="s">
        <v>847</v>
      </c>
      <c r="BG4281" t="s">
        <v>36</v>
      </c>
      <c r="BH4281" t="s">
        <v>1206</v>
      </c>
      <c r="BI4281">
        <v>1960</v>
      </c>
      <c r="BK4281">
        <v>85.541038558397204</v>
      </c>
      <c r="BL4281">
        <v>18.828336984133699</v>
      </c>
      <c r="BN4281">
        <v>2.1299999999999653E-3</v>
      </c>
    </row>
    <row r="4282" spans="1:66" x14ac:dyDescent="0.25">
      <c r="A4282">
        <v>105520</v>
      </c>
      <c r="C4282" t="str">
        <f>Table2[[#This Row],[LeadAuthor]]&amp;Table2[[#This Row],[Year]]&amp;"_"&amp;Table2[[#This Row],[SiteName]]&amp;"_"&amp;Table2[[#This Row],[SampleID]]</f>
        <v>Clemens2021_IODPU1446_</v>
      </c>
      <c r="D4282" t="s">
        <v>845</v>
      </c>
      <c r="E4282" t="s">
        <v>330</v>
      </c>
      <c r="G4282">
        <v>125.22199999999999</v>
      </c>
      <c r="K4282" t="s">
        <v>264</v>
      </c>
      <c r="L4282">
        <v>19.079999999999998</v>
      </c>
      <c r="M4282">
        <v>85.74</v>
      </c>
      <c r="N4282">
        <v>0.76876</v>
      </c>
      <c r="O4282" t="s">
        <v>39</v>
      </c>
      <c r="P4282" t="s">
        <v>459</v>
      </c>
      <c r="T4282">
        <v>0</v>
      </c>
      <c r="U4282">
        <v>0.758053749</v>
      </c>
      <c r="V4282" t="s">
        <v>5</v>
      </c>
      <c r="W4282" t="s">
        <v>6</v>
      </c>
      <c r="Y4282" t="s">
        <v>7</v>
      </c>
      <c r="BC4282" t="s">
        <v>846</v>
      </c>
      <c r="BD4282">
        <v>2021</v>
      </c>
      <c r="BE4282" t="s">
        <v>847</v>
      </c>
      <c r="BG4282" t="s">
        <v>36</v>
      </c>
      <c r="BH4282" t="s">
        <v>1207</v>
      </c>
      <c r="BI4282">
        <v>1960</v>
      </c>
      <c r="BK4282">
        <v>85.540484008775493</v>
      </c>
      <c r="BL4282">
        <v>18.827638370564198</v>
      </c>
      <c r="BN4282">
        <v>2.1299999999999653E-3</v>
      </c>
    </row>
    <row r="4283" spans="1:66" x14ac:dyDescent="0.25">
      <c r="A4283">
        <v>105521</v>
      </c>
      <c r="C4283" t="str">
        <f>Table2[[#This Row],[LeadAuthor]]&amp;Table2[[#This Row],[Year]]&amp;"_"&amp;Table2[[#This Row],[SiteName]]&amp;"_"&amp;Table2[[#This Row],[SampleID]]</f>
        <v>Clemens2021_IODPU1446_</v>
      </c>
      <c r="D4283" t="s">
        <v>845</v>
      </c>
      <c r="E4283" t="s">
        <v>330</v>
      </c>
      <c r="G4283">
        <v>125.52200000000001</v>
      </c>
      <c r="K4283" t="s">
        <v>264</v>
      </c>
      <c r="L4283">
        <v>19.079999999999998</v>
      </c>
      <c r="M4283">
        <v>85.74</v>
      </c>
      <c r="N4283">
        <v>0.77088999999999996</v>
      </c>
      <c r="O4283" t="s">
        <v>39</v>
      </c>
      <c r="P4283" t="s">
        <v>459</v>
      </c>
      <c r="T4283">
        <v>0</v>
      </c>
      <c r="U4283">
        <v>0.758577575</v>
      </c>
      <c r="V4283" t="s">
        <v>5</v>
      </c>
      <c r="W4283" t="s">
        <v>6</v>
      </c>
      <c r="Y4283" t="s">
        <v>7</v>
      </c>
      <c r="BC4283" t="s">
        <v>846</v>
      </c>
      <c r="BD4283">
        <v>2021</v>
      </c>
      <c r="BE4283" t="s">
        <v>847</v>
      </c>
      <c r="BG4283" t="s">
        <v>36</v>
      </c>
      <c r="BH4283" t="s">
        <v>1208</v>
      </c>
      <c r="BI4283">
        <v>1960</v>
      </c>
      <c r="BK4283">
        <v>85.539929449427405</v>
      </c>
      <c r="BL4283">
        <v>18.826939760366301</v>
      </c>
      <c r="BN4283">
        <v>2.1300000000000763E-3</v>
      </c>
    </row>
    <row r="4284" spans="1:66" x14ac:dyDescent="0.25">
      <c r="A4284">
        <v>105522</v>
      </c>
      <c r="C4284" t="str">
        <f>Table2[[#This Row],[LeadAuthor]]&amp;Table2[[#This Row],[Year]]&amp;"_"&amp;Table2[[#This Row],[SiteName]]&amp;"_"&amp;Table2[[#This Row],[SampleID]]</f>
        <v>Clemens2021_IODPU1446_</v>
      </c>
      <c r="D4284" t="s">
        <v>845</v>
      </c>
      <c r="E4284" t="s">
        <v>330</v>
      </c>
      <c r="G4284">
        <v>125.822</v>
      </c>
      <c r="K4284" t="s">
        <v>264</v>
      </c>
      <c r="L4284">
        <v>19.079999999999998</v>
      </c>
      <c r="M4284">
        <v>85.74</v>
      </c>
      <c r="N4284">
        <v>0.77302000000000004</v>
      </c>
      <c r="O4284" t="s">
        <v>39</v>
      </c>
      <c r="P4284" t="s">
        <v>459</v>
      </c>
      <c r="T4284">
        <v>0</v>
      </c>
      <c r="U4284">
        <v>0.764715688</v>
      </c>
      <c r="V4284" t="s">
        <v>5</v>
      </c>
      <c r="W4284" t="s">
        <v>6</v>
      </c>
      <c r="Y4284" t="s">
        <v>7</v>
      </c>
      <c r="BC4284" t="s">
        <v>846</v>
      </c>
      <c r="BD4284">
        <v>2021</v>
      </c>
      <c r="BE4284" t="s">
        <v>847</v>
      </c>
      <c r="BG4284" t="s">
        <v>36</v>
      </c>
      <c r="BH4284" t="s">
        <v>1209</v>
      </c>
      <c r="BI4284">
        <v>1960</v>
      </c>
      <c r="BK4284">
        <v>85.539374880352995</v>
      </c>
      <c r="BL4284">
        <v>18.8262411535399</v>
      </c>
      <c r="BN4284">
        <v>2.1299999999999653E-3</v>
      </c>
    </row>
    <row r="4285" spans="1:66" x14ac:dyDescent="0.25">
      <c r="A4285">
        <v>105523</v>
      </c>
      <c r="C4285" t="str">
        <f>Table2[[#This Row],[LeadAuthor]]&amp;Table2[[#This Row],[Year]]&amp;"_"&amp;Table2[[#This Row],[SiteName]]&amp;"_"&amp;Table2[[#This Row],[SampleID]]</f>
        <v>Clemens2021_IODPU1446_</v>
      </c>
      <c r="D4285" t="s">
        <v>845</v>
      </c>
      <c r="E4285" t="s">
        <v>330</v>
      </c>
      <c r="G4285">
        <v>126.122</v>
      </c>
      <c r="K4285" t="s">
        <v>264</v>
      </c>
      <c r="L4285">
        <v>19.079999999999998</v>
      </c>
      <c r="M4285">
        <v>85.74</v>
      </c>
      <c r="N4285">
        <v>0.77515000000000001</v>
      </c>
      <c r="O4285" t="s">
        <v>39</v>
      </c>
      <c r="P4285" t="s">
        <v>791</v>
      </c>
      <c r="T4285">
        <v>0</v>
      </c>
      <c r="U4285">
        <v>0.77037113199999996</v>
      </c>
      <c r="V4285" t="s">
        <v>5</v>
      </c>
      <c r="W4285" t="s">
        <v>6</v>
      </c>
      <c r="Y4285" t="s">
        <v>7</v>
      </c>
      <c r="BC4285" t="s">
        <v>846</v>
      </c>
      <c r="BD4285">
        <v>2021</v>
      </c>
      <c r="BE4285" t="s">
        <v>847</v>
      </c>
      <c r="BG4285" t="s">
        <v>36</v>
      </c>
      <c r="BH4285" t="s">
        <v>1210</v>
      </c>
      <c r="BI4285">
        <v>1960</v>
      </c>
      <c r="BK4285">
        <v>85.538820301552406</v>
      </c>
      <c r="BL4285">
        <v>18.825542550085299</v>
      </c>
      <c r="BN4285">
        <v>2.1999999999999797E-3</v>
      </c>
    </row>
    <row r="4286" spans="1:66" x14ac:dyDescent="0.25">
      <c r="A4286">
        <v>105524</v>
      </c>
      <c r="C4286" t="str">
        <f>Table2[[#This Row],[LeadAuthor]]&amp;Table2[[#This Row],[Year]]&amp;"_"&amp;Table2[[#This Row],[SiteName]]&amp;"_"&amp;Table2[[#This Row],[SampleID]]</f>
        <v>Clemens2021_IODPU1446_</v>
      </c>
      <c r="D4286" t="s">
        <v>845</v>
      </c>
      <c r="E4286" t="s">
        <v>330</v>
      </c>
      <c r="G4286">
        <v>126.432</v>
      </c>
      <c r="K4286" t="s">
        <v>264</v>
      </c>
      <c r="L4286">
        <v>19.079999999999998</v>
      </c>
      <c r="M4286">
        <v>85.74</v>
      </c>
      <c r="N4286">
        <v>0.77734999999999999</v>
      </c>
      <c r="O4286" t="s">
        <v>39</v>
      </c>
      <c r="P4286" t="s">
        <v>791</v>
      </c>
      <c r="T4286">
        <v>0</v>
      </c>
      <c r="U4286">
        <v>0.77090346899999995</v>
      </c>
      <c r="V4286" t="s">
        <v>5</v>
      </c>
      <c r="W4286" t="s">
        <v>6</v>
      </c>
      <c r="Y4286" t="s">
        <v>7</v>
      </c>
      <c r="BC4286" t="s">
        <v>846</v>
      </c>
      <c r="BD4286">
        <v>2021</v>
      </c>
      <c r="BE4286" t="s">
        <v>847</v>
      </c>
      <c r="BG4286" t="s">
        <v>36</v>
      </c>
      <c r="BH4286" t="s">
        <v>1211</v>
      </c>
      <c r="BI4286">
        <v>1960</v>
      </c>
      <c r="BK4286">
        <v>85.538247486946602</v>
      </c>
      <c r="BL4286">
        <v>18.824820991371698</v>
      </c>
      <c r="BN4286">
        <v>2.1299999999999653E-3</v>
      </c>
    </row>
    <row r="4287" spans="1:66" x14ac:dyDescent="0.25">
      <c r="A4287">
        <v>105525</v>
      </c>
      <c r="C4287" t="str">
        <f>Table2[[#This Row],[LeadAuthor]]&amp;Table2[[#This Row],[Year]]&amp;"_"&amp;Table2[[#This Row],[SiteName]]&amp;"_"&amp;Table2[[#This Row],[SampleID]]</f>
        <v>Clemens2021_IODPU1446_</v>
      </c>
      <c r="D4287" t="s">
        <v>845</v>
      </c>
      <c r="E4287" t="s">
        <v>330</v>
      </c>
      <c r="G4287">
        <v>126.732</v>
      </c>
      <c r="K4287" t="s">
        <v>264</v>
      </c>
      <c r="L4287">
        <v>19.079999999999998</v>
      </c>
      <c r="M4287">
        <v>85.74</v>
      </c>
      <c r="N4287">
        <v>0.77947999999999995</v>
      </c>
      <c r="O4287" t="s">
        <v>39</v>
      </c>
      <c r="P4287" t="s">
        <v>791</v>
      </c>
      <c r="T4287">
        <v>0</v>
      </c>
      <c r="U4287">
        <v>0.76824545600000005</v>
      </c>
      <c r="V4287" t="s">
        <v>5</v>
      </c>
      <c r="W4287" t="s">
        <v>6</v>
      </c>
      <c r="Y4287" t="s">
        <v>7</v>
      </c>
      <c r="BC4287" t="s">
        <v>846</v>
      </c>
      <c r="BD4287">
        <v>2021</v>
      </c>
      <c r="BE4287" t="s">
        <v>847</v>
      </c>
      <c r="BG4287" t="s">
        <v>36</v>
      </c>
      <c r="BH4287" t="s">
        <v>1212</v>
      </c>
      <c r="BI4287">
        <v>1960</v>
      </c>
      <c r="BK4287">
        <v>85.537692888373996</v>
      </c>
      <c r="BL4287">
        <v>18.824122394771901</v>
      </c>
      <c r="BN4287">
        <v>2.1300000000000763E-3</v>
      </c>
    </row>
    <row r="4288" spans="1:66" x14ac:dyDescent="0.25">
      <c r="A4288">
        <v>105526</v>
      </c>
      <c r="C4288" t="str">
        <f>Table2[[#This Row],[LeadAuthor]]&amp;Table2[[#This Row],[Year]]&amp;"_"&amp;Table2[[#This Row],[SiteName]]&amp;"_"&amp;Table2[[#This Row],[SampleID]]</f>
        <v>Clemens2021_IODPU1446_</v>
      </c>
      <c r="D4288" t="s">
        <v>845</v>
      </c>
      <c r="E4288" t="s">
        <v>330</v>
      </c>
      <c r="G4288">
        <v>127.032</v>
      </c>
      <c r="K4288" t="s">
        <v>264</v>
      </c>
      <c r="L4288">
        <v>19.079999999999998</v>
      </c>
      <c r="M4288">
        <v>85.74</v>
      </c>
      <c r="N4288">
        <v>0.78161000000000003</v>
      </c>
      <c r="O4288" t="s">
        <v>39</v>
      </c>
      <c r="P4288" t="s">
        <v>791</v>
      </c>
      <c r="T4288">
        <v>0</v>
      </c>
      <c r="U4288">
        <v>0.76647854000000004</v>
      </c>
      <c r="V4288" t="s">
        <v>5</v>
      </c>
      <c r="W4288" t="s">
        <v>6</v>
      </c>
      <c r="Y4288" t="s">
        <v>7</v>
      </c>
      <c r="BC4288" t="s">
        <v>846</v>
      </c>
      <c r="BD4288">
        <v>2021</v>
      </c>
      <c r="BE4288" t="s">
        <v>847</v>
      </c>
      <c r="BG4288" t="s">
        <v>36</v>
      </c>
      <c r="BH4288" t="s">
        <v>1213</v>
      </c>
      <c r="BI4288">
        <v>1960</v>
      </c>
      <c r="BK4288">
        <v>85.537138280075396</v>
      </c>
      <c r="BL4288">
        <v>18.823423801544301</v>
      </c>
      <c r="BN4288">
        <v>2.1299999999999653E-3</v>
      </c>
    </row>
    <row r="4289" spans="1:66" x14ac:dyDescent="0.25">
      <c r="A4289">
        <v>105527</v>
      </c>
      <c r="C4289" t="str">
        <f>Table2[[#This Row],[LeadAuthor]]&amp;Table2[[#This Row],[Year]]&amp;"_"&amp;Table2[[#This Row],[SiteName]]&amp;"_"&amp;Table2[[#This Row],[SampleID]]</f>
        <v>Clemens2021_IODPU1446_</v>
      </c>
      <c r="D4289" t="s">
        <v>845</v>
      </c>
      <c r="E4289" t="s">
        <v>330</v>
      </c>
      <c r="G4289">
        <v>127.33199999999999</v>
      </c>
      <c r="K4289" t="s">
        <v>264</v>
      </c>
      <c r="L4289">
        <v>19.079999999999998</v>
      </c>
      <c r="M4289">
        <v>85.74</v>
      </c>
      <c r="N4289">
        <v>0.78373999999999999</v>
      </c>
      <c r="O4289" t="s">
        <v>39</v>
      </c>
      <c r="P4289" t="s">
        <v>791</v>
      </c>
      <c r="T4289">
        <v>0</v>
      </c>
      <c r="U4289">
        <v>0.76155276599999999</v>
      </c>
      <c r="V4289" t="s">
        <v>5</v>
      </c>
      <c r="W4289" t="s">
        <v>6</v>
      </c>
      <c r="Y4289" t="s">
        <v>7</v>
      </c>
      <c r="BC4289" t="s">
        <v>846</v>
      </c>
      <c r="BD4289">
        <v>2021</v>
      </c>
      <c r="BE4289" t="s">
        <v>847</v>
      </c>
      <c r="BG4289" t="s">
        <v>36</v>
      </c>
      <c r="BH4289" t="s">
        <v>1214</v>
      </c>
      <c r="BI4289">
        <v>1960</v>
      </c>
      <c r="BK4289">
        <v>85.536583662050802</v>
      </c>
      <c r="BL4289">
        <v>18.822725211689001</v>
      </c>
      <c r="BN4289">
        <v>4.3999999999999595E-3</v>
      </c>
    </row>
    <row r="4290" spans="1:66" x14ac:dyDescent="0.25">
      <c r="A4290">
        <v>105528</v>
      </c>
      <c r="C4290" t="str">
        <f>Table2[[#This Row],[LeadAuthor]]&amp;Table2[[#This Row],[Year]]&amp;"_"&amp;Table2[[#This Row],[SiteName]]&amp;"_"&amp;Table2[[#This Row],[SampleID]]</f>
        <v>Clemens2021_IODPU1446_</v>
      </c>
      <c r="D4290" t="s">
        <v>845</v>
      </c>
      <c r="E4290" t="s">
        <v>330</v>
      </c>
      <c r="G4290">
        <v>127.952</v>
      </c>
      <c r="K4290" t="s">
        <v>264</v>
      </c>
      <c r="L4290">
        <v>19.079999999999998</v>
      </c>
      <c r="M4290">
        <v>85.74</v>
      </c>
      <c r="N4290">
        <v>0.78813999999999995</v>
      </c>
      <c r="O4290" t="s">
        <v>39</v>
      </c>
      <c r="P4290" t="s">
        <v>791</v>
      </c>
      <c r="T4290">
        <v>0</v>
      </c>
      <c r="U4290">
        <v>0.74679258999999998</v>
      </c>
      <c r="V4290" t="s">
        <v>5</v>
      </c>
      <c r="W4290" t="s">
        <v>6</v>
      </c>
      <c r="Y4290" t="s">
        <v>7</v>
      </c>
      <c r="BC4290" t="s">
        <v>846</v>
      </c>
      <c r="BD4290">
        <v>2021</v>
      </c>
      <c r="BE4290" t="s">
        <v>847</v>
      </c>
      <c r="BG4290" t="s">
        <v>36</v>
      </c>
      <c r="BH4290" t="s">
        <v>1215</v>
      </c>
      <c r="BI4290">
        <v>1960</v>
      </c>
      <c r="BK4290">
        <v>85.535437941437706</v>
      </c>
      <c r="BL4290">
        <v>18.821282125953299</v>
      </c>
      <c r="BN4290">
        <v>7.5700000000000767E-3</v>
      </c>
    </row>
    <row r="4291" spans="1:66" x14ac:dyDescent="0.25">
      <c r="A4291">
        <v>105529</v>
      </c>
      <c r="C4291" t="str">
        <f>Table2[[#This Row],[LeadAuthor]]&amp;Table2[[#This Row],[Year]]&amp;"_"&amp;Table2[[#This Row],[SiteName]]&amp;"_"&amp;Table2[[#This Row],[SampleID]]</f>
        <v>Clemens2021_IODPU1446_</v>
      </c>
      <c r="D4291" t="s">
        <v>845</v>
      </c>
      <c r="E4291" t="s">
        <v>330</v>
      </c>
      <c r="G4291">
        <v>128.852</v>
      </c>
      <c r="K4291" t="s">
        <v>264</v>
      </c>
      <c r="L4291">
        <v>19.079999999999998</v>
      </c>
      <c r="M4291">
        <v>85.74</v>
      </c>
      <c r="N4291">
        <v>0.79571000000000003</v>
      </c>
      <c r="O4291" t="s">
        <v>39</v>
      </c>
      <c r="P4291" t="s">
        <v>791</v>
      </c>
      <c r="T4291">
        <v>0</v>
      </c>
      <c r="U4291">
        <v>0.70534241399999997</v>
      </c>
      <c r="V4291" t="s">
        <v>5</v>
      </c>
      <c r="W4291" t="s">
        <v>6</v>
      </c>
      <c r="Y4291" t="s">
        <v>7</v>
      </c>
      <c r="BC4291" t="s">
        <v>846</v>
      </c>
      <c r="BD4291">
        <v>2021</v>
      </c>
      <c r="BE4291" t="s">
        <v>847</v>
      </c>
      <c r="BG4291" t="s">
        <v>36</v>
      </c>
      <c r="BH4291" t="s">
        <v>1216</v>
      </c>
      <c r="BI4291">
        <v>1960</v>
      </c>
      <c r="BK4291">
        <v>85.533466684076998</v>
      </c>
      <c r="BL4291">
        <v>18.818799396221699</v>
      </c>
      <c r="BN4291">
        <v>2.8599999999999737E-3</v>
      </c>
    </row>
    <row r="4292" spans="1:66" x14ac:dyDescent="0.25">
      <c r="A4292">
        <v>105530</v>
      </c>
      <c r="C4292" t="str">
        <f>Table2[[#This Row],[LeadAuthor]]&amp;Table2[[#This Row],[Year]]&amp;"_"&amp;Table2[[#This Row],[SiteName]]&amp;"_"&amp;Table2[[#This Row],[SampleID]]</f>
        <v>Clemens2021_IODPU1446_</v>
      </c>
      <c r="D4292" t="s">
        <v>845</v>
      </c>
      <c r="E4292" t="s">
        <v>330</v>
      </c>
      <c r="G4292">
        <v>129.15199999999999</v>
      </c>
      <c r="K4292" t="s">
        <v>264</v>
      </c>
      <c r="L4292">
        <v>19.079999999999998</v>
      </c>
      <c r="M4292">
        <v>85.74</v>
      </c>
      <c r="N4292">
        <v>0.79857</v>
      </c>
      <c r="O4292" t="s">
        <v>39</v>
      </c>
      <c r="P4292" t="s">
        <v>791</v>
      </c>
      <c r="T4292">
        <v>0</v>
      </c>
      <c r="U4292">
        <v>0.71746381100000001</v>
      </c>
      <c r="V4292" t="s">
        <v>5</v>
      </c>
      <c r="W4292" t="s">
        <v>6</v>
      </c>
      <c r="Y4292" t="s">
        <v>7</v>
      </c>
      <c r="BC4292" t="s">
        <v>846</v>
      </c>
      <c r="BD4292">
        <v>2021</v>
      </c>
      <c r="BE4292" t="s">
        <v>847</v>
      </c>
      <c r="BG4292" t="s">
        <v>36</v>
      </c>
      <c r="BH4292" t="s">
        <v>1217</v>
      </c>
      <c r="BI4292">
        <v>1960</v>
      </c>
      <c r="BK4292">
        <v>85.532721897011498</v>
      </c>
      <c r="BL4292">
        <v>18.817861414307899</v>
      </c>
      <c r="BN4292">
        <v>2.8700000000000392E-3</v>
      </c>
    </row>
    <row r="4293" spans="1:66" x14ac:dyDescent="0.25">
      <c r="A4293">
        <v>105531</v>
      </c>
      <c r="C4293" t="str">
        <f>Table2[[#This Row],[LeadAuthor]]&amp;Table2[[#This Row],[Year]]&amp;"_"&amp;Table2[[#This Row],[SiteName]]&amp;"_"&amp;Table2[[#This Row],[SampleID]]</f>
        <v>Clemens2021_IODPU1446_</v>
      </c>
      <c r="D4293" t="s">
        <v>845</v>
      </c>
      <c r="E4293" t="s">
        <v>330</v>
      </c>
      <c r="G4293">
        <v>129.452</v>
      </c>
      <c r="K4293" t="s">
        <v>264</v>
      </c>
      <c r="L4293">
        <v>19.079999999999998</v>
      </c>
      <c r="M4293">
        <v>85.74</v>
      </c>
      <c r="N4293">
        <v>0.80144000000000004</v>
      </c>
      <c r="O4293" t="s">
        <v>39</v>
      </c>
      <c r="P4293" t="s">
        <v>791</v>
      </c>
      <c r="T4293">
        <v>0</v>
      </c>
      <c r="U4293">
        <v>0.70534241399999997</v>
      </c>
      <c r="V4293" t="s">
        <v>5</v>
      </c>
      <c r="W4293" t="s">
        <v>6</v>
      </c>
      <c r="Y4293" t="s">
        <v>7</v>
      </c>
      <c r="BC4293" t="s">
        <v>846</v>
      </c>
      <c r="BD4293">
        <v>2021</v>
      </c>
      <c r="BE4293" t="s">
        <v>847</v>
      </c>
      <c r="BG4293" t="s">
        <v>36</v>
      </c>
      <c r="BH4293" t="s">
        <v>1218</v>
      </c>
      <c r="BI4293">
        <v>1960</v>
      </c>
      <c r="BK4293">
        <v>85.531974488168899</v>
      </c>
      <c r="BL4293">
        <v>18.816920158850898</v>
      </c>
      <c r="BN4293">
        <v>2.8699999999999282E-3</v>
      </c>
    </row>
    <row r="4294" spans="1:66" x14ac:dyDescent="0.25">
      <c r="A4294">
        <v>105532</v>
      </c>
      <c r="C4294" t="str">
        <f>Table2[[#This Row],[LeadAuthor]]&amp;Table2[[#This Row],[Year]]&amp;"_"&amp;Table2[[#This Row],[SiteName]]&amp;"_"&amp;Table2[[#This Row],[SampleID]]</f>
        <v>Clemens2021_IODPU1446_</v>
      </c>
      <c r="D4294" t="s">
        <v>845</v>
      </c>
      <c r="E4294" t="s">
        <v>330</v>
      </c>
      <c r="G4294">
        <v>129.75200000000001</v>
      </c>
      <c r="K4294" t="s">
        <v>264</v>
      </c>
      <c r="L4294">
        <v>19.079999999999998</v>
      </c>
      <c r="M4294">
        <v>85.74</v>
      </c>
      <c r="N4294">
        <v>0.80430999999999997</v>
      </c>
      <c r="O4294" t="s">
        <v>39</v>
      </c>
      <c r="P4294" t="s">
        <v>791</v>
      </c>
      <c r="T4294">
        <v>0</v>
      </c>
      <c r="U4294">
        <v>0.70957776800000005</v>
      </c>
      <c r="V4294" t="s">
        <v>5</v>
      </c>
      <c r="W4294" t="s">
        <v>6</v>
      </c>
      <c r="Y4294" t="s">
        <v>7</v>
      </c>
      <c r="BC4294" t="s">
        <v>846</v>
      </c>
      <c r="BD4294">
        <v>2021</v>
      </c>
      <c r="BE4294" t="s">
        <v>847</v>
      </c>
      <c r="BG4294" t="s">
        <v>36</v>
      </c>
      <c r="BH4294" t="s">
        <v>1219</v>
      </c>
      <c r="BI4294">
        <v>1960</v>
      </c>
      <c r="BK4294">
        <v>85.531227061669398</v>
      </c>
      <c r="BL4294">
        <v>18.815978909518901</v>
      </c>
      <c r="BN4294">
        <v>2.8700000000000392E-3</v>
      </c>
    </row>
    <row r="4295" spans="1:66" x14ac:dyDescent="0.25">
      <c r="A4295">
        <v>105533</v>
      </c>
      <c r="C4295" t="str">
        <f>Table2[[#This Row],[LeadAuthor]]&amp;Table2[[#This Row],[Year]]&amp;"_"&amp;Table2[[#This Row],[SiteName]]&amp;"_"&amp;Table2[[#This Row],[SampleID]]</f>
        <v>Clemens2021_IODPU1446_</v>
      </c>
      <c r="D4295" t="s">
        <v>845</v>
      </c>
      <c r="E4295" t="s">
        <v>330</v>
      </c>
      <c r="G4295">
        <v>130.05199999999999</v>
      </c>
      <c r="K4295" t="s">
        <v>264</v>
      </c>
      <c r="L4295">
        <v>19.079999999999998</v>
      </c>
      <c r="M4295">
        <v>85.74</v>
      </c>
      <c r="N4295">
        <v>0.80718000000000001</v>
      </c>
      <c r="O4295" t="s">
        <v>39</v>
      </c>
      <c r="P4295" t="s">
        <v>791</v>
      </c>
      <c r="T4295">
        <v>0</v>
      </c>
      <c r="U4295">
        <v>0.70631755399999996</v>
      </c>
      <c r="V4295" t="s">
        <v>5</v>
      </c>
      <c r="W4295" t="s">
        <v>6</v>
      </c>
      <c r="Y4295" t="s">
        <v>7</v>
      </c>
      <c r="BC4295" t="s">
        <v>846</v>
      </c>
      <c r="BD4295">
        <v>2021</v>
      </c>
      <c r="BE4295" t="s">
        <v>847</v>
      </c>
      <c r="BG4295" t="s">
        <v>36</v>
      </c>
      <c r="BH4295" t="s">
        <v>1220</v>
      </c>
      <c r="BI4295">
        <v>1960</v>
      </c>
      <c r="BK4295">
        <v>85.530479617512995</v>
      </c>
      <c r="BL4295">
        <v>18.8150376663122</v>
      </c>
      <c r="BN4295">
        <v>2.8700000000000392E-3</v>
      </c>
    </row>
    <row r="4296" spans="1:66" x14ac:dyDescent="0.25">
      <c r="A4296">
        <v>105534</v>
      </c>
      <c r="C4296" t="str">
        <f>Table2[[#This Row],[LeadAuthor]]&amp;Table2[[#This Row],[Year]]&amp;"_"&amp;Table2[[#This Row],[SiteName]]&amp;"_"&amp;Table2[[#This Row],[SampleID]]</f>
        <v>Clemens2021_IODPU1446_</v>
      </c>
      <c r="D4296" t="s">
        <v>845</v>
      </c>
      <c r="E4296" t="s">
        <v>330</v>
      </c>
      <c r="G4296">
        <v>130.352</v>
      </c>
      <c r="K4296" t="s">
        <v>264</v>
      </c>
      <c r="L4296">
        <v>19.079999999999998</v>
      </c>
      <c r="M4296">
        <v>85.74</v>
      </c>
      <c r="N4296">
        <v>0.81005000000000005</v>
      </c>
      <c r="O4296" t="s">
        <v>39</v>
      </c>
      <c r="P4296" t="s">
        <v>791</v>
      </c>
      <c r="T4296">
        <v>0</v>
      </c>
      <c r="U4296">
        <v>0.718455709</v>
      </c>
      <c r="V4296" t="s">
        <v>5</v>
      </c>
      <c r="W4296" t="s">
        <v>6</v>
      </c>
      <c r="Y4296" t="s">
        <v>7</v>
      </c>
      <c r="BC4296" t="s">
        <v>846</v>
      </c>
      <c r="BD4296">
        <v>2021</v>
      </c>
      <c r="BE4296" t="s">
        <v>847</v>
      </c>
      <c r="BG4296" t="s">
        <v>36</v>
      </c>
      <c r="BH4296" t="s">
        <v>1221</v>
      </c>
      <c r="BI4296">
        <v>1960</v>
      </c>
      <c r="BK4296">
        <v>85.529732155699804</v>
      </c>
      <c r="BL4296">
        <v>18.8140964292311</v>
      </c>
      <c r="BN4296">
        <v>3.8399999999999546E-3</v>
      </c>
    </row>
    <row r="4297" spans="1:66" x14ac:dyDescent="0.25">
      <c r="A4297">
        <v>105535</v>
      </c>
      <c r="C4297" t="str">
        <f>Table2[[#This Row],[LeadAuthor]]&amp;Table2[[#This Row],[Year]]&amp;"_"&amp;Table2[[#This Row],[SiteName]]&amp;"_"&amp;Table2[[#This Row],[SampleID]]</f>
        <v>Clemens2021_IODPU1446_</v>
      </c>
      <c r="D4297" t="s">
        <v>845</v>
      </c>
      <c r="E4297" t="s">
        <v>330</v>
      </c>
      <c r="G4297">
        <v>130.75399999999999</v>
      </c>
      <c r="K4297" t="s">
        <v>264</v>
      </c>
      <c r="L4297">
        <v>19.079999999999998</v>
      </c>
      <c r="M4297">
        <v>85.74</v>
      </c>
      <c r="N4297">
        <v>0.81389</v>
      </c>
      <c r="O4297" t="s">
        <v>39</v>
      </c>
      <c r="P4297" t="s">
        <v>791</v>
      </c>
      <c r="T4297">
        <v>0</v>
      </c>
      <c r="U4297">
        <v>0.74336139000000001</v>
      </c>
      <c r="V4297" t="s">
        <v>5</v>
      </c>
      <c r="W4297" t="s">
        <v>6</v>
      </c>
      <c r="Y4297" t="s">
        <v>7</v>
      </c>
      <c r="BC4297" t="s">
        <v>846</v>
      </c>
      <c r="BD4297">
        <v>2021</v>
      </c>
      <c r="BE4297" t="s">
        <v>847</v>
      </c>
      <c r="BG4297" t="s">
        <v>36</v>
      </c>
      <c r="BH4297" t="s">
        <v>1222</v>
      </c>
      <c r="BI4297">
        <v>1960</v>
      </c>
      <c r="BK4297">
        <v>85.528732039803799</v>
      </c>
      <c r="BL4297">
        <v>18.8128370832756</v>
      </c>
      <c r="BN4297">
        <v>2.8700000000000392E-3</v>
      </c>
    </row>
    <row r="4298" spans="1:66" x14ac:dyDescent="0.25">
      <c r="A4298">
        <v>105536</v>
      </c>
      <c r="C4298" t="str">
        <f>Table2[[#This Row],[LeadAuthor]]&amp;Table2[[#This Row],[Year]]&amp;"_"&amp;Table2[[#This Row],[SiteName]]&amp;"_"&amp;Table2[[#This Row],[SampleID]]</f>
        <v>Clemens2021_IODPU1446_</v>
      </c>
      <c r="D4298" t="s">
        <v>845</v>
      </c>
      <c r="E4298" t="s">
        <v>330</v>
      </c>
      <c r="G4298">
        <v>131.054</v>
      </c>
      <c r="K4298" t="s">
        <v>264</v>
      </c>
      <c r="L4298">
        <v>19.079999999999998</v>
      </c>
      <c r="M4298">
        <v>85.74</v>
      </c>
      <c r="N4298">
        <v>0.81676000000000004</v>
      </c>
      <c r="O4298" t="s">
        <v>39</v>
      </c>
      <c r="P4298" t="s">
        <v>791</v>
      </c>
      <c r="T4298">
        <v>0</v>
      </c>
      <c r="U4298">
        <v>0.73097075199999995</v>
      </c>
      <c r="V4298" t="s">
        <v>5</v>
      </c>
      <c r="W4298" t="s">
        <v>6</v>
      </c>
      <c r="Y4298" t="s">
        <v>7</v>
      </c>
      <c r="BC4298" t="s">
        <v>846</v>
      </c>
      <c r="BD4298">
        <v>2021</v>
      </c>
      <c r="BE4298" t="s">
        <v>847</v>
      </c>
      <c r="BG4298" t="s">
        <v>36</v>
      </c>
      <c r="BH4298" t="s">
        <v>1223</v>
      </c>
      <c r="BI4298">
        <v>1960</v>
      </c>
      <c r="BK4298">
        <v>85.527984536710093</v>
      </c>
      <c r="BL4298">
        <v>18.811895860517499</v>
      </c>
      <c r="BN4298">
        <v>5.7399999999999674E-3</v>
      </c>
    </row>
    <row r="4299" spans="1:66" x14ac:dyDescent="0.25">
      <c r="A4299">
        <v>105537</v>
      </c>
      <c r="C4299" t="str">
        <f>Table2[[#This Row],[LeadAuthor]]&amp;Table2[[#This Row],[Year]]&amp;"_"&amp;Table2[[#This Row],[SiteName]]&amp;"_"&amp;Table2[[#This Row],[SampleID]]</f>
        <v>Clemens2021_IODPU1446_</v>
      </c>
      <c r="D4299" t="s">
        <v>845</v>
      </c>
      <c r="E4299" t="s">
        <v>330</v>
      </c>
      <c r="G4299">
        <v>131.654</v>
      </c>
      <c r="K4299" t="s">
        <v>264</v>
      </c>
      <c r="L4299">
        <v>19.079999999999998</v>
      </c>
      <c r="M4299">
        <v>85.74</v>
      </c>
      <c r="N4299">
        <v>0.82250000000000001</v>
      </c>
      <c r="O4299" t="s">
        <v>39</v>
      </c>
      <c r="P4299" t="s">
        <v>791</v>
      </c>
      <c r="T4299">
        <v>0</v>
      </c>
      <c r="U4299">
        <v>0.74644875799999999</v>
      </c>
      <c r="V4299" t="s">
        <v>5</v>
      </c>
      <c r="W4299" t="s">
        <v>6</v>
      </c>
      <c r="Y4299" t="s">
        <v>7</v>
      </c>
      <c r="BC4299" t="s">
        <v>846</v>
      </c>
      <c r="BD4299">
        <v>2021</v>
      </c>
      <c r="BE4299" t="s">
        <v>847</v>
      </c>
      <c r="BG4299" t="s">
        <v>36</v>
      </c>
      <c r="BH4299" t="s">
        <v>1224</v>
      </c>
      <c r="BI4299">
        <v>1960</v>
      </c>
      <c r="BK4299">
        <v>85.526489477553795</v>
      </c>
      <c r="BL4299">
        <v>18.810013433381801</v>
      </c>
      <c r="BN4299">
        <v>2.8700000000000392E-3</v>
      </c>
    </row>
    <row r="4300" spans="1:66" x14ac:dyDescent="0.25">
      <c r="A4300">
        <v>105538</v>
      </c>
      <c r="C4300" t="str">
        <f>Table2[[#This Row],[LeadAuthor]]&amp;Table2[[#This Row],[Year]]&amp;"_"&amp;Table2[[#This Row],[SiteName]]&amp;"_"&amp;Table2[[#This Row],[SampleID]]</f>
        <v>Clemens2021_IODPU1446_</v>
      </c>
      <c r="D4300" t="s">
        <v>845</v>
      </c>
      <c r="E4300" t="s">
        <v>330</v>
      </c>
      <c r="G4300">
        <v>131.95400000000001</v>
      </c>
      <c r="K4300" t="s">
        <v>264</v>
      </c>
      <c r="L4300">
        <v>19.079999999999998</v>
      </c>
      <c r="M4300">
        <v>85.74</v>
      </c>
      <c r="N4300">
        <v>0.82537000000000005</v>
      </c>
      <c r="O4300" t="s">
        <v>39</v>
      </c>
      <c r="P4300" t="s">
        <v>791</v>
      </c>
      <c r="T4300">
        <v>0</v>
      </c>
      <c r="U4300">
        <v>0.72811503700000002</v>
      </c>
      <c r="V4300" t="s">
        <v>5</v>
      </c>
      <c r="W4300" t="s">
        <v>6</v>
      </c>
      <c r="Y4300" t="s">
        <v>7</v>
      </c>
      <c r="BC4300" t="s">
        <v>846</v>
      </c>
      <c r="BD4300">
        <v>2021</v>
      </c>
      <c r="BE4300" t="s">
        <v>847</v>
      </c>
      <c r="BG4300" t="s">
        <v>36</v>
      </c>
      <c r="BH4300" t="s">
        <v>1225</v>
      </c>
      <c r="BI4300">
        <v>1960</v>
      </c>
      <c r="BK4300">
        <v>85.525741921491601</v>
      </c>
      <c r="BL4300">
        <v>18.809072229004901</v>
      </c>
      <c r="BN4300">
        <v>2.8699999999999282E-3</v>
      </c>
    </row>
    <row r="4301" spans="1:66" x14ac:dyDescent="0.25">
      <c r="A4301">
        <v>105539</v>
      </c>
      <c r="C4301" t="str">
        <f>Table2[[#This Row],[LeadAuthor]]&amp;Table2[[#This Row],[Year]]&amp;"_"&amp;Table2[[#This Row],[SiteName]]&amp;"_"&amp;Table2[[#This Row],[SampleID]]</f>
        <v>Clemens2021_IODPU1446_</v>
      </c>
      <c r="D4301" t="s">
        <v>845</v>
      </c>
      <c r="E4301" t="s">
        <v>330</v>
      </c>
      <c r="G4301">
        <v>132.25399999999999</v>
      </c>
      <c r="K4301" t="s">
        <v>264</v>
      </c>
      <c r="L4301">
        <v>19.079999999999998</v>
      </c>
      <c r="M4301">
        <v>85.74</v>
      </c>
      <c r="N4301">
        <v>0.82823999999999998</v>
      </c>
      <c r="O4301" t="s">
        <v>39</v>
      </c>
      <c r="P4301" t="s">
        <v>791</v>
      </c>
      <c r="T4301">
        <v>0</v>
      </c>
      <c r="U4301">
        <v>0.73468301599999997</v>
      </c>
      <c r="V4301" t="s">
        <v>5</v>
      </c>
      <c r="W4301" t="s">
        <v>6</v>
      </c>
      <c r="Y4301" t="s">
        <v>7</v>
      </c>
      <c r="BC4301" t="s">
        <v>846</v>
      </c>
      <c r="BD4301">
        <v>2021</v>
      </c>
      <c r="BE4301" t="s">
        <v>847</v>
      </c>
      <c r="BG4301" t="s">
        <v>36</v>
      </c>
      <c r="BH4301" t="s">
        <v>1226</v>
      </c>
      <c r="BI4301">
        <v>1960</v>
      </c>
      <c r="BK4301">
        <v>85.524994347773401</v>
      </c>
      <c r="BL4301">
        <v>18.808131030755899</v>
      </c>
      <c r="BN4301">
        <v>2.7700000000000502E-3</v>
      </c>
    </row>
    <row r="4302" spans="1:66" x14ac:dyDescent="0.25">
      <c r="A4302">
        <v>105540</v>
      </c>
      <c r="C4302" t="str">
        <f>Table2[[#This Row],[LeadAuthor]]&amp;Table2[[#This Row],[Year]]&amp;"_"&amp;Table2[[#This Row],[SiteName]]&amp;"_"&amp;Table2[[#This Row],[SampleID]]</f>
        <v>Clemens2021_IODPU1446_</v>
      </c>
      <c r="D4302" t="s">
        <v>845</v>
      </c>
      <c r="E4302" t="s">
        <v>330</v>
      </c>
      <c r="G4302">
        <v>132.54400000000001</v>
      </c>
      <c r="K4302" t="s">
        <v>264</v>
      </c>
      <c r="L4302">
        <v>19.079999999999998</v>
      </c>
      <c r="M4302">
        <v>85.74</v>
      </c>
      <c r="N4302">
        <v>0.83101000000000003</v>
      </c>
      <c r="O4302" t="s">
        <v>39</v>
      </c>
      <c r="P4302" t="s">
        <v>791</v>
      </c>
      <c r="T4302">
        <v>0</v>
      </c>
      <c r="U4302">
        <v>0.73875426300000002</v>
      </c>
      <c r="V4302" t="s">
        <v>5</v>
      </c>
      <c r="W4302" t="s">
        <v>6</v>
      </c>
      <c r="Y4302" t="s">
        <v>7</v>
      </c>
      <c r="BC4302" t="s">
        <v>846</v>
      </c>
      <c r="BD4302">
        <v>2021</v>
      </c>
      <c r="BE4302" t="s">
        <v>847</v>
      </c>
      <c r="BG4302" t="s">
        <v>36</v>
      </c>
      <c r="BH4302" t="s">
        <v>1227</v>
      </c>
      <c r="BI4302">
        <v>1960</v>
      </c>
      <c r="BK4302">
        <v>85.524272805176295</v>
      </c>
      <c r="BL4302">
        <v>18.8072226326825</v>
      </c>
      <c r="BN4302">
        <v>2.8699999999999282E-3</v>
      </c>
    </row>
    <row r="4303" spans="1:66" x14ac:dyDescent="0.25">
      <c r="A4303">
        <v>105541</v>
      </c>
      <c r="C4303" t="str">
        <f>Table2[[#This Row],[LeadAuthor]]&amp;Table2[[#This Row],[Year]]&amp;"_"&amp;Table2[[#This Row],[SiteName]]&amp;"_"&amp;Table2[[#This Row],[SampleID]]</f>
        <v>Clemens2021_IODPU1446_</v>
      </c>
      <c r="D4303" t="s">
        <v>845</v>
      </c>
      <c r="E4303" t="s">
        <v>330</v>
      </c>
      <c r="G4303">
        <v>132.84399999999999</v>
      </c>
      <c r="K4303" t="s">
        <v>264</v>
      </c>
      <c r="L4303">
        <v>19.079999999999998</v>
      </c>
      <c r="M4303">
        <v>85.74</v>
      </c>
      <c r="N4303">
        <v>0.83387999999999995</v>
      </c>
      <c r="O4303" t="s">
        <v>39</v>
      </c>
      <c r="P4303" t="s">
        <v>791</v>
      </c>
      <c r="T4303">
        <v>0</v>
      </c>
      <c r="U4303">
        <v>0.74748072799999998</v>
      </c>
      <c r="V4303" t="s">
        <v>5</v>
      </c>
      <c r="W4303" t="s">
        <v>6</v>
      </c>
      <c r="Y4303" t="s">
        <v>7</v>
      </c>
      <c r="BC4303" t="s">
        <v>846</v>
      </c>
      <c r="BD4303">
        <v>2021</v>
      </c>
      <c r="BE4303" t="s">
        <v>847</v>
      </c>
      <c r="BG4303" t="s">
        <v>36</v>
      </c>
      <c r="BH4303" t="s">
        <v>1228</v>
      </c>
      <c r="BI4303">
        <v>1960</v>
      </c>
      <c r="BK4303">
        <v>85.523525196761895</v>
      </c>
      <c r="BL4303">
        <v>18.8062814464766</v>
      </c>
      <c r="BN4303">
        <v>3.2500000000000862E-3</v>
      </c>
    </row>
    <row r="4304" spans="1:66" x14ac:dyDescent="0.25">
      <c r="A4304">
        <v>105542</v>
      </c>
      <c r="C4304" t="str">
        <f>Table2[[#This Row],[LeadAuthor]]&amp;Table2[[#This Row],[Year]]&amp;"_"&amp;Table2[[#This Row],[SiteName]]&amp;"_"&amp;Table2[[#This Row],[SampleID]]</f>
        <v>Clemens2021_IODPU1446_</v>
      </c>
      <c r="D4304" t="s">
        <v>845</v>
      </c>
      <c r="E4304" t="s">
        <v>330</v>
      </c>
      <c r="G4304">
        <v>133.184</v>
      </c>
      <c r="K4304" t="s">
        <v>264</v>
      </c>
      <c r="L4304">
        <v>19.079999999999998</v>
      </c>
      <c r="M4304">
        <v>85.74</v>
      </c>
      <c r="N4304">
        <v>0.83713000000000004</v>
      </c>
      <c r="O4304" t="s">
        <v>39</v>
      </c>
      <c r="P4304" t="s">
        <v>791</v>
      </c>
      <c r="T4304">
        <v>0</v>
      </c>
      <c r="U4304">
        <v>0.75718151</v>
      </c>
      <c r="V4304" t="s">
        <v>5</v>
      </c>
      <c r="W4304" t="s">
        <v>6</v>
      </c>
      <c r="Y4304" t="s">
        <v>7</v>
      </c>
      <c r="BC4304" t="s">
        <v>846</v>
      </c>
      <c r="BD4304">
        <v>2021</v>
      </c>
      <c r="BE4304" t="s">
        <v>847</v>
      </c>
      <c r="BG4304" t="s">
        <v>36</v>
      </c>
      <c r="BH4304" t="s">
        <v>1229</v>
      </c>
      <c r="BI4304">
        <v>1960</v>
      </c>
      <c r="BK4304">
        <v>85.522678580550703</v>
      </c>
      <c r="BL4304">
        <v>18.805215650681401</v>
      </c>
      <c r="BN4304">
        <v>2.4899999999999922E-3</v>
      </c>
    </row>
    <row r="4305" spans="1:66" x14ac:dyDescent="0.25">
      <c r="A4305">
        <v>105543</v>
      </c>
      <c r="C4305" t="str">
        <f>Table2[[#This Row],[LeadAuthor]]&amp;Table2[[#This Row],[Year]]&amp;"_"&amp;Table2[[#This Row],[SiteName]]&amp;"_"&amp;Table2[[#This Row],[SampleID]]</f>
        <v>Clemens2021_IODPU1446_</v>
      </c>
      <c r="D4305" t="s">
        <v>845</v>
      </c>
      <c r="E4305" t="s">
        <v>330</v>
      </c>
      <c r="G4305">
        <v>133.44399999999999</v>
      </c>
      <c r="K4305" t="s">
        <v>264</v>
      </c>
      <c r="L4305">
        <v>19.079999999999998</v>
      </c>
      <c r="M4305">
        <v>85.74</v>
      </c>
      <c r="N4305">
        <v>0.83962000000000003</v>
      </c>
      <c r="O4305" t="s">
        <v>39</v>
      </c>
      <c r="P4305" t="s">
        <v>791</v>
      </c>
      <c r="T4305">
        <v>0</v>
      </c>
      <c r="U4305">
        <v>0.74920384900000003</v>
      </c>
      <c r="V4305" t="s">
        <v>5</v>
      </c>
      <c r="W4305" t="s">
        <v>6</v>
      </c>
      <c r="Y4305" t="s">
        <v>7</v>
      </c>
      <c r="BC4305" t="s">
        <v>846</v>
      </c>
      <c r="BD4305">
        <v>2021</v>
      </c>
      <c r="BE4305" t="s">
        <v>847</v>
      </c>
      <c r="BG4305" t="s">
        <v>36</v>
      </c>
      <c r="BH4305" t="s">
        <v>1230</v>
      </c>
      <c r="BI4305">
        <v>1960</v>
      </c>
      <c r="BK4305">
        <v>85.522029926966596</v>
      </c>
      <c r="BL4305">
        <v>18.804399092451401</v>
      </c>
      <c r="BN4305">
        <v>2.8599999999999737E-3</v>
      </c>
    </row>
    <row r="4306" spans="1:66" x14ac:dyDescent="0.25">
      <c r="A4306">
        <v>105544</v>
      </c>
      <c r="C4306" t="str">
        <f>Table2[[#This Row],[LeadAuthor]]&amp;Table2[[#This Row],[Year]]&amp;"_"&amp;Table2[[#This Row],[SiteName]]&amp;"_"&amp;Table2[[#This Row],[SampleID]]</f>
        <v>Clemens2021_IODPU1446_</v>
      </c>
      <c r="D4306" t="s">
        <v>845</v>
      </c>
      <c r="E4306" t="s">
        <v>330</v>
      </c>
      <c r="G4306">
        <v>133.744</v>
      </c>
      <c r="K4306" t="s">
        <v>264</v>
      </c>
      <c r="L4306">
        <v>19.079999999999998</v>
      </c>
      <c r="M4306">
        <v>85.74</v>
      </c>
      <c r="N4306">
        <v>0.84248000000000001</v>
      </c>
      <c r="O4306" t="s">
        <v>39</v>
      </c>
      <c r="P4306" t="s">
        <v>791</v>
      </c>
      <c r="T4306">
        <v>0</v>
      </c>
      <c r="U4306">
        <v>0.70615493699999998</v>
      </c>
      <c r="V4306" t="s">
        <v>5</v>
      </c>
      <c r="W4306" t="s">
        <v>6</v>
      </c>
      <c r="Y4306" t="s">
        <v>7</v>
      </c>
      <c r="BC4306" t="s">
        <v>846</v>
      </c>
      <c r="BD4306">
        <v>2021</v>
      </c>
      <c r="BE4306" t="s">
        <v>847</v>
      </c>
      <c r="BG4306" t="s">
        <v>36</v>
      </c>
      <c r="BH4306" t="s">
        <v>1231</v>
      </c>
      <c r="BI4306">
        <v>1960</v>
      </c>
      <c r="BK4306">
        <v>85.521284870708598</v>
      </c>
      <c r="BL4306">
        <v>18.8034612039527</v>
      </c>
      <c r="BN4306">
        <v>3.1599999999999406E-3</v>
      </c>
    </row>
    <row r="4307" spans="1:66" x14ac:dyDescent="0.25">
      <c r="A4307">
        <v>105545</v>
      </c>
      <c r="C4307" t="str">
        <f>Table2[[#This Row],[LeadAuthor]]&amp;Table2[[#This Row],[Year]]&amp;"_"&amp;Table2[[#This Row],[SiteName]]&amp;"_"&amp;Table2[[#This Row],[SampleID]]</f>
        <v>Clemens2021_IODPU1446_</v>
      </c>
      <c r="D4307" t="s">
        <v>845</v>
      </c>
      <c r="E4307" t="s">
        <v>330</v>
      </c>
      <c r="G4307">
        <v>134.07400000000001</v>
      </c>
      <c r="K4307" t="s">
        <v>264</v>
      </c>
      <c r="L4307">
        <v>19.079999999999998</v>
      </c>
      <c r="M4307">
        <v>85.74</v>
      </c>
      <c r="N4307">
        <v>0.84563999999999995</v>
      </c>
      <c r="O4307" t="s">
        <v>39</v>
      </c>
      <c r="P4307" t="s">
        <v>791</v>
      </c>
      <c r="T4307">
        <v>0</v>
      </c>
      <c r="U4307">
        <v>0.73977559500000001</v>
      </c>
      <c r="V4307" t="s">
        <v>5</v>
      </c>
      <c r="W4307" t="s">
        <v>6</v>
      </c>
      <c r="Y4307" t="s">
        <v>7</v>
      </c>
      <c r="BC4307" t="s">
        <v>846</v>
      </c>
      <c r="BD4307">
        <v>2021</v>
      </c>
      <c r="BE4307" t="s">
        <v>847</v>
      </c>
      <c r="BG4307" t="s">
        <v>36</v>
      </c>
      <c r="BH4307" t="s">
        <v>1232</v>
      </c>
      <c r="BI4307">
        <v>1960</v>
      </c>
      <c r="BK4307">
        <v>85.520461641308898</v>
      </c>
      <c r="BL4307">
        <v>18.802424942619901</v>
      </c>
      <c r="BN4307">
        <v>2.7700000000000502E-3</v>
      </c>
    </row>
    <row r="4308" spans="1:66" x14ac:dyDescent="0.25">
      <c r="A4308">
        <v>105546</v>
      </c>
      <c r="C4308" t="str">
        <f>Table2[[#This Row],[LeadAuthor]]&amp;Table2[[#This Row],[Year]]&amp;"_"&amp;Table2[[#This Row],[SiteName]]&amp;"_"&amp;Table2[[#This Row],[SampleID]]</f>
        <v>Clemens2021_IODPU1446_</v>
      </c>
      <c r="D4308" t="s">
        <v>845</v>
      </c>
      <c r="E4308" t="s">
        <v>330</v>
      </c>
      <c r="G4308">
        <v>134.364</v>
      </c>
      <c r="K4308" t="s">
        <v>264</v>
      </c>
      <c r="L4308">
        <v>19.079999999999998</v>
      </c>
      <c r="M4308">
        <v>85.74</v>
      </c>
      <c r="N4308">
        <v>0.84841</v>
      </c>
      <c r="O4308" t="s">
        <v>39</v>
      </c>
      <c r="P4308" t="s">
        <v>791</v>
      </c>
      <c r="T4308">
        <v>0</v>
      </c>
      <c r="U4308">
        <v>0.74490347499999998</v>
      </c>
      <c r="V4308" t="s">
        <v>5</v>
      </c>
      <c r="W4308" t="s">
        <v>6</v>
      </c>
      <c r="Y4308" t="s">
        <v>7</v>
      </c>
      <c r="BC4308" t="s">
        <v>846</v>
      </c>
      <c r="BD4308">
        <v>2021</v>
      </c>
      <c r="BE4308" t="s">
        <v>847</v>
      </c>
      <c r="BG4308" t="s">
        <v>36</v>
      </c>
      <c r="BH4308" t="s">
        <v>1233</v>
      </c>
      <c r="BI4308">
        <v>1960</v>
      </c>
      <c r="BK4308">
        <v>85.519739995402105</v>
      </c>
      <c r="BL4308">
        <v>18.801516580412201</v>
      </c>
      <c r="BN4308">
        <v>2.8700000000000392E-3</v>
      </c>
    </row>
    <row r="4309" spans="1:66" x14ac:dyDescent="0.25">
      <c r="A4309">
        <v>105547</v>
      </c>
      <c r="C4309" t="str">
        <f>Table2[[#This Row],[LeadAuthor]]&amp;Table2[[#This Row],[Year]]&amp;"_"&amp;Table2[[#This Row],[SiteName]]&amp;"_"&amp;Table2[[#This Row],[SampleID]]</f>
        <v>Clemens2021_IODPU1446_</v>
      </c>
      <c r="D4309" t="s">
        <v>845</v>
      </c>
      <c r="E4309" t="s">
        <v>330</v>
      </c>
      <c r="G4309">
        <v>134.66399999999999</v>
      </c>
      <c r="K4309" t="s">
        <v>264</v>
      </c>
      <c r="L4309">
        <v>19.079999999999998</v>
      </c>
      <c r="M4309">
        <v>85.74</v>
      </c>
      <c r="N4309">
        <v>0.85128000000000004</v>
      </c>
      <c r="O4309" t="s">
        <v>39</v>
      </c>
      <c r="P4309" t="s">
        <v>791</v>
      </c>
      <c r="T4309">
        <v>0</v>
      </c>
      <c r="U4309">
        <v>0.75962631300000005</v>
      </c>
      <c r="V4309" t="s">
        <v>5</v>
      </c>
      <c r="W4309" t="s">
        <v>6</v>
      </c>
      <c r="Y4309" t="s">
        <v>7</v>
      </c>
      <c r="BC4309" t="s">
        <v>846</v>
      </c>
      <c r="BD4309">
        <v>2021</v>
      </c>
      <c r="BE4309" t="s">
        <v>847</v>
      </c>
      <c r="BG4309" t="s">
        <v>36</v>
      </c>
      <c r="BH4309" t="s">
        <v>1234</v>
      </c>
      <c r="BI4309">
        <v>1960</v>
      </c>
      <c r="BK4309">
        <v>85.518992279949302</v>
      </c>
      <c r="BL4309">
        <v>18.800575431368799</v>
      </c>
      <c r="BN4309">
        <v>2.8699999999999282E-3</v>
      </c>
    </row>
    <row r="4310" spans="1:66" x14ac:dyDescent="0.25">
      <c r="A4310">
        <v>105548</v>
      </c>
      <c r="C4310" t="str">
        <f>Table2[[#This Row],[LeadAuthor]]&amp;Table2[[#This Row],[Year]]&amp;"_"&amp;Table2[[#This Row],[SiteName]]&amp;"_"&amp;Table2[[#This Row],[SampleID]]</f>
        <v>Clemens2021_IODPU1446_</v>
      </c>
      <c r="D4310" t="s">
        <v>845</v>
      </c>
      <c r="E4310" t="s">
        <v>330</v>
      </c>
      <c r="G4310">
        <v>134.964</v>
      </c>
      <c r="K4310" t="s">
        <v>264</v>
      </c>
      <c r="L4310">
        <v>19.079999999999998</v>
      </c>
      <c r="M4310">
        <v>85.74</v>
      </c>
      <c r="N4310">
        <v>0.85414999999999996</v>
      </c>
      <c r="O4310" t="s">
        <v>39</v>
      </c>
      <c r="P4310" t="s">
        <v>791</v>
      </c>
      <c r="T4310">
        <v>0</v>
      </c>
      <c r="U4310">
        <v>0.75665864800000004</v>
      </c>
      <c r="V4310" t="s">
        <v>5</v>
      </c>
      <c r="W4310" t="s">
        <v>6</v>
      </c>
      <c r="Y4310" t="s">
        <v>7</v>
      </c>
      <c r="BC4310" t="s">
        <v>846</v>
      </c>
      <c r="BD4310">
        <v>2021</v>
      </c>
      <c r="BE4310" t="s">
        <v>847</v>
      </c>
      <c r="BG4310" t="s">
        <v>36</v>
      </c>
      <c r="BH4310" t="s">
        <v>1235</v>
      </c>
      <c r="BI4310">
        <v>1960</v>
      </c>
      <c r="BK4310">
        <v>85.5182445468417</v>
      </c>
      <c r="BL4310">
        <v>18.7996342884562</v>
      </c>
      <c r="BN4310">
        <v>2.9600000000000737E-3</v>
      </c>
    </row>
    <row r="4311" spans="1:66" x14ac:dyDescent="0.25">
      <c r="A4311">
        <v>105549</v>
      </c>
      <c r="C4311" t="str">
        <f>Table2[[#This Row],[LeadAuthor]]&amp;Table2[[#This Row],[Year]]&amp;"_"&amp;Table2[[#This Row],[SiteName]]&amp;"_"&amp;Table2[[#This Row],[SampleID]]</f>
        <v>Clemens2021_IODPU1446_</v>
      </c>
      <c r="D4311" t="s">
        <v>845</v>
      </c>
      <c r="E4311" t="s">
        <v>330</v>
      </c>
      <c r="G4311">
        <v>135.274</v>
      </c>
      <c r="K4311" t="s">
        <v>264</v>
      </c>
      <c r="L4311">
        <v>19.079999999999998</v>
      </c>
      <c r="M4311">
        <v>85.74</v>
      </c>
      <c r="N4311">
        <v>0.85711000000000004</v>
      </c>
      <c r="O4311" t="s">
        <v>39</v>
      </c>
      <c r="P4311" t="s">
        <v>791</v>
      </c>
      <c r="T4311">
        <v>0</v>
      </c>
      <c r="U4311">
        <v>0.74267704400000001</v>
      </c>
      <c r="V4311" t="s">
        <v>5</v>
      </c>
      <c r="W4311" t="s">
        <v>6</v>
      </c>
      <c r="Y4311" t="s">
        <v>7</v>
      </c>
      <c r="BC4311" t="s">
        <v>846</v>
      </c>
      <c r="BD4311">
        <v>2021</v>
      </c>
      <c r="BE4311" t="s">
        <v>847</v>
      </c>
      <c r="BG4311" t="s">
        <v>36</v>
      </c>
      <c r="BH4311" t="s">
        <v>1236</v>
      </c>
      <c r="BI4311">
        <v>1960</v>
      </c>
      <c r="BK4311">
        <v>85.5174733471639</v>
      </c>
      <c r="BL4311">
        <v>18.798663638773899</v>
      </c>
      <c r="BN4311">
        <v>8.7099999999999955E-3</v>
      </c>
    </row>
    <row r="4312" spans="1:66" x14ac:dyDescent="0.25">
      <c r="A4312">
        <v>105550</v>
      </c>
      <c r="C4312" t="str">
        <f>Table2[[#This Row],[LeadAuthor]]&amp;Table2[[#This Row],[Year]]&amp;"_"&amp;Table2[[#This Row],[SiteName]]&amp;"_"&amp;Table2[[#This Row],[SampleID]]</f>
        <v>Clemens2021_IODPU1446_</v>
      </c>
      <c r="D4312" t="s">
        <v>845</v>
      </c>
      <c r="E4312" t="s">
        <v>330</v>
      </c>
      <c r="G4312">
        <v>136.184</v>
      </c>
      <c r="K4312" t="s">
        <v>264</v>
      </c>
      <c r="L4312">
        <v>19.079999999999998</v>
      </c>
      <c r="M4312">
        <v>85.74</v>
      </c>
      <c r="N4312">
        <v>0.86582000000000003</v>
      </c>
      <c r="O4312" t="s">
        <v>39</v>
      </c>
      <c r="P4312" t="s">
        <v>791</v>
      </c>
      <c r="T4312">
        <v>0</v>
      </c>
      <c r="U4312">
        <v>0.72426917199999996</v>
      </c>
      <c r="V4312" t="s">
        <v>5</v>
      </c>
      <c r="W4312" t="s">
        <v>6</v>
      </c>
      <c r="Y4312" t="s">
        <v>7</v>
      </c>
      <c r="BC4312" t="s">
        <v>846</v>
      </c>
      <c r="BD4312">
        <v>2021</v>
      </c>
      <c r="BE4312" t="s">
        <v>847</v>
      </c>
      <c r="BG4312" t="s">
        <v>36</v>
      </c>
      <c r="BH4312" t="s">
        <v>1237</v>
      </c>
      <c r="BI4312">
        <v>1960</v>
      </c>
      <c r="BK4312">
        <v>85.5152039310737</v>
      </c>
      <c r="BL4312">
        <v>18.795807474333401</v>
      </c>
      <c r="BN4312">
        <v>2.9099999999999682E-3</v>
      </c>
    </row>
    <row r="4313" spans="1:66" x14ac:dyDescent="0.25">
      <c r="A4313">
        <v>105551</v>
      </c>
      <c r="C4313" t="str">
        <f>Table2[[#This Row],[LeadAuthor]]&amp;Table2[[#This Row],[Year]]&amp;"_"&amp;Table2[[#This Row],[SiteName]]&amp;"_"&amp;Table2[[#This Row],[SampleID]]</f>
        <v>Clemens2021_IODPU1446_</v>
      </c>
      <c r="D4313" t="s">
        <v>845</v>
      </c>
      <c r="E4313" t="s">
        <v>330</v>
      </c>
      <c r="G4313">
        <v>136.48400000000001</v>
      </c>
      <c r="K4313" t="s">
        <v>264</v>
      </c>
      <c r="L4313">
        <v>19.079999999999998</v>
      </c>
      <c r="M4313">
        <v>85.74</v>
      </c>
      <c r="N4313">
        <v>0.86873</v>
      </c>
      <c r="O4313" t="s">
        <v>39</v>
      </c>
      <c r="P4313" t="s">
        <v>791</v>
      </c>
      <c r="T4313">
        <v>0</v>
      </c>
      <c r="U4313">
        <v>0.72044361999999995</v>
      </c>
      <c r="V4313" t="s">
        <v>5</v>
      </c>
      <c r="W4313" t="s">
        <v>6</v>
      </c>
      <c r="Y4313" t="s">
        <v>7</v>
      </c>
      <c r="BC4313" t="s">
        <v>846</v>
      </c>
      <c r="BD4313">
        <v>2021</v>
      </c>
      <c r="BE4313" t="s">
        <v>847</v>
      </c>
      <c r="BG4313" t="s">
        <v>36</v>
      </c>
      <c r="BH4313" t="s">
        <v>1238</v>
      </c>
      <c r="BI4313">
        <v>1960</v>
      </c>
      <c r="BK4313">
        <v>85.514445685787095</v>
      </c>
      <c r="BL4313">
        <v>18.7948532459883</v>
      </c>
      <c r="BN4313">
        <v>3.0200000000000227E-3</v>
      </c>
    </row>
    <row r="4314" spans="1:66" x14ac:dyDescent="0.25">
      <c r="A4314">
        <v>105552</v>
      </c>
      <c r="C4314" t="str">
        <f>Table2[[#This Row],[LeadAuthor]]&amp;Table2[[#This Row],[Year]]&amp;"_"&amp;Table2[[#This Row],[SiteName]]&amp;"_"&amp;Table2[[#This Row],[SampleID]]</f>
        <v>Clemens2021_IODPU1446_</v>
      </c>
      <c r="D4314" t="s">
        <v>845</v>
      </c>
      <c r="E4314" t="s">
        <v>330</v>
      </c>
      <c r="G4314">
        <v>136.79400000000001</v>
      </c>
      <c r="K4314" t="s">
        <v>264</v>
      </c>
      <c r="L4314">
        <v>19.079999999999998</v>
      </c>
      <c r="M4314">
        <v>85.74</v>
      </c>
      <c r="N4314">
        <v>0.87175000000000002</v>
      </c>
      <c r="O4314" t="s">
        <v>39</v>
      </c>
      <c r="P4314" t="s">
        <v>791</v>
      </c>
      <c r="T4314">
        <v>0</v>
      </c>
      <c r="U4314">
        <v>0.71236077900000006</v>
      </c>
      <c r="V4314" t="s">
        <v>5</v>
      </c>
      <c r="W4314" t="s">
        <v>6</v>
      </c>
      <c r="Y4314" t="s">
        <v>7</v>
      </c>
      <c r="BC4314" t="s">
        <v>846</v>
      </c>
      <c r="BD4314">
        <v>2021</v>
      </c>
      <c r="BE4314" t="s">
        <v>847</v>
      </c>
      <c r="BG4314" t="s">
        <v>36</v>
      </c>
      <c r="BH4314" t="s">
        <v>1239</v>
      </c>
      <c r="BI4314">
        <v>1960</v>
      </c>
      <c r="BK4314">
        <v>85.513658759115998</v>
      </c>
      <c r="BL4314">
        <v>18.793862953823002</v>
      </c>
      <c r="BN4314">
        <v>2.9199999999999227E-3</v>
      </c>
    </row>
    <row r="4315" spans="1:66" x14ac:dyDescent="0.25">
      <c r="A4315">
        <v>105553</v>
      </c>
      <c r="C4315" t="str">
        <f>Table2[[#This Row],[LeadAuthor]]&amp;Table2[[#This Row],[Year]]&amp;"_"&amp;Table2[[#This Row],[SiteName]]&amp;"_"&amp;Table2[[#This Row],[SampleID]]</f>
        <v>Clemens2021_IODPU1446_</v>
      </c>
      <c r="D4315" t="s">
        <v>845</v>
      </c>
      <c r="E4315" t="s">
        <v>330</v>
      </c>
      <c r="G4315">
        <v>137.09399999999999</v>
      </c>
      <c r="K4315" t="s">
        <v>264</v>
      </c>
      <c r="L4315">
        <v>19.079999999999998</v>
      </c>
      <c r="M4315">
        <v>85.74</v>
      </c>
      <c r="N4315">
        <v>0.87466999999999995</v>
      </c>
      <c r="O4315" t="s">
        <v>39</v>
      </c>
      <c r="P4315" t="s">
        <v>791</v>
      </c>
      <c r="T4315">
        <v>0</v>
      </c>
      <c r="U4315">
        <v>0.70307231999999997</v>
      </c>
      <c r="V4315" t="s">
        <v>5</v>
      </c>
      <c r="W4315" t="s">
        <v>6</v>
      </c>
      <c r="Y4315" t="s">
        <v>7</v>
      </c>
      <c r="BC4315" t="s">
        <v>846</v>
      </c>
      <c r="BD4315">
        <v>2021</v>
      </c>
      <c r="BE4315" t="s">
        <v>847</v>
      </c>
      <c r="BG4315" t="s">
        <v>36</v>
      </c>
      <c r="BH4315" t="s">
        <v>1240</v>
      </c>
      <c r="BI4315">
        <v>1960</v>
      </c>
      <c r="BK4315">
        <v>85.512897871032294</v>
      </c>
      <c r="BL4315">
        <v>18.792905459246601</v>
      </c>
      <c r="BN4315">
        <v>2.8200000000000447E-3</v>
      </c>
    </row>
    <row r="4316" spans="1:66" x14ac:dyDescent="0.25">
      <c r="A4316">
        <v>105554</v>
      </c>
      <c r="C4316" t="str">
        <f>Table2[[#This Row],[LeadAuthor]]&amp;Table2[[#This Row],[Year]]&amp;"_"&amp;Table2[[#This Row],[SiteName]]&amp;"_"&amp;Table2[[#This Row],[SampleID]]</f>
        <v>Clemens2021_IODPU1446_</v>
      </c>
      <c r="D4316" t="s">
        <v>845</v>
      </c>
      <c r="E4316" t="s">
        <v>330</v>
      </c>
      <c r="G4316">
        <v>137.38399999999999</v>
      </c>
      <c r="K4316" t="s">
        <v>264</v>
      </c>
      <c r="L4316">
        <v>19.079999999999998</v>
      </c>
      <c r="M4316">
        <v>85.74</v>
      </c>
      <c r="N4316">
        <v>0.87748999999999999</v>
      </c>
      <c r="O4316" t="s">
        <v>39</v>
      </c>
      <c r="P4316" t="s">
        <v>791</v>
      </c>
      <c r="T4316">
        <v>0</v>
      </c>
      <c r="U4316">
        <v>0.68881088300000004</v>
      </c>
      <c r="V4316" t="s">
        <v>5</v>
      </c>
      <c r="W4316" t="s">
        <v>6</v>
      </c>
      <c r="Y4316" t="s">
        <v>7</v>
      </c>
      <c r="BC4316" t="s">
        <v>846</v>
      </c>
      <c r="BD4316">
        <v>2021</v>
      </c>
      <c r="BE4316" t="s">
        <v>847</v>
      </c>
      <c r="BG4316" t="s">
        <v>36</v>
      </c>
      <c r="BH4316" t="s">
        <v>1241</v>
      </c>
      <c r="BI4316">
        <v>1960</v>
      </c>
      <c r="BK4316">
        <v>85.512163023413507</v>
      </c>
      <c r="BL4316">
        <v>18.791980761607199</v>
      </c>
      <c r="BN4316">
        <v>3.0200000000000227E-3</v>
      </c>
    </row>
    <row r="4317" spans="1:66" x14ac:dyDescent="0.25">
      <c r="A4317">
        <v>105555</v>
      </c>
      <c r="C4317" t="str">
        <f>Table2[[#This Row],[LeadAuthor]]&amp;Table2[[#This Row],[Year]]&amp;"_"&amp;Table2[[#This Row],[SiteName]]&amp;"_"&amp;Table2[[#This Row],[SampleID]]</f>
        <v>Clemens2021_IODPU1446_</v>
      </c>
      <c r="D4317" t="s">
        <v>845</v>
      </c>
      <c r="E4317" t="s">
        <v>330</v>
      </c>
      <c r="G4317">
        <v>137.69399999999999</v>
      </c>
      <c r="K4317" t="s">
        <v>264</v>
      </c>
      <c r="L4317">
        <v>19.079999999999998</v>
      </c>
      <c r="M4317">
        <v>85.74</v>
      </c>
      <c r="N4317">
        <v>0.88051000000000001</v>
      </c>
      <c r="O4317" t="s">
        <v>39</v>
      </c>
      <c r="P4317" t="s">
        <v>791</v>
      </c>
      <c r="T4317">
        <v>0</v>
      </c>
      <c r="U4317">
        <v>0.68659399399999999</v>
      </c>
      <c r="V4317" t="s">
        <v>5</v>
      </c>
      <c r="W4317" t="s">
        <v>6</v>
      </c>
      <c r="Y4317" t="s">
        <v>7</v>
      </c>
      <c r="BC4317" t="s">
        <v>846</v>
      </c>
      <c r="BD4317">
        <v>2021</v>
      </c>
      <c r="BE4317" t="s">
        <v>847</v>
      </c>
      <c r="BG4317" t="s">
        <v>36</v>
      </c>
      <c r="BH4317" t="s">
        <v>1242</v>
      </c>
      <c r="BI4317">
        <v>1960</v>
      </c>
      <c r="BK4317">
        <v>85.511376040042606</v>
      </c>
      <c r="BL4317">
        <v>18.790990489142001</v>
      </c>
      <c r="BN4317">
        <v>2.9700000000000282E-3</v>
      </c>
    </row>
    <row r="4318" spans="1:66" x14ac:dyDescent="0.25">
      <c r="A4318">
        <v>105556</v>
      </c>
      <c r="C4318" t="str">
        <f>Table2[[#This Row],[LeadAuthor]]&amp;Table2[[#This Row],[Year]]&amp;"_"&amp;Table2[[#This Row],[SiteName]]&amp;"_"&amp;Table2[[#This Row],[SampleID]]</f>
        <v>Clemens2021_IODPU1446_</v>
      </c>
      <c r="D4318" t="s">
        <v>845</v>
      </c>
      <c r="E4318" t="s">
        <v>330</v>
      </c>
      <c r="G4318">
        <v>137.994</v>
      </c>
      <c r="K4318" t="s">
        <v>264</v>
      </c>
      <c r="L4318">
        <v>19.079999999999998</v>
      </c>
      <c r="M4318">
        <v>85.74</v>
      </c>
      <c r="N4318">
        <v>0.88348000000000004</v>
      </c>
      <c r="O4318" t="s">
        <v>39</v>
      </c>
      <c r="P4318" t="s">
        <v>791</v>
      </c>
      <c r="T4318">
        <v>0</v>
      </c>
      <c r="U4318">
        <v>0.67732951399999997</v>
      </c>
      <c r="V4318" t="s">
        <v>5</v>
      </c>
      <c r="W4318" t="s">
        <v>6</v>
      </c>
      <c r="Y4318" t="s">
        <v>7</v>
      </c>
      <c r="BC4318" t="s">
        <v>846</v>
      </c>
      <c r="BD4318">
        <v>2021</v>
      </c>
      <c r="BE4318" t="s">
        <v>847</v>
      </c>
      <c r="BG4318" t="s">
        <v>36</v>
      </c>
      <c r="BH4318" t="s">
        <v>1243</v>
      </c>
      <c r="BI4318">
        <v>1960</v>
      </c>
      <c r="BK4318">
        <v>85.510602067133405</v>
      </c>
      <c r="BL4318">
        <v>18.7900166185409</v>
      </c>
      <c r="BN4318">
        <v>3.0799999999999716E-3</v>
      </c>
    </row>
    <row r="4319" spans="1:66" x14ac:dyDescent="0.25">
      <c r="A4319">
        <v>105557</v>
      </c>
      <c r="C4319" t="str">
        <f>Table2[[#This Row],[LeadAuthor]]&amp;Table2[[#This Row],[Year]]&amp;"_"&amp;Table2[[#This Row],[SiteName]]&amp;"_"&amp;Table2[[#This Row],[SampleID]]</f>
        <v>Clemens2021_IODPU1446_</v>
      </c>
      <c r="D4319" t="s">
        <v>845</v>
      </c>
      <c r="E4319" t="s">
        <v>330</v>
      </c>
      <c r="G4319">
        <v>138.304</v>
      </c>
      <c r="K4319" t="s">
        <v>264</v>
      </c>
      <c r="L4319">
        <v>19.079999999999998</v>
      </c>
      <c r="M4319">
        <v>85.74</v>
      </c>
      <c r="N4319">
        <v>0.88656000000000001</v>
      </c>
      <c r="O4319" t="s">
        <v>39</v>
      </c>
      <c r="P4319" t="s">
        <v>791</v>
      </c>
      <c r="T4319">
        <v>0</v>
      </c>
      <c r="U4319">
        <v>0.693745214</v>
      </c>
      <c r="V4319" t="s">
        <v>5</v>
      </c>
      <c r="W4319" t="s">
        <v>6</v>
      </c>
      <c r="Y4319" t="s">
        <v>7</v>
      </c>
      <c r="BC4319" t="s">
        <v>846</v>
      </c>
      <c r="BD4319">
        <v>2021</v>
      </c>
      <c r="BE4319" t="s">
        <v>847</v>
      </c>
      <c r="BG4319" t="s">
        <v>36</v>
      </c>
      <c r="BH4319" t="s">
        <v>1244</v>
      </c>
      <c r="BI4319">
        <v>1960</v>
      </c>
      <c r="BK4319">
        <v>85.509799408592897</v>
      </c>
      <c r="BL4319">
        <v>18.7890066855974</v>
      </c>
      <c r="BN4319">
        <v>2.9799999999999827E-3</v>
      </c>
    </row>
    <row r="4320" spans="1:66" x14ac:dyDescent="0.25">
      <c r="A4320">
        <v>105558</v>
      </c>
      <c r="C4320" t="str">
        <f>Table2[[#This Row],[LeadAuthor]]&amp;Table2[[#This Row],[Year]]&amp;"_"&amp;Table2[[#This Row],[SiteName]]&amp;"_"&amp;Table2[[#This Row],[SampleID]]</f>
        <v>Clemens2021_IODPU1446_</v>
      </c>
      <c r="D4320" t="s">
        <v>845</v>
      </c>
      <c r="E4320" t="s">
        <v>330</v>
      </c>
      <c r="G4320">
        <v>138.60400000000001</v>
      </c>
      <c r="K4320" t="s">
        <v>264</v>
      </c>
      <c r="L4320">
        <v>19.079999999999998</v>
      </c>
      <c r="M4320">
        <v>85.74</v>
      </c>
      <c r="N4320">
        <v>0.88954</v>
      </c>
      <c r="O4320" t="s">
        <v>39</v>
      </c>
      <c r="P4320" t="s">
        <v>791</v>
      </c>
      <c r="T4320">
        <v>0</v>
      </c>
      <c r="U4320">
        <v>0.70274861799999999</v>
      </c>
      <c r="V4320" t="s">
        <v>5</v>
      </c>
      <c r="W4320" t="s">
        <v>6</v>
      </c>
      <c r="Y4320" t="s">
        <v>7</v>
      </c>
      <c r="BC4320" t="s">
        <v>846</v>
      </c>
      <c r="BD4320">
        <v>2021</v>
      </c>
      <c r="BE4320" t="s">
        <v>847</v>
      </c>
      <c r="BG4320" t="s">
        <v>36</v>
      </c>
      <c r="BH4320" t="s">
        <v>1245</v>
      </c>
      <c r="BI4320">
        <v>1960</v>
      </c>
      <c r="BK4320">
        <v>85.509022791043094</v>
      </c>
      <c r="BL4320">
        <v>18.788029549409899</v>
      </c>
      <c r="BN4320">
        <v>2.9700000000000282E-3</v>
      </c>
    </row>
    <row r="4321" spans="1:66" x14ac:dyDescent="0.25">
      <c r="A4321">
        <v>105559</v>
      </c>
      <c r="C4321" t="str">
        <f>Table2[[#This Row],[LeadAuthor]]&amp;Table2[[#This Row],[Year]]&amp;"_"&amp;Table2[[#This Row],[SiteName]]&amp;"_"&amp;Table2[[#This Row],[SampleID]]</f>
        <v>Clemens2021_IODPU1446_</v>
      </c>
      <c r="D4321" t="s">
        <v>845</v>
      </c>
      <c r="E4321" t="s">
        <v>330</v>
      </c>
      <c r="G4321">
        <v>138.904</v>
      </c>
      <c r="K4321" t="s">
        <v>264</v>
      </c>
      <c r="L4321">
        <v>19.079999999999998</v>
      </c>
      <c r="M4321">
        <v>85.74</v>
      </c>
      <c r="N4321">
        <v>0.89251000000000003</v>
      </c>
      <c r="O4321" t="s">
        <v>39</v>
      </c>
      <c r="P4321" t="s">
        <v>791</v>
      </c>
      <c r="T4321">
        <v>0</v>
      </c>
      <c r="U4321">
        <v>0.71696837599999996</v>
      </c>
      <c r="V4321" t="s">
        <v>5</v>
      </c>
      <c r="W4321" t="s">
        <v>6</v>
      </c>
      <c r="Y4321" t="s">
        <v>7</v>
      </c>
      <c r="BC4321" t="s">
        <v>846</v>
      </c>
      <c r="BD4321">
        <v>2021</v>
      </c>
      <c r="BE4321" t="s">
        <v>847</v>
      </c>
      <c r="BG4321" t="s">
        <v>36</v>
      </c>
      <c r="BH4321" t="s">
        <v>1246</v>
      </c>
      <c r="BI4321">
        <v>1960</v>
      </c>
      <c r="BK4321">
        <v>85.508248760655903</v>
      </c>
      <c r="BL4321">
        <v>18.787055698784499</v>
      </c>
      <c r="BN4321">
        <v>2.9799999999999827E-3</v>
      </c>
    </row>
    <row r="4322" spans="1:66" x14ac:dyDescent="0.25">
      <c r="A4322">
        <v>105560</v>
      </c>
      <c r="C4322" t="str">
        <f>Table2[[#This Row],[LeadAuthor]]&amp;Table2[[#This Row],[Year]]&amp;"_"&amp;Table2[[#This Row],[SiteName]]&amp;"_"&amp;Table2[[#This Row],[SampleID]]</f>
        <v>Clemens2021_IODPU1446_</v>
      </c>
      <c r="D4322" t="s">
        <v>845</v>
      </c>
      <c r="E4322" t="s">
        <v>330</v>
      </c>
      <c r="G4322">
        <v>139.20400000000001</v>
      </c>
      <c r="K4322" t="s">
        <v>264</v>
      </c>
      <c r="L4322">
        <v>19.079999999999998</v>
      </c>
      <c r="M4322">
        <v>85.74</v>
      </c>
      <c r="N4322">
        <v>0.89549000000000001</v>
      </c>
      <c r="O4322" t="s">
        <v>39</v>
      </c>
      <c r="P4322" t="s">
        <v>791</v>
      </c>
      <c r="T4322">
        <v>0</v>
      </c>
      <c r="U4322">
        <v>0.71663827499999999</v>
      </c>
      <c r="V4322" t="s">
        <v>5</v>
      </c>
      <c r="W4322" t="s">
        <v>6</v>
      </c>
      <c r="Y4322" t="s">
        <v>7</v>
      </c>
      <c r="BC4322" t="s">
        <v>846</v>
      </c>
      <c r="BD4322">
        <v>2021</v>
      </c>
      <c r="BE4322" t="s">
        <v>847</v>
      </c>
      <c r="BG4322" t="s">
        <v>36</v>
      </c>
      <c r="BH4322" t="s">
        <v>1247</v>
      </c>
      <c r="BI4322">
        <v>1960</v>
      </c>
      <c r="BK4322">
        <v>85.507472105105805</v>
      </c>
      <c r="BL4322">
        <v>18.786078575804702</v>
      </c>
      <c r="BN4322">
        <v>2.9799999999999827E-3</v>
      </c>
    </row>
    <row r="4323" spans="1:66" x14ac:dyDescent="0.25">
      <c r="A4323">
        <v>105561</v>
      </c>
      <c r="C4323" t="str">
        <f>Table2[[#This Row],[LeadAuthor]]&amp;Table2[[#This Row],[Year]]&amp;"_"&amp;Table2[[#This Row],[SiteName]]&amp;"_"&amp;Table2[[#This Row],[SampleID]]</f>
        <v>Clemens2021_IODPU1446_</v>
      </c>
      <c r="D4323" t="s">
        <v>845</v>
      </c>
      <c r="E4323" t="s">
        <v>330</v>
      </c>
      <c r="G4323">
        <v>139.50399999999999</v>
      </c>
      <c r="K4323" t="s">
        <v>264</v>
      </c>
      <c r="L4323">
        <v>19.079999999999998</v>
      </c>
      <c r="M4323">
        <v>85.74</v>
      </c>
      <c r="N4323">
        <v>0.89846999999999999</v>
      </c>
      <c r="O4323" t="s">
        <v>39</v>
      </c>
      <c r="P4323" t="s">
        <v>791</v>
      </c>
      <c r="T4323">
        <v>0</v>
      </c>
      <c r="U4323">
        <v>0.71006809599999998</v>
      </c>
      <c r="V4323" t="s">
        <v>5</v>
      </c>
      <c r="W4323" t="s">
        <v>6</v>
      </c>
      <c r="Y4323" t="s">
        <v>7</v>
      </c>
      <c r="BC4323" t="s">
        <v>846</v>
      </c>
      <c r="BD4323">
        <v>2021</v>
      </c>
      <c r="BE4323" t="s">
        <v>847</v>
      </c>
      <c r="BG4323" t="s">
        <v>36</v>
      </c>
      <c r="BH4323" t="s">
        <v>1248</v>
      </c>
      <c r="BI4323">
        <v>1960</v>
      </c>
      <c r="BK4323">
        <v>85.506695430523905</v>
      </c>
      <c r="BL4323">
        <v>18.785101459440501</v>
      </c>
      <c r="BN4323">
        <v>2.9700000000000282E-3</v>
      </c>
    </row>
    <row r="4324" spans="1:66" x14ac:dyDescent="0.25">
      <c r="A4324">
        <v>105562</v>
      </c>
      <c r="C4324" t="str">
        <f>Table2[[#This Row],[LeadAuthor]]&amp;Table2[[#This Row],[Year]]&amp;"_"&amp;Table2[[#This Row],[SiteName]]&amp;"_"&amp;Table2[[#This Row],[SampleID]]</f>
        <v>Clemens2021_IODPU1446_</v>
      </c>
      <c r="D4324" t="s">
        <v>845</v>
      </c>
      <c r="E4324" t="s">
        <v>330</v>
      </c>
      <c r="G4324">
        <v>139.804</v>
      </c>
      <c r="K4324" t="s">
        <v>264</v>
      </c>
      <c r="L4324">
        <v>19.079999999999998</v>
      </c>
      <c r="M4324">
        <v>85.74</v>
      </c>
      <c r="N4324">
        <v>0.90144000000000002</v>
      </c>
      <c r="O4324" t="s">
        <v>39</v>
      </c>
      <c r="P4324" t="s">
        <v>791</v>
      </c>
      <c r="T4324">
        <v>0</v>
      </c>
      <c r="U4324">
        <v>0.71268890900000004</v>
      </c>
      <c r="V4324" t="s">
        <v>5</v>
      </c>
      <c r="W4324" t="s">
        <v>6</v>
      </c>
      <c r="Y4324" t="s">
        <v>7</v>
      </c>
      <c r="BC4324" t="s">
        <v>846</v>
      </c>
      <c r="BD4324">
        <v>2021</v>
      </c>
      <c r="BE4324" t="s">
        <v>847</v>
      </c>
      <c r="BG4324" t="s">
        <v>36</v>
      </c>
      <c r="BH4324" t="s">
        <v>1249</v>
      </c>
      <c r="BI4324">
        <v>1960</v>
      </c>
      <c r="BK4324">
        <v>85.505921343296606</v>
      </c>
      <c r="BL4324">
        <v>18.7841276285729</v>
      </c>
      <c r="BN4324">
        <v>2.9799999999999827E-3</v>
      </c>
    </row>
    <row r="4325" spans="1:66" x14ac:dyDescent="0.25">
      <c r="A4325">
        <v>105563</v>
      </c>
      <c r="C4325" t="str">
        <f>Table2[[#This Row],[LeadAuthor]]&amp;Table2[[#This Row],[Year]]&amp;"_"&amp;Table2[[#This Row],[SiteName]]&amp;"_"&amp;Table2[[#This Row],[SampleID]]</f>
        <v>Clemens2021_IODPU1446_</v>
      </c>
      <c r="D4325" t="s">
        <v>845</v>
      </c>
      <c r="E4325" t="s">
        <v>330</v>
      </c>
      <c r="G4325">
        <v>140.10400000000001</v>
      </c>
      <c r="K4325" t="s">
        <v>264</v>
      </c>
      <c r="L4325">
        <v>19.079999999999998</v>
      </c>
      <c r="M4325">
        <v>85.74</v>
      </c>
      <c r="N4325">
        <v>0.90442</v>
      </c>
      <c r="O4325" t="s">
        <v>39</v>
      </c>
      <c r="P4325" t="s">
        <v>791</v>
      </c>
      <c r="T4325">
        <v>0</v>
      </c>
      <c r="U4325">
        <v>0.71072239400000004</v>
      </c>
      <c r="V4325" t="s">
        <v>5</v>
      </c>
      <c r="W4325" t="s">
        <v>6</v>
      </c>
      <c r="Y4325" t="s">
        <v>7</v>
      </c>
      <c r="BC4325" t="s">
        <v>846</v>
      </c>
      <c r="BD4325">
        <v>2021</v>
      </c>
      <c r="BE4325" t="s">
        <v>847</v>
      </c>
      <c r="BG4325" t="s">
        <v>36</v>
      </c>
      <c r="BH4325" t="s">
        <v>1250</v>
      </c>
      <c r="BI4325">
        <v>1960</v>
      </c>
      <c r="BK4325">
        <v>85.505144630715407</v>
      </c>
      <c r="BL4325">
        <v>18.783150525418598</v>
      </c>
      <c r="BN4325">
        <v>2.2799999999999487E-3</v>
      </c>
    </row>
    <row r="4326" spans="1:66" x14ac:dyDescent="0.25">
      <c r="A4326">
        <v>105564</v>
      </c>
      <c r="C4326" t="str">
        <f>Table2[[#This Row],[LeadAuthor]]&amp;Table2[[#This Row],[Year]]&amp;"_"&amp;Table2[[#This Row],[SiteName]]&amp;"_"&amp;Table2[[#This Row],[SampleID]]</f>
        <v>Clemens2021_IODPU1446_</v>
      </c>
      <c r="D4326" t="s">
        <v>845</v>
      </c>
      <c r="E4326" t="s">
        <v>330</v>
      </c>
      <c r="G4326">
        <v>140.334</v>
      </c>
      <c r="K4326" t="s">
        <v>264</v>
      </c>
      <c r="L4326">
        <v>19.079999999999998</v>
      </c>
      <c r="M4326">
        <v>85.74</v>
      </c>
      <c r="N4326">
        <v>0.90669999999999995</v>
      </c>
      <c r="O4326" t="s">
        <v>39</v>
      </c>
      <c r="P4326" t="s">
        <v>791</v>
      </c>
      <c r="T4326">
        <v>0</v>
      </c>
      <c r="U4326">
        <v>0.70485534900000002</v>
      </c>
      <c r="V4326" t="s">
        <v>5</v>
      </c>
      <c r="W4326" t="s">
        <v>6</v>
      </c>
      <c r="Y4326" t="s">
        <v>7</v>
      </c>
      <c r="BC4326" t="s">
        <v>846</v>
      </c>
      <c r="BD4326">
        <v>2021</v>
      </c>
      <c r="BE4326" t="s">
        <v>847</v>
      </c>
      <c r="BG4326" t="s">
        <v>36</v>
      </c>
      <c r="BH4326" t="s">
        <v>1251</v>
      </c>
      <c r="BI4326">
        <v>1960</v>
      </c>
      <c r="BK4326">
        <v>85.504550354547504</v>
      </c>
      <c r="BL4326">
        <v>18.782402947607402</v>
      </c>
      <c r="BN4326">
        <v>2.0300000000000873E-3</v>
      </c>
    </row>
    <row r="4327" spans="1:66" x14ac:dyDescent="0.25">
      <c r="A4327">
        <v>105565</v>
      </c>
      <c r="C4327" t="str">
        <f>Table2[[#This Row],[LeadAuthor]]&amp;Table2[[#This Row],[Year]]&amp;"_"&amp;Table2[[#This Row],[SiteName]]&amp;"_"&amp;Table2[[#This Row],[SampleID]]</f>
        <v>Clemens2021_IODPU1446_</v>
      </c>
      <c r="D4327" t="s">
        <v>845</v>
      </c>
      <c r="E4327" t="s">
        <v>784</v>
      </c>
      <c r="G4327">
        <v>140.53800000000001</v>
      </c>
      <c r="K4327" t="s">
        <v>264</v>
      </c>
      <c r="L4327">
        <v>19.079999999999998</v>
      </c>
      <c r="M4327">
        <v>85.74</v>
      </c>
      <c r="N4327">
        <v>0.90873000000000004</v>
      </c>
      <c r="O4327" t="s">
        <v>39</v>
      </c>
      <c r="P4327" t="s">
        <v>791</v>
      </c>
      <c r="T4327">
        <v>0</v>
      </c>
      <c r="U4327">
        <v>0.70713120100000004</v>
      </c>
      <c r="V4327" t="s">
        <v>5</v>
      </c>
      <c r="W4327" t="s">
        <v>6</v>
      </c>
      <c r="Y4327" t="s">
        <v>7</v>
      </c>
      <c r="BC4327" t="s">
        <v>846</v>
      </c>
      <c r="BD4327">
        <v>2021</v>
      </c>
      <c r="BE4327" t="s">
        <v>847</v>
      </c>
      <c r="BG4327" t="s">
        <v>36</v>
      </c>
      <c r="BH4327" t="s">
        <v>1252</v>
      </c>
      <c r="BI4327">
        <v>1960</v>
      </c>
      <c r="BK4327">
        <v>85.504021230865007</v>
      </c>
      <c r="BL4327">
        <v>18.7817373443071</v>
      </c>
      <c r="BN4327">
        <v>2.9799999999999827E-3</v>
      </c>
    </row>
    <row r="4328" spans="1:66" x14ac:dyDescent="0.25">
      <c r="A4328">
        <v>105566</v>
      </c>
      <c r="C4328" t="str">
        <f>Table2[[#This Row],[LeadAuthor]]&amp;Table2[[#This Row],[Year]]&amp;"_"&amp;Table2[[#This Row],[SiteName]]&amp;"_"&amp;Table2[[#This Row],[SampleID]]</f>
        <v>Clemens2021_IODPU1446_</v>
      </c>
      <c r="D4328" t="s">
        <v>845</v>
      </c>
      <c r="E4328" t="s">
        <v>784</v>
      </c>
      <c r="G4328">
        <v>140.83799999999999</v>
      </c>
      <c r="K4328" t="s">
        <v>264</v>
      </c>
      <c r="L4328">
        <v>19.079999999999998</v>
      </c>
      <c r="M4328">
        <v>85.74</v>
      </c>
      <c r="N4328">
        <v>0.91171000000000002</v>
      </c>
      <c r="O4328" t="s">
        <v>39</v>
      </c>
      <c r="P4328" t="s">
        <v>791</v>
      </c>
      <c r="T4328">
        <v>0</v>
      </c>
      <c r="U4328">
        <v>0.71039516999999996</v>
      </c>
      <c r="V4328" t="s">
        <v>5</v>
      </c>
      <c r="W4328" t="s">
        <v>6</v>
      </c>
      <c r="Y4328" t="s">
        <v>7</v>
      </c>
      <c r="BC4328" t="s">
        <v>846</v>
      </c>
      <c r="BD4328">
        <v>2021</v>
      </c>
      <c r="BE4328" t="s">
        <v>847</v>
      </c>
      <c r="BG4328" t="s">
        <v>36</v>
      </c>
      <c r="BH4328" t="s">
        <v>1253</v>
      </c>
      <c r="BI4328">
        <v>1960</v>
      </c>
      <c r="BK4328">
        <v>85.503244471727399</v>
      </c>
      <c r="BL4328">
        <v>18.780760257339999</v>
      </c>
      <c r="BN4328">
        <v>3.0700000000000172E-3</v>
      </c>
    </row>
    <row r="4329" spans="1:66" x14ac:dyDescent="0.25">
      <c r="A4329">
        <v>105567</v>
      </c>
      <c r="C4329" t="str">
        <f>Table2[[#This Row],[LeadAuthor]]&amp;Table2[[#This Row],[Year]]&amp;"_"&amp;Table2[[#This Row],[SiteName]]&amp;"_"&amp;Table2[[#This Row],[SampleID]]</f>
        <v>Clemens2021_IODPU1446_</v>
      </c>
      <c r="D4329" t="s">
        <v>845</v>
      </c>
      <c r="E4329" t="s">
        <v>784</v>
      </c>
      <c r="G4329">
        <v>141.148</v>
      </c>
      <c r="K4329" t="s">
        <v>264</v>
      </c>
      <c r="L4329">
        <v>19.079999999999998</v>
      </c>
      <c r="M4329">
        <v>85.74</v>
      </c>
      <c r="N4329">
        <v>0.91478000000000004</v>
      </c>
      <c r="O4329" t="s">
        <v>39</v>
      </c>
      <c r="P4329" t="s">
        <v>791</v>
      </c>
      <c r="T4329">
        <v>0</v>
      </c>
      <c r="U4329">
        <v>0.71614341000000004</v>
      </c>
      <c r="V4329" t="s">
        <v>5</v>
      </c>
      <c r="W4329" t="s">
        <v>6</v>
      </c>
      <c r="Y4329" t="s">
        <v>7</v>
      </c>
      <c r="BC4329" t="s">
        <v>846</v>
      </c>
      <c r="BD4329">
        <v>2021</v>
      </c>
      <c r="BE4329" t="s">
        <v>847</v>
      </c>
      <c r="BG4329" t="s">
        <v>36</v>
      </c>
      <c r="BH4329" t="s">
        <v>1254</v>
      </c>
      <c r="BI4329">
        <v>1960</v>
      </c>
      <c r="BK4329">
        <v>85.502444233519498</v>
      </c>
      <c r="BL4329">
        <v>18.779753667955401</v>
      </c>
      <c r="BN4329">
        <v>2.9299999999999882E-3</v>
      </c>
    </row>
    <row r="4330" spans="1:66" x14ac:dyDescent="0.25">
      <c r="A4330">
        <v>105568</v>
      </c>
      <c r="C4330" t="str">
        <f>Table2[[#This Row],[LeadAuthor]]&amp;Table2[[#This Row],[Year]]&amp;"_"&amp;Table2[[#This Row],[SiteName]]&amp;"_"&amp;Table2[[#This Row],[SampleID]]</f>
        <v>Clemens2021_IODPU1446_</v>
      </c>
      <c r="D4330" t="s">
        <v>845</v>
      </c>
      <c r="E4330" t="s">
        <v>784</v>
      </c>
      <c r="G4330">
        <v>141.44800000000001</v>
      </c>
      <c r="K4330" t="s">
        <v>264</v>
      </c>
      <c r="L4330">
        <v>19.079999999999998</v>
      </c>
      <c r="M4330">
        <v>85.74</v>
      </c>
      <c r="N4330">
        <v>0.91771000000000003</v>
      </c>
      <c r="O4330" t="s">
        <v>39</v>
      </c>
      <c r="P4330" t="s">
        <v>791</v>
      </c>
      <c r="T4330">
        <v>0</v>
      </c>
      <c r="U4330">
        <v>0.70242506400000004</v>
      </c>
      <c r="V4330" t="s">
        <v>5</v>
      </c>
      <c r="W4330" t="s">
        <v>6</v>
      </c>
      <c r="Y4330" t="s">
        <v>7</v>
      </c>
      <c r="BC4330" t="s">
        <v>846</v>
      </c>
      <c r="BD4330">
        <v>2021</v>
      </c>
      <c r="BE4330" t="s">
        <v>847</v>
      </c>
      <c r="BG4330" t="s">
        <v>36</v>
      </c>
      <c r="BH4330" t="s">
        <v>1255</v>
      </c>
      <c r="BI4330">
        <v>1960</v>
      </c>
      <c r="BK4330">
        <v>85.501680469421999</v>
      </c>
      <c r="BL4330">
        <v>18.778792988220399</v>
      </c>
      <c r="BN4330">
        <v>1.8000000000000238E-3</v>
      </c>
    </row>
    <row r="4331" spans="1:66" x14ac:dyDescent="0.25">
      <c r="A4331">
        <v>105569</v>
      </c>
      <c r="C4331" t="str">
        <f>Table2[[#This Row],[LeadAuthor]]&amp;Table2[[#This Row],[Year]]&amp;"_"&amp;Table2[[#This Row],[SiteName]]&amp;"_"&amp;Table2[[#This Row],[SampleID]]</f>
        <v>Clemens2021_IODPU1446_</v>
      </c>
      <c r="D4331" t="s">
        <v>845</v>
      </c>
      <c r="E4331" t="s">
        <v>784</v>
      </c>
      <c r="G4331">
        <v>141.74799999999999</v>
      </c>
      <c r="K4331" t="s">
        <v>264</v>
      </c>
      <c r="L4331">
        <v>19.079999999999998</v>
      </c>
      <c r="M4331">
        <v>85.74</v>
      </c>
      <c r="N4331">
        <v>0.91951000000000005</v>
      </c>
      <c r="O4331" t="s">
        <v>39</v>
      </c>
      <c r="P4331" t="s">
        <v>791</v>
      </c>
      <c r="T4331">
        <v>0</v>
      </c>
      <c r="U4331">
        <v>0.67795364499999999</v>
      </c>
      <c r="V4331" t="s">
        <v>5</v>
      </c>
      <c r="W4331" t="s">
        <v>6</v>
      </c>
      <c r="Y4331" t="s">
        <v>7</v>
      </c>
      <c r="BC4331" t="s">
        <v>846</v>
      </c>
      <c r="BD4331">
        <v>2021</v>
      </c>
      <c r="BE4331" t="s">
        <v>847</v>
      </c>
      <c r="BG4331" t="s">
        <v>36</v>
      </c>
      <c r="BH4331" t="s">
        <v>1256</v>
      </c>
      <c r="BI4331">
        <v>1960</v>
      </c>
      <c r="BK4331">
        <v>85.501211253686407</v>
      </c>
      <c r="BL4331">
        <v>18.778202812716199</v>
      </c>
      <c r="BN4331">
        <v>1.7999999999999128E-3</v>
      </c>
    </row>
    <row r="4332" spans="1:66" x14ac:dyDescent="0.25">
      <c r="A4332">
        <v>105570</v>
      </c>
      <c r="C4332" t="str">
        <f>Table2[[#This Row],[LeadAuthor]]&amp;Table2[[#This Row],[Year]]&amp;"_"&amp;Table2[[#This Row],[SiteName]]&amp;"_"&amp;Table2[[#This Row],[SampleID]]</f>
        <v>Clemens2021_IODPU1446_</v>
      </c>
      <c r="D4332" t="s">
        <v>845</v>
      </c>
      <c r="E4332" t="s">
        <v>784</v>
      </c>
      <c r="G4332">
        <v>142.048</v>
      </c>
      <c r="K4332" t="s">
        <v>264</v>
      </c>
      <c r="L4332">
        <v>19.079999999999998</v>
      </c>
      <c r="M4332">
        <v>85.74</v>
      </c>
      <c r="N4332">
        <v>0.92130999999999996</v>
      </c>
      <c r="O4332" t="s">
        <v>39</v>
      </c>
      <c r="P4332" t="s">
        <v>791</v>
      </c>
      <c r="T4332">
        <v>0</v>
      </c>
      <c r="U4332">
        <v>0.69855402600000005</v>
      </c>
      <c r="V4332" t="s">
        <v>5</v>
      </c>
      <c r="W4332" t="s">
        <v>6</v>
      </c>
      <c r="Y4332" t="s">
        <v>7</v>
      </c>
      <c r="BC4332" t="s">
        <v>846</v>
      </c>
      <c r="BD4332">
        <v>2021</v>
      </c>
      <c r="BE4332" t="s">
        <v>847</v>
      </c>
      <c r="BG4332" t="s">
        <v>36</v>
      </c>
      <c r="BH4332" t="s">
        <v>1257</v>
      </c>
      <c r="BI4332">
        <v>1960</v>
      </c>
      <c r="BK4332">
        <v>85.500742031007505</v>
      </c>
      <c r="BL4332">
        <v>18.777612639626899</v>
      </c>
      <c r="BN4332">
        <v>1.8000000000000238E-3</v>
      </c>
    </row>
    <row r="4333" spans="1:66" x14ac:dyDescent="0.25">
      <c r="A4333">
        <v>105571</v>
      </c>
      <c r="C4333" t="str">
        <f>Table2[[#This Row],[LeadAuthor]]&amp;Table2[[#This Row],[Year]]&amp;"_"&amp;Table2[[#This Row],[SiteName]]&amp;"_"&amp;Table2[[#This Row],[SampleID]]</f>
        <v>Clemens2021_IODPU1446_</v>
      </c>
      <c r="D4333" t="s">
        <v>845</v>
      </c>
      <c r="E4333" t="s">
        <v>784</v>
      </c>
      <c r="G4333">
        <v>142.34800000000001</v>
      </c>
      <c r="K4333" t="s">
        <v>264</v>
      </c>
      <c r="L4333">
        <v>19.079999999999998</v>
      </c>
      <c r="M4333">
        <v>85.74</v>
      </c>
      <c r="N4333">
        <v>0.92310999999999999</v>
      </c>
      <c r="O4333" t="s">
        <v>39</v>
      </c>
      <c r="P4333" t="s">
        <v>791</v>
      </c>
      <c r="T4333">
        <v>0</v>
      </c>
      <c r="U4333">
        <v>0.71729862799999999</v>
      </c>
      <c r="V4333" t="s">
        <v>5</v>
      </c>
      <c r="W4333" t="s">
        <v>6</v>
      </c>
      <c r="Y4333" t="s">
        <v>7</v>
      </c>
      <c r="BC4333" t="s">
        <v>846</v>
      </c>
      <c r="BD4333">
        <v>2021</v>
      </c>
      <c r="BE4333" t="s">
        <v>847</v>
      </c>
      <c r="BG4333" t="s">
        <v>36</v>
      </c>
      <c r="BH4333" t="s">
        <v>1258</v>
      </c>
      <c r="BI4333">
        <v>1960</v>
      </c>
      <c r="BK4333">
        <v>85.500272801385407</v>
      </c>
      <c r="BL4333">
        <v>18.777022468952399</v>
      </c>
      <c r="BN4333">
        <v>1.8000000000000238E-3</v>
      </c>
    </row>
    <row r="4334" spans="1:66" x14ac:dyDescent="0.25">
      <c r="A4334">
        <v>105572</v>
      </c>
      <c r="C4334" t="str">
        <f>Table2[[#This Row],[LeadAuthor]]&amp;Table2[[#This Row],[Year]]&amp;"_"&amp;Table2[[#This Row],[SiteName]]&amp;"_"&amp;Table2[[#This Row],[SampleID]]</f>
        <v>Clemens2021_IODPU1446_</v>
      </c>
      <c r="D4334" t="s">
        <v>845</v>
      </c>
      <c r="E4334" t="s">
        <v>784</v>
      </c>
      <c r="G4334">
        <v>142.648</v>
      </c>
      <c r="K4334" t="s">
        <v>264</v>
      </c>
      <c r="L4334">
        <v>19.079999999999998</v>
      </c>
      <c r="M4334">
        <v>85.74</v>
      </c>
      <c r="N4334">
        <v>0.92491000000000001</v>
      </c>
      <c r="O4334" t="s">
        <v>39</v>
      </c>
      <c r="P4334" t="s">
        <v>791</v>
      </c>
      <c r="T4334">
        <v>0</v>
      </c>
      <c r="U4334">
        <v>0.714331826</v>
      </c>
      <c r="V4334" t="s">
        <v>5</v>
      </c>
      <c r="W4334" t="s">
        <v>6</v>
      </c>
      <c r="Y4334" t="s">
        <v>7</v>
      </c>
      <c r="BC4334" t="s">
        <v>846</v>
      </c>
      <c r="BD4334">
        <v>2021</v>
      </c>
      <c r="BE4334" t="s">
        <v>847</v>
      </c>
      <c r="BG4334" t="s">
        <v>36</v>
      </c>
      <c r="BH4334" t="s">
        <v>1259</v>
      </c>
      <c r="BI4334">
        <v>120</v>
      </c>
      <c r="BK4334">
        <v>85.499803564819999</v>
      </c>
      <c r="BL4334">
        <v>18.7764323006929</v>
      </c>
      <c r="BN4334">
        <v>1.7800000000000038E-3</v>
      </c>
    </row>
    <row r="4335" spans="1:66" x14ac:dyDescent="0.25">
      <c r="A4335">
        <v>105573</v>
      </c>
      <c r="C4335" t="str">
        <f>Table2[[#This Row],[LeadAuthor]]&amp;Table2[[#This Row],[Year]]&amp;"_"&amp;Table2[[#This Row],[SiteName]]&amp;"_"&amp;Table2[[#This Row],[SampleID]]</f>
        <v>Clemens2021_IODPU1446_</v>
      </c>
      <c r="D4335" t="s">
        <v>845</v>
      </c>
      <c r="E4335" t="s">
        <v>784</v>
      </c>
      <c r="G4335">
        <v>142.94300000000001</v>
      </c>
      <c r="K4335" t="s">
        <v>264</v>
      </c>
      <c r="L4335">
        <v>19.079999999999998</v>
      </c>
      <c r="M4335">
        <v>85.74</v>
      </c>
      <c r="N4335">
        <v>0.92669000000000001</v>
      </c>
      <c r="O4335" t="s">
        <v>39</v>
      </c>
      <c r="P4335" t="s">
        <v>791</v>
      </c>
      <c r="T4335">
        <v>0</v>
      </c>
      <c r="U4335">
        <v>0.72260339900000004</v>
      </c>
      <c r="V4335" t="s">
        <v>5</v>
      </c>
      <c r="W4335" t="s">
        <v>6</v>
      </c>
      <c r="Y4335" t="s">
        <v>7</v>
      </c>
      <c r="BC4335" t="s">
        <v>846</v>
      </c>
      <c r="BD4335">
        <v>2021</v>
      </c>
      <c r="BE4335" t="s">
        <v>847</v>
      </c>
      <c r="BG4335" t="s">
        <v>36</v>
      </c>
      <c r="BH4335" t="s">
        <v>1260</v>
      </c>
      <c r="BI4335">
        <v>120</v>
      </c>
      <c r="BK4335">
        <v>85.499339535166399</v>
      </c>
      <c r="BL4335">
        <v>18.775848692233399</v>
      </c>
      <c r="BN4335">
        <v>3.3699999999999841E-3</v>
      </c>
    </row>
    <row r="4336" spans="1:66" x14ac:dyDescent="0.25">
      <c r="A4336">
        <v>105574</v>
      </c>
      <c r="C4336" t="str">
        <f>Table2[[#This Row],[LeadAuthor]]&amp;Table2[[#This Row],[Year]]&amp;"_"&amp;Table2[[#This Row],[SiteName]]&amp;"_"&amp;Table2[[#This Row],[SampleID]]</f>
        <v>Clemens2021_IODPU1446_</v>
      </c>
      <c r="D4336" t="s">
        <v>845</v>
      </c>
      <c r="E4336" t="s">
        <v>784</v>
      </c>
      <c r="G4336">
        <v>143.54300000000001</v>
      </c>
      <c r="K4336" t="s">
        <v>264</v>
      </c>
      <c r="L4336">
        <v>19.079999999999998</v>
      </c>
      <c r="M4336">
        <v>85.74</v>
      </c>
      <c r="N4336">
        <v>0.93006</v>
      </c>
      <c r="O4336" t="s">
        <v>39</v>
      </c>
      <c r="P4336" t="s">
        <v>791</v>
      </c>
      <c r="T4336">
        <v>0</v>
      </c>
      <c r="U4336">
        <v>0.70713120100000004</v>
      </c>
      <c r="V4336" t="s">
        <v>5</v>
      </c>
      <c r="W4336" t="s">
        <v>6</v>
      </c>
      <c r="Y4336" t="s">
        <v>7</v>
      </c>
      <c r="BC4336" t="s">
        <v>846</v>
      </c>
      <c r="BD4336">
        <v>2021</v>
      </c>
      <c r="BE4336" t="s">
        <v>847</v>
      </c>
      <c r="BG4336" t="s">
        <v>36</v>
      </c>
      <c r="BH4336" t="s">
        <v>1261</v>
      </c>
      <c r="BI4336">
        <v>120</v>
      </c>
      <c r="BK4336">
        <v>85.498460988518204</v>
      </c>
      <c r="BL4336">
        <v>18.7747437770681</v>
      </c>
      <c r="BN4336">
        <v>1.6800000000000148E-3</v>
      </c>
    </row>
    <row r="4337" spans="1:66" x14ac:dyDescent="0.25">
      <c r="A4337">
        <v>105575</v>
      </c>
      <c r="C4337" t="str">
        <f>Table2[[#This Row],[LeadAuthor]]&amp;Table2[[#This Row],[Year]]&amp;"_"&amp;Table2[[#This Row],[SiteName]]&amp;"_"&amp;Table2[[#This Row],[SampleID]]</f>
        <v>Clemens2021_IODPU1446_</v>
      </c>
      <c r="D4337" t="s">
        <v>845</v>
      </c>
      <c r="E4337" t="s">
        <v>784</v>
      </c>
      <c r="G4337">
        <v>143.84299999999999</v>
      </c>
      <c r="K4337" t="s">
        <v>264</v>
      </c>
      <c r="L4337">
        <v>19.079999999999998</v>
      </c>
      <c r="M4337">
        <v>85.74</v>
      </c>
      <c r="N4337">
        <v>0.93174000000000001</v>
      </c>
      <c r="O4337" t="s">
        <v>39</v>
      </c>
      <c r="P4337" t="s">
        <v>791</v>
      </c>
      <c r="T4337">
        <v>0</v>
      </c>
      <c r="U4337">
        <v>0.70990461599999999</v>
      </c>
      <c r="V4337" t="s">
        <v>5</v>
      </c>
      <c r="W4337" t="s">
        <v>6</v>
      </c>
      <c r="Y4337" t="s">
        <v>7</v>
      </c>
      <c r="BC4337" t="s">
        <v>846</v>
      </c>
      <c r="BD4337">
        <v>2021</v>
      </c>
      <c r="BE4337" t="s">
        <v>847</v>
      </c>
      <c r="BG4337" t="s">
        <v>36</v>
      </c>
      <c r="BH4337" t="s">
        <v>1262</v>
      </c>
      <c r="BI4337">
        <v>120</v>
      </c>
      <c r="BK4337">
        <v>85.498023009585495</v>
      </c>
      <c r="BL4337">
        <v>18.774192961987598</v>
      </c>
      <c r="BN4337">
        <v>1.7099999999999893E-3</v>
      </c>
    </row>
    <row r="4338" spans="1:66" x14ac:dyDescent="0.25">
      <c r="A4338">
        <v>105576</v>
      </c>
      <c r="C4338" t="str">
        <f>Table2[[#This Row],[LeadAuthor]]&amp;Table2[[#This Row],[Year]]&amp;"_"&amp;Table2[[#This Row],[SiteName]]&amp;"_"&amp;Table2[[#This Row],[SampleID]]</f>
        <v>Clemens2021_IODPU1446_</v>
      </c>
      <c r="D4338" t="s">
        <v>845</v>
      </c>
      <c r="E4338" t="s">
        <v>784</v>
      </c>
      <c r="G4338">
        <v>144.148</v>
      </c>
      <c r="K4338" t="s">
        <v>264</v>
      </c>
      <c r="L4338">
        <v>19.079999999999998</v>
      </c>
      <c r="M4338">
        <v>85.74</v>
      </c>
      <c r="N4338">
        <v>0.93345</v>
      </c>
      <c r="O4338" t="s">
        <v>39</v>
      </c>
      <c r="P4338" t="s">
        <v>791</v>
      </c>
      <c r="T4338">
        <v>0</v>
      </c>
      <c r="U4338">
        <v>0.70566731100000002</v>
      </c>
      <c r="V4338" t="s">
        <v>5</v>
      </c>
      <c r="W4338" t="s">
        <v>6</v>
      </c>
      <c r="Y4338" t="s">
        <v>7</v>
      </c>
      <c r="BC4338" t="s">
        <v>846</v>
      </c>
      <c r="BD4338">
        <v>2021</v>
      </c>
      <c r="BE4338" t="s">
        <v>847</v>
      </c>
      <c r="BG4338" t="s">
        <v>36</v>
      </c>
      <c r="BH4338" t="s">
        <v>1263</v>
      </c>
      <c r="BI4338">
        <v>120</v>
      </c>
      <c r="BK4338">
        <v>85.497577203389298</v>
      </c>
      <c r="BL4338">
        <v>18.773632313084299</v>
      </c>
      <c r="BN4338">
        <v>3.9900000000000491E-3</v>
      </c>
    </row>
    <row r="4339" spans="1:66" x14ac:dyDescent="0.25">
      <c r="A4339">
        <v>105577</v>
      </c>
      <c r="C4339" t="str">
        <f>Table2[[#This Row],[LeadAuthor]]&amp;Table2[[#This Row],[Year]]&amp;"_"&amp;Table2[[#This Row],[SiteName]]&amp;"_"&amp;Table2[[#This Row],[SampleID]]</f>
        <v>Clemens2021_IODPU1446_</v>
      </c>
      <c r="D4339" t="s">
        <v>845</v>
      </c>
      <c r="E4339" t="s">
        <v>330</v>
      </c>
      <c r="G4339">
        <v>144.86199999999999</v>
      </c>
      <c r="K4339" t="s">
        <v>264</v>
      </c>
      <c r="L4339">
        <v>19.079999999999998</v>
      </c>
      <c r="M4339">
        <v>85.74</v>
      </c>
      <c r="N4339">
        <v>0.93744000000000005</v>
      </c>
      <c r="O4339" t="s">
        <v>39</v>
      </c>
      <c r="P4339" t="s">
        <v>791</v>
      </c>
      <c r="T4339">
        <v>0</v>
      </c>
      <c r="U4339">
        <v>0.74696456499999997</v>
      </c>
      <c r="V4339" t="s">
        <v>5</v>
      </c>
      <c r="W4339" t="s">
        <v>6</v>
      </c>
      <c r="Y4339" t="s">
        <v>7</v>
      </c>
      <c r="BC4339" t="s">
        <v>846</v>
      </c>
      <c r="BD4339">
        <v>2021</v>
      </c>
      <c r="BE4339" t="s">
        <v>847</v>
      </c>
      <c r="BG4339" t="s">
        <v>36</v>
      </c>
      <c r="BH4339" t="s">
        <v>1264</v>
      </c>
      <c r="BI4339">
        <v>120</v>
      </c>
      <c r="BK4339">
        <v>85.496536964563205</v>
      </c>
      <c r="BL4339">
        <v>18.7723241407876</v>
      </c>
      <c r="BN4339">
        <v>1.6799999999999038E-3</v>
      </c>
    </row>
    <row r="4340" spans="1:66" x14ac:dyDescent="0.25">
      <c r="A4340">
        <v>105578</v>
      </c>
      <c r="C4340" t="str">
        <f>Table2[[#This Row],[LeadAuthor]]&amp;Table2[[#This Row],[Year]]&amp;"_"&amp;Table2[[#This Row],[SiteName]]&amp;"_"&amp;Table2[[#This Row],[SampleID]]</f>
        <v>Clemens2021_IODPU1446_</v>
      </c>
      <c r="D4340" t="s">
        <v>845</v>
      </c>
      <c r="E4340" t="s">
        <v>330</v>
      </c>
      <c r="G4340">
        <v>145.16200000000001</v>
      </c>
      <c r="K4340" t="s">
        <v>264</v>
      </c>
      <c r="L4340">
        <v>19.079999999999998</v>
      </c>
      <c r="M4340">
        <v>85.74</v>
      </c>
      <c r="N4340">
        <v>0.93911999999999995</v>
      </c>
      <c r="O4340" t="s">
        <v>39</v>
      </c>
      <c r="P4340" t="s">
        <v>791</v>
      </c>
      <c r="T4340">
        <v>0</v>
      </c>
      <c r="U4340">
        <v>0.73671582700000005</v>
      </c>
      <c r="V4340" t="s">
        <v>5</v>
      </c>
      <c r="W4340" t="s">
        <v>6</v>
      </c>
      <c r="Y4340" t="s">
        <v>7</v>
      </c>
      <c r="BC4340" t="s">
        <v>846</v>
      </c>
      <c r="BD4340">
        <v>2021</v>
      </c>
      <c r="BE4340" t="s">
        <v>847</v>
      </c>
      <c r="BG4340" t="s">
        <v>36</v>
      </c>
      <c r="BH4340" t="s">
        <v>1265</v>
      </c>
      <c r="BI4340">
        <v>120</v>
      </c>
      <c r="BK4340">
        <v>85.496098959061896</v>
      </c>
      <c r="BL4340">
        <v>18.771773334950499</v>
      </c>
      <c r="BN4340">
        <v>1.7900000000000693E-3</v>
      </c>
    </row>
    <row r="4341" spans="1:66" x14ac:dyDescent="0.25">
      <c r="A4341">
        <v>105579</v>
      </c>
      <c r="C4341" t="str">
        <f>Table2[[#This Row],[LeadAuthor]]&amp;Table2[[#This Row],[Year]]&amp;"_"&amp;Table2[[#This Row],[SiteName]]&amp;"_"&amp;Table2[[#This Row],[SampleID]]</f>
        <v>Clemens2021_IODPU1446_</v>
      </c>
      <c r="D4341" t="s">
        <v>845</v>
      </c>
      <c r="E4341" t="s">
        <v>330</v>
      </c>
      <c r="G4341">
        <v>145.482</v>
      </c>
      <c r="K4341" t="s">
        <v>264</v>
      </c>
      <c r="L4341">
        <v>19.079999999999998</v>
      </c>
      <c r="M4341">
        <v>85.74</v>
      </c>
      <c r="N4341">
        <v>0.94091000000000002</v>
      </c>
      <c r="O4341" t="s">
        <v>39</v>
      </c>
      <c r="P4341" t="s">
        <v>791</v>
      </c>
      <c r="T4341">
        <v>0</v>
      </c>
      <c r="U4341">
        <v>0.73383766699999997</v>
      </c>
      <c r="V4341" t="s">
        <v>5</v>
      </c>
      <c r="W4341" t="s">
        <v>6</v>
      </c>
      <c r="Y4341" t="s">
        <v>7</v>
      </c>
      <c r="BC4341" t="s">
        <v>846</v>
      </c>
      <c r="BD4341">
        <v>2021</v>
      </c>
      <c r="BE4341" t="s">
        <v>847</v>
      </c>
      <c r="BG4341" t="s">
        <v>36</v>
      </c>
      <c r="BH4341" t="s">
        <v>1266</v>
      </c>
      <c r="BI4341">
        <v>120</v>
      </c>
      <c r="BK4341">
        <v>85.495632267973804</v>
      </c>
      <c r="BL4341">
        <v>18.771186466760899</v>
      </c>
      <c r="BN4341">
        <v>1.6800000000000148E-3</v>
      </c>
    </row>
    <row r="4342" spans="1:66" x14ac:dyDescent="0.25">
      <c r="A4342">
        <v>105580</v>
      </c>
      <c r="C4342" t="str">
        <f>Table2[[#This Row],[LeadAuthor]]&amp;Table2[[#This Row],[Year]]&amp;"_"&amp;Table2[[#This Row],[SiteName]]&amp;"_"&amp;Table2[[#This Row],[SampleID]]</f>
        <v>Clemens2021_IODPU1446_</v>
      </c>
      <c r="D4342" t="s">
        <v>845</v>
      </c>
      <c r="E4342" t="s">
        <v>330</v>
      </c>
      <c r="G4342">
        <v>145.78200000000001</v>
      </c>
      <c r="K4342" t="s">
        <v>264</v>
      </c>
      <c r="L4342">
        <v>19.079999999999998</v>
      </c>
      <c r="M4342">
        <v>85.74</v>
      </c>
      <c r="N4342">
        <v>0.94259000000000004</v>
      </c>
      <c r="O4342" t="s">
        <v>39</v>
      </c>
      <c r="P4342" t="s">
        <v>791</v>
      </c>
      <c r="T4342">
        <v>0</v>
      </c>
      <c r="U4342">
        <v>0.73012967500000003</v>
      </c>
      <c r="V4342" t="s">
        <v>5</v>
      </c>
      <c r="W4342" t="s">
        <v>6</v>
      </c>
      <c r="Y4342" t="s">
        <v>7</v>
      </c>
      <c r="BC4342" t="s">
        <v>846</v>
      </c>
      <c r="BD4342">
        <v>2021</v>
      </c>
      <c r="BE4342" t="s">
        <v>847</v>
      </c>
      <c r="BG4342" t="s">
        <v>36</v>
      </c>
      <c r="BH4342" t="s">
        <v>1267</v>
      </c>
      <c r="BI4342">
        <v>120</v>
      </c>
      <c r="BK4342">
        <v>85.495194249980301</v>
      </c>
      <c r="BL4342">
        <v>18.770635665270401</v>
      </c>
      <c r="BN4342">
        <v>1.6800000000000148E-3</v>
      </c>
    </row>
    <row r="4343" spans="1:66" x14ac:dyDescent="0.25">
      <c r="A4343">
        <v>105581</v>
      </c>
      <c r="C4343" t="str">
        <f>Table2[[#This Row],[LeadAuthor]]&amp;Table2[[#This Row],[Year]]&amp;"_"&amp;Table2[[#This Row],[SiteName]]&amp;"_"&amp;Table2[[#This Row],[SampleID]]</f>
        <v>Clemens2021_IODPU1446_</v>
      </c>
      <c r="D4343" t="s">
        <v>845</v>
      </c>
      <c r="E4343" t="s">
        <v>330</v>
      </c>
      <c r="G4343">
        <v>146.08199999999999</v>
      </c>
      <c r="K4343" t="s">
        <v>264</v>
      </c>
      <c r="L4343">
        <v>19.079999999999998</v>
      </c>
      <c r="M4343">
        <v>85.74</v>
      </c>
      <c r="N4343">
        <v>0.94427000000000005</v>
      </c>
      <c r="O4343" t="s">
        <v>39</v>
      </c>
      <c r="P4343" t="s">
        <v>791</v>
      </c>
      <c r="T4343">
        <v>0</v>
      </c>
      <c r="U4343">
        <v>0.74456051300000003</v>
      </c>
      <c r="V4343" t="s">
        <v>5</v>
      </c>
      <c r="W4343" t="s">
        <v>6</v>
      </c>
      <c r="Y4343" t="s">
        <v>7</v>
      </c>
      <c r="BC4343" t="s">
        <v>846</v>
      </c>
      <c r="BD4343">
        <v>2021</v>
      </c>
      <c r="BE4343" t="s">
        <v>847</v>
      </c>
      <c r="BG4343" t="s">
        <v>36</v>
      </c>
      <c r="BH4343" t="s">
        <v>1268</v>
      </c>
      <c r="BI4343">
        <v>120</v>
      </c>
      <c r="BK4343">
        <v>85.494756225938801</v>
      </c>
      <c r="BL4343">
        <v>18.770084865884201</v>
      </c>
      <c r="BN4343">
        <v>1.6799999999999038E-3</v>
      </c>
    </row>
    <row r="4344" spans="1:66" x14ac:dyDescent="0.25">
      <c r="A4344">
        <v>105582</v>
      </c>
      <c r="C4344" t="str">
        <f>Table2[[#This Row],[LeadAuthor]]&amp;Table2[[#This Row],[Year]]&amp;"_"&amp;Table2[[#This Row],[SiteName]]&amp;"_"&amp;Table2[[#This Row],[SampleID]]</f>
        <v>Clemens2021_IODPU1446_</v>
      </c>
      <c r="D4344" t="s">
        <v>845</v>
      </c>
      <c r="E4344" t="s">
        <v>330</v>
      </c>
      <c r="G4344">
        <v>146.38200000000001</v>
      </c>
      <c r="K4344" t="s">
        <v>264</v>
      </c>
      <c r="L4344">
        <v>19.079999999999998</v>
      </c>
      <c r="M4344">
        <v>85.74</v>
      </c>
      <c r="N4344">
        <v>0.94594999999999996</v>
      </c>
      <c r="O4344" t="s">
        <v>39</v>
      </c>
      <c r="P4344" t="s">
        <v>791</v>
      </c>
      <c r="T4344">
        <v>0</v>
      </c>
      <c r="U4344">
        <v>0.73977559500000001</v>
      </c>
      <c r="V4344" t="s">
        <v>5</v>
      </c>
      <c r="W4344" t="s">
        <v>6</v>
      </c>
      <c r="Y4344" t="s">
        <v>7</v>
      </c>
      <c r="BC4344" t="s">
        <v>846</v>
      </c>
      <c r="BD4344">
        <v>2021</v>
      </c>
      <c r="BE4344" t="s">
        <v>847</v>
      </c>
      <c r="BG4344" t="s">
        <v>36</v>
      </c>
      <c r="BH4344" t="s">
        <v>1269</v>
      </c>
      <c r="BI4344">
        <v>120</v>
      </c>
      <c r="BK4344">
        <v>85.494318195849303</v>
      </c>
      <c r="BL4344">
        <v>18.769534068602699</v>
      </c>
      <c r="BN4344">
        <v>1.6200000000000658E-3</v>
      </c>
    </row>
    <row r="4345" spans="1:66" x14ac:dyDescent="0.25">
      <c r="A4345">
        <v>105583</v>
      </c>
      <c r="C4345" t="str">
        <f>Table2[[#This Row],[LeadAuthor]]&amp;Table2[[#This Row],[Year]]&amp;"_"&amp;Table2[[#This Row],[SiteName]]&amp;"_"&amp;Table2[[#This Row],[SampleID]]</f>
        <v>Clemens2021_IODPU1446_</v>
      </c>
      <c r="D4345" t="s">
        <v>845</v>
      </c>
      <c r="E4345" t="s">
        <v>330</v>
      </c>
      <c r="G4345">
        <v>146.672</v>
      </c>
      <c r="K4345" t="s">
        <v>264</v>
      </c>
      <c r="L4345">
        <v>19.079999999999998</v>
      </c>
      <c r="M4345">
        <v>85.74</v>
      </c>
      <c r="N4345">
        <v>0.94757000000000002</v>
      </c>
      <c r="O4345" t="s">
        <v>39</v>
      </c>
      <c r="P4345" t="s">
        <v>791</v>
      </c>
      <c r="T4345">
        <v>0</v>
      </c>
      <c r="U4345">
        <v>0.74473197400000002</v>
      </c>
      <c r="V4345" t="s">
        <v>5</v>
      </c>
      <c r="W4345" t="s">
        <v>6</v>
      </c>
      <c r="Y4345" t="s">
        <v>7</v>
      </c>
      <c r="BC4345" t="s">
        <v>846</v>
      </c>
      <c r="BD4345">
        <v>2021</v>
      </c>
      <c r="BE4345" t="s">
        <v>847</v>
      </c>
      <c r="BG4345" t="s">
        <v>36</v>
      </c>
      <c r="BH4345" t="s">
        <v>1270</v>
      </c>
      <c r="BI4345">
        <v>120</v>
      </c>
      <c r="BK4345">
        <v>85.493895803963696</v>
      </c>
      <c r="BL4345">
        <v>18.769002944645901</v>
      </c>
      <c r="BN4345">
        <v>1.7899999999999583E-3</v>
      </c>
    </row>
    <row r="4346" spans="1:66" x14ac:dyDescent="0.25">
      <c r="A4346">
        <v>105584</v>
      </c>
      <c r="C4346" t="str">
        <f>Table2[[#This Row],[LeadAuthor]]&amp;Table2[[#This Row],[Year]]&amp;"_"&amp;Table2[[#This Row],[SiteName]]&amp;"_"&amp;Table2[[#This Row],[SampleID]]</f>
        <v>Clemens2021_IODPU1446_</v>
      </c>
      <c r="D4346" t="s">
        <v>845</v>
      </c>
      <c r="E4346" t="s">
        <v>330</v>
      </c>
      <c r="G4346">
        <v>146.99199999999999</v>
      </c>
      <c r="K4346" t="s">
        <v>264</v>
      </c>
      <c r="L4346">
        <v>19.079999999999998</v>
      </c>
      <c r="M4346">
        <v>85.74</v>
      </c>
      <c r="N4346">
        <v>0.94935999999999998</v>
      </c>
      <c r="O4346" t="s">
        <v>39</v>
      </c>
      <c r="P4346" t="s">
        <v>791</v>
      </c>
      <c r="T4346">
        <v>0</v>
      </c>
      <c r="U4346">
        <v>0.72744472699999996</v>
      </c>
      <c r="V4346" t="s">
        <v>5</v>
      </c>
      <c r="W4346" t="s">
        <v>6</v>
      </c>
      <c r="Y4346" t="s">
        <v>7</v>
      </c>
      <c r="BC4346" t="s">
        <v>846</v>
      </c>
      <c r="BD4346">
        <v>2021</v>
      </c>
      <c r="BE4346" t="s">
        <v>847</v>
      </c>
      <c r="BG4346" t="s">
        <v>36</v>
      </c>
      <c r="BH4346" t="s">
        <v>1271</v>
      </c>
      <c r="BI4346">
        <v>120</v>
      </c>
      <c r="BK4346">
        <v>85.493429080463898</v>
      </c>
      <c r="BL4346">
        <v>18.768416087734899</v>
      </c>
      <c r="BN4346">
        <v>1.6800000000000148E-3</v>
      </c>
    </row>
    <row r="4347" spans="1:66" x14ac:dyDescent="0.25">
      <c r="A4347">
        <v>105585</v>
      </c>
      <c r="C4347" t="str">
        <f>Table2[[#This Row],[LeadAuthor]]&amp;Table2[[#This Row],[Year]]&amp;"_"&amp;Table2[[#This Row],[SiteName]]&amp;"_"&amp;Table2[[#This Row],[SampleID]]</f>
        <v>Clemens2021_IODPU1446_</v>
      </c>
      <c r="D4347" t="s">
        <v>845</v>
      </c>
      <c r="E4347" t="s">
        <v>330</v>
      </c>
      <c r="G4347">
        <v>147.292</v>
      </c>
      <c r="K4347" t="s">
        <v>264</v>
      </c>
      <c r="L4347">
        <v>19.079999999999998</v>
      </c>
      <c r="M4347">
        <v>85.74</v>
      </c>
      <c r="N4347">
        <v>0.95104</v>
      </c>
      <c r="O4347" t="s">
        <v>39</v>
      </c>
      <c r="P4347" t="s">
        <v>791</v>
      </c>
      <c r="T4347">
        <v>0</v>
      </c>
      <c r="U4347">
        <v>0.73333092499999997</v>
      </c>
      <c r="V4347" t="s">
        <v>5</v>
      </c>
      <c r="W4347" t="s">
        <v>6</v>
      </c>
      <c r="Y4347" t="s">
        <v>7</v>
      </c>
      <c r="BC4347" t="s">
        <v>846</v>
      </c>
      <c r="BD4347">
        <v>2021</v>
      </c>
      <c r="BE4347" t="s">
        <v>847</v>
      </c>
      <c r="BG4347" t="s">
        <v>36</v>
      </c>
      <c r="BH4347" t="s">
        <v>1272</v>
      </c>
      <c r="BI4347">
        <v>120</v>
      </c>
      <c r="BK4347">
        <v>85.492991032050597</v>
      </c>
      <c r="BL4347">
        <v>18.767865296830202</v>
      </c>
      <c r="BN4347">
        <v>1.6800000000000148E-3</v>
      </c>
    </row>
    <row r="4348" spans="1:66" x14ac:dyDescent="0.25">
      <c r="A4348">
        <v>105586</v>
      </c>
      <c r="C4348" t="str">
        <f>Table2[[#This Row],[LeadAuthor]]&amp;Table2[[#This Row],[Year]]&amp;"_"&amp;Table2[[#This Row],[SiteName]]&amp;"_"&amp;Table2[[#This Row],[SampleID]]</f>
        <v>Clemens2021_IODPU1446_</v>
      </c>
      <c r="D4348" t="s">
        <v>845</v>
      </c>
      <c r="E4348" t="s">
        <v>330</v>
      </c>
      <c r="G4348">
        <v>147.59200000000001</v>
      </c>
      <c r="K4348" t="s">
        <v>264</v>
      </c>
      <c r="L4348">
        <v>19.079999999999998</v>
      </c>
      <c r="M4348">
        <v>85.74</v>
      </c>
      <c r="N4348">
        <v>0.95272000000000001</v>
      </c>
      <c r="O4348" t="s">
        <v>39</v>
      </c>
      <c r="P4348" t="s">
        <v>791</v>
      </c>
      <c r="T4348">
        <v>0</v>
      </c>
      <c r="U4348">
        <v>0.73620709699999998</v>
      </c>
      <c r="V4348" t="s">
        <v>5</v>
      </c>
      <c r="W4348" t="s">
        <v>6</v>
      </c>
      <c r="Y4348" t="s">
        <v>7</v>
      </c>
      <c r="BC4348" t="s">
        <v>846</v>
      </c>
      <c r="BD4348">
        <v>2021</v>
      </c>
      <c r="BE4348" t="s">
        <v>847</v>
      </c>
      <c r="BG4348" t="s">
        <v>36</v>
      </c>
      <c r="BH4348" t="s">
        <v>1273</v>
      </c>
      <c r="BI4348">
        <v>120</v>
      </c>
      <c r="BK4348">
        <v>85.492552977589298</v>
      </c>
      <c r="BL4348">
        <v>18.7673145080302</v>
      </c>
      <c r="BN4348">
        <v>1.6800000000000148E-3</v>
      </c>
    </row>
    <row r="4349" spans="1:66" x14ac:dyDescent="0.25">
      <c r="A4349">
        <v>105587</v>
      </c>
      <c r="C4349" t="str">
        <f>Table2[[#This Row],[LeadAuthor]]&amp;Table2[[#This Row],[Year]]&amp;"_"&amp;Table2[[#This Row],[SiteName]]&amp;"_"&amp;Table2[[#This Row],[SampleID]]</f>
        <v>Clemens2021_IODPU1446_</v>
      </c>
      <c r="D4349" t="s">
        <v>845</v>
      </c>
      <c r="E4349" t="s">
        <v>330</v>
      </c>
      <c r="G4349">
        <v>147.892</v>
      </c>
      <c r="K4349" t="s">
        <v>264</v>
      </c>
      <c r="L4349">
        <v>19.079999999999998</v>
      </c>
      <c r="M4349">
        <v>85.74</v>
      </c>
      <c r="N4349">
        <v>0.95440000000000003</v>
      </c>
      <c r="O4349" t="s">
        <v>39</v>
      </c>
      <c r="P4349" t="s">
        <v>791</v>
      </c>
      <c r="T4349">
        <v>0</v>
      </c>
      <c r="U4349">
        <v>0.73519069199999998</v>
      </c>
      <c r="V4349" t="s">
        <v>5</v>
      </c>
      <c r="W4349" t="s">
        <v>6</v>
      </c>
      <c r="Y4349" t="s">
        <v>7</v>
      </c>
      <c r="BC4349" t="s">
        <v>846</v>
      </c>
      <c r="BD4349">
        <v>2021</v>
      </c>
      <c r="BE4349" t="s">
        <v>847</v>
      </c>
      <c r="BG4349" t="s">
        <v>36</v>
      </c>
      <c r="BH4349" t="s">
        <v>1274</v>
      </c>
      <c r="BI4349">
        <v>120</v>
      </c>
      <c r="BK4349">
        <v>85.492114917080301</v>
      </c>
      <c r="BL4349">
        <v>18.766763721335199</v>
      </c>
      <c r="BN4349">
        <v>1.7300000000000093E-3</v>
      </c>
    </row>
    <row r="4350" spans="1:66" x14ac:dyDescent="0.25">
      <c r="A4350">
        <v>105588</v>
      </c>
      <c r="C4350" t="str">
        <f>Table2[[#This Row],[LeadAuthor]]&amp;Table2[[#This Row],[Year]]&amp;"_"&amp;Table2[[#This Row],[SiteName]]&amp;"_"&amp;Table2[[#This Row],[SampleID]]</f>
        <v>Clemens2021_IODPU1446_</v>
      </c>
      <c r="D4350" t="s">
        <v>845</v>
      </c>
      <c r="E4350" t="s">
        <v>330</v>
      </c>
      <c r="G4350">
        <v>148.202</v>
      </c>
      <c r="K4350" t="s">
        <v>264</v>
      </c>
      <c r="L4350">
        <v>19.079999999999998</v>
      </c>
      <c r="M4350">
        <v>85.74</v>
      </c>
      <c r="N4350">
        <v>0.95613000000000004</v>
      </c>
      <c r="O4350" t="s">
        <v>39</v>
      </c>
      <c r="P4350" t="s">
        <v>791</v>
      </c>
      <c r="T4350">
        <v>0</v>
      </c>
      <c r="U4350">
        <v>0.74045726700000003</v>
      </c>
      <c r="V4350" t="s">
        <v>5</v>
      </c>
      <c r="W4350" t="s">
        <v>6</v>
      </c>
      <c r="Y4350" t="s">
        <v>7</v>
      </c>
      <c r="BC4350" t="s">
        <v>846</v>
      </c>
      <c r="BD4350">
        <v>2021</v>
      </c>
      <c r="BE4350" t="s">
        <v>847</v>
      </c>
      <c r="BG4350" t="s">
        <v>36</v>
      </c>
      <c r="BH4350" t="s">
        <v>1275</v>
      </c>
      <c r="BI4350">
        <v>120</v>
      </c>
      <c r="BK4350">
        <v>85.491663812735496</v>
      </c>
      <c r="BL4350">
        <v>18.7661965443789</v>
      </c>
      <c r="BN4350">
        <v>1.6800000000000148E-3</v>
      </c>
    </row>
    <row r="4351" spans="1:66" x14ac:dyDescent="0.25">
      <c r="A4351">
        <v>105589</v>
      </c>
      <c r="C4351" t="str">
        <f>Table2[[#This Row],[LeadAuthor]]&amp;Table2[[#This Row],[Year]]&amp;"_"&amp;Table2[[#This Row],[SiteName]]&amp;"_"&amp;Table2[[#This Row],[SampleID]]</f>
        <v>Clemens2021_IODPU1446_</v>
      </c>
      <c r="D4351" t="s">
        <v>845</v>
      </c>
      <c r="E4351" t="s">
        <v>330</v>
      </c>
      <c r="G4351">
        <v>148.50200000000001</v>
      </c>
      <c r="K4351" t="s">
        <v>264</v>
      </c>
      <c r="L4351">
        <v>19.079999999999998</v>
      </c>
      <c r="M4351">
        <v>85.74</v>
      </c>
      <c r="N4351">
        <v>0.95781000000000005</v>
      </c>
      <c r="O4351" t="s">
        <v>39</v>
      </c>
      <c r="P4351" t="s">
        <v>791</v>
      </c>
      <c r="T4351">
        <v>0</v>
      </c>
      <c r="U4351">
        <v>0.72610595700000002</v>
      </c>
      <c r="V4351" t="s">
        <v>5</v>
      </c>
      <c r="W4351" t="s">
        <v>6</v>
      </c>
      <c r="Y4351" t="s">
        <v>7</v>
      </c>
      <c r="BC4351" t="s">
        <v>846</v>
      </c>
      <c r="BD4351">
        <v>2021</v>
      </c>
      <c r="BE4351" t="s">
        <v>847</v>
      </c>
      <c r="BG4351" t="s">
        <v>36</v>
      </c>
      <c r="BH4351" t="s">
        <v>1276</v>
      </c>
      <c r="BI4351">
        <v>120</v>
      </c>
      <c r="BK4351">
        <v>85.491225739950806</v>
      </c>
      <c r="BL4351">
        <v>18.765645761956598</v>
      </c>
      <c r="BN4351">
        <v>1.6799999999999038E-3</v>
      </c>
    </row>
    <row r="4352" spans="1:66" x14ac:dyDescent="0.25">
      <c r="A4352">
        <v>105590</v>
      </c>
      <c r="C4352" t="str">
        <f>Table2[[#This Row],[LeadAuthor]]&amp;Table2[[#This Row],[Year]]&amp;"_"&amp;Table2[[#This Row],[SiteName]]&amp;"_"&amp;Table2[[#This Row],[SampleID]]</f>
        <v>Clemens2021_IODPU1446_</v>
      </c>
      <c r="D4352" t="s">
        <v>845</v>
      </c>
      <c r="E4352" t="s">
        <v>330</v>
      </c>
      <c r="G4352">
        <v>148.80199999999999</v>
      </c>
      <c r="K4352" t="s">
        <v>264</v>
      </c>
      <c r="L4352">
        <v>19.079999999999998</v>
      </c>
      <c r="M4352">
        <v>85.74</v>
      </c>
      <c r="N4352">
        <v>0.95948999999999995</v>
      </c>
      <c r="O4352" t="s">
        <v>39</v>
      </c>
      <c r="P4352" t="s">
        <v>791</v>
      </c>
      <c r="T4352">
        <v>0</v>
      </c>
      <c r="U4352">
        <v>0.73029781299999996</v>
      </c>
      <c r="V4352" t="s">
        <v>5</v>
      </c>
      <c r="W4352" t="s">
        <v>6</v>
      </c>
      <c r="Y4352" t="s">
        <v>7</v>
      </c>
      <c r="BC4352" t="s">
        <v>846</v>
      </c>
      <c r="BD4352">
        <v>2021</v>
      </c>
      <c r="BE4352" t="s">
        <v>847</v>
      </c>
      <c r="BG4352" t="s">
        <v>36</v>
      </c>
      <c r="BH4352" t="s">
        <v>1277</v>
      </c>
      <c r="BI4352">
        <v>120</v>
      </c>
      <c r="BK4352">
        <v>85.490787661118205</v>
      </c>
      <c r="BL4352">
        <v>18.765094981639301</v>
      </c>
      <c r="BN4352">
        <v>1.6800000000000148E-3</v>
      </c>
    </row>
    <row r="4353" spans="1:66" x14ac:dyDescent="0.25">
      <c r="A4353">
        <v>105591</v>
      </c>
      <c r="C4353" t="str">
        <f>Table2[[#This Row],[LeadAuthor]]&amp;Table2[[#This Row],[Year]]&amp;"_"&amp;Table2[[#This Row],[SiteName]]&amp;"_"&amp;Table2[[#This Row],[SampleID]]</f>
        <v>Clemens2021_IODPU1446_</v>
      </c>
      <c r="D4353" t="s">
        <v>845</v>
      </c>
      <c r="E4353" t="s">
        <v>330</v>
      </c>
      <c r="G4353">
        <v>149.102</v>
      </c>
      <c r="K4353" t="s">
        <v>264</v>
      </c>
      <c r="L4353">
        <v>19.079999999999998</v>
      </c>
      <c r="M4353">
        <v>85.74</v>
      </c>
      <c r="N4353">
        <v>0.96116999999999997</v>
      </c>
      <c r="O4353" t="s">
        <v>39</v>
      </c>
      <c r="P4353" t="s">
        <v>791</v>
      </c>
      <c r="T4353">
        <v>0</v>
      </c>
      <c r="U4353">
        <v>0.70631755399999996</v>
      </c>
      <c r="V4353" t="s">
        <v>5</v>
      </c>
      <c r="W4353" t="s">
        <v>6</v>
      </c>
      <c r="Y4353" t="s">
        <v>7</v>
      </c>
      <c r="BC4353" t="s">
        <v>846</v>
      </c>
      <c r="BD4353">
        <v>2021</v>
      </c>
      <c r="BE4353" t="s">
        <v>847</v>
      </c>
      <c r="BG4353" t="s">
        <v>36</v>
      </c>
      <c r="BH4353" t="s">
        <v>1278</v>
      </c>
      <c r="BI4353">
        <v>120</v>
      </c>
      <c r="BK4353">
        <v>85.490349576238003</v>
      </c>
      <c r="BL4353">
        <v>18.764544203427299</v>
      </c>
      <c r="BN4353">
        <v>1.0600000000000609E-3</v>
      </c>
    </row>
    <row r="4354" spans="1:66" x14ac:dyDescent="0.25">
      <c r="A4354">
        <v>105592</v>
      </c>
      <c r="C4354" t="str">
        <f>Table2[[#This Row],[LeadAuthor]]&amp;Table2[[#This Row],[Year]]&amp;"_"&amp;Table2[[#This Row],[SiteName]]&amp;"_"&amp;Table2[[#This Row],[SampleID]]</f>
        <v>Clemens2021_IODPU1446_</v>
      </c>
      <c r="D4354" t="s">
        <v>845</v>
      </c>
      <c r="E4354" t="s">
        <v>330</v>
      </c>
      <c r="G4354">
        <v>149.292</v>
      </c>
      <c r="K4354" t="s">
        <v>264</v>
      </c>
      <c r="L4354">
        <v>19.079999999999998</v>
      </c>
      <c r="M4354">
        <v>85.74</v>
      </c>
      <c r="N4354">
        <v>0.96223000000000003</v>
      </c>
      <c r="O4354" t="s">
        <v>39</v>
      </c>
      <c r="P4354" t="s">
        <v>791</v>
      </c>
      <c r="T4354">
        <v>0</v>
      </c>
      <c r="U4354">
        <v>0.72660770699999999</v>
      </c>
      <c r="V4354" t="s">
        <v>5</v>
      </c>
      <c r="W4354" t="s">
        <v>6</v>
      </c>
      <c r="Y4354" t="s">
        <v>7</v>
      </c>
      <c r="BC4354" t="s">
        <v>846</v>
      </c>
      <c r="BD4354">
        <v>2021</v>
      </c>
      <c r="BE4354" t="s">
        <v>847</v>
      </c>
      <c r="BG4354" t="s">
        <v>36</v>
      </c>
      <c r="BH4354" t="s">
        <v>1279</v>
      </c>
      <c r="BI4354">
        <v>120</v>
      </c>
      <c r="BK4354">
        <v>85.490073162428004</v>
      </c>
      <c r="BL4354">
        <v>18.764196689686202</v>
      </c>
      <c r="BN4354">
        <v>6.1999999999995392E-4</v>
      </c>
    </row>
    <row r="4355" spans="1:66" x14ac:dyDescent="0.25">
      <c r="A4355">
        <v>105593</v>
      </c>
      <c r="C4355" t="str">
        <f>Table2[[#This Row],[LeadAuthor]]&amp;Table2[[#This Row],[Year]]&amp;"_"&amp;Table2[[#This Row],[SiteName]]&amp;"_"&amp;Table2[[#This Row],[SampleID]]</f>
        <v>Clemens2021_IODPU1446_</v>
      </c>
      <c r="D4355" t="s">
        <v>845</v>
      </c>
      <c r="E4355" t="s">
        <v>330</v>
      </c>
      <c r="G4355">
        <v>149.40199999999999</v>
      </c>
      <c r="K4355" t="s">
        <v>264</v>
      </c>
      <c r="L4355">
        <v>19.079999999999998</v>
      </c>
      <c r="M4355">
        <v>85.74</v>
      </c>
      <c r="N4355">
        <v>0.96284999999999998</v>
      </c>
      <c r="O4355" t="s">
        <v>39</v>
      </c>
      <c r="P4355" t="s">
        <v>791</v>
      </c>
      <c r="T4355">
        <v>0</v>
      </c>
      <c r="U4355">
        <v>0.70323422700000005</v>
      </c>
      <c r="V4355" t="s">
        <v>5</v>
      </c>
      <c r="W4355" t="s">
        <v>6</v>
      </c>
      <c r="Y4355" t="s">
        <v>7</v>
      </c>
      <c r="BC4355" t="s">
        <v>846</v>
      </c>
      <c r="BD4355">
        <v>2021</v>
      </c>
      <c r="BE4355" t="s">
        <v>847</v>
      </c>
      <c r="BG4355" t="s">
        <v>36</v>
      </c>
      <c r="BH4355" t="s">
        <v>1280</v>
      </c>
      <c r="BI4355">
        <v>120</v>
      </c>
      <c r="BK4355">
        <v>85.489911485310003</v>
      </c>
      <c r="BL4355">
        <v>18.7639934273205</v>
      </c>
      <c r="BN4355">
        <v>2.6300000000000212E-3</v>
      </c>
    </row>
    <row r="4356" spans="1:66" x14ac:dyDescent="0.25">
      <c r="A4356">
        <v>105594</v>
      </c>
      <c r="C4356" t="str">
        <f>Table2[[#This Row],[LeadAuthor]]&amp;Table2[[#This Row],[Year]]&amp;"_"&amp;Table2[[#This Row],[SiteName]]&amp;"_"&amp;Table2[[#This Row],[SampleID]]</f>
        <v>Clemens2021_IODPU1446_</v>
      </c>
      <c r="D4356" t="s">
        <v>845</v>
      </c>
      <c r="E4356" t="s">
        <v>330</v>
      </c>
      <c r="G4356">
        <v>149.71199999999999</v>
      </c>
      <c r="K4356" t="s">
        <v>264</v>
      </c>
      <c r="L4356">
        <v>19.079999999999998</v>
      </c>
      <c r="M4356">
        <v>85.74</v>
      </c>
      <c r="N4356">
        <v>0.96548</v>
      </c>
      <c r="O4356" t="s">
        <v>39</v>
      </c>
      <c r="P4356" t="s">
        <v>791</v>
      </c>
      <c r="T4356">
        <v>0</v>
      </c>
      <c r="U4356">
        <v>0.700970918</v>
      </c>
      <c r="V4356" t="s">
        <v>5</v>
      </c>
      <c r="W4356" t="s">
        <v>6</v>
      </c>
      <c r="Y4356" t="s">
        <v>7</v>
      </c>
      <c r="BC4356" t="s">
        <v>846</v>
      </c>
      <c r="BD4356">
        <v>2021</v>
      </c>
      <c r="BE4356" t="s">
        <v>847</v>
      </c>
      <c r="BG4356" t="s">
        <v>36</v>
      </c>
      <c r="BH4356" t="s">
        <v>1281</v>
      </c>
      <c r="BI4356">
        <v>120</v>
      </c>
      <c r="BK4356">
        <v>85.489225652248606</v>
      </c>
      <c r="BL4356">
        <v>18.763131204666799</v>
      </c>
      <c r="BN4356">
        <v>3.1499999999999861E-3</v>
      </c>
    </row>
    <row r="4357" spans="1:66" x14ac:dyDescent="0.25">
      <c r="A4357">
        <v>105595</v>
      </c>
      <c r="C4357" t="str">
        <f>Table2[[#This Row],[LeadAuthor]]&amp;Table2[[#This Row],[Year]]&amp;"_"&amp;Table2[[#This Row],[SiteName]]&amp;"_"&amp;Table2[[#This Row],[SampleID]]</f>
        <v>Clemens2021_IODPU1446_</v>
      </c>
      <c r="D4357" t="s">
        <v>845</v>
      </c>
      <c r="E4357" t="s">
        <v>330</v>
      </c>
      <c r="G4357">
        <v>150.012</v>
      </c>
      <c r="K4357" t="s">
        <v>264</v>
      </c>
      <c r="L4357">
        <v>19.079999999999998</v>
      </c>
      <c r="M4357">
        <v>85.74</v>
      </c>
      <c r="N4357">
        <v>0.96862999999999999</v>
      </c>
      <c r="O4357" t="s">
        <v>39</v>
      </c>
      <c r="P4357" t="s">
        <v>791</v>
      </c>
      <c r="T4357">
        <v>0</v>
      </c>
      <c r="U4357">
        <v>0.71219677000000003</v>
      </c>
      <c r="V4357" t="s">
        <v>5</v>
      </c>
      <c r="W4357" t="s">
        <v>6</v>
      </c>
      <c r="Y4357" t="s">
        <v>7</v>
      </c>
      <c r="BC4357" t="s">
        <v>846</v>
      </c>
      <c r="BD4357">
        <v>2021</v>
      </c>
      <c r="BE4357" t="s">
        <v>847</v>
      </c>
      <c r="BG4357" t="s">
        <v>36</v>
      </c>
      <c r="BH4357" t="s">
        <v>1282</v>
      </c>
      <c r="BI4357">
        <v>120</v>
      </c>
      <c r="BK4357">
        <v>85.4884041977066</v>
      </c>
      <c r="BL4357">
        <v>18.762098511321199</v>
      </c>
      <c r="BN4357">
        <v>3.1600000000000517E-3</v>
      </c>
    </row>
    <row r="4358" spans="1:66" x14ac:dyDescent="0.25">
      <c r="A4358">
        <v>105596</v>
      </c>
      <c r="C4358" t="str">
        <f>Table2[[#This Row],[LeadAuthor]]&amp;Table2[[#This Row],[Year]]&amp;"_"&amp;Table2[[#This Row],[SiteName]]&amp;"_"&amp;Table2[[#This Row],[SampleID]]</f>
        <v>Clemens2021_IODPU1446_</v>
      </c>
      <c r="D4358" t="s">
        <v>845</v>
      </c>
      <c r="E4358" t="s">
        <v>330</v>
      </c>
      <c r="G4358">
        <v>150.31200000000001</v>
      </c>
      <c r="K4358" t="s">
        <v>264</v>
      </c>
      <c r="L4358">
        <v>19.079999999999998</v>
      </c>
      <c r="M4358">
        <v>85.74</v>
      </c>
      <c r="N4358">
        <v>0.97179000000000004</v>
      </c>
      <c r="O4358" t="s">
        <v>39</v>
      </c>
      <c r="P4358" t="s">
        <v>791</v>
      </c>
      <c r="T4358">
        <v>0</v>
      </c>
      <c r="U4358">
        <v>0.71137729500000002</v>
      </c>
      <c r="V4358" t="s">
        <v>5</v>
      </c>
      <c r="W4358" t="s">
        <v>6</v>
      </c>
      <c r="Y4358" t="s">
        <v>7</v>
      </c>
      <c r="BC4358" t="s">
        <v>846</v>
      </c>
      <c r="BD4358">
        <v>2021</v>
      </c>
      <c r="BE4358" t="s">
        <v>847</v>
      </c>
      <c r="BG4358" t="s">
        <v>36</v>
      </c>
      <c r="BH4358" t="s">
        <v>1283</v>
      </c>
      <c r="BI4358">
        <v>120</v>
      </c>
      <c r="BK4358">
        <v>85.487580114010001</v>
      </c>
      <c r="BL4358">
        <v>18.761062547021599</v>
      </c>
      <c r="BN4358">
        <v>3.1499999999999861E-3</v>
      </c>
    </row>
    <row r="4359" spans="1:66" x14ac:dyDescent="0.25">
      <c r="A4359">
        <v>105597</v>
      </c>
      <c r="C4359" t="str">
        <f>Table2[[#This Row],[LeadAuthor]]&amp;Table2[[#This Row],[Year]]&amp;"_"&amp;Table2[[#This Row],[SiteName]]&amp;"_"&amp;Table2[[#This Row],[SampleID]]</f>
        <v>Clemens2021_IODPU1446_</v>
      </c>
      <c r="D4359" t="s">
        <v>845</v>
      </c>
      <c r="E4359" t="s">
        <v>330</v>
      </c>
      <c r="G4359">
        <v>150.61199999999999</v>
      </c>
      <c r="K4359" t="s">
        <v>264</v>
      </c>
      <c r="L4359">
        <v>19.079999999999998</v>
      </c>
      <c r="M4359">
        <v>85.74</v>
      </c>
      <c r="N4359">
        <v>0.97494000000000003</v>
      </c>
      <c r="O4359" t="s">
        <v>39</v>
      </c>
      <c r="P4359" t="s">
        <v>791</v>
      </c>
      <c r="T4359">
        <v>0</v>
      </c>
      <c r="U4359">
        <v>0.69710789299999998</v>
      </c>
      <c r="V4359" t="s">
        <v>5</v>
      </c>
      <c r="W4359" t="s">
        <v>6</v>
      </c>
      <c r="Y4359" t="s">
        <v>7</v>
      </c>
      <c r="BC4359" t="s">
        <v>846</v>
      </c>
      <c r="BD4359">
        <v>2021</v>
      </c>
      <c r="BE4359" t="s">
        <v>847</v>
      </c>
      <c r="BG4359" t="s">
        <v>36</v>
      </c>
      <c r="BH4359" t="s">
        <v>1284</v>
      </c>
      <c r="BI4359">
        <v>120</v>
      </c>
      <c r="BK4359">
        <v>85.486758616878404</v>
      </c>
      <c r="BL4359">
        <v>18.760029868504699</v>
      </c>
      <c r="BN4359">
        <v>6.3099999999999268E-3</v>
      </c>
    </row>
    <row r="4360" spans="1:66" x14ac:dyDescent="0.25">
      <c r="A4360">
        <v>105598</v>
      </c>
      <c r="C4360" t="str">
        <f>Table2[[#This Row],[LeadAuthor]]&amp;Table2[[#This Row],[Year]]&amp;"_"&amp;Table2[[#This Row],[SiteName]]&amp;"_"&amp;Table2[[#This Row],[SampleID]]</f>
        <v>Clemens2021_IODPU1446_</v>
      </c>
      <c r="D4360" t="s">
        <v>845</v>
      </c>
      <c r="E4360" t="s">
        <v>330</v>
      </c>
      <c r="G4360">
        <v>151.21199999999999</v>
      </c>
      <c r="K4360" t="s">
        <v>264</v>
      </c>
      <c r="L4360">
        <v>19.079999999999998</v>
      </c>
      <c r="M4360">
        <v>85.74</v>
      </c>
      <c r="N4360">
        <v>0.98124999999999996</v>
      </c>
      <c r="O4360" t="s">
        <v>39</v>
      </c>
      <c r="P4360" t="s">
        <v>791</v>
      </c>
      <c r="T4360">
        <v>0</v>
      </c>
      <c r="U4360">
        <v>0.71219677000000003</v>
      </c>
      <c r="V4360" t="s">
        <v>5</v>
      </c>
      <c r="W4360" t="s">
        <v>6</v>
      </c>
      <c r="Y4360" t="s">
        <v>7</v>
      </c>
      <c r="BC4360" t="s">
        <v>846</v>
      </c>
      <c r="BD4360">
        <v>2021</v>
      </c>
      <c r="BE4360" t="s">
        <v>847</v>
      </c>
      <c r="BG4360" t="s">
        <v>36</v>
      </c>
      <c r="BH4360" t="s">
        <v>1285</v>
      </c>
      <c r="BI4360">
        <v>120</v>
      </c>
      <c r="BK4360">
        <v>85.485112950736806</v>
      </c>
      <c r="BL4360">
        <v>18.757961255395401</v>
      </c>
      <c r="BN4360">
        <v>4.6800000000000175E-3</v>
      </c>
    </row>
    <row r="4361" spans="1:66" x14ac:dyDescent="0.25">
      <c r="A4361">
        <v>105599</v>
      </c>
      <c r="C4361" t="str">
        <f>Table2[[#This Row],[LeadAuthor]]&amp;Table2[[#This Row],[Year]]&amp;"_"&amp;Table2[[#This Row],[SiteName]]&amp;"_"&amp;Table2[[#This Row],[SampleID]]</f>
        <v>Clemens2021_IODPU1446_</v>
      </c>
      <c r="D4361" t="s">
        <v>845</v>
      </c>
      <c r="E4361" t="s">
        <v>784</v>
      </c>
      <c r="G4361">
        <v>151.65700000000001</v>
      </c>
      <c r="K4361" t="s">
        <v>264</v>
      </c>
      <c r="L4361">
        <v>19.079999999999998</v>
      </c>
      <c r="M4361">
        <v>85.74</v>
      </c>
      <c r="N4361">
        <v>0.98592999999999997</v>
      </c>
      <c r="O4361" t="s">
        <v>39</v>
      </c>
      <c r="P4361" t="s">
        <v>791</v>
      </c>
      <c r="T4361">
        <v>0</v>
      </c>
      <c r="U4361">
        <v>0.71746381100000001</v>
      </c>
      <c r="V4361" t="s">
        <v>5</v>
      </c>
      <c r="W4361" t="s">
        <v>6</v>
      </c>
      <c r="Y4361" t="s">
        <v>7</v>
      </c>
      <c r="BC4361" t="s">
        <v>846</v>
      </c>
      <c r="BD4361">
        <v>2021</v>
      </c>
      <c r="BE4361" t="s">
        <v>847</v>
      </c>
      <c r="BG4361" t="s">
        <v>36</v>
      </c>
      <c r="BH4361" t="s">
        <v>1286</v>
      </c>
      <c r="BI4361">
        <v>120</v>
      </c>
      <c r="BK4361">
        <v>85.4838923381797</v>
      </c>
      <c r="BL4361">
        <v>18.756427025876199</v>
      </c>
      <c r="BN4361">
        <v>3.1499999999999861E-3</v>
      </c>
    </row>
    <row r="4362" spans="1:66" x14ac:dyDescent="0.25">
      <c r="A4362">
        <v>105600</v>
      </c>
      <c r="C4362" t="str">
        <f>Table2[[#This Row],[LeadAuthor]]&amp;Table2[[#This Row],[Year]]&amp;"_"&amp;Table2[[#This Row],[SiteName]]&amp;"_"&amp;Table2[[#This Row],[SampleID]]</f>
        <v>Clemens2021_IODPU1446_</v>
      </c>
      <c r="D4362" t="s">
        <v>845</v>
      </c>
      <c r="E4362" t="s">
        <v>784</v>
      </c>
      <c r="G4362">
        <v>151.95699999999999</v>
      </c>
      <c r="K4362" t="s">
        <v>264</v>
      </c>
      <c r="L4362">
        <v>19.079999999999998</v>
      </c>
      <c r="M4362">
        <v>85.74</v>
      </c>
      <c r="N4362">
        <v>0.98907999999999996</v>
      </c>
      <c r="O4362" t="s">
        <v>39</v>
      </c>
      <c r="P4362" t="s">
        <v>791</v>
      </c>
      <c r="T4362">
        <v>0</v>
      </c>
      <c r="U4362">
        <v>0.713181387</v>
      </c>
      <c r="V4362" t="s">
        <v>5</v>
      </c>
      <c r="W4362" t="s">
        <v>6</v>
      </c>
      <c r="Y4362" t="s">
        <v>7</v>
      </c>
      <c r="BC4362" t="s">
        <v>846</v>
      </c>
      <c r="BD4362">
        <v>2021</v>
      </c>
      <c r="BE4362" t="s">
        <v>847</v>
      </c>
      <c r="BG4362" t="s">
        <v>36</v>
      </c>
      <c r="BH4362" t="s">
        <v>1287</v>
      </c>
      <c r="BI4362">
        <v>120</v>
      </c>
      <c r="BK4362">
        <v>85.483070745612096</v>
      </c>
      <c r="BL4362">
        <v>18.755394380595298</v>
      </c>
      <c r="BN4362">
        <v>3.1499999999999861E-3</v>
      </c>
    </row>
    <row r="4363" spans="1:66" x14ac:dyDescent="0.25">
      <c r="A4363">
        <v>105601</v>
      </c>
      <c r="C4363" t="str">
        <f>Table2[[#This Row],[LeadAuthor]]&amp;Table2[[#This Row],[Year]]&amp;"_"&amp;Table2[[#This Row],[SiteName]]&amp;"_"&amp;Table2[[#This Row],[SampleID]]</f>
        <v>Clemens2021_IODPU1446_</v>
      </c>
      <c r="D4363" t="s">
        <v>845</v>
      </c>
      <c r="E4363" t="s">
        <v>784</v>
      </c>
      <c r="G4363">
        <v>152.25700000000001</v>
      </c>
      <c r="K4363" t="s">
        <v>264</v>
      </c>
      <c r="L4363">
        <v>19.079999999999998</v>
      </c>
      <c r="M4363">
        <v>85.74</v>
      </c>
      <c r="N4363">
        <v>0.99222999999999995</v>
      </c>
      <c r="O4363" t="s">
        <v>39</v>
      </c>
      <c r="P4363" t="s">
        <v>791</v>
      </c>
      <c r="T4363">
        <v>0</v>
      </c>
      <c r="U4363">
        <v>0.71911773599999995</v>
      </c>
      <c r="V4363" t="s">
        <v>5</v>
      </c>
      <c r="W4363" t="s">
        <v>6</v>
      </c>
      <c r="Y4363" t="s">
        <v>7</v>
      </c>
      <c r="BC4363" t="s">
        <v>846</v>
      </c>
      <c r="BD4363">
        <v>2021</v>
      </c>
      <c r="BE4363" t="s">
        <v>847</v>
      </c>
      <c r="BG4363" t="s">
        <v>36</v>
      </c>
      <c r="BH4363" t="s">
        <v>1288</v>
      </c>
      <c r="BI4363">
        <v>120</v>
      </c>
      <c r="BK4363">
        <v>85.482249131784499</v>
      </c>
      <c r="BL4363">
        <v>18.754361742719599</v>
      </c>
      <c r="BN4363">
        <v>3.2600000000000406E-3</v>
      </c>
    </row>
    <row r="4364" spans="1:66" x14ac:dyDescent="0.25">
      <c r="A4364">
        <v>105602</v>
      </c>
      <c r="C4364" t="str">
        <f>Table2[[#This Row],[LeadAuthor]]&amp;Table2[[#This Row],[Year]]&amp;"_"&amp;Table2[[#This Row],[SiteName]]&amp;"_"&amp;Table2[[#This Row],[SampleID]]</f>
        <v>Clemens2021_IODPU1446_</v>
      </c>
      <c r="D4364" t="s">
        <v>845</v>
      </c>
      <c r="E4364" t="s">
        <v>784</v>
      </c>
      <c r="G4364">
        <v>152.56700000000001</v>
      </c>
      <c r="K4364" t="s">
        <v>264</v>
      </c>
      <c r="L4364">
        <v>19.079999999999998</v>
      </c>
      <c r="M4364">
        <v>85.74</v>
      </c>
      <c r="N4364">
        <v>0.99548999999999999</v>
      </c>
      <c r="O4364" t="s">
        <v>39</v>
      </c>
      <c r="P4364" t="s">
        <v>791</v>
      </c>
      <c r="T4364">
        <v>0</v>
      </c>
      <c r="U4364">
        <v>0.72443595999999999</v>
      </c>
      <c r="V4364" t="s">
        <v>5</v>
      </c>
      <c r="W4364" t="s">
        <v>6</v>
      </c>
      <c r="Y4364" t="s">
        <v>7</v>
      </c>
      <c r="BC4364" t="s">
        <v>846</v>
      </c>
      <c r="BD4364">
        <v>2021</v>
      </c>
      <c r="BE4364" t="s">
        <v>847</v>
      </c>
      <c r="BG4364" t="s">
        <v>36</v>
      </c>
      <c r="BH4364" t="s">
        <v>1289</v>
      </c>
      <c r="BI4364">
        <v>120</v>
      </c>
      <c r="BK4364">
        <v>85.481398804293903</v>
      </c>
      <c r="BL4364">
        <v>18.7532930522719</v>
      </c>
      <c r="BN4364">
        <v>3.1600000000000517E-3</v>
      </c>
    </row>
    <row r="4365" spans="1:66" x14ac:dyDescent="0.25">
      <c r="A4365">
        <v>105603</v>
      </c>
      <c r="C4365" t="str">
        <f>Table2[[#This Row],[LeadAuthor]]&amp;Table2[[#This Row],[Year]]&amp;"_"&amp;Table2[[#This Row],[SiteName]]&amp;"_"&amp;Table2[[#This Row],[SampleID]]</f>
        <v>Clemens2021_IODPU1446_</v>
      </c>
      <c r="D4365" t="s">
        <v>845</v>
      </c>
      <c r="E4365" t="s">
        <v>784</v>
      </c>
      <c r="G4365">
        <v>152.86699999999999</v>
      </c>
      <c r="K4365" t="s">
        <v>264</v>
      </c>
      <c r="L4365">
        <v>19.079999999999998</v>
      </c>
      <c r="M4365">
        <v>85.74</v>
      </c>
      <c r="N4365">
        <v>0.99865000000000004</v>
      </c>
      <c r="O4365" t="s">
        <v>39</v>
      </c>
      <c r="P4365" t="s">
        <v>791</v>
      </c>
      <c r="T4365">
        <v>0</v>
      </c>
      <c r="U4365">
        <v>0.71961465599999996</v>
      </c>
      <c r="V4365" t="s">
        <v>5</v>
      </c>
      <c r="W4365" t="s">
        <v>6</v>
      </c>
      <c r="Y4365" t="s">
        <v>7</v>
      </c>
      <c r="BC4365" t="s">
        <v>846</v>
      </c>
      <c r="BD4365">
        <v>2021</v>
      </c>
      <c r="BE4365" t="s">
        <v>847</v>
      </c>
      <c r="BG4365" t="s">
        <v>36</v>
      </c>
      <c r="BH4365" t="s">
        <v>1290</v>
      </c>
      <c r="BI4365">
        <v>120</v>
      </c>
      <c r="BK4365">
        <v>85.480574538735297</v>
      </c>
      <c r="BL4365">
        <v>18.752257151310999</v>
      </c>
      <c r="BN4365">
        <v>3.1499999999999861E-3</v>
      </c>
    </row>
    <row r="4366" spans="1:66" x14ac:dyDescent="0.25">
      <c r="A4366">
        <v>105604</v>
      </c>
      <c r="C4366" t="str">
        <f>Table2[[#This Row],[LeadAuthor]]&amp;Table2[[#This Row],[Year]]&amp;"_"&amp;Table2[[#This Row],[SiteName]]&amp;"_"&amp;Table2[[#This Row],[SampleID]]</f>
        <v>Clemens2021_IODPU1446_</v>
      </c>
      <c r="D4366" t="s">
        <v>845</v>
      </c>
      <c r="E4366" t="s">
        <v>784</v>
      </c>
      <c r="G4366">
        <v>153.167</v>
      </c>
      <c r="K4366" t="s">
        <v>264</v>
      </c>
      <c r="L4366">
        <v>19.079999999999998</v>
      </c>
      <c r="M4366">
        <v>85.74</v>
      </c>
      <c r="N4366">
        <v>1.0018</v>
      </c>
      <c r="O4366" t="s">
        <v>39</v>
      </c>
      <c r="P4366" t="s">
        <v>791</v>
      </c>
      <c r="T4366">
        <v>0</v>
      </c>
      <c r="U4366">
        <v>0.71680330699999995</v>
      </c>
      <c r="V4366" t="s">
        <v>5</v>
      </c>
      <c r="W4366" t="s">
        <v>6</v>
      </c>
      <c r="Y4366" t="s">
        <v>7</v>
      </c>
      <c r="BC4366" t="s">
        <v>846</v>
      </c>
      <c r="BD4366">
        <v>2021</v>
      </c>
      <c r="BE4366" t="s">
        <v>847</v>
      </c>
      <c r="BG4366" t="s">
        <v>36</v>
      </c>
      <c r="BH4366" t="s">
        <v>1291</v>
      </c>
      <c r="BI4366">
        <v>120</v>
      </c>
      <c r="BK4366">
        <v>85.479752860318797</v>
      </c>
      <c r="BL4366">
        <v>18.7512245359361</v>
      </c>
      <c r="BN4366">
        <v>3.1600000000000517E-3</v>
      </c>
    </row>
    <row r="4367" spans="1:66" x14ac:dyDescent="0.25">
      <c r="A4367">
        <v>105605</v>
      </c>
      <c r="C4367" t="str">
        <f>Table2[[#This Row],[LeadAuthor]]&amp;Table2[[#This Row],[Year]]&amp;"_"&amp;Table2[[#This Row],[SiteName]]&amp;"_"&amp;Table2[[#This Row],[SampleID]]</f>
        <v>Clemens2021_IODPU1446_</v>
      </c>
      <c r="D4367" t="s">
        <v>845</v>
      </c>
      <c r="E4367" t="s">
        <v>784</v>
      </c>
      <c r="G4367">
        <v>153.46700000000001</v>
      </c>
      <c r="K4367" t="s">
        <v>264</v>
      </c>
      <c r="L4367">
        <v>19.079999999999998</v>
      </c>
      <c r="M4367">
        <v>85.74</v>
      </c>
      <c r="N4367">
        <v>1.0049600000000001</v>
      </c>
      <c r="O4367" t="s">
        <v>39</v>
      </c>
      <c r="P4367" t="s">
        <v>791</v>
      </c>
      <c r="T4367">
        <v>0</v>
      </c>
      <c r="U4367">
        <v>0.72110747900000005</v>
      </c>
      <c r="V4367" t="s">
        <v>5</v>
      </c>
      <c r="W4367" t="s">
        <v>6</v>
      </c>
      <c r="Y4367" t="s">
        <v>7</v>
      </c>
      <c r="BC4367" t="s">
        <v>846</v>
      </c>
      <c r="BD4367">
        <v>2021</v>
      </c>
      <c r="BE4367" t="s">
        <v>847</v>
      </c>
      <c r="BG4367" t="s">
        <v>36</v>
      </c>
      <c r="BH4367" t="s">
        <v>1292</v>
      </c>
      <c r="BI4367">
        <v>120</v>
      </c>
      <c r="BK4367">
        <v>85.478928552038596</v>
      </c>
      <c r="BL4367">
        <v>18.750188649859702</v>
      </c>
      <c r="BN4367">
        <v>2.1299999999999653E-3</v>
      </c>
    </row>
    <row r="4368" spans="1:66" x14ac:dyDescent="0.25">
      <c r="A4368">
        <v>105606</v>
      </c>
      <c r="C4368" t="str">
        <f>Table2[[#This Row],[LeadAuthor]]&amp;Table2[[#This Row],[Year]]&amp;"_"&amp;Table2[[#This Row],[SiteName]]&amp;"_"&amp;Table2[[#This Row],[SampleID]]</f>
        <v>Clemens2021_IODPU1446_</v>
      </c>
      <c r="D4368" t="s">
        <v>845</v>
      </c>
      <c r="E4368" t="s">
        <v>330</v>
      </c>
      <c r="G4368">
        <v>153.66999999999999</v>
      </c>
      <c r="K4368" t="s">
        <v>264</v>
      </c>
      <c r="L4368">
        <v>19.079999999999998</v>
      </c>
      <c r="M4368">
        <v>85.74</v>
      </c>
      <c r="N4368">
        <v>1.00709</v>
      </c>
      <c r="O4368" t="s">
        <v>39</v>
      </c>
      <c r="P4368" t="s">
        <v>791</v>
      </c>
      <c r="T4368">
        <v>0</v>
      </c>
      <c r="U4368">
        <v>0.715319394</v>
      </c>
      <c r="V4368" t="s">
        <v>5</v>
      </c>
      <c r="W4368" t="s">
        <v>6</v>
      </c>
      <c r="Y4368" t="s">
        <v>7</v>
      </c>
      <c r="BC4368" t="s">
        <v>846</v>
      </c>
      <c r="BD4368">
        <v>2021</v>
      </c>
      <c r="BE4368" t="s">
        <v>847</v>
      </c>
      <c r="BG4368" t="s">
        <v>36</v>
      </c>
      <c r="BH4368" t="s">
        <v>1293</v>
      </c>
      <c r="BI4368">
        <v>120</v>
      </c>
      <c r="BK4368">
        <v>85.478372914450006</v>
      </c>
      <c r="BL4368">
        <v>18.7494904144001</v>
      </c>
      <c r="BN4368">
        <v>8.399999999999519E-4</v>
      </c>
    </row>
    <row r="4369" spans="1:66" x14ac:dyDescent="0.25">
      <c r="A4369">
        <v>105607</v>
      </c>
      <c r="C4369" t="str">
        <f>Table2[[#This Row],[LeadAuthor]]&amp;Table2[[#This Row],[Year]]&amp;"_"&amp;Table2[[#This Row],[SiteName]]&amp;"_"&amp;Table2[[#This Row],[SampleID]]</f>
        <v>Clemens2021_IODPU1446_</v>
      </c>
      <c r="D4369" t="s">
        <v>845</v>
      </c>
      <c r="E4369" t="s">
        <v>330</v>
      </c>
      <c r="G4369">
        <v>153.75</v>
      </c>
      <c r="K4369" t="s">
        <v>264</v>
      </c>
      <c r="L4369">
        <v>19.079999999999998</v>
      </c>
      <c r="M4369">
        <v>85.74</v>
      </c>
      <c r="N4369">
        <v>1.00793</v>
      </c>
      <c r="O4369" t="s">
        <v>39</v>
      </c>
      <c r="P4369" t="s">
        <v>791</v>
      </c>
      <c r="T4369">
        <v>0</v>
      </c>
      <c r="U4369">
        <v>0.71416736400000003</v>
      </c>
      <c r="V4369" t="s">
        <v>5</v>
      </c>
      <c r="W4369" t="s">
        <v>6</v>
      </c>
      <c r="Y4369" t="s">
        <v>7</v>
      </c>
      <c r="BC4369" t="s">
        <v>846</v>
      </c>
      <c r="BD4369">
        <v>2021</v>
      </c>
      <c r="BE4369" t="s">
        <v>847</v>
      </c>
      <c r="BG4369" t="s">
        <v>36</v>
      </c>
      <c r="BH4369" t="s">
        <v>1294</v>
      </c>
      <c r="BI4369">
        <v>120</v>
      </c>
      <c r="BK4369">
        <v>85.478153787094598</v>
      </c>
      <c r="BL4369">
        <v>18.749215054868401</v>
      </c>
      <c r="BN4369">
        <v>3.1499999999999861E-3</v>
      </c>
    </row>
    <row r="4370" spans="1:66" x14ac:dyDescent="0.25">
      <c r="A4370">
        <v>105608</v>
      </c>
      <c r="C4370" t="str">
        <f>Table2[[#This Row],[LeadAuthor]]&amp;Table2[[#This Row],[Year]]&amp;"_"&amp;Table2[[#This Row],[SiteName]]&amp;"_"&amp;Table2[[#This Row],[SampleID]]</f>
        <v>Clemens2021_IODPU1446_</v>
      </c>
      <c r="D4370" t="s">
        <v>845</v>
      </c>
      <c r="E4370" t="s">
        <v>330</v>
      </c>
      <c r="G4370">
        <v>154.05000000000001</v>
      </c>
      <c r="K4370" t="s">
        <v>264</v>
      </c>
      <c r="L4370">
        <v>19.079999999999998</v>
      </c>
      <c r="M4370">
        <v>85.74</v>
      </c>
      <c r="N4370">
        <v>1.01108</v>
      </c>
      <c r="O4370" t="s">
        <v>39</v>
      </c>
      <c r="P4370" t="s">
        <v>791</v>
      </c>
      <c r="T4370">
        <v>0</v>
      </c>
      <c r="U4370">
        <v>0.74148095400000003</v>
      </c>
      <c r="V4370" t="s">
        <v>5</v>
      </c>
      <c r="W4370" t="s">
        <v>6</v>
      </c>
      <c r="Y4370" t="s">
        <v>7</v>
      </c>
      <c r="BC4370" t="s">
        <v>846</v>
      </c>
      <c r="BD4370">
        <v>2021</v>
      </c>
      <c r="BE4370" t="s">
        <v>847</v>
      </c>
      <c r="BG4370" t="s">
        <v>36</v>
      </c>
      <c r="BH4370" t="s">
        <v>1295</v>
      </c>
      <c r="BI4370">
        <v>120</v>
      </c>
      <c r="BK4370">
        <v>85.477332046047906</v>
      </c>
      <c r="BL4370">
        <v>18.7481824613165</v>
      </c>
      <c r="BN4370">
        <v>6.4200000000000923E-3</v>
      </c>
    </row>
    <row r="4371" spans="1:66" x14ac:dyDescent="0.25">
      <c r="A4371">
        <v>105609</v>
      </c>
      <c r="C4371" t="str">
        <f>Table2[[#This Row],[LeadAuthor]]&amp;Table2[[#This Row],[Year]]&amp;"_"&amp;Table2[[#This Row],[SiteName]]&amp;"_"&amp;Table2[[#This Row],[SampleID]]</f>
        <v>Clemens2021_IODPU1446_</v>
      </c>
      <c r="D4371" t="s">
        <v>845</v>
      </c>
      <c r="E4371" t="s">
        <v>330</v>
      </c>
      <c r="G4371">
        <v>154.66</v>
      </c>
      <c r="K4371" t="s">
        <v>264</v>
      </c>
      <c r="L4371">
        <v>19.079999999999998</v>
      </c>
      <c r="M4371">
        <v>85.74</v>
      </c>
      <c r="N4371">
        <v>1.0175000000000001</v>
      </c>
      <c r="O4371" t="s">
        <v>39</v>
      </c>
      <c r="P4371" t="s">
        <v>791</v>
      </c>
      <c r="T4371">
        <v>0</v>
      </c>
      <c r="U4371">
        <v>0.70420645199999998</v>
      </c>
      <c r="V4371" t="s">
        <v>5</v>
      </c>
      <c r="W4371" t="s">
        <v>6</v>
      </c>
      <c r="Y4371" t="s">
        <v>7</v>
      </c>
      <c r="BC4371" t="s">
        <v>846</v>
      </c>
      <c r="BD4371">
        <v>2021</v>
      </c>
      <c r="BE4371" t="s">
        <v>847</v>
      </c>
      <c r="BG4371" t="s">
        <v>36</v>
      </c>
      <c r="BH4371" t="s">
        <v>1296</v>
      </c>
      <c r="BI4371">
        <v>120</v>
      </c>
      <c r="BK4371">
        <v>85.475657193717197</v>
      </c>
      <c r="BL4371">
        <v>18.746077960252201</v>
      </c>
      <c r="BN4371">
        <v>3.1499999999999861E-3</v>
      </c>
    </row>
    <row r="4372" spans="1:66" x14ac:dyDescent="0.25">
      <c r="A4372">
        <v>105610</v>
      </c>
      <c r="C4372" t="str">
        <f>Table2[[#This Row],[LeadAuthor]]&amp;Table2[[#This Row],[Year]]&amp;"_"&amp;Table2[[#This Row],[SiteName]]&amp;"_"&amp;Table2[[#This Row],[SampleID]]</f>
        <v>Clemens2021_IODPU1446_</v>
      </c>
      <c r="D4372" t="s">
        <v>845</v>
      </c>
      <c r="E4372" t="s">
        <v>330</v>
      </c>
      <c r="G4372">
        <v>154.96</v>
      </c>
      <c r="K4372" t="s">
        <v>264</v>
      </c>
      <c r="L4372">
        <v>19.079999999999998</v>
      </c>
      <c r="M4372">
        <v>85.74</v>
      </c>
      <c r="N4372">
        <v>1.0206500000000001</v>
      </c>
      <c r="O4372" t="s">
        <v>39</v>
      </c>
      <c r="P4372" t="s">
        <v>791</v>
      </c>
      <c r="T4372">
        <v>0</v>
      </c>
      <c r="U4372">
        <v>0.71367420500000001</v>
      </c>
      <c r="V4372" t="s">
        <v>5</v>
      </c>
      <c r="W4372" t="s">
        <v>6</v>
      </c>
      <c r="Y4372" t="s">
        <v>7</v>
      </c>
      <c r="BC4372" t="s">
        <v>846</v>
      </c>
      <c r="BD4372">
        <v>2021</v>
      </c>
      <c r="BE4372" t="s">
        <v>847</v>
      </c>
      <c r="BG4372" t="s">
        <v>36</v>
      </c>
      <c r="BH4372" t="s">
        <v>1297</v>
      </c>
      <c r="BI4372">
        <v>120</v>
      </c>
      <c r="BK4372">
        <v>85.474835388084699</v>
      </c>
      <c r="BL4372">
        <v>18.745045389209199</v>
      </c>
      <c r="BN4372">
        <v>3.1499999999999861E-3</v>
      </c>
    </row>
    <row r="4373" spans="1:66" x14ac:dyDescent="0.25">
      <c r="A4373">
        <v>105611</v>
      </c>
      <c r="C4373" t="str">
        <f>Table2[[#This Row],[LeadAuthor]]&amp;Table2[[#This Row],[Year]]&amp;"_"&amp;Table2[[#This Row],[SiteName]]&amp;"_"&amp;Table2[[#This Row],[SampleID]]</f>
        <v>Clemens2021_IODPU1446_</v>
      </c>
      <c r="D4373" t="s">
        <v>845</v>
      </c>
      <c r="E4373" t="s">
        <v>330</v>
      </c>
      <c r="G4373">
        <v>155.26</v>
      </c>
      <c r="K4373" t="s">
        <v>264</v>
      </c>
      <c r="L4373">
        <v>19.079999999999998</v>
      </c>
      <c r="M4373">
        <v>85.74</v>
      </c>
      <c r="N4373">
        <v>1.0238</v>
      </c>
      <c r="O4373" t="s">
        <v>39</v>
      </c>
      <c r="P4373" t="s">
        <v>791</v>
      </c>
      <c r="T4373">
        <v>0</v>
      </c>
      <c r="U4373">
        <v>0.70420645199999998</v>
      </c>
      <c r="V4373" t="s">
        <v>5</v>
      </c>
      <c r="W4373" t="s">
        <v>6</v>
      </c>
      <c r="Y4373" t="s">
        <v>7</v>
      </c>
      <c r="BC4373" t="s">
        <v>846</v>
      </c>
      <c r="BD4373">
        <v>2021</v>
      </c>
      <c r="BE4373" t="s">
        <v>847</v>
      </c>
      <c r="BG4373" t="s">
        <v>36</v>
      </c>
      <c r="BH4373" t="s">
        <v>1298</v>
      </c>
      <c r="BI4373">
        <v>120</v>
      </c>
      <c r="BK4373">
        <v>85.4740135611939</v>
      </c>
      <c r="BL4373">
        <v>18.7440128255761</v>
      </c>
      <c r="BN4373">
        <v>3.1600000000000517E-3</v>
      </c>
    </row>
    <row r="4374" spans="1:66" x14ac:dyDescent="0.25">
      <c r="A4374">
        <v>105612</v>
      </c>
      <c r="C4374" t="str">
        <f>Table2[[#This Row],[LeadAuthor]]&amp;Table2[[#This Row],[Year]]&amp;"_"&amp;Table2[[#This Row],[SiteName]]&amp;"_"&amp;Table2[[#This Row],[SampleID]]</f>
        <v>Clemens2021_IODPU1446_</v>
      </c>
      <c r="D4374" t="s">
        <v>845</v>
      </c>
      <c r="E4374" t="s">
        <v>330</v>
      </c>
      <c r="G4374">
        <v>155.56</v>
      </c>
      <c r="K4374" t="s">
        <v>264</v>
      </c>
      <c r="L4374">
        <v>19.079999999999998</v>
      </c>
      <c r="M4374">
        <v>85.74</v>
      </c>
      <c r="N4374">
        <v>1.0269600000000001</v>
      </c>
      <c r="O4374" t="s">
        <v>39</v>
      </c>
      <c r="P4374" t="s">
        <v>791</v>
      </c>
      <c r="T4374">
        <v>0</v>
      </c>
      <c r="U4374">
        <v>0.72426917199999996</v>
      </c>
      <c r="V4374" t="s">
        <v>5</v>
      </c>
      <c r="W4374" t="s">
        <v>6</v>
      </c>
      <c r="Y4374" t="s">
        <v>7</v>
      </c>
      <c r="BC4374" t="s">
        <v>846</v>
      </c>
      <c r="BD4374">
        <v>2021</v>
      </c>
      <c r="BE4374" t="s">
        <v>847</v>
      </c>
      <c r="BG4374" t="s">
        <v>36</v>
      </c>
      <c r="BH4374" t="s">
        <v>1299</v>
      </c>
      <c r="BI4374">
        <v>120</v>
      </c>
      <c r="BK4374">
        <v>85.473189103969304</v>
      </c>
      <c r="BL4374">
        <v>18.742976991408899</v>
      </c>
      <c r="BN4374">
        <v>3.1499999999999861E-3</v>
      </c>
    </row>
    <row r="4375" spans="1:66" x14ac:dyDescent="0.25">
      <c r="A4375">
        <v>105613</v>
      </c>
      <c r="C4375" t="str">
        <f>Table2[[#This Row],[LeadAuthor]]&amp;Table2[[#This Row],[Year]]&amp;"_"&amp;Table2[[#This Row],[SiteName]]&amp;"_"&amp;Table2[[#This Row],[SampleID]]</f>
        <v>Clemens2021_IODPU1446_</v>
      </c>
      <c r="D4375" t="s">
        <v>845</v>
      </c>
      <c r="E4375" t="s">
        <v>330</v>
      </c>
      <c r="G4375">
        <v>155.86000000000001</v>
      </c>
      <c r="K4375" t="s">
        <v>264</v>
      </c>
      <c r="L4375">
        <v>19.079999999999998</v>
      </c>
      <c r="M4375">
        <v>85.74</v>
      </c>
      <c r="N4375">
        <v>1.0301100000000001</v>
      </c>
      <c r="O4375" t="s">
        <v>39</v>
      </c>
      <c r="P4375" t="s">
        <v>791</v>
      </c>
      <c r="T4375">
        <v>0</v>
      </c>
      <c r="U4375">
        <v>0.72260339900000004</v>
      </c>
      <c r="V4375" t="s">
        <v>5</v>
      </c>
      <c r="W4375" t="s">
        <v>6</v>
      </c>
      <c r="Y4375" t="s">
        <v>7</v>
      </c>
      <c r="BC4375" t="s">
        <v>846</v>
      </c>
      <c r="BD4375">
        <v>2021</v>
      </c>
      <c r="BE4375" t="s">
        <v>847</v>
      </c>
      <c r="BG4375" t="s">
        <v>36</v>
      </c>
      <c r="BH4375" t="s">
        <v>1300</v>
      </c>
      <c r="BI4375">
        <v>120</v>
      </c>
      <c r="BK4375">
        <v>85.472367234494897</v>
      </c>
      <c r="BL4375">
        <v>18.741944442620301</v>
      </c>
      <c r="BN4375">
        <v>6.9799999999999862E-3</v>
      </c>
    </row>
    <row r="4376" spans="1:66" x14ac:dyDescent="0.25">
      <c r="A4376">
        <v>105614</v>
      </c>
      <c r="C4376" t="str">
        <f>Table2[[#This Row],[LeadAuthor]]&amp;Table2[[#This Row],[Year]]&amp;"_"&amp;Table2[[#This Row],[SiteName]]&amp;"_"&amp;Table2[[#This Row],[SampleID]]</f>
        <v>Clemens2021_IODPU1446_</v>
      </c>
      <c r="D4376" t="s">
        <v>845</v>
      </c>
      <c r="E4376" t="s">
        <v>330</v>
      </c>
      <c r="G4376">
        <v>156.46</v>
      </c>
      <c r="K4376" t="s">
        <v>264</v>
      </c>
      <c r="L4376">
        <v>19.079999999999998</v>
      </c>
      <c r="M4376">
        <v>85.74</v>
      </c>
      <c r="N4376">
        <v>1.0370900000000001</v>
      </c>
      <c r="O4376" t="s">
        <v>39</v>
      </c>
      <c r="P4376" t="s">
        <v>791</v>
      </c>
      <c r="T4376">
        <v>0</v>
      </c>
      <c r="U4376">
        <v>0.68029926200000002</v>
      </c>
      <c r="V4376" t="s">
        <v>5</v>
      </c>
      <c r="W4376" t="s">
        <v>6</v>
      </c>
      <c r="Y4376" t="s">
        <v>7</v>
      </c>
      <c r="BC4376" t="s">
        <v>846</v>
      </c>
      <c r="BD4376">
        <v>2021</v>
      </c>
      <c r="BE4376" t="s">
        <v>847</v>
      </c>
      <c r="BG4376" t="s">
        <v>36</v>
      </c>
      <c r="BH4376" t="s">
        <v>1301</v>
      </c>
      <c r="BI4376">
        <v>120</v>
      </c>
      <c r="BK4376">
        <v>85.4705460003631</v>
      </c>
      <c r="BL4376">
        <v>18.739656472028798</v>
      </c>
      <c r="BN4376">
        <v>7.2999999999998622E-3</v>
      </c>
    </row>
    <row r="4377" spans="1:66" x14ac:dyDescent="0.25">
      <c r="A4377">
        <v>105615</v>
      </c>
      <c r="C4377" t="str">
        <f>Table2[[#This Row],[LeadAuthor]]&amp;Table2[[#This Row],[Year]]&amp;"_"&amp;Table2[[#This Row],[SiteName]]&amp;"_"&amp;Table2[[#This Row],[SampleID]]</f>
        <v>Clemens2021_IODPU1446_</v>
      </c>
      <c r="D4377" t="s">
        <v>845</v>
      </c>
      <c r="E4377" t="s">
        <v>330</v>
      </c>
      <c r="G4377">
        <v>157.06</v>
      </c>
      <c r="K4377" t="s">
        <v>264</v>
      </c>
      <c r="L4377">
        <v>19.079999999999998</v>
      </c>
      <c r="M4377">
        <v>85.74</v>
      </c>
      <c r="N4377">
        <v>1.0443899999999999</v>
      </c>
      <c r="O4377" t="s">
        <v>39</v>
      </c>
      <c r="P4377" t="s">
        <v>791</v>
      </c>
      <c r="T4377">
        <v>0</v>
      </c>
      <c r="U4377">
        <v>0.70974117299999995</v>
      </c>
      <c r="V4377" t="s">
        <v>5</v>
      </c>
      <c r="W4377" t="s">
        <v>6</v>
      </c>
      <c r="Y4377" t="s">
        <v>7</v>
      </c>
      <c r="BC4377" t="s">
        <v>846</v>
      </c>
      <c r="BD4377">
        <v>2021</v>
      </c>
      <c r="BE4377" t="s">
        <v>847</v>
      </c>
      <c r="BG4377" t="s">
        <v>36</v>
      </c>
      <c r="BH4377" t="s">
        <v>1302</v>
      </c>
      <c r="BI4377">
        <v>120</v>
      </c>
      <c r="BK4377">
        <v>85.468641159593602</v>
      </c>
      <c r="BL4377">
        <v>18.737263647738502</v>
      </c>
      <c r="BN4377">
        <v>3.5199999999999676E-3</v>
      </c>
    </row>
    <row r="4378" spans="1:66" x14ac:dyDescent="0.25">
      <c r="A4378">
        <v>105616</v>
      </c>
      <c r="C4378" t="str">
        <f>Table2[[#This Row],[LeadAuthor]]&amp;Table2[[#This Row],[Year]]&amp;"_"&amp;Table2[[#This Row],[SiteName]]&amp;"_"&amp;Table2[[#This Row],[SampleID]]</f>
        <v>Clemens2021_IODPU1446_</v>
      </c>
      <c r="D4378" t="s">
        <v>845</v>
      </c>
      <c r="E4378" t="s">
        <v>330</v>
      </c>
      <c r="G4378">
        <v>157.35</v>
      </c>
      <c r="K4378" t="s">
        <v>264</v>
      </c>
      <c r="L4378">
        <v>19.079999999999998</v>
      </c>
      <c r="M4378">
        <v>85.74</v>
      </c>
      <c r="N4378">
        <v>1.0479099999999999</v>
      </c>
      <c r="O4378" t="s">
        <v>39</v>
      </c>
      <c r="P4378" t="s">
        <v>791</v>
      </c>
      <c r="T4378">
        <v>0</v>
      </c>
      <c r="U4378">
        <v>0.68391164699999996</v>
      </c>
      <c r="V4378" t="s">
        <v>5</v>
      </c>
      <c r="W4378" t="s">
        <v>6</v>
      </c>
      <c r="Y4378" t="s">
        <v>7</v>
      </c>
      <c r="BC4378" t="s">
        <v>846</v>
      </c>
      <c r="BD4378">
        <v>2021</v>
      </c>
      <c r="BE4378" t="s">
        <v>847</v>
      </c>
      <c r="BG4378" t="s">
        <v>36</v>
      </c>
      <c r="BH4378" t="s">
        <v>1303</v>
      </c>
      <c r="BI4378">
        <v>120</v>
      </c>
      <c r="BK4378">
        <v>85.467722620234298</v>
      </c>
      <c r="BL4378">
        <v>18.7361098617599</v>
      </c>
      <c r="BN4378">
        <v>3.7700000000000511E-3</v>
      </c>
    </row>
    <row r="4379" spans="1:66" x14ac:dyDescent="0.25">
      <c r="A4379">
        <v>105617</v>
      </c>
      <c r="C4379" t="str">
        <f>Table2[[#This Row],[LeadAuthor]]&amp;Table2[[#This Row],[Year]]&amp;"_"&amp;Table2[[#This Row],[SiteName]]&amp;"_"&amp;Table2[[#This Row],[SampleID]]</f>
        <v>Clemens2021_IODPU1446_</v>
      </c>
      <c r="D4379" t="s">
        <v>845</v>
      </c>
      <c r="E4379" t="s">
        <v>330</v>
      </c>
      <c r="G4379">
        <v>157.66</v>
      </c>
      <c r="K4379" t="s">
        <v>264</v>
      </c>
      <c r="L4379">
        <v>19.079999999999998</v>
      </c>
      <c r="M4379">
        <v>85.74</v>
      </c>
      <c r="N4379">
        <v>1.0516799999999999</v>
      </c>
      <c r="O4379" t="s">
        <v>39</v>
      </c>
      <c r="P4379" t="s">
        <v>791</v>
      </c>
      <c r="T4379">
        <v>0</v>
      </c>
      <c r="U4379">
        <v>0.70713120100000004</v>
      </c>
      <c r="V4379" t="s">
        <v>5</v>
      </c>
      <c r="W4379" t="s">
        <v>6</v>
      </c>
      <c r="Y4379" t="s">
        <v>7</v>
      </c>
      <c r="BC4379" t="s">
        <v>846</v>
      </c>
      <c r="BD4379">
        <v>2021</v>
      </c>
      <c r="BE4379" t="s">
        <v>847</v>
      </c>
      <c r="BG4379" t="s">
        <v>36</v>
      </c>
      <c r="BH4379" t="s">
        <v>1304</v>
      </c>
      <c r="BI4379">
        <v>120</v>
      </c>
      <c r="BK4379">
        <v>85.466738814266094</v>
      </c>
      <c r="BL4379">
        <v>18.734874141021599</v>
      </c>
      <c r="BN4379">
        <v>3.6500000000001531E-3</v>
      </c>
    </row>
    <row r="4380" spans="1:66" x14ac:dyDescent="0.25">
      <c r="A4380">
        <v>105618</v>
      </c>
      <c r="C4380" t="str">
        <f>Table2[[#This Row],[LeadAuthor]]&amp;Table2[[#This Row],[Year]]&amp;"_"&amp;Table2[[#This Row],[SiteName]]&amp;"_"&amp;Table2[[#This Row],[SampleID]]</f>
        <v>Clemens2021_IODPU1446_</v>
      </c>
      <c r="D4380" t="s">
        <v>845</v>
      </c>
      <c r="E4380" t="s">
        <v>330</v>
      </c>
      <c r="G4380">
        <v>157.96</v>
      </c>
      <c r="K4380" t="s">
        <v>264</v>
      </c>
      <c r="L4380">
        <v>19.079999999999998</v>
      </c>
      <c r="M4380">
        <v>85.74</v>
      </c>
      <c r="N4380">
        <v>1.0553300000000001</v>
      </c>
      <c r="O4380" t="s">
        <v>39</v>
      </c>
      <c r="P4380" t="s">
        <v>791</v>
      </c>
      <c r="T4380">
        <v>0</v>
      </c>
      <c r="U4380">
        <v>0.71383855399999996</v>
      </c>
      <c r="V4380" t="s">
        <v>5</v>
      </c>
      <c r="W4380" t="s">
        <v>6</v>
      </c>
      <c r="Y4380" t="s">
        <v>7</v>
      </c>
      <c r="BC4380" t="s">
        <v>846</v>
      </c>
      <c r="BD4380">
        <v>2021</v>
      </c>
      <c r="BE4380" t="s">
        <v>847</v>
      </c>
      <c r="BG4380" t="s">
        <v>36</v>
      </c>
      <c r="BH4380" t="s">
        <v>1305</v>
      </c>
      <c r="BI4380">
        <v>120</v>
      </c>
      <c r="BK4380">
        <v>85.4657862940673</v>
      </c>
      <c r="BL4380">
        <v>18.733677763688</v>
      </c>
      <c r="BN4380">
        <v>2.6399999999999757E-3</v>
      </c>
    </row>
    <row r="4381" spans="1:66" x14ac:dyDescent="0.25">
      <c r="A4381">
        <v>105619</v>
      </c>
      <c r="C4381" t="str">
        <f>Table2[[#This Row],[LeadAuthor]]&amp;Table2[[#This Row],[Year]]&amp;"_"&amp;Table2[[#This Row],[SiteName]]&amp;"_"&amp;Table2[[#This Row],[SampleID]]</f>
        <v>Clemens2021_IODPU1446_</v>
      </c>
      <c r="D4381" t="s">
        <v>845</v>
      </c>
      <c r="E4381" t="s">
        <v>784</v>
      </c>
      <c r="G4381">
        <v>158.17699999999999</v>
      </c>
      <c r="K4381" t="s">
        <v>264</v>
      </c>
      <c r="L4381">
        <v>19.079999999999998</v>
      </c>
      <c r="M4381">
        <v>85.74</v>
      </c>
      <c r="N4381">
        <v>1.0579700000000001</v>
      </c>
      <c r="O4381" t="s">
        <v>39</v>
      </c>
      <c r="P4381" t="s">
        <v>791</v>
      </c>
      <c r="T4381">
        <v>0</v>
      </c>
      <c r="U4381">
        <v>0.715319394</v>
      </c>
      <c r="V4381" t="s">
        <v>5</v>
      </c>
      <c r="W4381" t="s">
        <v>6</v>
      </c>
      <c r="Y4381" t="s">
        <v>7</v>
      </c>
      <c r="BC4381" t="s">
        <v>846</v>
      </c>
      <c r="BD4381">
        <v>2021</v>
      </c>
      <c r="BE4381" t="s">
        <v>847</v>
      </c>
      <c r="BG4381" t="s">
        <v>36</v>
      </c>
      <c r="BH4381" t="s">
        <v>1306</v>
      </c>
      <c r="BI4381">
        <v>120</v>
      </c>
      <c r="BK4381">
        <v>85.465097330164298</v>
      </c>
      <c r="BL4381">
        <v>18.732812444916899</v>
      </c>
      <c r="BN4381">
        <v>3.6499999999999311E-3</v>
      </c>
    </row>
    <row r="4382" spans="1:66" x14ac:dyDescent="0.25">
      <c r="A4382">
        <v>105620</v>
      </c>
      <c r="C4382" t="str">
        <f>Table2[[#This Row],[LeadAuthor]]&amp;Table2[[#This Row],[Year]]&amp;"_"&amp;Table2[[#This Row],[SiteName]]&amp;"_"&amp;Table2[[#This Row],[SampleID]]</f>
        <v>Clemens2021_IODPU1446_</v>
      </c>
      <c r="D4382" t="s">
        <v>845</v>
      </c>
      <c r="E4382" t="s">
        <v>784</v>
      </c>
      <c r="G4382">
        <v>158.477</v>
      </c>
      <c r="K4382" t="s">
        <v>264</v>
      </c>
      <c r="L4382">
        <v>19.079999999999998</v>
      </c>
      <c r="M4382">
        <v>85.74</v>
      </c>
      <c r="N4382">
        <v>1.06162</v>
      </c>
      <c r="O4382" t="s">
        <v>39</v>
      </c>
      <c r="P4382" t="s">
        <v>791</v>
      </c>
      <c r="T4382">
        <v>0</v>
      </c>
      <c r="U4382">
        <v>0.72177195000000005</v>
      </c>
      <c r="V4382" t="s">
        <v>5</v>
      </c>
      <c r="W4382" t="s">
        <v>6</v>
      </c>
      <c r="Y4382" t="s">
        <v>7</v>
      </c>
      <c r="BC4382" t="s">
        <v>846</v>
      </c>
      <c r="BD4382">
        <v>2021</v>
      </c>
      <c r="BE4382" t="s">
        <v>847</v>
      </c>
      <c r="BG4382" t="s">
        <v>36</v>
      </c>
      <c r="BH4382" t="s">
        <v>1307</v>
      </c>
      <c r="BI4382">
        <v>120</v>
      </c>
      <c r="BK4382">
        <v>85.464144760782901</v>
      </c>
      <c r="BL4382">
        <v>18.731616084739901</v>
      </c>
      <c r="BN4382">
        <v>2.6800000000000157E-3</v>
      </c>
    </row>
    <row r="4383" spans="1:66" x14ac:dyDescent="0.25">
      <c r="A4383">
        <v>105621</v>
      </c>
      <c r="C4383" t="str">
        <f>Table2[[#This Row],[LeadAuthor]]&amp;Table2[[#This Row],[Year]]&amp;"_"&amp;Table2[[#This Row],[SiteName]]&amp;"_"&amp;Table2[[#This Row],[SampleID]]</f>
        <v>Clemens2021_IODPU1446_</v>
      </c>
      <c r="D4383" t="s">
        <v>845</v>
      </c>
      <c r="E4383" t="s">
        <v>784</v>
      </c>
      <c r="G4383">
        <v>158.797</v>
      </c>
      <c r="K4383" t="s">
        <v>264</v>
      </c>
      <c r="L4383">
        <v>19.079999999999998</v>
      </c>
      <c r="M4383">
        <v>85.74</v>
      </c>
      <c r="N4383">
        <v>1.0643</v>
      </c>
      <c r="O4383" t="s">
        <v>39</v>
      </c>
      <c r="P4383" t="s">
        <v>791</v>
      </c>
      <c r="T4383">
        <v>0</v>
      </c>
      <c r="U4383">
        <v>0.73282453299999994</v>
      </c>
      <c r="V4383" t="s">
        <v>5</v>
      </c>
      <c r="W4383" t="s">
        <v>6</v>
      </c>
      <c r="Y4383" t="s">
        <v>7</v>
      </c>
      <c r="BC4383" t="s">
        <v>846</v>
      </c>
      <c r="BD4383">
        <v>2021</v>
      </c>
      <c r="BE4383" t="s">
        <v>847</v>
      </c>
      <c r="BG4383" t="s">
        <v>36</v>
      </c>
      <c r="BH4383" t="s">
        <v>1308</v>
      </c>
      <c r="BI4383">
        <v>120</v>
      </c>
      <c r="BK4383">
        <v>85.463445321806205</v>
      </c>
      <c r="BL4383">
        <v>18.730737667716401</v>
      </c>
      <c r="BN4383">
        <v>1.6799999999999038E-3</v>
      </c>
    </row>
    <row r="4384" spans="1:66" x14ac:dyDescent="0.25">
      <c r="A4384">
        <v>105622</v>
      </c>
      <c r="C4384" t="str">
        <f>Table2[[#This Row],[LeadAuthor]]&amp;Table2[[#This Row],[Year]]&amp;"_"&amp;Table2[[#This Row],[SiteName]]&amp;"_"&amp;Table2[[#This Row],[SampleID]]</f>
        <v>Clemens2021_IODPU1446_</v>
      </c>
      <c r="D4384" t="s">
        <v>845</v>
      </c>
      <c r="E4384" t="s">
        <v>784</v>
      </c>
      <c r="G4384">
        <v>159.09700000000001</v>
      </c>
      <c r="K4384" t="s">
        <v>264</v>
      </c>
      <c r="L4384">
        <v>19.079999999999998</v>
      </c>
      <c r="M4384">
        <v>85.74</v>
      </c>
      <c r="N4384">
        <v>1.0659799999999999</v>
      </c>
      <c r="O4384" t="s">
        <v>39</v>
      </c>
      <c r="P4384" t="s">
        <v>791</v>
      </c>
      <c r="T4384">
        <v>0</v>
      </c>
      <c r="U4384">
        <v>0.74662065399999999</v>
      </c>
      <c r="V4384" t="s">
        <v>5</v>
      </c>
      <c r="W4384" t="s">
        <v>6</v>
      </c>
      <c r="Y4384" t="s">
        <v>7</v>
      </c>
      <c r="BC4384" t="s">
        <v>846</v>
      </c>
      <c r="BD4384">
        <v>2021</v>
      </c>
      <c r="BE4384" t="s">
        <v>847</v>
      </c>
      <c r="BG4384" t="s">
        <v>36</v>
      </c>
      <c r="BH4384" t="s">
        <v>1309</v>
      </c>
      <c r="BI4384">
        <v>120</v>
      </c>
      <c r="BK4384">
        <v>85.463006859676696</v>
      </c>
      <c r="BL4384">
        <v>18.730187020976199</v>
      </c>
      <c r="BN4384">
        <v>3.3600000000000296E-3</v>
      </c>
    </row>
    <row r="4385" spans="1:66" x14ac:dyDescent="0.25">
      <c r="A4385">
        <v>105623</v>
      </c>
      <c r="C4385" t="str">
        <f>Table2[[#This Row],[LeadAuthor]]&amp;Table2[[#This Row],[Year]]&amp;"_"&amp;Table2[[#This Row],[SiteName]]&amp;"_"&amp;Table2[[#This Row],[SampleID]]</f>
        <v>Clemens2021_IODPU1446_</v>
      </c>
      <c r="D4385" t="s">
        <v>845</v>
      </c>
      <c r="E4385" t="s">
        <v>784</v>
      </c>
      <c r="G4385">
        <v>159.697</v>
      </c>
      <c r="K4385" t="s">
        <v>264</v>
      </c>
      <c r="L4385">
        <v>19.079999999999998</v>
      </c>
      <c r="M4385">
        <v>85.74</v>
      </c>
      <c r="N4385">
        <v>1.06934</v>
      </c>
      <c r="O4385" t="s">
        <v>39</v>
      </c>
      <c r="P4385" t="s">
        <v>791</v>
      </c>
      <c r="T4385">
        <v>0</v>
      </c>
      <c r="U4385">
        <v>0.73722490799999996</v>
      </c>
      <c r="V4385" t="s">
        <v>5</v>
      </c>
      <c r="W4385" t="s">
        <v>6</v>
      </c>
      <c r="Y4385" t="s">
        <v>7</v>
      </c>
      <c r="BC4385" t="s">
        <v>846</v>
      </c>
      <c r="BD4385">
        <v>2021</v>
      </c>
      <c r="BE4385" t="s">
        <v>847</v>
      </c>
      <c r="BG4385" t="s">
        <v>36</v>
      </c>
      <c r="BH4385" t="s">
        <v>1310</v>
      </c>
      <c r="BI4385">
        <v>120</v>
      </c>
      <c r="BK4385">
        <v>85.462129917279498</v>
      </c>
      <c r="BL4385">
        <v>18.729085733824601</v>
      </c>
      <c r="BN4385">
        <v>1.7300000000000093E-3</v>
      </c>
    </row>
    <row r="4386" spans="1:66" x14ac:dyDescent="0.25">
      <c r="A4386">
        <v>105624</v>
      </c>
      <c r="C4386" t="str">
        <f>Table2[[#This Row],[LeadAuthor]]&amp;Table2[[#This Row],[Year]]&amp;"_"&amp;Table2[[#This Row],[SiteName]]&amp;"_"&amp;Table2[[#This Row],[SampleID]]</f>
        <v>Clemens2021_IODPU1446_</v>
      </c>
      <c r="D4386" t="s">
        <v>845</v>
      </c>
      <c r="E4386" t="s">
        <v>784</v>
      </c>
      <c r="G4386">
        <v>160.00700000000001</v>
      </c>
      <c r="K4386" t="s">
        <v>264</v>
      </c>
      <c r="L4386">
        <v>19.079999999999998</v>
      </c>
      <c r="M4386">
        <v>85.74</v>
      </c>
      <c r="N4386">
        <v>1.07107</v>
      </c>
      <c r="O4386" t="s">
        <v>39</v>
      </c>
      <c r="P4386" t="s">
        <v>791</v>
      </c>
      <c r="T4386">
        <v>0</v>
      </c>
      <c r="U4386">
        <v>0.73790423000000005</v>
      </c>
      <c r="V4386" t="s">
        <v>5</v>
      </c>
      <c r="W4386" t="s">
        <v>6</v>
      </c>
      <c r="Y4386" t="s">
        <v>7</v>
      </c>
      <c r="BC4386" t="s">
        <v>846</v>
      </c>
      <c r="BD4386">
        <v>2021</v>
      </c>
      <c r="BE4386" t="s">
        <v>847</v>
      </c>
      <c r="BG4386" t="s">
        <v>36</v>
      </c>
      <c r="BH4386" t="s">
        <v>1311</v>
      </c>
      <c r="BI4386">
        <v>120</v>
      </c>
      <c r="BK4386">
        <v>85.461678386911203</v>
      </c>
      <c r="BL4386">
        <v>18.7285187053381</v>
      </c>
      <c r="BN4386">
        <v>1.6800000000001258E-3</v>
      </c>
    </row>
    <row r="4387" spans="1:66" x14ac:dyDescent="0.25">
      <c r="A4387">
        <v>105625</v>
      </c>
      <c r="C4387" t="str">
        <f>Table2[[#This Row],[LeadAuthor]]&amp;Table2[[#This Row],[Year]]&amp;"_"&amp;Table2[[#This Row],[SiteName]]&amp;"_"&amp;Table2[[#This Row],[SampleID]]</f>
        <v>Clemens2021_IODPU1446_</v>
      </c>
      <c r="D4387" t="s">
        <v>845</v>
      </c>
      <c r="E4387" t="s">
        <v>784</v>
      </c>
      <c r="G4387">
        <v>160.30699999999999</v>
      </c>
      <c r="K4387" t="s">
        <v>264</v>
      </c>
      <c r="L4387">
        <v>19.079999999999998</v>
      </c>
      <c r="M4387">
        <v>85.74</v>
      </c>
      <c r="N4387">
        <v>1.0727500000000001</v>
      </c>
      <c r="O4387" t="s">
        <v>39</v>
      </c>
      <c r="P4387" t="s">
        <v>791</v>
      </c>
      <c r="T4387">
        <v>0</v>
      </c>
      <c r="U4387">
        <v>0.73705517499999995</v>
      </c>
      <c r="V4387" t="s">
        <v>5</v>
      </c>
      <c r="W4387" t="s">
        <v>6</v>
      </c>
      <c r="Y4387" t="s">
        <v>7</v>
      </c>
      <c r="BC4387" t="s">
        <v>846</v>
      </c>
      <c r="BD4387">
        <v>2021</v>
      </c>
      <c r="BE4387" t="s">
        <v>847</v>
      </c>
      <c r="BG4387" t="s">
        <v>36</v>
      </c>
      <c r="BH4387" t="s">
        <v>1312</v>
      </c>
      <c r="BI4387">
        <v>120</v>
      </c>
      <c r="BK4387">
        <v>85.461239900417596</v>
      </c>
      <c r="BL4387">
        <v>18.727968067099301</v>
      </c>
      <c r="BN4387">
        <v>1.6799999999999038E-3</v>
      </c>
    </row>
    <row r="4388" spans="1:66" x14ac:dyDescent="0.25">
      <c r="A4388">
        <v>105626</v>
      </c>
      <c r="C4388" t="str">
        <f>Table2[[#This Row],[LeadAuthor]]&amp;Table2[[#This Row],[Year]]&amp;"_"&amp;Table2[[#This Row],[SiteName]]&amp;"_"&amp;Table2[[#This Row],[SampleID]]</f>
        <v>Clemens2021_IODPU1446_</v>
      </c>
      <c r="D4388" t="s">
        <v>845</v>
      </c>
      <c r="E4388" t="s">
        <v>784</v>
      </c>
      <c r="G4388">
        <v>160.607</v>
      </c>
      <c r="K4388" t="s">
        <v>264</v>
      </c>
      <c r="L4388">
        <v>19.079999999999998</v>
      </c>
      <c r="M4388">
        <v>85.74</v>
      </c>
      <c r="N4388">
        <v>1.07443</v>
      </c>
      <c r="O4388" t="s">
        <v>39</v>
      </c>
      <c r="P4388" t="s">
        <v>791</v>
      </c>
      <c r="T4388">
        <v>0</v>
      </c>
      <c r="U4388">
        <v>0.74267704400000001</v>
      </c>
      <c r="V4388" t="s">
        <v>5</v>
      </c>
      <c r="W4388" t="s">
        <v>6</v>
      </c>
      <c r="Y4388" t="s">
        <v>7</v>
      </c>
      <c r="BC4388" t="s">
        <v>846</v>
      </c>
      <c r="BD4388">
        <v>2021</v>
      </c>
      <c r="BE4388" t="s">
        <v>847</v>
      </c>
      <c r="BG4388" t="s">
        <v>36</v>
      </c>
      <c r="BH4388" t="s">
        <v>1313</v>
      </c>
      <c r="BI4388">
        <v>120</v>
      </c>
      <c r="BK4388">
        <v>85.460801407877895</v>
      </c>
      <c r="BL4388">
        <v>18.727417430970299</v>
      </c>
      <c r="BN4388">
        <v>1.6799999999999038E-3</v>
      </c>
    </row>
    <row r="4389" spans="1:66" x14ac:dyDescent="0.25">
      <c r="A4389">
        <v>105627</v>
      </c>
      <c r="C4389" t="str">
        <f>Table2[[#This Row],[LeadAuthor]]&amp;Table2[[#This Row],[Year]]&amp;"_"&amp;Table2[[#This Row],[SiteName]]&amp;"_"&amp;Table2[[#This Row],[SampleID]]</f>
        <v>Clemens2021_IODPU1446_</v>
      </c>
      <c r="D4389" t="s">
        <v>845</v>
      </c>
      <c r="E4389" t="s">
        <v>784</v>
      </c>
      <c r="G4389">
        <v>160.90700000000001</v>
      </c>
      <c r="K4389" t="s">
        <v>264</v>
      </c>
      <c r="L4389">
        <v>19.079999999999998</v>
      </c>
      <c r="M4389">
        <v>85.74</v>
      </c>
      <c r="N4389">
        <v>1.0761099999999999</v>
      </c>
      <c r="O4389" t="s">
        <v>39</v>
      </c>
      <c r="P4389" t="s">
        <v>791</v>
      </c>
      <c r="T4389">
        <v>0</v>
      </c>
      <c r="U4389">
        <v>0.74627690199999996</v>
      </c>
      <c r="V4389" t="s">
        <v>5</v>
      </c>
      <c r="W4389" t="s">
        <v>6</v>
      </c>
      <c r="Y4389" t="s">
        <v>7</v>
      </c>
      <c r="BC4389" t="s">
        <v>846</v>
      </c>
      <c r="BD4389">
        <v>2021</v>
      </c>
      <c r="BE4389" t="s">
        <v>847</v>
      </c>
      <c r="BG4389" t="s">
        <v>36</v>
      </c>
      <c r="BH4389" t="s">
        <v>1314</v>
      </c>
      <c r="BI4389">
        <v>120</v>
      </c>
      <c r="BK4389">
        <v>85.4603629092923</v>
      </c>
      <c r="BL4389">
        <v>18.726866796951199</v>
      </c>
      <c r="BN4389">
        <v>1.7400000000000748E-3</v>
      </c>
    </row>
    <row r="4390" spans="1:66" x14ac:dyDescent="0.25">
      <c r="A4390">
        <v>105628</v>
      </c>
      <c r="C4390" t="str">
        <f>Table2[[#This Row],[LeadAuthor]]&amp;Table2[[#This Row],[Year]]&amp;"_"&amp;Table2[[#This Row],[SiteName]]&amp;"_"&amp;Table2[[#This Row],[SampleID]]</f>
        <v>Clemens2021_IODPU1446_</v>
      </c>
      <c r="D4390" t="s">
        <v>845</v>
      </c>
      <c r="E4390" t="s">
        <v>784</v>
      </c>
      <c r="G4390">
        <v>161.21700000000001</v>
      </c>
      <c r="K4390" t="s">
        <v>264</v>
      </c>
      <c r="L4390">
        <v>19.079999999999998</v>
      </c>
      <c r="M4390">
        <v>85.74</v>
      </c>
      <c r="N4390">
        <v>1.07785</v>
      </c>
      <c r="O4390" t="s">
        <v>39</v>
      </c>
      <c r="P4390" t="s">
        <v>791</v>
      </c>
      <c r="T4390">
        <v>0</v>
      </c>
      <c r="U4390">
        <v>0.75093094199999999</v>
      </c>
      <c r="V4390" t="s">
        <v>5</v>
      </c>
      <c r="W4390" t="s">
        <v>6</v>
      </c>
      <c r="Y4390" t="s">
        <v>7</v>
      </c>
      <c r="BC4390" t="s">
        <v>846</v>
      </c>
      <c r="BD4390">
        <v>2021</v>
      </c>
      <c r="BE4390" t="s">
        <v>847</v>
      </c>
      <c r="BG4390" t="s">
        <v>36</v>
      </c>
      <c r="BH4390" t="s">
        <v>1315</v>
      </c>
      <c r="BI4390">
        <v>120</v>
      </c>
      <c r="BK4390">
        <v>85.459908743669203</v>
      </c>
      <c r="BL4390">
        <v>18.7262964996557</v>
      </c>
      <c r="BN4390">
        <v>1.6700000000000603E-3</v>
      </c>
    </row>
    <row r="4391" spans="1:66" x14ac:dyDescent="0.25">
      <c r="A4391">
        <v>105629</v>
      </c>
      <c r="C4391" t="str">
        <f>Table2[[#This Row],[LeadAuthor]]&amp;Table2[[#This Row],[Year]]&amp;"_"&amp;Table2[[#This Row],[SiteName]]&amp;"_"&amp;Table2[[#This Row],[SampleID]]</f>
        <v>Clemens2021_IODPU1446_</v>
      </c>
      <c r="D4391" t="s">
        <v>845</v>
      </c>
      <c r="E4391" t="s">
        <v>784</v>
      </c>
      <c r="G4391">
        <v>161.517</v>
      </c>
      <c r="K4391" t="s">
        <v>264</v>
      </c>
      <c r="L4391">
        <v>19.079999999999998</v>
      </c>
      <c r="M4391">
        <v>85.74</v>
      </c>
      <c r="N4391">
        <v>1.07952</v>
      </c>
      <c r="O4391" t="s">
        <v>39</v>
      </c>
      <c r="P4391" t="s">
        <v>791</v>
      </c>
      <c r="T4391">
        <v>0</v>
      </c>
      <c r="U4391">
        <v>0.75179598199999997</v>
      </c>
      <c r="V4391" t="s">
        <v>5</v>
      </c>
      <c r="W4391" t="s">
        <v>6</v>
      </c>
      <c r="Y4391" t="s">
        <v>7</v>
      </c>
      <c r="BC4391" t="s">
        <v>846</v>
      </c>
      <c r="BD4391">
        <v>2021</v>
      </c>
      <c r="BE4391" t="s">
        <v>847</v>
      </c>
      <c r="BG4391" t="s">
        <v>36</v>
      </c>
      <c r="BH4391" t="s">
        <v>1316</v>
      </c>
      <c r="BI4391">
        <v>120</v>
      </c>
      <c r="BK4391">
        <v>85.459472842977505</v>
      </c>
      <c r="BL4391">
        <v>18.725749147483601</v>
      </c>
      <c r="BN4391">
        <v>1.6300000000000203E-3</v>
      </c>
    </row>
    <row r="4392" spans="1:66" x14ac:dyDescent="0.25">
      <c r="A4392">
        <v>105630</v>
      </c>
      <c r="C4392" t="str">
        <f>Table2[[#This Row],[LeadAuthor]]&amp;Table2[[#This Row],[Year]]&amp;"_"&amp;Table2[[#This Row],[SiteName]]&amp;"_"&amp;Table2[[#This Row],[SampleID]]</f>
        <v>Clemens2021_IODPU1446_</v>
      </c>
      <c r="D4392" t="s">
        <v>845</v>
      </c>
      <c r="E4392" t="s">
        <v>784</v>
      </c>
      <c r="G4392">
        <v>161.80699999999999</v>
      </c>
      <c r="K4392" t="s">
        <v>264</v>
      </c>
      <c r="L4392">
        <v>19.079999999999998</v>
      </c>
      <c r="M4392">
        <v>85.74</v>
      </c>
      <c r="N4392">
        <v>1.0811500000000001</v>
      </c>
      <c r="O4392" t="s">
        <v>39</v>
      </c>
      <c r="P4392" t="s">
        <v>791</v>
      </c>
      <c r="T4392">
        <v>0</v>
      </c>
      <c r="U4392">
        <v>0.758053749</v>
      </c>
      <c r="V4392" t="s">
        <v>5</v>
      </c>
      <c r="W4392" t="s">
        <v>6</v>
      </c>
      <c r="Y4392" t="s">
        <v>7</v>
      </c>
      <c r="BC4392" t="s">
        <v>846</v>
      </c>
      <c r="BD4392">
        <v>2021</v>
      </c>
      <c r="BE4392" t="s">
        <v>847</v>
      </c>
      <c r="BG4392" t="s">
        <v>36</v>
      </c>
      <c r="BH4392" t="s">
        <v>1317</v>
      </c>
      <c r="BI4392">
        <v>120</v>
      </c>
      <c r="BK4392">
        <v>85.459047377259793</v>
      </c>
      <c r="BL4392">
        <v>18.725214907553902</v>
      </c>
      <c r="BN4392">
        <v>1.7300000000000093E-3</v>
      </c>
    </row>
    <row r="4393" spans="1:66" x14ac:dyDescent="0.25">
      <c r="A4393">
        <v>105631</v>
      </c>
      <c r="C4393" t="str">
        <f>Table2[[#This Row],[LeadAuthor]]&amp;Table2[[#This Row],[Year]]&amp;"_"&amp;Table2[[#This Row],[SiteName]]&amp;"_"&amp;Table2[[#This Row],[SampleID]]</f>
        <v>Clemens2021_IODPU1446_</v>
      </c>
      <c r="D4393" t="s">
        <v>845</v>
      </c>
      <c r="E4393" t="s">
        <v>784</v>
      </c>
      <c r="G4393">
        <v>162.11699999999999</v>
      </c>
      <c r="K4393" t="s">
        <v>264</v>
      </c>
      <c r="L4393">
        <v>19.079999999999998</v>
      </c>
      <c r="M4393">
        <v>85.74</v>
      </c>
      <c r="N4393">
        <v>1.0828800000000001</v>
      </c>
      <c r="O4393" t="s">
        <v>39</v>
      </c>
      <c r="P4393" t="s">
        <v>791</v>
      </c>
      <c r="T4393">
        <v>0</v>
      </c>
      <c r="U4393">
        <v>0.76295689099999997</v>
      </c>
      <c r="V4393" t="s">
        <v>5</v>
      </c>
      <c r="W4393" t="s">
        <v>6</v>
      </c>
      <c r="Y4393" t="s">
        <v>7</v>
      </c>
      <c r="BC4393" t="s">
        <v>846</v>
      </c>
      <c r="BD4393">
        <v>2021</v>
      </c>
      <c r="BE4393" t="s">
        <v>847</v>
      </c>
      <c r="BG4393" t="s">
        <v>36</v>
      </c>
      <c r="BH4393" t="s">
        <v>1318</v>
      </c>
      <c r="BI4393">
        <v>120</v>
      </c>
      <c r="BK4393">
        <v>85.458595803124993</v>
      </c>
      <c r="BL4393">
        <v>18.724647894341299</v>
      </c>
      <c r="BN4393">
        <v>1.6799999999999038E-3</v>
      </c>
    </row>
    <row r="4394" spans="1:66" x14ac:dyDescent="0.25">
      <c r="A4394">
        <v>105632</v>
      </c>
      <c r="C4394" t="str">
        <f>Table2[[#This Row],[LeadAuthor]]&amp;Table2[[#This Row],[Year]]&amp;"_"&amp;Table2[[#This Row],[SiteName]]&amp;"_"&amp;Table2[[#This Row],[SampleID]]</f>
        <v>Clemens2021_IODPU1446_</v>
      </c>
      <c r="D4394" t="s">
        <v>845</v>
      </c>
      <c r="E4394" t="s">
        <v>784</v>
      </c>
      <c r="G4394">
        <v>162.417</v>
      </c>
      <c r="K4394" t="s">
        <v>264</v>
      </c>
      <c r="L4394">
        <v>19.079999999999998</v>
      </c>
      <c r="M4394">
        <v>85.74</v>
      </c>
      <c r="N4394">
        <v>1.08456</v>
      </c>
      <c r="O4394" t="s">
        <v>39</v>
      </c>
      <c r="P4394" t="s">
        <v>791</v>
      </c>
      <c r="T4394">
        <v>0</v>
      </c>
      <c r="U4394">
        <v>0.761202139</v>
      </c>
      <c r="V4394" t="s">
        <v>5</v>
      </c>
      <c r="W4394" t="s">
        <v>6</v>
      </c>
      <c r="Y4394" t="s">
        <v>7</v>
      </c>
      <c r="BC4394" t="s">
        <v>846</v>
      </c>
      <c r="BD4394">
        <v>2021</v>
      </c>
      <c r="BE4394" t="s">
        <v>847</v>
      </c>
      <c r="BG4394" t="s">
        <v>36</v>
      </c>
      <c r="BH4394" t="s">
        <v>1319</v>
      </c>
      <c r="BI4394">
        <v>120</v>
      </c>
      <c r="BK4394">
        <v>85.458157274130002</v>
      </c>
      <c r="BL4394">
        <v>18.724097270935498</v>
      </c>
      <c r="BN4394">
        <v>1.7400000000000748E-3</v>
      </c>
    </row>
    <row r="4395" spans="1:66" x14ac:dyDescent="0.25">
      <c r="A4395">
        <v>105633</v>
      </c>
      <c r="C4395" t="str">
        <f>Table2[[#This Row],[LeadAuthor]]&amp;Table2[[#This Row],[Year]]&amp;"_"&amp;Table2[[#This Row],[SiteName]]&amp;"_"&amp;Table2[[#This Row],[SampleID]]</f>
        <v>Clemens2021_IODPU1446_</v>
      </c>
      <c r="D4395" t="s">
        <v>845</v>
      </c>
      <c r="E4395" t="s">
        <v>784</v>
      </c>
      <c r="G4395">
        <v>162.727</v>
      </c>
      <c r="K4395" t="s">
        <v>264</v>
      </c>
      <c r="L4395">
        <v>19.079999999999998</v>
      </c>
      <c r="M4395">
        <v>85.74</v>
      </c>
      <c r="N4395">
        <v>1.0863</v>
      </c>
      <c r="O4395" t="s">
        <v>39</v>
      </c>
      <c r="P4395" t="s">
        <v>791</v>
      </c>
      <c r="T4395">
        <v>0</v>
      </c>
      <c r="U4395">
        <v>0.76295689099999997</v>
      </c>
      <c r="V4395" t="s">
        <v>5</v>
      </c>
      <c r="W4395" t="s">
        <v>6</v>
      </c>
      <c r="Y4395" t="s">
        <v>7</v>
      </c>
      <c r="BC4395" t="s">
        <v>846</v>
      </c>
      <c r="BD4395">
        <v>2021</v>
      </c>
      <c r="BE4395" t="s">
        <v>847</v>
      </c>
      <c r="BG4395" t="s">
        <v>36</v>
      </c>
      <c r="BH4395" t="s">
        <v>1320</v>
      </c>
      <c r="BI4395">
        <v>120</v>
      </c>
      <c r="BK4395">
        <v>85.457703077011601</v>
      </c>
      <c r="BL4395">
        <v>18.723526984632699</v>
      </c>
      <c r="BN4395">
        <v>1.6799999999999038E-3</v>
      </c>
    </row>
    <row r="4396" spans="1:66" x14ac:dyDescent="0.25">
      <c r="A4396">
        <v>105634</v>
      </c>
      <c r="C4396" t="str">
        <f>Table2[[#This Row],[LeadAuthor]]&amp;Table2[[#This Row],[Year]]&amp;"_"&amp;Table2[[#This Row],[SiteName]]&amp;"_"&amp;Table2[[#This Row],[SampleID]]</f>
        <v>Clemens2021_IODPU1446_</v>
      </c>
      <c r="D4396" t="s">
        <v>845</v>
      </c>
      <c r="E4396" t="s">
        <v>784</v>
      </c>
      <c r="G4396">
        <v>163.02699999999999</v>
      </c>
      <c r="K4396" t="s">
        <v>264</v>
      </c>
      <c r="L4396">
        <v>19.079999999999998</v>
      </c>
      <c r="M4396">
        <v>85.74</v>
      </c>
      <c r="N4396">
        <v>1.0879799999999999</v>
      </c>
      <c r="O4396" t="s">
        <v>39</v>
      </c>
      <c r="P4396" t="s">
        <v>791</v>
      </c>
      <c r="T4396">
        <v>0</v>
      </c>
      <c r="U4396">
        <v>0.74524659400000004</v>
      </c>
      <c r="V4396" t="s">
        <v>5</v>
      </c>
      <c r="W4396" t="s">
        <v>6</v>
      </c>
      <c r="Y4396" t="s">
        <v>7</v>
      </c>
      <c r="BC4396" t="s">
        <v>846</v>
      </c>
      <c r="BD4396">
        <v>2021</v>
      </c>
      <c r="BE4396" t="s">
        <v>847</v>
      </c>
      <c r="BG4396" t="s">
        <v>36</v>
      </c>
      <c r="BH4396" t="s">
        <v>1321</v>
      </c>
      <c r="BI4396">
        <v>120</v>
      </c>
      <c r="BK4396">
        <v>85.457264535709001</v>
      </c>
      <c r="BL4396">
        <v>18.7229763655229</v>
      </c>
      <c r="BN4396">
        <v>1.6800000000001258E-3</v>
      </c>
    </row>
    <row r="4397" spans="1:66" x14ac:dyDescent="0.25">
      <c r="A4397">
        <v>105635</v>
      </c>
      <c r="C4397" t="str">
        <f>Table2[[#This Row],[LeadAuthor]]&amp;Table2[[#This Row],[Year]]&amp;"_"&amp;Table2[[#This Row],[SiteName]]&amp;"_"&amp;Table2[[#This Row],[SampleID]]</f>
        <v>Clemens2021_IODPU1446_</v>
      </c>
      <c r="D4397" t="s">
        <v>845</v>
      </c>
      <c r="E4397" t="s">
        <v>784</v>
      </c>
      <c r="G4397">
        <v>163.327</v>
      </c>
      <c r="K4397" t="s">
        <v>264</v>
      </c>
      <c r="L4397">
        <v>19.079999999999998</v>
      </c>
      <c r="M4397">
        <v>85.74</v>
      </c>
      <c r="N4397">
        <v>1.0896600000000001</v>
      </c>
      <c r="O4397" t="s">
        <v>39</v>
      </c>
      <c r="P4397" t="s">
        <v>791</v>
      </c>
      <c r="T4397">
        <v>0</v>
      </c>
      <c r="U4397">
        <v>0.72443595999999999</v>
      </c>
      <c r="V4397" t="s">
        <v>5</v>
      </c>
      <c r="W4397" t="s">
        <v>6</v>
      </c>
      <c r="Y4397" t="s">
        <v>7</v>
      </c>
      <c r="BC4397" t="s">
        <v>846</v>
      </c>
      <c r="BD4397">
        <v>2021</v>
      </c>
      <c r="BE4397" t="s">
        <v>847</v>
      </c>
      <c r="BG4397" t="s">
        <v>36</v>
      </c>
      <c r="BH4397" t="s">
        <v>1322</v>
      </c>
      <c r="BI4397">
        <v>120</v>
      </c>
      <c r="BK4397">
        <v>85.456825988360706</v>
      </c>
      <c r="BL4397">
        <v>18.722425748523602</v>
      </c>
      <c r="BN4397">
        <v>1.6799999999999038E-3</v>
      </c>
    </row>
    <row r="4398" spans="1:66" x14ac:dyDescent="0.25">
      <c r="A4398">
        <v>105636</v>
      </c>
      <c r="C4398" t="str">
        <f>Table2[[#This Row],[LeadAuthor]]&amp;Table2[[#This Row],[Year]]&amp;"_"&amp;Table2[[#This Row],[SiteName]]&amp;"_"&amp;Table2[[#This Row],[SampleID]]</f>
        <v>Clemens2021_IODPU1446_</v>
      </c>
      <c r="D4398" t="s">
        <v>845</v>
      </c>
      <c r="E4398" t="s">
        <v>784</v>
      </c>
      <c r="G4398">
        <v>163.62700000000001</v>
      </c>
      <c r="K4398" t="s">
        <v>264</v>
      </c>
      <c r="L4398">
        <v>19.079999999999998</v>
      </c>
      <c r="M4398">
        <v>85.74</v>
      </c>
      <c r="N4398">
        <v>1.09134</v>
      </c>
      <c r="O4398" t="s">
        <v>39</v>
      </c>
      <c r="P4398" t="s">
        <v>791</v>
      </c>
      <c r="T4398">
        <v>0</v>
      </c>
      <c r="U4398">
        <v>0.721605775</v>
      </c>
      <c r="V4398" t="s">
        <v>5</v>
      </c>
      <c r="W4398" t="s">
        <v>6</v>
      </c>
      <c r="Y4398" t="s">
        <v>7</v>
      </c>
      <c r="BC4398" t="s">
        <v>846</v>
      </c>
      <c r="BD4398">
        <v>2021</v>
      </c>
      <c r="BE4398" t="s">
        <v>847</v>
      </c>
      <c r="BG4398" t="s">
        <v>36</v>
      </c>
      <c r="BH4398" t="s">
        <v>1323</v>
      </c>
      <c r="BI4398">
        <v>120</v>
      </c>
      <c r="BK4398">
        <v>85.4563874349667</v>
      </c>
      <c r="BL4398">
        <v>18.7218751336347</v>
      </c>
      <c r="BN4398">
        <v>1.6800000000001258E-3</v>
      </c>
    </row>
    <row r="4399" spans="1:66" x14ac:dyDescent="0.25">
      <c r="A4399">
        <v>105637</v>
      </c>
      <c r="C4399" t="str">
        <f>Table2[[#This Row],[LeadAuthor]]&amp;Table2[[#This Row],[Year]]&amp;"_"&amp;Table2[[#This Row],[SiteName]]&amp;"_"&amp;Table2[[#This Row],[SampleID]]</f>
        <v>Clemens2021_IODPU1446_</v>
      </c>
      <c r="D4399" t="s">
        <v>845</v>
      </c>
      <c r="E4399" t="s">
        <v>784</v>
      </c>
      <c r="G4399">
        <v>163.92699999999999</v>
      </c>
      <c r="K4399" t="s">
        <v>264</v>
      </c>
      <c r="L4399">
        <v>19.079999999999998</v>
      </c>
      <c r="M4399">
        <v>85.74</v>
      </c>
      <c r="N4399">
        <v>1.0930200000000001</v>
      </c>
      <c r="O4399" t="s">
        <v>39</v>
      </c>
      <c r="P4399" t="s">
        <v>791</v>
      </c>
      <c r="T4399">
        <v>0</v>
      </c>
      <c r="U4399">
        <v>0.74748072799999998</v>
      </c>
      <c r="V4399" t="s">
        <v>5</v>
      </c>
      <c r="W4399" t="s">
        <v>6</v>
      </c>
      <c r="Y4399" t="s">
        <v>7</v>
      </c>
      <c r="BC4399" t="s">
        <v>846</v>
      </c>
      <c r="BD4399">
        <v>2021</v>
      </c>
      <c r="BE4399" t="s">
        <v>847</v>
      </c>
      <c r="BG4399" t="s">
        <v>36</v>
      </c>
      <c r="BH4399" t="s">
        <v>1324</v>
      </c>
      <c r="BI4399">
        <v>120</v>
      </c>
      <c r="BK4399">
        <v>85.4559488755269</v>
      </c>
      <c r="BL4399">
        <v>18.721324520856399</v>
      </c>
      <c r="BN4399">
        <v>3.3599999999998076E-3</v>
      </c>
    </row>
    <row r="4400" spans="1:66" x14ac:dyDescent="0.25">
      <c r="A4400">
        <v>105638</v>
      </c>
      <c r="C4400" t="str">
        <f>Table2[[#This Row],[LeadAuthor]]&amp;Table2[[#This Row],[Year]]&amp;"_"&amp;Table2[[#This Row],[SiteName]]&amp;"_"&amp;Table2[[#This Row],[SampleID]]</f>
        <v>Clemens2021_IODPU1446_</v>
      </c>
      <c r="D4400" t="s">
        <v>845</v>
      </c>
      <c r="E4400" t="s">
        <v>784</v>
      </c>
      <c r="G4400">
        <v>164.52699999999999</v>
      </c>
      <c r="K4400" t="s">
        <v>264</v>
      </c>
      <c r="L4400">
        <v>19.079999999999998</v>
      </c>
      <c r="M4400">
        <v>85.74</v>
      </c>
      <c r="N4400">
        <v>1.0963799999999999</v>
      </c>
      <c r="O4400" t="s">
        <v>39</v>
      </c>
      <c r="P4400" t="s">
        <v>791</v>
      </c>
      <c r="T4400">
        <v>0</v>
      </c>
      <c r="U4400">
        <v>0.74148095400000003</v>
      </c>
      <c r="V4400" t="s">
        <v>5</v>
      </c>
      <c r="W4400" t="s">
        <v>6</v>
      </c>
      <c r="Y4400" t="s">
        <v>7</v>
      </c>
      <c r="BC4400" t="s">
        <v>846</v>
      </c>
      <c r="BD4400">
        <v>2021</v>
      </c>
      <c r="BE4400" t="s">
        <v>847</v>
      </c>
      <c r="BG4400" t="s">
        <v>36</v>
      </c>
      <c r="BH4400" t="s">
        <v>1325</v>
      </c>
      <c r="BI4400">
        <v>120</v>
      </c>
      <c r="BK4400">
        <v>85.455071738510398</v>
      </c>
      <c r="BL4400">
        <v>18.720223301631901</v>
      </c>
      <c r="BN4400">
        <v>1.7100000000001003E-3</v>
      </c>
    </row>
    <row r="4401" spans="1:66" x14ac:dyDescent="0.25">
      <c r="A4401">
        <v>105639</v>
      </c>
      <c r="C4401" t="str">
        <f>Table2[[#This Row],[LeadAuthor]]&amp;Table2[[#This Row],[Year]]&amp;"_"&amp;Table2[[#This Row],[SiteName]]&amp;"_"&amp;Table2[[#This Row],[SampleID]]</f>
        <v>Clemens2021_IODPU1446_</v>
      </c>
      <c r="D4401" t="s">
        <v>845</v>
      </c>
      <c r="E4401" t="s">
        <v>330</v>
      </c>
      <c r="G4401">
        <v>164.82400000000001</v>
      </c>
      <c r="K4401" t="s">
        <v>264</v>
      </c>
      <c r="L4401">
        <v>19.079999999999998</v>
      </c>
      <c r="M4401">
        <v>85.74</v>
      </c>
      <c r="N4401">
        <v>1.09809</v>
      </c>
      <c r="O4401" t="s">
        <v>39</v>
      </c>
      <c r="P4401" t="s">
        <v>791</v>
      </c>
      <c r="T4401">
        <v>0</v>
      </c>
      <c r="U4401">
        <v>0.70518002199999996</v>
      </c>
      <c r="V4401" t="s">
        <v>5</v>
      </c>
      <c r="W4401" t="s">
        <v>6</v>
      </c>
      <c r="Y4401" t="s">
        <v>7</v>
      </c>
      <c r="BC4401" t="s">
        <v>846</v>
      </c>
      <c r="BD4401">
        <v>2021</v>
      </c>
      <c r="BE4401" t="s">
        <v>847</v>
      </c>
      <c r="BG4401" t="s">
        <v>36</v>
      </c>
      <c r="BH4401" t="s">
        <v>1326</v>
      </c>
      <c r="BI4401">
        <v>120</v>
      </c>
      <c r="BK4401">
        <v>85.454625329136306</v>
      </c>
      <c r="BL4401">
        <v>18.719662862947001</v>
      </c>
      <c r="BN4401">
        <v>2.9399999999999427E-3</v>
      </c>
    </row>
    <row r="4402" spans="1:66" x14ac:dyDescent="0.25">
      <c r="A4402">
        <v>105640</v>
      </c>
      <c r="C4402" t="str">
        <f>Table2[[#This Row],[LeadAuthor]]&amp;Table2[[#This Row],[Year]]&amp;"_"&amp;Table2[[#This Row],[SiteName]]&amp;"_"&amp;Table2[[#This Row],[SampleID]]</f>
        <v>Clemens2021_IODPU1446_</v>
      </c>
      <c r="D4402" t="s">
        <v>845</v>
      </c>
      <c r="E4402" t="s">
        <v>330</v>
      </c>
      <c r="G4402">
        <v>165.114</v>
      </c>
      <c r="K4402" t="s">
        <v>264</v>
      </c>
      <c r="L4402">
        <v>19.079999999999998</v>
      </c>
      <c r="M4402">
        <v>85.74</v>
      </c>
      <c r="N4402">
        <v>1.10103</v>
      </c>
      <c r="O4402" t="s">
        <v>39</v>
      </c>
      <c r="P4402" t="s">
        <v>791</v>
      </c>
      <c r="T4402">
        <v>0</v>
      </c>
      <c r="U4402">
        <v>0.731475863</v>
      </c>
      <c r="V4402" t="s">
        <v>5</v>
      </c>
      <c r="W4402" t="s">
        <v>6</v>
      </c>
      <c r="Y4402" t="s">
        <v>7</v>
      </c>
      <c r="BC4402" t="s">
        <v>846</v>
      </c>
      <c r="BD4402">
        <v>2021</v>
      </c>
      <c r="BE4402" t="s">
        <v>847</v>
      </c>
      <c r="BG4402" t="s">
        <v>36</v>
      </c>
      <c r="BH4402" t="s">
        <v>1327</v>
      </c>
      <c r="BI4402">
        <v>120</v>
      </c>
      <c r="BK4402">
        <v>85.453857803640901</v>
      </c>
      <c r="BL4402">
        <v>18.718699306811502</v>
      </c>
      <c r="BN4402">
        <v>3.1400000000001427E-3</v>
      </c>
    </row>
    <row r="4403" spans="1:66" x14ac:dyDescent="0.25">
      <c r="A4403">
        <v>105641</v>
      </c>
      <c r="C4403" t="str">
        <f>Table2[[#This Row],[LeadAuthor]]&amp;Table2[[#This Row],[Year]]&amp;"_"&amp;Table2[[#This Row],[SiteName]]&amp;"_"&amp;Table2[[#This Row],[SampleID]]</f>
        <v>Clemens2021_IODPU1446_</v>
      </c>
      <c r="D4403" t="s">
        <v>845</v>
      </c>
      <c r="E4403" t="s">
        <v>330</v>
      </c>
      <c r="G4403">
        <v>165.42400000000001</v>
      </c>
      <c r="K4403" t="s">
        <v>264</v>
      </c>
      <c r="L4403">
        <v>19.079999999999998</v>
      </c>
      <c r="M4403">
        <v>85.74</v>
      </c>
      <c r="N4403">
        <v>1.1041700000000001</v>
      </c>
      <c r="O4403" t="s">
        <v>39</v>
      </c>
      <c r="P4403" t="s">
        <v>791</v>
      </c>
      <c r="T4403">
        <v>0</v>
      </c>
      <c r="U4403">
        <v>0.73909455000000002</v>
      </c>
      <c r="V4403" t="s">
        <v>5</v>
      </c>
      <c r="W4403" t="s">
        <v>6</v>
      </c>
      <c r="Y4403" t="s">
        <v>7</v>
      </c>
      <c r="BC4403" t="s">
        <v>846</v>
      </c>
      <c r="BD4403">
        <v>2021</v>
      </c>
      <c r="BE4403" t="s">
        <v>847</v>
      </c>
      <c r="BG4403" t="s">
        <v>36</v>
      </c>
      <c r="BH4403" t="s">
        <v>1328</v>
      </c>
      <c r="BI4403">
        <v>120</v>
      </c>
      <c r="BK4403">
        <v>85.453038045080106</v>
      </c>
      <c r="BL4403">
        <v>18.717670209779101</v>
      </c>
      <c r="BN4403">
        <v>3.0299999999998661E-3</v>
      </c>
    </row>
    <row r="4404" spans="1:66" x14ac:dyDescent="0.25">
      <c r="A4404">
        <v>105642</v>
      </c>
      <c r="C4404" t="str">
        <f>Table2[[#This Row],[LeadAuthor]]&amp;Table2[[#This Row],[Year]]&amp;"_"&amp;Table2[[#This Row],[SiteName]]&amp;"_"&amp;Table2[[#This Row],[SampleID]]</f>
        <v>Clemens2021_IODPU1446_</v>
      </c>
      <c r="D4404" t="s">
        <v>845</v>
      </c>
      <c r="E4404" t="s">
        <v>330</v>
      </c>
      <c r="G4404">
        <v>165.72399999999999</v>
      </c>
      <c r="K4404" t="s">
        <v>264</v>
      </c>
      <c r="L4404">
        <v>19.079999999999998</v>
      </c>
      <c r="M4404">
        <v>85.74</v>
      </c>
      <c r="N4404">
        <v>1.1072</v>
      </c>
      <c r="O4404" t="s">
        <v>39</v>
      </c>
      <c r="P4404" t="s">
        <v>791</v>
      </c>
      <c r="T4404">
        <v>0</v>
      </c>
      <c r="U4404">
        <v>0.73586814</v>
      </c>
      <c r="V4404" t="s">
        <v>5</v>
      </c>
      <c r="W4404" t="s">
        <v>6</v>
      </c>
      <c r="Y4404" t="s">
        <v>7</v>
      </c>
      <c r="BC4404" t="s">
        <v>846</v>
      </c>
      <c r="BD4404">
        <v>2021</v>
      </c>
      <c r="BE4404" t="s">
        <v>847</v>
      </c>
      <c r="BG4404" t="s">
        <v>36</v>
      </c>
      <c r="BH4404" t="s">
        <v>1329</v>
      </c>
      <c r="BI4404">
        <v>120</v>
      </c>
      <c r="BK4404">
        <v>85.452246984153803</v>
      </c>
      <c r="BL4404">
        <v>18.716677170908401</v>
      </c>
      <c r="BN4404">
        <v>3.8500000000001311E-3</v>
      </c>
    </row>
    <row r="4405" spans="1:66" x14ac:dyDescent="0.25">
      <c r="A4405">
        <v>105643</v>
      </c>
      <c r="C4405" t="str">
        <f>Table2[[#This Row],[LeadAuthor]]&amp;Table2[[#This Row],[Year]]&amp;"_"&amp;Table2[[#This Row],[SiteName]]&amp;"_"&amp;Table2[[#This Row],[SampleID]]</f>
        <v>Clemens2021_IODPU1446_</v>
      </c>
      <c r="D4405" t="s">
        <v>845</v>
      </c>
      <c r="E4405" t="s">
        <v>330</v>
      </c>
      <c r="G4405">
        <v>166.10400000000001</v>
      </c>
      <c r="K4405" t="s">
        <v>264</v>
      </c>
      <c r="L4405">
        <v>19.079999999999998</v>
      </c>
      <c r="M4405">
        <v>85.74</v>
      </c>
      <c r="N4405">
        <v>1.1110500000000001</v>
      </c>
      <c r="O4405" t="s">
        <v>39</v>
      </c>
      <c r="P4405" t="s">
        <v>791</v>
      </c>
      <c r="T4405">
        <v>0</v>
      </c>
      <c r="U4405">
        <v>0.73080245899999996</v>
      </c>
      <c r="V4405" t="s">
        <v>5</v>
      </c>
      <c r="W4405" t="s">
        <v>6</v>
      </c>
      <c r="Y4405" t="s">
        <v>7</v>
      </c>
      <c r="BC4405" t="s">
        <v>846</v>
      </c>
      <c r="BD4405">
        <v>2021</v>
      </c>
      <c r="BE4405" t="s">
        <v>847</v>
      </c>
      <c r="BG4405" t="s">
        <v>36</v>
      </c>
      <c r="BH4405" t="s">
        <v>1330</v>
      </c>
      <c r="BI4405">
        <v>120</v>
      </c>
      <c r="BK4405">
        <v>85.451241812364401</v>
      </c>
      <c r="BL4405">
        <v>18.715415398751901</v>
      </c>
      <c r="BN4405">
        <v>3.2299999999998441E-3</v>
      </c>
    </row>
    <row r="4406" spans="1:66" x14ac:dyDescent="0.25">
      <c r="A4406">
        <v>105644</v>
      </c>
      <c r="C4406" t="str">
        <f>Table2[[#This Row],[LeadAuthor]]&amp;Table2[[#This Row],[Year]]&amp;"_"&amp;Table2[[#This Row],[SiteName]]&amp;"_"&amp;Table2[[#This Row],[SampleID]]</f>
        <v>Clemens2021_IODPU1446_</v>
      </c>
      <c r="D4406" t="s">
        <v>845</v>
      </c>
      <c r="E4406" t="s">
        <v>330</v>
      </c>
      <c r="G4406">
        <v>166.42400000000001</v>
      </c>
      <c r="K4406" t="s">
        <v>264</v>
      </c>
      <c r="L4406">
        <v>19.079999999999998</v>
      </c>
      <c r="M4406">
        <v>85.74</v>
      </c>
      <c r="N4406">
        <v>1.1142799999999999</v>
      </c>
      <c r="O4406" t="s">
        <v>39</v>
      </c>
      <c r="P4406" t="s">
        <v>791</v>
      </c>
      <c r="T4406">
        <v>0</v>
      </c>
      <c r="U4406">
        <v>0.70778279300000002</v>
      </c>
      <c r="V4406" t="s">
        <v>5</v>
      </c>
      <c r="W4406" t="s">
        <v>6</v>
      </c>
      <c r="Y4406" t="s">
        <v>7</v>
      </c>
      <c r="BC4406" t="s">
        <v>846</v>
      </c>
      <c r="BD4406">
        <v>2021</v>
      </c>
      <c r="BE4406" t="s">
        <v>847</v>
      </c>
      <c r="BG4406" t="s">
        <v>36</v>
      </c>
      <c r="BH4406" t="s">
        <v>1331</v>
      </c>
      <c r="BI4406">
        <v>120</v>
      </c>
      <c r="BK4406">
        <v>85.450398487904295</v>
      </c>
      <c r="BL4406">
        <v>18.714356829626201</v>
      </c>
      <c r="BN4406">
        <v>2.8399999999999537E-3</v>
      </c>
    </row>
    <row r="4407" spans="1:66" x14ac:dyDescent="0.25">
      <c r="A4407">
        <v>105645</v>
      </c>
      <c r="C4407" t="str">
        <f>Table2[[#This Row],[LeadAuthor]]&amp;Table2[[#This Row],[Year]]&amp;"_"&amp;Table2[[#This Row],[SiteName]]&amp;"_"&amp;Table2[[#This Row],[SampleID]]</f>
        <v>Clemens2021_IODPU1446_</v>
      </c>
      <c r="D4407" t="s">
        <v>845</v>
      </c>
      <c r="E4407" t="s">
        <v>330</v>
      </c>
      <c r="G4407">
        <v>166.70400000000001</v>
      </c>
      <c r="K4407" t="s">
        <v>264</v>
      </c>
      <c r="L4407">
        <v>19.079999999999998</v>
      </c>
      <c r="M4407">
        <v>85.74</v>
      </c>
      <c r="N4407">
        <v>1.1171199999999999</v>
      </c>
      <c r="O4407" t="s">
        <v>39</v>
      </c>
      <c r="P4407" t="s">
        <v>791</v>
      </c>
      <c r="T4407">
        <v>0</v>
      </c>
      <c r="U4407">
        <v>0.69662651399999997</v>
      </c>
      <c r="V4407" t="s">
        <v>5</v>
      </c>
      <c r="W4407" t="s">
        <v>6</v>
      </c>
      <c r="Y4407" t="s">
        <v>7</v>
      </c>
      <c r="BC4407" t="s">
        <v>846</v>
      </c>
      <c r="BD4407">
        <v>2021</v>
      </c>
      <c r="BE4407" t="s">
        <v>847</v>
      </c>
      <c r="BG4407" t="s">
        <v>36</v>
      </c>
      <c r="BH4407" t="s">
        <v>1332</v>
      </c>
      <c r="BI4407">
        <v>120</v>
      </c>
      <c r="BK4407">
        <v>85.449656970536097</v>
      </c>
      <c r="BL4407">
        <v>18.7134260817969</v>
      </c>
      <c r="BN4407">
        <v>6.2700000000002198E-3</v>
      </c>
    </row>
    <row r="4408" spans="1:66" x14ac:dyDescent="0.25">
      <c r="A4408">
        <v>105646</v>
      </c>
      <c r="C4408" t="str">
        <f>Table2[[#This Row],[LeadAuthor]]&amp;Table2[[#This Row],[Year]]&amp;"_"&amp;Table2[[#This Row],[SiteName]]&amp;"_"&amp;Table2[[#This Row],[SampleID]]</f>
        <v>Clemens2021_IODPU1446_</v>
      </c>
      <c r="D4408" t="s">
        <v>845</v>
      </c>
      <c r="E4408" t="s">
        <v>330</v>
      </c>
      <c r="G4408">
        <v>167.32400000000001</v>
      </c>
      <c r="K4408" t="s">
        <v>264</v>
      </c>
      <c r="L4408">
        <v>19.079999999999998</v>
      </c>
      <c r="M4408">
        <v>85.74</v>
      </c>
      <c r="N4408">
        <v>1.1233900000000001</v>
      </c>
      <c r="O4408" t="s">
        <v>39</v>
      </c>
      <c r="P4408" t="s">
        <v>791</v>
      </c>
      <c r="T4408">
        <v>0</v>
      </c>
      <c r="U4408">
        <v>0.66834391800000004</v>
      </c>
      <c r="V4408" t="s">
        <v>5</v>
      </c>
      <c r="W4408" t="s">
        <v>6</v>
      </c>
      <c r="Y4408" t="s">
        <v>7</v>
      </c>
      <c r="BC4408" t="s">
        <v>846</v>
      </c>
      <c r="BD4408">
        <v>2021</v>
      </c>
      <c r="BE4408" t="s">
        <v>847</v>
      </c>
      <c r="BG4408" t="s">
        <v>36</v>
      </c>
      <c r="BH4408" t="s">
        <v>1333</v>
      </c>
      <c r="BI4408">
        <v>120</v>
      </c>
      <c r="BK4408">
        <v>85.448019827005297</v>
      </c>
      <c r="BL4408">
        <v>18.711371247922099</v>
      </c>
      <c r="BN4408">
        <v>3.0399999999999316E-3</v>
      </c>
    </row>
    <row r="4409" spans="1:66" x14ac:dyDescent="0.25">
      <c r="A4409">
        <v>105647</v>
      </c>
      <c r="C4409" t="str">
        <f>Table2[[#This Row],[LeadAuthor]]&amp;Table2[[#This Row],[Year]]&amp;"_"&amp;Table2[[#This Row],[SiteName]]&amp;"_"&amp;Table2[[#This Row],[SampleID]]</f>
        <v>Clemens2021_IODPU1446_</v>
      </c>
      <c r="D4409" t="s">
        <v>845</v>
      </c>
      <c r="E4409" t="s">
        <v>330</v>
      </c>
      <c r="G4409">
        <v>167.624</v>
      </c>
      <c r="K4409" t="s">
        <v>264</v>
      </c>
      <c r="L4409">
        <v>19.079999999999998</v>
      </c>
      <c r="M4409">
        <v>85.74</v>
      </c>
      <c r="N4409">
        <v>1.12643</v>
      </c>
      <c r="O4409" t="s">
        <v>39</v>
      </c>
      <c r="P4409" t="s">
        <v>791</v>
      </c>
      <c r="T4409">
        <v>0</v>
      </c>
      <c r="U4409">
        <v>0.70404432100000003</v>
      </c>
      <c r="V4409" t="s">
        <v>5</v>
      </c>
      <c r="W4409" t="s">
        <v>6</v>
      </c>
      <c r="Y4409" t="s">
        <v>7</v>
      </c>
      <c r="BC4409" t="s">
        <v>846</v>
      </c>
      <c r="BD4409">
        <v>2021</v>
      </c>
      <c r="BE4409" t="s">
        <v>847</v>
      </c>
      <c r="BG4409" t="s">
        <v>36</v>
      </c>
      <c r="BH4409" t="s">
        <v>1334</v>
      </c>
      <c r="BI4409">
        <v>120</v>
      </c>
      <c r="BK4409">
        <v>85.4472260301348</v>
      </c>
      <c r="BL4409">
        <v>18.7103749754198</v>
      </c>
      <c r="BN4409">
        <v>2.7299999999998992E-3</v>
      </c>
    </row>
    <row r="4410" spans="1:66" x14ac:dyDescent="0.25">
      <c r="A4410">
        <v>105648</v>
      </c>
      <c r="C4410" t="str">
        <f>Table2[[#This Row],[LeadAuthor]]&amp;Table2[[#This Row],[Year]]&amp;"_"&amp;Table2[[#This Row],[SiteName]]&amp;"_"&amp;Table2[[#This Row],[SampleID]]</f>
        <v>Clemens2021_IODPU1446_</v>
      </c>
      <c r="D4410" t="s">
        <v>845</v>
      </c>
      <c r="E4410" t="s">
        <v>784</v>
      </c>
      <c r="G4410">
        <v>167.89599999999999</v>
      </c>
      <c r="K4410" t="s">
        <v>264</v>
      </c>
      <c r="L4410">
        <v>19.079999999999998</v>
      </c>
      <c r="M4410">
        <v>85.74</v>
      </c>
      <c r="N4410">
        <v>1.1291599999999999</v>
      </c>
      <c r="O4410" t="s">
        <v>39</v>
      </c>
      <c r="P4410" t="s">
        <v>791</v>
      </c>
      <c r="T4410">
        <v>0</v>
      </c>
      <c r="U4410">
        <v>0.71812492400000005</v>
      </c>
      <c r="V4410" t="s">
        <v>5</v>
      </c>
      <c r="W4410" t="s">
        <v>6</v>
      </c>
      <c r="Y4410" t="s">
        <v>7</v>
      </c>
      <c r="BC4410" t="s">
        <v>846</v>
      </c>
      <c r="BD4410">
        <v>2021</v>
      </c>
      <c r="BE4410" t="s">
        <v>847</v>
      </c>
      <c r="BG4410" t="s">
        <v>36</v>
      </c>
      <c r="BH4410" t="s">
        <v>1335</v>
      </c>
      <c r="BI4410">
        <v>120</v>
      </c>
      <c r="BK4410">
        <v>85.446513162786303</v>
      </c>
      <c r="BL4410">
        <v>18.709480302388702</v>
      </c>
      <c r="BN4410">
        <v>3.0099999999999572E-3</v>
      </c>
    </row>
    <row r="4411" spans="1:66" x14ac:dyDescent="0.25">
      <c r="A4411">
        <v>105649</v>
      </c>
      <c r="C4411" t="str">
        <f>Table2[[#This Row],[LeadAuthor]]&amp;Table2[[#This Row],[Year]]&amp;"_"&amp;Table2[[#This Row],[SiteName]]&amp;"_"&amp;Table2[[#This Row],[SampleID]]</f>
        <v>Clemens2021_IODPU1446_</v>
      </c>
      <c r="D4411" t="s">
        <v>845</v>
      </c>
      <c r="E4411" t="s">
        <v>784</v>
      </c>
      <c r="G4411">
        <v>168.196</v>
      </c>
      <c r="K4411" t="s">
        <v>264</v>
      </c>
      <c r="L4411">
        <v>19.079999999999998</v>
      </c>
      <c r="M4411">
        <v>85.74</v>
      </c>
      <c r="N4411">
        <v>1.1321699999999999</v>
      </c>
      <c r="O4411" t="s">
        <v>39</v>
      </c>
      <c r="P4411" t="s">
        <v>791</v>
      </c>
      <c r="T4411">
        <v>0</v>
      </c>
      <c r="U4411">
        <v>0.729961576</v>
      </c>
      <c r="V4411" t="s">
        <v>5</v>
      </c>
      <c r="W4411" t="s">
        <v>6</v>
      </c>
      <c r="Y4411" t="s">
        <v>7</v>
      </c>
      <c r="BC4411" t="s">
        <v>846</v>
      </c>
      <c r="BD4411">
        <v>2021</v>
      </c>
      <c r="BE4411" t="s">
        <v>847</v>
      </c>
      <c r="BG4411" t="s">
        <v>36</v>
      </c>
      <c r="BH4411" t="s">
        <v>1336</v>
      </c>
      <c r="BI4411">
        <v>120</v>
      </c>
      <c r="BK4411">
        <v>85.445727162335302</v>
      </c>
      <c r="BL4411">
        <v>18.7084938744858</v>
      </c>
      <c r="BN4411">
        <v>3.0100000000001792E-3</v>
      </c>
    </row>
    <row r="4412" spans="1:66" x14ac:dyDescent="0.25">
      <c r="A4412">
        <v>105650</v>
      </c>
      <c r="C4412" t="str">
        <f>Table2[[#This Row],[LeadAuthor]]&amp;Table2[[#This Row],[Year]]&amp;"_"&amp;Table2[[#This Row],[SiteName]]&amp;"_"&amp;Table2[[#This Row],[SampleID]]</f>
        <v>Clemens2021_IODPU1446_</v>
      </c>
      <c r="D4412" t="s">
        <v>845</v>
      </c>
      <c r="E4412" t="s">
        <v>784</v>
      </c>
      <c r="G4412">
        <v>168.49600000000001</v>
      </c>
      <c r="K4412" t="s">
        <v>264</v>
      </c>
      <c r="L4412">
        <v>19.079999999999998</v>
      </c>
      <c r="M4412">
        <v>85.74</v>
      </c>
      <c r="N4412">
        <v>1.1351800000000001</v>
      </c>
      <c r="O4412" t="s">
        <v>39</v>
      </c>
      <c r="P4412" t="s">
        <v>791</v>
      </c>
      <c r="T4412">
        <v>0</v>
      </c>
      <c r="U4412">
        <v>0.73943499400000001</v>
      </c>
      <c r="V4412" t="s">
        <v>5</v>
      </c>
      <c r="W4412" t="s">
        <v>6</v>
      </c>
      <c r="Y4412" t="s">
        <v>7</v>
      </c>
      <c r="BC4412" t="s">
        <v>846</v>
      </c>
      <c r="BD4412">
        <v>2021</v>
      </c>
      <c r="BE4412" t="s">
        <v>847</v>
      </c>
      <c r="BG4412" t="s">
        <v>36</v>
      </c>
      <c r="BH4412" t="s">
        <v>1337</v>
      </c>
      <c r="BI4412">
        <v>120</v>
      </c>
      <c r="BK4412">
        <v>85.444941142479195</v>
      </c>
      <c r="BL4412">
        <v>18.707507453363501</v>
      </c>
      <c r="BN4412">
        <v>3.0099999999999572E-3</v>
      </c>
    </row>
    <row r="4413" spans="1:66" x14ac:dyDescent="0.25">
      <c r="A4413">
        <v>105651</v>
      </c>
      <c r="C4413" t="str">
        <f>Table2[[#This Row],[LeadAuthor]]&amp;Table2[[#This Row],[Year]]&amp;"_"&amp;Table2[[#This Row],[SiteName]]&amp;"_"&amp;Table2[[#This Row],[SampleID]]</f>
        <v>Clemens2021_IODPU1446_</v>
      </c>
      <c r="D4413" t="s">
        <v>845</v>
      </c>
      <c r="E4413" t="s">
        <v>784</v>
      </c>
      <c r="G4413">
        <v>168.79599999999999</v>
      </c>
      <c r="K4413" t="s">
        <v>264</v>
      </c>
      <c r="L4413">
        <v>19.079999999999998</v>
      </c>
      <c r="M4413">
        <v>85.74</v>
      </c>
      <c r="N4413">
        <v>1.13819</v>
      </c>
      <c r="O4413" t="s">
        <v>39</v>
      </c>
      <c r="P4413" t="s">
        <v>791</v>
      </c>
      <c r="T4413">
        <v>0</v>
      </c>
      <c r="U4413">
        <v>0.71978037299999997</v>
      </c>
      <c r="V4413" t="s">
        <v>5</v>
      </c>
      <c r="W4413" t="s">
        <v>6</v>
      </c>
      <c r="Y4413" t="s">
        <v>7</v>
      </c>
      <c r="BC4413" t="s">
        <v>846</v>
      </c>
      <c r="BD4413">
        <v>2021</v>
      </c>
      <c r="BE4413" t="s">
        <v>847</v>
      </c>
      <c r="BG4413" t="s">
        <v>36</v>
      </c>
      <c r="BH4413" t="s">
        <v>1338</v>
      </c>
      <c r="BI4413">
        <v>120</v>
      </c>
      <c r="BK4413">
        <v>85.444155103218193</v>
      </c>
      <c r="BL4413">
        <v>18.706521039021901</v>
      </c>
      <c r="BN4413">
        <v>2.8200000000000447E-3</v>
      </c>
    </row>
    <row r="4414" spans="1:66" x14ac:dyDescent="0.25">
      <c r="A4414">
        <v>105652</v>
      </c>
      <c r="C4414" t="str">
        <f>Table2[[#This Row],[LeadAuthor]]&amp;Table2[[#This Row],[Year]]&amp;"_"&amp;Table2[[#This Row],[SiteName]]&amp;"_"&amp;Table2[[#This Row],[SampleID]]</f>
        <v>Clemens2021_IODPU1446_</v>
      </c>
      <c r="D4414" t="s">
        <v>845</v>
      </c>
      <c r="E4414" t="s">
        <v>784</v>
      </c>
      <c r="G4414">
        <v>169.07599999999999</v>
      </c>
      <c r="K4414" t="s">
        <v>264</v>
      </c>
      <c r="L4414">
        <v>19.079999999999998</v>
      </c>
      <c r="M4414">
        <v>85.74</v>
      </c>
      <c r="N4414">
        <v>1.1410100000000001</v>
      </c>
      <c r="O4414" t="s">
        <v>39</v>
      </c>
      <c r="P4414" t="s">
        <v>791</v>
      </c>
      <c r="T4414">
        <v>0</v>
      </c>
      <c r="U4414">
        <v>0.72710980300000005</v>
      </c>
      <c r="V4414" t="s">
        <v>5</v>
      </c>
      <c r="W4414" t="s">
        <v>6</v>
      </c>
      <c r="Y4414" t="s">
        <v>7</v>
      </c>
      <c r="BC4414" t="s">
        <v>846</v>
      </c>
      <c r="BD4414">
        <v>2021</v>
      </c>
      <c r="BE4414" t="s">
        <v>847</v>
      </c>
      <c r="BG4414" t="s">
        <v>36</v>
      </c>
      <c r="BH4414" t="s">
        <v>1339</v>
      </c>
      <c r="BI4414">
        <v>120</v>
      </c>
      <c r="BK4414">
        <v>85.443418663447204</v>
      </c>
      <c r="BL4414">
        <v>18.705596896190102</v>
      </c>
      <c r="BN4414">
        <v>3.2099999999999351E-3</v>
      </c>
    </row>
    <row r="4415" spans="1:66" x14ac:dyDescent="0.25">
      <c r="A4415">
        <v>105653</v>
      </c>
      <c r="C4415" t="str">
        <f>Table2[[#This Row],[LeadAuthor]]&amp;Table2[[#This Row],[Year]]&amp;"_"&amp;Table2[[#This Row],[SiteName]]&amp;"_"&amp;Table2[[#This Row],[SampleID]]</f>
        <v>Clemens2021_IODPU1446_</v>
      </c>
      <c r="D4415" t="s">
        <v>845</v>
      </c>
      <c r="E4415" t="s">
        <v>784</v>
      </c>
      <c r="G4415">
        <v>169.39599999999999</v>
      </c>
      <c r="K4415" t="s">
        <v>264</v>
      </c>
      <c r="L4415">
        <v>19.079999999999998</v>
      </c>
      <c r="M4415">
        <v>85.74</v>
      </c>
      <c r="N4415">
        <v>1.14422</v>
      </c>
      <c r="O4415" t="s">
        <v>39</v>
      </c>
      <c r="P4415" t="s">
        <v>791</v>
      </c>
      <c r="T4415">
        <v>0</v>
      </c>
      <c r="U4415">
        <v>0.74148095400000003</v>
      </c>
      <c r="V4415" t="s">
        <v>5</v>
      </c>
      <c r="W4415" t="s">
        <v>6</v>
      </c>
      <c r="Y4415" t="s">
        <v>7</v>
      </c>
      <c r="BC4415" t="s">
        <v>846</v>
      </c>
      <c r="BD4415">
        <v>2021</v>
      </c>
      <c r="BE4415" t="s">
        <v>847</v>
      </c>
      <c r="BG4415" t="s">
        <v>36</v>
      </c>
      <c r="BH4415" t="s">
        <v>1340</v>
      </c>
      <c r="BI4415">
        <v>120</v>
      </c>
      <c r="BK4415">
        <v>85.442580354894304</v>
      </c>
      <c r="BL4415">
        <v>18.704544953615301</v>
      </c>
      <c r="BN4415">
        <v>6.0199999999999143E-3</v>
      </c>
    </row>
    <row r="4416" spans="1:66" x14ac:dyDescent="0.25">
      <c r="A4416">
        <v>105654</v>
      </c>
      <c r="C4416" t="str">
        <f>Table2[[#This Row],[LeadAuthor]]&amp;Table2[[#This Row],[Year]]&amp;"_"&amp;Table2[[#This Row],[SiteName]]&amp;"_"&amp;Table2[[#This Row],[SampleID]]</f>
        <v>Clemens2021_IODPU1446_</v>
      </c>
      <c r="D4416" t="s">
        <v>845</v>
      </c>
      <c r="E4416" t="s">
        <v>784</v>
      </c>
      <c r="G4416">
        <v>169.99600000000001</v>
      </c>
      <c r="K4416" t="s">
        <v>264</v>
      </c>
      <c r="L4416">
        <v>19.079999999999998</v>
      </c>
      <c r="M4416">
        <v>85.74</v>
      </c>
      <c r="N4416">
        <v>1.1502399999999999</v>
      </c>
      <c r="O4416" t="s">
        <v>39</v>
      </c>
      <c r="P4416" t="s">
        <v>791</v>
      </c>
      <c r="T4416">
        <v>0</v>
      </c>
      <c r="U4416">
        <v>0.73434476000000004</v>
      </c>
      <c r="V4416" t="s">
        <v>5</v>
      </c>
      <c r="W4416" t="s">
        <v>6</v>
      </c>
      <c r="Y4416" t="s">
        <v>7</v>
      </c>
      <c r="BC4416" t="s">
        <v>846</v>
      </c>
      <c r="BD4416">
        <v>2021</v>
      </c>
      <c r="BE4416" t="s">
        <v>847</v>
      </c>
      <c r="BG4416" t="s">
        <v>36</v>
      </c>
      <c r="BH4416" t="s">
        <v>1341</v>
      </c>
      <c r="BI4416">
        <v>120</v>
      </c>
      <c r="BK4416">
        <v>85.441008140410901</v>
      </c>
      <c r="BL4416">
        <v>18.702572172449599</v>
      </c>
      <c r="BN4416">
        <v>3.0200000000000227E-3</v>
      </c>
    </row>
    <row r="4417" spans="1:66" x14ac:dyDescent="0.25">
      <c r="A4417">
        <v>105655</v>
      </c>
      <c r="C4417" t="str">
        <f>Table2[[#This Row],[LeadAuthor]]&amp;Table2[[#This Row],[Year]]&amp;"_"&amp;Table2[[#This Row],[SiteName]]&amp;"_"&amp;Table2[[#This Row],[SampleID]]</f>
        <v>Clemens2021_IODPU1446_</v>
      </c>
      <c r="D4417" t="s">
        <v>845</v>
      </c>
      <c r="E4417" t="s">
        <v>784</v>
      </c>
      <c r="G4417">
        <v>170.29599999999999</v>
      </c>
      <c r="K4417" t="s">
        <v>264</v>
      </c>
      <c r="L4417">
        <v>19.079999999999998</v>
      </c>
      <c r="M4417">
        <v>85.74</v>
      </c>
      <c r="N4417">
        <v>1.15326</v>
      </c>
      <c r="O4417" t="s">
        <v>39</v>
      </c>
      <c r="P4417" t="s">
        <v>791</v>
      </c>
      <c r="T4417">
        <v>0</v>
      </c>
      <c r="U4417">
        <v>0.74644875799999999</v>
      </c>
      <c r="V4417" t="s">
        <v>5</v>
      </c>
      <c r="W4417" t="s">
        <v>6</v>
      </c>
      <c r="Y4417" t="s">
        <v>7</v>
      </c>
      <c r="BC4417" t="s">
        <v>846</v>
      </c>
      <c r="BD4417">
        <v>2021</v>
      </c>
      <c r="BE4417" t="s">
        <v>847</v>
      </c>
      <c r="BG4417" t="s">
        <v>36</v>
      </c>
      <c r="BH4417" t="s">
        <v>1342</v>
      </c>
      <c r="BI4417">
        <v>120</v>
      </c>
      <c r="BK4417">
        <v>85.440219392281804</v>
      </c>
      <c r="BL4417">
        <v>18.701582515040801</v>
      </c>
      <c r="BN4417">
        <v>3.0099999999999572E-3</v>
      </c>
    </row>
    <row r="4418" spans="1:66" x14ac:dyDescent="0.25">
      <c r="A4418">
        <v>105656</v>
      </c>
      <c r="C4418" t="str">
        <f>Table2[[#This Row],[LeadAuthor]]&amp;Table2[[#This Row],[Year]]&amp;"_"&amp;Table2[[#This Row],[SiteName]]&amp;"_"&amp;Table2[[#This Row],[SampleID]]</f>
        <v>Clemens2021_IODPU1446_</v>
      </c>
      <c r="D4418" t="s">
        <v>845</v>
      </c>
      <c r="E4418" t="s">
        <v>784</v>
      </c>
      <c r="G4418">
        <v>170.596</v>
      </c>
      <c r="K4418" t="s">
        <v>264</v>
      </c>
      <c r="L4418">
        <v>19.079999999999998</v>
      </c>
      <c r="M4418">
        <v>85.74</v>
      </c>
      <c r="N4418">
        <v>1.1562699999999999</v>
      </c>
      <c r="O4418" t="s">
        <v>39</v>
      </c>
      <c r="P4418" t="s">
        <v>791</v>
      </c>
      <c r="T4418">
        <v>0</v>
      </c>
      <c r="U4418">
        <v>0.74920384900000003</v>
      </c>
      <c r="V4418" t="s">
        <v>5</v>
      </c>
      <c r="W4418" t="s">
        <v>6</v>
      </c>
      <c r="Y4418" t="s">
        <v>7</v>
      </c>
      <c r="BC4418" t="s">
        <v>846</v>
      </c>
      <c r="BD4418">
        <v>2021</v>
      </c>
      <c r="BE4418" t="s">
        <v>847</v>
      </c>
      <c r="BG4418" t="s">
        <v>36</v>
      </c>
      <c r="BH4418" t="s">
        <v>1343</v>
      </c>
      <c r="BI4418">
        <v>120</v>
      </c>
      <c r="BK4418">
        <v>85.439433236465106</v>
      </c>
      <c r="BL4418">
        <v>18.7005961414377</v>
      </c>
      <c r="BN4418">
        <v>3.1100000000001682E-3</v>
      </c>
    </row>
    <row r="4419" spans="1:66" x14ac:dyDescent="0.25">
      <c r="A4419">
        <v>105657</v>
      </c>
      <c r="C4419" t="str">
        <f>Table2[[#This Row],[LeadAuthor]]&amp;Table2[[#This Row],[Year]]&amp;"_"&amp;Table2[[#This Row],[SiteName]]&amp;"_"&amp;Table2[[#This Row],[SampleID]]</f>
        <v>Clemens2021_IODPU1446_</v>
      </c>
      <c r="D4419" t="s">
        <v>845</v>
      </c>
      <c r="E4419" t="s">
        <v>784</v>
      </c>
      <c r="G4419">
        <v>170.90600000000001</v>
      </c>
      <c r="K4419" t="s">
        <v>264</v>
      </c>
      <c r="L4419">
        <v>19.079999999999998</v>
      </c>
      <c r="M4419">
        <v>85.74</v>
      </c>
      <c r="N4419">
        <v>1.1593800000000001</v>
      </c>
      <c r="O4419" t="s">
        <v>39</v>
      </c>
      <c r="P4419" t="s">
        <v>791</v>
      </c>
      <c r="T4419">
        <v>0</v>
      </c>
      <c r="U4419">
        <v>0.73807415799999998</v>
      </c>
      <c r="V4419" t="s">
        <v>5</v>
      </c>
      <c r="W4419" t="s">
        <v>6</v>
      </c>
      <c r="Y4419" t="s">
        <v>7</v>
      </c>
      <c r="BC4419" t="s">
        <v>846</v>
      </c>
      <c r="BD4419">
        <v>2021</v>
      </c>
      <c r="BE4419" t="s">
        <v>847</v>
      </c>
      <c r="BG4419" t="s">
        <v>36</v>
      </c>
      <c r="BH4419" t="s">
        <v>1344</v>
      </c>
      <c r="BI4419">
        <v>120</v>
      </c>
      <c r="BK4419">
        <v>85.438620942133497</v>
      </c>
      <c r="BL4419">
        <v>18.699577005072999</v>
      </c>
      <c r="BN4419">
        <v>2.9099999999999682E-3</v>
      </c>
    </row>
    <row r="4420" spans="1:66" x14ac:dyDescent="0.25">
      <c r="A4420">
        <v>105658</v>
      </c>
      <c r="C4420" t="str">
        <f>Table2[[#This Row],[LeadAuthor]]&amp;Table2[[#This Row],[Year]]&amp;"_"&amp;Table2[[#This Row],[SiteName]]&amp;"_"&amp;Table2[[#This Row],[SampleID]]</f>
        <v>Clemens2021_IODPU1446_</v>
      </c>
      <c r="D4420" t="s">
        <v>845</v>
      </c>
      <c r="E4420" t="s">
        <v>784</v>
      </c>
      <c r="G4420">
        <v>171.196</v>
      </c>
      <c r="K4420" t="s">
        <v>264</v>
      </c>
      <c r="L4420">
        <v>19.079999999999998</v>
      </c>
      <c r="M4420">
        <v>85.74</v>
      </c>
      <c r="N4420">
        <v>1.16229</v>
      </c>
      <c r="O4420" t="s">
        <v>39</v>
      </c>
      <c r="P4420" t="s">
        <v>791</v>
      </c>
      <c r="T4420">
        <v>0</v>
      </c>
      <c r="U4420">
        <v>0.74113956800000003</v>
      </c>
      <c r="V4420" t="s">
        <v>5</v>
      </c>
      <c r="W4420" t="s">
        <v>6</v>
      </c>
      <c r="Y4420" t="s">
        <v>7</v>
      </c>
      <c r="BC4420" t="s">
        <v>846</v>
      </c>
      <c r="BD4420">
        <v>2021</v>
      </c>
      <c r="BE4420" t="s">
        <v>847</v>
      </c>
      <c r="BG4420" t="s">
        <v>36</v>
      </c>
      <c r="BH4420" t="s">
        <v>1345</v>
      </c>
      <c r="BI4420">
        <v>120</v>
      </c>
      <c r="BK4420">
        <v>85.437860866620198</v>
      </c>
      <c r="BL4420">
        <v>18.698623414582901</v>
      </c>
      <c r="BN4420">
        <v>3.0200000000000227E-3</v>
      </c>
    </row>
    <row r="4421" spans="1:66" x14ac:dyDescent="0.25">
      <c r="A4421">
        <v>105659</v>
      </c>
      <c r="C4421" t="str">
        <f>Table2[[#This Row],[LeadAuthor]]&amp;Table2[[#This Row],[Year]]&amp;"_"&amp;Table2[[#This Row],[SiteName]]&amp;"_"&amp;Table2[[#This Row],[SampleID]]</f>
        <v>Clemens2021_IODPU1446_</v>
      </c>
      <c r="D4421" t="s">
        <v>845</v>
      </c>
      <c r="E4421" t="s">
        <v>784</v>
      </c>
      <c r="G4421">
        <v>171.49600000000001</v>
      </c>
      <c r="K4421" t="s">
        <v>264</v>
      </c>
      <c r="L4421">
        <v>19.079999999999998</v>
      </c>
      <c r="M4421">
        <v>85.74</v>
      </c>
      <c r="N4421">
        <v>1.1653100000000001</v>
      </c>
      <c r="O4421" t="s">
        <v>39</v>
      </c>
      <c r="P4421" t="s">
        <v>791</v>
      </c>
      <c r="T4421">
        <v>0</v>
      </c>
      <c r="U4421">
        <v>0.70729404200000001</v>
      </c>
      <c r="V4421" t="s">
        <v>5</v>
      </c>
      <c r="W4421" t="s">
        <v>6</v>
      </c>
      <c r="Y4421" t="s">
        <v>7</v>
      </c>
      <c r="BC4421" t="s">
        <v>846</v>
      </c>
      <c r="BD4421">
        <v>2021</v>
      </c>
      <c r="BE4421" t="s">
        <v>847</v>
      </c>
      <c r="BG4421" t="s">
        <v>36</v>
      </c>
      <c r="BH4421" t="s">
        <v>1346</v>
      </c>
      <c r="BI4421">
        <v>120</v>
      </c>
      <c r="BK4421">
        <v>85.437072040553204</v>
      </c>
      <c r="BL4421">
        <v>18.697633784422099</v>
      </c>
      <c r="BN4421">
        <v>6.0199999999999143E-3</v>
      </c>
    </row>
    <row r="4422" spans="1:66" x14ac:dyDescent="0.25">
      <c r="A4422">
        <v>105660</v>
      </c>
      <c r="C4422" t="str">
        <f>Table2[[#This Row],[LeadAuthor]]&amp;Table2[[#This Row],[Year]]&amp;"_"&amp;Table2[[#This Row],[SiteName]]&amp;"_"&amp;Table2[[#This Row],[SampleID]]</f>
        <v>Clemens2021_IODPU1446_</v>
      </c>
      <c r="D4422" t="s">
        <v>845</v>
      </c>
      <c r="E4422" t="s">
        <v>784</v>
      </c>
      <c r="G4422">
        <v>172.096</v>
      </c>
      <c r="K4422" t="s">
        <v>264</v>
      </c>
      <c r="L4422">
        <v>19.079999999999998</v>
      </c>
      <c r="M4422">
        <v>85.74</v>
      </c>
      <c r="N4422">
        <v>1.17133</v>
      </c>
      <c r="O4422" t="s">
        <v>39</v>
      </c>
      <c r="P4422" t="s">
        <v>791</v>
      </c>
      <c r="T4422">
        <v>0</v>
      </c>
      <c r="U4422">
        <v>0.72193816300000002</v>
      </c>
      <c r="V4422" t="s">
        <v>5</v>
      </c>
      <c r="W4422" t="s">
        <v>6</v>
      </c>
      <c r="Y4422" t="s">
        <v>7</v>
      </c>
      <c r="BC4422" t="s">
        <v>846</v>
      </c>
      <c r="BD4422">
        <v>2021</v>
      </c>
      <c r="BE4422" t="s">
        <v>847</v>
      </c>
      <c r="BG4422" t="s">
        <v>36</v>
      </c>
      <c r="BH4422" t="s">
        <v>1347</v>
      </c>
      <c r="BI4422">
        <v>120</v>
      </c>
      <c r="BK4422">
        <v>85.435499554158099</v>
      </c>
      <c r="BL4422">
        <v>18.695661098320102</v>
      </c>
      <c r="BN4422">
        <v>3.0099999999999572E-3</v>
      </c>
    </row>
    <row r="4423" spans="1:66" x14ac:dyDescent="0.25">
      <c r="A4423">
        <v>105661</v>
      </c>
      <c r="C4423" t="str">
        <f>Table2[[#This Row],[LeadAuthor]]&amp;Table2[[#This Row],[Year]]&amp;"_"&amp;Table2[[#This Row],[SiteName]]&amp;"_"&amp;Table2[[#This Row],[SampleID]]</f>
        <v>Clemens2021_IODPU1446_</v>
      </c>
      <c r="D4423" t="s">
        <v>845</v>
      </c>
      <c r="E4423" t="s">
        <v>784</v>
      </c>
      <c r="G4423">
        <v>172.39599999999999</v>
      </c>
      <c r="K4423" t="s">
        <v>264</v>
      </c>
      <c r="L4423">
        <v>19.079999999999998</v>
      </c>
      <c r="M4423">
        <v>85.74</v>
      </c>
      <c r="N4423">
        <v>1.1743399999999999</v>
      </c>
      <c r="O4423" t="s">
        <v>39</v>
      </c>
      <c r="P4423" t="s">
        <v>791</v>
      </c>
      <c r="T4423">
        <v>0</v>
      </c>
      <c r="U4423">
        <v>0.72811503700000002</v>
      </c>
      <c r="V4423" t="s">
        <v>5</v>
      </c>
      <c r="W4423" t="s">
        <v>6</v>
      </c>
      <c r="Y4423" t="s">
        <v>7</v>
      </c>
      <c r="BC4423" t="s">
        <v>846</v>
      </c>
      <c r="BD4423">
        <v>2021</v>
      </c>
      <c r="BE4423" t="s">
        <v>847</v>
      </c>
      <c r="BG4423" t="s">
        <v>36</v>
      </c>
      <c r="BH4423" t="s">
        <v>1348</v>
      </c>
      <c r="BI4423">
        <v>120</v>
      </c>
      <c r="BK4423">
        <v>85.434713281855693</v>
      </c>
      <c r="BL4423">
        <v>18.694674765447299</v>
      </c>
      <c r="BN4423">
        <v>1.5100000000001224E-3</v>
      </c>
    </row>
    <row r="4424" spans="1:66" x14ac:dyDescent="0.25">
      <c r="A4424">
        <v>105662</v>
      </c>
      <c r="C4424" t="str">
        <f>Table2[[#This Row],[LeadAuthor]]&amp;Table2[[#This Row],[Year]]&amp;"_"&amp;Table2[[#This Row],[SiteName]]&amp;"_"&amp;Table2[[#This Row],[SampleID]]</f>
        <v>Clemens2021_IODPU1446_</v>
      </c>
      <c r="D4424" t="s">
        <v>845</v>
      </c>
      <c r="E4424" t="s">
        <v>784</v>
      </c>
      <c r="G4424">
        <v>172.54599999999999</v>
      </c>
      <c r="K4424" t="s">
        <v>264</v>
      </c>
      <c r="L4424">
        <v>19.079999999999998</v>
      </c>
      <c r="M4424">
        <v>85.74</v>
      </c>
      <c r="N4424">
        <v>1.1758500000000001</v>
      </c>
      <c r="O4424" t="s">
        <v>39</v>
      </c>
      <c r="P4424" t="s">
        <v>791</v>
      </c>
      <c r="T4424">
        <v>0</v>
      </c>
      <c r="U4424">
        <v>0.72593878499999998</v>
      </c>
      <c r="V4424" t="s">
        <v>5</v>
      </c>
      <c r="W4424" t="s">
        <v>6</v>
      </c>
      <c r="Y4424" t="s">
        <v>7</v>
      </c>
      <c r="BC4424" t="s">
        <v>846</v>
      </c>
      <c r="BD4424">
        <v>2021</v>
      </c>
      <c r="BE4424" t="s">
        <v>847</v>
      </c>
      <c r="BG4424" t="s">
        <v>36</v>
      </c>
      <c r="BH4424" t="s">
        <v>1349</v>
      </c>
      <c r="BI4424">
        <v>120</v>
      </c>
      <c r="BK4424">
        <v>85.434318832296</v>
      </c>
      <c r="BL4424">
        <v>18.694179963140201</v>
      </c>
      <c r="BN4424">
        <v>2.6999999999999247E-3</v>
      </c>
    </row>
    <row r="4425" spans="1:66" x14ac:dyDescent="0.25">
      <c r="A4425">
        <v>105663</v>
      </c>
      <c r="C4425" t="str">
        <f>Table2[[#This Row],[LeadAuthor]]&amp;Table2[[#This Row],[Year]]&amp;"_"&amp;Table2[[#This Row],[SiteName]]&amp;"_"&amp;Table2[[#This Row],[SampleID]]</f>
        <v>Clemens2021_IODPU1446_</v>
      </c>
      <c r="D4425" t="s">
        <v>845</v>
      </c>
      <c r="E4425" t="s">
        <v>784</v>
      </c>
      <c r="G4425">
        <v>172.815</v>
      </c>
      <c r="K4425" t="s">
        <v>264</v>
      </c>
      <c r="L4425">
        <v>19.079999999999998</v>
      </c>
      <c r="M4425">
        <v>85.74</v>
      </c>
      <c r="N4425">
        <v>1.17855</v>
      </c>
      <c r="O4425" t="s">
        <v>39</v>
      </c>
      <c r="P4425" t="s">
        <v>791</v>
      </c>
      <c r="T4425">
        <v>0</v>
      </c>
      <c r="U4425">
        <v>0.75144984599999998</v>
      </c>
      <c r="V4425" t="s">
        <v>5</v>
      </c>
      <c r="W4425" t="s">
        <v>6</v>
      </c>
      <c r="Y4425" t="s">
        <v>7</v>
      </c>
      <c r="BC4425" t="s">
        <v>846</v>
      </c>
      <c r="BD4425">
        <v>2021</v>
      </c>
      <c r="BE4425" t="s">
        <v>847</v>
      </c>
      <c r="BG4425" t="s">
        <v>36</v>
      </c>
      <c r="BH4425" t="s">
        <v>1350</v>
      </c>
      <c r="BI4425">
        <v>120</v>
      </c>
      <c r="BK4425">
        <v>85.433613512964499</v>
      </c>
      <c r="BL4425">
        <v>18.693295221550201</v>
      </c>
      <c r="BN4425">
        <v>3.0099999999999572E-3</v>
      </c>
    </row>
    <row r="4426" spans="1:66" x14ac:dyDescent="0.25">
      <c r="A4426">
        <v>105664</v>
      </c>
      <c r="C4426" t="str">
        <f>Table2[[#This Row],[LeadAuthor]]&amp;Table2[[#This Row],[Year]]&amp;"_"&amp;Table2[[#This Row],[SiteName]]&amp;"_"&amp;Table2[[#This Row],[SampleID]]</f>
        <v>Clemens2021_IODPU1446_</v>
      </c>
      <c r="D4426" t="s">
        <v>845</v>
      </c>
      <c r="E4426" t="s">
        <v>784</v>
      </c>
      <c r="G4426">
        <v>173.11500000000001</v>
      </c>
      <c r="K4426" t="s">
        <v>264</v>
      </c>
      <c r="L4426">
        <v>19.079999999999998</v>
      </c>
      <c r="M4426">
        <v>85.74</v>
      </c>
      <c r="N4426">
        <v>1.1815599999999999</v>
      </c>
      <c r="O4426" t="s">
        <v>39</v>
      </c>
      <c r="P4426" t="s">
        <v>791</v>
      </c>
      <c r="T4426">
        <v>0</v>
      </c>
      <c r="U4426">
        <v>0.74903135899999995</v>
      </c>
      <c r="V4426" t="s">
        <v>5</v>
      </c>
      <c r="W4426" t="s">
        <v>6</v>
      </c>
      <c r="Y4426" t="s">
        <v>7</v>
      </c>
      <c r="BC4426" t="s">
        <v>846</v>
      </c>
      <c r="BD4426">
        <v>2021</v>
      </c>
      <c r="BE4426" t="s">
        <v>847</v>
      </c>
      <c r="BG4426" t="s">
        <v>36</v>
      </c>
      <c r="BH4426" t="s">
        <v>1351</v>
      </c>
      <c r="BI4426">
        <v>120</v>
      </c>
      <c r="BK4426">
        <v>85.432827194120904</v>
      </c>
      <c r="BL4426">
        <v>18.6923089049554</v>
      </c>
      <c r="BN4426">
        <v>3.0099999999999572E-3</v>
      </c>
    </row>
    <row r="4427" spans="1:66" x14ac:dyDescent="0.25">
      <c r="A4427">
        <v>105665</v>
      </c>
      <c r="C4427" t="str">
        <f>Table2[[#This Row],[LeadAuthor]]&amp;Table2[[#This Row],[Year]]&amp;"_"&amp;Table2[[#This Row],[SiteName]]&amp;"_"&amp;Table2[[#This Row],[SampleID]]</f>
        <v>Clemens2021_IODPU1446_</v>
      </c>
      <c r="D4427" t="s">
        <v>845</v>
      </c>
      <c r="E4427" t="s">
        <v>784</v>
      </c>
      <c r="G4427">
        <v>173.41499999999999</v>
      </c>
      <c r="K4427" t="s">
        <v>264</v>
      </c>
      <c r="L4427">
        <v>19.079999999999998</v>
      </c>
      <c r="M4427">
        <v>85.74</v>
      </c>
      <c r="N4427">
        <v>1.1845699999999999</v>
      </c>
      <c r="O4427" t="s">
        <v>39</v>
      </c>
      <c r="P4427" t="s">
        <v>791</v>
      </c>
      <c r="T4427">
        <v>0</v>
      </c>
      <c r="U4427">
        <v>0.73858417799999998</v>
      </c>
      <c r="V4427" t="s">
        <v>5</v>
      </c>
      <c r="W4427" t="s">
        <v>6</v>
      </c>
      <c r="Y4427" t="s">
        <v>7</v>
      </c>
      <c r="BC4427" t="s">
        <v>846</v>
      </c>
      <c r="BD4427">
        <v>2021</v>
      </c>
      <c r="BE4427" t="s">
        <v>847</v>
      </c>
      <c r="BG4427" t="s">
        <v>36</v>
      </c>
      <c r="BH4427" t="s">
        <v>1352</v>
      </c>
      <c r="BI4427">
        <v>120</v>
      </c>
      <c r="BK4427">
        <v>85.432040855874604</v>
      </c>
      <c r="BL4427">
        <v>18.6913225951476</v>
      </c>
      <c r="BN4427">
        <v>3.0200000000000227E-3</v>
      </c>
    </row>
    <row r="4428" spans="1:66" x14ac:dyDescent="0.25">
      <c r="A4428">
        <v>105666</v>
      </c>
      <c r="C4428" t="str">
        <f>Table2[[#This Row],[LeadAuthor]]&amp;Table2[[#This Row],[Year]]&amp;"_"&amp;Table2[[#This Row],[SiteName]]&amp;"_"&amp;Table2[[#This Row],[SampleID]]</f>
        <v>Clemens2021_IODPU1446_</v>
      </c>
      <c r="D4428" t="s">
        <v>845</v>
      </c>
      <c r="E4428" t="s">
        <v>784</v>
      </c>
      <c r="G4428">
        <v>173.715</v>
      </c>
      <c r="K4428" t="s">
        <v>264</v>
      </c>
      <c r="L4428">
        <v>19.079999999999998</v>
      </c>
      <c r="M4428">
        <v>85.74</v>
      </c>
      <c r="N4428">
        <v>1.1875899999999999</v>
      </c>
      <c r="O4428" t="s">
        <v>39</v>
      </c>
      <c r="P4428" t="s">
        <v>791</v>
      </c>
      <c r="T4428">
        <v>0</v>
      </c>
      <c r="U4428">
        <v>0.72744472699999996</v>
      </c>
      <c r="V4428" t="s">
        <v>5</v>
      </c>
      <c r="W4428" t="s">
        <v>6</v>
      </c>
      <c r="Y4428" t="s">
        <v>7</v>
      </c>
      <c r="BC4428" t="s">
        <v>846</v>
      </c>
      <c r="BD4428">
        <v>2021</v>
      </c>
      <c r="BE4428" t="s">
        <v>847</v>
      </c>
      <c r="BG4428" t="s">
        <v>36</v>
      </c>
      <c r="BH4428" t="s">
        <v>1353</v>
      </c>
      <c r="BI4428">
        <v>120</v>
      </c>
      <c r="BK4428">
        <v>85.431251885709599</v>
      </c>
      <c r="BL4428">
        <v>18.690333015384201</v>
      </c>
      <c r="BN4428">
        <v>3.0100000000001792E-3</v>
      </c>
    </row>
    <row r="4429" spans="1:66" x14ac:dyDescent="0.25">
      <c r="A4429">
        <v>105667</v>
      </c>
      <c r="C4429" t="str">
        <f>Table2[[#This Row],[LeadAuthor]]&amp;Table2[[#This Row],[Year]]&amp;"_"&amp;Table2[[#This Row],[SiteName]]&amp;"_"&amp;Table2[[#This Row],[SampleID]]</f>
        <v>Clemens2021_IODPU1446_</v>
      </c>
      <c r="D4429" t="s">
        <v>845</v>
      </c>
      <c r="E4429" t="s">
        <v>784</v>
      </c>
      <c r="G4429">
        <v>174.01499999999999</v>
      </c>
      <c r="K4429" t="s">
        <v>264</v>
      </c>
      <c r="L4429">
        <v>19.079999999999998</v>
      </c>
      <c r="M4429">
        <v>85.74</v>
      </c>
      <c r="N4429">
        <v>1.1906000000000001</v>
      </c>
      <c r="O4429" t="s">
        <v>39</v>
      </c>
      <c r="P4429" t="s">
        <v>791</v>
      </c>
      <c r="T4429">
        <v>0</v>
      </c>
      <c r="U4429">
        <v>0.71252482500000003</v>
      </c>
      <c r="V4429" t="s">
        <v>5</v>
      </c>
      <c r="W4429" t="s">
        <v>6</v>
      </c>
      <c r="Y4429" t="s">
        <v>7</v>
      </c>
      <c r="BC4429" t="s">
        <v>846</v>
      </c>
      <c r="BD4429">
        <v>2021</v>
      </c>
      <c r="BE4429" t="s">
        <v>847</v>
      </c>
      <c r="BG4429" t="s">
        <v>36</v>
      </c>
      <c r="BH4429" t="s">
        <v>1354</v>
      </c>
      <c r="BI4429">
        <v>120</v>
      </c>
      <c r="BK4429">
        <v>85.430465508593997</v>
      </c>
      <c r="BL4429">
        <v>18.689346719174001</v>
      </c>
      <c r="BN4429">
        <v>2.7099999999999902E-3</v>
      </c>
    </row>
    <row r="4430" spans="1:66" x14ac:dyDescent="0.25">
      <c r="A4430">
        <v>105668</v>
      </c>
      <c r="C4430" t="str">
        <f>Table2[[#This Row],[LeadAuthor]]&amp;Table2[[#This Row],[Year]]&amp;"_"&amp;Table2[[#This Row],[SiteName]]&amp;"_"&amp;Table2[[#This Row],[SampleID]]</f>
        <v>Clemens2021_IODPU1446_</v>
      </c>
      <c r="D4430" t="s">
        <v>845</v>
      </c>
      <c r="E4430" t="s">
        <v>784</v>
      </c>
      <c r="G4430">
        <v>174.315</v>
      </c>
      <c r="K4430" t="s">
        <v>264</v>
      </c>
      <c r="L4430">
        <v>19.079999999999998</v>
      </c>
      <c r="M4430">
        <v>85.74</v>
      </c>
      <c r="N4430">
        <v>1.1933100000000001</v>
      </c>
      <c r="O4430" t="s">
        <v>39</v>
      </c>
      <c r="P4430" t="s">
        <v>791</v>
      </c>
      <c r="T4430">
        <v>0</v>
      </c>
      <c r="U4430">
        <v>0.71088606300000001</v>
      </c>
      <c r="V4430" t="s">
        <v>5</v>
      </c>
      <c r="W4430" t="s">
        <v>6</v>
      </c>
      <c r="Y4430" t="s">
        <v>7</v>
      </c>
      <c r="BC4430" t="s">
        <v>846</v>
      </c>
      <c r="BD4430">
        <v>2021</v>
      </c>
      <c r="BE4430" t="s">
        <v>847</v>
      </c>
      <c r="BG4430" t="s">
        <v>36</v>
      </c>
      <c r="BH4430" t="s">
        <v>1355</v>
      </c>
      <c r="BI4430">
        <v>120</v>
      </c>
      <c r="BK4430">
        <v>85.429757491337199</v>
      </c>
      <c r="BL4430">
        <v>18.6884587307187</v>
      </c>
      <c r="BN4430">
        <v>2.1899999999999142E-3</v>
      </c>
    </row>
    <row r="4431" spans="1:66" x14ac:dyDescent="0.25">
      <c r="A4431">
        <v>105669</v>
      </c>
      <c r="C4431" t="str">
        <f>Table2[[#This Row],[LeadAuthor]]&amp;Table2[[#This Row],[Year]]&amp;"_"&amp;Table2[[#This Row],[SiteName]]&amp;"_"&amp;Table2[[#This Row],[SampleID]]</f>
        <v>Clemens2021_IODPU1446_</v>
      </c>
      <c r="D4431" t="s">
        <v>845</v>
      </c>
      <c r="E4431" t="s">
        <v>784</v>
      </c>
      <c r="G4431">
        <v>174.61500000000001</v>
      </c>
      <c r="K4431" t="s">
        <v>264</v>
      </c>
      <c r="L4431">
        <v>19.079999999999998</v>
      </c>
      <c r="M4431">
        <v>85.74</v>
      </c>
      <c r="N4431">
        <v>1.1955</v>
      </c>
      <c r="O4431" t="s">
        <v>39</v>
      </c>
      <c r="P4431" t="s">
        <v>791</v>
      </c>
      <c r="T4431">
        <v>0</v>
      </c>
      <c r="U4431">
        <v>0.71581368999999995</v>
      </c>
      <c r="V4431" t="s">
        <v>5</v>
      </c>
      <c r="W4431" t="s">
        <v>6</v>
      </c>
      <c r="Y4431" t="s">
        <v>7</v>
      </c>
      <c r="BC4431" t="s">
        <v>846</v>
      </c>
      <c r="BD4431">
        <v>2021</v>
      </c>
      <c r="BE4431" t="s">
        <v>847</v>
      </c>
      <c r="BG4431" t="s">
        <v>36</v>
      </c>
      <c r="BH4431" t="s">
        <v>1356</v>
      </c>
      <c r="BI4431">
        <v>120</v>
      </c>
      <c r="BK4431">
        <v>85.4291853183</v>
      </c>
      <c r="BL4431">
        <v>18.687741135212299</v>
      </c>
      <c r="BN4431">
        <v>2.1899999999999142E-3</v>
      </c>
    </row>
    <row r="4432" spans="1:66" x14ac:dyDescent="0.25">
      <c r="A4432">
        <v>105670</v>
      </c>
      <c r="C4432" t="str">
        <f>Table2[[#This Row],[LeadAuthor]]&amp;Table2[[#This Row],[Year]]&amp;"_"&amp;Table2[[#This Row],[SiteName]]&amp;"_"&amp;Table2[[#This Row],[SampleID]]</f>
        <v>Clemens2021_IODPU1446_</v>
      </c>
      <c r="D4432" t="s">
        <v>845</v>
      </c>
      <c r="E4432" t="s">
        <v>784</v>
      </c>
      <c r="G4432">
        <v>174.91499999999999</v>
      </c>
      <c r="K4432" t="s">
        <v>264</v>
      </c>
      <c r="L4432">
        <v>19.079999999999998</v>
      </c>
      <c r="M4432">
        <v>85.74</v>
      </c>
      <c r="N4432">
        <v>1.1976899999999999</v>
      </c>
      <c r="O4432" t="s">
        <v>39</v>
      </c>
      <c r="P4432" t="s">
        <v>791</v>
      </c>
      <c r="T4432">
        <v>0</v>
      </c>
      <c r="U4432">
        <v>0.69968087000000001</v>
      </c>
      <c r="V4432" t="s">
        <v>5</v>
      </c>
      <c r="W4432" t="s">
        <v>6</v>
      </c>
      <c r="Y4432" t="s">
        <v>7</v>
      </c>
      <c r="BC4432" t="s">
        <v>846</v>
      </c>
      <c r="BD4432">
        <v>2021</v>
      </c>
      <c r="BE4432" t="s">
        <v>847</v>
      </c>
      <c r="BG4432" t="s">
        <v>36</v>
      </c>
      <c r="BH4432" t="s">
        <v>1357</v>
      </c>
      <c r="BI4432">
        <v>120</v>
      </c>
      <c r="BK4432">
        <v>85.428613134992105</v>
      </c>
      <c r="BL4432">
        <v>18.687023543299599</v>
      </c>
      <c r="BN4432">
        <v>4.4600000000001305E-3</v>
      </c>
    </row>
    <row r="4433" spans="1:66" x14ac:dyDescent="0.25">
      <c r="A4433">
        <v>105671</v>
      </c>
      <c r="C4433" t="str">
        <f>Table2[[#This Row],[LeadAuthor]]&amp;Table2[[#This Row],[Year]]&amp;"_"&amp;Table2[[#This Row],[SiteName]]&amp;"_"&amp;Table2[[#This Row],[SampleID]]</f>
        <v>Clemens2021_IODPU1446_</v>
      </c>
      <c r="D4433" t="s">
        <v>845</v>
      </c>
      <c r="E4433" t="s">
        <v>784</v>
      </c>
      <c r="G4433">
        <v>175.52500000000001</v>
      </c>
      <c r="K4433" t="s">
        <v>264</v>
      </c>
      <c r="L4433">
        <v>19.079999999999998</v>
      </c>
      <c r="M4433">
        <v>85.74</v>
      </c>
      <c r="N4433">
        <v>1.2021500000000001</v>
      </c>
      <c r="O4433" t="s">
        <v>39</v>
      </c>
      <c r="P4433" t="s">
        <v>791</v>
      </c>
      <c r="T4433">
        <v>0</v>
      </c>
      <c r="U4433">
        <v>0.70016435899999996</v>
      </c>
      <c r="V4433" t="s">
        <v>5</v>
      </c>
      <c r="W4433" t="s">
        <v>6</v>
      </c>
      <c r="Y4433" t="s">
        <v>7</v>
      </c>
      <c r="BC4433" t="s">
        <v>846</v>
      </c>
      <c r="BD4433">
        <v>2021</v>
      </c>
      <c r="BE4433" t="s">
        <v>847</v>
      </c>
      <c r="BG4433" t="s">
        <v>36</v>
      </c>
      <c r="BH4433" t="s">
        <v>1358</v>
      </c>
      <c r="BI4433">
        <v>120</v>
      </c>
      <c r="BK4433">
        <v>85.427447834946193</v>
      </c>
      <c r="BL4433">
        <v>18.685562157183501</v>
      </c>
      <c r="BN4433">
        <v>2.1899999999999142E-3</v>
      </c>
    </row>
    <row r="4434" spans="1:66" x14ac:dyDescent="0.25">
      <c r="A4434">
        <v>105672</v>
      </c>
      <c r="C4434" t="str">
        <f>Table2[[#This Row],[LeadAuthor]]&amp;Table2[[#This Row],[Year]]&amp;"_"&amp;Table2[[#This Row],[SiteName]]&amp;"_"&amp;Table2[[#This Row],[SampleID]]</f>
        <v>Clemens2021_IODPU1446_</v>
      </c>
      <c r="D4434" t="s">
        <v>845</v>
      </c>
      <c r="E4434" t="s">
        <v>784</v>
      </c>
      <c r="G4434">
        <v>175.82499999999999</v>
      </c>
      <c r="K4434" t="s">
        <v>264</v>
      </c>
      <c r="L4434">
        <v>19.079999999999998</v>
      </c>
      <c r="M4434">
        <v>85.74</v>
      </c>
      <c r="N4434">
        <v>1.20434</v>
      </c>
      <c r="O4434" t="s">
        <v>39</v>
      </c>
      <c r="P4434" t="s">
        <v>791</v>
      </c>
      <c r="T4434">
        <v>0</v>
      </c>
      <c r="U4434">
        <v>0.71466086399999995</v>
      </c>
      <c r="V4434" t="s">
        <v>5</v>
      </c>
      <c r="W4434" t="s">
        <v>6</v>
      </c>
      <c r="Y4434" t="s">
        <v>7</v>
      </c>
      <c r="BC4434" t="s">
        <v>846</v>
      </c>
      <c r="BD4434">
        <v>2021</v>
      </c>
      <c r="BE4434" t="s">
        <v>847</v>
      </c>
      <c r="BG4434" t="s">
        <v>36</v>
      </c>
      <c r="BH4434" t="s">
        <v>1359</v>
      </c>
      <c r="BI4434">
        <v>120</v>
      </c>
      <c r="BK4434">
        <v>85.426875620451298</v>
      </c>
      <c r="BL4434">
        <v>18.684844576184201</v>
      </c>
      <c r="BN4434">
        <v>2.1900000000001363E-3</v>
      </c>
    </row>
    <row r="4435" spans="1:66" x14ac:dyDescent="0.25">
      <c r="A4435">
        <v>105673</v>
      </c>
      <c r="C4435" t="str">
        <f>Table2[[#This Row],[LeadAuthor]]&amp;Table2[[#This Row],[Year]]&amp;"_"&amp;Table2[[#This Row],[SiteName]]&amp;"_"&amp;Table2[[#This Row],[SampleID]]</f>
        <v>Clemens2021_IODPU1446_</v>
      </c>
      <c r="D4435" t="s">
        <v>845</v>
      </c>
      <c r="E4435" t="s">
        <v>784</v>
      </c>
      <c r="G4435">
        <v>176.125</v>
      </c>
      <c r="K4435" t="s">
        <v>264</v>
      </c>
      <c r="L4435">
        <v>19.079999999999998</v>
      </c>
      <c r="M4435">
        <v>85.74</v>
      </c>
      <c r="N4435">
        <v>1.2065300000000001</v>
      </c>
      <c r="O4435" t="s">
        <v>39</v>
      </c>
      <c r="P4435" t="s">
        <v>791</v>
      </c>
      <c r="T4435">
        <v>0</v>
      </c>
      <c r="U4435">
        <v>0.73181279799999999</v>
      </c>
      <c r="V4435" t="s">
        <v>5</v>
      </c>
      <c r="W4435" t="s">
        <v>6</v>
      </c>
      <c r="Y4435" t="s">
        <v>7</v>
      </c>
      <c r="BC4435" t="s">
        <v>846</v>
      </c>
      <c r="BD4435">
        <v>2021</v>
      </c>
      <c r="BE4435" t="s">
        <v>847</v>
      </c>
      <c r="BG4435" t="s">
        <v>36</v>
      </c>
      <c r="BH4435" t="s">
        <v>1360</v>
      </c>
      <c r="BI4435">
        <v>120</v>
      </c>
      <c r="BK4435">
        <v>85.426303395685906</v>
      </c>
      <c r="BL4435">
        <v>18.684126998779401</v>
      </c>
      <c r="BN4435">
        <v>2.3299999999999432E-3</v>
      </c>
    </row>
    <row r="4436" spans="1:66" x14ac:dyDescent="0.25">
      <c r="A4436">
        <v>105674</v>
      </c>
      <c r="C4436" t="str">
        <f>Table2[[#This Row],[LeadAuthor]]&amp;Table2[[#This Row],[Year]]&amp;"_"&amp;Table2[[#This Row],[SiteName]]&amp;"_"&amp;Table2[[#This Row],[SampleID]]</f>
        <v>Clemens2021_IODPU1446_</v>
      </c>
      <c r="D4436" t="s">
        <v>845</v>
      </c>
      <c r="E4436" t="s">
        <v>330</v>
      </c>
      <c r="G4436">
        <v>176.44399999999999</v>
      </c>
      <c r="K4436" t="s">
        <v>264</v>
      </c>
      <c r="L4436">
        <v>19.079999999999998</v>
      </c>
      <c r="M4436">
        <v>85.74</v>
      </c>
      <c r="N4436">
        <v>1.20886</v>
      </c>
      <c r="O4436" t="s">
        <v>39</v>
      </c>
      <c r="P4436" t="s">
        <v>791</v>
      </c>
      <c r="T4436">
        <v>0</v>
      </c>
      <c r="U4436">
        <v>0.73400665899999995</v>
      </c>
      <c r="V4436" t="s">
        <v>5</v>
      </c>
      <c r="W4436" t="s">
        <v>6</v>
      </c>
      <c r="Y4436" t="s">
        <v>7</v>
      </c>
      <c r="BC4436" t="s">
        <v>846</v>
      </c>
      <c r="BD4436">
        <v>2021</v>
      </c>
      <c r="BE4436" t="s">
        <v>847</v>
      </c>
      <c r="BG4436" t="s">
        <v>36</v>
      </c>
      <c r="BH4436" t="s">
        <v>1361</v>
      </c>
      <c r="BI4436">
        <v>120</v>
      </c>
      <c r="BK4436">
        <v>85.425694579065606</v>
      </c>
      <c r="BL4436">
        <v>18.683363552792901</v>
      </c>
      <c r="BN4436">
        <v>1.9700000000000273E-3</v>
      </c>
    </row>
    <row r="4437" spans="1:66" x14ac:dyDescent="0.25">
      <c r="A4437">
        <v>105675</v>
      </c>
      <c r="C4437" t="str">
        <f>Table2[[#This Row],[LeadAuthor]]&amp;Table2[[#This Row],[Year]]&amp;"_"&amp;Table2[[#This Row],[SiteName]]&amp;"_"&amp;Table2[[#This Row],[SampleID]]</f>
        <v>Clemens2021_IODPU1446_</v>
      </c>
      <c r="D4437" t="s">
        <v>845</v>
      </c>
      <c r="E4437" t="s">
        <v>330</v>
      </c>
      <c r="G4437">
        <v>176.714</v>
      </c>
      <c r="K4437" t="s">
        <v>264</v>
      </c>
      <c r="L4437">
        <v>19.079999999999998</v>
      </c>
      <c r="M4437">
        <v>85.74</v>
      </c>
      <c r="N4437">
        <v>1.2108300000000001</v>
      </c>
      <c r="O4437" t="s">
        <v>39</v>
      </c>
      <c r="P4437" t="s">
        <v>791</v>
      </c>
      <c r="T4437">
        <v>0</v>
      </c>
      <c r="U4437">
        <v>0.73502142800000003</v>
      </c>
      <c r="V4437" t="s">
        <v>5</v>
      </c>
      <c r="W4437" t="s">
        <v>6</v>
      </c>
      <c r="Y4437" t="s">
        <v>7</v>
      </c>
      <c r="BC4437" t="s">
        <v>846</v>
      </c>
      <c r="BD4437">
        <v>2021</v>
      </c>
      <c r="BE4437" t="s">
        <v>847</v>
      </c>
      <c r="BG4437" t="s">
        <v>36</v>
      </c>
      <c r="BH4437" t="s">
        <v>1362</v>
      </c>
      <c r="BI4437">
        <v>120</v>
      </c>
      <c r="BK4437">
        <v>85.425179819462699</v>
      </c>
      <c r="BL4437">
        <v>18.682718067300701</v>
      </c>
      <c r="BN4437">
        <v>2.4100000000000232E-3</v>
      </c>
    </row>
    <row r="4438" spans="1:66" x14ac:dyDescent="0.25">
      <c r="A4438">
        <v>105676</v>
      </c>
      <c r="C4438" t="str">
        <f>Table2[[#This Row],[LeadAuthor]]&amp;Table2[[#This Row],[Year]]&amp;"_"&amp;Table2[[#This Row],[SiteName]]&amp;"_"&amp;Table2[[#This Row],[SampleID]]</f>
        <v>Clemens2021_IODPU1446_</v>
      </c>
      <c r="D4438" t="s">
        <v>845</v>
      </c>
      <c r="E4438" t="s">
        <v>330</v>
      </c>
      <c r="G4438">
        <v>177.04400000000001</v>
      </c>
      <c r="K4438" t="s">
        <v>264</v>
      </c>
      <c r="L4438">
        <v>19.079999999999998</v>
      </c>
      <c r="M4438">
        <v>85.74</v>
      </c>
      <c r="N4438">
        <v>1.2132400000000001</v>
      </c>
      <c r="O4438" t="s">
        <v>39</v>
      </c>
      <c r="P4438" t="s">
        <v>791</v>
      </c>
      <c r="T4438">
        <v>0</v>
      </c>
      <c r="U4438">
        <v>0.71713348300000002</v>
      </c>
      <c r="V4438" t="s">
        <v>5</v>
      </c>
      <c r="W4438" t="s">
        <v>6</v>
      </c>
      <c r="Y4438" t="s">
        <v>7</v>
      </c>
      <c r="BC4438" t="s">
        <v>846</v>
      </c>
      <c r="BD4438">
        <v>2021</v>
      </c>
      <c r="BE4438" t="s">
        <v>847</v>
      </c>
      <c r="BG4438" t="s">
        <v>36</v>
      </c>
      <c r="BH4438" t="s">
        <v>1363</v>
      </c>
      <c r="BI4438">
        <v>120</v>
      </c>
      <c r="BK4438">
        <v>85.424550076869807</v>
      </c>
      <c r="BL4438">
        <v>18.6819284164159</v>
      </c>
      <c r="BN4438">
        <v>2.3999999999999577E-3</v>
      </c>
    </row>
    <row r="4439" spans="1:66" x14ac:dyDescent="0.25">
      <c r="A4439">
        <v>105677</v>
      </c>
      <c r="C4439" t="str">
        <f>Table2[[#This Row],[LeadAuthor]]&amp;Table2[[#This Row],[Year]]&amp;"_"&amp;Table2[[#This Row],[SiteName]]&amp;"_"&amp;Table2[[#This Row],[SampleID]]</f>
        <v>Clemens2021_IODPU1446_</v>
      </c>
      <c r="D4439" t="s">
        <v>845</v>
      </c>
      <c r="E4439" t="s">
        <v>330</v>
      </c>
      <c r="G4439">
        <v>177.374</v>
      </c>
      <c r="K4439" t="s">
        <v>264</v>
      </c>
      <c r="L4439">
        <v>19.079999999999998</v>
      </c>
      <c r="M4439">
        <v>85.74</v>
      </c>
      <c r="N4439">
        <v>1.2156400000000001</v>
      </c>
      <c r="O4439" t="s">
        <v>39</v>
      </c>
      <c r="P4439" t="s">
        <v>791</v>
      </c>
      <c r="T4439">
        <v>0</v>
      </c>
      <c r="U4439">
        <v>0.73688548200000004</v>
      </c>
      <c r="V4439" t="s">
        <v>5</v>
      </c>
      <c r="W4439" t="s">
        <v>6</v>
      </c>
      <c r="Y4439" t="s">
        <v>7</v>
      </c>
      <c r="BC4439" t="s">
        <v>846</v>
      </c>
      <c r="BD4439">
        <v>2021</v>
      </c>
      <c r="BE4439" t="s">
        <v>847</v>
      </c>
      <c r="BG4439" t="s">
        <v>36</v>
      </c>
      <c r="BH4439" t="s">
        <v>1364</v>
      </c>
      <c r="BI4439">
        <v>120</v>
      </c>
      <c r="BK4439">
        <v>85.423922934956593</v>
      </c>
      <c r="BL4439">
        <v>18.6811420464173</v>
      </c>
      <c r="BN4439">
        <v>2.1899999999999142E-3</v>
      </c>
    </row>
    <row r="4440" spans="1:66" x14ac:dyDescent="0.25">
      <c r="A4440">
        <v>105678</v>
      </c>
      <c r="C4440" t="str">
        <f>Table2[[#This Row],[LeadAuthor]]&amp;Table2[[#This Row],[Year]]&amp;"_"&amp;Table2[[#This Row],[SiteName]]&amp;"_"&amp;Table2[[#This Row],[SampleID]]</f>
        <v>Clemens2021_IODPU1446_</v>
      </c>
      <c r="D4440" t="s">
        <v>845</v>
      </c>
      <c r="E4440" t="s">
        <v>330</v>
      </c>
      <c r="G4440">
        <v>177.67400000000001</v>
      </c>
      <c r="K4440" t="s">
        <v>264</v>
      </c>
      <c r="L4440">
        <v>19.079999999999998</v>
      </c>
      <c r="M4440">
        <v>85.74</v>
      </c>
      <c r="N4440">
        <v>1.21783</v>
      </c>
      <c r="O4440" t="s">
        <v>39</v>
      </c>
      <c r="P4440" t="s">
        <v>791</v>
      </c>
      <c r="T4440">
        <v>0</v>
      </c>
      <c r="U4440">
        <v>0.74421770899999995</v>
      </c>
      <c r="V4440" t="s">
        <v>5</v>
      </c>
      <c r="W4440" t="s">
        <v>6</v>
      </c>
      <c r="Y4440" t="s">
        <v>7</v>
      </c>
      <c r="BC4440" t="s">
        <v>846</v>
      </c>
      <c r="BD4440">
        <v>2021</v>
      </c>
      <c r="BE4440" t="s">
        <v>847</v>
      </c>
      <c r="BG4440" t="s">
        <v>36</v>
      </c>
      <c r="BH4440" t="s">
        <v>1365</v>
      </c>
      <c r="BI4440">
        <v>120</v>
      </c>
      <c r="BK4440">
        <v>85.423350657198299</v>
      </c>
      <c r="BL4440">
        <v>18.680424487561002</v>
      </c>
      <c r="BN4440">
        <v>2.1900000000001363E-3</v>
      </c>
    </row>
    <row r="4441" spans="1:66" x14ac:dyDescent="0.25">
      <c r="A4441">
        <v>105679</v>
      </c>
      <c r="C4441" t="str">
        <f>Table2[[#This Row],[LeadAuthor]]&amp;Table2[[#This Row],[Year]]&amp;"_"&amp;Table2[[#This Row],[SiteName]]&amp;"_"&amp;Table2[[#This Row],[SampleID]]</f>
        <v>Clemens2021_IODPU1446_</v>
      </c>
      <c r="D4441" t="s">
        <v>845</v>
      </c>
      <c r="E4441" t="s">
        <v>330</v>
      </c>
      <c r="G4441">
        <v>177.97399999999999</v>
      </c>
      <c r="K4441" t="s">
        <v>264</v>
      </c>
      <c r="L4441">
        <v>19.079999999999998</v>
      </c>
      <c r="M4441">
        <v>85.74</v>
      </c>
      <c r="N4441">
        <v>1.2200200000000001</v>
      </c>
      <c r="O4441" t="s">
        <v>39</v>
      </c>
      <c r="P4441" t="s">
        <v>791</v>
      </c>
      <c r="T4441">
        <v>0</v>
      </c>
      <c r="U4441">
        <v>0.74113956800000003</v>
      </c>
      <c r="V4441" t="s">
        <v>5</v>
      </c>
      <c r="W4441" t="s">
        <v>6</v>
      </c>
      <c r="Y4441" t="s">
        <v>7</v>
      </c>
      <c r="BC4441" t="s">
        <v>846</v>
      </c>
      <c r="BD4441">
        <v>2021</v>
      </c>
      <c r="BE4441" t="s">
        <v>847</v>
      </c>
      <c r="BG4441" t="s">
        <v>36</v>
      </c>
      <c r="BH4441" t="s">
        <v>1366</v>
      </c>
      <c r="BI4441">
        <v>120</v>
      </c>
      <c r="BK4441">
        <v>85.422778369169805</v>
      </c>
      <c r="BL4441">
        <v>18.6797069323001</v>
      </c>
      <c r="BN4441">
        <v>2.1899999999999142E-3</v>
      </c>
    </row>
    <row r="4442" spans="1:66" x14ac:dyDescent="0.25">
      <c r="A4442">
        <v>105680</v>
      </c>
      <c r="C4442" t="str">
        <f>Table2[[#This Row],[LeadAuthor]]&amp;Table2[[#This Row],[Year]]&amp;"_"&amp;Table2[[#This Row],[SiteName]]&amp;"_"&amp;Table2[[#This Row],[SampleID]]</f>
        <v>Clemens2021_IODPU1446_</v>
      </c>
      <c r="D4442" t="s">
        <v>845</v>
      </c>
      <c r="E4442" t="s">
        <v>330</v>
      </c>
      <c r="G4442">
        <v>178.274</v>
      </c>
      <c r="K4442" t="s">
        <v>264</v>
      </c>
      <c r="L4442">
        <v>19.079999999999998</v>
      </c>
      <c r="M4442">
        <v>85.74</v>
      </c>
      <c r="N4442">
        <v>1.22221</v>
      </c>
      <c r="O4442" t="s">
        <v>39</v>
      </c>
      <c r="P4442" t="s">
        <v>791</v>
      </c>
      <c r="T4442">
        <v>0</v>
      </c>
      <c r="U4442">
        <v>0.75404974899999999</v>
      </c>
      <c r="V4442" t="s">
        <v>5</v>
      </c>
      <c r="W4442" t="s">
        <v>6</v>
      </c>
      <c r="Y4442" t="s">
        <v>7</v>
      </c>
      <c r="BC4442" t="s">
        <v>846</v>
      </c>
      <c r="BD4442">
        <v>2021</v>
      </c>
      <c r="BE4442" t="s">
        <v>847</v>
      </c>
      <c r="BG4442" t="s">
        <v>36</v>
      </c>
      <c r="BH4442" t="s">
        <v>1367</v>
      </c>
      <c r="BI4442">
        <v>120</v>
      </c>
      <c r="BK4442">
        <v>85.422206070871198</v>
      </c>
      <c r="BL4442">
        <v>18.678989380634601</v>
      </c>
      <c r="BN4442">
        <v>2.1899999999999142E-3</v>
      </c>
    </row>
    <row r="4443" spans="1:66" x14ac:dyDescent="0.25">
      <c r="A4443">
        <v>105681</v>
      </c>
      <c r="C4443" t="str">
        <f>Table2[[#This Row],[LeadAuthor]]&amp;Table2[[#This Row],[Year]]&amp;"_"&amp;Table2[[#This Row],[SiteName]]&amp;"_"&amp;Table2[[#This Row],[SampleID]]</f>
        <v>Clemens2021_IODPU1446_</v>
      </c>
      <c r="D4443" t="s">
        <v>845</v>
      </c>
      <c r="E4443" t="s">
        <v>330</v>
      </c>
      <c r="G4443">
        <v>178.57400000000001</v>
      </c>
      <c r="K4443" t="s">
        <v>264</v>
      </c>
      <c r="L4443">
        <v>19.079999999999998</v>
      </c>
      <c r="M4443">
        <v>85.74</v>
      </c>
      <c r="N4443">
        <v>1.2243999999999999</v>
      </c>
      <c r="O4443" t="s">
        <v>39</v>
      </c>
      <c r="P4443" t="s">
        <v>791</v>
      </c>
      <c r="T4443">
        <v>0</v>
      </c>
      <c r="U4443">
        <v>0.758053749</v>
      </c>
      <c r="V4443" t="s">
        <v>5</v>
      </c>
      <c r="W4443" t="s">
        <v>6</v>
      </c>
      <c r="Y4443" t="s">
        <v>7</v>
      </c>
      <c r="BC4443" t="s">
        <v>846</v>
      </c>
      <c r="BD4443">
        <v>2021</v>
      </c>
      <c r="BE4443" t="s">
        <v>847</v>
      </c>
      <c r="BG4443" t="s">
        <v>36</v>
      </c>
      <c r="BH4443" t="s">
        <v>1368</v>
      </c>
      <c r="BI4443">
        <v>120</v>
      </c>
      <c r="BK4443">
        <v>85.421633762302505</v>
      </c>
      <c r="BL4443">
        <v>18.6782718325647</v>
      </c>
      <c r="BN4443">
        <v>2.2699999999999942E-3</v>
      </c>
    </row>
    <row r="4444" spans="1:66" x14ac:dyDescent="0.25">
      <c r="A4444">
        <v>105682</v>
      </c>
      <c r="C4444" t="str">
        <f>Table2[[#This Row],[LeadAuthor]]&amp;Table2[[#This Row],[Year]]&amp;"_"&amp;Table2[[#This Row],[SiteName]]&amp;"_"&amp;Table2[[#This Row],[SampleID]]</f>
        <v>Clemens2021_IODPU1446_</v>
      </c>
      <c r="D4444" t="s">
        <v>845</v>
      </c>
      <c r="E4444" t="s">
        <v>330</v>
      </c>
      <c r="G4444">
        <v>178.88399999999999</v>
      </c>
      <c r="K4444" t="s">
        <v>264</v>
      </c>
      <c r="L4444">
        <v>19.079999999999998</v>
      </c>
      <c r="M4444">
        <v>85.74</v>
      </c>
      <c r="N4444">
        <v>1.2266699999999999</v>
      </c>
      <c r="O4444" t="s">
        <v>39</v>
      </c>
      <c r="P4444" t="s">
        <v>791</v>
      </c>
      <c r="T4444">
        <v>0</v>
      </c>
      <c r="U4444">
        <v>0.762430041</v>
      </c>
      <c r="V4444" t="s">
        <v>5</v>
      </c>
      <c r="W4444" t="s">
        <v>6</v>
      </c>
      <c r="Y4444" t="s">
        <v>7</v>
      </c>
      <c r="BC4444" t="s">
        <v>846</v>
      </c>
      <c r="BD4444">
        <v>2021</v>
      </c>
      <c r="BE4444" t="s">
        <v>847</v>
      </c>
      <c r="BG4444" t="s">
        <v>36</v>
      </c>
      <c r="BH4444" t="s">
        <v>1369</v>
      </c>
      <c r="BI4444">
        <v>120</v>
      </c>
      <c r="BK4444">
        <v>85.421040536645293</v>
      </c>
      <c r="BL4444">
        <v>18.677528076488301</v>
      </c>
      <c r="BN4444">
        <v>2.1900000000001363E-3</v>
      </c>
    </row>
    <row r="4445" spans="1:66" x14ac:dyDescent="0.25">
      <c r="A4445">
        <v>105683</v>
      </c>
      <c r="C4445" t="str">
        <f>Table2[[#This Row],[LeadAuthor]]&amp;Table2[[#This Row],[Year]]&amp;"_"&amp;Table2[[#This Row],[SiteName]]&amp;"_"&amp;Table2[[#This Row],[SampleID]]</f>
        <v>Clemens2021_IODPU1446_</v>
      </c>
      <c r="D4445" t="s">
        <v>845</v>
      </c>
      <c r="E4445" t="s">
        <v>330</v>
      </c>
      <c r="G4445">
        <v>179.184</v>
      </c>
      <c r="K4445" t="s">
        <v>264</v>
      </c>
      <c r="L4445">
        <v>19.079999999999998</v>
      </c>
      <c r="M4445">
        <v>85.74</v>
      </c>
      <c r="N4445">
        <v>1.2288600000000001</v>
      </c>
      <c r="O4445" t="s">
        <v>39</v>
      </c>
      <c r="P4445" t="s">
        <v>791</v>
      </c>
      <c r="T4445">
        <v>0</v>
      </c>
      <c r="U4445">
        <v>0.766831598</v>
      </c>
      <c r="V4445" t="s">
        <v>5</v>
      </c>
      <c r="W4445" t="s">
        <v>6</v>
      </c>
      <c r="Y4445" t="s">
        <v>7</v>
      </c>
      <c r="BC4445" t="s">
        <v>846</v>
      </c>
      <c r="BD4445">
        <v>2021</v>
      </c>
      <c r="BE4445" t="s">
        <v>847</v>
      </c>
      <c r="BG4445" t="s">
        <v>36</v>
      </c>
      <c r="BH4445" t="s">
        <v>1370</v>
      </c>
      <c r="BI4445">
        <v>120</v>
      </c>
      <c r="BK4445">
        <v>85.420468207161605</v>
      </c>
      <c r="BL4445">
        <v>18.676810535741499</v>
      </c>
      <c r="BN4445">
        <v>2.1899999999999142E-3</v>
      </c>
    </row>
    <row r="4446" spans="1:66" x14ac:dyDescent="0.25">
      <c r="A4446">
        <v>105684</v>
      </c>
      <c r="C4446" t="str">
        <f>Table2[[#This Row],[LeadAuthor]]&amp;Table2[[#This Row],[Year]]&amp;"_"&amp;Table2[[#This Row],[SiteName]]&amp;"_"&amp;Table2[[#This Row],[SampleID]]</f>
        <v>Clemens2021_IODPU1446_</v>
      </c>
      <c r="D4446" t="s">
        <v>845</v>
      </c>
      <c r="E4446" t="s">
        <v>330</v>
      </c>
      <c r="G4446">
        <v>179.48400000000001</v>
      </c>
      <c r="K4446" t="s">
        <v>264</v>
      </c>
      <c r="L4446">
        <v>19.079999999999998</v>
      </c>
      <c r="M4446">
        <v>85.74</v>
      </c>
      <c r="N4446">
        <v>1.23105</v>
      </c>
      <c r="O4446" t="s">
        <v>39</v>
      </c>
      <c r="P4446" t="s">
        <v>791</v>
      </c>
      <c r="T4446">
        <v>0</v>
      </c>
      <c r="U4446">
        <v>0.75631027399999995</v>
      </c>
      <c r="V4446" t="s">
        <v>5</v>
      </c>
      <c r="W4446" t="s">
        <v>6</v>
      </c>
      <c r="Y4446" t="s">
        <v>7</v>
      </c>
      <c r="BC4446" t="s">
        <v>846</v>
      </c>
      <c r="BD4446">
        <v>2021</v>
      </c>
      <c r="BE4446" t="s">
        <v>847</v>
      </c>
      <c r="BG4446" t="s">
        <v>36</v>
      </c>
      <c r="BH4446" t="s">
        <v>1371</v>
      </c>
      <c r="BI4446">
        <v>120</v>
      </c>
      <c r="BK4446">
        <v>85.419895867408201</v>
      </c>
      <c r="BL4446">
        <v>18.6760929985907</v>
      </c>
      <c r="BN4446">
        <v>2.1899999999999142E-3</v>
      </c>
    </row>
    <row r="4447" spans="1:66" x14ac:dyDescent="0.25">
      <c r="A4447">
        <v>105685</v>
      </c>
      <c r="C4447" t="str">
        <f>Table2[[#This Row],[LeadAuthor]]&amp;Table2[[#This Row],[Year]]&amp;"_"&amp;Table2[[#This Row],[SiteName]]&amp;"_"&amp;Table2[[#This Row],[SampleID]]</f>
        <v>Clemens2021_IODPU1446_</v>
      </c>
      <c r="D4447" t="s">
        <v>845</v>
      </c>
      <c r="E4447" t="s">
        <v>330</v>
      </c>
      <c r="G4447">
        <v>179.78399999999999</v>
      </c>
      <c r="K4447" t="s">
        <v>264</v>
      </c>
      <c r="L4447">
        <v>19.079999999999998</v>
      </c>
      <c r="M4447">
        <v>85.74</v>
      </c>
      <c r="N4447">
        <v>1.2332399999999999</v>
      </c>
      <c r="O4447" t="s">
        <v>39</v>
      </c>
      <c r="P4447" t="s">
        <v>791</v>
      </c>
      <c r="T4447">
        <v>0</v>
      </c>
      <c r="U4447">
        <v>0.75822831800000001</v>
      </c>
      <c r="V4447" t="s">
        <v>5</v>
      </c>
      <c r="W4447" t="s">
        <v>6</v>
      </c>
      <c r="Y4447" t="s">
        <v>7</v>
      </c>
      <c r="BC4447" t="s">
        <v>846</v>
      </c>
      <c r="BD4447">
        <v>2021</v>
      </c>
      <c r="BE4447" t="s">
        <v>847</v>
      </c>
      <c r="BG4447" t="s">
        <v>36</v>
      </c>
      <c r="BH4447" t="s">
        <v>1372</v>
      </c>
      <c r="BI4447">
        <v>120</v>
      </c>
      <c r="BK4447">
        <v>85.419323517384896</v>
      </c>
      <c r="BL4447">
        <v>18.675375465036101</v>
      </c>
      <c r="BN4447">
        <v>2.2600000000001508E-3</v>
      </c>
    </row>
    <row r="4448" spans="1:66" x14ac:dyDescent="0.25">
      <c r="A4448">
        <v>105686</v>
      </c>
      <c r="C4448" t="str">
        <f>Table2[[#This Row],[LeadAuthor]]&amp;Table2[[#This Row],[Year]]&amp;"_"&amp;Table2[[#This Row],[SiteName]]&amp;"_"&amp;Table2[[#This Row],[SampleID]]</f>
        <v>Clemens2021_IODPU1446_</v>
      </c>
      <c r="D4448" t="s">
        <v>845</v>
      </c>
      <c r="E4448" t="s">
        <v>330</v>
      </c>
      <c r="G4448">
        <v>180.09399999999999</v>
      </c>
      <c r="K4448" t="s">
        <v>264</v>
      </c>
      <c r="L4448">
        <v>19.079999999999998</v>
      </c>
      <c r="M4448">
        <v>85.74</v>
      </c>
      <c r="N4448">
        <v>1.2355</v>
      </c>
      <c r="O4448" t="s">
        <v>39</v>
      </c>
      <c r="P4448" t="s">
        <v>791</v>
      </c>
      <c r="T4448">
        <v>0</v>
      </c>
      <c r="U4448">
        <v>0.74507501499999995</v>
      </c>
      <c r="V4448" t="s">
        <v>5</v>
      </c>
      <c r="W4448" t="s">
        <v>6</v>
      </c>
      <c r="Y4448" t="s">
        <v>7</v>
      </c>
      <c r="BC4448" t="s">
        <v>846</v>
      </c>
      <c r="BD4448">
        <v>2021</v>
      </c>
      <c r="BE4448" t="s">
        <v>847</v>
      </c>
      <c r="BG4448" t="s">
        <v>36</v>
      </c>
      <c r="BH4448" t="s">
        <v>1373</v>
      </c>
      <c r="BI4448">
        <v>120</v>
      </c>
      <c r="BK4448">
        <v>85.418732862301198</v>
      </c>
      <c r="BL4448">
        <v>18.674635000389699</v>
      </c>
      <c r="BN4448">
        <v>2.1899999999999142E-3</v>
      </c>
    </row>
    <row r="4449" spans="1:66" x14ac:dyDescent="0.25">
      <c r="A4449">
        <v>105687</v>
      </c>
      <c r="C4449" t="str">
        <f>Table2[[#This Row],[LeadAuthor]]&amp;Table2[[#This Row],[Year]]&amp;"_"&amp;Table2[[#This Row],[SiteName]]&amp;"_"&amp;Table2[[#This Row],[SampleID]]</f>
        <v>Clemens2021_IODPU1446_</v>
      </c>
      <c r="D4449" t="s">
        <v>845</v>
      </c>
      <c r="E4449" t="s">
        <v>330</v>
      </c>
      <c r="G4449">
        <v>180.39400000000001</v>
      </c>
      <c r="K4449" t="s">
        <v>264</v>
      </c>
      <c r="L4449">
        <v>19.079999999999998</v>
      </c>
      <c r="M4449">
        <v>85.74</v>
      </c>
      <c r="N4449">
        <v>1.23769</v>
      </c>
      <c r="O4449" t="s">
        <v>39</v>
      </c>
      <c r="P4449" t="s">
        <v>791</v>
      </c>
      <c r="T4449">
        <v>0</v>
      </c>
      <c r="U4449">
        <v>0.753008711</v>
      </c>
      <c r="V4449" t="s">
        <v>5</v>
      </c>
      <c r="W4449" t="s">
        <v>6</v>
      </c>
      <c r="Y4449" t="s">
        <v>7</v>
      </c>
      <c r="BC4449" t="s">
        <v>846</v>
      </c>
      <c r="BD4449">
        <v>2021</v>
      </c>
      <c r="BE4449" t="s">
        <v>847</v>
      </c>
      <c r="BG4449" t="s">
        <v>36</v>
      </c>
      <c r="BH4449" t="s">
        <v>1374</v>
      </c>
      <c r="BI4449">
        <v>120</v>
      </c>
      <c r="BK4449">
        <v>85.418160491410205</v>
      </c>
      <c r="BL4449">
        <v>18.6739174741429</v>
      </c>
      <c r="BN4449">
        <v>2.1900000000001363E-3</v>
      </c>
    </row>
    <row r="4450" spans="1:66" x14ac:dyDescent="0.25">
      <c r="A4450">
        <v>105688</v>
      </c>
      <c r="C4450" t="str">
        <f>Table2[[#This Row],[LeadAuthor]]&amp;Table2[[#This Row],[Year]]&amp;"_"&amp;Table2[[#This Row],[SiteName]]&amp;"_"&amp;Table2[[#This Row],[SampleID]]</f>
        <v>Clemens2021_IODPU1446_</v>
      </c>
      <c r="D4450" t="s">
        <v>845</v>
      </c>
      <c r="E4450" t="s">
        <v>330</v>
      </c>
      <c r="G4450">
        <v>180.69399999999999</v>
      </c>
      <c r="K4450" t="s">
        <v>264</v>
      </c>
      <c r="L4450">
        <v>19.079999999999998</v>
      </c>
      <c r="M4450">
        <v>85.74</v>
      </c>
      <c r="N4450">
        <v>1.2398800000000001</v>
      </c>
      <c r="O4450" t="s">
        <v>39</v>
      </c>
      <c r="P4450" t="s">
        <v>791</v>
      </c>
      <c r="T4450">
        <v>0</v>
      </c>
      <c r="U4450">
        <v>0.77214702099999999</v>
      </c>
      <c r="V4450" t="s">
        <v>5</v>
      </c>
      <c r="W4450" t="s">
        <v>6</v>
      </c>
      <c r="Y4450" t="s">
        <v>7</v>
      </c>
      <c r="BC4450" t="s">
        <v>846</v>
      </c>
      <c r="BD4450">
        <v>2021</v>
      </c>
      <c r="BE4450" t="s">
        <v>847</v>
      </c>
      <c r="BG4450" t="s">
        <v>36</v>
      </c>
      <c r="BH4450" t="s">
        <v>1375</v>
      </c>
      <c r="BI4450">
        <v>120</v>
      </c>
      <c r="BK4450">
        <v>85.417588110249696</v>
      </c>
      <c r="BL4450">
        <v>18.673199951492801</v>
      </c>
      <c r="BN4450">
        <v>2.1199999999998997E-3</v>
      </c>
    </row>
    <row r="4451" spans="1:66" x14ac:dyDescent="0.25">
      <c r="A4451">
        <v>105689</v>
      </c>
      <c r="C4451" t="str">
        <f>Table2[[#This Row],[LeadAuthor]]&amp;Table2[[#This Row],[Year]]&amp;"_"&amp;Table2[[#This Row],[SiteName]]&amp;"_"&amp;Table2[[#This Row],[SampleID]]</f>
        <v>Clemens2021_IODPU1446_</v>
      </c>
      <c r="D4451" t="s">
        <v>845</v>
      </c>
      <c r="E4451" t="s">
        <v>330</v>
      </c>
      <c r="G4451">
        <v>180.98400000000001</v>
      </c>
      <c r="K4451" t="s">
        <v>264</v>
      </c>
      <c r="L4451">
        <v>19.079999999999998</v>
      </c>
      <c r="M4451">
        <v>85.74</v>
      </c>
      <c r="N4451">
        <v>1.242</v>
      </c>
      <c r="O4451" t="s">
        <v>39</v>
      </c>
      <c r="P4451" t="s">
        <v>791</v>
      </c>
      <c r="T4451">
        <v>0</v>
      </c>
      <c r="U4451">
        <v>0.73333092499999997</v>
      </c>
      <c r="V4451" t="s">
        <v>5</v>
      </c>
      <c r="W4451" t="s">
        <v>6</v>
      </c>
      <c r="Y4451" t="s">
        <v>7</v>
      </c>
      <c r="BC4451" t="s">
        <v>846</v>
      </c>
      <c r="BD4451">
        <v>2021</v>
      </c>
      <c r="BE4451" t="s">
        <v>847</v>
      </c>
      <c r="BG4451" t="s">
        <v>36</v>
      </c>
      <c r="BH4451" t="s">
        <v>1376</v>
      </c>
      <c r="BI4451">
        <v>120</v>
      </c>
      <c r="BK4451">
        <v>85.417034014594904</v>
      </c>
      <c r="BL4451">
        <v>18.6725053667829</v>
      </c>
      <c r="BN4451">
        <v>2.3299999999999432E-3</v>
      </c>
    </row>
    <row r="4452" spans="1:66" x14ac:dyDescent="0.25">
      <c r="A4452">
        <v>105690</v>
      </c>
      <c r="C4452" t="str">
        <f>Table2[[#This Row],[LeadAuthor]]&amp;Table2[[#This Row],[Year]]&amp;"_"&amp;Table2[[#This Row],[SiteName]]&amp;"_"&amp;Table2[[#This Row],[SampleID]]</f>
        <v>Clemens2021_IODPU1446_</v>
      </c>
      <c r="D4452" t="s">
        <v>845</v>
      </c>
      <c r="E4452" t="s">
        <v>330</v>
      </c>
      <c r="G4452">
        <v>181.304</v>
      </c>
      <c r="K4452" t="s">
        <v>264</v>
      </c>
      <c r="L4452">
        <v>19.079999999999998</v>
      </c>
      <c r="M4452">
        <v>85.74</v>
      </c>
      <c r="N4452">
        <v>1.2443299999999999</v>
      </c>
      <c r="O4452" t="s">
        <v>39</v>
      </c>
      <c r="P4452" t="s">
        <v>791</v>
      </c>
      <c r="T4452">
        <v>0</v>
      </c>
      <c r="U4452">
        <v>0.718455709</v>
      </c>
      <c r="V4452" t="s">
        <v>5</v>
      </c>
      <c r="W4452" t="s">
        <v>6</v>
      </c>
      <c r="Y4452" t="s">
        <v>7</v>
      </c>
      <c r="BC4452" t="s">
        <v>846</v>
      </c>
      <c r="BD4452">
        <v>2021</v>
      </c>
      <c r="BE4452" t="s">
        <v>847</v>
      </c>
      <c r="BG4452" t="s">
        <v>36</v>
      </c>
      <c r="BH4452" t="s">
        <v>1377</v>
      </c>
      <c r="BI4452">
        <v>120</v>
      </c>
      <c r="BK4452">
        <v>85.416425021005793</v>
      </c>
      <c r="BL4452">
        <v>18.671741982758601</v>
      </c>
      <c r="BN4452">
        <v>2.1200000000001218E-3</v>
      </c>
    </row>
    <row r="4453" spans="1:66" x14ac:dyDescent="0.25">
      <c r="A4453">
        <v>105691</v>
      </c>
      <c r="C4453" t="str">
        <f>Table2[[#This Row],[LeadAuthor]]&amp;Table2[[#This Row],[Year]]&amp;"_"&amp;Table2[[#This Row],[SiteName]]&amp;"_"&amp;Table2[[#This Row],[SampleID]]</f>
        <v>Clemens2021_IODPU1446_</v>
      </c>
      <c r="D4453" t="s">
        <v>845</v>
      </c>
      <c r="E4453" t="s">
        <v>330</v>
      </c>
      <c r="G4453">
        <v>181.59399999999999</v>
      </c>
      <c r="K4453" t="s">
        <v>264</v>
      </c>
      <c r="L4453">
        <v>19.079999999999998</v>
      </c>
      <c r="M4453">
        <v>85.74</v>
      </c>
      <c r="N4453">
        <v>1.2464500000000001</v>
      </c>
      <c r="O4453" t="s">
        <v>39</v>
      </c>
      <c r="P4453" t="s">
        <v>791</v>
      </c>
      <c r="T4453">
        <v>0</v>
      </c>
      <c r="U4453">
        <v>0.71581368999999995</v>
      </c>
      <c r="V4453" t="s">
        <v>5</v>
      </c>
      <c r="W4453" t="s">
        <v>6</v>
      </c>
      <c r="Y4453" t="s">
        <v>7</v>
      </c>
      <c r="BC4453" t="s">
        <v>846</v>
      </c>
      <c r="BD4453">
        <v>2021</v>
      </c>
      <c r="BE4453" t="s">
        <v>847</v>
      </c>
      <c r="BG4453" t="s">
        <v>36</v>
      </c>
      <c r="BH4453" t="s">
        <v>1378</v>
      </c>
      <c r="BI4453">
        <v>120</v>
      </c>
      <c r="BK4453">
        <v>85.415870905150797</v>
      </c>
      <c r="BL4453">
        <v>18.671047405124199</v>
      </c>
      <c r="BN4453">
        <v>2.1899999999999142E-3</v>
      </c>
    </row>
    <row r="4454" spans="1:66" x14ac:dyDescent="0.25">
      <c r="A4454">
        <v>105692</v>
      </c>
      <c r="C4454" t="str">
        <f>Table2[[#This Row],[LeadAuthor]]&amp;Table2[[#This Row],[Year]]&amp;"_"&amp;Table2[[#This Row],[SiteName]]&amp;"_"&amp;Table2[[#This Row],[SampleID]]</f>
        <v>Clemens2021_IODPU1446_</v>
      </c>
      <c r="D4454" t="s">
        <v>845</v>
      </c>
      <c r="E4454" t="s">
        <v>330</v>
      </c>
      <c r="G4454">
        <v>181.89400000000001</v>
      </c>
      <c r="K4454" t="s">
        <v>264</v>
      </c>
      <c r="L4454">
        <v>19.079999999999998</v>
      </c>
      <c r="M4454">
        <v>85.74</v>
      </c>
      <c r="N4454">
        <v>1.24864</v>
      </c>
      <c r="O4454" t="s">
        <v>39</v>
      </c>
      <c r="P4454" t="s">
        <v>791</v>
      </c>
      <c r="T4454">
        <v>0</v>
      </c>
      <c r="U4454">
        <v>0.73080245899999996</v>
      </c>
      <c r="V4454" t="s">
        <v>5</v>
      </c>
      <c r="W4454" t="s">
        <v>6</v>
      </c>
      <c r="Y4454" t="s">
        <v>7</v>
      </c>
      <c r="BC4454" t="s">
        <v>846</v>
      </c>
      <c r="BD4454">
        <v>2021</v>
      </c>
      <c r="BE4454" t="s">
        <v>847</v>
      </c>
      <c r="BG4454" t="s">
        <v>36</v>
      </c>
      <c r="BH4454" t="s">
        <v>1379</v>
      </c>
      <c r="BI4454">
        <v>120</v>
      </c>
      <c r="BK4454">
        <v>85.415298482912306</v>
      </c>
      <c r="BL4454">
        <v>18.670329896862398</v>
      </c>
      <c r="BN4454">
        <v>2.1900000000001363E-3</v>
      </c>
    </row>
    <row r="4455" spans="1:66" x14ac:dyDescent="0.25">
      <c r="A4455">
        <v>105693</v>
      </c>
      <c r="C4455" t="str">
        <f>Table2[[#This Row],[LeadAuthor]]&amp;Table2[[#This Row],[Year]]&amp;"_"&amp;Table2[[#This Row],[SiteName]]&amp;"_"&amp;Table2[[#This Row],[SampleID]]</f>
        <v>Clemens2021_IODPU1446_</v>
      </c>
      <c r="D4455" t="s">
        <v>845</v>
      </c>
      <c r="E4455" t="s">
        <v>330</v>
      </c>
      <c r="G4455">
        <v>182.19399999999999</v>
      </c>
      <c r="K4455" t="s">
        <v>264</v>
      </c>
      <c r="L4455">
        <v>19.079999999999998</v>
      </c>
      <c r="M4455">
        <v>85.74</v>
      </c>
      <c r="N4455">
        <v>1.2508300000000001</v>
      </c>
      <c r="O4455" t="s">
        <v>39</v>
      </c>
      <c r="P4455" t="s">
        <v>791</v>
      </c>
      <c r="T4455">
        <v>0</v>
      </c>
      <c r="U4455">
        <v>0.71350989399999998</v>
      </c>
      <c r="V4455" t="s">
        <v>5</v>
      </c>
      <c r="W4455" t="s">
        <v>6</v>
      </c>
      <c r="Y4455" t="s">
        <v>7</v>
      </c>
      <c r="BC4455" t="s">
        <v>846</v>
      </c>
      <c r="BD4455">
        <v>2021</v>
      </c>
      <c r="BE4455" t="s">
        <v>847</v>
      </c>
      <c r="BG4455" t="s">
        <v>36</v>
      </c>
      <c r="BH4455" t="s">
        <v>1380</v>
      </c>
      <c r="BI4455">
        <v>120</v>
      </c>
      <c r="BK4455">
        <v>85.414726050404397</v>
      </c>
      <c r="BL4455">
        <v>18.669612392198001</v>
      </c>
      <c r="BN4455">
        <v>4.2199999999998905E-3</v>
      </c>
    </row>
    <row r="4456" spans="1:66" x14ac:dyDescent="0.25">
      <c r="A4456">
        <v>105694</v>
      </c>
      <c r="C4456" t="str">
        <f>Table2[[#This Row],[LeadAuthor]]&amp;Table2[[#This Row],[Year]]&amp;"_"&amp;Table2[[#This Row],[SiteName]]&amp;"_"&amp;Table2[[#This Row],[SampleID]]</f>
        <v>Clemens2021_IODPU1446_</v>
      </c>
      <c r="D4456" t="s">
        <v>845</v>
      </c>
      <c r="E4456" t="s">
        <v>330</v>
      </c>
      <c r="G4456">
        <v>182.494</v>
      </c>
      <c r="K4456" t="s">
        <v>264</v>
      </c>
      <c r="L4456">
        <v>19.079999999999998</v>
      </c>
      <c r="M4456">
        <v>85.74</v>
      </c>
      <c r="N4456">
        <v>1.25505</v>
      </c>
      <c r="O4456" t="s">
        <v>39</v>
      </c>
      <c r="P4456" t="s">
        <v>791</v>
      </c>
      <c r="T4456">
        <v>0</v>
      </c>
      <c r="U4456">
        <v>0.69678693700000005</v>
      </c>
      <c r="V4456" t="s">
        <v>5</v>
      </c>
      <c r="W4456" t="s">
        <v>6</v>
      </c>
      <c r="Y4456" t="s">
        <v>7</v>
      </c>
      <c r="BC4456" t="s">
        <v>846</v>
      </c>
      <c r="BD4456">
        <v>2021</v>
      </c>
      <c r="BE4456" t="s">
        <v>847</v>
      </c>
      <c r="BG4456" t="s">
        <v>36</v>
      </c>
      <c r="BH4456" t="s">
        <v>1381</v>
      </c>
      <c r="BI4456">
        <v>120</v>
      </c>
      <c r="BK4456">
        <v>85.413622977982399</v>
      </c>
      <c r="BL4456">
        <v>18.6682298134467</v>
      </c>
      <c r="BN4456">
        <v>4.229999999999956E-3</v>
      </c>
    </row>
    <row r="4457" spans="1:66" x14ac:dyDescent="0.25">
      <c r="A4457">
        <v>105695</v>
      </c>
      <c r="C4457" t="str">
        <f>Table2[[#This Row],[LeadAuthor]]&amp;Table2[[#This Row],[Year]]&amp;"_"&amp;Table2[[#This Row],[SiteName]]&amp;"_"&amp;Table2[[#This Row],[SampleID]]</f>
        <v>Clemens2021_IODPU1446_</v>
      </c>
      <c r="D4457" t="s">
        <v>845</v>
      </c>
      <c r="E4457" t="s">
        <v>330</v>
      </c>
      <c r="G4457">
        <v>182.79400000000001</v>
      </c>
      <c r="K4457" t="s">
        <v>264</v>
      </c>
      <c r="L4457">
        <v>19.079999999999998</v>
      </c>
      <c r="M4457">
        <v>85.74</v>
      </c>
      <c r="N4457">
        <v>1.25928</v>
      </c>
      <c r="O4457" t="s">
        <v>39</v>
      </c>
      <c r="P4457" t="s">
        <v>791</v>
      </c>
      <c r="T4457">
        <v>0</v>
      </c>
      <c r="U4457">
        <v>0.74096893399999997</v>
      </c>
      <c r="V4457" t="s">
        <v>5</v>
      </c>
      <c r="W4457" t="s">
        <v>6</v>
      </c>
      <c r="Y4457" t="s">
        <v>7</v>
      </c>
      <c r="BC4457" t="s">
        <v>846</v>
      </c>
      <c r="BD4457">
        <v>2021</v>
      </c>
      <c r="BE4457" t="s">
        <v>847</v>
      </c>
      <c r="BG4457" t="s">
        <v>36</v>
      </c>
      <c r="BH4457" t="s">
        <v>1382</v>
      </c>
      <c r="BI4457">
        <v>120</v>
      </c>
      <c r="BK4457">
        <v>85.412517253378496</v>
      </c>
      <c r="BL4457">
        <v>18.6668439718492</v>
      </c>
      <c r="BN4457">
        <v>4.229999999999956E-3</v>
      </c>
    </row>
    <row r="4458" spans="1:66" x14ac:dyDescent="0.25">
      <c r="A4458">
        <v>105696</v>
      </c>
      <c r="C4458" t="str">
        <f>Table2[[#This Row],[LeadAuthor]]&amp;Table2[[#This Row],[Year]]&amp;"_"&amp;Table2[[#This Row],[SiteName]]&amp;"_"&amp;Table2[[#This Row],[SampleID]]</f>
        <v>Clemens2021_IODPU1446_</v>
      </c>
      <c r="D4458" t="s">
        <v>845</v>
      </c>
      <c r="E4458" t="s">
        <v>330</v>
      </c>
      <c r="G4458">
        <v>183.09399999999999</v>
      </c>
      <c r="K4458" t="s">
        <v>264</v>
      </c>
      <c r="L4458">
        <v>19.079999999999998</v>
      </c>
      <c r="M4458">
        <v>85.74</v>
      </c>
      <c r="N4458">
        <v>1.2635099999999999</v>
      </c>
      <c r="O4458" t="s">
        <v>39</v>
      </c>
      <c r="P4458" t="s">
        <v>791</v>
      </c>
      <c r="T4458">
        <v>0</v>
      </c>
      <c r="U4458">
        <v>0.71812492400000005</v>
      </c>
      <c r="V4458" t="s">
        <v>5</v>
      </c>
      <c r="W4458" t="s">
        <v>6</v>
      </c>
      <c r="Y4458" t="s">
        <v>7</v>
      </c>
      <c r="BC4458" t="s">
        <v>846</v>
      </c>
      <c r="BD4458">
        <v>2021</v>
      </c>
      <c r="BE4458" t="s">
        <v>847</v>
      </c>
      <c r="BG4458" t="s">
        <v>36</v>
      </c>
      <c r="BH4458" t="s">
        <v>1383</v>
      </c>
      <c r="BI4458">
        <v>120</v>
      </c>
      <c r="BK4458">
        <v>85.411411490463706</v>
      </c>
      <c r="BL4458">
        <v>18.6654581436756</v>
      </c>
      <c r="BN4458">
        <v>4.2300000000001781E-3</v>
      </c>
    </row>
    <row r="4459" spans="1:66" x14ac:dyDescent="0.25">
      <c r="A4459">
        <v>105697</v>
      </c>
      <c r="C4459" t="str">
        <f>Table2[[#This Row],[LeadAuthor]]&amp;Table2[[#This Row],[Year]]&amp;"_"&amp;Table2[[#This Row],[SiteName]]&amp;"_"&amp;Table2[[#This Row],[SampleID]]</f>
        <v>Clemens2021_IODPU1446_</v>
      </c>
      <c r="D4459" t="s">
        <v>845</v>
      </c>
      <c r="E4459" t="s">
        <v>330</v>
      </c>
      <c r="G4459">
        <v>183.39400000000001</v>
      </c>
      <c r="K4459" t="s">
        <v>264</v>
      </c>
      <c r="L4459">
        <v>19.079999999999998</v>
      </c>
      <c r="M4459">
        <v>85.74</v>
      </c>
      <c r="N4459">
        <v>1.2677400000000001</v>
      </c>
      <c r="O4459" t="s">
        <v>39</v>
      </c>
      <c r="P4459" t="s">
        <v>791</v>
      </c>
      <c r="T4459">
        <v>0</v>
      </c>
      <c r="U4459">
        <v>0.71367420500000001</v>
      </c>
      <c r="V4459" t="s">
        <v>5</v>
      </c>
      <c r="W4459" t="s">
        <v>6</v>
      </c>
      <c r="Y4459" t="s">
        <v>7</v>
      </c>
      <c r="BC4459" t="s">
        <v>846</v>
      </c>
      <c r="BD4459">
        <v>2021</v>
      </c>
      <c r="BE4459" t="s">
        <v>847</v>
      </c>
      <c r="BG4459" t="s">
        <v>36</v>
      </c>
      <c r="BH4459" t="s">
        <v>1384</v>
      </c>
      <c r="BI4459">
        <v>120</v>
      </c>
      <c r="BK4459">
        <v>85.410305689238299</v>
      </c>
      <c r="BL4459">
        <v>18.664072328926899</v>
      </c>
      <c r="BN4459">
        <v>4.2400000000000215E-3</v>
      </c>
    </row>
    <row r="4460" spans="1:66" x14ac:dyDescent="0.25">
      <c r="A4460">
        <v>105698</v>
      </c>
      <c r="C4460" t="str">
        <f>Table2[[#This Row],[LeadAuthor]]&amp;Table2[[#This Row],[Year]]&amp;"_"&amp;Table2[[#This Row],[SiteName]]&amp;"_"&amp;Table2[[#This Row],[SampleID]]</f>
        <v>Clemens2021_IODPU1446_</v>
      </c>
      <c r="D4460" t="s">
        <v>845</v>
      </c>
      <c r="E4460" t="s">
        <v>330</v>
      </c>
      <c r="G4460">
        <v>183.69399999999999</v>
      </c>
      <c r="K4460" t="s">
        <v>264</v>
      </c>
      <c r="L4460">
        <v>19.079999999999998</v>
      </c>
      <c r="M4460">
        <v>85.74</v>
      </c>
      <c r="N4460">
        <v>1.2719800000000001</v>
      </c>
      <c r="O4460" t="s">
        <v>39</v>
      </c>
      <c r="P4460" t="s">
        <v>791</v>
      </c>
      <c r="T4460">
        <v>0</v>
      </c>
      <c r="U4460">
        <v>0.72694239900000002</v>
      </c>
      <c r="V4460" t="s">
        <v>5</v>
      </c>
      <c r="W4460" t="s">
        <v>6</v>
      </c>
      <c r="Y4460" t="s">
        <v>7</v>
      </c>
      <c r="BC4460" t="s">
        <v>846</v>
      </c>
      <c r="BD4460">
        <v>2021</v>
      </c>
      <c r="BE4460" t="s">
        <v>847</v>
      </c>
      <c r="BG4460" t="s">
        <v>36</v>
      </c>
      <c r="BH4460" t="s">
        <v>1385</v>
      </c>
      <c r="BI4460">
        <v>120</v>
      </c>
      <c r="BK4460">
        <v>85.409197235379594</v>
      </c>
      <c r="BL4460">
        <v>18.662683251493998</v>
      </c>
      <c r="BN4460">
        <v>4.089999999999927E-3</v>
      </c>
    </row>
    <row r="4461" spans="1:66" x14ac:dyDescent="0.25">
      <c r="A4461">
        <v>105699</v>
      </c>
      <c r="C4461" t="str">
        <f>Table2[[#This Row],[LeadAuthor]]&amp;Table2[[#This Row],[Year]]&amp;"_"&amp;Table2[[#This Row],[SiteName]]&amp;"_"&amp;Table2[[#This Row],[SampleID]]</f>
        <v>Clemens2021_IODPU1446_</v>
      </c>
      <c r="D4461" t="s">
        <v>845</v>
      </c>
      <c r="E4461" t="s">
        <v>330</v>
      </c>
      <c r="G4461">
        <v>183.98400000000001</v>
      </c>
      <c r="K4461" t="s">
        <v>264</v>
      </c>
      <c r="L4461">
        <v>19.079999999999998</v>
      </c>
      <c r="M4461">
        <v>85.74</v>
      </c>
      <c r="N4461">
        <v>1.27607</v>
      </c>
      <c r="O4461" t="s">
        <v>39</v>
      </c>
      <c r="P4461" t="s">
        <v>791</v>
      </c>
      <c r="T4461">
        <v>0</v>
      </c>
      <c r="U4461">
        <v>0.72627316900000005</v>
      </c>
      <c r="V4461" t="s">
        <v>5</v>
      </c>
      <c r="W4461" t="s">
        <v>6</v>
      </c>
      <c r="Y4461" t="s">
        <v>7</v>
      </c>
      <c r="BC4461" t="s">
        <v>846</v>
      </c>
      <c r="BD4461">
        <v>2021</v>
      </c>
      <c r="BE4461" t="s">
        <v>847</v>
      </c>
      <c r="BG4461" t="s">
        <v>36</v>
      </c>
      <c r="BH4461" t="s">
        <v>1386</v>
      </c>
      <c r="BI4461">
        <v>120</v>
      </c>
      <c r="BK4461">
        <v>85.408127959217694</v>
      </c>
      <c r="BL4461">
        <v>18.661343328734599</v>
      </c>
      <c r="BN4461">
        <v>4.229999999999956E-3</v>
      </c>
    </row>
    <row r="4462" spans="1:66" x14ac:dyDescent="0.25">
      <c r="A4462">
        <v>105700</v>
      </c>
      <c r="C4462" t="str">
        <f>Table2[[#This Row],[LeadAuthor]]&amp;Table2[[#This Row],[Year]]&amp;"_"&amp;Table2[[#This Row],[SiteName]]&amp;"_"&amp;Table2[[#This Row],[SampleID]]</f>
        <v>Clemens2021_IODPU1446_</v>
      </c>
      <c r="D4462" t="s">
        <v>845</v>
      </c>
      <c r="E4462" t="s">
        <v>330</v>
      </c>
      <c r="G4462">
        <v>184.28399999999999</v>
      </c>
      <c r="K4462" t="s">
        <v>264</v>
      </c>
      <c r="L4462">
        <v>19.079999999999998</v>
      </c>
      <c r="M4462">
        <v>85.74</v>
      </c>
      <c r="N4462">
        <v>1.2803</v>
      </c>
      <c r="O4462" t="s">
        <v>39</v>
      </c>
      <c r="P4462" t="s">
        <v>791</v>
      </c>
      <c r="T4462">
        <v>0</v>
      </c>
      <c r="U4462">
        <v>0.72243703199999998</v>
      </c>
      <c r="V4462" t="s">
        <v>5</v>
      </c>
      <c r="W4462" t="s">
        <v>6</v>
      </c>
      <c r="Y4462" t="s">
        <v>7</v>
      </c>
      <c r="BC4462" t="s">
        <v>846</v>
      </c>
      <c r="BD4462">
        <v>2021</v>
      </c>
      <c r="BE4462" t="s">
        <v>847</v>
      </c>
      <c r="BG4462" t="s">
        <v>36</v>
      </c>
      <c r="BH4462" t="s">
        <v>1387</v>
      </c>
      <c r="BI4462">
        <v>120</v>
      </c>
      <c r="BK4462">
        <v>85.407022044240605</v>
      </c>
      <c r="BL4462">
        <v>18.659957553854401</v>
      </c>
      <c r="BN4462">
        <v>3.0200000000000227E-3</v>
      </c>
    </row>
    <row r="4463" spans="1:66" x14ac:dyDescent="0.25">
      <c r="A4463">
        <v>105701</v>
      </c>
      <c r="C4463" t="str">
        <f>Table2[[#This Row],[LeadAuthor]]&amp;Table2[[#This Row],[Year]]&amp;"_"&amp;Table2[[#This Row],[SiteName]]&amp;"_"&amp;Table2[[#This Row],[SampleID]]</f>
        <v>Clemens2021_IODPU1446_</v>
      </c>
      <c r="D4463" t="s">
        <v>845</v>
      </c>
      <c r="E4463" t="s">
        <v>784</v>
      </c>
      <c r="G4463">
        <v>184.49799999999999</v>
      </c>
      <c r="K4463" t="s">
        <v>264</v>
      </c>
      <c r="L4463">
        <v>19.079999999999998</v>
      </c>
      <c r="M4463">
        <v>85.74</v>
      </c>
      <c r="N4463">
        <v>1.28332</v>
      </c>
      <c r="O4463" t="s">
        <v>39</v>
      </c>
      <c r="P4463" t="s">
        <v>791</v>
      </c>
      <c r="T4463">
        <v>0</v>
      </c>
      <c r="U4463">
        <v>0.72861817500000003</v>
      </c>
      <c r="V4463" t="s">
        <v>5</v>
      </c>
      <c r="W4463" t="s">
        <v>6</v>
      </c>
      <c r="Y4463" t="s">
        <v>7</v>
      </c>
      <c r="BC4463" t="s">
        <v>846</v>
      </c>
      <c r="BD4463">
        <v>2021</v>
      </c>
      <c r="BE4463" t="s">
        <v>847</v>
      </c>
      <c r="BG4463" t="s">
        <v>36</v>
      </c>
      <c r="BH4463" t="s">
        <v>1388</v>
      </c>
      <c r="BI4463">
        <v>120</v>
      </c>
      <c r="BK4463">
        <v>85.4062324550261</v>
      </c>
      <c r="BL4463">
        <v>18.658968190879701</v>
      </c>
      <c r="BN4463">
        <v>1.6300000000000203E-3</v>
      </c>
    </row>
    <row r="4464" spans="1:66" x14ac:dyDescent="0.25">
      <c r="A4464">
        <v>105702</v>
      </c>
      <c r="C4464" t="str">
        <f>Table2[[#This Row],[LeadAuthor]]&amp;Table2[[#This Row],[Year]]&amp;"_"&amp;Table2[[#This Row],[SiteName]]&amp;"_"&amp;Table2[[#This Row],[SampleID]]</f>
        <v>Clemens2021_IODPU1446_</v>
      </c>
      <c r="D4464" t="s">
        <v>845</v>
      </c>
      <c r="E4464" t="s">
        <v>330</v>
      </c>
      <c r="G4464">
        <v>184.614</v>
      </c>
      <c r="K4464" t="s">
        <v>264</v>
      </c>
      <c r="L4464">
        <v>19.079999999999998</v>
      </c>
      <c r="M4464">
        <v>85.74</v>
      </c>
      <c r="N4464">
        <v>1.28495</v>
      </c>
      <c r="O4464" t="s">
        <v>39</v>
      </c>
      <c r="P4464" t="s">
        <v>791</v>
      </c>
      <c r="T4464">
        <v>0</v>
      </c>
      <c r="U4464">
        <v>0.72878596399999995</v>
      </c>
      <c r="V4464" t="s">
        <v>5</v>
      </c>
      <c r="W4464" t="s">
        <v>6</v>
      </c>
      <c r="Y4464" t="s">
        <v>7</v>
      </c>
      <c r="BC4464" t="s">
        <v>846</v>
      </c>
      <c r="BD4464">
        <v>2021</v>
      </c>
      <c r="BE4464" t="s">
        <v>847</v>
      </c>
      <c r="BG4464" t="s">
        <v>36</v>
      </c>
      <c r="BH4464" t="s">
        <v>1389</v>
      </c>
      <c r="BI4464">
        <v>120</v>
      </c>
      <c r="BK4464">
        <v>85.405806277899202</v>
      </c>
      <c r="BL4464">
        <v>18.658434199800801</v>
      </c>
      <c r="BN4464">
        <v>1.3300000000000534E-3</v>
      </c>
    </row>
    <row r="4465" spans="1:66" x14ac:dyDescent="0.25">
      <c r="A4465">
        <v>105703</v>
      </c>
      <c r="C4465" t="str">
        <f>Table2[[#This Row],[LeadAuthor]]&amp;Table2[[#This Row],[Year]]&amp;"_"&amp;Table2[[#This Row],[SiteName]]&amp;"_"&amp;Table2[[#This Row],[SampleID]]</f>
        <v>Clemens2021_IODPU1446_</v>
      </c>
      <c r="D4465" t="s">
        <v>845</v>
      </c>
      <c r="E4465" t="s">
        <v>784</v>
      </c>
      <c r="G4465">
        <v>184.708</v>
      </c>
      <c r="K4465" t="s">
        <v>264</v>
      </c>
      <c r="L4465">
        <v>19.079999999999998</v>
      </c>
      <c r="M4465">
        <v>85.74</v>
      </c>
      <c r="N4465">
        <v>1.2862800000000001</v>
      </c>
      <c r="O4465" t="s">
        <v>39</v>
      </c>
      <c r="P4465" t="s">
        <v>791</v>
      </c>
      <c r="T4465">
        <v>0</v>
      </c>
      <c r="U4465">
        <v>0.72127353900000002</v>
      </c>
      <c r="V4465" t="s">
        <v>5</v>
      </c>
      <c r="W4465" t="s">
        <v>6</v>
      </c>
      <c r="Y4465" t="s">
        <v>7</v>
      </c>
      <c r="BC4465" t="s">
        <v>846</v>
      </c>
      <c r="BD4465">
        <v>2021</v>
      </c>
      <c r="BE4465" t="s">
        <v>847</v>
      </c>
      <c r="BG4465" t="s">
        <v>36</v>
      </c>
      <c r="BH4465" t="s">
        <v>1390</v>
      </c>
      <c r="BI4465">
        <v>120</v>
      </c>
      <c r="BK4465">
        <v>85.405458534066</v>
      </c>
      <c r="BL4465">
        <v>18.657998490766101</v>
      </c>
      <c r="BN4465">
        <v>4.229999999999956E-3</v>
      </c>
    </row>
    <row r="4466" spans="1:66" x14ac:dyDescent="0.25">
      <c r="A4466">
        <v>105704</v>
      </c>
      <c r="C4466" t="str">
        <f>Table2[[#This Row],[LeadAuthor]]&amp;Table2[[#This Row],[Year]]&amp;"_"&amp;Table2[[#This Row],[SiteName]]&amp;"_"&amp;Table2[[#This Row],[SampleID]]</f>
        <v>Clemens2021_IODPU1446_</v>
      </c>
      <c r="D4466" t="s">
        <v>845</v>
      </c>
      <c r="E4466" t="s">
        <v>784</v>
      </c>
      <c r="G4466">
        <v>185.00800000000001</v>
      </c>
      <c r="K4466" t="s">
        <v>264</v>
      </c>
      <c r="L4466">
        <v>19.079999999999998</v>
      </c>
      <c r="M4466">
        <v>85.74</v>
      </c>
      <c r="N4466">
        <v>1.29051</v>
      </c>
      <c r="O4466" t="s">
        <v>39</v>
      </c>
      <c r="P4466" t="s">
        <v>791</v>
      </c>
      <c r="T4466">
        <v>0</v>
      </c>
      <c r="U4466">
        <v>0.69582495499999997</v>
      </c>
      <c r="V4466" t="s">
        <v>5</v>
      </c>
      <c r="W4466" t="s">
        <v>6</v>
      </c>
      <c r="Y4466" t="s">
        <v>7</v>
      </c>
      <c r="BC4466" t="s">
        <v>846</v>
      </c>
      <c r="BD4466">
        <v>2021</v>
      </c>
      <c r="BE4466" t="s">
        <v>847</v>
      </c>
      <c r="BG4466" t="s">
        <v>36</v>
      </c>
      <c r="BH4466" t="s">
        <v>1391</v>
      </c>
      <c r="BI4466">
        <v>120</v>
      </c>
      <c r="BK4466">
        <v>85.404352526622901</v>
      </c>
      <c r="BL4466">
        <v>18.656612748302098</v>
      </c>
      <c r="BN4466">
        <v>4.229999999999956E-3</v>
      </c>
    </row>
    <row r="4467" spans="1:66" x14ac:dyDescent="0.25">
      <c r="A4467">
        <v>105705</v>
      </c>
      <c r="C4467" t="str">
        <f>Table2[[#This Row],[LeadAuthor]]&amp;Table2[[#This Row],[Year]]&amp;"_"&amp;Table2[[#This Row],[SiteName]]&amp;"_"&amp;Table2[[#This Row],[SampleID]]</f>
        <v>Clemens2021_IODPU1446_</v>
      </c>
      <c r="D4467" t="s">
        <v>845</v>
      </c>
      <c r="E4467" t="s">
        <v>784</v>
      </c>
      <c r="G4467">
        <v>185.30799999999999</v>
      </c>
      <c r="K4467" t="s">
        <v>264</v>
      </c>
      <c r="L4467">
        <v>19.079999999999998</v>
      </c>
      <c r="M4467">
        <v>85.74</v>
      </c>
      <c r="N4467">
        <v>1.29474</v>
      </c>
      <c r="O4467" t="s">
        <v>39</v>
      </c>
      <c r="P4467" t="s">
        <v>791</v>
      </c>
      <c r="T4467">
        <v>0</v>
      </c>
      <c r="U4467">
        <v>0.69310654500000002</v>
      </c>
      <c r="V4467" t="s">
        <v>5</v>
      </c>
      <c r="W4467" t="s">
        <v>6</v>
      </c>
      <c r="Y4467" t="s">
        <v>7</v>
      </c>
      <c r="BC4467" t="s">
        <v>846</v>
      </c>
      <c r="BD4467">
        <v>2021</v>
      </c>
      <c r="BE4467" t="s">
        <v>847</v>
      </c>
      <c r="BG4467" t="s">
        <v>36</v>
      </c>
      <c r="BH4467" t="s">
        <v>1392</v>
      </c>
      <c r="BI4467">
        <v>120</v>
      </c>
      <c r="BK4467">
        <v>85.4032464808719</v>
      </c>
      <c r="BL4467">
        <v>18.655227019270001</v>
      </c>
      <c r="BN4467">
        <v>8.4699999999999775E-3</v>
      </c>
    </row>
    <row r="4468" spans="1:66" x14ac:dyDescent="0.25">
      <c r="A4468">
        <v>105706</v>
      </c>
      <c r="C4468" t="str">
        <f>Table2[[#This Row],[LeadAuthor]]&amp;Table2[[#This Row],[Year]]&amp;"_"&amp;Table2[[#This Row],[SiteName]]&amp;"_"&amp;Table2[[#This Row],[SampleID]]</f>
        <v>Clemens2021_IODPU1446_</v>
      </c>
      <c r="D4468" t="s">
        <v>845</v>
      </c>
      <c r="E4468" t="s">
        <v>784</v>
      </c>
      <c r="G4468">
        <v>185.90799999999999</v>
      </c>
      <c r="K4468" t="s">
        <v>264</v>
      </c>
      <c r="L4468">
        <v>19.079999999999998</v>
      </c>
      <c r="M4468">
        <v>85.74</v>
      </c>
      <c r="N4468">
        <v>1.30321</v>
      </c>
      <c r="O4468" t="s">
        <v>39</v>
      </c>
      <c r="P4468" t="s">
        <v>791</v>
      </c>
      <c r="T4468">
        <v>0</v>
      </c>
      <c r="U4468">
        <v>0.715154705</v>
      </c>
      <c r="V4468" t="s">
        <v>5</v>
      </c>
      <c r="W4468" t="s">
        <v>6</v>
      </c>
      <c r="Y4468" t="s">
        <v>7</v>
      </c>
      <c r="BC4468" t="s">
        <v>846</v>
      </c>
      <c r="BD4468">
        <v>2021</v>
      </c>
      <c r="BE4468" t="s">
        <v>847</v>
      </c>
      <c r="BG4468" t="s">
        <v>36</v>
      </c>
      <c r="BH4468" t="s">
        <v>1393</v>
      </c>
      <c r="BI4468">
        <v>120</v>
      </c>
      <c r="BK4468">
        <v>85.401031659455796</v>
      </c>
      <c r="BL4468">
        <v>18.6524523256302</v>
      </c>
      <c r="BN4468">
        <v>4.229999999999956E-3</v>
      </c>
    </row>
    <row r="4469" spans="1:66" x14ac:dyDescent="0.25">
      <c r="A4469">
        <v>105707</v>
      </c>
      <c r="C4469" t="str">
        <f>Table2[[#This Row],[LeadAuthor]]&amp;Table2[[#This Row],[Year]]&amp;"_"&amp;Table2[[#This Row],[SiteName]]&amp;"_"&amp;Table2[[#This Row],[SampleID]]</f>
        <v>Clemens2021_IODPU1446_</v>
      </c>
      <c r="D4469" t="s">
        <v>845</v>
      </c>
      <c r="E4469" t="s">
        <v>784</v>
      </c>
      <c r="G4469">
        <v>186.208</v>
      </c>
      <c r="K4469" t="s">
        <v>264</v>
      </c>
      <c r="L4469">
        <v>19.079999999999998</v>
      </c>
      <c r="M4469">
        <v>85.74</v>
      </c>
      <c r="N4469">
        <v>1.3074399999999999</v>
      </c>
      <c r="O4469" t="s">
        <v>39</v>
      </c>
      <c r="P4469" t="s">
        <v>791</v>
      </c>
      <c r="T4469">
        <v>0</v>
      </c>
      <c r="U4469">
        <v>0.71878664599999997</v>
      </c>
      <c r="V4469" t="s">
        <v>5</v>
      </c>
      <c r="W4469" t="s">
        <v>6</v>
      </c>
      <c r="Y4469" t="s">
        <v>7</v>
      </c>
      <c r="BC4469" t="s">
        <v>846</v>
      </c>
      <c r="BD4469">
        <v>2021</v>
      </c>
      <c r="BE4469" t="s">
        <v>847</v>
      </c>
      <c r="BG4469" t="s">
        <v>36</v>
      </c>
      <c r="BH4469" t="s">
        <v>1394</v>
      </c>
      <c r="BI4469">
        <v>120</v>
      </c>
      <c r="BK4469">
        <v>85.399925498692994</v>
      </c>
      <c r="BL4469">
        <v>18.6510666369322</v>
      </c>
      <c r="BN4469">
        <v>4.0100000000000691E-3</v>
      </c>
    </row>
    <row r="4470" spans="1:66" x14ac:dyDescent="0.25">
      <c r="A4470">
        <v>105708</v>
      </c>
      <c r="C4470" t="str">
        <f>Table2[[#This Row],[LeadAuthor]]&amp;Table2[[#This Row],[Year]]&amp;"_"&amp;Table2[[#This Row],[SiteName]]&amp;"_"&amp;Table2[[#This Row],[SampleID]]</f>
        <v>Clemens2021_IODPU1446_</v>
      </c>
      <c r="D4470" t="s">
        <v>845</v>
      </c>
      <c r="E4470" t="s">
        <v>784</v>
      </c>
      <c r="G4470">
        <v>186.50800000000001</v>
      </c>
      <c r="K4470" t="s">
        <v>264</v>
      </c>
      <c r="L4470">
        <v>19.079999999999998</v>
      </c>
      <c r="M4470">
        <v>85.74</v>
      </c>
      <c r="N4470">
        <v>1.31145</v>
      </c>
      <c r="O4470" t="s">
        <v>39</v>
      </c>
      <c r="P4470" t="s">
        <v>791</v>
      </c>
      <c r="T4470">
        <v>0</v>
      </c>
      <c r="U4470">
        <v>0.73807415799999998</v>
      </c>
      <c r="V4470" t="s">
        <v>5</v>
      </c>
      <c r="W4470" t="s">
        <v>6</v>
      </c>
      <c r="Y4470" t="s">
        <v>7</v>
      </c>
      <c r="BC4470" t="s">
        <v>846</v>
      </c>
      <c r="BD4470">
        <v>2021</v>
      </c>
      <c r="BE4470" t="s">
        <v>847</v>
      </c>
      <c r="BG4470" t="s">
        <v>36</v>
      </c>
      <c r="BH4470" t="s">
        <v>1395</v>
      </c>
      <c r="BI4470">
        <v>120</v>
      </c>
      <c r="BK4470">
        <v>85.398876833380299</v>
      </c>
      <c r="BL4470">
        <v>18.649753029556098</v>
      </c>
      <c r="BN4470">
        <v>2.6900000000000812E-3</v>
      </c>
    </row>
    <row r="4471" spans="1:66" x14ac:dyDescent="0.25">
      <c r="A4471">
        <v>105709</v>
      </c>
      <c r="C4471" t="str">
        <f>Table2[[#This Row],[LeadAuthor]]&amp;Table2[[#This Row],[Year]]&amp;"_"&amp;Table2[[#This Row],[SiteName]]&amp;"_"&amp;Table2[[#This Row],[SampleID]]</f>
        <v>Clemens2021_IODPU1446_</v>
      </c>
      <c r="D4471" t="s">
        <v>845</v>
      </c>
      <c r="E4471" t="s">
        <v>784</v>
      </c>
      <c r="G4471">
        <v>186.80799999999999</v>
      </c>
      <c r="K4471" t="s">
        <v>264</v>
      </c>
      <c r="L4471">
        <v>19.079999999999998</v>
      </c>
      <c r="M4471">
        <v>85.74</v>
      </c>
      <c r="N4471">
        <v>1.3141400000000001</v>
      </c>
      <c r="O4471" t="s">
        <v>39</v>
      </c>
      <c r="P4471" t="s">
        <v>791</v>
      </c>
      <c r="T4471">
        <v>0</v>
      </c>
      <c r="U4471">
        <v>0.73029781299999996</v>
      </c>
      <c r="V4471" t="s">
        <v>5</v>
      </c>
      <c r="W4471" t="s">
        <v>6</v>
      </c>
      <c r="Y4471" t="s">
        <v>7</v>
      </c>
      <c r="BC4471" t="s">
        <v>846</v>
      </c>
      <c r="BD4471">
        <v>2021</v>
      </c>
      <c r="BE4471" t="s">
        <v>847</v>
      </c>
      <c r="BG4471" t="s">
        <v>36</v>
      </c>
      <c r="BH4471" t="s">
        <v>1396</v>
      </c>
      <c r="BI4471">
        <v>120</v>
      </c>
      <c r="BK4471">
        <v>85.398173345337199</v>
      </c>
      <c r="BL4471">
        <v>18.648871838358101</v>
      </c>
      <c r="BN4471">
        <v>2.7800000000000047E-3</v>
      </c>
    </row>
    <row r="4472" spans="1:66" x14ac:dyDescent="0.25">
      <c r="A4472">
        <v>105710</v>
      </c>
      <c r="C4472" t="str">
        <f>Table2[[#This Row],[LeadAuthor]]&amp;Table2[[#This Row],[Year]]&amp;"_"&amp;Table2[[#This Row],[SiteName]]&amp;"_"&amp;Table2[[#This Row],[SampleID]]</f>
        <v>Clemens2021_IODPU1446_</v>
      </c>
      <c r="D4472" t="s">
        <v>845</v>
      </c>
      <c r="E4472" t="s">
        <v>784</v>
      </c>
      <c r="G4472">
        <v>187.11799999999999</v>
      </c>
      <c r="K4472" t="s">
        <v>264</v>
      </c>
      <c r="L4472">
        <v>19.079999999999998</v>
      </c>
      <c r="M4472">
        <v>85.74</v>
      </c>
      <c r="N4472">
        <v>1.3169200000000001</v>
      </c>
      <c r="O4472" t="s">
        <v>39</v>
      </c>
      <c r="P4472" t="s">
        <v>791</v>
      </c>
      <c r="T4472">
        <v>0</v>
      </c>
      <c r="U4472">
        <v>0.71961465599999996</v>
      </c>
      <c r="V4472" t="s">
        <v>5</v>
      </c>
      <c r="W4472" t="s">
        <v>6</v>
      </c>
      <c r="Y4472" t="s">
        <v>7</v>
      </c>
      <c r="BC4472" t="s">
        <v>846</v>
      </c>
      <c r="BD4472">
        <v>2021</v>
      </c>
      <c r="BE4472" t="s">
        <v>847</v>
      </c>
      <c r="BG4472" t="s">
        <v>36</v>
      </c>
      <c r="BH4472" t="s">
        <v>1397</v>
      </c>
      <c r="BI4472">
        <v>120</v>
      </c>
      <c r="BK4472">
        <v>85.397446304241996</v>
      </c>
      <c r="BL4472">
        <v>18.647961170637</v>
      </c>
      <c r="BN4472">
        <v>2.6999999999999247E-3</v>
      </c>
    </row>
    <row r="4473" spans="1:66" x14ac:dyDescent="0.25">
      <c r="A4473">
        <v>105711</v>
      </c>
      <c r="C4473" t="str">
        <f>Table2[[#This Row],[LeadAuthor]]&amp;Table2[[#This Row],[Year]]&amp;"_"&amp;Table2[[#This Row],[SiteName]]&amp;"_"&amp;Table2[[#This Row],[SampleID]]</f>
        <v>Clemens2021_IODPU1446_</v>
      </c>
      <c r="D4473" t="s">
        <v>845</v>
      </c>
      <c r="E4473" t="s">
        <v>784</v>
      </c>
      <c r="G4473">
        <v>187.41800000000001</v>
      </c>
      <c r="K4473" t="s">
        <v>264</v>
      </c>
      <c r="L4473">
        <v>19.079999999999998</v>
      </c>
      <c r="M4473">
        <v>85.74</v>
      </c>
      <c r="N4473">
        <v>1.31962</v>
      </c>
      <c r="O4473" t="s">
        <v>39</v>
      </c>
      <c r="P4473" t="s">
        <v>791</v>
      </c>
      <c r="T4473">
        <v>0</v>
      </c>
      <c r="U4473">
        <v>0.729793515</v>
      </c>
      <c r="V4473" t="s">
        <v>5</v>
      </c>
      <c r="W4473" t="s">
        <v>6</v>
      </c>
      <c r="Y4473" t="s">
        <v>7</v>
      </c>
      <c r="BC4473" t="s">
        <v>846</v>
      </c>
      <c r="BD4473">
        <v>2021</v>
      </c>
      <c r="BE4473" t="s">
        <v>847</v>
      </c>
      <c r="BG4473" t="s">
        <v>36</v>
      </c>
      <c r="BH4473" t="s">
        <v>1398</v>
      </c>
      <c r="BI4473">
        <v>120</v>
      </c>
      <c r="BK4473">
        <v>85.396740169354999</v>
      </c>
      <c r="BL4473">
        <v>18.647076714737601</v>
      </c>
      <c r="BN4473">
        <v>2.6900000000000812E-3</v>
      </c>
    </row>
    <row r="4474" spans="1:66" x14ac:dyDescent="0.25">
      <c r="A4474">
        <v>105712</v>
      </c>
      <c r="C4474" t="str">
        <f>Table2[[#This Row],[LeadAuthor]]&amp;Table2[[#This Row],[Year]]&amp;"_"&amp;Table2[[#This Row],[SiteName]]&amp;"_"&amp;Table2[[#This Row],[SampleID]]</f>
        <v>Clemens2021_IODPU1446_</v>
      </c>
      <c r="D4474" t="s">
        <v>845</v>
      </c>
      <c r="E4474" t="s">
        <v>784</v>
      </c>
      <c r="G4474">
        <v>187.71799999999999</v>
      </c>
      <c r="K4474" t="s">
        <v>264</v>
      </c>
      <c r="L4474">
        <v>19.079999999999998</v>
      </c>
      <c r="M4474">
        <v>85.74</v>
      </c>
      <c r="N4474">
        <v>1.3223100000000001</v>
      </c>
      <c r="O4474" t="s">
        <v>39</v>
      </c>
      <c r="P4474" t="s">
        <v>791</v>
      </c>
      <c r="T4474">
        <v>0</v>
      </c>
      <c r="U4474">
        <v>0.73485220200000001</v>
      </c>
      <c r="V4474" t="s">
        <v>5</v>
      </c>
      <c r="W4474" t="s">
        <v>6</v>
      </c>
      <c r="Y4474" t="s">
        <v>7</v>
      </c>
      <c r="BC4474" t="s">
        <v>846</v>
      </c>
      <c r="BD4474">
        <v>2021</v>
      </c>
      <c r="BE4474" t="s">
        <v>847</v>
      </c>
      <c r="BG4474" t="s">
        <v>36</v>
      </c>
      <c r="BH4474" t="s">
        <v>1399</v>
      </c>
      <c r="BI4474">
        <v>120</v>
      </c>
      <c r="BK4474">
        <v>85.3960366342626</v>
      </c>
      <c r="BL4474">
        <v>18.646195540046001</v>
      </c>
      <c r="BN4474">
        <v>2.5999999999999357E-3</v>
      </c>
    </row>
    <row r="4475" spans="1:66" x14ac:dyDescent="0.25">
      <c r="A4475">
        <v>105713</v>
      </c>
      <c r="C4475" t="str">
        <f>Table2[[#This Row],[LeadAuthor]]&amp;Table2[[#This Row],[Year]]&amp;"_"&amp;Table2[[#This Row],[SiteName]]&amp;"_"&amp;Table2[[#This Row],[SampleID]]</f>
        <v>Clemens2021_IODPU1446_</v>
      </c>
      <c r="D4475" t="s">
        <v>845</v>
      </c>
      <c r="E4475" t="s">
        <v>784</v>
      </c>
      <c r="G4475">
        <v>188.00800000000001</v>
      </c>
      <c r="K4475" t="s">
        <v>264</v>
      </c>
      <c r="L4475">
        <v>19.079999999999998</v>
      </c>
      <c r="M4475">
        <v>85.74</v>
      </c>
      <c r="N4475">
        <v>1.32491</v>
      </c>
      <c r="O4475" t="s">
        <v>39</v>
      </c>
      <c r="P4475" t="s">
        <v>791</v>
      </c>
      <c r="T4475">
        <v>0</v>
      </c>
      <c r="U4475">
        <v>0.73603759899999999</v>
      </c>
      <c r="V4475" t="s">
        <v>5</v>
      </c>
      <c r="W4475" t="s">
        <v>6</v>
      </c>
      <c r="Y4475" t="s">
        <v>7</v>
      </c>
      <c r="BC4475" t="s">
        <v>846</v>
      </c>
      <c r="BD4475">
        <v>2021</v>
      </c>
      <c r="BE4475" t="s">
        <v>847</v>
      </c>
      <c r="BG4475" t="s">
        <v>36</v>
      </c>
      <c r="BH4475" t="s">
        <v>1400</v>
      </c>
      <c r="BI4475">
        <v>120</v>
      </c>
      <c r="BK4475">
        <v>85.395356622796896</v>
      </c>
      <c r="BL4475">
        <v>18.645343852201101</v>
      </c>
      <c r="BN4475">
        <v>2.6800000000000157E-3</v>
      </c>
    </row>
    <row r="4476" spans="1:66" x14ac:dyDescent="0.25">
      <c r="A4476">
        <v>105714</v>
      </c>
      <c r="C4476" t="str">
        <f>Table2[[#This Row],[LeadAuthor]]&amp;Table2[[#This Row],[Year]]&amp;"_"&amp;Table2[[#This Row],[SiteName]]&amp;"_"&amp;Table2[[#This Row],[SampleID]]</f>
        <v>Clemens2021_IODPU1446_</v>
      </c>
      <c r="D4476" t="s">
        <v>845</v>
      </c>
      <c r="E4476" t="s">
        <v>330</v>
      </c>
      <c r="G4476">
        <v>188.30699999999999</v>
      </c>
      <c r="K4476" t="s">
        <v>264</v>
      </c>
      <c r="L4476">
        <v>19.079999999999998</v>
      </c>
      <c r="M4476">
        <v>85.74</v>
      </c>
      <c r="N4476">
        <v>1.32759</v>
      </c>
      <c r="O4476" t="s">
        <v>39</v>
      </c>
      <c r="P4476" t="s">
        <v>791</v>
      </c>
      <c r="T4476">
        <v>0</v>
      </c>
      <c r="U4476">
        <v>0.70550484400000002</v>
      </c>
      <c r="V4476" t="s">
        <v>5</v>
      </c>
      <c r="W4476" t="s">
        <v>6</v>
      </c>
      <c r="Y4476" t="s">
        <v>7</v>
      </c>
      <c r="BC4476" t="s">
        <v>846</v>
      </c>
      <c r="BD4476">
        <v>2021</v>
      </c>
      <c r="BE4476" t="s">
        <v>847</v>
      </c>
      <c r="BG4476" t="s">
        <v>36</v>
      </c>
      <c r="BH4476" t="s">
        <v>1401</v>
      </c>
      <c r="BI4476">
        <v>120</v>
      </c>
      <c r="BK4476">
        <v>85.394655672754993</v>
      </c>
      <c r="BL4476">
        <v>18.6444659638912</v>
      </c>
      <c r="BN4476">
        <v>2.6899999999998592E-3</v>
      </c>
    </row>
    <row r="4477" spans="1:66" x14ac:dyDescent="0.25">
      <c r="A4477">
        <v>105715</v>
      </c>
      <c r="C4477" t="str">
        <f>Table2[[#This Row],[LeadAuthor]]&amp;Table2[[#This Row],[Year]]&amp;"_"&amp;Table2[[#This Row],[SiteName]]&amp;"_"&amp;Table2[[#This Row],[SampleID]]</f>
        <v>Clemens2021_IODPU1446_</v>
      </c>
      <c r="D4477" t="s">
        <v>845</v>
      </c>
      <c r="E4477" t="s">
        <v>330</v>
      </c>
      <c r="G4477">
        <v>188.607</v>
      </c>
      <c r="K4477" t="s">
        <v>264</v>
      </c>
      <c r="L4477">
        <v>19.079999999999998</v>
      </c>
      <c r="M4477">
        <v>85.74</v>
      </c>
      <c r="N4477">
        <v>1.3302799999999999</v>
      </c>
      <c r="O4477" t="s">
        <v>39</v>
      </c>
      <c r="P4477" t="s">
        <v>791</v>
      </c>
      <c r="T4477">
        <v>0</v>
      </c>
      <c r="U4477">
        <v>0.71449632600000001</v>
      </c>
      <c r="V4477" t="s">
        <v>5</v>
      </c>
      <c r="W4477" t="s">
        <v>6</v>
      </c>
      <c r="Y4477" t="s">
        <v>7</v>
      </c>
      <c r="BC4477" t="s">
        <v>846</v>
      </c>
      <c r="BD4477">
        <v>2021</v>
      </c>
      <c r="BE4477" t="s">
        <v>847</v>
      </c>
      <c r="BG4477" t="s">
        <v>36</v>
      </c>
      <c r="BH4477" t="s">
        <v>1402</v>
      </c>
      <c r="BI4477">
        <v>120</v>
      </c>
      <c r="BK4477">
        <v>85.393952091766096</v>
      </c>
      <c r="BL4477">
        <v>18.6435848053044</v>
      </c>
      <c r="BN4477">
        <v>2.6900000000000812E-3</v>
      </c>
    </row>
    <row r="4478" spans="1:66" x14ac:dyDescent="0.25">
      <c r="A4478">
        <v>105716</v>
      </c>
      <c r="C4478" t="str">
        <f>Table2[[#This Row],[LeadAuthor]]&amp;Table2[[#This Row],[Year]]&amp;"_"&amp;Table2[[#This Row],[SiteName]]&amp;"_"&amp;Table2[[#This Row],[SampleID]]</f>
        <v>Clemens2021_IODPU1446_</v>
      </c>
      <c r="D4478" t="s">
        <v>845</v>
      </c>
      <c r="E4478" t="s">
        <v>330</v>
      </c>
      <c r="G4478">
        <v>188.90700000000001</v>
      </c>
      <c r="K4478" t="s">
        <v>264</v>
      </c>
      <c r="L4478">
        <v>19.079999999999998</v>
      </c>
      <c r="M4478">
        <v>85.74</v>
      </c>
      <c r="N4478">
        <v>1.33297</v>
      </c>
      <c r="O4478" t="s">
        <v>39</v>
      </c>
      <c r="P4478" t="s">
        <v>791</v>
      </c>
      <c r="T4478">
        <v>0</v>
      </c>
      <c r="U4478">
        <v>0.71779429100000003</v>
      </c>
      <c r="V4478" t="s">
        <v>5</v>
      </c>
      <c r="W4478" t="s">
        <v>6</v>
      </c>
      <c r="Y4478" t="s">
        <v>7</v>
      </c>
      <c r="BC4478" t="s">
        <v>846</v>
      </c>
      <c r="BD4478">
        <v>2021</v>
      </c>
      <c r="BE4478" t="s">
        <v>847</v>
      </c>
      <c r="BG4478" t="s">
        <v>36</v>
      </c>
      <c r="BH4478" t="s">
        <v>1403</v>
      </c>
      <c r="BI4478">
        <v>120</v>
      </c>
      <c r="BK4478">
        <v>85.3932484952865</v>
      </c>
      <c r="BL4478">
        <v>18.642703652153799</v>
      </c>
      <c r="BN4478">
        <v>2.6900000000000812E-3</v>
      </c>
    </row>
    <row r="4479" spans="1:66" x14ac:dyDescent="0.25">
      <c r="A4479">
        <v>105717</v>
      </c>
      <c r="C4479" t="str">
        <f>Table2[[#This Row],[LeadAuthor]]&amp;Table2[[#This Row],[Year]]&amp;"_"&amp;Table2[[#This Row],[SiteName]]&amp;"_"&amp;Table2[[#This Row],[SampleID]]</f>
        <v>Clemens2021_IODPU1446_</v>
      </c>
      <c r="D4479" t="s">
        <v>845</v>
      </c>
      <c r="E4479" t="s">
        <v>330</v>
      </c>
      <c r="G4479">
        <v>189.20699999999999</v>
      </c>
      <c r="K4479" t="s">
        <v>264</v>
      </c>
      <c r="L4479">
        <v>19.079999999999998</v>
      </c>
      <c r="M4479">
        <v>85.74</v>
      </c>
      <c r="N4479">
        <v>1.3356600000000001</v>
      </c>
      <c r="O4479" t="s">
        <v>39</v>
      </c>
      <c r="P4479" t="s">
        <v>791</v>
      </c>
      <c r="T4479">
        <v>0</v>
      </c>
      <c r="U4479">
        <v>0.72443595999999999</v>
      </c>
      <c r="V4479" t="s">
        <v>5</v>
      </c>
      <c r="W4479" t="s">
        <v>6</v>
      </c>
      <c r="Y4479" t="s">
        <v>7</v>
      </c>
      <c r="BC4479" t="s">
        <v>846</v>
      </c>
      <c r="BD4479">
        <v>2021</v>
      </c>
      <c r="BE4479" t="s">
        <v>847</v>
      </c>
      <c r="BG4479" t="s">
        <v>36</v>
      </c>
      <c r="BH4479" t="s">
        <v>1404</v>
      </c>
      <c r="BI4479">
        <v>120</v>
      </c>
      <c r="BK4479">
        <v>85.392544883316404</v>
      </c>
      <c r="BL4479">
        <v>18.641822504439698</v>
      </c>
      <c r="BN4479">
        <v>2.7800000000000047E-3</v>
      </c>
    </row>
    <row r="4480" spans="1:66" x14ac:dyDescent="0.25">
      <c r="A4480">
        <v>105718</v>
      </c>
      <c r="C4480" t="str">
        <f>Table2[[#This Row],[LeadAuthor]]&amp;Table2[[#This Row],[Year]]&amp;"_"&amp;Table2[[#This Row],[SiteName]]&amp;"_"&amp;Table2[[#This Row],[SampleID]]</f>
        <v>Clemens2021_IODPU1446_</v>
      </c>
      <c r="D4480" t="s">
        <v>845</v>
      </c>
      <c r="E4480" t="s">
        <v>330</v>
      </c>
      <c r="G4480">
        <v>189.517</v>
      </c>
      <c r="K4480" t="s">
        <v>264</v>
      </c>
      <c r="L4480">
        <v>19.079999999999998</v>
      </c>
      <c r="M4480">
        <v>85.74</v>
      </c>
      <c r="N4480">
        <v>1.3384400000000001</v>
      </c>
      <c r="O4480" t="s">
        <v>39</v>
      </c>
      <c r="P4480" t="s">
        <v>791</v>
      </c>
      <c r="T4480">
        <v>0</v>
      </c>
      <c r="U4480">
        <v>0.718455709</v>
      </c>
      <c r="V4480" t="s">
        <v>5</v>
      </c>
      <c r="W4480" t="s">
        <v>6</v>
      </c>
      <c r="Y4480" t="s">
        <v>7</v>
      </c>
      <c r="BC4480" t="s">
        <v>846</v>
      </c>
      <c r="BD4480">
        <v>2021</v>
      </c>
      <c r="BE4480" t="s">
        <v>847</v>
      </c>
      <c r="BG4480" t="s">
        <v>36</v>
      </c>
      <c r="BH4480" t="s">
        <v>1405</v>
      </c>
      <c r="BI4480">
        <v>120</v>
      </c>
      <c r="BK4480">
        <v>85.3918177141489</v>
      </c>
      <c r="BL4480">
        <v>18.640911881659701</v>
      </c>
      <c r="BN4480">
        <v>2.6899999999998592E-3</v>
      </c>
    </row>
    <row r="4481" spans="1:66" x14ac:dyDescent="0.25">
      <c r="A4481">
        <v>105719</v>
      </c>
      <c r="C4481" t="str">
        <f>Table2[[#This Row],[LeadAuthor]]&amp;Table2[[#This Row],[Year]]&amp;"_"&amp;Table2[[#This Row],[SiteName]]&amp;"_"&amp;Table2[[#This Row],[SampleID]]</f>
        <v>Clemens2021_IODPU1446_</v>
      </c>
      <c r="D4481" t="s">
        <v>845</v>
      </c>
      <c r="E4481" t="s">
        <v>330</v>
      </c>
      <c r="G4481">
        <v>189.81700000000001</v>
      </c>
      <c r="K4481" t="s">
        <v>264</v>
      </c>
      <c r="L4481">
        <v>19.079999999999998</v>
      </c>
      <c r="M4481">
        <v>85.74</v>
      </c>
      <c r="N4481">
        <v>1.3411299999999999</v>
      </c>
      <c r="O4481" t="s">
        <v>39</v>
      </c>
      <c r="P4481" t="s">
        <v>791</v>
      </c>
      <c r="T4481">
        <v>0</v>
      </c>
      <c r="U4481">
        <v>0.73265581300000004</v>
      </c>
      <c r="V4481" t="s">
        <v>5</v>
      </c>
      <c r="W4481" t="s">
        <v>6</v>
      </c>
      <c r="Y4481" t="s">
        <v>7</v>
      </c>
      <c r="BC4481" t="s">
        <v>846</v>
      </c>
      <c r="BD4481">
        <v>2021</v>
      </c>
      <c r="BE4481" t="s">
        <v>847</v>
      </c>
      <c r="BG4481" t="s">
        <v>36</v>
      </c>
      <c r="BH4481" t="s">
        <v>1406</v>
      </c>
      <c r="BI4481">
        <v>120</v>
      </c>
      <c r="BK4481">
        <v>85.391114070679905</v>
      </c>
      <c r="BL4481">
        <v>18.640030745001301</v>
      </c>
      <c r="BN4481">
        <v>2.6900000000000812E-3</v>
      </c>
    </row>
    <row r="4482" spans="1:66" x14ac:dyDescent="0.25">
      <c r="A4482">
        <v>105720</v>
      </c>
      <c r="C4482" t="str">
        <f>Table2[[#This Row],[LeadAuthor]]&amp;Table2[[#This Row],[Year]]&amp;"_"&amp;Table2[[#This Row],[SiteName]]&amp;"_"&amp;Table2[[#This Row],[SampleID]]</f>
        <v>Clemens2021_IODPU1446_</v>
      </c>
      <c r="D4482" t="s">
        <v>845</v>
      </c>
      <c r="E4482" t="s">
        <v>330</v>
      </c>
      <c r="G4482">
        <v>190.11699999999999</v>
      </c>
      <c r="K4482" t="s">
        <v>264</v>
      </c>
      <c r="L4482">
        <v>19.079999999999998</v>
      </c>
      <c r="M4482">
        <v>85.74</v>
      </c>
      <c r="N4482">
        <v>1.34382</v>
      </c>
      <c r="O4482" t="s">
        <v>39</v>
      </c>
      <c r="P4482" t="s">
        <v>791</v>
      </c>
      <c r="T4482">
        <v>0</v>
      </c>
      <c r="U4482">
        <v>0.731475863</v>
      </c>
      <c r="V4482" t="s">
        <v>5</v>
      </c>
      <c r="W4482" t="s">
        <v>6</v>
      </c>
      <c r="Y4482" t="s">
        <v>7</v>
      </c>
      <c r="BC4482" t="s">
        <v>846</v>
      </c>
      <c r="BD4482">
        <v>2021</v>
      </c>
      <c r="BE4482" t="s">
        <v>847</v>
      </c>
      <c r="BG4482" t="s">
        <v>36</v>
      </c>
      <c r="BH4482" t="s">
        <v>1407</v>
      </c>
      <c r="BI4482">
        <v>120</v>
      </c>
      <c r="BK4482">
        <v>85.390410411720694</v>
      </c>
      <c r="BL4482">
        <v>18.639149613780301</v>
      </c>
      <c r="BN4482">
        <v>2.6900000000000812E-3</v>
      </c>
    </row>
    <row r="4483" spans="1:66" x14ac:dyDescent="0.25">
      <c r="A4483">
        <v>105721</v>
      </c>
      <c r="C4483" t="str">
        <f>Table2[[#This Row],[LeadAuthor]]&amp;Table2[[#This Row],[Year]]&amp;"_"&amp;Table2[[#This Row],[SiteName]]&amp;"_"&amp;Table2[[#This Row],[SampleID]]</f>
        <v>Clemens2021_IODPU1446_</v>
      </c>
      <c r="D4483" t="s">
        <v>845</v>
      </c>
      <c r="E4483" t="s">
        <v>330</v>
      </c>
      <c r="G4483">
        <v>190.417</v>
      </c>
      <c r="K4483" t="s">
        <v>264</v>
      </c>
      <c r="L4483">
        <v>19.079999999999998</v>
      </c>
      <c r="M4483">
        <v>85.74</v>
      </c>
      <c r="N4483">
        <v>1.3465100000000001</v>
      </c>
      <c r="O4483" t="s">
        <v>39</v>
      </c>
      <c r="P4483" t="s">
        <v>791</v>
      </c>
      <c r="T4483">
        <v>0</v>
      </c>
      <c r="U4483">
        <v>0.72210441400000003</v>
      </c>
      <c r="V4483" t="s">
        <v>5</v>
      </c>
      <c r="W4483" t="s">
        <v>6</v>
      </c>
      <c r="Y4483" t="s">
        <v>7</v>
      </c>
      <c r="BC4483" t="s">
        <v>846</v>
      </c>
      <c r="BD4483">
        <v>2021</v>
      </c>
      <c r="BE4483" t="s">
        <v>847</v>
      </c>
      <c r="BG4483" t="s">
        <v>36</v>
      </c>
      <c r="BH4483" t="s">
        <v>1408</v>
      </c>
      <c r="BI4483">
        <v>120</v>
      </c>
      <c r="BK4483">
        <v>85.389706737271396</v>
      </c>
      <c r="BL4483">
        <v>18.6382684879968</v>
      </c>
      <c r="BN4483">
        <v>2.6899999999998592E-3</v>
      </c>
    </row>
    <row r="4484" spans="1:66" x14ac:dyDescent="0.25">
      <c r="A4484">
        <v>105722</v>
      </c>
      <c r="C4484" t="str">
        <f>Table2[[#This Row],[LeadAuthor]]&amp;Table2[[#This Row],[Year]]&amp;"_"&amp;Table2[[#This Row],[SiteName]]&amp;"_"&amp;Table2[[#This Row],[SampleID]]</f>
        <v>Clemens2021_IODPU1446_</v>
      </c>
      <c r="D4484" t="s">
        <v>845</v>
      </c>
      <c r="E4484" t="s">
        <v>330</v>
      </c>
      <c r="G4484">
        <v>190.71700000000001</v>
      </c>
      <c r="K4484" t="s">
        <v>264</v>
      </c>
      <c r="L4484">
        <v>19.079999999999998</v>
      </c>
      <c r="M4484">
        <v>85.74</v>
      </c>
      <c r="N4484">
        <v>1.3492</v>
      </c>
      <c r="O4484" t="s">
        <v>39</v>
      </c>
      <c r="P4484" t="s">
        <v>791</v>
      </c>
      <c r="T4484">
        <v>0</v>
      </c>
      <c r="U4484">
        <v>0.718455709</v>
      </c>
      <c r="V4484" t="s">
        <v>5</v>
      </c>
      <c r="W4484" t="s">
        <v>6</v>
      </c>
      <c r="Y4484" t="s">
        <v>7</v>
      </c>
      <c r="BC4484" t="s">
        <v>846</v>
      </c>
      <c r="BD4484">
        <v>2021</v>
      </c>
      <c r="BE4484" t="s">
        <v>847</v>
      </c>
      <c r="BG4484" t="s">
        <v>36</v>
      </c>
      <c r="BH4484" t="s">
        <v>1409</v>
      </c>
      <c r="BI4484">
        <v>120</v>
      </c>
      <c r="BK4484">
        <v>85.389003047332196</v>
      </c>
      <c r="BL4484">
        <v>18.6373873676513</v>
      </c>
      <c r="BN4484">
        <v>2.4500000000000632E-3</v>
      </c>
    </row>
    <row r="4485" spans="1:66" x14ac:dyDescent="0.25">
      <c r="A4485">
        <v>105723</v>
      </c>
      <c r="C4485" t="str">
        <f>Table2[[#This Row],[LeadAuthor]]&amp;Table2[[#This Row],[Year]]&amp;"_"&amp;Table2[[#This Row],[SiteName]]&amp;"_"&amp;Table2[[#This Row],[SampleID]]</f>
        <v>Clemens2021_IODPU1446_</v>
      </c>
      <c r="D4485" t="s">
        <v>845</v>
      </c>
      <c r="E4485" t="s">
        <v>784</v>
      </c>
      <c r="G4485">
        <v>190.99</v>
      </c>
      <c r="K4485" t="s">
        <v>264</v>
      </c>
      <c r="L4485">
        <v>19.079999999999998</v>
      </c>
      <c r="M4485">
        <v>85.74</v>
      </c>
      <c r="N4485">
        <v>1.35165</v>
      </c>
      <c r="O4485" t="s">
        <v>39</v>
      </c>
      <c r="P4485" t="s">
        <v>791</v>
      </c>
      <c r="T4485">
        <v>0</v>
      </c>
      <c r="U4485">
        <v>0.70048687099999996</v>
      </c>
      <c r="V4485" t="s">
        <v>5</v>
      </c>
      <c r="W4485" t="s">
        <v>6</v>
      </c>
      <c r="Y4485" t="s">
        <v>7</v>
      </c>
      <c r="BC4485" t="s">
        <v>846</v>
      </c>
      <c r="BD4485">
        <v>2021</v>
      </c>
      <c r="BE4485" t="s">
        <v>847</v>
      </c>
      <c r="BG4485" t="s">
        <v>36</v>
      </c>
      <c r="BH4485" t="s">
        <v>1410</v>
      </c>
      <c r="BI4485">
        <v>120</v>
      </c>
      <c r="BK4485">
        <v>85.388362126659899</v>
      </c>
      <c r="BL4485">
        <v>18.6365848650054</v>
      </c>
      <c r="BN4485">
        <v>2.6800000000000157E-3</v>
      </c>
    </row>
    <row r="4486" spans="1:66" x14ac:dyDescent="0.25">
      <c r="A4486">
        <v>105724</v>
      </c>
      <c r="C4486" t="str">
        <f>Table2[[#This Row],[LeadAuthor]]&amp;Table2[[#This Row],[Year]]&amp;"_"&amp;Table2[[#This Row],[SiteName]]&amp;"_"&amp;Table2[[#This Row],[SampleID]]</f>
        <v>Clemens2021_IODPU1446_</v>
      </c>
      <c r="D4486" t="s">
        <v>845</v>
      </c>
      <c r="E4486" t="s">
        <v>784</v>
      </c>
      <c r="G4486">
        <v>191.29</v>
      </c>
      <c r="K4486" t="s">
        <v>264</v>
      </c>
      <c r="L4486">
        <v>19.079999999999998</v>
      </c>
      <c r="M4486">
        <v>85.74</v>
      </c>
      <c r="N4486">
        <v>1.35433</v>
      </c>
      <c r="O4486" t="s">
        <v>39</v>
      </c>
      <c r="P4486" t="s">
        <v>791</v>
      </c>
      <c r="T4486">
        <v>0</v>
      </c>
      <c r="U4486">
        <v>0.70242506400000004</v>
      </c>
      <c r="V4486" t="s">
        <v>5</v>
      </c>
      <c r="W4486" t="s">
        <v>6</v>
      </c>
      <c r="Y4486" t="s">
        <v>7</v>
      </c>
      <c r="BC4486" t="s">
        <v>846</v>
      </c>
      <c r="BD4486">
        <v>2021</v>
      </c>
      <c r="BE4486" t="s">
        <v>847</v>
      </c>
      <c r="BG4486" t="s">
        <v>36</v>
      </c>
      <c r="BH4486" t="s">
        <v>1411</v>
      </c>
      <c r="BI4486">
        <v>120</v>
      </c>
      <c r="BK4486">
        <v>85.387661023209503</v>
      </c>
      <c r="BL4486">
        <v>18.6357070305429</v>
      </c>
      <c r="BN4486">
        <v>2.2299999999999542E-3</v>
      </c>
    </row>
    <row r="4487" spans="1:66" x14ac:dyDescent="0.25">
      <c r="A4487">
        <v>105725</v>
      </c>
      <c r="C4487" t="str">
        <f>Table2[[#This Row],[LeadAuthor]]&amp;Table2[[#This Row],[Year]]&amp;"_"&amp;Table2[[#This Row],[SiteName]]&amp;"_"&amp;Table2[[#This Row],[SampleID]]</f>
        <v>Clemens2021_IODPU1446_</v>
      </c>
      <c r="D4487" t="s">
        <v>845</v>
      </c>
      <c r="E4487" t="s">
        <v>784</v>
      </c>
      <c r="G4487">
        <v>191.59</v>
      </c>
      <c r="K4487" t="s">
        <v>264</v>
      </c>
      <c r="L4487">
        <v>19.079999999999998</v>
      </c>
      <c r="M4487">
        <v>85.74</v>
      </c>
      <c r="N4487">
        <v>1.35656</v>
      </c>
      <c r="O4487" t="s">
        <v>39</v>
      </c>
      <c r="P4487" t="s">
        <v>791</v>
      </c>
      <c r="T4487">
        <v>0</v>
      </c>
      <c r="U4487">
        <v>0.70990461599999999</v>
      </c>
      <c r="V4487" t="s">
        <v>5</v>
      </c>
      <c r="W4487" t="s">
        <v>6</v>
      </c>
      <c r="Y4487" t="s">
        <v>7</v>
      </c>
      <c r="BC4487" t="s">
        <v>846</v>
      </c>
      <c r="BD4487">
        <v>2021</v>
      </c>
      <c r="BE4487" t="s">
        <v>847</v>
      </c>
      <c r="BG4487" t="s">
        <v>36</v>
      </c>
      <c r="BH4487" t="s">
        <v>1412</v>
      </c>
      <c r="BI4487">
        <v>120</v>
      </c>
      <c r="BK4487">
        <v>85.387077630634195</v>
      </c>
      <c r="BL4487">
        <v>18.634976597772798</v>
      </c>
      <c r="BN4487">
        <v>2.2299999999999542E-3</v>
      </c>
    </row>
    <row r="4488" spans="1:66" x14ac:dyDescent="0.25">
      <c r="A4488">
        <v>105726</v>
      </c>
      <c r="C4488" t="str">
        <f>Table2[[#This Row],[LeadAuthor]]&amp;Table2[[#This Row],[Year]]&amp;"_"&amp;Table2[[#This Row],[SiteName]]&amp;"_"&amp;Table2[[#This Row],[SampleID]]</f>
        <v>Clemens2021_IODPU1446_</v>
      </c>
      <c r="D4488" t="s">
        <v>845</v>
      </c>
      <c r="E4488" t="s">
        <v>784</v>
      </c>
      <c r="G4488">
        <v>191.89</v>
      </c>
      <c r="K4488" t="s">
        <v>264</v>
      </c>
      <c r="L4488">
        <v>19.079999999999998</v>
      </c>
      <c r="M4488">
        <v>85.74</v>
      </c>
      <c r="N4488">
        <v>1.3587899999999999</v>
      </c>
      <c r="O4488" t="s">
        <v>39</v>
      </c>
      <c r="P4488" t="s">
        <v>791</v>
      </c>
      <c r="T4488">
        <v>0</v>
      </c>
      <c r="U4488">
        <v>0.71203280000000002</v>
      </c>
      <c r="V4488" t="s">
        <v>5</v>
      </c>
      <c r="W4488" t="s">
        <v>6</v>
      </c>
      <c r="Y4488" t="s">
        <v>7</v>
      </c>
      <c r="BC4488" t="s">
        <v>846</v>
      </c>
      <c r="BD4488">
        <v>2021</v>
      </c>
      <c r="BE4488" t="s">
        <v>847</v>
      </c>
      <c r="BG4488" t="s">
        <v>36</v>
      </c>
      <c r="BH4488" t="s">
        <v>1413</v>
      </c>
      <c r="BI4488">
        <v>120</v>
      </c>
      <c r="BK4488">
        <v>85.386494227414005</v>
      </c>
      <c r="BL4488">
        <v>18.634246168740599</v>
      </c>
      <c r="BN4488">
        <v>2.3800000000000487E-3</v>
      </c>
    </row>
    <row r="4489" spans="1:66" x14ac:dyDescent="0.25">
      <c r="A4489">
        <v>105727</v>
      </c>
      <c r="C4489" t="str">
        <f>Table2[[#This Row],[LeadAuthor]]&amp;Table2[[#This Row],[Year]]&amp;"_"&amp;Table2[[#This Row],[SiteName]]&amp;"_"&amp;Table2[[#This Row],[SampleID]]</f>
        <v>Clemens2021_IODPU1446_</v>
      </c>
      <c r="D4489" t="s">
        <v>845</v>
      </c>
      <c r="E4489" t="s">
        <v>784</v>
      </c>
      <c r="G4489">
        <v>192.21</v>
      </c>
      <c r="K4489" t="s">
        <v>264</v>
      </c>
      <c r="L4489">
        <v>19.079999999999998</v>
      </c>
      <c r="M4489">
        <v>85.74</v>
      </c>
      <c r="N4489">
        <v>1.36117</v>
      </c>
      <c r="O4489" t="s">
        <v>39</v>
      </c>
      <c r="P4489" t="s">
        <v>791</v>
      </c>
      <c r="T4489">
        <v>0</v>
      </c>
      <c r="U4489">
        <v>0.72928956599999994</v>
      </c>
      <c r="V4489" t="s">
        <v>5</v>
      </c>
      <c r="W4489" t="s">
        <v>6</v>
      </c>
      <c r="Y4489" t="s">
        <v>7</v>
      </c>
      <c r="BC4489" t="s">
        <v>846</v>
      </c>
      <c r="BD4489">
        <v>2021</v>
      </c>
      <c r="BE4489" t="s">
        <v>847</v>
      </c>
      <c r="BG4489" t="s">
        <v>36</v>
      </c>
      <c r="BH4489" t="s">
        <v>1414</v>
      </c>
      <c r="BI4489">
        <v>120</v>
      </c>
      <c r="BK4489">
        <v>85.385871570081704</v>
      </c>
      <c r="BL4489">
        <v>18.6334666118344</v>
      </c>
      <c r="BN4489">
        <v>2.2299999999999542E-3</v>
      </c>
    </row>
    <row r="4490" spans="1:66" x14ac:dyDescent="0.25">
      <c r="A4490">
        <v>105728</v>
      </c>
      <c r="C4490" t="str">
        <f>Table2[[#This Row],[LeadAuthor]]&amp;Table2[[#This Row],[Year]]&amp;"_"&amp;Table2[[#This Row],[SiteName]]&amp;"_"&amp;Table2[[#This Row],[SampleID]]</f>
        <v>Clemens2021_IODPU1446_</v>
      </c>
      <c r="D4490" t="s">
        <v>845</v>
      </c>
      <c r="E4490" t="s">
        <v>784</v>
      </c>
      <c r="G4490">
        <v>192.51</v>
      </c>
      <c r="K4490" t="s">
        <v>264</v>
      </c>
      <c r="L4490">
        <v>19.079999999999998</v>
      </c>
      <c r="M4490">
        <v>85.74</v>
      </c>
      <c r="N4490">
        <v>1.3633999999999999</v>
      </c>
      <c r="O4490" t="s">
        <v>39</v>
      </c>
      <c r="P4490" t="s">
        <v>791</v>
      </c>
      <c r="T4490">
        <v>0</v>
      </c>
      <c r="U4490">
        <v>0.74558987200000004</v>
      </c>
      <c r="V4490" t="s">
        <v>5</v>
      </c>
      <c r="W4490" t="s">
        <v>6</v>
      </c>
      <c r="Y4490" t="s">
        <v>7</v>
      </c>
      <c r="BC4490" t="s">
        <v>846</v>
      </c>
      <c r="BD4490">
        <v>2021</v>
      </c>
      <c r="BE4490" t="s">
        <v>847</v>
      </c>
      <c r="BG4490" t="s">
        <v>36</v>
      </c>
      <c r="BH4490" t="s">
        <v>1415</v>
      </c>
      <c r="BI4490">
        <v>120</v>
      </c>
      <c r="BK4490">
        <v>85.385288144855707</v>
      </c>
      <c r="BL4490">
        <v>18.632736190529702</v>
      </c>
      <c r="BN4490">
        <v>2.2299999999999542E-3</v>
      </c>
    </row>
    <row r="4491" spans="1:66" x14ac:dyDescent="0.25">
      <c r="A4491">
        <v>105729</v>
      </c>
      <c r="C4491" t="str">
        <f>Table2[[#This Row],[LeadAuthor]]&amp;Table2[[#This Row],[Year]]&amp;"_"&amp;Table2[[#This Row],[SiteName]]&amp;"_"&amp;Table2[[#This Row],[SampleID]]</f>
        <v>Clemens2021_IODPU1446_</v>
      </c>
      <c r="D4491" t="s">
        <v>845</v>
      </c>
      <c r="E4491" t="s">
        <v>784</v>
      </c>
      <c r="G4491">
        <v>192.81</v>
      </c>
      <c r="K4491" t="s">
        <v>264</v>
      </c>
      <c r="L4491">
        <v>19.079999999999998</v>
      </c>
      <c r="M4491">
        <v>85.74</v>
      </c>
      <c r="N4491">
        <v>1.3656299999999999</v>
      </c>
      <c r="O4491" t="s">
        <v>39</v>
      </c>
      <c r="P4491" t="s">
        <v>791</v>
      </c>
      <c r="T4491">
        <v>0</v>
      </c>
      <c r="U4491">
        <v>0.75144984599999998</v>
      </c>
      <c r="V4491" t="s">
        <v>5</v>
      </c>
      <c r="W4491" t="s">
        <v>6</v>
      </c>
      <c r="Y4491" t="s">
        <v>7</v>
      </c>
      <c r="BC4491" t="s">
        <v>846</v>
      </c>
      <c r="BD4491">
        <v>2021</v>
      </c>
      <c r="BE4491" t="s">
        <v>847</v>
      </c>
      <c r="BG4491" t="s">
        <v>36</v>
      </c>
      <c r="BH4491" t="s">
        <v>1416</v>
      </c>
      <c r="BI4491">
        <v>120</v>
      </c>
      <c r="BK4491">
        <v>85.384704708984899</v>
      </c>
      <c r="BL4491">
        <v>18.632005772963499</v>
      </c>
      <c r="BN4491">
        <v>2.2300000000001763E-3</v>
      </c>
    </row>
    <row r="4492" spans="1:66" x14ac:dyDescent="0.25">
      <c r="A4492">
        <v>105730</v>
      </c>
      <c r="C4492" t="str">
        <f>Table2[[#This Row],[LeadAuthor]]&amp;Table2[[#This Row],[Year]]&amp;"_"&amp;Table2[[#This Row],[SiteName]]&amp;"_"&amp;Table2[[#This Row],[SampleID]]</f>
        <v>Clemens2021_IODPU1446_</v>
      </c>
      <c r="D4492" t="s">
        <v>845</v>
      </c>
      <c r="E4492" t="s">
        <v>784</v>
      </c>
      <c r="G4492">
        <v>193.11</v>
      </c>
      <c r="K4492" t="s">
        <v>264</v>
      </c>
      <c r="L4492">
        <v>19.079999999999998</v>
      </c>
      <c r="M4492">
        <v>85.74</v>
      </c>
      <c r="N4492">
        <v>1.3678600000000001</v>
      </c>
      <c r="O4492" t="s">
        <v>39</v>
      </c>
      <c r="P4492" t="s">
        <v>791</v>
      </c>
      <c r="T4492">
        <v>0</v>
      </c>
      <c r="U4492">
        <v>0.74851412500000003</v>
      </c>
      <c r="V4492" t="s">
        <v>5</v>
      </c>
      <c r="W4492" t="s">
        <v>6</v>
      </c>
      <c r="Y4492" t="s">
        <v>7</v>
      </c>
      <c r="BC4492" t="s">
        <v>846</v>
      </c>
      <c r="BD4492">
        <v>2021</v>
      </c>
      <c r="BE4492" t="s">
        <v>847</v>
      </c>
      <c r="BG4492" t="s">
        <v>36</v>
      </c>
      <c r="BH4492" t="s">
        <v>1417</v>
      </c>
      <c r="BI4492">
        <v>120</v>
      </c>
      <c r="BK4492">
        <v>85.384121262469407</v>
      </c>
      <c r="BL4492">
        <v>18.631275359135699</v>
      </c>
      <c r="BN4492">
        <v>4.5999999999999375E-3</v>
      </c>
    </row>
    <row r="4493" spans="1:66" x14ac:dyDescent="0.25">
      <c r="A4493">
        <v>105731</v>
      </c>
      <c r="C4493" t="str">
        <f>Table2[[#This Row],[LeadAuthor]]&amp;Table2[[#This Row],[Year]]&amp;"_"&amp;Table2[[#This Row],[SiteName]]&amp;"_"&amp;Table2[[#This Row],[SampleID]]</f>
        <v>Clemens2021_IODPU1446_</v>
      </c>
      <c r="D4493" t="s">
        <v>845</v>
      </c>
      <c r="E4493" t="s">
        <v>784</v>
      </c>
      <c r="G4493">
        <v>193.73</v>
      </c>
      <c r="K4493" t="s">
        <v>264</v>
      </c>
      <c r="L4493">
        <v>19.079999999999998</v>
      </c>
      <c r="M4493">
        <v>85.74</v>
      </c>
      <c r="N4493">
        <v>1.37246</v>
      </c>
      <c r="O4493" t="s">
        <v>39</v>
      </c>
      <c r="P4493" t="s">
        <v>791</v>
      </c>
      <c r="T4493">
        <v>0</v>
      </c>
      <c r="U4493">
        <v>0.69087583100000005</v>
      </c>
      <c r="V4493" t="s">
        <v>5</v>
      </c>
      <c r="W4493" t="s">
        <v>6</v>
      </c>
      <c r="Y4493" t="s">
        <v>7</v>
      </c>
      <c r="BC4493" t="s">
        <v>846</v>
      </c>
      <c r="BD4493">
        <v>2021</v>
      </c>
      <c r="BE4493" t="s">
        <v>847</v>
      </c>
      <c r="BG4493" t="s">
        <v>36</v>
      </c>
      <c r="BH4493" t="s">
        <v>1418</v>
      </c>
      <c r="BI4493">
        <v>120</v>
      </c>
      <c r="BK4493">
        <v>85.382917706883504</v>
      </c>
      <c r="BL4493">
        <v>18.629768687713799</v>
      </c>
      <c r="BN4493">
        <v>2.2299999999999542E-3</v>
      </c>
    </row>
    <row r="4494" spans="1:66" x14ac:dyDescent="0.25">
      <c r="A4494">
        <v>105732</v>
      </c>
      <c r="C4494" t="str">
        <f>Table2[[#This Row],[LeadAuthor]]&amp;Table2[[#This Row],[Year]]&amp;"_"&amp;Table2[[#This Row],[SiteName]]&amp;"_"&amp;Table2[[#This Row],[SampleID]]</f>
        <v>Clemens2021_IODPU1446_</v>
      </c>
      <c r="D4494" t="s">
        <v>845</v>
      </c>
      <c r="E4494" t="s">
        <v>784</v>
      </c>
      <c r="G4494">
        <v>194.03</v>
      </c>
      <c r="K4494" t="s">
        <v>264</v>
      </c>
      <c r="L4494">
        <v>19.079999999999998</v>
      </c>
      <c r="M4494">
        <v>85.74</v>
      </c>
      <c r="N4494">
        <v>1.37469</v>
      </c>
      <c r="O4494" t="s">
        <v>39</v>
      </c>
      <c r="P4494" t="s">
        <v>791</v>
      </c>
      <c r="T4494">
        <v>0</v>
      </c>
      <c r="U4494">
        <v>0.698714893</v>
      </c>
      <c r="V4494" t="s">
        <v>5</v>
      </c>
      <c r="W4494" t="s">
        <v>6</v>
      </c>
      <c r="Y4494" t="s">
        <v>7</v>
      </c>
      <c r="BC4494" t="s">
        <v>846</v>
      </c>
      <c r="BD4494">
        <v>2021</v>
      </c>
      <c r="BE4494" t="s">
        <v>847</v>
      </c>
      <c r="BG4494" t="s">
        <v>36</v>
      </c>
      <c r="BH4494" t="s">
        <v>1419</v>
      </c>
      <c r="BI4494">
        <v>120</v>
      </c>
      <c r="BK4494">
        <v>85.382334227765895</v>
      </c>
      <c r="BL4494">
        <v>18.629038285337199</v>
      </c>
      <c r="BN4494">
        <v>2.2200000000001108E-3</v>
      </c>
    </row>
    <row r="4495" spans="1:66" x14ac:dyDescent="0.25">
      <c r="A4495">
        <v>105733</v>
      </c>
      <c r="C4495" t="str">
        <f>Table2[[#This Row],[LeadAuthor]]&amp;Table2[[#This Row],[Year]]&amp;"_"&amp;Table2[[#This Row],[SiteName]]&amp;"_"&amp;Table2[[#This Row],[SampleID]]</f>
        <v>Clemens2021_IODPU1446_</v>
      </c>
      <c r="D4495" t="s">
        <v>845</v>
      </c>
      <c r="E4495" t="s">
        <v>330</v>
      </c>
      <c r="G4495">
        <v>194.328</v>
      </c>
      <c r="K4495" t="s">
        <v>264</v>
      </c>
      <c r="L4495">
        <v>19.079999999999998</v>
      </c>
      <c r="M4495">
        <v>85.74</v>
      </c>
      <c r="N4495">
        <v>1.3769100000000001</v>
      </c>
      <c r="O4495" t="s">
        <v>39</v>
      </c>
      <c r="P4495" t="s">
        <v>791</v>
      </c>
      <c r="T4495">
        <v>0</v>
      </c>
      <c r="U4495">
        <v>0.68580397800000004</v>
      </c>
      <c r="V4495" t="s">
        <v>5</v>
      </c>
      <c r="W4495" t="s">
        <v>6</v>
      </c>
      <c r="Y4495" t="s">
        <v>7</v>
      </c>
      <c r="BC4495" t="s">
        <v>846</v>
      </c>
      <c r="BD4495">
        <v>2021</v>
      </c>
      <c r="BE4495" t="s">
        <v>847</v>
      </c>
      <c r="BG4495" t="s">
        <v>36</v>
      </c>
      <c r="BH4495" t="s">
        <v>1420</v>
      </c>
      <c r="BI4495">
        <v>120</v>
      </c>
      <c r="BK4495">
        <v>85.381753354573604</v>
      </c>
      <c r="BL4495">
        <v>18.628311162021699</v>
      </c>
      <c r="BN4495">
        <v>2.8199999999998226E-3</v>
      </c>
    </row>
    <row r="4496" spans="1:66" x14ac:dyDescent="0.25">
      <c r="A4496">
        <v>105734</v>
      </c>
      <c r="C4496" t="str">
        <f>Table2[[#This Row],[LeadAuthor]]&amp;Table2[[#This Row],[Year]]&amp;"_"&amp;Table2[[#This Row],[SiteName]]&amp;"_"&amp;Table2[[#This Row],[SampleID]]</f>
        <v>Clemens2021_IODPU1446_</v>
      </c>
      <c r="D4496" t="s">
        <v>845</v>
      </c>
      <c r="E4496" t="s">
        <v>330</v>
      </c>
      <c r="G4496">
        <v>194.708</v>
      </c>
      <c r="K4496" t="s">
        <v>264</v>
      </c>
      <c r="L4496">
        <v>19.079999999999998</v>
      </c>
      <c r="M4496">
        <v>85.74</v>
      </c>
      <c r="N4496">
        <v>1.3797299999999999</v>
      </c>
      <c r="O4496" t="s">
        <v>39</v>
      </c>
      <c r="P4496" t="s">
        <v>791</v>
      </c>
      <c r="T4496">
        <v>0</v>
      </c>
      <c r="U4496">
        <v>0.691512444</v>
      </c>
      <c r="V4496" t="s">
        <v>5</v>
      </c>
      <c r="W4496" t="s">
        <v>6</v>
      </c>
      <c r="Y4496" t="s">
        <v>7</v>
      </c>
      <c r="BC4496" t="s">
        <v>846</v>
      </c>
      <c r="BD4496">
        <v>2021</v>
      </c>
      <c r="BE4496" t="s">
        <v>847</v>
      </c>
      <c r="BG4496" t="s">
        <v>36</v>
      </c>
      <c r="BH4496" t="s">
        <v>1421</v>
      </c>
      <c r="BI4496">
        <v>120</v>
      </c>
      <c r="BK4496">
        <v>85.381015473415502</v>
      </c>
      <c r="BL4496">
        <v>18.627387524234699</v>
      </c>
      <c r="BN4496">
        <v>2.2300000000001763E-3</v>
      </c>
    </row>
    <row r="4497" spans="1:66" x14ac:dyDescent="0.25">
      <c r="A4497">
        <v>105735</v>
      </c>
      <c r="C4497" t="str">
        <f>Table2[[#This Row],[LeadAuthor]]&amp;Table2[[#This Row],[Year]]&amp;"_"&amp;Table2[[#This Row],[SiteName]]&amp;"_"&amp;Table2[[#This Row],[SampleID]]</f>
        <v>Clemens2021_IODPU1446_</v>
      </c>
      <c r="D4497" t="s">
        <v>845</v>
      </c>
      <c r="E4497" t="s">
        <v>330</v>
      </c>
      <c r="G4497">
        <v>195.00800000000001</v>
      </c>
      <c r="K4497" t="s">
        <v>264</v>
      </c>
      <c r="L4497">
        <v>19.079999999999998</v>
      </c>
      <c r="M4497">
        <v>85.74</v>
      </c>
      <c r="N4497">
        <v>1.3819600000000001</v>
      </c>
      <c r="O4497" t="s">
        <v>39</v>
      </c>
      <c r="P4497" t="s">
        <v>791</v>
      </c>
      <c r="T4497">
        <v>0</v>
      </c>
      <c r="U4497">
        <v>0.70810881400000003</v>
      </c>
      <c r="V4497" t="s">
        <v>5</v>
      </c>
      <c r="W4497" t="s">
        <v>6</v>
      </c>
      <c r="Y4497" t="s">
        <v>7</v>
      </c>
      <c r="BC4497" t="s">
        <v>846</v>
      </c>
      <c r="BD4497">
        <v>2021</v>
      </c>
      <c r="BE4497" t="s">
        <v>847</v>
      </c>
      <c r="BG4497" t="s">
        <v>36</v>
      </c>
      <c r="BH4497" t="s">
        <v>1422</v>
      </c>
      <c r="BI4497">
        <v>120</v>
      </c>
      <c r="BK4497">
        <v>85.380431959596095</v>
      </c>
      <c r="BL4497">
        <v>18.6266571340486</v>
      </c>
      <c r="BN4497">
        <v>2.0099999999998452E-3</v>
      </c>
    </row>
    <row r="4498" spans="1:66" x14ac:dyDescent="0.25">
      <c r="A4498">
        <v>105736</v>
      </c>
      <c r="C4498" t="str">
        <f>Table2[[#This Row],[LeadAuthor]]&amp;Table2[[#This Row],[Year]]&amp;"_"&amp;Table2[[#This Row],[SiteName]]&amp;"_"&amp;Table2[[#This Row],[SampleID]]</f>
        <v>Clemens2021_IODPU1446_</v>
      </c>
      <c r="D4498" t="s">
        <v>845</v>
      </c>
      <c r="E4498" t="s">
        <v>330</v>
      </c>
      <c r="G4498">
        <v>195.27799999999999</v>
      </c>
      <c r="K4498" t="s">
        <v>264</v>
      </c>
      <c r="L4498">
        <v>19.079999999999998</v>
      </c>
      <c r="M4498">
        <v>85.74</v>
      </c>
      <c r="N4498">
        <v>1.3839699999999999</v>
      </c>
      <c r="O4498" t="s">
        <v>39</v>
      </c>
      <c r="P4498" t="s">
        <v>791</v>
      </c>
      <c r="T4498">
        <v>0</v>
      </c>
      <c r="U4498">
        <v>0.73468301599999997</v>
      </c>
      <c r="V4498" t="s">
        <v>5</v>
      </c>
      <c r="W4498" t="s">
        <v>6</v>
      </c>
      <c r="Y4498" t="s">
        <v>7</v>
      </c>
      <c r="BC4498" t="s">
        <v>846</v>
      </c>
      <c r="BD4498">
        <v>2021</v>
      </c>
      <c r="BE4498" t="s">
        <v>847</v>
      </c>
      <c r="BG4498" t="s">
        <v>36</v>
      </c>
      <c r="BH4498" t="s">
        <v>1423</v>
      </c>
      <c r="BI4498">
        <v>120</v>
      </c>
      <c r="BK4498">
        <v>85.379906003041597</v>
      </c>
      <c r="BL4498">
        <v>18.625998803498</v>
      </c>
      <c r="BN4498">
        <v>6.3000000000013046E-4</v>
      </c>
    </row>
    <row r="4499" spans="1:66" x14ac:dyDescent="0.25">
      <c r="A4499">
        <v>105737</v>
      </c>
      <c r="C4499" t="str">
        <f>Table2[[#This Row],[LeadAuthor]]&amp;Table2[[#This Row],[Year]]&amp;"_"&amp;Table2[[#This Row],[SiteName]]&amp;"_"&amp;Table2[[#This Row],[SampleID]]</f>
        <v>Clemens2021_IODPU1446_</v>
      </c>
      <c r="D4499" t="s">
        <v>845</v>
      </c>
      <c r="E4499" t="s">
        <v>784</v>
      </c>
      <c r="G4499">
        <v>195.363</v>
      </c>
      <c r="K4499" t="s">
        <v>264</v>
      </c>
      <c r="L4499">
        <v>19.079999999999998</v>
      </c>
      <c r="M4499">
        <v>85.74</v>
      </c>
      <c r="N4499">
        <v>1.3846000000000001</v>
      </c>
      <c r="O4499" t="s">
        <v>39</v>
      </c>
      <c r="P4499" t="s">
        <v>791</v>
      </c>
      <c r="T4499">
        <v>0</v>
      </c>
      <c r="U4499">
        <v>0.73688548200000004</v>
      </c>
      <c r="V4499" t="s">
        <v>5</v>
      </c>
      <c r="W4499" t="s">
        <v>6</v>
      </c>
      <c r="Y4499" t="s">
        <v>7</v>
      </c>
      <c r="BC4499" t="s">
        <v>846</v>
      </c>
      <c r="BD4499">
        <v>2021</v>
      </c>
      <c r="BE4499" t="s">
        <v>847</v>
      </c>
      <c r="BG4499" t="s">
        <v>36</v>
      </c>
      <c r="BH4499" t="s">
        <v>1424</v>
      </c>
      <c r="BI4499">
        <v>120</v>
      </c>
      <c r="BK4499">
        <v>85.379741149207206</v>
      </c>
      <c r="BL4499">
        <v>18.625792461711999</v>
      </c>
      <c r="BN4499">
        <v>2.2299999999999542E-3</v>
      </c>
    </row>
    <row r="4500" spans="1:66" x14ac:dyDescent="0.25">
      <c r="A4500">
        <v>105738</v>
      </c>
      <c r="C4500" t="str">
        <f>Table2[[#This Row],[LeadAuthor]]&amp;Table2[[#This Row],[Year]]&amp;"_"&amp;Table2[[#This Row],[SiteName]]&amp;"_"&amp;Table2[[#This Row],[SampleID]]</f>
        <v>Clemens2021_IODPU1446_</v>
      </c>
      <c r="D4500" t="s">
        <v>845</v>
      </c>
      <c r="E4500" t="s">
        <v>784</v>
      </c>
      <c r="G4500">
        <v>195.66300000000001</v>
      </c>
      <c r="K4500" t="s">
        <v>264</v>
      </c>
      <c r="L4500">
        <v>19.079999999999998</v>
      </c>
      <c r="M4500">
        <v>85.74</v>
      </c>
      <c r="N4500">
        <v>1.38683</v>
      </c>
      <c r="O4500" t="s">
        <v>39</v>
      </c>
      <c r="P4500" t="s">
        <v>791</v>
      </c>
      <c r="T4500">
        <v>0</v>
      </c>
      <c r="U4500">
        <v>0.71944897799999996</v>
      </c>
      <c r="V4500" t="s">
        <v>5</v>
      </c>
      <c r="W4500" t="s">
        <v>6</v>
      </c>
      <c r="Y4500" t="s">
        <v>7</v>
      </c>
      <c r="BC4500" t="s">
        <v>846</v>
      </c>
      <c r="BD4500">
        <v>2021</v>
      </c>
      <c r="BE4500" t="s">
        <v>847</v>
      </c>
      <c r="BG4500" t="s">
        <v>36</v>
      </c>
      <c r="BH4500" t="s">
        <v>1425</v>
      </c>
      <c r="BI4500">
        <v>120</v>
      </c>
      <c r="BK4500">
        <v>85.379157612142293</v>
      </c>
      <c r="BL4500">
        <v>18.625062079692999</v>
      </c>
      <c r="BN4500">
        <v>1.5600000000000058E-3</v>
      </c>
    </row>
    <row r="4501" spans="1:66" x14ac:dyDescent="0.25">
      <c r="A4501">
        <v>105739</v>
      </c>
      <c r="C4501" t="str">
        <f>Table2[[#This Row],[LeadAuthor]]&amp;Table2[[#This Row],[Year]]&amp;"_"&amp;Table2[[#This Row],[SiteName]]&amp;"_"&amp;Table2[[#This Row],[SampleID]]</f>
        <v>Clemens2021_IODPU1446_</v>
      </c>
      <c r="D4501" t="s">
        <v>845</v>
      </c>
      <c r="E4501" t="s">
        <v>784</v>
      </c>
      <c r="G4501">
        <v>195.87299999999999</v>
      </c>
      <c r="K4501" t="s">
        <v>264</v>
      </c>
      <c r="L4501">
        <v>19.079999999999998</v>
      </c>
      <c r="M4501">
        <v>85.74</v>
      </c>
      <c r="N4501">
        <v>1.38839</v>
      </c>
      <c r="O4501" t="s">
        <v>39</v>
      </c>
      <c r="P4501" t="s">
        <v>791</v>
      </c>
      <c r="T4501">
        <v>0</v>
      </c>
      <c r="U4501">
        <v>0.73130745399999997</v>
      </c>
      <c r="V4501" t="s">
        <v>5</v>
      </c>
      <c r="W4501" t="s">
        <v>6</v>
      </c>
      <c r="Y4501" t="s">
        <v>7</v>
      </c>
      <c r="BC4501" t="s">
        <v>846</v>
      </c>
      <c r="BD4501">
        <v>2021</v>
      </c>
      <c r="BE4501" t="s">
        <v>847</v>
      </c>
      <c r="BG4501" t="s">
        <v>36</v>
      </c>
      <c r="BH4501" t="s">
        <v>1426</v>
      </c>
      <c r="BI4501">
        <v>120</v>
      </c>
      <c r="BK4501">
        <v>85.378749391545199</v>
      </c>
      <c r="BL4501">
        <v>18.6245511420287</v>
      </c>
      <c r="BN4501">
        <v>2.2299999999999542E-3</v>
      </c>
    </row>
    <row r="4502" spans="1:66" x14ac:dyDescent="0.25">
      <c r="A4502">
        <v>105740</v>
      </c>
      <c r="C4502" t="str">
        <f>Table2[[#This Row],[LeadAuthor]]&amp;Table2[[#This Row],[Year]]&amp;"_"&amp;Table2[[#This Row],[SiteName]]&amp;"_"&amp;Table2[[#This Row],[SampleID]]</f>
        <v>Clemens2021_IODPU1446_</v>
      </c>
      <c r="D4502" t="s">
        <v>845</v>
      </c>
      <c r="E4502" t="s">
        <v>784</v>
      </c>
      <c r="G4502">
        <v>196.173</v>
      </c>
      <c r="K4502" t="s">
        <v>264</v>
      </c>
      <c r="L4502">
        <v>19.079999999999998</v>
      </c>
      <c r="M4502">
        <v>85.74</v>
      </c>
      <c r="N4502">
        <v>1.39062</v>
      </c>
      <c r="O4502" t="s">
        <v>39</v>
      </c>
      <c r="P4502" t="s">
        <v>791</v>
      </c>
      <c r="T4502">
        <v>0</v>
      </c>
      <c r="U4502">
        <v>0.71499005299999996</v>
      </c>
      <c r="V4502" t="s">
        <v>5</v>
      </c>
      <c r="W4502" t="s">
        <v>6</v>
      </c>
      <c r="Y4502" t="s">
        <v>7</v>
      </c>
      <c r="BC4502" t="s">
        <v>846</v>
      </c>
      <c r="BD4502">
        <v>2021</v>
      </c>
      <c r="BE4502" t="s">
        <v>847</v>
      </c>
      <c r="BG4502" t="s">
        <v>36</v>
      </c>
      <c r="BH4502" t="s">
        <v>1427</v>
      </c>
      <c r="BI4502">
        <v>120</v>
      </c>
      <c r="BK4502">
        <v>85.378165836389996</v>
      </c>
      <c r="BL4502">
        <v>18.623820766366201</v>
      </c>
      <c r="BN4502">
        <v>2.2299999999999542E-3</v>
      </c>
    </row>
    <row r="4503" spans="1:66" x14ac:dyDescent="0.25">
      <c r="A4503">
        <v>105741</v>
      </c>
      <c r="C4503" t="str">
        <f>Table2[[#This Row],[LeadAuthor]]&amp;Table2[[#This Row],[Year]]&amp;"_"&amp;Table2[[#This Row],[SiteName]]&amp;"_"&amp;Table2[[#This Row],[SampleID]]</f>
        <v>Clemens2021_IODPU1446_</v>
      </c>
      <c r="D4503" t="s">
        <v>845</v>
      </c>
      <c r="E4503" t="s">
        <v>784</v>
      </c>
      <c r="G4503">
        <v>196.47300000000001</v>
      </c>
      <c r="K4503" t="s">
        <v>264</v>
      </c>
      <c r="L4503">
        <v>19.079999999999998</v>
      </c>
      <c r="M4503">
        <v>85.74</v>
      </c>
      <c r="N4503">
        <v>1.3928499999999999</v>
      </c>
      <c r="O4503" t="s">
        <v>39</v>
      </c>
      <c r="P4503" t="s">
        <v>791</v>
      </c>
      <c r="T4503">
        <v>0</v>
      </c>
      <c r="U4503">
        <v>0.715154705</v>
      </c>
      <c r="V4503" t="s">
        <v>5</v>
      </c>
      <c r="W4503" t="s">
        <v>6</v>
      </c>
      <c r="Y4503" t="s">
        <v>7</v>
      </c>
      <c r="BC4503" t="s">
        <v>846</v>
      </c>
      <c r="BD4503">
        <v>2021</v>
      </c>
      <c r="BE4503" t="s">
        <v>847</v>
      </c>
      <c r="BG4503" t="s">
        <v>36</v>
      </c>
      <c r="BH4503" t="s">
        <v>1428</v>
      </c>
      <c r="BI4503">
        <v>120</v>
      </c>
      <c r="BK4503">
        <v>85.377582270590807</v>
      </c>
      <c r="BL4503">
        <v>18.623090394443999</v>
      </c>
      <c r="BN4503">
        <v>2.2300000000001763E-3</v>
      </c>
    </row>
    <row r="4504" spans="1:66" x14ac:dyDescent="0.25">
      <c r="A4504">
        <v>105742</v>
      </c>
      <c r="C4504" t="str">
        <f>Table2[[#This Row],[LeadAuthor]]&amp;Table2[[#This Row],[Year]]&amp;"_"&amp;Table2[[#This Row],[SiteName]]&amp;"_"&amp;Table2[[#This Row],[SampleID]]</f>
        <v>Clemens2021_IODPU1446_</v>
      </c>
      <c r="D4504" t="s">
        <v>845</v>
      </c>
      <c r="E4504" t="s">
        <v>784</v>
      </c>
      <c r="G4504">
        <v>196.773</v>
      </c>
      <c r="K4504" t="s">
        <v>264</v>
      </c>
      <c r="L4504">
        <v>19.079999999999998</v>
      </c>
      <c r="M4504">
        <v>85.74</v>
      </c>
      <c r="N4504">
        <v>1.3950800000000001</v>
      </c>
      <c r="O4504" t="s">
        <v>39</v>
      </c>
      <c r="P4504" t="s">
        <v>791</v>
      </c>
      <c r="T4504">
        <v>0</v>
      </c>
      <c r="U4504">
        <v>0.72360240200000003</v>
      </c>
      <c r="V4504" t="s">
        <v>5</v>
      </c>
      <c r="W4504" t="s">
        <v>6</v>
      </c>
      <c r="Y4504" t="s">
        <v>7</v>
      </c>
      <c r="BC4504" t="s">
        <v>846</v>
      </c>
      <c r="BD4504">
        <v>2021</v>
      </c>
      <c r="BE4504" t="s">
        <v>847</v>
      </c>
      <c r="BG4504" t="s">
        <v>36</v>
      </c>
      <c r="BH4504" t="s">
        <v>1429</v>
      </c>
      <c r="BI4504">
        <v>120</v>
      </c>
      <c r="BK4504">
        <v>85.376998694147701</v>
      </c>
      <c r="BL4504">
        <v>18.622360026262399</v>
      </c>
      <c r="BN4504">
        <v>1.9299999999999873E-3</v>
      </c>
    </row>
    <row r="4505" spans="1:66" x14ac:dyDescent="0.25">
      <c r="A4505">
        <v>105743</v>
      </c>
      <c r="C4505" t="str">
        <f>Table2[[#This Row],[LeadAuthor]]&amp;Table2[[#This Row],[Year]]&amp;"_"&amp;Table2[[#This Row],[SiteName]]&amp;"_"&amp;Table2[[#This Row],[SampleID]]</f>
        <v>Clemens2021_IODPU1446_</v>
      </c>
      <c r="D4505" t="s">
        <v>845</v>
      </c>
      <c r="E4505" t="s">
        <v>784</v>
      </c>
      <c r="G4505">
        <v>197.03299999999999</v>
      </c>
      <c r="K4505" t="s">
        <v>264</v>
      </c>
      <c r="L4505">
        <v>19.079999999999998</v>
      </c>
      <c r="M4505">
        <v>85.74</v>
      </c>
      <c r="N4505">
        <v>1.3970100000000001</v>
      </c>
      <c r="O4505" t="s">
        <v>39</v>
      </c>
      <c r="P4505" t="s">
        <v>791</v>
      </c>
      <c r="T4505">
        <v>0</v>
      </c>
      <c r="U4505">
        <v>0.714331826</v>
      </c>
      <c r="V4505" t="s">
        <v>5</v>
      </c>
      <c r="W4505" t="s">
        <v>6</v>
      </c>
      <c r="Y4505" t="s">
        <v>7</v>
      </c>
      <c r="BC4505" t="s">
        <v>846</v>
      </c>
      <c r="BD4505">
        <v>2021</v>
      </c>
      <c r="BE4505" t="s">
        <v>847</v>
      </c>
      <c r="BG4505" t="s">
        <v>36</v>
      </c>
      <c r="BH4505" t="s">
        <v>1430</v>
      </c>
      <c r="BI4505">
        <v>120</v>
      </c>
      <c r="BK4505">
        <v>85.376493617153798</v>
      </c>
      <c r="BL4505">
        <v>18.621727916909499</v>
      </c>
      <c r="BN4505">
        <v>2.2299999999999542E-3</v>
      </c>
    </row>
    <row r="4506" spans="1:66" x14ac:dyDescent="0.25">
      <c r="A4506">
        <v>105744</v>
      </c>
      <c r="C4506" t="str">
        <f>Table2[[#This Row],[LeadAuthor]]&amp;Table2[[#This Row],[Year]]&amp;"_"&amp;Table2[[#This Row],[SiteName]]&amp;"_"&amp;Table2[[#This Row],[SampleID]]</f>
        <v>Clemens2021_IODPU1446_</v>
      </c>
      <c r="D4506" t="s">
        <v>845</v>
      </c>
      <c r="E4506" t="s">
        <v>784</v>
      </c>
      <c r="G4506">
        <v>197.333</v>
      </c>
      <c r="K4506" t="s">
        <v>264</v>
      </c>
      <c r="L4506">
        <v>19.079999999999998</v>
      </c>
      <c r="M4506">
        <v>85.74</v>
      </c>
      <c r="N4506">
        <v>1.39924</v>
      </c>
      <c r="O4506" t="s">
        <v>39</v>
      </c>
      <c r="P4506" t="s">
        <v>791</v>
      </c>
      <c r="T4506">
        <v>0</v>
      </c>
      <c r="U4506">
        <v>0.71911773599999995</v>
      </c>
      <c r="V4506" t="s">
        <v>5</v>
      </c>
      <c r="W4506" t="s">
        <v>6</v>
      </c>
      <c r="Y4506" t="s">
        <v>7</v>
      </c>
      <c r="BC4506" t="s">
        <v>846</v>
      </c>
      <c r="BD4506">
        <v>2021</v>
      </c>
      <c r="BE4506" t="s">
        <v>847</v>
      </c>
      <c r="BG4506" t="s">
        <v>36</v>
      </c>
      <c r="BH4506" t="s">
        <v>1431</v>
      </c>
      <c r="BI4506">
        <v>120</v>
      </c>
      <c r="BK4506">
        <v>85.375910020854704</v>
      </c>
      <c r="BL4506">
        <v>18.620997555705902</v>
      </c>
      <c r="BN4506">
        <v>2.2299999999999542E-3</v>
      </c>
    </row>
    <row r="4507" spans="1:66" x14ac:dyDescent="0.25">
      <c r="A4507">
        <v>105745</v>
      </c>
      <c r="C4507" t="str">
        <f>Table2[[#This Row],[LeadAuthor]]&amp;Table2[[#This Row],[Year]]&amp;"_"&amp;Table2[[#This Row],[SiteName]]&amp;"_"&amp;Table2[[#This Row],[SampleID]]</f>
        <v>Clemens2021_IODPU1446_</v>
      </c>
      <c r="D4507" t="s">
        <v>845</v>
      </c>
      <c r="E4507" t="s">
        <v>784</v>
      </c>
      <c r="G4507">
        <v>197.63300000000001</v>
      </c>
      <c r="K4507" t="s">
        <v>264</v>
      </c>
      <c r="L4507">
        <v>19.079999999999998</v>
      </c>
      <c r="M4507">
        <v>85.74</v>
      </c>
      <c r="N4507">
        <v>1.40147</v>
      </c>
      <c r="O4507" t="s">
        <v>39</v>
      </c>
      <c r="P4507" t="s">
        <v>791</v>
      </c>
      <c r="T4507">
        <v>0</v>
      </c>
      <c r="U4507">
        <v>0.72460278700000003</v>
      </c>
      <c r="V4507" t="s">
        <v>5</v>
      </c>
      <c r="W4507" t="s">
        <v>6</v>
      </c>
      <c r="Y4507" t="s">
        <v>7</v>
      </c>
      <c r="BC4507" t="s">
        <v>846</v>
      </c>
      <c r="BD4507">
        <v>2021</v>
      </c>
      <c r="BE4507" t="s">
        <v>847</v>
      </c>
      <c r="BG4507" t="s">
        <v>36</v>
      </c>
      <c r="BH4507" t="s">
        <v>1432</v>
      </c>
      <c r="BI4507">
        <v>120</v>
      </c>
      <c r="BK4507">
        <v>85.375326413911793</v>
      </c>
      <c r="BL4507">
        <v>18.620267198243301</v>
      </c>
      <c r="BN4507">
        <v>2.2299999999999542E-3</v>
      </c>
    </row>
    <row r="4508" spans="1:66" x14ac:dyDescent="0.25">
      <c r="A4508">
        <v>105746</v>
      </c>
      <c r="C4508" t="str">
        <f>Table2[[#This Row],[LeadAuthor]]&amp;Table2[[#This Row],[Year]]&amp;"_"&amp;Table2[[#This Row],[SiteName]]&amp;"_"&amp;Table2[[#This Row],[SampleID]]</f>
        <v>Clemens2021_IODPU1446_</v>
      </c>
      <c r="D4508" t="s">
        <v>845</v>
      </c>
      <c r="E4508" t="s">
        <v>784</v>
      </c>
      <c r="G4508">
        <v>197.93299999999999</v>
      </c>
      <c r="K4508" t="s">
        <v>264</v>
      </c>
      <c r="L4508">
        <v>19.079999999999998</v>
      </c>
      <c r="M4508">
        <v>85.74</v>
      </c>
      <c r="N4508">
        <v>1.4036999999999999</v>
      </c>
      <c r="O4508" t="s">
        <v>39</v>
      </c>
      <c r="P4508" t="s">
        <v>791</v>
      </c>
      <c r="T4508">
        <v>0</v>
      </c>
      <c r="U4508">
        <v>0.72710980300000005</v>
      </c>
      <c r="V4508" t="s">
        <v>5</v>
      </c>
      <c r="W4508" t="s">
        <v>6</v>
      </c>
      <c r="Y4508" t="s">
        <v>7</v>
      </c>
      <c r="BC4508" t="s">
        <v>846</v>
      </c>
      <c r="BD4508">
        <v>2021</v>
      </c>
      <c r="BE4508" t="s">
        <v>847</v>
      </c>
      <c r="BG4508" t="s">
        <v>36</v>
      </c>
      <c r="BH4508" t="s">
        <v>1433</v>
      </c>
      <c r="BI4508">
        <v>120</v>
      </c>
      <c r="BK4508">
        <v>85.374742796325194</v>
      </c>
      <c r="BL4508">
        <v>18.6195368445218</v>
      </c>
      <c r="BN4508">
        <v>2.2299999999999542E-3</v>
      </c>
    </row>
    <row r="4509" spans="1:66" x14ac:dyDescent="0.25">
      <c r="A4509">
        <v>105747</v>
      </c>
      <c r="C4509" t="str">
        <f>Table2[[#This Row],[LeadAuthor]]&amp;Table2[[#This Row],[Year]]&amp;"_"&amp;Table2[[#This Row],[SiteName]]&amp;"_"&amp;Table2[[#This Row],[SampleID]]</f>
        <v>Clemens2021_IODPU1446_</v>
      </c>
      <c r="D4509" t="s">
        <v>845</v>
      </c>
      <c r="E4509" t="s">
        <v>784</v>
      </c>
      <c r="G4509">
        <v>198.233</v>
      </c>
      <c r="K4509" t="s">
        <v>264</v>
      </c>
      <c r="L4509">
        <v>19.079999999999998</v>
      </c>
      <c r="M4509">
        <v>85.74</v>
      </c>
      <c r="N4509">
        <v>1.4059299999999999</v>
      </c>
      <c r="O4509" t="s">
        <v>39</v>
      </c>
      <c r="P4509" t="s">
        <v>791</v>
      </c>
      <c r="T4509">
        <v>0</v>
      </c>
      <c r="U4509">
        <v>0.67686179300000004</v>
      </c>
      <c r="V4509" t="s">
        <v>5</v>
      </c>
      <c r="W4509" t="s">
        <v>6</v>
      </c>
      <c r="Y4509" t="s">
        <v>7</v>
      </c>
      <c r="BC4509" t="s">
        <v>846</v>
      </c>
      <c r="BD4509">
        <v>2021</v>
      </c>
      <c r="BE4509" t="s">
        <v>847</v>
      </c>
      <c r="BG4509" t="s">
        <v>36</v>
      </c>
      <c r="BH4509" t="s">
        <v>1434</v>
      </c>
      <c r="BI4509">
        <v>120</v>
      </c>
      <c r="BK4509">
        <v>85.374159168094806</v>
      </c>
      <c r="BL4509">
        <v>18.618806494541499</v>
      </c>
      <c r="BN4509">
        <v>2.5500000000000522E-3</v>
      </c>
    </row>
    <row r="4510" spans="1:66" x14ac:dyDescent="0.25">
      <c r="A4510">
        <v>105748</v>
      </c>
      <c r="C4510" t="str">
        <f>Table2[[#This Row],[LeadAuthor]]&amp;Table2[[#This Row],[Year]]&amp;"_"&amp;Table2[[#This Row],[SiteName]]&amp;"_"&amp;Table2[[#This Row],[SampleID]]</f>
        <v>Clemens2021_IODPU1446_</v>
      </c>
      <c r="D4510" t="s">
        <v>845</v>
      </c>
      <c r="E4510" t="s">
        <v>330</v>
      </c>
      <c r="G4510">
        <v>198.57599999999999</v>
      </c>
      <c r="K4510" t="s">
        <v>264</v>
      </c>
      <c r="L4510">
        <v>19.079999999999998</v>
      </c>
      <c r="M4510">
        <v>85.74</v>
      </c>
      <c r="N4510">
        <v>1.40848</v>
      </c>
      <c r="O4510" t="s">
        <v>39</v>
      </c>
      <c r="P4510" t="s">
        <v>791</v>
      </c>
      <c r="T4510">
        <v>0</v>
      </c>
      <c r="U4510">
        <v>0.71154111499999995</v>
      </c>
      <c r="V4510" t="s">
        <v>5</v>
      </c>
      <c r="W4510" t="s">
        <v>6</v>
      </c>
      <c r="Y4510" t="s">
        <v>7</v>
      </c>
      <c r="BC4510" t="s">
        <v>846</v>
      </c>
      <c r="BD4510">
        <v>2021</v>
      </c>
      <c r="BE4510" t="s">
        <v>847</v>
      </c>
      <c r="BG4510" t="s">
        <v>36</v>
      </c>
      <c r="BH4510" t="s">
        <v>1435</v>
      </c>
      <c r="BI4510">
        <v>120</v>
      </c>
      <c r="BK4510">
        <v>85.373491777477696</v>
      </c>
      <c r="BL4510">
        <v>18.617971345561799</v>
      </c>
      <c r="BN4510">
        <v>2.2299999999999542E-3</v>
      </c>
    </row>
    <row r="4511" spans="1:66" x14ac:dyDescent="0.25">
      <c r="A4511">
        <v>105749</v>
      </c>
      <c r="C4511" t="str">
        <f>Table2[[#This Row],[LeadAuthor]]&amp;Table2[[#This Row],[Year]]&amp;"_"&amp;Table2[[#This Row],[SiteName]]&amp;"_"&amp;Table2[[#This Row],[SampleID]]</f>
        <v>Clemens2021_IODPU1446_</v>
      </c>
      <c r="D4511" t="s">
        <v>845</v>
      </c>
      <c r="E4511" t="s">
        <v>330</v>
      </c>
      <c r="G4511">
        <v>198.876</v>
      </c>
      <c r="K4511" t="s">
        <v>264</v>
      </c>
      <c r="L4511">
        <v>19.079999999999998</v>
      </c>
      <c r="M4511">
        <v>85.74</v>
      </c>
      <c r="N4511">
        <v>1.4107099999999999</v>
      </c>
      <c r="O4511" t="s">
        <v>39</v>
      </c>
      <c r="P4511" t="s">
        <v>791</v>
      </c>
      <c r="T4511">
        <v>0</v>
      </c>
      <c r="U4511">
        <v>0.68422667299999995</v>
      </c>
      <c r="V4511" t="s">
        <v>5</v>
      </c>
      <c r="W4511" t="s">
        <v>6</v>
      </c>
      <c r="Y4511" t="s">
        <v>7</v>
      </c>
      <c r="BC4511" t="s">
        <v>846</v>
      </c>
      <c r="BD4511">
        <v>2021</v>
      </c>
      <c r="BE4511" t="s">
        <v>847</v>
      </c>
      <c r="BG4511" t="s">
        <v>36</v>
      </c>
      <c r="BH4511" t="s">
        <v>1436</v>
      </c>
      <c r="BI4511">
        <v>120</v>
      </c>
      <c r="BK4511">
        <v>85.372908126432804</v>
      </c>
      <c r="BL4511">
        <v>18.6172410036014</v>
      </c>
      <c r="BN4511">
        <v>2.2300000000001763E-3</v>
      </c>
    </row>
    <row r="4512" spans="1:66" x14ac:dyDescent="0.25">
      <c r="A4512">
        <v>105750</v>
      </c>
      <c r="C4512" t="str">
        <f>Table2[[#This Row],[LeadAuthor]]&amp;Table2[[#This Row],[Year]]&amp;"_"&amp;Table2[[#This Row],[SiteName]]&amp;"_"&amp;Table2[[#This Row],[SampleID]]</f>
        <v>Clemens2021_IODPU1446_</v>
      </c>
      <c r="D4512" t="s">
        <v>845</v>
      </c>
      <c r="E4512" t="s">
        <v>330</v>
      </c>
      <c r="G4512">
        <v>199.17599999999999</v>
      </c>
      <c r="K4512" t="s">
        <v>264</v>
      </c>
      <c r="L4512">
        <v>19.079999999999998</v>
      </c>
      <c r="M4512">
        <v>85.74</v>
      </c>
      <c r="N4512">
        <v>1.4129400000000001</v>
      </c>
      <c r="O4512" t="s">
        <v>39</v>
      </c>
      <c r="P4512" t="s">
        <v>791</v>
      </c>
      <c r="T4512">
        <v>0</v>
      </c>
      <c r="U4512">
        <v>0.69951978100000001</v>
      </c>
      <c r="V4512" t="s">
        <v>5</v>
      </c>
      <c r="W4512" t="s">
        <v>6</v>
      </c>
      <c r="Y4512" t="s">
        <v>7</v>
      </c>
      <c r="BC4512" t="s">
        <v>846</v>
      </c>
      <c r="BD4512">
        <v>2021</v>
      </c>
      <c r="BE4512" t="s">
        <v>847</v>
      </c>
      <c r="BG4512" t="s">
        <v>36</v>
      </c>
      <c r="BH4512" t="s">
        <v>1437</v>
      </c>
      <c r="BI4512">
        <v>120</v>
      </c>
      <c r="BK4512">
        <v>85.372324464744395</v>
      </c>
      <c r="BL4512">
        <v>18.616510665382801</v>
      </c>
      <c r="BN4512">
        <v>1.7099999999998783E-3</v>
      </c>
    </row>
    <row r="4513" spans="1:66" x14ac:dyDescent="0.25">
      <c r="A4513">
        <v>105751</v>
      </c>
      <c r="C4513" t="str">
        <f>Table2[[#This Row],[LeadAuthor]]&amp;Table2[[#This Row],[Year]]&amp;"_"&amp;Table2[[#This Row],[SiteName]]&amp;"_"&amp;Table2[[#This Row],[SampleID]]</f>
        <v>Clemens2021_IODPU1446_</v>
      </c>
      <c r="D4513" t="s">
        <v>845</v>
      </c>
      <c r="E4513" t="s">
        <v>330</v>
      </c>
      <c r="G4513">
        <v>199.40600000000001</v>
      </c>
      <c r="K4513" t="s">
        <v>264</v>
      </c>
      <c r="L4513">
        <v>19.079999999999998</v>
      </c>
      <c r="M4513">
        <v>85.74</v>
      </c>
      <c r="N4513">
        <v>1.41465</v>
      </c>
      <c r="O4513" t="s">
        <v>39</v>
      </c>
      <c r="P4513" t="s">
        <v>791</v>
      </c>
      <c r="T4513">
        <v>0</v>
      </c>
      <c r="U4513">
        <v>0.70957776800000005</v>
      </c>
      <c r="V4513" t="s">
        <v>5</v>
      </c>
      <c r="W4513" t="s">
        <v>6</v>
      </c>
      <c r="Y4513" t="s">
        <v>7</v>
      </c>
      <c r="BC4513" t="s">
        <v>846</v>
      </c>
      <c r="BD4513">
        <v>2021</v>
      </c>
      <c r="BE4513" t="s">
        <v>847</v>
      </c>
      <c r="BG4513" t="s">
        <v>36</v>
      </c>
      <c r="BH4513" t="s">
        <v>1438</v>
      </c>
      <c r="BI4513">
        <v>120</v>
      </c>
      <c r="BK4513">
        <v>85.371876896329297</v>
      </c>
      <c r="BL4513">
        <v>18.615950632781299</v>
      </c>
      <c r="BN4513">
        <v>3.8100000000000911E-3</v>
      </c>
    </row>
    <row r="4514" spans="1:66" x14ac:dyDescent="0.25">
      <c r="A4514">
        <v>105752</v>
      </c>
      <c r="C4514" t="str">
        <f>Table2[[#This Row],[LeadAuthor]]&amp;Table2[[#This Row],[Year]]&amp;"_"&amp;Table2[[#This Row],[SiteName]]&amp;"_"&amp;Table2[[#This Row],[SampleID]]</f>
        <v>Clemens2021_IODPU1446_</v>
      </c>
      <c r="D4514" t="s">
        <v>845</v>
      </c>
      <c r="E4514" t="s">
        <v>330</v>
      </c>
      <c r="G4514">
        <v>199.70599999999999</v>
      </c>
      <c r="K4514" t="s">
        <v>264</v>
      </c>
      <c r="L4514">
        <v>19.079999999999998</v>
      </c>
      <c r="M4514">
        <v>85.74</v>
      </c>
      <c r="N4514">
        <v>1.4184600000000001</v>
      </c>
      <c r="O4514" t="s">
        <v>39</v>
      </c>
      <c r="P4514" t="s">
        <v>791</v>
      </c>
      <c r="T4514">
        <v>0</v>
      </c>
      <c r="U4514">
        <v>0.71581368999999995</v>
      </c>
      <c r="V4514" t="s">
        <v>5</v>
      </c>
      <c r="W4514" t="s">
        <v>6</v>
      </c>
      <c r="Y4514" t="s">
        <v>7</v>
      </c>
      <c r="BC4514" t="s">
        <v>846</v>
      </c>
      <c r="BD4514">
        <v>2021</v>
      </c>
      <c r="BE4514" t="s">
        <v>847</v>
      </c>
      <c r="BG4514" t="s">
        <v>36</v>
      </c>
      <c r="BH4514" t="s">
        <v>1439</v>
      </c>
      <c r="BI4514">
        <v>120</v>
      </c>
      <c r="BK4514">
        <v>85.370879659986002</v>
      </c>
      <c r="BL4514">
        <v>18.614702848757599</v>
      </c>
      <c r="BN4514">
        <v>2.8999999999990145E-4</v>
      </c>
    </row>
    <row r="4515" spans="1:66" x14ac:dyDescent="0.25">
      <c r="A4515">
        <v>105753</v>
      </c>
      <c r="C4515" t="str">
        <f>Table2[[#This Row],[LeadAuthor]]&amp;Table2[[#This Row],[Year]]&amp;"_"&amp;Table2[[#This Row],[SiteName]]&amp;"_"&amp;Table2[[#This Row],[SampleID]]</f>
        <v>Clemens2021_IODPU1446_</v>
      </c>
      <c r="D4515" t="s">
        <v>845</v>
      </c>
      <c r="E4515" t="s">
        <v>330</v>
      </c>
      <c r="G4515">
        <v>199.726</v>
      </c>
      <c r="K4515" t="s">
        <v>264</v>
      </c>
      <c r="L4515">
        <v>19.079999999999998</v>
      </c>
      <c r="M4515">
        <v>85.74</v>
      </c>
      <c r="N4515">
        <v>1.41875</v>
      </c>
      <c r="O4515" t="s">
        <v>39</v>
      </c>
      <c r="P4515" t="s">
        <v>791</v>
      </c>
      <c r="T4515">
        <v>0</v>
      </c>
      <c r="U4515">
        <v>0.71268890900000004</v>
      </c>
      <c r="V4515" t="s">
        <v>5</v>
      </c>
      <c r="W4515" t="s">
        <v>6</v>
      </c>
      <c r="Y4515" t="s">
        <v>7</v>
      </c>
      <c r="BC4515" t="s">
        <v>846</v>
      </c>
      <c r="BD4515">
        <v>2021</v>
      </c>
      <c r="BE4515" t="s">
        <v>847</v>
      </c>
      <c r="BG4515" t="s">
        <v>36</v>
      </c>
      <c r="BH4515" t="s">
        <v>1440</v>
      </c>
      <c r="BI4515">
        <v>120</v>
      </c>
      <c r="BK4515">
        <v>85.370803753585093</v>
      </c>
      <c r="BL4515">
        <v>18.6146078735181</v>
      </c>
      <c r="BN4515">
        <v>3.9299999999999891E-3</v>
      </c>
    </row>
    <row r="4516" spans="1:66" x14ac:dyDescent="0.25">
      <c r="A4516">
        <v>105754</v>
      </c>
      <c r="C4516" t="str">
        <f>Table2[[#This Row],[LeadAuthor]]&amp;Table2[[#This Row],[Year]]&amp;"_"&amp;Table2[[#This Row],[SiteName]]&amp;"_"&amp;Table2[[#This Row],[SampleID]]</f>
        <v>Clemens2021_IODPU1446_</v>
      </c>
      <c r="D4516" t="s">
        <v>845</v>
      </c>
      <c r="E4516" t="s">
        <v>330</v>
      </c>
      <c r="G4516">
        <v>200.001</v>
      </c>
      <c r="K4516" t="s">
        <v>264</v>
      </c>
      <c r="L4516">
        <v>19.079999999999998</v>
      </c>
      <c r="M4516">
        <v>85.74</v>
      </c>
      <c r="N4516">
        <v>1.4226799999999999</v>
      </c>
      <c r="O4516" t="s">
        <v>39</v>
      </c>
      <c r="P4516" t="s">
        <v>791</v>
      </c>
      <c r="T4516">
        <v>0</v>
      </c>
      <c r="U4516">
        <v>0.71696837599999996</v>
      </c>
      <c r="V4516" t="s">
        <v>5</v>
      </c>
      <c r="W4516" t="s">
        <v>6</v>
      </c>
      <c r="Y4516" t="s">
        <v>7</v>
      </c>
      <c r="BC4516" t="s">
        <v>846</v>
      </c>
      <c r="BD4516">
        <v>2021</v>
      </c>
      <c r="BE4516" t="s">
        <v>847</v>
      </c>
      <c r="BG4516" t="s">
        <v>36</v>
      </c>
      <c r="BH4516" t="s">
        <v>1441</v>
      </c>
      <c r="BI4516">
        <v>120</v>
      </c>
      <c r="BK4516">
        <v>85.369775073232503</v>
      </c>
      <c r="BL4516">
        <v>18.6133208015134</v>
      </c>
      <c r="BN4516">
        <v>4.3600000000001415E-3</v>
      </c>
    </row>
    <row r="4517" spans="1:66" x14ac:dyDescent="0.25">
      <c r="A4517">
        <v>105755</v>
      </c>
      <c r="C4517" t="str">
        <f>Table2[[#This Row],[LeadAuthor]]&amp;Table2[[#This Row],[Year]]&amp;"_"&amp;Table2[[#This Row],[SiteName]]&amp;"_"&amp;Table2[[#This Row],[SampleID]]</f>
        <v>Clemens2021_IODPU1446_</v>
      </c>
      <c r="D4517" t="s">
        <v>845</v>
      </c>
      <c r="E4517" t="s">
        <v>330</v>
      </c>
      <c r="G4517">
        <v>200.30600000000001</v>
      </c>
      <c r="K4517" t="s">
        <v>264</v>
      </c>
      <c r="L4517">
        <v>19.079999999999998</v>
      </c>
      <c r="M4517">
        <v>85.74</v>
      </c>
      <c r="N4517">
        <v>1.4270400000000001</v>
      </c>
      <c r="O4517" t="s">
        <v>39</v>
      </c>
      <c r="P4517" t="s">
        <v>791</v>
      </c>
      <c r="T4517">
        <v>0</v>
      </c>
      <c r="U4517">
        <v>0.71944897799999996</v>
      </c>
      <c r="V4517" t="s">
        <v>5</v>
      </c>
      <c r="W4517" t="s">
        <v>6</v>
      </c>
      <c r="Y4517" t="s">
        <v>7</v>
      </c>
      <c r="BC4517" t="s">
        <v>846</v>
      </c>
      <c r="BD4517">
        <v>2021</v>
      </c>
      <c r="BE4517" t="s">
        <v>847</v>
      </c>
      <c r="BG4517" t="s">
        <v>36</v>
      </c>
      <c r="BH4517" t="s">
        <v>1442</v>
      </c>
      <c r="BI4517">
        <v>120</v>
      </c>
      <c r="BK4517">
        <v>85.368633801388896</v>
      </c>
      <c r="BL4517">
        <v>18.6118929184377</v>
      </c>
      <c r="BN4517">
        <v>4.289999999999905E-3</v>
      </c>
    </row>
    <row r="4518" spans="1:66" x14ac:dyDescent="0.25">
      <c r="A4518">
        <v>105756</v>
      </c>
      <c r="C4518" t="str">
        <f>Table2[[#This Row],[LeadAuthor]]&amp;Table2[[#This Row],[Year]]&amp;"_"&amp;Table2[[#This Row],[SiteName]]&amp;"_"&amp;Table2[[#This Row],[SampleID]]</f>
        <v>Clemens2021_IODPU1446_</v>
      </c>
      <c r="D4518" t="s">
        <v>845</v>
      </c>
      <c r="E4518" t="s">
        <v>330</v>
      </c>
      <c r="G4518">
        <v>200.60599999999999</v>
      </c>
      <c r="K4518" t="s">
        <v>264</v>
      </c>
      <c r="L4518">
        <v>19.079999999999998</v>
      </c>
      <c r="M4518">
        <v>85.74</v>
      </c>
      <c r="N4518">
        <v>1.43133</v>
      </c>
      <c r="O4518" t="s">
        <v>39</v>
      </c>
      <c r="P4518" t="s">
        <v>791</v>
      </c>
      <c r="T4518">
        <v>0</v>
      </c>
      <c r="U4518">
        <v>0.72243703199999998</v>
      </c>
      <c r="V4518" t="s">
        <v>5</v>
      </c>
      <c r="W4518" t="s">
        <v>6</v>
      </c>
      <c r="Y4518" t="s">
        <v>7</v>
      </c>
      <c r="BC4518" t="s">
        <v>846</v>
      </c>
      <c r="BD4518">
        <v>2021</v>
      </c>
      <c r="BE4518" t="s">
        <v>847</v>
      </c>
      <c r="BG4518" t="s">
        <v>36</v>
      </c>
      <c r="BH4518" t="s">
        <v>1443</v>
      </c>
      <c r="BI4518">
        <v>120</v>
      </c>
      <c r="BK4518">
        <v>85.367510813007002</v>
      </c>
      <c r="BL4518">
        <v>18.6104879740553</v>
      </c>
      <c r="BN4518">
        <v>4.289999999999905E-3</v>
      </c>
    </row>
    <row r="4519" spans="1:66" x14ac:dyDescent="0.25">
      <c r="A4519">
        <v>105757</v>
      </c>
      <c r="C4519" t="str">
        <f>Table2[[#This Row],[LeadAuthor]]&amp;Table2[[#This Row],[Year]]&amp;"_"&amp;Table2[[#This Row],[SiteName]]&amp;"_"&amp;Table2[[#This Row],[SampleID]]</f>
        <v>Clemens2021_IODPU1446_</v>
      </c>
      <c r="D4519" t="s">
        <v>845</v>
      </c>
      <c r="E4519" t="s">
        <v>330</v>
      </c>
      <c r="G4519">
        <v>200.90600000000001</v>
      </c>
      <c r="K4519" t="s">
        <v>264</v>
      </c>
      <c r="L4519">
        <v>19.079999999999998</v>
      </c>
      <c r="M4519">
        <v>85.74</v>
      </c>
      <c r="N4519">
        <v>1.4356199999999999</v>
      </c>
      <c r="O4519" t="s">
        <v>39</v>
      </c>
      <c r="P4519" t="s">
        <v>791</v>
      </c>
      <c r="T4519">
        <v>0</v>
      </c>
      <c r="U4519">
        <v>0.72426917199999996</v>
      </c>
      <c r="V4519" t="s">
        <v>5</v>
      </c>
      <c r="W4519" t="s">
        <v>6</v>
      </c>
      <c r="Y4519" t="s">
        <v>7</v>
      </c>
      <c r="BC4519" t="s">
        <v>846</v>
      </c>
      <c r="BD4519">
        <v>2021</v>
      </c>
      <c r="BE4519" t="s">
        <v>847</v>
      </c>
      <c r="BG4519" t="s">
        <v>36</v>
      </c>
      <c r="BH4519" t="s">
        <v>1444</v>
      </c>
      <c r="BI4519">
        <v>120</v>
      </c>
      <c r="BK4519">
        <v>85.366387785236796</v>
      </c>
      <c r="BL4519">
        <v>18.609083043526201</v>
      </c>
      <c r="BN4519">
        <v>4.290000000000127E-3</v>
      </c>
    </row>
    <row r="4520" spans="1:66" x14ac:dyDescent="0.25">
      <c r="A4520">
        <v>105758</v>
      </c>
      <c r="C4520" t="str">
        <f>Table2[[#This Row],[LeadAuthor]]&amp;Table2[[#This Row],[Year]]&amp;"_"&amp;Table2[[#This Row],[SiteName]]&amp;"_"&amp;Table2[[#This Row],[SampleID]]</f>
        <v>Clemens2021_IODPU1446_</v>
      </c>
      <c r="D4520" t="s">
        <v>845</v>
      </c>
      <c r="E4520" t="s">
        <v>330</v>
      </c>
      <c r="G4520">
        <v>201.20599999999999</v>
      </c>
      <c r="K4520" t="s">
        <v>264</v>
      </c>
      <c r="L4520">
        <v>19.079999999999998</v>
      </c>
      <c r="M4520">
        <v>85.74</v>
      </c>
      <c r="N4520">
        <v>1.43991</v>
      </c>
      <c r="O4520" t="s">
        <v>39</v>
      </c>
      <c r="P4520" t="s">
        <v>791</v>
      </c>
      <c r="T4520">
        <v>0</v>
      </c>
      <c r="U4520">
        <v>0.72426917199999996</v>
      </c>
      <c r="V4520" t="s">
        <v>5</v>
      </c>
      <c r="W4520" t="s">
        <v>6</v>
      </c>
      <c r="Y4520" t="s">
        <v>7</v>
      </c>
      <c r="BC4520" t="s">
        <v>846</v>
      </c>
      <c r="BD4520">
        <v>2021</v>
      </c>
      <c r="BE4520" t="s">
        <v>847</v>
      </c>
      <c r="BG4520" t="s">
        <v>36</v>
      </c>
      <c r="BH4520" t="s">
        <v>1445</v>
      </c>
      <c r="BI4520">
        <v>120</v>
      </c>
      <c r="BK4520">
        <v>85.365264718078805</v>
      </c>
      <c r="BL4520">
        <v>18.6076781268515</v>
      </c>
      <c r="BN4520">
        <v>3.8599999999999746E-3</v>
      </c>
    </row>
    <row r="4521" spans="1:66" x14ac:dyDescent="0.25">
      <c r="A4521">
        <v>105759</v>
      </c>
      <c r="C4521" t="str">
        <f>Table2[[#This Row],[LeadAuthor]]&amp;Table2[[#This Row],[Year]]&amp;"_"&amp;Table2[[#This Row],[SiteName]]&amp;"_"&amp;Table2[[#This Row],[SampleID]]</f>
        <v>Clemens2021_IODPU1446_</v>
      </c>
      <c r="D4521" t="s">
        <v>845</v>
      </c>
      <c r="E4521" t="s">
        <v>330</v>
      </c>
      <c r="G4521">
        <v>201.476</v>
      </c>
      <c r="K4521" t="s">
        <v>264</v>
      </c>
      <c r="L4521">
        <v>19.079999999999998</v>
      </c>
      <c r="M4521">
        <v>85.74</v>
      </c>
      <c r="N4521">
        <v>1.44377</v>
      </c>
      <c r="O4521" t="s">
        <v>39</v>
      </c>
      <c r="P4521" t="s">
        <v>791</v>
      </c>
      <c r="T4521">
        <v>0</v>
      </c>
      <c r="U4521">
        <v>0.75753028499999997</v>
      </c>
      <c r="V4521" t="s">
        <v>5</v>
      </c>
      <c r="W4521" t="s">
        <v>6</v>
      </c>
      <c r="Y4521" t="s">
        <v>7</v>
      </c>
      <c r="BC4521" t="s">
        <v>846</v>
      </c>
      <c r="BD4521">
        <v>2021</v>
      </c>
      <c r="BE4521" t="s">
        <v>847</v>
      </c>
      <c r="BG4521" t="s">
        <v>36</v>
      </c>
      <c r="BH4521" t="s">
        <v>1446</v>
      </c>
      <c r="BI4521">
        <v>120</v>
      </c>
      <c r="BK4521">
        <v>85.364254185760402</v>
      </c>
      <c r="BL4521">
        <v>18.606414041172702</v>
      </c>
      <c r="BN4521">
        <v>2.1500000000000963E-3</v>
      </c>
    </row>
    <row r="4522" spans="1:66" x14ac:dyDescent="0.25">
      <c r="A4522">
        <v>105760</v>
      </c>
      <c r="C4522" t="str">
        <f>Table2[[#This Row],[LeadAuthor]]&amp;Table2[[#This Row],[Year]]&amp;"_"&amp;Table2[[#This Row],[SiteName]]&amp;"_"&amp;Table2[[#This Row],[SampleID]]</f>
        <v>Clemens2021_IODPU1446_</v>
      </c>
      <c r="D4522" t="s">
        <v>845</v>
      </c>
      <c r="E4522" t="s">
        <v>330</v>
      </c>
      <c r="G4522">
        <v>201.626</v>
      </c>
      <c r="K4522" t="s">
        <v>264</v>
      </c>
      <c r="L4522">
        <v>19.079999999999998</v>
      </c>
      <c r="M4522">
        <v>85.74</v>
      </c>
      <c r="N4522">
        <v>1.4459200000000001</v>
      </c>
      <c r="O4522" t="s">
        <v>39</v>
      </c>
      <c r="P4522" t="s">
        <v>791</v>
      </c>
      <c r="T4522">
        <v>0</v>
      </c>
      <c r="U4522">
        <v>0.75283534399999996</v>
      </c>
      <c r="V4522" t="s">
        <v>5</v>
      </c>
      <c r="W4522" t="s">
        <v>6</v>
      </c>
      <c r="Y4522" t="s">
        <v>7</v>
      </c>
      <c r="BC4522" t="s">
        <v>846</v>
      </c>
      <c r="BD4522">
        <v>2021</v>
      </c>
      <c r="BE4522" t="s">
        <v>847</v>
      </c>
      <c r="BG4522" t="s">
        <v>36</v>
      </c>
      <c r="BH4522" t="s">
        <v>1447</v>
      </c>
      <c r="BI4522">
        <v>120</v>
      </c>
      <c r="BK4522">
        <v>85.363691310668102</v>
      </c>
      <c r="BL4522">
        <v>18.605709956863599</v>
      </c>
      <c r="BN4522">
        <v>2.1399999999998087E-3</v>
      </c>
    </row>
    <row r="4523" spans="1:66" x14ac:dyDescent="0.25">
      <c r="A4523">
        <v>105761</v>
      </c>
      <c r="C4523" t="str">
        <f>Table2[[#This Row],[LeadAuthor]]&amp;Table2[[#This Row],[Year]]&amp;"_"&amp;Table2[[#This Row],[SiteName]]&amp;"_"&amp;Table2[[#This Row],[SampleID]]</f>
        <v>Clemens2021_IODPU1446_</v>
      </c>
      <c r="D4523" t="s">
        <v>845</v>
      </c>
      <c r="E4523" t="s">
        <v>330</v>
      </c>
      <c r="G4523">
        <v>201.77600000000001</v>
      </c>
      <c r="K4523" t="s">
        <v>264</v>
      </c>
      <c r="L4523">
        <v>19.079999999999998</v>
      </c>
      <c r="M4523">
        <v>85.74</v>
      </c>
      <c r="N4523">
        <v>1.4480599999999999</v>
      </c>
      <c r="O4523" t="s">
        <v>39</v>
      </c>
      <c r="P4523" t="s">
        <v>791</v>
      </c>
      <c r="T4523">
        <v>0</v>
      </c>
      <c r="U4523">
        <v>0.74713658000000005</v>
      </c>
      <c r="V4523" t="s">
        <v>5</v>
      </c>
      <c r="W4523" t="s">
        <v>6</v>
      </c>
      <c r="Y4523" t="s">
        <v>7</v>
      </c>
      <c r="BC4523" t="s">
        <v>846</v>
      </c>
      <c r="BD4523">
        <v>2021</v>
      </c>
      <c r="BE4523" t="s">
        <v>847</v>
      </c>
      <c r="BG4523" t="s">
        <v>36</v>
      </c>
      <c r="BH4523" t="s">
        <v>1448</v>
      </c>
      <c r="BI4523">
        <v>120</v>
      </c>
      <c r="BK4523">
        <v>85.363131043775695</v>
      </c>
      <c r="BL4523">
        <v>18.605009150821299</v>
      </c>
      <c r="BN4523">
        <v>2.1500000000000963E-3</v>
      </c>
    </row>
    <row r="4524" spans="1:66" x14ac:dyDescent="0.25">
      <c r="A4524">
        <v>105762</v>
      </c>
      <c r="C4524" t="str">
        <f>Table2[[#This Row],[LeadAuthor]]&amp;Table2[[#This Row],[Year]]&amp;"_"&amp;Table2[[#This Row],[SiteName]]&amp;"_"&amp;Table2[[#This Row],[SampleID]]</f>
        <v>Clemens2021_IODPU1446_</v>
      </c>
      <c r="D4524" t="s">
        <v>845</v>
      </c>
      <c r="E4524" t="s">
        <v>330</v>
      </c>
      <c r="G4524">
        <v>201.92599999999999</v>
      </c>
      <c r="K4524" t="s">
        <v>264</v>
      </c>
      <c r="L4524">
        <v>19.079999999999998</v>
      </c>
      <c r="M4524">
        <v>85.74</v>
      </c>
      <c r="N4524">
        <v>1.45021</v>
      </c>
      <c r="O4524" t="s">
        <v>39</v>
      </c>
      <c r="P4524" t="s">
        <v>791</v>
      </c>
      <c r="T4524">
        <v>0</v>
      </c>
      <c r="U4524">
        <v>0.74028678999999997</v>
      </c>
      <c r="V4524" t="s">
        <v>5</v>
      </c>
      <c r="W4524" t="s">
        <v>6</v>
      </c>
      <c r="Y4524" t="s">
        <v>7</v>
      </c>
      <c r="BC4524" t="s">
        <v>846</v>
      </c>
      <c r="BD4524">
        <v>2021</v>
      </c>
      <c r="BE4524" t="s">
        <v>847</v>
      </c>
      <c r="BG4524" t="s">
        <v>36</v>
      </c>
      <c r="BH4524" t="s">
        <v>1449</v>
      </c>
      <c r="BI4524">
        <v>120</v>
      </c>
      <c r="BK4524">
        <v>85.362568148944206</v>
      </c>
      <c r="BL4524">
        <v>18.604305073457098</v>
      </c>
      <c r="BN4524">
        <v>3.6300000000000221E-3</v>
      </c>
    </row>
    <row r="4525" spans="1:66" x14ac:dyDescent="0.25">
      <c r="A4525">
        <v>105763</v>
      </c>
      <c r="C4525" t="str">
        <f>Table2[[#This Row],[LeadAuthor]]&amp;Table2[[#This Row],[Year]]&amp;"_"&amp;Table2[[#This Row],[SiteName]]&amp;"_"&amp;Table2[[#This Row],[SampleID]]</f>
        <v>Clemens2021_IODPU1446_</v>
      </c>
      <c r="D4525" t="s">
        <v>845</v>
      </c>
      <c r="E4525" t="s">
        <v>784</v>
      </c>
      <c r="G4525">
        <v>202.465</v>
      </c>
      <c r="K4525" t="s">
        <v>264</v>
      </c>
      <c r="L4525">
        <v>19.079999999999998</v>
      </c>
      <c r="M4525">
        <v>85.74</v>
      </c>
      <c r="N4525">
        <v>1.45384</v>
      </c>
      <c r="O4525" t="s">
        <v>39</v>
      </c>
      <c r="P4525" t="s">
        <v>791</v>
      </c>
      <c r="T4525">
        <v>0</v>
      </c>
      <c r="U4525">
        <v>0.69055774400000003</v>
      </c>
      <c r="V4525" t="s">
        <v>5</v>
      </c>
      <c r="W4525" t="s">
        <v>6</v>
      </c>
      <c r="Y4525" t="s">
        <v>7</v>
      </c>
      <c r="BC4525" t="s">
        <v>846</v>
      </c>
      <c r="BD4525">
        <v>2021</v>
      </c>
      <c r="BE4525" t="s">
        <v>847</v>
      </c>
      <c r="BG4525" t="s">
        <v>36</v>
      </c>
      <c r="BH4525" t="s">
        <v>1450</v>
      </c>
      <c r="BI4525">
        <v>120</v>
      </c>
      <c r="BK4525">
        <v>85.3616177505683</v>
      </c>
      <c r="BL4525">
        <v>18.603116336783501</v>
      </c>
      <c r="BN4525">
        <v>1.4099999999999113E-3</v>
      </c>
    </row>
    <row r="4526" spans="1:66" x14ac:dyDescent="0.25">
      <c r="A4526">
        <v>105764</v>
      </c>
      <c r="C4526" t="str">
        <f>Table2[[#This Row],[LeadAuthor]]&amp;Table2[[#This Row],[Year]]&amp;"_"&amp;Table2[[#This Row],[SiteName]]&amp;"_"&amp;Table2[[#This Row],[SampleID]]</f>
        <v>Clemens2021_IODPU1446_</v>
      </c>
      <c r="D4526" t="s">
        <v>845</v>
      </c>
      <c r="E4526" t="s">
        <v>784</v>
      </c>
      <c r="G4526">
        <v>202.76499999999999</v>
      </c>
      <c r="K4526" t="s">
        <v>264</v>
      </c>
      <c r="L4526">
        <v>19.079999999999998</v>
      </c>
      <c r="M4526">
        <v>85.74</v>
      </c>
      <c r="N4526">
        <v>1.4552499999999999</v>
      </c>
      <c r="O4526" t="s">
        <v>39</v>
      </c>
      <c r="P4526" t="s">
        <v>791</v>
      </c>
      <c r="T4526">
        <v>0</v>
      </c>
      <c r="U4526">
        <v>0.69903673700000002</v>
      </c>
      <c r="V4526" t="s">
        <v>5</v>
      </c>
      <c r="W4526" t="s">
        <v>6</v>
      </c>
      <c r="Y4526" t="s">
        <v>7</v>
      </c>
      <c r="BC4526" t="s">
        <v>846</v>
      </c>
      <c r="BD4526">
        <v>2021</v>
      </c>
      <c r="BE4526" t="s">
        <v>847</v>
      </c>
      <c r="BG4526" t="s">
        <v>36</v>
      </c>
      <c r="BH4526" t="s">
        <v>1451</v>
      </c>
      <c r="BI4526">
        <v>120</v>
      </c>
      <c r="BK4526">
        <v>85.361248579958698</v>
      </c>
      <c r="BL4526">
        <v>18.602654598767799</v>
      </c>
      <c r="BN4526">
        <v>1.4199999999999768E-3</v>
      </c>
    </row>
    <row r="4527" spans="1:66" x14ac:dyDescent="0.25">
      <c r="A4527">
        <v>105765</v>
      </c>
      <c r="C4527" t="str">
        <f>Table2[[#This Row],[LeadAuthor]]&amp;Table2[[#This Row],[Year]]&amp;"_"&amp;Table2[[#This Row],[SiteName]]&amp;"_"&amp;Table2[[#This Row],[SampleID]]</f>
        <v>Clemens2021_IODPU1446_</v>
      </c>
      <c r="D4527" t="s">
        <v>845</v>
      </c>
      <c r="E4527" t="s">
        <v>784</v>
      </c>
      <c r="G4527">
        <v>203.065</v>
      </c>
      <c r="K4527" t="s">
        <v>264</v>
      </c>
      <c r="L4527">
        <v>19.079999999999998</v>
      </c>
      <c r="M4527">
        <v>85.74</v>
      </c>
      <c r="N4527">
        <v>1.4566699999999999</v>
      </c>
      <c r="O4527" t="s">
        <v>39</v>
      </c>
      <c r="P4527" t="s">
        <v>791</v>
      </c>
      <c r="T4527">
        <v>0</v>
      </c>
      <c r="U4527">
        <v>0.70177840499999999</v>
      </c>
      <c r="V4527" t="s">
        <v>5</v>
      </c>
      <c r="W4527" t="s">
        <v>6</v>
      </c>
      <c r="Y4527" t="s">
        <v>7</v>
      </c>
      <c r="BC4527" t="s">
        <v>846</v>
      </c>
      <c r="BD4527">
        <v>2021</v>
      </c>
      <c r="BE4527" t="s">
        <v>847</v>
      </c>
      <c r="BG4527" t="s">
        <v>36</v>
      </c>
      <c r="BH4527" t="s">
        <v>1452</v>
      </c>
      <c r="BI4527">
        <v>120</v>
      </c>
      <c r="BK4527">
        <v>85.360876786817798</v>
      </c>
      <c r="BL4527">
        <v>18.602189587527601</v>
      </c>
      <c r="BN4527">
        <v>1.4100000000001334E-3</v>
      </c>
    </row>
    <row r="4528" spans="1:66" x14ac:dyDescent="0.25">
      <c r="A4528">
        <v>105766</v>
      </c>
      <c r="C4528" t="str">
        <f>Table2[[#This Row],[LeadAuthor]]&amp;Table2[[#This Row],[Year]]&amp;"_"&amp;Table2[[#This Row],[SiteName]]&amp;"_"&amp;Table2[[#This Row],[SampleID]]</f>
        <v>Clemens2021_IODPU1446_</v>
      </c>
      <c r="D4528" t="s">
        <v>845</v>
      </c>
      <c r="E4528" t="s">
        <v>784</v>
      </c>
      <c r="G4528">
        <v>203.36500000000001</v>
      </c>
      <c r="K4528" t="s">
        <v>264</v>
      </c>
      <c r="L4528">
        <v>19.079999999999998</v>
      </c>
      <c r="M4528">
        <v>85.74</v>
      </c>
      <c r="N4528">
        <v>1.45808</v>
      </c>
      <c r="O4528" t="s">
        <v>39</v>
      </c>
      <c r="P4528" t="s">
        <v>791</v>
      </c>
      <c r="T4528">
        <v>0</v>
      </c>
      <c r="U4528">
        <v>0.70226334400000001</v>
      </c>
      <c r="V4528" t="s">
        <v>5</v>
      </c>
      <c r="W4528" t="s">
        <v>6</v>
      </c>
      <c r="Y4528" t="s">
        <v>7</v>
      </c>
      <c r="BC4528" t="s">
        <v>846</v>
      </c>
      <c r="BD4528">
        <v>2021</v>
      </c>
      <c r="BE4528" t="s">
        <v>847</v>
      </c>
      <c r="BG4528" t="s">
        <v>36</v>
      </c>
      <c r="BH4528" t="s">
        <v>1453</v>
      </c>
      <c r="BI4528">
        <v>120</v>
      </c>
      <c r="BK4528">
        <v>85.360507607668694</v>
      </c>
      <c r="BL4528">
        <v>18.601727852517001</v>
      </c>
      <c r="BN4528">
        <v>1.4099999999999113E-3</v>
      </c>
    </row>
    <row r="4529" spans="1:66" x14ac:dyDescent="0.25">
      <c r="A4529">
        <v>105767</v>
      </c>
      <c r="C4529" t="str">
        <f>Table2[[#This Row],[LeadAuthor]]&amp;Table2[[#This Row],[Year]]&amp;"_"&amp;Table2[[#This Row],[SiteName]]&amp;"_"&amp;Table2[[#This Row],[SampleID]]</f>
        <v>Clemens2021_IODPU1446_</v>
      </c>
      <c r="D4529" t="s">
        <v>845</v>
      </c>
      <c r="E4529" t="s">
        <v>784</v>
      </c>
      <c r="G4529">
        <v>203.66499999999999</v>
      </c>
      <c r="K4529" t="s">
        <v>264</v>
      </c>
      <c r="L4529">
        <v>19.079999999999998</v>
      </c>
      <c r="M4529">
        <v>85.74</v>
      </c>
      <c r="N4529">
        <v>1.45949</v>
      </c>
      <c r="O4529" t="s">
        <v>39</v>
      </c>
      <c r="P4529" t="s">
        <v>791</v>
      </c>
      <c r="T4529">
        <v>0</v>
      </c>
      <c r="U4529">
        <v>0.68548822600000003</v>
      </c>
      <c r="V4529" t="s">
        <v>5</v>
      </c>
      <c r="W4529" t="s">
        <v>6</v>
      </c>
      <c r="Y4529" t="s">
        <v>7</v>
      </c>
      <c r="BC4529" t="s">
        <v>846</v>
      </c>
      <c r="BD4529">
        <v>2021</v>
      </c>
      <c r="BE4529" t="s">
        <v>847</v>
      </c>
      <c r="BG4529" t="s">
        <v>36</v>
      </c>
      <c r="BH4529" t="s">
        <v>1454</v>
      </c>
      <c r="BI4529">
        <v>120</v>
      </c>
      <c r="BK4529">
        <v>85.360138424264903</v>
      </c>
      <c r="BL4529">
        <v>18.601266119003601</v>
      </c>
      <c r="BN4529">
        <v>1.4100000000001334E-3</v>
      </c>
    </row>
    <row r="4530" spans="1:66" x14ac:dyDescent="0.25">
      <c r="A4530">
        <v>105768</v>
      </c>
      <c r="C4530" t="str">
        <f>Table2[[#This Row],[LeadAuthor]]&amp;Table2[[#This Row],[Year]]&amp;"_"&amp;Table2[[#This Row],[SiteName]]&amp;"_"&amp;Table2[[#This Row],[SampleID]]</f>
        <v>Clemens2021_IODPU1446_</v>
      </c>
      <c r="D4530" t="s">
        <v>845</v>
      </c>
      <c r="E4530" t="s">
        <v>784</v>
      </c>
      <c r="G4530">
        <v>203.965</v>
      </c>
      <c r="K4530" t="s">
        <v>264</v>
      </c>
      <c r="L4530">
        <v>19.079999999999998</v>
      </c>
      <c r="M4530">
        <v>85.74</v>
      </c>
      <c r="N4530">
        <v>1.4609000000000001</v>
      </c>
      <c r="O4530" t="s">
        <v>39</v>
      </c>
      <c r="P4530" t="s">
        <v>791</v>
      </c>
      <c r="T4530">
        <v>0</v>
      </c>
      <c r="U4530">
        <v>0.69310654500000002</v>
      </c>
      <c r="V4530" t="s">
        <v>5</v>
      </c>
      <c r="W4530" t="s">
        <v>6</v>
      </c>
      <c r="Y4530" t="s">
        <v>7</v>
      </c>
      <c r="BC4530" t="s">
        <v>846</v>
      </c>
      <c r="BD4530">
        <v>2021</v>
      </c>
      <c r="BE4530" t="s">
        <v>847</v>
      </c>
      <c r="BG4530" t="s">
        <v>36</v>
      </c>
      <c r="BH4530" t="s">
        <v>1455</v>
      </c>
      <c r="BI4530">
        <v>120</v>
      </c>
      <c r="BK4530">
        <v>85.359769236606596</v>
      </c>
      <c r="BL4530">
        <v>18.600804386987601</v>
      </c>
      <c r="BN4530">
        <v>1.4199999999999768E-3</v>
      </c>
    </row>
    <row r="4531" spans="1:66" x14ac:dyDescent="0.25">
      <c r="A4531">
        <v>105769</v>
      </c>
      <c r="C4531" t="str">
        <f>Table2[[#This Row],[LeadAuthor]]&amp;Table2[[#This Row],[Year]]&amp;"_"&amp;Table2[[#This Row],[SiteName]]&amp;"_"&amp;Table2[[#This Row],[SampleID]]</f>
        <v>Clemens2021_IODPU1446_</v>
      </c>
      <c r="D4531" t="s">
        <v>845</v>
      </c>
      <c r="E4531" t="s">
        <v>784</v>
      </c>
      <c r="G4531">
        <v>204.26499999999999</v>
      </c>
      <c r="K4531" t="s">
        <v>264</v>
      </c>
      <c r="L4531">
        <v>19.079999999999998</v>
      </c>
      <c r="M4531">
        <v>85.74</v>
      </c>
      <c r="N4531">
        <v>1.4623200000000001</v>
      </c>
      <c r="O4531" t="s">
        <v>39</v>
      </c>
      <c r="P4531" t="s">
        <v>791</v>
      </c>
      <c r="T4531">
        <v>0</v>
      </c>
      <c r="U4531">
        <v>0.68406914200000002</v>
      </c>
      <c r="V4531" t="s">
        <v>5</v>
      </c>
      <c r="W4531" t="s">
        <v>6</v>
      </c>
      <c r="Y4531" t="s">
        <v>7</v>
      </c>
      <c r="BC4531" t="s">
        <v>846</v>
      </c>
      <c r="BD4531">
        <v>2021</v>
      </c>
      <c r="BE4531" t="s">
        <v>847</v>
      </c>
      <c r="BG4531" t="s">
        <v>36</v>
      </c>
      <c r="BH4531" t="s">
        <v>1456</v>
      </c>
      <c r="BI4531">
        <v>120</v>
      </c>
      <c r="BK4531">
        <v>85.359397426296098</v>
      </c>
      <c r="BL4531">
        <v>18.600339381789698</v>
      </c>
      <c r="BN4531">
        <v>2.2999999999995246E-4</v>
      </c>
    </row>
    <row r="4532" spans="1:66" x14ac:dyDescent="0.25">
      <c r="A4532">
        <v>105770</v>
      </c>
      <c r="C4532" t="str">
        <f>Table2[[#This Row],[LeadAuthor]]&amp;Table2[[#This Row],[Year]]&amp;"_"&amp;Table2[[#This Row],[SiteName]]&amp;"_"&amp;Table2[[#This Row],[SampleID]]</f>
        <v>Clemens2021_IODPU1446_</v>
      </c>
      <c r="D4532" t="s">
        <v>845</v>
      </c>
      <c r="E4532" t="s">
        <v>784</v>
      </c>
      <c r="G4532">
        <v>204.315</v>
      </c>
      <c r="K4532" t="s">
        <v>264</v>
      </c>
      <c r="L4532">
        <v>19.079999999999998</v>
      </c>
      <c r="M4532">
        <v>85.74</v>
      </c>
      <c r="N4532">
        <v>1.46255</v>
      </c>
      <c r="O4532" t="s">
        <v>39</v>
      </c>
      <c r="P4532" t="s">
        <v>791</v>
      </c>
      <c r="T4532">
        <v>0</v>
      </c>
      <c r="U4532">
        <v>0.681082937</v>
      </c>
      <c r="V4532" t="s">
        <v>5</v>
      </c>
      <c r="W4532" t="s">
        <v>6</v>
      </c>
      <c r="Y4532" t="s">
        <v>7</v>
      </c>
      <c r="BC4532" t="s">
        <v>846</v>
      </c>
      <c r="BD4532">
        <v>2021</v>
      </c>
      <c r="BE4532" t="s">
        <v>847</v>
      </c>
      <c r="BG4532" t="s">
        <v>36</v>
      </c>
      <c r="BH4532" t="s">
        <v>1457</v>
      </c>
      <c r="BI4532">
        <v>120</v>
      </c>
      <c r="BK4532">
        <v>85.359337203093304</v>
      </c>
      <c r="BL4532">
        <v>18.6002640641893</v>
      </c>
      <c r="BN4532">
        <v>4.1674499999999997</v>
      </c>
    </row>
    <row r="4533" spans="1:66" x14ac:dyDescent="0.25">
      <c r="A4533">
        <v>105771</v>
      </c>
      <c r="C4533" t="str">
        <f>Table2[[#This Row],[LeadAuthor]]&amp;Table2[[#This Row],[Year]]&amp;"_"&amp;Table2[[#This Row],[SiteName]]&amp;"_"&amp;Table2[[#This Row],[SampleID]]</f>
        <v>Feakins2020_IODPU1457_</v>
      </c>
      <c r="D4533" t="s">
        <v>1458</v>
      </c>
      <c r="E4533" t="s">
        <v>784</v>
      </c>
      <c r="F4533">
        <v>543.30999999999995</v>
      </c>
      <c r="G4533">
        <v>548.5</v>
      </c>
      <c r="K4533" t="s">
        <v>264</v>
      </c>
      <c r="L4533">
        <v>17.18</v>
      </c>
      <c r="M4533">
        <v>67.94</v>
      </c>
      <c r="N4533">
        <v>5.63</v>
      </c>
      <c r="O4533" t="s">
        <v>25</v>
      </c>
      <c r="P4533" t="s">
        <v>467</v>
      </c>
      <c r="T4533">
        <v>0</v>
      </c>
      <c r="U4533">
        <v>0.63842048799999995</v>
      </c>
      <c r="V4533" t="s">
        <v>5</v>
      </c>
      <c r="W4533" t="s">
        <v>6</v>
      </c>
      <c r="Y4533" t="s">
        <v>7</v>
      </c>
      <c r="AT4533">
        <v>0.24545536400000001</v>
      </c>
      <c r="AU4533">
        <v>7.1833479000000006E-2</v>
      </c>
      <c r="AV4533">
        <v>6.3579823999999993E-2</v>
      </c>
      <c r="AW4533">
        <v>2.8181629999999999E-2</v>
      </c>
      <c r="AX4533">
        <v>0.55587885000000004</v>
      </c>
      <c r="AY4533">
        <v>3.5070855999999997E-2</v>
      </c>
      <c r="AZ4533">
        <v>0.47187588699999999</v>
      </c>
      <c r="BA4533">
        <v>0.19575262700000001</v>
      </c>
      <c r="BB4533">
        <v>0.216812796</v>
      </c>
      <c r="BC4533" t="s">
        <v>1459</v>
      </c>
      <c r="BD4533">
        <v>2020</v>
      </c>
      <c r="BE4533" t="s">
        <v>1460</v>
      </c>
      <c r="BG4533" t="s">
        <v>36</v>
      </c>
      <c r="BN4533">
        <v>4.9999999999999822E-2</v>
      </c>
    </row>
    <row r="4534" spans="1:66" x14ac:dyDescent="0.25">
      <c r="A4534">
        <v>105772</v>
      </c>
      <c r="C4534" t="str">
        <f>Table2[[#This Row],[LeadAuthor]]&amp;Table2[[#This Row],[Year]]&amp;"_"&amp;Table2[[#This Row],[SiteName]]&amp;"_"&amp;Table2[[#This Row],[SampleID]]</f>
        <v>Feakins2020_IODPU1457_</v>
      </c>
      <c r="D4534" t="s">
        <v>1458</v>
      </c>
      <c r="E4534" t="s">
        <v>784</v>
      </c>
      <c r="F4534">
        <v>553.5</v>
      </c>
      <c r="G4534">
        <v>558.6</v>
      </c>
      <c r="K4534" t="s">
        <v>264</v>
      </c>
      <c r="L4534">
        <v>17.18</v>
      </c>
      <c r="M4534">
        <v>67.94</v>
      </c>
      <c r="N4534">
        <v>5.68</v>
      </c>
      <c r="O4534" t="s">
        <v>25</v>
      </c>
      <c r="P4534" t="s">
        <v>467</v>
      </c>
      <c r="T4534">
        <v>0</v>
      </c>
      <c r="U4534">
        <v>0.67218934299999999</v>
      </c>
      <c r="V4534" t="s">
        <v>5</v>
      </c>
      <c r="W4534" t="s">
        <v>6</v>
      </c>
      <c r="Y4534" t="s">
        <v>7</v>
      </c>
      <c r="AT4534">
        <v>0.28227138400000001</v>
      </c>
      <c r="AU4534">
        <v>6.2398990000000001E-2</v>
      </c>
      <c r="AV4534">
        <v>6.0337079000000002E-2</v>
      </c>
      <c r="AW4534">
        <v>2.6680397000000002E-2</v>
      </c>
      <c r="AX4534">
        <v>0.52737791000000001</v>
      </c>
      <c r="AY4534">
        <v>4.0934239999999997E-2</v>
      </c>
      <c r="AZ4534">
        <v>0.53633306199999997</v>
      </c>
      <c r="BA4534">
        <v>3.6155129000000001E-2</v>
      </c>
      <c r="BB4534">
        <v>0.20817961400000001</v>
      </c>
      <c r="BC4534" t="s">
        <v>1459</v>
      </c>
      <c r="BD4534">
        <v>2020</v>
      </c>
      <c r="BE4534" t="s">
        <v>1460</v>
      </c>
      <c r="BG4534" t="s">
        <v>36</v>
      </c>
      <c r="BN4534">
        <v>5.0000000000000711E-2</v>
      </c>
    </row>
    <row r="4535" spans="1:66" x14ac:dyDescent="0.25">
      <c r="A4535">
        <v>105773</v>
      </c>
      <c r="C4535" t="str">
        <f>Table2[[#This Row],[LeadAuthor]]&amp;Table2[[#This Row],[Year]]&amp;"_"&amp;Table2[[#This Row],[SiteName]]&amp;"_"&amp;Table2[[#This Row],[SampleID]]</f>
        <v>Feakins2020_IODPU1457_</v>
      </c>
      <c r="D4535" t="s">
        <v>1458</v>
      </c>
      <c r="E4535" t="s">
        <v>784</v>
      </c>
      <c r="F4535">
        <v>562.9</v>
      </c>
      <c r="G4535">
        <v>568.1</v>
      </c>
      <c r="K4535" t="s">
        <v>264</v>
      </c>
      <c r="L4535">
        <v>17.18</v>
      </c>
      <c r="M4535">
        <v>67.94</v>
      </c>
      <c r="N4535">
        <v>5.73</v>
      </c>
      <c r="O4535" t="s">
        <v>25</v>
      </c>
      <c r="P4535" t="s">
        <v>467</v>
      </c>
      <c r="T4535">
        <v>0</v>
      </c>
      <c r="U4535">
        <v>0.65936918600000005</v>
      </c>
      <c r="V4535" t="s">
        <v>5</v>
      </c>
      <c r="W4535" t="s">
        <v>6</v>
      </c>
      <c r="Y4535" t="s">
        <v>7</v>
      </c>
      <c r="AT4535">
        <v>0.27900991000000003</v>
      </c>
      <c r="AU4535">
        <v>6.4489495999999993E-2</v>
      </c>
      <c r="AV4535">
        <v>6.2165339E-2</v>
      </c>
      <c r="AW4535">
        <v>2.5018983000000002E-2</v>
      </c>
      <c r="AX4535">
        <v>0.53166636099999998</v>
      </c>
      <c r="AY4535">
        <v>3.7649911000000001E-2</v>
      </c>
      <c r="AZ4535">
        <v>0.51088761500000002</v>
      </c>
      <c r="BA4535">
        <v>1.5427644000000001E-2</v>
      </c>
      <c r="BB4535">
        <v>0.210368797</v>
      </c>
      <c r="BC4535" t="s">
        <v>1459</v>
      </c>
      <c r="BD4535">
        <v>2020</v>
      </c>
      <c r="BE4535" t="s">
        <v>1460</v>
      </c>
      <c r="BG4535" t="s">
        <v>36</v>
      </c>
      <c r="BN4535">
        <v>4.9999999999999822E-2</v>
      </c>
    </row>
    <row r="4536" spans="1:66" x14ac:dyDescent="0.25">
      <c r="A4536">
        <v>105774</v>
      </c>
      <c r="C4536" t="str">
        <f>Table2[[#This Row],[LeadAuthor]]&amp;Table2[[#This Row],[Year]]&amp;"_"&amp;Table2[[#This Row],[SiteName]]&amp;"_"&amp;Table2[[#This Row],[SampleID]]</f>
        <v>Feakins2020_IODPU1457_</v>
      </c>
      <c r="D4536" t="s">
        <v>1458</v>
      </c>
      <c r="E4536" t="s">
        <v>784</v>
      </c>
      <c r="F4536">
        <v>572.29999999999995</v>
      </c>
      <c r="G4536">
        <v>577.4</v>
      </c>
      <c r="K4536" t="s">
        <v>264</v>
      </c>
      <c r="L4536">
        <v>17.18</v>
      </c>
      <c r="M4536">
        <v>67.94</v>
      </c>
      <c r="N4536">
        <v>5.78</v>
      </c>
      <c r="O4536" t="s">
        <v>25</v>
      </c>
      <c r="P4536" t="s">
        <v>467</v>
      </c>
      <c r="T4536">
        <v>0</v>
      </c>
      <c r="U4536">
        <v>0.65879827700000004</v>
      </c>
      <c r="V4536" t="s">
        <v>5</v>
      </c>
      <c r="W4536" t="s">
        <v>6</v>
      </c>
      <c r="Y4536" t="s">
        <v>7</v>
      </c>
      <c r="AT4536">
        <v>0.26164757999999999</v>
      </c>
      <c r="AU4536">
        <v>6.7067331999999993E-2</v>
      </c>
      <c r="AV4536">
        <v>6.3583311000000003E-2</v>
      </c>
      <c r="AW4536">
        <v>2.5562910000000001E-2</v>
      </c>
      <c r="AX4536">
        <v>0.54179030500000003</v>
      </c>
      <c r="AY4536">
        <v>4.0348560999999998E-2</v>
      </c>
      <c r="AZ4536">
        <v>0.495196468</v>
      </c>
      <c r="BA4536">
        <v>7.5822457999999995E-2</v>
      </c>
      <c r="BB4536">
        <v>0.21157044899999999</v>
      </c>
      <c r="BC4536" t="s">
        <v>1459</v>
      </c>
      <c r="BD4536">
        <v>2020</v>
      </c>
      <c r="BE4536" t="s">
        <v>1460</v>
      </c>
      <c r="BG4536" t="s">
        <v>36</v>
      </c>
      <c r="BN4536">
        <v>4.0000000000000036E-2</v>
      </c>
    </row>
    <row r="4537" spans="1:66" x14ac:dyDescent="0.25">
      <c r="A4537">
        <v>105775</v>
      </c>
      <c r="C4537" t="str">
        <f>Table2[[#This Row],[LeadAuthor]]&amp;Table2[[#This Row],[Year]]&amp;"_"&amp;Table2[[#This Row],[SiteName]]&amp;"_"&amp;Table2[[#This Row],[SampleID]]</f>
        <v>Feakins2020_IODPU1457_</v>
      </c>
      <c r="D4537" t="s">
        <v>1458</v>
      </c>
      <c r="E4537" t="s">
        <v>784</v>
      </c>
      <c r="F4537">
        <v>579.87</v>
      </c>
      <c r="G4537">
        <v>585</v>
      </c>
      <c r="K4537" t="s">
        <v>264</v>
      </c>
      <c r="L4537">
        <v>17.18</v>
      </c>
      <c r="M4537">
        <v>67.94</v>
      </c>
      <c r="N4537">
        <v>5.82</v>
      </c>
      <c r="O4537" t="s">
        <v>25</v>
      </c>
      <c r="P4537" t="s">
        <v>467</v>
      </c>
      <c r="T4537">
        <v>0</v>
      </c>
      <c r="U4537">
        <v>0.66646872800000001</v>
      </c>
      <c r="V4537" t="s">
        <v>5</v>
      </c>
      <c r="W4537" t="s">
        <v>6</v>
      </c>
      <c r="Y4537" t="s">
        <v>7</v>
      </c>
      <c r="AT4537">
        <v>0.22928421299999999</v>
      </c>
      <c r="AU4537">
        <v>7.1467526000000003E-2</v>
      </c>
      <c r="AV4537">
        <v>7.1352702000000004E-2</v>
      </c>
      <c r="AW4537">
        <v>2.8168252000000001E-2</v>
      </c>
      <c r="AX4537">
        <v>0.55644044999999998</v>
      </c>
      <c r="AY4537">
        <v>4.3286857999999998E-2</v>
      </c>
      <c r="AZ4537">
        <v>0.395236855</v>
      </c>
      <c r="BA4537">
        <v>0.146088361</v>
      </c>
      <c r="BB4537">
        <v>0.22185672400000001</v>
      </c>
      <c r="BC4537" t="s">
        <v>1459</v>
      </c>
      <c r="BD4537">
        <v>2020</v>
      </c>
      <c r="BE4537" t="s">
        <v>1460</v>
      </c>
      <c r="BG4537" t="s">
        <v>36</v>
      </c>
      <c r="BN4537">
        <v>4.9999999999999822E-2</v>
      </c>
    </row>
    <row r="4538" spans="1:66" x14ac:dyDescent="0.25">
      <c r="A4538">
        <v>105776</v>
      </c>
      <c r="C4538" t="str">
        <f>Table2[[#This Row],[LeadAuthor]]&amp;Table2[[#This Row],[Year]]&amp;"_"&amp;Table2[[#This Row],[SiteName]]&amp;"_"&amp;Table2[[#This Row],[SampleID]]</f>
        <v>Feakins2020_IODPU1457_</v>
      </c>
      <c r="D4538" t="s">
        <v>1458</v>
      </c>
      <c r="E4538" t="s">
        <v>784</v>
      </c>
      <c r="F4538">
        <v>591.70000000000005</v>
      </c>
      <c r="G4538">
        <v>596.79999999999995</v>
      </c>
      <c r="K4538" t="s">
        <v>264</v>
      </c>
      <c r="L4538">
        <v>17.18</v>
      </c>
      <c r="M4538">
        <v>67.94</v>
      </c>
      <c r="N4538">
        <v>5.87</v>
      </c>
      <c r="O4538" t="s">
        <v>25</v>
      </c>
      <c r="P4538" t="s">
        <v>467</v>
      </c>
      <c r="T4538">
        <v>0</v>
      </c>
      <c r="U4538">
        <v>0.65820581</v>
      </c>
      <c r="V4538" t="s">
        <v>5</v>
      </c>
      <c r="W4538" t="s">
        <v>6</v>
      </c>
      <c r="Y4538" t="s">
        <v>7</v>
      </c>
      <c r="AT4538">
        <v>0.341178855</v>
      </c>
      <c r="AU4538">
        <v>6.4532867999999993E-2</v>
      </c>
      <c r="AV4538">
        <v>6.3360569000000005E-2</v>
      </c>
      <c r="AW4538">
        <v>2.5125974999999998E-2</v>
      </c>
      <c r="AX4538">
        <v>0.47001493</v>
      </c>
      <c r="AY4538">
        <v>3.5786804999999998E-2</v>
      </c>
      <c r="AZ4538">
        <v>0.55007282599999996</v>
      </c>
      <c r="BA4538">
        <v>0.23168248499999999</v>
      </c>
      <c r="BB4538">
        <v>0.23226244700000001</v>
      </c>
      <c r="BC4538" t="s">
        <v>1459</v>
      </c>
      <c r="BD4538">
        <v>2020</v>
      </c>
      <c r="BE4538" t="s">
        <v>1460</v>
      </c>
      <c r="BG4538" t="s">
        <v>36</v>
      </c>
      <c r="BN4538">
        <v>4.9999999999999822E-2</v>
      </c>
    </row>
    <row r="4539" spans="1:66" x14ac:dyDescent="0.25">
      <c r="A4539">
        <v>105777</v>
      </c>
      <c r="C4539" t="str">
        <f>Table2[[#This Row],[LeadAuthor]]&amp;Table2[[#This Row],[Year]]&amp;"_"&amp;Table2[[#This Row],[SiteName]]&amp;"_"&amp;Table2[[#This Row],[SampleID]]</f>
        <v>Feakins2020_IODPU1457_</v>
      </c>
      <c r="D4539" t="s">
        <v>1458</v>
      </c>
      <c r="E4539" t="s">
        <v>784</v>
      </c>
      <c r="F4539">
        <v>600.63</v>
      </c>
      <c r="G4539">
        <v>605.79999999999995</v>
      </c>
      <c r="K4539" t="s">
        <v>264</v>
      </c>
      <c r="L4539">
        <v>17.18</v>
      </c>
      <c r="M4539">
        <v>67.94</v>
      </c>
      <c r="N4539">
        <v>5.92</v>
      </c>
      <c r="O4539" t="s">
        <v>25</v>
      </c>
      <c r="P4539" t="s">
        <v>467</v>
      </c>
      <c r="T4539">
        <v>0</v>
      </c>
      <c r="U4539">
        <v>0.68380380600000001</v>
      </c>
      <c r="V4539" t="s">
        <v>5</v>
      </c>
      <c r="W4539" t="s">
        <v>6</v>
      </c>
      <c r="Y4539" t="s">
        <v>7</v>
      </c>
      <c r="AT4539">
        <v>0.23539432399999999</v>
      </c>
      <c r="AU4539">
        <v>7.0206804999999997E-2</v>
      </c>
      <c r="AV4539">
        <v>7.7642612E-2</v>
      </c>
      <c r="AW4539">
        <v>2.6967866E-2</v>
      </c>
      <c r="AX4539">
        <v>0.54257009700000003</v>
      </c>
      <c r="AY4539">
        <v>4.7218296E-2</v>
      </c>
      <c r="AZ4539">
        <v>0.43484525299999999</v>
      </c>
      <c r="BA4539">
        <v>4.9687148E-2</v>
      </c>
      <c r="BB4539">
        <v>0.228637177</v>
      </c>
      <c r="BC4539" t="s">
        <v>1459</v>
      </c>
      <c r="BD4539">
        <v>2020</v>
      </c>
      <c r="BE4539" t="s">
        <v>1460</v>
      </c>
      <c r="BG4539" t="s">
        <v>36</v>
      </c>
      <c r="BN4539">
        <v>2.0000000000000462E-2</v>
      </c>
    </row>
    <row r="4540" spans="1:66" x14ac:dyDescent="0.25">
      <c r="A4540">
        <v>105778</v>
      </c>
      <c r="C4540" t="str">
        <f>Table2[[#This Row],[LeadAuthor]]&amp;Table2[[#This Row],[Year]]&amp;"_"&amp;Table2[[#This Row],[SiteName]]&amp;"_"&amp;Table2[[#This Row],[SampleID]]</f>
        <v>Feakins2020_IODPU1457_</v>
      </c>
      <c r="D4540" t="s">
        <v>1458</v>
      </c>
      <c r="E4540" t="s">
        <v>784</v>
      </c>
      <c r="F4540">
        <v>604.5</v>
      </c>
      <c r="G4540">
        <v>609.70000000000005</v>
      </c>
      <c r="K4540" t="s">
        <v>264</v>
      </c>
      <c r="L4540">
        <v>17.18</v>
      </c>
      <c r="M4540">
        <v>67.94</v>
      </c>
      <c r="N4540">
        <v>5.94</v>
      </c>
      <c r="O4540" t="s">
        <v>25</v>
      </c>
      <c r="P4540" t="s">
        <v>467</v>
      </c>
      <c r="T4540">
        <v>0</v>
      </c>
      <c r="U4540">
        <v>0.68611515000000001</v>
      </c>
      <c r="V4540" t="s">
        <v>5</v>
      </c>
      <c r="W4540" t="s">
        <v>6</v>
      </c>
      <c r="Y4540" t="s">
        <v>7</v>
      </c>
      <c r="AT4540">
        <v>0.25353783499999999</v>
      </c>
      <c r="AU4540">
        <v>7.6170091999999995E-2</v>
      </c>
      <c r="AV4540">
        <v>8.8080960999999999E-2</v>
      </c>
      <c r="AW4540">
        <v>1.9440829E-2</v>
      </c>
      <c r="AX4540">
        <v>0.50379326400000002</v>
      </c>
      <c r="AY4540">
        <v>5.8977019999999998E-2</v>
      </c>
      <c r="AZ4540">
        <v>0.157015141</v>
      </c>
      <c r="BA4540">
        <v>6.2858972999999999E-2</v>
      </c>
      <c r="BB4540">
        <v>0.246083312</v>
      </c>
      <c r="BC4540" t="s">
        <v>1459</v>
      </c>
      <c r="BD4540">
        <v>2020</v>
      </c>
      <c r="BE4540" t="s">
        <v>1460</v>
      </c>
      <c r="BG4540" t="s">
        <v>36</v>
      </c>
      <c r="BN4540">
        <v>0.34999999999999964</v>
      </c>
    </row>
    <row r="4541" spans="1:66" x14ac:dyDescent="0.25">
      <c r="A4541">
        <v>105779</v>
      </c>
      <c r="C4541" t="str">
        <f>Table2[[#This Row],[LeadAuthor]]&amp;Table2[[#This Row],[Year]]&amp;"_"&amp;Table2[[#This Row],[SiteName]]&amp;"_"&amp;Table2[[#This Row],[SampleID]]</f>
        <v>Feakins2020_IODPU1457_</v>
      </c>
      <c r="D4541" t="s">
        <v>1458</v>
      </c>
      <c r="E4541" t="s">
        <v>784</v>
      </c>
      <c r="F4541">
        <v>609.74</v>
      </c>
      <c r="G4541">
        <v>614.9</v>
      </c>
      <c r="K4541" t="s">
        <v>264</v>
      </c>
      <c r="L4541">
        <v>17.18</v>
      </c>
      <c r="M4541">
        <v>67.94</v>
      </c>
      <c r="N4541">
        <v>6.29</v>
      </c>
      <c r="O4541" t="s">
        <v>25</v>
      </c>
      <c r="P4541" t="s">
        <v>467</v>
      </c>
      <c r="T4541">
        <v>0</v>
      </c>
      <c r="U4541">
        <v>0.71192796199999997</v>
      </c>
      <c r="V4541" t="s">
        <v>5</v>
      </c>
      <c r="W4541" t="s">
        <v>6</v>
      </c>
      <c r="Y4541" t="s">
        <v>7</v>
      </c>
      <c r="AT4541">
        <v>0.228157053</v>
      </c>
      <c r="AU4541">
        <v>7.0973821000000006E-2</v>
      </c>
      <c r="AV4541">
        <v>8.5485347000000003E-2</v>
      </c>
      <c r="AW4541">
        <v>2.0426362999999999E-2</v>
      </c>
      <c r="AX4541">
        <v>0.52546769599999998</v>
      </c>
      <c r="AY4541">
        <v>6.9489721000000004E-2</v>
      </c>
      <c r="AZ4541">
        <v>6.9809611999999993E-2</v>
      </c>
      <c r="BA4541">
        <v>4.1475721E-2</v>
      </c>
      <c r="BB4541">
        <v>0.22917295700000001</v>
      </c>
      <c r="BC4541" t="s">
        <v>1459</v>
      </c>
      <c r="BD4541">
        <v>2020</v>
      </c>
      <c r="BE4541" t="s">
        <v>1460</v>
      </c>
      <c r="BG4541" t="s">
        <v>36</v>
      </c>
      <c r="BN4541">
        <v>0.30999999999999961</v>
      </c>
    </row>
    <row r="4542" spans="1:66" x14ac:dyDescent="0.25">
      <c r="A4542">
        <v>105780</v>
      </c>
      <c r="C4542" t="str">
        <f>Table2[[#This Row],[LeadAuthor]]&amp;Table2[[#This Row],[Year]]&amp;"_"&amp;Table2[[#This Row],[SiteName]]&amp;"_"&amp;Table2[[#This Row],[SampleID]]</f>
        <v>Feakins2020_IODPU1457_</v>
      </c>
      <c r="D4542" t="s">
        <v>1458</v>
      </c>
      <c r="E4542" t="s">
        <v>784</v>
      </c>
      <c r="F4542">
        <v>615.20000000000005</v>
      </c>
      <c r="G4542">
        <v>620.4</v>
      </c>
      <c r="K4542" t="s">
        <v>264</v>
      </c>
      <c r="L4542">
        <v>17.18</v>
      </c>
      <c r="M4542">
        <v>67.94</v>
      </c>
      <c r="N4542">
        <v>6.6</v>
      </c>
      <c r="O4542" t="s">
        <v>25</v>
      </c>
      <c r="P4542" t="s">
        <v>467</v>
      </c>
      <c r="T4542">
        <v>0</v>
      </c>
      <c r="U4542">
        <v>0.69302699999999995</v>
      </c>
      <c r="V4542" t="s">
        <v>5</v>
      </c>
      <c r="W4542" t="s">
        <v>6</v>
      </c>
      <c r="Y4542" t="s">
        <v>7</v>
      </c>
      <c r="AT4542">
        <v>0.194521736</v>
      </c>
      <c r="AU4542">
        <v>7.1833967999999998E-2</v>
      </c>
      <c r="AV4542">
        <v>7.5830049999999996E-2</v>
      </c>
      <c r="AW4542">
        <v>2.9629447E-2</v>
      </c>
      <c r="AX4542">
        <v>0.57147081799999999</v>
      </c>
      <c r="AY4542">
        <v>5.6713982000000003E-2</v>
      </c>
      <c r="AZ4542">
        <v>4.2651142000000003E-2</v>
      </c>
      <c r="BA4542">
        <v>0.17420147499999999</v>
      </c>
      <c r="BB4542">
        <v>0.22010955800000001</v>
      </c>
      <c r="BC4542" t="s">
        <v>1459</v>
      </c>
      <c r="BD4542">
        <v>2020</v>
      </c>
      <c r="BE4542" t="s">
        <v>1460</v>
      </c>
      <c r="BG4542" t="s">
        <v>36</v>
      </c>
      <c r="BN4542">
        <v>0.16000000000000014</v>
      </c>
    </row>
    <row r="4543" spans="1:66" x14ac:dyDescent="0.25">
      <c r="A4543">
        <v>105781</v>
      </c>
      <c r="C4543" t="str">
        <f>Table2[[#This Row],[LeadAuthor]]&amp;Table2[[#This Row],[Year]]&amp;"_"&amp;Table2[[#This Row],[SiteName]]&amp;"_"&amp;Table2[[#This Row],[SampleID]]</f>
        <v>Feakins2020_IODPU1457_</v>
      </c>
      <c r="D4543" t="s">
        <v>1458</v>
      </c>
      <c r="E4543" t="s">
        <v>784</v>
      </c>
      <c r="F4543">
        <v>618.65</v>
      </c>
      <c r="G4543">
        <v>623.79999999999995</v>
      </c>
      <c r="K4543" t="s">
        <v>264</v>
      </c>
      <c r="L4543">
        <v>17.18</v>
      </c>
      <c r="M4543">
        <v>67.94</v>
      </c>
      <c r="N4543">
        <v>6.76</v>
      </c>
      <c r="O4543" t="s">
        <v>25</v>
      </c>
      <c r="P4543" t="s">
        <v>467</v>
      </c>
      <c r="T4543">
        <v>0</v>
      </c>
      <c r="U4543">
        <v>0.71540778100000002</v>
      </c>
      <c r="V4543" t="s">
        <v>5</v>
      </c>
      <c r="W4543" t="s">
        <v>6</v>
      </c>
      <c r="Y4543" t="s">
        <v>7</v>
      </c>
      <c r="AT4543">
        <v>0.23050651999999999</v>
      </c>
      <c r="AU4543">
        <v>6.8858042999999994E-2</v>
      </c>
      <c r="AV4543">
        <v>8.5820691000000005E-2</v>
      </c>
      <c r="AW4543">
        <v>1.8322494000000002E-2</v>
      </c>
      <c r="AX4543">
        <v>0.527540122</v>
      </c>
      <c r="AY4543">
        <v>6.895213E-2</v>
      </c>
      <c r="AZ4543">
        <v>8.6218620999999995E-2</v>
      </c>
      <c r="BA4543">
        <v>5.6903627999999998E-2</v>
      </c>
      <c r="BB4543">
        <v>0.22482481300000001</v>
      </c>
      <c r="BC4543" t="s">
        <v>1459</v>
      </c>
      <c r="BD4543">
        <v>2020</v>
      </c>
      <c r="BE4543" t="s">
        <v>1460</v>
      </c>
      <c r="BG4543" t="s">
        <v>36</v>
      </c>
      <c r="BN4543">
        <v>2.0000000000000462E-2</v>
      </c>
    </row>
    <row r="4544" spans="1:66" x14ac:dyDescent="0.25">
      <c r="A4544">
        <v>105782</v>
      </c>
      <c r="C4544" t="str">
        <f>Table2[[#This Row],[LeadAuthor]]&amp;Table2[[#This Row],[Year]]&amp;"_"&amp;Table2[[#This Row],[SiteName]]&amp;"_"&amp;Table2[[#This Row],[SampleID]]</f>
        <v>Feakins2020_IODPU1457_</v>
      </c>
      <c r="D4544" t="s">
        <v>1458</v>
      </c>
      <c r="E4544" t="s">
        <v>784</v>
      </c>
      <c r="F4544">
        <v>619.25</v>
      </c>
      <c r="G4544">
        <v>624.4</v>
      </c>
      <c r="K4544" t="s">
        <v>264</v>
      </c>
      <c r="L4544">
        <v>17.18</v>
      </c>
      <c r="M4544">
        <v>67.94</v>
      </c>
      <c r="N4544">
        <v>6.78</v>
      </c>
      <c r="O4544" t="s">
        <v>25</v>
      </c>
      <c r="P4544" t="s">
        <v>467</v>
      </c>
      <c r="T4544">
        <v>0</v>
      </c>
      <c r="U4544">
        <v>0.77067339400000001</v>
      </c>
      <c r="V4544" t="s">
        <v>5</v>
      </c>
      <c r="W4544" t="s">
        <v>6</v>
      </c>
      <c r="Y4544" t="s">
        <v>7</v>
      </c>
      <c r="AT4544">
        <v>0.115564615</v>
      </c>
      <c r="AU4544">
        <v>4.4242503000000002E-2</v>
      </c>
      <c r="AV4544">
        <v>5.5318615000000002E-2</v>
      </c>
      <c r="AW4544">
        <v>2.3463517999999999E-2</v>
      </c>
      <c r="AX4544">
        <v>0.69151183400000005</v>
      </c>
      <c r="AY4544">
        <v>6.9898914000000006E-2</v>
      </c>
      <c r="AZ4544">
        <v>7.0471158000000006E-2</v>
      </c>
      <c r="BA4544">
        <v>0.30245935899999998</v>
      </c>
      <c r="BB4544">
        <v>0.139099632</v>
      </c>
      <c r="BC4544" t="s">
        <v>1459</v>
      </c>
      <c r="BD4544">
        <v>2020</v>
      </c>
      <c r="BE4544" t="s">
        <v>1460</v>
      </c>
      <c r="BG4544" t="s">
        <v>36</v>
      </c>
      <c r="BN4544">
        <v>1.9999999999999574E-2</v>
      </c>
    </row>
    <row r="4545" spans="1:66" x14ac:dyDescent="0.25">
      <c r="A4545">
        <v>105783</v>
      </c>
      <c r="C4545" t="str">
        <f>Table2[[#This Row],[LeadAuthor]]&amp;Table2[[#This Row],[Year]]&amp;"_"&amp;Table2[[#This Row],[SiteName]]&amp;"_"&amp;Table2[[#This Row],[SampleID]]</f>
        <v>Feakins2020_IODPU1457_</v>
      </c>
      <c r="D4545" t="s">
        <v>1458</v>
      </c>
      <c r="E4545" t="s">
        <v>784</v>
      </c>
      <c r="F4545">
        <v>619.63</v>
      </c>
      <c r="G4545">
        <v>624.79999999999995</v>
      </c>
      <c r="K4545" t="s">
        <v>264</v>
      </c>
      <c r="L4545">
        <v>17.18</v>
      </c>
      <c r="M4545">
        <v>67.94</v>
      </c>
      <c r="N4545">
        <v>6.8</v>
      </c>
      <c r="O4545" t="s">
        <v>25</v>
      </c>
      <c r="P4545" t="s">
        <v>467</v>
      </c>
      <c r="T4545">
        <v>0</v>
      </c>
      <c r="U4545">
        <v>0.79308334000000003</v>
      </c>
      <c r="V4545" t="s">
        <v>5</v>
      </c>
      <c r="W4545" t="s">
        <v>6</v>
      </c>
      <c r="Y4545" t="s">
        <v>7</v>
      </c>
      <c r="AT4545">
        <v>0.11113666799999999</v>
      </c>
      <c r="AU4545">
        <v>4.0636864000000002E-2</v>
      </c>
      <c r="AV4545">
        <v>5.7889353999999997E-2</v>
      </c>
      <c r="AW4545">
        <v>2.1350166E-2</v>
      </c>
      <c r="AX4545">
        <v>0.69247091299999997</v>
      </c>
      <c r="AY4545">
        <v>7.6516037999999995E-2</v>
      </c>
      <c r="AZ4545">
        <v>0.20133378299999999</v>
      </c>
      <c r="BA4545">
        <v>0.228870514</v>
      </c>
      <c r="BB4545">
        <v>0.134864809</v>
      </c>
      <c r="BC4545" t="s">
        <v>1459</v>
      </c>
      <c r="BD4545">
        <v>2020</v>
      </c>
      <c r="BE4545" t="s">
        <v>1460</v>
      </c>
      <c r="BG4545" t="s">
        <v>36</v>
      </c>
      <c r="BN4545">
        <v>0.10000000000000053</v>
      </c>
    </row>
    <row r="4546" spans="1:66" x14ac:dyDescent="0.25">
      <c r="A4546">
        <v>105784</v>
      </c>
      <c r="C4546" t="str">
        <f>Table2[[#This Row],[LeadAuthor]]&amp;Table2[[#This Row],[Year]]&amp;"_"&amp;Table2[[#This Row],[SiteName]]&amp;"_"&amp;Table2[[#This Row],[SampleID]]</f>
        <v>Feakins2020_IODPU1457_</v>
      </c>
      <c r="D4546" t="s">
        <v>1458</v>
      </c>
      <c r="E4546" t="s">
        <v>784</v>
      </c>
      <c r="F4546">
        <v>622.35</v>
      </c>
      <c r="G4546">
        <v>627.5</v>
      </c>
      <c r="K4546" t="s">
        <v>264</v>
      </c>
      <c r="L4546">
        <v>17.18</v>
      </c>
      <c r="M4546">
        <v>67.94</v>
      </c>
      <c r="N4546">
        <v>6.9</v>
      </c>
      <c r="O4546" t="s">
        <v>25</v>
      </c>
      <c r="P4546" t="s">
        <v>467</v>
      </c>
      <c r="T4546">
        <v>0</v>
      </c>
      <c r="U4546">
        <v>0.71360721699999996</v>
      </c>
      <c r="V4546" t="s">
        <v>5</v>
      </c>
      <c r="W4546" t="s">
        <v>6</v>
      </c>
      <c r="Y4546" t="s">
        <v>7</v>
      </c>
      <c r="AT4546">
        <v>0.184006805</v>
      </c>
      <c r="AU4546">
        <v>6.9981158000000002E-2</v>
      </c>
      <c r="AV4546">
        <v>8.1230892999999998E-2</v>
      </c>
      <c r="AW4546">
        <v>2.9731349000000001E-2</v>
      </c>
      <c r="AX4546">
        <v>0.57163942000000001</v>
      </c>
      <c r="AY4546">
        <v>6.3410376000000004E-2</v>
      </c>
      <c r="AZ4546">
        <v>4.4951711999999998E-2</v>
      </c>
      <c r="BA4546">
        <v>0.130652669</v>
      </c>
      <c r="BB4546">
        <v>0.221746212</v>
      </c>
      <c r="BC4546" t="s">
        <v>1459</v>
      </c>
      <c r="BD4546">
        <v>2020</v>
      </c>
      <c r="BE4546" t="s">
        <v>1460</v>
      </c>
      <c r="BG4546" t="s">
        <v>36</v>
      </c>
      <c r="BN4546">
        <v>6.9999999999999396E-2</v>
      </c>
    </row>
    <row r="4547" spans="1:66" x14ac:dyDescent="0.25">
      <c r="A4547">
        <v>105785</v>
      </c>
      <c r="C4547" t="str">
        <f>Table2[[#This Row],[LeadAuthor]]&amp;Table2[[#This Row],[Year]]&amp;"_"&amp;Table2[[#This Row],[SiteName]]&amp;"_"&amp;Table2[[#This Row],[SampleID]]</f>
        <v>Feakins2020_IODPU1457_</v>
      </c>
      <c r="D4547" t="s">
        <v>1458</v>
      </c>
      <c r="E4547" t="s">
        <v>784</v>
      </c>
      <c r="F4547">
        <v>624.46</v>
      </c>
      <c r="G4547">
        <v>629.6</v>
      </c>
      <c r="K4547" t="s">
        <v>264</v>
      </c>
      <c r="L4547">
        <v>17.18</v>
      </c>
      <c r="M4547">
        <v>67.94</v>
      </c>
      <c r="N4547">
        <v>6.97</v>
      </c>
      <c r="O4547" t="s">
        <v>25</v>
      </c>
      <c r="P4547" t="s">
        <v>467</v>
      </c>
      <c r="T4547">
        <v>0</v>
      </c>
      <c r="U4547">
        <v>0.71200418700000001</v>
      </c>
      <c r="V4547" t="s">
        <v>5</v>
      </c>
      <c r="W4547" t="s">
        <v>6</v>
      </c>
      <c r="Y4547" t="s">
        <v>7</v>
      </c>
      <c r="AT4547">
        <v>0.25538390599999999</v>
      </c>
      <c r="AU4547">
        <v>7.1674609E-2</v>
      </c>
      <c r="AV4547">
        <v>9.0259337999999995E-2</v>
      </c>
      <c r="AW4547">
        <v>1.9169062000000001E-2</v>
      </c>
      <c r="AX4547">
        <v>0.49574230699999999</v>
      </c>
      <c r="AY4547">
        <v>6.7770779000000003E-2</v>
      </c>
      <c r="AZ4547">
        <v>5.2525033999999998E-2</v>
      </c>
      <c r="BA4547">
        <v>0.161077834</v>
      </c>
      <c r="BB4547">
        <v>0.243216619</v>
      </c>
      <c r="BC4547" t="s">
        <v>1459</v>
      </c>
      <c r="BD4547">
        <v>2020</v>
      </c>
      <c r="BE4547" t="s">
        <v>1460</v>
      </c>
      <c r="BG4547" t="s">
        <v>36</v>
      </c>
      <c r="BN4547">
        <v>0.12000000000000011</v>
      </c>
    </row>
    <row r="4548" spans="1:66" x14ac:dyDescent="0.25">
      <c r="A4548">
        <v>105786</v>
      </c>
      <c r="C4548" t="str">
        <f>Table2[[#This Row],[LeadAuthor]]&amp;Table2[[#This Row],[Year]]&amp;"_"&amp;Table2[[#This Row],[SiteName]]&amp;"_"&amp;Table2[[#This Row],[SampleID]]</f>
        <v>Feakins2020_IODPU1457_</v>
      </c>
      <c r="D4548" t="s">
        <v>1458</v>
      </c>
      <c r="E4548" t="s">
        <v>784</v>
      </c>
      <c r="F4548">
        <v>628.94000000000005</v>
      </c>
      <c r="G4548">
        <v>634.1</v>
      </c>
      <c r="K4548" t="s">
        <v>264</v>
      </c>
      <c r="L4548">
        <v>17.18</v>
      </c>
      <c r="M4548">
        <v>67.94</v>
      </c>
      <c r="N4548">
        <v>7.09</v>
      </c>
      <c r="O4548" t="s">
        <v>25</v>
      </c>
      <c r="P4548" t="s">
        <v>467</v>
      </c>
      <c r="T4548">
        <v>0</v>
      </c>
      <c r="U4548">
        <v>0.71833471800000004</v>
      </c>
      <c r="V4548" t="s">
        <v>5</v>
      </c>
      <c r="W4548" t="s">
        <v>6</v>
      </c>
      <c r="Y4548" t="s">
        <v>7</v>
      </c>
      <c r="AT4548">
        <v>0.18958535000000001</v>
      </c>
      <c r="AU4548">
        <v>7.0914348000000002E-2</v>
      </c>
      <c r="AV4548">
        <v>8.4225537000000003E-2</v>
      </c>
      <c r="AW4548">
        <v>2.9601448999999998E-2</v>
      </c>
      <c r="AX4548">
        <v>0.55864649799999999</v>
      </c>
      <c r="AY4548">
        <v>6.7026820000000001E-2</v>
      </c>
      <c r="AZ4548">
        <v>4.5640267999999998E-2</v>
      </c>
      <c r="BA4548">
        <v>8.0844946000000001E-2</v>
      </c>
      <c r="BB4548">
        <v>0.22795902500000001</v>
      </c>
      <c r="BC4548" t="s">
        <v>1459</v>
      </c>
      <c r="BD4548">
        <v>2020</v>
      </c>
      <c r="BE4548" t="s">
        <v>1460</v>
      </c>
      <c r="BG4548" t="s">
        <v>36</v>
      </c>
      <c r="BN4548">
        <v>7.0000000000000284E-2</v>
      </c>
    </row>
    <row r="4549" spans="1:66" x14ac:dyDescent="0.25">
      <c r="A4549">
        <v>105787</v>
      </c>
      <c r="C4549" t="str">
        <f>Table2[[#This Row],[LeadAuthor]]&amp;Table2[[#This Row],[Year]]&amp;"_"&amp;Table2[[#This Row],[SiteName]]&amp;"_"&amp;Table2[[#This Row],[SampleID]]</f>
        <v>Feakins2020_IODPU1457_</v>
      </c>
      <c r="D4549" t="s">
        <v>1458</v>
      </c>
      <c r="E4549" t="s">
        <v>784</v>
      </c>
      <c r="F4549">
        <v>632.27</v>
      </c>
      <c r="G4549">
        <v>637.4</v>
      </c>
      <c r="K4549" t="s">
        <v>264</v>
      </c>
      <c r="L4549">
        <v>17.18</v>
      </c>
      <c r="M4549">
        <v>67.94</v>
      </c>
      <c r="N4549">
        <v>7.16</v>
      </c>
      <c r="O4549" t="s">
        <v>25</v>
      </c>
      <c r="P4549" t="s">
        <v>467</v>
      </c>
      <c r="T4549">
        <v>0</v>
      </c>
      <c r="U4549">
        <v>0.74657372700000002</v>
      </c>
      <c r="V4549" t="s">
        <v>5</v>
      </c>
      <c r="W4549" t="s">
        <v>6</v>
      </c>
      <c r="Y4549" t="s">
        <v>7</v>
      </c>
      <c r="AT4549">
        <v>0.17802127700000001</v>
      </c>
      <c r="AU4549">
        <v>6.5005593E-2</v>
      </c>
      <c r="AV4549">
        <v>9.1787119E-2</v>
      </c>
      <c r="AW4549">
        <v>2.7840275000000001E-2</v>
      </c>
      <c r="AX4549">
        <v>0.565471803</v>
      </c>
      <c r="AY4549">
        <v>7.1873934E-2</v>
      </c>
      <c r="AZ4549">
        <v>8.7454630000000005E-2</v>
      </c>
      <c r="BA4549">
        <v>1.5869239E-2</v>
      </c>
      <c r="BB4549">
        <v>0.22462015299999999</v>
      </c>
      <c r="BC4549" t="s">
        <v>1459</v>
      </c>
      <c r="BD4549">
        <v>2020</v>
      </c>
      <c r="BE4549" t="s">
        <v>1460</v>
      </c>
      <c r="BG4549" t="s">
        <v>36</v>
      </c>
      <c r="BN4549">
        <v>5.9999999999999609E-2</v>
      </c>
    </row>
    <row r="4550" spans="1:66" x14ac:dyDescent="0.25">
      <c r="A4550">
        <v>105788</v>
      </c>
      <c r="C4550" t="str">
        <f>Table2[[#This Row],[LeadAuthor]]&amp;Table2[[#This Row],[Year]]&amp;"_"&amp;Table2[[#This Row],[SiteName]]&amp;"_"&amp;Table2[[#This Row],[SampleID]]</f>
        <v>Feakins2020_IODPU1457_</v>
      </c>
      <c r="D4550" t="s">
        <v>1458</v>
      </c>
      <c r="E4550" t="s">
        <v>784</v>
      </c>
      <c r="F4550">
        <v>635.29999999999995</v>
      </c>
      <c r="G4550">
        <v>640.5</v>
      </c>
      <c r="K4550" t="s">
        <v>264</v>
      </c>
      <c r="L4550">
        <v>17.18</v>
      </c>
      <c r="M4550">
        <v>67.94</v>
      </c>
      <c r="N4550">
        <v>7.22</v>
      </c>
      <c r="O4550" t="s">
        <v>25</v>
      </c>
      <c r="P4550" t="s">
        <v>467</v>
      </c>
      <c r="T4550">
        <v>0</v>
      </c>
      <c r="U4550">
        <v>0.73239033899999995</v>
      </c>
      <c r="V4550" t="s">
        <v>5</v>
      </c>
      <c r="W4550" t="s">
        <v>6</v>
      </c>
      <c r="Y4550" t="s">
        <v>7</v>
      </c>
      <c r="AT4550">
        <v>0.23411501700000001</v>
      </c>
      <c r="AU4550">
        <v>6.4708103000000003E-2</v>
      </c>
      <c r="AV4550">
        <v>8.5858838000000007E-2</v>
      </c>
      <c r="AW4550">
        <v>1.8190977000000001E-2</v>
      </c>
      <c r="AX4550">
        <v>0.52408465900000001</v>
      </c>
      <c r="AY4550">
        <v>7.3042407000000004E-2</v>
      </c>
      <c r="AZ4550">
        <v>7.4925842000000006E-2</v>
      </c>
      <c r="BA4550">
        <v>0.127385886</v>
      </c>
      <c r="BB4550">
        <v>0.22034368300000001</v>
      </c>
      <c r="BC4550" t="s">
        <v>1459</v>
      </c>
      <c r="BD4550">
        <v>2020</v>
      </c>
      <c r="BE4550" t="s">
        <v>1460</v>
      </c>
      <c r="BG4550" t="s">
        <v>36</v>
      </c>
      <c r="BN4550">
        <v>1.0000000000000675E-2</v>
      </c>
    </row>
    <row r="4551" spans="1:66" x14ac:dyDescent="0.25">
      <c r="A4551">
        <v>105789</v>
      </c>
      <c r="C4551" t="str">
        <f>Table2[[#This Row],[LeadAuthor]]&amp;Table2[[#This Row],[Year]]&amp;"_"&amp;Table2[[#This Row],[SiteName]]&amp;"_"&amp;Table2[[#This Row],[SampleID]]</f>
        <v>Feakins2020_IODPU1457_</v>
      </c>
      <c r="D4551" t="s">
        <v>1458</v>
      </c>
      <c r="E4551" t="s">
        <v>784</v>
      </c>
      <c r="F4551">
        <v>635.97</v>
      </c>
      <c r="G4551">
        <v>641.1</v>
      </c>
      <c r="K4551" t="s">
        <v>264</v>
      </c>
      <c r="L4551">
        <v>17.18</v>
      </c>
      <c r="M4551">
        <v>67.94</v>
      </c>
      <c r="N4551">
        <v>7.23</v>
      </c>
      <c r="O4551" t="s">
        <v>25</v>
      </c>
      <c r="P4551" t="s">
        <v>467</v>
      </c>
      <c r="T4551">
        <v>0</v>
      </c>
      <c r="U4551">
        <v>0.72798631599999997</v>
      </c>
      <c r="V4551" t="s">
        <v>5</v>
      </c>
      <c r="W4551" t="s">
        <v>6</v>
      </c>
      <c r="Y4551" t="s">
        <v>7</v>
      </c>
      <c r="AT4551">
        <v>0.223139949</v>
      </c>
      <c r="AU4551">
        <v>6.9795842999999996E-2</v>
      </c>
      <c r="AV4551">
        <v>8.9664354000000002E-2</v>
      </c>
      <c r="AW4551">
        <v>1.8321365999999999E-2</v>
      </c>
      <c r="AX4551">
        <v>0.52027059600000003</v>
      </c>
      <c r="AY4551">
        <v>7.8807892000000004E-2</v>
      </c>
      <c r="AZ4551">
        <v>9.4564398999999993E-2</v>
      </c>
      <c r="BA4551">
        <v>8.8528668000000005E-2</v>
      </c>
      <c r="BB4551">
        <v>0.22884631899999999</v>
      </c>
      <c r="BC4551" t="s">
        <v>1459</v>
      </c>
      <c r="BD4551">
        <v>2020</v>
      </c>
      <c r="BE4551" t="s">
        <v>1460</v>
      </c>
      <c r="BG4551" t="s">
        <v>36</v>
      </c>
      <c r="BN4551">
        <v>9.9999999999997868E-3</v>
      </c>
    </row>
    <row r="4552" spans="1:66" x14ac:dyDescent="0.25">
      <c r="A4552">
        <v>105790</v>
      </c>
      <c r="C4552" t="str">
        <f>Table2[[#This Row],[LeadAuthor]]&amp;Table2[[#This Row],[Year]]&amp;"_"&amp;Table2[[#This Row],[SiteName]]&amp;"_"&amp;Table2[[#This Row],[SampleID]]</f>
        <v>Feakins2020_IODPU1457_</v>
      </c>
      <c r="D4552" t="s">
        <v>1458</v>
      </c>
      <c r="E4552" t="s">
        <v>784</v>
      </c>
      <c r="F4552">
        <v>636.44000000000005</v>
      </c>
      <c r="G4552">
        <v>641.6</v>
      </c>
      <c r="K4552" t="s">
        <v>264</v>
      </c>
      <c r="L4552">
        <v>17.18</v>
      </c>
      <c r="M4552">
        <v>67.94</v>
      </c>
      <c r="N4552">
        <v>7.24</v>
      </c>
      <c r="O4552" t="s">
        <v>25</v>
      </c>
      <c r="P4552" t="s">
        <v>467</v>
      </c>
      <c r="T4552">
        <v>0</v>
      </c>
      <c r="U4552">
        <v>0.72692120500000001</v>
      </c>
      <c r="V4552" t="s">
        <v>5</v>
      </c>
      <c r="W4552" t="s">
        <v>6</v>
      </c>
      <c r="Y4552" t="s">
        <v>7</v>
      </c>
      <c r="AT4552">
        <v>0.20580910399999999</v>
      </c>
      <c r="AU4552">
        <v>6.7532213999999993E-2</v>
      </c>
      <c r="AV4552">
        <v>8.1809245000000003E-2</v>
      </c>
      <c r="AW4552">
        <v>2.089999E-2</v>
      </c>
      <c r="AX4552">
        <v>0.54689152799999996</v>
      </c>
      <c r="AY4552">
        <v>7.7057921000000001E-2</v>
      </c>
      <c r="AZ4552">
        <v>5.7995656E-2</v>
      </c>
      <c r="BA4552">
        <v>5.0418629999999997E-3</v>
      </c>
      <c r="BB4552">
        <v>0.214358348</v>
      </c>
      <c r="BC4552" t="s">
        <v>1459</v>
      </c>
      <c r="BD4552">
        <v>2020</v>
      </c>
      <c r="BE4552" t="s">
        <v>1460</v>
      </c>
      <c r="BG4552" t="s">
        <v>36</v>
      </c>
      <c r="BN4552">
        <v>0</v>
      </c>
    </row>
    <row r="4553" spans="1:66" x14ac:dyDescent="0.25">
      <c r="A4553">
        <v>105791</v>
      </c>
      <c r="C4553" t="str">
        <f>Table2[[#This Row],[LeadAuthor]]&amp;Table2[[#This Row],[Year]]&amp;"_"&amp;Table2[[#This Row],[SiteName]]&amp;"_"&amp;Table2[[#This Row],[SampleID]]</f>
        <v>Feakins2020_IODPU1457_</v>
      </c>
      <c r="D4553" t="s">
        <v>1458</v>
      </c>
      <c r="E4553" t="s">
        <v>784</v>
      </c>
      <c r="F4553">
        <v>636.85</v>
      </c>
      <c r="G4553">
        <v>642</v>
      </c>
      <c r="K4553" t="s">
        <v>264</v>
      </c>
      <c r="L4553">
        <v>17.18</v>
      </c>
      <c r="M4553">
        <v>67.94</v>
      </c>
      <c r="N4553">
        <v>7.24</v>
      </c>
      <c r="O4553" t="s">
        <v>25</v>
      </c>
      <c r="P4553" t="s">
        <v>467</v>
      </c>
      <c r="T4553">
        <v>0</v>
      </c>
      <c r="U4553">
        <v>0.72886655700000003</v>
      </c>
      <c r="V4553" t="s">
        <v>5</v>
      </c>
      <c r="W4553" t="s">
        <v>6</v>
      </c>
      <c r="Y4553" t="s">
        <v>7</v>
      </c>
      <c r="AT4553">
        <v>0.23825708300000001</v>
      </c>
      <c r="AU4553">
        <v>6.2214383999999998E-2</v>
      </c>
      <c r="AV4553">
        <v>8.0575217000000005E-2</v>
      </c>
      <c r="AW4553">
        <v>1.6436981E-2</v>
      </c>
      <c r="AX4553">
        <v>0.53228253299999995</v>
      </c>
      <c r="AY4553">
        <v>7.0233801999999998E-2</v>
      </c>
      <c r="AZ4553">
        <v>8.9930651E-2</v>
      </c>
      <c r="BA4553">
        <v>0.109769889</v>
      </c>
      <c r="BB4553">
        <v>0.20902929100000001</v>
      </c>
      <c r="BC4553" t="s">
        <v>1459</v>
      </c>
      <c r="BD4553">
        <v>2020</v>
      </c>
      <c r="BE4553" t="s">
        <v>1460</v>
      </c>
      <c r="BG4553" t="s">
        <v>36</v>
      </c>
      <c r="BN4553">
        <v>9.9999999999997868E-3</v>
      </c>
    </row>
    <row r="4554" spans="1:66" x14ac:dyDescent="0.25">
      <c r="A4554">
        <v>105792</v>
      </c>
      <c r="C4554" t="str">
        <f>Table2[[#This Row],[LeadAuthor]]&amp;Table2[[#This Row],[Year]]&amp;"_"&amp;Table2[[#This Row],[SiteName]]&amp;"_"&amp;Table2[[#This Row],[SampleID]]</f>
        <v>Feakins2020_IODPU1457_</v>
      </c>
      <c r="D4554" t="s">
        <v>1458</v>
      </c>
      <c r="E4554" t="s">
        <v>784</v>
      </c>
      <c r="F4554">
        <v>637.28</v>
      </c>
      <c r="G4554">
        <v>642.4</v>
      </c>
      <c r="K4554" t="s">
        <v>264</v>
      </c>
      <c r="L4554">
        <v>17.18</v>
      </c>
      <c r="M4554">
        <v>67.94</v>
      </c>
      <c r="N4554">
        <v>7.25</v>
      </c>
      <c r="O4554" t="s">
        <v>25</v>
      </c>
      <c r="P4554" t="s">
        <v>33</v>
      </c>
      <c r="T4554">
        <v>0</v>
      </c>
      <c r="U4554">
        <v>0.73642642300000005</v>
      </c>
      <c r="V4554" t="s">
        <v>5</v>
      </c>
      <c r="W4554" t="s">
        <v>6</v>
      </c>
      <c r="Y4554" t="s">
        <v>7</v>
      </c>
      <c r="AT4554">
        <v>0.19187325899999999</v>
      </c>
      <c r="AU4554">
        <v>6.7050211999999998E-2</v>
      </c>
      <c r="AV4554">
        <v>8.2734137999999999E-2</v>
      </c>
      <c r="AW4554">
        <v>2.5326689999999999E-2</v>
      </c>
      <c r="AX4554">
        <v>0.55373776500000005</v>
      </c>
      <c r="AY4554">
        <v>7.9277934999999994E-2</v>
      </c>
      <c r="AZ4554">
        <v>5.6147083E-2</v>
      </c>
      <c r="BA4554">
        <v>1.7094432E-2</v>
      </c>
      <c r="BB4554">
        <v>0.21668759500000001</v>
      </c>
      <c r="BC4554" t="s">
        <v>1459</v>
      </c>
      <c r="BD4554">
        <v>2020</v>
      </c>
      <c r="BE4554" t="s">
        <v>1460</v>
      </c>
      <c r="BG4554" t="s">
        <v>36</v>
      </c>
      <c r="BN4554">
        <v>0</v>
      </c>
    </row>
    <row r="4555" spans="1:66" x14ac:dyDescent="0.25">
      <c r="A4555">
        <v>105793</v>
      </c>
      <c r="C4555" t="str">
        <f>Table2[[#This Row],[LeadAuthor]]&amp;Table2[[#This Row],[Year]]&amp;"_"&amp;Table2[[#This Row],[SiteName]]&amp;"_"&amp;Table2[[#This Row],[SampleID]]</f>
        <v>Feakins2020_IODPU1457_</v>
      </c>
      <c r="D4555" t="s">
        <v>1458</v>
      </c>
      <c r="E4555" t="s">
        <v>784</v>
      </c>
      <c r="F4555">
        <v>637.75</v>
      </c>
      <c r="G4555">
        <v>642.9</v>
      </c>
      <c r="K4555" t="s">
        <v>264</v>
      </c>
      <c r="L4555">
        <v>17.18</v>
      </c>
      <c r="M4555">
        <v>67.94</v>
      </c>
      <c r="N4555">
        <v>7.25</v>
      </c>
      <c r="O4555" t="s">
        <v>25</v>
      </c>
      <c r="P4555" t="s">
        <v>33</v>
      </c>
      <c r="T4555">
        <v>0</v>
      </c>
      <c r="U4555">
        <v>0.71652654000000005</v>
      </c>
      <c r="V4555" t="s">
        <v>5</v>
      </c>
      <c r="W4555" t="s">
        <v>6</v>
      </c>
      <c r="Y4555" t="s">
        <v>7</v>
      </c>
      <c r="AT4555">
        <v>0.230468016</v>
      </c>
      <c r="AU4555">
        <v>7.1461637999999994E-2</v>
      </c>
      <c r="AV4555">
        <v>8.9357428000000003E-2</v>
      </c>
      <c r="AW4555">
        <v>1.8731523999999999E-2</v>
      </c>
      <c r="AX4555">
        <v>0.51743911499999995</v>
      </c>
      <c r="AY4555">
        <v>7.2542280000000001E-2</v>
      </c>
      <c r="AZ4555">
        <v>8.0718761E-2</v>
      </c>
      <c r="BA4555">
        <v>7.6500057999999996E-2</v>
      </c>
      <c r="BB4555">
        <v>0.23332440199999999</v>
      </c>
      <c r="BC4555" t="s">
        <v>1459</v>
      </c>
      <c r="BD4555">
        <v>2020</v>
      </c>
      <c r="BE4555" t="s">
        <v>1460</v>
      </c>
      <c r="BG4555" t="s">
        <v>36</v>
      </c>
      <c r="BN4555">
        <v>9.9999999999997868E-3</v>
      </c>
    </row>
    <row r="4556" spans="1:66" x14ac:dyDescent="0.25">
      <c r="A4556">
        <v>105794</v>
      </c>
      <c r="C4556" t="str">
        <f>Table2[[#This Row],[LeadAuthor]]&amp;Table2[[#This Row],[Year]]&amp;"_"&amp;Table2[[#This Row],[SiteName]]&amp;"_"&amp;Table2[[#This Row],[SampleID]]</f>
        <v>Feakins2020_IODPU1457_</v>
      </c>
      <c r="D4556" t="s">
        <v>1458</v>
      </c>
      <c r="E4556" t="s">
        <v>784</v>
      </c>
      <c r="F4556">
        <v>638.20000000000005</v>
      </c>
      <c r="G4556">
        <v>643.4</v>
      </c>
      <c r="K4556" t="s">
        <v>264</v>
      </c>
      <c r="L4556">
        <v>17.18</v>
      </c>
      <c r="M4556">
        <v>67.94</v>
      </c>
      <c r="N4556">
        <v>7.26</v>
      </c>
      <c r="O4556" t="s">
        <v>25</v>
      </c>
      <c r="P4556" t="s">
        <v>33</v>
      </c>
      <c r="T4556">
        <v>0</v>
      </c>
      <c r="U4556">
        <v>0.71184945499999996</v>
      </c>
      <c r="V4556" t="s">
        <v>5</v>
      </c>
      <c r="W4556" t="s">
        <v>6</v>
      </c>
      <c r="Y4556" t="s">
        <v>7</v>
      </c>
      <c r="AT4556">
        <v>0.23588842700000001</v>
      </c>
      <c r="AU4556">
        <v>7.1317497999999993E-2</v>
      </c>
      <c r="AV4556">
        <v>8.5311693999999993E-2</v>
      </c>
      <c r="AW4556">
        <v>2.5246844000000001E-2</v>
      </c>
      <c r="AX4556">
        <v>0.51661074699999998</v>
      </c>
      <c r="AY4556">
        <v>6.5624790000000002E-2</v>
      </c>
      <c r="AZ4556">
        <v>7.4007817000000004E-2</v>
      </c>
      <c r="BA4556">
        <v>7.7594779000000003E-2</v>
      </c>
      <c r="BB4556">
        <v>0.23802287799999999</v>
      </c>
      <c r="BC4556" t="s">
        <v>1459</v>
      </c>
      <c r="BD4556">
        <v>2020</v>
      </c>
      <c r="BE4556" t="s">
        <v>1460</v>
      </c>
      <c r="BG4556" t="s">
        <v>36</v>
      </c>
      <c r="BN4556">
        <v>9.9999999999997868E-3</v>
      </c>
    </row>
    <row r="4557" spans="1:66" x14ac:dyDescent="0.25">
      <c r="A4557">
        <v>105795</v>
      </c>
      <c r="C4557" t="str">
        <f>Table2[[#This Row],[LeadAuthor]]&amp;Table2[[#This Row],[Year]]&amp;"_"&amp;Table2[[#This Row],[SiteName]]&amp;"_"&amp;Table2[[#This Row],[SampleID]]</f>
        <v>Feakins2020_IODPU1457_</v>
      </c>
      <c r="D4557" t="s">
        <v>1458</v>
      </c>
      <c r="E4557" t="s">
        <v>784</v>
      </c>
      <c r="F4557">
        <v>639.05999999999995</v>
      </c>
      <c r="G4557">
        <v>644.20000000000005</v>
      </c>
      <c r="K4557" t="s">
        <v>264</v>
      </c>
      <c r="L4557">
        <v>17.18</v>
      </c>
      <c r="M4557">
        <v>67.94</v>
      </c>
      <c r="N4557">
        <v>7.27</v>
      </c>
      <c r="O4557" t="s">
        <v>25</v>
      </c>
      <c r="P4557" t="s">
        <v>33</v>
      </c>
      <c r="T4557">
        <v>0</v>
      </c>
      <c r="U4557">
        <v>0.71394422800000001</v>
      </c>
      <c r="V4557" t="s">
        <v>5</v>
      </c>
      <c r="W4557" t="s">
        <v>6</v>
      </c>
      <c r="Y4557" t="s">
        <v>7</v>
      </c>
      <c r="AT4557">
        <v>0.241172312</v>
      </c>
      <c r="AU4557">
        <v>6.9346669E-2</v>
      </c>
      <c r="AV4557">
        <v>8.4390186000000006E-2</v>
      </c>
      <c r="AW4557">
        <v>1.9861119E-2</v>
      </c>
      <c r="AX4557">
        <v>0.51640409099999995</v>
      </c>
      <c r="AY4557">
        <v>6.8825622000000003E-2</v>
      </c>
      <c r="AZ4557">
        <v>0.10939169999999999</v>
      </c>
      <c r="BA4557">
        <v>9.3892009999999998E-2</v>
      </c>
      <c r="BB4557">
        <v>0.22877127</v>
      </c>
      <c r="BC4557" t="s">
        <v>1459</v>
      </c>
      <c r="BD4557">
        <v>2020</v>
      </c>
      <c r="BE4557" t="s">
        <v>1460</v>
      </c>
      <c r="BG4557" t="s">
        <v>36</v>
      </c>
      <c r="BN4557">
        <v>0.10000000000000053</v>
      </c>
    </row>
    <row r="4558" spans="1:66" x14ac:dyDescent="0.25">
      <c r="A4558">
        <v>105796</v>
      </c>
      <c r="C4558" t="str">
        <f>Table2[[#This Row],[LeadAuthor]]&amp;Table2[[#This Row],[Year]]&amp;"_"&amp;Table2[[#This Row],[SiteName]]&amp;"_"&amp;Table2[[#This Row],[SampleID]]</f>
        <v>Feakins2020_IODPU1457_</v>
      </c>
      <c r="D4558" t="s">
        <v>1458</v>
      </c>
      <c r="E4558" t="s">
        <v>784</v>
      </c>
      <c r="F4558">
        <v>647.95000000000005</v>
      </c>
      <c r="G4558">
        <v>653.1</v>
      </c>
      <c r="K4558" t="s">
        <v>264</v>
      </c>
      <c r="L4558">
        <v>17.18</v>
      </c>
      <c r="M4558">
        <v>67.94</v>
      </c>
      <c r="N4558">
        <v>7.37</v>
      </c>
      <c r="O4558" t="s">
        <v>25</v>
      </c>
      <c r="P4558" t="s">
        <v>33</v>
      </c>
      <c r="T4558">
        <v>0</v>
      </c>
      <c r="U4558">
        <v>0.77601567299999996</v>
      </c>
      <c r="V4558" t="s">
        <v>5</v>
      </c>
      <c r="W4558" t="s">
        <v>6</v>
      </c>
      <c r="Y4558" t="s">
        <v>7</v>
      </c>
      <c r="AT4558">
        <v>0.18966507199999999</v>
      </c>
      <c r="AU4558">
        <v>5.6812155000000003E-2</v>
      </c>
      <c r="AV4558">
        <v>8.8629395E-2</v>
      </c>
      <c r="AW4558">
        <v>2.4044784999999999E-2</v>
      </c>
      <c r="AX4558">
        <v>0.55669149100000004</v>
      </c>
      <c r="AY4558">
        <v>8.4157103999999996E-2</v>
      </c>
      <c r="AZ4558">
        <v>0.14346545399999999</v>
      </c>
      <c r="BA4558">
        <v>0.12217333</v>
      </c>
      <c r="BB4558">
        <v>0.209155904</v>
      </c>
      <c r="BC4558" t="s">
        <v>1459</v>
      </c>
      <c r="BD4558">
        <v>2020</v>
      </c>
      <c r="BE4558" t="s">
        <v>1460</v>
      </c>
      <c r="BG4558" t="s">
        <v>36</v>
      </c>
      <c r="BN4558">
        <v>1.9999999999999574E-2</v>
      </c>
    </row>
    <row r="4559" spans="1:66" x14ac:dyDescent="0.25">
      <c r="A4559">
        <v>105797</v>
      </c>
      <c r="C4559" t="str">
        <f>Table2[[#This Row],[LeadAuthor]]&amp;Table2[[#This Row],[Year]]&amp;"_"&amp;Table2[[#This Row],[SiteName]]&amp;"_"&amp;Table2[[#This Row],[SampleID]]</f>
        <v>Feakins2020_IODPU1457_</v>
      </c>
      <c r="D4559" t="s">
        <v>1458</v>
      </c>
      <c r="E4559" t="s">
        <v>784</v>
      </c>
      <c r="F4559">
        <v>649.94000000000005</v>
      </c>
      <c r="G4559">
        <v>655.1</v>
      </c>
      <c r="K4559" t="s">
        <v>264</v>
      </c>
      <c r="L4559">
        <v>17.18</v>
      </c>
      <c r="M4559">
        <v>67.94</v>
      </c>
      <c r="N4559">
        <v>7.39</v>
      </c>
      <c r="O4559" t="s">
        <v>25</v>
      </c>
      <c r="P4559" t="s">
        <v>33</v>
      </c>
      <c r="T4559">
        <v>0</v>
      </c>
      <c r="U4559">
        <v>0.73632610799999998</v>
      </c>
      <c r="V4559" t="s">
        <v>5</v>
      </c>
      <c r="W4559" t="s">
        <v>6</v>
      </c>
      <c r="Y4559" t="s">
        <v>7</v>
      </c>
      <c r="AT4559">
        <v>0.22802943000000001</v>
      </c>
      <c r="AU4559">
        <v>6.5827873999999995E-2</v>
      </c>
      <c r="AV4559">
        <v>8.8000330000000002E-2</v>
      </c>
      <c r="AW4559">
        <v>2.0472049999999999E-2</v>
      </c>
      <c r="AX4559">
        <v>0.52231417199999997</v>
      </c>
      <c r="AY4559">
        <v>7.5356144E-2</v>
      </c>
      <c r="AZ4559">
        <v>7.8216340999999995E-2</v>
      </c>
      <c r="BA4559">
        <v>0.129127727</v>
      </c>
      <c r="BB4559">
        <v>0.225786138</v>
      </c>
      <c r="BC4559" t="s">
        <v>1459</v>
      </c>
      <c r="BD4559">
        <v>2020</v>
      </c>
      <c r="BE4559" t="s">
        <v>1460</v>
      </c>
      <c r="BG4559" t="s">
        <v>36</v>
      </c>
      <c r="BN4559">
        <v>3.0000000000000249E-2</v>
      </c>
    </row>
    <row r="4560" spans="1:66" x14ac:dyDescent="0.25">
      <c r="A4560">
        <v>105798</v>
      </c>
      <c r="C4560" t="str">
        <f>Table2[[#This Row],[LeadAuthor]]&amp;Table2[[#This Row],[Year]]&amp;"_"&amp;Table2[[#This Row],[SiteName]]&amp;"_"&amp;Table2[[#This Row],[SampleID]]</f>
        <v>Feakins2020_IODPU1457_</v>
      </c>
      <c r="D4560" t="s">
        <v>1458</v>
      </c>
      <c r="E4560" t="s">
        <v>784</v>
      </c>
      <c r="F4560">
        <v>653.4</v>
      </c>
      <c r="G4560">
        <v>658.6</v>
      </c>
      <c r="K4560" t="s">
        <v>264</v>
      </c>
      <c r="L4560">
        <v>17.18</v>
      </c>
      <c r="M4560">
        <v>67.94</v>
      </c>
      <c r="N4560">
        <v>7.42</v>
      </c>
      <c r="O4560" t="s">
        <v>25</v>
      </c>
      <c r="P4560" t="s">
        <v>33</v>
      </c>
      <c r="T4560">
        <v>0</v>
      </c>
      <c r="U4560">
        <v>0.74337196999999999</v>
      </c>
      <c r="V4560" t="s">
        <v>5</v>
      </c>
      <c r="W4560" t="s">
        <v>6</v>
      </c>
      <c r="Y4560" t="s">
        <v>7</v>
      </c>
      <c r="AT4560">
        <v>0.24431777299999999</v>
      </c>
      <c r="AU4560">
        <v>5.8893473000000002E-2</v>
      </c>
      <c r="AV4560">
        <v>7.7874296999999995E-2</v>
      </c>
      <c r="AW4560">
        <v>2.9041372999999999E-2</v>
      </c>
      <c r="AX4560">
        <v>0.52619259200000001</v>
      </c>
      <c r="AY4560">
        <v>6.3680492000000005E-2</v>
      </c>
      <c r="AZ4560">
        <v>0.54542480400000004</v>
      </c>
      <c r="BA4560">
        <v>0.19098332100000001</v>
      </c>
      <c r="BB4560">
        <v>0.21941649199999999</v>
      </c>
      <c r="BC4560" t="s">
        <v>1459</v>
      </c>
      <c r="BD4560">
        <v>2020</v>
      </c>
      <c r="BE4560" t="s">
        <v>1460</v>
      </c>
      <c r="BG4560" t="s">
        <v>36</v>
      </c>
      <c r="BN4560">
        <v>4.0000000000000036E-2</v>
      </c>
    </row>
    <row r="4561" spans="1:66" x14ac:dyDescent="0.25">
      <c r="A4561">
        <v>105799</v>
      </c>
      <c r="C4561" t="str">
        <f>Table2[[#This Row],[LeadAuthor]]&amp;Table2[[#This Row],[Year]]&amp;"_"&amp;Table2[[#This Row],[SiteName]]&amp;"_"&amp;Table2[[#This Row],[SampleID]]</f>
        <v>Feakins2020_IODPU1457_</v>
      </c>
      <c r="D4561" t="s">
        <v>1458</v>
      </c>
      <c r="E4561" t="s">
        <v>784</v>
      </c>
      <c r="F4561">
        <v>658.13</v>
      </c>
      <c r="G4561">
        <v>663.3</v>
      </c>
      <c r="K4561" t="s">
        <v>264</v>
      </c>
      <c r="L4561">
        <v>17.18</v>
      </c>
      <c r="M4561">
        <v>67.94</v>
      </c>
      <c r="N4561">
        <v>7.46</v>
      </c>
      <c r="O4561" t="s">
        <v>25</v>
      </c>
      <c r="P4561" t="s">
        <v>33</v>
      </c>
      <c r="T4561">
        <v>0</v>
      </c>
      <c r="U4561">
        <v>0.74447505599999997</v>
      </c>
      <c r="V4561" t="s">
        <v>5</v>
      </c>
      <c r="W4561" t="s">
        <v>6</v>
      </c>
      <c r="Y4561" t="s">
        <v>7</v>
      </c>
      <c r="AT4561">
        <v>0.23555757499999999</v>
      </c>
      <c r="AU4561">
        <v>5.5744553000000002E-2</v>
      </c>
      <c r="AV4561">
        <v>7.8948557000000003E-2</v>
      </c>
      <c r="AW4561">
        <v>1.7759165E-2</v>
      </c>
      <c r="AX4561">
        <v>0.54628543500000004</v>
      </c>
      <c r="AY4561">
        <v>6.5704715999999996E-2</v>
      </c>
      <c r="AZ4561">
        <v>0.28844504199999998</v>
      </c>
      <c r="BA4561">
        <v>0.14196156100000001</v>
      </c>
      <c r="BB4561">
        <v>0.19942937499999999</v>
      </c>
      <c r="BC4561" t="s">
        <v>1459</v>
      </c>
      <c r="BD4561">
        <v>2020</v>
      </c>
      <c r="BE4561" t="s">
        <v>1460</v>
      </c>
      <c r="BG4561" t="s">
        <v>36</v>
      </c>
      <c r="BN4561">
        <v>0.12999999999999989</v>
      </c>
    </row>
    <row r="4562" spans="1:66" x14ac:dyDescent="0.25">
      <c r="A4562">
        <v>105800</v>
      </c>
      <c r="C4562" t="str">
        <f>Table2[[#This Row],[LeadAuthor]]&amp;Table2[[#This Row],[Year]]&amp;"_"&amp;Table2[[#This Row],[SiteName]]&amp;"_"&amp;Table2[[#This Row],[SampleID]]</f>
        <v>Feakins2020_IODPU1457_</v>
      </c>
      <c r="D4562" t="s">
        <v>1458</v>
      </c>
      <c r="E4562" t="s">
        <v>784</v>
      </c>
      <c r="F4562">
        <v>667.15</v>
      </c>
      <c r="G4562">
        <v>672.3</v>
      </c>
      <c r="K4562" t="s">
        <v>264</v>
      </c>
      <c r="L4562">
        <v>17.18</v>
      </c>
      <c r="M4562">
        <v>67.94</v>
      </c>
      <c r="N4562">
        <v>7.59</v>
      </c>
      <c r="O4562" t="s">
        <v>25</v>
      </c>
      <c r="P4562" t="s">
        <v>33</v>
      </c>
      <c r="T4562">
        <v>0</v>
      </c>
      <c r="U4562">
        <v>0.74835882300000001</v>
      </c>
      <c r="V4562" t="s">
        <v>5</v>
      </c>
      <c r="W4562" t="s">
        <v>6</v>
      </c>
      <c r="Y4562" t="s">
        <v>7</v>
      </c>
      <c r="AT4562">
        <v>0.225994627</v>
      </c>
      <c r="AU4562">
        <v>5.9969042E-2</v>
      </c>
      <c r="AV4562">
        <v>8.6358352999999999E-2</v>
      </c>
      <c r="AW4562">
        <v>1.9854716000000001E-2</v>
      </c>
      <c r="AX4562">
        <v>0.53569365199999996</v>
      </c>
      <c r="AY4562">
        <v>7.2129609999999997E-2</v>
      </c>
      <c r="AZ4562">
        <v>0.13205813399999999</v>
      </c>
      <c r="BA4562">
        <v>0.14955664299999999</v>
      </c>
      <c r="BB4562">
        <v>0.21470407899999999</v>
      </c>
      <c r="BC4562" t="s">
        <v>1459</v>
      </c>
      <c r="BD4562">
        <v>2020</v>
      </c>
      <c r="BE4562" t="s">
        <v>1460</v>
      </c>
      <c r="BG4562" t="s">
        <v>36</v>
      </c>
      <c r="BN4562">
        <v>6.0000000000000497E-2</v>
      </c>
    </row>
    <row r="4563" spans="1:66" x14ac:dyDescent="0.25">
      <c r="A4563">
        <v>105801</v>
      </c>
      <c r="C4563" t="str">
        <f>Table2[[#This Row],[LeadAuthor]]&amp;Table2[[#This Row],[Year]]&amp;"_"&amp;Table2[[#This Row],[SiteName]]&amp;"_"&amp;Table2[[#This Row],[SampleID]]</f>
        <v>Feakins2020_IODPU1457_</v>
      </c>
      <c r="D4563" t="s">
        <v>1458</v>
      </c>
      <c r="E4563" t="s">
        <v>784</v>
      </c>
      <c r="F4563">
        <v>672.8</v>
      </c>
      <c r="G4563">
        <v>678</v>
      </c>
      <c r="K4563" t="s">
        <v>264</v>
      </c>
      <c r="L4563">
        <v>17.18</v>
      </c>
      <c r="M4563">
        <v>67.94</v>
      </c>
      <c r="N4563">
        <v>7.65</v>
      </c>
      <c r="O4563" t="s">
        <v>25</v>
      </c>
      <c r="P4563" t="s">
        <v>33</v>
      </c>
      <c r="T4563">
        <v>0</v>
      </c>
      <c r="U4563">
        <v>0.70728844700000004</v>
      </c>
      <c r="V4563" t="s">
        <v>5</v>
      </c>
      <c r="W4563" t="s">
        <v>6</v>
      </c>
      <c r="Y4563" t="s">
        <v>7</v>
      </c>
      <c r="AT4563">
        <v>0.19508117699999999</v>
      </c>
      <c r="AU4563">
        <v>6.5008451999999994E-2</v>
      </c>
      <c r="AV4563">
        <v>7.4190712000000006E-2</v>
      </c>
      <c r="AW4563">
        <v>3.2733574000000001E-2</v>
      </c>
      <c r="AX4563">
        <v>0.58282833499999998</v>
      </c>
      <c r="AY4563">
        <v>5.0157751E-2</v>
      </c>
      <c r="AZ4563">
        <v>0.44165840000000001</v>
      </c>
      <c r="BA4563">
        <v>0.13729398200000001</v>
      </c>
      <c r="BB4563">
        <v>0.21360258100000001</v>
      </c>
      <c r="BC4563" t="s">
        <v>1459</v>
      </c>
      <c r="BD4563">
        <v>2020</v>
      </c>
      <c r="BE4563" t="s">
        <v>1460</v>
      </c>
      <c r="BG4563" t="s">
        <v>36</v>
      </c>
      <c r="BN4563">
        <v>1.9999999999999574E-2</v>
      </c>
    </row>
    <row r="4564" spans="1:66" x14ac:dyDescent="0.25">
      <c r="A4564">
        <v>105802</v>
      </c>
      <c r="C4564" t="str">
        <f>Table2[[#This Row],[LeadAuthor]]&amp;Table2[[#This Row],[Year]]&amp;"_"&amp;Table2[[#This Row],[SiteName]]&amp;"_"&amp;Table2[[#This Row],[SampleID]]</f>
        <v>Feakins2020_IODPU1457_</v>
      </c>
      <c r="D4564" t="s">
        <v>1458</v>
      </c>
      <c r="E4564" t="s">
        <v>784</v>
      </c>
      <c r="F4564">
        <v>679.06</v>
      </c>
      <c r="G4564">
        <v>684.2</v>
      </c>
      <c r="K4564" t="s">
        <v>264</v>
      </c>
      <c r="L4564">
        <v>17.18</v>
      </c>
      <c r="M4564">
        <v>67.94</v>
      </c>
      <c r="N4564">
        <v>7.67</v>
      </c>
      <c r="O4564" t="s">
        <v>25</v>
      </c>
      <c r="P4564" t="s">
        <v>33</v>
      </c>
      <c r="T4564">
        <v>0</v>
      </c>
      <c r="U4564">
        <v>0.708707211</v>
      </c>
      <c r="V4564" t="s">
        <v>5</v>
      </c>
      <c r="W4564" t="s">
        <v>6</v>
      </c>
      <c r="Y4564" t="s">
        <v>7</v>
      </c>
      <c r="AT4564">
        <v>0.245698729</v>
      </c>
      <c r="AU4564">
        <v>6.2075204000000002E-2</v>
      </c>
      <c r="AV4564">
        <v>7.3956527999999994E-2</v>
      </c>
      <c r="AW4564">
        <v>2.9570863999999999E-2</v>
      </c>
      <c r="AX4564">
        <v>0.54119883199999996</v>
      </c>
      <c r="AY4564">
        <v>4.7499843999999999E-2</v>
      </c>
      <c r="AZ4564">
        <v>0.59459404900000001</v>
      </c>
      <c r="BA4564">
        <v>5.8322717000000003E-2</v>
      </c>
      <c r="BB4564">
        <v>0.21954436799999999</v>
      </c>
      <c r="BC4564" t="s">
        <v>1459</v>
      </c>
      <c r="BD4564">
        <v>2020</v>
      </c>
      <c r="BE4564" t="s">
        <v>1460</v>
      </c>
      <c r="BG4564" t="s">
        <v>36</v>
      </c>
      <c r="BN4564">
        <v>4.9999999999999822E-2</v>
      </c>
    </row>
    <row r="4565" spans="1:66" x14ac:dyDescent="0.25">
      <c r="A4565">
        <v>105803</v>
      </c>
      <c r="C4565" t="str">
        <f>Table2[[#This Row],[LeadAuthor]]&amp;Table2[[#This Row],[Year]]&amp;"_"&amp;Table2[[#This Row],[SiteName]]&amp;"_"&amp;Table2[[#This Row],[SampleID]]</f>
        <v>Feakins2020_IODPU1457_</v>
      </c>
      <c r="D4565" t="s">
        <v>1458</v>
      </c>
      <c r="E4565" t="s">
        <v>784</v>
      </c>
      <c r="F4565">
        <v>697</v>
      </c>
      <c r="G4565">
        <v>702.1</v>
      </c>
      <c r="K4565" t="s">
        <v>264</v>
      </c>
      <c r="L4565">
        <v>17.18</v>
      </c>
      <c r="M4565">
        <v>67.94</v>
      </c>
      <c r="N4565">
        <v>7.72</v>
      </c>
      <c r="O4565" t="s">
        <v>25</v>
      </c>
      <c r="P4565" t="s">
        <v>33</v>
      </c>
      <c r="T4565">
        <v>0</v>
      </c>
      <c r="U4565">
        <v>0.67949501700000003</v>
      </c>
      <c r="V4565" t="s">
        <v>5</v>
      </c>
      <c r="W4565" t="s">
        <v>6</v>
      </c>
      <c r="Y4565" t="s">
        <v>7</v>
      </c>
      <c r="AT4565">
        <v>0.34037762100000002</v>
      </c>
      <c r="AU4565">
        <v>5.9243933999999998E-2</v>
      </c>
      <c r="AV4565">
        <v>6.0978214000000003E-2</v>
      </c>
      <c r="AW4565">
        <v>2.7232182000000001E-2</v>
      </c>
      <c r="AX4565">
        <v>0.47477678499999998</v>
      </c>
      <c r="AY4565">
        <v>3.7391264E-2</v>
      </c>
      <c r="AZ4565">
        <v>0.59587492799999997</v>
      </c>
      <c r="BA4565">
        <v>0.28810848</v>
      </c>
      <c r="BB4565">
        <v>0.22354355300000001</v>
      </c>
      <c r="BC4565" t="s">
        <v>1459</v>
      </c>
      <c r="BD4565">
        <v>2020</v>
      </c>
      <c r="BE4565" t="s">
        <v>1460</v>
      </c>
      <c r="BG4565" t="s">
        <v>36</v>
      </c>
      <c r="BN4565">
        <v>6.0000000000000497E-2</v>
      </c>
    </row>
    <row r="4566" spans="1:66" x14ac:dyDescent="0.25">
      <c r="A4566">
        <v>105804</v>
      </c>
      <c r="C4566" t="str">
        <f>Table2[[#This Row],[LeadAuthor]]&amp;Table2[[#This Row],[Year]]&amp;"_"&amp;Table2[[#This Row],[SiteName]]&amp;"_"&amp;Table2[[#This Row],[SampleID]]</f>
        <v>Feakins2020_IODPU1457_</v>
      </c>
      <c r="D4566" t="s">
        <v>1458</v>
      </c>
      <c r="E4566" t="s">
        <v>784</v>
      </c>
      <c r="F4566">
        <v>716.25</v>
      </c>
      <c r="G4566">
        <v>721.4</v>
      </c>
      <c r="K4566" t="s">
        <v>264</v>
      </c>
      <c r="L4566">
        <v>17.18</v>
      </c>
      <c r="M4566">
        <v>67.94</v>
      </c>
      <c r="N4566">
        <v>7.78</v>
      </c>
      <c r="O4566" t="s">
        <v>25</v>
      </c>
      <c r="P4566" t="s">
        <v>33</v>
      </c>
      <c r="T4566">
        <v>0</v>
      </c>
      <c r="U4566">
        <v>0.69892427000000001</v>
      </c>
      <c r="V4566" t="s">
        <v>5</v>
      </c>
      <c r="W4566" t="s">
        <v>6</v>
      </c>
      <c r="Y4566" t="s">
        <v>7</v>
      </c>
      <c r="AT4566">
        <v>0.22110264800000001</v>
      </c>
      <c r="AU4566">
        <v>6.4948696E-2</v>
      </c>
      <c r="AV4566">
        <v>6.9721405E-2</v>
      </c>
      <c r="AW4566">
        <v>2.9777423000000001E-2</v>
      </c>
      <c r="AX4566">
        <v>0.563175227</v>
      </c>
      <c r="AY4566">
        <v>5.1274599999999997E-2</v>
      </c>
      <c r="AZ4566">
        <v>0.48408586399999998</v>
      </c>
      <c r="BA4566">
        <v>7.7890923000000001E-2</v>
      </c>
      <c r="BB4566">
        <v>0.21112862099999999</v>
      </c>
      <c r="BC4566" t="s">
        <v>1459</v>
      </c>
      <c r="BD4566">
        <v>2020</v>
      </c>
      <c r="BE4566" t="s">
        <v>1460</v>
      </c>
      <c r="BG4566" t="s">
        <v>36</v>
      </c>
      <c r="BN4566">
        <v>5.9999999999999609E-2</v>
      </c>
    </row>
    <row r="4567" spans="1:66" x14ac:dyDescent="0.25">
      <c r="A4567">
        <v>105805</v>
      </c>
      <c r="C4567" t="str">
        <f>Table2[[#This Row],[LeadAuthor]]&amp;Table2[[#This Row],[Year]]&amp;"_"&amp;Table2[[#This Row],[SiteName]]&amp;"_"&amp;Table2[[#This Row],[SampleID]]</f>
        <v>Feakins2020_IODPU1457_</v>
      </c>
      <c r="D4567" t="s">
        <v>1458</v>
      </c>
      <c r="E4567" t="s">
        <v>784</v>
      </c>
      <c r="F4567">
        <v>738.4</v>
      </c>
      <c r="G4567">
        <v>743.5</v>
      </c>
      <c r="K4567" t="s">
        <v>264</v>
      </c>
      <c r="L4567">
        <v>17.18</v>
      </c>
      <c r="M4567">
        <v>67.94</v>
      </c>
      <c r="N4567">
        <v>7.84</v>
      </c>
      <c r="O4567" t="s">
        <v>25</v>
      </c>
      <c r="P4567" t="s">
        <v>33</v>
      </c>
      <c r="T4567">
        <v>0</v>
      </c>
      <c r="U4567">
        <v>0.74392469900000002</v>
      </c>
      <c r="V4567" t="s">
        <v>5</v>
      </c>
      <c r="W4567" t="s">
        <v>6</v>
      </c>
      <c r="Y4567" t="s">
        <v>7</v>
      </c>
      <c r="AT4567">
        <v>0.249518923</v>
      </c>
      <c r="AU4567">
        <v>6.5397758E-2</v>
      </c>
      <c r="AV4567">
        <v>0.119886232</v>
      </c>
      <c r="AW4567">
        <v>2.4414521000000002E-2</v>
      </c>
      <c r="AX4567">
        <v>0.49509620500000001</v>
      </c>
      <c r="AY4567">
        <v>4.5686361000000002E-2</v>
      </c>
      <c r="AZ4567">
        <v>0.39410520300000002</v>
      </c>
      <c r="BA4567">
        <v>0.313001472</v>
      </c>
      <c r="BB4567">
        <v>0.279418785</v>
      </c>
      <c r="BC4567" t="s">
        <v>1459</v>
      </c>
      <c r="BD4567">
        <v>2020</v>
      </c>
      <c r="BE4567" t="s">
        <v>1460</v>
      </c>
      <c r="BG4567" t="s">
        <v>36</v>
      </c>
      <c r="BN4567">
        <v>6.0000000000000497E-2</v>
      </c>
    </row>
    <row r="4568" spans="1:66" x14ac:dyDescent="0.25">
      <c r="A4568">
        <v>105806</v>
      </c>
      <c r="C4568" t="str">
        <f>Table2[[#This Row],[LeadAuthor]]&amp;Table2[[#This Row],[Year]]&amp;"_"&amp;Table2[[#This Row],[SiteName]]&amp;"_"&amp;Table2[[#This Row],[SampleID]]</f>
        <v>Feakins2020_IODPU1457_</v>
      </c>
      <c r="D4568" t="s">
        <v>1458</v>
      </c>
      <c r="E4568" t="s">
        <v>784</v>
      </c>
      <c r="F4568">
        <v>757.1</v>
      </c>
      <c r="G4568">
        <v>762.3</v>
      </c>
      <c r="K4568" t="s">
        <v>264</v>
      </c>
      <c r="L4568">
        <v>17.18</v>
      </c>
      <c r="M4568">
        <v>67.94</v>
      </c>
      <c r="N4568">
        <v>7.9</v>
      </c>
      <c r="O4568" t="s">
        <v>25</v>
      </c>
      <c r="P4568" t="s">
        <v>33</v>
      </c>
      <c r="T4568">
        <v>0</v>
      </c>
      <c r="U4568">
        <v>0.75499592000000004</v>
      </c>
      <c r="V4568" t="s">
        <v>5</v>
      </c>
      <c r="W4568" t="s">
        <v>6</v>
      </c>
      <c r="Y4568" t="s">
        <v>7</v>
      </c>
      <c r="AT4568">
        <v>0.26526770100000002</v>
      </c>
      <c r="AU4568">
        <v>5.6065231E-2</v>
      </c>
      <c r="AV4568">
        <v>7.0091616999999995E-2</v>
      </c>
      <c r="AW4568">
        <v>3.2796394999999999E-2</v>
      </c>
      <c r="AX4568">
        <v>0.50589843400000001</v>
      </c>
      <c r="AY4568">
        <v>6.9880624000000002E-2</v>
      </c>
      <c r="AZ4568">
        <v>0.65164911199999997</v>
      </c>
      <c r="BA4568">
        <v>0.30336180699999998</v>
      </c>
      <c r="BB4568">
        <v>0.21634171099999999</v>
      </c>
      <c r="BC4568" t="s">
        <v>1459</v>
      </c>
      <c r="BD4568">
        <v>2020</v>
      </c>
      <c r="BE4568" t="s">
        <v>1460</v>
      </c>
      <c r="BG4568" t="s">
        <v>36</v>
      </c>
      <c r="BN4568">
        <v>4.9999999999999822E-2</v>
      </c>
    </row>
    <row r="4569" spans="1:66" x14ac:dyDescent="0.25">
      <c r="A4569">
        <v>105807</v>
      </c>
      <c r="C4569" t="str">
        <f>Table2[[#This Row],[LeadAuthor]]&amp;Table2[[#This Row],[Year]]&amp;"_"&amp;Table2[[#This Row],[SiteName]]&amp;"_"&amp;Table2[[#This Row],[SampleID]]</f>
        <v>Feakins2020_IODPU1457_</v>
      </c>
      <c r="D4569" t="s">
        <v>1458</v>
      </c>
      <c r="E4569" t="s">
        <v>784</v>
      </c>
      <c r="F4569">
        <v>774.05</v>
      </c>
      <c r="G4569">
        <v>779.2</v>
      </c>
      <c r="K4569" t="s">
        <v>264</v>
      </c>
      <c r="L4569">
        <v>17.18</v>
      </c>
      <c r="M4569">
        <v>67.94</v>
      </c>
      <c r="N4569">
        <v>7.95</v>
      </c>
      <c r="O4569" t="s">
        <v>25</v>
      </c>
      <c r="P4569" t="s">
        <v>33</v>
      </c>
      <c r="T4569">
        <v>0</v>
      </c>
      <c r="U4569">
        <v>0.74992183800000001</v>
      </c>
      <c r="V4569" t="s">
        <v>5</v>
      </c>
      <c r="W4569" t="s">
        <v>6</v>
      </c>
      <c r="Y4569" t="s">
        <v>7</v>
      </c>
      <c r="AT4569">
        <v>0.26252893900000002</v>
      </c>
      <c r="AU4569">
        <v>5.9592052999999999E-2</v>
      </c>
      <c r="AV4569">
        <v>8.0921727999999998E-2</v>
      </c>
      <c r="AW4569">
        <v>3.2535518999999999E-2</v>
      </c>
      <c r="AX4569">
        <v>0.49917735200000002</v>
      </c>
      <c r="AY4569">
        <v>6.5244410000000003E-2</v>
      </c>
      <c r="AZ4569">
        <v>0.65006867599999996</v>
      </c>
      <c r="BA4569">
        <v>0.30294184400000002</v>
      </c>
      <c r="BB4569">
        <v>0.23465232599999999</v>
      </c>
      <c r="BC4569" t="s">
        <v>1459</v>
      </c>
      <c r="BD4569">
        <v>2020</v>
      </c>
      <c r="BE4569" t="s">
        <v>1460</v>
      </c>
      <c r="BG4569" t="s">
        <v>36</v>
      </c>
      <c r="BN4569">
        <v>4.9999999999999822E-2</v>
      </c>
    </row>
    <row r="4570" spans="1:66" x14ac:dyDescent="0.25">
      <c r="A4570">
        <v>105808</v>
      </c>
      <c r="C4570" t="str">
        <f>Table2[[#This Row],[LeadAuthor]]&amp;Table2[[#This Row],[Year]]&amp;"_"&amp;Table2[[#This Row],[SiteName]]&amp;"_"&amp;Table2[[#This Row],[SampleID]]</f>
        <v>Feakins2020_IODPU1457_</v>
      </c>
      <c r="D4570" t="s">
        <v>1458</v>
      </c>
      <c r="E4570" t="s">
        <v>784</v>
      </c>
      <c r="F4570">
        <v>794.4</v>
      </c>
      <c r="G4570">
        <v>799.6</v>
      </c>
      <c r="K4570" t="s">
        <v>264</v>
      </c>
      <c r="L4570">
        <v>17.18</v>
      </c>
      <c r="M4570">
        <v>67.94</v>
      </c>
      <c r="N4570">
        <v>8</v>
      </c>
      <c r="O4570" t="s">
        <v>25</v>
      </c>
      <c r="P4570" t="s">
        <v>33</v>
      </c>
      <c r="T4570">
        <v>0</v>
      </c>
      <c r="U4570">
        <v>0.75663285199999997</v>
      </c>
      <c r="V4570" t="s">
        <v>5</v>
      </c>
      <c r="W4570" t="s">
        <v>6</v>
      </c>
      <c r="Y4570" t="s">
        <v>7</v>
      </c>
      <c r="AT4570">
        <v>0.22008741400000001</v>
      </c>
      <c r="AU4570">
        <v>5.9362370999999997E-2</v>
      </c>
      <c r="AV4570">
        <v>7.9065958000000006E-2</v>
      </c>
      <c r="AW4570">
        <v>2.9207339999999998E-2</v>
      </c>
      <c r="AX4570">
        <v>0.53599153399999999</v>
      </c>
      <c r="AY4570">
        <v>7.6285383999999998E-2</v>
      </c>
      <c r="AZ4570">
        <v>0.67537804199999996</v>
      </c>
      <c r="BA4570">
        <v>0.153846391</v>
      </c>
      <c r="BB4570">
        <v>0.214941612</v>
      </c>
      <c r="BC4570" t="s">
        <v>1459</v>
      </c>
      <c r="BD4570">
        <v>2020</v>
      </c>
      <c r="BE4570" t="s">
        <v>1460</v>
      </c>
      <c r="BG4570" t="s">
        <v>36</v>
      </c>
      <c r="BN4570">
        <v>6.0000000000000497E-2</v>
      </c>
    </row>
    <row r="4571" spans="1:66" x14ac:dyDescent="0.25">
      <c r="A4571">
        <v>105809</v>
      </c>
      <c r="C4571" t="str">
        <f>Table2[[#This Row],[LeadAuthor]]&amp;Table2[[#This Row],[Year]]&amp;"_"&amp;Table2[[#This Row],[SiteName]]&amp;"_"&amp;Table2[[#This Row],[SampleID]]</f>
        <v>Feakins2020_IODPU1457_</v>
      </c>
      <c r="D4571" t="s">
        <v>1458</v>
      </c>
      <c r="E4571" t="s">
        <v>784</v>
      </c>
      <c r="F4571">
        <v>813.18</v>
      </c>
      <c r="G4571">
        <v>818.3</v>
      </c>
      <c r="K4571" t="s">
        <v>264</v>
      </c>
      <c r="L4571">
        <v>17.18</v>
      </c>
      <c r="M4571">
        <v>67.94</v>
      </c>
      <c r="N4571">
        <v>8.06</v>
      </c>
      <c r="O4571" t="s">
        <v>25</v>
      </c>
      <c r="P4571" t="s">
        <v>33</v>
      </c>
      <c r="T4571">
        <v>0</v>
      </c>
      <c r="U4571">
        <v>0.75706288300000002</v>
      </c>
      <c r="V4571" t="s">
        <v>5</v>
      </c>
      <c r="W4571" t="s">
        <v>6</v>
      </c>
      <c r="Y4571" t="s">
        <v>7</v>
      </c>
      <c r="AT4571">
        <v>0.22037194399999999</v>
      </c>
      <c r="AU4571">
        <v>5.9659918999999999E-2</v>
      </c>
      <c r="AV4571">
        <v>7.7944232000000002E-2</v>
      </c>
      <c r="AW4571">
        <v>3.5913029999999999E-2</v>
      </c>
      <c r="AX4571">
        <v>0.53405043699999999</v>
      </c>
      <c r="AY4571">
        <v>7.2060439000000004E-2</v>
      </c>
      <c r="AZ4571">
        <v>0.72455405799999995</v>
      </c>
      <c r="BA4571">
        <v>0.162169376</v>
      </c>
      <c r="BB4571">
        <v>0.22256405400000001</v>
      </c>
      <c r="BC4571" t="s">
        <v>1459</v>
      </c>
      <c r="BD4571">
        <v>2020</v>
      </c>
      <c r="BE4571" t="s">
        <v>1460</v>
      </c>
      <c r="BG4571" t="s">
        <v>36</v>
      </c>
      <c r="BN4571">
        <v>0</v>
      </c>
    </row>
    <row r="4572" spans="1:66" x14ac:dyDescent="0.25">
      <c r="A4572">
        <v>105810</v>
      </c>
      <c r="C4572" t="str">
        <f>Table2[[#This Row],[LeadAuthor]]&amp;Table2[[#This Row],[Year]]&amp;"_"&amp;Table2[[#This Row],[SiteName]]&amp;"_"&amp;Table2[[#This Row],[SampleID]]</f>
        <v>Feakins2020_IODPU1457_</v>
      </c>
      <c r="D4572" t="s">
        <v>1458</v>
      </c>
      <c r="E4572" t="s">
        <v>784</v>
      </c>
      <c r="F4572">
        <v>814.9</v>
      </c>
      <c r="G4572">
        <v>820</v>
      </c>
      <c r="K4572" t="s">
        <v>264</v>
      </c>
      <c r="L4572">
        <v>17.18</v>
      </c>
      <c r="M4572">
        <v>67.94</v>
      </c>
      <c r="N4572">
        <v>8.06</v>
      </c>
      <c r="O4572" t="s">
        <v>25</v>
      </c>
      <c r="P4572" t="s">
        <v>33</v>
      </c>
      <c r="T4572">
        <v>0</v>
      </c>
      <c r="U4572">
        <v>0.74232261499999996</v>
      </c>
      <c r="V4572" t="s">
        <v>5</v>
      </c>
      <c r="W4572" t="s">
        <v>6</v>
      </c>
      <c r="Y4572" t="s">
        <v>7</v>
      </c>
      <c r="AT4572">
        <v>0.24772791899999999</v>
      </c>
      <c r="AU4572">
        <v>6.1865518000000001E-2</v>
      </c>
      <c r="AV4572">
        <v>7.2820792999999995E-2</v>
      </c>
      <c r="AW4572">
        <v>3.4512237000000001E-2</v>
      </c>
      <c r="AX4572">
        <v>0.51218303300000001</v>
      </c>
      <c r="AY4572">
        <v>7.0890499999999995E-2</v>
      </c>
      <c r="AZ4572">
        <v>0.68931927999999998</v>
      </c>
      <c r="BA4572">
        <v>0.20453595099999999</v>
      </c>
      <c r="BB4572">
        <v>0.224916692</v>
      </c>
      <c r="BC4572" t="s">
        <v>1459</v>
      </c>
      <c r="BD4572">
        <v>2020</v>
      </c>
      <c r="BE4572" t="s">
        <v>1460</v>
      </c>
      <c r="BG4572" t="s">
        <v>36</v>
      </c>
      <c r="BN4572">
        <v>2.9999999999999361E-2</v>
      </c>
    </row>
    <row r="4573" spans="1:66" x14ac:dyDescent="0.25">
      <c r="A4573">
        <v>105811</v>
      </c>
      <c r="C4573" t="str">
        <f>Table2[[#This Row],[LeadAuthor]]&amp;Table2[[#This Row],[Year]]&amp;"_"&amp;Table2[[#This Row],[SiteName]]&amp;"_"&amp;Table2[[#This Row],[SampleID]]</f>
        <v>Feakins2020_IODPU1457_</v>
      </c>
      <c r="D4573" t="s">
        <v>1458</v>
      </c>
      <c r="E4573" t="s">
        <v>784</v>
      </c>
      <c r="F4573">
        <v>822.56</v>
      </c>
      <c r="G4573">
        <v>827.7</v>
      </c>
      <c r="K4573" t="s">
        <v>264</v>
      </c>
      <c r="L4573">
        <v>17.18</v>
      </c>
      <c r="M4573">
        <v>67.94</v>
      </c>
      <c r="N4573">
        <v>8.09</v>
      </c>
      <c r="O4573" t="s">
        <v>25</v>
      </c>
      <c r="P4573" t="s">
        <v>33</v>
      </c>
      <c r="T4573">
        <v>0</v>
      </c>
      <c r="U4573">
        <v>0.75545409500000005</v>
      </c>
      <c r="V4573" t="s">
        <v>5</v>
      </c>
      <c r="W4573" t="s">
        <v>6</v>
      </c>
      <c r="Y4573" t="s">
        <v>7</v>
      </c>
      <c r="AT4573">
        <v>0.25502125199999998</v>
      </c>
      <c r="AU4573">
        <v>5.6340266E-2</v>
      </c>
      <c r="AV4573">
        <v>7.1848764999999995E-2</v>
      </c>
      <c r="AW4573">
        <v>3.3237989000000003E-2</v>
      </c>
      <c r="AX4573">
        <v>0.514591468</v>
      </c>
      <c r="AY4573">
        <v>6.8960259999999995E-2</v>
      </c>
      <c r="AZ4573">
        <v>0.63972790499999999</v>
      </c>
      <c r="BA4573">
        <v>0.26910182300000002</v>
      </c>
      <c r="BB4573">
        <v>0.21668674499999999</v>
      </c>
      <c r="BC4573" t="s">
        <v>1459</v>
      </c>
      <c r="BD4573">
        <v>2020</v>
      </c>
      <c r="BE4573" t="s">
        <v>1460</v>
      </c>
      <c r="BG4573" t="s">
        <v>36</v>
      </c>
      <c r="BN4573">
        <v>0.25999999999999979</v>
      </c>
    </row>
    <row r="4574" spans="1:66" x14ac:dyDescent="0.25">
      <c r="A4574">
        <v>105812</v>
      </c>
      <c r="C4574" t="str">
        <f>Table2[[#This Row],[LeadAuthor]]&amp;Table2[[#This Row],[Year]]&amp;"_"&amp;Table2[[#This Row],[SiteName]]&amp;"_"&amp;Table2[[#This Row],[SampleID]]</f>
        <v>Feakins2020_IODPU1457_</v>
      </c>
      <c r="D4574" t="s">
        <v>1458</v>
      </c>
      <c r="E4574" t="s">
        <v>784</v>
      </c>
      <c r="F4574">
        <v>832.48</v>
      </c>
      <c r="G4574">
        <v>837.6</v>
      </c>
      <c r="K4574" t="s">
        <v>264</v>
      </c>
      <c r="L4574">
        <v>17.18</v>
      </c>
      <c r="M4574">
        <v>67.94</v>
      </c>
      <c r="N4574">
        <v>8.35</v>
      </c>
      <c r="O4574" t="s">
        <v>25</v>
      </c>
      <c r="P4574" t="s">
        <v>33</v>
      </c>
      <c r="T4574">
        <v>0</v>
      </c>
      <c r="U4574">
        <v>0.728158101</v>
      </c>
      <c r="V4574" t="s">
        <v>5</v>
      </c>
      <c r="W4574" t="s">
        <v>6</v>
      </c>
      <c r="Y4574" t="s">
        <v>7</v>
      </c>
      <c r="AT4574">
        <v>0.24499452399999999</v>
      </c>
      <c r="AU4574">
        <v>6.5475823000000002E-2</v>
      </c>
      <c r="AV4574">
        <v>8.7923933999999995E-2</v>
      </c>
      <c r="AW4574">
        <v>1.9449840999999999E-2</v>
      </c>
      <c r="AX4574">
        <v>0.51414553900000004</v>
      </c>
      <c r="AY4574">
        <v>6.8010340000000002E-2</v>
      </c>
      <c r="AZ4574">
        <v>0.126597512</v>
      </c>
      <c r="BA4574">
        <v>0.161332742</v>
      </c>
      <c r="BB4574">
        <v>0.22893820400000001</v>
      </c>
      <c r="BC4574" t="s">
        <v>1459</v>
      </c>
      <c r="BD4574">
        <v>2020</v>
      </c>
      <c r="BE4574" t="s">
        <v>1460</v>
      </c>
      <c r="BG4574" t="s">
        <v>36</v>
      </c>
      <c r="BN4574">
        <v>0.34999999999999964</v>
      </c>
    </row>
    <row r="4575" spans="1:66" x14ac:dyDescent="0.25">
      <c r="A4575">
        <v>105813</v>
      </c>
      <c r="C4575" t="str">
        <f>Table2[[#This Row],[LeadAuthor]]&amp;Table2[[#This Row],[Year]]&amp;"_"&amp;Table2[[#This Row],[SiteName]]&amp;"_"&amp;Table2[[#This Row],[SampleID]]</f>
        <v>Feakins2020_IODPU1457_</v>
      </c>
      <c r="D4575" t="s">
        <v>1458</v>
      </c>
      <c r="E4575" t="s">
        <v>784</v>
      </c>
      <c r="F4575">
        <v>838.8</v>
      </c>
      <c r="G4575">
        <v>844</v>
      </c>
      <c r="K4575" t="s">
        <v>264</v>
      </c>
      <c r="L4575">
        <v>17.18</v>
      </c>
      <c r="M4575">
        <v>67.94</v>
      </c>
      <c r="N4575">
        <v>8.6999999999999993</v>
      </c>
      <c r="O4575" t="s">
        <v>25</v>
      </c>
      <c r="P4575" t="s">
        <v>33</v>
      </c>
      <c r="T4575">
        <v>0</v>
      </c>
      <c r="U4575">
        <v>0.77042132299999999</v>
      </c>
      <c r="V4575" t="s">
        <v>5</v>
      </c>
      <c r="W4575" t="s">
        <v>6</v>
      </c>
      <c r="Y4575" t="s">
        <v>7</v>
      </c>
      <c r="AT4575">
        <v>0.13779314100000001</v>
      </c>
      <c r="AU4575">
        <v>5.5880467000000003E-2</v>
      </c>
      <c r="AV4575">
        <v>8.2368422999999996E-2</v>
      </c>
      <c r="AW4575">
        <v>3.1235154000000001E-2</v>
      </c>
      <c r="AX4575">
        <v>0.61880242799999996</v>
      </c>
      <c r="AY4575">
        <v>7.3920386000000005E-2</v>
      </c>
      <c r="AZ4575">
        <v>0.107958714</v>
      </c>
      <c r="BA4575">
        <v>0.11785572</v>
      </c>
      <c r="BB4575">
        <v>0.196570049</v>
      </c>
      <c r="BC4575" t="s">
        <v>1459</v>
      </c>
      <c r="BD4575">
        <v>2020</v>
      </c>
      <c r="BE4575" t="s">
        <v>1460</v>
      </c>
      <c r="BG4575" t="s">
        <v>36</v>
      </c>
      <c r="BN4575">
        <v>0.20000000000000107</v>
      </c>
    </row>
    <row r="4576" spans="1:66" x14ac:dyDescent="0.25">
      <c r="A4576">
        <v>105814</v>
      </c>
      <c r="C4576" t="str">
        <f>Table2[[#This Row],[LeadAuthor]]&amp;Table2[[#This Row],[Year]]&amp;"_"&amp;Table2[[#This Row],[SiteName]]&amp;"_"&amp;Table2[[#This Row],[SampleID]]</f>
        <v>Feakins2020_IODPU1457_</v>
      </c>
      <c r="D4576" t="s">
        <v>1458</v>
      </c>
      <c r="E4576" t="s">
        <v>784</v>
      </c>
      <c r="F4576">
        <v>842.35</v>
      </c>
      <c r="G4576">
        <v>847.5</v>
      </c>
      <c r="K4576" t="s">
        <v>264</v>
      </c>
      <c r="L4576">
        <v>17.18</v>
      </c>
      <c r="M4576">
        <v>67.94</v>
      </c>
      <c r="N4576">
        <v>8.9</v>
      </c>
      <c r="O4576" t="s">
        <v>25</v>
      </c>
      <c r="P4576" t="s">
        <v>33</v>
      </c>
      <c r="T4576">
        <v>0</v>
      </c>
      <c r="U4576">
        <v>0.74770906500000001</v>
      </c>
      <c r="V4576" t="s">
        <v>5</v>
      </c>
      <c r="W4576" t="s">
        <v>6</v>
      </c>
      <c r="Y4576" t="s">
        <v>7</v>
      </c>
      <c r="AT4576">
        <v>0.177750137</v>
      </c>
      <c r="AU4576">
        <v>6.5500147999999994E-2</v>
      </c>
      <c r="AV4576">
        <v>8.9332423999999994E-2</v>
      </c>
      <c r="AW4576">
        <v>3.4969273000000002E-2</v>
      </c>
      <c r="AX4576">
        <v>0.56262837600000004</v>
      </c>
      <c r="AY4576">
        <v>6.9819643000000001E-2</v>
      </c>
      <c r="AZ4576">
        <v>0.116526375</v>
      </c>
      <c r="BA4576">
        <v>8.4923029999999997E-3</v>
      </c>
      <c r="BB4576">
        <v>0.23083232200000001</v>
      </c>
      <c r="BC4576" t="s">
        <v>1459</v>
      </c>
      <c r="BD4576">
        <v>2020</v>
      </c>
      <c r="BE4576" t="s">
        <v>1460</v>
      </c>
      <c r="BG4576" t="s">
        <v>36</v>
      </c>
      <c r="BN4576">
        <v>0.32000000000000028</v>
      </c>
    </row>
    <row r="4577" spans="1:66" x14ac:dyDescent="0.25">
      <c r="A4577">
        <v>105815</v>
      </c>
      <c r="C4577" t="str">
        <f>Table2[[#This Row],[LeadAuthor]]&amp;Table2[[#This Row],[Year]]&amp;"_"&amp;Table2[[#This Row],[SiteName]]&amp;"_"&amp;Table2[[#This Row],[SampleID]]</f>
        <v>Feakins2020_IODPU1457_</v>
      </c>
      <c r="D4577" t="s">
        <v>1458</v>
      </c>
      <c r="E4577" t="s">
        <v>784</v>
      </c>
      <c r="F4577">
        <v>848</v>
      </c>
      <c r="G4577">
        <v>853.2</v>
      </c>
      <c r="K4577" t="s">
        <v>264</v>
      </c>
      <c r="L4577">
        <v>17.18</v>
      </c>
      <c r="M4577">
        <v>67.94</v>
      </c>
      <c r="N4577">
        <v>9.2200000000000006</v>
      </c>
      <c r="O4577" t="s">
        <v>25</v>
      </c>
      <c r="P4577" t="s">
        <v>33</v>
      </c>
      <c r="T4577">
        <v>0</v>
      </c>
      <c r="U4577">
        <v>0.69969042699999995</v>
      </c>
      <c r="V4577" t="s">
        <v>5</v>
      </c>
      <c r="W4577" t="s">
        <v>6</v>
      </c>
      <c r="Y4577" t="s">
        <v>7</v>
      </c>
      <c r="AT4577">
        <v>0.39202842199999999</v>
      </c>
      <c r="AU4577">
        <v>5.5715980999999998E-2</v>
      </c>
      <c r="AV4577">
        <v>6.6104944999999998E-2</v>
      </c>
      <c r="AW4577">
        <v>1.3293727999999999E-2</v>
      </c>
      <c r="AX4577">
        <v>0.42244309000000002</v>
      </c>
      <c r="AY4577">
        <v>5.0413833999999998E-2</v>
      </c>
      <c r="AZ4577">
        <v>0.68717857999999998</v>
      </c>
      <c r="BA4577">
        <v>0.557365043</v>
      </c>
      <c r="BB4577">
        <v>0.22223843800000001</v>
      </c>
      <c r="BC4577" t="s">
        <v>1459</v>
      </c>
      <c r="BD4577">
        <v>2020</v>
      </c>
      <c r="BE4577" t="s">
        <v>1460</v>
      </c>
      <c r="BG4577" t="s">
        <v>36</v>
      </c>
      <c r="BN4577">
        <v>0.22999999999999865</v>
      </c>
    </row>
    <row r="4578" spans="1:66" x14ac:dyDescent="0.25">
      <c r="A4578">
        <v>105816</v>
      </c>
      <c r="C4578" t="str">
        <f>Table2[[#This Row],[LeadAuthor]]&amp;Table2[[#This Row],[Year]]&amp;"_"&amp;Table2[[#This Row],[SiteName]]&amp;"_"&amp;Table2[[#This Row],[SampleID]]</f>
        <v>Feakins2020_IODPU1457_</v>
      </c>
      <c r="D4578" t="s">
        <v>1458</v>
      </c>
      <c r="E4578" t="s">
        <v>784</v>
      </c>
      <c r="F4578">
        <v>852.21</v>
      </c>
      <c r="G4578">
        <v>857.4</v>
      </c>
      <c r="K4578" t="s">
        <v>264</v>
      </c>
      <c r="L4578">
        <v>17.18</v>
      </c>
      <c r="M4578">
        <v>67.94</v>
      </c>
      <c r="N4578">
        <v>9.4499999999999993</v>
      </c>
      <c r="O4578" t="s">
        <v>25</v>
      </c>
      <c r="P4578" t="s">
        <v>33</v>
      </c>
      <c r="T4578">
        <v>0</v>
      </c>
      <c r="U4578">
        <v>0.72857245199999998</v>
      </c>
      <c r="V4578" t="s">
        <v>5</v>
      </c>
      <c r="W4578" t="s">
        <v>6</v>
      </c>
      <c r="Y4578" t="s">
        <v>7</v>
      </c>
      <c r="AT4578">
        <v>0.20071588100000001</v>
      </c>
      <c r="AU4578">
        <v>5.5976533000000002E-2</v>
      </c>
      <c r="AV4578">
        <v>7.1067107000000004E-2</v>
      </c>
      <c r="AW4578">
        <v>2.3966523999999999E-2</v>
      </c>
      <c r="AX4578">
        <v>0.59305400900000005</v>
      </c>
      <c r="AY4578">
        <v>5.5219945999999999E-2</v>
      </c>
      <c r="AZ4578">
        <v>0.17614311199999999</v>
      </c>
      <c r="BA4578">
        <v>7.1791770000000005E-2</v>
      </c>
      <c r="BB4578">
        <v>0.188931771</v>
      </c>
      <c r="BC4578" t="s">
        <v>1459</v>
      </c>
      <c r="BD4578">
        <v>2020</v>
      </c>
      <c r="BE4578" t="s">
        <v>1460</v>
      </c>
      <c r="BG4578" t="s">
        <v>36</v>
      </c>
      <c r="BN4578">
        <v>0.28000000000000114</v>
      </c>
    </row>
    <row r="4579" spans="1:66" x14ac:dyDescent="0.25">
      <c r="A4579">
        <v>105817</v>
      </c>
      <c r="C4579" t="str">
        <f>Table2[[#This Row],[LeadAuthor]]&amp;Table2[[#This Row],[Year]]&amp;"_"&amp;Table2[[#This Row],[SiteName]]&amp;"_"&amp;Table2[[#This Row],[SampleID]]</f>
        <v>Feakins2020_IODPU1457_</v>
      </c>
      <c r="D4579" t="s">
        <v>1458</v>
      </c>
      <c r="E4579" t="s">
        <v>784</v>
      </c>
      <c r="F4579">
        <v>857.1</v>
      </c>
      <c r="G4579">
        <v>862.3</v>
      </c>
      <c r="K4579" t="s">
        <v>264</v>
      </c>
      <c r="L4579">
        <v>17.18</v>
      </c>
      <c r="M4579">
        <v>67.94</v>
      </c>
      <c r="N4579">
        <v>9.73</v>
      </c>
      <c r="O4579" t="s">
        <v>25</v>
      </c>
      <c r="P4579" t="s">
        <v>33</v>
      </c>
      <c r="T4579">
        <v>0</v>
      </c>
      <c r="U4579">
        <v>0.74482266600000002</v>
      </c>
      <c r="V4579" t="s">
        <v>5</v>
      </c>
      <c r="W4579" t="s">
        <v>6</v>
      </c>
      <c r="Y4579" t="s">
        <v>7</v>
      </c>
      <c r="AT4579">
        <v>0.187728851</v>
      </c>
      <c r="AU4579">
        <v>6.1059717999999999E-2</v>
      </c>
      <c r="AV4579">
        <v>8.1156451000000004E-2</v>
      </c>
      <c r="AW4579">
        <v>3.0589735999999999E-2</v>
      </c>
      <c r="AX4579">
        <v>0.57298768200000005</v>
      </c>
      <c r="AY4579">
        <v>6.6477565000000002E-2</v>
      </c>
      <c r="AZ4579">
        <v>0.144522451</v>
      </c>
      <c r="BA4579">
        <v>1.4710401E-2</v>
      </c>
      <c r="BB4579">
        <v>0.21274411200000001</v>
      </c>
      <c r="BC4579" t="s">
        <v>1459</v>
      </c>
      <c r="BD4579">
        <v>2020</v>
      </c>
      <c r="BE4579" t="s">
        <v>1460</v>
      </c>
      <c r="BG4579" t="s">
        <v>36</v>
      </c>
      <c r="BN4579">
        <v>0.26999999999999957</v>
      </c>
    </row>
    <row r="4580" spans="1:66" x14ac:dyDescent="0.25">
      <c r="A4580">
        <v>105818</v>
      </c>
      <c r="C4580" t="str">
        <f>Table2[[#This Row],[LeadAuthor]]&amp;Table2[[#This Row],[Year]]&amp;"_"&amp;Table2[[#This Row],[SiteName]]&amp;"_"&amp;Table2[[#This Row],[SampleID]]</f>
        <v>Feakins2020_IODPU1457_</v>
      </c>
      <c r="D4580" t="s">
        <v>1458</v>
      </c>
      <c r="E4580" t="s">
        <v>784</v>
      </c>
      <c r="F4580">
        <v>862.06</v>
      </c>
      <c r="G4580">
        <v>867.2</v>
      </c>
      <c r="K4580" t="s">
        <v>264</v>
      </c>
      <c r="L4580">
        <v>17.18</v>
      </c>
      <c r="M4580">
        <v>67.94</v>
      </c>
      <c r="N4580">
        <v>10</v>
      </c>
      <c r="O4580" t="s">
        <v>25</v>
      </c>
      <c r="P4580" t="s">
        <v>33</v>
      </c>
      <c r="T4580">
        <v>0</v>
      </c>
      <c r="U4580">
        <v>0.76254042</v>
      </c>
      <c r="V4580" t="s">
        <v>5</v>
      </c>
      <c r="W4580" t="s">
        <v>6</v>
      </c>
      <c r="Y4580" t="s">
        <v>7</v>
      </c>
      <c r="AT4580">
        <v>0.13711684399999999</v>
      </c>
      <c r="AU4580">
        <v>6.1401250999999997E-2</v>
      </c>
      <c r="AV4580">
        <v>9.0789860999999999E-2</v>
      </c>
      <c r="AW4580">
        <v>3.9617777999999999E-2</v>
      </c>
      <c r="AX4580">
        <v>0.60430756900000004</v>
      </c>
      <c r="AY4580">
        <v>6.6766699999999998E-2</v>
      </c>
      <c r="AZ4580">
        <v>0.13938958400000001</v>
      </c>
      <c r="BA4580">
        <v>0.112814105</v>
      </c>
      <c r="BB4580">
        <v>0.22228836900000001</v>
      </c>
      <c r="BC4580" t="s">
        <v>1459</v>
      </c>
      <c r="BD4580">
        <v>2020</v>
      </c>
      <c r="BE4580" t="s">
        <v>1460</v>
      </c>
      <c r="BG4580" t="s">
        <v>36</v>
      </c>
      <c r="BN4580">
        <v>0.36999999999999922</v>
      </c>
    </row>
    <row r="4581" spans="1:66" x14ac:dyDescent="0.25">
      <c r="A4581">
        <v>105819</v>
      </c>
      <c r="C4581" t="str">
        <f>Table2[[#This Row],[LeadAuthor]]&amp;Table2[[#This Row],[Year]]&amp;"_"&amp;Table2[[#This Row],[SiteName]]&amp;"_"&amp;Table2[[#This Row],[SampleID]]</f>
        <v>Feakins2020_IODPU1457_</v>
      </c>
      <c r="D4581" t="s">
        <v>1458</v>
      </c>
      <c r="E4581" t="s">
        <v>784</v>
      </c>
      <c r="F4581">
        <v>868.63</v>
      </c>
      <c r="G4581">
        <v>873.8</v>
      </c>
      <c r="K4581" t="s">
        <v>264</v>
      </c>
      <c r="L4581">
        <v>17.18</v>
      </c>
      <c r="M4581">
        <v>67.94</v>
      </c>
      <c r="N4581">
        <v>10.37</v>
      </c>
      <c r="O4581" t="s">
        <v>25</v>
      </c>
      <c r="P4581" t="s">
        <v>33</v>
      </c>
      <c r="T4581">
        <v>0</v>
      </c>
      <c r="U4581">
        <v>0.79442265199999995</v>
      </c>
      <c r="V4581" t="s">
        <v>5</v>
      </c>
      <c r="W4581" t="s">
        <v>6</v>
      </c>
      <c r="Y4581" t="s">
        <v>7</v>
      </c>
      <c r="AT4581">
        <v>0.119965717</v>
      </c>
      <c r="AU4581">
        <v>5.0245882999999998E-2</v>
      </c>
      <c r="AV4581">
        <v>8.4271076E-2</v>
      </c>
      <c r="AW4581">
        <v>3.5764425000000002E-2</v>
      </c>
      <c r="AX4581">
        <v>0.63562076499999998</v>
      </c>
      <c r="AY4581">
        <v>7.4132135000000002E-2</v>
      </c>
      <c r="AZ4581">
        <v>0.15545756099999999</v>
      </c>
      <c r="BA4581">
        <v>9.1521949000000005E-2</v>
      </c>
      <c r="BB4581">
        <v>0.19349403400000001</v>
      </c>
      <c r="BC4581" t="s">
        <v>1459</v>
      </c>
      <c r="BD4581">
        <v>2020</v>
      </c>
      <c r="BE4581" t="s">
        <v>1460</v>
      </c>
      <c r="BG4581" t="s">
        <v>36</v>
      </c>
      <c r="BN4581">
        <v>-8.375</v>
      </c>
    </row>
    <row r="4582" spans="1:66" x14ac:dyDescent="0.25">
      <c r="A4582">
        <v>105820</v>
      </c>
      <c r="C4582" t="str">
        <f>Table2[[#This Row],[LeadAuthor]]&amp;Table2[[#This Row],[Year]]&amp;"_"&amp;Table2[[#This Row],[SiteName]]&amp;"_"&amp;Table2[[#This Row],[SampleID]]</f>
        <v>De Vleeschouwer2019_IODPU1459_</v>
      </c>
      <c r="D4582" t="s">
        <v>1461</v>
      </c>
      <c r="E4582" t="s">
        <v>346</v>
      </c>
      <c r="G4582">
        <v>42</v>
      </c>
      <c r="K4582" t="s">
        <v>264</v>
      </c>
      <c r="L4582">
        <v>-28.67</v>
      </c>
      <c r="M4582">
        <v>113.56</v>
      </c>
      <c r="N4582">
        <v>1.9950000000000001</v>
      </c>
      <c r="O4582" t="s">
        <v>39</v>
      </c>
      <c r="P4582" t="s">
        <v>269</v>
      </c>
      <c r="T4582">
        <v>0</v>
      </c>
      <c r="U4582">
        <v>0.62337662299999996</v>
      </c>
      <c r="V4582" t="s">
        <v>5</v>
      </c>
      <c r="W4582" t="s">
        <v>6</v>
      </c>
      <c r="Y4582" t="s">
        <v>7</v>
      </c>
      <c r="AT4582">
        <v>0.23276723299999999</v>
      </c>
      <c r="AU4582">
        <v>8.6913087E-2</v>
      </c>
      <c r="AV4582">
        <v>8.1918082000000003E-2</v>
      </c>
      <c r="AW4582">
        <v>4.2957043E-2</v>
      </c>
      <c r="AX4582">
        <v>0.53646353599999996</v>
      </c>
      <c r="AY4582">
        <v>1.8981018999999998E-2</v>
      </c>
      <c r="AZ4582">
        <v>0.06</v>
      </c>
      <c r="BA4582">
        <v>0.201251864</v>
      </c>
      <c r="BB4582">
        <v>0.27604166699999999</v>
      </c>
      <c r="BC4582" t="s">
        <v>1462</v>
      </c>
      <c r="BD4582">
        <v>2019</v>
      </c>
      <c r="BE4582" t="s">
        <v>1463</v>
      </c>
      <c r="BG4582" t="s">
        <v>36</v>
      </c>
      <c r="BN4582">
        <v>7.4999999999999734E-2</v>
      </c>
    </row>
    <row r="4583" spans="1:66" x14ac:dyDescent="0.25">
      <c r="A4583">
        <v>105821</v>
      </c>
      <c r="C4583" t="str">
        <f>Table2[[#This Row],[LeadAuthor]]&amp;Table2[[#This Row],[Year]]&amp;"_"&amp;Table2[[#This Row],[SiteName]]&amp;"_"&amp;Table2[[#This Row],[SampleID]]</f>
        <v>De Vleeschouwer2019_IODPU1459_</v>
      </c>
      <c r="D4583" t="s">
        <v>1461</v>
      </c>
      <c r="E4583" t="s">
        <v>346</v>
      </c>
      <c r="G4583">
        <v>45.25</v>
      </c>
      <c r="K4583" t="s">
        <v>264</v>
      </c>
      <c r="L4583">
        <v>-28.67</v>
      </c>
      <c r="M4583">
        <v>113.56</v>
      </c>
      <c r="N4583">
        <v>2.0699999999999998</v>
      </c>
      <c r="O4583" t="s">
        <v>39</v>
      </c>
      <c r="P4583" t="s">
        <v>269</v>
      </c>
      <c r="T4583">
        <v>0</v>
      </c>
      <c r="U4583">
        <v>0.64601769899999995</v>
      </c>
      <c r="V4583" t="s">
        <v>5</v>
      </c>
      <c r="W4583" t="s">
        <v>6</v>
      </c>
      <c r="Y4583" t="s">
        <v>7</v>
      </c>
      <c r="AT4583">
        <v>0.189</v>
      </c>
      <c r="AU4583">
        <v>0.08</v>
      </c>
      <c r="AV4583">
        <v>7.5999999999999998E-2</v>
      </c>
      <c r="AW4583">
        <v>4.7E-2</v>
      </c>
      <c r="AX4583">
        <v>0.58499999999999996</v>
      </c>
      <c r="AY4583">
        <v>2.3E-2</v>
      </c>
      <c r="AZ4583">
        <v>0.01</v>
      </c>
      <c r="BA4583">
        <v>0.32686858800000002</v>
      </c>
      <c r="BB4583">
        <v>0.25030826099999998</v>
      </c>
      <c r="BC4583" t="s">
        <v>1462</v>
      </c>
      <c r="BD4583">
        <v>2019</v>
      </c>
      <c r="BE4583" t="s">
        <v>1463</v>
      </c>
      <c r="BG4583" t="s">
        <v>36</v>
      </c>
      <c r="BN4583">
        <v>3.3000000000000362E-2</v>
      </c>
    </row>
    <row r="4584" spans="1:66" x14ac:dyDescent="0.25">
      <c r="A4584">
        <v>105822</v>
      </c>
      <c r="C4584" t="str">
        <f>Table2[[#This Row],[LeadAuthor]]&amp;Table2[[#This Row],[Year]]&amp;"_"&amp;Table2[[#This Row],[SiteName]]&amp;"_"&amp;Table2[[#This Row],[SampleID]]</f>
        <v>De Vleeschouwer2019_IODPU1459_</v>
      </c>
      <c r="D4584" t="s">
        <v>1461</v>
      </c>
      <c r="E4584" t="s">
        <v>346</v>
      </c>
      <c r="G4584">
        <v>46.7</v>
      </c>
      <c r="K4584" t="s">
        <v>264</v>
      </c>
      <c r="L4584">
        <v>-28.67</v>
      </c>
      <c r="M4584">
        <v>113.56</v>
      </c>
      <c r="N4584">
        <v>2.1030000000000002</v>
      </c>
      <c r="O4584" t="s">
        <v>39</v>
      </c>
      <c r="P4584" t="s">
        <v>269</v>
      </c>
      <c r="T4584">
        <v>0</v>
      </c>
      <c r="U4584">
        <v>0.62444444399999999</v>
      </c>
      <c r="V4584" t="s">
        <v>5</v>
      </c>
      <c r="W4584" t="s">
        <v>6</v>
      </c>
      <c r="Y4584" t="s">
        <v>7</v>
      </c>
      <c r="AT4584">
        <v>0.43843843799999999</v>
      </c>
      <c r="AU4584">
        <v>0.16916916900000001</v>
      </c>
      <c r="AV4584">
        <v>0.15715715699999999</v>
      </c>
      <c r="AW4584">
        <v>8.3083083000000002E-2</v>
      </c>
      <c r="AX4584">
        <v>0.111111111</v>
      </c>
      <c r="AY4584">
        <v>4.1041041E-2</v>
      </c>
      <c r="AZ4584">
        <v>0.14000000000000001</v>
      </c>
      <c r="BA4584">
        <v>1.062406907</v>
      </c>
      <c r="BB4584">
        <v>0.72905525800000004</v>
      </c>
      <c r="BC4584" t="s">
        <v>1462</v>
      </c>
      <c r="BD4584">
        <v>2019</v>
      </c>
      <c r="BE4584" t="s">
        <v>1463</v>
      </c>
      <c r="BG4584" t="s">
        <v>36</v>
      </c>
      <c r="BN4584">
        <v>0.10799999999999965</v>
      </c>
    </row>
    <row r="4585" spans="1:66" x14ac:dyDescent="0.25">
      <c r="A4585">
        <v>105823</v>
      </c>
      <c r="C4585" t="str">
        <f>Table2[[#This Row],[LeadAuthor]]&amp;Table2[[#This Row],[Year]]&amp;"_"&amp;Table2[[#This Row],[SiteName]]&amp;"_"&amp;Table2[[#This Row],[SampleID]]</f>
        <v>De Vleeschouwer2019_IODPU1459_</v>
      </c>
      <c r="D4585" t="s">
        <v>1461</v>
      </c>
      <c r="E4585" t="s">
        <v>346</v>
      </c>
      <c r="G4585">
        <v>51.4</v>
      </c>
      <c r="K4585" t="s">
        <v>264</v>
      </c>
      <c r="L4585">
        <v>-28.67</v>
      </c>
      <c r="M4585">
        <v>113.56</v>
      </c>
      <c r="N4585">
        <v>2.2109999999999999</v>
      </c>
      <c r="O4585" t="s">
        <v>39</v>
      </c>
      <c r="P4585" t="s">
        <v>269</v>
      </c>
      <c r="T4585">
        <v>0</v>
      </c>
      <c r="U4585">
        <v>0.62264150900000004</v>
      </c>
      <c r="V4585" t="s">
        <v>5</v>
      </c>
      <c r="W4585" t="s">
        <v>6</v>
      </c>
      <c r="Y4585" t="s">
        <v>7</v>
      </c>
      <c r="AT4585">
        <v>0.216783217</v>
      </c>
      <c r="AU4585">
        <v>7.9920080000000004E-2</v>
      </c>
      <c r="AV4585">
        <v>7.3926073999999994E-2</v>
      </c>
      <c r="AW4585">
        <v>3.9960040000000002E-2</v>
      </c>
      <c r="AX4585">
        <v>0.571428571</v>
      </c>
      <c r="AY4585">
        <v>1.7982017999999999E-2</v>
      </c>
      <c r="AZ4585">
        <v>0.03</v>
      </c>
      <c r="BA4585">
        <v>0.30762293499999999</v>
      </c>
      <c r="BB4585">
        <v>0.24744898000000001</v>
      </c>
      <c r="BC4585" t="s">
        <v>1462</v>
      </c>
      <c r="BD4585">
        <v>2019</v>
      </c>
      <c r="BE4585" t="s">
        <v>1463</v>
      </c>
      <c r="BG4585" t="s">
        <v>36</v>
      </c>
      <c r="BN4585">
        <v>2.5000000000000355E-2</v>
      </c>
    </row>
    <row r="4586" spans="1:66" x14ac:dyDescent="0.25">
      <c r="A4586">
        <v>105824</v>
      </c>
      <c r="C4586" t="str">
        <f>Table2[[#This Row],[LeadAuthor]]&amp;Table2[[#This Row],[Year]]&amp;"_"&amp;Table2[[#This Row],[SiteName]]&amp;"_"&amp;Table2[[#This Row],[SampleID]]</f>
        <v>De Vleeschouwer2019_IODPU1459_</v>
      </c>
      <c r="D4586" t="s">
        <v>1461</v>
      </c>
      <c r="E4586" t="s">
        <v>346</v>
      </c>
      <c r="G4586">
        <v>52.49</v>
      </c>
      <c r="K4586" t="s">
        <v>264</v>
      </c>
      <c r="L4586">
        <v>-28.67</v>
      </c>
      <c r="M4586">
        <v>113.56</v>
      </c>
      <c r="N4586">
        <v>2.2360000000000002</v>
      </c>
      <c r="O4586" t="s">
        <v>39</v>
      </c>
      <c r="P4586" t="s">
        <v>269</v>
      </c>
      <c r="T4586">
        <v>0</v>
      </c>
      <c r="U4586">
        <v>0.63181818099999998</v>
      </c>
      <c r="V4586" t="s">
        <v>5</v>
      </c>
      <c r="W4586" t="s">
        <v>6</v>
      </c>
      <c r="Y4586" t="s">
        <v>7</v>
      </c>
      <c r="AT4586">
        <v>0.19839679399999999</v>
      </c>
      <c r="AU4586">
        <v>8.1162324999999994E-2</v>
      </c>
      <c r="AV4586">
        <v>8.1162324999999994E-2</v>
      </c>
      <c r="AW4586">
        <v>3.9078156000000003E-2</v>
      </c>
      <c r="AX4586">
        <v>0.58116232499999998</v>
      </c>
      <c r="AY4586">
        <v>1.9038076000000001E-2</v>
      </c>
      <c r="AZ4586">
        <v>0.02</v>
      </c>
      <c r="BA4586">
        <v>0.33269825800000002</v>
      </c>
      <c r="BB4586">
        <v>0.25124999999999997</v>
      </c>
      <c r="BC4586" t="s">
        <v>1462</v>
      </c>
      <c r="BD4586">
        <v>2019</v>
      </c>
      <c r="BE4586" t="s">
        <v>1463</v>
      </c>
      <c r="BG4586" t="s">
        <v>36</v>
      </c>
      <c r="BN4586">
        <v>6.999999999999984E-2</v>
      </c>
    </row>
    <row r="4587" spans="1:66" x14ac:dyDescent="0.25">
      <c r="A4587">
        <v>105825</v>
      </c>
      <c r="C4587" t="str">
        <f>Table2[[#This Row],[LeadAuthor]]&amp;Table2[[#This Row],[Year]]&amp;"_"&amp;Table2[[#This Row],[SiteName]]&amp;"_"&amp;Table2[[#This Row],[SampleID]]</f>
        <v>De Vleeschouwer2019_IODPU1459_</v>
      </c>
      <c r="D4587" t="s">
        <v>1461</v>
      </c>
      <c r="E4587" t="s">
        <v>346</v>
      </c>
      <c r="G4587">
        <v>55.55</v>
      </c>
      <c r="K4587" t="s">
        <v>264</v>
      </c>
      <c r="L4587">
        <v>-28.67</v>
      </c>
      <c r="M4587">
        <v>113.56</v>
      </c>
      <c r="N4587">
        <v>2.306</v>
      </c>
      <c r="O4587" t="s">
        <v>39</v>
      </c>
      <c r="P4587" t="s">
        <v>269</v>
      </c>
      <c r="T4587">
        <v>0</v>
      </c>
      <c r="U4587">
        <v>0.62085308100000003</v>
      </c>
      <c r="V4587" t="s">
        <v>5</v>
      </c>
      <c r="W4587" t="s">
        <v>6</v>
      </c>
      <c r="Y4587" t="s">
        <v>7</v>
      </c>
      <c r="AT4587">
        <v>0.23876123899999999</v>
      </c>
      <c r="AU4587">
        <v>7.9920080000000004E-2</v>
      </c>
      <c r="AV4587">
        <v>7.2927072999999995E-2</v>
      </c>
      <c r="AW4587">
        <v>3.7962037999999997E-2</v>
      </c>
      <c r="AX4587">
        <v>0.55044954999999995</v>
      </c>
      <c r="AY4587">
        <v>1.9980020000000001E-2</v>
      </c>
      <c r="AZ4587">
        <v>0.04</v>
      </c>
      <c r="BA4587">
        <v>0.229713114</v>
      </c>
      <c r="BB4587">
        <v>0.25065616800000001</v>
      </c>
      <c r="BC4587" t="s">
        <v>1462</v>
      </c>
      <c r="BD4587">
        <v>2019</v>
      </c>
      <c r="BE4587" t="s">
        <v>1463</v>
      </c>
      <c r="BG4587" t="s">
        <v>36</v>
      </c>
      <c r="BN4587">
        <v>3.3999999999999808E-2</v>
      </c>
    </row>
    <row r="4588" spans="1:66" x14ac:dyDescent="0.25">
      <c r="A4588">
        <v>105826</v>
      </c>
      <c r="C4588" t="str">
        <f>Table2[[#This Row],[LeadAuthor]]&amp;Table2[[#This Row],[Year]]&amp;"_"&amp;Table2[[#This Row],[SiteName]]&amp;"_"&amp;Table2[[#This Row],[SampleID]]</f>
        <v>De Vleeschouwer2019_IODPU1459_</v>
      </c>
      <c r="D4588" t="s">
        <v>1461</v>
      </c>
      <c r="E4588" t="s">
        <v>346</v>
      </c>
      <c r="G4588">
        <v>57</v>
      </c>
      <c r="K4588" t="s">
        <v>264</v>
      </c>
      <c r="L4588">
        <v>-28.67</v>
      </c>
      <c r="M4588">
        <v>113.56</v>
      </c>
      <c r="N4588">
        <v>2.34</v>
      </c>
      <c r="O4588" t="s">
        <v>39</v>
      </c>
      <c r="P4588" t="s">
        <v>269</v>
      </c>
      <c r="T4588">
        <v>0</v>
      </c>
      <c r="U4588">
        <v>0.62672811100000003</v>
      </c>
      <c r="V4588" t="s">
        <v>5</v>
      </c>
      <c r="W4588" t="s">
        <v>6</v>
      </c>
      <c r="Y4588" t="s">
        <v>7</v>
      </c>
      <c r="AT4588">
        <v>0.260739261</v>
      </c>
      <c r="AU4588">
        <v>8.0919081000000004E-2</v>
      </c>
      <c r="AV4588">
        <v>7.6923077000000006E-2</v>
      </c>
      <c r="AW4588">
        <v>3.5964035999999998E-2</v>
      </c>
      <c r="AX4588">
        <v>0.52247752199999997</v>
      </c>
      <c r="AY4588">
        <v>2.2977022999999999E-2</v>
      </c>
      <c r="AZ4588">
        <v>0.04</v>
      </c>
      <c r="BA4588">
        <v>0.11299959399999999</v>
      </c>
      <c r="BB4588">
        <v>0.262162163</v>
      </c>
      <c r="BC4588" t="s">
        <v>1462</v>
      </c>
      <c r="BD4588">
        <v>2019</v>
      </c>
      <c r="BE4588" t="s">
        <v>1463</v>
      </c>
      <c r="BG4588" t="s">
        <v>36</v>
      </c>
      <c r="BN4588">
        <v>3.5000000000000142E-2</v>
      </c>
    </row>
    <row r="4589" spans="1:66" x14ac:dyDescent="0.25">
      <c r="A4589">
        <v>105827</v>
      </c>
      <c r="C4589" t="str">
        <f>Table2[[#This Row],[LeadAuthor]]&amp;Table2[[#This Row],[Year]]&amp;"_"&amp;Table2[[#This Row],[SiteName]]&amp;"_"&amp;Table2[[#This Row],[SampleID]]</f>
        <v>De Vleeschouwer2019_IODPU1459_</v>
      </c>
      <c r="D4589" t="s">
        <v>1461</v>
      </c>
      <c r="E4589" t="s">
        <v>346</v>
      </c>
      <c r="G4589">
        <v>58.55</v>
      </c>
      <c r="K4589" t="s">
        <v>264</v>
      </c>
      <c r="L4589">
        <v>-28.67</v>
      </c>
      <c r="M4589">
        <v>113.56</v>
      </c>
      <c r="N4589">
        <v>2.375</v>
      </c>
      <c r="O4589" t="s">
        <v>39</v>
      </c>
      <c r="P4589" t="s">
        <v>269</v>
      </c>
      <c r="T4589">
        <v>0</v>
      </c>
      <c r="U4589">
        <v>0.61576354700000002</v>
      </c>
      <c r="V4589" t="s">
        <v>5</v>
      </c>
      <c r="W4589" t="s">
        <v>6</v>
      </c>
      <c r="Y4589" t="s">
        <v>7</v>
      </c>
      <c r="AT4589">
        <v>0.246246246</v>
      </c>
      <c r="AU4589">
        <v>7.8078077999999995E-2</v>
      </c>
      <c r="AV4589">
        <v>7.1071071E-2</v>
      </c>
      <c r="AW4589">
        <v>3.6036036E-2</v>
      </c>
      <c r="AX4589">
        <v>0.55055055100000005</v>
      </c>
      <c r="AY4589">
        <v>1.8018018E-2</v>
      </c>
      <c r="AZ4589">
        <v>0.03</v>
      </c>
      <c r="BA4589">
        <v>0.22791358</v>
      </c>
      <c r="BB4589">
        <v>0.24568393099999999</v>
      </c>
      <c r="BC4589" t="s">
        <v>1462</v>
      </c>
      <c r="BD4589">
        <v>2019</v>
      </c>
      <c r="BE4589" t="s">
        <v>1463</v>
      </c>
      <c r="BG4589" t="s">
        <v>36</v>
      </c>
      <c r="BN4589">
        <v>3.9000000000000146E-2</v>
      </c>
    </row>
    <row r="4590" spans="1:66" x14ac:dyDescent="0.25">
      <c r="A4590">
        <v>105828</v>
      </c>
      <c r="C4590" t="str">
        <f>Table2[[#This Row],[LeadAuthor]]&amp;Table2[[#This Row],[Year]]&amp;"_"&amp;Table2[[#This Row],[SiteName]]&amp;"_"&amp;Table2[[#This Row],[SampleID]]</f>
        <v>De Vleeschouwer2019_IODPU1459_</v>
      </c>
      <c r="D4590" t="s">
        <v>1461</v>
      </c>
      <c r="E4590" t="s">
        <v>346</v>
      </c>
      <c r="G4590">
        <v>60.25</v>
      </c>
      <c r="K4590" t="s">
        <v>264</v>
      </c>
      <c r="L4590">
        <v>-28.67</v>
      </c>
      <c r="M4590">
        <v>113.56</v>
      </c>
      <c r="N4590">
        <v>2.4140000000000001</v>
      </c>
      <c r="O4590" t="s">
        <v>39</v>
      </c>
      <c r="P4590" t="s">
        <v>269</v>
      </c>
      <c r="T4590">
        <v>0</v>
      </c>
      <c r="U4590">
        <v>0.61497326200000002</v>
      </c>
      <c r="V4590" t="s">
        <v>5</v>
      </c>
      <c r="W4590" t="s">
        <v>6</v>
      </c>
      <c r="Y4590" t="s">
        <v>7</v>
      </c>
      <c r="AT4590">
        <v>0.33433433400000001</v>
      </c>
      <c r="AU4590">
        <v>7.2072072000000001E-2</v>
      </c>
      <c r="AV4590">
        <v>6.8068067999999995E-2</v>
      </c>
      <c r="AW4590">
        <v>3.0030029999999999E-2</v>
      </c>
      <c r="AX4590">
        <v>0.47847847799999998</v>
      </c>
      <c r="AY4590">
        <v>1.7017016999999999E-2</v>
      </c>
      <c r="AZ4590">
        <v>0.05</v>
      </c>
      <c r="BA4590">
        <v>9.1788124999999998E-2</v>
      </c>
      <c r="BB4590">
        <v>0.25563909800000001</v>
      </c>
      <c r="BC4590" t="s">
        <v>1462</v>
      </c>
      <c r="BD4590">
        <v>2019</v>
      </c>
      <c r="BE4590" t="s">
        <v>1463</v>
      </c>
      <c r="BG4590" t="s">
        <v>36</v>
      </c>
      <c r="BN4590">
        <v>3.3999999999999808E-2</v>
      </c>
    </row>
    <row r="4591" spans="1:66" x14ac:dyDescent="0.25">
      <c r="A4591">
        <v>105829</v>
      </c>
      <c r="C4591" t="str">
        <f>Table2[[#This Row],[LeadAuthor]]&amp;Table2[[#This Row],[Year]]&amp;"_"&amp;Table2[[#This Row],[SiteName]]&amp;"_"&amp;Table2[[#This Row],[SampleID]]</f>
        <v>De Vleeschouwer2019_IODPU1459_</v>
      </c>
      <c r="D4591" t="s">
        <v>1461</v>
      </c>
      <c r="E4591" t="s">
        <v>346</v>
      </c>
      <c r="G4591">
        <v>61.7</v>
      </c>
      <c r="K4591" t="s">
        <v>264</v>
      </c>
      <c r="L4591">
        <v>-28.67</v>
      </c>
      <c r="M4591">
        <v>113.56</v>
      </c>
      <c r="N4591">
        <v>2.448</v>
      </c>
      <c r="O4591" t="s">
        <v>39</v>
      </c>
      <c r="P4591" t="s">
        <v>269</v>
      </c>
      <c r="T4591">
        <v>0</v>
      </c>
      <c r="U4591">
        <v>0.61578947399999995</v>
      </c>
      <c r="V4591" t="s">
        <v>5</v>
      </c>
      <c r="W4591" t="s">
        <v>6</v>
      </c>
      <c r="Y4591" t="s">
        <v>7</v>
      </c>
      <c r="AT4591">
        <v>0.33433433400000001</v>
      </c>
      <c r="AU4591">
        <v>7.3073073000000002E-2</v>
      </c>
      <c r="AV4591">
        <v>7.0070069999999998E-2</v>
      </c>
      <c r="AW4591">
        <v>3.1031031000000001E-2</v>
      </c>
      <c r="AX4591">
        <v>0.47547547499999998</v>
      </c>
      <c r="AY4591">
        <v>1.6016016000000001E-2</v>
      </c>
      <c r="AZ4591">
        <v>0.06</v>
      </c>
      <c r="BA4591">
        <v>0.10250279900000001</v>
      </c>
      <c r="BB4591">
        <v>0.26165413500000001</v>
      </c>
      <c r="BC4591" t="s">
        <v>1462</v>
      </c>
      <c r="BD4591">
        <v>2019</v>
      </c>
      <c r="BE4591" t="s">
        <v>1463</v>
      </c>
      <c r="BG4591" t="s">
        <v>36</v>
      </c>
      <c r="BN4591">
        <v>3.5000000000000142E-2</v>
      </c>
    </row>
    <row r="4592" spans="1:66" x14ac:dyDescent="0.25">
      <c r="A4592">
        <v>105830</v>
      </c>
      <c r="C4592" t="str">
        <f>Table2[[#This Row],[LeadAuthor]]&amp;Table2[[#This Row],[Year]]&amp;"_"&amp;Table2[[#This Row],[SiteName]]&amp;"_"&amp;Table2[[#This Row],[SampleID]]</f>
        <v>De Vleeschouwer2019_IODPU1459_</v>
      </c>
      <c r="D4592" t="s">
        <v>1461</v>
      </c>
      <c r="E4592" t="s">
        <v>346</v>
      </c>
      <c r="G4592">
        <v>63.25</v>
      </c>
      <c r="K4592" t="s">
        <v>264</v>
      </c>
      <c r="L4592">
        <v>-28.67</v>
      </c>
      <c r="M4592">
        <v>113.56</v>
      </c>
      <c r="N4592">
        <v>2.4830000000000001</v>
      </c>
      <c r="O4592" t="s">
        <v>39</v>
      </c>
      <c r="P4592" t="s">
        <v>269</v>
      </c>
      <c r="T4592">
        <v>0</v>
      </c>
      <c r="U4592">
        <v>0.64680851100000003</v>
      </c>
      <c r="V4592" t="s">
        <v>5</v>
      </c>
      <c r="W4592" t="s">
        <v>6</v>
      </c>
      <c r="Y4592" t="s">
        <v>7</v>
      </c>
      <c r="AT4592">
        <v>0.318</v>
      </c>
      <c r="AU4592">
        <v>8.3000000000000004E-2</v>
      </c>
      <c r="AV4592">
        <v>9.4E-2</v>
      </c>
      <c r="AW4592">
        <v>3.5999999999999997E-2</v>
      </c>
      <c r="AX4592">
        <v>0.44700000000000001</v>
      </c>
      <c r="AY4592">
        <v>2.1999999999999999E-2</v>
      </c>
      <c r="AZ4592">
        <v>0.05</v>
      </c>
      <c r="BA4592">
        <v>0.225916795</v>
      </c>
      <c r="BB4592">
        <v>0.31231671599999999</v>
      </c>
      <c r="BC4592" t="s">
        <v>1462</v>
      </c>
      <c r="BD4592">
        <v>2019</v>
      </c>
      <c r="BE4592" t="s">
        <v>1463</v>
      </c>
      <c r="BG4592" t="s">
        <v>36</v>
      </c>
      <c r="BN4592">
        <v>7.2000000000000064E-2</v>
      </c>
    </row>
    <row r="4593" spans="1:66" x14ac:dyDescent="0.25">
      <c r="A4593">
        <v>105831</v>
      </c>
      <c r="C4593" t="str">
        <f>Table2[[#This Row],[LeadAuthor]]&amp;Table2[[#This Row],[Year]]&amp;"_"&amp;Table2[[#This Row],[SiteName]]&amp;"_"&amp;Table2[[#This Row],[SampleID]]</f>
        <v>De Vleeschouwer2019_IODPU1459_</v>
      </c>
      <c r="D4593" t="s">
        <v>1461</v>
      </c>
      <c r="E4593" t="s">
        <v>346</v>
      </c>
      <c r="G4593">
        <v>66.400000000000006</v>
      </c>
      <c r="K4593" t="s">
        <v>264</v>
      </c>
      <c r="L4593">
        <v>-28.67</v>
      </c>
      <c r="M4593">
        <v>113.56</v>
      </c>
      <c r="N4593">
        <v>2.5550000000000002</v>
      </c>
      <c r="O4593" t="s">
        <v>39</v>
      </c>
      <c r="P4593" t="s">
        <v>269</v>
      </c>
      <c r="T4593">
        <v>0</v>
      </c>
      <c r="U4593">
        <v>0.62176165800000005</v>
      </c>
      <c r="V4593" t="s">
        <v>5</v>
      </c>
      <c r="W4593" t="s">
        <v>6</v>
      </c>
      <c r="Y4593" t="s">
        <v>7</v>
      </c>
      <c r="AT4593">
        <v>0.252</v>
      </c>
      <c r="AU4593">
        <v>7.2999999999999995E-2</v>
      </c>
      <c r="AV4593">
        <v>6.8000000000000005E-2</v>
      </c>
      <c r="AW4593">
        <v>3.5000000000000003E-2</v>
      </c>
      <c r="AX4593">
        <v>0.55500000000000005</v>
      </c>
      <c r="AY4593">
        <v>1.7000000000000001E-2</v>
      </c>
      <c r="AZ4593">
        <v>0.12</v>
      </c>
      <c r="BA4593">
        <v>0.207285779</v>
      </c>
      <c r="BB4593">
        <v>0.235294118</v>
      </c>
      <c r="BC4593" t="s">
        <v>1462</v>
      </c>
      <c r="BD4593">
        <v>2019</v>
      </c>
      <c r="BE4593" t="s">
        <v>1463</v>
      </c>
      <c r="BG4593" t="s">
        <v>36</v>
      </c>
      <c r="BN4593">
        <v>4.0999999999999925E-2</v>
      </c>
    </row>
    <row r="4594" spans="1:66" x14ac:dyDescent="0.25">
      <c r="A4594">
        <v>105832</v>
      </c>
      <c r="C4594" t="str">
        <f>Table2[[#This Row],[LeadAuthor]]&amp;Table2[[#This Row],[Year]]&amp;"_"&amp;Table2[[#This Row],[SiteName]]&amp;"_"&amp;Table2[[#This Row],[SampleID]]</f>
        <v>De Vleeschouwer2019_IODPU1459_</v>
      </c>
      <c r="D4594" t="s">
        <v>1461</v>
      </c>
      <c r="E4594" t="s">
        <v>346</v>
      </c>
      <c r="G4594">
        <v>67.95</v>
      </c>
      <c r="K4594" t="s">
        <v>264</v>
      </c>
      <c r="L4594">
        <v>-28.67</v>
      </c>
      <c r="M4594">
        <v>113.56</v>
      </c>
      <c r="N4594">
        <v>2.5960000000000001</v>
      </c>
      <c r="O4594" t="s">
        <v>25</v>
      </c>
      <c r="P4594" t="s">
        <v>272</v>
      </c>
      <c r="T4594">
        <v>0</v>
      </c>
      <c r="U4594">
        <v>0.63402061899999995</v>
      </c>
      <c r="V4594" t="s">
        <v>5</v>
      </c>
      <c r="W4594" t="s">
        <v>6</v>
      </c>
      <c r="Y4594" t="s">
        <v>7</v>
      </c>
      <c r="AT4594">
        <v>0.27172827199999999</v>
      </c>
      <c r="AU4594">
        <v>7.0929070999999996E-2</v>
      </c>
      <c r="AV4594">
        <v>7.0929070999999996E-2</v>
      </c>
      <c r="AW4594">
        <v>3.1968032E-2</v>
      </c>
      <c r="AX4594">
        <v>0.53446553399999996</v>
      </c>
      <c r="AY4594">
        <v>1.9980020000000001E-2</v>
      </c>
      <c r="AZ4594">
        <v>0.04</v>
      </c>
      <c r="BA4594">
        <v>9.0088681000000004E-2</v>
      </c>
      <c r="BB4594">
        <v>0.23868312799999999</v>
      </c>
      <c r="BC4594" t="s">
        <v>1462</v>
      </c>
      <c r="BD4594">
        <v>2019</v>
      </c>
      <c r="BE4594" t="s">
        <v>1463</v>
      </c>
      <c r="BG4594" t="s">
        <v>36</v>
      </c>
      <c r="BN4594">
        <v>6.999999999999984E-2</v>
      </c>
    </row>
    <row r="4595" spans="1:66" x14ac:dyDescent="0.25">
      <c r="A4595">
        <v>105833</v>
      </c>
      <c r="C4595" t="str">
        <f>Table2[[#This Row],[LeadAuthor]]&amp;Table2[[#This Row],[Year]]&amp;"_"&amp;Table2[[#This Row],[SiteName]]&amp;"_"&amp;Table2[[#This Row],[SampleID]]</f>
        <v>De Vleeschouwer2019_IODPU1459_</v>
      </c>
      <c r="D4595" t="s">
        <v>1461</v>
      </c>
      <c r="E4595" t="s">
        <v>346</v>
      </c>
      <c r="G4595">
        <v>69.650000000000006</v>
      </c>
      <c r="K4595" t="s">
        <v>264</v>
      </c>
      <c r="L4595">
        <v>-28.67</v>
      </c>
      <c r="M4595">
        <v>113.56</v>
      </c>
      <c r="N4595">
        <v>2.6659999999999999</v>
      </c>
      <c r="O4595" t="s">
        <v>25</v>
      </c>
      <c r="P4595" t="s">
        <v>272</v>
      </c>
      <c r="T4595">
        <v>0</v>
      </c>
      <c r="U4595">
        <v>0.668292683</v>
      </c>
      <c r="V4595" t="s">
        <v>5</v>
      </c>
      <c r="W4595" t="s">
        <v>6</v>
      </c>
      <c r="Y4595" t="s">
        <v>7</v>
      </c>
      <c r="AT4595">
        <v>0.19480519499999999</v>
      </c>
      <c r="AU4595">
        <v>6.7932067999999998E-2</v>
      </c>
      <c r="AV4595">
        <v>7.0929070999999996E-2</v>
      </c>
      <c r="AW4595">
        <v>3.7962037999999997E-2</v>
      </c>
      <c r="AX4595">
        <v>0.60039960000000003</v>
      </c>
      <c r="AY4595">
        <v>2.7972027999999999E-2</v>
      </c>
      <c r="AZ4595">
        <v>0.01</v>
      </c>
      <c r="BA4595">
        <v>0.27898603599999999</v>
      </c>
      <c r="BB4595">
        <v>0.219602978</v>
      </c>
      <c r="BC4595" t="s">
        <v>1462</v>
      </c>
      <c r="BD4595">
        <v>2019</v>
      </c>
      <c r="BE4595" t="s">
        <v>1463</v>
      </c>
      <c r="BG4595" t="s">
        <v>36</v>
      </c>
      <c r="BN4595">
        <v>5.9000000000000163E-2</v>
      </c>
    </row>
    <row r="4596" spans="1:66" x14ac:dyDescent="0.25">
      <c r="A4596">
        <v>105834</v>
      </c>
      <c r="C4596" t="str">
        <f>Table2[[#This Row],[LeadAuthor]]&amp;Table2[[#This Row],[Year]]&amp;"_"&amp;Table2[[#This Row],[SiteName]]&amp;"_"&amp;Table2[[#This Row],[SampleID]]</f>
        <v>De Vleeschouwer2019_IODPU1459_</v>
      </c>
      <c r="D4596" t="s">
        <v>1461</v>
      </c>
      <c r="E4596" t="s">
        <v>346</v>
      </c>
      <c r="G4596">
        <v>71.099999999999994</v>
      </c>
      <c r="K4596" t="s">
        <v>264</v>
      </c>
      <c r="L4596">
        <v>-28.67</v>
      </c>
      <c r="M4596">
        <v>113.56</v>
      </c>
      <c r="N4596">
        <v>2.7250000000000001</v>
      </c>
      <c r="O4596" t="s">
        <v>25</v>
      </c>
      <c r="P4596" t="s">
        <v>272</v>
      </c>
      <c r="T4596">
        <v>0</v>
      </c>
      <c r="U4596">
        <v>0.63461538500000003</v>
      </c>
      <c r="V4596" t="s">
        <v>5</v>
      </c>
      <c r="W4596" t="s">
        <v>6</v>
      </c>
      <c r="Y4596" t="s">
        <v>7</v>
      </c>
      <c r="AT4596">
        <v>0.213786214</v>
      </c>
      <c r="AU4596">
        <v>7.5924075999999993E-2</v>
      </c>
      <c r="AV4596">
        <v>7.0929070999999996E-2</v>
      </c>
      <c r="AW4596">
        <v>4.0959041000000002E-2</v>
      </c>
      <c r="AX4596">
        <v>0.57842157800000005</v>
      </c>
      <c r="AY4596">
        <v>1.9980020000000001E-2</v>
      </c>
      <c r="AZ4596">
        <v>0.01</v>
      </c>
      <c r="BA4596">
        <v>0.29583377999999999</v>
      </c>
      <c r="BB4596">
        <v>0.23888182999999999</v>
      </c>
      <c r="BC4596" t="s">
        <v>1462</v>
      </c>
      <c r="BD4596">
        <v>2019</v>
      </c>
      <c r="BE4596" t="s">
        <v>1463</v>
      </c>
      <c r="BG4596" t="s">
        <v>36</v>
      </c>
      <c r="BN4596">
        <v>6.4000000000000057E-2</v>
      </c>
    </row>
    <row r="4597" spans="1:66" x14ac:dyDescent="0.25">
      <c r="A4597">
        <v>105835</v>
      </c>
      <c r="C4597" t="str">
        <f>Table2[[#This Row],[LeadAuthor]]&amp;Table2[[#This Row],[Year]]&amp;"_"&amp;Table2[[#This Row],[SiteName]]&amp;"_"&amp;Table2[[#This Row],[SampleID]]</f>
        <v>De Vleeschouwer2019_IODPU1459_</v>
      </c>
      <c r="D4597" t="s">
        <v>1461</v>
      </c>
      <c r="E4597" t="s">
        <v>346</v>
      </c>
      <c r="G4597">
        <v>72.66</v>
      </c>
      <c r="K4597" t="s">
        <v>264</v>
      </c>
      <c r="L4597">
        <v>-28.67</v>
      </c>
      <c r="M4597">
        <v>113.56</v>
      </c>
      <c r="N4597">
        <v>2.7890000000000001</v>
      </c>
      <c r="O4597" t="s">
        <v>25</v>
      </c>
      <c r="P4597" t="s">
        <v>272</v>
      </c>
      <c r="T4597">
        <v>0</v>
      </c>
      <c r="U4597">
        <v>0.64253393700000005</v>
      </c>
      <c r="V4597" t="s">
        <v>5</v>
      </c>
      <c r="W4597" t="s">
        <v>6</v>
      </c>
      <c r="Y4597" t="s">
        <v>7</v>
      </c>
      <c r="AT4597">
        <v>0.20799999999999999</v>
      </c>
      <c r="AU4597">
        <v>7.9000000000000001E-2</v>
      </c>
      <c r="AV4597">
        <v>7.4999999999999997E-2</v>
      </c>
      <c r="AW4597">
        <v>4.2999999999999997E-2</v>
      </c>
      <c r="AX4597">
        <v>0.57099999999999995</v>
      </c>
      <c r="AY4597">
        <v>2.4E-2</v>
      </c>
      <c r="AZ4597">
        <v>0.02</v>
      </c>
      <c r="BA4597">
        <v>0.27208959700000002</v>
      </c>
      <c r="BB4597">
        <v>0.24873737400000001</v>
      </c>
      <c r="BC4597" t="s">
        <v>1462</v>
      </c>
      <c r="BD4597">
        <v>2019</v>
      </c>
      <c r="BE4597" t="s">
        <v>1463</v>
      </c>
      <c r="BG4597" t="s">
        <v>36</v>
      </c>
      <c r="BN4597">
        <v>0.13599999999999968</v>
      </c>
    </row>
    <row r="4598" spans="1:66" x14ac:dyDescent="0.25">
      <c r="A4598">
        <v>105836</v>
      </c>
      <c r="C4598" t="str">
        <f>Table2[[#This Row],[LeadAuthor]]&amp;Table2[[#This Row],[Year]]&amp;"_"&amp;Table2[[#This Row],[SiteName]]&amp;"_"&amp;Table2[[#This Row],[SampleID]]</f>
        <v>De Vleeschouwer2019_IODPU1459_</v>
      </c>
      <c r="D4598" t="s">
        <v>1461</v>
      </c>
      <c r="E4598" t="s">
        <v>346</v>
      </c>
      <c r="G4598">
        <v>77.349999999999994</v>
      </c>
      <c r="K4598" t="s">
        <v>264</v>
      </c>
      <c r="L4598">
        <v>-28.67</v>
      </c>
      <c r="M4598">
        <v>113.56</v>
      </c>
      <c r="N4598">
        <v>2.9249999999999998</v>
      </c>
      <c r="O4598" t="s">
        <v>25</v>
      </c>
      <c r="P4598" t="s">
        <v>272</v>
      </c>
      <c r="T4598">
        <v>0</v>
      </c>
      <c r="U4598">
        <v>0.65217391300000005</v>
      </c>
      <c r="V4598" t="s">
        <v>5</v>
      </c>
      <c r="W4598" t="s">
        <v>6</v>
      </c>
      <c r="Y4598" t="s">
        <v>7</v>
      </c>
      <c r="AT4598">
        <v>0.19700000000000001</v>
      </c>
      <c r="AU4598">
        <v>7.1999999999999995E-2</v>
      </c>
      <c r="AV4598">
        <v>7.1999999999999995E-2</v>
      </c>
      <c r="AW4598">
        <v>0.04</v>
      </c>
      <c r="AX4598">
        <v>0.59599999999999997</v>
      </c>
      <c r="AY4598">
        <v>2.3E-2</v>
      </c>
      <c r="AZ4598">
        <v>0.03</v>
      </c>
      <c r="BA4598">
        <v>0.312075614</v>
      </c>
      <c r="BB4598">
        <v>0.22914072199999999</v>
      </c>
      <c r="BC4598" t="s">
        <v>1462</v>
      </c>
      <c r="BD4598">
        <v>2019</v>
      </c>
      <c r="BE4598" t="s">
        <v>1463</v>
      </c>
      <c r="BG4598" t="s">
        <v>36</v>
      </c>
      <c r="BN4598">
        <v>4.8000000000000043E-2</v>
      </c>
    </row>
    <row r="4599" spans="1:66" x14ac:dyDescent="0.25">
      <c r="A4599">
        <v>105837</v>
      </c>
      <c r="C4599" t="str">
        <f>Table2[[#This Row],[LeadAuthor]]&amp;Table2[[#This Row],[Year]]&amp;"_"&amp;Table2[[#This Row],[SiteName]]&amp;"_"&amp;Table2[[#This Row],[SampleID]]</f>
        <v>De Vleeschouwer2019_IODPU1459_</v>
      </c>
      <c r="D4599" t="s">
        <v>1461</v>
      </c>
      <c r="E4599" t="s">
        <v>346</v>
      </c>
      <c r="G4599">
        <v>79.05</v>
      </c>
      <c r="K4599" t="s">
        <v>264</v>
      </c>
      <c r="L4599">
        <v>-28.67</v>
      </c>
      <c r="M4599">
        <v>113.56</v>
      </c>
      <c r="N4599">
        <v>2.9729999999999999</v>
      </c>
      <c r="O4599" t="s">
        <v>25</v>
      </c>
      <c r="P4599" t="s">
        <v>272</v>
      </c>
      <c r="T4599">
        <v>0</v>
      </c>
      <c r="U4599">
        <v>0.65048543700000006</v>
      </c>
      <c r="V4599" t="s">
        <v>5</v>
      </c>
      <c r="W4599" t="s">
        <v>6</v>
      </c>
      <c r="Y4599" t="s">
        <v>7</v>
      </c>
      <c r="AT4599">
        <v>0.2</v>
      </c>
      <c r="AU4599">
        <v>7.1999999999999995E-2</v>
      </c>
      <c r="AV4599">
        <v>6.8000000000000005E-2</v>
      </c>
      <c r="AW4599">
        <v>3.9E-2</v>
      </c>
      <c r="AX4599">
        <v>0.59399999999999997</v>
      </c>
      <c r="AY4599">
        <v>2.7E-2</v>
      </c>
      <c r="AZ4599">
        <v>0.03</v>
      </c>
      <c r="BA4599">
        <v>0.31507785799999999</v>
      </c>
      <c r="BB4599">
        <v>0.22375</v>
      </c>
      <c r="BC4599" t="s">
        <v>1462</v>
      </c>
      <c r="BD4599">
        <v>2019</v>
      </c>
      <c r="BE4599" t="s">
        <v>1463</v>
      </c>
      <c r="BG4599" t="s">
        <v>36</v>
      </c>
      <c r="BN4599">
        <v>4.0999999999999925E-2</v>
      </c>
    </row>
    <row r="4600" spans="1:66" x14ac:dyDescent="0.25">
      <c r="A4600">
        <v>105838</v>
      </c>
      <c r="C4600" t="str">
        <f>Table2[[#This Row],[LeadAuthor]]&amp;Table2[[#This Row],[Year]]&amp;"_"&amp;Table2[[#This Row],[SiteName]]&amp;"_"&amp;Table2[[#This Row],[SampleID]]</f>
        <v>De Vleeschouwer2019_IODPU1459_</v>
      </c>
      <c r="D4600" t="s">
        <v>1461</v>
      </c>
      <c r="E4600" t="s">
        <v>346</v>
      </c>
      <c r="G4600">
        <v>80.5</v>
      </c>
      <c r="K4600" t="s">
        <v>264</v>
      </c>
      <c r="L4600">
        <v>-28.67</v>
      </c>
      <c r="M4600">
        <v>113.56</v>
      </c>
      <c r="N4600">
        <v>3.0139999999999998</v>
      </c>
      <c r="O4600" t="s">
        <v>25</v>
      </c>
      <c r="P4600" t="s">
        <v>272</v>
      </c>
      <c r="T4600">
        <v>0</v>
      </c>
      <c r="U4600">
        <v>0.64319248799999995</v>
      </c>
      <c r="V4600" t="s">
        <v>5</v>
      </c>
      <c r="W4600" t="s">
        <v>6</v>
      </c>
      <c r="Y4600" t="s">
        <v>7</v>
      </c>
      <c r="AT4600">
        <v>0.21221221200000001</v>
      </c>
      <c r="AU4600">
        <v>7.6076076000000006E-2</v>
      </c>
      <c r="AV4600">
        <v>7.2072072000000001E-2</v>
      </c>
      <c r="AW4600">
        <v>4.1041041E-2</v>
      </c>
      <c r="AX4600">
        <v>0.57457457499999998</v>
      </c>
      <c r="AY4600">
        <v>2.4024024000000001E-2</v>
      </c>
      <c r="AZ4600">
        <v>0.02</v>
      </c>
      <c r="BA4600">
        <v>0.26952331899999998</v>
      </c>
      <c r="BB4600">
        <v>0.240152477</v>
      </c>
      <c r="BC4600" t="s">
        <v>1462</v>
      </c>
      <c r="BD4600">
        <v>2019</v>
      </c>
      <c r="BE4600" t="s">
        <v>1463</v>
      </c>
      <c r="BG4600" t="s">
        <v>36</v>
      </c>
      <c r="BN4600">
        <v>5.300000000000038E-2</v>
      </c>
    </row>
    <row r="4601" spans="1:66" x14ac:dyDescent="0.25">
      <c r="A4601">
        <v>105839</v>
      </c>
      <c r="C4601" t="str">
        <f>Table2[[#This Row],[LeadAuthor]]&amp;Table2[[#This Row],[Year]]&amp;"_"&amp;Table2[[#This Row],[SiteName]]&amp;"_"&amp;Table2[[#This Row],[SampleID]]</f>
        <v>De Vleeschouwer2019_IODPU1459_</v>
      </c>
      <c r="D4601" t="s">
        <v>1461</v>
      </c>
      <c r="E4601" t="s">
        <v>346</v>
      </c>
      <c r="G4601">
        <v>82.05</v>
      </c>
      <c r="K4601" t="s">
        <v>264</v>
      </c>
      <c r="L4601">
        <v>-28.67</v>
      </c>
      <c r="M4601">
        <v>113.56</v>
      </c>
      <c r="N4601">
        <v>3.0670000000000002</v>
      </c>
      <c r="O4601" t="s">
        <v>25</v>
      </c>
      <c r="P4601" t="s">
        <v>272</v>
      </c>
      <c r="T4601">
        <v>0</v>
      </c>
      <c r="U4601">
        <v>0.65671641800000002</v>
      </c>
      <c r="V4601" t="s">
        <v>5</v>
      </c>
      <c r="W4601" t="s">
        <v>6</v>
      </c>
      <c r="Y4601" t="s">
        <v>7</v>
      </c>
      <c r="AT4601">
        <v>0.185</v>
      </c>
      <c r="AU4601">
        <v>6.9000000000000006E-2</v>
      </c>
      <c r="AV4601">
        <v>6.8000000000000005E-2</v>
      </c>
      <c r="AW4601">
        <v>0.04</v>
      </c>
      <c r="AX4601">
        <v>0.61399999999999999</v>
      </c>
      <c r="AY4601">
        <v>2.4E-2</v>
      </c>
      <c r="AZ4601">
        <v>0.02</v>
      </c>
      <c r="BA4601">
        <v>0.36083381599999997</v>
      </c>
      <c r="BB4601">
        <v>0.217177914</v>
      </c>
      <c r="BC4601" t="s">
        <v>1462</v>
      </c>
      <c r="BD4601">
        <v>2019</v>
      </c>
      <c r="BE4601" t="s">
        <v>1463</v>
      </c>
      <c r="BG4601" t="s">
        <v>36</v>
      </c>
      <c r="BN4601">
        <v>5.7999999999999829E-2</v>
      </c>
    </row>
    <row r="4602" spans="1:66" x14ac:dyDescent="0.25">
      <c r="A4602">
        <v>105840</v>
      </c>
      <c r="C4602" t="str">
        <f>Table2[[#This Row],[LeadAuthor]]&amp;Table2[[#This Row],[Year]]&amp;"_"&amp;Table2[[#This Row],[SiteName]]&amp;"_"&amp;Table2[[#This Row],[SampleID]]</f>
        <v>De Vleeschouwer2019_IODPU1459_</v>
      </c>
      <c r="D4602" t="s">
        <v>1461</v>
      </c>
      <c r="E4602" t="s">
        <v>346</v>
      </c>
      <c r="G4602">
        <v>83.75</v>
      </c>
      <c r="K4602" t="s">
        <v>264</v>
      </c>
      <c r="L4602">
        <v>-28.67</v>
      </c>
      <c r="M4602">
        <v>113.56</v>
      </c>
      <c r="N4602">
        <v>3.125</v>
      </c>
      <c r="O4602" t="s">
        <v>25</v>
      </c>
      <c r="P4602" t="s">
        <v>272</v>
      </c>
      <c r="T4602">
        <v>0</v>
      </c>
      <c r="U4602">
        <v>0.63592232999999998</v>
      </c>
      <c r="V4602" t="s">
        <v>5</v>
      </c>
      <c r="W4602" t="s">
        <v>6</v>
      </c>
      <c r="Y4602" t="s">
        <v>7</v>
      </c>
      <c r="AT4602">
        <v>0.19</v>
      </c>
      <c r="AU4602">
        <v>7.4999999999999997E-2</v>
      </c>
      <c r="AV4602">
        <v>6.9000000000000006E-2</v>
      </c>
      <c r="AW4602">
        <v>3.7999999999999999E-2</v>
      </c>
      <c r="AX4602">
        <v>0.60399999999999998</v>
      </c>
      <c r="AY4602">
        <v>2.4E-2</v>
      </c>
      <c r="AZ4602">
        <v>0.02</v>
      </c>
      <c r="BA4602">
        <v>0.39606145700000001</v>
      </c>
      <c r="BB4602">
        <v>0.22469135800000001</v>
      </c>
      <c r="BC4602" t="s">
        <v>1462</v>
      </c>
      <c r="BD4602">
        <v>2019</v>
      </c>
      <c r="BE4602" t="s">
        <v>1463</v>
      </c>
      <c r="BG4602" t="s">
        <v>36</v>
      </c>
      <c r="BN4602">
        <v>6.1999999999999833E-2</v>
      </c>
    </row>
    <row r="4603" spans="1:66" x14ac:dyDescent="0.25">
      <c r="A4603">
        <v>105841</v>
      </c>
      <c r="C4603" t="str">
        <f>Table2[[#This Row],[LeadAuthor]]&amp;Table2[[#This Row],[Year]]&amp;"_"&amp;Table2[[#This Row],[SiteName]]&amp;"_"&amp;Table2[[#This Row],[SampleID]]</f>
        <v>De Vleeschouwer2019_IODPU1459_</v>
      </c>
      <c r="D4603" t="s">
        <v>1461</v>
      </c>
      <c r="E4603" t="s">
        <v>346</v>
      </c>
      <c r="G4603">
        <v>85.2</v>
      </c>
      <c r="K4603" t="s">
        <v>264</v>
      </c>
      <c r="L4603">
        <v>-28.67</v>
      </c>
      <c r="M4603">
        <v>113.56</v>
      </c>
      <c r="N4603">
        <v>3.1869999999999998</v>
      </c>
      <c r="O4603" t="s">
        <v>25</v>
      </c>
      <c r="P4603" t="s">
        <v>272</v>
      </c>
      <c r="T4603">
        <v>0</v>
      </c>
      <c r="U4603">
        <v>0.61691542300000002</v>
      </c>
      <c r="V4603" t="s">
        <v>5</v>
      </c>
      <c r="W4603" t="s">
        <v>6</v>
      </c>
      <c r="Y4603" t="s">
        <v>7</v>
      </c>
      <c r="AT4603">
        <v>0.211788212</v>
      </c>
      <c r="AU4603">
        <v>7.6923077000000006E-2</v>
      </c>
      <c r="AV4603">
        <v>6.9930069999999997E-2</v>
      </c>
      <c r="AW4603">
        <v>3.8961039000000003E-2</v>
      </c>
      <c r="AX4603">
        <v>0.58741258699999999</v>
      </c>
      <c r="AY4603">
        <v>1.4985015000000001E-2</v>
      </c>
      <c r="AZ4603">
        <v>0.02</v>
      </c>
      <c r="BA4603">
        <v>0.36474061600000002</v>
      </c>
      <c r="BB4603">
        <v>0.23574144499999999</v>
      </c>
      <c r="BC4603" t="s">
        <v>1462</v>
      </c>
      <c r="BD4603">
        <v>2019</v>
      </c>
      <c r="BE4603" t="s">
        <v>1463</v>
      </c>
      <c r="BG4603" t="s">
        <v>36</v>
      </c>
      <c r="BN4603">
        <v>6.899999999999995E-2</v>
      </c>
    </row>
    <row r="4604" spans="1:66" x14ac:dyDescent="0.25">
      <c r="A4604">
        <v>105842</v>
      </c>
      <c r="C4604" t="str">
        <f>Table2[[#This Row],[LeadAuthor]]&amp;Table2[[#This Row],[Year]]&amp;"_"&amp;Table2[[#This Row],[SiteName]]&amp;"_"&amp;Table2[[#This Row],[SampleID]]</f>
        <v>De Vleeschouwer2019_IODPU1459_</v>
      </c>
      <c r="D4604" t="s">
        <v>1461</v>
      </c>
      <c r="E4604" t="s">
        <v>346</v>
      </c>
      <c r="G4604">
        <v>86.75</v>
      </c>
      <c r="K4604" t="s">
        <v>264</v>
      </c>
      <c r="L4604">
        <v>-28.67</v>
      </c>
      <c r="M4604">
        <v>113.56</v>
      </c>
      <c r="N4604">
        <v>3.2559999999999998</v>
      </c>
      <c r="O4604" t="s">
        <v>25</v>
      </c>
      <c r="P4604" t="s">
        <v>272</v>
      </c>
      <c r="T4604">
        <v>0</v>
      </c>
      <c r="U4604">
        <v>0.63888888899999996</v>
      </c>
      <c r="V4604" t="s">
        <v>5</v>
      </c>
      <c r="W4604" t="s">
        <v>6</v>
      </c>
      <c r="Y4604" t="s">
        <v>7</v>
      </c>
      <c r="AT4604">
        <v>0.15515515499999999</v>
      </c>
      <c r="AU4604">
        <v>7.8078077999999995E-2</v>
      </c>
      <c r="AV4604">
        <v>5.9059058999999997E-2</v>
      </c>
      <c r="AW4604">
        <v>4.7047047000000002E-2</v>
      </c>
      <c r="AX4604">
        <v>0.62862862900000005</v>
      </c>
      <c r="AY4604">
        <v>3.2032032000000002E-2</v>
      </c>
      <c r="AZ4604">
        <v>0.02</v>
      </c>
      <c r="BA4604">
        <v>0.52677010400000002</v>
      </c>
      <c r="BB4604">
        <v>0.21800947800000001</v>
      </c>
      <c r="BC4604" t="s">
        <v>1462</v>
      </c>
      <c r="BD4604">
        <v>2019</v>
      </c>
      <c r="BE4604" t="s">
        <v>1463</v>
      </c>
      <c r="BG4604" t="s">
        <v>36</v>
      </c>
      <c r="BN4604">
        <v>4.5000000000000373E-2</v>
      </c>
    </row>
    <row r="4605" spans="1:66" x14ac:dyDescent="0.25">
      <c r="A4605">
        <v>105843</v>
      </c>
      <c r="C4605" t="str">
        <f>Table2[[#This Row],[LeadAuthor]]&amp;Table2[[#This Row],[Year]]&amp;"_"&amp;Table2[[#This Row],[SiteName]]&amp;"_"&amp;Table2[[#This Row],[SampleID]]</f>
        <v>De Vleeschouwer2019_IODPU1459_</v>
      </c>
      <c r="D4605" t="s">
        <v>1461</v>
      </c>
      <c r="E4605" t="s">
        <v>346</v>
      </c>
      <c r="G4605">
        <v>87.76</v>
      </c>
      <c r="K4605" t="s">
        <v>264</v>
      </c>
      <c r="L4605">
        <v>-28.67</v>
      </c>
      <c r="M4605">
        <v>113.56</v>
      </c>
      <c r="N4605">
        <v>3.3010000000000002</v>
      </c>
      <c r="O4605" t="s">
        <v>25</v>
      </c>
      <c r="P4605" t="s">
        <v>272</v>
      </c>
      <c r="T4605">
        <v>0</v>
      </c>
      <c r="U4605">
        <v>0.64485981299999995</v>
      </c>
      <c r="V4605" t="s">
        <v>5</v>
      </c>
      <c r="W4605" t="s">
        <v>6</v>
      </c>
      <c r="Y4605" t="s">
        <v>7</v>
      </c>
      <c r="AT4605">
        <v>0.214</v>
      </c>
      <c r="AU4605">
        <v>7.5999999999999998E-2</v>
      </c>
      <c r="AV4605">
        <v>7.2999999999999995E-2</v>
      </c>
      <c r="AW4605">
        <v>4.1000000000000002E-2</v>
      </c>
      <c r="AX4605">
        <v>0.57199999999999995</v>
      </c>
      <c r="AY4605">
        <v>2.4E-2</v>
      </c>
      <c r="AZ4605">
        <v>0.03</v>
      </c>
      <c r="BA4605">
        <v>0.25493938300000002</v>
      </c>
      <c r="BB4605">
        <v>0.24173027999999999</v>
      </c>
      <c r="BC4605" t="s">
        <v>1462</v>
      </c>
      <c r="BD4605">
        <v>2019</v>
      </c>
      <c r="BE4605" t="s">
        <v>1463</v>
      </c>
      <c r="BG4605" t="s">
        <v>36</v>
      </c>
      <c r="BN4605">
        <v>2.2999999999999687E-2</v>
      </c>
    </row>
    <row r="4606" spans="1:66" x14ac:dyDescent="0.25">
      <c r="A4606">
        <v>105844</v>
      </c>
      <c r="C4606" t="str">
        <f>Table2[[#This Row],[LeadAuthor]]&amp;Table2[[#This Row],[Year]]&amp;"_"&amp;Table2[[#This Row],[SiteName]]&amp;"_"&amp;Table2[[#This Row],[SampleID]]</f>
        <v>De Vleeschouwer2019_IODPU1459_</v>
      </c>
      <c r="D4606" t="s">
        <v>1461</v>
      </c>
      <c r="E4606" t="s">
        <v>346</v>
      </c>
      <c r="G4606">
        <v>88.45</v>
      </c>
      <c r="K4606" t="s">
        <v>264</v>
      </c>
      <c r="L4606">
        <v>-28.67</v>
      </c>
      <c r="M4606">
        <v>113.56</v>
      </c>
      <c r="N4606">
        <v>3.3239999999999998</v>
      </c>
      <c r="O4606" t="s">
        <v>25</v>
      </c>
      <c r="P4606" t="s">
        <v>272</v>
      </c>
      <c r="T4606">
        <v>0</v>
      </c>
      <c r="U4606">
        <v>0.64782608699999999</v>
      </c>
      <c r="V4606" t="s">
        <v>5</v>
      </c>
      <c r="W4606" t="s">
        <v>6</v>
      </c>
      <c r="Y4606" t="s">
        <v>7</v>
      </c>
      <c r="AT4606">
        <v>0.24175824200000001</v>
      </c>
      <c r="AU4606">
        <v>8.0919081000000004E-2</v>
      </c>
      <c r="AV4606">
        <v>8.0919081000000004E-2</v>
      </c>
      <c r="AW4606">
        <v>3.9960040000000002E-2</v>
      </c>
      <c r="AX4606">
        <v>0.52847152799999997</v>
      </c>
      <c r="AY4606">
        <v>2.7972027999999999E-2</v>
      </c>
      <c r="AZ4606">
        <v>0</v>
      </c>
      <c r="BA4606">
        <v>0.103904593</v>
      </c>
      <c r="BB4606">
        <v>0.266139658</v>
      </c>
      <c r="BC4606" t="s">
        <v>1462</v>
      </c>
      <c r="BD4606">
        <v>2019</v>
      </c>
      <c r="BE4606" t="s">
        <v>1463</v>
      </c>
      <c r="BG4606" t="s">
        <v>36</v>
      </c>
      <c r="BN4606">
        <v>4.6000000000000263E-2</v>
      </c>
    </row>
    <row r="4607" spans="1:66" x14ac:dyDescent="0.25">
      <c r="A4607">
        <v>105845</v>
      </c>
      <c r="C4607" t="str">
        <f>Table2[[#This Row],[LeadAuthor]]&amp;Table2[[#This Row],[Year]]&amp;"_"&amp;Table2[[#This Row],[SiteName]]&amp;"_"&amp;Table2[[#This Row],[SampleID]]</f>
        <v>De Vleeschouwer2019_IODPU1459_</v>
      </c>
      <c r="D4607" t="s">
        <v>1461</v>
      </c>
      <c r="E4607" t="s">
        <v>346</v>
      </c>
      <c r="G4607">
        <v>89.9</v>
      </c>
      <c r="K4607" t="s">
        <v>264</v>
      </c>
      <c r="L4607">
        <v>-28.67</v>
      </c>
      <c r="M4607">
        <v>113.56</v>
      </c>
      <c r="N4607">
        <v>3.37</v>
      </c>
      <c r="O4607" t="s">
        <v>25</v>
      </c>
      <c r="P4607" t="s">
        <v>272</v>
      </c>
      <c r="T4607">
        <v>0</v>
      </c>
      <c r="U4607">
        <v>0.63546798000000004</v>
      </c>
      <c r="V4607" t="s">
        <v>5</v>
      </c>
      <c r="W4607" t="s">
        <v>6</v>
      </c>
      <c r="Y4607" t="s">
        <v>7</v>
      </c>
      <c r="AT4607">
        <v>0.30130130100000002</v>
      </c>
      <c r="AU4607">
        <v>7.4074074000000004E-2</v>
      </c>
      <c r="AV4607">
        <v>6.5065065000000005E-2</v>
      </c>
      <c r="AW4607">
        <v>3.8038038000000003E-2</v>
      </c>
      <c r="AX4607">
        <v>0.49549549500000001</v>
      </c>
      <c r="AY4607">
        <v>2.6026026000000001E-2</v>
      </c>
      <c r="AZ4607">
        <v>0.02</v>
      </c>
      <c r="BA4607">
        <v>3.6966171999999999E-2</v>
      </c>
      <c r="BB4607">
        <v>0.25358166199999999</v>
      </c>
      <c r="BC4607" t="s">
        <v>1462</v>
      </c>
      <c r="BD4607">
        <v>2019</v>
      </c>
      <c r="BE4607" t="s">
        <v>1463</v>
      </c>
      <c r="BG4607" t="s">
        <v>36</v>
      </c>
      <c r="BN4607">
        <v>4.8999999999999932E-2</v>
      </c>
    </row>
    <row r="4608" spans="1:66" x14ac:dyDescent="0.25">
      <c r="A4608">
        <v>105846</v>
      </c>
      <c r="C4608" t="str">
        <f>Table2[[#This Row],[LeadAuthor]]&amp;Table2[[#This Row],[Year]]&amp;"_"&amp;Table2[[#This Row],[SiteName]]&amp;"_"&amp;Table2[[#This Row],[SampleID]]</f>
        <v>De Vleeschouwer2019_IODPU1459_</v>
      </c>
      <c r="D4608" t="s">
        <v>1461</v>
      </c>
      <c r="E4608" t="s">
        <v>346</v>
      </c>
      <c r="G4608">
        <v>91.46</v>
      </c>
      <c r="K4608" t="s">
        <v>264</v>
      </c>
      <c r="L4608">
        <v>-28.67</v>
      </c>
      <c r="M4608">
        <v>113.56</v>
      </c>
      <c r="N4608">
        <v>3.419</v>
      </c>
      <c r="O4608" t="s">
        <v>25</v>
      </c>
      <c r="P4608" t="s">
        <v>272</v>
      </c>
      <c r="T4608">
        <v>0</v>
      </c>
      <c r="U4608">
        <v>0.68464730299999998</v>
      </c>
      <c r="V4608" t="s">
        <v>5</v>
      </c>
      <c r="W4608" t="s">
        <v>6</v>
      </c>
      <c r="Y4608" t="s">
        <v>7</v>
      </c>
      <c r="AT4608">
        <v>0.32900000000000001</v>
      </c>
      <c r="AU4608">
        <v>7.5999999999999998E-2</v>
      </c>
      <c r="AV4608">
        <v>0.10299999999999999</v>
      </c>
      <c r="AW4608">
        <v>3.9E-2</v>
      </c>
      <c r="AX4608">
        <v>0.43</v>
      </c>
      <c r="AY4608">
        <v>2.3E-2</v>
      </c>
      <c r="AZ4608">
        <v>0.1</v>
      </c>
      <c r="BA4608">
        <v>0.40804478199999999</v>
      </c>
      <c r="BB4608">
        <v>0.32488822699999997</v>
      </c>
      <c r="BC4608" t="s">
        <v>1462</v>
      </c>
      <c r="BD4608">
        <v>2019</v>
      </c>
      <c r="BE4608" t="s">
        <v>1463</v>
      </c>
      <c r="BG4608" t="s">
        <v>36</v>
      </c>
      <c r="BN4608">
        <v>5.3999999999999826E-2</v>
      </c>
    </row>
    <row r="4609" spans="1:66" x14ac:dyDescent="0.25">
      <c r="A4609">
        <v>105847</v>
      </c>
      <c r="C4609" t="str">
        <f>Table2[[#This Row],[LeadAuthor]]&amp;Table2[[#This Row],[Year]]&amp;"_"&amp;Table2[[#This Row],[SiteName]]&amp;"_"&amp;Table2[[#This Row],[SampleID]]</f>
        <v>De Vleeschouwer2019_IODPU1459_</v>
      </c>
      <c r="D4609" t="s">
        <v>1461</v>
      </c>
      <c r="E4609" t="s">
        <v>346</v>
      </c>
      <c r="G4609">
        <v>93.15</v>
      </c>
      <c r="K4609" t="s">
        <v>264</v>
      </c>
      <c r="L4609">
        <v>-28.67</v>
      </c>
      <c r="M4609">
        <v>113.56</v>
      </c>
      <c r="N4609">
        <v>3.4729999999999999</v>
      </c>
      <c r="O4609" t="s">
        <v>25</v>
      </c>
      <c r="P4609" t="s">
        <v>272</v>
      </c>
      <c r="T4609">
        <v>0</v>
      </c>
      <c r="U4609">
        <v>0.68995633199999995</v>
      </c>
      <c r="V4609" t="s">
        <v>5</v>
      </c>
      <c r="W4609" t="s">
        <v>6</v>
      </c>
      <c r="Y4609" t="s">
        <v>7</v>
      </c>
      <c r="AT4609">
        <v>0.308</v>
      </c>
      <c r="AU4609">
        <v>7.0999999999999994E-2</v>
      </c>
      <c r="AV4609">
        <v>9.8000000000000004E-2</v>
      </c>
      <c r="AW4609">
        <v>3.5000000000000003E-2</v>
      </c>
      <c r="AX4609">
        <v>0.46300000000000002</v>
      </c>
      <c r="AY4609">
        <v>2.5000000000000001E-2</v>
      </c>
      <c r="AZ4609">
        <v>0.12</v>
      </c>
      <c r="BA4609">
        <v>0.315185561</v>
      </c>
      <c r="BB4609">
        <v>0.294797688</v>
      </c>
      <c r="BC4609" t="s">
        <v>1462</v>
      </c>
      <c r="BD4609">
        <v>2019</v>
      </c>
      <c r="BE4609" t="s">
        <v>1463</v>
      </c>
      <c r="BG4609" t="s">
        <v>36</v>
      </c>
      <c r="BN4609">
        <v>4.6000000000000263E-2</v>
      </c>
    </row>
    <row r="4610" spans="1:66" x14ac:dyDescent="0.25">
      <c r="A4610">
        <v>105848</v>
      </c>
      <c r="C4610" t="str">
        <f>Table2[[#This Row],[LeadAuthor]]&amp;Table2[[#This Row],[Year]]&amp;"_"&amp;Table2[[#This Row],[SiteName]]&amp;"_"&amp;Table2[[#This Row],[SampleID]]</f>
        <v>De Vleeschouwer2019_IODPU1459_</v>
      </c>
      <c r="D4610" t="s">
        <v>1461</v>
      </c>
      <c r="E4610" t="s">
        <v>346</v>
      </c>
      <c r="G4610">
        <v>94.6</v>
      </c>
      <c r="K4610" t="s">
        <v>264</v>
      </c>
      <c r="L4610">
        <v>-28.67</v>
      </c>
      <c r="M4610">
        <v>113.56</v>
      </c>
      <c r="N4610">
        <v>3.5190000000000001</v>
      </c>
      <c r="O4610" t="s">
        <v>25</v>
      </c>
      <c r="P4610" t="s">
        <v>272</v>
      </c>
      <c r="T4610">
        <v>0</v>
      </c>
      <c r="U4610">
        <v>0.62727272700000003</v>
      </c>
      <c r="V4610" t="s">
        <v>5</v>
      </c>
      <c r="W4610" t="s">
        <v>6</v>
      </c>
      <c r="Y4610" t="s">
        <v>7</v>
      </c>
      <c r="AT4610">
        <v>0.33100000000000002</v>
      </c>
      <c r="AU4610">
        <v>8.2000000000000003E-2</v>
      </c>
      <c r="AV4610">
        <v>7.6999999999999999E-2</v>
      </c>
      <c r="AW4610">
        <v>3.5999999999999997E-2</v>
      </c>
      <c r="AX4610">
        <v>0.44900000000000001</v>
      </c>
      <c r="AY4610">
        <v>2.5000000000000001E-2</v>
      </c>
      <c r="AZ4610">
        <v>0.15</v>
      </c>
      <c r="BA4610">
        <v>0.173323967</v>
      </c>
      <c r="BB4610">
        <v>0.29147982099999997</v>
      </c>
      <c r="BC4610" t="s">
        <v>1462</v>
      </c>
      <c r="BD4610">
        <v>2019</v>
      </c>
      <c r="BE4610" t="s">
        <v>1463</v>
      </c>
      <c r="BG4610" t="s">
        <v>36</v>
      </c>
      <c r="BN4610">
        <v>4.8999999999999932E-2</v>
      </c>
    </row>
    <row r="4611" spans="1:66" x14ac:dyDescent="0.25">
      <c r="A4611">
        <v>105849</v>
      </c>
      <c r="C4611" t="str">
        <f>Table2[[#This Row],[LeadAuthor]]&amp;Table2[[#This Row],[Year]]&amp;"_"&amp;Table2[[#This Row],[SiteName]]&amp;"_"&amp;Table2[[#This Row],[SampleID]]</f>
        <v>De Vleeschouwer2019_IODPU1459_</v>
      </c>
      <c r="D4611" t="s">
        <v>1461</v>
      </c>
      <c r="E4611" t="s">
        <v>346</v>
      </c>
      <c r="G4611">
        <v>96.15</v>
      </c>
      <c r="K4611" t="s">
        <v>264</v>
      </c>
      <c r="L4611">
        <v>-28.67</v>
      </c>
      <c r="M4611">
        <v>113.56</v>
      </c>
      <c r="N4611">
        <v>3.5680000000000001</v>
      </c>
      <c r="O4611" t="s">
        <v>25</v>
      </c>
      <c r="P4611" t="s">
        <v>272</v>
      </c>
      <c r="T4611">
        <v>0</v>
      </c>
      <c r="U4611">
        <v>0.63362068999999999</v>
      </c>
      <c r="V4611" t="s">
        <v>5</v>
      </c>
      <c r="W4611" t="s">
        <v>6</v>
      </c>
      <c r="Y4611" t="s">
        <v>7</v>
      </c>
      <c r="AT4611">
        <v>0.35764235799999999</v>
      </c>
      <c r="AU4611">
        <v>8.4915085000000001E-2</v>
      </c>
      <c r="AV4611">
        <v>7.7922078000000006E-2</v>
      </c>
      <c r="AW4611">
        <v>3.9960040000000002E-2</v>
      </c>
      <c r="AX4611">
        <v>0.41058941100000002</v>
      </c>
      <c r="AY4611">
        <v>2.8971028999999999E-2</v>
      </c>
      <c r="AZ4611">
        <v>0.11</v>
      </c>
      <c r="BA4611">
        <v>0.31612854000000001</v>
      </c>
      <c r="BB4611">
        <v>0.31570762099999999</v>
      </c>
      <c r="BC4611" t="s">
        <v>1462</v>
      </c>
      <c r="BD4611">
        <v>2019</v>
      </c>
      <c r="BE4611" t="s">
        <v>1463</v>
      </c>
      <c r="BG4611" t="s">
        <v>36</v>
      </c>
      <c r="BN4611">
        <v>3.5000000000000142E-2</v>
      </c>
    </row>
    <row r="4612" spans="1:66" x14ac:dyDescent="0.25">
      <c r="A4612">
        <v>105850</v>
      </c>
      <c r="C4612" t="str">
        <f>Table2[[#This Row],[LeadAuthor]]&amp;Table2[[#This Row],[Year]]&amp;"_"&amp;Table2[[#This Row],[SiteName]]&amp;"_"&amp;Table2[[#This Row],[SampleID]]</f>
        <v>De Vleeschouwer2019_IODPU1459_</v>
      </c>
      <c r="D4612" t="s">
        <v>1461</v>
      </c>
      <c r="E4612" t="s">
        <v>346</v>
      </c>
      <c r="G4612">
        <v>97.26</v>
      </c>
      <c r="K4612" t="s">
        <v>264</v>
      </c>
      <c r="L4612">
        <v>-28.67</v>
      </c>
      <c r="M4612">
        <v>113.56</v>
      </c>
      <c r="N4612">
        <v>3.6030000000000002</v>
      </c>
      <c r="O4612" t="s">
        <v>25</v>
      </c>
      <c r="P4612" t="s">
        <v>273</v>
      </c>
      <c r="T4612">
        <v>0</v>
      </c>
      <c r="U4612">
        <v>0.63348416299999999</v>
      </c>
      <c r="V4612" t="s">
        <v>5</v>
      </c>
      <c r="W4612" t="s">
        <v>6</v>
      </c>
      <c r="Y4612" t="s">
        <v>7</v>
      </c>
      <c r="AT4612">
        <v>0.33833833800000002</v>
      </c>
      <c r="AU4612">
        <v>8.1081080999999999E-2</v>
      </c>
      <c r="AV4612">
        <v>7.7077076999999994E-2</v>
      </c>
      <c r="AW4612">
        <v>3.5035034999999999E-2</v>
      </c>
      <c r="AX4612">
        <v>0.44044043999999999</v>
      </c>
      <c r="AY4612">
        <v>2.8028028E-2</v>
      </c>
      <c r="AZ4612">
        <v>0</v>
      </c>
      <c r="BA4612">
        <v>0.22032623600000001</v>
      </c>
      <c r="BB4612">
        <v>0.29198184599999999</v>
      </c>
      <c r="BC4612" t="s">
        <v>1462</v>
      </c>
      <c r="BD4612">
        <v>2019</v>
      </c>
      <c r="BE4612" t="s">
        <v>1463</v>
      </c>
      <c r="BG4612" t="s">
        <v>36</v>
      </c>
      <c r="BN4612">
        <v>1.8999999999999684E-2</v>
      </c>
    </row>
    <row r="4613" spans="1:66" x14ac:dyDescent="0.25">
      <c r="A4613">
        <v>105851</v>
      </c>
      <c r="C4613" t="str">
        <f>Table2[[#This Row],[LeadAuthor]]&amp;Table2[[#This Row],[Year]]&amp;"_"&amp;Table2[[#This Row],[SiteName]]&amp;"_"&amp;Table2[[#This Row],[SampleID]]</f>
        <v>De Vleeschouwer2019_IODPU1459_</v>
      </c>
      <c r="D4613" t="s">
        <v>1461</v>
      </c>
      <c r="E4613" t="s">
        <v>346</v>
      </c>
      <c r="G4613">
        <v>97.85</v>
      </c>
      <c r="K4613" t="s">
        <v>264</v>
      </c>
      <c r="L4613">
        <v>-28.67</v>
      </c>
      <c r="M4613">
        <v>113.56</v>
      </c>
      <c r="N4613">
        <v>3.6219999999999999</v>
      </c>
      <c r="O4613" t="s">
        <v>25</v>
      </c>
      <c r="P4613" t="s">
        <v>273</v>
      </c>
      <c r="T4613">
        <v>0</v>
      </c>
      <c r="U4613">
        <v>0.63507108999999995</v>
      </c>
      <c r="V4613" t="s">
        <v>5</v>
      </c>
      <c r="W4613" t="s">
        <v>6</v>
      </c>
      <c r="Y4613" t="s">
        <v>7</v>
      </c>
      <c r="AT4613">
        <v>0.38800000000000001</v>
      </c>
      <c r="AU4613">
        <v>7.6999999999999999E-2</v>
      </c>
      <c r="AV4613">
        <v>8.3000000000000004E-2</v>
      </c>
      <c r="AW4613">
        <v>2.9000000000000001E-2</v>
      </c>
      <c r="AX4613">
        <v>0.40100000000000002</v>
      </c>
      <c r="AY4613">
        <v>2.1999999999999999E-2</v>
      </c>
      <c r="AZ4613">
        <v>0.08</v>
      </c>
      <c r="BA4613">
        <v>0.41800202199999997</v>
      </c>
      <c r="BB4613">
        <v>0.30882352899999999</v>
      </c>
      <c r="BC4613" t="s">
        <v>1462</v>
      </c>
      <c r="BD4613">
        <v>2019</v>
      </c>
      <c r="BE4613" t="s">
        <v>1463</v>
      </c>
      <c r="BG4613" t="s">
        <v>36</v>
      </c>
      <c r="BN4613">
        <v>4.6000000000000263E-2</v>
      </c>
    </row>
    <row r="4614" spans="1:66" x14ac:dyDescent="0.25">
      <c r="A4614">
        <v>105852</v>
      </c>
      <c r="C4614" t="str">
        <f>Table2[[#This Row],[LeadAuthor]]&amp;Table2[[#This Row],[Year]]&amp;"_"&amp;Table2[[#This Row],[SiteName]]&amp;"_"&amp;Table2[[#This Row],[SampleID]]</f>
        <v>De Vleeschouwer2019_IODPU1459_</v>
      </c>
      <c r="D4614" t="s">
        <v>1461</v>
      </c>
      <c r="E4614" t="s">
        <v>346</v>
      </c>
      <c r="G4614">
        <v>99.3</v>
      </c>
      <c r="K4614" t="s">
        <v>264</v>
      </c>
      <c r="L4614">
        <v>-28.67</v>
      </c>
      <c r="M4614">
        <v>113.56</v>
      </c>
      <c r="N4614">
        <v>3.6680000000000001</v>
      </c>
      <c r="O4614" t="s">
        <v>25</v>
      </c>
      <c r="P4614" t="s">
        <v>273</v>
      </c>
      <c r="T4614">
        <v>0</v>
      </c>
      <c r="U4614">
        <v>0.62770562799999996</v>
      </c>
      <c r="V4614" t="s">
        <v>5</v>
      </c>
      <c r="W4614" t="s">
        <v>6</v>
      </c>
      <c r="Y4614" t="s">
        <v>7</v>
      </c>
      <c r="AT4614">
        <v>0.38161838199999998</v>
      </c>
      <c r="AU4614">
        <v>8.5914086000000001E-2</v>
      </c>
      <c r="AV4614">
        <v>8.0919081000000004E-2</v>
      </c>
      <c r="AW4614">
        <v>3.5964035999999998E-2</v>
      </c>
      <c r="AX4614">
        <v>0.38761238799999997</v>
      </c>
      <c r="AY4614">
        <v>2.7972027999999999E-2</v>
      </c>
      <c r="AZ4614">
        <v>0.11</v>
      </c>
      <c r="BA4614">
        <v>0.39681230499999998</v>
      </c>
      <c r="BB4614">
        <v>0.32794830400000002</v>
      </c>
      <c r="BC4614" t="s">
        <v>1462</v>
      </c>
      <c r="BD4614">
        <v>2019</v>
      </c>
      <c r="BE4614" t="s">
        <v>1463</v>
      </c>
      <c r="BG4614" t="s">
        <v>36</v>
      </c>
      <c r="BN4614">
        <v>4.4000000000000039E-2</v>
      </c>
    </row>
    <row r="4615" spans="1:66" x14ac:dyDescent="0.25">
      <c r="A4615">
        <v>105853</v>
      </c>
      <c r="C4615" t="str">
        <f>Table2[[#This Row],[LeadAuthor]]&amp;Table2[[#This Row],[Year]]&amp;"_"&amp;Table2[[#This Row],[SiteName]]&amp;"_"&amp;Table2[[#This Row],[SampleID]]</f>
        <v>De Vleeschouwer2019_IODPU1459_</v>
      </c>
      <c r="D4615" t="s">
        <v>1461</v>
      </c>
      <c r="E4615" t="s">
        <v>346</v>
      </c>
      <c r="G4615">
        <v>100.85</v>
      </c>
      <c r="K4615" t="s">
        <v>264</v>
      </c>
      <c r="L4615">
        <v>-28.67</v>
      </c>
      <c r="M4615">
        <v>113.56</v>
      </c>
      <c r="N4615">
        <v>3.7120000000000002</v>
      </c>
      <c r="O4615" t="s">
        <v>25</v>
      </c>
      <c r="P4615" t="s">
        <v>273</v>
      </c>
      <c r="T4615">
        <v>0</v>
      </c>
      <c r="U4615">
        <v>0.62946428600000004</v>
      </c>
      <c r="V4615" t="s">
        <v>5</v>
      </c>
      <c r="W4615" t="s">
        <v>6</v>
      </c>
      <c r="Y4615" t="s">
        <v>7</v>
      </c>
      <c r="AT4615">
        <v>0.41</v>
      </c>
      <c r="AU4615">
        <v>8.3000000000000004E-2</v>
      </c>
      <c r="AV4615">
        <v>7.2999999999999995E-2</v>
      </c>
      <c r="AW4615">
        <v>3.9E-2</v>
      </c>
      <c r="AX4615">
        <v>0.36599999999999999</v>
      </c>
      <c r="AY4615">
        <v>2.9000000000000001E-2</v>
      </c>
      <c r="AZ4615">
        <v>0.09</v>
      </c>
      <c r="BA4615">
        <v>0.49478045300000001</v>
      </c>
      <c r="BB4615">
        <v>0.33050847500000002</v>
      </c>
      <c r="BC4615" t="s">
        <v>1462</v>
      </c>
      <c r="BD4615">
        <v>2019</v>
      </c>
      <c r="BE4615" t="s">
        <v>1463</v>
      </c>
      <c r="BG4615" t="s">
        <v>36</v>
      </c>
      <c r="BN4615">
        <v>3.0999999999999694E-2</v>
      </c>
    </row>
    <row r="4616" spans="1:66" x14ac:dyDescent="0.25">
      <c r="A4616">
        <v>105854</v>
      </c>
      <c r="C4616" t="str">
        <f>Table2[[#This Row],[LeadAuthor]]&amp;Table2[[#This Row],[Year]]&amp;"_"&amp;Table2[[#This Row],[SiteName]]&amp;"_"&amp;Table2[[#This Row],[SampleID]]</f>
        <v>De Vleeschouwer2019_IODPU1459_</v>
      </c>
      <c r="D4616" t="s">
        <v>1461</v>
      </c>
      <c r="E4616" t="s">
        <v>346</v>
      </c>
      <c r="G4616">
        <v>101.96</v>
      </c>
      <c r="K4616" t="s">
        <v>264</v>
      </c>
      <c r="L4616">
        <v>-28.67</v>
      </c>
      <c r="M4616">
        <v>113.56</v>
      </c>
      <c r="N4616">
        <v>3.7429999999999999</v>
      </c>
      <c r="O4616" t="s">
        <v>25</v>
      </c>
      <c r="P4616" t="s">
        <v>273</v>
      </c>
      <c r="T4616">
        <v>0</v>
      </c>
      <c r="U4616">
        <v>0.66513761500000002</v>
      </c>
      <c r="V4616" t="s">
        <v>5</v>
      </c>
      <c r="W4616" t="s">
        <v>6</v>
      </c>
      <c r="Y4616" t="s">
        <v>7</v>
      </c>
      <c r="AT4616">
        <v>0.192</v>
      </c>
      <c r="AU4616">
        <v>7.2999999999999995E-2</v>
      </c>
      <c r="AV4616">
        <v>7.4999999999999997E-2</v>
      </c>
      <c r="AW4616">
        <v>4.2000000000000003E-2</v>
      </c>
      <c r="AX4616">
        <v>0.59</v>
      </c>
      <c r="AY4616">
        <v>2.8000000000000001E-2</v>
      </c>
      <c r="AZ4616">
        <v>0</v>
      </c>
      <c r="BA4616">
        <v>0.27436124899999997</v>
      </c>
      <c r="BB4616">
        <v>0.235148515</v>
      </c>
      <c r="BC4616" t="s">
        <v>1462</v>
      </c>
      <c r="BD4616">
        <v>2019</v>
      </c>
      <c r="BE4616" t="s">
        <v>1463</v>
      </c>
      <c r="BG4616" t="s">
        <v>36</v>
      </c>
      <c r="BN4616">
        <v>1.6999999999999904E-2</v>
      </c>
    </row>
    <row r="4617" spans="1:66" x14ac:dyDescent="0.25">
      <c r="A4617">
        <v>105855</v>
      </c>
      <c r="C4617" t="str">
        <f>Table2[[#This Row],[LeadAuthor]]&amp;Table2[[#This Row],[Year]]&amp;"_"&amp;Table2[[#This Row],[SiteName]]&amp;"_"&amp;Table2[[#This Row],[SampleID]]</f>
        <v>De Vleeschouwer2019_IODPU1459_</v>
      </c>
      <c r="D4617" t="s">
        <v>1461</v>
      </c>
      <c r="E4617" t="s">
        <v>346</v>
      </c>
      <c r="G4617">
        <v>102.55</v>
      </c>
      <c r="K4617" t="s">
        <v>264</v>
      </c>
      <c r="L4617">
        <v>-28.67</v>
      </c>
      <c r="M4617">
        <v>113.56</v>
      </c>
      <c r="N4617">
        <v>3.76</v>
      </c>
      <c r="O4617" t="s">
        <v>25</v>
      </c>
      <c r="P4617" t="s">
        <v>273</v>
      </c>
      <c r="T4617">
        <v>0</v>
      </c>
      <c r="U4617">
        <v>0.66086956500000005</v>
      </c>
      <c r="V4617" t="s">
        <v>5</v>
      </c>
      <c r="W4617" t="s">
        <v>6</v>
      </c>
      <c r="Y4617" t="s">
        <v>7</v>
      </c>
      <c r="AT4617">
        <v>0.309</v>
      </c>
      <c r="AU4617">
        <v>7.8E-2</v>
      </c>
      <c r="AV4617">
        <v>8.6999999999999994E-2</v>
      </c>
      <c r="AW4617">
        <v>3.7999999999999999E-2</v>
      </c>
      <c r="AX4617">
        <v>0.46100000000000002</v>
      </c>
      <c r="AY4617">
        <v>2.7E-2</v>
      </c>
      <c r="AZ4617">
        <v>0.02</v>
      </c>
      <c r="BA4617">
        <v>0.213135728</v>
      </c>
      <c r="BB4617">
        <v>0.29377713500000002</v>
      </c>
      <c r="BC4617" t="s">
        <v>1462</v>
      </c>
      <c r="BD4617">
        <v>2019</v>
      </c>
      <c r="BE4617" t="s">
        <v>1463</v>
      </c>
      <c r="BG4617" t="s">
        <v>36</v>
      </c>
      <c r="BN4617">
        <v>4.1000000000000369E-2</v>
      </c>
    </row>
    <row r="4618" spans="1:66" x14ac:dyDescent="0.25">
      <c r="A4618">
        <v>105856</v>
      </c>
      <c r="C4618" t="str">
        <f>Table2[[#This Row],[LeadAuthor]]&amp;Table2[[#This Row],[Year]]&amp;"_"&amp;Table2[[#This Row],[SiteName]]&amp;"_"&amp;Table2[[#This Row],[SampleID]]</f>
        <v>De Vleeschouwer2019_IODPU1459_</v>
      </c>
      <c r="D4618" t="s">
        <v>1461</v>
      </c>
      <c r="E4618" t="s">
        <v>346</v>
      </c>
      <c r="G4618">
        <v>104</v>
      </c>
      <c r="K4618" t="s">
        <v>264</v>
      </c>
      <c r="L4618">
        <v>-28.67</v>
      </c>
      <c r="M4618">
        <v>113.56</v>
      </c>
      <c r="N4618">
        <v>3.8010000000000002</v>
      </c>
      <c r="O4618" t="s">
        <v>25</v>
      </c>
      <c r="P4618" t="s">
        <v>273</v>
      </c>
      <c r="T4618">
        <v>0</v>
      </c>
      <c r="U4618">
        <v>0.65727699500000003</v>
      </c>
      <c r="V4618" t="s">
        <v>5</v>
      </c>
      <c r="W4618" t="s">
        <v>6</v>
      </c>
      <c r="Y4618" t="s">
        <v>7</v>
      </c>
      <c r="AT4618">
        <v>0.211788212</v>
      </c>
      <c r="AU4618">
        <v>7.2927072999999995E-2</v>
      </c>
      <c r="AV4618">
        <v>7.1928071999999996E-2</v>
      </c>
      <c r="AW4618">
        <v>4.0959041000000002E-2</v>
      </c>
      <c r="AX4618">
        <v>0.57542457499999999</v>
      </c>
      <c r="AY4618">
        <v>2.6973027E-2</v>
      </c>
      <c r="AZ4618">
        <v>0.1</v>
      </c>
      <c r="BA4618">
        <v>0.23107071300000001</v>
      </c>
      <c r="BB4618">
        <v>0.23574144499999999</v>
      </c>
      <c r="BC4618" t="s">
        <v>1462</v>
      </c>
      <c r="BD4618">
        <v>2019</v>
      </c>
      <c r="BE4618" t="s">
        <v>1463</v>
      </c>
      <c r="BG4618" t="s">
        <v>36</v>
      </c>
      <c r="BN4618">
        <v>4.2999999999999705E-2</v>
      </c>
    </row>
    <row r="4619" spans="1:66" x14ac:dyDescent="0.25">
      <c r="A4619">
        <v>105857</v>
      </c>
      <c r="C4619" t="str">
        <f>Table2[[#This Row],[LeadAuthor]]&amp;Table2[[#This Row],[Year]]&amp;"_"&amp;Table2[[#This Row],[SiteName]]&amp;"_"&amp;Table2[[#This Row],[SampleID]]</f>
        <v>De Vleeschouwer2019_IODPU1459_</v>
      </c>
      <c r="D4619" t="s">
        <v>1461</v>
      </c>
      <c r="E4619" t="s">
        <v>346</v>
      </c>
      <c r="G4619">
        <v>105.55</v>
      </c>
      <c r="K4619" t="s">
        <v>264</v>
      </c>
      <c r="L4619">
        <v>-28.67</v>
      </c>
      <c r="M4619">
        <v>113.56</v>
      </c>
      <c r="N4619">
        <v>3.8439999999999999</v>
      </c>
      <c r="O4619" t="s">
        <v>25</v>
      </c>
      <c r="P4619" t="s">
        <v>273</v>
      </c>
      <c r="T4619">
        <v>0</v>
      </c>
      <c r="U4619">
        <v>0.68312757199999996</v>
      </c>
      <c r="V4619" t="s">
        <v>5</v>
      </c>
      <c r="W4619" t="s">
        <v>6</v>
      </c>
      <c r="Y4619" t="s">
        <v>7</v>
      </c>
      <c r="AT4619">
        <v>0.26800000000000002</v>
      </c>
      <c r="AU4619">
        <v>7.6999999999999999E-2</v>
      </c>
      <c r="AV4619">
        <v>9.1999999999999998E-2</v>
      </c>
      <c r="AW4619">
        <v>4.4999999999999998E-2</v>
      </c>
      <c r="AX4619">
        <v>0.48899999999999999</v>
      </c>
      <c r="AY4619">
        <v>2.9000000000000001E-2</v>
      </c>
      <c r="AZ4619">
        <v>0.02</v>
      </c>
      <c r="BA4619">
        <v>0.14531385799999999</v>
      </c>
      <c r="BB4619">
        <v>0.292349727</v>
      </c>
      <c r="BC4619" t="s">
        <v>1462</v>
      </c>
      <c r="BD4619">
        <v>2019</v>
      </c>
      <c r="BE4619" t="s">
        <v>1463</v>
      </c>
      <c r="BG4619" t="s">
        <v>36</v>
      </c>
      <c r="BN4619">
        <v>2.9000000000000359E-2</v>
      </c>
    </row>
    <row r="4620" spans="1:66" x14ac:dyDescent="0.25">
      <c r="A4620">
        <v>105858</v>
      </c>
      <c r="C4620" t="str">
        <f>Table2[[#This Row],[LeadAuthor]]&amp;Table2[[#This Row],[Year]]&amp;"_"&amp;Table2[[#This Row],[SiteName]]&amp;"_"&amp;Table2[[#This Row],[SampleID]]</f>
        <v>De Vleeschouwer2019_IODPU1459_</v>
      </c>
      <c r="D4620" t="s">
        <v>1461</v>
      </c>
      <c r="E4620" t="s">
        <v>346</v>
      </c>
      <c r="G4620">
        <v>106.57</v>
      </c>
      <c r="K4620" t="s">
        <v>264</v>
      </c>
      <c r="L4620">
        <v>-28.67</v>
      </c>
      <c r="M4620">
        <v>113.56</v>
      </c>
      <c r="N4620">
        <v>3.8730000000000002</v>
      </c>
      <c r="O4620" t="s">
        <v>25</v>
      </c>
      <c r="P4620" t="s">
        <v>273</v>
      </c>
      <c r="T4620">
        <v>0</v>
      </c>
      <c r="U4620">
        <v>0.67871485899999995</v>
      </c>
      <c r="V4620" t="s">
        <v>5</v>
      </c>
      <c r="W4620" t="s">
        <v>6</v>
      </c>
      <c r="Y4620" t="s">
        <v>7</v>
      </c>
      <c r="AT4620">
        <v>0.34134134100000002</v>
      </c>
      <c r="AU4620">
        <v>8.0080079999999998E-2</v>
      </c>
      <c r="AV4620">
        <v>0.10710710699999999</v>
      </c>
      <c r="AW4620">
        <v>3.7037037000000002E-2</v>
      </c>
      <c r="AX4620">
        <v>0.409409409</v>
      </c>
      <c r="AY4620">
        <v>2.5025024999999999E-2</v>
      </c>
      <c r="AZ4620">
        <v>0</v>
      </c>
      <c r="BA4620">
        <v>0.45361723399999998</v>
      </c>
      <c r="BB4620">
        <v>0.34042553199999998</v>
      </c>
      <c r="BC4620" t="s">
        <v>1462</v>
      </c>
      <c r="BD4620">
        <v>2019</v>
      </c>
      <c r="BE4620" t="s">
        <v>1463</v>
      </c>
      <c r="BG4620" t="s">
        <v>36</v>
      </c>
      <c r="BN4620">
        <v>1.8999999999999684E-2</v>
      </c>
    </row>
    <row r="4621" spans="1:66" x14ac:dyDescent="0.25">
      <c r="A4621">
        <v>105859</v>
      </c>
      <c r="C4621" t="str">
        <f>Table2[[#This Row],[LeadAuthor]]&amp;Table2[[#This Row],[Year]]&amp;"_"&amp;Table2[[#This Row],[SiteName]]&amp;"_"&amp;Table2[[#This Row],[SampleID]]</f>
        <v>De Vleeschouwer2019_IODPU1459_</v>
      </c>
      <c r="D4621" t="s">
        <v>1461</v>
      </c>
      <c r="E4621" t="s">
        <v>346</v>
      </c>
      <c r="G4621">
        <v>107.25</v>
      </c>
      <c r="K4621" t="s">
        <v>264</v>
      </c>
      <c r="L4621">
        <v>-28.67</v>
      </c>
      <c r="M4621">
        <v>113.56</v>
      </c>
      <c r="N4621">
        <v>3.8919999999999999</v>
      </c>
      <c r="O4621" t="s">
        <v>25</v>
      </c>
      <c r="P4621" t="s">
        <v>273</v>
      </c>
      <c r="T4621">
        <v>0</v>
      </c>
      <c r="U4621">
        <v>0.662162162</v>
      </c>
      <c r="V4621" t="s">
        <v>5</v>
      </c>
      <c r="W4621" t="s">
        <v>6</v>
      </c>
      <c r="Y4621" t="s">
        <v>7</v>
      </c>
      <c r="AT4621">
        <v>0.19</v>
      </c>
      <c r="AU4621">
        <v>7.4999999999999997E-2</v>
      </c>
      <c r="AV4621">
        <v>7.5999999999999998E-2</v>
      </c>
      <c r="AW4621">
        <v>4.2999999999999997E-2</v>
      </c>
      <c r="AX4621">
        <v>0.58799999999999997</v>
      </c>
      <c r="AY4621">
        <v>2.8000000000000001E-2</v>
      </c>
      <c r="AZ4621">
        <v>0.15</v>
      </c>
      <c r="BA4621">
        <v>0.28418188500000002</v>
      </c>
      <c r="BB4621">
        <v>0.23950617299999999</v>
      </c>
      <c r="BC4621" t="s">
        <v>1462</v>
      </c>
      <c r="BD4621">
        <v>2019</v>
      </c>
      <c r="BE4621" t="s">
        <v>1463</v>
      </c>
      <c r="BG4621" t="s">
        <v>36</v>
      </c>
      <c r="BN4621">
        <v>4.0999999999999925E-2</v>
      </c>
    </row>
    <row r="4622" spans="1:66" x14ac:dyDescent="0.25">
      <c r="A4622">
        <v>105860</v>
      </c>
      <c r="C4622" t="str">
        <f>Table2[[#This Row],[LeadAuthor]]&amp;Table2[[#This Row],[Year]]&amp;"_"&amp;Table2[[#This Row],[SiteName]]&amp;"_"&amp;Table2[[#This Row],[SampleID]]</f>
        <v>De Vleeschouwer2019_IODPU1459_</v>
      </c>
      <c r="D4622" t="s">
        <v>1461</v>
      </c>
      <c r="E4622" t="s">
        <v>346</v>
      </c>
      <c r="G4622">
        <v>108.7</v>
      </c>
      <c r="K4622" t="s">
        <v>264</v>
      </c>
      <c r="L4622">
        <v>-28.67</v>
      </c>
      <c r="M4622">
        <v>113.56</v>
      </c>
      <c r="N4622">
        <v>3.9329999999999998</v>
      </c>
      <c r="O4622" t="s">
        <v>25</v>
      </c>
      <c r="P4622" t="s">
        <v>273</v>
      </c>
      <c r="T4622">
        <v>0</v>
      </c>
      <c r="U4622">
        <v>0.65116279099999996</v>
      </c>
      <c r="V4622" t="s">
        <v>5</v>
      </c>
      <c r="W4622" t="s">
        <v>6</v>
      </c>
      <c r="Y4622" t="s">
        <v>7</v>
      </c>
      <c r="AT4622">
        <v>0.206206206</v>
      </c>
      <c r="AU4622">
        <v>7.5075075000000005E-2</v>
      </c>
      <c r="AV4622">
        <v>7.4074074000000004E-2</v>
      </c>
      <c r="AW4622">
        <v>4.1041041E-2</v>
      </c>
      <c r="AX4622">
        <v>0.57857857899999998</v>
      </c>
      <c r="AY4622">
        <v>2.5025024999999999E-2</v>
      </c>
      <c r="AZ4622">
        <v>0.02</v>
      </c>
      <c r="BA4622">
        <v>0.26443301699999999</v>
      </c>
      <c r="BB4622">
        <v>0.23959646900000001</v>
      </c>
      <c r="BC4622" t="s">
        <v>1462</v>
      </c>
      <c r="BD4622">
        <v>2019</v>
      </c>
      <c r="BE4622" t="s">
        <v>1463</v>
      </c>
      <c r="BG4622" t="s">
        <v>36</v>
      </c>
      <c r="BN4622">
        <v>4.2000000000000259E-2</v>
      </c>
    </row>
    <row r="4623" spans="1:66" x14ac:dyDescent="0.25">
      <c r="A4623">
        <v>105861</v>
      </c>
      <c r="C4623" t="str">
        <f>Table2[[#This Row],[LeadAuthor]]&amp;Table2[[#This Row],[Year]]&amp;"_"&amp;Table2[[#This Row],[SiteName]]&amp;"_"&amp;Table2[[#This Row],[SampleID]]</f>
        <v>De Vleeschouwer2019_IODPU1459_</v>
      </c>
      <c r="D4623" t="s">
        <v>1461</v>
      </c>
      <c r="E4623" t="s">
        <v>346</v>
      </c>
      <c r="G4623">
        <v>110.25</v>
      </c>
      <c r="K4623" t="s">
        <v>264</v>
      </c>
      <c r="L4623">
        <v>-28.67</v>
      </c>
      <c r="M4623">
        <v>113.56</v>
      </c>
      <c r="N4623">
        <v>3.9750000000000001</v>
      </c>
      <c r="O4623" t="s">
        <v>25</v>
      </c>
      <c r="P4623" t="s">
        <v>273</v>
      </c>
      <c r="T4623">
        <v>0</v>
      </c>
      <c r="U4623">
        <v>0.66521739099999999</v>
      </c>
      <c r="V4623" t="s">
        <v>5</v>
      </c>
      <c r="W4623" t="s">
        <v>6</v>
      </c>
      <c r="Y4623" t="s">
        <v>7</v>
      </c>
      <c r="AT4623">
        <v>0.30530530500000003</v>
      </c>
      <c r="AU4623">
        <v>7.7077076999999994E-2</v>
      </c>
      <c r="AV4623">
        <v>8.8088087999999995E-2</v>
      </c>
      <c r="AW4623">
        <v>4.1041041E-2</v>
      </c>
      <c r="AX4623">
        <v>0.46446446400000002</v>
      </c>
      <c r="AY4623">
        <v>2.4024024000000001E-2</v>
      </c>
      <c r="AZ4623">
        <v>0.02</v>
      </c>
      <c r="BA4623">
        <v>0.216599351</v>
      </c>
      <c r="BB4623">
        <v>0.29682997100000003</v>
      </c>
      <c r="BC4623" t="s">
        <v>1462</v>
      </c>
      <c r="BD4623">
        <v>2019</v>
      </c>
      <c r="BE4623" t="s">
        <v>1463</v>
      </c>
      <c r="BG4623" t="s">
        <v>36</v>
      </c>
      <c r="BN4623">
        <v>2.8000000000000025E-2</v>
      </c>
    </row>
    <row r="4624" spans="1:66" x14ac:dyDescent="0.25">
      <c r="A4624">
        <v>105862</v>
      </c>
      <c r="C4624" t="str">
        <f>Table2[[#This Row],[LeadAuthor]]&amp;Table2[[#This Row],[Year]]&amp;"_"&amp;Table2[[#This Row],[SiteName]]&amp;"_"&amp;Table2[[#This Row],[SampleID]]</f>
        <v>De Vleeschouwer2019_IODPU1459_</v>
      </c>
      <c r="D4624" t="s">
        <v>1461</v>
      </c>
      <c r="E4624" t="s">
        <v>346</v>
      </c>
      <c r="G4624">
        <v>111.36</v>
      </c>
      <c r="K4624" t="s">
        <v>264</v>
      </c>
      <c r="L4624">
        <v>-28.67</v>
      </c>
      <c r="M4624">
        <v>113.56</v>
      </c>
      <c r="N4624">
        <v>4.0030000000000001</v>
      </c>
      <c r="O4624" t="s">
        <v>25</v>
      </c>
      <c r="P4624" t="s">
        <v>273</v>
      </c>
      <c r="T4624">
        <v>0</v>
      </c>
      <c r="U4624">
        <v>0.66379310300000005</v>
      </c>
      <c r="V4624" t="s">
        <v>5</v>
      </c>
      <c r="W4624" t="s">
        <v>6</v>
      </c>
      <c r="Y4624" t="s">
        <v>7</v>
      </c>
      <c r="AT4624">
        <v>0.30930930899999998</v>
      </c>
      <c r="AU4624">
        <v>7.8078077999999995E-2</v>
      </c>
      <c r="AV4624">
        <v>9.0090089999999998E-2</v>
      </c>
      <c r="AW4624">
        <v>3.8038038000000003E-2</v>
      </c>
      <c r="AX4624">
        <v>0.45845845800000001</v>
      </c>
      <c r="AY4624">
        <v>2.6026026000000001E-2</v>
      </c>
      <c r="AZ4624">
        <v>0.13</v>
      </c>
      <c r="BA4624">
        <v>0.23143166600000001</v>
      </c>
      <c r="BB4624">
        <v>0.29855072500000002</v>
      </c>
      <c r="BC4624" t="s">
        <v>1462</v>
      </c>
      <c r="BD4624">
        <v>2019</v>
      </c>
      <c r="BE4624" t="s">
        <v>1463</v>
      </c>
      <c r="BG4624" t="s">
        <v>36</v>
      </c>
      <c r="BN4624">
        <v>1.4000000000000234E-2</v>
      </c>
    </row>
    <row r="4625" spans="1:66" x14ac:dyDescent="0.25">
      <c r="A4625">
        <v>105863</v>
      </c>
      <c r="C4625" t="str">
        <f>Table2[[#This Row],[LeadAuthor]]&amp;Table2[[#This Row],[Year]]&amp;"_"&amp;Table2[[#This Row],[SiteName]]&amp;"_"&amp;Table2[[#This Row],[SampleID]]</f>
        <v>De Vleeschouwer2019_IODPU1459_</v>
      </c>
      <c r="D4625" t="s">
        <v>1461</v>
      </c>
      <c r="E4625" t="s">
        <v>346</v>
      </c>
      <c r="G4625">
        <v>111.95</v>
      </c>
      <c r="K4625" t="s">
        <v>264</v>
      </c>
      <c r="L4625">
        <v>-28.67</v>
      </c>
      <c r="M4625">
        <v>113.56</v>
      </c>
      <c r="N4625">
        <v>4.0170000000000003</v>
      </c>
      <c r="O4625" t="s">
        <v>25</v>
      </c>
      <c r="P4625" t="s">
        <v>273</v>
      </c>
      <c r="T4625">
        <v>0</v>
      </c>
      <c r="U4625">
        <v>0.662280702</v>
      </c>
      <c r="V4625" t="s">
        <v>5</v>
      </c>
      <c r="W4625" t="s">
        <v>6</v>
      </c>
      <c r="Y4625" t="s">
        <v>7</v>
      </c>
      <c r="AT4625">
        <v>0.23799999999999999</v>
      </c>
      <c r="AU4625">
        <v>7.6999999999999999E-2</v>
      </c>
      <c r="AV4625">
        <v>8.2000000000000003E-2</v>
      </c>
      <c r="AW4625">
        <v>0.04</v>
      </c>
      <c r="AX4625">
        <v>0.53400000000000003</v>
      </c>
      <c r="AY4625">
        <v>2.9000000000000001E-2</v>
      </c>
      <c r="AZ4625">
        <v>0.11</v>
      </c>
      <c r="BA4625">
        <v>7.6751923999999999E-2</v>
      </c>
      <c r="BB4625">
        <v>0.26115485599999999</v>
      </c>
      <c r="BC4625" t="s">
        <v>1462</v>
      </c>
      <c r="BD4625">
        <v>2019</v>
      </c>
      <c r="BE4625" t="s">
        <v>1463</v>
      </c>
      <c r="BG4625" t="s">
        <v>36</v>
      </c>
      <c r="BN4625">
        <v>7.3999999999999844E-2</v>
      </c>
    </row>
    <row r="4626" spans="1:66" x14ac:dyDescent="0.25">
      <c r="A4626">
        <v>105864</v>
      </c>
      <c r="C4626" t="str">
        <f>Table2[[#This Row],[LeadAuthor]]&amp;Table2[[#This Row],[Year]]&amp;"_"&amp;Table2[[#This Row],[SiteName]]&amp;"_"&amp;Table2[[#This Row],[SampleID]]</f>
        <v>De Vleeschouwer2019_IODPU1459_</v>
      </c>
      <c r="D4626" t="s">
        <v>1461</v>
      </c>
      <c r="E4626" t="s">
        <v>346</v>
      </c>
      <c r="G4626">
        <v>114.96</v>
      </c>
      <c r="K4626" t="s">
        <v>264</v>
      </c>
      <c r="L4626">
        <v>-28.67</v>
      </c>
      <c r="M4626">
        <v>113.56</v>
      </c>
      <c r="N4626">
        <v>4.0910000000000002</v>
      </c>
      <c r="O4626" t="s">
        <v>25</v>
      </c>
      <c r="P4626" t="s">
        <v>273</v>
      </c>
      <c r="T4626">
        <v>0</v>
      </c>
      <c r="U4626">
        <v>0.65753424699999996</v>
      </c>
      <c r="V4626" t="s">
        <v>5</v>
      </c>
      <c r="W4626" t="s">
        <v>6</v>
      </c>
      <c r="Y4626" t="s">
        <v>7</v>
      </c>
      <c r="AT4626">
        <v>0.248248248</v>
      </c>
      <c r="AU4626">
        <v>7.5075075000000005E-2</v>
      </c>
      <c r="AV4626">
        <v>7.8078077999999995E-2</v>
      </c>
      <c r="AW4626">
        <v>3.8038038000000003E-2</v>
      </c>
      <c r="AX4626">
        <v>0.53253253300000003</v>
      </c>
      <c r="AY4626">
        <v>2.8028028E-2</v>
      </c>
      <c r="AZ4626">
        <v>7.0000000000000007E-2</v>
      </c>
      <c r="BA4626">
        <v>6.8482690999999998E-2</v>
      </c>
      <c r="BB4626">
        <v>0.25432756299999998</v>
      </c>
      <c r="BC4626" t="s">
        <v>1462</v>
      </c>
      <c r="BD4626">
        <v>2019</v>
      </c>
      <c r="BE4626" t="s">
        <v>1463</v>
      </c>
      <c r="BG4626" t="s">
        <v>36</v>
      </c>
      <c r="BN4626">
        <v>4.0999999999999481E-2</v>
      </c>
    </row>
    <row r="4627" spans="1:66" x14ac:dyDescent="0.25">
      <c r="A4627">
        <v>105865</v>
      </c>
      <c r="C4627" t="str">
        <f>Table2[[#This Row],[LeadAuthor]]&amp;Table2[[#This Row],[Year]]&amp;"_"&amp;Table2[[#This Row],[SiteName]]&amp;"_"&amp;Table2[[#This Row],[SampleID]]</f>
        <v>De Vleeschouwer2019_IODPU1459_</v>
      </c>
      <c r="D4627" t="s">
        <v>1461</v>
      </c>
      <c r="E4627" t="s">
        <v>346</v>
      </c>
      <c r="G4627">
        <v>116.65</v>
      </c>
      <c r="K4627" t="s">
        <v>264</v>
      </c>
      <c r="L4627">
        <v>-28.67</v>
      </c>
      <c r="M4627">
        <v>113.56</v>
      </c>
      <c r="N4627">
        <v>4.1319999999999997</v>
      </c>
      <c r="O4627" t="s">
        <v>25</v>
      </c>
      <c r="P4627" t="s">
        <v>273</v>
      </c>
      <c r="T4627">
        <v>0</v>
      </c>
      <c r="U4627">
        <v>0.66359447000000005</v>
      </c>
      <c r="V4627" t="s">
        <v>5</v>
      </c>
      <c r="W4627" t="s">
        <v>6</v>
      </c>
      <c r="Y4627" t="s">
        <v>7</v>
      </c>
      <c r="AT4627">
        <v>0.19</v>
      </c>
      <c r="AU4627">
        <v>7.2999999999999995E-2</v>
      </c>
      <c r="AV4627">
        <v>7.1999999999999995E-2</v>
      </c>
      <c r="AW4627">
        <v>4.2999999999999997E-2</v>
      </c>
      <c r="AX4627">
        <v>0.59299999999999997</v>
      </c>
      <c r="AY4627">
        <v>2.9000000000000001E-2</v>
      </c>
      <c r="AZ4627">
        <v>0.06</v>
      </c>
      <c r="BA4627">
        <v>0.29298044099999998</v>
      </c>
      <c r="BB4627">
        <v>0.23209876500000001</v>
      </c>
      <c r="BC4627" t="s">
        <v>1462</v>
      </c>
      <c r="BD4627">
        <v>2019</v>
      </c>
      <c r="BE4627" t="s">
        <v>1463</v>
      </c>
      <c r="BG4627" t="s">
        <v>36</v>
      </c>
      <c r="BN4627">
        <v>4.0000000000000036E-2</v>
      </c>
    </row>
    <row r="4628" spans="1:66" x14ac:dyDescent="0.25">
      <c r="A4628">
        <v>105866</v>
      </c>
      <c r="C4628" t="str">
        <f>Table2[[#This Row],[LeadAuthor]]&amp;Table2[[#This Row],[Year]]&amp;"_"&amp;Table2[[#This Row],[SiteName]]&amp;"_"&amp;Table2[[#This Row],[SampleID]]</f>
        <v>De Vleeschouwer2019_IODPU1459_</v>
      </c>
      <c r="D4628" t="s">
        <v>1461</v>
      </c>
      <c r="E4628" t="s">
        <v>346</v>
      </c>
      <c r="G4628">
        <v>118.1</v>
      </c>
      <c r="K4628" t="s">
        <v>264</v>
      </c>
      <c r="L4628">
        <v>-28.67</v>
      </c>
      <c r="M4628">
        <v>113.56</v>
      </c>
      <c r="N4628">
        <v>4.1719999999999997</v>
      </c>
      <c r="O4628" t="s">
        <v>25</v>
      </c>
      <c r="P4628" t="s">
        <v>273</v>
      </c>
      <c r="T4628">
        <v>0</v>
      </c>
      <c r="U4628">
        <v>0.67234042599999999</v>
      </c>
      <c r="V4628" t="s">
        <v>5</v>
      </c>
      <c r="W4628" t="s">
        <v>6</v>
      </c>
      <c r="Y4628" t="s">
        <v>7</v>
      </c>
      <c r="AT4628">
        <v>0.246246246</v>
      </c>
      <c r="AU4628">
        <v>7.7077076999999994E-2</v>
      </c>
      <c r="AV4628">
        <v>8.3083083000000002E-2</v>
      </c>
      <c r="AW4628">
        <v>4.6046046E-2</v>
      </c>
      <c r="AX4628">
        <v>0.51851851900000001</v>
      </c>
      <c r="AY4628">
        <v>2.9029029000000001E-2</v>
      </c>
      <c r="AZ4628">
        <v>0.01</v>
      </c>
      <c r="BA4628">
        <v>1.50457E-3</v>
      </c>
      <c r="BB4628">
        <v>0.27357237699999998</v>
      </c>
      <c r="BC4628" t="s">
        <v>1462</v>
      </c>
      <c r="BD4628">
        <v>2019</v>
      </c>
      <c r="BE4628" t="s">
        <v>1463</v>
      </c>
      <c r="BG4628" t="s">
        <v>36</v>
      </c>
      <c r="BN4628">
        <v>0</v>
      </c>
    </row>
    <row r="4629" spans="1:66" x14ac:dyDescent="0.25">
      <c r="A4629">
        <v>105867</v>
      </c>
      <c r="C4629" t="str">
        <f>Table2[[#This Row],[LeadAuthor]]&amp;Table2[[#This Row],[Year]]&amp;"_"&amp;Table2[[#This Row],[SiteName]]&amp;"_"&amp;Table2[[#This Row],[SampleID]]</f>
        <v>De Vleeschouwer2019_IODPU1459_</v>
      </c>
      <c r="D4629" t="s">
        <v>1461</v>
      </c>
      <c r="E4629" t="s">
        <v>346</v>
      </c>
      <c r="G4629">
        <v>118.1</v>
      </c>
      <c r="K4629" t="s">
        <v>264</v>
      </c>
      <c r="L4629">
        <v>-28.67</v>
      </c>
      <c r="M4629">
        <v>113.56</v>
      </c>
      <c r="N4629">
        <v>4.1719999999999997</v>
      </c>
      <c r="O4629" t="s">
        <v>25</v>
      </c>
      <c r="P4629" t="s">
        <v>273</v>
      </c>
      <c r="T4629">
        <v>0</v>
      </c>
      <c r="U4629">
        <v>0.68979591799999995</v>
      </c>
      <c r="V4629" t="s">
        <v>5</v>
      </c>
      <c r="W4629" t="s">
        <v>6</v>
      </c>
      <c r="Y4629" t="s">
        <v>7</v>
      </c>
      <c r="AT4629">
        <v>0.34399999999999997</v>
      </c>
      <c r="AU4629">
        <v>7.5999999999999998E-2</v>
      </c>
      <c r="AV4629">
        <v>8.7999999999999995E-2</v>
      </c>
      <c r="AW4629">
        <v>4.5999999999999999E-2</v>
      </c>
      <c r="AX4629">
        <v>0.41099999999999998</v>
      </c>
      <c r="AY4629">
        <v>3.5000000000000003E-2</v>
      </c>
      <c r="AZ4629">
        <v>7.0000000000000007E-2</v>
      </c>
      <c r="BA4629">
        <v>0.46457426099999999</v>
      </c>
      <c r="BB4629">
        <v>0.32012195100000002</v>
      </c>
      <c r="BC4629" t="s">
        <v>1462</v>
      </c>
      <c r="BD4629">
        <v>2019</v>
      </c>
      <c r="BE4629" t="s">
        <v>1463</v>
      </c>
      <c r="BG4629" t="s">
        <v>36</v>
      </c>
      <c r="BN4629">
        <v>0.10099999999999998</v>
      </c>
    </row>
    <row r="4630" spans="1:66" x14ac:dyDescent="0.25">
      <c r="A4630">
        <v>105868</v>
      </c>
      <c r="C4630" t="str">
        <f>Table2[[#This Row],[LeadAuthor]]&amp;Table2[[#This Row],[Year]]&amp;"_"&amp;Table2[[#This Row],[SiteName]]&amp;"_"&amp;Table2[[#This Row],[SampleID]]</f>
        <v>De Vleeschouwer2019_IODPU1459_</v>
      </c>
      <c r="D4630" t="s">
        <v>1461</v>
      </c>
      <c r="E4630" t="s">
        <v>346</v>
      </c>
      <c r="G4630">
        <v>121.35</v>
      </c>
      <c r="K4630" t="s">
        <v>264</v>
      </c>
      <c r="L4630">
        <v>-28.67</v>
      </c>
      <c r="M4630">
        <v>113.56</v>
      </c>
      <c r="N4630">
        <v>4.2729999999999997</v>
      </c>
      <c r="O4630" t="s">
        <v>25</v>
      </c>
      <c r="P4630" t="s">
        <v>273</v>
      </c>
      <c r="T4630">
        <v>0</v>
      </c>
      <c r="U4630">
        <v>0.659836066</v>
      </c>
      <c r="V4630" t="s">
        <v>5</v>
      </c>
      <c r="W4630" t="s">
        <v>6</v>
      </c>
      <c r="Y4630" t="s">
        <v>7</v>
      </c>
      <c r="AT4630">
        <v>0.44600000000000001</v>
      </c>
      <c r="AU4630">
        <v>8.3000000000000004E-2</v>
      </c>
      <c r="AV4630">
        <v>0.09</v>
      </c>
      <c r="AW4630">
        <v>4.4999999999999998E-2</v>
      </c>
      <c r="AX4630">
        <v>0.31</v>
      </c>
      <c r="AY4630">
        <v>2.5999999999999999E-2</v>
      </c>
      <c r="AZ4630">
        <v>0.13</v>
      </c>
      <c r="BA4630">
        <v>0.78539989300000002</v>
      </c>
      <c r="BB4630">
        <v>0.39350180499999998</v>
      </c>
      <c r="BC4630" t="s">
        <v>1462</v>
      </c>
      <c r="BD4630">
        <v>2019</v>
      </c>
      <c r="BE4630" t="s">
        <v>1463</v>
      </c>
      <c r="BG4630" t="s">
        <v>36</v>
      </c>
      <c r="BN4630">
        <v>4.0000000000000036E-2</v>
      </c>
    </row>
    <row r="4631" spans="1:66" x14ac:dyDescent="0.25">
      <c r="A4631">
        <v>105869</v>
      </c>
      <c r="C4631" t="str">
        <f>Table2[[#This Row],[LeadAuthor]]&amp;Table2[[#This Row],[Year]]&amp;"_"&amp;Table2[[#This Row],[SiteName]]&amp;"_"&amp;Table2[[#This Row],[SampleID]]</f>
        <v>De Vleeschouwer2019_IODPU1459_</v>
      </c>
      <c r="D4631" t="s">
        <v>1461</v>
      </c>
      <c r="E4631" t="s">
        <v>346</v>
      </c>
      <c r="G4631">
        <v>122.8</v>
      </c>
      <c r="K4631" t="s">
        <v>264</v>
      </c>
      <c r="L4631">
        <v>-28.67</v>
      </c>
      <c r="M4631">
        <v>113.56</v>
      </c>
      <c r="N4631">
        <v>4.3129999999999997</v>
      </c>
      <c r="O4631" t="s">
        <v>25</v>
      </c>
      <c r="P4631" t="s">
        <v>273</v>
      </c>
      <c r="T4631">
        <v>0</v>
      </c>
      <c r="U4631">
        <v>0.67226890800000005</v>
      </c>
      <c r="V4631" t="s">
        <v>5</v>
      </c>
      <c r="W4631" t="s">
        <v>6</v>
      </c>
      <c r="Y4631" t="s">
        <v>7</v>
      </c>
      <c r="AT4631">
        <v>0.39360639400000003</v>
      </c>
      <c r="AU4631">
        <v>7.7922078000000006E-2</v>
      </c>
      <c r="AV4631">
        <v>9.1908091999999997E-2</v>
      </c>
      <c r="AW4631">
        <v>3.9960040000000002E-2</v>
      </c>
      <c r="AX4631">
        <v>0.36863136899999999</v>
      </c>
      <c r="AY4631">
        <v>2.7972027999999999E-2</v>
      </c>
      <c r="AZ4631">
        <v>0.14000000000000001</v>
      </c>
      <c r="BA4631">
        <v>0.60477997800000005</v>
      </c>
      <c r="BB4631">
        <v>0.34596375600000001</v>
      </c>
      <c r="BC4631" t="s">
        <v>1462</v>
      </c>
      <c r="BD4631">
        <v>2019</v>
      </c>
      <c r="BE4631" t="s">
        <v>1463</v>
      </c>
      <c r="BG4631" t="s">
        <v>36</v>
      </c>
      <c r="BN4631">
        <v>9.0000000000003411E-3</v>
      </c>
    </row>
    <row r="4632" spans="1:66" x14ac:dyDescent="0.25">
      <c r="A4632">
        <v>105870</v>
      </c>
      <c r="C4632" t="str">
        <f>Table2[[#This Row],[LeadAuthor]]&amp;Table2[[#This Row],[Year]]&amp;"_"&amp;Table2[[#This Row],[SiteName]]&amp;"_"&amp;Table2[[#This Row],[SampleID]]</f>
        <v>De Vleeschouwer2019_IODPU1459_</v>
      </c>
      <c r="D4632" t="s">
        <v>1461</v>
      </c>
      <c r="E4632" t="s">
        <v>346</v>
      </c>
      <c r="G4632">
        <v>123.1</v>
      </c>
      <c r="K4632" t="s">
        <v>264</v>
      </c>
      <c r="L4632">
        <v>-28.67</v>
      </c>
      <c r="M4632">
        <v>113.56</v>
      </c>
      <c r="N4632">
        <v>4.3220000000000001</v>
      </c>
      <c r="O4632" t="s">
        <v>25</v>
      </c>
      <c r="P4632" t="s">
        <v>273</v>
      </c>
      <c r="T4632">
        <v>0</v>
      </c>
      <c r="U4632">
        <v>0.673469388</v>
      </c>
      <c r="V4632" t="s">
        <v>5</v>
      </c>
      <c r="W4632" t="s">
        <v>6</v>
      </c>
      <c r="Y4632" t="s">
        <v>7</v>
      </c>
      <c r="AT4632">
        <v>0.42699999999999999</v>
      </c>
      <c r="AU4632">
        <v>0.08</v>
      </c>
      <c r="AV4632">
        <v>9.6000000000000002E-2</v>
      </c>
      <c r="AW4632">
        <v>4.2999999999999997E-2</v>
      </c>
      <c r="AX4632">
        <v>0.32800000000000001</v>
      </c>
      <c r="AY4632">
        <v>2.5999999999999999E-2</v>
      </c>
      <c r="AZ4632">
        <v>0.19</v>
      </c>
      <c r="BA4632">
        <v>0.76025114500000002</v>
      </c>
      <c r="BB4632">
        <v>0.38219895300000001</v>
      </c>
      <c r="BC4632" t="s">
        <v>1462</v>
      </c>
      <c r="BD4632">
        <v>2019</v>
      </c>
      <c r="BE4632" t="s">
        <v>1463</v>
      </c>
      <c r="BG4632" t="s">
        <v>36</v>
      </c>
      <c r="BN4632">
        <v>4.8000000000000043E-2</v>
      </c>
    </row>
    <row r="4633" spans="1:66" x14ac:dyDescent="0.25">
      <c r="A4633">
        <v>105871</v>
      </c>
      <c r="C4633" t="str">
        <f>Table2[[#This Row],[LeadAuthor]]&amp;Table2[[#This Row],[Year]]&amp;"_"&amp;Table2[[#This Row],[SiteName]]&amp;"_"&amp;Table2[[#This Row],[SampleID]]</f>
        <v>De Vleeschouwer2019_IODPU1459_</v>
      </c>
      <c r="D4633" t="s">
        <v>1461</v>
      </c>
      <c r="E4633" t="s">
        <v>346</v>
      </c>
      <c r="G4633">
        <v>124.9</v>
      </c>
      <c r="K4633" t="s">
        <v>264</v>
      </c>
      <c r="L4633">
        <v>-28.67</v>
      </c>
      <c r="M4633">
        <v>113.56</v>
      </c>
      <c r="N4633">
        <v>4.37</v>
      </c>
      <c r="O4633" t="s">
        <v>25</v>
      </c>
      <c r="P4633" t="s">
        <v>273</v>
      </c>
      <c r="T4633">
        <v>0</v>
      </c>
      <c r="U4633">
        <v>0.66666666699999999</v>
      </c>
      <c r="V4633" t="s">
        <v>5</v>
      </c>
      <c r="W4633" t="s">
        <v>6</v>
      </c>
      <c r="Y4633" t="s">
        <v>7</v>
      </c>
      <c r="AT4633">
        <v>0.430569431</v>
      </c>
      <c r="AU4633">
        <v>8.4915085000000001E-2</v>
      </c>
      <c r="AV4633">
        <v>9.7902098000000007E-2</v>
      </c>
      <c r="AW4633">
        <v>5.1948052000000002E-2</v>
      </c>
      <c r="AX4633">
        <v>0.31468531500000002</v>
      </c>
      <c r="AY4633">
        <v>1.9980020000000001E-2</v>
      </c>
      <c r="AZ4633">
        <v>0</v>
      </c>
      <c r="BA4633">
        <v>0.77699744500000001</v>
      </c>
      <c r="BB4633">
        <v>0.412280702</v>
      </c>
      <c r="BC4633" t="s">
        <v>1462</v>
      </c>
      <c r="BD4633">
        <v>2019</v>
      </c>
      <c r="BE4633" t="s">
        <v>1463</v>
      </c>
      <c r="BG4633" t="s">
        <v>36</v>
      </c>
      <c r="BN4633">
        <v>0.125</v>
      </c>
    </row>
    <row r="4634" spans="1:66" x14ac:dyDescent="0.25">
      <c r="A4634">
        <v>105872</v>
      </c>
      <c r="C4634" t="str">
        <f>Table2[[#This Row],[LeadAuthor]]&amp;Table2[[#This Row],[Year]]&amp;"_"&amp;Table2[[#This Row],[SiteName]]&amp;"_"&amp;Table2[[#This Row],[SampleID]]</f>
        <v>De Vleeschouwer2019_IODPU1459_</v>
      </c>
      <c r="D4634" t="s">
        <v>1461</v>
      </c>
      <c r="E4634" t="s">
        <v>346</v>
      </c>
      <c r="G4634">
        <v>129.6</v>
      </c>
      <c r="K4634" t="s">
        <v>264</v>
      </c>
      <c r="L4634">
        <v>-28.67</v>
      </c>
      <c r="M4634">
        <v>113.56</v>
      </c>
      <c r="N4634">
        <v>4.4950000000000001</v>
      </c>
      <c r="O4634" t="s">
        <v>25</v>
      </c>
      <c r="P4634" t="s">
        <v>273</v>
      </c>
      <c r="T4634">
        <v>0</v>
      </c>
      <c r="U4634">
        <v>0.66386554600000003</v>
      </c>
      <c r="V4634" t="s">
        <v>5</v>
      </c>
      <c r="W4634" t="s">
        <v>6</v>
      </c>
      <c r="Y4634" t="s">
        <v>7</v>
      </c>
      <c r="AT4634">
        <v>0.53800000000000003</v>
      </c>
      <c r="AU4634">
        <v>0.08</v>
      </c>
      <c r="AV4634">
        <v>8.5999999999999993E-2</v>
      </c>
      <c r="AW4634">
        <v>0.03</v>
      </c>
      <c r="AX4634">
        <v>0.224</v>
      </c>
      <c r="AY4634">
        <v>4.2000000000000003E-2</v>
      </c>
      <c r="AZ4634">
        <v>0.18</v>
      </c>
      <c r="BA4634">
        <v>1.136005508</v>
      </c>
      <c r="BB4634">
        <v>0.42424242400000001</v>
      </c>
      <c r="BC4634" t="s">
        <v>1462</v>
      </c>
      <c r="BD4634">
        <v>2019</v>
      </c>
      <c r="BE4634" t="s">
        <v>1463</v>
      </c>
      <c r="BG4634" t="s">
        <v>36</v>
      </c>
      <c r="BN4634">
        <v>8.6999999999999744E-2</v>
      </c>
    </row>
    <row r="4635" spans="1:66" x14ac:dyDescent="0.25">
      <c r="A4635">
        <v>105873</v>
      </c>
      <c r="C4635" t="str">
        <f>Table2[[#This Row],[LeadAuthor]]&amp;Table2[[#This Row],[Year]]&amp;"_"&amp;Table2[[#This Row],[SiteName]]&amp;"_"&amp;Table2[[#This Row],[SampleID]]</f>
        <v>De Vleeschouwer2019_IODPU1459_</v>
      </c>
      <c r="D4635" t="s">
        <v>1461</v>
      </c>
      <c r="E4635" t="s">
        <v>346</v>
      </c>
      <c r="G4635">
        <v>132.85</v>
      </c>
      <c r="K4635" t="s">
        <v>264</v>
      </c>
      <c r="L4635">
        <v>-28.67</v>
      </c>
      <c r="M4635">
        <v>113.56</v>
      </c>
      <c r="N4635">
        <v>4.5819999999999999</v>
      </c>
      <c r="O4635" t="s">
        <v>25</v>
      </c>
      <c r="P4635" t="s">
        <v>273</v>
      </c>
      <c r="T4635">
        <v>0</v>
      </c>
      <c r="U4635">
        <v>0.65665236100000002</v>
      </c>
      <c r="V4635" t="s">
        <v>5</v>
      </c>
      <c r="W4635" t="s">
        <v>6</v>
      </c>
      <c r="Y4635" t="s">
        <v>7</v>
      </c>
      <c r="AT4635">
        <v>0.43743743699999998</v>
      </c>
      <c r="AU4635">
        <v>8.0080079999999998E-2</v>
      </c>
      <c r="AV4635">
        <v>9.1091090999999999E-2</v>
      </c>
      <c r="AW4635">
        <v>3.8038038000000003E-2</v>
      </c>
      <c r="AX4635">
        <v>0.329329329</v>
      </c>
      <c r="AY4635">
        <v>2.4024024000000001E-2</v>
      </c>
      <c r="AZ4635">
        <v>0.1</v>
      </c>
      <c r="BA4635">
        <v>0.72614640500000005</v>
      </c>
      <c r="BB4635">
        <v>0.37188612100000001</v>
      </c>
      <c r="BC4635" t="s">
        <v>1462</v>
      </c>
      <c r="BD4635">
        <v>2019</v>
      </c>
      <c r="BE4635" t="s">
        <v>1463</v>
      </c>
      <c r="BG4635" t="s">
        <v>36</v>
      </c>
      <c r="BN4635">
        <v>3.8000000000000256E-2</v>
      </c>
    </row>
    <row r="4636" spans="1:66" x14ac:dyDescent="0.25">
      <c r="A4636">
        <v>105874</v>
      </c>
      <c r="C4636" t="str">
        <f>Table2[[#This Row],[LeadAuthor]]&amp;Table2[[#This Row],[Year]]&amp;"_"&amp;Table2[[#This Row],[SiteName]]&amp;"_"&amp;Table2[[#This Row],[SampleID]]</f>
        <v>De Vleeschouwer2019_IODPU1459_</v>
      </c>
      <c r="D4636" t="s">
        <v>1461</v>
      </c>
      <c r="E4636" t="s">
        <v>346</v>
      </c>
      <c r="G4636">
        <v>134.30000000000001</v>
      </c>
      <c r="K4636" t="s">
        <v>264</v>
      </c>
      <c r="L4636">
        <v>-28.67</v>
      </c>
      <c r="M4636">
        <v>113.56</v>
      </c>
      <c r="N4636">
        <v>4.62</v>
      </c>
      <c r="O4636" t="s">
        <v>25</v>
      </c>
      <c r="P4636" t="s">
        <v>273</v>
      </c>
      <c r="T4636">
        <v>0</v>
      </c>
      <c r="U4636">
        <v>0.658227848</v>
      </c>
      <c r="V4636" t="s">
        <v>5</v>
      </c>
      <c r="W4636" t="s">
        <v>6</v>
      </c>
      <c r="Y4636" t="s">
        <v>7</v>
      </c>
      <c r="AT4636">
        <v>0.52147852100000003</v>
      </c>
      <c r="AU4636">
        <v>8.0919081000000004E-2</v>
      </c>
      <c r="AV4636">
        <v>8.6913087E-2</v>
      </c>
      <c r="AW4636">
        <v>3.8961039000000003E-2</v>
      </c>
      <c r="AX4636">
        <v>0.24175824200000001</v>
      </c>
      <c r="AY4636">
        <v>2.9970030000000002E-2</v>
      </c>
      <c r="AZ4636">
        <v>0.15</v>
      </c>
      <c r="BA4636">
        <v>1.063059245</v>
      </c>
      <c r="BB4636">
        <v>0.43215031300000001</v>
      </c>
      <c r="BC4636" t="s">
        <v>1462</v>
      </c>
      <c r="BD4636">
        <v>2019</v>
      </c>
      <c r="BE4636" t="s">
        <v>1463</v>
      </c>
      <c r="BG4636" t="s">
        <v>36</v>
      </c>
      <c r="BN4636">
        <v>4.0999999999999481E-2</v>
      </c>
    </row>
    <row r="4637" spans="1:66" x14ac:dyDescent="0.25">
      <c r="A4637">
        <v>105875</v>
      </c>
      <c r="C4637" t="str">
        <f>Table2[[#This Row],[LeadAuthor]]&amp;Table2[[#This Row],[Year]]&amp;"_"&amp;Table2[[#This Row],[SiteName]]&amp;"_"&amp;Table2[[#This Row],[SampleID]]</f>
        <v>De Vleeschouwer2019_IODPU1459_</v>
      </c>
      <c r="D4637" t="s">
        <v>1461</v>
      </c>
      <c r="E4637" t="s">
        <v>346</v>
      </c>
      <c r="G4637">
        <v>135.85</v>
      </c>
      <c r="K4637" t="s">
        <v>264</v>
      </c>
      <c r="L4637">
        <v>-28.67</v>
      </c>
      <c r="M4637">
        <v>113.56</v>
      </c>
      <c r="N4637">
        <v>4.6609999999999996</v>
      </c>
      <c r="O4637" t="s">
        <v>25</v>
      </c>
      <c r="P4637" t="s">
        <v>273</v>
      </c>
      <c r="T4637">
        <v>0</v>
      </c>
      <c r="U4637">
        <v>0.66101694899999996</v>
      </c>
      <c r="V4637" t="s">
        <v>5</v>
      </c>
      <c r="W4637" t="s">
        <v>6</v>
      </c>
      <c r="Y4637" t="s">
        <v>7</v>
      </c>
      <c r="AT4637">
        <v>0.441</v>
      </c>
      <c r="AU4637">
        <v>0.08</v>
      </c>
      <c r="AV4637">
        <v>0.09</v>
      </c>
      <c r="AW4637">
        <v>4.1000000000000002E-2</v>
      </c>
      <c r="AX4637">
        <v>0.32300000000000001</v>
      </c>
      <c r="AY4637">
        <v>2.5000000000000001E-2</v>
      </c>
      <c r="AZ4637">
        <v>0</v>
      </c>
      <c r="BA4637">
        <v>0.75666906099999998</v>
      </c>
      <c r="BB4637">
        <v>0.37745974999999998</v>
      </c>
      <c r="BC4637" t="s">
        <v>1462</v>
      </c>
      <c r="BD4637">
        <v>2019</v>
      </c>
      <c r="BE4637" t="s">
        <v>1463</v>
      </c>
      <c r="BG4637" t="s">
        <v>36</v>
      </c>
      <c r="BN4637">
        <v>4.5000000000000817E-2</v>
      </c>
    </row>
    <row r="4638" spans="1:66" x14ac:dyDescent="0.25">
      <c r="A4638">
        <v>105876</v>
      </c>
      <c r="C4638" t="str">
        <f>Table2[[#This Row],[LeadAuthor]]&amp;Table2[[#This Row],[Year]]&amp;"_"&amp;Table2[[#This Row],[SiteName]]&amp;"_"&amp;Table2[[#This Row],[SampleID]]</f>
        <v>De Vleeschouwer2019_IODPU1459_</v>
      </c>
      <c r="D4638" t="s">
        <v>1461</v>
      </c>
      <c r="E4638" t="s">
        <v>346</v>
      </c>
      <c r="G4638">
        <v>137.55000000000001</v>
      </c>
      <c r="K4638" t="s">
        <v>264</v>
      </c>
      <c r="L4638">
        <v>-28.67</v>
      </c>
      <c r="M4638">
        <v>113.56</v>
      </c>
      <c r="N4638">
        <v>4.7060000000000004</v>
      </c>
      <c r="O4638" t="s">
        <v>25</v>
      </c>
      <c r="P4638" t="s">
        <v>273</v>
      </c>
      <c r="T4638">
        <v>0</v>
      </c>
      <c r="U4638">
        <v>0.66244725699999996</v>
      </c>
      <c r="V4638" t="s">
        <v>5</v>
      </c>
      <c r="W4638" t="s">
        <v>6</v>
      </c>
      <c r="Y4638" t="s">
        <v>7</v>
      </c>
      <c r="AT4638">
        <v>0.40559440600000002</v>
      </c>
      <c r="AU4638">
        <v>7.9920080000000004E-2</v>
      </c>
      <c r="AV4638">
        <v>9.4905094999999995E-2</v>
      </c>
      <c r="AW4638">
        <v>3.8961039000000003E-2</v>
      </c>
      <c r="AX4638">
        <v>0.35764235799999999</v>
      </c>
      <c r="AY4638">
        <v>2.2977022999999999E-2</v>
      </c>
      <c r="AZ4638">
        <v>0.12</v>
      </c>
      <c r="BA4638">
        <v>0.62776144499999997</v>
      </c>
      <c r="BB4638">
        <v>0.359663866</v>
      </c>
      <c r="BC4638" t="s">
        <v>1462</v>
      </c>
      <c r="BD4638">
        <v>2019</v>
      </c>
      <c r="BE4638" t="s">
        <v>1463</v>
      </c>
      <c r="BG4638" t="s">
        <v>36</v>
      </c>
      <c r="BN4638">
        <v>0.2889999999999997</v>
      </c>
    </row>
    <row r="4639" spans="1:66" x14ac:dyDescent="0.25">
      <c r="A4639">
        <v>105877</v>
      </c>
      <c r="C4639" t="str">
        <f>Table2[[#This Row],[LeadAuthor]]&amp;Table2[[#This Row],[Year]]&amp;"_"&amp;Table2[[#This Row],[SiteName]]&amp;"_"&amp;Table2[[#This Row],[SampleID]]</f>
        <v>De Vleeschouwer2019_IODPU1459_</v>
      </c>
      <c r="D4639" t="s">
        <v>1461</v>
      </c>
      <c r="E4639" t="s">
        <v>346</v>
      </c>
      <c r="G4639">
        <v>140.55000000000001</v>
      </c>
      <c r="K4639" t="s">
        <v>264</v>
      </c>
      <c r="L4639">
        <v>-28.67</v>
      </c>
      <c r="M4639">
        <v>113.56</v>
      </c>
      <c r="N4639">
        <v>4.9950000000000001</v>
      </c>
      <c r="O4639" t="s">
        <v>25</v>
      </c>
      <c r="P4639" t="s">
        <v>273</v>
      </c>
      <c r="T4639">
        <v>0</v>
      </c>
      <c r="U4639">
        <v>0.65196078400000002</v>
      </c>
      <c r="V4639" t="s">
        <v>5</v>
      </c>
      <c r="W4639" t="s">
        <v>6</v>
      </c>
      <c r="Y4639" t="s">
        <v>7</v>
      </c>
      <c r="AT4639">
        <v>0.55255255299999995</v>
      </c>
      <c r="AU4639">
        <v>7.1071071E-2</v>
      </c>
      <c r="AV4639">
        <v>8.0080079999999998E-2</v>
      </c>
      <c r="AW4639">
        <v>3.4034033999999998E-2</v>
      </c>
      <c r="AX4639">
        <v>0.243243243</v>
      </c>
      <c r="AY4639">
        <v>1.9019019000000002E-2</v>
      </c>
      <c r="AZ4639">
        <v>0</v>
      </c>
      <c r="BA4639">
        <v>1.116783324</v>
      </c>
      <c r="BB4639">
        <v>0.413870246</v>
      </c>
      <c r="BC4639" t="s">
        <v>1462</v>
      </c>
      <c r="BD4639">
        <v>2019</v>
      </c>
      <c r="BE4639" t="s">
        <v>1463</v>
      </c>
      <c r="BG4639" t="s">
        <v>36</v>
      </c>
      <c r="BN4639">
        <v>0.12399999999999967</v>
      </c>
    </row>
    <row r="4640" spans="1:66" x14ac:dyDescent="0.25">
      <c r="A4640">
        <v>105878</v>
      </c>
      <c r="C4640" t="str">
        <f>Table2[[#This Row],[LeadAuthor]]&amp;Table2[[#This Row],[Year]]&amp;"_"&amp;Table2[[#This Row],[SiteName]]&amp;"_"&amp;Table2[[#This Row],[SampleID]]</f>
        <v>De Vleeschouwer2019_IODPU1459_</v>
      </c>
      <c r="D4640" t="s">
        <v>1461</v>
      </c>
      <c r="E4640" t="s">
        <v>346</v>
      </c>
      <c r="G4640">
        <v>153.1</v>
      </c>
      <c r="K4640" t="s">
        <v>264</v>
      </c>
      <c r="L4640">
        <v>-28.67</v>
      </c>
      <c r="M4640">
        <v>113.56</v>
      </c>
      <c r="N4640">
        <v>5.1189999999999998</v>
      </c>
      <c r="O4640" t="s">
        <v>25</v>
      </c>
      <c r="P4640" t="s">
        <v>273</v>
      </c>
      <c r="T4640">
        <v>0</v>
      </c>
      <c r="U4640">
        <v>0.67755102</v>
      </c>
      <c r="V4640" t="s">
        <v>5</v>
      </c>
      <c r="W4640" t="s">
        <v>6</v>
      </c>
      <c r="Y4640" t="s">
        <v>7</v>
      </c>
      <c r="AT4640">
        <v>0.41941941900000002</v>
      </c>
      <c r="AU4640">
        <v>7.9079078999999997E-2</v>
      </c>
      <c r="AV4640">
        <v>0.102102102</v>
      </c>
      <c r="AW4640">
        <v>4.1041041E-2</v>
      </c>
      <c r="AX4640">
        <v>0.33533533500000001</v>
      </c>
      <c r="AY4640">
        <v>2.3023023E-2</v>
      </c>
      <c r="AZ4640">
        <v>0.06</v>
      </c>
      <c r="BA4640">
        <v>0.75257615499999997</v>
      </c>
      <c r="BB4640">
        <v>0.38275862100000002</v>
      </c>
      <c r="BC4640" t="s">
        <v>1462</v>
      </c>
      <c r="BD4640">
        <v>2019</v>
      </c>
      <c r="BE4640" t="s">
        <v>1463</v>
      </c>
      <c r="BG4640" t="s">
        <v>36</v>
      </c>
      <c r="BN4640">
        <v>0.27400000000000002</v>
      </c>
    </row>
    <row r="4641" spans="1:66" x14ac:dyDescent="0.25">
      <c r="A4641">
        <v>105879</v>
      </c>
      <c r="C4641" t="str">
        <f>Table2[[#This Row],[LeadAuthor]]&amp;Table2[[#This Row],[Year]]&amp;"_"&amp;Table2[[#This Row],[SiteName]]&amp;"_"&amp;Table2[[#This Row],[SampleID]]</f>
        <v>De Vleeschouwer2019_IODPU1459_</v>
      </c>
      <c r="D4641" t="s">
        <v>1461</v>
      </c>
      <c r="E4641" t="s">
        <v>346</v>
      </c>
      <c r="G4641">
        <v>159.35</v>
      </c>
      <c r="K4641" t="s">
        <v>264</v>
      </c>
      <c r="L4641">
        <v>-28.67</v>
      </c>
      <c r="M4641">
        <v>113.56</v>
      </c>
      <c r="N4641">
        <v>5.3929999999999998</v>
      </c>
      <c r="O4641" t="s">
        <v>25</v>
      </c>
      <c r="P4641" t="s">
        <v>467</v>
      </c>
      <c r="T4641">
        <v>0</v>
      </c>
      <c r="U4641">
        <v>0.69199999999999995</v>
      </c>
      <c r="V4641" t="s">
        <v>5</v>
      </c>
      <c r="W4641" t="s">
        <v>6</v>
      </c>
      <c r="Y4641" t="s">
        <v>7</v>
      </c>
      <c r="AT4641">
        <v>0.30599999999999999</v>
      </c>
      <c r="AU4641">
        <v>7.6999999999999999E-2</v>
      </c>
      <c r="AV4641">
        <v>0.09</v>
      </c>
      <c r="AW4641">
        <v>0.05</v>
      </c>
      <c r="AX4641">
        <v>0.44400000000000001</v>
      </c>
      <c r="AY4641">
        <v>3.3000000000000002E-2</v>
      </c>
      <c r="AZ4641">
        <v>0.03</v>
      </c>
      <c r="BA4641">
        <v>0.33198847999999997</v>
      </c>
      <c r="BB4641">
        <v>0.31268011499999998</v>
      </c>
      <c r="BC4641" t="s">
        <v>1462</v>
      </c>
      <c r="BD4641">
        <v>2019</v>
      </c>
      <c r="BE4641" t="s">
        <v>1463</v>
      </c>
      <c r="BG4641" t="s">
        <v>36</v>
      </c>
      <c r="BN4641">
        <v>-5.3904975119999996</v>
      </c>
    </row>
    <row r="4642" spans="1:66" x14ac:dyDescent="0.25">
      <c r="A4642">
        <v>105880</v>
      </c>
      <c r="C4642" t="str">
        <f>Table2[[#This Row],[LeadAuthor]]&amp;Table2[[#This Row],[Year]]&amp;"_"&amp;Table2[[#This Row],[SiteName]]&amp;"_"&amp;Table2[[#This Row],[SampleID]]</f>
        <v>Petrick2019_IODPU1460_</v>
      </c>
      <c r="D4642" t="s">
        <v>1464</v>
      </c>
      <c r="F4642">
        <v>0</v>
      </c>
      <c r="K4642" t="s">
        <v>264</v>
      </c>
      <c r="L4642">
        <v>-27.37</v>
      </c>
      <c r="M4642">
        <v>112.92</v>
      </c>
      <c r="N4642">
        <v>2.5024880000000002E-3</v>
      </c>
      <c r="O4642" t="s">
        <v>39</v>
      </c>
      <c r="P4642" t="s">
        <v>40</v>
      </c>
      <c r="T4642">
        <v>0</v>
      </c>
      <c r="U4642">
        <v>0.65800388700000001</v>
      </c>
      <c r="V4642" t="s">
        <v>5</v>
      </c>
      <c r="W4642" t="s">
        <v>6</v>
      </c>
      <c r="Y4642" t="s">
        <v>7</v>
      </c>
      <c r="AT4642">
        <v>0.18218055599999999</v>
      </c>
      <c r="AU4642">
        <v>6.7944757999999994E-2</v>
      </c>
      <c r="AV4642">
        <v>6.8638886999999996E-2</v>
      </c>
      <c r="AW4642">
        <v>3.0321146E-2</v>
      </c>
      <c r="AX4642">
        <v>0.61914830399999998</v>
      </c>
      <c r="AY4642">
        <v>3.1766349999999999E-2</v>
      </c>
      <c r="AZ4642">
        <v>2.4965388000000002E-2</v>
      </c>
      <c r="BA4642">
        <v>0.37905011599999999</v>
      </c>
      <c r="BB4642">
        <v>0.204085134</v>
      </c>
      <c r="BC4642" t="s">
        <v>1465</v>
      </c>
      <c r="BD4642">
        <v>2019</v>
      </c>
      <c r="BE4642" t="s">
        <v>1466</v>
      </c>
      <c r="BG4642" t="s">
        <v>36</v>
      </c>
      <c r="BN4642">
        <v>1.7724449999999997E-3</v>
      </c>
    </row>
    <row r="4643" spans="1:66" x14ac:dyDescent="0.25">
      <c r="A4643">
        <v>105881</v>
      </c>
      <c r="C4643" t="str">
        <f>Table2[[#This Row],[LeadAuthor]]&amp;Table2[[#This Row],[Year]]&amp;"_"&amp;Table2[[#This Row],[SiteName]]&amp;"_"&amp;Table2[[#This Row],[SampleID]]</f>
        <v>Petrick2019_IODPU1460_</v>
      </c>
      <c r="D4643" t="s">
        <v>1464</v>
      </c>
      <c r="F4643">
        <v>0.38</v>
      </c>
      <c r="K4643" t="s">
        <v>264</v>
      </c>
      <c r="L4643">
        <v>-27.37</v>
      </c>
      <c r="M4643">
        <v>112.92</v>
      </c>
      <c r="N4643">
        <v>4.2749329999999999E-3</v>
      </c>
      <c r="O4643" t="s">
        <v>39</v>
      </c>
      <c r="P4643" t="s">
        <v>40</v>
      </c>
      <c r="T4643">
        <v>0</v>
      </c>
      <c r="U4643">
        <v>0.65593627099999996</v>
      </c>
      <c r="V4643" t="s">
        <v>5</v>
      </c>
      <c r="W4643" t="s">
        <v>6</v>
      </c>
      <c r="Y4643" t="s">
        <v>7</v>
      </c>
      <c r="AT4643">
        <v>0.17314423000000001</v>
      </c>
      <c r="AU4643">
        <v>6.5747878999999995E-2</v>
      </c>
      <c r="AV4643">
        <v>6.3743438999999999E-2</v>
      </c>
      <c r="AW4643">
        <v>2.9233624E-2</v>
      </c>
      <c r="AX4643">
        <v>0.63576361699999995</v>
      </c>
      <c r="AY4643">
        <v>3.2367211999999999E-2</v>
      </c>
      <c r="AZ4643">
        <v>2.3666218999999999E-2</v>
      </c>
      <c r="BA4643">
        <v>0.44009193200000002</v>
      </c>
      <c r="BB4643">
        <v>0.19196206599999999</v>
      </c>
      <c r="BC4643" t="s">
        <v>1465</v>
      </c>
      <c r="BD4643">
        <v>2019</v>
      </c>
      <c r="BE4643" t="s">
        <v>1466</v>
      </c>
      <c r="BG4643" t="s">
        <v>36</v>
      </c>
      <c r="BN4643">
        <v>1.8657320000000002E-3</v>
      </c>
    </row>
    <row r="4644" spans="1:66" x14ac:dyDescent="0.25">
      <c r="A4644">
        <v>105882</v>
      </c>
      <c r="C4644" t="str">
        <f>Table2[[#This Row],[LeadAuthor]]&amp;Table2[[#This Row],[Year]]&amp;"_"&amp;Table2[[#This Row],[SiteName]]&amp;"_"&amp;Table2[[#This Row],[SampleID]]</f>
        <v>Petrick2019_IODPU1460_</v>
      </c>
      <c r="D4644" t="s">
        <v>1464</v>
      </c>
      <c r="F4644">
        <v>0.78</v>
      </c>
      <c r="K4644" t="s">
        <v>264</v>
      </c>
      <c r="L4644">
        <v>-27.37</v>
      </c>
      <c r="M4644">
        <v>112.92</v>
      </c>
      <c r="N4644">
        <v>6.140665E-3</v>
      </c>
      <c r="O4644" t="s">
        <v>39</v>
      </c>
      <c r="P4644" t="s">
        <v>40</v>
      </c>
      <c r="T4644">
        <v>0</v>
      </c>
      <c r="U4644">
        <v>0.65866321100000003</v>
      </c>
      <c r="V4644" t="s">
        <v>5</v>
      </c>
      <c r="W4644" t="s">
        <v>6</v>
      </c>
      <c r="Y4644" t="s">
        <v>7</v>
      </c>
      <c r="AT4644">
        <v>0.18726479700000001</v>
      </c>
      <c r="AU4644">
        <v>6.4600620999999997E-2</v>
      </c>
      <c r="AV4644">
        <v>6.5196232000000007E-2</v>
      </c>
      <c r="AW4644">
        <v>3.0335924E-2</v>
      </c>
      <c r="AX4644">
        <v>0.623477489</v>
      </c>
      <c r="AY4644">
        <v>2.9124938999999999E-2</v>
      </c>
      <c r="AZ4644">
        <v>3.1545126E-2</v>
      </c>
      <c r="BA4644">
        <v>0.37324165100000001</v>
      </c>
      <c r="BB4644">
        <v>0.19702945799999999</v>
      </c>
      <c r="BC4644" t="s">
        <v>1465</v>
      </c>
      <c r="BD4644">
        <v>2019</v>
      </c>
      <c r="BE4644" t="s">
        <v>1466</v>
      </c>
      <c r="BG4644" t="s">
        <v>36</v>
      </c>
      <c r="BN4644">
        <v>9.3286600000000008E-4</v>
      </c>
    </row>
    <row r="4645" spans="1:66" x14ac:dyDescent="0.25">
      <c r="A4645">
        <v>105883</v>
      </c>
      <c r="C4645" t="str">
        <f>Table2[[#This Row],[LeadAuthor]]&amp;Table2[[#This Row],[Year]]&amp;"_"&amp;Table2[[#This Row],[SiteName]]&amp;"_"&amp;Table2[[#This Row],[SampleID]]</f>
        <v>Petrick2019_IODPU1460_</v>
      </c>
      <c r="D4645" t="s">
        <v>1464</v>
      </c>
      <c r="F4645">
        <v>0.98</v>
      </c>
      <c r="K4645" t="s">
        <v>264</v>
      </c>
      <c r="L4645">
        <v>-27.37</v>
      </c>
      <c r="M4645">
        <v>112.92</v>
      </c>
      <c r="N4645">
        <v>7.0735310000000001E-3</v>
      </c>
      <c r="O4645" t="s">
        <v>39</v>
      </c>
      <c r="P4645" t="s">
        <v>40</v>
      </c>
      <c r="T4645">
        <v>0</v>
      </c>
      <c r="U4645">
        <v>0.65695231399999998</v>
      </c>
      <c r="V4645" t="s">
        <v>5</v>
      </c>
      <c r="W4645" t="s">
        <v>6</v>
      </c>
      <c r="Y4645" t="s">
        <v>7</v>
      </c>
      <c r="AT4645">
        <v>0.18274557299999999</v>
      </c>
      <c r="AU4645">
        <v>6.8962994999999999E-2</v>
      </c>
      <c r="AV4645">
        <v>6.8381475999999997E-2</v>
      </c>
      <c r="AW4645">
        <v>3.1475317000000003E-2</v>
      </c>
      <c r="AX4645">
        <v>0.61622408200000001</v>
      </c>
      <c r="AY4645">
        <v>3.2210558E-2</v>
      </c>
      <c r="AZ4645">
        <v>2.1097458999999999E-2</v>
      </c>
      <c r="BA4645">
        <v>0.376877081</v>
      </c>
      <c r="BB4645">
        <v>0.20656943799999999</v>
      </c>
      <c r="BC4645" t="s">
        <v>1465</v>
      </c>
      <c r="BD4645">
        <v>2019</v>
      </c>
      <c r="BE4645" t="s">
        <v>1466</v>
      </c>
      <c r="BG4645" t="s">
        <v>36</v>
      </c>
      <c r="BN4645">
        <v>1.0261529999999993E-3</v>
      </c>
    </row>
    <row r="4646" spans="1:66" x14ac:dyDescent="0.25">
      <c r="A4646">
        <v>105884</v>
      </c>
      <c r="C4646" t="str">
        <f>Table2[[#This Row],[LeadAuthor]]&amp;Table2[[#This Row],[Year]]&amp;"_"&amp;Table2[[#This Row],[SiteName]]&amp;"_"&amp;Table2[[#This Row],[SampleID]]</f>
        <v>Petrick2019_IODPU1460_</v>
      </c>
      <c r="D4646" t="s">
        <v>1464</v>
      </c>
      <c r="F4646">
        <v>1.2</v>
      </c>
      <c r="K4646" t="s">
        <v>264</v>
      </c>
      <c r="L4646">
        <v>-27.37</v>
      </c>
      <c r="M4646">
        <v>112.92</v>
      </c>
      <c r="N4646">
        <v>8.0996839999999994E-3</v>
      </c>
      <c r="O4646" t="s">
        <v>39</v>
      </c>
      <c r="P4646" t="s">
        <v>40</v>
      </c>
      <c r="T4646">
        <v>0</v>
      </c>
      <c r="U4646">
        <v>0.64428374200000005</v>
      </c>
      <c r="V4646" t="s">
        <v>5</v>
      </c>
      <c r="W4646" t="s">
        <v>6</v>
      </c>
      <c r="Y4646" t="s">
        <v>7</v>
      </c>
      <c r="AT4646">
        <v>0.183209703</v>
      </c>
      <c r="AU4646">
        <v>6.5583955999999999E-2</v>
      </c>
      <c r="AV4646">
        <v>6.1726857000000003E-2</v>
      </c>
      <c r="AW4646">
        <v>3.0044217000000002E-2</v>
      </c>
      <c r="AX4646">
        <v>0.63241875299999994</v>
      </c>
      <c r="AY4646">
        <v>2.7016515000000001E-2</v>
      </c>
      <c r="AZ4646">
        <v>0</v>
      </c>
      <c r="BA4646">
        <v>0.44487275999999998</v>
      </c>
      <c r="BB4646">
        <v>0.19265046399999999</v>
      </c>
      <c r="BC4646" t="s">
        <v>1465</v>
      </c>
      <c r="BD4646">
        <v>2019</v>
      </c>
      <c r="BE4646" t="s">
        <v>1466</v>
      </c>
      <c r="BG4646" t="s">
        <v>36</v>
      </c>
      <c r="BN4646">
        <v>1.8657320000000002E-3</v>
      </c>
    </row>
    <row r="4647" spans="1:66" x14ac:dyDescent="0.25">
      <c r="A4647">
        <v>105885</v>
      </c>
      <c r="C4647" t="str">
        <f>Table2[[#This Row],[LeadAuthor]]&amp;Table2[[#This Row],[Year]]&amp;"_"&amp;Table2[[#This Row],[SiteName]]&amp;"_"&amp;Table2[[#This Row],[SampleID]]</f>
        <v>Petrick2019_IODPU1460_</v>
      </c>
      <c r="D4647" t="s">
        <v>1464</v>
      </c>
      <c r="F4647">
        <v>1.6</v>
      </c>
      <c r="K4647" t="s">
        <v>264</v>
      </c>
      <c r="L4647">
        <v>-27.37</v>
      </c>
      <c r="M4647">
        <v>112.92</v>
      </c>
      <c r="N4647">
        <v>9.9654159999999995E-3</v>
      </c>
      <c r="O4647" t="s">
        <v>39</v>
      </c>
      <c r="P4647" t="s">
        <v>40</v>
      </c>
      <c r="T4647">
        <v>0</v>
      </c>
      <c r="U4647">
        <v>0.63716172299999996</v>
      </c>
      <c r="V4647" t="s">
        <v>5</v>
      </c>
      <c r="W4647" t="s">
        <v>6</v>
      </c>
      <c r="Y4647" t="s">
        <v>7</v>
      </c>
      <c r="AT4647">
        <v>0.19500594500000001</v>
      </c>
      <c r="AU4647">
        <v>6.827532E-2</v>
      </c>
      <c r="AV4647">
        <v>6.4263061999999996E-2</v>
      </c>
      <c r="AW4647">
        <v>3.1428374000000002E-2</v>
      </c>
      <c r="AX4647">
        <v>0.61682393999999996</v>
      </c>
      <c r="AY4647">
        <v>2.4203358000000001E-2</v>
      </c>
      <c r="AZ4647">
        <v>2.6865258999999999E-2</v>
      </c>
      <c r="BA4647">
        <v>0.40797308199999999</v>
      </c>
      <c r="BB4647">
        <v>0.203686916</v>
      </c>
      <c r="BC4647" t="s">
        <v>1465</v>
      </c>
      <c r="BD4647">
        <v>2019</v>
      </c>
      <c r="BE4647" t="s">
        <v>1466</v>
      </c>
      <c r="BG4647" t="s">
        <v>36</v>
      </c>
      <c r="BN4647">
        <v>3.7314630000000008E-3</v>
      </c>
    </row>
    <row r="4648" spans="1:66" x14ac:dyDescent="0.25">
      <c r="A4648">
        <v>105886</v>
      </c>
      <c r="C4648" t="str">
        <f>Table2[[#This Row],[LeadAuthor]]&amp;Table2[[#This Row],[Year]]&amp;"_"&amp;Table2[[#This Row],[SiteName]]&amp;"_"&amp;Table2[[#This Row],[SampleID]]</f>
        <v>Petrick2019_IODPU1460_</v>
      </c>
      <c r="D4648" t="s">
        <v>1464</v>
      </c>
      <c r="F4648">
        <v>2.4</v>
      </c>
      <c r="K4648" t="s">
        <v>264</v>
      </c>
      <c r="L4648">
        <v>-27.37</v>
      </c>
      <c r="M4648">
        <v>112.92</v>
      </c>
      <c r="N4648">
        <v>1.3696879E-2</v>
      </c>
      <c r="O4648" t="s">
        <v>39</v>
      </c>
      <c r="P4648" t="s">
        <v>267</v>
      </c>
      <c r="T4648">
        <v>0</v>
      </c>
      <c r="U4648">
        <v>0.62517568599999995</v>
      </c>
      <c r="V4648" t="s">
        <v>5</v>
      </c>
      <c r="W4648" t="s">
        <v>6</v>
      </c>
      <c r="Y4648" t="s">
        <v>7</v>
      </c>
      <c r="AT4648">
        <v>0.19498685499999999</v>
      </c>
      <c r="AU4648">
        <v>7.1813909999999995E-2</v>
      </c>
      <c r="AV4648">
        <v>6.5839879000000004E-2</v>
      </c>
      <c r="AW4648">
        <v>3.3664057999999997E-2</v>
      </c>
      <c r="AX4648">
        <v>0.61341962500000002</v>
      </c>
      <c r="AY4648">
        <v>2.0275674E-2</v>
      </c>
      <c r="AZ4648">
        <v>2.1500772000000001E-2</v>
      </c>
      <c r="BA4648">
        <v>0.43304811599999998</v>
      </c>
      <c r="BB4648">
        <v>0.21281372600000001</v>
      </c>
      <c r="BC4648" t="s">
        <v>1465</v>
      </c>
      <c r="BD4648">
        <v>2019</v>
      </c>
      <c r="BE4648" t="s">
        <v>1466</v>
      </c>
      <c r="BG4648" t="s">
        <v>36</v>
      </c>
      <c r="BN4648">
        <v>2.098949000000001E-3</v>
      </c>
    </row>
    <row r="4649" spans="1:66" x14ac:dyDescent="0.25">
      <c r="A4649">
        <v>105887</v>
      </c>
      <c r="C4649" t="str">
        <f>Table2[[#This Row],[LeadAuthor]]&amp;Table2[[#This Row],[Year]]&amp;"_"&amp;Table2[[#This Row],[SiteName]]&amp;"_"&amp;Table2[[#This Row],[SampleID]]</f>
        <v>Petrick2019_IODPU1460_</v>
      </c>
      <c r="D4649" t="s">
        <v>1464</v>
      </c>
      <c r="F4649">
        <v>2.85</v>
      </c>
      <c r="K4649" t="s">
        <v>264</v>
      </c>
      <c r="L4649">
        <v>-27.37</v>
      </c>
      <c r="M4649">
        <v>112.92</v>
      </c>
      <c r="N4649">
        <v>1.5795828000000001E-2</v>
      </c>
      <c r="O4649" t="s">
        <v>39</v>
      </c>
      <c r="P4649" t="s">
        <v>267</v>
      </c>
      <c r="T4649">
        <v>0</v>
      </c>
      <c r="U4649">
        <v>0.63546672699999995</v>
      </c>
      <c r="V4649" t="s">
        <v>5</v>
      </c>
      <c r="W4649" t="s">
        <v>6</v>
      </c>
      <c r="Y4649" t="s">
        <v>7</v>
      </c>
      <c r="AT4649">
        <v>0.23841574099999999</v>
      </c>
      <c r="AU4649">
        <v>6.7781055000000007E-2</v>
      </c>
      <c r="AV4649">
        <v>6.4209904999999998E-2</v>
      </c>
      <c r="AW4649">
        <v>3.1543715999999999E-2</v>
      </c>
      <c r="AX4649">
        <v>0.57564497800000003</v>
      </c>
      <c r="AY4649">
        <v>2.2404606000000001E-2</v>
      </c>
      <c r="AZ4649">
        <v>3.7444297000000001E-2</v>
      </c>
      <c r="BA4649">
        <v>0.24166409699999999</v>
      </c>
      <c r="BB4649">
        <v>0.21472959</v>
      </c>
      <c r="BC4649" t="s">
        <v>1465</v>
      </c>
      <c r="BD4649">
        <v>2019</v>
      </c>
      <c r="BE4649" t="s">
        <v>1466</v>
      </c>
      <c r="BG4649" t="s">
        <v>36</v>
      </c>
      <c r="BN4649">
        <v>1.3992989999999997E-3</v>
      </c>
    </row>
    <row r="4650" spans="1:66" x14ac:dyDescent="0.25">
      <c r="A4650">
        <v>105888</v>
      </c>
      <c r="C4650" t="str">
        <f>Table2[[#This Row],[LeadAuthor]]&amp;Table2[[#This Row],[Year]]&amp;"_"&amp;Table2[[#This Row],[SiteName]]&amp;"_"&amp;Table2[[#This Row],[SampleID]]</f>
        <v>Petrick2019_IODPU1460_</v>
      </c>
      <c r="D4650" t="s">
        <v>1464</v>
      </c>
      <c r="F4650">
        <v>3.15</v>
      </c>
      <c r="K4650" t="s">
        <v>264</v>
      </c>
      <c r="L4650">
        <v>-27.37</v>
      </c>
      <c r="M4650">
        <v>112.92</v>
      </c>
      <c r="N4650">
        <v>1.7195127000000001E-2</v>
      </c>
      <c r="O4650" t="s">
        <v>39</v>
      </c>
      <c r="P4650" t="s">
        <v>267</v>
      </c>
      <c r="T4650">
        <v>0</v>
      </c>
      <c r="U4650">
        <v>0.59256677999999996</v>
      </c>
      <c r="V4650" t="s">
        <v>5</v>
      </c>
      <c r="W4650" t="s">
        <v>6</v>
      </c>
      <c r="Y4650" t="s">
        <v>7</v>
      </c>
      <c r="AT4650">
        <v>0.22624794000000001</v>
      </c>
      <c r="AU4650">
        <v>7.0904043999999999E-2</v>
      </c>
      <c r="AV4650">
        <v>5.6441415000000002E-2</v>
      </c>
      <c r="AW4650">
        <v>2.8589799999999999E-2</v>
      </c>
      <c r="AX4650">
        <v>0.59972588800000004</v>
      </c>
      <c r="AY4650">
        <v>1.8090914E-2</v>
      </c>
      <c r="AZ4650">
        <v>3.7352710999999997E-2</v>
      </c>
      <c r="BA4650">
        <v>0.44133041099999998</v>
      </c>
      <c r="BB4650">
        <v>0.2015313</v>
      </c>
      <c r="BC4650" t="s">
        <v>1465</v>
      </c>
      <c r="BD4650">
        <v>2019</v>
      </c>
      <c r="BE4650" t="s">
        <v>1466</v>
      </c>
      <c r="BG4650" t="s">
        <v>36</v>
      </c>
      <c r="BN4650">
        <v>6.7609709999999976E-3</v>
      </c>
    </row>
    <row r="4651" spans="1:66" x14ac:dyDescent="0.25">
      <c r="A4651">
        <v>105889</v>
      </c>
      <c r="C4651" t="str">
        <f>Table2[[#This Row],[LeadAuthor]]&amp;Table2[[#This Row],[Year]]&amp;"_"&amp;Table2[[#This Row],[SiteName]]&amp;"_"&amp;Table2[[#This Row],[SampleID]]</f>
        <v>Petrick2019_IODPU1460_</v>
      </c>
      <c r="D4651" t="s">
        <v>1464</v>
      </c>
      <c r="F4651">
        <v>3.58</v>
      </c>
      <c r="K4651" t="s">
        <v>264</v>
      </c>
      <c r="L4651">
        <v>-27.37</v>
      </c>
      <c r="M4651">
        <v>112.92</v>
      </c>
      <c r="N4651">
        <v>2.3956097999999999E-2</v>
      </c>
      <c r="O4651" t="s">
        <v>39</v>
      </c>
      <c r="P4651" t="s">
        <v>267</v>
      </c>
      <c r="T4651">
        <v>0</v>
      </c>
      <c r="U4651">
        <v>0.58628762800000001</v>
      </c>
      <c r="V4651" t="s">
        <v>5</v>
      </c>
      <c r="W4651" t="s">
        <v>6</v>
      </c>
      <c r="Y4651" t="s">
        <v>7</v>
      </c>
      <c r="AT4651">
        <v>0.22200429099999999</v>
      </c>
      <c r="AU4651">
        <v>7.2388803000000002E-2</v>
      </c>
      <c r="AV4651">
        <v>5.6546760000000001E-2</v>
      </c>
      <c r="AW4651">
        <v>2.776971E-2</v>
      </c>
      <c r="AX4651">
        <v>0.60302196399999997</v>
      </c>
      <c r="AY4651">
        <v>1.8268472000000001E-2</v>
      </c>
      <c r="AZ4651">
        <v>1.8564308000000002E-2</v>
      </c>
      <c r="BA4651">
        <v>0.47420050200000002</v>
      </c>
      <c r="BB4651">
        <v>0.20142177</v>
      </c>
      <c r="BC4651" t="s">
        <v>1465</v>
      </c>
      <c r="BD4651">
        <v>2019</v>
      </c>
      <c r="BE4651" t="s">
        <v>1466</v>
      </c>
      <c r="BG4651" t="s">
        <v>36</v>
      </c>
      <c r="BN4651">
        <v>1.2689129000000004E-2</v>
      </c>
    </row>
    <row r="4652" spans="1:66" x14ac:dyDescent="0.25">
      <c r="A4652">
        <v>105890</v>
      </c>
      <c r="C4652" t="str">
        <f>Table2[[#This Row],[LeadAuthor]]&amp;Table2[[#This Row],[Year]]&amp;"_"&amp;Table2[[#This Row],[SiteName]]&amp;"_"&amp;Table2[[#This Row],[SampleID]]</f>
        <v>Petrick2019_IODPU1460_</v>
      </c>
      <c r="D4652" t="s">
        <v>1464</v>
      </c>
      <c r="F4652">
        <v>3.9</v>
      </c>
      <c r="K4652" t="s">
        <v>264</v>
      </c>
      <c r="L4652">
        <v>-27.37</v>
      </c>
      <c r="M4652">
        <v>112.92</v>
      </c>
      <c r="N4652">
        <v>3.6645227000000002E-2</v>
      </c>
      <c r="O4652" t="s">
        <v>39</v>
      </c>
      <c r="P4652" t="s">
        <v>267</v>
      </c>
      <c r="T4652">
        <v>0</v>
      </c>
      <c r="U4652">
        <v>0.60408732600000004</v>
      </c>
      <c r="V4652" t="s">
        <v>5</v>
      </c>
      <c r="W4652" t="s">
        <v>6</v>
      </c>
      <c r="Y4652" t="s">
        <v>7</v>
      </c>
      <c r="AT4652">
        <v>0.216587584</v>
      </c>
      <c r="AU4652">
        <v>6.6053031999999998E-2</v>
      </c>
      <c r="AV4652">
        <v>5.5958477999999999E-2</v>
      </c>
      <c r="AW4652">
        <v>2.5307889E-2</v>
      </c>
      <c r="AX4652">
        <v>0.61657503999999996</v>
      </c>
      <c r="AY4652">
        <v>1.9517977999999998E-2</v>
      </c>
      <c r="AZ4652">
        <v>2.2573592999999999E-2</v>
      </c>
      <c r="BA4652">
        <v>0.461873596</v>
      </c>
      <c r="BB4652">
        <v>0.18804833300000001</v>
      </c>
      <c r="BC4652" t="s">
        <v>1465</v>
      </c>
      <c r="BD4652">
        <v>2019</v>
      </c>
      <c r="BE4652" t="s">
        <v>1466</v>
      </c>
      <c r="BG4652" t="s">
        <v>36</v>
      </c>
      <c r="BN4652">
        <v>1.7844088000000001E-2</v>
      </c>
    </row>
    <row r="4653" spans="1:66" x14ac:dyDescent="0.25">
      <c r="A4653">
        <v>105891</v>
      </c>
      <c r="C4653" t="str">
        <f>Table2[[#This Row],[LeadAuthor]]&amp;Table2[[#This Row],[Year]]&amp;"_"&amp;Table2[[#This Row],[SiteName]]&amp;"_"&amp;Table2[[#This Row],[SampleID]]</f>
        <v>Petrick2019_IODPU1460_</v>
      </c>
      <c r="D4653" t="s">
        <v>1464</v>
      </c>
      <c r="F4653">
        <v>4.3499999999999996</v>
      </c>
      <c r="K4653" t="s">
        <v>264</v>
      </c>
      <c r="L4653">
        <v>-27.37</v>
      </c>
      <c r="M4653">
        <v>112.92</v>
      </c>
      <c r="N4653">
        <v>5.4489315000000003E-2</v>
      </c>
      <c r="O4653" t="s">
        <v>39</v>
      </c>
      <c r="P4653" t="s">
        <v>267</v>
      </c>
      <c r="T4653">
        <v>0</v>
      </c>
      <c r="U4653">
        <v>0.60168180299999996</v>
      </c>
      <c r="V4653" t="s">
        <v>5</v>
      </c>
      <c r="W4653" t="s">
        <v>6</v>
      </c>
      <c r="Y4653" t="s">
        <v>7</v>
      </c>
      <c r="AT4653">
        <v>0.207653058</v>
      </c>
      <c r="AU4653">
        <v>6.9698911000000002E-2</v>
      </c>
      <c r="AV4653">
        <v>5.9363157E-2</v>
      </c>
      <c r="AW4653">
        <v>2.4869663E-2</v>
      </c>
      <c r="AX4653">
        <v>0.61736394699999997</v>
      </c>
      <c r="AY4653">
        <v>2.1051264E-2</v>
      </c>
      <c r="AZ4653">
        <v>2.7125819999999998E-2</v>
      </c>
      <c r="BA4653">
        <v>0.48808035100000002</v>
      </c>
      <c r="BB4653">
        <v>0.19427314300000001</v>
      </c>
      <c r="BC4653" t="s">
        <v>1465</v>
      </c>
      <c r="BD4653">
        <v>2019</v>
      </c>
      <c r="BE4653" t="s">
        <v>1466</v>
      </c>
      <c r="BG4653" t="s">
        <v>36</v>
      </c>
      <c r="BN4653">
        <v>1.3878733999999997E-2</v>
      </c>
    </row>
    <row r="4654" spans="1:66" x14ac:dyDescent="0.25">
      <c r="A4654">
        <v>105892</v>
      </c>
      <c r="C4654" t="str">
        <f>Table2[[#This Row],[LeadAuthor]]&amp;Table2[[#This Row],[Year]]&amp;"_"&amp;Table2[[#This Row],[SiteName]]&amp;"_"&amp;Table2[[#This Row],[SampleID]]</f>
        <v>Petrick2019_IODPU1460_</v>
      </c>
      <c r="D4654" t="s">
        <v>1464</v>
      </c>
      <c r="F4654">
        <v>4.7</v>
      </c>
      <c r="K4654" t="s">
        <v>264</v>
      </c>
      <c r="L4654">
        <v>-27.37</v>
      </c>
      <c r="M4654">
        <v>112.92</v>
      </c>
      <c r="N4654">
        <v>6.8368049E-2</v>
      </c>
      <c r="O4654" t="s">
        <v>39</v>
      </c>
      <c r="P4654" t="s">
        <v>267</v>
      </c>
      <c r="T4654">
        <v>0</v>
      </c>
      <c r="U4654">
        <v>0.61961321000000003</v>
      </c>
      <c r="V4654" t="s">
        <v>5</v>
      </c>
      <c r="W4654" t="s">
        <v>6</v>
      </c>
      <c r="Y4654" t="s">
        <v>7</v>
      </c>
      <c r="AT4654">
        <v>0.214100971</v>
      </c>
      <c r="AU4654">
        <v>6.9205753999999994E-2</v>
      </c>
      <c r="AV4654">
        <v>6.1603086000000001E-2</v>
      </c>
      <c r="AW4654">
        <v>2.881972E-2</v>
      </c>
      <c r="AX4654">
        <v>0.60396380999999999</v>
      </c>
      <c r="AY4654">
        <v>2.2306659E-2</v>
      </c>
      <c r="AZ4654">
        <v>4.1748911E-2</v>
      </c>
      <c r="BA4654">
        <v>0.39643897500000003</v>
      </c>
      <c r="BB4654">
        <v>0.20311586400000001</v>
      </c>
      <c r="BC4654" t="s">
        <v>1465</v>
      </c>
      <c r="BD4654">
        <v>2019</v>
      </c>
      <c r="BE4654" t="s">
        <v>1466</v>
      </c>
      <c r="BG4654" t="s">
        <v>36</v>
      </c>
      <c r="BN4654">
        <v>3.9653530000000048E-3</v>
      </c>
    </row>
    <row r="4655" spans="1:66" x14ac:dyDescent="0.25">
      <c r="A4655">
        <v>105893</v>
      </c>
      <c r="C4655" t="str">
        <f>Table2[[#This Row],[LeadAuthor]]&amp;Table2[[#This Row],[Year]]&amp;"_"&amp;Table2[[#This Row],[SiteName]]&amp;"_"&amp;Table2[[#This Row],[SampleID]]</f>
        <v>Petrick2019_IODPU1460_</v>
      </c>
      <c r="D4655" t="s">
        <v>1464</v>
      </c>
      <c r="F4655">
        <v>4.8</v>
      </c>
      <c r="K4655" t="s">
        <v>264</v>
      </c>
      <c r="L4655">
        <v>-27.37</v>
      </c>
      <c r="M4655">
        <v>112.92</v>
      </c>
      <c r="N4655">
        <v>7.2333402000000005E-2</v>
      </c>
      <c r="O4655" t="s">
        <v>39</v>
      </c>
      <c r="P4655" t="s">
        <v>267</v>
      </c>
      <c r="T4655">
        <v>0</v>
      </c>
      <c r="U4655">
        <v>0.60017188099999996</v>
      </c>
      <c r="V4655" t="s">
        <v>5</v>
      </c>
      <c r="W4655" t="s">
        <v>6</v>
      </c>
      <c r="Y4655" t="s">
        <v>7</v>
      </c>
      <c r="AT4655">
        <v>0.19731431799999999</v>
      </c>
      <c r="AU4655">
        <v>6.8305212000000004E-2</v>
      </c>
      <c r="AV4655">
        <v>6.0314273000000002E-2</v>
      </c>
      <c r="AW4655">
        <v>1.6001336000000001E-2</v>
      </c>
      <c r="AX4655">
        <v>0.63184924499999995</v>
      </c>
      <c r="AY4655">
        <v>2.6215618E-2</v>
      </c>
      <c r="AZ4655">
        <v>3.9071918999999997E-2</v>
      </c>
      <c r="BA4655">
        <v>0.54544469299999998</v>
      </c>
      <c r="BB4655">
        <v>0.18017117299999999</v>
      </c>
      <c r="BC4655" t="s">
        <v>1465</v>
      </c>
      <c r="BD4655">
        <v>2019</v>
      </c>
      <c r="BE4655" t="s">
        <v>1466</v>
      </c>
      <c r="BG4655" t="s">
        <v>36</v>
      </c>
      <c r="BN4655">
        <v>5.9480289999999936E-3</v>
      </c>
    </row>
    <row r="4656" spans="1:66" x14ac:dyDescent="0.25">
      <c r="A4656">
        <v>105894</v>
      </c>
      <c r="C4656" t="str">
        <f>Table2[[#This Row],[LeadAuthor]]&amp;Table2[[#This Row],[Year]]&amp;"_"&amp;Table2[[#This Row],[SiteName]]&amp;"_"&amp;Table2[[#This Row],[SampleID]]</f>
        <v>Petrick2019_IODPU1460_</v>
      </c>
      <c r="D4656" t="s">
        <v>1464</v>
      </c>
      <c r="F4656">
        <v>4.95</v>
      </c>
      <c r="K4656" t="s">
        <v>264</v>
      </c>
      <c r="L4656">
        <v>-27.37</v>
      </c>
      <c r="M4656">
        <v>112.92</v>
      </c>
      <c r="N4656">
        <v>7.8281430999999999E-2</v>
      </c>
      <c r="O4656" t="s">
        <v>39</v>
      </c>
      <c r="P4656" t="s">
        <v>267</v>
      </c>
      <c r="T4656">
        <v>0</v>
      </c>
      <c r="U4656">
        <v>0.63265399899999997</v>
      </c>
      <c r="V4656" t="s">
        <v>5</v>
      </c>
      <c r="W4656" t="s">
        <v>6</v>
      </c>
      <c r="Y4656" t="s">
        <v>7</v>
      </c>
      <c r="AT4656">
        <v>0.19505978199999999</v>
      </c>
      <c r="AU4656">
        <v>6.3683400000000001E-2</v>
      </c>
      <c r="AV4656">
        <v>5.6342889E-2</v>
      </c>
      <c r="AW4656">
        <v>2.8218113E-2</v>
      </c>
      <c r="AX4656">
        <v>0.63157940899999998</v>
      </c>
      <c r="AY4656">
        <v>2.5116407E-2</v>
      </c>
      <c r="AZ4656">
        <v>1.1159448000000001E-2</v>
      </c>
      <c r="BA4656">
        <v>0.45611676800000001</v>
      </c>
      <c r="BB4656">
        <v>0.184168214</v>
      </c>
      <c r="BC4656" t="s">
        <v>1465</v>
      </c>
      <c r="BD4656">
        <v>2019</v>
      </c>
      <c r="BE4656" t="s">
        <v>1466</v>
      </c>
      <c r="BG4656" t="s">
        <v>36</v>
      </c>
      <c r="BN4656">
        <v>5.9480290000000074E-3</v>
      </c>
    </row>
    <row r="4657" spans="1:66" x14ac:dyDescent="0.25">
      <c r="A4657">
        <v>105895</v>
      </c>
      <c r="C4657" t="str">
        <f>Table2[[#This Row],[LeadAuthor]]&amp;Table2[[#This Row],[Year]]&amp;"_"&amp;Table2[[#This Row],[SiteName]]&amp;"_"&amp;Table2[[#This Row],[SampleID]]</f>
        <v>Petrick2019_IODPU1460_</v>
      </c>
      <c r="D4657" t="s">
        <v>1464</v>
      </c>
      <c r="F4657">
        <v>5.0999999999999996</v>
      </c>
      <c r="K4657" t="s">
        <v>264</v>
      </c>
      <c r="L4657">
        <v>-27.37</v>
      </c>
      <c r="M4657">
        <v>112.92</v>
      </c>
      <c r="N4657">
        <v>8.4229460000000006E-2</v>
      </c>
      <c r="O4657" t="s">
        <v>39</v>
      </c>
      <c r="P4657" t="s">
        <v>267</v>
      </c>
      <c r="T4657">
        <v>0</v>
      </c>
      <c r="U4657">
        <v>0.63623278800000005</v>
      </c>
      <c r="V4657" t="s">
        <v>5</v>
      </c>
      <c r="W4657" t="s">
        <v>6</v>
      </c>
      <c r="Y4657" t="s">
        <v>7</v>
      </c>
      <c r="AT4657">
        <v>0.194248913</v>
      </c>
      <c r="AU4657">
        <v>6.6242966E-2</v>
      </c>
      <c r="AV4657">
        <v>6.0778682000000001E-2</v>
      </c>
      <c r="AW4657">
        <v>2.7835032999999999E-2</v>
      </c>
      <c r="AX4657">
        <v>0.62364845700000004</v>
      </c>
      <c r="AY4657">
        <v>2.7245948999999998E-2</v>
      </c>
      <c r="AZ4657">
        <v>2.8482200999999999E-2</v>
      </c>
      <c r="BA4657">
        <v>0.430872327</v>
      </c>
      <c r="BB4657">
        <v>0.19218922999999999</v>
      </c>
      <c r="BC4657" t="s">
        <v>1465</v>
      </c>
      <c r="BD4657">
        <v>2019</v>
      </c>
      <c r="BE4657" t="s">
        <v>1466</v>
      </c>
      <c r="BG4657" t="s">
        <v>36</v>
      </c>
      <c r="BN4657">
        <v>5.9480289999999936E-3</v>
      </c>
    </row>
    <row r="4658" spans="1:66" x14ac:dyDescent="0.25">
      <c r="A4658">
        <v>105896</v>
      </c>
      <c r="C4658" t="str">
        <f>Table2[[#This Row],[LeadAuthor]]&amp;Table2[[#This Row],[Year]]&amp;"_"&amp;Table2[[#This Row],[SiteName]]&amp;"_"&amp;Table2[[#This Row],[SampleID]]</f>
        <v>Petrick2019_IODPU1460_</v>
      </c>
      <c r="D4658" t="s">
        <v>1464</v>
      </c>
      <c r="F4658">
        <v>5.25</v>
      </c>
      <c r="K4658" t="s">
        <v>264</v>
      </c>
      <c r="L4658">
        <v>-27.37</v>
      </c>
      <c r="M4658">
        <v>112.92</v>
      </c>
      <c r="N4658">
        <v>9.0177489E-2</v>
      </c>
      <c r="O4658" t="s">
        <v>39</v>
      </c>
      <c r="P4658" t="s">
        <v>267</v>
      </c>
      <c r="T4658">
        <v>0</v>
      </c>
      <c r="U4658">
        <v>0.63770814399999998</v>
      </c>
      <c r="V4658" t="s">
        <v>5</v>
      </c>
      <c r="W4658" t="s">
        <v>6</v>
      </c>
      <c r="Y4658" t="s">
        <v>7</v>
      </c>
      <c r="AT4658">
        <v>0.20348857200000001</v>
      </c>
      <c r="AU4658">
        <v>6.8622791000000002E-2</v>
      </c>
      <c r="AV4658">
        <v>6.3172038999999999E-2</v>
      </c>
      <c r="AW4658">
        <v>2.7672888E-2</v>
      </c>
      <c r="AX4658">
        <v>0.60709841899999994</v>
      </c>
      <c r="AY4658">
        <v>2.9945291999999998E-2</v>
      </c>
      <c r="AZ4658">
        <v>3.4948119E-2</v>
      </c>
      <c r="BA4658">
        <v>0.37704568199999999</v>
      </c>
      <c r="BB4658">
        <v>0.20020769599999999</v>
      </c>
      <c r="BC4658" t="s">
        <v>1465</v>
      </c>
      <c r="BD4658">
        <v>2019</v>
      </c>
      <c r="BE4658" t="s">
        <v>1466</v>
      </c>
      <c r="BG4658" t="s">
        <v>36</v>
      </c>
      <c r="BN4658">
        <v>5.9480289999999936E-3</v>
      </c>
    </row>
    <row r="4659" spans="1:66" x14ac:dyDescent="0.25">
      <c r="A4659">
        <v>105897</v>
      </c>
      <c r="C4659" t="str">
        <f>Table2[[#This Row],[LeadAuthor]]&amp;Table2[[#This Row],[Year]]&amp;"_"&amp;Table2[[#This Row],[SiteName]]&amp;"_"&amp;Table2[[#This Row],[SampleID]]</f>
        <v>Petrick2019_IODPU1460_</v>
      </c>
      <c r="D4659" t="s">
        <v>1464</v>
      </c>
      <c r="F4659">
        <v>5.4</v>
      </c>
      <c r="K4659" t="s">
        <v>264</v>
      </c>
      <c r="L4659">
        <v>-27.37</v>
      </c>
      <c r="M4659">
        <v>112.92</v>
      </c>
      <c r="N4659">
        <v>9.6125517999999993E-2</v>
      </c>
      <c r="O4659" t="s">
        <v>39</v>
      </c>
      <c r="P4659" t="s">
        <v>267</v>
      </c>
      <c r="T4659">
        <v>0</v>
      </c>
      <c r="U4659">
        <v>0.64207217400000005</v>
      </c>
      <c r="V4659" t="s">
        <v>5</v>
      </c>
      <c r="W4659" t="s">
        <v>6</v>
      </c>
      <c r="Y4659" t="s">
        <v>7</v>
      </c>
      <c r="AT4659">
        <v>0.18113579699999999</v>
      </c>
      <c r="AU4659">
        <v>6.7454005999999997E-2</v>
      </c>
      <c r="AV4659">
        <v>6.0833792999999997E-2</v>
      </c>
      <c r="AW4659">
        <v>2.8732449E-2</v>
      </c>
      <c r="AX4659">
        <v>0.630407198</v>
      </c>
      <c r="AY4659">
        <v>3.1436757000000003E-2</v>
      </c>
      <c r="AZ4659">
        <v>3.2507538000000002E-2</v>
      </c>
      <c r="BA4659">
        <v>0.45839816500000002</v>
      </c>
      <c r="BB4659">
        <v>0.19175370899999999</v>
      </c>
      <c r="BC4659" t="s">
        <v>1465</v>
      </c>
      <c r="BD4659">
        <v>2019</v>
      </c>
      <c r="BE4659" t="s">
        <v>1466</v>
      </c>
      <c r="BG4659" t="s">
        <v>36</v>
      </c>
      <c r="BN4659">
        <v>5.9480290000000074E-3</v>
      </c>
    </row>
    <row r="4660" spans="1:66" x14ac:dyDescent="0.25">
      <c r="A4660">
        <v>105898</v>
      </c>
      <c r="C4660" t="str">
        <f>Table2[[#This Row],[LeadAuthor]]&amp;Table2[[#This Row],[Year]]&amp;"_"&amp;Table2[[#This Row],[SiteName]]&amp;"_"&amp;Table2[[#This Row],[SampleID]]</f>
        <v>Petrick2019_IODPU1460_</v>
      </c>
      <c r="D4660" t="s">
        <v>1464</v>
      </c>
      <c r="F4660">
        <v>5.55</v>
      </c>
      <c r="K4660" t="s">
        <v>264</v>
      </c>
      <c r="L4660">
        <v>-27.37</v>
      </c>
      <c r="M4660">
        <v>112.92</v>
      </c>
      <c r="N4660">
        <v>0.102073547</v>
      </c>
      <c r="O4660" t="s">
        <v>39</v>
      </c>
      <c r="P4660" t="s">
        <v>267</v>
      </c>
      <c r="T4660">
        <v>0</v>
      </c>
      <c r="U4660">
        <v>0.65082123999999997</v>
      </c>
      <c r="V4660" t="s">
        <v>5</v>
      </c>
      <c r="W4660" t="s">
        <v>6</v>
      </c>
      <c r="Y4660" t="s">
        <v>7</v>
      </c>
      <c r="AT4660">
        <v>0.195115968</v>
      </c>
      <c r="AU4660">
        <v>6.5637550000000003E-2</v>
      </c>
      <c r="AV4660">
        <v>6.5102651999999997E-2</v>
      </c>
      <c r="AW4660">
        <v>2.6509577999999999E-2</v>
      </c>
      <c r="AX4660">
        <v>0.61690710500000001</v>
      </c>
      <c r="AY4660">
        <v>3.0727146E-2</v>
      </c>
      <c r="AZ4660">
        <v>3.2566175000000003E-2</v>
      </c>
      <c r="BA4660">
        <v>0.37079423700000003</v>
      </c>
      <c r="BB4660">
        <v>0.19536948700000001</v>
      </c>
      <c r="BC4660" t="s">
        <v>1465</v>
      </c>
      <c r="BD4660">
        <v>2019</v>
      </c>
      <c r="BE4660" t="s">
        <v>1466</v>
      </c>
      <c r="BG4660" t="s">
        <v>36</v>
      </c>
      <c r="BN4660">
        <v>5.948029999999993E-3</v>
      </c>
    </row>
    <row r="4661" spans="1:66" x14ac:dyDescent="0.25">
      <c r="A4661">
        <v>105899</v>
      </c>
      <c r="C4661" t="str">
        <f>Table2[[#This Row],[LeadAuthor]]&amp;Table2[[#This Row],[Year]]&amp;"_"&amp;Table2[[#This Row],[SiteName]]&amp;"_"&amp;Table2[[#This Row],[SampleID]]</f>
        <v>Petrick2019_IODPU1460_</v>
      </c>
      <c r="D4661" t="s">
        <v>1464</v>
      </c>
      <c r="F4661">
        <v>5.7</v>
      </c>
      <c r="K4661" t="s">
        <v>264</v>
      </c>
      <c r="L4661">
        <v>-27.37</v>
      </c>
      <c r="M4661">
        <v>112.92</v>
      </c>
      <c r="N4661">
        <v>0.10802157699999999</v>
      </c>
      <c r="O4661" t="s">
        <v>39</v>
      </c>
      <c r="P4661" t="s">
        <v>267</v>
      </c>
      <c r="T4661">
        <v>0</v>
      </c>
      <c r="U4661">
        <v>0.70491999400000005</v>
      </c>
      <c r="V4661" t="s">
        <v>5</v>
      </c>
      <c r="W4661" t="s">
        <v>6</v>
      </c>
      <c r="Y4661" t="s">
        <v>7</v>
      </c>
      <c r="AT4661">
        <v>0.162634793</v>
      </c>
      <c r="AU4661">
        <v>5.3904484000000003E-2</v>
      </c>
      <c r="AV4661">
        <v>6.3920375000000001E-2</v>
      </c>
      <c r="AW4661">
        <v>2.6944573999999999E-2</v>
      </c>
      <c r="AX4661">
        <v>0.65468768799999999</v>
      </c>
      <c r="AY4661">
        <v>3.7908088E-2</v>
      </c>
      <c r="AZ4661">
        <v>4.0975536E-2</v>
      </c>
      <c r="BA4661">
        <v>0.33600195799999999</v>
      </c>
      <c r="BB4661">
        <v>0.17288685000000001</v>
      </c>
      <c r="BC4661" t="s">
        <v>1465</v>
      </c>
      <c r="BD4661">
        <v>2019</v>
      </c>
      <c r="BE4661" t="s">
        <v>1466</v>
      </c>
      <c r="BG4661" t="s">
        <v>36</v>
      </c>
      <c r="BN4661">
        <v>7.9307050000000101E-3</v>
      </c>
    </row>
    <row r="4662" spans="1:66" x14ac:dyDescent="0.25">
      <c r="A4662">
        <v>105900</v>
      </c>
      <c r="C4662" t="str">
        <f>Table2[[#This Row],[LeadAuthor]]&amp;Table2[[#This Row],[Year]]&amp;"_"&amp;Table2[[#This Row],[SiteName]]&amp;"_"&amp;Table2[[#This Row],[SampleID]]</f>
        <v>Petrick2019_IODPU1460_</v>
      </c>
      <c r="D4662" t="s">
        <v>1464</v>
      </c>
      <c r="F4662">
        <v>5.9</v>
      </c>
      <c r="K4662" t="s">
        <v>264</v>
      </c>
      <c r="L4662">
        <v>-27.37</v>
      </c>
      <c r="M4662">
        <v>112.92</v>
      </c>
      <c r="N4662">
        <v>0.115952282</v>
      </c>
      <c r="O4662" t="s">
        <v>39</v>
      </c>
      <c r="P4662" t="s">
        <v>267</v>
      </c>
      <c r="T4662">
        <v>0</v>
      </c>
      <c r="U4662">
        <v>0.67094735699999997</v>
      </c>
      <c r="V4662" t="s">
        <v>5</v>
      </c>
      <c r="W4662" t="s">
        <v>6</v>
      </c>
      <c r="Y4662" t="s">
        <v>7</v>
      </c>
      <c r="AT4662">
        <v>0.15952186099999999</v>
      </c>
      <c r="AU4662">
        <v>6.0491153999999998E-2</v>
      </c>
      <c r="AV4662">
        <v>5.9102573999999998E-2</v>
      </c>
      <c r="AW4662">
        <v>2.6907782000000002E-2</v>
      </c>
      <c r="AX4662">
        <v>0.65664386299999999</v>
      </c>
      <c r="AY4662">
        <v>3.7332764999999997E-2</v>
      </c>
      <c r="AZ4662">
        <v>3.5329435999999999E-2</v>
      </c>
      <c r="BA4662">
        <v>0.46739004200000001</v>
      </c>
      <c r="BB4662">
        <v>0.174307342</v>
      </c>
      <c r="BC4662" t="s">
        <v>1465</v>
      </c>
      <c r="BD4662">
        <v>2019</v>
      </c>
      <c r="BE4662" t="s">
        <v>1466</v>
      </c>
      <c r="BG4662" t="s">
        <v>36</v>
      </c>
      <c r="BN4662">
        <v>7.0931419999999967E-3</v>
      </c>
    </row>
    <row r="4663" spans="1:66" x14ac:dyDescent="0.25">
      <c r="A4663">
        <v>105901</v>
      </c>
      <c r="C4663" t="str">
        <f>Table2[[#This Row],[LeadAuthor]]&amp;Table2[[#This Row],[Year]]&amp;"_"&amp;Table2[[#This Row],[SiteName]]&amp;"_"&amp;Table2[[#This Row],[SampleID]]</f>
        <v>Petrick2019_IODPU1460_</v>
      </c>
      <c r="D4663" t="s">
        <v>1464</v>
      </c>
      <c r="F4663">
        <v>6.15</v>
      </c>
      <c r="K4663" t="s">
        <v>264</v>
      </c>
      <c r="L4663">
        <v>-27.37</v>
      </c>
      <c r="M4663">
        <v>112.92</v>
      </c>
      <c r="N4663">
        <v>0.123045424</v>
      </c>
      <c r="O4663" t="s">
        <v>39</v>
      </c>
      <c r="P4663" t="s">
        <v>267</v>
      </c>
      <c r="T4663">
        <v>0</v>
      </c>
      <c r="U4663">
        <v>0.67562308800000004</v>
      </c>
      <c r="V4663" t="s">
        <v>5</v>
      </c>
      <c r="W4663" t="s">
        <v>6</v>
      </c>
      <c r="Y4663" t="s">
        <v>7</v>
      </c>
      <c r="AT4663">
        <v>0.155958084</v>
      </c>
      <c r="AU4663">
        <v>5.9056841999999998E-2</v>
      </c>
      <c r="AV4663">
        <v>6.0872983999999998E-2</v>
      </c>
      <c r="AW4663">
        <v>2.8276629000000001E-2</v>
      </c>
      <c r="AX4663">
        <v>0.66197950900000002</v>
      </c>
      <c r="AY4663">
        <v>3.3855954000000001E-2</v>
      </c>
      <c r="AZ4663">
        <v>6.3823420000000006E-2</v>
      </c>
      <c r="BA4663">
        <v>0.46373535700000001</v>
      </c>
      <c r="BB4663">
        <v>0.17559134400000001</v>
      </c>
      <c r="BC4663" t="s">
        <v>1465</v>
      </c>
      <c r="BD4663">
        <v>2019</v>
      </c>
      <c r="BE4663" t="s">
        <v>1466</v>
      </c>
      <c r="BG4663" t="s">
        <v>36</v>
      </c>
      <c r="BN4663">
        <v>3.3024420000000027E-3</v>
      </c>
    </row>
    <row r="4664" spans="1:66" x14ac:dyDescent="0.25">
      <c r="A4664">
        <v>105902</v>
      </c>
      <c r="C4664" t="str">
        <f>Table2[[#This Row],[LeadAuthor]]&amp;Table2[[#This Row],[Year]]&amp;"_"&amp;Table2[[#This Row],[SiteName]]&amp;"_"&amp;Table2[[#This Row],[SampleID]]</f>
        <v>Petrick2019_IODPU1460_</v>
      </c>
      <c r="D4664" t="s">
        <v>1464</v>
      </c>
      <c r="F4664">
        <v>6.53</v>
      </c>
      <c r="K4664" t="s">
        <v>264</v>
      </c>
      <c r="L4664">
        <v>-27.37</v>
      </c>
      <c r="M4664">
        <v>112.92</v>
      </c>
      <c r="N4664">
        <v>0.126347866</v>
      </c>
      <c r="O4664" t="s">
        <v>39</v>
      </c>
      <c r="P4664" t="s">
        <v>267</v>
      </c>
      <c r="T4664">
        <v>0</v>
      </c>
      <c r="U4664">
        <v>0.63345803000000001</v>
      </c>
      <c r="V4664" t="s">
        <v>5</v>
      </c>
      <c r="W4664" t="s">
        <v>6</v>
      </c>
      <c r="Y4664" t="s">
        <v>7</v>
      </c>
      <c r="AT4664">
        <v>0.195319674</v>
      </c>
      <c r="AU4664">
        <v>7.2739091000000006E-2</v>
      </c>
      <c r="AV4664">
        <v>6.9672855000000006E-2</v>
      </c>
      <c r="AW4664">
        <v>3.3678294999999997E-2</v>
      </c>
      <c r="AX4664">
        <v>0.60623349900000001</v>
      </c>
      <c r="AY4664">
        <v>2.2356586000000001E-2</v>
      </c>
      <c r="AZ4664">
        <v>4.4386402999999998E-2</v>
      </c>
      <c r="BA4664">
        <v>0.39302937900000001</v>
      </c>
      <c r="BB4664">
        <v>0.21883254199999999</v>
      </c>
      <c r="BC4664" t="s">
        <v>1465</v>
      </c>
      <c r="BD4664">
        <v>2019</v>
      </c>
      <c r="BE4664" t="s">
        <v>1466</v>
      </c>
      <c r="BG4664" t="s">
        <v>36</v>
      </c>
      <c r="BN4664">
        <v>8.8644519999999949E-3</v>
      </c>
    </row>
    <row r="4665" spans="1:66" x14ac:dyDescent="0.25">
      <c r="A4665">
        <v>105903</v>
      </c>
      <c r="C4665" t="str">
        <f>Table2[[#This Row],[LeadAuthor]]&amp;Table2[[#This Row],[Year]]&amp;"_"&amp;Table2[[#This Row],[SiteName]]&amp;"_"&amp;Table2[[#This Row],[SampleID]]</f>
        <v>Petrick2019_IODPU1460_</v>
      </c>
      <c r="D4665" t="s">
        <v>1464</v>
      </c>
      <c r="F4665">
        <v>7.55</v>
      </c>
      <c r="K4665" t="s">
        <v>264</v>
      </c>
      <c r="L4665">
        <v>-27.37</v>
      </c>
      <c r="M4665">
        <v>112.92</v>
      </c>
      <c r="N4665">
        <v>0.135212318</v>
      </c>
      <c r="O4665" t="s">
        <v>39</v>
      </c>
      <c r="P4665" t="s">
        <v>459</v>
      </c>
      <c r="T4665">
        <v>0</v>
      </c>
      <c r="U4665">
        <v>0.64855900600000005</v>
      </c>
      <c r="V4665" t="s">
        <v>5</v>
      </c>
      <c r="W4665" t="s">
        <v>6</v>
      </c>
      <c r="Y4665" t="s">
        <v>7</v>
      </c>
      <c r="AT4665">
        <v>0.184435295</v>
      </c>
      <c r="AU4665">
        <v>6.8018891999999997E-2</v>
      </c>
      <c r="AV4665">
        <v>6.3560749999999999E-2</v>
      </c>
      <c r="AW4665">
        <v>2.9698520999999999E-2</v>
      </c>
      <c r="AX4665">
        <v>0.62202185399999999</v>
      </c>
      <c r="AY4665">
        <v>3.2264688E-2</v>
      </c>
      <c r="AZ4665">
        <v>6.5021601999999998E-2</v>
      </c>
      <c r="BA4665">
        <v>0.41428499499999999</v>
      </c>
      <c r="BB4665">
        <v>0.19775029699999999</v>
      </c>
      <c r="BC4665" t="s">
        <v>1465</v>
      </c>
      <c r="BD4665">
        <v>2019</v>
      </c>
      <c r="BE4665" t="s">
        <v>1466</v>
      </c>
      <c r="BG4665" t="s">
        <v>36</v>
      </c>
      <c r="BN4665">
        <v>2.6071920000000082E-3</v>
      </c>
    </row>
    <row r="4666" spans="1:66" x14ac:dyDescent="0.25">
      <c r="A4666">
        <v>105904</v>
      </c>
      <c r="C4666" t="str">
        <f>Table2[[#This Row],[LeadAuthor]]&amp;Table2[[#This Row],[Year]]&amp;"_"&amp;Table2[[#This Row],[SiteName]]&amp;"_"&amp;Table2[[#This Row],[SampleID]]</f>
        <v>Petrick2019_IODPU1460_</v>
      </c>
      <c r="D4666" t="s">
        <v>1464</v>
      </c>
      <c r="F4666">
        <v>7.85</v>
      </c>
      <c r="K4666" t="s">
        <v>264</v>
      </c>
      <c r="L4666">
        <v>-27.37</v>
      </c>
      <c r="M4666">
        <v>112.92</v>
      </c>
      <c r="N4666">
        <v>0.13781951000000001</v>
      </c>
      <c r="O4666" t="s">
        <v>39</v>
      </c>
      <c r="P4666" t="s">
        <v>459</v>
      </c>
      <c r="T4666">
        <v>0</v>
      </c>
      <c r="U4666">
        <v>0.62115139600000002</v>
      </c>
      <c r="V4666" t="s">
        <v>5</v>
      </c>
      <c r="W4666" t="s">
        <v>6</v>
      </c>
      <c r="Y4666" t="s">
        <v>7</v>
      </c>
      <c r="AT4666">
        <v>0.23524531800000001</v>
      </c>
      <c r="AU4666">
        <v>8.0463478000000005E-2</v>
      </c>
      <c r="AV4666">
        <v>7.3870303999999998E-2</v>
      </c>
      <c r="AW4666">
        <v>3.5353787999999997E-2</v>
      </c>
      <c r="AX4666">
        <v>0.552365149</v>
      </c>
      <c r="AY4666">
        <v>2.2701962999999999E-2</v>
      </c>
      <c r="AZ4666">
        <v>5.0795020000000003E-2</v>
      </c>
      <c r="BA4666">
        <v>0.241868003</v>
      </c>
      <c r="BB4666">
        <v>0.24803714800000001</v>
      </c>
      <c r="BC4666" t="s">
        <v>1465</v>
      </c>
      <c r="BD4666">
        <v>2019</v>
      </c>
      <c r="BE4666" t="s">
        <v>1466</v>
      </c>
      <c r="BG4666" t="s">
        <v>36</v>
      </c>
      <c r="BN4666">
        <v>3.4762549999999837E-3</v>
      </c>
    </row>
    <row r="4667" spans="1:66" x14ac:dyDescent="0.25">
      <c r="A4667">
        <v>105905</v>
      </c>
      <c r="C4667" t="str">
        <f>Table2[[#This Row],[LeadAuthor]]&amp;Table2[[#This Row],[Year]]&amp;"_"&amp;Table2[[#This Row],[SiteName]]&amp;"_"&amp;Table2[[#This Row],[SampleID]]</f>
        <v>Petrick2019_IODPU1460_</v>
      </c>
      <c r="D4667" t="s">
        <v>1464</v>
      </c>
      <c r="F4667">
        <v>8.25</v>
      </c>
      <c r="K4667" t="s">
        <v>264</v>
      </c>
      <c r="L4667">
        <v>-27.37</v>
      </c>
      <c r="M4667">
        <v>112.92</v>
      </c>
      <c r="N4667">
        <v>0.14129576499999999</v>
      </c>
      <c r="O4667" t="s">
        <v>39</v>
      </c>
      <c r="P4667" t="s">
        <v>459</v>
      </c>
      <c r="T4667">
        <v>0</v>
      </c>
      <c r="U4667">
        <v>0.63068267099999997</v>
      </c>
      <c r="V4667" t="s">
        <v>5</v>
      </c>
      <c r="W4667" t="s">
        <v>6</v>
      </c>
      <c r="Y4667" t="s">
        <v>7</v>
      </c>
      <c r="AT4667">
        <v>0.18753895700000001</v>
      </c>
      <c r="AU4667">
        <v>6.6751207000000007E-2</v>
      </c>
      <c r="AV4667">
        <v>5.9692725000000002E-2</v>
      </c>
      <c r="AW4667">
        <v>3.0050963999999999E-2</v>
      </c>
      <c r="AX4667">
        <v>0.63171889599999997</v>
      </c>
      <c r="AY4667">
        <v>2.4247251000000001E-2</v>
      </c>
      <c r="AZ4667">
        <v>3.7384191999999997E-2</v>
      </c>
      <c r="BA4667">
        <v>0.47521449799999999</v>
      </c>
      <c r="BB4667">
        <v>0.192618338</v>
      </c>
      <c r="BC4667" t="s">
        <v>1465</v>
      </c>
      <c r="BD4667">
        <v>2019</v>
      </c>
      <c r="BE4667" t="s">
        <v>1466</v>
      </c>
      <c r="BG4667" t="s">
        <v>36</v>
      </c>
      <c r="BN4667">
        <v>2.6071920000000082E-3</v>
      </c>
    </row>
    <row r="4668" spans="1:66" x14ac:dyDescent="0.25">
      <c r="A4668">
        <v>105906</v>
      </c>
      <c r="C4668" t="str">
        <f>Table2[[#This Row],[LeadAuthor]]&amp;Table2[[#This Row],[Year]]&amp;"_"&amp;Table2[[#This Row],[SiteName]]&amp;"_"&amp;Table2[[#This Row],[SampleID]]</f>
        <v>Petrick2019_IODPU1460_</v>
      </c>
      <c r="D4668" t="s">
        <v>1464</v>
      </c>
      <c r="F4668">
        <v>8.5500000000000007</v>
      </c>
      <c r="K4668" t="s">
        <v>264</v>
      </c>
      <c r="L4668">
        <v>-27.37</v>
      </c>
      <c r="M4668">
        <v>112.92</v>
      </c>
      <c r="N4668">
        <v>0.143902957</v>
      </c>
      <c r="O4668" t="s">
        <v>39</v>
      </c>
      <c r="P4668" t="s">
        <v>459</v>
      </c>
      <c r="T4668">
        <v>0</v>
      </c>
      <c r="U4668">
        <v>0.62474870900000001</v>
      </c>
      <c r="V4668" t="s">
        <v>5</v>
      </c>
      <c r="W4668" t="s">
        <v>6</v>
      </c>
      <c r="Y4668" t="s">
        <v>7</v>
      </c>
      <c r="AT4668">
        <v>0.195853153</v>
      </c>
      <c r="AU4668">
        <v>6.7887370000000002E-2</v>
      </c>
      <c r="AV4668">
        <v>6.0527567999999997E-2</v>
      </c>
      <c r="AW4668">
        <v>2.9517318000000001E-2</v>
      </c>
      <c r="AX4668">
        <v>0.62323509099999996</v>
      </c>
      <c r="AY4668">
        <v>2.29795E-2</v>
      </c>
      <c r="AZ4668">
        <v>1.1589692E-2</v>
      </c>
      <c r="BA4668">
        <v>0.45757697800000002</v>
      </c>
      <c r="BB4668">
        <v>0.19639728300000001</v>
      </c>
      <c r="BC4668" t="s">
        <v>1465</v>
      </c>
      <c r="BD4668">
        <v>2019</v>
      </c>
      <c r="BE4668" t="s">
        <v>1466</v>
      </c>
      <c r="BG4668" t="s">
        <v>36</v>
      </c>
      <c r="BN4668">
        <v>4.3453190000000141E-3</v>
      </c>
    </row>
    <row r="4669" spans="1:66" x14ac:dyDescent="0.25">
      <c r="A4669">
        <v>105907</v>
      </c>
      <c r="C4669" t="str">
        <f>Table2[[#This Row],[LeadAuthor]]&amp;Table2[[#This Row],[Year]]&amp;"_"&amp;Table2[[#This Row],[SiteName]]&amp;"_"&amp;Table2[[#This Row],[SampleID]]</f>
        <v>Petrick2019_IODPU1460_</v>
      </c>
      <c r="D4669" t="s">
        <v>1464</v>
      </c>
      <c r="F4669">
        <v>9.0500000000000007</v>
      </c>
      <c r="K4669" t="s">
        <v>264</v>
      </c>
      <c r="L4669">
        <v>-27.37</v>
      </c>
      <c r="M4669">
        <v>112.92</v>
      </c>
      <c r="N4669">
        <v>0.14824827600000001</v>
      </c>
      <c r="O4669" t="s">
        <v>39</v>
      </c>
      <c r="P4669" t="s">
        <v>459</v>
      </c>
      <c r="T4669">
        <v>0</v>
      </c>
      <c r="U4669">
        <v>0.61308897699999998</v>
      </c>
      <c r="V4669" t="s">
        <v>5</v>
      </c>
      <c r="W4669" t="s">
        <v>6</v>
      </c>
      <c r="Y4669" t="s">
        <v>7</v>
      </c>
      <c r="AT4669">
        <v>0.21834183400000001</v>
      </c>
      <c r="AU4669">
        <v>7.0623566999999998E-2</v>
      </c>
      <c r="AV4669">
        <v>6.0862752999999999E-2</v>
      </c>
      <c r="AW4669">
        <v>3.0215202E-2</v>
      </c>
      <c r="AX4669">
        <v>0.59912636200000002</v>
      </c>
      <c r="AY4669">
        <v>2.0830281999999999E-2</v>
      </c>
      <c r="AZ4669">
        <v>2.5109172999999999E-2</v>
      </c>
      <c r="BA4669">
        <v>0.39698449600000002</v>
      </c>
      <c r="BB4669">
        <v>0.20686986800000001</v>
      </c>
      <c r="BC4669" t="s">
        <v>1465</v>
      </c>
      <c r="BD4669">
        <v>2019</v>
      </c>
      <c r="BE4669" t="s">
        <v>1466</v>
      </c>
      <c r="BG4669" t="s">
        <v>36</v>
      </c>
      <c r="BN4669">
        <v>2.0771123999999974E-2</v>
      </c>
    </row>
    <row r="4670" spans="1:66" x14ac:dyDescent="0.25">
      <c r="A4670">
        <v>105908</v>
      </c>
      <c r="C4670" t="str">
        <f>Table2[[#This Row],[LeadAuthor]]&amp;Table2[[#This Row],[Year]]&amp;"_"&amp;Table2[[#This Row],[SiteName]]&amp;"_"&amp;Table2[[#This Row],[SampleID]]</f>
        <v>Petrick2019_IODPU1460_</v>
      </c>
      <c r="D4670" t="s">
        <v>1464</v>
      </c>
      <c r="F4670">
        <v>9.5500000000000007</v>
      </c>
      <c r="K4670" t="s">
        <v>264</v>
      </c>
      <c r="L4670">
        <v>-27.37</v>
      </c>
      <c r="M4670">
        <v>112.92</v>
      </c>
      <c r="N4670">
        <v>0.16901939999999999</v>
      </c>
      <c r="O4670" t="s">
        <v>39</v>
      </c>
      <c r="P4670" t="s">
        <v>459</v>
      </c>
      <c r="T4670">
        <v>0</v>
      </c>
      <c r="U4670">
        <v>0.62104225899999999</v>
      </c>
      <c r="V4670" t="s">
        <v>5</v>
      </c>
      <c r="W4670" t="s">
        <v>6</v>
      </c>
      <c r="Y4670" t="s">
        <v>7</v>
      </c>
      <c r="AT4670">
        <v>0.232222385</v>
      </c>
      <c r="AU4670">
        <v>7.0342660000000001E-2</v>
      </c>
      <c r="AV4670">
        <v>6.0325837E-2</v>
      </c>
      <c r="AW4670">
        <v>2.8678808E-2</v>
      </c>
      <c r="AX4670">
        <v>0.582156232</v>
      </c>
      <c r="AY4670">
        <v>2.6274077999999999E-2</v>
      </c>
      <c r="AZ4670">
        <v>2.5890467E-2</v>
      </c>
      <c r="BA4670">
        <v>0.31845215900000001</v>
      </c>
      <c r="BB4670">
        <v>0.20754356700000001</v>
      </c>
      <c r="BC4670" t="s">
        <v>1465</v>
      </c>
      <c r="BD4670">
        <v>2019</v>
      </c>
      <c r="BE4670" t="s">
        <v>1466</v>
      </c>
      <c r="BG4670" t="s">
        <v>36</v>
      </c>
      <c r="BN4670">
        <v>1.3147372000000018E-2</v>
      </c>
    </row>
    <row r="4671" spans="1:66" x14ac:dyDescent="0.25">
      <c r="A4671">
        <v>105909</v>
      </c>
      <c r="C4671" t="str">
        <f>Table2[[#This Row],[LeadAuthor]]&amp;Table2[[#This Row],[Year]]&amp;"_"&amp;Table2[[#This Row],[SiteName]]&amp;"_"&amp;Table2[[#This Row],[SampleID]]</f>
        <v>Petrick2019_IODPU1460_</v>
      </c>
      <c r="D4671" t="s">
        <v>1464</v>
      </c>
      <c r="F4671">
        <v>9.83</v>
      </c>
      <c r="K4671" t="s">
        <v>264</v>
      </c>
      <c r="L4671">
        <v>-27.37</v>
      </c>
      <c r="M4671">
        <v>112.92</v>
      </c>
      <c r="N4671">
        <v>0.182166772</v>
      </c>
      <c r="O4671" t="s">
        <v>39</v>
      </c>
      <c r="P4671" t="s">
        <v>459</v>
      </c>
      <c r="T4671">
        <v>0</v>
      </c>
      <c r="U4671">
        <v>0.63925233400000003</v>
      </c>
      <c r="V4671" t="s">
        <v>5</v>
      </c>
      <c r="W4671" t="s">
        <v>6</v>
      </c>
      <c r="Y4671" t="s">
        <v>7</v>
      </c>
      <c r="AT4671">
        <v>0.21804169900000001</v>
      </c>
      <c r="AU4671">
        <v>6.6368575999999999E-2</v>
      </c>
      <c r="AV4671">
        <v>6.1564517999999999E-2</v>
      </c>
      <c r="AW4671">
        <v>2.7378043000000001E-2</v>
      </c>
      <c r="AX4671">
        <v>0.59798323499999995</v>
      </c>
      <c r="AY4671">
        <v>2.8663930000000001E-2</v>
      </c>
      <c r="AZ4671">
        <v>1.169708E-2</v>
      </c>
      <c r="BA4671">
        <v>0.323748123</v>
      </c>
      <c r="BB4671">
        <v>0.198618183</v>
      </c>
      <c r="BC4671" t="s">
        <v>1465</v>
      </c>
      <c r="BD4671">
        <v>2019</v>
      </c>
      <c r="BE4671" t="s">
        <v>1466</v>
      </c>
      <c r="BG4671" t="s">
        <v>36</v>
      </c>
      <c r="BN4671">
        <v>1.2677824000000004E-2</v>
      </c>
    </row>
    <row r="4672" spans="1:66" x14ac:dyDescent="0.25">
      <c r="A4672">
        <v>105910</v>
      </c>
      <c r="C4672" t="str">
        <f>Table2[[#This Row],[LeadAuthor]]&amp;Table2[[#This Row],[Year]]&amp;"_"&amp;Table2[[#This Row],[SiteName]]&amp;"_"&amp;Table2[[#This Row],[SampleID]]</f>
        <v>Petrick2019_IODPU1460_</v>
      </c>
      <c r="D4672" t="s">
        <v>1464</v>
      </c>
      <c r="F4672">
        <v>10.1</v>
      </c>
      <c r="K4672" t="s">
        <v>264</v>
      </c>
      <c r="L4672">
        <v>-27.37</v>
      </c>
      <c r="M4672">
        <v>112.92</v>
      </c>
      <c r="N4672">
        <v>0.19484459600000001</v>
      </c>
      <c r="O4672" t="s">
        <v>39</v>
      </c>
      <c r="P4672" t="s">
        <v>459</v>
      </c>
      <c r="T4672">
        <v>0</v>
      </c>
      <c r="U4672">
        <v>0.63077326600000005</v>
      </c>
      <c r="V4672" t="s">
        <v>5</v>
      </c>
      <c r="W4672" t="s">
        <v>6</v>
      </c>
      <c r="Y4672" t="s">
        <v>7</v>
      </c>
      <c r="AT4672">
        <v>0.216486504</v>
      </c>
      <c r="AU4672">
        <v>7.1030103999999997E-2</v>
      </c>
      <c r="AV4672">
        <v>6.6186228E-2</v>
      </c>
      <c r="AW4672">
        <v>3.0244442999999999E-2</v>
      </c>
      <c r="AX4672">
        <v>0.59113819400000001</v>
      </c>
      <c r="AY4672">
        <v>2.4914525999999999E-2</v>
      </c>
      <c r="AZ4672">
        <v>3.1102448000000001E-2</v>
      </c>
      <c r="BA4672">
        <v>0.33309747099999998</v>
      </c>
      <c r="BB4672">
        <v>0.21373055599999999</v>
      </c>
      <c r="BC4672" t="s">
        <v>1465</v>
      </c>
      <c r="BD4672">
        <v>2019</v>
      </c>
      <c r="BE4672" t="s">
        <v>1466</v>
      </c>
      <c r="BG4672" t="s">
        <v>36</v>
      </c>
      <c r="BN4672">
        <v>7.043234999999981E-3</v>
      </c>
    </row>
    <row r="4673" spans="1:66" x14ac:dyDescent="0.25">
      <c r="A4673">
        <v>105911</v>
      </c>
      <c r="C4673" t="str">
        <f>Table2[[#This Row],[LeadAuthor]]&amp;Table2[[#This Row],[Year]]&amp;"_"&amp;Table2[[#This Row],[SiteName]]&amp;"_"&amp;Table2[[#This Row],[SampleID]]</f>
        <v>Petrick2019_IODPU1460_</v>
      </c>
      <c r="D4673" t="s">
        <v>1464</v>
      </c>
      <c r="F4673">
        <v>10.25</v>
      </c>
      <c r="K4673" t="s">
        <v>264</v>
      </c>
      <c r="L4673">
        <v>-27.37</v>
      </c>
      <c r="M4673">
        <v>112.92</v>
      </c>
      <c r="N4673">
        <v>0.20188783099999999</v>
      </c>
      <c r="O4673" t="s">
        <v>39</v>
      </c>
      <c r="P4673" t="s">
        <v>459</v>
      </c>
      <c r="T4673">
        <v>0</v>
      </c>
      <c r="U4673">
        <v>0.64492445300000001</v>
      </c>
      <c r="V4673" t="s">
        <v>5</v>
      </c>
      <c r="W4673" t="s">
        <v>6</v>
      </c>
      <c r="Y4673" t="s">
        <v>7</v>
      </c>
      <c r="AT4673">
        <v>0.20860682999999999</v>
      </c>
      <c r="AU4673">
        <v>6.9006491000000003E-2</v>
      </c>
      <c r="AV4673">
        <v>6.7169814999999994E-2</v>
      </c>
      <c r="AW4673">
        <v>2.8757609999999999E-2</v>
      </c>
      <c r="AX4673">
        <v>0.59705004500000003</v>
      </c>
      <c r="AY4673">
        <v>2.9409207999999999E-2</v>
      </c>
      <c r="AZ4673">
        <v>2.7041919000000001E-2</v>
      </c>
      <c r="BA4673">
        <v>0.32116832400000001</v>
      </c>
      <c r="BB4673">
        <v>0.20840957800000001</v>
      </c>
      <c r="BC4673" t="s">
        <v>1465</v>
      </c>
      <c r="BD4673">
        <v>2019</v>
      </c>
      <c r="BE4673" t="s">
        <v>1466</v>
      </c>
      <c r="BG4673" t="s">
        <v>36</v>
      </c>
      <c r="BN4673">
        <v>7.021332000000019E-3</v>
      </c>
    </row>
    <row r="4674" spans="1:66" x14ac:dyDescent="0.25">
      <c r="A4674">
        <v>105912</v>
      </c>
      <c r="C4674" t="str">
        <f>Table2[[#This Row],[LeadAuthor]]&amp;Table2[[#This Row],[Year]]&amp;"_"&amp;Table2[[#This Row],[SiteName]]&amp;"_"&amp;Table2[[#This Row],[SampleID]]</f>
        <v>Petrick2019_IODPU1460_</v>
      </c>
      <c r="D4674" t="s">
        <v>1464</v>
      </c>
      <c r="F4674">
        <v>10.4</v>
      </c>
      <c r="K4674" t="s">
        <v>264</v>
      </c>
      <c r="L4674">
        <v>-27.37</v>
      </c>
      <c r="M4674">
        <v>112.92</v>
      </c>
      <c r="N4674">
        <v>0.20890916300000001</v>
      </c>
      <c r="O4674" t="s">
        <v>39</v>
      </c>
      <c r="P4674" t="s">
        <v>459</v>
      </c>
      <c r="T4674">
        <v>0</v>
      </c>
      <c r="U4674">
        <v>0.66845910100000006</v>
      </c>
      <c r="V4674" t="s">
        <v>5</v>
      </c>
      <c r="W4674" t="s">
        <v>6</v>
      </c>
      <c r="Y4674" t="s">
        <v>7</v>
      </c>
      <c r="AT4674">
        <v>0.18681138</v>
      </c>
      <c r="AU4674">
        <v>6.4853682999999995E-2</v>
      </c>
      <c r="AV4674">
        <v>6.6452796999999994E-2</v>
      </c>
      <c r="AW4674">
        <v>2.7126145000000001E-2</v>
      </c>
      <c r="AX4674">
        <v>0.61757570100000003</v>
      </c>
      <c r="AY4674">
        <v>3.7180294000000003E-2</v>
      </c>
      <c r="AZ4674">
        <v>3.4119745999999999E-2</v>
      </c>
      <c r="BA4674">
        <v>0.33937446799999998</v>
      </c>
      <c r="BB4674">
        <v>0.19482887600000001</v>
      </c>
      <c r="BC4674" t="s">
        <v>1465</v>
      </c>
      <c r="BD4674">
        <v>2019</v>
      </c>
      <c r="BE4674" t="s">
        <v>1466</v>
      </c>
      <c r="BG4674" t="s">
        <v>36</v>
      </c>
      <c r="BN4674">
        <v>9.1180539999999866E-3</v>
      </c>
    </row>
    <row r="4675" spans="1:66" x14ac:dyDescent="0.25">
      <c r="A4675">
        <v>105913</v>
      </c>
      <c r="C4675" t="str">
        <f>Table2[[#This Row],[LeadAuthor]]&amp;Table2[[#This Row],[Year]]&amp;"_"&amp;Table2[[#This Row],[SiteName]]&amp;"_"&amp;Table2[[#This Row],[SampleID]]</f>
        <v>Petrick2019_IODPU1460_</v>
      </c>
      <c r="D4675" t="s">
        <v>1464</v>
      </c>
      <c r="F4675">
        <v>10.6</v>
      </c>
      <c r="K4675" t="s">
        <v>264</v>
      </c>
      <c r="L4675">
        <v>-27.37</v>
      </c>
      <c r="M4675">
        <v>112.92</v>
      </c>
      <c r="N4675">
        <v>0.218027217</v>
      </c>
      <c r="O4675" t="s">
        <v>39</v>
      </c>
      <c r="P4675" t="s">
        <v>459</v>
      </c>
      <c r="T4675">
        <v>0</v>
      </c>
      <c r="U4675">
        <v>0.65741491299999999</v>
      </c>
      <c r="V4675" t="s">
        <v>5</v>
      </c>
      <c r="W4675" t="s">
        <v>6</v>
      </c>
      <c r="Y4675" t="s">
        <v>7</v>
      </c>
      <c r="AT4675">
        <v>0.18408703400000001</v>
      </c>
      <c r="AU4675">
        <v>6.6880142000000004E-2</v>
      </c>
      <c r="AV4675">
        <v>6.4695707000000005E-2</v>
      </c>
      <c r="AW4675">
        <v>2.8042338E-2</v>
      </c>
      <c r="AX4675">
        <v>0.62069097799999995</v>
      </c>
      <c r="AY4675">
        <v>3.5603801999999997E-2</v>
      </c>
      <c r="AZ4675">
        <v>4.0189455999999998E-2</v>
      </c>
      <c r="BA4675">
        <v>0.38690186999999998</v>
      </c>
      <c r="BB4675">
        <v>0.19563138899999999</v>
      </c>
      <c r="BC4675" t="s">
        <v>1465</v>
      </c>
      <c r="BD4675">
        <v>2019</v>
      </c>
      <c r="BE4675" t="s">
        <v>1466</v>
      </c>
      <c r="BG4675" t="s">
        <v>36</v>
      </c>
      <c r="BN4675">
        <v>1.1397567999999997E-2</v>
      </c>
    </row>
    <row r="4676" spans="1:66" x14ac:dyDescent="0.25">
      <c r="A4676">
        <v>105914</v>
      </c>
      <c r="C4676" t="str">
        <f>Table2[[#This Row],[LeadAuthor]]&amp;Table2[[#This Row],[Year]]&amp;"_"&amp;Table2[[#This Row],[SiteName]]&amp;"_"&amp;Table2[[#This Row],[SampleID]]</f>
        <v>Petrick2019_IODPU1460_</v>
      </c>
      <c r="D4676" t="s">
        <v>1464</v>
      </c>
      <c r="F4676">
        <v>10.85</v>
      </c>
      <c r="K4676" t="s">
        <v>264</v>
      </c>
      <c r="L4676">
        <v>-27.37</v>
      </c>
      <c r="M4676">
        <v>112.92</v>
      </c>
      <c r="N4676">
        <v>0.22942478499999999</v>
      </c>
      <c r="O4676" t="s">
        <v>39</v>
      </c>
      <c r="P4676" t="s">
        <v>459</v>
      </c>
      <c r="T4676">
        <v>0</v>
      </c>
      <c r="U4676">
        <v>0.67096978699999998</v>
      </c>
      <c r="V4676" t="s">
        <v>5</v>
      </c>
      <c r="W4676" t="s">
        <v>6</v>
      </c>
      <c r="Y4676" t="s">
        <v>7</v>
      </c>
      <c r="AT4676">
        <v>0.170842947</v>
      </c>
      <c r="AU4676">
        <v>6.0916980000000003E-2</v>
      </c>
      <c r="AV4676">
        <v>6.4021562000000004E-2</v>
      </c>
      <c r="AW4676">
        <v>2.7252924000000001E-2</v>
      </c>
      <c r="AX4676">
        <v>0.64401606199999994</v>
      </c>
      <c r="AY4676">
        <v>3.2949526E-2</v>
      </c>
      <c r="AZ4676">
        <v>4.4531222000000002E-2</v>
      </c>
      <c r="BA4676">
        <v>0.41056245299999999</v>
      </c>
      <c r="BB4676">
        <v>0.18354962499999999</v>
      </c>
      <c r="BC4676" t="s">
        <v>1465</v>
      </c>
      <c r="BD4676">
        <v>2019</v>
      </c>
      <c r="BE4676" t="s">
        <v>1466</v>
      </c>
      <c r="BG4676" t="s">
        <v>36</v>
      </c>
      <c r="BN4676">
        <v>2.2795130000000108E-3</v>
      </c>
    </row>
    <row r="4677" spans="1:66" x14ac:dyDescent="0.25">
      <c r="A4677">
        <v>105915</v>
      </c>
      <c r="C4677" t="str">
        <f>Table2[[#This Row],[LeadAuthor]]&amp;Table2[[#This Row],[Year]]&amp;"_"&amp;Table2[[#This Row],[SiteName]]&amp;"_"&amp;Table2[[#This Row],[SampleID]]</f>
        <v>Petrick2019_IODPU1460_</v>
      </c>
      <c r="D4677" t="s">
        <v>1464</v>
      </c>
      <c r="F4677">
        <v>10.9</v>
      </c>
      <c r="K4677" t="s">
        <v>264</v>
      </c>
      <c r="L4677">
        <v>-27.37</v>
      </c>
      <c r="M4677">
        <v>112.92</v>
      </c>
      <c r="N4677">
        <v>0.231704298</v>
      </c>
      <c r="O4677" t="s">
        <v>39</v>
      </c>
      <c r="P4677" t="s">
        <v>459</v>
      </c>
      <c r="T4677">
        <v>0</v>
      </c>
      <c r="U4677">
        <v>0.674594413</v>
      </c>
      <c r="V4677" t="s">
        <v>5</v>
      </c>
      <c r="W4677" t="s">
        <v>6</v>
      </c>
      <c r="Y4677" t="s">
        <v>7</v>
      </c>
      <c r="AT4677">
        <v>0.167593679</v>
      </c>
      <c r="AU4677">
        <v>6.2204556000000001E-2</v>
      </c>
      <c r="AV4677">
        <v>6.4722804999999994E-2</v>
      </c>
      <c r="AW4677">
        <v>2.9717166999999999E-2</v>
      </c>
      <c r="AX4677">
        <v>0.64124624699999999</v>
      </c>
      <c r="AY4677">
        <v>3.4515546000000001E-2</v>
      </c>
      <c r="AZ4677">
        <v>3.8370011000000002E-2</v>
      </c>
      <c r="BA4677">
        <v>0.40242883000000002</v>
      </c>
      <c r="BB4677">
        <v>0.188182771</v>
      </c>
      <c r="BC4677" t="s">
        <v>1465</v>
      </c>
      <c r="BD4677">
        <v>2019</v>
      </c>
      <c r="BE4677" t="s">
        <v>1466</v>
      </c>
      <c r="BG4677" t="s">
        <v>36</v>
      </c>
      <c r="BN4677">
        <v>8.6315359999999952E-3</v>
      </c>
    </row>
    <row r="4678" spans="1:66" x14ac:dyDescent="0.25">
      <c r="A4678">
        <v>105916</v>
      </c>
      <c r="C4678" t="str">
        <f>Table2[[#This Row],[LeadAuthor]]&amp;Table2[[#This Row],[Year]]&amp;"_"&amp;Table2[[#This Row],[SiteName]]&amp;"_"&amp;Table2[[#This Row],[SampleID]]</f>
        <v>Petrick2019_IODPU1460_</v>
      </c>
      <c r="D4678" t="s">
        <v>1464</v>
      </c>
      <c r="F4678">
        <v>11.2</v>
      </c>
      <c r="K4678" t="s">
        <v>264</v>
      </c>
      <c r="L4678">
        <v>-27.37</v>
      </c>
      <c r="M4678">
        <v>112.92</v>
      </c>
      <c r="N4678">
        <v>0.240335834</v>
      </c>
      <c r="O4678" t="s">
        <v>39</v>
      </c>
      <c r="P4678" t="s">
        <v>459</v>
      </c>
      <c r="T4678">
        <v>0</v>
      </c>
      <c r="U4678">
        <v>0.66175300599999998</v>
      </c>
      <c r="V4678" t="s">
        <v>5</v>
      </c>
      <c r="W4678" t="s">
        <v>6</v>
      </c>
      <c r="Y4678" t="s">
        <v>7</v>
      </c>
      <c r="AT4678">
        <v>0.178032788</v>
      </c>
      <c r="AU4678">
        <v>6.5197926000000003E-2</v>
      </c>
      <c r="AV4678">
        <v>6.4620473999999997E-2</v>
      </c>
      <c r="AW4678">
        <v>3.0006713000000001E-2</v>
      </c>
      <c r="AX4678">
        <v>0.62921479400000002</v>
      </c>
      <c r="AY4678">
        <v>3.2927304999999997E-2</v>
      </c>
      <c r="AZ4678">
        <v>4.3205631000000001E-2</v>
      </c>
      <c r="BA4678">
        <v>0.39869264799999998</v>
      </c>
      <c r="BB4678">
        <v>0.19444220000000001</v>
      </c>
      <c r="BC4678" t="s">
        <v>1465</v>
      </c>
      <c r="BD4678">
        <v>2019</v>
      </c>
      <c r="BE4678" t="s">
        <v>1466</v>
      </c>
      <c r="BG4678" t="s">
        <v>36</v>
      </c>
      <c r="BN4678">
        <v>1.8015240000000016E-2</v>
      </c>
    </row>
    <row r="4679" spans="1:66" x14ac:dyDescent="0.25">
      <c r="A4679">
        <v>105917</v>
      </c>
      <c r="C4679" t="str">
        <f>Table2[[#This Row],[LeadAuthor]]&amp;Table2[[#This Row],[Year]]&amp;"_"&amp;Table2[[#This Row],[SiteName]]&amp;"_"&amp;Table2[[#This Row],[SampleID]]</f>
        <v>Petrick2019_IODPU1460_</v>
      </c>
      <c r="D4679" t="s">
        <v>1464</v>
      </c>
      <c r="F4679">
        <v>12.45</v>
      </c>
      <c r="K4679" t="s">
        <v>264</v>
      </c>
      <c r="L4679">
        <v>-27.37</v>
      </c>
      <c r="M4679">
        <v>112.92</v>
      </c>
      <c r="N4679">
        <v>0.25835107400000001</v>
      </c>
      <c r="O4679" t="s">
        <v>39</v>
      </c>
      <c r="P4679" t="s">
        <v>459</v>
      </c>
      <c r="T4679">
        <v>0</v>
      </c>
      <c r="U4679">
        <v>0.627302201</v>
      </c>
      <c r="V4679" t="s">
        <v>5</v>
      </c>
      <c r="W4679" t="s">
        <v>6</v>
      </c>
      <c r="Y4679" t="s">
        <v>7</v>
      </c>
      <c r="AT4679">
        <v>0.19471871099999999</v>
      </c>
      <c r="AU4679">
        <v>6.9920731999999999E-2</v>
      </c>
      <c r="AV4679">
        <v>6.2572130000000004E-2</v>
      </c>
      <c r="AW4679">
        <v>3.2028375999999997E-2</v>
      </c>
      <c r="AX4679">
        <v>0.61767424599999998</v>
      </c>
      <c r="AY4679">
        <v>2.3085805000000001E-2</v>
      </c>
      <c r="AZ4679">
        <v>5.0272066999999997E-2</v>
      </c>
      <c r="BA4679">
        <v>0.44076628800000001</v>
      </c>
      <c r="BB4679">
        <v>0.20430282</v>
      </c>
      <c r="BC4679" t="s">
        <v>1465</v>
      </c>
      <c r="BD4679">
        <v>2019</v>
      </c>
      <c r="BE4679" t="s">
        <v>1466</v>
      </c>
      <c r="BG4679" t="s">
        <v>36</v>
      </c>
      <c r="BN4679">
        <v>3.0265600000000115E-3</v>
      </c>
    </row>
    <row r="4680" spans="1:66" x14ac:dyDescent="0.25">
      <c r="A4680">
        <v>105918</v>
      </c>
      <c r="C4680" t="str">
        <f>Table2[[#This Row],[LeadAuthor]]&amp;Table2[[#This Row],[Year]]&amp;"_"&amp;Table2[[#This Row],[SiteName]]&amp;"_"&amp;Table2[[#This Row],[SampleID]]</f>
        <v>Petrick2019_IODPU1460_</v>
      </c>
      <c r="D4680" t="s">
        <v>1464</v>
      </c>
      <c r="F4680">
        <v>12.66</v>
      </c>
      <c r="K4680" t="s">
        <v>264</v>
      </c>
      <c r="L4680">
        <v>-27.37</v>
      </c>
      <c r="M4680">
        <v>112.92</v>
      </c>
      <c r="N4680">
        <v>0.26137763400000003</v>
      </c>
      <c r="O4680" t="s">
        <v>39</v>
      </c>
      <c r="P4680" t="s">
        <v>459</v>
      </c>
      <c r="T4680">
        <v>0</v>
      </c>
      <c r="U4680">
        <v>0.62156942299999995</v>
      </c>
      <c r="V4680" t="s">
        <v>5</v>
      </c>
      <c r="W4680" t="s">
        <v>6</v>
      </c>
      <c r="Y4680" t="s">
        <v>7</v>
      </c>
      <c r="AT4680">
        <v>0.21762325399999999</v>
      </c>
      <c r="AU4680">
        <v>7.4284950000000002E-2</v>
      </c>
      <c r="AV4680">
        <v>6.4653068999999994E-2</v>
      </c>
      <c r="AW4680">
        <v>3.2765886000000001E-2</v>
      </c>
      <c r="AX4680">
        <v>0.58607931499999999</v>
      </c>
      <c r="AY4680">
        <v>2.4593526000000001E-2</v>
      </c>
      <c r="AZ4680">
        <v>5.0741350999999997E-2</v>
      </c>
      <c r="BA4680">
        <v>0.35051138599999998</v>
      </c>
      <c r="BB4680">
        <v>0.21946447899999999</v>
      </c>
      <c r="BC4680" t="s">
        <v>1465</v>
      </c>
      <c r="BD4680">
        <v>2019</v>
      </c>
      <c r="BE4680" t="s">
        <v>1466</v>
      </c>
      <c r="BG4680" t="s">
        <v>36</v>
      </c>
      <c r="BN4680">
        <v>2.8824379999999872E-3</v>
      </c>
    </row>
    <row r="4681" spans="1:66" x14ac:dyDescent="0.25">
      <c r="A4681">
        <v>105919</v>
      </c>
      <c r="C4681" t="str">
        <f>Table2[[#This Row],[LeadAuthor]]&amp;Table2[[#This Row],[Year]]&amp;"_"&amp;Table2[[#This Row],[SiteName]]&amp;"_"&amp;Table2[[#This Row],[SampleID]]</f>
        <v>Petrick2019_IODPU1460_</v>
      </c>
      <c r="D4681" t="s">
        <v>1464</v>
      </c>
      <c r="F4681">
        <v>12.86</v>
      </c>
      <c r="K4681" t="s">
        <v>264</v>
      </c>
      <c r="L4681">
        <v>-27.37</v>
      </c>
      <c r="M4681">
        <v>112.92</v>
      </c>
      <c r="N4681">
        <v>0.26426007200000001</v>
      </c>
      <c r="O4681" t="s">
        <v>39</v>
      </c>
      <c r="P4681" t="s">
        <v>459</v>
      </c>
      <c r="T4681">
        <v>0</v>
      </c>
      <c r="U4681">
        <v>0.62155430199999995</v>
      </c>
      <c r="V4681" t="s">
        <v>5</v>
      </c>
      <c r="W4681" t="s">
        <v>6</v>
      </c>
      <c r="Y4681" t="s">
        <v>7</v>
      </c>
      <c r="AT4681">
        <v>0.23086967</v>
      </c>
      <c r="AU4681">
        <v>7.5334314999999999E-2</v>
      </c>
      <c r="AV4681">
        <v>6.6272500999999998E-2</v>
      </c>
      <c r="AW4681">
        <v>3.2379722E-2</v>
      </c>
      <c r="AX4681">
        <v>0.57006791499999998</v>
      </c>
      <c r="AY4681">
        <v>2.5075877999999999E-2</v>
      </c>
      <c r="AZ4681">
        <v>4.6869340000000002E-2</v>
      </c>
      <c r="BA4681">
        <v>0.29157569700000002</v>
      </c>
      <c r="BB4681">
        <v>0.22621203600000001</v>
      </c>
      <c r="BC4681" t="s">
        <v>1465</v>
      </c>
      <c r="BD4681">
        <v>2019</v>
      </c>
      <c r="BE4681" t="s">
        <v>1466</v>
      </c>
      <c r="BG4681" t="s">
        <v>36</v>
      </c>
      <c r="BN4681">
        <v>1.2345512000000003E-2</v>
      </c>
    </row>
    <row r="4682" spans="1:66" x14ac:dyDescent="0.25">
      <c r="A4682">
        <v>105920</v>
      </c>
      <c r="C4682" t="str">
        <f>Table2[[#This Row],[LeadAuthor]]&amp;Table2[[#This Row],[Year]]&amp;"_"&amp;Table2[[#This Row],[SiteName]]&amp;"_"&amp;Table2[[#This Row],[SampleID]]</f>
        <v>Petrick2019_IODPU1460_</v>
      </c>
      <c r="D4682" t="s">
        <v>1464</v>
      </c>
      <c r="F4682">
        <v>13.18</v>
      </c>
      <c r="K4682" t="s">
        <v>264</v>
      </c>
      <c r="L4682">
        <v>-27.37</v>
      </c>
      <c r="M4682">
        <v>112.92</v>
      </c>
      <c r="N4682">
        <v>0.27660558400000002</v>
      </c>
      <c r="O4682" t="s">
        <v>39</v>
      </c>
      <c r="P4682" t="s">
        <v>459</v>
      </c>
      <c r="T4682">
        <v>0</v>
      </c>
      <c r="U4682">
        <v>0.58832187499999999</v>
      </c>
      <c r="V4682" t="s">
        <v>5</v>
      </c>
      <c r="W4682" t="s">
        <v>6</v>
      </c>
      <c r="Y4682" t="s">
        <v>7</v>
      </c>
      <c r="AT4682">
        <v>0.243854443</v>
      </c>
      <c r="AU4682">
        <v>7.4808975999999999E-2</v>
      </c>
      <c r="AV4682">
        <v>5.8719788000000002E-2</v>
      </c>
      <c r="AW4682">
        <v>2.8616051999999999E-2</v>
      </c>
      <c r="AX4682">
        <v>0.57442840699999997</v>
      </c>
      <c r="AY4682">
        <v>1.9572335E-2</v>
      </c>
      <c r="AZ4682">
        <v>5.3505298999999999E-2</v>
      </c>
      <c r="BA4682">
        <v>0.36798039300000002</v>
      </c>
      <c r="BB4682">
        <v>0.214435983</v>
      </c>
      <c r="BC4682" t="s">
        <v>1465</v>
      </c>
      <c r="BD4682">
        <v>2019</v>
      </c>
      <c r="BE4682" t="s">
        <v>1466</v>
      </c>
      <c r="BG4682" t="s">
        <v>36</v>
      </c>
      <c r="BN4682">
        <v>6.0143890000000089E-3</v>
      </c>
    </row>
    <row r="4683" spans="1:66" x14ac:dyDescent="0.25">
      <c r="A4683">
        <v>105921</v>
      </c>
      <c r="C4683" t="str">
        <f>Table2[[#This Row],[LeadAuthor]]&amp;Table2[[#This Row],[Year]]&amp;"_"&amp;Table2[[#This Row],[SiteName]]&amp;"_"&amp;Table2[[#This Row],[SampleID]]</f>
        <v>Petrick2019_IODPU1460_</v>
      </c>
      <c r="D4683" t="s">
        <v>1464</v>
      </c>
      <c r="F4683">
        <v>13.31</v>
      </c>
      <c r="K4683" t="s">
        <v>264</v>
      </c>
      <c r="L4683">
        <v>-27.37</v>
      </c>
      <c r="M4683">
        <v>112.92</v>
      </c>
      <c r="N4683">
        <v>0.28261997300000002</v>
      </c>
      <c r="O4683" t="s">
        <v>39</v>
      </c>
      <c r="P4683" t="s">
        <v>459</v>
      </c>
      <c r="T4683">
        <v>0</v>
      </c>
      <c r="U4683">
        <v>0.59213585899999999</v>
      </c>
      <c r="V4683" t="s">
        <v>5</v>
      </c>
      <c r="W4683" t="s">
        <v>6</v>
      </c>
      <c r="Y4683" t="s">
        <v>7</v>
      </c>
      <c r="AT4683">
        <v>0.261816616</v>
      </c>
      <c r="AU4683">
        <v>7.8777560999999996E-2</v>
      </c>
      <c r="AV4683">
        <v>6.5155665000000001E-2</v>
      </c>
      <c r="AW4683">
        <v>3.0275541999999999E-2</v>
      </c>
      <c r="AX4683">
        <v>0.54503681100000001</v>
      </c>
      <c r="AY4683">
        <v>1.8937804999999999E-2</v>
      </c>
      <c r="AZ4683">
        <v>4.3423451000000002E-2</v>
      </c>
      <c r="BA4683">
        <v>0.25768400400000002</v>
      </c>
      <c r="BB4683">
        <v>0.235996599</v>
      </c>
      <c r="BC4683" t="s">
        <v>1465</v>
      </c>
      <c r="BD4683">
        <v>2019</v>
      </c>
      <c r="BE4683" t="s">
        <v>1466</v>
      </c>
      <c r="BG4683" t="s">
        <v>36</v>
      </c>
      <c r="BN4683">
        <v>6.9396799999999481E-3</v>
      </c>
    </row>
    <row r="4684" spans="1:66" x14ac:dyDescent="0.25">
      <c r="A4684">
        <v>105922</v>
      </c>
      <c r="C4684" t="str">
        <f>Table2[[#This Row],[LeadAuthor]]&amp;Table2[[#This Row],[Year]]&amp;"_"&amp;Table2[[#This Row],[SiteName]]&amp;"_"&amp;Table2[[#This Row],[SampleID]]</f>
        <v>Petrick2019_IODPU1460_</v>
      </c>
      <c r="D4684" t="s">
        <v>1464</v>
      </c>
      <c r="F4684">
        <v>13.46</v>
      </c>
      <c r="K4684" t="s">
        <v>264</v>
      </c>
      <c r="L4684">
        <v>-27.37</v>
      </c>
      <c r="M4684">
        <v>112.92</v>
      </c>
      <c r="N4684">
        <v>0.28955965299999997</v>
      </c>
      <c r="O4684" t="s">
        <v>39</v>
      </c>
      <c r="P4684" t="s">
        <v>459</v>
      </c>
      <c r="T4684">
        <v>0</v>
      </c>
      <c r="U4684">
        <v>0.62448791599999998</v>
      </c>
      <c r="V4684" t="s">
        <v>5</v>
      </c>
      <c r="W4684" t="s">
        <v>6</v>
      </c>
      <c r="Y4684" t="s">
        <v>7</v>
      </c>
      <c r="AT4684">
        <v>0.21853330800000001</v>
      </c>
      <c r="AU4684">
        <v>7.1410247999999996E-2</v>
      </c>
      <c r="AV4684">
        <v>6.1472753999999998E-2</v>
      </c>
      <c r="AW4684">
        <v>3.0954623000000001E-2</v>
      </c>
      <c r="AX4684">
        <v>0.59129904899999997</v>
      </c>
      <c r="AY4684">
        <v>2.6330018E-2</v>
      </c>
      <c r="AZ4684">
        <v>3.0520822999999999E-2</v>
      </c>
      <c r="BA4684">
        <v>0.35384086799999998</v>
      </c>
      <c r="BB4684">
        <v>0.209654009</v>
      </c>
      <c r="BC4684" t="s">
        <v>1465</v>
      </c>
      <c r="BD4684">
        <v>2019</v>
      </c>
      <c r="BE4684" t="s">
        <v>1466</v>
      </c>
      <c r="BG4684" t="s">
        <v>36</v>
      </c>
      <c r="BN4684">
        <v>1.3879359000000036E-2</v>
      </c>
    </row>
    <row r="4685" spans="1:66" x14ac:dyDescent="0.25">
      <c r="A4685">
        <v>105923</v>
      </c>
      <c r="C4685" t="str">
        <f>Table2[[#This Row],[LeadAuthor]]&amp;Table2[[#This Row],[Year]]&amp;"_"&amp;Table2[[#This Row],[SiteName]]&amp;"_"&amp;Table2[[#This Row],[SampleID]]</f>
        <v>Petrick2019_IODPU1460_</v>
      </c>
      <c r="D4685" t="s">
        <v>1464</v>
      </c>
      <c r="F4685">
        <v>13.76</v>
      </c>
      <c r="K4685" t="s">
        <v>264</v>
      </c>
      <c r="L4685">
        <v>-27.37</v>
      </c>
      <c r="M4685">
        <v>112.92</v>
      </c>
      <c r="N4685">
        <v>0.30343901200000001</v>
      </c>
      <c r="O4685" t="s">
        <v>39</v>
      </c>
      <c r="P4685" t="s">
        <v>459</v>
      </c>
      <c r="T4685">
        <v>0</v>
      </c>
      <c r="U4685">
        <v>0.65474562999999997</v>
      </c>
      <c r="V4685" t="s">
        <v>5</v>
      </c>
      <c r="W4685" t="s">
        <v>6</v>
      </c>
      <c r="Y4685" t="s">
        <v>7</v>
      </c>
      <c r="AT4685">
        <v>0.200712684</v>
      </c>
      <c r="AU4685">
        <v>6.5413323999999995E-2</v>
      </c>
      <c r="AV4685">
        <v>6.4726618999999999E-2</v>
      </c>
      <c r="AW4685">
        <v>2.9537010999999998E-2</v>
      </c>
      <c r="AX4685">
        <v>0.60982316999999997</v>
      </c>
      <c r="AY4685">
        <v>2.9787191000000001E-2</v>
      </c>
      <c r="AZ4685">
        <v>3.2666595999999999E-2</v>
      </c>
      <c r="BA4685">
        <v>0.332816265</v>
      </c>
      <c r="BB4685">
        <v>0.199774163</v>
      </c>
      <c r="BC4685" t="s">
        <v>1465</v>
      </c>
      <c r="BD4685">
        <v>2019</v>
      </c>
      <c r="BE4685" t="s">
        <v>1466</v>
      </c>
      <c r="BG4685" t="s">
        <v>36</v>
      </c>
      <c r="BN4685">
        <v>6.9396800000000036E-3</v>
      </c>
    </row>
    <row r="4686" spans="1:66" x14ac:dyDescent="0.25">
      <c r="A4686">
        <v>105924</v>
      </c>
      <c r="C4686" t="str">
        <f>Table2[[#This Row],[LeadAuthor]]&amp;Table2[[#This Row],[Year]]&amp;"_"&amp;Table2[[#This Row],[SiteName]]&amp;"_"&amp;Table2[[#This Row],[SampleID]]</f>
        <v>Petrick2019_IODPU1460_</v>
      </c>
      <c r="D4686" t="s">
        <v>1464</v>
      </c>
      <c r="F4686">
        <v>13.91</v>
      </c>
      <c r="K4686" t="s">
        <v>264</v>
      </c>
      <c r="L4686">
        <v>-27.37</v>
      </c>
      <c r="M4686">
        <v>112.92</v>
      </c>
      <c r="N4686">
        <v>0.31037869200000001</v>
      </c>
      <c r="O4686" t="s">
        <v>39</v>
      </c>
      <c r="P4686" t="s">
        <v>459</v>
      </c>
      <c r="T4686">
        <v>0</v>
      </c>
      <c r="U4686">
        <v>0.66336830099999999</v>
      </c>
      <c r="V4686" t="s">
        <v>5</v>
      </c>
      <c r="W4686" t="s">
        <v>6</v>
      </c>
      <c r="Y4686" t="s">
        <v>7</v>
      </c>
      <c r="AT4686">
        <v>0.181621532</v>
      </c>
      <c r="AU4686">
        <v>6.6321366000000007E-2</v>
      </c>
      <c r="AV4686">
        <v>6.6949745000000005E-2</v>
      </c>
      <c r="AW4686">
        <v>2.8945715E-2</v>
      </c>
      <c r="AX4686">
        <v>0.621363848</v>
      </c>
      <c r="AY4686">
        <v>3.4797793E-2</v>
      </c>
      <c r="AZ4686">
        <v>3.2693844999999999E-2</v>
      </c>
      <c r="BA4686">
        <v>0.37150724899999998</v>
      </c>
      <c r="BB4686">
        <v>0.198217368</v>
      </c>
      <c r="BC4686" t="s">
        <v>1465</v>
      </c>
      <c r="BD4686">
        <v>2019</v>
      </c>
      <c r="BE4686" t="s">
        <v>1466</v>
      </c>
      <c r="BG4686" t="s">
        <v>36</v>
      </c>
      <c r="BN4686">
        <v>1.387935899999998E-2</v>
      </c>
    </row>
    <row r="4687" spans="1:66" x14ac:dyDescent="0.25">
      <c r="A4687">
        <v>105925</v>
      </c>
      <c r="C4687" t="str">
        <f>Table2[[#This Row],[LeadAuthor]]&amp;Table2[[#This Row],[Year]]&amp;"_"&amp;Table2[[#This Row],[SiteName]]&amp;"_"&amp;Table2[[#This Row],[SampleID]]</f>
        <v>Petrick2019_IODPU1460_</v>
      </c>
      <c r="D4687" t="s">
        <v>1464</v>
      </c>
      <c r="F4687">
        <v>14.21</v>
      </c>
      <c r="K4687" t="s">
        <v>264</v>
      </c>
      <c r="L4687">
        <v>-27.37</v>
      </c>
      <c r="M4687">
        <v>112.92</v>
      </c>
      <c r="N4687">
        <v>0.32425805099999999</v>
      </c>
      <c r="O4687" t="s">
        <v>39</v>
      </c>
      <c r="P4687" t="s">
        <v>459</v>
      </c>
      <c r="T4687">
        <v>0</v>
      </c>
      <c r="U4687">
        <v>0.70190192100000004</v>
      </c>
      <c r="V4687" t="s">
        <v>5</v>
      </c>
      <c r="W4687" t="s">
        <v>6</v>
      </c>
      <c r="Y4687" t="s">
        <v>7</v>
      </c>
      <c r="AT4687">
        <v>0.19118053600000001</v>
      </c>
      <c r="AU4687">
        <v>6.8246691999999998E-2</v>
      </c>
      <c r="AV4687">
        <v>6.7769633999999995E-2</v>
      </c>
      <c r="AW4687">
        <v>5.9285901000000002E-2</v>
      </c>
      <c r="AX4687">
        <v>0.57987907000000005</v>
      </c>
      <c r="AY4687">
        <v>3.3638168000000003E-2</v>
      </c>
      <c r="AZ4687">
        <v>2.0500152000000001E-2</v>
      </c>
      <c r="BA4687">
        <v>0.15052495699999999</v>
      </c>
      <c r="BB4687">
        <v>0.24146578499999999</v>
      </c>
      <c r="BC4687" t="s">
        <v>1465</v>
      </c>
      <c r="BD4687">
        <v>2019</v>
      </c>
      <c r="BE4687" t="s">
        <v>1466</v>
      </c>
      <c r="BG4687" t="s">
        <v>36</v>
      </c>
      <c r="BN4687">
        <v>2.6274649999999955E-3</v>
      </c>
    </row>
    <row r="4688" spans="1:66" x14ac:dyDescent="0.25">
      <c r="A4688">
        <v>105926</v>
      </c>
      <c r="C4688" t="str">
        <f>Table2[[#This Row],[LeadAuthor]]&amp;Table2[[#This Row],[Year]]&amp;"_"&amp;Table2[[#This Row],[SiteName]]&amp;"_"&amp;Table2[[#This Row],[SampleID]]</f>
        <v>Petrick2019_IODPU1460_</v>
      </c>
      <c r="D4688" t="s">
        <v>1464</v>
      </c>
      <c r="F4688">
        <v>14.41</v>
      </c>
      <c r="K4688" t="s">
        <v>264</v>
      </c>
      <c r="L4688">
        <v>-27.37</v>
      </c>
      <c r="M4688">
        <v>112.92</v>
      </c>
      <c r="N4688">
        <v>0.32688551599999999</v>
      </c>
      <c r="O4688" t="s">
        <v>39</v>
      </c>
      <c r="P4688" t="s">
        <v>459</v>
      </c>
      <c r="T4688">
        <v>0</v>
      </c>
      <c r="U4688">
        <v>0.64871364899999995</v>
      </c>
      <c r="V4688" t="s">
        <v>5</v>
      </c>
      <c r="W4688" t="s">
        <v>6</v>
      </c>
      <c r="Y4688" t="s">
        <v>7</v>
      </c>
      <c r="AT4688">
        <v>0.20610503599999999</v>
      </c>
      <c r="AU4688">
        <v>6.7488302999999999E-2</v>
      </c>
      <c r="AV4688">
        <v>6.6779775999999999E-2</v>
      </c>
      <c r="AW4688">
        <v>2.9181406E-2</v>
      </c>
      <c r="AX4688">
        <v>0.60177732900000003</v>
      </c>
      <c r="AY4688">
        <v>2.866815E-2</v>
      </c>
      <c r="AZ4688">
        <v>3.4973257000000001E-2</v>
      </c>
      <c r="BA4688">
        <v>0.32272989699999999</v>
      </c>
      <c r="BB4688">
        <v>0.20588301000000001</v>
      </c>
      <c r="BC4688" t="s">
        <v>1465</v>
      </c>
      <c r="BD4688">
        <v>2019</v>
      </c>
      <c r="BE4688" t="s">
        <v>1466</v>
      </c>
      <c r="BG4688" t="s">
        <v>36</v>
      </c>
      <c r="BN4688">
        <v>5.9690200000001026E-4</v>
      </c>
    </row>
    <row r="4689" spans="1:66" x14ac:dyDescent="0.25">
      <c r="A4689">
        <v>105927</v>
      </c>
      <c r="C4689" t="str">
        <f>Table2[[#This Row],[LeadAuthor]]&amp;Table2[[#This Row],[Year]]&amp;"_"&amp;Table2[[#This Row],[SiteName]]&amp;"_"&amp;Table2[[#This Row],[SampleID]]</f>
        <v>Petrick2019_IODPU1460_</v>
      </c>
      <c r="D4689" t="s">
        <v>1464</v>
      </c>
      <c r="F4689">
        <v>14.56</v>
      </c>
      <c r="K4689" t="s">
        <v>264</v>
      </c>
      <c r="L4689">
        <v>-27.37</v>
      </c>
      <c r="M4689">
        <v>112.92</v>
      </c>
      <c r="N4689">
        <v>0.327482418</v>
      </c>
      <c r="O4689" t="s">
        <v>39</v>
      </c>
      <c r="P4689" t="s">
        <v>459</v>
      </c>
      <c r="T4689">
        <v>0</v>
      </c>
      <c r="U4689">
        <v>0.63298796099999999</v>
      </c>
      <c r="V4689" t="s">
        <v>5</v>
      </c>
      <c r="W4689" t="s">
        <v>6</v>
      </c>
      <c r="Y4689" t="s">
        <v>7</v>
      </c>
      <c r="AT4689">
        <v>0.215072917</v>
      </c>
      <c r="AU4689">
        <v>7.2108589000000001E-2</v>
      </c>
      <c r="AV4689">
        <v>6.6189808000000003E-2</v>
      </c>
      <c r="AW4689">
        <v>2.9789217999999999E-2</v>
      </c>
      <c r="AX4689">
        <v>0.58845236000000001</v>
      </c>
      <c r="AY4689">
        <v>2.8387109000000001E-2</v>
      </c>
      <c r="AZ4689">
        <v>5.7787614000000001E-2</v>
      </c>
      <c r="BA4689">
        <v>0.32837758500000003</v>
      </c>
      <c r="BB4689">
        <v>0.21414424100000001</v>
      </c>
      <c r="BC4689" t="s">
        <v>1465</v>
      </c>
      <c r="BD4689">
        <v>2019</v>
      </c>
      <c r="BE4689" t="s">
        <v>1466</v>
      </c>
      <c r="BG4689" t="s">
        <v>36</v>
      </c>
      <c r="BN4689">
        <v>1.7554940999999991E-2</v>
      </c>
    </row>
    <row r="4690" spans="1:66" x14ac:dyDescent="0.25">
      <c r="A4690">
        <v>105928</v>
      </c>
      <c r="C4690" t="str">
        <f>Table2[[#This Row],[LeadAuthor]]&amp;Table2[[#This Row],[Year]]&amp;"_"&amp;Table2[[#This Row],[SiteName]]&amp;"_"&amp;Table2[[#This Row],[SampleID]]</f>
        <v>Petrick2019_IODPU1460_</v>
      </c>
      <c r="D4690" t="s">
        <v>1464</v>
      </c>
      <c r="F4690">
        <v>18.53</v>
      </c>
      <c r="K4690" t="s">
        <v>264</v>
      </c>
      <c r="L4690">
        <v>-27.37</v>
      </c>
      <c r="M4690">
        <v>112.92</v>
      </c>
      <c r="N4690">
        <v>0.34503735899999999</v>
      </c>
      <c r="O4690" t="s">
        <v>39</v>
      </c>
      <c r="P4690" t="s">
        <v>459</v>
      </c>
      <c r="T4690">
        <v>0</v>
      </c>
      <c r="U4690">
        <v>0.604228247</v>
      </c>
      <c r="V4690" t="s">
        <v>5</v>
      </c>
      <c r="W4690" t="s">
        <v>6</v>
      </c>
      <c r="Y4690" t="s">
        <v>7</v>
      </c>
      <c r="AT4690">
        <v>0.22372577499999999</v>
      </c>
      <c r="AU4690">
        <v>6.9255582999999996E-2</v>
      </c>
      <c r="AV4690">
        <v>5.5490935999999998E-2</v>
      </c>
      <c r="AW4690">
        <v>2.7879899E-2</v>
      </c>
      <c r="AX4690">
        <v>0.60128552899999999</v>
      </c>
      <c r="AY4690">
        <v>2.2362277999999999E-2</v>
      </c>
      <c r="AZ4690">
        <v>6.1073954E-2</v>
      </c>
      <c r="BA4690">
        <v>0.42161943899999998</v>
      </c>
      <c r="BB4690">
        <v>0.19661404800000001</v>
      </c>
      <c r="BC4690" t="s">
        <v>1465</v>
      </c>
      <c r="BD4690">
        <v>2019</v>
      </c>
      <c r="BE4690" t="s">
        <v>1466</v>
      </c>
      <c r="BG4690" t="s">
        <v>36</v>
      </c>
      <c r="BN4690">
        <v>2.9357675999999999E-2</v>
      </c>
    </row>
    <row r="4691" spans="1:66" x14ac:dyDescent="0.25">
      <c r="A4691">
        <v>105929</v>
      </c>
      <c r="C4691" t="str">
        <f>Table2[[#This Row],[LeadAuthor]]&amp;Table2[[#This Row],[Year]]&amp;"_"&amp;Table2[[#This Row],[SiteName]]&amp;"_"&amp;Table2[[#This Row],[SampleID]]</f>
        <v>Petrick2019_IODPU1460_</v>
      </c>
      <c r="D4691" t="s">
        <v>1464</v>
      </c>
      <c r="F4691">
        <v>19.2</v>
      </c>
      <c r="K4691" t="s">
        <v>264</v>
      </c>
      <c r="L4691">
        <v>-27.37</v>
      </c>
      <c r="M4691">
        <v>112.92</v>
      </c>
      <c r="N4691">
        <v>0.37439503499999999</v>
      </c>
      <c r="O4691" t="s">
        <v>39</v>
      </c>
      <c r="P4691" t="s">
        <v>459</v>
      </c>
      <c r="T4691">
        <v>0</v>
      </c>
      <c r="U4691">
        <v>0.60700284000000004</v>
      </c>
      <c r="V4691" t="s">
        <v>5</v>
      </c>
      <c r="W4691" t="s">
        <v>6</v>
      </c>
      <c r="Y4691" t="s">
        <v>7</v>
      </c>
      <c r="AT4691">
        <v>0.227258614</v>
      </c>
      <c r="AU4691">
        <v>6.6895838999999999E-2</v>
      </c>
      <c r="AV4691">
        <v>5.4294489000000001E-2</v>
      </c>
      <c r="AW4691">
        <v>2.6994748999999998E-2</v>
      </c>
      <c r="AX4691">
        <v>0.60252173600000003</v>
      </c>
      <c r="AY4691">
        <v>2.2034572999999998E-2</v>
      </c>
      <c r="AZ4691">
        <v>3.2209752000000001E-2</v>
      </c>
      <c r="BA4691">
        <v>0.40882436</v>
      </c>
      <c r="BB4691">
        <v>0.19176542099999999</v>
      </c>
      <c r="BC4691" t="s">
        <v>1465</v>
      </c>
      <c r="BD4691">
        <v>2019</v>
      </c>
      <c r="BE4691" t="s">
        <v>1466</v>
      </c>
      <c r="BG4691" t="s">
        <v>36</v>
      </c>
      <c r="BN4691">
        <v>6.3061329999999916E-3</v>
      </c>
    </row>
    <row r="4692" spans="1:66" x14ac:dyDescent="0.25">
      <c r="A4692">
        <v>105930</v>
      </c>
      <c r="C4692" t="str">
        <f>Table2[[#This Row],[LeadAuthor]]&amp;Table2[[#This Row],[Year]]&amp;"_"&amp;Table2[[#This Row],[SiteName]]&amp;"_"&amp;Table2[[#This Row],[SampleID]]</f>
        <v>Petrick2019_IODPU1460_</v>
      </c>
      <c r="D4692" t="s">
        <v>1464</v>
      </c>
      <c r="F4692">
        <v>19.350000000000001</v>
      </c>
      <c r="K4692" t="s">
        <v>264</v>
      </c>
      <c r="L4692">
        <v>-27.37</v>
      </c>
      <c r="M4692">
        <v>112.92</v>
      </c>
      <c r="N4692">
        <v>0.38070116799999998</v>
      </c>
      <c r="O4692" t="s">
        <v>39</v>
      </c>
      <c r="P4692" t="s">
        <v>459</v>
      </c>
      <c r="T4692">
        <v>0</v>
      </c>
      <c r="U4692">
        <v>0.61179974400000003</v>
      </c>
      <c r="V4692" t="s">
        <v>5</v>
      </c>
      <c r="W4692" t="s">
        <v>6</v>
      </c>
      <c r="Y4692" t="s">
        <v>7</v>
      </c>
      <c r="AT4692">
        <v>0.22584222500000001</v>
      </c>
      <c r="AU4692">
        <v>6.9009827999999995E-2</v>
      </c>
      <c r="AV4692">
        <v>5.7458179999999998E-2</v>
      </c>
      <c r="AW4692">
        <v>2.8322834000000002E-2</v>
      </c>
      <c r="AX4692">
        <v>0.59638914399999998</v>
      </c>
      <c r="AY4692">
        <v>2.2977788999999998E-2</v>
      </c>
      <c r="AZ4692">
        <v>2.2482139000000002E-2</v>
      </c>
      <c r="BA4692">
        <v>0.38477578699999998</v>
      </c>
      <c r="BB4692">
        <v>0.19994740999999999</v>
      </c>
      <c r="BC4692" t="s">
        <v>1465</v>
      </c>
      <c r="BD4692">
        <v>2019</v>
      </c>
      <c r="BE4692" t="s">
        <v>1466</v>
      </c>
      <c r="BG4692" t="s">
        <v>36</v>
      </c>
      <c r="BN4692">
        <v>9.5313630000000149E-3</v>
      </c>
    </row>
    <row r="4693" spans="1:66" x14ac:dyDescent="0.25">
      <c r="A4693">
        <v>105931</v>
      </c>
      <c r="C4693" t="str">
        <f>Table2[[#This Row],[LeadAuthor]]&amp;Table2[[#This Row],[Year]]&amp;"_"&amp;Table2[[#This Row],[SiteName]]&amp;"_"&amp;Table2[[#This Row],[SampleID]]</f>
        <v>Petrick2019_IODPU1460_</v>
      </c>
      <c r="D4693" t="s">
        <v>1464</v>
      </c>
      <c r="F4693">
        <v>19.5</v>
      </c>
      <c r="K4693" t="s">
        <v>264</v>
      </c>
      <c r="L4693">
        <v>-27.37</v>
      </c>
      <c r="M4693">
        <v>112.92</v>
      </c>
      <c r="N4693">
        <v>0.39023253099999999</v>
      </c>
      <c r="O4693" t="s">
        <v>39</v>
      </c>
      <c r="P4693" t="s">
        <v>459</v>
      </c>
      <c r="T4693">
        <v>0</v>
      </c>
      <c r="U4693">
        <v>0.61631690800000005</v>
      </c>
      <c r="V4693" t="s">
        <v>5</v>
      </c>
      <c r="W4693" t="s">
        <v>6</v>
      </c>
      <c r="Y4693" t="s">
        <v>7</v>
      </c>
      <c r="AT4693">
        <v>0.22268481200000001</v>
      </c>
      <c r="AU4693">
        <v>6.8231169999999994E-2</v>
      </c>
      <c r="AV4693">
        <v>5.8223539999999997E-2</v>
      </c>
      <c r="AW4693">
        <v>2.8830321999999999E-2</v>
      </c>
      <c r="AX4693">
        <v>0.59948308699999997</v>
      </c>
      <c r="AY4693">
        <v>2.2547068E-2</v>
      </c>
      <c r="AZ4693">
        <v>3.0233055000000002E-2</v>
      </c>
      <c r="BA4693">
        <v>0.38276337199999999</v>
      </c>
      <c r="BB4693">
        <v>0.199771</v>
      </c>
      <c r="BC4693" t="s">
        <v>1465</v>
      </c>
      <c r="BD4693">
        <v>2019</v>
      </c>
      <c r="BE4693" t="s">
        <v>1466</v>
      </c>
      <c r="BG4693" t="s">
        <v>36</v>
      </c>
      <c r="BN4693">
        <v>2.8633039999999998E-2</v>
      </c>
    </row>
    <row r="4694" spans="1:66" x14ac:dyDescent="0.25">
      <c r="A4694">
        <v>105932</v>
      </c>
      <c r="C4694" t="str">
        <f>Table2[[#This Row],[LeadAuthor]]&amp;Table2[[#This Row],[Year]]&amp;"_"&amp;Table2[[#This Row],[SiteName]]&amp;"_"&amp;Table2[[#This Row],[SampleID]]</f>
        <v>Petrick2019_IODPU1460_</v>
      </c>
      <c r="D4694" t="s">
        <v>1464</v>
      </c>
      <c r="F4694">
        <v>19.75</v>
      </c>
      <c r="K4694" t="s">
        <v>264</v>
      </c>
      <c r="L4694">
        <v>-27.37</v>
      </c>
      <c r="M4694">
        <v>112.92</v>
      </c>
      <c r="N4694">
        <v>0.41886557099999999</v>
      </c>
      <c r="O4694" t="s">
        <v>39</v>
      </c>
      <c r="P4694" t="s">
        <v>459</v>
      </c>
      <c r="T4694">
        <v>0</v>
      </c>
      <c r="U4694">
        <v>0.643368889</v>
      </c>
      <c r="V4694" t="s">
        <v>5</v>
      </c>
      <c r="W4694" t="s">
        <v>6</v>
      </c>
      <c r="Y4694" t="s">
        <v>7</v>
      </c>
      <c r="AT4694">
        <v>0.212026984</v>
      </c>
      <c r="AU4694">
        <v>7.3067292000000006E-2</v>
      </c>
      <c r="AV4694">
        <v>6.8989778000000002E-2</v>
      </c>
      <c r="AW4694">
        <v>3.2339804999999999E-2</v>
      </c>
      <c r="AX4694">
        <v>0.58309102499999999</v>
      </c>
      <c r="AY4694">
        <v>3.0485116E-2</v>
      </c>
      <c r="AZ4694">
        <v>3.507242E-2</v>
      </c>
      <c r="BA4694">
        <v>0.29353876000000001</v>
      </c>
      <c r="BB4694">
        <v>0.22132341</v>
      </c>
      <c r="BC4694" t="s">
        <v>1465</v>
      </c>
      <c r="BD4694">
        <v>2019</v>
      </c>
      <c r="BE4694" t="s">
        <v>1466</v>
      </c>
      <c r="BG4694" t="s">
        <v>36</v>
      </c>
      <c r="BN4694">
        <v>1.6448418999999992E-2</v>
      </c>
    </row>
    <row r="4695" spans="1:66" x14ac:dyDescent="0.25">
      <c r="A4695">
        <v>105933</v>
      </c>
      <c r="C4695" t="str">
        <f>Table2[[#This Row],[LeadAuthor]]&amp;Table2[[#This Row],[Year]]&amp;"_"&amp;Table2[[#This Row],[SiteName]]&amp;"_"&amp;Table2[[#This Row],[SampleID]]</f>
        <v>Petrick2019_IODPU1460_</v>
      </c>
      <c r="D4695" t="s">
        <v>1464</v>
      </c>
      <c r="F4695">
        <v>22.75</v>
      </c>
      <c r="K4695" t="s">
        <v>264</v>
      </c>
      <c r="L4695">
        <v>-27.37</v>
      </c>
      <c r="M4695">
        <v>112.92</v>
      </c>
      <c r="N4695">
        <v>0.43531398999999998</v>
      </c>
      <c r="O4695" t="s">
        <v>39</v>
      </c>
      <c r="P4695" t="s">
        <v>459</v>
      </c>
      <c r="T4695">
        <v>0</v>
      </c>
      <c r="U4695">
        <v>0.63123704700000005</v>
      </c>
      <c r="V4695" t="s">
        <v>5</v>
      </c>
      <c r="W4695" t="s">
        <v>6</v>
      </c>
      <c r="Y4695" t="s">
        <v>7</v>
      </c>
      <c r="AT4695">
        <v>0.20264633200000001</v>
      </c>
      <c r="AU4695">
        <v>7.4662456000000002E-2</v>
      </c>
      <c r="AV4695">
        <v>6.9248919000000006E-2</v>
      </c>
      <c r="AW4695">
        <v>3.3753222999999999E-2</v>
      </c>
      <c r="AX4695">
        <v>0.59488632299999999</v>
      </c>
      <c r="AY4695">
        <v>2.4802747E-2</v>
      </c>
      <c r="AZ4695">
        <v>0.12575929199999999</v>
      </c>
      <c r="BA4695">
        <v>0.36634087300000001</v>
      </c>
      <c r="BB4695">
        <v>0.22281781000000001</v>
      </c>
      <c r="BC4695" t="s">
        <v>1465</v>
      </c>
      <c r="BD4695">
        <v>2019</v>
      </c>
      <c r="BE4695" t="s">
        <v>1466</v>
      </c>
      <c r="BG4695" t="s">
        <v>36</v>
      </c>
      <c r="BN4695">
        <v>8.4659970000000029E-3</v>
      </c>
    </row>
    <row r="4696" spans="1:66" x14ac:dyDescent="0.25">
      <c r="A4696">
        <v>105934</v>
      </c>
      <c r="C4696" t="str">
        <f>Table2[[#This Row],[LeadAuthor]]&amp;Table2[[#This Row],[Year]]&amp;"_"&amp;Table2[[#This Row],[SiteName]]&amp;"_"&amp;Table2[[#This Row],[SampleID]]</f>
        <v>Petrick2019_IODPU1460_</v>
      </c>
      <c r="D4696" t="s">
        <v>1464</v>
      </c>
      <c r="F4696">
        <v>24.46</v>
      </c>
      <c r="K4696" t="s">
        <v>264</v>
      </c>
      <c r="L4696">
        <v>-27.37</v>
      </c>
      <c r="M4696">
        <v>112.92</v>
      </c>
      <c r="N4696">
        <v>0.44377998699999999</v>
      </c>
      <c r="O4696" t="s">
        <v>39</v>
      </c>
      <c r="P4696" t="s">
        <v>459</v>
      </c>
      <c r="T4696">
        <v>0</v>
      </c>
      <c r="U4696">
        <v>0.60533584600000001</v>
      </c>
      <c r="V4696" t="s">
        <v>5</v>
      </c>
      <c r="W4696" t="s">
        <v>6</v>
      </c>
      <c r="Y4696" t="s">
        <v>7</v>
      </c>
      <c r="AT4696">
        <v>0.244285371</v>
      </c>
      <c r="AU4696">
        <v>7.4786251999999998E-2</v>
      </c>
      <c r="AV4696">
        <v>6.3727875000000003E-2</v>
      </c>
      <c r="AW4696">
        <v>3.2149153999999999E-2</v>
      </c>
      <c r="AX4696">
        <v>0.56622123000000002</v>
      </c>
      <c r="AY4696">
        <v>1.8830118E-2</v>
      </c>
      <c r="AZ4696">
        <v>5.8787829E-2</v>
      </c>
      <c r="BA4696">
        <v>0.29845092200000001</v>
      </c>
      <c r="BB4696">
        <v>0.225830326</v>
      </c>
      <c r="BC4696" t="s">
        <v>1465</v>
      </c>
      <c r="BD4696">
        <v>2019</v>
      </c>
      <c r="BE4696" t="s">
        <v>1466</v>
      </c>
      <c r="BG4696" t="s">
        <v>36</v>
      </c>
      <c r="BN4696">
        <v>7.1292589999999989E-3</v>
      </c>
    </row>
    <row r="4697" spans="1:66" x14ac:dyDescent="0.25">
      <c r="A4697">
        <v>105935</v>
      </c>
      <c r="C4697" t="str">
        <f>Table2[[#This Row],[LeadAuthor]]&amp;Table2[[#This Row],[Year]]&amp;"_"&amp;Table2[[#This Row],[SiteName]]&amp;"_"&amp;Table2[[#This Row],[SampleID]]</f>
        <v>Petrick2019_IODPU1460_</v>
      </c>
      <c r="D4697" t="s">
        <v>1464</v>
      </c>
      <c r="F4697">
        <v>25.9</v>
      </c>
      <c r="K4697" t="s">
        <v>264</v>
      </c>
      <c r="L4697">
        <v>-27.37</v>
      </c>
      <c r="M4697">
        <v>112.92</v>
      </c>
      <c r="N4697">
        <v>0.45090924599999999</v>
      </c>
      <c r="O4697" t="s">
        <v>39</v>
      </c>
      <c r="P4697" t="s">
        <v>459</v>
      </c>
      <c r="T4697">
        <v>0</v>
      </c>
      <c r="U4697">
        <v>0.606208741</v>
      </c>
      <c r="V4697" t="s">
        <v>5</v>
      </c>
      <c r="W4697" t="s">
        <v>6</v>
      </c>
      <c r="Y4697" t="s">
        <v>7</v>
      </c>
      <c r="AT4697">
        <v>0.22813255199999999</v>
      </c>
      <c r="AU4697">
        <v>7.3956273000000003E-2</v>
      </c>
      <c r="AV4697">
        <v>6.0836985000000003E-2</v>
      </c>
      <c r="AW4697">
        <v>3.1356419000000003E-2</v>
      </c>
      <c r="AX4697">
        <v>0.58406166999999998</v>
      </c>
      <c r="AY4697">
        <v>2.1656099000000002E-2</v>
      </c>
      <c r="AZ4697">
        <v>2.3696755E-2</v>
      </c>
      <c r="BA4697">
        <v>0.369287702</v>
      </c>
      <c r="BB4697">
        <v>0.215256749</v>
      </c>
      <c r="BC4697" t="s">
        <v>1465</v>
      </c>
      <c r="BD4697">
        <v>2019</v>
      </c>
      <c r="BE4697" t="s">
        <v>1466</v>
      </c>
      <c r="BG4697" t="s">
        <v>36</v>
      </c>
      <c r="BN4697">
        <v>7.6738560000000344E-3</v>
      </c>
    </row>
    <row r="4698" spans="1:66" x14ac:dyDescent="0.25">
      <c r="A4698">
        <v>105936</v>
      </c>
      <c r="C4698" t="str">
        <f>Table2[[#This Row],[LeadAuthor]]&amp;Table2[[#This Row],[Year]]&amp;"_"&amp;Table2[[#This Row],[SiteName]]&amp;"_"&amp;Table2[[#This Row],[SampleID]]</f>
        <v>Petrick2019_IODPU1460_</v>
      </c>
      <c r="D4698" t="s">
        <v>1464</v>
      </c>
      <c r="F4698">
        <v>27.45</v>
      </c>
      <c r="K4698" t="s">
        <v>264</v>
      </c>
      <c r="L4698">
        <v>-27.37</v>
      </c>
      <c r="M4698">
        <v>112.92</v>
      </c>
      <c r="N4698">
        <v>0.45858310200000002</v>
      </c>
      <c r="O4698" t="s">
        <v>39</v>
      </c>
      <c r="P4698" t="s">
        <v>459</v>
      </c>
      <c r="T4698">
        <v>0</v>
      </c>
      <c r="U4698">
        <v>0.62426075000000003</v>
      </c>
      <c r="V4698" t="s">
        <v>5</v>
      </c>
      <c r="W4698" t="s">
        <v>6</v>
      </c>
      <c r="Y4698" t="s">
        <v>7</v>
      </c>
      <c r="AT4698">
        <v>0.20330424799999999</v>
      </c>
      <c r="AU4698">
        <v>6.8443851999999999E-2</v>
      </c>
      <c r="AV4698">
        <v>6.0116863E-2</v>
      </c>
      <c r="AW4698">
        <v>3.2087224999999997E-2</v>
      </c>
      <c r="AX4698">
        <v>0.61453790699999999</v>
      </c>
      <c r="AY4698">
        <v>2.1509904999999999E-2</v>
      </c>
      <c r="AZ4698">
        <v>7.1886872000000004E-2</v>
      </c>
      <c r="BA4698">
        <v>0.426002351</v>
      </c>
      <c r="BB4698">
        <v>0.201642772</v>
      </c>
      <c r="BC4698" t="s">
        <v>1465</v>
      </c>
      <c r="BD4698">
        <v>2019</v>
      </c>
      <c r="BE4698" t="s">
        <v>1466</v>
      </c>
      <c r="BG4698" t="s">
        <v>36</v>
      </c>
      <c r="BN4698">
        <v>8.4164869999999725E-3</v>
      </c>
    </row>
    <row r="4699" spans="1:66" x14ac:dyDescent="0.25">
      <c r="A4699">
        <v>105937</v>
      </c>
      <c r="C4699" t="str">
        <f>Table2[[#This Row],[LeadAuthor]]&amp;Table2[[#This Row],[Year]]&amp;"_"&amp;Table2[[#This Row],[SiteName]]&amp;"_"&amp;Table2[[#This Row],[SampleID]]</f>
        <v>Petrick2019_IODPU1460_</v>
      </c>
      <c r="D4699" t="s">
        <v>1464</v>
      </c>
      <c r="F4699">
        <v>29.15</v>
      </c>
      <c r="K4699" t="s">
        <v>264</v>
      </c>
      <c r="L4699">
        <v>-27.37</v>
      </c>
      <c r="M4699">
        <v>112.92</v>
      </c>
      <c r="N4699">
        <v>0.46699958899999999</v>
      </c>
      <c r="O4699" t="s">
        <v>39</v>
      </c>
      <c r="P4699" t="s">
        <v>459</v>
      </c>
      <c r="T4699">
        <v>0</v>
      </c>
      <c r="U4699">
        <v>0.62772173099999995</v>
      </c>
      <c r="V4699" t="s">
        <v>5</v>
      </c>
      <c r="W4699" t="s">
        <v>6</v>
      </c>
      <c r="Y4699" t="s">
        <v>7</v>
      </c>
      <c r="AT4699">
        <v>0.191307963</v>
      </c>
      <c r="AU4699">
        <v>6.4544973000000005E-2</v>
      </c>
      <c r="AV4699">
        <v>5.6364512999999998E-2</v>
      </c>
      <c r="AW4699">
        <v>3.1262585000000002E-2</v>
      </c>
      <c r="AX4699">
        <v>0.63531373800000002</v>
      </c>
      <c r="AY4699">
        <v>2.1206228000000001E-2</v>
      </c>
      <c r="AZ4699">
        <v>9.7935177999999998E-2</v>
      </c>
      <c r="BA4699">
        <v>0.482292573</v>
      </c>
      <c r="BB4699">
        <v>0.18817060599999999</v>
      </c>
      <c r="BC4699" t="s">
        <v>1465</v>
      </c>
      <c r="BD4699">
        <v>2019</v>
      </c>
      <c r="BE4699" t="s">
        <v>1466</v>
      </c>
      <c r="BG4699" t="s">
        <v>36</v>
      </c>
      <c r="BN4699">
        <v>7.4263200000002083E-4</v>
      </c>
    </row>
    <row r="4700" spans="1:66" x14ac:dyDescent="0.25">
      <c r="A4700">
        <v>105938</v>
      </c>
      <c r="C4700" t="str">
        <f>Table2[[#This Row],[LeadAuthor]]&amp;Table2[[#This Row],[Year]]&amp;"_"&amp;Table2[[#This Row],[SiteName]]&amp;"_"&amp;Table2[[#This Row],[SampleID]]</f>
        <v>Petrick2019_IODPU1460_</v>
      </c>
      <c r="D4700" t="s">
        <v>1464</v>
      </c>
      <c r="F4700">
        <v>29.3</v>
      </c>
      <c r="K4700" t="s">
        <v>264</v>
      </c>
      <c r="L4700">
        <v>-27.37</v>
      </c>
      <c r="M4700">
        <v>112.92</v>
      </c>
      <c r="N4700">
        <v>0.46774222100000001</v>
      </c>
      <c r="O4700" t="s">
        <v>39</v>
      </c>
      <c r="P4700" t="s">
        <v>459</v>
      </c>
      <c r="T4700">
        <v>0</v>
      </c>
      <c r="U4700">
        <v>0.60571540099999999</v>
      </c>
      <c r="V4700" t="s">
        <v>5</v>
      </c>
      <c r="W4700" t="s">
        <v>6</v>
      </c>
      <c r="Y4700" t="s">
        <v>7</v>
      </c>
      <c r="AT4700">
        <v>0.22482712799999999</v>
      </c>
      <c r="AU4700">
        <v>7.6881526000000006E-2</v>
      </c>
      <c r="AV4700">
        <v>6.3508617000000003E-2</v>
      </c>
      <c r="AW4700">
        <v>3.3166987000000002E-2</v>
      </c>
      <c r="AX4700">
        <v>0.58018294299999995</v>
      </c>
      <c r="AY4700">
        <v>2.1432798999999999E-2</v>
      </c>
      <c r="AZ4700">
        <v>3.7590383999999998E-2</v>
      </c>
      <c r="BA4700">
        <v>0.36818494000000002</v>
      </c>
      <c r="BB4700">
        <v>0.22389474200000001</v>
      </c>
      <c r="BC4700" t="s">
        <v>1465</v>
      </c>
      <c r="BD4700">
        <v>2019</v>
      </c>
      <c r="BE4700" t="s">
        <v>1466</v>
      </c>
      <c r="BG4700" t="s">
        <v>36</v>
      </c>
      <c r="BN4700">
        <v>1.4852619999999872E-3</v>
      </c>
    </row>
    <row r="4701" spans="1:66" x14ac:dyDescent="0.25">
      <c r="A4701">
        <v>105939</v>
      </c>
      <c r="C4701" t="str">
        <f>Table2[[#This Row],[LeadAuthor]]&amp;Table2[[#This Row],[Year]]&amp;"_"&amp;Table2[[#This Row],[SiteName]]&amp;"_"&amp;Table2[[#This Row],[SampleID]]</f>
        <v>Petrick2019_IODPU1460_</v>
      </c>
      <c r="D4701" t="s">
        <v>1464</v>
      </c>
      <c r="F4701">
        <v>29.6</v>
      </c>
      <c r="K4701" t="s">
        <v>264</v>
      </c>
      <c r="L4701">
        <v>-27.37</v>
      </c>
      <c r="M4701">
        <v>112.92</v>
      </c>
      <c r="N4701">
        <v>0.469227483</v>
      </c>
      <c r="O4701" t="s">
        <v>39</v>
      </c>
      <c r="P4701" t="s">
        <v>459</v>
      </c>
      <c r="T4701">
        <v>0</v>
      </c>
      <c r="U4701">
        <v>0.62123884299999999</v>
      </c>
      <c r="V4701" t="s">
        <v>5</v>
      </c>
      <c r="W4701" t="s">
        <v>6</v>
      </c>
      <c r="Y4701" t="s">
        <v>7</v>
      </c>
      <c r="AT4701">
        <v>0.23078549600000001</v>
      </c>
      <c r="AU4701">
        <v>7.9578916E-2</v>
      </c>
      <c r="AV4701">
        <v>7.1673476999999999E-2</v>
      </c>
      <c r="AW4701">
        <v>3.5598362000000001E-2</v>
      </c>
      <c r="AX4701">
        <v>0.55911134399999995</v>
      </c>
      <c r="AY4701">
        <v>2.3252405E-2</v>
      </c>
      <c r="AZ4701">
        <v>9.4316387000000002E-2</v>
      </c>
      <c r="BA4701">
        <v>0.266216697</v>
      </c>
      <c r="BB4701">
        <v>0.24291111800000001</v>
      </c>
      <c r="BC4701" t="s">
        <v>1465</v>
      </c>
      <c r="BD4701">
        <v>2019</v>
      </c>
      <c r="BE4701" t="s">
        <v>1466</v>
      </c>
      <c r="BG4701" t="s">
        <v>36</v>
      </c>
      <c r="BN4701">
        <v>1.4852619999999872E-3</v>
      </c>
    </row>
    <row r="4702" spans="1:66" x14ac:dyDescent="0.25">
      <c r="A4702">
        <v>105940</v>
      </c>
      <c r="C4702" t="str">
        <f>Table2[[#This Row],[LeadAuthor]]&amp;Table2[[#This Row],[Year]]&amp;"_"&amp;Table2[[#This Row],[SiteName]]&amp;"_"&amp;Table2[[#This Row],[SampleID]]</f>
        <v>Petrick2019_IODPU1460_</v>
      </c>
      <c r="D4702" t="s">
        <v>1464</v>
      </c>
      <c r="F4702">
        <v>29.9</v>
      </c>
      <c r="K4702" t="s">
        <v>264</v>
      </c>
      <c r="L4702">
        <v>-27.37</v>
      </c>
      <c r="M4702">
        <v>112.92</v>
      </c>
      <c r="N4702">
        <v>0.47071274499999999</v>
      </c>
      <c r="O4702" t="s">
        <v>39</v>
      </c>
      <c r="P4702" t="s">
        <v>459</v>
      </c>
      <c r="T4702">
        <v>0</v>
      </c>
      <c r="U4702">
        <v>0.60961131099999999</v>
      </c>
      <c r="V4702" t="s">
        <v>5</v>
      </c>
      <c r="W4702" t="s">
        <v>6</v>
      </c>
      <c r="Y4702" t="s">
        <v>7</v>
      </c>
      <c r="AT4702">
        <v>0.22889008199999999</v>
      </c>
      <c r="AU4702">
        <v>8.0061136000000005E-2</v>
      </c>
      <c r="AV4702">
        <v>7.0133362000000005E-2</v>
      </c>
      <c r="AW4702">
        <v>3.2823821000000003E-2</v>
      </c>
      <c r="AX4702">
        <v>0.56602934500000002</v>
      </c>
      <c r="AY4702">
        <v>2.2062254E-2</v>
      </c>
      <c r="AZ4702">
        <v>7.8888862000000004E-2</v>
      </c>
      <c r="BA4702">
        <v>0.31676827200000002</v>
      </c>
      <c r="BB4702">
        <v>0.23734400899999999</v>
      </c>
      <c r="BC4702" t="s">
        <v>1465</v>
      </c>
      <c r="BD4702">
        <v>2019</v>
      </c>
      <c r="BE4702" t="s">
        <v>1466</v>
      </c>
      <c r="BG4702" t="s">
        <v>36</v>
      </c>
      <c r="BN4702">
        <v>2.227894000000008E-3</v>
      </c>
    </row>
    <row r="4703" spans="1:66" x14ac:dyDescent="0.25">
      <c r="A4703">
        <v>105941</v>
      </c>
      <c r="C4703" t="str">
        <f>Table2[[#This Row],[LeadAuthor]]&amp;Table2[[#This Row],[Year]]&amp;"_"&amp;Table2[[#This Row],[SiteName]]&amp;"_"&amp;Table2[[#This Row],[SampleID]]</f>
        <v>Petrick2019_IODPU1460_</v>
      </c>
      <c r="D4703" t="s">
        <v>1464</v>
      </c>
      <c r="F4703">
        <v>30.35</v>
      </c>
      <c r="K4703" t="s">
        <v>264</v>
      </c>
      <c r="L4703">
        <v>-27.37</v>
      </c>
      <c r="M4703">
        <v>112.92</v>
      </c>
      <c r="N4703">
        <v>0.472940639</v>
      </c>
      <c r="O4703" t="s">
        <v>39</v>
      </c>
      <c r="P4703" t="s">
        <v>459</v>
      </c>
      <c r="T4703">
        <v>0</v>
      </c>
      <c r="U4703">
        <v>0.61221205300000003</v>
      </c>
      <c r="V4703" t="s">
        <v>5</v>
      </c>
      <c r="W4703" t="s">
        <v>6</v>
      </c>
      <c r="Y4703" t="s">
        <v>7</v>
      </c>
      <c r="AT4703">
        <v>0.22553289700000001</v>
      </c>
      <c r="AU4703">
        <v>7.4771804999999997E-2</v>
      </c>
      <c r="AV4703">
        <v>6.5708114999999997E-2</v>
      </c>
      <c r="AW4703">
        <v>3.2790592E-2</v>
      </c>
      <c r="AX4703">
        <v>0.58165088700000001</v>
      </c>
      <c r="AY4703">
        <v>1.9545705E-2</v>
      </c>
      <c r="AZ4703">
        <v>6.5553430999999995E-2</v>
      </c>
      <c r="BA4703">
        <v>0.34640151600000002</v>
      </c>
      <c r="BB4703">
        <v>0.22372869200000001</v>
      </c>
      <c r="BC4703" t="s">
        <v>1465</v>
      </c>
      <c r="BD4703">
        <v>2019</v>
      </c>
      <c r="BE4703" t="s">
        <v>1466</v>
      </c>
      <c r="BG4703" t="s">
        <v>36</v>
      </c>
      <c r="BN4703">
        <v>1.237719000000026E-3</v>
      </c>
    </row>
    <row r="4704" spans="1:66" x14ac:dyDescent="0.25">
      <c r="A4704">
        <v>105942</v>
      </c>
      <c r="C4704" t="str">
        <f>Table2[[#This Row],[LeadAuthor]]&amp;Table2[[#This Row],[Year]]&amp;"_"&amp;Table2[[#This Row],[SiteName]]&amp;"_"&amp;Table2[[#This Row],[SampleID]]</f>
        <v>Petrick2019_IODPU1460_</v>
      </c>
      <c r="D4704" t="s">
        <v>1464</v>
      </c>
      <c r="F4704">
        <v>30.6</v>
      </c>
      <c r="K4704" t="s">
        <v>264</v>
      </c>
      <c r="L4704">
        <v>-27.37</v>
      </c>
      <c r="M4704">
        <v>112.92</v>
      </c>
      <c r="N4704">
        <v>0.47417835800000002</v>
      </c>
      <c r="O4704" t="s">
        <v>39</v>
      </c>
      <c r="P4704" t="s">
        <v>459</v>
      </c>
      <c r="T4704">
        <v>0</v>
      </c>
      <c r="U4704">
        <v>0.59197140800000003</v>
      </c>
      <c r="V4704" t="s">
        <v>5</v>
      </c>
      <c r="W4704" t="s">
        <v>6</v>
      </c>
      <c r="Y4704" t="s">
        <v>7</v>
      </c>
      <c r="AT4704">
        <v>0.24267630200000001</v>
      </c>
      <c r="AU4704">
        <v>8.1611388000000007E-2</v>
      </c>
      <c r="AV4704">
        <v>6.6933444999999994E-2</v>
      </c>
      <c r="AW4704">
        <v>3.1721640000000002E-2</v>
      </c>
      <c r="AX4704">
        <v>0.55730980500000005</v>
      </c>
      <c r="AY4704">
        <v>1.9747422000000001E-2</v>
      </c>
      <c r="AZ4704">
        <v>5.1036001999999997E-2</v>
      </c>
      <c r="BA4704">
        <v>0.32126199999999999</v>
      </c>
      <c r="BB4704">
        <v>0.238030941</v>
      </c>
      <c r="BC4704" t="s">
        <v>1465</v>
      </c>
      <c r="BD4704">
        <v>2019</v>
      </c>
      <c r="BE4704" t="s">
        <v>1466</v>
      </c>
      <c r="BG4704" t="s">
        <v>36</v>
      </c>
      <c r="BN4704">
        <v>2.4754369999999692E-3</v>
      </c>
    </row>
    <row r="4705" spans="1:66" x14ac:dyDescent="0.25">
      <c r="A4705">
        <v>105943</v>
      </c>
      <c r="C4705" t="str">
        <f>Table2[[#This Row],[LeadAuthor]]&amp;Table2[[#This Row],[Year]]&amp;"_"&amp;Table2[[#This Row],[SiteName]]&amp;"_"&amp;Table2[[#This Row],[SampleID]]</f>
        <v>Petrick2019_IODPU1460_</v>
      </c>
      <c r="D4705" t="s">
        <v>1464</v>
      </c>
      <c r="F4705">
        <v>31.1</v>
      </c>
      <c r="K4705" t="s">
        <v>264</v>
      </c>
      <c r="L4705">
        <v>-27.37</v>
      </c>
      <c r="M4705">
        <v>112.92</v>
      </c>
      <c r="N4705">
        <v>0.47665379499999999</v>
      </c>
      <c r="O4705" t="s">
        <v>39</v>
      </c>
      <c r="P4705" t="s">
        <v>459</v>
      </c>
      <c r="T4705">
        <v>0</v>
      </c>
      <c r="U4705">
        <v>0.61278239000000001</v>
      </c>
      <c r="V4705" t="s">
        <v>5</v>
      </c>
      <c r="W4705" t="s">
        <v>6</v>
      </c>
      <c r="Y4705" t="s">
        <v>7</v>
      </c>
      <c r="AT4705">
        <v>0.21813795</v>
      </c>
      <c r="AU4705">
        <v>6.7406336999999997E-2</v>
      </c>
      <c r="AV4705">
        <v>5.5470496000000001E-2</v>
      </c>
      <c r="AW4705">
        <v>2.7860058E-2</v>
      </c>
      <c r="AX4705">
        <v>0.60778335299999997</v>
      </c>
      <c r="AY4705">
        <v>2.3341806E-2</v>
      </c>
      <c r="AZ4705">
        <v>3.2816690000000003E-2</v>
      </c>
      <c r="BA4705">
        <v>0.42160308400000002</v>
      </c>
      <c r="BB4705">
        <v>0.19279218200000001</v>
      </c>
      <c r="BC4705" t="s">
        <v>1465</v>
      </c>
      <c r="BD4705">
        <v>2019</v>
      </c>
      <c r="BE4705" t="s">
        <v>1466</v>
      </c>
      <c r="BG4705" t="s">
        <v>36</v>
      </c>
      <c r="BN4705">
        <v>3.7131559999999952E-3</v>
      </c>
    </row>
    <row r="4706" spans="1:66" x14ac:dyDescent="0.25">
      <c r="A4706">
        <v>105944</v>
      </c>
      <c r="C4706" t="str">
        <f>Table2[[#This Row],[LeadAuthor]]&amp;Table2[[#This Row],[Year]]&amp;"_"&amp;Table2[[#This Row],[SiteName]]&amp;"_"&amp;Table2[[#This Row],[SampleID]]</f>
        <v>Petrick2019_IODPU1460_</v>
      </c>
      <c r="D4706" t="s">
        <v>1464</v>
      </c>
      <c r="F4706">
        <v>31.85</v>
      </c>
      <c r="K4706" t="s">
        <v>264</v>
      </c>
      <c r="L4706">
        <v>-27.37</v>
      </c>
      <c r="M4706">
        <v>112.92</v>
      </c>
      <c r="N4706">
        <v>0.48036695099999999</v>
      </c>
      <c r="O4706" t="s">
        <v>39</v>
      </c>
      <c r="P4706" t="s">
        <v>459</v>
      </c>
      <c r="T4706">
        <v>0</v>
      </c>
      <c r="U4706">
        <v>0.615094892</v>
      </c>
      <c r="V4706" t="s">
        <v>5</v>
      </c>
      <c r="W4706" t="s">
        <v>6</v>
      </c>
      <c r="Y4706" t="s">
        <v>7</v>
      </c>
      <c r="AT4706">
        <v>0.22168069600000001</v>
      </c>
      <c r="AU4706">
        <v>6.82117E-2</v>
      </c>
      <c r="AV4706">
        <v>5.9037534000000003E-2</v>
      </c>
      <c r="AW4706">
        <v>2.8168135E-2</v>
      </c>
      <c r="AX4706">
        <v>0.60110237700000002</v>
      </c>
      <c r="AY4706">
        <v>2.1799557000000001E-2</v>
      </c>
      <c r="AZ4706">
        <v>3.3633286999999998E-2</v>
      </c>
      <c r="BA4706">
        <v>0.38992744400000001</v>
      </c>
      <c r="BB4706">
        <v>0.19968330300000001</v>
      </c>
      <c r="BC4706" t="s">
        <v>1465</v>
      </c>
      <c r="BD4706">
        <v>2019</v>
      </c>
      <c r="BE4706" t="s">
        <v>1466</v>
      </c>
      <c r="BG4706" t="s">
        <v>36</v>
      </c>
      <c r="BN4706">
        <v>3.7131559999999952E-3</v>
      </c>
    </row>
    <row r="4707" spans="1:66" x14ac:dyDescent="0.25">
      <c r="A4707">
        <v>105945</v>
      </c>
      <c r="C4707" t="str">
        <f>Table2[[#This Row],[LeadAuthor]]&amp;Table2[[#This Row],[Year]]&amp;"_"&amp;Table2[[#This Row],[SiteName]]&amp;"_"&amp;Table2[[#This Row],[SampleID]]</f>
        <v>Petrick2019_IODPU1460_</v>
      </c>
      <c r="D4707" t="s">
        <v>1464</v>
      </c>
      <c r="F4707">
        <v>32.6</v>
      </c>
      <c r="K4707" t="s">
        <v>264</v>
      </c>
      <c r="L4707">
        <v>-27.37</v>
      </c>
      <c r="M4707">
        <v>112.92</v>
      </c>
      <c r="N4707">
        <v>0.48408010699999998</v>
      </c>
      <c r="O4707" t="s">
        <v>39</v>
      </c>
      <c r="P4707" t="s">
        <v>459</v>
      </c>
      <c r="T4707">
        <v>0</v>
      </c>
      <c r="U4707">
        <v>0.620505525</v>
      </c>
      <c r="V4707" t="s">
        <v>5</v>
      </c>
      <c r="W4707" t="s">
        <v>6</v>
      </c>
      <c r="Y4707" t="s">
        <v>7</v>
      </c>
      <c r="AT4707">
        <v>0.215551252</v>
      </c>
      <c r="AU4707">
        <v>7.1015197000000002E-2</v>
      </c>
      <c r="AV4707">
        <v>5.8512121E-2</v>
      </c>
      <c r="AW4707">
        <v>2.9899509000000001E-2</v>
      </c>
      <c r="AX4707">
        <v>0.597317706</v>
      </c>
      <c r="AY4707">
        <v>2.7704216E-2</v>
      </c>
      <c r="AZ4707">
        <v>5.0173654999999998E-2</v>
      </c>
      <c r="BA4707">
        <v>0.38732491600000002</v>
      </c>
      <c r="BB4707">
        <v>0.20323421699999999</v>
      </c>
      <c r="BC4707" t="s">
        <v>1465</v>
      </c>
      <c r="BD4707">
        <v>2019</v>
      </c>
      <c r="BE4707" t="s">
        <v>1466</v>
      </c>
      <c r="BG4707" t="s">
        <v>36</v>
      </c>
      <c r="BN4707">
        <v>1.4852630000000144E-3</v>
      </c>
    </row>
    <row r="4708" spans="1:66" x14ac:dyDescent="0.25">
      <c r="A4708">
        <v>105946</v>
      </c>
      <c r="C4708" t="str">
        <f>Table2[[#This Row],[LeadAuthor]]&amp;Table2[[#This Row],[Year]]&amp;"_"&amp;Table2[[#This Row],[SiteName]]&amp;"_"&amp;Table2[[#This Row],[SampleID]]</f>
        <v>Petrick2019_IODPU1460_</v>
      </c>
      <c r="D4708" t="s">
        <v>1464</v>
      </c>
      <c r="F4708">
        <v>32.9</v>
      </c>
      <c r="K4708" t="s">
        <v>264</v>
      </c>
      <c r="L4708">
        <v>-27.37</v>
      </c>
      <c r="M4708">
        <v>112.92</v>
      </c>
      <c r="N4708">
        <v>0.48556537</v>
      </c>
      <c r="O4708" t="s">
        <v>39</v>
      </c>
      <c r="P4708" t="s">
        <v>459</v>
      </c>
      <c r="T4708">
        <v>0</v>
      </c>
      <c r="U4708">
        <v>0.61521133299999997</v>
      </c>
      <c r="V4708" t="s">
        <v>5</v>
      </c>
      <c r="W4708" t="s">
        <v>6</v>
      </c>
      <c r="Y4708" t="s">
        <v>7</v>
      </c>
      <c r="AT4708">
        <v>0.2231226</v>
      </c>
      <c r="AU4708">
        <v>7.0589883000000006E-2</v>
      </c>
      <c r="AV4708">
        <v>5.6651857E-2</v>
      </c>
      <c r="AW4708">
        <v>2.8615074000000001E-2</v>
      </c>
      <c r="AX4708">
        <v>0.59342635399999999</v>
      </c>
      <c r="AY4708">
        <v>2.7594231E-2</v>
      </c>
      <c r="AZ4708">
        <v>3.7158718E-2</v>
      </c>
      <c r="BA4708">
        <v>0.38096373700000002</v>
      </c>
      <c r="BB4708">
        <v>0.20061957499999999</v>
      </c>
      <c r="BC4708" t="s">
        <v>1465</v>
      </c>
      <c r="BD4708">
        <v>2019</v>
      </c>
      <c r="BE4708" t="s">
        <v>1466</v>
      </c>
      <c r="BG4708" t="s">
        <v>36</v>
      </c>
      <c r="BN4708">
        <v>4.7033309999999773E-3</v>
      </c>
    </row>
    <row r="4709" spans="1:66" x14ac:dyDescent="0.25">
      <c r="A4709">
        <v>105947</v>
      </c>
      <c r="C4709" t="str">
        <f>Table2[[#This Row],[LeadAuthor]]&amp;Table2[[#This Row],[Year]]&amp;"_"&amp;Table2[[#This Row],[SiteName]]&amp;"_"&amp;Table2[[#This Row],[SampleID]]</f>
        <v>Petrick2019_IODPU1460_</v>
      </c>
      <c r="D4709" t="s">
        <v>1464</v>
      </c>
      <c r="F4709">
        <v>33.85</v>
      </c>
      <c r="K4709" t="s">
        <v>264</v>
      </c>
      <c r="L4709">
        <v>-27.37</v>
      </c>
      <c r="M4709">
        <v>112.92</v>
      </c>
      <c r="N4709">
        <v>0.49026870099999997</v>
      </c>
      <c r="O4709" t="s">
        <v>39</v>
      </c>
      <c r="P4709" t="s">
        <v>459</v>
      </c>
      <c r="T4709">
        <v>0</v>
      </c>
      <c r="U4709">
        <v>0.66094678299999998</v>
      </c>
      <c r="V4709" t="s">
        <v>5</v>
      </c>
      <c r="W4709" t="s">
        <v>6</v>
      </c>
      <c r="Y4709" t="s">
        <v>7</v>
      </c>
      <c r="AT4709">
        <v>0.18456686</v>
      </c>
      <c r="AU4709">
        <v>6.7371681000000003E-2</v>
      </c>
      <c r="AV4709">
        <v>6.4773964000000003E-2</v>
      </c>
      <c r="AW4709">
        <v>3.1952537000000003E-2</v>
      </c>
      <c r="AX4709">
        <v>0.61672781099999996</v>
      </c>
      <c r="AY4709">
        <v>3.4607146999999998E-2</v>
      </c>
      <c r="AZ4709">
        <v>5.0556419999999998E-2</v>
      </c>
      <c r="BA4709">
        <v>0.36670191600000002</v>
      </c>
      <c r="BB4709">
        <v>0.20124051100000001</v>
      </c>
      <c r="BC4709" t="s">
        <v>1465</v>
      </c>
      <c r="BD4709">
        <v>2019</v>
      </c>
      <c r="BE4709" t="s">
        <v>1466</v>
      </c>
      <c r="BG4709" t="s">
        <v>36</v>
      </c>
      <c r="BN4709">
        <v>8.9115700000003129E-4</v>
      </c>
    </row>
    <row r="4710" spans="1:66" x14ac:dyDescent="0.25">
      <c r="A4710">
        <v>105948</v>
      </c>
      <c r="C4710" t="str">
        <f>Table2[[#This Row],[LeadAuthor]]&amp;Table2[[#This Row],[Year]]&amp;"_"&amp;Table2[[#This Row],[SiteName]]&amp;"_"&amp;Table2[[#This Row],[SampleID]]</f>
        <v>Petrick2019_IODPU1460_</v>
      </c>
      <c r="D4710" t="s">
        <v>1464</v>
      </c>
      <c r="F4710">
        <v>34.03</v>
      </c>
      <c r="K4710" t="s">
        <v>264</v>
      </c>
      <c r="L4710">
        <v>-27.37</v>
      </c>
      <c r="M4710">
        <v>112.92</v>
      </c>
      <c r="N4710">
        <v>0.491159858</v>
      </c>
      <c r="O4710" t="s">
        <v>39</v>
      </c>
      <c r="P4710" t="s">
        <v>459</v>
      </c>
      <c r="T4710">
        <v>0</v>
      </c>
      <c r="U4710">
        <v>0.65246675099999996</v>
      </c>
      <c r="V4710" t="s">
        <v>5</v>
      </c>
      <c r="W4710" t="s">
        <v>6</v>
      </c>
      <c r="Y4710" t="s">
        <v>7</v>
      </c>
      <c r="AT4710">
        <v>0.187863426</v>
      </c>
      <c r="AU4710">
        <v>6.7805240000000003E-2</v>
      </c>
      <c r="AV4710">
        <v>6.4322869000000005E-2</v>
      </c>
      <c r="AW4710">
        <v>3.0166588000000001E-2</v>
      </c>
      <c r="AX4710">
        <v>0.61703224899999998</v>
      </c>
      <c r="AY4710">
        <v>3.2809628E-2</v>
      </c>
      <c r="AZ4710">
        <v>2.7692069E-2</v>
      </c>
      <c r="BA4710">
        <v>0.38535095000000003</v>
      </c>
      <c r="BB4710">
        <v>0.199836705</v>
      </c>
      <c r="BC4710" t="s">
        <v>1465</v>
      </c>
      <c r="BD4710">
        <v>2019</v>
      </c>
      <c r="BE4710" t="s">
        <v>1466</v>
      </c>
      <c r="BG4710" t="s">
        <v>36</v>
      </c>
      <c r="BN4710">
        <v>5.0187179999999776E-3</v>
      </c>
    </row>
    <row r="4711" spans="1:66" x14ac:dyDescent="0.25">
      <c r="A4711">
        <v>105949</v>
      </c>
      <c r="C4711" t="str">
        <f>Table2[[#This Row],[LeadAuthor]]&amp;Table2[[#This Row],[Year]]&amp;"_"&amp;Table2[[#This Row],[SiteName]]&amp;"_"&amp;Table2[[#This Row],[SampleID]]</f>
        <v>Petrick2019_IODPU1460_</v>
      </c>
      <c r="D4711" t="s">
        <v>1464</v>
      </c>
      <c r="F4711">
        <v>34.299999999999997</v>
      </c>
      <c r="K4711" t="s">
        <v>264</v>
      </c>
      <c r="L4711">
        <v>-27.37</v>
      </c>
      <c r="M4711">
        <v>112.92</v>
      </c>
      <c r="N4711">
        <v>0.49617857599999998</v>
      </c>
      <c r="O4711" t="s">
        <v>39</v>
      </c>
      <c r="P4711" t="s">
        <v>459</v>
      </c>
      <c r="T4711">
        <v>0</v>
      </c>
      <c r="U4711">
        <v>0.64463287599999997</v>
      </c>
      <c r="V4711" t="s">
        <v>5</v>
      </c>
      <c r="W4711" t="s">
        <v>6</v>
      </c>
      <c r="Y4711" t="s">
        <v>7</v>
      </c>
      <c r="AT4711">
        <v>0.20857495500000001</v>
      </c>
      <c r="AU4711">
        <v>7.3242536999999996E-2</v>
      </c>
      <c r="AV4711">
        <v>6.9855544000000006E-2</v>
      </c>
      <c r="AW4711">
        <v>3.2533347999999997E-2</v>
      </c>
      <c r="AX4711">
        <v>0.58532118200000005</v>
      </c>
      <c r="AY4711">
        <v>3.0472434E-2</v>
      </c>
      <c r="AZ4711">
        <v>4.4082807000000002E-2</v>
      </c>
      <c r="BA4711">
        <v>0.30046431800000001</v>
      </c>
      <c r="BB4711">
        <v>0.221917957</v>
      </c>
      <c r="BC4711" t="s">
        <v>1465</v>
      </c>
      <c r="BD4711">
        <v>2019</v>
      </c>
      <c r="BE4711" t="s">
        <v>1466</v>
      </c>
      <c r="BG4711" t="s">
        <v>36</v>
      </c>
      <c r="BN4711">
        <v>6.2155399999999639E-3</v>
      </c>
    </row>
    <row r="4712" spans="1:66" x14ac:dyDescent="0.25">
      <c r="A4712">
        <v>105950</v>
      </c>
      <c r="C4712" t="str">
        <f>Table2[[#This Row],[LeadAuthor]]&amp;Table2[[#This Row],[Year]]&amp;"_"&amp;Table2[[#This Row],[SiteName]]&amp;"_"&amp;Table2[[#This Row],[SampleID]]</f>
        <v>Petrick2019_IODPU1460_</v>
      </c>
      <c r="D4712" t="s">
        <v>1464</v>
      </c>
      <c r="F4712">
        <v>34.6</v>
      </c>
      <c r="K4712" t="s">
        <v>264</v>
      </c>
      <c r="L4712">
        <v>-27.37</v>
      </c>
      <c r="M4712">
        <v>112.92</v>
      </c>
      <c r="N4712">
        <v>0.50239411599999995</v>
      </c>
      <c r="O4712" t="s">
        <v>39</v>
      </c>
      <c r="P4712" t="s">
        <v>459</v>
      </c>
      <c r="T4712">
        <v>0</v>
      </c>
      <c r="U4712">
        <v>0.63136010300000001</v>
      </c>
      <c r="V4712" t="s">
        <v>5</v>
      </c>
      <c r="W4712" t="s">
        <v>6</v>
      </c>
      <c r="Y4712" t="s">
        <v>7</v>
      </c>
      <c r="AT4712">
        <v>0.223321664</v>
      </c>
      <c r="AU4712">
        <v>8.0845475E-2</v>
      </c>
      <c r="AV4712">
        <v>7.4174450000000003E-2</v>
      </c>
      <c r="AW4712">
        <v>3.5528245999999999E-2</v>
      </c>
      <c r="AX4712">
        <v>0.55737088800000001</v>
      </c>
      <c r="AY4712">
        <v>2.8759277E-2</v>
      </c>
      <c r="AZ4712">
        <v>9.7222887999999993E-2</v>
      </c>
      <c r="BA4712">
        <v>0.25304332699999998</v>
      </c>
      <c r="BB4712">
        <v>0.245337307</v>
      </c>
      <c r="BC4712" t="s">
        <v>1465</v>
      </c>
      <c r="BD4712">
        <v>2019</v>
      </c>
      <c r="BE4712" t="s">
        <v>1466</v>
      </c>
      <c r="BG4712" t="s">
        <v>36</v>
      </c>
      <c r="BN4712">
        <v>9.3233100000000846E-3</v>
      </c>
    </row>
    <row r="4713" spans="1:66" x14ac:dyDescent="0.25">
      <c r="A4713">
        <v>105951</v>
      </c>
      <c r="C4713" t="str">
        <f>Table2[[#This Row],[LeadAuthor]]&amp;Table2[[#This Row],[Year]]&amp;"_"&amp;Table2[[#This Row],[SiteName]]&amp;"_"&amp;Table2[[#This Row],[SampleID]]</f>
        <v>Petrick2019_IODPU1460_</v>
      </c>
      <c r="D4713" t="s">
        <v>1464</v>
      </c>
      <c r="F4713">
        <v>35.049999999999997</v>
      </c>
      <c r="K4713" t="s">
        <v>264</v>
      </c>
      <c r="L4713">
        <v>-27.37</v>
      </c>
      <c r="M4713">
        <v>112.92</v>
      </c>
      <c r="N4713">
        <v>0.51171742600000003</v>
      </c>
      <c r="O4713" t="s">
        <v>39</v>
      </c>
      <c r="P4713" t="s">
        <v>459</v>
      </c>
      <c r="T4713">
        <v>0</v>
      </c>
      <c r="U4713">
        <v>0.62346534799999997</v>
      </c>
      <c r="V4713" t="s">
        <v>5</v>
      </c>
      <c r="W4713" t="s">
        <v>6</v>
      </c>
      <c r="Y4713" t="s">
        <v>7</v>
      </c>
      <c r="AT4713">
        <v>0.20502198099999999</v>
      </c>
      <c r="AU4713">
        <v>7.4207883000000002E-2</v>
      </c>
      <c r="AV4713">
        <v>6.3145780999999998E-2</v>
      </c>
      <c r="AW4713">
        <v>3.3616828000000001E-2</v>
      </c>
      <c r="AX4713">
        <v>0.59789686500000006</v>
      </c>
      <c r="AY4713">
        <v>2.6110660000000001E-2</v>
      </c>
      <c r="AZ4713">
        <v>4.3503598999999997E-2</v>
      </c>
      <c r="BA4713">
        <v>0.396934334</v>
      </c>
      <c r="BB4713">
        <v>0.215063169</v>
      </c>
      <c r="BC4713" t="s">
        <v>1465</v>
      </c>
      <c r="BD4713">
        <v>2019</v>
      </c>
      <c r="BE4713" t="s">
        <v>1466</v>
      </c>
      <c r="BG4713" t="s">
        <v>36</v>
      </c>
      <c r="BN4713">
        <v>2.9550367000000022E-2</v>
      </c>
    </row>
    <row r="4714" spans="1:66" x14ac:dyDescent="0.25">
      <c r="A4714">
        <v>105952</v>
      </c>
      <c r="C4714" t="str">
        <f>Table2[[#This Row],[LeadAuthor]]&amp;Table2[[#This Row],[Year]]&amp;"_"&amp;Table2[[#This Row],[SiteName]]&amp;"_"&amp;Table2[[#This Row],[SampleID]]</f>
        <v>Petrick2019_IODPU1460_</v>
      </c>
      <c r="D4714" t="s">
        <v>1464</v>
      </c>
      <c r="F4714">
        <v>36.58</v>
      </c>
      <c r="K4714" t="s">
        <v>264</v>
      </c>
      <c r="L4714">
        <v>-27.37</v>
      </c>
      <c r="M4714">
        <v>112.92</v>
      </c>
      <c r="N4714">
        <v>0.54126779300000005</v>
      </c>
      <c r="O4714" t="s">
        <v>39</v>
      </c>
      <c r="P4714" t="s">
        <v>459</v>
      </c>
      <c r="T4714">
        <v>0</v>
      </c>
      <c r="U4714">
        <v>0.59458883299999998</v>
      </c>
      <c r="V4714" t="s">
        <v>5</v>
      </c>
      <c r="W4714" t="s">
        <v>6</v>
      </c>
      <c r="Y4714" t="s">
        <v>7</v>
      </c>
      <c r="AT4714">
        <v>0.25849372700000001</v>
      </c>
      <c r="AU4714">
        <v>8.1908050999999996E-2</v>
      </c>
      <c r="AV4714">
        <v>6.7547025999999996E-2</v>
      </c>
      <c r="AW4714">
        <v>3.5247755999999998E-2</v>
      </c>
      <c r="AX4714">
        <v>0.53946928400000005</v>
      </c>
      <c r="AY4714">
        <v>1.7334155E-2</v>
      </c>
      <c r="AZ4714">
        <v>0.100288188</v>
      </c>
      <c r="BA4714">
        <v>0.244053404</v>
      </c>
      <c r="BB4714">
        <v>0.24909139699999999</v>
      </c>
      <c r="BC4714" t="s">
        <v>1465</v>
      </c>
      <c r="BD4714">
        <v>2019</v>
      </c>
      <c r="BE4714" t="s">
        <v>1466</v>
      </c>
      <c r="BG4714" t="s">
        <v>36</v>
      </c>
      <c r="BN4714">
        <v>1.3329379999998947E-3</v>
      </c>
    </row>
    <row r="4715" spans="1:66" x14ac:dyDescent="0.25">
      <c r="A4715">
        <v>105953</v>
      </c>
      <c r="C4715" t="str">
        <f>Table2[[#This Row],[LeadAuthor]]&amp;Table2[[#This Row],[Year]]&amp;"_"&amp;Table2[[#This Row],[SiteName]]&amp;"_"&amp;Table2[[#This Row],[SampleID]]</f>
        <v>Petrick2019_IODPU1460_</v>
      </c>
      <c r="D4715" t="s">
        <v>1464</v>
      </c>
      <c r="F4715">
        <v>36.85</v>
      </c>
      <c r="K4715" t="s">
        <v>264</v>
      </c>
      <c r="L4715">
        <v>-27.37</v>
      </c>
      <c r="M4715">
        <v>112.92</v>
      </c>
      <c r="N4715">
        <v>0.54260073099999995</v>
      </c>
      <c r="O4715" t="s">
        <v>39</v>
      </c>
      <c r="P4715" t="s">
        <v>459</v>
      </c>
      <c r="T4715">
        <v>0</v>
      </c>
      <c r="U4715">
        <v>0.602120922</v>
      </c>
      <c r="V4715" t="s">
        <v>5</v>
      </c>
      <c r="W4715" t="s">
        <v>6</v>
      </c>
      <c r="Y4715" t="s">
        <v>7</v>
      </c>
      <c r="AT4715">
        <v>0.27027952700000002</v>
      </c>
      <c r="AU4715">
        <v>8.3610925000000003E-2</v>
      </c>
      <c r="AV4715">
        <v>7.2943466999999998E-2</v>
      </c>
      <c r="AW4715">
        <v>3.5223524999999999E-2</v>
      </c>
      <c r="AX4715">
        <v>0.51957892800000005</v>
      </c>
      <c r="AY4715">
        <v>1.8363629999999999E-2</v>
      </c>
      <c r="AZ4715">
        <v>1.2021571999999999E-2</v>
      </c>
      <c r="BA4715">
        <v>0.156907089</v>
      </c>
      <c r="BB4715">
        <v>0.26281010799999999</v>
      </c>
      <c r="BC4715" t="s">
        <v>1465</v>
      </c>
      <c r="BD4715">
        <v>2019</v>
      </c>
      <c r="BE4715" t="s">
        <v>1466</v>
      </c>
      <c r="BG4715" t="s">
        <v>36</v>
      </c>
      <c r="BN4715">
        <v>2.3202979999999984E-3</v>
      </c>
    </row>
    <row r="4716" spans="1:66" x14ac:dyDescent="0.25">
      <c r="A4716">
        <v>105954</v>
      </c>
      <c r="C4716" t="str">
        <f>Table2[[#This Row],[LeadAuthor]]&amp;Table2[[#This Row],[Year]]&amp;"_"&amp;Table2[[#This Row],[SiteName]]&amp;"_"&amp;Table2[[#This Row],[SampleID]]</f>
        <v>Petrick2019_IODPU1460_</v>
      </c>
      <c r="D4716" t="s">
        <v>1464</v>
      </c>
      <c r="F4716">
        <v>37.32</v>
      </c>
      <c r="K4716" t="s">
        <v>264</v>
      </c>
      <c r="L4716">
        <v>-27.37</v>
      </c>
      <c r="M4716">
        <v>112.92</v>
      </c>
      <c r="N4716">
        <v>0.54492102899999995</v>
      </c>
      <c r="O4716" t="s">
        <v>39</v>
      </c>
      <c r="P4716" t="s">
        <v>459</v>
      </c>
      <c r="T4716">
        <v>0</v>
      </c>
      <c r="U4716">
        <v>0.59775585499999995</v>
      </c>
      <c r="V4716" t="s">
        <v>5</v>
      </c>
      <c r="W4716" t="s">
        <v>6</v>
      </c>
      <c r="Y4716" t="s">
        <v>7</v>
      </c>
      <c r="AT4716">
        <v>0.25569129400000001</v>
      </c>
      <c r="AU4716">
        <v>8.0466450999999994E-2</v>
      </c>
      <c r="AV4716">
        <v>6.7139594999999996E-2</v>
      </c>
      <c r="AW4716">
        <v>3.2162291000000003E-2</v>
      </c>
      <c r="AX4716">
        <v>0.544264898</v>
      </c>
      <c r="AY4716">
        <v>2.0275471999999999E-2</v>
      </c>
      <c r="AZ4716">
        <v>6.2637031999999995E-2</v>
      </c>
      <c r="BA4716">
        <v>0.253389957</v>
      </c>
      <c r="BB4716">
        <v>0.24152389399999999</v>
      </c>
      <c r="BC4716" t="s">
        <v>1465</v>
      </c>
      <c r="BD4716">
        <v>2019</v>
      </c>
      <c r="BE4716" t="s">
        <v>1466</v>
      </c>
      <c r="BG4716" t="s">
        <v>36</v>
      </c>
      <c r="BN4716">
        <v>3.6532370000000869E-3</v>
      </c>
    </row>
    <row r="4717" spans="1:66" x14ac:dyDescent="0.25">
      <c r="A4717">
        <v>105955</v>
      </c>
      <c r="C4717" t="str">
        <f>Table2[[#This Row],[LeadAuthor]]&amp;Table2[[#This Row],[Year]]&amp;"_"&amp;Table2[[#This Row],[SiteName]]&amp;"_"&amp;Table2[[#This Row],[SampleID]]</f>
        <v>Petrick2019_IODPU1460_</v>
      </c>
      <c r="D4717" t="s">
        <v>1464</v>
      </c>
      <c r="F4717">
        <v>38.06</v>
      </c>
      <c r="K4717" t="s">
        <v>264</v>
      </c>
      <c r="L4717">
        <v>-27.37</v>
      </c>
      <c r="M4717">
        <v>112.92</v>
      </c>
      <c r="N4717">
        <v>0.54857426600000003</v>
      </c>
      <c r="O4717" t="s">
        <v>39</v>
      </c>
      <c r="P4717" t="s">
        <v>459</v>
      </c>
      <c r="T4717">
        <v>0</v>
      </c>
      <c r="U4717">
        <v>0.61136853700000005</v>
      </c>
      <c r="V4717" t="s">
        <v>5</v>
      </c>
      <c r="W4717" t="s">
        <v>6</v>
      </c>
      <c r="Y4717" t="s">
        <v>7</v>
      </c>
      <c r="AT4717">
        <v>0.25794946499999999</v>
      </c>
      <c r="AU4717">
        <v>8.3309682999999995E-2</v>
      </c>
      <c r="AV4717">
        <v>7.1274494999999993E-2</v>
      </c>
      <c r="AW4717">
        <v>3.3875233999999997E-2</v>
      </c>
      <c r="AX4717">
        <v>0.52768373300000004</v>
      </c>
      <c r="AY4717">
        <v>2.5907388E-2</v>
      </c>
      <c r="AZ4717">
        <v>9.2666925999999997E-2</v>
      </c>
      <c r="BA4717">
        <v>0.18168129099999999</v>
      </c>
      <c r="BB4717">
        <v>0.25397112900000002</v>
      </c>
      <c r="BC4717" t="s">
        <v>1465</v>
      </c>
      <c r="BD4717">
        <v>2019</v>
      </c>
      <c r="BE4717" t="s">
        <v>1466</v>
      </c>
      <c r="BG4717" t="s">
        <v>36</v>
      </c>
      <c r="BN4717">
        <v>3.7519719999999923E-3</v>
      </c>
    </row>
    <row r="4718" spans="1:66" x14ac:dyDescent="0.25">
      <c r="A4718">
        <v>105956</v>
      </c>
      <c r="C4718" t="str">
        <f>Table2[[#This Row],[LeadAuthor]]&amp;Table2[[#This Row],[Year]]&amp;"_"&amp;Table2[[#This Row],[SiteName]]&amp;"_"&amp;Table2[[#This Row],[SampleID]]</f>
        <v>Petrick2019_IODPU1460_</v>
      </c>
      <c r="D4718" t="s">
        <v>1464</v>
      </c>
      <c r="F4718">
        <v>38.82</v>
      </c>
      <c r="K4718" t="s">
        <v>264</v>
      </c>
      <c r="L4718">
        <v>-27.37</v>
      </c>
      <c r="M4718">
        <v>112.92</v>
      </c>
      <c r="N4718">
        <v>0.55232623800000002</v>
      </c>
      <c r="O4718" t="s">
        <v>39</v>
      </c>
      <c r="P4718" t="s">
        <v>459</v>
      </c>
      <c r="T4718">
        <v>0</v>
      </c>
      <c r="U4718">
        <v>0.63007267899999997</v>
      </c>
      <c r="V4718" t="s">
        <v>5</v>
      </c>
      <c r="W4718" t="s">
        <v>6</v>
      </c>
      <c r="Y4718" t="s">
        <v>7</v>
      </c>
      <c r="AT4718">
        <v>0.24719171100000001</v>
      </c>
      <c r="AU4718">
        <v>8.1376026000000004E-2</v>
      </c>
      <c r="AV4718">
        <v>7.5536169E-2</v>
      </c>
      <c r="AW4718">
        <v>3.5852047999999997E-2</v>
      </c>
      <c r="AX4718">
        <v>0.53282987299999995</v>
      </c>
      <c r="AY4718">
        <v>2.7214173000000001E-2</v>
      </c>
      <c r="AZ4718">
        <v>9.4774239999999996E-2</v>
      </c>
      <c r="BA4718">
        <v>0.15732460500000001</v>
      </c>
      <c r="BB4718">
        <v>0.25606020299999999</v>
      </c>
      <c r="BC4718" t="s">
        <v>1465</v>
      </c>
      <c r="BD4718">
        <v>2019</v>
      </c>
      <c r="BE4718" t="s">
        <v>1466</v>
      </c>
      <c r="BG4718" t="s">
        <v>36</v>
      </c>
      <c r="BN4718">
        <v>1.4316739999999939E-3</v>
      </c>
    </row>
    <row r="4719" spans="1:66" x14ac:dyDescent="0.25">
      <c r="A4719">
        <v>105957</v>
      </c>
      <c r="C4719" t="str">
        <f>Table2[[#This Row],[LeadAuthor]]&amp;Table2[[#This Row],[Year]]&amp;"_"&amp;Table2[[#This Row],[SiteName]]&amp;"_"&amp;Table2[[#This Row],[SampleID]]</f>
        <v>Petrick2019_IODPU1460_</v>
      </c>
      <c r="D4719" t="s">
        <v>1464</v>
      </c>
      <c r="F4719">
        <v>39.11</v>
      </c>
      <c r="K4719" t="s">
        <v>264</v>
      </c>
      <c r="L4719">
        <v>-27.37</v>
      </c>
      <c r="M4719">
        <v>112.92</v>
      </c>
      <c r="N4719">
        <v>0.55375791200000002</v>
      </c>
      <c r="O4719" t="s">
        <v>39</v>
      </c>
      <c r="P4719" t="s">
        <v>459</v>
      </c>
      <c r="T4719">
        <v>0</v>
      </c>
      <c r="U4719">
        <v>0.61455601299999996</v>
      </c>
      <c r="V4719" t="s">
        <v>5</v>
      </c>
      <c r="W4719" t="s">
        <v>6</v>
      </c>
      <c r="Y4719" t="s">
        <v>7</v>
      </c>
      <c r="AT4719">
        <v>0.231293625</v>
      </c>
      <c r="AU4719">
        <v>7.8387903999999994E-2</v>
      </c>
      <c r="AV4719">
        <v>6.8263455000000001E-2</v>
      </c>
      <c r="AW4719">
        <v>3.3265623000000001E-2</v>
      </c>
      <c r="AX4719">
        <v>0.56533595999999997</v>
      </c>
      <c r="AY4719">
        <v>2.3453433999999999E-2</v>
      </c>
      <c r="AZ4719">
        <v>8.0994440000000001E-2</v>
      </c>
      <c r="BA4719">
        <v>0.29918280000000003</v>
      </c>
      <c r="BB4719">
        <v>0.23405163200000001</v>
      </c>
      <c r="BC4719" t="s">
        <v>1465</v>
      </c>
      <c r="BD4719">
        <v>2019</v>
      </c>
      <c r="BE4719" t="s">
        <v>1466</v>
      </c>
      <c r="BG4719" t="s">
        <v>36</v>
      </c>
      <c r="BN4719">
        <v>3.6532360000000041E-3</v>
      </c>
    </row>
    <row r="4720" spans="1:66" x14ac:dyDescent="0.25">
      <c r="A4720">
        <v>105958</v>
      </c>
      <c r="C4720" t="str">
        <f>Table2[[#This Row],[LeadAuthor]]&amp;Table2[[#This Row],[Year]]&amp;"_"&amp;Table2[[#This Row],[SiteName]]&amp;"_"&amp;Table2[[#This Row],[SampleID]]</f>
        <v>Petrick2019_IODPU1460_</v>
      </c>
      <c r="D4720" t="s">
        <v>1464</v>
      </c>
      <c r="F4720">
        <v>39.85</v>
      </c>
      <c r="K4720" t="s">
        <v>264</v>
      </c>
      <c r="L4720">
        <v>-27.37</v>
      </c>
      <c r="M4720">
        <v>112.92</v>
      </c>
      <c r="N4720">
        <v>0.55741114800000002</v>
      </c>
      <c r="O4720" t="s">
        <v>39</v>
      </c>
      <c r="P4720" t="s">
        <v>459</v>
      </c>
      <c r="T4720">
        <v>0</v>
      </c>
      <c r="U4720">
        <v>0.62543155699999997</v>
      </c>
      <c r="V4720" t="s">
        <v>5</v>
      </c>
      <c r="W4720" t="s">
        <v>6</v>
      </c>
      <c r="Y4720" t="s">
        <v>7</v>
      </c>
      <c r="AT4720">
        <v>0.20797196700000001</v>
      </c>
      <c r="AU4720">
        <v>6.9970676999999995E-2</v>
      </c>
      <c r="AV4720">
        <v>6.1385728000000001E-2</v>
      </c>
      <c r="AW4720">
        <v>3.2087616999999999E-2</v>
      </c>
      <c r="AX4720">
        <v>0.60522458400000001</v>
      </c>
      <c r="AY4720">
        <v>2.3359426999999999E-2</v>
      </c>
      <c r="AZ4720">
        <v>0.138211004</v>
      </c>
      <c r="BA4720">
        <v>0.39625674599999999</v>
      </c>
      <c r="BB4720">
        <v>0.20636141</v>
      </c>
      <c r="BC4720" t="s">
        <v>1465</v>
      </c>
      <c r="BD4720">
        <v>2019</v>
      </c>
      <c r="BE4720" t="s">
        <v>1466</v>
      </c>
      <c r="BG4720" t="s">
        <v>36</v>
      </c>
      <c r="BN4720">
        <v>3.2089239999999464E-3</v>
      </c>
    </row>
    <row r="4721" spans="1:66" x14ac:dyDescent="0.25">
      <c r="A4721">
        <v>105959</v>
      </c>
      <c r="C4721" t="str">
        <f>Table2[[#This Row],[LeadAuthor]]&amp;Table2[[#This Row],[Year]]&amp;"_"&amp;Table2[[#This Row],[SiteName]]&amp;"_"&amp;Table2[[#This Row],[SampleID]]</f>
        <v>Petrick2019_IODPU1460_</v>
      </c>
      <c r="D4721" t="s">
        <v>1464</v>
      </c>
      <c r="F4721">
        <v>40.5</v>
      </c>
      <c r="K4721" t="s">
        <v>264</v>
      </c>
      <c r="L4721">
        <v>-27.37</v>
      </c>
      <c r="M4721">
        <v>112.92</v>
      </c>
      <c r="N4721">
        <v>0.56062007199999997</v>
      </c>
      <c r="O4721" t="s">
        <v>39</v>
      </c>
      <c r="P4721" t="s">
        <v>459</v>
      </c>
      <c r="T4721">
        <v>0</v>
      </c>
      <c r="U4721">
        <v>0.64184345300000001</v>
      </c>
      <c r="V4721" t="s">
        <v>5</v>
      </c>
      <c r="W4721" t="s">
        <v>6</v>
      </c>
      <c r="Y4721" t="s">
        <v>7</v>
      </c>
      <c r="AT4721">
        <v>0.465141095</v>
      </c>
      <c r="AU4721">
        <v>0.15541374499999999</v>
      </c>
      <c r="AV4721">
        <v>0.16026658399999999</v>
      </c>
      <c r="AW4721">
        <v>6.6453399999999996E-2</v>
      </c>
      <c r="AX4721">
        <v>0.100932046</v>
      </c>
      <c r="AY4721">
        <v>5.1793129E-2</v>
      </c>
      <c r="AZ4721">
        <v>0.61038348200000003</v>
      </c>
      <c r="BA4721">
        <v>1.1772899489999999</v>
      </c>
      <c r="BB4721">
        <v>0.71445707700000005</v>
      </c>
      <c r="BC4721" t="s">
        <v>1465</v>
      </c>
      <c r="BD4721">
        <v>2019</v>
      </c>
      <c r="BE4721" t="s">
        <v>1466</v>
      </c>
      <c r="BG4721" t="s">
        <v>36</v>
      </c>
      <c r="BN4721">
        <v>1.7522739000000009E-2</v>
      </c>
    </row>
    <row r="4722" spans="1:66" x14ac:dyDescent="0.25">
      <c r="A4722">
        <v>105960</v>
      </c>
      <c r="C4722" t="str">
        <f>Table2[[#This Row],[LeadAuthor]]&amp;Table2[[#This Row],[Year]]&amp;"_"&amp;Table2[[#This Row],[SiteName]]&amp;"_"&amp;Table2[[#This Row],[SampleID]]</f>
        <v>Petrick2019_IODPU1460_</v>
      </c>
      <c r="D4722" t="s">
        <v>1464</v>
      </c>
      <c r="F4722">
        <v>44.05</v>
      </c>
      <c r="K4722" t="s">
        <v>264</v>
      </c>
      <c r="L4722">
        <v>-27.37</v>
      </c>
      <c r="M4722">
        <v>112.92</v>
      </c>
      <c r="N4722">
        <v>0.57814281099999998</v>
      </c>
      <c r="O4722" t="s">
        <v>39</v>
      </c>
      <c r="P4722" t="s">
        <v>459</v>
      </c>
      <c r="T4722">
        <v>0</v>
      </c>
      <c r="U4722">
        <v>0.64655997600000004</v>
      </c>
      <c r="V4722" t="s">
        <v>5</v>
      </c>
      <c r="W4722" t="s">
        <v>6</v>
      </c>
      <c r="Y4722" t="s">
        <v>7</v>
      </c>
      <c r="AT4722">
        <v>0.212016285</v>
      </c>
      <c r="AU4722">
        <v>7.1081561000000001E-2</v>
      </c>
      <c r="AV4722">
        <v>7.2185870999999999E-2</v>
      </c>
      <c r="AW4722">
        <v>3.2451052000000001E-2</v>
      </c>
      <c r="AX4722">
        <v>0.58687021299999997</v>
      </c>
      <c r="AY4722">
        <v>2.5395017999999998E-2</v>
      </c>
      <c r="AZ4722">
        <v>3.2945818000000002E-2</v>
      </c>
      <c r="BA4722">
        <v>0.28182642000000002</v>
      </c>
      <c r="BB4722">
        <v>0.22299760900000001</v>
      </c>
      <c r="BC4722" t="s">
        <v>1465</v>
      </c>
      <c r="BD4722">
        <v>2019</v>
      </c>
      <c r="BE4722" t="s">
        <v>1466</v>
      </c>
      <c r="BG4722" t="s">
        <v>36</v>
      </c>
      <c r="BN4722">
        <v>6.8896600000001307E-4</v>
      </c>
    </row>
    <row r="4723" spans="1:66" x14ac:dyDescent="0.25">
      <c r="A4723">
        <v>105961</v>
      </c>
      <c r="C4723" t="str">
        <f>Table2[[#This Row],[LeadAuthor]]&amp;Table2[[#This Row],[Year]]&amp;"_"&amp;Table2[[#This Row],[SiteName]]&amp;"_"&amp;Table2[[#This Row],[SampleID]]</f>
        <v>Petrick2019_IODPU1460_</v>
      </c>
      <c r="D4723" t="s">
        <v>1464</v>
      </c>
      <c r="F4723">
        <v>44.97</v>
      </c>
      <c r="K4723" t="s">
        <v>264</v>
      </c>
      <c r="L4723">
        <v>-27.37</v>
      </c>
      <c r="M4723">
        <v>112.92</v>
      </c>
      <c r="N4723">
        <v>0.57883177699999999</v>
      </c>
      <c r="O4723" t="s">
        <v>39</v>
      </c>
      <c r="P4723" t="s">
        <v>459</v>
      </c>
      <c r="T4723">
        <v>0</v>
      </c>
      <c r="U4723">
        <v>0.61447544499999995</v>
      </c>
      <c r="V4723" t="s">
        <v>5</v>
      </c>
      <c r="W4723" t="s">
        <v>6</v>
      </c>
      <c r="Y4723" t="s">
        <v>7</v>
      </c>
      <c r="AT4723">
        <v>0.24256625700000001</v>
      </c>
      <c r="AU4723">
        <v>8.1550162999999995E-2</v>
      </c>
      <c r="AV4723">
        <v>7.5946308000000004E-2</v>
      </c>
      <c r="AW4723">
        <v>3.7648042999999999E-2</v>
      </c>
      <c r="AX4723">
        <v>0.54590334399999996</v>
      </c>
      <c r="AY4723">
        <v>1.6385884999999999E-2</v>
      </c>
      <c r="AZ4723">
        <v>3.7085394000000001E-2</v>
      </c>
      <c r="BA4723">
        <v>0.22512407700000001</v>
      </c>
      <c r="BB4723">
        <v>0.25763905500000001</v>
      </c>
      <c r="BC4723" t="s">
        <v>1465</v>
      </c>
      <c r="BD4723">
        <v>2019</v>
      </c>
      <c r="BE4723" t="s">
        <v>1466</v>
      </c>
      <c r="BG4723" t="s">
        <v>36</v>
      </c>
      <c r="BN4723">
        <v>5.8412399999996367E-4</v>
      </c>
    </row>
    <row r="4724" spans="1:66" x14ac:dyDescent="0.25">
      <c r="A4724">
        <v>105962</v>
      </c>
      <c r="C4724" t="str">
        <f>Table2[[#This Row],[LeadAuthor]]&amp;Table2[[#This Row],[Year]]&amp;"_"&amp;Table2[[#This Row],[SiteName]]&amp;"_"&amp;Table2[[#This Row],[SampleID]]</f>
        <v>Petrick2019_IODPU1460_</v>
      </c>
      <c r="D4724" t="s">
        <v>1464</v>
      </c>
      <c r="F4724">
        <v>45.75</v>
      </c>
      <c r="K4724" t="s">
        <v>264</v>
      </c>
      <c r="L4724">
        <v>-27.37</v>
      </c>
      <c r="M4724">
        <v>112.92</v>
      </c>
      <c r="N4724">
        <v>0.57941590099999996</v>
      </c>
      <c r="O4724" t="s">
        <v>39</v>
      </c>
      <c r="P4724" t="s">
        <v>459</v>
      </c>
      <c r="T4724">
        <v>0</v>
      </c>
      <c r="U4724">
        <v>0.64608299899999999</v>
      </c>
      <c r="V4724" t="s">
        <v>5</v>
      </c>
      <c r="W4724" t="s">
        <v>6</v>
      </c>
      <c r="Y4724" t="s">
        <v>7</v>
      </c>
      <c r="AT4724">
        <v>0.19710114300000001</v>
      </c>
      <c r="AU4724">
        <v>6.6345296999999998E-2</v>
      </c>
      <c r="AV4724">
        <v>6.4650000999999999E-2</v>
      </c>
      <c r="AW4724">
        <v>3.3792521999999998E-2</v>
      </c>
      <c r="AX4724">
        <v>0.61543881300000003</v>
      </c>
      <c r="AY4724">
        <v>2.2672225000000001E-2</v>
      </c>
      <c r="AZ4724">
        <v>0.10815684</v>
      </c>
      <c r="BA4724">
        <v>0.37110576499999998</v>
      </c>
      <c r="BB4724">
        <v>0.205241069</v>
      </c>
      <c r="BC4724" t="s">
        <v>1465</v>
      </c>
      <c r="BD4724">
        <v>2019</v>
      </c>
      <c r="BE4724" t="s">
        <v>1466</v>
      </c>
      <c r="BG4724" t="s">
        <v>36</v>
      </c>
      <c r="BN4724">
        <v>1.0858700000000443E-3</v>
      </c>
    </row>
    <row r="4725" spans="1:66" x14ac:dyDescent="0.25">
      <c r="A4725">
        <v>105963</v>
      </c>
      <c r="C4725" t="str">
        <f>Table2[[#This Row],[LeadAuthor]]&amp;Table2[[#This Row],[Year]]&amp;"_"&amp;Table2[[#This Row],[SiteName]]&amp;"_"&amp;Table2[[#This Row],[SampleID]]</f>
        <v>Petrick2019_IODPU1460_</v>
      </c>
      <c r="D4725" t="s">
        <v>1464</v>
      </c>
      <c r="F4725">
        <v>47.2</v>
      </c>
      <c r="K4725" t="s">
        <v>264</v>
      </c>
      <c r="L4725">
        <v>-27.37</v>
      </c>
      <c r="M4725">
        <v>112.92</v>
      </c>
      <c r="N4725">
        <v>0.580501771</v>
      </c>
      <c r="O4725" t="s">
        <v>39</v>
      </c>
      <c r="P4725" t="s">
        <v>459</v>
      </c>
      <c r="T4725">
        <v>0</v>
      </c>
      <c r="U4725">
        <v>0.64634888300000004</v>
      </c>
      <c r="V4725" t="s">
        <v>5</v>
      </c>
      <c r="W4725" t="s">
        <v>6</v>
      </c>
      <c r="Y4725" t="s">
        <v>7</v>
      </c>
      <c r="AT4725">
        <v>0.11798141199999999</v>
      </c>
      <c r="AU4725">
        <v>6.9854220999999994E-2</v>
      </c>
      <c r="AV4725">
        <v>6.7875125999999994E-2</v>
      </c>
      <c r="AW4725">
        <v>3.8120083999999999E-2</v>
      </c>
      <c r="AX4725">
        <v>0.68449561299999995</v>
      </c>
      <c r="AY4725">
        <v>2.1673544999999999E-2</v>
      </c>
      <c r="AZ4725">
        <v>5.3375592999999999E-2</v>
      </c>
      <c r="BA4725">
        <v>0.66534395800000001</v>
      </c>
      <c r="BB4725">
        <v>0.19937157</v>
      </c>
      <c r="BC4725" t="s">
        <v>1465</v>
      </c>
      <c r="BD4725">
        <v>2019</v>
      </c>
      <c r="BE4725" t="s">
        <v>1466</v>
      </c>
      <c r="BG4725" t="s">
        <v>36</v>
      </c>
      <c r="BN4725">
        <v>7.4887599999995391E-4</v>
      </c>
    </row>
    <row r="4726" spans="1:66" x14ac:dyDescent="0.25">
      <c r="A4726">
        <v>105964</v>
      </c>
      <c r="C4726" t="str">
        <f>Table2[[#This Row],[LeadAuthor]]&amp;Table2[[#This Row],[Year]]&amp;"_"&amp;Table2[[#This Row],[SiteName]]&amp;"_"&amp;Table2[[#This Row],[SampleID]]</f>
        <v>Petrick2019_IODPU1460_</v>
      </c>
      <c r="D4726" t="s">
        <v>1464</v>
      </c>
      <c r="F4726">
        <v>48.2</v>
      </c>
      <c r="K4726" t="s">
        <v>264</v>
      </c>
      <c r="L4726">
        <v>-27.37</v>
      </c>
      <c r="M4726">
        <v>112.92</v>
      </c>
      <c r="N4726">
        <v>0.58125064699999995</v>
      </c>
      <c r="O4726" t="s">
        <v>39</v>
      </c>
      <c r="P4726" t="s">
        <v>459</v>
      </c>
      <c r="T4726">
        <v>0</v>
      </c>
      <c r="U4726">
        <v>0.62437698600000002</v>
      </c>
      <c r="V4726" t="s">
        <v>5</v>
      </c>
      <c r="W4726" t="s">
        <v>6</v>
      </c>
      <c r="Y4726" t="s">
        <v>7</v>
      </c>
      <c r="AT4726">
        <v>0.201021376</v>
      </c>
      <c r="AU4726">
        <v>7.2247994999999995E-2</v>
      </c>
      <c r="AV4726">
        <v>6.6967051E-2</v>
      </c>
      <c r="AW4726">
        <v>3.7034402000000001E-2</v>
      </c>
      <c r="AX4726">
        <v>0.60663685499999997</v>
      </c>
      <c r="AY4726">
        <v>1.6092321E-2</v>
      </c>
      <c r="AZ4726">
        <v>2.3044025999999999E-2</v>
      </c>
      <c r="BA4726">
        <v>0.40468150600000002</v>
      </c>
      <c r="BB4726">
        <v>0.220593446</v>
      </c>
      <c r="BC4726" t="s">
        <v>1465</v>
      </c>
      <c r="BD4726">
        <v>2019</v>
      </c>
      <c r="BE4726" t="s">
        <v>1466</v>
      </c>
      <c r="BG4726" t="s">
        <v>36</v>
      </c>
      <c r="BN4726">
        <v>3.9316000000000351E-3</v>
      </c>
    </row>
    <row r="4727" spans="1:66" x14ac:dyDescent="0.25">
      <c r="A4727">
        <v>105965</v>
      </c>
      <c r="C4727" t="str">
        <f>Table2[[#This Row],[LeadAuthor]]&amp;Table2[[#This Row],[Year]]&amp;"_"&amp;Table2[[#This Row],[SiteName]]&amp;"_"&amp;Table2[[#This Row],[SampleID]]</f>
        <v>Petrick2019_IODPU1460_</v>
      </c>
      <c r="D4727" t="s">
        <v>1464</v>
      </c>
      <c r="F4727">
        <v>53.45</v>
      </c>
      <c r="K4727" t="s">
        <v>264</v>
      </c>
      <c r="L4727">
        <v>-27.37</v>
      </c>
      <c r="M4727">
        <v>112.92</v>
      </c>
      <c r="N4727">
        <v>0.58518224699999999</v>
      </c>
      <c r="O4727" t="s">
        <v>39</v>
      </c>
      <c r="P4727" t="s">
        <v>459</v>
      </c>
      <c r="T4727">
        <v>0</v>
      </c>
      <c r="U4727">
        <v>0.653651129</v>
      </c>
      <c r="V4727" t="s">
        <v>5</v>
      </c>
      <c r="W4727" t="s">
        <v>6</v>
      </c>
      <c r="Y4727" t="s">
        <v>7</v>
      </c>
      <c r="AT4727">
        <v>0.183149174</v>
      </c>
      <c r="AU4727">
        <v>7.0599607999999994E-2</v>
      </c>
      <c r="AV4727">
        <v>7.3697032999999995E-2</v>
      </c>
      <c r="AW4727">
        <v>4.0465499000000002E-2</v>
      </c>
      <c r="AX4727">
        <v>0.61301124699999998</v>
      </c>
      <c r="AY4727">
        <v>1.9077439000000002E-2</v>
      </c>
      <c r="AZ4727">
        <v>8.2025936999999993E-2</v>
      </c>
      <c r="BA4727">
        <v>0.36255375299999998</v>
      </c>
      <c r="BB4727">
        <v>0.22618834900000001</v>
      </c>
      <c r="BC4727" t="s">
        <v>1465</v>
      </c>
      <c r="BD4727">
        <v>2019</v>
      </c>
      <c r="BE4727" t="s">
        <v>1466</v>
      </c>
      <c r="BG4727" t="s">
        <v>36</v>
      </c>
      <c r="BN4727">
        <v>1.273089000000005E-3</v>
      </c>
    </row>
    <row r="4728" spans="1:66" x14ac:dyDescent="0.25">
      <c r="A4728">
        <v>105966</v>
      </c>
      <c r="C4728" t="str">
        <f>Table2[[#This Row],[LeadAuthor]]&amp;Table2[[#This Row],[Year]]&amp;"_"&amp;Table2[[#This Row],[SiteName]]&amp;"_"&amp;Table2[[#This Row],[SampleID]]</f>
        <v>Petrick2019_IODPU1460_</v>
      </c>
      <c r="D4728" t="s">
        <v>1464</v>
      </c>
      <c r="F4728">
        <v>55.15</v>
      </c>
      <c r="K4728" t="s">
        <v>264</v>
      </c>
      <c r="L4728">
        <v>-27.37</v>
      </c>
      <c r="M4728">
        <v>112.92</v>
      </c>
      <c r="N4728">
        <v>0.58645533599999999</v>
      </c>
      <c r="O4728" t="s">
        <v>39</v>
      </c>
      <c r="P4728" t="s">
        <v>459</v>
      </c>
      <c r="T4728">
        <v>0</v>
      </c>
      <c r="U4728">
        <v>0.62893900400000002</v>
      </c>
      <c r="V4728" t="s">
        <v>5</v>
      </c>
      <c r="W4728" t="s">
        <v>6</v>
      </c>
      <c r="Y4728" t="s">
        <v>7</v>
      </c>
      <c r="AT4728">
        <v>0.233464582</v>
      </c>
      <c r="AU4728">
        <v>8.1110877999999997E-2</v>
      </c>
      <c r="AV4728">
        <v>7.7164554999999996E-2</v>
      </c>
      <c r="AW4728">
        <v>4.2284319000000001E-2</v>
      </c>
      <c r="AX4728">
        <v>0.547943654</v>
      </c>
      <c r="AY4728">
        <v>1.8032013E-2</v>
      </c>
      <c r="AZ4728">
        <v>8.5811976999999998E-2</v>
      </c>
      <c r="BA4728">
        <v>0.207205267</v>
      </c>
      <c r="BB4728">
        <v>0.26164446800000002</v>
      </c>
      <c r="BC4728" t="s">
        <v>1465</v>
      </c>
      <c r="BD4728">
        <v>2019</v>
      </c>
      <c r="BE4728" t="s">
        <v>1466</v>
      </c>
      <c r="BG4728" t="s">
        <v>36</v>
      </c>
      <c r="BN4728">
        <v>2.2466279999999728E-3</v>
      </c>
    </row>
    <row r="4729" spans="1:66" x14ac:dyDescent="0.25">
      <c r="A4729">
        <v>105967</v>
      </c>
      <c r="C4729" t="str">
        <f>Table2[[#This Row],[LeadAuthor]]&amp;Table2[[#This Row],[Year]]&amp;"_"&amp;Table2[[#This Row],[SiteName]]&amp;"_"&amp;Table2[[#This Row],[SampleID]]</f>
        <v>Petrick2019_IODPU1460_</v>
      </c>
      <c r="D4729" t="s">
        <v>1464</v>
      </c>
      <c r="F4729">
        <v>58.15</v>
      </c>
      <c r="K4729" t="s">
        <v>264</v>
      </c>
      <c r="L4729">
        <v>-27.37</v>
      </c>
      <c r="M4729">
        <v>112.92</v>
      </c>
      <c r="N4729">
        <v>0.58870196399999997</v>
      </c>
      <c r="O4729" t="s">
        <v>39</v>
      </c>
      <c r="P4729" t="s">
        <v>459</v>
      </c>
      <c r="T4729">
        <v>0</v>
      </c>
      <c r="U4729">
        <v>0.63884550900000003</v>
      </c>
      <c r="V4729" t="s">
        <v>5</v>
      </c>
      <c r="W4729" t="s">
        <v>6</v>
      </c>
      <c r="Y4729" t="s">
        <v>7</v>
      </c>
      <c r="AT4729">
        <v>0.209011329</v>
      </c>
      <c r="AU4729">
        <v>7.0271465000000005E-2</v>
      </c>
      <c r="AV4729">
        <v>6.6725758999999996E-2</v>
      </c>
      <c r="AW4729">
        <v>3.6286483000000001E-2</v>
      </c>
      <c r="AX4729">
        <v>0.59641414199999998</v>
      </c>
      <c r="AY4729">
        <v>2.1290822000000001E-2</v>
      </c>
      <c r="AZ4729">
        <v>8.4497032999999999E-2</v>
      </c>
      <c r="BA4729">
        <v>0.33034302999999998</v>
      </c>
      <c r="BB4729">
        <v>0.219072299</v>
      </c>
      <c r="BC4729" t="s">
        <v>1465</v>
      </c>
      <c r="BD4729">
        <v>2019</v>
      </c>
      <c r="BE4729" t="s">
        <v>1466</v>
      </c>
      <c r="BG4729" t="s">
        <v>36</v>
      </c>
      <c r="BN4729">
        <v>1.273089000000005E-3</v>
      </c>
    </row>
    <row r="4730" spans="1:66" x14ac:dyDescent="0.25">
      <c r="A4730">
        <v>105968</v>
      </c>
      <c r="C4730" t="str">
        <f>Table2[[#This Row],[LeadAuthor]]&amp;Table2[[#This Row],[Year]]&amp;"_"&amp;Table2[[#This Row],[SiteName]]&amp;"_"&amp;Table2[[#This Row],[SampleID]]</f>
        <v>Petrick2019_IODPU1460_</v>
      </c>
      <c r="D4730" t="s">
        <v>1464</v>
      </c>
      <c r="F4730">
        <v>59.85</v>
      </c>
      <c r="K4730" t="s">
        <v>264</v>
      </c>
      <c r="L4730">
        <v>-27.37</v>
      </c>
      <c r="M4730">
        <v>112.92</v>
      </c>
      <c r="N4730">
        <v>0.58997505299999997</v>
      </c>
      <c r="O4730" t="s">
        <v>39</v>
      </c>
      <c r="P4730" t="s">
        <v>459</v>
      </c>
      <c r="T4730">
        <v>0</v>
      </c>
      <c r="U4730">
        <v>0.63262679099999997</v>
      </c>
      <c r="V4730" t="s">
        <v>5</v>
      </c>
      <c r="W4730" t="s">
        <v>6</v>
      </c>
      <c r="Y4730" t="s">
        <v>7</v>
      </c>
      <c r="AT4730">
        <v>0.19685182800000001</v>
      </c>
      <c r="AU4730">
        <v>7.0993517000000006E-2</v>
      </c>
      <c r="AV4730">
        <v>6.8123860999999994E-2</v>
      </c>
      <c r="AW4730">
        <v>3.6938964999999997E-2</v>
      </c>
      <c r="AX4730">
        <v>0.60990186000000002</v>
      </c>
      <c r="AY4730">
        <v>1.7189967E-2</v>
      </c>
      <c r="AZ4730">
        <v>0.248231283</v>
      </c>
      <c r="BA4730">
        <v>0.39482877</v>
      </c>
      <c r="BB4730">
        <v>0.21920779900000001</v>
      </c>
      <c r="BC4730" t="s">
        <v>1465</v>
      </c>
      <c r="BD4730">
        <v>2019</v>
      </c>
      <c r="BE4730" t="s">
        <v>1466</v>
      </c>
      <c r="BG4730" t="s">
        <v>36</v>
      </c>
      <c r="BN4730">
        <v>1.834747000000081E-3</v>
      </c>
    </row>
    <row r="4731" spans="1:66" x14ac:dyDescent="0.25">
      <c r="A4731">
        <v>105969</v>
      </c>
      <c r="C4731" t="str">
        <f>Table2[[#This Row],[LeadAuthor]]&amp;Table2[[#This Row],[Year]]&amp;"_"&amp;Table2[[#This Row],[SiteName]]&amp;"_"&amp;Table2[[#This Row],[SampleID]]</f>
        <v>Petrick2019_IODPU1460_</v>
      </c>
      <c r="D4731" t="s">
        <v>1464</v>
      </c>
      <c r="F4731">
        <v>62.3</v>
      </c>
      <c r="K4731" t="s">
        <v>264</v>
      </c>
      <c r="L4731">
        <v>-27.37</v>
      </c>
      <c r="M4731">
        <v>112.92</v>
      </c>
      <c r="N4731">
        <v>0.59180980000000005</v>
      </c>
      <c r="O4731" t="s">
        <v>39</v>
      </c>
      <c r="P4731" t="s">
        <v>459</v>
      </c>
      <c r="T4731">
        <v>0</v>
      </c>
      <c r="U4731">
        <v>0.6304244</v>
      </c>
      <c r="V4731" t="s">
        <v>5</v>
      </c>
      <c r="W4731" t="s">
        <v>6</v>
      </c>
      <c r="Y4731" t="s">
        <v>7</v>
      </c>
      <c r="AT4731">
        <v>0.118921072</v>
      </c>
      <c r="AU4731">
        <v>0.26175309200000002</v>
      </c>
      <c r="AV4731">
        <v>0.29412659299999999</v>
      </c>
      <c r="AW4731">
        <v>0.12010333300000001</v>
      </c>
      <c r="AX4731">
        <v>0.172825753</v>
      </c>
      <c r="AY4731">
        <v>3.2270157000000001E-2</v>
      </c>
      <c r="AZ4731">
        <v>0.21433913099999999</v>
      </c>
      <c r="BA4731">
        <v>0.39335724399999999</v>
      </c>
      <c r="BB4731">
        <v>0.767221865</v>
      </c>
      <c r="BC4731" t="s">
        <v>1465</v>
      </c>
      <c r="BD4731">
        <v>2019</v>
      </c>
      <c r="BE4731" t="s">
        <v>1466</v>
      </c>
      <c r="BG4731" t="s">
        <v>36</v>
      </c>
      <c r="BN4731">
        <v>1.6849709999999796E-3</v>
      </c>
    </row>
    <row r="4732" spans="1:66" x14ac:dyDescent="0.25">
      <c r="A4732">
        <v>105970</v>
      </c>
      <c r="C4732" t="str">
        <f>Table2[[#This Row],[LeadAuthor]]&amp;Table2[[#This Row],[Year]]&amp;"_"&amp;Table2[[#This Row],[SiteName]]&amp;"_"&amp;Table2[[#This Row],[SampleID]]</f>
        <v>Petrick2019_IODPU1460_</v>
      </c>
      <c r="D4732" t="s">
        <v>1464</v>
      </c>
      <c r="F4732">
        <v>64.55</v>
      </c>
      <c r="K4732" t="s">
        <v>264</v>
      </c>
      <c r="L4732">
        <v>-27.37</v>
      </c>
      <c r="M4732">
        <v>112.92</v>
      </c>
      <c r="N4732">
        <v>0.59349477100000003</v>
      </c>
      <c r="O4732" t="s">
        <v>39</v>
      </c>
      <c r="P4732" t="s">
        <v>459</v>
      </c>
      <c r="T4732">
        <v>0</v>
      </c>
      <c r="U4732">
        <v>0.64161627499999996</v>
      </c>
      <c r="V4732" t="s">
        <v>5</v>
      </c>
      <c r="W4732" t="s">
        <v>6</v>
      </c>
      <c r="Y4732" t="s">
        <v>7</v>
      </c>
      <c r="AT4732">
        <v>0.199958042</v>
      </c>
      <c r="AU4732">
        <v>7.0342343000000002E-2</v>
      </c>
      <c r="AV4732">
        <v>6.8299786000000001E-2</v>
      </c>
      <c r="AW4732">
        <v>3.8745008999999997E-2</v>
      </c>
      <c r="AX4732">
        <v>0.60376534699999995</v>
      </c>
      <c r="AY4732">
        <v>1.8889473E-2</v>
      </c>
      <c r="AZ4732">
        <v>6.9328239E-2</v>
      </c>
      <c r="BA4732">
        <v>0.351091559</v>
      </c>
      <c r="BB4732">
        <v>0.22172229399999999</v>
      </c>
      <c r="BC4732" t="s">
        <v>1465</v>
      </c>
      <c r="BD4732">
        <v>2019</v>
      </c>
      <c r="BE4732" t="s">
        <v>1466</v>
      </c>
      <c r="BG4732" t="s">
        <v>36</v>
      </c>
      <c r="BN4732">
        <v>1.0858699999999333E-3</v>
      </c>
    </row>
    <row r="4733" spans="1:66" x14ac:dyDescent="0.25">
      <c r="A4733">
        <v>105971</v>
      </c>
      <c r="C4733" t="str">
        <f>Table2[[#This Row],[LeadAuthor]]&amp;Table2[[#This Row],[Year]]&amp;"_"&amp;Table2[[#This Row],[SiteName]]&amp;"_"&amp;Table2[[#This Row],[SampleID]]</f>
        <v>Petrick2019_IODPU1460_</v>
      </c>
      <c r="D4733" t="s">
        <v>1464</v>
      </c>
      <c r="F4733">
        <v>66</v>
      </c>
      <c r="K4733" t="s">
        <v>264</v>
      </c>
      <c r="L4733">
        <v>-27.37</v>
      </c>
      <c r="M4733">
        <v>112.92</v>
      </c>
      <c r="N4733">
        <v>0.59458064099999997</v>
      </c>
      <c r="O4733" t="s">
        <v>39</v>
      </c>
      <c r="P4733" t="s">
        <v>459</v>
      </c>
      <c r="T4733">
        <v>0</v>
      </c>
      <c r="U4733">
        <v>0.62832489800000002</v>
      </c>
      <c r="V4733" t="s">
        <v>5</v>
      </c>
      <c r="W4733" t="s">
        <v>6</v>
      </c>
      <c r="Y4733" t="s">
        <v>7</v>
      </c>
      <c r="AT4733">
        <v>0.22714337900000001</v>
      </c>
      <c r="AU4733">
        <v>7.9988447000000004E-2</v>
      </c>
      <c r="AV4733">
        <v>7.4502445E-2</v>
      </c>
      <c r="AW4733">
        <v>4.0041567E-2</v>
      </c>
      <c r="AX4733">
        <v>0.55764595400000005</v>
      </c>
      <c r="AY4733">
        <v>2.0678208999999999E-2</v>
      </c>
      <c r="AZ4733">
        <v>8.6662309999999999E-3</v>
      </c>
      <c r="BA4733">
        <v>0.24551483299999999</v>
      </c>
      <c r="BB4733">
        <v>0.251705754</v>
      </c>
      <c r="BC4733" t="s">
        <v>1465</v>
      </c>
      <c r="BD4733">
        <v>2019</v>
      </c>
      <c r="BE4733" t="s">
        <v>1466</v>
      </c>
      <c r="BG4733" t="s">
        <v>36</v>
      </c>
      <c r="BN4733">
        <v>1.1607580000000395E-3</v>
      </c>
    </row>
    <row r="4734" spans="1:66" x14ac:dyDescent="0.25">
      <c r="A4734">
        <v>105972</v>
      </c>
      <c r="C4734" t="str">
        <f>Table2[[#This Row],[LeadAuthor]]&amp;Table2[[#This Row],[Year]]&amp;"_"&amp;Table2[[#This Row],[SiteName]]&amp;"_"&amp;Table2[[#This Row],[SampleID]]</f>
        <v>Petrick2019_IODPU1460_</v>
      </c>
      <c r="D4734" t="s">
        <v>1464</v>
      </c>
      <c r="F4734">
        <v>67.55</v>
      </c>
      <c r="K4734" t="s">
        <v>264</v>
      </c>
      <c r="L4734">
        <v>-27.37</v>
      </c>
      <c r="M4734">
        <v>112.92</v>
      </c>
      <c r="N4734">
        <v>0.595741399</v>
      </c>
      <c r="O4734" t="s">
        <v>39</v>
      </c>
      <c r="P4734" t="s">
        <v>459</v>
      </c>
      <c r="T4734">
        <v>0</v>
      </c>
      <c r="U4734">
        <v>0.68015926999999998</v>
      </c>
      <c r="V4734" t="s">
        <v>5</v>
      </c>
      <c r="W4734" t="s">
        <v>6</v>
      </c>
      <c r="Y4734" t="s">
        <v>7</v>
      </c>
      <c r="AT4734">
        <v>0.23014779799999999</v>
      </c>
      <c r="AU4734">
        <v>3.6433435E-2</v>
      </c>
      <c r="AV4734">
        <v>1.7011644999999999E-2</v>
      </c>
      <c r="AW4734">
        <v>4.0600089999999998E-2</v>
      </c>
      <c r="AX4734">
        <v>0.65594102300000001</v>
      </c>
      <c r="AY4734">
        <v>1.986601E-2</v>
      </c>
      <c r="AZ4734">
        <v>3.2689798999999999E-2</v>
      </c>
      <c r="BA4734">
        <v>0.29332054600000002</v>
      </c>
      <c r="BB4734">
        <v>0.122160032</v>
      </c>
      <c r="BC4734" t="s">
        <v>1465</v>
      </c>
      <c r="BD4734">
        <v>2019</v>
      </c>
      <c r="BE4734" t="s">
        <v>1466</v>
      </c>
      <c r="BG4734" t="s">
        <v>36</v>
      </c>
      <c r="BN4734">
        <v>1.2730899999999767E-3</v>
      </c>
    </row>
    <row r="4735" spans="1:66" x14ac:dyDescent="0.25">
      <c r="A4735">
        <v>105973</v>
      </c>
      <c r="C4735" t="str">
        <f>Table2[[#This Row],[LeadAuthor]]&amp;Table2[[#This Row],[Year]]&amp;"_"&amp;Table2[[#This Row],[SiteName]]&amp;"_"&amp;Table2[[#This Row],[SampleID]]</f>
        <v>Petrick2019_IODPU1460_</v>
      </c>
      <c r="D4735" t="s">
        <v>1464</v>
      </c>
      <c r="F4735">
        <v>69.25</v>
      </c>
      <c r="K4735" t="s">
        <v>264</v>
      </c>
      <c r="L4735">
        <v>-27.37</v>
      </c>
      <c r="M4735">
        <v>112.92</v>
      </c>
      <c r="N4735">
        <v>0.59701448899999998</v>
      </c>
      <c r="O4735" t="s">
        <v>39</v>
      </c>
      <c r="P4735" t="s">
        <v>459</v>
      </c>
      <c r="T4735">
        <v>0</v>
      </c>
      <c r="U4735">
        <v>0.625382734</v>
      </c>
      <c r="V4735" t="s">
        <v>5</v>
      </c>
      <c r="W4735" t="s">
        <v>6</v>
      </c>
      <c r="Y4735" t="s">
        <v>7</v>
      </c>
      <c r="AT4735">
        <v>0.23162650400000001</v>
      </c>
      <c r="AU4735">
        <v>7.5133769000000003E-2</v>
      </c>
      <c r="AV4735">
        <v>6.9875643000000001E-2</v>
      </c>
      <c r="AW4735">
        <v>3.4989714999999998E-2</v>
      </c>
      <c r="AX4735">
        <v>0.56781208100000002</v>
      </c>
      <c r="AY4735">
        <v>2.0562288000000001E-2</v>
      </c>
      <c r="AZ4735">
        <v>8.3947771000000004E-2</v>
      </c>
      <c r="BA4735">
        <v>0.26643254999999999</v>
      </c>
      <c r="BB4735">
        <v>0.234259937</v>
      </c>
      <c r="BC4735" t="s">
        <v>1465</v>
      </c>
      <c r="BD4735">
        <v>2019</v>
      </c>
      <c r="BE4735" t="s">
        <v>1466</v>
      </c>
      <c r="BG4735" t="s">
        <v>36</v>
      </c>
      <c r="BN4735">
        <v>2.9281050000000697E-3</v>
      </c>
    </row>
    <row r="4736" spans="1:66" x14ac:dyDescent="0.25">
      <c r="A4736">
        <v>105974</v>
      </c>
      <c r="C4736" t="str">
        <f>Table2[[#This Row],[LeadAuthor]]&amp;Table2[[#This Row],[Year]]&amp;"_"&amp;Table2[[#This Row],[SiteName]]&amp;"_"&amp;Table2[[#This Row],[SampleID]]</f>
        <v>Petrick2019_IODPU1460_</v>
      </c>
      <c r="D4736" t="s">
        <v>1464</v>
      </c>
      <c r="F4736">
        <v>73.16</v>
      </c>
      <c r="K4736" t="s">
        <v>264</v>
      </c>
      <c r="L4736">
        <v>-27.37</v>
      </c>
      <c r="M4736">
        <v>112.92</v>
      </c>
      <c r="N4736">
        <v>0.59994259400000005</v>
      </c>
      <c r="O4736" t="s">
        <v>39</v>
      </c>
      <c r="P4736" t="s">
        <v>459</v>
      </c>
      <c r="T4736">
        <v>0</v>
      </c>
      <c r="U4736">
        <v>0.638377368</v>
      </c>
      <c r="V4736" t="s">
        <v>5</v>
      </c>
      <c r="W4736" t="s">
        <v>6</v>
      </c>
      <c r="Y4736" t="s">
        <v>7</v>
      </c>
      <c r="AT4736">
        <v>0.207804608</v>
      </c>
      <c r="AU4736">
        <v>7.4179787999999997E-2</v>
      </c>
      <c r="AV4736">
        <v>7.29577E-2</v>
      </c>
      <c r="AW4736">
        <v>3.6832235999999997E-2</v>
      </c>
      <c r="AX4736">
        <v>0.58706501300000002</v>
      </c>
      <c r="AY4736">
        <v>2.1160656E-2</v>
      </c>
      <c r="AZ4736">
        <v>3.6316595E-2</v>
      </c>
      <c r="BA4736">
        <v>0.31205994199999998</v>
      </c>
      <c r="BB4736">
        <v>0.232227713</v>
      </c>
      <c r="BC4736" t="s">
        <v>1465</v>
      </c>
      <c r="BD4736">
        <v>2019</v>
      </c>
      <c r="BE4736" t="s">
        <v>1466</v>
      </c>
      <c r="BG4736" t="s">
        <v>36</v>
      </c>
      <c r="BN4736">
        <v>5.916119999999081E-4</v>
      </c>
    </row>
    <row r="4737" spans="1:66" x14ac:dyDescent="0.25">
      <c r="A4737">
        <v>105975</v>
      </c>
      <c r="C4737" t="str">
        <f>Table2[[#This Row],[LeadAuthor]]&amp;Table2[[#This Row],[Year]]&amp;"_"&amp;Table2[[#This Row],[SiteName]]&amp;"_"&amp;Table2[[#This Row],[SampleID]]</f>
        <v>Petrick2019_IODPU1460_</v>
      </c>
      <c r="D4737" t="s">
        <v>1464</v>
      </c>
      <c r="F4737">
        <v>73.95</v>
      </c>
      <c r="K4737" t="s">
        <v>264</v>
      </c>
      <c r="L4737">
        <v>-27.37</v>
      </c>
      <c r="M4737">
        <v>112.92</v>
      </c>
      <c r="N4737">
        <v>0.60053420599999996</v>
      </c>
      <c r="O4737" t="s">
        <v>39</v>
      </c>
      <c r="P4737" t="s">
        <v>459</v>
      </c>
      <c r="T4737">
        <v>0</v>
      </c>
      <c r="U4737">
        <v>0.65509969099999998</v>
      </c>
      <c r="V4737" t="s">
        <v>5</v>
      </c>
      <c r="W4737" t="s">
        <v>6</v>
      </c>
      <c r="Y4737" t="s">
        <v>7</v>
      </c>
      <c r="AT4737">
        <v>2.3069672999999999E-2</v>
      </c>
      <c r="AU4737">
        <v>8.6853728000000005E-2</v>
      </c>
      <c r="AV4737">
        <v>8.6751535000000005E-2</v>
      </c>
      <c r="AW4737">
        <v>4.7285971000000003E-2</v>
      </c>
      <c r="AX4737">
        <v>0.72510762399999995</v>
      </c>
      <c r="AY4737">
        <v>3.0931469E-2</v>
      </c>
      <c r="AZ4737">
        <v>6.2242604999999999E-2</v>
      </c>
      <c r="BA4737">
        <v>0.91600123499999997</v>
      </c>
      <c r="BB4737">
        <v>0.22610745900000001</v>
      </c>
      <c r="BC4737" t="s">
        <v>1465</v>
      </c>
      <c r="BD4737">
        <v>2019</v>
      </c>
      <c r="BE4737" t="s">
        <v>1466</v>
      </c>
      <c r="BG4737" t="s">
        <v>36</v>
      </c>
      <c r="BN4737">
        <v>2.2466290000000555E-3</v>
      </c>
    </row>
    <row r="4738" spans="1:66" x14ac:dyDescent="0.25">
      <c r="A4738">
        <v>105976</v>
      </c>
      <c r="C4738" t="str">
        <f>Table2[[#This Row],[LeadAuthor]]&amp;Table2[[#This Row],[Year]]&amp;"_"&amp;Table2[[#This Row],[SiteName]]&amp;"_"&amp;Table2[[#This Row],[SampleID]]</f>
        <v>Petrick2019_IODPU1460_</v>
      </c>
      <c r="D4738" t="s">
        <v>1464</v>
      </c>
      <c r="F4738">
        <v>76.95</v>
      </c>
      <c r="K4738" t="s">
        <v>264</v>
      </c>
      <c r="L4738">
        <v>-27.37</v>
      </c>
      <c r="M4738">
        <v>112.92</v>
      </c>
      <c r="N4738">
        <v>0.60278083500000001</v>
      </c>
      <c r="O4738" t="s">
        <v>39</v>
      </c>
      <c r="P4738" t="s">
        <v>459</v>
      </c>
      <c r="T4738">
        <v>0</v>
      </c>
      <c r="U4738">
        <v>0.65946943599999996</v>
      </c>
      <c r="V4738" t="s">
        <v>5</v>
      </c>
      <c r="W4738" t="s">
        <v>6</v>
      </c>
      <c r="Y4738" t="s">
        <v>7</v>
      </c>
      <c r="AT4738">
        <v>0.20456828299999999</v>
      </c>
      <c r="AU4738">
        <v>7.1744576000000004E-2</v>
      </c>
      <c r="AV4738">
        <v>7.3813487999999997E-2</v>
      </c>
      <c r="AW4738">
        <v>3.5931301999999998E-2</v>
      </c>
      <c r="AX4738">
        <v>0.58474702899999997</v>
      </c>
      <c r="AY4738">
        <v>2.9195322999999999E-2</v>
      </c>
      <c r="AZ4738">
        <v>7.4963874999999999E-2</v>
      </c>
      <c r="BA4738">
        <v>0.256858541</v>
      </c>
      <c r="BB4738">
        <v>0.22816460799999999</v>
      </c>
      <c r="BC4738" t="s">
        <v>1465</v>
      </c>
      <c r="BD4738">
        <v>2019</v>
      </c>
      <c r="BE4738" t="s">
        <v>1466</v>
      </c>
      <c r="BG4738" t="s">
        <v>36</v>
      </c>
      <c r="BN4738">
        <v>3.5197169999999778E-3</v>
      </c>
    </row>
    <row r="4739" spans="1:66" x14ac:dyDescent="0.25">
      <c r="A4739">
        <v>105977</v>
      </c>
      <c r="C4739" t="str">
        <f>Table2[[#This Row],[LeadAuthor]]&amp;Table2[[#This Row],[Year]]&amp;"_"&amp;Table2[[#This Row],[SiteName]]&amp;"_"&amp;Table2[[#This Row],[SampleID]]</f>
        <v>Petrick2019_IODPU1460_</v>
      </c>
      <c r="D4739" t="s">
        <v>1464</v>
      </c>
      <c r="F4739">
        <v>81.650000000000006</v>
      </c>
      <c r="K4739" t="s">
        <v>264</v>
      </c>
      <c r="L4739">
        <v>-27.37</v>
      </c>
      <c r="M4739">
        <v>112.92</v>
      </c>
      <c r="N4739">
        <v>0.60630055199999999</v>
      </c>
      <c r="O4739" t="s">
        <v>39</v>
      </c>
      <c r="P4739" t="s">
        <v>459</v>
      </c>
      <c r="T4739">
        <v>0</v>
      </c>
      <c r="U4739">
        <v>0.66306785700000004</v>
      </c>
      <c r="V4739" t="s">
        <v>5</v>
      </c>
      <c r="W4739" t="s">
        <v>6</v>
      </c>
      <c r="Y4739" t="s">
        <v>7</v>
      </c>
      <c r="AT4739">
        <v>0.212937826</v>
      </c>
      <c r="AU4739">
        <v>7.2187472000000003E-2</v>
      </c>
      <c r="AV4739">
        <v>7.5055229000000001E-2</v>
      </c>
      <c r="AW4739">
        <v>3.3330271000000002E-2</v>
      </c>
      <c r="AX4739">
        <v>0.57281288500000005</v>
      </c>
      <c r="AY4739">
        <v>3.3676316999999997E-2</v>
      </c>
      <c r="AZ4739">
        <v>0.117189605</v>
      </c>
      <c r="BA4739">
        <v>0.20913997600000001</v>
      </c>
      <c r="BB4739">
        <v>0.229426566</v>
      </c>
      <c r="BC4739" t="s">
        <v>1465</v>
      </c>
      <c r="BD4739">
        <v>2019</v>
      </c>
      <c r="BE4739" t="s">
        <v>1466</v>
      </c>
      <c r="BG4739" t="s">
        <v>36</v>
      </c>
      <c r="BN4739">
        <v>6.7398900000004147E-4</v>
      </c>
    </row>
    <row r="4740" spans="1:66" x14ac:dyDescent="0.25">
      <c r="A4740">
        <v>105978</v>
      </c>
      <c r="C4740" t="str">
        <f>Table2[[#This Row],[LeadAuthor]]&amp;Table2[[#This Row],[Year]]&amp;"_"&amp;Table2[[#This Row],[SiteName]]&amp;"_"&amp;Table2[[#This Row],[SampleID]]</f>
        <v>Petrick2019_IODPU1460_</v>
      </c>
      <c r="D4740" t="s">
        <v>1464</v>
      </c>
      <c r="F4740">
        <v>82.55</v>
      </c>
      <c r="K4740" t="s">
        <v>264</v>
      </c>
      <c r="L4740">
        <v>-27.37</v>
      </c>
      <c r="M4740">
        <v>112.92</v>
      </c>
      <c r="N4740">
        <v>0.60697454100000003</v>
      </c>
      <c r="O4740" t="s">
        <v>39</v>
      </c>
      <c r="P4740" t="s">
        <v>459</v>
      </c>
      <c r="T4740">
        <v>0</v>
      </c>
      <c r="U4740">
        <v>0.66105564100000003</v>
      </c>
      <c r="V4740" t="s">
        <v>5</v>
      </c>
      <c r="W4740" t="s">
        <v>6</v>
      </c>
      <c r="Y4740" t="s">
        <v>7</v>
      </c>
      <c r="AT4740">
        <v>0.23864395899999999</v>
      </c>
      <c r="AU4740">
        <v>6.4330043000000003E-2</v>
      </c>
      <c r="AV4740">
        <v>6.1873676000000002E-2</v>
      </c>
      <c r="AW4740">
        <v>3.0814965999999999E-2</v>
      </c>
      <c r="AX4740">
        <v>0.57156075100000003</v>
      </c>
      <c r="AY4740">
        <v>3.2776605E-2</v>
      </c>
      <c r="AZ4740">
        <v>7.100477E-3</v>
      </c>
      <c r="BA4740">
        <v>0.16606262099999999</v>
      </c>
      <c r="BB4740">
        <v>0.20623555399999999</v>
      </c>
      <c r="BC4740" t="s">
        <v>1465</v>
      </c>
      <c r="BD4740">
        <v>2019</v>
      </c>
      <c r="BE4740" t="s">
        <v>1466</v>
      </c>
      <c r="BG4740" t="s">
        <v>36</v>
      </c>
      <c r="BN4740">
        <v>5.9910099999993527E-4</v>
      </c>
    </row>
    <row r="4741" spans="1:66" x14ac:dyDescent="0.25">
      <c r="A4741">
        <v>105979</v>
      </c>
      <c r="C4741" t="str">
        <f>Table2[[#This Row],[LeadAuthor]]&amp;Table2[[#This Row],[Year]]&amp;"_"&amp;Table2[[#This Row],[SiteName]]&amp;"_"&amp;Table2[[#This Row],[SampleID]]</f>
        <v>Petrick2019_IODPU1460_</v>
      </c>
      <c r="D4741" t="s">
        <v>1464</v>
      </c>
      <c r="F4741">
        <v>83.35</v>
      </c>
      <c r="K4741" t="s">
        <v>264</v>
      </c>
      <c r="L4741">
        <v>-27.37</v>
      </c>
      <c r="M4741">
        <v>112.92</v>
      </c>
      <c r="N4741">
        <v>0.60757364199999997</v>
      </c>
      <c r="O4741" t="s">
        <v>39</v>
      </c>
      <c r="P4741" t="s">
        <v>459</v>
      </c>
      <c r="T4741">
        <v>0</v>
      </c>
      <c r="U4741">
        <v>0.66571899499999998</v>
      </c>
      <c r="V4741" t="s">
        <v>5</v>
      </c>
      <c r="W4741" t="s">
        <v>6</v>
      </c>
      <c r="Y4741" t="s">
        <v>7</v>
      </c>
      <c r="AT4741">
        <v>0.21307594599999999</v>
      </c>
      <c r="AU4741">
        <v>7.0059083999999994E-2</v>
      </c>
      <c r="AV4741">
        <v>7.5138025999999997E-2</v>
      </c>
      <c r="AW4741">
        <v>3.4512929999999997E-2</v>
      </c>
      <c r="AX4741">
        <v>0.57734264400000002</v>
      </c>
      <c r="AY4741">
        <v>2.9871368999999998E-2</v>
      </c>
      <c r="AZ4741">
        <v>4.5272472000000001E-2</v>
      </c>
      <c r="BA4741">
        <v>0.20397009299999999</v>
      </c>
      <c r="BB4741">
        <v>0.228370247</v>
      </c>
      <c r="BC4741" t="s">
        <v>1465</v>
      </c>
      <c r="BD4741">
        <v>2019</v>
      </c>
      <c r="BE4741" t="s">
        <v>1466</v>
      </c>
      <c r="BG4741" t="s">
        <v>36</v>
      </c>
      <c r="BN4741">
        <v>1.1481814000000035E-2</v>
      </c>
    </row>
    <row r="4742" spans="1:66" x14ac:dyDescent="0.25">
      <c r="A4742">
        <v>105980</v>
      </c>
      <c r="C4742" t="str">
        <f>Table2[[#This Row],[LeadAuthor]]&amp;Table2[[#This Row],[Year]]&amp;"_"&amp;Table2[[#This Row],[SiteName]]&amp;"_"&amp;Table2[[#This Row],[SampleID]]</f>
        <v>Petrick2019_IODPU1460_</v>
      </c>
      <c r="D4742" t="s">
        <v>1464</v>
      </c>
      <c r="F4742">
        <v>89.5</v>
      </c>
      <c r="K4742" t="s">
        <v>264</v>
      </c>
      <c r="L4742">
        <v>-27.37</v>
      </c>
      <c r="M4742">
        <v>112.92</v>
      </c>
      <c r="N4742">
        <v>0.619055456</v>
      </c>
      <c r="O4742" t="s">
        <v>39</v>
      </c>
      <c r="P4742" t="s">
        <v>459</v>
      </c>
      <c r="T4742">
        <v>0</v>
      </c>
      <c r="U4742">
        <v>0.60833658400000001</v>
      </c>
      <c r="V4742" t="s">
        <v>5</v>
      </c>
      <c r="W4742" t="s">
        <v>6</v>
      </c>
      <c r="Y4742" t="s">
        <v>7</v>
      </c>
      <c r="AT4742">
        <v>0.157611787</v>
      </c>
      <c r="AU4742">
        <v>8.3465946999999999E-2</v>
      </c>
      <c r="AV4742">
        <v>6.7878744000000005E-2</v>
      </c>
      <c r="AW4742">
        <v>4.1978731999999998E-2</v>
      </c>
      <c r="AX4742">
        <v>0.62928189999999995</v>
      </c>
      <c r="AY4742">
        <v>1.9782891E-2</v>
      </c>
      <c r="AZ4742">
        <v>9.4092849999999999E-3</v>
      </c>
      <c r="BA4742">
        <v>0.59119427999999996</v>
      </c>
      <c r="BB4742">
        <v>0.22949445399999999</v>
      </c>
      <c r="BC4742" t="s">
        <v>1465</v>
      </c>
      <c r="BD4742">
        <v>2019</v>
      </c>
      <c r="BE4742" t="s">
        <v>1466</v>
      </c>
      <c r="BG4742" t="s">
        <v>36</v>
      </c>
      <c r="BN4742">
        <v>4.8233519999999475E-3</v>
      </c>
    </row>
    <row r="4743" spans="1:66" x14ac:dyDescent="0.25">
      <c r="A4743">
        <v>105981</v>
      </c>
      <c r="C4743" t="str">
        <f>Table2[[#This Row],[LeadAuthor]]&amp;Table2[[#This Row],[Year]]&amp;"_"&amp;Table2[[#This Row],[SiteName]]&amp;"_"&amp;Table2[[#This Row],[SampleID]]</f>
        <v>Petrick2019_IODPU1460_</v>
      </c>
      <c r="D4743" t="s">
        <v>1464</v>
      </c>
      <c r="F4743">
        <v>91.05</v>
      </c>
      <c r="K4743" t="s">
        <v>264</v>
      </c>
      <c r="L4743">
        <v>-27.37</v>
      </c>
      <c r="M4743">
        <v>112.92</v>
      </c>
      <c r="N4743">
        <v>0.62387880799999995</v>
      </c>
      <c r="O4743" t="s">
        <v>39</v>
      </c>
      <c r="P4743" t="s">
        <v>459</v>
      </c>
      <c r="T4743">
        <v>0</v>
      </c>
      <c r="U4743">
        <v>0.63003354499999997</v>
      </c>
      <c r="V4743" t="s">
        <v>5</v>
      </c>
      <c r="W4743" t="s">
        <v>6</v>
      </c>
      <c r="Y4743" t="s">
        <v>7</v>
      </c>
      <c r="AT4743">
        <v>0.20828744399999999</v>
      </c>
      <c r="AU4743">
        <v>7.0497902000000001E-2</v>
      </c>
      <c r="AV4743">
        <v>6.5870078999999998E-2</v>
      </c>
      <c r="AW4743">
        <v>3.5724939999999997E-2</v>
      </c>
      <c r="AX4743">
        <v>0.60116041099999995</v>
      </c>
      <c r="AY4743">
        <v>1.8459224999999999E-2</v>
      </c>
      <c r="AZ4743">
        <v>2.8489595999999999E-2</v>
      </c>
      <c r="BA4743">
        <v>0.36516892499999998</v>
      </c>
      <c r="BB4743">
        <v>0.21736793200000001</v>
      </c>
      <c r="BC4743" t="s">
        <v>1465</v>
      </c>
      <c r="BD4743">
        <v>2019</v>
      </c>
      <c r="BE4743" t="s">
        <v>1466</v>
      </c>
      <c r="BG4743" t="s">
        <v>36</v>
      </c>
      <c r="BN4743">
        <v>3.4852610000000173E-3</v>
      </c>
    </row>
    <row r="4744" spans="1:66" x14ac:dyDescent="0.25">
      <c r="A4744">
        <v>105982</v>
      </c>
      <c r="C4744" t="str">
        <f>Table2[[#This Row],[LeadAuthor]]&amp;Table2[[#This Row],[Year]]&amp;"_"&amp;Table2[[#This Row],[SiteName]]&amp;"_"&amp;Table2[[#This Row],[SampleID]]</f>
        <v>Petrick2019_IODPU1460_</v>
      </c>
      <c r="D4744" t="s">
        <v>1464</v>
      </c>
      <c r="F4744">
        <v>92.17</v>
      </c>
      <c r="K4744" t="s">
        <v>264</v>
      </c>
      <c r="L4744">
        <v>-27.37</v>
      </c>
      <c r="M4744">
        <v>112.92</v>
      </c>
      <c r="N4744">
        <v>0.62736406899999997</v>
      </c>
      <c r="O4744" t="s">
        <v>39</v>
      </c>
      <c r="P4744" t="s">
        <v>459</v>
      </c>
      <c r="T4744">
        <v>0</v>
      </c>
      <c r="U4744">
        <v>0.58525337899999996</v>
      </c>
      <c r="V4744" t="s">
        <v>5</v>
      </c>
      <c r="W4744" t="s">
        <v>6</v>
      </c>
      <c r="Y4744" t="s">
        <v>7</v>
      </c>
      <c r="AT4744">
        <v>0.20085704099999999</v>
      </c>
      <c r="AU4744">
        <v>7.5405731000000004E-2</v>
      </c>
      <c r="AV4744">
        <v>6.9609744000000001E-2</v>
      </c>
      <c r="AW4744">
        <v>3.5281345999999998E-2</v>
      </c>
      <c r="AX4744">
        <v>0.61733139800000003</v>
      </c>
      <c r="AY4744">
        <v>1.514741E-3</v>
      </c>
      <c r="AZ4744">
        <v>0</v>
      </c>
      <c r="BA4744">
        <v>0.51932747599999995</v>
      </c>
      <c r="BB4744">
        <v>0.22561272499999999</v>
      </c>
      <c r="BC4744" t="s">
        <v>1465</v>
      </c>
      <c r="BD4744">
        <v>2019</v>
      </c>
      <c r="BE4744" t="s">
        <v>1466</v>
      </c>
      <c r="BG4744" t="s">
        <v>36</v>
      </c>
      <c r="BN4744">
        <v>1.804868000000015E-3</v>
      </c>
    </row>
    <row r="4745" spans="1:66" x14ac:dyDescent="0.25">
      <c r="A4745">
        <v>105983</v>
      </c>
      <c r="C4745" t="str">
        <f>Table2[[#This Row],[LeadAuthor]]&amp;Table2[[#This Row],[Year]]&amp;"_"&amp;Table2[[#This Row],[SiteName]]&amp;"_"&amp;Table2[[#This Row],[SampleID]]</f>
        <v>Petrick2019_IODPU1460_</v>
      </c>
      <c r="D4745" t="s">
        <v>1464</v>
      </c>
      <c r="F4745">
        <v>92.75</v>
      </c>
      <c r="K4745" t="s">
        <v>264</v>
      </c>
      <c r="L4745">
        <v>-27.37</v>
      </c>
      <c r="M4745">
        <v>112.92</v>
      </c>
      <c r="N4745">
        <v>0.62916893699999998</v>
      </c>
      <c r="O4745" t="s">
        <v>39</v>
      </c>
      <c r="P4745" t="s">
        <v>459</v>
      </c>
      <c r="T4745">
        <v>0</v>
      </c>
      <c r="U4745">
        <v>0.62416711300000005</v>
      </c>
      <c r="V4745" t="s">
        <v>5</v>
      </c>
      <c r="W4745" t="s">
        <v>6</v>
      </c>
      <c r="Y4745" t="s">
        <v>7</v>
      </c>
      <c r="AT4745">
        <v>0.21741412199999999</v>
      </c>
      <c r="AU4745">
        <v>7.3995165000000002E-2</v>
      </c>
      <c r="AV4745">
        <v>6.7290320000000001E-2</v>
      </c>
      <c r="AW4745">
        <v>3.6819893999999999E-2</v>
      </c>
      <c r="AX4745">
        <v>0.58570272199999995</v>
      </c>
      <c r="AY4745">
        <v>1.8777776999999999E-2</v>
      </c>
      <c r="AZ4745">
        <v>6.6946053000000005E-2</v>
      </c>
      <c r="BA4745">
        <v>0.33414533899999999</v>
      </c>
      <c r="BB4745">
        <v>0.22758573100000001</v>
      </c>
      <c r="BC4745" t="s">
        <v>1465</v>
      </c>
      <c r="BD4745">
        <v>2019</v>
      </c>
      <c r="BE4745" t="s">
        <v>1466</v>
      </c>
      <c r="BG4745" t="s">
        <v>36</v>
      </c>
      <c r="BN4745">
        <v>7.8332939999999907E-3</v>
      </c>
    </row>
    <row r="4746" spans="1:66" x14ac:dyDescent="0.25">
      <c r="A4746">
        <v>105984</v>
      </c>
      <c r="C4746" t="str">
        <f>Table2[[#This Row],[LeadAuthor]]&amp;Table2[[#This Row],[Year]]&amp;"_"&amp;Table2[[#This Row],[SiteName]]&amp;"_"&amp;Table2[[#This Row],[SampleID]]</f>
        <v>Petrick2019_IODPU1460_</v>
      </c>
      <c r="D4746" t="s">
        <v>1464</v>
      </c>
      <c r="F4746">
        <v>95.2</v>
      </c>
      <c r="K4746" t="s">
        <v>264</v>
      </c>
      <c r="L4746">
        <v>-27.37</v>
      </c>
      <c r="M4746">
        <v>112.92</v>
      </c>
      <c r="N4746">
        <v>0.63700223099999997</v>
      </c>
      <c r="O4746" t="s">
        <v>39</v>
      </c>
      <c r="P4746" t="s">
        <v>459</v>
      </c>
      <c r="T4746">
        <v>0</v>
      </c>
      <c r="U4746">
        <v>0.59964998300000005</v>
      </c>
      <c r="V4746" t="s">
        <v>5</v>
      </c>
      <c r="W4746" t="s">
        <v>6</v>
      </c>
      <c r="Y4746" t="s">
        <v>7</v>
      </c>
      <c r="AT4746">
        <v>0.27850455099999999</v>
      </c>
      <c r="AU4746">
        <v>6.8687868999999999E-2</v>
      </c>
      <c r="AV4746">
        <v>5.6420004000000003E-2</v>
      </c>
      <c r="AW4746">
        <v>2.9166497E-2</v>
      </c>
      <c r="AX4746">
        <v>0.54992590900000005</v>
      </c>
      <c r="AY4746">
        <v>1.7295172000000001E-2</v>
      </c>
      <c r="AZ4746">
        <v>9.7176919E-2</v>
      </c>
      <c r="BA4746">
        <v>0.21583623900000001</v>
      </c>
      <c r="BB4746">
        <v>0.21382583899999999</v>
      </c>
      <c r="BC4746" t="s">
        <v>1465</v>
      </c>
      <c r="BD4746">
        <v>2019</v>
      </c>
      <c r="BE4746" t="s">
        <v>1466</v>
      </c>
      <c r="BG4746" t="s">
        <v>36</v>
      </c>
      <c r="BN4746">
        <v>7.8407910000000136E-3</v>
      </c>
    </row>
    <row r="4747" spans="1:66" x14ac:dyDescent="0.25">
      <c r="A4747">
        <v>105985</v>
      </c>
      <c r="C4747" t="str">
        <f>Table2[[#This Row],[LeadAuthor]]&amp;Table2[[#This Row],[Year]]&amp;"_"&amp;Table2[[#This Row],[SiteName]]&amp;"_"&amp;Table2[[#This Row],[SampleID]]</f>
        <v>Petrick2019_IODPU1460_</v>
      </c>
      <c r="D4747" t="s">
        <v>1464</v>
      </c>
      <c r="F4747">
        <v>97.45</v>
      </c>
      <c r="K4747" t="s">
        <v>264</v>
      </c>
      <c r="L4747">
        <v>-27.37</v>
      </c>
      <c r="M4747">
        <v>112.92</v>
      </c>
      <c r="N4747">
        <v>0.64484302199999999</v>
      </c>
      <c r="O4747" t="s">
        <v>39</v>
      </c>
      <c r="P4747" t="s">
        <v>459</v>
      </c>
      <c r="T4747">
        <v>0</v>
      </c>
      <c r="U4747">
        <v>0.61038835499999999</v>
      </c>
      <c r="V4747" t="s">
        <v>5</v>
      </c>
      <c r="W4747" t="s">
        <v>6</v>
      </c>
      <c r="Y4747" t="s">
        <v>7</v>
      </c>
      <c r="AT4747">
        <v>0.24415524899999999</v>
      </c>
      <c r="AU4747">
        <v>7.3958985000000005E-2</v>
      </c>
      <c r="AV4747">
        <v>6.3625034999999996E-2</v>
      </c>
      <c r="AW4747">
        <v>3.4938760999999999E-2</v>
      </c>
      <c r="AX4747">
        <v>0.566017302</v>
      </c>
      <c r="AY4747">
        <v>1.7304669000000002E-2</v>
      </c>
      <c r="AZ4747">
        <v>5.9643044999999999E-2</v>
      </c>
      <c r="BA4747">
        <v>0.28236675999999999</v>
      </c>
      <c r="BB4747">
        <v>0.22825160899999999</v>
      </c>
      <c r="BC4747" t="s">
        <v>1465</v>
      </c>
      <c r="BD4747">
        <v>2019</v>
      </c>
      <c r="BE4747" t="s">
        <v>1466</v>
      </c>
      <c r="BG4747" t="s">
        <v>36</v>
      </c>
      <c r="BN4747">
        <v>5.1297340000000524E-3</v>
      </c>
    </row>
    <row r="4748" spans="1:66" x14ac:dyDescent="0.25">
      <c r="A4748">
        <v>105986</v>
      </c>
      <c r="C4748" t="str">
        <f>Table2[[#This Row],[LeadAuthor]]&amp;Table2[[#This Row],[Year]]&amp;"_"&amp;Table2[[#This Row],[SiteName]]&amp;"_"&amp;Table2[[#This Row],[SampleID]]</f>
        <v>Petrick2019_IODPU1460_</v>
      </c>
      <c r="D4748" t="s">
        <v>1464</v>
      </c>
      <c r="F4748">
        <v>98.9</v>
      </c>
      <c r="K4748" t="s">
        <v>264</v>
      </c>
      <c r="L4748">
        <v>-27.37</v>
      </c>
      <c r="M4748">
        <v>112.92</v>
      </c>
      <c r="N4748">
        <v>0.64997275600000004</v>
      </c>
      <c r="O4748" t="s">
        <v>39</v>
      </c>
      <c r="P4748" t="s">
        <v>459</v>
      </c>
      <c r="T4748">
        <v>0</v>
      </c>
      <c r="U4748">
        <v>0.62869340799999995</v>
      </c>
      <c r="V4748" t="s">
        <v>5</v>
      </c>
      <c r="W4748" t="s">
        <v>6</v>
      </c>
      <c r="Y4748" t="s">
        <v>7</v>
      </c>
      <c r="AT4748">
        <v>0.20421306</v>
      </c>
      <c r="AU4748">
        <v>6.5633213999999995E-2</v>
      </c>
      <c r="AV4748">
        <v>5.8987936999999997E-2</v>
      </c>
      <c r="AW4748">
        <v>3.2742714999999999E-2</v>
      </c>
      <c r="AX4748">
        <v>0.61902408399999997</v>
      </c>
      <c r="AY4748">
        <v>1.9398991000000001E-2</v>
      </c>
      <c r="AZ4748">
        <v>5.4230084999999997E-2</v>
      </c>
      <c r="BA4748">
        <v>0.417375524</v>
      </c>
      <c r="BB4748">
        <v>0.197746228</v>
      </c>
      <c r="BC4748" t="s">
        <v>1465</v>
      </c>
      <c r="BD4748">
        <v>2019</v>
      </c>
      <c r="BE4748" t="s">
        <v>1466</v>
      </c>
      <c r="BG4748" t="s">
        <v>36</v>
      </c>
      <c r="BN4748">
        <v>5.483508999999942E-3</v>
      </c>
    </row>
    <row r="4749" spans="1:66" x14ac:dyDescent="0.25">
      <c r="A4749">
        <v>105987</v>
      </c>
      <c r="C4749" t="str">
        <f>Table2[[#This Row],[LeadAuthor]]&amp;Table2[[#This Row],[Year]]&amp;"_"&amp;Table2[[#This Row],[SiteName]]&amp;"_"&amp;Table2[[#This Row],[SampleID]]</f>
        <v>Petrick2019_IODPU1460_</v>
      </c>
      <c r="D4749" t="s">
        <v>1464</v>
      </c>
      <c r="F4749">
        <v>100.45</v>
      </c>
      <c r="K4749" t="s">
        <v>264</v>
      </c>
      <c r="L4749">
        <v>-27.37</v>
      </c>
      <c r="M4749">
        <v>112.92</v>
      </c>
      <c r="N4749">
        <v>0.65545626499999998</v>
      </c>
      <c r="O4749" t="s">
        <v>39</v>
      </c>
      <c r="P4749" t="s">
        <v>459</v>
      </c>
      <c r="T4749">
        <v>0</v>
      </c>
      <c r="U4749">
        <v>0.625242089</v>
      </c>
      <c r="V4749" t="s">
        <v>5</v>
      </c>
      <c r="W4749" t="s">
        <v>6</v>
      </c>
      <c r="Y4749" t="s">
        <v>7</v>
      </c>
      <c r="AT4749">
        <v>0.21529042800000001</v>
      </c>
      <c r="AU4749">
        <v>7.6814421999999993E-2</v>
      </c>
      <c r="AV4749">
        <v>6.7747251999999994E-2</v>
      </c>
      <c r="AW4749">
        <v>3.7688472000000001E-2</v>
      </c>
      <c r="AX4749">
        <v>0.57973878999999995</v>
      </c>
      <c r="AY4749">
        <v>2.2720635999999999E-2</v>
      </c>
      <c r="AZ4749">
        <v>7.6197701000000007E-2</v>
      </c>
      <c r="BA4749">
        <v>0.328768589</v>
      </c>
      <c r="BB4749">
        <v>0.232251718</v>
      </c>
      <c r="BC4749" t="s">
        <v>1465</v>
      </c>
      <c r="BD4749">
        <v>2019</v>
      </c>
      <c r="BE4749" t="s">
        <v>1466</v>
      </c>
      <c r="BG4749" t="s">
        <v>36</v>
      </c>
      <c r="BN4749">
        <v>6.0141710000000126E-3</v>
      </c>
    </row>
    <row r="4750" spans="1:66" x14ac:dyDescent="0.25">
      <c r="A4750">
        <v>105988</v>
      </c>
      <c r="C4750" t="str">
        <f>Table2[[#This Row],[LeadAuthor]]&amp;Table2[[#This Row],[Year]]&amp;"_"&amp;Table2[[#This Row],[SiteName]]&amp;"_"&amp;Table2[[#This Row],[SampleID]]</f>
        <v>Petrick2019_IODPU1460_</v>
      </c>
      <c r="D4750" t="s">
        <v>1464</v>
      </c>
      <c r="F4750">
        <v>102.15</v>
      </c>
      <c r="K4750" t="s">
        <v>264</v>
      </c>
      <c r="L4750">
        <v>-27.37</v>
      </c>
      <c r="M4750">
        <v>112.92</v>
      </c>
      <c r="N4750">
        <v>0.66147043599999999</v>
      </c>
      <c r="O4750" t="s">
        <v>39</v>
      </c>
      <c r="P4750" t="s">
        <v>459</v>
      </c>
      <c r="T4750">
        <v>0</v>
      </c>
      <c r="U4750">
        <v>0.60310937099999995</v>
      </c>
      <c r="V4750" t="s">
        <v>5</v>
      </c>
      <c r="W4750" t="s">
        <v>6</v>
      </c>
      <c r="Y4750" t="s">
        <v>7</v>
      </c>
      <c r="AT4750">
        <v>0.24545533899999999</v>
      </c>
      <c r="AU4750">
        <v>7.9551885000000003E-2</v>
      </c>
      <c r="AV4750">
        <v>6.6231198000000005E-2</v>
      </c>
      <c r="AW4750">
        <v>3.5413356E-2</v>
      </c>
      <c r="AX4750">
        <v>0.55410685999999998</v>
      </c>
      <c r="AY4750">
        <v>1.9241362000000001E-2</v>
      </c>
      <c r="AZ4750">
        <v>7.181514E-3</v>
      </c>
      <c r="BA4750">
        <v>0.27842162199999998</v>
      </c>
      <c r="BB4750">
        <v>0.24014011099999999</v>
      </c>
      <c r="BC4750" t="s">
        <v>1465</v>
      </c>
      <c r="BD4750">
        <v>2019</v>
      </c>
      <c r="BE4750" t="s">
        <v>1466</v>
      </c>
      <c r="BG4750" t="s">
        <v>36</v>
      </c>
      <c r="BN4750">
        <v>2.724065600000003E-2</v>
      </c>
    </row>
    <row r="4751" spans="1:66" x14ac:dyDescent="0.25">
      <c r="A4751">
        <v>105989</v>
      </c>
      <c r="C4751" t="str">
        <f>Table2[[#This Row],[LeadAuthor]]&amp;Table2[[#This Row],[Year]]&amp;"_"&amp;Table2[[#This Row],[SiteName]]&amp;"_"&amp;Table2[[#This Row],[SampleID]]</f>
        <v>Petrick2019_IODPU1460_</v>
      </c>
      <c r="D4751" t="s">
        <v>1464</v>
      </c>
      <c r="F4751">
        <v>109.85</v>
      </c>
      <c r="K4751" t="s">
        <v>264</v>
      </c>
      <c r="L4751">
        <v>-27.37</v>
      </c>
      <c r="M4751">
        <v>112.92</v>
      </c>
      <c r="N4751">
        <v>0.68871109200000002</v>
      </c>
      <c r="O4751" t="s">
        <v>39</v>
      </c>
      <c r="P4751" t="s">
        <v>459</v>
      </c>
      <c r="T4751">
        <v>0</v>
      </c>
      <c r="U4751">
        <v>0.64768224200000002</v>
      </c>
      <c r="V4751" t="s">
        <v>5</v>
      </c>
      <c r="W4751" t="s">
        <v>6</v>
      </c>
      <c r="Y4751" t="s">
        <v>7</v>
      </c>
      <c r="AT4751">
        <v>0.21877123200000001</v>
      </c>
      <c r="AU4751">
        <v>7.7226650999999993E-2</v>
      </c>
      <c r="AV4751">
        <v>7.3127875999999994E-2</v>
      </c>
      <c r="AW4751">
        <v>3.6604988999999998E-2</v>
      </c>
      <c r="AX4751">
        <v>0.562032745</v>
      </c>
      <c r="AY4751">
        <v>3.2236505999999998E-2</v>
      </c>
      <c r="AZ4751">
        <v>0.104425825</v>
      </c>
      <c r="BA4751">
        <v>0.226375308</v>
      </c>
      <c r="BB4751">
        <v>0.239314685</v>
      </c>
      <c r="BC4751" t="s">
        <v>1465</v>
      </c>
      <c r="BD4751">
        <v>2019</v>
      </c>
      <c r="BE4751" t="s">
        <v>1466</v>
      </c>
      <c r="BG4751" t="s">
        <v>36</v>
      </c>
      <c r="BN4751">
        <v>5.8384200000000108E-3</v>
      </c>
    </row>
    <row r="4752" spans="1:66" x14ac:dyDescent="0.25">
      <c r="A4752">
        <v>105990</v>
      </c>
      <c r="C4752" t="str">
        <f>Table2[[#This Row],[LeadAuthor]]&amp;Table2[[#This Row],[Year]]&amp;"_"&amp;Table2[[#This Row],[SiteName]]&amp;"_"&amp;Table2[[#This Row],[SampleID]]</f>
        <v>Petrick2019_IODPU1460_</v>
      </c>
      <c r="D4752" t="s">
        <v>1464</v>
      </c>
      <c r="F4752">
        <v>111.5</v>
      </c>
      <c r="K4752" t="s">
        <v>264</v>
      </c>
      <c r="L4752">
        <v>-27.37</v>
      </c>
      <c r="M4752">
        <v>112.92</v>
      </c>
      <c r="N4752">
        <v>0.69454951200000004</v>
      </c>
      <c r="O4752" t="s">
        <v>39</v>
      </c>
      <c r="P4752" t="s">
        <v>459</v>
      </c>
      <c r="T4752">
        <v>0</v>
      </c>
      <c r="U4752">
        <v>0.66544438900000003</v>
      </c>
      <c r="V4752" t="s">
        <v>5</v>
      </c>
      <c r="W4752" t="s">
        <v>6</v>
      </c>
      <c r="Y4752" t="s">
        <v>7</v>
      </c>
      <c r="AT4752">
        <v>0.17725111700000001</v>
      </c>
      <c r="AU4752">
        <v>6.5674949999999996E-2</v>
      </c>
      <c r="AV4752">
        <v>6.6319413999999993E-2</v>
      </c>
      <c r="AW4752">
        <v>3.4924214000000002E-2</v>
      </c>
      <c r="AX4752">
        <v>0.626443851</v>
      </c>
      <c r="AY4752">
        <v>2.9386453999999999E-2</v>
      </c>
      <c r="AZ4752">
        <v>5.6550617999999997E-2</v>
      </c>
      <c r="BA4752">
        <v>0.378649921</v>
      </c>
      <c r="BB4752">
        <v>0.20287912999999999</v>
      </c>
      <c r="BC4752" t="s">
        <v>1465</v>
      </c>
      <c r="BD4752">
        <v>2019</v>
      </c>
      <c r="BE4752" t="s">
        <v>1466</v>
      </c>
      <c r="BG4752" t="s">
        <v>36</v>
      </c>
      <c r="BN4752">
        <v>1.2239989999999978E-2</v>
      </c>
    </row>
    <row r="4753" spans="1:66" x14ac:dyDescent="0.25">
      <c r="A4753">
        <v>105991</v>
      </c>
      <c r="C4753" t="str">
        <f>Table2[[#This Row],[LeadAuthor]]&amp;Table2[[#This Row],[Year]]&amp;"_"&amp;Table2[[#This Row],[SiteName]]&amp;"_"&amp;Table2[[#This Row],[SampleID]]</f>
        <v>Petrick2019_IODPU1460_</v>
      </c>
      <c r="D4753" t="s">
        <v>1464</v>
      </c>
      <c r="F4753">
        <v>114.55</v>
      </c>
      <c r="K4753" t="s">
        <v>264</v>
      </c>
      <c r="L4753">
        <v>-27.37</v>
      </c>
      <c r="M4753">
        <v>112.92</v>
      </c>
      <c r="N4753">
        <v>0.70678950200000001</v>
      </c>
      <c r="O4753" t="s">
        <v>39</v>
      </c>
      <c r="P4753" t="s">
        <v>459</v>
      </c>
      <c r="T4753">
        <v>0</v>
      </c>
      <c r="U4753">
        <v>0.64430154100000003</v>
      </c>
      <c r="V4753" t="s">
        <v>5</v>
      </c>
      <c r="W4753" t="s">
        <v>6</v>
      </c>
      <c r="Y4753" t="s">
        <v>7</v>
      </c>
      <c r="AT4753">
        <v>0.19842422200000001</v>
      </c>
      <c r="AU4753">
        <v>6.9207324000000001E-2</v>
      </c>
      <c r="AV4753">
        <v>6.5942909999999993E-2</v>
      </c>
      <c r="AW4753">
        <v>3.4193003E-2</v>
      </c>
      <c r="AX4753">
        <v>0.60700837799999996</v>
      </c>
      <c r="AY4753">
        <v>2.5224162000000001E-2</v>
      </c>
      <c r="AZ4753">
        <v>4.1775670000000001E-2</v>
      </c>
      <c r="BA4753">
        <v>0.36050124</v>
      </c>
      <c r="BB4753">
        <v>0.21126291699999999</v>
      </c>
      <c r="BC4753" t="s">
        <v>1465</v>
      </c>
      <c r="BD4753">
        <v>2019</v>
      </c>
      <c r="BE4753" t="s">
        <v>1466</v>
      </c>
      <c r="BG4753" t="s">
        <v>36</v>
      </c>
      <c r="BN4753">
        <v>1.8861624999999993E-2</v>
      </c>
    </row>
    <row r="4754" spans="1:66" x14ac:dyDescent="0.25">
      <c r="A4754">
        <v>105992</v>
      </c>
      <c r="C4754" t="str">
        <f>Table2[[#This Row],[LeadAuthor]]&amp;Table2[[#This Row],[Year]]&amp;"_"&amp;Table2[[#This Row],[SiteName]]&amp;"_"&amp;Table2[[#This Row],[SampleID]]</f>
        <v>Petrick2019_IODPU1460_</v>
      </c>
      <c r="D4754" t="s">
        <v>1464</v>
      </c>
      <c r="F4754">
        <v>119.25</v>
      </c>
      <c r="K4754" t="s">
        <v>264</v>
      </c>
      <c r="L4754">
        <v>-27.37</v>
      </c>
      <c r="M4754">
        <v>112.92</v>
      </c>
      <c r="N4754">
        <v>0.72565112700000001</v>
      </c>
      <c r="O4754" t="s">
        <v>39</v>
      </c>
      <c r="P4754" t="s">
        <v>459</v>
      </c>
      <c r="T4754">
        <v>0</v>
      </c>
      <c r="U4754">
        <v>0.61800138599999999</v>
      </c>
      <c r="V4754" t="s">
        <v>5</v>
      </c>
      <c r="W4754" t="s">
        <v>6</v>
      </c>
      <c r="Y4754" t="s">
        <v>7</v>
      </c>
      <c r="AT4754">
        <v>0.238223721</v>
      </c>
      <c r="AU4754">
        <v>7.1546461000000006E-2</v>
      </c>
      <c r="AV4754">
        <v>6.1588974999999997E-2</v>
      </c>
      <c r="AW4754">
        <v>3.4214229999999998E-2</v>
      </c>
      <c r="AX4754">
        <v>0.57448120000000003</v>
      </c>
      <c r="AY4754">
        <v>1.9945414000000002E-2</v>
      </c>
      <c r="AZ4754">
        <v>0.117597274</v>
      </c>
      <c r="BA4754">
        <v>0.29294125700000001</v>
      </c>
      <c r="BB4754">
        <v>0.21968348200000001</v>
      </c>
      <c r="BC4754" t="s">
        <v>1465</v>
      </c>
      <c r="BD4754">
        <v>2019</v>
      </c>
      <c r="BE4754" t="s">
        <v>1466</v>
      </c>
      <c r="BG4754" t="s">
        <v>36</v>
      </c>
      <c r="BN4754">
        <v>4.0131110000000136E-3</v>
      </c>
    </row>
    <row r="4755" spans="1:66" x14ac:dyDescent="0.25">
      <c r="A4755">
        <v>105993</v>
      </c>
      <c r="C4755" t="str">
        <f>Table2[[#This Row],[LeadAuthor]]&amp;Table2[[#This Row],[Year]]&amp;"_"&amp;Table2[[#This Row],[SiteName]]&amp;"_"&amp;Table2[[#This Row],[SampleID]]</f>
        <v>Petrick2019_IODPU1460_</v>
      </c>
      <c r="D4755" t="s">
        <v>1464</v>
      </c>
      <c r="F4755">
        <v>120.25</v>
      </c>
      <c r="K4755" t="s">
        <v>264</v>
      </c>
      <c r="L4755">
        <v>-27.37</v>
      </c>
      <c r="M4755">
        <v>112.92</v>
      </c>
      <c r="N4755">
        <v>0.72966423800000002</v>
      </c>
      <c r="O4755" t="s">
        <v>39</v>
      </c>
      <c r="P4755" t="s">
        <v>459</v>
      </c>
      <c r="T4755">
        <v>0</v>
      </c>
      <c r="U4755">
        <v>0.61200432400000004</v>
      </c>
      <c r="V4755" t="s">
        <v>5</v>
      </c>
      <c r="W4755" t="s">
        <v>6</v>
      </c>
      <c r="Y4755" t="s">
        <v>7</v>
      </c>
      <c r="AT4755">
        <v>0.25082700299999999</v>
      </c>
      <c r="AU4755">
        <v>7.3442267000000006E-2</v>
      </c>
      <c r="AV4755">
        <v>6.3464495999999995E-2</v>
      </c>
      <c r="AW4755">
        <v>3.2828329000000003E-2</v>
      </c>
      <c r="AX4755">
        <v>0.55988669599999996</v>
      </c>
      <c r="AY4755">
        <v>1.9551210999999999E-2</v>
      </c>
      <c r="AZ4755">
        <v>8.6212146000000003E-2</v>
      </c>
      <c r="BA4755">
        <v>0.25434754999999998</v>
      </c>
      <c r="BB4755">
        <v>0.22656328000000001</v>
      </c>
      <c r="BC4755" t="s">
        <v>1465</v>
      </c>
      <c r="BD4755">
        <v>2019</v>
      </c>
      <c r="BE4755" t="s">
        <v>1466</v>
      </c>
      <c r="BG4755" t="s">
        <v>36</v>
      </c>
      <c r="BN4755">
        <v>2.8091780000000233E-3</v>
      </c>
    </row>
    <row r="4756" spans="1:66" x14ac:dyDescent="0.25">
      <c r="A4756">
        <v>105994</v>
      </c>
      <c r="C4756" t="str">
        <f>Table2[[#This Row],[LeadAuthor]]&amp;Table2[[#This Row],[Year]]&amp;"_"&amp;Table2[[#This Row],[SiteName]]&amp;"_"&amp;Table2[[#This Row],[SampleID]]</f>
        <v>Petrick2019_IODPU1460_</v>
      </c>
      <c r="D4756" t="s">
        <v>1464</v>
      </c>
      <c r="F4756">
        <v>120.95</v>
      </c>
      <c r="K4756" t="s">
        <v>264</v>
      </c>
      <c r="L4756">
        <v>-27.37</v>
      </c>
      <c r="M4756">
        <v>112.92</v>
      </c>
      <c r="N4756">
        <v>0.73247341600000004</v>
      </c>
      <c r="O4756" t="s">
        <v>39</v>
      </c>
      <c r="P4756" t="s">
        <v>459</v>
      </c>
      <c r="T4756">
        <v>0</v>
      </c>
      <c r="U4756">
        <v>0.61950701500000005</v>
      </c>
      <c r="V4756" t="s">
        <v>5</v>
      </c>
      <c r="W4756" t="s">
        <v>6</v>
      </c>
      <c r="Y4756" t="s">
        <v>7</v>
      </c>
      <c r="AT4756">
        <v>0.194771948</v>
      </c>
      <c r="AU4756">
        <v>6.6246851999999995E-2</v>
      </c>
      <c r="AV4756">
        <v>5.6274287999999999E-2</v>
      </c>
      <c r="AW4756">
        <v>3.2234860999999997E-2</v>
      </c>
      <c r="AX4756">
        <v>0.63112010699999999</v>
      </c>
      <c r="AY4756">
        <v>1.9351944999999999E-2</v>
      </c>
      <c r="AZ4756">
        <v>7.7012766999999996E-2</v>
      </c>
      <c r="BA4756">
        <v>0.49022933299999999</v>
      </c>
      <c r="BB4756">
        <v>0.19218903300000001</v>
      </c>
      <c r="BC4756" t="s">
        <v>1465</v>
      </c>
      <c r="BD4756">
        <v>2019</v>
      </c>
      <c r="BE4756" t="s">
        <v>1466</v>
      </c>
      <c r="BG4756" t="s">
        <v>36</v>
      </c>
      <c r="BN4756">
        <v>1.8627748999999971E-2</v>
      </c>
    </row>
    <row r="4757" spans="1:66" x14ac:dyDescent="0.25">
      <c r="A4757">
        <v>105995</v>
      </c>
      <c r="C4757" t="str">
        <f>Table2[[#This Row],[LeadAuthor]]&amp;Table2[[#This Row],[Year]]&amp;"_"&amp;Table2[[#This Row],[SiteName]]&amp;"_"&amp;Table2[[#This Row],[SampleID]]</f>
        <v>Petrick2019_IODPU1460_</v>
      </c>
      <c r="D4757" t="s">
        <v>1464</v>
      </c>
      <c r="F4757">
        <v>123.95</v>
      </c>
      <c r="K4757" t="s">
        <v>264</v>
      </c>
      <c r="L4757">
        <v>-27.37</v>
      </c>
      <c r="M4757">
        <v>112.92</v>
      </c>
      <c r="N4757">
        <v>0.75110116500000002</v>
      </c>
      <c r="O4757" t="s">
        <v>39</v>
      </c>
      <c r="P4757" t="s">
        <v>459</v>
      </c>
      <c r="T4757">
        <v>0</v>
      </c>
      <c r="U4757">
        <v>0.62140975700000001</v>
      </c>
      <c r="V4757" t="s">
        <v>5</v>
      </c>
      <c r="W4757" t="s">
        <v>6</v>
      </c>
      <c r="Y4757" t="s">
        <v>7</v>
      </c>
      <c r="AT4757">
        <v>0.224248688</v>
      </c>
      <c r="AU4757">
        <v>7.0858922000000005E-2</v>
      </c>
      <c r="AV4757">
        <v>6.1453849999999997E-2</v>
      </c>
      <c r="AW4757">
        <v>3.4905143999999999E-2</v>
      </c>
      <c r="AX4757">
        <v>0.588586104</v>
      </c>
      <c r="AY4757">
        <v>1.9947293000000001E-2</v>
      </c>
      <c r="AZ4757">
        <v>9.0915151E-2</v>
      </c>
      <c r="BA4757">
        <v>0.33908286999999998</v>
      </c>
      <c r="BB4757">
        <v>0.21555608500000001</v>
      </c>
      <c r="BC4757" t="s">
        <v>1465</v>
      </c>
      <c r="BD4757">
        <v>2019</v>
      </c>
      <c r="BE4757" t="s">
        <v>1466</v>
      </c>
      <c r="BG4757" t="s">
        <v>36</v>
      </c>
      <c r="BN4757">
        <v>1.0672381000000009E-2</v>
      </c>
    </row>
    <row r="4758" spans="1:66" x14ac:dyDescent="0.25">
      <c r="A4758">
        <v>105996</v>
      </c>
      <c r="C4758" t="str">
        <f>Table2[[#This Row],[LeadAuthor]]&amp;Table2[[#This Row],[Year]]&amp;"_"&amp;Table2[[#This Row],[SiteName]]&amp;"_"&amp;Table2[[#This Row],[SampleID]]</f>
        <v>Petrick2019_IODPU1460_</v>
      </c>
      <c r="D4758" t="s">
        <v>1464</v>
      </c>
      <c r="F4758">
        <v>125.65</v>
      </c>
      <c r="K4758" t="s">
        <v>264</v>
      </c>
      <c r="L4758">
        <v>-27.37</v>
      </c>
      <c r="M4758">
        <v>112.92</v>
      </c>
      <c r="N4758">
        <v>0.76177354600000002</v>
      </c>
      <c r="O4758" t="s">
        <v>39</v>
      </c>
      <c r="P4758" t="s">
        <v>459</v>
      </c>
      <c r="T4758">
        <v>0</v>
      </c>
      <c r="U4758">
        <v>0.63743692399999996</v>
      </c>
      <c r="V4758" t="s">
        <v>5</v>
      </c>
      <c r="W4758" t="s">
        <v>6</v>
      </c>
      <c r="Y4758" t="s">
        <v>7</v>
      </c>
      <c r="AT4758">
        <v>0.226560595</v>
      </c>
      <c r="AU4758">
        <v>7.3658631000000002E-2</v>
      </c>
      <c r="AV4758">
        <v>6.8128517999999999E-2</v>
      </c>
      <c r="AW4758">
        <v>3.7350036000000003E-2</v>
      </c>
      <c r="AX4758">
        <v>0.57027853299999998</v>
      </c>
      <c r="AY4758">
        <v>2.4023688000000001E-2</v>
      </c>
      <c r="AZ4758">
        <v>2.2565567000000002E-2</v>
      </c>
      <c r="BA4758">
        <v>0.25099932699999999</v>
      </c>
      <c r="BB4758">
        <v>0.23161114299999999</v>
      </c>
      <c r="BC4758" t="s">
        <v>1465</v>
      </c>
      <c r="BD4758">
        <v>2019</v>
      </c>
      <c r="BE4758" t="s">
        <v>1466</v>
      </c>
      <c r="BG4758" t="s">
        <v>36</v>
      </c>
      <c r="BN4758">
        <v>2.2416052999999936E-2</v>
      </c>
    </row>
    <row r="4759" spans="1:66" x14ac:dyDescent="0.25">
      <c r="A4759">
        <v>105997</v>
      </c>
      <c r="C4759" t="str">
        <f>Table2[[#This Row],[LeadAuthor]]&amp;Table2[[#This Row],[Year]]&amp;"_"&amp;Table2[[#This Row],[SiteName]]&amp;"_"&amp;Table2[[#This Row],[SampleID]]</f>
        <v>Petrick2019_IODPU1460_</v>
      </c>
      <c r="D4759" t="s">
        <v>1464</v>
      </c>
      <c r="F4759">
        <v>129.65</v>
      </c>
      <c r="K4759" t="s">
        <v>264</v>
      </c>
      <c r="L4759">
        <v>-27.37</v>
      </c>
      <c r="M4759">
        <v>112.92</v>
      </c>
      <c r="N4759">
        <v>0.78418959899999996</v>
      </c>
      <c r="O4759" t="s">
        <v>39</v>
      </c>
      <c r="P4759" t="s">
        <v>791</v>
      </c>
      <c r="T4759">
        <v>0</v>
      </c>
      <c r="U4759">
        <v>0.61326057700000003</v>
      </c>
      <c r="V4759" t="s">
        <v>5</v>
      </c>
      <c r="W4759" t="s">
        <v>6</v>
      </c>
      <c r="Y4759" t="s">
        <v>7</v>
      </c>
      <c r="AT4759">
        <v>0.229608599</v>
      </c>
      <c r="AU4759">
        <v>7.5602380999999996E-2</v>
      </c>
      <c r="AV4759">
        <v>6.3468609999999995E-2</v>
      </c>
      <c r="AW4759">
        <v>3.6739238E-2</v>
      </c>
      <c r="AX4759">
        <v>0.57490478499999997</v>
      </c>
      <c r="AY4759">
        <v>1.9676387E-2</v>
      </c>
      <c r="AZ4759">
        <v>4.6340536000000002E-2</v>
      </c>
      <c r="BA4759">
        <v>0.32467870900000001</v>
      </c>
      <c r="BB4759">
        <v>0.22820897100000001</v>
      </c>
      <c r="BC4759" t="s">
        <v>1465</v>
      </c>
      <c r="BD4759">
        <v>2019</v>
      </c>
      <c r="BE4759" t="s">
        <v>1466</v>
      </c>
      <c r="BG4759" t="s">
        <v>36</v>
      </c>
      <c r="BN4759">
        <v>2.5336960000000852E-3</v>
      </c>
    </row>
    <row r="4760" spans="1:66" x14ac:dyDescent="0.25">
      <c r="A4760">
        <v>105998</v>
      </c>
      <c r="C4760" t="str">
        <f>Table2[[#This Row],[LeadAuthor]]&amp;Table2[[#This Row],[Year]]&amp;"_"&amp;Table2[[#This Row],[SiteName]]&amp;"_"&amp;Table2[[#This Row],[SampleID]]</f>
        <v>Petrick2019_IODPU1460_</v>
      </c>
      <c r="D4760" t="s">
        <v>1464</v>
      </c>
      <c r="F4760">
        <v>130.35</v>
      </c>
      <c r="K4760" t="s">
        <v>264</v>
      </c>
      <c r="L4760">
        <v>-27.37</v>
      </c>
      <c r="M4760">
        <v>112.92</v>
      </c>
      <c r="N4760">
        <v>0.78672329500000004</v>
      </c>
      <c r="O4760" t="s">
        <v>39</v>
      </c>
      <c r="P4760" t="s">
        <v>791</v>
      </c>
      <c r="T4760">
        <v>0</v>
      </c>
      <c r="U4760">
        <v>0.63858674699999995</v>
      </c>
      <c r="V4760" t="s">
        <v>5</v>
      </c>
      <c r="W4760" t="s">
        <v>6</v>
      </c>
      <c r="Y4760" t="s">
        <v>7</v>
      </c>
      <c r="AT4760">
        <v>0.221022364</v>
      </c>
      <c r="AU4760">
        <v>7.3274112000000002E-2</v>
      </c>
      <c r="AV4760">
        <v>6.6521860000000002E-2</v>
      </c>
      <c r="AW4760">
        <v>3.7826028999999997E-2</v>
      </c>
      <c r="AX4760">
        <v>0.57623434500000004</v>
      </c>
      <c r="AY4760">
        <v>2.5121289000000002E-2</v>
      </c>
      <c r="AZ4760">
        <v>5.7790416999999997E-2</v>
      </c>
      <c r="BA4760">
        <v>0.27305738000000002</v>
      </c>
      <c r="BB4760">
        <v>0.22801938499999999</v>
      </c>
      <c r="BC4760" t="s">
        <v>1465</v>
      </c>
      <c r="BD4760">
        <v>2019</v>
      </c>
      <c r="BE4760" t="s">
        <v>1466</v>
      </c>
      <c r="BG4760" t="s">
        <v>36</v>
      </c>
      <c r="BN4760">
        <v>1.7011962999999963E-2</v>
      </c>
    </row>
    <row r="4761" spans="1:66" x14ac:dyDescent="0.25">
      <c r="A4761">
        <v>105999</v>
      </c>
      <c r="C4761" t="str">
        <f>Table2[[#This Row],[LeadAuthor]]&amp;Table2[[#This Row],[Year]]&amp;"_"&amp;Table2[[#This Row],[SiteName]]&amp;"_"&amp;Table2[[#This Row],[SampleID]]</f>
        <v>Petrick2019_IODPU1460_</v>
      </c>
      <c r="D4761" t="s">
        <v>1464</v>
      </c>
      <c r="F4761">
        <v>135.05000000000001</v>
      </c>
      <c r="K4761" t="s">
        <v>264</v>
      </c>
      <c r="L4761">
        <v>-27.37</v>
      </c>
      <c r="M4761">
        <v>112.92</v>
      </c>
      <c r="N4761">
        <v>0.80373525800000001</v>
      </c>
      <c r="O4761" t="s">
        <v>39</v>
      </c>
      <c r="P4761" t="s">
        <v>791</v>
      </c>
      <c r="T4761">
        <v>0</v>
      </c>
      <c r="U4761">
        <v>0.65210244500000003</v>
      </c>
      <c r="V4761" t="s">
        <v>5</v>
      </c>
      <c r="W4761" t="s">
        <v>6</v>
      </c>
      <c r="Y4761" t="s">
        <v>7</v>
      </c>
      <c r="AT4761">
        <v>0.33576347000000001</v>
      </c>
      <c r="AU4761">
        <v>6.4472696999999995E-2</v>
      </c>
      <c r="AV4761">
        <v>6.9112998999999994E-2</v>
      </c>
      <c r="AW4761">
        <v>3.0880604999999998E-2</v>
      </c>
      <c r="AX4761">
        <v>0.47891560399999999</v>
      </c>
      <c r="AY4761">
        <v>2.0854625000000002E-2</v>
      </c>
      <c r="AZ4761">
        <v>1.1692047000000001E-2</v>
      </c>
      <c r="BA4761">
        <v>0.20524851999999999</v>
      </c>
      <c r="BB4761">
        <v>0.24760201200000001</v>
      </c>
      <c r="BC4761" t="s">
        <v>1465</v>
      </c>
      <c r="BD4761">
        <v>2019</v>
      </c>
      <c r="BE4761" t="s">
        <v>1466</v>
      </c>
      <c r="BG4761" t="s">
        <v>36</v>
      </c>
      <c r="BN4761">
        <v>2.953566299999999E-2</v>
      </c>
    </row>
    <row r="4762" spans="1:66" x14ac:dyDescent="0.25">
      <c r="A4762">
        <v>106000</v>
      </c>
      <c r="C4762" t="str">
        <f>Table2[[#This Row],[LeadAuthor]]&amp;Table2[[#This Row],[Year]]&amp;"_"&amp;Table2[[#This Row],[SiteName]]&amp;"_"&amp;Table2[[#This Row],[SampleID]]</f>
        <v>Petrick2019_IODPU1460_</v>
      </c>
      <c r="D4762" t="s">
        <v>1464</v>
      </c>
      <c r="F4762">
        <v>143.21</v>
      </c>
      <c r="K4762" t="s">
        <v>264</v>
      </c>
      <c r="L4762">
        <v>-27.37</v>
      </c>
      <c r="M4762">
        <v>112.92</v>
      </c>
      <c r="N4762">
        <v>0.833270921</v>
      </c>
      <c r="O4762" t="s">
        <v>39</v>
      </c>
      <c r="P4762" t="s">
        <v>791</v>
      </c>
      <c r="T4762">
        <v>0</v>
      </c>
      <c r="U4762">
        <v>0.64385777200000005</v>
      </c>
      <c r="V4762" t="s">
        <v>5</v>
      </c>
      <c r="W4762" t="s">
        <v>6</v>
      </c>
      <c r="Y4762" t="s">
        <v>7</v>
      </c>
      <c r="AT4762">
        <v>0.19738337</v>
      </c>
      <c r="AU4762">
        <v>6.7250727999999996E-2</v>
      </c>
      <c r="AV4762">
        <v>6.1682718999999997E-2</v>
      </c>
      <c r="AW4762">
        <v>3.4338157000000001E-2</v>
      </c>
      <c r="AX4762">
        <v>0.61378553199999997</v>
      </c>
      <c r="AY4762">
        <v>2.5559493999999999E-2</v>
      </c>
      <c r="AZ4762">
        <v>4.5581813999999998E-2</v>
      </c>
      <c r="BA4762">
        <v>0.38046582899999998</v>
      </c>
      <c r="BB4762">
        <v>0.203424148</v>
      </c>
      <c r="BC4762" t="s">
        <v>1465</v>
      </c>
      <c r="BD4762">
        <v>2019</v>
      </c>
      <c r="BE4762" t="s">
        <v>1466</v>
      </c>
      <c r="BG4762" t="s">
        <v>36</v>
      </c>
      <c r="BN4762">
        <v>1.5346961999999964E-2</v>
      </c>
    </row>
    <row r="4763" spans="1:66" x14ac:dyDescent="0.25">
      <c r="A4763">
        <v>106001</v>
      </c>
      <c r="C4763" t="str">
        <f>Table2[[#This Row],[LeadAuthor]]&amp;Table2[[#This Row],[Year]]&amp;"_"&amp;Table2[[#This Row],[SiteName]]&amp;"_"&amp;Table2[[#This Row],[SampleID]]</f>
        <v>Petrick2019_IODPU1460_</v>
      </c>
      <c r="D4763" t="s">
        <v>1464</v>
      </c>
      <c r="F4763">
        <v>147.44999999999999</v>
      </c>
      <c r="K4763" t="s">
        <v>264</v>
      </c>
      <c r="L4763">
        <v>-27.37</v>
      </c>
      <c r="M4763">
        <v>112.92</v>
      </c>
      <c r="N4763">
        <v>0.84861788299999996</v>
      </c>
      <c r="O4763" t="s">
        <v>39</v>
      </c>
      <c r="P4763" t="s">
        <v>791</v>
      </c>
      <c r="T4763">
        <v>0</v>
      </c>
      <c r="U4763">
        <v>0.63894189700000004</v>
      </c>
      <c r="V4763" t="s">
        <v>5</v>
      </c>
      <c r="W4763" t="s">
        <v>6</v>
      </c>
      <c r="Y4763" t="s">
        <v>7</v>
      </c>
      <c r="AT4763">
        <v>0.21456642300000001</v>
      </c>
      <c r="AU4763">
        <v>7.4873303000000002E-2</v>
      </c>
      <c r="AV4763">
        <v>6.7808372000000006E-2</v>
      </c>
      <c r="AW4763">
        <v>3.6880268000000001E-2</v>
      </c>
      <c r="AX4763">
        <v>0.57806168199999997</v>
      </c>
      <c r="AY4763">
        <v>2.7809951999999999E-2</v>
      </c>
      <c r="AZ4763">
        <v>8.2176750000000007E-2</v>
      </c>
      <c r="BA4763">
        <v>0.29122344500000003</v>
      </c>
      <c r="BB4763">
        <v>0.22861505800000001</v>
      </c>
      <c r="BC4763" t="s">
        <v>1465</v>
      </c>
      <c r="BD4763">
        <v>2019</v>
      </c>
      <c r="BE4763" t="s">
        <v>1466</v>
      </c>
      <c r="BG4763" t="s">
        <v>36</v>
      </c>
      <c r="BN4763">
        <v>6.1532640000000471E-3</v>
      </c>
    </row>
    <row r="4764" spans="1:66" x14ac:dyDescent="0.25">
      <c r="A4764">
        <v>106002</v>
      </c>
      <c r="C4764" t="str">
        <f>Table2[[#This Row],[LeadAuthor]]&amp;Table2[[#This Row],[Year]]&amp;"_"&amp;Table2[[#This Row],[SiteName]]&amp;"_"&amp;Table2[[#This Row],[SampleID]]</f>
        <v>Petrick2019_IODPU1460_</v>
      </c>
      <c r="D4764" t="s">
        <v>1464</v>
      </c>
      <c r="F4764">
        <v>149.15</v>
      </c>
      <c r="K4764" t="s">
        <v>264</v>
      </c>
      <c r="L4764">
        <v>-27.37</v>
      </c>
      <c r="M4764">
        <v>112.92</v>
      </c>
      <c r="N4764">
        <v>0.85477114700000001</v>
      </c>
      <c r="O4764" t="s">
        <v>39</v>
      </c>
      <c r="P4764" t="s">
        <v>791</v>
      </c>
      <c r="T4764">
        <v>0</v>
      </c>
      <c r="U4764">
        <v>0.64436846699999994</v>
      </c>
      <c r="V4764" t="s">
        <v>5</v>
      </c>
      <c r="W4764" t="s">
        <v>6</v>
      </c>
      <c r="Y4764" t="s">
        <v>7</v>
      </c>
      <c r="AT4764">
        <v>0.24701546299999999</v>
      </c>
      <c r="AU4764">
        <v>7.2790829000000001E-2</v>
      </c>
      <c r="AV4764">
        <v>6.7581443000000005E-2</v>
      </c>
      <c r="AW4764">
        <v>3.2753966000000002E-2</v>
      </c>
      <c r="AX4764">
        <v>0.54830406799999998</v>
      </c>
      <c r="AY4764">
        <v>3.1554231000000002E-2</v>
      </c>
      <c r="AZ4764">
        <v>2.2635776999999999E-2</v>
      </c>
      <c r="BA4764">
        <v>0.15331293500000001</v>
      </c>
      <c r="BB4764">
        <v>0.22992004399999999</v>
      </c>
      <c r="BC4764" t="s">
        <v>1465</v>
      </c>
      <c r="BD4764">
        <v>2019</v>
      </c>
      <c r="BE4764" t="s">
        <v>1466</v>
      </c>
      <c r="BG4764" t="s">
        <v>36</v>
      </c>
      <c r="BN4764">
        <v>1.1561213999999986E-2</v>
      </c>
    </row>
    <row r="4765" spans="1:66" x14ac:dyDescent="0.25">
      <c r="A4765">
        <v>106003</v>
      </c>
      <c r="C4765" t="str">
        <f>Table2[[#This Row],[LeadAuthor]]&amp;Table2[[#This Row],[Year]]&amp;"_"&amp;Table2[[#This Row],[SiteName]]&amp;"_"&amp;Table2[[#This Row],[SampleID]]</f>
        <v>Petrick2019_IODPU1460_</v>
      </c>
      <c r="D4765" t="s">
        <v>1464</v>
      </c>
      <c r="F4765">
        <v>151.6</v>
      </c>
      <c r="K4765" t="s">
        <v>264</v>
      </c>
      <c r="L4765">
        <v>-27.37</v>
      </c>
      <c r="M4765">
        <v>112.92</v>
      </c>
      <c r="N4765">
        <v>0.866332361</v>
      </c>
      <c r="O4765" t="s">
        <v>39</v>
      </c>
      <c r="P4765" t="s">
        <v>791</v>
      </c>
      <c r="T4765">
        <v>0</v>
      </c>
      <c r="U4765">
        <v>0.63133213099999996</v>
      </c>
      <c r="V4765" t="s">
        <v>5</v>
      </c>
      <c r="W4765" t="s">
        <v>6</v>
      </c>
      <c r="Y4765" t="s">
        <v>7</v>
      </c>
      <c r="AT4765">
        <v>0.224152988</v>
      </c>
      <c r="AU4765">
        <v>7.7281417000000005E-2</v>
      </c>
      <c r="AV4765">
        <v>7.0336768999999993E-2</v>
      </c>
      <c r="AW4765">
        <v>3.6310365999999997E-2</v>
      </c>
      <c r="AX4765">
        <v>0.56622360000000005</v>
      </c>
      <c r="AY4765">
        <v>2.5694860999999999E-2</v>
      </c>
      <c r="AZ4765">
        <v>8.0035729999999999E-2</v>
      </c>
      <c r="BA4765">
        <v>0.26739917600000002</v>
      </c>
      <c r="BB4765">
        <v>0.23706806699999999</v>
      </c>
      <c r="BC4765" t="s">
        <v>1465</v>
      </c>
      <c r="BD4765">
        <v>2019</v>
      </c>
      <c r="BE4765" t="s">
        <v>1466</v>
      </c>
      <c r="BG4765" t="s">
        <v>36</v>
      </c>
      <c r="BN4765">
        <v>2.6772579999999602E-3</v>
      </c>
    </row>
    <row r="4766" spans="1:66" x14ac:dyDescent="0.25">
      <c r="A4766">
        <v>106004</v>
      </c>
      <c r="C4766" t="str">
        <f>Table2[[#This Row],[LeadAuthor]]&amp;Table2[[#This Row],[Year]]&amp;"_"&amp;Table2[[#This Row],[SiteName]]&amp;"_"&amp;Table2[[#This Row],[SampleID]]</f>
        <v>Petrick2019_IODPU1460_</v>
      </c>
      <c r="D4766" t="s">
        <v>1464</v>
      </c>
      <c r="F4766">
        <v>152.15</v>
      </c>
      <c r="K4766" t="s">
        <v>264</v>
      </c>
      <c r="L4766">
        <v>-27.37</v>
      </c>
      <c r="M4766">
        <v>112.92</v>
      </c>
      <c r="N4766">
        <v>0.86900961899999996</v>
      </c>
      <c r="O4766" t="s">
        <v>39</v>
      </c>
      <c r="P4766" t="s">
        <v>791</v>
      </c>
      <c r="T4766">
        <v>0</v>
      </c>
      <c r="U4766">
        <v>0.61528509499999995</v>
      </c>
      <c r="V4766" t="s">
        <v>5</v>
      </c>
      <c r="W4766" t="s">
        <v>6</v>
      </c>
      <c r="Y4766" t="s">
        <v>7</v>
      </c>
      <c r="AT4766">
        <v>0.28306856899999999</v>
      </c>
      <c r="AU4766">
        <v>9.1257662000000003E-2</v>
      </c>
      <c r="AV4766">
        <v>8.0783130999999994E-2</v>
      </c>
      <c r="AW4766">
        <v>3.9679064E-2</v>
      </c>
      <c r="AX4766">
        <v>0.47972288800000001</v>
      </c>
      <c r="AY4766">
        <v>2.5488686E-2</v>
      </c>
      <c r="AZ4766">
        <v>3.586752E-2</v>
      </c>
      <c r="BA4766">
        <v>1.960545E-2</v>
      </c>
      <c r="BB4766">
        <v>0.29531395599999999</v>
      </c>
      <c r="BC4766" t="s">
        <v>1465</v>
      </c>
      <c r="BD4766">
        <v>2019</v>
      </c>
      <c r="BE4766" t="s">
        <v>1466</v>
      </c>
      <c r="BG4766" t="s">
        <v>36</v>
      </c>
      <c r="BN4766">
        <v>2.2878393000000052E-2</v>
      </c>
    </row>
    <row r="4767" spans="1:66" x14ac:dyDescent="0.25">
      <c r="A4767">
        <v>106005</v>
      </c>
      <c r="C4767" t="str">
        <f>Table2[[#This Row],[LeadAuthor]]&amp;Table2[[#This Row],[Year]]&amp;"_"&amp;Table2[[#This Row],[SiteName]]&amp;"_"&amp;Table2[[#This Row],[SampleID]]</f>
        <v>Petrick2019_IODPU1460_</v>
      </c>
      <c r="D4767" t="s">
        <v>1464</v>
      </c>
      <c r="F4767">
        <v>156.85</v>
      </c>
      <c r="K4767" t="s">
        <v>264</v>
      </c>
      <c r="L4767">
        <v>-27.37</v>
      </c>
      <c r="M4767">
        <v>112.92</v>
      </c>
      <c r="N4767">
        <v>0.89188801200000001</v>
      </c>
      <c r="O4767" t="s">
        <v>39</v>
      </c>
      <c r="P4767" t="s">
        <v>791</v>
      </c>
      <c r="T4767">
        <v>0</v>
      </c>
      <c r="U4767">
        <v>0.62933649000000003</v>
      </c>
      <c r="V4767" t="s">
        <v>5</v>
      </c>
      <c r="W4767" t="s">
        <v>6</v>
      </c>
      <c r="Y4767" t="s">
        <v>7</v>
      </c>
      <c r="AT4767">
        <v>0.73791417800000003</v>
      </c>
      <c r="AU4767">
        <v>2.3475536000000002E-2</v>
      </c>
      <c r="AV4767">
        <v>2.0805232E-2</v>
      </c>
      <c r="AW4767">
        <v>1.1502436E-2</v>
      </c>
      <c r="AX4767">
        <v>0.19875200300000001</v>
      </c>
      <c r="AY4767">
        <v>7.5506159999999996E-3</v>
      </c>
      <c r="AZ4767">
        <v>3.4802699999999999E-2</v>
      </c>
      <c r="BA4767">
        <v>1.495540987</v>
      </c>
      <c r="BB4767">
        <v>0.212843272</v>
      </c>
      <c r="BC4767" t="s">
        <v>1465</v>
      </c>
      <c r="BD4767">
        <v>2019</v>
      </c>
      <c r="BE4767" t="s">
        <v>1466</v>
      </c>
      <c r="BG4767" t="s">
        <v>36</v>
      </c>
      <c r="BN4767">
        <v>8.2751629999999743E-3</v>
      </c>
    </row>
    <row r="4768" spans="1:66" x14ac:dyDescent="0.25">
      <c r="A4768">
        <v>106006</v>
      </c>
      <c r="C4768" t="str">
        <f>Table2[[#This Row],[LeadAuthor]]&amp;Table2[[#This Row],[Year]]&amp;"_"&amp;Table2[[#This Row],[SiteName]]&amp;"_"&amp;Table2[[#This Row],[SampleID]]</f>
        <v>Petrick2019_IODPU1460_</v>
      </c>
      <c r="D4768" t="s">
        <v>1464</v>
      </c>
      <c r="F4768">
        <v>158.55000000000001</v>
      </c>
      <c r="K4768" t="s">
        <v>264</v>
      </c>
      <c r="L4768">
        <v>-27.37</v>
      </c>
      <c r="M4768">
        <v>112.92</v>
      </c>
      <c r="N4768">
        <v>0.90016317499999998</v>
      </c>
      <c r="O4768" t="s">
        <v>39</v>
      </c>
      <c r="P4768" t="s">
        <v>791</v>
      </c>
      <c r="T4768">
        <v>0</v>
      </c>
      <c r="U4768">
        <v>0.60734816300000005</v>
      </c>
      <c r="V4768" t="s">
        <v>5</v>
      </c>
      <c r="W4768" t="s">
        <v>6</v>
      </c>
      <c r="Y4768" t="s">
        <v>7</v>
      </c>
      <c r="AT4768">
        <v>0.28044010000000003</v>
      </c>
      <c r="AU4768">
        <v>8.1061571999999998E-2</v>
      </c>
      <c r="AV4768">
        <v>6.7632719999999993E-2</v>
      </c>
      <c r="AW4768">
        <v>3.5616480999999998E-2</v>
      </c>
      <c r="AX4768">
        <v>0.51311346400000002</v>
      </c>
      <c r="AY4768">
        <v>2.2135662E-2</v>
      </c>
      <c r="AZ4768">
        <v>1.1131678000000001E-2</v>
      </c>
      <c r="BA4768">
        <v>0.117176699</v>
      </c>
      <c r="BB4768">
        <v>0.25614375299999997</v>
      </c>
      <c r="BC4768" t="s">
        <v>1465</v>
      </c>
      <c r="BD4768">
        <v>2019</v>
      </c>
      <c r="BE4768" t="s">
        <v>1466</v>
      </c>
      <c r="BG4768" t="s">
        <v>36</v>
      </c>
      <c r="BN4768">
        <v>2.4498557000000032E-2</v>
      </c>
    </row>
    <row r="4769" spans="1:66" x14ac:dyDescent="0.25">
      <c r="A4769">
        <v>106007</v>
      </c>
      <c r="C4769" t="str">
        <f>Table2[[#This Row],[LeadAuthor]]&amp;Table2[[#This Row],[Year]]&amp;"_"&amp;Table2[[#This Row],[SiteName]]&amp;"_"&amp;Table2[[#This Row],[SampleID]]</f>
        <v>Petrick2019_IODPU1460_</v>
      </c>
      <c r="D4769" t="s">
        <v>1464</v>
      </c>
      <c r="F4769">
        <v>162.69999999999999</v>
      </c>
      <c r="K4769" t="s">
        <v>264</v>
      </c>
      <c r="L4769">
        <v>-27.37</v>
      </c>
      <c r="M4769">
        <v>112.92</v>
      </c>
      <c r="N4769">
        <v>0.92466173200000001</v>
      </c>
      <c r="O4769" t="s">
        <v>39</v>
      </c>
      <c r="P4769" t="s">
        <v>791</v>
      </c>
      <c r="T4769">
        <v>0</v>
      </c>
      <c r="U4769">
        <v>0.62601474400000001</v>
      </c>
      <c r="V4769" t="s">
        <v>5</v>
      </c>
      <c r="W4769" t="s">
        <v>6</v>
      </c>
      <c r="Y4769" t="s">
        <v>7</v>
      </c>
      <c r="AT4769">
        <v>0.231926041</v>
      </c>
      <c r="AU4769">
        <v>6.9498958E-2</v>
      </c>
      <c r="AV4769">
        <v>6.1472101000000001E-2</v>
      </c>
      <c r="AW4769">
        <v>3.2698577999999999E-2</v>
      </c>
      <c r="AX4769">
        <v>0.58224054199999997</v>
      </c>
      <c r="AY4769">
        <v>2.2163780000000001E-2</v>
      </c>
      <c r="AZ4769">
        <v>4.8054429000000003E-2</v>
      </c>
      <c r="BA4769">
        <v>0.29909792800000001</v>
      </c>
      <c r="BB4769">
        <v>0.21309098600000001</v>
      </c>
      <c r="BC4769" t="s">
        <v>1465</v>
      </c>
      <c r="BD4769">
        <v>2019</v>
      </c>
      <c r="BE4769" t="s">
        <v>1466</v>
      </c>
      <c r="BG4769" t="s">
        <v>36</v>
      </c>
      <c r="BN4769">
        <v>2.2912835999999936E-2</v>
      </c>
    </row>
    <row r="4770" spans="1:66" x14ac:dyDescent="0.25">
      <c r="A4770">
        <v>106008</v>
      </c>
      <c r="C4770" t="str">
        <f>Table2[[#This Row],[LeadAuthor]]&amp;Table2[[#This Row],[Year]]&amp;"_"&amp;Table2[[#This Row],[SiteName]]&amp;"_"&amp;Table2[[#This Row],[SampleID]]</f>
        <v>Petrick2019_IODPU1460_</v>
      </c>
      <c r="D4770" t="s">
        <v>1464</v>
      </c>
      <c r="F4770">
        <v>166.25</v>
      </c>
      <c r="K4770" t="s">
        <v>264</v>
      </c>
      <c r="L4770">
        <v>-27.37</v>
      </c>
      <c r="M4770">
        <v>112.92</v>
      </c>
      <c r="N4770">
        <v>0.94757456799999995</v>
      </c>
      <c r="O4770" t="s">
        <v>39</v>
      </c>
      <c r="P4770" t="s">
        <v>791</v>
      </c>
      <c r="T4770">
        <v>0</v>
      </c>
      <c r="U4770">
        <v>0.64039125500000005</v>
      </c>
      <c r="V4770" t="s">
        <v>5</v>
      </c>
      <c r="W4770" t="s">
        <v>6</v>
      </c>
      <c r="Y4770" t="s">
        <v>7</v>
      </c>
      <c r="AT4770">
        <v>0.21954219799999999</v>
      </c>
      <c r="AU4770">
        <v>7.1435787000000001E-2</v>
      </c>
      <c r="AV4770">
        <v>6.4510489000000004E-2</v>
      </c>
      <c r="AW4770">
        <v>3.3529729000000001E-2</v>
      </c>
      <c r="AX4770">
        <v>0.58180916599999999</v>
      </c>
      <c r="AY4770">
        <v>2.9172632E-2</v>
      </c>
      <c r="AZ4770">
        <v>2.4996015E-2</v>
      </c>
      <c r="BA4770">
        <v>0.28653922399999998</v>
      </c>
      <c r="BB4770">
        <v>0.21714947900000001</v>
      </c>
      <c r="BC4770" t="s">
        <v>1465</v>
      </c>
      <c r="BD4770">
        <v>2019</v>
      </c>
      <c r="BE4770" t="s">
        <v>1466</v>
      </c>
      <c r="BG4770" t="s">
        <v>36</v>
      </c>
      <c r="BN4770">
        <v>5.808888000000012E-3</v>
      </c>
    </row>
    <row r="4771" spans="1:66" x14ac:dyDescent="0.25">
      <c r="A4771">
        <v>106009</v>
      </c>
      <c r="C4771" t="str">
        <f>Table2[[#This Row],[LeadAuthor]]&amp;Table2[[#This Row],[Year]]&amp;"_"&amp;Table2[[#This Row],[SiteName]]&amp;"_"&amp;Table2[[#This Row],[SampleID]]</f>
        <v>Petrick2019_IODPU1460_</v>
      </c>
      <c r="D4771" t="s">
        <v>1464</v>
      </c>
      <c r="F4771">
        <v>167.15</v>
      </c>
      <c r="K4771" t="s">
        <v>264</v>
      </c>
      <c r="L4771">
        <v>-27.37</v>
      </c>
      <c r="M4771">
        <v>112.92</v>
      </c>
      <c r="N4771">
        <v>0.95338345599999996</v>
      </c>
      <c r="O4771" t="s">
        <v>39</v>
      </c>
      <c r="P4771" t="s">
        <v>791</v>
      </c>
      <c r="T4771">
        <v>0</v>
      </c>
      <c r="U4771">
        <v>0.67111215499999999</v>
      </c>
      <c r="V4771" t="s">
        <v>5</v>
      </c>
      <c r="W4771" t="s">
        <v>6</v>
      </c>
      <c r="Y4771" t="s">
        <v>7</v>
      </c>
      <c r="AT4771">
        <v>0.19699214100000001</v>
      </c>
      <c r="AU4771">
        <v>6.6607087999999995E-2</v>
      </c>
      <c r="AV4771">
        <v>6.7209957000000001E-2</v>
      </c>
      <c r="AW4771">
        <v>3.6528284000000001E-2</v>
      </c>
      <c r="AX4771">
        <v>0.600485665</v>
      </c>
      <c r="AY4771">
        <v>3.2176864999999999E-2</v>
      </c>
      <c r="AZ4771">
        <v>6.4615354999999999E-2</v>
      </c>
      <c r="BA4771">
        <v>0.27271847300000002</v>
      </c>
      <c r="BB4771">
        <v>0.21213407500000001</v>
      </c>
      <c r="BC4771" t="s">
        <v>1465</v>
      </c>
      <c r="BD4771">
        <v>2019</v>
      </c>
      <c r="BE4771" t="s">
        <v>1466</v>
      </c>
      <c r="BG4771" t="s">
        <v>36</v>
      </c>
      <c r="BN4771">
        <v>4.232039700000001E-2</v>
      </c>
    </row>
    <row r="4772" spans="1:66" x14ac:dyDescent="0.25">
      <c r="A4772">
        <v>106010</v>
      </c>
      <c r="C4772" t="str">
        <f>Table2[[#This Row],[LeadAuthor]]&amp;Table2[[#This Row],[Year]]&amp;"_"&amp;Table2[[#This Row],[SiteName]]&amp;"_"&amp;Table2[[#This Row],[SampleID]]</f>
        <v>Petrick2019_IODPU1460_</v>
      </c>
      <c r="D4772" t="s">
        <v>1464</v>
      </c>
      <c r="F4772">
        <v>169.4</v>
      </c>
      <c r="K4772" t="s">
        <v>264</v>
      </c>
      <c r="L4772">
        <v>-27.37</v>
      </c>
      <c r="M4772">
        <v>112.92</v>
      </c>
      <c r="N4772">
        <v>0.99570385299999997</v>
      </c>
      <c r="O4772" t="s">
        <v>39</v>
      </c>
      <c r="P4772" t="s">
        <v>791</v>
      </c>
      <c r="T4772">
        <v>0</v>
      </c>
      <c r="U4772">
        <v>0.64301758399999998</v>
      </c>
      <c r="V4772" t="s">
        <v>5</v>
      </c>
      <c r="W4772" t="s">
        <v>6</v>
      </c>
      <c r="Y4772" t="s">
        <v>7</v>
      </c>
      <c r="AT4772">
        <v>0.23616852699999999</v>
      </c>
      <c r="AU4772">
        <v>7.4584172000000004E-2</v>
      </c>
      <c r="AV4772">
        <v>7.0059550999999998E-2</v>
      </c>
      <c r="AW4772">
        <v>3.444676E-2</v>
      </c>
      <c r="AX4772">
        <v>0.55490193399999999</v>
      </c>
      <c r="AY4772">
        <v>2.9839056999999999E-2</v>
      </c>
      <c r="AZ4772">
        <v>0</v>
      </c>
      <c r="BA4772">
        <v>0.189405302</v>
      </c>
      <c r="BB4772">
        <v>0.23446334599999999</v>
      </c>
      <c r="BC4772" t="s">
        <v>1465</v>
      </c>
      <c r="BD4772">
        <v>2019</v>
      </c>
      <c r="BE4772" t="s">
        <v>1466</v>
      </c>
      <c r="BG4772" t="s">
        <v>36</v>
      </c>
      <c r="BN4772">
        <v>2.5745453999999945E-2</v>
      </c>
    </row>
    <row r="4773" spans="1:66" x14ac:dyDescent="0.25">
      <c r="A4773">
        <v>106011</v>
      </c>
      <c r="C4773" t="str">
        <f>Table2[[#This Row],[LeadAuthor]]&amp;Table2[[#This Row],[Year]]&amp;"_"&amp;Table2[[#This Row],[SiteName]]&amp;"_"&amp;Table2[[#This Row],[SampleID]]</f>
        <v>Petrick2019_IODPU1460_</v>
      </c>
      <c r="D4773" t="s">
        <v>1464</v>
      </c>
      <c r="F4773">
        <v>170.7</v>
      </c>
      <c r="K4773" t="s">
        <v>264</v>
      </c>
      <c r="L4773">
        <v>-27.37</v>
      </c>
      <c r="M4773">
        <v>112.92</v>
      </c>
      <c r="N4773">
        <v>1.0214493069999999</v>
      </c>
      <c r="O4773" t="s">
        <v>39</v>
      </c>
      <c r="P4773" t="s">
        <v>791</v>
      </c>
      <c r="T4773">
        <v>0</v>
      </c>
      <c r="U4773">
        <v>0.64526178099999998</v>
      </c>
      <c r="V4773" t="s">
        <v>5</v>
      </c>
      <c r="W4773" t="s">
        <v>6</v>
      </c>
      <c r="Y4773" t="s">
        <v>7</v>
      </c>
      <c r="AT4773">
        <v>0.21439465999999999</v>
      </c>
      <c r="AU4773">
        <v>7.6169061999999996E-2</v>
      </c>
      <c r="AV4773">
        <v>7.0559817999999996E-2</v>
      </c>
      <c r="AW4773">
        <v>3.6518196000000003E-2</v>
      </c>
      <c r="AX4773">
        <v>0.570886267</v>
      </c>
      <c r="AY4773">
        <v>3.1471998000000001E-2</v>
      </c>
      <c r="AZ4773">
        <v>4.3159913000000001E-2</v>
      </c>
      <c r="BA4773">
        <v>0.260803536</v>
      </c>
      <c r="BB4773">
        <v>0.23325589399999999</v>
      </c>
      <c r="BC4773" t="s">
        <v>1465</v>
      </c>
      <c r="BD4773">
        <v>2019</v>
      </c>
      <c r="BE4773" t="s">
        <v>1466</v>
      </c>
      <c r="BG4773" t="s">
        <v>36</v>
      </c>
      <c r="BN4773">
        <v>4.9510489999999852E-3</v>
      </c>
    </row>
    <row r="4774" spans="1:66" x14ac:dyDescent="0.25">
      <c r="A4774">
        <v>106012</v>
      </c>
      <c r="C4774" t="str">
        <f>Table2[[#This Row],[LeadAuthor]]&amp;Table2[[#This Row],[Year]]&amp;"_"&amp;Table2[[#This Row],[SiteName]]&amp;"_"&amp;Table2[[#This Row],[SampleID]]</f>
        <v>Petrick2019_IODPU1460_</v>
      </c>
      <c r="D4774" t="s">
        <v>1464</v>
      </c>
      <c r="F4774">
        <v>170.95</v>
      </c>
      <c r="K4774" t="s">
        <v>264</v>
      </c>
      <c r="L4774">
        <v>-27.37</v>
      </c>
      <c r="M4774">
        <v>112.92</v>
      </c>
      <c r="N4774">
        <v>1.0264003559999999</v>
      </c>
      <c r="O4774" t="s">
        <v>39</v>
      </c>
      <c r="P4774" t="s">
        <v>791</v>
      </c>
      <c r="T4774">
        <v>0</v>
      </c>
      <c r="U4774">
        <v>0.66345574500000004</v>
      </c>
      <c r="V4774" t="s">
        <v>5</v>
      </c>
      <c r="W4774" t="s">
        <v>6</v>
      </c>
      <c r="Y4774" t="s">
        <v>7</v>
      </c>
      <c r="AT4774">
        <v>0.19475838300000001</v>
      </c>
      <c r="AU4774">
        <v>6.9726315999999997E-2</v>
      </c>
      <c r="AV4774">
        <v>6.9524816000000003E-2</v>
      </c>
      <c r="AW4774">
        <v>3.4837567E-2</v>
      </c>
      <c r="AX4774">
        <v>0.59805841599999998</v>
      </c>
      <c r="AY4774">
        <v>3.3094501999999998E-2</v>
      </c>
      <c r="AZ4774">
        <v>7.9274740999999996E-2</v>
      </c>
      <c r="BA4774">
        <v>0.29738513900000002</v>
      </c>
      <c r="BB4774">
        <v>0.216194364</v>
      </c>
      <c r="BC4774" t="s">
        <v>1465</v>
      </c>
      <c r="BD4774">
        <v>2019</v>
      </c>
      <c r="BE4774" t="s">
        <v>1466</v>
      </c>
      <c r="BG4774" t="s">
        <v>36</v>
      </c>
      <c r="BN4774">
        <v>1.1715514000000038E-2</v>
      </c>
    </row>
    <row r="4775" spans="1:66" x14ac:dyDescent="0.25">
      <c r="A4775">
        <v>106013</v>
      </c>
      <c r="C4775" t="str">
        <f>Table2[[#This Row],[LeadAuthor]]&amp;Table2[[#This Row],[Year]]&amp;"_"&amp;Table2[[#This Row],[SiteName]]&amp;"_"&amp;Table2[[#This Row],[SampleID]]</f>
        <v>Petrick2019_IODPU1460_</v>
      </c>
      <c r="D4775" t="s">
        <v>1464</v>
      </c>
      <c r="F4775">
        <v>171.4</v>
      </c>
      <c r="K4775" t="s">
        <v>264</v>
      </c>
      <c r="L4775">
        <v>-27.37</v>
      </c>
      <c r="M4775">
        <v>112.92</v>
      </c>
      <c r="N4775">
        <v>1.0381158699999999</v>
      </c>
      <c r="O4775" t="s">
        <v>39</v>
      </c>
      <c r="P4775" t="s">
        <v>791</v>
      </c>
      <c r="T4775">
        <v>0</v>
      </c>
      <c r="U4775">
        <v>0.64744838500000002</v>
      </c>
      <c r="V4775" t="s">
        <v>5</v>
      </c>
      <c r="W4775" t="s">
        <v>6</v>
      </c>
      <c r="Y4775" t="s">
        <v>7</v>
      </c>
      <c r="AT4775">
        <v>0.215708074</v>
      </c>
      <c r="AU4775">
        <v>7.8707674000000005E-2</v>
      </c>
      <c r="AV4775">
        <v>7.3684556999999998E-2</v>
      </c>
      <c r="AW4775">
        <v>3.8866334000000002E-2</v>
      </c>
      <c r="AX4775">
        <v>0.561040435</v>
      </c>
      <c r="AY4775">
        <v>3.1992926999999997E-2</v>
      </c>
      <c r="AZ4775">
        <v>3.1486500000000001E-2</v>
      </c>
      <c r="BA4775">
        <v>0.231635648</v>
      </c>
      <c r="BB4775">
        <v>0.24386144800000001</v>
      </c>
      <c r="BC4775" t="s">
        <v>1465</v>
      </c>
      <c r="BD4775">
        <v>2019</v>
      </c>
      <c r="BE4775" t="s">
        <v>1466</v>
      </c>
      <c r="BG4775" t="s">
        <v>36</v>
      </c>
      <c r="BN4775">
        <v>7.8103430000000529E-3</v>
      </c>
    </row>
    <row r="4776" spans="1:66" x14ac:dyDescent="0.25">
      <c r="A4776">
        <v>106014</v>
      </c>
      <c r="C4776" t="str">
        <f>Table2[[#This Row],[LeadAuthor]]&amp;Table2[[#This Row],[Year]]&amp;"_"&amp;Table2[[#This Row],[SiteName]]&amp;"_"&amp;Table2[[#This Row],[SampleID]]</f>
        <v>Petrick2019_IODPU1460_</v>
      </c>
      <c r="D4776" t="s">
        <v>1464</v>
      </c>
      <c r="F4776">
        <v>171.7</v>
      </c>
      <c r="K4776" t="s">
        <v>264</v>
      </c>
      <c r="L4776">
        <v>-27.37</v>
      </c>
      <c r="M4776">
        <v>112.92</v>
      </c>
      <c r="N4776">
        <v>1.045926213</v>
      </c>
      <c r="O4776" t="s">
        <v>39</v>
      </c>
      <c r="P4776" t="s">
        <v>791</v>
      </c>
      <c r="T4776">
        <v>0</v>
      </c>
      <c r="U4776">
        <v>0.65734445900000005</v>
      </c>
      <c r="V4776" t="s">
        <v>5</v>
      </c>
      <c r="W4776" t="s">
        <v>6</v>
      </c>
      <c r="Y4776" t="s">
        <v>7</v>
      </c>
      <c r="AT4776">
        <v>0.21018474000000001</v>
      </c>
      <c r="AU4776">
        <v>7.6945358000000005E-2</v>
      </c>
      <c r="AV4776">
        <v>7.6847504999999997E-2</v>
      </c>
      <c r="AW4776">
        <v>3.9218687000000002E-2</v>
      </c>
      <c r="AX4776">
        <v>0.56525926000000004</v>
      </c>
      <c r="AY4776">
        <v>3.1544451000000001E-2</v>
      </c>
      <c r="AZ4776">
        <v>1.4865256E-2</v>
      </c>
      <c r="BA4776">
        <v>0.217088737</v>
      </c>
      <c r="BB4776">
        <v>0.24437556399999999</v>
      </c>
      <c r="BC4776" t="s">
        <v>1465</v>
      </c>
      <c r="BD4776">
        <v>2019</v>
      </c>
      <c r="BE4776" t="s">
        <v>1466</v>
      </c>
      <c r="BG4776" t="s">
        <v>36</v>
      </c>
      <c r="BN4776">
        <v>6.5086190000001043E-3</v>
      </c>
    </row>
    <row r="4777" spans="1:66" x14ac:dyDescent="0.25">
      <c r="A4777">
        <v>106015</v>
      </c>
      <c r="C4777" t="str">
        <f>Table2[[#This Row],[LeadAuthor]]&amp;Table2[[#This Row],[Year]]&amp;"_"&amp;Table2[[#This Row],[SiteName]]&amp;"_"&amp;Table2[[#This Row],[SampleID]]</f>
        <v>Petrick2019_IODPU1460_</v>
      </c>
      <c r="D4777" t="s">
        <v>1464</v>
      </c>
      <c r="F4777">
        <v>171.95</v>
      </c>
      <c r="K4777" t="s">
        <v>264</v>
      </c>
      <c r="L4777">
        <v>-27.37</v>
      </c>
      <c r="M4777">
        <v>112.92</v>
      </c>
      <c r="N4777">
        <v>1.0524348320000001</v>
      </c>
      <c r="O4777" t="s">
        <v>39</v>
      </c>
      <c r="P4777" t="s">
        <v>791</v>
      </c>
      <c r="T4777">
        <v>0</v>
      </c>
      <c r="U4777">
        <v>0.65686458400000003</v>
      </c>
      <c r="V4777" t="s">
        <v>5</v>
      </c>
      <c r="W4777" t="s">
        <v>6</v>
      </c>
      <c r="Y4777" t="s">
        <v>7</v>
      </c>
      <c r="AT4777">
        <v>0.20496763800000001</v>
      </c>
      <c r="AU4777">
        <v>6.9939583999999999E-2</v>
      </c>
      <c r="AV4777">
        <v>6.7763577000000005E-2</v>
      </c>
      <c r="AW4777">
        <v>3.6816594000000001E-2</v>
      </c>
      <c r="AX4777">
        <v>0.591207339</v>
      </c>
      <c r="AY4777">
        <v>2.9305267999999999E-2</v>
      </c>
      <c r="AZ4777">
        <v>9.8624196999999997E-2</v>
      </c>
      <c r="BA4777">
        <v>0.28126868500000002</v>
      </c>
      <c r="BB4777">
        <v>0.219512769</v>
      </c>
      <c r="BC4777" t="s">
        <v>1465</v>
      </c>
      <c r="BD4777">
        <v>2019</v>
      </c>
      <c r="BE4777" t="s">
        <v>1466</v>
      </c>
      <c r="BG4777" t="s">
        <v>36</v>
      </c>
      <c r="BN4777">
        <v>1.0413789999999867E-2</v>
      </c>
    </row>
    <row r="4778" spans="1:66" x14ac:dyDescent="0.25">
      <c r="A4778">
        <v>106016</v>
      </c>
      <c r="C4778" t="str">
        <f>Table2[[#This Row],[LeadAuthor]]&amp;Table2[[#This Row],[Year]]&amp;"_"&amp;Table2[[#This Row],[SiteName]]&amp;"_"&amp;Table2[[#This Row],[SampleID]]</f>
        <v>Petrick2019_IODPU1460_</v>
      </c>
      <c r="D4778" t="s">
        <v>1464</v>
      </c>
      <c r="F4778">
        <v>172.35</v>
      </c>
      <c r="K4778" t="s">
        <v>264</v>
      </c>
      <c r="L4778">
        <v>-27.37</v>
      </c>
      <c r="M4778">
        <v>112.92</v>
      </c>
      <c r="N4778">
        <v>1.062848622</v>
      </c>
      <c r="O4778" t="s">
        <v>39</v>
      </c>
      <c r="P4778" t="s">
        <v>791</v>
      </c>
      <c r="T4778">
        <v>0</v>
      </c>
      <c r="U4778">
        <v>0.65681031000000001</v>
      </c>
      <c r="V4778" t="s">
        <v>5</v>
      </c>
      <c r="W4778" t="s">
        <v>6</v>
      </c>
      <c r="Y4778" t="s">
        <v>7</v>
      </c>
      <c r="AT4778">
        <v>0.21269913600000001</v>
      </c>
      <c r="AU4778">
        <v>7.2776862999999997E-2</v>
      </c>
      <c r="AV4778">
        <v>6.9929980000000003E-2</v>
      </c>
      <c r="AW4778">
        <v>3.7720638000000001E-2</v>
      </c>
      <c r="AX4778">
        <v>0.57524069700000002</v>
      </c>
      <c r="AY4778">
        <v>3.1632686E-2</v>
      </c>
      <c r="AZ4778">
        <v>9.7200089999999999E-3</v>
      </c>
      <c r="BA4778">
        <v>0.23678892800000001</v>
      </c>
      <c r="BB4778">
        <v>0.22917221300000001</v>
      </c>
      <c r="BC4778" t="s">
        <v>1465</v>
      </c>
      <c r="BD4778">
        <v>2019</v>
      </c>
      <c r="BE4778" t="s">
        <v>1466</v>
      </c>
      <c r="BG4778" t="s">
        <v>36</v>
      </c>
      <c r="BN4778">
        <v>7.8103419999999701E-3</v>
      </c>
    </row>
    <row r="4779" spans="1:66" x14ac:dyDescent="0.25">
      <c r="A4779">
        <v>106017</v>
      </c>
      <c r="C4779" t="str">
        <f>Table2[[#This Row],[LeadAuthor]]&amp;Table2[[#This Row],[Year]]&amp;"_"&amp;Table2[[#This Row],[SiteName]]&amp;"_"&amp;Table2[[#This Row],[SampleID]]</f>
        <v>Petrick2019_IODPU1460_</v>
      </c>
      <c r="D4779" t="s">
        <v>1464</v>
      </c>
      <c r="F4779">
        <v>172.65</v>
      </c>
      <c r="K4779" t="s">
        <v>264</v>
      </c>
      <c r="L4779">
        <v>-27.37</v>
      </c>
      <c r="M4779">
        <v>112.92</v>
      </c>
      <c r="N4779">
        <v>1.0706589639999999</v>
      </c>
      <c r="O4779" t="s">
        <v>39</v>
      </c>
      <c r="P4779" t="s">
        <v>791</v>
      </c>
      <c r="T4779">
        <v>0</v>
      </c>
      <c r="U4779">
        <v>0.64319686099999995</v>
      </c>
      <c r="V4779" t="s">
        <v>5</v>
      </c>
      <c r="W4779" t="s">
        <v>6</v>
      </c>
      <c r="Y4779" t="s">
        <v>7</v>
      </c>
      <c r="AT4779">
        <v>0.21761976799999999</v>
      </c>
      <c r="AU4779">
        <v>7.3483594999999999E-2</v>
      </c>
      <c r="AV4779">
        <v>6.7937257000000001E-2</v>
      </c>
      <c r="AW4779">
        <v>3.5936546999999999E-2</v>
      </c>
      <c r="AX4779">
        <v>0.57643026500000005</v>
      </c>
      <c r="AY4779">
        <v>2.8592569000000002E-2</v>
      </c>
      <c r="AZ4779">
        <v>3.6078712999999998E-2</v>
      </c>
      <c r="BA4779">
        <v>0.26902935700000002</v>
      </c>
      <c r="BB4779">
        <v>0.22668951900000001</v>
      </c>
      <c r="BC4779" t="s">
        <v>1465</v>
      </c>
      <c r="BD4779">
        <v>2019</v>
      </c>
      <c r="BE4779" t="s">
        <v>1466</v>
      </c>
      <c r="BG4779" t="s">
        <v>36</v>
      </c>
      <c r="BN4779">
        <v>1.4523782000000152E-2</v>
      </c>
    </row>
    <row r="4780" spans="1:66" x14ac:dyDescent="0.25">
      <c r="A4780">
        <v>106018</v>
      </c>
      <c r="C4780" t="str">
        <f>Table2[[#This Row],[LeadAuthor]]&amp;Table2[[#This Row],[Year]]&amp;"_"&amp;Table2[[#This Row],[SiteName]]&amp;"_"&amp;Table2[[#This Row],[SampleID]]</f>
        <v>Petrick2019_IODPU1460_</v>
      </c>
      <c r="D4780" t="s">
        <v>1464</v>
      </c>
      <c r="F4780">
        <v>173.85</v>
      </c>
      <c r="K4780" t="s">
        <v>264</v>
      </c>
      <c r="L4780">
        <v>-27.37</v>
      </c>
      <c r="M4780">
        <v>112.92</v>
      </c>
      <c r="N4780">
        <v>1.0851827460000001</v>
      </c>
      <c r="O4780" t="s">
        <v>39</v>
      </c>
      <c r="P4780" t="s">
        <v>791</v>
      </c>
      <c r="T4780">
        <v>0</v>
      </c>
      <c r="U4780">
        <v>0.63683394400000004</v>
      </c>
      <c r="V4780" t="s">
        <v>5</v>
      </c>
      <c r="W4780" t="s">
        <v>6</v>
      </c>
      <c r="Y4780" t="s">
        <v>7</v>
      </c>
      <c r="AT4780">
        <v>0.23251590799999999</v>
      </c>
      <c r="AU4780">
        <v>7.3431475999999996E-2</v>
      </c>
      <c r="AV4780">
        <v>6.7008965000000004E-2</v>
      </c>
      <c r="AW4780">
        <v>3.7377636999999998E-2</v>
      </c>
      <c r="AX4780">
        <v>0.56528601999999994</v>
      </c>
      <c r="AY4780">
        <v>2.4379992999999999E-2</v>
      </c>
      <c r="AZ4780">
        <v>6.0542132999999998E-2</v>
      </c>
      <c r="BA4780">
        <v>0.232157698</v>
      </c>
      <c r="BB4780">
        <v>0.231689595</v>
      </c>
      <c r="BC4780" t="s">
        <v>1465</v>
      </c>
      <c r="BD4780">
        <v>2019</v>
      </c>
      <c r="BE4780" t="s">
        <v>1466</v>
      </c>
      <c r="BG4780" t="s">
        <v>36</v>
      </c>
      <c r="BN4780">
        <v>8.9983269999998061E-3</v>
      </c>
    </row>
    <row r="4781" spans="1:66" x14ac:dyDescent="0.25">
      <c r="A4781">
        <v>106019</v>
      </c>
      <c r="C4781" t="str">
        <f>Table2[[#This Row],[LeadAuthor]]&amp;Table2[[#This Row],[Year]]&amp;"_"&amp;Table2[[#This Row],[SiteName]]&amp;"_"&amp;Table2[[#This Row],[SampleID]]</f>
        <v>Petrick2019_IODPU1460_</v>
      </c>
      <c r="D4781" t="s">
        <v>1464</v>
      </c>
      <c r="F4781">
        <v>174.6</v>
      </c>
      <c r="K4781" t="s">
        <v>264</v>
      </c>
      <c r="L4781">
        <v>-27.37</v>
      </c>
      <c r="M4781">
        <v>112.92</v>
      </c>
      <c r="N4781">
        <v>1.0941810729999999</v>
      </c>
      <c r="O4781" t="s">
        <v>39</v>
      </c>
      <c r="P4781" t="s">
        <v>791</v>
      </c>
      <c r="T4781">
        <v>0</v>
      </c>
      <c r="U4781">
        <v>0.62269433399999996</v>
      </c>
      <c r="V4781" t="s">
        <v>5</v>
      </c>
      <c r="W4781" t="s">
        <v>6</v>
      </c>
      <c r="Y4781" t="s">
        <v>7</v>
      </c>
      <c r="AT4781">
        <v>0.27868596600000001</v>
      </c>
      <c r="AU4781">
        <v>8.2302583999999998E-2</v>
      </c>
      <c r="AV4781">
        <v>7.1625025999999994E-2</v>
      </c>
      <c r="AW4781">
        <v>3.4398744000000002E-2</v>
      </c>
      <c r="AX4781">
        <v>0.50318165199999998</v>
      </c>
      <c r="AY4781">
        <v>2.9806029000000001E-2</v>
      </c>
      <c r="AZ4781">
        <v>2.7961732999999999E-2</v>
      </c>
      <c r="BA4781">
        <v>6.2850092999999996E-2</v>
      </c>
      <c r="BB4781">
        <v>0.26108788199999999</v>
      </c>
      <c r="BC4781" t="s">
        <v>1465</v>
      </c>
      <c r="BD4781">
        <v>2019</v>
      </c>
      <c r="BE4781" t="s">
        <v>1466</v>
      </c>
      <c r="BG4781" t="s">
        <v>36</v>
      </c>
      <c r="BN4781">
        <v>3.5993310000002054E-3</v>
      </c>
    </row>
    <row r="4782" spans="1:66" x14ac:dyDescent="0.25">
      <c r="A4782">
        <v>106020</v>
      </c>
      <c r="C4782" t="str">
        <f>Table2[[#This Row],[LeadAuthor]]&amp;Table2[[#This Row],[Year]]&amp;"_"&amp;Table2[[#This Row],[SiteName]]&amp;"_"&amp;Table2[[#This Row],[SampleID]]</f>
        <v>Petrick2019_IODPU1460_</v>
      </c>
      <c r="D4782" t="s">
        <v>1464</v>
      </c>
      <c r="F4782">
        <v>174.9</v>
      </c>
      <c r="K4782" t="s">
        <v>264</v>
      </c>
      <c r="L4782">
        <v>-27.37</v>
      </c>
      <c r="M4782">
        <v>112.92</v>
      </c>
      <c r="N4782">
        <v>1.0977804040000001</v>
      </c>
      <c r="O4782" t="s">
        <v>39</v>
      </c>
      <c r="P4782" t="s">
        <v>791</v>
      </c>
      <c r="T4782">
        <v>0</v>
      </c>
      <c r="U4782">
        <v>0.64007252199999998</v>
      </c>
      <c r="V4782" t="s">
        <v>5</v>
      </c>
      <c r="W4782" t="s">
        <v>6</v>
      </c>
      <c r="Y4782" t="s">
        <v>7</v>
      </c>
      <c r="AT4782">
        <v>0.23563107</v>
      </c>
      <c r="AU4782">
        <v>7.6754063999999997E-2</v>
      </c>
      <c r="AV4782">
        <v>6.6292262000000005E-2</v>
      </c>
      <c r="AW4782">
        <v>3.4203901000000002E-2</v>
      </c>
      <c r="AX4782">
        <v>0.55112023700000001</v>
      </c>
      <c r="AY4782">
        <v>3.5998465E-2</v>
      </c>
      <c r="AZ4782">
        <v>5.1537872999999998E-2</v>
      </c>
      <c r="BA4782">
        <v>0.203100736</v>
      </c>
      <c r="BB4782">
        <v>0.23189093699999999</v>
      </c>
      <c r="BC4782" t="s">
        <v>1465</v>
      </c>
      <c r="BD4782">
        <v>2019</v>
      </c>
      <c r="BE4782" t="s">
        <v>1466</v>
      </c>
      <c r="BG4782" t="s">
        <v>36</v>
      </c>
      <c r="BN4782">
        <v>5.3989959999998227E-3</v>
      </c>
    </row>
    <row r="4783" spans="1:66" x14ac:dyDescent="0.25">
      <c r="A4783">
        <v>106021</v>
      </c>
      <c r="C4783" t="str">
        <f>Table2[[#This Row],[LeadAuthor]]&amp;Table2[[#This Row],[Year]]&amp;"_"&amp;Table2[[#This Row],[SiteName]]&amp;"_"&amp;Table2[[#This Row],[SampleID]]</f>
        <v>Petrick2019_IODPU1460_</v>
      </c>
      <c r="D4783" t="s">
        <v>1464</v>
      </c>
      <c r="F4783">
        <v>175.35</v>
      </c>
      <c r="K4783" t="s">
        <v>264</v>
      </c>
      <c r="L4783">
        <v>-27.37</v>
      </c>
      <c r="M4783">
        <v>112.92</v>
      </c>
      <c r="N4783">
        <v>1.1031793999999999</v>
      </c>
      <c r="O4783" t="s">
        <v>39</v>
      </c>
      <c r="P4783" t="s">
        <v>791</v>
      </c>
      <c r="T4783">
        <v>0</v>
      </c>
      <c r="U4783">
        <v>0.64042187299999997</v>
      </c>
      <c r="V4783" t="s">
        <v>5</v>
      </c>
      <c r="W4783" t="s">
        <v>6</v>
      </c>
      <c r="Y4783" t="s">
        <v>7</v>
      </c>
      <c r="AT4783">
        <v>0.24322465400000001</v>
      </c>
      <c r="AU4783">
        <v>7.4598340999999999E-2</v>
      </c>
      <c r="AV4783">
        <v>6.6780074999999994E-2</v>
      </c>
      <c r="AW4783">
        <v>3.3724029000000003E-2</v>
      </c>
      <c r="AX4783">
        <v>0.54931461500000001</v>
      </c>
      <c r="AY4783">
        <v>3.2358286E-2</v>
      </c>
      <c r="AZ4783">
        <v>3.5350498000000001E-2</v>
      </c>
      <c r="BA4783">
        <v>0.17748164</v>
      </c>
      <c r="BB4783">
        <v>0.23137969</v>
      </c>
      <c r="BC4783" t="s">
        <v>1465</v>
      </c>
      <c r="BD4783">
        <v>2019</v>
      </c>
      <c r="BE4783" t="s">
        <v>1466</v>
      </c>
      <c r="BG4783" t="s">
        <v>36</v>
      </c>
      <c r="BN4783">
        <v>1.4009407000000085E-2</v>
      </c>
    </row>
    <row r="4784" spans="1:66" x14ac:dyDescent="0.25">
      <c r="A4784">
        <v>106022</v>
      </c>
      <c r="C4784" t="str">
        <f>Table2[[#This Row],[LeadAuthor]]&amp;Table2[[#This Row],[Year]]&amp;"_"&amp;Table2[[#This Row],[SiteName]]&amp;"_"&amp;Table2[[#This Row],[SampleID]]</f>
        <v>Petrick2019_IODPU1460_</v>
      </c>
      <c r="D4784" t="s">
        <v>1464</v>
      </c>
      <c r="F4784">
        <v>176.1</v>
      </c>
      <c r="K4784" t="s">
        <v>264</v>
      </c>
      <c r="L4784">
        <v>-27.37</v>
      </c>
      <c r="M4784">
        <v>112.92</v>
      </c>
      <c r="N4784">
        <v>1.117188807</v>
      </c>
      <c r="O4784" t="s">
        <v>39</v>
      </c>
      <c r="P4784" t="s">
        <v>791</v>
      </c>
      <c r="T4784">
        <v>0</v>
      </c>
      <c r="U4784">
        <v>0.64004059700000004</v>
      </c>
      <c r="V4784" t="s">
        <v>5</v>
      </c>
      <c r="W4784" t="s">
        <v>6</v>
      </c>
      <c r="Y4784" t="s">
        <v>7</v>
      </c>
      <c r="AT4784">
        <v>0.234531622</v>
      </c>
      <c r="AU4784">
        <v>7.2661353999999997E-2</v>
      </c>
      <c r="AV4784">
        <v>6.2601642999999998E-2</v>
      </c>
      <c r="AW4784">
        <v>3.3899306999999997E-2</v>
      </c>
      <c r="AX4784">
        <v>0.56360851999999995</v>
      </c>
      <c r="AY4784">
        <v>3.2697553999999997E-2</v>
      </c>
      <c r="AZ4784">
        <v>3.1563010000000002E-2</v>
      </c>
      <c r="BA4784">
        <v>0.22757359099999999</v>
      </c>
      <c r="BB4784">
        <v>0.220991891</v>
      </c>
      <c r="BC4784" t="s">
        <v>1465</v>
      </c>
      <c r="BD4784">
        <v>2019</v>
      </c>
      <c r="BE4784" t="s">
        <v>1466</v>
      </c>
      <c r="BG4784" t="s">
        <v>36</v>
      </c>
      <c r="BN4784">
        <v>7.154904000000073E-3</v>
      </c>
    </row>
    <row r="4785" spans="1:66" x14ac:dyDescent="0.25">
      <c r="A4785">
        <v>106023</v>
      </c>
      <c r="C4785" t="str">
        <f>Table2[[#This Row],[LeadAuthor]]&amp;Table2[[#This Row],[Year]]&amp;"_"&amp;Table2[[#This Row],[SiteName]]&amp;"_"&amp;Table2[[#This Row],[SampleID]]</f>
        <v>Petrick2019_IODPU1460_</v>
      </c>
      <c r="D4785" t="s">
        <v>1464</v>
      </c>
      <c r="F4785">
        <v>176.4</v>
      </c>
      <c r="K4785" t="s">
        <v>264</v>
      </c>
      <c r="L4785">
        <v>-27.37</v>
      </c>
      <c r="M4785">
        <v>112.92</v>
      </c>
      <c r="N4785">
        <v>1.1243437110000001</v>
      </c>
      <c r="O4785" t="s">
        <v>39</v>
      </c>
      <c r="P4785" t="s">
        <v>791</v>
      </c>
      <c r="T4785">
        <v>0</v>
      </c>
      <c r="U4785">
        <v>0.630655195</v>
      </c>
      <c r="V4785" t="s">
        <v>5</v>
      </c>
      <c r="W4785" t="s">
        <v>6</v>
      </c>
      <c r="Y4785" t="s">
        <v>7</v>
      </c>
      <c r="AT4785">
        <v>0.25003984899999998</v>
      </c>
      <c r="AU4785">
        <v>7.1475948999999997E-2</v>
      </c>
      <c r="AV4785">
        <v>6.2184547E-2</v>
      </c>
      <c r="AW4785">
        <v>2.8793988E-2</v>
      </c>
      <c r="AX4785">
        <v>0.55643922300000004</v>
      </c>
      <c r="AY4785">
        <v>3.1066442999999999E-2</v>
      </c>
      <c r="AZ4785">
        <v>3.9931827000000003E-2</v>
      </c>
      <c r="BA4785">
        <v>0.20740393300000001</v>
      </c>
      <c r="BB4785">
        <v>0.216617488</v>
      </c>
      <c r="BC4785" t="s">
        <v>1465</v>
      </c>
      <c r="BD4785">
        <v>2019</v>
      </c>
      <c r="BE4785" t="s">
        <v>1466</v>
      </c>
      <c r="BG4785" t="s">
        <v>36</v>
      </c>
      <c r="BN4785">
        <v>1.4309809000000007E-2</v>
      </c>
    </row>
    <row r="4786" spans="1:66" x14ac:dyDescent="0.25">
      <c r="A4786">
        <v>106024</v>
      </c>
      <c r="C4786" t="str">
        <f>Table2[[#This Row],[LeadAuthor]]&amp;Table2[[#This Row],[Year]]&amp;"_"&amp;Table2[[#This Row],[SiteName]]&amp;"_"&amp;Table2[[#This Row],[SampleID]]</f>
        <v>Petrick2019_IODPU1460_</v>
      </c>
      <c r="D4786" t="s">
        <v>1464</v>
      </c>
      <c r="F4786">
        <v>177</v>
      </c>
      <c r="K4786" t="s">
        <v>264</v>
      </c>
      <c r="L4786">
        <v>-27.37</v>
      </c>
      <c r="M4786">
        <v>112.92</v>
      </c>
      <c r="N4786">
        <v>1.1386535200000001</v>
      </c>
      <c r="O4786" t="s">
        <v>39</v>
      </c>
      <c r="P4786" t="s">
        <v>791</v>
      </c>
      <c r="T4786">
        <v>0</v>
      </c>
      <c r="U4786">
        <v>0.61985262100000005</v>
      </c>
      <c r="V4786" t="s">
        <v>5</v>
      </c>
      <c r="W4786" t="s">
        <v>6</v>
      </c>
      <c r="Y4786" t="s">
        <v>7</v>
      </c>
      <c r="AT4786">
        <v>0.25952698499999999</v>
      </c>
      <c r="AU4786">
        <v>6.9712998999999998E-2</v>
      </c>
      <c r="AV4786">
        <v>5.9439351000000001E-2</v>
      </c>
      <c r="AW4786">
        <v>2.9893571000000001E-2</v>
      </c>
      <c r="AX4786">
        <v>0.55708887799999995</v>
      </c>
      <c r="AY4786">
        <v>2.4338215999999999E-2</v>
      </c>
      <c r="AZ4786">
        <v>1.012656E-2</v>
      </c>
      <c r="BA4786">
        <v>0.21566596499999999</v>
      </c>
      <c r="BB4786">
        <v>0.21478962500000001</v>
      </c>
      <c r="BC4786" t="s">
        <v>1465</v>
      </c>
      <c r="BD4786">
        <v>2019</v>
      </c>
      <c r="BE4786" t="s">
        <v>1466</v>
      </c>
      <c r="BG4786" t="s">
        <v>36</v>
      </c>
      <c r="BN4786">
        <v>8.3473889999998718E-3</v>
      </c>
    </row>
    <row r="4787" spans="1:66" x14ac:dyDescent="0.25">
      <c r="A4787">
        <v>106025</v>
      </c>
      <c r="C4787" t="str">
        <f>Table2[[#This Row],[LeadAuthor]]&amp;Table2[[#This Row],[Year]]&amp;"_"&amp;Table2[[#This Row],[SiteName]]&amp;"_"&amp;Table2[[#This Row],[SampleID]]</f>
        <v>Petrick2019_IODPU1460_</v>
      </c>
      <c r="D4787" t="s">
        <v>1464</v>
      </c>
      <c r="F4787">
        <v>177.35</v>
      </c>
      <c r="K4787" t="s">
        <v>264</v>
      </c>
      <c r="L4787">
        <v>-27.37</v>
      </c>
      <c r="M4787">
        <v>112.92</v>
      </c>
      <c r="N4787">
        <v>1.147000909</v>
      </c>
      <c r="O4787" t="s">
        <v>39</v>
      </c>
      <c r="P4787" t="s">
        <v>791</v>
      </c>
      <c r="T4787">
        <v>0</v>
      </c>
      <c r="U4787">
        <v>0.64537054299999996</v>
      </c>
      <c r="V4787" t="s">
        <v>5</v>
      </c>
      <c r="W4787" t="s">
        <v>6</v>
      </c>
      <c r="Y4787" t="s">
        <v>7</v>
      </c>
      <c r="AT4787">
        <v>0.23511325699999999</v>
      </c>
      <c r="AU4787">
        <v>7.0836245000000006E-2</v>
      </c>
      <c r="AV4787">
        <v>6.5486664E-2</v>
      </c>
      <c r="AW4787">
        <v>3.1370189E-2</v>
      </c>
      <c r="AX4787">
        <v>0.565139532</v>
      </c>
      <c r="AY4787">
        <v>3.2054113000000002E-2</v>
      </c>
      <c r="AZ4787">
        <v>4.0710003000000002E-2</v>
      </c>
      <c r="BA4787">
        <v>0.208839621</v>
      </c>
      <c r="BB4787">
        <v>0.21923912200000001</v>
      </c>
      <c r="BC4787" t="s">
        <v>1465</v>
      </c>
      <c r="BD4787">
        <v>2019</v>
      </c>
      <c r="BE4787" t="s">
        <v>1466</v>
      </c>
      <c r="BG4787" t="s">
        <v>36</v>
      </c>
      <c r="BN4787">
        <v>1.0732356000000109E-2</v>
      </c>
    </row>
    <row r="4788" spans="1:66" x14ac:dyDescent="0.25">
      <c r="A4788">
        <v>106026</v>
      </c>
      <c r="C4788" t="str">
        <f>Table2[[#This Row],[LeadAuthor]]&amp;Table2[[#This Row],[Year]]&amp;"_"&amp;Table2[[#This Row],[SiteName]]&amp;"_"&amp;Table2[[#This Row],[SampleID]]</f>
        <v>Petrick2019_IODPU1460_</v>
      </c>
      <c r="D4788" t="s">
        <v>1464</v>
      </c>
      <c r="F4788">
        <v>177.8</v>
      </c>
      <c r="K4788" t="s">
        <v>264</v>
      </c>
      <c r="L4788">
        <v>-27.37</v>
      </c>
      <c r="M4788">
        <v>112.92</v>
      </c>
      <c r="N4788">
        <v>1.1577332650000001</v>
      </c>
      <c r="O4788" t="s">
        <v>39</v>
      </c>
      <c r="P4788" t="s">
        <v>791</v>
      </c>
      <c r="T4788">
        <v>0</v>
      </c>
      <c r="U4788">
        <v>0.63237964499999999</v>
      </c>
      <c r="V4788" t="s">
        <v>5</v>
      </c>
      <c r="W4788" t="s">
        <v>6</v>
      </c>
      <c r="Y4788" t="s">
        <v>7</v>
      </c>
      <c r="AT4788">
        <v>0.26213861999999999</v>
      </c>
      <c r="AU4788">
        <v>7.7706138999999994E-2</v>
      </c>
      <c r="AV4788">
        <v>6.8136839000000005E-2</v>
      </c>
      <c r="AW4788">
        <v>3.3078076999999997E-2</v>
      </c>
      <c r="AX4788">
        <v>0.52648532999999997</v>
      </c>
      <c r="AY4788">
        <v>3.2454996E-2</v>
      </c>
      <c r="AZ4788">
        <v>2.1467395E-2</v>
      </c>
      <c r="BA4788">
        <v>0.11822634899999999</v>
      </c>
      <c r="BB4788">
        <v>0.24248600000000001</v>
      </c>
      <c r="BC4788" t="s">
        <v>1465</v>
      </c>
      <c r="BD4788">
        <v>2019</v>
      </c>
      <c r="BE4788" t="s">
        <v>1466</v>
      </c>
      <c r="BG4788" t="s">
        <v>36</v>
      </c>
      <c r="BN4788">
        <v>7.1549049999999337E-3</v>
      </c>
    </row>
    <row r="4789" spans="1:66" x14ac:dyDescent="0.25">
      <c r="A4789">
        <v>106027</v>
      </c>
      <c r="C4789" t="str">
        <f>Table2[[#This Row],[LeadAuthor]]&amp;Table2[[#This Row],[Year]]&amp;"_"&amp;Table2[[#This Row],[SiteName]]&amp;"_"&amp;Table2[[#This Row],[SampleID]]</f>
        <v>Petrick2019_IODPU1460_</v>
      </c>
      <c r="D4789" t="s">
        <v>1464</v>
      </c>
      <c r="F4789">
        <v>178.1</v>
      </c>
      <c r="K4789" t="s">
        <v>264</v>
      </c>
      <c r="L4789">
        <v>-27.37</v>
      </c>
      <c r="M4789">
        <v>112.92</v>
      </c>
      <c r="N4789">
        <v>1.16488817</v>
      </c>
      <c r="O4789" t="s">
        <v>39</v>
      </c>
      <c r="P4789" t="s">
        <v>791</v>
      </c>
      <c r="T4789">
        <v>0</v>
      </c>
      <c r="U4789">
        <v>0.64929033400000002</v>
      </c>
      <c r="V4789" t="s">
        <v>5</v>
      </c>
      <c r="W4789" t="s">
        <v>6</v>
      </c>
      <c r="Y4789" t="s">
        <v>7</v>
      </c>
      <c r="AT4789">
        <v>0.229750909</v>
      </c>
      <c r="AU4789">
        <v>6.7749440999999994E-2</v>
      </c>
      <c r="AV4789">
        <v>6.2253148000000001E-2</v>
      </c>
      <c r="AW4789">
        <v>3.1502784999999998E-2</v>
      </c>
      <c r="AX4789">
        <v>0.57707094999999997</v>
      </c>
      <c r="AY4789">
        <v>3.1672765999999998E-2</v>
      </c>
      <c r="AZ4789">
        <v>4.1144299000000002E-2</v>
      </c>
      <c r="BA4789">
        <v>0.23205376</v>
      </c>
      <c r="BB4789">
        <v>0.20967940900000001</v>
      </c>
      <c r="BC4789" t="s">
        <v>1465</v>
      </c>
      <c r="BD4789">
        <v>2019</v>
      </c>
      <c r="BE4789" t="s">
        <v>1466</v>
      </c>
      <c r="BG4789" t="s">
        <v>36</v>
      </c>
      <c r="BN4789">
        <v>8.9779359999999642E-3</v>
      </c>
    </row>
    <row r="4790" spans="1:66" x14ac:dyDescent="0.25">
      <c r="A4790">
        <v>106028</v>
      </c>
      <c r="C4790" t="str">
        <f>Table2[[#This Row],[LeadAuthor]]&amp;Table2[[#This Row],[Year]]&amp;"_"&amp;Table2[[#This Row],[SiteName]]&amp;"_"&amp;Table2[[#This Row],[SampleID]]</f>
        <v>Petrick2019_IODPU1460_</v>
      </c>
      <c r="D4790" t="s">
        <v>1464</v>
      </c>
      <c r="F4790">
        <v>178.4</v>
      </c>
      <c r="K4790" t="s">
        <v>264</v>
      </c>
      <c r="L4790">
        <v>-27.37</v>
      </c>
      <c r="M4790">
        <v>112.92</v>
      </c>
      <c r="N4790">
        <v>1.173866106</v>
      </c>
      <c r="O4790" t="s">
        <v>39</v>
      </c>
      <c r="P4790" t="s">
        <v>791</v>
      </c>
      <c r="T4790">
        <v>0</v>
      </c>
      <c r="U4790">
        <v>0.646690561</v>
      </c>
      <c r="V4790" t="s">
        <v>5</v>
      </c>
      <c r="W4790" t="s">
        <v>6</v>
      </c>
      <c r="Y4790" t="s">
        <v>7</v>
      </c>
      <c r="AT4790">
        <v>0.23819169900000001</v>
      </c>
      <c r="AU4790">
        <v>7.2427575999999994E-2</v>
      </c>
      <c r="AV4790">
        <v>6.6351561000000003E-2</v>
      </c>
      <c r="AW4790">
        <v>3.2285468999999997E-2</v>
      </c>
      <c r="AX4790">
        <v>0.556810731</v>
      </c>
      <c r="AY4790">
        <v>3.3932962999999997E-2</v>
      </c>
      <c r="AZ4790">
        <v>0</v>
      </c>
      <c r="BA4790">
        <v>0.18446078799999999</v>
      </c>
      <c r="BB4790">
        <v>0.22455072500000001</v>
      </c>
      <c r="BC4790" t="s">
        <v>1465</v>
      </c>
      <c r="BD4790">
        <v>2019</v>
      </c>
      <c r="BE4790" t="s">
        <v>1466</v>
      </c>
      <c r="BG4790" t="s">
        <v>36</v>
      </c>
      <c r="BN4790">
        <v>2.7170963999999964E-2</v>
      </c>
    </row>
    <row r="4791" spans="1:66" x14ac:dyDescent="0.25">
      <c r="A4791">
        <v>106029</v>
      </c>
      <c r="C4791" t="str">
        <f>Table2[[#This Row],[LeadAuthor]]&amp;Table2[[#This Row],[Year]]&amp;"_"&amp;Table2[[#This Row],[SiteName]]&amp;"_"&amp;Table2[[#This Row],[SampleID]]</f>
        <v>Petrick2019_IODPU1460_</v>
      </c>
      <c r="D4791" t="s">
        <v>1464</v>
      </c>
      <c r="F4791">
        <v>179.3</v>
      </c>
      <c r="K4791" t="s">
        <v>264</v>
      </c>
      <c r="L4791">
        <v>-27.37</v>
      </c>
      <c r="M4791">
        <v>112.92</v>
      </c>
      <c r="N4791">
        <v>1.2010370699999999</v>
      </c>
      <c r="O4791" t="s">
        <v>39</v>
      </c>
      <c r="P4791" t="s">
        <v>791</v>
      </c>
      <c r="T4791">
        <v>0</v>
      </c>
      <c r="U4791">
        <v>0.64280786499999998</v>
      </c>
      <c r="V4791" t="s">
        <v>5</v>
      </c>
      <c r="W4791" t="s">
        <v>6</v>
      </c>
      <c r="Y4791" t="s">
        <v>7</v>
      </c>
      <c r="AT4791">
        <v>0.22367707100000001</v>
      </c>
      <c r="AU4791">
        <v>7.4644260000000004E-2</v>
      </c>
      <c r="AV4791">
        <v>6.6748889000000006E-2</v>
      </c>
      <c r="AW4791">
        <v>3.3503568999999997E-2</v>
      </c>
      <c r="AX4791">
        <v>0.56734783600000005</v>
      </c>
      <c r="AY4791">
        <v>3.4078376000000001E-2</v>
      </c>
      <c r="AZ4791">
        <v>4.0103524000000002E-2</v>
      </c>
      <c r="BA4791">
        <v>0.24748917100000001</v>
      </c>
      <c r="BB4791">
        <v>0.225288615</v>
      </c>
      <c r="BC4791" t="s">
        <v>1465</v>
      </c>
      <c r="BD4791">
        <v>2019</v>
      </c>
      <c r="BE4791" t="s">
        <v>1466</v>
      </c>
      <c r="BG4791" t="s">
        <v>36</v>
      </c>
      <c r="BN4791">
        <v>9.0569870000001274E-3</v>
      </c>
    </row>
    <row r="4792" spans="1:66" x14ac:dyDescent="0.25">
      <c r="A4792">
        <v>106030</v>
      </c>
      <c r="C4792" t="str">
        <f>Table2[[#This Row],[LeadAuthor]]&amp;Table2[[#This Row],[Year]]&amp;"_"&amp;Table2[[#This Row],[SiteName]]&amp;"_"&amp;Table2[[#This Row],[SampleID]]</f>
        <v>Petrick2019_IODPU1460_</v>
      </c>
      <c r="D4792" t="s">
        <v>1464</v>
      </c>
      <c r="F4792">
        <v>179.6</v>
      </c>
      <c r="K4792" t="s">
        <v>264</v>
      </c>
      <c r="L4792">
        <v>-27.37</v>
      </c>
      <c r="M4792">
        <v>112.92</v>
      </c>
      <c r="N4792">
        <v>1.2100940570000001</v>
      </c>
      <c r="O4792" t="s">
        <v>39</v>
      </c>
      <c r="P4792" t="s">
        <v>791</v>
      </c>
      <c r="T4792">
        <v>0</v>
      </c>
      <c r="U4792">
        <v>0.63558791299999995</v>
      </c>
      <c r="V4792" t="s">
        <v>5</v>
      </c>
      <c r="W4792" t="s">
        <v>6</v>
      </c>
      <c r="Y4792" t="s">
        <v>7</v>
      </c>
      <c r="AT4792">
        <v>0.25627248600000002</v>
      </c>
      <c r="AU4792">
        <v>7.8771862999999998E-2</v>
      </c>
      <c r="AV4792">
        <v>7.0508607000000001E-2</v>
      </c>
      <c r="AW4792">
        <v>3.5396139E-2</v>
      </c>
      <c r="AX4792">
        <v>0.52756601599999997</v>
      </c>
      <c r="AY4792">
        <v>3.1484890000000001E-2</v>
      </c>
      <c r="AZ4792">
        <v>4.0729184000000002E-2</v>
      </c>
      <c r="BA4792">
        <v>0.12039678700000001</v>
      </c>
      <c r="BB4792">
        <v>0.24831219099999999</v>
      </c>
      <c r="BC4792" t="s">
        <v>1465</v>
      </c>
      <c r="BD4792">
        <v>2019</v>
      </c>
      <c r="BE4792" t="s">
        <v>1466</v>
      </c>
      <c r="BG4792" t="s">
        <v>36</v>
      </c>
      <c r="BN4792">
        <v>9.056987999999988E-3</v>
      </c>
    </row>
    <row r="4793" spans="1:66" x14ac:dyDescent="0.25">
      <c r="A4793">
        <v>106031</v>
      </c>
      <c r="C4793" t="str">
        <f>Table2[[#This Row],[LeadAuthor]]&amp;Table2[[#This Row],[Year]]&amp;"_"&amp;Table2[[#This Row],[SiteName]]&amp;"_"&amp;Table2[[#This Row],[SampleID]]</f>
        <v>Petrick2019_IODPU1460_</v>
      </c>
      <c r="D4793" t="s">
        <v>1464</v>
      </c>
      <c r="F4793">
        <v>179.9</v>
      </c>
      <c r="K4793" t="s">
        <v>264</v>
      </c>
      <c r="L4793">
        <v>-27.37</v>
      </c>
      <c r="M4793">
        <v>112.92</v>
      </c>
      <c r="N4793">
        <v>1.219151045</v>
      </c>
      <c r="O4793" t="s">
        <v>39</v>
      </c>
      <c r="P4793" t="s">
        <v>791</v>
      </c>
      <c r="T4793">
        <v>0</v>
      </c>
      <c r="U4793">
        <v>0.64156701599999999</v>
      </c>
      <c r="V4793" t="s">
        <v>5</v>
      </c>
      <c r="W4793" t="s">
        <v>6</v>
      </c>
      <c r="Y4793" t="s">
        <v>7</v>
      </c>
      <c r="AT4793">
        <v>0.26134624299999998</v>
      </c>
      <c r="AU4793">
        <v>7.5657213000000001E-2</v>
      </c>
      <c r="AV4793">
        <v>6.8205288000000003E-2</v>
      </c>
      <c r="AW4793">
        <v>3.3727081999999999E-2</v>
      </c>
      <c r="AX4793">
        <v>0.52757604800000002</v>
      </c>
      <c r="AY4793">
        <v>3.3488126E-2</v>
      </c>
      <c r="AZ4793">
        <v>6.8353672000000004E-2</v>
      </c>
      <c r="BA4793">
        <v>9.4972987999999994E-2</v>
      </c>
      <c r="BB4793">
        <v>0.240423312</v>
      </c>
      <c r="BC4793" t="s">
        <v>1465</v>
      </c>
      <c r="BD4793">
        <v>2019</v>
      </c>
      <c r="BE4793" t="s">
        <v>1466</v>
      </c>
      <c r="BG4793" t="s">
        <v>36</v>
      </c>
      <c r="BN4793">
        <v>3.1472107999999999E-2</v>
      </c>
    </row>
    <row r="4794" spans="1:66" x14ac:dyDescent="0.25">
      <c r="A4794">
        <v>106032</v>
      </c>
      <c r="C4794" t="str">
        <f>Table2[[#This Row],[LeadAuthor]]&amp;Table2[[#This Row],[Year]]&amp;"_"&amp;Table2[[#This Row],[SiteName]]&amp;"_"&amp;Table2[[#This Row],[SampleID]]</f>
        <v>Petrick2019_IODPU1460_</v>
      </c>
      <c r="D4794" t="s">
        <v>1464</v>
      </c>
      <c r="F4794">
        <v>181</v>
      </c>
      <c r="K4794" t="s">
        <v>264</v>
      </c>
      <c r="L4794">
        <v>-27.37</v>
      </c>
      <c r="M4794">
        <v>112.92</v>
      </c>
      <c r="N4794">
        <v>1.250623153</v>
      </c>
      <c r="O4794" t="s">
        <v>39</v>
      </c>
      <c r="P4794" t="s">
        <v>791</v>
      </c>
      <c r="T4794">
        <v>0</v>
      </c>
      <c r="U4794">
        <v>0.64742563500000005</v>
      </c>
      <c r="V4794" t="s">
        <v>5</v>
      </c>
      <c r="W4794" t="s">
        <v>6</v>
      </c>
      <c r="Y4794" t="s">
        <v>7</v>
      </c>
      <c r="AT4794">
        <v>0.23360160399999999</v>
      </c>
      <c r="AU4794">
        <v>7.0729521000000004E-2</v>
      </c>
      <c r="AV4794">
        <v>6.5955917000000003E-2</v>
      </c>
      <c r="AW4794">
        <v>3.3143457000000001E-2</v>
      </c>
      <c r="AX4794">
        <v>0.56578959299999998</v>
      </c>
      <c r="AY4794">
        <v>3.0779906999999999E-2</v>
      </c>
      <c r="AZ4794">
        <v>2.9894466000000001E-2</v>
      </c>
      <c r="BA4794">
        <v>0.20525642199999999</v>
      </c>
      <c r="BB4794">
        <v>0.22159349</v>
      </c>
      <c r="BC4794" t="s">
        <v>1465</v>
      </c>
      <c r="BD4794">
        <v>2019</v>
      </c>
      <c r="BE4794" t="s">
        <v>1466</v>
      </c>
      <c r="BG4794" t="s">
        <v>36</v>
      </c>
      <c r="BN4794">
        <v>2.023426599999989E-2</v>
      </c>
    </row>
    <row r="4795" spans="1:66" x14ac:dyDescent="0.25">
      <c r="A4795">
        <v>106033</v>
      </c>
      <c r="C4795" t="str">
        <f>Table2[[#This Row],[LeadAuthor]]&amp;Table2[[#This Row],[Year]]&amp;"_"&amp;Table2[[#This Row],[SiteName]]&amp;"_"&amp;Table2[[#This Row],[SampleID]]</f>
        <v>Petrick2019_IODPU1460_</v>
      </c>
      <c r="D4795" t="s">
        <v>1464</v>
      </c>
      <c r="F4795">
        <v>181.75</v>
      </c>
      <c r="K4795" t="s">
        <v>264</v>
      </c>
      <c r="L4795">
        <v>-27.37</v>
      </c>
      <c r="M4795">
        <v>112.92</v>
      </c>
      <c r="N4795">
        <v>1.2708574189999999</v>
      </c>
      <c r="O4795" t="s">
        <v>39</v>
      </c>
      <c r="P4795" t="s">
        <v>791</v>
      </c>
      <c r="T4795">
        <v>0</v>
      </c>
      <c r="U4795">
        <v>0.62959217000000001</v>
      </c>
      <c r="V4795" t="s">
        <v>5</v>
      </c>
      <c r="W4795" t="s">
        <v>6</v>
      </c>
      <c r="Y4795" t="s">
        <v>7</v>
      </c>
      <c r="AT4795">
        <v>0.25339852499999999</v>
      </c>
      <c r="AU4795">
        <v>7.6646647999999998E-2</v>
      </c>
      <c r="AV4795">
        <v>6.6906002000000006E-2</v>
      </c>
      <c r="AW4795">
        <v>3.1452987000000002E-2</v>
      </c>
      <c r="AX4795">
        <v>0.53967645500000005</v>
      </c>
      <c r="AY4795">
        <v>3.1919384000000002E-2</v>
      </c>
      <c r="AZ4795">
        <v>3.8175707000000003E-2</v>
      </c>
      <c r="BA4795">
        <v>0.169984422</v>
      </c>
      <c r="BB4795">
        <v>0.23440301499999999</v>
      </c>
      <c r="BC4795" t="s">
        <v>1465</v>
      </c>
      <c r="BD4795">
        <v>2019</v>
      </c>
      <c r="BE4795" t="s">
        <v>1466</v>
      </c>
      <c r="BG4795" t="s">
        <v>36</v>
      </c>
      <c r="BN4795">
        <v>2.0234266999999972E-2</v>
      </c>
    </row>
    <row r="4796" spans="1:66" x14ac:dyDescent="0.25">
      <c r="A4796">
        <v>106034</v>
      </c>
      <c r="C4796" t="str">
        <f>Table2[[#This Row],[LeadAuthor]]&amp;Table2[[#This Row],[Year]]&amp;"_"&amp;Table2[[#This Row],[SiteName]]&amp;"_"&amp;Table2[[#This Row],[SampleID]]</f>
        <v>Petrick2019_IODPU1460_</v>
      </c>
      <c r="D4796" t="s">
        <v>1464</v>
      </c>
      <c r="F4796">
        <v>182.5</v>
      </c>
      <c r="K4796" t="s">
        <v>264</v>
      </c>
      <c r="L4796">
        <v>-27.37</v>
      </c>
      <c r="M4796">
        <v>112.92</v>
      </c>
      <c r="N4796">
        <v>1.2910916859999999</v>
      </c>
      <c r="O4796" t="s">
        <v>39</v>
      </c>
      <c r="P4796" t="s">
        <v>791</v>
      </c>
      <c r="T4796">
        <v>0</v>
      </c>
      <c r="U4796">
        <v>0.62558075800000001</v>
      </c>
      <c r="V4796" t="s">
        <v>5</v>
      </c>
      <c r="W4796" t="s">
        <v>6</v>
      </c>
      <c r="Y4796" t="s">
        <v>7</v>
      </c>
      <c r="AT4796">
        <v>0.238592413</v>
      </c>
      <c r="AU4796">
        <v>6.8407235999999996E-2</v>
      </c>
      <c r="AV4796">
        <v>5.8233519999999997E-2</v>
      </c>
      <c r="AW4796">
        <v>3.2590191999999997E-2</v>
      </c>
      <c r="AX4796">
        <v>0.57870534100000004</v>
      </c>
      <c r="AY4796">
        <v>2.3471296999999999E-2</v>
      </c>
      <c r="AZ4796">
        <v>3.6570799000000001E-2</v>
      </c>
      <c r="BA4796">
        <v>0.28376232099999998</v>
      </c>
      <c r="BB4796">
        <v>0.20912708399999999</v>
      </c>
      <c r="BC4796" t="s">
        <v>1465</v>
      </c>
      <c r="BD4796">
        <v>2019</v>
      </c>
      <c r="BE4796" t="s">
        <v>1466</v>
      </c>
      <c r="BG4796" t="s">
        <v>36</v>
      </c>
      <c r="BN4796">
        <v>1.0387969000000163E-2</v>
      </c>
    </row>
    <row r="4797" spans="1:66" x14ac:dyDescent="0.25">
      <c r="A4797">
        <v>106035</v>
      </c>
      <c r="C4797" t="str">
        <f>Table2[[#This Row],[LeadAuthor]]&amp;Table2[[#This Row],[Year]]&amp;"_"&amp;Table2[[#This Row],[SiteName]]&amp;"_"&amp;Table2[[#This Row],[SampleID]]</f>
        <v>Petrick2019_IODPU1460_</v>
      </c>
      <c r="D4797" t="s">
        <v>1464</v>
      </c>
      <c r="F4797">
        <v>182.8</v>
      </c>
      <c r="K4797" t="s">
        <v>264</v>
      </c>
      <c r="L4797">
        <v>-27.37</v>
      </c>
      <c r="M4797">
        <v>112.92</v>
      </c>
      <c r="N4797">
        <v>1.3014796550000001</v>
      </c>
      <c r="O4797" t="s">
        <v>39</v>
      </c>
      <c r="P4797" t="s">
        <v>791</v>
      </c>
      <c r="T4797">
        <v>0</v>
      </c>
      <c r="U4797">
        <v>0.61104075700000005</v>
      </c>
      <c r="V4797" t="s">
        <v>5</v>
      </c>
      <c r="W4797" t="s">
        <v>6</v>
      </c>
      <c r="Y4797" t="s">
        <v>7</v>
      </c>
      <c r="AT4797">
        <v>0.26182012500000001</v>
      </c>
      <c r="AU4797">
        <v>7.0992543000000005E-2</v>
      </c>
      <c r="AV4797">
        <v>5.9342599000000003E-2</v>
      </c>
      <c r="AW4797">
        <v>3.1170079999999999E-2</v>
      </c>
      <c r="AX4797">
        <v>0.55566064299999995</v>
      </c>
      <c r="AY4797">
        <v>2.1014011999999999E-2</v>
      </c>
      <c r="AZ4797">
        <v>3.5478603999999997E-2</v>
      </c>
      <c r="BA4797">
        <v>0.230796904</v>
      </c>
      <c r="BB4797">
        <v>0.218788438</v>
      </c>
      <c r="BC4797" t="s">
        <v>1465</v>
      </c>
      <c r="BD4797">
        <v>2019</v>
      </c>
      <c r="BE4797" t="s">
        <v>1466</v>
      </c>
      <c r="BG4797" t="s">
        <v>36</v>
      </c>
      <c r="BN4797">
        <v>7.5104049999998868E-3</v>
      </c>
    </row>
    <row r="4798" spans="1:66" x14ac:dyDescent="0.25">
      <c r="A4798">
        <v>106036</v>
      </c>
      <c r="C4798" t="str">
        <f>Table2[[#This Row],[LeadAuthor]]&amp;Table2[[#This Row],[Year]]&amp;"_"&amp;Table2[[#This Row],[SiteName]]&amp;"_"&amp;Table2[[#This Row],[SampleID]]</f>
        <v>Petrick2019_IODPU1460_</v>
      </c>
      <c r="D4798" t="s">
        <v>1464</v>
      </c>
      <c r="F4798">
        <v>182.96</v>
      </c>
      <c r="K4798" t="s">
        <v>264</v>
      </c>
      <c r="L4798">
        <v>-27.37</v>
      </c>
      <c r="M4798">
        <v>112.92</v>
      </c>
      <c r="N4798">
        <v>1.30899006</v>
      </c>
      <c r="O4798" t="s">
        <v>39</v>
      </c>
      <c r="P4798" t="s">
        <v>791</v>
      </c>
      <c r="T4798">
        <v>0</v>
      </c>
      <c r="U4798">
        <v>0.63922017200000003</v>
      </c>
      <c r="V4798" t="s">
        <v>5</v>
      </c>
      <c r="W4798" t="s">
        <v>6</v>
      </c>
      <c r="Y4798" t="s">
        <v>7</v>
      </c>
      <c r="AT4798">
        <v>0.248009491</v>
      </c>
      <c r="AU4798">
        <v>7.4758868000000006E-2</v>
      </c>
      <c r="AV4798">
        <v>6.7505376000000006E-2</v>
      </c>
      <c r="AW4798">
        <v>3.2579938000000003E-2</v>
      </c>
      <c r="AX4798">
        <v>0.54477585299999998</v>
      </c>
      <c r="AY4798">
        <v>3.2370474000000003E-2</v>
      </c>
      <c r="AZ4798">
        <v>4.1487898000000002E-2</v>
      </c>
      <c r="BA4798">
        <v>0.16173421299999999</v>
      </c>
      <c r="BB4798">
        <v>0.23250849600000001</v>
      </c>
      <c r="BC4798" t="s">
        <v>1465</v>
      </c>
      <c r="BD4798">
        <v>2019</v>
      </c>
      <c r="BE4798" t="s">
        <v>1466</v>
      </c>
      <c r="BG4798" t="s">
        <v>36</v>
      </c>
      <c r="BN4798">
        <v>1.3612608000000082E-2</v>
      </c>
    </row>
    <row r="4799" spans="1:66" x14ac:dyDescent="0.25">
      <c r="A4799">
        <v>106037</v>
      </c>
      <c r="C4799" t="str">
        <f>Table2[[#This Row],[LeadAuthor]]&amp;Table2[[#This Row],[Year]]&amp;"_"&amp;Table2[[#This Row],[SiteName]]&amp;"_"&amp;Table2[[#This Row],[SampleID]]</f>
        <v>Petrick2019_IODPU1460_</v>
      </c>
      <c r="D4799" t="s">
        <v>1464</v>
      </c>
      <c r="F4799">
        <v>183.25</v>
      </c>
      <c r="K4799" t="s">
        <v>264</v>
      </c>
      <c r="L4799">
        <v>-27.37</v>
      </c>
      <c r="M4799">
        <v>112.92</v>
      </c>
      <c r="N4799">
        <v>1.322602668</v>
      </c>
      <c r="O4799" t="s">
        <v>39</v>
      </c>
      <c r="P4799" t="s">
        <v>791</v>
      </c>
      <c r="T4799">
        <v>0</v>
      </c>
      <c r="U4799">
        <v>0.600267616</v>
      </c>
      <c r="V4799" t="s">
        <v>5</v>
      </c>
      <c r="W4799" t="s">
        <v>6</v>
      </c>
      <c r="Y4799" t="s">
        <v>7</v>
      </c>
      <c r="AT4799">
        <v>0.260858127</v>
      </c>
      <c r="AU4799">
        <v>6.9270979999999996E-2</v>
      </c>
      <c r="AV4799">
        <v>5.4088229000000002E-2</v>
      </c>
      <c r="AW4799">
        <v>2.9199337999999998E-2</v>
      </c>
      <c r="AX4799">
        <v>0.56584848300000001</v>
      </c>
      <c r="AY4799">
        <v>2.0734842999999999E-2</v>
      </c>
      <c r="AZ4799">
        <v>5.1667749999999998E-2</v>
      </c>
      <c r="BA4799">
        <v>0.28731840199999997</v>
      </c>
      <c r="BB4799">
        <v>0.20639954599999999</v>
      </c>
      <c r="BC4799" t="s">
        <v>1465</v>
      </c>
      <c r="BD4799">
        <v>2019</v>
      </c>
      <c r="BE4799" t="s">
        <v>1466</v>
      </c>
      <c r="BG4799" t="s">
        <v>36</v>
      </c>
      <c r="BN4799">
        <v>1.1735006999999964E-2</v>
      </c>
    </row>
    <row r="4800" spans="1:66" x14ac:dyDescent="0.25">
      <c r="A4800">
        <v>106038</v>
      </c>
      <c r="C4800" t="str">
        <f>Table2[[#This Row],[LeadAuthor]]&amp;Table2[[#This Row],[Year]]&amp;"_"&amp;Table2[[#This Row],[SiteName]]&amp;"_"&amp;Table2[[#This Row],[SampleID]]</f>
        <v>Petrick2019_IODPU1460_</v>
      </c>
      <c r="D4800" t="s">
        <v>1464</v>
      </c>
      <c r="F4800">
        <v>183.5</v>
      </c>
      <c r="K4800" t="s">
        <v>264</v>
      </c>
      <c r="L4800">
        <v>-27.37</v>
      </c>
      <c r="M4800">
        <v>112.92</v>
      </c>
      <c r="N4800">
        <v>1.334337675</v>
      </c>
      <c r="O4800" t="s">
        <v>39</v>
      </c>
      <c r="P4800" t="s">
        <v>791</v>
      </c>
      <c r="T4800">
        <v>0</v>
      </c>
      <c r="U4800">
        <v>0.63997426499999999</v>
      </c>
      <c r="V4800" t="s">
        <v>5</v>
      </c>
      <c r="W4800" t="s">
        <v>6</v>
      </c>
      <c r="Y4800" t="s">
        <v>7</v>
      </c>
      <c r="AT4800">
        <v>0.268165928</v>
      </c>
      <c r="AU4800">
        <v>7.6094893999999996E-2</v>
      </c>
      <c r="AV4800">
        <v>6.6690813000000002E-2</v>
      </c>
      <c r="AW4800">
        <v>3.3878423999999997E-2</v>
      </c>
      <c r="AX4800">
        <v>0.52047447499999999</v>
      </c>
      <c r="AY4800">
        <v>3.4695465000000002E-2</v>
      </c>
      <c r="AZ4800">
        <v>3.3428588000000002E-2</v>
      </c>
      <c r="BA4800">
        <v>7.4809099000000004E-2</v>
      </c>
      <c r="BB4800">
        <v>0.241399161</v>
      </c>
      <c r="BC4800" t="s">
        <v>1465</v>
      </c>
      <c r="BD4800">
        <v>2019</v>
      </c>
      <c r="BE4800" t="s">
        <v>1466</v>
      </c>
      <c r="BG4800" t="s">
        <v>36</v>
      </c>
      <c r="BN4800">
        <v>2.2429744000000085E-2</v>
      </c>
    </row>
    <row r="4801" spans="1:66" x14ac:dyDescent="0.25">
      <c r="A4801">
        <v>106039</v>
      </c>
      <c r="C4801" t="str">
        <f>Table2[[#This Row],[LeadAuthor]]&amp;Table2[[#This Row],[Year]]&amp;"_"&amp;Table2[[#This Row],[SiteName]]&amp;"_"&amp;Table2[[#This Row],[SampleID]]</f>
        <v>Petrick2019_IODPU1460_</v>
      </c>
      <c r="D4801" t="s">
        <v>1464</v>
      </c>
      <c r="F4801">
        <v>184</v>
      </c>
      <c r="K4801" t="s">
        <v>264</v>
      </c>
      <c r="L4801">
        <v>-27.37</v>
      </c>
      <c r="M4801">
        <v>112.92</v>
      </c>
      <c r="N4801">
        <v>1.3567674190000001</v>
      </c>
      <c r="O4801" t="s">
        <v>39</v>
      </c>
      <c r="P4801" t="s">
        <v>791</v>
      </c>
      <c r="T4801">
        <v>0</v>
      </c>
      <c r="U4801">
        <v>0.65043888800000005</v>
      </c>
      <c r="V4801" t="s">
        <v>5</v>
      </c>
      <c r="W4801" t="s">
        <v>6</v>
      </c>
      <c r="Y4801" t="s">
        <v>7</v>
      </c>
      <c r="AT4801">
        <v>0.22417965100000001</v>
      </c>
      <c r="AU4801">
        <v>7.1633758000000006E-2</v>
      </c>
      <c r="AV4801">
        <v>6.5682985999999999E-2</v>
      </c>
      <c r="AW4801">
        <v>3.2309149000000002E-2</v>
      </c>
      <c r="AX4801">
        <v>0.5708955</v>
      </c>
      <c r="AY4801">
        <v>3.5298955999999999E-2</v>
      </c>
      <c r="AZ4801">
        <v>2.2341089000000001E-2</v>
      </c>
      <c r="BA4801">
        <v>0.23094806300000001</v>
      </c>
      <c r="BB4801">
        <v>0.218640686</v>
      </c>
      <c r="BC4801" t="s">
        <v>1465</v>
      </c>
      <c r="BD4801">
        <v>2019</v>
      </c>
      <c r="BE4801" t="s">
        <v>1466</v>
      </c>
      <c r="BG4801" t="s">
        <v>36</v>
      </c>
      <c r="BN4801">
        <v>7.8063319999999159E-3</v>
      </c>
    </row>
    <row r="4802" spans="1:66" x14ac:dyDescent="0.25">
      <c r="A4802">
        <v>106040</v>
      </c>
      <c r="C4802" t="str">
        <f>Table2[[#This Row],[LeadAuthor]]&amp;Table2[[#This Row],[Year]]&amp;"_"&amp;Table2[[#This Row],[SiteName]]&amp;"_"&amp;Table2[[#This Row],[SampleID]]</f>
        <v>Petrick2019_IODPU1460_</v>
      </c>
      <c r="D4802" t="s">
        <v>1464</v>
      </c>
      <c r="F4802">
        <v>184.3</v>
      </c>
      <c r="K4802" t="s">
        <v>264</v>
      </c>
      <c r="L4802">
        <v>-27.37</v>
      </c>
      <c r="M4802">
        <v>112.92</v>
      </c>
      <c r="N4802">
        <v>1.364573751</v>
      </c>
      <c r="O4802" t="s">
        <v>39</v>
      </c>
      <c r="P4802" t="s">
        <v>791</v>
      </c>
      <c r="T4802">
        <v>0</v>
      </c>
      <c r="U4802">
        <v>0.63875747100000002</v>
      </c>
      <c r="V4802" t="s">
        <v>5</v>
      </c>
      <c r="W4802" t="s">
        <v>6</v>
      </c>
      <c r="Y4802" t="s">
        <v>7</v>
      </c>
      <c r="AT4802">
        <v>0.26171698500000001</v>
      </c>
      <c r="AU4802">
        <v>7.5909955000000001E-2</v>
      </c>
      <c r="AV4802">
        <v>6.7298132999999996E-2</v>
      </c>
      <c r="AW4802">
        <v>3.2184239000000003E-2</v>
      </c>
      <c r="AX4802">
        <v>0.52814730499999996</v>
      </c>
      <c r="AY4802">
        <v>3.4743382000000003E-2</v>
      </c>
      <c r="AZ4802">
        <v>3.8004942E-2</v>
      </c>
      <c r="BA4802">
        <v>0.105868065</v>
      </c>
      <c r="BB4802">
        <v>0.23756787500000001</v>
      </c>
      <c r="BC4802" t="s">
        <v>1465</v>
      </c>
      <c r="BD4802">
        <v>2019</v>
      </c>
      <c r="BE4802" t="s">
        <v>1466</v>
      </c>
      <c r="BG4802" t="s">
        <v>36</v>
      </c>
      <c r="BN4802">
        <v>1.1709498000000096E-2</v>
      </c>
    </row>
    <row r="4803" spans="1:66" x14ac:dyDescent="0.25">
      <c r="A4803">
        <v>106041</v>
      </c>
      <c r="C4803" t="str">
        <f>Table2[[#This Row],[LeadAuthor]]&amp;Table2[[#This Row],[Year]]&amp;"_"&amp;Table2[[#This Row],[SiteName]]&amp;"_"&amp;Table2[[#This Row],[SampleID]]</f>
        <v>Petrick2019_IODPU1460_</v>
      </c>
      <c r="D4803" t="s">
        <v>1464</v>
      </c>
      <c r="F4803">
        <v>184.75</v>
      </c>
      <c r="K4803" t="s">
        <v>264</v>
      </c>
      <c r="L4803">
        <v>-27.37</v>
      </c>
      <c r="M4803">
        <v>112.92</v>
      </c>
      <c r="N4803">
        <v>1.3762832490000001</v>
      </c>
      <c r="O4803" t="s">
        <v>39</v>
      </c>
      <c r="P4803" t="s">
        <v>791</v>
      </c>
      <c r="T4803">
        <v>0</v>
      </c>
      <c r="U4803">
        <v>0.64312652199999998</v>
      </c>
      <c r="V4803" t="s">
        <v>5</v>
      </c>
      <c r="W4803" t="s">
        <v>6</v>
      </c>
      <c r="Y4803" t="s">
        <v>7</v>
      </c>
      <c r="AT4803">
        <v>0.23229748</v>
      </c>
      <c r="AU4803">
        <v>7.4891764E-2</v>
      </c>
      <c r="AV4803">
        <v>6.7827427999999995E-2</v>
      </c>
      <c r="AW4803">
        <v>3.2426221999999998E-2</v>
      </c>
      <c r="AX4803">
        <v>0.55784729499999997</v>
      </c>
      <c r="AY4803">
        <v>3.4709811E-2</v>
      </c>
      <c r="AZ4803">
        <v>2.7945171000000001E-2</v>
      </c>
      <c r="BA4803">
        <v>0.21007021000000001</v>
      </c>
      <c r="BB4803">
        <v>0.228142294</v>
      </c>
      <c r="BC4803" t="s">
        <v>1465</v>
      </c>
      <c r="BD4803">
        <v>2019</v>
      </c>
      <c r="BE4803" t="s">
        <v>1466</v>
      </c>
      <c r="BG4803" t="s">
        <v>36</v>
      </c>
      <c r="BN4803">
        <v>7.8063319999999159E-3</v>
      </c>
    </row>
    <row r="4804" spans="1:66" x14ac:dyDescent="0.25">
      <c r="A4804">
        <v>106042</v>
      </c>
      <c r="C4804" t="str">
        <f>Table2[[#This Row],[LeadAuthor]]&amp;Table2[[#This Row],[Year]]&amp;"_"&amp;Table2[[#This Row],[SiteName]]&amp;"_"&amp;Table2[[#This Row],[SampleID]]</f>
        <v>Petrick2019_IODPU1460_</v>
      </c>
      <c r="D4804" t="s">
        <v>1464</v>
      </c>
      <c r="F4804">
        <v>185.05</v>
      </c>
      <c r="K4804" t="s">
        <v>264</v>
      </c>
      <c r="L4804">
        <v>-27.37</v>
      </c>
      <c r="M4804">
        <v>112.92</v>
      </c>
      <c r="N4804">
        <v>1.384089581</v>
      </c>
      <c r="O4804" t="s">
        <v>39</v>
      </c>
      <c r="P4804" t="s">
        <v>791</v>
      </c>
      <c r="T4804">
        <v>0</v>
      </c>
      <c r="U4804">
        <v>0.63176350400000003</v>
      </c>
      <c r="V4804" t="s">
        <v>5</v>
      </c>
      <c r="W4804" t="s">
        <v>6</v>
      </c>
      <c r="Y4804" t="s">
        <v>7</v>
      </c>
      <c r="AT4804">
        <v>0.29856889399999997</v>
      </c>
      <c r="AU4804">
        <v>7.9658211000000007E-2</v>
      </c>
      <c r="AV4804">
        <v>7.0598358999999999E-2</v>
      </c>
      <c r="AW4804">
        <v>3.4656326000000001E-2</v>
      </c>
      <c r="AX4804">
        <v>0.485107597</v>
      </c>
      <c r="AY4804">
        <v>3.1410612999999997E-2</v>
      </c>
      <c r="AZ4804">
        <v>3.8337778000000003E-2</v>
      </c>
      <c r="BA4804">
        <v>3.7740769E-2</v>
      </c>
      <c r="BB4804">
        <v>0.26362232099999999</v>
      </c>
      <c r="BC4804" t="s">
        <v>1465</v>
      </c>
      <c r="BD4804">
        <v>2019</v>
      </c>
      <c r="BE4804" t="s">
        <v>1466</v>
      </c>
      <c r="BG4804" t="s">
        <v>36</v>
      </c>
      <c r="BN4804">
        <v>1.1708215999999938E-2</v>
      </c>
    </row>
    <row r="4805" spans="1:66" x14ac:dyDescent="0.25">
      <c r="A4805">
        <v>106043</v>
      </c>
      <c r="C4805" t="str">
        <f>Table2[[#This Row],[LeadAuthor]]&amp;Table2[[#This Row],[Year]]&amp;"_"&amp;Table2[[#This Row],[SiteName]]&amp;"_"&amp;Table2[[#This Row],[SampleID]]</f>
        <v>Petrick2019_IODPU1460_</v>
      </c>
      <c r="D4805" t="s">
        <v>1464</v>
      </c>
      <c r="F4805">
        <v>185.5</v>
      </c>
      <c r="K4805" t="s">
        <v>264</v>
      </c>
      <c r="L4805">
        <v>-27.37</v>
      </c>
      <c r="M4805">
        <v>112.92</v>
      </c>
      <c r="N4805">
        <v>1.395797797</v>
      </c>
      <c r="O4805" t="s">
        <v>39</v>
      </c>
      <c r="P4805" t="s">
        <v>791</v>
      </c>
      <c r="T4805">
        <v>0</v>
      </c>
      <c r="U4805">
        <v>0.64911514999999997</v>
      </c>
      <c r="V4805" t="s">
        <v>5</v>
      </c>
      <c r="W4805" t="s">
        <v>6</v>
      </c>
      <c r="Y4805" t="s">
        <v>7</v>
      </c>
      <c r="AT4805">
        <v>0.22638430500000001</v>
      </c>
      <c r="AU4805">
        <v>7.0836681999999998E-2</v>
      </c>
      <c r="AV4805">
        <v>6.3829852000000006E-2</v>
      </c>
      <c r="AW4805">
        <v>3.1452537000000003E-2</v>
      </c>
      <c r="AX4805">
        <v>0.57173555700000001</v>
      </c>
      <c r="AY4805">
        <v>3.5761067000000001E-2</v>
      </c>
      <c r="AZ4805">
        <v>2.3384458E-2</v>
      </c>
      <c r="BA4805">
        <v>0.23377557299999999</v>
      </c>
      <c r="BB4805">
        <v>0.21473074</v>
      </c>
      <c r="BC4805" t="s">
        <v>1465</v>
      </c>
      <c r="BD4805">
        <v>2019</v>
      </c>
      <c r="BE4805" t="s">
        <v>1466</v>
      </c>
      <c r="BG4805" t="s">
        <v>36</v>
      </c>
      <c r="BN4805">
        <v>1.0761872000000006E-2</v>
      </c>
    </row>
    <row r="4806" spans="1:66" x14ac:dyDescent="0.25">
      <c r="A4806">
        <v>106044</v>
      </c>
      <c r="C4806" t="str">
        <f>Table2[[#This Row],[LeadAuthor]]&amp;Table2[[#This Row],[Year]]&amp;"_"&amp;Table2[[#This Row],[SiteName]]&amp;"_"&amp;Table2[[#This Row],[SampleID]]</f>
        <v>Petrick2019_IODPU1460_</v>
      </c>
      <c r="D4806" t="s">
        <v>1464</v>
      </c>
      <c r="F4806">
        <v>186</v>
      </c>
      <c r="K4806" t="s">
        <v>264</v>
      </c>
      <c r="L4806">
        <v>-27.37</v>
      </c>
      <c r="M4806">
        <v>112.92</v>
      </c>
      <c r="N4806">
        <v>1.406559669</v>
      </c>
      <c r="O4806" t="s">
        <v>39</v>
      </c>
      <c r="P4806" t="s">
        <v>791</v>
      </c>
      <c r="T4806">
        <v>0</v>
      </c>
      <c r="U4806">
        <v>0.63329166599999998</v>
      </c>
      <c r="V4806" t="s">
        <v>5</v>
      </c>
      <c r="W4806" t="s">
        <v>6</v>
      </c>
      <c r="Y4806" t="s">
        <v>7</v>
      </c>
      <c r="AT4806">
        <v>0.26144637700000001</v>
      </c>
      <c r="AU4806">
        <v>7.8507964999999999E-2</v>
      </c>
      <c r="AV4806">
        <v>6.6516064999999999E-2</v>
      </c>
      <c r="AW4806">
        <v>3.2860744999999997E-2</v>
      </c>
      <c r="AX4806">
        <v>0.52446532099999998</v>
      </c>
      <c r="AY4806">
        <v>3.6203527999999999E-2</v>
      </c>
      <c r="AZ4806">
        <v>1.1651760000000001E-2</v>
      </c>
      <c r="BA4806">
        <v>0.11891864000000001</v>
      </c>
      <c r="BB4806">
        <v>0.240855598</v>
      </c>
      <c r="BC4806" t="s">
        <v>1465</v>
      </c>
      <c r="BD4806">
        <v>2019</v>
      </c>
      <c r="BE4806" t="s">
        <v>1466</v>
      </c>
      <c r="BG4806" t="s">
        <v>36</v>
      </c>
      <c r="BN4806">
        <v>6.4571230000001201E-3</v>
      </c>
    </row>
    <row r="4807" spans="1:66" x14ac:dyDescent="0.25">
      <c r="A4807">
        <v>106045</v>
      </c>
      <c r="C4807" t="str">
        <f>Table2[[#This Row],[LeadAuthor]]&amp;Table2[[#This Row],[Year]]&amp;"_"&amp;Table2[[#This Row],[SiteName]]&amp;"_"&amp;Table2[[#This Row],[SampleID]]</f>
        <v>Petrick2019_IODPU1460_</v>
      </c>
      <c r="D4807" t="s">
        <v>1464</v>
      </c>
      <c r="F4807">
        <v>186.3</v>
      </c>
      <c r="K4807" t="s">
        <v>264</v>
      </c>
      <c r="L4807">
        <v>-27.37</v>
      </c>
      <c r="M4807">
        <v>112.92</v>
      </c>
      <c r="N4807">
        <v>1.4130167920000001</v>
      </c>
      <c r="O4807" t="s">
        <v>39</v>
      </c>
      <c r="P4807" t="s">
        <v>791</v>
      </c>
      <c r="T4807">
        <v>0</v>
      </c>
      <c r="U4807">
        <v>0.64515489500000001</v>
      </c>
      <c r="V4807" t="s">
        <v>5</v>
      </c>
      <c r="W4807" t="s">
        <v>6</v>
      </c>
      <c r="Y4807" t="s">
        <v>7</v>
      </c>
      <c r="AT4807">
        <v>0.233214006</v>
      </c>
      <c r="AU4807">
        <v>7.0548090999999993E-2</v>
      </c>
      <c r="AV4807">
        <v>6.3153395000000001E-2</v>
      </c>
      <c r="AW4807">
        <v>3.2471064000000001E-2</v>
      </c>
      <c r="AX4807">
        <v>0.567972229</v>
      </c>
      <c r="AY4807">
        <v>3.2641214000000002E-2</v>
      </c>
      <c r="AZ4807">
        <v>2.4783568999999998E-2</v>
      </c>
      <c r="BA4807">
        <v>0.22162465100000001</v>
      </c>
      <c r="BB4807">
        <v>0.21671307400000001</v>
      </c>
      <c r="BC4807" t="s">
        <v>1465</v>
      </c>
      <c r="BD4807">
        <v>2019</v>
      </c>
      <c r="BE4807" t="s">
        <v>1466</v>
      </c>
      <c r="BG4807" t="s">
        <v>36</v>
      </c>
      <c r="BN4807">
        <v>3.2285610000000187E-3</v>
      </c>
    </row>
    <row r="4808" spans="1:66" x14ac:dyDescent="0.25">
      <c r="A4808">
        <v>106046</v>
      </c>
      <c r="C4808" t="str">
        <f>Table2[[#This Row],[LeadAuthor]]&amp;Table2[[#This Row],[Year]]&amp;"_"&amp;Table2[[#This Row],[SiteName]]&amp;"_"&amp;Table2[[#This Row],[SampleID]]</f>
        <v>Petrick2019_IODPU1460_</v>
      </c>
      <c r="D4808" t="s">
        <v>1464</v>
      </c>
      <c r="F4808">
        <v>186.45</v>
      </c>
      <c r="K4808" t="s">
        <v>264</v>
      </c>
      <c r="L4808">
        <v>-27.37</v>
      </c>
      <c r="M4808">
        <v>112.92</v>
      </c>
      <c r="N4808">
        <v>1.4162453530000001</v>
      </c>
      <c r="O4808" t="s">
        <v>39</v>
      </c>
      <c r="P4808" t="s">
        <v>791</v>
      </c>
      <c r="T4808">
        <v>0</v>
      </c>
      <c r="U4808">
        <v>0.65012112799999999</v>
      </c>
      <c r="V4808" t="s">
        <v>5</v>
      </c>
      <c r="W4808" t="s">
        <v>6</v>
      </c>
      <c r="Y4808" t="s">
        <v>7</v>
      </c>
      <c r="AT4808">
        <v>0.23072189200000001</v>
      </c>
      <c r="AU4808">
        <v>6.8069458999999999E-2</v>
      </c>
      <c r="AV4808">
        <v>6.2479735000000002E-2</v>
      </c>
      <c r="AW4808">
        <v>3.2117742999999997E-2</v>
      </c>
      <c r="AX4808">
        <v>0.57472660900000005</v>
      </c>
      <c r="AY4808">
        <v>3.1884561999999998E-2</v>
      </c>
      <c r="AZ4808">
        <v>2.4078522000000002E-2</v>
      </c>
      <c r="BA4808">
        <v>0.223197273</v>
      </c>
      <c r="BB4808">
        <v>0.211454005</v>
      </c>
      <c r="BC4808" t="s">
        <v>1465</v>
      </c>
      <c r="BD4808">
        <v>2019</v>
      </c>
      <c r="BE4808" t="s">
        <v>1466</v>
      </c>
      <c r="BG4808" t="s">
        <v>36</v>
      </c>
      <c r="BN4808">
        <v>1.0331396999999853E-2</v>
      </c>
    </row>
    <row r="4809" spans="1:66" x14ac:dyDescent="0.25">
      <c r="A4809">
        <v>106047</v>
      </c>
      <c r="C4809" t="str">
        <f>Table2[[#This Row],[LeadAuthor]]&amp;Table2[[#This Row],[Year]]&amp;"_"&amp;Table2[[#This Row],[SiteName]]&amp;"_"&amp;Table2[[#This Row],[SampleID]]</f>
        <v>Petrick2019_IODPU1460_</v>
      </c>
      <c r="D4809" t="s">
        <v>1464</v>
      </c>
      <c r="F4809">
        <v>186.93</v>
      </c>
      <c r="K4809" t="s">
        <v>264</v>
      </c>
      <c r="L4809">
        <v>-27.37</v>
      </c>
      <c r="M4809">
        <v>112.92</v>
      </c>
      <c r="N4809">
        <v>1.4265767499999999</v>
      </c>
      <c r="O4809" t="s">
        <v>39</v>
      </c>
      <c r="P4809" t="s">
        <v>791</v>
      </c>
      <c r="T4809">
        <v>0</v>
      </c>
      <c r="U4809">
        <v>0.64261102299999995</v>
      </c>
      <c r="V4809" t="s">
        <v>5</v>
      </c>
      <c r="W4809" t="s">
        <v>6</v>
      </c>
      <c r="Y4809" t="s">
        <v>7</v>
      </c>
      <c r="AT4809">
        <v>0.235078709</v>
      </c>
      <c r="AU4809">
        <v>7.2931905000000005E-2</v>
      </c>
      <c r="AV4809">
        <v>6.3924958000000004E-2</v>
      </c>
      <c r="AW4809">
        <v>3.4073236999999999E-2</v>
      </c>
      <c r="AX4809">
        <v>0.56085258800000004</v>
      </c>
      <c r="AY4809">
        <v>3.3138603000000003E-2</v>
      </c>
      <c r="AZ4809">
        <v>2.9026178999999999E-2</v>
      </c>
      <c r="BA4809">
        <v>0.21278634599999999</v>
      </c>
      <c r="BB4809">
        <v>0.223461031</v>
      </c>
      <c r="BC4809" t="s">
        <v>1465</v>
      </c>
      <c r="BD4809">
        <v>2019</v>
      </c>
      <c r="BE4809" t="s">
        <v>1466</v>
      </c>
      <c r="BG4809" t="s">
        <v>36</v>
      </c>
      <c r="BN4809">
        <v>5.8114110000000441E-3</v>
      </c>
    </row>
    <row r="4810" spans="1:66" x14ac:dyDescent="0.25">
      <c r="A4810">
        <v>106048</v>
      </c>
      <c r="C4810" t="str">
        <f>Table2[[#This Row],[LeadAuthor]]&amp;Table2[[#This Row],[Year]]&amp;"_"&amp;Table2[[#This Row],[SiteName]]&amp;"_"&amp;Table2[[#This Row],[SampleID]]</f>
        <v>Petrick2019_IODPU1460_</v>
      </c>
      <c r="D4810" t="s">
        <v>1464</v>
      </c>
      <c r="F4810">
        <v>187.2</v>
      </c>
      <c r="K4810" t="s">
        <v>264</v>
      </c>
      <c r="L4810">
        <v>-27.37</v>
      </c>
      <c r="M4810">
        <v>112.92</v>
      </c>
      <c r="N4810">
        <v>1.432388161</v>
      </c>
      <c r="O4810" t="s">
        <v>39</v>
      </c>
      <c r="P4810" t="s">
        <v>791</v>
      </c>
      <c r="T4810">
        <v>0</v>
      </c>
      <c r="U4810">
        <v>0.64682437299999995</v>
      </c>
      <c r="V4810" t="s">
        <v>5</v>
      </c>
      <c r="W4810" t="s">
        <v>6</v>
      </c>
      <c r="Y4810" t="s">
        <v>7</v>
      </c>
      <c r="AT4810">
        <v>0.23611553299999999</v>
      </c>
      <c r="AU4810">
        <v>7.0410029999999998E-2</v>
      </c>
      <c r="AV4810">
        <v>6.2506540999999999E-2</v>
      </c>
      <c r="AW4810">
        <v>3.2968342999999997E-2</v>
      </c>
      <c r="AX4810">
        <v>0.56452181499999998</v>
      </c>
      <c r="AY4810">
        <v>3.3477738999999999E-2</v>
      </c>
      <c r="AZ4810">
        <v>2.7490594E-2</v>
      </c>
      <c r="BA4810">
        <v>0.20535365</v>
      </c>
      <c r="BB4810">
        <v>0.21715968999999999</v>
      </c>
      <c r="BC4810" t="s">
        <v>1465</v>
      </c>
      <c r="BD4810">
        <v>2019</v>
      </c>
      <c r="BE4810" t="s">
        <v>1466</v>
      </c>
      <c r="BG4810" t="s">
        <v>36</v>
      </c>
      <c r="BN4810">
        <v>6.457122999999898E-3</v>
      </c>
    </row>
    <row r="4811" spans="1:66" x14ac:dyDescent="0.25">
      <c r="A4811">
        <v>106049</v>
      </c>
      <c r="C4811" t="str">
        <f>Table2[[#This Row],[LeadAuthor]]&amp;Table2[[#This Row],[Year]]&amp;"_"&amp;Table2[[#This Row],[SiteName]]&amp;"_"&amp;Table2[[#This Row],[SampleID]]</f>
        <v>Petrick2019_IODPU1460_</v>
      </c>
      <c r="D4811" t="s">
        <v>1464</v>
      </c>
      <c r="F4811">
        <v>187.5</v>
      </c>
      <c r="K4811" t="s">
        <v>264</v>
      </c>
      <c r="L4811">
        <v>-27.37</v>
      </c>
      <c r="M4811">
        <v>112.92</v>
      </c>
      <c r="N4811">
        <v>1.4388452839999999</v>
      </c>
      <c r="O4811" t="s">
        <v>39</v>
      </c>
      <c r="P4811" t="s">
        <v>791</v>
      </c>
      <c r="T4811">
        <v>0</v>
      </c>
      <c r="U4811">
        <v>0.650847179</v>
      </c>
      <c r="V4811" t="s">
        <v>5</v>
      </c>
      <c r="W4811" t="s">
        <v>6</v>
      </c>
      <c r="Y4811" t="s">
        <v>7</v>
      </c>
      <c r="AT4811">
        <v>0.23683890799999999</v>
      </c>
      <c r="AU4811">
        <v>6.8532185999999995E-2</v>
      </c>
      <c r="AV4811">
        <v>6.3899431000000007E-2</v>
      </c>
      <c r="AW4811">
        <v>3.2773534E-2</v>
      </c>
      <c r="AX4811">
        <v>0.56687974500000005</v>
      </c>
      <c r="AY4811">
        <v>3.1076196E-2</v>
      </c>
      <c r="AZ4811">
        <v>2.8483428000000002E-2</v>
      </c>
      <c r="BA4811">
        <v>0.191268934</v>
      </c>
      <c r="BB4811">
        <v>0.21647480799999999</v>
      </c>
      <c r="BC4811" t="s">
        <v>1465</v>
      </c>
      <c r="BD4811">
        <v>2019</v>
      </c>
      <c r="BE4811" t="s">
        <v>1466</v>
      </c>
      <c r="BG4811" t="s">
        <v>36</v>
      </c>
      <c r="BN4811">
        <v>8.5831650000001147E-3</v>
      </c>
    </row>
    <row r="4812" spans="1:66" x14ac:dyDescent="0.25">
      <c r="A4812">
        <v>106050</v>
      </c>
      <c r="C4812" t="str">
        <f>Table2[[#This Row],[LeadAuthor]]&amp;Table2[[#This Row],[Year]]&amp;"_"&amp;Table2[[#This Row],[SiteName]]&amp;"_"&amp;Table2[[#This Row],[SampleID]]</f>
        <v>Petrick2019_IODPU1460_</v>
      </c>
      <c r="D4812" t="s">
        <v>1464</v>
      </c>
      <c r="F4812">
        <v>187.8</v>
      </c>
      <c r="K4812" t="s">
        <v>264</v>
      </c>
      <c r="L4812">
        <v>-27.37</v>
      </c>
      <c r="M4812">
        <v>112.92</v>
      </c>
      <c r="N4812">
        <v>1.447428449</v>
      </c>
      <c r="O4812" t="s">
        <v>39</v>
      </c>
      <c r="P4812" t="s">
        <v>791</v>
      </c>
      <c r="T4812">
        <v>0</v>
      </c>
      <c r="U4812">
        <v>0.64639515599999997</v>
      </c>
      <c r="V4812" t="s">
        <v>5</v>
      </c>
      <c r="W4812" t="s">
        <v>6</v>
      </c>
      <c r="Y4812" t="s">
        <v>7</v>
      </c>
      <c r="AT4812">
        <v>2.7289061E-2</v>
      </c>
      <c r="AU4812">
        <v>8.6023455999999998E-2</v>
      </c>
      <c r="AV4812">
        <v>7.8569176000000004E-2</v>
      </c>
      <c r="AW4812">
        <v>4.1634663000000002E-2</v>
      </c>
      <c r="AX4812">
        <v>0.72943526800000003</v>
      </c>
      <c r="AY4812">
        <v>3.7048377E-2</v>
      </c>
      <c r="AZ4812">
        <v>2.9530628999999999E-2</v>
      </c>
      <c r="BA4812">
        <v>0.95454000999999999</v>
      </c>
      <c r="BB4812">
        <v>0.21201292899999999</v>
      </c>
      <c r="BC4812" t="s">
        <v>1465</v>
      </c>
      <c r="BD4812">
        <v>2019</v>
      </c>
      <c r="BE4812" t="s">
        <v>1466</v>
      </c>
      <c r="BG4812" t="s">
        <v>36</v>
      </c>
      <c r="BN4812">
        <v>4.2950710000000392E-3</v>
      </c>
    </row>
    <row r="4813" spans="1:66" x14ac:dyDescent="0.25">
      <c r="A4813">
        <v>106051</v>
      </c>
      <c r="C4813" t="str">
        <f>Table2[[#This Row],[LeadAuthor]]&amp;Table2[[#This Row],[Year]]&amp;"_"&amp;Table2[[#This Row],[SiteName]]&amp;"_"&amp;Table2[[#This Row],[SampleID]]</f>
        <v>Petrick2019_IODPU1460_</v>
      </c>
      <c r="D4813" t="s">
        <v>1464</v>
      </c>
      <c r="F4813">
        <v>187.95</v>
      </c>
      <c r="K4813" t="s">
        <v>264</v>
      </c>
      <c r="L4813">
        <v>-27.37</v>
      </c>
      <c r="M4813">
        <v>112.92</v>
      </c>
      <c r="N4813">
        <v>1.45172352</v>
      </c>
      <c r="O4813" t="s">
        <v>39</v>
      </c>
      <c r="P4813" t="s">
        <v>791</v>
      </c>
      <c r="T4813">
        <v>0</v>
      </c>
      <c r="U4813">
        <v>0.63806328800000001</v>
      </c>
      <c r="V4813" t="s">
        <v>5</v>
      </c>
      <c r="W4813" t="s">
        <v>6</v>
      </c>
      <c r="Y4813" t="s">
        <v>7</v>
      </c>
      <c r="AT4813">
        <v>0.220177436</v>
      </c>
      <c r="AU4813">
        <v>6.9473781999999998E-2</v>
      </c>
      <c r="AV4813">
        <v>6.1627040000000001E-2</v>
      </c>
      <c r="AW4813">
        <v>3.1894447999999999E-2</v>
      </c>
      <c r="AX4813">
        <v>0.587872481</v>
      </c>
      <c r="AY4813">
        <v>2.8954812999999999E-2</v>
      </c>
      <c r="AZ4813">
        <v>2.6103978E-2</v>
      </c>
      <c r="BA4813">
        <v>0.305374914</v>
      </c>
      <c r="BB4813">
        <v>0.20901584200000001</v>
      </c>
      <c r="BC4813" t="s">
        <v>1465</v>
      </c>
      <c r="BD4813">
        <v>2019</v>
      </c>
      <c r="BE4813" t="s">
        <v>1466</v>
      </c>
      <c r="BG4813" t="s">
        <v>36</v>
      </c>
      <c r="BN4813">
        <v>7.1584510000000101E-3</v>
      </c>
    </row>
    <row r="4814" spans="1:66" x14ac:dyDescent="0.25">
      <c r="A4814">
        <v>106052</v>
      </c>
      <c r="C4814" t="str">
        <f>Table2[[#This Row],[LeadAuthor]]&amp;Table2[[#This Row],[Year]]&amp;"_"&amp;Table2[[#This Row],[SiteName]]&amp;"_"&amp;Table2[[#This Row],[SampleID]]</f>
        <v>Petrick2019_IODPU1460_</v>
      </c>
      <c r="D4814" t="s">
        <v>1464</v>
      </c>
      <c r="F4814">
        <v>188.2</v>
      </c>
      <c r="K4814" t="s">
        <v>264</v>
      </c>
      <c r="L4814">
        <v>-27.37</v>
      </c>
      <c r="M4814">
        <v>112.92</v>
      </c>
      <c r="N4814">
        <v>1.4588819710000001</v>
      </c>
      <c r="O4814" t="s">
        <v>39</v>
      </c>
      <c r="P4814" t="s">
        <v>791</v>
      </c>
      <c r="T4814">
        <v>0</v>
      </c>
      <c r="U4814">
        <v>0.65170814399999999</v>
      </c>
      <c r="V4814" t="s">
        <v>5</v>
      </c>
      <c r="W4814" t="s">
        <v>6</v>
      </c>
      <c r="Y4814" t="s">
        <v>7</v>
      </c>
      <c r="AT4814">
        <v>0.24560715</v>
      </c>
      <c r="AU4814">
        <v>7.3071211999999997E-2</v>
      </c>
      <c r="AV4814">
        <v>6.7544494999999996E-2</v>
      </c>
      <c r="AW4814">
        <v>3.7246675E-2</v>
      </c>
      <c r="AX4814">
        <v>0.54459405299999997</v>
      </c>
      <c r="AY4814">
        <v>3.1936414000000003E-2</v>
      </c>
      <c r="AZ4814">
        <v>3.5292262999999997E-2</v>
      </c>
      <c r="BA4814">
        <v>0.127755329</v>
      </c>
      <c r="BB4814">
        <v>0.235768913</v>
      </c>
      <c r="BC4814" t="s">
        <v>1465</v>
      </c>
      <c r="BD4814">
        <v>2019</v>
      </c>
      <c r="BE4814" t="s">
        <v>1466</v>
      </c>
      <c r="BG4814" t="s">
        <v>36</v>
      </c>
      <c r="BN4814">
        <v>8.5901419999998563E-3</v>
      </c>
    </row>
    <row r="4815" spans="1:66" x14ac:dyDescent="0.25">
      <c r="A4815">
        <v>106053</v>
      </c>
      <c r="C4815" t="str">
        <f>Table2[[#This Row],[LeadAuthor]]&amp;Table2[[#This Row],[Year]]&amp;"_"&amp;Table2[[#This Row],[SiteName]]&amp;"_"&amp;Table2[[#This Row],[SampleID]]</f>
        <v>Petrick2019_IODPU1460_</v>
      </c>
      <c r="D4815" t="s">
        <v>1464</v>
      </c>
      <c r="F4815">
        <v>188.5</v>
      </c>
      <c r="K4815" t="s">
        <v>264</v>
      </c>
      <c r="L4815">
        <v>-27.37</v>
      </c>
      <c r="M4815">
        <v>112.92</v>
      </c>
      <c r="N4815">
        <v>1.4674721129999999</v>
      </c>
      <c r="O4815" t="s">
        <v>39</v>
      </c>
      <c r="P4815" t="s">
        <v>791</v>
      </c>
      <c r="T4815">
        <v>0</v>
      </c>
      <c r="U4815">
        <v>0.63655423</v>
      </c>
      <c r="V4815" t="s">
        <v>5</v>
      </c>
      <c r="W4815" t="s">
        <v>6</v>
      </c>
      <c r="Y4815" t="s">
        <v>7</v>
      </c>
      <c r="AT4815">
        <v>0.238563106</v>
      </c>
      <c r="AU4815">
        <v>7.1797056999999997E-2</v>
      </c>
      <c r="AV4815">
        <v>6.4574724E-2</v>
      </c>
      <c r="AW4815">
        <v>3.3888473000000002E-2</v>
      </c>
      <c r="AX4815">
        <v>0.56389144700000005</v>
      </c>
      <c r="AY4815">
        <v>2.7285192999999999E-2</v>
      </c>
      <c r="AZ4815">
        <v>3.5510699E-2</v>
      </c>
      <c r="BA4815">
        <v>0.222196964</v>
      </c>
      <c r="BB4815">
        <v>0.223603893</v>
      </c>
      <c r="BC4815" t="s">
        <v>1465</v>
      </c>
      <c r="BD4815">
        <v>2019</v>
      </c>
      <c r="BE4815" t="s">
        <v>1466</v>
      </c>
      <c r="BG4815" t="s">
        <v>36</v>
      </c>
      <c r="BN4815">
        <v>1.4316904000000186E-2</v>
      </c>
    </row>
    <row r="4816" spans="1:66" x14ac:dyDescent="0.25">
      <c r="A4816">
        <v>106054</v>
      </c>
      <c r="C4816" t="str">
        <f>Table2[[#This Row],[LeadAuthor]]&amp;Table2[[#This Row],[Year]]&amp;"_"&amp;Table2[[#This Row],[SiteName]]&amp;"_"&amp;Table2[[#This Row],[SampleID]]</f>
        <v>Petrick2019_IODPU1460_</v>
      </c>
      <c r="D4816" t="s">
        <v>1464</v>
      </c>
      <c r="F4816">
        <v>189</v>
      </c>
      <c r="K4816" t="s">
        <v>264</v>
      </c>
      <c r="L4816">
        <v>-27.37</v>
      </c>
      <c r="M4816">
        <v>112.92</v>
      </c>
      <c r="N4816">
        <v>1.4817890170000001</v>
      </c>
      <c r="O4816" t="s">
        <v>39</v>
      </c>
      <c r="P4816" t="s">
        <v>791</v>
      </c>
      <c r="T4816">
        <v>0</v>
      </c>
      <c r="U4816">
        <v>0.64936744199999996</v>
      </c>
      <c r="V4816" t="s">
        <v>5</v>
      </c>
      <c r="W4816" t="s">
        <v>6</v>
      </c>
      <c r="Y4816" t="s">
        <v>7</v>
      </c>
      <c r="AT4816">
        <v>0.21647429500000001</v>
      </c>
      <c r="AU4816">
        <v>6.4394696000000001E-2</v>
      </c>
      <c r="AV4816">
        <v>5.9725506999999997E-2</v>
      </c>
      <c r="AW4816">
        <v>3.2576622E-2</v>
      </c>
      <c r="AX4816">
        <v>0.59987277699999997</v>
      </c>
      <c r="AY4816">
        <v>2.6956102999999999E-2</v>
      </c>
      <c r="AZ4816">
        <v>2.8780426000000001E-2</v>
      </c>
      <c r="BA4816">
        <v>0.29893281999999999</v>
      </c>
      <c r="BB4816">
        <v>0.19998938599999999</v>
      </c>
      <c r="BC4816" t="s">
        <v>1465</v>
      </c>
      <c r="BD4816">
        <v>2019</v>
      </c>
      <c r="BE4816" t="s">
        <v>1466</v>
      </c>
      <c r="BG4816" t="s">
        <v>36</v>
      </c>
      <c r="BN4816">
        <v>6.4812379999998893E-3</v>
      </c>
    </row>
    <row r="4817" spans="1:66" x14ac:dyDescent="0.25">
      <c r="A4817">
        <v>106055</v>
      </c>
      <c r="C4817" t="str">
        <f>Table2[[#This Row],[LeadAuthor]]&amp;Table2[[#This Row],[Year]]&amp;"_"&amp;Table2[[#This Row],[SiteName]]&amp;"_"&amp;Table2[[#This Row],[SampleID]]</f>
        <v>Petrick2019_IODPU1460_</v>
      </c>
      <c r="D4817" t="s">
        <v>1464</v>
      </c>
      <c r="F4817">
        <v>189.45</v>
      </c>
      <c r="K4817" t="s">
        <v>264</v>
      </c>
      <c r="L4817">
        <v>-27.37</v>
      </c>
      <c r="M4817">
        <v>112.92</v>
      </c>
      <c r="N4817">
        <v>1.488270255</v>
      </c>
      <c r="O4817" t="s">
        <v>39</v>
      </c>
      <c r="P4817" t="s">
        <v>791</v>
      </c>
      <c r="T4817">
        <v>0</v>
      </c>
      <c r="U4817">
        <v>0.638785716</v>
      </c>
      <c r="V4817" t="s">
        <v>5</v>
      </c>
      <c r="W4817" t="s">
        <v>6</v>
      </c>
      <c r="Y4817" t="s">
        <v>7</v>
      </c>
      <c r="AT4817">
        <v>0.23532114300000001</v>
      </c>
      <c r="AU4817">
        <v>6.7937895999999998E-2</v>
      </c>
      <c r="AV4817">
        <v>6.1813954999999997E-2</v>
      </c>
      <c r="AW4817">
        <v>3.2239373000000002E-2</v>
      </c>
      <c r="AX4817">
        <v>0.57659688200000003</v>
      </c>
      <c r="AY4817">
        <v>2.6090750999999999E-2</v>
      </c>
      <c r="AZ4817">
        <v>8.0317510000000002E-3</v>
      </c>
      <c r="BA4817">
        <v>0.24618278599999999</v>
      </c>
      <c r="BB4817">
        <v>0.211842164</v>
      </c>
      <c r="BC4817" t="s">
        <v>1465</v>
      </c>
      <c r="BD4817">
        <v>2019</v>
      </c>
      <c r="BE4817" t="s">
        <v>1466</v>
      </c>
      <c r="BG4817" t="s">
        <v>36</v>
      </c>
      <c r="BN4817">
        <v>2.1565539999999217E-3</v>
      </c>
    </row>
    <row r="4818" spans="1:66" x14ac:dyDescent="0.25">
      <c r="A4818">
        <v>106056</v>
      </c>
      <c r="C4818" t="str">
        <f>Table2[[#This Row],[LeadAuthor]]&amp;Table2[[#This Row],[Year]]&amp;"_"&amp;Table2[[#This Row],[SiteName]]&amp;"_"&amp;Table2[[#This Row],[SampleID]]</f>
        <v>Petrick2019_IODPU1460_</v>
      </c>
      <c r="D4818" t="s">
        <v>1464</v>
      </c>
      <c r="F4818">
        <v>189.75</v>
      </c>
      <c r="K4818" t="s">
        <v>264</v>
      </c>
      <c r="L4818">
        <v>-27.37</v>
      </c>
      <c r="M4818">
        <v>112.92</v>
      </c>
      <c r="N4818">
        <v>1.4904268089999999</v>
      </c>
      <c r="O4818" t="s">
        <v>39</v>
      </c>
      <c r="P4818" t="s">
        <v>791</v>
      </c>
      <c r="T4818">
        <v>0</v>
      </c>
      <c r="U4818">
        <v>0.64252058199999995</v>
      </c>
      <c r="V4818" t="s">
        <v>5</v>
      </c>
      <c r="W4818" t="s">
        <v>6</v>
      </c>
      <c r="Y4818" t="s">
        <v>7</v>
      </c>
      <c r="AT4818">
        <v>0.23927468299999999</v>
      </c>
      <c r="AU4818">
        <v>7.1011494999999994E-2</v>
      </c>
      <c r="AV4818">
        <v>6.5447353999999999E-2</v>
      </c>
      <c r="AW4818">
        <v>3.6088718999999998E-2</v>
      </c>
      <c r="AX4818">
        <v>0.56208032799999996</v>
      </c>
      <c r="AY4818">
        <v>2.6097420999999999E-2</v>
      </c>
      <c r="AZ4818">
        <v>9.0847471999999999E-2</v>
      </c>
      <c r="BA4818">
        <v>0.19701964499999999</v>
      </c>
      <c r="BB4818">
        <v>0.22681980500000001</v>
      </c>
      <c r="BC4818" t="s">
        <v>1465</v>
      </c>
      <c r="BD4818">
        <v>2019</v>
      </c>
      <c r="BE4818" t="s">
        <v>1466</v>
      </c>
      <c r="BG4818" t="s">
        <v>36</v>
      </c>
      <c r="BN4818">
        <v>2.5159800000000843E-3</v>
      </c>
    </row>
    <row r="4819" spans="1:66" x14ac:dyDescent="0.25">
      <c r="A4819">
        <v>106057</v>
      </c>
      <c r="C4819" t="str">
        <f>Table2[[#This Row],[LeadAuthor]]&amp;Table2[[#This Row],[Year]]&amp;"_"&amp;Table2[[#This Row],[SiteName]]&amp;"_"&amp;Table2[[#This Row],[SampleID]]</f>
        <v>Petrick2019_IODPU1460_</v>
      </c>
      <c r="D4819" t="s">
        <v>1464</v>
      </c>
      <c r="F4819">
        <v>190.1</v>
      </c>
      <c r="K4819" t="s">
        <v>264</v>
      </c>
      <c r="L4819">
        <v>-27.37</v>
      </c>
      <c r="M4819">
        <v>112.92</v>
      </c>
      <c r="N4819">
        <v>1.492942789</v>
      </c>
      <c r="O4819" t="s">
        <v>39</v>
      </c>
      <c r="P4819" t="s">
        <v>791</v>
      </c>
      <c r="T4819">
        <v>0</v>
      </c>
      <c r="U4819">
        <v>0.62812443200000001</v>
      </c>
      <c r="V4819" t="s">
        <v>5</v>
      </c>
      <c r="W4819" t="s">
        <v>6</v>
      </c>
      <c r="Y4819" t="s">
        <v>7</v>
      </c>
      <c r="AT4819">
        <v>0.24505333900000001</v>
      </c>
      <c r="AU4819">
        <v>7.2818058000000005E-2</v>
      </c>
      <c r="AV4819">
        <v>6.3164703000000003E-2</v>
      </c>
      <c r="AW4819">
        <v>3.2631775000000002E-2</v>
      </c>
      <c r="AX4819">
        <v>0.55913369599999996</v>
      </c>
      <c r="AY4819">
        <v>2.7198429999999999E-2</v>
      </c>
      <c r="AZ4819">
        <v>2.786872E-2</v>
      </c>
      <c r="BA4819">
        <v>0.226153304</v>
      </c>
      <c r="BB4819">
        <v>0.22334629</v>
      </c>
      <c r="BC4819" t="s">
        <v>1465</v>
      </c>
      <c r="BD4819">
        <v>2019</v>
      </c>
      <c r="BE4819" t="s">
        <v>1466</v>
      </c>
      <c r="BG4819" t="s">
        <v>36</v>
      </c>
      <c r="BN4819">
        <v>3.2348310000001046E-3</v>
      </c>
    </row>
    <row r="4820" spans="1:66" x14ac:dyDescent="0.25">
      <c r="A4820">
        <v>106058</v>
      </c>
      <c r="C4820" t="str">
        <f>Table2[[#This Row],[LeadAuthor]]&amp;Table2[[#This Row],[Year]]&amp;"_"&amp;Table2[[#This Row],[SiteName]]&amp;"_"&amp;Table2[[#This Row],[SampleID]]</f>
        <v>Petrick2019_IODPU1460_</v>
      </c>
      <c r="D4820" t="s">
        <v>1464</v>
      </c>
      <c r="F4820">
        <v>190.55</v>
      </c>
      <c r="K4820" t="s">
        <v>264</v>
      </c>
      <c r="L4820">
        <v>-27.37</v>
      </c>
      <c r="M4820">
        <v>112.92</v>
      </c>
      <c r="N4820">
        <v>1.4961776200000001</v>
      </c>
      <c r="O4820" t="s">
        <v>39</v>
      </c>
      <c r="P4820" t="s">
        <v>791</v>
      </c>
      <c r="T4820">
        <v>0</v>
      </c>
      <c r="U4820">
        <v>0.63476915099999998</v>
      </c>
      <c r="V4820" t="s">
        <v>5</v>
      </c>
      <c r="W4820" t="s">
        <v>6</v>
      </c>
      <c r="Y4820" t="s">
        <v>7</v>
      </c>
      <c r="AT4820">
        <v>0.23599126000000001</v>
      </c>
      <c r="AU4820">
        <v>6.8270317999999997E-2</v>
      </c>
      <c r="AV4820">
        <v>6.0214256000000001E-2</v>
      </c>
      <c r="AW4820">
        <v>3.2106634000000002E-2</v>
      </c>
      <c r="AX4820">
        <v>0.57708499300000005</v>
      </c>
      <c r="AY4820">
        <v>2.6332537E-2</v>
      </c>
      <c r="AZ4820">
        <v>2.7932894999999999E-2</v>
      </c>
      <c r="BA4820">
        <v>0.25972727200000001</v>
      </c>
      <c r="BB4820">
        <v>0.210195512</v>
      </c>
      <c r="BC4820" t="s">
        <v>1465</v>
      </c>
      <c r="BD4820">
        <v>2019</v>
      </c>
      <c r="BE4820" t="s">
        <v>1466</v>
      </c>
      <c r="BG4820" t="s">
        <v>36</v>
      </c>
      <c r="BN4820">
        <v>2.1565539999999217E-3</v>
      </c>
    </row>
    <row r="4821" spans="1:66" x14ac:dyDescent="0.25">
      <c r="A4821">
        <v>106059</v>
      </c>
      <c r="C4821" t="str">
        <f>Table2[[#This Row],[LeadAuthor]]&amp;Table2[[#This Row],[Year]]&amp;"_"&amp;Table2[[#This Row],[SiteName]]&amp;"_"&amp;Table2[[#This Row],[SampleID]]</f>
        <v>Petrick2019_IODPU1460_</v>
      </c>
      <c r="D4821" t="s">
        <v>1464</v>
      </c>
      <c r="F4821">
        <v>190.85</v>
      </c>
      <c r="K4821" t="s">
        <v>264</v>
      </c>
      <c r="L4821">
        <v>-27.37</v>
      </c>
      <c r="M4821">
        <v>112.92</v>
      </c>
      <c r="N4821">
        <v>1.498334174</v>
      </c>
      <c r="O4821" t="s">
        <v>39</v>
      </c>
      <c r="P4821" t="s">
        <v>791</v>
      </c>
      <c r="T4821">
        <v>0</v>
      </c>
      <c r="U4821">
        <v>0.62656726200000001</v>
      </c>
      <c r="V4821" t="s">
        <v>5</v>
      </c>
      <c r="W4821" t="s">
        <v>6</v>
      </c>
      <c r="Y4821" t="s">
        <v>7</v>
      </c>
      <c r="AT4821">
        <v>0.25170210599999998</v>
      </c>
      <c r="AU4821">
        <v>6.9570798000000003E-2</v>
      </c>
      <c r="AV4821">
        <v>6.0235469E-2</v>
      </c>
      <c r="AW4821">
        <v>3.0381221999999999E-2</v>
      </c>
      <c r="AX4821">
        <v>0.561997148</v>
      </c>
      <c r="AY4821">
        <v>2.6113258E-2</v>
      </c>
      <c r="AZ4821">
        <v>3.4856758000000002E-2</v>
      </c>
      <c r="BA4821">
        <v>0.22269652500000001</v>
      </c>
      <c r="BB4821">
        <v>0.21406914299999999</v>
      </c>
      <c r="BC4821" t="s">
        <v>1465</v>
      </c>
      <c r="BD4821">
        <v>2019</v>
      </c>
      <c r="BE4821" t="s">
        <v>1466</v>
      </c>
      <c r="BG4821" t="s">
        <v>36</v>
      </c>
      <c r="BN4821">
        <v>2.1565550000000044E-3</v>
      </c>
    </row>
    <row r="4822" spans="1:66" x14ac:dyDescent="0.25">
      <c r="A4822">
        <v>106060</v>
      </c>
      <c r="C4822" t="str">
        <f>Table2[[#This Row],[LeadAuthor]]&amp;Table2[[#This Row],[Year]]&amp;"_"&amp;Table2[[#This Row],[SiteName]]&amp;"_"&amp;Table2[[#This Row],[SampleID]]</f>
        <v>Petrick2019_IODPU1460_</v>
      </c>
      <c r="D4822" t="s">
        <v>1464</v>
      </c>
      <c r="F4822">
        <v>191.15</v>
      </c>
      <c r="K4822" t="s">
        <v>264</v>
      </c>
      <c r="L4822">
        <v>-27.37</v>
      </c>
      <c r="M4822">
        <v>112.92</v>
      </c>
      <c r="N4822">
        <v>1.500490729</v>
      </c>
      <c r="O4822" t="s">
        <v>39</v>
      </c>
      <c r="P4822" t="s">
        <v>791</v>
      </c>
      <c r="T4822">
        <v>0</v>
      </c>
      <c r="U4822">
        <v>0.635227188</v>
      </c>
      <c r="V4822" t="s">
        <v>5</v>
      </c>
      <c r="W4822" t="s">
        <v>6</v>
      </c>
      <c r="Y4822" t="s">
        <v>7</v>
      </c>
      <c r="AT4822">
        <v>0.25817208800000002</v>
      </c>
      <c r="AU4822">
        <v>7.2183686999999996E-2</v>
      </c>
      <c r="AV4822">
        <v>6.3303519000000003E-2</v>
      </c>
      <c r="AW4822">
        <v>3.2105849999999998E-2</v>
      </c>
      <c r="AX4822">
        <v>0.54394121600000001</v>
      </c>
      <c r="AY4822">
        <v>3.0293641E-2</v>
      </c>
      <c r="AZ4822">
        <v>4.3665886000000001E-2</v>
      </c>
      <c r="BA4822">
        <v>0.15150755199999999</v>
      </c>
      <c r="BB4822">
        <v>0.22591904800000001</v>
      </c>
      <c r="BC4822" t="s">
        <v>1465</v>
      </c>
      <c r="BD4822">
        <v>2019</v>
      </c>
      <c r="BE4822" t="s">
        <v>1466</v>
      </c>
      <c r="BG4822" t="s">
        <v>36</v>
      </c>
      <c r="BN4822">
        <v>5.3913850000000263E-3</v>
      </c>
    </row>
    <row r="4823" spans="1:66" x14ac:dyDescent="0.25">
      <c r="A4823">
        <v>106061</v>
      </c>
      <c r="C4823" t="str">
        <f>Table2[[#This Row],[LeadAuthor]]&amp;Table2[[#This Row],[Year]]&amp;"_"&amp;Table2[[#This Row],[SiteName]]&amp;"_"&amp;Table2[[#This Row],[SampleID]]</f>
        <v>Petrick2019_IODPU1460_</v>
      </c>
      <c r="D4823" t="s">
        <v>1464</v>
      </c>
      <c r="F4823">
        <v>191.9</v>
      </c>
      <c r="K4823" t="s">
        <v>264</v>
      </c>
      <c r="L4823">
        <v>-27.37</v>
      </c>
      <c r="M4823">
        <v>112.92</v>
      </c>
      <c r="N4823">
        <v>1.505882114</v>
      </c>
      <c r="O4823" t="s">
        <v>39</v>
      </c>
      <c r="P4823" t="s">
        <v>791</v>
      </c>
      <c r="T4823">
        <v>0</v>
      </c>
      <c r="U4823">
        <v>0.64046163700000003</v>
      </c>
      <c r="V4823" t="s">
        <v>5</v>
      </c>
      <c r="W4823" t="s">
        <v>6</v>
      </c>
      <c r="Y4823" t="s">
        <v>7</v>
      </c>
      <c r="AT4823">
        <v>0.249923857</v>
      </c>
      <c r="AU4823">
        <v>7.0194947999999993E-2</v>
      </c>
      <c r="AV4823">
        <v>6.2592316999999995E-2</v>
      </c>
      <c r="AW4823">
        <v>3.1980019999999998E-2</v>
      </c>
      <c r="AX4823">
        <v>0.55483982099999996</v>
      </c>
      <c r="AY4823">
        <v>3.0469038E-2</v>
      </c>
      <c r="AZ4823">
        <v>2.3548434E-2</v>
      </c>
      <c r="BA4823">
        <v>0.173876059</v>
      </c>
      <c r="BB4823">
        <v>0.21966741200000001</v>
      </c>
      <c r="BC4823" t="s">
        <v>1465</v>
      </c>
      <c r="BD4823">
        <v>2019</v>
      </c>
      <c r="BE4823" t="s">
        <v>1466</v>
      </c>
      <c r="BG4823" t="s">
        <v>36</v>
      </c>
      <c r="BN4823">
        <v>2.1565550000000044E-3</v>
      </c>
    </row>
    <row r="4824" spans="1:66" x14ac:dyDescent="0.25">
      <c r="A4824">
        <v>106062</v>
      </c>
      <c r="C4824" t="str">
        <f>Table2[[#This Row],[LeadAuthor]]&amp;Table2[[#This Row],[Year]]&amp;"_"&amp;Table2[[#This Row],[SiteName]]&amp;"_"&amp;Table2[[#This Row],[SampleID]]</f>
        <v>Petrick2019_IODPU1460_</v>
      </c>
      <c r="D4824" t="s">
        <v>1464</v>
      </c>
      <c r="F4824">
        <v>192.2</v>
      </c>
      <c r="K4824" t="s">
        <v>264</v>
      </c>
      <c r="L4824">
        <v>-27.37</v>
      </c>
      <c r="M4824">
        <v>112.92</v>
      </c>
      <c r="N4824">
        <v>1.5080386690000001</v>
      </c>
      <c r="O4824" t="s">
        <v>39</v>
      </c>
      <c r="P4824" t="s">
        <v>791</v>
      </c>
      <c r="T4824">
        <v>0</v>
      </c>
      <c r="U4824">
        <v>0.62848055300000005</v>
      </c>
      <c r="V4824" t="s">
        <v>5</v>
      </c>
      <c r="W4824" t="s">
        <v>6</v>
      </c>
      <c r="Y4824" t="s">
        <v>7</v>
      </c>
      <c r="AT4824">
        <v>0.26055392399999999</v>
      </c>
      <c r="AU4824">
        <v>7.5334225000000005E-2</v>
      </c>
      <c r="AV4824">
        <v>6.4352097999999996E-2</v>
      </c>
      <c r="AW4824">
        <v>3.2691407999999998E-2</v>
      </c>
      <c r="AX4824">
        <v>0.53667277300000005</v>
      </c>
      <c r="AY4824">
        <v>3.0395571E-2</v>
      </c>
      <c r="AZ4824">
        <v>3.6437567999999997E-2</v>
      </c>
      <c r="BA4824">
        <v>0.15295653200000001</v>
      </c>
      <c r="BB4824">
        <v>0.23311737900000001</v>
      </c>
      <c r="BC4824" t="s">
        <v>1465</v>
      </c>
      <c r="BD4824">
        <v>2019</v>
      </c>
      <c r="BE4824" t="s">
        <v>1466</v>
      </c>
      <c r="BG4824" t="s">
        <v>36</v>
      </c>
      <c r="BN4824">
        <v>3.2348309999998826E-3</v>
      </c>
    </row>
    <row r="4825" spans="1:66" x14ac:dyDescent="0.25">
      <c r="A4825">
        <v>106063</v>
      </c>
      <c r="C4825" t="str">
        <f>Table2[[#This Row],[LeadAuthor]]&amp;Table2[[#This Row],[Year]]&amp;"_"&amp;Table2[[#This Row],[SiteName]]&amp;"_"&amp;Table2[[#This Row],[SampleID]]</f>
        <v>Petrick2019_IODPU1460_</v>
      </c>
      <c r="D4825" t="s">
        <v>1464</v>
      </c>
      <c r="F4825">
        <v>192.65</v>
      </c>
      <c r="K4825" t="s">
        <v>264</v>
      </c>
      <c r="L4825">
        <v>-27.37</v>
      </c>
      <c r="M4825">
        <v>112.92</v>
      </c>
      <c r="N4825">
        <v>1.5112734999999999</v>
      </c>
      <c r="O4825" t="s">
        <v>39</v>
      </c>
      <c r="P4825" t="s">
        <v>791</v>
      </c>
      <c r="T4825">
        <v>0</v>
      </c>
      <c r="U4825">
        <v>0.64163291499999997</v>
      </c>
      <c r="V4825" t="s">
        <v>5</v>
      </c>
      <c r="W4825" t="s">
        <v>6</v>
      </c>
      <c r="Y4825" t="s">
        <v>7</v>
      </c>
      <c r="AT4825">
        <v>0.23720712799999999</v>
      </c>
      <c r="AU4825">
        <v>7.3793439000000002E-2</v>
      </c>
      <c r="AV4825">
        <v>6.7052090999999994E-2</v>
      </c>
      <c r="AW4825">
        <v>3.3501970999999998E-2</v>
      </c>
      <c r="AX4825">
        <v>0.55687708800000002</v>
      </c>
      <c r="AY4825">
        <v>3.1568282000000003E-2</v>
      </c>
      <c r="AZ4825">
        <v>2.782041E-2</v>
      </c>
      <c r="BA4825">
        <v>0.19942227200000001</v>
      </c>
      <c r="BB4825">
        <v>0.22856467</v>
      </c>
      <c r="BC4825" t="s">
        <v>1465</v>
      </c>
      <c r="BD4825">
        <v>2019</v>
      </c>
      <c r="BE4825" t="s">
        <v>1466</v>
      </c>
      <c r="BG4825" t="s">
        <v>36</v>
      </c>
      <c r="BN4825">
        <v>1.7971290000000639E-3</v>
      </c>
    </row>
    <row r="4826" spans="1:66" x14ac:dyDescent="0.25">
      <c r="A4826">
        <v>106064</v>
      </c>
      <c r="C4826" t="str">
        <f>Table2[[#This Row],[LeadAuthor]]&amp;Table2[[#This Row],[Year]]&amp;"_"&amp;Table2[[#This Row],[SiteName]]&amp;"_"&amp;Table2[[#This Row],[SampleID]]</f>
        <v>Petrick2019_IODPU1460_</v>
      </c>
      <c r="D4826" t="s">
        <v>1464</v>
      </c>
      <c r="F4826">
        <v>192.9</v>
      </c>
      <c r="K4826" t="s">
        <v>264</v>
      </c>
      <c r="L4826">
        <v>-27.37</v>
      </c>
      <c r="M4826">
        <v>112.92</v>
      </c>
      <c r="N4826">
        <v>1.513070629</v>
      </c>
      <c r="O4826" t="s">
        <v>39</v>
      </c>
      <c r="P4826" t="s">
        <v>791</v>
      </c>
      <c r="T4826">
        <v>0</v>
      </c>
      <c r="U4826">
        <v>0.63036683699999996</v>
      </c>
      <c r="V4826" t="s">
        <v>5</v>
      </c>
      <c r="W4826" t="s">
        <v>6</v>
      </c>
      <c r="Y4826" t="s">
        <v>7</v>
      </c>
      <c r="AT4826">
        <v>0.25804748700000002</v>
      </c>
      <c r="AU4826">
        <v>7.8209567999999993E-2</v>
      </c>
      <c r="AV4826">
        <v>6.7001966999999996E-2</v>
      </c>
      <c r="AW4826">
        <v>3.3097810999999998E-2</v>
      </c>
      <c r="AX4826">
        <v>0.53036552299999995</v>
      </c>
      <c r="AY4826">
        <v>3.3277643000000003E-2</v>
      </c>
      <c r="AZ4826">
        <v>2.9316084999999999E-2</v>
      </c>
      <c r="BA4826">
        <v>0.14221906400000001</v>
      </c>
      <c r="BB4826">
        <v>0.24032447200000001</v>
      </c>
      <c r="BC4826" t="s">
        <v>1465</v>
      </c>
      <c r="BD4826">
        <v>2019</v>
      </c>
      <c r="BE4826" t="s">
        <v>1466</v>
      </c>
      <c r="BG4826" t="s">
        <v>36</v>
      </c>
      <c r="BN4826">
        <v>3.5942570000000451E-3</v>
      </c>
    </row>
    <row r="4827" spans="1:66" x14ac:dyDescent="0.25">
      <c r="A4827">
        <v>106065</v>
      </c>
      <c r="C4827" t="str">
        <f>Table2[[#This Row],[LeadAuthor]]&amp;Table2[[#This Row],[Year]]&amp;"_"&amp;Table2[[#This Row],[SiteName]]&amp;"_"&amp;Table2[[#This Row],[SampleID]]</f>
        <v>Petrick2019_IODPU1460_</v>
      </c>
      <c r="D4827" t="s">
        <v>1464</v>
      </c>
      <c r="F4827">
        <v>193.4</v>
      </c>
      <c r="K4827" t="s">
        <v>264</v>
      </c>
      <c r="L4827">
        <v>-27.37</v>
      </c>
      <c r="M4827">
        <v>112.92</v>
      </c>
      <c r="N4827">
        <v>1.516664886</v>
      </c>
      <c r="O4827" t="s">
        <v>39</v>
      </c>
      <c r="P4827" t="s">
        <v>791</v>
      </c>
      <c r="T4827">
        <v>0</v>
      </c>
      <c r="U4827">
        <v>0.64747166499999997</v>
      </c>
      <c r="V4827" t="s">
        <v>5</v>
      </c>
      <c r="W4827" t="s">
        <v>6</v>
      </c>
      <c r="Y4827" t="s">
        <v>7</v>
      </c>
      <c r="AT4827">
        <v>0.24349369000000001</v>
      </c>
      <c r="AU4827">
        <v>6.8440384000000007E-2</v>
      </c>
      <c r="AV4827">
        <v>6.3061574999999995E-2</v>
      </c>
      <c r="AW4827">
        <v>3.2256637999999997E-2</v>
      </c>
      <c r="AX4827">
        <v>0.56236479800000005</v>
      </c>
      <c r="AY4827">
        <v>3.0382915E-2</v>
      </c>
      <c r="AZ4827">
        <v>3.2766476000000003E-2</v>
      </c>
      <c r="BA4827">
        <v>0.17906855299999999</v>
      </c>
      <c r="BB4827">
        <v>0.216466928</v>
      </c>
      <c r="BC4827" t="s">
        <v>1465</v>
      </c>
      <c r="BD4827">
        <v>2019</v>
      </c>
      <c r="BE4827" t="s">
        <v>1466</v>
      </c>
      <c r="BG4827" t="s">
        <v>36</v>
      </c>
      <c r="BN4827">
        <v>2.1565539999999217E-3</v>
      </c>
    </row>
    <row r="4828" spans="1:66" x14ac:dyDescent="0.25">
      <c r="A4828">
        <v>106066</v>
      </c>
      <c r="C4828" t="str">
        <f>Table2[[#This Row],[LeadAuthor]]&amp;Table2[[#This Row],[Year]]&amp;"_"&amp;Table2[[#This Row],[SiteName]]&amp;"_"&amp;Table2[[#This Row],[SampleID]]</f>
        <v>Petrick2019_IODPU1460_</v>
      </c>
      <c r="D4828" t="s">
        <v>1464</v>
      </c>
      <c r="F4828">
        <v>193.7</v>
      </c>
      <c r="K4828" t="s">
        <v>264</v>
      </c>
      <c r="L4828">
        <v>-27.37</v>
      </c>
      <c r="M4828">
        <v>112.92</v>
      </c>
      <c r="N4828">
        <v>1.51882144</v>
      </c>
      <c r="O4828" t="s">
        <v>39</v>
      </c>
      <c r="P4828" t="s">
        <v>791</v>
      </c>
      <c r="T4828">
        <v>0</v>
      </c>
      <c r="U4828">
        <v>0.63774819400000005</v>
      </c>
      <c r="V4828" t="s">
        <v>5</v>
      </c>
      <c r="W4828" t="s">
        <v>6</v>
      </c>
      <c r="Y4828" t="s">
        <v>7</v>
      </c>
      <c r="AT4828">
        <v>0.225567354</v>
      </c>
      <c r="AU4828">
        <v>7.4374996999999998E-2</v>
      </c>
      <c r="AV4828">
        <v>6.4204056999999995E-2</v>
      </c>
      <c r="AW4828">
        <v>3.3261444000000001E-2</v>
      </c>
      <c r="AX4828">
        <v>0.56911966800000002</v>
      </c>
      <c r="AY4828">
        <v>3.3472479999999999E-2</v>
      </c>
      <c r="AZ4828">
        <v>3.0521118999999999E-2</v>
      </c>
      <c r="BA4828">
        <v>0.26368258300000003</v>
      </c>
      <c r="BB4828">
        <v>0.221892115</v>
      </c>
      <c r="BC4828" t="s">
        <v>1465</v>
      </c>
      <c r="BD4828">
        <v>2019</v>
      </c>
      <c r="BE4828" t="s">
        <v>1466</v>
      </c>
      <c r="BG4828" t="s">
        <v>36</v>
      </c>
      <c r="BN4828">
        <v>5.3901279999999385E-3</v>
      </c>
    </row>
    <row r="4829" spans="1:66" x14ac:dyDescent="0.25">
      <c r="A4829">
        <v>106067</v>
      </c>
      <c r="C4829" t="str">
        <f>Table2[[#This Row],[LeadAuthor]]&amp;Table2[[#This Row],[Year]]&amp;"_"&amp;Table2[[#This Row],[SiteName]]&amp;"_"&amp;Table2[[#This Row],[SampleID]]</f>
        <v>Petrick2019_IODPU1460_</v>
      </c>
      <c r="D4829" t="s">
        <v>1464</v>
      </c>
      <c r="F4829">
        <v>194.45</v>
      </c>
      <c r="K4829" t="s">
        <v>264</v>
      </c>
      <c r="L4829">
        <v>-27.37</v>
      </c>
      <c r="M4829">
        <v>112.92</v>
      </c>
      <c r="N4829">
        <v>1.5242115679999999</v>
      </c>
      <c r="O4829" t="s">
        <v>39</v>
      </c>
      <c r="P4829" t="s">
        <v>791</v>
      </c>
      <c r="T4829">
        <v>0</v>
      </c>
      <c r="U4829">
        <v>0.63113240999999998</v>
      </c>
      <c r="V4829" t="s">
        <v>5</v>
      </c>
      <c r="W4829" t="s">
        <v>6</v>
      </c>
      <c r="Y4829" t="s">
        <v>7</v>
      </c>
      <c r="AT4829">
        <v>0.24906281599999999</v>
      </c>
      <c r="AU4829">
        <v>7.3395210000000002E-2</v>
      </c>
      <c r="AV4829">
        <v>6.4519246000000002E-2</v>
      </c>
      <c r="AW4829">
        <v>3.2420175000000002E-2</v>
      </c>
      <c r="AX4829">
        <v>0.55196277900000001</v>
      </c>
      <c r="AY4829">
        <v>2.8639775999999999E-2</v>
      </c>
      <c r="AZ4829">
        <v>9.5921879999999998E-3</v>
      </c>
      <c r="BA4829">
        <v>0.195627048</v>
      </c>
      <c r="BB4829">
        <v>0.22682939999999999</v>
      </c>
      <c r="BC4829" t="s">
        <v>1465</v>
      </c>
      <c r="BD4829">
        <v>2019</v>
      </c>
      <c r="BE4829" t="s">
        <v>1466</v>
      </c>
      <c r="BG4829" t="s">
        <v>36</v>
      </c>
      <c r="BN4829">
        <v>6.8446330000000444E-3</v>
      </c>
    </row>
    <row r="4830" spans="1:66" x14ac:dyDescent="0.25">
      <c r="A4830">
        <v>106068</v>
      </c>
      <c r="C4830" t="str">
        <f>Table2[[#This Row],[LeadAuthor]]&amp;Table2[[#This Row],[Year]]&amp;"_"&amp;Table2[[#This Row],[SiteName]]&amp;"_"&amp;Table2[[#This Row],[SampleID]]</f>
        <v>Petrick2019_IODPU1460_</v>
      </c>
      <c r="D4830" t="s">
        <v>1464</v>
      </c>
      <c r="F4830">
        <v>195.47</v>
      </c>
      <c r="K4830" t="s">
        <v>264</v>
      </c>
      <c r="L4830">
        <v>-27.37</v>
      </c>
      <c r="M4830">
        <v>112.92</v>
      </c>
      <c r="N4830">
        <v>1.5310562009999999</v>
      </c>
      <c r="O4830" t="s">
        <v>39</v>
      </c>
      <c r="P4830" t="s">
        <v>791</v>
      </c>
      <c r="T4830">
        <v>0</v>
      </c>
      <c r="U4830">
        <v>0.640468543</v>
      </c>
      <c r="V4830" t="s">
        <v>5</v>
      </c>
      <c r="W4830" t="s">
        <v>6</v>
      </c>
      <c r="Y4830" t="s">
        <v>7</v>
      </c>
      <c r="AT4830">
        <v>0.23640231</v>
      </c>
      <c r="AU4830">
        <v>7.0958460000000001E-2</v>
      </c>
      <c r="AV4830">
        <v>6.2707328000000007E-2</v>
      </c>
      <c r="AW4830">
        <v>3.3490230000000003E-2</v>
      </c>
      <c r="AX4830">
        <v>0.56623398599999997</v>
      </c>
      <c r="AY4830">
        <v>3.0207686000000001E-2</v>
      </c>
      <c r="AZ4830">
        <v>3.1439152999999997E-2</v>
      </c>
      <c r="BA4830">
        <v>0.22390742199999999</v>
      </c>
      <c r="BB4830">
        <v>0.218905872</v>
      </c>
      <c r="BC4830" t="s">
        <v>1465</v>
      </c>
      <c r="BD4830">
        <v>2019</v>
      </c>
      <c r="BE4830" t="s">
        <v>1466</v>
      </c>
      <c r="BG4830" t="s">
        <v>36</v>
      </c>
      <c r="BN4830">
        <v>4.1604640000001414E-3</v>
      </c>
    </row>
    <row r="4831" spans="1:66" x14ac:dyDescent="0.25">
      <c r="A4831">
        <v>106069</v>
      </c>
      <c r="C4831" t="str">
        <f>Table2[[#This Row],[LeadAuthor]]&amp;Table2[[#This Row],[Year]]&amp;"_"&amp;Table2[[#This Row],[SiteName]]&amp;"_"&amp;Table2[[#This Row],[SampleID]]</f>
        <v>Petrick2019_IODPU1460_</v>
      </c>
      <c r="D4831" t="s">
        <v>1464</v>
      </c>
      <c r="F4831">
        <v>196.09</v>
      </c>
      <c r="K4831" t="s">
        <v>264</v>
      </c>
      <c r="L4831">
        <v>-27.37</v>
      </c>
      <c r="M4831">
        <v>112.92</v>
      </c>
      <c r="N4831">
        <v>1.5352166650000001</v>
      </c>
      <c r="O4831" t="s">
        <v>39</v>
      </c>
      <c r="P4831" t="s">
        <v>791</v>
      </c>
      <c r="T4831">
        <v>0</v>
      </c>
      <c r="U4831">
        <v>0.63920648199999996</v>
      </c>
      <c r="V4831" t="s">
        <v>5</v>
      </c>
      <c r="W4831" t="s">
        <v>6</v>
      </c>
      <c r="Y4831" t="s">
        <v>7</v>
      </c>
      <c r="AT4831">
        <v>0.22919320600000001</v>
      </c>
      <c r="AU4831">
        <v>7.0780376000000006E-2</v>
      </c>
      <c r="AV4831">
        <v>6.2919628000000005E-2</v>
      </c>
      <c r="AW4831">
        <v>3.3722957999999997E-2</v>
      </c>
      <c r="AX4831">
        <v>0.57462706100000005</v>
      </c>
      <c r="AY4831">
        <v>2.8756771E-2</v>
      </c>
      <c r="AZ4831">
        <v>4.4124469999999999E-2</v>
      </c>
      <c r="BA4831">
        <v>0.257010868</v>
      </c>
      <c r="BB4831">
        <v>0.21720483400000001</v>
      </c>
      <c r="BC4831" t="s">
        <v>1465</v>
      </c>
      <c r="BD4831">
        <v>2019</v>
      </c>
      <c r="BE4831" t="s">
        <v>1466</v>
      </c>
      <c r="BG4831" t="s">
        <v>36</v>
      </c>
      <c r="BN4831">
        <v>1.0132740999999834E-2</v>
      </c>
    </row>
    <row r="4832" spans="1:66" x14ac:dyDescent="0.25">
      <c r="A4832">
        <v>106070</v>
      </c>
      <c r="C4832" t="str">
        <f>Table2[[#This Row],[LeadAuthor]]&amp;Table2[[#This Row],[Year]]&amp;"_"&amp;Table2[[#This Row],[SiteName]]&amp;"_"&amp;Table2[[#This Row],[SampleID]]</f>
        <v>Petrick2019_IODPU1460_</v>
      </c>
      <c r="D4832" t="s">
        <v>1464</v>
      </c>
      <c r="F4832">
        <v>197.6</v>
      </c>
      <c r="K4832" t="s">
        <v>264</v>
      </c>
      <c r="L4832">
        <v>-27.37</v>
      </c>
      <c r="M4832">
        <v>112.92</v>
      </c>
      <c r="N4832">
        <v>1.5453494059999999</v>
      </c>
      <c r="O4832" t="s">
        <v>39</v>
      </c>
      <c r="P4832" t="s">
        <v>791</v>
      </c>
      <c r="T4832">
        <v>0</v>
      </c>
      <c r="U4832">
        <v>0.61174439300000005</v>
      </c>
      <c r="V4832" t="s">
        <v>5</v>
      </c>
      <c r="W4832" t="s">
        <v>6</v>
      </c>
      <c r="Y4832" t="s">
        <v>7</v>
      </c>
      <c r="AT4832">
        <v>0.27827764599999999</v>
      </c>
      <c r="AU4832">
        <v>8.0442743999999997E-2</v>
      </c>
      <c r="AV4832">
        <v>6.7104657999999998E-2</v>
      </c>
      <c r="AW4832">
        <v>3.5137334999999999E-2</v>
      </c>
      <c r="AX4832">
        <v>0.51453218700000003</v>
      </c>
      <c r="AY4832">
        <v>2.4505430000000002E-2</v>
      </c>
      <c r="AZ4832">
        <v>6.0310494999999999E-2</v>
      </c>
      <c r="BA4832">
        <v>0.114810123</v>
      </c>
      <c r="BB4832">
        <v>0.25312329</v>
      </c>
      <c r="BC4832" t="s">
        <v>1465</v>
      </c>
      <c r="BD4832">
        <v>2019</v>
      </c>
      <c r="BE4832" t="s">
        <v>1466</v>
      </c>
      <c r="BG4832" t="s">
        <v>36</v>
      </c>
      <c r="BN4832">
        <v>9.9314290000001026E-3</v>
      </c>
    </row>
    <row r="4833" spans="1:66" x14ac:dyDescent="0.25">
      <c r="A4833">
        <v>106071</v>
      </c>
      <c r="C4833" t="str">
        <f>Table2[[#This Row],[LeadAuthor]]&amp;Table2[[#This Row],[Year]]&amp;"_"&amp;Table2[[#This Row],[SiteName]]&amp;"_"&amp;Table2[[#This Row],[SampleID]]</f>
        <v>Petrick2019_IODPU1460_</v>
      </c>
      <c r="D4833" t="s">
        <v>1464</v>
      </c>
      <c r="F4833">
        <v>199.08</v>
      </c>
      <c r="K4833" t="s">
        <v>264</v>
      </c>
      <c r="L4833">
        <v>-27.37</v>
      </c>
      <c r="M4833">
        <v>112.92</v>
      </c>
      <c r="N4833">
        <v>1.555280835</v>
      </c>
      <c r="O4833" t="s">
        <v>39</v>
      </c>
      <c r="P4833" t="s">
        <v>791</v>
      </c>
      <c r="T4833">
        <v>0</v>
      </c>
      <c r="U4833">
        <v>0.63186162899999998</v>
      </c>
      <c r="V4833" t="s">
        <v>5</v>
      </c>
      <c r="W4833" t="s">
        <v>6</v>
      </c>
      <c r="Y4833" t="s">
        <v>7</v>
      </c>
      <c r="AT4833">
        <v>0.25547611199999998</v>
      </c>
      <c r="AU4833">
        <v>7.2096465999999998E-2</v>
      </c>
      <c r="AV4833">
        <v>6.2549067E-2</v>
      </c>
      <c r="AW4833">
        <v>3.0800027000000001E-2</v>
      </c>
      <c r="AX4833">
        <v>0.54868321600000003</v>
      </c>
      <c r="AY4833">
        <v>3.0395111999999998E-2</v>
      </c>
      <c r="AZ4833">
        <v>3.9521794999999998E-2</v>
      </c>
      <c r="BA4833">
        <v>0.176934375</v>
      </c>
      <c r="BB4833">
        <v>0.22221659099999999</v>
      </c>
      <c r="BC4833" t="s">
        <v>1465</v>
      </c>
      <c r="BD4833">
        <v>2019</v>
      </c>
      <c r="BE4833" t="s">
        <v>1466</v>
      </c>
      <c r="BG4833" t="s">
        <v>36</v>
      </c>
      <c r="BN4833">
        <v>6.712421000000024E-3</v>
      </c>
    </row>
    <row r="4834" spans="1:66" x14ac:dyDescent="0.25">
      <c r="A4834">
        <v>106072</v>
      </c>
      <c r="C4834" t="str">
        <f>Table2[[#This Row],[LeadAuthor]]&amp;Table2[[#This Row],[Year]]&amp;"_"&amp;Table2[[#This Row],[SiteName]]&amp;"_"&amp;Table2[[#This Row],[SampleID]]</f>
        <v>Petrick2019_IODPU1460_</v>
      </c>
      <c r="D4834" t="s">
        <v>1464</v>
      </c>
      <c r="F4834">
        <v>200.08500000000001</v>
      </c>
      <c r="K4834" t="s">
        <v>264</v>
      </c>
      <c r="L4834">
        <v>-27.37</v>
      </c>
      <c r="M4834">
        <v>112.92</v>
      </c>
      <c r="N4834">
        <v>1.5619932560000001</v>
      </c>
      <c r="O4834" t="s">
        <v>39</v>
      </c>
      <c r="P4834" t="s">
        <v>791</v>
      </c>
      <c r="T4834">
        <v>0</v>
      </c>
      <c r="U4834">
        <v>0.65101477200000002</v>
      </c>
      <c r="V4834" t="s">
        <v>5</v>
      </c>
      <c r="W4834" t="s">
        <v>6</v>
      </c>
      <c r="Y4834" t="s">
        <v>7</v>
      </c>
      <c r="AT4834">
        <v>0.25493755299999998</v>
      </c>
      <c r="AU4834">
        <v>7.2413440999999995E-2</v>
      </c>
      <c r="AV4834">
        <v>6.8126870000000006E-2</v>
      </c>
      <c r="AW4834">
        <v>3.1420323999999999E-2</v>
      </c>
      <c r="AX4834">
        <v>0.53756529500000005</v>
      </c>
      <c r="AY4834">
        <v>3.5536516999999997E-2</v>
      </c>
      <c r="AZ4834">
        <v>5.5088657999999999E-2</v>
      </c>
      <c r="BA4834">
        <v>9.9533601999999999E-2</v>
      </c>
      <c r="BB4834">
        <v>0.23080029799999999</v>
      </c>
      <c r="BC4834" t="s">
        <v>1465</v>
      </c>
      <c r="BD4834">
        <v>2019</v>
      </c>
      <c r="BE4834" t="s">
        <v>1466</v>
      </c>
      <c r="BG4834" t="s">
        <v>36</v>
      </c>
      <c r="BN4834">
        <v>2.9201859999998803E-3</v>
      </c>
    </row>
    <row r="4835" spans="1:66" x14ac:dyDescent="0.25">
      <c r="A4835">
        <v>106073</v>
      </c>
      <c r="C4835" t="str">
        <f>Table2[[#This Row],[LeadAuthor]]&amp;Table2[[#This Row],[Year]]&amp;"_"&amp;Table2[[#This Row],[SiteName]]&amp;"_"&amp;Table2[[#This Row],[SampleID]]</f>
        <v>Petrick2019_IODPU1460_</v>
      </c>
      <c r="D4835" t="s">
        <v>1464</v>
      </c>
      <c r="F4835">
        <v>200.78</v>
      </c>
      <c r="K4835" t="s">
        <v>264</v>
      </c>
      <c r="L4835">
        <v>-27.37</v>
      </c>
      <c r="M4835">
        <v>112.92</v>
      </c>
      <c r="N4835">
        <v>1.5649134419999999</v>
      </c>
      <c r="O4835" t="s">
        <v>39</v>
      </c>
      <c r="P4835" t="s">
        <v>791</v>
      </c>
      <c r="T4835">
        <v>0</v>
      </c>
      <c r="U4835">
        <v>0.65200027500000002</v>
      </c>
      <c r="V4835" t="s">
        <v>5</v>
      </c>
      <c r="W4835" t="s">
        <v>6</v>
      </c>
      <c r="Y4835" t="s">
        <v>7</v>
      </c>
      <c r="AT4835">
        <v>0.24431767200000001</v>
      </c>
      <c r="AU4835">
        <v>7.1806083000000007E-2</v>
      </c>
      <c r="AV4835">
        <v>6.5503677999999996E-2</v>
      </c>
      <c r="AW4835">
        <v>3.2940913000000002E-2</v>
      </c>
      <c r="AX4835">
        <v>0.54934284600000005</v>
      </c>
      <c r="AY4835">
        <v>3.6088808E-2</v>
      </c>
      <c r="AZ4835">
        <v>4.2777672000000003E-2</v>
      </c>
      <c r="BA4835">
        <v>0.14405653500000001</v>
      </c>
      <c r="BB4835">
        <v>0.22529397300000001</v>
      </c>
      <c r="BC4835" t="s">
        <v>1465</v>
      </c>
      <c r="BD4835">
        <v>2019</v>
      </c>
      <c r="BE4835" t="s">
        <v>1466</v>
      </c>
      <c r="BG4835" t="s">
        <v>36</v>
      </c>
      <c r="BN4835">
        <v>6.3865920000001353E-3</v>
      </c>
    </row>
    <row r="4836" spans="1:66" x14ac:dyDescent="0.25">
      <c r="A4836">
        <v>106074</v>
      </c>
      <c r="C4836" t="str">
        <f>Table2[[#This Row],[LeadAuthor]]&amp;Table2[[#This Row],[Year]]&amp;"_"&amp;Table2[[#This Row],[SiteName]]&amp;"_"&amp;Table2[[#This Row],[SampleID]]</f>
        <v>Petrick2019_IODPU1460_</v>
      </c>
      <c r="D4836" t="s">
        <v>1464</v>
      </c>
      <c r="F4836">
        <v>202.3</v>
      </c>
      <c r="K4836" t="s">
        <v>264</v>
      </c>
      <c r="L4836">
        <v>-27.37</v>
      </c>
      <c r="M4836">
        <v>112.92</v>
      </c>
      <c r="N4836">
        <v>1.5713000340000001</v>
      </c>
      <c r="O4836" t="s">
        <v>39</v>
      </c>
      <c r="P4836" t="s">
        <v>791</v>
      </c>
      <c r="T4836">
        <v>0</v>
      </c>
      <c r="U4836">
        <v>0.62610248300000004</v>
      </c>
      <c r="V4836" t="s">
        <v>5</v>
      </c>
      <c r="W4836" t="s">
        <v>6</v>
      </c>
      <c r="Y4836" t="s">
        <v>7</v>
      </c>
      <c r="AT4836">
        <v>0.264209364</v>
      </c>
      <c r="AU4836">
        <v>7.2053054000000005E-2</v>
      </c>
      <c r="AV4836">
        <v>6.1502308999999998E-2</v>
      </c>
      <c r="AW4836">
        <v>3.2947174000000003E-2</v>
      </c>
      <c r="AX4836">
        <v>0.54308260600000002</v>
      </c>
      <c r="AY4836">
        <v>2.6205493E-2</v>
      </c>
      <c r="AZ4836">
        <v>4.1523610000000002E-2</v>
      </c>
      <c r="BA4836">
        <v>0.161696163</v>
      </c>
      <c r="BB4836">
        <v>0.22629064400000001</v>
      </c>
      <c r="BC4836" t="s">
        <v>1465</v>
      </c>
      <c r="BD4836">
        <v>2019</v>
      </c>
      <c r="BE4836" t="s">
        <v>1466</v>
      </c>
      <c r="BG4836" t="s">
        <v>36</v>
      </c>
      <c r="BN4836">
        <v>6.1975159999998475E-3</v>
      </c>
    </row>
    <row r="4837" spans="1:66" x14ac:dyDescent="0.25">
      <c r="A4837">
        <v>106075</v>
      </c>
      <c r="C4837" t="str">
        <f>Table2[[#This Row],[LeadAuthor]]&amp;Table2[[#This Row],[Year]]&amp;"_"&amp;Table2[[#This Row],[SiteName]]&amp;"_"&amp;Table2[[#This Row],[SampleID]]</f>
        <v>Petrick2019_IODPU1460_</v>
      </c>
      <c r="D4837" t="s">
        <v>1464</v>
      </c>
      <c r="F4837">
        <v>203.77500000000001</v>
      </c>
      <c r="K4837" t="s">
        <v>264</v>
      </c>
      <c r="L4837">
        <v>-27.37</v>
      </c>
      <c r="M4837">
        <v>112.92</v>
      </c>
      <c r="N4837">
        <v>1.5774975499999999</v>
      </c>
      <c r="O4837" t="s">
        <v>39</v>
      </c>
      <c r="P4837" t="s">
        <v>791</v>
      </c>
      <c r="T4837">
        <v>0</v>
      </c>
      <c r="U4837">
        <v>0.61515751699999999</v>
      </c>
      <c r="V4837" t="s">
        <v>5</v>
      </c>
      <c r="W4837" t="s">
        <v>6</v>
      </c>
      <c r="Y4837" t="s">
        <v>7</v>
      </c>
      <c r="AT4837">
        <v>0.27466552300000002</v>
      </c>
      <c r="AU4837">
        <v>7.4213676000000006E-2</v>
      </c>
      <c r="AV4837">
        <v>6.1456288999999997E-2</v>
      </c>
      <c r="AW4837">
        <v>3.2564964000000002E-2</v>
      </c>
      <c r="AX4837">
        <v>0.53249278499999997</v>
      </c>
      <c r="AY4837">
        <v>2.4606764E-2</v>
      </c>
      <c r="AZ4837">
        <v>4.4797072E-2</v>
      </c>
      <c r="BA4837">
        <v>0.15054031200000001</v>
      </c>
      <c r="BB4837">
        <v>0.231941172</v>
      </c>
      <c r="BC4837" t="s">
        <v>1465</v>
      </c>
      <c r="BD4837">
        <v>2019</v>
      </c>
      <c r="BE4837" t="s">
        <v>1466</v>
      </c>
      <c r="BG4837" t="s">
        <v>36</v>
      </c>
      <c r="BN4837">
        <v>4.2647310000001326E-3</v>
      </c>
    </row>
    <row r="4838" spans="1:66" x14ac:dyDescent="0.25">
      <c r="A4838">
        <v>106076</v>
      </c>
      <c r="C4838" t="str">
        <f>Table2[[#This Row],[LeadAuthor]]&amp;Table2[[#This Row],[Year]]&amp;"_"&amp;Table2[[#This Row],[SiteName]]&amp;"_"&amp;Table2[[#This Row],[SampleID]]</f>
        <v>Petrick2019_IODPU1460_</v>
      </c>
      <c r="D4838" t="s">
        <v>1464</v>
      </c>
      <c r="F4838">
        <v>204.79</v>
      </c>
      <c r="K4838" t="s">
        <v>264</v>
      </c>
      <c r="L4838">
        <v>-27.37</v>
      </c>
      <c r="M4838">
        <v>112.92</v>
      </c>
      <c r="N4838">
        <v>1.581762281</v>
      </c>
      <c r="O4838" t="s">
        <v>39</v>
      </c>
      <c r="P4838" t="s">
        <v>791</v>
      </c>
      <c r="T4838">
        <v>0</v>
      </c>
      <c r="U4838">
        <v>0.63979187699999995</v>
      </c>
      <c r="V4838" t="s">
        <v>5</v>
      </c>
      <c r="W4838" t="s">
        <v>6</v>
      </c>
      <c r="Y4838" t="s">
        <v>7</v>
      </c>
      <c r="AT4838">
        <v>0.247491617</v>
      </c>
      <c r="AU4838">
        <v>6.8739743000000006E-2</v>
      </c>
      <c r="AV4838">
        <v>6.0980210999999999E-2</v>
      </c>
      <c r="AW4838">
        <v>3.2907559000000003E-2</v>
      </c>
      <c r="AX4838">
        <v>0.56167497700000002</v>
      </c>
      <c r="AY4838">
        <v>2.8205892999999999E-2</v>
      </c>
      <c r="AZ4838">
        <v>5.2867896999999997E-2</v>
      </c>
      <c r="BA4838">
        <v>0.19259836299999999</v>
      </c>
      <c r="BB4838">
        <v>0.216113889</v>
      </c>
      <c r="BC4838" t="s">
        <v>1465</v>
      </c>
      <c r="BD4838">
        <v>2019</v>
      </c>
      <c r="BE4838" t="s">
        <v>1466</v>
      </c>
      <c r="BG4838" t="s">
        <v>36</v>
      </c>
      <c r="BN4838">
        <v>2.8571600000000252E-3</v>
      </c>
    </row>
    <row r="4839" spans="1:66" x14ac:dyDescent="0.25">
      <c r="A4839">
        <v>106077</v>
      </c>
      <c r="C4839" t="str">
        <f>Table2[[#This Row],[LeadAuthor]]&amp;Table2[[#This Row],[Year]]&amp;"_"&amp;Table2[[#This Row],[SiteName]]&amp;"_"&amp;Table2[[#This Row],[SampleID]]</f>
        <v>Petrick2019_IODPU1460_</v>
      </c>
      <c r="D4839" t="s">
        <v>1464</v>
      </c>
      <c r="F4839">
        <v>205.47</v>
      </c>
      <c r="K4839" t="s">
        <v>264</v>
      </c>
      <c r="L4839">
        <v>-27.37</v>
      </c>
      <c r="M4839">
        <v>112.92</v>
      </c>
      <c r="N4839">
        <v>1.5846194410000001</v>
      </c>
      <c r="O4839" t="s">
        <v>39</v>
      </c>
      <c r="P4839" t="s">
        <v>791</v>
      </c>
      <c r="T4839">
        <v>0</v>
      </c>
      <c r="U4839">
        <v>0.63783240500000005</v>
      </c>
      <c r="V4839" t="s">
        <v>5</v>
      </c>
      <c r="W4839" t="s">
        <v>6</v>
      </c>
      <c r="Y4839" t="s">
        <v>7</v>
      </c>
      <c r="AT4839">
        <v>0.26140994499999998</v>
      </c>
      <c r="AU4839">
        <v>6.9298127000000001E-2</v>
      </c>
      <c r="AV4839">
        <v>5.9803304000000002E-2</v>
      </c>
      <c r="AW4839">
        <v>3.3618248000000003E-2</v>
      </c>
      <c r="AX4839">
        <v>0.54724735099999999</v>
      </c>
      <c r="AY4839">
        <v>2.8623025E-2</v>
      </c>
      <c r="AZ4839">
        <v>4.6116271E-2</v>
      </c>
      <c r="BA4839">
        <v>0.14369574900000001</v>
      </c>
      <c r="BB4839">
        <v>0.220311224</v>
      </c>
      <c r="BC4839" t="s">
        <v>1465</v>
      </c>
      <c r="BD4839">
        <v>2019</v>
      </c>
      <c r="BE4839" t="s">
        <v>1466</v>
      </c>
      <c r="BG4839" t="s">
        <v>36</v>
      </c>
      <c r="BN4839">
        <v>6.4286099999999458E-3</v>
      </c>
    </row>
    <row r="4840" spans="1:66" x14ac:dyDescent="0.25">
      <c r="A4840">
        <v>106078</v>
      </c>
      <c r="C4840" t="str">
        <f>Table2[[#This Row],[LeadAuthor]]&amp;Table2[[#This Row],[Year]]&amp;"_"&amp;Table2[[#This Row],[SiteName]]&amp;"_"&amp;Table2[[#This Row],[SampleID]]</f>
        <v>Petrick2019_IODPU1460_</v>
      </c>
      <c r="D4840" t="s">
        <v>1464</v>
      </c>
      <c r="F4840">
        <v>207</v>
      </c>
      <c r="K4840" t="s">
        <v>264</v>
      </c>
      <c r="L4840">
        <v>-27.37</v>
      </c>
      <c r="M4840">
        <v>112.92</v>
      </c>
      <c r="N4840">
        <v>1.591048051</v>
      </c>
      <c r="O4840" t="s">
        <v>39</v>
      </c>
      <c r="P4840" t="s">
        <v>791</v>
      </c>
      <c r="T4840">
        <v>0</v>
      </c>
      <c r="U4840">
        <v>0.64370823600000004</v>
      </c>
      <c r="V4840" t="s">
        <v>5</v>
      </c>
      <c r="W4840" t="s">
        <v>6</v>
      </c>
      <c r="Y4840" t="s">
        <v>7</v>
      </c>
      <c r="AT4840">
        <v>0.257754812</v>
      </c>
      <c r="AU4840">
        <v>7.3149372000000004E-2</v>
      </c>
      <c r="AV4840">
        <v>6.5902302999999995E-2</v>
      </c>
      <c r="AW4840">
        <v>3.5038097999999997E-2</v>
      </c>
      <c r="AX4840">
        <v>0.536937687</v>
      </c>
      <c r="AY4840">
        <v>3.1217729E-2</v>
      </c>
      <c r="AZ4840">
        <v>3.6435254E-2</v>
      </c>
      <c r="BA4840">
        <v>0.11266910400000001</v>
      </c>
      <c r="BB4840">
        <v>0.23454483200000001</v>
      </c>
      <c r="BC4840" t="s">
        <v>1465</v>
      </c>
      <c r="BD4840">
        <v>2019</v>
      </c>
      <c r="BE4840" t="s">
        <v>1466</v>
      </c>
      <c r="BG4840" t="s">
        <v>36</v>
      </c>
      <c r="BN4840">
        <v>6.1765069999999422E-3</v>
      </c>
    </row>
    <row r="4841" spans="1:66" x14ac:dyDescent="0.25">
      <c r="A4841">
        <v>106079</v>
      </c>
      <c r="C4841" t="str">
        <f>Table2[[#This Row],[LeadAuthor]]&amp;Table2[[#This Row],[Year]]&amp;"_"&amp;Table2[[#This Row],[SiteName]]&amp;"_"&amp;Table2[[#This Row],[SampleID]]</f>
        <v>Petrick2019_IODPU1460_</v>
      </c>
      <c r="D4841" t="s">
        <v>1464</v>
      </c>
      <c r="F4841">
        <v>208.47</v>
      </c>
      <c r="K4841" t="s">
        <v>264</v>
      </c>
      <c r="L4841">
        <v>-27.37</v>
      </c>
      <c r="M4841">
        <v>112.92</v>
      </c>
      <c r="N4841">
        <v>1.597224558</v>
      </c>
      <c r="O4841" t="s">
        <v>39</v>
      </c>
      <c r="P4841" t="s">
        <v>791</v>
      </c>
      <c r="T4841">
        <v>0</v>
      </c>
      <c r="U4841">
        <v>0.65045677300000004</v>
      </c>
      <c r="V4841" t="s">
        <v>5</v>
      </c>
      <c r="W4841" t="s">
        <v>6</v>
      </c>
      <c r="Y4841" t="s">
        <v>7</v>
      </c>
      <c r="AT4841">
        <v>0.13865660799999999</v>
      </c>
      <c r="AU4841">
        <v>4.0319331999999999E-2</v>
      </c>
      <c r="AV4841">
        <v>3.7834509000000002E-2</v>
      </c>
      <c r="AW4841">
        <v>1.8877801E-2</v>
      </c>
      <c r="AX4841">
        <v>0.74599476399999998</v>
      </c>
      <c r="AY4841">
        <v>1.8316987E-2</v>
      </c>
      <c r="AZ4841">
        <v>1.5318010999999999E-2</v>
      </c>
      <c r="BA4841">
        <v>0.73604834699999999</v>
      </c>
      <c r="BB4841">
        <v>0.11265151900000001</v>
      </c>
      <c r="BC4841" t="s">
        <v>1465</v>
      </c>
      <c r="BD4841">
        <v>2019</v>
      </c>
      <c r="BE4841" t="s">
        <v>1466</v>
      </c>
      <c r="BG4841" t="s">
        <v>36</v>
      </c>
      <c r="BN4841">
        <v>6.2590579999999285E-3</v>
      </c>
    </row>
    <row r="4842" spans="1:66" x14ac:dyDescent="0.25">
      <c r="A4842">
        <v>106080</v>
      </c>
      <c r="C4842" t="str">
        <f>Table2[[#This Row],[LeadAuthor]]&amp;Table2[[#This Row],[Year]]&amp;"_"&amp;Table2[[#This Row],[SiteName]]&amp;"_"&amp;Table2[[#This Row],[SampleID]]</f>
        <v>Petrick2019_IODPU1460_</v>
      </c>
      <c r="D4842" t="s">
        <v>1464</v>
      </c>
      <c r="F4842">
        <v>209.39</v>
      </c>
      <c r="K4842" t="s">
        <v>264</v>
      </c>
      <c r="L4842">
        <v>-27.37</v>
      </c>
      <c r="M4842">
        <v>112.92</v>
      </c>
      <c r="N4842">
        <v>1.6034836159999999</v>
      </c>
      <c r="O4842" t="s">
        <v>39</v>
      </c>
      <c r="P4842" t="s">
        <v>791</v>
      </c>
      <c r="T4842">
        <v>0</v>
      </c>
      <c r="U4842">
        <v>0.65745410299999996</v>
      </c>
      <c r="V4842" t="s">
        <v>5</v>
      </c>
      <c r="W4842" t="s">
        <v>6</v>
      </c>
      <c r="Y4842" t="s">
        <v>7</v>
      </c>
      <c r="AT4842">
        <v>0.23296128899999999</v>
      </c>
      <c r="AU4842">
        <v>6.6969639999999997E-2</v>
      </c>
      <c r="AV4842">
        <v>6.4166163999999998E-2</v>
      </c>
      <c r="AW4842">
        <v>3.3002495E-2</v>
      </c>
      <c r="AX4842">
        <v>0.57153311399999995</v>
      </c>
      <c r="AY4842">
        <v>3.1367298000000002E-2</v>
      </c>
      <c r="AZ4842">
        <v>3.0176754E-2</v>
      </c>
      <c r="BA4842">
        <v>0.18709437900000001</v>
      </c>
      <c r="BB4842">
        <v>0.21398959000000001</v>
      </c>
      <c r="BC4842" t="s">
        <v>1465</v>
      </c>
      <c r="BD4842">
        <v>2019</v>
      </c>
      <c r="BE4842" t="s">
        <v>1466</v>
      </c>
      <c r="BG4842" t="s">
        <v>36</v>
      </c>
      <c r="BN4842">
        <v>1.4881047000000036E-2</v>
      </c>
    </row>
    <row r="4843" spans="1:66" x14ac:dyDescent="0.25">
      <c r="A4843">
        <v>106081</v>
      </c>
      <c r="C4843" t="str">
        <f>Table2[[#This Row],[LeadAuthor]]&amp;Table2[[#This Row],[Year]]&amp;"_"&amp;Table2[[#This Row],[SiteName]]&amp;"_"&amp;Table2[[#This Row],[SampleID]]</f>
        <v>Petrick2019_IODPU1460_</v>
      </c>
      <c r="D4843" t="s">
        <v>1464</v>
      </c>
      <c r="F4843">
        <v>210.17</v>
      </c>
      <c r="K4843" t="s">
        <v>264</v>
      </c>
      <c r="L4843">
        <v>-27.37</v>
      </c>
      <c r="M4843">
        <v>112.92</v>
      </c>
      <c r="N4843">
        <v>1.6183646629999999</v>
      </c>
      <c r="O4843" t="s">
        <v>39</v>
      </c>
      <c r="P4843" t="s">
        <v>791</v>
      </c>
      <c r="T4843">
        <v>0</v>
      </c>
      <c r="U4843">
        <v>0.64396891300000003</v>
      </c>
      <c r="V4843" t="s">
        <v>5</v>
      </c>
      <c r="W4843" t="s">
        <v>6</v>
      </c>
      <c r="Y4843" t="s">
        <v>7</v>
      </c>
      <c r="AT4843">
        <v>0.27084306499999999</v>
      </c>
      <c r="AU4843">
        <v>7.1288115999999999E-2</v>
      </c>
      <c r="AV4843">
        <v>6.6070250999999997E-2</v>
      </c>
      <c r="AW4843">
        <v>3.51326E-2</v>
      </c>
      <c r="AX4843">
        <v>0.52892690200000003</v>
      </c>
      <c r="AY4843">
        <v>2.7739065E-2</v>
      </c>
      <c r="AZ4843">
        <v>5.3211408000000002E-2</v>
      </c>
      <c r="BA4843">
        <v>6.4555760000000004E-2</v>
      </c>
      <c r="BB4843">
        <v>0.236562198</v>
      </c>
      <c r="BC4843" t="s">
        <v>1465</v>
      </c>
      <c r="BD4843">
        <v>2019</v>
      </c>
      <c r="BE4843" t="s">
        <v>1466</v>
      </c>
      <c r="BG4843" t="s">
        <v>36</v>
      </c>
      <c r="BN4843">
        <v>2.9080753999999986E-2</v>
      </c>
    </row>
    <row r="4844" spans="1:66" x14ac:dyDescent="0.25">
      <c r="A4844">
        <v>106082</v>
      </c>
      <c r="C4844" t="str">
        <f>Table2[[#This Row],[LeadAuthor]]&amp;Table2[[#This Row],[Year]]&amp;"_"&amp;Table2[[#This Row],[SiteName]]&amp;"_"&amp;Table2[[#This Row],[SampleID]]</f>
        <v>Petrick2019_IODPU1460_</v>
      </c>
      <c r="D4844" t="s">
        <v>1464</v>
      </c>
      <c r="F4844">
        <v>211.7</v>
      </c>
      <c r="K4844" t="s">
        <v>264</v>
      </c>
      <c r="L4844">
        <v>-27.37</v>
      </c>
      <c r="M4844">
        <v>112.92</v>
      </c>
      <c r="N4844">
        <v>1.6474454169999999</v>
      </c>
      <c r="O4844" t="s">
        <v>39</v>
      </c>
      <c r="P4844" t="s">
        <v>791</v>
      </c>
      <c r="T4844">
        <v>0</v>
      </c>
      <c r="U4844">
        <v>0.64168409000000004</v>
      </c>
      <c r="V4844" t="s">
        <v>5</v>
      </c>
      <c r="W4844" t="s">
        <v>6</v>
      </c>
      <c r="Y4844" t="s">
        <v>7</v>
      </c>
      <c r="AT4844">
        <v>0.25418494800000002</v>
      </c>
      <c r="AU4844">
        <v>7.5901658999999996E-2</v>
      </c>
      <c r="AV4844">
        <v>6.8031013000000001E-2</v>
      </c>
      <c r="AW4844">
        <v>3.6982300000000003E-2</v>
      </c>
      <c r="AX4844">
        <v>0.53398616899999995</v>
      </c>
      <c r="AY4844">
        <v>3.0913910999999999E-2</v>
      </c>
      <c r="AZ4844">
        <v>2.3693189E-2</v>
      </c>
      <c r="BA4844">
        <v>0.11956952999999999</v>
      </c>
      <c r="BB4844">
        <v>0.24257350599999999</v>
      </c>
      <c r="BC4844" t="s">
        <v>1465</v>
      </c>
      <c r="BD4844">
        <v>2019</v>
      </c>
      <c r="BE4844" t="s">
        <v>1466</v>
      </c>
      <c r="BG4844" t="s">
        <v>36</v>
      </c>
      <c r="BN4844">
        <v>9.5226210000001199E-3</v>
      </c>
    </row>
    <row r="4845" spans="1:66" x14ac:dyDescent="0.25">
      <c r="A4845">
        <v>106083</v>
      </c>
      <c r="C4845" t="str">
        <f>Table2[[#This Row],[LeadAuthor]]&amp;Table2[[#This Row],[Year]]&amp;"_"&amp;Table2[[#This Row],[SiteName]]&amp;"_"&amp;Table2[[#This Row],[SampleID]]</f>
        <v>Petrick2019_IODPU1460_</v>
      </c>
      <c r="D4845" t="s">
        <v>1464</v>
      </c>
      <c r="F4845">
        <v>213.2</v>
      </c>
      <c r="K4845" t="s">
        <v>264</v>
      </c>
      <c r="L4845">
        <v>-27.37</v>
      </c>
      <c r="M4845">
        <v>112.92</v>
      </c>
      <c r="N4845">
        <v>1.656968038</v>
      </c>
      <c r="O4845" t="s">
        <v>39</v>
      </c>
      <c r="P4845" t="s">
        <v>791</v>
      </c>
      <c r="T4845">
        <v>0</v>
      </c>
      <c r="U4845">
        <v>0.65511793399999996</v>
      </c>
      <c r="V4845" t="s">
        <v>5</v>
      </c>
      <c r="W4845" t="s">
        <v>6</v>
      </c>
      <c r="Y4845" t="s">
        <v>7</v>
      </c>
      <c r="AT4845">
        <v>0.25102969000000003</v>
      </c>
      <c r="AU4845">
        <v>6.9057368999999993E-2</v>
      </c>
      <c r="AV4845">
        <v>6.5152545000000006E-2</v>
      </c>
      <c r="AW4845">
        <v>3.3856579999999997E-2</v>
      </c>
      <c r="AX4845">
        <v>0.54873557699999997</v>
      </c>
      <c r="AY4845">
        <v>3.2168241E-2</v>
      </c>
      <c r="AZ4845">
        <v>3.4549511999999998E-2</v>
      </c>
      <c r="BA4845">
        <v>0.11411231400000001</v>
      </c>
      <c r="BB4845">
        <v>0.22439673700000001</v>
      </c>
      <c r="BC4845" t="s">
        <v>1465</v>
      </c>
      <c r="BD4845">
        <v>2019</v>
      </c>
      <c r="BE4845" t="s">
        <v>1466</v>
      </c>
      <c r="BG4845" t="s">
        <v>36</v>
      </c>
      <c r="BN4845">
        <v>1.0601850000000024E-2</v>
      </c>
    </row>
    <row r="4846" spans="1:66" x14ac:dyDescent="0.25">
      <c r="A4846">
        <v>106084</v>
      </c>
      <c r="C4846" t="str">
        <f>Table2[[#This Row],[LeadAuthor]]&amp;Table2[[#This Row],[Year]]&amp;"_"&amp;Table2[[#This Row],[SiteName]]&amp;"_"&amp;Table2[[#This Row],[SampleID]]</f>
        <v>Petrick2019_IODPU1460_</v>
      </c>
      <c r="D4846" t="s">
        <v>1464</v>
      </c>
      <c r="F4846">
        <v>214.87</v>
      </c>
      <c r="K4846" t="s">
        <v>264</v>
      </c>
      <c r="L4846">
        <v>-27.37</v>
      </c>
      <c r="M4846">
        <v>112.92</v>
      </c>
      <c r="N4846">
        <v>1.6675698880000001</v>
      </c>
      <c r="O4846" t="s">
        <v>39</v>
      </c>
      <c r="P4846" t="s">
        <v>791</v>
      </c>
      <c r="T4846">
        <v>0</v>
      </c>
      <c r="U4846">
        <v>0.64280635399999997</v>
      </c>
      <c r="V4846" t="s">
        <v>5</v>
      </c>
      <c r="W4846" t="s">
        <v>6</v>
      </c>
      <c r="Y4846" t="s">
        <v>7</v>
      </c>
      <c r="AT4846">
        <v>0.26412291599999999</v>
      </c>
      <c r="AU4846">
        <v>6.8873364000000006E-2</v>
      </c>
      <c r="AV4846">
        <v>6.1300941999999997E-2</v>
      </c>
      <c r="AW4846">
        <v>3.2997349000000002E-2</v>
      </c>
      <c r="AX4846">
        <v>0.54305908599999997</v>
      </c>
      <c r="AY4846">
        <v>2.9646344000000002E-2</v>
      </c>
      <c r="AZ4846">
        <v>1.6077784000000001E-2</v>
      </c>
      <c r="BA4846">
        <v>0.114425877</v>
      </c>
      <c r="BB4846">
        <v>0.22173764900000001</v>
      </c>
      <c r="BC4846" t="s">
        <v>1465</v>
      </c>
      <c r="BD4846">
        <v>2019</v>
      </c>
      <c r="BE4846" t="s">
        <v>1466</v>
      </c>
      <c r="BG4846" t="s">
        <v>36</v>
      </c>
      <c r="BN4846">
        <v>9.7130729999999055E-3</v>
      </c>
    </row>
    <row r="4847" spans="1:66" x14ac:dyDescent="0.25">
      <c r="A4847">
        <v>106085</v>
      </c>
      <c r="C4847" t="str">
        <f>Table2[[#This Row],[LeadAuthor]]&amp;Table2[[#This Row],[Year]]&amp;"_"&amp;Table2[[#This Row],[SiteName]]&amp;"_"&amp;Table2[[#This Row],[SampleID]]</f>
        <v>Petrick2019_IODPU1460_</v>
      </c>
      <c r="D4847" t="s">
        <v>1464</v>
      </c>
      <c r="F4847">
        <v>216.4</v>
      </c>
      <c r="K4847" t="s">
        <v>264</v>
      </c>
      <c r="L4847">
        <v>-27.37</v>
      </c>
      <c r="M4847">
        <v>112.92</v>
      </c>
      <c r="N4847">
        <v>1.677282961</v>
      </c>
      <c r="O4847" t="s">
        <v>39</v>
      </c>
      <c r="P4847" t="s">
        <v>791</v>
      </c>
      <c r="T4847">
        <v>0</v>
      </c>
      <c r="U4847">
        <v>0.65885761399999998</v>
      </c>
      <c r="V4847" t="s">
        <v>5</v>
      </c>
      <c r="W4847" t="s">
        <v>6</v>
      </c>
      <c r="Y4847" t="s">
        <v>7</v>
      </c>
      <c r="AT4847">
        <v>0.26710932399999998</v>
      </c>
      <c r="AU4847">
        <v>6.8767476999999994E-2</v>
      </c>
      <c r="AV4847">
        <v>6.5127158000000004E-2</v>
      </c>
      <c r="AW4847">
        <v>3.3687670000000003E-2</v>
      </c>
      <c r="AX4847">
        <v>0.53131069200000003</v>
      </c>
      <c r="AY4847">
        <v>3.3997680000000002E-2</v>
      </c>
      <c r="AZ4847">
        <v>3.4233819999999998E-2</v>
      </c>
      <c r="BA4847">
        <v>3.7448712000000002E-2</v>
      </c>
      <c r="BB4847">
        <v>0.22865934900000001</v>
      </c>
      <c r="BC4847" t="s">
        <v>1465</v>
      </c>
      <c r="BD4847">
        <v>2019</v>
      </c>
      <c r="BE4847" t="s">
        <v>1466</v>
      </c>
      <c r="BG4847" t="s">
        <v>36</v>
      </c>
      <c r="BN4847">
        <v>9.3248240000001203E-3</v>
      </c>
    </row>
    <row r="4848" spans="1:66" x14ac:dyDescent="0.25">
      <c r="A4848">
        <v>106086</v>
      </c>
      <c r="C4848" t="str">
        <f>Table2[[#This Row],[LeadAuthor]]&amp;Table2[[#This Row],[Year]]&amp;"_"&amp;Table2[[#This Row],[SiteName]]&amp;"_"&amp;Table2[[#This Row],[SampleID]]</f>
        <v>Petrick2019_IODPU1460_</v>
      </c>
      <c r="D4848" t="s">
        <v>1464</v>
      </c>
      <c r="F4848">
        <v>217.87</v>
      </c>
      <c r="K4848" t="s">
        <v>264</v>
      </c>
      <c r="L4848">
        <v>-27.37</v>
      </c>
      <c r="M4848">
        <v>112.92</v>
      </c>
      <c r="N4848">
        <v>1.6866077850000001</v>
      </c>
      <c r="O4848" t="s">
        <v>39</v>
      </c>
      <c r="P4848" t="s">
        <v>791</v>
      </c>
      <c r="T4848">
        <v>0</v>
      </c>
      <c r="U4848">
        <v>0.66056431000000004</v>
      </c>
      <c r="V4848" t="s">
        <v>5</v>
      </c>
      <c r="W4848" t="s">
        <v>6</v>
      </c>
      <c r="Y4848" t="s">
        <v>7</v>
      </c>
      <c r="AT4848">
        <v>0.24994898900000001</v>
      </c>
      <c r="AU4848">
        <v>6.5515344000000003E-2</v>
      </c>
      <c r="AV4848">
        <v>6.1559694999999998E-2</v>
      </c>
      <c r="AW4848">
        <v>3.2577673000000001E-2</v>
      </c>
      <c r="AX4848">
        <v>0.55703847200000001</v>
      </c>
      <c r="AY4848">
        <v>3.3359826000000002E-2</v>
      </c>
      <c r="AZ4848">
        <v>3.1503524999999998E-2</v>
      </c>
      <c r="BA4848">
        <v>0.117929374</v>
      </c>
      <c r="BB4848">
        <v>0.21285580600000001</v>
      </c>
      <c r="BC4848" t="s">
        <v>1465</v>
      </c>
      <c r="BD4848">
        <v>2019</v>
      </c>
      <c r="BE4848" t="s">
        <v>1466</v>
      </c>
      <c r="BG4848" t="s">
        <v>36</v>
      </c>
      <c r="BN4848">
        <v>6.6217079999999484E-3</v>
      </c>
    </row>
    <row r="4849" spans="1:66" x14ac:dyDescent="0.25">
      <c r="A4849">
        <v>106087</v>
      </c>
      <c r="C4849" t="str">
        <f>Table2[[#This Row],[LeadAuthor]]&amp;Table2[[#This Row],[Year]]&amp;"_"&amp;Table2[[#This Row],[SiteName]]&amp;"_"&amp;Table2[[#This Row],[SampleID]]</f>
        <v>Petrick2019_IODPU1460_</v>
      </c>
      <c r="D4849" t="s">
        <v>1464</v>
      </c>
      <c r="F4849">
        <v>219.57499999999999</v>
      </c>
      <c r="K4849" t="s">
        <v>264</v>
      </c>
      <c r="L4849">
        <v>-27.37</v>
      </c>
      <c r="M4849">
        <v>112.92</v>
      </c>
      <c r="N4849">
        <v>1.693229493</v>
      </c>
      <c r="O4849" t="s">
        <v>39</v>
      </c>
      <c r="P4849" t="s">
        <v>791</v>
      </c>
      <c r="T4849">
        <v>0</v>
      </c>
      <c r="U4849">
        <v>0.64467190600000002</v>
      </c>
      <c r="V4849" t="s">
        <v>5</v>
      </c>
      <c r="W4849" t="s">
        <v>6</v>
      </c>
      <c r="Y4849" t="s">
        <v>7</v>
      </c>
      <c r="AT4849">
        <v>0.25759523200000001</v>
      </c>
      <c r="AU4849">
        <v>6.9361643000000001E-2</v>
      </c>
      <c r="AV4849">
        <v>5.9989180000000003E-2</v>
      </c>
      <c r="AW4849">
        <v>3.3194809999999998E-2</v>
      </c>
      <c r="AX4849">
        <v>0.54720026799999999</v>
      </c>
      <c r="AY4849">
        <v>3.2658867000000001E-2</v>
      </c>
      <c r="AZ4849">
        <v>4.6678575E-2</v>
      </c>
      <c r="BA4849">
        <v>0.134960146</v>
      </c>
      <c r="BB4849">
        <v>0.21894475899999999</v>
      </c>
      <c r="BC4849" t="s">
        <v>1465</v>
      </c>
      <c r="BD4849">
        <v>2019</v>
      </c>
      <c r="BE4849" t="s">
        <v>1466</v>
      </c>
      <c r="BG4849" t="s">
        <v>36</v>
      </c>
      <c r="BN4849">
        <v>5.9226429999998942E-3</v>
      </c>
    </row>
    <row r="4850" spans="1:66" x14ac:dyDescent="0.25">
      <c r="A4850">
        <v>106088</v>
      </c>
      <c r="C4850" t="str">
        <f>Table2[[#This Row],[LeadAuthor]]&amp;Table2[[#This Row],[Year]]&amp;"_"&amp;Table2[[#This Row],[SiteName]]&amp;"_"&amp;Table2[[#This Row],[SampleID]]</f>
        <v>Petrick2019_IODPU1460_</v>
      </c>
      <c r="D4850" t="s">
        <v>1464</v>
      </c>
      <c r="F4850">
        <v>221.1</v>
      </c>
      <c r="K4850" t="s">
        <v>264</v>
      </c>
      <c r="L4850">
        <v>-27.37</v>
      </c>
      <c r="M4850">
        <v>112.92</v>
      </c>
      <c r="N4850">
        <v>1.6991521359999999</v>
      </c>
      <c r="O4850" t="s">
        <v>39</v>
      </c>
      <c r="P4850" t="s">
        <v>791</v>
      </c>
      <c r="T4850">
        <v>0</v>
      </c>
      <c r="U4850">
        <v>0.65100362000000001</v>
      </c>
      <c r="V4850" t="s">
        <v>5</v>
      </c>
      <c r="W4850" t="s">
        <v>6</v>
      </c>
      <c r="Y4850" t="s">
        <v>7</v>
      </c>
      <c r="AT4850">
        <v>0.26038019400000001</v>
      </c>
      <c r="AU4850">
        <v>7.0565158000000003E-2</v>
      </c>
      <c r="AV4850">
        <v>6.5825262999999995E-2</v>
      </c>
      <c r="AW4850">
        <v>3.1758821E-2</v>
      </c>
      <c r="AX4850">
        <v>0.53742527900000003</v>
      </c>
      <c r="AY4850">
        <v>3.4045285000000002E-2</v>
      </c>
      <c r="AZ4850">
        <v>3.1033543E-2</v>
      </c>
      <c r="BA4850">
        <v>8.7612223000000003E-2</v>
      </c>
      <c r="BB4850">
        <v>0.22734551</v>
      </c>
      <c r="BC4850" t="s">
        <v>1465</v>
      </c>
      <c r="BD4850">
        <v>2019</v>
      </c>
      <c r="BE4850" t="s">
        <v>1466</v>
      </c>
      <c r="BG4850" t="s">
        <v>36</v>
      </c>
      <c r="BN4850">
        <v>5.7284570000000201E-3</v>
      </c>
    </row>
    <row r="4851" spans="1:66" x14ac:dyDescent="0.25">
      <c r="A4851">
        <v>106089</v>
      </c>
      <c r="C4851" t="str">
        <f>Table2[[#This Row],[LeadAuthor]]&amp;Table2[[#This Row],[Year]]&amp;"_"&amp;Table2[[#This Row],[SiteName]]&amp;"_"&amp;Table2[[#This Row],[SampleID]]</f>
        <v>Petrick2019_IODPU1460_</v>
      </c>
      <c r="D4851" t="s">
        <v>1464</v>
      </c>
      <c r="F4851">
        <v>222.57499999999999</v>
      </c>
      <c r="K4851" t="s">
        <v>264</v>
      </c>
      <c r="L4851">
        <v>-27.37</v>
      </c>
      <c r="M4851">
        <v>112.92</v>
      </c>
      <c r="N4851">
        <v>1.7048805929999999</v>
      </c>
      <c r="O4851" t="s">
        <v>39</v>
      </c>
      <c r="P4851" t="s">
        <v>791</v>
      </c>
      <c r="T4851">
        <v>0</v>
      </c>
      <c r="U4851">
        <v>0.64513688300000005</v>
      </c>
      <c r="V4851" t="s">
        <v>5</v>
      </c>
      <c r="W4851" t="s">
        <v>6</v>
      </c>
      <c r="Y4851" t="s">
        <v>7</v>
      </c>
      <c r="AT4851">
        <v>0.26489841600000003</v>
      </c>
      <c r="AU4851">
        <v>7.1069055000000006E-2</v>
      </c>
      <c r="AV4851">
        <v>6.4092117000000004E-2</v>
      </c>
      <c r="AW4851">
        <v>3.2885398000000003E-2</v>
      </c>
      <c r="AX4851">
        <v>0.53482984099999997</v>
      </c>
      <c r="AY4851">
        <v>3.2225173000000003E-2</v>
      </c>
      <c r="AZ4851">
        <v>3.2946934999999997E-2</v>
      </c>
      <c r="BA4851">
        <v>9.1095634999999994E-2</v>
      </c>
      <c r="BB4851">
        <v>0.22860319400000001</v>
      </c>
      <c r="BC4851" t="s">
        <v>1465</v>
      </c>
      <c r="BD4851">
        <v>2019</v>
      </c>
      <c r="BE4851" t="s">
        <v>1466</v>
      </c>
      <c r="BG4851" t="s">
        <v>36</v>
      </c>
      <c r="BN4851">
        <v>3.9225370000000037E-3</v>
      </c>
    </row>
    <row r="4852" spans="1:66" x14ac:dyDescent="0.25">
      <c r="A4852">
        <v>106090</v>
      </c>
      <c r="C4852" t="str">
        <f>Table2[[#This Row],[LeadAuthor]]&amp;Table2[[#This Row],[Year]]&amp;"_"&amp;Table2[[#This Row],[SiteName]]&amp;"_"&amp;Table2[[#This Row],[SampleID]]</f>
        <v>Petrick2019_IODPU1460_</v>
      </c>
      <c r="D4852" t="s">
        <v>1464</v>
      </c>
      <c r="F4852">
        <v>223.58500000000001</v>
      </c>
      <c r="K4852" t="s">
        <v>264</v>
      </c>
      <c r="L4852">
        <v>-27.37</v>
      </c>
      <c r="M4852">
        <v>112.92</v>
      </c>
      <c r="N4852">
        <v>1.7088031299999999</v>
      </c>
      <c r="O4852" t="s">
        <v>39</v>
      </c>
      <c r="P4852" t="s">
        <v>791</v>
      </c>
      <c r="T4852">
        <v>0</v>
      </c>
      <c r="U4852">
        <v>0.63817344600000003</v>
      </c>
      <c r="V4852" t="s">
        <v>5</v>
      </c>
      <c r="W4852" t="s">
        <v>6</v>
      </c>
      <c r="Y4852" t="s">
        <v>7</v>
      </c>
      <c r="AT4852">
        <v>0.26687198499999998</v>
      </c>
      <c r="AU4852">
        <v>6.9336004000000007E-2</v>
      </c>
      <c r="AV4852">
        <v>6.1949233999999999E-2</v>
      </c>
      <c r="AW4852">
        <v>3.206022E-2</v>
      </c>
      <c r="AX4852">
        <v>0.54150027599999995</v>
      </c>
      <c r="AY4852">
        <v>2.828228E-2</v>
      </c>
      <c r="AZ4852">
        <v>5.5487898000000001E-2</v>
      </c>
      <c r="BA4852">
        <v>0.117817955</v>
      </c>
      <c r="BB4852">
        <v>0.22280618799999999</v>
      </c>
      <c r="BC4852" t="s">
        <v>1465</v>
      </c>
      <c r="BD4852">
        <v>2019</v>
      </c>
      <c r="BE4852" t="s">
        <v>1466</v>
      </c>
      <c r="BG4852" t="s">
        <v>36</v>
      </c>
      <c r="BN4852">
        <v>2.6603339999999864E-3</v>
      </c>
    </row>
    <row r="4853" spans="1:66" x14ac:dyDescent="0.25">
      <c r="A4853">
        <v>106091</v>
      </c>
      <c r="C4853" t="str">
        <f>Table2[[#This Row],[LeadAuthor]]&amp;Table2[[#This Row],[Year]]&amp;"_"&amp;Table2[[#This Row],[SiteName]]&amp;"_"&amp;Table2[[#This Row],[SampleID]]</f>
        <v>Petrick2019_IODPU1460_</v>
      </c>
      <c r="D4853" t="s">
        <v>1464</v>
      </c>
      <c r="F4853">
        <v>224.27</v>
      </c>
      <c r="K4853" t="s">
        <v>264</v>
      </c>
      <c r="L4853">
        <v>-27.37</v>
      </c>
      <c r="M4853">
        <v>112.92</v>
      </c>
      <c r="N4853">
        <v>1.7114634639999999</v>
      </c>
      <c r="O4853" t="s">
        <v>39</v>
      </c>
      <c r="P4853" t="s">
        <v>791</v>
      </c>
      <c r="T4853">
        <v>0</v>
      </c>
      <c r="U4853">
        <v>0.64835298500000005</v>
      </c>
      <c r="V4853" t="s">
        <v>5</v>
      </c>
      <c r="W4853" t="s">
        <v>6</v>
      </c>
      <c r="Y4853" t="s">
        <v>7</v>
      </c>
      <c r="AT4853">
        <v>0.242724194</v>
      </c>
      <c r="AU4853">
        <v>6.7034582999999995E-2</v>
      </c>
      <c r="AV4853">
        <v>6.2405881000000003E-2</v>
      </c>
      <c r="AW4853">
        <v>3.2118244999999997E-2</v>
      </c>
      <c r="AX4853">
        <v>0.566645485</v>
      </c>
      <c r="AY4853">
        <v>2.9071611000000001E-2</v>
      </c>
      <c r="AZ4853">
        <v>3.2201656000000002E-2</v>
      </c>
      <c r="BA4853">
        <v>0.18470077300000001</v>
      </c>
      <c r="BB4853">
        <v>0.21334196599999999</v>
      </c>
      <c r="BC4853" t="s">
        <v>1465</v>
      </c>
      <c r="BD4853">
        <v>2019</v>
      </c>
      <c r="BE4853" t="s">
        <v>1466</v>
      </c>
      <c r="BG4853" t="s">
        <v>36</v>
      </c>
      <c r="BN4853">
        <v>5.942061000000054E-3</v>
      </c>
    </row>
    <row r="4854" spans="1:66" x14ac:dyDescent="0.25">
      <c r="A4854">
        <v>106092</v>
      </c>
      <c r="C4854" t="str">
        <f>Table2[[#This Row],[LeadAuthor]]&amp;Table2[[#This Row],[Year]]&amp;"_"&amp;Table2[[#This Row],[SiteName]]&amp;"_"&amp;Table2[[#This Row],[SampleID]]</f>
        <v>Petrick2019_IODPU1460_</v>
      </c>
      <c r="D4854" t="s">
        <v>1464</v>
      </c>
      <c r="F4854">
        <v>225.8</v>
      </c>
      <c r="K4854" t="s">
        <v>264</v>
      </c>
      <c r="L4854">
        <v>-27.37</v>
      </c>
      <c r="M4854">
        <v>112.92</v>
      </c>
      <c r="N4854">
        <v>1.717405525</v>
      </c>
      <c r="O4854" t="s">
        <v>39</v>
      </c>
      <c r="P4854" t="s">
        <v>791</v>
      </c>
      <c r="T4854">
        <v>0</v>
      </c>
      <c r="U4854">
        <v>0.65873884000000005</v>
      </c>
      <c r="V4854" t="s">
        <v>5</v>
      </c>
      <c r="W4854" t="s">
        <v>6</v>
      </c>
      <c r="Y4854" t="s">
        <v>7</v>
      </c>
      <c r="AT4854">
        <v>0.22667389900000001</v>
      </c>
      <c r="AU4854">
        <v>7.4066841999999994E-2</v>
      </c>
      <c r="AV4854">
        <v>6.9028309999999996E-2</v>
      </c>
      <c r="AW4854">
        <v>3.9621149000000001E-2</v>
      </c>
      <c r="AX4854">
        <v>0.55628750699999996</v>
      </c>
      <c r="AY4854">
        <v>3.4322291999999997E-2</v>
      </c>
      <c r="AZ4854">
        <v>2.5730029000000001E-2</v>
      </c>
      <c r="BA4854">
        <v>0.16998463899999999</v>
      </c>
      <c r="BB4854">
        <v>0.236273289</v>
      </c>
      <c r="BC4854" t="s">
        <v>1465</v>
      </c>
      <c r="BD4854">
        <v>2019</v>
      </c>
      <c r="BE4854" t="s">
        <v>1466</v>
      </c>
      <c r="BG4854" t="s">
        <v>36</v>
      </c>
      <c r="BN4854">
        <v>5.7284570000000201E-3</v>
      </c>
    </row>
    <row r="4855" spans="1:66" x14ac:dyDescent="0.25">
      <c r="A4855">
        <v>106093</v>
      </c>
      <c r="C4855" t="str">
        <f>Table2[[#This Row],[LeadAuthor]]&amp;Table2[[#This Row],[Year]]&amp;"_"&amp;Table2[[#This Row],[SiteName]]&amp;"_"&amp;Table2[[#This Row],[SampleID]]</f>
        <v>Petrick2019_IODPU1460_</v>
      </c>
      <c r="D4855" t="s">
        <v>1464</v>
      </c>
      <c r="F4855">
        <v>227.27500000000001</v>
      </c>
      <c r="K4855" t="s">
        <v>264</v>
      </c>
      <c r="L4855">
        <v>-27.37</v>
      </c>
      <c r="M4855">
        <v>112.92</v>
      </c>
      <c r="N4855">
        <v>1.723133982</v>
      </c>
      <c r="O4855" t="s">
        <v>39</v>
      </c>
      <c r="P4855" t="s">
        <v>791</v>
      </c>
      <c r="T4855">
        <v>0</v>
      </c>
      <c r="U4855">
        <v>0.66187786800000004</v>
      </c>
      <c r="V4855" t="s">
        <v>5</v>
      </c>
      <c r="W4855" t="s">
        <v>6</v>
      </c>
      <c r="Y4855" t="s">
        <v>7</v>
      </c>
      <c r="AT4855">
        <v>0.23834646600000001</v>
      </c>
      <c r="AU4855">
        <v>6.8856681000000003E-2</v>
      </c>
      <c r="AV4855">
        <v>6.6327346999999995E-2</v>
      </c>
      <c r="AW4855">
        <v>3.4049528000000003E-2</v>
      </c>
      <c r="AX4855">
        <v>0.55800912800000002</v>
      </c>
      <c r="AY4855">
        <v>3.4410850999999999E-2</v>
      </c>
      <c r="AZ4855">
        <v>2.7136739999999999E-2</v>
      </c>
      <c r="BA4855">
        <v>0.13855255599999999</v>
      </c>
      <c r="BB4855">
        <v>0.22219230700000001</v>
      </c>
      <c r="BC4855" t="s">
        <v>1465</v>
      </c>
      <c r="BD4855">
        <v>2019</v>
      </c>
      <c r="BE4855" t="s">
        <v>1466</v>
      </c>
      <c r="BG4855" t="s">
        <v>36</v>
      </c>
      <c r="BN4855">
        <v>4.0196299999999408E-3</v>
      </c>
    </row>
    <row r="4856" spans="1:66" x14ac:dyDescent="0.25">
      <c r="A4856">
        <v>106094</v>
      </c>
      <c r="C4856" t="str">
        <f>Table2[[#This Row],[LeadAuthor]]&amp;Table2[[#This Row],[Year]]&amp;"_"&amp;Table2[[#This Row],[SiteName]]&amp;"_"&amp;Table2[[#This Row],[SampleID]]</f>
        <v>Petrick2019_IODPU1460_</v>
      </c>
      <c r="D4856" t="s">
        <v>1464</v>
      </c>
      <c r="F4856">
        <v>228.31</v>
      </c>
      <c r="K4856" t="s">
        <v>264</v>
      </c>
      <c r="L4856">
        <v>-27.37</v>
      </c>
      <c r="M4856">
        <v>112.92</v>
      </c>
      <c r="N4856">
        <v>1.7271536119999999</v>
      </c>
      <c r="O4856" t="s">
        <v>39</v>
      </c>
      <c r="P4856" t="s">
        <v>791</v>
      </c>
      <c r="T4856">
        <v>0</v>
      </c>
      <c r="U4856">
        <v>0.65599015000000005</v>
      </c>
      <c r="V4856" t="s">
        <v>5</v>
      </c>
      <c r="W4856" t="s">
        <v>6</v>
      </c>
      <c r="Y4856" t="s">
        <v>7</v>
      </c>
      <c r="AT4856">
        <v>0.26019258899999997</v>
      </c>
      <c r="AU4856">
        <v>7.2940243000000002E-2</v>
      </c>
      <c r="AV4856">
        <v>6.9069061000000001E-2</v>
      </c>
      <c r="AW4856">
        <v>3.5848695999999999E-2</v>
      </c>
      <c r="AX4856">
        <v>0.52777789200000003</v>
      </c>
      <c r="AY4856">
        <v>3.4171518999999997E-2</v>
      </c>
      <c r="AZ4856">
        <v>4.9371104999999998E-2</v>
      </c>
      <c r="BA4856">
        <v>5.2861896999999998E-2</v>
      </c>
      <c r="BB4856">
        <v>0.24041121700000001</v>
      </c>
      <c r="BC4856" t="s">
        <v>1465</v>
      </c>
      <c r="BD4856">
        <v>2019</v>
      </c>
      <c r="BE4856" t="s">
        <v>1466</v>
      </c>
      <c r="BG4856" t="s">
        <v>36</v>
      </c>
      <c r="BN4856">
        <v>8.2619590000001519E-3</v>
      </c>
    </row>
    <row r="4857" spans="1:66" x14ac:dyDescent="0.25">
      <c r="A4857">
        <v>106095</v>
      </c>
      <c r="C4857" t="str">
        <f>Table2[[#This Row],[LeadAuthor]]&amp;Table2[[#This Row],[Year]]&amp;"_"&amp;Table2[[#This Row],[SiteName]]&amp;"_"&amp;Table2[[#This Row],[SampleID]]</f>
        <v>Petrick2019_IODPU1460_</v>
      </c>
      <c r="D4857" t="s">
        <v>1464</v>
      </c>
      <c r="F4857">
        <v>230.5</v>
      </c>
      <c r="K4857" t="s">
        <v>264</v>
      </c>
      <c r="L4857">
        <v>-27.37</v>
      </c>
      <c r="M4857">
        <v>112.92</v>
      </c>
      <c r="N4857">
        <v>1.7354155710000001</v>
      </c>
      <c r="O4857" t="s">
        <v>39</v>
      </c>
      <c r="P4857" t="s">
        <v>791</v>
      </c>
      <c r="T4857">
        <v>0</v>
      </c>
      <c r="U4857">
        <v>0.64143444599999999</v>
      </c>
      <c r="V4857" t="s">
        <v>5</v>
      </c>
      <c r="W4857" t="s">
        <v>6</v>
      </c>
      <c r="Y4857" t="s">
        <v>7</v>
      </c>
      <c r="AT4857">
        <v>0.260516466</v>
      </c>
      <c r="AU4857">
        <v>7.1962816999999998E-2</v>
      </c>
      <c r="AV4857">
        <v>6.5050983000000007E-2</v>
      </c>
      <c r="AW4857">
        <v>3.3873923E-2</v>
      </c>
      <c r="AX4857">
        <v>0.53878713099999997</v>
      </c>
      <c r="AY4857">
        <v>2.9808680000000001E-2</v>
      </c>
      <c r="AZ4857">
        <v>2.0176551000000001E-2</v>
      </c>
      <c r="BA4857">
        <v>0.115999668</v>
      </c>
      <c r="BB4857">
        <v>0.23109064000000001</v>
      </c>
      <c r="BC4857" t="s">
        <v>1465</v>
      </c>
      <c r="BD4857">
        <v>2019</v>
      </c>
      <c r="BE4857" t="s">
        <v>1466</v>
      </c>
      <c r="BG4857" t="s">
        <v>36</v>
      </c>
      <c r="BN4857">
        <v>4.1213189999997901E-3</v>
      </c>
    </row>
    <row r="4858" spans="1:66" x14ac:dyDescent="0.25">
      <c r="A4858">
        <v>106096</v>
      </c>
      <c r="C4858" t="str">
        <f>Table2[[#This Row],[LeadAuthor]]&amp;Table2[[#This Row],[Year]]&amp;"_"&amp;Table2[[#This Row],[SiteName]]&amp;"_"&amp;Table2[[#This Row],[SampleID]]</f>
        <v>Petrick2019_IODPU1460_</v>
      </c>
      <c r="D4858" t="s">
        <v>1464</v>
      </c>
      <c r="F4858">
        <v>231.98</v>
      </c>
      <c r="K4858" t="s">
        <v>264</v>
      </c>
      <c r="L4858">
        <v>-27.37</v>
      </c>
      <c r="M4858">
        <v>112.92</v>
      </c>
      <c r="N4858">
        <v>1.7395368899999999</v>
      </c>
      <c r="O4858" t="s">
        <v>39</v>
      </c>
      <c r="P4858" t="s">
        <v>791</v>
      </c>
      <c r="T4858">
        <v>0</v>
      </c>
      <c r="U4858">
        <v>0.64895336299999995</v>
      </c>
      <c r="V4858" t="s">
        <v>5</v>
      </c>
      <c r="W4858" t="s">
        <v>6</v>
      </c>
      <c r="Y4858" t="s">
        <v>7</v>
      </c>
      <c r="AT4858">
        <v>0.247062694</v>
      </c>
      <c r="AU4858">
        <v>7.1177151999999994E-2</v>
      </c>
      <c r="AV4858">
        <v>6.4856428999999993E-2</v>
      </c>
      <c r="AW4858">
        <v>3.5333137000000001E-2</v>
      </c>
      <c r="AX4858">
        <v>0.55018033700000002</v>
      </c>
      <c r="AY4858">
        <v>3.1390251000000001E-2</v>
      </c>
      <c r="AZ4858">
        <v>3.0062843999999998E-2</v>
      </c>
      <c r="BA4858">
        <v>0.14467950900000001</v>
      </c>
      <c r="BB4858">
        <v>0.22759759199999999</v>
      </c>
      <c r="BC4858" t="s">
        <v>1465</v>
      </c>
      <c r="BD4858">
        <v>2019</v>
      </c>
      <c r="BE4858" t="s">
        <v>1466</v>
      </c>
      <c r="BG4858" t="s">
        <v>36</v>
      </c>
      <c r="BN4858">
        <v>2.784676000000097E-3</v>
      </c>
    </row>
    <row r="4859" spans="1:66" x14ac:dyDescent="0.25">
      <c r="A4859">
        <v>106097</v>
      </c>
      <c r="C4859" t="str">
        <f>Table2[[#This Row],[LeadAuthor]]&amp;Table2[[#This Row],[Year]]&amp;"_"&amp;Table2[[#This Row],[SiteName]]&amp;"_"&amp;Table2[[#This Row],[SampleID]]</f>
        <v>Petrick2019_IODPU1460_</v>
      </c>
      <c r="D4859" t="s">
        <v>1464</v>
      </c>
      <c r="F4859">
        <v>232.98</v>
      </c>
      <c r="K4859" t="s">
        <v>264</v>
      </c>
      <c r="L4859">
        <v>-27.37</v>
      </c>
      <c r="M4859">
        <v>112.92</v>
      </c>
      <c r="N4859">
        <v>1.742321566</v>
      </c>
      <c r="O4859" t="s">
        <v>39</v>
      </c>
      <c r="P4859" t="s">
        <v>791</v>
      </c>
      <c r="T4859">
        <v>0</v>
      </c>
      <c r="U4859">
        <v>0.64076823299999996</v>
      </c>
      <c r="V4859" t="s">
        <v>5</v>
      </c>
      <c r="W4859" t="s">
        <v>6</v>
      </c>
      <c r="Y4859" t="s">
        <v>7</v>
      </c>
      <c r="AT4859">
        <v>0.248238501</v>
      </c>
      <c r="AU4859">
        <v>7.1600127E-2</v>
      </c>
      <c r="AV4859">
        <v>6.2811723E-2</v>
      </c>
      <c r="AW4859">
        <v>3.6151489000000002E-2</v>
      </c>
      <c r="AX4859">
        <v>0.55244692299999998</v>
      </c>
      <c r="AY4859">
        <v>2.8751235999999999E-2</v>
      </c>
      <c r="AZ4859">
        <v>3.4694783999999999E-2</v>
      </c>
      <c r="BA4859">
        <v>0.17072357399999999</v>
      </c>
      <c r="BB4859">
        <v>0.226884909</v>
      </c>
      <c r="BC4859" t="s">
        <v>1465</v>
      </c>
      <c r="BD4859">
        <v>2019</v>
      </c>
      <c r="BE4859" t="s">
        <v>1466</v>
      </c>
      <c r="BG4859" t="s">
        <v>36</v>
      </c>
      <c r="BN4859">
        <v>1.9214260000000039E-3</v>
      </c>
    </row>
    <row r="4860" spans="1:66" x14ac:dyDescent="0.25">
      <c r="A4860">
        <v>106098</v>
      </c>
      <c r="C4860" t="str">
        <f>Table2[[#This Row],[LeadAuthor]]&amp;Table2[[#This Row],[Year]]&amp;"_"&amp;Table2[[#This Row],[SiteName]]&amp;"_"&amp;Table2[[#This Row],[SampleID]]</f>
        <v>Petrick2019_IODPU1460_</v>
      </c>
      <c r="D4860" t="s">
        <v>1464</v>
      </c>
      <c r="F4860">
        <v>233.67</v>
      </c>
      <c r="K4860" t="s">
        <v>264</v>
      </c>
      <c r="L4860">
        <v>-27.37</v>
      </c>
      <c r="M4860">
        <v>112.92</v>
      </c>
      <c r="N4860">
        <v>1.744242992</v>
      </c>
      <c r="O4860" t="s">
        <v>39</v>
      </c>
      <c r="P4860" t="s">
        <v>791</v>
      </c>
      <c r="T4860">
        <v>0</v>
      </c>
      <c r="U4860">
        <v>0.63545703799999997</v>
      </c>
      <c r="V4860" t="s">
        <v>5</v>
      </c>
      <c r="W4860" t="s">
        <v>6</v>
      </c>
      <c r="Y4860" t="s">
        <v>7</v>
      </c>
      <c r="AT4860">
        <v>0.26051661100000001</v>
      </c>
      <c r="AU4860">
        <v>6.7169714000000005E-2</v>
      </c>
      <c r="AV4860">
        <v>5.9118662000000002E-2</v>
      </c>
      <c r="AW4860">
        <v>3.2719889000000002E-2</v>
      </c>
      <c r="AX4860">
        <v>0.55522605700000005</v>
      </c>
      <c r="AY4860">
        <v>2.5249068E-2</v>
      </c>
      <c r="AZ4860">
        <v>9.9909649999999992E-3</v>
      </c>
      <c r="BA4860">
        <v>0.164134377</v>
      </c>
      <c r="BB4860">
        <v>0.215026148</v>
      </c>
      <c r="BC4860" t="s">
        <v>1465</v>
      </c>
      <c r="BD4860">
        <v>2019</v>
      </c>
      <c r="BE4860" t="s">
        <v>1466</v>
      </c>
      <c r="BG4860" t="s">
        <v>36</v>
      </c>
      <c r="BN4860">
        <v>4.2605529999999447E-3</v>
      </c>
    </row>
    <row r="4861" spans="1:66" x14ac:dyDescent="0.25">
      <c r="A4861">
        <v>106099</v>
      </c>
      <c r="C4861" t="str">
        <f>Table2[[#This Row],[LeadAuthor]]&amp;Table2[[#This Row],[Year]]&amp;"_"&amp;Table2[[#This Row],[SiteName]]&amp;"_"&amp;Table2[[#This Row],[SampleID]]</f>
        <v>Petrick2019_IODPU1460_</v>
      </c>
      <c r="D4861" t="s">
        <v>1464</v>
      </c>
      <c r="F4861">
        <v>235.2</v>
      </c>
      <c r="K4861" t="s">
        <v>264</v>
      </c>
      <c r="L4861">
        <v>-27.37</v>
      </c>
      <c r="M4861">
        <v>112.92</v>
      </c>
      <c r="N4861">
        <v>1.7485035449999999</v>
      </c>
      <c r="O4861" t="s">
        <v>39</v>
      </c>
      <c r="P4861" t="s">
        <v>791</v>
      </c>
      <c r="T4861">
        <v>0</v>
      </c>
      <c r="U4861">
        <v>0.63575500100000004</v>
      </c>
      <c r="V4861" t="s">
        <v>5</v>
      </c>
      <c r="W4861" t="s">
        <v>6</v>
      </c>
      <c r="Y4861" t="s">
        <v>7</v>
      </c>
      <c r="AT4861">
        <v>0.28752213799999998</v>
      </c>
      <c r="AU4861">
        <v>6.066904E-2</v>
      </c>
      <c r="AV4861">
        <v>5.2141951999999998E-2</v>
      </c>
      <c r="AW4861">
        <v>2.9958843999999998E-2</v>
      </c>
      <c r="AX4861">
        <v>0.54591678300000002</v>
      </c>
      <c r="AY4861">
        <v>2.3791243E-2</v>
      </c>
      <c r="AZ4861">
        <v>2.0261982000000001E-2</v>
      </c>
      <c r="BA4861">
        <v>9.1300650999999997E-2</v>
      </c>
      <c r="BB4861">
        <v>0.20038494300000001</v>
      </c>
      <c r="BC4861" t="s">
        <v>1465</v>
      </c>
      <c r="BD4861">
        <v>2019</v>
      </c>
      <c r="BE4861" t="s">
        <v>1466</v>
      </c>
      <c r="BG4861" t="s">
        <v>36</v>
      </c>
      <c r="BN4861">
        <v>4.1073959999999854E-3</v>
      </c>
    </row>
    <row r="4862" spans="1:66" x14ac:dyDescent="0.25">
      <c r="A4862">
        <v>106100</v>
      </c>
      <c r="C4862" t="str">
        <f>Table2[[#This Row],[LeadAuthor]]&amp;Table2[[#This Row],[Year]]&amp;"_"&amp;Table2[[#This Row],[SiteName]]&amp;"_"&amp;Table2[[#This Row],[SampleID]]</f>
        <v>Petrick2019_IODPU1460_</v>
      </c>
      <c r="D4862" t="s">
        <v>1464</v>
      </c>
      <c r="F4862">
        <v>236.67500000000001</v>
      </c>
      <c r="K4862" t="s">
        <v>264</v>
      </c>
      <c r="L4862">
        <v>-27.37</v>
      </c>
      <c r="M4862">
        <v>112.92</v>
      </c>
      <c r="N4862">
        <v>1.7526109409999999</v>
      </c>
      <c r="O4862" t="s">
        <v>39</v>
      </c>
      <c r="P4862" t="s">
        <v>791</v>
      </c>
      <c r="T4862">
        <v>0</v>
      </c>
      <c r="U4862">
        <v>0.63287544900000003</v>
      </c>
      <c r="V4862" t="s">
        <v>5</v>
      </c>
      <c r="W4862" t="s">
        <v>6</v>
      </c>
      <c r="Y4862" t="s">
        <v>7</v>
      </c>
      <c r="AT4862">
        <v>0.26360183300000001</v>
      </c>
      <c r="AU4862">
        <v>6.5230354000000004E-2</v>
      </c>
      <c r="AV4862">
        <v>5.6274729000000002E-2</v>
      </c>
      <c r="AW4862">
        <v>2.9422598000000001E-2</v>
      </c>
      <c r="AX4862">
        <v>0.55871908299999995</v>
      </c>
      <c r="AY4862">
        <v>2.6751403E-2</v>
      </c>
      <c r="AZ4862">
        <v>0.10614394100000001</v>
      </c>
      <c r="BA4862">
        <v>0.175479618</v>
      </c>
      <c r="BB4862">
        <v>0.20495390599999999</v>
      </c>
      <c r="BC4862" t="s">
        <v>1465</v>
      </c>
      <c r="BD4862">
        <v>2019</v>
      </c>
      <c r="BE4862" t="s">
        <v>1466</v>
      </c>
      <c r="BG4862" t="s">
        <v>36</v>
      </c>
      <c r="BN4862">
        <v>4.8871050000001137E-3</v>
      </c>
    </row>
    <row r="4863" spans="1:66" x14ac:dyDescent="0.25">
      <c r="A4863">
        <v>106101</v>
      </c>
      <c r="C4863" t="str">
        <f>Table2[[#This Row],[LeadAuthor]]&amp;Table2[[#This Row],[Year]]&amp;"_"&amp;Table2[[#This Row],[SiteName]]&amp;"_"&amp;Table2[[#This Row],[SampleID]]</f>
        <v>Petrick2019_IODPU1460_</v>
      </c>
      <c r="D4863" t="s">
        <v>1464</v>
      </c>
      <c r="F4863">
        <v>238.43</v>
      </c>
      <c r="K4863" t="s">
        <v>264</v>
      </c>
      <c r="L4863">
        <v>-27.37</v>
      </c>
      <c r="M4863">
        <v>112.92</v>
      </c>
      <c r="N4863">
        <v>1.757498046</v>
      </c>
      <c r="O4863" t="s">
        <v>39</v>
      </c>
      <c r="P4863" t="s">
        <v>791</v>
      </c>
      <c r="T4863">
        <v>0</v>
      </c>
      <c r="U4863">
        <v>0.64132967600000002</v>
      </c>
      <c r="V4863" t="s">
        <v>5</v>
      </c>
      <c r="W4863" t="s">
        <v>6</v>
      </c>
      <c r="Y4863" t="s">
        <v>7</v>
      </c>
      <c r="AT4863">
        <v>0.28394408100000001</v>
      </c>
      <c r="AU4863">
        <v>7.3195422999999996E-2</v>
      </c>
      <c r="AV4863">
        <v>6.7960665000000003E-2</v>
      </c>
      <c r="AW4863">
        <v>3.1054297000000002E-2</v>
      </c>
      <c r="AX4863">
        <v>0.51198154200000001</v>
      </c>
      <c r="AY4863">
        <v>3.1863992000000001E-2</v>
      </c>
      <c r="AZ4863">
        <v>3.9355955999999997E-2</v>
      </c>
      <c r="BA4863">
        <v>1.5957170999999999E-2</v>
      </c>
      <c r="BB4863">
        <v>0.240498515</v>
      </c>
      <c r="BC4863" t="s">
        <v>1465</v>
      </c>
      <c r="BD4863">
        <v>2019</v>
      </c>
      <c r="BE4863" t="s">
        <v>1466</v>
      </c>
      <c r="BG4863" t="s">
        <v>36</v>
      </c>
      <c r="BN4863">
        <v>2.4226679999999057E-3</v>
      </c>
    </row>
    <row r="4864" spans="1:66" x14ac:dyDescent="0.25">
      <c r="A4864">
        <v>106102</v>
      </c>
      <c r="C4864" t="str">
        <f>Table2[[#This Row],[LeadAuthor]]&amp;Table2[[#This Row],[Year]]&amp;"_"&amp;Table2[[#This Row],[SiteName]]&amp;"_"&amp;Table2[[#This Row],[SampleID]]</f>
        <v>Petrick2019_IODPU1460_</v>
      </c>
      <c r="D4864" t="s">
        <v>1464</v>
      </c>
      <c r="F4864">
        <v>239.3</v>
      </c>
      <c r="K4864" t="s">
        <v>264</v>
      </c>
      <c r="L4864">
        <v>-27.37</v>
      </c>
      <c r="M4864">
        <v>112.92</v>
      </c>
      <c r="N4864">
        <v>1.7599207139999999</v>
      </c>
      <c r="O4864" t="s">
        <v>39</v>
      </c>
      <c r="P4864" t="s">
        <v>791</v>
      </c>
      <c r="T4864">
        <v>0</v>
      </c>
      <c r="U4864">
        <v>0.65771032699999998</v>
      </c>
      <c r="V4864" t="s">
        <v>5</v>
      </c>
      <c r="W4864" t="s">
        <v>6</v>
      </c>
      <c r="Y4864" t="s">
        <v>7</v>
      </c>
      <c r="AT4864">
        <v>0.27374681000000001</v>
      </c>
      <c r="AU4864">
        <v>6.9166489999999997E-2</v>
      </c>
      <c r="AV4864">
        <v>6.7433641000000002E-2</v>
      </c>
      <c r="AW4864">
        <v>3.1913050999999998E-2</v>
      </c>
      <c r="AX4864">
        <v>0.52418314499999996</v>
      </c>
      <c r="AY4864">
        <v>3.3556863999999999E-2</v>
      </c>
      <c r="AZ4864">
        <v>3.9590249000000001E-2</v>
      </c>
      <c r="BA4864">
        <v>1.0994771E-2</v>
      </c>
      <c r="BB4864">
        <v>0.23203090100000001</v>
      </c>
      <c r="BC4864" t="s">
        <v>1465</v>
      </c>
      <c r="BD4864">
        <v>2019</v>
      </c>
      <c r="BE4864" t="s">
        <v>1466</v>
      </c>
      <c r="BG4864" t="s">
        <v>36</v>
      </c>
      <c r="BN4864">
        <v>1.6708050000000529E-3</v>
      </c>
    </row>
    <row r="4865" spans="1:66" x14ac:dyDescent="0.25">
      <c r="A4865">
        <v>106103</v>
      </c>
      <c r="C4865" t="str">
        <f>Table2[[#This Row],[LeadAuthor]]&amp;Table2[[#This Row],[Year]]&amp;"_"&amp;Table2[[#This Row],[SiteName]]&amp;"_"&amp;Table2[[#This Row],[SampleID]]</f>
        <v>Petrick2019_IODPU1460_</v>
      </c>
      <c r="D4865" t="s">
        <v>1464</v>
      </c>
      <c r="F4865">
        <v>239.9</v>
      </c>
      <c r="K4865" t="s">
        <v>264</v>
      </c>
      <c r="L4865">
        <v>-27.37</v>
      </c>
      <c r="M4865">
        <v>112.92</v>
      </c>
      <c r="N4865">
        <v>1.761591519</v>
      </c>
      <c r="O4865" t="s">
        <v>39</v>
      </c>
      <c r="P4865" t="s">
        <v>791</v>
      </c>
      <c r="T4865">
        <v>0</v>
      </c>
      <c r="U4865">
        <v>0.65655338399999996</v>
      </c>
      <c r="V4865" t="s">
        <v>5</v>
      </c>
      <c r="W4865" t="s">
        <v>6</v>
      </c>
      <c r="Y4865" t="s">
        <v>7</v>
      </c>
      <c r="AT4865">
        <v>0.248125081</v>
      </c>
      <c r="AU4865">
        <v>6.7633940000000004E-2</v>
      </c>
      <c r="AV4865">
        <v>6.4317423999999998E-2</v>
      </c>
      <c r="AW4865">
        <v>3.0539732999999999E-2</v>
      </c>
      <c r="AX4865">
        <v>0.55494783700000005</v>
      </c>
      <c r="AY4865">
        <v>3.4435985000000002E-2</v>
      </c>
      <c r="AZ4865">
        <v>2.3391064999999999E-2</v>
      </c>
      <c r="BA4865">
        <v>0.129842393</v>
      </c>
      <c r="BB4865">
        <v>0.216114533</v>
      </c>
      <c r="BC4865" t="s">
        <v>1465</v>
      </c>
      <c r="BD4865">
        <v>2019</v>
      </c>
      <c r="BE4865" t="s">
        <v>1466</v>
      </c>
      <c r="BG4865" t="s">
        <v>36</v>
      </c>
      <c r="BN4865">
        <v>2.5062080000000098E-3</v>
      </c>
    </row>
    <row r="4866" spans="1:66" x14ac:dyDescent="0.25">
      <c r="A4866">
        <v>106104</v>
      </c>
      <c r="C4866" t="str">
        <f>Table2[[#This Row],[LeadAuthor]]&amp;Table2[[#This Row],[Year]]&amp;"_"&amp;Table2[[#This Row],[SiteName]]&amp;"_"&amp;Table2[[#This Row],[SampleID]]</f>
        <v>Petrick2019_IODPU1460_</v>
      </c>
      <c r="D4866" t="s">
        <v>1464</v>
      </c>
      <c r="F4866">
        <v>240.8</v>
      </c>
      <c r="K4866" t="s">
        <v>264</v>
      </c>
      <c r="L4866">
        <v>-27.37</v>
      </c>
      <c r="M4866">
        <v>112.92</v>
      </c>
      <c r="N4866">
        <v>1.764097727</v>
      </c>
      <c r="O4866" t="s">
        <v>39</v>
      </c>
      <c r="P4866" t="s">
        <v>791</v>
      </c>
      <c r="T4866">
        <v>0</v>
      </c>
      <c r="U4866">
        <v>0.66141359600000005</v>
      </c>
      <c r="V4866" t="s">
        <v>5</v>
      </c>
      <c r="W4866" t="s">
        <v>6</v>
      </c>
      <c r="Y4866" t="s">
        <v>7</v>
      </c>
      <c r="AT4866">
        <v>0.24730226299999999</v>
      </c>
      <c r="AU4866">
        <v>6.5479914E-2</v>
      </c>
      <c r="AV4866">
        <v>6.2212491000000002E-2</v>
      </c>
      <c r="AW4866">
        <v>3.2023918999999998E-2</v>
      </c>
      <c r="AX4866">
        <v>0.55930570199999996</v>
      </c>
      <c r="AY4866">
        <v>3.3675711999999997E-2</v>
      </c>
      <c r="AZ4866">
        <v>2.8352845000000002E-2</v>
      </c>
      <c r="BA4866">
        <v>0.1247972</v>
      </c>
      <c r="BB4866">
        <v>0.21219184799999999</v>
      </c>
      <c r="BC4866" t="s">
        <v>1465</v>
      </c>
      <c r="BD4866">
        <v>2019</v>
      </c>
      <c r="BE4866" t="s">
        <v>1466</v>
      </c>
      <c r="BG4866" t="s">
        <v>36</v>
      </c>
      <c r="BN4866">
        <v>3.0748449999999927E-3</v>
      </c>
    </row>
    <row r="4867" spans="1:66" x14ac:dyDescent="0.25">
      <c r="A4867">
        <v>106105</v>
      </c>
      <c r="C4867" t="str">
        <f>Table2[[#This Row],[LeadAuthor]]&amp;Table2[[#This Row],[Year]]&amp;"_"&amp;Table2[[#This Row],[SiteName]]&amp;"_"&amp;Table2[[#This Row],[SampleID]]</f>
        <v>Petrick2019_IODPU1460_</v>
      </c>
      <c r="D4867" t="s">
        <v>1464</v>
      </c>
      <c r="F4867">
        <v>241.43</v>
      </c>
      <c r="K4867" t="s">
        <v>264</v>
      </c>
      <c r="L4867">
        <v>-27.37</v>
      </c>
      <c r="M4867">
        <v>112.92</v>
      </c>
      <c r="N4867">
        <v>1.767172572</v>
      </c>
      <c r="O4867" t="s">
        <v>39</v>
      </c>
      <c r="P4867" t="s">
        <v>791</v>
      </c>
      <c r="T4867">
        <v>0</v>
      </c>
      <c r="U4867">
        <v>0.658775047</v>
      </c>
      <c r="V4867" t="s">
        <v>5</v>
      </c>
      <c r="W4867" t="s">
        <v>6</v>
      </c>
      <c r="Y4867" t="s">
        <v>7</v>
      </c>
      <c r="AT4867">
        <v>0.24409932300000001</v>
      </c>
      <c r="AU4867">
        <v>6.6532158999999993E-2</v>
      </c>
      <c r="AV4867">
        <v>6.2746615000000006E-2</v>
      </c>
      <c r="AW4867">
        <v>3.4966248999999998E-2</v>
      </c>
      <c r="AX4867">
        <v>0.56092033200000002</v>
      </c>
      <c r="AY4867">
        <v>3.0735321999999999E-2</v>
      </c>
      <c r="AZ4867">
        <v>4.0748265999999998E-2</v>
      </c>
      <c r="BA4867">
        <v>0.13997478899999999</v>
      </c>
      <c r="BB4867">
        <v>0.21728386799999999</v>
      </c>
      <c r="BC4867" t="s">
        <v>1465</v>
      </c>
      <c r="BD4867">
        <v>2019</v>
      </c>
      <c r="BE4867" t="s">
        <v>1466</v>
      </c>
      <c r="BG4867" t="s">
        <v>36</v>
      </c>
      <c r="BN4867">
        <v>9.4581879999999785E-3</v>
      </c>
    </row>
    <row r="4868" spans="1:66" x14ac:dyDescent="0.25">
      <c r="A4868">
        <v>106106</v>
      </c>
      <c r="C4868" t="str">
        <f>Table2[[#This Row],[LeadAuthor]]&amp;Table2[[#This Row],[Year]]&amp;"_"&amp;Table2[[#This Row],[SiteName]]&amp;"_"&amp;Table2[[#This Row],[SampleID]]</f>
        <v>Petrick2019_IODPU1460_</v>
      </c>
      <c r="D4868" t="s">
        <v>1464</v>
      </c>
      <c r="F4868">
        <v>243.07</v>
      </c>
      <c r="K4868" t="s">
        <v>264</v>
      </c>
      <c r="L4868">
        <v>-27.37</v>
      </c>
      <c r="M4868">
        <v>112.92</v>
      </c>
      <c r="N4868">
        <v>1.77663076</v>
      </c>
      <c r="O4868" t="s">
        <v>39</v>
      </c>
      <c r="P4868" t="s">
        <v>791</v>
      </c>
      <c r="T4868">
        <v>0</v>
      </c>
      <c r="U4868">
        <v>0.63796766500000002</v>
      </c>
      <c r="V4868" t="s">
        <v>5</v>
      </c>
      <c r="W4868" t="s">
        <v>6</v>
      </c>
      <c r="Y4868" t="s">
        <v>7</v>
      </c>
      <c r="AT4868">
        <v>0.246032686</v>
      </c>
      <c r="AU4868">
        <v>6.3931457999999997E-2</v>
      </c>
      <c r="AV4868">
        <v>5.7948870999999999E-2</v>
      </c>
      <c r="AW4868">
        <v>3.1409157E-2</v>
      </c>
      <c r="AX4868">
        <v>0.57737684899999997</v>
      </c>
      <c r="AY4868">
        <v>2.3300978E-2</v>
      </c>
      <c r="AZ4868">
        <v>2.4432757999999999E-2</v>
      </c>
      <c r="BA4868">
        <v>0.22675397899999999</v>
      </c>
      <c r="BB4868">
        <v>0.203310519</v>
      </c>
      <c r="BC4868" t="s">
        <v>1465</v>
      </c>
      <c r="BD4868">
        <v>2019</v>
      </c>
      <c r="BE4868" t="s">
        <v>1466</v>
      </c>
      <c r="BG4868" t="s">
        <v>36</v>
      </c>
      <c r="BN4868">
        <v>5.363484000000085E-3</v>
      </c>
    </row>
    <row r="4869" spans="1:66" x14ac:dyDescent="0.25">
      <c r="A4869">
        <v>106107</v>
      </c>
      <c r="C4869" t="str">
        <f>Table2[[#This Row],[LeadAuthor]]&amp;Table2[[#This Row],[Year]]&amp;"_"&amp;Table2[[#This Row],[SiteName]]&amp;"_"&amp;Table2[[#This Row],[SampleID]]</f>
        <v>Petrick2019_IODPU1460_</v>
      </c>
      <c r="D4869" t="s">
        <v>1464</v>
      </c>
      <c r="F4869">
        <v>244</v>
      </c>
      <c r="K4869" t="s">
        <v>264</v>
      </c>
      <c r="L4869">
        <v>-27.37</v>
      </c>
      <c r="M4869">
        <v>112.92</v>
      </c>
      <c r="N4869">
        <v>1.7819942440000001</v>
      </c>
      <c r="O4869" t="s">
        <v>39</v>
      </c>
      <c r="P4869" t="s">
        <v>791</v>
      </c>
      <c r="T4869">
        <v>0</v>
      </c>
      <c r="U4869">
        <v>0.64324228000000006</v>
      </c>
      <c r="V4869" t="s">
        <v>5</v>
      </c>
      <c r="W4869" t="s">
        <v>6</v>
      </c>
      <c r="Y4869" t="s">
        <v>7</v>
      </c>
      <c r="AT4869">
        <v>0.24211701199999999</v>
      </c>
      <c r="AU4869">
        <v>6.5656502000000005E-2</v>
      </c>
      <c r="AV4869">
        <v>5.9701899000000003E-2</v>
      </c>
      <c r="AW4869">
        <v>3.3949282999999997E-2</v>
      </c>
      <c r="AX4869">
        <v>0.57384631900000005</v>
      </c>
      <c r="AY4869">
        <v>2.4728983999999999E-2</v>
      </c>
      <c r="AZ4869">
        <v>3.2775187999999997E-2</v>
      </c>
      <c r="BA4869">
        <v>0.21282062099999999</v>
      </c>
      <c r="BB4869">
        <v>0.210200897</v>
      </c>
      <c r="BC4869" t="s">
        <v>1465</v>
      </c>
      <c r="BD4869">
        <v>2019</v>
      </c>
      <c r="BE4869" t="s">
        <v>1466</v>
      </c>
      <c r="BG4869" t="s">
        <v>36</v>
      </c>
      <c r="BN4869">
        <v>6.0555469999998834E-3</v>
      </c>
    </row>
    <row r="4870" spans="1:66" x14ac:dyDescent="0.25">
      <c r="A4870">
        <v>106108</v>
      </c>
      <c r="C4870" t="str">
        <f>Table2[[#This Row],[LeadAuthor]]&amp;Table2[[#This Row],[Year]]&amp;"_"&amp;Table2[[#This Row],[SiteName]]&amp;"_"&amp;Table2[[#This Row],[SampleID]]</f>
        <v>Petrick2019_IODPU1460_</v>
      </c>
      <c r="D4870" t="s">
        <v>1464</v>
      </c>
      <c r="F4870">
        <v>245.05</v>
      </c>
      <c r="K4870" t="s">
        <v>264</v>
      </c>
      <c r="L4870">
        <v>-27.37</v>
      </c>
      <c r="M4870">
        <v>112.92</v>
      </c>
      <c r="N4870">
        <v>1.7880497909999999</v>
      </c>
      <c r="O4870" t="s">
        <v>39</v>
      </c>
      <c r="P4870" t="s">
        <v>791</v>
      </c>
      <c r="T4870">
        <v>0</v>
      </c>
      <c r="U4870">
        <v>0.637161694</v>
      </c>
      <c r="V4870" t="s">
        <v>5</v>
      </c>
      <c r="W4870" t="s">
        <v>6</v>
      </c>
      <c r="Y4870" t="s">
        <v>7</v>
      </c>
      <c r="AT4870">
        <v>0.25639141300000001</v>
      </c>
      <c r="AU4870">
        <v>6.4997133999999998E-2</v>
      </c>
      <c r="AV4870">
        <v>5.9210848000000003E-2</v>
      </c>
      <c r="AW4870">
        <v>3.1495967E-2</v>
      </c>
      <c r="AX4870">
        <v>0.56447332900000002</v>
      </c>
      <c r="AY4870">
        <v>2.343131E-2</v>
      </c>
      <c r="AZ4870">
        <v>2.1807646E-2</v>
      </c>
      <c r="BA4870">
        <v>0.18230271200000001</v>
      </c>
      <c r="BB4870">
        <v>0.20938965900000001</v>
      </c>
      <c r="BC4870" t="s">
        <v>1465</v>
      </c>
      <c r="BD4870">
        <v>2019</v>
      </c>
      <c r="BE4870" t="s">
        <v>1466</v>
      </c>
      <c r="BG4870" t="s">
        <v>36</v>
      </c>
      <c r="BN4870">
        <v>2.8836000000009854E-4</v>
      </c>
    </row>
    <row r="4871" spans="1:66" x14ac:dyDescent="0.25">
      <c r="A4871">
        <v>106109</v>
      </c>
      <c r="C4871" t="str">
        <f>Table2[[#This Row],[LeadAuthor]]&amp;Table2[[#This Row],[Year]]&amp;"_"&amp;Table2[[#This Row],[SiteName]]&amp;"_"&amp;Table2[[#This Row],[SampleID]]</f>
        <v>Petrick2019_IODPU1460_</v>
      </c>
      <c r="D4871" t="s">
        <v>1464</v>
      </c>
      <c r="F4871">
        <v>245.1</v>
      </c>
      <c r="K4871" t="s">
        <v>264</v>
      </c>
      <c r="L4871">
        <v>-27.37</v>
      </c>
      <c r="M4871">
        <v>112.92</v>
      </c>
      <c r="N4871">
        <v>1.788338151</v>
      </c>
      <c r="O4871" t="s">
        <v>39</v>
      </c>
      <c r="P4871" t="s">
        <v>791</v>
      </c>
      <c r="T4871">
        <v>0</v>
      </c>
      <c r="U4871">
        <v>0.64708430100000003</v>
      </c>
      <c r="V4871" t="s">
        <v>5</v>
      </c>
      <c r="W4871" t="s">
        <v>6</v>
      </c>
      <c r="Y4871" t="s">
        <v>7</v>
      </c>
      <c r="AT4871">
        <v>0.25535003499999998</v>
      </c>
      <c r="AU4871">
        <v>6.1483852999999998E-2</v>
      </c>
      <c r="AV4871">
        <v>5.6096951999999999E-2</v>
      </c>
      <c r="AW4871">
        <v>2.8108642999999999E-2</v>
      </c>
      <c r="AX4871">
        <v>0.57043313799999995</v>
      </c>
      <c r="AY4871">
        <v>2.8527377999999999E-2</v>
      </c>
      <c r="AZ4871">
        <v>2.3691275000000001E-2</v>
      </c>
      <c r="BA4871">
        <v>0.17195659599999999</v>
      </c>
      <c r="BB4871">
        <v>0.19564823100000001</v>
      </c>
      <c r="BC4871" t="s">
        <v>1465</v>
      </c>
      <c r="BD4871">
        <v>2019</v>
      </c>
      <c r="BE4871" t="s">
        <v>1466</v>
      </c>
      <c r="BG4871" t="s">
        <v>36</v>
      </c>
      <c r="BN4871">
        <v>2.3068749999999305E-3</v>
      </c>
    </row>
    <row r="4872" spans="1:66" x14ac:dyDescent="0.25">
      <c r="A4872">
        <v>106110</v>
      </c>
      <c r="C4872" t="str">
        <f>Table2[[#This Row],[LeadAuthor]]&amp;Table2[[#This Row],[Year]]&amp;"_"&amp;Table2[[#This Row],[SiteName]]&amp;"_"&amp;Table2[[#This Row],[SampleID]]</f>
        <v>Petrick2019_IODPU1460_</v>
      </c>
      <c r="D4872" t="s">
        <v>1464</v>
      </c>
      <c r="F4872">
        <v>245.5</v>
      </c>
      <c r="K4872" t="s">
        <v>264</v>
      </c>
      <c r="L4872">
        <v>-27.37</v>
      </c>
      <c r="M4872">
        <v>112.92</v>
      </c>
      <c r="N4872">
        <v>1.790645026</v>
      </c>
      <c r="O4872" t="s">
        <v>39</v>
      </c>
      <c r="P4872" t="s">
        <v>791</v>
      </c>
      <c r="T4872">
        <v>0</v>
      </c>
      <c r="U4872">
        <v>0.64413528499999995</v>
      </c>
      <c r="V4872" t="s">
        <v>5</v>
      </c>
      <c r="W4872" t="s">
        <v>6</v>
      </c>
      <c r="Y4872" t="s">
        <v>7</v>
      </c>
      <c r="AT4872">
        <v>0.26718777199999999</v>
      </c>
      <c r="AU4872">
        <v>6.5170248E-2</v>
      </c>
      <c r="AV4872">
        <v>5.8247301000000001E-2</v>
      </c>
      <c r="AW4872">
        <v>2.9903579E-2</v>
      </c>
      <c r="AX4872">
        <v>0.54968014099999996</v>
      </c>
      <c r="AY4872">
        <v>2.9810959000000001E-2</v>
      </c>
      <c r="AZ4872">
        <v>3.0017556000000001E-2</v>
      </c>
      <c r="BA4872">
        <v>0.117822076</v>
      </c>
      <c r="BB4872">
        <v>0.209222939</v>
      </c>
      <c r="BC4872" t="s">
        <v>1465</v>
      </c>
      <c r="BD4872">
        <v>2019</v>
      </c>
      <c r="BE4872" t="s">
        <v>1466</v>
      </c>
      <c r="BG4872" t="s">
        <v>36</v>
      </c>
      <c r="BN4872">
        <v>3.2872969999999668E-3</v>
      </c>
    </row>
    <row r="4873" spans="1:66" x14ac:dyDescent="0.25">
      <c r="A4873">
        <v>106111</v>
      </c>
      <c r="C4873" t="str">
        <f>Table2[[#This Row],[LeadAuthor]]&amp;Table2[[#This Row],[Year]]&amp;"_"&amp;Table2[[#This Row],[SiteName]]&amp;"_"&amp;Table2[[#This Row],[SampleID]]</f>
        <v>Petrick2019_IODPU1460_</v>
      </c>
      <c r="D4873" t="s">
        <v>1464</v>
      </c>
      <c r="F4873">
        <v>246.07</v>
      </c>
      <c r="K4873" t="s">
        <v>264</v>
      </c>
      <c r="L4873">
        <v>-27.37</v>
      </c>
      <c r="M4873">
        <v>112.92</v>
      </c>
      <c r="N4873">
        <v>1.7939323229999999</v>
      </c>
      <c r="O4873" t="s">
        <v>39</v>
      </c>
      <c r="P4873" t="s">
        <v>791</v>
      </c>
      <c r="T4873">
        <v>0</v>
      </c>
      <c r="U4873">
        <v>0.63898529800000003</v>
      </c>
      <c r="V4873" t="s">
        <v>5</v>
      </c>
      <c r="W4873" t="s">
        <v>6</v>
      </c>
      <c r="Y4873" t="s">
        <v>7</v>
      </c>
      <c r="AT4873">
        <v>0.26195829700000001</v>
      </c>
      <c r="AU4873">
        <v>6.2731632999999995E-2</v>
      </c>
      <c r="AV4873">
        <v>5.5386536E-2</v>
      </c>
      <c r="AW4873">
        <v>2.7216329000000001E-2</v>
      </c>
      <c r="AX4873">
        <v>0.56427694399999995</v>
      </c>
      <c r="AY4873">
        <v>2.8430262000000001E-2</v>
      </c>
      <c r="AZ4873">
        <v>2.5739475000000001E-2</v>
      </c>
      <c r="BA4873">
        <v>0.172437854</v>
      </c>
      <c r="BB4873">
        <v>0.19691908599999999</v>
      </c>
      <c r="BC4873" t="s">
        <v>1465</v>
      </c>
      <c r="BD4873">
        <v>2019</v>
      </c>
      <c r="BE4873" t="s">
        <v>1466</v>
      </c>
      <c r="BG4873" t="s">
        <v>36</v>
      </c>
      <c r="BN4873">
        <v>2.3068750000001526E-3</v>
      </c>
    </row>
    <row r="4874" spans="1:66" x14ac:dyDescent="0.25">
      <c r="A4874">
        <v>106112</v>
      </c>
      <c r="C4874" t="str">
        <f>Table2[[#This Row],[LeadAuthor]]&amp;Table2[[#This Row],[Year]]&amp;"_"&amp;Table2[[#This Row],[SiteName]]&amp;"_"&amp;Table2[[#This Row],[SampleID]]</f>
        <v>Petrick2019_IODPU1460_</v>
      </c>
      <c r="D4874" t="s">
        <v>1464</v>
      </c>
      <c r="F4874">
        <v>246.47</v>
      </c>
      <c r="K4874" t="s">
        <v>264</v>
      </c>
      <c r="L4874">
        <v>-27.37</v>
      </c>
      <c r="M4874">
        <v>112.92</v>
      </c>
      <c r="N4874">
        <v>1.7962391980000001</v>
      </c>
      <c r="O4874" t="s">
        <v>39</v>
      </c>
      <c r="P4874" t="s">
        <v>791</v>
      </c>
      <c r="T4874">
        <v>0</v>
      </c>
      <c r="U4874">
        <v>0.62303365399999999</v>
      </c>
      <c r="V4874" t="s">
        <v>5</v>
      </c>
      <c r="W4874" t="s">
        <v>6</v>
      </c>
      <c r="Y4874" t="s">
        <v>7</v>
      </c>
      <c r="AT4874">
        <v>0.29476740299999998</v>
      </c>
      <c r="AU4874">
        <v>7.4023006000000002E-2</v>
      </c>
      <c r="AV4874">
        <v>6.1892513000000003E-2</v>
      </c>
      <c r="AW4874">
        <v>3.3277873999999999E-2</v>
      </c>
      <c r="AX4874">
        <v>0.50886757400000004</v>
      </c>
      <c r="AY4874">
        <v>2.7171632000000001E-2</v>
      </c>
      <c r="AZ4874">
        <v>6.6971225999999995E-2</v>
      </c>
      <c r="BA4874">
        <v>4.2806891E-2</v>
      </c>
      <c r="BB4874">
        <v>0.23991147500000001</v>
      </c>
      <c r="BC4874" t="s">
        <v>1465</v>
      </c>
      <c r="BD4874">
        <v>2019</v>
      </c>
      <c r="BE4874" t="s">
        <v>1466</v>
      </c>
      <c r="BG4874" t="s">
        <v>36</v>
      </c>
      <c r="BN4874">
        <v>7.4973439999999059E-3</v>
      </c>
    </row>
    <row r="4875" spans="1:66" x14ac:dyDescent="0.25">
      <c r="A4875">
        <v>106113</v>
      </c>
      <c r="C4875" t="str">
        <f>Table2[[#This Row],[LeadAuthor]]&amp;Table2[[#This Row],[Year]]&amp;"_"&amp;Table2[[#This Row],[SiteName]]&amp;"_"&amp;Table2[[#This Row],[SampleID]]</f>
        <v>Petrick2019_IODPU1460_</v>
      </c>
      <c r="D4875" t="s">
        <v>1464</v>
      </c>
      <c r="F4875">
        <v>247.77</v>
      </c>
      <c r="K4875" t="s">
        <v>264</v>
      </c>
      <c r="L4875">
        <v>-27.37</v>
      </c>
      <c r="M4875">
        <v>112.92</v>
      </c>
      <c r="N4875">
        <v>1.803736542</v>
      </c>
      <c r="O4875" t="s">
        <v>39</v>
      </c>
      <c r="P4875" t="s">
        <v>269</v>
      </c>
      <c r="T4875">
        <v>0</v>
      </c>
      <c r="U4875">
        <v>0.65302917100000002</v>
      </c>
      <c r="V4875" t="s">
        <v>5</v>
      </c>
      <c r="W4875" t="s">
        <v>6</v>
      </c>
      <c r="Y4875" t="s">
        <v>7</v>
      </c>
      <c r="AT4875">
        <v>0.24596981800000001</v>
      </c>
      <c r="AU4875">
        <v>6.4435069999999997E-2</v>
      </c>
      <c r="AV4875">
        <v>5.9859065000000003E-2</v>
      </c>
      <c r="AW4875">
        <v>2.8731664000000001E-2</v>
      </c>
      <c r="AX4875">
        <v>0.568322726</v>
      </c>
      <c r="AY4875">
        <v>3.2681657000000003E-2</v>
      </c>
      <c r="AZ4875">
        <v>2.0501756999999999E-2</v>
      </c>
      <c r="BA4875">
        <v>0.17139382</v>
      </c>
      <c r="BB4875">
        <v>0.202943864</v>
      </c>
      <c r="BC4875" t="s">
        <v>1465</v>
      </c>
      <c r="BD4875">
        <v>2019</v>
      </c>
      <c r="BE4875" t="s">
        <v>1466</v>
      </c>
      <c r="BG4875" t="s">
        <v>36</v>
      </c>
      <c r="BN4875">
        <v>5.3634849999999457E-3</v>
      </c>
    </row>
    <row r="4876" spans="1:66" x14ac:dyDescent="0.25">
      <c r="A4876">
        <v>106114</v>
      </c>
      <c r="C4876" t="str">
        <f>Table2[[#This Row],[LeadAuthor]]&amp;Table2[[#This Row],[Year]]&amp;"_"&amp;Table2[[#This Row],[SiteName]]&amp;"_"&amp;Table2[[#This Row],[SampleID]]</f>
        <v>Petrick2019_IODPU1460_</v>
      </c>
      <c r="D4876" t="s">
        <v>1464</v>
      </c>
      <c r="F4876">
        <v>248.7</v>
      </c>
      <c r="K4876" t="s">
        <v>264</v>
      </c>
      <c r="L4876">
        <v>-27.37</v>
      </c>
      <c r="M4876">
        <v>112.92</v>
      </c>
      <c r="N4876">
        <v>1.8091000269999999</v>
      </c>
      <c r="O4876" t="s">
        <v>39</v>
      </c>
      <c r="P4876" t="s">
        <v>269</v>
      </c>
      <c r="T4876">
        <v>0</v>
      </c>
      <c r="U4876">
        <v>0.66245896199999998</v>
      </c>
      <c r="V4876" t="s">
        <v>5</v>
      </c>
      <c r="W4876" t="s">
        <v>6</v>
      </c>
      <c r="Y4876" t="s">
        <v>7</v>
      </c>
      <c r="AT4876">
        <v>0.241595475</v>
      </c>
      <c r="AU4876">
        <v>6.4932938999999995E-2</v>
      </c>
      <c r="AV4876">
        <v>6.3959670999999996E-2</v>
      </c>
      <c r="AW4876">
        <v>3.0458465000000001E-2</v>
      </c>
      <c r="AX4876">
        <v>0.56603402599999997</v>
      </c>
      <c r="AY4876">
        <v>3.3019426999999997E-2</v>
      </c>
      <c r="AZ4876">
        <v>1.0913414999999999E-2</v>
      </c>
      <c r="BA4876">
        <v>0.14354666099999999</v>
      </c>
      <c r="BB4876">
        <v>0.21011356</v>
      </c>
      <c r="BC4876" t="s">
        <v>1465</v>
      </c>
      <c r="BD4876">
        <v>2019</v>
      </c>
      <c r="BE4876" t="s">
        <v>1466</v>
      </c>
      <c r="BG4876" t="s">
        <v>36</v>
      </c>
      <c r="BN4876">
        <v>2.8619270000000974E-3</v>
      </c>
    </row>
    <row r="4877" spans="1:66" x14ac:dyDescent="0.25">
      <c r="A4877">
        <v>106115</v>
      </c>
      <c r="C4877" t="str">
        <f>Table2[[#This Row],[LeadAuthor]]&amp;Table2[[#This Row],[Year]]&amp;"_"&amp;Table2[[#This Row],[SiteName]]&amp;"_"&amp;Table2[[#This Row],[SampleID]]</f>
        <v>Petrick2019_IODPU1460_</v>
      </c>
      <c r="D4877" t="s">
        <v>1464</v>
      </c>
      <c r="F4877">
        <v>249.3</v>
      </c>
      <c r="K4877" t="s">
        <v>264</v>
      </c>
      <c r="L4877">
        <v>-27.37</v>
      </c>
      <c r="M4877">
        <v>112.92</v>
      </c>
      <c r="N4877">
        <v>1.811961954</v>
      </c>
      <c r="O4877" t="s">
        <v>39</v>
      </c>
      <c r="P4877" t="s">
        <v>269</v>
      </c>
      <c r="T4877">
        <v>0</v>
      </c>
      <c r="U4877">
        <v>0.65771862000000003</v>
      </c>
      <c r="V4877" t="s">
        <v>5</v>
      </c>
      <c r="W4877" t="s">
        <v>6</v>
      </c>
      <c r="Y4877" t="s">
        <v>7</v>
      </c>
      <c r="AT4877">
        <v>0.26148833500000002</v>
      </c>
      <c r="AU4877">
        <v>6.9801994000000006E-2</v>
      </c>
      <c r="AV4877">
        <v>6.7258020000000002E-2</v>
      </c>
      <c r="AW4877">
        <v>3.2899837000000001E-2</v>
      </c>
      <c r="AX4877">
        <v>0.53458005099999995</v>
      </c>
      <c r="AY4877">
        <v>3.3971762000000003E-2</v>
      </c>
      <c r="AZ4877">
        <v>2.2667474999999999E-2</v>
      </c>
      <c r="BA4877">
        <v>5.7456776000000001E-2</v>
      </c>
      <c r="BB4877">
        <v>0.230138343</v>
      </c>
      <c r="BC4877" t="s">
        <v>1465</v>
      </c>
      <c r="BD4877">
        <v>2019</v>
      </c>
      <c r="BE4877" t="s">
        <v>1466</v>
      </c>
      <c r="BG4877" t="s">
        <v>36</v>
      </c>
      <c r="BN4877">
        <v>1.9693379999998761E-3</v>
      </c>
    </row>
    <row r="4878" spans="1:66" x14ac:dyDescent="0.25">
      <c r="A4878">
        <v>106116</v>
      </c>
      <c r="C4878" t="str">
        <f>Table2[[#This Row],[LeadAuthor]]&amp;Table2[[#This Row],[Year]]&amp;"_"&amp;Table2[[#This Row],[SiteName]]&amp;"_"&amp;Table2[[#This Row],[SampleID]]</f>
        <v>Petrick2019_IODPU1460_</v>
      </c>
      <c r="D4878" t="s">
        <v>1464</v>
      </c>
      <c r="F4878">
        <v>249.8</v>
      </c>
      <c r="K4878" t="s">
        <v>264</v>
      </c>
      <c r="L4878">
        <v>-27.37</v>
      </c>
      <c r="M4878">
        <v>112.92</v>
      </c>
      <c r="N4878">
        <v>1.8139312919999999</v>
      </c>
      <c r="O4878" t="s">
        <v>39</v>
      </c>
      <c r="P4878" t="s">
        <v>269</v>
      </c>
      <c r="T4878">
        <v>0</v>
      </c>
      <c r="U4878">
        <v>0.66031719300000002</v>
      </c>
      <c r="V4878" t="s">
        <v>5</v>
      </c>
      <c r="W4878" t="s">
        <v>6</v>
      </c>
      <c r="Y4878" t="s">
        <v>7</v>
      </c>
      <c r="AT4878">
        <v>0.24909298099999999</v>
      </c>
      <c r="AU4878">
        <v>6.8825424999999996E-2</v>
      </c>
      <c r="AV4878">
        <v>6.8543277E-2</v>
      </c>
      <c r="AW4878">
        <v>3.1104544000000001E-2</v>
      </c>
      <c r="AX4878">
        <v>0.54829027299999999</v>
      </c>
      <c r="AY4878">
        <v>3.41435E-2</v>
      </c>
      <c r="AZ4878">
        <v>3.2222909000000001E-2</v>
      </c>
      <c r="BA4878">
        <v>9.9822541000000001E-2</v>
      </c>
      <c r="BB4878">
        <v>0.22435966299999999</v>
      </c>
      <c r="BC4878" t="s">
        <v>1465</v>
      </c>
      <c r="BD4878">
        <v>2019</v>
      </c>
      <c r="BE4878" t="s">
        <v>1466</v>
      </c>
      <c r="BG4878" t="s">
        <v>36</v>
      </c>
      <c r="BN4878">
        <v>1.5754700000001343E-3</v>
      </c>
    </row>
    <row r="4879" spans="1:66" x14ac:dyDescent="0.25">
      <c r="A4879">
        <v>106117</v>
      </c>
      <c r="C4879" t="str">
        <f>Table2[[#This Row],[LeadAuthor]]&amp;Table2[[#This Row],[Year]]&amp;"_"&amp;Table2[[#This Row],[SiteName]]&amp;"_"&amp;Table2[[#This Row],[SampleID]]</f>
        <v>Petrick2019_IODPU1460_</v>
      </c>
      <c r="D4879" t="s">
        <v>1464</v>
      </c>
      <c r="F4879">
        <v>250.2</v>
      </c>
      <c r="K4879" t="s">
        <v>264</v>
      </c>
      <c r="L4879">
        <v>-27.37</v>
      </c>
      <c r="M4879">
        <v>112.92</v>
      </c>
      <c r="N4879">
        <v>1.8155067620000001</v>
      </c>
      <c r="O4879" t="s">
        <v>39</v>
      </c>
      <c r="P4879" t="s">
        <v>269</v>
      </c>
      <c r="T4879">
        <v>0</v>
      </c>
      <c r="U4879">
        <v>0.64503709200000003</v>
      </c>
      <c r="V4879" t="s">
        <v>5</v>
      </c>
      <c r="W4879" t="s">
        <v>6</v>
      </c>
      <c r="Y4879" t="s">
        <v>7</v>
      </c>
      <c r="AT4879">
        <v>0.27235242799999998</v>
      </c>
      <c r="AU4879">
        <v>7.3967635000000004E-2</v>
      </c>
      <c r="AV4879">
        <v>6.8340565000000006E-2</v>
      </c>
      <c r="AW4879">
        <v>3.3401042999999998E-2</v>
      </c>
      <c r="AX4879">
        <v>0.51926626300000001</v>
      </c>
      <c r="AY4879">
        <v>3.2672065E-2</v>
      </c>
      <c r="AZ4879">
        <v>3.1447371000000002E-2</v>
      </c>
      <c r="BA4879">
        <v>4.3921903999999998E-2</v>
      </c>
      <c r="BB4879">
        <v>0.24147574999999999</v>
      </c>
      <c r="BC4879" t="s">
        <v>1465</v>
      </c>
      <c r="BD4879">
        <v>2019</v>
      </c>
      <c r="BE4879" t="s">
        <v>1466</v>
      </c>
      <c r="BG4879" t="s">
        <v>36</v>
      </c>
      <c r="BN4879">
        <v>3.8205140000000526E-3</v>
      </c>
    </row>
    <row r="4880" spans="1:66" x14ac:dyDescent="0.25">
      <c r="A4880">
        <v>106118</v>
      </c>
      <c r="C4880" t="str">
        <f>Table2[[#This Row],[LeadAuthor]]&amp;Table2[[#This Row],[Year]]&amp;"_"&amp;Table2[[#This Row],[SiteName]]&amp;"_"&amp;Table2[[#This Row],[SampleID]]</f>
        <v>Petrick2019_IODPU1460_</v>
      </c>
      <c r="D4880" t="s">
        <v>1464</v>
      </c>
      <c r="F4880">
        <v>251.17</v>
      </c>
      <c r="K4880" t="s">
        <v>264</v>
      </c>
      <c r="L4880">
        <v>-27.37</v>
      </c>
      <c r="M4880">
        <v>112.92</v>
      </c>
      <c r="N4880">
        <v>1.8193272760000001</v>
      </c>
      <c r="O4880" t="s">
        <v>39</v>
      </c>
      <c r="P4880" t="s">
        <v>269</v>
      </c>
      <c r="T4880">
        <v>0</v>
      </c>
      <c r="U4880">
        <v>0.642392729</v>
      </c>
      <c r="V4880" t="s">
        <v>5</v>
      </c>
      <c r="W4880" t="s">
        <v>6</v>
      </c>
      <c r="Y4880" t="s">
        <v>7</v>
      </c>
      <c r="AT4880">
        <v>0.25760296199999999</v>
      </c>
      <c r="AU4880">
        <v>7.7474556999999999E-2</v>
      </c>
      <c r="AV4880">
        <v>7.0776148999999997E-2</v>
      </c>
      <c r="AW4880">
        <v>3.8273106000000001E-2</v>
      </c>
      <c r="AX4880">
        <v>0.52574999600000005</v>
      </c>
      <c r="AY4880">
        <v>3.0123229000000001E-2</v>
      </c>
      <c r="AZ4880">
        <v>5.2409789999999998E-2</v>
      </c>
      <c r="BA4880">
        <v>9.1922324E-2</v>
      </c>
      <c r="BB4880">
        <v>0.25124536200000003</v>
      </c>
      <c r="BC4880" t="s">
        <v>1465</v>
      </c>
      <c r="BD4880">
        <v>2019</v>
      </c>
      <c r="BE4880" t="s">
        <v>1466</v>
      </c>
      <c r="BG4880" t="s">
        <v>36</v>
      </c>
      <c r="BN4880">
        <v>5.1202779999999226E-3</v>
      </c>
    </row>
    <row r="4881" spans="1:66" x14ac:dyDescent="0.25">
      <c r="A4881">
        <v>106119</v>
      </c>
      <c r="C4881" t="str">
        <f>Table2[[#This Row],[LeadAuthor]]&amp;Table2[[#This Row],[Year]]&amp;"_"&amp;Table2[[#This Row],[SiteName]]&amp;"_"&amp;Table2[[#This Row],[SampleID]]</f>
        <v>Petrick2019_IODPU1460_</v>
      </c>
      <c r="D4881" t="s">
        <v>1464</v>
      </c>
      <c r="F4881">
        <v>252.47</v>
      </c>
      <c r="K4881" t="s">
        <v>264</v>
      </c>
      <c r="L4881">
        <v>-27.37</v>
      </c>
      <c r="M4881">
        <v>112.92</v>
      </c>
      <c r="N4881">
        <v>1.824447554</v>
      </c>
      <c r="O4881" t="s">
        <v>39</v>
      </c>
      <c r="P4881" t="s">
        <v>269</v>
      </c>
      <c r="T4881">
        <v>0</v>
      </c>
      <c r="U4881">
        <v>0.65435779900000002</v>
      </c>
      <c r="V4881" t="s">
        <v>5</v>
      </c>
      <c r="W4881" t="s">
        <v>6</v>
      </c>
      <c r="Y4881" t="s">
        <v>7</v>
      </c>
      <c r="AT4881">
        <v>0.24788960500000001</v>
      </c>
      <c r="AU4881">
        <v>7.326001E-2</v>
      </c>
      <c r="AV4881">
        <v>6.6963858000000001E-2</v>
      </c>
      <c r="AW4881">
        <v>3.6728612000000001E-2</v>
      </c>
      <c r="AX4881">
        <v>0.54015708100000004</v>
      </c>
      <c r="AY4881">
        <v>3.5000834000000002E-2</v>
      </c>
      <c r="AZ4881">
        <v>4.7334188999999999E-2</v>
      </c>
      <c r="BA4881">
        <v>0.110289419</v>
      </c>
      <c r="BB4881">
        <v>0.23527461</v>
      </c>
      <c r="BC4881" t="s">
        <v>1465</v>
      </c>
      <c r="BD4881">
        <v>2019</v>
      </c>
      <c r="BE4881" t="s">
        <v>1466</v>
      </c>
      <c r="BG4881" t="s">
        <v>36</v>
      </c>
      <c r="BN4881">
        <v>2.0087239999999618E-3</v>
      </c>
    </row>
    <row r="4882" spans="1:66" x14ac:dyDescent="0.25">
      <c r="A4882">
        <v>106120</v>
      </c>
      <c r="C4882" t="str">
        <f>Table2[[#This Row],[LeadAuthor]]&amp;Table2[[#This Row],[Year]]&amp;"_"&amp;Table2[[#This Row],[SiteName]]&amp;"_"&amp;Table2[[#This Row],[SampleID]]</f>
        <v>Petrick2019_IODPU1460_</v>
      </c>
      <c r="D4882" t="s">
        <v>1464</v>
      </c>
      <c r="F4882">
        <v>252.98</v>
      </c>
      <c r="K4882" t="s">
        <v>264</v>
      </c>
      <c r="L4882">
        <v>-27.37</v>
      </c>
      <c r="M4882">
        <v>112.92</v>
      </c>
      <c r="N4882">
        <v>1.826456278</v>
      </c>
      <c r="O4882" t="s">
        <v>39</v>
      </c>
      <c r="P4882" t="s">
        <v>269</v>
      </c>
      <c r="T4882">
        <v>0</v>
      </c>
      <c r="U4882">
        <v>0.65638376099999995</v>
      </c>
      <c r="V4882" t="s">
        <v>5</v>
      </c>
      <c r="W4882" t="s">
        <v>6</v>
      </c>
      <c r="Y4882" t="s">
        <v>7</v>
      </c>
      <c r="AT4882">
        <v>0.26074837200000001</v>
      </c>
      <c r="AU4882">
        <v>7.5099878999999994E-2</v>
      </c>
      <c r="AV4882">
        <v>7.0699665999999994E-2</v>
      </c>
      <c r="AW4882">
        <v>3.9603469000000002E-2</v>
      </c>
      <c r="AX4882">
        <v>0.52069420700000002</v>
      </c>
      <c r="AY4882">
        <v>3.3154406999999997E-2</v>
      </c>
      <c r="AZ4882">
        <v>4.2934005999999997E-2</v>
      </c>
      <c r="BA4882">
        <v>3.5731959000000001E-2</v>
      </c>
      <c r="BB4882">
        <v>0.25079824899999997</v>
      </c>
      <c r="BC4882" t="s">
        <v>1465</v>
      </c>
      <c r="BD4882">
        <v>2019</v>
      </c>
      <c r="BE4882" t="s">
        <v>1466</v>
      </c>
      <c r="BG4882" t="s">
        <v>36</v>
      </c>
      <c r="BN4882">
        <v>1.6542429999999442E-3</v>
      </c>
    </row>
    <row r="4883" spans="1:66" x14ac:dyDescent="0.25">
      <c r="A4883">
        <v>106121</v>
      </c>
      <c r="C4883" t="str">
        <f>Table2[[#This Row],[LeadAuthor]]&amp;Table2[[#This Row],[Year]]&amp;"_"&amp;Table2[[#This Row],[SiteName]]&amp;"_"&amp;Table2[[#This Row],[SampleID]]</f>
        <v>Petrick2019_IODPU1460_</v>
      </c>
      <c r="D4883" t="s">
        <v>1464</v>
      </c>
      <c r="F4883">
        <v>253.4</v>
      </c>
      <c r="K4883" t="s">
        <v>264</v>
      </c>
      <c r="L4883">
        <v>-27.37</v>
      </c>
      <c r="M4883">
        <v>112.92</v>
      </c>
      <c r="N4883">
        <v>1.8281105209999999</v>
      </c>
      <c r="O4883" t="s">
        <v>39</v>
      </c>
      <c r="P4883" t="s">
        <v>269</v>
      </c>
      <c r="T4883">
        <v>0</v>
      </c>
      <c r="U4883">
        <v>0.66443328300000004</v>
      </c>
      <c r="V4883" t="s">
        <v>5</v>
      </c>
      <c r="W4883" t="s">
        <v>6</v>
      </c>
      <c r="Y4883" t="s">
        <v>7</v>
      </c>
      <c r="AT4883">
        <v>0.211441974</v>
      </c>
      <c r="AU4883">
        <v>6.6631173000000002E-2</v>
      </c>
      <c r="AV4883">
        <v>6.3205025999999997E-2</v>
      </c>
      <c r="AW4883">
        <v>3.6695527999999998E-2</v>
      </c>
      <c r="AX4883">
        <v>0.58999491199999998</v>
      </c>
      <c r="AY4883">
        <v>3.2031389E-2</v>
      </c>
      <c r="AZ4883">
        <v>2.0275722999999999E-2</v>
      </c>
      <c r="BA4883">
        <v>0.24716097100000001</v>
      </c>
      <c r="BB4883">
        <v>0.211185127</v>
      </c>
      <c r="BC4883" t="s">
        <v>1465</v>
      </c>
      <c r="BD4883">
        <v>2019</v>
      </c>
      <c r="BE4883" t="s">
        <v>1466</v>
      </c>
      <c r="BG4883" t="s">
        <v>36</v>
      </c>
      <c r="BN4883">
        <v>2.3632049999999793E-3</v>
      </c>
    </row>
    <row r="4884" spans="1:66" x14ac:dyDescent="0.25">
      <c r="A4884">
        <v>106122</v>
      </c>
      <c r="C4884" t="str">
        <f>Table2[[#This Row],[LeadAuthor]]&amp;Table2[[#This Row],[Year]]&amp;"_"&amp;Table2[[#This Row],[SiteName]]&amp;"_"&amp;Table2[[#This Row],[SampleID]]</f>
        <v>Petrick2019_IODPU1460_</v>
      </c>
      <c r="D4884" t="s">
        <v>1464</v>
      </c>
      <c r="F4884">
        <v>254</v>
      </c>
      <c r="K4884" t="s">
        <v>264</v>
      </c>
      <c r="L4884">
        <v>-27.37</v>
      </c>
      <c r="M4884">
        <v>112.92</v>
      </c>
      <c r="N4884">
        <v>1.8304737259999999</v>
      </c>
      <c r="O4884" t="s">
        <v>39</v>
      </c>
      <c r="P4884" t="s">
        <v>269</v>
      </c>
      <c r="T4884">
        <v>0</v>
      </c>
      <c r="U4884">
        <v>0.668052541</v>
      </c>
      <c r="V4884" t="s">
        <v>5</v>
      </c>
      <c r="W4884" t="s">
        <v>6</v>
      </c>
      <c r="Y4884" t="s">
        <v>7</v>
      </c>
      <c r="AT4884">
        <v>0.22977028499999999</v>
      </c>
      <c r="AU4884">
        <v>6.6939090000000007E-2</v>
      </c>
      <c r="AV4884">
        <v>6.6369917E-2</v>
      </c>
      <c r="AW4884">
        <v>3.5244401000000002E-2</v>
      </c>
      <c r="AX4884">
        <v>0.568574036</v>
      </c>
      <c r="AY4884">
        <v>3.3102270000000003E-2</v>
      </c>
      <c r="AZ4884">
        <v>3.2718935999999997E-2</v>
      </c>
      <c r="BA4884">
        <v>0.154821073</v>
      </c>
      <c r="BB4884">
        <v>0.21883524500000001</v>
      </c>
      <c r="BC4884" t="s">
        <v>1465</v>
      </c>
      <c r="BD4884">
        <v>2019</v>
      </c>
      <c r="BE4884" t="s">
        <v>1466</v>
      </c>
      <c r="BG4884" t="s">
        <v>36</v>
      </c>
      <c r="BN4884">
        <v>3.5448070000001497E-3</v>
      </c>
    </row>
    <row r="4885" spans="1:66" x14ac:dyDescent="0.25">
      <c r="A4885">
        <v>106123</v>
      </c>
      <c r="C4885" t="str">
        <f>Table2[[#This Row],[LeadAuthor]]&amp;Table2[[#This Row],[Year]]&amp;"_"&amp;Table2[[#This Row],[SiteName]]&amp;"_"&amp;Table2[[#This Row],[SampleID]]</f>
        <v>Petrick2019_IODPU1460_</v>
      </c>
      <c r="D4885" t="s">
        <v>1464</v>
      </c>
      <c r="F4885">
        <v>254.9</v>
      </c>
      <c r="K4885" t="s">
        <v>264</v>
      </c>
      <c r="L4885">
        <v>-27.37</v>
      </c>
      <c r="M4885">
        <v>112.92</v>
      </c>
      <c r="N4885">
        <v>1.8340185330000001</v>
      </c>
      <c r="O4885" t="s">
        <v>39</v>
      </c>
      <c r="P4885" t="s">
        <v>269</v>
      </c>
      <c r="T4885">
        <v>0</v>
      </c>
      <c r="U4885">
        <v>0.65777425499999997</v>
      </c>
      <c r="V4885" t="s">
        <v>5</v>
      </c>
      <c r="W4885" t="s">
        <v>6</v>
      </c>
      <c r="Y4885" t="s">
        <v>7</v>
      </c>
      <c r="AT4885">
        <v>0.24692467800000001</v>
      </c>
      <c r="AU4885">
        <v>7.3589897000000001E-2</v>
      </c>
      <c r="AV4885">
        <v>6.8212806000000001E-2</v>
      </c>
      <c r="AW4885">
        <v>3.7407308E-2</v>
      </c>
      <c r="AX4885">
        <v>0.53804212200000001</v>
      </c>
      <c r="AY4885">
        <v>3.5823188999999998E-2</v>
      </c>
      <c r="AZ4885">
        <v>4.9319322999999998E-2</v>
      </c>
      <c r="BA4885">
        <v>9.7730510000000007E-2</v>
      </c>
      <c r="BB4885">
        <v>0.23797089799999999</v>
      </c>
      <c r="BC4885" t="s">
        <v>1465</v>
      </c>
      <c r="BD4885">
        <v>2019</v>
      </c>
      <c r="BE4885" t="s">
        <v>1466</v>
      </c>
      <c r="BG4885" t="s">
        <v>36</v>
      </c>
      <c r="BN4885">
        <v>2.2844319999999474E-3</v>
      </c>
    </row>
    <row r="4886" spans="1:66" x14ac:dyDescent="0.25">
      <c r="A4886">
        <v>106124</v>
      </c>
      <c r="C4886" t="str">
        <f>Table2[[#This Row],[LeadAuthor]]&amp;Table2[[#This Row],[Year]]&amp;"_"&amp;Table2[[#This Row],[SiteName]]&amp;"_"&amp;Table2[[#This Row],[SampleID]]</f>
        <v>Petrick2019_IODPU1460_</v>
      </c>
      <c r="D4886" t="s">
        <v>1464</v>
      </c>
      <c r="F4886">
        <v>255.48</v>
      </c>
      <c r="K4886" t="s">
        <v>264</v>
      </c>
      <c r="L4886">
        <v>-27.37</v>
      </c>
      <c r="M4886">
        <v>112.92</v>
      </c>
      <c r="N4886">
        <v>1.836302965</v>
      </c>
      <c r="O4886" t="s">
        <v>39</v>
      </c>
      <c r="P4886" t="s">
        <v>269</v>
      </c>
      <c r="T4886">
        <v>0</v>
      </c>
      <c r="U4886">
        <v>0.65643719899999997</v>
      </c>
      <c r="V4886" t="s">
        <v>5</v>
      </c>
      <c r="W4886" t="s">
        <v>6</v>
      </c>
      <c r="Y4886" t="s">
        <v>7</v>
      </c>
      <c r="AT4886">
        <v>0.248951216</v>
      </c>
      <c r="AU4886">
        <v>7.2172419000000002E-2</v>
      </c>
      <c r="AV4886">
        <v>6.9400055000000002E-2</v>
      </c>
      <c r="AW4886">
        <v>3.7066432000000003E-2</v>
      </c>
      <c r="AX4886">
        <v>0.54097825600000005</v>
      </c>
      <c r="AY4886">
        <v>3.1431621999999999E-2</v>
      </c>
      <c r="AZ4886">
        <v>4.3642280000000004E-3</v>
      </c>
      <c r="BA4886">
        <v>9.6647457000000006E-2</v>
      </c>
      <c r="BB4886">
        <v>0.2378526</v>
      </c>
      <c r="BC4886" t="s">
        <v>1465</v>
      </c>
      <c r="BD4886">
        <v>2019</v>
      </c>
      <c r="BE4886" t="s">
        <v>1466</v>
      </c>
      <c r="BG4886" t="s">
        <v>36</v>
      </c>
      <c r="BN4886">
        <v>2.0481109999999081E-3</v>
      </c>
    </row>
    <row r="4887" spans="1:66" x14ac:dyDescent="0.25">
      <c r="A4887">
        <v>106125</v>
      </c>
      <c r="C4887" t="str">
        <f>Table2[[#This Row],[LeadAuthor]]&amp;Table2[[#This Row],[Year]]&amp;"_"&amp;Table2[[#This Row],[SiteName]]&amp;"_"&amp;Table2[[#This Row],[SampleID]]</f>
        <v>Petrick2019_IODPU1460_</v>
      </c>
      <c r="D4887" t="s">
        <v>1464</v>
      </c>
      <c r="F4887">
        <v>256</v>
      </c>
      <c r="K4887" t="s">
        <v>264</v>
      </c>
      <c r="L4887">
        <v>-27.37</v>
      </c>
      <c r="M4887">
        <v>112.92</v>
      </c>
      <c r="N4887">
        <v>1.8383510759999999</v>
      </c>
      <c r="O4887" t="s">
        <v>39</v>
      </c>
      <c r="P4887" t="s">
        <v>269</v>
      </c>
      <c r="T4887">
        <v>0</v>
      </c>
      <c r="U4887">
        <v>0.65503145399999996</v>
      </c>
      <c r="V4887" t="s">
        <v>5</v>
      </c>
      <c r="W4887" t="s">
        <v>6</v>
      </c>
      <c r="Y4887" t="s">
        <v>7</v>
      </c>
      <c r="AT4887">
        <v>0.24160712000000001</v>
      </c>
      <c r="AU4887">
        <v>6.7947204999999997E-2</v>
      </c>
      <c r="AV4887">
        <v>6.4077878000000005E-2</v>
      </c>
      <c r="AW4887">
        <v>3.4811874E-2</v>
      </c>
      <c r="AX4887">
        <v>0.56142650299999997</v>
      </c>
      <c r="AY4887">
        <v>3.0129421E-2</v>
      </c>
      <c r="AZ4887">
        <v>2.9882827000000001E-2</v>
      </c>
      <c r="BA4887">
        <v>0.15663669499999999</v>
      </c>
      <c r="BB4887">
        <v>0.219987504</v>
      </c>
      <c r="BC4887" t="s">
        <v>1465</v>
      </c>
      <c r="BD4887">
        <v>2019</v>
      </c>
      <c r="BE4887" t="s">
        <v>1466</v>
      </c>
      <c r="BG4887" t="s">
        <v>36</v>
      </c>
      <c r="BN4887">
        <v>4.647636000000066E-3</v>
      </c>
    </row>
    <row r="4888" spans="1:66" x14ac:dyDescent="0.25">
      <c r="A4888">
        <v>106126</v>
      </c>
      <c r="C4888" t="str">
        <f>Table2[[#This Row],[LeadAuthor]]&amp;Table2[[#This Row],[Year]]&amp;"_"&amp;Table2[[#This Row],[SiteName]]&amp;"_"&amp;Table2[[#This Row],[SampleID]]</f>
        <v>Petrick2019_IODPU1460_</v>
      </c>
      <c r="D4888" t="s">
        <v>1464</v>
      </c>
      <c r="F4888">
        <v>257.18</v>
      </c>
      <c r="K4888" t="s">
        <v>264</v>
      </c>
      <c r="L4888">
        <v>-27.37</v>
      </c>
      <c r="M4888">
        <v>112.92</v>
      </c>
      <c r="N4888">
        <v>1.842998712</v>
      </c>
      <c r="O4888" t="s">
        <v>39</v>
      </c>
      <c r="P4888" t="s">
        <v>269</v>
      </c>
      <c r="T4888">
        <v>0</v>
      </c>
      <c r="U4888">
        <v>0.65370614199999999</v>
      </c>
      <c r="V4888" t="s">
        <v>5</v>
      </c>
      <c r="W4888" t="s">
        <v>6</v>
      </c>
      <c r="Y4888" t="s">
        <v>7</v>
      </c>
      <c r="AT4888">
        <v>0.22707329700000001</v>
      </c>
      <c r="AU4888">
        <v>6.9548507999999995E-2</v>
      </c>
      <c r="AV4888">
        <v>6.3733928999999995E-2</v>
      </c>
      <c r="AW4888">
        <v>3.6947242999999998E-2</v>
      </c>
      <c r="AX4888">
        <v>0.57209002499999995</v>
      </c>
      <c r="AY4888">
        <v>3.0606998E-2</v>
      </c>
      <c r="AZ4888">
        <v>2.5016337E-2</v>
      </c>
      <c r="BA4888">
        <v>0.21325860499999999</v>
      </c>
      <c r="BB4888">
        <v>0.22024039200000001</v>
      </c>
      <c r="BC4888" t="s">
        <v>1465</v>
      </c>
      <c r="BD4888">
        <v>2019</v>
      </c>
      <c r="BE4888" t="s">
        <v>1466</v>
      </c>
      <c r="BG4888" t="s">
        <v>36</v>
      </c>
      <c r="BN4888">
        <v>3.6235810000000424E-3</v>
      </c>
    </row>
    <row r="4889" spans="1:66" x14ac:dyDescent="0.25">
      <c r="A4889">
        <v>106127</v>
      </c>
      <c r="C4889" t="str">
        <f>Table2[[#This Row],[LeadAuthor]]&amp;Table2[[#This Row],[Year]]&amp;"_"&amp;Table2[[#This Row],[SiteName]]&amp;"_"&amp;Table2[[#This Row],[SampleID]]</f>
        <v>Petrick2019_IODPU1460_</v>
      </c>
      <c r="D4889" t="s">
        <v>1464</v>
      </c>
      <c r="F4889">
        <v>258.10000000000002</v>
      </c>
      <c r="K4889" t="s">
        <v>264</v>
      </c>
      <c r="L4889">
        <v>-27.37</v>
      </c>
      <c r="M4889">
        <v>112.92</v>
      </c>
      <c r="N4889">
        <v>1.846622293</v>
      </c>
      <c r="O4889" t="s">
        <v>39</v>
      </c>
      <c r="P4889" t="s">
        <v>269</v>
      </c>
      <c r="T4889">
        <v>0</v>
      </c>
      <c r="U4889">
        <v>0.65710642699999999</v>
      </c>
      <c r="V4889" t="s">
        <v>5</v>
      </c>
      <c r="W4889" t="s">
        <v>6</v>
      </c>
      <c r="Y4889" t="s">
        <v>7</v>
      </c>
      <c r="AT4889">
        <v>0.21400044800000001</v>
      </c>
      <c r="AU4889">
        <v>6.7239925000000006E-2</v>
      </c>
      <c r="AV4889">
        <v>6.3410978000000007E-2</v>
      </c>
      <c r="AW4889">
        <v>3.2634086E-2</v>
      </c>
      <c r="AX4889">
        <v>0.58990394099999999</v>
      </c>
      <c r="AY4889">
        <v>3.2810622999999997E-2</v>
      </c>
      <c r="AZ4889">
        <v>3.1245875999999999E-2</v>
      </c>
      <c r="BA4889">
        <v>0.26525534000000001</v>
      </c>
      <c r="BB4889">
        <v>0.20774183399999999</v>
      </c>
      <c r="BC4889" t="s">
        <v>1465</v>
      </c>
      <c r="BD4889">
        <v>2019</v>
      </c>
      <c r="BE4889" t="s">
        <v>1466</v>
      </c>
      <c r="BG4889" t="s">
        <v>36</v>
      </c>
      <c r="BN4889">
        <v>2.3632049999999793E-3</v>
      </c>
    </row>
    <row r="4890" spans="1:66" x14ac:dyDescent="0.25">
      <c r="A4890">
        <v>106128</v>
      </c>
      <c r="C4890" t="str">
        <f>Table2[[#This Row],[LeadAuthor]]&amp;Table2[[#This Row],[Year]]&amp;"_"&amp;Table2[[#This Row],[SiteName]]&amp;"_"&amp;Table2[[#This Row],[SampleID]]</f>
        <v>Petrick2019_IODPU1460_</v>
      </c>
      <c r="D4890" t="s">
        <v>1464</v>
      </c>
      <c r="F4890">
        <v>258.7</v>
      </c>
      <c r="K4890" t="s">
        <v>264</v>
      </c>
      <c r="L4890">
        <v>-27.37</v>
      </c>
      <c r="M4890">
        <v>112.92</v>
      </c>
      <c r="N4890">
        <v>1.848985498</v>
      </c>
      <c r="O4890" t="s">
        <v>39</v>
      </c>
      <c r="P4890" t="s">
        <v>269</v>
      </c>
      <c r="T4890">
        <v>0</v>
      </c>
      <c r="U4890">
        <v>0.664753123</v>
      </c>
      <c r="V4890" t="s">
        <v>5</v>
      </c>
      <c r="W4890" t="s">
        <v>6</v>
      </c>
      <c r="Y4890" t="s">
        <v>7</v>
      </c>
      <c r="AT4890">
        <v>0.22147256700000001</v>
      </c>
      <c r="AU4890">
        <v>7.2953499000000005E-2</v>
      </c>
      <c r="AV4890">
        <v>7.0826143999999994E-2</v>
      </c>
      <c r="AW4890">
        <v>3.7666217000000002E-2</v>
      </c>
      <c r="AX4890">
        <v>0.56091616099999997</v>
      </c>
      <c r="AY4890">
        <v>3.6165411000000001E-2</v>
      </c>
      <c r="AZ4890">
        <v>2.4470438000000001E-2</v>
      </c>
      <c r="BA4890">
        <v>0.17069353800000001</v>
      </c>
      <c r="BB4890">
        <v>0.23306289899999999</v>
      </c>
      <c r="BC4890" t="s">
        <v>1465</v>
      </c>
      <c r="BD4890">
        <v>2019</v>
      </c>
      <c r="BE4890" t="s">
        <v>1466</v>
      </c>
      <c r="BG4890" t="s">
        <v>36</v>
      </c>
      <c r="BN4890">
        <v>1.9693370000000154E-3</v>
      </c>
    </row>
    <row r="4891" spans="1:66" x14ac:dyDescent="0.25">
      <c r="A4891">
        <v>106129</v>
      </c>
      <c r="C4891" t="str">
        <f>Table2[[#This Row],[LeadAuthor]]&amp;Table2[[#This Row],[Year]]&amp;"_"&amp;Table2[[#This Row],[SiteName]]&amp;"_"&amp;Table2[[#This Row],[SampleID]]</f>
        <v>Petrick2019_IODPU1460_</v>
      </c>
      <c r="D4891" t="s">
        <v>1464</v>
      </c>
      <c r="F4891">
        <v>259.2</v>
      </c>
      <c r="K4891" t="s">
        <v>264</v>
      </c>
      <c r="L4891">
        <v>-27.37</v>
      </c>
      <c r="M4891">
        <v>112.92</v>
      </c>
      <c r="N4891">
        <v>1.850954835</v>
      </c>
      <c r="O4891" t="s">
        <v>39</v>
      </c>
      <c r="P4891" t="s">
        <v>269</v>
      </c>
      <c r="T4891">
        <v>0</v>
      </c>
      <c r="U4891">
        <v>0.64836292500000003</v>
      </c>
      <c r="V4891" t="s">
        <v>5</v>
      </c>
      <c r="W4891" t="s">
        <v>6</v>
      </c>
      <c r="Y4891" t="s">
        <v>7</v>
      </c>
      <c r="AT4891">
        <v>0.23839165100000001</v>
      </c>
      <c r="AU4891">
        <v>7.7690260999999997E-2</v>
      </c>
      <c r="AV4891">
        <v>6.9075855000000005E-2</v>
      </c>
      <c r="AW4891">
        <v>3.8903026E-2</v>
      </c>
      <c r="AX4891">
        <v>0.54066958399999998</v>
      </c>
      <c r="AY4891">
        <v>3.5269623E-2</v>
      </c>
      <c r="AZ4891">
        <v>5.8345987000000002E-2</v>
      </c>
      <c r="BA4891">
        <v>0.14990404600000001</v>
      </c>
      <c r="BB4891">
        <v>0.243785592</v>
      </c>
      <c r="BC4891" t="s">
        <v>1465</v>
      </c>
      <c r="BD4891">
        <v>2019</v>
      </c>
      <c r="BE4891" t="s">
        <v>1466</v>
      </c>
      <c r="BG4891" t="s">
        <v>36</v>
      </c>
      <c r="BN4891">
        <v>1.5754699999999122E-3</v>
      </c>
    </row>
    <row r="4892" spans="1:66" x14ac:dyDescent="0.25">
      <c r="A4892">
        <v>106130</v>
      </c>
      <c r="C4892" t="str">
        <f>Table2[[#This Row],[LeadAuthor]]&amp;Table2[[#This Row],[Year]]&amp;"_"&amp;Table2[[#This Row],[SiteName]]&amp;"_"&amp;Table2[[#This Row],[SampleID]]</f>
        <v>Petrick2019_IODPU1460_</v>
      </c>
      <c r="D4892" t="s">
        <v>1464</v>
      </c>
      <c r="F4892">
        <v>259.60000000000002</v>
      </c>
      <c r="K4892" t="s">
        <v>264</v>
      </c>
      <c r="L4892">
        <v>-27.37</v>
      </c>
      <c r="M4892">
        <v>112.92</v>
      </c>
      <c r="N4892">
        <v>1.8525303049999999</v>
      </c>
      <c r="O4892" t="s">
        <v>39</v>
      </c>
      <c r="P4892" t="s">
        <v>269</v>
      </c>
      <c r="T4892">
        <v>0</v>
      </c>
      <c r="U4892">
        <v>0.65073650999999999</v>
      </c>
      <c r="V4892" t="s">
        <v>5</v>
      </c>
      <c r="W4892" t="s">
        <v>6</v>
      </c>
      <c r="Y4892" t="s">
        <v>7</v>
      </c>
      <c r="AT4892">
        <v>3.1426846000000001E-2</v>
      </c>
      <c r="AU4892">
        <v>8.7067088000000001E-2</v>
      </c>
      <c r="AV4892">
        <v>8.1728787999999997E-2</v>
      </c>
      <c r="AW4892">
        <v>4.0766970999999999E-2</v>
      </c>
      <c r="AX4892">
        <v>0.71928546599999998</v>
      </c>
      <c r="AY4892">
        <v>3.9724840999999997E-2</v>
      </c>
      <c r="AZ4892">
        <v>3.3975243000000002E-2</v>
      </c>
      <c r="BA4892">
        <v>0.91405334100000002</v>
      </c>
      <c r="BB4892">
        <v>0.21636243599999999</v>
      </c>
      <c r="BC4892" t="s">
        <v>1465</v>
      </c>
      <c r="BD4892">
        <v>2019</v>
      </c>
      <c r="BE4892" t="s">
        <v>1466</v>
      </c>
      <c r="BG4892" t="s">
        <v>36</v>
      </c>
      <c r="BN4892">
        <v>3.0327800000000682E-3</v>
      </c>
    </row>
    <row r="4893" spans="1:66" x14ac:dyDescent="0.25">
      <c r="A4893">
        <v>106131</v>
      </c>
      <c r="C4893" t="str">
        <f>Table2[[#This Row],[LeadAuthor]]&amp;Table2[[#This Row],[Year]]&amp;"_"&amp;Table2[[#This Row],[SiteName]]&amp;"_"&amp;Table2[[#This Row],[SampleID]]</f>
        <v>Petrick2019_IODPU1460_</v>
      </c>
      <c r="D4893" t="s">
        <v>1464</v>
      </c>
      <c r="F4893">
        <v>260.37</v>
      </c>
      <c r="K4893" t="s">
        <v>264</v>
      </c>
      <c r="L4893">
        <v>-27.37</v>
      </c>
      <c r="M4893">
        <v>112.92</v>
      </c>
      <c r="N4893">
        <v>1.855563085</v>
      </c>
      <c r="O4893" t="s">
        <v>39</v>
      </c>
      <c r="P4893" t="s">
        <v>269</v>
      </c>
      <c r="T4893">
        <v>0</v>
      </c>
      <c r="U4893">
        <v>0.66132234700000003</v>
      </c>
      <c r="V4893" t="s">
        <v>5</v>
      </c>
      <c r="W4893" t="s">
        <v>6</v>
      </c>
      <c r="Y4893" t="s">
        <v>7</v>
      </c>
      <c r="AT4893">
        <v>0.2631598</v>
      </c>
      <c r="AU4893">
        <v>6.7238283999999995E-2</v>
      </c>
      <c r="AV4893">
        <v>6.4468629999999999E-2</v>
      </c>
      <c r="AW4893">
        <v>3.1138119999999998E-2</v>
      </c>
      <c r="AX4893">
        <v>0.53830840000000002</v>
      </c>
      <c r="AY4893">
        <v>3.5686766000000002E-2</v>
      </c>
      <c r="AZ4893">
        <v>4.2595952999999999E-2</v>
      </c>
      <c r="BA4893">
        <v>5.2795914999999999E-2</v>
      </c>
      <c r="BB4893">
        <v>0.221004546</v>
      </c>
      <c r="BC4893" t="s">
        <v>1465</v>
      </c>
      <c r="BD4893">
        <v>2019</v>
      </c>
      <c r="BE4893" t="s">
        <v>1466</v>
      </c>
      <c r="BG4893" t="s">
        <v>36</v>
      </c>
      <c r="BN4893">
        <v>1.998430700000009E-2</v>
      </c>
    </row>
    <row r="4894" spans="1:66" x14ac:dyDescent="0.25">
      <c r="A4894">
        <v>106132</v>
      </c>
      <c r="C4894" t="str">
        <f>Table2[[#This Row],[LeadAuthor]]&amp;Table2[[#This Row],[Year]]&amp;"_"&amp;Table2[[#This Row],[SiteName]]&amp;"_"&amp;Table2[[#This Row],[SampleID]]</f>
        <v>Petrick2019_IODPU1460_</v>
      </c>
      <c r="D4894" t="s">
        <v>1464</v>
      </c>
      <c r="F4894">
        <v>261.88</v>
      </c>
      <c r="K4894" t="s">
        <v>264</v>
      </c>
      <c r="L4894">
        <v>-27.37</v>
      </c>
      <c r="M4894">
        <v>112.92</v>
      </c>
      <c r="N4894">
        <v>1.8755473920000001</v>
      </c>
      <c r="O4894" t="s">
        <v>39</v>
      </c>
      <c r="P4894" t="s">
        <v>269</v>
      </c>
      <c r="T4894">
        <v>0</v>
      </c>
      <c r="U4894">
        <v>0.66251813100000001</v>
      </c>
      <c r="V4894" t="s">
        <v>5</v>
      </c>
      <c r="W4894" t="s">
        <v>6</v>
      </c>
      <c r="Y4894" t="s">
        <v>7</v>
      </c>
      <c r="AT4894">
        <v>0.24654688599999999</v>
      </c>
      <c r="AU4894">
        <v>6.1907321000000001E-2</v>
      </c>
      <c r="AV4894">
        <v>6.0346983999999999E-2</v>
      </c>
      <c r="AW4894">
        <v>2.8917526999999998E-2</v>
      </c>
      <c r="AX4894">
        <v>0.57001416000000005</v>
      </c>
      <c r="AY4894">
        <v>3.2267122000000002E-2</v>
      </c>
      <c r="AZ4894">
        <v>3.5935408000000002E-2</v>
      </c>
      <c r="BA4894">
        <v>0.14136944900000001</v>
      </c>
      <c r="BB4894">
        <v>0.20063867199999999</v>
      </c>
      <c r="BC4894" t="s">
        <v>1465</v>
      </c>
      <c r="BD4894">
        <v>2019</v>
      </c>
      <c r="BE4894" t="s">
        <v>1466</v>
      </c>
      <c r="BG4894" t="s">
        <v>36</v>
      </c>
      <c r="BN4894">
        <v>7.3793839999998223E-3</v>
      </c>
    </row>
    <row r="4895" spans="1:66" x14ac:dyDescent="0.25">
      <c r="A4895">
        <v>106133</v>
      </c>
      <c r="C4895" t="str">
        <f>Table2[[#This Row],[LeadAuthor]]&amp;Table2[[#This Row],[Year]]&amp;"_"&amp;Table2[[#This Row],[SiteName]]&amp;"_"&amp;Table2[[#This Row],[SampleID]]</f>
        <v>Petrick2019_IODPU1460_</v>
      </c>
      <c r="D4895" t="s">
        <v>1464</v>
      </c>
      <c r="F4895">
        <v>262.39999999999998</v>
      </c>
      <c r="K4895" t="s">
        <v>264</v>
      </c>
      <c r="L4895">
        <v>-27.37</v>
      </c>
      <c r="M4895">
        <v>112.92</v>
      </c>
      <c r="N4895">
        <v>1.8829267759999999</v>
      </c>
      <c r="O4895" t="s">
        <v>39</v>
      </c>
      <c r="P4895" t="s">
        <v>269</v>
      </c>
      <c r="T4895">
        <v>0</v>
      </c>
      <c r="U4895">
        <v>0.63725476299999995</v>
      </c>
      <c r="V4895" t="s">
        <v>5</v>
      </c>
      <c r="W4895" t="s">
        <v>6</v>
      </c>
      <c r="Y4895" t="s">
        <v>7</v>
      </c>
      <c r="AT4895">
        <v>0.24423969100000001</v>
      </c>
      <c r="AU4895">
        <v>6.5345556999999999E-2</v>
      </c>
      <c r="AV4895">
        <v>5.6710825999999999E-2</v>
      </c>
      <c r="AW4895">
        <v>2.8806040000000002E-2</v>
      </c>
      <c r="AX4895">
        <v>0.575618572</v>
      </c>
      <c r="AY4895">
        <v>2.9279314000000001E-2</v>
      </c>
      <c r="AZ4895">
        <v>2.9396773000000001E-2</v>
      </c>
      <c r="BA4895">
        <v>0.23723217699999999</v>
      </c>
      <c r="BB4895">
        <v>0.19961675800000001</v>
      </c>
      <c r="BC4895" t="s">
        <v>1465</v>
      </c>
      <c r="BD4895">
        <v>2019</v>
      </c>
      <c r="BE4895" t="s">
        <v>1466</v>
      </c>
      <c r="BG4895" t="s">
        <v>36</v>
      </c>
      <c r="BN4895">
        <v>5.6764490000000833E-3</v>
      </c>
    </row>
    <row r="4896" spans="1:66" x14ac:dyDescent="0.25">
      <c r="A4896">
        <v>106134</v>
      </c>
      <c r="C4896" t="str">
        <f>Table2[[#This Row],[LeadAuthor]]&amp;Table2[[#This Row],[Year]]&amp;"_"&amp;Table2[[#This Row],[SiteName]]&amp;"_"&amp;Table2[[#This Row],[SampleID]]</f>
        <v>Petrick2019_IODPU1460_</v>
      </c>
      <c r="D4896" t="s">
        <v>1464</v>
      </c>
      <c r="F4896">
        <v>262.8</v>
      </c>
      <c r="K4896" t="s">
        <v>264</v>
      </c>
      <c r="L4896">
        <v>-27.37</v>
      </c>
      <c r="M4896">
        <v>112.92</v>
      </c>
      <c r="N4896">
        <v>1.888603225</v>
      </c>
      <c r="O4896" t="s">
        <v>39</v>
      </c>
      <c r="P4896" t="s">
        <v>269</v>
      </c>
      <c r="T4896">
        <v>0</v>
      </c>
      <c r="U4896">
        <v>0.65280406000000002</v>
      </c>
      <c r="V4896" t="s">
        <v>5</v>
      </c>
      <c r="W4896" t="s">
        <v>6</v>
      </c>
      <c r="Y4896" t="s">
        <v>7</v>
      </c>
      <c r="AT4896">
        <v>0.25335670399999999</v>
      </c>
      <c r="AU4896">
        <v>7.2035027000000001E-2</v>
      </c>
      <c r="AV4896">
        <v>6.7640685000000006E-2</v>
      </c>
      <c r="AW4896">
        <v>3.5076827999999997E-2</v>
      </c>
      <c r="AX4896">
        <v>0.53916671400000005</v>
      </c>
      <c r="AY4896">
        <v>3.2724042000000002E-2</v>
      </c>
      <c r="AZ4896">
        <v>3.6547428E-2</v>
      </c>
      <c r="BA4896">
        <v>9.7940605E-2</v>
      </c>
      <c r="BB4896">
        <v>0.234050906</v>
      </c>
      <c r="BC4896" t="s">
        <v>1465</v>
      </c>
      <c r="BD4896">
        <v>2019</v>
      </c>
      <c r="BE4896" t="s">
        <v>1466</v>
      </c>
      <c r="BG4896" t="s">
        <v>36</v>
      </c>
      <c r="BN4896">
        <v>8.5146730000000836E-3</v>
      </c>
    </row>
    <row r="4897" spans="1:66" x14ac:dyDescent="0.25">
      <c r="A4897">
        <v>106135</v>
      </c>
      <c r="C4897" t="str">
        <f>Table2[[#This Row],[LeadAuthor]]&amp;Table2[[#This Row],[Year]]&amp;"_"&amp;Table2[[#This Row],[SiteName]]&amp;"_"&amp;Table2[[#This Row],[SampleID]]</f>
        <v>Petrick2019_IODPU1460_</v>
      </c>
      <c r="D4897" t="s">
        <v>1464</v>
      </c>
      <c r="F4897">
        <v>263.39999999999998</v>
      </c>
      <c r="K4897" t="s">
        <v>264</v>
      </c>
      <c r="L4897">
        <v>-27.37</v>
      </c>
      <c r="M4897">
        <v>112.92</v>
      </c>
      <c r="N4897">
        <v>1.8971178980000001</v>
      </c>
      <c r="O4897" t="s">
        <v>39</v>
      </c>
      <c r="P4897" t="s">
        <v>269</v>
      </c>
      <c r="T4897">
        <v>0</v>
      </c>
      <c r="U4897">
        <v>0.65835858999999997</v>
      </c>
      <c r="V4897" t="s">
        <v>5</v>
      </c>
      <c r="W4897" t="s">
        <v>6</v>
      </c>
      <c r="Y4897" t="s">
        <v>7</v>
      </c>
      <c r="AT4897">
        <v>0.24227442099999999</v>
      </c>
      <c r="AU4897">
        <v>6.6236580000000003E-2</v>
      </c>
      <c r="AV4897">
        <v>6.2656114999999998E-2</v>
      </c>
      <c r="AW4897">
        <v>3.1743014999999999E-2</v>
      </c>
      <c r="AX4897">
        <v>0.563848087</v>
      </c>
      <c r="AY4897">
        <v>3.3241782999999997E-2</v>
      </c>
      <c r="AZ4897">
        <v>2.6954802999999999E-2</v>
      </c>
      <c r="BA4897">
        <v>0.15306581799999999</v>
      </c>
      <c r="BB4897">
        <v>0.21199721099999999</v>
      </c>
      <c r="BC4897" t="s">
        <v>1465</v>
      </c>
      <c r="BD4897">
        <v>2019</v>
      </c>
      <c r="BE4897" t="s">
        <v>1466</v>
      </c>
      <c r="BG4897" t="s">
        <v>36</v>
      </c>
      <c r="BN4897">
        <v>7.0955619999999442E-3</v>
      </c>
    </row>
    <row r="4898" spans="1:66" x14ac:dyDescent="0.25">
      <c r="A4898">
        <v>106136</v>
      </c>
      <c r="C4898" t="str">
        <f>Table2[[#This Row],[LeadAuthor]]&amp;Table2[[#This Row],[Year]]&amp;"_"&amp;Table2[[#This Row],[SiteName]]&amp;"_"&amp;Table2[[#This Row],[SampleID]]</f>
        <v>Petrick2019_IODPU1460_</v>
      </c>
      <c r="D4898" t="s">
        <v>1464</v>
      </c>
      <c r="F4898">
        <v>263.89999999999998</v>
      </c>
      <c r="K4898" t="s">
        <v>264</v>
      </c>
      <c r="L4898">
        <v>-27.37</v>
      </c>
      <c r="M4898">
        <v>112.92</v>
      </c>
      <c r="N4898">
        <v>1.90421346</v>
      </c>
      <c r="O4898" t="s">
        <v>39</v>
      </c>
      <c r="P4898" t="s">
        <v>269</v>
      </c>
      <c r="T4898">
        <v>0</v>
      </c>
      <c r="U4898">
        <v>0.65181365800000002</v>
      </c>
      <c r="V4898" t="s">
        <v>5</v>
      </c>
      <c r="W4898" t="s">
        <v>6</v>
      </c>
      <c r="Y4898" t="s">
        <v>7</v>
      </c>
      <c r="AT4898">
        <v>0.51473822499999999</v>
      </c>
      <c r="AU4898">
        <v>0.13138451400000001</v>
      </c>
      <c r="AV4898">
        <v>0.122694154</v>
      </c>
      <c r="AW4898">
        <v>6.2498529999999997E-2</v>
      </c>
      <c r="AX4898">
        <v>0.107922121</v>
      </c>
      <c r="AY4898">
        <v>6.0762455999999999E-2</v>
      </c>
      <c r="AZ4898">
        <v>0.34980927299999998</v>
      </c>
      <c r="BA4898">
        <v>1.2596354299999999</v>
      </c>
      <c r="BB4898">
        <v>0.65238437100000002</v>
      </c>
      <c r="BC4898" t="s">
        <v>1465</v>
      </c>
      <c r="BD4898">
        <v>2019</v>
      </c>
      <c r="BE4898" t="s">
        <v>1466</v>
      </c>
      <c r="BG4898" t="s">
        <v>36</v>
      </c>
      <c r="BN4898">
        <v>1.3907300000000067E-2</v>
      </c>
    </row>
    <row r="4899" spans="1:66" x14ac:dyDescent="0.25">
      <c r="A4899">
        <v>106137</v>
      </c>
      <c r="C4899" t="str">
        <f>Table2[[#This Row],[LeadAuthor]]&amp;Table2[[#This Row],[Year]]&amp;"_"&amp;Table2[[#This Row],[SiteName]]&amp;"_"&amp;Table2[[#This Row],[SampleID]]</f>
        <v>Petrick2019_IODPU1460_</v>
      </c>
      <c r="D4899" t="s">
        <v>1464</v>
      </c>
      <c r="F4899">
        <v>264.88</v>
      </c>
      <c r="K4899" t="s">
        <v>264</v>
      </c>
      <c r="L4899">
        <v>-27.37</v>
      </c>
      <c r="M4899">
        <v>112.92</v>
      </c>
      <c r="N4899">
        <v>1.9181207600000001</v>
      </c>
      <c r="O4899" t="s">
        <v>39</v>
      </c>
      <c r="P4899" t="s">
        <v>269</v>
      </c>
      <c r="T4899">
        <v>0</v>
      </c>
      <c r="U4899">
        <v>0.65069016800000001</v>
      </c>
      <c r="V4899" t="s">
        <v>5</v>
      </c>
      <c r="W4899" t="s">
        <v>6</v>
      </c>
      <c r="Y4899" t="s">
        <v>7</v>
      </c>
      <c r="AT4899">
        <v>0.25355394599999997</v>
      </c>
      <c r="AU4899">
        <v>6.3999365000000003E-2</v>
      </c>
      <c r="AV4899">
        <v>5.892874E-2</v>
      </c>
      <c r="AW4899">
        <v>3.0025903999999999E-2</v>
      </c>
      <c r="AX4899">
        <v>0.56322943999999997</v>
      </c>
      <c r="AY4899">
        <v>3.0262606000000001E-2</v>
      </c>
      <c r="AZ4899">
        <v>4.8423224000000001E-2</v>
      </c>
      <c r="BA4899">
        <v>0.15125382400000001</v>
      </c>
      <c r="BB4899">
        <v>0.20490966199999999</v>
      </c>
      <c r="BC4899" t="s">
        <v>1465</v>
      </c>
      <c r="BD4899">
        <v>2019</v>
      </c>
      <c r="BE4899" t="s">
        <v>1466</v>
      </c>
      <c r="BG4899" t="s">
        <v>36</v>
      </c>
      <c r="BN4899">
        <v>5.5345379999998112E-3</v>
      </c>
    </row>
    <row r="4900" spans="1:66" x14ac:dyDescent="0.25">
      <c r="A4900">
        <v>106138</v>
      </c>
      <c r="C4900" t="str">
        <f>Table2[[#This Row],[LeadAuthor]]&amp;Table2[[#This Row],[Year]]&amp;"_"&amp;Table2[[#This Row],[SiteName]]&amp;"_"&amp;Table2[[#This Row],[SampleID]]</f>
        <v>Petrick2019_IODPU1460_</v>
      </c>
      <c r="D4900" t="s">
        <v>1464</v>
      </c>
      <c r="F4900">
        <v>265.27</v>
      </c>
      <c r="K4900" t="s">
        <v>264</v>
      </c>
      <c r="L4900">
        <v>-27.37</v>
      </c>
      <c r="M4900">
        <v>112.92</v>
      </c>
      <c r="N4900">
        <v>1.9236552979999999</v>
      </c>
      <c r="O4900" t="s">
        <v>39</v>
      </c>
      <c r="P4900" t="s">
        <v>269</v>
      </c>
      <c r="T4900">
        <v>0</v>
      </c>
      <c r="U4900">
        <v>0.65212053400000003</v>
      </c>
      <c r="V4900" t="s">
        <v>5</v>
      </c>
      <c r="W4900" t="s">
        <v>6</v>
      </c>
      <c r="Y4900" t="s">
        <v>7</v>
      </c>
      <c r="AT4900">
        <v>0.24152501400000001</v>
      </c>
      <c r="AU4900">
        <v>6.8003262999999994E-2</v>
      </c>
      <c r="AV4900">
        <v>6.2692620000000004E-2</v>
      </c>
      <c r="AW4900">
        <v>3.3414421E-2</v>
      </c>
      <c r="AX4900">
        <v>0.56299560400000004</v>
      </c>
      <c r="AY4900">
        <v>3.1369078000000002E-2</v>
      </c>
      <c r="AZ4900">
        <v>4.1947645999999998E-2</v>
      </c>
      <c r="BA4900">
        <v>0.17135615100000001</v>
      </c>
      <c r="BB4900">
        <v>0.21636877600000001</v>
      </c>
      <c r="BC4900" t="s">
        <v>1465</v>
      </c>
      <c r="BD4900">
        <v>2019</v>
      </c>
      <c r="BE4900" t="s">
        <v>1466</v>
      </c>
      <c r="BG4900" t="s">
        <v>36</v>
      </c>
      <c r="BN4900">
        <v>8.9404080000001773E-3</v>
      </c>
    </row>
    <row r="4901" spans="1:66" x14ac:dyDescent="0.25">
      <c r="A4901">
        <v>106139</v>
      </c>
      <c r="C4901" t="str">
        <f>Table2[[#This Row],[LeadAuthor]]&amp;Table2[[#This Row],[Year]]&amp;"_"&amp;Table2[[#This Row],[SiteName]]&amp;"_"&amp;Table2[[#This Row],[SampleID]]</f>
        <v>Petrick2019_IODPU1460_</v>
      </c>
      <c r="D4901" t="s">
        <v>1464</v>
      </c>
      <c r="F4901">
        <v>265.89999999999998</v>
      </c>
      <c r="K4901" t="s">
        <v>264</v>
      </c>
      <c r="L4901">
        <v>-27.37</v>
      </c>
      <c r="M4901">
        <v>112.92</v>
      </c>
      <c r="N4901">
        <v>1.9325957060000001</v>
      </c>
      <c r="O4901" t="s">
        <v>39</v>
      </c>
      <c r="P4901" t="s">
        <v>269</v>
      </c>
      <c r="T4901">
        <v>0</v>
      </c>
      <c r="U4901">
        <v>0.65045850800000005</v>
      </c>
      <c r="V4901" t="s">
        <v>5</v>
      </c>
      <c r="W4901" t="s">
        <v>6</v>
      </c>
      <c r="Y4901" t="s">
        <v>7</v>
      </c>
      <c r="AT4901">
        <v>0.25889063499999998</v>
      </c>
      <c r="AU4901">
        <v>6.6651168999999996E-2</v>
      </c>
      <c r="AV4901">
        <v>6.1466209000000001E-2</v>
      </c>
      <c r="AW4901">
        <v>3.2592985999999997E-2</v>
      </c>
      <c r="AX4901">
        <v>0.55042765699999996</v>
      </c>
      <c r="AY4901">
        <v>2.9971345E-2</v>
      </c>
      <c r="AZ4901">
        <v>4.4125859000000003E-2</v>
      </c>
      <c r="BA4901">
        <v>0.11513198500000001</v>
      </c>
      <c r="BB4901">
        <v>0.216851077</v>
      </c>
      <c r="BC4901" t="s">
        <v>1465</v>
      </c>
      <c r="BD4901">
        <v>2019</v>
      </c>
      <c r="BE4901" t="s">
        <v>1466</v>
      </c>
      <c r="BG4901" t="s">
        <v>36</v>
      </c>
      <c r="BN4901">
        <v>2.2980969999999878E-2</v>
      </c>
    </row>
    <row r="4902" spans="1:66" x14ac:dyDescent="0.25">
      <c r="A4902">
        <v>106140</v>
      </c>
      <c r="C4902" t="str">
        <f>Table2[[#This Row],[LeadAuthor]]&amp;Table2[[#This Row],[Year]]&amp;"_"&amp;Table2[[#This Row],[SiteName]]&amp;"_"&amp;Table2[[#This Row],[SampleID]]</f>
        <v>Petrick2019_IODPU1460_</v>
      </c>
      <c r="D4902" t="s">
        <v>1464</v>
      </c>
      <c r="F4902">
        <v>268.10000000000002</v>
      </c>
      <c r="K4902" t="s">
        <v>264</v>
      </c>
      <c r="L4902">
        <v>-27.37</v>
      </c>
      <c r="M4902">
        <v>112.92</v>
      </c>
      <c r="N4902">
        <v>1.955576676</v>
      </c>
      <c r="O4902" t="s">
        <v>39</v>
      </c>
      <c r="P4902" t="s">
        <v>269</v>
      </c>
      <c r="T4902">
        <v>0</v>
      </c>
      <c r="U4902">
        <v>0.64363044000000003</v>
      </c>
      <c r="V4902" t="s">
        <v>5</v>
      </c>
      <c r="W4902" t="s">
        <v>6</v>
      </c>
      <c r="Y4902" t="s">
        <v>7</v>
      </c>
      <c r="AT4902">
        <v>0.25044279699999999</v>
      </c>
      <c r="AU4902">
        <v>7.2669597000000002E-2</v>
      </c>
      <c r="AV4902">
        <v>6.5521320999999993E-2</v>
      </c>
      <c r="AW4902">
        <v>3.4839450000000001E-2</v>
      </c>
      <c r="AX4902">
        <v>0.54564080400000003</v>
      </c>
      <c r="AY4902">
        <v>3.0886029999999998E-2</v>
      </c>
      <c r="AZ4902">
        <v>3.8849320999999999E-2</v>
      </c>
      <c r="BA4902">
        <v>0.14458968799999999</v>
      </c>
      <c r="BB4902">
        <v>0.23084344700000001</v>
      </c>
      <c r="BC4902" t="s">
        <v>1465</v>
      </c>
      <c r="BD4902">
        <v>2019</v>
      </c>
      <c r="BE4902" t="s">
        <v>1466</v>
      </c>
      <c r="BG4902" t="s">
        <v>36</v>
      </c>
      <c r="BN4902">
        <v>4.5178860000001375E-3</v>
      </c>
    </row>
    <row r="4903" spans="1:66" x14ac:dyDescent="0.25">
      <c r="A4903">
        <v>106141</v>
      </c>
      <c r="C4903" t="str">
        <f>Table2[[#This Row],[LeadAuthor]]&amp;Table2[[#This Row],[Year]]&amp;"_"&amp;Table2[[#This Row],[SiteName]]&amp;"_"&amp;Table2[[#This Row],[SampleID]]</f>
        <v>Petrick2019_IODPU1460_</v>
      </c>
      <c r="D4903" t="s">
        <v>1464</v>
      </c>
      <c r="F4903">
        <v>268.60000000000002</v>
      </c>
      <c r="K4903" t="s">
        <v>264</v>
      </c>
      <c r="L4903">
        <v>-27.37</v>
      </c>
      <c r="M4903">
        <v>112.92</v>
      </c>
      <c r="N4903">
        <v>1.9600945620000001</v>
      </c>
      <c r="O4903" t="s">
        <v>39</v>
      </c>
      <c r="P4903" t="s">
        <v>269</v>
      </c>
      <c r="T4903">
        <v>0</v>
      </c>
      <c r="U4903">
        <v>0.65225992600000005</v>
      </c>
      <c r="V4903" t="s">
        <v>5</v>
      </c>
      <c r="W4903" t="s">
        <v>6</v>
      </c>
      <c r="Y4903" t="s">
        <v>7</v>
      </c>
      <c r="AT4903">
        <v>0.243763165</v>
      </c>
      <c r="AU4903">
        <v>6.8850996999999997E-2</v>
      </c>
      <c r="AV4903">
        <v>6.5660991000000002E-2</v>
      </c>
      <c r="AW4903">
        <v>3.2621342999999997E-2</v>
      </c>
      <c r="AX4903">
        <v>0.55824125700000005</v>
      </c>
      <c r="AY4903">
        <v>3.0862246999999999E-2</v>
      </c>
      <c r="AZ4903">
        <v>1.9651564999999999E-2</v>
      </c>
      <c r="BA4903">
        <v>0.15422037099999999</v>
      </c>
      <c r="BB4903">
        <v>0.221006599</v>
      </c>
      <c r="BC4903" t="s">
        <v>1465</v>
      </c>
      <c r="BD4903">
        <v>2019</v>
      </c>
      <c r="BE4903" t="s">
        <v>1466</v>
      </c>
      <c r="BG4903" t="s">
        <v>36</v>
      </c>
      <c r="BN4903">
        <v>3.6143089999998157E-3</v>
      </c>
    </row>
    <row r="4904" spans="1:66" x14ac:dyDescent="0.25">
      <c r="A4904">
        <v>106142</v>
      </c>
      <c r="C4904" t="str">
        <f>Table2[[#This Row],[LeadAuthor]]&amp;Table2[[#This Row],[Year]]&amp;"_"&amp;Table2[[#This Row],[SiteName]]&amp;"_"&amp;Table2[[#This Row],[SampleID]]</f>
        <v>Petrick2019_IODPU1460_</v>
      </c>
      <c r="D4904" t="s">
        <v>1464</v>
      </c>
      <c r="F4904">
        <v>269</v>
      </c>
      <c r="K4904" t="s">
        <v>264</v>
      </c>
      <c r="L4904">
        <v>-27.37</v>
      </c>
      <c r="M4904">
        <v>112.92</v>
      </c>
      <c r="N4904">
        <v>1.9637088709999999</v>
      </c>
      <c r="O4904" t="s">
        <v>39</v>
      </c>
      <c r="P4904" t="s">
        <v>269</v>
      </c>
      <c r="T4904">
        <v>0</v>
      </c>
      <c r="U4904">
        <v>0.64069140599999996</v>
      </c>
      <c r="V4904" t="s">
        <v>5</v>
      </c>
      <c r="W4904" t="s">
        <v>6</v>
      </c>
      <c r="Y4904" t="s">
        <v>7</v>
      </c>
      <c r="AT4904">
        <v>0.27111015399999999</v>
      </c>
      <c r="AU4904">
        <v>7.6595316999999996E-2</v>
      </c>
      <c r="AV4904">
        <v>7.1032537000000007E-2</v>
      </c>
      <c r="AW4904">
        <v>3.3907971000000002E-2</v>
      </c>
      <c r="AX4904">
        <v>0.51571566199999996</v>
      </c>
      <c r="AY4904">
        <v>3.1638360999999997E-2</v>
      </c>
      <c r="AZ4904">
        <v>4.5554722999999998E-2</v>
      </c>
      <c r="BA4904">
        <v>5.0320992000000002E-2</v>
      </c>
      <c r="BB4904">
        <v>0.24905796899999999</v>
      </c>
      <c r="BC4904" t="s">
        <v>1465</v>
      </c>
      <c r="BD4904">
        <v>2019</v>
      </c>
      <c r="BE4904" t="s">
        <v>1466</v>
      </c>
      <c r="BG4904" t="s">
        <v>36</v>
      </c>
      <c r="BN4904">
        <v>6.8671860000000251E-3</v>
      </c>
    </row>
    <row r="4905" spans="1:66" x14ac:dyDescent="0.25">
      <c r="A4905">
        <v>106143</v>
      </c>
      <c r="C4905" t="str">
        <f>Table2[[#This Row],[LeadAuthor]]&amp;Table2[[#This Row],[Year]]&amp;"_"&amp;Table2[[#This Row],[SiteName]]&amp;"_"&amp;Table2[[#This Row],[SampleID]]</f>
        <v>Petrick2019_IODPU1460_</v>
      </c>
      <c r="D4905" t="s">
        <v>1464</v>
      </c>
      <c r="F4905">
        <v>269.76</v>
      </c>
      <c r="K4905" t="s">
        <v>264</v>
      </c>
      <c r="L4905">
        <v>-27.37</v>
      </c>
      <c r="M4905">
        <v>112.92</v>
      </c>
      <c r="N4905">
        <v>1.9705760569999999</v>
      </c>
      <c r="O4905" t="s">
        <v>39</v>
      </c>
      <c r="P4905" t="s">
        <v>269</v>
      </c>
      <c r="T4905">
        <v>0</v>
      </c>
      <c r="U4905">
        <v>0.63900974499999996</v>
      </c>
      <c r="V4905" t="s">
        <v>5</v>
      </c>
      <c r="W4905" t="s">
        <v>6</v>
      </c>
      <c r="Y4905" t="s">
        <v>7</v>
      </c>
      <c r="AT4905">
        <v>0.267380707</v>
      </c>
      <c r="AU4905">
        <v>7.6936458999999999E-2</v>
      </c>
      <c r="AV4905">
        <v>7.0895837000000003E-2</v>
      </c>
      <c r="AW4905">
        <v>3.4054616000000003E-2</v>
      </c>
      <c r="AX4905">
        <v>0.51949315500000004</v>
      </c>
      <c r="AY4905">
        <v>3.1239225999999998E-2</v>
      </c>
      <c r="AZ4905">
        <v>3.4553047000000003E-2</v>
      </c>
      <c r="BA4905">
        <v>7.0191941999999993E-2</v>
      </c>
      <c r="BB4905">
        <v>0.248269345</v>
      </c>
      <c r="BC4905" t="s">
        <v>1465</v>
      </c>
      <c r="BD4905">
        <v>2019</v>
      </c>
      <c r="BE4905" t="s">
        <v>1466</v>
      </c>
      <c r="BG4905" t="s">
        <v>36</v>
      </c>
      <c r="BN4905">
        <v>1.3553659000000051E-2</v>
      </c>
    </row>
    <row r="4906" spans="1:66" x14ac:dyDescent="0.25">
      <c r="A4906">
        <v>106144</v>
      </c>
      <c r="C4906" t="str">
        <f>Table2[[#This Row],[LeadAuthor]]&amp;Table2[[#This Row],[Year]]&amp;"_"&amp;Table2[[#This Row],[SiteName]]&amp;"_"&amp;Table2[[#This Row],[SampleID]]</f>
        <v>Petrick2019_IODPU1460_</v>
      </c>
      <c r="D4906" t="s">
        <v>1464</v>
      </c>
      <c r="F4906">
        <v>271.26</v>
      </c>
      <c r="K4906" t="s">
        <v>264</v>
      </c>
      <c r="L4906">
        <v>-27.37</v>
      </c>
      <c r="M4906">
        <v>112.92</v>
      </c>
      <c r="N4906">
        <v>1.984129716</v>
      </c>
      <c r="O4906" t="s">
        <v>39</v>
      </c>
      <c r="P4906" t="s">
        <v>269</v>
      </c>
      <c r="T4906">
        <v>0</v>
      </c>
      <c r="U4906">
        <v>0.67342701299999996</v>
      </c>
      <c r="V4906" t="s">
        <v>5</v>
      </c>
      <c r="W4906" t="s">
        <v>6</v>
      </c>
      <c r="Y4906" t="s">
        <v>7</v>
      </c>
      <c r="AT4906">
        <v>0.23768498099999999</v>
      </c>
      <c r="AU4906">
        <v>6.7227722000000004E-2</v>
      </c>
      <c r="AV4906">
        <v>6.8436520000000001E-2</v>
      </c>
      <c r="AW4906">
        <v>3.3295908999999999E-2</v>
      </c>
      <c r="AX4906">
        <v>0.55645683700000004</v>
      </c>
      <c r="AY4906">
        <v>3.6898032999999997E-2</v>
      </c>
      <c r="AZ4906">
        <v>6.2174630000000002E-2</v>
      </c>
      <c r="BA4906">
        <v>0.100313681</v>
      </c>
      <c r="BB4906">
        <v>0.221640852</v>
      </c>
      <c r="BC4906" t="s">
        <v>1465</v>
      </c>
      <c r="BD4906">
        <v>2019</v>
      </c>
      <c r="BE4906" t="s">
        <v>1466</v>
      </c>
      <c r="BG4906" t="s">
        <v>36</v>
      </c>
      <c r="BN4906">
        <v>2.2155857000000001E-2</v>
      </c>
    </row>
    <row r="4907" spans="1:66" x14ac:dyDescent="0.25">
      <c r="A4907">
        <v>106145</v>
      </c>
      <c r="C4907" t="str">
        <f>Table2[[#This Row],[LeadAuthor]]&amp;Table2[[#This Row],[Year]]&amp;"_"&amp;Table2[[#This Row],[SiteName]]&amp;"_"&amp;Table2[[#This Row],[SampleID]]</f>
        <v>Petrick2019_IODPU1460_</v>
      </c>
      <c r="D4907" t="s">
        <v>1464</v>
      </c>
      <c r="F4907">
        <v>271.8</v>
      </c>
      <c r="K4907" t="s">
        <v>264</v>
      </c>
      <c r="L4907">
        <v>-27.37</v>
      </c>
      <c r="M4907">
        <v>112.92</v>
      </c>
      <c r="N4907">
        <v>2.006285573</v>
      </c>
      <c r="O4907" t="s">
        <v>39</v>
      </c>
      <c r="P4907" t="s">
        <v>269</v>
      </c>
      <c r="T4907">
        <v>0</v>
      </c>
      <c r="U4907">
        <v>0.63814206399999995</v>
      </c>
      <c r="V4907" t="s">
        <v>5</v>
      </c>
      <c r="W4907" t="s">
        <v>6</v>
      </c>
      <c r="Y4907" t="s">
        <v>7</v>
      </c>
      <c r="AT4907">
        <v>0.26661041299999999</v>
      </c>
      <c r="AU4907">
        <v>8.3293643000000001E-2</v>
      </c>
      <c r="AV4907">
        <v>7.7160235999999993E-2</v>
      </c>
      <c r="AW4907">
        <v>3.8775113999999999E-2</v>
      </c>
      <c r="AX4907">
        <v>0.50320631699999996</v>
      </c>
      <c r="AY4907">
        <v>3.0954276999999999E-2</v>
      </c>
      <c r="AZ4907">
        <v>3.6226044999999998E-2</v>
      </c>
      <c r="BA4907">
        <v>3.9963247E-2</v>
      </c>
      <c r="BB4907">
        <v>0.27165506099999998</v>
      </c>
      <c r="BC4907" t="s">
        <v>1465</v>
      </c>
      <c r="BD4907">
        <v>2019</v>
      </c>
      <c r="BE4907" t="s">
        <v>1466</v>
      </c>
      <c r="BG4907" t="s">
        <v>36</v>
      </c>
      <c r="BN4907">
        <v>1.4650549000000179E-2</v>
      </c>
    </row>
    <row r="4908" spans="1:66" x14ac:dyDescent="0.25">
      <c r="A4908">
        <v>106146</v>
      </c>
      <c r="C4908" t="str">
        <f>Table2[[#This Row],[LeadAuthor]]&amp;Table2[[#This Row],[Year]]&amp;"_"&amp;Table2[[#This Row],[SiteName]]&amp;"_"&amp;Table2[[#This Row],[SampleID]]</f>
        <v>Petrick2019_IODPU1460_</v>
      </c>
      <c r="D4908" t="s">
        <v>1464</v>
      </c>
      <c r="F4908">
        <v>272.19</v>
      </c>
      <c r="K4908" t="s">
        <v>264</v>
      </c>
      <c r="L4908">
        <v>-27.37</v>
      </c>
      <c r="M4908">
        <v>112.92</v>
      </c>
      <c r="N4908">
        <v>2.0209361220000002</v>
      </c>
      <c r="O4908" t="s">
        <v>39</v>
      </c>
      <c r="P4908" t="s">
        <v>269</v>
      </c>
      <c r="T4908">
        <v>0</v>
      </c>
      <c r="U4908">
        <v>0.66266080699999996</v>
      </c>
      <c r="V4908" t="s">
        <v>5</v>
      </c>
      <c r="W4908" t="s">
        <v>6</v>
      </c>
      <c r="Y4908" t="s">
        <v>7</v>
      </c>
      <c r="AT4908">
        <v>0.238960653</v>
      </c>
      <c r="AU4908">
        <v>7.0717291000000002E-2</v>
      </c>
      <c r="AV4908">
        <v>6.9756589999999993E-2</v>
      </c>
      <c r="AW4908">
        <v>3.6201253000000003E-2</v>
      </c>
      <c r="AX4908">
        <v>0.55140674999999995</v>
      </c>
      <c r="AY4908">
        <v>3.2957462999999999E-2</v>
      </c>
      <c r="AZ4908">
        <v>4.9102947000000001E-2</v>
      </c>
      <c r="BA4908">
        <v>0.118663676</v>
      </c>
      <c r="BB4908">
        <v>0.23214980199999999</v>
      </c>
      <c r="BC4908" t="s">
        <v>1465</v>
      </c>
      <c r="BD4908">
        <v>2019</v>
      </c>
      <c r="BE4908" t="s">
        <v>1466</v>
      </c>
      <c r="BG4908" t="s">
        <v>36</v>
      </c>
      <c r="BN4908">
        <v>1.3589497999999978E-2</v>
      </c>
    </row>
    <row r="4909" spans="1:66" x14ac:dyDescent="0.25">
      <c r="A4909">
        <v>106147</v>
      </c>
      <c r="C4909" t="str">
        <f>Table2[[#This Row],[LeadAuthor]]&amp;Table2[[#This Row],[Year]]&amp;"_"&amp;Table2[[#This Row],[SiteName]]&amp;"_"&amp;Table2[[#This Row],[SampleID]]</f>
        <v>Petrick2019_IODPU1460_</v>
      </c>
      <c r="D4909" t="s">
        <v>1464</v>
      </c>
      <c r="F4909">
        <v>272.8</v>
      </c>
      <c r="K4909" t="s">
        <v>264</v>
      </c>
      <c r="L4909">
        <v>-27.37</v>
      </c>
      <c r="M4909">
        <v>112.92</v>
      </c>
      <c r="N4909">
        <v>2.0345256200000001</v>
      </c>
      <c r="O4909" t="s">
        <v>39</v>
      </c>
      <c r="P4909" t="s">
        <v>269</v>
      </c>
      <c r="T4909">
        <v>0</v>
      </c>
      <c r="U4909">
        <v>0.66712420800000005</v>
      </c>
      <c r="V4909" t="s">
        <v>5</v>
      </c>
      <c r="W4909" t="s">
        <v>6</v>
      </c>
      <c r="Y4909" t="s">
        <v>7</v>
      </c>
      <c r="AT4909">
        <v>0.222263918</v>
      </c>
      <c r="AU4909">
        <v>6.6471885999999994E-2</v>
      </c>
      <c r="AV4909">
        <v>6.5902000000000002E-2</v>
      </c>
      <c r="AW4909">
        <v>3.4961884999999998E-2</v>
      </c>
      <c r="AX4909">
        <v>0.57804632499999997</v>
      </c>
      <c r="AY4909">
        <v>3.2353986000000001E-2</v>
      </c>
      <c r="AZ4909">
        <v>1.9760455E-2</v>
      </c>
      <c r="BA4909">
        <v>0.19086679100000001</v>
      </c>
      <c r="BB4909">
        <v>0.21515752599999999</v>
      </c>
      <c r="BC4909" t="s">
        <v>1465</v>
      </c>
      <c r="BD4909">
        <v>2019</v>
      </c>
      <c r="BE4909" t="s">
        <v>1466</v>
      </c>
      <c r="BG4909" t="s">
        <v>36</v>
      </c>
      <c r="BN4909">
        <v>6.7130166999999741E-2</v>
      </c>
    </row>
    <row r="4910" spans="1:66" x14ac:dyDescent="0.25">
      <c r="A4910">
        <v>106148</v>
      </c>
      <c r="C4910" t="str">
        <f>Table2[[#This Row],[LeadAuthor]]&amp;Table2[[#This Row],[Year]]&amp;"_"&amp;Table2[[#This Row],[SiteName]]&amp;"_"&amp;Table2[[#This Row],[SampleID]]</f>
        <v>Petrick2019_IODPU1460_</v>
      </c>
      <c r="D4910" t="s">
        <v>1464</v>
      </c>
      <c r="F4910">
        <v>273.66000000000003</v>
      </c>
      <c r="K4910" t="s">
        <v>264</v>
      </c>
      <c r="L4910">
        <v>-27.37</v>
      </c>
      <c r="M4910">
        <v>112.92</v>
      </c>
      <c r="N4910">
        <v>2.1016557869999999</v>
      </c>
      <c r="O4910" t="s">
        <v>39</v>
      </c>
      <c r="P4910" t="s">
        <v>269</v>
      </c>
      <c r="T4910">
        <v>0</v>
      </c>
      <c r="U4910">
        <v>0.65363428099999998</v>
      </c>
      <c r="V4910" t="s">
        <v>5</v>
      </c>
      <c r="W4910" t="s">
        <v>6</v>
      </c>
      <c r="Y4910" t="s">
        <v>7</v>
      </c>
      <c r="AT4910">
        <v>0.242037159</v>
      </c>
      <c r="AU4910">
        <v>6.7412727000000006E-2</v>
      </c>
      <c r="AV4910">
        <v>6.3753685000000004E-2</v>
      </c>
      <c r="AW4910">
        <v>3.3057575999999998E-2</v>
      </c>
      <c r="AX4910">
        <v>0.56333409300000004</v>
      </c>
      <c r="AY4910">
        <v>3.0404761999999998E-2</v>
      </c>
      <c r="AZ4910">
        <v>3.3607076999999999E-2</v>
      </c>
      <c r="BA4910">
        <v>0.16391723499999999</v>
      </c>
      <c r="BB4910">
        <v>0.21666495899999999</v>
      </c>
      <c r="BC4910" t="s">
        <v>1465</v>
      </c>
      <c r="BD4910">
        <v>2019</v>
      </c>
      <c r="BE4910" t="s">
        <v>1466</v>
      </c>
      <c r="BG4910" t="s">
        <v>36</v>
      </c>
      <c r="BN4910">
        <v>3.5582154000000088E-2</v>
      </c>
    </row>
    <row r="4911" spans="1:66" x14ac:dyDescent="0.25">
      <c r="A4911">
        <v>106149</v>
      </c>
      <c r="C4911" t="str">
        <f>Table2[[#This Row],[LeadAuthor]]&amp;Table2[[#This Row],[Year]]&amp;"_"&amp;Table2[[#This Row],[SiteName]]&amp;"_"&amp;Table2[[#This Row],[SampleID]]</f>
        <v>Petrick2019_IODPU1460_</v>
      </c>
      <c r="D4911" t="s">
        <v>1464</v>
      </c>
      <c r="F4911">
        <v>274.27</v>
      </c>
      <c r="K4911" t="s">
        <v>264</v>
      </c>
      <c r="L4911">
        <v>-27.37</v>
      </c>
      <c r="M4911">
        <v>112.92</v>
      </c>
      <c r="N4911">
        <v>2.137237941</v>
      </c>
      <c r="O4911" t="s">
        <v>39</v>
      </c>
      <c r="P4911" t="s">
        <v>269</v>
      </c>
      <c r="T4911">
        <v>0</v>
      </c>
      <c r="U4911">
        <v>0.65105917199999996</v>
      </c>
      <c r="V4911" t="s">
        <v>5</v>
      </c>
      <c r="W4911" t="s">
        <v>6</v>
      </c>
      <c r="Y4911" t="s">
        <v>7</v>
      </c>
      <c r="AT4911">
        <v>0.25470988999999999</v>
      </c>
      <c r="AU4911">
        <v>6.5347516999999994E-2</v>
      </c>
      <c r="AV4911">
        <v>6.1599666999999997E-2</v>
      </c>
      <c r="AW4911">
        <v>2.9403973E-2</v>
      </c>
      <c r="AX4911">
        <v>0.55801619099999999</v>
      </c>
      <c r="AY4911">
        <v>3.0922763999999998E-2</v>
      </c>
      <c r="AZ4911">
        <v>3.6790565999999997E-2</v>
      </c>
      <c r="BA4911">
        <v>0.13655503999999999</v>
      </c>
      <c r="BB4911">
        <v>0.209785632</v>
      </c>
      <c r="BC4911" t="s">
        <v>1465</v>
      </c>
      <c r="BD4911">
        <v>2019</v>
      </c>
      <c r="BE4911" t="s">
        <v>1466</v>
      </c>
      <c r="BG4911" t="s">
        <v>36</v>
      </c>
      <c r="BN4911">
        <v>5.4484555000000157E-2</v>
      </c>
    </row>
    <row r="4912" spans="1:66" x14ac:dyDescent="0.25">
      <c r="A4912">
        <v>106150</v>
      </c>
      <c r="C4912" t="str">
        <f>Table2[[#This Row],[LeadAuthor]]&amp;Table2[[#This Row],[Year]]&amp;"_"&amp;Table2[[#This Row],[SiteName]]&amp;"_"&amp;Table2[[#This Row],[SampleID]]</f>
        <v>Petrick2019_IODPU1460_</v>
      </c>
      <c r="D4912" t="s">
        <v>1464</v>
      </c>
      <c r="F4912">
        <v>274.8</v>
      </c>
      <c r="K4912" t="s">
        <v>264</v>
      </c>
      <c r="L4912">
        <v>-27.37</v>
      </c>
      <c r="M4912">
        <v>112.92</v>
      </c>
      <c r="N4912">
        <v>2.1917224960000001</v>
      </c>
      <c r="O4912" t="s">
        <v>39</v>
      </c>
      <c r="P4912" t="s">
        <v>269</v>
      </c>
      <c r="T4912">
        <v>0</v>
      </c>
      <c r="U4912">
        <v>0.66060165800000004</v>
      </c>
      <c r="V4912" t="s">
        <v>5</v>
      </c>
      <c r="W4912" t="s">
        <v>6</v>
      </c>
      <c r="Y4912" t="s">
        <v>7</v>
      </c>
      <c r="AT4912">
        <v>0.26093950199999999</v>
      </c>
      <c r="AU4912">
        <v>6.6543073999999994E-2</v>
      </c>
      <c r="AV4912">
        <v>6.4630312999999995E-2</v>
      </c>
      <c r="AW4912">
        <v>3.0473134999999998E-2</v>
      </c>
      <c r="AX4912">
        <v>0.54299862700000001</v>
      </c>
      <c r="AY4912">
        <v>3.4415348999999998E-2</v>
      </c>
      <c r="AZ4912">
        <v>5.2539441999999999E-2</v>
      </c>
      <c r="BA4912">
        <v>6.6712379000000002E-2</v>
      </c>
      <c r="BB4912">
        <v>0.21871893100000001</v>
      </c>
      <c r="BC4912" t="s">
        <v>1465</v>
      </c>
      <c r="BD4912">
        <v>2019</v>
      </c>
      <c r="BE4912" t="s">
        <v>1466</v>
      </c>
      <c r="BG4912" t="s">
        <v>36</v>
      </c>
      <c r="BN4912">
        <v>2.9224650999999824E-2</v>
      </c>
    </row>
    <row r="4913" spans="1:66" x14ac:dyDescent="0.25">
      <c r="A4913">
        <v>106151</v>
      </c>
      <c r="C4913" t="str">
        <f>Table2[[#This Row],[LeadAuthor]]&amp;Table2[[#This Row],[Year]]&amp;"_"&amp;Table2[[#This Row],[SiteName]]&amp;"_"&amp;Table2[[#This Row],[SampleID]]</f>
        <v>Petrick2019_IODPU1460_</v>
      </c>
      <c r="D4913" t="s">
        <v>1464</v>
      </c>
      <c r="F4913">
        <v>275.75</v>
      </c>
      <c r="K4913" t="s">
        <v>264</v>
      </c>
      <c r="L4913">
        <v>-27.37</v>
      </c>
      <c r="M4913">
        <v>112.92</v>
      </c>
      <c r="N4913">
        <v>2.220947147</v>
      </c>
      <c r="O4913" t="s">
        <v>39</v>
      </c>
      <c r="P4913" t="s">
        <v>269</v>
      </c>
      <c r="T4913">
        <v>0</v>
      </c>
      <c r="U4913">
        <v>0.65522734900000001</v>
      </c>
      <c r="V4913" t="s">
        <v>5</v>
      </c>
      <c r="W4913" t="s">
        <v>6</v>
      </c>
      <c r="Y4913" t="s">
        <v>7</v>
      </c>
      <c r="AT4913">
        <v>0.25278809200000002</v>
      </c>
      <c r="AU4913">
        <v>6.5629126999999995E-2</v>
      </c>
      <c r="AV4913">
        <v>6.4675847999999994E-2</v>
      </c>
      <c r="AW4913">
        <v>2.9053071E-2</v>
      </c>
      <c r="AX4913">
        <v>0.55685711299999996</v>
      </c>
      <c r="AY4913">
        <v>3.0996748000000001E-2</v>
      </c>
      <c r="AZ4913">
        <v>3.6252031999999997E-2</v>
      </c>
      <c r="BA4913">
        <v>0.122728582</v>
      </c>
      <c r="BB4913">
        <v>0.21327021800000001</v>
      </c>
      <c r="BC4913" t="s">
        <v>1465</v>
      </c>
      <c r="BD4913">
        <v>2019</v>
      </c>
      <c r="BE4913" t="s">
        <v>1466</v>
      </c>
      <c r="BG4913" t="s">
        <v>36</v>
      </c>
      <c r="BN4913">
        <v>5.3865041999999974E-2</v>
      </c>
    </row>
    <row r="4914" spans="1:66" x14ac:dyDescent="0.25">
      <c r="A4914">
        <v>106152</v>
      </c>
      <c r="C4914" t="str">
        <f>Table2[[#This Row],[LeadAuthor]]&amp;Table2[[#This Row],[Year]]&amp;"_"&amp;Table2[[#This Row],[SiteName]]&amp;"_"&amp;Table2[[#This Row],[SampleID]]</f>
        <v>Petrick2019_IODPU1460_</v>
      </c>
      <c r="D4914" t="s">
        <v>1464</v>
      </c>
      <c r="F4914">
        <v>276.26</v>
      </c>
      <c r="K4914" t="s">
        <v>264</v>
      </c>
      <c r="L4914">
        <v>-27.37</v>
      </c>
      <c r="M4914">
        <v>112.92</v>
      </c>
      <c r="N4914">
        <v>2.2748121889999999</v>
      </c>
      <c r="O4914" t="s">
        <v>39</v>
      </c>
      <c r="P4914" t="s">
        <v>269</v>
      </c>
      <c r="T4914">
        <v>0</v>
      </c>
      <c r="U4914">
        <v>0.64141757899999996</v>
      </c>
      <c r="V4914" t="s">
        <v>5</v>
      </c>
      <c r="W4914" t="s">
        <v>6</v>
      </c>
      <c r="Y4914" t="s">
        <v>7</v>
      </c>
      <c r="AT4914">
        <v>0.25296138600000001</v>
      </c>
      <c r="AU4914">
        <v>6.7263804999999996E-2</v>
      </c>
      <c r="AV4914">
        <v>6.2877261000000004E-2</v>
      </c>
      <c r="AW4914">
        <v>2.9109274000000001E-2</v>
      </c>
      <c r="AX4914">
        <v>0.55945606400000003</v>
      </c>
      <c r="AY4914">
        <v>2.833221E-2</v>
      </c>
      <c r="AZ4914">
        <v>3.3435382E-2</v>
      </c>
      <c r="BA4914">
        <v>0.16948796699999999</v>
      </c>
      <c r="BB4914">
        <v>0.21317551300000001</v>
      </c>
      <c r="BC4914" t="s">
        <v>1465</v>
      </c>
      <c r="BD4914">
        <v>2019</v>
      </c>
      <c r="BE4914" t="s">
        <v>1466</v>
      </c>
      <c r="BG4914" t="s">
        <v>36</v>
      </c>
      <c r="BN4914">
        <v>8.0224531000000265E-2</v>
      </c>
    </row>
    <row r="4915" spans="1:66" x14ac:dyDescent="0.25">
      <c r="A4915">
        <v>106153</v>
      </c>
      <c r="C4915" t="str">
        <f>Table2[[#This Row],[LeadAuthor]]&amp;Table2[[#This Row],[Year]]&amp;"_"&amp;Table2[[#This Row],[SiteName]]&amp;"_"&amp;Table2[[#This Row],[SampleID]]</f>
        <v>Petrick2019_IODPU1460_</v>
      </c>
      <c r="D4915" t="s">
        <v>1464</v>
      </c>
      <c r="F4915">
        <v>277.2</v>
      </c>
      <c r="K4915" t="s">
        <v>264</v>
      </c>
      <c r="L4915">
        <v>-27.37</v>
      </c>
      <c r="M4915">
        <v>112.92</v>
      </c>
      <c r="N4915">
        <v>2.3550367200000002</v>
      </c>
      <c r="O4915" t="s">
        <v>39</v>
      </c>
      <c r="P4915" t="s">
        <v>269</v>
      </c>
      <c r="T4915">
        <v>0</v>
      </c>
      <c r="U4915">
        <v>0.66185992299999996</v>
      </c>
      <c r="V4915" t="s">
        <v>5</v>
      </c>
      <c r="W4915" t="s">
        <v>6</v>
      </c>
      <c r="Y4915" t="s">
        <v>7</v>
      </c>
      <c r="AT4915">
        <v>0.23820369</v>
      </c>
      <c r="AU4915">
        <v>6.4659343999999994E-2</v>
      </c>
      <c r="AV4915">
        <v>6.2629340000000006E-2</v>
      </c>
      <c r="AW4915">
        <v>3.0891496000000001E-2</v>
      </c>
      <c r="AX4915">
        <v>0.57057572300000003</v>
      </c>
      <c r="AY4915">
        <v>3.3040407000000001E-2</v>
      </c>
      <c r="AZ4915">
        <v>2.7250686999999999E-2</v>
      </c>
      <c r="BA4915">
        <v>0.16233476099999999</v>
      </c>
      <c r="BB4915">
        <v>0.207641043</v>
      </c>
      <c r="BC4915" t="s">
        <v>1465</v>
      </c>
      <c r="BD4915">
        <v>2019</v>
      </c>
      <c r="BE4915" t="s">
        <v>1466</v>
      </c>
      <c r="BG4915" t="s">
        <v>36</v>
      </c>
      <c r="BN4915">
        <v>8.5954854999999775E-2</v>
      </c>
    </row>
    <row r="4916" spans="1:66" x14ac:dyDescent="0.25">
      <c r="A4916">
        <v>106154</v>
      </c>
      <c r="C4916" t="str">
        <f>Table2[[#This Row],[LeadAuthor]]&amp;Table2[[#This Row],[Year]]&amp;"_"&amp;Table2[[#This Row],[SiteName]]&amp;"_"&amp;Table2[[#This Row],[SampleID]]</f>
        <v>Petrick2019_IODPU1460_</v>
      </c>
      <c r="D4916" t="s">
        <v>1464</v>
      </c>
      <c r="F4916">
        <v>278.60000000000002</v>
      </c>
      <c r="K4916" t="s">
        <v>264</v>
      </c>
      <c r="L4916">
        <v>-27.37</v>
      </c>
      <c r="M4916">
        <v>112.92</v>
      </c>
      <c r="N4916">
        <v>2.440991575</v>
      </c>
      <c r="O4916" t="s">
        <v>39</v>
      </c>
      <c r="P4916" t="s">
        <v>269</v>
      </c>
      <c r="T4916">
        <v>0</v>
      </c>
      <c r="U4916">
        <v>0.65803046899999995</v>
      </c>
      <c r="V4916" t="s">
        <v>5</v>
      </c>
      <c r="W4916" t="s">
        <v>6</v>
      </c>
      <c r="Y4916" t="s">
        <v>7</v>
      </c>
      <c r="AT4916">
        <v>0.24315472199999999</v>
      </c>
      <c r="AU4916">
        <v>7.4526740999999994E-2</v>
      </c>
      <c r="AV4916">
        <v>7.4749699000000003E-2</v>
      </c>
      <c r="AW4916">
        <v>3.8748150000000002E-2</v>
      </c>
      <c r="AX4916">
        <v>0.53891141499999995</v>
      </c>
      <c r="AY4916">
        <v>2.9909273E-2</v>
      </c>
      <c r="AZ4916">
        <v>4.7046263999999997E-2</v>
      </c>
      <c r="BA4916">
        <v>9.4663198000000004E-2</v>
      </c>
      <c r="BB4916">
        <v>0.24843200500000001</v>
      </c>
      <c r="BC4916" t="s">
        <v>1465</v>
      </c>
      <c r="BD4916">
        <v>2019</v>
      </c>
      <c r="BE4916" t="s">
        <v>1466</v>
      </c>
      <c r="BG4916" t="s">
        <v>36</v>
      </c>
      <c r="BN4916">
        <v>0.10028066400000002</v>
      </c>
    </row>
    <row r="4917" spans="1:66" x14ac:dyDescent="0.25">
      <c r="A4917">
        <v>106155</v>
      </c>
      <c r="C4917" t="str">
        <f>Table2[[#This Row],[LeadAuthor]]&amp;Table2[[#This Row],[Year]]&amp;"_"&amp;Table2[[#This Row],[SiteName]]&amp;"_"&amp;Table2[[#This Row],[SampleID]]</f>
        <v>Petrick2019_IODPU1460_</v>
      </c>
      <c r="D4917" t="s">
        <v>1464</v>
      </c>
      <c r="F4917">
        <v>280.10000000000002</v>
      </c>
      <c r="K4917" t="s">
        <v>264</v>
      </c>
      <c r="L4917">
        <v>-27.37</v>
      </c>
      <c r="M4917">
        <v>112.92</v>
      </c>
      <c r="N4917">
        <v>2.541272239</v>
      </c>
      <c r="O4917" t="s">
        <v>39</v>
      </c>
      <c r="P4917" t="s">
        <v>269</v>
      </c>
      <c r="T4917">
        <v>0</v>
      </c>
      <c r="U4917">
        <v>0.65669246100000001</v>
      </c>
      <c r="V4917" t="s">
        <v>5</v>
      </c>
      <c r="W4917" t="s">
        <v>6</v>
      </c>
      <c r="Y4917" t="s">
        <v>7</v>
      </c>
      <c r="AT4917">
        <v>0.23527324099999999</v>
      </c>
      <c r="AU4917">
        <v>7.9201966999999998E-2</v>
      </c>
      <c r="AV4917">
        <v>7.5561113999999999E-2</v>
      </c>
      <c r="AW4917">
        <v>4.254198E-2</v>
      </c>
      <c r="AX4917">
        <v>0.53402408599999995</v>
      </c>
      <c r="AY4917">
        <v>3.3397612E-2</v>
      </c>
      <c r="AZ4917">
        <v>2.3514994000000001E-2</v>
      </c>
      <c r="BA4917">
        <v>0.111556762</v>
      </c>
      <c r="BB4917">
        <v>0.25800726699999998</v>
      </c>
      <c r="BC4917" t="s">
        <v>1465</v>
      </c>
      <c r="BD4917">
        <v>2019</v>
      </c>
      <c r="BE4917" t="s">
        <v>1466</v>
      </c>
      <c r="BG4917" t="s">
        <v>36</v>
      </c>
      <c r="BN4917">
        <v>6.8763882999999915E-2</v>
      </c>
    </row>
    <row r="4918" spans="1:66" x14ac:dyDescent="0.25">
      <c r="A4918">
        <v>106156</v>
      </c>
      <c r="C4918" t="str">
        <f>Table2[[#This Row],[LeadAuthor]]&amp;Table2[[#This Row],[Year]]&amp;"_"&amp;Table2[[#This Row],[SiteName]]&amp;"_"&amp;Table2[[#This Row],[SampleID]]</f>
        <v>Petrick2019_IODPU1460_</v>
      </c>
      <c r="D4918" t="s">
        <v>1464</v>
      </c>
      <c r="F4918">
        <v>281.85000000000002</v>
      </c>
      <c r="K4918" t="s">
        <v>264</v>
      </c>
      <c r="L4918">
        <v>-27.37</v>
      </c>
      <c r="M4918">
        <v>112.92</v>
      </c>
      <c r="N4918">
        <v>2.6100361219999999</v>
      </c>
      <c r="O4918" t="s">
        <v>25</v>
      </c>
      <c r="P4918" t="s">
        <v>272</v>
      </c>
      <c r="T4918">
        <v>0</v>
      </c>
      <c r="U4918">
        <v>0.671731042</v>
      </c>
      <c r="V4918" t="s">
        <v>5</v>
      </c>
      <c r="W4918" t="s">
        <v>6</v>
      </c>
      <c r="Y4918" t="s">
        <v>7</v>
      </c>
      <c r="AT4918">
        <v>0.20561190700000001</v>
      </c>
      <c r="AU4918">
        <v>6.7214441999999999E-2</v>
      </c>
      <c r="AV4918">
        <v>6.8484394000000004E-2</v>
      </c>
      <c r="AW4918">
        <v>3.8146353000000001E-2</v>
      </c>
      <c r="AX4918">
        <v>0.58963391099999996</v>
      </c>
      <c r="AY4918">
        <v>3.0908992999999999E-2</v>
      </c>
      <c r="AZ4918">
        <v>4.0722121E-2</v>
      </c>
      <c r="BA4918">
        <v>0.2299678</v>
      </c>
      <c r="BB4918">
        <v>0.21884163500000001</v>
      </c>
      <c r="BC4918" t="s">
        <v>1465</v>
      </c>
      <c r="BD4918">
        <v>2019</v>
      </c>
      <c r="BE4918" t="s">
        <v>1466</v>
      </c>
      <c r="BG4918" t="s">
        <v>36</v>
      </c>
      <c r="BN4918">
        <v>4.715237700000019E-2</v>
      </c>
    </row>
    <row r="4919" spans="1:66" x14ac:dyDescent="0.25">
      <c r="A4919">
        <v>106157</v>
      </c>
      <c r="C4919" t="str">
        <f>Table2[[#This Row],[LeadAuthor]]&amp;Table2[[#This Row],[Year]]&amp;"_"&amp;Table2[[#This Row],[SiteName]]&amp;"_"&amp;Table2[[#This Row],[SampleID]]</f>
        <v>Petrick2019_IODPU1460_</v>
      </c>
      <c r="D4919" t="s">
        <v>1464</v>
      </c>
      <c r="F4919">
        <v>283.05</v>
      </c>
      <c r="K4919" t="s">
        <v>264</v>
      </c>
      <c r="L4919">
        <v>-27.37</v>
      </c>
      <c r="M4919">
        <v>112.92</v>
      </c>
      <c r="N4919">
        <v>2.6571884990000001</v>
      </c>
      <c r="O4919" t="s">
        <v>25</v>
      </c>
      <c r="P4919" t="s">
        <v>272</v>
      </c>
      <c r="T4919">
        <v>0</v>
      </c>
      <c r="U4919">
        <v>0.62689030700000004</v>
      </c>
      <c r="V4919" t="s">
        <v>5</v>
      </c>
      <c r="W4919" t="s">
        <v>6</v>
      </c>
      <c r="Y4919" t="s">
        <v>7</v>
      </c>
      <c r="AT4919">
        <v>0.24598510500000001</v>
      </c>
      <c r="AU4919">
        <v>7.7696647999999993E-2</v>
      </c>
      <c r="AV4919">
        <v>6.7622391000000004E-2</v>
      </c>
      <c r="AW4919">
        <v>3.7164091000000003E-2</v>
      </c>
      <c r="AX4919">
        <v>0.54577412999999997</v>
      </c>
      <c r="AY4919">
        <v>2.5757635000000001E-2</v>
      </c>
      <c r="AZ4919">
        <v>3.3215049000000003E-2</v>
      </c>
      <c r="BA4919">
        <v>0.198534664</v>
      </c>
      <c r="BB4919">
        <v>0.242015285</v>
      </c>
      <c r="BC4919" t="s">
        <v>1465</v>
      </c>
      <c r="BD4919">
        <v>2019</v>
      </c>
      <c r="BE4919" t="s">
        <v>1466</v>
      </c>
      <c r="BG4919" t="s">
        <v>36</v>
      </c>
      <c r="BN4919">
        <v>1.9646824000000063E-2</v>
      </c>
    </row>
    <row r="4920" spans="1:66" x14ac:dyDescent="0.25">
      <c r="A4920">
        <v>106158</v>
      </c>
      <c r="C4920" t="str">
        <f>Table2[[#This Row],[LeadAuthor]]&amp;Table2[[#This Row],[Year]]&amp;"_"&amp;Table2[[#This Row],[SiteName]]&amp;"_"&amp;Table2[[#This Row],[SampleID]]</f>
        <v>Petrick2019_IODPU1460_</v>
      </c>
      <c r="D4920" t="s">
        <v>1464</v>
      </c>
      <c r="F4920">
        <v>283.55</v>
      </c>
      <c r="K4920" t="s">
        <v>264</v>
      </c>
      <c r="L4920">
        <v>-27.37</v>
      </c>
      <c r="M4920">
        <v>112.92</v>
      </c>
      <c r="N4920">
        <v>2.6768353230000002</v>
      </c>
      <c r="O4920" t="s">
        <v>25</v>
      </c>
      <c r="P4920" t="s">
        <v>272</v>
      </c>
      <c r="T4920">
        <v>0</v>
      </c>
      <c r="U4920">
        <v>0.62859366400000005</v>
      </c>
      <c r="V4920" t="s">
        <v>5</v>
      </c>
      <c r="W4920" t="s">
        <v>6</v>
      </c>
      <c r="Y4920" t="s">
        <v>7</v>
      </c>
      <c r="AT4920">
        <v>0.27772189600000002</v>
      </c>
      <c r="AU4920">
        <v>7.2051631000000005E-2</v>
      </c>
      <c r="AV4920">
        <v>6.3843541000000004E-2</v>
      </c>
      <c r="AW4920">
        <v>3.2703660000000002E-2</v>
      </c>
      <c r="AX4920">
        <v>0.52828132900000002</v>
      </c>
      <c r="AY4920">
        <v>2.5397942E-2</v>
      </c>
      <c r="AZ4920">
        <v>2.8557526E-2</v>
      </c>
      <c r="BA4920">
        <v>9.4752316000000003E-2</v>
      </c>
      <c r="BB4920">
        <v>0.23342647599999999</v>
      </c>
      <c r="BC4920" t="s">
        <v>1465</v>
      </c>
      <c r="BD4920">
        <v>2019</v>
      </c>
      <c r="BE4920" t="s">
        <v>1466</v>
      </c>
      <c r="BG4920" t="s">
        <v>36</v>
      </c>
      <c r="BN4920">
        <v>4.9117058999999852E-2</v>
      </c>
    </row>
    <row r="4921" spans="1:66" x14ac:dyDescent="0.25">
      <c r="A4921">
        <v>106159</v>
      </c>
      <c r="C4921" t="str">
        <f>Table2[[#This Row],[LeadAuthor]]&amp;Table2[[#This Row],[Year]]&amp;"_"&amp;Table2[[#This Row],[SiteName]]&amp;"_"&amp;Table2[[#This Row],[SampleID]]</f>
        <v>Petrick2019_IODPU1460_</v>
      </c>
      <c r="D4921" t="s">
        <v>1464</v>
      </c>
      <c r="F4921">
        <v>284.8</v>
      </c>
      <c r="K4921" t="s">
        <v>264</v>
      </c>
      <c r="L4921">
        <v>-27.37</v>
      </c>
      <c r="M4921">
        <v>112.92</v>
      </c>
      <c r="N4921">
        <v>2.725952382</v>
      </c>
      <c r="O4921" t="s">
        <v>25</v>
      </c>
      <c r="P4921" t="s">
        <v>272</v>
      </c>
      <c r="T4921">
        <v>0</v>
      </c>
      <c r="U4921">
        <v>0.63041386499999996</v>
      </c>
      <c r="V4921" t="s">
        <v>5</v>
      </c>
      <c r="W4921" t="s">
        <v>6</v>
      </c>
      <c r="Y4921" t="s">
        <v>7</v>
      </c>
      <c r="AT4921">
        <v>0.27755914900000001</v>
      </c>
      <c r="AU4921">
        <v>7.3131763000000002E-2</v>
      </c>
      <c r="AV4921">
        <v>6.3491873000000004E-2</v>
      </c>
      <c r="AW4921">
        <v>3.4221317000000001E-2</v>
      </c>
      <c r="AX4921">
        <v>0.524566105</v>
      </c>
      <c r="AY4921">
        <v>2.7029793999999999E-2</v>
      </c>
      <c r="AZ4921">
        <v>1.8068675999999999E-2</v>
      </c>
      <c r="BA4921">
        <v>8.5141884000000001E-2</v>
      </c>
      <c r="BB4921">
        <v>0.23648296299999999</v>
      </c>
      <c r="BC4921" t="s">
        <v>1465</v>
      </c>
      <c r="BD4921">
        <v>2019</v>
      </c>
      <c r="BE4921" t="s">
        <v>1466</v>
      </c>
      <c r="BG4921" t="s">
        <v>36</v>
      </c>
      <c r="BN4921">
        <v>4.5187694E-2</v>
      </c>
    </row>
    <row r="4922" spans="1:66" x14ac:dyDescent="0.25">
      <c r="A4922">
        <v>106160</v>
      </c>
      <c r="C4922" t="str">
        <f>Table2[[#This Row],[LeadAuthor]]&amp;Table2[[#This Row],[Year]]&amp;"_"&amp;Table2[[#This Row],[SiteName]]&amp;"_"&amp;Table2[[#This Row],[SampleID]]</f>
        <v>Petrick2019_IODPU1460_</v>
      </c>
      <c r="D4922" t="s">
        <v>1464</v>
      </c>
      <c r="F4922">
        <v>285.95</v>
      </c>
      <c r="K4922" t="s">
        <v>264</v>
      </c>
      <c r="L4922">
        <v>-27.37</v>
      </c>
      <c r="M4922">
        <v>112.92</v>
      </c>
      <c r="N4922">
        <v>2.771140076</v>
      </c>
      <c r="O4922" t="s">
        <v>25</v>
      </c>
      <c r="P4922" t="s">
        <v>272</v>
      </c>
      <c r="T4922">
        <v>0</v>
      </c>
      <c r="U4922">
        <v>0.65078541199999995</v>
      </c>
      <c r="V4922" t="s">
        <v>5</v>
      </c>
      <c r="W4922" t="s">
        <v>6</v>
      </c>
      <c r="Y4922" t="s">
        <v>7</v>
      </c>
      <c r="AT4922">
        <v>0.25005003799999997</v>
      </c>
      <c r="AU4922">
        <v>7.1435639999999995E-2</v>
      </c>
      <c r="AV4922">
        <v>6.7760463000000007E-2</v>
      </c>
      <c r="AW4922">
        <v>3.5345902999999998E-2</v>
      </c>
      <c r="AX4922">
        <v>0.54538909199999996</v>
      </c>
      <c r="AY4922">
        <v>3.0018863999999999E-2</v>
      </c>
      <c r="AZ4922">
        <v>3.5647772000000001E-2</v>
      </c>
      <c r="BA4922">
        <v>0.11963898100000001</v>
      </c>
      <c r="BB4922">
        <v>0.23273820200000001</v>
      </c>
      <c r="BC4922" t="s">
        <v>1465</v>
      </c>
      <c r="BD4922">
        <v>2019</v>
      </c>
      <c r="BE4922" t="s">
        <v>1466</v>
      </c>
      <c r="BG4922" t="s">
        <v>36</v>
      </c>
      <c r="BN4922">
        <v>1.9646824000000063E-2</v>
      </c>
    </row>
    <row r="4923" spans="1:66" x14ac:dyDescent="0.25">
      <c r="A4923">
        <v>106161</v>
      </c>
      <c r="C4923" t="str">
        <f>Table2[[#This Row],[LeadAuthor]]&amp;Table2[[#This Row],[Year]]&amp;"_"&amp;Table2[[#This Row],[SiteName]]&amp;"_"&amp;Table2[[#This Row],[SampleID]]</f>
        <v>Petrick2019_IODPU1460_</v>
      </c>
      <c r="D4923" t="s">
        <v>1464</v>
      </c>
      <c r="F4923">
        <v>286.45</v>
      </c>
      <c r="K4923" t="s">
        <v>264</v>
      </c>
      <c r="L4923">
        <v>-27.37</v>
      </c>
      <c r="M4923">
        <v>112.92</v>
      </c>
      <c r="N4923">
        <v>2.7907869000000001</v>
      </c>
      <c r="O4923" t="s">
        <v>25</v>
      </c>
      <c r="P4923" t="s">
        <v>272</v>
      </c>
      <c r="T4923">
        <v>0</v>
      </c>
      <c r="U4923">
        <v>0.65368641400000005</v>
      </c>
      <c r="V4923" t="s">
        <v>5</v>
      </c>
      <c r="W4923" t="s">
        <v>6</v>
      </c>
      <c r="Y4923" t="s">
        <v>7</v>
      </c>
      <c r="AT4923">
        <v>0.23374526600000001</v>
      </c>
      <c r="AU4923">
        <v>6.9415822000000002E-2</v>
      </c>
      <c r="AV4923">
        <v>6.7100011000000001E-2</v>
      </c>
      <c r="AW4923">
        <v>3.4525408E-2</v>
      </c>
      <c r="AX4923">
        <v>0.56581263500000001</v>
      </c>
      <c r="AY4923">
        <v>2.9400857999999998E-2</v>
      </c>
      <c r="AZ4923">
        <v>2.4159402E-2</v>
      </c>
      <c r="BA4923">
        <v>0.182728897</v>
      </c>
      <c r="BB4923">
        <v>0.223217206</v>
      </c>
      <c r="BC4923" t="s">
        <v>1465</v>
      </c>
      <c r="BD4923">
        <v>2019</v>
      </c>
      <c r="BE4923" t="s">
        <v>1466</v>
      </c>
      <c r="BG4923" t="s">
        <v>36</v>
      </c>
      <c r="BN4923">
        <v>4.9117058999999852E-2</v>
      </c>
    </row>
    <row r="4924" spans="1:66" x14ac:dyDescent="0.25">
      <c r="A4924">
        <v>106162</v>
      </c>
      <c r="C4924" t="str">
        <f>Table2[[#This Row],[LeadAuthor]]&amp;Table2[[#This Row],[Year]]&amp;"_"&amp;Table2[[#This Row],[SiteName]]&amp;"_"&amp;Table2[[#This Row],[SampleID]]</f>
        <v>Petrick2019_IODPU1460_</v>
      </c>
      <c r="D4924" t="s">
        <v>1464</v>
      </c>
      <c r="F4924">
        <v>287.7</v>
      </c>
      <c r="K4924" t="s">
        <v>264</v>
      </c>
      <c r="L4924">
        <v>-27.37</v>
      </c>
      <c r="M4924">
        <v>112.92</v>
      </c>
      <c r="N4924">
        <v>2.8399039589999999</v>
      </c>
      <c r="O4924" t="s">
        <v>25</v>
      </c>
      <c r="P4924" t="s">
        <v>272</v>
      </c>
      <c r="T4924">
        <v>0</v>
      </c>
      <c r="U4924">
        <v>0.65045907300000005</v>
      </c>
      <c r="V4924" t="s">
        <v>5</v>
      </c>
      <c r="W4924" t="s">
        <v>6</v>
      </c>
      <c r="Y4924" t="s">
        <v>7</v>
      </c>
      <c r="AT4924">
        <v>0.23469937299999999</v>
      </c>
      <c r="AU4924">
        <v>6.8378301000000002E-2</v>
      </c>
      <c r="AV4924">
        <v>6.0339930999999999E-2</v>
      </c>
      <c r="AW4924">
        <v>3.5408232999999997E-2</v>
      </c>
      <c r="AX4924">
        <v>0.56967746500000005</v>
      </c>
      <c r="AY4924">
        <v>3.1496695999999998E-2</v>
      </c>
      <c r="AZ4924">
        <v>2.2216388E-2</v>
      </c>
      <c r="BA4924">
        <v>0.20615093300000001</v>
      </c>
      <c r="BB4924">
        <v>0.214460121</v>
      </c>
      <c r="BC4924" t="s">
        <v>1465</v>
      </c>
      <c r="BD4924">
        <v>2019</v>
      </c>
      <c r="BE4924" t="s">
        <v>1466</v>
      </c>
      <c r="BG4924" t="s">
        <v>36</v>
      </c>
      <c r="BN4924">
        <v>2.9470235999999872E-2</v>
      </c>
    </row>
    <row r="4925" spans="1:66" x14ac:dyDescent="0.25">
      <c r="A4925">
        <v>106163</v>
      </c>
      <c r="C4925" t="str">
        <f>Table2[[#This Row],[LeadAuthor]]&amp;Table2[[#This Row],[Year]]&amp;"_"&amp;Table2[[#This Row],[SiteName]]&amp;"_"&amp;Table2[[#This Row],[SampleID]]</f>
        <v>Petrick2019_IODPU1460_</v>
      </c>
      <c r="D4925" t="s">
        <v>1464</v>
      </c>
      <c r="F4925">
        <v>288.45</v>
      </c>
      <c r="K4925" t="s">
        <v>264</v>
      </c>
      <c r="L4925">
        <v>-27.37</v>
      </c>
      <c r="M4925">
        <v>112.92</v>
      </c>
      <c r="N4925">
        <v>2.8693741949999998</v>
      </c>
      <c r="O4925" t="s">
        <v>25</v>
      </c>
      <c r="P4925" t="s">
        <v>272</v>
      </c>
      <c r="T4925">
        <v>0</v>
      </c>
      <c r="U4925">
        <v>0.64311801099999999</v>
      </c>
      <c r="V4925" t="s">
        <v>5</v>
      </c>
      <c r="W4925" t="s">
        <v>6</v>
      </c>
      <c r="Y4925" t="s">
        <v>7</v>
      </c>
      <c r="AT4925">
        <v>0.24932174100000001</v>
      </c>
      <c r="AU4925">
        <v>6.9724506000000006E-2</v>
      </c>
      <c r="AV4925">
        <v>6.3006274000000001E-2</v>
      </c>
      <c r="AW4925">
        <v>3.4563574E-2</v>
      </c>
      <c r="AX4925">
        <v>0.555306937</v>
      </c>
      <c r="AY4925">
        <v>2.8076968000000001E-2</v>
      </c>
      <c r="AZ4925">
        <v>3.3371160000000002E-3</v>
      </c>
      <c r="BA4925">
        <v>0.16500968799999999</v>
      </c>
      <c r="BB4925">
        <v>0.22285759799999999</v>
      </c>
      <c r="BC4925" t="s">
        <v>1465</v>
      </c>
      <c r="BD4925">
        <v>2019</v>
      </c>
      <c r="BE4925" t="s">
        <v>1466</v>
      </c>
      <c r="BG4925" t="s">
        <v>36</v>
      </c>
      <c r="BN4925">
        <v>2.9470236000000316E-2</v>
      </c>
    </row>
    <row r="4926" spans="1:66" x14ac:dyDescent="0.25">
      <c r="A4926">
        <v>106164</v>
      </c>
      <c r="C4926" t="str">
        <f>Table2[[#This Row],[LeadAuthor]]&amp;Table2[[#This Row],[Year]]&amp;"_"&amp;Table2[[#This Row],[SiteName]]&amp;"_"&amp;Table2[[#This Row],[SampleID]]</f>
        <v>Petrick2019_IODPU1460_</v>
      </c>
      <c r="D4926" t="s">
        <v>1464</v>
      </c>
      <c r="F4926">
        <v>289.2</v>
      </c>
      <c r="K4926" t="s">
        <v>264</v>
      </c>
      <c r="L4926">
        <v>-27.37</v>
      </c>
      <c r="M4926">
        <v>112.92</v>
      </c>
      <c r="N4926">
        <v>2.8988444310000001</v>
      </c>
      <c r="O4926" t="s">
        <v>25</v>
      </c>
      <c r="P4926" t="s">
        <v>272</v>
      </c>
      <c r="T4926">
        <v>0</v>
      </c>
      <c r="U4926">
        <v>0.64084236100000003</v>
      </c>
      <c r="V4926" t="s">
        <v>5</v>
      </c>
      <c r="W4926" t="s">
        <v>6</v>
      </c>
      <c r="Y4926" t="s">
        <v>7</v>
      </c>
      <c r="AT4926">
        <v>0.25471915899999997</v>
      </c>
      <c r="AU4926">
        <v>6.7998306999999994E-2</v>
      </c>
      <c r="AV4926">
        <v>6.1215681000000001E-2</v>
      </c>
      <c r="AW4926">
        <v>3.3560286000000002E-2</v>
      </c>
      <c r="AX4926">
        <v>0.55595364999999997</v>
      </c>
      <c r="AY4926">
        <v>2.6552916999999999E-2</v>
      </c>
      <c r="AZ4926">
        <v>2.8470232000000002E-2</v>
      </c>
      <c r="BA4926">
        <v>0.161131361</v>
      </c>
      <c r="BB4926">
        <v>0.21840662599999999</v>
      </c>
      <c r="BC4926" t="s">
        <v>1465</v>
      </c>
      <c r="BD4926">
        <v>2019</v>
      </c>
      <c r="BE4926" t="s">
        <v>1466</v>
      </c>
      <c r="BG4926" t="s">
        <v>36</v>
      </c>
      <c r="BN4926">
        <v>6.6799199999999725E-2</v>
      </c>
    </row>
    <row r="4927" spans="1:66" x14ac:dyDescent="0.25">
      <c r="A4927">
        <v>106165</v>
      </c>
      <c r="C4927" t="str">
        <f>Table2[[#This Row],[LeadAuthor]]&amp;Table2[[#This Row],[Year]]&amp;"_"&amp;Table2[[#This Row],[SiteName]]&amp;"_"&amp;Table2[[#This Row],[SampleID]]</f>
        <v>Petrick2019_IODPU1460_</v>
      </c>
      <c r="D4927" t="s">
        <v>1464</v>
      </c>
      <c r="F4927">
        <v>290.89999999999998</v>
      </c>
      <c r="K4927" t="s">
        <v>264</v>
      </c>
      <c r="L4927">
        <v>-27.37</v>
      </c>
      <c r="M4927">
        <v>112.92</v>
      </c>
      <c r="N4927">
        <v>2.9656436309999998</v>
      </c>
      <c r="O4927" t="s">
        <v>25</v>
      </c>
      <c r="P4927" t="s">
        <v>272</v>
      </c>
      <c r="T4927">
        <v>0</v>
      </c>
      <c r="U4927">
        <v>0.64219827399999996</v>
      </c>
      <c r="V4927" t="s">
        <v>5</v>
      </c>
      <c r="W4927" t="s">
        <v>6</v>
      </c>
      <c r="Y4927" t="s">
        <v>7</v>
      </c>
      <c r="AT4927">
        <v>0.25787612700000001</v>
      </c>
      <c r="AU4927">
        <v>7.1494568999999994E-2</v>
      </c>
      <c r="AV4927">
        <v>6.5286292999999995E-2</v>
      </c>
      <c r="AW4927">
        <v>3.4470566000000001E-2</v>
      </c>
      <c r="AX4927">
        <v>0.54230770800000005</v>
      </c>
      <c r="AY4927">
        <v>2.8564737999999999E-2</v>
      </c>
      <c r="AZ4927">
        <v>3.2081081999999997E-2</v>
      </c>
      <c r="BA4927">
        <v>0.12423147800000001</v>
      </c>
      <c r="BB4927">
        <v>0.23075854900000001</v>
      </c>
      <c r="BC4927" t="s">
        <v>1465</v>
      </c>
      <c r="BD4927">
        <v>2019</v>
      </c>
      <c r="BE4927" t="s">
        <v>1466</v>
      </c>
      <c r="BG4927" t="s">
        <v>36</v>
      </c>
      <c r="BN4927">
        <v>5.8940471000000105E-2</v>
      </c>
    </row>
    <row r="4928" spans="1:66" x14ac:dyDescent="0.25">
      <c r="A4928">
        <v>106166</v>
      </c>
      <c r="C4928" t="str">
        <f>Table2[[#This Row],[LeadAuthor]]&amp;Table2[[#This Row],[Year]]&amp;"_"&amp;Table2[[#This Row],[SiteName]]&amp;"_"&amp;Table2[[#This Row],[SampleID]]</f>
        <v>Petrick2019_IODPU1460_</v>
      </c>
      <c r="D4928" t="s">
        <v>1464</v>
      </c>
      <c r="F4928">
        <v>292.39999999999998</v>
      </c>
      <c r="K4928" t="s">
        <v>264</v>
      </c>
      <c r="L4928">
        <v>-27.37</v>
      </c>
      <c r="M4928">
        <v>112.92</v>
      </c>
      <c r="N4928">
        <v>3.0245841019999999</v>
      </c>
      <c r="O4928" t="s">
        <v>25</v>
      </c>
      <c r="P4928" t="s">
        <v>272</v>
      </c>
      <c r="T4928">
        <v>0</v>
      </c>
      <c r="U4928">
        <v>0.65046145899999996</v>
      </c>
      <c r="V4928" t="s">
        <v>5</v>
      </c>
      <c r="W4928" t="s">
        <v>6</v>
      </c>
      <c r="Y4928" t="s">
        <v>7</v>
      </c>
      <c r="AT4928">
        <v>0.250279692</v>
      </c>
      <c r="AU4928">
        <v>7.3228092999999994E-2</v>
      </c>
      <c r="AV4928">
        <v>6.8443619999999997E-2</v>
      </c>
      <c r="AW4928">
        <v>3.8112594E-2</v>
      </c>
      <c r="AX4928">
        <v>0.54022097099999999</v>
      </c>
      <c r="AY4928">
        <v>2.9715030999999999E-2</v>
      </c>
      <c r="AZ4928">
        <v>2.0490652000000002E-2</v>
      </c>
      <c r="BA4928">
        <v>0.110360083</v>
      </c>
      <c r="BB4928">
        <v>0.23980183699999999</v>
      </c>
      <c r="BC4928" t="s">
        <v>1465</v>
      </c>
      <c r="BD4928">
        <v>2019</v>
      </c>
      <c r="BE4928" t="s">
        <v>1466</v>
      </c>
      <c r="BG4928" t="s">
        <v>36</v>
      </c>
      <c r="BN4928">
        <v>5.8940472000000188E-2</v>
      </c>
    </row>
    <row r="4929" spans="1:66" x14ac:dyDescent="0.25">
      <c r="A4929">
        <v>106167</v>
      </c>
      <c r="C4929" t="str">
        <f>Table2[[#This Row],[LeadAuthor]]&amp;Table2[[#This Row],[Year]]&amp;"_"&amp;Table2[[#This Row],[SiteName]]&amp;"_"&amp;Table2[[#This Row],[SampleID]]</f>
        <v>Petrick2019_IODPU1460_</v>
      </c>
      <c r="D4929" t="s">
        <v>1464</v>
      </c>
      <c r="F4929">
        <v>293.89999999999998</v>
      </c>
      <c r="K4929" t="s">
        <v>264</v>
      </c>
      <c r="L4929">
        <v>-27.37</v>
      </c>
      <c r="M4929">
        <v>112.92</v>
      </c>
      <c r="N4929">
        <v>3.0835245740000001</v>
      </c>
      <c r="O4929" t="s">
        <v>25</v>
      </c>
      <c r="P4929" t="s">
        <v>272</v>
      </c>
      <c r="T4929">
        <v>0</v>
      </c>
      <c r="U4929">
        <v>0.64906225399999995</v>
      </c>
      <c r="V4929" t="s">
        <v>5</v>
      </c>
      <c r="W4929" t="s">
        <v>6</v>
      </c>
      <c r="Y4929" t="s">
        <v>7</v>
      </c>
      <c r="AT4929">
        <v>0.22561481799999999</v>
      </c>
      <c r="AU4929">
        <v>6.9356209000000002E-2</v>
      </c>
      <c r="AV4929">
        <v>6.3076796000000004E-2</v>
      </c>
      <c r="AW4929">
        <v>3.7610730000000002E-2</v>
      </c>
      <c r="AX4929">
        <v>0.57675409300000002</v>
      </c>
      <c r="AY4929">
        <v>2.7587354000000001E-2</v>
      </c>
      <c r="AZ4929">
        <v>2.9730401E-2</v>
      </c>
      <c r="BA4929">
        <v>0.23683010800000001</v>
      </c>
      <c r="BB4929">
        <v>0.219585471</v>
      </c>
      <c r="BC4929" t="s">
        <v>1465</v>
      </c>
      <c r="BD4929">
        <v>2019</v>
      </c>
      <c r="BE4929" t="s">
        <v>1466</v>
      </c>
      <c r="BG4929" t="s">
        <v>36</v>
      </c>
      <c r="BN4929">
        <v>6.8370945999999932E-2</v>
      </c>
    </row>
    <row r="4930" spans="1:66" x14ac:dyDescent="0.25">
      <c r="A4930">
        <v>106168</v>
      </c>
      <c r="C4930" t="str">
        <f>Table2[[#This Row],[LeadAuthor]]&amp;Table2[[#This Row],[Year]]&amp;"_"&amp;Table2[[#This Row],[SiteName]]&amp;"_"&amp;Table2[[#This Row],[SampleID]]</f>
        <v>Petrick2019_IODPU1460_</v>
      </c>
      <c r="D4930" t="s">
        <v>1464</v>
      </c>
      <c r="F4930">
        <v>295.64</v>
      </c>
      <c r="K4930" t="s">
        <v>264</v>
      </c>
      <c r="L4930">
        <v>-27.37</v>
      </c>
      <c r="M4930">
        <v>112.92</v>
      </c>
      <c r="N4930">
        <v>3.1518955200000001</v>
      </c>
      <c r="O4930" t="s">
        <v>25</v>
      </c>
      <c r="P4930" t="s">
        <v>272</v>
      </c>
      <c r="T4930">
        <v>0</v>
      </c>
      <c r="U4930">
        <v>0.66134057700000004</v>
      </c>
      <c r="V4930" t="s">
        <v>5</v>
      </c>
      <c r="W4930" t="s">
        <v>6</v>
      </c>
      <c r="Y4930" t="s">
        <v>7</v>
      </c>
      <c r="AT4930">
        <v>0.24581147</v>
      </c>
      <c r="AU4930">
        <v>6.4558280999999995E-2</v>
      </c>
      <c r="AV4930">
        <v>6.1781827999999997E-2</v>
      </c>
      <c r="AW4930">
        <v>3.3141077999999997E-2</v>
      </c>
      <c r="AX4930">
        <v>0.56355960800000005</v>
      </c>
      <c r="AY4930">
        <v>3.1147735999999999E-2</v>
      </c>
      <c r="AZ4930">
        <v>2.1189758E-2</v>
      </c>
      <c r="BA4930">
        <v>0.13353387899999999</v>
      </c>
      <c r="BB4930">
        <v>0.21146063700000001</v>
      </c>
      <c r="BC4930" t="s">
        <v>1465</v>
      </c>
      <c r="BD4930">
        <v>2019</v>
      </c>
      <c r="BE4930" t="s">
        <v>1466</v>
      </c>
      <c r="BG4930" t="s">
        <v>36</v>
      </c>
      <c r="BN4930">
        <v>0.19882585600000002</v>
      </c>
    </row>
    <row r="4931" spans="1:66" x14ac:dyDescent="0.25">
      <c r="A4931">
        <v>106169</v>
      </c>
      <c r="C4931" t="str">
        <f>Table2[[#This Row],[LeadAuthor]]&amp;Table2[[#This Row],[Year]]&amp;"_"&amp;Table2[[#This Row],[SiteName]]&amp;"_"&amp;Table2[[#This Row],[SampleID]]</f>
        <v>Petrick2019_IODPU1460_</v>
      </c>
      <c r="D4931" t="s">
        <v>1464</v>
      </c>
      <c r="F4931">
        <v>300.7</v>
      </c>
      <c r="K4931" t="s">
        <v>264</v>
      </c>
      <c r="L4931">
        <v>-27.37</v>
      </c>
      <c r="M4931">
        <v>112.92</v>
      </c>
      <c r="N4931">
        <v>3.3507213760000001</v>
      </c>
      <c r="O4931" t="s">
        <v>25</v>
      </c>
      <c r="P4931" t="s">
        <v>272</v>
      </c>
      <c r="T4931">
        <v>0</v>
      </c>
      <c r="U4931">
        <v>0.65512960200000003</v>
      </c>
      <c r="V4931" t="s">
        <v>5</v>
      </c>
      <c r="W4931" t="s">
        <v>6</v>
      </c>
      <c r="Y4931" t="s">
        <v>7</v>
      </c>
      <c r="AT4931">
        <v>0.24655306599999999</v>
      </c>
      <c r="AU4931">
        <v>6.5450837999999997E-2</v>
      </c>
      <c r="AV4931">
        <v>6.1408403E-2</v>
      </c>
      <c r="AW4931">
        <v>3.2540883E-2</v>
      </c>
      <c r="AX4931">
        <v>0.56366306700000002</v>
      </c>
      <c r="AY4931">
        <v>3.0383744000000001E-2</v>
      </c>
      <c r="AZ4931">
        <v>3.30371E-2</v>
      </c>
      <c r="BA4931">
        <v>0.151600608</v>
      </c>
      <c r="BB4931">
        <v>0.21156118199999999</v>
      </c>
      <c r="BC4931" t="s">
        <v>1465</v>
      </c>
      <c r="BD4931">
        <v>2019</v>
      </c>
      <c r="BE4931" t="s">
        <v>1466</v>
      </c>
      <c r="BG4931" t="s">
        <v>36</v>
      </c>
      <c r="BN4931">
        <v>6.6799200999999808E-2</v>
      </c>
    </row>
    <row r="4932" spans="1:66" x14ac:dyDescent="0.25">
      <c r="A4932">
        <v>106170</v>
      </c>
      <c r="C4932" t="str">
        <f>Table2[[#This Row],[LeadAuthor]]&amp;Table2[[#This Row],[Year]]&amp;"_"&amp;Table2[[#This Row],[SiteName]]&amp;"_"&amp;Table2[[#This Row],[SampleID]]</f>
        <v>Petrick2019_IODPU1460_</v>
      </c>
      <c r="D4932" t="s">
        <v>1464</v>
      </c>
      <c r="F4932">
        <v>302.39999999999998</v>
      </c>
      <c r="K4932" t="s">
        <v>264</v>
      </c>
      <c r="L4932">
        <v>-27.37</v>
      </c>
      <c r="M4932">
        <v>112.92</v>
      </c>
      <c r="N4932">
        <v>3.4175205769999999</v>
      </c>
      <c r="O4932" t="s">
        <v>25</v>
      </c>
      <c r="P4932" t="s">
        <v>272</v>
      </c>
      <c r="T4932">
        <v>0</v>
      </c>
      <c r="U4932">
        <v>0.665841036</v>
      </c>
      <c r="V4932" t="s">
        <v>5</v>
      </c>
      <c r="W4932" t="s">
        <v>6</v>
      </c>
      <c r="Y4932" t="s">
        <v>7</v>
      </c>
      <c r="AT4932">
        <v>0.22422747100000001</v>
      </c>
      <c r="AU4932">
        <v>6.6117626999999998E-2</v>
      </c>
      <c r="AV4932">
        <v>6.6603071999999999E-2</v>
      </c>
      <c r="AW4932">
        <v>3.0922517E-2</v>
      </c>
      <c r="AX4932">
        <v>0.57790973499999998</v>
      </c>
      <c r="AY4932">
        <v>3.4219579999999999E-2</v>
      </c>
      <c r="AZ4932">
        <v>2.2001709000000001E-2</v>
      </c>
      <c r="BA4932">
        <v>0.19140315399999999</v>
      </c>
      <c r="BB4932">
        <v>0.21094226699999999</v>
      </c>
      <c r="BC4932" t="s">
        <v>1465</v>
      </c>
      <c r="BD4932">
        <v>2019</v>
      </c>
      <c r="BE4932" t="s">
        <v>1466</v>
      </c>
      <c r="BG4932" t="s">
        <v>36</v>
      </c>
      <c r="BN4932">
        <v>6.0512217000000312E-2</v>
      </c>
    </row>
    <row r="4933" spans="1:66" x14ac:dyDescent="0.25">
      <c r="A4933">
        <v>106171</v>
      </c>
      <c r="C4933" t="str">
        <f>Table2[[#This Row],[LeadAuthor]]&amp;Table2[[#This Row],[Year]]&amp;"_"&amp;Table2[[#This Row],[SiteName]]&amp;"_"&amp;Table2[[#This Row],[SampleID]]</f>
        <v>Petrick2019_IODPU1460_</v>
      </c>
      <c r="D4933" t="s">
        <v>1464</v>
      </c>
      <c r="F4933">
        <v>303.94</v>
      </c>
      <c r="K4933" t="s">
        <v>264</v>
      </c>
      <c r="L4933">
        <v>-27.37</v>
      </c>
      <c r="M4933">
        <v>112.92</v>
      </c>
      <c r="N4933">
        <v>3.4780327940000002</v>
      </c>
      <c r="O4933" t="s">
        <v>25</v>
      </c>
      <c r="P4933" t="s">
        <v>272</v>
      </c>
      <c r="T4933">
        <v>0</v>
      </c>
      <c r="U4933">
        <v>0.64343206100000006</v>
      </c>
      <c r="V4933" t="s">
        <v>5</v>
      </c>
      <c r="W4933" t="s">
        <v>6</v>
      </c>
      <c r="Y4933" t="s">
        <v>7</v>
      </c>
      <c r="AT4933">
        <v>0.25558639</v>
      </c>
      <c r="AU4933">
        <v>6.7110109000000001E-2</v>
      </c>
      <c r="AV4933">
        <v>6.119293E-2</v>
      </c>
      <c r="AW4933">
        <v>3.0451468999999998E-2</v>
      </c>
      <c r="AX4933">
        <v>0.55620232800000002</v>
      </c>
      <c r="AY4933">
        <v>2.9456774000000002E-2</v>
      </c>
      <c r="AZ4933">
        <v>3.1585925000000001E-2</v>
      </c>
      <c r="BA4933">
        <v>0.15443348000000001</v>
      </c>
      <c r="BB4933">
        <v>0.21326115700000001</v>
      </c>
      <c r="BC4933" t="s">
        <v>1465</v>
      </c>
      <c r="BD4933">
        <v>2019</v>
      </c>
      <c r="BE4933" t="s">
        <v>1466</v>
      </c>
      <c r="BG4933" t="s">
        <v>36</v>
      </c>
      <c r="BN4933">
        <v>5.7368724999999898E-2</v>
      </c>
    </row>
    <row r="4934" spans="1:66" x14ac:dyDescent="0.25">
      <c r="A4934">
        <v>106172</v>
      </c>
      <c r="C4934" t="str">
        <f>Table2[[#This Row],[LeadAuthor]]&amp;Table2[[#This Row],[Year]]&amp;"_"&amp;Table2[[#This Row],[SiteName]]&amp;"_"&amp;Table2[[#This Row],[SampleID]]</f>
        <v>Petrick2019_IODPU1460_</v>
      </c>
      <c r="D4934" t="s">
        <v>1464</v>
      </c>
      <c r="F4934">
        <v>305.39999999999998</v>
      </c>
      <c r="K4934" t="s">
        <v>264</v>
      </c>
      <c r="L4934">
        <v>-27.37</v>
      </c>
      <c r="M4934">
        <v>112.92</v>
      </c>
      <c r="N4934">
        <v>3.5354015190000001</v>
      </c>
      <c r="O4934" t="s">
        <v>25</v>
      </c>
      <c r="P4934" t="s">
        <v>272</v>
      </c>
      <c r="T4934">
        <v>0</v>
      </c>
      <c r="U4934">
        <v>0.66050299499999998</v>
      </c>
      <c r="V4934" t="s">
        <v>5</v>
      </c>
      <c r="W4934" t="s">
        <v>6</v>
      </c>
      <c r="Y4934" t="s">
        <v>7</v>
      </c>
      <c r="AT4934">
        <v>0.225758867</v>
      </c>
      <c r="AU4934">
        <v>6.6310661000000007E-2</v>
      </c>
      <c r="AV4934">
        <v>6.2735303000000006E-2</v>
      </c>
      <c r="AW4934">
        <v>3.2438001000000001E-2</v>
      </c>
      <c r="AX4934">
        <v>0.57892082300000003</v>
      </c>
      <c r="AY4934">
        <v>3.3836347000000003E-2</v>
      </c>
      <c r="AZ4934">
        <v>1.8742524E-2</v>
      </c>
      <c r="BA4934">
        <v>0.21031409200000001</v>
      </c>
      <c r="BB4934">
        <v>0.208570635</v>
      </c>
      <c r="BC4934" t="s">
        <v>1465</v>
      </c>
      <c r="BD4934">
        <v>2019</v>
      </c>
      <c r="BE4934" t="s">
        <v>1466</v>
      </c>
      <c r="BG4934" t="s">
        <v>36</v>
      </c>
      <c r="BN4934">
        <v>-3.083921519</v>
      </c>
    </row>
    <row r="4935" spans="1:66" x14ac:dyDescent="0.25">
      <c r="A4935">
        <v>106173</v>
      </c>
      <c r="C4935" t="str">
        <f>Table2[[#This Row],[LeadAuthor]]&amp;Table2[[#This Row],[Year]]&amp;"_"&amp;Table2[[#This Row],[SiteName]]&amp;"_"&amp;Table2[[#This Row],[SampleID]]</f>
        <v>Christensen2017_IODPU1463_</v>
      </c>
      <c r="D4935" t="s">
        <v>1467</v>
      </c>
      <c r="F4935">
        <v>5.95</v>
      </c>
      <c r="K4935" t="s">
        <v>264</v>
      </c>
      <c r="L4935">
        <v>-18.97</v>
      </c>
      <c r="M4935">
        <v>117.62</v>
      </c>
      <c r="N4935">
        <v>0.45147999999999999</v>
      </c>
      <c r="O4935" t="s">
        <v>39</v>
      </c>
      <c r="P4935" t="s">
        <v>459</v>
      </c>
      <c r="T4935">
        <v>0</v>
      </c>
      <c r="U4935">
        <v>0.77400000000000002</v>
      </c>
      <c r="V4935" t="s">
        <v>5</v>
      </c>
      <c r="W4935" t="s">
        <v>6</v>
      </c>
      <c r="Y4935" t="s">
        <v>7</v>
      </c>
      <c r="AZ4935">
        <v>0.12</v>
      </c>
      <c r="BC4935" t="s">
        <v>1468</v>
      </c>
      <c r="BD4935">
        <v>2017</v>
      </c>
      <c r="BE4935" t="s">
        <v>1469</v>
      </c>
      <c r="BG4935" t="s">
        <v>36</v>
      </c>
      <c r="BN4935">
        <v>3.4530000000000005E-2</v>
      </c>
    </row>
    <row r="4936" spans="1:66" x14ac:dyDescent="0.25">
      <c r="A4936">
        <v>106174</v>
      </c>
      <c r="C4936" t="str">
        <f>Table2[[#This Row],[LeadAuthor]]&amp;Table2[[#This Row],[Year]]&amp;"_"&amp;Table2[[#This Row],[SiteName]]&amp;"_"&amp;Table2[[#This Row],[SampleID]]</f>
        <v>Christensen2017_IODPU1463_</v>
      </c>
      <c r="D4936" t="s">
        <v>1467</v>
      </c>
      <c r="F4936">
        <v>15.65</v>
      </c>
      <c r="K4936" t="s">
        <v>264</v>
      </c>
      <c r="L4936">
        <v>-18.97</v>
      </c>
      <c r="M4936">
        <v>117.62</v>
      </c>
      <c r="N4936">
        <v>0.48601</v>
      </c>
      <c r="O4936" t="s">
        <v>39</v>
      </c>
      <c r="P4936" t="s">
        <v>459</v>
      </c>
      <c r="T4936">
        <v>0</v>
      </c>
      <c r="U4936">
        <v>0.72699999999999998</v>
      </c>
      <c r="V4936" t="s">
        <v>5</v>
      </c>
      <c r="W4936" t="s">
        <v>6</v>
      </c>
      <c r="Y4936" t="s">
        <v>7</v>
      </c>
      <c r="AZ4936">
        <v>0.11</v>
      </c>
      <c r="BC4936" t="s">
        <v>1468</v>
      </c>
      <c r="BD4936">
        <v>2017</v>
      </c>
      <c r="BE4936" t="s">
        <v>1469</v>
      </c>
      <c r="BG4936" t="s">
        <v>36</v>
      </c>
      <c r="BN4936">
        <v>0.27450999999999998</v>
      </c>
    </row>
    <row r="4937" spans="1:66" x14ac:dyDescent="0.25">
      <c r="A4937">
        <v>106175</v>
      </c>
      <c r="C4937" t="str">
        <f>Table2[[#This Row],[LeadAuthor]]&amp;Table2[[#This Row],[Year]]&amp;"_"&amp;Table2[[#This Row],[SiteName]]&amp;"_"&amp;Table2[[#This Row],[SampleID]]</f>
        <v>Christensen2017_IODPU1463_</v>
      </c>
      <c r="D4937" t="s">
        <v>1467</v>
      </c>
      <c r="F4937">
        <v>61.35</v>
      </c>
      <c r="K4937" t="s">
        <v>264</v>
      </c>
      <c r="L4937">
        <v>-18.97</v>
      </c>
      <c r="M4937">
        <v>117.62</v>
      </c>
      <c r="N4937">
        <v>0.76051999999999997</v>
      </c>
      <c r="O4937" t="s">
        <v>39</v>
      </c>
      <c r="P4937" t="s">
        <v>459</v>
      </c>
      <c r="T4937">
        <v>0</v>
      </c>
      <c r="U4937">
        <v>0.67300000000000004</v>
      </c>
      <c r="V4937" t="s">
        <v>5</v>
      </c>
      <c r="W4937" t="s">
        <v>6</v>
      </c>
      <c r="Y4937" t="s">
        <v>7</v>
      </c>
      <c r="AZ4937">
        <v>0.17</v>
      </c>
      <c r="BC4937" t="s">
        <v>1468</v>
      </c>
      <c r="BD4937">
        <v>2017</v>
      </c>
      <c r="BE4937" t="s">
        <v>1469</v>
      </c>
      <c r="BG4937" t="s">
        <v>36</v>
      </c>
      <c r="BN4937">
        <v>0.2448800000000001</v>
      </c>
    </row>
    <row r="4938" spans="1:66" x14ac:dyDescent="0.25">
      <c r="A4938">
        <v>106176</v>
      </c>
      <c r="C4938" t="str">
        <f>Table2[[#This Row],[LeadAuthor]]&amp;Table2[[#This Row],[Year]]&amp;"_"&amp;Table2[[#This Row],[SiteName]]&amp;"_"&amp;Table2[[#This Row],[SampleID]]</f>
        <v>Christensen2017_IODPU1463_</v>
      </c>
      <c r="D4938" t="s">
        <v>1467</v>
      </c>
      <c r="F4938">
        <v>88.35</v>
      </c>
      <c r="K4938" t="s">
        <v>264</v>
      </c>
      <c r="L4938">
        <v>-18.97</v>
      </c>
      <c r="M4938">
        <v>117.62</v>
      </c>
      <c r="N4938">
        <v>1.0054000000000001</v>
      </c>
      <c r="O4938" t="s">
        <v>39</v>
      </c>
      <c r="P4938" t="s">
        <v>791</v>
      </c>
      <c r="T4938">
        <v>0</v>
      </c>
      <c r="U4938">
        <v>0.69199999999999995</v>
      </c>
      <c r="V4938" t="s">
        <v>5</v>
      </c>
      <c r="W4938" t="s">
        <v>6</v>
      </c>
      <c r="Y4938" t="s">
        <v>7</v>
      </c>
      <c r="AZ4938">
        <v>0.24</v>
      </c>
      <c r="BC4938" t="s">
        <v>1468</v>
      </c>
      <c r="BD4938">
        <v>2017</v>
      </c>
      <c r="BE4938" t="s">
        <v>1469</v>
      </c>
      <c r="BG4938" t="s">
        <v>36</v>
      </c>
      <c r="BN4938">
        <v>0.38500000000000001</v>
      </c>
    </row>
    <row r="4939" spans="1:66" x14ac:dyDescent="0.25">
      <c r="A4939">
        <v>106177</v>
      </c>
      <c r="C4939" t="str">
        <f>Table2[[#This Row],[LeadAuthor]]&amp;Table2[[#This Row],[Year]]&amp;"_"&amp;Table2[[#This Row],[SiteName]]&amp;"_"&amp;Table2[[#This Row],[SampleID]]</f>
        <v>Christensen2017_IODPU1463_</v>
      </c>
      <c r="D4939" t="s">
        <v>1467</v>
      </c>
      <c r="F4939">
        <v>126.3</v>
      </c>
      <c r="K4939" t="s">
        <v>264</v>
      </c>
      <c r="L4939">
        <v>-18.97</v>
      </c>
      <c r="M4939">
        <v>117.62</v>
      </c>
      <c r="N4939">
        <v>1.3904000000000001</v>
      </c>
      <c r="O4939" t="s">
        <v>39</v>
      </c>
      <c r="P4939" t="s">
        <v>791</v>
      </c>
      <c r="T4939">
        <v>0</v>
      </c>
      <c r="U4939">
        <v>0.69399999999999995</v>
      </c>
      <c r="V4939" t="s">
        <v>5</v>
      </c>
      <c r="W4939" t="s">
        <v>6</v>
      </c>
      <c r="Y4939" t="s">
        <v>7</v>
      </c>
      <c r="AZ4939">
        <v>0.16</v>
      </c>
      <c r="BC4939" t="s">
        <v>1468</v>
      </c>
      <c r="BD4939">
        <v>2017</v>
      </c>
      <c r="BE4939" t="s">
        <v>1469</v>
      </c>
      <c r="BG4939" t="s">
        <v>36</v>
      </c>
      <c r="BN4939">
        <v>0.27039999999999997</v>
      </c>
    </row>
    <row r="4940" spans="1:66" x14ac:dyDescent="0.25">
      <c r="A4940">
        <v>106178</v>
      </c>
      <c r="C4940" t="str">
        <f>Table2[[#This Row],[LeadAuthor]]&amp;Table2[[#This Row],[Year]]&amp;"_"&amp;Table2[[#This Row],[SiteName]]&amp;"_"&amp;Table2[[#This Row],[SampleID]]</f>
        <v>Christensen2017_IODPU1463_</v>
      </c>
      <c r="D4940" t="s">
        <v>1467</v>
      </c>
      <c r="F4940">
        <v>154.80000000000001</v>
      </c>
      <c r="K4940" t="s">
        <v>264</v>
      </c>
      <c r="L4940">
        <v>-18.97</v>
      </c>
      <c r="M4940">
        <v>117.62</v>
      </c>
      <c r="N4940">
        <v>1.6608000000000001</v>
      </c>
      <c r="O4940" t="s">
        <v>39</v>
      </c>
      <c r="P4940" t="s">
        <v>791</v>
      </c>
      <c r="T4940">
        <v>0</v>
      </c>
      <c r="U4940">
        <v>0.64600000000000002</v>
      </c>
      <c r="V4940" t="s">
        <v>5</v>
      </c>
      <c r="W4940" t="s">
        <v>6</v>
      </c>
      <c r="Y4940" t="s">
        <v>7</v>
      </c>
      <c r="AZ4940">
        <v>0.31</v>
      </c>
      <c r="BC4940" t="s">
        <v>1468</v>
      </c>
      <c r="BD4940">
        <v>2017</v>
      </c>
      <c r="BE4940" t="s">
        <v>1469</v>
      </c>
      <c r="BG4940" t="s">
        <v>36</v>
      </c>
      <c r="BN4940">
        <v>0.23469999999999991</v>
      </c>
    </row>
    <row r="4941" spans="1:66" x14ac:dyDescent="0.25">
      <c r="A4941">
        <v>106179</v>
      </c>
      <c r="C4941" t="str">
        <f>Table2[[#This Row],[LeadAuthor]]&amp;Table2[[#This Row],[Year]]&amp;"_"&amp;Table2[[#This Row],[SiteName]]&amp;"_"&amp;Table2[[#This Row],[SampleID]]</f>
        <v>Christensen2017_IODPU1463_</v>
      </c>
      <c r="D4941" t="s">
        <v>1467</v>
      </c>
      <c r="F4941">
        <v>183.28</v>
      </c>
      <c r="K4941" t="s">
        <v>264</v>
      </c>
      <c r="L4941">
        <v>-18.97</v>
      </c>
      <c r="M4941">
        <v>117.62</v>
      </c>
      <c r="N4941">
        <v>1.8955</v>
      </c>
      <c r="O4941" t="s">
        <v>39</v>
      </c>
      <c r="P4941" t="s">
        <v>269</v>
      </c>
      <c r="T4941">
        <v>0</v>
      </c>
      <c r="U4941">
        <v>0.64500000000000002</v>
      </c>
      <c r="V4941" t="s">
        <v>5</v>
      </c>
      <c r="W4941" t="s">
        <v>6</v>
      </c>
      <c r="Y4941" t="s">
        <v>7</v>
      </c>
      <c r="AZ4941">
        <v>0.31</v>
      </c>
      <c r="BC4941" t="s">
        <v>1468</v>
      </c>
      <c r="BD4941">
        <v>2017</v>
      </c>
      <c r="BE4941" t="s">
        <v>1469</v>
      </c>
      <c r="BG4941" t="s">
        <v>36</v>
      </c>
      <c r="BN4941">
        <v>0.38800000000000012</v>
      </c>
    </row>
    <row r="4942" spans="1:66" x14ac:dyDescent="0.25">
      <c r="A4942">
        <v>106180</v>
      </c>
      <c r="C4942" t="str">
        <f>Table2[[#This Row],[LeadAuthor]]&amp;Table2[[#This Row],[Year]]&amp;"_"&amp;Table2[[#This Row],[SiteName]]&amp;"_"&amp;Table2[[#This Row],[SampleID]]</f>
        <v>Christensen2017_IODPU1463_</v>
      </c>
      <c r="D4942" t="s">
        <v>1467</v>
      </c>
      <c r="F4942">
        <v>210.9</v>
      </c>
      <c r="K4942" t="s">
        <v>264</v>
      </c>
      <c r="L4942">
        <v>-18.97</v>
      </c>
      <c r="M4942">
        <v>117.62</v>
      </c>
      <c r="N4942">
        <v>2.2835000000000001</v>
      </c>
      <c r="O4942" t="s">
        <v>39</v>
      </c>
      <c r="P4942" t="s">
        <v>269</v>
      </c>
      <c r="T4942">
        <v>0</v>
      </c>
      <c r="U4942">
        <v>0.65600000000000003</v>
      </c>
      <c r="V4942" t="s">
        <v>5</v>
      </c>
      <c r="W4942" t="s">
        <v>6</v>
      </c>
      <c r="Y4942" t="s">
        <v>7</v>
      </c>
      <c r="AZ4942">
        <v>0.35</v>
      </c>
      <c r="BC4942" t="s">
        <v>1468</v>
      </c>
      <c r="BD4942">
        <v>2017</v>
      </c>
      <c r="BE4942" t="s">
        <v>1469</v>
      </c>
      <c r="BG4942" t="s">
        <v>36</v>
      </c>
      <c r="BN4942">
        <v>0.42479999999999984</v>
      </c>
    </row>
    <row r="4943" spans="1:66" x14ac:dyDescent="0.25">
      <c r="A4943">
        <v>106181</v>
      </c>
      <c r="C4943" t="str">
        <f>Table2[[#This Row],[LeadAuthor]]&amp;Table2[[#This Row],[Year]]&amp;"_"&amp;Table2[[#This Row],[SiteName]]&amp;"_"&amp;Table2[[#This Row],[SampleID]]</f>
        <v>Christensen2017_IODPU1463_</v>
      </c>
      <c r="D4943" t="s">
        <v>1467</v>
      </c>
      <c r="F4943">
        <v>237.2</v>
      </c>
      <c r="K4943" t="s">
        <v>264</v>
      </c>
      <c r="L4943">
        <v>-18.97</v>
      </c>
      <c r="M4943">
        <v>117.62</v>
      </c>
      <c r="N4943">
        <v>2.7082999999999999</v>
      </c>
      <c r="O4943" t="s">
        <v>25</v>
      </c>
      <c r="P4943" t="s">
        <v>272</v>
      </c>
      <c r="T4943">
        <v>0</v>
      </c>
      <c r="U4943">
        <v>0.71799999999999997</v>
      </c>
      <c r="V4943" t="s">
        <v>5</v>
      </c>
      <c r="W4943" t="s">
        <v>6</v>
      </c>
      <c r="Y4943" t="s">
        <v>7</v>
      </c>
      <c r="AZ4943">
        <v>0.25</v>
      </c>
      <c r="BC4943" t="s">
        <v>1468</v>
      </c>
      <c r="BD4943">
        <v>2017</v>
      </c>
      <c r="BE4943" t="s">
        <v>1469</v>
      </c>
      <c r="BG4943" t="s">
        <v>36</v>
      </c>
      <c r="BN4943">
        <v>0.43940000000000001</v>
      </c>
    </row>
    <row r="4944" spans="1:66" x14ac:dyDescent="0.25">
      <c r="A4944">
        <v>106182</v>
      </c>
      <c r="C4944" t="str">
        <f>Table2[[#This Row],[LeadAuthor]]&amp;Table2[[#This Row],[Year]]&amp;"_"&amp;Table2[[#This Row],[SiteName]]&amp;"_"&amp;Table2[[#This Row],[SampleID]]</f>
        <v>Christensen2017_IODPU1463_</v>
      </c>
      <c r="D4944" t="s">
        <v>1467</v>
      </c>
      <c r="F4944">
        <v>260.39999999999998</v>
      </c>
      <c r="K4944" t="s">
        <v>264</v>
      </c>
      <c r="L4944">
        <v>-18.97</v>
      </c>
      <c r="M4944">
        <v>117.62</v>
      </c>
      <c r="N4944">
        <v>3.1476999999999999</v>
      </c>
      <c r="O4944" t="s">
        <v>25</v>
      </c>
      <c r="P4944" t="s">
        <v>272</v>
      </c>
      <c r="T4944">
        <v>0</v>
      </c>
      <c r="U4944">
        <v>0.73199999999999998</v>
      </c>
      <c r="V4944" t="s">
        <v>5</v>
      </c>
      <c r="W4944" t="s">
        <v>6</v>
      </c>
      <c r="Y4944" t="s">
        <v>7</v>
      </c>
      <c r="AZ4944">
        <v>0.21</v>
      </c>
      <c r="BC4944" t="s">
        <v>1468</v>
      </c>
      <c r="BD4944">
        <v>2017</v>
      </c>
      <c r="BE4944" t="s">
        <v>1469</v>
      </c>
      <c r="BG4944" t="s">
        <v>36</v>
      </c>
      <c r="BN4944">
        <v>0.41055000000000019</v>
      </c>
    </row>
    <row r="4945" spans="1:66" x14ac:dyDescent="0.25">
      <c r="A4945">
        <v>106183</v>
      </c>
      <c r="C4945" t="str">
        <f>Table2[[#This Row],[LeadAuthor]]&amp;Table2[[#This Row],[Year]]&amp;"_"&amp;Table2[[#This Row],[SiteName]]&amp;"_"&amp;Table2[[#This Row],[SampleID]]</f>
        <v>Christensen2017_IODPU1463_</v>
      </c>
      <c r="D4945" t="s">
        <v>1467</v>
      </c>
      <c r="F4945">
        <v>282.61</v>
      </c>
      <c r="K4945" t="s">
        <v>264</v>
      </c>
      <c r="L4945">
        <v>-18.97</v>
      </c>
      <c r="M4945">
        <v>117.62</v>
      </c>
      <c r="N4945">
        <v>3.5582500000000001</v>
      </c>
      <c r="O4945" t="s">
        <v>25</v>
      </c>
      <c r="P4945" t="s">
        <v>272</v>
      </c>
      <c r="T4945">
        <v>0</v>
      </c>
      <c r="U4945">
        <v>0.70899999999999996</v>
      </c>
      <c r="V4945" t="s">
        <v>5</v>
      </c>
      <c r="W4945" t="s">
        <v>6</v>
      </c>
      <c r="Y4945" t="s">
        <v>7</v>
      </c>
      <c r="AZ4945">
        <v>0.33</v>
      </c>
      <c r="BC4945" t="s">
        <v>1468</v>
      </c>
      <c r="BD4945">
        <v>2017</v>
      </c>
      <c r="BE4945" t="s">
        <v>1469</v>
      </c>
      <c r="BG4945" t="s">
        <v>36</v>
      </c>
      <c r="BN4945">
        <v>0.39619999999999989</v>
      </c>
    </row>
    <row r="4946" spans="1:66" x14ac:dyDescent="0.25">
      <c r="A4946">
        <v>106184</v>
      </c>
      <c r="C4946" t="str">
        <f>Table2[[#This Row],[LeadAuthor]]&amp;Table2[[#This Row],[Year]]&amp;"_"&amp;Table2[[#This Row],[SiteName]]&amp;"_"&amp;Table2[[#This Row],[SampleID]]</f>
        <v>Christensen2017_IODPU1463_</v>
      </c>
      <c r="D4946" t="s">
        <v>1467</v>
      </c>
      <c r="F4946">
        <v>305</v>
      </c>
      <c r="K4946" t="s">
        <v>264</v>
      </c>
      <c r="L4946">
        <v>-18.97</v>
      </c>
      <c r="M4946">
        <v>117.62</v>
      </c>
      <c r="N4946">
        <v>3.95445</v>
      </c>
      <c r="O4946" t="s">
        <v>25</v>
      </c>
      <c r="P4946" t="s">
        <v>273</v>
      </c>
      <c r="T4946">
        <v>0</v>
      </c>
      <c r="U4946">
        <v>0.71699999999999997</v>
      </c>
      <c r="V4946" t="s">
        <v>5</v>
      </c>
      <c r="W4946" t="s">
        <v>6</v>
      </c>
      <c r="Y4946" t="s">
        <v>7</v>
      </c>
      <c r="AZ4946">
        <v>0.16</v>
      </c>
      <c r="BC4946" t="s">
        <v>1468</v>
      </c>
      <c r="BD4946">
        <v>2017</v>
      </c>
      <c r="BE4946" t="s">
        <v>1469</v>
      </c>
      <c r="BG4946" t="s">
        <v>36</v>
      </c>
      <c r="BN4946">
        <v>0.4221499999999998</v>
      </c>
    </row>
    <row r="4947" spans="1:66" x14ac:dyDescent="0.25">
      <c r="A4947">
        <v>106185</v>
      </c>
      <c r="C4947" t="str">
        <f>Table2[[#This Row],[LeadAuthor]]&amp;Table2[[#This Row],[Year]]&amp;"_"&amp;Table2[[#This Row],[SiteName]]&amp;"_"&amp;Table2[[#This Row],[SampleID]]</f>
        <v>Christensen2017_IODPU1463_</v>
      </c>
      <c r="D4947" t="s">
        <v>1467</v>
      </c>
      <c r="F4947">
        <v>333.4</v>
      </c>
      <c r="K4947" t="s">
        <v>264</v>
      </c>
      <c r="L4947">
        <v>-18.97</v>
      </c>
      <c r="M4947">
        <v>117.62</v>
      </c>
      <c r="N4947">
        <v>4.3765999999999998</v>
      </c>
      <c r="O4947" t="s">
        <v>25</v>
      </c>
      <c r="P4947" t="s">
        <v>273</v>
      </c>
      <c r="T4947">
        <v>0</v>
      </c>
      <c r="U4947">
        <v>0.72699999999999998</v>
      </c>
      <c r="V4947" t="s">
        <v>5</v>
      </c>
      <c r="W4947" t="s">
        <v>6</v>
      </c>
      <c r="Y4947" t="s">
        <v>7</v>
      </c>
      <c r="AZ4947">
        <v>0.17</v>
      </c>
      <c r="BC4947" t="s">
        <v>1468</v>
      </c>
      <c r="BD4947">
        <v>2017</v>
      </c>
      <c r="BE4947" t="s">
        <v>1469</v>
      </c>
      <c r="BG4947" t="s">
        <v>36</v>
      </c>
      <c r="BN4947">
        <v>0.49135000000000062</v>
      </c>
    </row>
    <row r="4948" spans="1:66" x14ac:dyDescent="0.25">
      <c r="A4948">
        <v>106186</v>
      </c>
      <c r="C4948" t="str">
        <f>Table2[[#This Row],[LeadAuthor]]&amp;Table2[[#This Row],[Year]]&amp;"_"&amp;Table2[[#This Row],[SiteName]]&amp;"_"&amp;Table2[[#This Row],[SampleID]]</f>
        <v>Christensen2017_IODPU1463_</v>
      </c>
      <c r="D4948" t="s">
        <v>1467</v>
      </c>
      <c r="F4948">
        <v>355</v>
      </c>
      <c r="K4948" t="s">
        <v>264</v>
      </c>
      <c r="L4948">
        <v>-18.97</v>
      </c>
      <c r="M4948">
        <v>117.62</v>
      </c>
      <c r="N4948">
        <v>4.8679500000000004</v>
      </c>
      <c r="O4948" t="s">
        <v>25</v>
      </c>
      <c r="P4948" t="s">
        <v>273</v>
      </c>
      <c r="T4948">
        <v>0</v>
      </c>
      <c r="U4948">
        <v>0.747</v>
      </c>
      <c r="V4948" t="s">
        <v>5</v>
      </c>
      <c r="W4948" t="s">
        <v>6</v>
      </c>
      <c r="Y4948" t="s">
        <v>7</v>
      </c>
      <c r="AZ4948">
        <v>0.15</v>
      </c>
      <c r="BC4948" t="s">
        <v>1468</v>
      </c>
      <c r="BD4948">
        <v>2017</v>
      </c>
      <c r="BE4948" t="s">
        <v>1469</v>
      </c>
      <c r="BG4948" t="s">
        <v>36</v>
      </c>
      <c r="BN4948">
        <v>0.63224999999999998</v>
      </c>
    </row>
    <row r="4949" spans="1:66" x14ac:dyDescent="0.25">
      <c r="A4949">
        <v>106187</v>
      </c>
      <c r="C4949" t="str">
        <f>Table2[[#This Row],[LeadAuthor]]&amp;Table2[[#This Row],[Year]]&amp;"_"&amp;Table2[[#This Row],[SiteName]]&amp;"_"&amp;Table2[[#This Row],[SampleID]]</f>
        <v>Christensen2017_IODPU1463_</v>
      </c>
      <c r="D4949" t="s">
        <v>1467</v>
      </c>
      <c r="F4949">
        <v>383.78</v>
      </c>
      <c r="K4949" t="s">
        <v>264</v>
      </c>
      <c r="L4949">
        <v>-18.97</v>
      </c>
      <c r="M4949">
        <v>117.62</v>
      </c>
      <c r="N4949">
        <v>5.5002000000000004</v>
      </c>
      <c r="O4949" t="s">
        <v>25</v>
      </c>
      <c r="P4949" t="s">
        <v>467</v>
      </c>
      <c r="T4949">
        <v>0</v>
      </c>
      <c r="U4949">
        <v>0.745</v>
      </c>
      <c r="V4949" t="s">
        <v>5</v>
      </c>
      <c r="W4949" t="s">
        <v>6</v>
      </c>
      <c r="Y4949" t="s">
        <v>7</v>
      </c>
      <c r="AZ4949">
        <v>0.12</v>
      </c>
      <c r="BC4949" t="s">
        <v>1468</v>
      </c>
      <c r="BD4949">
        <v>2017</v>
      </c>
      <c r="BE4949" t="s">
        <v>1469</v>
      </c>
      <c r="BG4949" t="s">
        <v>36</v>
      </c>
      <c r="BN4949">
        <v>0.48984999999999967</v>
      </c>
    </row>
    <row r="4950" spans="1:66" x14ac:dyDescent="0.25">
      <c r="A4950">
        <v>106188</v>
      </c>
      <c r="C4950" t="str">
        <f>Table2[[#This Row],[LeadAuthor]]&amp;Table2[[#This Row],[Year]]&amp;"_"&amp;Table2[[#This Row],[SiteName]]&amp;"_"&amp;Table2[[#This Row],[SampleID]]</f>
        <v>Christensen2017_IODPU1463_</v>
      </c>
      <c r="D4950" t="s">
        <v>1467</v>
      </c>
      <c r="F4950">
        <v>410.16</v>
      </c>
      <c r="K4950" t="s">
        <v>264</v>
      </c>
      <c r="L4950">
        <v>-18.97</v>
      </c>
      <c r="M4950">
        <v>117.62</v>
      </c>
      <c r="N4950">
        <v>5.9900500000000001</v>
      </c>
      <c r="O4950" t="s">
        <v>25</v>
      </c>
      <c r="P4950" t="s">
        <v>467</v>
      </c>
      <c r="T4950">
        <v>0</v>
      </c>
      <c r="U4950">
        <v>0.74</v>
      </c>
      <c r="V4950" t="s">
        <v>5</v>
      </c>
      <c r="W4950" t="s">
        <v>6</v>
      </c>
      <c r="Y4950" t="s">
        <v>7</v>
      </c>
      <c r="AZ4950">
        <v>0.14000000000000001</v>
      </c>
      <c r="BC4950" t="s">
        <v>1468</v>
      </c>
      <c r="BD4950">
        <v>2017</v>
      </c>
      <c r="BE4950" t="s">
        <v>1469</v>
      </c>
      <c r="BG4950" t="s">
        <v>36</v>
      </c>
      <c r="BN4950">
        <v>0.2599499999999999</v>
      </c>
    </row>
    <row r="4951" spans="1:66" x14ac:dyDescent="0.25">
      <c r="A4951">
        <v>106189</v>
      </c>
      <c r="C4951" t="str">
        <f>Table2[[#This Row],[LeadAuthor]]&amp;Table2[[#This Row],[Year]]&amp;"_"&amp;Table2[[#This Row],[SiteName]]&amp;"_"&amp;Table2[[#This Row],[SampleID]]</f>
        <v>Christensen2017_IODPU1463_</v>
      </c>
      <c r="D4951" t="s">
        <v>1467</v>
      </c>
      <c r="F4951">
        <v>483.48</v>
      </c>
      <c r="K4951" t="s">
        <v>264</v>
      </c>
      <c r="L4951">
        <v>-18.97</v>
      </c>
      <c r="M4951">
        <v>117.62</v>
      </c>
      <c r="N4951">
        <v>6.25</v>
      </c>
      <c r="O4951" t="s">
        <v>25</v>
      </c>
      <c r="P4951" t="s">
        <v>467</v>
      </c>
      <c r="T4951">
        <v>0</v>
      </c>
      <c r="U4951">
        <v>0.69299999999999995</v>
      </c>
      <c r="V4951" t="s">
        <v>5</v>
      </c>
      <c r="W4951" t="s">
        <v>6</v>
      </c>
      <c r="Y4951" t="s">
        <v>7</v>
      </c>
      <c r="AZ4951">
        <v>0.34</v>
      </c>
      <c r="BC4951" t="s">
        <v>1468</v>
      </c>
      <c r="BD4951">
        <v>2017</v>
      </c>
      <c r="BE4951" t="s">
        <v>1469</v>
      </c>
      <c r="BG4951" t="s">
        <v>36</v>
      </c>
      <c r="BN4951">
        <v>-4.7460000000000004</v>
      </c>
    </row>
    <row r="4952" spans="1:66" x14ac:dyDescent="0.25">
      <c r="A4952">
        <v>106190</v>
      </c>
      <c r="C4952" t="str">
        <f>Table2[[#This Row],[LeadAuthor]]&amp;Table2[[#This Row],[Year]]&amp;"_"&amp;Table2[[#This Row],[SiteName]]&amp;"_"&amp;Table2[[#This Row],[SampleID]]</f>
        <v>Smith2020_IODPU1463_</v>
      </c>
      <c r="D4952" t="s">
        <v>1467</v>
      </c>
      <c r="F4952">
        <v>161.44999999999999</v>
      </c>
      <c r="K4952" t="s">
        <v>264</v>
      </c>
      <c r="L4952">
        <v>-18.97</v>
      </c>
      <c r="M4952">
        <v>117.62</v>
      </c>
      <c r="N4952">
        <v>1.504</v>
      </c>
      <c r="O4952" t="s">
        <v>39</v>
      </c>
      <c r="P4952" t="s">
        <v>791</v>
      </c>
      <c r="T4952">
        <v>0</v>
      </c>
      <c r="U4952">
        <v>0.676156584</v>
      </c>
      <c r="V4952" t="s">
        <v>5</v>
      </c>
      <c r="W4952" t="s">
        <v>6</v>
      </c>
      <c r="Y4952" t="s">
        <v>7</v>
      </c>
      <c r="AT4952">
        <v>0.226226226</v>
      </c>
      <c r="AU4952">
        <v>9.1091090999999999E-2</v>
      </c>
      <c r="AV4952">
        <v>9.4094094000000003E-2</v>
      </c>
      <c r="AW4952">
        <v>4.5045044999999999E-2</v>
      </c>
      <c r="AX4952">
        <v>0.492492492</v>
      </c>
      <c r="AY4952">
        <v>5.1051051E-2</v>
      </c>
      <c r="AZ4952">
        <v>0.24399999999999999</v>
      </c>
      <c r="BA4952">
        <v>1.3659060000000001E-3</v>
      </c>
      <c r="BB4952">
        <v>0.29754204400000001</v>
      </c>
      <c r="BC4952" t="s">
        <v>779</v>
      </c>
      <c r="BD4952">
        <v>2020</v>
      </c>
      <c r="BE4952" t="s">
        <v>1470</v>
      </c>
      <c r="BG4952" t="s">
        <v>36</v>
      </c>
      <c r="BN4952">
        <v>2.9999999999998916E-3</v>
      </c>
    </row>
    <row r="4953" spans="1:66" x14ac:dyDescent="0.25">
      <c r="A4953">
        <v>106191</v>
      </c>
      <c r="C4953" t="str">
        <f>Table2[[#This Row],[LeadAuthor]]&amp;Table2[[#This Row],[Year]]&amp;"_"&amp;Table2[[#This Row],[SiteName]]&amp;"_"&amp;Table2[[#This Row],[SampleID]]</f>
        <v>Smith2020_IODPU1463_</v>
      </c>
      <c r="D4953" t="s">
        <v>1467</v>
      </c>
      <c r="F4953">
        <v>161.80000000000001</v>
      </c>
      <c r="K4953" t="s">
        <v>264</v>
      </c>
      <c r="L4953">
        <v>-18.97</v>
      </c>
      <c r="M4953">
        <v>117.62</v>
      </c>
      <c r="N4953">
        <v>1.5069999999999999</v>
      </c>
      <c r="O4953" t="s">
        <v>39</v>
      </c>
      <c r="P4953" t="s">
        <v>791</v>
      </c>
      <c r="T4953">
        <v>0</v>
      </c>
      <c r="U4953">
        <v>0.63286713299999997</v>
      </c>
      <c r="V4953" t="s">
        <v>5</v>
      </c>
      <c r="W4953" t="s">
        <v>6</v>
      </c>
      <c r="Y4953" t="s">
        <v>7</v>
      </c>
      <c r="AT4953">
        <v>0.26900000000000002</v>
      </c>
      <c r="AU4953">
        <v>0.105</v>
      </c>
      <c r="AV4953">
        <v>9.5000000000000001E-2</v>
      </c>
      <c r="AW4953">
        <v>4.8000000000000001E-2</v>
      </c>
      <c r="AX4953">
        <v>0.44500000000000001</v>
      </c>
      <c r="AY4953">
        <v>3.7999999999999999E-2</v>
      </c>
      <c r="AZ4953">
        <v>0.40200000000000002</v>
      </c>
      <c r="BA4953">
        <v>6.1421389999999999E-2</v>
      </c>
      <c r="BB4953">
        <v>0.339261286</v>
      </c>
      <c r="BC4953" t="s">
        <v>779</v>
      </c>
      <c r="BD4953">
        <v>2020</v>
      </c>
      <c r="BE4953" t="s">
        <v>1470</v>
      </c>
      <c r="BG4953" t="s">
        <v>36</v>
      </c>
      <c r="BN4953">
        <v>2.0000000000000018E-3</v>
      </c>
    </row>
    <row r="4954" spans="1:66" x14ac:dyDescent="0.25">
      <c r="A4954">
        <v>106192</v>
      </c>
      <c r="C4954" t="str">
        <f>Table2[[#This Row],[LeadAuthor]]&amp;Table2[[#This Row],[Year]]&amp;"_"&amp;Table2[[#This Row],[SiteName]]&amp;"_"&amp;Table2[[#This Row],[SampleID]]</f>
        <v>Smith2020_IODPU1463_</v>
      </c>
      <c r="D4954" t="s">
        <v>1467</v>
      </c>
      <c r="F4954">
        <v>162.15</v>
      </c>
      <c r="K4954" t="s">
        <v>264</v>
      </c>
      <c r="L4954">
        <v>-18.97</v>
      </c>
      <c r="M4954">
        <v>117.62</v>
      </c>
      <c r="N4954">
        <v>1.5089999999999999</v>
      </c>
      <c r="O4954" t="s">
        <v>39</v>
      </c>
      <c r="P4954" t="s">
        <v>791</v>
      </c>
      <c r="T4954">
        <v>0</v>
      </c>
      <c r="U4954">
        <v>0.61371841199999999</v>
      </c>
      <c r="V4954" t="s">
        <v>5</v>
      </c>
      <c r="W4954" t="s">
        <v>6</v>
      </c>
      <c r="Y4954" t="s">
        <v>7</v>
      </c>
      <c r="AT4954">
        <v>0.27427427399999998</v>
      </c>
      <c r="AU4954">
        <v>0.10710710699999999</v>
      </c>
      <c r="AV4954">
        <v>9.1091090999999999E-2</v>
      </c>
      <c r="AW4954">
        <v>4.5045044999999999E-2</v>
      </c>
      <c r="AX4954">
        <v>0.448448448</v>
      </c>
      <c r="AY4954">
        <v>3.4034033999999998E-2</v>
      </c>
      <c r="AZ4954">
        <v>0.38</v>
      </c>
      <c r="BA4954">
        <v>1.3561429999999999E-2</v>
      </c>
      <c r="BB4954">
        <v>0.33517241399999997</v>
      </c>
      <c r="BC4954" t="s">
        <v>779</v>
      </c>
      <c r="BD4954">
        <v>2020</v>
      </c>
      <c r="BE4954" t="s">
        <v>1470</v>
      </c>
      <c r="BG4954" t="s">
        <v>36</v>
      </c>
      <c r="BN4954">
        <v>2.0000000000000018E-3</v>
      </c>
    </row>
    <row r="4955" spans="1:66" x14ac:dyDescent="0.25">
      <c r="A4955">
        <v>106193</v>
      </c>
      <c r="C4955" t="str">
        <f>Table2[[#This Row],[LeadAuthor]]&amp;Table2[[#This Row],[Year]]&amp;"_"&amp;Table2[[#This Row],[SiteName]]&amp;"_"&amp;Table2[[#This Row],[SampleID]]</f>
        <v>Smith2020_IODPU1463_</v>
      </c>
      <c r="D4955" t="s">
        <v>1467</v>
      </c>
      <c r="F4955">
        <v>162.5</v>
      </c>
      <c r="K4955" t="s">
        <v>264</v>
      </c>
      <c r="L4955">
        <v>-18.97</v>
      </c>
      <c r="M4955">
        <v>117.62</v>
      </c>
      <c r="N4955">
        <v>1.5109999999999999</v>
      </c>
      <c r="O4955" t="s">
        <v>39</v>
      </c>
      <c r="P4955" t="s">
        <v>791</v>
      </c>
      <c r="T4955">
        <v>0</v>
      </c>
      <c r="U4955">
        <v>0.62937062899999996</v>
      </c>
      <c r="V4955" t="s">
        <v>5</v>
      </c>
      <c r="W4955" t="s">
        <v>6</v>
      </c>
      <c r="Y4955" t="s">
        <v>7</v>
      </c>
      <c r="AT4955">
        <v>0.26526526499999997</v>
      </c>
      <c r="AU4955">
        <v>0.10610610600000001</v>
      </c>
      <c r="AV4955">
        <v>9.3093093000000002E-2</v>
      </c>
      <c r="AW4955">
        <v>4.7047047000000002E-2</v>
      </c>
      <c r="AX4955">
        <v>0.448448448</v>
      </c>
      <c r="AY4955">
        <v>4.0040039999999999E-2</v>
      </c>
      <c r="AZ4955">
        <v>0.34100000000000003</v>
      </c>
      <c r="BA4955">
        <v>3.3073762E-2</v>
      </c>
      <c r="BB4955">
        <v>0.33514986400000002</v>
      </c>
      <c r="BC4955" t="s">
        <v>779</v>
      </c>
      <c r="BD4955">
        <v>2020</v>
      </c>
      <c r="BE4955" t="s">
        <v>1470</v>
      </c>
      <c r="BG4955" t="s">
        <v>36</v>
      </c>
      <c r="BN4955">
        <v>3.0000000000001137E-3</v>
      </c>
    </row>
    <row r="4956" spans="1:66" x14ac:dyDescent="0.25">
      <c r="A4956">
        <v>106194</v>
      </c>
      <c r="C4956" t="str">
        <f>Table2[[#This Row],[LeadAuthor]]&amp;Table2[[#This Row],[Year]]&amp;"_"&amp;Table2[[#This Row],[SiteName]]&amp;"_"&amp;Table2[[#This Row],[SampleID]]</f>
        <v>Smith2020_IODPU1463_</v>
      </c>
      <c r="D4956" t="s">
        <v>1467</v>
      </c>
      <c r="F4956">
        <v>162.94999999999999</v>
      </c>
      <c r="K4956" t="s">
        <v>264</v>
      </c>
      <c r="L4956">
        <v>-18.97</v>
      </c>
      <c r="M4956">
        <v>117.62</v>
      </c>
      <c r="N4956">
        <v>1.514</v>
      </c>
      <c r="O4956" t="s">
        <v>39</v>
      </c>
      <c r="P4956" t="s">
        <v>791</v>
      </c>
      <c r="T4956">
        <v>0</v>
      </c>
      <c r="U4956">
        <v>0.63103448299999998</v>
      </c>
      <c r="V4956" t="s">
        <v>5</v>
      </c>
      <c r="W4956" t="s">
        <v>6</v>
      </c>
      <c r="Y4956" t="s">
        <v>7</v>
      </c>
      <c r="AT4956">
        <v>0.26</v>
      </c>
      <c r="AU4956">
        <v>0.107</v>
      </c>
      <c r="AV4956">
        <v>9.5000000000000001E-2</v>
      </c>
      <c r="AW4956">
        <v>4.8000000000000001E-2</v>
      </c>
      <c r="AX4956">
        <v>0.45</v>
      </c>
      <c r="AY4956">
        <v>0.04</v>
      </c>
      <c r="AZ4956">
        <v>0.36599999999999999</v>
      </c>
      <c r="BA4956">
        <v>2.5142449000000001E-2</v>
      </c>
      <c r="BB4956">
        <v>0.337837838</v>
      </c>
      <c r="BC4956" t="s">
        <v>779</v>
      </c>
      <c r="BD4956">
        <v>2020</v>
      </c>
      <c r="BE4956" t="s">
        <v>1470</v>
      </c>
      <c r="BG4956" t="s">
        <v>36</v>
      </c>
      <c r="BN4956">
        <v>2.0000000000000018E-3</v>
      </c>
    </row>
    <row r="4957" spans="1:66" x14ac:dyDescent="0.25">
      <c r="A4957">
        <v>106195</v>
      </c>
      <c r="C4957" t="str">
        <f>Table2[[#This Row],[LeadAuthor]]&amp;Table2[[#This Row],[Year]]&amp;"_"&amp;Table2[[#This Row],[SiteName]]&amp;"_"&amp;Table2[[#This Row],[SampleID]]</f>
        <v>Smith2020_IODPU1463_</v>
      </c>
      <c r="D4957" t="s">
        <v>1467</v>
      </c>
      <c r="F4957">
        <v>163.30000000000001</v>
      </c>
      <c r="K4957" t="s">
        <v>264</v>
      </c>
      <c r="L4957">
        <v>-18.97</v>
      </c>
      <c r="M4957">
        <v>117.62</v>
      </c>
      <c r="N4957">
        <v>1.516</v>
      </c>
      <c r="O4957" t="s">
        <v>39</v>
      </c>
      <c r="P4957" t="s">
        <v>791</v>
      </c>
      <c r="T4957">
        <v>0</v>
      </c>
      <c r="U4957">
        <v>0.64556961999999996</v>
      </c>
      <c r="V4957" t="s">
        <v>5</v>
      </c>
      <c r="W4957" t="s">
        <v>6</v>
      </c>
      <c r="Y4957" t="s">
        <v>7</v>
      </c>
      <c r="AT4957">
        <v>0.23100000000000001</v>
      </c>
      <c r="AU4957">
        <v>8.4000000000000005E-2</v>
      </c>
      <c r="AV4957">
        <v>7.8E-2</v>
      </c>
      <c r="AW4957">
        <v>3.6999999999999998E-2</v>
      </c>
      <c r="AX4957">
        <v>0.53200000000000003</v>
      </c>
      <c r="AY4957">
        <v>3.7999999999999999E-2</v>
      </c>
      <c r="AZ4957">
        <v>0.219</v>
      </c>
      <c r="BA4957">
        <v>0.15444496099999999</v>
      </c>
      <c r="BB4957">
        <v>0.25877763300000001</v>
      </c>
      <c r="BC4957" t="s">
        <v>779</v>
      </c>
      <c r="BD4957">
        <v>2020</v>
      </c>
      <c r="BE4957" t="s">
        <v>1470</v>
      </c>
      <c r="BG4957" t="s">
        <v>36</v>
      </c>
      <c r="BN4957">
        <v>2.0000000000000018E-3</v>
      </c>
    </row>
    <row r="4958" spans="1:66" x14ac:dyDescent="0.25">
      <c r="A4958">
        <v>106196</v>
      </c>
      <c r="C4958" t="str">
        <f>Table2[[#This Row],[LeadAuthor]]&amp;Table2[[#This Row],[Year]]&amp;"_"&amp;Table2[[#This Row],[SiteName]]&amp;"_"&amp;Table2[[#This Row],[SampleID]]</f>
        <v>Smith2020_IODPU1463_</v>
      </c>
      <c r="D4958" t="s">
        <v>1467</v>
      </c>
      <c r="F4958">
        <v>163.65</v>
      </c>
      <c r="K4958" t="s">
        <v>264</v>
      </c>
      <c r="L4958">
        <v>-18.97</v>
      </c>
      <c r="M4958">
        <v>117.62</v>
      </c>
      <c r="N4958">
        <v>1.518</v>
      </c>
      <c r="O4958" t="s">
        <v>39</v>
      </c>
      <c r="P4958" t="s">
        <v>791</v>
      </c>
      <c r="T4958">
        <v>0</v>
      </c>
      <c r="U4958">
        <v>0.65022421500000005</v>
      </c>
      <c r="V4958" t="s">
        <v>5</v>
      </c>
      <c r="W4958" t="s">
        <v>6</v>
      </c>
      <c r="Y4958" t="s">
        <v>7</v>
      </c>
      <c r="AT4958">
        <v>0.221221221</v>
      </c>
      <c r="AU4958">
        <v>7.8078077999999995E-2</v>
      </c>
      <c r="AV4958">
        <v>7.6076076000000006E-2</v>
      </c>
      <c r="AW4958">
        <v>3.5035034999999999E-2</v>
      </c>
      <c r="AX4958">
        <v>0.55555555599999995</v>
      </c>
      <c r="AY4958">
        <v>3.4034033999999998E-2</v>
      </c>
      <c r="AZ4958">
        <v>0.19400000000000001</v>
      </c>
      <c r="BA4958">
        <v>0.20069846099999999</v>
      </c>
      <c r="BB4958">
        <v>0.242930591</v>
      </c>
      <c r="BC4958" t="s">
        <v>779</v>
      </c>
      <c r="BD4958">
        <v>2020</v>
      </c>
      <c r="BE4958" t="s">
        <v>1470</v>
      </c>
      <c r="BG4958" t="s">
        <v>36</v>
      </c>
      <c r="BN4958">
        <v>2.9999999999998916E-3</v>
      </c>
    </row>
    <row r="4959" spans="1:66" x14ac:dyDescent="0.25">
      <c r="A4959">
        <v>106197</v>
      </c>
      <c r="C4959" t="str">
        <f>Table2[[#This Row],[LeadAuthor]]&amp;Table2[[#This Row],[Year]]&amp;"_"&amp;Table2[[#This Row],[SiteName]]&amp;"_"&amp;Table2[[#This Row],[SampleID]]</f>
        <v>Smith2020_IODPU1463_</v>
      </c>
      <c r="D4959" t="s">
        <v>1467</v>
      </c>
      <c r="F4959">
        <v>164</v>
      </c>
      <c r="K4959" t="s">
        <v>264</v>
      </c>
      <c r="L4959">
        <v>-18.97</v>
      </c>
      <c r="M4959">
        <v>117.62</v>
      </c>
      <c r="N4959">
        <v>1.5209999999999999</v>
      </c>
      <c r="O4959" t="s">
        <v>39</v>
      </c>
      <c r="P4959" t="s">
        <v>791</v>
      </c>
      <c r="T4959">
        <v>0</v>
      </c>
      <c r="U4959">
        <v>0.66009852199999997</v>
      </c>
      <c r="V4959" t="s">
        <v>5</v>
      </c>
      <c r="W4959" t="s">
        <v>6</v>
      </c>
      <c r="Y4959" t="s">
        <v>7</v>
      </c>
      <c r="AT4959">
        <v>0.20100000000000001</v>
      </c>
      <c r="AU4959">
        <v>6.9000000000000006E-2</v>
      </c>
      <c r="AV4959">
        <v>7.0000000000000007E-2</v>
      </c>
      <c r="AW4959">
        <v>3.2000000000000001E-2</v>
      </c>
      <c r="AX4959">
        <v>0.59599999999999997</v>
      </c>
      <c r="AY4959">
        <v>3.2000000000000001E-2</v>
      </c>
      <c r="AZ4959">
        <v>0.161</v>
      </c>
      <c r="BA4959">
        <v>0.28865206599999998</v>
      </c>
      <c r="BB4959">
        <v>0.21401752199999999</v>
      </c>
      <c r="BC4959" t="s">
        <v>779</v>
      </c>
      <c r="BD4959">
        <v>2020</v>
      </c>
      <c r="BE4959" t="s">
        <v>1470</v>
      </c>
      <c r="BG4959" t="s">
        <v>36</v>
      </c>
      <c r="BN4959">
        <v>3.0000000000001137E-3</v>
      </c>
    </row>
    <row r="4960" spans="1:66" x14ac:dyDescent="0.25">
      <c r="A4960">
        <v>106198</v>
      </c>
      <c r="C4960" t="str">
        <f>Table2[[#This Row],[LeadAuthor]]&amp;Table2[[#This Row],[Year]]&amp;"_"&amp;Table2[[#This Row],[SiteName]]&amp;"_"&amp;Table2[[#This Row],[SampleID]]</f>
        <v>Smith2020_IODPU1463_</v>
      </c>
      <c r="D4960" t="s">
        <v>1467</v>
      </c>
      <c r="F4960">
        <v>164.45</v>
      </c>
      <c r="K4960" t="s">
        <v>264</v>
      </c>
      <c r="L4960">
        <v>-18.97</v>
      </c>
      <c r="M4960">
        <v>117.62</v>
      </c>
      <c r="N4960">
        <v>1.524</v>
      </c>
      <c r="O4960" t="s">
        <v>39</v>
      </c>
      <c r="P4960" t="s">
        <v>791</v>
      </c>
      <c r="T4960">
        <v>0</v>
      </c>
      <c r="U4960">
        <v>0.66803278700000002</v>
      </c>
      <c r="V4960" t="s">
        <v>5</v>
      </c>
      <c r="W4960" t="s">
        <v>6</v>
      </c>
      <c r="Y4960" t="s">
        <v>7</v>
      </c>
      <c r="AT4960">
        <v>0.21299999999999999</v>
      </c>
      <c r="AU4960">
        <v>8.1000000000000003E-2</v>
      </c>
      <c r="AV4960">
        <v>8.3000000000000004E-2</v>
      </c>
      <c r="AW4960">
        <v>3.9E-2</v>
      </c>
      <c r="AX4960">
        <v>0.54300000000000004</v>
      </c>
      <c r="AY4960">
        <v>4.1000000000000002E-2</v>
      </c>
      <c r="AZ4960">
        <v>0.20699999999999999</v>
      </c>
      <c r="BA4960">
        <v>0.142776135</v>
      </c>
      <c r="BB4960">
        <v>0.25794155000000002</v>
      </c>
      <c r="BC4960" t="s">
        <v>779</v>
      </c>
      <c r="BD4960">
        <v>2020</v>
      </c>
      <c r="BE4960" t="s">
        <v>1470</v>
      </c>
      <c r="BG4960" t="s">
        <v>36</v>
      </c>
      <c r="BN4960">
        <v>2.0000000000000018E-3</v>
      </c>
    </row>
    <row r="4961" spans="1:66" x14ac:dyDescent="0.25">
      <c r="A4961">
        <v>106199</v>
      </c>
      <c r="C4961" t="str">
        <f>Table2[[#This Row],[LeadAuthor]]&amp;Table2[[#This Row],[Year]]&amp;"_"&amp;Table2[[#This Row],[SiteName]]&amp;"_"&amp;Table2[[#This Row],[SampleID]]</f>
        <v>Smith2020_IODPU1463_</v>
      </c>
      <c r="D4961" t="s">
        <v>1467</v>
      </c>
      <c r="F4961">
        <v>164.8</v>
      </c>
      <c r="K4961" t="s">
        <v>264</v>
      </c>
      <c r="L4961">
        <v>-18.97</v>
      </c>
      <c r="M4961">
        <v>117.62</v>
      </c>
      <c r="N4961">
        <v>1.526</v>
      </c>
      <c r="O4961" t="s">
        <v>39</v>
      </c>
      <c r="P4961" t="s">
        <v>791</v>
      </c>
      <c r="T4961">
        <v>0</v>
      </c>
      <c r="U4961">
        <v>0.65777777800000004</v>
      </c>
      <c r="V4961" t="s">
        <v>5</v>
      </c>
      <c r="W4961" t="s">
        <v>6</v>
      </c>
      <c r="Y4961" t="s">
        <v>7</v>
      </c>
      <c r="AT4961">
        <v>0.221</v>
      </c>
      <c r="AU4961">
        <v>7.6999999999999999E-2</v>
      </c>
      <c r="AV4961">
        <v>7.8E-2</v>
      </c>
      <c r="AW4961">
        <v>3.5999999999999997E-2</v>
      </c>
      <c r="AX4961">
        <v>0.55400000000000005</v>
      </c>
      <c r="AY4961">
        <v>3.4000000000000002E-2</v>
      </c>
      <c r="AZ4961">
        <v>0.19</v>
      </c>
      <c r="BA4961">
        <v>0.17301916000000001</v>
      </c>
      <c r="BB4961">
        <v>0.245186136</v>
      </c>
      <c r="BC4961" t="s">
        <v>779</v>
      </c>
      <c r="BD4961">
        <v>2020</v>
      </c>
      <c r="BE4961" t="s">
        <v>1470</v>
      </c>
      <c r="BG4961" t="s">
        <v>36</v>
      </c>
      <c r="BN4961">
        <v>2.0000000000000018E-3</v>
      </c>
    </row>
    <row r="4962" spans="1:66" x14ac:dyDescent="0.25">
      <c r="A4962">
        <v>106200</v>
      </c>
      <c r="C4962" t="str">
        <f>Table2[[#This Row],[LeadAuthor]]&amp;Table2[[#This Row],[Year]]&amp;"_"&amp;Table2[[#This Row],[SiteName]]&amp;"_"&amp;Table2[[#This Row],[SampleID]]</f>
        <v>Smith2020_IODPU1463_</v>
      </c>
      <c r="D4962" t="s">
        <v>1467</v>
      </c>
      <c r="F4962">
        <v>165.15</v>
      </c>
      <c r="K4962" t="s">
        <v>264</v>
      </c>
      <c r="L4962">
        <v>-18.97</v>
      </c>
      <c r="M4962">
        <v>117.62</v>
      </c>
      <c r="N4962">
        <v>1.528</v>
      </c>
      <c r="O4962" t="s">
        <v>39</v>
      </c>
      <c r="P4962" t="s">
        <v>791</v>
      </c>
      <c r="T4962">
        <v>0</v>
      </c>
      <c r="U4962">
        <v>0.66371681400000004</v>
      </c>
      <c r="V4962" t="s">
        <v>5</v>
      </c>
      <c r="W4962" t="s">
        <v>6</v>
      </c>
      <c r="Y4962" t="s">
        <v>7</v>
      </c>
      <c r="AT4962">
        <v>0.20799999999999999</v>
      </c>
      <c r="AU4962">
        <v>7.5999999999999998E-2</v>
      </c>
      <c r="AV4962">
        <v>7.8E-2</v>
      </c>
      <c r="AW4962">
        <v>3.6999999999999998E-2</v>
      </c>
      <c r="AX4962">
        <v>0.56599999999999995</v>
      </c>
      <c r="AY4962">
        <v>3.5000000000000003E-2</v>
      </c>
      <c r="AZ4962">
        <v>0.189</v>
      </c>
      <c r="BA4962">
        <v>0.205535516</v>
      </c>
      <c r="BB4962">
        <v>0.241161616</v>
      </c>
      <c r="BC4962" t="s">
        <v>779</v>
      </c>
      <c r="BD4962">
        <v>2020</v>
      </c>
      <c r="BE4962" t="s">
        <v>1470</v>
      </c>
      <c r="BG4962" t="s">
        <v>36</v>
      </c>
      <c r="BN4962">
        <v>2.0000000000000018E-3</v>
      </c>
    </row>
    <row r="4963" spans="1:66" x14ac:dyDescent="0.25">
      <c r="A4963">
        <v>106201</v>
      </c>
      <c r="C4963" t="str">
        <f>Table2[[#This Row],[LeadAuthor]]&amp;Table2[[#This Row],[Year]]&amp;"_"&amp;Table2[[#This Row],[SiteName]]&amp;"_"&amp;Table2[[#This Row],[SampleID]]</f>
        <v>Smith2020_IODPU1463_</v>
      </c>
      <c r="D4963" t="s">
        <v>1467</v>
      </c>
      <c r="F4963">
        <v>165.5</v>
      </c>
      <c r="K4963" t="s">
        <v>264</v>
      </c>
      <c r="L4963">
        <v>-18.97</v>
      </c>
      <c r="M4963">
        <v>117.62</v>
      </c>
      <c r="N4963">
        <v>1.53</v>
      </c>
      <c r="O4963" t="s">
        <v>39</v>
      </c>
      <c r="P4963" t="s">
        <v>791</v>
      </c>
      <c r="T4963">
        <v>0</v>
      </c>
      <c r="U4963">
        <v>0.64485981299999995</v>
      </c>
      <c r="V4963" t="s">
        <v>5</v>
      </c>
      <c r="W4963" t="s">
        <v>6</v>
      </c>
      <c r="Y4963" t="s">
        <v>7</v>
      </c>
      <c r="AT4963">
        <v>0.23699999999999999</v>
      </c>
      <c r="AU4963">
        <v>7.5999999999999998E-2</v>
      </c>
      <c r="AV4963">
        <v>7.3999999999999996E-2</v>
      </c>
      <c r="AW4963">
        <v>3.4000000000000002E-2</v>
      </c>
      <c r="AX4963">
        <v>0.54900000000000004</v>
      </c>
      <c r="AY4963">
        <v>0.03</v>
      </c>
      <c r="AZ4963">
        <v>0.215</v>
      </c>
      <c r="BA4963">
        <v>0.167939383</v>
      </c>
      <c r="BB4963">
        <v>0.24115334199999999</v>
      </c>
      <c r="BC4963" t="s">
        <v>779</v>
      </c>
      <c r="BD4963">
        <v>2020</v>
      </c>
      <c r="BE4963" t="s">
        <v>1470</v>
      </c>
      <c r="BG4963" t="s">
        <v>36</v>
      </c>
      <c r="BN4963">
        <v>6.0000000000000053E-3</v>
      </c>
    </row>
    <row r="4964" spans="1:66" x14ac:dyDescent="0.25">
      <c r="A4964">
        <v>106202</v>
      </c>
      <c r="C4964" t="str">
        <f>Table2[[#This Row],[LeadAuthor]]&amp;Table2[[#This Row],[Year]]&amp;"_"&amp;Table2[[#This Row],[SiteName]]&amp;"_"&amp;Table2[[#This Row],[SampleID]]</f>
        <v>Smith2020_IODPU1463_</v>
      </c>
      <c r="D4964" t="s">
        <v>1467</v>
      </c>
      <c r="F4964">
        <v>166.3</v>
      </c>
      <c r="K4964" t="s">
        <v>264</v>
      </c>
      <c r="L4964">
        <v>-18.97</v>
      </c>
      <c r="M4964">
        <v>117.62</v>
      </c>
      <c r="N4964">
        <v>1.536</v>
      </c>
      <c r="O4964" t="s">
        <v>39</v>
      </c>
      <c r="P4964" t="s">
        <v>791</v>
      </c>
      <c r="T4964">
        <v>0</v>
      </c>
      <c r="U4964">
        <v>0.63874345499999996</v>
      </c>
      <c r="V4964" t="s">
        <v>5</v>
      </c>
      <c r="W4964" t="s">
        <v>6</v>
      </c>
      <c r="Y4964" t="s">
        <v>7</v>
      </c>
      <c r="AT4964">
        <v>0.22922922900000001</v>
      </c>
      <c r="AU4964">
        <v>6.9069068999999997E-2</v>
      </c>
      <c r="AV4964">
        <v>6.6066066000000007E-2</v>
      </c>
      <c r="AW4964">
        <v>3.0030029999999999E-2</v>
      </c>
      <c r="AX4964">
        <v>0.57957957999999998</v>
      </c>
      <c r="AY4964">
        <v>2.6026026000000001E-2</v>
      </c>
      <c r="AZ4964">
        <v>0.193</v>
      </c>
      <c r="BA4964">
        <v>0.26100874499999999</v>
      </c>
      <c r="BB4964">
        <v>0.21428571399999999</v>
      </c>
      <c r="BC4964" t="s">
        <v>779</v>
      </c>
      <c r="BD4964">
        <v>2020</v>
      </c>
      <c r="BE4964" t="s">
        <v>1470</v>
      </c>
      <c r="BG4964" t="s">
        <v>36</v>
      </c>
      <c r="BN4964">
        <v>2.0000000000000018E-3</v>
      </c>
    </row>
    <row r="4965" spans="1:66" x14ac:dyDescent="0.25">
      <c r="A4965">
        <v>106203</v>
      </c>
      <c r="C4965" t="str">
        <f>Table2[[#This Row],[LeadAuthor]]&amp;Table2[[#This Row],[Year]]&amp;"_"&amp;Table2[[#This Row],[SiteName]]&amp;"_"&amp;Table2[[#This Row],[SampleID]]</f>
        <v>Smith2020_IODPU1463_</v>
      </c>
      <c r="D4965" t="s">
        <v>1467</v>
      </c>
      <c r="F4965">
        <v>166.65</v>
      </c>
      <c r="K4965" t="s">
        <v>264</v>
      </c>
      <c r="L4965">
        <v>-18.97</v>
      </c>
      <c r="M4965">
        <v>117.62</v>
      </c>
      <c r="N4965">
        <v>1.538</v>
      </c>
      <c r="O4965" t="s">
        <v>39</v>
      </c>
      <c r="P4965" t="s">
        <v>791</v>
      </c>
      <c r="T4965">
        <v>0</v>
      </c>
      <c r="U4965">
        <v>0.66183574899999997</v>
      </c>
      <c r="V4965" t="s">
        <v>5</v>
      </c>
      <c r="W4965" t="s">
        <v>6</v>
      </c>
      <c r="Y4965" t="s">
        <v>7</v>
      </c>
      <c r="AT4965">
        <v>0.18918918900000001</v>
      </c>
      <c r="AU4965">
        <v>7.0070069999999998E-2</v>
      </c>
      <c r="AV4965">
        <v>7.0070069999999998E-2</v>
      </c>
      <c r="AW4965">
        <v>3.1031031000000001E-2</v>
      </c>
      <c r="AX4965">
        <v>0.60360360400000002</v>
      </c>
      <c r="AY4965">
        <v>3.6036036E-2</v>
      </c>
      <c r="AZ4965">
        <v>0.17</v>
      </c>
      <c r="BA4965">
        <v>0.32722721599999999</v>
      </c>
      <c r="BB4965">
        <v>0.21111111099999999</v>
      </c>
      <c r="BC4965" t="s">
        <v>779</v>
      </c>
      <c r="BD4965">
        <v>2020</v>
      </c>
      <c r="BE4965" t="s">
        <v>1470</v>
      </c>
      <c r="BG4965" t="s">
        <v>36</v>
      </c>
      <c r="BN4965">
        <v>9.9999999999988987E-4</v>
      </c>
    </row>
    <row r="4966" spans="1:66" x14ac:dyDescent="0.25">
      <c r="A4966">
        <v>106204</v>
      </c>
      <c r="C4966" t="str">
        <f>Table2[[#This Row],[LeadAuthor]]&amp;Table2[[#This Row],[Year]]&amp;"_"&amp;Table2[[#This Row],[SiteName]]&amp;"_"&amp;Table2[[#This Row],[SampleID]]</f>
        <v>Smith2020_IODPU1463_</v>
      </c>
      <c r="D4966" t="s">
        <v>1467</v>
      </c>
      <c r="F4966">
        <v>166.85</v>
      </c>
      <c r="K4966" t="s">
        <v>264</v>
      </c>
      <c r="L4966">
        <v>-18.97</v>
      </c>
      <c r="M4966">
        <v>117.62</v>
      </c>
      <c r="N4966">
        <v>1.5389999999999999</v>
      </c>
      <c r="O4966" t="s">
        <v>39</v>
      </c>
      <c r="P4966" t="s">
        <v>791</v>
      </c>
      <c r="T4966">
        <v>0</v>
      </c>
      <c r="U4966">
        <v>0.68981481499999997</v>
      </c>
      <c r="V4966" t="s">
        <v>5</v>
      </c>
      <c r="W4966" t="s">
        <v>6</v>
      </c>
      <c r="Y4966" t="s">
        <v>7</v>
      </c>
      <c r="AT4966">
        <v>0.16800000000000001</v>
      </c>
      <c r="AU4966">
        <v>6.7000000000000004E-2</v>
      </c>
      <c r="AV4966">
        <v>7.4999999999999997E-2</v>
      </c>
      <c r="AW4966">
        <v>3.4000000000000002E-2</v>
      </c>
      <c r="AX4966">
        <v>0.61599999999999999</v>
      </c>
      <c r="AY4966">
        <v>0.04</v>
      </c>
      <c r="AZ4966">
        <v>0.14699999999999999</v>
      </c>
      <c r="BA4966">
        <v>0.30435373799999998</v>
      </c>
      <c r="BB4966">
        <v>0.21153846200000001</v>
      </c>
      <c r="BC4966" t="s">
        <v>779</v>
      </c>
      <c r="BD4966">
        <v>2020</v>
      </c>
      <c r="BE4966" t="s">
        <v>1470</v>
      </c>
      <c r="BG4966" t="s">
        <v>36</v>
      </c>
      <c r="BN4966">
        <v>2.0000000000000018E-3</v>
      </c>
    </row>
    <row r="4967" spans="1:66" x14ac:dyDescent="0.25">
      <c r="A4967">
        <v>106205</v>
      </c>
      <c r="C4967" t="str">
        <f>Table2[[#This Row],[LeadAuthor]]&amp;Table2[[#This Row],[Year]]&amp;"_"&amp;Table2[[#This Row],[SiteName]]&amp;"_"&amp;Table2[[#This Row],[SampleID]]</f>
        <v>Smith2020_IODPU1463_</v>
      </c>
      <c r="D4967" t="s">
        <v>1467</v>
      </c>
      <c r="F4967">
        <v>167.2</v>
      </c>
      <c r="K4967" t="s">
        <v>264</v>
      </c>
      <c r="L4967">
        <v>-18.97</v>
      </c>
      <c r="M4967">
        <v>117.62</v>
      </c>
      <c r="N4967">
        <v>1.5409999999999999</v>
      </c>
      <c r="O4967" t="s">
        <v>39</v>
      </c>
      <c r="P4967" t="s">
        <v>791</v>
      </c>
      <c r="T4967">
        <v>0</v>
      </c>
      <c r="U4967">
        <v>0.68896321100000002</v>
      </c>
      <c r="V4967" t="s">
        <v>5</v>
      </c>
      <c r="W4967" t="s">
        <v>6</v>
      </c>
      <c r="Y4967" t="s">
        <v>7</v>
      </c>
      <c r="AT4967">
        <v>0.20799999999999999</v>
      </c>
      <c r="AU4967">
        <v>9.2999999999999999E-2</v>
      </c>
      <c r="AV4967">
        <v>0.10199999999999999</v>
      </c>
      <c r="AW4967">
        <v>5.0999999999999997E-2</v>
      </c>
      <c r="AX4967">
        <v>0.49299999999999999</v>
      </c>
      <c r="AY4967">
        <v>5.2999999999999999E-2</v>
      </c>
      <c r="AZ4967">
        <v>0.27300000000000002</v>
      </c>
      <c r="BA4967">
        <v>1.403743E-3</v>
      </c>
      <c r="BB4967">
        <v>0.31060606099999999</v>
      </c>
      <c r="BC4967" t="s">
        <v>779</v>
      </c>
      <c r="BD4967">
        <v>2020</v>
      </c>
      <c r="BE4967" t="s">
        <v>1470</v>
      </c>
      <c r="BG4967" t="s">
        <v>36</v>
      </c>
      <c r="BN4967">
        <v>3.0000000000001137E-3</v>
      </c>
    </row>
    <row r="4968" spans="1:66" x14ac:dyDescent="0.25">
      <c r="A4968">
        <v>106206</v>
      </c>
      <c r="C4968" t="str">
        <f>Table2[[#This Row],[LeadAuthor]]&amp;Table2[[#This Row],[Year]]&amp;"_"&amp;Table2[[#This Row],[SiteName]]&amp;"_"&amp;Table2[[#This Row],[SampleID]]</f>
        <v>Smith2020_IODPU1463_</v>
      </c>
      <c r="D4968" t="s">
        <v>1467</v>
      </c>
      <c r="F4968">
        <v>167.65</v>
      </c>
      <c r="K4968" t="s">
        <v>264</v>
      </c>
      <c r="L4968">
        <v>-18.97</v>
      </c>
      <c r="M4968">
        <v>117.62</v>
      </c>
      <c r="N4968">
        <v>1.544</v>
      </c>
      <c r="O4968" t="s">
        <v>39</v>
      </c>
      <c r="P4968" t="s">
        <v>791</v>
      </c>
      <c r="T4968">
        <v>0</v>
      </c>
      <c r="U4968">
        <v>0.64150943400000005</v>
      </c>
      <c r="V4968" t="s">
        <v>5</v>
      </c>
      <c r="W4968" t="s">
        <v>6</v>
      </c>
      <c r="Y4968" t="s">
        <v>7</v>
      </c>
      <c r="AT4968">
        <v>0.253</v>
      </c>
      <c r="AU4968">
        <v>9.5000000000000001E-2</v>
      </c>
      <c r="AV4968">
        <v>8.8999999999999996E-2</v>
      </c>
      <c r="AW4968">
        <v>4.2000000000000003E-2</v>
      </c>
      <c r="AX4968">
        <v>0.48199999999999998</v>
      </c>
      <c r="AY4968">
        <v>3.9E-2</v>
      </c>
      <c r="AZ4968">
        <v>0.30599999999999999</v>
      </c>
      <c r="BA4968">
        <v>2.0668209E-2</v>
      </c>
      <c r="BB4968">
        <v>0.30254350699999999</v>
      </c>
      <c r="BC4968" t="s">
        <v>779</v>
      </c>
      <c r="BD4968">
        <v>2020</v>
      </c>
      <c r="BE4968" t="s">
        <v>1470</v>
      </c>
      <c r="BG4968" t="s">
        <v>36</v>
      </c>
      <c r="BN4968">
        <v>2.0000000000000018E-3</v>
      </c>
    </row>
    <row r="4969" spans="1:66" x14ac:dyDescent="0.25">
      <c r="A4969">
        <v>106207</v>
      </c>
      <c r="C4969" t="str">
        <f>Table2[[#This Row],[LeadAuthor]]&amp;Table2[[#This Row],[Year]]&amp;"_"&amp;Table2[[#This Row],[SiteName]]&amp;"_"&amp;Table2[[#This Row],[SampleID]]</f>
        <v>Smith2020_IODPU1463_</v>
      </c>
      <c r="D4969" t="s">
        <v>1467</v>
      </c>
      <c r="F4969">
        <v>168</v>
      </c>
      <c r="K4969" t="s">
        <v>264</v>
      </c>
      <c r="L4969">
        <v>-18.97</v>
      </c>
      <c r="M4969">
        <v>117.62</v>
      </c>
      <c r="N4969">
        <v>1.546</v>
      </c>
      <c r="O4969" t="s">
        <v>39</v>
      </c>
      <c r="P4969" t="s">
        <v>791</v>
      </c>
      <c r="T4969">
        <v>0</v>
      </c>
      <c r="U4969">
        <v>0.66030534399999996</v>
      </c>
      <c r="V4969" t="s">
        <v>5</v>
      </c>
      <c r="W4969" t="s">
        <v>6</v>
      </c>
      <c r="Y4969" t="s">
        <v>7</v>
      </c>
      <c r="AT4969">
        <v>0.24</v>
      </c>
      <c r="AU4969">
        <v>8.8999999999999996E-2</v>
      </c>
      <c r="AV4969">
        <v>9.0999999999999998E-2</v>
      </c>
      <c r="AW4969">
        <v>4.2000000000000003E-2</v>
      </c>
      <c r="AX4969">
        <v>0.498</v>
      </c>
      <c r="AY4969">
        <v>0.04</v>
      </c>
      <c r="AZ4969">
        <v>0.27200000000000002</v>
      </c>
      <c r="BA4969">
        <v>1.9904668E-2</v>
      </c>
      <c r="BB4969">
        <v>0.292105263</v>
      </c>
      <c r="BC4969" t="s">
        <v>779</v>
      </c>
      <c r="BD4969">
        <v>2020</v>
      </c>
      <c r="BE4969" t="s">
        <v>1470</v>
      </c>
      <c r="BG4969" t="s">
        <v>36</v>
      </c>
      <c r="BN4969">
        <v>2.9999999999998916E-3</v>
      </c>
    </row>
    <row r="4970" spans="1:66" x14ac:dyDescent="0.25">
      <c r="A4970">
        <v>106208</v>
      </c>
      <c r="C4970" t="str">
        <f>Table2[[#This Row],[LeadAuthor]]&amp;Table2[[#This Row],[Year]]&amp;"_"&amp;Table2[[#This Row],[SiteName]]&amp;"_"&amp;Table2[[#This Row],[SampleID]]</f>
        <v>Smith2020_IODPU1463_</v>
      </c>
      <c r="D4970" t="s">
        <v>1467</v>
      </c>
      <c r="F4970">
        <v>168.35</v>
      </c>
      <c r="K4970" t="s">
        <v>264</v>
      </c>
      <c r="L4970">
        <v>-18.97</v>
      </c>
      <c r="M4970">
        <v>117.62</v>
      </c>
      <c r="N4970">
        <v>1.5489999999999999</v>
      </c>
      <c r="O4970" t="s">
        <v>39</v>
      </c>
      <c r="P4970" t="s">
        <v>791</v>
      </c>
      <c r="T4970">
        <v>0</v>
      </c>
      <c r="U4970">
        <v>0.671814672</v>
      </c>
      <c r="V4970" t="s">
        <v>5</v>
      </c>
      <c r="W4970" t="s">
        <v>6</v>
      </c>
      <c r="Y4970" t="s">
        <v>7</v>
      </c>
      <c r="AT4970">
        <v>0.20599999999999999</v>
      </c>
      <c r="AU4970">
        <v>8.5000000000000006E-2</v>
      </c>
      <c r="AV4970">
        <v>8.7999999999999995E-2</v>
      </c>
      <c r="AW4970">
        <v>4.1000000000000002E-2</v>
      </c>
      <c r="AX4970">
        <v>0.53500000000000003</v>
      </c>
      <c r="AY4970">
        <v>4.4999999999999998E-2</v>
      </c>
      <c r="AZ4970">
        <v>0.20399999999999999</v>
      </c>
      <c r="BA4970">
        <v>0.13286525199999999</v>
      </c>
      <c r="BB4970">
        <v>0.26952141099999999</v>
      </c>
      <c r="BC4970" t="s">
        <v>779</v>
      </c>
      <c r="BD4970">
        <v>2020</v>
      </c>
      <c r="BE4970" t="s">
        <v>1470</v>
      </c>
      <c r="BG4970" t="s">
        <v>36</v>
      </c>
      <c r="BN4970">
        <v>2.0000000000000018E-3</v>
      </c>
    </row>
    <row r="4971" spans="1:66" x14ac:dyDescent="0.25">
      <c r="A4971">
        <v>106209</v>
      </c>
      <c r="C4971" t="str">
        <f>Table2[[#This Row],[LeadAuthor]]&amp;Table2[[#This Row],[Year]]&amp;"_"&amp;Table2[[#This Row],[SiteName]]&amp;"_"&amp;Table2[[#This Row],[SampleID]]</f>
        <v>Smith2020_IODPU1463_</v>
      </c>
      <c r="D4971" t="s">
        <v>1467</v>
      </c>
      <c r="F4971">
        <v>168.7</v>
      </c>
      <c r="K4971" t="s">
        <v>264</v>
      </c>
      <c r="L4971">
        <v>-18.97</v>
      </c>
      <c r="M4971">
        <v>117.62</v>
      </c>
      <c r="N4971">
        <v>1.5509999999999999</v>
      </c>
      <c r="O4971" t="s">
        <v>39</v>
      </c>
      <c r="P4971" t="s">
        <v>791</v>
      </c>
      <c r="T4971">
        <v>0</v>
      </c>
      <c r="U4971">
        <v>0.67896679000000004</v>
      </c>
      <c r="V4971" t="s">
        <v>5</v>
      </c>
      <c r="W4971" t="s">
        <v>6</v>
      </c>
      <c r="Y4971" t="s">
        <v>7</v>
      </c>
      <c r="AT4971">
        <v>0.20300000000000001</v>
      </c>
      <c r="AU4971">
        <v>8.6999999999999994E-2</v>
      </c>
      <c r="AV4971">
        <v>9.1999999999999998E-2</v>
      </c>
      <c r="AW4971">
        <v>4.2999999999999997E-2</v>
      </c>
      <c r="AX4971">
        <v>0.52600000000000002</v>
      </c>
      <c r="AY4971">
        <v>4.9000000000000002E-2</v>
      </c>
      <c r="AZ4971">
        <v>0.21199999999999999</v>
      </c>
      <c r="BA4971">
        <v>0.102298035</v>
      </c>
      <c r="BB4971">
        <v>0.27854454200000001</v>
      </c>
      <c r="BC4971" t="s">
        <v>779</v>
      </c>
      <c r="BD4971">
        <v>2020</v>
      </c>
      <c r="BE4971" t="s">
        <v>1470</v>
      </c>
      <c r="BG4971" t="s">
        <v>36</v>
      </c>
      <c r="BN4971">
        <v>3.0000000000001137E-3</v>
      </c>
    </row>
    <row r="4972" spans="1:66" x14ac:dyDescent="0.25">
      <c r="A4972">
        <v>106210</v>
      </c>
      <c r="C4972" t="str">
        <f>Table2[[#This Row],[LeadAuthor]]&amp;Table2[[#This Row],[Year]]&amp;"_"&amp;Table2[[#This Row],[SiteName]]&amp;"_"&amp;Table2[[#This Row],[SampleID]]</f>
        <v>Smith2020_IODPU1463_</v>
      </c>
      <c r="D4972" t="s">
        <v>1467</v>
      </c>
      <c r="F4972">
        <v>169.15</v>
      </c>
      <c r="K4972" t="s">
        <v>264</v>
      </c>
      <c r="L4972">
        <v>-18.97</v>
      </c>
      <c r="M4972">
        <v>117.62</v>
      </c>
      <c r="N4972">
        <v>1.554</v>
      </c>
      <c r="O4972" t="s">
        <v>39</v>
      </c>
      <c r="P4972" t="s">
        <v>791</v>
      </c>
      <c r="T4972">
        <v>0</v>
      </c>
      <c r="U4972">
        <v>0.68729641699999999</v>
      </c>
      <c r="V4972" t="s">
        <v>5</v>
      </c>
      <c r="W4972" t="s">
        <v>6</v>
      </c>
      <c r="Y4972" t="s">
        <v>7</v>
      </c>
      <c r="AT4972">
        <v>0.223223223</v>
      </c>
      <c r="AU4972">
        <v>9.6096096000000006E-2</v>
      </c>
      <c r="AV4972">
        <v>0.105105105</v>
      </c>
      <c r="AW4972">
        <v>5.3053053000000003E-2</v>
      </c>
      <c r="AX4972">
        <v>0.46946946899999997</v>
      </c>
      <c r="AY4972">
        <v>5.3053053000000003E-2</v>
      </c>
      <c r="AZ4972">
        <v>0.30199999999999999</v>
      </c>
      <c r="BA4972">
        <v>7.3515736999999998E-2</v>
      </c>
      <c r="BB4972">
        <v>0.32731958799999999</v>
      </c>
      <c r="BC4972" t="s">
        <v>779</v>
      </c>
      <c r="BD4972">
        <v>2020</v>
      </c>
      <c r="BE4972" t="s">
        <v>1470</v>
      </c>
      <c r="BG4972" t="s">
        <v>36</v>
      </c>
      <c r="BN4972">
        <v>2.0000000000000018E-3</v>
      </c>
    </row>
    <row r="4973" spans="1:66" x14ac:dyDescent="0.25">
      <c r="A4973">
        <v>106211</v>
      </c>
      <c r="C4973" t="str">
        <f>Table2[[#This Row],[LeadAuthor]]&amp;Table2[[#This Row],[Year]]&amp;"_"&amp;Table2[[#This Row],[SiteName]]&amp;"_"&amp;Table2[[#This Row],[SampleID]]</f>
        <v>Smith2020_IODPU1463_</v>
      </c>
      <c r="D4973" t="s">
        <v>1467</v>
      </c>
      <c r="F4973">
        <v>169.5</v>
      </c>
      <c r="K4973" t="s">
        <v>264</v>
      </c>
      <c r="L4973">
        <v>-18.97</v>
      </c>
      <c r="M4973">
        <v>117.62</v>
      </c>
      <c r="N4973">
        <v>1.556</v>
      </c>
      <c r="O4973" t="s">
        <v>39</v>
      </c>
      <c r="P4973" t="s">
        <v>791</v>
      </c>
      <c r="T4973">
        <v>0</v>
      </c>
      <c r="U4973">
        <v>0.66457680299999999</v>
      </c>
      <c r="V4973" t="s">
        <v>5</v>
      </c>
      <c r="W4973" t="s">
        <v>6</v>
      </c>
      <c r="Y4973" t="s">
        <v>7</v>
      </c>
      <c r="AT4973">
        <v>0.23723723699999999</v>
      </c>
      <c r="AU4973">
        <v>0.10710710699999999</v>
      </c>
      <c r="AV4973">
        <v>0.10710710699999999</v>
      </c>
      <c r="AW4973">
        <v>5.8058058000000003E-2</v>
      </c>
      <c r="AX4973">
        <v>0.44344344299999999</v>
      </c>
      <c r="AY4973">
        <v>4.7047047000000002E-2</v>
      </c>
      <c r="AZ4973">
        <v>0.41799999999999998</v>
      </c>
      <c r="BA4973">
        <v>8.7137330999999998E-2</v>
      </c>
      <c r="BB4973">
        <v>0.35695538100000002</v>
      </c>
      <c r="BC4973" t="s">
        <v>779</v>
      </c>
      <c r="BD4973">
        <v>2020</v>
      </c>
      <c r="BE4973" t="s">
        <v>1470</v>
      </c>
      <c r="BG4973" t="s">
        <v>36</v>
      </c>
      <c r="BN4973">
        <v>2.0000000000000018E-3</v>
      </c>
    </row>
    <row r="4974" spans="1:66" x14ac:dyDescent="0.25">
      <c r="A4974">
        <v>106212</v>
      </c>
      <c r="C4974" t="str">
        <f>Table2[[#This Row],[LeadAuthor]]&amp;Table2[[#This Row],[Year]]&amp;"_"&amp;Table2[[#This Row],[SiteName]]&amp;"_"&amp;Table2[[#This Row],[SampleID]]</f>
        <v>Smith2020_IODPU1463_</v>
      </c>
      <c r="D4974" t="s">
        <v>1467</v>
      </c>
      <c r="F4974">
        <v>169.85</v>
      </c>
      <c r="K4974" t="s">
        <v>264</v>
      </c>
      <c r="L4974">
        <v>-18.97</v>
      </c>
      <c r="M4974">
        <v>117.62</v>
      </c>
      <c r="N4974">
        <v>1.5580000000000001</v>
      </c>
      <c r="O4974" t="s">
        <v>39</v>
      </c>
      <c r="P4974" t="s">
        <v>791</v>
      </c>
      <c r="T4974">
        <v>0</v>
      </c>
      <c r="U4974">
        <v>0.64666666699999997</v>
      </c>
      <c r="V4974" t="s">
        <v>5</v>
      </c>
      <c r="W4974" t="s">
        <v>6</v>
      </c>
      <c r="Y4974" t="s">
        <v>7</v>
      </c>
      <c r="AT4974">
        <v>0.249</v>
      </c>
      <c r="AU4974">
        <v>0.106</v>
      </c>
      <c r="AV4974">
        <v>9.9000000000000005E-2</v>
      </c>
      <c r="AW4974">
        <v>5.1999999999999998E-2</v>
      </c>
      <c r="AX4974">
        <v>0.45100000000000001</v>
      </c>
      <c r="AY4974">
        <v>4.2999999999999997E-2</v>
      </c>
      <c r="AZ4974">
        <v>0.46400000000000002</v>
      </c>
      <c r="BA4974">
        <v>4.4416889000000001E-2</v>
      </c>
      <c r="BB4974">
        <v>0.34221038599999998</v>
      </c>
      <c r="BC4974" t="s">
        <v>779</v>
      </c>
      <c r="BD4974">
        <v>2020</v>
      </c>
      <c r="BE4974" t="s">
        <v>1470</v>
      </c>
      <c r="BG4974" t="s">
        <v>36</v>
      </c>
      <c r="BN4974">
        <v>2.9999999999998916E-3</v>
      </c>
    </row>
    <row r="4975" spans="1:66" x14ac:dyDescent="0.25">
      <c r="A4975">
        <v>106213</v>
      </c>
      <c r="C4975" t="str">
        <f>Table2[[#This Row],[LeadAuthor]]&amp;Table2[[#This Row],[Year]]&amp;"_"&amp;Table2[[#This Row],[SiteName]]&amp;"_"&amp;Table2[[#This Row],[SampleID]]</f>
        <v>Smith2020_IODPU1463_</v>
      </c>
      <c r="D4975" t="s">
        <v>1467</v>
      </c>
      <c r="F4975">
        <v>170.2</v>
      </c>
      <c r="K4975" t="s">
        <v>264</v>
      </c>
      <c r="L4975">
        <v>-18.97</v>
      </c>
      <c r="M4975">
        <v>117.62</v>
      </c>
      <c r="N4975">
        <v>1.5609999999999999</v>
      </c>
      <c r="O4975" t="s">
        <v>39</v>
      </c>
      <c r="P4975" t="s">
        <v>791</v>
      </c>
      <c r="T4975">
        <v>0</v>
      </c>
      <c r="U4975">
        <v>0.63018867899999997</v>
      </c>
      <c r="V4975" t="s">
        <v>5</v>
      </c>
      <c r="W4975" t="s">
        <v>6</v>
      </c>
      <c r="Y4975" t="s">
        <v>7</v>
      </c>
      <c r="AT4975">
        <v>0.27400000000000002</v>
      </c>
      <c r="AU4975">
        <v>9.8000000000000004E-2</v>
      </c>
      <c r="AV4975">
        <v>0.09</v>
      </c>
      <c r="AW4975">
        <v>4.1000000000000002E-2</v>
      </c>
      <c r="AX4975">
        <v>0.46100000000000002</v>
      </c>
      <c r="AY4975">
        <v>3.5999999999999997E-2</v>
      </c>
      <c r="AZ4975">
        <v>0.36</v>
      </c>
      <c r="BA4975">
        <v>3.4252117999999998E-2</v>
      </c>
      <c r="BB4975">
        <v>0.31542699699999999</v>
      </c>
      <c r="BC4975" t="s">
        <v>779</v>
      </c>
      <c r="BD4975">
        <v>2020</v>
      </c>
      <c r="BE4975" t="s">
        <v>1470</v>
      </c>
      <c r="BG4975" t="s">
        <v>36</v>
      </c>
      <c r="BN4975">
        <v>3.0000000000001137E-3</v>
      </c>
    </row>
    <row r="4976" spans="1:66" x14ac:dyDescent="0.25">
      <c r="A4976">
        <v>106214</v>
      </c>
      <c r="C4976" t="str">
        <f>Table2[[#This Row],[LeadAuthor]]&amp;Table2[[#This Row],[Year]]&amp;"_"&amp;Table2[[#This Row],[SiteName]]&amp;"_"&amp;Table2[[#This Row],[SampleID]]</f>
        <v>Smith2020_IODPU1463_</v>
      </c>
      <c r="D4976" t="s">
        <v>1467</v>
      </c>
      <c r="F4976">
        <v>170.65</v>
      </c>
      <c r="K4976" t="s">
        <v>264</v>
      </c>
      <c r="L4976">
        <v>-18.97</v>
      </c>
      <c r="M4976">
        <v>117.62</v>
      </c>
      <c r="N4976">
        <v>1.5640000000000001</v>
      </c>
      <c r="O4976" t="s">
        <v>39</v>
      </c>
      <c r="P4976" t="s">
        <v>791</v>
      </c>
      <c r="T4976">
        <v>0</v>
      </c>
      <c r="U4976">
        <v>0.69097222199999997</v>
      </c>
      <c r="V4976" t="s">
        <v>5</v>
      </c>
      <c r="W4976" t="s">
        <v>6</v>
      </c>
      <c r="Y4976" t="s">
        <v>7</v>
      </c>
      <c r="AT4976">
        <v>0.19080919099999999</v>
      </c>
      <c r="AU4976">
        <v>8.8911088999999999E-2</v>
      </c>
      <c r="AV4976">
        <v>9.8901099000000006E-2</v>
      </c>
      <c r="AW4976">
        <v>4.5954045999999998E-2</v>
      </c>
      <c r="AX4976">
        <v>0.52147852100000003</v>
      </c>
      <c r="AY4976">
        <v>5.3946054E-2</v>
      </c>
      <c r="AZ4976">
        <v>0.23100000000000001</v>
      </c>
      <c r="BA4976">
        <v>8.3212864999999997E-2</v>
      </c>
      <c r="BB4976">
        <v>0.28888888899999998</v>
      </c>
      <c r="BC4976" t="s">
        <v>779</v>
      </c>
      <c r="BD4976">
        <v>2020</v>
      </c>
      <c r="BE4976" t="s">
        <v>1470</v>
      </c>
      <c r="BG4976" t="s">
        <v>36</v>
      </c>
      <c r="BN4976">
        <v>2.0000000000000018E-3</v>
      </c>
    </row>
    <row r="4977" spans="1:66" x14ac:dyDescent="0.25">
      <c r="A4977">
        <v>106215</v>
      </c>
      <c r="C4977" t="str">
        <f>Table2[[#This Row],[LeadAuthor]]&amp;Table2[[#This Row],[Year]]&amp;"_"&amp;Table2[[#This Row],[SiteName]]&amp;"_"&amp;Table2[[#This Row],[SampleID]]</f>
        <v>Smith2020_IODPU1463_</v>
      </c>
      <c r="D4977" t="s">
        <v>1467</v>
      </c>
      <c r="F4977">
        <v>171</v>
      </c>
      <c r="K4977" t="s">
        <v>264</v>
      </c>
      <c r="L4977">
        <v>-18.97</v>
      </c>
      <c r="M4977">
        <v>117.62</v>
      </c>
      <c r="N4977">
        <v>1.5660000000000001</v>
      </c>
      <c r="O4977" t="s">
        <v>39</v>
      </c>
      <c r="P4977" t="s">
        <v>791</v>
      </c>
      <c r="T4977">
        <v>0</v>
      </c>
      <c r="U4977">
        <v>0.68722466999999998</v>
      </c>
      <c r="V4977" t="s">
        <v>5</v>
      </c>
      <c r="W4977" t="s">
        <v>6</v>
      </c>
      <c r="Y4977" t="s">
        <v>7</v>
      </c>
      <c r="AT4977">
        <v>0.17417417399999999</v>
      </c>
      <c r="AU4977">
        <v>7.1071071E-2</v>
      </c>
      <c r="AV4977">
        <v>7.7077076999999994E-2</v>
      </c>
      <c r="AW4977">
        <v>3.6036036E-2</v>
      </c>
      <c r="AX4977">
        <v>0.59859859900000001</v>
      </c>
      <c r="AY4977">
        <v>4.3043043000000003E-2</v>
      </c>
      <c r="AZ4977">
        <v>0.17499999999999999</v>
      </c>
      <c r="BA4977">
        <v>0.27110077799999999</v>
      </c>
      <c r="BB4977">
        <v>0.22303030300000001</v>
      </c>
      <c r="BC4977" t="s">
        <v>779</v>
      </c>
      <c r="BD4977">
        <v>2020</v>
      </c>
      <c r="BE4977" t="s">
        <v>1470</v>
      </c>
      <c r="BG4977" t="s">
        <v>36</v>
      </c>
      <c r="BN4977">
        <v>2.0000000000000018E-3</v>
      </c>
    </row>
    <row r="4978" spans="1:66" x14ac:dyDescent="0.25">
      <c r="A4978">
        <v>106216</v>
      </c>
      <c r="C4978" t="str">
        <f>Table2[[#This Row],[LeadAuthor]]&amp;Table2[[#This Row],[Year]]&amp;"_"&amp;Table2[[#This Row],[SiteName]]&amp;"_"&amp;Table2[[#This Row],[SampleID]]</f>
        <v>Smith2020_IODPU1463_</v>
      </c>
      <c r="D4978" t="s">
        <v>1467</v>
      </c>
      <c r="F4978">
        <v>171.35</v>
      </c>
      <c r="K4978" t="s">
        <v>264</v>
      </c>
      <c r="L4978">
        <v>-18.97</v>
      </c>
      <c r="M4978">
        <v>117.62</v>
      </c>
      <c r="N4978">
        <v>1.5680000000000001</v>
      </c>
      <c r="O4978" t="s">
        <v>39</v>
      </c>
      <c r="P4978" t="s">
        <v>791</v>
      </c>
      <c r="T4978">
        <v>0</v>
      </c>
      <c r="U4978">
        <v>0.67521367499999996</v>
      </c>
      <c r="V4978" t="s">
        <v>5</v>
      </c>
      <c r="W4978" t="s">
        <v>6</v>
      </c>
      <c r="Y4978" t="s">
        <v>7</v>
      </c>
      <c r="AT4978">
        <v>0.19619619599999999</v>
      </c>
      <c r="AU4978">
        <v>7.6076076000000006E-2</v>
      </c>
      <c r="AV4978">
        <v>8.0080079999999998E-2</v>
      </c>
      <c r="AW4978">
        <v>3.7037037000000002E-2</v>
      </c>
      <c r="AX4978">
        <v>0.56956956999999997</v>
      </c>
      <c r="AY4978">
        <v>4.1041041E-2</v>
      </c>
      <c r="AZ4978">
        <v>0.191</v>
      </c>
      <c r="BA4978">
        <v>0.206071477</v>
      </c>
      <c r="BB4978">
        <v>0.240348692</v>
      </c>
      <c r="BC4978" t="s">
        <v>779</v>
      </c>
      <c r="BD4978">
        <v>2020</v>
      </c>
      <c r="BE4978" t="s">
        <v>1470</v>
      </c>
      <c r="BG4978" t="s">
        <v>36</v>
      </c>
      <c r="BN4978">
        <v>2.0000000000000018E-3</v>
      </c>
    </row>
    <row r="4979" spans="1:66" x14ac:dyDescent="0.25">
      <c r="A4979">
        <v>106217</v>
      </c>
      <c r="C4979" t="str">
        <f>Table2[[#This Row],[LeadAuthor]]&amp;Table2[[#This Row],[Year]]&amp;"_"&amp;Table2[[#This Row],[SiteName]]&amp;"_"&amp;Table2[[#This Row],[SampleID]]</f>
        <v>Smith2020_IODPU1463_</v>
      </c>
      <c r="D4979" t="s">
        <v>1467</v>
      </c>
      <c r="F4979">
        <v>171.7</v>
      </c>
      <c r="K4979" t="s">
        <v>264</v>
      </c>
      <c r="L4979">
        <v>-18.97</v>
      </c>
      <c r="M4979">
        <v>117.62</v>
      </c>
      <c r="N4979">
        <v>1.57</v>
      </c>
      <c r="O4979" t="s">
        <v>39</v>
      </c>
      <c r="P4979" t="s">
        <v>791</v>
      </c>
      <c r="T4979">
        <v>0</v>
      </c>
      <c r="U4979">
        <v>0.674603175</v>
      </c>
      <c r="V4979" t="s">
        <v>5</v>
      </c>
      <c r="W4979" t="s">
        <v>6</v>
      </c>
      <c r="Y4979" t="s">
        <v>7</v>
      </c>
      <c r="AT4979">
        <v>0.20499999999999999</v>
      </c>
      <c r="AU4979">
        <v>8.2000000000000003E-2</v>
      </c>
      <c r="AV4979">
        <v>8.4000000000000005E-2</v>
      </c>
      <c r="AW4979">
        <v>4.1000000000000002E-2</v>
      </c>
      <c r="AX4979">
        <v>0.54300000000000004</v>
      </c>
      <c r="AY4979">
        <v>4.4999999999999998E-2</v>
      </c>
      <c r="AZ4979">
        <v>0.25800000000000001</v>
      </c>
      <c r="BA4979">
        <v>0.143547493</v>
      </c>
      <c r="BB4979">
        <v>0.260377358</v>
      </c>
      <c r="BC4979" t="s">
        <v>779</v>
      </c>
      <c r="BD4979">
        <v>2020</v>
      </c>
      <c r="BE4979" t="s">
        <v>1470</v>
      </c>
      <c r="BG4979" t="s">
        <v>36</v>
      </c>
      <c r="BN4979">
        <v>2.9999999999998916E-3</v>
      </c>
    </row>
    <row r="4980" spans="1:66" x14ac:dyDescent="0.25">
      <c r="A4980">
        <v>106218</v>
      </c>
      <c r="C4980" t="str">
        <f>Table2[[#This Row],[LeadAuthor]]&amp;Table2[[#This Row],[Year]]&amp;"_"&amp;Table2[[#This Row],[SiteName]]&amp;"_"&amp;Table2[[#This Row],[SampleID]]</f>
        <v>Smith2020_IODPU1463_</v>
      </c>
      <c r="D4980" t="s">
        <v>1467</v>
      </c>
      <c r="F4980">
        <v>172.15</v>
      </c>
      <c r="K4980" t="s">
        <v>264</v>
      </c>
      <c r="L4980">
        <v>-18.97</v>
      </c>
      <c r="M4980">
        <v>117.62</v>
      </c>
      <c r="N4980">
        <v>1.573</v>
      </c>
      <c r="O4980" t="s">
        <v>39</v>
      </c>
      <c r="P4980" t="s">
        <v>791</v>
      </c>
      <c r="T4980">
        <v>0</v>
      </c>
      <c r="U4980">
        <v>0.66666666699999999</v>
      </c>
      <c r="V4980" t="s">
        <v>5</v>
      </c>
      <c r="W4980" t="s">
        <v>6</v>
      </c>
      <c r="Y4980" t="s">
        <v>7</v>
      </c>
      <c r="AT4980">
        <v>0.22577422599999999</v>
      </c>
      <c r="AU4980">
        <v>8.9910089999999998E-2</v>
      </c>
      <c r="AV4980">
        <v>9.2907092999999996E-2</v>
      </c>
      <c r="AW4980">
        <v>4.2957043E-2</v>
      </c>
      <c r="AX4980">
        <v>0.50449550399999998</v>
      </c>
      <c r="AY4980">
        <v>4.3956044E-2</v>
      </c>
      <c r="AZ4980">
        <v>0.25</v>
      </c>
      <c r="BA4980">
        <v>4.6179375000000002E-2</v>
      </c>
      <c r="BB4980">
        <v>0.29161290400000001</v>
      </c>
      <c r="BC4980" t="s">
        <v>779</v>
      </c>
      <c r="BD4980">
        <v>2020</v>
      </c>
      <c r="BE4980" t="s">
        <v>1470</v>
      </c>
      <c r="BG4980" t="s">
        <v>36</v>
      </c>
      <c r="BN4980">
        <v>2.0000000000000018E-3</v>
      </c>
    </row>
    <row r="4981" spans="1:66" x14ac:dyDescent="0.25">
      <c r="A4981">
        <v>106219</v>
      </c>
      <c r="C4981" t="str">
        <f>Table2[[#This Row],[LeadAuthor]]&amp;Table2[[#This Row],[Year]]&amp;"_"&amp;Table2[[#This Row],[SiteName]]&amp;"_"&amp;Table2[[#This Row],[SampleID]]</f>
        <v>Smith2020_IODPU1463_</v>
      </c>
      <c r="D4981" t="s">
        <v>1467</v>
      </c>
      <c r="F4981">
        <v>172.5</v>
      </c>
      <c r="K4981" t="s">
        <v>264</v>
      </c>
      <c r="L4981">
        <v>-18.97</v>
      </c>
      <c r="M4981">
        <v>117.62</v>
      </c>
      <c r="N4981">
        <v>1.575</v>
      </c>
      <c r="O4981" t="s">
        <v>39</v>
      </c>
      <c r="P4981" t="s">
        <v>791</v>
      </c>
      <c r="T4981">
        <v>0</v>
      </c>
      <c r="U4981">
        <v>0.67213114799999996</v>
      </c>
      <c r="V4981" t="s">
        <v>5</v>
      </c>
      <c r="W4981" t="s">
        <v>6</v>
      </c>
      <c r="Y4981" t="s">
        <v>7</v>
      </c>
      <c r="AT4981">
        <v>0.221</v>
      </c>
      <c r="AU4981">
        <v>0.1</v>
      </c>
      <c r="AV4981">
        <v>0.10299999999999999</v>
      </c>
      <c r="AW4981">
        <v>5.0999999999999997E-2</v>
      </c>
      <c r="AX4981">
        <v>0.47399999999999998</v>
      </c>
      <c r="AY4981">
        <v>5.0999999999999997E-2</v>
      </c>
      <c r="AZ4981">
        <v>0.33600000000000002</v>
      </c>
      <c r="BA4981">
        <v>1.3303143999999999E-2</v>
      </c>
      <c r="BB4981">
        <v>0.32605905000000002</v>
      </c>
      <c r="BC4981" t="s">
        <v>779</v>
      </c>
      <c r="BD4981">
        <v>2020</v>
      </c>
      <c r="BE4981" t="s">
        <v>1470</v>
      </c>
      <c r="BG4981" t="s">
        <v>36</v>
      </c>
      <c r="BN4981">
        <v>3.0000000000001137E-3</v>
      </c>
    </row>
    <row r="4982" spans="1:66" x14ac:dyDescent="0.25">
      <c r="A4982">
        <v>106220</v>
      </c>
      <c r="C4982" t="str">
        <f>Table2[[#This Row],[LeadAuthor]]&amp;Table2[[#This Row],[Year]]&amp;"_"&amp;Table2[[#This Row],[SiteName]]&amp;"_"&amp;Table2[[#This Row],[SampleID]]</f>
        <v>Smith2020_IODPU1463_</v>
      </c>
      <c r="D4982" t="s">
        <v>1467</v>
      </c>
      <c r="F4982">
        <v>172.85</v>
      </c>
      <c r="K4982" t="s">
        <v>264</v>
      </c>
      <c r="L4982">
        <v>-18.97</v>
      </c>
      <c r="M4982">
        <v>117.62</v>
      </c>
      <c r="N4982">
        <v>1.5780000000000001</v>
      </c>
      <c r="O4982" t="s">
        <v>39</v>
      </c>
      <c r="P4982" t="s">
        <v>791</v>
      </c>
      <c r="T4982">
        <v>0</v>
      </c>
      <c r="U4982">
        <v>0.67918088700000001</v>
      </c>
      <c r="V4982" t="s">
        <v>5</v>
      </c>
      <c r="W4982" t="s">
        <v>6</v>
      </c>
      <c r="Y4982" t="s">
        <v>7</v>
      </c>
      <c r="AT4982">
        <v>0.224</v>
      </c>
      <c r="AU4982">
        <v>9.4E-2</v>
      </c>
      <c r="AV4982">
        <v>9.8000000000000004E-2</v>
      </c>
      <c r="AW4982">
        <v>5.0999999999999997E-2</v>
      </c>
      <c r="AX4982">
        <v>0.48299999999999998</v>
      </c>
      <c r="AY4982">
        <v>0.05</v>
      </c>
      <c r="AZ4982">
        <v>0.32200000000000001</v>
      </c>
      <c r="BA4982">
        <v>2.3502486999999999E-2</v>
      </c>
      <c r="BB4982">
        <v>0.31314433000000003</v>
      </c>
      <c r="BC4982" t="s">
        <v>779</v>
      </c>
      <c r="BD4982">
        <v>2020</v>
      </c>
      <c r="BE4982" t="s">
        <v>1470</v>
      </c>
      <c r="BG4982" t="s">
        <v>36</v>
      </c>
      <c r="BN4982">
        <v>2.0000000000000018E-3</v>
      </c>
    </row>
    <row r="4983" spans="1:66" x14ac:dyDescent="0.25">
      <c r="A4983">
        <v>106221</v>
      </c>
      <c r="C4983" t="str">
        <f>Table2[[#This Row],[LeadAuthor]]&amp;Table2[[#This Row],[Year]]&amp;"_"&amp;Table2[[#This Row],[SiteName]]&amp;"_"&amp;Table2[[#This Row],[SampleID]]</f>
        <v>Smith2020_IODPU1463_</v>
      </c>
      <c r="D4983" t="s">
        <v>1467</v>
      </c>
      <c r="F4983">
        <v>173.2</v>
      </c>
      <c r="K4983" t="s">
        <v>264</v>
      </c>
      <c r="L4983">
        <v>-18.97</v>
      </c>
      <c r="M4983">
        <v>117.62</v>
      </c>
      <c r="N4983">
        <v>1.58</v>
      </c>
      <c r="O4983" t="s">
        <v>39</v>
      </c>
      <c r="P4983" t="s">
        <v>791</v>
      </c>
      <c r="T4983">
        <v>0</v>
      </c>
      <c r="U4983">
        <v>0.66559485500000004</v>
      </c>
      <c r="V4983" t="s">
        <v>5</v>
      </c>
      <c r="W4983" t="s">
        <v>6</v>
      </c>
      <c r="Y4983" t="s">
        <v>7</v>
      </c>
      <c r="AT4983">
        <v>0.23523523499999999</v>
      </c>
      <c r="AU4983">
        <v>0.104104104</v>
      </c>
      <c r="AV4983">
        <v>0.104104104</v>
      </c>
      <c r="AW4983">
        <v>5.4054053999999997E-2</v>
      </c>
      <c r="AX4983">
        <v>0.45345345300000001</v>
      </c>
      <c r="AY4983">
        <v>4.9049048999999997E-2</v>
      </c>
      <c r="AZ4983">
        <v>0.378</v>
      </c>
      <c r="BA4983">
        <v>6.3822297E-2</v>
      </c>
      <c r="BB4983">
        <v>0.34293193700000002</v>
      </c>
      <c r="BC4983" t="s">
        <v>779</v>
      </c>
      <c r="BD4983">
        <v>2020</v>
      </c>
      <c r="BE4983" t="s">
        <v>1470</v>
      </c>
      <c r="BG4983" t="s">
        <v>36</v>
      </c>
      <c r="BN4983">
        <v>2.9999999999998916E-3</v>
      </c>
    </row>
    <row r="4984" spans="1:66" x14ac:dyDescent="0.25">
      <c r="A4984">
        <v>106222</v>
      </c>
      <c r="C4984" t="str">
        <f>Table2[[#This Row],[LeadAuthor]]&amp;Table2[[#This Row],[Year]]&amp;"_"&amp;Table2[[#This Row],[SiteName]]&amp;"_"&amp;Table2[[#This Row],[SampleID]]</f>
        <v>Smith2020_IODPU1463_</v>
      </c>
      <c r="D4984" t="s">
        <v>1467</v>
      </c>
      <c r="F4984">
        <v>173.65</v>
      </c>
      <c r="K4984" t="s">
        <v>264</v>
      </c>
      <c r="L4984">
        <v>-18.97</v>
      </c>
      <c r="M4984">
        <v>117.62</v>
      </c>
      <c r="N4984">
        <v>1.583</v>
      </c>
      <c r="O4984" t="s">
        <v>39</v>
      </c>
      <c r="P4984" t="s">
        <v>791</v>
      </c>
      <c r="T4984">
        <v>0</v>
      </c>
      <c r="U4984">
        <v>0.63865546200000001</v>
      </c>
      <c r="V4984" t="s">
        <v>5</v>
      </c>
      <c r="W4984" t="s">
        <v>6</v>
      </c>
      <c r="Y4984" t="s">
        <v>7</v>
      </c>
      <c r="AT4984">
        <v>0.245</v>
      </c>
      <c r="AU4984">
        <v>8.5999999999999993E-2</v>
      </c>
      <c r="AV4984">
        <v>0.08</v>
      </c>
      <c r="AW4984">
        <v>3.7999999999999999E-2</v>
      </c>
      <c r="AX4984">
        <v>0.51700000000000002</v>
      </c>
      <c r="AY4984">
        <v>3.4000000000000002E-2</v>
      </c>
      <c r="AZ4984">
        <v>0.24399999999999999</v>
      </c>
      <c r="BA4984">
        <v>0.111600452</v>
      </c>
      <c r="BB4984">
        <v>0.270198675</v>
      </c>
      <c r="BC4984" t="s">
        <v>779</v>
      </c>
      <c r="BD4984">
        <v>2020</v>
      </c>
      <c r="BE4984" t="s">
        <v>1470</v>
      </c>
      <c r="BG4984" t="s">
        <v>36</v>
      </c>
      <c r="BN4984">
        <v>3.0000000000001137E-3</v>
      </c>
    </row>
    <row r="4985" spans="1:66" x14ac:dyDescent="0.25">
      <c r="A4985">
        <v>106223</v>
      </c>
      <c r="C4985" t="str">
        <f>Table2[[#This Row],[LeadAuthor]]&amp;Table2[[#This Row],[Year]]&amp;"_"&amp;Table2[[#This Row],[SiteName]]&amp;"_"&amp;Table2[[#This Row],[SampleID]]</f>
        <v>Smith2020_IODPU1463_</v>
      </c>
      <c r="D4985" t="s">
        <v>1467</v>
      </c>
      <c r="F4985">
        <v>174.15</v>
      </c>
      <c r="K4985" t="s">
        <v>264</v>
      </c>
      <c r="L4985">
        <v>-18.97</v>
      </c>
      <c r="M4985">
        <v>117.62</v>
      </c>
      <c r="N4985">
        <v>1.5860000000000001</v>
      </c>
      <c r="O4985" t="s">
        <v>39</v>
      </c>
      <c r="P4985" t="s">
        <v>791</v>
      </c>
      <c r="T4985">
        <v>0</v>
      </c>
      <c r="U4985">
        <v>0.64186046500000005</v>
      </c>
      <c r="V4985" t="s">
        <v>5</v>
      </c>
      <c r="W4985" t="s">
        <v>6</v>
      </c>
      <c r="Y4985" t="s">
        <v>7</v>
      </c>
      <c r="AT4985">
        <v>0.255744256</v>
      </c>
      <c r="AU4985">
        <v>7.6923077000000006E-2</v>
      </c>
      <c r="AV4985">
        <v>7.3926073999999994E-2</v>
      </c>
      <c r="AW4985">
        <v>3.3966033999999999E-2</v>
      </c>
      <c r="AX4985">
        <v>0.52947052900000002</v>
      </c>
      <c r="AY4985">
        <v>2.9970030000000002E-2</v>
      </c>
      <c r="AZ4985">
        <v>0.25</v>
      </c>
      <c r="BA4985">
        <v>0.10087839699999999</v>
      </c>
      <c r="BB4985">
        <v>0.24832214799999999</v>
      </c>
      <c r="BC4985" t="s">
        <v>779</v>
      </c>
      <c r="BD4985">
        <v>2020</v>
      </c>
      <c r="BE4985" t="s">
        <v>1470</v>
      </c>
      <c r="BG4985" t="s">
        <v>36</v>
      </c>
      <c r="BN4985">
        <v>2.0000000000000018E-3</v>
      </c>
    </row>
    <row r="4986" spans="1:66" x14ac:dyDescent="0.25">
      <c r="A4986">
        <v>106224</v>
      </c>
      <c r="C4986" t="str">
        <f>Table2[[#This Row],[LeadAuthor]]&amp;Table2[[#This Row],[Year]]&amp;"_"&amp;Table2[[#This Row],[SiteName]]&amp;"_"&amp;Table2[[#This Row],[SampleID]]</f>
        <v>Smith2020_IODPU1463_</v>
      </c>
      <c r="D4986" t="s">
        <v>1467</v>
      </c>
      <c r="F4986">
        <v>174.5</v>
      </c>
      <c r="K4986" t="s">
        <v>264</v>
      </c>
      <c r="L4986">
        <v>-18.97</v>
      </c>
      <c r="M4986">
        <v>117.62</v>
      </c>
      <c r="N4986">
        <v>1.5880000000000001</v>
      </c>
      <c r="O4986" t="s">
        <v>39</v>
      </c>
      <c r="P4986" t="s">
        <v>791</v>
      </c>
      <c r="T4986">
        <v>0</v>
      </c>
      <c r="U4986">
        <v>0.64102564100000003</v>
      </c>
      <c r="V4986" t="s">
        <v>5</v>
      </c>
      <c r="W4986" t="s">
        <v>6</v>
      </c>
      <c r="Y4986" t="s">
        <v>7</v>
      </c>
      <c r="AT4986">
        <v>0.23823823799999999</v>
      </c>
      <c r="AU4986">
        <v>7.0070069999999998E-2</v>
      </c>
      <c r="AV4986">
        <v>6.9069068999999997E-2</v>
      </c>
      <c r="AW4986">
        <v>3.0030029999999999E-2</v>
      </c>
      <c r="AX4986">
        <v>0.56656656699999997</v>
      </c>
      <c r="AY4986">
        <v>2.6026026000000001E-2</v>
      </c>
      <c r="AZ4986">
        <v>0.21099999999999999</v>
      </c>
      <c r="BA4986">
        <v>0.20802435699999999</v>
      </c>
      <c r="BB4986">
        <v>0.22207621499999999</v>
      </c>
      <c r="BC4986" t="s">
        <v>779</v>
      </c>
      <c r="BD4986">
        <v>2020</v>
      </c>
      <c r="BE4986" t="s">
        <v>1470</v>
      </c>
      <c r="BG4986" t="s">
        <v>36</v>
      </c>
      <c r="BN4986">
        <v>2.9999999999998916E-3</v>
      </c>
    </row>
    <row r="4987" spans="1:66" x14ac:dyDescent="0.25">
      <c r="A4987">
        <v>106225</v>
      </c>
      <c r="C4987" t="str">
        <f>Table2[[#This Row],[LeadAuthor]]&amp;Table2[[#This Row],[Year]]&amp;"_"&amp;Table2[[#This Row],[SiteName]]&amp;"_"&amp;Table2[[#This Row],[SampleID]]</f>
        <v>Smith2020_IODPU1463_</v>
      </c>
      <c r="D4987" t="s">
        <v>1467</v>
      </c>
      <c r="F4987">
        <v>174.95</v>
      </c>
      <c r="K4987" t="s">
        <v>264</v>
      </c>
      <c r="L4987">
        <v>-18.97</v>
      </c>
      <c r="M4987">
        <v>117.62</v>
      </c>
      <c r="N4987">
        <v>1.591</v>
      </c>
      <c r="O4987" t="s">
        <v>39</v>
      </c>
      <c r="P4987" t="s">
        <v>791</v>
      </c>
      <c r="T4987">
        <v>0</v>
      </c>
      <c r="U4987">
        <v>0.67452830200000002</v>
      </c>
      <c r="V4987" t="s">
        <v>5</v>
      </c>
      <c r="W4987" t="s">
        <v>6</v>
      </c>
      <c r="Y4987" t="s">
        <v>7</v>
      </c>
      <c r="AT4987">
        <v>0.19800000000000001</v>
      </c>
      <c r="AU4987">
        <v>6.9000000000000006E-2</v>
      </c>
      <c r="AV4987">
        <v>7.2999999999999995E-2</v>
      </c>
      <c r="AW4987">
        <v>3.3000000000000002E-2</v>
      </c>
      <c r="AX4987">
        <v>0.59</v>
      </c>
      <c r="AY4987">
        <v>3.6999999999999998E-2</v>
      </c>
      <c r="AZ4987">
        <v>0.17699999999999999</v>
      </c>
      <c r="BA4987">
        <v>0.24082520499999999</v>
      </c>
      <c r="BB4987">
        <v>0.218204489</v>
      </c>
      <c r="BC4987" t="s">
        <v>779</v>
      </c>
      <c r="BD4987">
        <v>2020</v>
      </c>
      <c r="BE4987" t="s">
        <v>1470</v>
      </c>
      <c r="BG4987" t="s">
        <v>36</v>
      </c>
      <c r="BN4987">
        <v>3.0000000000001137E-3</v>
      </c>
    </row>
    <row r="4988" spans="1:66" x14ac:dyDescent="0.25">
      <c r="A4988">
        <v>106226</v>
      </c>
      <c r="C4988" t="str">
        <f>Table2[[#This Row],[LeadAuthor]]&amp;Table2[[#This Row],[Year]]&amp;"_"&amp;Table2[[#This Row],[SiteName]]&amp;"_"&amp;Table2[[#This Row],[SampleID]]</f>
        <v>Smith2020_IODPU1463_</v>
      </c>
      <c r="D4988" t="s">
        <v>1467</v>
      </c>
      <c r="F4988">
        <v>175.3</v>
      </c>
      <c r="K4988" t="s">
        <v>264</v>
      </c>
      <c r="L4988">
        <v>-18.97</v>
      </c>
      <c r="M4988">
        <v>117.62</v>
      </c>
      <c r="N4988">
        <v>1.5940000000000001</v>
      </c>
      <c r="O4988" t="s">
        <v>39</v>
      </c>
      <c r="P4988" t="s">
        <v>791</v>
      </c>
      <c r="T4988">
        <v>0</v>
      </c>
      <c r="U4988">
        <v>0.68691588800000003</v>
      </c>
      <c r="V4988" t="s">
        <v>5</v>
      </c>
      <c r="W4988" t="s">
        <v>6</v>
      </c>
      <c r="Y4988" t="s">
        <v>7</v>
      </c>
      <c r="AT4988">
        <v>0.17499999999999999</v>
      </c>
      <c r="AU4988">
        <v>6.7000000000000004E-2</v>
      </c>
      <c r="AV4988">
        <v>7.4999999999999997E-2</v>
      </c>
      <c r="AW4988">
        <v>3.3000000000000002E-2</v>
      </c>
      <c r="AX4988">
        <v>0.61099999999999999</v>
      </c>
      <c r="AY4988">
        <v>3.9E-2</v>
      </c>
      <c r="AZ4988">
        <v>0.14299999999999999</v>
      </c>
      <c r="BA4988">
        <v>0.28837182300000003</v>
      </c>
      <c r="BB4988">
        <v>0.212121212</v>
      </c>
      <c r="BC4988" t="s">
        <v>779</v>
      </c>
      <c r="BD4988">
        <v>2020</v>
      </c>
      <c r="BE4988" t="s">
        <v>1470</v>
      </c>
      <c r="BG4988" t="s">
        <v>36</v>
      </c>
      <c r="BN4988">
        <v>2.0000000000000018E-3</v>
      </c>
    </row>
    <row r="4989" spans="1:66" x14ac:dyDescent="0.25">
      <c r="A4989">
        <v>106227</v>
      </c>
      <c r="C4989" t="str">
        <f>Table2[[#This Row],[LeadAuthor]]&amp;Table2[[#This Row],[Year]]&amp;"_"&amp;Table2[[#This Row],[SiteName]]&amp;"_"&amp;Table2[[#This Row],[SampleID]]</f>
        <v>Smith2020_IODPU1463_</v>
      </c>
      <c r="D4989" t="s">
        <v>1467</v>
      </c>
      <c r="F4989">
        <v>175.65</v>
      </c>
      <c r="K4989" t="s">
        <v>264</v>
      </c>
      <c r="L4989">
        <v>-18.97</v>
      </c>
      <c r="M4989">
        <v>117.62</v>
      </c>
      <c r="N4989">
        <v>1.5960000000000001</v>
      </c>
      <c r="O4989" t="s">
        <v>39</v>
      </c>
      <c r="P4989" t="s">
        <v>791</v>
      </c>
      <c r="T4989">
        <v>0</v>
      </c>
      <c r="U4989">
        <v>0.700934579</v>
      </c>
      <c r="V4989" t="s">
        <v>5</v>
      </c>
      <c r="W4989" t="s">
        <v>6</v>
      </c>
      <c r="Y4989" t="s">
        <v>7</v>
      </c>
      <c r="AT4989">
        <v>0.155</v>
      </c>
      <c r="AU4989">
        <v>6.4000000000000001E-2</v>
      </c>
      <c r="AV4989">
        <v>7.3999999999999996E-2</v>
      </c>
      <c r="AW4989">
        <v>3.3000000000000002E-2</v>
      </c>
      <c r="AX4989">
        <v>0.63100000000000001</v>
      </c>
      <c r="AY4989">
        <v>4.2999999999999997E-2</v>
      </c>
      <c r="AZ4989">
        <v>0.128</v>
      </c>
      <c r="BA4989">
        <v>0.32557280100000002</v>
      </c>
      <c r="BB4989">
        <v>0.20236686400000001</v>
      </c>
      <c r="BC4989" t="s">
        <v>779</v>
      </c>
      <c r="BD4989">
        <v>2020</v>
      </c>
      <c r="BE4989" t="s">
        <v>1470</v>
      </c>
      <c r="BG4989" t="s">
        <v>36</v>
      </c>
      <c r="BN4989">
        <v>2.9999999999998916E-3</v>
      </c>
    </row>
    <row r="4990" spans="1:66" x14ac:dyDescent="0.25">
      <c r="A4990">
        <v>106228</v>
      </c>
      <c r="C4990" t="str">
        <f>Table2[[#This Row],[LeadAuthor]]&amp;Table2[[#This Row],[Year]]&amp;"_"&amp;Table2[[#This Row],[SiteName]]&amp;"_"&amp;Table2[[#This Row],[SampleID]]</f>
        <v>Smith2020_IODPU1463_</v>
      </c>
      <c r="D4990" t="s">
        <v>1467</v>
      </c>
      <c r="F4990">
        <v>176</v>
      </c>
      <c r="K4990" t="s">
        <v>264</v>
      </c>
      <c r="L4990">
        <v>-18.97</v>
      </c>
      <c r="M4990">
        <v>117.62</v>
      </c>
      <c r="N4990">
        <v>1.599</v>
      </c>
      <c r="O4990" t="s">
        <v>39</v>
      </c>
      <c r="P4990" t="s">
        <v>791</v>
      </c>
      <c r="T4990">
        <v>0</v>
      </c>
      <c r="U4990">
        <v>0.69819819800000005</v>
      </c>
      <c r="V4990" t="s">
        <v>5</v>
      </c>
      <c r="W4990" t="s">
        <v>6</v>
      </c>
      <c r="Y4990" t="s">
        <v>7</v>
      </c>
      <c r="AT4990">
        <v>0.152</v>
      </c>
      <c r="AU4990">
        <v>6.7000000000000004E-2</v>
      </c>
      <c r="AV4990">
        <v>7.5999999999999998E-2</v>
      </c>
      <c r="AW4990">
        <v>3.4000000000000002E-2</v>
      </c>
      <c r="AX4990">
        <v>0.626</v>
      </c>
      <c r="AY4990">
        <v>4.4999999999999998E-2</v>
      </c>
      <c r="AZ4990">
        <v>0.11700000000000001</v>
      </c>
      <c r="BA4990">
        <v>0.33417660900000001</v>
      </c>
      <c r="BB4990">
        <v>0.208726415</v>
      </c>
      <c r="BC4990" t="s">
        <v>779</v>
      </c>
      <c r="BD4990">
        <v>2020</v>
      </c>
      <c r="BE4990" t="s">
        <v>1470</v>
      </c>
      <c r="BG4990" t="s">
        <v>36</v>
      </c>
      <c r="BN4990">
        <v>3.0000000000001137E-3</v>
      </c>
    </row>
    <row r="4991" spans="1:66" x14ac:dyDescent="0.25">
      <c r="A4991">
        <v>106229</v>
      </c>
      <c r="C4991" t="str">
        <f>Table2[[#This Row],[LeadAuthor]]&amp;Table2[[#This Row],[Year]]&amp;"_"&amp;Table2[[#This Row],[SiteName]]&amp;"_"&amp;Table2[[#This Row],[SampleID]]</f>
        <v>Smith2020_IODPU1463_</v>
      </c>
      <c r="D4991" t="s">
        <v>1467</v>
      </c>
      <c r="F4991">
        <v>176.45</v>
      </c>
      <c r="K4991" t="s">
        <v>264</v>
      </c>
      <c r="L4991">
        <v>-18.97</v>
      </c>
      <c r="M4991">
        <v>117.62</v>
      </c>
      <c r="N4991">
        <v>1.6020000000000001</v>
      </c>
      <c r="O4991" t="s">
        <v>39</v>
      </c>
      <c r="P4991" t="s">
        <v>791</v>
      </c>
      <c r="T4991">
        <v>0</v>
      </c>
      <c r="U4991">
        <v>0.71040724</v>
      </c>
      <c r="V4991" t="s">
        <v>5</v>
      </c>
      <c r="W4991" t="s">
        <v>6</v>
      </c>
      <c r="Y4991" t="s">
        <v>7</v>
      </c>
      <c r="AT4991">
        <v>0.151</v>
      </c>
      <c r="AU4991">
        <v>6.4000000000000001E-2</v>
      </c>
      <c r="AV4991">
        <v>7.6999999999999999E-2</v>
      </c>
      <c r="AW4991">
        <v>3.4000000000000002E-2</v>
      </c>
      <c r="AX4991">
        <v>0.628</v>
      </c>
      <c r="AY4991">
        <v>4.5999999999999999E-2</v>
      </c>
      <c r="AZ4991">
        <v>0.14399999999999999</v>
      </c>
      <c r="BA4991">
        <v>0.29748113300000001</v>
      </c>
      <c r="BB4991">
        <v>0.206124853</v>
      </c>
      <c r="BC4991" t="s">
        <v>779</v>
      </c>
      <c r="BD4991">
        <v>2020</v>
      </c>
      <c r="BE4991" t="s">
        <v>1470</v>
      </c>
      <c r="BG4991" t="s">
        <v>36</v>
      </c>
      <c r="BN4991">
        <v>2.0000000000000018E-3</v>
      </c>
    </row>
    <row r="4992" spans="1:66" x14ac:dyDescent="0.25">
      <c r="A4992">
        <v>106230</v>
      </c>
      <c r="C4992" t="str">
        <f>Table2[[#This Row],[LeadAuthor]]&amp;Table2[[#This Row],[Year]]&amp;"_"&amp;Table2[[#This Row],[SiteName]]&amp;"_"&amp;Table2[[#This Row],[SampleID]]</f>
        <v>Smith2020_IODPU1463_</v>
      </c>
      <c r="D4992" t="s">
        <v>1467</v>
      </c>
      <c r="F4992">
        <v>176.8</v>
      </c>
      <c r="K4992" t="s">
        <v>264</v>
      </c>
      <c r="L4992">
        <v>-18.97</v>
      </c>
      <c r="M4992">
        <v>117.62</v>
      </c>
      <c r="N4992">
        <v>1.6040000000000001</v>
      </c>
      <c r="O4992" t="s">
        <v>39</v>
      </c>
      <c r="P4992" t="s">
        <v>791</v>
      </c>
      <c r="T4992">
        <v>0</v>
      </c>
      <c r="U4992">
        <v>0.69545454500000004</v>
      </c>
      <c r="V4992" t="s">
        <v>5</v>
      </c>
      <c r="W4992" t="s">
        <v>6</v>
      </c>
      <c r="Y4992" t="s">
        <v>7</v>
      </c>
      <c r="AT4992">
        <v>0.16500000000000001</v>
      </c>
      <c r="AU4992">
        <v>6.7000000000000004E-2</v>
      </c>
      <c r="AV4992">
        <v>7.5999999999999998E-2</v>
      </c>
      <c r="AW4992">
        <v>3.4000000000000002E-2</v>
      </c>
      <c r="AX4992">
        <v>0.61499999999999999</v>
      </c>
      <c r="AY4992">
        <v>4.2999999999999997E-2</v>
      </c>
      <c r="AZ4992">
        <v>0.157</v>
      </c>
      <c r="BA4992">
        <v>0.29275867799999999</v>
      </c>
      <c r="BB4992">
        <v>0.211976048</v>
      </c>
      <c r="BC4992" t="s">
        <v>779</v>
      </c>
      <c r="BD4992">
        <v>2020</v>
      </c>
      <c r="BE4992" t="s">
        <v>1470</v>
      </c>
      <c r="BG4992" t="s">
        <v>36</v>
      </c>
      <c r="BN4992">
        <v>2.9999999999998916E-3</v>
      </c>
    </row>
    <row r="4993" spans="1:66" x14ac:dyDescent="0.25">
      <c r="A4993">
        <v>106231</v>
      </c>
      <c r="C4993" t="str">
        <f>Table2[[#This Row],[LeadAuthor]]&amp;Table2[[#This Row],[Year]]&amp;"_"&amp;Table2[[#This Row],[SiteName]]&amp;"_"&amp;Table2[[#This Row],[SampleID]]</f>
        <v>Smith2020_IODPU1463_</v>
      </c>
      <c r="D4993" t="s">
        <v>1467</v>
      </c>
      <c r="F4993">
        <v>177.15</v>
      </c>
      <c r="K4993" t="s">
        <v>264</v>
      </c>
      <c r="L4993">
        <v>-18.97</v>
      </c>
      <c r="M4993">
        <v>117.62</v>
      </c>
      <c r="N4993">
        <v>1.607</v>
      </c>
      <c r="O4993" t="s">
        <v>39</v>
      </c>
      <c r="P4993" t="s">
        <v>791</v>
      </c>
      <c r="T4993">
        <v>0</v>
      </c>
      <c r="U4993">
        <v>0.66666666699999999</v>
      </c>
      <c r="V4993" t="s">
        <v>5</v>
      </c>
      <c r="W4993" t="s">
        <v>6</v>
      </c>
      <c r="Y4993" t="s">
        <v>7</v>
      </c>
      <c r="AT4993">
        <v>0.2</v>
      </c>
      <c r="AU4993">
        <v>7.2999999999999995E-2</v>
      </c>
      <c r="AV4993">
        <v>7.4999999999999997E-2</v>
      </c>
      <c r="AW4993">
        <v>3.4000000000000002E-2</v>
      </c>
      <c r="AX4993">
        <v>0.58099999999999996</v>
      </c>
      <c r="AY4993">
        <v>3.6999999999999998E-2</v>
      </c>
      <c r="AZ4993">
        <v>0.16700000000000001</v>
      </c>
      <c r="BA4993">
        <v>0.244777778</v>
      </c>
      <c r="BB4993">
        <v>0.22750000000000001</v>
      </c>
      <c r="BC4993" t="s">
        <v>779</v>
      </c>
      <c r="BD4993">
        <v>2020</v>
      </c>
      <c r="BE4993" t="s">
        <v>1470</v>
      </c>
      <c r="BG4993" t="s">
        <v>36</v>
      </c>
      <c r="BN4993">
        <v>2.0000000000000018E-3</v>
      </c>
    </row>
    <row r="4994" spans="1:66" x14ac:dyDescent="0.25">
      <c r="A4994">
        <v>106232</v>
      </c>
      <c r="C4994" t="str">
        <f>Table2[[#This Row],[LeadAuthor]]&amp;Table2[[#This Row],[Year]]&amp;"_"&amp;Table2[[#This Row],[SiteName]]&amp;"_"&amp;Table2[[#This Row],[SampleID]]</f>
        <v>Smith2020_IODPU1463_</v>
      </c>
      <c r="D4994" t="s">
        <v>1467</v>
      </c>
      <c r="F4994">
        <v>177.5</v>
      </c>
      <c r="K4994" t="s">
        <v>264</v>
      </c>
      <c r="L4994">
        <v>-18.97</v>
      </c>
      <c r="M4994">
        <v>117.62</v>
      </c>
      <c r="N4994">
        <v>1.609</v>
      </c>
      <c r="O4994" t="s">
        <v>39</v>
      </c>
      <c r="P4994" t="s">
        <v>791</v>
      </c>
      <c r="T4994">
        <v>0</v>
      </c>
      <c r="U4994">
        <v>0.679487179</v>
      </c>
      <c r="V4994" t="s">
        <v>5</v>
      </c>
      <c r="W4994" t="s">
        <v>6</v>
      </c>
      <c r="Y4994" t="s">
        <v>7</v>
      </c>
      <c r="AT4994">
        <v>0.19500000000000001</v>
      </c>
      <c r="AU4994">
        <v>7.4999999999999997E-2</v>
      </c>
      <c r="AV4994">
        <v>8.3000000000000004E-2</v>
      </c>
      <c r="AW4994">
        <v>3.5000000000000003E-2</v>
      </c>
      <c r="AX4994">
        <v>0.57099999999999995</v>
      </c>
      <c r="AY4994">
        <v>4.1000000000000002E-2</v>
      </c>
      <c r="AZ4994">
        <v>0.157</v>
      </c>
      <c r="BA4994">
        <v>0.19435174199999999</v>
      </c>
      <c r="BB4994">
        <v>0.23975155300000001</v>
      </c>
      <c r="BC4994" t="s">
        <v>779</v>
      </c>
      <c r="BD4994">
        <v>2020</v>
      </c>
      <c r="BE4994" t="s">
        <v>1470</v>
      </c>
      <c r="BG4994" t="s">
        <v>36</v>
      </c>
      <c r="BN4994">
        <v>3.0000000000001137E-3</v>
      </c>
    </row>
    <row r="4995" spans="1:66" x14ac:dyDescent="0.25">
      <c r="A4995">
        <v>106233</v>
      </c>
      <c r="C4995" t="str">
        <f>Table2[[#This Row],[LeadAuthor]]&amp;Table2[[#This Row],[Year]]&amp;"_"&amp;Table2[[#This Row],[SiteName]]&amp;"_"&amp;Table2[[#This Row],[SampleID]]</f>
        <v>Smith2020_IODPU1463_</v>
      </c>
      <c r="D4995" t="s">
        <v>1467</v>
      </c>
      <c r="F4995">
        <v>177.95</v>
      </c>
      <c r="K4995" t="s">
        <v>264</v>
      </c>
      <c r="L4995">
        <v>-18.97</v>
      </c>
      <c r="M4995">
        <v>117.62</v>
      </c>
      <c r="N4995">
        <v>1.6120000000000001</v>
      </c>
      <c r="O4995" t="s">
        <v>39</v>
      </c>
      <c r="P4995" t="s">
        <v>791</v>
      </c>
      <c r="T4995">
        <v>0</v>
      </c>
      <c r="U4995">
        <v>0.68372093</v>
      </c>
      <c r="V4995" t="s">
        <v>5</v>
      </c>
      <c r="W4995" t="s">
        <v>6</v>
      </c>
      <c r="Y4995" t="s">
        <v>7</v>
      </c>
      <c r="AT4995">
        <v>0.16983017</v>
      </c>
      <c r="AU4995">
        <v>6.7932067999999998E-2</v>
      </c>
      <c r="AV4995">
        <v>7.4925074999999994E-2</v>
      </c>
      <c r="AW4995">
        <v>3.2967033E-2</v>
      </c>
      <c r="AX4995">
        <v>0.61538461499999997</v>
      </c>
      <c r="AY4995">
        <v>3.8961039000000003E-2</v>
      </c>
      <c r="AZ4995">
        <v>0.13900000000000001</v>
      </c>
      <c r="BA4995">
        <v>0.31851633899999998</v>
      </c>
      <c r="BB4995">
        <v>0.211793021</v>
      </c>
      <c r="BC4995" t="s">
        <v>779</v>
      </c>
      <c r="BD4995">
        <v>2020</v>
      </c>
      <c r="BE4995" t="s">
        <v>1470</v>
      </c>
      <c r="BG4995" t="s">
        <v>36</v>
      </c>
      <c r="BN4995">
        <v>2.0000000000000018E-3</v>
      </c>
    </row>
    <row r="4996" spans="1:66" x14ac:dyDescent="0.25">
      <c r="A4996">
        <v>106234</v>
      </c>
      <c r="C4996" t="str">
        <f>Table2[[#This Row],[LeadAuthor]]&amp;Table2[[#This Row],[Year]]&amp;"_"&amp;Table2[[#This Row],[SiteName]]&amp;"_"&amp;Table2[[#This Row],[SampleID]]</f>
        <v>Smith2020_IODPU1463_</v>
      </c>
      <c r="D4996" t="s">
        <v>1467</v>
      </c>
      <c r="F4996">
        <v>178.3</v>
      </c>
      <c r="K4996" t="s">
        <v>264</v>
      </c>
      <c r="L4996">
        <v>-18.97</v>
      </c>
      <c r="M4996">
        <v>117.62</v>
      </c>
      <c r="N4996">
        <v>1.6140000000000001</v>
      </c>
      <c r="O4996" t="s">
        <v>39</v>
      </c>
      <c r="P4996" t="s">
        <v>791</v>
      </c>
      <c r="T4996">
        <v>0</v>
      </c>
      <c r="U4996">
        <v>0.70892018800000001</v>
      </c>
      <c r="V4996" t="s">
        <v>5</v>
      </c>
      <c r="W4996" t="s">
        <v>6</v>
      </c>
      <c r="Y4996" t="s">
        <v>7</v>
      </c>
      <c r="AT4996">
        <v>0.151</v>
      </c>
      <c r="AU4996">
        <v>6.2E-2</v>
      </c>
      <c r="AV4996">
        <v>7.4999999999999997E-2</v>
      </c>
      <c r="AW4996">
        <v>3.3000000000000002E-2</v>
      </c>
      <c r="AX4996">
        <v>0.63600000000000001</v>
      </c>
      <c r="AY4996">
        <v>4.2999999999999997E-2</v>
      </c>
      <c r="AZ4996">
        <v>0.14000000000000001</v>
      </c>
      <c r="BA4996">
        <v>0.31434334000000003</v>
      </c>
      <c r="BB4996">
        <v>0.200235571</v>
      </c>
      <c r="BC4996" t="s">
        <v>779</v>
      </c>
      <c r="BD4996">
        <v>2020</v>
      </c>
      <c r="BE4996" t="s">
        <v>1470</v>
      </c>
      <c r="BG4996" t="s">
        <v>36</v>
      </c>
      <c r="BN4996">
        <v>2.9999999999998916E-3</v>
      </c>
    </row>
    <row r="4997" spans="1:66" x14ac:dyDescent="0.25">
      <c r="A4997">
        <v>106235</v>
      </c>
      <c r="C4997" t="str">
        <f>Table2[[#This Row],[LeadAuthor]]&amp;Table2[[#This Row],[Year]]&amp;"_"&amp;Table2[[#This Row],[SiteName]]&amp;"_"&amp;Table2[[#This Row],[SampleID]]</f>
        <v>Smith2020_IODPU1463_</v>
      </c>
      <c r="D4997" t="s">
        <v>1467</v>
      </c>
      <c r="F4997">
        <v>178.65</v>
      </c>
      <c r="K4997" t="s">
        <v>264</v>
      </c>
      <c r="L4997">
        <v>-18.97</v>
      </c>
      <c r="M4997">
        <v>117.62</v>
      </c>
      <c r="N4997">
        <v>1.617</v>
      </c>
      <c r="O4997" t="s">
        <v>39</v>
      </c>
      <c r="P4997" t="s">
        <v>791</v>
      </c>
      <c r="T4997">
        <v>0</v>
      </c>
      <c r="U4997">
        <v>0.72380952399999998</v>
      </c>
      <c r="V4997" t="s">
        <v>5</v>
      </c>
      <c r="W4997" t="s">
        <v>6</v>
      </c>
      <c r="Y4997" t="s">
        <v>7</v>
      </c>
      <c r="AT4997">
        <v>0.14185814199999999</v>
      </c>
      <c r="AU4997">
        <v>5.7942057999999998E-2</v>
      </c>
      <c r="AV4997">
        <v>7.3926073999999994E-2</v>
      </c>
      <c r="AW4997">
        <v>3.2967033E-2</v>
      </c>
      <c r="AX4997">
        <v>0.648351648</v>
      </c>
      <c r="AY4997">
        <v>4.4955044999999999E-2</v>
      </c>
      <c r="AZ4997">
        <v>0.159</v>
      </c>
      <c r="BA4997">
        <v>0.30590665700000003</v>
      </c>
      <c r="BB4997">
        <v>0.19208381899999999</v>
      </c>
      <c r="BC4997" t="s">
        <v>779</v>
      </c>
      <c r="BD4997">
        <v>2020</v>
      </c>
      <c r="BE4997" t="s">
        <v>1470</v>
      </c>
      <c r="BG4997" t="s">
        <v>36</v>
      </c>
      <c r="BN4997">
        <v>2.0000000000000018E-3</v>
      </c>
    </row>
    <row r="4998" spans="1:66" x14ac:dyDescent="0.25">
      <c r="A4998">
        <v>106236</v>
      </c>
      <c r="C4998" t="str">
        <f>Table2[[#This Row],[LeadAuthor]]&amp;Table2[[#This Row],[Year]]&amp;"_"&amp;Table2[[#This Row],[SiteName]]&amp;"_"&amp;Table2[[#This Row],[SampleID]]</f>
        <v>Smith2020_IODPU1463_</v>
      </c>
      <c r="D4998" t="s">
        <v>1467</v>
      </c>
      <c r="F4998">
        <v>179</v>
      </c>
      <c r="K4998" t="s">
        <v>264</v>
      </c>
      <c r="L4998">
        <v>-18.97</v>
      </c>
      <c r="M4998">
        <v>117.62</v>
      </c>
      <c r="N4998">
        <v>1.619</v>
      </c>
      <c r="O4998" t="s">
        <v>39</v>
      </c>
      <c r="P4998" t="s">
        <v>791</v>
      </c>
      <c r="T4998">
        <v>0</v>
      </c>
      <c r="U4998">
        <v>0.69266055000000004</v>
      </c>
      <c r="V4998" t="s">
        <v>5</v>
      </c>
      <c r="W4998" t="s">
        <v>6</v>
      </c>
      <c r="Y4998" t="s">
        <v>7</v>
      </c>
      <c r="AT4998">
        <v>0.17399999999999999</v>
      </c>
      <c r="AU4998">
        <v>6.7000000000000004E-2</v>
      </c>
      <c r="AV4998">
        <v>7.8E-2</v>
      </c>
      <c r="AW4998">
        <v>3.5999999999999997E-2</v>
      </c>
      <c r="AX4998">
        <v>0.60799999999999998</v>
      </c>
      <c r="AY4998">
        <v>3.6999999999999998E-2</v>
      </c>
      <c r="AZ4998">
        <v>0.20499999999999999</v>
      </c>
      <c r="BA4998">
        <v>0.26148354499999998</v>
      </c>
      <c r="BB4998">
        <v>0.21912832900000001</v>
      </c>
      <c r="BC4998" t="s">
        <v>779</v>
      </c>
      <c r="BD4998">
        <v>2020</v>
      </c>
      <c r="BE4998" t="s">
        <v>1470</v>
      </c>
      <c r="BG4998" t="s">
        <v>36</v>
      </c>
      <c r="BN4998">
        <v>3.0000000000001137E-3</v>
      </c>
    </row>
    <row r="4999" spans="1:66" x14ac:dyDescent="0.25">
      <c r="A4999">
        <v>106237</v>
      </c>
      <c r="C4999" t="str">
        <f>Table2[[#This Row],[LeadAuthor]]&amp;Table2[[#This Row],[Year]]&amp;"_"&amp;Table2[[#This Row],[SiteName]]&amp;"_"&amp;Table2[[#This Row],[SampleID]]</f>
        <v>Smith2020_IODPU1463_</v>
      </c>
      <c r="D4999" t="s">
        <v>1467</v>
      </c>
      <c r="F4999">
        <v>179.45</v>
      </c>
      <c r="K4999" t="s">
        <v>264</v>
      </c>
      <c r="L4999">
        <v>-18.97</v>
      </c>
      <c r="M4999">
        <v>117.62</v>
      </c>
      <c r="N4999">
        <v>1.6220000000000001</v>
      </c>
      <c r="O4999" t="s">
        <v>39</v>
      </c>
      <c r="P4999" t="s">
        <v>791</v>
      </c>
      <c r="T4999">
        <v>0</v>
      </c>
      <c r="U4999">
        <v>0.66086956500000005</v>
      </c>
      <c r="V4999" t="s">
        <v>5</v>
      </c>
      <c r="W4999" t="s">
        <v>6</v>
      </c>
      <c r="Y4999" t="s">
        <v>7</v>
      </c>
      <c r="AT4999">
        <v>0.219</v>
      </c>
      <c r="AU4999">
        <v>7.8E-2</v>
      </c>
      <c r="AV4999">
        <v>0.08</v>
      </c>
      <c r="AW4999">
        <v>3.6999999999999998E-2</v>
      </c>
      <c r="AX4999">
        <v>0.55100000000000005</v>
      </c>
      <c r="AY4999">
        <v>3.5000000000000003E-2</v>
      </c>
      <c r="AZ4999">
        <v>0.24099999999999999</v>
      </c>
      <c r="BA4999">
        <v>0.161864272</v>
      </c>
      <c r="BB4999">
        <v>0.24967989800000001</v>
      </c>
      <c r="BC4999" t="s">
        <v>779</v>
      </c>
      <c r="BD4999">
        <v>2020</v>
      </c>
      <c r="BE4999" t="s">
        <v>1470</v>
      </c>
      <c r="BG4999" t="s">
        <v>36</v>
      </c>
      <c r="BN4999">
        <v>2.9999999999998916E-3</v>
      </c>
    </row>
    <row r="5000" spans="1:66" x14ac:dyDescent="0.25">
      <c r="A5000">
        <v>106238</v>
      </c>
      <c r="C5000" t="str">
        <f>Table2[[#This Row],[LeadAuthor]]&amp;Table2[[#This Row],[Year]]&amp;"_"&amp;Table2[[#This Row],[SiteName]]&amp;"_"&amp;Table2[[#This Row],[SampleID]]</f>
        <v>Smith2020_IODPU1463_</v>
      </c>
      <c r="D5000" t="s">
        <v>1467</v>
      </c>
      <c r="F5000">
        <v>179.8</v>
      </c>
      <c r="K5000" t="s">
        <v>264</v>
      </c>
      <c r="L5000">
        <v>-18.97</v>
      </c>
      <c r="M5000">
        <v>117.62</v>
      </c>
      <c r="N5000">
        <v>1.625</v>
      </c>
      <c r="O5000" t="s">
        <v>39</v>
      </c>
      <c r="P5000" t="s">
        <v>791</v>
      </c>
      <c r="T5000">
        <v>0</v>
      </c>
      <c r="U5000">
        <v>0.63888888899999996</v>
      </c>
      <c r="V5000" t="s">
        <v>5</v>
      </c>
      <c r="W5000" t="s">
        <v>6</v>
      </c>
      <c r="Y5000" t="s">
        <v>7</v>
      </c>
      <c r="AT5000">
        <v>0.24099999999999999</v>
      </c>
      <c r="AU5000">
        <v>7.8E-2</v>
      </c>
      <c r="AV5000">
        <v>7.4999999999999997E-2</v>
      </c>
      <c r="AW5000">
        <v>3.4000000000000002E-2</v>
      </c>
      <c r="AX5000">
        <v>0.54300000000000004</v>
      </c>
      <c r="AY5000">
        <v>2.9000000000000001E-2</v>
      </c>
      <c r="AZ5000">
        <v>0.247</v>
      </c>
      <c r="BA5000">
        <v>0.16479012300000001</v>
      </c>
      <c r="BB5000">
        <v>0.246376812</v>
      </c>
      <c r="BC5000" t="s">
        <v>779</v>
      </c>
      <c r="BD5000">
        <v>2020</v>
      </c>
      <c r="BE5000" t="s">
        <v>1470</v>
      </c>
      <c r="BG5000" t="s">
        <v>36</v>
      </c>
      <c r="BN5000">
        <v>2.0000000000000018E-3</v>
      </c>
    </row>
    <row r="5001" spans="1:66" x14ac:dyDescent="0.25">
      <c r="A5001">
        <v>106239</v>
      </c>
      <c r="C5001" t="str">
        <f>Table2[[#This Row],[LeadAuthor]]&amp;Table2[[#This Row],[Year]]&amp;"_"&amp;Table2[[#This Row],[SiteName]]&amp;"_"&amp;Table2[[#This Row],[SampleID]]</f>
        <v>Smith2020_IODPU1463_</v>
      </c>
      <c r="D5001" t="s">
        <v>1467</v>
      </c>
      <c r="F5001">
        <v>180.15</v>
      </c>
      <c r="K5001" t="s">
        <v>264</v>
      </c>
      <c r="L5001">
        <v>-18.97</v>
      </c>
      <c r="M5001">
        <v>117.62</v>
      </c>
      <c r="N5001">
        <v>1.627</v>
      </c>
      <c r="O5001" t="s">
        <v>39</v>
      </c>
      <c r="P5001" t="s">
        <v>791</v>
      </c>
      <c r="T5001">
        <v>0</v>
      </c>
      <c r="U5001">
        <v>0.67757009300000004</v>
      </c>
      <c r="V5001" t="s">
        <v>5</v>
      </c>
      <c r="W5001" t="s">
        <v>6</v>
      </c>
      <c r="Y5001" t="s">
        <v>7</v>
      </c>
      <c r="AT5001">
        <v>0.18381618399999999</v>
      </c>
      <c r="AU5001">
        <v>6.8931068999999998E-2</v>
      </c>
      <c r="AV5001">
        <v>7.3926073999999994E-2</v>
      </c>
      <c r="AW5001">
        <v>3.3966033999999999E-2</v>
      </c>
      <c r="AX5001">
        <v>0.60239760200000003</v>
      </c>
      <c r="AY5001">
        <v>3.6963036999999997E-2</v>
      </c>
      <c r="AZ5001">
        <v>0.161</v>
      </c>
      <c r="BA5001">
        <v>0.28363675799999999</v>
      </c>
      <c r="BB5001">
        <v>0.216646267</v>
      </c>
      <c r="BC5001" t="s">
        <v>779</v>
      </c>
      <c r="BD5001">
        <v>2020</v>
      </c>
      <c r="BE5001" t="s">
        <v>1470</v>
      </c>
      <c r="BG5001" t="s">
        <v>36</v>
      </c>
      <c r="BN5001">
        <v>2.9999999999998916E-3</v>
      </c>
    </row>
    <row r="5002" spans="1:66" x14ac:dyDescent="0.25">
      <c r="A5002">
        <v>106240</v>
      </c>
      <c r="C5002" t="str">
        <f>Table2[[#This Row],[LeadAuthor]]&amp;Table2[[#This Row],[Year]]&amp;"_"&amp;Table2[[#This Row],[SiteName]]&amp;"_"&amp;Table2[[#This Row],[SampleID]]</f>
        <v>Smith2020_IODPU1463_</v>
      </c>
      <c r="D5002" t="s">
        <v>1467</v>
      </c>
      <c r="F5002">
        <v>180.5</v>
      </c>
      <c r="K5002" t="s">
        <v>264</v>
      </c>
      <c r="L5002">
        <v>-18.97</v>
      </c>
      <c r="M5002">
        <v>117.62</v>
      </c>
      <c r="N5002">
        <v>1.63</v>
      </c>
      <c r="O5002" t="s">
        <v>39</v>
      </c>
      <c r="P5002" t="s">
        <v>791</v>
      </c>
      <c r="T5002">
        <v>0</v>
      </c>
      <c r="U5002">
        <v>0.70048309200000003</v>
      </c>
      <c r="V5002" t="s">
        <v>5</v>
      </c>
      <c r="W5002" t="s">
        <v>6</v>
      </c>
      <c r="Y5002" t="s">
        <v>7</v>
      </c>
      <c r="AT5002">
        <v>0.16016016</v>
      </c>
      <c r="AU5002">
        <v>6.2062062000000001E-2</v>
      </c>
      <c r="AV5002">
        <v>7.1071071E-2</v>
      </c>
      <c r="AW5002">
        <v>3.2032032000000002E-2</v>
      </c>
      <c r="AX5002">
        <v>0.63263263300000006</v>
      </c>
      <c r="AY5002">
        <v>4.2042042000000002E-2</v>
      </c>
      <c r="AZ5002">
        <v>0.159</v>
      </c>
      <c r="BA5002">
        <v>0.31932479499999999</v>
      </c>
      <c r="BB5002">
        <v>0.196662693</v>
      </c>
      <c r="BC5002" t="s">
        <v>779</v>
      </c>
      <c r="BD5002">
        <v>2020</v>
      </c>
      <c r="BE5002" t="s">
        <v>1470</v>
      </c>
      <c r="BG5002" t="s">
        <v>36</v>
      </c>
      <c r="BN5002">
        <v>3.0000000000001137E-3</v>
      </c>
    </row>
    <row r="5003" spans="1:66" x14ac:dyDescent="0.25">
      <c r="A5003">
        <v>106241</v>
      </c>
      <c r="C5003" t="str">
        <f>Table2[[#This Row],[LeadAuthor]]&amp;Table2[[#This Row],[Year]]&amp;"_"&amp;Table2[[#This Row],[SiteName]]&amp;"_"&amp;Table2[[#This Row],[SampleID]]</f>
        <v>Smith2020_IODPU1463_</v>
      </c>
      <c r="D5003" t="s">
        <v>1467</v>
      </c>
      <c r="F5003">
        <v>180.95</v>
      </c>
      <c r="K5003" t="s">
        <v>264</v>
      </c>
      <c r="L5003">
        <v>-18.97</v>
      </c>
      <c r="M5003">
        <v>117.62</v>
      </c>
      <c r="N5003">
        <v>1.633</v>
      </c>
      <c r="O5003" t="s">
        <v>39</v>
      </c>
      <c r="P5003" t="s">
        <v>791</v>
      </c>
      <c r="T5003">
        <v>0</v>
      </c>
      <c r="U5003">
        <v>0.71428571399999996</v>
      </c>
      <c r="V5003" t="s">
        <v>5</v>
      </c>
      <c r="W5003" t="s">
        <v>6</v>
      </c>
      <c r="Y5003" t="s">
        <v>7</v>
      </c>
      <c r="AT5003">
        <v>0.154</v>
      </c>
      <c r="AU5003">
        <v>6.2E-2</v>
      </c>
      <c r="AV5003">
        <v>7.5999999999999998E-2</v>
      </c>
      <c r="AW5003">
        <v>3.3000000000000002E-2</v>
      </c>
      <c r="AX5003">
        <v>0.629</v>
      </c>
      <c r="AY5003">
        <v>4.5999999999999999E-2</v>
      </c>
      <c r="AZ5003">
        <v>0.17899999999999999</v>
      </c>
      <c r="BA5003">
        <v>0.27912244899999999</v>
      </c>
      <c r="BB5003">
        <v>0.20212765999999999</v>
      </c>
      <c r="BC5003" t="s">
        <v>779</v>
      </c>
      <c r="BD5003">
        <v>2020</v>
      </c>
      <c r="BE5003" t="s">
        <v>1470</v>
      </c>
      <c r="BG5003" t="s">
        <v>36</v>
      </c>
      <c r="BN5003">
        <v>2.0000000000000018E-3</v>
      </c>
    </row>
    <row r="5004" spans="1:66" x14ac:dyDescent="0.25">
      <c r="A5004">
        <v>106242</v>
      </c>
      <c r="C5004" t="str">
        <f>Table2[[#This Row],[LeadAuthor]]&amp;Table2[[#This Row],[Year]]&amp;"_"&amp;Table2[[#This Row],[SiteName]]&amp;"_"&amp;Table2[[#This Row],[SampleID]]</f>
        <v>Smith2020_IODPU1463_</v>
      </c>
      <c r="D5004" t="s">
        <v>1467</v>
      </c>
      <c r="F5004">
        <v>181.3</v>
      </c>
      <c r="K5004" t="s">
        <v>264</v>
      </c>
      <c r="L5004">
        <v>-18.97</v>
      </c>
      <c r="M5004">
        <v>117.62</v>
      </c>
      <c r="N5004">
        <v>1.635</v>
      </c>
      <c r="O5004" t="s">
        <v>39</v>
      </c>
      <c r="P5004" t="s">
        <v>791</v>
      </c>
      <c r="T5004">
        <v>0</v>
      </c>
      <c r="U5004">
        <v>0.69620253200000004</v>
      </c>
      <c r="V5004" t="s">
        <v>5</v>
      </c>
      <c r="W5004" t="s">
        <v>6</v>
      </c>
      <c r="Y5004" t="s">
        <v>7</v>
      </c>
      <c r="AT5004">
        <v>0.17799999999999999</v>
      </c>
      <c r="AU5004">
        <v>7.1999999999999995E-2</v>
      </c>
      <c r="AV5004">
        <v>8.4000000000000005E-2</v>
      </c>
      <c r="AW5004">
        <v>3.5999999999999997E-2</v>
      </c>
      <c r="AX5004">
        <v>0.58499999999999996</v>
      </c>
      <c r="AY5004">
        <v>4.4999999999999998E-2</v>
      </c>
      <c r="AZ5004">
        <v>0.22500000000000001</v>
      </c>
      <c r="BA5004">
        <v>0.20487870499999999</v>
      </c>
      <c r="BB5004">
        <v>0.233576642</v>
      </c>
      <c r="BC5004" t="s">
        <v>779</v>
      </c>
      <c r="BD5004">
        <v>2020</v>
      </c>
      <c r="BE5004" t="s">
        <v>1470</v>
      </c>
      <c r="BG5004" t="s">
        <v>36</v>
      </c>
      <c r="BN5004">
        <v>2.0000000000000018E-3</v>
      </c>
    </row>
    <row r="5005" spans="1:66" x14ac:dyDescent="0.25">
      <c r="A5005">
        <v>106243</v>
      </c>
      <c r="C5005" t="str">
        <f>Table2[[#This Row],[LeadAuthor]]&amp;Table2[[#This Row],[Year]]&amp;"_"&amp;Table2[[#This Row],[SiteName]]&amp;"_"&amp;Table2[[#This Row],[SampleID]]</f>
        <v>Smith2020_IODPU1463_</v>
      </c>
      <c r="D5005" t="s">
        <v>1467</v>
      </c>
      <c r="F5005">
        <v>181.65</v>
      </c>
      <c r="K5005" t="s">
        <v>264</v>
      </c>
      <c r="L5005">
        <v>-18.97</v>
      </c>
      <c r="M5005">
        <v>117.62</v>
      </c>
      <c r="N5005">
        <v>1.637</v>
      </c>
      <c r="O5005" t="s">
        <v>39</v>
      </c>
      <c r="P5005" t="s">
        <v>791</v>
      </c>
      <c r="T5005">
        <v>0</v>
      </c>
      <c r="U5005">
        <v>0.66249999999999998</v>
      </c>
      <c r="V5005" t="s">
        <v>5</v>
      </c>
      <c r="W5005" t="s">
        <v>6</v>
      </c>
      <c r="Y5005" t="s">
        <v>7</v>
      </c>
      <c r="AT5005">
        <v>0.23499999999999999</v>
      </c>
      <c r="AU5005">
        <v>8.1000000000000003E-2</v>
      </c>
      <c r="AV5005">
        <v>8.3000000000000004E-2</v>
      </c>
      <c r="AW5005">
        <v>3.7999999999999999E-2</v>
      </c>
      <c r="AX5005">
        <v>0.52500000000000002</v>
      </c>
      <c r="AY5005">
        <v>3.7999999999999999E-2</v>
      </c>
      <c r="AZ5005">
        <v>0.26800000000000002</v>
      </c>
      <c r="BA5005">
        <v>7.5956250000000003E-2</v>
      </c>
      <c r="BB5005">
        <v>0.26405228800000002</v>
      </c>
      <c r="BC5005" t="s">
        <v>779</v>
      </c>
      <c r="BD5005">
        <v>2020</v>
      </c>
      <c r="BE5005" t="s">
        <v>1470</v>
      </c>
      <c r="BG5005" t="s">
        <v>36</v>
      </c>
      <c r="BN5005">
        <v>2.9999999999998916E-3</v>
      </c>
    </row>
    <row r="5006" spans="1:66" x14ac:dyDescent="0.25">
      <c r="A5006">
        <v>106244</v>
      </c>
      <c r="C5006" t="str">
        <f>Table2[[#This Row],[LeadAuthor]]&amp;Table2[[#This Row],[Year]]&amp;"_"&amp;Table2[[#This Row],[SiteName]]&amp;"_"&amp;Table2[[#This Row],[SampleID]]</f>
        <v>Smith2020_IODPU1463_</v>
      </c>
      <c r="D5006" t="s">
        <v>1467</v>
      </c>
      <c r="F5006">
        <v>182</v>
      </c>
      <c r="K5006" t="s">
        <v>264</v>
      </c>
      <c r="L5006">
        <v>-18.97</v>
      </c>
      <c r="M5006">
        <v>117.62</v>
      </c>
      <c r="N5006">
        <v>1.64</v>
      </c>
      <c r="O5006" t="s">
        <v>39</v>
      </c>
      <c r="P5006" t="s">
        <v>791</v>
      </c>
      <c r="T5006">
        <v>0</v>
      </c>
      <c r="U5006">
        <v>0.66818181799999998</v>
      </c>
      <c r="V5006" t="s">
        <v>5</v>
      </c>
      <c r="W5006" t="s">
        <v>6</v>
      </c>
      <c r="Y5006" t="s">
        <v>7</v>
      </c>
      <c r="AT5006">
        <v>0.21299999999999999</v>
      </c>
      <c r="AU5006">
        <v>7.2999999999999995E-2</v>
      </c>
      <c r="AV5006">
        <v>7.6999999999999999E-2</v>
      </c>
      <c r="AW5006">
        <v>3.5999999999999997E-2</v>
      </c>
      <c r="AX5006">
        <v>0.56699999999999995</v>
      </c>
      <c r="AY5006">
        <v>3.4000000000000002E-2</v>
      </c>
      <c r="AZ5006">
        <v>0.21099999999999999</v>
      </c>
      <c r="BA5006">
        <v>0.18122975199999999</v>
      </c>
      <c r="BB5006">
        <v>0.23634053399999999</v>
      </c>
      <c r="BC5006" t="s">
        <v>779</v>
      </c>
      <c r="BD5006">
        <v>2020</v>
      </c>
      <c r="BE5006" t="s">
        <v>1470</v>
      </c>
      <c r="BG5006" t="s">
        <v>36</v>
      </c>
      <c r="BN5006">
        <v>3.0000000000001137E-3</v>
      </c>
    </row>
    <row r="5007" spans="1:66" x14ac:dyDescent="0.25">
      <c r="A5007">
        <v>106245</v>
      </c>
      <c r="C5007" t="str">
        <f>Table2[[#This Row],[LeadAuthor]]&amp;Table2[[#This Row],[Year]]&amp;"_"&amp;Table2[[#This Row],[SiteName]]&amp;"_"&amp;Table2[[#This Row],[SampleID]]</f>
        <v>Smith2020_IODPU1463_</v>
      </c>
      <c r="D5007" t="s">
        <v>1467</v>
      </c>
      <c r="F5007">
        <v>182.45</v>
      </c>
      <c r="K5007" t="s">
        <v>264</v>
      </c>
      <c r="L5007">
        <v>-18.97</v>
      </c>
      <c r="M5007">
        <v>117.62</v>
      </c>
      <c r="N5007">
        <v>1.643</v>
      </c>
      <c r="O5007" t="s">
        <v>39</v>
      </c>
      <c r="P5007" t="s">
        <v>791</v>
      </c>
      <c r="T5007">
        <v>0</v>
      </c>
      <c r="U5007">
        <v>0.68859649099999998</v>
      </c>
      <c r="V5007" t="s">
        <v>5</v>
      </c>
      <c r="W5007" t="s">
        <v>6</v>
      </c>
      <c r="Y5007" t="s">
        <v>7</v>
      </c>
      <c r="AT5007">
        <v>0.193</v>
      </c>
      <c r="AU5007">
        <v>7.0999999999999994E-2</v>
      </c>
      <c r="AV5007">
        <v>0.08</v>
      </c>
      <c r="AW5007">
        <v>3.5999999999999997E-2</v>
      </c>
      <c r="AX5007">
        <v>0.57899999999999996</v>
      </c>
      <c r="AY5007">
        <v>4.1000000000000002E-2</v>
      </c>
      <c r="AZ5007">
        <v>0.23699999999999999</v>
      </c>
      <c r="BA5007">
        <v>0.18499107400000001</v>
      </c>
      <c r="BB5007">
        <v>0.23172242900000001</v>
      </c>
      <c r="BC5007" t="s">
        <v>779</v>
      </c>
      <c r="BD5007">
        <v>2020</v>
      </c>
      <c r="BE5007" t="s">
        <v>1470</v>
      </c>
      <c r="BG5007" t="s">
        <v>36</v>
      </c>
      <c r="BN5007">
        <v>2.9999999999998916E-3</v>
      </c>
    </row>
    <row r="5008" spans="1:66" x14ac:dyDescent="0.25">
      <c r="A5008">
        <v>106246</v>
      </c>
      <c r="C5008" t="str">
        <f>Table2[[#This Row],[LeadAuthor]]&amp;Table2[[#This Row],[Year]]&amp;"_"&amp;Table2[[#This Row],[SiteName]]&amp;"_"&amp;Table2[[#This Row],[SampleID]]</f>
        <v>Smith2020_IODPU1463_</v>
      </c>
      <c r="D5008" t="s">
        <v>1467</v>
      </c>
      <c r="F5008">
        <v>182.95</v>
      </c>
      <c r="K5008" t="s">
        <v>264</v>
      </c>
      <c r="L5008">
        <v>-18.97</v>
      </c>
      <c r="M5008">
        <v>117.62</v>
      </c>
      <c r="N5008">
        <v>1.6459999999999999</v>
      </c>
      <c r="O5008" t="s">
        <v>39</v>
      </c>
      <c r="P5008" t="s">
        <v>791</v>
      </c>
      <c r="T5008">
        <v>0</v>
      </c>
      <c r="U5008">
        <v>0.65178571399999996</v>
      </c>
      <c r="V5008" t="s">
        <v>5</v>
      </c>
      <c r="W5008" t="s">
        <v>6</v>
      </c>
      <c r="Y5008" t="s">
        <v>7</v>
      </c>
      <c r="AT5008">
        <v>0.23899999999999999</v>
      </c>
      <c r="AU5008">
        <v>7.8E-2</v>
      </c>
      <c r="AV5008">
        <v>7.6999999999999999E-2</v>
      </c>
      <c r="AW5008">
        <v>3.5000000000000003E-2</v>
      </c>
      <c r="AX5008">
        <v>0.53700000000000003</v>
      </c>
      <c r="AY5008">
        <v>3.4000000000000002E-2</v>
      </c>
      <c r="AZ5008">
        <v>0.28599999999999998</v>
      </c>
      <c r="BA5008">
        <v>0.12245726999999999</v>
      </c>
      <c r="BB5008">
        <v>0.249671485</v>
      </c>
      <c r="BC5008" t="s">
        <v>779</v>
      </c>
      <c r="BD5008">
        <v>2020</v>
      </c>
      <c r="BE5008" t="s">
        <v>1470</v>
      </c>
      <c r="BG5008" t="s">
        <v>36</v>
      </c>
      <c r="BN5008">
        <v>3.0000000000001137E-3</v>
      </c>
    </row>
    <row r="5009" spans="1:66" x14ac:dyDescent="0.25">
      <c r="A5009">
        <v>106247</v>
      </c>
      <c r="C5009" t="str">
        <f>Table2[[#This Row],[LeadAuthor]]&amp;Table2[[#This Row],[Year]]&amp;"_"&amp;Table2[[#This Row],[SiteName]]&amp;"_"&amp;Table2[[#This Row],[SampleID]]</f>
        <v>Smith2020_IODPU1463_</v>
      </c>
      <c r="D5009" t="s">
        <v>1467</v>
      </c>
      <c r="F5009">
        <v>183.3</v>
      </c>
      <c r="K5009" t="s">
        <v>264</v>
      </c>
      <c r="L5009">
        <v>-18.97</v>
      </c>
      <c r="M5009">
        <v>117.62</v>
      </c>
      <c r="N5009">
        <v>1.649</v>
      </c>
      <c r="O5009" t="s">
        <v>39</v>
      </c>
      <c r="P5009" t="s">
        <v>791</v>
      </c>
      <c r="T5009">
        <v>0</v>
      </c>
      <c r="U5009">
        <v>0.65573770499999995</v>
      </c>
      <c r="V5009" t="s">
        <v>5</v>
      </c>
      <c r="W5009" t="s">
        <v>6</v>
      </c>
      <c r="Y5009" t="s">
        <v>7</v>
      </c>
      <c r="AT5009">
        <v>0.226226226</v>
      </c>
      <c r="AU5009">
        <v>8.4084084000000003E-2</v>
      </c>
      <c r="AV5009">
        <v>8.3083083000000002E-2</v>
      </c>
      <c r="AW5009">
        <v>3.8038038000000003E-2</v>
      </c>
      <c r="AX5009">
        <v>0.52952953000000003</v>
      </c>
      <c r="AY5009">
        <v>3.9039038999999998E-2</v>
      </c>
      <c r="AZ5009">
        <v>0.254</v>
      </c>
      <c r="BA5009">
        <v>0.12598344</v>
      </c>
      <c r="BB5009">
        <v>0.26520051700000002</v>
      </c>
      <c r="BC5009" t="s">
        <v>779</v>
      </c>
      <c r="BD5009">
        <v>2020</v>
      </c>
      <c r="BE5009" t="s">
        <v>1470</v>
      </c>
      <c r="BG5009" t="s">
        <v>36</v>
      </c>
      <c r="BN5009">
        <v>2.0000000000000018E-3</v>
      </c>
    </row>
    <row r="5010" spans="1:66" x14ac:dyDescent="0.25">
      <c r="A5010">
        <v>106248</v>
      </c>
      <c r="C5010" t="str">
        <f>Table2[[#This Row],[LeadAuthor]]&amp;Table2[[#This Row],[Year]]&amp;"_"&amp;Table2[[#This Row],[SiteName]]&amp;"_"&amp;Table2[[#This Row],[SampleID]]</f>
        <v>Smith2020_IODPU1463_</v>
      </c>
      <c r="D5010" t="s">
        <v>1467</v>
      </c>
      <c r="F5010">
        <v>183.65</v>
      </c>
      <c r="K5010" t="s">
        <v>264</v>
      </c>
      <c r="L5010">
        <v>-18.97</v>
      </c>
      <c r="M5010">
        <v>117.62</v>
      </c>
      <c r="N5010">
        <v>1.651</v>
      </c>
      <c r="O5010" t="s">
        <v>39</v>
      </c>
      <c r="P5010" t="s">
        <v>791</v>
      </c>
      <c r="T5010">
        <v>0</v>
      </c>
      <c r="U5010">
        <v>0.65800865799999997</v>
      </c>
      <c r="V5010" t="s">
        <v>5</v>
      </c>
      <c r="W5010" t="s">
        <v>6</v>
      </c>
      <c r="Y5010" t="s">
        <v>7</v>
      </c>
      <c r="AT5010">
        <v>0.21421421399999999</v>
      </c>
      <c r="AU5010">
        <v>7.9079078999999997E-2</v>
      </c>
      <c r="AV5010">
        <v>7.9079078999999997E-2</v>
      </c>
      <c r="AW5010">
        <v>3.6036036E-2</v>
      </c>
      <c r="AX5010">
        <v>0.55455455499999995</v>
      </c>
      <c r="AY5010">
        <v>3.7037037000000002E-2</v>
      </c>
      <c r="AZ5010">
        <v>0.22800000000000001</v>
      </c>
      <c r="BA5010">
        <v>0.190900072</v>
      </c>
      <c r="BB5010">
        <v>0.24713375800000001</v>
      </c>
      <c r="BC5010" t="s">
        <v>779</v>
      </c>
      <c r="BD5010">
        <v>2020</v>
      </c>
      <c r="BE5010" t="s">
        <v>1470</v>
      </c>
      <c r="BG5010" t="s">
        <v>36</v>
      </c>
      <c r="BN5010">
        <v>2.9999999999998916E-3</v>
      </c>
    </row>
    <row r="5011" spans="1:66" x14ac:dyDescent="0.25">
      <c r="A5011">
        <v>106249</v>
      </c>
      <c r="C5011" t="str">
        <f>Table2[[#This Row],[LeadAuthor]]&amp;Table2[[#This Row],[Year]]&amp;"_"&amp;Table2[[#This Row],[SiteName]]&amp;"_"&amp;Table2[[#This Row],[SampleID]]</f>
        <v>Smith2020_IODPU1463_</v>
      </c>
      <c r="D5011" t="s">
        <v>1467</v>
      </c>
      <c r="F5011">
        <v>184</v>
      </c>
      <c r="K5011" t="s">
        <v>264</v>
      </c>
      <c r="L5011">
        <v>-18.97</v>
      </c>
      <c r="M5011">
        <v>117.62</v>
      </c>
      <c r="N5011">
        <v>1.6539999999999999</v>
      </c>
      <c r="O5011" t="s">
        <v>39</v>
      </c>
      <c r="P5011" t="s">
        <v>791</v>
      </c>
      <c r="T5011">
        <v>0</v>
      </c>
      <c r="U5011">
        <v>0.66511627900000003</v>
      </c>
      <c r="V5011" t="s">
        <v>5</v>
      </c>
      <c r="W5011" t="s">
        <v>6</v>
      </c>
      <c r="Y5011" t="s">
        <v>7</v>
      </c>
      <c r="AT5011">
        <v>0.2</v>
      </c>
      <c r="AU5011">
        <v>7.1999999999999995E-2</v>
      </c>
      <c r="AV5011">
        <v>7.3999999999999996E-2</v>
      </c>
      <c r="AW5011">
        <v>3.4000000000000002E-2</v>
      </c>
      <c r="AX5011">
        <v>0.58499999999999996</v>
      </c>
      <c r="AY5011">
        <v>3.5000000000000003E-2</v>
      </c>
      <c r="AZ5011">
        <v>0.19900000000000001</v>
      </c>
      <c r="BA5011">
        <v>0.255439048</v>
      </c>
      <c r="BB5011">
        <v>0.22500000000000001</v>
      </c>
      <c r="BC5011" t="s">
        <v>779</v>
      </c>
      <c r="BD5011">
        <v>2020</v>
      </c>
      <c r="BE5011" t="s">
        <v>1470</v>
      </c>
      <c r="BG5011" t="s">
        <v>36</v>
      </c>
      <c r="BN5011">
        <v>3.0000000000001137E-3</v>
      </c>
    </row>
    <row r="5012" spans="1:66" x14ac:dyDescent="0.25">
      <c r="A5012">
        <v>106250</v>
      </c>
      <c r="C5012" t="str">
        <f>Table2[[#This Row],[LeadAuthor]]&amp;Table2[[#This Row],[Year]]&amp;"_"&amp;Table2[[#This Row],[SiteName]]&amp;"_"&amp;Table2[[#This Row],[SampleID]]</f>
        <v>Smith2020_IODPU1463_</v>
      </c>
      <c r="D5012" t="s">
        <v>1467</v>
      </c>
      <c r="F5012">
        <v>184.45</v>
      </c>
      <c r="K5012" t="s">
        <v>264</v>
      </c>
      <c r="L5012">
        <v>-18.97</v>
      </c>
      <c r="M5012">
        <v>117.62</v>
      </c>
      <c r="N5012">
        <v>1.657</v>
      </c>
      <c r="O5012" t="s">
        <v>39</v>
      </c>
      <c r="P5012" t="s">
        <v>791</v>
      </c>
      <c r="T5012">
        <v>0</v>
      </c>
      <c r="U5012">
        <v>0.68032786899999997</v>
      </c>
      <c r="V5012" t="s">
        <v>5</v>
      </c>
      <c r="W5012" t="s">
        <v>6</v>
      </c>
      <c r="Y5012" t="s">
        <v>7</v>
      </c>
      <c r="AT5012">
        <v>0.21021021000000001</v>
      </c>
      <c r="AU5012">
        <v>7.8078077999999995E-2</v>
      </c>
      <c r="AV5012">
        <v>8.3083083000000002E-2</v>
      </c>
      <c r="AW5012">
        <v>4.2042042000000002E-2</v>
      </c>
      <c r="AX5012">
        <v>0.54554554600000005</v>
      </c>
      <c r="AY5012">
        <v>4.1041041E-2</v>
      </c>
      <c r="AZ5012">
        <v>0.24</v>
      </c>
      <c r="BA5012">
        <v>0.113920427</v>
      </c>
      <c r="BB5012">
        <v>0.257287706</v>
      </c>
      <c r="BC5012" t="s">
        <v>779</v>
      </c>
      <c r="BD5012">
        <v>2020</v>
      </c>
      <c r="BE5012" t="s">
        <v>1470</v>
      </c>
      <c r="BG5012" t="s">
        <v>36</v>
      </c>
      <c r="BN5012">
        <v>2.0000000000000018E-3</v>
      </c>
    </row>
    <row r="5013" spans="1:66" x14ac:dyDescent="0.25">
      <c r="A5013">
        <v>106251</v>
      </c>
      <c r="C5013" t="str">
        <f>Table2[[#This Row],[LeadAuthor]]&amp;Table2[[#This Row],[Year]]&amp;"_"&amp;Table2[[#This Row],[SiteName]]&amp;"_"&amp;Table2[[#This Row],[SampleID]]</f>
        <v>Smith2020_IODPU1463_</v>
      </c>
      <c r="D5013" t="s">
        <v>1467</v>
      </c>
      <c r="F5013">
        <v>184.8</v>
      </c>
      <c r="K5013" t="s">
        <v>264</v>
      </c>
      <c r="L5013">
        <v>-18.97</v>
      </c>
      <c r="M5013">
        <v>117.62</v>
      </c>
      <c r="N5013">
        <v>1.659</v>
      </c>
      <c r="O5013" t="s">
        <v>39</v>
      </c>
      <c r="P5013" t="s">
        <v>791</v>
      </c>
      <c r="T5013">
        <v>0</v>
      </c>
      <c r="U5013">
        <v>0.68055555599999995</v>
      </c>
      <c r="V5013" t="s">
        <v>5</v>
      </c>
      <c r="W5013" t="s">
        <v>6</v>
      </c>
      <c r="Y5013" t="s">
        <v>7</v>
      </c>
      <c r="AT5013">
        <v>0.19519519499999999</v>
      </c>
      <c r="AU5013">
        <v>6.9069068999999997E-2</v>
      </c>
      <c r="AV5013">
        <v>7.5075075000000005E-2</v>
      </c>
      <c r="AW5013">
        <v>3.4034033999999998E-2</v>
      </c>
      <c r="AX5013">
        <v>0.588588589</v>
      </c>
      <c r="AY5013">
        <v>3.8038038000000003E-2</v>
      </c>
      <c r="AZ5013">
        <v>0.187</v>
      </c>
      <c r="BA5013">
        <v>0.224178138</v>
      </c>
      <c r="BB5013">
        <v>0.22139303499999999</v>
      </c>
      <c r="BC5013" t="s">
        <v>779</v>
      </c>
      <c r="BD5013">
        <v>2020</v>
      </c>
      <c r="BE5013" t="s">
        <v>1470</v>
      </c>
      <c r="BG5013" t="s">
        <v>36</v>
      </c>
      <c r="BN5013">
        <v>2.0000000000000018E-3</v>
      </c>
    </row>
    <row r="5014" spans="1:66" x14ac:dyDescent="0.25">
      <c r="A5014">
        <v>106252</v>
      </c>
      <c r="C5014" t="str">
        <f>Table2[[#This Row],[LeadAuthor]]&amp;Table2[[#This Row],[Year]]&amp;"_"&amp;Table2[[#This Row],[SiteName]]&amp;"_"&amp;Table2[[#This Row],[SampleID]]</f>
        <v>Smith2020_IODPU1463_</v>
      </c>
      <c r="D5014" t="s">
        <v>1467</v>
      </c>
      <c r="F5014">
        <v>185.15</v>
      </c>
      <c r="K5014" t="s">
        <v>264</v>
      </c>
      <c r="L5014">
        <v>-18.97</v>
      </c>
      <c r="M5014">
        <v>117.62</v>
      </c>
      <c r="N5014">
        <v>1.661</v>
      </c>
      <c r="O5014" t="s">
        <v>39</v>
      </c>
      <c r="P5014" t="s">
        <v>791</v>
      </c>
      <c r="T5014">
        <v>0</v>
      </c>
      <c r="U5014">
        <v>0.65296803699999995</v>
      </c>
      <c r="V5014" t="s">
        <v>5</v>
      </c>
      <c r="W5014" t="s">
        <v>6</v>
      </c>
      <c r="Y5014" t="s">
        <v>7</v>
      </c>
      <c r="AT5014">
        <v>0.23499999999999999</v>
      </c>
      <c r="AU5014">
        <v>7.5999999999999998E-2</v>
      </c>
      <c r="AV5014">
        <v>7.5999999999999998E-2</v>
      </c>
      <c r="AW5014">
        <v>3.5999999999999997E-2</v>
      </c>
      <c r="AX5014">
        <v>0.54600000000000004</v>
      </c>
      <c r="AY5014">
        <v>3.1E-2</v>
      </c>
      <c r="AZ5014">
        <v>0.24299999999999999</v>
      </c>
      <c r="BA5014">
        <v>0.14124609599999999</v>
      </c>
      <c r="BB5014">
        <v>0.245751634</v>
      </c>
      <c r="BC5014" t="s">
        <v>779</v>
      </c>
      <c r="BD5014">
        <v>2020</v>
      </c>
      <c r="BE5014" t="s">
        <v>1470</v>
      </c>
      <c r="BG5014" t="s">
        <v>36</v>
      </c>
      <c r="BN5014">
        <v>2.9999999999998916E-3</v>
      </c>
    </row>
    <row r="5015" spans="1:66" x14ac:dyDescent="0.25">
      <c r="A5015">
        <v>106253</v>
      </c>
      <c r="C5015" t="str">
        <f>Table2[[#This Row],[LeadAuthor]]&amp;Table2[[#This Row],[Year]]&amp;"_"&amp;Table2[[#This Row],[SiteName]]&amp;"_"&amp;Table2[[#This Row],[SampleID]]</f>
        <v>Smith2020_IODPU1463_</v>
      </c>
      <c r="D5015" t="s">
        <v>1467</v>
      </c>
      <c r="F5015">
        <v>185.5</v>
      </c>
      <c r="K5015" t="s">
        <v>264</v>
      </c>
      <c r="L5015">
        <v>-18.97</v>
      </c>
      <c r="M5015">
        <v>117.62</v>
      </c>
      <c r="N5015">
        <v>1.6639999999999999</v>
      </c>
      <c r="O5015" t="s">
        <v>39</v>
      </c>
      <c r="P5015" t="s">
        <v>791</v>
      </c>
      <c r="T5015">
        <v>0</v>
      </c>
      <c r="U5015">
        <v>0.653061224</v>
      </c>
      <c r="V5015" t="s">
        <v>5</v>
      </c>
      <c r="W5015" t="s">
        <v>6</v>
      </c>
      <c r="Y5015" t="s">
        <v>7</v>
      </c>
      <c r="AT5015">
        <v>0.23823823799999999</v>
      </c>
      <c r="AU5015">
        <v>6.8068067999999995E-2</v>
      </c>
      <c r="AV5015">
        <v>7.0070069999999998E-2</v>
      </c>
      <c r="AW5015">
        <v>3.1031031000000001E-2</v>
      </c>
      <c r="AX5015">
        <v>0.56556556599999996</v>
      </c>
      <c r="AY5015">
        <v>2.7027026999999999E-2</v>
      </c>
      <c r="AZ5015">
        <v>0.246</v>
      </c>
      <c r="BA5015">
        <v>0.16858545899999999</v>
      </c>
      <c r="BB5015">
        <v>0.22207621499999999</v>
      </c>
      <c r="BC5015" t="s">
        <v>779</v>
      </c>
      <c r="BD5015">
        <v>2020</v>
      </c>
      <c r="BE5015" t="s">
        <v>1470</v>
      </c>
      <c r="BG5015" t="s">
        <v>36</v>
      </c>
      <c r="BN5015">
        <v>3.0000000000001137E-3</v>
      </c>
    </row>
    <row r="5016" spans="1:66" x14ac:dyDescent="0.25">
      <c r="A5016">
        <v>106254</v>
      </c>
      <c r="C5016" t="str">
        <f>Table2[[#This Row],[LeadAuthor]]&amp;Table2[[#This Row],[Year]]&amp;"_"&amp;Table2[[#This Row],[SiteName]]&amp;"_"&amp;Table2[[#This Row],[SampleID]]</f>
        <v>Smith2020_IODPU1463_</v>
      </c>
      <c r="D5016" t="s">
        <v>1467</v>
      </c>
      <c r="F5016">
        <v>185.95</v>
      </c>
      <c r="K5016" t="s">
        <v>264</v>
      </c>
      <c r="L5016">
        <v>-18.97</v>
      </c>
      <c r="M5016">
        <v>117.62</v>
      </c>
      <c r="N5016">
        <v>1.667</v>
      </c>
      <c r="O5016" t="s">
        <v>39</v>
      </c>
      <c r="P5016" t="s">
        <v>791</v>
      </c>
      <c r="T5016">
        <v>0</v>
      </c>
      <c r="U5016">
        <v>0.64766839399999998</v>
      </c>
      <c r="V5016" t="s">
        <v>5</v>
      </c>
      <c r="W5016" t="s">
        <v>6</v>
      </c>
      <c r="Y5016" t="s">
        <v>7</v>
      </c>
      <c r="AT5016">
        <v>0.23023023000000001</v>
      </c>
      <c r="AU5016">
        <v>6.8068067999999995E-2</v>
      </c>
      <c r="AV5016">
        <v>6.7067066999999994E-2</v>
      </c>
      <c r="AW5016">
        <v>3.2032032000000002E-2</v>
      </c>
      <c r="AX5016">
        <v>0.57657657699999998</v>
      </c>
      <c r="AY5016">
        <v>2.6026026000000001E-2</v>
      </c>
      <c r="AZ5016">
        <v>0.20599999999999999</v>
      </c>
      <c r="BA5016">
        <v>0.22475853700000001</v>
      </c>
      <c r="BB5016">
        <v>0.217165149</v>
      </c>
      <c r="BC5016" t="s">
        <v>779</v>
      </c>
      <c r="BD5016">
        <v>2020</v>
      </c>
      <c r="BE5016" t="s">
        <v>1470</v>
      </c>
      <c r="BG5016" t="s">
        <v>36</v>
      </c>
      <c r="BN5016">
        <v>2.9999999999998916E-3</v>
      </c>
    </row>
    <row r="5017" spans="1:66" x14ac:dyDescent="0.25">
      <c r="A5017">
        <v>106255</v>
      </c>
      <c r="C5017" t="str">
        <f>Table2[[#This Row],[LeadAuthor]]&amp;Table2[[#This Row],[Year]]&amp;"_"&amp;Table2[[#This Row],[SiteName]]&amp;"_"&amp;Table2[[#This Row],[SampleID]]</f>
        <v>Smith2020_IODPU1463_</v>
      </c>
      <c r="D5017" t="s">
        <v>1467</v>
      </c>
      <c r="F5017">
        <v>186.3</v>
      </c>
      <c r="K5017" t="s">
        <v>264</v>
      </c>
      <c r="L5017">
        <v>-18.97</v>
      </c>
      <c r="M5017">
        <v>117.62</v>
      </c>
      <c r="N5017">
        <v>1.67</v>
      </c>
      <c r="O5017" t="s">
        <v>39</v>
      </c>
      <c r="P5017" t="s">
        <v>791</v>
      </c>
      <c r="T5017">
        <v>0</v>
      </c>
      <c r="U5017">
        <v>0.66346153799999996</v>
      </c>
      <c r="V5017" t="s">
        <v>5</v>
      </c>
      <c r="W5017" t="s">
        <v>6</v>
      </c>
      <c r="Y5017" t="s">
        <v>7</v>
      </c>
      <c r="AT5017">
        <v>0.215</v>
      </c>
      <c r="AU5017">
        <v>7.0000000000000007E-2</v>
      </c>
      <c r="AV5017">
        <v>7.3999999999999996E-2</v>
      </c>
      <c r="AW5017">
        <v>3.4000000000000002E-2</v>
      </c>
      <c r="AX5017">
        <v>0.57699999999999996</v>
      </c>
      <c r="AY5017">
        <v>0.03</v>
      </c>
      <c r="AZ5017">
        <v>0.193</v>
      </c>
      <c r="BA5017">
        <v>0.207463757</v>
      </c>
      <c r="BB5017">
        <v>0.226751592</v>
      </c>
      <c r="BC5017" t="s">
        <v>779</v>
      </c>
      <c r="BD5017">
        <v>2020</v>
      </c>
      <c r="BE5017" t="s">
        <v>1470</v>
      </c>
      <c r="BG5017" t="s">
        <v>36</v>
      </c>
      <c r="BN5017">
        <v>3.0000000000001137E-3</v>
      </c>
    </row>
    <row r="5018" spans="1:66" x14ac:dyDescent="0.25">
      <c r="A5018">
        <v>106256</v>
      </c>
      <c r="C5018" t="str">
        <f>Table2[[#This Row],[LeadAuthor]]&amp;Table2[[#This Row],[Year]]&amp;"_"&amp;Table2[[#This Row],[SiteName]]&amp;"_"&amp;Table2[[#This Row],[SampleID]]</f>
        <v>Smith2020_IODPU1463_</v>
      </c>
      <c r="D5018" t="s">
        <v>1467</v>
      </c>
      <c r="F5018">
        <v>186.65</v>
      </c>
      <c r="K5018" t="s">
        <v>264</v>
      </c>
      <c r="L5018">
        <v>-18.97</v>
      </c>
      <c r="M5018">
        <v>117.62</v>
      </c>
      <c r="N5018">
        <v>1.673</v>
      </c>
      <c r="O5018" t="s">
        <v>39</v>
      </c>
      <c r="P5018" t="s">
        <v>791</v>
      </c>
      <c r="T5018">
        <v>0</v>
      </c>
      <c r="U5018">
        <v>0.67676767699999996</v>
      </c>
      <c r="V5018" t="s">
        <v>5</v>
      </c>
      <c r="W5018" t="s">
        <v>6</v>
      </c>
      <c r="Y5018" t="s">
        <v>7</v>
      </c>
      <c r="AT5018">
        <v>0.182</v>
      </c>
      <c r="AU5018">
        <v>6.4000000000000001E-2</v>
      </c>
      <c r="AV5018">
        <v>7.0999999999999994E-2</v>
      </c>
      <c r="AW5018">
        <v>3.1E-2</v>
      </c>
      <c r="AX5018">
        <v>0.62</v>
      </c>
      <c r="AY5018">
        <v>3.2000000000000001E-2</v>
      </c>
      <c r="AZ5018">
        <v>0.161</v>
      </c>
      <c r="BA5018">
        <v>0.31750300999999997</v>
      </c>
      <c r="BB5018">
        <v>0.20293398500000001</v>
      </c>
      <c r="BC5018" t="s">
        <v>779</v>
      </c>
      <c r="BD5018">
        <v>2020</v>
      </c>
      <c r="BE5018" t="s">
        <v>1470</v>
      </c>
      <c r="BG5018" t="s">
        <v>36</v>
      </c>
      <c r="BN5018">
        <v>2.9999999999998916E-3</v>
      </c>
    </row>
    <row r="5019" spans="1:66" x14ac:dyDescent="0.25">
      <c r="A5019">
        <v>106257</v>
      </c>
      <c r="C5019" t="str">
        <f>Table2[[#This Row],[LeadAuthor]]&amp;Table2[[#This Row],[Year]]&amp;"_"&amp;Table2[[#This Row],[SiteName]]&amp;"_"&amp;Table2[[#This Row],[SampleID]]</f>
        <v>Smith2020_IODPU1463_</v>
      </c>
      <c r="D5019" t="s">
        <v>1467</v>
      </c>
      <c r="F5019">
        <v>187</v>
      </c>
      <c r="K5019" t="s">
        <v>264</v>
      </c>
      <c r="L5019">
        <v>-18.97</v>
      </c>
      <c r="M5019">
        <v>117.62</v>
      </c>
      <c r="N5019">
        <v>1.6759999999999999</v>
      </c>
      <c r="O5019" t="s">
        <v>39</v>
      </c>
      <c r="P5019" t="s">
        <v>791</v>
      </c>
      <c r="T5019">
        <v>0</v>
      </c>
      <c r="U5019">
        <v>0.696078431</v>
      </c>
      <c r="V5019" t="s">
        <v>5</v>
      </c>
      <c r="W5019" t="s">
        <v>6</v>
      </c>
      <c r="Y5019" t="s">
        <v>7</v>
      </c>
      <c r="AT5019">
        <v>0.17</v>
      </c>
      <c r="AU5019">
        <v>6.2E-2</v>
      </c>
      <c r="AV5019">
        <v>7.2999999999999995E-2</v>
      </c>
      <c r="AW5019">
        <v>3.4000000000000002E-2</v>
      </c>
      <c r="AX5019">
        <v>0.626</v>
      </c>
      <c r="AY5019">
        <v>3.5000000000000003E-2</v>
      </c>
      <c r="AZ5019">
        <v>0.161</v>
      </c>
      <c r="BA5019">
        <v>0.29135678599999998</v>
      </c>
      <c r="BB5019">
        <v>0.203614458</v>
      </c>
      <c r="BC5019" t="s">
        <v>779</v>
      </c>
      <c r="BD5019">
        <v>2020</v>
      </c>
      <c r="BE5019" t="s">
        <v>1470</v>
      </c>
      <c r="BG5019" t="s">
        <v>36</v>
      </c>
      <c r="BN5019">
        <v>4.0000000000000036E-3</v>
      </c>
    </row>
    <row r="5020" spans="1:66" x14ac:dyDescent="0.25">
      <c r="A5020">
        <v>106258</v>
      </c>
      <c r="C5020" t="str">
        <f>Table2[[#This Row],[LeadAuthor]]&amp;Table2[[#This Row],[Year]]&amp;"_"&amp;Table2[[#This Row],[SiteName]]&amp;"_"&amp;Table2[[#This Row],[SampleID]]</f>
        <v>Smith2020_IODPU1463_</v>
      </c>
      <c r="D5020" t="s">
        <v>1467</v>
      </c>
      <c r="F5020">
        <v>187.45</v>
      </c>
      <c r="K5020" t="s">
        <v>264</v>
      </c>
      <c r="L5020">
        <v>-18.97</v>
      </c>
      <c r="M5020">
        <v>117.62</v>
      </c>
      <c r="N5020">
        <v>1.68</v>
      </c>
      <c r="O5020" t="s">
        <v>39</v>
      </c>
      <c r="P5020" t="s">
        <v>791</v>
      </c>
      <c r="T5020">
        <v>0</v>
      </c>
      <c r="U5020">
        <v>0.700934579</v>
      </c>
      <c r="V5020" t="s">
        <v>5</v>
      </c>
      <c r="W5020" t="s">
        <v>6</v>
      </c>
      <c r="Y5020" t="s">
        <v>7</v>
      </c>
      <c r="AT5020">
        <v>0.166833167</v>
      </c>
      <c r="AU5020">
        <v>6.3936064000000001E-2</v>
      </c>
      <c r="AV5020">
        <v>7.4925074999999994E-2</v>
      </c>
      <c r="AW5020">
        <v>3.3966033999999999E-2</v>
      </c>
      <c r="AX5020">
        <v>0.61938061899999997</v>
      </c>
      <c r="AY5020">
        <v>4.0959041000000002E-2</v>
      </c>
      <c r="AZ5020">
        <v>0.16700000000000001</v>
      </c>
      <c r="BA5020">
        <v>0.27561575700000002</v>
      </c>
      <c r="BB5020">
        <v>0.20743405300000001</v>
      </c>
      <c r="BC5020" t="s">
        <v>779</v>
      </c>
      <c r="BD5020">
        <v>2020</v>
      </c>
      <c r="BE5020" t="s">
        <v>1470</v>
      </c>
      <c r="BG5020" t="s">
        <v>36</v>
      </c>
      <c r="BN5020">
        <v>3.0000000000001137E-3</v>
      </c>
    </row>
    <row r="5021" spans="1:66" x14ac:dyDescent="0.25">
      <c r="A5021">
        <v>106259</v>
      </c>
      <c r="C5021" t="str">
        <f>Table2[[#This Row],[LeadAuthor]]&amp;Table2[[#This Row],[Year]]&amp;"_"&amp;Table2[[#This Row],[SiteName]]&amp;"_"&amp;Table2[[#This Row],[SampleID]]</f>
        <v>Smith2020_IODPU1463_</v>
      </c>
      <c r="D5021" t="s">
        <v>1467</v>
      </c>
      <c r="F5021">
        <v>187.8</v>
      </c>
      <c r="K5021" t="s">
        <v>264</v>
      </c>
      <c r="L5021">
        <v>-18.97</v>
      </c>
      <c r="M5021">
        <v>117.62</v>
      </c>
      <c r="N5021">
        <v>1.6830000000000001</v>
      </c>
      <c r="O5021" t="s">
        <v>39</v>
      </c>
      <c r="P5021" t="s">
        <v>791</v>
      </c>
      <c r="T5021">
        <v>0</v>
      </c>
      <c r="U5021">
        <v>0.70484581499999999</v>
      </c>
      <c r="V5021" t="s">
        <v>5</v>
      </c>
      <c r="W5021" t="s">
        <v>6</v>
      </c>
      <c r="Y5021" t="s">
        <v>7</v>
      </c>
      <c r="AT5021">
        <v>0.16983017</v>
      </c>
      <c r="AU5021">
        <v>6.6933066999999999E-2</v>
      </c>
      <c r="AV5021">
        <v>7.8921079000000005E-2</v>
      </c>
      <c r="AW5021">
        <v>3.6963036999999997E-2</v>
      </c>
      <c r="AX5021">
        <v>0.60339660299999998</v>
      </c>
      <c r="AY5021">
        <v>4.3956044E-2</v>
      </c>
      <c r="AZ5021">
        <v>0.184</v>
      </c>
      <c r="BA5021">
        <v>0.228404894</v>
      </c>
      <c r="BB5021">
        <v>0.22021660700000001</v>
      </c>
      <c r="BC5021" t="s">
        <v>779</v>
      </c>
      <c r="BD5021">
        <v>2020</v>
      </c>
      <c r="BE5021" t="s">
        <v>1470</v>
      </c>
      <c r="BG5021" t="s">
        <v>36</v>
      </c>
      <c r="BN5021">
        <v>6.9999999999998952E-3</v>
      </c>
    </row>
    <row r="5022" spans="1:66" x14ac:dyDescent="0.25">
      <c r="A5022">
        <v>106260</v>
      </c>
      <c r="C5022" t="str">
        <f>Table2[[#This Row],[LeadAuthor]]&amp;Table2[[#This Row],[Year]]&amp;"_"&amp;Table2[[#This Row],[SiteName]]&amp;"_"&amp;Table2[[#This Row],[SampleID]]</f>
        <v>Smith2020_IODPU1463_</v>
      </c>
      <c r="D5022" t="s">
        <v>1467</v>
      </c>
      <c r="F5022">
        <v>188.65</v>
      </c>
      <c r="K5022" t="s">
        <v>264</v>
      </c>
      <c r="L5022">
        <v>-18.97</v>
      </c>
      <c r="M5022">
        <v>117.62</v>
      </c>
      <c r="N5022">
        <v>1.69</v>
      </c>
      <c r="O5022" t="s">
        <v>39</v>
      </c>
      <c r="P5022" t="s">
        <v>791</v>
      </c>
      <c r="T5022">
        <v>0</v>
      </c>
      <c r="U5022">
        <v>0.69230769199999997</v>
      </c>
      <c r="V5022" t="s">
        <v>5</v>
      </c>
      <c r="W5022" t="s">
        <v>6</v>
      </c>
      <c r="Y5022" t="s">
        <v>7</v>
      </c>
      <c r="AT5022">
        <v>0.185</v>
      </c>
      <c r="AU5022">
        <v>7.5999999999999998E-2</v>
      </c>
      <c r="AV5022">
        <v>8.4000000000000005E-2</v>
      </c>
      <c r="AW5022">
        <v>3.9E-2</v>
      </c>
      <c r="AX5022">
        <v>0.56799999999999995</v>
      </c>
      <c r="AY5022">
        <v>4.8000000000000001E-2</v>
      </c>
      <c r="AZ5022">
        <v>0.16300000000000001</v>
      </c>
      <c r="BA5022">
        <v>0.17683431999999999</v>
      </c>
      <c r="BB5022">
        <v>0.24417177900000001</v>
      </c>
      <c r="BC5022" t="s">
        <v>779</v>
      </c>
      <c r="BD5022">
        <v>2020</v>
      </c>
      <c r="BE5022" t="s">
        <v>1470</v>
      </c>
      <c r="BG5022" t="s">
        <v>36</v>
      </c>
      <c r="BN5022">
        <v>0</v>
      </c>
    </row>
    <row r="5023" spans="1:66" x14ac:dyDescent="0.25">
      <c r="A5023">
        <v>106261</v>
      </c>
      <c r="C5023" t="str">
        <f>Table2[[#This Row],[LeadAuthor]]&amp;Table2[[#This Row],[Year]]&amp;"_"&amp;Table2[[#This Row],[SiteName]]&amp;"_"&amp;Table2[[#This Row],[SampleID]]</f>
        <v>Smith2020_IODPU1463_</v>
      </c>
      <c r="D5023" t="s">
        <v>1467</v>
      </c>
      <c r="F5023">
        <v>188.65</v>
      </c>
      <c r="K5023" t="s">
        <v>264</v>
      </c>
      <c r="L5023">
        <v>-18.97</v>
      </c>
      <c r="M5023">
        <v>117.62</v>
      </c>
      <c r="N5023">
        <v>1.69</v>
      </c>
      <c r="O5023" t="s">
        <v>39</v>
      </c>
      <c r="P5023" t="s">
        <v>791</v>
      </c>
      <c r="T5023">
        <v>0</v>
      </c>
      <c r="U5023">
        <v>0.69626168200000005</v>
      </c>
      <c r="V5023" t="s">
        <v>5</v>
      </c>
      <c r="W5023" t="s">
        <v>6</v>
      </c>
      <c r="Y5023" t="s">
        <v>7</v>
      </c>
      <c r="AT5023">
        <v>0.16383616400000001</v>
      </c>
      <c r="AU5023">
        <v>6.4935065E-2</v>
      </c>
      <c r="AV5023">
        <v>7.3926073999999994E-2</v>
      </c>
      <c r="AW5023">
        <v>3.3966033999999999E-2</v>
      </c>
      <c r="AX5023">
        <v>0.62237762200000002</v>
      </c>
      <c r="AY5023">
        <v>4.0959041000000002E-2</v>
      </c>
      <c r="AZ5023">
        <v>0.14899999999999999</v>
      </c>
      <c r="BA5023">
        <v>0.30468276599999999</v>
      </c>
      <c r="BB5023">
        <v>0.20669056199999999</v>
      </c>
      <c r="BC5023" t="s">
        <v>779</v>
      </c>
      <c r="BD5023">
        <v>2020</v>
      </c>
      <c r="BE5023" t="s">
        <v>1470</v>
      </c>
      <c r="BG5023" t="s">
        <v>36</v>
      </c>
      <c r="BN5023">
        <v>3.0000000000001137E-3</v>
      </c>
    </row>
    <row r="5024" spans="1:66" x14ac:dyDescent="0.25">
      <c r="A5024">
        <v>106262</v>
      </c>
      <c r="C5024" t="str">
        <f>Table2[[#This Row],[LeadAuthor]]&amp;Table2[[#This Row],[Year]]&amp;"_"&amp;Table2[[#This Row],[SiteName]]&amp;"_"&amp;Table2[[#This Row],[SampleID]]</f>
        <v>Smith2020_IODPU1463_</v>
      </c>
      <c r="D5024" t="s">
        <v>1467</v>
      </c>
      <c r="F5024">
        <v>189</v>
      </c>
      <c r="K5024" t="s">
        <v>264</v>
      </c>
      <c r="L5024">
        <v>-18.97</v>
      </c>
      <c r="M5024">
        <v>117.62</v>
      </c>
      <c r="N5024">
        <v>1.6930000000000001</v>
      </c>
      <c r="O5024" t="s">
        <v>39</v>
      </c>
      <c r="P5024" t="s">
        <v>791</v>
      </c>
      <c r="T5024">
        <v>0</v>
      </c>
      <c r="U5024">
        <v>0.69194312800000002</v>
      </c>
      <c r="V5024" t="s">
        <v>5</v>
      </c>
      <c r="W5024" t="s">
        <v>6</v>
      </c>
      <c r="Y5024" t="s">
        <v>7</v>
      </c>
      <c r="AT5024">
        <v>0.17100000000000001</v>
      </c>
      <c r="AU5024">
        <v>6.5000000000000002E-2</v>
      </c>
      <c r="AV5024">
        <v>7.1999999999999995E-2</v>
      </c>
      <c r="AW5024">
        <v>3.3000000000000002E-2</v>
      </c>
      <c r="AX5024">
        <v>0.61799999999999999</v>
      </c>
      <c r="AY5024">
        <v>4.1000000000000002E-2</v>
      </c>
      <c r="AZ5024">
        <v>0.153</v>
      </c>
      <c r="BA5024">
        <v>0.297229038</v>
      </c>
      <c r="BB5024">
        <v>0.20506634500000001</v>
      </c>
      <c r="BC5024" t="s">
        <v>779</v>
      </c>
      <c r="BD5024">
        <v>2020</v>
      </c>
      <c r="BE5024" t="s">
        <v>1470</v>
      </c>
      <c r="BG5024" t="s">
        <v>36</v>
      </c>
      <c r="BN5024">
        <v>2.9999999999998916E-3</v>
      </c>
    </row>
    <row r="5025" spans="1:66" x14ac:dyDescent="0.25">
      <c r="A5025">
        <v>106263</v>
      </c>
      <c r="C5025" t="str">
        <f>Table2[[#This Row],[LeadAuthor]]&amp;Table2[[#This Row],[Year]]&amp;"_"&amp;Table2[[#This Row],[SiteName]]&amp;"_"&amp;Table2[[#This Row],[SampleID]]</f>
        <v>Smith2020_IODPU1463_</v>
      </c>
      <c r="D5025" t="s">
        <v>1467</v>
      </c>
      <c r="F5025">
        <v>189.35</v>
      </c>
      <c r="K5025" t="s">
        <v>264</v>
      </c>
      <c r="L5025">
        <v>-18.97</v>
      </c>
      <c r="M5025">
        <v>117.62</v>
      </c>
      <c r="N5025">
        <v>1.696</v>
      </c>
      <c r="O5025" t="s">
        <v>39</v>
      </c>
      <c r="P5025" t="s">
        <v>791</v>
      </c>
      <c r="T5025">
        <v>0</v>
      </c>
      <c r="U5025">
        <v>0.73076923100000002</v>
      </c>
      <c r="V5025" t="s">
        <v>5</v>
      </c>
      <c r="W5025" t="s">
        <v>6</v>
      </c>
      <c r="Y5025" t="s">
        <v>7</v>
      </c>
      <c r="AT5025">
        <v>0.145145145</v>
      </c>
      <c r="AU5025">
        <v>6.3063063000000003E-2</v>
      </c>
      <c r="AV5025">
        <v>7.8078077999999995E-2</v>
      </c>
      <c r="AW5025">
        <v>3.9039038999999998E-2</v>
      </c>
      <c r="AX5025">
        <v>0.62062062100000004</v>
      </c>
      <c r="AY5025">
        <v>5.4054053999999997E-2</v>
      </c>
      <c r="AZ5025">
        <v>0.21199999999999999</v>
      </c>
      <c r="BA5025">
        <v>0.23476876399999999</v>
      </c>
      <c r="BB5025">
        <v>0.21077283299999999</v>
      </c>
      <c r="BC5025" t="s">
        <v>779</v>
      </c>
      <c r="BD5025">
        <v>2020</v>
      </c>
      <c r="BE5025" t="s">
        <v>1470</v>
      </c>
      <c r="BG5025" t="s">
        <v>36</v>
      </c>
      <c r="BN5025">
        <v>3.0000000000001137E-3</v>
      </c>
    </row>
    <row r="5026" spans="1:66" x14ac:dyDescent="0.25">
      <c r="A5026">
        <v>106264</v>
      </c>
      <c r="C5026" t="str">
        <f>Table2[[#This Row],[LeadAuthor]]&amp;Table2[[#This Row],[Year]]&amp;"_"&amp;Table2[[#This Row],[SiteName]]&amp;"_"&amp;Table2[[#This Row],[SampleID]]</f>
        <v>Smith2020_IODPU1463_</v>
      </c>
      <c r="D5026" t="s">
        <v>1467</v>
      </c>
      <c r="F5026">
        <v>189.7</v>
      </c>
      <c r="K5026" t="s">
        <v>264</v>
      </c>
      <c r="L5026">
        <v>-18.97</v>
      </c>
      <c r="M5026">
        <v>117.62</v>
      </c>
      <c r="N5026">
        <v>1.6990000000000001</v>
      </c>
      <c r="O5026" t="s">
        <v>39</v>
      </c>
      <c r="P5026" t="s">
        <v>791</v>
      </c>
      <c r="T5026">
        <v>0</v>
      </c>
      <c r="U5026">
        <v>0.70566037699999995</v>
      </c>
      <c r="V5026" t="s">
        <v>5</v>
      </c>
      <c r="W5026" t="s">
        <v>6</v>
      </c>
      <c r="Y5026" t="s">
        <v>7</v>
      </c>
      <c r="AT5026">
        <v>0.193</v>
      </c>
      <c r="AU5026">
        <v>7.8E-2</v>
      </c>
      <c r="AV5026">
        <v>0.09</v>
      </c>
      <c r="AW5026">
        <v>4.8000000000000001E-2</v>
      </c>
      <c r="AX5026">
        <v>0.54200000000000004</v>
      </c>
      <c r="AY5026">
        <v>4.9000000000000002E-2</v>
      </c>
      <c r="AZ5026">
        <v>0.28899999999999998</v>
      </c>
      <c r="BA5026">
        <v>6.6142683999999993E-2</v>
      </c>
      <c r="BB5026">
        <v>0.26765799299999998</v>
      </c>
      <c r="BC5026" t="s">
        <v>779</v>
      </c>
      <c r="BD5026">
        <v>2020</v>
      </c>
      <c r="BE5026" t="s">
        <v>1470</v>
      </c>
      <c r="BG5026" t="s">
        <v>36</v>
      </c>
      <c r="BN5026">
        <v>4.0000000000000036E-3</v>
      </c>
    </row>
    <row r="5027" spans="1:66" x14ac:dyDescent="0.25">
      <c r="A5027">
        <v>106265</v>
      </c>
      <c r="C5027" t="str">
        <f>Table2[[#This Row],[LeadAuthor]]&amp;Table2[[#This Row],[Year]]&amp;"_"&amp;Table2[[#This Row],[SiteName]]&amp;"_"&amp;Table2[[#This Row],[SampleID]]</f>
        <v>Smith2020_IODPU1463_</v>
      </c>
      <c r="D5027" t="s">
        <v>1467</v>
      </c>
      <c r="F5027">
        <v>190.15</v>
      </c>
      <c r="K5027" t="s">
        <v>264</v>
      </c>
      <c r="L5027">
        <v>-18.97</v>
      </c>
      <c r="M5027">
        <v>117.62</v>
      </c>
      <c r="N5027">
        <v>1.7030000000000001</v>
      </c>
      <c r="O5027" t="s">
        <v>39</v>
      </c>
      <c r="P5027" t="s">
        <v>791</v>
      </c>
      <c r="T5027">
        <v>0</v>
      </c>
      <c r="U5027">
        <v>0.65789473700000001</v>
      </c>
      <c r="V5027" t="s">
        <v>5</v>
      </c>
      <c r="W5027" t="s">
        <v>6</v>
      </c>
      <c r="Y5027" t="s">
        <v>7</v>
      </c>
      <c r="AT5027">
        <v>0.23323323300000001</v>
      </c>
      <c r="AU5027">
        <v>9.1091090999999999E-2</v>
      </c>
      <c r="AV5027">
        <v>9.3093093000000002E-2</v>
      </c>
      <c r="AW5027">
        <v>4.5045044999999999E-2</v>
      </c>
      <c r="AX5027">
        <v>0.50050050099999999</v>
      </c>
      <c r="AY5027">
        <v>3.7037037000000002E-2</v>
      </c>
      <c r="AZ5027">
        <v>0.23400000000000001</v>
      </c>
      <c r="BA5027">
        <v>4.2160902E-2</v>
      </c>
      <c r="BB5027">
        <v>0.29895561300000001</v>
      </c>
      <c r="BC5027" t="s">
        <v>779</v>
      </c>
      <c r="BD5027">
        <v>2020</v>
      </c>
      <c r="BE5027" t="s">
        <v>1470</v>
      </c>
      <c r="BG5027" t="s">
        <v>36</v>
      </c>
      <c r="BN5027">
        <v>2.9999999999998916E-3</v>
      </c>
    </row>
    <row r="5028" spans="1:66" x14ac:dyDescent="0.25">
      <c r="A5028">
        <v>106266</v>
      </c>
      <c r="C5028" t="str">
        <f>Table2[[#This Row],[LeadAuthor]]&amp;Table2[[#This Row],[Year]]&amp;"_"&amp;Table2[[#This Row],[SiteName]]&amp;"_"&amp;Table2[[#This Row],[SampleID]]</f>
        <v>Smith2020_IODPU1463_</v>
      </c>
      <c r="D5028" t="s">
        <v>1467</v>
      </c>
      <c r="F5028">
        <v>190.5</v>
      </c>
      <c r="K5028" t="s">
        <v>264</v>
      </c>
      <c r="L5028">
        <v>-18.97</v>
      </c>
      <c r="M5028">
        <v>117.62</v>
      </c>
      <c r="N5028">
        <v>1.706</v>
      </c>
      <c r="O5028" t="s">
        <v>39</v>
      </c>
      <c r="P5028" t="s">
        <v>791</v>
      </c>
      <c r="T5028">
        <v>0</v>
      </c>
      <c r="U5028">
        <v>0.67788461499999997</v>
      </c>
      <c r="V5028" t="s">
        <v>5</v>
      </c>
      <c r="W5028" t="s">
        <v>6</v>
      </c>
      <c r="Y5028" t="s">
        <v>7</v>
      </c>
      <c r="AT5028">
        <v>0.188</v>
      </c>
      <c r="AU5028">
        <v>6.7000000000000004E-2</v>
      </c>
      <c r="AV5028">
        <v>7.2999999999999995E-2</v>
      </c>
      <c r="AW5028">
        <v>3.4000000000000002E-2</v>
      </c>
      <c r="AX5028">
        <v>0.60399999999999998</v>
      </c>
      <c r="AY5028">
        <v>3.4000000000000002E-2</v>
      </c>
      <c r="AZ5028">
        <v>0.14299999999999999</v>
      </c>
      <c r="BA5028">
        <v>0.27333968199999997</v>
      </c>
      <c r="BB5028">
        <v>0.21428571399999999</v>
      </c>
      <c r="BC5028" t="s">
        <v>779</v>
      </c>
      <c r="BD5028">
        <v>2020</v>
      </c>
      <c r="BE5028" t="s">
        <v>1470</v>
      </c>
      <c r="BG5028" t="s">
        <v>36</v>
      </c>
      <c r="BN5028">
        <v>3.0000000000001137E-3</v>
      </c>
    </row>
    <row r="5029" spans="1:66" x14ac:dyDescent="0.25">
      <c r="A5029">
        <v>106267</v>
      </c>
      <c r="C5029" t="str">
        <f>Table2[[#This Row],[LeadAuthor]]&amp;Table2[[#This Row],[Year]]&amp;"_"&amp;Table2[[#This Row],[SiteName]]&amp;"_"&amp;Table2[[#This Row],[SampleID]]</f>
        <v>Smith2020_IODPU1463_</v>
      </c>
      <c r="D5029" t="s">
        <v>1467</v>
      </c>
      <c r="F5029">
        <v>190.85</v>
      </c>
      <c r="K5029" t="s">
        <v>264</v>
      </c>
      <c r="L5029">
        <v>-18.97</v>
      </c>
      <c r="M5029">
        <v>117.62</v>
      </c>
      <c r="N5029">
        <v>1.7090000000000001</v>
      </c>
      <c r="O5029" t="s">
        <v>39</v>
      </c>
      <c r="P5029" t="s">
        <v>791</v>
      </c>
      <c r="T5029">
        <v>0</v>
      </c>
      <c r="U5029">
        <v>0.66666666699999999</v>
      </c>
      <c r="V5029" t="s">
        <v>5</v>
      </c>
      <c r="W5029" t="s">
        <v>6</v>
      </c>
      <c r="Y5029" t="s">
        <v>7</v>
      </c>
      <c r="AT5029">
        <v>0.18</v>
      </c>
      <c r="AU5029">
        <v>6.4000000000000001E-2</v>
      </c>
      <c r="AV5029">
        <v>6.8000000000000005E-2</v>
      </c>
      <c r="AW5029">
        <v>0.03</v>
      </c>
      <c r="AX5029">
        <v>0.628</v>
      </c>
      <c r="AY5029">
        <v>0.03</v>
      </c>
      <c r="AZ5029">
        <v>0.13</v>
      </c>
      <c r="BA5029">
        <v>0.369777778</v>
      </c>
      <c r="BB5029">
        <v>0.197560976</v>
      </c>
      <c r="BC5029" t="s">
        <v>779</v>
      </c>
      <c r="BD5029">
        <v>2020</v>
      </c>
      <c r="BE5029" t="s">
        <v>1470</v>
      </c>
      <c r="BG5029" t="s">
        <v>36</v>
      </c>
      <c r="BN5029">
        <v>2.9999999999998916E-3</v>
      </c>
    </row>
    <row r="5030" spans="1:66" x14ac:dyDescent="0.25">
      <c r="A5030">
        <v>106268</v>
      </c>
      <c r="C5030" t="str">
        <f>Table2[[#This Row],[LeadAuthor]]&amp;Table2[[#This Row],[Year]]&amp;"_"&amp;Table2[[#This Row],[SiteName]]&amp;"_"&amp;Table2[[#This Row],[SampleID]]</f>
        <v>Smith2020_IODPU1463_</v>
      </c>
      <c r="D5030" t="s">
        <v>1467</v>
      </c>
      <c r="F5030">
        <v>191.2</v>
      </c>
      <c r="K5030" t="s">
        <v>264</v>
      </c>
      <c r="L5030">
        <v>-18.97</v>
      </c>
      <c r="M5030">
        <v>117.62</v>
      </c>
      <c r="N5030">
        <v>1.712</v>
      </c>
      <c r="O5030" t="s">
        <v>39</v>
      </c>
      <c r="P5030" t="s">
        <v>791</v>
      </c>
      <c r="T5030">
        <v>0</v>
      </c>
      <c r="U5030">
        <v>0.73611111100000004</v>
      </c>
      <c r="V5030" t="s">
        <v>5</v>
      </c>
      <c r="W5030" t="s">
        <v>6</v>
      </c>
      <c r="Y5030" t="s">
        <v>7</v>
      </c>
      <c r="AT5030">
        <v>0.129</v>
      </c>
      <c r="AU5030">
        <v>5.7000000000000002E-2</v>
      </c>
      <c r="AV5030">
        <v>7.0999999999999994E-2</v>
      </c>
      <c r="AW5030">
        <v>3.5999999999999997E-2</v>
      </c>
      <c r="AX5030">
        <v>0.65500000000000003</v>
      </c>
      <c r="AY5030">
        <v>5.1999999999999998E-2</v>
      </c>
      <c r="AZ5030">
        <v>0.219</v>
      </c>
      <c r="BA5030">
        <v>0.31283179</v>
      </c>
      <c r="BB5030">
        <v>0.18828932300000001</v>
      </c>
      <c r="BC5030" t="s">
        <v>779</v>
      </c>
      <c r="BD5030">
        <v>2020</v>
      </c>
      <c r="BE5030" t="s">
        <v>1470</v>
      </c>
      <c r="BG5030" t="s">
        <v>36</v>
      </c>
      <c r="BN5030">
        <v>4.0000000000000036E-3</v>
      </c>
    </row>
    <row r="5031" spans="1:66" x14ac:dyDescent="0.25">
      <c r="A5031">
        <v>106269</v>
      </c>
      <c r="C5031" t="str">
        <f>Table2[[#This Row],[LeadAuthor]]&amp;Table2[[#This Row],[Year]]&amp;"_"&amp;Table2[[#This Row],[SiteName]]&amp;"_"&amp;Table2[[#This Row],[SampleID]]</f>
        <v>Smith2020_IODPU1463_</v>
      </c>
      <c r="D5031" t="s">
        <v>1467</v>
      </c>
      <c r="F5031">
        <v>191.65</v>
      </c>
      <c r="K5031" t="s">
        <v>264</v>
      </c>
      <c r="L5031">
        <v>-18.97</v>
      </c>
      <c r="M5031">
        <v>117.62</v>
      </c>
      <c r="N5031">
        <v>1.716</v>
      </c>
      <c r="O5031" t="s">
        <v>39</v>
      </c>
      <c r="P5031" t="s">
        <v>791</v>
      </c>
      <c r="T5031">
        <v>0</v>
      </c>
      <c r="U5031">
        <v>0.68372093</v>
      </c>
      <c r="V5031" t="s">
        <v>5</v>
      </c>
      <c r="W5031" t="s">
        <v>6</v>
      </c>
      <c r="Y5031" t="s">
        <v>7</v>
      </c>
      <c r="AT5031">
        <v>0.163163163</v>
      </c>
      <c r="AU5031">
        <v>6.8068067999999995E-2</v>
      </c>
      <c r="AV5031">
        <v>7.6076076000000006E-2</v>
      </c>
      <c r="AW5031">
        <v>3.4034033999999998E-2</v>
      </c>
      <c r="AX5031">
        <v>0.62162162200000004</v>
      </c>
      <c r="AY5031">
        <v>3.7037037000000002E-2</v>
      </c>
      <c r="AZ5031">
        <v>0.11</v>
      </c>
      <c r="BA5031">
        <v>0.34140736399999999</v>
      </c>
      <c r="BB5031">
        <v>0.21291866000000001</v>
      </c>
      <c r="BC5031" t="s">
        <v>779</v>
      </c>
      <c r="BD5031">
        <v>2020</v>
      </c>
      <c r="BE5031" t="s">
        <v>1470</v>
      </c>
      <c r="BG5031" t="s">
        <v>36</v>
      </c>
      <c r="BN5031">
        <v>4.0000000000000036E-3</v>
      </c>
    </row>
    <row r="5032" spans="1:66" x14ac:dyDescent="0.25">
      <c r="A5032">
        <v>106270</v>
      </c>
      <c r="C5032" t="str">
        <f>Table2[[#This Row],[LeadAuthor]]&amp;Table2[[#This Row],[Year]]&amp;"_"&amp;Table2[[#This Row],[SiteName]]&amp;"_"&amp;Table2[[#This Row],[SampleID]]</f>
        <v>Smith2020_IODPU1463_</v>
      </c>
      <c r="D5032" t="s">
        <v>1467</v>
      </c>
      <c r="F5032">
        <v>192.15</v>
      </c>
      <c r="K5032" t="s">
        <v>264</v>
      </c>
      <c r="L5032">
        <v>-18.97</v>
      </c>
      <c r="M5032">
        <v>117.62</v>
      </c>
      <c r="N5032">
        <v>1.72</v>
      </c>
      <c r="O5032" t="s">
        <v>39</v>
      </c>
      <c r="P5032" t="s">
        <v>791</v>
      </c>
      <c r="T5032">
        <v>0</v>
      </c>
      <c r="U5032">
        <v>0.69921875</v>
      </c>
      <c r="V5032" t="s">
        <v>5</v>
      </c>
      <c r="W5032" t="s">
        <v>6</v>
      </c>
      <c r="Y5032" t="s">
        <v>7</v>
      </c>
      <c r="AT5032">
        <v>0.21299999999999999</v>
      </c>
      <c r="AU5032">
        <v>7.6999999999999999E-2</v>
      </c>
      <c r="AV5032">
        <v>8.6999999999999994E-2</v>
      </c>
      <c r="AW5032">
        <v>4.5999999999999999E-2</v>
      </c>
      <c r="AX5032">
        <v>0.53100000000000003</v>
      </c>
      <c r="AY5032">
        <v>4.5999999999999999E-2</v>
      </c>
      <c r="AZ5032">
        <v>0.36499999999999999</v>
      </c>
      <c r="BA5032">
        <v>2.2227660999999999E-2</v>
      </c>
      <c r="BB5032">
        <v>0.26683608599999997</v>
      </c>
      <c r="BC5032" t="s">
        <v>779</v>
      </c>
      <c r="BD5032">
        <v>2020</v>
      </c>
      <c r="BE5032" t="s">
        <v>1470</v>
      </c>
      <c r="BG5032" t="s">
        <v>36</v>
      </c>
      <c r="BN5032">
        <v>3.0000000000001137E-3</v>
      </c>
    </row>
    <row r="5033" spans="1:66" x14ac:dyDescent="0.25">
      <c r="A5033">
        <v>106271</v>
      </c>
      <c r="C5033" t="str">
        <f>Table2[[#This Row],[LeadAuthor]]&amp;Table2[[#This Row],[Year]]&amp;"_"&amp;Table2[[#This Row],[SiteName]]&amp;"_"&amp;Table2[[#This Row],[SampleID]]</f>
        <v>Smith2020_IODPU1463_</v>
      </c>
      <c r="D5033" t="s">
        <v>1467</v>
      </c>
      <c r="F5033">
        <v>192.5</v>
      </c>
      <c r="K5033" t="s">
        <v>264</v>
      </c>
      <c r="L5033">
        <v>-18.97</v>
      </c>
      <c r="M5033">
        <v>117.62</v>
      </c>
      <c r="N5033">
        <v>1.7230000000000001</v>
      </c>
      <c r="O5033" t="s">
        <v>39</v>
      </c>
      <c r="P5033" t="s">
        <v>791</v>
      </c>
      <c r="T5033">
        <v>0</v>
      </c>
      <c r="U5033">
        <v>0.66956521700000005</v>
      </c>
      <c r="V5033" t="s">
        <v>5</v>
      </c>
      <c r="W5033" t="s">
        <v>6</v>
      </c>
      <c r="Y5033" t="s">
        <v>7</v>
      </c>
      <c r="AT5033">
        <v>0.223</v>
      </c>
      <c r="AU5033">
        <v>7.5999999999999998E-2</v>
      </c>
      <c r="AV5033">
        <v>0.08</v>
      </c>
      <c r="AW5033">
        <v>3.9E-2</v>
      </c>
      <c r="AX5033">
        <v>0.54700000000000004</v>
      </c>
      <c r="AY5033">
        <v>3.5000000000000003E-2</v>
      </c>
      <c r="AZ5033">
        <v>0.249</v>
      </c>
      <c r="BA5033">
        <v>0.118150851</v>
      </c>
      <c r="BB5033">
        <v>0.250965251</v>
      </c>
      <c r="BC5033" t="s">
        <v>779</v>
      </c>
      <c r="BD5033">
        <v>2020</v>
      </c>
      <c r="BE5033" t="s">
        <v>1470</v>
      </c>
      <c r="BG5033" t="s">
        <v>36</v>
      </c>
      <c r="BN5033">
        <v>2.9999999999998916E-3</v>
      </c>
    </row>
    <row r="5034" spans="1:66" x14ac:dyDescent="0.25">
      <c r="A5034">
        <v>106272</v>
      </c>
      <c r="C5034" t="str">
        <f>Table2[[#This Row],[LeadAuthor]]&amp;Table2[[#This Row],[Year]]&amp;"_"&amp;Table2[[#This Row],[SiteName]]&amp;"_"&amp;Table2[[#This Row],[SampleID]]</f>
        <v>Smith2020_IODPU1463_</v>
      </c>
      <c r="D5034" t="s">
        <v>1467</v>
      </c>
      <c r="F5034">
        <v>192.85</v>
      </c>
      <c r="K5034" t="s">
        <v>264</v>
      </c>
      <c r="L5034">
        <v>-18.97</v>
      </c>
      <c r="M5034">
        <v>117.62</v>
      </c>
      <c r="N5034">
        <v>1.726</v>
      </c>
      <c r="O5034" t="s">
        <v>39</v>
      </c>
      <c r="P5034" t="s">
        <v>791</v>
      </c>
      <c r="T5034">
        <v>0</v>
      </c>
      <c r="U5034">
        <v>0.68137254899999999</v>
      </c>
      <c r="V5034" t="s">
        <v>5</v>
      </c>
      <c r="W5034" t="s">
        <v>6</v>
      </c>
      <c r="Y5034" t="s">
        <v>7</v>
      </c>
      <c r="AT5034">
        <v>0.210789211</v>
      </c>
      <c r="AU5034">
        <v>6.4935065E-2</v>
      </c>
      <c r="AV5034">
        <v>7.1928071999999996E-2</v>
      </c>
      <c r="AW5034">
        <v>3.4965034999999998E-2</v>
      </c>
      <c r="AX5034">
        <v>0.58541458499999999</v>
      </c>
      <c r="AY5034">
        <v>3.1968032E-2</v>
      </c>
      <c r="AZ5034">
        <v>0.27900000000000003</v>
      </c>
      <c r="BA5034">
        <v>0.17650205699999999</v>
      </c>
      <c r="BB5034">
        <v>0.217721519</v>
      </c>
      <c r="BC5034" t="s">
        <v>779</v>
      </c>
      <c r="BD5034">
        <v>2020</v>
      </c>
      <c r="BE5034" t="s">
        <v>1470</v>
      </c>
      <c r="BG5034" t="s">
        <v>36</v>
      </c>
      <c r="BN5034">
        <v>2.0000000000000018E-3</v>
      </c>
    </row>
    <row r="5035" spans="1:66" x14ac:dyDescent="0.25">
      <c r="A5035">
        <v>106273</v>
      </c>
      <c r="C5035" t="str">
        <f>Table2[[#This Row],[LeadAuthor]]&amp;Table2[[#This Row],[Year]]&amp;"_"&amp;Table2[[#This Row],[SiteName]]&amp;"_"&amp;Table2[[#This Row],[SampleID]]</f>
        <v>Smith2020_IODPU1463_</v>
      </c>
      <c r="D5035" t="s">
        <v>1467</v>
      </c>
      <c r="F5035">
        <v>193</v>
      </c>
      <c r="K5035" t="s">
        <v>264</v>
      </c>
      <c r="L5035">
        <v>-18.97</v>
      </c>
      <c r="M5035">
        <v>117.62</v>
      </c>
      <c r="N5035">
        <v>1.728</v>
      </c>
      <c r="O5035" t="s">
        <v>39</v>
      </c>
      <c r="P5035" t="s">
        <v>791</v>
      </c>
      <c r="T5035">
        <v>0</v>
      </c>
      <c r="U5035">
        <v>0.68348623900000005</v>
      </c>
      <c r="V5035" t="s">
        <v>5</v>
      </c>
      <c r="W5035" t="s">
        <v>6</v>
      </c>
      <c r="Y5035" t="s">
        <v>7</v>
      </c>
      <c r="AT5035">
        <v>0.17100000000000001</v>
      </c>
      <c r="AU5035">
        <v>6.9000000000000006E-2</v>
      </c>
      <c r="AV5035">
        <v>7.4999999999999997E-2</v>
      </c>
      <c r="AW5035">
        <v>3.5000000000000003E-2</v>
      </c>
      <c r="AX5035">
        <v>0.61099999999999999</v>
      </c>
      <c r="AY5035">
        <v>3.9E-2</v>
      </c>
      <c r="AZ5035">
        <v>0.11899999999999999</v>
      </c>
      <c r="BA5035">
        <v>0.309334989</v>
      </c>
      <c r="BB5035">
        <v>0.215922799</v>
      </c>
      <c r="BC5035" t="s">
        <v>779</v>
      </c>
      <c r="BD5035">
        <v>2020</v>
      </c>
      <c r="BE5035" t="s">
        <v>1470</v>
      </c>
      <c r="BG5035" t="s">
        <v>36</v>
      </c>
      <c r="BN5035">
        <v>3.0000000000001137E-3</v>
      </c>
    </row>
    <row r="5036" spans="1:66" x14ac:dyDescent="0.25">
      <c r="A5036">
        <v>106274</v>
      </c>
      <c r="C5036" t="str">
        <f>Table2[[#This Row],[LeadAuthor]]&amp;Table2[[#This Row],[Year]]&amp;"_"&amp;Table2[[#This Row],[SiteName]]&amp;"_"&amp;Table2[[#This Row],[SampleID]]</f>
        <v>Smith2020_IODPU1463_</v>
      </c>
      <c r="D5036" t="s">
        <v>1467</v>
      </c>
      <c r="F5036">
        <v>193.35</v>
      </c>
      <c r="K5036" t="s">
        <v>264</v>
      </c>
      <c r="L5036">
        <v>-18.97</v>
      </c>
      <c r="M5036">
        <v>117.62</v>
      </c>
      <c r="N5036">
        <v>1.7310000000000001</v>
      </c>
      <c r="O5036" t="s">
        <v>39</v>
      </c>
      <c r="P5036" t="s">
        <v>791</v>
      </c>
      <c r="T5036">
        <v>0</v>
      </c>
      <c r="U5036">
        <v>0.70370370400000004</v>
      </c>
      <c r="V5036" t="s">
        <v>5</v>
      </c>
      <c r="W5036" t="s">
        <v>6</v>
      </c>
      <c r="Y5036" t="s">
        <v>7</v>
      </c>
      <c r="AT5036">
        <v>0.15884115900000001</v>
      </c>
      <c r="AU5036">
        <v>6.3936064000000001E-2</v>
      </c>
      <c r="AV5036">
        <v>7.6923077000000006E-2</v>
      </c>
      <c r="AW5036">
        <v>3.3966033999999999E-2</v>
      </c>
      <c r="AX5036">
        <v>0.62537462499999996</v>
      </c>
      <c r="AY5036">
        <v>4.0959041000000002E-2</v>
      </c>
      <c r="AZ5036">
        <v>0.129</v>
      </c>
      <c r="BA5036">
        <v>0.29280647900000001</v>
      </c>
      <c r="BB5036">
        <v>0.20783847999999999</v>
      </c>
      <c r="BC5036" t="s">
        <v>779</v>
      </c>
      <c r="BD5036">
        <v>2020</v>
      </c>
      <c r="BE5036" t="s">
        <v>1470</v>
      </c>
      <c r="BG5036" t="s">
        <v>36</v>
      </c>
      <c r="BN5036">
        <v>2.9999999999998916E-3</v>
      </c>
    </row>
    <row r="5037" spans="1:66" x14ac:dyDescent="0.25">
      <c r="A5037">
        <v>106275</v>
      </c>
      <c r="C5037" t="str">
        <f>Table2[[#This Row],[LeadAuthor]]&amp;Table2[[#This Row],[Year]]&amp;"_"&amp;Table2[[#This Row],[SiteName]]&amp;"_"&amp;Table2[[#This Row],[SampleID]]</f>
        <v>Smith2020_IODPU1463_</v>
      </c>
      <c r="D5037" t="s">
        <v>1467</v>
      </c>
      <c r="F5037">
        <v>193.7</v>
      </c>
      <c r="K5037" t="s">
        <v>264</v>
      </c>
      <c r="L5037">
        <v>-18.97</v>
      </c>
      <c r="M5037">
        <v>117.62</v>
      </c>
      <c r="N5037">
        <v>1.734</v>
      </c>
      <c r="O5037" t="s">
        <v>39</v>
      </c>
      <c r="P5037" t="s">
        <v>791</v>
      </c>
      <c r="T5037">
        <v>0</v>
      </c>
      <c r="U5037">
        <v>0.68981481499999997</v>
      </c>
      <c r="V5037" t="s">
        <v>5</v>
      </c>
      <c r="W5037" t="s">
        <v>6</v>
      </c>
      <c r="Y5037" t="s">
        <v>7</v>
      </c>
      <c r="AT5037">
        <v>0.16700000000000001</v>
      </c>
      <c r="AU5037">
        <v>6.7000000000000004E-2</v>
      </c>
      <c r="AV5037">
        <v>7.3999999999999996E-2</v>
      </c>
      <c r="AW5037">
        <v>3.3000000000000002E-2</v>
      </c>
      <c r="AX5037">
        <v>0.61699999999999999</v>
      </c>
      <c r="AY5037">
        <v>4.2000000000000003E-2</v>
      </c>
      <c r="AZ5037">
        <v>0.13</v>
      </c>
      <c r="BA5037">
        <v>0.31135373799999999</v>
      </c>
      <c r="BB5037">
        <v>0.208883553</v>
      </c>
      <c r="BC5037" t="s">
        <v>779</v>
      </c>
      <c r="BD5037">
        <v>2020</v>
      </c>
      <c r="BE5037" t="s">
        <v>1470</v>
      </c>
      <c r="BG5037" t="s">
        <v>36</v>
      </c>
      <c r="BN5037">
        <v>4.0000000000000036E-3</v>
      </c>
    </row>
    <row r="5038" spans="1:66" x14ac:dyDescent="0.25">
      <c r="A5038">
        <v>106276</v>
      </c>
      <c r="C5038" t="str">
        <f>Table2[[#This Row],[LeadAuthor]]&amp;Table2[[#This Row],[Year]]&amp;"_"&amp;Table2[[#This Row],[SiteName]]&amp;"_"&amp;Table2[[#This Row],[SampleID]]</f>
        <v>Smith2020_IODPU1463_</v>
      </c>
      <c r="D5038" t="s">
        <v>1467</v>
      </c>
      <c r="F5038">
        <v>194.15</v>
      </c>
      <c r="K5038" t="s">
        <v>264</v>
      </c>
      <c r="L5038">
        <v>-18.97</v>
      </c>
      <c r="M5038">
        <v>117.62</v>
      </c>
      <c r="N5038">
        <v>1.738</v>
      </c>
      <c r="O5038" t="s">
        <v>39</v>
      </c>
      <c r="P5038" t="s">
        <v>791</v>
      </c>
      <c r="T5038">
        <v>0</v>
      </c>
      <c r="U5038">
        <v>0.71559633</v>
      </c>
      <c r="V5038" t="s">
        <v>5</v>
      </c>
      <c r="W5038" t="s">
        <v>6</v>
      </c>
      <c r="Y5038" t="s">
        <v>7</v>
      </c>
      <c r="AT5038">
        <v>0.153</v>
      </c>
      <c r="AU5038">
        <v>6.2E-2</v>
      </c>
      <c r="AV5038">
        <v>7.5999999999999998E-2</v>
      </c>
      <c r="AW5038">
        <v>3.4000000000000002E-2</v>
      </c>
      <c r="AX5038">
        <v>0.629</v>
      </c>
      <c r="AY5038">
        <v>4.5999999999999999E-2</v>
      </c>
      <c r="AZ5038">
        <v>0.157</v>
      </c>
      <c r="BA5038">
        <v>0.27690985600000001</v>
      </c>
      <c r="BB5038">
        <v>0.20306965799999999</v>
      </c>
      <c r="BC5038" t="s">
        <v>779</v>
      </c>
      <c r="BD5038">
        <v>2020</v>
      </c>
      <c r="BE5038" t="s">
        <v>1470</v>
      </c>
      <c r="BG5038" t="s">
        <v>36</v>
      </c>
      <c r="BN5038">
        <v>3.0000000000001137E-3</v>
      </c>
    </row>
    <row r="5039" spans="1:66" x14ac:dyDescent="0.25">
      <c r="A5039">
        <v>106277</v>
      </c>
      <c r="C5039" t="str">
        <f>Table2[[#This Row],[LeadAuthor]]&amp;Table2[[#This Row],[Year]]&amp;"_"&amp;Table2[[#This Row],[SiteName]]&amp;"_"&amp;Table2[[#This Row],[SampleID]]</f>
        <v>Smith2020_IODPU1463_</v>
      </c>
      <c r="D5039" t="s">
        <v>1467</v>
      </c>
      <c r="F5039">
        <v>194.5</v>
      </c>
      <c r="K5039" t="s">
        <v>264</v>
      </c>
      <c r="L5039">
        <v>-18.97</v>
      </c>
      <c r="M5039">
        <v>117.62</v>
      </c>
      <c r="N5039">
        <v>1.7410000000000001</v>
      </c>
      <c r="O5039" t="s">
        <v>39</v>
      </c>
      <c r="P5039" t="s">
        <v>791</v>
      </c>
      <c r="T5039">
        <v>0</v>
      </c>
      <c r="U5039">
        <v>0.69124423999999995</v>
      </c>
      <c r="V5039" t="s">
        <v>5</v>
      </c>
      <c r="W5039" t="s">
        <v>6</v>
      </c>
      <c r="Y5039" t="s">
        <v>7</v>
      </c>
      <c r="AT5039">
        <v>0.184</v>
      </c>
      <c r="AU5039">
        <v>6.7000000000000004E-2</v>
      </c>
      <c r="AV5039">
        <v>7.6999999999999999E-2</v>
      </c>
      <c r="AW5039">
        <v>3.3000000000000002E-2</v>
      </c>
      <c r="AX5039">
        <v>0.59899999999999998</v>
      </c>
      <c r="AY5039">
        <v>0.04</v>
      </c>
      <c r="AZ5039">
        <v>0.191</v>
      </c>
      <c r="BA5039">
        <v>0.231900316</v>
      </c>
      <c r="BB5039">
        <v>0.21691176500000001</v>
      </c>
      <c r="BC5039" t="s">
        <v>779</v>
      </c>
      <c r="BD5039">
        <v>2020</v>
      </c>
      <c r="BE5039" t="s">
        <v>1470</v>
      </c>
      <c r="BG5039" t="s">
        <v>36</v>
      </c>
      <c r="BN5039">
        <v>2.9999999999998916E-3</v>
      </c>
    </row>
    <row r="5040" spans="1:66" x14ac:dyDescent="0.25">
      <c r="A5040">
        <v>106278</v>
      </c>
      <c r="C5040" t="str">
        <f>Table2[[#This Row],[LeadAuthor]]&amp;Table2[[#This Row],[Year]]&amp;"_"&amp;Table2[[#This Row],[SiteName]]&amp;"_"&amp;Table2[[#This Row],[SampleID]]</f>
        <v>Smith2020_IODPU1463_</v>
      </c>
      <c r="D5040" t="s">
        <v>1467</v>
      </c>
      <c r="F5040">
        <v>194.85</v>
      </c>
      <c r="K5040" t="s">
        <v>264</v>
      </c>
      <c r="L5040">
        <v>-18.97</v>
      </c>
      <c r="M5040">
        <v>117.62</v>
      </c>
      <c r="N5040">
        <v>1.744</v>
      </c>
      <c r="O5040" t="s">
        <v>39</v>
      </c>
      <c r="P5040" t="s">
        <v>791</v>
      </c>
      <c r="T5040">
        <v>0</v>
      </c>
      <c r="U5040">
        <v>0.67420814500000004</v>
      </c>
      <c r="V5040" t="s">
        <v>5</v>
      </c>
      <c r="W5040" t="s">
        <v>6</v>
      </c>
      <c r="Y5040" t="s">
        <v>7</v>
      </c>
      <c r="AT5040">
        <v>0.216</v>
      </c>
      <c r="AU5040">
        <v>7.1999999999999995E-2</v>
      </c>
      <c r="AV5040">
        <v>7.6999999999999999E-2</v>
      </c>
      <c r="AW5040">
        <v>3.5999999999999997E-2</v>
      </c>
      <c r="AX5040">
        <v>0.56299999999999994</v>
      </c>
      <c r="AY5040">
        <v>3.5999999999999997E-2</v>
      </c>
      <c r="AZ5040">
        <v>0.22800000000000001</v>
      </c>
      <c r="BA5040">
        <v>0.150012285</v>
      </c>
      <c r="BB5040">
        <v>0.235969388</v>
      </c>
      <c r="BC5040" t="s">
        <v>779</v>
      </c>
      <c r="BD5040">
        <v>2020</v>
      </c>
      <c r="BE5040" t="s">
        <v>1470</v>
      </c>
      <c r="BG5040" t="s">
        <v>36</v>
      </c>
      <c r="BN5040">
        <v>3.0000000000001137E-3</v>
      </c>
    </row>
    <row r="5041" spans="1:66" x14ac:dyDescent="0.25">
      <c r="A5041">
        <v>106279</v>
      </c>
      <c r="C5041" t="str">
        <f>Table2[[#This Row],[LeadAuthor]]&amp;Table2[[#This Row],[Year]]&amp;"_"&amp;Table2[[#This Row],[SiteName]]&amp;"_"&amp;Table2[[#This Row],[SampleID]]</f>
        <v>Smith2020_IODPU1463_</v>
      </c>
      <c r="D5041" t="s">
        <v>1467</v>
      </c>
      <c r="F5041">
        <v>195.2</v>
      </c>
      <c r="K5041" t="s">
        <v>264</v>
      </c>
      <c r="L5041">
        <v>-18.97</v>
      </c>
      <c r="M5041">
        <v>117.62</v>
      </c>
      <c r="N5041">
        <v>1.7470000000000001</v>
      </c>
      <c r="O5041" t="s">
        <v>39</v>
      </c>
      <c r="P5041" t="s">
        <v>791</v>
      </c>
      <c r="T5041">
        <v>0</v>
      </c>
      <c r="U5041">
        <v>0.67619047600000004</v>
      </c>
      <c r="V5041" t="s">
        <v>5</v>
      </c>
      <c r="W5041" t="s">
        <v>6</v>
      </c>
      <c r="Y5041" t="s">
        <v>7</v>
      </c>
      <c r="AT5041">
        <v>0.21</v>
      </c>
      <c r="AU5041">
        <v>6.8000000000000005E-2</v>
      </c>
      <c r="AV5041">
        <v>7.2999999999999995E-2</v>
      </c>
      <c r="AW5041">
        <v>3.5000000000000003E-2</v>
      </c>
      <c r="AX5041">
        <v>0.57999999999999996</v>
      </c>
      <c r="AY5041">
        <v>3.4000000000000002E-2</v>
      </c>
      <c r="AZ5041">
        <v>0.23400000000000001</v>
      </c>
      <c r="BA5041">
        <v>0.18765124699999999</v>
      </c>
      <c r="BB5041">
        <v>0.22278481</v>
      </c>
      <c r="BC5041" t="s">
        <v>779</v>
      </c>
      <c r="BD5041">
        <v>2020</v>
      </c>
      <c r="BE5041" t="s">
        <v>1470</v>
      </c>
      <c r="BG5041" t="s">
        <v>36</v>
      </c>
      <c r="BN5041">
        <v>2.9999999999998916E-3</v>
      </c>
    </row>
    <row r="5042" spans="1:66" x14ac:dyDescent="0.25">
      <c r="A5042">
        <v>106280</v>
      </c>
      <c r="C5042" t="str">
        <f>Table2[[#This Row],[LeadAuthor]]&amp;Table2[[#This Row],[Year]]&amp;"_"&amp;Table2[[#This Row],[SiteName]]&amp;"_"&amp;Table2[[#This Row],[SampleID]]</f>
        <v>Smith2020_IODPU1463_</v>
      </c>
      <c r="D5042" t="s">
        <v>1467</v>
      </c>
      <c r="F5042">
        <v>195.65</v>
      </c>
      <c r="K5042" t="s">
        <v>264</v>
      </c>
      <c r="L5042">
        <v>-18.97</v>
      </c>
      <c r="M5042">
        <v>117.62</v>
      </c>
      <c r="N5042">
        <v>1.75</v>
      </c>
      <c r="O5042" t="s">
        <v>39</v>
      </c>
      <c r="P5042" t="s">
        <v>791</v>
      </c>
      <c r="T5042">
        <v>0</v>
      </c>
      <c r="U5042">
        <v>0.66981132099999996</v>
      </c>
      <c r="V5042" t="s">
        <v>5</v>
      </c>
      <c r="W5042" t="s">
        <v>6</v>
      </c>
      <c r="Y5042" t="s">
        <v>7</v>
      </c>
      <c r="AT5042">
        <v>0.223</v>
      </c>
      <c r="AU5042">
        <v>7.0000000000000007E-2</v>
      </c>
      <c r="AV5042">
        <v>7.3999999999999996E-2</v>
      </c>
      <c r="AW5042">
        <v>3.4000000000000002E-2</v>
      </c>
      <c r="AX5042">
        <v>0.56499999999999995</v>
      </c>
      <c r="AY5042">
        <v>3.4000000000000002E-2</v>
      </c>
      <c r="AZ5042">
        <v>0.22700000000000001</v>
      </c>
      <c r="BA5042">
        <v>0.152245995</v>
      </c>
      <c r="BB5042">
        <v>0.229086229</v>
      </c>
      <c r="BC5042" t="s">
        <v>779</v>
      </c>
      <c r="BD5042">
        <v>2020</v>
      </c>
      <c r="BE5042" t="s">
        <v>1470</v>
      </c>
      <c r="BG5042" t="s">
        <v>36</v>
      </c>
      <c r="BN5042">
        <v>2.9999999999998916E-3</v>
      </c>
    </row>
    <row r="5043" spans="1:66" x14ac:dyDescent="0.25">
      <c r="A5043">
        <v>106281</v>
      </c>
      <c r="C5043" t="str">
        <f>Table2[[#This Row],[LeadAuthor]]&amp;Table2[[#This Row],[Year]]&amp;"_"&amp;Table2[[#This Row],[SiteName]]&amp;"_"&amp;Table2[[#This Row],[SampleID]]</f>
        <v>Smith2020_IODPU1463_</v>
      </c>
      <c r="D5043" t="s">
        <v>1467</v>
      </c>
      <c r="F5043">
        <v>196</v>
      </c>
      <c r="K5043" t="s">
        <v>264</v>
      </c>
      <c r="L5043">
        <v>-18.97</v>
      </c>
      <c r="M5043">
        <v>117.62</v>
      </c>
      <c r="N5043">
        <v>1.7529999999999999</v>
      </c>
      <c r="O5043" t="s">
        <v>39</v>
      </c>
      <c r="P5043" t="s">
        <v>791</v>
      </c>
      <c r="T5043">
        <v>0</v>
      </c>
      <c r="U5043">
        <v>0.66968325799999995</v>
      </c>
      <c r="V5043" t="s">
        <v>5</v>
      </c>
      <c r="W5043" t="s">
        <v>6</v>
      </c>
      <c r="Y5043" t="s">
        <v>7</v>
      </c>
      <c r="AT5043">
        <v>0.22800000000000001</v>
      </c>
      <c r="AU5043">
        <v>7.2999999999999995E-2</v>
      </c>
      <c r="AV5043">
        <v>7.8E-2</v>
      </c>
      <c r="AW5043">
        <v>3.6999999999999998E-2</v>
      </c>
      <c r="AX5043">
        <v>0.55100000000000005</v>
      </c>
      <c r="AY5043">
        <v>3.3000000000000002E-2</v>
      </c>
      <c r="AZ5043">
        <v>0.22700000000000001</v>
      </c>
      <c r="BA5043">
        <v>0.112716898</v>
      </c>
      <c r="BB5043">
        <v>0.24352331599999999</v>
      </c>
      <c r="BC5043" t="s">
        <v>779</v>
      </c>
      <c r="BD5043">
        <v>2020</v>
      </c>
      <c r="BE5043" t="s">
        <v>1470</v>
      </c>
      <c r="BG5043" t="s">
        <v>36</v>
      </c>
      <c r="BN5043">
        <v>3.0000000000001137E-3</v>
      </c>
    </row>
    <row r="5044" spans="1:66" x14ac:dyDescent="0.25">
      <c r="A5044">
        <v>106282</v>
      </c>
      <c r="C5044" t="str">
        <f>Table2[[#This Row],[LeadAuthor]]&amp;Table2[[#This Row],[Year]]&amp;"_"&amp;Table2[[#This Row],[SiteName]]&amp;"_"&amp;Table2[[#This Row],[SampleID]]</f>
        <v>Smith2020_IODPU1463_</v>
      </c>
      <c r="D5044" t="s">
        <v>1467</v>
      </c>
      <c r="F5044">
        <v>196.35</v>
      </c>
      <c r="K5044" t="s">
        <v>264</v>
      </c>
      <c r="L5044">
        <v>-18.97</v>
      </c>
      <c r="M5044">
        <v>117.62</v>
      </c>
      <c r="N5044">
        <v>1.756</v>
      </c>
      <c r="O5044" t="s">
        <v>39</v>
      </c>
      <c r="P5044" t="s">
        <v>791</v>
      </c>
      <c r="T5044">
        <v>0</v>
      </c>
      <c r="U5044">
        <v>0.67487684699999995</v>
      </c>
      <c r="V5044" t="s">
        <v>5</v>
      </c>
      <c r="W5044" t="s">
        <v>6</v>
      </c>
      <c r="Y5044" t="s">
        <v>7</v>
      </c>
      <c r="AT5044">
        <v>0.221</v>
      </c>
      <c r="AU5044">
        <v>6.6000000000000003E-2</v>
      </c>
      <c r="AV5044">
        <v>7.0000000000000007E-2</v>
      </c>
      <c r="AW5044">
        <v>3.4000000000000002E-2</v>
      </c>
      <c r="AX5044">
        <v>0.57599999999999996</v>
      </c>
      <c r="AY5044">
        <v>3.3000000000000002E-2</v>
      </c>
      <c r="AZ5044">
        <v>0.219</v>
      </c>
      <c r="BA5044">
        <v>0.16153209299999999</v>
      </c>
      <c r="BB5044">
        <v>0.21822849799999999</v>
      </c>
      <c r="BC5044" t="s">
        <v>779</v>
      </c>
      <c r="BD5044">
        <v>2020</v>
      </c>
      <c r="BE5044" t="s">
        <v>1470</v>
      </c>
      <c r="BG5044" t="s">
        <v>36</v>
      </c>
      <c r="BN5044">
        <v>2.9999999999998916E-3</v>
      </c>
    </row>
    <row r="5045" spans="1:66" x14ac:dyDescent="0.25">
      <c r="A5045">
        <v>106283</v>
      </c>
      <c r="C5045" t="str">
        <f>Table2[[#This Row],[LeadAuthor]]&amp;Table2[[#This Row],[Year]]&amp;"_"&amp;Table2[[#This Row],[SiteName]]&amp;"_"&amp;Table2[[#This Row],[SampleID]]</f>
        <v>Smith2020_IODPU1463_</v>
      </c>
      <c r="D5045" t="s">
        <v>1467</v>
      </c>
      <c r="F5045">
        <v>196.7</v>
      </c>
      <c r="K5045" t="s">
        <v>264</v>
      </c>
      <c r="L5045">
        <v>-18.97</v>
      </c>
      <c r="M5045">
        <v>117.62</v>
      </c>
      <c r="N5045">
        <v>1.7589999999999999</v>
      </c>
      <c r="O5045" t="s">
        <v>39</v>
      </c>
      <c r="P5045" t="s">
        <v>791</v>
      </c>
      <c r="T5045">
        <v>0</v>
      </c>
      <c r="U5045">
        <v>0.66037735799999997</v>
      </c>
      <c r="V5045" t="s">
        <v>5</v>
      </c>
      <c r="W5045" t="s">
        <v>6</v>
      </c>
      <c r="Y5045" t="s">
        <v>7</v>
      </c>
      <c r="AT5045">
        <v>0.221778222</v>
      </c>
      <c r="AU5045">
        <v>7.1928071999999996E-2</v>
      </c>
      <c r="AV5045">
        <v>7.3926073999999994E-2</v>
      </c>
      <c r="AW5045">
        <v>3.3966033999999999E-2</v>
      </c>
      <c r="AX5045">
        <v>0.56643356600000005</v>
      </c>
      <c r="AY5045">
        <v>3.1968032E-2</v>
      </c>
      <c r="AZ5045">
        <v>0.19900000000000001</v>
      </c>
      <c r="BA5045">
        <v>0.185929071</v>
      </c>
      <c r="BB5045">
        <v>0.231065469</v>
      </c>
      <c r="BC5045" t="s">
        <v>779</v>
      </c>
      <c r="BD5045">
        <v>2020</v>
      </c>
      <c r="BE5045" t="s">
        <v>1470</v>
      </c>
      <c r="BG5045" t="s">
        <v>36</v>
      </c>
      <c r="BN5045">
        <v>4.0000000000000036E-3</v>
      </c>
    </row>
    <row r="5046" spans="1:66" x14ac:dyDescent="0.25">
      <c r="A5046">
        <v>106284</v>
      </c>
      <c r="C5046" t="str">
        <f>Table2[[#This Row],[LeadAuthor]]&amp;Table2[[#This Row],[Year]]&amp;"_"&amp;Table2[[#This Row],[SiteName]]&amp;"_"&amp;Table2[[#This Row],[SampleID]]</f>
        <v>Smith2020_IODPU1463_</v>
      </c>
      <c r="D5046" t="s">
        <v>1467</v>
      </c>
      <c r="F5046">
        <v>197.15</v>
      </c>
      <c r="K5046" t="s">
        <v>264</v>
      </c>
      <c r="L5046">
        <v>-18.97</v>
      </c>
      <c r="M5046">
        <v>117.62</v>
      </c>
      <c r="N5046">
        <v>1.7629999999999999</v>
      </c>
      <c r="O5046" t="s">
        <v>39</v>
      </c>
      <c r="P5046" t="s">
        <v>791</v>
      </c>
      <c r="T5046">
        <v>0</v>
      </c>
      <c r="U5046">
        <v>0.66350710899999998</v>
      </c>
      <c r="V5046" t="s">
        <v>5</v>
      </c>
      <c r="W5046" t="s">
        <v>6</v>
      </c>
      <c r="Y5046" t="s">
        <v>7</v>
      </c>
      <c r="AT5046">
        <v>0.22600000000000001</v>
      </c>
      <c r="AU5046">
        <v>7.0999999999999994E-2</v>
      </c>
      <c r="AV5046">
        <v>7.3999999999999996E-2</v>
      </c>
      <c r="AW5046">
        <v>3.4000000000000002E-2</v>
      </c>
      <c r="AX5046">
        <v>0.56299999999999994</v>
      </c>
      <c r="AY5046">
        <v>3.2000000000000001E-2</v>
      </c>
      <c r="AZ5046">
        <v>0.246</v>
      </c>
      <c r="BA5046">
        <v>0.16029808400000001</v>
      </c>
      <c r="BB5046">
        <v>0.23126615</v>
      </c>
      <c r="BC5046" t="s">
        <v>779</v>
      </c>
      <c r="BD5046">
        <v>2020</v>
      </c>
      <c r="BE5046" t="s">
        <v>1470</v>
      </c>
      <c r="BG5046" t="s">
        <v>36</v>
      </c>
      <c r="BN5046">
        <v>3.0000000000001137E-3</v>
      </c>
    </row>
    <row r="5047" spans="1:66" x14ac:dyDescent="0.25">
      <c r="A5047">
        <v>106285</v>
      </c>
      <c r="C5047" t="str">
        <f>Table2[[#This Row],[LeadAuthor]]&amp;Table2[[#This Row],[Year]]&amp;"_"&amp;Table2[[#This Row],[SiteName]]&amp;"_"&amp;Table2[[#This Row],[SampleID]]</f>
        <v>Smith2020_IODPU1463_</v>
      </c>
      <c r="D5047" t="s">
        <v>1467</v>
      </c>
      <c r="F5047">
        <v>197.5</v>
      </c>
      <c r="K5047" t="s">
        <v>264</v>
      </c>
      <c r="L5047">
        <v>-18.97</v>
      </c>
      <c r="M5047">
        <v>117.62</v>
      </c>
      <c r="N5047">
        <v>1.766</v>
      </c>
      <c r="O5047" t="s">
        <v>39</v>
      </c>
      <c r="P5047" t="s">
        <v>791</v>
      </c>
      <c r="T5047">
        <v>0</v>
      </c>
      <c r="U5047">
        <v>0.68837209300000002</v>
      </c>
      <c r="V5047" t="s">
        <v>5</v>
      </c>
      <c r="W5047" t="s">
        <v>6</v>
      </c>
      <c r="Y5047" t="s">
        <v>7</v>
      </c>
      <c r="AT5047">
        <v>0.17699999999999999</v>
      </c>
      <c r="AU5047">
        <v>6.7000000000000004E-2</v>
      </c>
      <c r="AV5047">
        <v>7.4999999999999997E-2</v>
      </c>
      <c r="AW5047">
        <v>3.5999999999999997E-2</v>
      </c>
      <c r="AX5047">
        <v>0.60799999999999998</v>
      </c>
      <c r="AY5047">
        <v>3.6999999999999998E-2</v>
      </c>
      <c r="AZ5047">
        <v>0.13200000000000001</v>
      </c>
      <c r="BA5047">
        <v>0.27184413200000002</v>
      </c>
      <c r="BB5047">
        <v>0.216281896</v>
      </c>
      <c r="BC5047" t="s">
        <v>779</v>
      </c>
      <c r="BD5047">
        <v>2020</v>
      </c>
      <c r="BE5047" t="s">
        <v>1470</v>
      </c>
      <c r="BG5047" t="s">
        <v>36</v>
      </c>
      <c r="BN5047">
        <v>2.9999999999998916E-3</v>
      </c>
    </row>
    <row r="5048" spans="1:66" x14ac:dyDescent="0.25">
      <c r="A5048">
        <v>106286</v>
      </c>
      <c r="C5048" t="str">
        <f>Table2[[#This Row],[LeadAuthor]]&amp;Table2[[#This Row],[Year]]&amp;"_"&amp;Table2[[#This Row],[SiteName]]&amp;"_"&amp;Table2[[#This Row],[SampleID]]</f>
        <v>Smith2020_IODPU1463_</v>
      </c>
      <c r="D5048" t="s">
        <v>1467</v>
      </c>
      <c r="F5048">
        <v>197.85</v>
      </c>
      <c r="K5048" t="s">
        <v>264</v>
      </c>
      <c r="L5048">
        <v>-18.97</v>
      </c>
      <c r="M5048">
        <v>117.62</v>
      </c>
      <c r="N5048">
        <v>1.7689999999999999</v>
      </c>
      <c r="O5048" t="s">
        <v>39</v>
      </c>
      <c r="P5048" t="s">
        <v>791</v>
      </c>
      <c r="T5048">
        <v>0</v>
      </c>
      <c r="U5048">
        <v>0.687782805</v>
      </c>
      <c r="V5048" t="s">
        <v>5</v>
      </c>
      <c r="W5048" t="s">
        <v>6</v>
      </c>
      <c r="Y5048" t="s">
        <v>7</v>
      </c>
      <c r="AT5048">
        <v>0.185185185</v>
      </c>
      <c r="AU5048">
        <v>6.9069068999999997E-2</v>
      </c>
      <c r="AV5048">
        <v>7.7077076999999994E-2</v>
      </c>
      <c r="AW5048">
        <v>3.6036036E-2</v>
      </c>
      <c r="AX5048">
        <v>0.593593594</v>
      </c>
      <c r="AY5048">
        <v>3.9039038999999998E-2</v>
      </c>
      <c r="AZ5048">
        <v>0.16300000000000001</v>
      </c>
      <c r="BA5048">
        <v>0.230944601</v>
      </c>
      <c r="BB5048">
        <v>0.223587223</v>
      </c>
      <c r="BC5048" t="s">
        <v>779</v>
      </c>
      <c r="BD5048">
        <v>2020</v>
      </c>
      <c r="BE5048" t="s">
        <v>1470</v>
      </c>
      <c r="BG5048" t="s">
        <v>36</v>
      </c>
      <c r="BN5048">
        <v>3.0000000000001137E-3</v>
      </c>
    </row>
    <row r="5049" spans="1:66" x14ac:dyDescent="0.25">
      <c r="A5049">
        <v>106287</v>
      </c>
      <c r="C5049" t="str">
        <f>Table2[[#This Row],[LeadAuthor]]&amp;Table2[[#This Row],[Year]]&amp;"_"&amp;Table2[[#This Row],[SiteName]]&amp;"_"&amp;Table2[[#This Row],[SampleID]]</f>
        <v>Smith2020_IODPU1463_</v>
      </c>
      <c r="D5049" t="s">
        <v>1467</v>
      </c>
      <c r="F5049">
        <v>198.2</v>
      </c>
      <c r="K5049" t="s">
        <v>264</v>
      </c>
      <c r="L5049">
        <v>-18.97</v>
      </c>
      <c r="M5049">
        <v>117.62</v>
      </c>
      <c r="N5049">
        <v>1.772</v>
      </c>
      <c r="O5049" t="s">
        <v>39</v>
      </c>
      <c r="P5049" t="s">
        <v>791</v>
      </c>
      <c r="T5049">
        <v>0</v>
      </c>
      <c r="U5049">
        <v>0.64319248799999995</v>
      </c>
      <c r="V5049" t="s">
        <v>5</v>
      </c>
      <c r="W5049" t="s">
        <v>6</v>
      </c>
      <c r="Y5049" t="s">
        <v>7</v>
      </c>
      <c r="AT5049">
        <v>0.24099999999999999</v>
      </c>
      <c r="AU5049">
        <v>7.5999999999999998E-2</v>
      </c>
      <c r="AV5049">
        <v>7.2999999999999995E-2</v>
      </c>
      <c r="AW5049">
        <v>3.4000000000000002E-2</v>
      </c>
      <c r="AX5049">
        <v>0.54600000000000004</v>
      </c>
      <c r="AY5049">
        <v>0.03</v>
      </c>
      <c r="AZ5049">
        <v>0.193</v>
      </c>
      <c r="BA5049">
        <v>0.15978558000000001</v>
      </c>
      <c r="BB5049">
        <v>0.241106719</v>
      </c>
      <c r="BC5049" t="s">
        <v>779</v>
      </c>
      <c r="BD5049">
        <v>2020</v>
      </c>
      <c r="BE5049" t="s">
        <v>1470</v>
      </c>
      <c r="BG5049" t="s">
        <v>36</v>
      </c>
      <c r="BN5049">
        <v>4.0000000000000036E-3</v>
      </c>
    </row>
    <row r="5050" spans="1:66" x14ac:dyDescent="0.25">
      <c r="A5050">
        <v>106288</v>
      </c>
      <c r="C5050" t="str">
        <f>Table2[[#This Row],[LeadAuthor]]&amp;Table2[[#This Row],[Year]]&amp;"_"&amp;Table2[[#This Row],[SiteName]]&amp;"_"&amp;Table2[[#This Row],[SampleID]]</f>
        <v>Smith2020_IODPU1463_</v>
      </c>
      <c r="D5050" t="s">
        <v>1467</v>
      </c>
      <c r="F5050">
        <v>198.65</v>
      </c>
      <c r="K5050" t="s">
        <v>264</v>
      </c>
      <c r="L5050">
        <v>-18.97</v>
      </c>
      <c r="M5050">
        <v>117.62</v>
      </c>
      <c r="N5050">
        <v>1.776</v>
      </c>
      <c r="O5050" t="s">
        <v>39</v>
      </c>
      <c r="P5050" t="s">
        <v>791</v>
      </c>
      <c r="T5050">
        <v>0</v>
      </c>
      <c r="U5050">
        <v>0.70697674399999999</v>
      </c>
      <c r="V5050" t="s">
        <v>5</v>
      </c>
      <c r="W5050" t="s">
        <v>6</v>
      </c>
      <c r="Y5050" t="s">
        <v>7</v>
      </c>
      <c r="AT5050">
        <v>0.16016016</v>
      </c>
      <c r="AU5050">
        <v>6.3063063000000003E-2</v>
      </c>
      <c r="AV5050">
        <v>7.4074074000000004E-2</v>
      </c>
      <c r="AW5050">
        <v>3.3033033000000003E-2</v>
      </c>
      <c r="AX5050">
        <v>0.62462462500000004</v>
      </c>
      <c r="AY5050">
        <v>4.5045044999999999E-2</v>
      </c>
      <c r="AZ5050">
        <v>0.153</v>
      </c>
      <c r="BA5050">
        <v>0.28397157499999998</v>
      </c>
      <c r="BB5050">
        <v>0.20262216899999999</v>
      </c>
      <c r="BC5050" t="s">
        <v>779</v>
      </c>
      <c r="BD5050">
        <v>2020</v>
      </c>
      <c r="BE5050" t="s">
        <v>1470</v>
      </c>
      <c r="BG5050" t="s">
        <v>36</v>
      </c>
      <c r="BN5050">
        <v>2.9999999999998916E-3</v>
      </c>
    </row>
    <row r="5051" spans="1:66" x14ac:dyDescent="0.25">
      <c r="A5051">
        <v>106289</v>
      </c>
      <c r="C5051" t="str">
        <f>Table2[[#This Row],[LeadAuthor]]&amp;Table2[[#This Row],[Year]]&amp;"_"&amp;Table2[[#This Row],[SiteName]]&amp;"_"&amp;Table2[[#This Row],[SampleID]]</f>
        <v>Smith2020_IODPU1463_</v>
      </c>
      <c r="D5051" t="s">
        <v>1467</v>
      </c>
      <c r="F5051">
        <v>199</v>
      </c>
      <c r="K5051" t="s">
        <v>264</v>
      </c>
      <c r="L5051">
        <v>-18.97</v>
      </c>
      <c r="M5051">
        <v>117.62</v>
      </c>
      <c r="N5051">
        <v>1.7789999999999999</v>
      </c>
      <c r="O5051" t="s">
        <v>39</v>
      </c>
      <c r="P5051" t="s">
        <v>791</v>
      </c>
      <c r="T5051">
        <v>0</v>
      </c>
      <c r="U5051">
        <v>0.69683257899999995</v>
      </c>
      <c r="V5051" t="s">
        <v>5</v>
      </c>
      <c r="W5051" t="s">
        <v>6</v>
      </c>
      <c r="Y5051" t="s">
        <v>7</v>
      </c>
      <c r="AT5051">
        <v>0.17117117100000001</v>
      </c>
      <c r="AU5051">
        <v>6.7067066999999994E-2</v>
      </c>
      <c r="AV5051">
        <v>7.6076076000000006E-2</v>
      </c>
      <c r="AW5051">
        <v>3.5035034999999999E-2</v>
      </c>
      <c r="AX5051">
        <v>0.60760760800000002</v>
      </c>
      <c r="AY5051">
        <v>4.3043043000000003E-2</v>
      </c>
      <c r="AZ5051">
        <v>0.17</v>
      </c>
      <c r="BA5051">
        <v>0.26137687799999998</v>
      </c>
      <c r="BB5051">
        <v>0.214975845</v>
      </c>
      <c r="BC5051" t="s">
        <v>779</v>
      </c>
      <c r="BD5051">
        <v>2020</v>
      </c>
      <c r="BE5051" t="s">
        <v>1470</v>
      </c>
      <c r="BG5051" t="s">
        <v>36</v>
      </c>
      <c r="BN5051">
        <v>3.0000000000001137E-3</v>
      </c>
    </row>
    <row r="5052" spans="1:66" x14ac:dyDescent="0.25">
      <c r="A5052">
        <v>106290</v>
      </c>
      <c r="C5052" t="str">
        <f>Table2[[#This Row],[LeadAuthor]]&amp;Table2[[#This Row],[Year]]&amp;"_"&amp;Table2[[#This Row],[SiteName]]&amp;"_"&amp;Table2[[#This Row],[SampleID]]</f>
        <v>Smith2020_IODPU1463_</v>
      </c>
      <c r="D5052" t="s">
        <v>1467</v>
      </c>
      <c r="F5052">
        <v>199.35</v>
      </c>
      <c r="K5052" t="s">
        <v>264</v>
      </c>
      <c r="L5052">
        <v>-18.97</v>
      </c>
      <c r="M5052">
        <v>117.62</v>
      </c>
      <c r="N5052">
        <v>1.782</v>
      </c>
      <c r="O5052" t="s">
        <v>39</v>
      </c>
      <c r="P5052" t="s">
        <v>791</v>
      </c>
      <c r="T5052">
        <v>0</v>
      </c>
      <c r="U5052">
        <v>0.67330677299999997</v>
      </c>
      <c r="V5052" t="s">
        <v>5</v>
      </c>
      <c r="W5052" t="s">
        <v>6</v>
      </c>
      <c r="Y5052" t="s">
        <v>7</v>
      </c>
      <c r="AT5052">
        <v>0.216</v>
      </c>
      <c r="AU5052">
        <v>8.2000000000000003E-2</v>
      </c>
      <c r="AV5052">
        <v>8.5999999999999993E-2</v>
      </c>
      <c r="AW5052">
        <v>4.1000000000000002E-2</v>
      </c>
      <c r="AX5052">
        <v>0.53300000000000003</v>
      </c>
      <c r="AY5052">
        <v>4.2000000000000003E-2</v>
      </c>
      <c r="AZ5052">
        <v>0.23200000000000001</v>
      </c>
      <c r="BA5052">
        <v>0.10035073999999999</v>
      </c>
      <c r="BB5052">
        <v>0.26658163299999998</v>
      </c>
      <c r="BC5052" t="s">
        <v>779</v>
      </c>
      <c r="BD5052">
        <v>2020</v>
      </c>
      <c r="BE5052" t="s">
        <v>1470</v>
      </c>
      <c r="BG5052" t="s">
        <v>36</v>
      </c>
      <c r="BN5052">
        <v>2.9999999999998916E-3</v>
      </c>
    </row>
    <row r="5053" spans="1:66" x14ac:dyDescent="0.25">
      <c r="A5053">
        <v>106291</v>
      </c>
      <c r="C5053" t="str">
        <f>Table2[[#This Row],[LeadAuthor]]&amp;Table2[[#This Row],[Year]]&amp;"_"&amp;Table2[[#This Row],[SiteName]]&amp;"_"&amp;Table2[[#This Row],[SampleID]]</f>
        <v>Smith2020_IODPU1463_</v>
      </c>
      <c r="D5053" t="s">
        <v>1467</v>
      </c>
      <c r="F5053">
        <v>199.7</v>
      </c>
      <c r="K5053" t="s">
        <v>264</v>
      </c>
      <c r="L5053">
        <v>-18.97</v>
      </c>
      <c r="M5053">
        <v>117.62</v>
      </c>
      <c r="N5053">
        <v>1.7849999999999999</v>
      </c>
      <c r="O5053" t="s">
        <v>39</v>
      </c>
      <c r="P5053" t="s">
        <v>791</v>
      </c>
      <c r="T5053">
        <v>0</v>
      </c>
      <c r="U5053">
        <v>0.64651162799999995</v>
      </c>
      <c r="V5053" t="s">
        <v>5</v>
      </c>
      <c r="W5053" t="s">
        <v>6</v>
      </c>
      <c r="Y5053" t="s">
        <v>7</v>
      </c>
      <c r="AT5053">
        <v>0.24675324700000001</v>
      </c>
      <c r="AU5053">
        <v>7.5924075999999993E-2</v>
      </c>
      <c r="AV5053">
        <v>7.2927072999999995E-2</v>
      </c>
      <c r="AW5053">
        <v>3.3966033999999999E-2</v>
      </c>
      <c r="AX5053">
        <v>0.53846153799999996</v>
      </c>
      <c r="AY5053">
        <v>3.1968032E-2</v>
      </c>
      <c r="AZ5053">
        <v>0.26100000000000001</v>
      </c>
      <c r="BA5053">
        <v>0.12552397100000001</v>
      </c>
      <c r="BB5053">
        <v>0.24270557100000001</v>
      </c>
      <c r="BC5053" t="s">
        <v>779</v>
      </c>
      <c r="BD5053">
        <v>2020</v>
      </c>
      <c r="BE5053" t="s">
        <v>1470</v>
      </c>
      <c r="BG5053" t="s">
        <v>36</v>
      </c>
      <c r="BN5053">
        <v>4.0000000000000036E-3</v>
      </c>
    </row>
    <row r="5054" spans="1:66" x14ac:dyDescent="0.25">
      <c r="A5054">
        <v>106292</v>
      </c>
      <c r="C5054" t="str">
        <f>Table2[[#This Row],[LeadAuthor]]&amp;Table2[[#This Row],[Year]]&amp;"_"&amp;Table2[[#This Row],[SiteName]]&amp;"_"&amp;Table2[[#This Row],[SampleID]]</f>
        <v>Smith2020_IODPU1463_</v>
      </c>
      <c r="D5054" t="s">
        <v>1467</v>
      </c>
      <c r="F5054">
        <v>200.15</v>
      </c>
      <c r="K5054" t="s">
        <v>264</v>
      </c>
      <c r="L5054">
        <v>-18.97</v>
      </c>
      <c r="M5054">
        <v>117.62</v>
      </c>
      <c r="N5054">
        <v>1.7889999999999999</v>
      </c>
      <c r="O5054" t="s">
        <v>39</v>
      </c>
      <c r="P5054" t="s">
        <v>791</v>
      </c>
      <c r="T5054">
        <v>0</v>
      </c>
      <c r="U5054">
        <v>0.60112359599999998</v>
      </c>
      <c r="V5054" t="s">
        <v>5</v>
      </c>
      <c r="W5054" t="s">
        <v>6</v>
      </c>
      <c r="Y5054" t="s">
        <v>7</v>
      </c>
      <c r="AT5054">
        <v>0.27827827799999999</v>
      </c>
      <c r="AU5054">
        <v>7.1071071E-2</v>
      </c>
      <c r="AV5054">
        <v>5.9059058999999997E-2</v>
      </c>
      <c r="AW5054">
        <v>2.6026026000000001E-2</v>
      </c>
      <c r="AX5054">
        <v>0.54354354400000005</v>
      </c>
      <c r="AY5054">
        <v>2.2022021999999999E-2</v>
      </c>
      <c r="AZ5054">
        <v>0.23799999999999999</v>
      </c>
      <c r="BA5054">
        <v>0.20271410400000001</v>
      </c>
      <c r="BB5054">
        <v>0.216366158</v>
      </c>
      <c r="BC5054" t="s">
        <v>779</v>
      </c>
      <c r="BD5054">
        <v>2020</v>
      </c>
      <c r="BE5054" t="s">
        <v>1470</v>
      </c>
      <c r="BG5054" t="s">
        <v>36</v>
      </c>
      <c r="BN5054">
        <v>3.0000000000001137E-3</v>
      </c>
    </row>
    <row r="5055" spans="1:66" x14ac:dyDescent="0.25">
      <c r="A5055">
        <v>106293</v>
      </c>
      <c r="C5055" t="str">
        <f>Table2[[#This Row],[LeadAuthor]]&amp;Table2[[#This Row],[Year]]&amp;"_"&amp;Table2[[#This Row],[SiteName]]&amp;"_"&amp;Table2[[#This Row],[SampleID]]</f>
        <v>Smith2020_IODPU1463_</v>
      </c>
      <c r="D5055" t="s">
        <v>1467</v>
      </c>
      <c r="F5055">
        <v>200.5</v>
      </c>
      <c r="K5055" t="s">
        <v>264</v>
      </c>
      <c r="L5055">
        <v>-18.97</v>
      </c>
      <c r="M5055">
        <v>117.62</v>
      </c>
      <c r="N5055">
        <v>1.792</v>
      </c>
      <c r="O5055" t="s">
        <v>39</v>
      </c>
      <c r="P5055" t="s">
        <v>791</v>
      </c>
      <c r="T5055">
        <v>0</v>
      </c>
      <c r="U5055">
        <v>0.62244898000000004</v>
      </c>
      <c r="V5055" t="s">
        <v>5</v>
      </c>
      <c r="W5055" t="s">
        <v>6</v>
      </c>
      <c r="Y5055" t="s">
        <v>7</v>
      </c>
      <c r="AT5055">
        <v>0.25125125100000001</v>
      </c>
      <c r="AU5055">
        <v>7.4074074000000004E-2</v>
      </c>
      <c r="AV5055">
        <v>6.6066066000000007E-2</v>
      </c>
      <c r="AW5055">
        <v>3.1031031000000001E-2</v>
      </c>
      <c r="AX5055">
        <v>0.55255255299999995</v>
      </c>
      <c r="AY5055">
        <v>2.5025024999999999E-2</v>
      </c>
      <c r="AZ5055">
        <v>0.222</v>
      </c>
      <c r="BA5055">
        <v>0.21258545400000001</v>
      </c>
      <c r="BB5055">
        <v>0.22860962500000001</v>
      </c>
      <c r="BC5055" t="s">
        <v>779</v>
      </c>
      <c r="BD5055">
        <v>2020</v>
      </c>
      <c r="BE5055" t="s">
        <v>1470</v>
      </c>
      <c r="BG5055" t="s">
        <v>36</v>
      </c>
      <c r="BN5055">
        <v>2.9999999999998916E-3</v>
      </c>
    </row>
    <row r="5056" spans="1:66" x14ac:dyDescent="0.25">
      <c r="A5056">
        <v>106294</v>
      </c>
      <c r="C5056" t="str">
        <f>Table2[[#This Row],[LeadAuthor]]&amp;Table2[[#This Row],[Year]]&amp;"_"&amp;Table2[[#This Row],[SiteName]]&amp;"_"&amp;Table2[[#This Row],[SampleID]]</f>
        <v>Smith2020_IODPU1463_</v>
      </c>
      <c r="D5056" t="s">
        <v>1467</v>
      </c>
      <c r="F5056">
        <v>200.85</v>
      </c>
      <c r="K5056" t="s">
        <v>264</v>
      </c>
      <c r="L5056">
        <v>-18.97</v>
      </c>
      <c r="M5056">
        <v>117.62</v>
      </c>
      <c r="N5056">
        <v>1.7949999999999999</v>
      </c>
      <c r="O5056" t="s">
        <v>39</v>
      </c>
      <c r="P5056" t="s">
        <v>791</v>
      </c>
      <c r="T5056">
        <v>0</v>
      </c>
      <c r="U5056">
        <v>0.640625</v>
      </c>
      <c r="V5056" t="s">
        <v>5</v>
      </c>
      <c r="W5056" t="s">
        <v>6</v>
      </c>
      <c r="Y5056" t="s">
        <v>7</v>
      </c>
      <c r="AT5056">
        <v>0.223</v>
      </c>
      <c r="AU5056">
        <v>6.9000000000000006E-2</v>
      </c>
      <c r="AV5056">
        <v>6.7000000000000004E-2</v>
      </c>
      <c r="AW5056">
        <v>0.03</v>
      </c>
      <c r="AX5056">
        <v>0.58499999999999996</v>
      </c>
      <c r="AY5056">
        <v>2.5999999999999999E-2</v>
      </c>
      <c r="AZ5056">
        <v>0.191</v>
      </c>
      <c r="BA5056">
        <v>0.277751953</v>
      </c>
      <c r="BB5056">
        <v>0.213642214</v>
      </c>
      <c r="BC5056" t="s">
        <v>779</v>
      </c>
      <c r="BD5056">
        <v>2020</v>
      </c>
      <c r="BE5056" t="s">
        <v>1470</v>
      </c>
      <c r="BG5056" t="s">
        <v>36</v>
      </c>
      <c r="BN5056">
        <v>5.0000000000001155E-3</v>
      </c>
    </row>
    <row r="5057" spans="1:66" x14ac:dyDescent="0.25">
      <c r="A5057">
        <v>106295</v>
      </c>
      <c r="C5057" t="str">
        <f>Table2[[#This Row],[LeadAuthor]]&amp;Table2[[#This Row],[Year]]&amp;"_"&amp;Table2[[#This Row],[SiteName]]&amp;"_"&amp;Table2[[#This Row],[SampleID]]</f>
        <v>Smith2020_IODPU1463_</v>
      </c>
      <c r="D5057" t="s">
        <v>1467</v>
      </c>
      <c r="F5057">
        <v>201.2</v>
      </c>
      <c r="K5057" t="s">
        <v>264</v>
      </c>
      <c r="L5057">
        <v>-18.97</v>
      </c>
      <c r="M5057">
        <v>117.62</v>
      </c>
      <c r="N5057">
        <v>1.8</v>
      </c>
      <c r="O5057" t="s">
        <v>39</v>
      </c>
      <c r="P5057" t="s">
        <v>269</v>
      </c>
      <c r="T5057">
        <v>0</v>
      </c>
      <c r="U5057">
        <v>0.65753424699999996</v>
      </c>
      <c r="V5057" t="s">
        <v>5</v>
      </c>
      <c r="W5057" t="s">
        <v>6</v>
      </c>
      <c r="Y5057" t="s">
        <v>7</v>
      </c>
      <c r="AT5057">
        <v>0.219</v>
      </c>
      <c r="AU5057">
        <v>7.4999999999999997E-2</v>
      </c>
      <c r="AV5057">
        <v>7.4999999999999997E-2</v>
      </c>
      <c r="AW5057">
        <v>3.5999999999999997E-2</v>
      </c>
      <c r="AX5057">
        <v>0.56200000000000006</v>
      </c>
      <c r="AY5057">
        <v>3.3000000000000002E-2</v>
      </c>
      <c r="AZ5057">
        <v>0.20699999999999999</v>
      </c>
      <c r="BA5057">
        <v>0.19389510200000001</v>
      </c>
      <c r="BB5057">
        <v>0.23815621000000001</v>
      </c>
      <c r="BC5057" t="s">
        <v>779</v>
      </c>
      <c r="BD5057">
        <v>2020</v>
      </c>
      <c r="BE5057" t="s">
        <v>1470</v>
      </c>
      <c r="BG5057" t="s">
        <v>36</v>
      </c>
      <c r="BN5057">
        <v>6.0000000000000053E-3</v>
      </c>
    </row>
    <row r="5058" spans="1:66" x14ac:dyDescent="0.25">
      <c r="A5058">
        <v>106296</v>
      </c>
      <c r="C5058" t="str">
        <f>Table2[[#This Row],[LeadAuthor]]&amp;Table2[[#This Row],[Year]]&amp;"_"&amp;Table2[[#This Row],[SiteName]]&amp;"_"&amp;Table2[[#This Row],[SampleID]]</f>
        <v>Smith2020_IODPU1463_</v>
      </c>
      <c r="D5058" t="s">
        <v>1467</v>
      </c>
      <c r="F5058">
        <v>201.65</v>
      </c>
      <c r="K5058" t="s">
        <v>264</v>
      </c>
      <c r="L5058">
        <v>-18.97</v>
      </c>
      <c r="M5058">
        <v>117.62</v>
      </c>
      <c r="N5058">
        <v>1.806</v>
      </c>
      <c r="O5058" t="s">
        <v>39</v>
      </c>
      <c r="P5058" t="s">
        <v>269</v>
      </c>
      <c r="T5058">
        <v>0</v>
      </c>
      <c r="U5058">
        <v>0.66393442599999997</v>
      </c>
      <c r="V5058" t="s">
        <v>5</v>
      </c>
      <c r="W5058" t="s">
        <v>6</v>
      </c>
      <c r="Y5058" t="s">
        <v>7</v>
      </c>
      <c r="AT5058">
        <v>0.23100000000000001</v>
      </c>
      <c r="AU5058">
        <v>8.2000000000000003E-2</v>
      </c>
      <c r="AV5058">
        <v>8.3000000000000004E-2</v>
      </c>
      <c r="AW5058">
        <v>4.1000000000000002E-2</v>
      </c>
      <c r="AX5058">
        <v>0.52500000000000002</v>
      </c>
      <c r="AY5058">
        <v>3.7999999999999999E-2</v>
      </c>
      <c r="AZ5058">
        <v>0.23899999999999999</v>
      </c>
      <c r="BA5058">
        <v>8.0743886000000001E-2</v>
      </c>
      <c r="BB5058">
        <v>0.26788036399999998</v>
      </c>
      <c r="BC5058" t="s">
        <v>779</v>
      </c>
      <c r="BD5058">
        <v>2020</v>
      </c>
      <c r="BE5058" t="s">
        <v>1470</v>
      </c>
      <c r="BG5058" t="s">
        <v>36</v>
      </c>
      <c r="BN5058">
        <v>6.0000000000000053E-3</v>
      </c>
    </row>
    <row r="5059" spans="1:66" x14ac:dyDescent="0.25">
      <c r="A5059">
        <v>106297</v>
      </c>
      <c r="C5059" t="str">
        <f>Table2[[#This Row],[LeadAuthor]]&amp;Table2[[#This Row],[Year]]&amp;"_"&amp;Table2[[#This Row],[SiteName]]&amp;"_"&amp;Table2[[#This Row],[SampleID]]</f>
        <v>Smith2020_IODPU1463_</v>
      </c>
      <c r="D5059" t="s">
        <v>1467</v>
      </c>
      <c r="F5059">
        <v>202.05</v>
      </c>
      <c r="K5059" t="s">
        <v>264</v>
      </c>
      <c r="L5059">
        <v>-18.97</v>
      </c>
      <c r="M5059">
        <v>117.62</v>
      </c>
      <c r="N5059">
        <v>1.8120000000000001</v>
      </c>
      <c r="O5059" t="s">
        <v>39</v>
      </c>
      <c r="P5059" t="s">
        <v>269</v>
      </c>
      <c r="T5059">
        <v>0</v>
      </c>
      <c r="U5059">
        <v>0.67179487199999999</v>
      </c>
      <c r="V5059" t="s">
        <v>5</v>
      </c>
      <c r="W5059" t="s">
        <v>6</v>
      </c>
      <c r="Y5059" t="s">
        <v>7</v>
      </c>
      <c r="AT5059">
        <v>0.187</v>
      </c>
      <c r="AU5059">
        <v>6.4000000000000001E-2</v>
      </c>
      <c r="AV5059">
        <v>6.8000000000000005E-2</v>
      </c>
      <c r="AW5059">
        <v>0.03</v>
      </c>
      <c r="AX5059">
        <v>0.61799999999999999</v>
      </c>
      <c r="AY5059">
        <v>3.3000000000000002E-2</v>
      </c>
      <c r="AZ5059">
        <v>0.14399999999999999</v>
      </c>
      <c r="BA5059">
        <v>0.32293833</v>
      </c>
      <c r="BB5059">
        <v>0.199261993</v>
      </c>
      <c r="BC5059" t="s">
        <v>779</v>
      </c>
      <c r="BD5059">
        <v>2020</v>
      </c>
      <c r="BE5059" t="s">
        <v>1470</v>
      </c>
      <c r="BG5059" t="s">
        <v>36</v>
      </c>
      <c r="BN5059">
        <v>4.0000000000000036E-3</v>
      </c>
    </row>
    <row r="5060" spans="1:66" x14ac:dyDescent="0.25">
      <c r="A5060">
        <v>106298</v>
      </c>
      <c r="C5060" t="str">
        <f>Table2[[#This Row],[LeadAuthor]]&amp;Table2[[#This Row],[Year]]&amp;"_"&amp;Table2[[#This Row],[SiteName]]&amp;"_"&amp;Table2[[#This Row],[SampleID]]</f>
        <v>Smith2020_IODPU1463_</v>
      </c>
      <c r="D5060" t="s">
        <v>1467</v>
      </c>
      <c r="F5060">
        <v>202.4</v>
      </c>
      <c r="K5060" t="s">
        <v>264</v>
      </c>
      <c r="L5060">
        <v>-18.97</v>
      </c>
      <c r="M5060">
        <v>117.62</v>
      </c>
      <c r="N5060">
        <v>1.8160000000000001</v>
      </c>
      <c r="O5060" t="s">
        <v>39</v>
      </c>
      <c r="P5060" t="s">
        <v>269</v>
      </c>
      <c r="T5060">
        <v>0</v>
      </c>
      <c r="U5060">
        <v>0.637681159</v>
      </c>
      <c r="V5060" t="s">
        <v>5</v>
      </c>
      <c r="W5060" t="s">
        <v>6</v>
      </c>
      <c r="Y5060" t="s">
        <v>7</v>
      </c>
      <c r="AT5060">
        <v>0.24775224800000001</v>
      </c>
      <c r="AU5060">
        <v>7.4925074999999994E-2</v>
      </c>
      <c r="AV5060">
        <v>7.0929070999999996E-2</v>
      </c>
      <c r="AW5060">
        <v>3.2967033E-2</v>
      </c>
      <c r="AX5060">
        <v>0.54545454500000001</v>
      </c>
      <c r="AY5060">
        <v>2.7972027999999999E-2</v>
      </c>
      <c r="AZ5060">
        <v>0.19700000000000001</v>
      </c>
      <c r="BA5060">
        <v>0.160369394</v>
      </c>
      <c r="BB5060">
        <v>0.237715804</v>
      </c>
      <c r="BC5060" t="s">
        <v>779</v>
      </c>
      <c r="BD5060">
        <v>2020</v>
      </c>
      <c r="BE5060" t="s">
        <v>1470</v>
      </c>
      <c r="BG5060" t="s">
        <v>36</v>
      </c>
      <c r="BN5060">
        <v>4.9999999999998934E-3</v>
      </c>
    </row>
    <row r="5061" spans="1:66" x14ac:dyDescent="0.25">
      <c r="A5061">
        <v>106299</v>
      </c>
      <c r="C5061" t="str">
        <f>Table2[[#This Row],[LeadAuthor]]&amp;Table2[[#This Row],[Year]]&amp;"_"&amp;Table2[[#This Row],[SiteName]]&amp;"_"&amp;Table2[[#This Row],[SampleID]]</f>
        <v>Smith2020_IODPU1463_</v>
      </c>
      <c r="D5061" t="s">
        <v>1467</v>
      </c>
      <c r="F5061">
        <v>202.75</v>
      </c>
      <c r="K5061" t="s">
        <v>264</v>
      </c>
      <c r="L5061">
        <v>-18.97</v>
      </c>
      <c r="M5061">
        <v>117.62</v>
      </c>
      <c r="N5061">
        <v>1.821</v>
      </c>
      <c r="O5061" t="s">
        <v>39</v>
      </c>
      <c r="P5061" t="s">
        <v>269</v>
      </c>
      <c r="T5061">
        <v>0</v>
      </c>
      <c r="U5061">
        <v>0.66500000000000004</v>
      </c>
      <c r="V5061" t="s">
        <v>5</v>
      </c>
      <c r="W5061" t="s">
        <v>6</v>
      </c>
      <c r="Y5061" t="s">
        <v>7</v>
      </c>
      <c r="AT5061">
        <v>0.18481518499999999</v>
      </c>
      <c r="AU5061">
        <v>6.6933066999999999E-2</v>
      </c>
      <c r="AV5061">
        <v>6.7932067999999998E-2</v>
      </c>
      <c r="AW5061">
        <v>3.1968032E-2</v>
      </c>
      <c r="AX5061">
        <v>0.61538461499999997</v>
      </c>
      <c r="AY5061">
        <v>3.2967033E-2</v>
      </c>
      <c r="AZ5061">
        <v>0.115</v>
      </c>
      <c r="BA5061">
        <v>0.345970891</v>
      </c>
      <c r="BB5061">
        <v>0.20465686299999999</v>
      </c>
      <c r="BC5061" t="s">
        <v>779</v>
      </c>
      <c r="BD5061">
        <v>2020</v>
      </c>
      <c r="BE5061" t="s">
        <v>1470</v>
      </c>
      <c r="BG5061" t="s">
        <v>36</v>
      </c>
      <c r="BN5061">
        <v>4.0000000000000036E-3</v>
      </c>
    </row>
    <row r="5062" spans="1:66" x14ac:dyDescent="0.25">
      <c r="A5062">
        <v>106300</v>
      </c>
      <c r="C5062" t="str">
        <f>Table2[[#This Row],[LeadAuthor]]&amp;Table2[[#This Row],[Year]]&amp;"_"&amp;Table2[[#This Row],[SiteName]]&amp;"_"&amp;Table2[[#This Row],[SampleID]]</f>
        <v>Smith2020_IODPU1463_</v>
      </c>
      <c r="D5062" t="s">
        <v>1467</v>
      </c>
      <c r="F5062">
        <v>203.1</v>
      </c>
      <c r="K5062" t="s">
        <v>264</v>
      </c>
      <c r="L5062">
        <v>-18.97</v>
      </c>
      <c r="M5062">
        <v>117.62</v>
      </c>
      <c r="N5062">
        <v>1.825</v>
      </c>
      <c r="O5062" t="s">
        <v>39</v>
      </c>
      <c r="P5062" t="s">
        <v>269</v>
      </c>
      <c r="T5062">
        <v>0</v>
      </c>
      <c r="U5062">
        <v>0.69483568100000004</v>
      </c>
      <c r="V5062" t="s">
        <v>5</v>
      </c>
      <c r="W5062" t="s">
        <v>6</v>
      </c>
      <c r="Y5062" t="s">
        <v>7</v>
      </c>
      <c r="AT5062">
        <v>0.156</v>
      </c>
      <c r="AU5062">
        <v>6.5000000000000002E-2</v>
      </c>
      <c r="AV5062">
        <v>7.1999999999999995E-2</v>
      </c>
      <c r="AW5062">
        <v>3.5000000000000003E-2</v>
      </c>
      <c r="AX5062">
        <v>0.63100000000000001</v>
      </c>
      <c r="AY5062">
        <v>4.1000000000000002E-2</v>
      </c>
      <c r="AZ5062">
        <v>0.10299999999999999</v>
      </c>
      <c r="BA5062">
        <v>0.344138685</v>
      </c>
      <c r="BB5062">
        <v>0.203791469</v>
      </c>
      <c r="BC5062" t="s">
        <v>779</v>
      </c>
      <c r="BD5062">
        <v>2020</v>
      </c>
      <c r="BE5062" t="s">
        <v>1470</v>
      </c>
      <c r="BG5062" t="s">
        <v>36</v>
      </c>
      <c r="BN5062">
        <v>6.0000000000000053E-3</v>
      </c>
    </row>
    <row r="5063" spans="1:66" x14ac:dyDescent="0.25">
      <c r="A5063">
        <v>106301</v>
      </c>
      <c r="C5063" t="str">
        <f>Table2[[#This Row],[LeadAuthor]]&amp;Table2[[#This Row],[Year]]&amp;"_"&amp;Table2[[#This Row],[SiteName]]&amp;"_"&amp;Table2[[#This Row],[SampleID]]</f>
        <v>Smith2020_IODPU1463_</v>
      </c>
      <c r="D5063" t="s">
        <v>1467</v>
      </c>
      <c r="F5063">
        <v>203.55</v>
      </c>
      <c r="K5063" t="s">
        <v>264</v>
      </c>
      <c r="L5063">
        <v>-18.97</v>
      </c>
      <c r="M5063">
        <v>117.62</v>
      </c>
      <c r="N5063">
        <v>1.831</v>
      </c>
      <c r="O5063" t="s">
        <v>39</v>
      </c>
      <c r="P5063" t="s">
        <v>269</v>
      </c>
      <c r="T5063">
        <v>0</v>
      </c>
      <c r="U5063">
        <v>0.71040724</v>
      </c>
      <c r="V5063" t="s">
        <v>5</v>
      </c>
      <c r="W5063" t="s">
        <v>6</v>
      </c>
      <c r="Y5063" t="s">
        <v>7</v>
      </c>
      <c r="AT5063">
        <v>0.15215215200000001</v>
      </c>
      <c r="AU5063">
        <v>6.4064064000000004E-2</v>
      </c>
      <c r="AV5063">
        <v>7.6076076000000006E-2</v>
      </c>
      <c r="AW5063">
        <v>3.5035034999999999E-2</v>
      </c>
      <c r="AX5063">
        <v>0.62662662700000005</v>
      </c>
      <c r="AY5063">
        <v>4.6046046E-2</v>
      </c>
      <c r="AZ5063">
        <v>0.11799999999999999</v>
      </c>
      <c r="BA5063">
        <v>0.29349314599999998</v>
      </c>
      <c r="BB5063">
        <v>0.20661156999999999</v>
      </c>
      <c r="BC5063" t="s">
        <v>779</v>
      </c>
      <c r="BD5063">
        <v>2020</v>
      </c>
      <c r="BE5063" t="s">
        <v>1470</v>
      </c>
      <c r="BG5063" t="s">
        <v>36</v>
      </c>
      <c r="BN5063">
        <v>4.0000000000000036E-3</v>
      </c>
    </row>
    <row r="5064" spans="1:66" x14ac:dyDescent="0.25">
      <c r="A5064">
        <v>106302</v>
      </c>
      <c r="C5064" t="str">
        <f>Table2[[#This Row],[LeadAuthor]]&amp;Table2[[#This Row],[Year]]&amp;"_"&amp;Table2[[#This Row],[SiteName]]&amp;"_"&amp;Table2[[#This Row],[SampleID]]</f>
        <v>Smith2020_IODPU1463_</v>
      </c>
      <c r="D5064" t="s">
        <v>1467</v>
      </c>
      <c r="F5064">
        <v>203.9</v>
      </c>
      <c r="K5064" t="s">
        <v>264</v>
      </c>
      <c r="L5064">
        <v>-18.97</v>
      </c>
      <c r="M5064">
        <v>117.62</v>
      </c>
      <c r="N5064">
        <v>1.835</v>
      </c>
      <c r="O5064" t="s">
        <v>39</v>
      </c>
      <c r="P5064" t="s">
        <v>269</v>
      </c>
      <c r="T5064">
        <v>0</v>
      </c>
      <c r="U5064">
        <v>0.71226415099999996</v>
      </c>
      <c r="V5064" t="s">
        <v>5</v>
      </c>
      <c r="W5064" t="s">
        <v>6</v>
      </c>
      <c r="Y5064" t="s">
        <v>7</v>
      </c>
      <c r="AT5064">
        <v>0.14599999999999999</v>
      </c>
      <c r="AU5064">
        <v>6.0999999999999999E-2</v>
      </c>
      <c r="AV5064">
        <v>7.2999999999999995E-2</v>
      </c>
      <c r="AW5064">
        <v>3.4000000000000002E-2</v>
      </c>
      <c r="AX5064">
        <v>0.64200000000000002</v>
      </c>
      <c r="AY5064">
        <v>4.3999999999999997E-2</v>
      </c>
      <c r="AZ5064">
        <v>0.115</v>
      </c>
      <c r="BA5064">
        <v>0.32714026299999999</v>
      </c>
      <c r="BB5064">
        <v>0.19672131100000001</v>
      </c>
      <c r="BC5064" t="s">
        <v>779</v>
      </c>
      <c r="BD5064">
        <v>2020</v>
      </c>
      <c r="BE5064" t="s">
        <v>1470</v>
      </c>
      <c r="BG5064" t="s">
        <v>36</v>
      </c>
      <c r="BN5064">
        <v>5.0000000000001155E-3</v>
      </c>
    </row>
    <row r="5065" spans="1:66" x14ac:dyDescent="0.25">
      <c r="A5065">
        <v>106303</v>
      </c>
      <c r="C5065" t="str">
        <f>Table2[[#This Row],[LeadAuthor]]&amp;Table2[[#This Row],[Year]]&amp;"_"&amp;Table2[[#This Row],[SiteName]]&amp;"_"&amp;Table2[[#This Row],[SampleID]]</f>
        <v>Smith2020_IODPU1463_</v>
      </c>
      <c r="D5065" t="s">
        <v>1467</v>
      </c>
      <c r="F5065">
        <v>204.25</v>
      </c>
      <c r="K5065" t="s">
        <v>264</v>
      </c>
      <c r="L5065">
        <v>-18.97</v>
      </c>
      <c r="M5065">
        <v>117.62</v>
      </c>
      <c r="N5065">
        <v>1.84</v>
      </c>
      <c r="O5065" t="s">
        <v>39</v>
      </c>
      <c r="P5065" t="s">
        <v>269</v>
      </c>
      <c r="T5065">
        <v>0</v>
      </c>
      <c r="U5065">
        <v>0.66511627900000003</v>
      </c>
      <c r="V5065" t="s">
        <v>5</v>
      </c>
      <c r="W5065" t="s">
        <v>6</v>
      </c>
      <c r="Y5065" t="s">
        <v>7</v>
      </c>
      <c r="AT5065">
        <v>0.19700000000000001</v>
      </c>
      <c r="AU5065">
        <v>7.1999999999999995E-2</v>
      </c>
      <c r="AV5065">
        <v>7.2999999999999995E-2</v>
      </c>
      <c r="AW5065">
        <v>3.4000000000000002E-2</v>
      </c>
      <c r="AX5065">
        <v>0.58799999999999997</v>
      </c>
      <c r="AY5065">
        <v>3.5999999999999997E-2</v>
      </c>
      <c r="AZ5065">
        <v>0.13300000000000001</v>
      </c>
      <c r="BA5065">
        <v>0.26943904800000001</v>
      </c>
      <c r="BB5065">
        <v>0.22291407199999999</v>
      </c>
      <c r="BC5065" t="s">
        <v>779</v>
      </c>
      <c r="BD5065">
        <v>2020</v>
      </c>
      <c r="BE5065" t="s">
        <v>1470</v>
      </c>
      <c r="BG5065" t="s">
        <v>36</v>
      </c>
      <c r="BN5065">
        <v>2.9999999999998916E-3</v>
      </c>
    </row>
    <row r="5066" spans="1:66" x14ac:dyDescent="0.25">
      <c r="A5066">
        <v>106304</v>
      </c>
      <c r="C5066" t="str">
        <f>Table2[[#This Row],[LeadAuthor]]&amp;Table2[[#This Row],[Year]]&amp;"_"&amp;Table2[[#This Row],[SiteName]]&amp;"_"&amp;Table2[[#This Row],[SampleID]]</f>
        <v>Smith2020_IODPU1463_</v>
      </c>
      <c r="D5066" t="s">
        <v>1467</v>
      </c>
      <c r="F5066">
        <v>204.6</v>
      </c>
      <c r="K5066" t="s">
        <v>264</v>
      </c>
      <c r="L5066">
        <v>-18.97</v>
      </c>
      <c r="M5066">
        <v>117.62</v>
      </c>
      <c r="N5066">
        <v>1.843</v>
      </c>
      <c r="O5066" t="s">
        <v>39</v>
      </c>
      <c r="P5066" t="s">
        <v>269</v>
      </c>
      <c r="T5066">
        <v>0</v>
      </c>
      <c r="U5066">
        <v>0.696078431</v>
      </c>
      <c r="V5066" t="s">
        <v>5</v>
      </c>
      <c r="W5066" t="s">
        <v>6</v>
      </c>
      <c r="Y5066" t="s">
        <v>7</v>
      </c>
      <c r="AT5066">
        <v>0.16600000000000001</v>
      </c>
      <c r="AU5066">
        <v>6.2E-2</v>
      </c>
      <c r="AV5066">
        <v>7.0000000000000007E-2</v>
      </c>
      <c r="AW5066">
        <v>3.2000000000000001E-2</v>
      </c>
      <c r="AX5066">
        <v>0.63</v>
      </c>
      <c r="AY5066">
        <v>0.04</v>
      </c>
      <c r="AZ5066">
        <v>0.125</v>
      </c>
      <c r="BA5066">
        <v>0.315356786</v>
      </c>
      <c r="BB5066">
        <v>0.19664268600000001</v>
      </c>
      <c r="BC5066" t="s">
        <v>779</v>
      </c>
      <c r="BD5066">
        <v>2020</v>
      </c>
      <c r="BE5066" t="s">
        <v>1470</v>
      </c>
      <c r="BG5066" t="s">
        <v>36</v>
      </c>
      <c r="BN5066">
        <v>7.0000000000001172E-3</v>
      </c>
    </row>
    <row r="5067" spans="1:66" x14ac:dyDescent="0.25">
      <c r="A5067">
        <v>106305</v>
      </c>
      <c r="C5067" t="str">
        <f>Table2[[#This Row],[LeadAuthor]]&amp;Table2[[#This Row],[Year]]&amp;"_"&amp;Table2[[#This Row],[SiteName]]&amp;"_"&amp;Table2[[#This Row],[SampleID]]</f>
        <v>Smith2020_IODPU1463_</v>
      </c>
      <c r="D5067" t="s">
        <v>1467</v>
      </c>
      <c r="F5067">
        <v>205.05</v>
      </c>
      <c r="K5067" t="s">
        <v>264</v>
      </c>
      <c r="L5067">
        <v>-18.97</v>
      </c>
      <c r="M5067">
        <v>117.62</v>
      </c>
      <c r="N5067">
        <v>1.85</v>
      </c>
      <c r="O5067" t="s">
        <v>39</v>
      </c>
      <c r="P5067" t="s">
        <v>269</v>
      </c>
      <c r="T5067">
        <v>0</v>
      </c>
      <c r="U5067">
        <v>0.71980676300000002</v>
      </c>
      <c r="V5067" t="s">
        <v>5</v>
      </c>
      <c r="W5067" t="s">
        <v>6</v>
      </c>
      <c r="Y5067" t="s">
        <v>7</v>
      </c>
      <c r="AT5067">
        <v>0.14914914900000001</v>
      </c>
      <c r="AU5067">
        <v>5.8058058000000003E-2</v>
      </c>
      <c r="AV5067">
        <v>7.3073073000000002E-2</v>
      </c>
      <c r="AW5067">
        <v>3.4034033999999998E-2</v>
      </c>
      <c r="AX5067">
        <v>0.64364364399999996</v>
      </c>
      <c r="AY5067">
        <v>4.2042042000000002E-2</v>
      </c>
      <c r="AZ5067">
        <v>0.14000000000000001</v>
      </c>
      <c r="BA5067">
        <v>0.29313595999999997</v>
      </c>
      <c r="BB5067">
        <v>0.194117647</v>
      </c>
      <c r="BC5067" t="s">
        <v>779</v>
      </c>
      <c r="BD5067">
        <v>2020</v>
      </c>
      <c r="BE5067" t="s">
        <v>1470</v>
      </c>
      <c r="BG5067" t="s">
        <v>36</v>
      </c>
      <c r="BN5067">
        <v>4.0000000000000036E-3</v>
      </c>
    </row>
    <row r="5068" spans="1:66" x14ac:dyDescent="0.25">
      <c r="A5068">
        <v>106306</v>
      </c>
      <c r="C5068" t="str">
        <f>Table2[[#This Row],[LeadAuthor]]&amp;Table2[[#This Row],[Year]]&amp;"_"&amp;Table2[[#This Row],[SiteName]]&amp;"_"&amp;Table2[[#This Row],[SampleID]]</f>
        <v>Smith2020_IODPU1463_</v>
      </c>
      <c r="D5068" t="s">
        <v>1467</v>
      </c>
      <c r="F5068">
        <v>205.4</v>
      </c>
      <c r="K5068" t="s">
        <v>264</v>
      </c>
      <c r="L5068">
        <v>-18.97</v>
      </c>
      <c r="M5068">
        <v>117.62</v>
      </c>
      <c r="N5068">
        <v>1.8540000000000001</v>
      </c>
      <c r="O5068" t="s">
        <v>39</v>
      </c>
      <c r="P5068" t="s">
        <v>269</v>
      </c>
      <c r="T5068">
        <v>0</v>
      </c>
      <c r="U5068">
        <v>0.69736842099999996</v>
      </c>
      <c r="V5068" t="s">
        <v>5</v>
      </c>
      <c r="W5068" t="s">
        <v>6</v>
      </c>
      <c r="Y5068" t="s">
        <v>7</v>
      </c>
      <c r="AT5068">
        <v>0.18099999999999999</v>
      </c>
      <c r="AU5068">
        <v>6.9000000000000006E-2</v>
      </c>
      <c r="AV5068">
        <v>0.08</v>
      </c>
      <c r="AW5068">
        <v>3.7999999999999999E-2</v>
      </c>
      <c r="AX5068">
        <v>0.59099999999999997</v>
      </c>
      <c r="AY5068">
        <v>4.1000000000000002E-2</v>
      </c>
      <c r="AZ5068">
        <v>0.19600000000000001</v>
      </c>
      <c r="BA5068">
        <v>0.203382271</v>
      </c>
      <c r="BB5068">
        <v>0.22832722799999999</v>
      </c>
      <c r="BC5068" t="s">
        <v>779</v>
      </c>
      <c r="BD5068">
        <v>2020</v>
      </c>
      <c r="BE5068" t="s">
        <v>1470</v>
      </c>
      <c r="BG5068" t="s">
        <v>36</v>
      </c>
      <c r="BN5068">
        <v>4.9999999999998934E-3</v>
      </c>
    </row>
    <row r="5069" spans="1:66" x14ac:dyDescent="0.25">
      <c r="A5069">
        <v>106307</v>
      </c>
      <c r="C5069" t="str">
        <f>Table2[[#This Row],[LeadAuthor]]&amp;Table2[[#This Row],[Year]]&amp;"_"&amp;Table2[[#This Row],[SiteName]]&amp;"_"&amp;Table2[[#This Row],[SampleID]]</f>
        <v>Smith2020_IODPU1463_</v>
      </c>
      <c r="D5069" t="s">
        <v>1467</v>
      </c>
      <c r="F5069">
        <v>205.75</v>
      </c>
      <c r="K5069" t="s">
        <v>264</v>
      </c>
      <c r="L5069">
        <v>-18.97</v>
      </c>
      <c r="M5069">
        <v>117.62</v>
      </c>
      <c r="N5069">
        <v>1.859</v>
      </c>
      <c r="O5069" t="s">
        <v>39</v>
      </c>
      <c r="P5069" t="s">
        <v>269</v>
      </c>
      <c r="T5069">
        <v>0</v>
      </c>
      <c r="U5069">
        <v>0.65137614700000002</v>
      </c>
      <c r="V5069" t="s">
        <v>5</v>
      </c>
      <c r="W5069" t="s">
        <v>6</v>
      </c>
      <c r="Y5069" t="s">
        <v>7</v>
      </c>
      <c r="AT5069">
        <v>0.22800000000000001</v>
      </c>
      <c r="AU5069">
        <v>7.5999999999999998E-2</v>
      </c>
      <c r="AV5069">
        <v>7.4999999999999997E-2</v>
      </c>
      <c r="AW5069">
        <v>3.5000000000000003E-2</v>
      </c>
      <c r="AX5069">
        <v>0.55400000000000005</v>
      </c>
      <c r="AY5069">
        <v>3.2000000000000001E-2</v>
      </c>
      <c r="AZ5069">
        <v>0.20200000000000001</v>
      </c>
      <c r="BA5069">
        <v>0.17791389599999999</v>
      </c>
      <c r="BB5069">
        <v>0.240932642</v>
      </c>
      <c r="BC5069" t="s">
        <v>779</v>
      </c>
      <c r="BD5069">
        <v>2020</v>
      </c>
      <c r="BE5069" t="s">
        <v>1470</v>
      </c>
      <c r="BG5069" t="s">
        <v>36</v>
      </c>
      <c r="BN5069">
        <v>4.0000000000000036E-3</v>
      </c>
    </row>
    <row r="5070" spans="1:66" x14ac:dyDescent="0.25">
      <c r="A5070">
        <v>106308</v>
      </c>
      <c r="C5070" t="str">
        <f>Table2[[#This Row],[LeadAuthor]]&amp;Table2[[#This Row],[Year]]&amp;"_"&amp;Table2[[#This Row],[SiteName]]&amp;"_"&amp;Table2[[#This Row],[SampleID]]</f>
        <v>Smith2020_IODPU1463_</v>
      </c>
      <c r="D5070" t="s">
        <v>1467</v>
      </c>
      <c r="F5070">
        <v>206.1</v>
      </c>
      <c r="K5070" t="s">
        <v>264</v>
      </c>
      <c r="L5070">
        <v>-18.97</v>
      </c>
      <c r="M5070">
        <v>117.62</v>
      </c>
      <c r="N5070">
        <v>1.863</v>
      </c>
      <c r="O5070" t="s">
        <v>39</v>
      </c>
      <c r="P5070" t="s">
        <v>269</v>
      </c>
      <c r="T5070">
        <v>0</v>
      </c>
      <c r="U5070">
        <v>0.637305699</v>
      </c>
      <c r="V5070" t="s">
        <v>5</v>
      </c>
      <c r="W5070" t="s">
        <v>6</v>
      </c>
      <c r="Y5070" t="s">
        <v>7</v>
      </c>
      <c r="AT5070">
        <v>0.23376623399999999</v>
      </c>
      <c r="AU5070">
        <v>6.9930069999999997E-2</v>
      </c>
      <c r="AV5070">
        <v>6.6933066999999999E-2</v>
      </c>
      <c r="AW5070">
        <v>2.9970030000000002E-2</v>
      </c>
      <c r="AX5070">
        <v>0.57342657299999999</v>
      </c>
      <c r="AY5070">
        <v>2.5974026000000001E-2</v>
      </c>
      <c r="AZ5070">
        <v>0.19500000000000001</v>
      </c>
      <c r="BA5070">
        <v>0.243587677</v>
      </c>
      <c r="BB5070">
        <v>0.21773142100000001</v>
      </c>
      <c r="BC5070" t="s">
        <v>779</v>
      </c>
      <c r="BD5070">
        <v>2020</v>
      </c>
      <c r="BE5070" t="s">
        <v>1470</v>
      </c>
      <c r="BG5070" t="s">
        <v>36</v>
      </c>
      <c r="BN5070">
        <v>6.0000000000000053E-3</v>
      </c>
    </row>
    <row r="5071" spans="1:66" x14ac:dyDescent="0.25">
      <c r="A5071">
        <v>106309</v>
      </c>
      <c r="C5071" t="str">
        <f>Table2[[#This Row],[LeadAuthor]]&amp;Table2[[#This Row],[Year]]&amp;"_"&amp;Table2[[#This Row],[SiteName]]&amp;"_"&amp;Table2[[#This Row],[SampleID]]</f>
        <v>Smith2020_IODPU1463_</v>
      </c>
      <c r="D5071" t="s">
        <v>1467</v>
      </c>
      <c r="F5071">
        <v>206.55</v>
      </c>
      <c r="K5071" t="s">
        <v>264</v>
      </c>
      <c r="L5071">
        <v>-18.97</v>
      </c>
      <c r="M5071">
        <v>117.62</v>
      </c>
      <c r="N5071">
        <v>1.869</v>
      </c>
      <c r="O5071" t="s">
        <v>39</v>
      </c>
      <c r="P5071" t="s">
        <v>269</v>
      </c>
      <c r="T5071">
        <v>0</v>
      </c>
      <c r="U5071">
        <v>0.68500000000000005</v>
      </c>
      <c r="V5071" t="s">
        <v>5</v>
      </c>
      <c r="W5071" t="s">
        <v>6</v>
      </c>
      <c r="Y5071" t="s">
        <v>7</v>
      </c>
      <c r="AT5071">
        <v>0.17399999999999999</v>
      </c>
      <c r="AU5071">
        <v>6.3E-2</v>
      </c>
      <c r="AV5071">
        <v>7.0000000000000007E-2</v>
      </c>
      <c r="AW5071">
        <v>3.2000000000000001E-2</v>
      </c>
      <c r="AX5071">
        <v>0.626</v>
      </c>
      <c r="AY5071">
        <v>3.5000000000000003E-2</v>
      </c>
      <c r="AZ5071">
        <v>0.13600000000000001</v>
      </c>
      <c r="BA5071">
        <v>0.32262299999999999</v>
      </c>
      <c r="BB5071">
        <v>0.199757869</v>
      </c>
      <c r="BC5071" t="s">
        <v>779</v>
      </c>
      <c r="BD5071">
        <v>2020</v>
      </c>
      <c r="BE5071" t="s">
        <v>1470</v>
      </c>
      <c r="BG5071" t="s">
        <v>36</v>
      </c>
      <c r="BN5071">
        <v>5.0000000000001155E-3</v>
      </c>
    </row>
    <row r="5072" spans="1:66" x14ac:dyDescent="0.25">
      <c r="A5072">
        <v>106310</v>
      </c>
      <c r="C5072" t="str">
        <f>Table2[[#This Row],[LeadAuthor]]&amp;Table2[[#This Row],[Year]]&amp;"_"&amp;Table2[[#This Row],[SiteName]]&amp;"_"&amp;Table2[[#This Row],[SampleID]]</f>
        <v>Smith2020_IODPU1463_</v>
      </c>
      <c r="D5072" t="s">
        <v>1467</v>
      </c>
      <c r="F5072">
        <v>206.9</v>
      </c>
      <c r="K5072" t="s">
        <v>264</v>
      </c>
      <c r="L5072">
        <v>-18.97</v>
      </c>
      <c r="M5072">
        <v>117.62</v>
      </c>
      <c r="N5072">
        <v>1.8740000000000001</v>
      </c>
      <c r="O5072" t="s">
        <v>39</v>
      </c>
      <c r="P5072" t="s">
        <v>269</v>
      </c>
      <c r="T5072">
        <v>0</v>
      </c>
      <c r="U5072">
        <v>0.66145833300000001</v>
      </c>
      <c r="V5072" t="s">
        <v>5</v>
      </c>
      <c r="W5072" t="s">
        <v>6</v>
      </c>
      <c r="Y5072" t="s">
        <v>7</v>
      </c>
      <c r="AT5072">
        <v>0.19600000000000001</v>
      </c>
      <c r="AU5072">
        <v>6.5000000000000002E-2</v>
      </c>
      <c r="AV5072">
        <v>6.7000000000000004E-2</v>
      </c>
      <c r="AW5072">
        <v>0.03</v>
      </c>
      <c r="AX5072">
        <v>0.61199999999999999</v>
      </c>
      <c r="AY5072">
        <v>0.03</v>
      </c>
      <c r="AZ5072">
        <v>0.14099999999999999</v>
      </c>
      <c r="BA5072">
        <v>0.32373285600000001</v>
      </c>
      <c r="BB5072">
        <v>0.201492537</v>
      </c>
      <c r="BC5072" t="s">
        <v>779</v>
      </c>
      <c r="BD5072">
        <v>2020</v>
      </c>
      <c r="BE5072" t="s">
        <v>1470</v>
      </c>
      <c r="BG5072" t="s">
        <v>36</v>
      </c>
      <c r="BN5072">
        <v>3.9999999999997815E-3</v>
      </c>
    </row>
    <row r="5073" spans="1:66" x14ac:dyDescent="0.25">
      <c r="A5073">
        <v>106311</v>
      </c>
      <c r="C5073" t="str">
        <f>Table2[[#This Row],[LeadAuthor]]&amp;Table2[[#This Row],[Year]]&amp;"_"&amp;Table2[[#This Row],[SiteName]]&amp;"_"&amp;Table2[[#This Row],[SampleID]]</f>
        <v>Smith2020_IODPU1463_</v>
      </c>
      <c r="D5073" t="s">
        <v>1467</v>
      </c>
      <c r="F5073">
        <v>207.25</v>
      </c>
      <c r="K5073" t="s">
        <v>264</v>
      </c>
      <c r="L5073">
        <v>-18.97</v>
      </c>
      <c r="M5073">
        <v>117.62</v>
      </c>
      <c r="N5073">
        <v>1.8779999999999999</v>
      </c>
      <c r="O5073" t="s">
        <v>39</v>
      </c>
      <c r="P5073" t="s">
        <v>269</v>
      </c>
      <c r="T5073">
        <v>0</v>
      </c>
      <c r="U5073">
        <v>0.70813397099999997</v>
      </c>
      <c r="V5073" t="s">
        <v>5</v>
      </c>
      <c r="W5073" t="s">
        <v>6</v>
      </c>
      <c r="Y5073" t="s">
        <v>7</v>
      </c>
      <c r="AT5073">
        <v>0.14399999999999999</v>
      </c>
      <c r="AU5073">
        <v>6.0999999999999999E-2</v>
      </c>
      <c r="AV5073">
        <v>7.0999999999999994E-2</v>
      </c>
      <c r="AW5073">
        <v>3.3000000000000002E-2</v>
      </c>
      <c r="AX5073">
        <v>0.64700000000000002</v>
      </c>
      <c r="AY5073">
        <v>4.3999999999999997E-2</v>
      </c>
      <c r="AZ5073">
        <v>0.121</v>
      </c>
      <c r="BA5073">
        <v>0.35643680300000002</v>
      </c>
      <c r="BB5073">
        <v>0.19275700900000001</v>
      </c>
      <c r="BC5073" t="s">
        <v>779</v>
      </c>
      <c r="BD5073">
        <v>2020</v>
      </c>
      <c r="BE5073" t="s">
        <v>1470</v>
      </c>
      <c r="BG5073" t="s">
        <v>36</v>
      </c>
      <c r="BN5073">
        <v>4.0000000000000036E-3</v>
      </c>
    </row>
    <row r="5074" spans="1:66" x14ac:dyDescent="0.25">
      <c r="A5074">
        <v>106312</v>
      </c>
      <c r="C5074" t="str">
        <f>Table2[[#This Row],[LeadAuthor]]&amp;Table2[[#This Row],[Year]]&amp;"_"&amp;Table2[[#This Row],[SiteName]]&amp;"_"&amp;Table2[[#This Row],[SampleID]]</f>
        <v>Smith2020_IODPU1463_</v>
      </c>
      <c r="D5074" t="s">
        <v>1467</v>
      </c>
      <c r="F5074">
        <v>207.6</v>
      </c>
      <c r="K5074" t="s">
        <v>264</v>
      </c>
      <c r="L5074">
        <v>-18.97</v>
      </c>
      <c r="M5074">
        <v>117.62</v>
      </c>
      <c r="N5074">
        <v>1.8819999999999999</v>
      </c>
      <c r="O5074" t="s">
        <v>39</v>
      </c>
      <c r="P5074" t="s">
        <v>269</v>
      </c>
      <c r="T5074">
        <v>0</v>
      </c>
      <c r="U5074">
        <v>0.69565217400000001</v>
      </c>
      <c r="V5074" t="s">
        <v>5</v>
      </c>
      <c r="W5074" t="s">
        <v>6</v>
      </c>
      <c r="Y5074" t="s">
        <v>7</v>
      </c>
      <c r="AT5074">
        <v>0.17517517499999999</v>
      </c>
      <c r="AU5074">
        <v>7.0070069999999998E-2</v>
      </c>
      <c r="AV5074">
        <v>8.0080079999999998E-2</v>
      </c>
      <c r="AW5074">
        <v>3.6036036E-2</v>
      </c>
      <c r="AX5074">
        <v>0.594594595</v>
      </c>
      <c r="AY5074">
        <v>4.4044043999999997E-2</v>
      </c>
      <c r="AZ5074">
        <v>0.14399999999999999</v>
      </c>
      <c r="BA5074">
        <v>0.23189100400000001</v>
      </c>
      <c r="BB5074">
        <v>0.22572815500000001</v>
      </c>
      <c r="BC5074" t="s">
        <v>779</v>
      </c>
      <c r="BD5074">
        <v>2020</v>
      </c>
      <c r="BE5074" t="s">
        <v>1470</v>
      </c>
      <c r="BG5074" t="s">
        <v>36</v>
      </c>
      <c r="BN5074">
        <v>6.0000000000000053E-3</v>
      </c>
    </row>
    <row r="5075" spans="1:66" x14ac:dyDescent="0.25">
      <c r="A5075">
        <v>106313</v>
      </c>
      <c r="C5075" t="str">
        <f>Table2[[#This Row],[LeadAuthor]]&amp;Table2[[#This Row],[Year]]&amp;"_"&amp;Table2[[#This Row],[SiteName]]&amp;"_"&amp;Table2[[#This Row],[SampleID]]</f>
        <v>Smith2020_IODPU1463_</v>
      </c>
      <c r="D5075" t="s">
        <v>1467</v>
      </c>
      <c r="F5075">
        <v>208.05</v>
      </c>
      <c r="K5075" t="s">
        <v>264</v>
      </c>
      <c r="L5075">
        <v>-18.97</v>
      </c>
      <c r="M5075">
        <v>117.62</v>
      </c>
      <c r="N5075">
        <v>1.8879999999999999</v>
      </c>
      <c r="O5075" t="s">
        <v>39</v>
      </c>
      <c r="P5075" t="s">
        <v>269</v>
      </c>
      <c r="T5075">
        <v>0</v>
      </c>
      <c r="U5075">
        <v>0.68202764999999999</v>
      </c>
      <c r="V5075" t="s">
        <v>5</v>
      </c>
      <c r="W5075" t="s">
        <v>6</v>
      </c>
      <c r="Y5075" t="s">
        <v>7</v>
      </c>
      <c r="AT5075">
        <v>0.182</v>
      </c>
      <c r="AU5075">
        <v>6.9000000000000006E-2</v>
      </c>
      <c r="AV5075">
        <v>7.3999999999999996E-2</v>
      </c>
      <c r="AW5075">
        <v>3.5000000000000003E-2</v>
      </c>
      <c r="AX5075">
        <v>0.60099999999999998</v>
      </c>
      <c r="AY5075">
        <v>3.9E-2</v>
      </c>
      <c r="AZ5075">
        <v>0.14699999999999999</v>
      </c>
      <c r="BA5075">
        <v>0.27282439600000002</v>
      </c>
      <c r="BB5075">
        <v>0.21760391200000001</v>
      </c>
      <c r="BC5075" t="s">
        <v>779</v>
      </c>
      <c r="BD5075">
        <v>2020</v>
      </c>
      <c r="BE5075" t="s">
        <v>1470</v>
      </c>
      <c r="BG5075" t="s">
        <v>36</v>
      </c>
      <c r="BN5075">
        <v>5.0000000000001155E-3</v>
      </c>
    </row>
    <row r="5076" spans="1:66" x14ac:dyDescent="0.25">
      <c r="A5076">
        <v>106314</v>
      </c>
      <c r="C5076" t="str">
        <f>Table2[[#This Row],[LeadAuthor]]&amp;Table2[[#This Row],[Year]]&amp;"_"&amp;Table2[[#This Row],[SiteName]]&amp;"_"&amp;Table2[[#This Row],[SampleID]]</f>
        <v>Smith2020_IODPU1463_</v>
      </c>
      <c r="D5076" t="s">
        <v>1467</v>
      </c>
      <c r="F5076">
        <v>208.4</v>
      </c>
      <c r="K5076" t="s">
        <v>264</v>
      </c>
      <c r="L5076">
        <v>-18.97</v>
      </c>
      <c r="M5076">
        <v>117.62</v>
      </c>
      <c r="N5076">
        <v>1.893</v>
      </c>
      <c r="O5076" t="s">
        <v>39</v>
      </c>
      <c r="P5076" t="s">
        <v>269</v>
      </c>
      <c r="T5076">
        <v>0</v>
      </c>
      <c r="U5076">
        <v>0.68085106399999995</v>
      </c>
      <c r="V5076" t="s">
        <v>5</v>
      </c>
      <c r="W5076" t="s">
        <v>6</v>
      </c>
      <c r="Y5076" t="s">
        <v>7</v>
      </c>
      <c r="AT5076">
        <v>0.202202202</v>
      </c>
      <c r="AU5076">
        <v>7.5075075000000005E-2</v>
      </c>
      <c r="AV5076">
        <v>8.0080079999999998E-2</v>
      </c>
      <c r="AW5076">
        <v>4.0040039999999999E-2</v>
      </c>
      <c r="AX5076">
        <v>0.56256256299999996</v>
      </c>
      <c r="AY5076">
        <v>4.0040039999999999E-2</v>
      </c>
      <c r="AZ5076">
        <v>0.19600000000000001</v>
      </c>
      <c r="BA5076">
        <v>0.16100795800000001</v>
      </c>
      <c r="BB5076">
        <v>0.24466750300000001</v>
      </c>
      <c r="BC5076" t="s">
        <v>779</v>
      </c>
      <c r="BD5076">
        <v>2020</v>
      </c>
      <c r="BE5076" t="s">
        <v>1470</v>
      </c>
      <c r="BG5076" t="s">
        <v>36</v>
      </c>
      <c r="BN5076">
        <v>4.0000000000000036E-3</v>
      </c>
    </row>
    <row r="5077" spans="1:66" x14ac:dyDescent="0.25">
      <c r="A5077">
        <v>106315</v>
      </c>
      <c r="C5077" t="str">
        <f>Table2[[#This Row],[LeadAuthor]]&amp;Table2[[#This Row],[Year]]&amp;"_"&amp;Table2[[#This Row],[SiteName]]&amp;"_"&amp;Table2[[#This Row],[SampleID]]</f>
        <v>Smith2020_IODPU1463_</v>
      </c>
      <c r="D5077" t="s">
        <v>1467</v>
      </c>
      <c r="F5077">
        <v>208.75</v>
      </c>
      <c r="K5077" t="s">
        <v>264</v>
      </c>
      <c r="L5077">
        <v>-18.97</v>
      </c>
      <c r="M5077">
        <v>117.62</v>
      </c>
      <c r="N5077">
        <v>1.897</v>
      </c>
      <c r="O5077" t="s">
        <v>39</v>
      </c>
      <c r="P5077" t="s">
        <v>269</v>
      </c>
      <c r="T5077">
        <v>0</v>
      </c>
      <c r="U5077">
        <v>0.67826087000000002</v>
      </c>
      <c r="V5077" t="s">
        <v>5</v>
      </c>
      <c r="W5077" t="s">
        <v>6</v>
      </c>
      <c r="Y5077" t="s">
        <v>7</v>
      </c>
      <c r="AT5077">
        <v>0.203203203</v>
      </c>
      <c r="AU5077">
        <v>7.4074074000000004E-2</v>
      </c>
      <c r="AV5077">
        <v>7.8078077999999995E-2</v>
      </c>
      <c r="AW5077">
        <v>3.9039038999999998E-2</v>
      </c>
      <c r="AX5077">
        <v>0.56656656699999997</v>
      </c>
      <c r="AY5077">
        <v>3.9039038999999998E-2</v>
      </c>
      <c r="AZ5077">
        <v>0.21</v>
      </c>
      <c r="BA5077">
        <v>0.17470512099999999</v>
      </c>
      <c r="BB5077">
        <v>0.23994974799999999</v>
      </c>
      <c r="BC5077" t="s">
        <v>779</v>
      </c>
      <c r="BD5077">
        <v>2020</v>
      </c>
      <c r="BE5077" t="s">
        <v>1470</v>
      </c>
      <c r="BG5077" t="s">
        <v>36</v>
      </c>
      <c r="BN5077">
        <v>4.0000000000000036E-3</v>
      </c>
    </row>
    <row r="5078" spans="1:66" x14ac:dyDescent="0.25">
      <c r="A5078">
        <v>106316</v>
      </c>
      <c r="C5078" t="str">
        <f>Table2[[#This Row],[LeadAuthor]]&amp;Table2[[#This Row],[Year]]&amp;"_"&amp;Table2[[#This Row],[SiteName]]&amp;"_"&amp;Table2[[#This Row],[SampleID]]</f>
        <v>Smith2020_IODPU1463_</v>
      </c>
      <c r="D5078" t="s">
        <v>1467</v>
      </c>
      <c r="F5078">
        <v>209.1</v>
      </c>
      <c r="K5078" t="s">
        <v>264</v>
      </c>
      <c r="L5078">
        <v>-18.97</v>
      </c>
      <c r="M5078">
        <v>117.62</v>
      </c>
      <c r="N5078">
        <v>1.901</v>
      </c>
      <c r="O5078" t="s">
        <v>39</v>
      </c>
      <c r="P5078" t="s">
        <v>269</v>
      </c>
      <c r="T5078">
        <v>0</v>
      </c>
      <c r="U5078">
        <v>0.66666666699999999</v>
      </c>
      <c r="V5078" t="s">
        <v>5</v>
      </c>
      <c r="W5078" t="s">
        <v>6</v>
      </c>
      <c r="Y5078" t="s">
        <v>7</v>
      </c>
      <c r="AT5078">
        <v>0.20079920100000001</v>
      </c>
      <c r="AU5078">
        <v>6.9930069999999997E-2</v>
      </c>
      <c r="AV5078">
        <v>7.1928071999999996E-2</v>
      </c>
      <c r="AW5078">
        <v>3.4965034999999998E-2</v>
      </c>
      <c r="AX5078">
        <v>0.58941058899999998</v>
      </c>
      <c r="AY5078">
        <v>3.2967033E-2</v>
      </c>
      <c r="AZ5078">
        <v>0.188</v>
      </c>
      <c r="BA5078">
        <v>0.255969585</v>
      </c>
      <c r="BB5078">
        <v>0.22125</v>
      </c>
      <c r="BC5078" t="s">
        <v>779</v>
      </c>
      <c r="BD5078">
        <v>2020</v>
      </c>
      <c r="BE5078" t="s">
        <v>1470</v>
      </c>
      <c r="BG5078" t="s">
        <v>36</v>
      </c>
      <c r="BN5078">
        <v>6.0000000000000053E-3</v>
      </c>
    </row>
    <row r="5079" spans="1:66" x14ac:dyDescent="0.25">
      <c r="A5079">
        <v>106317</v>
      </c>
      <c r="C5079" t="str">
        <f>Table2[[#This Row],[LeadAuthor]]&amp;Table2[[#This Row],[Year]]&amp;"_"&amp;Table2[[#This Row],[SiteName]]&amp;"_"&amp;Table2[[#This Row],[SampleID]]</f>
        <v>Smith2020_IODPU1463_</v>
      </c>
      <c r="D5079" t="s">
        <v>1467</v>
      </c>
      <c r="F5079">
        <v>209.55</v>
      </c>
      <c r="K5079" t="s">
        <v>264</v>
      </c>
      <c r="L5079">
        <v>-18.97</v>
      </c>
      <c r="M5079">
        <v>117.62</v>
      </c>
      <c r="N5079">
        <v>1.907</v>
      </c>
      <c r="O5079" t="s">
        <v>39</v>
      </c>
      <c r="P5079" t="s">
        <v>269</v>
      </c>
      <c r="T5079">
        <v>0</v>
      </c>
      <c r="U5079">
        <v>0.66976744200000005</v>
      </c>
      <c r="V5079" t="s">
        <v>5</v>
      </c>
      <c r="W5079" t="s">
        <v>6</v>
      </c>
      <c r="Y5079" t="s">
        <v>7</v>
      </c>
      <c r="AT5079">
        <v>0.20499999999999999</v>
      </c>
      <c r="AU5079">
        <v>7.0999999999999994E-2</v>
      </c>
      <c r="AV5079">
        <v>7.3999999999999996E-2</v>
      </c>
      <c r="AW5079">
        <v>3.5999999999999997E-2</v>
      </c>
      <c r="AX5079">
        <v>0.57999999999999996</v>
      </c>
      <c r="AY5079">
        <v>3.4000000000000002E-2</v>
      </c>
      <c r="AZ5079">
        <v>0.193</v>
      </c>
      <c r="BA5079">
        <v>0.219407355</v>
      </c>
      <c r="BB5079">
        <v>0.22767295600000001</v>
      </c>
      <c r="BC5079" t="s">
        <v>779</v>
      </c>
      <c r="BD5079">
        <v>2020</v>
      </c>
      <c r="BE5079" t="s">
        <v>1470</v>
      </c>
      <c r="BG5079" t="s">
        <v>36</v>
      </c>
      <c r="BN5079">
        <v>4.9999999999998934E-3</v>
      </c>
    </row>
    <row r="5080" spans="1:66" x14ac:dyDescent="0.25">
      <c r="A5080">
        <v>106318</v>
      </c>
      <c r="C5080" t="str">
        <f>Table2[[#This Row],[LeadAuthor]]&amp;Table2[[#This Row],[Year]]&amp;"_"&amp;Table2[[#This Row],[SiteName]]&amp;"_"&amp;Table2[[#This Row],[SampleID]]</f>
        <v>Smith2020_IODPU1463_</v>
      </c>
      <c r="D5080" t="s">
        <v>1467</v>
      </c>
      <c r="F5080">
        <v>209.9</v>
      </c>
      <c r="K5080" t="s">
        <v>264</v>
      </c>
      <c r="L5080">
        <v>-18.97</v>
      </c>
      <c r="M5080">
        <v>117.62</v>
      </c>
      <c r="N5080">
        <v>1.9119999999999999</v>
      </c>
      <c r="O5080" t="s">
        <v>39</v>
      </c>
      <c r="P5080" t="s">
        <v>269</v>
      </c>
      <c r="T5080">
        <v>0</v>
      </c>
      <c r="U5080">
        <v>0.65641025600000003</v>
      </c>
      <c r="V5080" t="s">
        <v>5</v>
      </c>
      <c r="W5080" t="s">
        <v>6</v>
      </c>
      <c r="Y5080" t="s">
        <v>7</v>
      </c>
      <c r="AT5080">
        <v>0.20579420600000001</v>
      </c>
      <c r="AU5080">
        <v>6.6933066999999999E-2</v>
      </c>
      <c r="AV5080">
        <v>6.6933066999999999E-2</v>
      </c>
      <c r="AW5080">
        <v>3.2967033E-2</v>
      </c>
      <c r="AX5080">
        <v>0.59940059899999998</v>
      </c>
      <c r="AY5080">
        <v>2.7972027999999999E-2</v>
      </c>
      <c r="AZ5080">
        <v>0.155</v>
      </c>
      <c r="BA5080">
        <v>0.294123615</v>
      </c>
      <c r="BB5080">
        <v>0.210062893</v>
      </c>
      <c r="BC5080" t="s">
        <v>779</v>
      </c>
      <c r="BD5080">
        <v>2020</v>
      </c>
      <c r="BE5080" t="s">
        <v>1470</v>
      </c>
      <c r="BG5080" t="s">
        <v>36</v>
      </c>
      <c r="BN5080">
        <v>4.0000000000000036E-3</v>
      </c>
    </row>
    <row r="5081" spans="1:66" x14ac:dyDescent="0.25">
      <c r="A5081">
        <v>106319</v>
      </c>
      <c r="C5081" t="str">
        <f>Table2[[#This Row],[LeadAuthor]]&amp;Table2[[#This Row],[Year]]&amp;"_"&amp;Table2[[#This Row],[SiteName]]&amp;"_"&amp;Table2[[#This Row],[SampleID]]</f>
        <v>Smith2020_IODPU1463_</v>
      </c>
      <c r="D5081" t="s">
        <v>1467</v>
      </c>
      <c r="F5081">
        <v>210.25</v>
      </c>
      <c r="K5081" t="s">
        <v>264</v>
      </c>
      <c r="L5081">
        <v>-18.97</v>
      </c>
      <c r="M5081">
        <v>117.62</v>
      </c>
      <c r="N5081">
        <v>1.9159999999999999</v>
      </c>
      <c r="O5081" t="s">
        <v>39</v>
      </c>
      <c r="P5081" t="s">
        <v>269</v>
      </c>
      <c r="T5081">
        <v>0</v>
      </c>
      <c r="U5081">
        <v>0.68020304600000003</v>
      </c>
      <c r="V5081" t="s">
        <v>5</v>
      </c>
      <c r="W5081" t="s">
        <v>6</v>
      </c>
      <c r="Y5081" t="s">
        <v>7</v>
      </c>
      <c r="AT5081">
        <v>0.17617617599999999</v>
      </c>
      <c r="AU5081">
        <v>6.3063063000000003E-2</v>
      </c>
      <c r="AV5081">
        <v>6.8068067999999995E-2</v>
      </c>
      <c r="AW5081">
        <v>3.3033033000000003E-2</v>
      </c>
      <c r="AX5081">
        <v>0.62662662700000005</v>
      </c>
      <c r="AY5081">
        <v>3.3033033000000003E-2</v>
      </c>
      <c r="AZ5081">
        <v>0.125</v>
      </c>
      <c r="BA5081">
        <v>0.334608354</v>
      </c>
      <c r="BB5081">
        <v>0.19927096</v>
      </c>
      <c r="BC5081" t="s">
        <v>779</v>
      </c>
      <c r="BD5081">
        <v>2020</v>
      </c>
      <c r="BE5081" t="s">
        <v>1470</v>
      </c>
      <c r="BG5081" t="s">
        <v>36</v>
      </c>
      <c r="BN5081">
        <v>4.0000000000000036E-3</v>
      </c>
    </row>
    <row r="5082" spans="1:66" x14ac:dyDescent="0.25">
      <c r="A5082">
        <v>106320</v>
      </c>
      <c r="C5082" t="str">
        <f>Table2[[#This Row],[LeadAuthor]]&amp;Table2[[#This Row],[Year]]&amp;"_"&amp;Table2[[#This Row],[SiteName]]&amp;"_"&amp;Table2[[#This Row],[SampleID]]</f>
        <v>Smith2020_IODPU1463_</v>
      </c>
      <c r="D5082" t="s">
        <v>1467</v>
      </c>
      <c r="F5082">
        <v>210.6</v>
      </c>
      <c r="K5082" t="s">
        <v>264</v>
      </c>
      <c r="L5082">
        <v>-18.97</v>
      </c>
      <c r="M5082">
        <v>117.62</v>
      </c>
      <c r="N5082">
        <v>1.92</v>
      </c>
      <c r="O5082" t="s">
        <v>39</v>
      </c>
      <c r="P5082" t="s">
        <v>269</v>
      </c>
      <c r="T5082">
        <v>0</v>
      </c>
      <c r="U5082">
        <v>0.69306930700000002</v>
      </c>
      <c r="V5082" t="s">
        <v>5</v>
      </c>
      <c r="W5082" t="s">
        <v>6</v>
      </c>
      <c r="Y5082" t="s">
        <v>7</v>
      </c>
      <c r="AT5082">
        <v>0.17100000000000001</v>
      </c>
      <c r="AU5082">
        <v>6.2E-2</v>
      </c>
      <c r="AV5082">
        <v>6.8000000000000005E-2</v>
      </c>
      <c r="AW5082">
        <v>3.3000000000000002E-2</v>
      </c>
      <c r="AX5082">
        <v>0.627</v>
      </c>
      <c r="AY5082">
        <v>3.9E-2</v>
      </c>
      <c r="AZ5082">
        <v>0.12</v>
      </c>
      <c r="BA5082">
        <v>0.30991775300000002</v>
      </c>
      <c r="BB5082">
        <v>0.19662243700000001</v>
      </c>
      <c r="BC5082" t="s">
        <v>779</v>
      </c>
      <c r="BD5082">
        <v>2020</v>
      </c>
      <c r="BE5082" t="s">
        <v>1470</v>
      </c>
      <c r="BG5082" t="s">
        <v>36</v>
      </c>
      <c r="BN5082">
        <v>6.0000000000000053E-3</v>
      </c>
    </row>
    <row r="5083" spans="1:66" x14ac:dyDescent="0.25">
      <c r="A5083">
        <v>106321</v>
      </c>
      <c r="C5083" t="str">
        <f>Table2[[#This Row],[LeadAuthor]]&amp;Table2[[#This Row],[Year]]&amp;"_"&amp;Table2[[#This Row],[SiteName]]&amp;"_"&amp;Table2[[#This Row],[SampleID]]</f>
        <v>Smith2020_IODPU1463_</v>
      </c>
      <c r="D5083" t="s">
        <v>1467</v>
      </c>
      <c r="F5083">
        <v>211.05</v>
      </c>
      <c r="K5083" t="s">
        <v>264</v>
      </c>
      <c r="L5083">
        <v>-18.97</v>
      </c>
      <c r="M5083">
        <v>117.62</v>
      </c>
      <c r="N5083">
        <v>1.9259999999999999</v>
      </c>
      <c r="O5083" t="s">
        <v>39</v>
      </c>
      <c r="P5083" t="s">
        <v>269</v>
      </c>
      <c r="T5083">
        <v>0</v>
      </c>
      <c r="U5083">
        <v>0.71568627500000004</v>
      </c>
      <c r="V5083" t="s">
        <v>5</v>
      </c>
      <c r="W5083" t="s">
        <v>6</v>
      </c>
      <c r="Y5083" t="s">
        <v>7</v>
      </c>
      <c r="AT5083">
        <v>0.13900000000000001</v>
      </c>
      <c r="AU5083">
        <v>5.8000000000000003E-2</v>
      </c>
      <c r="AV5083">
        <v>7.0000000000000007E-2</v>
      </c>
      <c r="AW5083">
        <v>3.3000000000000002E-2</v>
      </c>
      <c r="AX5083">
        <v>0.65700000000000003</v>
      </c>
      <c r="AY5083">
        <v>4.2999999999999997E-2</v>
      </c>
      <c r="AZ5083">
        <v>0.108</v>
      </c>
      <c r="BA5083">
        <v>0.35755171099999999</v>
      </c>
      <c r="BB5083">
        <v>0.18699187</v>
      </c>
      <c r="BC5083" t="s">
        <v>779</v>
      </c>
      <c r="BD5083">
        <v>2020</v>
      </c>
      <c r="BE5083" t="s">
        <v>1470</v>
      </c>
      <c r="BG5083" t="s">
        <v>36</v>
      </c>
      <c r="BN5083">
        <v>8.0000000000000071E-3</v>
      </c>
    </row>
    <row r="5084" spans="1:66" x14ac:dyDescent="0.25">
      <c r="A5084">
        <v>106322</v>
      </c>
      <c r="C5084" t="str">
        <f>Table2[[#This Row],[LeadAuthor]]&amp;Table2[[#This Row],[Year]]&amp;"_"&amp;Table2[[#This Row],[SiteName]]&amp;"_"&amp;Table2[[#This Row],[SampleID]]</f>
        <v>Smith2020_IODPU1463_</v>
      </c>
      <c r="D5084" t="s">
        <v>1467</v>
      </c>
      <c r="F5084">
        <v>211.75</v>
      </c>
      <c r="K5084" t="s">
        <v>264</v>
      </c>
      <c r="L5084">
        <v>-18.97</v>
      </c>
      <c r="M5084">
        <v>117.62</v>
      </c>
      <c r="N5084">
        <v>1.9339999999999999</v>
      </c>
      <c r="O5084" t="s">
        <v>39</v>
      </c>
      <c r="P5084" t="s">
        <v>269</v>
      </c>
      <c r="T5084">
        <v>0</v>
      </c>
      <c r="U5084">
        <v>0.71078431399999997</v>
      </c>
      <c r="V5084" t="s">
        <v>5</v>
      </c>
      <c r="W5084" t="s">
        <v>6</v>
      </c>
      <c r="Y5084" t="s">
        <v>7</v>
      </c>
      <c r="AT5084">
        <v>0.153</v>
      </c>
      <c r="AU5084">
        <v>5.8999999999999997E-2</v>
      </c>
      <c r="AV5084">
        <v>7.0999999999999994E-2</v>
      </c>
      <c r="AW5084">
        <v>3.4000000000000002E-2</v>
      </c>
      <c r="AX5084">
        <v>0.64300000000000002</v>
      </c>
      <c r="AY5084">
        <v>0.04</v>
      </c>
      <c r="AZ5084">
        <v>0.129</v>
      </c>
      <c r="BA5084">
        <v>0.31499231100000002</v>
      </c>
      <c r="BB5084">
        <v>0.193624557</v>
      </c>
      <c r="BC5084" t="s">
        <v>779</v>
      </c>
      <c r="BD5084">
        <v>2020</v>
      </c>
      <c r="BE5084" t="s">
        <v>1470</v>
      </c>
      <c r="BG5084" t="s">
        <v>36</v>
      </c>
      <c r="BN5084">
        <v>4.0000000000000036E-3</v>
      </c>
    </row>
    <row r="5085" spans="1:66" x14ac:dyDescent="0.25">
      <c r="A5085">
        <v>106323</v>
      </c>
      <c r="C5085" t="str">
        <f>Table2[[#This Row],[LeadAuthor]]&amp;Table2[[#This Row],[Year]]&amp;"_"&amp;Table2[[#This Row],[SiteName]]&amp;"_"&amp;Table2[[#This Row],[SampleID]]</f>
        <v>Smith2020_IODPU1463_</v>
      </c>
      <c r="D5085" t="s">
        <v>1467</v>
      </c>
      <c r="F5085">
        <v>212.1</v>
      </c>
      <c r="K5085" t="s">
        <v>264</v>
      </c>
      <c r="L5085">
        <v>-18.97</v>
      </c>
      <c r="M5085">
        <v>117.62</v>
      </c>
      <c r="N5085">
        <v>1.9379999999999999</v>
      </c>
      <c r="O5085" t="s">
        <v>39</v>
      </c>
      <c r="P5085" t="s">
        <v>269</v>
      </c>
      <c r="T5085">
        <v>0</v>
      </c>
      <c r="U5085">
        <v>0.70388349500000003</v>
      </c>
      <c r="V5085" t="s">
        <v>5</v>
      </c>
      <c r="W5085" t="s">
        <v>6</v>
      </c>
      <c r="Y5085" t="s">
        <v>7</v>
      </c>
      <c r="AT5085">
        <v>0.15915915899999999</v>
      </c>
      <c r="AU5085">
        <v>6.1061061E-2</v>
      </c>
      <c r="AV5085">
        <v>7.2072072000000001E-2</v>
      </c>
      <c r="AW5085">
        <v>3.4034033999999998E-2</v>
      </c>
      <c r="AX5085">
        <v>0.63463463499999995</v>
      </c>
      <c r="AY5085">
        <v>3.9039038999999998E-2</v>
      </c>
      <c r="AZ5085">
        <v>0.14199999999999999</v>
      </c>
      <c r="BA5085">
        <v>0.309091738</v>
      </c>
      <c r="BB5085">
        <v>0.19880952399999999</v>
      </c>
      <c r="BC5085" t="s">
        <v>779</v>
      </c>
      <c r="BD5085">
        <v>2020</v>
      </c>
      <c r="BE5085" t="s">
        <v>1470</v>
      </c>
      <c r="BG5085" t="s">
        <v>36</v>
      </c>
      <c r="BN5085">
        <v>5.0000000000001155E-3</v>
      </c>
    </row>
    <row r="5086" spans="1:66" x14ac:dyDescent="0.25">
      <c r="A5086">
        <v>106324</v>
      </c>
      <c r="C5086" t="str">
        <f>Table2[[#This Row],[LeadAuthor]]&amp;Table2[[#This Row],[Year]]&amp;"_"&amp;Table2[[#This Row],[SiteName]]&amp;"_"&amp;Table2[[#This Row],[SampleID]]</f>
        <v>Smith2020_IODPU1463_</v>
      </c>
      <c r="D5086" t="s">
        <v>1467</v>
      </c>
      <c r="F5086">
        <v>212.45</v>
      </c>
      <c r="K5086" t="s">
        <v>264</v>
      </c>
      <c r="L5086">
        <v>-18.97</v>
      </c>
      <c r="M5086">
        <v>117.62</v>
      </c>
      <c r="N5086">
        <v>1.9430000000000001</v>
      </c>
      <c r="O5086" t="s">
        <v>39</v>
      </c>
      <c r="P5086" t="s">
        <v>269</v>
      </c>
      <c r="T5086">
        <v>0</v>
      </c>
      <c r="U5086">
        <v>0.71304347800000001</v>
      </c>
      <c r="V5086" t="s">
        <v>5</v>
      </c>
      <c r="W5086" t="s">
        <v>6</v>
      </c>
      <c r="Y5086" t="s">
        <v>7</v>
      </c>
      <c r="AT5086">
        <v>0.166833167</v>
      </c>
      <c r="AU5086">
        <v>6.5934066E-2</v>
      </c>
      <c r="AV5086">
        <v>7.8921079000000005E-2</v>
      </c>
      <c r="AW5086">
        <v>3.9960040000000002E-2</v>
      </c>
      <c r="AX5086">
        <v>0.60339660299999998</v>
      </c>
      <c r="AY5086">
        <v>4.4955044999999999E-2</v>
      </c>
      <c r="AZ5086">
        <v>0.151</v>
      </c>
      <c r="BA5086">
        <v>0.20811548799999999</v>
      </c>
      <c r="BB5086">
        <v>0.22182254200000001</v>
      </c>
      <c r="BC5086" t="s">
        <v>779</v>
      </c>
      <c r="BD5086">
        <v>2020</v>
      </c>
      <c r="BE5086" t="s">
        <v>1470</v>
      </c>
      <c r="BG5086" t="s">
        <v>36</v>
      </c>
      <c r="BN5086">
        <v>4.0000000000000036E-3</v>
      </c>
    </row>
    <row r="5087" spans="1:66" x14ac:dyDescent="0.25">
      <c r="A5087">
        <v>106325</v>
      </c>
      <c r="C5087" t="str">
        <f>Table2[[#This Row],[LeadAuthor]]&amp;Table2[[#This Row],[Year]]&amp;"_"&amp;Table2[[#This Row],[SiteName]]&amp;"_"&amp;Table2[[#This Row],[SampleID]]</f>
        <v>Smith2020_IODPU1463_</v>
      </c>
      <c r="D5087" t="s">
        <v>1467</v>
      </c>
      <c r="F5087">
        <v>212.8</v>
      </c>
      <c r="K5087" t="s">
        <v>264</v>
      </c>
      <c r="L5087">
        <v>-18.97</v>
      </c>
      <c r="M5087">
        <v>117.62</v>
      </c>
      <c r="N5087">
        <v>1.9470000000000001</v>
      </c>
      <c r="O5087" t="s">
        <v>39</v>
      </c>
      <c r="P5087" t="s">
        <v>269</v>
      </c>
      <c r="T5087">
        <v>0</v>
      </c>
      <c r="U5087">
        <v>0.69955157000000001</v>
      </c>
      <c r="V5087" t="s">
        <v>5</v>
      </c>
      <c r="W5087" t="s">
        <v>6</v>
      </c>
      <c r="Y5087" t="s">
        <v>7</v>
      </c>
      <c r="AT5087">
        <v>0.17799999999999999</v>
      </c>
      <c r="AU5087">
        <v>6.7000000000000004E-2</v>
      </c>
      <c r="AV5087">
        <v>7.5999999999999998E-2</v>
      </c>
      <c r="AW5087">
        <v>3.7999999999999999E-2</v>
      </c>
      <c r="AX5087">
        <v>0.59899999999999998</v>
      </c>
      <c r="AY5087">
        <v>4.2000000000000003E-2</v>
      </c>
      <c r="AZ5087">
        <v>0.16400000000000001</v>
      </c>
      <c r="BA5087">
        <v>0.22093834600000001</v>
      </c>
      <c r="BB5087">
        <v>0.22019464699999999</v>
      </c>
      <c r="BC5087" t="s">
        <v>779</v>
      </c>
      <c r="BD5087">
        <v>2020</v>
      </c>
      <c r="BE5087" t="s">
        <v>1470</v>
      </c>
      <c r="BG5087" t="s">
        <v>36</v>
      </c>
      <c r="BN5087">
        <v>6.0000000000000053E-3</v>
      </c>
    </row>
    <row r="5088" spans="1:66" x14ac:dyDescent="0.25">
      <c r="A5088">
        <v>106326</v>
      </c>
      <c r="C5088" t="str">
        <f>Table2[[#This Row],[LeadAuthor]]&amp;Table2[[#This Row],[Year]]&amp;"_"&amp;Table2[[#This Row],[SiteName]]&amp;"_"&amp;Table2[[#This Row],[SampleID]]</f>
        <v>Smith2020_IODPU1463_</v>
      </c>
      <c r="D5088" t="s">
        <v>1467</v>
      </c>
      <c r="F5088">
        <v>213.25</v>
      </c>
      <c r="K5088" t="s">
        <v>264</v>
      </c>
      <c r="L5088">
        <v>-18.97</v>
      </c>
      <c r="M5088">
        <v>117.62</v>
      </c>
      <c r="N5088">
        <v>1.9530000000000001</v>
      </c>
      <c r="O5088" t="s">
        <v>39</v>
      </c>
      <c r="P5088" t="s">
        <v>269</v>
      </c>
      <c r="T5088">
        <v>0</v>
      </c>
      <c r="U5088">
        <v>0.69230769199999997</v>
      </c>
      <c r="V5088" t="s">
        <v>5</v>
      </c>
      <c r="W5088" t="s">
        <v>6</v>
      </c>
      <c r="Y5088" t="s">
        <v>7</v>
      </c>
      <c r="AT5088">
        <v>0.17899999999999999</v>
      </c>
      <c r="AU5088">
        <v>6.4000000000000001E-2</v>
      </c>
      <c r="AV5088">
        <v>7.1999999999999995E-2</v>
      </c>
      <c r="AW5088">
        <v>3.5999999999999997E-2</v>
      </c>
      <c r="AX5088">
        <v>0.61299999999999999</v>
      </c>
      <c r="AY5088">
        <v>3.5999999999999997E-2</v>
      </c>
      <c r="AZ5088">
        <v>0.153</v>
      </c>
      <c r="BA5088">
        <v>0.26383432000000001</v>
      </c>
      <c r="BB5088">
        <v>0.209500609</v>
      </c>
      <c r="BC5088" t="s">
        <v>779</v>
      </c>
      <c r="BD5088">
        <v>2020</v>
      </c>
      <c r="BE5088" t="s">
        <v>1470</v>
      </c>
      <c r="BG5088" t="s">
        <v>36</v>
      </c>
      <c r="BN5088">
        <v>4.0000000000000036E-3</v>
      </c>
    </row>
    <row r="5089" spans="1:66" x14ac:dyDescent="0.25">
      <c r="A5089">
        <v>106327</v>
      </c>
      <c r="C5089" t="str">
        <f>Table2[[#This Row],[LeadAuthor]]&amp;Table2[[#This Row],[Year]]&amp;"_"&amp;Table2[[#This Row],[SiteName]]&amp;"_"&amp;Table2[[#This Row],[SampleID]]</f>
        <v>Smith2020_IODPU1463_</v>
      </c>
      <c r="D5089" t="s">
        <v>1467</v>
      </c>
      <c r="F5089">
        <v>213.6</v>
      </c>
      <c r="K5089" t="s">
        <v>264</v>
      </c>
      <c r="L5089">
        <v>-18.97</v>
      </c>
      <c r="M5089">
        <v>117.62</v>
      </c>
      <c r="N5089">
        <v>1.9570000000000001</v>
      </c>
      <c r="O5089" t="s">
        <v>39</v>
      </c>
      <c r="P5089" t="s">
        <v>269</v>
      </c>
      <c r="T5089">
        <v>0</v>
      </c>
      <c r="U5089">
        <v>0.668367347</v>
      </c>
      <c r="V5089" t="s">
        <v>5</v>
      </c>
      <c r="W5089" t="s">
        <v>6</v>
      </c>
      <c r="Y5089" t="s">
        <v>7</v>
      </c>
      <c r="AT5089">
        <v>0.192</v>
      </c>
      <c r="AU5089">
        <v>6.5000000000000002E-2</v>
      </c>
      <c r="AV5089">
        <v>6.8000000000000005E-2</v>
      </c>
      <c r="AW5089">
        <v>3.2000000000000001E-2</v>
      </c>
      <c r="AX5089">
        <v>0.61199999999999999</v>
      </c>
      <c r="AY5089">
        <v>3.1E-2</v>
      </c>
      <c r="AZ5089">
        <v>0.14199999999999999</v>
      </c>
      <c r="BA5089">
        <v>0.310549354</v>
      </c>
      <c r="BB5089">
        <v>0.20420792099999999</v>
      </c>
      <c r="BC5089" t="s">
        <v>779</v>
      </c>
      <c r="BD5089">
        <v>2020</v>
      </c>
      <c r="BE5089" t="s">
        <v>1470</v>
      </c>
      <c r="BG5089" t="s">
        <v>36</v>
      </c>
      <c r="BN5089">
        <v>4.9999999999998934E-3</v>
      </c>
    </row>
    <row r="5090" spans="1:66" x14ac:dyDescent="0.25">
      <c r="A5090">
        <v>106328</v>
      </c>
      <c r="C5090" t="str">
        <f>Table2[[#This Row],[LeadAuthor]]&amp;Table2[[#This Row],[Year]]&amp;"_"&amp;Table2[[#This Row],[SiteName]]&amp;"_"&amp;Table2[[#This Row],[SampleID]]</f>
        <v>Smith2020_IODPU1463_</v>
      </c>
      <c r="D5090" t="s">
        <v>1467</v>
      </c>
      <c r="F5090">
        <v>213.95</v>
      </c>
      <c r="K5090" t="s">
        <v>264</v>
      </c>
      <c r="L5090">
        <v>-18.97</v>
      </c>
      <c r="M5090">
        <v>117.62</v>
      </c>
      <c r="N5090">
        <v>1.962</v>
      </c>
      <c r="O5090" t="s">
        <v>39</v>
      </c>
      <c r="P5090" t="s">
        <v>269</v>
      </c>
      <c r="T5090">
        <v>0</v>
      </c>
      <c r="U5090">
        <v>0.7</v>
      </c>
      <c r="V5090" t="s">
        <v>5</v>
      </c>
      <c r="W5090" t="s">
        <v>6</v>
      </c>
      <c r="Y5090" t="s">
        <v>7</v>
      </c>
      <c r="AT5090">
        <v>0.17299999999999999</v>
      </c>
      <c r="AU5090">
        <v>6.6000000000000003E-2</v>
      </c>
      <c r="AV5090">
        <v>7.5999999999999998E-2</v>
      </c>
      <c r="AW5090">
        <v>3.4000000000000002E-2</v>
      </c>
      <c r="AX5090">
        <v>0.60699999999999998</v>
      </c>
      <c r="AY5090">
        <v>4.3999999999999997E-2</v>
      </c>
      <c r="AZ5090">
        <v>0.13600000000000001</v>
      </c>
      <c r="BA5090">
        <v>0.2462</v>
      </c>
      <c r="BB5090">
        <v>0.21281741200000001</v>
      </c>
      <c r="BC5090" t="s">
        <v>779</v>
      </c>
      <c r="BD5090">
        <v>2020</v>
      </c>
      <c r="BE5090" t="s">
        <v>1470</v>
      </c>
      <c r="BG5090" t="s">
        <v>36</v>
      </c>
      <c r="BN5090">
        <v>4.0000000000000036E-3</v>
      </c>
    </row>
    <row r="5091" spans="1:66" x14ac:dyDescent="0.25">
      <c r="A5091">
        <v>106329</v>
      </c>
      <c r="C5091" t="str">
        <f>Table2[[#This Row],[LeadAuthor]]&amp;Table2[[#This Row],[Year]]&amp;"_"&amp;Table2[[#This Row],[SiteName]]&amp;"_"&amp;Table2[[#This Row],[SampleID]]</f>
        <v>Smith2020_IODPU1463_</v>
      </c>
      <c r="D5091" t="s">
        <v>1467</v>
      </c>
      <c r="F5091">
        <v>214.3</v>
      </c>
      <c r="K5091" t="s">
        <v>264</v>
      </c>
      <c r="L5091">
        <v>-18.97</v>
      </c>
      <c r="M5091">
        <v>117.62</v>
      </c>
      <c r="N5091">
        <v>1.966</v>
      </c>
      <c r="O5091" t="s">
        <v>39</v>
      </c>
      <c r="P5091" t="s">
        <v>269</v>
      </c>
      <c r="T5091">
        <v>0</v>
      </c>
      <c r="U5091">
        <v>0.710900474</v>
      </c>
      <c r="V5091" t="s">
        <v>5</v>
      </c>
      <c r="W5091" t="s">
        <v>6</v>
      </c>
      <c r="Y5091" t="s">
        <v>7</v>
      </c>
      <c r="AT5091">
        <v>0.16183816200000001</v>
      </c>
      <c r="AU5091">
        <v>6.0939061000000003E-2</v>
      </c>
      <c r="AV5091">
        <v>7.2927072999999995E-2</v>
      </c>
      <c r="AW5091">
        <v>3.3966033999999999E-2</v>
      </c>
      <c r="AX5091">
        <v>0.62737262699999996</v>
      </c>
      <c r="AY5091">
        <v>4.2957043E-2</v>
      </c>
      <c r="AZ5091">
        <v>0.128</v>
      </c>
      <c r="BA5091">
        <v>0.26954346800000001</v>
      </c>
      <c r="BB5091">
        <v>0.20023837899999999</v>
      </c>
      <c r="BC5091" t="s">
        <v>779</v>
      </c>
      <c r="BD5091">
        <v>2020</v>
      </c>
      <c r="BE5091" t="s">
        <v>1470</v>
      </c>
      <c r="BG5091" t="s">
        <v>36</v>
      </c>
      <c r="BN5091">
        <v>6.0000000000000053E-3</v>
      </c>
    </row>
    <row r="5092" spans="1:66" x14ac:dyDescent="0.25">
      <c r="A5092">
        <v>106330</v>
      </c>
      <c r="C5092" t="str">
        <f>Table2[[#This Row],[LeadAuthor]]&amp;Table2[[#This Row],[Year]]&amp;"_"&amp;Table2[[#This Row],[SiteName]]&amp;"_"&amp;Table2[[#This Row],[SampleID]]</f>
        <v>Smith2020_IODPU1463_</v>
      </c>
      <c r="D5092" t="s">
        <v>1467</v>
      </c>
      <c r="F5092">
        <v>214.75</v>
      </c>
      <c r="K5092" t="s">
        <v>264</v>
      </c>
      <c r="L5092">
        <v>-18.97</v>
      </c>
      <c r="M5092">
        <v>117.62</v>
      </c>
      <c r="N5092">
        <v>1.972</v>
      </c>
      <c r="O5092" t="s">
        <v>39</v>
      </c>
      <c r="P5092" t="s">
        <v>269</v>
      </c>
      <c r="T5092">
        <v>0</v>
      </c>
      <c r="U5092">
        <v>0.717592593</v>
      </c>
      <c r="V5092" t="s">
        <v>5</v>
      </c>
      <c r="W5092" t="s">
        <v>6</v>
      </c>
      <c r="Y5092" t="s">
        <v>7</v>
      </c>
      <c r="AT5092">
        <v>0.15184815199999999</v>
      </c>
      <c r="AU5092">
        <v>6.0939061000000003E-2</v>
      </c>
      <c r="AV5092">
        <v>7.2927072999999995E-2</v>
      </c>
      <c r="AW5092">
        <v>3.3966033999999999E-2</v>
      </c>
      <c r="AX5092">
        <v>0.63236763200000001</v>
      </c>
      <c r="AY5092">
        <v>4.7952047999999997E-2</v>
      </c>
      <c r="AZ5092">
        <v>0.123</v>
      </c>
      <c r="BA5092">
        <v>0.28291841699999998</v>
      </c>
      <c r="BB5092">
        <v>0.19787985899999999</v>
      </c>
      <c r="BC5092" t="s">
        <v>779</v>
      </c>
      <c r="BD5092">
        <v>2020</v>
      </c>
      <c r="BE5092" t="s">
        <v>1470</v>
      </c>
      <c r="BG5092" t="s">
        <v>36</v>
      </c>
      <c r="BN5092">
        <v>4.0000000000000036E-3</v>
      </c>
    </row>
    <row r="5093" spans="1:66" x14ac:dyDescent="0.25">
      <c r="A5093">
        <v>106331</v>
      </c>
      <c r="C5093" t="str">
        <f>Table2[[#This Row],[LeadAuthor]]&amp;Table2[[#This Row],[Year]]&amp;"_"&amp;Table2[[#This Row],[SiteName]]&amp;"_"&amp;Table2[[#This Row],[SampleID]]</f>
        <v>Smith2020_IODPU1463_</v>
      </c>
      <c r="D5093" t="s">
        <v>1467</v>
      </c>
      <c r="F5093">
        <v>215.1</v>
      </c>
      <c r="K5093" t="s">
        <v>264</v>
      </c>
      <c r="L5093">
        <v>-18.97</v>
      </c>
      <c r="M5093">
        <v>117.62</v>
      </c>
      <c r="N5093">
        <v>1.976</v>
      </c>
      <c r="O5093" t="s">
        <v>39</v>
      </c>
      <c r="P5093" t="s">
        <v>269</v>
      </c>
      <c r="T5093">
        <v>0</v>
      </c>
      <c r="U5093">
        <v>0.71100917399999997</v>
      </c>
      <c r="V5093" t="s">
        <v>5</v>
      </c>
      <c r="W5093" t="s">
        <v>6</v>
      </c>
      <c r="Y5093" t="s">
        <v>7</v>
      </c>
      <c r="AT5093">
        <v>0.16</v>
      </c>
      <c r="AU5093">
        <v>6.3E-2</v>
      </c>
      <c r="AV5093">
        <v>7.4999999999999997E-2</v>
      </c>
      <c r="AW5093">
        <v>3.5000000000000003E-2</v>
      </c>
      <c r="AX5093">
        <v>0.622</v>
      </c>
      <c r="AY5093">
        <v>4.4999999999999998E-2</v>
      </c>
      <c r="AZ5093">
        <v>0.13400000000000001</v>
      </c>
      <c r="BA5093">
        <v>0.26510403199999999</v>
      </c>
      <c r="BB5093">
        <v>0.20595238099999999</v>
      </c>
      <c r="BC5093" t="s">
        <v>779</v>
      </c>
      <c r="BD5093">
        <v>2020</v>
      </c>
      <c r="BE5093" t="s">
        <v>1470</v>
      </c>
      <c r="BG5093" t="s">
        <v>36</v>
      </c>
      <c r="BN5093">
        <v>5.0000000000001155E-3</v>
      </c>
    </row>
    <row r="5094" spans="1:66" x14ac:dyDescent="0.25">
      <c r="A5094">
        <v>106332</v>
      </c>
      <c r="C5094" t="str">
        <f>Table2[[#This Row],[LeadAuthor]]&amp;Table2[[#This Row],[Year]]&amp;"_"&amp;Table2[[#This Row],[SiteName]]&amp;"_"&amp;Table2[[#This Row],[SampleID]]</f>
        <v>Smith2020_IODPU1463_</v>
      </c>
      <c r="D5094" t="s">
        <v>1467</v>
      </c>
      <c r="F5094">
        <v>215.45</v>
      </c>
      <c r="K5094" t="s">
        <v>264</v>
      </c>
      <c r="L5094">
        <v>-18.97</v>
      </c>
      <c r="M5094">
        <v>117.62</v>
      </c>
      <c r="N5094">
        <v>1.9810000000000001</v>
      </c>
      <c r="O5094" t="s">
        <v>39</v>
      </c>
      <c r="P5094" t="s">
        <v>269</v>
      </c>
      <c r="T5094">
        <v>0</v>
      </c>
      <c r="U5094">
        <v>0.70422535200000003</v>
      </c>
      <c r="V5094" t="s">
        <v>5</v>
      </c>
      <c r="W5094" t="s">
        <v>6</v>
      </c>
      <c r="Y5094" t="s">
        <v>7</v>
      </c>
      <c r="AT5094">
        <v>0.17317317300000001</v>
      </c>
      <c r="AU5094">
        <v>6.3063063000000003E-2</v>
      </c>
      <c r="AV5094">
        <v>7.4074074000000004E-2</v>
      </c>
      <c r="AW5094">
        <v>3.4034033999999998E-2</v>
      </c>
      <c r="AX5094">
        <v>0.61361361400000003</v>
      </c>
      <c r="AY5094">
        <v>4.2042042000000002E-2</v>
      </c>
      <c r="AZ5094">
        <v>0.157</v>
      </c>
      <c r="BA5094">
        <v>0.24169074800000001</v>
      </c>
      <c r="BB5094">
        <v>0.20702179200000001</v>
      </c>
      <c r="BC5094" t="s">
        <v>779</v>
      </c>
      <c r="BD5094">
        <v>2020</v>
      </c>
      <c r="BE5094" t="s">
        <v>1470</v>
      </c>
      <c r="BG5094" t="s">
        <v>36</v>
      </c>
      <c r="BN5094">
        <v>2.9999999999998916E-3</v>
      </c>
    </row>
    <row r="5095" spans="1:66" x14ac:dyDescent="0.25">
      <c r="A5095">
        <v>106333</v>
      </c>
      <c r="C5095" t="str">
        <f>Table2[[#This Row],[LeadAuthor]]&amp;Table2[[#This Row],[Year]]&amp;"_"&amp;Table2[[#This Row],[SiteName]]&amp;"_"&amp;Table2[[#This Row],[SampleID]]</f>
        <v>Smith2020_IODPU1463_</v>
      </c>
      <c r="D5095" t="s">
        <v>1467</v>
      </c>
      <c r="F5095">
        <v>215.7</v>
      </c>
      <c r="K5095" t="s">
        <v>264</v>
      </c>
      <c r="L5095">
        <v>-18.97</v>
      </c>
      <c r="M5095">
        <v>117.62</v>
      </c>
      <c r="N5095">
        <v>1.984</v>
      </c>
      <c r="O5095" t="s">
        <v>39</v>
      </c>
      <c r="P5095" t="s">
        <v>269</v>
      </c>
      <c r="T5095">
        <v>0</v>
      </c>
      <c r="U5095">
        <v>0.65581395300000001</v>
      </c>
      <c r="V5095" t="s">
        <v>5</v>
      </c>
      <c r="W5095" t="s">
        <v>6</v>
      </c>
      <c r="Y5095" t="s">
        <v>7</v>
      </c>
      <c r="AT5095">
        <v>0.23100000000000001</v>
      </c>
      <c r="AU5095">
        <v>7.3999999999999996E-2</v>
      </c>
      <c r="AV5095">
        <v>7.3999999999999996E-2</v>
      </c>
      <c r="AW5095">
        <v>3.4000000000000002E-2</v>
      </c>
      <c r="AX5095">
        <v>0.55400000000000005</v>
      </c>
      <c r="AY5095">
        <v>3.3000000000000002E-2</v>
      </c>
      <c r="AZ5095">
        <v>0.20100000000000001</v>
      </c>
      <c r="BA5095">
        <v>0.15907149800000001</v>
      </c>
      <c r="BB5095">
        <v>0.23667100099999999</v>
      </c>
      <c r="BC5095" t="s">
        <v>779</v>
      </c>
      <c r="BD5095">
        <v>2020</v>
      </c>
      <c r="BE5095" t="s">
        <v>1470</v>
      </c>
      <c r="BG5095" t="s">
        <v>36</v>
      </c>
      <c r="BN5095">
        <v>6.0000000000000053E-3</v>
      </c>
    </row>
    <row r="5096" spans="1:66" x14ac:dyDescent="0.25">
      <c r="A5096">
        <v>106334</v>
      </c>
      <c r="C5096" t="str">
        <f>Table2[[#This Row],[LeadAuthor]]&amp;Table2[[#This Row],[Year]]&amp;"_"&amp;Table2[[#This Row],[SiteName]]&amp;"_"&amp;Table2[[#This Row],[SampleID]]</f>
        <v>Smith2020_IODPU1463_</v>
      </c>
      <c r="D5096" t="s">
        <v>1467</v>
      </c>
      <c r="F5096">
        <v>216.15</v>
      </c>
      <c r="K5096" t="s">
        <v>264</v>
      </c>
      <c r="L5096">
        <v>-18.97</v>
      </c>
      <c r="M5096">
        <v>117.62</v>
      </c>
      <c r="N5096">
        <v>1.99</v>
      </c>
      <c r="O5096" t="s">
        <v>39</v>
      </c>
      <c r="P5096" t="s">
        <v>269</v>
      </c>
      <c r="T5096">
        <v>0</v>
      </c>
      <c r="U5096">
        <v>0.66009852199999997</v>
      </c>
      <c r="V5096" t="s">
        <v>5</v>
      </c>
      <c r="W5096" t="s">
        <v>6</v>
      </c>
      <c r="Y5096" t="s">
        <v>7</v>
      </c>
      <c r="AT5096">
        <v>0.21321321300000001</v>
      </c>
      <c r="AU5096">
        <v>6.9069068999999997E-2</v>
      </c>
      <c r="AV5096">
        <v>7.1071071E-2</v>
      </c>
      <c r="AW5096">
        <v>3.3033033000000003E-2</v>
      </c>
      <c r="AX5096">
        <v>0.58358358399999999</v>
      </c>
      <c r="AY5096">
        <v>3.0030029999999999E-2</v>
      </c>
      <c r="AZ5096">
        <v>0.14499999999999999</v>
      </c>
      <c r="BA5096">
        <v>0.23641683199999999</v>
      </c>
      <c r="BB5096">
        <v>0.220101781</v>
      </c>
      <c r="BC5096" t="s">
        <v>779</v>
      </c>
      <c r="BD5096">
        <v>2020</v>
      </c>
      <c r="BE5096" t="s">
        <v>1470</v>
      </c>
      <c r="BG5096" t="s">
        <v>36</v>
      </c>
      <c r="BN5096">
        <v>4.0000000000000036E-3</v>
      </c>
    </row>
    <row r="5097" spans="1:66" x14ac:dyDescent="0.25">
      <c r="A5097">
        <v>106335</v>
      </c>
      <c r="C5097" t="str">
        <f>Table2[[#This Row],[LeadAuthor]]&amp;Table2[[#This Row],[Year]]&amp;"_"&amp;Table2[[#This Row],[SiteName]]&amp;"_"&amp;Table2[[#This Row],[SampleID]]</f>
        <v>Smith2020_IODPU1463_</v>
      </c>
      <c r="D5097" t="s">
        <v>1467</v>
      </c>
      <c r="F5097">
        <v>216.5</v>
      </c>
      <c r="K5097" t="s">
        <v>264</v>
      </c>
      <c r="L5097">
        <v>-18.97</v>
      </c>
      <c r="M5097">
        <v>117.62</v>
      </c>
      <c r="N5097">
        <v>1.994</v>
      </c>
      <c r="O5097" t="s">
        <v>39</v>
      </c>
      <c r="P5097" t="s">
        <v>269</v>
      </c>
      <c r="T5097">
        <v>0</v>
      </c>
      <c r="U5097">
        <v>0.67512690399999997</v>
      </c>
      <c r="V5097" t="s">
        <v>5</v>
      </c>
      <c r="W5097" t="s">
        <v>6</v>
      </c>
      <c r="Y5097" t="s">
        <v>7</v>
      </c>
      <c r="AT5097">
        <v>0.186</v>
      </c>
      <c r="AU5097">
        <v>6.4000000000000001E-2</v>
      </c>
      <c r="AV5097">
        <v>6.9000000000000006E-2</v>
      </c>
      <c r="AW5097">
        <v>3.1E-2</v>
      </c>
      <c r="AX5097">
        <v>0.61699999999999999</v>
      </c>
      <c r="AY5097">
        <v>3.3000000000000002E-2</v>
      </c>
      <c r="AZ5097">
        <v>0.13300000000000001</v>
      </c>
      <c r="BA5097">
        <v>0.31160388100000003</v>
      </c>
      <c r="BB5097">
        <v>0.20147420099999999</v>
      </c>
      <c r="BC5097" t="s">
        <v>779</v>
      </c>
      <c r="BD5097">
        <v>2020</v>
      </c>
      <c r="BE5097" t="s">
        <v>1470</v>
      </c>
      <c r="BG5097" t="s">
        <v>36</v>
      </c>
      <c r="BN5097">
        <v>5.0000000000001155E-3</v>
      </c>
    </row>
    <row r="5098" spans="1:66" x14ac:dyDescent="0.25">
      <c r="A5098">
        <v>106336</v>
      </c>
      <c r="C5098" t="str">
        <f>Table2[[#This Row],[LeadAuthor]]&amp;Table2[[#This Row],[Year]]&amp;"_"&amp;Table2[[#This Row],[SiteName]]&amp;"_"&amp;Table2[[#This Row],[SampleID]]</f>
        <v>Smith2020_IODPU1463_</v>
      </c>
      <c r="D5098" t="s">
        <v>1467</v>
      </c>
      <c r="F5098">
        <v>216.85</v>
      </c>
      <c r="K5098" t="s">
        <v>264</v>
      </c>
      <c r="L5098">
        <v>-18.97</v>
      </c>
      <c r="M5098">
        <v>117.62</v>
      </c>
      <c r="N5098">
        <v>1.9990000000000001</v>
      </c>
      <c r="O5098" t="s">
        <v>39</v>
      </c>
      <c r="P5098" t="s">
        <v>269</v>
      </c>
      <c r="T5098">
        <v>0</v>
      </c>
      <c r="U5098">
        <v>0.67164179099999999</v>
      </c>
      <c r="V5098" t="s">
        <v>5</v>
      </c>
      <c r="W5098" t="s">
        <v>6</v>
      </c>
      <c r="Y5098" t="s">
        <v>7</v>
      </c>
      <c r="AT5098">
        <v>0.18</v>
      </c>
      <c r="AU5098">
        <v>6.6000000000000003E-2</v>
      </c>
      <c r="AV5098">
        <v>6.9000000000000006E-2</v>
      </c>
      <c r="AW5098">
        <v>3.3000000000000002E-2</v>
      </c>
      <c r="AX5098">
        <v>0.61899999999999999</v>
      </c>
      <c r="AY5098">
        <v>3.3000000000000002E-2</v>
      </c>
      <c r="AZ5098">
        <v>0.126</v>
      </c>
      <c r="BA5098">
        <v>0.34050322999999999</v>
      </c>
      <c r="BB5098">
        <v>0.20487804900000001</v>
      </c>
      <c r="BC5098" t="s">
        <v>779</v>
      </c>
      <c r="BD5098">
        <v>2020</v>
      </c>
      <c r="BE5098" t="s">
        <v>1470</v>
      </c>
      <c r="BG5098" t="s">
        <v>36</v>
      </c>
      <c r="BN5098">
        <v>4.0000000000000036E-3</v>
      </c>
    </row>
    <row r="5099" spans="1:66" x14ac:dyDescent="0.25">
      <c r="A5099">
        <v>106337</v>
      </c>
      <c r="C5099" t="str">
        <f>Table2[[#This Row],[LeadAuthor]]&amp;Table2[[#This Row],[Year]]&amp;"_"&amp;Table2[[#This Row],[SiteName]]&amp;"_"&amp;Table2[[#This Row],[SampleID]]</f>
        <v>Smith2020_IODPU1463_</v>
      </c>
      <c r="D5099" t="s">
        <v>1467</v>
      </c>
      <c r="F5099">
        <v>217.2</v>
      </c>
      <c r="K5099" t="s">
        <v>264</v>
      </c>
      <c r="L5099">
        <v>-18.97</v>
      </c>
      <c r="M5099">
        <v>117.62</v>
      </c>
      <c r="N5099">
        <v>2.0030000000000001</v>
      </c>
      <c r="O5099" t="s">
        <v>39</v>
      </c>
      <c r="P5099" t="s">
        <v>269</v>
      </c>
      <c r="T5099">
        <v>0</v>
      </c>
      <c r="U5099">
        <v>0.67525773200000005</v>
      </c>
      <c r="V5099" t="s">
        <v>5</v>
      </c>
      <c r="W5099" t="s">
        <v>6</v>
      </c>
      <c r="Y5099" t="s">
        <v>7</v>
      </c>
      <c r="AT5099">
        <v>0.18681318699999999</v>
      </c>
      <c r="AU5099">
        <v>6.2937063000000001E-2</v>
      </c>
      <c r="AV5099">
        <v>6.7932067999999998E-2</v>
      </c>
      <c r="AW5099">
        <v>2.9970030000000002E-2</v>
      </c>
      <c r="AX5099">
        <v>0.61938061899999997</v>
      </c>
      <c r="AY5099">
        <v>3.2967033E-2</v>
      </c>
      <c r="AZ5099">
        <v>0.13700000000000001</v>
      </c>
      <c r="BA5099">
        <v>0.31421997499999998</v>
      </c>
      <c r="BB5099">
        <v>0.19778869800000001</v>
      </c>
      <c r="BC5099" t="s">
        <v>779</v>
      </c>
      <c r="BD5099">
        <v>2020</v>
      </c>
      <c r="BE5099" t="s">
        <v>1470</v>
      </c>
      <c r="BG5099" t="s">
        <v>36</v>
      </c>
      <c r="BN5099">
        <v>5.9999999999997833E-3</v>
      </c>
    </row>
    <row r="5100" spans="1:66" x14ac:dyDescent="0.25">
      <c r="A5100">
        <v>106338</v>
      </c>
      <c r="C5100" t="str">
        <f>Table2[[#This Row],[LeadAuthor]]&amp;Table2[[#This Row],[Year]]&amp;"_"&amp;Table2[[#This Row],[SiteName]]&amp;"_"&amp;Table2[[#This Row],[SampleID]]</f>
        <v>Smith2020_IODPU1463_</v>
      </c>
      <c r="D5100" t="s">
        <v>1467</v>
      </c>
      <c r="F5100">
        <v>217.65</v>
      </c>
      <c r="K5100" t="s">
        <v>264</v>
      </c>
      <c r="L5100">
        <v>-18.97</v>
      </c>
      <c r="M5100">
        <v>117.62</v>
      </c>
      <c r="N5100">
        <v>2.0089999999999999</v>
      </c>
      <c r="O5100" t="s">
        <v>39</v>
      </c>
      <c r="P5100" t="s">
        <v>269</v>
      </c>
      <c r="T5100">
        <v>0</v>
      </c>
      <c r="U5100">
        <v>0.68316831700000002</v>
      </c>
      <c r="V5100" t="s">
        <v>5</v>
      </c>
      <c r="W5100" t="s">
        <v>6</v>
      </c>
      <c r="Y5100" t="s">
        <v>7</v>
      </c>
      <c r="AT5100">
        <v>0.178821179</v>
      </c>
      <c r="AU5100">
        <v>6.3936064000000001E-2</v>
      </c>
      <c r="AV5100">
        <v>6.9930069999999997E-2</v>
      </c>
      <c r="AW5100">
        <v>3.0969031000000001E-2</v>
      </c>
      <c r="AX5100">
        <v>0.61938061899999997</v>
      </c>
      <c r="AY5100">
        <v>3.6963036999999997E-2</v>
      </c>
      <c r="AZ5100">
        <v>0.126</v>
      </c>
      <c r="BA5100">
        <v>0.30861061400000001</v>
      </c>
      <c r="BB5100">
        <v>0.200729927</v>
      </c>
      <c r="BC5100" t="s">
        <v>779</v>
      </c>
      <c r="BD5100">
        <v>2020</v>
      </c>
      <c r="BE5100" t="s">
        <v>1470</v>
      </c>
      <c r="BG5100" t="s">
        <v>36</v>
      </c>
      <c r="BN5100">
        <v>4.0000000000000036E-3</v>
      </c>
    </row>
    <row r="5101" spans="1:66" x14ac:dyDescent="0.25">
      <c r="A5101">
        <v>106339</v>
      </c>
      <c r="C5101" t="str">
        <f>Table2[[#This Row],[LeadAuthor]]&amp;Table2[[#This Row],[Year]]&amp;"_"&amp;Table2[[#This Row],[SiteName]]&amp;"_"&amp;Table2[[#This Row],[SampleID]]</f>
        <v>Smith2020_IODPU1463_</v>
      </c>
      <c r="D5101" t="s">
        <v>1467</v>
      </c>
      <c r="F5101">
        <v>218</v>
      </c>
      <c r="K5101" t="s">
        <v>264</v>
      </c>
      <c r="L5101">
        <v>-18.97</v>
      </c>
      <c r="M5101">
        <v>117.62</v>
      </c>
      <c r="N5101">
        <v>2.0129999999999999</v>
      </c>
      <c r="O5101" t="s">
        <v>39</v>
      </c>
      <c r="P5101" t="s">
        <v>269</v>
      </c>
      <c r="T5101">
        <v>0</v>
      </c>
      <c r="U5101">
        <v>0.67676767699999996</v>
      </c>
      <c r="V5101" t="s">
        <v>5</v>
      </c>
      <c r="W5101" t="s">
        <v>6</v>
      </c>
      <c r="Y5101" t="s">
        <v>7</v>
      </c>
      <c r="AT5101">
        <v>0.17399999999999999</v>
      </c>
      <c r="AU5101">
        <v>6.4000000000000001E-2</v>
      </c>
      <c r="AV5101">
        <v>6.8000000000000005E-2</v>
      </c>
      <c r="AW5101">
        <v>3.2000000000000001E-2</v>
      </c>
      <c r="AX5101">
        <v>0.628</v>
      </c>
      <c r="AY5101">
        <v>3.4000000000000002E-2</v>
      </c>
      <c r="AZ5101">
        <v>0.12</v>
      </c>
      <c r="BA5101">
        <v>0.35450301000000001</v>
      </c>
      <c r="BB5101">
        <v>0.198547215</v>
      </c>
      <c r="BC5101" t="s">
        <v>779</v>
      </c>
      <c r="BD5101">
        <v>2020</v>
      </c>
      <c r="BE5101" t="s">
        <v>1470</v>
      </c>
      <c r="BG5101" t="s">
        <v>36</v>
      </c>
      <c r="BN5101">
        <v>4.9999999999998934E-3</v>
      </c>
    </row>
    <row r="5102" spans="1:66" x14ac:dyDescent="0.25">
      <c r="A5102">
        <v>106340</v>
      </c>
      <c r="C5102" t="str">
        <f>Table2[[#This Row],[LeadAuthor]]&amp;Table2[[#This Row],[Year]]&amp;"_"&amp;Table2[[#This Row],[SiteName]]&amp;"_"&amp;Table2[[#This Row],[SampleID]]</f>
        <v>Smith2020_IODPU1463_</v>
      </c>
      <c r="D5102" t="s">
        <v>1467</v>
      </c>
      <c r="F5102">
        <v>218.35</v>
      </c>
      <c r="K5102" t="s">
        <v>264</v>
      </c>
      <c r="L5102">
        <v>-18.97</v>
      </c>
      <c r="M5102">
        <v>117.62</v>
      </c>
      <c r="N5102">
        <v>2.0179999999999998</v>
      </c>
      <c r="O5102" t="s">
        <v>39</v>
      </c>
      <c r="P5102" t="s">
        <v>269</v>
      </c>
      <c r="T5102">
        <v>0</v>
      </c>
      <c r="U5102">
        <v>0.67676767699999996</v>
      </c>
      <c r="V5102" t="s">
        <v>5</v>
      </c>
      <c r="W5102" t="s">
        <v>6</v>
      </c>
      <c r="Y5102" t="s">
        <v>7</v>
      </c>
      <c r="AT5102">
        <v>0.173826174</v>
      </c>
      <c r="AU5102">
        <v>6.3936064000000001E-2</v>
      </c>
      <c r="AV5102">
        <v>6.7932067999999998E-2</v>
      </c>
      <c r="AW5102">
        <v>3.1968032E-2</v>
      </c>
      <c r="AX5102">
        <v>0.62837162800000002</v>
      </c>
      <c r="AY5102">
        <v>3.3966033999999999E-2</v>
      </c>
      <c r="AZ5102">
        <v>0.124</v>
      </c>
      <c r="BA5102">
        <v>0.35555795400000001</v>
      </c>
      <c r="BB5102">
        <v>0.198307134</v>
      </c>
      <c r="BC5102" t="s">
        <v>779</v>
      </c>
      <c r="BD5102">
        <v>2020</v>
      </c>
      <c r="BE5102" t="s">
        <v>1470</v>
      </c>
      <c r="BG5102" t="s">
        <v>36</v>
      </c>
      <c r="BN5102">
        <v>4.0000000000000036E-3</v>
      </c>
    </row>
    <row r="5103" spans="1:66" x14ac:dyDescent="0.25">
      <c r="A5103">
        <v>106341</v>
      </c>
      <c r="C5103" t="str">
        <f>Table2[[#This Row],[LeadAuthor]]&amp;Table2[[#This Row],[Year]]&amp;"_"&amp;Table2[[#This Row],[SiteName]]&amp;"_"&amp;Table2[[#This Row],[SampleID]]</f>
        <v>Smith2020_IODPU1463_</v>
      </c>
      <c r="D5103" t="s">
        <v>1467</v>
      </c>
      <c r="F5103">
        <v>218.7</v>
      </c>
      <c r="K5103" t="s">
        <v>264</v>
      </c>
      <c r="L5103">
        <v>-18.97</v>
      </c>
      <c r="M5103">
        <v>117.62</v>
      </c>
      <c r="N5103">
        <v>2.0219999999999998</v>
      </c>
      <c r="O5103" t="s">
        <v>39</v>
      </c>
      <c r="P5103" t="s">
        <v>269</v>
      </c>
      <c r="T5103">
        <v>0</v>
      </c>
      <c r="U5103">
        <v>0.69191919000000002</v>
      </c>
      <c r="V5103" t="s">
        <v>5</v>
      </c>
      <c r="W5103" t="s">
        <v>6</v>
      </c>
      <c r="Y5103" t="s">
        <v>7</v>
      </c>
      <c r="AT5103">
        <v>0.16167664700000001</v>
      </c>
      <c r="AU5103">
        <v>6.0878243999999998E-2</v>
      </c>
      <c r="AV5103">
        <v>6.7864271000000004E-2</v>
      </c>
      <c r="AW5103">
        <v>3.1936128000000001E-2</v>
      </c>
      <c r="AX5103">
        <v>0.64071856299999996</v>
      </c>
      <c r="AY5103">
        <v>3.6926147999999999E-2</v>
      </c>
      <c r="AZ5103">
        <v>0.107</v>
      </c>
      <c r="BA5103">
        <v>0.35631459900000001</v>
      </c>
      <c r="BB5103">
        <v>0.19166666700000001</v>
      </c>
      <c r="BC5103" t="s">
        <v>779</v>
      </c>
      <c r="BD5103">
        <v>2020</v>
      </c>
      <c r="BE5103" t="s">
        <v>1470</v>
      </c>
      <c r="BG5103" t="s">
        <v>36</v>
      </c>
      <c r="BN5103">
        <v>6.0000000000002274E-3</v>
      </c>
    </row>
    <row r="5104" spans="1:66" x14ac:dyDescent="0.25">
      <c r="A5104">
        <v>106342</v>
      </c>
      <c r="C5104" t="str">
        <f>Table2[[#This Row],[LeadAuthor]]&amp;Table2[[#This Row],[Year]]&amp;"_"&amp;Table2[[#This Row],[SiteName]]&amp;"_"&amp;Table2[[#This Row],[SampleID]]</f>
        <v>Smith2020_IODPU1463_</v>
      </c>
      <c r="D5104" t="s">
        <v>1467</v>
      </c>
      <c r="F5104">
        <v>219.15</v>
      </c>
      <c r="K5104" t="s">
        <v>264</v>
      </c>
      <c r="L5104">
        <v>-18.97</v>
      </c>
      <c r="M5104">
        <v>117.62</v>
      </c>
      <c r="N5104">
        <v>2.028</v>
      </c>
      <c r="O5104" t="s">
        <v>39</v>
      </c>
      <c r="P5104" t="s">
        <v>269</v>
      </c>
      <c r="T5104">
        <v>0</v>
      </c>
      <c r="U5104">
        <v>0.67804878000000002</v>
      </c>
      <c r="V5104" t="s">
        <v>5</v>
      </c>
      <c r="W5104" t="s">
        <v>6</v>
      </c>
      <c r="Y5104" t="s">
        <v>7</v>
      </c>
      <c r="AT5104">
        <v>0.172827173</v>
      </c>
      <c r="AU5104">
        <v>6.5934066E-2</v>
      </c>
      <c r="AV5104">
        <v>6.9930069999999997E-2</v>
      </c>
      <c r="AW5104">
        <v>3.2967033E-2</v>
      </c>
      <c r="AX5104">
        <v>0.62237762200000002</v>
      </c>
      <c r="AY5104">
        <v>3.5964035999999998E-2</v>
      </c>
      <c r="AZ5104">
        <v>0.112</v>
      </c>
      <c r="BA5104">
        <v>0.34378900400000001</v>
      </c>
      <c r="BB5104">
        <v>0.20410628</v>
      </c>
      <c r="BC5104" t="s">
        <v>779</v>
      </c>
      <c r="BD5104">
        <v>2020</v>
      </c>
      <c r="BE5104" t="s">
        <v>1470</v>
      </c>
      <c r="BG5104" t="s">
        <v>36</v>
      </c>
      <c r="BN5104">
        <v>4.0000000000000036E-3</v>
      </c>
    </row>
    <row r="5105" spans="1:66" x14ac:dyDescent="0.25">
      <c r="A5105">
        <v>106343</v>
      </c>
      <c r="C5105" t="str">
        <f>Table2[[#This Row],[LeadAuthor]]&amp;Table2[[#This Row],[Year]]&amp;"_"&amp;Table2[[#This Row],[SiteName]]&amp;"_"&amp;Table2[[#This Row],[SampleID]]</f>
        <v>Smith2020_IODPU1463_</v>
      </c>
      <c r="D5105" t="s">
        <v>1467</v>
      </c>
      <c r="F5105">
        <v>219.5</v>
      </c>
      <c r="K5105" t="s">
        <v>264</v>
      </c>
      <c r="L5105">
        <v>-18.97</v>
      </c>
      <c r="M5105">
        <v>117.62</v>
      </c>
      <c r="N5105">
        <v>2.032</v>
      </c>
      <c r="O5105" t="s">
        <v>39</v>
      </c>
      <c r="P5105" t="s">
        <v>269</v>
      </c>
      <c r="T5105">
        <v>0</v>
      </c>
      <c r="U5105">
        <v>0.67010309300000004</v>
      </c>
      <c r="V5105" t="s">
        <v>5</v>
      </c>
      <c r="W5105" t="s">
        <v>6</v>
      </c>
      <c r="Y5105" t="s">
        <v>7</v>
      </c>
      <c r="AT5105">
        <v>0.17499999999999999</v>
      </c>
      <c r="AU5105">
        <v>6.4000000000000001E-2</v>
      </c>
      <c r="AV5105">
        <v>6.7000000000000004E-2</v>
      </c>
      <c r="AW5105">
        <v>3.1E-2</v>
      </c>
      <c r="AX5105">
        <v>0.63100000000000001</v>
      </c>
      <c r="AY5105">
        <v>3.2000000000000001E-2</v>
      </c>
      <c r="AZ5105">
        <v>0.11600000000000001</v>
      </c>
      <c r="BA5105">
        <v>0.378172707</v>
      </c>
      <c r="BB5105">
        <v>0.19636363600000001</v>
      </c>
      <c r="BC5105" t="s">
        <v>779</v>
      </c>
      <c r="BD5105">
        <v>2020</v>
      </c>
      <c r="BE5105" t="s">
        <v>1470</v>
      </c>
      <c r="BG5105" t="s">
        <v>36</v>
      </c>
      <c r="BN5105">
        <v>4.9999999999998934E-3</v>
      </c>
    </row>
    <row r="5106" spans="1:66" x14ac:dyDescent="0.25">
      <c r="A5106">
        <v>106344</v>
      </c>
      <c r="C5106" t="str">
        <f>Table2[[#This Row],[LeadAuthor]]&amp;Table2[[#This Row],[Year]]&amp;"_"&amp;Table2[[#This Row],[SiteName]]&amp;"_"&amp;Table2[[#This Row],[SampleID]]</f>
        <v>Smith2020_IODPU1463_</v>
      </c>
      <c r="D5106" t="s">
        <v>1467</v>
      </c>
      <c r="F5106">
        <v>219.85</v>
      </c>
      <c r="K5106" t="s">
        <v>264</v>
      </c>
      <c r="L5106">
        <v>-18.97</v>
      </c>
      <c r="M5106">
        <v>117.62</v>
      </c>
      <c r="N5106">
        <v>2.0369999999999999</v>
      </c>
      <c r="O5106" t="s">
        <v>39</v>
      </c>
      <c r="P5106" t="s">
        <v>269</v>
      </c>
      <c r="T5106">
        <v>0</v>
      </c>
      <c r="U5106">
        <v>0.68421052599999999</v>
      </c>
      <c r="V5106" t="s">
        <v>5</v>
      </c>
      <c r="W5106" t="s">
        <v>6</v>
      </c>
      <c r="Y5106" t="s">
        <v>7</v>
      </c>
      <c r="AT5106">
        <v>0.16400000000000001</v>
      </c>
      <c r="AU5106">
        <v>0.06</v>
      </c>
      <c r="AV5106">
        <v>6.5000000000000002E-2</v>
      </c>
      <c r="AW5106">
        <v>0.03</v>
      </c>
      <c r="AX5106">
        <v>0.64600000000000002</v>
      </c>
      <c r="AY5106">
        <v>3.5000000000000003E-2</v>
      </c>
      <c r="AZ5106">
        <v>0.109</v>
      </c>
      <c r="BA5106">
        <v>0.38660387800000001</v>
      </c>
      <c r="BB5106">
        <v>0.18540669900000001</v>
      </c>
      <c r="BC5106" t="s">
        <v>779</v>
      </c>
      <c r="BD5106">
        <v>2020</v>
      </c>
      <c r="BE5106" t="s">
        <v>1470</v>
      </c>
      <c r="BG5106" t="s">
        <v>36</v>
      </c>
      <c r="BN5106">
        <v>4.0000000000000036E-3</v>
      </c>
    </row>
    <row r="5107" spans="1:66" x14ac:dyDescent="0.25">
      <c r="A5107">
        <v>106345</v>
      </c>
      <c r="C5107" t="str">
        <f>Table2[[#This Row],[LeadAuthor]]&amp;Table2[[#This Row],[Year]]&amp;"_"&amp;Table2[[#This Row],[SiteName]]&amp;"_"&amp;Table2[[#This Row],[SampleID]]</f>
        <v>Smith2020_IODPU1463_</v>
      </c>
      <c r="D5107" t="s">
        <v>1467</v>
      </c>
      <c r="F5107">
        <v>220.2</v>
      </c>
      <c r="K5107" t="s">
        <v>264</v>
      </c>
      <c r="L5107">
        <v>-18.97</v>
      </c>
      <c r="M5107">
        <v>117.62</v>
      </c>
      <c r="N5107">
        <v>2.0409999999999999</v>
      </c>
      <c r="O5107" t="s">
        <v>39</v>
      </c>
      <c r="P5107" t="s">
        <v>269</v>
      </c>
      <c r="T5107">
        <v>0</v>
      </c>
      <c r="U5107">
        <v>0.66839378199999999</v>
      </c>
      <c r="V5107" t="s">
        <v>5</v>
      </c>
      <c r="W5107" t="s">
        <v>6</v>
      </c>
      <c r="Y5107" t="s">
        <v>7</v>
      </c>
      <c r="AT5107">
        <v>0.17899999999999999</v>
      </c>
      <c r="AU5107">
        <v>6.4000000000000001E-2</v>
      </c>
      <c r="AV5107">
        <v>6.7000000000000004E-2</v>
      </c>
      <c r="AW5107">
        <v>3.1E-2</v>
      </c>
      <c r="AX5107">
        <v>0.628</v>
      </c>
      <c r="AY5107">
        <v>3.1E-2</v>
      </c>
      <c r="AZ5107">
        <v>0.12</v>
      </c>
      <c r="BA5107">
        <v>0.36845238800000002</v>
      </c>
      <c r="BB5107">
        <v>0.19732034100000001</v>
      </c>
      <c r="BC5107" t="s">
        <v>779</v>
      </c>
      <c r="BD5107">
        <v>2020</v>
      </c>
      <c r="BE5107" t="s">
        <v>1470</v>
      </c>
      <c r="BG5107" t="s">
        <v>36</v>
      </c>
      <c r="BN5107">
        <v>6.0000000000002274E-3</v>
      </c>
    </row>
    <row r="5108" spans="1:66" x14ac:dyDescent="0.25">
      <c r="A5108">
        <v>106346</v>
      </c>
      <c r="C5108" t="str">
        <f>Table2[[#This Row],[LeadAuthor]]&amp;Table2[[#This Row],[Year]]&amp;"_"&amp;Table2[[#This Row],[SiteName]]&amp;"_"&amp;Table2[[#This Row],[SampleID]]</f>
        <v>Smith2020_IODPU1463_</v>
      </c>
      <c r="D5108" t="s">
        <v>1467</v>
      </c>
      <c r="F5108">
        <v>220.65</v>
      </c>
      <c r="K5108" t="s">
        <v>264</v>
      </c>
      <c r="L5108">
        <v>-18.97</v>
      </c>
      <c r="M5108">
        <v>117.62</v>
      </c>
      <c r="N5108">
        <v>2.0470000000000002</v>
      </c>
      <c r="O5108" t="s">
        <v>39</v>
      </c>
      <c r="P5108" t="s">
        <v>269</v>
      </c>
      <c r="T5108">
        <v>0</v>
      </c>
      <c r="U5108">
        <v>0.68656716399999995</v>
      </c>
      <c r="V5108" t="s">
        <v>5</v>
      </c>
      <c r="W5108" t="s">
        <v>6</v>
      </c>
      <c r="Y5108" t="s">
        <v>7</v>
      </c>
      <c r="AT5108">
        <v>0.17799999999999999</v>
      </c>
      <c r="AU5108">
        <v>6.3E-2</v>
      </c>
      <c r="AV5108">
        <v>6.9000000000000006E-2</v>
      </c>
      <c r="AW5108">
        <v>3.3000000000000002E-2</v>
      </c>
      <c r="AX5108">
        <v>0.621</v>
      </c>
      <c r="AY5108">
        <v>3.5999999999999997E-2</v>
      </c>
      <c r="AZ5108">
        <v>0.159</v>
      </c>
      <c r="BA5108">
        <v>0.30169347299999999</v>
      </c>
      <c r="BB5108">
        <v>0.200729927</v>
      </c>
      <c r="BC5108" t="s">
        <v>779</v>
      </c>
      <c r="BD5108">
        <v>2020</v>
      </c>
      <c r="BE5108" t="s">
        <v>1470</v>
      </c>
      <c r="BG5108" t="s">
        <v>36</v>
      </c>
      <c r="BN5108">
        <v>4.0000000000000036E-3</v>
      </c>
    </row>
    <row r="5109" spans="1:66" x14ac:dyDescent="0.25">
      <c r="A5109">
        <v>106347</v>
      </c>
      <c r="C5109" t="str">
        <f>Table2[[#This Row],[LeadAuthor]]&amp;Table2[[#This Row],[Year]]&amp;"_"&amp;Table2[[#This Row],[SiteName]]&amp;"_"&amp;Table2[[#This Row],[SampleID]]</f>
        <v>Smith2020_IODPU1463_</v>
      </c>
      <c r="D5109" t="s">
        <v>1467</v>
      </c>
      <c r="F5109">
        <v>221</v>
      </c>
      <c r="K5109" t="s">
        <v>264</v>
      </c>
      <c r="L5109">
        <v>-18.97</v>
      </c>
      <c r="M5109">
        <v>117.62</v>
      </c>
      <c r="N5109">
        <v>2.0510000000000002</v>
      </c>
      <c r="O5109" t="s">
        <v>39</v>
      </c>
      <c r="P5109" t="s">
        <v>269</v>
      </c>
      <c r="T5109">
        <v>0</v>
      </c>
      <c r="U5109">
        <v>0.68717948699999998</v>
      </c>
      <c r="V5109" t="s">
        <v>5</v>
      </c>
      <c r="W5109" t="s">
        <v>6</v>
      </c>
      <c r="Y5109" t="s">
        <v>7</v>
      </c>
      <c r="AT5109">
        <v>0.173826174</v>
      </c>
      <c r="AU5109">
        <v>6.0939061000000003E-2</v>
      </c>
      <c r="AV5109">
        <v>6.6933066999999999E-2</v>
      </c>
      <c r="AW5109">
        <v>2.9970030000000002E-2</v>
      </c>
      <c r="AX5109">
        <v>0.63136863099999996</v>
      </c>
      <c r="AY5109">
        <v>3.6963036999999997E-2</v>
      </c>
      <c r="AZ5109">
        <v>0.126</v>
      </c>
      <c r="BA5109">
        <v>0.32941421199999998</v>
      </c>
      <c r="BB5109">
        <v>0.191051995</v>
      </c>
      <c r="BC5109" t="s">
        <v>779</v>
      </c>
      <c r="BD5109">
        <v>2020</v>
      </c>
      <c r="BE5109" t="s">
        <v>1470</v>
      </c>
      <c r="BG5109" t="s">
        <v>36</v>
      </c>
      <c r="BN5109">
        <v>4.9999999999998934E-3</v>
      </c>
    </row>
    <row r="5110" spans="1:66" x14ac:dyDescent="0.25">
      <c r="A5110">
        <v>106348</v>
      </c>
      <c r="C5110" t="str">
        <f>Table2[[#This Row],[LeadAuthor]]&amp;Table2[[#This Row],[Year]]&amp;"_"&amp;Table2[[#This Row],[SiteName]]&amp;"_"&amp;Table2[[#This Row],[SampleID]]</f>
        <v>Smith2020_IODPU1463_</v>
      </c>
      <c r="D5110" t="s">
        <v>1467</v>
      </c>
      <c r="F5110">
        <v>221.35</v>
      </c>
      <c r="K5110" t="s">
        <v>264</v>
      </c>
      <c r="L5110">
        <v>-18.97</v>
      </c>
      <c r="M5110">
        <v>117.62</v>
      </c>
      <c r="N5110">
        <v>2.056</v>
      </c>
      <c r="O5110" t="s">
        <v>39</v>
      </c>
      <c r="P5110" t="s">
        <v>269</v>
      </c>
      <c r="T5110">
        <v>0</v>
      </c>
      <c r="U5110">
        <v>0.69711538500000003</v>
      </c>
      <c r="V5110" t="s">
        <v>5</v>
      </c>
      <c r="W5110" t="s">
        <v>6</v>
      </c>
      <c r="Y5110" t="s">
        <v>7</v>
      </c>
      <c r="AT5110">
        <v>0.16600000000000001</v>
      </c>
      <c r="AU5110">
        <v>6.3E-2</v>
      </c>
      <c r="AV5110">
        <v>7.2999999999999995E-2</v>
      </c>
      <c r="AW5110">
        <v>3.3000000000000002E-2</v>
      </c>
      <c r="AX5110">
        <v>0.626</v>
      </c>
      <c r="AY5110">
        <v>3.9E-2</v>
      </c>
      <c r="AZ5110">
        <v>0.14000000000000001</v>
      </c>
      <c r="BA5110">
        <v>0.30135891300000001</v>
      </c>
      <c r="BB5110">
        <v>0.20263788999999999</v>
      </c>
      <c r="BC5110" t="s">
        <v>779</v>
      </c>
      <c r="BD5110">
        <v>2020</v>
      </c>
      <c r="BE5110" t="s">
        <v>1470</v>
      </c>
      <c r="BG5110" t="s">
        <v>36</v>
      </c>
      <c r="BN5110">
        <v>4.0000000000000036E-3</v>
      </c>
    </row>
    <row r="5111" spans="1:66" x14ac:dyDescent="0.25">
      <c r="A5111">
        <v>106349</v>
      </c>
      <c r="C5111" t="str">
        <f>Table2[[#This Row],[LeadAuthor]]&amp;Table2[[#This Row],[Year]]&amp;"_"&amp;Table2[[#This Row],[SiteName]]&amp;"_"&amp;Table2[[#This Row],[SampleID]]</f>
        <v>Smith2020_IODPU1463_</v>
      </c>
      <c r="D5111" t="s">
        <v>1467</v>
      </c>
      <c r="F5111">
        <v>221.7</v>
      </c>
      <c r="K5111" t="s">
        <v>264</v>
      </c>
      <c r="L5111">
        <v>-18.97</v>
      </c>
      <c r="M5111">
        <v>117.62</v>
      </c>
      <c r="N5111">
        <v>2.06</v>
      </c>
      <c r="O5111" t="s">
        <v>39</v>
      </c>
      <c r="P5111" t="s">
        <v>269</v>
      </c>
      <c r="T5111">
        <v>0</v>
      </c>
      <c r="U5111">
        <v>0.696682464</v>
      </c>
      <c r="V5111" t="s">
        <v>5</v>
      </c>
      <c r="W5111" t="s">
        <v>6</v>
      </c>
      <c r="Y5111" t="s">
        <v>7</v>
      </c>
      <c r="AT5111">
        <v>0.16983017</v>
      </c>
      <c r="AU5111">
        <v>6.3936064000000001E-2</v>
      </c>
      <c r="AV5111">
        <v>7.2927072999999995E-2</v>
      </c>
      <c r="AW5111">
        <v>3.2967033E-2</v>
      </c>
      <c r="AX5111">
        <v>0.61938061899999997</v>
      </c>
      <c r="AY5111">
        <v>4.0959041000000002E-2</v>
      </c>
      <c r="AZ5111">
        <v>0.14299999999999999</v>
      </c>
      <c r="BA5111">
        <v>0.28507881200000001</v>
      </c>
      <c r="BB5111">
        <v>0.204572804</v>
      </c>
      <c r="BC5111" t="s">
        <v>779</v>
      </c>
      <c r="BD5111">
        <v>2020</v>
      </c>
      <c r="BE5111" t="s">
        <v>1470</v>
      </c>
      <c r="BG5111" t="s">
        <v>36</v>
      </c>
      <c r="BN5111">
        <v>5.9999999999997833E-3</v>
      </c>
    </row>
    <row r="5112" spans="1:66" x14ac:dyDescent="0.25">
      <c r="A5112">
        <v>106350</v>
      </c>
      <c r="C5112" t="str">
        <f>Table2[[#This Row],[LeadAuthor]]&amp;Table2[[#This Row],[Year]]&amp;"_"&amp;Table2[[#This Row],[SiteName]]&amp;"_"&amp;Table2[[#This Row],[SampleID]]</f>
        <v>Smith2020_IODPU1463_</v>
      </c>
      <c r="D5112" t="s">
        <v>1467</v>
      </c>
      <c r="F5112">
        <v>222.15</v>
      </c>
      <c r="K5112" t="s">
        <v>264</v>
      </c>
      <c r="L5112">
        <v>-18.97</v>
      </c>
      <c r="M5112">
        <v>117.62</v>
      </c>
      <c r="N5112">
        <v>2.0659999999999998</v>
      </c>
      <c r="O5112" t="s">
        <v>39</v>
      </c>
      <c r="P5112" t="s">
        <v>269</v>
      </c>
      <c r="T5112">
        <v>0</v>
      </c>
      <c r="U5112">
        <v>0.70616113700000005</v>
      </c>
      <c r="V5112" t="s">
        <v>5</v>
      </c>
      <c r="W5112" t="s">
        <v>6</v>
      </c>
      <c r="Y5112" t="s">
        <v>7</v>
      </c>
      <c r="AT5112">
        <v>0.16283716300000001</v>
      </c>
      <c r="AU5112">
        <v>6.1938062000000002E-2</v>
      </c>
      <c r="AV5112">
        <v>7.3926073999999994E-2</v>
      </c>
      <c r="AW5112">
        <v>3.3966033999999999E-2</v>
      </c>
      <c r="AX5112">
        <v>0.62637362600000002</v>
      </c>
      <c r="AY5112">
        <v>4.0959041000000002E-2</v>
      </c>
      <c r="AZ5112">
        <v>0.155</v>
      </c>
      <c r="BA5112">
        <v>0.279200063</v>
      </c>
      <c r="BB5112">
        <v>0.20286396200000001</v>
      </c>
      <c r="BC5112" t="s">
        <v>779</v>
      </c>
      <c r="BD5112">
        <v>2020</v>
      </c>
      <c r="BE5112" t="s">
        <v>1470</v>
      </c>
      <c r="BG5112" t="s">
        <v>36</v>
      </c>
      <c r="BN5112">
        <v>4.0000000000000036E-3</v>
      </c>
    </row>
    <row r="5113" spans="1:66" x14ac:dyDescent="0.25">
      <c r="A5113">
        <v>106351</v>
      </c>
      <c r="C5113" t="str">
        <f>Table2[[#This Row],[LeadAuthor]]&amp;Table2[[#This Row],[Year]]&amp;"_"&amp;Table2[[#This Row],[SiteName]]&amp;"_"&amp;Table2[[#This Row],[SampleID]]</f>
        <v>Smith2020_IODPU1463_</v>
      </c>
      <c r="D5113" t="s">
        <v>1467</v>
      </c>
      <c r="F5113">
        <v>222.5</v>
      </c>
      <c r="K5113" t="s">
        <v>264</v>
      </c>
      <c r="L5113">
        <v>-18.97</v>
      </c>
      <c r="M5113">
        <v>117.62</v>
      </c>
      <c r="N5113">
        <v>2.0699999999999998</v>
      </c>
      <c r="O5113" t="s">
        <v>39</v>
      </c>
      <c r="P5113" t="s">
        <v>269</v>
      </c>
      <c r="T5113">
        <v>0</v>
      </c>
      <c r="U5113">
        <v>0.69266055000000004</v>
      </c>
      <c r="V5113" t="s">
        <v>5</v>
      </c>
      <c r="W5113" t="s">
        <v>6</v>
      </c>
      <c r="Y5113" t="s">
        <v>7</v>
      </c>
      <c r="AT5113">
        <v>0.178821179</v>
      </c>
      <c r="AU5113">
        <v>6.6933066999999999E-2</v>
      </c>
      <c r="AV5113">
        <v>7.6923077000000006E-2</v>
      </c>
      <c r="AW5113">
        <v>3.4965034999999998E-2</v>
      </c>
      <c r="AX5113">
        <v>0.60339660299999998</v>
      </c>
      <c r="AY5113">
        <v>3.8961039000000003E-2</v>
      </c>
      <c r="AZ5113">
        <v>0.189</v>
      </c>
      <c r="BA5113">
        <v>0.24558843899999999</v>
      </c>
      <c r="BB5113">
        <v>0.21776155699999999</v>
      </c>
      <c r="BC5113" t="s">
        <v>779</v>
      </c>
      <c r="BD5113">
        <v>2020</v>
      </c>
      <c r="BE5113" t="s">
        <v>1470</v>
      </c>
      <c r="BG5113" t="s">
        <v>36</v>
      </c>
      <c r="BN5113">
        <v>5.0000000000003375E-3</v>
      </c>
    </row>
    <row r="5114" spans="1:66" x14ac:dyDescent="0.25">
      <c r="A5114">
        <v>106352</v>
      </c>
      <c r="C5114" t="str">
        <f>Table2[[#This Row],[LeadAuthor]]&amp;Table2[[#This Row],[Year]]&amp;"_"&amp;Table2[[#This Row],[SiteName]]&amp;"_"&amp;Table2[[#This Row],[SampleID]]</f>
        <v>Smith2020_IODPU1463_</v>
      </c>
      <c r="D5114" t="s">
        <v>1467</v>
      </c>
      <c r="F5114">
        <v>222.8</v>
      </c>
      <c r="K5114" t="s">
        <v>264</v>
      </c>
      <c r="L5114">
        <v>-18.97</v>
      </c>
      <c r="M5114">
        <v>117.62</v>
      </c>
      <c r="N5114">
        <v>2.0750000000000002</v>
      </c>
      <c r="O5114" t="s">
        <v>39</v>
      </c>
      <c r="P5114" t="s">
        <v>269</v>
      </c>
      <c r="T5114">
        <v>0</v>
      </c>
      <c r="U5114">
        <v>0.64171122999999997</v>
      </c>
      <c r="V5114" t="s">
        <v>5</v>
      </c>
      <c r="W5114" t="s">
        <v>6</v>
      </c>
      <c r="Y5114" t="s">
        <v>7</v>
      </c>
      <c r="AT5114">
        <v>0.227227227</v>
      </c>
      <c r="AU5114">
        <v>6.7067066999999994E-2</v>
      </c>
      <c r="AV5114">
        <v>6.6066066000000007E-2</v>
      </c>
      <c r="AW5114">
        <v>2.9029029000000001E-2</v>
      </c>
      <c r="AX5114">
        <v>0.58558558599999999</v>
      </c>
      <c r="AY5114">
        <v>2.5025024999999999E-2</v>
      </c>
      <c r="AZ5114">
        <v>0.20200000000000001</v>
      </c>
      <c r="BA5114">
        <v>0.26569261199999999</v>
      </c>
      <c r="BB5114">
        <v>0.20984455900000001</v>
      </c>
      <c r="BC5114" t="s">
        <v>779</v>
      </c>
      <c r="BD5114">
        <v>2020</v>
      </c>
      <c r="BE5114" t="s">
        <v>1470</v>
      </c>
      <c r="BG5114" t="s">
        <v>36</v>
      </c>
      <c r="BN5114">
        <v>4.9999999999998934E-3</v>
      </c>
    </row>
    <row r="5115" spans="1:66" x14ac:dyDescent="0.25">
      <c r="A5115">
        <v>106353</v>
      </c>
      <c r="C5115" t="str">
        <f>Table2[[#This Row],[LeadAuthor]]&amp;Table2[[#This Row],[Year]]&amp;"_"&amp;Table2[[#This Row],[SiteName]]&amp;"_"&amp;Table2[[#This Row],[SampleID]]</f>
        <v>Smith2020_IODPU1463_</v>
      </c>
      <c r="D5115" t="s">
        <v>1467</v>
      </c>
      <c r="F5115">
        <v>223.15</v>
      </c>
      <c r="K5115" t="s">
        <v>264</v>
      </c>
      <c r="L5115">
        <v>-18.97</v>
      </c>
      <c r="M5115">
        <v>117.62</v>
      </c>
      <c r="N5115">
        <v>2.08</v>
      </c>
      <c r="O5115" t="s">
        <v>39</v>
      </c>
      <c r="P5115" t="s">
        <v>269</v>
      </c>
      <c r="T5115">
        <v>0</v>
      </c>
      <c r="U5115">
        <v>0.64974619300000003</v>
      </c>
      <c r="V5115" t="s">
        <v>5</v>
      </c>
      <c r="W5115" t="s">
        <v>6</v>
      </c>
      <c r="Y5115" t="s">
        <v>7</v>
      </c>
      <c r="AT5115">
        <v>0.227227227</v>
      </c>
      <c r="AU5115">
        <v>6.9069068999999997E-2</v>
      </c>
      <c r="AV5115">
        <v>6.8068067999999995E-2</v>
      </c>
      <c r="AW5115">
        <v>3.2032032000000002E-2</v>
      </c>
      <c r="AX5115">
        <v>0.57557557599999998</v>
      </c>
      <c r="AY5115">
        <v>2.8028028E-2</v>
      </c>
      <c r="AZ5115">
        <v>0.21199999999999999</v>
      </c>
      <c r="BA5115">
        <v>0.22441550299999999</v>
      </c>
      <c r="BB5115">
        <v>0.21891191700000001</v>
      </c>
      <c r="BC5115" t="s">
        <v>779</v>
      </c>
      <c r="BD5115">
        <v>2020</v>
      </c>
      <c r="BE5115" t="s">
        <v>1470</v>
      </c>
      <c r="BG5115" t="s">
        <v>36</v>
      </c>
      <c r="BN5115">
        <v>5.9999999999997833E-3</v>
      </c>
    </row>
    <row r="5116" spans="1:66" x14ac:dyDescent="0.25">
      <c r="A5116">
        <v>106354</v>
      </c>
      <c r="C5116" t="str">
        <f>Table2[[#This Row],[LeadAuthor]]&amp;Table2[[#This Row],[Year]]&amp;"_"&amp;Table2[[#This Row],[SiteName]]&amp;"_"&amp;Table2[[#This Row],[SampleID]]</f>
        <v>Smith2020_IODPU1463_</v>
      </c>
      <c r="D5116" t="s">
        <v>1467</v>
      </c>
      <c r="F5116">
        <v>223.5</v>
      </c>
      <c r="K5116" t="s">
        <v>264</v>
      </c>
      <c r="L5116">
        <v>-18.97</v>
      </c>
      <c r="M5116">
        <v>117.62</v>
      </c>
      <c r="N5116">
        <v>2.0859999999999999</v>
      </c>
      <c r="O5116" t="s">
        <v>39</v>
      </c>
      <c r="P5116" t="s">
        <v>269</v>
      </c>
      <c r="T5116">
        <v>0</v>
      </c>
      <c r="U5116">
        <v>0.65714285699999997</v>
      </c>
      <c r="V5116" t="s">
        <v>5</v>
      </c>
      <c r="W5116" t="s">
        <v>6</v>
      </c>
      <c r="Y5116" t="s">
        <v>7</v>
      </c>
      <c r="AT5116">
        <v>0.216</v>
      </c>
      <c r="AU5116">
        <v>7.1999999999999995E-2</v>
      </c>
      <c r="AV5116">
        <v>7.3999999999999996E-2</v>
      </c>
      <c r="AW5116">
        <v>3.2000000000000001E-2</v>
      </c>
      <c r="AX5116">
        <v>0.57399999999999995</v>
      </c>
      <c r="AY5116">
        <v>3.2000000000000001E-2</v>
      </c>
      <c r="AZ5116">
        <v>0.184</v>
      </c>
      <c r="BA5116">
        <v>0.22230204100000001</v>
      </c>
      <c r="BB5116">
        <v>0.22704081600000001</v>
      </c>
      <c r="BC5116" t="s">
        <v>779</v>
      </c>
      <c r="BD5116">
        <v>2020</v>
      </c>
      <c r="BE5116" t="s">
        <v>1470</v>
      </c>
      <c r="BG5116" t="s">
        <v>36</v>
      </c>
      <c r="BN5116">
        <v>6.0000000000002274E-3</v>
      </c>
    </row>
    <row r="5117" spans="1:66" x14ac:dyDescent="0.25">
      <c r="A5117">
        <v>106355</v>
      </c>
      <c r="C5117" t="str">
        <f>Table2[[#This Row],[LeadAuthor]]&amp;Table2[[#This Row],[Year]]&amp;"_"&amp;Table2[[#This Row],[SiteName]]&amp;"_"&amp;Table2[[#This Row],[SampleID]]</f>
        <v>Smith2020_IODPU1463_</v>
      </c>
      <c r="D5117" t="s">
        <v>1467</v>
      </c>
      <c r="F5117">
        <v>223.91</v>
      </c>
      <c r="K5117" t="s">
        <v>264</v>
      </c>
      <c r="L5117">
        <v>-18.97</v>
      </c>
      <c r="M5117">
        <v>117.62</v>
      </c>
      <c r="N5117">
        <v>2.0920000000000001</v>
      </c>
      <c r="O5117" t="s">
        <v>39</v>
      </c>
      <c r="P5117" t="s">
        <v>269</v>
      </c>
      <c r="T5117">
        <v>0</v>
      </c>
      <c r="U5117">
        <v>0.668367347</v>
      </c>
      <c r="V5117" t="s">
        <v>5</v>
      </c>
      <c r="W5117" t="s">
        <v>6</v>
      </c>
      <c r="Y5117" t="s">
        <v>7</v>
      </c>
      <c r="AT5117">
        <v>0.20379620400000001</v>
      </c>
      <c r="AU5117">
        <v>6.4935065E-2</v>
      </c>
      <c r="AV5117">
        <v>6.9930069999999997E-2</v>
      </c>
      <c r="AW5117">
        <v>3.0969031000000001E-2</v>
      </c>
      <c r="AX5117">
        <v>0.60039960000000003</v>
      </c>
      <c r="AY5117">
        <v>2.9970030000000002E-2</v>
      </c>
      <c r="AZ5117">
        <v>0.158</v>
      </c>
      <c r="BA5117">
        <v>0.26073017199999998</v>
      </c>
      <c r="BB5117">
        <v>0.20828105399999999</v>
      </c>
      <c r="BC5117" t="s">
        <v>779</v>
      </c>
      <c r="BD5117">
        <v>2020</v>
      </c>
      <c r="BE5117" t="s">
        <v>1470</v>
      </c>
      <c r="BG5117" t="s">
        <v>36</v>
      </c>
      <c r="BN5117">
        <v>4.9999999999998934E-3</v>
      </c>
    </row>
    <row r="5118" spans="1:66" x14ac:dyDescent="0.25">
      <c r="A5118">
        <v>106356</v>
      </c>
      <c r="C5118" t="str">
        <f>Table2[[#This Row],[LeadAuthor]]&amp;Table2[[#This Row],[Year]]&amp;"_"&amp;Table2[[#This Row],[SiteName]]&amp;"_"&amp;Table2[[#This Row],[SampleID]]</f>
        <v>Smith2020_IODPU1463_</v>
      </c>
      <c r="D5118" t="s">
        <v>1467</v>
      </c>
      <c r="F5118">
        <v>224.26</v>
      </c>
      <c r="K5118" t="s">
        <v>264</v>
      </c>
      <c r="L5118">
        <v>-18.97</v>
      </c>
      <c r="M5118">
        <v>117.62</v>
      </c>
      <c r="N5118">
        <v>2.097</v>
      </c>
      <c r="O5118" t="s">
        <v>39</v>
      </c>
      <c r="P5118" t="s">
        <v>269</v>
      </c>
      <c r="T5118">
        <v>0</v>
      </c>
      <c r="U5118">
        <v>0.663414634</v>
      </c>
      <c r="V5118" t="s">
        <v>5</v>
      </c>
      <c r="W5118" t="s">
        <v>6</v>
      </c>
      <c r="Y5118" t="s">
        <v>7</v>
      </c>
      <c r="AT5118">
        <v>0.21299999999999999</v>
      </c>
      <c r="AU5118">
        <v>6.9000000000000006E-2</v>
      </c>
      <c r="AV5118">
        <v>7.1999999999999995E-2</v>
      </c>
      <c r="AW5118">
        <v>3.3000000000000002E-2</v>
      </c>
      <c r="AX5118">
        <v>0.58199999999999996</v>
      </c>
      <c r="AY5118">
        <v>3.1E-2</v>
      </c>
      <c r="AZ5118">
        <v>0.17100000000000001</v>
      </c>
      <c r="BA5118">
        <v>0.223634265</v>
      </c>
      <c r="BB5118">
        <v>0.221092757</v>
      </c>
      <c r="BC5118" t="s">
        <v>779</v>
      </c>
      <c r="BD5118">
        <v>2020</v>
      </c>
      <c r="BE5118" t="s">
        <v>1470</v>
      </c>
      <c r="BG5118" t="s">
        <v>36</v>
      </c>
      <c r="BN5118">
        <v>6.0000000000002274E-3</v>
      </c>
    </row>
    <row r="5119" spans="1:66" x14ac:dyDescent="0.25">
      <c r="A5119">
        <v>106357</v>
      </c>
      <c r="C5119" t="str">
        <f>Table2[[#This Row],[LeadAuthor]]&amp;Table2[[#This Row],[Year]]&amp;"_"&amp;Table2[[#This Row],[SiteName]]&amp;"_"&amp;Table2[[#This Row],[SampleID]]</f>
        <v>Smith2020_IODPU1463_</v>
      </c>
      <c r="D5119" t="s">
        <v>1467</v>
      </c>
      <c r="F5119">
        <v>224.61</v>
      </c>
      <c r="K5119" t="s">
        <v>264</v>
      </c>
      <c r="L5119">
        <v>-18.97</v>
      </c>
      <c r="M5119">
        <v>117.62</v>
      </c>
      <c r="N5119">
        <v>2.1030000000000002</v>
      </c>
      <c r="O5119" t="s">
        <v>39</v>
      </c>
      <c r="P5119" t="s">
        <v>269</v>
      </c>
      <c r="T5119">
        <v>0</v>
      </c>
      <c r="U5119">
        <v>0.69444444400000005</v>
      </c>
      <c r="V5119" t="s">
        <v>5</v>
      </c>
      <c r="W5119" t="s">
        <v>6</v>
      </c>
      <c r="Y5119" t="s">
        <v>7</v>
      </c>
      <c r="AT5119">
        <v>0.17499999999999999</v>
      </c>
      <c r="AU5119">
        <v>6.6000000000000003E-2</v>
      </c>
      <c r="AV5119">
        <v>7.5999999999999998E-2</v>
      </c>
      <c r="AW5119">
        <v>3.4000000000000002E-2</v>
      </c>
      <c r="AX5119">
        <v>0.60899999999999999</v>
      </c>
      <c r="AY5119">
        <v>0.04</v>
      </c>
      <c r="AZ5119">
        <v>0.14299999999999999</v>
      </c>
      <c r="BA5119">
        <v>0.25964197500000002</v>
      </c>
      <c r="BB5119">
        <v>0.21333333300000001</v>
      </c>
      <c r="BC5119" t="s">
        <v>779</v>
      </c>
      <c r="BD5119">
        <v>2020</v>
      </c>
      <c r="BE5119" t="s">
        <v>1470</v>
      </c>
      <c r="BG5119" t="s">
        <v>36</v>
      </c>
      <c r="BN5119">
        <v>4.9999999999998934E-3</v>
      </c>
    </row>
    <row r="5120" spans="1:66" x14ac:dyDescent="0.25">
      <c r="A5120">
        <v>106358</v>
      </c>
      <c r="C5120" t="str">
        <f>Table2[[#This Row],[LeadAuthor]]&amp;Table2[[#This Row],[Year]]&amp;"_"&amp;Table2[[#This Row],[SiteName]]&amp;"_"&amp;Table2[[#This Row],[SampleID]]</f>
        <v>Smith2020_IODPU1463_</v>
      </c>
      <c r="D5120" t="s">
        <v>1467</v>
      </c>
      <c r="F5120">
        <v>224.96</v>
      </c>
      <c r="K5120" t="s">
        <v>264</v>
      </c>
      <c r="L5120">
        <v>-18.97</v>
      </c>
      <c r="M5120">
        <v>117.62</v>
      </c>
      <c r="N5120">
        <v>2.1080000000000001</v>
      </c>
      <c r="O5120" t="s">
        <v>39</v>
      </c>
      <c r="P5120" t="s">
        <v>269</v>
      </c>
      <c r="T5120">
        <v>0</v>
      </c>
      <c r="U5120">
        <v>0.70454545499999999</v>
      </c>
      <c r="V5120" t="s">
        <v>5</v>
      </c>
      <c r="W5120" t="s">
        <v>6</v>
      </c>
      <c r="Y5120" t="s">
        <v>7</v>
      </c>
      <c r="AT5120">
        <v>0.17299999999999999</v>
      </c>
      <c r="AU5120">
        <v>6.5000000000000002E-2</v>
      </c>
      <c r="AV5120">
        <v>7.6999999999999999E-2</v>
      </c>
      <c r="AW5120">
        <v>3.5000000000000003E-2</v>
      </c>
      <c r="AX5120">
        <v>0.60699999999999998</v>
      </c>
      <c r="AY5120">
        <v>4.2999999999999997E-2</v>
      </c>
      <c r="AZ5120">
        <v>0.14599999999999999</v>
      </c>
      <c r="BA5120">
        <v>0.228504132</v>
      </c>
      <c r="BB5120">
        <v>0.21402660200000001</v>
      </c>
      <c r="BC5120" t="s">
        <v>779</v>
      </c>
      <c r="BD5120">
        <v>2020</v>
      </c>
      <c r="BE5120" t="s">
        <v>1470</v>
      </c>
      <c r="BG5120" t="s">
        <v>36</v>
      </c>
      <c r="BN5120">
        <v>7.0000000000001172E-3</v>
      </c>
    </row>
    <row r="5121" spans="1:66" x14ac:dyDescent="0.25">
      <c r="A5121">
        <v>106359</v>
      </c>
      <c r="C5121" t="str">
        <f>Table2[[#This Row],[LeadAuthor]]&amp;Table2[[#This Row],[Year]]&amp;"_"&amp;Table2[[#This Row],[SiteName]]&amp;"_"&amp;Table2[[#This Row],[SampleID]]</f>
        <v>Smith2020_IODPU1463_</v>
      </c>
      <c r="D5121" t="s">
        <v>1467</v>
      </c>
      <c r="F5121">
        <v>225.41</v>
      </c>
      <c r="K5121" t="s">
        <v>264</v>
      </c>
      <c r="L5121">
        <v>-18.97</v>
      </c>
      <c r="M5121">
        <v>117.62</v>
      </c>
      <c r="N5121">
        <v>2.1150000000000002</v>
      </c>
      <c r="O5121" t="s">
        <v>39</v>
      </c>
      <c r="P5121" t="s">
        <v>269</v>
      </c>
      <c r="T5121">
        <v>0</v>
      </c>
      <c r="U5121">
        <v>0.70044052899999998</v>
      </c>
      <c r="V5121" t="s">
        <v>5</v>
      </c>
      <c r="W5121" t="s">
        <v>6</v>
      </c>
      <c r="Y5121" t="s">
        <v>7</v>
      </c>
      <c r="AT5121">
        <v>0.17982018</v>
      </c>
      <c r="AU5121">
        <v>6.7932067999999998E-2</v>
      </c>
      <c r="AV5121">
        <v>7.8921079000000005E-2</v>
      </c>
      <c r="AW5121">
        <v>3.5964035999999998E-2</v>
      </c>
      <c r="AX5121">
        <v>0.59340659299999998</v>
      </c>
      <c r="AY5121">
        <v>4.3956044E-2</v>
      </c>
      <c r="AZ5121">
        <v>0.17</v>
      </c>
      <c r="BA5121">
        <v>0.203607868</v>
      </c>
      <c r="BB5121">
        <v>0.22289890400000001</v>
      </c>
      <c r="BC5121" t="s">
        <v>779</v>
      </c>
      <c r="BD5121">
        <v>2020</v>
      </c>
      <c r="BE5121" t="s">
        <v>1470</v>
      </c>
      <c r="BG5121" t="s">
        <v>36</v>
      </c>
      <c r="BN5121">
        <v>5.9999999999997833E-3</v>
      </c>
    </row>
    <row r="5122" spans="1:66" x14ac:dyDescent="0.25">
      <c r="A5122">
        <v>106360</v>
      </c>
      <c r="C5122" t="str">
        <f>Table2[[#This Row],[LeadAuthor]]&amp;Table2[[#This Row],[Year]]&amp;"_"&amp;Table2[[#This Row],[SiteName]]&amp;"_"&amp;Table2[[#This Row],[SampleID]]</f>
        <v>Smith2020_IODPU1463_</v>
      </c>
      <c r="D5122" t="s">
        <v>1467</v>
      </c>
      <c r="F5122">
        <v>225.76</v>
      </c>
      <c r="K5122" t="s">
        <v>264</v>
      </c>
      <c r="L5122">
        <v>-18.97</v>
      </c>
      <c r="M5122">
        <v>117.62</v>
      </c>
      <c r="N5122">
        <v>2.121</v>
      </c>
      <c r="O5122" t="s">
        <v>39</v>
      </c>
      <c r="P5122" t="s">
        <v>269</v>
      </c>
      <c r="T5122">
        <v>0</v>
      </c>
      <c r="U5122">
        <v>0.69626168200000005</v>
      </c>
      <c r="V5122" t="s">
        <v>5</v>
      </c>
      <c r="W5122" t="s">
        <v>6</v>
      </c>
      <c r="Y5122" t="s">
        <v>7</v>
      </c>
      <c r="AT5122">
        <v>0.17599999999999999</v>
      </c>
      <c r="AU5122">
        <v>6.5000000000000002E-2</v>
      </c>
      <c r="AV5122">
        <v>7.5999999999999998E-2</v>
      </c>
      <c r="AW5122">
        <v>3.4000000000000002E-2</v>
      </c>
      <c r="AX5122">
        <v>0.61</v>
      </c>
      <c r="AY5122">
        <v>3.9E-2</v>
      </c>
      <c r="AZ5122">
        <v>0.16800000000000001</v>
      </c>
      <c r="BA5122">
        <v>0.25165079899999998</v>
      </c>
      <c r="BB5122">
        <v>0.21237864100000001</v>
      </c>
      <c r="BC5122" t="s">
        <v>779</v>
      </c>
      <c r="BD5122">
        <v>2020</v>
      </c>
      <c r="BE5122" t="s">
        <v>1470</v>
      </c>
      <c r="BG5122" t="s">
        <v>36</v>
      </c>
      <c r="BN5122">
        <v>4.9999999999998934E-3</v>
      </c>
    </row>
    <row r="5123" spans="1:66" x14ac:dyDescent="0.25">
      <c r="A5123">
        <v>106361</v>
      </c>
      <c r="C5123" t="str">
        <f>Table2[[#This Row],[LeadAuthor]]&amp;Table2[[#This Row],[Year]]&amp;"_"&amp;Table2[[#This Row],[SiteName]]&amp;"_"&amp;Table2[[#This Row],[SampleID]]</f>
        <v>Smith2020_IODPU1463_</v>
      </c>
      <c r="D5123" t="s">
        <v>1467</v>
      </c>
      <c r="F5123">
        <v>226.11</v>
      </c>
      <c r="K5123" t="s">
        <v>264</v>
      </c>
      <c r="L5123">
        <v>-18.97</v>
      </c>
      <c r="M5123">
        <v>117.62</v>
      </c>
      <c r="N5123">
        <v>2.1259999999999999</v>
      </c>
      <c r="O5123" t="s">
        <v>39</v>
      </c>
      <c r="P5123" t="s">
        <v>269</v>
      </c>
      <c r="T5123">
        <v>0</v>
      </c>
      <c r="U5123">
        <v>0.68518518500000003</v>
      </c>
      <c r="V5123" t="s">
        <v>5</v>
      </c>
      <c r="W5123" t="s">
        <v>6</v>
      </c>
      <c r="Y5123" t="s">
        <v>7</v>
      </c>
      <c r="AT5123">
        <v>0.182182182</v>
      </c>
      <c r="AU5123">
        <v>6.8068067999999995E-2</v>
      </c>
      <c r="AV5123">
        <v>7.5075075000000005E-2</v>
      </c>
      <c r="AW5123">
        <v>3.4034033999999998E-2</v>
      </c>
      <c r="AX5123">
        <v>0.60160160200000001</v>
      </c>
      <c r="AY5123">
        <v>3.9039038999999998E-2</v>
      </c>
      <c r="AZ5123">
        <v>0.183</v>
      </c>
      <c r="BA5123">
        <v>0.261806066</v>
      </c>
      <c r="BB5123">
        <v>0.216646267</v>
      </c>
      <c r="BC5123" t="s">
        <v>779</v>
      </c>
      <c r="BD5123">
        <v>2020</v>
      </c>
      <c r="BE5123" t="s">
        <v>1470</v>
      </c>
      <c r="BG5123" t="s">
        <v>36</v>
      </c>
      <c r="BN5123">
        <v>6.0000000000002274E-3</v>
      </c>
    </row>
    <row r="5124" spans="1:66" x14ac:dyDescent="0.25">
      <c r="A5124">
        <v>106362</v>
      </c>
      <c r="C5124" t="str">
        <f>Table2[[#This Row],[LeadAuthor]]&amp;Table2[[#This Row],[Year]]&amp;"_"&amp;Table2[[#This Row],[SiteName]]&amp;"_"&amp;Table2[[#This Row],[SampleID]]</f>
        <v>Smith2020_IODPU1463_</v>
      </c>
      <c r="D5124" t="s">
        <v>1467</v>
      </c>
      <c r="F5124">
        <v>226.46</v>
      </c>
      <c r="K5124" t="s">
        <v>264</v>
      </c>
      <c r="L5124">
        <v>-18.97</v>
      </c>
      <c r="M5124">
        <v>117.62</v>
      </c>
      <c r="N5124">
        <v>2.1320000000000001</v>
      </c>
      <c r="O5124" t="s">
        <v>39</v>
      </c>
      <c r="P5124" t="s">
        <v>269</v>
      </c>
      <c r="T5124">
        <v>0</v>
      </c>
      <c r="U5124">
        <v>0.69067796599999998</v>
      </c>
      <c r="V5124" t="s">
        <v>5</v>
      </c>
      <c r="W5124" t="s">
        <v>6</v>
      </c>
      <c r="Y5124" t="s">
        <v>7</v>
      </c>
      <c r="AT5124">
        <v>0.19800000000000001</v>
      </c>
      <c r="AU5124">
        <v>7.2999999999999995E-2</v>
      </c>
      <c r="AV5124">
        <v>8.3000000000000004E-2</v>
      </c>
      <c r="AW5124">
        <v>3.9E-2</v>
      </c>
      <c r="AX5124">
        <v>0.56599999999999995</v>
      </c>
      <c r="AY5124">
        <v>4.1000000000000002E-2</v>
      </c>
      <c r="AZ5124">
        <v>0.27100000000000002</v>
      </c>
      <c r="BA5124">
        <v>0.14206233800000001</v>
      </c>
      <c r="BB5124">
        <v>0.243142145</v>
      </c>
      <c r="BC5124" t="s">
        <v>779</v>
      </c>
      <c r="BD5124">
        <v>2020</v>
      </c>
      <c r="BE5124" t="s">
        <v>1470</v>
      </c>
      <c r="BG5124" t="s">
        <v>36</v>
      </c>
      <c r="BN5124">
        <v>6.9999999999996732E-3</v>
      </c>
    </row>
    <row r="5125" spans="1:66" x14ac:dyDescent="0.25">
      <c r="A5125">
        <v>106363</v>
      </c>
      <c r="C5125" t="str">
        <f>Table2[[#This Row],[LeadAuthor]]&amp;Table2[[#This Row],[Year]]&amp;"_"&amp;Table2[[#This Row],[SiteName]]&amp;"_"&amp;Table2[[#This Row],[SampleID]]</f>
        <v>Smith2020_IODPU1463_</v>
      </c>
      <c r="D5125" t="s">
        <v>1467</v>
      </c>
      <c r="F5125">
        <v>226.91</v>
      </c>
      <c r="K5125" t="s">
        <v>264</v>
      </c>
      <c r="L5125">
        <v>-18.97</v>
      </c>
      <c r="M5125">
        <v>117.62</v>
      </c>
      <c r="N5125">
        <v>2.1389999999999998</v>
      </c>
      <c r="O5125" t="s">
        <v>39</v>
      </c>
      <c r="P5125" t="s">
        <v>269</v>
      </c>
      <c r="T5125">
        <v>0</v>
      </c>
      <c r="U5125">
        <v>0.67692307699999998</v>
      </c>
      <c r="V5125" t="s">
        <v>5</v>
      </c>
      <c r="W5125" t="s">
        <v>6</v>
      </c>
      <c r="Y5125" t="s">
        <v>7</v>
      </c>
      <c r="AT5125">
        <v>0.23376623399999999</v>
      </c>
      <c r="AU5125">
        <v>8.3916084000000002E-2</v>
      </c>
      <c r="AV5125">
        <v>9.0909090999999997E-2</v>
      </c>
      <c r="AW5125">
        <v>4.3956044E-2</v>
      </c>
      <c r="AX5125">
        <v>0.50649350599999998</v>
      </c>
      <c r="AY5125">
        <v>4.0959041000000002E-2</v>
      </c>
      <c r="AZ5125">
        <v>0.33100000000000002</v>
      </c>
      <c r="BA5125">
        <v>2.663154E-3</v>
      </c>
      <c r="BB5125">
        <v>0.28552803199999999</v>
      </c>
      <c r="BC5125" t="s">
        <v>779</v>
      </c>
      <c r="BD5125">
        <v>2020</v>
      </c>
      <c r="BE5125" t="s">
        <v>1470</v>
      </c>
      <c r="BG5125" t="s">
        <v>36</v>
      </c>
      <c r="BN5125">
        <v>5.0000000000003375E-3</v>
      </c>
    </row>
    <row r="5126" spans="1:66" x14ac:dyDescent="0.25">
      <c r="A5126">
        <v>106364</v>
      </c>
      <c r="C5126" t="str">
        <f>Table2[[#This Row],[LeadAuthor]]&amp;Table2[[#This Row],[Year]]&amp;"_"&amp;Table2[[#This Row],[SiteName]]&amp;"_"&amp;Table2[[#This Row],[SampleID]]</f>
        <v>Smith2020_IODPU1463_</v>
      </c>
      <c r="D5126" t="s">
        <v>1467</v>
      </c>
      <c r="F5126">
        <v>227.26</v>
      </c>
      <c r="K5126" t="s">
        <v>264</v>
      </c>
      <c r="L5126">
        <v>-18.97</v>
      </c>
      <c r="M5126">
        <v>117.62</v>
      </c>
      <c r="N5126">
        <v>2.1440000000000001</v>
      </c>
      <c r="O5126" t="s">
        <v>39</v>
      </c>
      <c r="P5126" t="s">
        <v>269</v>
      </c>
      <c r="T5126">
        <v>0</v>
      </c>
      <c r="U5126">
        <v>0.66942148800000001</v>
      </c>
      <c r="V5126" t="s">
        <v>5</v>
      </c>
      <c r="W5126" t="s">
        <v>6</v>
      </c>
      <c r="Y5126" t="s">
        <v>7</v>
      </c>
      <c r="AT5126">
        <v>0.23976024000000001</v>
      </c>
      <c r="AU5126">
        <v>7.9920080000000004E-2</v>
      </c>
      <c r="AV5126">
        <v>8.2917083000000003E-2</v>
      </c>
      <c r="AW5126">
        <v>3.8961039000000003E-2</v>
      </c>
      <c r="AX5126">
        <v>0.51848151799999997</v>
      </c>
      <c r="AY5126">
        <v>3.9960040000000002E-2</v>
      </c>
      <c r="AZ5126">
        <v>0.34699999999999998</v>
      </c>
      <c r="BA5126">
        <v>3.4082715E-2</v>
      </c>
      <c r="BB5126">
        <v>0.26544021099999998</v>
      </c>
      <c r="BC5126" t="s">
        <v>779</v>
      </c>
      <c r="BD5126">
        <v>2020</v>
      </c>
      <c r="BE5126" t="s">
        <v>1470</v>
      </c>
      <c r="BG5126" t="s">
        <v>36</v>
      </c>
      <c r="BN5126">
        <v>5.9999999999997833E-3</v>
      </c>
    </row>
    <row r="5127" spans="1:66" x14ac:dyDescent="0.25">
      <c r="A5127">
        <v>106365</v>
      </c>
      <c r="C5127" t="str">
        <f>Table2[[#This Row],[LeadAuthor]]&amp;Table2[[#This Row],[Year]]&amp;"_"&amp;Table2[[#This Row],[SiteName]]&amp;"_"&amp;Table2[[#This Row],[SampleID]]</f>
        <v>Smith2020_IODPU1463_</v>
      </c>
      <c r="D5127" t="s">
        <v>1467</v>
      </c>
      <c r="F5127">
        <v>227.61</v>
      </c>
      <c r="K5127" t="s">
        <v>264</v>
      </c>
      <c r="L5127">
        <v>-18.97</v>
      </c>
      <c r="M5127">
        <v>117.62</v>
      </c>
      <c r="N5127">
        <v>2.15</v>
      </c>
      <c r="O5127" t="s">
        <v>39</v>
      </c>
      <c r="P5127" t="s">
        <v>269</v>
      </c>
      <c r="T5127">
        <v>0</v>
      </c>
      <c r="U5127">
        <v>0.64150943400000005</v>
      </c>
      <c r="V5127" t="s">
        <v>5</v>
      </c>
      <c r="W5127" t="s">
        <v>6</v>
      </c>
      <c r="Y5127" t="s">
        <v>7</v>
      </c>
      <c r="AT5127">
        <v>0.24175824200000001</v>
      </c>
      <c r="AU5127">
        <v>7.5924075999999993E-2</v>
      </c>
      <c r="AV5127">
        <v>7.3926073999999994E-2</v>
      </c>
      <c r="AW5127">
        <v>3.1968032E-2</v>
      </c>
      <c r="AX5127">
        <v>0.54645354599999996</v>
      </c>
      <c r="AY5127">
        <v>2.9970030000000002E-2</v>
      </c>
      <c r="AZ5127">
        <v>0.32100000000000001</v>
      </c>
      <c r="BA5127">
        <v>0.163042833</v>
      </c>
      <c r="BB5127">
        <v>0.23978919700000001</v>
      </c>
      <c r="BC5127" t="s">
        <v>779</v>
      </c>
      <c r="BD5127">
        <v>2020</v>
      </c>
      <c r="BE5127" t="s">
        <v>1470</v>
      </c>
      <c r="BG5127" t="s">
        <v>36</v>
      </c>
      <c r="BN5127">
        <v>4.9999999999998934E-3</v>
      </c>
    </row>
    <row r="5128" spans="1:66" x14ac:dyDescent="0.25">
      <c r="A5128">
        <v>106366</v>
      </c>
      <c r="C5128" t="str">
        <f>Table2[[#This Row],[LeadAuthor]]&amp;Table2[[#This Row],[Year]]&amp;"_"&amp;Table2[[#This Row],[SiteName]]&amp;"_"&amp;Table2[[#This Row],[SampleID]]</f>
        <v>Smith2020_IODPU1463_</v>
      </c>
      <c r="D5128" t="s">
        <v>1467</v>
      </c>
      <c r="F5128">
        <v>227.96</v>
      </c>
      <c r="K5128" t="s">
        <v>264</v>
      </c>
      <c r="L5128">
        <v>-18.97</v>
      </c>
      <c r="M5128">
        <v>117.62</v>
      </c>
      <c r="N5128">
        <v>2.1549999999999998</v>
      </c>
      <c r="O5128" t="s">
        <v>39</v>
      </c>
      <c r="P5128" t="s">
        <v>269</v>
      </c>
      <c r="T5128">
        <v>0</v>
      </c>
      <c r="U5128">
        <v>0.63184079599999998</v>
      </c>
      <c r="V5128" t="s">
        <v>5</v>
      </c>
      <c r="W5128" t="s">
        <v>6</v>
      </c>
      <c r="Y5128" t="s">
        <v>7</v>
      </c>
      <c r="AT5128">
        <v>0.25225225200000001</v>
      </c>
      <c r="AU5128">
        <v>7.4074074000000004E-2</v>
      </c>
      <c r="AV5128">
        <v>6.7067066999999994E-2</v>
      </c>
      <c r="AW5128">
        <v>3.0030029999999999E-2</v>
      </c>
      <c r="AX5128">
        <v>0.54654654700000005</v>
      </c>
      <c r="AY5128">
        <v>3.0030029999999999E-2</v>
      </c>
      <c r="AZ5128">
        <v>0.29699999999999999</v>
      </c>
      <c r="BA5128">
        <v>0.17570235100000001</v>
      </c>
      <c r="BB5128">
        <v>0.22891566199999999</v>
      </c>
      <c r="BC5128" t="s">
        <v>779</v>
      </c>
      <c r="BD5128">
        <v>2020</v>
      </c>
      <c r="BE5128" t="s">
        <v>1470</v>
      </c>
      <c r="BG5128" t="s">
        <v>36</v>
      </c>
      <c r="BN5128">
        <v>2.0000000000002238E-3</v>
      </c>
    </row>
    <row r="5129" spans="1:66" x14ac:dyDescent="0.25">
      <c r="A5129">
        <v>106367</v>
      </c>
      <c r="C5129" t="str">
        <f>Table2[[#This Row],[LeadAuthor]]&amp;Table2[[#This Row],[Year]]&amp;"_"&amp;Table2[[#This Row],[SiteName]]&amp;"_"&amp;Table2[[#This Row],[SampleID]]</f>
        <v>Smith2020_IODPU1463_</v>
      </c>
      <c r="D5129" t="s">
        <v>1467</v>
      </c>
      <c r="F5129">
        <v>228.05</v>
      </c>
      <c r="K5129" t="s">
        <v>264</v>
      </c>
      <c r="L5129">
        <v>-18.97</v>
      </c>
      <c r="M5129">
        <v>117.62</v>
      </c>
      <c r="N5129">
        <v>2.157</v>
      </c>
      <c r="O5129" t="s">
        <v>39</v>
      </c>
      <c r="P5129" t="s">
        <v>269</v>
      </c>
      <c r="T5129">
        <v>0</v>
      </c>
      <c r="U5129">
        <v>0.63157894699999995</v>
      </c>
      <c r="V5129" t="s">
        <v>5</v>
      </c>
      <c r="W5129" t="s">
        <v>6</v>
      </c>
      <c r="Y5129" t="s">
        <v>7</v>
      </c>
      <c r="AT5129">
        <v>0.264735265</v>
      </c>
      <c r="AU5129">
        <v>7.6923077000000006E-2</v>
      </c>
      <c r="AV5129">
        <v>7.2927072999999995E-2</v>
      </c>
      <c r="AW5129">
        <v>3.1968032E-2</v>
      </c>
      <c r="AX5129">
        <v>0.52647352599999997</v>
      </c>
      <c r="AY5129">
        <v>2.6973027E-2</v>
      </c>
      <c r="AZ5129">
        <v>0.311</v>
      </c>
      <c r="BA5129">
        <v>0.104461991</v>
      </c>
      <c r="BB5129">
        <v>0.24728260899999999</v>
      </c>
      <c r="BC5129" t="s">
        <v>779</v>
      </c>
      <c r="BD5129">
        <v>2020</v>
      </c>
      <c r="BE5129" t="s">
        <v>1470</v>
      </c>
      <c r="BG5129" t="s">
        <v>36</v>
      </c>
      <c r="BN5129">
        <v>4.9999999999998934E-3</v>
      </c>
    </row>
    <row r="5130" spans="1:66" x14ac:dyDescent="0.25">
      <c r="A5130">
        <v>106368</v>
      </c>
      <c r="C5130" t="str">
        <f>Table2[[#This Row],[LeadAuthor]]&amp;Table2[[#This Row],[Year]]&amp;"_"&amp;Table2[[#This Row],[SiteName]]&amp;"_"&amp;Table2[[#This Row],[SampleID]]</f>
        <v>Smith2020_IODPU1463_</v>
      </c>
      <c r="D5130" t="s">
        <v>1467</v>
      </c>
      <c r="F5130">
        <v>228.4</v>
      </c>
      <c r="K5130" t="s">
        <v>264</v>
      </c>
      <c r="L5130">
        <v>-18.97</v>
      </c>
      <c r="M5130">
        <v>117.62</v>
      </c>
      <c r="N5130">
        <v>2.1619999999999999</v>
      </c>
      <c r="O5130" t="s">
        <v>39</v>
      </c>
      <c r="P5130" t="s">
        <v>269</v>
      </c>
      <c r="T5130">
        <v>0</v>
      </c>
      <c r="U5130">
        <v>0.61463414599999999</v>
      </c>
      <c r="V5130" t="s">
        <v>5</v>
      </c>
      <c r="W5130" t="s">
        <v>6</v>
      </c>
      <c r="Y5130" t="s">
        <v>7</v>
      </c>
      <c r="AT5130">
        <v>0.27472527499999999</v>
      </c>
      <c r="AU5130">
        <v>7.8921079000000005E-2</v>
      </c>
      <c r="AV5130">
        <v>6.9930069999999997E-2</v>
      </c>
      <c r="AW5130">
        <v>3.0969031000000001E-2</v>
      </c>
      <c r="AX5130">
        <v>0.52047951999999997</v>
      </c>
      <c r="AY5130">
        <v>2.4975025000000001E-2</v>
      </c>
      <c r="AZ5130">
        <v>0.30199999999999999</v>
      </c>
      <c r="BA5130">
        <v>0.12256134</v>
      </c>
      <c r="BB5130">
        <v>0.24793388499999999</v>
      </c>
      <c r="BC5130" t="s">
        <v>779</v>
      </c>
      <c r="BD5130">
        <v>2020</v>
      </c>
      <c r="BE5130" t="s">
        <v>1470</v>
      </c>
      <c r="BG5130" t="s">
        <v>36</v>
      </c>
      <c r="BN5130">
        <v>6.0000000000002274E-3</v>
      </c>
    </row>
    <row r="5131" spans="1:66" x14ac:dyDescent="0.25">
      <c r="A5131">
        <v>106369</v>
      </c>
      <c r="C5131" t="str">
        <f>Table2[[#This Row],[LeadAuthor]]&amp;Table2[[#This Row],[Year]]&amp;"_"&amp;Table2[[#This Row],[SiteName]]&amp;"_"&amp;Table2[[#This Row],[SampleID]]</f>
        <v>Smith2020_IODPU1463_</v>
      </c>
      <c r="D5131" t="s">
        <v>1467</v>
      </c>
      <c r="F5131">
        <v>228.85</v>
      </c>
      <c r="K5131" t="s">
        <v>264</v>
      </c>
      <c r="L5131">
        <v>-18.97</v>
      </c>
      <c r="M5131">
        <v>117.62</v>
      </c>
      <c r="N5131">
        <v>2.1680000000000001</v>
      </c>
      <c r="O5131" t="s">
        <v>39</v>
      </c>
      <c r="P5131" t="s">
        <v>269</v>
      </c>
      <c r="T5131">
        <v>0</v>
      </c>
      <c r="U5131">
        <v>0.66500000000000004</v>
      </c>
      <c r="V5131" t="s">
        <v>5</v>
      </c>
      <c r="W5131" t="s">
        <v>6</v>
      </c>
      <c r="Y5131" t="s">
        <v>7</v>
      </c>
      <c r="AT5131">
        <v>0.203203203</v>
      </c>
      <c r="AU5131">
        <v>6.7067066999999994E-2</v>
      </c>
      <c r="AV5131">
        <v>7.0070069999999998E-2</v>
      </c>
      <c r="AW5131">
        <v>3.2032032000000002E-2</v>
      </c>
      <c r="AX5131">
        <v>0.59659659700000001</v>
      </c>
      <c r="AY5131">
        <v>3.1031031000000001E-2</v>
      </c>
      <c r="AZ5131">
        <v>0.155</v>
      </c>
      <c r="BA5131">
        <v>0.26767681500000001</v>
      </c>
      <c r="BB5131">
        <v>0.21231155800000001</v>
      </c>
      <c r="BC5131" t="s">
        <v>779</v>
      </c>
      <c r="BD5131">
        <v>2020</v>
      </c>
      <c r="BE5131" t="s">
        <v>1470</v>
      </c>
      <c r="BG5131" t="s">
        <v>36</v>
      </c>
      <c r="BN5131">
        <v>4.9999999999998934E-3</v>
      </c>
    </row>
    <row r="5132" spans="1:66" x14ac:dyDescent="0.25">
      <c r="A5132">
        <v>106370</v>
      </c>
      <c r="C5132" t="str">
        <f>Table2[[#This Row],[LeadAuthor]]&amp;Table2[[#This Row],[Year]]&amp;"_"&amp;Table2[[#This Row],[SiteName]]&amp;"_"&amp;Table2[[#This Row],[SampleID]]</f>
        <v>Smith2020_IODPU1463_</v>
      </c>
      <c r="D5132" t="s">
        <v>1467</v>
      </c>
      <c r="F5132">
        <v>229.2</v>
      </c>
      <c r="K5132" t="s">
        <v>264</v>
      </c>
      <c r="L5132">
        <v>-18.97</v>
      </c>
      <c r="M5132">
        <v>117.62</v>
      </c>
      <c r="N5132">
        <v>2.173</v>
      </c>
      <c r="O5132" t="s">
        <v>39</v>
      </c>
      <c r="P5132" t="s">
        <v>269</v>
      </c>
      <c r="T5132">
        <v>0</v>
      </c>
      <c r="U5132">
        <v>0.64356435599999995</v>
      </c>
      <c r="V5132" t="s">
        <v>5</v>
      </c>
      <c r="W5132" t="s">
        <v>6</v>
      </c>
      <c r="Y5132" t="s">
        <v>7</v>
      </c>
      <c r="AT5132">
        <v>0.24175824200000001</v>
      </c>
      <c r="AU5132">
        <v>7.1928071999999996E-2</v>
      </c>
      <c r="AV5132">
        <v>6.8931068999999998E-2</v>
      </c>
      <c r="AW5132">
        <v>3.1968032E-2</v>
      </c>
      <c r="AX5132">
        <v>0.55644355599999995</v>
      </c>
      <c r="AY5132">
        <v>2.8971028999999999E-2</v>
      </c>
      <c r="AZ5132">
        <v>0.23799999999999999</v>
      </c>
      <c r="BA5132">
        <v>0.177835932</v>
      </c>
      <c r="BB5132">
        <v>0.22793148899999999</v>
      </c>
      <c r="BC5132" t="s">
        <v>779</v>
      </c>
      <c r="BD5132">
        <v>2020</v>
      </c>
      <c r="BE5132" t="s">
        <v>1470</v>
      </c>
      <c r="BG5132" t="s">
        <v>36</v>
      </c>
      <c r="BN5132">
        <v>4.9999999999998934E-3</v>
      </c>
    </row>
    <row r="5133" spans="1:66" x14ac:dyDescent="0.25">
      <c r="A5133">
        <v>106371</v>
      </c>
      <c r="C5133" t="str">
        <f>Table2[[#This Row],[LeadAuthor]]&amp;Table2[[#This Row],[Year]]&amp;"_"&amp;Table2[[#This Row],[SiteName]]&amp;"_"&amp;Table2[[#This Row],[SampleID]]</f>
        <v>Smith2020_IODPU1463_</v>
      </c>
      <c r="D5133" t="s">
        <v>1467</v>
      </c>
      <c r="F5133">
        <v>229.55</v>
      </c>
      <c r="K5133" t="s">
        <v>264</v>
      </c>
      <c r="L5133">
        <v>-18.97</v>
      </c>
      <c r="M5133">
        <v>117.62</v>
      </c>
      <c r="N5133">
        <v>2.1779999999999999</v>
      </c>
      <c r="O5133" t="s">
        <v>39</v>
      </c>
      <c r="P5133" t="s">
        <v>269</v>
      </c>
      <c r="T5133">
        <v>0</v>
      </c>
      <c r="U5133">
        <v>0.704724409</v>
      </c>
      <c r="V5133" t="s">
        <v>5</v>
      </c>
      <c r="W5133" t="s">
        <v>6</v>
      </c>
      <c r="Y5133" t="s">
        <v>7</v>
      </c>
      <c r="AT5133">
        <v>0.183183183</v>
      </c>
      <c r="AU5133">
        <v>7.5075075000000005E-2</v>
      </c>
      <c r="AV5133">
        <v>8.7087086999999994E-2</v>
      </c>
      <c r="AW5133">
        <v>4.3043043000000003E-2</v>
      </c>
      <c r="AX5133">
        <v>0.56256256299999996</v>
      </c>
      <c r="AY5133">
        <v>4.9049048999999997E-2</v>
      </c>
      <c r="AZ5133">
        <v>0.186</v>
      </c>
      <c r="BA5133">
        <v>0.128629464</v>
      </c>
      <c r="BB5133">
        <v>0.25122549</v>
      </c>
      <c r="BC5133" t="s">
        <v>779</v>
      </c>
      <c r="BD5133">
        <v>2020</v>
      </c>
      <c r="BE5133" t="s">
        <v>1470</v>
      </c>
      <c r="BG5133" t="s">
        <v>36</v>
      </c>
      <c r="BN5133">
        <v>4.0000000000000036E-3</v>
      </c>
    </row>
    <row r="5134" spans="1:66" x14ac:dyDescent="0.25">
      <c r="A5134">
        <v>106372</v>
      </c>
      <c r="C5134" t="str">
        <f>Table2[[#This Row],[LeadAuthor]]&amp;Table2[[#This Row],[Year]]&amp;"_"&amp;Table2[[#This Row],[SiteName]]&amp;"_"&amp;Table2[[#This Row],[SampleID]]</f>
        <v>Smith2020_IODPU1463_</v>
      </c>
      <c r="D5134" t="s">
        <v>1467</v>
      </c>
      <c r="F5134">
        <v>229.9</v>
      </c>
      <c r="K5134" t="s">
        <v>264</v>
      </c>
      <c r="L5134">
        <v>-18.97</v>
      </c>
      <c r="M5134">
        <v>117.62</v>
      </c>
      <c r="N5134">
        <v>2.1819999999999999</v>
      </c>
      <c r="O5134" t="s">
        <v>39</v>
      </c>
      <c r="P5134" t="s">
        <v>269</v>
      </c>
      <c r="T5134">
        <v>0</v>
      </c>
      <c r="U5134">
        <v>0.71681415900000001</v>
      </c>
      <c r="V5134" t="s">
        <v>5</v>
      </c>
      <c r="W5134" t="s">
        <v>6</v>
      </c>
      <c r="Y5134" t="s">
        <v>7</v>
      </c>
      <c r="AT5134">
        <v>0.15615615599999999</v>
      </c>
      <c r="AU5134">
        <v>6.4064064000000004E-2</v>
      </c>
      <c r="AV5134">
        <v>7.8078077999999995E-2</v>
      </c>
      <c r="AW5134">
        <v>3.9039038999999998E-2</v>
      </c>
      <c r="AX5134">
        <v>0.61761761800000003</v>
      </c>
      <c r="AY5134">
        <v>4.5045044999999999E-2</v>
      </c>
      <c r="AZ5134">
        <v>0.15</v>
      </c>
      <c r="BA5134">
        <v>0.24404406200000001</v>
      </c>
      <c r="BB5134">
        <v>0.21470937100000001</v>
      </c>
      <c r="BC5134" t="s">
        <v>779</v>
      </c>
      <c r="BD5134">
        <v>2020</v>
      </c>
      <c r="BE5134" t="s">
        <v>1470</v>
      </c>
      <c r="BG5134" t="s">
        <v>36</v>
      </c>
      <c r="BN5134">
        <v>7.0000000000001172E-3</v>
      </c>
    </row>
    <row r="5135" spans="1:66" x14ac:dyDescent="0.25">
      <c r="A5135">
        <v>106373</v>
      </c>
      <c r="C5135" t="str">
        <f>Table2[[#This Row],[LeadAuthor]]&amp;Table2[[#This Row],[Year]]&amp;"_"&amp;Table2[[#This Row],[SiteName]]&amp;"_"&amp;Table2[[#This Row],[SampleID]]</f>
        <v>Smith2020_IODPU1463_</v>
      </c>
      <c r="D5135" t="s">
        <v>1467</v>
      </c>
      <c r="F5135">
        <v>230.35</v>
      </c>
      <c r="K5135" t="s">
        <v>264</v>
      </c>
      <c r="L5135">
        <v>-18.97</v>
      </c>
      <c r="M5135">
        <v>117.62</v>
      </c>
      <c r="N5135">
        <v>2.1890000000000001</v>
      </c>
      <c r="O5135" t="s">
        <v>39</v>
      </c>
      <c r="P5135" t="s">
        <v>269</v>
      </c>
      <c r="T5135">
        <v>0</v>
      </c>
      <c r="U5135">
        <v>0.70754717</v>
      </c>
      <c r="V5135" t="s">
        <v>5</v>
      </c>
      <c r="W5135" t="s">
        <v>6</v>
      </c>
      <c r="Y5135" t="s">
        <v>7</v>
      </c>
      <c r="AT5135">
        <v>0.17599999999999999</v>
      </c>
      <c r="AU5135">
        <v>6.2E-2</v>
      </c>
      <c r="AV5135">
        <v>7.3999999999999996E-2</v>
      </c>
      <c r="AW5135">
        <v>3.6999999999999998E-2</v>
      </c>
      <c r="AX5135">
        <v>0.61199999999999999</v>
      </c>
      <c r="AY5135">
        <v>3.9E-2</v>
      </c>
      <c r="AZ5135">
        <v>0.17699999999999999</v>
      </c>
      <c r="BA5135">
        <v>0.21774296900000001</v>
      </c>
      <c r="BB5135">
        <v>0.20995145600000001</v>
      </c>
      <c r="BC5135" t="s">
        <v>779</v>
      </c>
      <c r="BD5135">
        <v>2020</v>
      </c>
      <c r="BE5135" t="s">
        <v>1470</v>
      </c>
      <c r="BG5135" t="s">
        <v>36</v>
      </c>
      <c r="BN5135">
        <v>4.0000000000000036E-3</v>
      </c>
    </row>
    <row r="5136" spans="1:66" x14ac:dyDescent="0.25">
      <c r="A5136">
        <v>106374</v>
      </c>
      <c r="C5136" t="str">
        <f>Table2[[#This Row],[LeadAuthor]]&amp;Table2[[#This Row],[Year]]&amp;"_"&amp;Table2[[#This Row],[SiteName]]&amp;"_"&amp;Table2[[#This Row],[SampleID]]</f>
        <v>Smith2020_IODPU1463_</v>
      </c>
      <c r="D5136" t="s">
        <v>1467</v>
      </c>
      <c r="F5136">
        <v>230.7</v>
      </c>
      <c r="K5136" t="s">
        <v>264</v>
      </c>
      <c r="L5136">
        <v>-18.97</v>
      </c>
      <c r="M5136">
        <v>117.62</v>
      </c>
      <c r="N5136">
        <v>2.1930000000000001</v>
      </c>
      <c r="O5136" t="s">
        <v>39</v>
      </c>
      <c r="P5136" t="s">
        <v>269</v>
      </c>
      <c r="T5136">
        <v>0</v>
      </c>
      <c r="U5136">
        <v>0.703196347</v>
      </c>
      <c r="V5136" t="s">
        <v>5</v>
      </c>
      <c r="W5136" t="s">
        <v>6</v>
      </c>
      <c r="Y5136" t="s">
        <v>7</v>
      </c>
      <c r="AT5136">
        <v>0.17599999999999999</v>
      </c>
      <c r="AU5136">
        <v>6.5000000000000002E-2</v>
      </c>
      <c r="AV5136">
        <v>7.6999999999999999E-2</v>
      </c>
      <c r="AW5136">
        <v>3.7999999999999999E-2</v>
      </c>
      <c r="AX5136">
        <v>0.60499999999999998</v>
      </c>
      <c r="AY5136">
        <v>3.9E-2</v>
      </c>
      <c r="AZ5136">
        <v>0.19400000000000001</v>
      </c>
      <c r="BA5136">
        <v>0.21877064700000001</v>
      </c>
      <c r="BB5136">
        <v>0.21844660199999999</v>
      </c>
      <c r="BC5136" t="s">
        <v>779</v>
      </c>
      <c r="BD5136">
        <v>2020</v>
      </c>
      <c r="BE5136" t="s">
        <v>1470</v>
      </c>
      <c r="BG5136" t="s">
        <v>36</v>
      </c>
      <c r="BN5136">
        <v>4.9999999999998934E-3</v>
      </c>
    </row>
    <row r="5137" spans="1:66" x14ac:dyDescent="0.25">
      <c r="A5137">
        <v>106375</v>
      </c>
      <c r="C5137" t="str">
        <f>Table2[[#This Row],[LeadAuthor]]&amp;Table2[[#This Row],[Year]]&amp;"_"&amp;Table2[[#This Row],[SiteName]]&amp;"_"&amp;Table2[[#This Row],[SampleID]]</f>
        <v>Smith2020_IODPU1463_</v>
      </c>
      <c r="D5137" t="s">
        <v>1467</v>
      </c>
      <c r="F5137">
        <v>231.05</v>
      </c>
      <c r="K5137" t="s">
        <v>264</v>
      </c>
      <c r="L5137">
        <v>-18.97</v>
      </c>
      <c r="M5137">
        <v>117.62</v>
      </c>
      <c r="N5137">
        <v>2.198</v>
      </c>
      <c r="O5137" t="s">
        <v>39</v>
      </c>
      <c r="P5137" t="s">
        <v>269</v>
      </c>
      <c r="T5137">
        <v>0</v>
      </c>
      <c r="U5137">
        <v>0.67364016699999996</v>
      </c>
      <c r="V5137" t="s">
        <v>5</v>
      </c>
      <c r="W5137" t="s">
        <v>6</v>
      </c>
      <c r="Y5137" t="s">
        <v>7</v>
      </c>
      <c r="AT5137">
        <v>0.223</v>
      </c>
      <c r="AU5137">
        <v>7.8E-2</v>
      </c>
      <c r="AV5137">
        <v>8.3000000000000004E-2</v>
      </c>
      <c r="AW5137">
        <v>4.1000000000000002E-2</v>
      </c>
      <c r="AX5137">
        <v>0.53800000000000003</v>
      </c>
      <c r="AY5137">
        <v>3.6999999999999998E-2</v>
      </c>
      <c r="AZ5137">
        <v>0.28199999999999997</v>
      </c>
      <c r="BA5137">
        <v>8.9116559999999997E-2</v>
      </c>
      <c r="BB5137">
        <v>0.25997426000000001</v>
      </c>
      <c r="BC5137" t="s">
        <v>779</v>
      </c>
      <c r="BD5137">
        <v>2020</v>
      </c>
      <c r="BE5137" t="s">
        <v>1470</v>
      </c>
      <c r="BG5137" t="s">
        <v>36</v>
      </c>
      <c r="BN5137">
        <v>4.9999999999998934E-3</v>
      </c>
    </row>
    <row r="5138" spans="1:66" x14ac:dyDescent="0.25">
      <c r="A5138">
        <v>106376</v>
      </c>
      <c r="C5138" t="str">
        <f>Table2[[#This Row],[LeadAuthor]]&amp;Table2[[#This Row],[Year]]&amp;"_"&amp;Table2[[#This Row],[SiteName]]&amp;"_"&amp;Table2[[#This Row],[SampleID]]</f>
        <v>Smith2020_IODPU1463_</v>
      </c>
      <c r="D5138" t="s">
        <v>1467</v>
      </c>
      <c r="F5138">
        <v>231.4</v>
      </c>
      <c r="K5138" t="s">
        <v>264</v>
      </c>
      <c r="L5138">
        <v>-18.97</v>
      </c>
      <c r="M5138">
        <v>117.62</v>
      </c>
      <c r="N5138">
        <v>2.2029999999999998</v>
      </c>
      <c r="O5138" t="s">
        <v>39</v>
      </c>
      <c r="P5138" t="s">
        <v>269</v>
      </c>
      <c r="T5138">
        <v>0</v>
      </c>
      <c r="U5138">
        <v>0.63551401900000004</v>
      </c>
      <c r="V5138" t="s">
        <v>5</v>
      </c>
      <c r="W5138" t="s">
        <v>6</v>
      </c>
      <c r="Y5138" t="s">
        <v>7</v>
      </c>
      <c r="AT5138">
        <v>0.26926926899999998</v>
      </c>
      <c r="AU5138">
        <v>7.8078077999999995E-2</v>
      </c>
      <c r="AV5138">
        <v>7.5075075000000005E-2</v>
      </c>
      <c r="AW5138">
        <v>3.3033033000000003E-2</v>
      </c>
      <c r="AX5138">
        <v>0.51651651700000001</v>
      </c>
      <c r="AY5138">
        <v>2.8028028E-2</v>
      </c>
      <c r="AZ5138">
        <v>0.26800000000000002</v>
      </c>
      <c r="BA5138">
        <v>6.3976116E-2</v>
      </c>
      <c r="BB5138">
        <v>0.25479452000000002</v>
      </c>
      <c r="BC5138" t="s">
        <v>779</v>
      </c>
      <c r="BD5138">
        <v>2020</v>
      </c>
      <c r="BE5138" t="s">
        <v>1470</v>
      </c>
      <c r="BG5138" t="s">
        <v>36</v>
      </c>
      <c r="BN5138">
        <v>6.0000000000002274E-3</v>
      </c>
    </row>
    <row r="5139" spans="1:66" x14ac:dyDescent="0.25">
      <c r="A5139">
        <v>106377</v>
      </c>
      <c r="C5139" t="str">
        <f>Table2[[#This Row],[LeadAuthor]]&amp;Table2[[#This Row],[Year]]&amp;"_"&amp;Table2[[#This Row],[SiteName]]&amp;"_"&amp;Table2[[#This Row],[SampleID]]</f>
        <v>Smith2020_IODPU1463_</v>
      </c>
      <c r="D5139" t="s">
        <v>1467</v>
      </c>
      <c r="F5139">
        <v>231.85</v>
      </c>
      <c r="K5139" t="s">
        <v>264</v>
      </c>
      <c r="L5139">
        <v>-18.97</v>
      </c>
      <c r="M5139">
        <v>117.62</v>
      </c>
      <c r="N5139">
        <v>2.2090000000000001</v>
      </c>
      <c r="O5139" t="s">
        <v>39</v>
      </c>
      <c r="P5139" t="s">
        <v>269</v>
      </c>
      <c r="T5139">
        <v>0</v>
      </c>
      <c r="U5139">
        <v>0.64480874300000002</v>
      </c>
      <c r="V5139" t="s">
        <v>5</v>
      </c>
      <c r="W5139" t="s">
        <v>6</v>
      </c>
      <c r="Y5139" t="s">
        <v>7</v>
      </c>
      <c r="AT5139">
        <v>0.24099999999999999</v>
      </c>
      <c r="AU5139">
        <v>6.5000000000000002E-2</v>
      </c>
      <c r="AV5139">
        <v>6.5000000000000002E-2</v>
      </c>
      <c r="AW5139">
        <v>2.9000000000000001E-2</v>
      </c>
      <c r="AX5139">
        <v>0.57599999999999996</v>
      </c>
      <c r="AY5139">
        <v>2.4E-2</v>
      </c>
      <c r="AZ5139">
        <v>0.21099999999999999</v>
      </c>
      <c r="BA5139">
        <v>0.208118726</v>
      </c>
      <c r="BB5139">
        <v>0.209486166</v>
      </c>
      <c r="BC5139" t="s">
        <v>779</v>
      </c>
      <c r="BD5139">
        <v>2020</v>
      </c>
      <c r="BE5139" t="s">
        <v>1470</v>
      </c>
      <c r="BG5139" t="s">
        <v>36</v>
      </c>
      <c r="BN5139">
        <v>4.9999999999998934E-3</v>
      </c>
    </row>
    <row r="5140" spans="1:66" x14ac:dyDescent="0.25">
      <c r="A5140">
        <v>106378</v>
      </c>
      <c r="C5140" t="str">
        <f>Table2[[#This Row],[LeadAuthor]]&amp;Table2[[#This Row],[Year]]&amp;"_"&amp;Table2[[#This Row],[SiteName]]&amp;"_"&amp;Table2[[#This Row],[SampleID]]</f>
        <v>Smith2020_IODPU1463_</v>
      </c>
      <c r="D5140" t="s">
        <v>1467</v>
      </c>
      <c r="F5140">
        <v>232.2</v>
      </c>
      <c r="K5140" t="s">
        <v>264</v>
      </c>
      <c r="L5140">
        <v>-18.97</v>
      </c>
      <c r="M5140">
        <v>117.62</v>
      </c>
      <c r="N5140">
        <v>2.214</v>
      </c>
      <c r="O5140" t="s">
        <v>39</v>
      </c>
      <c r="P5140" t="s">
        <v>269</v>
      </c>
      <c r="T5140">
        <v>0</v>
      </c>
      <c r="U5140">
        <v>0.63157894699999995</v>
      </c>
      <c r="V5140" t="s">
        <v>5</v>
      </c>
      <c r="W5140" t="s">
        <v>6</v>
      </c>
      <c r="Y5140" t="s">
        <v>7</v>
      </c>
      <c r="AT5140">
        <v>0.245</v>
      </c>
      <c r="AU5140">
        <v>7.0000000000000007E-2</v>
      </c>
      <c r="AV5140">
        <v>6.7000000000000004E-2</v>
      </c>
      <c r="AW5140">
        <v>2.9000000000000001E-2</v>
      </c>
      <c r="AX5140">
        <v>0.56499999999999995</v>
      </c>
      <c r="AY5140">
        <v>2.4E-2</v>
      </c>
      <c r="AZ5140">
        <v>0.23599999999999999</v>
      </c>
      <c r="BA5140">
        <v>0.21899446</v>
      </c>
      <c r="BB5140">
        <v>0.21986754999999999</v>
      </c>
      <c r="BC5140" t="s">
        <v>779</v>
      </c>
      <c r="BD5140">
        <v>2020</v>
      </c>
      <c r="BE5140" t="s">
        <v>1470</v>
      </c>
      <c r="BG5140" t="s">
        <v>36</v>
      </c>
      <c r="BN5140">
        <v>4.0000000000000036E-3</v>
      </c>
    </row>
    <row r="5141" spans="1:66" x14ac:dyDescent="0.25">
      <c r="A5141">
        <v>106379</v>
      </c>
      <c r="C5141" t="str">
        <f>Table2[[#This Row],[LeadAuthor]]&amp;Table2[[#This Row],[Year]]&amp;"_"&amp;Table2[[#This Row],[SiteName]]&amp;"_"&amp;Table2[[#This Row],[SampleID]]</f>
        <v>Smith2020_IODPU1463_</v>
      </c>
      <c r="D5141" t="s">
        <v>1467</v>
      </c>
      <c r="F5141">
        <v>232.55</v>
      </c>
      <c r="K5141" t="s">
        <v>264</v>
      </c>
      <c r="L5141">
        <v>-18.97</v>
      </c>
      <c r="M5141">
        <v>117.62</v>
      </c>
      <c r="N5141">
        <v>2.218</v>
      </c>
      <c r="O5141" t="s">
        <v>39</v>
      </c>
      <c r="P5141" t="s">
        <v>269</v>
      </c>
      <c r="T5141">
        <v>0</v>
      </c>
      <c r="U5141">
        <v>0.61904761900000005</v>
      </c>
      <c r="V5141" t="s">
        <v>5</v>
      </c>
      <c r="W5141" t="s">
        <v>6</v>
      </c>
      <c r="Y5141" t="s">
        <v>7</v>
      </c>
      <c r="AT5141">
        <v>0.25974026</v>
      </c>
      <c r="AU5141">
        <v>7.1928071999999996E-2</v>
      </c>
      <c r="AV5141">
        <v>6.5934066E-2</v>
      </c>
      <c r="AW5141">
        <v>2.8971028999999999E-2</v>
      </c>
      <c r="AX5141">
        <v>0.55144855100000001</v>
      </c>
      <c r="AY5141">
        <v>2.1978022E-2</v>
      </c>
      <c r="AZ5141">
        <v>0.21</v>
      </c>
      <c r="BA5141">
        <v>0.198792</v>
      </c>
      <c r="BB5141">
        <v>0.22537112000000001</v>
      </c>
      <c r="BC5141" t="s">
        <v>779</v>
      </c>
      <c r="BD5141">
        <v>2020</v>
      </c>
      <c r="BE5141" t="s">
        <v>1470</v>
      </c>
      <c r="BG5141" t="s">
        <v>36</v>
      </c>
      <c r="BN5141">
        <v>4.9999999999998934E-3</v>
      </c>
    </row>
    <row r="5142" spans="1:66" x14ac:dyDescent="0.25">
      <c r="A5142">
        <v>106380</v>
      </c>
      <c r="C5142" t="str">
        <f>Table2[[#This Row],[LeadAuthor]]&amp;Table2[[#This Row],[Year]]&amp;"_"&amp;Table2[[#This Row],[SiteName]]&amp;"_"&amp;Table2[[#This Row],[SampleID]]</f>
        <v>Smith2020_IODPU1463_</v>
      </c>
      <c r="D5142" t="s">
        <v>1467</v>
      </c>
      <c r="F5142">
        <v>232.9</v>
      </c>
      <c r="K5142" t="s">
        <v>264</v>
      </c>
      <c r="L5142">
        <v>-18.97</v>
      </c>
      <c r="M5142">
        <v>117.62</v>
      </c>
      <c r="N5142">
        <v>2.2229999999999999</v>
      </c>
      <c r="O5142" t="s">
        <v>39</v>
      </c>
      <c r="P5142" t="s">
        <v>269</v>
      </c>
      <c r="T5142">
        <v>0</v>
      </c>
      <c r="U5142">
        <v>0.64141414100000005</v>
      </c>
      <c r="V5142" t="s">
        <v>5</v>
      </c>
      <c r="W5142" t="s">
        <v>6</v>
      </c>
      <c r="Y5142" t="s">
        <v>7</v>
      </c>
      <c r="AT5142">
        <v>0.23176823199999999</v>
      </c>
      <c r="AU5142">
        <v>7.0929070999999996E-2</v>
      </c>
      <c r="AV5142">
        <v>6.7932067999999998E-2</v>
      </c>
      <c r="AW5142">
        <v>3.1968032E-2</v>
      </c>
      <c r="AX5142">
        <v>0.57042957000000005</v>
      </c>
      <c r="AY5142">
        <v>2.6973027E-2</v>
      </c>
      <c r="AZ5142">
        <v>0.154</v>
      </c>
      <c r="BA5142">
        <v>0.23030840499999999</v>
      </c>
      <c r="BB5142">
        <v>0.22236671</v>
      </c>
      <c r="BC5142" t="s">
        <v>779</v>
      </c>
      <c r="BD5142">
        <v>2020</v>
      </c>
      <c r="BE5142" t="s">
        <v>1470</v>
      </c>
      <c r="BG5142" t="s">
        <v>36</v>
      </c>
      <c r="BN5142">
        <v>6.0000000000002274E-3</v>
      </c>
    </row>
    <row r="5143" spans="1:66" x14ac:dyDescent="0.25">
      <c r="A5143">
        <v>106381</v>
      </c>
      <c r="C5143" t="str">
        <f>Table2[[#This Row],[LeadAuthor]]&amp;Table2[[#This Row],[Year]]&amp;"_"&amp;Table2[[#This Row],[SiteName]]&amp;"_"&amp;Table2[[#This Row],[SampleID]]</f>
        <v>Smith2020_IODPU1463_</v>
      </c>
      <c r="D5143" t="s">
        <v>1467</v>
      </c>
      <c r="F5143">
        <v>233.35</v>
      </c>
      <c r="K5143" t="s">
        <v>264</v>
      </c>
      <c r="L5143">
        <v>-18.97</v>
      </c>
      <c r="M5143">
        <v>117.62</v>
      </c>
      <c r="N5143">
        <v>2.2290000000000001</v>
      </c>
      <c r="O5143" t="s">
        <v>39</v>
      </c>
      <c r="P5143" t="s">
        <v>269</v>
      </c>
      <c r="T5143">
        <v>0</v>
      </c>
      <c r="U5143">
        <v>0.67741935499999995</v>
      </c>
      <c r="V5143" t="s">
        <v>5</v>
      </c>
      <c r="W5143" t="s">
        <v>6</v>
      </c>
      <c r="Y5143" t="s">
        <v>7</v>
      </c>
      <c r="AT5143">
        <v>0.20100000000000001</v>
      </c>
      <c r="AU5143">
        <v>7.0000000000000007E-2</v>
      </c>
      <c r="AV5143">
        <v>7.3999999999999996E-2</v>
      </c>
      <c r="AW5143">
        <v>3.5999999999999997E-2</v>
      </c>
      <c r="AX5143">
        <v>0.58199999999999996</v>
      </c>
      <c r="AY5143">
        <v>3.6999999999999998E-2</v>
      </c>
      <c r="AZ5143">
        <v>0.158</v>
      </c>
      <c r="BA5143">
        <v>0.210074922</v>
      </c>
      <c r="BB5143">
        <v>0.225281602</v>
      </c>
      <c r="BC5143" t="s">
        <v>779</v>
      </c>
      <c r="BD5143">
        <v>2020</v>
      </c>
      <c r="BE5143" t="s">
        <v>1470</v>
      </c>
      <c r="BG5143" t="s">
        <v>36</v>
      </c>
      <c r="BN5143">
        <v>4.9999999999998934E-3</v>
      </c>
    </row>
    <row r="5144" spans="1:66" x14ac:dyDescent="0.25">
      <c r="A5144">
        <v>106382</v>
      </c>
      <c r="C5144" t="str">
        <f>Table2[[#This Row],[LeadAuthor]]&amp;Table2[[#This Row],[Year]]&amp;"_"&amp;Table2[[#This Row],[SiteName]]&amp;"_"&amp;Table2[[#This Row],[SampleID]]</f>
        <v>Smith2020_IODPU1463_</v>
      </c>
      <c r="D5144" t="s">
        <v>1467</v>
      </c>
      <c r="F5144">
        <v>233.7</v>
      </c>
      <c r="K5144" t="s">
        <v>264</v>
      </c>
      <c r="L5144">
        <v>-18.97</v>
      </c>
      <c r="M5144">
        <v>117.62</v>
      </c>
      <c r="N5144">
        <v>2.234</v>
      </c>
      <c r="O5144" t="s">
        <v>39</v>
      </c>
      <c r="P5144" t="s">
        <v>269</v>
      </c>
      <c r="T5144">
        <v>0</v>
      </c>
      <c r="U5144">
        <v>0.71100917399999997</v>
      </c>
      <c r="V5144" t="s">
        <v>5</v>
      </c>
      <c r="W5144" t="s">
        <v>6</v>
      </c>
      <c r="Y5144" t="s">
        <v>7</v>
      </c>
      <c r="AT5144">
        <v>0.163163163</v>
      </c>
      <c r="AU5144">
        <v>6.3063063000000003E-2</v>
      </c>
      <c r="AV5144">
        <v>7.4074074000000004E-2</v>
      </c>
      <c r="AW5144">
        <v>3.7037037000000002E-2</v>
      </c>
      <c r="AX5144">
        <v>0.61861861900000004</v>
      </c>
      <c r="AY5144">
        <v>4.4044043999999997E-2</v>
      </c>
      <c r="AZ5144">
        <v>0.11</v>
      </c>
      <c r="BA5144">
        <v>0.25207700599999999</v>
      </c>
      <c r="BB5144">
        <v>0.208133971</v>
      </c>
      <c r="BC5144" t="s">
        <v>779</v>
      </c>
      <c r="BD5144">
        <v>2020</v>
      </c>
      <c r="BE5144" t="s">
        <v>1470</v>
      </c>
      <c r="BG5144" t="s">
        <v>36</v>
      </c>
      <c r="BN5144">
        <v>4.9999999999998934E-3</v>
      </c>
    </row>
    <row r="5145" spans="1:66" x14ac:dyDescent="0.25">
      <c r="A5145">
        <v>106383</v>
      </c>
      <c r="C5145" t="str">
        <f>Table2[[#This Row],[LeadAuthor]]&amp;Table2[[#This Row],[Year]]&amp;"_"&amp;Table2[[#This Row],[SiteName]]&amp;"_"&amp;Table2[[#This Row],[SampleID]]</f>
        <v>Smith2020_IODPU1463_</v>
      </c>
      <c r="D5145" t="s">
        <v>1467</v>
      </c>
      <c r="F5145">
        <v>234.05</v>
      </c>
      <c r="K5145" t="s">
        <v>264</v>
      </c>
      <c r="L5145">
        <v>-18.97</v>
      </c>
      <c r="M5145">
        <v>117.62</v>
      </c>
      <c r="N5145">
        <v>2.2389999999999999</v>
      </c>
      <c r="O5145" t="s">
        <v>39</v>
      </c>
      <c r="P5145" t="s">
        <v>269</v>
      </c>
      <c r="T5145">
        <v>0</v>
      </c>
      <c r="U5145">
        <v>0.72350230400000004</v>
      </c>
      <c r="V5145" t="s">
        <v>5</v>
      </c>
      <c r="W5145" t="s">
        <v>6</v>
      </c>
      <c r="Y5145" t="s">
        <v>7</v>
      </c>
      <c r="AT5145">
        <v>0.14099999999999999</v>
      </c>
      <c r="AU5145">
        <v>0.06</v>
      </c>
      <c r="AV5145">
        <v>7.3999999999999996E-2</v>
      </c>
      <c r="AW5145">
        <v>3.5999999999999997E-2</v>
      </c>
      <c r="AX5145">
        <v>0.64200000000000002</v>
      </c>
      <c r="AY5145">
        <v>4.7E-2</v>
      </c>
      <c r="AZ5145">
        <v>0.1</v>
      </c>
      <c r="BA5145">
        <v>0.30122423500000001</v>
      </c>
      <c r="BB5145">
        <v>0.19790453999999999</v>
      </c>
      <c r="BC5145" t="s">
        <v>779</v>
      </c>
      <c r="BD5145">
        <v>2020</v>
      </c>
      <c r="BE5145" t="s">
        <v>1470</v>
      </c>
      <c r="BG5145" t="s">
        <v>36</v>
      </c>
      <c r="BN5145">
        <v>4.0000000000000036E-3</v>
      </c>
    </row>
    <row r="5146" spans="1:66" x14ac:dyDescent="0.25">
      <c r="A5146">
        <v>106384</v>
      </c>
      <c r="C5146" t="str">
        <f>Table2[[#This Row],[LeadAuthor]]&amp;Table2[[#This Row],[Year]]&amp;"_"&amp;Table2[[#This Row],[SiteName]]&amp;"_"&amp;Table2[[#This Row],[SampleID]]</f>
        <v>Smith2020_IODPU1463_</v>
      </c>
      <c r="D5146" t="s">
        <v>1467</v>
      </c>
      <c r="F5146">
        <v>234.4</v>
      </c>
      <c r="K5146" t="s">
        <v>264</v>
      </c>
      <c r="L5146">
        <v>-18.97</v>
      </c>
      <c r="M5146">
        <v>117.62</v>
      </c>
      <c r="N5146">
        <v>2.2429999999999999</v>
      </c>
      <c r="O5146" t="s">
        <v>39</v>
      </c>
      <c r="P5146" t="s">
        <v>269</v>
      </c>
      <c r="T5146">
        <v>0</v>
      </c>
      <c r="U5146">
        <v>0.71689497700000004</v>
      </c>
      <c r="V5146" t="s">
        <v>5</v>
      </c>
      <c r="W5146" t="s">
        <v>6</v>
      </c>
      <c r="Y5146" t="s">
        <v>7</v>
      </c>
      <c r="AT5146">
        <v>0.158</v>
      </c>
      <c r="AU5146">
        <v>6.2E-2</v>
      </c>
      <c r="AV5146">
        <v>7.4999999999999997E-2</v>
      </c>
      <c r="AW5146">
        <v>3.5999999999999997E-2</v>
      </c>
      <c r="AX5146">
        <v>0.623</v>
      </c>
      <c r="AY5146">
        <v>4.5999999999999999E-2</v>
      </c>
      <c r="AZ5146">
        <v>0.111</v>
      </c>
      <c r="BA5146">
        <v>0.25173361700000002</v>
      </c>
      <c r="BB5146">
        <v>0.20546318299999999</v>
      </c>
      <c r="BC5146" t="s">
        <v>779</v>
      </c>
      <c r="BD5146">
        <v>2020</v>
      </c>
      <c r="BE5146" t="s">
        <v>1470</v>
      </c>
      <c r="BG5146" t="s">
        <v>36</v>
      </c>
      <c r="BN5146">
        <v>6.0000000000002274E-3</v>
      </c>
    </row>
    <row r="5147" spans="1:66" x14ac:dyDescent="0.25">
      <c r="A5147">
        <v>106385</v>
      </c>
      <c r="C5147" t="str">
        <f>Table2[[#This Row],[LeadAuthor]]&amp;Table2[[#This Row],[Year]]&amp;"_"&amp;Table2[[#This Row],[SiteName]]&amp;"_"&amp;Table2[[#This Row],[SampleID]]</f>
        <v>Smith2020_IODPU1463_</v>
      </c>
      <c r="D5147" t="s">
        <v>1467</v>
      </c>
      <c r="F5147">
        <v>234.85</v>
      </c>
      <c r="K5147" t="s">
        <v>264</v>
      </c>
      <c r="L5147">
        <v>-18.97</v>
      </c>
      <c r="M5147">
        <v>117.62</v>
      </c>
      <c r="N5147">
        <v>2.2490000000000001</v>
      </c>
      <c r="O5147" t="s">
        <v>39</v>
      </c>
      <c r="P5147" t="s">
        <v>269</v>
      </c>
      <c r="T5147">
        <v>0</v>
      </c>
      <c r="U5147">
        <v>0.70531401000000005</v>
      </c>
      <c r="V5147" t="s">
        <v>5</v>
      </c>
      <c r="W5147" t="s">
        <v>6</v>
      </c>
      <c r="Y5147" t="s">
        <v>7</v>
      </c>
      <c r="AT5147">
        <v>0.17</v>
      </c>
      <c r="AU5147">
        <v>6.0999999999999999E-2</v>
      </c>
      <c r="AV5147">
        <v>7.1999999999999995E-2</v>
      </c>
      <c r="AW5147">
        <v>3.5000000000000003E-2</v>
      </c>
      <c r="AX5147">
        <v>0.623</v>
      </c>
      <c r="AY5147">
        <v>3.9E-2</v>
      </c>
      <c r="AZ5147">
        <v>0.157</v>
      </c>
      <c r="BA5147">
        <v>0.25949851800000001</v>
      </c>
      <c r="BB5147">
        <v>0.202409639</v>
      </c>
      <c r="BC5147" t="s">
        <v>779</v>
      </c>
      <c r="BD5147">
        <v>2020</v>
      </c>
      <c r="BE5147" t="s">
        <v>1470</v>
      </c>
      <c r="BG5147" t="s">
        <v>36</v>
      </c>
      <c r="BN5147">
        <v>4.9999999999998934E-3</v>
      </c>
    </row>
    <row r="5148" spans="1:66" x14ac:dyDescent="0.25">
      <c r="A5148">
        <v>106386</v>
      </c>
      <c r="C5148" t="str">
        <f>Table2[[#This Row],[LeadAuthor]]&amp;Table2[[#This Row],[Year]]&amp;"_"&amp;Table2[[#This Row],[SiteName]]&amp;"_"&amp;Table2[[#This Row],[SampleID]]</f>
        <v>Smith2020_IODPU1463_</v>
      </c>
      <c r="D5148" t="s">
        <v>1467</v>
      </c>
      <c r="F5148">
        <v>235.2</v>
      </c>
      <c r="K5148" t="s">
        <v>264</v>
      </c>
      <c r="L5148">
        <v>-18.97</v>
      </c>
      <c r="M5148">
        <v>117.62</v>
      </c>
      <c r="N5148">
        <v>2.254</v>
      </c>
      <c r="O5148" t="s">
        <v>39</v>
      </c>
      <c r="P5148" t="s">
        <v>269</v>
      </c>
      <c r="T5148">
        <v>0</v>
      </c>
      <c r="U5148">
        <v>0.68899521500000005</v>
      </c>
      <c r="V5148" t="s">
        <v>5</v>
      </c>
      <c r="W5148" t="s">
        <v>6</v>
      </c>
      <c r="Y5148" t="s">
        <v>7</v>
      </c>
      <c r="AT5148">
        <v>0.182182182</v>
      </c>
      <c r="AU5148">
        <v>6.5065065000000005E-2</v>
      </c>
      <c r="AV5148">
        <v>7.2072072000000001E-2</v>
      </c>
      <c r="AW5148">
        <v>3.5035034999999999E-2</v>
      </c>
      <c r="AX5148">
        <v>0.60860860900000002</v>
      </c>
      <c r="AY5148">
        <v>3.7037037000000002E-2</v>
      </c>
      <c r="AZ5148">
        <v>0.13700000000000001</v>
      </c>
      <c r="BA5148">
        <v>0.26137138300000001</v>
      </c>
      <c r="BB5148">
        <v>0.21052631599999999</v>
      </c>
      <c r="BC5148" t="s">
        <v>779</v>
      </c>
      <c r="BD5148">
        <v>2020</v>
      </c>
      <c r="BE5148" t="s">
        <v>1470</v>
      </c>
      <c r="BG5148" t="s">
        <v>36</v>
      </c>
      <c r="BN5148">
        <v>4.9999999999998934E-3</v>
      </c>
    </row>
    <row r="5149" spans="1:66" x14ac:dyDescent="0.25">
      <c r="A5149">
        <v>106387</v>
      </c>
      <c r="C5149" t="str">
        <f>Table2[[#This Row],[LeadAuthor]]&amp;Table2[[#This Row],[Year]]&amp;"_"&amp;Table2[[#This Row],[SiteName]]&amp;"_"&amp;Table2[[#This Row],[SampleID]]</f>
        <v>Smith2020_IODPU1463_</v>
      </c>
      <c r="D5149" t="s">
        <v>1467</v>
      </c>
      <c r="F5149">
        <v>235.55</v>
      </c>
      <c r="K5149" t="s">
        <v>264</v>
      </c>
      <c r="L5149">
        <v>-18.97</v>
      </c>
      <c r="M5149">
        <v>117.62</v>
      </c>
      <c r="N5149">
        <v>2.2589999999999999</v>
      </c>
      <c r="O5149" t="s">
        <v>39</v>
      </c>
      <c r="P5149" t="s">
        <v>269</v>
      </c>
      <c r="T5149">
        <v>0</v>
      </c>
      <c r="U5149">
        <v>0.69585253499999999</v>
      </c>
      <c r="V5149" t="s">
        <v>5</v>
      </c>
      <c r="W5149" t="s">
        <v>6</v>
      </c>
      <c r="Y5149" t="s">
        <v>7</v>
      </c>
      <c r="AT5149">
        <v>0.17699999999999999</v>
      </c>
      <c r="AU5149">
        <v>6.6000000000000003E-2</v>
      </c>
      <c r="AV5149">
        <v>7.4999999999999997E-2</v>
      </c>
      <c r="AW5149">
        <v>3.5999999999999997E-2</v>
      </c>
      <c r="AX5149">
        <v>0.60599999999999998</v>
      </c>
      <c r="AY5149">
        <v>0.04</v>
      </c>
      <c r="AZ5149">
        <v>0.13400000000000001</v>
      </c>
      <c r="BA5149">
        <v>0.24622676199999999</v>
      </c>
      <c r="BB5149">
        <v>0.21506682899999999</v>
      </c>
      <c r="BC5149" t="s">
        <v>779</v>
      </c>
      <c r="BD5149">
        <v>2020</v>
      </c>
      <c r="BE5149" t="s">
        <v>1470</v>
      </c>
      <c r="BG5149" t="s">
        <v>36</v>
      </c>
      <c r="BN5149">
        <v>4.9999999999998934E-3</v>
      </c>
    </row>
    <row r="5150" spans="1:66" x14ac:dyDescent="0.25">
      <c r="A5150">
        <v>106388</v>
      </c>
      <c r="C5150" t="str">
        <f>Table2[[#This Row],[LeadAuthor]]&amp;Table2[[#This Row],[Year]]&amp;"_"&amp;Table2[[#This Row],[SiteName]]&amp;"_"&amp;Table2[[#This Row],[SampleID]]</f>
        <v>Smith2020_IODPU1463_</v>
      </c>
      <c r="D5150" t="s">
        <v>1467</v>
      </c>
      <c r="F5150">
        <v>235.9</v>
      </c>
      <c r="K5150" t="s">
        <v>264</v>
      </c>
      <c r="L5150">
        <v>-18.97</v>
      </c>
      <c r="M5150">
        <v>117.62</v>
      </c>
      <c r="N5150">
        <v>2.2639999999999998</v>
      </c>
      <c r="O5150" t="s">
        <v>39</v>
      </c>
      <c r="P5150" t="s">
        <v>269</v>
      </c>
      <c r="T5150">
        <v>0</v>
      </c>
      <c r="U5150">
        <v>0.69194312800000002</v>
      </c>
      <c r="V5150" t="s">
        <v>5</v>
      </c>
      <c r="W5150" t="s">
        <v>6</v>
      </c>
      <c r="Y5150" t="s">
        <v>7</v>
      </c>
      <c r="AT5150">
        <v>0.16800000000000001</v>
      </c>
      <c r="AU5150">
        <v>6.5000000000000002E-2</v>
      </c>
      <c r="AV5150">
        <v>7.1999999999999995E-2</v>
      </c>
      <c r="AW5150">
        <v>3.5000000000000003E-2</v>
      </c>
      <c r="AX5150">
        <v>0.621</v>
      </c>
      <c r="AY5150">
        <v>3.9E-2</v>
      </c>
      <c r="AZ5150">
        <v>0.11899999999999999</v>
      </c>
      <c r="BA5150">
        <v>0.30722903800000001</v>
      </c>
      <c r="BB5150">
        <v>0.20673076900000001</v>
      </c>
      <c r="BC5150" t="s">
        <v>779</v>
      </c>
      <c r="BD5150">
        <v>2020</v>
      </c>
      <c r="BE5150" t="s">
        <v>1470</v>
      </c>
      <c r="BG5150" t="s">
        <v>36</v>
      </c>
      <c r="BN5150">
        <v>6.0000000000002274E-3</v>
      </c>
    </row>
    <row r="5151" spans="1:66" x14ac:dyDescent="0.25">
      <c r="A5151">
        <v>106389</v>
      </c>
      <c r="C5151" t="str">
        <f>Table2[[#This Row],[LeadAuthor]]&amp;Table2[[#This Row],[Year]]&amp;"_"&amp;Table2[[#This Row],[SiteName]]&amp;"_"&amp;Table2[[#This Row],[SampleID]]</f>
        <v>Smith2020_IODPU1463_</v>
      </c>
      <c r="D5151" t="s">
        <v>1467</v>
      </c>
      <c r="F5151">
        <v>236.35</v>
      </c>
      <c r="K5151" t="s">
        <v>264</v>
      </c>
      <c r="L5151">
        <v>-18.97</v>
      </c>
      <c r="M5151">
        <v>117.62</v>
      </c>
      <c r="N5151">
        <v>2.27</v>
      </c>
      <c r="O5151" t="s">
        <v>39</v>
      </c>
      <c r="P5151" t="s">
        <v>269</v>
      </c>
      <c r="T5151">
        <v>0</v>
      </c>
      <c r="U5151">
        <v>0.70422535200000003</v>
      </c>
      <c r="V5151" t="s">
        <v>5</v>
      </c>
      <c r="W5151" t="s">
        <v>6</v>
      </c>
      <c r="Y5151" t="s">
        <v>7</v>
      </c>
      <c r="AT5151">
        <v>0.17100000000000001</v>
      </c>
      <c r="AU5151">
        <v>6.3E-2</v>
      </c>
      <c r="AV5151">
        <v>7.3999999999999996E-2</v>
      </c>
      <c r="AW5151">
        <v>3.5999999999999997E-2</v>
      </c>
      <c r="AX5151">
        <v>0.61599999999999999</v>
      </c>
      <c r="AY5151">
        <v>0.04</v>
      </c>
      <c r="AZ5151">
        <v>0.126</v>
      </c>
      <c r="BA5151">
        <v>0.24875481099999999</v>
      </c>
      <c r="BB5151">
        <v>0.20868516300000001</v>
      </c>
      <c r="BC5151" t="s">
        <v>779</v>
      </c>
      <c r="BD5151">
        <v>2020</v>
      </c>
      <c r="BE5151" t="s">
        <v>1470</v>
      </c>
      <c r="BG5151" t="s">
        <v>36</v>
      </c>
      <c r="BN5151">
        <v>4.0000000000000036E-3</v>
      </c>
    </row>
    <row r="5152" spans="1:66" x14ac:dyDescent="0.25">
      <c r="A5152">
        <v>106390</v>
      </c>
      <c r="C5152" t="str">
        <f>Table2[[#This Row],[LeadAuthor]]&amp;Table2[[#This Row],[Year]]&amp;"_"&amp;Table2[[#This Row],[SiteName]]&amp;"_"&amp;Table2[[#This Row],[SampleID]]</f>
        <v>Smith2020_IODPU1463_</v>
      </c>
      <c r="D5152" t="s">
        <v>1467</v>
      </c>
      <c r="F5152">
        <v>236.7</v>
      </c>
      <c r="K5152" t="s">
        <v>264</v>
      </c>
      <c r="L5152">
        <v>-18.97</v>
      </c>
      <c r="M5152">
        <v>117.62</v>
      </c>
      <c r="N5152">
        <v>2.274</v>
      </c>
      <c r="O5152" t="s">
        <v>39</v>
      </c>
      <c r="P5152" t="s">
        <v>269</v>
      </c>
      <c r="T5152">
        <v>0</v>
      </c>
      <c r="U5152">
        <v>0.71308016900000004</v>
      </c>
      <c r="V5152" t="s">
        <v>5</v>
      </c>
      <c r="W5152" t="s">
        <v>6</v>
      </c>
      <c r="Y5152" t="s">
        <v>7</v>
      </c>
      <c r="AT5152">
        <v>0.17</v>
      </c>
      <c r="AU5152">
        <v>6.8000000000000005E-2</v>
      </c>
      <c r="AV5152">
        <v>8.3000000000000004E-2</v>
      </c>
      <c r="AW5152">
        <v>4.1000000000000002E-2</v>
      </c>
      <c r="AX5152">
        <v>0.59299999999999997</v>
      </c>
      <c r="AY5152">
        <v>4.4999999999999998E-2</v>
      </c>
      <c r="AZ5152">
        <v>0.193</v>
      </c>
      <c r="BA5152">
        <v>0.17990708399999999</v>
      </c>
      <c r="BB5152">
        <v>0.23132530100000001</v>
      </c>
      <c r="BC5152" t="s">
        <v>779</v>
      </c>
      <c r="BD5152">
        <v>2020</v>
      </c>
      <c r="BE5152" t="s">
        <v>1470</v>
      </c>
      <c r="BG5152" t="s">
        <v>36</v>
      </c>
      <c r="BN5152">
        <v>4.9999999999998934E-3</v>
      </c>
    </row>
    <row r="5153" spans="1:66" x14ac:dyDescent="0.25">
      <c r="A5153">
        <v>106391</v>
      </c>
      <c r="C5153" t="str">
        <f>Table2[[#This Row],[LeadAuthor]]&amp;Table2[[#This Row],[Year]]&amp;"_"&amp;Table2[[#This Row],[SiteName]]&amp;"_"&amp;Table2[[#This Row],[SampleID]]</f>
        <v>Smith2020_IODPU1463_</v>
      </c>
      <c r="D5153" t="s">
        <v>1467</v>
      </c>
      <c r="F5153">
        <v>237.05</v>
      </c>
      <c r="K5153" t="s">
        <v>264</v>
      </c>
      <c r="L5153">
        <v>-18.97</v>
      </c>
      <c r="M5153">
        <v>117.62</v>
      </c>
      <c r="N5153">
        <v>2.2789999999999999</v>
      </c>
      <c r="O5153" t="s">
        <v>39</v>
      </c>
      <c r="P5153" t="s">
        <v>269</v>
      </c>
      <c r="T5153">
        <v>0</v>
      </c>
      <c r="U5153">
        <v>0.68018018000000002</v>
      </c>
      <c r="V5153" t="s">
        <v>5</v>
      </c>
      <c r="W5153" t="s">
        <v>6</v>
      </c>
      <c r="Y5153" t="s">
        <v>7</v>
      </c>
      <c r="AT5153">
        <v>0.21299999999999999</v>
      </c>
      <c r="AU5153">
        <v>7.0999999999999994E-2</v>
      </c>
      <c r="AV5153">
        <v>7.6999999999999999E-2</v>
      </c>
      <c r="AW5153">
        <v>3.7999999999999999E-2</v>
      </c>
      <c r="AX5153">
        <v>0.56499999999999995</v>
      </c>
      <c r="AY5153">
        <v>3.5999999999999997E-2</v>
      </c>
      <c r="AZ5153">
        <v>0.23200000000000001</v>
      </c>
      <c r="BA5153">
        <v>0.14075708100000001</v>
      </c>
      <c r="BB5153">
        <v>0.23634053399999999</v>
      </c>
      <c r="BC5153" t="s">
        <v>779</v>
      </c>
      <c r="BD5153">
        <v>2020</v>
      </c>
      <c r="BE5153" t="s">
        <v>1470</v>
      </c>
      <c r="BG5153" t="s">
        <v>36</v>
      </c>
      <c r="BN5153">
        <v>4.9999999999998934E-3</v>
      </c>
    </row>
    <row r="5154" spans="1:66" x14ac:dyDescent="0.25">
      <c r="A5154">
        <v>106392</v>
      </c>
      <c r="C5154" t="str">
        <f>Table2[[#This Row],[LeadAuthor]]&amp;Table2[[#This Row],[Year]]&amp;"_"&amp;Table2[[#This Row],[SiteName]]&amp;"_"&amp;Table2[[#This Row],[SampleID]]</f>
        <v>Smith2020_IODPU1463_</v>
      </c>
      <c r="D5154" t="s">
        <v>1467</v>
      </c>
      <c r="F5154">
        <v>237.4</v>
      </c>
      <c r="K5154" t="s">
        <v>264</v>
      </c>
      <c r="L5154">
        <v>-18.97</v>
      </c>
      <c r="M5154">
        <v>117.62</v>
      </c>
      <c r="N5154">
        <v>2.2839999999999998</v>
      </c>
      <c r="O5154" t="s">
        <v>39</v>
      </c>
      <c r="P5154" t="s">
        <v>269</v>
      </c>
      <c r="T5154">
        <v>0</v>
      </c>
      <c r="U5154">
        <v>0.626943005</v>
      </c>
      <c r="V5154" t="s">
        <v>5</v>
      </c>
      <c r="W5154" t="s">
        <v>6</v>
      </c>
      <c r="Y5154" t="s">
        <v>7</v>
      </c>
      <c r="AT5154">
        <v>0.24</v>
      </c>
      <c r="AU5154">
        <v>7.1999999999999995E-2</v>
      </c>
      <c r="AV5154">
        <v>6.6000000000000003E-2</v>
      </c>
      <c r="AW5154">
        <v>0.03</v>
      </c>
      <c r="AX5154">
        <v>0.56699999999999995</v>
      </c>
      <c r="AY5154">
        <v>2.5000000000000001E-2</v>
      </c>
      <c r="AZ5154">
        <v>0.13800000000000001</v>
      </c>
      <c r="BA5154">
        <v>0.24979510899999999</v>
      </c>
      <c r="BB5154">
        <v>0.221052632</v>
      </c>
      <c r="BC5154" t="s">
        <v>779</v>
      </c>
      <c r="BD5154">
        <v>2020</v>
      </c>
      <c r="BE5154" t="s">
        <v>1470</v>
      </c>
      <c r="BG5154" t="s">
        <v>36</v>
      </c>
      <c r="BN5154">
        <v>5.0000000000003375E-3</v>
      </c>
    </row>
    <row r="5155" spans="1:66" x14ac:dyDescent="0.25">
      <c r="A5155">
        <v>106393</v>
      </c>
      <c r="C5155" t="str">
        <f>Table2[[#This Row],[LeadAuthor]]&amp;Table2[[#This Row],[Year]]&amp;"_"&amp;Table2[[#This Row],[SiteName]]&amp;"_"&amp;Table2[[#This Row],[SampleID]]</f>
        <v>Smith2020_IODPU1463_</v>
      </c>
      <c r="D5155" t="s">
        <v>1467</v>
      </c>
      <c r="F5155">
        <v>237.85</v>
      </c>
      <c r="K5155" t="s">
        <v>264</v>
      </c>
      <c r="L5155">
        <v>-18.97</v>
      </c>
      <c r="M5155">
        <v>117.62</v>
      </c>
      <c r="N5155">
        <v>2.2890000000000001</v>
      </c>
      <c r="O5155" t="s">
        <v>39</v>
      </c>
      <c r="P5155" t="s">
        <v>269</v>
      </c>
      <c r="T5155">
        <v>0</v>
      </c>
      <c r="U5155">
        <v>0.68686868700000003</v>
      </c>
      <c r="V5155" t="s">
        <v>5</v>
      </c>
      <c r="W5155" t="s">
        <v>6</v>
      </c>
      <c r="Y5155" t="s">
        <v>7</v>
      </c>
      <c r="AT5155">
        <v>0.17499999999999999</v>
      </c>
      <c r="AU5155">
        <v>6.2E-2</v>
      </c>
      <c r="AV5155">
        <v>6.9000000000000006E-2</v>
      </c>
      <c r="AW5155">
        <v>3.3000000000000002E-2</v>
      </c>
      <c r="AX5155">
        <v>0.627</v>
      </c>
      <c r="AY5155">
        <v>3.4000000000000002E-2</v>
      </c>
      <c r="AZ5155">
        <v>0.109</v>
      </c>
      <c r="BA5155">
        <v>0.31555075999999999</v>
      </c>
      <c r="BB5155">
        <v>0.198787879</v>
      </c>
      <c r="BC5155" t="s">
        <v>779</v>
      </c>
      <c r="BD5155">
        <v>2020</v>
      </c>
      <c r="BE5155" t="s">
        <v>1470</v>
      </c>
      <c r="BG5155" t="s">
        <v>36</v>
      </c>
      <c r="BN5155">
        <v>4.9999999999998934E-3</v>
      </c>
    </row>
    <row r="5156" spans="1:66" x14ac:dyDescent="0.25">
      <c r="A5156">
        <v>106394</v>
      </c>
      <c r="C5156" t="str">
        <f>Table2[[#This Row],[LeadAuthor]]&amp;Table2[[#This Row],[Year]]&amp;"_"&amp;Table2[[#This Row],[SiteName]]&amp;"_"&amp;Table2[[#This Row],[SampleID]]</f>
        <v>Smith2020_IODPU1463_</v>
      </c>
      <c r="D5156" t="s">
        <v>1467</v>
      </c>
      <c r="F5156">
        <v>238.2</v>
      </c>
      <c r="K5156" t="s">
        <v>264</v>
      </c>
      <c r="L5156">
        <v>-18.97</v>
      </c>
      <c r="M5156">
        <v>117.62</v>
      </c>
      <c r="N5156">
        <v>2.294</v>
      </c>
      <c r="O5156" t="s">
        <v>39</v>
      </c>
      <c r="P5156" t="s">
        <v>269</v>
      </c>
      <c r="T5156">
        <v>0</v>
      </c>
      <c r="U5156">
        <v>0.70318021200000003</v>
      </c>
      <c r="V5156" t="s">
        <v>5</v>
      </c>
      <c r="W5156" t="s">
        <v>6</v>
      </c>
      <c r="Y5156" t="s">
        <v>7</v>
      </c>
      <c r="AT5156">
        <v>0.18481518499999999</v>
      </c>
      <c r="AU5156">
        <v>8.3916084000000002E-2</v>
      </c>
      <c r="AV5156">
        <v>9.6903096999999994E-2</v>
      </c>
      <c r="AW5156">
        <v>5.0949051000000002E-2</v>
      </c>
      <c r="AX5156">
        <v>0.53246753199999997</v>
      </c>
      <c r="AY5156">
        <v>5.0949051000000002E-2</v>
      </c>
      <c r="AZ5156">
        <v>0.156</v>
      </c>
      <c r="BA5156">
        <v>7.4069323000000006E-2</v>
      </c>
      <c r="BB5156">
        <v>0.28431372599999999</v>
      </c>
      <c r="BC5156" t="s">
        <v>779</v>
      </c>
      <c r="BD5156">
        <v>2020</v>
      </c>
      <c r="BE5156" t="s">
        <v>1470</v>
      </c>
      <c r="BG5156" t="s">
        <v>36</v>
      </c>
      <c r="BN5156">
        <v>4.0000000000000036E-3</v>
      </c>
    </row>
    <row r="5157" spans="1:66" x14ac:dyDescent="0.25">
      <c r="A5157">
        <v>106395</v>
      </c>
      <c r="C5157" t="str">
        <f>Table2[[#This Row],[LeadAuthor]]&amp;Table2[[#This Row],[Year]]&amp;"_"&amp;Table2[[#This Row],[SiteName]]&amp;"_"&amp;Table2[[#This Row],[SampleID]]</f>
        <v>Smith2020_IODPU1463_</v>
      </c>
      <c r="D5157" t="s">
        <v>1467</v>
      </c>
      <c r="F5157">
        <v>238.55</v>
      </c>
      <c r="K5157" t="s">
        <v>264</v>
      </c>
      <c r="L5157">
        <v>-18.97</v>
      </c>
      <c r="M5157">
        <v>117.62</v>
      </c>
      <c r="N5157">
        <v>2.298</v>
      </c>
      <c r="O5157" t="s">
        <v>39</v>
      </c>
      <c r="P5157" t="s">
        <v>269</v>
      </c>
      <c r="T5157">
        <v>0</v>
      </c>
      <c r="U5157">
        <v>0.686098655</v>
      </c>
      <c r="V5157" t="s">
        <v>5</v>
      </c>
      <c r="W5157" t="s">
        <v>6</v>
      </c>
      <c r="Y5157" t="s">
        <v>7</v>
      </c>
      <c r="AT5157">
        <v>0.17599999999999999</v>
      </c>
      <c r="AU5157">
        <v>7.0000000000000007E-2</v>
      </c>
      <c r="AV5157">
        <v>7.6999999999999999E-2</v>
      </c>
      <c r="AW5157">
        <v>3.7999999999999999E-2</v>
      </c>
      <c r="AX5157">
        <v>0.60099999999999998</v>
      </c>
      <c r="AY5157">
        <v>3.7999999999999999E-2</v>
      </c>
      <c r="AZ5157">
        <v>9.0999999999999998E-2</v>
      </c>
      <c r="BA5157">
        <v>0.26946783600000002</v>
      </c>
      <c r="BB5157">
        <v>0.224514563</v>
      </c>
      <c r="BC5157" t="s">
        <v>779</v>
      </c>
      <c r="BD5157">
        <v>2020</v>
      </c>
      <c r="BE5157" t="s">
        <v>1470</v>
      </c>
      <c r="BG5157" t="s">
        <v>36</v>
      </c>
      <c r="BN5157">
        <v>4.0000000000000036E-3</v>
      </c>
    </row>
    <row r="5158" spans="1:66" x14ac:dyDescent="0.25">
      <c r="A5158">
        <v>106396</v>
      </c>
      <c r="C5158" t="str">
        <f>Table2[[#This Row],[LeadAuthor]]&amp;Table2[[#This Row],[Year]]&amp;"_"&amp;Table2[[#This Row],[SiteName]]&amp;"_"&amp;Table2[[#This Row],[SampleID]]</f>
        <v>Smith2020_IODPU1463_</v>
      </c>
      <c r="D5158" t="s">
        <v>1467</v>
      </c>
      <c r="F5158">
        <v>238.9</v>
      </c>
      <c r="K5158" t="s">
        <v>264</v>
      </c>
      <c r="L5158">
        <v>-18.97</v>
      </c>
      <c r="M5158">
        <v>117.62</v>
      </c>
      <c r="N5158">
        <v>2.302</v>
      </c>
      <c r="O5158" t="s">
        <v>39</v>
      </c>
      <c r="P5158" t="s">
        <v>269</v>
      </c>
      <c r="T5158">
        <v>0</v>
      </c>
      <c r="U5158">
        <v>0.68235294099999999</v>
      </c>
      <c r="V5158" t="s">
        <v>5</v>
      </c>
      <c r="W5158" t="s">
        <v>6</v>
      </c>
      <c r="Y5158" t="s">
        <v>7</v>
      </c>
      <c r="AT5158">
        <v>0.203203203</v>
      </c>
      <c r="AU5158">
        <v>8.1081080999999999E-2</v>
      </c>
      <c r="AV5158">
        <v>8.9089088999999996E-2</v>
      </c>
      <c r="AW5158">
        <v>4.1041041E-2</v>
      </c>
      <c r="AX5158">
        <v>0.54154154200000004</v>
      </c>
      <c r="AY5158">
        <v>4.4044043999999997E-2</v>
      </c>
      <c r="AZ5158">
        <v>0.105</v>
      </c>
      <c r="BA5158">
        <v>0.11432610999999999</v>
      </c>
      <c r="BB5158">
        <v>0.265075377</v>
      </c>
      <c r="BC5158" t="s">
        <v>779</v>
      </c>
      <c r="BD5158">
        <v>2020</v>
      </c>
      <c r="BE5158" t="s">
        <v>1470</v>
      </c>
      <c r="BG5158" t="s">
        <v>36</v>
      </c>
      <c r="BN5158">
        <v>5.9999999999997833E-3</v>
      </c>
    </row>
    <row r="5159" spans="1:66" x14ac:dyDescent="0.25">
      <c r="A5159">
        <v>106397</v>
      </c>
      <c r="C5159" t="str">
        <f>Table2[[#This Row],[LeadAuthor]]&amp;Table2[[#This Row],[Year]]&amp;"_"&amp;Table2[[#This Row],[SiteName]]&amp;"_"&amp;Table2[[#This Row],[SampleID]]</f>
        <v>Smith2020_IODPU1463_</v>
      </c>
      <c r="D5159" t="s">
        <v>1467</v>
      </c>
      <c r="F5159">
        <v>239.35</v>
      </c>
      <c r="K5159" t="s">
        <v>264</v>
      </c>
      <c r="L5159">
        <v>-18.97</v>
      </c>
      <c r="M5159">
        <v>117.62</v>
      </c>
      <c r="N5159">
        <v>2.3079999999999998</v>
      </c>
      <c r="O5159" t="s">
        <v>39</v>
      </c>
      <c r="P5159" t="s">
        <v>269</v>
      </c>
      <c r="T5159">
        <v>0</v>
      </c>
      <c r="U5159">
        <v>0.696428571</v>
      </c>
      <c r="V5159" t="s">
        <v>5</v>
      </c>
      <c r="W5159" t="s">
        <v>6</v>
      </c>
      <c r="Y5159" t="s">
        <v>7</v>
      </c>
      <c r="AT5159">
        <v>0.17</v>
      </c>
      <c r="AU5159">
        <v>6.8000000000000005E-2</v>
      </c>
      <c r="AV5159">
        <v>7.8E-2</v>
      </c>
      <c r="AW5159">
        <v>3.7999999999999999E-2</v>
      </c>
      <c r="AX5159">
        <v>0.60599999999999998</v>
      </c>
      <c r="AY5159">
        <v>0.04</v>
      </c>
      <c r="AZ5159">
        <v>0.12</v>
      </c>
      <c r="BA5159">
        <v>0.258007653</v>
      </c>
      <c r="BB5159">
        <v>0.22168674699999999</v>
      </c>
      <c r="BC5159" t="s">
        <v>779</v>
      </c>
      <c r="BD5159">
        <v>2020</v>
      </c>
      <c r="BE5159" t="s">
        <v>1470</v>
      </c>
      <c r="BG5159" t="s">
        <v>36</v>
      </c>
      <c r="BN5159">
        <v>4.0000000000000036E-3</v>
      </c>
    </row>
    <row r="5160" spans="1:66" x14ac:dyDescent="0.25">
      <c r="A5160">
        <v>106398</v>
      </c>
      <c r="C5160" t="str">
        <f>Table2[[#This Row],[LeadAuthor]]&amp;Table2[[#This Row],[Year]]&amp;"_"&amp;Table2[[#This Row],[SiteName]]&amp;"_"&amp;Table2[[#This Row],[SampleID]]</f>
        <v>Smith2020_IODPU1463_</v>
      </c>
      <c r="D5160" t="s">
        <v>1467</v>
      </c>
      <c r="F5160">
        <v>240.05</v>
      </c>
      <c r="K5160" t="s">
        <v>264</v>
      </c>
      <c r="L5160">
        <v>-18.97</v>
      </c>
      <c r="M5160">
        <v>117.62</v>
      </c>
      <c r="N5160">
        <v>2.3119999999999998</v>
      </c>
      <c r="O5160" t="s">
        <v>39</v>
      </c>
      <c r="P5160" t="s">
        <v>269</v>
      </c>
      <c r="T5160">
        <v>0</v>
      </c>
      <c r="U5160">
        <v>0.688212928</v>
      </c>
      <c r="V5160" t="s">
        <v>5</v>
      </c>
      <c r="W5160" t="s">
        <v>6</v>
      </c>
      <c r="Y5160" t="s">
        <v>7</v>
      </c>
      <c r="AT5160">
        <v>0.19600000000000001</v>
      </c>
      <c r="AU5160">
        <v>8.2000000000000003E-2</v>
      </c>
      <c r="AV5160">
        <v>9.1999999999999998E-2</v>
      </c>
      <c r="AW5160">
        <v>4.7E-2</v>
      </c>
      <c r="AX5160">
        <v>0.54100000000000004</v>
      </c>
      <c r="AY5160">
        <v>4.2000000000000003E-2</v>
      </c>
      <c r="AZ5160">
        <v>0.186</v>
      </c>
      <c r="BA5160">
        <v>0.106449002</v>
      </c>
      <c r="BB5160">
        <v>0.27487562199999999</v>
      </c>
      <c r="BC5160" t="s">
        <v>779</v>
      </c>
      <c r="BD5160">
        <v>2020</v>
      </c>
      <c r="BE5160" t="s">
        <v>1470</v>
      </c>
      <c r="BG5160" t="s">
        <v>36</v>
      </c>
      <c r="BN5160">
        <v>1.9000000000000128E-2</v>
      </c>
    </row>
    <row r="5161" spans="1:66" x14ac:dyDescent="0.25">
      <c r="A5161">
        <v>106399</v>
      </c>
      <c r="C5161" t="str">
        <f>Table2[[#This Row],[LeadAuthor]]&amp;Table2[[#This Row],[Year]]&amp;"_"&amp;Table2[[#This Row],[SiteName]]&amp;"_"&amp;Table2[[#This Row],[SampleID]]</f>
        <v>Smith2020_IODPU1463_</v>
      </c>
      <c r="D5161" t="s">
        <v>1467</v>
      </c>
      <c r="F5161">
        <v>241.2</v>
      </c>
      <c r="K5161" t="s">
        <v>264</v>
      </c>
      <c r="L5161">
        <v>-18.97</v>
      </c>
      <c r="M5161">
        <v>117.62</v>
      </c>
      <c r="N5161">
        <v>2.331</v>
      </c>
      <c r="O5161" t="s">
        <v>39</v>
      </c>
      <c r="P5161" t="s">
        <v>269</v>
      </c>
      <c r="T5161">
        <v>0</v>
      </c>
      <c r="U5161">
        <v>0.71904761900000003</v>
      </c>
      <c r="V5161" t="s">
        <v>5</v>
      </c>
      <c r="W5161" t="s">
        <v>6</v>
      </c>
      <c r="Y5161" t="s">
        <v>7</v>
      </c>
      <c r="AT5161">
        <v>0.15084915099999999</v>
      </c>
      <c r="AU5161">
        <v>5.8941058999999997E-2</v>
      </c>
      <c r="AV5161">
        <v>7.2927072999999995E-2</v>
      </c>
      <c r="AW5161">
        <v>3.4965034999999998E-2</v>
      </c>
      <c r="AX5161">
        <v>0.63936063899999995</v>
      </c>
      <c r="AY5161">
        <v>4.2957043E-2</v>
      </c>
      <c r="AZ5161">
        <v>9.1999999999999998E-2</v>
      </c>
      <c r="BA5161">
        <v>0.28608983599999999</v>
      </c>
      <c r="BB5161">
        <v>0.196470588</v>
      </c>
      <c r="BC5161" t="s">
        <v>779</v>
      </c>
      <c r="BD5161">
        <v>2020</v>
      </c>
      <c r="BE5161" t="s">
        <v>1470</v>
      </c>
      <c r="BG5161" t="s">
        <v>36</v>
      </c>
      <c r="BN5161">
        <v>4.0000000000000036E-3</v>
      </c>
    </row>
    <row r="5162" spans="1:66" x14ac:dyDescent="0.25">
      <c r="A5162">
        <v>106400</v>
      </c>
      <c r="C5162" t="str">
        <f>Table2[[#This Row],[LeadAuthor]]&amp;Table2[[#This Row],[Year]]&amp;"_"&amp;Table2[[#This Row],[SiteName]]&amp;"_"&amp;Table2[[#This Row],[SampleID]]</f>
        <v>Smith2020_IODPU1463_</v>
      </c>
      <c r="D5162" t="s">
        <v>1467</v>
      </c>
      <c r="F5162">
        <v>241.55</v>
      </c>
      <c r="K5162" t="s">
        <v>264</v>
      </c>
      <c r="L5162">
        <v>-18.97</v>
      </c>
      <c r="M5162">
        <v>117.62</v>
      </c>
      <c r="N5162">
        <v>2.335</v>
      </c>
      <c r="O5162" t="s">
        <v>39</v>
      </c>
      <c r="P5162" t="s">
        <v>269</v>
      </c>
      <c r="T5162">
        <v>0</v>
      </c>
      <c r="U5162">
        <v>0.72687224699999997</v>
      </c>
      <c r="V5162" t="s">
        <v>5</v>
      </c>
      <c r="W5162" t="s">
        <v>6</v>
      </c>
      <c r="Y5162" t="s">
        <v>7</v>
      </c>
      <c r="AT5162">
        <v>0.14585414599999999</v>
      </c>
      <c r="AU5162">
        <v>6.1938062000000002E-2</v>
      </c>
      <c r="AV5162">
        <v>7.7922078000000006E-2</v>
      </c>
      <c r="AW5162">
        <v>3.7962037999999997E-2</v>
      </c>
      <c r="AX5162">
        <v>0.62737262699999996</v>
      </c>
      <c r="AY5162">
        <v>4.8951049000000003E-2</v>
      </c>
      <c r="AZ5162">
        <v>0.1</v>
      </c>
      <c r="BA5162">
        <v>0.25255503299999998</v>
      </c>
      <c r="BB5162">
        <v>0.208187135</v>
      </c>
      <c r="BC5162" t="s">
        <v>779</v>
      </c>
      <c r="BD5162">
        <v>2020</v>
      </c>
      <c r="BE5162" t="s">
        <v>1470</v>
      </c>
      <c r="BG5162" t="s">
        <v>36</v>
      </c>
      <c r="BN5162">
        <v>4.9999999999998934E-3</v>
      </c>
    </row>
    <row r="5163" spans="1:66" x14ac:dyDescent="0.25">
      <c r="A5163">
        <v>106401</v>
      </c>
      <c r="C5163" t="str">
        <f>Table2[[#This Row],[LeadAuthor]]&amp;Table2[[#This Row],[Year]]&amp;"_"&amp;Table2[[#This Row],[SiteName]]&amp;"_"&amp;Table2[[#This Row],[SampleID]]</f>
        <v>Smith2020_IODPU1463_</v>
      </c>
      <c r="D5163" t="s">
        <v>1467</v>
      </c>
      <c r="F5163">
        <v>241.9</v>
      </c>
      <c r="K5163" t="s">
        <v>264</v>
      </c>
      <c r="L5163">
        <v>-18.97</v>
      </c>
      <c r="M5163">
        <v>117.62</v>
      </c>
      <c r="N5163">
        <v>2.34</v>
      </c>
      <c r="O5163" t="s">
        <v>39</v>
      </c>
      <c r="P5163" t="s">
        <v>269</v>
      </c>
      <c r="T5163">
        <v>0</v>
      </c>
      <c r="U5163">
        <v>0.72727272700000001</v>
      </c>
      <c r="V5163" t="s">
        <v>5</v>
      </c>
      <c r="W5163" t="s">
        <v>6</v>
      </c>
      <c r="Y5163" t="s">
        <v>7</v>
      </c>
      <c r="AT5163">
        <v>0.14599999999999999</v>
      </c>
      <c r="AU5163">
        <v>0.06</v>
      </c>
      <c r="AV5163">
        <v>7.5999999999999998E-2</v>
      </c>
      <c r="AW5163">
        <v>3.5999999999999997E-2</v>
      </c>
      <c r="AX5163">
        <v>0.63400000000000001</v>
      </c>
      <c r="AY5163">
        <v>4.8000000000000001E-2</v>
      </c>
      <c r="AZ5163">
        <v>0.105</v>
      </c>
      <c r="BA5163">
        <v>0.26196694199999998</v>
      </c>
      <c r="BB5163">
        <v>0.201405152</v>
      </c>
      <c r="BC5163" t="s">
        <v>779</v>
      </c>
      <c r="BD5163">
        <v>2020</v>
      </c>
      <c r="BE5163" t="s">
        <v>1470</v>
      </c>
      <c r="BG5163" t="s">
        <v>36</v>
      </c>
      <c r="BN5163">
        <v>5.0000000000003375E-3</v>
      </c>
    </row>
    <row r="5164" spans="1:66" x14ac:dyDescent="0.25">
      <c r="A5164">
        <v>106402</v>
      </c>
      <c r="C5164" t="str">
        <f>Table2[[#This Row],[LeadAuthor]]&amp;Table2[[#This Row],[Year]]&amp;"_"&amp;Table2[[#This Row],[SiteName]]&amp;"_"&amp;Table2[[#This Row],[SampleID]]</f>
        <v>Smith2020_IODPU1463_</v>
      </c>
      <c r="D5164" t="s">
        <v>1467</v>
      </c>
      <c r="F5164">
        <v>242.35</v>
      </c>
      <c r="K5164" t="s">
        <v>264</v>
      </c>
      <c r="L5164">
        <v>-18.97</v>
      </c>
      <c r="M5164">
        <v>117.62</v>
      </c>
      <c r="N5164">
        <v>2.3450000000000002</v>
      </c>
      <c r="O5164" t="s">
        <v>39</v>
      </c>
      <c r="P5164" t="s">
        <v>269</v>
      </c>
      <c r="T5164">
        <v>0</v>
      </c>
      <c r="U5164">
        <v>0.71748878900000002</v>
      </c>
      <c r="V5164" t="s">
        <v>5</v>
      </c>
      <c r="W5164" t="s">
        <v>6</v>
      </c>
      <c r="Y5164" t="s">
        <v>7</v>
      </c>
      <c r="AT5164">
        <v>0.15515515499999999</v>
      </c>
      <c r="AU5164">
        <v>6.3063063000000003E-2</v>
      </c>
      <c r="AV5164">
        <v>7.7077076999999994E-2</v>
      </c>
      <c r="AW5164">
        <v>3.7037037000000002E-2</v>
      </c>
      <c r="AX5164">
        <v>0.62162162200000004</v>
      </c>
      <c r="AY5164">
        <v>4.6046046E-2</v>
      </c>
      <c r="AZ5164">
        <v>0.114</v>
      </c>
      <c r="BA5164">
        <v>0.25236202800000002</v>
      </c>
      <c r="BB5164">
        <v>0.20971564000000001</v>
      </c>
      <c r="BC5164" t="s">
        <v>779</v>
      </c>
      <c r="BD5164">
        <v>2020</v>
      </c>
      <c r="BE5164" t="s">
        <v>1470</v>
      </c>
      <c r="BG5164" t="s">
        <v>36</v>
      </c>
      <c r="BN5164">
        <v>4.9999999999998934E-3</v>
      </c>
    </row>
    <row r="5165" spans="1:66" x14ac:dyDescent="0.25">
      <c r="A5165">
        <v>106403</v>
      </c>
      <c r="C5165" t="str">
        <f>Table2[[#This Row],[LeadAuthor]]&amp;Table2[[#This Row],[Year]]&amp;"_"&amp;Table2[[#This Row],[SiteName]]&amp;"_"&amp;Table2[[#This Row],[SampleID]]</f>
        <v>Smith2020_IODPU1463_</v>
      </c>
      <c r="D5165" t="s">
        <v>1467</v>
      </c>
      <c r="F5165">
        <v>242.7</v>
      </c>
      <c r="K5165" t="s">
        <v>264</v>
      </c>
      <c r="L5165">
        <v>-18.97</v>
      </c>
      <c r="M5165">
        <v>117.62</v>
      </c>
      <c r="N5165">
        <v>2.35</v>
      </c>
      <c r="O5165" t="s">
        <v>39</v>
      </c>
      <c r="P5165" t="s">
        <v>269</v>
      </c>
      <c r="T5165">
        <v>0</v>
      </c>
      <c r="U5165">
        <v>0.69458128100000005</v>
      </c>
      <c r="V5165" t="s">
        <v>5</v>
      </c>
      <c r="W5165" t="s">
        <v>6</v>
      </c>
      <c r="Y5165" t="s">
        <v>7</v>
      </c>
      <c r="AT5165">
        <v>0.16083916100000001</v>
      </c>
      <c r="AU5165">
        <v>6.1938062000000002E-2</v>
      </c>
      <c r="AV5165">
        <v>7.1928071999999996E-2</v>
      </c>
      <c r="AW5165">
        <v>3.3966033999999999E-2</v>
      </c>
      <c r="AX5165">
        <v>0.63636363600000001</v>
      </c>
      <c r="AY5165">
        <v>3.4965034999999998E-2</v>
      </c>
      <c r="AZ5165">
        <v>0.12</v>
      </c>
      <c r="BA5165">
        <v>0.33612330200000001</v>
      </c>
      <c r="BB5165">
        <v>0.2</v>
      </c>
      <c r="BC5165" t="s">
        <v>779</v>
      </c>
      <c r="BD5165">
        <v>2020</v>
      </c>
      <c r="BE5165" t="s">
        <v>1470</v>
      </c>
      <c r="BG5165" t="s">
        <v>36</v>
      </c>
      <c r="BN5165">
        <v>4.0000000000000036E-3</v>
      </c>
    </row>
    <row r="5166" spans="1:66" x14ac:dyDescent="0.25">
      <c r="A5166">
        <v>106404</v>
      </c>
      <c r="C5166" t="str">
        <f>Table2[[#This Row],[LeadAuthor]]&amp;Table2[[#This Row],[Year]]&amp;"_"&amp;Table2[[#This Row],[SiteName]]&amp;"_"&amp;Table2[[#This Row],[SampleID]]</f>
        <v>Smith2020_IODPU1463_</v>
      </c>
      <c r="D5166" t="s">
        <v>1467</v>
      </c>
      <c r="F5166">
        <v>243.05</v>
      </c>
      <c r="K5166" t="s">
        <v>264</v>
      </c>
      <c r="L5166">
        <v>-18.97</v>
      </c>
      <c r="M5166">
        <v>117.62</v>
      </c>
      <c r="N5166">
        <v>2.3540000000000001</v>
      </c>
      <c r="O5166" t="s">
        <v>39</v>
      </c>
      <c r="P5166" t="s">
        <v>269</v>
      </c>
      <c r="T5166">
        <v>0</v>
      </c>
      <c r="U5166">
        <v>0.71219512200000001</v>
      </c>
      <c r="V5166" t="s">
        <v>5</v>
      </c>
      <c r="W5166" t="s">
        <v>6</v>
      </c>
      <c r="Y5166" t="s">
        <v>7</v>
      </c>
      <c r="AT5166">
        <v>0.16300000000000001</v>
      </c>
      <c r="AU5166">
        <v>5.8999999999999997E-2</v>
      </c>
      <c r="AV5166">
        <v>7.2999999999999995E-2</v>
      </c>
      <c r="AW5166">
        <v>3.4000000000000002E-2</v>
      </c>
      <c r="AX5166">
        <v>0.63200000000000001</v>
      </c>
      <c r="AY5166">
        <v>3.9E-2</v>
      </c>
      <c r="AZ5166">
        <v>0.14799999999999999</v>
      </c>
      <c r="BA5166">
        <v>0.26541356300000002</v>
      </c>
      <c r="BB5166">
        <v>0.19832736000000001</v>
      </c>
      <c r="BC5166" t="s">
        <v>779</v>
      </c>
      <c r="BD5166">
        <v>2020</v>
      </c>
      <c r="BE5166" t="s">
        <v>1470</v>
      </c>
      <c r="BG5166" t="s">
        <v>36</v>
      </c>
      <c r="BN5166">
        <v>4.0000000000000036E-3</v>
      </c>
    </row>
    <row r="5167" spans="1:66" x14ac:dyDescent="0.25">
      <c r="A5167">
        <v>106405</v>
      </c>
      <c r="C5167" t="str">
        <f>Table2[[#This Row],[LeadAuthor]]&amp;Table2[[#This Row],[Year]]&amp;"_"&amp;Table2[[#This Row],[SiteName]]&amp;"_"&amp;Table2[[#This Row],[SampleID]]</f>
        <v>Smith2020_IODPU1463_</v>
      </c>
      <c r="D5167" t="s">
        <v>1467</v>
      </c>
      <c r="F5167">
        <v>243.4</v>
      </c>
      <c r="K5167" t="s">
        <v>264</v>
      </c>
      <c r="L5167">
        <v>-18.97</v>
      </c>
      <c r="M5167">
        <v>117.62</v>
      </c>
      <c r="N5167">
        <v>2.3580000000000001</v>
      </c>
      <c r="O5167" t="s">
        <v>39</v>
      </c>
      <c r="P5167" t="s">
        <v>269</v>
      </c>
      <c r="T5167">
        <v>0</v>
      </c>
      <c r="U5167">
        <v>0.69724770599999997</v>
      </c>
      <c r="V5167" t="s">
        <v>5</v>
      </c>
      <c r="W5167" t="s">
        <v>6</v>
      </c>
      <c r="Y5167" t="s">
        <v>7</v>
      </c>
      <c r="AT5167">
        <v>0.17817817799999999</v>
      </c>
      <c r="AU5167">
        <v>6.6066066000000007E-2</v>
      </c>
      <c r="AV5167">
        <v>7.5075075000000005E-2</v>
      </c>
      <c r="AW5167">
        <v>3.8038038000000003E-2</v>
      </c>
      <c r="AX5167">
        <v>0.60360360400000002</v>
      </c>
      <c r="AY5167">
        <v>3.9039038999999998E-2</v>
      </c>
      <c r="AZ5167">
        <v>0.19</v>
      </c>
      <c r="BA5167">
        <v>0.23374914699999999</v>
      </c>
      <c r="BB5167">
        <v>0.21802679599999999</v>
      </c>
      <c r="BC5167" t="s">
        <v>779</v>
      </c>
      <c r="BD5167">
        <v>2020</v>
      </c>
      <c r="BE5167" t="s">
        <v>1470</v>
      </c>
      <c r="BG5167" t="s">
        <v>36</v>
      </c>
      <c r="BN5167">
        <v>5.9999999999997833E-3</v>
      </c>
    </row>
    <row r="5168" spans="1:66" x14ac:dyDescent="0.25">
      <c r="A5168">
        <v>106406</v>
      </c>
      <c r="C5168" t="str">
        <f>Table2[[#This Row],[LeadAuthor]]&amp;Table2[[#This Row],[Year]]&amp;"_"&amp;Table2[[#This Row],[SiteName]]&amp;"_"&amp;Table2[[#This Row],[SampleID]]</f>
        <v>Smith2020_IODPU1463_</v>
      </c>
      <c r="D5168" t="s">
        <v>1467</v>
      </c>
      <c r="F5168">
        <v>243.85</v>
      </c>
      <c r="K5168" t="s">
        <v>264</v>
      </c>
      <c r="L5168">
        <v>-18.97</v>
      </c>
      <c r="M5168">
        <v>117.62</v>
      </c>
      <c r="N5168">
        <v>2.3639999999999999</v>
      </c>
      <c r="O5168" t="s">
        <v>39</v>
      </c>
      <c r="P5168" t="s">
        <v>269</v>
      </c>
      <c r="T5168">
        <v>0</v>
      </c>
      <c r="U5168">
        <v>0.67149758500000001</v>
      </c>
      <c r="V5168" t="s">
        <v>5</v>
      </c>
      <c r="W5168" t="s">
        <v>6</v>
      </c>
      <c r="Y5168" t="s">
        <v>7</v>
      </c>
      <c r="AT5168">
        <v>0.20699999999999999</v>
      </c>
      <c r="AU5168">
        <v>6.8000000000000005E-2</v>
      </c>
      <c r="AV5168">
        <v>7.1999999999999995E-2</v>
      </c>
      <c r="AW5168">
        <v>3.5000000000000003E-2</v>
      </c>
      <c r="AX5168">
        <v>0.58599999999999997</v>
      </c>
      <c r="AY5168">
        <v>3.2000000000000001E-2</v>
      </c>
      <c r="AZ5168">
        <v>0.20599999999999999</v>
      </c>
      <c r="BA5168">
        <v>0.21903523999999999</v>
      </c>
      <c r="BB5168">
        <v>0.22068095800000001</v>
      </c>
      <c r="BC5168" t="s">
        <v>779</v>
      </c>
      <c r="BD5168">
        <v>2020</v>
      </c>
      <c r="BE5168" t="s">
        <v>1470</v>
      </c>
      <c r="BG5168" t="s">
        <v>36</v>
      </c>
      <c r="BN5168">
        <v>4.0000000000000036E-3</v>
      </c>
    </row>
    <row r="5169" spans="1:66" x14ac:dyDescent="0.25">
      <c r="A5169">
        <v>106407</v>
      </c>
      <c r="C5169" t="str">
        <f>Table2[[#This Row],[LeadAuthor]]&amp;Table2[[#This Row],[Year]]&amp;"_"&amp;Table2[[#This Row],[SiteName]]&amp;"_"&amp;Table2[[#This Row],[SampleID]]</f>
        <v>Smith2020_IODPU1463_</v>
      </c>
      <c r="D5169" t="s">
        <v>1467</v>
      </c>
      <c r="F5169">
        <v>244.2</v>
      </c>
      <c r="K5169" t="s">
        <v>264</v>
      </c>
      <c r="L5169">
        <v>-18.97</v>
      </c>
      <c r="M5169">
        <v>117.62</v>
      </c>
      <c r="N5169">
        <v>2.3679999999999999</v>
      </c>
      <c r="O5169" t="s">
        <v>39</v>
      </c>
      <c r="P5169" t="s">
        <v>269</v>
      </c>
      <c r="T5169">
        <v>0</v>
      </c>
      <c r="U5169">
        <v>0.67357513000000002</v>
      </c>
      <c r="V5169" t="s">
        <v>5</v>
      </c>
      <c r="W5169" t="s">
        <v>6</v>
      </c>
      <c r="Y5169" t="s">
        <v>7</v>
      </c>
      <c r="AT5169">
        <v>0.184184184</v>
      </c>
      <c r="AU5169">
        <v>6.3063063000000003E-2</v>
      </c>
      <c r="AV5169">
        <v>6.9069068999999997E-2</v>
      </c>
      <c r="AW5169">
        <v>3.1031031000000001E-2</v>
      </c>
      <c r="AX5169">
        <v>0.62262262300000004</v>
      </c>
      <c r="AY5169">
        <v>3.0030029999999999E-2</v>
      </c>
      <c r="AZ5169">
        <v>0.14499999999999999</v>
      </c>
      <c r="BA5169">
        <v>0.32726228499999999</v>
      </c>
      <c r="BB5169">
        <v>0.2</v>
      </c>
      <c r="BC5169" t="s">
        <v>779</v>
      </c>
      <c r="BD5169">
        <v>2020</v>
      </c>
      <c r="BE5169" t="s">
        <v>1470</v>
      </c>
      <c r="BG5169" t="s">
        <v>36</v>
      </c>
      <c r="BN5169">
        <v>4.0000000000000036E-3</v>
      </c>
    </row>
    <row r="5170" spans="1:66" x14ac:dyDescent="0.25">
      <c r="A5170">
        <v>106408</v>
      </c>
      <c r="C5170" t="str">
        <f>Table2[[#This Row],[LeadAuthor]]&amp;Table2[[#This Row],[Year]]&amp;"_"&amp;Table2[[#This Row],[SiteName]]&amp;"_"&amp;Table2[[#This Row],[SampleID]]</f>
        <v>Smith2020_IODPU1463_</v>
      </c>
      <c r="D5170" t="s">
        <v>1467</v>
      </c>
      <c r="F5170">
        <v>244.55</v>
      </c>
      <c r="K5170" t="s">
        <v>264</v>
      </c>
      <c r="L5170">
        <v>-18.97</v>
      </c>
      <c r="M5170">
        <v>117.62</v>
      </c>
      <c r="N5170">
        <v>2.3719999999999999</v>
      </c>
      <c r="O5170" t="s">
        <v>39</v>
      </c>
      <c r="P5170" t="s">
        <v>269</v>
      </c>
      <c r="T5170">
        <v>0</v>
      </c>
      <c r="U5170">
        <v>0.663157895</v>
      </c>
      <c r="V5170" t="s">
        <v>5</v>
      </c>
      <c r="W5170" t="s">
        <v>6</v>
      </c>
      <c r="Y5170" t="s">
        <v>7</v>
      </c>
      <c r="AT5170">
        <v>0.19600000000000001</v>
      </c>
      <c r="AU5170">
        <v>6.4000000000000001E-2</v>
      </c>
      <c r="AV5170">
        <v>6.7000000000000004E-2</v>
      </c>
      <c r="AW5170">
        <v>3.1E-2</v>
      </c>
      <c r="AX5170">
        <v>0.61399999999999999</v>
      </c>
      <c r="AY5170">
        <v>2.8000000000000001E-2</v>
      </c>
      <c r="AZ5170">
        <v>0.151</v>
      </c>
      <c r="BA5170">
        <v>0.31956731300000002</v>
      </c>
      <c r="BB5170">
        <v>0.201492537</v>
      </c>
      <c r="BC5170" t="s">
        <v>779</v>
      </c>
      <c r="BD5170">
        <v>2020</v>
      </c>
      <c r="BE5170" t="s">
        <v>1470</v>
      </c>
      <c r="BG5170" t="s">
        <v>36</v>
      </c>
      <c r="BN5170">
        <v>8.999999999999897E-3</v>
      </c>
    </row>
    <row r="5171" spans="1:66" x14ac:dyDescent="0.25">
      <c r="A5171">
        <v>106409</v>
      </c>
      <c r="C5171" t="str">
        <f>Table2[[#This Row],[LeadAuthor]]&amp;Table2[[#This Row],[Year]]&amp;"_"&amp;Table2[[#This Row],[SiteName]]&amp;"_"&amp;Table2[[#This Row],[SampleID]]</f>
        <v>Smith2020_IODPU1463_</v>
      </c>
      <c r="D5171" t="s">
        <v>1467</v>
      </c>
      <c r="F5171">
        <v>245.15</v>
      </c>
      <c r="K5171" t="s">
        <v>264</v>
      </c>
      <c r="L5171">
        <v>-18.97</v>
      </c>
      <c r="M5171">
        <v>117.62</v>
      </c>
      <c r="N5171">
        <v>2.3809999999999998</v>
      </c>
      <c r="O5171" t="s">
        <v>39</v>
      </c>
      <c r="P5171" t="s">
        <v>269</v>
      </c>
      <c r="T5171">
        <v>0</v>
      </c>
      <c r="U5171">
        <v>0.68544600899999997</v>
      </c>
      <c r="V5171" t="s">
        <v>5</v>
      </c>
      <c r="W5171" t="s">
        <v>6</v>
      </c>
      <c r="Y5171" t="s">
        <v>7</v>
      </c>
      <c r="AT5171">
        <v>0.188</v>
      </c>
      <c r="AU5171">
        <v>6.7000000000000004E-2</v>
      </c>
      <c r="AV5171">
        <v>7.3999999999999996E-2</v>
      </c>
      <c r="AW5171">
        <v>3.5999999999999997E-2</v>
      </c>
      <c r="AX5171">
        <v>0.59899999999999998</v>
      </c>
      <c r="AY5171">
        <v>3.5999999999999997E-2</v>
      </c>
      <c r="AZ5171">
        <v>0.13</v>
      </c>
      <c r="BA5171">
        <v>0.240937138</v>
      </c>
      <c r="BB5171">
        <v>0.21798029599999999</v>
      </c>
      <c r="BC5171" t="s">
        <v>779</v>
      </c>
      <c r="BD5171">
        <v>2020</v>
      </c>
      <c r="BE5171" t="s">
        <v>1470</v>
      </c>
      <c r="BG5171" t="s">
        <v>36</v>
      </c>
      <c r="BN5171">
        <v>5.0000000000003375E-3</v>
      </c>
    </row>
    <row r="5172" spans="1:66" x14ac:dyDescent="0.25">
      <c r="A5172">
        <v>106410</v>
      </c>
      <c r="C5172" t="str">
        <f>Table2[[#This Row],[LeadAuthor]]&amp;Table2[[#This Row],[Year]]&amp;"_"&amp;Table2[[#This Row],[SiteName]]&amp;"_"&amp;Table2[[#This Row],[SampleID]]</f>
        <v>Smith2020_IODPU1463_</v>
      </c>
      <c r="D5172" t="s">
        <v>1467</v>
      </c>
      <c r="F5172">
        <v>245.5</v>
      </c>
      <c r="K5172" t="s">
        <v>264</v>
      </c>
      <c r="L5172">
        <v>-18.97</v>
      </c>
      <c r="M5172">
        <v>117.62</v>
      </c>
      <c r="N5172">
        <v>2.3860000000000001</v>
      </c>
      <c r="O5172" t="s">
        <v>39</v>
      </c>
      <c r="P5172" t="s">
        <v>269</v>
      </c>
      <c r="T5172">
        <v>0</v>
      </c>
      <c r="U5172">
        <v>0.70629370599999997</v>
      </c>
      <c r="V5172" t="s">
        <v>5</v>
      </c>
      <c r="W5172" t="s">
        <v>6</v>
      </c>
      <c r="Y5172" t="s">
        <v>7</v>
      </c>
      <c r="AT5172">
        <v>0.19500000000000001</v>
      </c>
      <c r="AU5172">
        <v>8.4000000000000005E-2</v>
      </c>
      <c r="AV5172">
        <v>9.9000000000000005E-2</v>
      </c>
      <c r="AW5172">
        <v>5.0999999999999997E-2</v>
      </c>
      <c r="AX5172">
        <v>0.51900000000000002</v>
      </c>
      <c r="AY5172">
        <v>5.1999999999999998E-2</v>
      </c>
      <c r="AZ5172">
        <v>0.22700000000000001</v>
      </c>
      <c r="BA5172">
        <v>1.6661499E-2</v>
      </c>
      <c r="BB5172">
        <v>0.29068323000000001</v>
      </c>
      <c r="BC5172" t="s">
        <v>779</v>
      </c>
      <c r="BD5172">
        <v>2020</v>
      </c>
      <c r="BE5172" t="s">
        <v>1470</v>
      </c>
      <c r="BG5172" t="s">
        <v>36</v>
      </c>
      <c r="BN5172">
        <v>5.9999999999997833E-3</v>
      </c>
    </row>
    <row r="5173" spans="1:66" x14ac:dyDescent="0.25">
      <c r="A5173">
        <v>106411</v>
      </c>
      <c r="C5173" t="str">
        <f>Table2[[#This Row],[LeadAuthor]]&amp;Table2[[#This Row],[Year]]&amp;"_"&amp;Table2[[#This Row],[SiteName]]&amp;"_"&amp;Table2[[#This Row],[SampleID]]</f>
        <v>Smith2020_IODPU1463_</v>
      </c>
      <c r="D5173" t="s">
        <v>1467</v>
      </c>
      <c r="F5173">
        <v>245.85</v>
      </c>
      <c r="K5173" t="s">
        <v>264</v>
      </c>
      <c r="L5173">
        <v>-18.97</v>
      </c>
      <c r="M5173">
        <v>117.62</v>
      </c>
      <c r="N5173">
        <v>2.3919999999999999</v>
      </c>
      <c r="O5173" t="s">
        <v>39</v>
      </c>
      <c r="P5173" t="s">
        <v>269</v>
      </c>
      <c r="T5173">
        <v>0</v>
      </c>
      <c r="U5173">
        <v>0.70119521900000004</v>
      </c>
      <c r="V5173" t="s">
        <v>5</v>
      </c>
      <c r="W5173" t="s">
        <v>6</v>
      </c>
      <c r="Y5173" t="s">
        <v>7</v>
      </c>
      <c r="AT5173">
        <v>0.193</v>
      </c>
      <c r="AU5173">
        <v>7.4999999999999997E-2</v>
      </c>
      <c r="AV5173">
        <v>8.6999999999999994E-2</v>
      </c>
      <c r="AW5173">
        <v>4.3999999999999997E-2</v>
      </c>
      <c r="AX5173">
        <v>0.55600000000000005</v>
      </c>
      <c r="AY5173">
        <v>4.4999999999999998E-2</v>
      </c>
      <c r="AZ5173">
        <v>0.14299999999999999</v>
      </c>
      <c r="BA5173">
        <v>0.10256019700000001</v>
      </c>
      <c r="BB5173">
        <v>0.25526641900000002</v>
      </c>
      <c r="BC5173" t="s">
        <v>779</v>
      </c>
      <c r="BD5173">
        <v>2020</v>
      </c>
      <c r="BE5173" t="s">
        <v>1470</v>
      </c>
      <c r="BG5173" t="s">
        <v>36</v>
      </c>
      <c r="BN5173">
        <v>6.0000000000002274E-3</v>
      </c>
    </row>
    <row r="5174" spans="1:66" x14ac:dyDescent="0.25">
      <c r="A5174">
        <v>106412</v>
      </c>
      <c r="C5174" t="str">
        <f>Table2[[#This Row],[LeadAuthor]]&amp;Table2[[#This Row],[Year]]&amp;"_"&amp;Table2[[#This Row],[SiteName]]&amp;"_"&amp;Table2[[#This Row],[SampleID]]</f>
        <v>Smith2020_IODPU1463_</v>
      </c>
      <c r="D5174" t="s">
        <v>1467</v>
      </c>
      <c r="F5174">
        <v>246.2</v>
      </c>
      <c r="K5174" t="s">
        <v>264</v>
      </c>
      <c r="L5174">
        <v>-18.97</v>
      </c>
      <c r="M5174">
        <v>117.62</v>
      </c>
      <c r="N5174">
        <v>2.3980000000000001</v>
      </c>
      <c r="O5174" t="s">
        <v>39</v>
      </c>
      <c r="P5174" t="s">
        <v>269</v>
      </c>
      <c r="T5174">
        <v>0</v>
      </c>
      <c r="U5174">
        <v>0.69458128100000005</v>
      </c>
      <c r="V5174" t="s">
        <v>5</v>
      </c>
      <c r="W5174" t="s">
        <v>6</v>
      </c>
      <c r="Y5174" t="s">
        <v>7</v>
      </c>
      <c r="AT5174">
        <v>0.17299999999999999</v>
      </c>
      <c r="AU5174">
        <v>6.2E-2</v>
      </c>
      <c r="AV5174">
        <v>7.0000000000000007E-2</v>
      </c>
      <c r="AW5174">
        <v>3.5000000000000003E-2</v>
      </c>
      <c r="AX5174">
        <v>0.624</v>
      </c>
      <c r="AY5174">
        <v>3.5999999999999997E-2</v>
      </c>
      <c r="AZ5174">
        <v>0.11799999999999999</v>
      </c>
      <c r="BA5174">
        <v>0.29011630999999999</v>
      </c>
      <c r="BB5174">
        <v>0.20193470399999999</v>
      </c>
      <c r="BC5174" t="s">
        <v>779</v>
      </c>
      <c r="BD5174">
        <v>2020</v>
      </c>
      <c r="BE5174" t="s">
        <v>1470</v>
      </c>
      <c r="BG5174" t="s">
        <v>36</v>
      </c>
      <c r="BN5174">
        <v>6.9999999999996732E-3</v>
      </c>
    </row>
    <row r="5175" spans="1:66" x14ac:dyDescent="0.25">
      <c r="A5175">
        <v>106413</v>
      </c>
      <c r="C5175" t="str">
        <f>Table2[[#This Row],[LeadAuthor]]&amp;Table2[[#This Row],[Year]]&amp;"_"&amp;Table2[[#This Row],[SiteName]]&amp;"_"&amp;Table2[[#This Row],[SampleID]]</f>
        <v>Smith2020_IODPU1463_</v>
      </c>
      <c r="D5175" t="s">
        <v>1467</v>
      </c>
      <c r="F5175">
        <v>246.65</v>
      </c>
      <c r="K5175" t="s">
        <v>264</v>
      </c>
      <c r="L5175">
        <v>-18.97</v>
      </c>
      <c r="M5175">
        <v>117.62</v>
      </c>
      <c r="N5175">
        <v>2.4049999999999998</v>
      </c>
      <c r="O5175" t="s">
        <v>39</v>
      </c>
      <c r="P5175" t="s">
        <v>269</v>
      </c>
      <c r="T5175">
        <v>0</v>
      </c>
      <c r="U5175">
        <v>0.69444444400000005</v>
      </c>
      <c r="V5175" t="s">
        <v>5</v>
      </c>
      <c r="W5175" t="s">
        <v>6</v>
      </c>
      <c r="Y5175" t="s">
        <v>7</v>
      </c>
      <c r="AT5175">
        <v>0.18</v>
      </c>
      <c r="AU5175">
        <v>6.6000000000000003E-2</v>
      </c>
      <c r="AV5175">
        <v>7.4999999999999997E-2</v>
      </c>
      <c r="AW5175">
        <v>3.7999999999999999E-2</v>
      </c>
      <c r="AX5175">
        <v>0.60399999999999998</v>
      </c>
      <c r="AY5175">
        <v>3.6999999999999998E-2</v>
      </c>
      <c r="AZ5175">
        <v>0.16</v>
      </c>
      <c r="BA5175">
        <v>0.23764197500000001</v>
      </c>
      <c r="BB5175">
        <v>0.21829268299999999</v>
      </c>
      <c r="BC5175" t="s">
        <v>779</v>
      </c>
      <c r="BD5175">
        <v>2020</v>
      </c>
      <c r="BE5175" t="s">
        <v>1470</v>
      </c>
      <c r="BG5175" t="s">
        <v>36</v>
      </c>
      <c r="BN5175">
        <v>5.0000000000003375E-3</v>
      </c>
    </row>
    <row r="5176" spans="1:66" x14ac:dyDescent="0.25">
      <c r="A5176">
        <v>106414</v>
      </c>
      <c r="C5176" t="str">
        <f>Table2[[#This Row],[LeadAuthor]]&amp;Table2[[#This Row],[Year]]&amp;"_"&amp;Table2[[#This Row],[SiteName]]&amp;"_"&amp;Table2[[#This Row],[SampleID]]</f>
        <v>Smith2020_IODPU1463_</v>
      </c>
      <c r="D5176" t="s">
        <v>1467</v>
      </c>
      <c r="F5176">
        <v>247</v>
      </c>
      <c r="K5176" t="s">
        <v>264</v>
      </c>
      <c r="L5176">
        <v>-18.97</v>
      </c>
      <c r="M5176">
        <v>117.62</v>
      </c>
      <c r="N5176">
        <v>2.41</v>
      </c>
      <c r="O5176" t="s">
        <v>39</v>
      </c>
      <c r="P5176" t="s">
        <v>269</v>
      </c>
      <c r="T5176">
        <v>0</v>
      </c>
      <c r="U5176">
        <v>0.69117647100000001</v>
      </c>
      <c r="V5176" t="s">
        <v>5</v>
      </c>
      <c r="W5176" t="s">
        <v>6</v>
      </c>
      <c r="Y5176" t="s">
        <v>7</v>
      </c>
      <c r="AT5176">
        <v>0.17799999999999999</v>
      </c>
      <c r="AU5176">
        <v>6.3E-2</v>
      </c>
      <c r="AV5176">
        <v>7.0999999999999994E-2</v>
      </c>
      <c r="AW5176">
        <v>3.5000000000000003E-2</v>
      </c>
      <c r="AX5176">
        <v>0.61799999999999999</v>
      </c>
      <c r="AY5176">
        <v>3.5000000000000003E-2</v>
      </c>
      <c r="AZ5176">
        <v>0.14699999999999999</v>
      </c>
      <c r="BA5176">
        <v>0.27815917000000001</v>
      </c>
      <c r="BB5176">
        <v>0.205596107</v>
      </c>
      <c r="BC5176" t="s">
        <v>779</v>
      </c>
      <c r="BD5176">
        <v>2020</v>
      </c>
      <c r="BE5176" t="s">
        <v>1470</v>
      </c>
      <c r="BG5176" t="s">
        <v>36</v>
      </c>
      <c r="BN5176">
        <v>0</v>
      </c>
    </row>
    <row r="5177" spans="1:66" x14ac:dyDescent="0.25">
      <c r="A5177">
        <v>106415</v>
      </c>
      <c r="C5177" t="str">
        <f>Table2[[#This Row],[LeadAuthor]]&amp;Table2[[#This Row],[Year]]&amp;"_"&amp;Table2[[#This Row],[SiteName]]&amp;"_"&amp;Table2[[#This Row],[SampleID]]</f>
        <v>Smith2020_IODPU1463_</v>
      </c>
      <c r="D5177" t="s">
        <v>1467</v>
      </c>
      <c r="F5177">
        <v>247.35</v>
      </c>
      <c r="K5177" t="s">
        <v>264</v>
      </c>
      <c r="L5177">
        <v>-18.97</v>
      </c>
      <c r="M5177">
        <v>117.62</v>
      </c>
      <c r="N5177">
        <v>2.41</v>
      </c>
      <c r="O5177" t="s">
        <v>39</v>
      </c>
      <c r="P5177" t="s">
        <v>269</v>
      </c>
      <c r="T5177">
        <v>0</v>
      </c>
      <c r="U5177">
        <v>0.67692307699999998</v>
      </c>
      <c r="V5177" t="s">
        <v>5</v>
      </c>
      <c r="W5177" t="s">
        <v>6</v>
      </c>
      <c r="Y5177" t="s">
        <v>7</v>
      </c>
      <c r="AT5177">
        <v>0.186186186</v>
      </c>
      <c r="AU5177">
        <v>6.3063063000000003E-2</v>
      </c>
      <c r="AV5177">
        <v>6.9069068999999997E-2</v>
      </c>
      <c r="AW5177">
        <v>3.3033033000000003E-2</v>
      </c>
      <c r="AX5177">
        <v>0.61861861900000004</v>
      </c>
      <c r="AY5177">
        <v>3.0030029999999999E-2</v>
      </c>
      <c r="AZ5177">
        <v>0.124</v>
      </c>
      <c r="BA5177">
        <v>0.30481915599999998</v>
      </c>
      <c r="BB5177">
        <v>0.20295202900000001</v>
      </c>
      <c r="BC5177" t="s">
        <v>779</v>
      </c>
      <c r="BD5177">
        <v>2020</v>
      </c>
      <c r="BE5177" t="s">
        <v>1470</v>
      </c>
      <c r="BG5177" t="s">
        <v>36</v>
      </c>
      <c r="BN5177">
        <v>1.0999999999999677E-2</v>
      </c>
    </row>
    <row r="5178" spans="1:66" x14ac:dyDescent="0.25">
      <c r="A5178">
        <v>106416</v>
      </c>
      <c r="C5178" t="str">
        <f>Table2[[#This Row],[LeadAuthor]]&amp;Table2[[#This Row],[Year]]&amp;"_"&amp;Table2[[#This Row],[SiteName]]&amp;"_"&amp;Table2[[#This Row],[SampleID]]</f>
        <v>Smith2020_IODPU1463_</v>
      </c>
      <c r="D5178" t="s">
        <v>1467</v>
      </c>
      <c r="F5178">
        <v>248.15</v>
      </c>
      <c r="K5178" t="s">
        <v>264</v>
      </c>
      <c r="L5178">
        <v>-18.97</v>
      </c>
      <c r="M5178">
        <v>117.62</v>
      </c>
      <c r="N5178">
        <v>2.4209999999999998</v>
      </c>
      <c r="O5178" t="s">
        <v>39</v>
      </c>
      <c r="P5178" t="s">
        <v>269</v>
      </c>
      <c r="T5178">
        <v>0</v>
      </c>
      <c r="U5178">
        <v>0.70270270300000004</v>
      </c>
      <c r="V5178" t="s">
        <v>5</v>
      </c>
      <c r="W5178" t="s">
        <v>6</v>
      </c>
      <c r="Y5178" t="s">
        <v>7</v>
      </c>
      <c r="AT5178">
        <v>0.17199999999999999</v>
      </c>
      <c r="AU5178">
        <v>6.6000000000000003E-2</v>
      </c>
      <c r="AV5178">
        <v>7.8E-2</v>
      </c>
      <c r="AW5178">
        <v>3.7999999999999999E-2</v>
      </c>
      <c r="AX5178">
        <v>0.60599999999999998</v>
      </c>
      <c r="AY5178">
        <v>0.04</v>
      </c>
      <c r="AZ5178">
        <v>0.126</v>
      </c>
      <c r="BA5178">
        <v>0.23169466799999999</v>
      </c>
      <c r="BB5178">
        <v>0.21980676299999999</v>
      </c>
      <c r="BC5178" t="s">
        <v>779</v>
      </c>
      <c r="BD5178">
        <v>2020</v>
      </c>
      <c r="BE5178" t="s">
        <v>1470</v>
      </c>
      <c r="BG5178" t="s">
        <v>36</v>
      </c>
      <c r="BN5178">
        <v>7.0000000000001172E-3</v>
      </c>
    </row>
    <row r="5179" spans="1:66" x14ac:dyDescent="0.25">
      <c r="A5179">
        <v>106417</v>
      </c>
      <c r="C5179" t="str">
        <f>Table2[[#This Row],[LeadAuthor]]&amp;Table2[[#This Row],[Year]]&amp;"_"&amp;Table2[[#This Row],[SiteName]]&amp;"_"&amp;Table2[[#This Row],[SampleID]]</f>
        <v>Smith2020_IODPU1463_</v>
      </c>
      <c r="D5179" t="s">
        <v>1467</v>
      </c>
      <c r="F5179">
        <v>248.5</v>
      </c>
      <c r="K5179" t="s">
        <v>264</v>
      </c>
      <c r="L5179">
        <v>-18.97</v>
      </c>
      <c r="M5179">
        <v>117.62</v>
      </c>
      <c r="N5179">
        <v>2.4279999999999999</v>
      </c>
      <c r="O5179" t="s">
        <v>39</v>
      </c>
      <c r="P5179" t="s">
        <v>269</v>
      </c>
      <c r="T5179">
        <v>0</v>
      </c>
      <c r="U5179">
        <v>0.70833333300000001</v>
      </c>
      <c r="V5179" t="s">
        <v>5</v>
      </c>
      <c r="W5179" t="s">
        <v>6</v>
      </c>
      <c r="Y5179" t="s">
        <v>7</v>
      </c>
      <c r="AT5179">
        <v>0.16016016</v>
      </c>
      <c r="AU5179">
        <v>6.3063063000000003E-2</v>
      </c>
      <c r="AV5179">
        <v>7.5075075000000005E-2</v>
      </c>
      <c r="AW5179">
        <v>3.7037037000000002E-2</v>
      </c>
      <c r="AX5179">
        <v>0.62362362400000004</v>
      </c>
      <c r="AY5179">
        <v>4.1041041E-2</v>
      </c>
      <c r="AZ5179">
        <v>0.11700000000000001</v>
      </c>
      <c r="BA5179">
        <v>0.272635762</v>
      </c>
      <c r="BB5179">
        <v>0.20858164500000001</v>
      </c>
      <c r="BC5179" t="s">
        <v>779</v>
      </c>
      <c r="BD5179">
        <v>2020</v>
      </c>
      <c r="BE5179" t="s">
        <v>1470</v>
      </c>
      <c r="BG5179" t="s">
        <v>36</v>
      </c>
      <c r="BN5179">
        <v>6.0000000000002274E-3</v>
      </c>
    </row>
    <row r="5180" spans="1:66" x14ac:dyDescent="0.25">
      <c r="A5180">
        <v>106418</v>
      </c>
      <c r="C5180" t="str">
        <f>Table2[[#This Row],[LeadAuthor]]&amp;Table2[[#This Row],[Year]]&amp;"_"&amp;Table2[[#This Row],[SiteName]]&amp;"_"&amp;Table2[[#This Row],[SampleID]]</f>
        <v>Smith2020_IODPU1463_</v>
      </c>
      <c r="D5180" t="s">
        <v>1467</v>
      </c>
      <c r="F5180">
        <v>248.85</v>
      </c>
      <c r="K5180" t="s">
        <v>264</v>
      </c>
      <c r="L5180">
        <v>-18.97</v>
      </c>
      <c r="M5180">
        <v>117.62</v>
      </c>
      <c r="N5180">
        <v>2.4340000000000002</v>
      </c>
      <c r="O5180" t="s">
        <v>39</v>
      </c>
      <c r="P5180" t="s">
        <v>269</v>
      </c>
      <c r="T5180">
        <v>0</v>
      </c>
      <c r="U5180">
        <v>0.70506912399999999</v>
      </c>
      <c r="V5180" t="s">
        <v>5</v>
      </c>
      <c r="W5180" t="s">
        <v>6</v>
      </c>
      <c r="Y5180" t="s">
        <v>7</v>
      </c>
      <c r="AT5180">
        <v>0.174825175</v>
      </c>
      <c r="AU5180">
        <v>6.3936064000000001E-2</v>
      </c>
      <c r="AV5180">
        <v>7.4925074999999994E-2</v>
      </c>
      <c r="AW5180">
        <v>3.6963036999999997E-2</v>
      </c>
      <c r="AX5180">
        <v>0.60839160800000003</v>
      </c>
      <c r="AY5180">
        <v>4.0959041000000002E-2</v>
      </c>
      <c r="AZ5180">
        <v>0.127</v>
      </c>
      <c r="BA5180">
        <v>0.224534546</v>
      </c>
      <c r="BB5180">
        <v>0.21307506100000001</v>
      </c>
      <c r="BC5180" t="s">
        <v>779</v>
      </c>
      <c r="BD5180">
        <v>2020</v>
      </c>
      <c r="BE5180" t="s">
        <v>1470</v>
      </c>
      <c r="BG5180" t="s">
        <v>36</v>
      </c>
      <c r="BN5180">
        <v>5.9999999999997833E-3</v>
      </c>
    </row>
    <row r="5181" spans="1:66" x14ac:dyDescent="0.25">
      <c r="A5181">
        <v>106419</v>
      </c>
      <c r="C5181" t="str">
        <f>Table2[[#This Row],[LeadAuthor]]&amp;Table2[[#This Row],[Year]]&amp;"_"&amp;Table2[[#This Row],[SiteName]]&amp;"_"&amp;Table2[[#This Row],[SampleID]]</f>
        <v>Smith2020_IODPU1463_</v>
      </c>
      <c r="D5181" t="s">
        <v>1467</v>
      </c>
      <c r="F5181">
        <v>249.2</v>
      </c>
      <c r="K5181" t="s">
        <v>264</v>
      </c>
      <c r="L5181">
        <v>-18.97</v>
      </c>
      <c r="M5181">
        <v>117.62</v>
      </c>
      <c r="N5181">
        <v>2.44</v>
      </c>
      <c r="O5181" t="s">
        <v>39</v>
      </c>
      <c r="P5181" t="s">
        <v>269</v>
      </c>
      <c r="T5181">
        <v>0</v>
      </c>
      <c r="U5181">
        <v>0.68599033799999998</v>
      </c>
      <c r="V5181" t="s">
        <v>5</v>
      </c>
      <c r="W5181" t="s">
        <v>6</v>
      </c>
      <c r="Y5181" t="s">
        <v>7</v>
      </c>
      <c r="AT5181">
        <v>0.185185185</v>
      </c>
      <c r="AU5181">
        <v>6.5065065000000005E-2</v>
      </c>
      <c r="AV5181">
        <v>7.1071071E-2</v>
      </c>
      <c r="AW5181">
        <v>3.5035034999999999E-2</v>
      </c>
      <c r="AX5181">
        <v>0.60760760800000002</v>
      </c>
      <c r="AY5181">
        <v>3.6036036E-2</v>
      </c>
      <c r="AZ5181">
        <v>0.13500000000000001</v>
      </c>
      <c r="BA5181">
        <v>0.262764738</v>
      </c>
      <c r="BB5181">
        <v>0.21007371</v>
      </c>
      <c r="BC5181" t="s">
        <v>779</v>
      </c>
      <c r="BD5181">
        <v>2020</v>
      </c>
      <c r="BE5181" t="s">
        <v>1470</v>
      </c>
      <c r="BG5181" t="s">
        <v>36</v>
      </c>
      <c r="BN5181">
        <v>4.9999999999998934E-3</v>
      </c>
    </row>
    <row r="5182" spans="1:66" x14ac:dyDescent="0.25">
      <c r="A5182">
        <v>106420</v>
      </c>
      <c r="C5182" t="str">
        <f>Table2[[#This Row],[LeadAuthor]]&amp;Table2[[#This Row],[Year]]&amp;"_"&amp;Table2[[#This Row],[SiteName]]&amp;"_"&amp;Table2[[#This Row],[SampleID]]</f>
        <v>Smith2020_IODPU1463_</v>
      </c>
      <c r="D5182" t="s">
        <v>1467</v>
      </c>
      <c r="F5182">
        <v>249.45</v>
      </c>
      <c r="K5182" t="s">
        <v>264</v>
      </c>
      <c r="L5182">
        <v>-18.97</v>
      </c>
      <c r="M5182">
        <v>117.62</v>
      </c>
      <c r="N5182">
        <v>2.4449999999999998</v>
      </c>
      <c r="O5182" t="s">
        <v>39</v>
      </c>
      <c r="P5182" t="s">
        <v>269</v>
      </c>
      <c r="T5182">
        <v>0</v>
      </c>
      <c r="U5182">
        <v>0.68446601900000004</v>
      </c>
      <c r="V5182" t="s">
        <v>5</v>
      </c>
      <c r="W5182" t="s">
        <v>6</v>
      </c>
      <c r="Y5182" t="s">
        <v>7</v>
      </c>
      <c r="AT5182">
        <v>0.18681318699999999</v>
      </c>
      <c r="AU5182">
        <v>6.4935065E-2</v>
      </c>
      <c r="AV5182">
        <v>7.0929070999999996E-2</v>
      </c>
      <c r="AW5182">
        <v>3.5964035999999998E-2</v>
      </c>
      <c r="AX5182">
        <v>0.60739260699999997</v>
      </c>
      <c r="AY5182">
        <v>3.3966033999999999E-2</v>
      </c>
      <c r="AZ5182">
        <v>0.122</v>
      </c>
      <c r="BA5182">
        <v>0.26175952499999999</v>
      </c>
      <c r="BB5182">
        <v>0.21130221199999999</v>
      </c>
      <c r="BC5182" t="s">
        <v>779</v>
      </c>
      <c r="BD5182">
        <v>2020</v>
      </c>
      <c r="BE5182" t="s">
        <v>1470</v>
      </c>
      <c r="BG5182" t="s">
        <v>36</v>
      </c>
      <c r="BN5182">
        <v>4.0000000000000036E-3</v>
      </c>
    </row>
    <row r="5183" spans="1:66" x14ac:dyDescent="0.25">
      <c r="A5183">
        <v>106421</v>
      </c>
      <c r="C5183" t="str">
        <f>Table2[[#This Row],[LeadAuthor]]&amp;Table2[[#This Row],[Year]]&amp;"_"&amp;Table2[[#This Row],[SiteName]]&amp;"_"&amp;Table2[[#This Row],[SampleID]]</f>
        <v>Smith2020_IODPU1463_</v>
      </c>
      <c r="D5183" t="s">
        <v>1467</v>
      </c>
      <c r="F5183">
        <v>249.6</v>
      </c>
      <c r="K5183" t="s">
        <v>264</v>
      </c>
      <c r="L5183">
        <v>-18.97</v>
      </c>
      <c r="M5183">
        <v>117.62</v>
      </c>
      <c r="N5183">
        <v>2.4489999999999998</v>
      </c>
      <c r="O5183" t="s">
        <v>39</v>
      </c>
      <c r="P5183" t="s">
        <v>269</v>
      </c>
      <c r="T5183">
        <v>0</v>
      </c>
      <c r="U5183">
        <v>0.68932038799999995</v>
      </c>
      <c r="V5183" t="s">
        <v>5</v>
      </c>
      <c r="W5183" t="s">
        <v>6</v>
      </c>
      <c r="Y5183" t="s">
        <v>7</v>
      </c>
      <c r="AT5183">
        <v>0.176823177</v>
      </c>
      <c r="AU5183">
        <v>6.3936064000000001E-2</v>
      </c>
      <c r="AV5183">
        <v>7.0929070999999996E-2</v>
      </c>
      <c r="AW5183">
        <v>3.4965034999999998E-2</v>
      </c>
      <c r="AX5183">
        <v>0.61738261699999997</v>
      </c>
      <c r="AY5183">
        <v>3.5964035999999998E-2</v>
      </c>
      <c r="AZ5183">
        <v>0.13300000000000001</v>
      </c>
      <c r="BA5183">
        <v>0.28731279700000001</v>
      </c>
      <c r="BB5183">
        <v>0.20631068</v>
      </c>
      <c r="BC5183" t="s">
        <v>779</v>
      </c>
      <c r="BD5183">
        <v>2020</v>
      </c>
      <c r="BE5183" t="s">
        <v>1470</v>
      </c>
      <c r="BG5183" t="s">
        <v>36</v>
      </c>
      <c r="BN5183">
        <v>2.0000000000002238E-3</v>
      </c>
    </row>
    <row r="5184" spans="1:66" x14ac:dyDescent="0.25">
      <c r="A5184">
        <v>106422</v>
      </c>
      <c r="C5184" t="str">
        <f>Table2[[#This Row],[LeadAuthor]]&amp;Table2[[#This Row],[Year]]&amp;"_"&amp;Table2[[#This Row],[SiteName]]&amp;"_"&amp;Table2[[#This Row],[SampleID]]</f>
        <v>Smith2020_IODPU1463_</v>
      </c>
      <c r="D5184" t="s">
        <v>1467</v>
      </c>
      <c r="F5184">
        <v>249.95</v>
      </c>
      <c r="K5184" t="s">
        <v>264</v>
      </c>
      <c r="L5184">
        <v>-18.97</v>
      </c>
      <c r="M5184">
        <v>117.62</v>
      </c>
      <c r="N5184">
        <v>2.4510000000000001</v>
      </c>
      <c r="O5184" t="s">
        <v>39</v>
      </c>
      <c r="P5184" t="s">
        <v>269</v>
      </c>
      <c r="T5184">
        <v>0</v>
      </c>
      <c r="U5184">
        <v>0.697560976</v>
      </c>
      <c r="V5184" t="s">
        <v>5</v>
      </c>
      <c r="W5184" t="s">
        <v>6</v>
      </c>
      <c r="Y5184" t="s">
        <v>7</v>
      </c>
      <c r="AT5184">
        <v>0.16800000000000001</v>
      </c>
      <c r="AU5184">
        <v>6.2E-2</v>
      </c>
      <c r="AV5184">
        <v>7.0999999999999994E-2</v>
      </c>
      <c r="AW5184">
        <v>3.5999999999999997E-2</v>
      </c>
      <c r="AX5184">
        <v>0.627</v>
      </c>
      <c r="AY5184">
        <v>3.5999999999999997E-2</v>
      </c>
      <c r="AZ5184">
        <v>0.128</v>
      </c>
      <c r="BA5184">
        <v>0.29563878599999999</v>
      </c>
      <c r="BB5184">
        <v>0.203125</v>
      </c>
      <c r="BC5184" t="s">
        <v>779</v>
      </c>
      <c r="BD5184">
        <v>2020</v>
      </c>
      <c r="BE5184" t="s">
        <v>1470</v>
      </c>
      <c r="BG5184" t="s">
        <v>36</v>
      </c>
      <c r="BN5184">
        <v>5.9999999999997833E-3</v>
      </c>
    </row>
    <row r="5185" spans="1:66" x14ac:dyDescent="0.25">
      <c r="A5185">
        <v>106423</v>
      </c>
      <c r="C5185" t="str">
        <f>Table2[[#This Row],[LeadAuthor]]&amp;Table2[[#This Row],[Year]]&amp;"_"&amp;Table2[[#This Row],[SiteName]]&amp;"_"&amp;Table2[[#This Row],[SampleID]]</f>
        <v>Smith2020_IODPU1463_</v>
      </c>
      <c r="D5185" t="s">
        <v>1467</v>
      </c>
      <c r="F5185">
        <v>250.3</v>
      </c>
      <c r="K5185" t="s">
        <v>264</v>
      </c>
      <c r="L5185">
        <v>-18.97</v>
      </c>
      <c r="M5185">
        <v>117.62</v>
      </c>
      <c r="N5185">
        <v>2.4569999999999999</v>
      </c>
      <c r="O5185" t="s">
        <v>39</v>
      </c>
      <c r="P5185" t="s">
        <v>269</v>
      </c>
      <c r="T5185">
        <v>0</v>
      </c>
      <c r="U5185">
        <v>0.70098039199999995</v>
      </c>
      <c r="V5185" t="s">
        <v>5</v>
      </c>
      <c r="W5185" t="s">
        <v>6</v>
      </c>
      <c r="Y5185" t="s">
        <v>7</v>
      </c>
      <c r="AT5185">
        <v>0.16900000000000001</v>
      </c>
      <c r="AU5185">
        <v>6.0999999999999999E-2</v>
      </c>
      <c r="AV5185">
        <v>7.0999999999999994E-2</v>
      </c>
      <c r="AW5185">
        <v>3.5000000000000003E-2</v>
      </c>
      <c r="AX5185">
        <v>0.627</v>
      </c>
      <c r="AY5185">
        <v>3.6999999999999998E-2</v>
      </c>
      <c r="AZ5185">
        <v>0.122</v>
      </c>
      <c r="BA5185">
        <v>0.28239484799999998</v>
      </c>
      <c r="BB5185">
        <v>0.200962696</v>
      </c>
      <c r="BC5185" t="s">
        <v>779</v>
      </c>
      <c r="BD5185">
        <v>2020</v>
      </c>
      <c r="BE5185" t="s">
        <v>1470</v>
      </c>
      <c r="BG5185" t="s">
        <v>36</v>
      </c>
      <c r="BN5185">
        <v>6.0000000000002274E-3</v>
      </c>
    </row>
    <row r="5186" spans="1:66" x14ac:dyDescent="0.25">
      <c r="A5186">
        <v>106424</v>
      </c>
      <c r="C5186" t="str">
        <f>Table2[[#This Row],[LeadAuthor]]&amp;Table2[[#This Row],[Year]]&amp;"_"&amp;Table2[[#This Row],[SiteName]]&amp;"_"&amp;Table2[[#This Row],[SampleID]]</f>
        <v>Smith2020_IODPU1463_</v>
      </c>
      <c r="D5186" t="s">
        <v>1467</v>
      </c>
      <c r="F5186">
        <v>250.75</v>
      </c>
      <c r="K5186" t="s">
        <v>264</v>
      </c>
      <c r="L5186">
        <v>-18.97</v>
      </c>
      <c r="M5186">
        <v>117.62</v>
      </c>
      <c r="N5186">
        <v>2.4630000000000001</v>
      </c>
      <c r="O5186" t="s">
        <v>39</v>
      </c>
      <c r="P5186" t="s">
        <v>269</v>
      </c>
      <c r="T5186">
        <v>0</v>
      </c>
      <c r="U5186">
        <v>0.70142180099999996</v>
      </c>
      <c r="V5186" t="s">
        <v>5</v>
      </c>
      <c r="W5186" t="s">
        <v>6</v>
      </c>
      <c r="Y5186" t="s">
        <v>7</v>
      </c>
      <c r="AT5186">
        <v>0.17517517499999999</v>
      </c>
      <c r="AU5186">
        <v>6.3063063000000003E-2</v>
      </c>
      <c r="AV5186">
        <v>7.4074074000000004E-2</v>
      </c>
      <c r="AW5186">
        <v>3.6036036E-2</v>
      </c>
      <c r="AX5186">
        <v>0.61361361400000003</v>
      </c>
      <c r="AY5186">
        <v>3.8038038000000003E-2</v>
      </c>
      <c r="AZ5186">
        <v>0.128</v>
      </c>
      <c r="BA5186">
        <v>0.24260547099999999</v>
      </c>
      <c r="BB5186">
        <v>0.20995145600000001</v>
      </c>
      <c r="BC5186" t="s">
        <v>779</v>
      </c>
      <c r="BD5186">
        <v>2020</v>
      </c>
      <c r="BE5186" t="s">
        <v>1470</v>
      </c>
      <c r="BG5186" t="s">
        <v>36</v>
      </c>
      <c r="BN5186">
        <v>7.0000000000001172E-3</v>
      </c>
    </row>
    <row r="5187" spans="1:66" x14ac:dyDescent="0.25">
      <c r="A5187">
        <v>106425</v>
      </c>
      <c r="C5187" t="str">
        <f>Table2[[#This Row],[LeadAuthor]]&amp;Table2[[#This Row],[Year]]&amp;"_"&amp;Table2[[#This Row],[SiteName]]&amp;"_"&amp;Table2[[#This Row],[SampleID]]</f>
        <v>Smith2020_IODPU1463_</v>
      </c>
      <c r="D5187" t="s">
        <v>1467</v>
      </c>
      <c r="F5187">
        <v>251.1</v>
      </c>
      <c r="K5187" t="s">
        <v>264</v>
      </c>
      <c r="L5187">
        <v>-18.97</v>
      </c>
      <c r="M5187">
        <v>117.62</v>
      </c>
      <c r="N5187">
        <v>2.4700000000000002</v>
      </c>
      <c r="O5187" t="s">
        <v>39</v>
      </c>
      <c r="P5187" t="s">
        <v>269</v>
      </c>
      <c r="T5187">
        <v>0</v>
      </c>
      <c r="U5187">
        <v>0.71359223299999996</v>
      </c>
      <c r="V5187" t="s">
        <v>5</v>
      </c>
      <c r="W5187" t="s">
        <v>6</v>
      </c>
      <c r="Y5187" t="s">
        <v>7</v>
      </c>
      <c r="AT5187">
        <v>0.163163163</v>
      </c>
      <c r="AU5187">
        <v>5.9059058999999997E-2</v>
      </c>
      <c r="AV5187">
        <v>7.2072072000000001E-2</v>
      </c>
      <c r="AW5187">
        <v>3.6036036E-2</v>
      </c>
      <c r="AX5187">
        <v>0.63063063100000005</v>
      </c>
      <c r="AY5187">
        <v>3.9039038999999998E-2</v>
      </c>
      <c r="AZ5187">
        <v>0.121</v>
      </c>
      <c r="BA5187">
        <v>0.25886594499999999</v>
      </c>
      <c r="BB5187">
        <v>0.19976076500000001</v>
      </c>
      <c r="BC5187" t="s">
        <v>779</v>
      </c>
      <c r="BD5187">
        <v>2020</v>
      </c>
      <c r="BE5187" t="s">
        <v>1470</v>
      </c>
      <c r="BG5187" t="s">
        <v>36</v>
      </c>
      <c r="BN5187">
        <v>4.9999999999998934E-3</v>
      </c>
    </row>
    <row r="5188" spans="1:66" x14ac:dyDescent="0.25">
      <c r="A5188">
        <v>106426</v>
      </c>
      <c r="C5188" t="str">
        <f>Table2[[#This Row],[LeadAuthor]]&amp;Table2[[#This Row],[Year]]&amp;"_"&amp;Table2[[#This Row],[SiteName]]&amp;"_"&amp;Table2[[#This Row],[SampleID]]</f>
        <v>Smith2020_IODPU1463_</v>
      </c>
      <c r="D5188" t="s">
        <v>1467</v>
      </c>
      <c r="F5188">
        <v>251.45</v>
      </c>
      <c r="K5188" t="s">
        <v>264</v>
      </c>
      <c r="L5188">
        <v>-18.97</v>
      </c>
      <c r="M5188">
        <v>117.62</v>
      </c>
      <c r="N5188">
        <v>2.4750000000000001</v>
      </c>
      <c r="O5188" t="s">
        <v>39</v>
      </c>
      <c r="P5188" t="s">
        <v>269</v>
      </c>
      <c r="T5188">
        <v>0</v>
      </c>
      <c r="U5188">
        <v>0.70243902400000002</v>
      </c>
      <c r="V5188" t="s">
        <v>5</v>
      </c>
      <c r="W5188" t="s">
        <v>6</v>
      </c>
      <c r="Y5188" t="s">
        <v>7</v>
      </c>
      <c r="AT5188">
        <v>0.16900000000000001</v>
      </c>
      <c r="AU5188">
        <v>6.0999999999999999E-2</v>
      </c>
      <c r="AV5188">
        <v>7.2999999999999995E-2</v>
      </c>
      <c r="AW5188">
        <v>3.4000000000000002E-2</v>
      </c>
      <c r="AX5188">
        <v>0.626</v>
      </c>
      <c r="AY5188">
        <v>3.6999999999999998E-2</v>
      </c>
      <c r="AZ5188">
        <v>0.127</v>
      </c>
      <c r="BA5188">
        <v>0.27372171299999998</v>
      </c>
      <c r="BB5188">
        <v>0.20216606500000001</v>
      </c>
      <c r="BC5188" t="s">
        <v>779</v>
      </c>
      <c r="BD5188">
        <v>2020</v>
      </c>
      <c r="BE5188" t="s">
        <v>1470</v>
      </c>
      <c r="BG5188" t="s">
        <v>36</v>
      </c>
      <c r="BN5188">
        <v>5.9999999999997833E-3</v>
      </c>
    </row>
    <row r="5189" spans="1:66" x14ac:dyDescent="0.25">
      <c r="A5189">
        <v>106427</v>
      </c>
      <c r="C5189" t="str">
        <f>Table2[[#This Row],[LeadAuthor]]&amp;Table2[[#This Row],[Year]]&amp;"_"&amp;Table2[[#This Row],[SiteName]]&amp;"_"&amp;Table2[[#This Row],[SampleID]]</f>
        <v>Smith2020_IODPU1463_</v>
      </c>
      <c r="D5189" t="s">
        <v>1467</v>
      </c>
      <c r="F5189">
        <v>251.8</v>
      </c>
      <c r="K5189" t="s">
        <v>264</v>
      </c>
      <c r="L5189">
        <v>-18.97</v>
      </c>
      <c r="M5189">
        <v>117.62</v>
      </c>
      <c r="N5189">
        <v>2.4809999999999999</v>
      </c>
      <c r="O5189" t="s">
        <v>39</v>
      </c>
      <c r="P5189" t="s">
        <v>269</v>
      </c>
      <c r="T5189">
        <v>0</v>
      </c>
      <c r="U5189">
        <v>0.68599033799999998</v>
      </c>
      <c r="V5189" t="s">
        <v>5</v>
      </c>
      <c r="W5189" t="s">
        <v>6</v>
      </c>
      <c r="Y5189" t="s">
        <v>7</v>
      </c>
      <c r="AT5189">
        <v>0.188</v>
      </c>
      <c r="AU5189">
        <v>6.5000000000000002E-2</v>
      </c>
      <c r="AV5189">
        <v>7.1999999999999995E-2</v>
      </c>
      <c r="AW5189">
        <v>3.5999999999999997E-2</v>
      </c>
      <c r="AX5189">
        <v>0.60499999999999998</v>
      </c>
      <c r="AY5189">
        <v>3.4000000000000002E-2</v>
      </c>
      <c r="AZ5189">
        <v>0.121</v>
      </c>
      <c r="BA5189">
        <v>0.24887785000000001</v>
      </c>
      <c r="BB5189">
        <v>0.21305418700000001</v>
      </c>
      <c r="BC5189" t="s">
        <v>779</v>
      </c>
      <c r="BD5189">
        <v>2020</v>
      </c>
      <c r="BE5189" t="s">
        <v>1470</v>
      </c>
      <c r="BG5189" t="s">
        <v>36</v>
      </c>
      <c r="BN5189">
        <v>5.0000000000003375E-3</v>
      </c>
    </row>
    <row r="5190" spans="1:66" x14ac:dyDescent="0.25">
      <c r="A5190">
        <v>106428</v>
      </c>
      <c r="C5190" t="str">
        <f>Table2[[#This Row],[LeadAuthor]]&amp;Table2[[#This Row],[Year]]&amp;"_"&amp;Table2[[#This Row],[SiteName]]&amp;"_"&amp;Table2[[#This Row],[SampleID]]</f>
        <v>Smith2020_IODPU1463_</v>
      </c>
      <c r="D5190" t="s">
        <v>1467</v>
      </c>
      <c r="F5190">
        <v>252.25</v>
      </c>
      <c r="K5190" t="s">
        <v>264</v>
      </c>
      <c r="L5190">
        <v>-18.97</v>
      </c>
      <c r="M5190">
        <v>117.62</v>
      </c>
      <c r="N5190">
        <v>2.4860000000000002</v>
      </c>
      <c r="O5190" t="s">
        <v>39</v>
      </c>
      <c r="P5190" t="s">
        <v>269</v>
      </c>
      <c r="T5190">
        <v>0</v>
      </c>
      <c r="U5190">
        <v>0.68159203999999995</v>
      </c>
      <c r="V5190" t="s">
        <v>5</v>
      </c>
      <c r="W5190" t="s">
        <v>6</v>
      </c>
      <c r="Y5190" t="s">
        <v>7</v>
      </c>
      <c r="AT5190">
        <v>0.17417417399999999</v>
      </c>
      <c r="AU5190">
        <v>6.4064064000000004E-2</v>
      </c>
      <c r="AV5190">
        <v>6.9069068999999997E-2</v>
      </c>
      <c r="AW5190">
        <v>3.5035034999999999E-2</v>
      </c>
      <c r="AX5190">
        <v>0.62462462500000004</v>
      </c>
      <c r="AY5190">
        <v>3.3033033000000003E-2</v>
      </c>
      <c r="AZ5190">
        <v>8.8999999999999996E-2</v>
      </c>
      <c r="BA5190">
        <v>0.33039901700000002</v>
      </c>
      <c r="BB5190">
        <v>0.20363636299999999</v>
      </c>
      <c r="BC5190" t="s">
        <v>779</v>
      </c>
      <c r="BD5190">
        <v>2020</v>
      </c>
      <c r="BE5190" t="s">
        <v>1470</v>
      </c>
      <c r="BG5190" t="s">
        <v>36</v>
      </c>
      <c r="BN5190">
        <v>6.9999999999996732E-3</v>
      </c>
    </row>
    <row r="5191" spans="1:66" x14ac:dyDescent="0.25">
      <c r="A5191">
        <v>106429</v>
      </c>
      <c r="C5191" t="str">
        <f>Table2[[#This Row],[LeadAuthor]]&amp;Table2[[#This Row],[Year]]&amp;"_"&amp;Table2[[#This Row],[SiteName]]&amp;"_"&amp;Table2[[#This Row],[SampleID]]</f>
        <v>Smith2020_IODPU1463_</v>
      </c>
      <c r="D5191" t="s">
        <v>1467</v>
      </c>
      <c r="F5191">
        <v>252.6</v>
      </c>
      <c r="K5191" t="s">
        <v>264</v>
      </c>
      <c r="L5191">
        <v>-18.97</v>
      </c>
      <c r="M5191">
        <v>117.62</v>
      </c>
      <c r="N5191">
        <v>2.4929999999999999</v>
      </c>
      <c r="O5191" t="s">
        <v>39</v>
      </c>
      <c r="P5191" t="s">
        <v>269</v>
      </c>
      <c r="T5191">
        <v>0</v>
      </c>
      <c r="U5191">
        <v>0.69587628899999998</v>
      </c>
      <c r="V5191" t="s">
        <v>5</v>
      </c>
      <c r="W5191" t="s">
        <v>6</v>
      </c>
      <c r="Y5191" t="s">
        <v>7</v>
      </c>
      <c r="AT5191">
        <v>0.17317317300000001</v>
      </c>
      <c r="AU5191">
        <v>5.9059058999999997E-2</v>
      </c>
      <c r="AV5191">
        <v>6.9069068999999997E-2</v>
      </c>
      <c r="AW5191">
        <v>3.3033033000000003E-2</v>
      </c>
      <c r="AX5191">
        <v>0.63263263300000006</v>
      </c>
      <c r="AY5191">
        <v>3.3033033000000003E-2</v>
      </c>
      <c r="AZ5191">
        <v>0.11600000000000001</v>
      </c>
      <c r="BA5191">
        <v>0.297094256</v>
      </c>
      <c r="BB5191">
        <v>0.19491525400000001</v>
      </c>
      <c r="BC5191" t="s">
        <v>779</v>
      </c>
      <c r="BD5191">
        <v>2020</v>
      </c>
      <c r="BE5191" t="s">
        <v>1470</v>
      </c>
      <c r="BG5191" t="s">
        <v>36</v>
      </c>
      <c r="BN5191">
        <v>6.0000000000002274E-3</v>
      </c>
    </row>
    <row r="5192" spans="1:66" x14ac:dyDescent="0.25">
      <c r="A5192">
        <v>106430</v>
      </c>
      <c r="C5192" t="str">
        <f>Table2[[#This Row],[LeadAuthor]]&amp;Table2[[#This Row],[Year]]&amp;"_"&amp;Table2[[#This Row],[SiteName]]&amp;"_"&amp;Table2[[#This Row],[SampleID]]</f>
        <v>Smith2020_IODPU1463_</v>
      </c>
      <c r="D5192" t="s">
        <v>1467</v>
      </c>
      <c r="F5192">
        <v>252.95</v>
      </c>
      <c r="K5192" t="s">
        <v>264</v>
      </c>
      <c r="L5192">
        <v>-18.97</v>
      </c>
      <c r="M5192">
        <v>117.62</v>
      </c>
      <c r="N5192">
        <v>2.4990000000000001</v>
      </c>
      <c r="O5192" t="s">
        <v>39</v>
      </c>
      <c r="P5192" t="s">
        <v>269</v>
      </c>
      <c r="T5192">
        <v>0</v>
      </c>
      <c r="U5192">
        <v>0.71291866000000004</v>
      </c>
      <c r="V5192" t="s">
        <v>5</v>
      </c>
      <c r="W5192" t="s">
        <v>6</v>
      </c>
      <c r="Y5192" t="s">
        <v>7</v>
      </c>
      <c r="AT5192">
        <v>0.15215215200000001</v>
      </c>
      <c r="AU5192">
        <v>6.0060059999999998E-2</v>
      </c>
      <c r="AV5192">
        <v>7.1071071E-2</v>
      </c>
      <c r="AW5192">
        <v>3.7037037000000002E-2</v>
      </c>
      <c r="AX5192">
        <v>0.63863863899999995</v>
      </c>
      <c r="AY5192">
        <v>4.1041041E-2</v>
      </c>
      <c r="AZ5192">
        <v>0.11899999999999999</v>
      </c>
      <c r="BA5192">
        <v>0.30357938800000001</v>
      </c>
      <c r="BB5192">
        <v>0.19834710699999999</v>
      </c>
      <c r="BC5192" t="s">
        <v>779</v>
      </c>
      <c r="BD5192">
        <v>2020</v>
      </c>
      <c r="BE5192" t="s">
        <v>1470</v>
      </c>
      <c r="BG5192" t="s">
        <v>36</v>
      </c>
      <c r="BN5192">
        <v>5.9999999999997833E-3</v>
      </c>
    </row>
    <row r="5193" spans="1:66" x14ac:dyDescent="0.25">
      <c r="A5193">
        <v>106431</v>
      </c>
      <c r="C5193" t="str">
        <f>Table2[[#This Row],[LeadAuthor]]&amp;Table2[[#This Row],[Year]]&amp;"_"&amp;Table2[[#This Row],[SiteName]]&amp;"_"&amp;Table2[[#This Row],[SampleID]]</f>
        <v>Smith2020_IODPU1463_</v>
      </c>
      <c r="D5193" t="s">
        <v>1467</v>
      </c>
      <c r="F5193">
        <v>253.3</v>
      </c>
      <c r="K5193" t="s">
        <v>264</v>
      </c>
      <c r="L5193">
        <v>-18.97</v>
      </c>
      <c r="M5193">
        <v>117.62</v>
      </c>
      <c r="N5193">
        <v>2.5049999999999999</v>
      </c>
      <c r="O5193" t="s">
        <v>39</v>
      </c>
      <c r="P5193" t="s">
        <v>269</v>
      </c>
      <c r="T5193">
        <v>0</v>
      </c>
      <c r="U5193">
        <v>0.71698113200000002</v>
      </c>
      <c r="V5193" t="s">
        <v>5</v>
      </c>
      <c r="W5193" t="s">
        <v>6</v>
      </c>
      <c r="Y5193" t="s">
        <v>7</v>
      </c>
      <c r="AT5193">
        <v>0.159</v>
      </c>
      <c r="AU5193">
        <v>0.06</v>
      </c>
      <c r="AV5193">
        <v>7.3999999999999996E-2</v>
      </c>
      <c r="AW5193">
        <v>3.6999999999999998E-2</v>
      </c>
      <c r="AX5193">
        <v>0.629</v>
      </c>
      <c r="AY5193">
        <v>4.1000000000000002E-2</v>
      </c>
      <c r="AZ5193">
        <v>0.11600000000000001</v>
      </c>
      <c r="BA5193">
        <v>0.25438981799999999</v>
      </c>
      <c r="BB5193">
        <v>0.20332937000000001</v>
      </c>
      <c r="BC5193" t="s">
        <v>779</v>
      </c>
      <c r="BD5193">
        <v>2020</v>
      </c>
      <c r="BE5193" t="s">
        <v>1470</v>
      </c>
      <c r="BG5193" t="s">
        <v>36</v>
      </c>
      <c r="BN5193">
        <v>4.9999999999998934E-3</v>
      </c>
    </row>
    <row r="5194" spans="1:66" x14ac:dyDescent="0.25">
      <c r="A5194">
        <v>106432</v>
      </c>
      <c r="C5194" t="str">
        <f>Table2[[#This Row],[LeadAuthor]]&amp;Table2[[#This Row],[Year]]&amp;"_"&amp;Table2[[#This Row],[SiteName]]&amp;"_"&amp;Table2[[#This Row],[SampleID]]</f>
        <v>Smith2020_IODPU1463_</v>
      </c>
      <c r="D5194" t="s">
        <v>1467</v>
      </c>
      <c r="F5194">
        <v>253.75</v>
      </c>
      <c r="K5194" t="s">
        <v>264</v>
      </c>
      <c r="L5194">
        <v>-18.97</v>
      </c>
      <c r="M5194">
        <v>117.62</v>
      </c>
      <c r="N5194">
        <v>2.5099999999999998</v>
      </c>
      <c r="O5194" t="s">
        <v>39</v>
      </c>
      <c r="P5194" t="s">
        <v>269</v>
      </c>
      <c r="T5194">
        <v>0</v>
      </c>
      <c r="U5194">
        <v>0.70050761399999995</v>
      </c>
      <c r="V5194" t="s">
        <v>5</v>
      </c>
      <c r="W5194" t="s">
        <v>6</v>
      </c>
      <c r="Y5194" t="s">
        <v>7</v>
      </c>
      <c r="AT5194">
        <v>0.16916916900000001</v>
      </c>
      <c r="AU5194">
        <v>5.9059058999999997E-2</v>
      </c>
      <c r="AV5194">
        <v>7.0070069999999998E-2</v>
      </c>
      <c r="AW5194">
        <v>3.3033033000000003E-2</v>
      </c>
      <c r="AX5194">
        <v>0.63363363399999995</v>
      </c>
      <c r="AY5194">
        <v>3.5035034999999999E-2</v>
      </c>
      <c r="AZ5194">
        <v>0.111</v>
      </c>
      <c r="BA5194">
        <v>0.29320359099999999</v>
      </c>
      <c r="BB5194">
        <v>0.195180723</v>
      </c>
      <c r="BC5194" t="s">
        <v>779</v>
      </c>
      <c r="BD5194">
        <v>2020</v>
      </c>
      <c r="BE5194" t="s">
        <v>1470</v>
      </c>
      <c r="BG5194" t="s">
        <v>36</v>
      </c>
      <c r="BN5194">
        <v>7.0000000000001172E-3</v>
      </c>
    </row>
    <row r="5195" spans="1:66" x14ac:dyDescent="0.25">
      <c r="A5195">
        <v>106433</v>
      </c>
      <c r="C5195" t="str">
        <f>Table2[[#This Row],[LeadAuthor]]&amp;Table2[[#This Row],[Year]]&amp;"_"&amp;Table2[[#This Row],[SiteName]]&amp;"_"&amp;Table2[[#This Row],[SampleID]]</f>
        <v>Smith2020_IODPU1463_</v>
      </c>
      <c r="D5195" t="s">
        <v>1467</v>
      </c>
      <c r="F5195">
        <v>254.1</v>
      </c>
      <c r="K5195" t="s">
        <v>264</v>
      </c>
      <c r="L5195">
        <v>-18.97</v>
      </c>
      <c r="M5195">
        <v>117.62</v>
      </c>
      <c r="N5195">
        <v>2.5169999999999999</v>
      </c>
      <c r="O5195" t="s">
        <v>39</v>
      </c>
      <c r="P5195" t="s">
        <v>269</v>
      </c>
      <c r="T5195">
        <v>0</v>
      </c>
      <c r="U5195">
        <v>0.69035533000000004</v>
      </c>
      <c r="V5195" t="s">
        <v>5</v>
      </c>
      <c r="W5195" t="s">
        <v>6</v>
      </c>
      <c r="Y5195" t="s">
        <v>7</v>
      </c>
      <c r="AT5195">
        <v>0.17017017000000001</v>
      </c>
      <c r="AU5195">
        <v>6.1061061E-2</v>
      </c>
      <c r="AV5195">
        <v>7.0070069999999998E-2</v>
      </c>
      <c r="AW5195">
        <v>3.3033033000000003E-2</v>
      </c>
      <c r="AX5195">
        <v>0.63263263300000006</v>
      </c>
      <c r="AY5195">
        <v>3.3033033000000003E-2</v>
      </c>
      <c r="AZ5195">
        <v>0.11600000000000001</v>
      </c>
      <c r="BA5195">
        <v>0.32225616899999998</v>
      </c>
      <c r="BB5195">
        <v>0.19782870899999999</v>
      </c>
      <c r="BC5195" t="s">
        <v>779</v>
      </c>
      <c r="BD5195">
        <v>2020</v>
      </c>
      <c r="BE5195" t="s">
        <v>1470</v>
      </c>
      <c r="BG5195" t="s">
        <v>36</v>
      </c>
      <c r="BN5195">
        <v>6.0000000000002274E-3</v>
      </c>
    </row>
    <row r="5196" spans="1:66" x14ac:dyDescent="0.25">
      <c r="A5196">
        <v>106434</v>
      </c>
      <c r="C5196" t="str">
        <f>Table2[[#This Row],[LeadAuthor]]&amp;Table2[[#This Row],[Year]]&amp;"_"&amp;Table2[[#This Row],[SiteName]]&amp;"_"&amp;Table2[[#This Row],[SampleID]]</f>
        <v>Smith2020_IODPU1463_</v>
      </c>
      <c r="D5196" t="s">
        <v>1467</v>
      </c>
      <c r="F5196">
        <v>254.45</v>
      </c>
      <c r="K5196" t="s">
        <v>264</v>
      </c>
      <c r="L5196">
        <v>-18.97</v>
      </c>
      <c r="M5196">
        <v>117.62</v>
      </c>
      <c r="N5196">
        <v>2.5230000000000001</v>
      </c>
      <c r="O5196" t="s">
        <v>39</v>
      </c>
      <c r="P5196" t="s">
        <v>269</v>
      </c>
      <c r="T5196">
        <v>0</v>
      </c>
      <c r="U5196">
        <v>0.69</v>
      </c>
      <c r="V5196" t="s">
        <v>5</v>
      </c>
      <c r="W5196" t="s">
        <v>6</v>
      </c>
      <c r="Y5196" t="s">
        <v>7</v>
      </c>
      <c r="AT5196">
        <v>0.16700000000000001</v>
      </c>
      <c r="AU5196">
        <v>6.2E-2</v>
      </c>
      <c r="AV5196">
        <v>7.0000000000000007E-2</v>
      </c>
      <c r="AW5196">
        <v>3.4000000000000002E-2</v>
      </c>
      <c r="AX5196">
        <v>0.63300000000000001</v>
      </c>
      <c r="AY5196">
        <v>3.4000000000000002E-2</v>
      </c>
      <c r="AZ5196">
        <v>0.11700000000000001</v>
      </c>
      <c r="BA5196">
        <v>0.332648</v>
      </c>
      <c r="BB5196">
        <v>0.199279712</v>
      </c>
      <c r="BC5196" t="s">
        <v>779</v>
      </c>
      <c r="BD5196">
        <v>2020</v>
      </c>
      <c r="BE5196" t="s">
        <v>1470</v>
      </c>
      <c r="BG5196" t="s">
        <v>36</v>
      </c>
      <c r="BN5196">
        <v>4.9999999999998934E-3</v>
      </c>
    </row>
    <row r="5197" spans="1:66" x14ac:dyDescent="0.25">
      <c r="A5197">
        <v>106435</v>
      </c>
      <c r="C5197" t="str">
        <f>Table2[[#This Row],[LeadAuthor]]&amp;Table2[[#This Row],[Year]]&amp;"_"&amp;Table2[[#This Row],[SiteName]]&amp;"_"&amp;Table2[[#This Row],[SampleID]]</f>
        <v>Smith2020_IODPU1463_</v>
      </c>
      <c r="D5197" t="s">
        <v>1467</v>
      </c>
      <c r="F5197">
        <v>255.25</v>
      </c>
      <c r="K5197" t="s">
        <v>264</v>
      </c>
      <c r="L5197">
        <v>-18.97</v>
      </c>
      <c r="M5197">
        <v>117.62</v>
      </c>
      <c r="N5197">
        <v>2.528</v>
      </c>
      <c r="O5197" t="s">
        <v>39</v>
      </c>
      <c r="P5197" t="s">
        <v>269</v>
      </c>
      <c r="T5197">
        <v>0</v>
      </c>
      <c r="U5197">
        <v>0.68393782400000003</v>
      </c>
      <c r="V5197" t="s">
        <v>5</v>
      </c>
      <c r="W5197" t="s">
        <v>6</v>
      </c>
      <c r="Y5197" t="s">
        <v>7</v>
      </c>
      <c r="AT5197">
        <v>0.16900000000000001</v>
      </c>
      <c r="AU5197">
        <v>6.0999999999999999E-2</v>
      </c>
      <c r="AV5197">
        <v>6.9000000000000006E-2</v>
      </c>
      <c r="AW5197">
        <v>0.03</v>
      </c>
      <c r="AX5197">
        <v>0.63800000000000001</v>
      </c>
      <c r="AY5197">
        <v>3.3000000000000002E-2</v>
      </c>
      <c r="AZ5197">
        <v>9.4E-2</v>
      </c>
      <c r="BA5197">
        <v>0.356632581</v>
      </c>
      <c r="BB5197">
        <v>0.19253911000000001</v>
      </c>
      <c r="BC5197" t="s">
        <v>779</v>
      </c>
      <c r="BD5197">
        <v>2020</v>
      </c>
      <c r="BE5197" t="s">
        <v>1470</v>
      </c>
      <c r="BG5197" t="s">
        <v>36</v>
      </c>
      <c r="BN5197">
        <v>5.9999999999997833E-3</v>
      </c>
    </row>
    <row r="5198" spans="1:66" x14ac:dyDescent="0.25">
      <c r="A5198">
        <v>106436</v>
      </c>
      <c r="C5198" t="str">
        <f>Table2[[#This Row],[LeadAuthor]]&amp;Table2[[#This Row],[Year]]&amp;"_"&amp;Table2[[#This Row],[SiteName]]&amp;"_"&amp;Table2[[#This Row],[SampleID]]</f>
        <v>Smith2020_IODPU1463_</v>
      </c>
      <c r="D5198" t="s">
        <v>1467</v>
      </c>
      <c r="F5198">
        <v>255.6</v>
      </c>
      <c r="K5198" t="s">
        <v>264</v>
      </c>
      <c r="L5198">
        <v>-18.97</v>
      </c>
      <c r="M5198">
        <v>117.62</v>
      </c>
      <c r="N5198">
        <v>2.5339999999999998</v>
      </c>
      <c r="O5198" t="s">
        <v>39</v>
      </c>
      <c r="P5198" t="s">
        <v>269</v>
      </c>
      <c r="T5198">
        <v>0</v>
      </c>
      <c r="U5198">
        <v>0.71144278599999999</v>
      </c>
      <c r="V5198" t="s">
        <v>5</v>
      </c>
      <c r="W5198" t="s">
        <v>6</v>
      </c>
      <c r="Y5198" t="s">
        <v>7</v>
      </c>
      <c r="AT5198">
        <v>0.14899999999999999</v>
      </c>
      <c r="AU5198">
        <v>5.8000000000000003E-2</v>
      </c>
      <c r="AV5198">
        <v>7.0000000000000007E-2</v>
      </c>
      <c r="AW5198">
        <v>3.3000000000000002E-2</v>
      </c>
      <c r="AX5198">
        <v>0.65</v>
      </c>
      <c r="AY5198">
        <v>0.04</v>
      </c>
      <c r="AZ5198">
        <v>8.5000000000000006E-2</v>
      </c>
      <c r="BA5198">
        <v>0.33439016399999999</v>
      </c>
      <c r="BB5198">
        <v>0.18918918900000001</v>
      </c>
      <c r="BC5198" t="s">
        <v>779</v>
      </c>
      <c r="BD5198">
        <v>2020</v>
      </c>
      <c r="BE5198" t="s">
        <v>1470</v>
      </c>
      <c r="BG5198" t="s">
        <v>36</v>
      </c>
      <c r="BN5198">
        <v>7.0000000000001172E-3</v>
      </c>
    </row>
    <row r="5199" spans="1:66" x14ac:dyDescent="0.25">
      <c r="A5199">
        <v>106437</v>
      </c>
      <c r="C5199" t="str">
        <f>Table2[[#This Row],[LeadAuthor]]&amp;Table2[[#This Row],[Year]]&amp;"_"&amp;Table2[[#This Row],[SiteName]]&amp;"_"&amp;Table2[[#This Row],[SampleID]]</f>
        <v>Smith2020_IODPU1463_</v>
      </c>
      <c r="D5199" t="s">
        <v>1467</v>
      </c>
      <c r="F5199">
        <v>255.95</v>
      </c>
      <c r="K5199" t="s">
        <v>264</v>
      </c>
      <c r="L5199">
        <v>-18.97</v>
      </c>
      <c r="M5199">
        <v>117.62</v>
      </c>
      <c r="N5199">
        <v>2.5409999999999999</v>
      </c>
      <c r="O5199" t="s">
        <v>39</v>
      </c>
      <c r="P5199" t="s">
        <v>269</v>
      </c>
      <c r="T5199">
        <v>0</v>
      </c>
      <c r="U5199">
        <v>0.73364485999999995</v>
      </c>
      <c r="V5199" t="s">
        <v>5</v>
      </c>
      <c r="W5199" t="s">
        <v>6</v>
      </c>
      <c r="Y5199" t="s">
        <v>7</v>
      </c>
      <c r="AT5199">
        <v>0.14099999999999999</v>
      </c>
      <c r="AU5199">
        <v>5.7000000000000002E-2</v>
      </c>
      <c r="AV5199">
        <v>7.3999999999999996E-2</v>
      </c>
      <c r="AW5199">
        <v>3.5999999999999997E-2</v>
      </c>
      <c r="AX5199">
        <v>0.64500000000000002</v>
      </c>
      <c r="AY5199">
        <v>4.7E-2</v>
      </c>
      <c r="AZ5199">
        <v>8.1000000000000003E-2</v>
      </c>
      <c r="BA5199">
        <v>0.268967071</v>
      </c>
      <c r="BB5199">
        <v>0.194412107</v>
      </c>
      <c r="BC5199" t="s">
        <v>779</v>
      </c>
      <c r="BD5199">
        <v>2020</v>
      </c>
      <c r="BE5199" t="s">
        <v>1470</v>
      </c>
      <c r="BG5199" t="s">
        <v>36</v>
      </c>
      <c r="BN5199">
        <v>6.0000000000002274E-3</v>
      </c>
    </row>
    <row r="5200" spans="1:66" x14ac:dyDescent="0.25">
      <c r="A5200">
        <v>106438</v>
      </c>
      <c r="C5200" t="str">
        <f>Table2[[#This Row],[LeadAuthor]]&amp;Table2[[#This Row],[Year]]&amp;"_"&amp;Table2[[#This Row],[SiteName]]&amp;"_"&amp;Table2[[#This Row],[SampleID]]</f>
        <v>Smith2020_IODPU1463_</v>
      </c>
      <c r="D5200" t="s">
        <v>1467</v>
      </c>
      <c r="F5200">
        <v>254.8</v>
      </c>
      <c r="K5200" t="s">
        <v>264</v>
      </c>
      <c r="L5200">
        <v>-18.97</v>
      </c>
      <c r="M5200">
        <v>117.62</v>
      </c>
      <c r="N5200">
        <v>2.5470000000000002</v>
      </c>
      <c r="O5200" t="s">
        <v>39</v>
      </c>
      <c r="P5200" t="s">
        <v>269</v>
      </c>
      <c r="T5200">
        <v>0</v>
      </c>
      <c r="U5200">
        <v>0.68000000199999999</v>
      </c>
      <c r="V5200" t="s">
        <v>5</v>
      </c>
      <c r="W5200" t="s">
        <v>6</v>
      </c>
      <c r="Y5200" t="s">
        <v>7</v>
      </c>
      <c r="AT5200">
        <v>0.17764471100000001</v>
      </c>
      <c r="AU5200">
        <v>6.3872255000000003E-2</v>
      </c>
      <c r="AV5200">
        <v>6.9860278999999997E-2</v>
      </c>
      <c r="AW5200">
        <v>3.1936128000000001E-2</v>
      </c>
      <c r="AX5200">
        <v>0.62275449100000002</v>
      </c>
      <c r="AY5200">
        <v>3.3932136000000002E-2</v>
      </c>
      <c r="AZ5200">
        <v>0.1</v>
      </c>
      <c r="BA5200">
        <v>0.32457969800000003</v>
      </c>
      <c r="BB5200">
        <v>0.20145631</v>
      </c>
      <c r="BC5200" t="s">
        <v>779</v>
      </c>
      <c r="BD5200">
        <v>2020</v>
      </c>
      <c r="BE5200" t="s">
        <v>1470</v>
      </c>
      <c r="BG5200" t="s">
        <v>36</v>
      </c>
      <c r="BN5200">
        <v>4.9999999999998934E-3</v>
      </c>
    </row>
    <row r="5201" spans="1:66" x14ac:dyDescent="0.25">
      <c r="A5201">
        <v>106439</v>
      </c>
      <c r="C5201" t="str">
        <f>Table2[[#This Row],[LeadAuthor]]&amp;Table2[[#This Row],[Year]]&amp;"_"&amp;Table2[[#This Row],[SiteName]]&amp;"_"&amp;Table2[[#This Row],[SampleID]]</f>
        <v>Smith2020_IODPU1463_</v>
      </c>
      <c r="D5201" t="s">
        <v>1467</v>
      </c>
      <c r="F5201">
        <v>256.3</v>
      </c>
      <c r="K5201" t="s">
        <v>264</v>
      </c>
      <c r="L5201">
        <v>-18.97</v>
      </c>
      <c r="M5201">
        <v>117.62</v>
      </c>
      <c r="N5201">
        <v>2.552</v>
      </c>
      <c r="O5201" t="s">
        <v>39</v>
      </c>
      <c r="P5201" t="s">
        <v>269</v>
      </c>
      <c r="T5201">
        <v>0</v>
      </c>
      <c r="U5201">
        <v>0.73387096799999996</v>
      </c>
      <c r="V5201" t="s">
        <v>5</v>
      </c>
      <c r="W5201" t="s">
        <v>6</v>
      </c>
      <c r="Y5201" t="s">
        <v>7</v>
      </c>
      <c r="AT5201">
        <v>0.161</v>
      </c>
      <c r="AU5201">
        <v>6.6000000000000003E-2</v>
      </c>
      <c r="AV5201">
        <v>8.7999999999999995E-2</v>
      </c>
      <c r="AW5201">
        <v>4.2999999999999997E-2</v>
      </c>
      <c r="AX5201">
        <v>0.59099999999999997</v>
      </c>
      <c r="AY5201">
        <v>5.0999999999999997E-2</v>
      </c>
      <c r="AZ5201">
        <v>0.10100000000000001</v>
      </c>
      <c r="BA5201">
        <v>0.126039542</v>
      </c>
      <c r="BB5201">
        <v>0.234803337</v>
      </c>
      <c r="BC5201" t="s">
        <v>779</v>
      </c>
      <c r="BD5201">
        <v>2020</v>
      </c>
      <c r="BE5201" t="s">
        <v>1470</v>
      </c>
      <c r="BG5201" t="s">
        <v>36</v>
      </c>
      <c r="BN5201">
        <v>5.9999999999997833E-3</v>
      </c>
    </row>
    <row r="5202" spans="1:66" x14ac:dyDescent="0.25">
      <c r="A5202">
        <v>106440</v>
      </c>
      <c r="C5202" t="str">
        <f>Table2[[#This Row],[LeadAuthor]]&amp;Table2[[#This Row],[Year]]&amp;"_"&amp;Table2[[#This Row],[SiteName]]&amp;"_"&amp;Table2[[#This Row],[SampleID]]</f>
        <v>Smith2020_IODPU1463_</v>
      </c>
      <c r="D5202" t="s">
        <v>1467</v>
      </c>
      <c r="F5202">
        <v>256.75</v>
      </c>
      <c r="K5202" t="s">
        <v>264</v>
      </c>
      <c r="L5202">
        <v>-18.97</v>
      </c>
      <c r="M5202">
        <v>117.62</v>
      </c>
      <c r="N5202">
        <v>2.5579999999999998</v>
      </c>
      <c r="O5202" t="s">
        <v>39</v>
      </c>
      <c r="P5202" t="s">
        <v>269</v>
      </c>
      <c r="T5202">
        <v>0</v>
      </c>
      <c r="U5202">
        <v>0.70935960600000003</v>
      </c>
      <c r="V5202" t="s">
        <v>5</v>
      </c>
      <c r="W5202" t="s">
        <v>6</v>
      </c>
      <c r="Y5202" t="s">
        <v>7</v>
      </c>
      <c r="AT5202">
        <v>0.155</v>
      </c>
      <c r="AU5202">
        <v>5.8999999999999997E-2</v>
      </c>
      <c r="AV5202">
        <v>7.0999999999999994E-2</v>
      </c>
      <c r="AW5202">
        <v>3.4000000000000002E-2</v>
      </c>
      <c r="AX5202">
        <v>0.64200000000000002</v>
      </c>
      <c r="AY5202">
        <v>3.9E-2</v>
      </c>
      <c r="AZ5202">
        <v>0.10100000000000001</v>
      </c>
      <c r="BA5202">
        <v>0.31261260899999999</v>
      </c>
      <c r="BB5202">
        <v>0.19408284000000001</v>
      </c>
      <c r="BC5202" t="s">
        <v>779</v>
      </c>
      <c r="BD5202">
        <v>2020</v>
      </c>
      <c r="BE5202" t="s">
        <v>1470</v>
      </c>
      <c r="BG5202" t="s">
        <v>36</v>
      </c>
      <c r="BN5202">
        <v>8.0000000000000071E-3</v>
      </c>
    </row>
    <row r="5203" spans="1:66" x14ac:dyDescent="0.25">
      <c r="A5203">
        <v>106441</v>
      </c>
      <c r="C5203" t="str">
        <f>Table2[[#This Row],[LeadAuthor]]&amp;Table2[[#This Row],[Year]]&amp;"_"&amp;Table2[[#This Row],[SiteName]]&amp;"_"&amp;Table2[[#This Row],[SampleID]]</f>
        <v>Smith2020_IODPU1463_</v>
      </c>
      <c r="D5203" t="s">
        <v>1467</v>
      </c>
      <c r="F5203">
        <v>257.10000000000002</v>
      </c>
      <c r="K5203" t="s">
        <v>264</v>
      </c>
      <c r="L5203">
        <v>-18.97</v>
      </c>
      <c r="M5203">
        <v>117.62</v>
      </c>
      <c r="N5203">
        <v>2.5659999999999998</v>
      </c>
      <c r="O5203" t="s">
        <v>39</v>
      </c>
      <c r="P5203" t="s">
        <v>269</v>
      </c>
      <c r="T5203">
        <v>0</v>
      </c>
      <c r="U5203">
        <v>0.69635627499999997</v>
      </c>
      <c r="V5203" t="s">
        <v>5</v>
      </c>
      <c r="W5203" t="s">
        <v>6</v>
      </c>
      <c r="Y5203" t="s">
        <v>7</v>
      </c>
      <c r="AT5203">
        <v>0.18881118899999999</v>
      </c>
      <c r="AU5203">
        <v>7.4925074999999994E-2</v>
      </c>
      <c r="AV5203">
        <v>8.8911088999999999E-2</v>
      </c>
      <c r="AW5203">
        <v>4.1958042000000001E-2</v>
      </c>
      <c r="AX5203">
        <v>0.56443556399999995</v>
      </c>
      <c r="AY5203">
        <v>4.0959041000000002E-2</v>
      </c>
      <c r="AZ5203">
        <v>0.152</v>
      </c>
      <c r="BA5203">
        <v>0.13648608500000001</v>
      </c>
      <c r="BB5203">
        <v>0.253694582</v>
      </c>
      <c r="BC5203" t="s">
        <v>779</v>
      </c>
      <c r="BD5203">
        <v>2020</v>
      </c>
      <c r="BE5203" t="s">
        <v>1470</v>
      </c>
      <c r="BG5203" t="s">
        <v>36</v>
      </c>
      <c r="BN5203">
        <v>6.0000000000002274E-3</v>
      </c>
    </row>
    <row r="5204" spans="1:66" x14ac:dyDescent="0.25">
      <c r="A5204">
        <v>106442</v>
      </c>
      <c r="C5204" t="str">
        <f>Table2[[#This Row],[LeadAuthor]]&amp;Table2[[#This Row],[Year]]&amp;"_"&amp;Table2[[#This Row],[SiteName]]&amp;"_"&amp;Table2[[#This Row],[SampleID]]</f>
        <v>Smith2020_IODPU1463_</v>
      </c>
      <c r="D5204" t="s">
        <v>1467</v>
      </c>
      <c r="F5204">
        <v>257.45</v>
      </c>
      <c r="K5204" t="s">
        <v>264</v>
      </c>
      <c r="L5204">
        <v>-18.97</v>
      </c>
      <c r="M5204">
        <v>117.62</v>
      </c>
      <c r="N5204">
        <v>2.5720000000000001</v>
      </c>
      <c r="O5204" t="s">
        <v>39</v>
      </c>
      <c r="P5204" t="s">
        <v>269</v>
      </c>
      <c r="T5204">
        <v>0</v>
      </c>
      <c r="U5204">
        <v>0.71226415099999996</v>
      </c>
      <c r="V5204" t="s">
        <v>5</v>
      </c>
      <c r="W5204" t="s">
        <v>6</v>
      </c>
      <c r="Y5204" t="s">
        <v>7</v>
      </c>
      <c r="AT5204">
        <v>0.156</v>
      </c>
      <c r="AU5204">
        <v>6.0999999999999999E-2</v>
      </c>
      <c r="AV5204">
        <v>7.3999999999999996E-2</v>
      </c>
      <c r="AW5204">
        <v>3.6999999999999998E-2</v>
      </c>
      <c r="AX5204">
        <v>0.63200000000000001</v>
      </c>
      <c r="AY5204">
        <v>0.04</v>
      </c>
      <c r="AZ5204">
        <v>0.127</v>
      </c>
      <c r="BA5204">
        <v>0.282140263</v>
      </c>
      <c r="BB5204">
        <v>0.203791469</v>
      </c>
      <c r="BC5204" t="s">
        <v>779</v>
      </c>
      <c r="BD5204">
        <v>2020</v>
      </c>
      <c r="BE5204" t="s">
        <v>1470</v>
      </c>
      <c r="BG5204" t="s">
        <v>36</v>
      </c>
      <c r="BN5204">
        <v>5.9999999999997833E-3</v>
      </c>
    </row>
    <row r="5205" spans="1:66" x14ac:dyDescent="0.25">
      <c r="A5205">
        <v>106443</v>
      </c>
      <c r="C5205" t="str">
        <f>Table2[[#This Row],[LeadAuthor]]&amp;Table2[[#This Row],[Year]]&amp;"_"&amp;Table2[[#This Row],[SiteName]]&amp;"_"&amp;Table2[[#This Row],[SampleID]]</f>
        <v>Smith2020_IODPU1463_</v>
      </c>
      <c r="D5205" t="s">
        <v>1467</v>
      </c>
      <c r="F5205">
        <v>257.8</v>
      </c>
      <c r="K5205" t="s">
        <v>264</v>
      </c>
      <c r="L5205">
        <v>-18.97</v>
      </c>
      <c r="M5205">
        <v>117.62</v>
      </c>
      <c r="N5205">
        <v>2.5779999999999998</v>
      </c>
      <c r="O5205" t="s">
        <v>39</v>
      </c>
      <c r="P5205" t="s">
        <v>269</v>
      </c>
      <c r="T5205">
        <v>0</v>
      </c>
      <c r="U5205">
        <v>0.71634615400000001</v>
      </c>
      <c r="V5205" t="s">
        <v>5</v>
      </c>
      <c r="W5205" t="s">
        <v>6</v>
      </c>
      <c r="Y5205" t="s">
        <v>7</v>
      </c>
      <c r="AT5205">
        <v>0.158</v>
      </c>
      <c r="AU5205">
        <v>5.8999999999999997E-2</v>
      </c>
      <c r="AV5205">
        <v>7.1999999999999995E-2</v>
      </c>
      <c r="AW5205">
        <v>3.6999999999999998E-2</v>
      </c>
      <c r="AX5205">
        <v>0.63400000000000001</v>
      </c>
      <c r="AY5205">
        <v>0.04</v>
      </c>
      <c r="AZ5205">
        <v>0.125</v>
      </c>
      <c r="BA5205">
        <v>0.267922522</v>
      </c>
      <c r="BB5205">
        <v>0.19952494100000001</v>
      </c>
      <c r="BC5205" t="s">
        <v>779</v>
      </c>
      <c r="BD5205">
        <v>2020</v>
      </c>
      <c r="BE5205" t="s">
        <v>1470</v>
      </c>
      <c r="BG5205" t="s">
        <v>36</v>
      </c>
      <c r="BN5205">
        <v>6.0000000000002274E-3</v>
      </c>
    </row>
    <row r="5206" spans="1:66" x14ac:dyDescent="0.25">
      <c r="A5206">
        <v>106444</v>
      </c>
      <c r="C5206" t="str">
        <f>Table2[[#This Row],[LeadAuthor]]&amp;Table2[[#This Row],[Year]]&amp;"_"&amp;Table2[[#This Row],[SiteName]]&amp;"_"&amp;Table2[[#This Row],[SampleID]]</f>
        <v>Smith2020_IODPU1463_</v>
      </c>
      <c r="D5206" t="s">
        <v>1467</v>
      </c>
      <c r="F5206">
        <v>258.25</v>
      </c>
      <c r="K5206" t="s">
        <v>264</v>
      </c>
      <c r="L5206">
        <v>-18.97</v>
      </c>
      <c r="M5206">
        <v>117.62</v>
      </c>
      <c r="N5206">
        <v>2.5840000000000001</v>
      </c>
      <c r="O5206" t="s">
        <v>25</v>
      </c>
      <c r="P5206" t="s">
        <v>272</v>
      </c>
      <c r="T5206">
        <v>0</v>
      </c>
      <c r="U5206">
        <v>0.70952380999999998</v>
      </c>
      <c r="V5206" t="s">
        <v>5</v>
      </c>
      <c r="W5206" t="s">
        <v>6</v>
      </c>
      <c r="Y5206" t="s">
        <v>7</v>
      </c>
      <c r="AT5206">
        <v>0.16600000000000001</v>
      </c>
      <c r="AU5206">
        <v>6.0999999999999999E-2</v>
      </c>
      <c r="AV5206">
        <v>7.3999999999999996E-2</v>
      </c>
      <c r="AW5206">
        <v>3.5999999999999997E-2</v>
      </c>
      <c r="AX5206">
        <v>0.624</v>
      </c>
      <c r="AY5206">
        <v>3.9E-2</v>
      </c>
      <c r="AZ5206">
        <v>0.13</v>
      </c>
      <c r="BA5206">
        <v>0.25396553300000002</v>
      </c>
      <c r="BB5206">
        <v>0.20503597100000001</v>
      </c>
      <c r="BC5206" t="s">
        <v>779</v>
      </c>
      <c r="BD5206">
        <v>2020</v>
      </c>
      <c r="BE5206" t="s">
        <v>1470</v>
      </c>
      <c r="BG5206" t="s">
        <v>36</v>
      </c>
      <c r="BN5206">
        <v>8.0000000000000071E-3</v>
      </c>
    </row>
    <row r="5207" spans="1:66" x14ac:dyDescent="0.25">
      <c r="A5207">
        <v>106445</v>
      </c>
      <c r="C5207" t="str">
        <f>Table2[[#This Row],[LeadAuthor]]&amp;Table2[[#This Row],[Year]]&amp;"_"&amp;Table2[[#This Row],[SiteName]]&amp;"_"&amp;Table2[[#This Row],[SampleID]]</f>
        <v>Smith2020_IODPU1463_</v>
      </c>
      <c r="D5207" t="s">
        <v>1467</v>
      </c>
      <c r="F5207">
        <v>258.60000000000002</v>
      </c>
      <c r="K5207" t="s">
        <v>264</v>
      </c>
      <c r="L5207">
        <v>-18.97</v>
      </c>
      <c r="M5207">
        <v>117.62</v>
      </c>
      <c r="N5207">
        <v>2.5920000000000001</v>
      </c>
      <c r="O5207" t="s">
        <v>25</v>
      </c>
      <c r="P5207" t="s">
        <v>272</v>
      </c>
      <c r="T5207">
        <v>0</v>
      </c>
      <c r="U5207">
        <v>0.69154228900000003</v>
      </c>
      <c r="V5207" t="s">
        <v>5</v>
      </c>
      <c r="W5207" t="s">
        <v>6</v>
      </c>
      <c r="Y5207" t="s">
        <v>7</v>
      </c>
      <c r="AT5207">
        <v>0.180819181</v>
      </c>
      <c r="AU5207">
        <v>6.1938062000000002E-2</v>
      </c>
      <c r="AV5207">
        <v>7.0929070999999996E-2</v>
      </c>
      <c r="AW5207">
        <v>3.3966033999999999E-2</v>
      </c>
      <c r="AX5207">
        <v>0.61838161800000002</v>
      </c>
      <c r="AY5207">
        <v>3.3966033999999999E-2</v>
      </c>
      <c r="AZ5207">
        <v>0.111</v>
      </c>
      <c r="BA5207">
        <v>0.26984643000000003</v>
      </c>
      <c r="BB5207">
        <v>0.203658537</v>
      </c>
      <c r="BC5207" t="s">
        <v>779</v>
      </c>
      <c r="BD5207">
        <v>2020</v>
      </c>
      <c r="BE5207" t="s">
        <v>1470</v>
      </c>
      <c r="BG5207" t="s">
        <v>36</v>
      </c>
      <c r="BN5207">
        <v>5.9999999999997833E-3</v>
      </c>
    </row>
    <row r="5208" spans="1:66" x14ac:dyDescent="0.25">
      <c r="A5208">
        <v>106446</v>
      </c>
      <c r="C5208" t="str">
        <f>Table2[[#This Row],[LeadAuthor]]&amp;Table2[[#This Row],[Year]]&amp;"_"&amp;Table2[[#This Row],[SiteName]]&amp;"_"&amp;Table2[[#This Row],[SampleID]]</f>
        <v>Smith2020_IODPU1463_</v>
      </c>
      <c r="D5208" t="s">
        <v>1467</v>
      </c>
      <c r="F5208">
        <v>258.95</v>
      </c>
      <c r="K5208" t="s">
        <v>264</v>
      </c>
      <c r="L5208">
        <v>-18.97</v>
      </c>
      <c r="M5208">
        <v>117.62</v>
      </c>
      <c r="N5208">
        <v>2.5979999999999999</v>
      </c>
      <c r="O5208" t="s">
        <v>25</v>
      </c>
      <c r="P5208" t="s">
        <v>272</v>
      </c>
      <c r="T5208">
        <v>0</v>
      </c>
      <c r="U5208">
        <v>0.67475728199999996</v>
      </c>
      <c r="V5208" t="s">
        <v>5</v>
      </c>
      <c r="W5208" t="s">
        <v>6</v>
      </c>
      <c r="Y5208" t="s">
        <v>7</v>
      </c>
      <c r="AT5208">
        <v>0.183</v>
      </c>
      <c r="AU5208">
        <v>6.7000000000000004E-2</v>
      </c>
      <c r="AV5208">
        <v>7.0999999999999994E-2</v>
      </c>
      <c r="AW5208">
        <v>3.3000000000000002E-2</v>
      </c>
      <c r="AX5208">
        <v>0.61099999999999999</v>
      </c>
      <c r="AY5208">
        <v>3.5000000000000003E-2</v>
      </c>
      <c r="AZ5208">
        <v>0.1</v>
      </c>
      <c r="BA5208">
        <v>0.30997577500000001</v>
      </c>
      <c r="BB5208">
        <v>0.20930232600000001</v>
      </c>
      <c r="BC5208" t="s">
        <v>779</v>
      </c>
      <c r="BD5208">
        <v>2020</v>
      </c>
      <c r="BE5208" t="s">
        <v>1470</v>
      </c>
      <c r="BG5208" t="s">
        <v>36</v>
      </c>
      <c r="BN5208">
        <v>6.0000000000002274E-3</v>
      </c>
    </row>
    <row r="5209" spans="1:66" x14ac:dyDescent="0.25">
      <c r="A5209">
        <v>106447</v>
      </c>
      <c r="C5209" t="str">
        <f>Table2[[#This Row],[LeadAuthor]]&amp;Table2[[#This Row],[Year]]&amp;"_"&amp;Table2[[#This Row],[SiteName]]&amp;"_"&amp;Table2[[#This Row],[SampleID]]</f>
        <v>Smith2020_IODPU1463_</v>
      </c>
      <c r="D5209" t="s">
        <v>1467</v>
      </c>
      <c r="F5209">
        <v>259.64999999999998</v>
      </c>
      <c r="K5209" t="s">
        <v>264</v>
      </c>
      <c r="L5209">
        <v>-18.97</v>
      </c>
      <c r="M5209">
        <v>117.62</v>
      </c>
      <c r="N5209">
        <v>2.6040000000000001</v>
      </c>
      <c r="O5209" t="s">
        <v>25</v>
      </c>
      <c r="P5209" t="s">
        <v>272</v>
      </c>
      <c r="T5209">
        <v>0</v>
      </c>
      <c r="U5209">
        <v>0.72519084</v>
      </c>
      <c r="V5209" t="s">
        <v>5</v>
      </c>
      <c r="W5209" t="s">
        <v>6</v>
      </c>
      <c r="Y5209" t="s">
        <v>7</v>
      </c>
      <c r="AT5209">
        <v>0.16983017</v>
      </c>
      <c r="AU5209">
        <v>7.1928071999999996E-2</v>
      </c>
      <c r="AV5209">
        <v>9.0909090999999997E-2</v>
      </c>
      <c r="AW5209">
        <v>4.5954045999999998E-2</v>
      </c>
      <c r="AX5209">
        <v>0.56843156800000005</v>
      </c>
      <c r="AY5209">
        <v>5.2947053000000001E-2</v>
      </c>
      <c r="AZ5209">
        <v>0.16200000000000001</v>
      </c>
      <c r="BA5209">
        <v>9.9525999000000004E-2</v>
      </c>
      <c r="BB5209">
        <v>0.251504212</v>
      </c>
      <c r="BC5209" t="s">
        <v>779</v>
      </c>
      <c r="BD5209">
        <v>2020</v>
      </c>
      <c r="BE5209" t="s">
        <v>1470</v>
      </c>
      <c r="BG5209" t="s">
        <v>36</v>
      </c>
      <c r="BN5209">
        <v>1.2999999999999901E-2</v>
      </c>
    </row>
    <row r="5210" spans="1:66" x14ac:dyDescent="0.25">
      <c r="A5210">
        <v>106448</v>
      </c>
      <c r="C5210" t="str">
        <f>Table2[[#This Row],[LeadAuthor]]&amp;Table2[[#This Row],[Year]]&amp;"_"&amp;Table2[[#This Row],[SiteName]]&amp;"_"&amp;Table2[[#This Row],[SampleID]]</f>
        <v>Smith2020_IODPU1463_</v>
      </c>
      <c r="D5210" t="s">
        <v>1467</v>
      </c>
      <c r="F5210">
        <v>260</v>
      </c>
      <c r="K5210" t="s">
        <v>264</v>
      </c>
      <c r="L5210">
        <v>-18.97</v>
      </c>
      <c r="M5210">
        <v>117.62</v>
      </c>
      <c r="N5210">
        <v>2.617</v>
      </c>
      <c r="O5210" t="s">
        <v>25</v>
      </c>
      <c r="P5210" t="s">
        <v>272</v>
      </c>
      <c r="T5210">
        <v>0</v>
      </c>
      <c r="U5210">
        <v>0.7109375</v>
      </c>
      <c r="V5210" t="s">
        <v>5</v>
      </c>
      <c r="W5210" t="s">
        <v>6</v>
      </c>
      <c r="Y5210" t="s">
        <v>7</v>
      </c>
      <c r="AT5210">
        <v>0.17499999999999999</v>
      </c>
      <c r="AU5210">
        <v>7.3999999999999996E-2</v>
      </c>
      <c r="AV5210">
        <v>9.0999999999999998E-2</v>
      </c>
      <c r="AW5210">
        <v>4.5999999999999999E-2</v>
      </c>
      <c r="AX5210">
        <v>0.56899999999999995</v>
      </c>
      <c r="AY5210">
        <v>4.4999999999999998E-2</v>
      </c>
      <c r="AZ5210">
        <v>0.16300000000000001</v>
      </c>
      <c r="BA5210">
        <v>0.129387207</v>
      </c>
      <c r="BB5210">
        <v>0.25575757599999999</v>
      </c>
      <c r="BC5210" t="s">
        <v>779</v>
      </c>
      <c r="BD5210">
        <v>2020</v>
      </c>
      <c r="BE5210" t="s">
        <v>1470</v>
      </c>
      <c r="BG5210" t="s">
        <v>36</v>
      </c>
      <c r="BN5210">
        <v>6.0000000000002274E-3</v>
      </c>
    </row>
    <row r="5211" spans="1:66" x14ac:dyDescent="0.25">
      <c r="A5211">
        <v>106449</v>
      </c>
      <c r="C5211" t="str">
        <f>Table2[[#This Row],[LeadAuthor]]&amp;Table2[[#This Row],[Year]]&amp;"_"&amp;Table2[[#This Row],[SiteName]]&amp;"_"&amp;Table2[[#This Row],[SampleID]]</f>
        <v>Smith2020_IODPU1463_</v>
      </c>
      <c r="D5211" t="s">
        <v>1467</v>
      </c>
      <c r="F5211">
        <v>260.35000000000002</v>
      </c>
      <c r="K5211" t="s">
        <v>264</v>
      </c>
      <c r="L5211">
        <v>-18.97</v>
      </c>
      <c r="M5211">
        <v>117.62</v>
      </c>
      <c r="N5211">
        <v>2.6230000000000002</v>
      </c>
      <c r="O5211" t="s">
        <v>25</v>
      </c>
      <c r="P5211" t="s">
        <v>272</v>
      </c>
      <c r="T5211">
        <v>0</v>
      </c>
      <c r="U5211">
        <v>0.71563980999999999</v>
      </c>
      <c r="V5211" t="s">
        <v>5</v>
      </c>
      <c r="W5211" t="s">
        <v>6</v>
      </c>
      <c r="Y5211" t="s">
        <v>7</v>
      </c>
      <c r="AT5211">
        <v>0.154</v>
      </c>
      <c r="AU5211">
        <v>0.06</v>
      </c>
      <c r="AV5211">
        <v>7.4999999999999997E-2</v>
      </c>
      <c r="AW5211">
        <v>3.5999999999999997E-2</v>
      </c>
      <c r="AX5211">
        <v>0.63500000000000001</v>
      </c>
      <c r="AY5211">
        <v>0.04</v>
      </c>
      <c r="AZ5211">
        <v>0.13900000000000001</v>
      </c>
      <c r="BA5211">
        <v>0.27873673100000002</v>
      </c>
      <c r="BB5211">
        <v>0.20212765999999999</v>
      </c>
      <c r="BC5211" t="s">
        <v>779</v>
      </c>
      <c r="BD5211">
        <v>2020</v>
      </c>
      <c r="BE5211" t="s">
        <v>1470</v>
      </c>
      <c r="BG5211" t="s">
        <v>36</v>
      </c>
      <c r="BN5211">
        <v>5.9999999999997833E-3</v>
      </c>
    </row>
    <row r="5212" spans="1:66" x14ac:dyDescent="0.25">
      <c r="A5212">
        <v>106450</v>
      </c>
      <c r="C5212" t="str">
        <f>Table2[[#This Row],[LeadAuthor]]&amp;Table2[[#This Row],[Year]]&amp;"_"&amp;Table2[[#This Row],[SiteName]]&amp;"_"&amp;Table2[[#This Row],[SampleID]]</f>
        <v>Smith2020_IODPU1463_</v>
      </c>
      <c r="D5212" t="s">
        <v>1467</v>
      </c>
      <c r="F5212">
        <v>260.7</v>
      </c>
      <c r="K5212" t="s">
        <v>264</v>
      </c>
      <c r="L5212">
        <v>-18.97</v>
      </c>
      <c r="M5212">
        <v>117.62</v>
      </c>
      <c r="N5212">
        <v>2.629</v>
      </c>
      <c r="O5212" t="s">
        <v>25</v>
      </c>
      <c r="P5212" t="s">
        <v>272</v>
      </c>
      <c r="T5212">
        <v>0</v>
      </c>
      <c r="U5212">
        <v>0.73362445399999998</v>
      </c>
      <c r="V5212" t="s">
        <v>5</v>
      </c>
      <c r="W5212" t="s">
        <v>6</v>
      </c>
      <c r="Y5212" t="s">
        <v>7</v>
      </c>
      <c r="AT5212">
        <v>0.153</v>
      </c>
      <c r="AU5212">
        <v>6.0999999999999999E-2</v>
      </c>
      <c r="AV5212">
        <v>7.8E-2</v>
      </c>
      <c r="AW5212">
        <v>4.1000000000000002E-2</v>
      </c>
      <c r="AX5212">
        <v>0.61799999999999999</v>
      </c>
      <c r="AY5212">
        <v>4.9000000000000002E-2</v>
      </c>
      <c r="AZ5212">
        <v>0.23400000000000001</v>
      </c>
      <c r="BA5212">
        <v>0.19605076199999999</v>
      </c>
      <c r="BB5212">
        <v>0.212514758</v>
      </c>
      <c r="BC5212" t="s">
        <v>779</v>
      </c>
      <c r="BD5212">
        <v>2020</v>
      </c>
      <c r="BE5212" t="s">
        <v>1470</v>
      </c>
      <c r="BG5212" t="s">
        <v>36</v>
      </c>
      <c r="BN5212">
        <v>5.9999999999997833E-3</v>
      </c>
    </row>
    <row r="5213" spans="1:66" x14ac:dyDescent="0.25">
      <c r="A5213">
        <v>106451</v>
      </c>
      <c r="C5213" t="str">
        <f>Table2[[#This Row],[LeadAuthor]]&amp;Table2[[#This Row],[Year]]&amp;"_"&amp;Table2[[#This Row],[SiteName]]&amp;"_"&amp;Table2[[#This Row],[SampleID]]</f>
        <v>Smith2020_IODPU1463_</v>
      </c>
      <c r="D5213" t="s">
        <v>1467</v>
      </c>
      <c r="F5213">
        <v>261.14999999999998</v>
      </c>
      <c r="K5213" t="s">
        <v>264</v>
      </c>
      <c r="L5213">
        <v>-18.97</v>
      </c>
      <c r="M5213">
        <v>117.62</v>
      </c>
      <c r="N5213">
        <v>2.6349999999999998</v>
      </c>
      <c r="O5213" t="s">
        <v>25</v>
      </c>
      <c r="P5213" t="s">
        <v>272</v>
      </c>
      <c r="T5213">
        <v>0</v>
      </c>
      <c r="U5213">
        <v>0.67647058800000004</v>
      </c>
      <c r="V5213" t="s">
        <v>5</v>
      </c>
      <c r="W5213" t="s">
        <v>6</v>
      </c>
      <c r="Y5213" t="s">
        <v>7</v>
      </c>
      <c r="AT5213">
        <v>0.193</v>
      </c>
      <c r="AU5213">
        <v>6.6000000000000003E-2</v>
      </c>
      <c r="AV5213">
        <v>7.2999999999999995E-2</v>
      </c>
      <c r="AW5213">
        <v>3.4000000000000002E-2</v>
      </c>
      <c r="AX5213">
        <v>0.60299999999999998</v>
      </c>
      <c r="AY5213">
        <v>3.1E-2</v>
      </c>
      <c r="AZ5213">
        <v>0.13800000000000001</v>
      </c>
      <c r="BA5213">
        <v>0.26160899700000001</v>
      </c>
      <c r="BB5213">
        <v>0.214374226</v>
      </c>
      <c r="BC5213" t="s">
        <v>779</v>
      </c>
      <c r="BD5213">
        <v>2020</v>
      </c>
      <c r="BE5213" t="s">
        <v>1470</v>
      </c>
      <c r="BG5213" t="s">
        <v>36</v>
      </c>
      <c r="BN5213">
        <v>8.0000000000000071E-3</v>
      </c>
    </row>
    <row r="5214" spans="1:66" x14ac:dyDescent="0.25">
      <c r="A5214">
        <v>106452</v>
      </c>
      <c r="C5214" t="str">
        <f>Table2[[#This Row],[LeadAuthor]]&amp;Table2[[#This Row],[Year]]&amp;"_"&amp;Table2[[#This Row],[SiteName]]&amp;"_"&amp;Table2[[#This Row],[SampleID]]</f>
        <v>Smith2020_IODPU1463_</v>
      </c>
      <c r="D5214" t="s">
        <v>1467</v>
      </c>
      <c r="F5214">
        <v>261.39999999999998</v>
      </c>
      <c r="K5214" t="s">
        <v>264</v>
      </c>
      <c r="L5214">
        <v>-18.97</v>
      </c>
      <c r="M5214">
        <v>117.62</v>
      </c>
      <c r="N5214">
        <v>2.6429999999999998</v>
      </c>
      <c r="O5214" t="s">
        <v>25</v>
      </c>
      <c r="P5214" t="s">
        <v>272</v>
      </c>
      <c r="T5214">
        <v>0</v>
      </c>
      <c r="U5214">
        <v>0.68877551000000004</v>
      </c>
      <c r="V5214" t="s">
        <v>5</v>
      </c>
      <c r="W5214" t="s">
        <v>6</v>
      </c>
      <c r="Y5214" t="s">
        <v>7</v>
      </c>
      <c r="AT5214">
        <v>0.16900000000000001</v>
      </c>
      <c r="AU5214">
        <v>6.0999999999999999E-2</v>
      </c>
      <c r="AV5214">
        <v>6.9000000000000006E-2</v>
      </c>
      <c r="AW5214">
        <v>3.4000000000000002E-2</v>
      </c>
      <c r="AX5214">
        <v>0.63500000000000001</v>
      </c>
      <c r="AY5214">
        <v>3.2000000000000001E-2</v>
      </c>
      <c r="AZ5214">
        <v>0.11</v>
      </c>
      <c r="BA5214">
        <v>0.33431028699999998</v>
      </c>
      <c r="BB5214">
        <v>0.197352587</v>
      </c>
      <c r="BC5214" t="s">
        <v>779</v>
      </c>
      <c r="BD5214">
        <v>2020</v>
      </c>
      <c r="BE5214" t="s">
        <v>1470</v>
      </c>
      <c r="BG5214" t="s">
        <v>36</v>
      </c>
      <c r="BN5214">
        <v>4.0000000000000036E-3</v>
      </c>
    </row>
    <row r="5215" spans="1:66" x14ac:dyDescent="0.25">
      <c r="A5215">
        <v>106453</v>
      </c>
      <c r="C5215" t="str">
        <f>Table2[[#This Row],[LeadAuthor]]&amp;Table2[[#This Row],[Year]]&amp;"_"&amp;Table2[[#This Row],[SiteName]]&amp;"_"&amp;Table2[[#This Row],[SampleID]]</f>
        <v>Smith2020_IODPU1463_</v>
      </c>
      <c r="D5215" t="s">
        <v>1467</v>
      </c>
      <c r="F5215">
        <v>261.85000000000002</v>
      </c>
      <c r="K5215" t="s">
        <v>264</v>
      </c>
      <c r="L5215">
        <v>-18.97</v>
      </c>
      <c r="M5215">
        <v>117.62</v>
      </c>
      <c r="N5215">
        <v>2.6469999999999998</v>
      </c>
      <c r="O5215" t="s">
        <v>25</v>
      </c>
      <c r="P5215" t="s">
        <v>272</v>
      </c>
      <c r="T5215">
        <v>0</v>
      </c>
      <c r="U5215">
        <v>0.68020304600000003</v>
      </c>
      <c r="V5215" t="s">
        <v>5</v>
      </c>
      <c r="W5215" t="s">
        <v>6</v>
      </c>
      <c r="Y5215" t="s">
        <v>7</v>
      </c>
      <c r="AT5215">
        <v>0.175824176</v>
      </c>
      <c r="AU5215">
        <v>6.2937063000000001E-2</v>
      </c>
      <c r="AV5215">
        <v>6.9930069999999997E-2</v>
      </c>
      <c r="AW5215">
        <v>3.2967033E-2</v>
      </c>
      <c r="AX5215">
        <v>0.62737262699999996</v>
      </c>
      <c r="AY5215">
        <v>3.0969031000000001E-2</v>
      </c>
      <c r="AZ5215">
        <v>9.6000000000000002E-2</v>
      </c>
      <c r="BA5215">
        <v>0.33273635000000001</v>
      </c>
      <c r="BB5215">
        <v>0.20121212099999999</v>
      </c>
      <c r="BC5215" t="s">
        <v>779</v>
      </c>
      <c r="BD5215">
        <v>2020</v>
      </c>
      <c r="BE5215" t="s">
        <v>1470</v>
      </c>
      <c r="BG5215" t="s">
        <v>36</v>
      </c>
      <c r="BN5215">
        <v>8.0000000000000071E-3</v>
      </c>
    </row>
    <row r="5216" spans="1:66" x14ac:dyDescent="0.25">
      <c r="A5216">
        <v>106454</v>
      </c>
      <c r="C5216" t="str">
        <f>Table2[[#This Row],[LeadAuthor]]&amp;Table2[[#This Row],[Year]]&amp;"_"&amp;Table2[[#This Row],[SiteName]]&amp;"_"&amp;Table2[[#This Row],[SampleID]]</f>
        <v>Smith2020_IODPU1463_</v>
      </c>
      <c r="D5216" t="s">
        <v>1467</v>
      </c>
      <c r="F5216">
        <v>262.2</v>
      </c>
      <c r="K5216" t="s">
        <v>264</v>
      </c>
      <c r="L5216">
        <v>-18.97</v>
      </c>
      <c r="M5216">
        <v>117.62</v>
      </c>
      <c r="N5216">
        <v>2.6549999999999998</v>
      </c>
      <c r="O5216" t="s">
        <v>25</v>
      </c>
      <c r="P5216" t="s">
        <v>272</v>
      </c>
      <c r="T5216">
        <v>0</v>
      </c>
      <c r="U5216">
        <v>0.70935960600000003</v>
      </c>
      <c r="V5216" t="s">
        <v>5</v>
      </c>
      <c r="W5216" t="s">
        <v>6</v>
      </c>
      <c r="Y5216" t="s">
        <v>7</v>
      </c>
      <c r="AT5216">
        <v>0.156</v>
      </c>
      <c r="AU5216">
        <v>5.8999999999999997E-2</v>
      </c>
      <c r="AV5216">
        <v>7.3999999999999996E-2</v>
      </c>
      <c r="AW5216">
        <v>3.2000000000000001E-2</v>
      </c>
      <c r="AX5216">
        <v>0.64100000000000001</v>
      </c>
      <c r="AY5216">
        <v>3.7999999999999999E-2</v>
      </c>
      <c r="AZ5216">
        <v>0.106</v>
      </c>
      <c r="BA5216">
        <v>0.30461260899999998</v>
      </c>
      <c r="BB5216">
        <v>0.19549763000000001</v>
      </c>
      <c r="BC5216" t="s">
        <v>779</v>
      </c>
      <c r="BD5216">
        <v>2020</v>
      </c>
      <c r="BE5216" t="s">
        <v>1470</v>
      </c>
      <c r="BG5216" t="s">
        <v>36</v>
      </c>
      <c r="BN5216">
        <v>6.0000000000002274E-3</v>
      </c>
    </row>
    <row r="5217" spans="1:66" x14ac:dyDescent="0.25">
      <c r="A5217">
        <v>106455</v>
      </c>
      <c r="C5217" t="str">
        <f>Table2[[#This Row],[LeadAuthor]]&amp;Table2[[#This Row],[Year]]&amp;"_"&amp;Table2[[#This Row],[SiteName]]&amp;"_"&amp;Table2[[#This Row],[SampleID]]</f>
        <v>Smith2020_IODPU1463_</v>
      </c>
      <c r="D5217" t="s">
        <v>1467</v>
      </c>
      <c r="F5217">
        <v>262.55</v>
      </c>
      <c r="K5217" t="s">
        <v>264</v>
      </c>
      <c r="L5217">
        <v>-18.97</v>
      </c>
      <c r="M5217">
        <v>117.62</v>
      </c>
      <c r="N5217">
        <v>2.661</v>
      </c>
      <c r="O5217" t="s">
        <v>25</v>
      </c>
      <c r="P5217" t="s">
        <v>272</v>
      </c>
      <c r="T5217">
        <v>0</v>
      </c>
      <c r="U5217">
        <v>0.70588235300000002</v>
      </c>
      <c r="V5217" t="s">
        <v>5</v>
      </c>
      <c r="W5217" t="s">
        <v>6</v>
      </c>
      <c r="Y5217" t="s">
        <v>7</v>
      </c>
      <c r="AT5217">
        <v>0.16716716700000001</v>
      </c>
      <c r="AU5217">
        <v>6.0060059999999998E-2</v>
      </c>
      <c r="AV5217">
        <v>7.3073073000000002E-2</v>
      </c>
      <c r="AW5217">
        <v>3.2032032000000002E-2</v>
      </c>
      <c r="AX5217">
        <v>0.62862862900000005</v>
      </c>
      <c r="AY5217">
        <v>3.9039038999999998E-2</v>
      </c>
      <c r="AZ5217">
        <v>9.9000000000000005E-2</v>
      </c>
      <c r="BA5217">
        <v>0.27224632999999998</v>
      </c>
      <c r="BB5217">
        <v>0.198317307</v>
      </c>
      <c r="BC5217" t="s">
        <v>779</v>
      </c>
      <c r="BD5217">
        <v>2020</v>
      </c>
      <c r="BE5217" t="s">
        <v>1470</v>
      </c>
      <c r="BG5217" t="s">
        <v>36</v>
      </c>
      <c r="BN5217">
        <v>5.9999999999997833E-3</v>
      </c>
    </row>
    <row r="5218" spans="1:66" x14ac:dyDescent="0.25">
      <c r="A5218">
        <v>106456</v>
      </c>
      <c r="C5218" t="str">
        <f>Table2[[#This Row],[LeadAuthor]]&amp;Table2[[#This Row],[Year]]&amp;"_"&amp;Table2[[#This Row],[SiteName]]&amp;"_"&amp;Table2[[#This Row],[SampleID]]</f>
        <v>Smith2020_IODPU1463_</v>
      </c>
      <c r="D5218" t="s">
        <v>1467</v>
      </c>
      <c r="F5218">
        <v>262.89999999999998</v>
      </c>
      <c r="K5218" t="s">
        <v>264</v>
      </c>
      <c r="L5218">
        <v>-18.97</v>
      </c>
      <c r="M5218">
        <v>117.62</v>
      </c>
      <c r="N5218">
        <v>2.6669999999999998</v>
      </c>
      <c r="O5218" t="s">
        <v>25</v>
      </c>
      <c r="P5218" t="s">
        <v>272</v>
      </c>
      <c r="T5218">
        <v>0</v>
      </c>
      <c r="U5218">
        <v>0.71844660199999999</v>
      </c>
      <c r="V5218" t="s">
        <v>5</v>
      </c>
      <c r="W5218" t="s">
        <v>6</v>
      </c>
      <c r="Y5218" t="s">
        <v>7</v>
      </c>
      <c r="AT5218">
        <v>0.16283716300000001</v>
      </c>
      <c r="AU5218">
        <v>5.7942057999999998E-2</v>
      </c>
      <c r="AV5218">
        <v>7.2927072999999995E-2</v>
      </c>
      <c r="AW5218">
        <v>3.2967033E-2</v>
      </c>
      <c r="AX5218">
        <v>0.63136863099999996</v>
      </c>
      <c r="AY5218">
        <v>4.1958042000000001E-2</v>
      </c>
      <c r="AZ5218">
        <v>0.10199999999999999</v>
      </c>
      <c r="BA5218">
        <v>0.24553835299999999</v>
      </c>
      <c r="BB5218">
        <v>0.19570405799999999</v>
      </c>
      <c r="BC5218" t="s">
        <v>779</v>
      </c>
      <c r="BD5218">
        <v>2020</v>
      </c>
      <c r="BE5218" t="s">
        <v>1470</v>
      </c>
      <c r="BG5218" t="s">
        <v>36</v>
      </c>
      <c r="BN5218">
        <v>6.0000000000002274E-3</v>
      </c>
    </row>
    <row r="5219" spans="1:66" x14ac:dyDescent="0.25">
      <c r="A5219">
        <v>106457</v>
      </c>
      <c r="C5219" t="str">
        <f>Table2[[#This Row],[LeadAuthor]]&amp;Table2[[#This Row],[Year]]&amp;"_"&amp;Table2[[#This Row],[SiteName]]&amp;"_"&amp;Table2[[#This Row],[SampleID]]</f>
        <v>Smith2020_IODPU1463_</v>
      </c>
      <c r="D5219" t="s">
        <v>1467</v>
      </c>
      <c r="F5219">
        <v>263.35000000000002</v>
      </c>
      <c r="K5219" t="s">
        <v>264</v>
      </c>
      <c r="L5219">
        <v>-18.97</v>
      </c>
      <c r="M5219">
        <v>117.62</v>
      </c>
      <c r="N5219">
        <v>2.673</v>
      </c>
      <c r="O5219" t="s">
        <v>25</v>
      </c>
      <c r="P5219" t="s">
        <v>272</v>
      </c>
      <c r="T5219">
        <v>0</v>
      </c>
      <c r="U5219">
        <v>0.72772277200000002</v>
      </c>
      <c r="V5219" t="s">
        <v>5</v>
      </c>
      <c r="W5219" t="s">
        <v>6</v>
      </c>
      <c r="Y5219" t="s">
        <v>7</v>
      </c>
      <c r="AT5219">
        <v>0.151</v>
      </c>
      <c r="AU5219">
        <v>5.5E-2</v>
      </c>
      <c r="AV5219">
        <v>7.1999999999999995E-2</v>
      </c>
      <c r="AW5219">
        <v>3.3000000000000002E-2</v>
      </c>
      <c r="AX5219">
        <v>0.64700000000000002</v>
      </c>
      <c r="AY5219">
        <v>4.2000000000000003E-2</v>
      </c>
      <c r="AZ5219">
        <v>9.2999999999999999E-2</v>
      </c>
      <c r="BA5219">
        <v>0.26613949599999998</v>
      </c>
      <c r="BB5219">
        <v>0.18845700800000001</v>
      </c>
      <c r="BC5219" t="s">
        <v>779</v>
      </c>
      <c r="BD5219">
        <v>2020</v>
      </c>
      <c r="BE5219" t="s">
        <v>1470</v>
      </c>
      <c r="BG5219" t="s">
        <v>36</v>
      </c>
      <c r="BN5219">
        <v>8.0000000000000071E-3</v>
      </c>
    </row>
    <row r="5220" spans="1:66" x14ac:dyDescent="0.25">
      <c r="A5220">
        <v>106458</v>
      </c>
      <c r="C5220" t="str">
        <f>Table2[[#This Row],[LeadAuthor]]&amp;Table2[[#This Row],[Year]]&amp;"_"&amp;Table2[[#This Row],[SiteName]]&amp;"_"&amp;Table2[[#This Row],[SampleID]]</f>
        <v>Smith2020_IODPU1463_</v>
      </c>
      <c r="D5220" t="s">
        <v>1467</v>
      </c>
      <c r="F5220">
        <v>263.7</v>
      </c>
      <c r="K5220" t="s">
        <v>264</v>
      </c>
      <c r="L5220">
        <v>-18.97</v>
      </c>
      <c r="M5220">
        <v>117.62</v>
      </c>
      <c r="N5220">
        <v>2.681</v>
      </c>
      <c r="O5220" t="s">
        <v>25</v>
      </c>
      <c r="P5220" t="s">
        <v>272</v>
      </c>
      <c r="T5220">
        <v>0</v>
      </c>
      <c r="U5220">
        <v>0.71144278599999999</v>
      </c>
      <c r="V5220" t="s">
        <v>5</v>
      </c>
      <c r="W5220" t="s">
        <v>6</v>
      </c>
      <c r="Y5220" t="s">
        <v>7</v>
      </c>
      <c r="AT5220">
        <v>0.17299999999999999</v>
      </c>
      <c r="AU5220">
        <v>5.8000000000000003E-2</v>
      </c>
      <c r="AV5220">
        <v>7.1999999999999995E-2</v>
      </c>
      <c r="AW5220">
        <v>3.2000000000000001E-2</v>
      </c>
      <c r="AX5220">
        <v>0.626</v>
      </c>
      <c r="AY5220">
        <v>3.9E-2</v>
      </c>
      <c r="AZ5220">
        <v>0.106</v>
      </c>
      <c r="BA5220">
        <v>0.23539016400000001</v>
      </c>
      <c r="BB5220">
        <v>0.195888755</v>
      </c>
      <c r="BC5220" t="s">
        <v>779</v>
      </c>
      <c r="BD5220">
        <v>2020</v>
      </c>
      <c r="BE5220" t="s">
        <v>1470</v>
      </c>
      <c r="BG5220" t="s">
        <v>36</v>
      </c>
      <c r="BN5220">
        <v>5.9999999999997833E-3</v>
      </c>
    </row>
    <row r="5221" spans="1:66" x14ac:dyDescent="0.25">
      <c r="A5221">
        <v>106459</v>
      </c>
      <c r="C5221" t="str">
        <f>Table2[[#This Row],[LeadAuthor]]&amp;Table2[[#This Row],[Year]]&amp;"_"&amp;Table2[[#This Row],[SiteName]]&amp;"_"&amp;Table2[[#This Row],[SampleID]]</f>
        <v>Smith2020_IODPU1463_</v>
      </c>
      <c r="D5221" t="s">
        <v>1467</v>
      </c>
      <c r="F5221">
        <v>264.05</v>
      </c>
      <c r="K5221" t="s">
        <v>264</v>
      </c>
      <c r="L5221">
        <v>-18.97</v>
      </c>
      <c r="M5221">
        <v>117.62</v>
      </c>
      <c r="N5221">
        <v>2.6869999999999998</v>
      </c>
      <c r="O5221" t="s">
        <v>25</v>
      </c>
      <c r="P5221" t="s">
        <v>272</v>
      </c>
      <c r="T5221">
        <v>0</v>
      </c>
      <c r="U5221">
        <v>0.71078431399999997</v>
      </c>
      <c r="V5221" t="s">
        <v>5</v>
      </c>
      <c r="W5221" t="s">
        <v>6</v>
      </c>
      <c r="Y5221" t="s">
        <v>7</v>
      </c>
      <c r="AT5221">
        <v>0.156</v>
      </c>
      <c r="AU5221">
        <v>5.8999999999999997E-2</v>
      </c>
      <c r="AV5221">
        <v>7.2999999999999995E-2</v>
      </c>
      <c r="AW5221">
        <v>3.4000000000000002E-2</v>
      </c>
      <c r="AX5221">
        <v>0.64</v>
      </c>
      <c r="AY5221">
        <v>3.7999999999999999E-2</v>
      </c>
      <c r="AZ5221">
        <v>9.9000000000000005E-2</v>
      </c>
      <c r="BA5221">
        <v>0.29899231100000001</v>
      </c>
      <c r="BB5221">
        <v>0.196682464</v>
      </c>
      <c r="BC5221" t="s">
        <v>779</v>
      </c>
      <c r="BD5221">
        <v>2020</v>
      </c>
      <c r="BE5221" t="s">
        <v>1470</v>
      </c>
      <c r="BG5221" t="s">
        <v>36</v>
      </c>
      <c r="BN5221">
        <v>7.0000000000001172E-3</v>
      </c>
    </row>
    <row r="5222" spans="1:66" x14ac:dyDescent="0.25">
      <c r="A5222">
        <v>106460</v>
      </c>
      <c r="C5222" t="str">
        <f>Table2[[#This Row],[LeadAuthor]]&amp;Table2[[#This Row],[Year]]&amp;"_"&amp;Table2[[#This Row],[SiteName]]&amp;"_"&amp;Table2[[#This Row],[SampleID]]</f>
        <v>Smith2020_IODPU1463_</v>
      </c>
      <c r="D5222" t="s">
        <v>1467</v>
      </c>
      <c r="F5222">
        <v>264.39999999999998</v>
      </c>
      <c r="K5222" t="s">
        <v>264</v>
      </c>
      <c r="L5222">
        <v>-18.97</v>
      </c>
      <c r="M5222">
        <v>117.62</v>
      </c>
      <c r="N5222">
        <v>2.694</v>
      </c>
      <c r="O5222" t="s">
        <v>25</v>
      </c>
      <c r="P5222" t="s">
        <v>272</v>
      </c>
      <c r="T5222">
        <v>0</v>
      </c>
      <c r="U5222">
        <v>0.71980676300000002</v>
      </c>
      <c r="V5222" t="s">
        <v>5</v>
      </c>
      <c r="W5222" t="s">
        <v>6</v>
      </c>
      <c r="Y5222" t="s">
        <v>7</v>
      </c>
      <c r="AT5222">
        <v>0.16200000000000001</v>
      </c>
      <c r="AU5222">
        <v>5.8000000000000003E-2</v>
      </c>
      <c r="AV5222">
        <v>7.4999999999999997E-2</v>
      </c>
      <c r="AW5222">
        <v>3.3000000000000002E-2</v>
      </c>
      <c r="AX5222">
        <v>0.63100000000000001</v>
      </c>
      <c r="AY5222">
        <v>4.1000000000000002E-2</v>
      </c>
      <c r="AZ5222">
        <v>0.10299999999999999</v>
      </c>
      <c r="BA5222">
        <v>0.23908691000000001</v>
      </c>
      <c r="BB5222">
        <v>0.19809069200000001</v>
      </c>
      <c r="BC5222" t="s">
        <v>779</v>
      </c>
      <c r="BD5222">
        <v>2020</v>
      </c>
      <c r="BE5222" t="s">
        <v>1470</v>
      </c>
      <c r="BG5222" t="s">
        <v>36</v>
      </c>
      <c r="BN5222">
        <v>6.0000000000002274E-3</v>
      </c>
    </row>
    <row r="5223" spans="1:66" x14ac:dyDescent="0.25">
      <c r="A5223">
        <v>106461</v>
      </c>
      <c r="C5223" t="str">
        <f>Table2[[#This Row],[LeadAuthor]]&amp;Table2[[#This Row],[Year]]&amp;"_"&amp;Table2[[#This Row],[SiteName]]&amp;"_"&amp;Table2[[#This Row],[SampleID]]</f>
        <v>Smith2020_IODPU1463_</v>
      </c>
      <c r="D5223" t="s">
        <v>1467</v>
      </c>
      <c r="F5223">
        <v>264.60000000000002</v>
      </c>
      <c r="K5223" t="s">
        <v>264</v>
      </c>
      <c r="L5223">
        <v>-18.97</v>
      </c>
      <c r="M5223">
        <v>117.62</v>
      </c>
      <c r="N5223">
        <v>2.7</v>
      </c>
      <c r="O5223" t="s">
        <v>25</v>
      </c>
      <c r="P5223" t="s">
        <v>272</v>
      </c>
      <c r="T5223">
        <v>0</v>
      </c>
      <c r="U5223">
        <v>0.72131147500000004</v>
      </c>
      <c r="V5223" t="s">
        <v>5</v>
      </c>
      <c r="W5223" t="s">
        <v>6</v>
      </c>
      <c r="Y5223" t="s">
        <v>7</v>
      </c>
      <c r="AT5223">
        <v>0.18</v>
      </c>
      <c r="AU5223">
        <v>6.8000000000000005E-2</v>
      </c>
      <c r="AV5223">
        <v>8.6999999999999994E-2</v>
      </c>
      <c r="AW5223">
        <v>0.04</v>
      </c>
      <c r="AX5223">
        <v>0.57599999999999996</v>
      </c>
      <c r="AY5223">
        <v>4.9000000000000002E-2</v>
      </c>
      <c r="AZ5223">
        <v>0.128</v>
      </c>
      <c r="BA5223">
        <v>0.100046224</v>
      </c>
      <c r="BB5223">
        <v>0.237804878</v>
      </c>
      <c r="BC5223" t="s">
        <v>779</v>
      </c>
      <c r="BD5223">
        <v>2020</v>
      </c>
      <c r="BE5223" t="s">
        <v>1470</v>
      </c>
      <c r="BG5223" t="s">
        <v>36</v>
      </c>
      <c r="BN5223">
        <v>2.9999999999996696E-3</v>
      </c>
    </row>
    <row r="5224" spans="1:66" x14ac:dyDescent="0.25">
      <c r="A5224">
        <v>106462</v>
      </c>
      <c r="C5224" t="str">
        <f>Table2[[#This Row],[LeadAuthor]]&amp;Table2[[#This Row],[Year]]&amp;"_"&amp;Table2[[#This Row],[SiteName]]&amp;"_"&amp;Table2[[#This Row],[SampleID]]</f>
        <v>Smith2020_IODPU1463_</v>
      </c>
      <c r="D5224" t="s">
        <v>1467</v>
      </c>
      <c r="F5224">
        <v>264.95</v>
      </c>
      <c r="K5224" t="s">
        <v>264</v>
      </c>
      <c r="L5224">
        <v>-18.97</v>
      </c>
      <c r="M5224">
        <v>117.62</v>
      </c>
      <c r="N5224">
        <v>2.7029999999999998</v>
      </c>
      <c r="O5224" t="s">
        <v>25</v>
      </c>
      <c r="P5224" t="s">
        <v>272</v>
      </c>
      <c r="T5224">
        <v>0</v>
      </c>
      <c r="U5224">
        <v>0.69076305199999999</v>
      </c>
      <c r="V5224" t="s">
        <v>5</v>
      </c>
      <c r="W5224" t="s">
        <v>6</v>
      </c>
      <c r="Y5224" t="s">
        <v>7</v>
      </c>
      <c r="AT5224">
        <v>0.19500000000000001</v>
      </c>
      <c r="AU5224">
        <v>7.6999999999999999E-2</v>
      </c>
      <c r="AV5224">
        <v>8.7999999999999995E-2</v>
      </c>
      <c r="AW5224">
        <v>0.04</v>
      </c>
      <c r="AX5224">
        <v>0.55600000000000005</v>
      </c>
      <c r="AY5224">
        <v>4.3999999999999997E-2</v>
      </c>
      <c r="AZ5224">
        <v>0.12</v>
      </c>
      <c r="BA5224">
        <v>0.130737617</v>
      </c>
      <c r="BB5224">
        <v>0.25465838499999999</v>
      </c>
      <c r="BC5224" t="s">
        <v>779</v>
      </c>
      <c r="BD5224">
        <v>2020</v>
      </c>
      <c r="BE5224" t="s">
        <v>1470</v>
      </c>
      <c r="BG5224" t="s">
        <v>36</v>
      </c>
      <c r="BN5224">
        <v>6.0000000000002274E-3</v>
      </c>
    </row>
    <row r="5225" spans="1:66" x14ac:dyDescent="0.25">
      <c r="A5225">
        <v>106463</v>
      </c>
      <c r="C5225" t="str">
        <f>Table2[[#This Row],[LeadAuthor]]&amp;Table2[[#This Row],[Year]]&amp;"_"&amp;Table2[[#This Row],[SiteName]]&amp;"_"&amp;Table2[[#This Row],[SampleID]]</f>
        <v>Smith2020_IODPU1463_</v>
      </c>
      <c r="D5225" t="s">
        <v>1467</v>
      </c>
      <c r="F5225">
        <v>265.3</v>
      </c>
      <c r="K5225" t="s">
        <v>264</v>
      </c>
      <c r="L5225">
        <v>-18.97</v>
      </c>
      <c r="M5225">
        <v>117.62</v>
      </c>
      <c r="N5225">
        <v>2.7090000000000001</v>
      </c>
      <c r="O5225" t="s">
        <v>25</v>
      </c>
      <c r="P5225" t="s">
        <v>272</v>
      </c>
      <c r="T5225">
        <v>0</v>
      </c>
      <c r="U5225">
        <v>0.68932038799999995</v>
      </c>
      <c r="V5225" t="s">
        <v>5</v>
      </c>
      <c r="W5225" t="s">
        <v>6</v>
      </c>
      <c r="Y5225" t="s">
        <v>7</v>
      </c>
      <c r="AT5225">
        <v>0.185</v>
      </c>
      <c r="AU5225">
        <v>6.4000000000000001E-2</v>
      </c>
      <c r="AV5225">
        <v>7.3999999999999996E-2</v>
      </c>
      <c r="AW5225">
        <v>3.3000000000000002E-2</v>
      </c>
      <c r="AX5225">
        <v>0.60899999999999999</v>
      </c>
      <c r="AY5225">
        <v>3.5000000000000003E-2</v>
      </c>
      <c r="AZ5225">
        <v>9.5000000000000001E-2</v>
      </c>
      <c r="BA5225">
        <v>0.250236874</v>
      </c>
      <c r="BB5225">
        <v>0.209815951</v>
      </c>
      <c r="BC5225" t="s">
        <v>779</v>
      </c>
      <c r="BD5225">
        <v>2020</v>
      </c>
      <c r="BE5225" t="s">
        <v>1470</v>
      </c>
      <c r="BG5225" t="s">
        <v>36</v>
      </c>
      <c r="BN5225">
        <v>5.9999999999997833E-3</v>
      </c>
    </row>
    <row r="5226" spans="1:66" x14ac:dyDescent="0.25">
      <c r="A5226">
        <v>106464</v>
      </c>
      <c r="C5226" t="str">
        <f>Table2[[#This Row],[LeadAuthor]]&amp;Table2[[#This Row],[Year]]&amp;"_"&amp;Table2[[#This Row],[SiteName]]&amp;"_"&amp;Table2[[#This Row],[SampleID]]</f>
        <v>Smith2020_IODPU1463_</v>
      </c>
      <c r="D5226" t="s">
        <v>1467</v>
      </c>
      <c r="F5226">
        <v>265.75</v>
      </c>
      <c r="K5226" t="s">
        <v>264</v>
      </c>
      <c r="L5226">
        <v>-18.97</v>
      </c>
      <c r="M5226">
        <v>117.62</v>
      </c>
      <c r="N5226">
        <v>2.7149999999999999</v>
      </c>
      <c r="O5226" t="s">
        <v>25</v>
      </c>
      <c r="P5226" t="s">
        <v>272</v>
      </c>
      <c r="T5226">
        <v>0</v>
      </c>
      <c r="U5226">
        <v>0.73285198600000001</v>
      </c>
      <c r="V5226" t="s">
        <v>5</v>
      </c>
      <c r="W5226" t="s">
        <v>6</v>
      </c>
      <c r="Y5226" t="s">
        <v>7</v>
      </c>
      <c r="AT5226">
        <v>0.17100000000000001</v>
      </c>
      <c r="AU5226">
        <v>7.3999999999999996E-2</v>
      </c>
      <c r="AV5226">
        <v>9.6000000000000002E-2</v>
      </c>
      <c r="AW5226">
        <v>4.5999999999999999E-2</v>
      </c>
      <c r="AX5226">
        <v>0.55200000000000005</v>
      </c>
      <c r="AY5226">
        <v>6.0999999999999999E-2</v>
      </c>
      <c r="AZ5226">
        <v>0.13600000000000001</v>
      </c>
      <c r="BA5226">
        <v>4.7216880000000003E-2</v>
      </c>
      <c r="BB5226">
        <v>0.26055488500000001</v>
      </c>
      <c r="BC5226" t="s">
        <v>779</v>
      </c>
      <c r="BD5226">
        <v>2020</v>
      </c>
      <c r="BE5226" t="s">
        <v>1470</v>
      </c>
      <c r="BG5226" t="s">
        <v>36</v>
      </c>
      <c r="BN5226">
        <v>8.0000000000000071E-3</v>
      </c>
    </row>
    <row r="5227" spans="1:66" x14ac:dyDescent="0.25">
      <c r="A5227">
        <v>106465</v>
      </c>
      <c r="C5227" t="str">
        <f>Table2[[#This Row],[LeadAuthor]]&amp;Table2[[#This Row],[Year]]&amp;"_"&amp;Table2[[#This Row],[SiteName]]&amp;"_"&amp;Table2[[#This Row],[SampleID]]</f>
        <v>Smith2020_IODPU1463_</v>
      </c>
      <c r="D5227" t="s">
        <v>1467</v>
      </c>
      <c r="F5227">
        <v>266.10000000000002</v>
      </c>
      <c r="K5227" t="s">
        <v>264</v>
      </c>
      <c r="L5227">
        <v>-18.97</v>
      </c>
      <c r="M5227">
        <v>117.62</v>
      </c>
      <c r="N5227">
        <v>2.7229999999999999</v>
      </c>
      <c r="O5227" t="s">
        <v>25</v>
      </c>
      <c r="P5227" t="s">
        <v>272</v>
      </c>
      <c r="T5227">
        <v>0</v>
      </c>
      <c r="U5227">
        <v>0.74621212100000001</v>
      </c>
      <c r="V5227" t="s">
        <v>5</v>
      </c>
      <c r="W5227" t="s">
        <v>6</v>
      </c>
      <c r="Y5227" t="s">
        <v>7</v>
      </c>
      <c r="AT5227">
        <v>0.15884115900000001</v>
      </c>
      <c r="AU5227">
        <v>6.6933066999999999E-2</v>
      </c>
      <c r="AV5227">
        <v>9.2907092999999996E-2</v>
      </c>
      <c r="AW5227">
        <v>4.4955044999999999E-2</v>
      </c>
      <c r="AX5227">
        <v>0.57742257699999999</v>
      </c>
      <c r="AY5227">
        <v>5.8941058999999997E-2</v>
      </c>
      <c r="AZ5227">
        <v>0.111</v>
      </c>
      <c r="BA5227">
        <v>6.8966265999999998E-2</v>
      </c>
      <c r="BB5227">
        <v>0.243467934</v>
      </c>
      <c r="BC5227" t="s">
        <v>779</v>
      </c>
      <c r="BD5227">
        <v>2020</v>
      </c>
      <c r="BE5227" t="s">
        <v>1470</v>
      </c>
      <c r="BG5227" t="s">
        <v>36</v>
      </c>
      <c r="BN5227">
        <v>6.0000000000002274E-3</v>
      </c>
    </row>
    <row r="5228" spans="1:66" x14ac:dyDescent="0.25">
      <c r="A5228">
        <v>106466</v>
      </c>
      <c r="C5228" t="str">
        <f>Table2[[#This Row],[LeadAuthor]]&amp;Table2[[#This Row],[Year]]&amp;"_"&amp;Table2[[#This Row],[SiteName]]&amp;"_"&amp;Table2[[#This Row],[SampleID]]</f>
        <v>Smith2020_IODPU1463_</v>
      </c>
      <c r="D5228" t="s">
        <v>1467</v>
      </c>
      <c r="F5228">
        <v>266.45</v>
      </c>
      <c r="K5228" t="s">
        <v>264</v>
      </c>
      <c r="L5228">
        <v>-18.97</v>
      </c>
      <c r="M5228">
        <v>117.62</v>
      </c>
      <c r="N5228">
        <v>2.7290000000000001</v>
      </c>
      <c r="O5228" t="s">
        <v>25</v>
      </c>
      <c r="P5228" t="s">
        <v>272</v>
      </c>
      <c r="T5228">
        <v>0</v>
      </c>
      <c r="U5228">
        <v>0.72</v>
      </c>
      <c r="V5228" t="s">
        <v>5</v>
      </c>
      <c r="W5228" t="s">
        <v>6</v>
      </c>
      <c r="Y5228" t="s">
        <v>7</v>
      </c>
      <c r="AT5228">
        <v>0.16383616400000001</v>
      </c>
      <c r="AU5228">
        <v>6.2937063000000001E-2</v>
      </c>
      <c r="AV5228">
        <v>8.1918082000000003E-2</v>
      </c>
      <c r="AW5228">
        <v>3.6963036999999997E-2</v>
      </c>
      <c r="AX5228">
        <v>0.61138861099999997</v>
      </c>
      <c r="AY5228">
        <v>4.2957043E-2</v>
      </c>
      <c r="AZ5228">
        <v>7.5999999999999998E-2</v>
      </c>
      <c r="BA5228">
        <v>0.198356954</v>
      </c>
      <c r="BB5228">
        <v>0.21744325</v>
      </c>
      <c r="BC5228" t="s">
        <v>779</v>
      </c>
      <c r="BD5228">
        <v>2020</v>
      </c>
      <c r="BE5228" t="s">
        <v>1470</v>
      </c>
      <c r="BG5228" t="s">
        <v>36</v>
      </c>
      <c r="BN5228">
        <v>7.0000000000001172E-3</v>
      </c>
    </row>
    <row r="5229" spans="1:66" x14ac:dyDescent="0.25">
      <c r="A5229">
        <v>106467</v>
      </c>
      <c r="C5229" t="str">
        <f>Table2[[#This Row],[LeadAuthor]]&amp;Table2[[#This Row],[Year]]&amp;"_"&amp;Table2[[#This Row],[SiteName]]&amp;"_"&amp;Table2[[#This Row],[SampleID]]</f>
        <v>Smith2020_IODPU1463_</v>
      </c>
      <c r="D5229" t="s">
        <v>1467</v>
      </c>
      <c r="F5229">
        <v>266.8</v>
      </c>
      <c r="K5229" t="s">
        <v>264</v>
      </c>
      <c r="L5229">
        <v>-18.97</v>
      </c>
      <c r="M5229">
        <v>117.62</v>
      </c>
      <c r="N5229">
        <v>2.7360000000000002</v>
      </c>
      <c r="O5229" t="s">
        <v>25</v>
      </c>
      <c r="P5229" t="s">
        <v>272</v>
      </c>
      <c r="T5229">
        <v>0</v>
      </c>
      <c r="U5229">
        <v>0.70422535200000003</v>
      </c>
      <c r="V5229" t="s">
        <v>5</v>
      </c>
      <c r="W5229" t="s">
        <v>6</v>
      </c>
      <c r="Y5229" t="s">
        <v>7</v>
      </c>
      <c r="AT5229">
        <v>0.17199999999999999</v>
      </c>
      <c r="AU5229">
        <v>6.3E-2</v>
      </c>
      <c r="AV5229">
        <v>7.6999999999999999E-2</v>
      </c>
      <c r="AW5229">
        <v>3.4000000000000002E-2</v>
      </c>
      <c r="AX5229">
        <v>0.61499999999999999</v>
      </c>
      <c r="AY5229">
        <v>3.9E-2</v>
      </c>
      <c r="AZ5229">
        <v>9.5000000000000001E-2</v>
      </c>
      <c r="BA5229">
        <v>0.24075481100000001</v>
      </c>
      <c r="BB5229">
        <v>0.21014492800000001</v>
      </c>
      <c r="BC5229" t="s">
        <v>779</v>
      </c>
      <c r="BD5229">
        <v>2020</v>
      </c>
      <c r="BE5229" t="s">
        <v>1470</v>
      </c>
      <c r="BG5229" t="s">
        <v>36</v>
      </c>
      <c r="BN5229">
        <v>5.9999999999997833E-3</v>
      </c>
    </row>
    <row r="5230" spans="1:66" x14ac:dyDescent="0.25">
      <c r="A5230">
        <v>106468</v>
      </c>
      <c r="C5230" t="str">
        <f>Table2[[#This Row],[LeadAuthor]]&amp;Table2[[#This Row],[Year]]&amp;"_"&amp;Table2[[#This Row],[SiteName]]&amp;"_"&amp;Table2[[#This Row],[SampleID]]</f>
        <v>Smith2020_IODPU1463_</v>
      </c>
      <c r="D5230" t="s">
        <v>1467</v>
      </c>
      <c r="F5230">
        <v>267.25</v>
      </c>
      <c r="K5230" t="s">
        <v>264</v>
      </c>
      <c r="L5230">
        <v>-18.97</v>
      </c>
      <c r="M5230">
        <v>117.62</v>
      </c>
      <c r="N5230">
        <v>2.742</v>
      </c>
      <c r="O5230" t="s">
        <v>25</v>
      </c>
      <c r="P5230" t="s">
        <v>272</v>
      </c>
      <c r="T5230">
        <v>0</v>
      </c>
      <c r="U5230">
        <v>0.72522522499999997</v>
      </c>
      <c r="V5230" t="s">
        <v>5</v>
      </c>
      <c r="W5230" t="s">
        <v>6</v>
      </c>
      <c r="Y5230" t="s">
        <v>7</v>
      </c>
      <c r="AT5230">
        <v>0.14899999999999999</v>
      </c>
      <c r="AU5230">
        <v>6.0999999999999999E-2</v>
      </c>
      <c r="AV5230">
        <v>7.6999999999999999E-2</v>
      </c>
      <c r="AW5230">
        <v>3.7999999999999999E-2</v>
      </c>
      <c r="AX5230">
        <v>0.629</v>
      </c>
      <c r="AY5230">
        <v>4.5999999999999999E-2</v>
      </c>
      <c r="AZ5230">
        <v>0.111</v>
      </c>
      <c r="BA5230">
        <v>0.251264021</v>
      </c>
      <c r="BB5230">
        <v>0.20681551100000001</v>
      </c>
      <c r="BC5230" t="s">
        <v>779</v>
      </c>
      <c r="BD5230">
        <v>2020</v>
      </c>
      <c r="BE5230" t="s">
        <v>1470</v>
      </c>
      <c r="BG5230" t="s">
        <v>36</v>
      </c>
      <c r="BN5230">
        <v>7.0000000000001172E-3</v>
      </c>
    </row>
    <row r="5231" spans="1:66" x14ac:dyDescent="0.25">
      <c r="A5231">
        <v>106469</v>
      </c>
      <c r="C5231" t="str">
        <f>Table2[[#This Row],[LeadAuthor]]&amp;Table2[[#This Row],[Year]]&amp;"_"&amp;Table2[[#This Row],[SiteName]]&amp;"_"&amp;Table2[[#This Row],[SampleID]]</f>
        <v>Smith2020_IODPU1463_</v>
      </c>
      <c r="D5231" t="s">
        <v>1467</v>
      </c>
      <c r="F5231">
        <v>267.60000000000002</v>
      </c>
      <c r="K5231" t="s">
        <v>264</v>
      </c>
      <c r="L5231">
        <v>-18.97</v>
      </c>
      <c r="M5231">
        <v>117.62</v>
      </c>
      <c r="N5231">
        <v>2.7490000000000001</v>
      </c>
      <c r="O5231" t="s">
        <v>25</v>
      </c>
      <c r="P5231" t="s">
        <v>272</v>
      </c>
      <c r="T5231">
        <v>0</v>
      </c>
      <c r="U5231">
        <v>0.73221757300000001</v>
      </c>
      <c r="V5231" t="s">
        <v>5</v>
      </c>
      <c r="W5231" t="s">
        <v>6</v>
      </c>
      <c r="Y5231" t="s">
        <v>7</v>
      </c>
      <c r="AT5231">
        <v>0.15084915099999999</v>
      </c>
      <c r="AU5231">
        <v>6.3936064000000001E-2</v>
      </c>
      <c r="AV5231">
        <v>8.0919081000000004E-2</v>
      </c>
      <c r="AW5231">
        <v>3.9960040000000002E-2</v>
      </c>
      <c r="AX5231">
        <v>0.61038961000000003</v>
      </c>
      <c r="AY5231">
        <v>5.3946054E-2</v>
      </c>
      <c r="AZ5231">
        <v>0.122</v>
      </c>
      <c r="BA5231">
        <v>0.196811186</v>
      </c>
      <c r="BB5231">
        <v>0.217647059</v>
      </c>
      <c r="BC5231" t="s">
        <v>779</v>
      </c>
      <c r="BD5231">
        <v>2020</v>
      </c>
      <c r="BE5231" t="s">
        <v>1470</v>
      </c>
      <c r="BG5231" t="s">
        <v>36</v>
      </c>
      <c r="BN5231">
        <v>6.9999999999996732E-3</v>
      </c>
    </row>
    <row r="5232" spans="1:66" x14ac:dyDescent="0.25">
      <c r="A5232">
        <v>106470</v>
      </c>
      <c r="C5232" t="str">
        <f>Table2[[#This Row],[LeadAuthor]]&amp;Table2[[#This Row],[Year]]&amp;"_"&amp;Table2[[#This Row],[SiteName]]&amp;"_"&amp;Table2[[#This Row],[SampleID]]</f>
        <v>Smith2020_IODPU1463_</v>
      </c>
      <c r="D5232" t="s">
        <v>1467</v>
      </c>
      <c r="F5232">
        <v>267.95</v>
      </c>
      <c r="K5232" t="s">
        <v>264</v>
      </c>
      <c r="L5232">
        <v>-18.97</v>
      </c>
      <c r="M5232">
        <v>117.62</v>
      </c>
      <c r="N5232">
        <v>2.7559999999999998</v>
      </c>
      <c r="O5232" t="s">
        <v>25</v>
      </c>
      <c r="P5232" t="s">
        <v>272</v>
      </c>
      <c r="T5232">
        <v>0</v>
      </c>
      <c r="U5232">
        <v>0.6875</v>
      </c>
      <c r="V5232" t="s">
        <v>5</v>
      </c>
      <c r="W5232" t="s">
        <v>6</v>
      </c>
      <c r="Y5232" t="s">
        <v>7</v>
      </c>
      <c r="AT5232">
        <v>0.20100000000000001</v>
      </c>
      <c r="AU5232">
        <v>7.4999999999999997E-2</v>
      </c>
      <c r="AV5232">
        <v>8.5999999999999993E-2</v>
      </c>
      <c r="AW5232">
        <v>3.9E-2</v>
      </c>
      <c r="AX5232">
        <v>0.55900000000000005</v>
      </c>
      <c r="AY5232">
        <v>0.04</v>
      </c>
      <c r="AZ5232">
        <v>0.13800000000000001</v>
      </c>
      <c r="BA5232">
        <v>0.13015625</v>
      </c>
      <c r="BB5232">
        <v>0.25031289099999998</v>
      </c>
      <c r="BC5232" t="s">
        <v>779</v>
      </c>
      <c r="BD5232">
        <v>2020</v>
      </c>
      <c r="BE5232" t="s">
        <v>1470</v>
      </c>
      <c r="BG5232" t="s">
        <v>36</v>
      </c>
      <c r="BN5232">
        <v>6.0000000000002274E-3</v>
      </c>
    </row>
    <row r="5233" spans="1:66" x14ac:dyDescent="0.25">
      <c r="A5233">
        <v>106471</v>
      </c>
      <c r="C5233" t="str">
        <f>Table2[[#This Row],[LeadAuthor]]&amp;Table2[[#This Row],[Year]]&amp;"_"&amp;Table2[[#This Row],[SiteName]]&amp;"_"&amp;Table2[[#This Row],[SampleID]]</f>
        <v>Smith2020_IODPU1463_</v>
      </c>
      <c r="D5233" t="s">
        <v>1467</v>
      </c>
      <c r="F5233">
        <v>268.3</v>
      </c>
      <c r="K5233" t="s">
        <v>264</v>
      </c>
      <c r="L5233">
        <v>-18.97</v>
      </c>
      <c r="M5233">
        <v>117.62</v>
      </c>
      <c r="N5233">
        <v>2.762</v>
      </c>
      <c r="O5233" t="s">
        <v>25</v>
      </c>
      <c r="P5233" t="s">
        <v>272</v>
      </c>
      <c r="T5233">
        <v>0</v>
      </c>
      <c r="U5233">
        <v>0.697560976</v>
      </c>
      <c r="V5233" t="s">
        <v>5</v>
      </c>
      <c r="W5233" t="s">
        <v>6</v>
      </c>
      <c r="Y5233" t="s">
        <v>7</v>
      </c>
      <c r="AT5233">
        <v>0.16800000000000001</v>
      </c>
      <c r="AU5233">
        <v>6.2E-2</v>
      </c>
      <c r="AV5233">
        <v>7.3999999999999996E-2</v>
      </c>
      <c r="AW5233">
        <v>3.2000000000000001E-2</v>
      </c>
      <c r="AX5233">
        <v>0.627</v>
      </c>
      <c r="AY5233">
        <v>3.6999999999999998E-2</v>
      </c>
      <c r="AZ5233">
        <v>0.11700000000000001</v>
      </c>
      <c r="BA5233">
        <v>0.29363878599999998</v>
      </c>
      <c r="BB5233">
        <v>0.20192307700000001</v>
      </c>
      <c r="BC5233" t="s">
        <v>779</v>
      </c>
      <c r="BD5233">
        <v>2020</v>
      </c>
      <c r="BE5233" t="s">
        <v>1470</v>
      </c>
      <c r="BG5233" t="s">
        <v>36</v>
      </c>
      <c r="BN5233">
        <v>5.9999999999997833E-3</v>
      </c>
    </row>
    <row r="5234" spans="1:66" x14ac:dyDescent="0.25">
      <c r="A5234">
        <v>106472</v>
      </c>
      <c r="C5234" t="str">
        <f>Table2[[#This Row],[LeadAuthor]]&amp;Table2[[#This Row],[Year]]&amp;"_"&amp;Table2[[#This Row],[SiteName]]&amp;"_"&amp;Table2[[#This Row],[SampleID]]</f>
        <v>Smith2020_IODPU1463_</v>
      </c>
      <c r="D5234" t="s">
        <v>1467</v>
      </c>
      <c r="F5234">
        <v>268.75</v>
      </c>
      <c r="K5234" t="s">
        <v>264</v>
      </c>
      <c r="L5234">
        <v>-18.97</v>
      </c>
      <c r="M5234">
        <v>117.62</v>
      </c>
      <c r="N5234">
        <v>2.7679999999999998</v>
      </c>
      <c r="O5234" t="s">
        <v>25</v>
      </c>
      <c r="P5234" t="s">
        <v>272</v>
      </c>
      <c r="T5234">
        <v>0</v>
      </c>
      <c r="U5234">
        <v>0.70967741900000003</v>
      </c>
      <c r="V5234" t="s">
        <v>5</v>
      </c>
      <c r="W5234" t="s">
        <v>6</v>
      </c>
      <c r="Y5234" t="s">
        <v>7</v>
      </c>
      <c r="AT5234">
        <v>0.157</v>
      </c>
      <c r="AU5234">
        <v>6.3E-2</v>
      </c>
      <c r="AV5234">
        <v>7.5999999999999998E-2</v>
      </c>
      <c r="AW5234">
        <v>3.6999999999999998E-2</v>
      </c>
      <c r="AX5234">
        <v>0.626</v>
      </c>
      <c r="AY5234">
        <v>4.1000000000000002E-2</v>
      </c>
      <c r="AZ5234">
        <v>0.129</v>
      </c>
      <c r="BA5234">
        <v>0.27836004199999997</v>
      </c>
      <c r="BB5234">
        <v>0.20877817300000001</v>
      </c>
      <c r="BC5234" t="s">
        <v>779</v>
      </c>
      <c r="BD5234">
        <v>2020</v>
      </c>
      <c r="BE5234" t="s">
        <v>1470</v>
      </c>
      <c r="BG5234" t="s">
        <v>36</v>
      </c>
      <c r="BN5234">
        <v>8.0000000000000071E-3</v>
      </c>
    </row>
    <row r="5235" spans="1:66" x14ac:dyDescent="0.25">
      <c r="A5235">
        <v>106473</v>
      </c>
      <c r="C5235" t="str">
        <f>Table2[[#This Row],[LeadAuthor]]&amp;Table2[[#This Row],[Year]]&amp;"_"&amp;Table2[[#This Row],[SiteName]]&amp;"_"&amp;Table2[[#This Row],[SampleID]]</f>
        <v>Smith2020_IODPU1463_</v>
      </c>
      <c r="D5235" t="s">
        <v>1467</v>
      </c>
      <c r="F5235">
        <v>269.10000000000002</v>
      </c>
      <c r="K5235" t="s">
        <v>264</v>
      </c>
      <c r="L5235">
        <v>-18.97</v>
      </c>
      <c r="M5235">
        <v>117.62</v>
      </c>
      <c r="N5235">
        <v>2.7759999999999998</v>
      </c>
      <c r="O5235" t="s">
        <v>25</v>
      </c>
      <c r="P5235" t="s">
        <v>272</v>
      </c>
      <c r="T5235">
        <v>0</v>
      </c>
      <c r="U5235">
        <v>0.71040724</v>
      </c>
      <c r="V5235" t="s">
        <v>5</v>
      </c>
      <c r="W5235" t="s">
        <v>6</v>
      </c>
      <c r="Y5235" t="s">
        <v>7</v>
      </c>
      <c r="AT5235">
        <v>0.162162162</v>
      </c>
      <c r="AU5235">
        <v>6.4064064000000004E-2</v>
      </c>
      <c r="AV5235">
        <v>7.7077076999999994E-2</v>
      </c>
      <c r="AW5235">
        <v>3.7037037000000002E-2</v>
      </c>
      <c r="AX5235">
        <v>0.61661661700000003</v>
      </c>
      <c r="AY5235">
        <v>4.3043043000000003E-2</v>
      </c>
      <c r="AZ5235">
        <v>0.121</v>
      </c>
      <c r="BA5235">
        <v>0.24944910200000001</v>
      </c>
      <c r="BB5235">
        <v>0.21266427700000001</v>
      </c>
      <c r="BC5235" t="s">
        <v>779</v>
      </c>
      <c r="BD5235">
        <v>2020</v>
      </c>
      <c r="BE5235" t="s">
        <v>1470</v>
      </c>
      <c r="BG5235" t="s">
        <v>36</v>
      </c>
      <c r="BN5235">
        <v>6.0000000000002274E-3</v>
      </c>
    </row>
    <row r="5236" spans="1:66" x14ac:dyDescent="0.25">
      <c r="A5236">
        <v>106474</v>
      </c>
      <c r="C5236" t="str">
        <f>Table2[[#This Row],[LeadAuthor]]&amp;Table2[[#This Row],[Year]]&amp;"_"&amp;Table2[[#This Row],[SiteName]]&amp;"_"&amp;Table2[[#This Row],[SampleID]]</f>
        <v>Smith2020_IODPU1463_</v>
      </c>
      <c r="D5236" t="s">
        <v>1467</v>
      </c>
      <c r="F5236">
        <v>269.45</v>
      </c>
      <c r="K5236" t="s">
        <v>264</v>
      </c>
      <c r="L5236">
        <v>-18.97</v>
      </c>
      <c r="M5236">
        <v>117.62</v>
      </c>
      <c r="N5236">
        <v>2.782</v>
      </c>
      <c r="O5236" t="s">
        <v>25</v>
      </c>
      <c r="P5236" t="s">
        <v>272</v>
      </c>
      <c r="T5236">
        <v>0</v>
      </c>
      <c r="U5236">
        <v>0.67961165000000001</v>
      </c>
      <c r="V5236" t="s">
        <v>5</v>
      </c>
      <c r="W5236" t="s">
        <v>6</v>
      </c>
      <c r="Y5236" t="s">
        <v>7</v>
      </c>
      <c r="AT5236">
        <v>0.19080919099999999</v>
      </c>
      <c r="AU5236">
        <v>6.5934066E-2</v>
      </c>
      <c r="AV5236">
        <v>7.2927072999999995E-2</v>
      </c>
      <c r="AW5236">
        <v>3.3966033999999999E-2</v>
      </c>
      <c r="AX5236">
        <v>0.60339660299999998</v>
      </c>
      <c r="AY5236">
        <v>3.2967033E-2</v>
      </c>
      <c r="AZ5236">
        <v>0.109</v>
      </c>
      <c r="BA5236">
        <v>0.259026804</v>
      </c>
      <c r="BB5236">
        <v>0.213580247</v>
      </c>
      <c r="BC5236" t="s">
        <v>779</v>
      </c>
      <c r="BD5236">
        <v>2020</v>
      </c>
      <c r="BE5236" t="s">
        <v>1470</v>
      </c>
      <c r="BG5236" t="s">
        <v>36</v>
      </c>
      <c r="BN5236">
        <v>5.9999999999997833E-3</v>
      </c>
    </row>
    <row r="5237" spans="1:66" x14ac:dyDescent="0.25">
      <c r="A5237">
        <v>106475</v>
      </c>
      <c r="C5237" t="str">
        <f>Table2[[#This Row],[LeadAuthor]]&amp;Table2[[#This Row],[Year]]&amp;"_"&amp;Table2[[#This Row],[SiteName]]&amp;"_"&amp;Table2[[#This Row],[SampleID]]</f>
        <v>Smith2020_IODPU1463_</v>
      </c>
      <c r="D5237" t="s">
        <v>1467</v>
      </c>
      <c r="F5237">
        <v>269.8</v>
      </c>
      <c r="K5237" t="s">
        <v>264</v>
      </c>
      <c r="L5237">
        <v>-18.97</v>
      </c>
      <c r="M5237">
        <v>117.62</v>
      </c>
      <c r="N5237">
        <v>2.7879999999999998</v>
      </c>
      <c r="O5237" t="s">
        <v>25</v>
      </c>
      <c r="P5237" t="s">
        <v>272</v>
      </c>
      <c r="T5237">
        <v>0</v>
      </c>
      <c r="U5237">
        <v>0.68627450999999995</v>
      </c>
      <c r="V5237" t="s">
        <v>5</v>
      </c>
      <c r="W5237" t="s">
        <v>6</v>
      </c>
      <c r="Y5237" t="s">
        <v>7</v>
      </c>
      <c r="AT5237">
        <v>0.18281718299999999</v>
      </c>
      <c r="AU5237">
        <v>6.3936064000000001E-2</v>
      </c>
      <c r="AV5237">
        <v>7.0929070999999996E-2</v>
      </c>
      <c r="AW5237">
        <v>3.2967033E-2</v>
      </c>
      <c r="AX5237">
        <v>0.61338661299999997</v>
      </c>
      <c r="AY5237">
        <v>3.5964035999999998E-2</v>
      </c>
      <c r="AZ5237">
        <v>0.105</v>
      </c>
      <c r="BA5237">
        <v>0.27689989999999998</v>
      </c>
      <c r="BB5237">
        <v>0.20537897299999999</v>
      </c>
      <c r="BC5237" t="s">
        <v>779</v>
      </c>
      <c r="BD5237">
        <v>2020</v>
      </c>
      <c r="BE5237" t="s">
        <v>1470</v>
      </c>
      <c r="BG5237" t="s">
        <v>36</v>
      </c>
      <c r="BN5237">
        <v>6.0000000000002274E-3</v>
      </c>
    </row>
    <row r="5238" spans="1:66" x14ac:dyDescent="0.25">
      <c r="A5238">
        <v>106476</v>
      </c>
      <c r="C5238" t="str">
        <f>Table2[[#This Row],[LeadAuthor]]&amp;Table2[[#This Row],[Year]]&amp;"_"&amp;Table2[[#This Row],[SiteName]]&amp;"_"&amp;Table2[[#This Row],[SampleID]]</f>
        <v>Smith2020_IODPU1463_</v>
      </c>
      <c r="D5238" t="s">
        <v>1467</v>
      </c>
      <c r="F5238">
        <v>270.25</v>
      </c>
      <c r="K5238" t="s">
        <v>264</v>
      </c>
      <c r="L5238">
        <v>-18.97</v>
      </c>
      <c r="M5238">
        <v>117.62</v>
      </c>
      <c r="N5238">
        <v>2.794</v>
      </c>
      <c r="O5238" t="s">
        <v>25</v>
      </c>
      <c r="P5238" t="s">
        <v>272</v>
      </c>
      <c r="T5238">
        <v>0</v>
      </c>
      <c r="U5238">
        <v>0.69158878499999998</v>
      </c>
      <c r="V5238" t="s">
        <v>5</v>
      </c>
      <c r="W5238" t="s">
        <v>6</v>
      </c>
      <c r="Y5238" t="s">
        <v>7</v>
      </c>
      <c r="AT5238">
        <v>0.16583416600000001</v>
      </c>
      <c r="AU5238">
        <v>6.5934066E-2</v>
      </c>
      <c r="AV5238">
        <v>7.3926073999999994E-2</v>
      </c>
      <c r="AW5238">
        <v>3.5964035999999998E-2</v>
      </c>
      <c r="AX5238">
        <v>0.62037962000000002</v>
      </c>
      <c r="AY5238">
        <v>3.7962037999999997E-2</v>
      </c>
      <c r="AZ5238">
        <v>0.10100000000000001</v>
      </c>
      <c r="BA5238">
        <v>0.30962876</v>
      </c>
      <c r="BB5238">
        <v>0.21077844300000001</v>
      </c>
      <c r="BC5238" t="s">
        <v>779</v>
      </c>
      <c r="BD5238">
        <v>2020</v>
      </c>
      <c r="BE5238" t="s">
        <v>1470</v>
      </c>
      <c r="BG5238" t="s">
        <v>36</v>
      </c>
      <c r="BN5238">
        <v>8.0000000000000071E-3</v>
      </c>
    </row>
    <row r="5239" spans="1:66" x14ac:dyDescent="0.25">
      <c r="A5239">
        <v>106477</v>
      </c>
      <c r="C5239" t="str">
        <f>Table2[[#This Row],[LeadAuthor]]&amp;Table2[[#This Row],[Year]]&amp;"_"&amp;Table2[[#This Row],[SiteName]]&amp;"_"&amp;Table2[[#This Row],[SampleID]]</f>
        <v>Smith2020_IODPU1463_</v>
      </c>
      <c r="D5239" t="s">
        <v>1467</v>
      </c>
      <c r="F5239">
        <v>270.60000000000002</v>
      </c>
      <c r="K5239" t="s">
        <v>264</v>
      </c>
      <c r="L5239">
        <v>-18.97</v>
      </c>
      <c r="M5239">
        <v>117.62</v>
      </c>
      <c r="N5239">
        <v>2.802</v>
      </c>
      <c r="O5239" t="s">
        <v>25</v>
      </c>
      <c r="P5239" t="s">
        <v>272</v>
      </c>
      <c r="T5239">
        <v>0</v>
      </c>
      <c r="U5239">
        <v>0.692682927</v>
      </c>
      <c r="V5239" t="s">
        <v>5</v>
      </c>
      <c r="W5239" t="s">
        <v>6</v>
      </c>
      <c r="Y5239" t="s">
        <v>7</v>
      </c>
      <c r="AT5239">
        <v>0.17617617599999999</v>
      </c>
      <c r="AU5239">
        <v>6.3063063000000003E-2</v>
      </c>
      <c r="AV5239">
        <v>7.1071071E-2</v>
      </c>
      <c r="AW5239">
        <v>3.4034033999999998E-2</v>
      </c>
      <c r="AX5239">
        <v>0.61861861900000004</v>
      </c>
      <c r="AY5239">
        <v>3.7037037000000002E-2</v>
      </c>
      <c r="AZ5239">
        <v>0.121</v>
      </c>
      <c r="BA5239">
        <v>0.28032778899999999</v>
      </c>
      <c r="BB5239">
        <v>0.204131227</v>
      </c>
      <c r="BC5239" t="s">
        <v>779</v>
      </c>
      <c r="BD5239">
        <v>2020</v>
      </c>
      <c r="BE5239" t="s">
        <v>1470</v>
      </c>
      <c r="BG5239" t="s">
        <v>36</v>
      </c>
      <c r="BN5239">
        <v>5.9999999999997833E-3</v>
      </c>
    </row>
    <row r="5240" spans="1:66" x14ac:dyDescent="0.25">
      <c r="A5240">
        <v>106478</v>
      </c>
      <c r="C5240" t="str">
        <f>Table2[[#This Row],[LeadAuthor]]&amp;Table2[[#This Row],[Year]]&amp;"_"&amp;Table2[[#This Row],[SiteName]]&amp;"_"&amp;Table2[[#This Row],[SampleID]]</f>
        <v>Smith2020_IODPU1463_</v>
      </c>
      <c r="D5240" t="s">
        <v>1467</v>
      </c>
      <c r="F5240">
        <v>270.95</v>
      </c>
      <c r="K5240" t="s">
        <v>264</v>
      </c>
      <c r="L5240">
        <v>-18.97</v>
      </c>
      <c r="M5240">
        <v>117.62</v>
      </c>
      <c r="N5240">
        <v>2.8079999999999998</v>
      </c>
      <c r="O5240" t="s">
        <v>25</v>
      </c>
      <c r="P5240" t="s">
        <v>272</v>
      </c>
      <c r="T5240">
        <v>0</v>
      </c>
      <c r="U5240">
        <v>0.67647058800000004</v>
      </c>
      <c r="V5240" t="s">
        <v>5</v>
      </c>
      <c r="W5240" t="s">
        <v>6</v>
      </c>
      <c r="Y5240" t="s">
        <v>7</v>
      </c>
      <c r="AT5240">
        <v>0.187187187</v>
      </c>
      <c r="AU5240">
        <v>6.6066066000000007E-2</v>
      </c>
      <c r="AV5240">
        <v>7.2072072000000001E-2</v>
      </c>
      <c r="AW5240">
        <v>3.4034033999999998E-2</v>
      </c>
      <c r="AX5240">
        <v>0.60860860900000002</v>
      </c>
      <c r="AY5240">
        <v>3.2032032000000002E-2</v>
      </c>
      <c r="AZ5240">
        <v>0.11</v>
      </c>
      <c r="BA5240">
        <v>0.286483873</v>
      </c>
      <c r="BB5240">
        <v>0.21182266</v>
      </c>
      <c r="BC5240" t="s">
        <v>779</v>
      </c>
      <c r="BD5240">
        <v>2020</v>
      </c>
      <c r="BE5240" t="s">
        <v>1470</v>
      </c>
      <c r="BG5240" t="s">
        <v>36</v>
      </c>
      <c r="BN5240">
        <v>8.0000000000000071E-3</v>
      </c>
    </row>
    <row r="5241" spans="1:66" x14ac:dyDescent="0.25">
      <c r="A5241">
        <v>106479</v>
      </c>
      <c r="C5241" t="str">
        <f>Table2[[#This Row],[LeadAuthor]]&amp;Table2[[#This Row],[Year]]&amp;"_"&amp;Table2[[#This Row],[SiteName]]&amp;"_"&amp;Table2[[#This Row],[SampleID]]</f>
        <v>Smith2020_IODPU1463_</v>
      </c>
      <c r="D5241" t="s">
        <v>1467</v>
      </c>
      <c r="F5241">
        <v>271.3</v>
      </c>
      <c r="K5241" t="s">
        <v>264</v>
      </c>
      <c r="L5241">
        <v>-18.97</v>
      </c>
      <c r="M5241">
        <v>117.62</v>
      </c>
      <c r="N5241">
        <v>2.8159999999999998</v>
      </c>
      <c r="O5241" t="s">
        <v>25</v>
      </c>
      <c r="P5241" t="s">
        <v>272</v>
      </c>
      <c r="T5241">
        <v>0</v>
      </c>
      <c r="U5241">
        <v>0.71171171200000005</v>
      </c>
      <c r="V5241" t="s">
        <v>5</v>
      </c>
      <c r="W5241" t="s">
        <v>6</v>
      </c>
      <c r="Y5241" t="s">
        <v>7</v>
      </c>
      <c r="AT5241">
        <v>0.17399999999999999</v>
      </c>
      <c r="AU5241">
        <v>6.4000000000000001E-2</v>
      </c>
      <c r="AV5241">
        <v>7.9000000000000001E-2</v>
      </c>
      <c r="AW5241">
        <v>3.7999999999999999E-2</v>
      </c>
      <c r="AX5241">
        <v>0.60399999999999998</v>
      </c>
      <c r="AY5241">
        <v>4.1000000000000002E-2</v>
      </c>
      <c r="AZ5241">
        <v>9.8000000000000004E-2</v>
      </c>
      <c r="BA5241">
        <v>0.19232659699999999</v>
      </c>
      <c r="BB5241">
        <v>0.21912832900000001</v>
      </c>
      <c r="BC5241" t="s">
        <v>779</v>
      </c>
      <c r="BD5241">
        <v>2020</v>
      </c>
      <c r="BE5241" t="s">
        <v>1470</v>
      </c>
      <c r="BG5241" t="s">
        <v>36</v>
      </c>
      <c r="BN5241">
        <v>9.0000000000003411E-3</v>
      </c>
    </row>
    <row r="5242" spans="1:66" x14ac:dyDescent="0.25">
      <c r="A5242">
        <v>106480</v>
      </c>
      <c r="C5242" t="str">
        <f>Table2[[#This Row],[LeadAuthor]]&amp;Table2[[#This Row],[Year]]&amp;"_"&amp;Table2[[#This Row],[SiteName]]&amp;"_"&amp;Table2[[#This Row],[SampleID]]</f>
        <v>Smith2020_IODPU1463_</v>
      </c>
      <c r="D5242" t="s">
        <v>1467</v>
      </c>
      <c r="F5242">
        <v>271.75</v>
      </c>
      <c r="K5242" t="s">
        <v>264</v>
      </c>
      <c r="L5242">
        <v>-18.97</v>
      </c>
      <c r="M5242">
        <v>117.62</v>
      </c>
      <c r="N5242">
        <v>2.8250000000000002</v>
      </c>
      <c r="O5242" t="s">
        <v>25</v>
      </c>
      <c r="P5242" t="s">
        <v>272</v>
      </c>
      <c r="T5242">
        <v>0</v>
      </c>
      <c r="U5242">
        <v>0.72169811299999997</v>
      </c>
      <c r="V5242" t="s">
        <v>5</v>
      </c>
      <c r="W5242" t="s">
        <v>6</v>
      </c>
      <c r="Y5242" t="s">
        <v>7</v>
      </c>
      <c r="AT5242">
        <v>0.14799999999999999</v>
      </c>
      <c r="AU5242">
        <v>5.8999999999999997E-2</v>
      </c>
      <c r="AV5242">
        <v>7.5999999999999998E-2</v>
      </c>
      <c r="AW5242">
        <v>3.5000000000000003E-2</v>
      </c>
      <c r="AX5242">
        <v>0.64</v>
      </c>
      <c r="AY5242">
        <v>4.2000000000000003E-2</v>
      </c>
      <c r="AZ5242">
        <v>0.14499999999999999</v>
      </c>
      <c r="BA5242">
        <v>0.28049163399999999</v>
      </c>
      <c r="BB5242">
        <v>0.19953051599999999</v>
      </c>
      <c r="BC5242" t="s">
        <v>779</v>
      </c>
      <c r="BD5242">
        <v>2020</v>
      </c>
      <c r="BE5242" t="s">
        <v>1470</v>
      </c>
      <c r="BG5242" t="s">
        <v>36</v>
      </c>
      <c r="BN5242">
        <v>1.2000000000000011E-2</v>
      </c>
    </row>
    <row r="5243" spans="1:66" x14ac:dyDescent="0.25">
      <c r="A5243">
        <v>106481</v>
      </c>
      <c r="C5243" t="str">
        <f>Table2[[#This Row],[LeadAuthor]]&amp;Table2[[#This Row],[Year]]&amp;"_"&amp;Table2[[#This Row],[SiteName]]&amp;"_"&amp;Table2[[#This Row],[SampleID]]</f>
        <v>Smith2020_IODPU1463_</v>
      </c>
      <c r="D5243" t="s">
        <v>1467</v>
      </c>
      <c r="F5243">
        <v>272.14999999999998</v>
      </c>
      <c r="K5243" t="s">
        <v>264</v>
      </c>
      <c r="L5243">
        <v>-18.97</v>
      </c>
      <c r="M5243">
        <v>117.62</v>
      </c>
      <c r="N5243">
        <v>2.8370000000000002</v>
      </c>
      <c r="O5243" t="s">
        <v>25</v>
      </c>
      <c r="P5243" t="s">
        <v>272</v>
      </c>
      <c r="T5243">
        <v>0</v>
      </c>
      <c r="U5243">
        <v>0.699029126</v>
      </c>
      <c r="V5243" t="s">
        <v>5</v>
      </c>
      <c r="W5243" t="s">
        <v>6</v>
      </c>
      <c r="Y5243" t="s">
        <v>7</v>
      </c>
      <c r="AT5243">
        <v>0.18</v>
      </c>
      <c r="AU5243">
        <v>6.2E-2</v>
      </c>
      <c r="AV5243">
        <v>7.3999999999999996E-2</v>
      </c>
      <c r="AW5243">
        <v>3.5000000000000003E-2</v>
      </c>
      <c r="AX5243">
        <v>0.61399999999999999</v>
      </c>
      <c r="AY5243">
        <v>3.5000000000000003E-2</v>
      </c>
      <c r="AZ5243">
        <v>0.122</v>
      </c>
      <c r="BA5243">
        <v>0.23696191899999999</v>
      </c>
      <c r="BB5243">
        <v>0.208536585</v>
      </c>
      <c r="BC5243" t="s">
        <v>779</v>
      </c>
      <c r="BD5243">
        <v>2020</v>
      </c>
      <c r="BE5243" t="s">
        <v>1470</v>
      </c>
      <c r="BG5243" t="s">
        <v>36</v>
      </c>
      <c r="BN5243">
        <v>9.9999999999997868E-3</v>
      </c>
    </row>
    <row r="5244" spans="1:66" x14ac:dyDescent="0.25">
      <c r="A5244">
        <v>106482</v>
      </c>
      <c r="C5244" t="str">
        <f>Table2[[#This Row],[LeadAuthor]]&amp;Table2[[#This Row],[Year]]&amp;"_"&amp;Table2[[#This Row],[SiteName]]&amp;"_"&amp;Table2[[#This Row],[SampleID]]</f>
        <v>Smith2020_IODPU1463_</v>
      </c>
      <c r="D5244" t="s">
        <v>1467</v>
      </c>
      <c r="F5244">
        <v>272.5</v>
      </c>
      <c r="K5244" t="s">
        <v>264</v>
      </c>
      <c r="L5244">
        <v>-18.97</v>
      </c>
      <c r="M5244">
        <v>117.62</v>
      </c>
      <c r="N5244">
        <v>2.847</v>
      </c>
      <c r="O5244" t="s">
        <v>25</v>
      </c>
      <c r="P5244" t="s">
        <v>272</v>
      </c>
      <c r="T5244">
        <v>0</v>
      </c>
      <c r="U5244">
        <v>0.70531401000000005</v>
      </c>
      <c r="V5244" t="s">
        <v>5</v>
      </c>
      <c r="W5244" t="s">
        <v>6</v>
      </c>
      <c r="Y5244" t="s">
        <v>7</v>
      </c>
      <c r="AT5244">
        <v>0.167832168</v>
      </c>
      <c r="AU5244">
        <v>6.0939061000000003E-2</v>
      </c>
      <c r="AV5244">
        <v>7.1928071999999996E-2</v>
      </c>
      <c r="AW5244">
        <v>3.5964035999999998E-2</v>
      </c>
      <c r="AX5244">
        <v>0.62537462499999996</v>
      </c>
      <c r="AY5244">
        <v>3.7962037999999997E-2</v>
      </c>
      <c r="AZ5244">
        <v>0.11600000000000001</v>
      </c>
      <c r="BA5244">
        <v>0.26753248299999999</v>
      </c>
      <c r="BB5244">
        <v>0.20288115300000001</v>
      </c>
      <c r="BC5244" t="s">
        <v>779</v>
      </c>
      <c r="BD5244">
        <v>2020</v>
      </c>
      <c r="BE5244" t="s">
        <v>1470</v>
      </c>
      <c r="BG5244" t="s">
        <v>36</v>
      </c>
      <c r="BN5244">
        <v>8.999999999999897E-3</v>
      </c>
    </row>
    <row r="5245" spans="1:66" x14ac:dyDescent="0.25">
      <c r="A5245">
        <v>106483</v>
      </c>
      <c r="C5245" t="str">
        <f>Table2[[#This Row],[LeadAuthor]]&amp;Table2[[#This Row],[Year]]&amp;"_"&amp;Table2[[#This Row],[SiteName]]&amp;"_"&amp;Table2[[#This Row],[SampleID]]</f>
        <v>Smith2020_IODPU1463_</v>
      </c>
      <c r="D5245" t="s">
        <v>1467</v>
      </c>
      <c r="F5245">
        <v>272.85000000000002</v>
      </c>
      <c r="K5245" t="s">
        <v>264</v>
      </c>
      <c r="L5245">
        <v>-18.97</v>
      </c>
      <c r="M5245">
        <v>117.62</v>
      </c>
      <c r="N5245">
        <v>2.8559999999999999</v>
      </c>
      <c r="O5245" t="s">
        <v>25</v>
      </c>
      <c r="P5245" t="s">
        <v>272</v>
      </c>
      <c r="T5245">
        <v>0</v>
      </c>
      <c r="U5245">
        <v>0.71296296299999995</v>
      </c>
      <c r="V5245" t="s">
        <v>5</v>
      </c>
      <c r="W5245" t="s">
        <v>6</v>
      </c>
      <c r="Y5245" t="s">
        <v>7</v>
      </c>
      <c r="AT5245">
        <v>0.16200000000000001</v>
      </c>
      <c r="AU5245">
        <v>6.2E-2</v>
      </c>
      <c r="AV5245">
        <v>7.5999999999999998E-2</v>
      </c>
      <c r="AW5245">
        <v>3.6999999999999998E-2</v>
      </c>
      <c r="AX5245">
        <v>0.622</v>
      </c>
      <c r="AY5245">
        <v>4.1000000000000002E-2</v>
      </c>
      <c r="AZ5245">
        <v>0.113</v>
      </c>
      <c r="BA5245">
        <v>0.24837174200000001</v>
      </c>
      <c r="BB5245">
        <v>0.208830549</v>
      </c>
      <c r="BC5245" t="s">
        <v>779</v>
      </c>
      <c r="BD5245">
        <v>2020</v>
      </c>
      <c r="BE5245" t="s">
        <v>1470</v>
      </c>
      <c r="BG5245" t="s">
        <v>36</v>
      </c>
      <c r="BN5245">
        <v>1.0000000000000231E-2</v>
      </c>
    </row>
    <row r="5246" spans="1:66" x14ac:dyDescent="0.25">
      <c r="A5246">
        <v>106484</v>
      </c>
      <c r="C5246" t="str">
        <f>Table2[[#This Row],[LeadAuthor]]&amp;Table2[[#This Row],[Year]]&amp;"_"&amp;Table2[[#This Row],[SiteName]]&amp;"_"&amp;Table2[[#This Row],[SampleID]]</f>
        <v>Smith2020_IODPU1463_</v>
      </c>
      <c r="D5246" t="s">
        <v>1467</v>
      </c>
      <c r="F5246">
        <v>273.2</v>
      </c>
      <c r="K5246" t="s">
        <v>264</v>
      </c>
      <c r="L5246">
        <v>-18.97</v>
      </c>
      <c r="M5246">
        <v>117.62</v>
      </c>
      <c r="N5246">
        <v>2.8660000000000001</v>
      </c>
      <c r="O5246" t="s">
        <v>25</v>
      </c>
      <c r="P5246" t="s">
        <v>272</v>
      </c>
      <c r="T5246">
        <v>0</v>
      </c>
      <c r="U5246">
        <v>0.70531401000000005</v>
      </c>
      <c r="V5246" t="s">
        <v>5</v>
      </c>
      <c r="W5246" t="s">
        <v>6</v>
      </c>
      <c r="Y5246" t="s">
        <v>7</v>
      </c>
      <c r="AT5246">
        <v>0.166166166</v>
      </c>
      <c r="AU5246">
        <v>6.1061061E-2</v>
      </c>
      <c r="AV5246">
        <v>7.3073073000000002E-2</v>
      </c>
      <c r="AW5246">
        <v>3.5035034999999999E-2</v>
      </c>
      <c r="AX5246">
        <v>0.62662662700000005</v>
      </c>
      <c r="AY5246">
        <v>3.8038038000000003E-2</v>
      </c>
      <c r="AZ5246">
        <v>0.113</v>
      </c>
      <c r="BA5246">
        <v>0.27246948999999998</v>
      </c>
      <c r="BB5246">
        <v>0.20288115200000001</v>
      </c>
      <c r="BC5246" t="s">
        <v>779</v>
      </c>
      <c r="BD5246">
        <v>2020</v>
      </c>
      <c r="BE5246" t="s">
        <v>1470</v>
      </c>
      <c r="BG5246" t="s">
        <v>36</v>
      </c>
      <c r="BN5246">
        <v>8.999999999999897E-3</v>
      </c>
    </row>
    <row r="5247" spans="1:66" x14ac:dyDescent="0.25">
      <c r="A5247">
        <v>106485</v>
      </c>
      <c r="C5247" t="str">
        <f>Table2[[#This Row],[LeadAuthor]]&amp;Table2[[#This Row],[Year]]&amp;"_"&amp;Table2[[#This Row],[SiteName]]&amp;"_"&amp;Table2[[#This Row],[SampleID]]</f>
        <v>Smith2020_IODPU1463_</v>
      </c>
      <c r="D5247" t="s">
        <v>1467</v>
      </c>
      <c r="F5247">
        <v>273.64999999999998</v>
      </c>
      <c r="K5247" t="s">
        <v>264</v>
      </c>
      <c r="L5247">
        <v>-18.97</v>
      </c>
      <c r="M5247">
        <v>117.62</v>
      </c>
      <c r="N5247">
        <v>2.875</v>
      </c>
      <c r="O5247" t="s">
        <v>25</v>
      </c>
      <c r="P5247" t="s">
        <v>272</v>
      </c>
      <c r="T5247">
        <v>0</v>
      </c>
      <c r="U5247">
        <v>0.71428571399999996</v>
      </c>
      <c r="V5247" t="s">
        <v>5</v>
      </c>
      <c r="W5247" t="s">
        <v>6</v>
      </c>
      <c r="Y5247" t="s">
        <v>7</v>
      </c>
      <c r="AT5247">
        <v>0.15684315700000001</v>
      </c>
      <c r="AU5247">
        <v>5.7942057999999998E-2</v>
      </c>
      <c r="AV5247">
        <v>7.0929070999999996E-2</v>
      </c>
      <c r="AW5247">
        <v>3.3966033999999999E-2</v>
      </c>
      <c r="AX5247">
        <v>0.64035964000000001</v>
      </c>
      <c r="AY5247">
        <v>3.9960040000000002E-2</v>
      </c>
      <c r="AZ5247">
        <v>0.11700000000000001</v>
      </c>
      <c r="BA5247">
        <v>0.289099471</v>
      </c>
      <c r="BB5247">
        <v>0.19312796199999999</v>
      </c>
      <c r="BC5247" t="s">
        <v>779</v>
      </c>
      <c r="BD5247">
        <v>2020</v>
      </c>
      <c r="BE5247" t="s">
        <v>1470</v>
      </c>
      <c r="BG5247" t="s">
        <v>36</v>
      </c>
      <c r="BN5247">
        <v>1.2000000000000011E-2</v>
      </c>
    </row>
    <row r="5248" spans="1:66" x14ac:dyDescent="0.25">
      <c r="A5248">
        <v>106486</v>
      </c>
      <c r="C5248" t="str">
        <f>Table2[[#This Row],[LeadAuthor]]&amp;Table2[[#This Row],[Year]]&amp;"_"&amp;Table2[[#This Row],[SiteName]]&amp;"_"&amp;Table2[[#This Row],[SampleID]]</f>
        <v>Smith2020_IODPU1463_</v>
      </c>
      <c r="D5248" t="s">
        <v>1467</v>
      </c>
      <c r="F5248">
        <v>274</v>
      </c>
      <c r="K5248" t="s">
        <v>264</v>
      </c>
      <c r="L5248">
        <v>-18.97</v>
      </c>
      <c r="M5248">
        <v>117.62</v>
      </c>
      <c r="N5248">
        <v>2.887</v>
      </c>
      <c r="O5248" t="s">
        <v>25</v>
      </c>
      <c r="P5248" t="s">
        <v>272</v>
      </c>
      <c r="T5248">
        <v>0</v>
      </c>
      <c r="U5248">
        <v>0.699029126</v>
      </c>
      <c r="V5248" t="s">
        <v>5</v>
      </c>
      <c r="W5248" t="s">
        <v>6</v>
      </c>
      <c r="Y5248" t="s">
        <v>7</v>
      </c>
      <c r="AT5248">
        <v>0.166166166</v>
      </c>
      <c r="AU5248">
        <v>6.2062062000000001E-2</v>
      </c>
      <c r="AV5248">
        <v>7.3073073000000002E-2</v>
      </c>
      <c r="AW5248">
        <v>3.5035034999999999E-2</v>
      </c>
      <c r="AX5248">
        <v>0.62762762800000005</v>
      </c>
      <c r="AY5248">
        <v>3.6036036E-2</v>
      </c>
      <c r="AZ5248">
        <v>0.12</v>
      </c>
      <c r="BA5248">
        <v>0.29392988799999997</v>
      </c>
      <c r="BB5248">
        <v>0.20408163200000001</v>
      </c>
      <c r="BC5248" t="s">
        <v>779</v>
      </c>
      <c r="BD5248">
        <v>2020</v>
      </c>
      <c r="BE5248" t="s">
        <v>1470</v>
      </c>
      <c r="BG5248" t="s">
        <v>36</v>
      </c>
      <c r="BN5248">
        <v>8.999999999999897E-3</v>
      </c>
    </row>
    <row r="5249" spans="1:66" x14ac:dyDescent="0.25">
      <c r="A5249">
        <v>106487</v>
      </c>
      <c r="C5249" t="str">
        <f>Table2[[#This Row],[LeadAuthor]]&amp;Table2[[#This Row],[Year]]&amp;"_"&amp;Table2[[#This Row],[SiteName]]&amp;"_"&amp;Table2[[#This Row],[SampleID]]</f>
        <v>Smith2020_IODPU1463_</v>
      </c>
      <c r="D5249" t="s">
        <v>1467</v>
      </c>
      <c r="F5249">
        <v>274.35000000000002</v>
      </c>
      <c r="K5249" t="s">
        <v>264</v>
      </c>
      <c r="L5249">
        <v>-18.97</v>
      </c>
      <c r="M5249">
        <v>117.62</v>
      </c>
      <c r="N5249">
        <v>2.8959999999999999</v>
      </c>
      <c r="O5249" t="s">
        <v>25</v>
      </c>
      <c r="P5249" t="s">
        <v>272</v>
      </c>
      <c r="T5249">
        <v>0</v>
      </c>
      <c r="U5249">
        <v>0.70792079200000002</v>
      </c>
      <c r="V5249" t="s">
        <v>5</v>
      </c>
      <c r="W5249" t="s">
        <v>6</v>
      </c>
      <c r="Y5249" t="s">
        <v>7</v>
      </c>
      <c r="AT5249">
        <v>0.17699999999999999</v>
      </c>
      <c r="AU5249">
        <v>5.8999999999999997E-2</v>
      </c>
      <c r="AV5249">
        <v>7.1999999999999995E-2</v>
      </c>
      <c r="AW5249">
        <v>3.4000000000000002E-2</v>
      </c>
      <c r="AX5249">
        <v>0.621</v>
      </c>
      <c r="AY5249">
        <v>3.6999999999999998E-2</v>
      </c>
      <c r="AZ5249">
        <v>0.14699999999999999</v>
      </c>
      <c r="BA5249">
        <v>0.22827487499999999</v>
      </c>
      <c r="BB5249">
        <v>0.20048602700000001</v>
      </c>
      <c r="BC5249" t="s">
        <v>779</v>
      </c>
      <c r="BD5249">
        <v>2020</v>
      </c>
      <c r="BE5249" t="s">
        <v>1470</v>
      </c>
      <c r="BG5249" t="s">
        <v>36</v>
      </c>
      <c r="BN5249">
        <v>8.999999999999897E-3</v>
      </c>
    </row>
    <row r="5250" spans="1:66" x14ac:dyDescent="0.25">
      <c r="A5250">
        <v>106488</v>
      </c>
      <c r="C5250" t="str">
        <f>Table2[[#This Row],[LeadAuthor]]&amp;Table2[[#This Row],[Year]]&amp;"_"&amp;Table2[[#This Row],[SiteName]]&amp;"_"&amp;Table2[[#This Row],[SampleID]]</f>
        <v>Smith2020_IODPU1463_</v>
      </c>
      <c r="D5250" t="s">
        <v>1467</v>
      </c>
      <c r="F5250">
        <v>274.7</v>
      </c>
      <c r="K5250" t="s">
        <v>264</v>
      </c>
      <c r="L5250">
        <v>-18.97</v>
      </c>
      <c r="M5250">
        <v>117.62</v>
      </c>
      <c r="N5250">
        <v>2.9049999999999998</v>
      </c>
      <c r="O5250" t="s">
        <v>25</v>
      </c>
      <c r="P5250" t="s">
        <v>272</v>
      </c>
      <c r="T5250">
        <v>0</v>
      </c>
      <c r="U5250">
        <v>0.70192307700000001</v>
      </c>
      <c r="V5250" t="s">
        <v>5</v>
      </c>
      <c r="W5250" t="s">
        <v>6</v>
      </c>
      <c r="Y5250" t="s">
        <v>7</v>
      </c>
      <c r="AT5250">
        <v>0.177822178</v>
      </c>
      <c r="AU5250">
        <v>6.1938062000000002E-2</v>
      </c>
      <c r="AV5250">
        <v>7.3926073999999994E-2</v>
      </c>
      <c r="AW5250">
        <v>3.4965034999999998E-2</v>
      </c>
      <c r="AX5250">
        <v>0.61438561400000002</v>
      </c>
      <c r="AY5250">
        <v>3.6963036999999997E-2</v>
      </c>
      <c r="AZ5250">
        <v>0.126</v>
      </c>
      <c r="BA5250">
        <v>0.23480994899999999</v>
      </c>
      <c r="BB5250">
        <v>0.20777642800000001</v>
      </c>
      <c r="BC5250" t="s">
        <v>779</v>
      </c>
      <c r="BD5250">
        <v>2020</v>
      </c>
      <c r="BE5250" t="s">
        <v>1470</v>
      </c>
      <c r="BG5250" t="s">
        <v>36</v>
      </c>
      <c r="BN5250">
        <v>9.0000000000003411E-3</v>
      </c>
    </row>
    <row r="5251" spans="1:66" x14ac:dyDescent="0.25">
      <c r="A5251">
        <v>106489</v>
      </c>
      <c r="C5251" t="str">
        <f>Table2[[#This Row],[LeadAuthor]]&amp;Table2[[#This Row],[Year]]&amp;"_"&amp;Table2[[#This Row],[SiteName]]&amp;"_"&amp;Table2[[#This Row],[SampleID]]</f>
        <v>Smith2020_IODPU1463_</v>
      </c>
      <c r="D5251" t="s">
        <v>1467</v>
      </c>
      <c r="F5251">
        <v>275.14999999999998</v>
      </c>
      <c r="K5251" t="s">
        <v>264</v>
      </c>
      <c r="L5251">
        <v>-18.97</v>
      </c>
      <c r="M5251">
        <v>117.62</v>
      </c>
      <c r="N5251">
        <v>2.9140000000000001</v>
      </c>
      <c r="O5251" t="s">
        <v>25</v>
      </c>
      <c r="P5251" t="s">
        <v>272</v>
      </c>
      <c r="T5251">
        <v>0</v>
      </c>
      <c r="U5251">
        <v>0.70048309200000003</v>
      </c>
      <c r="V5251" t="s">
        <v>5</v>
      </c>
      <c r="W5251" t="s">
        <v>6</v>
      </c>
      <c r="Y5251" t="s">
        <v>7</v>
      </c>
      <c r="AT5251">
        <v>0.16816816800000001</v>
      </c>
      <c r="AU5251">
        <v>6.2062062000000001E-2</v>
      </c>
      <c r="AV5251">
        <v>7.2072072000000001E-2</v>
      </c>
      <c r="AW5251">
        <v>3.6036036E-2</v>
      </c>
      <c r="AX5251">
        <v>0.62462462500000004</v>
      </c>
      <c r="AY5251">
        <v>3.7037037000000002E-2</v>
      </c>
      <c r="AZ5251">
        <v>0.113</v>
      </c>
      <c r="BA5251">
        <v>0.281286757</v>
      </c>
      <c r="BB5251">
        <v>0.204572804</v>
      </c>
      <c r="BC5251" t="s">
        <v>779</v>
      </c>
      <c r="BD5251">
        <v>2020</v>
      </c>
      <c r="BE5251" t="s">
        <v>1470</v>
      </c>
      <c r="BG5251" t="s">
        <v>36</v>
      </c>
      <c r="BN5251">
        <v>1.2000000000000011E-2</v>
      </c>
    </row>
    <row r="5252" spans="1:66" x14ac:dyDescent="0.25">
      <c r="A5252">
        <v>106490</v>
      </c>
      <c r="C5252" t="str">
        <f>Table2[[#This Row],[LeadAuthor]]&amp;Table2[[#This Row],[Year]]&amp;"_"&amp;Table2[[#This Row],[SiteName]]&amp;"_"&amp;Table2[[#This Row],[SampleID]]</f>
        <v>Smith2020_IODPU1463_</v>
      </c>
      <c r="D5252" t="s">
        <v>1467</v>
      </c>
      <c r="F5252">
        <v>275.5</v>
      </c>
      <c r="K5252" t="s">
        <v>264</v>
      </c>
      <c r="L5252">
        <v>-18.97</v>
      </c>
      <c r="M5252">
        <v>117.62</v>
      </c>
      <c r="N5252">
        <v>2.9260000000000002</v>
      </c>
      <c r="O5252" t="s">
        <v>25</v>
      </c>
      <c r="P5252" t="s">
        <v>272</v>
      </c>
      <c r="T5252">
        <v>0</v>
      </c>
      <c r="U5252">
        <v>0.69950738899999998</v>
      </c>
      <c r="V5252" t="s">
        <v>5</v>
      </c>
      <c r="W5252" t="s">
        <v>6</v>
      </c>
      <c r="Y5252" t="s">
        <v>7</v>
      </c>
      <c r="AT5252">
        <v>0.17100000000000001</v>
      </c>
      <c r="AU5252">
        <v>6.0999999999999999E-2</v>
      </c>
      <c r="AV5252">
        <v>7.2999999999999995E-2</v>
      </c>
      <c r="AW5252">
        <v>3.3000000000000002E-2</v>
      </c>
      <c r="AX5252">
        <v>0.626</v>
      </c>
      <c r="AY5252">
        <v>3.5999999999999997E-2</v>
      </c>
      <c r="AZ5252">
        <v>0.107</v>
      </c>
      <c r="BA5252">
        <v>0.27810953900000002</v>
      </c>
      <c r="BB5252">
        <v>0.20144752699999999</v>
      </c>
      <c r="BC5252" t="s">
        <v>779</v>
      </c>
      <c r="BD5252">
        <v>2020</v>
      </c>
      <c r="BE5252" t="s">
        <v>1470</v>
      </c>
      <c r="BG5252" t="s">
        <v>36</v>
      </c>
      <c r="BN5252">
        <v>8.999999999999897E-3</v>
      </c>
    </row>
    <row r="5253" spans="1:66" x14ac:dyDescent="0.25">
      <c r="A5253">
        <v>106491</v>
      </c>
      <c r="C5253" t="str">
        <f>Table2[[#This Row],[LeadAuthor]]&amp;Table2[[#This Row],[Year]]&amp;"_"&amp;Table2[[#This Row],[SiteName]]&amp;"_"&amp;Table2[[#This Row],[SampleID]]</f>
        <v>Smith2020_IODPU1463_</v>
      </c>
      <c r="D5253" t="s">
        <v>1467</v>
      </c>
      <c r="F5253">
        <v>275.85000000000002</v>
      </c>
      <c r="K5253" t="s">
        <v>264</v>
      </c>
      <c r="L5253">
        <v>-18.97</v>
      </c>
      <c r="M5253">
        <v>117.62</v>
      </c>
      <c r="N5253">
        <v>2.9350000000000001</v>
      </c>
      <c r="O5253" t="s">
        <v>25</v>
      </c>
      <c r="P5253" t="s">
        <v>272</v>
      </c>
      <c r="T5253">
        <v>0</v>
      </c>
      <c r="U5253">
        <v>0.69230769199999997</v>
      </c>
      <c r="V5253" t="s">
        <v>5</v>
      </c>
      <c r="W5253" t="s">
        <v>6</v>
      </c>
      <c r="Y5253" t="s">
        <v>7</v>
      </c>
      <c r="AT5253">
        <v>0.192</v>
      </c>
      <c r="AU5253">
        <v>6.4000000000000001E-2</v>
      </c>
      <c r="AV5253">
        <v>7.3999999999999996E-2</v>
      </c>
      <c r="AW5253">
        <v>3.4000000000000002E-2</v>
      </c>
      <c r="AX5253">
        <v>0.6</v>
      </c>
      <c r="AY5253">
        <v>3.5999999999999997E-2</v>
      </c>
      <c r="AZ5253">
        <v>9.5000000000000001E-2</v>
      </c>
      <c r="BA5253">
        <v>0.20983431999999999</v>
      </c>
      <c r="BB5253">
        <v>0.21287128699999999</v>
      </c>
      <c r="BC5253" t="s">
        <v>779</v>
      </c>
      <c r="BD5253">
        <v>2020</v>
      </c>
      <c r="BE5253" t="s">
        <v>1470</v>
      </c>
      <c r="BG5253" t="s">
        <v>36</v>
      </c>
      <c r="BN5253">
        <v>9.9999999999997868E-3</v>
      </c>
    </row>
    <row r="5254" spans="1:66" x14ac:dyDescent="0.25">
      <c r="A5254">
        <v>106492</v>
      </c>
      <c r="C5254" t="str">
        <f>Table2[[#This Row],[LeadAuthor]]&amp;Table2[[#This Row],[Year]]&amp;"_"&amp;Table2[[#This Row],[SiteName]]&amp;"_"&amp;Table2[[#This Row],[SampleID]]</f>
        <v>Smith2020_IODPU1463_</v>
      </c>
      <c r="D5254" t="s">
        <v>1467</v>
      </c>
      <c r="F5254">
        <v>276.2</v>
      </c>
      <c r="K5254" t="s">
        <v>264</v>
      </c>
      <c r="L5254">
        <v>-18.97</v>
      </c>
      <c r="M5254">
        <v>117.62</v>
      </c>
      <c r="N5254">
        <v>2.9449999999999998</v>
      </c>
      <c r="O5254" t="s">
        <v>25</v>
      </c>
      <c r="P5254" t="s">
        <v>272</v>
      </c>
      <c r="T5254">
        <v>0</v>
      </c>
      <c r="U5254">
        <v>0.710900474</v>
      </c>
      <c r="V5254" t="s">
        <v>5</v>
      </c>
      <c r="W5254" t="s">
        <v>6</v>
      </c>
      <c r="Y5254" t="s">
        <v>7</v>
      </c>
      <c r="AT5254">
        <v>0.16700000000000001</v>
      </c>
      <c r="AU5254">
        <v>6.0999999999999999E-2</v>
      </c>
      <c r="AV5254">
        <v>7.3999999999999996E-2</v>
      </c>
      <c r="AW5254">
        <v>3.5999999999999997E-2</v>
      </c>
      <c r="AX5254">
        <v>0.622</v>
      </c>
      <c r="AY5254">
        <v>0.04</v>
      </c>
      <c r="AZ5254">
        <v>0.16400000000000001</v>
      </c>
      <c r="BA5254">
        <v>0.244533479</v>
      </c>
      <c r="BB5254">
        <v>0.20528211299999999</v>
      </c>
      <c r="BC5254" t="s">
        <v>779</v>
      </c>
      <c r="BD5254">
        <v>2020</v>
      </c>
      <c r="BE5254" t="s">
        <v>1470</v>
      </c>
      <c r="BG5254" t="s">
        <v>36</v>
      </c>
      <c r="BN5254">
        <v>9.0000000000003411E-3</v>
      </c>
    </row>
    <row r="5255" spans="1:66" x14ac:dyDescent="0.25">
      <c r="A5255">
        <v>106493</v>
      </c>
      <c r="C5255" t="str">
        <f>Table2[[#This Row],[LeadAuthor]]&amp;Table2[[#This Row],[Year]]&amp;"_"&amp;Table2[[#This Row],[SiteName]]&amp;"_"&amp;Table2[[#This Row],[SampleID]]</f>
        <v>Smith2020_IODPU1463_</v>
      </c>
      <c r="D5255" t="s">
        <v>1467</v>
      </c>
      <c r="F5255">
        <v>276.64999999999998</v>
      </c>
      <c r="K5255" t="s">
        <v>264</v>
      </c>
      <c r="L5255">
        <v>-18.97</v>
      </c>
      <c r="M5255">
        <v>117.62</v>
      </c>
      <c r="N5255">
        <v>2.9540000000000002</v>
      </c>
      <c r="O5255" t="s">
        <v>25</v>
      </c>
      <c r="P5255" t="s">
        <v>272</v>
      </c>
      <c r="T5255">
        <v>0</v>
      </c>
      <c r="U5255">
        <v>0.69082125599999999</v>
      </c>
      <c r="V5255" t="s">
        <v>5</v>
      </c>
      <c r="W5255" t="s">
        <v>6</v>
      </c>
      <c r="Y5255" t="s">
        <v>7</v>
      </c>
      <c r="AT5255">
        <v>0.17599999999999999</v>
      </c>
      <c r="AU5255">
        <v>6.4000000000000001E-2</v>
      </c>
      <c r="AV5255">
        <v>7.2999999999999995E-2</v>
      </c>
      <c r="AW5255">
        <v>3.5000000000000003E-2</v>
      </c>
      <c r="AX5255">
        <v>0.61699999999999999</v>
      </c>
      <c r="AY5255">
        <v>3.5000000000000003E-2</v>
      </c>
      <c r="AZ5255">
        <v>9.4E-2</v>
      </c>
      <c r="BA5255">
        <v>0.28051546100000002</v>
      </c>
      <c r="BB5255">
        <v>0.208737864</v>
      </c>
      <c r="BC5255" t="s">
        <v>779</v>
      </c>
      <c r="BD5255">
        <v>2020</v>
      </c>
      <c r="BE5255" t="s">
        <v>1470</v>
      </c>
      <c r="BG5255" t="s">
        <v>36</v>
      </c>
      <c r="BN5255">
        <v>1.2000000000000011E-2</v>
      </c>
    </row>
    <row r="5256" spans="1:66" x14ac:dyDescent="0.25">
      <c r="A5256">
        <v>106494</v>
      </c>
      <c r="C5256" t="str">
        <f>Table2[[#This Row],[LeadAuthor]]&amp;Table2[[#This Row],[Year]]&amp;"_"&amp;Table2[[#This Row],[SiteName]]&amp;"_"&amp;Table2[[#This Row],[SampleID]]</f>
        <v>Smith2020_IODPU1463_</v>
      </c>
      <c r="D5256" t="s">
        <v>1467</v>
      </c>
      <c r="F5256">
        <v>277</v>
      </c>
      <c r="K5256" t="s">
        <v>264</v>
      </c>
      <c r="L5256">
        <v>-18.97</v>
      </c>
      <c r="M5256">
        <v>117.62</v>
      </c>
      <c r="N5256">
        <v>2.9660000000000002</v>
      </c>
      <c r="O5256" t="s">
        <v>25</v>
      </c>
      <c r="P5256" t="s">
        <v>272</v>
      </c>
      <c r="T5256">
        <v>0</v>
      </c>
      <c r="U5256">
        <v>0.69417475699999998</v>
      </c>
      <c r="V5256" t="s">
        <v>5</v>
      </c>
      <c r="W5256" t="s">
        <v>6</v>
      </c>
      <c r="Y5256" t="s">
        <v>7</v>
      </c>
      <c r="AT5256">
        <v>0.16200000000000001</v>
      </c>
      <c r="AU5256">
        <v>6.3E-2</v>
      </c>
      <c r="AV5256">
        <v>7.0999999999999994E-2</v>
      </c>
      <c r="AW5256">
        <v>3.4000000000000002E-2</v>
      </c>
      <c r="AX5256">
        <v>0.63200000000000001</v>
      </c>
      <c r="AY5256">
        <v>3.7999999999999999E-2</v>
      </c>
      <c r="AZ5256">
        <v>9.5000000000000001E-2</v>
      </c>
      <c r="BA5256">
        <v>0.331677632</v>
      </c>
      <c r="BB5256">
        <v>0.20047732700000001</v>
      </c>
      <c r="BC5256" t="s">
        <v>779</v>
      </c>
      <c r="BD5256">
        <v>2020</v>
      </c>
      <c r="BE5256" t="s">
        <v>1470</v>
      </c>
      <c r="BG5256" t="s">
        <v>36</v>
      </c>
      <c r="BN5256">
        <v>8.999999999999897E-3</v>
      </c>
    </row>
    <row r="5257" spans="1:66" x14ac:dyDescent="0.25">
      <c r="A5257">
        <v>106495</v>
      </c>
      <c r="C5257" t="str">
        <f>Table2[[#This Row],[LeadAuthor]]&amp;Table2[[#This Row],[Year]]&amp;"_"&amp;Table2[[#This Row],[SiteName]]&amp;"_"&amp;Table2[[#This Row],[SampleID]]</f>
        <v>Smith2020_IODPU1463_</v>
      </c>
      <c r="D5257" t="s">
        <v>1467</v>
      </c>
      <c r="F5257">
        <v>277.35000000000002</v>
      </c>
      <c r="K5257" t="s">
        <v>264</v>
      </c>
      <c r="L5257">
        <v>-18.97</v>
      </c>
      <c r="M5257">
        <v>117.62</v>
      </c>
      <c r="N5257">
        <v>2.9750000000000001</v>
      </c>
      <c r="O5257" t="s">
        <v>25</v>
      </c>
      <c r="P5257" t="s">
        <v>272</v>
      </c>
      <c r="T5257">
        <v>0</v>
      </c>
      <c r="U5257">
        <v>0.67924528299999998</v>
      </c>
      <c r="V5257" t="s">
        <v>5</v>
      </c>
      <c r="W5257" t="s">
        <v>6</v>
      </c>
      <c r="Y5257" t="s">
        <v>7</v>
      </c>
      <c r="AT5257">
        <v>0.185</v>
      </c>
      <c r="AU5257">
        <v>6.8000000000000005E-2</v>
      </c>
      <c r="AV5257">
        <v>7.3999999999999996E-2</v>
      </c>
      <c r="AW5257">
        <v>3.5999999999999997E-2</v>
      </c>
      <c r="AX5257">
        <v>0.60299999999999998</v>
      </c>
      <c r="AY5257">
        <v>3.4000000000000002E-2</v>
      </c>
      <c r="AZ5257">
        <v>0.11600000000000001</v>
      </c>
      <c r="BA5257">
        <v>0.273256675</v>
      </c>
      <c r="BB5257">
        <v>0.21840490800000001</v>
      </c>
      <c r="BC5257" t="s">
        <v>779</v>
      </c>
      <c r="BD5257">
        <v>2020</v>
      </c>
      <c r="BE5257" t="s">
        <v>1470</v>
      </c>
      <c r="BG5257" t="s">
        <v>36</v>
      </c>
      <c r="BN5257">
        <v>8.999999999999897E-3</v>
      </c>
    </row>
    <row r="5258" spans="1:66" x14ac:dyDescent="0.25">
      <c r="A5258">
        <v>106496</v>
      </c>
      <c r="C5258" t="str">
        <f>Table2[[#This Row],[LeadAuthor]]&amp;Table2[[#This Row],[Year]]&amp;"_"&amp;Table2[[#This Row],[SiteName]]&amp;"_"&amp;Table2[[#This Row],[SampleID]]</f>
        <v>Smith2020_IODPU1463_</v>
      </c>
      <c r="D5258" t="s">
        <v>1467</v>
      </c>
      <c r="F5258">
        <v>277.7</v>
      </c>
      <c r="K5258" t="s">
        <v>264</v>
      </c>
      <c r="L5258">
        <v>-18.97</v>
      </c>
      <c r="M5258">
        <v>117.62</v>
      </c>
      <c r="N5258">
        <v>2.984</v>
      </c>
      <c r="O5258" t="s">
        <v>25</v>
      </c>
      <c r="P5258" t="s">
        <v>272</v>
      </c>
      <c r="T5258">
        <v>0</v>
      </c>
      <c r="U5258">
        <v>0.66497461899999999</v>
      </c>
      <c r="V5258" t="s">
        <v>5</v>
      </c>
      <c r="W5258" t="s">
        <v>6</v>
      </c>
      <c r="Y5258" t="s">
        <v>7</v>
      </c>
      <c r="AT5258">
        <v>0.19280719299999999</v>
      </c>
      <c r="AU5258">
        <v>6.5934066E-2</v>
      </c>
      <c r="AV5258">
        <v>6.7932067999999998E-2</v>
      </c>
      <c r="AW5258">
        <v>3.2967033E-2</v>
      </c>
      <c r="AX5258">
        <v>0.61038961000000003</v>
      </c>
      <c r="AY5258">
        <v>2.9970030000000002E-2</v>
      </c>
      <c r="AZ5258">
        <v>0.113</v>
      </c>
      <c r="BA5258">
        <v>0.316093387</v>
      </c>
      <c r="BB5258">
        <v>0.206683169</v>
      </c>
      <c r="BC5258" t="s">
        <v>779</v>
      </c>
      <c r="BD5258">
        <v>2020</v>
      </c>
      <c r="BE5258" t="s">
        <v>1470</v>
      </c>
      <c r="BG5258" t="s">
        <v>36</v>
      </c>
      <c r="BN5258">
        <v>8.999999999999897E-3</v>
      </c>
    </row>
    <row r="5259" spans="1:66" x14ac:dyDescent="0.25">
      <c r="A5259">
        <v>106497</v>
      </c>
      <c r="C5259" t="str">
        <f>Table2[[#This Row],[LeadAuthor]]&amp;Table2[[#This Row],[Year]]&amp;"_"&amp;Table2[[#This Row],[SiteName]]&amp;"_"&amp;Table2[[#This Row],[SampleID]]</f>
        <v>Smith2020_IODPU1463_</v>
      </c>
      <c r="D5259" t="s">
        <v>1467</v>
      </c>
      <c r="F5259">
        <v>278.14999999999998</v>
      </c>
      <c r="K5259" t="s">
        <v>264</v>
      </c>
      <c r="L5259">
        <v>-18.97</v>
      </c>
      <c r="M5259">
        <v>117.62</v>
      </c>
      <c r="N5259">
        <v>2.9929999999999999</v>
      </c>
      <c r="O5259" t="s">
        <v>25</v>
      </c>
      <c r="P5259" t="s">
        <v>272</v>
      </c>
      <c r="T5259">
        <v>0</v>
      </c>
      <c r="U5259">
        <v>0.67142857099999997</v>
      </c>
      <c r="V5259" t="s">
        <v>5</v>
      </c>
      <c r="W5259" t="s">
        <v>6</v>
      </c>
      <c r="Y5259" t="s">
        <v>7</v>
      </c>
      <c r="AT5259">
        <v>0.18281718299999999</v>
      </c>
      <c r="AU5259">
        <v>6.8931068999999998E-2</v>
      </c>
      <c r="AV5259">
        <v>7.1928071999999996E-2</v>
      </c>
      <c r="AW5259">
        <v>3.4965034999999998E-2</v>
      </c>
      <c r="AX5259">
        <v>0.60739260699999997</v>
      </c>
      <c r="AY5259">
        <v>3.3966033999999999E-2</v>
      </c>
      <c r="AZ5259">
        <v>8.7999999999999995E-2</v>
      </c>
      <c r="BA5259">
        <v>0.31340667799999999</v>
      </c>
      <c r="BB5259">
        <v>0.215158924</v>
      </c>
      <c r="BC5259" t="s">
        <v>779</v>
      </c>
      <c r="BD5259">
        <v>2020</v>
      </c>
      <c r="BE5259" t="s">
        <v>1470</v>
      </c>
      <c r="BG5259" t="s">
        <v>36</v>
      </c>
      <c r="BN5259">
        <v>1.2000000000000011E-2</v>
      </c>
    </row>
    <row r="5260" spans="1:66" x14ac:dyDescent="0.25">
      <c r="A5260">
        <v>106498</v>
      </c>
      <c r="C5260" t="str">
        <f>Table2[[#This Row],[LeadAuthor]]&amp;Table2[[#This Row],[Year]]&amp;"_"&amp;Table2[[#This Row],[SiteName]]&amp;"_"&amp;Table2[[#This Row],[SampleID]]</f>
        <v>Smith2020_IODPU1463_</v>
      </c>
      <c r="D5260" t="s">
        <v>1467</v>
      </c>
      <c r="F5260">
        <v>278.5</v>
      </c>
      <c r="K5260" t="s">
        <v>264</v>
      </c>
      <c r="L5260">
        <v>-18.97</v>
      </c>
      <c r="M5260">
        <v>117.62</v>
      </c>
      <c r="N5260">
        <v>3.0049999999999999</v>
      </c>
      <c r="O5260" t="s">
        <v>25</v>
      </c>
      <c r="P5260" t="s">
        <v>272</v>
      </c>
      <c r="T5260">
        <v>0</v>
      </c>
      <c r="U5260">
        <v>0.67464114799999997</v>
      </c>
      <c r="V5260" t="s">
        <v>5</v>
      </c>
      <c r="W5260" t="s">
        <v>6</v>
      </c>
      <c r="Y5260" t="s">
        <v>7</v>
      </c>
      <c r="AT5260">
        <v>0.17599999999999999</v>
      </c>
      <c r="AU5260">
        <v>6.8000000000000005E-2</v>
      </c>
      <c r="AV5260">
        <v>7.1999999999999995E-2</v>
      </c>
      <c r="AW5260">
        <v>3.4000000000000002E-2</v>
      </c>
      <c r="AX5260">
        <v>0.61499999999999999</v>
      </c>
      <c r="AY5260">
        <v>3.5000000000000003E-2</v>
      </c>
      <c r="AZ5260">
        <v>9.2999999999999999E-2</v>
      </c>
      <c r="BA5260">
        <v>0.33240662999999998</v>
      </c>
      <c r="BB5260">
        <v>0.21116504899999999</v>
      </c>
      <c r="BC5260" t="s">
        <v>779</v>
      </c>
      <c r="BD5260">
        <v>2020</v>
      </c>
      <c r="BE5260" t="s">
        <v>1470</v>
      </c>
      <c r="BG5260" t="s">
        <v>36</v>
      </c>
      <c r="BN5260">
        <v>1.0000000000000231E-2</v>
      </c>
    </row>
    <row r="5261" spans="1:66" x14ac:dyDescent="0.25">
      <c r="A5261">
        <v>106499</v>
      </c>
      <c r="C5261" t="str">
        <f>Table2[[#This Row],[LeadAuthor]]&amp;Table2[[#This Row],[Year]]&amp;"_"&amp;Table2[[#This Row],[SiteName]]&amp;"_"&amp;Table2[[#This Row],[SampleID]]</f>
        <v>Smith2020_IODPU1463_</v>
      </c>
      <c r="D5261" t="s">
        <v>1467</v>
      </c>
      <c r="F5261">
        <v>247</v>
      </c>
      <c r="K5261" t="s">
        <v>264</v>
      </c>
      <c r="L5261">
        <v>-18.97</v>
      </c>
      <c r="M5261">
        <v>117.62</v>
      </c>
      <c r="N5261">
        <v>3.0150000000000001</v>
      </c>
      <c r="O5261" t="s">
        <v>25</v>
      </c>
      <c r="P5261" t="s">
        <v>272</v>
      </c>
      <c r="T5261">
        <v>0</v>
      </c>
      <c r="U5261">
        <v>0.69047619000000005</v>
      </c>
      <c r="V5261" t="s">
        <v>5</v>
      </c>
      <c r="W5261" t="s">
        <v>6</v>
      </c>
      <c r="Y5261" t="s">
        <v>7</v>
      </c>
      <c r="AT5261">
        <v>0.15615615599999999</v>
      </c>
      <c r="AU5261">
        <v>6.5065065000000005E-2</v>
      </c>
      <c r="AV5261">
        <v>7.2072072000000001E-2</v>
      </c>
      <c r="AW5261">
        <v>3.5035034999999999E-2</v>
      </c>
      <c r="AX5261">
        <v>0.63363363399999995</v>
      </c>
      <c r="AY5261">
        <v>3.8038038000000003E-2</v>
      </c>
      <c r="AZ5261">
        <v>0.1</v>
      </c>
      <c r="BA5261">
        <v>0.35983320200000002</v>
      </c>
      <c r="BB5261">
        <v>0.20403321399999999</v>
      </c>
      <c r="BC5261" t="s">
        <v>779</v>
      </c>
      <c r="BD5261">
        <v>2020</v>
      </c>
      <c r="BE5261" t="s">
        <v>1470</v>
      </c>
      <c r="BG5261" t="s">
        <v>36</v>
      </c>
      <c r="BN5261">
        <v>1.7999999999999794E-2</v>
      </c>
    </row>
    <row r="5262" spans="1:66" x14ac:dyDescent="0.25">
      <c r="A5262">
        <v>106500</v>
      </c>
      <c r="C5262" t="str">
        <f>Table2[[#This Row],[LeadAuthor]]&amp;Table2[[#This Row],[Year]]&amp;"_"&amp;Table2[[#This Row],[SiteName]]&amp;"_"&amp;Table2[[#This Row],[SampleID]]</f>
        <v>Smith2020_IODPU1463_</v>
      </c>
      <c r="D5262" t="s">
        <v>1467</v>
      </c>
      <c r="F5262">
        <v>279.2</v>
      </c>
      <c r="K5262" t="s">
        <v>264</v>
      </c>
      <c r="L5262">
        <v>-18.97</v>
      </c>
      <c r="M5262">
        <v>117.62</v>
      </c>
      <c r="N5262">
        <v>3.0329999999999999</v>
      </c>
      <c r="O5262" t="s">
        <v>25</v>
      </c>
      <c r="P5262" t="s">
        <v>272</v>
      </c>
      <c r="T5262">
        <v>0</v>
      </c>
      <c r="U5262">
        <v>0.66176470600000004</v>
      </c>
      <c r="V5262" t="s">
        <v>5</v>
      </c>
      <c r="W5262" t="s">
        <v>6</v>
      </c>
      <c r="Y5262" t="s">
        <v>7</v>
      </c>
      <c r="AT5262">
        <v>0.185</v>
      </c>
      <c r="AU5262">
        <v>6.9000000000000006E-2</v>
      </c>
      <c r="AV5262">
        <v>6.9000000000000006E-2</v>
      </c>
      <c r="AW5262">
        <v>3.1E-2</v>
      </c>
      <c r="AX5262">
        <v>0.61099999999999999</v>
      </c>
      <c r="AY5262">
        <v>3.5000000000000003E-2</v>
      </c>
      <c r="AZ5262">
        <v>0.11799999999999999</v>
      </c>
      <c r="BA5262">
        <v>0.34962283700000002</v>
      </c>
      <c r="BB5262">
        <v>0.20736196300000001</v>
      </c>
      <c r="BC5262" t="s">
        <v>779</v>
      </c>
      <c r="BD5262">
        <v>2020</v>
      </c>
      <c r="BE5262" t="s">
        <v>1470</v>
      </c>
      <c r="BG5262" t="s">
        <v>36</v>
      </c>
      <c r="BN5262">
        <v>1.2000000000000011E-2</v>
      </c>
    </row>
    <row r="5263" spans="1:66" x14ac:dyDescent="0.25">
      <c r="A5263">
        <v>106501</v>
      </c>
      <c r="C5263" t="str">
        <f>Table2[[#This Row],[LeadAuthor]]&amp;Table2[[#This Row],[Year]]&amp;"_"&amp;Table2[[#This Row],[SiteName]]&amp;"_"&amp;Table2[[#This Row],[SampleID]]</f>
        <v>Smith2020_IODPU1463_</v>
      </c>
      <c r="D5263" t="s">
        <v>1467</v>
      </c>
      <c r="F5263">
        <v>279.64999999999998</v>
      </c>
      <c r="K5263" t="s">
        <v>264</v>
      </c>
      <c r="L5263">
        <v>-18.97</v>
      </c>
      <c r="M5263">
        <v>117.62</v>
      </c>
      <c r="N5263">
        <v>3.0449999999999999</v>
      </c>
      <c r="O5263" t="s">
        <v>25</v>
      </c>
      <c r="P5263" t="s">
        <v>272</v>
      </c>
      <c r="T5263">
        <v>0</v>
      </c>
      <c r="U5263">
        <v>0.67757009300000004</v>
      </c>
      <c r="V5263" t="s">
        <v>5</v>
      </c>
      <c r="W5263" t="s">
        <v>6</v>
      </c>
      <c r="Y5263" t="s">
        <v>7</v>
      </c>
      <c r="AT5263">
        <v>0.16600000000000001</v>
      </c>
      <c r="AU5263">
        <v>6.9000000000000006E-2</v>
      </c>
      <c r="AV5263">
        <v>7.3999999999999996E-2</v>
      </c>
      <c r="AW5263">
        <v>3.5000000000000003E-2</v>
      </c>
      <c r="AX5263">
        <v>0.62</v>
      </c>
      <c r="AY5263">
        <v>3.5999999999999997E-2</v>
      </c>
      <c r="AZ5263">
        <v>0.13700000000000001</v>
      </c>
      <c r="BA5263">
        <v>0.353512883</v>
      </c>
      <c r="BB5263">
        <v>0.21342925700000001</v>
      </c>
      <c r="BC5263" t="s">
        <v>779</v>
      </c>
      <c r="BD5263">
        <v>2020</v>
      </c>
      <c r="BE5263" t="s">
        <v>1470</v>
      </c>
      <c r="BG5263" t="s">
        <v>36</v>
      </c>
      <c r="BN5263">
        <v>8.999999999999897E-3</v>
      </c>
    </row>
    <row r="5264" spans="1:66" x14ac:dyDescent="0.25">
      <c r="A5264">
        <v>106502</v>
      </c>
      <c r="C5264" t="str">
        <f>Table2[[#This Row],[LeadAuthor]]&amp;Table2[[#This Row],[Year]]&amp;"_"&amp;Table2[[#This Row],[SiteName]]&amp;"_"&amp;Table2[[#This Row],[SampleID]]</f>
        <v>Smith2020_IODPU1463_</v>
      </c>
      <c r="D5264" t="s">
        <v>1467</v>
      </c>
      <c r="F5264">
        <v>280</v>
      </c>
      <c r="K5264" t="s">
        <v>264</v>
      </c>
      <c r="L5264">
        <v>-18.97</v>
      </c>
      <c r="M5264">
        <v>117.62</v>
      </c>
      <c r="N5264">
        <v>3.0539999999999998</v>
      </c>
      <c r="O5264" t="s">
        <v>25</v>
      </c>
      <c r="P5264" t="s">
        <v>272</v>
      </c>
      <c r="T5264">
        <v>0</v>
      </c>
      <c r="U5264">
        <v>0.70175438599999995</v>
      </c>
      <c r="V5264" t="s">
        <v>5</v>
      </c>
      <c r="W5264" t="s">
        <v>6</v>
      </c>
      <c r="Y5264" t="s">
        <v>7</v>
      </c>
      <c r="AT5264">
        <v>0.18</v>
      </c>
      <c r="AU5264">
        <v>6.8000000000000005E-2</v>
      </c>
      <c r="AV5264">
        <v>8.2000000000000003E-2</v>
      </c>
      <c r="AW5264">
        <v>3.7999999999999999E-2</v>
      </c>
      <c r="AX5264">
        <v>0.59199999999999997</v>
      </c>
      <c r="AY5264">
        <v>0.04</v>
      </c>
      <c r="AZ5264">
        <v>0.11899999999999999</v>
      </c>
      <c r="BA5264">
        <v>0.18938627299999999</v>
      </c>
      <c r="BB5264">
        <v>0.22926829300000001</v>
      </c>
      <c r="BC5264" t="s">
        <v>779</v>
      </c>
      <c r="BD5264">
        <v>2020</v>
      </c>
      <c r="BE5264" t="s">
        <v>1470</v>
      </c>
      <c r="BG5264" t="s">
        <v>36</v>
      </c>
      <c r="BN5264">
        <v>9.0000000000003411E-3</v>
      </c>
    </row>
    <row r="5265" spans="1:66" x14ac:dyDescent="0.25">
      <c r="A5265">
        <v>106503</v>
      </c>
      <c r="C5265" t="str">
        <f>Table2[[#This Row],[LeadAuthor]]&amp;Table2[[#This Row],[Year]]&amp;"_"&amp;Table2[[#This Row],[SiteName]]&amp;"_"&amp;Table2[[#This Row],[SampleID]]</f>
        <v>Smith2020_IODPU1463_</v>
      </c>
      <c r="D5265" t="s">
        <v>1467</v>
      </c>
      <c r="F5265">
        <v>280.35000000000002</v>
      </c>
      <c r="K5265" t="s">
        <v>264</v>
      </c>
      <c r="L5265">
        <v>-18.97</v>
      </c>
      <c r="M5265">
        <v>117.62</v>
      </c>
      <c r="N5265">
        <v>3.0630000000000002</v>
      </c>
      <c r="O5265" t="s">
        <v>25</v>
      </c>
      <c r="P5265" t="s">
        <v>272</v>
      </c>
      <c r="T5265">
        <v>0</v>
      </c>
      <c r="U5265">
        <v>0.71296296299999995</v>
      </c>
      <c r="V5265" t="s">
        <v>5</v>
      </c>
      <c r="W5265" t="s">
        <v>6</v>
      </c>
      <c r="Y5265" t="s">
        <v>7</v>
      </c>
      <c r="AT5265">
        <v>0.168831169</v>
      </c>
      <c r="AU5265">
        <v>6.1938062000000002E-2</v>
      </c>
      <c r="AV5265">
        <v>7.7922078000000006E-2</v>
      </c>
      <c r="AW5265">
        <v>3.7962037999999997E-2</v>
      </c>
      <c r="AX5265">
        <v>0.61538461499999997</v>
      </c>
      <c r="AY5265">
        <v>3.7962037999999997E-2</v>
      </c>
      <c r="AZ5265">
        <v>0.114</v>
      </c>
      <c r="BA5265">
        <v>0.21642668600000001</v>
      </c>
      <c r="BB5265">
        <v>0.213942308</v>
      </c>
      <c r="BC5265" t="s">
        <v>779</v>
      </c>
      <c r="BD5265">
        <v>2020</v>
      </c>
      <c r="BE5265" t="s">
        <v>1470</v>
      </c>
      <c r="BG5265" t="s">
        <v>36</v>
      </c>
      <c r="BN5265">
        <v>8.999999999999897E-3</v>
      </c>
    </row>
    <row r="5266" spans="1:66" x14ac:dyDescent="0.25">
      <c r="A5266">
        <v>106504</v>
      </c>
      <c r="C5266" t="str">
        <f>Table2[[#This Row],[LeadAuthor]]&amp;Table2[[#This Row],[Year]]&amp;"_"&amp;Table2[[#This Row],[SiteName]]&amp;"_"&amp;Table2[[#This Row],[SampleID]]</f>
        <v>Smith2020_IODPU1463_</v>
      </c>
      <c r="D5266" t="s">
        <v>1467</v>
      </c>
      <c r="F5266">
        <v>280.7</v>
      </c>
      <c r="K5266" t="s">
        <v>264</v>
      </c>
      <c r="L5266">
        <v>-18.97</v>
      </c>
      <c r="M5266">
        <v>117.62</v>
      </c>
      <c r="N5266">
        <v>3.0720000000000001</v>
      </c>
      <c r="O5266" t="s">
        <v>25</v>
      </c>
      <c r="P5266" t="s">
        <v>272</v>
      </c>
      <c r="T5266">
        <v>0</v>
      </c>
      <c r="U5266">
        <v>0.688073394</v>
      </c>
      <c r="V5266" t="s">
        <v>5</v>
      </c>
      <c r="W5266" t="s">
        <v>6</v>
      </c>
      <c r="Y5266" t="s">
        <v>7</v>
      </c>
      <c r="AT5266">
        <v>0.156</v>
      </c>
      <c r="AU5266">
        <v>6.8000000000000005E-2</v>
      </c>
      <c r="AV5266">
        <v>7.6999999999999999E-2</v>
      </c>
      <c r="AW5266">
        <v>3.5000000000000003E-2</v>
      </c>
      <c r="AX5266">
        <v>0.626</v>
      </c>
      <c r="AY5266">
        <v>3.7999999999999999E-2</v>
      </c>
      <c r="AZ5266">
        <v>0.114</v>
      </c>
      <c r="BA5266">
        <v>0.35097912599999997</v>
      </c>
      <c r="BB5266">
        <v>0.213270142</v>
      </c>
      <c r="BC5266" t="s">
        <v>779</v>
      </c>
      <c r="BD5266">
        <v>2020</v>
      </c>
      <c r="BE5266" t="s">
        <v>1470</v>
      </c>
      <c r="BG5266" t="s">
        <v>36</v>
      </c>
      <c r="BN5266">
        <v>1.2000000000000011E-2</v>
      </c>
    </row>
    <row r="5267" spans="1:66" x14ac:dyDescent="0.25">
      <c r="A5267">
        <v>106505</v>
      </c>
      <c r="C5267" t="str">
        <f>Table2[[#This Row],[LeadAuthor]]&amp;Table2[[#This Row],[Year]]&amp;"_"&amp;Table2[[#This Row],[SiteName]]&amp;"_"&amp;Table2[[#This Row],[SampleID]]</f>
        <v>Smith2020_IODPU1463_</v>
      </c>
      <c r="D5267" t="s">
        <v>1467</v>
      </c>
      <c r="F5267">
        <v>281.14999999999998</v>
      </c>
      <c r="K5267" t="s">
        <v>264</v>
      </c>
      <c r="L5267">
        <v>-18.97</v>
      </c>
      <c r="M5267">
        <v>117.62</v>
      </c>
      <c r="N5267">
        <v>3.0840000000000001</v>
      </c>
      <c r="O5267" t="s">
        <v>25</v>
      </c>
      <c r="P5267" t="s">
        <v>272</v>
      </c>
      <c r="T5267">
        <v>0</v>
      </c>
      <c r="U5267">
        <v>0.67298578200000003</v>
      </c>
      <c r="V5267" t="s">
        <v>5</v>
      </c>
      <c r="W5267" t="s">
        <v>6</v>
      </c>
      <c r="Y5267" t="s">
        <v>7</v>
      </c>
      <c r="AT5267">
        <v>0.181181181</v>
      </c>
      <c r="AU5267">
        <v>6.9069068999999997E-2</v>
      </c>
      <c r="AV5267">
        <v>7.5075075000000005E-2</v>
      </c>
      <c r="AW5267">
        <v>3.5035034999999999E-2</v>
      </c>
      <c r="AX5267">
        <v>0.60760760800000002</v>
      </c>
      <c r="AY5267">
        <v>3.2032032000000002E-2</v>
      </c>
      <c r="AZ5267">
        <v>8.6999999999999994E-2</v>
      </c>
      <c r="BA5267">
        <v>0.30742119200000001</v>
      </c>
      <c r="BB5267">
        <v>0.218826406</v>
      </c>
      <c r="BC5267" t="s">
        <v>779</v>
      </c>
      <c r="BD5267">
        <v>2020</v>
      </c>
      <c r="BE5267" t="s">
        <v>1470</v>
      </c>
      <c r="BG5267" t="s">
        <v>36</v>
      </c>
      <c r="BN5267">
        <v>9.9999999999997868E-3</v>
      </c>
    </row>
    <row r="5268" spans="1:66" x14ac:dyDescent="0.25">
      <c r="A5268">
        <v>106506</v>
      </c>
      <c r="C5268" t="str">
        <f>Table2[[#This Row],[LeadAuthor]]&amp;Table2[[#This Row],[Year]]&amp;"_"&amp;Table2[[#This Row],[SiteName]]&amp;"_"&amp;Table2[[#This Row],[SampleID]]</f>
        <v>Smith2020_IODPU1463_</v>
      </c>
      <c r="D5268" t="s">
        <v>1467</v>
      </c>
      <c r="F5268">
        <v>281.5</v>
      </c>
      <c r="K5268" t="s">
        <v>264</v>
      </c>
      <c r="L5268">
        <v>-18.97</v>
      </c>
      <c r="M5268">
        <v>117.62</v>
      </c>
      <c r="N5268">
        <v>3.0939999999999999</v>
      </c>
      <c r="O5268" t="s">
        <v>25</v>
      </c>
      <c r="P5268" t="s">
        <v>272</v>
      </c>
      <c r="T5268">
        <v>0</v>
      </c>
      <c r="U5268">
        <v>0.680952381</v>
      </c>
      <c r="V5268" t="s">
        <v>5</v>
      </c>
      <c r="W5268" t="s">
        <v>6</v>
      </c>
      <c r="Y5268" t="s">
        <v>7</v>
      </c>
      <c r="AT5268">
        <v>0.183</v>
      </c>
      <c r="AU5268">
        <v>6.7000000000000004E-2</v>
      </c>
      <c r="AV5268">
        <v>7.3999999999999996E-2</v>
      </c>
      <c r="AW5268">
        <v>3.5000000000000003E-2</v>
      </c>
      <c r="AX5268">
        <v>0.60699999999999998</v>
      </c>
      <c r="AY5268">
        <v>3.4000000000000002E-2</v>
      </c>
      <c r="AZ5268">
        <v>7.6999999999999999E-2</v>
      </c>
      <c r="BA5268">
        <v>0.27886213199999998</v>
      </c>
      <c r="BB5268">
        <v>0.215422277</v>
      </c>
      <c r="BC5268" t="s">
        <v>779</v>
      </c>
      <c r="BD5268">
        <v>2020</v>
      </c>
      <c r="BE5268" t="s">
        <v>1470</v>
      </c>
      <c r="BG5268" t="s">
        <v>36</v>
      </c>
      <c r="BN5268">
        <v>9.0000000000003411E-3</v>
      </c>
    </row>
    <row r="5269" spans="1:66" x14ac:dyDescent="0.25">
      <c r="A5269">
        <v>106507</v>
      </c>
      <c r="C5269" t="str">
        <f>Table2[[#This Row],[LeadAuthor]]&amp;Table2[[#This Row],[Year]]&amp;"_"&amp;Table2[[#This Row],[SiteName]]&amp;"_"&amp;Table2[[#This Row],[SampleID]]</f>
        <v>Smith2020_IODPU1463_</v>
      </c>
      <c r="D5269" t="s">
        <v>1467</v>
      </c>
      <c r="F5269">
        <v>281.85000000000002</v>
      </c>
      <c r="K5269" t="s">
        <v>264</v>
      </c>
      <c r="L5269">
        <v>-18.97</v>
      </c>
      <c r="M5269">
        <v>117.62</v>
      </c>
      <c r="N5269">
        <v>3.1030000000000002</v>
      </c>
      <c r="O5269" t="s">
        <v>25</v>
      </c>
      <c r="P5269" t="s">
        <v>272</v>
      </c>
      <c r="T5269">
        <v>0</v>
      </c>
      <c r="U5269">
        <v>0.72444444399999997</v>
      </c>
      <c r="V5269" t="s">
        <v>5</v>
      </c>
      <c r="W5269" t="s">
        <v>6</v>
      </c>
      <c r="Y5269" t="s">
        <v>7</v>
      </c>
      <c r="AT5269">
        <v>0.14099999999999999</v>
      </c>
      <c r="AU5269">
        <v>6.2E-2</v>
      </c>
      <c r="AV5269">
        <v>7.5999999999999998E-2</v>
      </c>
      <c r="AW5269">
        <v>4.2000000000000003E-2</v>
      </c>
      <c r="AX5269">
        <v>0.63400000000000001</v>
      </c>
      <c r="AY5269">
        <v>4.4999999999999998E-2</v>
      </c>
      <c r="AZ5269">
        <v>0.1</v>
      </c>
      <c r="BA5269">
        <v>0.281420642</v>
      </c>
      <c r="BB5269">
        <v>0.20954598399999999</v>
      </c>
      <c r="BC5269" t="s">
        <v>779</v>
      </c>
      <c r="BD5269">
        <v>2020</v>
      </c>
      <c r="BE5269" t="s">
        <v>1470</v>
      </c>
      <c r="BG5269" t="s">
        <v>36</v>
      </c>
      <c r="BN5269">
        <v>8.999999999999897E-3</v>
      </c>
    </row>
    <row r="5270" spans="1:66" x14ac:dyDescent="0.25">
      <c r="A5270">
        <v>106508</v>
      </c>
      <c r="C5270" t="str">
        <f>Table2[[#This Row],[LeadAuthor]]&amp;Table2[[#This Row],[Year]]&amp;"_"&amp;Table2[[#This Row],[SiteName]]&amp;"_"&amp;Table2[[#This Row],[SampleID]]</f>
        <v>Smith2020_IODPU1463_</v>
      </c>
      <c r="D5270" t="s">
        <v>1467</v>
      </c>
      <c r="F5270">
        <v>282.2</v>
      </c>
      <c r="K5270" t="s">
        <v>264</v>
      </c>
      <c r="L5270">
        <v>-18.97</v>
      </c>
      <c r="M5270">
        <v>117.62</v>
      </c>
      <c r="N5270">
        <v>3.1120000000000001</v>
      </c>
      <c r="O5270" t="s">
        <v>25</v>
      </c>
      <c r="P5270" t="s">
        <v>272</v>
      </c>
      <c r="T5270">
        <v>0</v>
      </c>
      <c r="U5270">
        <v>0.73245614000000003</v>
      </c>
      <c r="V5270" t="s">
        <v>5</v>
      </c>
      <c r="W5270" t="s">
        <v>6</v>
      </c>
      <c r="Y5270" t="s">
        <v>7</v>
      </c>
      <c r="AT5270">
        <v>0.13700000000000001</v>
      </c>
      <c r="AU5270">
        <v>6.0999999999999999E-2</v>
      </c>
      <c r="AV5270">
        <v>0.08</v>
      </c>
      <c r="AW5270">
        <v>4.2000000000000003E-2</v>
      </c>
      <c r="AX5270">
        <v>0.63500000000000001</v>
      </c>
      <c r="AY5270">
        <v>4.4999999999999998E-2</v>
      </c>
      <c r="AZ5270">
        <v>0.10100000000000001</v>
      </c>
      <c r="BA5270">
        <v>0.25983779600000001</v>
      </c>
      <c r="BB5270">
        <v>0.212050985</v>
      </c>
      <c r="BC5270" t="s">
        <v>779</v>
      </c>
      <c r="BD5270">
        <v>2020</v>
      </c>
      <c r="BE5270" t="s">
        <v>1470</v>
      </c>
      <c r="BG5270" t="s">
        <v>36</v>
      </c>
      <c r="BN5270">
        <v>1.2000000000000011E-2</v>
      </c>
    </row>
    <row r="5271" spans="1:66" x14ac:dyDescent="0.25">
      <c r="A5271">
        <v>106509</v>
      </c>
      <c r="C5271" t="str">
        <f>Table2[[#This Row],[LeadAuthor]]&amp;Table2[[#This Row],[Year]]&amp;"_"&amp;Table2[[#This Row],[SiteName]]&amp;"_"&amp;Table2[[#This Row],[SampleID]]</f>
        <v>Smith2020_IODPU1463_</v>
      </c>
      <c r="D5271" t="s">
        <v>1467</v>
      </c>
      <c r="F5271">
        <v>282.64999999999998</v>
      </c>
      <c r="K5271" t="s">
        <v>264</v>
      </c>
      <c r="L5271">
        <v>-18.97</v>
      </c>
      <c r="M5271">
        <v>117.62</v>
      </c>
      <c r="N5271">
        <v>3.1240000000000001</v>
      </c>
      <c r="O5271" t="s">
        <v>25</v>
      </c>
      <c r="P5271" t="s">
        <v>272</v>
      </c>
      <c r="T5271">
        <v>0</v>
      </c>
      <c r="U5271">
        <v>0.71875</v>
      </c>
      <c r="V5271" t="s">
        <v>5</v>
      </c>
      <c r="W5271" t="s">
        <v>6</v>
      </c>
      <c r="Y5271" t="s">
        <v>7</v>
      </c>
      <c r="AT5271">
        <v>0.129</v>
      </c>
      <c r="AU5271">
        <v>6.3E-2</v>
      </c>
      <c r="AV5271">
        <v>7.5999999999999998E-2</v>
      </c>
      <c r="AW5271">
        <v>4.2000000000000003E-2</v>
      </c>
      <c r="AX5271">
        <v>0.64700000000000002</v>
      </c>
      <c r="AY5271">
        <v>4.2999999999999997E-2</v>
      </c>
      <c r="AZ5271">
        <v>0.108</v>
      </c>
      <c r="BA5271">
        <v>0.34932031299999999</v>
      </c>
      <c r="BB5271">
        <v>0.20780711800000001</v>
      </c>
      <c r="BC5271" t="s">
        <v>779</v>
      </c>
      <c r="BD5271">
        <v>2020</v>
      </c>
      <c r="BE5271" t="s">
        <v>1470</v>
      </c>
      <c r="BG5271" t="s">
        <v>36</v>
      </c>
      <c r="BN5271">
        <v>8.999999999999897E-3</v>
      </c>
    </row>
    <row r="5272" spans="1:66" x14ac:dyDescent="0.25">
      <c r="A5272">
        <v>106510</v>
      </c>
      <c r="C5272" t="str">
        <f>Table2[[#This Row],[LeadAuthor]]&amp;Table2[[#This Row],[Year]]&amp;"_"&amp;Table2[[#This Row],[SiteName]]&amp;"_"&amp;Table2[[#This Row],[SampleID]]</f>
        <v>Smith2020_IODPU1463_</v>
      </c>
      <c r="D5272" t="s">
        <v>1467</v>
      </c>
      <c r="F5272">
        <v>283</v>
      </c>
      <c r="K5272" t="s">
        <v>264</v>
      </c>
      <c r="L5272">
        <v>-18.97</v>
      </c>
      <c r="M5272">
        <v>117.62</v>
      </c>
      <c r="N5272">
        <v>3.133</v>
      </c>
      <c r="O5272" t="s">
        <v>25</v>
      </c>
      <c r="P5272" t="s">
        <v>272</v>
      </c>
      <c r="T5272">
        <v>0</v>
      </c>
      <c r="U5272">
        <v>0.71861471899999996</v>
      </c>
      <c r="V5272" t="s">
        <v>5</v>
      </c>
      <c r="W5272" t="s">
        <v>6</v>
      </c>
      <c r="Y5272" t="s">
        <v>7</v>
      </c>
      <c r="AT5272">
        <v>0.14499999999999999</v>
      </c>
      <c r="AU5272">
        <v>6.5000000000000002E-2</v>
      </c>
      <c r="AV5272">
        <v>7.8E-2</v>
      </c>
      <c r="AW5272">
        <v>4.2000000000000003E-2</v>
      </c>
      <c r="AX5272">
        <v>0.624</v>
      </c>
      <c r="AY5272">
        <v>4.5999999999999999E-2</v>
      </c>
      <c r="AZ5272">
        <v>0.104</v>
      </c>
      <c r="BA5272">
        <v>0.27586171500000001</v>
      </c>
      <c r="BB5272">
        <v>0.21637426900000001</v>
      </c>
      <c r="BC5272" t="s">
        <v>779</v>
      </c>
      <c r="BD5272">
        <v>2020</v>
      </c>
      <c r="BE5272" t="s">
        <v>1470</v>
      </c>
      <c r="BG5272" t="s">
        <v>36</v>
      </c>
      <c r="BN5272">
        <v>8.999999999999897E-3</v>
      </c>
    </row>
    <row r="5273" spans="1:66" x14ac:dyDescent="0.25">
      <c r="A5273">
        <v>106511</v>
      </c>
      <c r="C5273" t="str">
        <f>Table2[[#This Row],[LeadAuthor]]&amp;Table2[[#This Row],[Year]]&amp;"_"&amp;Table2[[#This Row],[SiteName]]&amp;"_"&amp;Table2[[#This Row],[SampleID]]</f>
        <v>Smith2020_IODPU1463_</v>
      </c>
      <c r="D5273" t="s">
        <v>1467</v>
      </c>
      <c r="F5273">
        <v>283.35000000000002</v>
      </c>
      <c r="K5273" t="s">
        <v>264</v>
      </c>
      <c r="L5273">
        <v>-18.97</v>
      </c>
      <c r="M5273">
        <v>117.62</v>
      </c>
      <c r="N5273">
        <v>3.1419999999999999</v>
      </c>
      <c r="O5273" t="s">
        <v>25</v>
      </c>
      <c r="P5273" t="s">
        <v>272</v>
      </c>
      <c r="T5273">
        <v>0</v>
      </c>
      <c r="U5273">
        <v>0.72499999999999998</v>
      </c>
      <c r="V5273" t="s">
        <v>5</v>
      </c>
      <c r="W5273" t="s">
        <v>6</v>
      </c>
      <c r="Y5273" t="s">
        <v>7</v>
      </c>
      <c r="AT5273">
        <v>0.142142142</v>
      </c>
      <c r="AU5273">
        <v>6.6066066000000007E-2</v>
      </c>
      <c r="AV5273">
        <v>8.2082082000000001E-2</v>
      </c>
      <c r="AW5273">
        <v>4.2042042000000002E-2</v>
      </c>
      <c r="AX5273">
        <v>0.61761761800000003</v>
      </c>
      <c r="AY5273">
        <v>5.0050049999999999E-2</v>
      </c>
      <c r="AZ5273">
        <v>9.4E-2</v>
      </c>
      <c r="BA5273">
        <v>0.25020202800000002</v>
      </c>
      <c r="BB5273">
        <v>0.22170361699999999</v>
      </c>
      <c r="BC5273" t="s">
        <v>779</v>
      </c>
      <c r="BD5273">
        <v>2020</v>
      </c>
      <c r="BE5273" t="s">
        <v>1470</v>
      </c>
      <c r="BG5273" t="s">
        <v>36</v>
      </c>
      <c r="BN5273">
        <v>1.0000000000000231E-2</v>
      </c>
    </row>
    <row r="5274" spans="1:66" x14ac:dyDescent="0.25">
      <c r="A5274">
        <v>106512</v>
      </c>
      <c r="C5274" t="str">
        <f>Table2[[#This Row],[LeadAuthor]]&amp;Table2[[#This Row],[Year]]&amp;"_"&amp;Table2[[#This Row],[SiteName]]&amp;"_"&amp;Table2[[#This Row],[SampleID]]</f>
        <v>Smith2020_IODPU1463_</v>
      </c>
      <c r="D5274" t="s">
        <v>1467</v>
      </c>
      <c r="F5274">
        <v>283.7</v>
      </c>
      <c r="K5274" t="s">
        <v>264</v>
      </c>
      <c r="L5274">
        <v>-18.97</v>
      </c>
      <c r="M5274">
        <v>117.62</v>
      </c>
      <c r="N5274">
        <v>3.1520000000000001</v>
      </c>
      <c r="O5274" t="s">
        <v>25</v>
      </c>
      <c r="P5274" t="s">
        <v>272</v>
      </c>
      <c r="T5274">
        <v>0</v>
      </c>
      <c r="U5274">
        <v>0.75</v>
      </c>
      <c r="V5274" t="s">
        <v>5</v>
      </c>
      <c r="W5274" t="s">
        <v>6</v>
      </c>
      <c r="Y5274" t="s">
        <v>7</v>
      </c>
      <c r="AT5274">
        <v>0.13400000000000001</v>
      </c>
      <c r="AU5274">
        <v>5.8000000000000003E-2</v>
      </c>
      <c r="AV5274">
        <v>8.1000000000000003E-2</v>
      </c>
      <c r="AW5274">
        <v>4.1000000000000002E-2</v>
      </c>
      <c r="AX5274">
        <v>0.63400000000000001</v>
      </c>
      <c r="AY5274">
        <v>5.1999999999999998E-2</v>
      </c>
      <c r="AZ5274">
        <v>9.9000000000000005E-2</v>
      </c>
      <c r="BA5274">
        <v>0.20699999999999999</v>
      </c>
      <c r="BB5274">
        <v>0.20785219399999999</v>
      </c>
      <c r="BC5274" t="s">
        <v>779</v>
      </c>
      <c r="BD5274">
        <v>2020</v>
      </c>
      <c r="BE5274" t="s">
        <v>1470</v>
      </c>
      <c r="BG5274" t="s">
        <v>36</v>
      </c>
      <c r="BN5274">
        <v>1.2999999999999901E-2</v>
      </c>
    </row>
    <row r="5275" spans="1:66" x14ac:dyDescent="0.25">
      <c r="A5275">
        <v>106513</v>
      </c>
      <c r="C5275" t="str">
        <f>Table2[[#This Row],[LeadAuthor]]&amp;Table2[[#This Row],[Year]]&amp;"_"&amp;Table2[[#This Row],[SiteName]]&amp;"_"&amp;Table2[[#This Row],[SampleID]]</f>
        <v>Smith2020_IODPU1463_</v>
      </c>
      <c r="D5275" t="s">
        <v>1467</v>
      </c>
      <c r="F5275">
        <v>284.25</v>
      </c>
      <c r="K5275" t="s">
        <v>264</v>
      </c>
      <c r="L5275">
        <v>-18.97</v>
      </c>
      <c r="M5275">
        <v>117.62</v>
      </c>
      <c r="N5275">
        <v>3.165</v>
      </c>
      <c r="O5275" t="s">
        <v>25</v>
      </c>
      <c r="P5275" t="s">
        <v>272</v>
      </c>
      <c r="T5275">
        <v>0</v>
      </c>
      <c r="U5275">
        <v>0.73799126599999998</v>
      </c>
      <c r="V5275" t="s">
        <v>5</v>
      </c>
      <c r="W5275" t="s">
        <v>6</v>
      </c>
      <c r="Y5275" t="s">
        <v>7</v>
      </c>
      <c r="AT5275">
        <v>0.13886113899999999</v>
      </c>
      <c r="AU5275">
        <v>5.9940060000000003E-2</v>
      </c>
      <c r="AV5275">
        <v>8.0919081000000004E-2</v>
      </c>
      <c r="AW5275">
        <v>3.8961039000000003E-2</v>
      </c>
      <c r="AX5275">
        <v>0.63236763200000001</v>
      </c>
      <c r="AY5275">
        <v>4.8951049000000003E-2</v>
      </c>
      <c r="AZ5275">
        <v>9.4E-2</v>
      </c>
      <c r="BA5275">
        <v>0.234014055</v>
      </c>
      <c r="BB5275">
        <v>0.20881670599999999</v>
      </c>
      <c r="BC5275" t="s">
        <v>779</v>
      </c>
      <c r="BD5275">
        <v>2020</v>
      </c>
      <c r="BE5275" t="s">
        <v>1470</v>
      </c>
      <c r="BG5275" t="s">
        <v>36</v>
      </c>
      <c r="BN5275">
        <v>8.0000000000000071E-3</v>
      </c>
    </row>
    <row r="5276" spans="1:66" x14ac:dyDescent="0.25">
      <c r="A5276">
        <v>106514</v>
      </c>
      <c r="C5276" t="str">
        <f>Table2[[#This Row],[LeadAuthor]]&amp;Table2[[#This Row],[Year]]&amp;"_"&amp;Table2[[#This Row],[SiteName]]&amp;"_"&amp;Table2[[#This Row],[SampleID]]</f>
        <v>Smith2020_IODPU1463_</v>
      </c>
      <c r="D5276" t="s">
        <v>1467</v>
      </c>
      <c r="F5276">
        <v>284.60000000000002</v>
      </c>
      <c r="K5276" t="s">
        <v>264</v>
      </c>
      <c r="L5276">
        <v>-18.97</v>
      </c>
      <c r="M5276">
        <v>117.62</v>
      </c>
      <c r="N5276">
        <v>3.173</v>
      </c>
      <c r="O5276" t="s">
        <v>25</v>
      </c>
      <c r="P5276" t="s">
        <v>272</v>
      </c>
      <c r="T5276">
        <v>0</v>
      </c>
      <c r="U5276">
        <v>0.73684210500000002</v>
      </c>
      <c r="V5276" t="s">
        <v>5</v>
      </c>
      <c r="W5276" t="s">
        <v>6</v>
      </c>
      <c r="Y5276" t="s">
        <v>7</v>
      </c>
      <c r="AT5276">
        <v>0.13886113899999999</v>
      </c>
      <c r="AU5276">
        <v>5.9940060000000003E-2</v>
      </c>
      <c r="AV5276">
        <v>8.3916084000000002E-2</v>
      </c>
      <c r="AW5276">
        <v>3.6963036999999997E-2</v>
      </c>
      <c r="AX5276">
        <v>0.63336663299999996</v>
      </c>
      <c r="AY5276">
        <v>4.6953046999999998E-2</v>
      </c>
      <c r="AZ5276">
        <v>0.11</v>
      </c>
      <c r="BA5276">
        <v>0.23476000399999999</v>
      </c>
      <c r="BB5276">
        <v>0.20997679799999999</v>
      </c>
      <c r="BC5276" t="s">
        <v>779</v>
      </c>
      <c r="BD5276">
        <v>2020</v>
      </c>
      <c r="BE5276" t="s">
        <v>1470</v>
      </c>
      <c r="BG5276" t="s">
        <v>36</v>
      </c>
      <c r="BN5276">
        <v>7.0000000000001172E-3</v>
      </c>
    </row>
    <row r="5277" spans="1:66" x14ac:dyDescent="0.25">
      <c r="A5277">
        <v>106515</v>
      </c>
      <c r="C5277" t="str">
        <f>Table2[[#This Row],[LeadAuthor]]&amp;Table2[[#This Row],[Year]]&amp;"_"&amp;Table2[[#This Row],[SiteName]]&amp;"_"&amp;Table2[[#This Row],[SampleID]]</f>
        <v>Smith2020_IODPU1463_</v>
      </c>
      <c r="D5277" t="s">
        <v>1467</v>
      </c>
      <c r="F5277">
        <v>284.95</v>
      </c>
      <c r="K5277" t="s">
        <v>264</v>
      </c>
      <c r="L5277">
        <v>-18.97</v>
      </c>
      <c r="M5277">
        <v>117.62</v>
      </c>
      <c r="N5277">
        <v>3.18</v>
      </c>
      <c r="O5277" t="s">
        <v>25</v>
      </c>
      <c r="P5277" t="s">
        <v>272</v>
      </c>
      <c r="T5277">
        <v>0</v>
      </c>
      <c r="U5277">
        <v>0.71559633</v>
      </c>
      <c r="V5277" t="s">
        <v>5</v>
      </c>
      <c r="W5277" t="s">
        <v>6</v>
      </c>
      <c r="Y5277" t="s">
        <v>7</v>
      </c>
      <c r="AT5277">
        <v>0.14799999999999999</v>
      </c>
      <c r="AU5277">
        <v>6.2E-2</v>
      </c>
      <c r="AV5277">
        <v>7.8E-2</v>
      </c>
      <c r="AW5277">
        <v>3.4000000000000002E-2</v>
      </c>
      <c r="AX5277">
        <v>0.63400000000000001</v>
      </c>
      <c r="AY5277">
        <v>4.3999999999999997E-2</v>
      </c>
      <c r="AZ5277">
        <v>0.104</v>
      </c>
      <c r="BA5277">
        <v>0.29290985600000002</v>
      </c>
      <c r="BB5277">
        <v>0.204225352</v>
      </c>
      <c r="BC5277" t="s">
        <v>779</v>
      </c>
      <c r="BD5277">
        <v>2020</v>
      </c>
      <c r="BE5277" t="s">
        <v>1470</v>
      </c>
      <c r="BG5277" t="s">
        <v>36</v>
      </c>
      <c r="BN5277">
        <v>8.0000000000000071E-3</v>
      </c>
    </row>
    <row r="5278" spans="1:66" x14ac:dyDescent="0.25">
      <c r="A5278">
        <v>106516</v>
      </c>
      <c r="C5278" t="str">
        <f>Table2[[#This Row],[LeadAuthor]]&amp;Table2[[#This Row],[Year]]&amp;"_"&amp;Table2[[#This Row],[SiteName]]&amp;"_"&amp;Table2[[#This Row],[SampleID]]</f>
        <v>Smith2020_IODPU1463_</v>
      </c>
      <c r="D5278" t="s">
        <v>1467</v>
      </c>
      <c r="F5278">
        <v>285.3</v>
      </c>
      <c r="K5278" t="s">
        <v>264</v>
      </c>
      <c r="L5278">
        <v>-18.97</v>
      </c>
      <c r="M5278">
        <v>117.62</v>
      </c>
      <c r="N5278">
        <v>3.1880000000000002</v>
      </c>
      <c r="O5278" t="s">
        <v>25</v>
      </c>
      <c r="P5278" t="s">
        <v>272</v>
      </c>
      <c r="T5278">
        <v>0</v>
      </c>
      <c r="U5278">
        <v>0.71363636399999997</v>
      </c>
      <c r="V5278" t="s">
        <v>5</v>
      </c>
      <c r="W5278" t="s">
        <v>6</v>
      </c>
      <c r="Y5278" t="s">
        <v>7</v>
      </c>
      <c r="AT5278">
        <v>0.146146146</v>
      </c>
      <c r="AU5278">
        <v>6.3063063000000003E-2</v>
      </c>
      <c r="AV5278">
        <v>7.9079078999999997E-2</v>
      </c>
      <c r="AW5278">
        <v>3.7037037000000002E-2</v>
      </c>
      <c r="AX5278">
        <v>0.63363363399999995</v>
      </c>
      <c r="AY5278">
        <v>4.1041041E-2</v>
      </c>
      <c r="AZ5278">
        <v>0.10299999999999999</v>
      </c>
      <c r="BA5278">
        <v>0.29973185800000002</v>
      </c>
      <c r="BB5278">
        <v>0.209847596</v>
      </c>
      <c r="BC5278" t="s">
        <v>779</v>
      </c>
      <c r="BD5278">
        <v>2020</v>
      </c>
      <c r="BE5278" t="s">
        <v>1470</v>
      </c>
      <c r="BG5278" t="s">
        <v>36</v>
      </c>
      <c r="BN5278">
        <v>8.999999999999897E-3</v>
      </c>
    </row>
    <row r="5279" spans="1:66" x14ac:dyDescent="0.25">
      <c r="A5279">
        <v>106517</v>
      </c>
      <c r="C5279" t="str">
        <f>Table2[[#This Row],[LeadAuthor]]&amp;Table2[[#This Row],[Year]]&amp;"_"&amp;Table2[[#This Row],[SiteName]]&amp;"_"&amp;Table2[[#This Row],[SampleID]]</f>
        <v>Smith2020_IODPU1463_</v>
      </c>
      <c r="D5279" t="s">
        <v>1467</v>
      </c>
      <c r="F5279">
        <v>285.75</v>
      </c>
      <c r="K5279" t="s">
        <v>264</v>
      </c>
      <c r="L5279">
        <v>-18.97</v>
      </c>
      <c r="M5279">
        <v>117.62</v>
      </c>
      <c r="N5279">
        <v>3.1970000000000001</v>
      </c>
      <c r="O5279" t="s">
        <v>25</v>
      </c>
      <c r="P5279" t="s">
        <v>272</v>
      </c>
      <c r="T5279">
        <v>0</v>
      </c>
      <c r="U5279">
        <v>0.71491228100000004</v>
      </c>
      <c r="V5279" t="s">
        <v>5</v>
      </c>
      <c r="W5279" t="s">
        <v>6</v>
      </c>
      <c r="Y5279" t="s">
        <v>7</v>
      </c>
      <c r="AT5279">
        <v>0.15384615400000001</v>
      </c>
      <c r="AU5279">
        <v>6.4935065E-2</v>
      </c>
      <c r="AV5279">
        <v>8.1918082000000003E-2</v>
      </c>
      <c r="AW5279">
        <v>3.7962037999999997E-2</v>
      </c>
      <c r="AX5279">
        <v>0.61838161800000002</v>
      </c>
      <c r="AY5279">
        <v>4.2957043E-2</v>
      </c>
      <c r="AZ5279">
        <v>9.8000000000000004E-2</v>
      </c>
      <c r="BA5279">
        <v>0.25164387399999999</v>
      </c>
      <c r="BB5279">
        <v>0.218417946</v>
      </c>
      <c r="BC5279" t="s">
        <v>779</v>
      </c>
      <c r="BD5279">
        <v>2020</v>
      </c>
      <c r="BE5279" t="s">
        <v>1470</v>
      </c>
      <c r="BG5279" t="s">
        <v>36</v>
      </c>
      <c r="BN5279">
        <v>8.0000000000000071E-3</v>
      </c>
    </row>
    <row r="5280" spans="1:66" x14ac:dyDescent="0.25">
      <c r="A5280">
        <v>106518</v>
      </c>
      <c r="C5280" t="str">
        <f>Table2[[#This Row],[LeadAuthor]]&amp;Table2[[#This Row],[Year]]&amp;"_"&amp;Table2[[#This Row],[SiteName]]&amp;"_"&amp;Table2[[#This Row],[SampleID]]</f>
        <v>Smith2020_IODPU1463_</v>
      </c>
      <c r="D5280" t="s">
        <v>1467</v>
      </c>
      <c r="F5280">
        <v>286.10000000000002</v>
      </c>
      <c r="K5280" t="s">
        <v>264</v>
      </c>
      <c r="L5280">
        <v>-18.97</v>
      </c>
      <c r="M5280">
        <v>117.62</v>
      </c>
      <c r="N5280">
        <v>3.2050000000000001</v>
      </c>
      <c r="O5280" t="s">
        <v>25</v>
      </c>
      <c r="P5280" t="s">
        <v>272</v>
      </c>
      <c r="T5280">
        <v>0</v>
      </c>
      <c r="U5280">
        <v>0.72602739699999996</v>
      </c>
      <c r="V5280" t="s">
        <v>5</v>
      </c>
      <c r="W5280" t="s">
        <v>6</v>
      </c>
      <c r="Y5280" t="s">
        <v>7</v>
      </c>
      <c r="AT5280">
        <v>0.14199999999999999</v>
      </c>
      <c r="AU5280">
        <v>0.06</v>
      </c>
      <c r="AV5280">
        <v>7.6999999999999999E-2</v>
      </c>
      <c r="AW5280">
        <v>3.7999999999999999E-2</v>
      </c>
      <c r="AX5280">
        <v>0.63900000000000001</v>
      </c>
      <c r="AY5280">
        <v>4.3999999999999997E-2</v>
      </c>
      <c r="AZ5280">
        <v>0.10299999999999999</v>
      </c>
      <c r="BA5280">
        <v>0.27901670099999998</v>
      </c>
      <c r="BB5280">
        <v>0.20396270399999999</v>
      </c>
      <c r="BC5280" t="s">
        <v>779</v>
      </c>
      <c r="BD5280">
        <v>2020</v>
      </c>
      <c r="BE5280" t="s">
        <v>1470</v>
      </c>
      <c r="BG5280" t="s">
        <v>36</v>
      </c>
      <c r="BN5280">
        <v>7.0000000000001172E-3</v>
      </c>
    </row>
    <row r="5281" spans="1:66" x14ac:dyDescent="0.25">
      <c r="A5281">
        <v>106519</v>
      </c>
      <c r="C5281" t="str">
        <f>Table2[[#This Row],[LeadAuthor]]&amp;Table2[[#This Row],[Year]]&amp;"_"&amp;Table2[[#This Row],[SiteName]]&amp;"_"&amp;Table2[[#This Row],[SampleID]]</f>
        <v>Smith2020_IODPU1463_</v>
      </c>
      <c r="D5281" t="s">
        <v>1467</v>
      </c>
      <c r="F5281">
        <v>286.45</v>
      </c>
      <c r="K5281" t="s">
        <v>264</v>
      </c>
      <c r="L5281">
        <v>-18.97</v>
      </c>
      <c r="M5281">
        <v>117.62</v>
      </c>
      <c r="N5281">
        <v>3.2120000000000002</v>
      </c>
      <c r="O5281" t="s">
        <v>25</v>
      </c>
      <c r="P5281" t="s">
        <v>272</v>
      </c>
      <c r="T5281">
        <v>0</v>
      </c>
      <c r="U5281">
        <v>0.71689497700000004</v>
      </c>
      <c r="V5281" t="s">
        <v>5</v>
      </c>
      <c r="W5281" t="s">
        <v>6</v>
      </c>
      <c r="Y5281" t="s">
        <v>7</v>
      </c>
      <c r="AT5281">
        <v>0.15784215800000001</v>
      </c>
      <c r="AU5281">
        <v>6.1938062000000002E-2</v>
      </c>
      <c r="AV5281">
        <v>7.7922078000000006E-2</v>
      </c>
      <c r="AW5281">
        <v>3.9960040000000002E-2</v>
      </c>
      <c r="AX5281">
        <v>0.62337662299999996</v>
      </c>
      <c r="AY5281">
        <v>3.8961039000000003E-2</v>
      </c>
      <c r="AZ5281">
        <v>0.108</v>
      </c>
      <c r="BA5281">
        <v>0.24274660300000001</v>
      </c>
      <c r="BB5281">
        <v>0.213523132</v>
      </c>
      <c r="BC5281" t="s">
        <v>779</v>
      </c>
      <c r="BD5281">
        <v>2020</v>
      </c>
      <c r="BE5281" t="s">
        <v>1470</v>
      </c>
      <c r="BG5281" t="s">
        <v>36</v>
      </c>
      <c r="BN5281">
        <v>8.0000000000000071E-3</v>
      </c>
    </row>
    <row r="5282" spans="1:66" x14ac:dyDescent="0.25">
      <c r="A5282">
        <v>106520</v>
      </c>
      <c r="C5282" t="str">
        <f>Table2[[#This Row],[LeadAuthor]]&amp;Table2[[#This Row],[Year]]&amp;"_"&amp;Table2[[#This Row],[SiteName]]&amp;"_"&amp;Table2[[#This Row],[SampleID]]</f>
        <v>Smith2020_IODPU1463_</v>
      </c>
      <c r="D5282" t="s">
        <v>1467</v>
      </c>
      <c r="F5282">
        <v>286.8</v>
      </c>
      <c r="K5282" t="s">
        <v>264</v>
      </c>
      <c r="L5282">
        <v>-18.97</v>
      </c>
      <c r="M5282">
        <v>117.62</v>
      </c>
      <c r="N5282">
        <v>3.22</v>
      </c>
      <c r="O5282" t="s">
        <v>25</v>
      </c>
      <c r="P5282" t="s">
        <v>272</v>
      </c>
      <c r="T5282">
        <v>0</v>
      </c>
      <c r="U5282">
        <v>0.70243902400000002</v>
      </c>
      <c r="V5282" t="s">
        <v>5</v>
      </c>
      <c r="W5282" t="s">
        <v>6</v>
      </c>
      <c r="Y5282" t="s">
        <v>7</v>
      </c>
      <c r="AT5282">
        <v>0.15615615599999999</v>
      </c>
      <c r="AU5282">
        <v>6.1061061E-2</v>
      </c>
      <c r="AV5282">
        <v>7.4074074000000004E-2</v>
      </c>
      <c r="AW5282">
        <v>3.6036036E-2</v>
      </c>
      <c r="AX5282">
        <v>0.63863863899999995</v>
      </c>
      <c r="AY5282">
        <v>3.4034033999999998E-2</v>
      </c>
      <c r="AZ5282">
        <v>0.104</v>
      </c>
      <c r="BA5282">
        <v>0.32072972199999999</v>
      </c>
      <c r="BB5282">
        <v>0.20284697500000001</v>
      </c>
      <c r="BC5282" t="s">
        <v>779</v>
      </c>
      <c r="BD5282">
        <v>2020</v>
      </c>
      <c r="BE5282" t="s">
        <v>1470</v>
      </c>
      <c r="BG5282" t="s">
        <v>36</v>
      </c>
      <c r="BN5282">
        <v>8.999999999999897E-3</v>
      </c>
    </row>
    <row r="5283" spans="1:66" x14ac:dyDescent="0.25">
      <c r="A5283">
        <v>106521</v>
      </c>
      <c r="C5283" t="str">
        <f>Table2[[#This Row],[LeadAuthor]]&amp;Table2[[#This Row],[Year]]&amp;"_"&amp;Table2[[#This Row],[SiteName]]&amp;"_"&amp;Table2[[#This Row],[SampleID]]</f>
        <v>Smith2020_IODPU1463_</v>
      </c>
      <c r="D5283" t="s">
        <v>1467</v>
      </c>
      <c r="F5283">
        <v>287.25</v>
      </c>
      <c r="K5283" t="s">
        <v>264</v>
      </c>
      <c r="L5283">
        <v>-18.97</v>
      </c>
      <c r="M5283">
        <v>117.62</v>
      </c>
      <c r="N5283">
        <v>3.2290000000000001</v>
      </c>
      <c r="O5283" t="s">
        <v>25</v>
      </c>
      <c r="P5283" t="s">
        <v>272</v>
      </c>
      <c r="T5283">
        <v>0</v>
      </c>
      <c r="U5283">
        <v>0.71219512200000001</v>
      </c>
      <c r="V5283" t="s">
        <v>5</v>
      </c>
      <c r="W5283" t="s">
        <v>6</v>
      </c>
      <c r="Y5283" t="s">
        <v>7</v>
      </c>
      <c r="AT5283">
        <v>0.156</v>
      </c>
      <c r="AU5283">
        <v>5.8999999999999997E-2</v>
      </c>
      <c r="AV5283">
        <v>7.2999999999999995E-2</v>
      </c>
      <c r="AW5283">
        <v>3.4000000000000002E-2</v>
      </c>
      <c r="AX5283">
        <v>0.63900000000000001</v>
      </c>
      <c r="AY5283">
        <v>3.9E-2</v>
      </c>
      <c r="AZ5283">
        <v>0.11</v>
      </c>
      <c r="BA5283">
        <v>0.29341356299999999</v>
      </c>
      <c r="BB5283">
        <v>0.196682464</v>
      </c>
      <c r="BC5283" t="s">
        <v>779</v>
      </c>
      <c r="BD5283">
        <v>2020</v>
      </c>
      <c r="BE5283" t="s">
        <v>1470</v>
      </c>
      <c r="BG5283" t="s">
        <v>36</v>
      </c>
      <c r="BN5283">
        <v>8.0000000000000071E-3</v>
      </c>
    </row>
    <row r="5284" spans="1:66" x14ac:dyDescent="0.25">
      <c r="A5284">
        <v>106522</v>
      </c>
      <c r="C5284" t="str">
        <f>Table2[[#This Row],[LeadAuthor]]&amp;Table2[[#This Row],[Year]]&amp;"_"&amp;Table2[[#This Row],[SiteName]]&amp;"_"&amp;Table2[[#This Row],[SampleID]]</f>
        <v>Smith2020_IODPU1463_</v>
      </c>
      <c r="D5284" t="s">
        <v>1467</v>
      </c>
      <c r="F5284">
        <v>287.60000000000002</v>
      </c>
      <c r="K5284" t="s">
        <v>264</v>
      </c>
      <c r="L5284">
        <v>-18.97</v>
      </c>
      <c r="M5284">
        <v>117.62</v>
      </c>
      <c r="N5284">
        <v>3.2370000000000001</v>
      </c>
      <c r="O5284" t="s">
        <v>25</v>
      </c>
      <c r="P5284" t="s">
        <v>272</v>
      </c>
      <c r="T5284">
        <v>0</v>
      </c>
      <c r="U5284">
        <v>0.71226415099999996</v>
      </c>
      <c r="V5284" t="s">
        <v>5</v>
      </c>
      <c r="W5284" t="s">
        <v>6</v>
      </c>
      <c r="Y5284" t="s">
        <v>7</v>
      </c>
      <c r="AT5284">
        <v>0.166833167</v>
      </c>
      <c r="AU5284">
        <v>6.0939061000000003E-2</v>
      </c>
      <c r="AV5284">
        <v>7.4925074999999994E-2</v>
      </c>
      <c r="AW5284">
        <v>3.6963036999999997E-2</v>
      </c>
      <c r="AX5284">
        <v>0.62137862099999996</v>
      </c>
      <c r="AY5284">
        <v>3.8961039000000003E-2</v>
      </c>
      <c r="AZ5284">
        <v>9.5000000000000001E-2</v>
      </c>
      <c r="BA5284">
        <v>0.23717722499999999</v>
      </c>
      <c r="BB5284">
        <v>0.20743405300000001</v>
      </c>
      <c r="BC5284" t="s">
        <v>779</v>
      </c>
      <c r="BD5284">
        <v>2020</v>
      </c>
      <c r="BE5284" t="s">
        <v>1470</v>
      </c>
      <c r="BG5284" t="s">
        <v>36</v>
      </c>
      <c r="BN5284">
        <v>7.0000000000001172E-3</v>
      </c>
    </row>
    <row r="5285" spans="1:66" x14ac:dyDescent="0.25">
      <c r="A5285">
        <v>106523</v>
      </c>
      <c r="C5285" t="str">
        <f>Table2[[#This Row],[LeadAuthor]]&amp;Table2[[#This Row],[Year]]&amp;"_"&amp;Table2[[#This Row],[SiteName]]&amp;"_"&amp;Table2[[#This Row],[SampleID]]</f>
        <v>Smith2020_IODPU1463_</v>
      </c>
      <c r="D5285" t="s">
        <v>1467</v>
      </c>
      <c r="F5285">
        <v>287.95</v>
      </c>
      <c r="K5285" t="s">
        <v>264</v>
      </c>
      <c r="L5285">
        <v>-18.97</v>
      </c>
      <c r="M5285">
        <v>117.62</v>
      </c>
      <c r="N5285">
        <v>3.2440000000000002</v>
      </c>
      <c r="O5285" t="s">
        <v>25</v>
      </c>
      <c r="P5285" t="s">
        <v>272</v>
      </c>
      <c r="T5285">
        <v>0</v>
      </c>
      <c r="U5285">
        <v>0.72294372299999998</v>
      </c>
      <c r="V5285" t="s">
        <v>5</v>
      </c>
      <c r="W5285" t="s">
        <v>6</v>
      </c>
      <c r="Y5285" t="s">
        <v>7</v>
      </c>
      <c r="AT5285">
        <v>0.14199999999999999</v>
      </c>
      <c r="AU5285">
        <v>6.4000000000000001E-2</v>
      </c>
      <c r="AV5285">
        <v>8.1000000000000003E-2</v>
      </c>
      <c r="AW5285">
        <v>0.04</v>
      </c>
      <c r="AX5285">
        <v>0.627</v>
      </c>
      <c r="AY5285">
        <v>4.5999999999999999E-2</v>
      </c>
      <c r="AZ5285">
        <v>0.11600000000000001</v>
      </c>
      <c r="BA5285">
        <v>0.26947654700000001</v>
      </c>
      <c r="BB5285">
        <v>0.21561771599999999</v>
      </c>
      <c r="BC5285" t="s">
        <v>779</v>
      </c>
      <c r="BD5285">
        <v>2020</v>
      </c>
      <c r="BE5285" t="s">
        <v>1470</v>
      </c>
      <c r="BG5285" t="s">
        <v>36</v>
      </c>
      <c r="BN5285">
        <v>7.999999999999563E-3</v>
      </c>
    </row>
    <row r="5286" spans="1:66" x14ac:dyDescent="0.25">
      <c r="A5286">
        <v>106524</v>
      </c>
      <c r="C5286" t="str">
        <f>Table2[[#This Row],[LeadAuthor]]&amp;Table2[[#This Row],[Year]]&amp;"_"&amp;Table2[[#This Row],[SiteName]]&amp;"_"&amp;Table2[[#This Row],[SampleID]]</f>
        <v>Smith2020_IODPU1463_</v>
      </c>
      <c r="D5286" t="s">
        <v>1467</v>
      </c>
      <c r="F5286">
        <v>288.3</v>
      </c>
      <c r="K5286" t="s">
        <v>264</v>
      </c>
      <c r="L5286">
        <v>-18.97</v>
      </c>
      <c r="M5286">
        <v>117.62</v>
      </c>
      <c r="N5286">
        <v>3.2519999999999998</v>
      </c>
      <c r="O5286" t="s">
        <v>25</v>
      </c>
      <c r="P5286" t="s">
        <v>272</v>
      </c>
      <c r="T5286">
        <v>0</v>
      </c>
      <c r="U5286">
        <v>0.71363636399999997</v>
      </c>
      <c r="V5286" t="s">
        <v>5</v>
      </c>
      <c r="W5286" t="s">
        <v>6</v>
      </c>
      <c r="Y5286" t="s">
        <v>7</v>
      </c>
      <c r="AT5286">
        <v>0.154</v>
      </c>
      <c r="AU5286">
        <v>6.3E-2</v>
      </c>
      <c r="AV5286">
        <v>7.6999999999999999E-2</v>
      </c>
      <c r="AW5286">
        <v>3.9E-2</v>
      </c>
      <c r="AX5286">
        <v>0.626</v>
      </c>
      <c r="AY5286">
        <v>4.1000000000000002E-2</v>
      </c>
      <c r="AZ5286">
        <v>0.10199999999999999</v>
      </c>
      <c r="BA5286">
        <v>0.27070082600000001</v>
      </c>
      <c r="BB5286">
        <v>0.21158392400000001</v>
      </c>
      <c r="BC5286" t="s">
        <v>779</v>
      </c>
      <c r="BD5286">
        <v>2020</v>
      </c>
      <c r="BE5286" t="s">
        <v>1470</v>
      </c>
      <c r="BG5286" t="s">
        <v>36</v>
      </c>
      <c r="BN5286">
        <v>9.0000000000003411E-3</v>
      </c>
    </row>
    <row r="5287" spans="1:66" x14ac:dyDescent="0.25">
      <c r="A5287">
        <v>106525</v>
      </c>
      <c r="C5287" t="str">
        <f>Table2[[#This Row],[LeadAuthor]]&amp;Table2[[#This Row],[Year]]&amp;"_"&amp;Table2[[#This Row],[SiteName]]&amp;"_"&amp;Table2[[#This Row],[SampleID]]</f>
        <v>Smith2020_IODPU1463_</v>
      </c>
      <c r="D5287" t="s">
        <v>1467</v>
      </c>
      <c r="F5287">
        <v>288.75</v>
      </c>
      <c r="K5287" t="s">
        <v>264</v>
      </c>
      <c r="L5287">
        <v>-18.97</v>
      </c>
      <c r="M5287">
        <v>117.62</v>
      </c>
      <c r="N5287">
        <v>3.2610000000000001</v>
      </c>
      <c r="O5287" t="s">
        <v>25</v>
      </c>
      <c r="P5287" t="s">
        <v>272</v>
      </c>
      <c r="T5287">
        <v>0</v>
      </c>
      <c r="U5287">
        <v>0.72727272700000001</v>
      </c>
      <c r="V5287" t="s">
        <v>5</v>
      </c>
      <c r="W5287" t="s">
        <v>6</v>
      </c>
      <c r="Y5287" t="s">
        <v>7</v>
      </c>
      <c r="AT5287">
        <v>0.129</v>
      </c>
      <c r="AU5287">
        <v>5.7000000000000002E-2</v>
      </c>
      <c r="AV5287">
        <v>7.1999999999999995E-2</v>
      </c>
      <c r="AW5287">
        <v>3.9E-2</v>
      </c>
      <c r="AX5287">
        <v>0.66200000000000003</v>
      </c>
      <c r="AY5287">
        <v>4.1000000000000002E-2</v>
      </c>
      <c r="AZ5287">
        <v>0.1</v>
      </c>
      <c r="BA5287">
        <v>0.343966942</v>
      </c>
      <c r="BB5287">
        <v>0.19288174499999999</v>
      </c>
      <c r="BC5287" t="s">
        <v>779</v>
      </c>
      <c r="BD5287">
        <v>2020</v>
      </c>
      <c r="BE5287" t="s">
        <v>1470</v>
      </c>
      <c r="BG5287" t="s">
        <v>36</v>
      </c>
      <c r="BN5287">
        <v>8.0000000000000071E-3</v>
      </c>
    </row>
    <row r="5288" spans="1:66" x14ac:dyDescent="0.25">
      <c r="A5288">
        <v>106526</v>
      </c>
      <c r="C5288" t="str">
        <f>Table2[[#This Row],[LeadAuthor]]&amp;Table2[[#This Row],[Year]]&amp;"_"&amp;Table2[[#This Row],[SiteName]]&amp;"_"&amp;Table2[[#This Row],[SampleID]]</f>
        <v>Smith2020_IODPU1463_</v>
      </c>
      <c r="D5288" t="s">
        <v>1467</v>
      </c>
      <c r="F5288">
        <v>289.10000000000002</v>
      </c>
      <c r="K5288" t="s">
        <v>264</v>
      </c>
      <c r="L5288">
        <v>-18.97</v>
      </c>
      <c r="M5288">
        <v>117.62</v>
      </c>
      <c r="N5288">
        <v>3.2690000000000001</v>
      </c>
      <c r="O5288" t="s">
        <v>25</v>
      </c>
      <c r="P5288" t="s">
        <v>272</v>
      </c>
      <c r="T5288">
        <v>0</v>
      </c>
      <c r="U5288">
        <v>0.71361502300000001</v>
      </c>
      <c r="V5288" t="s">
        <v>5</v>
      </c>
      <c r="W5288" t="s">
        <v>6</v>
      </c>
      <c r="Y5288" t="s">
        <v>7</v>
      </c>
      <c r="AT5288">
        <v>0.15384615400000001</v>
      </c>
      <c r="AU5288">
        <v>6.0939061000000003E-2</v>
      </c>
      <c r="AV5288">
        <v>7.4925074999999994E-2</v>
      </c>
      <c r="AW5288">
        <v>3.5964035999999998E-2</v>
      </c>
      <c r="AX5288">
        <v>0.63336663299999996</v>
      </c>
      <c r="AY5288">
        <v>4.0959041000000002E-2</v>
      </c>
      <c r="AZ5288">
        <v>0.108</v>
      </c>
      <c r="BA5288">
        <v>0.28476952900000002</v>
      </c>
      <c r="BB5288">
        <v>0.20306965799999999</v>
      </c>
      <c r="BC5288" t="s">
        <v>779</v>
      </c>
      <c r="BD5288">
        <v>2020</v>
      </c>
      <c r="BE5288" t="s">
        <v>1470</v>
      </c>
      <c r="BG5288" t="s">
        <v>36</v>
      </c>
      <c r="BN5288">
        <v>6.9999999999996732E-3</v>
      </c>
    </row>
    <row r="5289" spans="1:66" x14ac:dyDescent="0.25">
      <c r="A5289">
        <v>106527</v>
      </c>
      <c r="C5289" t="str">
        <f>Table2[[#This Row],[LeadAuthor]]&amp;Table2[[#This Row],[Year]]&amp;"_"&amp;Table2[[#This Row],[SiteName]]&amp;"_"&amp;Table2[[#This Row],[SampleID]]</f>
        <v>Smith2020_IODPU1463_</v>
      </c>
      <c r="D5289" t="s">
        <v>1467</v>
      </c>
      <c r="F5289">
        <v>289.45</v>
      </c>
      <c r="K5289" t="s">
        <v>264</v>
      </c>
      <c r="L5289">
        <v>-18.97</v>
      </c>
      <c r="M5289">
        <v>117.62</v>
      </c>
      <c r="N5289">
        <v>3.2759999999999998</v>
      </c>
      <c r="O5289" t="s">
        <v>25</v>
      </c>
      <c r="P5289" t="s">
        <v>272</v>
      </c>
      <c r="T5289">
        <v>0</v>
      </c>
      <c r="U5289">
        <v>0.69469026499999997</v>
      </c>
      <c r="V5289" t="s">
        <v>5</v>
      </c>
      <c r="W5289" t="s">
        <v>6</v>
      </c>
      <c r="Y5289" t="s">
        <v>7</v>
      </c>
      <c r="AT5289">
        <v>0.17217217200000001</v>
      </c>
      <c r="AU5289">
        <v>6.9069068999999997E-2</v>
      </c>
      <c r="AV5289">
        <v>8.1081080999999999E-2</v>
      </c>
      <c r="AW5289">
        <v>3.7037037000000002E-2</v>
      </c>
      <c r="AX5289">
        <v>0.60160160200000001</v>
      </c>
      <c r="AY5289">
        <v>3.9039038999999998E-2</v>
      </c>
      <c r="AZ5289">
        <v>0.11</v>
      </c>
      <c r="BA5289">
        <v>0.247602455</v>
      </c>
      <c r="BB5289">
        <v>0.2261185</v>
      </c>
      <c r="BC5289" t="s">
        <v>779</v>
      </c>
      <c r="BD5289">
        <v>2020</v>
      </c>
      <c r="BE5289" t="s">
        <v>1470</v>
      </c>
      <c r="BG5289" t="s">
        <v>36</v>
      </c>
      <c r="BN5289">
        <v>8.0000000000000071E-3</v>
      </c>
    </row>
    <row r="5290" spans="1:66" x14ac:dyDescent="0.25">
      <c r="A5290">
        <v>106528</v>
      </c>
      <c r="C5290" t="str">
        <f>Table2[[#This Row],[LeadAuthor]]&amp;Table2[[#This Row],[Year]]&amp;"_"&amp;Table2[[#This Row],[SiteName]]&amp;"_"&amp;Table2[[#This Row],[SampleID]]</f>
        <v>Smith2020_IODPU1463_</v>
      </c>
      <c r="D5290" t="s">
        <v>1467</v>
      </c>
      <c r="F5290">
        <v>289.8</v>
      </c>
      <c r="K5290" t="s">
        <v>264</v>
      </c>
      <c r="L5290">
        <v>-18.97</v>
      </c>
      <c r="M5290">
        <v>117.62</v>
      </c>
      <c r="N5290">
        <v>3.2839999999999998</v>
      </c>
      <c r="O5290" t="s">
        <v>25</v>
      </c>
      <c r="P5290" t="s">
        <v>272</v>
      </c>
      <c r="T5290">
        <v>0</v>
      </c>
      <c r="U5290">
        <v>0.71559633</v>
      </c>
      <c r="V5290" t="s">
        <v>5</v>
      </c>
      <c r="W5290" t="s">
        <v>6</v>
      </c>
      <c r="Y5290" t="s">
        <v>7</v>
      </c>
      <c r="AT5290">
        <v>0.16</v>
      </c>
      <c r="AU5290">
        <v>6.2E-2</v>
      </c>
      <c r="AV5290">
        <v>7.8E-2</v>
      </c>
      <c r="AW5290">
        <v>3.6999999999999998E-2</v>
      </c>
      <c r="AX5290">
        <v>0.622</v>
      </c>
      <c r="AY5290">
        <v>4.1000000000000002E-2</v>
      </c>
      <c r="AZ5290">
        <v>0.121</v>
      </c>
      <c r="BA5290">
        <v>0.24190985600000001</v>
      </c>
      <c r="BB5290">
        <v>0.210714286</v>
      </c>
      <c r="BC5290" t="s">
        <v>779</v>
      </c>
      <c r="BD5290">
        <v>2020</v>
      </c>
      <c r="BE5290" t="s">
        <v>1470</v>
      </c>
      <c r="BG5290" t="s">
        <v>36</v>
      </c>
      <c r="BN5290">
        <v>7.0000000000001172E-3</v>
      </c>
    </row>
    <row r="5291" spans="1:66" x14ac:dyDescent="0.25">
      <c r="A5291">
        <v>106529</v>
      </c>
      <c r="C5291" t="str">
        <f>Table2[[#This Row],[LeadAuthor]]&amp;Table2[[#This Row],[Year]]&amp;"_"&amp;Table2[[#This Row],[SiteName]]&amp;"_"&amp;Table2[[#This Row],[SampleID]]</f>
        <v>Smith2020_IODPU1463_</v>
      </c>
      <c r="D5291" t="s">
        <v>1467</v>
      </c>
      <c r="F5291">
        <v>290.14999999999998</v>
      </c>
      <c r="K5291" t="s">
        <v>264</v>
      </c>
      <c r="L5291">
        <v>-18.97</v>
      </c>
      <c r="M5291">
        <v>117.62</v>
      </c>
      <c r="N5291">
        <v>3.2909999999999999</v>
      </c>
      <c r="O5291" t="s">
        <v>25</v>
      </c>
      <c r="P5291" t="s">
        <v>272</v>
      </c>
      <c r="T5291">
        <v>0</v>
      </c>
      <c r="U5291">
        <v>0.68949771699999995</v>
      </c>
      <c r="V5291" t="s">
        <v>5</v>
      </c>
      <c r="W5291" t="s">
        <v>6</v>
      </c>
      <c r="Y5291" t="s">
        <v>7</v>
      </c>
      <c r="AT5291">
        <v>0.16300000000000001</v>
      </c>
      <c r="AU5291">
        <v>6.8000000000000005E-2</v>
      </c>
      <c r="AV5291">
        <v>7.6999999999999999E-2</v>
      </c>
      <c r="AW5291">
        <v>3.6999999999999998E-2</v>
      </c>
      <c r="AX5291">
        <v>0.61799999999999999</v>
      </c>
      <c r="AY5291">
        <v>3.6999999999999998E-2</v>
      </c>
      <c r="AZ5291">
        <v>9.7000000000000003E-2</v>
      </c>
      <c r="BA5291">
        <v>0.31556166499999999</v>
      </c>
      <c r="BB5291">
        <v>0.21744325</v>
      </c>
      <c r="BC5291" t="s">
        <v>779</v>
      </c>
      <c r="BD5291">
        <v>2020</v>
      </c>
      <c r="BE5291" t="s">
        <v>1470</v>
      </c>
      <c r="BG5291" t="s">
        <v>36</v>
      </c>
      <c r="BN5291">
        <v>8.0000000000000071E-3</v>
      </c>
    </row>
    <row r="5292" spans="1:66" x14ac:dyDescent="0.25">
      <c r="A5292">
        <v>106530</v>
      </c>
      <c r="C5292" t="str">
        <f>Table2[[#This Row],[LeadAuthor]]&amp;Table2[[#This Row],[Year]]&amp;"_"&amp;Table2[[#This Row],[SiteName]]&amp;"_"&amp;Table2[[#This Row],[SampleID]]</f>
        <v>Smith2020_IODPU1463_</v>
      </c>
      <c r="D5292" t="s">
        <v>1467</v>
      </c>
      <c r="F5292">
        <v>290.5</v>
      </c>
      <c r="K5292" t="s">
        <v>264</v>
      </c>
      <c r="L5292">
        <v>-18.97</v>
      </c>
      <c r="M5292">
        <v>117.62</v>
      </c>
      <c r="N5292">
        <v>3.2989999999999999</v>
      </c>
      <c r="O5292" t="s">
        <v>25</v>
      </c>
      <c r="P5292" t="s">
        <v>272</v>
      </c>
      <c r="T5292">
        <v>0</v>
      </c>
      <c r="U5292">
        <v>0.71875</v>
      </c>
      <c r="V5292" t="s">
        <v>5</v>
      </c>
      <c r="W5292" t="s">
        <v>6</v>
      </c>
      <c r="Y5292" t="s">
        <v>7</v>
      </c>
      <c r="AT5292">
        <v>0.14499999999999999</v>
      </c>
      <c r="AU5292">
        <v>6.3E-2</v>
      </c>
      <c r="AV5292">
        <v>7.8E-2</v>
      </c>
      <c r="AW5292">
        <v>3.9E-2</v>
      </c>
      <c r="AX5292">
        <v>0.63100000000000001</v>
      </c>
      <c r="AY5292">
        <v>4.3999999999999997E-2</v>
      </c>
      <c r="AZ5292">
        <v>0.10199999999999999</v>
      </c>
      <c r="BA5292">
        <v>0.28432031299999999</v>
      </c>
      <c r="BB5292">
        <v>0.21052631599999999</v>
      </c>
      <c r="BC5292" t="s">
        <v>779</v>
      </c>
      <c r="BD5292">
        <v>2020</v>
      </c>
      <c r="BE5292" t="s">
        <v>1470</v>
      </c>
      <c r="BG5292" t="s">
        <v>36</v>
      </c>
      <c r="BN5292">
        <v>8.999999999999897E-3</v>
      </c>
    </row>
    <row r="5293" spans="1:66" x14ac:dyDescent="0.25">
      <c r="A5293">
        <v>106531</v>
      </c>
      <c r="C5293" t="str">
        <f>Table2[[#This Row],[LeadAuthor]]&amp;Table2[[#This Row],[Year]]&amp;"_"&amp;Table2[[#This Row],[SiteName]]&amp;"_"&amp;Table2[[#This Row],[SampleID]]</f>
        <v>Smith2020_IODPU1463_</v>
      </c>
      <c r="D5293" t="s">
        <v>1467</v>
      </c>
      <c r="F5293">
        <v>290.95</v>
      </c>
      <c r="K5293" t="s">
        <v>264</v>
      </c>
      <c r="L5293">
        <v>-18.97</v>
      </c>
      <c r="M5293">
        <v>117.62</v>
      </c>
      <c r="N5293">
        <v>3.3079999999999998</v>
      </c>
      <c r="O5293" t="s">
        <v>25</v>
      </c>
      <c r="P5293" t="s">
        <v>272</v>
      </c>
      <c r="T5293">
        <v>0</v>
      </c>
      <c r="U5293">
        <v>0.71171171200000005</v>
      </c>
      <c r="V5293" t="s">
        <v>5</v>
      </c>
      <c r="W5293" t="s">
        <v>6</v>
      </c>
      <c r="Y5293" t="s">
        <v>7</v>
      </c>
      <c r="AT5293">
        <v>0.162162162</v>
      </c>
      <c r="AU5293">
        <v>6.4064064000000004E-2</v>
      </c>
      <c r="AV5293">
        <v>8.0080079999999998E-2</v>
      </c>
      <c r="AW5293">
        <v>3.7037037000000002E-2</v>
      </c>
      <c r="AX5293">
        <v>0.61561561600000003</v>
      </c>
      <c r="AY5293">
        <v>4.1041041E-2</v>
      </c>
      <c r="AZ5293">
        <v>0.13100000000000001</v>
      </c>
      <c r="BA5293">
        <v>0.23828856000000001</v>
      </c>
      <c r="BB5293">
        <v>0.21624850600000001</v>
      </c>
      <c r="BC5293" t="s">
        <v>779</v>
      </c>
      <c r="BD5293">
        <v>2020</v>
      </c>
      <c r="BE5293" t="s">
        <v>1470</v>
      </c>
      <c r="BG5293" t="s">
        <v>36</v>
      </c>
      <c r="BN5293">
        <v>8.0000000000000071E-3</v>
      </c>
    </row>
    <row r="5294" spans="1:66" x14ac:dyDescent="0.25">
      <c r="A5294">
        <v>106532</v>
      </c>
      <c r="C5294" t="str">
        <f>Table2[[#This Row],[LeadAuthor]]&amp;Table2[[#This Row],[Year]]&amp;"_"&amp;Table2[[#This Row],[SiteName]]&amp;"_"&amp;Table2[[#This Row],[SampleID]]</f>
        <v>Smith2020_IODPU1463_</v>
      </c>
      <c r="D5294" t="s">
        <v>1467</v>
      </c>
      <c r="F5294">
        <v>291.3</v>
      </c>
      <c r="K5294" t="s">
        <v>264</v>
      </c>
      <c r="L5294">
        <v>-18.97</v>
      </c>
      <c r="M5294">
        <v>117.62</v>
      </c>
      <c r="N5294">
        <v>3.3159999999999998</v>
      </c>
      <c r="O5294" t="s">
        <v>25</v>
      </c>
      <c r="P5294" t="s">
        <v>272</v>
      </c>
      <c r="T5294">
        <v>0</v>
      </c>
      <c r="U5294">
        <v>0.686098655</v>
      </c>
      <c r="V5294" t="s">
        <v>5</v>
      </c>
      <c r="W5294" t="s">
        <v>6</v>
      </c>
      <c r="Y5294" t="s">
        <v>7</v>
      </c>
      <c r="AT5294">
        <v>0.17699999999999999</v>
      </c>
      <c r="AU5294">
        <v>7.0000000000000007E-2</v>
      </c>
      <c r="AV5294">
        <v>7.5999999999999998E-2</v>
      </c>
      <c r="AW5294">
        <v>3.7999999999999999E-2</v>
      </c>
      <c r="AX5294">
        <v>0.6</v>
      </c>
      <c r="AY5294">
        <v>3.9E-2</v>
      </c>
      <c r="AZ5294">
        <v>0.112</v>
      </c>
      <c r="BA5294">
        <v>0.26746783600000001</v>
      </c>
      <c r="BB5294">
        <v>0.223572296</v>
      </c>
      <c r="BC5294" t="s">
        <v>779</v>
      </c>
      <c r="BD5294">
        <v>2020</v>
      </c>
      <c r="BE5294" t="s">
        <v>1470</v>
      </c>
      <c r="BG5294" t="s">
        <v>36</v>
      </c>
      <c r="BN5294">
        <v>6.0000000000002274E-3</v>
      </c>
    </row>
    <row r="5295" spans="1:66" x14ac:dyDescent="0.25">
      <c r="A5295">
        <v>106533</v>
      </c>
      <c r="C5295" t="str">
        <f>Table2[[#This Row],[LeadAuthor]]&amp;Table2[[#This Row],[Year]]&amp;"_"&amp;Table2[[#This Row],[SiteName]]&amp;"_"&amp;Table2[[#This Row],[SampleID]]</f>
        <v>Smith2020_IODPU1463_</v>
      </c>
      <c r="D5295" t="s">
        <v>1467</v>
      </c>
      <c r="F5295">
        <v>291.64999999999998</v>
      </c>
      <c r="K5295" t="s">
        <v>264</v>
      </c>
      <c r="L5295">
        <v>-18.97</v>
      </c>
      <c r="M5295">
        <v>117.62</v>
      </c>
      <c r="N5295">
        <v>3.3220000000000001</v>
      </c>
      <c r="O5295" t="s">
        <v>25</v>
      </c>
      <c r="P5295" t="s">
        <v>272</v>
      </c>
      <c r="T5295">
        <v>0</v>
      </c>
      <c r="U5295">
        <v>0.73109243700000004</v>
      </c>
      <c r="V5295" t="s">
        <v>5</v>
      </c>
      <c r="W5295" t="s">
        <v>6</v>
      </c>
      <c r="Y5295" t="s">
        <v>7</v>
      </c>
      <c r="AT5295">
        <v>0.16500000000000001</v>
      </c>
      <c r="AU5295">
        <v>6.4000000000000001E-2</v>
      </c>
      <c r="AV5295">
        <v>8.5000000000000006E-2</v>
      </c>
      <c r="AW5295">
        <v>4.2999999999999997E-2</v>
      </c>
      <c r="AX5295">
        <v>0.59699999999999998</v>
      </c>
      <c r="AY5295">
        <v>4.5999999999999999E-2</v>
      </c>
      <c r="AZ5295">
        <v>9.5000000000000001E-2</v>
      </c>
      <c r="BA5295">
        <v>0.133413954</v>
      </c>
      <c r="BB5295">
        <v>0.22994012</v>
      </c>
      <c r="BC5295" t="s">
        <v>779</v>
      </c>
      <c r="BD5295">
        <v>2020</v>
      </c>
      <c r="BE5295" t="s">
        <v>1470</v>
      </c>
      <c r="BG5295" t="s">
        <v>36</v>
      </c>
      <c r="BN5295">
        <v>5.9999999999997833E-3</v>
      </c>
    </row>
    <row r="5296" spans="1:66" x14ac:dyDescent="0.25">
      <c r="A5296">
        <v>106534</v>
      </c>
      <c r="C5296" t="str">
        <f>Table2[[#This Row],[LeadAuthor]]&amp;Table2[[#This Row],[Year]]&amp;"_"&amp;Table2[[#This Row],[SiteName]]&amp;"_"&amp;Table2[[#This Row],[SampleID]]</f>
        <v>Smith2020_IODPU1463_</v>
      </c>
      <c r="D5296" t="s">
        <v>1467</v>
      </c>
      <c r="F5296">
        <v>292</v>
      </c>
      <c r="K5296" t="s">
        <v>264</v>
      </c>
      <c r="L5296">
        <v>-18.97</v>
      </c>
      <c r="M5296">
        <v>117.62</v>
      </c>
      <c r="N5296">
        <v>3.3279999999999998</v>
      </c>
      <c r="O5296" t="s">
        <v>25</v>
      </c>
      <c r="P5296" t="s">
        <v>272</v>
      </c>
      <c r="T5296">
        <v>0</v>
      </c>
      <c r="U5296">
        <v>0.73684210500000002</v>
      </c>
      <c r="V5296" t="s">
        <v>5</v>
      </c>
      <c r="W5296" t="s">
        <v>6</v>
      </c>
      <c r="Y5296" t="s">
        <v>7</v>
      </c>
      <c r="AT5296">
        <v>0.14699999999999999</v>
      </c>
      <c r="AU5296">
        <v>0.06</v>
      </c>
      <c r="AV5296">
        <v>8.1000000000000003E-2</v>
      </c>
      <c r="AW5296">
        <v>3.9E-2</v>
      </c>
      <c r="AX5296">
        <v>0.625</v>
      </c>
      <c r="AY5296">
        <v>4.8000000000000001E-2</v>
      </c>
      <c r="AZ5296">
        <v>0.10299999999999999</v>
      </c>
      <c r="BA5296">
        <v>0.205819945</v>
      </c>
      <c r="BB5296">
        <v>0.21101992999999999</v>
      </c>
      <c r="BC5296" t="s">
        <v>779</v>
      </c>
      <c r="BD5296">
        <v>2020</v>
      </c>
      <c r="BE5296" t="s">
        <v>1470</v>
      </c>
      <c r="BG5296" t="s">
        <v>36</v>
      </c>
      <c r="BN5296">
        <v>6.0000000000002274E-3</v>
      </c>
    </row>
    <row r="5297" spans="1:66" x14ac:dyDescent="0.25">
      <c r="A5297">
        <v>106535</v>
      </c>
      <c r="C5297" t="str">
        <f>Table2[[#This Row],[LeadAuthor]]&amp;Table2[[#This Row],[Year]]&amp;"_"&amp;Table2[[#This Row],[SiteName]]&amp;"_"&amp;Table2[[#This Row],[SampleID]]</f>
        <v>Smith2020_IODPU1463_</v>
      </c>
      <c r="D5297" t="s">
        <v>1467</v>
      </c>
      <c r="F5297">
        <v>292.45</v>
      </c>
      <c r="K5297" t="s">
        <v>264</v>
      </c>
      <c r="L5297">
        <v>-18.97</v>
      </c>
      <c r="M5297">
        <v>117.62</v>
      </c>
      <c r="N5297">
        <v>3.3340000000000001</v>
      </c>
      <c r="O5297" t="s">
        <v>25</v>
      </c>
      <c r="P5297" t="s">
        <v>272</v>
      </c>
      <c r="T5297">
        <v>0</v>
      </c>
      <c r="U5297">
        <v>0.72765957400000003</v>
      </c>
      <c r="V5297" t="s">
        <v>5</v>
      </c>
      <c r="W5297" t="s">
        <v>6</v>
      </c>
      <c r="Y5297" t="s">
        <v>7</v>
      </c>
      <c r="AT5297">
        <v>0.158</v>
      </c>
      <c r="AU5297">
        <v>6.4000000000000001E-2</v>
      </c>
      <c r="AV5297">
        <v>8.1000000000000003E-2</v>
      </c>
      <c r="AW5297">
        <v>4.2999999999999997E-2</v>
      </c>
      <c r="AX5297">
        <v>0.60699999999999998</v>
      </c>
      <c r="AY5297">
        <v>4.7E-2</v>
      </c>
      <c r="AZ5297">
        <v>8.5999999999999993E-2</v>
      </c>
      <c r="BA5297">
        <v>0.18339619700000001</v>
      </c>
      <c r="BB5297">
        <v>0.22327791</v>
      </c>
      <c r="BC5297" t="s">
        <v>779</v>
      </c>
      <c r="BD5297">
        <v>2020</v>
      </c>
      <c r="BE5297" t="s">
        <v>1470</v>
      </c>
      <c r="BG5297" t="s">
        <v>36</v>
      </c>
      <c r="BN5297">
        <v>5.9999999999997833E-3</v>
      </c>
    </row>
    <row r="5298" spans="1:66" x14ac:dyDescent="0.25">
      <c r="A5298">
        <v>106536</v>
      </c>
      <c r="C5298" t="str">
        <f>Table2[[#This Row],[LeadAuthor]]&amp;Table2[[#This Row],[Year]]&amp;"_"&amp;Table2[[#This Row],[SiteName]]&amp;"_"&amp;Table2[[#This Row],[SampleID]]</f>
        <v>Smith2020_IODPU1463_</v>
      </c>
      <c r="D5298" t="s">
        <v>1467</v>
      </c>
      <c r="F5298">
        <v>292.8</v>
      </c>
      <c r="K5298" t="s">
        <v>264</v>
      </c>
      <c r="L5298">
        <v>-18.97</v>
      </c>
      <c r="M5298">
        <v>117.62</v>
      </c>
      <c r="N5298">
        <v>3.34</v>
      </c>
      <c r="O5298" t="s">
        <v>25</v>
      </c>
      <c r="P5298" t="s">
        <v>272</v>
      </c>
      <c r="T5298">
        <v>0</v>
      </c>
      <c r="U5298">
        <v>0.717592593</v>
      </c>
      <c r="V5298" t="s">
        <v>5</v>
      </c>
      <c r="W5298" t="s">
        <v>6</v>
      </c>
      <c r="Y5298" t="s">
        <v>7</v>
      </c>
      <c r="AT5298">
        <v>0.15115115100000001</v>
      </c>
      <c r="AU5298">
        <v>6.1061061E-2</v>
      </c>
      <c r="AV5298">
        <v>7.6076076000000006E-2</v>
      </c>
      <c r="AW5298">
        <v>3.9039038999999998E-2</v>
      </c>
      <c r="AX5298">
        <v>0.63263263300000006</v>
      </c>
      <c r="AY5298">
        <v>4.0040039999999999E-2</v>
      </c>
      <c r="AZ5298">
        <v>8.7999999999999995E-2</v>
      </c>
      <c r="BA5298">
        <v>0.27396941000000002</v>
      </c>
      <c r="BB5298">
        <v>0.20754717</v>
      </c>
      <c r="BC5298" t="s">
        <v>779</v>
      </c>
      <c r="BD5298">
        <v>2020</v>
      </c>
      <c r="BE5298" t="s">
        <v>1470</v>
      </c>
      <c r="BG5298" t="s">
        <v>36</v>
      </c>
      <c r="BN5298">
        <v>5.0000000000003375E-3</v>
      </c>
    </row>
    <row r="5299" spans="1:66" x14ac:dyDescent="0.25">
      <c r="A5299">
        <v>106537</v>
      </c>
      <c r="C5299" t="str">
        <f>Table2[[#This Row],[LeadAuthor]]&amp;Table2[[#This Row],[Year]]&amp;"_"&amp;Table2[[#This Row],[SiteName]]&amp;"_"&amp;Table2[[#This Row],[SampleID]]</f>
        <v>Smith2020_IODPU1463_</v>
      </c>
      <c r="D5299" t="s">
        <v>1467</v>
      </c>
      <c r="F5299">
        <v>293.14999999999998</v>
      </c>
      <c r="K5299" t="s">
        <v>264</v>
      </c>
      <c r="L5299">
        <v>-18.97</v>
      </c>
      <c r="M5299">
        <v>117.62</v>
      </c>
      <c r="N5299">
        <v>3.3450000000000002</v>
      </c>
      <c r="O5299" t="s">
        <v>25</v>
      </c>
      <c r="P5299" t="s">
        <v>272</v>
      </c>
      <c r="T5299">
        <v>0</v>
      </c>
      <c r="U5299">
        <v>0.72072072099999995</v>
      </c>
      <c r="V5299" t="s">
        <v>5</v>
      </c>
      <c r="W5299" t="s">
        <v>6</v>
      </c>
      <c r="Y5299" t="s">
        <v>7</v>
      </c>
      <c r="AT5299">
        <v>0.16200000000000001</v>
      </c>
      <c r="AU5299">
        <v>6.2E-2</v>
      </c>
      <c r="AV5299">
        <v>7.9000000000000001E-2</v>
      </c>
      <c r="AW5299">
        <v>0.04</v>
      </c>
      <c r="AX5299">
        <v>0.61599999999999999</v>
      </c>
      <c r="AY5299">
        <v>4.1000000000000002E-2</v>
      </c>
      <c r="AZ5299">
        <v>0.112</v>
      </c>
      <c r="BA5299">
        <v>0.20841960900000001</v>
      </c>
      <c r="BB5299">
        <v>0.215990453</v>
      </c>
      <c r="BC5299" t="s">
        <v>779</v>
      </c>
      <c r="BD5299">
        <v>2020</v>
      </c>
      <c r="BE5299" t="s">
        <v>1470</v>
      </c>
      <c r="BG5299" t="s">
        <v>36</v>
      </c>
      <c r="BN5299">
        <v>4.9999999999998934E-3</v>
      </c>
    </row>
    <row r="5300" spans="1:66" x14ac:dyDescent="0.25">
      <c r="A5300">
        <v>106538</v>
      </c>
      <c r="C5300" t="str">
        <f>Table2[[#This Row],[LeadAuthor]]&amp;Table2[[#This Row],[Year]]&amp;"_"&amp;Table2[[#This Row],[SiteName]]&amp;"_"&amp;Table2[[#This Row],[SampleID]]</f>
        <v>Smith2020_IODPU1463_</v>
      </c>
      <c r="D5300" t="s">
        <v>1467</v>
      </c>
      <c r="F5300">
        <v>293.5</v>
      </c>
      <c r="K5300" t="s">
        <v>264</v>
      </c>
      <c r="L5300">
        <v>-18.97</v>
      </c>
      <c r="M5300">
        <v>117.62</v>
      </c>
      <c r="N5300">
        <v>3.35</v>
      </c>
      <c r="O5300" t="s">
        <v>25</v>
      </c>
      <c r="P5300" t="s">
        <v>272</v>
      </c>
      <c r="T5300">
        <v>0</v>
      </c>
      <c r="U5300">
        <v>0.71238938100000004</v>
      </c>
      <c r="V5300" t="s">
        <v>5</v>
      </c>
      <c r="W5300" t="s">
        <v>6</v>
      </c>
      <c r="Y5300" t="s">
        <v>7</v>
      </c>
      <c r="AT5300">
        <v>0.161161161</v>
      </c>
      <c r="AU5300">
        <v>6.5065065000000005E-2</v>
      </c>
      <c r="AV5300">
        <v>7.9079078999999997E-2</v>
      </c>
      <c r="AW5300">
        <v>3.9039038999999998E-2</v>
      </c>
      <c r="AX5300">
        <v>0.61261261300000003</v>
      </c>
      <c r="AY5300">
        <v>4.3043043000000003E-2</v>
      </c>
      <c r="AZ5300">
        <v>0.11899999999999999</v>
      </c>
      <c r="BA5300">
        <v>0.236607337</v>
      </c>
      <c r="BB5300">
        <v>0.218377088</v>
      </c>
      <c r="BC5300" t="s">
        <v>779</v>
      </c>
      <c r="BD5300">
        <v>2020</v>
      </c>
      <c r="BE5300" t="s">
        <v>1470</v>
      </c>
      <c r="BG5300" t="s">
        <v>36</v>
      </c>
      <c r="BN5300">
        <v>7.0000000000001172E-3</v>
      </c>
    </row>
    <row r="5301" spans="1:66" x14ac:dyDescent="0.25">
      <c r="A5301">
        <v>106539</v>
      </c>
      <c r="C5301" t="str">
        <f>Table2[[#This Row],[LeadAuthor]]&amp;Table2[[#This Row],[Year]]&amp;"_"&amp;Table2[[#This Row],[SiteName]]&amp;"_"&amp;Table2[[#This Row],[SampleID]]</f>
        <v>Smith2020_IODPU1463_</v>
      </c>
      <c r="D5301" t="s">
        <v>1467</v>
      </c>
      <c r="F5301">
        <v>293.95</v>
      </c>
      <c r="K5301" t="s">
        <v>264</v>
      </c>
      <c r="L5301">
        <v>-18.97</v>
      </c>
      <c r="M5301">
        <v>117.62</v>
      </c>
      <c r="N5301">
        <v>3.3570000000000002</v>
      </c>
      <c r="O5301" t="s">
        <v>25</v>
      </c>
      <c r="P5301" t="s">
        <v>272</v>
      </c>
      <c r="T5301">
        <v>0</v>
      </c>
      <c r="U5301">
        <v>0.73443983400000001</v>
      </c>
      <c r="V5301" t="s">
        <v>5</v>
      </c>
      <c r="W5301" t="s">
        <v>6</v>
      </c>
      <c r="Y5301" t="s">
        <v>7</v>
      </c>
      <c r="AT5301">
        <v>0.157</v>
      </c>
      <c r="AU5301">
        <v>6.4000000000000001E-2</v>
      </c>
      <c r="AV5301">
        <v>8.4000000000000005E-2</v>
      </c>
      <c r="AW5301">
        <v>4.2999999999999997E-2</v>
      </c>
      <c r="AX5301">
        <v>0.60199999999999998</v>
      </c>
      <c r="AY5301">
        <v>0.05</v>
      </c>
      <c r="AZ5301">
        <v>0.126</v>
      </c>
      <c r="BA5301">
        <v>0.15370446400000001</v>
      </c>
      <c r="BB5301">
        <v>0.22657176700000001</v>
      </c>
      <c r="BC5301" t="s">
        <v>779</v>
      </c>
      <c r="BD5301">
        <v>2020</v>
      </c>
      <c r="BE5301" t="s">
        <v>1470</v>
      </c>
      <c r="BG5301" t="s">
        <v>36</v>
      </c>
      <c r="BN5301">
        <v>4.9999999999998934E-3</v>
      </c>
    </row>
    <row r="5302" spans="1:66" x14ac:dyDescent="0.25">
      <c r="A5302">
        <v>106540</v>
      </c>
      <c r="C5302" t="str">
        <f>Table2[[#This Row],[LeadAuthor]]&amp;Table2[[#This Row],[Year]]&amp;"_"&amp;Table2[[#This Row],[SiteName]]&amp;"_"&amp;Table2[[#This Row],[SampleID]]</f>
        <v>Smith2020_IODPU1463_</v>
      </c>
      <c r="D5302" t="s">
        <v>1467</v>
      </c>
      <c r="F5302">
        <v>294.3</v>
      </c>
      <c r="K5302" t="s">
        <v>264</v>
      </c>
      <c r="L5302">
        <v>-18.97</v>
      </c>
      <c r="M5302">
        <v>117.62</v>
      </c>
      <c r="N5302">
        <v>3.3620000000000001</v>
      </c>
      <c r="O5302" t="s">
        <v>25</v>
      </c>
      <c r="P5302" t="s">
        <v>272</v>
      </c>
      <c r="T5302">
        <v>0</v>
      </c>
      <c r="U5302">
        <v>0.72608695700000003</v>
      </c>
      <c r="V5302" t="s">
        <v>5</v>
      </c>
      <c r="W5302" t="s">
        <v>6</v>
      </c>
      <c r="Y5302" t="s">
        <v>7</v>
      </c>
      <c r="AT5302">
        <v>0.16583416600000001</v>
      </c>
      <c r="AU5302">
        <v>6.2937063000000001E-2</v>
      </c>
      <c r="AV5302">
        <v>7.6923077000000006E-2</v>
      </c>
      <c r="AW5302">
        <v>4.4955044999999999E-2</v>
      </c>
      <c r="AX5302">
        <v>0.60439560400000003</v>
      </c>
      <c r="AY5302">
        <v>4.4955044999999999E-2</v>
      </c>
      <c r="AZ5302">
        <v>0.11899999999999999</v>
      </c>
      <c r="BA5302">
        <v>0.167826373</v>
      </c>
      <c r="BB5302">
        <v>0.22155688600000001</v>
      </c>
      <c r="BC5302" t="s">
        <v>779</v>
      </c>
      <c r="BD5302">
        <v>2020</v>
      </c>
      <c r="BE5302" t="s">
        <v>1470</v>
      </c>
      <c r="BG5302" t="s">
        <v>36</v>
      </c>
      <c r="BN5302">
        <v>4.9999999999998934E-3</v>
      </c>
    </row>
    <row r="5303" spans="1:66" x14ac:dyDescent="0.25">
      <c r="A5303">
        <v>106541</v>
      </c>
      <c r="C5303" t="str">
        <f>Table2[[#This Row],[LeadAuthor]]&amp;Table2[[#This Row],[Year]]&amp;"_"&amp;Table2[[#This Row],[SiteName]]&amp;"_"&amp;Table2[[#This Row],[SampleID]]</f>
        <v>Smith2020_IODPU1463_</v>
      </c>
      <c r="D5303" t="s">
        <v>1467</v>
      </c>
      <c r="F5303">
        <v>294.64999999999998</v>
      </c>
      <c r="K5303" t="s">
        <v>264</v>
      </c>
      <c r="L5303">
        <v>-18.97</v>
      </c>
      <c r="M5303">
        <v>117.62</v>
      </c>
      <c r="N5303">
        <v>3.367</v>
      </c>
      <c r="O5303" t="s">
        <v>25</v>
      </c>
      <c r="P5303" t="s">
        <v>272</v>
      </c>
      <c r="T5303">
        <v>0</v>
      </c>
      <c r="U5303">
        <v>0.71806167399999998</v>
      </c>
      <c r="V5303" t="s">
        <v>5</v>
      </c>
      <c r="W5303" t="s">
        <v>6</v>
      </c>
      <c r="Y5303" t="s">
        <v>7</v>
      </c>
      <c r="AT5303">
        <v>0.166833167</v>
      </c>
      <c r="AU5303">
        <v>6.3936064000000001E-2</v>
      </c>
      <c r="AV5303">
        <v>7.9920080000000004E-2</v>
      </c>
      <c r="AW5303">
        <v>3.9960040000000002E-2</v>
      </c>
      <c r="AX5303">
        <v>0.60639360600000003</v>
      </c>
      <c r="AY5303">
        <v>4.2957043E-2</v>
      </c>
      <c r="AZ5303">
        <v>0.113</v>
      </c>
      <c r="BA5303">
        <v>0.19213270399999999</v>
      </c>
      <c r="BB5303">
        <v>0.220623501</v>
      </c>
      <c r="BC5303" t="s">
        <v>779</v>
      </c>
      <c r="BD5303">
        <v>2020</v>
      </c>
      <c r="BE5303" t="s">
        <v>1470</v>
      </c>
      <c r="BG5303" t="s">
        <v>36</v>
      </c>
      <c r="BN5303">
        <v>6.0000000000002274E-3</v>
      </c>
    </row>
    <row r="5304" spans="1:66" x14ac:dyDescent="0.25">
      <c r="A5304">
        <v>106542</v>
      </c>
      <c r="C5304" t="str">
        <f>Table2[[#This Row],[LeadAuthor]]&amp;Table2[[#This Row],[Year]]&amp;"_"&amp;Table2[[#This Row],[SiteName]]&amp;"_"&amp;Table2[[#This Row],[SampleID]]</f>
        <v>Smith2020_IODPU1463_</v>
      </c>
      <c r="D5304" t="s">
        <v>1467</v>
      </c>
      <c r="F5304">
        <v>295</v>
      </c>
      <c r="K5304" t="s">
        <v>264</v>
      </c>
      <c r="L5304">
        <v>-18.97</v>
      </c>
      <c r="M5304">
        <v>117.62</v>
      </c>
      <c r="N5304">
        <v>3.3730000000000002</v>
      </c>
      <c r="O5304" t="s">
        <v>25</v>
      </c>
      <c r="P5304" t="s">
        <v>272</v>
      </c>
      <c r="T5304">
        <v>0</v>
      </c>
      <c r="U5304">
        <v>0.74090909100000002</v>
      </c>
      <c r="V5304" t="s">
        <v>5</v>
      </c>
      <c r="W5304" t="s">
        <v>6</v>
      </c>
      <c r="Y5304" t="s">
        <v>7</v>
      </c>
      <c r="AT5304">
        <v>0.163163163</v>
      </c>
      <c r="AU5304">
        <v>5.7057057000000001E-2</v>
      </c>
      <c r="AV5304">
        <v>7.8078077999999995E-2</v>
      </c>
      <c r="AW5304">
        <v>4.1041041E-2</v>
      </c>
      <c r="AX5304">
        <v>0.61661661700000003</v>
      </c>
      <c r="AY5304">
        <v>4.4044043999999997E-2</v>
      </c>
      <c r="AZ5304">
        <v>0.128</v>
      </c>
      <c r="BA5304">
        <v>0.13697732700000001</v>
      </c>
      <c r="BB5304">
        <v>0.21052631599999999</v>
      </c>
      <c r="BC5304" t="s">
        <v>779</v>
      </c>
      <c r="BD5304">
        <v>2020</v>
      </c>
      <c r="BE5304" t="s">
        <v>1470</v>
      </c>
      <c r="BG5304" t="s">
        <v>36</v>
      </c>
      <c r="BN5304">
        <v>6.9999999999996732E-3</v>
      </c>
    </row>
    <row r="5305" spans="1:66" x14ac:dyDescent="0.25">
      <c r="A5305">
        <v>106543</v>
      </c>
      <c r="C5305" t="str">
        <f>Table2[[#This Row],[LeadAuthor]]&amp;Table2[[#This Row],[Year]]&amp;"_"&amp;Table2[[#This Row],[SiteName]]&amp;"_"&amp;Table2[[#This Row],[SampleID]]</f>
        <v>Smith2020_IODPU1463_</v>
      </c>
      <c r="D5305" t="s">
        <v>1467</v>
      </c>
      <c r="F5305">
        <v>295.45</v>
      </c>
      <c r="K5305" t="s">
        <v>264</v>
      </c>
      <c r="L5305">
        <v>-18.97</v>
      </c>
      <c r="M5305">
        <v>117.62</v>
      </c>
      <c r="N5305">
        <v>3.38</v>
      </c>
      <c r="O5305" t="s">
        <v>25</v>
      </c>
      <c r="P5305" t="s">
        <v>272</v>
      </c>
      <c r="T5305">
        <v>0</v>
      </c>
      <c r="U5305">
        <v>0.73181818200000004</v>
      </c>
      <c r="V5305" t="s">
        <v>5</v>
      </c>
      <c r="W5305" t="s">
        <v>6</v>
      </c>
      <c r="Y5305" t="s">
        <v>7</v>
      </c>
      <c r="AT5305">
        <v>0.16716716700000001</v>
      </c>
      <c r="AU5305">
        <v>5.9059058999999997E-2</v>
      </c>
      <c r="AV5305">
        <v>7.6076076000000006E-2</v>
      </c>
      <c r="AW5305">
        <v>3.9039038999999998E-2</v>
      </c>
      <c r="AX5305">
        <v>0.61261261300000003</v>
      </c>
      <c r="AY5305">
        <v>4.6046046E-2</v>
      </c>
      <c r="AZ5305">
        <v>0.124</v>
      </c>
      <c r="BA5305">
        <v>0.15841089799999999</v>
      </c>
      <c r="BB5305">
        <v>0.209134615</v>
      </c>
      <c r="BC5305" t="s">
        <v>779</v>
      </c>
      <c r="BD5305">
        <v>2020</v>
      </c>
      <c r="BE5305" t="s">
        <v>1470</v>
      </c>
      <c r="BG5305" t="s">
        <v>36</v>
      </c>
      <c r="BN5305">
        <v>1.0000000000000231E-2</v>
      </c>
    </row>
    <row r="5306" spans="1:66" x14ac:dyDescent="0.25">
      <c r="A5306">
        <v>106544</v>
      </c>
      <c r="C5306" t="str">
        <f>Table2[[#This Row],[LeadAuthor]]&amp;Table2[[#This Row],[Year]]&amp;"_"&amp;Table2[[#This Row],[SiteName]]&amp;"_"&amp;Table2[[#This Row],[SampleID]]</f>
        <v>Smith2020_IODPU1463_</v>
      </c>
      <c r="D5306" t="s">
        <v>1467</v>
      </c>
      <c r="F5306">
        <v>296.14999999999998</v>
      </c>
      <c r="K5306" t="s">
        <v>264</v>
      </c>
      <c r="L5306">
        <v>-18.97</v>
      </c>
      <c r="M5306">
        <v>117.62</v>
      </c>
      <c r="N5306">
        <v>3.39</v>
      </c>
      <c r="O5306" t="s">
        <v>25</v>
      </c>
      <c r="P5306" t="s">
        <v>272</v>
      </c>
      <c r="T5306">
        <v>0</v>
      </c>
      <c r="U5306">
        <v>0.72522522499999997</v>
      </c>
      <c r="V5306" t="s">
        <v>5</v>
      </c>
      <c r="W5306" t="s">
        <v>6</v>
      </c>
      <c r="Y5306" t="s">
        <v>7</v>
      </c>
      <c r="AT5306">
        <v>0.17517517499999999</v>
      </c>
      <c r="AU5306">
        <v>6.1061061E-2</v>
      </c>
      <c r="AV5306">
        <v>8.1081080999999999E-2</v>
      </c>
      <c r="AW5306">
        <v>3.9039038999999998E-2</v>
      </c>
      <c r="AX5306">
        <v>0.60260260300000001</v>
      </c>
      <c r="AY5306">
        <v>4.1041041E-2</v>
      </c>
      <c r="AZ5306">
        <v>0.128</v>
      </c>
      <c r="BA5306">
        <v>0.137178937</v>
      </c>
      <c r="BB5306">
        <v>0.219660194</v>
      </c>
      <c r="BC5306" t="s">
        <v>779</v>
      </c>
      <c r="BD5306">
        <v>2020</v>
      </c>
      <c r="BE5306" t="s">
        <v>1470</v>
      </c>
      <c r="BG5306" t="s">
        <v>36</v>
      </c>
      <c r="BN5306">
        <v>4.9999999999998934E-3</v>
      </c>
    </row>
    <row r="5307" spans="1:66" x14ac:dyDescent="0.25">
      <c r="A5307">
        <v>106545</v>
      </c>
      <c r="C5307" t="str">
        <f>Table2[[#This Row],[LeadAuthor]]&amp;Table2[[#This Row],[Year]]&amp;"_"&amp;Table2[[#This Row],[SiteName]]&amp;"_"&amp;Table2[[#This Row],[SampleID]]</f>
        <v>Smith2020_IODPU1463_</v>
      </c>
      <c r="D5307" t="s">
        <v>1467</v>
      </c>
      <c r="F5307">
        <v>296.5</v>
      </c>
      <c r="K5307" t="s">
        <v>264</v>
      </c>
      <c r="L5307">
        <v>-18.97</v>
      </c>
      <c r="M5307">
        <v>117.62</v>
      </c>
      <c r="N5307">
        <v>3.395</v>
      </c>
      <c r="O5307" t="s">
        <v>25</v>
      </c>
      <c r="P5307" t="s">
        <v>272</v>
      </c>
      <c r="T5307">
        <v>0</v>
      </c>
      <c r="U5307">
        <v>0.70422535200000003</v>
      </c>
      <c r="V5307" t="s">
        <v>5</v>
      </c>
      <c r="W5307" t="s">
        <v>6</v>
      </c>
      <c r="Y5307" t="s">
        <v>7</v>
      </c>
      <c r="AT5307">
        <v>0.20200000000000001</v>
      </c>
      <c r="AU5307">
        <v>6.3E-2</v>
      </c>
      <c r="AV5307">
        <v>7.8E-2</v>
      </c>
      <c r="AW5307">
        <v>3.5999999999999997E-2</v>
      </c>
      <c r="AX5307">
        <v>0.58499999999999996</v>
      </c>
      <c r="AY5307">
        <v>3.5999999999999997E-2</v>
      </c>
      <c r="AZ5307">
        <v>0.12</v>
      </c>
      <c r="BA5307">
        <v>0.116754811</v>
      </c>
      <c r="BB5307">
        <v>0.22180451100000001</v>
      </c>
      <c r="BC5307" t="s">
        <v>779</v>
      </c>
      <c r="BD5307">
        <v>2020</v>
      </c>
      <c r="BE5307" t="s">
        <v>1470</v>
      </c>
      <c r="BG5307" t="s">
        <v>36</v>
      </c>
      <c r="BN5307">
        <v>7.0000000000001172E-3</v>
      </c>
    </row>
    <row r="5308" spans="1:66" x14ac:dyDescent="0.25">
      <c r="A5308">
        <v>106546</v>
      </c>
      <c r="C5308" t="str">
        <f>Table2[[#This Row],[LeadAuthor]]&amp;Table2[[#This Row],[Year]]&amp;"_"&amp;Table2[[#This Row],[SiteName]]&amp;"_"&amp;Table2[[#This Row],[SampleID]]</f>
        <v>Smith2020_IODPU1463_</v>
      </c>
      <c r="D5308" t="s">
        <v>1467</v>
      </c>
      <c r="F5308">
        <v>296.95</v>
      </c>
      <c r="K5308" t="s">
        <v>264</v>
      </c>
      <c r="L5308">
        <v>-18.97</v>
      </c>
      <c r="M5308">
        <v>117.62</v>
      </c>
      <c r="N5308">
        <v>3.4020000000000001</v>
      </c>
      <c r="O5308" t="s">
        <v>25</v>
      </c>
      <c r="P5308" t="s">
        <v>272</v>
      </c>
      <c r="T5308">
        <v>0</v>
      </c>
      <c r="U5308">
        <v>0.69047619000000005</v>
      </c>
      <c r="V5308" t="s">
        <v>5</v>
      </c>
      <c r="W5308" t="s">
        <v>6</v>
      </c>
      <c r="Y5308" t="s">
        <v>7</v>
      </c>
      <c r="AT5308">
        <v>0.193</v>
      </c>
      <c r="AU5308">
        <v>6.5000000000000002E-2</v>
      </c>
      <c r="AV5308">
        <v>7.3999999999999996E-2</v>
      </c>
      <c r="AW5308">
        <v>3.6999999999999998E-2</v>
      </c>
      <c r="AX5308">
        <v>0.59699999999999998</v>
      </c>
      <c r="AY5308">
        <v>3.4000000000000002E-2</v>
      </c>
      <c r="AZ5308">
        <v>0.10199999999999999</v>
      </c>
      <c r="BA5308">
        <v>0.20683219999999999</v>
      </c>
      <c r="BB5308">
        <v>0.218091698</v>
      </c>
      <c r="BC5308" t="s">
        <v>779</v>
      </c>
      <c r="BD5308">
        <v>2020</v>
      </c>
      <c r="BE5308" t="s">
        <v>1470</v>
      </c>
      <c r="BG5308" t="s">
        <v>36</v>
      </c>
      <c r="BN5308">
        <v>4.9999999999998934E-3</v>
      </c>
    </row>
    <row r="5309" spans="1:66" x14ac:dyDescent="0.25">
      <c r="A5309">
        <v>106547</v>
      </c>
      <c r="C5309" t="str">
        <f>Table2[[#This Row],[LeadAuthor]]&amp;Table2[[#This Row],[Year]]&amp;"_"&amp;Table2[[#This Row],[SiteName]]&amp;"_"&amp;Table2[[#This Row],[SampleID]]</f>
        <v>Smith2020_IODPU1463_</v>
      </c>
      <c r="D5309" t="s">
        <v>1467</v>
      </c>
      <c r="F5309">
        <v>297.3</v>
      </c>
      <c r="K5309" t="s">
        <v>264</v>
      </c>
      <c r="L5309">
        <v>-18.97</v>
      </c>
      <c r="M5309">
        <v>117.62</v>
      </c>
      <c r="N5309">
        <v>3.407</v>
      </c>
      <c r="O5309" t="s">
        <v>25</v>
      </c>
      <c r="P5309" t="s">
        <v>272</v>
      </c>
      <c r="T5309">
        <v>0</v>
      </c>
      <c r="U5309">
        <v>0.73611111100000004</v>
      </c>
      <c r="V5309" t="s">
        <v>5</v>
      </c>
      <c r="W5309" t="s">
        <v>6</v>
      </c>
      <c r="Y5309" t="s">
        <v>7</v>
      </c>
      <c r="AT5309">
        <v>0.18818818800000001</v>
      </c>
      <c r="AU5309">
        <v>5.7057057000000001E-2</v>
      </c>
      <c r="AV5309">
        <v>7.8078077999999995E-2</v>
      </c>
      <c r="AW5309">
        <v>3.8038038000000003E-2</v>
      </c>
      <c r="AX5309">
        <v>0.595595596</v>
      </c>
      <c r="AY5309">
        <v>4.3043043000000003E-2</v>
      </c>
      <c r="AZ5309">
        <v>0.122</v>
      </c>
      <c r="BA5309">
        <v>5.9713673000000002E-2</v>
      </c>
      <c r="BB5309">
        <v>0.21331689200000001</v>
      </c>
      <c r="BC5309" t="s">
        <v>779</v>
      </c>
      <c r="BD5309">
        <v>2020</v>
      </c>
      <c r="BE5309" t="s">
        <v>1470</v>
      </c>
      <c r="BG5309" t="s">
        <v>36</v>
      </c>
      <c r="BN5309">
        <v>5.9999999999997833E-3</v>
      </c>
    </row>
    <row r="5310" spans="1:66" x14ac:dyDescent="0.25">
      <c r="A5310">
        <v>106548</v>
      </c>
      <c r="C5310" t="str">
        <f>Table2[[#This Row],[LeadAuthor]]&amp;Table2[[#This Row],[Year]]&amp;"_"&amp;Table2[[#This Row],[SiteName]]&amp;"_"&amp;Table2[[#This Row],[SampleID]]</f>
        <v>Smith2020_IODPU1463_</v>
      </c>
      <c r="D5310" t="s">
        <v>1467</v>
      </c>
      <c r="F5310">
        <v>297.64999999999998</v>
      </c>
      <c r="K5310" t="s">
        <v>264</v>
      </c>
      <c r="L5310">
        <v>-18.97</v>
      </c>
      <c r="M5310">
        <v>117.62</v>
      </c>
      <c r="N5310">
        <v>3.4129999999999998</v>
      </c>
      <c r="O5310" t="s">
        <v>25</v>
      </c>
      <c r="P5310" t="s">
        <v>272</v>
      </c>
      <c r="T5310">
        <v>0</v>
      </c>
      <c r="U5310">
        <v>0.71748878900000002</v>
      </c>
      <c r="V5310" t="s">
        <v>5</v>
      </c>
      <c r="W5310" t="s">
        <v>6</v>
      </c>
      <c r="Y5310" t="s">
        <v>7</v>
      </c>
      <c r="AT5310">
        <v>0.18381618399999999</v>
      </c>
      <c r="AU5310">
        <v>6.2937063000000001E-2</v>
      </c>
      <c r="AV5310">
        <v>7.9920080000000004E-2</v>
      </c>
      <c r="AW5310">
        <v>3.8961039000000003E-2</v>
      </c>
      <c r="AX5310">
        <v>0.59340659299999998</v>
      </c>
      <c r="AY5310">
        <v>4.0959041000000002E-2</v>
      </c>
      <c r="AZ5310">
        <v>0.14099999999999999</v>
      </c>
      <c r="BA5310">
        <v>0.13048590400000001</v>
      </c>
      <c r="BB5310">
        <v>0.22276621799999999</v>
      </c>
      <c r="BC5310" t="s">
        <v>779</v>
      </c>
      <c r="BD5310">
        <v>2020</v>
      </c>
      <c r="BE5310" t="s">
        <v>1470</v>
      </c>
      <c r="BG5310" t="s">
        <v>36</v>
      </c>
      <c r="BN5310">
        <v>5.0000000000003375E-3</v>
      </c>
    </row>
    <row r="5311" spans="1:66" x14ac:dyDescent="0.25">
      <c r="A5311">
        <v>106549</v>
      </c>
      <c r="C5311" t="str">
        <f>Table2[[#This Row],[LeadAuthor]]&amp;Table2[[#This Row],[Year]]&amp;"_"&amp;Table2[[#This Row],[SiteName]]&amp;"_"&amp;Table2[[#This Row],[SampleID]]</f>
        <v>Smith2020_IODPU1463_</v>
      </c>
      <c r="D5311" t="s">
        <v>1467</v>
      </c>
      <c r="F5311">
        <v>298</v>
      </c>
      <c r="K5311" t="s">
        <v>264</v>
      </c>
      <c r="L5311">
        <v>-18.97</v>
      </c>
      <c r="M5311">
        <v>117.62</v>
      </c>
      <c r="N5311">
        <v>3.4180000000000001</v>
      </c>
      <c r="O5311" t="s">
        <v>25</v>
      </c>
      <c r="P5311" t="s">
        <v>272</v>
      </c>
      <c r="T5311">
        <v>0</v>
      </c>
      <c r="U5311">
        <v>0.72123893800000005</v>
      </c>
      <c r="V5311" t="s">
        <v>5</v>
      </c>
      <c r="W5311" t="s">
        <v>6</v>
      </c>
      <c r="Y5311" t="s">
        <v>7</v>
      </c>
      <c r="AT5311">
        <v>0.192</v>
      </c>
      <c r="AU5311">
        <v>6.3E-2</v>
      </c>
      <c r="AV5311">
        <v>8.2000000000000003E-2</v>
      </c>
      <c r="AW5311">
        <v>0.04</v>
      </c>
      <c r="AX5311">
        <v>0.58199999999999996</v>
      </c>
      <c r="AY5311">
        <v>4.1000000000000002E-2</v>
      </c>
      <c r="AZ5311">
        <v>0.13800000000000001</v>
      </c>
      <c r="BA5311">
        <v>7.7337771E-2</v>
      </c>
      <c r="BB5311">
        <v>0.22896039600000001</v>
      </c>
      <c r="BC5311" t="s">
        <v>779</v>
      </c>
      <c r="BD5311">
        <v>2020</v>
      </c>
      <c r="BE5311" t="s">
        <v>1470</v>
      </c>
      <c r="BG5311" t="s">
        <v>36</v>
      </c>
      <c r="BN5311">
        <v>6.9999999999996732E-3</v>
      </c>
    </row>
    <row r="5312" spans="1:66" x14ac:dyDescent="0.25">
      <c r="A5312">
        <v>106550</v>
      </c>
      <c r="C5312" t="str">
        <f>Table2[[#This Row],[LeadAuthor]]&amp;Table2[[#This Row],[Year]]&amp;"_"&amp;Table2[[#This Row],[SiteName]]&amp;"_"&amp;Table2[[#This Row],[SampleID]]</f>
        <v>Smith2020_IODPU1463_</v>
      </c>
      <c r="D5312" t="s">
        <v>1467</v>
      </c>
      <c r="F5312">
        <v>298.45</v>
      </c>
      <c r="K5312" t="s">
        <v>264</v>
      </c>
      <c r="L5312">
        <v>-18.97</v>
      </c>
      <c r="M5312">
        <v>117.62</v>
      </c>
      <c r="N5312">
        <v>3.4249999999999998</v>
      </c>
      <c r="O5312" t="s">
        <v>25</v>
      </c>
      <c r="P5312" t="s">
        <v>272</v>
      </c>
      <c r="T5312">
        <v>0</v>
      </c>
      <c r="U5312">
        <v>0.69958847700000004</v>
      </c>
      <c r="V5312" t="s">
        <v>5</v>
      </c>
      <c r="W5312" t="s">
        <v>6</v>
      </c>
      <c r="Y5312" t="s">
        <v>7</v>
      </c>
      <c r="AT5312">
        <v>0.23400000000000001</v>
      </c>
      <c r="AU5312">
        <v>7.2999999999999995E-2</v>
      </c>
      <c r="AV5312">
        <v>8.8999999999999996E-2</v>
      </c>
      <c r="AW5312">
        <v>4.1000000000000002E-2</v>
      </c>
      <c r="AX5312">
        <v>0.52300000000000002</v>
      </c>
      <c r="AY5312">
        <v>0.04</v>
      </c>
      <c r="AZ5312">
        <v>0.13800000000000001</v>
      </c>
      <c r="BA5312">
        <v>5.0204677000000003E-2</v>
      </c>
      <c r="BB5312">
        <v>0.265013055</v>
      </c>
      <c r="BC5312" t="s">
        <v>779</v>
      </c>
      <c r="BD5312">
        <v>2020</v>
      </c>
      <c r="BE5312" t="s">
        <v>1470</v>
      </c>
      <c r="BG5312" t="s">
        <v>36</v>
      </c>
      <c r="BN5312">
        <v>0</v>
      </c>
    </row>
    <row r="5313" spans="1:66" x14ac:dyDescent="0.25">
      <c r="A5313">
        <v>106551</v>
      </c>
      <c r="C5313" t="str">
        <f>Table2[[#This Row],[LeadAuthor]]&amp;Table2[[#This Row],[Year]]&amp;"_"&amp;Table2[[#This Row],[SiteName]]&amp;"_"&amp;Table2[[#This Row],[SampleID]]</f>
        <v>Smith2020_IODPU1463_</v>
      </c>
      <c r="D5313" t="s">
        <v>1467</v>
      </c>
      <c r="F5313">
        <v>298.8</v>
      </c>
      <c r="K5313" t="s">
        <v>264</v>
      </c>
      <c r="L5313">
        <v>-18.97</v>
      </c>
      <c r="M5313">
        <v>117.62</v>
      </c>
      <c r="N5313">
        <v>3.4249999999999998</v>
      </c>
      <c r="O5313" t="s">
        <v>25</v>
      </c>
      <c r="P5313" t="s">
        <v>272</v>
      </c>
      <c r="T5313">
        <v>0</v>
      </c>
      <c r="U5313">
        <v>0.72321428600000004</v>
      </c>
      <c r="V5313" t="s">
        <v>5</v>
      </c>
      <c r="W5313" t="s">
        <v>6</v>
      </c>
      <c r="Y5313" t="s">
        <v>7</v>
      </c>
      <c r="AT5313">
        <v>0.16983017</v>
      </c>
      <c r="AU5313">
        <v>6.1938062000000002E-2</v>
      </c>
      <c r="AV5313">
        <v>7.9920080000000004E-2</v>
      </c>
      <c r="AW5313">
        <v>3.8961039000000003E-2</v>
      </c>
      <c r="AX5313">
        <v>0.60639360600000003</v>
      </c>
      <c r="AY5313">
        <v>4.2957043E-2</v>
      </c>
      <c r="AZ5313">
        <v>0.121</v>
      </c>
      <c r="BA5313">
        <v>0.16644977699999999</v>
      </c>
      <c r="BB5313">
        <v>0.21780986799999999</v>
      </c>
      <c r="BC5313" t="s">
        <v>779</v>
      </c>
      <c r="BD5313">
        <v>2020</v>
      </c>
      <c r="BE5313" t="s">
        <v>1470</v>
      </c>
      <c r="BG5313" t="s">
        <v>36</v>
      </c>
      <c r="BN5313">
        <v>0</v>
      </c>
    </row>
    <row r="5314" spans="1:66" x14ac:dyDescent="0.25">
      <c r="A5314">
        <v>106552</v>
      </c>
      <c r="C5314" t="str">
        <f>Table2[[#This Row],[LeadAuthor]]&amp;Table2[[#This Row],[Year]]&amp;"_"&amp;Table2[[#This Row],[SiteName]]&amp;"_"&amp;Table2[[#This Row],[SampleID]]</f>
        <v>Smith2020_IODPU1463_</v>
      </c>
      <c r="D5314" t="s">
        <v>1467</v>
      </c>
      <c r="F5314">
        <v>299.25</v>
      </c>
      <c r="K5314" t="s">
        <v>264</v>
      </c>
      <c r="L5314">
        <v>-18.97</v>
      </c>
      <c r="M5314">
        <v>117.62</v>
      </c>
      <c r="N5314">
        <v>3.4249999999999998</v>
      </c>
      <c r="O5314" t="s">
        <v>25</v>
      </c>
      <c r="P5314" t="s">
        <v>272</v>
      </c>
      <c r="T5314">
        <v>0</v>
      </c>
      <c r="U5314">
        <v>0.74782608699999997</v>
      </c>
      <c r="V5314" t="s">
        <v>5</v>
      </c>
      <c r="W5314" t="s">
        <v>6</v>
      </c>
      <c r="Y5314" t="s">
        <v>7</v>
      </c>
      <c r="AT5314">
        <v>0.14785214799999999</v>
      </c>
      <c r="AU5314">
        <v>5.7942057999999998E-2</v>
      </c>
      <c r="AV5314">
        <v>8.1918082000000003E-2</v>
      </c>
      <c r="AW5314">
        <v>4.1958042000000001E-2</v>
      </c>
      <c r="AX5314">
        <v>0.62237762200000002</v>
      </c>
      <c r="AY5314">
        <v>4.7952047999999997E-2</v>
      </c>
      <c r="AZ5314">
        <v>0.11899999999999999</v>
      </c>
      <c r="BA5314">
        <v>0.15810751200000001</v>
      </c>
      <c r="BB5314">
        <v>0.21336459599999999</v>
      </c>
      <c r="BC5314" t="s">
        <v>779</v>
      </c>
      <c r="BD5314">
        <v>2020</v>
      </c>
      <c r="BE5314" t="s">
        <v>1470</v>
      </c>
      <c r="BG5314" t="s">
        <v>36</v>
      </c>
      <c r="BN5314">
        <v>5.0000000000003375E-3</v>
      </c>
    </row>
    <row r="5315" spans="1:66" x14ac:dyDescent="0.25">
      <c r="A5315">
        <v>106553</v>
      </c>
      <c r="C5315" t="str">
        <f>Table2[[#This Row],[LeadAuthor]]&amp;Table2[[#This Row],[Year]]&amp;"_"&amp;Table2[[#This Row],[SiteName]]&amp;"_"&amp;Table2[[#This Row],[SampleID]]</f>
        <v>Smith2020_IODPU1463_</v>
      </c>
      <c r="D5315" t="s">
        <v>1467</v>
      </c>
      <c r="F5315">
        <v>299.60000000000002</v>
      </c>
      <c r="K5315" t="s">
        <v>264</v>
      </c>
      <c r="L5315">
        <v>-18.97</v>
      </c>
      <c r="M5315">
        <v>117.62</v>
      </c>
      <c r="N5315">
        <v>3.43</v>
      </c>
      <c r="O5315" t="s">
        <v>25</v>
      </c>
      <c r="P5315" t="s">
        <v>272</v>
      </c>
      <c r="T5315">
        <v>0</v>
      </c>
      <c r="U5315">
        <v>0.72246695999999999</v>
      </c>
      <c r="V5315" t="s">
        <v>5</v>
      </c>
      <c r="W5315" t="s">
        <v>6</v>
      </c>
      <c r="Y5315" t="s">
        <v>7</v>
      </c>
      <c r="AT5315">
        <v>0.16716716700000001</v>
      </c>
      <c r="AU5315">
        <v>6.3063063000000003E-2</v>
      </c>
      <c r="AV5315">
        <v>8.0080079999999998E-2</v>
      </c>
      <c r="AW5315">
        <v>3.9039038999999998E-2</v>
      </c>
      <c r="AX5315">
        <v>0.60560560600000002</v>
      </c>
      <c r="AY5315">
        <v>4.5045044999999999E-2</v>
      </c>
      <c r="AZ5315">
        <v>0.13600000000000001</v>
      </c>
      <c r="BA5315">
        <v>0.176340254</v>
      </c>
      <c r="BB5315">
        <v>0.21875</v>
      </c>
      <c r="BC5315" t="s">
        <v>779</v>
      </c>
      <c r="BD5315">
        <v>2020</v>
      </c>
      <c r="BE5315" t="s">
        <v>1470</v>
      </c>
      <c r="BG5315" t="s">
        <v>36</v>
      </c>
      <c r="BN5315">
        <v>6.9999999999996732E-3</v>
      </c>
    </row>
    <row r="5316" spans="1:66" x14ac:dyDescent="0.25">
      <c r="A5316">
        <v>106554</v>
      </c>
      <c r="C5316" t="str">
        <f>Table2[[#This Row],[LeadAuthor]]&amp;Table2[[#This Row],[Year]]&amp;"_"&amp;Table2[[#This Row],[SiteName]]&amp;"_"&amp;Table2[[#This Row],[SampleID]]</f>
        <v>Smith2020_IODPU1463_</v>
      </c>
      <c r="D5316" t="s">
        <v>1467</v>
      </c>
      <c r="F5316">
        <v>298.45</v>
      </c>
      <c r="K5316" t="s">
        <v>264</v>
      </c>
      <c r="L5316">
        <v>-18.97</v>
      </c>
      <c r="M5316">
        <v>117.62</v>
      </c>
      <c r="N5316">
        <v>3.4369999999999998</v>
      </c>
      <c r="O5316" t="s">
        <v>25</v>
      </c>
      <c r="P5316" t="s">
        <v>272</v>
      </c>
      <c r="T5316">
        <v>0</v>
      </c>
      <c r="U5316">
        <v>0.69266055000000004</v>
      </c>
      <c r="V5316" t="s">
        <v>5</v>
      </c>
      <c r="W5316" t="s">
        <v>6</v>
      </c>
      <c r="Y5316" t="s">
        <v>7</v>
      </c>
      <c r="AT5316">
        <v>0.19</v>
      </c>
      <c r="AU5316">
        <v>6.7000000000000004E-2</v>
      </c>
      <c r="AV5316">
        <v>7.5999999999999998E-2</v>
      </c>
      <c r="AW5316">
        <v>3.6999999999999998E-2</v>
      </c>
      <c r="AX5316">
        <v>0.59199999999999997</v>
      </c>
      <c r="AY5316">
        <v>3.7999999999999999E-2</v>
      </c>
      <c r="AZ5316">
        <v>0.13200000000000001</v>
      </c>
      <c r="BA5316">
        <v>0.20048354500000001</v>
      </c>
      <c r="BB5316">
        <v>0.222222222</v>
      </c>
      <c r="BC5316" t="s">
        <v>779</v>
      </c>
      <c r="BD5316">
        <v>2020</v>
      </c>
      <c r="BE5316" t="s">
        <v>1470</v>
      </c>
      <c r="BG5316" t="s">
        <v>36</v>
      </c>
      <c r="BN5316">
        <v>1.6000000000000014E-2</v>
      </c>
    </row>
    <row r="5317" spans="1:66" x14ac:dyDescent="0.25">
      <c r="A5317">
        <v>106555</v>
      </c>
      <c r="C5317" t="str">
        <f>Table2[[#This Row],[LeadAuthor]]&amp;Table2[[#This Row],[Year]]&amp;"_"&amp;Table2[[#This Row],[SiteName]]&amp;"_"&amp;Table2[[#This Row],[SampleID]]</f>
        <v>Smith2020_IODPU1463_</v>
      </c>
      <c r="D5317" t="s">
        <v>1467</v>
      </c>
      <c r="F5317">
        <v>300.3</v>
      </c>
      <c r="K5317" t="s">
        <v>264</v>
      </c>
      <c r="L5317">
        <v>-18.97</v>
      </c>
      <c r="M5317">
        <v>117.62</v>
      </c>
      <c r="N5317">
        <v>3.4529999999999998</v>
      </c>
      <c r="O5317" t="s">
        <v>25</v>
      </c>
      <c r="P5317" t="s">
        <v>272</v>
      </c>
      <c r="T5317">
        <v>0</v>
      </c>
      <c r="U5317">
        <v>0.71428571399999996</v>
      </c>
      <c r="V5317" t="s">
        <v>5</v>
      </c>
      <c r="W5317" t="s">
        <v>6</v>
      </c>
      <c r="Y5317" t="s">
        <v>7</v>
      </c>
      <c r="AT5317">
        <v>0.17917917899999999</v>
      </c>
      <c r="AU5317">
        <v>6.2062062000000001E-2</v>
      </c>
      <c r="AV5317">
        <v>7.7077076999999994E-2</v>
      </c>
      <c r="AW5317">
        <v>3.9039038999999998E-2</v>
      </c>
      <c r="AX5317">
        <v>0.60360360400000002</v>
      </c>
      <c r="AY5317">
        <v>3.9039038999999998E-2</v>
      </c>
      <c r="AZ5317">
        <v>0.14799999999999999</v>
      </c>
      <c r="BA5317">
        <v>0.17002635399999999</v>
      </c>
      <c r="BB5317">
        <v>0.21707317000000001</v>
      </c>
      <c r="BC5317" t="s">
        <v>779</v>
      </c>
      <c r="BD5317">
        <v>2020</v>
      </c>
      <c r="BE5317" t="s">
        <v>1470</v>
      </c>
      <c r="BG5317" t="s">
        <v>36</v>
      </c>
      <c r="BN5317">
        <v>6.0000000000002274E-3</v>
      </c>
    </row>
    <row r="5318" spans="1:66" x14ac:dyDescent="0.25">
      <c r="A5318">
        <v>106556</v>
      </c>
      <c r="C5318" t="str">
        <f>Table2[[#This Row],[LeadAuthor]]&amp;Table2[[#This Row],[Year]]&amp;"_"&amp;Table2[[#This Row],[SiteName]]&amp;"_"&amp;Table2[[#This Row],[SampleID]]</f>
        <v>Smith2020_IODPU1463_</v>
      </c>
      <c r="D5318" t="s">
        <v>1467</v>
      </c>
      <c r="F5318">
        <v>300.75</v>
      </c>
      <c r="K5318" t="s">
        <v>264</v>
      </c>
      <c r="L5318">
        <v>-18.97</v>
      </c>
      <c r="M5318">
        <v>117.62</v>
      </c>
      <c r="N5318">
        <v>3.4590000000000001</v>
      </c>
      <c r="O5318" t="s">
        <v>25</v>
      </c>
      <c r="P5318" t="s">
        <v>272</v>
      </c>
      <c r="T5318">
        <v>0</v>
      </c>
      <c r="U5318">
        <v>0.71818181800000003</v>
      </c>
      <c r="V5318" t="s">
        <v>5</v>
      </c>
      <c r="W5318" t="s">
        <v>6</v>
      </c>
      <c r="Y5318" t="s">
        <v>7</v>
      </c>
      <c r="AT5318">
        <v>0.17599999999999999</v>
      </c>
      <c r="AU5318">
        <v>6.2E-2</v>
      </c>
      <c r="AV5318">
        <v>7.6999999999999999E-2</v>
      </c>
      <c r="AW5318">
        <v>3.9E-2</v>
      </c>
      <c r="AX5318">
        <v>0.60399999999999998</v>
      </c>
      <c r="AY5318">
        <v>4.2000000000000003E-2</v>
      </c>
      <c r="AZ5318">
        <v>0.13700000000000001</v>
      </c>
      <c r="BA5318">
        <v>0.16759338800000001</v>
      </c>
      <c r="BB5318">
        <v>0.21601941699999999</v>
      </c>
      <c r="BC5318" t="s">
        <v>779</v>
      </c>
      <c r="BD5318">
        <v>2020</v>
      </c>
      <c r="BE5318" t="s">
        <v>1470</v>
      </c>
      <c r="BG5318" t="s">
        <v>36</v>
      </c>
      <c r="BN5318">
        <v>5.9999999999997833E-3</v>
      </c>
    </row>
    <row r="5319" spans="1:66" x14ac:dyDescent="0.25">
      <c r="A5319">
        <v>106557</v>
      </c>
      <c r="C5319" t="str">
        <f>Table2[[#This Row],[LeadAuthor]]&amp;Table2[[#This Row],[Year]]&amp;"_"&amp;Table2[[#This Row],[SiteName]]&amp;"_"&amp;Table2[[#This Row],[SampleID]]</f>
        <v>Smith2020_IODPU1463_</v>
      </c>
      <c r="D5319" t="s">
        <v>1467</v>
      </c>
      <c r="F5319">
        <v>301.10000000000002</v>
      </c>
      <c r="K5319" t="s">
        <v>264</v>
      </c>
      <c r="L5319">
        <v>-18.97</v>
      </c>
      <c r="M5319">
        <v>117.62</v>
      </c>
      <c r="N5319">
        <v>3.4649999999999999</v>
      </c>
      <c r="O5319" t="s">
        <v>25</v>
      </c>
      <c r="P5319" t="s">
        <v>272</v>
      </c>
      <c r="T5319">
        <v>0</v>
      </c>
      <c r="U5319">
        <v>0.72689075599999997</v>
      </c>
      <c r="V5319" t="s">
        <v>5</v>
      </c>
      <c r="W5319" t="s">
        <v>6</v>
      </c>
      <c r="Y5319" t="s">
        <v>7</v>
      </c>
      <c r="AT5319">
        <v>0.20020019999999999</v>
      </c>
      <c r="AU5319">
        <v>6.5065065000000005E-2</v>
      </c>
      <c r="AV5319">
        <v>8.4084084000000003E-2</v>
      </c>
      <c r="AW5319">
        <v>4.3043043000000003E-2</v>
      </c>
      <c r="AX5319">
        <v>0.56156156199999996</v>
      </c>
      <c r="AY5319">
        <v>4.6046046E-2</v>
      </c>
      <c r="AZ5319">
        <v>0.16</v>
      </c>
      <c r="BA5319">
        <v>8.3097069999999995E-3</v>
      </c>
      <c r="BB5319">
        <v>0.24030037500000001</v>
      </c>
      <c r="BC5319" t="s">
        <v>779</v>
      </c>
      <c r="BD5319">
        <v>2020</v>
      </c>
      <c r="BE5319" t="s">
        <v>1470</v>
      </c>
      <c r="BG5319" t="s">
        <v>36</v>
      </c>
      <c r="BN5319">
        <v>1.1000000000000121E-2</v>
      </c>
    </row>
    <row r="5320" spans="1:66" x14ac:dyDescent="0.25">
      <c r="A5320">
        <v>106558</v>
      </c>
      <c r="C5320" t="str">
        <f>Table2[[#This Row],[LeadAuthor]]&amp;Table2[[#This Row],[Year]]&amp;"_"&amp;Table2[[#This Row],[SiteName]]&amp;"_"&amp;Table2[[#This Row],[SampleID]]</f>
        <v>Smith2020_IODPU1463_</v>
      </c>
      <c r="D5320" t="s">
        <v>1467</v>
      </c>
      <c r="F5320">
        <v>301.77</v>
      </c>
      <c r="K5320" t="s">
        <v>264</v>
      </c>
      <c r="L5320">
        <v>-18.97</v>
      </c>
      <c r="M5320">
        <v>117.62</v>
      </c>
      <c r="N5320">
        <v>3.476</v>
      </c>
      <c r="O5320" t="s">
        <v>25</v>
      </c>
      <c r="P5320" t="s">
        <v>272</v>
      </c>
      <c r="T5320">
        <v>0</v>
      </c>
      <c r="U5320">
        <v>0.68831168799999998</v>
      </c>
      <c r="V5320" t="s">
        <v>5</v>
      </c>
      <c r="W5320" t="s">
        <v>6</v>
      </c>
      <c r="Y5320" t="s">
        <v>7</v>
      </c>
      <c r="AT5320">
        <v>0.19</v>
      </c>
      <c r="AU5320">
        <v>7.1999999999999995E-2</v>
      </c>
      <c r="AV5320">
        <v>8.1000000000000003E-2</v>
      </c>
      <c r="AW5320">
        <v>3.6999999999999998E-2</v>
      </c>
      <c r="AX5320">
        <v>0.57899999999999996</v>
      </c>
      <c r="AY5320">
        <v>4.1000000000000002E-2</v>
      </c>
      <c r="AZ5320">
        <v>0.14199999999999999</v>
      </c>
      <c r="BA5320">
        <v>0.19207370600000001</v>
      </c>
      <c r="BB5320">
        <v>0.234567901</v>
      </c>
      <c r="BC5320" t="s">
        <v>779</v>
      </c>
      <c r="BD5320">
        <v>2020</v>
      </c>
      <c r="BE5320" t="s">
        <v>1470</v>
      </c>
      <c r="BG5320" t="s">
        <v>36</v>
      </c>
      <c r="BN5320">
        <v>-3.1362000000000001</v>
      </c>
    </row>
    <row r="5321" spans="1:66" x14ac:dyDescent="0.25">
      <c r="A5321">
        <v>106559</v>
      </c>
      <c r="C5321" t="str">
        <f>Table2[[#This Row],[LeadAuthor]]&amp;Table2[[#This Row],[Year]]&amp;"_"&amp;Table2[[#This Row],[SiteName]]&amp;"_"&amp;Table2[[#This Row],[SampleID]]</f>
        <v>Cartagena-Sierra2021_IODPU1475_</v>
      </c>
      <c r="D5321" t="s">
        <v>1471</v>
      </c>
      <c r="F5321">
        <v>9.218</v>
      </c>
      <c r="K5321" t="s">
        <v>264</v>
      </c>
      <c r="L5321">
        <v>-41.43</v>
      </c>
      <c r="M5321">
        <v>25.26</v>
      </c>
      <c r="N5321">
        <v>0.33979999999999999</v>
      </c>
      <c r="O5321" t="s">
        <v>39</v>
      </c>
      <c r="P5321" t="s">
        <v>459</v>
      </c>
      <c r="T5321">
        <v>0</v>
      </c>
      <c r="U5321">
        <v>0.62</v>
      </c>
      <c r="V5321" t="s">
        <v>5</v>
      </c>
      <c r="W5321" t="s">
        <v>6</v>
      </c>
      <c r="Y5321" t="s">
        <v>7</v>
      </c>
      <c r="BC5321" t="s">
        <v>1472</v>
      </c>
      <c r="BD5321">
        <v>2021</v>
      </c>
      <c r="BE5321" t="s">
        <v>1473</v>
      </c>
      <c r="BG5321" t="s">
        <v>36</v>
      </c>
      <c r="BN5321">
        <v>3.3000000000000251E-3</v>
      </c>
    </row>
    <row r="5322" spans="1:66" x14ac:dyDescent="0.25">
      <c r="A5322">
        <v>106560</v>
      </c>
      <c r="C5322" t="str">
        <f>Table2[[#This Row],[LeadAuthor]]&amp;Table2[[#This Row],[Year]]&amp;"_"&amp;Table2[[#This Row],[SiteName]]&amp;"_"&amp;Table2[[#This Row],[SampleID]]</f>
        <v>Cartagena-Sierra2021_IODPU1475_</v>
      </c>
      <c r="D5322" t="s">
        <v>1471</v>
      </c>
      <c r="F5322">
        <v>9.3780000000000001</v>
      </c>
      <c r="K5322" t="s">
        <v>264</v>
      </c>
      <c r="L5322">
        <v>-41.43</v>
      </c>
      <c r="M5322">
        <v>25.26</v>
      </c>
      <c r="N5322">
        <v>0.34310000000000002</v>
      </c>
      <c r="O5322" t="s">
        <v>39</v>
      </c>
      <c r="P5322" t="s">
        <v>459</v>
      </c>
      <c r="T5322">
        <v>0</v>
      </c>
      <c r="U5322">
        <v>0.5</v>
      </c>
      <c r="V5322" t="s">
        <v>5</v>
      </c>
      <c r="W5322" t="s">
        <v>6</v>
      </c>
      <c r="Y5322" t="s">
        <v>7</v>
      </c>
      <c r="BC5322" t="s">
        <v>1472</v>
      </c>
      <c r="BD5322">
        <v>2021</v>
      </c>
      <c r="BE5322" t="s">
        <v>1473</v>
      </c>
      <c r="BG5322" t="s">
        <v>36</v>
      </c>
      <c r="BN5322">
        <v>3.1999999999999806E-3</v>
      </c>
    </row>
    <row r="5323" spans="1:66" x14ac:dyDescent="0.25">
      <c r="A5323">
        <v>106561</v>
      </c>
      <c r="C5323" t="str">
        <f>Table2[[#This Row],[LeadAuthor]]&amp;Table2[[#This Row],[Year]]&amp;"_"&amp;Table2[[#This Row],[SiteName]]&amp;"_"&amp;Table2[[#This Row],[SampleID]]</f>
        <v>Cartagena-Sierra2021_IODPU1475_</v>
      </c>
      <c r="D5323" t="s">
        <v>1471</v>
      </c>
      <c r="F5323">
        <v>9.5380000000000003</v>
      </c>
      <c r="K5323" t="s">
        <v>264</v>
      </c>
      <c r="L5323">
        <v>-41.43</v>
      </c>
      <c r="M5323">
        <v>25.26</v>
      </c>
      <c r="N5323">
        <v>0.3463</v>
      </c>
      <c r="O5323" t="s">
        <v>39</v>
      </c>
      <c r="P5323" t="s">
        <v>459</v>
      </c>
      <c r="T5323">
        <v>0</v>
      </c>
      <c r="U5323">
        <v>0.51</v>
      </c>
      <c r="V5323" t="s">
        <v>5</v>
      </c>
      <c r="W5323" t="s">
        <v>6</v>
      </c>
      <c r="Y5323" t="s">
        <v>7</v>
      </c>
      <c r="BC5323" t="s">
        <v>1472</v>
      </c>
      <c r="BD5323">
        <v>2021</v>
      </c>
      <c r="BE5323" t="s">
        <v>1473</v>
      </c>
      <c r="BG5323" t="s">
        <v>36</v>
      </c>
      <c r="BN5323">
        <v>3.1999999999999806E-3</v>
      </c>
    </row>
    <row r="5324" spans="1:66" x14ac:dyDescent="0.25">
      <c r="A5324">
        <v>106562</v>
      </c>
      <c r="C5324" t="str">
        <f>Table2[[#This Row],[LeadAuthor]]&amp;Table2[[#This Row],[Year]]&amp;"_"&amp;Table2[[#This Row],[SiteName]]&amp;"_"&amp;Table2[[#This Row],[SampleID]]</f>
        <v>Cartagena-Sierra2021_IODPU1475_</v>
      </c>
      <c r="D5324" t="s">
        <v>1471</v>
      </c>
      <c r="F5324">
        <v>9.6980000000000004</v>
      </c>
      <c r="K5324" t="s">
        <v>264</v>
      </c>
      <c r="L5324">
        <v>-41.43</v>
      </c>
      <c r="M5324">
        <v>25.26</v>
      </c>
      <c r="N5324">
        <v>0.34949999999999998</v>
      </c>
      <c r="O5324" t="s">
        <v>39</v>
      </c>
      <c r="P5324" t="s">
        <v>459</v>
      </c>
      <c r="T5324">
        <v>0</v>
      </c>
      <c r="U5324">
        <v>0.5</v>
      </c>
      <c r="V5324" t="s">
        <v>5</v>
      </c>
      <c r="W5324" t="s">
        <v>6</v>
      </c>
      <c r="Y5324" t="s">
        <v>7</v>
      </c>
      <c r="BC5324" t="s">
        <v>1472</v>
      </c>
      <c r="BD5324">
        <v>2021</v>
      </c>
      <c r="BE5324" t="s">
        <v>1473</v>
      </c>
      <c r="BG5324" t="s">
        <v>36</v>
      </c>
      <c r="BN5324">
        <v>3.2000000000000361E-3</v>
      </c>
    </row>
    <row r="5325" spans="1:66" x14ac:dyDescent="0.25">
      <c r="A5325">
        <v>106563</v>
      </c>
      <c r="C5325" t="str">
        <f>Table2[[#This Row],[LeadAuthor]]&amp;Table2[[#This Row],[Year]]&amp;"_"&amp;Table2[[#This Row],[SiteName]]&amp;"_"&amp;Table2[[#This Row],[SampleID]]</f>
        <v>Cartagena-Sierra2021_IODPU1475_</v>
      </c>
      <c r="D5325" t="s">
        <v>1471</v>
      </c>
      <c r="F5325">
        <v>9.8580000000000005</v>
      </c>
      <c r="K5325" t="s">
        <v>264</v>
      </c>
      <c r="L5325">
        <v>-41.43</v>
      </c>
      <c r="M5325">
        <v>25.26</v>
      </c>
      <c r="N5325">
        <v>0.35270000000000001</v>
      </c>
      <c r="O5325" t="s">
        <v>39</v>
      </c>
      <c r="P5325" t="s">
        <v>459</v>
      </c>
      <c r="T5325">
        <v>0</v>
      </c>
      <c r="U5325">
        <v>0.48</v>
      </c>
      <c r="V5325" t="s">
        <v>5</v>
      </c>
      <c r="W5325" t="s">
        <v>6</v>
      </c>
      <c r="Y5325" t="s">
        <v>7</v>
      </c>
      <c r="BC5325" t="s">
        <v>1472</v>
      </c>
      <c r="BD5325">
        <v>2021</v>
      </c>
      <c r="BE5325" t="s">
        <v>1473</v>
      </c>
      <c r="BG5325" t="s">
        <v>36</v>
      </c>
      <c r="BN5325">
        <v>3.0999999999999917E-3</v>
      </c>
    </row>
    <row r="5326" spans="1:66" x14ac:dyDescent="0.25">
      <c r="A5326">
        <v>106564</v>
      </c>
      <c r="C5326" t="str">
        <f>Table2[[#This Row],[LeadAuthor]]&amp;Table2[[#This Row],[Year]]&amp;"_"&amp;Table2[[#This Row],[SiteName]]&amp;"_"&amp;Table2[[#This Row],[SampleID]]</f>
        <v>Cartagena-Sierra2021_IODPU1475_</v>
      </c>
      <c r="D5326" t="s">
        <v>1471</v>
      </c>
      <c r="F5326">
        <v>10.018000000000001</v>
      </c>
      <c r="K5326" t="s">
        <v>264</v>
      </c>
      <c r="L5326">
        <v>-41.43</v>
      </c>
      <c r="M5326">
        <v>25.26</v>
      </c>
      <c r="N5326">
        <v>0.35580000000000001</v>
      </c>
      <c r="O5326" t="s">
        <v>39</v>
      </c>
      <c r="P5326" t="s">
        <v>459</v>
      </c>
      <c r="T5326">
        <v>0</v>
      </c>
      <c r="U5326">
        <v>0.49</v>
      </c>
      <c r="V5326" t="s">
        <v>5</v>
      </c>
      <c r="W5326" t="s">
        <v>6</v>
      </c>
      <c r="Y5326" t="s">
        <v>7</v>
      </c>
      <c r="BC5326" t="s">
        <v>1472</v>
      </c>
      <c r="BD5326">
        <v>2021</v>
      </c>
      <c r="BE5326" t="s">
        <v>1473</v>
      </c>
      <c r="BG5326" t="s">
        <v>36</v>
      </c>
      <c r="BN5326">
        <v>3.4000000000000141E-3</v>
      </c>
    </row>
    <row r="5327" spans="1:66" x14ac:dyDescent="0.25">
      <c r="A5327">
        <v>106565</v>
      </c>
      <c r="C5327" t="str">
        <f>Table2[[#This Row],[LeadAuthor]]&amp;Table2[[#This Row],[Year]]&amp;"_"&amp;Table2[[#This Row],[SiteName]]&amp;"_"&amp;Table2[[#This Row],[SampleID]]</f>
        <v>Cartagena-Sierra2021_IODPU1475_</v>
      </c>
      <c r="D5327" t="s">
        <v>1471</v>
      </c>
      <c r="F5327">
        <v>10.188000000000001</v>
      </c>
      <c r="K5327" t="s">
        <v>264</v>
      </c>
      <c r="L5327">
        <v>-41.43</v>
      </c>
      <c r="M5327">
        <v>25.26</v>
      </c>
      <c r="N5327">
        <v>0.35920000000000002</v>
      </c>
      <c r="O5327" t="s">
        <v>39</v>
      </c>
      <c r="P5327" t="s">
        <v>459</v>
      </c>
      <c r="T5327">
        <v>0</v>
      </c>
      <c r="U5327">
        <v>0.51</v>
      </c>
      <c r="V5327" t="s">
        <v>5</v>
      </c>
      <c r="W5327" t="s">
        <v>6</v>
      </c>
      <c r="Y5327" t="s">
        <v>7</v>
      </c>
      <c r="BC5327" t="s">
        <v>1472</v>
      </c>
      <c r="BD5327">
        <v>2021</v>
      </c>
      <c r="BE5327" t="s">
        <v>1473</v>
      </c>
      <c r="BG5327" t="s">
        <v>36</v>
      </c>
      <c r="BN5327">
        <v>4.699999999999982E-3</v>
      </c>
    </row>
    <row r="5328" spans="1:66" x14ac:dyDescent="0.25">
      <c r="A5328">
        <v>106566</v>
      </c>
      <c r="C5328" t="str">
        <f>Table2[[#This Row],[LeadAuthor]]&amp;Table2[[#This Row],[Year]]&amp;"_"&amp;Table2[[#This Row],[SiteName]]&amp;"_"&amp;Table2[[#This Row],[SampleID]]</f>
        <v>Cartagena-Sierra2021_IODPU1475_</v>
      </c>
      <c r="D5328" t="s">
        <v>1471</v>
      </c>
      <c r="F5328">
        <v>10.428000000000001</v>
      </c>
      <c r="K5328" t="s">
        <v>264</v>
      </c>
      <c r="L5328">
        <v>-41.43</v>
      </c>
      <c r="M5328">
        <v>25.26</v>
      </c>
      <c r="N5328">
        <v>0.3639</v>
      </c>
      <c r="O5328" t="s">
        <v>39</v>
      </c>
      <c r="P5328" t="s">
        <v>459</v>
      </c>
      <c r="T5328">
        <v>0</v>
      </c>
      <c r="U5328">
        <v>0.51</v>
      </c>
      <c r="V5328" t="s">
        <v>5</v>
      </c>
      <c r="W5328" t="s">
        <v>6</v>
      </c>
      <c r="Y5328" t="s">
        <v>7</v>
      </c>
      <c r="BC5328" t="s">
        <v>1472</v>
      </c>
      <c r="BD5328">
        <v>2021</v>
      </c>
      <c r="BE5328" t="s">
        <v>1473</v>
      </c>
      <c r="BG5328" t="s">
        <v>36</v>
      </c>
      <c r="BN5328">
        <v>3.1999999999999806E-3</v>
      </c>
    </row>
    <row r="5329" spans="1:66" x14ac:dyDescent="0.25">
      <c r="A5329">
        <v>106567</v>
      </c>
      <c r="C5329" t="str">
        <f>Table2[[#This Row],[LeadAuthor]]&amp;Table2[[#This Row],[Year]]&amp;"_"&amp;Table2[[#This Row],[SiteName]]&amp;"_"&amp;Table2[[#This Row],[SampleID]]</f>
        <v>Cartagena-Sierra2021_IODPU1475_</v>
      </c>
      <c r="D5329" t="s">
        <v>1471</v>
      </c>
      <c r="F5329">
        <v>10.587999999999999</v>
      </c>
      <c r="K5329" t="s">
        <v>264</v>
      </c>
      <c r="L5329">
        <v>-41.43</v>
      </c>
      <c r="M5329">
        <v>25.26</v>
      </c>
      <c r="N5329">
        <v>0.36709999999999998</v>
      </c>
      <c r="O5329" t="s">
        <v>39</v>
      </c>
      <c r="P5329" t="s">
        <v>459</v>
      </c>
      <c r="T5329">
        <v>0</v>
      </c>
      <c r="U5329">
        <v>0.53</v>
      </c>
      <c r="V5329" t="s">
        <v>5</v>
      </c>
      <c r="W5329" t="s">
        <v>6</v>
      </c>
      <c r="Y5329" t="s">
        <v>7</v>
      </c>
      <c r="BC5329" t="s">
        <v>1472</v>
      </c>
      <c r="BD5329">
        <v>2021</v>
      </c>
      <c r="BE5329" t="s">
        <v>1473</v>
      </c>
      <c r="BG5329" t="s">
        <v>36</v>
      </c>
      <c r="BN5329">
        <v>3.2000000000000361E-3</v>
      </c>
    </row>
    <row r="5330" spans="1:66" x14ac:dyDescent="0.25">
      <c r="A5330">
        <v>106568</v>
      </c>
      <c r="C5330" t="str">
        <f>Table2[[#This Row],[LeadAuthor]]&amp;Table2[[#This Row],[Year]]&amp;"_"&amp;Table2[[#This Row],[SiteName]]&amp;"_"&amp;Table2[[#This Row],[SampleID]]</f>
        <v>Cartagena-Sierra2021_IODPU1475_</v>
      </c>
      <c r="D5330" t="s">
        <v>1471</v>
      </c>
      <c r="F5330">
        <v>10.747999999999999</v>
      </c>
      <c r="K5330" t="s">
        <v>264</v>
      </c>
      <c r="L5330">
        <v>-41.43</v>
      </c>
      <c r="M5330">
        <v>25.26</v>
      </c>
      <c r="N5330">
        <v>0.37030000000000002</v>
      </c>
      <c r="O5330" t="s">
        <v>39</v>
      </c>
      <c r="P5330" t="s">
        <v>459</v>
      </c>
      <c r="T5330">
        <v>0</v>
      </c>
      <c r="U5330">
        <v>0.51</v>
      </c>
      <c r="V5330" t="s">
        <v>5</v>
      </c>
      <c r="W5330" t="s">
        <v>6</v>
      </c>
      <c r="Y5330" t="s">
        <v>7</v>
      </c>
      <c r="BC5330" t="s">
        <v>1472</v>
      </c>
      <c r="BD5330">
        <v>2021</v>
      </c>
      <c r="BE5330" t="s">
        <v>1473</v>
      </c>
      <c r="BG5330" t="s">
        <v>36</v>
      </c>
      <c r="BN5330">
        <v>3.0999999999999917E-3</v>
      </c>
    </row>
    <row r="5331" spans="1:66" x14ac:dyDescent="0.25">
      <c r="A5331">
        <v>106569</v>
      </c>
      <c r="C5331" t="str">
        <f>Table2[[#This Row],[LeadAuthor]]&amp;Table2[[#This Row],[Year]]&amp;"_"&amp;Table2[[#This Row],[SiteName]]&amp;"_"&amp;Table2[[#This Row],[SampleID]]</f>
        <v>Cartagena-Sierra2021_IODPU1475_</v>
      </c>
      <c r="D5331" t="s">
        <v>1471</v>
      </c>
      <c r="F5331">
        <v>10.907999999999999</v>
      </c>
      <c r="K5331" t="s">
        <v>264</v>
      </c>
      <c r="L5331">
        <v>-41.43</v>
      </c>
      <c r="M5331">
        <v>25.26</v>
      </c>
      <c r="N5331">
        <v>0.37340000000000001</v>
      </c>
      <c r="O5331" t="s">
        <v>39</v>
      </c>
      <c r="P5331" t="s">
        <v>459</v>
      </c>
      <c r="T5331">
        <v>0</v>
      </c>
      <c r="U5331">
        <v>0.52</v>
      </c>
      <c r="V5331" t="s">
        <v>5</v>
      </c>
      <c r="W5331" t="s">
        <v>6</v>
      </c>
      <c r="Y5331" t="s">
        <v>7</v>
      </c>
      <c r="BC5331" t="s">
        <v>1472</v>
      </c>
      <c r="BD5331">
        <v>2021</v>
      </c>
      <c r="BE5331" t="s">
        <v>1473</v>
      </c>
      <c r="BG5331" t="s">
        <v>36</v>
      </c>
      <c r="BN5331">
        <v>3.0999999999999917E-3</v>
      </c>
    </row>
    <row r="5332" spans="1:66" x14ac:dyDescent="0.25">
      <c r="A5332">
        <v>106570</v>
      </c>
      <c r="C5332" t="str">
        <f>Table2[[#This Row],[LeadAuthor]]&amp;Table2[[#This Row],[Year]]&amp;"_"&amp;Table2[[#This Row],[SiteName]]&amp;"_"&amp;Table2[[#This Row],[SampleID]]</f>
        <v>Cartagena-Sierra2021_IODPU1475_</v>
      </c>
      <c r="D5332" t="s">
        <v>1471</v>
      </c>
      <c r="F5332">
        <v>11.068</v>
      </c>
      <c r="K5332" t="s">
        <v>264</v>
      </c>
      <c r="L5332">
        <v>-41.43</v>
      </c>
      <c r="M5332">
        <v>25.26</v>
      </c>
      <c r="N5332">
        <v>0.3765</v>
      </c>
      <c r="O5332" t="s">
        <v>39</v>
      </c>
      <c r="P5332" t="s">
        <v>459</v>
      </c>
      <c r="T5332">
        <v>0</v>
      </c>
      <c r="U5332">
        <v>0.54</v>
      </c>
      <c r="V5332" t="s">
        <v>5</v>
      </c>
      <c r="W5332" t="s">
        <v>6</v>
      </c>
      <c r="Y5332" t="s">
        <v>7</v>
      </c>
      <c r="BC5332" t="s">
        <v>1472</v>
      </c>
      <c r="BD5332">
        <v>2021</v>
      </c>
      <c r="BE5332" t="s">
        <v>1473</v>
      </c>
      <c r="BG5332" t="s">
        <v>36</v>
      </c>
      <c r="BN5332">
        <v>1.5999999999999903E-3</v>
      </c>
    </row>
    <row r="5333" spans="1:66" x14ac:dyDescent="0.25">
      <c r="A5333">
        <v>106571</v>
      </c>
      <c r="C5333" t="str">
        <f>Table2[[#This Row],[LeadAuthor]]&amp;Table2[[#This Row],[Year]]&amp;"_"&amp;Table2[[#This Row],[SiteName]]&amp;"_"&amp;Table2[[#This Row],[SampleID]]</f>
        <v>Cartagena-Sierra2021_IODPU1475_</v>
      </c>
      <c r="D5333" t="s">
        <v>1471</v>
      </c>
      <c r="F5333">
        <v>11.148</v>
      </c>
      <c r="K5333" t="s">
        <v>264</v>
      </c>
      <c r="L5333">
        <v>-41.43</v>
      </c>
      <c r="M5333">
        <v>25.26</v>
      </c>
      <c r="N5333">
        <v>0.37809999999999999</v>
      </c>
      <c r="O5333" t="s">
        <v>39</v>
      </c>
      <c r="P5333" t="s">
        <v>459</v>
      </c>
      <c r="T5333">
        <v>0</v>
      </c>
      <c r="U5333">
        <v>0.56000000000000005</v>
      </c>
      <c r="V5333" t="s">
        <v>5</v>
      </c>
      <c r="W5333" t="s">
        <v>6</v>
      </c>
      <c r="Y5333" t="s">
        <v>7</v>
      </c>
      <c r="BC5333" t="s">
        <v>1472</v>
      </c>
      <c r="BD5333">
        <v>2021</v>
      </c>
      <c r="BE5333" t="s">
        <v>1473</v>
      </c>
      <c r="BG5333" t="s">
        <v>36</v>
      </c>
      <c r="BN5333">
        <v>3.0999999999999917E-3</v>
      </c>
    </row>
    <row r="5334" spans="1:66" x14ac:dyDescent="0.25">
      <c r="A5334">
        <v>106572</v>
      </c>
      <c r="C5334" t="str">
        <f>Table2[[#This Row],[LeadAuthor]]&amp;Table2[[#This Row],[Year]]&amp;"_"&amp;Table2[[#This Row],[SiteName]]&amp;"_"&amp;Table2[[#This Row],[SampleID]]</f>
        <v>Cartagena-Sierra2021_IODPU1475_</v>
      </c>
      <c r="D5334" t="s">
        <v>1471</v>
      </c>
      <c r="F5334">
        <v>11.308</v>
      </c>
      <c r="K5334" t="s">
        <v>264</v>
      </c>
      <c r="L5334">
        <v>-41.43</v>
      </c>
      <c r="M5334">
        <v>25.26</v>
      </c>
      <c r="N5334">
        <v>0.38119999999999998</v>
      </c>
      <c r="O5334" t="s">
        <v>39</v>
      </c>
      <c r="P5334" t="s">
        <v>459</v>
      </c>
      <c r="T5334">
        <v>0</v>
      </c>
      <c r="U5334">
        <v>0.53</v>
      </c>
      <c r="V5334" t="s">
        <v>5</v>
      </c>
      <c r="W5334" t="s">
        <v>6</v>
      </c>
      <c r="Y5334" t="s">
        <v>7</v>
      </c>
      <c r="BC5334" t="s">
        <v>1472</v>
      </c>
      <c r="BD5334">
        <v>2021</v>
      </c>
      <c r="BE5334" t="s">
        <v>1473</v>
      </c>
      <c r="BG5334" t="s">
        <v>36</v>
      </c>
      <c r="BN5334">
        <v>1.5999999999999903E-3</v>
      </c>
    </row>
    <row r="5335" spans="1:66" x14ac:dyDescent="0.25">
      <c r="A5335">
        <v>106573</v>
      </c>
      <c r="C5335" t="str">
        <f>Table2[[#This Row],[LeadAuthor]]&amp;Table2[[#This Row],[Year]]&amp;"_"&amp;Table2[[#This Row],[SiteName]]&amp;"_"&amp;Table2[[#This Row],[SampleID]]</f>
        <v>Cartagena-Sierra2021_IODPU1475_</v>
      </c>
      <c r="D5335" t="s">
        <v>1471</v>
      </c>
      <c r="F5335">
        <v>11.388</v>
      </c>
      <c r="K5335" t="s">
        <v>264</v>
      </c>
      <c r="L5335">
        <v>-41.43</v>
      </c>
      <c r="M5335">
        <v>25.26</v>
      </c>
      <c r="N5335">
        <v>0.38279999999999997</v>
      </c>
      <c r="O5335" t="s">
        <v>39</v>
      </c>
      <c r="P5335" t="s">
        <v>459</v>
      </c>
      <c r="T5335">
        <v>0</v>
      </c>
      <c r="U5335">
        <v>0.52</v>
      </c>
      <c r="V5335" t="s">
        <v>5</v>
      </c>
      <c r="W5335" t="s">
        <v>6</v>
      </c>
      <c r="Y5335" t="s">
        <v>7</v>
      </c>
      <c r="BC5335" t="s">
        <v>1472</v>
      </c>
      <c r="BD5335">
        <v>2021</v>
      </c>
      <c r="BE5335" t="s">
        <v>1473</v>
      </c>
      <c r="BG5335" t="s">
        <v>36</v>
      </c>
      <c r="BN5335">
        <v>3.2000000000000361E-3</v>
      </c>
    </row>
    <row r="5336" spans="1:66" x14ac:dyDescent="0.25">
      <c r="A5336">
        <v>106574</v>
      </c>
      <c r="C5336" t="str">
        <f>Table2[[#This Row],[LeadAuthor]]&amp;Table2[[#This Row],[Year]]&amp;"_"&amp;Table2[[#This Row],[SiteName]]&amp;"_"&amp;Table2[[#This Row],[SampleID]]</f>
        <v>Cartagena-Sierra2021_IODPU1475_</v>
      </c>
      <c r="D5336" t="s">
        <v>1471</v>
      </c>
      <c r="F5336">
        <v>11.548</v>
      </c>
      <c r="K5336" t="s">
        <v>264</v>
      </c>
      <c r="L5336">
        <v>-41.43</v>
      </c>
      <c r="M5336">
        <v>25.26</v>
      </c>
      <c r="N5336">
        <v>0.38600000000000001</v>
      </c>
      <c r="O5336" t="s">
        <v>39</v>
      </c>
      <c r="P5336" t="s">
        <v>459</v>
      </c>
      <c r="T5336">
        <v>0</v>
      </c>
      <c r="U5336">
        <v>0.52</v>
      </c>
      <c r="V5336" t="s">
        <v>5</v>
      </c>
      <c r="W5336" t="s">
        <v>6</v>
      </c>
      <c r="Y5336" t="s">
        <v>7</v>
      </c>
      <c r="BC5336" t="s">
        <v>1472</v>
      </c>
      <c r="BD5336">
        <v>2021</v>
      </c>
      <c r="BE5336" t="s">
        <v>1473</v>
      </c>
      <c r="BG5336" t="s">
        <v>36</v>
      </c>
      <c r="BN5336">
        <v>1.5000000000000013E-3</v>
      </c>
    </row>
    <row r="5337" spans="1:66" x14ac:dyDescent="0.25">
      <c r="A5337">
        <v>106575</v>
      </c>
      <c r="C5337" t="str">
        <f>Table2[[#This Row],[LeadAuthor]]&amp;Table2[[#This Row],[Year]]&amp;"_"&amp;Table2[[#This Row],[SiteName]]&amp;"_"&amp;Table2[[#This Row],[SampleID]]</f>
        <v>Cartagena-Sierra2021_IODPU1475_</v>
      </c>
      <c r="D5337" t="s">
        <v>1471</v>
      </c>
      <c r="F5337">
        <v>11.628</v>
      </c>
      <c r="K5337" t="s">
        <v>264</v>
      </c>
      <c r="L5337">
        <v>-41.43</v>
      </c>
      <c r="M5337">
        <v>25.26</v>
      </c>
      <c r="N5337">
        <v>0.38750000000000001</v>
      </c>
      <c r="O5337" t="s">
        <v>39</v>
      </c>
      <c r="P5337" t="s">
        <v>459</v>
      </c>
      <c r="T5337">
        <v>0</v>
      </c>
      <c r="U5337">
        <v>0.53</v>
      </c>
      <c r="V5337" t="s">
        <v>5</v>
      </c>
      <c r="W5337" t="s">
        <v>6</v>
      </c>
      <c r="Y5337" t="s">
        <v>7</v>
      </c>
      <c r="BC5337" t="s">
        <v>1472</v>
      </c>
      <c r="BD5337">
        <v>2021</v>
      </c>
      <c r="BE5337" t="s">
        <v>1473</v>
      </c>
      <c r="BG5337" t="s">
        <v>36</v>
      </c>
      <c r="BN5337">
        <v>3.1999999999999806E-3</v>
      </c>
    </row>
    <row r="5338" spans="1:66" x14ac:dyDescent="0.25">
      <c r="A5338">
        <v>106576</v>
      </c>
      <c r="C5338" t="str">
        <f>Table2[[#This Row],[LeadAuthor]]&amp;Table2[[#This Row],[Year]]&amp;"_"&amp;Table2[[#This Row],[SiteName]]&amp;"_"&amp;Table2[[#This Row],[SampleID]]</f>
        <v>Cartagena-Sierra2021_IODPU1475_</v>
      </c>
      <c r="D5338" t="s">
        <v>1471</v>
      </c>
      <c r="F5338">
        <v>11.788</v>
      </c>
      <c r="K5338" t="s">
        <v>264</v>
      </c>
      <c r="L5338">
        <v>-41.43</v>
      </c>
      <c r="M5338">
        <v>25.26</v>
      </c>
      <c r="N5338">
        <v>0.39069999999999999</v>
      </c>
      <c r="O5338" t="s">
        <v>39</v>
      </c>
      <c r="P5338" t="s">
        <v>459</v>
      </c>
      <c r="T5338">
        <v>0</v>
      </c>
      <c r="U5338">
        <v>0.56000000000000005</v>
      </c>
      <c r="V5338" t="s">
        <v>5</v>
      </c>
      <c r="W5338" t="s">
        <v>6</v>
      </c>
      <c r="Y5338" t="s">
        <v>7</v>
      </c>
      <c r="BC5338" t="s">
        <v>1472</v>
      </c>
      <c r="BD5338">
        <v>2021</v>
      </c>
      <c r="BE5338" t="s">
        <v>1473</v>
      </c>
      <c r="BG5338" t="s">
        <v>36</v>
      </c>
      <c r="BN5338">
        <v>1.5999999999999903E-3</v>
      </c>
    </row>
    <row r="5339" spans="1:66" x14ac:dyDescent="0.25">
      <c r="A5339">
        <v>106577</v>
      </c>
      <c r="C5339" t="str">
        <f>Table2[[#This Row],[LeadAuthor]]&amp;Table2[[#This Row],[Year]]&amp;"_"&amp;Table2[[#This Row],[SiteName]]&amp;"_"&amp;Table2[[#This Row],[SampleID]]</f>
        <v>Cartagena-Sierra2021_IODPU1475_</v>
      </c>
      <c r="D5339" t="s">
        <v>1471</v>
      </c>
      <c r="F5339">
        <v>11.868</v>
      </c>
      <c r="K5339" t="s">
        <v>264</v>
      </c>
      <c r="L5339">
        <v>-41.43</v>
      </c>
      <c r="M5339">
        <v>25.26</v>
      </c>
      <c r="N5339">
        <v>0.39229999999999998</v>
      </c>
      <c r="O5339" t="s">
        <v>39</v>
      </c>
      <c r="P5339" t="s">
        <v>459</v>
      </c>
      <c r="T5339">
        <v>0</v>
      </c>
      <c r="U5339">
        <v>0.56999999999999995</v>
      </c>
      <c r="V5339" t="s">
        <v>5</v>
      </c>
      <c r="W5339" t="s">
        <v>6</v>
      </c>
      <c r="Y5339" t="s">
        <v>7</v>
      </c>
      <c r="BC5339" t="s">
        <v>1472</v>
      </c>
      <c r="BD5339">
        <v>2021</v>
      </c>
      <c r="BE5339" t="s">
        <v>1473</v>
      </c>
      <c r="BG5339" t="s">
        <v>36</v>
      </c>
      <c r="BN5339">
        <v>3.2000000000000361E-3</v>
      </c>
    </row>
    <row r="5340" spans="1:66" x14ac:dyDescent="0.25">
      <c r="A5340">
        <v>106578</v>
      </c>
      <c r="C5340" t="str">
        <f>Table2[[#This Row],[LeadAuthor]]&amp;Table2[[#This Row],[Year]]&amp;"_"&amp;Table2[[#This Row],[SiteName]]&amp;"_"&amp;Table2[[#This Row],[SampleID]]</f>
        <v>Cartagena-Sierra2021_IODPU1475_</v>
      </c>
      <c r="D5340" t="s">
        <v>1471</v>
      </c>
      <c r="F5340">
        <v>12.028</v>
      </c>
      <c r="K5340" t="s">
        <v>264</v>
      </c>
      <c r="L5340">
        <v>-41.43</v>
      </c>
      <c r="M5340">
        <v>25.26</v>
      </c>
      <c r="N5340">
        <v>0.39550000000000002</v>
      </c>
      <c r="O5340" t="s">
        <v>39</v>
      </c>
      <c r="P5340" t="s">
        <v>459</v>
      </c>
      <c r="T5340">
        <v>0</v>
      </c>
      <c r="U5340">
        <v>0.56999999999999995</v>
      </c>
      <c r="V5340" t="s">
        <v>5</v>
      </c>
      <c r="W5340" t="s">
        <v>6</v>
      </c>
      <c r="Y5340" t="s">
        <v>7</v>
      </c>
      <c r="BC5340" t="s">
        <v>1472</v>
      </c>
      <c r="BD5340">
        <v>2021</v>
      </c>
      <c r="BE5340" t="s">
        <v>1473</v>
      </c>
      <c r="BG5340" t="s">
        <v>36</v>
      </c>
      <c r="BN5340">
        <v>1.5000000000000013E-3</v>
      </c>
    </row>
    <row r="5341" spans="1:66" x14ac:dyDescent="0.25">
      <c r="A5341">
        <v>106579</v>
      </c>
      <c r="C5341" t="str">
        <f>Table2[[#This Row],[LeadAuthor]]&amp;Table2[[#This Row],[Year]]&amp;"_"&amp;Table2[[#This Row],[SiteName]]&amp;"_"&amp;Table2[[#This Row],[SampleID]]</f>
        <v>Cartagena-Sierra2021_IODPU1475_</v>
      </c>
      <c r="D5341" t="s">
        <v>1471</v>
      </c>
      <c r="F5341">
        <v>12.108000000000001</v>
      </c>
      <c r="K5341" t="s">
        <v>264</v>
      </c>
      <c r="L5341">
        <v>-41.43</v>
      </c>
      <c r="M5341">
        <v>25.26</v>
      </c>
      <c r="N5341">
        <v>0.39700000000000002</v>
      </c>
      <c r="O5341" t="s">
        <v>39</v>
      </c>
      <c r="P5341" t="s">
        <v>459</v>
      </c>
      <c r="T5341">
        <v>0</v>
      </c>
      <c r="U5341">
        <v>0.57999999999999996</v>
      </c>
      <c r="V5341" t="s">
        <v>5</v>
      </c>
      <c r="W5341" t="s">
        <v>6</v>
      </c>
      <c r="Y5341" t="s">
        <v>7</v>
      </c>
      <c r="BC5341" t="s">
        <v>1472</v>
      </c>
      <c r="BD5341">
        <v>2021</v>
      </c>
      <c r="BE5341" t="s">
        <v>1473</v>
      </c>
      <c r="BG5341" t="s">
        <v>36</v>
      </c>
      <c r="BN5341">
        <v>1.5999999999999903E-3</v>
      </c>
    </row>
    <row r="5342" spans="1:66" x14ac:dyDescent="0.25">
      <c r="A5342">
        <v>106580</v>
      </c>
      <c r="C5342" t="str">
        <f>Table2[[#This Row],[LeadAuthor]]&amp;Table2[[#This Row],[Year]]&amp;"_"&amp;Table2[[#This Row],[SiteName]]&amp;"_"&amp;Table2[[#This Row],[SampleID]]</f>
        <v>Cartagena-Sierra2021_IODPU1475_</v>
      </c>
      <c r="D5342" t="s">
        <v>1471</v>
      </c>
      <c r="F5342">
        <v>12.188000000000001</v>
      </c>
      <c r="K5342" t="s">
        <v>264</v>
      </c>
      <c r="L5342">
        <v>-41.43</v>
      </c>
      <c r="M5342">
        <v>25.26</v>
      </c>
      <c r="N5342">
        <v>0.39860000000000001</v>
      </c>
      <c r="O5342" t="s">
        <v>39</v>
      </c>
      <c r="P5342" t="s">
        <v>459</v>
      </c>
      <c r="T5342">
        <v>0</v>
      </c>
      <c r="U5342">
        <v>0.57999999999999996</v>
      </c>
      <c r="V5342" t="s">
        <v>5</v>
      </c>
      <c r="W5342" t="s">
        <v>6</v>
      </c>
      <c r="Y5342" t="s">
        <v>7</v>
      </c>
      <c r="BC5342" t="s">
        <v>1472</v>
      </c>
      <c r="BD5342">
        <v>2021</v>
      </c>
      <c r="BE5342" t="s">
        <v>1473</v>
      </c>
      <c r="BG5342" t="s">
        <v>36</v>
      </c>
      <c r="BN5342">
        <v>1.5999999999999903E-3</v>
      </c>
    </row>
    <row r="5343" spans="1:66" x14ac:dyDescent="0.25">
      <c r="A5343">
        <v>106581</v>
      </c>
      <c r="C5343" t="str">
        <f>Table2[[#This Row],[LeadAuthor]]&amp;Table2[[#This Row],[Year]]&amp;"_"&amp;Table2[[#This Row],[SiteName]]&amp;"_"&amp;Table2[[#This Row],[SampleID]]</f>
        <v>Cartagena-Sierra2021_IODPU1475_</v>
      </c>
      <c r="D5343" t="s">
        <v>1471</v>
      </c>
      <c r="F5343">
        <v>12.268000000000001</v>
      </c>
      <c r="K5343" t="s">
        <v>264</v>
      </c>
      <c r="L5343">
        <v>-41.43</v>
      </c>
      <c r="M5343">
        <v>25.26</v>
      </c>
      <c r="N5343">
        <v>0.4002</v>
      </c>
      <c r="O5343" t="s">
        <v>39</v>
      </c>
      <c r="P5343" t="s">
        <v>459</v>
      </c>
      <c r="T5343">
        <v>0</v>
      </c>
      <c r="U5343">
        <v>0.57999999999999996</v>
      </c>
      <c r="V5343" t="s">
        <v>5</v>
      </c>
      <c r="W5343" t="s">
        <v>6</v>
      </c>
      <c r="Y5343" t="s">
        <v>7</v>
      </c>
      <c r="BC5343" t="s">
        <v>1472</v>
      </c>
      <c r="BD5343">
        <v>2021</v>
      </c>
      <c r="BE5343" t="s">
        <v>1473</v>
      </c>
      <c r="BG5343" t="s">
        <v>36</v>
      </c>
      <c r="BN5343">
        <v>1.5999999999999903E-3</v>
      </c>
    </row>
    <row r="5344" spans="1:66" x14ac:dyDescent="0.25">
      <c r="A5344">
        <v>106582</v>
      </c>
      <c r="C5344" t="str">
        <f>Table2[[#This Row],[LeadAuthor]]&amp;Table2[[#This Row],[Year]]&amp;"_"&amp;Table2[[#This Row],[SiteName]]&amp;"_"&amp;Table2[[#This Row],[SampleID]]</f>
        <v>Cartagena-Sierra2021_IODPU1475_</v>
      </c>
      <c r="D5344" t="s">
        <v>1471</v>
      </c>
      <c r="F5344">
        <v>12.348000000000001</v>
      </c>
      <c r="K5344" t="s">
        <v>264</v>
      </c>
      <c r="L5344">
        <v>-41.43</v>
      </c>
      <c r="M5344">
        <v>25.26</v>
      </c>
      <c r="N5344">
        <v>0.40179999999999999</v>
      </c>
      <c r="O5344" t="s">
        <v>39</v>
      </c>
      <c r="P5344" t="s">
        <v>459</v>
      </c>
      <c r="T5344">
        <v>0</v>
      </c>
      <c r="U5344">
        <v>0.57999999999999996</v>
      </c>
      <c r="V5344" t="s">
        <v>5</v>
      </c>
      <c r="W5344" t="s">
        <v>6</v>
      </c>
      <c r="Y5344" t="s">
        <v>7</v>
      </c>
      <c r="BC5344" t="s">
        <v>1472</v>
      </c>
      <c r="BD5344">
        <v>2021</v>
      </c>
      <c r="BE5344" t="s">
        <v>1473</v>
      </c>
      <c r="BG5344" t="s">
        <v>36</v>
      </c>
      <c r="BN5344">
        <v>3.0999999999999917E-3</v>
      </c>
    </row>
    <row r="5345" spans="1:66" x14ac:dyDescent="0.25">
      <c r="A5345">
        <v>106583</v>
      </c>
      <c r="C5345" t="str">
        <f>Table2[[#This Row],[LeadAuthor]]&amp;Table2[[#This Row],[Year]]&amp;"_"&amp;Table2[[#This Row],[SiteName]]&amp;"_"&amp;Table2[[#This Row],[SampleID]]</f>
        <v>Cartagena-Sierra2021_IODPU1475_</v>
      </c>
      <c r="D5345" t="s">
        <v>1471</v>
      </c>
      <c r="F5345">
        <v>12.507999999999999</v>
      </c>
      <c r="K5345" t="s">
        <v>264</v>
      </c>
      <c r="L5345">
        <v>-41.43</v>
      </c>
      <c r="M5345">
        <v>25.26</v>
      </c>
      <c r="N5345">
        <v>0.40489999999999998</v>
      </c>
      <c r="O5345" t="s">
        <v>39</v>
      </c>
      <c r="P5345" t="s">
        <v>459</v>
      </c>
      <c r="T5345">
        <v>0</v>
      </c>
      <c r="U5345">
        <v>0.57999999999999996</v>
      </c>
      <c r="V5345" t="s">
        <v>5</v>
      </c>
      <c r="W5345" t="s">
        <v>6</v>
      </c>
      <c r="Y5345" t="s">
        <v>7</v>
      </c>
      <c r="BC5345" t="s">
        <v>1472</v>
      </c>
      <c r="BD5345">
        <v>2021</v>
      </c>
      <c r="BE5345" t="s">
        <v>1473</v>
      </c>
      <c r="BG5345" t="s">
        <v>36</v>
      </c>
      <c r="BN5345">
        <v>1.5999999999999903E-3</v>
      </c>
    </row>
    <row r="5346" spans="1:66" x14ac:dyDescent="0.25">
      <c r="A5346">
        <v>106584</v>
      </c>
      <c r="C5346" t="str">
        <f>Table2[[#This Row],[LeadAuthor]]&amp;Table2[[#This Row],[Year]]&amp;"_"&amp;Table2[[#This Row],[SiteName]]&amp;"_"&amp;Table2[[#This Row],[SampleID]]</f>
        <v>Cartagena-Sierra2021_IODPU1475_</v>
      </c>
      <c r="D5346" t="s">
        <v>1471</v>
      </c>
      <c r="F5346">
        <v>12.587999999999999</v>
      </c>
      <c r="K5346" t="s">
        <v>264</v>
      </c>
      <c r="L5346">
        <v>-41.43</v>
      </c>
      <c r="M5346">
        <v>25.26</v>
      </c>
      <c r="N5346">
        <v>0.40649999999999997</v>
      </c>
      <c r="O5346" t="s">
        <v>39</v>
      </c>
      <c r="P5346" t="s">
        <v>459</v>
      </c>
      <c r="T5346">
        <v>0</v>
      </c>
      <c r="U5346">
        <v>0.56999999999999995</v>
      </c>
      <c r="V5346" t="s">
        <v>5</v>
      </c>
      <c r="W5346" t="s">
        <v>6</v>
      </c>
      <c r="Y5346" t="s">
        <v>7</v>
      </c>
      <c r="BC5346" t="s">
        <v>1472</v>
      </c>
      <c r="BD5346">
        <v>2021</v>
      </c>
      <c r="BE5346" t="s">
        <v>1473</v>
      </c>
      <c r="BG5346" t="s">
        <v>36</v>
      </c>
      <c r="BN5346">
        <v>1.6000000000000458E-3</v>
      </c>
    </row>
    <row r="5347" spans="1:66" x14ac:dyDescent="0.25">
      <c r="A5347">
        <v>106585</v>
      </c>
      <c r="C5347" t="str">
        <f>Table2[[#This Row],[LeadAuthor]]&amp;Table2[[#This Row],[Year]]&amp;"_"&amp;Table2[[#This Row],[SiteName]]&amp;"_"&amp;Table2[[#This Row],[SampleID]]</f>
        <v>Cartagena-Sierra2021_IODPU1475_</v>
      </c>
      <c r="D5347" t="s">
        <v>1471</v>
      </c>
      <c r="F5347">
        <v>12.667999999999999</v>
      </c>
      <c r="K5347" t="s">
        <v>264</v>
      </c>
      <c r="L5347">
        <v>-41.43</v>
      </c>
      <c r="M5347">
        <v>25.26</v>
      </c>
      <c r="N5347">
        <v>0.40810000000000002</v>
      </c>
      <c r="O5347" t="s">
        <v>39</v>
      </c>
      <c r="P5347" t="s">
        <v>459</v>
      </c>
      <c r="T5347">
        <v>0</v>
      </c>
      <c r="U5347">
        <v>0.57999999999999996</v>
      </c>
      <c r="V5347" t="s">
        <v>5</v>
      </c>
      <c r="W5347" t="s">
        <v>6</v>
      </c>
      <c r="Y5347" t="s">
        <v>7</v>
      </c>
      <c r="BC5347" t="s">
        <v>1472</v>
      </c>
      <c r="BD5347">
        <v>2021</v>
      </c>
      <c r="BE5347" t="s">
        <v>1473</v>
      </c>
      <c r="BG5347" t="s">
        <v>36</v>
      </c>
      <c r="BN5347">
        <v>3.1999999999999806E-3</v>
      </c>
    </row>
    <row r="5348" spans="1:66" x14ac:dyDescent="0.25">
      <c r="A5348">
        <v>106586</v>
      </c>
      <c r="C5348" t="str">
        <f>Table2[[#This Row],[LeadAuthor]]&amp;Table2[[#This Row],[Year]]&amp;"_"&amp;Table2[[#This Row],[SiteName]]&amp;"_"&amp;Table2[[#This Row],[SampleID]]</f>
        <v>Cartagena-Sierra2021_IODPU1475_</v>
      </c>
      <c r="D5348" t="s">
        <v>1471</v>
      </c>
      <c r="F5348">
        <v>12.827999999999999</v>
      </c>
      <c r="K5348" t="s">
        <v>264</v>
      </c>
      <c r="L5348">
        <v>-41.43</v>
      </c>
      <c r="M5348">
        <v>25.26</v>
      </c>
      <c r="N5348">
        <v>0.4113</v>
      </c>
      <c r="O5348" t="s">
        <v>39</v>
      </c>
      <c r="P5348" t="s">
        <v>459</v>
      </c>
      <c r="T5348">
        <v>0</v>
      </c>
      <c r="U5348">
        <v>0.56000000000000005</v>
      </c>
      <c r="V5348" t="s">
        <v>5</v>
      </c>
      <c r="W5348" t="s">
        <v>6</v>
      </c>
      <c r="Y5348" t="s">
        <v>7</v>
      </c>
      <c r="BC5348" t="s">
        <v>1472</v>
      </c>
      <c r="BD5348">
        <v>2021</v>
      </c>
      <c r="BE5348" t="s">
        <v>1473</v>
      </c>
      <c r="BG5348" t="s">
        <v>36</v>
      </c>
      <c r="BN5348">
        <v>1.5999999999999903E-3</v>
      </c>
    </row>
    <row r="5349" spans="1:66" x14ac:dyDescent="0.25">
      <c r="A5349">
        <v>106587</v>
      </c>
      <c r="C5349" t="str">
        <f>Table2[[#This Row],[LeadAuthor]]&amp;Table2[[#This Row],[Year]]&amp;"_"&amp;Table2[[#This Row],[SiteName]]&amp;"_"&amp;Table2[[#This Row],[SampleID]]</f>
        <v>Cartagena-Sierra2021_IODPU1475_</v>
      </c>
      <c r="D5349" t="s">
        <v>1471</v>
      </c>
      <c r="F5349">
        <v>12.907999999999999</v>
      </c>
      <c r="K5349" t="s">
        <v>264</v>
      </c>
      <c r="L5349">
        <v>-41.43</v>
      </c>
      <c r="M5349">
        <v>25.26</v>
      </c>
      <c r="N5349">
        <v>0.41289999999999999</v>
      </c>
      <c r="O5349" t="s">
        <v>39</v>
      </c>
      <c r="P5349" t="s">
        <v>459</v>
      </c>
      <c r="T5349">
        <v>0</v>
      </c>
      <c r="U5349">
        <v>0.57999999999999996</v>
      </c>
      <c r="V5349" t="s">
        <v>5</v>
      </c>
      <c r="W5349" t="s">
        <v>6</v>
      </c>
      <c r="Y5349" t="s">
        <v>7</v>
      </c>
      <c r="BC5349" t="s">
        <v>1472</v>
      </c>
      <c r="BD5349">
        <v>2021</v>
      </c>
      <c r="BE5349" t="s">
        <v>1473</v>
      </c>
      <c r="BG5349" t="s">
        <v>36</v>
      </c>
      <c r="BN5349">
        <v>4.9000000000000155E-3</v>
      </c>
    </row>
    <row r="5350" spans="1:66" x14ac:dyDescent="0.25">
      <c r="A5350">
        <v>106588</v>
      </c>
      <c r="C5350" t="str">
        <f>Table2[[#This Row],[LeadAuthor]]&amp;Table2[[#This Row],[Year]]&amp;"_"&amp;Table2[[#This Row],[SiteName]]&amp;"_"&amp;Table2[[#This Row],[SampleID]]</f>
        <v>Cartagena-Sierra2021_IODPU1475_</v>
      </c>
      <c r="D5350" t="s">
        <v>1471</v>
      </c>
      <c r="F5350">
        <v>13.148</v>
      </c>
      <c r="K5350" t="s">
        <v>264</v>
      </c>
      <c r="L5350">
        <v>-41.43</v>
      </c>
      <c r="M5350">
        <v>25.26</v>
      </c>
      <c r="N5350">
        <v>0.4178</v>
      </c>
      <c r="O5350" t="s">
        <v>39</v>
      </c>
      <c r="P5350" t="s">
        <v>459</v>
      </c>
      <c r="T5350">
        <v>0</v>
      </c>
      <c r="U5350">
        <v>0.59</v>
      </c>
      <c r="V5350" t="s">
        <v>5</v>
      </c>
      <c r="W5350" t="s">
        <v>6</v>
      </c>
      <c r="Y5350" t="s">
        <v>7</v>
      </c>
      <c r="BC5350" t="s">
        <v>1472</v>
      </c>
      <c r="BD5350">
        <v>2021</v>
      </c>
      <c r="BE5350" t="s">
        <v>1473</v>
      </c>
      <c r="BG5350" t="s">
        <v>36</v>
      </c>
      <c r="BN5350">
        <v>1.5000000000000013E-3</v>
      </c>
    </row>
    <row r="5351" spans="1:66" x14ac:dyDescent="0.25">
      <c r="A5351">
        <v>106589</v>
      </c>
      <c r="C5351" t="str">
        <f>Table2[[#This Row],[LeadAuthor]]&amp;Table2[[#This Row],[Year]]&amp;"_"&amp;Table2[[#This Row],[SiteName]]&amp;"_"&amp;Table2[[#This Row],[SampleID]]</f>
        <v>Cartagena-Sierra2021_IODPU1475_</v>
      </c>
      <c r="D5351" t="s">
        <v>1471</v>
      </c>
      <c r="F5351">
        <v>13.223000000000001</v>
      </c>
      <c r="K5351" t="s">
        <v>264</v>
      </c>
      <c r="L5351">
        <v>-41.43</v>
      </c>
      <c r="M5351">
        <v>25.26</v>
      </c>
      <c r="N5351">
        <v>0.41930000000000001</v>
      </c>
      <c r="O5351" t="s">
        <v>39</v>
      </c>
      <c r="P5351" t="s">
        <v>459</v>
      </c>
      <c r="T5351">
        <v>0</v>
      </c>
      <c r="U5351">
        <v>0.56999999999999995</v>
      </c>
      <c r="V5351" t="s">
        <v>5</v>
      </c>
      <c r="W5351" t="s">
        <v>6</v>
      </c>
      <c r="Y5351" t="s">
        <v>7</v>
      </c>
      <c r="BC5351" t="s">
        <v>1472</v>
      </c>
      <c r="BD5351">
        <v>2021</v>
      </c>
      <c r="BE5351" t="s">
        <v>1473</v>
      </c>
      <c r="BG5351" t="s">
        <v>36</v>
      </c>
      <c r="BN5351">
        <v>1.9000000000000128E-3</v>
      </c>
    </row>
    <row r="5352" spans="1:66" x14ac:dyDescent="0.25">
      <c r="A5352">
        <v>106590</v>
      </c>
      <c r="C5352" t="str">
        <f>Table2[[#This Row],[LeadAuthor]]&amp;Table2[[#This Row],[Year]]&amp;"_"&amp;Table2[[#This Row],[SiteName]]&amp;"_"&amp;Table2[[#This Row],[SampleID]]</f>
        <v>Cartagena-Sierra2021_IODPU1475_</v>
      </c>
      <c r="D5352" t="s">
        <v>1471</v>
      </c>
      <c r="F5352">
        <v>13.313000000000001</v>
      </c>
      <c r="K5352" t="s">
        <v>264</v>
      </c>
      <c r="L5352">
        <v>-41.43</v>
      </c>
      <c r="M5352">
        <v>25.26</v>
      </c>
      <c r="N5352">
        <v>0.42120000000000002</v>
      </c>
      <c r="O5352" t="s">
        <v>39</v>
      </c>
      <c r="P5352" t="s">
        <v>459</v>
      </c>
      <c r="T5352">
        <v>0</v>
      </c>
      <c r="U5352">
        <v>0.57999999999999996</v>
      </c>
      <c r="V5352" t="s">
        <v>5</v>
      </c>
      <c r="W5352" t="s">
        <v>6</v>
      </c>
      <c r="Y5352" t="s">
        <v>7</v>
      </c>
      <c r="BC5352" t="s">
        <v>1472</v>
      </c>
      <c r="BD5352">
        <v>2021</v>
      </c>
      <c r="BE5352" t="s">
        <v>1473</v>
      </c>
      <c r="BG5352" t="s">
        <v>36</v>
      </c>
      <c r="BN5352">
        <v>3.7999999999999701E-3</v>
      </c>
    </row>
    <row r="5353" spans="1:66" x14ac:dyDescent="0.25">
      <c r="A5353">
        <v>106591</v>
      </c>
      <c r="C5353" t="str">
        <f>Table2[[#This Row],[LeadAuthor]]&amp;Table2[[#This Row],[Year]]&amp;"_"&amp;Table2[[#This Row],[SiteName]]&amp;"_"&amp;Table2[[#This Row],[SampleID]]</f>
        <v>Cartagena-Sierra2021_IODPU1475_</v>
      </c>
      <c r="D5353" t="s">
        <v>1471</v>
      </c>
      <c r="F5353">
        <v>13.473000000000001</v>
      </c>
      <c r="K5353" t="s">
        <v>264</v>
      </c>
      <c r="L5353">
        <v>-41.43</v>
      </c>
      <c r="M5353">
        <v>25.26</v>
      </c>
      <c r="N5353">
        <v>0.42499999999999999</v>
      </c>
      <c r="O5353" t="s">
        <v>39</v>
      </c>
      <c r="P5353" t="s">
        <v>459</v>
      </c>
      <c r="T5353">
        <v>0</v>
      </c>
      <c r="U5353">
        <v>0.61</v>
      </c>
      <c r="V5353" t="s">
        <v>5</v>
      </c>
      <c r="W5353" t="s">
        <v>6</v>
      </c>
      <c r="Y5353" t="s">
        <v>7</v>
      </c>
      <c r="BC5353" t="s">
        <v>1472</v>
      </c>
      <c r="BD5353">
        <v>2021</v>
      </c>
      <c r="BE5353" t="s">
        <v>1473</v>
      </c>
      <c r="BG5353" t="s">
        <v>36</v>
      </c>
      <c r="BN5353">
        <v>6.3000000000000278E-3</v>
      </c>
    </row>
    <row r="5354" spans="1:66" x14ac:dyDescent="0.25">
      <c r="A5354">
        <v>106592</v>
      </c>
      <c r="C5354" t="str">
        <f>Table2[[#This Row],[LeadAuthor]]&amp;Table2[[#This Row],[Year]]&amp;"_"&amp;Table2[[#This Row],[SiteName]]&amp;"_"&amp;Table2[[#This Row],[SampleID]]</f>
        <v>Cartagena-Sierra2021_IODPU1475_</v>
      </c>
      <c r="D5354" t="s">
        <v>1471</v>
      </c>
      <c r="F5354">
        <v>13.702999999999999</v>
      </c>
      <c r="K5354" t="s">
        <v>264</v>
      </c>
      <c r="L5354">
        <v>-41.43</v>
      </c>
      <c r="M5354">
        <v>25.26</v>
      </c>
      <c r="N5354">
        <v>0.43130000000000002</v>
      </c>
      <c r="O5354" t="s">
        <v>39</v>
      </c>
      <c r="P5354" t="s">
        <v>459</v>
      </c>
      <c r="T5354">
        <v>0</v>
      </c>
      <c r="U5354">
        <v>0.52</v>
      </c>
      <c r="V5354" t="s">
        <v>5</v>
      </c>
      <c r="W5354" t="s">
        <v>6</v>
      </c>
      <c r="Y5354" t="s">
        <v>7</v>
      </c>
      <c r="BC5354" t="s">
        <v>1472</v>
      </c>
      <c r="BD5354">
        <v>2021</v>
      </c>
      <c r="BE5354" t="s">
        <v>1473</v>
      </c>
      <c r="BG5354" t="s">
        <v>36</v>
      </c>
      <c r="BN5354">
        <v>2.3999999999999577E-3</v>
      </c>
    </row>
    <row r="5355" spans="1:66" x14ac:dyDescent="0.25">
      <c r="A5355">
        <v>106593</v>
      </c>
      <c r="C5355" t="str">
        <f>Table2[[#This Row],[LeadAuthor]]&amp;Table2[[#This Row],[Year]]&amp;"_"&amp;Table2[[#This Row],[SiteName]]&amp;"_"&amp;Table2[[#This Row],[SampleID]]</f>
        <v>Cartagena-Sierra2021_IODPU1475_</v>
      </c>
      <c r="D5355" t="s">
        <v>1471</v>
      </c>
      <c r="F5355">
        <v>13.792999999999999</v>
      </c>
      <c r="K5355" t="s">
        <v>264</v>
      </c>
      <c r="L5355">
        <v>-41.43</v>
      </c>
      <c r="M5355">
        <v>25.26</v>
      </c>
      <c r="N5355">
        <v>0.43369999999999997</v>
      </c>
      <c r="O5355" t="s">
        <v>39</v>
      </c>
      <c r="P5355" t="s">
        <v>459</v>
      </c>
      <c r="T5355">
        <v>0</v>
      </c>
      <c r="U5355">
        <v>0.49</v>
      </c>
      <c r="V5355" t="s">
        <v>5</v>
      </c>
      <c r="W5355" t="s">
        <v>6</v>
      </c>
      <c r="Y5355" t="s">
        <v>7</v>
      </c>
      <c r="BC5355" t="s">
        <v>1472</v>
      </c>
      <c r="BD5355">
        <v>2021</v>
      </c>
      <c r="BE5355" t="s">
        <v>1473</v>
      </c>
      <c r="BG5355" t="s">
        <v>36</v>
      </c>
      <c r="BN5355">
        <v>2.2000000000000353E-3</v>
      </c>
    </row>
    <row r="5356" spans="1:66" x14ac:dyDescent="0.25">
      <c r="A5356">
        <v>106594</v>
      </c>
      <c r="C5356" t="str">
        <f>Table2[[#This Row],[LeadAuthor]]&amp;Table2[[#This Row],[Year]]&amp;"_"&amp;Table2[[#This Row],[SiteName]]&amp;"_"&amp;Table2[[#This Row],[SampleID]]</f>
        <v>Cartagena-Sierra2021_IODPU1475_</v>
      </c>
      <c r="D5356" t="s">
        <v>1471</v>
      </c>
      <c r="F5356">
        <v>13.872999999999999</v>
      </c>
      <c r="K5356" t="s">
        <v>264</v>
      </c>
      <c r="L5356">
        <v>-41.43</v>
      </c>
      <c r="M5356">
        <v>25.26</v>
      </c>
      <c r="N5356">
        <v>0.43590000000000001</v>
      </c>
      <c r="O5356" t="s">
        <v>39</v>
      </c>
      <c r="P5356" t="s">
        <v>459</v>
      </c>
      <c r="T5356">
        <v>0</v>
      </c>
      <c r="U5356">
        <v>0.48</v>
      </c>
      <c r="V5356" t="s">
        <v>5</v>
      </c>
      <c r="W5356" t="s">
        <v>6</v>
      </c>
      <c r="Y5356" t="s">
        <v>7</v>
      </c>
      <c r="BC5356" t="s">
        <v>1472</v>
      </c>
      <c r="BD5356">
        <v>2021</v>
      </c>
      <c r="BE5356" t="s">
        <v>1473</v>
      </c>
      <c r="BG5356" t="s">
        <v>36</v>
      </c>
      <c r="BN5356">
        <v>6.5000000000000058E-3</v>
      </c>
    </row>
    <row r="5357" spans="1:66" x14ac:dyDescent="0.25">
      <c r="A5357">
        <v>106595</v>
      </c>
      <c r="C5357" t="str">
        <f>Table2[[#This Row],[LeadAuthor]]&amp;Table2[[#This Row],[Year]]&amp;"_"&amp;Table2[[#This Row],[SiteName]]&amp;"_"&amp;Table2[[#This Row],[SampleID]]</f>
        <v>Cartagena-Sierra2021_IODPU1475_</v>
      </c>
      <c r="D5357" t="s">
        <v>1471</v>
      </c>
      <c r="F5357">
        <v>14.113</v>
      </c>
      <c r="K5357" t="s">
        <v>264</v>
      </c>
      <c r="L5357">
        <v>-41.43</v>
      </c>
      <c r="M5357">
        <v>25.26</v>
      </c>
      <c r="N5357">
        <v>0.44240000000000002</v>
      </c>
      <c r="O5357" t="s">
        <v>39</v>
      </c>
      <c r="P5357" t="s">
        <v>459</v>
      </c>
      <c r="T5357">
        <v>0</v>
      </c>
      <c r="U5357">
        <v>0.48</v>
      </c>
      <c r="V5357" t="s">
        <v>5</v>
      </c>
      <c r="W5357" t="s">
        <v>6</v>
      </c>
      <c r="Y5357" t="s">
        <v>7</v>
      </c>
      <c r="BC5357" t="s">
        <v>1472</v>
      </c>
      <c r="BD5357">
        <v>2021</v>
      </c>
      <c r="BE5357" t="s">
        <v>1473</v>
      </c>
      <c r="BG5357" t="s">
        <v>36</v>
      </c>
      <c r="BN5357">
        <v>2.0999999999999908E-3</v>
      </c>
    </row>
    <row r="5358" spans="1:66" x14ac:dyDescent="0.25">
      <c r="A5358">
        <v>106596</v>
      </c>
      <c r="C5358" t="str">
        <f>Table2[[#This Row],[LeadAuthor]]&amp;Table2[[#This Row],[Year]]&amp;"_"&amp;Table2[[#This Row],[SiteName]]&amp;"_"&amp;Table2[[#This Row],[SampleID]]</f>
        <v>Cartagena-Sierra2021_IODPU1475_</v>
      </c>
      <c r="D5358" t="s">
        <v>1471</v>
      </c>
      <c r="F5358">
        <v>14.193</v>
      </c>
      <c r="K5358" t="s">
        <v>264</v>
      </c>
      <c r="L5358">
        <v>-41.43</v>
      </c>
      <c r="M5358">
        <v>25.26</v>
      </c>
      <c r="N5358">
        <v>0.44450000000000001</v>
      </c>
      <c r="O5358" t="s">
        <v>39</v>
      </c>
      <c r="P5358" t="s">
        <v>459</v>
      </c>
      <c r="T5358">
        <v>0</v>
      </c>
      <c r="U5358">
        <v>0.49</v>
      </c>
      <c r="V5358" t="s">
        <v>5</v>
      </c>
      <c r="W5358" t="s">
        <v>6</v>
      </c>
      <c r="Y5358" t="s">
        <v>7</v>
      </c>
      <c r="BC5358" t="s">
        <v>1472</v>
      </c>
      <c r="BD5358">
        <v>2021</v>
      </c>
      <c r="BE5358" t="s">
        <v>1473</v>
      </c>
      <c r="BG5358" t="s">
        <v>36</v>
      </c>
      <c r="BN5358">
        <v>2.0999999999999908E-3</v>
      </c>
    </row>
    <row r="5359" spans="1:66" x14ac:dyDescent="0.25">
      <c r="A5359">
        <v>106597</v>
      </c>
      <c r="C5359" t="str">
        <f>Table2[[#This Row],[LeadAuthor]]&amp;Table2[[#This Row],[Year]]&amp;"_"&amp;Table2[[#This Row],[SiteName]]&amp;"_"&amp;Table2[[#This Row],[SampleID]]</f>
        <v>Cartagena-Sierra2021_IODPU1475_</v>
      </c>
      <c r="D5359" t="s">
        <v>1471</v>
      </c>
      <c r="F5359">
        <v>14.273</v>
      </c>
      <c r="K5359" t="s">
        <v>264</v>
      </c>
      <c r="L5359">
        <v>-41.43</v>
      </c>
      <c r="M5359">
        <v>25.26</v>
      </c>
      <c r="N5359">
        <v>0.4466</v>
      </c>
      <c r="O5359" t="s">
        <v>39</v>
      </c>
      <c r="P5359" t="s">
        <v>459</v>
      </c>
      <c r="T5359">
        <v>0</v>
      </c>
      <c r="U5359">
        <v>0.5</v>
      </c>
      <c r="V5359" t="s">
        <v>5</v>
      </c>
      <c r="W5359" t="s">
        <v>6</v>
      </c>
      <c r="Y5359" t="s">
        <v>7</v>
      </c>
      <c r="BC5359" t="s">
        <v>1472</v>
      </c>
      <c r="BD5359">
        <v>2021</v>
      </c>
      <c r="BE5359" t="s">
        <v>1473</v>
      </c>
      <c r="BG5359" t="s">
        <v>36</v>
      </c>
      <c r="BN5359">
        <v>2.0000000000000018E-3</v>
      </c>
    </row>
    <row r="5360" spans="1:66" x14ac:dyDescent="0.25">
      <c r="A5360">
        <v>106598</v>
      </c>
      <c r="C5360" t="str">
        <f>Table2[[#This Row],[LeadAuthor]]&amp;Table2[[#This Row],[Year]]&amp;"_"&amp;Table2[[#This Row],[SiteName]]&amp;"_"&amp;Table2[[#This Row],[SampleID]]</f>
        <v>Cartagena-Sierra2021_IODPU1475_</v>
      </c>
      <c r="D5360" t="s">
        <v>1471</v>
      </c>
      <c r="F5360">
        <v>14.353</v>
      </c>
      <c r="K5360" t="s">
        <v>264</v>
      </c>
      <c r="L5360">
        <v>-41.43</v>
      </c>
      <c r="M5360">
        <v>25.26</v>
      </c>
      <c r="N5360">
        <v>0.4486</v>
      </c>
      <c r="O5360" t="s">
        <v>39</v>
      </c>
      <c r="P5360" t="s">
        <v>459</v>
      </c>
      <c r="T5360">
        <v>0</v>
      </c>
      <c r="U5360">
        <v>0.5</v>
      </c>
      <c r="V5360" t="s">
        <v>5</v>
      </c>
      <c r="W5360" t="s">
        <v>6</v>
      </c>
      <c r="Y5360" t="s">
        <v>7</v>
      </c>
      <c r="BC5360" t="s">
        <v>1472</v>
      </c>
      <c r="BD5360">
        <v>2021</v>
      </c>
      <c r="BE5360" t="s">
        <v>1473</v>
      </c>
      <c r="BG5360" t="s">
        <v>36</v>
      </c>
      <c r="BN5360">
        <v>2.0999999999999908E-3</v>
      </c>
    </row>
    <row r="5361" spans="1:66" x14ac:dyDescent="0.25">
      <c r="A5361">
        <v>106599</v>
      </c>
      <c r="C5361" t="str">
        <f>Table2[[#This Row],[LeadAuthor]]&amp;Table2[[#This Row],[Year]]&amp;"_"&amp;Table2[[#This Row],[SiteName]]&amp;"_"&amp;Table2[[#This Row],[SampleID]]</f>
        <v>Cartagena-Sierra2021_IODPU1475_</v>
      </c>
      <c r="D5361" t="s">
        <v>1471</v>
      </c>
      <c r="F5361">
        <v>14.433</v>
      </c>
      <c r="K5361" t="s">
        <v>264</v>
      </c>
      <c r="L5361">
        <v>-41.43</v>
      </c>
      <c r="M5361">
        <v>25.26</v>
      </c>
      <c r="N5361">
        <v>0.45069999999999999</v>
      </c>
      <c r="O5361" t="s">
        <v>39</v>
      </c>
      <c r="P5361" t="s">
        <v>459</v>
      </c>
      <c r="T5361">
        <v>0</v>
      </c>
      <c r="U5361">
        <v>0.5</v>
      </c>
      <c r="V5361" t="s">
        <v>5</v>
      </c>
      <c r="W5361" t="s">
        <v>6</v>
      </c>
      <c r="Y5361" t="s">
        <v>7</v>
      </c>
      <c r="BC5361" t="s">
        <v>1472</v>
      </c>
      <c r="BD5361">
        <v>2021</v>
      </c>
      <c r="BE5361" t="s">
        <v>1473</v>
      </c>
      <c r="BG5361" t="s">
        <v>36</v>
      </c>
      <c r="BN5361">
        <v>4.0000000000000036E-3</v>
      </c>
    </row>
    <row r="5362" spans="1:66" x14ac:dyDescent="0.25">
      <c r="A5362">
        <v>106600</v>
      </c>
      <c r="C5362" t="str">
        <f>Table2[[#This Row],[LeadAuthor]]&amp;Table2[[#This Row],[Year]]&amp;"_"&amp;Table2[[#This Row],[SiteName]]&amp;"_"&amp;Table2[[#This Row],[SampleID]]</f>
        <v>Cartagena-Sierra2021_IODPU1475_</v>
      </c>
      <c r="D5362" t="s">
        <v>1471</v>
      </c>
      <c r="F5362">
        <v>14.593</v>
      </c>
      <c r="K5362" t="s">
        <v>264</v>
      </c>
      <c r="L5362">
        <v>-41.43</v>
      </c>
      <c r="M5362">
        <v>25.26</v>
      </c>
      <c r="N5362">
        <v>0.45469999999999999</v>
      </c>
      <c r="O5362" t="s">
        <v>39</v>
      </c>
      <c r="P5362" t="s">
        <v>459</v>
      </c>
      <c r="T5362">
        <v>0</v>
      </c>
      <c r="U5362">
        <v>0.53</v>
      </c>
      <c r="V5362" t="s">
        <v>5</v>
      </c>
      <c r="W5362" t="s">
        <v>6</v>
      </c>
      <c r="Y5362" t="s">
        <v>7</v>
      </c>
      <c r="BC5362" t="s">
        <v>1472</v>
      </c>
      <c r="BD5362">
        <v>2021</v>
      </c>
      <c r="BE5362" t="s">
        <v>1473</v>
      </c>
      <c r="BG5362" t="s">
        <v>36</v>
      </c>
      <c r="BN5362">
        <v>2.0999999999999908E-3</v>
      </c>
    </row>
    <row r="5363" spans="1:66" x14ac:dyDescent="0.25">
      <c r="A5363">
        <v>106601</v>
      </c>
      <c r="C5363" t="str">
        <f>Table2[[#This Row],[LeadAuthor]]&amp;Table2[[#This Row],[Year]]&amp;"_"&amp;Table2[[#This Row],[SiteName]]&amp;"_"&amp;Table2[[#This Row],[SampleID]]</f>
        <v>Cartagena-Sierra2021_IODPU1475_</v>
      </c>
      <c r="D5363" t="s">
        <v>1471</v>
      </c>
      <c r="F5363">
        <v>14.673</v>
      </c>
      <c r="K5363" t="s">
        <v>264</v>
      </c>
      <c r="L5363">
        <v>-41.43</v>
      </c>
      <c r="M5363">
        <v>25.26</v>
      </c>
      <c r="N5363">
        <v>0.45679999999999998</v>
      </c>
      <c r="O5363" t="s">
        <v>39</v>
      </c>
      <c r="P5363" t="s">
        <v>459</v>
      </c>
      <c r="T5363">
        <v>0</v>
      </c>
      <c r="U5363">
        <v>0.5</v>
      </c>
      <c r="V5363" t="s">
        <v>5</v>
      </c>
      <c r="W5363" t="s">
        <v>6</v>
      </c>
      <c r="Y5363" t="s">
        <v>7</v>
      </c>
      <c r="BC5363" t="s">
        <v>1472</v>
      </c>
      <c r="BD5363">
        <v>2021</v>
      </c>
      <c r="BE5363" t="s">
        <v>1473</v>
      </c>
      <c r="BG5363" t="s">
        <v>36</v>
      </c>
      <c r="BN5363">
        <v>2.0000000000000018E-3</v>
      </c>
    </row>
    <row r="5364" spans="1:66" x14ac:dyDescent="0.25">
      <c r="A5364">
        <v>106602</v>
      </c>
      <c r="C5364" t="str">
        <f>Table2[[#This Row],[LeadAuthor]]&amp;Table2[[#This Row],[Year]]&amp;"_"&amp;Table2[[#This Row],[SiteName]]&amp;"_"&amp;Table2[[#This Row],[SampleID]]</f>
        <v>Cartagena-Sierra2021_IODPU1475_</v>
      </c>
      <c r="D5364" t="s">
        <v>1471</v>
      </c>
      <c r="F5364">
        <v>14.753</v>
      </c>
      <c r="K5364" t="s">
        <v>264</v>
      </c>
      <c r="L5364">
        <v>-41.43</v>
      </c>
      <c r="M5364">
        <v>25.26</v>
      </c>
      <c r="N5364">
        <v>0.45879999999999999</v>
      </c>
      <c r="O5364" t="s">
        <v>39</v>
      </c>
      <c r="P5364" t="s">
        <v>459</v>
      </c>
      <c r="T5364">
        <v>0</v>
      </c>
      <c r="U5364">
        <v>0.49</v>
      </c>
      <c r="V5364" t="s">
        <v>5</v>
      </c>
      <c r="W5364" t="s">
        <v>6</v>
      </c>
      <c r="Y5364" t="s">
        <v>7</v>
      </c>
      <c r="BC5364" t="s">
        <v>1472</v>
      </c>
      <c r="BD5364">
        <v>2021</v>
      </c>
      <c r="BE5364" t="s">
        <v>1473</v>
      </c>
      <c r="BG5364" t="s">
        <v>36</v>
      </c>
      <c r="BN5364">
        <v>2.0999999999999908E-3</v>
      </c>
    </row>
    <row r="5365" spans="1:66" x14ac:dyDescent="0.25">
      <c r="A5365">
        <v>106603</v>
      </c>
      <c r="C5365" t="str">
        <f>Table2[[#This Row],[LeadAuthor]]&amp;Table2[[#This Row],[Year]]&amp;"_"&amp;Table2[[#This Row],[SiteName]]&amp;"_"&amp;Table2[[#This Row],[SampleID]]</f>
        <v>Cartagena-Sierra2021_IODPU1475_</v>
      </c>
      <c r="D5365" t="s">
        <v>1471</v>
      </c>
      <c r="F5365">
        <v>14.833</v>
      </c>
      <c r="K5365" t="s">
        <v>264</v>
      </c>
      <c r="L5365">
        <v>-41.43</v>
      </c>
      <c r="M5365">
        <v>25.26</v>
      </c>
      <c r="N5365">
        <v>0.46089999999999998</v>
      </c>
      <c r="O5365" t="s">
        <v>39</v>
      </c>
      <c r="P5365" t="s">
        <v>459</v>
      </c>
      <c r="T5365">
        <v>0</v>
      </c>
      <c r="U5365">
        <v>0.46</v>
      </c>
      <c r="V5365" t="s">
        <v>5</v>
      </c>
      <c r="W5365" t="s">
        <v>6</v>
      </c>
      <c r="Y5365" t="s">
        <v>7</v>
      </c>
      <c r="BC5365" t="s">
        <v>1472</v>
      </c>
      <c r="BD5365">
        <v>2021</v>
      </c>
      <c r="BE5365" t="s">
        <v>1473</v>
      </c>
      <c r="BG5365" t="s">
        <v>36</v>
      </c>
      <c r="BN5365">
        <v>2.0000000000000018E-3</v>
      </c>
    </row>
    <row r="5366" spans="1:66" x14ac:dyDescent="0.25">
      <c r="A5366">
        <v>106604</v>
      </c>
      <c r="C5366" t="str">
        <f>Table2[[#This Row],[LeadAuthor]]&amp;Table2[[#This Row],[Year]]&amp;"_"&amp;Table2[[#This Row],[SiteName]]&amp;"_"&amp;Table2[[#This Row],[SampleID]]</f>
        <v>Cartagena-Sierra2021_IODPU1475_</v>
      </c>
      <c r="D5366" t="s">
        <v>1471</v>
      </c>
      <c r="F5366">
        <v>14.913</v>
      </c>
      <c r="K5366" t="s">
        <v>264</v>
      </c>
      <c r="L5366">
        <v>-41.43</v>
      </c>
      <c r="M5366">
        <v>25.26</v>
      </c>
      <c r="N5366">
        <v>0.46289999999999998</v>
      </c>
      <c r="O5366" t="s">
        <v>39</v>
      </c>
      <c r="P5366" t="s">
        <v>459</v>
      </c>
      <c r="T5366">
        <v>0</v>
      </c>
      <c r="U5366">
        <v>0.49</v>
      </c>
      <c r="V5366" t="s">
        <v>5</v>
      </c>
      <c r="W5366" t="s">
        <v>6</v>
      </c>
      <c r="Y5366" t="s">
        <v>7</v>
      </c>
      <c r="BC5366" t="s">
        <v>1472</v>
      </c>
      <c r="BD5366">
        <v>2021</v>
      </c>
      <c r="BE5366" t="s">
        <v>1473</v>
      </c>
      <c r="BG5366" t="s">
        <v>36</v>
      </c>
      <c r="BN5366">
        <v>2.1000000000000463E-3</v>
      </c>
    </row>
    <row r="5367" spans="1:66" x14ac:dyDescent="0.25">
      <c r="A5367">
        <v>106605</v>
      </c>
      <c r="C5367" t="str">
        <f>Table2[[#This Row],[LeadAuthor]]&amp;Table2[[#This Row],[Year]]&amp;"_"&amp;Table2[[#This Row],[SiteName]]&amp;"_"&amp;Table2[[#This Row],[SampleID]]</f>
        <v>Cartagena-Sierra2021_IODPU1475_</v>
      </c>
      <c r="D5367" t="s">
        <v>1471</v>
      </c>
      <c r="F5367">
        <v>14.993</v>
      </c>
      <c r="K5367" t="s">
        <v>264</v>
      </c>
      <c r="L5367">
        <v>-41.43</v>
      </c>
      <c r="M5367">
        <v>25.26</v>
      </c>
      <c r="N5367">
        <v>0.46500000000000002</v>
      </c>
      <c r="O5367" t="s">
        <v>39</v>
      </c>
      <c r="P5367" t="s">
        <v>459</v>
      </c>
      <c r="T5367">
        <v>0</v>
      </c>
      <c r="U5367">
        <v>0.51</v>
      </c>
      <c r="V5367" t="s">
        <v>5</v>
      </c>
      <c r="W5367" t="s">
        <v>6</v>
      </c>
      <c r="Y5367" t="s">
        <v>7</v>
      </c>
      <c r="BC5367" t="s">
        <v>1472</v>
      </c>
      <c r="BD5367">
        <v>2021</v>
      </c>
      <c r="BE5367" t="s">
        <v>1473</v>
      </c>
      <c r="BG5367" t="s">
        <v>36</v>
      </c>
      <c r="BN5367">
        <v>4.2999999999999705E-3</v>
      </c>
    </row>
    <row r="5368" spans="1:66" x14ac:dyDescent="0.25">
      <c r="A5368">
        <v>106606</v>
      </c>
      <c r="C5368" t="str">
        <f>Table2[[#This Row],[LeadAuthor]]&amp;Table2[[#This Row],[Year]]&amp;"_"&amp;Table2[[#This Row],[SiteName]]&amp;"_"&amp;Table2[[#This Row],[SampleID]]</f>
        <v>Cartagena-Sierra2021_IODPU1475_</v>
      </c>
      <c r="D5368" t="s">
        <v>1471</v>
      </c>
      <c r="F5368">
        <v>15.153</v>
      </c>
      <c r="K5368" t="s">
        <v>264</v>
      </c>
      <c r="L5368">
        <v>-41.43</v>
      </c>
      <c r="M5368">
        <v>25.26</v>
      </c>
      <c r="N5368">
        <v>0.46929999999999999</v>
      </c>
      <c r="O5368" t="s">
        <v>39</v>
      </c>
      <c r="P5368" t="s">
        <v>459</v>
      </c>
      <c r="T5368">
        <v>0</v>
      </c>
      <c r="U5368">
        <v>0.52</v>
      </c>
      <c r="V5368" t="s">
        <v>5</v>
      </c>
      <c r="W5368" t="s">
        <v>6</v>
      </c>
      <c r="Y5368" t="s">
        <v>7</v>
      </c>
      <c r="BC5368" t="s">
        <v>1472</v>
      </c>
      <c r="BD5368">
        <v>2021</v>
      </c>
      <c r="BE5368" t="s">
        <v>1473</v>
      </c>
      <c r="BG5368" t="s">
        <v>36</v>
      </c>
      <c r="BN5368">
        <v>2.3000000000000242E-3</v>
      </c>
    </row>
    <row r="5369" spans="1:66" x14ac:dyDescent="0.25">
      <c r="A5369">
        <v>106607</v>
      </c>
      <c r="C5369" t="str">
        <f>Table2[[#This Row],[LeadAuthor]]&amp;Table2[[#This Row],[Year]]&amp;"_"&amp;Table2[[#This Row],[SiteName]]&amp;"_"&amp;Table2[[#This Row],[SampleID]]</f>
        <v>Cartagena-Sierra2021_IODPU1475_</v>
      </c>
      <c r="D5369" t="s">
        <v>1471</v>
      </c>
      <c r="F5369">
        <v>15.233000000000001</v>
      </c>
      <c r="K5369" t="s">
        <v>264</v>
      </c>
      <c r="L5369">
        <v>-41.43</v>
      </c>
      <c r="M5369">
        <v>25.26</v>
      </c>
      <c r="N5369">
        <v>0.47160000000000002</v>
      </c>
      <c r="O5369" t="s">
        <v>39</v>
      </c>
      <c r="P5369" t="s">
        <v>459</v>
      </c>
      <c r="T5369">
        <v>0</v>
      </c>
      <c r="U5369">
        <v>0.53</v>
      </c>
      <c r="V5369" t="s">
        <v>5</v>
      </c>
      <c r="W5369" t="s">
        <v>6</v>
      </c>
      <c r="Y5369" t="s">
        <v>7</v>
      </c>
      <c r="BC5369" t="s">
        <v>1472</v>
      </c>
      <c r="BD5369">
        <v>2021</v>
      </c>
      <c r="BE5369" t="s">
        <v>1473</v>
      </c>
      <c r="BG5369" t="s">
        <v>36</v>
      </c>
      <c r="BN5369">
        <v>5.8999999999999608E-3</v>
      </c>
    </row>
    <row r="5370" spans="1:66" x14ac:dyDescent="0.25">
      <c r="A5370">
        <v>106608</v>
      </c>
      <c r="C5370" t="str">
        <f>Table2[[#This Row],[LeadAuthor]]&amp;Table2[[#This Row],[Year]]&amp;"_"&amp;Table2[[#This Row],[SiteName]]&amp;"_"&amp;Table2[[#This Row],[SampleID]]</f>
        <v>Cartagena-Sierra2021_IODPU1475_</v>
      </c>
      <c r="D5370" t="s">
        <v>1471</v>
      </c>
      <c r="F5370">
        <v>15.393000000000001</v>
      </c>
      <c r="K5370" t="s">
        <v>264</v>
      </c>
      <c r="L5370">
        <v>-41.43</v>
      </c>
      <c r="M5370">
        <v>25.26</v>
      </c>
      <c r="N5370">
        <v>0.47749999999999998</v>
      </c>
      <c r="O5370" t="s">
        <v>39</v>
      </c>
      <c r="P5370" t="s">
        <v>459</v>
      </c>
      <c r="T5370">
        <v>0</v>
      </c>
      <c r="U5370">
        <v>0.52</v>
      </c>
      <c r="V5370" t="s">
        <v>5</v>
      </c>
      <c r="W5370" t="s">
        <v>6</v>
      </c>
      <c r="Y5370" t="s">
        <v>7</v>
      </c>
      <c r="BC5370" t="s">
        <v>1472</v>
      </c>
      <c r="BD5370">
        <v>2021</v>
      </c>
      <c r="BE5370" t="s">
        <v>1473</v>
      </c>
      <c r="BG5370" t="s">
        <v>36</v>
      </c>
      <c r="BN5370">
        <v>6.5000000000000058E-3</v>
      </c>
    </row>
    <row r="5371" spans="1:66" x14ac:dyDescent="0.25">
      <c r="A5371">
        <v>106609</v>
      </c>
      <c r="C5371" t="str">
        <f>Table2[[#This Row],[LeadAuthor]]&amp;Table2[[#This Row],[Year]]&amp;"_"&amp;Table2[[#This Row],[SiteName]]&amp;"_"&amp;Table2[[#This Row],[SampleID]]</f>
        <v>Cartagena-Sierra2021_IODPU1475_</v>
      </c>
      <c r="D5371" t="s">
        <v>1471</v>
      </c>
      <c r="F5371">
        <v>15.553000000000001</v>
      </c>
      <c r="K5371" t="s">
        <v>264</v>
      </c>
      <c r="L5371">
        <v>-41.43</v>
      </c>
      <c r="M5371">
        <v>25.26</v>
      </c>
      <c r="N5371">
        <v>0.48399999999999999</v>
      </c>
      <c r="O5371" t="s">
        <v>39</v>
      </c>
      <c r="P5371" t="s">
        <v>459</v>
      </c>
      <c r="T5371">
        <v>0</v>
      </c>
      <c r="U5371">
        <v>0.51</v>
      </c>
      <c r="V5371" t="s">
        <v>5</v>
      </c>
      <c r="W5371" t="s">
        <v>6</v>
      </c>
      <c r="Y5371" t="s">
        <v>7</v>
      </c>
      <c r="BC5371" t="s">
        <v>1472</v>
      </c>
      <c r="BD5371">
        <v>2021</v>
      </c>
      <c r="BE5371" t="s">
        <v>1473</v>
      </c>
      <c r="BG5371" t="s">
        <v>36</v>
      </c>
      <c r="BN5371">
        <v>3.2000000000000361E-3</v>
      </c>
    </row>
    <row r="5372" spans="1:66" x14ac:dyDescent="0.25">
      <c r="A5372">
        <v>106610</v>
      </c>
      <c r="C5372" t="str">
        <f>Table2[[#This Row],[LeadAuthor]]&amp;Table2[[#This Row],[Year]]&amp;"_"&amp;Table2[[#This Row],[SiteName]]&amp;"_"&amp;Table2[[#This Row],[SampleID]]</f>
        <v>Cartagena-Sierra2021_IODPU1475_</v>
      </c>
      <c r="D5372" t="s">
        <v>1471</v>
      </c>
      <c r="F5372">
        <v>15.632999999999999</v>
      </c>
      <c r="K5372" t="s">
        <v>264</v>
      </c>
      <c r="L5372">
        <v>-41.43</v>
      </c>
      <c r="M5372">
        <v>25.26</v>
      </c>
      <c r="N5372">
        <v>0.48720000000000002</v>
      </c>
      <c r="O5372" t="s">
        <v>39</v>
      </c>
      <c r="P5372" t="s">
        <v>459</v>
      </c>
      <c r="T5372">
        <v>0</v>
      </c>
      <c r="U5372">
        <v>0.53</v>
      </c>
      <c r="V5372" t="s">
        <v>5</v>
      </c>
      <c r="W5372" t="s">
        <v>6</v>
      </c>
      <c r="Y5372" t="s">
        <v>7</v>
      </c>
      <c r="BC5372" t="s">
        <v>1472</v>
      </c>
      <c r="BD5372">
        <v>2021</v>
      </c>
      <c r="BE5372" t="s">
        <v>1473</v>
      </c>
      <c r="BG5372" t="s">
        <v>36</v>
      </c>
      <c r="BN5372">
        <v>6.5999999999999948E-3</v>
      </c>
    </row>
    <row r="5373" spans="1:66" x14ac:dyDescent="0.25">
      <c r="A5373">
        <v>106611</v>
      </c>
      <c r="C5373" t="str">
        <f>Table2[[#This Row],[LeadAuthor]]&amp;Table2[[#This Row],[Year]]&amp;"_"&amp;Table2[[#This Row],[SiteName]]&amp;"_"&amp;Table2[[#This Row],[SampleID]]</f>
        <v>Cartagena-Sierra2021_IODPU1475_</v>
      </c>
      <c r="D5373" t="s">
        <v>1471</v>
      </c>
      <c r="F5373">
        <v>15.792999999999999</v>
      </c>
      <c r="K5373" t="s">
        <v>264</v>
      </c>
      <c r="L5373">
        <v>-41.43</v>
      </c>
      <c r="M5373">
        <v>25.26</v>
      </c>
      <c r="N5373">
        <v>0.49380000000000002</v>
      </c>
      <c r="O5373" t="s">
        <v>39</v>
      </c>
      <c r="P5373" t="s">
        <v>459</v>
      </c>
      <c r="T5373">
        <v>0</v>
      </c>
      <c r="U5373">
        <v>0.54</v>
      </c>
      <c r="V5373" t="s">
        <v>5</v>
      </c>
      <c r="W5373" t="s">
        <v>6</v>
      </c>
      <c r="Y5373" t="s">
        <v>7</v>
      </c>
      <c r="BC5373" t="s">
        <v>1472</v>
      </c>
      <c r="BD5373">
        <v>2021</v>
      </c>
      <c r="BE5373" t="s">
        <v>1473</v>
      </c>
      <c r="BG5373" t="s">
        <v>36</v>
      </c>
      <c r="BN5373">
        <v>6.5999999999999392E-3</v>
      </c>
    </row>
    <row r="5374" spans="1:66" x14ac:dyDescent="0.25">
      <c r="A5374">
        <v>106612</v>
      </c>
      <c r="C5374" t="str">
        <f>Table2[[#This Row],[LeadAuthor]]&amp;Table2[[#This Row],[Year]]&amp;"_"&amp;Table2[[#This Row],[SiteName]]&amp;"_"&amp;Table2[[#This Row],[SampleID]]</f>
        <v>Cartagena-Sierra2021_IODPU1475_</v>
      </c>
      <c r="D5374" t="s">
        <v>1471</v>
      </c>
      <c r="F5374">
        <v>15.952999999999999</v>
      </c>
      <c r="K5374" t="s">
        <v>264</v>
      </c>
      <c r="L5374">
        <v>-41.43</v>
      </c>
      <c r="M5374">
        <v>25.26</v>
      </c>
      <c r="N5374">
        <v>0.50039999999999996</v>
      </c>
      <c r="O5374" t="s">
        <v>39</v>
      </c>
      <c r="P5374" t="s">
        <v>459</v>
      </c>
      <c r="T5374">
        <v>0</v>
      </c>
      <c r="U5374">
        <v>0.55000000000000004</v>
      </c>
      <c r="V5374" t="s">
        <v>5</v>
      </c>
      <c r="W5374" t="s">
        <v>6</v>
      </c>
      <c r="Y5374" t="s">
        <v>7</v>
      </c>
      <c r="BC5374" t="s">
        <v>1472</v>
      </c>
      <c r="BD5374">
        <v>2021</v>
      </c>
      <c r="BE5374" t="s">
        <v>1473</v>
      </c>
      <c r="BG5374" t="s">
        <v>36</v>
      </c>
      <c r="BN5374">
        <v>6.4000000000000723E-3</v>
      </c>
    </row>
    <row r="5375" spans="1:66" x14ac:dyDescent="0.25">
      <c r="A5375">
        <v>106613</v>
      </c>
      <c r="C5375" t="str">
        <f>Table2[[#This Row],[LeadAuthor]]&amp;Table2[[#This Row],[Year]]&amp;"_"&amp;Table2[[#This Row],[SiteName]]&amp;"_"&amp;Table2[[#This Row],[SampleID]]</f>
        <v>Cartagena-Sierra2021_IODPU1475_</v>
      </c>
      <c r="D5375" t="s">
        <v>1471</v>
      </c>
      <c r="F5375">
        <v>16.113</v>
      </c>
      <c r="K5375" t="s">
        <v>264</v>
      </c>
      <c r="L5375">
        <v>-41.43</v>
      </c>
      <c r="M5375">
        <v>25.26</v>
      </c>
      <c r="N5375">
        <v>0.50680000000000003</v>
      </c>
      <c r="O5375" t="s">
        <v>39</v>
      </c>
      <c r="P5375" t="s">
        <v>459</v>
      </c>
      <c r="T5375">
        <v>0</v>
      </c>
      <c r="U5375">
        <v>0.54</v>
      </c>
      <c r="V5375" t="s">
        <v>5</v>
      </c>
      <c r="W5375" t="s">
        <v>6</v>
      </c>
      <c r="Y5375" t="s">
        <v>7</v>
      </c>
      <c r="BC5375" t="s">
        <v>1472</v>
      </c>
      <c r="BD5375">
        <v>2021</v>
      </c>
      <c r="BE5375" t="s">
        <v>1473</v>
      </c>
      <c r="BG5375" t="s">
        <v>36</v>
      </c>
      <c r="BN5375">
        <v>2.2999999999999687E-3</v>
      </c>
    </row>
    <row r="5376" spans="1:66" x14ac:dyDescent="0.25">
      <c r="A5376">
        <v>106614</v>
      </c>
      <c r="C5376" t="str">
        <f>Table2[[#This Row],[LeadAuthor]]&amp;Table2[[#This Row],[Year]]&amp;"_"&amp;Table2[[#This Row],[SiteName]]&amp;"_"&amp;Table2[[#This Row],[SampleID]]</f>
        <v>Cartagena-Sierra2021_IODPU1475_</v>
      </c>
      <c r="D5376" t="s">
        <v>1471</v>
      </c>
      <c r="F5376">
        <v>16.172999999999998</v>
      </c>
      <c r="K5376" t="s">
        <v>264</v>
      </c>
      <c r="L5376">
        <v>-41.43</v>
      </c>
      <c r="M5376">
        <v>25.26</v>
      </c>
      <c r="N5376">
        <v>0.5091</v>
      </c>
      <c r="O5376" t="s">
        <v>39</v>
      </c>
      <c r="P5376" t="s">
        <v>459</v>
      </c>
      <c r="T5376">
        <v>0</v>
      </c>
      <c r="U5376">
        <v>0.54</v>
      </c>
      <c r="V5376" t="s">
        <v>5</v>
      </c>
      <c r="W5376" t="s">
        <v>6</v>
      </c>
      <c r="Y5376" t="s">
        <v>7</v>
      </c>
      <c r="BC5376" t="s">
        <v>1472</v>
      </c>
      <c r="BD5376">
        <v>2021</v>
      </c>
      <c r="BE5376" t="s">
        <v>1473</v>
      </c>
      <c r="BG5376" t="s">
        <v>36</v>
      </c>
      <c r="BN5376">
        <v>6.9000000000000172E-3</v>
      </c>
    </row>
    <row r="5377" spans="1:66" x14ac:dyDescent="0.25">
      <c r="A5377">
        <v>106615</v>
      </c>
      <c r="C5377" t="str">
        <f>Table2[[#This Row],[LeadAuthor]]&amp;Table2[[#This Row],[Year]]&amp;"_"&amp;Table2[[#This Row],[SiteName]]&amp;"_"&amp;Table2[[#This Row],[SampleID]]</f>
        <v>Cartagena-Sierra2021_IODPU1475_</v>
      </c>
      <c r="D5377" t="s">
        <v>1471</v>
      </c>
      <c r="F5377">
        <v>16.353000000000002</v>
      </c>
      <c r="K5377" t="s">
        <v>264</v>
      </c>
      <c r="L5377">
        <v>-41.43</v>
      </c>
      <c r="M5377">
        <v>25.26</v>
      </c>
      <c r="N5377">
        <v>0.51600000000000001</v>
      </c>
      <c r="O5377" t="s">
        <v>39</v>
      </c>
      <c r="P5377" t="s">
        <v>459</v>
      </c>
      <c r="T5377">
        <v>0</v>
      </c>
      <c r="U5377">
        <v>0.52</v>
      </c>
      <c r="V5377" t="s">
        <v>5</v>
      </c>
      <c r="W5377" t="s">
        <v>6</v>
      </c>
      <c r="Y5377" t="s">
        <v>7</v>
      </c>
      <c r="BC5377" t="s">
        <v>1472</v>
      </c>
      <c r="BD5377">
        <v>2021</v>
      </c>
      <c r="BE5377" t="s">
        <v>1473</v>
      </c>
      <c r="BG5377" t="s">
        <v>36</v>
      </c>
      <c r="BN5377">
        <v>3.0000000000000027E-3</v>
      </c>
    </row>
    <row r="5378" spans="1:66" x14ac:dyDescent="0.25">
      <c r="A5378">
        <v>106616</v>
      </c>
      <c r="C5378" t="str">
        <f>Table2[[#This Row],[LeadAuthor]]&amp;Table2[[#This Row],[Year]]&amp;"_"&amp;Table2[[#This Row],[SiteName]]&amp;"_"&amp;Table2[[#This Row],[SampleID]]</f>
        <v>Cartagena-Sierra2021_IODPU1475_</v>
      </c>
      <c r="D5378" t="s">
        <v>1471</v>
      </c>
      <c r="F5378">
        <v>16.433</v>
      </c>
      <c r="K5378" t="s">
        <v>264</v>
      </c>
      <c r="L5378">
        <v>-41.43</v>
      </c>
      <c r="M5378">
        <v>25.26</v>
      </c>
      <c r="N5378">
        <v>0.51900000000000002</v>
      </c>
      <c r="O5378" t="s">
        <v>39</v>
      </c>
      <c r="P5378" t="s">
        <v>459</v>
      </c>
      <c r="T5378">
        <v>0</v>
      </c>
      <c r="U5378">
        <v>0.54</v>
      </c>
      <c r="V5378" t="s">
        <v>5</v>
      </c>
      <c r="W5378" t="s">
        <v>6</v>
      </c>
      <c r="Y5378" t="s">
        <v>7</v>
      </c>
      <c r="BC5378" t="s">
        <v>1472</v>
      </c>
      <c r="BD5378">
        <v>2021</v>
      </c>
      <c r="BE5378" t="s">
        <v>1473</v>
      </c>
      <c r="BG5378" t="s">
        <v>36</v>
      </c>
      <c r="BN5378">
        <v>3.0999999999999917E-3</v>
      </c>
    </row>
    <row r="5379" spans="1:66" x14ac:dyDescent="0.25">
      <c r="A5379">
        <v>106617</v>
      </c>
      <c r="C5379" t="str">
        <f>Table2[[#This Row],[LeadAuthor]]&amp;Table2[[#This Row],[Year]]&amp;"_"&amp;Table2[[#This Row],[SiteName]]&amp;"_"&amp;Table2[[#This Row],[SampleID]]</f>
        <v>Cartagena-Sierra2021_IODPU1475_</v>
      </c>
      <c r="D5379" t="s">
        <v>1471</v>
      </c>
      <c r="F5379">
        <v>16.513000000000002</v>
      </c>
      <c r="K5379" t="s">
        <v>264</v>
      </c>
      <c r="L5379">
        <v>-41.43</v>
      </c>
      <c r="M5379">
        <v>25.26</v>
      </c>
      <c r="N5379">
        <v>0.52210000000000001</v>
      </c>
      <c r="O5379" t="s">
        <v>39</v>
      </c>
      <c r="P5379" t="s">
        <v>459</v>
      </c>
      <c r="T5379">
        <v>0</v>
      </c>
      <c r="U5379">
        <v>0.54</v>
      </c>
      <c r="V5379" t="s">
        <v>5</v>
      </c>
      <c r="W5379" t="s">
        <v>6</v>
      </c>
      <c r="Y5379" t="s">
        <v>7</v>
      </c>
      <c r="BC5379" t="s">
        <v>1472</v>
      </c>
      <c r="BD5379">
        <v>2021</v>
      </c>
      <c r="BE5379" t="s">
        <v>1473</v>
      </c>
      <c r="BG5379" t="s">
        <v>36</v>
      </c>
      <c r="BN5379">
        <v>6.0999999999999943E-3</v>
      </c>
    </row>
    <row r="5380" spans="1:66" x14ac:dyDescent="0.25">
      <c r="A5380">
        <v>106618</v>
      </c>
      <c r="C5380" t="str">
        <f>Table2[[#This Row],[LeadAuthor]]&amp;Table2[[#This Row],[Year]]&amp;"_"&amp;Table2[[#This Row],[SiteName]]&amp;"_"&amp;Table2[[#This Row],[SampleID]]</f>
        <v>Cartagena-Sierra2021_IODPU1475_</v>
      </c>
      <c r="D5380" t="s">
        <v>1471</v>
      </c>
      <c r="F5380">
        <v>16.672999999999998</v>
      </c>
      <c r="K5380" t="s">
        <v>264</v>
      </c>
      <c r="L5380">
        <v>-41.43</v>
      </c>
      <c r="M5380">
        <v>25.26</v>
      </c>
      <c r="N5380">
        <v>0.5282</v>
      </c>
      <c r="O5380" t="s">
        <v>39</v>
      </c>
      <c r="P5380" t="s">
        <v>459</v>
      </c>
      <c r="T5380">
        <v>0</v>
      </c>
      <c r="U5380">
        <v>0.53</v>
      </c>
      <c r="V5380" t="s">
        <v>5</v>
      </c>
      <c r="W5380" t="s">
        <v>6</v>
      </c>
      <c r="Y5380" t="s">
        <v>7</v>
      </c>
      <c r="BC5380" t="s">
        <v>1472</v>
      </c>
      <c r="BD5380">
        <v>2021</v>
      </c>
      <c r="BE5380" t="s">
        <v>1473</v>
      </c>
      <c r="BG5380" t="s">
        <v>36</v>
      </c>
      <c r="BN5380">
        <v>6.3999999999999613E-3</v>
      </c>
    </row>
    <row r="5381" spans="1:66" x14ac:dyDescent="0.25">
      <c r="A5381">
        <v>106619</v>
      </c>
      <c r="C5381" t="str">
        <f>Table2[[#This Row],[LeadAuthor]]&amp;Table2[[#This Row],[Year]]&amp;"_"&amp;Table2[[#This Row],[SiteName]]&amp;"_"&amp;Table2[[#This Row],[SampleID]]</f>
        <v>Cartagena-Sierra2021_IODPU1475_</v>
      </c>
      <c r="D5381" t="s">
        <v>1471</v>
      </c>
      <c r="F5381">
        <v>16.832999999999998</v>
      </c>
      <c r="K5381" t="s">
        <v>264</v>
      </c>
      <c r="L5381">
        <v>-41.43</v>
      </c>
      <c r="M5381">
        <v>25.26</v>
      </c>
      <c r="N5381">
        <v>0.53459999999999996</v>
      </c>
      <c r="O5381" t="s">
        <v>39</v>
      </c>
      <c r="P5381" t="s">
        <v>459</v>
      </c>
      <c r="T5381">
        <v>0</v>
      </c>
      <c r="U5381">
        <v>0.52</v>
      </c>
      <c r="V5381" t="s">
        <v>5</v>
      </c>
      <c r="W5381" t="s">
        <v>6</v>
      </c>
      <c r="Y5381" t="s">
        <v>7</v>
      </c>
      <c r="BC5381" t="s">
        <v>1472</v>
      </c>
      <c r="BD5381">
        <v>2021</v>
      </c>
      <c r="BE5381" t="s">
        <v>1473</v>
      </c>
      <c r="BG5381" t="s">
        <v>36</v>
      </c>
      <c r="BN5381">
        <v>3.9000000000000146E-3</v>
      </c>
    </row>
    <row r="5382" spans="1:66" x14ac:dyDescent="0.25">
      <c r="A5382">
        <v>106620</v>
      </c>
      <c r="C5382" t="str">
        <f>Table2[[#This Row],[LeadAuthor]]&amp;Table2[[#This Row],[Year]]&amp;"_"&amp;Table2[[#This Row],[SiteName]]&amp;"_"&amp;Table2[[#This Row],[SampleID]]</f>
        <v>Cartagena-Sierra2021_IODPU1475_</v>
      </c>
      <c r="D5382" t="s">
        <v>1471</v>
      </c>
      <c r="F5382">
        <v>16.913</v>
      </c>
      <c r="K5382" t="s">
        <v>264</v>
      </c>
      <c r="L5382">
        <v>-41.43</v>
      </c>
      <c r="M5382">
        <v>25.26</v>
      </c>
      <c r="N5382">
        <v>0.53849999999999998</v>
      </c>
      <c r="O5382" t="s">
        <v>39</v>
      </c>
      <c r="P5382" t="s">
        <v>459</v>
      </c>
      <c r="T5382">
        <v>0</v>
      </c>
      <c r="U5382">
        <v>0.5</v>
      </c>
      <c r="V5382" t="s">
        <v>5</v>
      </c>
      <c r="W5382" t="s">
        <v>6</v>
      </c>
      <c r="Y5382" t="s">
        <v>7</v>
      </c>
      <c r="BC5382" t="s">
        <v>1472</v>
      </c>
      <c r="BD5382">
        <v>2021</v>
      </c>
      <c r="BE5382" t="s">
        <v>1473</v>
      </c>
      <c r="BG5382" t="s">
        <v>36</v>
      </c>
      <c r="BN5382">
        <v>1.0600000000000054E-2</v>
      </c>
    </row>
    <row r="5383" spans="1:66" x14ac:dyDescent="0.25">
      <c r="A5383">
        <v>106621</v>
      </c>
      <c r="C5383" t="str">
        <f>Table2[[#This Row],[LeadAuthor]]&amp;Table2[[#This Row],[Year]]&amp;"_"&amp;Table2[[#This Row],[SiteName]]&amp;"_"&amp;Table2[[#This Row],[SampleID]]</f>
        <v>Cartagena-Sierra2021_IODPU1475_</v>
      </c>
      <c r="D5383" t="s">
        <v>1471</v>
      </c>
      <c r="F5383">
        <v>17.073</v>
      </c>
      <c r="K5383" t="s">
        <v>264</v>
      </c>
      <c r="L5383">
        <v>-41.43</v>
      </c>
      <c r="M5383">
        <v>25.26</v>
      </c>
      <c r="N5383">
        <v>0.54910000000000003</v>
      </c>
      <c r="O5383" t="s">
        <v>39</v>
      </c>
      <c r="P5383" t="s">
        <v>459</v>
      </c>
      <c r="T5383">
        <v>0</v>
      </c>
      <c r="U5383">
        <v>0.5</v>
      </c>
      <c r="V5383" t="s">
        <v>5</v>
      </c>
      <c r="W5383" t="s">
        <v>6</v>
      </c>
      <c r="Y5383" t="s">
        <v>7</v>
      </c>
      <c r="BC5383" t="s">
        <v>1472</v>
      </c>
      <c r="BD5383">
        <v>2021</v>
      </c>
      <c r="BE5383" t="s">
        <v>1473</v>
      </c>
      <c r="BG5383" t="s">
        <v>36</v>
      </c>
      <c r="BN5383">
        <v>5.3999999999999604E-3</v>
      </c>
    </row>
    <row r="5384" spans="1:66" x14ac:dyDescent="0.25">
      <c r="A5384">
        <v>106622</v>
      </c>
      <c r="C5384" t="str">
        <f>Table2[[#This Row],[LeadAuthor]]&amp;Table2[[#This Row],[Year]]&amp;"_"&amp;Table2[[#This Row],[SiteName]]&amp;"_"&amp;Table2[[#This Row],[SampleID]]</f>
        <v>Cartagena-Sierra2021_IODPU1475_</v>
      </c>
      <c r="D5384" t="s">
        <v>1471</v>
      </c>
      <c r="F5384">
        <v>17.152999999999999</v>
      </c>
      <c r="K5384" t="s">
        <v>264</v>
      </c>
      <c r="L5384">
        <v>-41.43</v>
      </c>
      <c r="M5384">
        <v>25.26</v>
      </c>
      <c r="N5384">
        <v>0.55449999999999999</v>
      </c>
      <c r="O5384" t="s">
        <v>39</v>
      </c>
      <c r="P5384" t="s">
        <v>459</v>
      </c>
      <c r="T5384">
        <v>0</v>
      </c>
      <c r="U5384">
        <v>0.51</v>
      </c>
      <c r="V5384" t="s">
        <v>5</v>
      </c>
      <c r="W5384" t="s">
        <v>6</v>
      </c>
      <c r="Y5384" t="s">
        <v>7</v>
      </c>
      <c r="BC5384" t="s">
        <v>1472</v>
      </c>
      <c r="BD5384">
        <v>2021</v>
      </c>
      <c r="BE5384" t="s">
        <v>1473</v>
      </c>
      <c r="BG5384" t="s">
        <v>36</v>
      </c>
      <c r="BN5384">
        <v>5.3999999999999604E-3</v>
      </c>
    </row>
    <row r="5385" spans="1:66" x14ac:dyDescent="0.25">
      <c r="A5385">
        <v>106623</v>
      </c>
      <c r="C5385" t="str">
        <f>Table2[[#This Row],[LeadAuthor]]&amp;Table2[[#This Row],[Year]]&amp;"_"&amp;Table2[[#This Row],[SiteName]]&amp;"_"&amp;Table2[[#This Row],[SampleID]]</f>
        <v>Cartagena-Sierra2021_IODPU1475_</v>
      </c>
      <c r="D5385" t="s">
        <v>1471</v>
      </c>
      <c r="F5385">
        <v>17.233000000000001</v>
      </c>
      <c r="K5385" t="s">
        <v>264</v>
      </c>
      <c r="L5385">
        <v>-41.43</v>
      </c>
      <c r="M5385">
        <v>25.26</v>
      </c>
      <c r="N5385">
        <v>0.55989999999999995</v>
      </c>
      <c r="O5385" t="s">
        <v>39</v>
      </c>
      <c r="P5385" t="s">
        <v>459</v>
      </c>
      <c r="T5385">
        <v>0</v>
      </c>
      <c r="U5385">
        <v>0.53</v>
      </c>
      <c r="V5385" t="s">
        <v>5</v>
      </c>
      <c r="W5385" t="s">
        <v>6</v>
      </c>
      <c r="Y5385" t="s">
        <v>7</v>
      </c>
      <c r="BC5385" t="s">
        <v>1472</v>
      </c>
      <c r="BD5385">
        <v>2021</v>
      </c>
      <c r="BE5385" t="s">
        <v>1473</v>
      </c>
      <c r="BG5385" t="s">
        <v>36</v>
      </c>
      <c r="BN5385">
        <v>1.0900000000000021E-2</v>
      </c>
    </row>
    <row r="5386" spans="1:66" x14ac:dyDescent="0.25">
      <c r="A5386">
        <v>106624</v>
      </c>
      <c r="C5386" t="str">
        <f>Table2[[#This Row],[LeadAuthor]]&amp;Table2[[#This Row],[Year]]&amp;"_"&amp;Table2[[#This Row],[SiteName]]&amp;"_"&amp;Table2[[#This Row],[SampleID]]</f>
        <v>Cartagena-Sierra2021_IODPU1475_</v>
      </c>
      <c r="D5386" t="s">
        <v>1471</v>
      </c>
      <c r="F5386">
        <v>17.393000000000001</v>
      </c>
      <c r="K5386" t="s">
        <v>264</v>
      </c>
      <c r="L5386">
        <v>-41.43</v>
      </c>
      <c r="M5386">
        <v>25.26</v>
      </c>
      <c r="N5386">
        <v>0.57079999999999997</v>
      </c>
      <c r="O5386" t="s">
        <v>39</v>
      </c>
      <c r="P5386" t="s">
        <v>459</v>
      </c>
      <c r="T5386">
        <v>0</v>
      </c>
      <c r="U5386">
        <v>0.55000000000000004</v>
      </c>
      <c r="V5386" t="s">
        <v>5</v>
      </c>
      <c r="W5386" t="s">
        <v>6</v>
      </c>
      <c r="Y5386" t="s">
        <v>7</v>
      </c>
      <c r="BC5386" t="s">
        <v>1472</v>
      </c>
      <c r="BD5386">
        <v>2021</v>
      </c>
      <c r="BE5386" t="s">
        <v>1473</v>
      </c>
      <c r="BG5386" t="s">
        <v>36</v>
      </c>
      <c r="BN5386">
        <v>1.0700000000000043E-2</v>
      </c>
    </row>
    <row r="5387" spans="1:66" x14ac:dyDescent="0.25">
      <c r="A5387">
        <v>106625</v>
      </c>
      <c r="C5387" t="str">
        <f>Table2[[#This Row],[LeadAuthor]]&amp;Table2[[#This Row],[Year]]&amp;"_"&amp;Table2[[#This Row],[SiteName]]&amp;"_"&amp;Table2[[#This Row],[SampleID]]</f>
        <v>Cartagena-Sierra2021_IODPU1475_</v>
      </c>
      <c r="D5387" t="s">
        <v>1471</v>
      </c>
      <c r="F5387">
        <v>17.553000000000001</v>
      </c>
      <c r="K5387" t="s">
        <v>264</v>
      </c>
      <c r="L5387">
        <v>-41.43</v>
      </c>
      <c r="M5387">
        <v>25.26</v>
      </c>
      <c r="N5387">
        <v>0.58150000000000002</v>
      </c>
      <c r="O5387" t="s">
        <v>39</v>
      </c>
      <c r="P5387" t="s">
        <v>459</v>
      </c>
      <c r="T5387">
        <v>0</v>
      </c>
      <c r="U5387">
        <v>0.55000000000000004</v>
      </c>
      <c r="V5387" t="s">
        <v>5</v>
      </c>
      <c r="W5387" t="s">
        <v>6</v>
      </c>
      <c r="Y5387" t="s">
        <v>7</v>
      </c>
      <c r="BC5387" t="s">
        <v>1472</v>
      </c>
      <c r="BD5387">
        <v>2021</v>
      </c>
      <c r="BE5387" t="s">
        <v>1473</v>
      </c>
      <c r="BG5387" t="s">
        <v>36</v>
      </c>
      <c r="BN5387">
        <v>5.2999999999999714E-3</v>
      </c>
    </row>
    <row r="5388" spans="1:66" x14ac:dyDescent="0.25">
      <c r="A5388">
        <v>106626</v>
      </c>
      <c r="C5388" t="str">
        <f>Table2[[#This Row],[LeadAuthor]]&amp;Table2[[#This Row],[Year]]&amp;"_"&amp;Table2[[#This Row],[SiteName]]&amp;"_"&amp;Table2[[#This Row],[SampleID]]</f>
        <v>Cartagena-Sierra2021_IODPU1475_</v>
      </c>
      <c r="D5388" t="s">
        <v>1471</v>
      </c>
      <c r="F5388">
        <v>17.632999999999999</v>
      </c>
      <c r="K5388" t="s">
        <v>264</v>
      </c>
      <c r="L5388">
        <v>-41.43</v>
      </c>
      <c r="M5388">
        <v>25.26</v>
      </c>
      <c r="N5388">
        <v>0.58679999999999999</v>
      </c>
      <c r="O5388" t="s">
        <v>39</v>
      </c>
      <c r="P5388" t="s">
        <v>459</v>
      </c>
      <c r="T5388">
        <v>0</v>
      </c>
      <c r="U5388">
        <v>0.52</v>
      </c>
      <c r="V5388" t="s">
        <v>5</v>
      </c>
      <c r="W5388" t="s">
        <v>6</v>
      </c>
      <c r="Y5388" t="s">
        <v>7</v>
      </c>
      <c r="BC5388" t="s">
        <v>1472</v>
      </c>
      <c r="BD5388">
        <v>2021</v>
      </c>
      <c r="BE5388" t="s">
        <v>1473</v>
      </c>
      <c r="BG5388" t="s">
        <v>36</v>
      </c>
      <c r="BN5388">
        <v>5.2999999999999714E-3</v>
      </c>
    </row>
    <row r="5389" spans="1:66" x14ac:dyDescent="0.25">
      <c r="A5389">
        <v>106627</v>
      </c>
      <c r="C5389" t="str">
        <f>Table2[[#This Row],[LeadAuthor]]&amp;Table2[[#This Row],[Year]]&amp;"_"&amp;Table2[[#This Row],[SiteName]]&amp;"_"&amp;Table2[[#This Row],[SampleID]]</f>
        <v>Cartagena-Sierra2021_IODPU1475_</v>
      </c>
      <c r="D5389" t="s">
        <v>1471</v>
      </c>
      <c r="F5389">
        <v>17.713000000000001</v>
      </c>
      <c r="K5389" t="s">
        <v>264</v>
      </c>
      <c r="L5389">
        <v>-41.43</v>
      </c>
      <c r="M5389">
        <v>25.26</v>
      </c>
      <c r="N5389">
        <v>0.59209999999999996</v>
      </c>
      <c r="O5389" t="s">
        <v>39</v>
      </c>
      <c r="P5389" t="s">
        <v>459</v>
      </c>
      <c r="T5389">
        <v>0</v>
      </c>
      <c r="U5389">
        <v>0.51</v>
      </c>
      <c r="V5389" t="s">
        <v>5</v>
      </c>
      <c r="W5389" t="s">
        <v>6</v>
      </c>
      <c r="Y5389" t="s">
        <v>7</v>
      </c>
      <c r="BC5389" t="s">
        <v>1472</v>
      </c>
      <c r="BD5389">
        <v>2021</v>
      </c>
      <c r="BE5389" t="s">
        <v>1473</v>
      </c>
      <c r="BG5389" t="s">
        <v>36</v>
      </c>
      <c r="BN5389">
        <v>8.3000000000000851E-3</v>
      </c>
    </row>
    <row r="5390" spans="1:66" x14ac:dyDescent="0.25">
      <c r="A5390">
        <v>106628</v>
      </c>
      <c r="C5390" t="str">
        <f>Table2[[#This Row],[LeadAuthor]]&amp;Table2[[#This Row],[Year]]&amp;"_"&amp;Table2[[#This Row],[SiteName]]&amp;"_"&amp;Table2[[#This Row],[SampleID]]</f>
        <v>Cartagena-Sierra2021_IODPU1475_</v>
      </c>
      <c r="D5390" t="s">
        <v>1471</v>
      </c>
      <c r="F5390">
        <v>17.838999999999999</v>
      </c>
      <c r="K5390" t="s">
        <v>264</v>
      </c>
      <c r="L5390">
        <v>-41.43</v>
      </c>
      <c r="M5390">
        <v>25.26</v>
      </c>
      <c r="N5390">
        <v>0.60040000000000004</v>
      </c>
      <c r="O5390" t="s">
        <v>39</v>
      </c>
      <c r="P5390" t="s">
        <v>459</v>
      </c>
      <c r="T5390">
        <v>0</v>
      </c>
      <c r="U5390">
        <v>0.52</v>
      </c>
      <c r="V5390" t="s">
        <v>5</v>
      </c>
      <c r="W5390" t="s">
        <v>6</v>
      </c>
      <c r="Y5390" t="s">
        <v>7</v>
      </c>
      <c r="BC5390" t="s">
        <v>1472</v>
      </c>
      <c r="BD5390">
        <v>2021</v>
      </c>
      <c r="BE5390" t="s">
        <v>1473</v>
      </c>
      <c r="BG5390" t="s">
        <v>36</v>
      </c>
      <c r="BN5390">
        <v>1.0499999999999954E-2</v>
      </c>
    </row>
    <row r="5391" spans="1:66" x14ac:dyDescent="0.25">
      <c r="A5391">
        <v>106629</v>
      </c>
      <c r="C5391" t="str">
        <f>Table2[[#This Row],[LeadAuthor]]&amp;Table2[[#This Row],[Year]]&amp;"_"&amp;Table2[[#This Row],[SiteName]]&amp;"_"&amp;Table2[[#This Row],[SampleID]]</f>
        <v>Cartagena-Sierra2021_IODPU1475_</v>
      </c>
      <c r="D5391" t="s">
        <v>1471</v>
      </c>
      <c r="F5391">
        <v>17.998999999999999</v>
      </c>
      <c r="K5391" t="s">
        <v>264</v>
      </c>
      <c r="L5391">
        <v>-41.43</v>
      </c>
      <c r="M5391">
        <v>25.26</v>
      </c>
      <c r="N5391">
        <v>0.6109</v>
      </c>
      <c r="O5391" t="s">
        <v>39</v>
      </c>
      <c r="P5391" t="s">
        <v>459</v>
      </c>
      <c r="T5391">
        <v>0</v>
      </c>
      <c r="U5391">
        <v>0.54</v>
      </c>
      <c r="V5391" t="s">
        <v>5</v>
      </c>
      <c r="W5391" t="s">
        <v>6</v>
      </c>
      <c r="Y5391" t="s">
        <v>7</v>
      </c>
      <c r="BC5391" t="s">
        <v>1472</v>
      </c>
      <c r="BD5391">
        <v>2021</v>
      </c>
      <c r="BE5391" t="s">
        <v>1473</v>
      </c>
      <c r="BG5391" t="s">
        <v>36</v>
      </c>
      <c r="BN5391">
        <v>5.0999999999999934E-3</v>
      </c>
    </row>
    <row r="5392" spans="1:66" x14ac:dyDescent="0.25">
      <c r="A5392">
        <v>106630</v>
      </c>
      <c r="C5392" t="str">
        <f>Table2[[#This Row],[LeadAuthor]]&amp;Table2[[#This Row],[Year]]&amp;"_"&amp;Table2[[#This Row],[SiteName]]&amp;"_"&amp;Table2[[#This Row],[SampleID]]</f>
        <v>Cartagena-Sierra2021_IODPU1475_</v>
      </c>
      <c r="D5392" t="s">
        <v>1471</v>
      </c>
      <c r="F5392">
        <v>18.079000000000001</v>
      </c>
      <c r="K5392" t="s">
        <v>264</v>
      </c>
      <c r="L5392">
        <v>-41.43</v>
      </c>
      <c r="M5392">
        <v>25.26</v>
      </c>
      <c r="N5392">
        <v>0.61599999999999999</v>
      </c>
      <c r="O5392" t="s">
        <v>39</v>
      </c>
      <c r="P5392" t="s">
        <v>459</v>
      </c>
      <c r="T5392">
        <v>0</v>
      </c>
      <c r="U5392">
        <v>0.6</v>
      </c>
      <c r="V5392" t="s">
        <v>5</v>
      </c>
      <c r="W5392" t="s">
        <v>6</v>
      </c>
      <c r="Y5392" t="s">
        <v>7</v>
      </c>
      <c r="BC5392" t="s">
        <v>1472</v>
      </c>
      <c r="BD5392">
        <v>2021</v>
      </c>
      <c r="BE5392" t="s">
        <v>1473</v>
      </c>
      <c r="BG5392" t="s">
        <v>36</v>
      </c>
      <c r="BN5392">
        <v>5.0999999999999934E-3</v>
      </c>
    </row>
    <row r="5393" spans="1:66" x14ac:dyDescent="0.25">
      <c r="A5393">
        <v>106631</v>
      </c>
      <c r="C5393" t="str">
        <f>Table2[[#This Row],[LeadAuthor]]&amp;Table2[[#This Row],[Year]]&amp;"_"&amp;Table2[[#This Row],[SiteName]]&amp;"_"&amp;Table2[[#This Row],[SampleID]]</f>
        <v>Cartagena-Sierra2021_IODPU1475_</v>
      </c>
      <c r="D5393" t="s">
        <v>1471</v>
      </c>
      <c r="F5393">
        <v>18.158999999999999</v>
      </c>
      <c r="K5393" t="s">
        <v>264</v>
      </c>
      <c r="L5393">
        <v>-41.43</v>
      </c>
      <c r="M5393">
        <v>25.26</v>
      </c>
      <c r="N5393">
        <v>0.62109999999999999</v>
      </c>
      <c r="O5393" t="s">
        <v>39</v>
      </c>
      <c r="P5393" t="s">
        <v>459</v>
      </c>
      <c r="T5393">
        <v>0</v>
      </c>
      <c r="U5393">
        <v>0.54</v>
      </c>
      <c r="V5393" t="s">
        <v>5</v>
      </c>
      <c r="W5393" t="s">
        <v>6</v>
      </c>
      <c r="Y5393" t="s">
        <v>7</v>
      </c>
      <c r="BC5393" t="s">
        <v>1472</v>
      </c>
      <c r="BD5393">
        <v>2021</v>
      </c>
      <c r="BE5393" t="s">
        <v>1473</v>
      </c>
      <c r="BG5393" t="s">
        <v>36</v>
      </c>
      <c r="BN5393">
        <v>5.0999999999999934E-3</v>
      </c>
    </row>
    <row r="5394" spans="1:66" x14ac:dyDescent="0.25">
      <c r="A5394">
        <v>106632</v>
      </c>
      <c r="C5394" t="str">
        <f>Table2[[#This Row],[LeadAuthor]]&amp;Table2[[#This Row],[Year]]&amp;"_"&amp;Table2[[#This Row],[SiteName]]&amp;"_"&amp;Table2[[#This Row],[SampleID]]</f>
        <v>Cartagena-Sierra2021_IODPU1475_</v>
      </c>
      <c r="D5394" t="s">
        <v>1471</v>
      </c>
      <c r="F5394">
        <v>18.239000000000001</v>
      </c>
      <c r="K5394" t="s">
        <v>264</v>
      </c>
      <c r="L5394">
        <v>-41.43</v>
      </c>
      <c r="M5394">
        <v>25.26</v>
      </c>
      <c r="N5394">
        <v>0.62619999999999998</v>
      </c>
      <c r="O5394" t="s">
        <v>39</v>
      </c>
      <c r="P5394" t="s">
        <v>459</v>
      </c>
      <c r="T5394">
        <v>0</v>
      </c>
      <c r="U5394">
        <v>0.54</v>
      </c>
      <c r="V5394" t="s">
        <v>5</v>
      </c>
      <c r="W5394" t="s">
        <v>6</v>
      </c>
      <c r="Y5394" t="s">
        <v>7</v>
      </c>
      <c r="BC5394" t="s">
        <v>1472</v>
      </c>
      <c r="BD5394">
        <v>2021</v>
      </c>
      <c r="BE5394" t="s">
        <v>1473</v>
      </c>
      <c r="BG5394" t="s">
        <v>36</v>
      </c>
      <c r="BN5394">
        <v>1.0199999999999987E-2</v>
      </c>
    </row>
    <row r="5395" spans="1:66" x14ac:dyDescent="0.25">
      <c r="A5395">
        <v>106633</v>
      </c>
      <c r="C5395" t="str">
        <f>Table2[[#This Row],[LeadAuthor]]&amp;Table2[[#This Row],[Year]]&amp;"_"&amp;Table2[[#This Row],[SiteName]]&amp;"_"&amp;Table2[[#This Row],[SampleID]]</f>
        <v>Cartagena-Sierra2021_IODPU1475_</v>
      </c>
      <c r="D5395" t="s">
        <v>1471</v>
      </c>
      <c r="F5395">
        <v>18.399000000000001</v>
      </c>
      <c r="K5395" t="s">
        <v>264</v>
      </c>
      <c r="L5395">
        <v>-41.43</v>
      </c>
      <c r="M5395">
        <v>25.26</v>
      </c>
      <c r="N5395">
        <v>0.63639999999999997</v>
      </c>
      <c r="O5395" t="s">
        <v>39</v>
      </c>
      <c r="P5395" t="s">
        <v>459</v>
      </c>
      <c r="T5395">
        <v>0</v>
      </c>
      <c r="U5395">
        <v>0.47</v>
      </c>
      <c r="V5395" t="s">
        <v>5</v>
      </c>
      <c r="W5395" t="s">
        <v>6</v>
      </c>
      <c r="Y5395" t="s">
        <v>7</v>
      </c>
      <c r="BC5395" t="s">
        <v>1472</v>
      </c>
      <c r="BD5395">
        <v>2021</v>
      </c>
      <c r="BE5395" t="s">
        <v>1473</v>
      </c>
      <c r="BG5395" t="s">
        <v>36</v>
      </c>
      <c r="BN5395">
        <v>5.0999999999999934E-3</v>
      </c>
    </row>
    <row r="5396" spans="1:66" x14ac:dyDescent="0.25">
      <c r="A5396">
        <v>106634</v>
      </c>
      <c r="C5396" t="str">
        <f>Table2[[#This Row],[LeadAuthor]]&amp;Table2[[#This Row],[Year]]&amp;"_"&amp;Table2[[#This Row],[SiteName]]&amp;"_"&amp;Table2[[#This Row],[SampleID]]</f>
        <v>Cartagena-Sierra2021_IODPU1475_</v>
      </c>
      <c r="D5396" t="s">
        <v>1471</v>
      </c>
      <c r="F5396">
        <v>18.478999999999999</v>
      </c>
      <c r="K5396" t="s">
        <v>264</v>
      </c>
      <c r="L5396">
        <v>-41.43</v>
      </c>
      <c r="M5396">
        <v>25.26</v>
      </c>
      <c r="N5396">
        <v>0.64149999999999996</v>
      </c>
      <c r="O5396" t="s">
        <v>39</v>
      </c>
      <c r="P5396" t="s">
        <v>459</v>
      </c>
      <c r="T5396">
        <v>0</v>
      </c>
      <c r="U5396">
        <v>0.5</v>
      </c>
      <c r="V5396" t="s">
        <v>5</v>
      </c>
      <c r="W5396" t="s">
        <v>6</v>
      </c>
      <c r="Y5396" t="s">
        <v>7</v>
      </c>
      <c r="BC5396" t="s">
        <v>1472</v>
      </c>
      <c r="BD5396">
        <v>2021</v>
      </c>
      <c r="BE5396" t="s">
        <v>1473</v>
      </c>
      <c r="BG5396" t="s">
        <v>36</v>
      </c>
      <c r="BN5396">
        <v>5.0999999999999934E-3</v>
      </c>
    </row>
    <row r="5397" spans="1:66" x14ac:dyDescent="0.25">
      <c r="A5397">
        <v>106635</v>
      </c>
      <c r="C5397" t="str">
        <f>Table2[[#This Row],[LeadAuthor]]&amp;Table2[[#This Row],[Year]]&amp;"_"&amp;Table2[[#This Row],[SiteName]]&amp;"_"&amp;Table2[[#This Row],[SampleID]]</f>
        <v>Cartagena-Sierra2021_IODPU1475_</v>
      </c>
      <c r="D5397" t="s">
        <v>1471</v>
      </c>
      <c r="F5397">
        <v>18.559000000000001</v>
      </c>
      <c r="K5397" t="s">
        <v>264</v>
      </c>
      <c r="L5397">
        <v>-41.43</v>
      </c>
      <c r="M5397">
        <v>25.26</v>
      </c>
      <c r="N5397">
        <v>0.64659999999999995</v>
      </c>
      <c r="O5397" t="s">
        <v>39</v>
      </c>
      <c r="P5397" t="s">
        <v>459</v>
      </c>
      <c r="T5397">
        <v>0</v>
      </c>
      <c r="U5397">
        <v>0.47</v>
      </c>
      <c r="V5397" t="s">
        <v>5</v>
      </c>
      <c r="W5397" t="s">
        <v>6</v>
      </c>
      <c r="Y5397" t="s">
        <v>7</v>
      </c>
      <c r="BC5397" t="s">
        <v>1472</v>
      </c>
      <c r="BD5397">
        <v>2021</v>
      </c>
      <c r="BE5397" t="s">
        <v>1473</v>
      </c>
      <c r="BG5397" t="s">
        <v>36</v>
      </c>
      <c r="BN5397">
        <v>1.0300000000000087E-2</v>
      </c>
    </row>
    <row r="5398" spans="1:66" x14ac:dyDescent="0.25">
      <c r="A5398">
        <v>106636</v>
      </c>
      <c r="C5398" t="str">
        <f>Table2[[#This Row],[LeadAuthor]]&amp;Table2[[#This Row],[Year]]&amp;"_"&amp;Table2[[#This Row],[SiteName]]&amp;"_"&amp;Table2[[#This Row],[SampleID]]</f>
        <v>Cartagena-Sierra2021_IODPU1475_</v>
      </c>
      <c r="D5398" t="s">
        <v>1471</v>
      </c>
      <c r="F5398">
        <v>18.719000000000001</v>
      </c>
      <c r="K5398" t="s">
        <v>264</v>
      </c>
      <c r="L5398">
        <v>-41.43</v>
      </c>
      <c r="M5398">
        <v>25.26</v>
      </c>
      <c r="N5398">
        <v>0.65690000000000004</v>
      </c>
      <c r="O5398" t="s">
        <v>39</v>
      </c>
      <c r="P5398" t="s">
        <v>459</v>
      </c>
      <c r="T5398">
        <v>0</v>
      </c>
      <c r="U5398">
        <v>0.49</v>
      </c>
      <c r="V5398" t="s">
        <v>5</v>
      </c>
      <c r="W5398" t="s">
        <v>6</v>
      </c>
      <c r="Y5398" t="s">
        <v>7</v>
      </c>
      <c r="BC5398" t="s">
        <v>1472</v>
      </c>
      <c r="BD5398">
        <v>2021</v>
      </c>
      <c r="BE5398" t="s">
        <v>1473</v>
      </c>
      <c r="BG5398" t="s">
        <v>36</v>
      </c>
      <c r="BN5398">
        <v>5.0999999999999934E-3</v>
      </c>
    </row>
    <row r="5399" spans="1:66" x14ac:dyDescent="0.25">
      <c r="A5399">
        <v>106637</v>
      </c>
      <c r="C5399" t="str">
        <f>Table2[[#This Row],[LeadAuthor]]&amp;Table2[[#This Row],[Year]]&amp;"_"&amp;Table2[[#This Row],[SiteName]]&amp;"_"&amp;Table2[[#This Row],[SampleID]]</f>
        <v>Cartagena-Sierra2021_IODPU1475_</v>
      </c>
      <c r="D5399" t="s">
        <v>1471</v>
      </c>
      <c r="F5399">
        <v>18.798999999999999</v>
      </c>
      <c r="K5399" t="s">
        <v>264</v>
      </c>
      <c r="L5399">
        <v>-41.43</v>
      </c>
      <c r="M5399">
        <v>25.26</v>
      </c>
      <c r="N5399">
        <v>0.66200000000000003</v>
      </c>
      <c r="O5399" t="s">
        <v>39</v>
      </c>
      <c r="P5399" t="s">
        <v>459</v>
      </c>
      <c r="T5399">
        <v>0</v>
      </c>
      <c r="U5399">
        <v>0.49</v>
      </c>
      <c r="V5399" t="s">
        <v>5</v>
      </c>
      <c r="W5399" t="s">
        <v>6</v>
      </c>
      <c r="Y5399" t="s">
        <v>7</v>
      </c>
      <c r="BC5399" t="s">
        <v>1472</v>
      </c>
      <c r="BD5399">
        <v>2021</v>
      </c>
      <c r="BE5399" t="s">
        <v>1473</v>
      </c>
      <c r="BG5399" t="s">
        <v>36</v>
      </c>
      <c r="BN5399">
        <v>5.0999999999999934E-3</v>
      </c>
    </row>
    <row r="5400" spans="1:66" x14ac:dyDescent="0.25">
      <c r="A5400">
        <v>106638</v>
      </c>
      <c r="C5400" t="str">
        <f>Table2[[#This Row],[LeadAuthor]]&amp;Table2[[#This Row],[Year]]&amp;"_"&amp;Table2[[#This Row],[SiteName]]&amp;"_"&amp;Table2[[#This Row],[SampleID]]</f>
        <v>Cartagena-Sierra2021_IODPU1475_</v>
      </c>
      <c r="D5400" t="s">
        <v>1471</v>
      </c>
      <c r="F5400">
        <v>18.879000000000001</v>
      </c>
      <c r="K5400" t="s">
        <v>264</v>
      </c>
      <c r="L5400">
        <v>-41.43</v>
      </c>
      <c r="M5400">
        <v>25.26</v>
      </c>
      <c r="N5400">
        <v>0.66710000000000003</v>
      </c>
      <c r="O5400" t="s">
        <v>39</v>
      </c>
      <c r="P5400" t="s">
        <v>459</v>
      </c>
      <c r="T5400">
        <v>0</v>
      </c>
      <c r="U5400">
        <v>0.48</v>
      </c>
      <c r="V5400" t="s">
        <v>5</v>
      </c>
      <c r="W5400" t="s">
        <v>6</v>
      </c>
      <c r="Y5400" t="s">
        <v>7</v>
      </c>
      <c r="BC5400" t="s">
        <v>1472</v>
      </c>
      <c r="BD5400">
        <v>2021</v>
      </c>
      <c r="BE5400" t="s">
        <v>1473</v>
      </c>
      <c r="BG5400" t="s">
        <v>36</v>
      </c>
      <c r="BN5400">
        <v>1.0299999999999976E-2</v>
      </c>
    </row>
    <row r="5401" spans="1:66" x14ac:dyDescent="0.25">
      <c r="A5401">
        <v>106639</v>
      </c>
      <c r="C5401" t="str">
        <f>Table2[[#This Row],[LeadAuthor]]&amp;Table2[[#This Row],[Year]]&amp;"_"&amp;Table2[[#This Row],[SiteName]]&amp;"_"&amp;Table2[[#This Row],[SampleID]]</f>
        <v>Cartagena-Sierra2021_IODPU1475_</v>
      </c>
      <c r="D5401" t="s">
        <v>1471</v>
      </c>
      <c r="F5401">
        <v>19.039000000000001</v>
      </c>
      <c r="K5401" t="s">
        <v>264</v>
      </c>
      <c r="L5401">
        <v>-41.43</v>
      </c>
      <c r="M5401">
        <v>25.26</v>
      </c>
      <c r="N5401">
        <v>0.6774</v>
      </c>
      <c r="O5401" t="s">
        <v>39</v>
      </c>
      <c r="P5401" t="s">
        <v>459</v>
      </c>
      <c r="T5401">
        <v>0</v>
      </c>
      <c r="U5401">
        <v>0.5</v>
      </c>
      <c r="V5401" t="s">
        <v>5</v>
      </c>
      <c r="W5401" t="s">
        <v>6</v>
      </c>
      <c r="Y5401" t="s">
        <v>7</v>
      </c>
      <c r="BC5401" t="s">
        <v>1472</v>
      </c>
      <c r="BD5401">
        <v>2021</v>
      </c>
      <c r="BE5401" t="s">
        <v>1473</v>
      </c>
      <c r="BG5401" t="s">
        <v>36</v>
      </c>
      <c r="BN5401">
        <v>5.1999999999999824E-3</v>
      </c>
    </row>
    <row r="5402" spans="1:66" x14ac:dyDescent="0.25">
      <c r="A5402">
        <v>106640</v>
      </c>
      <c r="C5402" t="str">
        <f>Table2[[#This Row],[LeadAuthor]]&amp;Table2[[#This Row],[Year]]&amp;"_"&amp;Table2[[#This Row],[SiteName]]&amp;"_"&amp;Table2[[#This Row],[SampleID]]</f>
        <v>Cartagena-Sierra2021_IODPU1475_</v>
      </c>
      <c r="D5402" t="s">
        <v>1471</v>
      </c>
      <c r="F5402">
        <v>19.119</v>
      </c>
      <c r="K5402" t="s">
        <v>264</v>
      </c>
      <c r="L5402">
        <v>-41.43</v>
      </c>
      <c r="M5402">
        <v>25.26</v>
      </c>
      <c r="N5402">
        <v>0.68259999999999998</v>
      </c>
      <c r="O5402" t="s">
        <v>39</v>
      </c>
      <c r="P5402" t="s">
        <v>459</v>
      </c>
      <c r="T5402">
        <v>0</v>
      </c>
      <c r="U5402">
        <v>0.5</v>
      </c>
      <c r="V5402" t="s">
        <v>5</v>
      </c>
      <c r="W5402" t="s">
        <v>6</v>
      </c>
      <c r="Y5402" t="s">
        <v>7</v>
      </c>
      <c r="BC5402" t="s">
        <v>1472</v>
      </c>
      <c r="BD5402">
        <v>2021</v>
      </c>
      <c r="BE5402" t="s">
        <v>1473</v>
      </c>
      <c r="BG5402" t="s">
        <v>36</v>
      </c>
      <c r="BN5402">
        <v>1.0299999999999976E-2</v>
      </c>
    </row>
    <row r="5403" spans="1:66" x14ac:dyDescent="0.25">
      <c r="A5403">
        <v>106641</v>
      </c>
      <c r="C5403" t="str">
        <f>Table2[[#This Row],[LeadAuthor]]&amp;Table2[[#This Row],[Year]]&amp;"_"&amp;Table2[[#This Row],[SiteName]]&amp;"_"&amp;Table2[[#This Row],[SampleID]]</f>
        <v>Cartagena-Sierra2021_IODPU1475_</v>
      </c>
      <c r="D5403" t="s">
        <v>1471</v>
      </c>
      <c r="F5403">
        <v>19.279</v>
      </c>
      <c r="K5403" t="s">
        <v>264</v>
      </c>
      <c r="L5403">
        <v>-41.43</v>
      </c>
      <c r="M5403">
        <v>25.26</v>
      </c>
      <c r="N5403">
        <v>0.69289999999999996</v>
      </c>
      <c r="O5403" t="s">
        <v>39</v>
      </c>
      <c r="P5403" t="s">
        <v>459</v>
      </c>
      <c r="T5403">
        <v>0</v>
      </c>
      <c r="U5403">
        <v>0.52</v>
      </c>
      <c r="V5403" t="s">
        <v>5</v>
      </c>
      <c r="W5403" t="s">
        <v>6</v>
      </c>
      <c r="Y5403" t="s">
        <v>7</v>
      </c>
      <c r="BC5403" t="s">
        <v>1472</v>
      </c>
      <c r="BD5403">
        <v>2021</v>
      </c>
      <c r="BE5403" t="s">
        <v>1473</v>
      </c>
      <c r="BG5403" t="s">
        <v>36</v>
      </c>
      <c r="BN5403">
        <v>1.6700000000000048E-2</v>
      </c>
    </row>
    <row r="5404" spans="1:66" x14ac:dyDescent="0.25">
      <c r="A5404">
        <v>106642</v>
      </c>
      <c r="C5404" t="str">
        <f>Table2[[#This Row],[LeadAuthor]]&amp;Table2[[#This Row],[Year]]&amp;"_"&amp;Table2[[#This Row],[SiteName]]&amp;"_"&amp;Table2[[#This Row],[SampleID]]</f>
        <v>Cartagena-Sierra2021_IODPU1475_</v>
      </c>
      <c r="D5404" t="s">
        <v>1471</v>
      </c>
      <c r="F5404">
        <v>19.539000000000001</v>
      </c>
      <c r="K5404" t="s">
        <v>264</v>
      </c>
      <c r="L5404">
        <v>-41.43</v>
      </c>
      <c r="M5404">
        <v>25.26</v>
      </c>
      <c r="N5404">
        <v>0.70960000000000001</v>
      </c>
      <c r="O5404" t="s">
        <v>39</v>
      </c>
      <c r="P5404" t="s">
        <v>459</v>
      </c>
      <c r="T5404">
        <v>0</v>
      </c>
      <c r="U5404">
        <v>0.55000000000000004</v>
      </c>
      <c r="V5404" t="s">
        <v>5</v>
      </c>
      <c r="W5404" t="s">
        <v>6</v>
      </c>
      <c r="Y5404" t="s">
        <v>7</v>
      </c>
      <c r="BC5404" t="s">
        <v>1472</v>
      </c>
      <c r="BD5404">
        <v>2021</v>
      </c>
      <c r="BE5404" t="s">
        <v>1473</v>
      </c>
      <c r="BG5404" t="s">
        <v>36</v>
      </c>
      <c r="BN5404">
        <v>3.9000000000000146E-3</v>
      </c>
    </row>
    <row r="5405" spans="1:66" x14ac:dyDescent="0.25">
      <c r="A5405">
        <v>106643</v>
      </c>
      <c r="C5405" t="str">
        <f>Table2[[#This Row],[LeadAuthor]]&amp;Table2[[#This Row],[Year]]&amp;"_"&amp;Table2[[#This Row],[SiteName]]&amp;"_"&amp;Table2[[#This Row],[SampleID]]</f>
        <v>Cartagena-Sierra2021_IODPU1475_</v>
      </c>
      <c r="D5405" t="s">
        <v>1471</v>
      </c>
      <c r="F5405">
        <v>19.609000000000002</v>
      </c>
      <c r="K5405" t="s">
        <v>264</v>
      </c>
      <c r="L5405">
        <v>-41.43</v>
      </c>
      <c r="M5405">
        <v>25.26</v>
      </c>
      <c r="N5405">
        <v>0.71350000000000002</v>
      </c>
      <c r="O5405" t="s">
        <v>39</v>
      </c>
      <c r="P5405" t="s">
        <v>459</v>
      </c>
      <c r="T5405">
        <v>0</v>
      </c>
      <c r="U5405">
        <v>0.5</v>
      </c>
      <c r="V5405" t="s">
        <v>5</v>
      </c>
      <c r="W5405" t="s">
        <v>6</v>
      </c>
      <c r="Y5405" t="s">
        <v>7</v>
      </c>
      <c r="BC5405" t="s">
        <v>1472</v>
      </c>
      <c r="BD5405">
        <v>2021</v>
      </c>
      <c r="BE5405" t="s">
        <v>1473</v>
      </c>
      <c r="BG5405" t="s">
        <v>36</v>
      </c>
      <c r="BN5405">
        <v>4.2999999999999705E-3</v>
      </c>
    </row>
    <row r="5406" spans="1:66" x14ac:dyDescent="0.25">
      <c r="A5406">
        <v>106644</v>
      </c>
      <c r="C5406" t="str">
        <f>Table2[[#This Row],[LeadAuthor]]&amp;Table2[[#This Row],[Year]]&amp;"_"&amp;Table2[[#This Row],[SiteName]]&amp;"_"&amp;Table2[[#This Row],[SampleID]]</f>
        <v>Cartagena-Sierra2021_IODPU1475_</v>
      </c>
      <c r="D5406" t="s">
        <v>1471</v>
      </c>
      <c r="F5406">
        <v>19.689</v>
      </c>
      <c r="K5406" t="s">
        <v>264</v>
      </c>
      <c r="L5406">
        <v>-41.43</v>
      </c>
      <c r="M5406">
        <v>25.26</v>
      </c>
      <c r="N5406">
        <v>0.71779999999999999</v>
      </c>
      <c r="O5406" t="s">
        <v>39</v>
      </c>
      <c r="P5406" t="s">
        <v>459</v>
      </c>
      <c r="T5406">
        <v>0</v>
      </c>
      <c r="U5406">
        <v>0.54</v>
      </c>
      <c r="V5406" t="s">
        <v>5</v>
      </c>
      <c r="W5406" t="s">
        <v>6</v>
      </c>
      <c r="Y5406" t="s">
        <v>7</v>
      </c>
      <c r="BC5406" t="s">
        <v>1472</v>
      </c>
      <c r="BD5406">
        <v>2021</v>
      </c>
      <c r="BE5406" t="s">
        <v>1473</v>
      </c>
      <c r="BG5406" t="s">
        <v>36</v>
      </c>
      <c r="BN5406">
        <v>8.80000000000003E-3</v>
      </c>
    </row>
    <row r="5407" spans="1:66" x14ac:dyDescent="0.25">
      <c r="A5407">
        <v>106645</v>
      </c>
      <c r="C5407" t="str">
        <f>Table2[[#This Row],[LeadAuthor]]&amp;Table2[[#This Row],[Year]]&amp;"_"&amp;Table2[[#This Row],[SiteName]]&amp;"_"&amp;Table2[[#This Row],[SampleID]]</f>
        <v>Cartagena-Sierra2021_IODPU1475_</v>
      </c>
      <c r="D5407" t="s">
        <v>1471</v>
      </c>
      <c r="F5407">
        <v>19.859000000000002</v>
      </c>
      <c r="K5407" t="s">
        <v>264</v>
      </c>
      <c r="L5407">
        <v>-41.43</v>
      </c>
      <c r="M5407">
        <v>25.26</v>
      </c>
      <c r="N5407">
        <v>0.72660000000000002</v>
      </c>
      <c r="O5407" t="s">
        <v>39</v>
      </c>
      <c r="P5407" t="s">
        <v>459</v>
      </c>
      <c r="T5407">
        <v>0</v>
      </c>
      <c r="U5407">
        <v>0.51</v>
      </c>
      <c r="V5407" t="s">
        <v>5</v>
      </c>
      <c r="W5407" t="s">
        <v>6</v>
      </c>
      <c r="Y5407" t="s">
        <v>7</v>
      </c>
      <c r="BC5407" t="s">
        <v>1472</v>
      </c>
      <c r="BD5407">
        <v>2021</v>
      </c>
      <c r="BE5407" t="s">
        <v>1473</v>
      </c>
      <c r="BG5407" t="s">
        <v>36</v>
      </c>
      <c r="BN5407">
        <v>3.5999999999999366E-3</v>
      </c>
    </row>
    <row r="5408" spans="1:66" x14ac:dyDescent="0.25">
      <c r="A5408">
        <v>106646</v>
      </c>
      <c r="C5408" t="str">
        <f>Table2[[#This Row],[LeadAuthor]]&amp;Table2[[#This Row],[Year]]&amp;"_"&amp;Table2[[#This Row],[SiteName]]&amp;"_"&amp;Table2[[#This Row],[SampleID]]</f>
        <v>Cartagena-Sierra2021_IODPU1475_</v>
      </c>
      <c r="D5408" t="s">
        <v>1471</v>
      </c>
      <c r="F5408">
        <v>19.928999999999998</v>
      </c>
      <c r="K5408" t="s">
        <v>264</v>
      </c>
      <c r="L5408">
        <v>-41.43</v>
      </c>
      <c r="M5408">
        <v>25.26</v>
      </c>
      <c r="N5408">
        <v>0.73019999999999996</v>
      </c>
      <c r="O5408" t="s">
        <v>39</v>
      </c>
      <c r="P5408" t="s">
        <v>459</v>
      </c>
      <c r="T5408">
        <v>0</v>
      </c>
      <c r="U5408">
        <v>0.52</v>
      </c>
      <c r="V5408" t="s">
        <v>5</v>
      </c>
      <c r="W5408" t="s">
        <v>6</v>
      </c>
      <c r="Y5408" t="s">
        <v>7</v>
      </c>
      <c r="BC5408" t="s">
        <v>1472</v>
      </c>
      <c r="BD5408">
        <v>2021</v>
      </c>
      <c r="BE5408" t="s">
        <v>1473</v>
      </c>
      <c r="BG5408" t="s">
        <v>36</v>
      </c>
      <c r="BN5408">
        <v>8.600000000000052E-3</v>
      </c>
    </row>
    <row r="5409" spans="1:66" x14ac:dyDescent="0.25">
      <c r="A5409">
        <v>106647</v>
      </c>
      <c r="C5409" t="str">
        <f>Table2[[#This Row],[LeadAuthor]]&amp;Table2[[#This Row],[Year]]&amp;"_"&amp;Table2[[#This Row],[SiteName]]&amp;"_"&amp;Table2[[#This Row],[SampleID]]</f>
        <v>Cartagena-Sierra2021_IODPU1475_</v>
      </c>
      <c r="D5409" t="s">
        <v>1471</v>
      </c>
      <c r="F5409">
        <v>20.088999999999999</v>
      </c>
      <c r="K5409" t="s">
        <v>264</v>
      </c>
      <c r="L5409">
        <v>-41.43</v>
      </c>
      <c r="M5409">
        <v>25.26</v>
      </c>
      <c r="N5409">
        <v>0.73880000000000001</v>
      </c>
      <c r="O5409" t="s">
        <v>39</v>
      </c>
      <c r="P5409" t="s">
        <v>459</v>
      </c>
      <c r="T5409">
        <v>0</v>
      </c>
      <c r="U5409">
        <v>0.53</v>
      </c>
      <c r="V5409" t="s">
        <v>5</v>
      </c>
      <c r="W5409" t="s">
        <v>6</v>
      </c>
      <c r="Y5409" t="s">
        <v>7</v>
      </c>
      <c r="BC5409" t="s">
        <v>1472</v>
      </c>
      <c r="BD5409">
        <v>2021</v>
      </c>
      <c r="BE5409" t="s">
        <v>1473</v>
      </c>
      <c r="BG5409" t="s">
        <v>36</v>
      </c>
      <c r="BN5409">
        <v>8.599999999999941E-3</v>
      </c>
    </row>
    <row r="5410" spans="1:66" x14ac:dyDescent="0.25">
      <c r="A5410">
        <v>106648</v>
      </c>
      <c r="C5410" t="str">
        <f>Table2[[#This Row],[LeadAuthor]]&amp;Table2[[#This Row],[Year]]&amp;"_"&amp;Table2[[#This Row],[SiteName]]&amp;"_"&amp;Table2[[#This Row],[SampleID]]</f>
        <v>Cartagena-Sierra2021_IODPU1475_</v>
      </c>
      <c r="D5410" t="s">
        <v>1471</v>
      </c>
      <c r="F5410">
        <v>20.259</v>
      </c>
      <c r="K5410" t="s">
        <v>264</v>
      </c>
      <c r="L5410">
        <v>-41.43</v>
      </c>
      <c r="M5410">
        <v>25.26</v>
      </c>
      <c r="N5410">
        <v>0.74739999999999995</v>
      </c>
      <c r="O5410" t="s">
        <v>39</v>
      </c>
      <c r="P5410" t="s">
        <v>459</v>
      </c>
      <c r="T5410">
        <v>0</v>
      </c>
      <c r="U5410">
        <v>0.49</v>
      </c>
      <c r="V5410" t="s">
        <v>5</v>
      </c>
      <c r="W5410" t="s">
        <v>6</v>
      </c>
      <c r="Y5410" t="s">
        <v>7</v>
      </c>
      <c r="BC5410" t="s">
        <v>1472</v>
      </c>
      <c r="BD5410">
        <v>2021</v>
      </c>
      <c r="BE5410" t="s">
        <v>1473</v>
      </c>
      <c r="BG5410" t="s">
        <v>36</v>
      </c>
      <c r="BN5410">
        <v>2.8000000000000247E-3</v>
      </c>
    </row>
    <row r="5411" spans="1:66" x14ac:dyDescent="0.25">
      <c r="A5411">
        <v>106649</v>
      </c>
      <c r="C5411" t="str">
        <f>Table2[[#This Row],[LeadAuthor]]&amp;Table2[[#This Row],[Year]]&amp;"_"&amp;Table2[[#This Row],[SiteName]]&amp;"_"&amp;Table2[[#This Row],[SampleID]]</f>
        <v>Cartagena-Sierra2021_IODPU1475_</v>
      </c>
      <c r="D5411" t="s">
        <v>1471</v>
      </c>
      <c r="F5411">
        <v>20.329000000000001</v>
      </c>
      <c r="K5411" t="s">
        <v>264</v>
      </c>
      <c r="L5411">
        <v>-41.43</v>
      </c>
      <c r="M5411">
        <v>25.26</v>
      </c>
      <c r="N5411">
        <v>0.75019999999999998</v>
      </c>
      <c r="O5411" t="s">
        <v>39</v>
      </c>
      <c r="P5411" t="s">
        <v>459</v>
      </c>
      <c r="T5411">
        <v>0</v>
      </c>
      <c r="U5411">
        <v>0.5</v>
      </c>
      <c r="V5411" t="s">
        <v>5</v>
      </c>
      <c r="W5411" t="s">
        <v>6</v>
      </c>
      <c r="Y5411" t="s">
        <v>7</v>
      </c>
      <c r="BC5411" t="s">
        <v>1472</v>
      </c>
      <c r="BD5411">
        <v>2021</v>
      </c>
      <c r="BE5411" t="s">
        <v>1473</v>
      </c>
      <c r="BG5411" t="s">
        <v>36</v>
      </c>
      <c r="BN5411">
        <v>6.6000000000000503E-3</v>
      </c>
    </row>
    <row r="5412" spans="1:66" x14ac:dyDescent="0.25">
      <c r="A5412">
        <v>106650</v>
      </c>
      <c r="C5412" t="str">
        <f>Table2[[#This Row],[LeadAuthor]]&amp;Table2[[#This Row],[Year]]&amp;"_"&amp;Table2[[#This Row],[SiteName]]&amp;"_"&amp;Table2[[#This Row],[SampleID]]</f>
        <v>Cartagena-Sierra2021_IODPU1475_</v>
      </c>
      <c r="D5412" t="s">
        <v>1471</v>
      </c>
      <c r="F5412">
        <v>20.498999999999999</v>
      </c>
      <c r="K5412" t="s">
        <v>264</v>
      </c>
      <c r="L5412">
        <v>-41.43</v>
      </c>
      <c r="M5412">
        <v>25.26</v>
      </c>
      <c r="N5412">
        <v>0.75680000000000003</v>
      </c>
      <c r="O5412" t="s">
        <v>39</v>
      </c>
      <c r="P5412" t="s">
        <v>459</v>
      </c>
      <c r="T5412">
        <v>0</v>
      </c>
      <c r="U5412">
        <v>0.52</v>
      </c>
      <c r="V5412" t="s">
        <v>5</v>
      </c>
      <c r="W5412" t="s">
        <v>6</v>
      </c>
      <c r="Y5412" t="s">
        <v>7</v>
      </c>
      <c r="BC5412" t="s">
        <v>1472</v>
      </c>
      <c r="BD5412">
        <v>2021</v>
      </c>
      <c r="BE5412" t="s">
        <v>1473</v>
      </c>
      <c r="BG5412" t="s">
        <v>36</v>
      </c>
      <c r="BN5412">
        <v>5.6999999999999273E-3</v>
      </c>
    </row>
    <row r="5413" spans="1:66" x14ac:dyDescent="0.25">
      <c r="A5413">
        <v>106651</v>
      </c>
      <c r="C5413" t="str">
        <f>Table2[[#This Row],[LeadAuthor]]&amp;Table2[[#This Row],[Year]]&amp;"_"&amp;Table2[[#This Row],[SiteName]]&amp;"_"&amp;Table2[[#This Row],[SampleID]]</f>
        <v>Cartagena-Sierra2021_IODPU1475_</v>
      </c>
      <c r="D5413" t="s">
        <v>1471</v>
      </c>
      <c r="F5413">
        <v>20.649000000000001</v>
      </c>
      <c r="K5413" t="s">
        <v>264</v>
      </c>
      <c r="L5413">
        <v>-41.43</v>
      </c>
      <c r="M5413">
        <v>25.26</v>
      </c>
      <c r="N5413">
        <v>0.76249999999999996</v>
      </c>
      <c r="O5413" t="s">
        <v>39</v>
      </c>
      <c r="P5413" t="s">
        <v>459</v>
      </c>
      <c r="T5413">
        <v>0</v>
      </c>
      <c r="U5413">
        <v>0.56000000000000005</v>
      </c>
      <c r="V5413" t="s">
        <v>5</v>
      </c>
      <c r="W5413" t="s">
        <v>6</v>
      </c>
      <c r="Y5413" t="s">
        <v>7</v>
      </c>
      <c r="BC5413" t="s">
        <v>1472</v>
      </c>
      <c r="BD5413">
        <v>2021</v>
      </c>
      <c r="BE5413" t="s">
        <v>1473</v>
      </c>
      <c r="BG5413" t="s">
        <v>36</v>
      </c>
      <c r="BN5413">
        <v>6.0999999999999943E-3</v>
      </c>
    </row>
    <row r="5414" spans="1:66" x14ac:dyDescent="0.25">
      <c r="A5414">
        <v>106652</v>
      </c>
      <c r="C5414" t="str">
        <f>Table2[[#This Row],[LeadAuthor]]&amp;Table2[[#This Row],[Year]]&amp;"_"&amp;Table2[[#This Row],[SiteName]]&amp;"_"&amp;Table2[[#This Row],[SampleID]]</f>
        <v>Cartagena-Sierra2021_IODPU1475_</v>
      </c>
      <c r="D5414" t="s">
        <v>1471</v>
      </c>
      <c r="F5414">
        <v>20.809000000000001</v>
      </c>
      <c r="K5414" t="s">
        <v>264</v>
      </c>
      <c r="L5414">
        <v>-41.43</v>
      </c>
      <c r="M5414">
        <v>25.26</v>
      </c>
      <c r="N5414">
        <v>0.76859999999999995</v>
      </c>
      <c r="O5414" t="s">
        <v>39</v>
      </c>
      <c r="P5414" t="s">
        <v>459</v>
      </c>
      <c r="T5414">
        <v>0</v>
      </c>
      <c r="U5414">
        <v>0.55000000000000004</v>
      </c>
      <c r="V5414" t="s">
        <v>5</v>
      </c>
      <c r="W5414" t="s">
        <v>6</v>
      </c>
      <c r="Y5414" t="s">
        <v>7</v>
      </c>
      <c r="BC5414" t="s">
        <v>1472</v>
      </c>
      <c r="BD5414">
        <v>2021</v>
      </c>
      <c r="BE5414" t="s">
        <v>1473</v>
      </c>
      <c r="BG5414" t="s">
        <v>36</v>
      </c>
      <c r="BN5414">
        <v>3.3000000000000806E-3</v>
      </c>
    </row>
    <row r="5415" spans="1:66" x14ac:dyDescent="0.25">
      <c r="A5415">
        <v>106653</v>
      </c>
      <c r="C5415" t="str">
        <f>Table2[[#This Row],[LeadAuthor]]&amp;Table2[[#This Row],[Year]]&amp;"_"&amp;Table2[[#This Row],[SiteName]]&amp;"_"&amp;Table2[[#This Row],[SampleID]]</f>
        <v>Cartagena-Sierra2021_IODPU1475_</v>
      </c>
      <c r="D5415" t="s">
        <v>1471</v>
      </c>
      <c r="F5415">
        <v>20.884</v>
      </c>
      <c r="K5415" t="s">
        <v>264</v>
      </c>
      <c r="L5415">
        <v>-41.43</v>
      </c>
      <c r="M5415">
        <v>25.26</v>
      </c>
      <c r="N5415">
        <v>0.77190000000000003</v>
      </c>
      <c r="O5415" t="s">
        <v>39</v>
      </c>
      <c r="P5415" t="s">
        <v>459</v>
      </c>
      <c r="T5415">
        <v>0</v>
      </c>
      <c r="U5415">
        <v>0.54</v>
      </c>
      <c r="V5415" t="s">
        <v>5</v>
      </c>
      <c r="W5415" t="s">
        <v>6</v>
      </c>
      <c r="Y5415" t="s">
        <v>7</v>
      </c>
      <c r="BC5415" t="s">
        <v>1472</v>
      </c>
      <c r="BD5415">
        <v>2021</v>
      </c>
      <c r="BE5415" t="s">
        <v>1473</v>
      </c>
      <c r="BG5415" t="s">
        <v>36</v>
      </c>
      <c r="BN5415">
        <v>1.3900000000000023E-2</v>
      </c>
    </row>
    <row r="5416" spans="1:66" x14ac:dyDescent="0.25">
      <c r="A5416">
        <v>106654</v>
      </c>
      <c r="C5416" t="str">
        <f>Table2[[#This Row],[LeadAuthor]]&amp;Table2[[#This Row],[Year]]&amp;"_"&amp;Table2[[#This Row],[SiteName]]&amp;"_"&amp;Table2[[#This Row],[SampleID]]</f>
        <v>Cartagena-Sierra2021_IODPU1475_</v>
      </c>
      <c r="D5416" t="s">
        <v>1471</v>
      </c>
      <c r="F5416">
        <v>21.079000000000001</v>
      </c>
      <c r="K5416" t="s">
        <v>264</v>
      </c>
      <c r="L5416">
        <v>-41.43</v>
      </c>
      <c r="M5416">
        <v>25.26</v>
      </c>
      <c r="N5416">
        <v>0.78580000000000005</v>
      </c>
      <c r="O5416" t="s">
        <v>39</v>
      </c>
      <c r="P5416" t="s">
        <v>791</v>
      </c>
      <c r="T5416">
        <v>0</v>
      </c>
      <c r="U5416">
        <v>0.52</v>
      </c>
      <c r="V5416" t="s">
        <v>5</v>
      </c>
      <c r="W5416" t="s">
        <v>6</v>
      </c>
      <c r="Y5416" t="s">
        <v>7</v>
      </c>
      <c r="BC5416" t="s">
        <v>1472</v>
      </c>
      <c r="BD5416">
        <v>2021</v>
      </c>
      <c r="BE5416" t="s">
        <v>1473</v>
      </c>
      <c r="BG5416" t="s">
        <v>36</v>
      </c>
      <c r="BN5416">
        <v>6.3999999999999613E-3</v>
      </c>
    </row>
    <row r="5417" spans="1:66" x14ac:dyDescent="0.25">
      <c r="A5417">
        <v>106655</v>
      </c>
      <c r="C5417" t="str">
        <f>Table2[[#This Row],[LeadAuthor]]&amp;Table2[[#This Row],[Year]]&amp;"_"&amp;Table2[[#This Row],[SiteName]]&amp;"_"&amp;Table2[[#This Row],[SampleID]]</f>
        <v>Cartagena-Sierra2021_IODPU1475_</v>
      </c>
      <c r="D5417" t="s">
        <v>1471</v>
      </c>
      <c r="F5417">
        <v>21.239000000000001</v>
      </c>
      <c r="K5417" t="s">
        <v>264</v>
      </c>
      <c r="L5417">
        <v>-41.43</v>
      </c>
      <c r="M5417">
        <v>25.26</v>
      </c>
      <c r="N5417">
        <v>0.79220000000000002</v>
      </c>
      <c r="O5417" t="s">
        <v>39</v>
      </c>
      <c r="P5417" t="s">
        <v>791</v>
      </c>
      <c r="T5417">
        <v>0</v>
      </c>
      <c r="U5417">
        <v>0.54</v>
      </c>
      <c r="V5417" t="s">
        <v>5</v>
      </c>
      <c r="W5417" t="s">
        <v>6</v>
      </c>
      <c r="Y5417" t="s">
        <v>7</v>
      </c>
      <c r="BC5417" t="s">
        <v>1472</v>
      </c>
      <c r="BD5417">
        <v>2021</v>
      </c>
      <c r="BE5417" t="s">
        <v>1473</v>
      </c>
      <c r="BG5417" t="s">
        <v>36</v>
      </c>
      <c r="BN5417">
        <v>8.499999999999952E-3</v>
      </c>
    </row>
    <row r="5418" spans="1:66" x14ac:dyDescent="0.25">
      <c r="A5418">
        <v>106656</v>
      </c>
      <c r="C5418" t="str">
        <f>Table2[[#This Row],[LeadAuthor]]&amp;Table2[[#This Row],[Year]]&amp;"_"&amp;Table2[[#This Row],[SiteName]]&amp;"_"&amp;Table2[[#This Row],[SampleID]]</f>
        <v>Cartagena-Sierra2021_IODPU1475_</v>
      </c>
      <c r="D5418" t="s">
        <v>1471</v>
      </c>
      <c r="F5418">
        <v>21.469000000000001</v>
      </c>
      <c r="K5418" t="s">
        <v>264</v>
      </c>
      <c r="L5418">
        <v>-41.43</v>
      </c>
      <c r="M5418">
        <v>25.26</v>
      </c>
      <c r="N5418">
        <v>0.80069999999999997</v>
      </c>
      <c r="O5418" t="s">
        <v>39</v>
      </c>
      <c r="P5418" t="s">
        <v>791</v>
      </c>
      <c r="T5418">
        <v>0</v>
      </c>
      <c r="U5418">
        <v>0.49</v>
      </c>
      <c r="V5418" t="s">
        <v>5</v>
      </c>
      <c r="W5418" t="s">
        <v>6</v>
      </c>
      <c r="Y5418" t="s">
        <v>7</v>
      </c>
      <c r="BC5418" t="s">
        <v>1472</v>
      </c>
      <c r="BD5418">
        <v>2021</v>
      </c>
      <c r="BE5418" t="s">
        <v>1473</v>
      </c>
      <c r="BG5418" t="s">
        <v>36</v>
      </c>
      <c r="BN5418">
        <v>6.4000000000000723E-3</v>
      </c>
    </row>
    <row r="5419" spans="1:66" x14ac:dyDescent="0.25">
      <c r="A5419">
        <v>106657</v>
      </c>
      <c r="C5419" t="str">
        <f>Table2[[#This Row],[LeadAuthor]]&amp;Table2[[#This Row],[Year]]&amp;"_"&amp;Table2[[#This Row],[SiteName]]&amp;"_"&amp;Table2[[#This Row],[SampleID]]</f>
        <v>Cartagena-Sierra2021_IODPU1475_</v>
      </c>
      <c r="D5419" t="s">
        <v>1471</v>
      </c>
      <c r="F5419">
        <v>21.638999999999999</v>
      </c>
      <c r="K5419" t="s">
        <v>264</v>
      </c>
      <c r="L5419">
        <v>-41.43</v>
      </c>
      <c r="M5419">
        <v>25.26</v>
      </c>
      <c r="N5419">
        <v>0.80710000000000004</v>
      </c>
      <c r="O5419" t="s">
        <v>39</v>
      </c>
      <c r="P5419" t="s">
        <v>791</v>
      </c>
      <c r="T5419">
        <v>0</v>
      </c>
      <c r="U5419">
        <v>0.51</v>
      </c>
      <c r="V5419" t="s">
        <v>5</v>
      </c>
      <c r="W5419" t="s">
        <v>6</v>
      </c>
      <c r="Y5419" t="s">
        <v>7</v>
      </c>
      <c r="BC5419" t="s">
        <v>1472</v>
      </c>
      <c r="BD5419">
        <v>2021</v>
      </c>
      <c r="BE5419" t="s">
        <v>1473</v>
      </c>
      <c r="BG5419" t="s">
        <v>36</v>
      </c>
      <c r="BN5419">
        <v>6.2999999999999723E-3</v>
      </c>
    </row>
    <row r="5420" spans="1:66" x14ac:dyDescent="0.25">
      <c r="A5420">
        <v>106658</v>
      </c>
      <c r="C5420" t="str">
        <f>Table2[[#This Row],[LeadAuthor]]&amp;Table2[[#This Row],[Year]]&amp;"_"&amp;Table2[[#This Row],[SiteName]]&amp;"_"&amp;Table2[[#This Row],[SampleID]]</f>
        <v>Cartagena-Sierra2021_IODPU1475_</v>
      </c>
      <c r="D5420" t="s">
        <v>1471</v>
      </c>
      <c r="F5420">
        <v>21.798999999999999</v>
      </c>
      <c r="K5420" t="s">
        <v>264</v>
      </c>
      <c r="L5420">
        <v>-41.43</v>
      </c>
      <c r="M5420">
        <v>25.26</v>
      </c>
      <c r="N5420">
        <v>0.81340000000000001</v>
      </c>
      <c r="O5420" t="s">
        <v>39</v>
      </c>
      <c r="P5420" t="s">
        <v>791</v>
      </c>
      <c r="T5420">
        <v>0</v>
      </c>
      <c r="U5420">
        <v>0.5</v>
      </c>
      <c r="V5420" t="s">
        <v>5</v>
      </c>
      <c r="W5420" t="s">
        <v>6</v>
      </c>
      <c r="Y5420" t="s">
        <v>7</v>
      </c>
      <c r="BC5420" t="s">
        <v>1472</v>
      </c>
      <c r="BD5420">
        <v>2021</v>
      </c>
      <c r="BE5420" t="s">
        <v>1473</v>
      </c>
      <c r="BG5420" t="s">
        <v>36</v>
      </c>
      <c r="BN5420">
        <v>2.7000000000000357E-3</v>
      </c>
    </row>
    <row r="5421" spans="1:66" x14ac:dyDescent="0.25">
      <c r="A5421">
        <v>106659</v>
      </c>
      <c r="C5421" t="str">
        <f>Table2[[#This Row],[LeadAuthor]]&amp;Table2[[#This Row],[Year]]&amp;"_"&amp;Table2[[#This Row],[SiteName]]&amp;"_"&amp;Table2[[#This Row],[SampleID]]</f>
        <v>Cartagena-Sierra2021_IODPU1475_</v>
      </c>
      <c r="D5421" t="s">
        <v>1471</v>
      </c>
      <c r="F5421">
        <v>21.869</v>
      </c>
      <c r="K5421" t="s">
        <v>264</v>
      </c>
      <c r="L5421">
        <v>-41.43</v>
      </c>
      <c r="M5421">
        <v>25.26</v>
      </c>
      <c r="N5421">
        <v>0.81610000000000005</v>
      </c>
      <c r="O5421" t="s">
        <v>39</v>
      </c>
      <c r="P5421" t="s">
        <v>791</v>
      </c>
      <c r="T5421">
        <v>0</v>
      </c>
      <c r="U5421">
        <v>0.52</v>
      </c>
      <c r="V5421" t="s">
        <v>5</v>
      </c>
      <c r="W5421" t="s">
        <v>6</v>
      </c>
      <c r="Y5421" t="s">
        <v>7</v>
      </c>
      <c r="BC5421" t="s">
        <v>1472</v>
      </c>
      <c r="BD5421">
        <v>2021</v>
      </c>
      <c r="BE5421" t="s">
        <v>1473</v>
      </c>
      <c r="BG5421" t="s">
        <v>36</v>
      </c>
      <c r="BN5421">
        <v>4.0999999999999925E-3</v>
      </c>
    </row>
    <row r="5422" spans="1:66" x14ac:dyDescent="0.25">
      <c r="A5422">
        <v>106660</v>
      </c>
      <c r="C5422" t="str">
        <f>Table2[[#This Row],[LeadAuthor]]&amp;Table2[[#This Row],[Year]]&amp;"_"&amp;Table2[[#This Row],[SiteName]]&amp;"_"&amp;Table2[[#This Row],[SampleID]]</f>
        <v>Cartagena-Sierra2021_IODPU1475_</v>
      </c>
      <c r="D5422" t="s">
        <v>1471</v>
      </c>
      <c r="F5422">
        <v>21.969000000000001</v>
      </c>
      <c r="K5422" t="s">
        <v>264</v>
      </c>
      <c r="L5422">
        <v>-41.43</v>
      </c>
      <c r="M5422">
        <v>25.26</v>
      </c>
      <c r="N5422">
        <v>0.82020000000000004</v>
      </c>
      <c r="O5422" t="s">
        <v>39</v>
      </c>
      <c r="P5422" t="s">
        <v>791</v>
      </c>
      <c r="T5422">
        <v>0</v>
      </c>
      <c r="U5422">
        <v>0.52</v>
      </c>
      <c r="V5422" t="s">
        <v>5</v>
      </c>
      <c r="W5422" t="s">
        <v>6</v>
      </c>
      <c r="Y5422" t="s">
        <v>7</v>
      </c>
      <c r="BC5422" t="s">
        <v>1472</v>
      </c>
      <c r="BD5422">
        <v>2021</v>
      </c>
      <c r="BE5422" t="s">
        <v>1473</v>
      </c>
      <c r="BG5422" t="s">
        <v>36</v>
      </c>
      <c r="BN5422">
        <v>5.1999999999999824E-3</v>
      </c>
    </row>
    <row r="5423" spans="1:66" x14ac:dyDescent="0.25">
      <c r="A5423">
        <v>106661</v>
      </c>
      <c r="C5423" t="str">
        <f>Table2[[#This Row],[LeadAuthor]]&amp;Table2[[#This Row],[Year]]&amp;"_"&amp;Table2[[#This Row],[SiteName]]&amp;"_"&amp;Table2[[#This Row],[SampleID]]</f>
        <v>Cartagena-Sierra2021_IODPU1475_</v>
      </c>
      <c r="D5423" t="s">
        <v>1471</v>
      </c>
      <c r="F5423">
        <v>22.099</v>
      </c>
      <c r="K5423" t="s">
        <v>264</v>
      </c>
      <c r="L5423">
        <v>-41.43</v>
      </c>
      <c r="M5423">
        <v>25.26</v>
      </c>
      <c r="N5423">
        <v>0.82540000000000002</v>
      </c>
      <c r="O5423" t="s">
        <v>39</v>
      </c>
      <c r="P5423" t="s">
        <v>791</v>
      </c>
      <c r="T5423">
        <v>0</v>
      </c>
      <c r="U5423">
        <v>0.52</v>
      </c>
      <c r="V5423" t="s">
        <v>5</v>
      </c>
      <c r="W5423" t="s">
        <v>6</v>
      </c>
      <c r="Y5423" t="s">
        <v>7</v>
      </c>
      <c r="BC5423" t="s">
        <v>1472</v>
      </c>
      <c r="BD5423">
        <v>2021</v>
      </c>
      <c r="BE5423" t="s">
        <v>1473</v>
      </c>
      <c r="BG5423" t="s">
        <v>36</v>
      </c>
      <c r="BN5423">
        <v>6.9000000000000172E-3</v>
      </c>
    </row>
    <row r="5424" spans="1:66" x14ac:dyDescent="0.25">
      <c r="A5424">
        <v>106662</v>
      </c>
      <c r="C5424" t="str">
        <f>Table2[[#This Row],[LeadAuthor]]&amp;Table2[[#This Row],[Year]]&amp;"_"&amp;Table2[[#This Row],[SiteName]]&amp;"_"&amp;Table2[[#This Row],[SampleID]]</f>
        <v>Cartagena-Sierra2021_IODPU1475_</v>
      </c>
      <c r="D5424" t="s">
        <v>1471</v>
      </c>
      <c r="F5424">
        <v>22.268999999999998</v>
      </c>
      <c r="K5424" t="s">
        <v>264</v>
      </c>
      <c r="L5424">
        <v>-41.43</v>
      </c>
      <c r="M5424">
        <v>25.26</v>
      </c>
      <c r="N5424">
        <v>0.83230000000000004</v>
      </c>
      <c r="O5424" t="s">
        <v>39</v>
      </c>
      <c r="P5424" t="s">
        <v>791</v>
      </c>
      <c r="T5424">
        <v>0</v>
      </c>
      <c r="U5424">
        <v>0.53</v>
      </c>
      <c r="V5424" t="s">
        <v>5</v>
      </c>
      <c r="W5424" t="s">
        <v>6</v>
      </c>
      <c r="Y5424" t="s">
        <v>7</v>
      </c>
      <c r="BC5424" t="s">
        <v>1472</v>
      </c>
      <c r="BD5424">
        <v>2021</v>
      </c>
      <c r="BE5424" t="s">
        <v>1473</v>
      </c>
      <c r="BG5424" t="s">
        <v>36</v>
      </c>
      <c r="BN5424">
        <v>4.0999999999999925E-3</v>
      </c>
    </row>
    <row r="5425" spans="1:66" x14ac:dyDescent="0.25">
      <c r="A5425">
        <v>106663</v>
      </c>
      <c r="C5425" t="str">
        <f>Table2[[#This Row],[LeadAuthor]]&amp;Table2[[#This Row],[Year]]&amp;"_"&amp;Table2[[#This Row],[SiteName]]&amp;"_"&amp;Table2[[#This Row],[SampleID]]</f>
        <v>Cartagena-Sierra2021_IODPU1475_</v>
      </c>
      <c r="D5425" t="s">
        <v>1471</v>
      </c>
      <c r="F5425">
        <v>22.369</v>
      </c>
      <c r="K5425" t="s">
        <v>264</v>
      </c>
      <c r="L5425">
        <v>-41.43</v>
      </c>
      <c r="M5425">
        <v>25.26</v>
      </c>
      <c r="N5425">
        <v>0.83640000000000003</v>
      </c>
      <c r="O5425" t="s">
        <v>39</v>
      </c>
      <c r="P5425" t="s">
        <v>791</v>
      </c>
      <c r="T5425">
        <v>0</v>
      </c>
      <c r="U5425">
        <v>0.53</v>
      </c>
      <c r="V5425" t="s">
        <v>5</v>
      </c>
      <c r="W5425" t="s">
        <v>6</v>
      </c>
      <c r="Y5425" t="s">
        <v>7</v>
      </c>
      <c r="BC5425" t="s">
        <v>1472</v>
      </c>
      <c r="BD5425">
        <v>2021</v>
      </c>
      <c r="BE5425" t="s">
        <v>1473</v>
      </c>
      <c r="BG5425" t="s">
        <v>36</v>
      </c>
      <c r="BN5425">
        <v>2.9000000000000137E-3</v>
      </c>
    </row>
    <row r="5426" spans="1:66" x14ac:dyDescent="0.25">
      <c r="A5426">
        <v>106664</v>
      </c>
      <c r="C5426" t="str">
        <f>Table2[[#This Row],[LeadAuthor]]&amp;Table2[[#This Row],[Year]]&amp;"_"&amp;Table2[[#This Row],[SiteName]]&amp;"_"&amp;Table2[[#This Row],[SampleID]]</f>
        <v>Cartagena-Sierra2021_IODPU1475_</v>
      </c>
      <c r="D5426" t="s">
        <v>1471</v>
      </c>
      <c r="F5426">
        <v>22.439</v>
      </c>
      <c r="K5426" t="s">
        <v>264</v>
      </c>
      <c r="L5426">
        <v>-41.43</v>
      </c>
      <c r="M5426">
        <v>25.26</v>
      </c>
      <c r="N5426">
        <v>0.83930000000000005</v>
      </c>
      <c r="O5426" t="s">
        <v>39</v>
      </c>
      <c r="P5426" t="s">
        <v>791</v>
      </c>
      <c r="T5426">
        <v>0</v>
      </c>
      <c r="U5426">
        <v>0.52</v>
      </c>
      <c r="V5426" t="s">
        <v>5</v>
      </c>
      <c r="W5426" t="s">
        <v>6</v>
      </c>
      <c r="Y5426" t="s">
        <v>7</v>
      </c>
      <c r="BC5426" t="s">
        <v>1472</v>
      </c>
      <c r="BD5426">
        <v>2021</v>
      </c>
      <c r="BE5426" t="s">
        <v>1473</v>
      </c>
      <c r="BG5426" t="s">
        <v>36</v>
      </c>
      <c r="BN5426">
        <v>2.0000000000000018E-3</v>
      </c>
    </row>
    <row r="5427" spans="1:66" x14ac:dyDescent="0.25">
      <c r="A5427">
        <v>106665</v>
      </c>
      <c r="C5427" t="str">
        <f>Table2[[#This Row],[LeadAuthor]]&amp;Table2[[#This Row],[Year]]&amp;"_"&amp;Table2[[#This Row],[SiteName]]&amp;"_"&amp;Table2[[#This Row],[SampleID]]</f>
        <v>Cartagena-Sierra2021_IODPU1475_</v>
      </c>
      <c r="D5427" t="s">
        <v>1471</v>
      </c>
      <c r="F5427">
        <v>22.489000000000001</v>
      </c>
      <c r="K5427" t="s">
        <v>264</v>
      </c>
      <c r="L5427">
        <v>-41.43</v>
      </c>
      <c r="M5427">
        <v>25.26</v>
      </c>
      <c r="N5427">
        <v>0.84130000000000005</v>
      </c>
      <c r="O5427" t="s">
        <v>39</v>
      </c>
      <c r="P5427" t="s">
        <v>791</v>
      </c>
      <c r="T5427">
        <v>0</v>
      </c>
      <c r="U5427">
        <v>0.54</v>
      </c>
      <c r="V5427" t="s">
        <v>5</v>
      </c>
      <c r="W5427" t="s">
        <v>6</v>
      </c>
      <c r="Y5427" t="s">
        <v>7</v>
      </c>
      <c r="BC5427" t="s">
        <v>1472</v>
      </c>
      <c r="BD5427">
        <v>2021</v>
      </c>
      <c r="BE5427" t="s">
        <v>1473</v>
      </c>
      <c r="BG5427" t="s">
        <v>36</v>
      </c>
      <c r="BN5427">
        <v>7.0000000000000062E-3</v>
      </c>
    </row>
    <row r="5428" spans="1:66" x14ac:dyDescent="0.25">
      <c r="A5428">
        <v>106666</v>
      </c>
      <c r="C5428" t="str">
        <f>Table2[[#This Row],[LeadAuthor]]&amp;Table2[[#This Row],[Year]]&amp;"_"&amp;Table2[[#This Row],[SiteName]]&amp;"_"&amp;Table2[[#This Row],[SampleID]]</f>
        <v>Cartagena-Sierra2021_IODPU1475_</v>
      </c>
      <c r="D5428" t="s">
        <v>1471</v>
      </c>
      <c r="F5428">
        <v>22.658999999999999</v>
      </c>
      <c r="K5428" t="s">
        <v>264</v>
      </c>
      <c r="L5428">
        <v>-41.43</v>
      </c>
      <c r="M5428">
        <v>25.26</v>
      </c>
      <c r="N5428">
        <v>0.84830000000000005</v>
      </c>
      <c r="O5428" t="s">
        <v>39</v>
      </c>
      <c r="P5428" t="s">
        <v>791</v>
      </c>
      <c r="T5428">
        <v>0</v>
      </c>
      <c r="U5428">
        <v>0.53</v>
      </c>
      <c r="V5428" t="s">
        <v>5</v>
      </c>
      <c r="W5428" t="s">
        <v>6</v>
      </c>
      <c r="Y5428" t="s">
        <v>7</v>
      </c>
      <c r="BC5428" t="s">
        <v>1472</v>
      </c>
      <c r="BD5428">
        <v>2021</v>
      </c>
      <c r="BE5428" t="s">
        <v>1473</v>
      </c>
      <c r="BG5428" t="s">
        <v>36</v>
      </c>
      <c r="BN5428">
        <v>3.1999999999999806E-3</v>
      </c>
    </row>
    <row r="5429" spans="1:66" x14ac:dyDescent="0.25">
      <c r="A5429">
        <v>106667</v>
      </c>
      <c r="C5429" t="str">
        <f>Table2[[#This Row],[LeadAuthor]]&amp;Table2[[#This Row],[Year]]&amp;"_"&amp;Table2[[#This Row],[SiteName]]&amp;"_"&amp;Table2[[#This Row],[SampleID]]</f>
        <v>Cartagena-Sierra2021_IODPU1475_</v>
      </c>
      <c r="D5429" t="s">
        <v>1471</v>
      </c>
      <c r="F5429">
        <v>22.739000000000001</v>
      </c>
      <c r="K5429" t="s">
        <v>264</v>
      </c>
      <c r="L5429">
        <v>-41.43</v>
      </c>
      <c r="M5429">
        <v>25.26</v>
      </c>
      <c r="N5429">
        <v>0.85150000000000003</v>
      </c>
      <c r="O5429" t="s">
        <v>39</v>
      </c>
      <c r="P5429" t="s">
        <v>791</v>
      </c>
      <c r="T5429">
        <v>0</v>
      </c>
      <c r="U5429">
        <v>0.55000000000000004</v>
      </c>
      <c r="V5429" t="s">
        <v>5</v>
      </c>
      <c r="W5429" t="s">
        <v>6</v>
      </c>
      <c r="Y5429" t="s">
        <v>7</v>
      </c>
      <c r="BC5429" t="s">
        <v>1472</v>
      </c>
      <c r="BD5429">
        <v>2021</v>
      </c>
      <c r="BE5429" t="s">
        <v>1473</v>
      </c>
      <c r="BG5429" t="s">
        <v>36</v>
      </c>
      <c r="BN5429">
        <v>1.0000000000000009E-2</v>
      </c>
    </row>
    <row r="5430" spans="1:66" x14ac:dyDescent="0.25">
      <c r="A5430">
        <v>106668</v>
      </c>
      <c r="C5430" t="str">
        <f>Table2[[#This Row],[LeadAuthor]]&amp;Table2[[#This Row],[Year]]&amp;"_"&amp;Table2[[#This Row],[SiteName]]&amp;"_"&amp;Table2[[#This Row],[SampleID]]</f>
        <v>Cartagena-Sierra2021_IODPU1475_</v>
      </c>
      <c r="D5430" t="s">
        <v>1471</v>
      </c>
      <c r="F5430">
        <v>22.978999999999999</v>
      </c>
      <c r="K5430" t="s">
        <v>264</v>
      </c>
      <c r="L5430">
        <v>-41.43</v>
      </c>
      <c r="M5430">
        <v>25.26</v>
      </c>
      <c r="N5430">
        <v>0.86150000000000004</v>
      </c>
      <c r="O5430" t="s">
        <v>39</v>
      </c>
      <c r="P5430" t="s">
        <v>791</v>
      </c>
      <c r="T5430">
        <v>0</v>
      </c>
      <c r="U5430">
        <v>0.56999999999999995</v>
      </c>
      <c r="V5430" t="s">
        <v>5</v>
      </c>
      <c r="W5430" t="s">
        <v>6</v>
      </c>
      <c r="Y5430" t="s">
        <v>7</v>
      </c>
      <c r="BC5430" t="s">
        <v>1472</v>
      </c>
      <c r="BD5430">
        <v>2021</v>
      </c>
      <c r="BE5430" t="s">
        <v>1473</v>
      </c>
      <c r="BG5430" t="s">
        <v>36</v>
      </c>
      <c r="BN5430">
        <v>3.4999999999999476E-3</v>
      </c>
    </row>
    <row r="5431" spans="1:66" x14ac:dyDescent="0.25">
      <c r="A5431">
        <v>106669</v>
      </c>
      <c r="C5431" t="str">
        <f>Table2[[#This Row],[LeadAuthor]]&amp;Table2[[#This Row],[Year]]&amp;"_"&amp;Table2[[#This Row],[SiteName]]&amp;"_"&amp;Table2[[#This Row],[SampleID]]</f>
        <v>Cartagena-Sierra2021_IODPU1475_</v>
      </c>
      <c r="D5431" t="s">
        <v>1471</v>
      </c>
      <c r="F5431">
        <v>23.059000000000001</v>
      </c>
      <c r="K5431" t="s">
        <v>264</v>
      </c>
      <c r="L5431">
        <v>-41.43</v>
      </c>
      <c r="M5431">
        <v>25.26</v>
      </c>
      <c r="N5431">
        <v>0.86499999999999999</v>
      </c>
      <c r="O5431" t="s">
        <v>39</v>
      </c>
      <c r="P5431" t="s">
        <v>791</v>
      </c>
      <c r="T5431">
        <v>0</v>
      </c>
      <c r="U5431">
        <v>0.56999999999999995</v>
      </c>
      <c r="V5431" t="s">
        <v>5</v>
      </c>
      <c r="W5431" t="s">
        <v>6</v>
      </c>
      <c r="Y5431" t="s">
        <v>7</v>
      </c>
      <c r="BC5431" t="s">
        <v>1472</v>
      </c>
      <c r="BD5431">
        <v>2021</v>
      </c>
      <c r="BE5431" t="s">
        <v>1473</v>
      </c>
      <c r="BG5431" t="s">
        <v>36</v>
      </c>
      <c r="BN5431">
        <v>9.199999999999986E-3</v>
      </c>
    </row>
    <row r="5432" spans="1:66" x14ac:dyDescent="0.25">
      <c r="A5432">
        <v>106670</v>
      </c>
      <c r="C5432" t="str">
        <f>Table2[[#This Row],[LeadAuthor]]&amp;Table2[[#This Row],[Year]]&amp;"_"&amp;Table2[[#This Row],[SiteName]]&amp;"_"&amp;Table2[[#This Row],[SampleID]]</f>
        <v>Cartagena-Sierra2021_IODPU1475_</v>
      </c>
      <c r="D5432" t="s">
        <v>1471</v>
      </c>
      <c r="F5432">
        <v>23.219000000000001</v>
      </c>
      <c r="K5432" t="s">
        <v>264</v>
      </c>
      <c r="L5432">
        <v>-41.43</v>
      </c>
      <c r="M5432">
        <v>25.26</v>
      </c>
      <c r="N5432">
        <v>0.87419999999999998</v>
      </c>
      <c r="O5432" t="s">
        <v>39</v>
      </c>
      <c r="P5432" t="s">
        <v>791</v>
      </c>
      <c r="T5432">
        <v>0</v>
      </c>
      <c r="U5432">
        <v>0.6</v>
      </c>
      <c r="V5432" t="s">
        <v>5</v>
      </c>
      <c r="W5432" t="s">
        <v>6</v>
      </c>
      <c r="Y5432" t="s">
        <v>7</v>
      </c>
      <c r="BC5432" t="s">
        <v>1472</v>
      </c>
      <c r="BD5432">
        <v>2021</v>
      </c>
      <c r="BE5432" t="s">
        <v>1473</v>
      </c>
      <c r="BG5432" t="s">
        <v>36</v>
      </c>
      <c r="BN5432">
        <v>9.6000000000000529E-3</v>
      </c>
    </row>
    <row r="5433" spans="1:66" x14ac:dyDescent="0.25">
      <c r="A5433">
        <v>106671</v>
      </c>
      <c r="C5433" t="str">
        <f>Table2[[#This Row],[LeadAuthor]]&amp;Table2[[#This Row],[Year]]&amp;"_"&amp;Table2[[#This Row],[SiteName]]&amp;"_"&amp;Table2[[#This Row],[SampleID]]</f>
        <v>Cartagena-Sierra2021_IODPU1475_</v>
      </c>
      <c r="D5433" t="s">
        <v>1471</v>
      </c>
      <c r="F5433">
        <v>23.379000000000001</v>
      </c>
      <c r="K5433" t="s">
        <v>264</v>
      </c>
      <c r="L5433">
        <v>-41.43</v>
      </c>
      <c r="M5433">
        <v>25.26</v>
      </c>
      <c r="N5433">
        <v>0.88380000000000003</v>
      </c>
      <c r="O5433" t="s">
        <v>39</v>
      </c>
      <c r="P5433" t="s">
        <v>791</v>
      </c>
      <c r="T5433">
        <v>0</v>
      </c>
      <c r="U5433">
        <v>0.49</v>
      </c>
      <c r="V5433" t="s">
        <v>5</v>
      </c>
      <c r="W5433" t="s">
        <v>6</v>
      </c>
      <c r="Y5433" t="s">
        <v>7</v>
      </c>
      <c r="BC5433" t="s">
        <v>1472</v>
      </c>
      <c r="BD5433">
        <v>2021</v>
      </c>
      <c r="BE5433" t="s">
        <v>1473</v>
      </c>
      <c r="BG5433" t="s">
        <v>36</v>
      </c>
      <c r="BN5433">
        <v>9.3999999999999639E-3</v>
      </c>
    </row>
    <row r="5434" spans="1:66" x14ac:dyDescent="0.25">
      <c r="A5434">
        <v>106672</v>
      </c>
      <c r="C5434" t="str">
        <f>Table2[[#This Row],[LeadAuthor]]&amp;Table2[[#This Row],[Year]]&amp;"_"&amp;Table2[[#This Row],[SiteName]]&amp;"_"&amp;Table2[[#This Row],[SampleID]]</f>
        <v>Cartagena-Sierra2021_IODPU1475_</v>
      </c>
      <c r="D5434" t="s">
        <v>1471</v>
      </c>
      <c r="F5434">
        <v>23.539000000000001</v>
      </c>
      <c r="K5434" t="s">
        <v>264</v>
      </c>
      <c r="L5434">
        <v>-41.43</v>
      </c>
      <c r="M5434">
        <v>25.26</v>
      </c>
      <c r="N5434">
        <v>0.89319999999999999</v>
      </c>
      <c r="O5434" t="s">
        <v>39</v>
      </c>
      <c r="P5434" t="s">
        <v>791</v>
      </c>
      <c r="T5434">
        <v>0</v>
      </c>
      <c r="U5434">
        <v>0.49</v>
      </c>
      <c r="V5434" t="s">
        <v>5</v>
      </c>
      <c r="W5434" t="s">
        <v>6</v>
      </c>
      <c r="Y5434" t="s">
        <v>7</v>
      </c>
      <c r="BC5434" t="s">
        <v>1472</v>
      </c>
      <c r="BD5434">
        <v>2021</v>
      </c>
      <c r="BE5434" t="s">
        <v>1473</v>
      </c>
      <c r="BG5434" t="s">
        <v>36</v>
      </c>
      <c r="BN5434">
        <v>8.700000000000041E-3</v>
      </c>
    </row>
    <row r="5435" spans="1:66" x14ac:dyDescent="0.25">
      <c r="A5435">
        <v>106673</v>
      </c>
      <c r="C5435" t="str">
        <f>Table2[[#This Row],[LeadAuthor]]&amp;Table2[[#This Row],[Year]]&amp;"_"&amp;Table2[[#This Row],[SiteName]]&amp;"_"&amp;Table2[[#This Row],[SampleID]]</f>
        <v>Cartagena-Sierra2021_IODPU1475_</v>
      </c>
      <c r="D5435" t="s">
        <v>1471</v>
      </c>
      <c r="F5435">
        <v>23.684000000000001</v>
      </c>
      <c r="K5435" t="s">
        <v>264</v>
      </c>
      <c r="L5435">
        <v>-41.43</v>
      </c>
      <c r="M5435">
        <v>25.26</v>
      </c>
      <c r="N5435">
        <v>0.90190000000000003</v>
      </c>
      <c r="O5435" t="s">
        <v>39</v>
      </c>
      <c r="P5435" t="s">
        <v>791</v>
      </c>
      <c r="T5435">
        <v>0</v>
      </c>
      <c r="U5435">
        <v>0.52</v>
      </c>
      <c r="V5435" t="s">
        <v>5</v>
      </c>
      <c r="W5435" t="s">
        <v>6</v>
      </c>
      <c r="Y5435" t="s">
        <v>7</v>
      </c>
      <c r="BC5435" t="s">
        <v>1472</v>
      </c>
      <c r="BD5435">
        <v>2021</v>
      </c>
      <c r="BE5435" t="s">
        <v>1473</v>
      </c>
      <c r="BG5435" t="s">
        <v>36</v>
      </c>
      <c r="BN5435">
        <v>9.6999999999999309E-3</v>
      </c>
    </row>
    <row r="5436" spans="1:66" x14ac:dyDescent="0.25">
      <c r="A5436">
        <v>106674</v>
      </c>
      <c r="C5436" t="str">
        <f>Table2[[#This Row],[LeadAuthor]]&amp;Table2[[#This Row],[Year]]&amp;"_"&amp;Table2[[#This Row],[SiteName]]&amp;"_"&amp;Table2[[#This Row],[SampleID]]</f>
        <v>Cartagena-Sierra2021_IODPU1475_</v>
      </c>
      <c r="D5436" t="s">
        <v>1471</v>
      </c>
      <c r="F5436">
        <v>23.844000000000001</v>
      </c>
      <c r="K5436" t="s">
        <v>264</v>
      </c>
      <c r="L5436">
        <v>-41.43</v>
      </c>
      <c r="M5436">
        <v>25.26</v>
      </c>
      <c r="N5436">
        <v>0.91159999999999997</v>
      </c>
      <c r="O5436" t="s">
        <v>39</v>
      </c>
      <c r="P5436" t="s">
        <v>791</v>
      </c>
      <c r="T5436">
        <v>0</v>
      </c>
      <c r="U5436">
        <v>0.51</v>
      </c>
      <c r="V5436" t="s">
        <v>5</v>
      </c>
      <c r="W5436" t="s">
        <v>6</v>
      </c>
      <c r="Y5436" t="s">
        <v>7</v>
      </c>
      <c r="BC5436" t="s">
        <v>1472</v>
      </c>
      <c r="BD5436">
        <v>2021</v>
      </c>
      <c r="BE5436" t="s">
        <v>1473</v>
      </c>
      <c r="BG5436" t="s">
        <v>36</v>
      </c>
      <c r="BN5436">
        <v>6.4000000000000723E-3</v>
      </c>
    </row>
    <row r="5437" spans="1:66" x14ac:dyDescent="0.25">
      <c r="A5437">
        <v>106675</v>
      </c>
      <c r="C5437" t="str">
        <f>Table2[[#This Row],[LeadAuthor]]&amp;Table2[[#This Row],[Year]]&amp;"_"&amp;Table2[[#This Row],[SiteName]]&amp;"_"&amp;Table2[[#This Row],[SampleID]]</f>
        <v>Cartagena-Sierra2021_IODPU1475_</v>
      </c>
      <c r="D5437" t="s">
        <v>1471</v>
      </c>
      <c r="F5437">
        <v>23.963999999999999</v>
      </c>
      <c r="K5437" t="s">
        <v>264</v>
      </c>
      <c r="L5437">
        <v>-41.43</v>
      </c>
      <c r="M5437">
        <v>25.26</v>
      </c>
      <c r="N5437">
        <v>0.91800000000000004</v>
      </c>
      <c r="O5437" t="s">
        <v>39</v>
      </c>
      <c r="P5437" t="s">
        <v>791</v>
      </c>
      <c r="T5437">
        <v>0</v>
      </c>
      <c r="U5437">
        <v>0.52</v>
      </c>
      <c r="V5437" t="s">
        <v>5</v>
      </c>
      <c r="W5437" t="s">
        <v>6</v>
      </c>
      <c r="Y5437" t="s">
        <v>7</v>
      </c>
      <c r="BC5437" t="s">
        <v>1472</v>
      </c>
      <c r="BD5437">
        <v>2021</v>
      </c>
      <c r="BE5437" t="s">
        <v>1473</v>
      </c>
      <c r="BG5437" t="s">
        <v>36</v>
      </c>
      <c r="BN5437">
        <v>1.3399999999999967E-2</v>
      </c>
    </row>
    <row r="5438" spans="1:66" x14ac:dyDescent="0.25">
      <c r="A5438">
        <v>106676</v>
      </c>
      <c r="C5438" t="str">
        <f>Table2[[#This Row],[LeadAuthor]]&amp;Table2[[#This Row],[Year]]&amp;"_"&amp;Table2[[#This Row],[SiteName]]&amp;"_"&amp;Table2[[#This Row],[SampleID]]</f>
        <v>Cartagena-Sierra2021_IODPU1475_</v>
      </c>
      <c r="D5438" t="s">
        <v>1471</v>
      </c>
      <c r="F5438">
        <v>24.408999999999999</v>
      </c>
      <c r="K5438" t="s">
        <v>264</v>
      </c>
      <c r="L5438">
        <v>-41.43</v>
      </c>
      <c r="M5438">
        <v>25.26</v>
      </c>
      <c r="N5438">
        <v>0.93140000000000001</v>
      </c>
      <c r="O5438" t="s">
        <v>39</v>
      </c>
      <c r="P5438" t="s">
        <v>791</v>
      </c>
      <c r="T5438">
        <v>0</v>
      </c>
      <c r="U5438">
        <v>0.54</v>
      </c>
      <c r="V5438" t="s">
        <v>5</v>
      </c>
      <c r="W5438" t="s">
        <v>6</v>
      </c>
      <c r="Y5438" t="s">
        <v>7</v>
      </c>
      <c r="BC5438" t="s">
        <v>1472</v>
      </c>
      <c r="BD5438">
        <v>2021</v>
      </c>
      <c r="BE5438" t="s">
        <v>1473</v>
      </c>
      <c r="BG5438" t="s">
        <v>36</v>
      </c>
      <c r="BN5438">
        <v>6.7000000000000393E-3</v>
      </c>
    </row>
    <row r="5439" spans="1:66" x14ac:dyDescent="0.25">
      <c r="A5439">
        <v>106677</v>
      </c>
      <c r="C5439" t="str">
        <f>Table2[[#This Row],[LeadAuthor]]&amp;Table2[[#This Row],[Year]]&amp;"_"&amp;Table2[[#This Row],[SiteName]]&amp;"_"&amp;Table2[[#This Row],[SampleID]]</f>
        <v>Cartagena-Sierra2021_IODPU1475_</v>
      </c>
      <c r="D5439" t="s">
        <v>1471</v>
      </c>
      <c r="F5439">
        <v>24.643999999999998</v>
      </c>
      <c r="K5439" t="s">
        <v>264</v>
      </c>
      <c r="L5439">
        <v>-41.43</v>
      </c>
      <c r="M5439">
        <v>25.26</v>
      </c>
      <c r="N5439">
        <v>0.93810000000000004</v>
      </c>
      <c r="O5439" t="s">
        <v>39</v>
      </c>
      <c r="P5439" t="s">
        <v>791</v>
      </c>
      <c r="T5439">
        <v>0</v>
      </c>
      <c r="U5439">
        <v>0.55000000000000004</v>
      </c>
      <c r="V5439" t="s">
        <v>5</v>
      </c>
      <c r="W5439" t="s">
        <v>6</v>
      </c>
      <c r="Y5439" t="s">
        <v>7</v>
      </c>
      <c r="BC5439" t="s">
        <v>1472</v>
      </c>
      <c r="BD5439">
        <v>2021</v>
      </c>
      <c r="BE5439" t="s">
        <v>1473</v>
      </c>
      <c r="BG5439" t="s">
        <v>36</v>
      </c>
      <c r="BN5439">
        <v>2.2999999999999687E-3</v>
      </c>
    </row>
    <row r="5440" spans="1:66" x14ac:dyDescent="0.25">
      <c r="A5440">
        <v>106678</v>
      </c>
      <c r="C5440" t="str">
        <f>Table2[[#This Row],[LeadAuthor]]&amp;Table2[[#This Row],[Year]]&amp;"_"&amp;Table2[[#This Row],[SiteName]]&amp;"_"&amp;Table2[[#This Row],[SampleID]]</f>
        <v>Cartagena-Sierra2021_IODPU1475_</v>
      </c>
      <c r="D5440" t="s">
        <v>1471</v>
      </c>
      <c r="F5440">
        <v>24.724</v>
      </c>
      <c r="K5440" t="s">
        <v>264</v>
      </c>
      <c r="L5440">
        <v>-41.43</v>
      </c>
      <c r="M5440">
        <v>25.26</v>
      </c>
      <c r="N5440">
        <v>0.94040000000000001</v>
      </c>
      <c r="O5440" t="s">
        <v>39</v>
      </c>
      <c r="P5440" t="s">
        <v>791</v>
      </c>
      <c r="T5440">
        <v>0</v>
      </c>
      <c r="U5440">
        <v>0.56000000000000005</v>
      </c>
      <c r="V5440" t="s">
        <v>5</v>
      </c>
      <c r="W5440" t="s">
        <v>6</v>
      </c>
      <c r="Y5440" t="s">
        <v>7</v>
      </c>
      <c r="BC5440" t="s">
        <v>1472</v>
      </c>
      <c r="BD5440">
        <v>2021</v>
      </c>
      <c r="BE5440" t="s">
        <v>1473</v>
      </c>
      <c r="BG5440" t="s">
        <v>36</v>
      </c>
      <c r="BN5440">
        <v>2.2999999999999687E-3</v>
      </c>
    </row>
    <row r="5441" spans="1:66" x14ac:dyDescent="0.25">
      <c r="A5441">
        <v>106679</v>
      </c>
      <c r="C5441" t="str">
        <f>Table2[[#This Row],[LeadAuthor]]&amp;Table2[[#This Row],[Year]]&amp;"_"&amp;Table2[[#This Row],[SiteName]]&amp;"_"&amp;Table2[[#This Row],[SampleID]]</f>
        <v>Cartagena-Sierra2021_IODPU1475_</v>
      </c>
      <c r="D5441" t="s">
        <v>1471</v>
      </c>
      <c r="F5441">
        <v>24.803999999999998</v>
      </c>
      <c r="K5441" t="s">
        <v>264</v>
      </c>
      <c r="L5441">
        <v>-41.43</v>
      </c>
      <c r="M5441">
        <v>25.26</v>
      </c>
      <c r="N5441">
        <v>0.94269999999999998</v>
      </c>
      <c r="O5441" t="s">
        <v>39</v>
      </c>
      <c r="P5441" t="s">
        <v>791</v>
      </c>
      <c r="T5441">
        <v>0</v>
      </c>
      <c r="U5441">
        <v>0.56999999999999995</v>
      </c>
      <c r="V5441" t="s">
        <v>5</v>
      </c>
      <c r="W5441" t="s">
        <v>6</v>
      </c>
      <c r="Y5441" t="s">
        <v>7</v>
      </c>
      <c r="BC5441" t="s">
        <v>1472</v>
      </c>
      <c r="BD5441">
        <v>2021</v>
      </c>
      <c r="BE5441" t="s">
        <v>1473</v>
      </c>
      <c r="BG5441" t="s">
        <v>36</v>
      </c>
      <c r="BN5441">
        <v>5.4000000000000714E-3</v>
      </c>
    </row>
    <row r="5442" spans="1:66" x14ac:dyDescent="0.25">
      <c r="A5442">
        <v>106680</v>
      </c>
      <c r="C5442" t="str">
        <f>Table2[[#This Row],[LeadAuthor]]&amp;Table2[[#This Row],[Year]]&amp;"_"&amp;Table2[[#This Row],[SiteName]]&amp;"_"&amp;Table2[[#This Row],[SampleID]]</f>
        <v>Cartagena-Sierra2021_IODPU1475_</v>
      </c>
      <c r="D5442" t="s">
        <v>1471</v>
      </c>
      <c r="F5442">
        <v>24.984000000000002</v>
      </c>
      <c r="K5442" t="s">
        <v>264</v>
      </c>
      <c r="L5442">
        <v>-41.43</v>
      </c>
      <c r="M5442">
        <v>25.26</v>
      </c>
      <c r="N5442">
        <v>0.94810000000000005</v>
      </c>
      <c r="O5442" t="s">
        <v>39</v>
      </c>
      <c r="P5442" t="s">
        <v>791</v>
      </c>
      <c r="T5442">
        <v>0</v>
      </c>
      <c r="U5442">
        <v>0.55000000000000004</v>
      </c>
      <c r="V5442" t="s">
        <v>5</v>
      </c>
      <c r="W5442" t="s">
        <v>6</v>
      </c>
      <c r="Y5442" t="s">
        <v>7</v>
      </c>
      <c r="BC5442" t="s">
        <v>1472</v>
      </c>
      <c r="BD5442">
        <v>2021</v>
      </c>
      <c r="BE5442" t="s">
        <v>1473</v>
      </c>
      <c r="BG5442" t="s">
        <v>36</v>
      </c>
      <c r="BN5442">
        <v>2.3999999999999577E-3</v>
      </c>
    </row>
    <row r="5443" spans="1:66" x14ac:dyDescent="0.25">
      <c r="A5443">
        <v>106681</v>
      </c>
      <c r="C5443" t="str">
        <f>Table2[[#This Row],[LeadAuthor]]&amp;Table2[[#This Row],[Year]]&amp;"_"&amp;Table2[[#This Row],[SiteName]]&amp;"_"&amp;Table2[[#This Row],[SampleID]]</f>
        <v>Cartagena-Sierra2021_IODPU1475_</v>
      </c>
      <c r="D5443" t="s">
        <v>1471</v>
      </c>
      <c r="F5443">
        <v>25.064</v>
      </c>
      <c r="K5443" t="s">
        <v>264</v>
      </c>
      <c r="L5443">
        <v>-41.43</v>
      </c>
      <c r="M5443">
        <v>25.26</v>
      </c>
      <c r="N5443">
        <v>0.95050000000000001</v>
      </c>
      <c r="O5443" t="s">
        <v>39</v>
      </c>
      <c r="P5443" t="s">
        <v>791</v>
      </c>
      <c r="T5443">
        <v>0</v>
      </c>
      <c r="U5443">
        <v>0.56000000000000005</v>
      </c>
      <c r="V5443" t="s">
        <v>5</v>
      </c>
      <c r="W5443" t="s">
        <v>6</v>
      </c>
      <c r="Y5443" t="s">
        <v>7</v>
      </c>
      <c r="BC5443" t="s">
        <v>1472</v>
      </c>
      <c r="BD5443">
        <v>2021</v>
      </c>
      <c r="BE5443" t="s">
        <v>1473</v>
      </c>
      <c r="BG5443" t="s">
        <v>36</v>
      </c>
      <c r="BN5443">
        <v>2.4999999999999467E-3</v>
      </c>
    </row>
    <row r="5444" spans="1:66" x14ac:dyDescent="0.25">
      <c r="A5444">
        <v>106682</v>
      </c>
      <c r="C5444" t="str">
        <f>Table2[[#This Row],[LeadAuthor]]&amp;Table2[[#This Row],[Year]]&amp;"_"&amp;Table2[[#This Row],[SiteName]]&amp;"_"&amp;Table2[[#This Row],[SampleID]]</f>
        <v>Cartagena-Sierra2021_IODPU1475_</v>
      </c>
      <c r="D5444" t="s">
        <v>1471</v>
      </c>
      <c r="F5444">
        <v>25.143999999999998</v>
      </c>
      <c r="K5444" t="s">
        <v>264</v>
      </c>
      <c r="L5444">
        <v>-41.43</v>
      </c>
      <c r="M5444">
        <v>25.26</v>
      </c>
      <c r="N5444">
        <v>0.95299999999999996</v>
      </c>
      <c r="O5444" t="s">
        <v>39</v>
      </c>
      <c r="P5444" t="s">
        <v>791</v>
      </c>
      <c r="T5444">
        <v>0</v>
      </c>
      <c r="U5444">
        <v>0.55000000000000004</v>
      </c>
      <c r="V5444" t="s">
        <v>5</v>
      </c>
      <c r="W5444" t="s">
        <v>6</v>
      </c>
      <c r="Y5444" t="s">
        <v>7</v>
      </c>
      <c r="BC5444" t="s">
        <v>1472</v>
      </c>
      <c r="BD5444">
        <v>2021</v>
      </c>
      <c r="BE5444" t="s">
        <v>1473</v>
      </c>
      <c r="BG5444" t="s">
        <v>36</v>
      </c>
      <c r="BN5444">
        <v>2.8000000000000247E-3</v>
      </c>
    </row>
    <row r="5445" spans="1:66" x14ac:dyDescent="0.25">
      <c r="A5445">
        <v>106683</v>
      </c>
      <c r="C5445" t="str">
        <f>Table2[[#This Row],[LeadAuthor]]&amp;Table2[[#This Row],[Year]]&amp;"_"&amp;Table2[[#This Row],[SiteName]]&amp;"_"&amp;Table2[[#This Row],[SampleID]]</f>
        <v>Cartagena-Sierra2021_IODPU1475_</v>
      </c>
      <c r="D5445" t="s">
        <v>1471</v>
      </c>
      <c r="F5445">
        <v>25.234000000000002</v>
      </c>
      <c r="K5445" t="s">
        <v>264</v>
      </c>
      <c r="L5445">
        <v>-41.43</v>
      </c>
      <c r="M5445">
        <v>25.26</v>
      </c>
      <c r="N5445">
        <v>0.95579999999999998</v>
      </c>
      <c r="O5445" t="s">
        <v>39</v>
      </c>
      <c r="P5445" t="s">
        <v>791</v>
      </c>
      <c r="T5445">
        <v>0</v>
      </c>
      <c r="U5445">
        <v>0.56000000000000005</v>
      </c>
      <c r="V5445" t="s">
        <v>5</v>
      </c>
      <c r="W5445" t="s">
        <v>6</v>
      </c>
      <c r="Y5445" t="s">
        <v>7</v>
      </c>
      <c r="BC5445" t="s">
        <v>1472</v>
      </c>
      <c r="BD5445">
        <v>2021</v>
      </c>
      <c r="BE5445" t="s">
        <v>1473</v>
      </c>
      <c r="BG5445" t="s">
        <v>36</v>
      </c>
      <c r="BN5445">
        <v>2.2999999999999687E-3</v>
      </c>
    </row>
    <row r="5446" spans="1:66" x14ac:dyDescent="0.25">
      <c r="A5446">
        <v>106684</v>
      </c>
      <c r="C5446" t="str">
        <f>Table2[[#This Row],[LeadAuthor]]&amp;Table2[[#This Row],[Year]]&amp;"_"&amp;Table2[[#This Row],[SiteName]]&amp;"_"&amp;Table2[[#This Row],[SampleID]]</f>
        <v>Cartagena-Sierra2021_IODPU1475_</v>
      </c>
      <c r="D5446" t="s">
        <v>1471</v>
      </c>
      <c r="F5446">
        <v>25.303999999999998</v>
      </c>
      <c r="K5446" t="s">
        <v>264</v>
      </c>
      <c r="L5446">
        <v>-41.43</v>
      </c>
      <c r="M5446">
        <v>25.26</v>
      </c>
      <c r="N5446">
        <v>0.95809999999999995</v>
      </c>
      <c r="O5446" t="s">
        <v>39</v>
      </c>
      <c r="P5446" t="s">
        <v>791</v>
      </c>
      <c r="T5446">
        <v>0</v>
      </c>
      <c r="U5446">
        <v>0.57999999999999996</v>
      </c>
      <c r="V5446" t="s">
        <v>5</v>
      </c>
      <c r="W5446" t="s">
        <v>6</v>
      </c>
      <c r="Y5446" t="s">
        <v>7</v>
      </c>
      <c r="BC5446" t="s">
        <v>1472</v>
      </c>
      <c r="BD5446">
        <v>2021</v>
      </c>
      <c r="BE5446" t="s">
        <v>1473</v>
      </c>
      <c r="BG5446" t="s">
        <v>36</v>
      </c>
      <c r="BN5446">
        <v>2.6000000000000467E-3</v>
      </c>
    </row>
    <row r="5447" spans="1:66" x14ac:dyDescent="0.25">
      <c r="A5447">
        <v>106685</v>
      </c>
      <c r="C5447" t="str">
        <f>Table2[[#This Row],[LeadAuthor]]&amp;Table2[[#This Row],[Year]]&amp;"_"&amp;Table2[[#This Row],[SiteName]]&amp;"_"&amp;Table2[[#This Row],[SampleID]]</f>
        <v>Cartagena-Sierra2021_IODPU1475_</v>
      </c>
      <c r="D5447" t="s">
        <v>1471</v>
      </c>
      <c r="F5447">
        <v>25.384</v>
      </c>
      <c r="K5447" t="s">
        <v>264</v>
      </c>
      <c r="L5447">
        <v>-41.43</v>
      </c>
      <c r="M5447">
        <v>25.26</v>
      </c>
      <c r="N5447">
        <v>0.9607</v>
      </c>
      <c r="O5447" t="s">
        <v>39</v>
      </c>
      <c r="P5447" t="s">
        <v>791</v>
      </c>
      <c r="T5447">
        <v>0</v>
      </c>
      <c r="U5447">
        <v>0.6</v>
      </c>
      <c r="V5447" t="s">
        <v>5</v>
      </c>
      <c r="W5447" t="s">
        <v>6</v>
      </c>
      <c r="Y5447" t="s">
        <v>7</v>
      </c>
      <c r="BC5447" t="s">
        <v>1472</v>
      </c>
      <c r="BD5447">
        <v>2021</v>
      </c>
      <c r="BE5447" t="s">
        <v>1473</v>
      </c>
      <c r="BG5447" t="s">
        <v>36</v>
      </c>
      <c r="BN5447">
        <v>2.4999999999999467E-3</v>
      </c>
    </row>
    <row r="5448" spans="1:66" x14ac:dyDescent="0.25">
      <c r="A5448">
        <v>106686</v>
      </c>
      <c r="C5448" t="str">
        <f>Table2[[#This Row],[LeadAuthor]]&amp;Table2[[#This Row],[Year]]&amp;"_"&amp;Table2[[#This Row],[SiteName]]&amp;"_"&amp;Table2[[#This Row],[SampleID]]</f>
        <v>Cartagena-Sierra2021_IODPU1475_</v>
      </c>
      <c r="D5448" t="s">
        <v>1471</v>
      </c>
      <c r="F5448">
        <v>25.463999999999999</v>
      </c>
      <c r="K5448" t="s">
        <v>264</v>
      </c>
      <c r="L5448">
        <v>-41.43</v>
      </c>
      <c r="M5448">
        <v>25.26</v>
      </c>
      <c r="N5448">
        <v>0.96319999999999995</v>
      </c>
      <c r="O5448" t="s">
        <v>39</v>
      </c>
      <c r="P5448" t="s">
        <v>791</v>
      </c>
      <c r="T5448">
        <v>0</v>
      </c>
      <c r="U5448">
        <v>0.61</v>
      </c>
      <c r="V5448" t="s">
        <v>5</v>
      </c>
      <c r="W5448" t="s">
        <v>6</v>
      </c>
      <c r="Y5448" t="s">
        <v>7</v>
      </c>
      <c r="BC5448" t="s">
        <v>1472</v>
      </c>
      <c r="BD5448">
        <v>2021</v>
      </c>
      <c r="BE5448" t="s">
        <v>1473</v>
      </c>
      <c r="BG5448" t="s">
        <v>36</v>
      </c>
      <c r="BN5448">
        <v>2.4000000000000687E-3</v>
      </c>
    </row>
    <row r="5449" spans="1:66" x14ac:dyDescent="0.25">
      <c r="A5449">
        <v>106687</v>
      </c>
      <c r="C5449" t="str">
        <f>Table2[[#This Row],[LeadAuthor]]&amp;Table2[[#This Row],[Year]]&amp;"_"&amp;Table2[[#This Row],[SiteName]]&amp;"_"&amp;Table2[[#This Row],[SampleID]]</f>
        <v>Cartagena-Sierra2021_IODPU1475_</v>
      </c>
      <c r="D5449" t="s">
        <v>1471</v>
      </c>
      <c r="F5449">
        <v>25.544</v>
      </c>
      <c r="K5449" t="s">
        <v>264</v>
      </c>
      <c r="L5449">
        <v>-41.43</v>
      </c>
      <c r="M5449">
        <v>25.26</v>
      </c>
      <c r="N5449">
        <v>0.96560000000000001</v>
      </c>
      <c r="O5449" t="s">
        <v>39</v>
      </c>
      <c r="P5449" t="s">
        <v>791</v>
      </c>
      <c r="T5449">
        <v>0</v>
      </c>
      <c r="U5449">
        <v>0.52</v>
      </c>
      <c r="V5449" t="s">
        <v>5</v>
      </c>
      <c r="W5449" t="s">
        <v>6</v>
      </c>
      <c r="Y5449" t="s">
        <v>7</v>
      </c>
      <c r="BC5449" t="s">
        <v>1472</v>
      </c>
      <c r="BD5449">
        <v>2021</v>
      </c>
      <c r="BE5449" t="s">
        <v>1473</v>
      </c>
      <c r="BG5449" t="s">
        <v>36</v>
      </c>
      <c r="BN5449">
        <v>6.9000000000000172E-3</v>
      </c>
    </row>
    <row r="5450" spans="1:66" x14ac:dyDescent="0.25">
      <c r="A5450">
        <v>106688</v>
      </c>
      <c r="C5450" t="str">
        <f>Table2[[#This Row],[LeadAuthor]]&amp;Table2[[#This Row],[Year]]&amp;"_"&amp;Table2[[#This Row],[SiteName]]&amp;"_"&amp;Table2[[#This Row],[SampleID]]</f>
        <v>Cartagena-Sierra2021_IODPU1475_</v>
      </c>
      <c r="D5450" t="s">
        <v>1471</v>
      </c>
      <c r="F5450">
        <v>25.783999999999999</v>
      </c>
      <c r="K5450" t="s">
        <v>264</v>
      </c>
      <c r="L5450">
        <v>-41.43</v>
      </c>
      <c r="M5450">
        <v>25.26</v>
      </c>
      <c r="N5450">
        <v>0.97250000000000003</v>
      </c>
      <c r="O5450" t="s">
        <v>39</v>
      </c>
      <c r="P5450" t="s">
        <v>791</v>
      </c>
      <c r="T5450">
        <v>0</v>
      </c>
      <c r="U5450">
        <v>0.51</v>
      </c>
      <c r="V5450" t="s">
        <v>5</v>
      </c>
      <c r="W5450" t="s">
        <v>6</v>
      </c>
      <c r="Y5450" t="s">
        <v>7</v>
      </c>
      <c r="BC5450" t="s">
        <v>1472</v>
      </c>
      <c r="BD5450">
        <v>2021</v>
      </c>
      <c r="BE5450" t="s">
        <v>1473</v>
      </c>
      <c r="BG5450" t="s">
        <v>36</v>
      </c>
      <c r="BN5450">
        <v>2.2999999999999687E-3</v>
      </c>
    </row>
    <row r="5451" spans="1:66" x14ac:dyDescent="0.25">
      <c r="A5451">
        <v>106689</v>
      </c>
      <c r="C5451" t="str">
        <f>Table2[[#This Row],[LeadAuthor]]&amp;Table2[[#This Row],[Year]]&amp;"_"&amp;Table2[[#This Row],[SiteName]]&amp;"_"&amp;Table2[[#This Row],[SampleID]]</f>
        <v>Cartagena-Sierra2021_IODPU1475_</v>
      </c>
      <c r="D5451" t="s">
        <v>1471</v>
      </c>
      <c r="F5451">
        <v>25.864000000000001</v>
      </c>
      <c r="K5451" t="s">
        <v>264</v>
      </c>
      <c r="L5451">
        <v>-41.43</v>
      </c>
      <c r="M5451">
        <v>25.26</v>
      </c>
      <c r="N5451">
        <v>0.9748</v>
      </c>
      <c r="O5451" t="s">
        <v>39</v>
      </c>
      <c r="P5451" t="s">
        <v>791</v>
      </c>
      <c r="T5451">
        <v>0</v>
      </c>
      <c r="U5451">
        <v>0.54</v>
      </c>
      <c r="V5451" t="s">
        <v>5</v>
      </c>
      <c r="W5451" t="s">
        <v>6</v>
      </c>
      <c r="Y5451" t="s">
        <v>7</v>
      </c>
      <c r="BC5451" t="s">
        <v>1472</v>
      </c>
      <c r="BD5451">
        <v>2021</v>
      </c>
      <c r="BE5451" t="s">
        <v>1473</v>
      </c>
      <c r="BG5451" t="s">
        <v>36</v>
      </c>
      <c r="BN5451">
        <v>6.1999999999999833E-3</v>
      </c>
    </row>
    <row r="5452" spans="1:66" x14ac:dyDescent="0.25">
      <c r="A5452">
        <v>106690</v>
      </c>
      <c r="C5452" t="str">
        <f>Table2[[#This Row],[LeadAuthor]]&amp;Table2[[#This Row],[Year]]&amp;"_"&amp;Table2[[#This Row],[SiteName]]&amp;"_"&amp;Table2[[#This Row],[SampleID]]</f>
        <v>Cartagena-Sierra2021_IODPU1475_</v>
      </c>
      <c r="D5452" t="s">
        <v>1471</v>
      </c>
      <c r="F5452">
        <v>26.103999999999999</v>
      </c>
      <c r="K5452" t="s">
        <v>264</v>
      </c>
      <c r="L5452">
        <v>-41.43</v>
      </c>
      <c r="M5452">
        <v>25.26</v>
      </c>
      <c r="N5452">
        <v>0.98099999999999998</v>
      </c>
      <c r="O5452" t="s">
        <v>39</v>
      </c>
      <c r="P5452" t="s">
        <v>791</v>
      </c>
      <c r="T5452">
        <v>0</v>
      </c>
      <c r="U5452">
        <v>0.54</v>
      </c>
      <c r="V5452" t="s">
        <v>5</v>
      </c>
      <c r="W5452" t="s">
        <v>6</v>
      </c>
      <c r="Y5452" t="s">
        <v>7</v>
      </c>
      <c r="BC5452" t="s">
        <v>1472</v>
      </c>
      <c r="BD5452">
        <v>2021</v>
      </c>
      <c r="BE5452" t="s">
        <v>1473</v>
      </c>
      <c r="BG5452" t="s">
        <v>36</v>
      </c>
      <c r="BN5452">
        <v>1.9000000000000128E-3</v>
      </c>
    </row>
    <row r="5453" spans="1:66" x14ac:dyDescent="0.25">
      <c r="A5453">
        <v>106691</v>
      </c>
      <c r="C5453" t="str">
        <f>Table2[[#This Row],[LeadAuthor]]&amp;Table2[[#This Row],[Year]]&amp;"_"&amp;Table2[[#This Row],[SiteName]]&amp;"_"&amp;Table2[[#This Row],[SampleID]]</f>
        <v>Cartagena-Sierra2021_IODPU1475_</v>
      </c>
      <c r="D5453" t="s">
        <v>1471</v>
      </c>
      <c r="F5453">
        <v>26.184000000000001</v>
      </c>
      <c r="K5453" t="s">
        <v>264</v>
      </c>
      <c r="L5453">
        <v>-41.43</v>
      </c>
      <c r="M5453">
        <v>25.26</v>
      </c>
      <c r="N5453">
        <v>0.9829</v>
      </c>
      <c r="O5453" t="s">
        <v>39</v>
      </c>
      <c r="P5453" t="s">
        <v>791</v>
      </c>
      <c r="T5453">
        <v>0</v>
      </c>
      <c r="U5453">
        <v>0.52</v>
      </c>
      <c r="V5453" t="s">
        <v>5</v>
      </c>
      <c r="W5453" t="s">
        <v>6</v>
      </c>
      <c r="Y5453" t="s">
        <v>7</v>
      </c>
      <c r="BC5453" t="s">
        <v>1472</v>
      </c>
      <c r="BD5453">
        <v>2021</v>
      </c>
      <c r="BE5453" t="s">
        <v>1473</v>
      </c>
      <c r="BG5453" t="s">
        <v>36</v>
      </c>
      <c r="BN5453">
        <v>3.3999999999999586E-3</v>
      </c>
    </row>
    <row r="5454" spans="1:66" x14ac:dyDescent="0.25">
      <c r="A5454">
        <v>106692</v>
      </c>
      <c r="C5454" t="str">
        <f>Table2[[#This Row],[LeadAuthor]]&amp;Table2[[#This Row],[Year]]&amp;"_"&amp;Table2[[#This Row],[SiteName]]&amp;"_"&amp;Table2[[#This Row],[SampleID]]</f>
        <v>Cartagena-Sierra2021_IODPU1475_</v>
      </c>
      <c r="D5454" t="s">
        <v>1471</v>
      </c>
      <c r="F5454">
        <v>26.344000000000001</v>
      </c>
      <c r="K5454" t="s">
        <v>264</v>
      </c>
      <c r="L5454">
        <v>-41.43</v>
      </c>
      <c r="M5454">
        <v>25.26</v>
      </c>
      <c r="N5454">
        <v>0.98629999999999995</v>
      </c>
      <c r="O5454" t="s">
        <v>39</v>
      </c>
      <c r="P5454" t="s">
        <v>791</v>
      </c>
      <c r="T5454">
        <v>0</v>
      </c>
      <c r="U5454">
        <v>0.52</v>
      </c>
      <c r="V5454" t="s">
        <v>5</v>
      </c>
      <c r="W5454" t="s">
        <v>6</v>
      </c>
      <c r="Y5454" t="s">
        <v>7</v>
      </c>
      <c r="BC5454" t="s">
        <v>1472</v>
      </c>
      <c r="BD5454">
        <v>2021</v>
      </c>
      <c r="BE5454" t="s">
        <v>1473</v>
      </c>
      <c r="BG5454" t="s">
        <v>36</v>
      </c>
      <c r="BN5454">
        <v>1.6000000000000458E-3</v>
      </c>
    </row>
    <row r="5455" spans="1:66" x14ac:dyDescent="0.25">
      <c r="A5455">
        <v>106693</v>
      </c>
      <c r="C5455" t="str">
        <f>Table2[[#This Row],[LeadAuthor]]&amp;Table2[[#This Row],[Year]]&amp;"_"&amp;Table2[[#This Row],[SiteName]]&amp;"_"&amp;Table2[[#This Row],[SampleID]]</f>
        <v>Cartagena-Sierra2021_IODPU1475_</v>
      </c>
      <c r="D5455" t="s">
        <v>1471</v>
      </c>
      <c r="F5455">
        <v>26.419</v>
      </c>
      <c r="K5455" t="s">
        <v>264</v>
      </c>
      <c r="L5455">
        <v>-41.43</v>
      </c>
      <c r="M5455">
        <v>25.26</v>
      </c>
      <c r="N5455">
        <v>0.9879</v>
      </c>
      <c r="O5455" t="s">
        <v>39</v>
      </c>
      <c r="P5455" t="s">
        <v>791</v>
      </c>
      <c r="T5455">
        <v>0</v>
      </c>
      <c r="U5455">
        <v>0.52</v>
      </c>
      <c r="V5455" t="s">
        <v>5</v>
      </c>
      <c r="W5455" t="s">
        <v>6</v>
      </c>
      <c r="Y5455" t="s">
        <v>7</v>
      </c>
      <c r="BC5455" t="s">
        <v>1472</v>
      </c>
      <c r="BD5455">
        <v>2021</v>
      </c>
      <c r="BE5455" t="s">
        <v>1473</v>
      </c>
      <c r="BG5455" t="s">
        <v>36</v>
      </c>
      <c r="BN5455">
        <v>5.0000000000000044E-3</v>
      </c>
    </row>
    <row r="5456" spans="1:66" x14ac:dyDescent="0.25">
      <c r="A5456">
        <v>106694</v>
      </c>
      <c r="C5456" t="str">
        <f>Table2[[#This Row],[LeadAuthor]]&amp;Table2[[#This Row],[Year]]&amp;"_"&amp;Table2[[#This Row],[SiteName]]&amp;"_"&amp;Table2[[#This Row],[SampleID]]</f>
        <v>Cartagena-Sierra2021_IODPU1475_</v>
      </c>
      <c r="D5456" t="s">
        <v>1471</v>
      </c>
      <c r="F5456">
        <v>26.664000000000001</v>
      </c>
      <c r="K5456" t="s">
        <v>264</v>
      </c>
      <c r="L5456">
        <v>-41.43</v>
      </c>
      <c r="M5456">
        <v>25.26</v>
      </c>
      <c r="N5456">
        <v>0.9929</v>
      </c>
      <c r="O5456" t="s">
        <v>39</v>
      </c>
      <c r="P5456" t="s">
        <v>791</v>
      </c>
      <c r="T5456">
        <v>0</v>
      </c>
      <c r="U5456">
        <v>0.51</v>
      </c>
      <c r="V5456" t="s">
        <v>5</v>
      </c>
      <c r="W5456" t="s">
        <v>6</v>
      </c>
      <c r="Y5456" t="s">
        <v>7</v>
      </c>
      <c r="BC5456" t="s">
        <v>1472</v>
      </c>
      <c r="BD5456">
        <v>2021</v>
      </c>
      <c r="BE5456" t="s">
        <v>1473</v>
      </c>
      <c r="BG5456" t="s">
        <v>36</v>
      </c>
      <c r="BN5456">
        <v>1.6000000000000458E-3</v>
      </c>
    </row>
    <row r="5457" spans="1:66" x14ac:dyDescent="0.25">
      <c r="A5457">
        <v>106695</v>
      </c>
      <c r="C5457" t="str">
        <f>Table2[[#This Row],[LeadAuthor]]&amp;Table2[[#This Row],[Year]]&amp;"_"&amp;Table2[[#This Row],[SiteName]]&amp;"_"&amp;Table2[[#This Row],[SampleID]]</f>
        <v>Cartagena-Sierra2021_IODPU1475_</v>
      </c>
      <c r="D5457" t="s">
        <v>1471</v>
      </c>
      <c r="F5457">
        <v>26.744</v>
      </c>
      <c r="K5457" t="s">
        <v>264</v>
      </c>
      <c r="L5457">
        <v>-41.43</v>
      </c>
      <c r="M5457">
        <v>25.26</v>
      </c>
      <c r="N5457">
        <v>0.99450000000000005</v>
      </c>
      <c r="O5457" t="s">
        <v>39</v>
      </c>
      <c r="P5457" t="s">
        <v>791</v>
      </c>
      <c r="T5457">
        <v>0</v>
      </c>
      <c r="U5457">
        <v>0.52</v>
      </c>
      <c r="V5457" t="s">
        <v>5</v>
      </c>
      <c r="W5457" t="s">
        <v>6</v>
      </c>
      <c r="Y5457" t="s">
        <v>7</v>
      </c>
      <c r="BC5457" t="s">
        <v>1472</v>
      </c>
      <c r="BD5457">
        <v>2021</v>
      </c>
      <c r="BE5457" t="s">
        <v>1473</v>
      </c>
      <c r="BG5457" t="s">
        <v>36</v>
      </c>
      <c r="BN5457">
        <v>1.3999999999999568E-3</v>
      </c>
    </row>
    <row r="5458" spans="1:66" x14ac:dyDescent="0.25">
      <c r="A5458">
        <v>106696</v>
      </c>
      <c r="C5458" t="str">
        <f>Table2[[#This Row],[LeadAuthor]]&amp;Table2[[#This Row],[Year]]&amp;"_"&amp;Table2[[#This Row],[SiteName]]&amp;"_"&amp;Table2[[#This Row],[SampleID]]</f>
        <v>Cartagena-Sierra2021_IODPU1475_</v>
      </c>
      <c r="D5458" t="s">
        <v>1471</v>
      </c>
      <c r="F5458">
        <v>26.814</v>
      </c>
      <c r="K5458" t="s">
        <v>264</v>
      </c>
      <c r="L5458">
        <v>-41.43</v>
      </c>
      <c r="M5458">
        <v>25.26</v>
      </c>
      <c r="N5458">
        <v>0.99590000000000001</v>
      </c>
      <c r="O5458" t="s">
        <v>39</v>
      </c>
      <c r="P5458" t="s">
        <v>791</v>
      </c>
      <c r="T5458">
        <v>0</v>
      </c>
      <c r="U5458">
        <v>0.52</v>
      </c>
      <c r="V5458" t="s">
        <v>5</v>
      </c>
      <c r="W5458" t="s">
        <v>6</v>
      </c>
      <c r="Y5458" t="s">
        <v>7</v>
      </c>
      <c r="BC5458" t="s">
        <v>1472</v>
      </c>
      <c r="BD5458">
        <v>2021</v>
      </c>
      <c r="BE5458" t="s">
        <v>1473</v>
      </c>
      <c r="BG5458" t="s">
        <v>36</v>
      </c>
      <c r="BN5458">
        <v>1.8000000000000238E-3</v>
      </c>
    </row>
    <row r="5459" spans="1:66" x14ac:dyDescent="0.25">
      <c r="A5459">
        <v>106697</v>
      </c>
      <c r="C5459" t="str">
        <f>Table2[[#This Row],[LeadAuthor]]&amp;Table2[[#This Row],[Year]]&amp;"_"&amp;Table2[[#This Row],[SiteName]]&amp;"_"&amp;Table2[[#This Row],[SampleID]]</f>
        <v>Cartagena-Sierra2021_IODPU1475_</v>
      </c>
      <c r="D5459" t="s">
        <v>1471</v>
      </c>
      <c r="F5459">
        <v>26.904</v>
      </c>
      <c r="K5459" t="s">
        <v>264</v>
      </c>
      <c r="L5459">
        <v>-41.43</v>
      </c>
      <c r="M5459">
        <v>25.26</v>
      </c>
      <c r="N5459">
        <v>0.99770000000000003</v>
      </c>
      <c r="O5459" t="s">
        <v>39</v>
      </c>
      <c r="P5459" t="s">
        <v>791</v>
      </c>
      <c r="T5459">
        <v>0</v>
      </c>
      <c r="U5459">
        <v>0.48</v>
      </c>
      <c r="V5459" t="s">
        <v>5</v>
      </c>
      <c r="W5459" t="s">
        <v>6</v>
      </c>
      <c r="Y5459" t="s">
        <v>7</v>
      </c>
      <c r="BC5459" t="s">
        <v>1472</v>
      </c>
      <c r="BD5459">
        <v>2021</v>
      </c>
      <c r="BE5459" t="s">
        <v>1473</v>
      </c>
      <c r="BG5459" t="s">
        <v>36</v>
      </c>
      <c r="BN5459">
        <v>1.5999999999999348E-3</v>
      </c>
    </row>
    <row r="5460" spans="1:66" x14ac:dyDescent="0.25">
      <c r="A5460">
        <v>106698</v>
      </c>
      <c r="C5460" t="str">
        <f>Table2[[#This Row],[LeadAuthor]]&amp;Table2[[#This Row],[Year]]&amp;"_"&amp;Table2[[#This Row],[SiteName]]&amp;"_"&amp;Table2[[#This Row],[SampleID]]</f>
        <v>Cartagena-Sierra2021_IODPU1475_</v>
      </c>
      <c r="D5460" t="s">
        <v>1471</v>
      </c>
      <c r="F5460">
        <v>26.984000000000002</v>
      </c>
      <c r="K5460" t="s">
        <v>264</v>
      </c>
      <c r="L5460">
        <v>-41.43</v>
      </c>
      <c r="M5460">
        <v>25.26</v>
      </c>
      <c r="N5460">
        <v>0.99929999999999997</v>
      </c>
      <c r="O5460" t="s">
        <v>39</v>
      </c>
      <c r="P5460" t="s">
        <v>791</v>
      </c>
      <c r="T5460">
        <v>0</v>
      </c>
      <c r="U5460">
        <v>0.54</v>
      </c>
      <c r="V5460" t="s">
        <v>5</v>
      </c>
      <c r="W5460" t="s">
        <v>6</v>
      </c>
      <c r="Y5460" t="s">
        <v>7</v>
      </c>
      <c r="BC5460" t="s">
        <v>1472</v>
      </c>
      <c r="BD5460">
        <v>2021</v>
      </c>
      <c r="BE5460" t="s">
        <v>1473</v>
      </c>
      <c r="BG5460" t="s">
        <v>36</v>
      </c>
      <c r="BN5460">
        <v>3.1999999999999806E-3</v>
      </c>
    </row>
    <row r="5461" spans="1:66" x14ac:dyDescent="0.25">
      <c r="A5461">
        <v>106699</v>
      </c>
      <c r="C5461" t="str">
        <f>Table2[[#This Row],[LeadAuthor]]&amp;Table2[[#This Row],[Year]]&amp;"_"&amp;Table2[[#This Row],[SiteName]]&amp;"_"&amp;Table2[[#This Row],[SampleID]]</f>
        <v>Cartagena-Sierra2021_IODPU1475_</v>
      </c>
      <c r="D5461" t="s">
        <v>1471</v>
      </c>
      <c r="F5461">
        <v>27.143999999999998</v>
      </c>
      <c r="K5461" t="s">
        <v>264</v>
      </c>
      <c r="L5461">
        <v>-41.43</v>
      </c>
      <c r="M5461">
        <v>25.26</v>
      </c>
      <c r="N5461">
        <v>1.0024999999999999</v>
      </c>
      <c r="O5461" t="s">
        <v>39</v>
      </c>
      <c r="P5461" t="s">
        <v>791</v>
      </c>
      <c r="T5461">
        <v>0</v>
      </c>
      <c r="U5461">
        <v>0.53</v>
      </c>
      <c r="V5461" t="s">
        <v>5</v>
      </c>
      <c r="W5461" t="s">
        <v>6</v>
      </c>
      <c r="Y5461" t="s">
        <v>7</v>
      </c>
      <c r="BC5461" t="s">
        <v>1472</v>
      </c>
      <c r="BD5461">
        <v>2021</v>
      </c>
      <c r="BE5461" t="s">
        <v>1473</v>
      </c>
      <c r="BG5461" t="s">
        <v>36</v>
      </c>
      <c r="BN5461">
        <v>3.2000000000000917E-3</v>
      </c>
    </row>
    <row r="5462" spans="1:66" x14ac:dyDescent="0.25">
      <c r="A5462">
        <v>106700</v>
      </c>
      <c r="C5462" t="str">
        <f>Table2[[#This Row],[LeadAuthor]]&amp;Table2[[#This Row],[Year]]&amp;"_"&amp;Table2[[#This Row],[SiteName]]&amp;"_"&amp;Table2[[#This Row],[SampleID]]</f>
        <v>Cartagena-Sierra2021_IODPU1475_</v>
      </c>
      <c r="D5462" t="s">
        <v>1471</v>
      </c>
      <c r="F5462">
        <v>27.303999999999998</v>
      </c>
      <c r="K5462" t="s">
        <v>264</v>
      </c>
      <c r="L5462">
        <v>-41.43</v>
      </c>
      <c r="M5462">
        <v>25.26</v>
      </c>
      <c r="N5462">
        <v>1.0057</v>
      </c>
      <c r="O5462" t="s">
        <v>39</v>
      </c>
      <c r="P5462" t="s">
        <v>791</v>
      </c>
      <c r="T5462">
        <v>0</v>
      </c>
      <c r="U5462">
        <v>0.53</v>
      </c>
      <c r="V5462" t="s">
        <v>5</v>
      </c>
      <c r="W5462" t="s">
        <v>6</v>
      </c>
      <c r="Y5462" t="s">
        <v>7</v>
      </c>
      <c r="BC5462" t="s">
        <v>1472</v>
      </c>
      <c r="BD5462">
        <v>2021</v>
      </c>
      <c r="BE5462" t="s">
        <v>1473</v>
      </c>
      <c r="BG5462" t="s">
        <v>36</v>
      </c>
      <c r="BN5462">
        <v>1.6000000000000458E-3</v>
      </c>
    </row>
    <row r="5463" spans="1:66" x14ac:dyDescent="0.25">
      <c r="A5463">
        <v>106701</v>
      </c>
      <c r="C5463" t="str">
        <f>Table2[[#This Row],[LeadAuthor]]&amp;Table2[[#This Row],[Year]]&amp;"_"&amp;Table2[[#This Row],[SiteName]]&amp;"_"&amp;Table2[[#This Row],[SampleID]]</f>
        <v>Cartagena-Sierra2021_IODPU1475_</v>
      </c>
      <c r="D5463" t="s">
        <v>1471</v>
      </c>
      <c r="F5463">
        <v>27.384</v>
      </c>
      <c r="K5463" t="s">
        <v>264</v>
      </c>
      <c r="L5463">
        <v>-41.43</v>
      </c>
      <c r="M5463">
        <v>25.26</v>
      </c>
      <c r="N5463">
        <v>1.0073000000000001</v>
      </c>
      <c r="O5463" t="s">
        <v>39</v>
      </c>
      <c r="P5463" t="s">
        <v>791</v>
      </c>
      <c r="T5463">
        <v>0</v>
      </c>
      <c r="U5463">
        <v>0.52</v>
      </c>
      <c r="V5463" t="s">
        <v>5</v>
      </c>
      <c r="W5463" t="s">
        <v>6</v>
      </c>
      <c r="Y5463" t="s">
        <v>7</v>
      </c>
      <c r="BC5463" t="s">
        <v>1472</v>
      </c>
      <c r="BD5463">
        <v>2021</v>
      </c>
      <c r="BE5463" t="s">
        <v>1473</v>
      </c>
      <c r="BG5463" t="s">
        <v>36</v>
      </c>
      <c r="BN5463">
        <v>1.5999999999998238E-3</v>
      </c>
    </row>
    <row r="5464" spans="1:66" x14ac:dyDescent="0.25">
      <c r="A5464">
        <v>106702</v>
      </c>
      <c r="C5464" t="str">
        <f>Table2[[#This Row],[LeadAuthor]]&amp;Table2[[#This Row],[Year]]&amp;"_"&amp;Table2[[#This Row],[SiteName]]&amp;"_"&amp;Table2[[#This Row],[SampleID]]</f>
        <v>Cartagena-Sierra2021_IODPU1475_</v>
      </c>
      <c r="D5464" t="s">
        <v>1471</v>
      </c>
      <c r="F5464">
        <v>27.463999999999999</v>
      </c>
      <c r="K5464" t="s">
        <v>264</v>
      </c>
      <c r="L5464">
        <v>-41.43</v>
      </c>
      <c r="M5464">
        <v>25.26</v>
      </c>
      <c r="N5464">
        <v>1.0088999999999999</v>
      </c>
      <c r="O5464" t="s">
        <v>39</v>
      </c>
      <c r="P5464" t="s">
        <v>791</v>
      </c>
      <c r="T5464">
        <v>0</v>
      </c>
      <c r="U5464">
        <v>0.52</v>
      </c>
      <c r="V5464" t="s">
        <v>5</v>
      </c>
      <c r="W5464" t="s">
        <v>6</v>
      </c>
      <c r="Y5464" t="s">
        <v>7</v>
      </c>
      <c r="BC5464" t="s">
        <v>1472</v>
      </c>
      <c r="BD5464">
        <v>2021</v>
      </c>
      <c r="BE5464" t="s">
        <v>1473</v>
      </c>
      <c r="BG5464" t="s">
        <v>36</v>
      </c>
      <c r="BN5464">
        <v>1.6000000000000458E-3</v>
      </c>
    </row>
    <row r="5465" spans="1:66" x14ac:dyDescent="0.25">
      <c r="A5465">
        <v>106703</v>
      </c>
      <c r="C5465" t="str">
        <f>Table2[[#This Row],[LeadAuthor]]&amp;Table2[[#This Row],[Year]]&amp;"_"&amp;Table2[[#This Row],[SiteName]]&amp;"_"&amp;Table2[[#This Row],[SampleID]]</f>
        <v>Cartagena-Sierra2021_IODPU1475_</v>
      </c>
      <c r="D5465" t="s">
        <v>1471</v>
      </c>
      <c r="F5465">
        <v>27.544</v>
      </c>
      <c r="K5465" t="s">
        <v>264</v>
      </c>
      <c r="L5465">
        <v>-41.43</v>
      </c>
      <c r="M5465">
        <v>25.26</v>
      </c>
      <c r="N5465">
        <v>1.0105</v>
      </c>
      <c r="O5465" t="s">
        <v>39</v>
      </c>
      <c r="P5465" t="s">
        <v>791</v>
      </c>
      <c r="T5465">
        <v>0</v>
      </c>
      <c r="U5465">
        <v>0.53</v>
      </c>
      <c r="V5465" t="s">
        <v>5</v>
      </c>
      <c r="W5465" t="s">
        <v>6</v>
      </c>
      <c r="Y5465" t="s">
        <v>7</v>
      </c>
      <c r="BC5465" t="s">
        <v>1472</v>
      </c>
      <c r="BD5465">
        <v>2021</v>
      </c>
      <c r="BE5465" t="s">
        <v>1473</v>
      </c>
      <c r="BG5465" t="s">
        <v>36</v>
      </c>
      <c r="BN5465">
        <v>1.3000000000000789E-3</v>
      </c>
    </row>
    <row r="5466" spans="1:66" x14ac:dyDescent="0.25">
      <c r="A5466">
        <v>106704</v>
      </c>
      <c r="C5466" t="str">
        <f>Table2[[#This Row],[LeadAuthor]]&amp;Table2[[#This Row],[Year]]&amp;"_"&amp;Table2[[#This Row],[SiteName]]&amp;"_"&amp;Table2[[#This Row],[SampleID]]</f>
        <v>Cartagena-Sierra2021_IODPU1475_</v>
      </c>
      <c r="D5466" t="s">
        <v>1471</v>
      </c>
      <c r="F5466">
        <v>27.614000000000001</v>
      </c>
      <c r="K5466" t="s">
        <v>264</v>
      </c>
      <c r="L5466">
        <v>-41.43</v>
      </c>
      <c r="M5466">
        <v>25.26</v>
      </c>
      <c r="N5466">
        <v>1.0118</v>
      </c>
      <c r="O5466" t="s">
        <v>39</v>
      </c>
      <c r="P5466" t="s">
        <v>791</v>
      </c>
      <c r="T5466">
        <v>0</v>
      </c>
      <c r="U5466">
        <v>0.51</v>
      </c>
      <c r="V5466" t="s">
        <v>5</v>
      </c>
      <c r="W5466" t="s">
        <v>6</v>
      </c>
      <c r="Y5466" t="s">
        <v>7</v>
      </c>
      <c r="BC5466" t="s">
        <v>1472</v>
      </c>
      <c r="BD5466">
        <v>2021</v>
      </c>
      <c r="BE5466" t="s">
        <v>1473</v>
      </c>
      <c r="BG5466" t="s">
        <v>36</v>
      </c>
      <c r="BN5466">
        <v>3.4000000000000696E-3</v>
      </c>
    </row>
    <row r="5467" spans="1:66" x14ac:dyDescent="0.25">
      <c r="A5467">
        <v>106705</v>
      </c>
      <c r="C5467" t="str">
        <f>Table2[[#This Row],[LeadAuthor]]&amp;Table2[[#This Row],[Year]]&amp;"_"&amp;Table2[[#This Row],[SiteName]]&amp;"_"&amp;Table2[[#This Row],[SampleID]]</f>
        <v>Cartagena-Sierra2021_IODPU1475_</v>
      </c>
      <c r="D5467" t="s">
        <v>1471</v>
      </c>
      <c r="F5467">
        <v>27.783999999999999</v>
      </c>
      <c r="K5467" t="s">
        <v>264</v>
      </c>
      <c r="L5467">
        <v>-41.43</v>
      </c>
      <c r="M5467">
        <v>25.26</v>
      </c>
      <c r="N5467">
        <v>1.0152000000000001</v>
      </c>
      <c r="O5467" t="s">
        <v>39</v>
      </c>
      <c r="P5467" t="s">
        <v>791</v>
      </c>
      <c r="T5467">
        <v>0</v>
      </c>
      <c r="U5467">
        <v>0.53</v>
      </c>
      <c r="V5467" t="s">
        <v>5</v>
      </c>
      <c r="W5467" t="s">
        <v>6</v>
      </c>
      <c r="Y5467" t="s">
        <v>7</v>
      </c>
      <c r="BC5467" t="s">
        <v>1472</v>
      </c>
      <c r="BD5467">
        <v>2021</v>
      </c>
      <c r="BE5467" t="s">
        <v>1473</v>
      </c>
      <c r="BG5467" t="s">
        <v>36</v>
      </c>
      <c r="BN5467">
        <v>4.3999999999999595E-3</v>
      </c>
    </row>
    <row r="5468" spans="1:66" x14ac:dyDescent="0.25">
      <c r="A5468">
        <v>106706</v>
      </c>
      <c r="C5468" t="str">
        <f>Table2[[#This Row],[LeadAuthor]]&amp;Table2[[#This Row],[Year]]&amp;"_"&amp;Table2[[#This Row],[SiteName]]&amp;"_"&amp;Table2[[#This Row],[SampleID]]</f>
        <v>Cartagena-Sierra2021_IODPU1475_</v>
      </c>
      <c r="D5468" t="s">
        <v>1471</v>
      </c>
      <c r="F5468">
        <v>28.004000000000001</v>
      </c>
      <c r="K5468" t="s">
        <v>264</v>
      </c>
      <c r="L5468">
        <v>-41.43</v>
      </c>
      <c r="M5468">
        <v>25.26</v>
      </c>
      <c r="N5468">
        <v>1.0196000000000001</v>
      </c>
      <c r="O5468" t="s">
        <v>39</v>
      </c>
      <c r="P5468" t="s">
        <v>791</v>
      </c>
      <c r="T5468">
        <v>0</v>
      </c>
      <c r="U5468">
        <v>0.55000000000000004</v>
      </c>
      <c r="V5468" t="s">
        <v>5</v>
      </c>
      <c r="W5468" t="s">
        <v>6</v>
      </c>
      <c r="Y5468" t="s">
        <v>7</v>
      </c>
      <c r="BC5468" t="s">
        <v>1472</v>
      </c>
      <c r="BD5468">
        <v>2021</v>
      </c>
      <c r="BE5468" t="s">
        <v>1473</v>
      </c>
      <c r="BG5468" t="s">
        <v>36</v>
      </c>
      <c r="BN5468">
        <v>3.1999999999998696E-3</v>
      </c>
    </row>
    <row r="5469" spans="1:66" x14ac:dyDescent="0.25">
      <c r="A5469">
        <v>106707</v>
      </c>
      <c r="C5469" t="str">
        <f>Table2[[#This Row],[LeadAuthor]]&amp;Table2[[#This Row],[Year]]&amp;"_"&amp;Table2[[#This Row],[SiteName]]&amp;"_"&amp;Table2[[#This Row],[SampleID]]</f>
        <v>Cartagena-Sierra2021_IODPU1475_</v>
      </c>
      <c r="D5469" t="s">
        <v>1471</v>
      </c>
      <c r="F5469">
        <v>28.164000000000001</v>
      </c>
      <c r="K5469" t="s">
        <v>264</v>
      </c>
      <c r="L5469">
        <v>-41.43</v>
      </c>
      <c r="M5469">
        <v>25.26</v>
      </c>
      <c r="N5469">
        <v>1.0227999999999999</v>
      </c>
      <c r="O5469" t="s">
        <v>39</v>
      </c>
      <c r="P5469" t="s">
        <v>791</v>
      </c>
      <c r="T5469">
        <v>0</v>
      </c>
      <c r="U5469">
        <v>0.53</v>
      </c>
      <c r="V5469" t="s">
        <v>5</v>
      </c>
      <c r="W5469" t="s">
        <v>6</v>
      </c>
      <c r="Y5469" t="s">
        <v>7</v>
      </c>
      <c r="BC5469" t="s">
        <v>1472</v>
      </c>
      <c r="BD5469">
        <v>2021</v>
      </c>
      <c r="BE5469" t="s">
        <v>1473</v>
      </c>
      <c r="BG5469" t="s">
        <v>36</v>
      </c>
      <c r="BN5469">
        <v>5.0000000000001155E-3</v>
      </c>
    </row>
    <row r="5470" spans="1:66" x14ac:dyDescent="0.25">
      <c r="A5470">
        <v>106708</v>
      </c>
      <c r="C5470" t="str">
        <f>Table2[[#This Row],[LeadAuthor]]&amp;Table2[[#This Row],[Year]]&amp;"_"&amp;Table2[[#This Row],[SiteName]]&amp;"_"&amp;Table2[[#This Row],[SampleID]]</f>
        <v>Cartagena-Sierra2021_IODPU1475_</v>
      </c>
      <c r="D5470" t="s">
        <v>1471</v>
      </c>
      <c r="F5470">
        <v>28.404</v>
      </c>
      <c r="K5470" t="s">
        <v>264</v>
      </c>
      <c r="L5470">
        <v>-41.43</v>
      </c>
      <c r="M5470">
        <v>25.26</v>
      </c>
      <c r="N5470">
        <v>1.0278</v>
      </c>
      <c r="O5470" t="s">
        <v>39</v>
      </c>
      <c r="P5470" t="s">
        <v>791</v>
      </c>
      <c r="T5470">
        <v>0</v>
      </c>
      <c r="U5470">
        <v>0.54</v>
      </c>
      <c r="V5470" t="s">
        <v>5</v>
      </c>
      <c r="W5470" t="s">
        <v>6</v>
      </c>
      <c r="Y5470" t="s">
        <v>7</v>
      </c>
      <c r="BC5470" t="s">
        <v>1472</v>
      </c>
      <c r="BD5470">
        <v>2021</v>
      </c>
      <c r="BE5470" t="s">
        <v>1473</v>
      </c>
      <c r="BG5470" t="s">
        <v>36</v>
      </c>
      <c r="BN5470">
        <v>3.5000000000000586E-3</v>
      </c>
    </row>
    <row r="5471" spans="1:66" x14ac:dyDescent="0.25">
      <c r="A5471">
        <v>106709</v>
      </c>
      <c r="C5471" t="str">
        <f>Table2[[#This Row],[LeadAuthor]]&amp;Table2[[#This Row],[Year]]&amp;"_"&amp;Table2[[#This Row],[SiteName]]&amp;"_"&amp;Table2[[#This Row],[SampleID]]</f>
        <v>Cartagena-Sierra2021_IODPU1475_</v>
      </c>
      <c r="D5471" t="s">
        <v>1471</v>
      </c>
      <c r="F5471">
        <v>28.564</v>
      </c>
      <c r="K5471" t="s">
        <v>264</v>
      </c>
      <c r="L5471">
        <v>-41.43</v>
      </c>
      <c r="M5471">
        <v>25.26</v>
      </c>
      <c r="N5471">
        <v>1.0313000000000001</v>
      </c>
      <c r="O5471" t="s">
        <v>39</v>
      </c>
      <c r="P5471" t="s">
        <v>791</v>
      </c>
      <c r="T5471">
        <v>0</v>
      </c>
      <c r="U5471">
        <v>0.55000000000000004</v>
      </c>
      <c r="V5471" t="s">
        <v>5</v>
      </c>
      <c r="W5471" t="s">
        <v>6</v>
      </c>
      <c r="Y5471" t="s">
        <v>7</v>
      </c>
      <c r="BC5471" t="s">
        <v>1472</v>
      </c>
      <c r="BD5471">
        <v>2021</v>
      </c>
      <c r="BE5471" t="s">
        <v>1473</v>
      </c>
      <c r="BG5471" t="s">
        <v>36</v>
      </c>
      <c r="BN5471">
        <v>5.1999999999998714E-3</v>
      </c>
    </row>
    <row r="5472" spans="1:66" x14ac:dyDescent="0.25">
      <c r="A5472">
        <v>106710</v>
      </c>
      <c r="C5472" t="str">
        <f>Table2[[#This Row],[LeadAuthor]]&amp;Table2[[#This Row],[Year]]&amp;"_"&amp;Table2[[#This Row],[SiteName]]&amp;"_"&amp;Table2[[#This Row],[SampleID]]</f>
        <v>Cartagena-Sierra2021_IODPU1475_</v>
      </c>
      <c r="D5472" t="s">
        <v>1471</v>
      </c>
      <c r="F5472">
        <v>28.741</v>
      </c>
      <c r="K5472" t="s">
        <v>264</v>
      </c>
      <c r="L5472">
        <v>-41.43</v>
      </c>
      <c r="M5472">
        <v>25.26</v>
      </c>
      <c r="N5472">
        <v>1.0365</v>
      </c>
      <c r="O5472" t="s">
        <v>39</v>
      </c>
      <c r="P5472" t="s">
        <v>791</v>
      </c>
      <c r="T5472">
        <v>0</v>
      </c>
      <c r="U5472">
        <v>0.52</v>
      </c>
      <c r="V5472" t="s">
        <v>5</v>
      </c>
      <c r="W5472" t="s">
        <v>6</v>
      </c>
      <c r="Y5472" t="s">
        <v>7</v>
      </c>
      <c r="BC5472" t="s">
        <v>1472</v>
      </c>
      <c r="BD5472">
        <v>2021</v>
      </c>
      <c r="BE5472" t="s">
        <v>1473</v>
      </c>
      <c r="BG5472" t="s">
        <v>36</v>
      </c>
      <c r="BN5472">
        <v>5.6000000000000494E-3</v>
      </c>
    </row>
    <row r="5473" spans="1:66" x14ac:dyDescent="0.25">
      <c r="A5473">
        <v>106711</v>
      </c>
      <c r="C5473" t="str">
        <f>Table2[[#This Row],[LeadAuthor]]&amp;Table2[[#This Row],[Year]]&amp;"_"&amp;Table2[[#This Row],[SiteName]]&amp;"_"&amp;Table2[[#This Row],[SampleID]]</f>
        <v>Cartagena-Sierra2021_IODPU1475_</v>
      </c>
      <c r="D5473" t="s">
        <v>1471</v>
      </c>
      <c r="F5473">
        <v>28.911000000000001</v>
      </c>
      <c r="K5473" t="s">
        <v>264</v>
      </c>
      <c r="L5473">
        <v>-41.43</v>
      </c>
      <c r="M5473">
        <v>25.26</v>
      </c>
      <c r="N5473">
        <v>1.0421</v>
      </c>
      <c r="O5473" t="s">
        <v>39</v>
      </c>
      <c r="P5473" t="s">
        <v>791</v>
      </c>
      <c r="T5473">
        <v>0</v>
      </c>
      <c r="U5473">
        <v>0.51</v>
      </c>
      <c r="V5473" t="s">
        <v>5</v>
      </c>
      <c r="W5473" t="s">
        <v>6</v>
      </c>
      <c r="Y5473" t="s">
        <v>7</v>
      </c>
      <c r="BC5473" t="s">
        <v>1472</v>
      </c>
      <c r="BD5473">
        <v>2021</v>
      </c>
      <c r="BE5473" t="s">
        <v>1473</v>
      </c>
      <c r="BG5473" t="s">
        <v>36</v>
      </c>
      <c r="BN5473">
        <v>5.1999999999998714E-3</v>
      </c>
    </row>
    <row r="5474" spans="1:66" x14ac:dyDescent="0.25">
      <c r="A5474">
        <v>106712</v>
      </c>
      <c r="C5474" t="str">
        <f>Table2[[#This Row],[LeadAuthor]]&amp;Table2[[#This Row],[Year]]&amp;"_"&amp;Table2[[#This Row],[SiteName]]&amp;"_"&amp;Table2[[#This Row],[SampleID]]</f>
        <v>Cartagena-Sierra2021_IODPU1475_</v>
      </c>
      <c r="D5474" t="s">
        <v>1471</v>
      </c>
      <c r="F5474">
        <v>29.071000000000002</v>
      </c>
      <c r="K5474" t="s">
        <v>264</v>
      </c>
      <c r="L5474">
        <v>-41.43</v>
      </c>
      <c r="M5474">
        <v>25.26</v>
      </c>
      <c r="N5474">
        <v>1.0472999999999999</v>
      </c>
      <c r="O5474" t="s">
        <v>39</v>
      </c>
      <c r="P5474" t="s">
        <v>791</v>
      </c>
      <c r="T5474">
        <v>0</v>
      </c>
      <c r="U5474">
        <v>0.51</v>
      </c>
      <c r="V5474" t="s">
        <v>5</v>
      </c>
      <c r="W5474" t="s">
        <v>6</v>
      </c>
      <c r="Y5474" t="s">
        <v>7</v>
      </c>
      <c r="BC5474" t="s">
        <v>1472</v>
      </c>
      <c r="BD5474">
        <v>2021</v>
      </c>
      <c r="BE5474" t="s">
        <v>1473</v>
      </c>
      <c r="BG5474" t="s">
        <v>36</v>
      </c>
      <c r="BN5474">
        <v>4.6000000000001595E-3</v>
      </c>
    </row>
    <row r="5475" spans="1:66" x14ac:dyDescent="0.25">
      <c r="A5475">
        <v>106713</v>
      </c>
      <c r="C5475" t="str">
        <f>Table2[[#This Row],[LeadAuthor]]&amp;Table2[[#This Row],[Year]]&amp;"_"&amp;Table2[[#This Row],[SiteName]]&amp;"_"&amp;Table2[[#This Row],[SampleID]]</f>
        <v>Cartagena-Sierra2021_IODPU1475_</v>
      </c>
      <c r="D5475" t="s">
        <v>1471</v>
      </c>
      <c r="F5475">
        <v>29.210999999999999</v>
      </c>
      <c r="K5475" t="s">
        <v>264</v>
      </c>
      <c r="L5475">
        <v>-41.43</v>
      </c>
      <c r="M5475">
        <v>25.26</v>
      </c>
      <c r="N5475">
        <v>1.0519000000000001</v>
      </c>
      <c r="O5475" t="s">
        <v>39</v>
      </c>
      <c r="P5475" t="s">
        <v>791</v>
      </c>
      <c r="T5475">
        <v>0</v>
      </c>
      <c r="U5475">
        <v>0.52</v>
      </c>
      <c r="V5475" t="s">
        <v>5</v>
      </c>
      <c r="W5475" t="s">
        <v>6</v>
      </c>
      <c r="Y5475" t="s">
        <v>7</v>
      </c>
      <c r="BC5475" t="s">
        <v>1472</v>
      </c>
      <c r="BD5475">
        <v>2021</v>
      </c>
      <c r="BE5475" t="s">
        <v>1473</v>
      </c>
      <c r="BG5475" t="s">
        <v>36</v>
      </c>
      <c r="BN5475">
        <v>5.9000000000000163E-3</v>
      </c>
    </row>
    <row r="5476" spans="1:66" x14ac:dyDescent="0.25">
      <c r="A5476">
        <v>106714</v>
      </c>
      <c r="C5476" t="str">
        <f>Table2[[#This Row],[LeadAuthor]]&amp;Table2[[#This Row],[Year]]&amp;"_"&amp;Table2[[#This Row],[SiteName]]&amp;"_"&amp;Table2[[#This Row],[SampleID]]</f>
        <v>Cartagena-Sierra2021_IODPU1475_</v>
      </c>
      <c r="D5476" t="s">
        <v>1471</v>
      </c>
      <c r="F5476">
        <v>29.381</v>
      </c>
      <c r="K5476" t="s">
        <v>264</v>
      </c>
      <c r="L5476">
        <v>-41.43</v>
      </c>
      <c r="M5476">
        <v>25.26</v>
      </c>
      <c r="N5476">
        <v>1.0578000000000001</v>
      </c>
      <c r="O5476" t="s">
        <v>39</v>
      </c>
      <c r="P5476" t="s">
        <v>791</v>
      </c>
      <c r="T5476">
        <v>0</v>
      </c>
      <c r="U5476">
        <v>0.53</v>
      </c>
      <c r="V5476" t="s">
        <v>5</v>
      </c>
      <c r="W5476" t="s">
        <v>6</v>
      </c>
      <c r="Y5476" t="s">
        <v>7</v>
      </c>
      <c r="BC5476" t="s">
        <v>1472</v>
      </c>
      <c r="BD5476">
        <v>2021</v>
      </c>
      <c r="BE5476" t="s">
        <v>1473</v>
      </c>
      <c r="BG5476" t="s">
        <v>36</v>
      </c>
      <c r="BN5476">
        <v>1.9000000000000128E-3</v>
      </c>
    </row>
    <row r="5477" spans="1:66" x14ac:dyDescent="0.25">
      <c r="A5477">
        <v>106715</v>
      </c>
      <c r="C5477" t="str">
        <f>Table2[[#This Row],[LeadAuthor]]&amp;Table2[[#This Row],[Year]]&amp;"_"&amp;Table2[[#This Row],[SiteName]]&amp;"_"&amp;Table2[[#This Row],[SampleID]]</f>
        <v>Cartagena-Sierra2021_IODPU1475_</v>
      </c>
      <c r="D5477" t="s">
        <v>1471</v>
      </c>
      <c r="F5477">
        <v>29.440999999999999</v>
      </c>
      <c r="K5477" t="s">
        <v>264</v>
      </c>
      <c r="L5477">
        <v>-41.43</v>
      </c>
      <c r="M5477">
        <v>25.26</v>
      </c>
      <c r="N5477">
        <v>1.0597000000000001</v>
      </c>
      <c r="O5477" t="s">
        <v>39</v>
      </c>
      <c r="P5477" t="s">
        <v>791</v>
      </c>
      <c r="T5477">
        <v>0</v>
      </c>
      <c r="U5477">
        <v>0.5</v>
      </c>
      <c r="V5477" t="s">
        <v>5</v>
      </c>
      <c r="W5477" t="s">
        <v>6</v>
      </c>
      <c r="Y5477" t="s">
        <v>7</v>
      </c>
      <c r="BC5477" t="s">
        <v>1472</v>
      </c>
      <c r="BD5477">
        <v>2021</v>
      </c>
      <c r="BE5477" t="s">
        <v>1473</v>
      </c>
      <c r="BG5477" t="s">
        <v>36</v>
      </c>
      <c r="BN5477">
        <v>4.6999999999999265E-3</v>
      </c>
    </row>
    <row r="5478" spans="1:66" x14ac:dyDescent="0.25">
      <c r="A5478">
        <v>106716</v>
      </c>
      <c r="C5478" t="str">
        <f>Table2[[#This Row],[LeadAuthor]]&amp;Table2[[#This Row],[Year]]&amp;"_"&amp;Table2[[#This Row],[SiteName]]&amp;"_"&amp;Table2[[#This Row],[SampleID]]</f>
        <v>Cartagena-Sierra2021_IODPU1475_</v>
      </c>
      <c r="D5478" t="s">
        <v>1471</v>
      </c>
      <c r="F5478">
        <v>29.611000000000001</v>
      </c>
      <c r="K5478" t="s">
        <v>264</v>
      </c>
      <c r="L5478">
        <v>-41.43</v>
      </c>
      <c r="M5478">
        <v>25.26</v>
      </c>
      <c r="N5478">
        <v>1.0644</v>
      </c>
      <c r="O5478" t="s">
        <v>39</v>
      </c>
      <c r="P5478" t="s">
        <v>791</v>
      </c>
      <c r="T5478">
        <v>0</v>
      </c>
      <c r="U5478">
        <v>0.53</v>
      </c>
      <c r="V5478" t="s">
        <v>5</v>
      </c>
      <c r="W5478" t="s">
        <v>6</v>
      </c>
      <c r="Y5478" t="s">
        <v>7</v>
      </c>
      <c r="BC5478" t="s">
        <v>1472</v>
      </c>
      <c r="BD5478">
        <v>2021</v>
      </c>
      <c r="BE5478" t="s">
        <v>1473</v>
      </c>
      <c r="BG5478" t="s">
        <v>36</v>
      </c>
      <c r="BN5478">
        <v>4.9999999999998934E-3</v>
      </c>
    </row>
    <row r="5479" spans="1:66" x14ac:dyDescent="0.25">
      <c r="A5479">
        <v>106717</v>
      </c>
      <c r="C5479" t="str">
        <f>Table2[[#This Row],[LeadAuthor]]&amp;Table2[[#This Row],[Year]]&amp;"_"&amp;Table2[[#This Row],[SiteName]]&amp;"_"&amp;Table2[[#This Row],[SampleID]]</f>
        <v>Cartagena-Sierra2021_IODPU1475_</v>
      </c>
      <c r="D5479" t="s">
        <v>1471</v>
      </c>
      <c r="F5479">
        <v>29.841000000000001</v>
      </c>
      <c r="K5479" t="s">
        <v>264</v>
      </c>
      <c r="L5479">
        <v>-41.43</v>
      </c>
      <c r="M5479">
        <v>25.26</v>
      </c>
      <c r="N5479">
        <v>1.0693999999999999</v>
      </c>
      <c r="O5479" t="s">
        <v>39</v>
      </c>
      <c r="P5479" t="s">
        <v>791</v>
      </c>
      <c r="T5479">
        <v>0</v>
      </c>
      <c r="U5479">
        <v>0.56000000000000005</v>
      </c>
      <c r="V5479" t="s">
        <v>5</v>
      </c>
      <c r="W5479" t="s">
        <v>6</v>
      </c>
      <c r="Y5479" t="s">
        <v>7</v>
      </c>
      <c r="BC5479" t="s">
        <v>1472</v>
      </c>
      <c r="BD5479">
        <v>2021</v>
      </c>
      <c r="BE5479" t="s">
        <v>1473</v>
      </c>
      <c r="BG5479" t="s">
        <v>36</v>
      </c>
      <c r="BN5479">
        <v>1.5000000000000568E-3</v>
      </c>
    </row>
    <row r="5480" spans="1:66" x14ac:dyDescent="0.25">
      <c r="A5480">
        <v>106718</v>
      </c>
      <c r="C5480" t="str">
        <f>Table2[[#This Row],[LeadAuthor]]&amp;Table2[[#This Row],[Year]]&amp;"_"&amp;Table2[[#This Row],[SiteName]]&amp;"_"&amp;Table2[[#This Row],[SampleID]]</f>
        <v>Cartagena-Sierra2021_IODPU1475_</v>
      </c>
      <c r="D5480" t="s">
        <v>1471</v>
      </c>
      <c r="F5480">
        <v>29.920999999999999</v>
      </c>
      <c r="K5480" t="s">
        <v>264</v>
      </c>
      <c r="L5480">
        <v>-41.43</v>
      </c>
      <c r="M5480">
        <v>25.26</v>
      </c>
      <c r="N5480">
        <v>1.0709</v>
      </c>
      <c r="O5480" t="s">
        <v>39</v>
      </c>
      <c r="P5480" t="s">
        <v>791</v>
      </c>
      <c r="T5480">
        <v>0</v>
      </c>
      <c r="U5480">
        <v>0.56000000000000005</v>
      </c>
      <c r="V5480" t="s">
        <v>5</v>
      </c>
      <c r="W5480" t="s">
        <v>6</v>
      </c>
      <c r="Y5480" t="s">
        <v>7</v>
      </c>
      <c r="BC5480" t="s">
        <v>1472</v>
      </c>
      <c r="BD5480">
        <v>2021</v>
      </c>
      <c r="BE5480" t="s">
        <v>1473</v>
      </c>
      <c r="BG5480" t="s">
        <v>36</v>
      </c>
      <c r="BN5480">
        <v>3.4000000000000696E-3</v>
      </c>
    </row>
    <row r="5481" spans="1:66" x14ac:dyDescent="0.25">
      <c r="A5481">
        <v>106719</v>
      </c>
      <c r="C5481" t="str">
        <f>Table2[[#This Row],[LeadAuthor]]&amp;Table2[[#This Row],[Year]]&amp;"_"&amp;Table2[[#This Row],[SiteName]]&amp;"_"&amp;Table2[[#This Row],[SampleID]]</f>
        <v>Cartagena-Sierra2021_IODPU1475_</v>
      </c>
      <c r="D5481" t="s">
        <v>1471</v>
      </c>
      <c r="F5481">
        <v>30.111000000000001</v>
      </c>
      <c r="K5481" t="s">
        <v>264</v>
      </c>
      <c r="L5481">
        <v>-41.43</v>
      </c>
      <c r="M5481">
        <v>25.26</v>
      </c>
      <c r="N5481">
        <v>1.0743</v>
      </c>
      <c r="O5481" t="s">
        <v>39</v>
      </c>
      <c r="P5481" t="s">
        <v>791</v>
      </c>
      <c r="T5481">
        <v>0</v>
      </c>
      <c r="U5481">
        <v>0.5</v>
      </c>
      <c r="V5481" t="s">
        <v>5</v>
      </c>
      <c r="W5481" t="s">
        <v>6</v>
      </c>
      <c r="Y5481" t="s">
        <v>7</v>
      </c>
      <c r="BC5481" t="s">
        <v>1472</v>
      </c>
      <c r="BD5481">
        <v>2021</v>
      </c>
      <c r="BE5481" t="s">
        <v>1473</v>
      </c>
      <c r="BG5481" t="s">
        <v>36</v>
      </c>
      <c r="BN5481">
        <v>2.9999999999998916E-3</v>
      </c>
    </row>
    <row r="5482" spans="1:66" x14ac:dyDescent="0.25">
      <c r="A5482">
        <v>106720</v>
      </c>
      <c r="C5482" t="str">
        <f>Table2[[#This Row],[LeadAuthor]]&amp;Table2[[#This Row],[Year]]&amp;"_"&amp;Table2[[#This Row],[SiteName]]&amp;"_"&amp;Table2[[#This Row],[SampleID]]</f>
        <v>Cartagena-Sierra2021_IODPU1475_</v>
      </c>
      <c r="D5482" t="s">
        <v>1471</v>
      </c>
      <c r="F5482">
        <v>30.280999999999999</v>
      </c>
      <c r="K5482" t="s">
        <v>264</v>
      </c>
      <c r="L5482">
        <v>-41.43</v>
      </c>
      <c r="M5482">
        <v>25.26</v>
      </c>
      <c r="N5482">
        <v>1.0772999999999999</v>
      </c>
      <c r="O5482" t="s">
        <v>39</v>
      </c>
      <c r="P5482" t="s">
        <v>791</v>
      </c>
      <c r="T5482">
        <v>0</v>
      </c>
      <c r="U5482">
        <v>0.56000000000000005</v>
      </c>
      <c r="V5482" t="s">
        <v>5</v>
      </c>
      <c r="W5482" t="s">
        <v>6</v>
      </c>
      <c r="Y5482" t="s">
        <v>7</v>
      </c>
      <c r="BC5482" t="s">
        <v>1472</v>
      </c>
      <c r="BD5482">
        <v>2021</v>
      </c>
      <c r="BE5482" t="s">
        <v>1473</v>
      </c>
      <c r="BG5482" t="s">
        <v>36</v>
      </c>
      <c r="BN5482">
        <v>2.1999999999999797E-3</v>
      </c>
    </row>
    <row r="5483" spans="1:66" x14ac:dyDescent="0.25">
      <c r="A5483">
        <v>106721</v>
      </c>
      <c r="C5483" t="str">
        <f>Table2[[#This Row],[LeadAuthor]]&amp;Table2[[#This Row],[Year]]&amp;"_"&amp;Table2[[#This Row],[SiteName]]&amp;"_"&amp;Table2[[#This Row],[SampleID]]</f>
        <v>Cartagena-Sierra2021_IODPU1475_</v>
      </c>
      <c r="D5483" t="s">
        <v>1471</v>
      </c>
      <c r="F5483">
        <v>30.411000000000001</v>
      </c>
      <c r="K5483" t="s">
        <v>264</v>
      </c>
      <c r="L5483">
        <v>-41.43</v>
      </c>
      <c r="M5483">
        <v>25.26</v>
      </c>
      <c r="N5483">
        <v>1.0794999999999999</v>
      </c>
      <c r="O5483" t="s">
        <v>39</v>
      </c>
      <c r="P5483" t="s">
        <v>791</v>
      </c>
      <c r="T5483">
        <v>0</v>
      </c>
      <c r="U5483">
        <v>0.56000000000000005</v>
      </c>
      <c r="V5483" t="s">
        <v>5</v>
      </c>
      <c r="W5483" t="s">
        <v>6</v>
      </c>
      <c r="Y5483" t="s">
        <v>7</v>
      </c>
      <c r="BC5483" t="s">
        <v>1472</v>
      </c>
      <c r="BD5483">
        <v>2021</v>
      </c>
      <c r="BE5483" t="s">
        <v>1473</v>
      </c>
      <c r="BG5483" t="s">
        <v>36</v>
      </c>
      <c r="BN5483">
        <v>1.6000000000000458E-3</v>
      </c>
    </row>
    <row r="5484" spans="1:66" x14ac:dyDescent="0.25">
      <c r="A5484">
        <v>106722</v>
      </c>
      <c r="C5484" t="str">
        <f>Table2[[#This Row],[LeadAuthor]]&amp;Table2[[#This Row],[Year]]&amp;"_"&amp;Table2[[#This Row],[SiteName]]&amp;"_"&amp;Table2[[#This Row],[SampleID]]</f>
        <v>Cartagena-Sierra2021_IODPU1475_</v>
      </c>
      <c r="D5484" t="s">
        <v>1471</v>
      </c>
      <c r="F5484">
        <v>30.510999999999999</v>
      </c>
      <c r="K5484" t="s">
        <v>264</v>
      </c>
      <c r="L5484">
        <v>-41.43</v>
      </c>
      <c r="M5484">
        <v>25.26</v>
      </c>
      <c r="N5484">
        <v>1.0810999999999999</v>
      </c>
      <c r="O5484" t="s">
        <v>39</v>
      </c>
      <c r="P5484" t="s">
        <v>791</v>
      </c>
      <c r="T5484">
        <v>0</v>
      </c>
      <c r="U5484">
        <v>0.57999999999999996</v>
      </c>
      <c r="V5484" t="s">
        <v>5</v>
      </c>
      <c r="W5484" t="s">
        <v>6</v>
      </c>
      <c r="Y5484" t="s">
        <v>7</v>
      </c>
      <c r="BC5484" t="s">
        <v>1472</v>
      </c>
      <c r="BD5484">
        <v>2021</v>
      </c>
      <c r="BE5484" t="s">
        <v>1473</v>
      </c>
      <c r="BG5484" t="s">
        <v>36</v>
      </c>
      <c r="BN5484">
        <v>2.8000000000001357E-3</v>
      </c>
    </row>
    <row r="5485" spans="1:66" x14ac:dyDescent="0.25">
      <c r="A5485">
        <v>106723</v>
      </c>
      <c r="C5485" t="str">
        <f>Table2[[#This Row],[LeadAuthor]]&amp;Table2[[#This Row],[Year]]&amp;"_"&amp;Table2[[#This Row],[SiteName]]&amp;"_"&amp;Table2[[#This Row],[SampleID]]</f>
        <v>Cartagena-Sierra2021_IODPU1475_</v>
      </c>
      <c r="D5485" t="s">
        <v>1471</v>
      </c>
      <c r="F5485">
        <v>30.670999999999999</v>
      </c>
      <c r="K5485" t="s">
        <v>264</v>
      </c>
      <c r="L5485">
        <v>-41.43</v>
      </c>
      <c r="M5485">
        <v>25.26</v>
      </c>
      <c r="N5485">
        <v>1.0839000000000001</v>
      </c>
      <c r="O5485" t="s">
        <v>39</v>
      </c>
      <c r="P5485" t="s">
        <v>791</v>
      </c>
      <c r="T5485">
        <v>0</v>
      </c>
      <c r="U5485">
        <v>0.57999999999999996</v>
      </c>
      <c r="V5485" t="s">
        <v>5</v>
      </c>
      <c r="W5485" t="s">
        <v>6</v>
      </c>
      <c r="Y5485" t="s">
        <v>7</v>
      </c>
      <c r="BC5485" t="s">
        <v>1472</v>
      </c>
      <c r="BD5485">
        <v>2021</v>
      </c>
      <c r="BE5485" t="s">
        <v>1473</v>
      </c>
      <c r="BG5485" t="s">
        <v>36</v>
      </c>
      <c r="BN5485">
        <v>2.6999999999999247E-3</v>
      </c>
    </row>
    <row r="5486" spans="1:66" x14ac:dyDescent="0.25">
      <c r="A5486">
        <v>106724</v>
      </c>
      <c r="C5486" t="str">
        <f>Table2[[#This Row],[LeadAuthor]]&amp;Table2[[#This Row],[Year]]&amp;"_"&amp;Table2[[#This Row],[SiteName]]&amp;"_"&amp;Table2[[#This Row],[SampleID]]</f>
        <v>Cartagena-Sierra2021_IODPU1475_</v>
      </c>
      <c r="D5486" t="s">
        <v>1471</v>
      </c>
      <c r="F5486">
        <v>30.811</v>
      </c>
      <c r="K5486" t="s">
        <v>264</v>
      </c>
      <c r="L5486">
        <v>-41.43</v>
      </c>
      <c r="M5486">
        <v>25.26</v>
      </c>
      <c r="N5486">
        <v>1.0866</v>
      </c>
      <c r="O5486" t="s">
        <v>39</v>
      </c>
      <c r="P5486" t="s">
        <v>791</v>
      </c>
      <c r="T5486">
        <v>0</v>
      </c>
      <c r="U5486">
        <v>0.62</v>
      </c>
      <c r="V5486" t="s">
        <v>5</v>
      </c>
      <c r="W5486" t="s">
        <v>6</v>
      </c>
      <c r="Y5486" t="s">
        <v>7</v>
      </c>
      <c r="BC5486" t="s">
        <v>1472</v>
      </c>
      <c r="BD5486">
        <v>2021</v>
      </c>
      <c r="BE5486" t="s">
        <v>1473</v>
      </c>
      <c r="BG5486" t="s">
        <v>36</v>
      </c>
      <c r="BN5486">
        <v>9.200000000000097E-3</v>
      </c>
    </row>
    <row r="5487" spans="1:66" x14ac:dyDescent="0.25">
      <c r="A5487">
        <v>106725</v>
      </c>
      <c r="C5487" t="str">
        <f>Table2[[#This Row],[LeadAuthor]]&amp;Table2[[#This Row],[Year]]&amp;"_"&amp;Table2[[#This Row],[SiteName]]&amp;"_"&amp;Table2[[#This Row],[SampleID]]</f>
        <v>Cartagena-Sierra2021_IODPU1475_</v>
      </c>
      <c r="D5487" t="s">
        <v>1471</v>
      </c>
      <c r="F5487">
        <v>31.140999999999998</v>
      </c>
      <c r="K5487" t="s">
        <v>264</v>
      </c>
      <c r="L5487">
        <v>-41.43</v>
      </c>
      <c r="M5487">
        <v>25.26</v>
      </c>
      <c r="N5487">
        <v>1.0958000000000001</v>
      </c>
      <c r="O5487" t="s">
        <v>39</v>
      </c>
      <c r="P5487" t="s">
        <v>791</v>
      </c>
      <c r="T5487">
        <v>0</v>
      </c>
      <c r="U5487">
        <v>0.54</v>
      </c>
      <c r="V5487" t="s">
        <v>5</v>
      </c>
      <c r="W5487" t="s">
        <v>6</v>
      </c>
      <c r="Y5487" t="s">
        <v>7</v>
      </c>
      <c r="BC5487" t="s">
        <v>1472</v>
      </c>
      <c r="BD5487">
        <v>2021</v>
      </c>
      <c r="BE5487" t="s">
        <v>1473</v>
      </c>
      <c r="BG5487" t="s">
        <v>36</v>
      </c>
      <c r="BN5487">
        <v>5.8999999999997943E-3</v>
      </c>
    </row>
    <row r="5488" spans="1:66" x14ac:dyDescent="0.25">
      <c r="A5488">
        <v>106726</v>
      </c>
      <c r="C5488" t="str">
        <f>Table2[[#This Row],[LeadAuthor]]&amp;Table2[[#This Row],[Year]]&amp;"_"&amp;Table2[[#This Row],[SiteName]]&amp;"_"&amp;Table2[[#This Row],[SampleID]]</f>
        <v>Cartagena-Sierra2021_IODPU1475_</v>
      </c>
      <c r="D5488" t="s">
        <v>1471</v>
      </c>
      <c r="F5488">
        <v>31.311</v>
      </c>
      <c r="K5488" t="s">
        <v>264</v>
      </c>
      <c r="L5488">
        <v>-41.43</v>
      </c>
      <c r="M5488">
        <v>25.26</v>
      </c>
      <c r="N5488">
        <v>1.1016999999999999</v>
      </c>
      <c r="O5488" t="s">
        <v>39</v>
      </c>
      <c r="P5488" t="s">
        <v>791</v>
      </c>
      <c r="T5488">
        <v>0</v>
      </c>
      <c r="U5488">
        <v>0.52</v>
      </c>
      <c r="V5488" t="s">
        <v>5</v>
      </c>
      <c r="W5488" t="s">
        <v>6</v>
      </c>
      <c r="Y5488" t="s">
        <v>7</v>
      </c>
      <c r="BC5488" t="s">
        <v>1472</v>
      </c>
      <c r="BD5488">
        <v>2021</v>
      </c>
      <c r="BE5488" t="s">
        <v>1473</v>
      </c>
      <c r="BG5488" t="s">
        <v>36</v>
      </c>
      <c r="BN5488">
        <v>2.5000000000001688E-3</v>
      </c>
    </row>
    <row r="5489" spans="1:66" x14ac:dyDescent="0.25">
      <c r="A5489">
        <v>106727</v>
      </c>
      <c r="C5489" t="str">
        <f>Table2[[#This Row],[LeadAuthor]]&amp;Table2[[#This Row],[Year]]&amp;"_"&amp;Table2[[#This Row],[SiteName]]&amp;"_"&amp;Table2[[#This Row],[SampleID]]</f>
        <v>Cartagena-Sierra2021_IODPU1475_</v>
      </c>
      <c r="D5489" t="s">
        <v>1471</v>
      </c>
      <c r="F5489">
        <v>31.381</v>
      </c>
      <c r="K5489" t="s">
        <v>264</v>
      </c>
      <c r="L5489">
        <v>-41.43</v>
      </c>
      <c r="M5489">
        <v>25.26</v>
      </c>
      <c r="N5489">
        <v>1.1042000000000001</v>
      </c>
      <c r="O5489" t="s">
        <v>39</v>
      </c>
      <c r="P5489" t="s">
        <v>791</v>
      </c>
      <c r="T5489">
        <v>0</v>
      </c>
      <c r="U5489">
        <v>0.52</v>
      </c>
      <c r="V5489" t="s">
        <v>5</v>
      </c>
      <c r="W5489" t="s">
        <v>6</v>
      </c>
      <c r="Y5489" t="s">
        <v>7</v>
      </c>
      <c r="BC5489" t="s">
        <v>1472</v>
      </c>
      <c r="BD5489">
        <v>2021</v>
      </c>
      <c r="BE5489" t="s">
        <v>1473</v>
      </c>
      <c r="BG5489" t="s">
        <v>36</v>
      </c>
      <c r="BN5489">
        <v>5.3999999999998494E-3</v>
      </c>
    </row>
    <row r="5490" spans="1:66" x14ac:dyDescent="0.25">
      <c r="A5490">
        <v>106728</v>
      </c>
      <c r="C5490" t="str">
        <f>Table2[[#This Row],[LeadAuthor]]&amp;Table2[[#This Row],[Year]]&amp;"_"&amp;Table2[[#This Row],[SiteName]]&amp;"_"&amp;Table2[[#This Row],[SampleID]]</f>
        <v>Cartagena-Sierra2021_IODPU1475_</v>
      </c>
      <c r="D5490" t="s">
        <v>1471</v>
      </c>
      <c r="F5490">
        <v>31.541</v>
      </c>
      <c r="K5490" t="s">
        <v>264</v>
      </c>
      <c r="L5490">
        <v>-41.43</v>
      </c>
      <c r="M5490">
        <v>25.26</v>
      </c>
      <c r="N5490">
        <v>1.1095999999999999</v>
      </c>
      <c r="O5490" t="s">
        <v>39</v>
      </c>
      <c r="P5490" t="s">
        <v>791</v>
      </c>
      <c r="T5490">
        <v>0</v>
      </c>
      <c r="U5490">
        <v>0.5</v>
      </c>
      <c r="V5490" t="s">
        <v>5</v>
      </c>
      <c r="W5490" t="s">
        <v>6</v>
      </c>
      <c r="Y5490" t="s">
        <v>7</v>
      </c>
      <c r="BC5490" t="s">
        <v>1472</v>
      </c>
      <c r="BD5490">
        <v>2021</v>
      </c>
      <c r="BE5490" t="s">
        <v>1473</v>
      </c>
      <c r="BG5490" t="s">
        <v>36</v>
      </c>
      <c r="BN5490">
        <v>6.1999999999999833E-3</v>
      </c>
    </row>
    <row r="5491" spans="1:66" x14ac:dyDescent="0.25">
      <c r="A5491">
        <v>106729</v>
      </c>
      <c r="C5491" t="str">
        <f>Table2[[#This Row],[LeadAuthor]]&amp;Table2[[#This Row],[Year]]&amp;"_"&amp;Table2[[#This Row],[SiteName]]&amp;"_"&amp;Table2[[#This Row],[SampleID]]</f>
        <v>Cartagena-Sierra2021_IODPU1475_</v>
      </c>
      <c r="D5491" t="s">
        <v>1471</v>
      </c>
      <c r="F5491">
        <v>31.721</v>
      </c>
      <c r="K5491" t="s">
        <v>264</v>
      </c>
      <c r="L5491">
        <v>-41.43</v>
      </c>
      <c r="M5491">
        <v>25.26</v>
      </c>
      <c r="N5491">
        <v>1.1157999999999999</v>
      </c>
      <c r="O5491" t="s">
        <v>39</v>
      </c>
      <c r="P5491" t="s">
        <v>791</v>
      </c>
      <c r="T5491">
        <v>0</v>
      </c>
      <c r="U5491">
        <v>0.53</v>
      </c>
      <c r="V5491" t="s">
        <v>5</v>
      </c>
      <c r="W5491" t="s">
        <v>6</v>
      </c>
      <c r="Y5491" t="s">
        <v>7</v>
      </c>
      <c r="BC5491" t="s">
        <v>1472</v>
      </c>
      <c r="BD5491">
        <v>2021</v>
      </c>
      <c r="BE5491" t="s">
        <v>1473</v>
      </c>
      <c r="BG5491" t="s">
        <v>36</v>
      </c>
      <c r="BN5491">
        <v>1.5000000000000568E-3</v>
      </c>
    </row>
    <row r="5492" spans="1:66" x14ac:dyDescent="0.25">
      <c r="A5492">
        <v>106730</v>
      </c>
      <c r="C5492" t="str">
        <f>Table2[[#This Row],[LeadAuthor]]&amp;Table2[[#This Row],[Year]]&amp;"_"&amp;Table2[[#This Row],[SiteName]]&amp;"_"&amp;Table2[[#This Row],[SampleID]]</f>
        <v>Cartagena-Sierra2021_IODPU1475_</v>
      </c>
      <c r="D5492" t="s">
        <v>1471</v>
      </c>
      <c r="F5492">
        <v>31.760999999999999</v>
      </c>
      <c r="K5492" t="s">
        <v>264</v>
      </c>
      <c r="L5492">
        <v>-41.43</v>
      </c>
      <c r="M5492">
        <v>25.26</v>
      </c>
      <c r="N5492">
        <v>1.1173</v>
      </c>
      <c r="O5492" t="s">
        <v>39</v>
      </c>
      <c r="P5492" t="s">
        <v>791</v>
      </c>
      <c r="T5492">
        <v>0</v>
      </c>
      <c r="U5492">
        <v>0.53</v>
      </c>
      <c r="V5492" t="s">
        <v>5</v>
      </c>
      <c r="W5492" t="s">
        <v>6</v>
      </c>
      <c r="Y5492" t="s">
        <v>7</v>
      </c>
      <c r="BC5492" t="s">
        <v>1472</v>
      </c>
      <c r="BD5492">
        <v>2021</v>
      </c>
      <c r="BE5492" t="s">
        <v>1473</v>
      </c>
      <c r="BG5492" t="s">
        <v>36</v>
      </c>
      <c r="BN5492">
        <v>6.7000000000001503E-3</v>
      </c>
    </row>
    <row r="5493" spans="1:66" x14ac:dyDescent="0.25">
      <c r="A5493">
        <v>106731</v>
      </c>
      <c r="C5493" t="str">
        <f>Table2[[#This Row],[LeadAuthor]]&amp;Table2[[#This Row],[Year]]&amp;"_"&amp;Table2[[#This Row],[SiteName]]&amp;"_"&amp;Table2[[#This Row],[SampleID]]</f>
        <v>Cartagena-Sierra2021_IODPU1475_</v>
      </c>
      <c r="D5493" t="s">
        <v>1471</v>
      </c>
      <c r="F5493">
        <v>31.920999999999999</v>
      </c>
      <c r="K5493" t="s">
        <v>264</v>
      </c>
      <c r="L5493">
        <v>-41.43</v>
      </c>
      <c r="M5493">
        <v>25.26</v>
      </c>
      <c r="N5493">
        <v>1.1240000000000001</v>
      </c>
      <c r="O5493" t="s">
        <v>39</v>
      </c>
      <c r="P5493" t="s">
        <v>791</v>
      </c>
      <c r="T5493">
        <v>0</v>
      </c>
      <c r="U5493">
        <v>0.53</v>
      </c>
      <c r="V5493" t="s">
        <v>5</v>
      </c>
      <c r="W5493" t="s">
        <v>6</v>
      </c>
      <c r="Y5493" t="s">
        <v>7</v>
      </c>
      <c r="BC5493" t="s">
        <v>1472</v>
      </c>
      <c r="BD5493">
        <v>2021</v>
      </c>
      <c r="BE5493" t="s">
        <v>1473</v>
      </c>
      <c r="BG5493" t="s">
        <v>36</v>
      </c>
      <c r="BN5493">
        <v>2.6999999999999247E-3</v>
      </c>
    </row>
    <row r="5494" spans="1:66" x14ac:dyDescent="0.25">
      <c r="A5494">
        <v>106732</v>
      </c>
      <c r="C5494" t="str">
        <f>Table2[[#This Row],[LeadAuthor]]&amp;Table2[[#This Row],[Year]]&amp;"_"&amp;Table2[[#This Row],[SiteName]]&amp;"_"&amp;Table2[[#This Row],[SampleID]]</f>
        <v>Cartagena-Sierra2021_IODPU1475_</v>
      </c>
      <c r="D5494" t="s">
        <v>1471</v>
      </c>
      <c r="F5494">
        <v>31.981000000000002</v>
      </c>
      <c r="K5494" t="s">
        <v>264</v>
      </c>
      <c r="L5494">
        <v>-41.43</v>
      </c>
      <c r="M5494">
        <v>25.26</v>
      </c>
      <c r="N5494">
        <v>1.1267</v>
      </c>
      <c r="O5494" t="s">
        <v>39</v>
      </c>
      <c r="P5494" t="s">
        <v>791</v>
      </c>
      <c r="T5494">
        <v>0</v>
      </c>
      <c r="U5494">
        <v>0.53</v>
      </c>
      <c r="V5494" t="s">
        <v>5</v>
      </c>
      <c r="W5494" t="s">
        <v>6</v>
      </c>
      <c r="Y5494" t="s">
        <v>7</v>
      </c>
      <c r="BC5494" t="s">
        <v>1472</v>
      </c>
      <c r="BD5494">
        <v>2021</v>
      </c>
      <c r="BE5494" t="s">
        <v>1473</v>
      </c>
      <c r="BG5494" t="s">
        <v>36</v>
      </c>
      <c r="BN5494">
        <v>8.499999999999952E-3</v>
      </c>
    </row>
    <row r="5495" spans="1:66" x14ac:dyDescent="0.25">
      <c r="A5495">
        <v>106733</v>
      </c>
      <c r="C5495" t="str">
        <f>Table2[[#This Row],[LeadAuthor]]&amp;Table2[[#This Row],[Year]]&amp;"_"&amp;Table2[[#This Row],[SiteName]]&amp;"_"&amp;Table2[[#This Row],[SampleID]]</f>
        <v>Cartagena-Sierra2021_IODPU1475_</v>
      </c>
      <c r="D5495" t="s">
        <v>1471</v>
      </c>
      <c r="F5495">
        <v>32.161000000000001</v>
      </c>
      <c r="K5495" t="s">
        <v>264</v>
      </c>
      <c r="L5495">
        <v>-41.43</v>
      </c>
      <c r="M5495">
        <v>25.26</v>
      </c>
      <c r="N5495">
        <v>1.1352</v>
      </c>
      <c r="O5495" t="s">
        <v>39</v>
      </c>
      <c r="P5495" t="s">
        <v>791</v>
      </c>
      <c r="T5495">
        <v>0</v>
      </c>
      <c r="U5495">
        <v>0.52</v>
      </c>
      <c r="V5495" t="s">
        <v>5</v>
      </c>
      <c r="W5495" t="s">
        <v>6</v>
      </c>
      <c r="Y5495" t="s">
        <v>7</v>
      </c>
      <c r="BC5495" t="s">
        <v>1472</v>
      </c>
      <c r="BD5495">
        <v>2021</v>
      </c>
      <c r="BE5495" t="s">
        <v>1473</v>
      </c>
      <c r="BG5495" t="s">
        <v>36</v>
      </c>
      <c r="BN5495">
        <v>7.9000000000000181E-3</v>
      </c>
    </row>
    <row r="5496" spans="1:66" x14ac:dyDescent="0.25">
      <c r="A5496">
        <v>106734</v>
      </c>
      <c r="C5496" t="str">
        <f>Table2[[#This Row],[LeadAuthor]]&amp;Table2[[#This Row],[Year]]&amp;"_"&amp;Table2[[#This Row],[SiteName]]&amp;"_"&amp;Table2[[#This Row],[SampleID]]</f>
        <v>Cartagena-Sierra2021_IODPU1475_</v>
      </c>
      <c r="D5496" t="s">
        <v>1471</v>
      </c>
      <c r="F5496">
        <v>32.320999999999998</v>
      </c>
      <c r="K5496" t="s">
        <v>264</v>
      </c>
      <c r="L5496">
        <v>-41.43</v>
      </c>
      <c r="M5496">
        <v>25.26</v>
      </c>
      <c r="N5496">
        <v>1.1431</v>
      </c>
      <c r="O5496" t="s">
        <v>39</v>
      </c>
      <c r="P5496" t="s">
        <v>791</v>
      </c>
      <c r="T5496">
        <v>0</v>
      </c>
      <c r="U5496">
        <v>0.54</v>
      </c>
      <c r="V5496" t="s">
        <v>5</v>
      </c>
      <c r="W5496" t="s">
        <v>6</v>
      </c>
      <c r="Y5496" t="s">
        <v>7</v>
      </c>
      <c r="BC5496" t="s">
        <v>1472</v>
      </c>
      <c r="BD5496">
        <v>2021</v>
      </c>
      <c r="BE5496" t="s">
        <v>1473</v>
      </c>
      <c r="BG5496" t="s">
        <v>36</v>
      </c>
      <c r="BN5496">
        <v>1.2499999999999956E-2</v>
      </c>
    </row>
    <row r="5497" spans="1:66" x14ac:dyDescent="0.25">
      <c r="A5497">
        <v>106735</v>
      </c>
      <c r="C5497" t="str">
        <f>Table2[[#This Row],[LeadAuthor]]&amp;Table2[[#This Row],[Year]]&amp;"_"&amp;Table2[[#This Row],[SiteName]]&amp;"_"&amp;Table2[[#This Row],[SampleID]]</f>
        <v>Cartagena-Sierra2021_IODPU1475_</v>
      </c>
      <c r="D5497" t="s">
        <v>1471</v>
      </c>
      <c r="F5497">
        <v>32.561</v>
      </c>
      <c r="K5497" t="s">
        <v>264</v>
      </c>
      <c r="L5497">
        <v>-41.43</v>
      </c>
      <c r="M5497">
        <v>25.26</v>
      </c>
      <c r="N5497">
        <v>1.1556</v>
      </c>
      <c r="O5497" t="s">
        <v>39</v>
      </c>
      <c r="P5497" t="s">
        <v>791</v>
      </c>
      <c r="T5497">
        <v>0</v>
      </c>
      <c r="U5497">
        <v>0.55000000000000004</v>
      </c>
      <c r="V5497" t="s">
        <v>5</v>
      </c>
      <c r="W5497" t="s">
        <v>6</v>
      </c>
      <c r="Y5497" t="s">
        <v>7</v>
      </c>
      <c r="BC5497" t="s">
        <v>1472</v>
      </c>
      <c r="BD5497">
        <v>2021</v>
      </c>
      <c r="BE5497" t="s">
        <v>1473</v>
      </c>
      <c r="BG5497" t="s">
        <v>36</v>
      </c>
      <c r="BN5497">
        <v>4.1999999999999815E-3</v>
      </c>
    </row>
    <row r="5498" spans="1:66" x14ac:dyDescent="0.25">
      <c r="A5498">
        <v>106736</v>
      </c>
      <c r="C5498" t="str">
        <f>Table2[[#This Row],[LeadAuthor]]&amp;Table2[[#This Row],[Year]]&amp;"_"&amp;Table2[[#This Row],[SiteName]]&amp;"_"&amp;Table2[[#This Row],[SampleID]]</f>
        <v>Cartagena-Sierra2021_IODPU1475_</v>
      </c>
      <c r="D5498" t="s">
        <v>1471</v>
      </c>
      <c r="F5498">
        <v>32.640999999999998</v>
      </c>
      <c r="K5498" t="s">
        <v>264</v>
      </c>
      <c r="L5498">
        <v>-41.43</v>
      </c>
      <c r="M5498">
        <v>25.26</v>
      </c>
      <c r="N5498">
        <v>1.1597999999999999</v>
      </c>
      <c r="O5498" t="s">
        <v>39</v>
      </c>
      <c r="P5498" t="s">
        <v>791</v>
      </c>
      <c r="T5498">
        <v>0</v>
      </c>
      <c r="U5498">
        <v>0.55000000000000004</v>
      </c>
      <c r="V5498" t="s">
        <v>5</v>
      </c>
      <c r="W5498" t="s">
        <v>6</v>
      </c>
      <c r="Y5498" t="s">
        <v>7</v>
      </c>
      <c r="BC5498" t="s">
        <v>1472</v>
      </c>
      <c r="BD5498">
        <v>2021</v>
      </c>
      <c r="BE5498" t="s">
        <v>1473</v>
      </c>
      <c r="BG5498" t="s">
        <v>36</v>
      </c>
      <c r="BN5498">
        <v>4.0999999999999925E-3</v>
      </c>
    </row>
    <row r="5499" spans="1:66" x14ac:dyDescent="0.25">
      <c r="A5499">
        <v>106737</v>
      </c>
      <c r="C5499" t="str">
        <f>Table2[[#This Row],[LeadAuthor]]&amp;Table2[[#This Row],[Year]]&amp;"_"&amp;Table2[[#This Row],[SiteName]]&amp;"_"&amp;Table2[[#This Row],[SampleID]]</f>
        <v>Cartagena-Sierra2021_IODPU1475_</v>
      </c>
      <c r="D5499" t="s">
        <v>1471</v>
      </c>
      <c r="F5499">
        <v>32.720999999999997</v>
      </c>
      <c r="K5499" t="s">
        <v>264</v>
      </c>
      <c r="L5499">
        <v>-41.43</v>
      </c>
      <c r="M5499">
        <v>25.26</v>
      </c>
      <c r="N5499">
        <v>1.1638999999999999</v>
      </c>
      <c r="O5499" t="s">
        <v>39</v>
      </c>
      <c r="P5499" t="s">
        <v>791</v>
      </c>
      <c r="T5499">
        <v>0</v>
      </c>
      <c r="U5499">
        <v>0.55000000000000004</v>
      </c>
      <c r="V5499" t="s">
        <v>5</v>
      </c>
      <c r="W5499" t="s">
        <v>6</v>
      </c>
      <c r="Y5499" t="s">
        <v>7</v>
      </c>
      <c r="BC5499" t="s">
        <v>1472</v>
      </c>
      <c r="BD5499">
        <v>2021</v>
      </c>
      <c r="BE5499" t="s">
        <v>1473</v>
      </c>
      <c r="BG5499" t="s">
        <v>36</v>
      </c>
      <c r="BN5499">
        <v>8.1999999999999851E-3</v>
      </c>
    </row>
    <row r="5500" spans="1:66" x14ac:dyDescent="0.25">
      <c r="A5500">
        <v>106738</v>
      </c>
      <c r="C5500" t="str">
        <f>Table2[[#This Row],[LeadAuthor]]&amp;Table2[[#This Row],[Year]]&amp;"_"&amp;Table2[[#This Row],[SiteName]]&amp;"_"&amp;Table2[[#This Row],[SampleID]]</f>
        <v>Cartagena-Sierra2021_IODPU1475_</v>
      </c>
      <c r="D5500" t="s">
        <v>1471</v>
      </c>
      <c r="F5500">
        <v>32.881</v>
      </c>
      <c r="K5500" t="s">
        <v>264</v>
      </c>
      <c r="L5500">
        <v>-41.43</v>
      </c>
      <c r="M5500">
        <v>25.26</v>
      </c>
      <c r="N5500">
        <v>1.1720999999999999</v>
      </c>
      <c r="O5500" t="s">
        <v>39</v>
      </c>
      <c r="P5500" t="s">
        <v>791</v>
      </c>
      <c r="T5500">
        <v>0</v>
      </c>
      <c r="U5500">
        <v>0.52</v>
      </c>
      <c r="V5500" t="s">
        <v>5</v>
      </c>
      <c r="W5500" t="s">
        <v>6</v>
      </c>
      <c r="Y5500" t="s">
        <v>7</v>
      </c>
      <c r="BC5500" t="s">
        <v>1472</v>
      </c>
      <c r="BD5500">
        <v>2021</v>
      </c>
      <c r="BE5500" t="s">
        <v>1473</v>
      </c>
      <c r="BG5500" t="s">
        <v>36</v>
      </c>
      <c r="BN5500">
        <v>4.0999999999999925E-3</v>
      </c>
    </row>
    <row r="5501" spans="1:66" x14ac:dyDescent="0.25">
      <c r="A5501">
        <v>106739</v>
      </c>
      <c r="C5501" t="str">
        <f>Table2[[#This Row],[LeadAuthor]]&amp;Table2[[#This Row],[Year]]&amp;"_"&amp;Table2[[#This Row],[SiteName]]&amp;"_"&amp;Table2[[#This Row],[SampleID]]</f>
        <v>Cartagena-Sierra2021_IODPU1475_</v>
      </c>
      <c r="D5501" t="s">
        <v>1471</v>
      </c>
      <c r="F5501">
        <v>32.960999999999999</v>
      </c>
      <c r="K5501" t="s">
        <v>264</v>
      </c>
      <c r="L5501">
        <v>-41.43</v>
      </c>
      <c r="M5501">
        <v>25.26</v>
      </c>
      <c r="N5501">
        <v>1.1761999999999999</v>
      </c>
      <c r="O5501" t="s">
        <v>39</v>
      </c>
      <c r="P5501" t="s">
        <v>791</v>
      </c>
      <c r="T5501">
        <v>0</v>
      </c>
      <c r="U5501">
        <v>0.56000000000000005</v>
      </c>
      <c r="V5501" t="s">
        <v>5</v>
      </c>
      <c r="W5501" t="s">
        <v>6</v>
      </c>
      <c r="Y5501" t="s">
        <v>7</v>
      </c>
      <c r="BC5501" t="s">
        <v>1472</v>
      </c>
      <c r="BD5501">
        <v>2021</v>
      </c>
      <c r="BE5501" t="s">
        <v>1473</v>
      </c>
      <c r="BG5501" t="s">
        <v>36</v>
      </c>
      <c r="BN5501">
        <v>8.4000000000001851E-3</v>
      </c>
    </row>
    <row r="5502" spans="1:66" x14ac:dyDescent="0.25">
      <c r="A5502">
        <v>106740</v>
      </c>
      <c r="C5502" t="str">
        <f>Table2[[#This Row],[LeadAuthor]]&amp;Table2[[#This Row],[Year]]&amp;"_"&amp;Table2[[#This Row],[SiteName]]&amp;"_"&amp;Table2[[#This Row],[SampleID]]</f>
        <v>Cartagena-Sierra2021_IODPU1475_</v>
      </c>
      <c r="D5502" t="s">
        <v>1471</v>
      </c>
      <c r="F5502">
        <v>33.121000000000002</v>
      </c>
      <c r="K5502" t="s">
        <v>264</v>
      </c>
      <c r="L5502">
        <v>-41.43</v>
      </c>
      <c r="M5502">
        <v>25.26</v>
      </c>
      <c r="N5502">
        <v>1.1846000000000001</v>
      </c>
      <c r="O5502" t="s">
        <v>39</v>
      </c>
      <c r="P5502" t="s">
        <v>791</v>
      </c>
      <c r="T5502">
        <v>0</v>
      </c>
      <c r="U5502">
        <v>0.55000000000000004</v>
      </c>
      <c r="V5502" t="s">
        <v>5</v>
      </c>
      <c r="W5502" t="s">
        <v>6</v>
      </c>
      <c r="Y5502" t="s">
        <v>7</v>
      </c>
      <c r="BC5502" t="s">
        <v>1472</v>
      </c>
      <c r="BD5502">
        <v>2021</v>
      </c>
      <c r="BE5502" t="s">
        <v>1473</v>
      </c>
      <c r="BG5502" t="s">
        <v>36</v>
      </c>
      <c r="BN5502">
        <v>7.8999999999997961E-3</v>
      </c>
    </row>
    <row r="5503" spans="1:66" x14ac:dyDescent="0.25">
      <c r="A5503">
        <v>106741</v>
      </c>
      <c r="C5503" t="str">
        <f>Table2[[#This Row],[LeadAuthor]]&amp;Table2[[#This Row],[Year]]&amp;"_"&amp;Table2[[#This Row],[SiteName]]&amp;"_"&amp;Table2[[#This Row],[SampleID]]</f>
        <v>Cartagena-Sierra2021_IODPU1475_</v>
      </c>
      <c r="D5503" t="s">
        <v>1471</v>
      </c>
      <c r="F5503">
        <v>33.280999999999999</v>
      </c>
      <c r="K5503" t="s">
        <v>264</v>
      </c>
      <c r="L5503">
        <v>-41.43</v>
      </c>
      <c r="M5503">
        <v>25.26</v>
      </c>
      <c r="N5503">
        <v>1.1924999999999999</v>
      </c>
      <c r="O5503" t="s">
        <v>39</v>
      </c>
      <c r="P5503" t="s">
        <v>791</v>
      </c>
      <c r="T5503">
        <v>0</v>
      </c>
      <c r="U5503">
        <v>0.51</v>
      </c>
      <c r="V5503" t="s">
        <v>5</v>
      </c>
      <c r="W5503" t="s">
        <v>6</v>
      </c>
      <c r="Y5503" t="s">
        <v>7</v>
      </c>
      <c r="BC5503" t="s">
        <v>1472</v>
      </c>
      <c r="BD5503">
        <v>2021</v>
      </c>
      <c r="BE5503" t="s">
        <v>1473</v>
      </c>
      <c r="BG5503" t="s">
        <v>36</v>
      </c>
      <c r="BN5503">
        <v>3.6000000000000476E-3</v>
      </c>
    </row>
    <row r="5504" spans="1:66" x14ac:dyDescent="0.25">
      <c r="A5504">
        <v>106742</v>
      </c>
      <c r="C5504" t="str">
        <f>Table2[[#This Row],[LeadAuthor]]&amp;Table2[[#This Row],[Year]]&amp;"_"&amp;Table2[[#This Row],[SiteName]]&amp;"_"&amp;Table2[[#This Row],[SampleID]]</f>
        <v>Cartagena-Sierra2021_IODPU1475_</v>
      </c>
      <c r="D5504" t="s">
        <v>1471</v>
      </c>
      <c r="F5504">
        <v>33.360999999999997</v>
      </c>
      <c r="K5504" t="s">
        <v>264</v>
      </c>
      <c r="L5504">
        <v>-41.43</v>
      </c>
      <c r="M5504">
        <v>25.26</v>
      </c>
      <c r="N5504">
        <v>1.1960999999999999</v>
      </c>
      <c r="O5504" t="s">
        <v>39</v>
      </c>
      <c r="P5504" t="s">
        <v>791</v>
      </c>
      <c r="T5504">
        <v>0</v>
      </c>
      <c r="U5504">
        <v>0.52</v>
      </c>
      <c r="V5504" t="s">
        <v>5</v>
      </c>
      <c r="W5504" t="s">
        <v>6</v>
      </c>
      <c r="Y5504" t="s">
        <v>7</v>
      </c>
      <c r="BC5504" t="s">
        <v>1472</v>
      </c>
      <c r="BD5504">
        <v>2021</v>
      </c>
      <c r="BE5504" t="s">
        <v>1473</v>
      </c>
      <c r="BG5504" t="s">
        <v>36</v>
      </c>
      <c r="BN5504">
        <v>7.2000000000000952E-3</v>
      </c>
    </row>
    <row r="5505" spans="1:66" x14ac:dyDescent="0.25">
      <c r="A5505">
        <v>106743</v>
      </c>
      <c r="C5505" t="str">
        <f>Table2[[#This Row],[LeadAuthor]]&amp;Table2[[#This Row],[Year]]&amp;"_"&amp;Table2[[#This Row],[SiteName]]&amp;"_"&amp;Table2[[#This Row],[SampleID]]</f>
        <v>Cartagena-Sierra2021_IODPU1475_</v>
      </c>
      <c r="D5505" t="s">
        <v>1471</v>
      </c>
      <c r="F5505">
        <v>33.521000000000001</v>
      </c>
      <c r="K5505" t="s">
        <v>264</v>
      </c>
      <c r="L5505">
        <v>-41.43</v>
      </c>
      <c r="M5505">
        <v>25.26</v>
      </c>
      <c r="N5505">
        <v>1.2033</v>
      </c>
      <c r="O5505" t="s">
        <v>39</v>
      </c>
      <c r="P5505" t="s">
        <v>791</v>
      </c>
      <c r="T5505">
        <v>0</v>
      </c>
      <c r="U5505">
        <v>0.52</v>
      </c>
      <c r="V5505" t="s">
        <v>5</v>
      </c>
      <c r="W5505" t="s">
        <v>6</v>
      </c>
      <c r="Y5505" t="s">
        <v>7</v>
      </c>
      <c r="BC5505" t="s">
        <v>1472</v>
      </c>
      <c r="BD5505">
        <v>2021</v>
      </c>
      <c r="BE5505" t="s">
        <v>1473</v>
      </c>
      <c r="BG5505" t="s">
        <v>36</v>
      </c>
      <c r="BN5505">
        <v>3.5000000000000586E-3</v>
      </c>
    </row>
    <row r="5506" spans="1:66" x14ac:dyDescent="0.25">
      <c r="A5506">
        <v>106744</v>
      </c>
      <c r="C5506" t="str">
        <f>Table2[[#This Row],[LeadAuthor]]&amp;Table2[[#This Row],[Year]]&amp;"_"&amp;Table2[[#This Row],[SiteName]]&amp;"_"&amp;Table2[[#This Row],[SampleID]]</f>
        <v>Cartagena-Sierra2021_IODPU1475_</v>
      </c>
      <c r="D5506" t="s">
        <v>1471</v>
      </c>
      <c r="F5506">
        <v>33.600999999999999</v>
      </c>
      <c r="K5506" t="s">
        <v>264</v>
      </c>
      <c r="L5506">
        <v>-41.43</v>
      </c>
      <c r="M5506">
        <v>25.26</v>
      </c>
      <c r="N5506">
        <v>1.2068000000000001</v>
      </c>
      <c r="O5506" t="s">
        <v>39</v>
      </c>
      <c r="P5506" t="s">
        <v>791</v>
      </c>
      <c r="T5506">
        <v>0</v>
      </c>
      <c r="U5506">
        <v>0.5</v>
      </c>
      <c r="V5506" t="s">
        <v>5</v>
      </c>
      <c r="W5506" t="s">
        <v>6</v>
      </c>
      <c r="Y5506" t="s">
        <v>7</v>
      </c>
      <c r="BC5506" t="s">
        <v>1472</v>
      </c>
      <c r="BD5506">
        <v>2021</v>
      </c>
      <c r="BE5506" t="s">
        <v>1473</v>
      </c>
      <c r="BG5506" t="s">
        <v>36</v>
      </c>
      <c r="BN5506">
        <v>8.599999999999941E-3</v>
      </c>
    </row>
    <row r="5507" spans="1:66" x14ac:dyDescent="0.25">
      <c r="A5507">
        <v>106745</v>
      </c>
      <c r="C5507" t="str">
        <f>Table2[[#This Row],[LeadAuthor]]&amp;Table2[[#This Row],[Year]]&amp;"_"&amp;Table2[[#This Row],[SiteName]]&amp;"_"&amp;Table2[[#This Row],[SampleID]]</f>
        <v>Cartagena-Sierra2021_IODPU1475_</v>
      </c>
      <c r="D5507" t="s">
        <v>1471</v>
      </c>
      <c r="F5507">
        <v>33.801000000000002</v>
      </c>
      <c r="K5507" t="s">
        <v>264</v>
      </c>
      <c r="L5507">
        <v>-41.43</v>
      </c>
      <c r="M5507">
        <v>25.26</v>
      </c>
      <c r="N5507">
        <v>1.2154</v>
      </c>
      <c r="O5507" t="s">
        <v>39</v>
      </c>
      <c r="P5507" t="s">
        <v>791</v>
      </c>
      <c r="T5507">
        <v>0</v>
      </c>
      <c r="U5507">
        <v>0.52</v>
      </c>
      <c r="V5507" t="s">
        <v>5</v>
      </c>
      <c r="W5507" t="s">
        <v>6</v>
      </c>
      <c r="Y5507" t="s">
        <v>7</v>
      </c>
      <c r="BC5507" t="s">
        <v>1472</v>
      </c>
      <c r="BD5507">
        <v>2021</v>
      </c>
      <c r="BE5507" t="s">
        <v>1473</v>
      </c>
      <c r="BG5507" t="s">
        <v>36</v>
      </c>
      <c r="BN5507">
        <v>1.6000000000000458E-3</v>
      </c>
    </row>
    <row r="5508" spans="1:66" x14ac:dyDescent="0.25">
      <c r="A5508">
        <v>106746</v>
      </c>
      <c r="C5508" t="str">
        <f>Table2[[#This Row],[LeadAuthor]]&amp;Table2[[#This Row],[Year]]&amp;"_"&amp;Table2[[#This Row],[SiteName]]&amp;"_"&amp;Table2[[#This Row],[SampleID]]</f>
        <v>Cartagena-Sierra2021_IODPU1475_</v>
      </c>
      <c r="D5508" t="s">
        <v>1471</v>
      </c>
      <c r="F5508">
        <v>33.841000000000001</v>
      </c>
      <c r="K5508" t="s">
        <v>264</v>
      </c>
      <c r="L5508">
        <v>-41.43</v>
      </c>
      <c r="M5508">
        <v>25.26</v>
      </c>
      <c r="N5508">
        <v>1.2170000000000001</v>
      </c>
      <c r="O5508" t="s">
        <v>39</v>
      </c>
      <c r="P5508" t="s">
        <v>791</v>
      </c>
      <c r="T5508">
        <v>0</v>
      </c>
      <c r="U5508">
        <v>0.61</v>
      </c>
      <c r="V5508" t="s">
        <v>5</v>
      </c>
      <c r="W5508" t="s">
        <v>6</v>
      </c>
      <c r="Y5508" t="s">
        <v>7</v>
      </c>
      <c r="BC5508" t="s">
        <v>1472</v>
      </c>
      <c r="BD5508">
        <v>2021</v>
      </c>
      <c r="BE5508" t="s">
        <v>1473</v>
      </c>
      <c r="BG5508" t="s">
        <v>36</v>
      </c>
      <c r="BN5508">
        <v>3.3999999999998476E-3</v>
      </c>
    </row>
    <row r="5509" spans="1:66" x14ac:dyDescent="0.25">
      <c r="A5509">
        <v>106747</v>
      </c>
      <c r="C5509" t="str">
        <f>Table2[[#This Row],[LeadAuthor]]&amp;Table2[[#This Row],[Year]]&amp;"_"&amp;Table2[[#This Row],[SiteName]]&amp;"_"&amp;Table2[[#This Row],[SampleID]]</f>
        <v>Cartagena-Sierra2021_IODPU1475_</v>
      </c>
      <c r="D5509" t="s">
        <v>1471</v>
      </c>
      <c r="F5509">
        <v>33.920999999999999</v>
      </c>
      <c r="K5509" t="s">
        <v>264</v>
      </c>
      <c r="L5509">
        <v>-41.43</v>
      </c>
      <c r="M5509">
        <v>25.26</v>
      </c>
      <c r="N5509">
        <v>1.2203999999999999</v>
      </c>
      <c r="O5509" t="s">
        <v>39</v>
      </c>
      <c r="P5509" t="s">
        <v>791</v>
      </c>
      <c r="T5509">
        <v>0</v>
      </c>
      <c r="U5509">
        <v>0.52</v>
      </c>
      <c r="V5509" t="s">
        <v>5</v>
      </c>
      <c r="W5509" t="s">
        <v>6</v>
      </c>
      <c r="Y5509" t="s">
        <v>7</v>
      </c>
      <c r="BC5509" t="s">
        <v>1472</v>
      </c>
      <c r="BD5509">
        <v>2021</v>
      </c>
      <c r="BE5509" t="s">
        <v>1473</v>
      </c>
      <c r="BG5509" t="s">
        <v>36</v>
      </c>
      <c r="BN5509">
        <v>6.8000000000001393E-3</v>
      </c>
    </row>
    <row r="5510" spans="1:66" x14ac:dyDescent="0.25">
      <c r="A5510">
        <v>106748</v>
      </c>
      <c r="C5510" t="str">
        <f>Table2[[#This Row],[LeadAuthor]]&amp;Table2[[#This Row],[Year]]&amp;"_"&amp;Table2[[#This Row],[SiteName]]&amp;"_"&amp;Table2[[#This Row],[SampleID]]</f>
        <v>Cartagena-Sierra2021_IODPU1475_</v>
      </c>
      <c r="D5510" t="s">
        <v>1471</v>
      </c>
      <c r="F5510">
        <v>34.081000000000003</v>
      </c>
      <c r="K5510" t="s">
        <v>264</v>
      </c>
      <c r="L5510">
        <v>-41.43</v>
      </c>
      <c r="M5510">
        <v>25.26</v>
      </c>
      <c r="N5510">
        <v>1.2272000000000001</v>
      </c>
      <c r="O5510" t="s">
        <v>39</v>
      </c>
      <c r="P5510" t="s">
        <v>791</v>
      </c>
      <c r="T5510">
        <v>0</v>
      </c>
      <c r="U5510">
        <v>0.55000000000000004</v>
      </c>
      <c r="V5510" t="s">
        <v>5</v>
      </c>
      <c r="W5510" t="s">
        <v>6</v>
      </c>
      <c r="Y5510" t="s">
        <v>7</v>
      </c>
      <c r="BC5510" t="s">
        <v>1472</v>
      </c>
      <c r="BD5510">
        <v>2021</v>
      </c>
      <c r="BE5510" t="s">
        <v>1473</v>
      </c>
      <c r="BG5510" t="s">
        <v>36</v>
      </c>
      <c r="BN5510">
        <v>7.0999999999998842E-3</v>
      </c>
    </row>
    <row r="5511" spans="1:66" x14ac:dyDescent="0.25">
      <c r="A5511">
        <v>106749</v>
      </c>
      <c r="C5511" t="str">
        <f>Table2[[#This Row],[LeadAuthor]]&amp;Table2[[#This Row],[Year]]&amp;"_"&amp;Table2[[#This Row],[SiteName]]&amp;"_"&amp;Table2[[#This Row],[SampleID]]</f>
        <v>Cartagena-Sierra2021_IODPU1475_</v>
      </c>
      <c r="D5511" t="s">
        <v>1471</v>
      </c>
      <c r="F5511">
        <v>34.241</v>
      </c>
      <c r="K5511" t="s">
        <v>264</v>
      </c>
      <c r="L5511">
        <v>-41.43</v>
      </c>
      <c r="M5511">
        <v>25.26</v>
      </c>
      <c r="N5511">
        <v>1.2343</v>
      </c>
      <c r="O5511" t="s">
        <v>39</v>
      </c>
      <c r="P5511" t="s">
        <v>791</v>
      </c>
      <c r="T5511">
        <v>0</v>
      </c>
      <c r="U5511">
        <v>0.56000000000000005</v>
      </c>
      <c r="V5511" t="s">
        <v>5</v>
      </c>
      <c r="W5511" t="s">
        <v>6</v>
      </c>
      <c r="Y5511" t="s">
        <v>7</v>
      </c>
      <c r="BC5511" t="s">
        <v>1472</v>
      </c>
      <c r="BD5511">
        <v>2021</v>
      </c>
      <c r="BE5511" t="s">
        <v>1473</v>
      </c>
      <c r="BG5511" t="s">
        <v>36</v>
      </c>
      <c r="BN5511">
        <v>7.3000000000000842E-3</v>
      </c>
    </row>
    <row r="5512" spans="1:66" x14ac:dyDescent="0.25">
      <c r="A5512">
        <v>106750</v>
      </c>
      <c r="C5512" t="str">
        <f>Table2[[#This Row],[LeadAuthor]]&amp;Table2[[#This Row],[Year]]&amp;"_"&amp;Table2[[#This Row],[SiteName]]&amp;"_"&amp;Table2[[#This Row],[SampleID]]</f>
        <v>Cartagena-Sierra2021_IODPU1475_</v>
      </c>
      <c r="D5512" t="s">
        <v>1471</v>
      </c>
      <c r="F5512">
        <v>34.401000000000003</v>
      </c>
      <c r="K5512" t="s">
        <v>264</v>
      </c>
      <c r="L5512">
        <v>-41.43</v>
      </c>
      <c r="M5512">
        <v>25.26</v>
      </c>
      <c r="N5512">
        <v>1.2416</v>
      </c>
      <c r="O5512" t="s">
        <v>39</v>
      </c>
      <c r="P5512" t="s">
        <v>791</v>
      </c>
      <c r="T5512">
        <v>0</v>
      </c>
      <c r="U5512">
        <v>0.54</v>
      </c>
      <c r="V5512" t="s">
        <v>5</v>
      </c>
      <c r="W5512" t="s">
        <v>6</v>
      </c>
      <c r="Y5512" t="s">
        <v>7</v>
      </c>
      <c r="BC5512" t="s">
        <v>1472</v>
      </c>
      <c r="BD5512">
        <v>2021</v>
      </c>
      <c r="BE5512" t="s">
        <v>1473</v>
      </c>
      <c r="BG5512" t="s">
        <v>36</v>
      </c>
      <c r="BN5512">
        <v>4.0000000000000036E-3</v>
      </c>
    </row>
    <row r="5513" spans="1:66" x14ac:dyDescent="0.25">
      <c r="A5513">
        <v>106751</v>
      </c>
      <c r="C5513" t="str">
        <f>Table2[[#This Row],[LeadAuthor]]&amp;Table2[[#This Row],[Year]]&amp;"_"&amp;Table2[[#This Row],[SiteName]]&amp;"_"&amp;Table2[[#This Row],[SampleID]]</f>
        <v>Cartagena-Sierra2021_IODPU1475_</v>
      </c>
      <c r="D5513" t="s">
        <v>1471</v>
      </c>
      <c r="F5513">
        <v>34.481000000000002</v>
      </c>
      <c r="K5513" t="s">
        <v>264</v>
      </c>
      <c r="L5513">
        <v>-41.43</v>
      </c>
      <c r="M5513">
        <v>25.26</v>
      </c>
      <c r="N5513">
        <v>1.2456</v>
      </c>
      <c r="O5513" t="s">
        <v>39</v>
      </c>
      <c r="P5513" t="s">
        <v>791</v>
      </c>
      <c r="T5513">
        <v>0</v>
      </c>
      <c r="U5513">
        <v>0.55000000000000004</v>
      </c>
      <c r="V5513" t="s">
        <v>5</v>
      </c>
      <c r="W5513" t="s">
        <v>6</v>
      </c>
      <c r="Y5513" t="s">
        <v>7</v>
      </c>
      <c r="BC5513" t="s">
        <v>1472</v>
      </c>
      <c r="BD5513">
        <v>2021</v>
      </c>
      <c r="BE5513" t="s">
        <v>1473</v>
      </c>
      <c r="BG5513" t="s">
        <v>36</v>
      </c>
      <c r="BN5513">
        <v>8.69999999999993E-3</v>
      </c>
    </row>
    <row r="5514" spans="1:66" x14ac:dyDescent="0.25">
      <c r="A5514">
        <v>106752</v>
      </c>
      <c r="C5514" t="str">
        <f>Table2[[#This Row],[LeadAuthor]]&amp;Table2[[#This Row],[Year]]&amp;"_"&amp;Table2[[#This Row],[SiteName]]&amp;"_"&amp;Table2[[#This Row],[SampleID]]</f>
        <v>Cartagena-Sierra2021_IODPU1475_</v>
      </c>
      <c r="D5514" t="s">
        <v>1471</v>
      </c>
      <c r="F5514">
        <v>34.640999999999998</v>
      </c>
      <c r="K5514" t="s">
        <v>264</v>
      </c>
      <c r="L5514">
        <v>-41.43</v>
      </c>
      <c r="M5514">
        <v>25.26</v>
      </c>
      <c r="N5514">
        <v>1.2543</v>
      </c>
      <c r="O5514" t="s">
        <v>39</v>
      </c>
      <c r="P5514" t="s">
        <v>791</v>
      </c>
      <c r="T5514">
        <v>0</v>
      </c>
      <c r="U5514">
        <v>0.48</v>
      </c>
      <c r="V5514" t="s">
        <v>5</v>
      </c>
      <c r="W5514" t="s">
        <v>6</v>
      </c>
      <c r="Y5514" t="s">
        <v>7</v>
      </c>
      <c r="BC5514" t="s">
        <v>1472</v>
      </c>
      <c r="BD5514">
        <v>2021</v>
      </c>
      <c r="BE5514" t="s">
        <v>1473</v>
      </c>
      <c r="BG5514" t="s">
        <v>36</v>
      </c>
      <c r="BN5514">
        <v>4.3999999999999595E-3</v>
      </c>
    </row>
    <row r="5515" spans="1:66" x14ac:dyDescent="0.25">
      <c r="A5515">
        <v>106753</v>
      </c>
      <c r="C5515" t="str">
        <f>Table2[[#This Row],[LeadAuthor]]&amp;Table2[[#This Row],[Year]]&amp;"_"&amp;Table2[[#This Row],[SiteName]]&amp;"_"&amp;Table2[[#This Row],[SampleID]]</f>
        <v>Cartagena-Sierra2021_IODPU1475_</v>
      </c>
      <c r="D5515" t="s">
        <v>1471</v>
      </c>
      <c r="F5515">
        <v>34.720999999999997</v>
      </c>
      <c r="K5515" t="s">
        <v>264</v>
      </c>
      <c r="L5515">
        <v>-41.43</v>
      </c>
      <c r="M5515">
        <v>25.26</v>
      </c>
      <c r="N5515">
        <v>1.2586999999999999</v>
      </c>
      <c r="O5515" t="s">
        <v>39</v>
      </c>
      <c r="P5515" t="s">
        <v>791</v>
      </c>
      <c r="T5515">
        <v>0</v>
      </c>
      <c r="U5515">
        <v>0.5</v>
      </c>
      <c r="V5515" t="s">
        <v>5</v>
      </c>
      <c r="W5515" t="s">
        <v>6</v>
      </c>
      <c r="Y5515" t="s">
        <v>7</v>
      </c>
      <c r="BC5515" t="s">
        <v>1472</v>
      </c>
      <c r="BD5515">
        <v>2021</v>
      </c>
      <c r="BE5515" t="s">
        <v>1473</v>
      </c>
      <c r="BG5515" t="s">
        <v>36</v>
      </c>
      <c r="BN5515">
        <v>8.5000000000001741E-3</v>
      </c>
    </row>
    <row r="5516" spans="1:66" x14ac:dyDescent="0.25">
      <c r="A5516">
        <v>106754</v>
      </c>
      <c r="C5516" t="str">
        <f>Table2[[#This Row],[LeadAuthor]]&amp;Table2[[#This Row],[Year]]&amp;"_"&amp;Table2[[#This Row],[SiteName]]&amp;"_"&amp;Table2[[#This Row],[SampleID]]</f>
        <v>Cartagena-Sierra2021_IODPU1475_</v>
      </c>
      <c r="D5516" t="s">
        <v>1471</v>
      </c>
      <c r="F5516">
        <v>34.881</v>
      </c>
      <c r="K5516" t="s">
        <v>264</v>
      </c>
      <c r="L5516">
        <v>-41.43</v>
      </c>
      <c r="M5516">
        <v>25.26</v>
      </c>
      <c r="N5516">
        <v>1.2672000000000001</v>
      </c>
      <c r="O5516" t="s">
        <v>39</v>
      </c>
      <c r="P5516" t="s">
        <v>791</v>
      </c>
      <c r="T5516">
        <v>0</v>
      </c>
      <c r="U5516">
        <v>0.55000000000000004</v>
      </c>
      <c r="V5516" t="s">
        <v>5</v>
      </c>
      <c r="W5516" t="s">
        <v>6</v>
      </c>
      <c r="Y5516" t="s">
        <v>7</v>
      </c>
      <c r="BC5516" t="s">
        <v>1472</v>
      </c>
      <c r="BD5516">
        <v>2021</v>
      </c>
      <c r="BE5516" t="s">
        <v>1473</v>
      </c>
      <c r="BG5516" t="s">
        <v>36</v>
      </c>
      <c r="BN5516">
        <v>8.499999999999952E-3</v>
      </c>
    </row>
    <row r="5517" spans="1:66" x14ac:dyDescent="0.25">
      <c r="A5517">
        <v>106755</v>
      </c>
      <c r="C5517" t="str">
        <f>Table2[[#This Row],[LeadAuthor]]&amp;Table2[[#This Row],[Year]]&amp;"_"&amp;Table2[[#This Row],[SiteName]]&amp;"_"&amp;Table2[[#This Row],[SampleID]]</f>
        <v>Cartagena-Sierra2021_IODPU1475_</v>
      </c>
      <c r="D5517" t="s">
        <v>1471</v>
      </c>
      <c r="F5517">
        <v>35.040999999999997</v>
      </c>
      <c r="K5517" t="s">
        <v>264</v>
      </c>
      <c r="L5517">
        <v>-41.43</v>
      </c>
      <c r="M5517">
        <v>25.26</v>
      </c>
      <c r="N5517">
        <v>1.2757000000000001</v>
      </c>
      <c r="O5517" t="s">
        <v>39</v>
      </c>
      <c r="P5517" t="s">
        <v>791</v>
      </c>
      <c r="T5517">
        <v>0</v>
      </c>
      <c r="U5517">
        <v>0.54</v>
      </c>
      <c r="V5517" t="s">
        <v>5</v>
      </c>
      <c r="W5517" t="s">
        <v>6</v>
      </c>
      <c r="Y5517" t="s">
        <v>7</v>
      </c>
      <c r="BC5517" t="s">
        <v>1472</v>
      </c>
      <c r="BD5517">
        <v>2021</v>
      </c>
      <c r="BE5517" t="s">
        <v>1473</v>
      </c>
      <c r="BG5517" t="s">
        <v>36</v>
      </c>
      <c r="BN5517">
        <v>4.1999999999999815E-3</v>
      </c>
    </row>
    <row r="5518" spans="1:66" x14ac:dyDescent="0.25">
      <c r="A5518">
        <v>106756</v>
      </c>
      <c r="C5518" t="str">
        <f>Table2[[#This Row],[LeadAuthor]]&amp;Table2[[#This Row],[Year]]&amp;"_"&amp;Table2[[#This Row],[SiteName]]&amp;"_"&amp;Table2[[#This Row],[SampleID]]</f>
        <v>Cartagena-Sierra2021_IODPU1475_</v>
      </c>
      <c r="D5518" t="s">
        <v>1471</v>
      </c>
      <c r="F5518">
        <v>35.121000000000002</v>
      </c>
      <c r="K5518" t="s">
        <v>264</v>
      </c>
      <c r="L5518">
        <v>-41.43</v>
      </c>
      <c r="M5518">
        <v>25.26</v>
      </c>
      <c r="N5518">
        <v>1.2799</v>
      </c>
      <c r="O5518" t="s">
        <v>39</v>
      </c>
      <c r="P5518" t="s">
        <v>791</v>
      </c>
      <c r="T5518">
        <v>0</v>
      </c>
      <c r="U5518">
        <v>0.54</v>
      </c>
      <c r="V5518" t="s">
        <v>5</v>
      </c>
      <c r="W5518" t="s">
        <v>6</v>
      </c>
      <c r="Y5518" t="s">
        <v>7</v>
      </c>
      <c r="BC5518" t="s">
        <v>1472</v>
      </c>
      <c r="BD5518">
        <v>2021</v>
      </c>
      <c r="BE5518" t="s">
        <v>1473</v>
      </c>
      <c r="BG5518" t="s">
        <v>36</v>
      </c>
      <c r="BN5518">
        <v>8.3999999999999631E-3</v>
      </c>
    </row>
    <row r="5519" spans="1:66" x14ac:dyDescent="0.25">
      <c r="A5519">
        <v>106757</v>
      </c>
      <c r="C5519" t="str">
        <f>Table2[[#This Row],[LeadAuthor]]&amp;Table2[[#This Row],[Year]]&amp;"_"&amp;Table2[[#This Row],[SiteName]]&amp;"_"&amp;Table2[[#This Row],[SampleID]]</f>
        <v>Cartagena-Sierra2021_IODPU1475_</v>
      </c>
      <c r="D5519" t="s">
        <v>1471</v>
      </c>
      <c r="F5519">
        <v>35.280999999999999</v>
      </c>
      <c r="K5519" t="s">
        <v>264</v>
      </c>
      <c r="L5519">
        <v>-41.43</v>
      </c>
      <c r="M5519">
        <v>25.26</v>
      </c>
      <c r="N5519">
        <v>1.2883</v>
      </c>
      <c r="O5519" t="s">
        <v>39</v>
      </c>
      <c r="P5519" t="s">
        <v>791</v>
      </c>
      <c r="T5519">
        <v>0</v>
      </c>
      <c r="U5519">
        <v>0.47</v>
      </c>
      <c r="V5519" t="s">
        <v>5</v>
      </c>
      <c r="W5519" t="s">
        <v>6</v>
      </c>
      <c r="Y5519" t="s">
        <v>7</v>
      </c>
      <c r="BC5519" t="s">
        <v>1472</v>
      </c>
      <c r="BD5519">
        <v>2021</v>
      </c>
      <c r="BE5519" t="s">
        <v>1473</v>
      </c>
      <c r="BG5519" t="s">
        <v>36</v>
      </c>
      <c r="BN5519">
        <v>4.1999999999999815E-3</v>
      </c>
    </row>
    <row r="5520" spans="1:66" x14ac:dyDescent="0.25">
      <c r="A5520">
        <v>106758</v>
      </c>
      <c r="C5520" t="str">
        <f>Table2[[#This Row],[LeadAuthor]]&amp;Table2[[#This Row],[Year]]&amp;"_"&amp;Table2[[#This Row],[SiteName]]&amp;"_"&amp;Table2[[#This Row],[SampleID]]</f>
        <v>Cartagena-Sierra2021_IODPU1475_</v>
      </c>
      <c r="D5520" t="s">
        <v>1471</v>
      </c>
      <c r="F5520">
        <v>35.360999999999997</v>
      </c>
      <c r="K5520" t="s">
        <v>264</v>
      </c>
      <c r="L5520">
        <v>-41.43</v>
      </c>
      <c r="M5520">
        <v>25.26</v>
      </c>
      <c r="N5520">
        <v>1.2925</v>
      </c>
      <c r="O5520" t="s">
        <v>39</v>
      </c>
      <c r="P5520" t="s">
        <v>791</v>
      </c>
      <c r="T5520">
        <v>0</v>
      </c>
      <c r="U5520">
        <v>0.52</v>
      </c>
      <c r="V5520" t="s">
        <v>5</v>
      </c>
      <c r="W5520" t="s">
        <v>6</v>
      </c>
      <c r="Y5520" t="s">
        <v>7</v>
      </c>
      <c r="BC5520" t="s">
        <v>1472</v>
      </c>
      <c r="BD5520">
        <v>2021</v>
      </c>
      <c r="BE5520" t="s">
        <v>1473</v>
      </c>
      <c r="BG5520" t="s">
        <v>36</v>
      </c>
      <c r="BN5520">
        <v>4.2999999999999705E-3</v>
      </c>
    </row>
    <row r="5521" spans="1:66" x14ac:dyDescent="0.25">
      <c r="A5521">
        <v>106759</v>
      </c>
      <c r="C5521" t="str">
        <f>Table2[[#This Row],[LeadAuthor]]&amp;Table2[[#This Row],[Year]]&amp;"_"&amp;Table2[[#This Row],[SiteName]]&amp;"_"&amp;Table2[[#This Row],[SampleID]]</f>
        <v>Cartagena-Sierra2021_IODPU1475_</v>
      </c>
      <c r="D5521" t="s">
        <v>1471</v>
      </c>
      <c r="F5521">
        <v>35.441000000000003</v>
      </c>
      <c r="K5521" t="s">
        <v>264</v>
      </c>
      <c r="L5521">
        <v>-41.43</v>
      </c>
      <c r="M5521">
        <v>25.26</v>
      </c>
      <c r="N5521">
        <v>1.2968</v>
      </c>
      <c r="O5521" t="s">
        <v>39</v>
      </c>
      <c r="P5521" t="s">
        <v>791</v>
      </c>
      <c r="T5521">
        <v>0</v>
      </c>
      <c r="U5521">
        <v>0.53</v>
      </c>
      <c r="V5521" t="s">
        <v>5</v>
      </c>
      <c r="W5521" t="s">
        <v>6</v>
      </c>
      <c r="Y5521" t="s">
        <v>7</v>
      </c>
      <c r="BC5521" t="s">
        <v>1472</v>
      </c>
      <c r="BD5521">
        <v>2021</v>
      </c>
      <c r="BE5521" t="s">
        <v>1473</v>
      </c>
      <c r="BG5521" t="s">
        <v>36</v>
      </c>
      <c r="BN5521">
        <v>8.599999999999941E-3</v>
      </c>
    </row>
    <row r="5522" spans="1:66" x14ac:dyDescent="0.25">
      <c r="A5522">
        <v>106760</v>
      </c>
      <c r="C5522" t="str">
        <f>Table2[[#This Row],[LeadAuthor]]&amp;Table2[[#This Row],[Year]]&amp;"_"&amp;Table2[[#This Row],[SiteName]]&amp;"_"&amp;Table2[[#This Row],[SampleID]]</f>
        <v>Cartagena-Sierra2021_IODPU1475_</v>
      </c>
      <c r="D5522" t="s">
        <v>1471</v>
      </c>
      <c r="F5522">
        <v>35.600999999999999</v>
      </c>
      <c r="K5522" t="s">
        <v>264</v>
      </c>
      <c r="L5522">
        <v>-41.43</v>
      </c>
      <c r="M5522">
        <v>25.26</v>
      </c>
      <c r="N5522">
        <v>1.3053999999999999</v>
      </c>
      <c r="O5522" t="s">
        <v>39</v>
      </c>
      <c r="P5522" t="s">
        <v>791</v>
      </c>
      <c r="T5522">
        <v>0</v>
      </c>
      <c r="U5522">
        <v>0.54</v>
      </c>
      <c r="V5522" t="s">
        <v>5</v>
      </c>
      <c r="W5522" t="s">
        <v>6</v>
      </c>
      <c r="Y5522" t="s">
        <v>7</v>
      </c>
      <c r="BC5522" t="s">
        <v>1472</v>
      </c>
      <c r="BD5522">
        <v>2021</v>
      </c>
      <c r="BE5522" t="s">
        <v>1473</v>
      </c>
      <c r="BG5522" t="s">
        <v>36</v>
      </c>
      <c r="BN5522">
        <v>8.800000000000141E-3</v>
      </c>
    </row>
    <row r="5523" spans="1:66" x14ac:dyDescent="0.25">
      <c r="A5523">
        <v>106761</v>
      </c>
      <c r="C5523" t="str">
        <f>Table2[[#This Row],[LeadAuthor]]&amp;Table2[[#This Row],[Year]]&amp;"_"&amp;Table2[[#This Row],[SiteName]]&amp;"_"&amp;Table2[[#This Row],[SampleID]]</f>
        <v>Cartagena-Sierra2021_IODPU1475_</v>
      </c>
      <c r="D5523" t="s">
        <v>1471</v>
      </c>
      <c r="F5523">
        <v>35.761000000000003</v>
      </c>
      <c r="K5523" t="s">
        <v>264</v>
      </c>
      <c r="L5523">
        <v>-41.43</v>
      </c>
      <c r="M5523">
        <v>25.26</v>
      </c>
      <c r="N5523">
        <v>1.3142</v>
      </c>
      <c r="O5523" t="s">
        <v>39</v>
      </c>
      <c r="P5523" t="s">
        <v>791</v>
      </c>
      <c r="T5523">
        <v>0</v>
      </c>
      <c r="U5523">
        <v>0.55000000000000004</v>
      </c>
      <c r="V5523" t="s">
        <v>5</v>
      </c>
      <c r="W5523" t="s">
        <v>6</v>
      </c>
      <c r="Y5523" t="s">
        <v>7</v>
      </c>
      <c r="BC5523" t="s">
        <v>1472</v>
      </c>
      <c r="BD5523">
        <v>2021</v>
      </c>
      <c r="BE5523" t="s">
        <v>1473</v>
      </c>
      <c r="BG5523" t="s">
        <v>36</v>
      </c>
      <c r="BN5523">
        <v>7.8000000000000291E-3</v>
      </c>
    </row>
    <row r="5524" spans="1:66" x14ac:dyDescent="0.25">
      <c r="A5524">
        <v>106762</v>
      </c>
      <c r="C5524" t="str">
        <f>Table2[[#This Row],[LeadAuthor]]&amp;Table2[[#This Row],[Year]]&amp;"_"&amp;Table2[[#This Row],[SiteName]]&amp;"_"&amp;Table2[[#This Row],[SampleID]]</f>
        <v>Cartagena-Sierra2021_IODPU1475_</v>
      </c>
      <c r="D5524" t="s">
        <v>1471</v>
      </c>
      <c r="F5524">
        <v>35.920999999999999</v>
      </c>
      <c r="K5524" t="s">
        <v>264</v>
      </c>
      <c r="L5524">
        <v>-41.43</v>
      </c>
      <c r="M5524">
        <v>25.26</v>
      </c>
      <c r="N5524">
        <v>1.3220000000000001</v>
      </c>
      <c r="O5524" t="s">
        <v>39</v>
      </c>
      <c r="P5524" t="s">
        <v>791</v>
      </c>
      <c r="T5524">
        <v>0</v>
      </c>
      <c r="U5524">
        <v>0.57999999999999996</v>
      </c>
      <c r="V5524" t="s">
        <v>5</v>
      </c>
      <c r="W5524" t="s">
        <v>6</v>
      </c>
      <c r="Y5524" t="s">
        <v>7</v>
      </c>
      <c r="BC5524" t="s">
        <v>1472</v>
      </c>
      <c r="BD5524">
        <v>2021</v>
      </c>
      <c r="BE5524" t="s">
        <v>1473</v>
      </c>
      <c r="BG5524" t="s">
        <v>36</v>
      </c>
      <c r="BN5524">
        <v>7.3999999999998511E-3</v>
      </c>
    </row>
    <row r="5525" spans="1:66" x14ac:dyDescent="0.25">
      <c r="A5525">
        <v>106763</v>
      </c>
      <c r="C5525" t="str">
        <f>Table2[[#This Row],[LeadAuthor]]&amp;Table2[[#This Row],[Year]]&amp;"_"&amp;Table2[[#This Row],[SiteName]]&amp;"_"&amp;Table2[[#This Row],[SampleID]]</f>
        <v>Cartagena-Sierra2021_IODPU1475_</v>
      </c>
      <c r="D5525" t="s">
        <v>1471</v>
      </c>
      <c r="F5525">
        <v>36.121000000000002</v>
      </c>
      <c r="K5525" t="s">
        <v>264</v>
      </c>
      <c r="L5525">
        <v>-41.43</v>
      </c>
      <c r="M5525">
        <v>25.26</v>
      </c>
      <c r="N5525">
        <v>1.3293999999999999</v>
      </c>
      <c r="O5525" t="s">
        <v>39</v>
      </c>
      <c r="P5525" t="s">
        <v>791</v>
      </c>
      <c r="T5525">
        <v>0</v>
      </c>
      <c r="U5525">
        <v>0.52</v>
      </c>
      <c r="V5525" t="s">
        <v>5</v>
      </c>
      <c r="W5525" t="s">
        <v>6</v>
      </c>
      <c r="Y5525" t="s">
        <v>7</v>
      </c>
      <c r="BC5525" t="s">
        <v>1472</v>
      </c>
      <c r="BD5525">
        <v>2021</v>
      </c>
      <c r="BE5525" t="s">
        <v>1473</v>
      </c>
      <c r="BG5525" t="s">
        <v>36</v>
      </c>
      <c r="BN5525">
        <v>1.4000000000000679E-3</v>
      </c>
    </row>
    <row r="5526" spans="1:66" x14ac:dyDescent="0.25">
      <c r="A5526">
        <v>106764</v>
      </c>
      <c r="C5526" t="str">
        <f>Table2[[#This Row],[LeadAuthor]]&amp;Table2[[#This Row],[Year]]&amp;"_"&amp;Table2[[#This Row],[SiteName]]&amp;"_"&amp;Table2[[#This Row],[SampleID]]</f>
        <v>Cartagena-Sierra2021_IODPU1475_</v>
      </c>
      <c r="D5526" t="s">
        <v>1471</v>
      </c>
      <c r="F5526">
        <v>36.161000000000001</v>
      </c>
      <c r="K5526" t="s">
        <v>264</v>
      </c>
      <c r="L5526">
        <v>-41.43</v>
      </c>
      <c r="M5526">
        <v>25.26</v>
      </c>
      <c r="N5526">
        <v>1.3308</v>
      </c>
      <c r="O5526" t="s">
        <v>39</v>
      </c>
      <c r="P5526" t="s">
        <v>791</v>
      </c>
      <c r="T5526">
        <v>0</v>
      </c>
      <c r="U5526">
        <v>0.54</v>
      </c>
      <c r="V5526" t="s">
        <v>5</v>
      </c>
      <c r="W5526" t="s">
        <v>6</v>
      </c>
      <c r="Y5526" t="s">
        <v>7</v>
      </c>
      <c r="BC5526" t="s">
        <v>1472</v>
      </c>
      <c r="BD5526">
        <v>2021</v>
      </c>
      <c r="BE5526" t="s">
        <v>1473</v>
      </c>
      <c r="BG5526" t="s">
        <v>36</v>
      </c>
      <c r="BN5526">
        <v>5.7000000000000384E-3</v>
      </c>
    </row>
    <row r="5527" spans="1:66" x14ac:dyDescent="0.25">
      <c r="A5527">
        <v>106765</v>
      </c>
      <c r="C5527" t="str">
        <f>Table2[[#This Row],[LeadAuthor]]&amp;Table2[[#This Row],[Year]]&amp;"_"&amp;Table2[[#This Row],[SiteName]]&amp;"_"&amp;Table2[[#This Row],[SampleID]]</f>
        <v>Cartagena-Sierra2021_IODPU1475_</v>
      </c>
      <c r="D5527" t="s">
        <v>1471</v>
      </c>
      <c r="F5527">
        <v>36.320999999999998</v>
      </c>
      <c r="K5527" t="s">
        <v>264</v>
      </c>
      <c r="L5527">
        <v>-41.43</v>
      </c>
      <c r="M5527">
        <v>25.26</v>
      </c>
      <c r="N5527">
        <v>1.3365</v>
      </c>
      <c r="O5527" t="s">
        <v>39</v>
      </c>
      <c r="P5527" t="s">
        <v>791</v>
      </c>
      <c r="T5527">
        <v>0</v>
      </c>
      <c r="U5527">
        <v>0.52</v>
      </c>
      <c r="V5527" t="s">
        <v>5</v>
      </c>
      <c r="W5527" t="s">
        <v>6</v>
      </c>
      <c r="Y5527" t="s">
        <v>7</v>
      </c>
      <c r="BC5527" t="s">
        <v>1472</v>
      </c>
      <c r="BD5527">
        <v>2021</v>
      </c>
      <c r="BE5527" t="s">
        <v>1473</v>
      </c>
      <c r="BG5527" t="s">
        <v>36</v>
      </c>
      <c r="BN5527">
        <v>8.0000000000000071E-3</v>
      </c>
    </row>
    <row r="5528" spans="1:66" x14ac:dyDescent="0.25">
      <c r="A5528">
        <v>106766</v>
      </c>
      <c r="C5528" t="str">
        <f>Table2[[#This Row],[LeadAuthor]]&amp;Table2[[#This Row],[Year]]&amp;"_"&amp;Table2[[#This Row],[SiteName]]&amp;"_"&amp;Table2[[#This Row],[SampleID]]</f>
        <v>Cartagena-Sierra2021_IODPU1475_</v>
      </c>
      <c r="D5528" t="s">
        <v>1471</v>
      </c>
      <c r="F5528">
        <v>36.561</v>
      </c>
      <c r="K5528" t="s">
        <v>264</v>
      </c>
      <c r="L5528">
        <v>-41.43</v>
      </c>
      <c r="M5528">
        <v>25.26</v>
      </c>
      <c r="N5528">
        <v>1.3445</v>
      </c>
      <c r="O5528" t="s">
        <v>39</v>
      </c>
      <c r="P5528" t="s">
        <v>791</v>
      </c>
      <c r="T5528">
        <v>0</v>
      </c>
      <c r="U5528">
        <v>0.56000000000000005</v>
      </c>
      <c r="V5528" t="s">
        <v>5</v>
      </c>
      <c r="W5528" t="s">
        <v>6</v>
      </c>
      <c r="Y5528" t="s">
        <v>7</v>
      </c>
      <c r="BC5528" t="s">
        <v>1472</v>
      </c>
      <c r="BD5528">
        <v>2021</v>
      </c>
      <c r="BE5528" t="s">
        <v>1473</v>
      </c>
      <c r="BG5528" t="s">
        <v>36</v>
      </c>
      <c r="BN5528">
        <v>2.7999999999999137E-3</v>
      </c>
    </row>
    <row r="5529" spans="1:66" x14ac:dyDescent="0.25">
      <c r="A5529">
        <v>106767</v>
      </c>
      <c r="C5529" t="str">
        <f>Table2[[#This Row],[LeadAuthor]]&amp;Table2[[#This Row],[Year]]&amp;"_"&amp;Table2[[#This Row],[SiteName]]&amp;"_"&amp;Table2[[#This Row],[SampleID]]</f>
        <v>Cartagena-Sierra2021_IODPU1475_</v>
      </c>
      <c r="D5529" t="s">
        <v>1471</v>
      </c>
      <c r="F5529">
        <v>36.640999999999998</v>
      </c>
      <c r="K5529" t="s">
        <v>264</v>
      </c>
      <c r="L5529">
        <v>-41.43</v>
      </c>
      <c r="M5529">
        <v>25.26</v>
      </c>
      <c r="N5529">
        <v>1.3472999999999999</v>
      </c>
      <c r="O5529" t="s">
        <v>39</v>
      </c>
      <c r="P5529" t="s">
        <v>791</v>
      </c>
      <c r="T5529">
        <v>0</v>
      </c>
      <c r="U5529">
        <v>0.56000000000000005</v>
      </c>
      <c r="V5529" t="s">
        <v>5</v>
      </c>
      <c r="W5529" t="s">
        <v>6</v>
      </c>
      <c r="Y5529" t="s">
        <v>7</v>
      </c>
      <c r="BC5529" t="s">
        <v>1472</v>
      </c>
      <c r="BD5529">
        <v>2021</v>
      </c>
      <c r="BE5529" t="s">
        <v>1473</v>
      </c>
      <c r="BG5529" t="s">
        <v>36</v>
      </c>
      <c r="BN5529">
        <v>4.2999999999999705E-3</v>
      </c>
    </row>
    <row r="5530" spans="1:66" x14ac:dyDescent="0.25">
      <c r="A5530">
        <v>106768</v>
      </c>
      <c r="C5530" t="str">
        <f>Table2[[#This Row],[LeadAuthor]]&amp;Table2[[#This Row],[Year]]&amp;"_"&amp;Table2[[#This Row],[SiteName]]&amp;"_"&amp;Table2[[#This Row],[SampleID]]</f>
        <v>Cartagena-Sierra2021_IODPU1475_</v>
      </c>
      <c r="D5530" t="s">
        <v>1471</v>
      </c>
      <c r="F5530">
        <v>36.761000000000003</v>
      </c>
      <c r="K5530" t="s">
        <v>264</v>
      </c>
      <c r="L5530">
        <v>-41.43</v>
      </c>
      <c r="M5530">
        <v>25.26</v>
      </c>
      <c r="N5530">
        <v>1.3515999999999999</v>
      </c>
      <c r="O5530" t="s">
        <v>39</v>
      </c>
      <c r="P5530" t="s">
        <v>791</v>
      </c>
      <c r="T5530">
        <v>0</v>
      </c>
      <c r="U5530">
        <v>0.56000000000000005</v>
      </c>
      <c r="V5530" t="s">
        <v>5</v>
      </c>
      <c r="W5530" t="s">
        <v>6</v>
      </c>
      <c r="Y5530" t="s">
        <v>7</v>
      </c>
      <c r="BC5530" t="s">
        <v>1472</v>
      </c>
      <c r="BD5530">
        <v>2021</v>
      </c>
      <c r="BE5530" t="s">
        <v>1473</v>
      </c>
      <c r="BG5530" t="s">
        <v>36</v>
      </c>
      <c r="BN5530">
        <v>8.90000000000013E-3</v>
      </c>
    </row>
    <row r="5531" spans="1:66" x14ac:dyDescent="0.25">
      <c r="A5531">
        <v>106769</v>
      </c>
      <c r="C5531" t="str">
        <f>Table2[[#This Row],[LeadAuthor]]&amp;Table2[[#This Row],[Year]]&amp;"_"&amp;Table2[[#This Row],[SiteName]]&amp;"_"&amp;Table2[[#This Row],[SampleID]]</f>
        <v>Cartagena-Sierra2021_IODPU1475_</v>
      </c>
      <c r="D5531" t="s">
        <v>1471</v>
      </c>
      <c r="F5531">
        <v>37.000999999999998</v>
      </c>
      <c r="K5531" t="s">
        <v>264</v>
      </c>
      <c r="L5531">
        <v>-41.43</v>
      </c>
      <c r="M5531">
        <v>25.26</v>
      </c>
      <c r="N5531">
        <v>1.3605</v>
      </c>
      <c r="O5531" t="s">
        <v>39</v>
      </c>
      <c r="P5531" t="s">
        <v>791</v>
      </c>
      <c r="T5531">
        <v>0</v>
      </c>
      <c r="U5531">
        <v>0.56000000000000005</v>
      </c>
      <c r="V5531" t="s">
        <v>5</v>
      </c>
      <c r="W5531" t="s">
        <v>6</v>
      </c>
      <c r="Y5531" t="s">
        <v>7</v>
      </c>
      <c r="BC5531" t="s">
        <v>1472</v>
      </c>
      <c r="BD5531">
        <v>2021</v>
      </c>
      <c r="BE5531" t="s">
        <v>1473</v>
      </c>
      <c r="BG5531" t="s">
        <v>36</v>
      </c>
      <c r="BN5531">
        <v>1.5000000000000568E-3</v>
      </c>
    </row>
    <row r="5532" spans="1:66" x14ac:dyDescent="0.25">
      <c r="A5532">
        <v>106770</v>
      </c>
      <c r="C5532" t="str">
        <f>Table2[[#This Row],[LeadAuthor]]&amp;Table2[[#This Row],[Year]]&amp;"_"&amp;Table2[[#This Row],[SiteName]]&amp;"_"&amp;Table2[[#This Row],[SampleID]]</f>
        <v>Cartagena-Sierra2021_IODPU1475_</v>
      </c>
      <c r="D5532" t="s">
        <v>1471</v>
      </c>
      <c r="F5532">
        <v>37.040999999999997</v>
      </c>
      <c r="K5532" t="s">
        <v>264</v>
      </c>
      <c r="L5532">
        <v>-41.43</v>
      </c>
      <c r="M5532">
        <v>25.26</v>
      </c>
      <c r="N5532">
        <v>1.3620000000000001</v>
      </c>
      <c r="O5532" t="s">
        <v>39</v>
      </c>
      <c r="P5532" t="s">
        <v>791</v>
      </c>
      <c r="T5532">
        <v>0</v>
      </c>
      <c r="U5532">
        <v>0.56999999999999995</v>
      </c>
      <c r="V5532" t="s">
        <v>5</v>
      </c>
      <c r="W5532" t="s">
        <v>6</v>
      </c>
      <c r="Y5532" t="s">
        <v>7</v>
      </c>
      <c r="BC5532" t="s">
        <v>1472</v>
      </c>
      <c r="BD5532">
        <v>2021</v>
      </c>
      <c r="BE5532" t="s">
        <v>1473</v>
      </c>
      <c r="BG5532" t="s">
        <v>36</v>
      </c>
      <c r="BN5532">
        <v>7.2999999999998622E-3</v>
      </c>
    </row>
    <row r="5533" spans="1:66" x14ac:dyDescent="0.25">
      <c r="A5533">
        <v>106771</v>
      </c>
      <c r="C5533" t="str">
        <f>Table2[[#This Row],[LeadAuthor]]&amp;Table2[[#This Row],[Year]]&amp;"_"&amp;Table2[[#This Row],[SiteName]]&amp;"_"&amp;Table2[[#This Row],[SampleID]]</f>
        <v>Cartagena-Sierra2021_IODPU1475_</v>
      </c>
      <c r="D5533" t="s">
        <v>1471</v>
      </c>
      <c r="F5533">
        <v>37.201000000000001</v>
      </c>
      <c r="K5533" t="s">
        <v>264</v>
      </c>
      <c r="L5533">
        <v>-41.43</v>
      </c>
      <c r="M5533">
        <v>25.26</v>
      </c>
      <c r="N5533">
        <v>1.3693</v>
      </c>
      <c r="O5533" t="s">
        <v>39</v>
      </c>
      <c r="P5533" t="s">
        <v>791</v>
      </c>
      <c r="T5533">
        <v>0</v>
      </c>
      <c r="U5533">
        <v>0.54</v>
      </c>
      <c r="V5533" t="s">
        <v>5</v>
      </c>
      <c r="W5533" t="s">
        <v>6</v>
      </c>
      <c r="Y5533" t="s">
        <v>7</v>
      </c>
      <c r="BC5533" t="s">
        <v>1472</v>
      </c>
      <c r="BD5533">
        <v>2021</v>
      </c>
      <c r="BE5533" t="s">
        <v>1473</v>
      </c>
      <c r="BG5533" t="s">
        <v>36</v>
      </c>
      <c r="BN5533">
        <v>9.8000000000000309E-3</v>
      </c>
    </row>
    <row r="5534" spans="1:66" x14ac:dyDescent="0.25">
      <c r="A5534">
        <v>106772</v>
      </c>
      <c r="C5534" t="str">
        <f>Table2[[#This Row],[LeadAuthor]]&amp;Table2[[#This Row],[Year]]&amp;"_"&amp;Table2[[#This Row],[SiteName]]&amp;"_"&amp;Table2[[#This Row],[SampleID]]</f>
        <v>Cartagena-Sierra2021_IODPU1475_</v>
      </c>
      <c r="D5534" t="s">
        <v>1471</v>
      </c>
      <c r="F5534">
        <v>37.401000000000003</v>
      </c>
      <c r="K5534" t="s">
        <v>264</v>
      </c>
      <c r="L5534">
        <v>-41.43</v>
      </c>
      <c r="M5534">
        <v>25.26</v>
      </c>
      <c r="N5534">
        <v>1.3791</v>
      </c>
      <c r="O5534" t="s">
        <v>39</v>
      </c>
      <c r="P5534" t="s">
        <v>791</v>
      </c>
      <c r="T5534">
        <v>0</v>
      </c>
      <c r="U5534">
        <v>0.51</v>
      </c>
      <c r="V5534" t="s">
        <v>5</v>
      </c>
      <c r="W5534" t="s">
        <v>6</v>
      </c>
      <c r="Y5534" t="s">
        <v>7</v>
      </c>
      <c r="BC5534" t="s">
        <v>1472</v>
      </c>
      <c r="BD5534">
        <v>2021</v>
      </c>
      <c r="BE5534" t="s">
        <v>1473</v>
      </c>
      <c r="BG5534" t="s">
        <v>36</v>
      </c>
      <c r="BN5534">
        <v>5.4000000000000714E-3</v>
      </c>
    </row>
    <row r="5535" spans="1:66" x14ac:dyDescent="0.25">
      <c r="A5535">
        <v>106773</v>
      </c>
      <c r="C5535" t="str">
        <f>Table2[[#This Row],[LeadAuthor]]&amp;Table2[[#This Row],[Year]]&amp;"_"&amp;Table2[[#This Row],[SiteName]]&amp;"_"&amp;Table2[[#This Row],[SampleID]]</f>
        <v>Cartagena-Sierra2021_IODPU1475_</v>
      </c>
      <c r="D5535" t="s">
        <v>1471</v>
      </c>
      <c r="F5535">
        <v>37.521000000000001</v>
      </c>
      <c r="K5535" t="s">
        <v>264</v>
      </c>
      <c r="L5535">
        <v>-41.43</v>
      </c>
      <c r="M5535">
        <v>25.26</v>
      </c>
      <c r="N5535">
        <v>1.3845000000000001</v>
      </c>
      <c r="O5535" t="s">
        <v>39</v>
      </c>
      <c r="P5535" t="s">
        <v>791</v>
      </c>
      <c r="T5535">
        <v>0</v>
      </c>
      <c r="U5535">
        <v>0.51</v>
      </c>
      <c r="V5535" t="s">
        <v>5</v>
      </c>
      <c r="W5535" t="s">
        <v>6</v>
      </c>
      <c r="Y5535" t="s">
        <v>7</v>
      </c>
      <c r="BC5535" t="s">
        <v>1472</v>
      </c>
      <c r="BD5535">
        <v>2021</v>
      </c>
      <c r="BE5535" t="s">
        <v>1473</v>
      </c>
      <c r="BG5535" t="s">
        <v>36</v>
      </c>
      <c r="BN5535">
        <v>3.5999999999998256E-3</v>
      </c>
    </row>
    <row r="5536" spans="1:66" x14ac:dyDescent="0.25">
      <c r="A5536">
        <v>106774</v>
      </c>
      <c r="C5536" t="str">
        <f>Table2[[#This Row],[LeadAuthor]]&amp;Table2[[#This Row],[Year]]&amp;"_"&amp;Table2[[#This Row],[SiteName]]&amp;"_"&amp;Table2[[#This Row],[SampleID]]</f>
        <v>Cartagena-Sierra2021_IODPU1475_</v>
      </c>
      <c r="D5536" t="s">
        <v>1471</v>
      </c>
      <c r="F5536">
        <v>37.600999999999999</v>
      </c>
      <c r="K5536" t="s">
        <v>264</v>
      </c>
      <c r="L5536">
        <v>-41.43</v>
      </c>
      <c r="M5536">
        <v>25.26</v>
      </c>
      <c r="N5536">
        <v>1.3880999999999999</v>
      </c>
      <c r="O5536" t="s">
        <v>39</v>
      </c>
      <c r="P5536" t="s">
        <v>791</v>
      </c>
      <c r="T5536">
        <v>0</v>
      </c>
      <c r="U5536">
        <v>0.54</v>
      </c>
      <c r="V5536" t="s">
        <v>5</v>
      </c>
      <c r="W5536" t="s">
        <v>6</v>
      </c>
      <c r="Y5536" t="s">
        <v>7</v>
      </c>
      <c r="BC5536" t="s">
        <v>1472</v>
      </c>
      <c r="BD5536">
        <v>2021</v>
      </c>
      <c r="BE5536" t="s">
        <v>1473</v>
      </c>
      <c r="BG5536" t="s">
        <v>36</v>
      </c>
      <c r="BN5536">
        <v>7.5000000000000622E-3</v>
      </c>
    </row>
    <row r="5537" spans="1:66" x14ac:dyDescent="0.25">
      <c r="A5537">
        <v>106775</v>
      </c>
      <c r="C5537" t="str">
        <f>Table2[[#This Row],[LeadAuthor]]&amp;Table2[[#This Row],[Year]]&amp;"_"&amp;Table2[[#This Row],[SiteName]]&amp;"_"&amp;Table2[[#This Row],[SampleID]]</f>
        <v>Cartagena-Sierra2021_IODPU1475_</v>
      </c>
      <c r="D5537" t="s">
        <v>1471</v>
      </c>
      <c r="F5537">
        <v>37.761000000000003</v>
      </c>
      <c r="K5537" t="s">
        <v>264</v>
      </c>
      <c r="L5537">
        <v>-41.43</v>
      </c>
      <c r="M5537">
        <v>25.26</v>
      </c>
      <c r="N5537">
        <v>1.3956</v>
      </c>
      <c r="O5537" t="s">
        <v>39</v>
      </c>
      <c r="P5537" t="s">
        <v>791</v>
      </c>
      <c r="T5537">
        <v>0</v>
      </c>
      <c r="U5537">
        <v>0.54</v>
      </c>
      <c r="V5537" t="s">
        <v>5</v>
      </c>
      <c r="W5537" t="s">
        <v>6</v>
      </c>
      <c r="Y5537" t="s">
        <v>7</v>
      </c>
      <c r="BC5537" t="s">
        <v>1472</v>
      </c>
      <c r="BD5537">
        <v>2021</v>
      </c>
      <c r="BE5537" t="s">
        <v>1473</v>
      </c>
      <c r="BG5537" t="s">
        <v>36</v>
      </c>
      <c r="BN5537">
        <v>0.43840000000000012</v>
      </c>
    </row>
    <row r="5538" spans="1:66" x14ac:dyDescent="0.25">
      <c r="A5538">
        <v>106776</v>
      </c>
      <c r="C5538" t="str">
        <f>Table2[[#This Row],[LeadAuthor]]&amp;Table2[[#This Row],[Year]]&amp;"_"&amp;Table2[[#This Row],[SiteName]]&amp;"_"&amp;Table2[[#This Row],[SampleID]]</f>
        <v>Taylor2021_IODPU1478_</v>
      </c>
      <c r="D5538" t="s">
        <v>1474</v>
      </c>
      <c r="F5538">
        <v>161.64099999999999</v>
      </c>
      <c r="K5538" t="s">
        <v>264</v>
      </c>
      <c r="L5538">
        <v>-25.82</v>
      </c>
      <c r="M5538">
        <v>34.770000000000003</v>
      </c>
      <c r="N5538">
        <v>1.8340000000000001</v>
      </c>
      <c r="O5538" t="s">
        <v>39</v>
      </c>
      <c r="P5538" t="s">
        <v>269</v>
      </c>
      <c r="T5538">
        <v>0</v>
      </c>
      <c r="U5538">
        <v>0.73399999999999999</v>
      </c>
      <c r="V5538" t="s">
        <v>5</v>
      </c>
      <c r="W5538" t="s">
        <v>6</v>
      </c>
      <c r="Y5538" t="s">
        <v>7</v>
      </c>
      <c r="AZ5538">
        <v>0.122</v>
      </c>
      <c r="BC5538" t="s">
        <v>1475</v>
      </c>
      <c r="BD5538">
        <v>2021</v>
      </c>
      <c r="BE5538" t="s">
        <v>1476</v>
      </c>
      <c r="BG5538" t="s">
        <v>36</v>
      </c>
      <c r="BN5538">
        <v>8.999999999999897E-3</v>
      </c>
    </row>
    <row r="5539" spans="1:66" x14ac:dyDescent="0.25">
      <c r="A5539">
        <v>106777</v>
      </c>
      <c r="C5539" t="str">
        <f>Table2[[#This Row],[LeadAuthor]]&amp;Table2[[#This Row],[Year]]&amp;"_"&amp;Table2[[#This Row],[SiteName]]&amp;"_"&amp;Table2[[#This Row],[SampleID]]</f>
        <v>Taylor2021_IODPU1478_</v>
      </c>
      <c r="D5539" t="s">
        <v>1474</v>
      </c>
      <c r="F5539">
        <v>162.06100000000001</v>
      </c>
      <c r="K5539" t="s">
        <v>264</v>
      </c>
      <c r="L5539">
        <v>-25.82</v>
      </c>
      <c r="M5539">
        <v>34.770000000000003</v>
      </c>
      <c r="N5539">
        <v>1.843</v>
      </c>
      <c r="O5539" t="s">
        <v>39</v>
      </c>
      <c r="P5539" t="s">
        <v>269</v>
      </c>
      <c r="T5539">
        <v>0</v>
      </c>
      <c r="U5539">
        <v>0.72799999999999998</v>
      </c>
      <c r="V5539" t="s">
        <v>5</v>
      </c>
      <c r="W5539" t="s">
        <v>6</v>
      </c>
      <c r="Y5539" t="s">
        <v>7</v>
      </c>
      <c r="AZ5539">
        <v>0.14099999999999999</v>
      </c>
      <c r="BC5539" t="s">
        <v>1475</v>
      </c>
      <c r="BD5539">
        <v>2021</v>
      </c>
      <c r="BE5539" t="s">
        <v>1476</v>
      </c>
      <c r="BG5539" t="s">
        <v>36</v>
      </c>
      <c r="BN5539">
        <v>9.000000000000119E-3</v>
      </c>
    </row>
    <row r="5540" spans="1:66" x14ac:dyDescent="0.25">
      <c r="A5540">
        <v>106778</v>
      </c>
      <c r="C5540" t="str">
        <f>Table2[[#This Row],[LeadAuthor]]&amp;Table2[[#This Row],[Year]]&amp;"_"&amp;Table2[[#This Row],[SiteName]]&amp;"_"&amp;Table2[[#This Row],[SampleID]]</f>
        <v>Taylor2021_IODPU1478_</v>
      </c>
      <c r="D5540" t="s">
        <v>1474</v>
      </c>
      <c r="F5540">
        <v>162.511</v>
      </c>
      <c r="K5540" t="s">
        <v>264</v>
      </c>
      <c r="L5540">
        <v>-25.82</v>
      </c>
      <c r="M5540">
        <v>34.770000000000003</v>
      </c>
      <c r="N5540">
        <v>1.8520000000000001</v>
      </c>
      <c r="O5540" t="s">
        <v>39</v>
      </c>
      <c r="P5540" t="s">
        <v>269</v>
      </c>
      <c r="T5540">
        <v>0</v>
      </c>
      <c r="U5540">
        <v>0.69199999999999995</v>
      </c>
      <c r="V5540" t="s">
        <v>5</v>
      </c>
      <c r="W5540" t="s">
        <v>6</v>
      </c>
      <c r="Y5540" t="s">
        <v>7</v>
      </c>
      <c r="AZ5540">
        <v>6.3E-2</v>
      </c>
      <c r="BC5540" t="s">
        <v>1475</v>
      </c>
      <c r="BD5540">
        <v>2021</v>
      </c>
      <c r="BE5540" t="s">
        <v>1476</v>
      </c>
      <c r="BG5540" t="s">
        <v>36</v>
      </c>
      <c r="BN5540">
        <v>2.9999999999998916E-3</v>
      </c>
    </row>
    <row r="5541" spans="1:66" x14ac:dyDescent="0.25">
      <c r="A5541">
        <v>106779</v>
      </c>
      <c r="C5541" t="str">
        <f>Table2[[#This Row],[LeadAuthor]]&amp;Table2[[#This Row],[Year]]&amp;"_"&amp;Table2[[#This Row],[SiteName]]&amp;"_"&amp;Table2[[#This Row],[SampleID]]</f>
        <v>Taylor2021_IODPU1478_</v>
      </c>
      <c r="D5541" t="s">
        <v>1474</v>
      </c>
      <c r="F5541">
        <v>163.05099999999999</v>
      </c>
      <c r="K5541" t="s">
        <v>264</v>
      </c>
      <c r="L5541">
        <v>-25.82</v>
      </c>
      <c r="M5541">
        <v>34.770000000000003</v>
      </c>
      <c r="N5541">
        <v>1.855</v>
      </c>
      <c r="O5541" t="s">
        <v>39</v>
      </c>
      <c r="P5541" t="s">
        <v>269</v>
      </c>
      <c r="T5541">
        <v>0</v>
      </c>
      <c r="U5541">
        <v>0.69399999999999995</v>
      </c>
      <c r="V5541" t="s">
        <v>5</v>
      </c>
      <c r="W5541" t="s">
        <v>6</v>
      </c>
      <c r="Y5541" t="s">
        <v>7</v>
      </c>
      <c r="AZ5541">
        <v>6.8000000000000005E-2</v>
      </c>
      <c r="BC5541" t="s">
        <v>1475</v>
      </c>
      <c r="BD5541">
        <v>2021</v>
      </c>
      <c r="BE5541" t="s">
        <v>1476</v>
      </c>
      <c r="BG5541" t="s">
        <v>36</v>
      </c>
      <c r="BN5541">
        <v>1.4000000000000012E-2</v>
      </c>
    </row>
    <row r="5542" spans="1:66" x14ac:dyDescent="0.25">
      <c r="A5542">
        <v>106780</v>
      </c>
      <c r="C5542" t="str">
        <f>Table2[[#This Row],[LeadAuthor]]&amp;Table2[[#This Row],[Year]]&amp;"_"&amp;Table2[[#This Row],[SiteName]]&amp;"_"&amp;Table2[[#This Row],[SampleID]]</f>
        <v>Taylor2021_IODPU1478_</v>
      </c>
      <c r="D5542" t="s">
        <v>1474</v>
      </c>
      <c r="F5542">
        <v>168.64599999999999</v>
      </c>
      <c r="K5542" t="s">
        <v>264</v>
      </c>
      <c r="L5542">
        <v>-25.82</v>
      </c>
      <c r="M5542">
        <v>34.770000000000003</v>
      </c>
      <c r="N5542">
        <v>1.869</v>
      </c>
      <c r="O5542" t="s">
        <v>39</v>
      </c>
      <c r="P5542" t="s">
        <v>269</v>
      </c>
      <c r="T5542">
        <v>0</v>
      </c>
      <c r="U5542">
        <v>0.66800000000000004</v>
      </c>
      <c r="V5542" t="s">
        <v>5</v>
      </c>
      <c r="W5542" t="s">
        <v>6</v>
      </c>
      <c r="Y5542" t="s">
        <v>7</v>
      </c>
      <c r="AZ5542">
        <v>5.5E-2</v>
      </c>
      <c r="BC5542" t="s">
        <v>1475</v>
      </c>
      <c r="BD5542">
        <v>2021</v>
      </c>
      <c r="BE5542" t="s">
        <v>1476</v>
      </c>
      <c r="BG5542" t="s">
        <v>36</v>
      </c>
      <c r="BN5542">
        <v>2.0000000000000018E-3</v>
      </c>
    </row>
    <row r="5543" spans="1:66" x14ac:dyDescent="0.25">
      <c r="A5543">
        <v>106781</v>
      </c>
      <c r="C5543" t="str">
        <f>Table2[[#This Row],[LeadAuthor]]&amp;Table2[[#This Row],[Year]]&amp;"_"&amp;Table2[[#This Row],[SiteName]]&amp;"_"&amp;Table2[[#This Row],[SampleID]]</f>
        <v>Taylor2021_IODPU1478_</v>
      </c>
      <c r="D5543" t="s">
        <v>1474</v>
      </c>
      <c r="F5543">
        <v>169.45599999999999</v>
      </c>
      <c r="K5543" t="s">
        <v>264</v>
      </c>
      <c r="L5543">
        <v>-25.82</v>
      </c>
      <c r="M5543">
        <v>34.770000000000003</v>
      </c>
      <c r="N5543">
        <v>1.871</v>
      </c>
      <c r="O5543" t="s">
        <v>39</v>
      </c>
      <c r="P5543" t="s">
        <v>269</v>
      </c>
      <c r="T5543">
        <v>0</v>
      </c>
      <c r="U5543">
        <v>0.71</v>
      </c>
      <c r="V5543" t="s">
        <v>5</v>
      </c>
      <c r="W5543" t="s">
        <v>6</v>
      </c>
      <c r="Y5543" t="s">
        <v>7</v>
      </c>
      <c r="AZ5543">
        <v>8.5999999999999993E-2</v>
      </c>
      <c r="BC5543" t="s">
        <v>1475</v>
      </c>
      <c r="BD5543">
        <v>2021</v>
      </c>
      <c r="BE5543" t="s">
        <v>1476</v>
      </c>
      <c r="BG5543" t="s">
        <v>36</v>
      </c>
      <c r="BN5543">
        <v>3.0000000000001137E-3</v>
      </c>
    </row>
    <row r="5544" spans="1:66" x14ac:dyDescent="0.25">
      <c r="A5544">
        <v>106782</v>
      </c>
      <c r="C5544" t="str">
        <f>Table2[[#This Row],[LeadAuthor]]&amp;Table2[[#This Row],[Year]]&amp;"_"&amp;Table2[[#This Row],[SiteName]]&amp;"_"&amp;Table2[[#This Row],[SampleID]]</f>
        <v>Taylor2021_IODPU1478_</v>
      </c>
      <c r="D5544" t="s">
        <v>1474</v>
      </c>
      <c r="F5544">
        <v>170.541</v>
      </c>
      <c r="K5544" t="s">
        <v>264</v>
      </c>
      <c r="L5544">
        <v>-25.82</v>
      </c>
      <c r="M5544">
        <v>34.770000000000003</v>
      </c>
      <c r="N5544">
        <v>1.8740000000000001</v>
      </c>
      <c r="O5544" t="s">
        <v>39</v>
      </c>
      <c r="P5544" t="s">
        <v>269</v>
      </c>
      <c r="T5544">
        <v>0</v>
      </c>
      <c r="U5544">
        <v>0.66500000000000004</v>
      </c>
      <c r="V5544" t="s">
        <v>5</v>
      </c>
      <c r="W5544" t="s">
        <v>6</v>
      </c>
      <c r="Y5544" t="s">
        <v>7</v>
      </c>
      <c r="AZ5544">
        <v>0.10100000000000001</v>
      </c>
      <c r="BC5544" t="s">
        <v>1475</v>
      </c>
      <c r="BD5544">
        <v>2021</v>
      </c>
      <c r="BE5544" t="s">
        <v>1476</v>
      </c>
      <c r="BG5544" t="s">
        <v>36</v>
      </c>
      <c r="BN5544">
        <v>9.9999999999988987E-4</v>
      </c>
    </row>
    <row r="5545" spans="1:66" x14ac:dyDescent="0.25">
      <c r="A5545">
        <v>106783</v>
      </c>
      <c r="C5545" t="str">
        <f>Table2[[#This Row],[LeadAuthor]]&amp;Table2[[#This Row],[Year]]&amp;"_"&amp;Table2[[#This Row],[SiteName]]&amp;"_"&amp;Table2[[#This Row],[SampleID]]</f>
        <v>Taylor2021_IODPU1478_</v>
      </c>
      <c r="D5545" t="s">
        <v>1474</v>
      </c>
      <c r="F5545">
        <v>170.81100000000001</v>
      </c>
      <c r="K5545" t="s">
        <v>264</v>
      </c>
      <c r="L5545">
        <v>-25.82</v>
      </c>
      <c r="M5545">
        <v>34.770000000000003</v>
      </c>
      <c r="N5545">
        <v>1.875</v>
      </c>
      <c r="O5545" t="s">
        <v>39</v>
      </c>
      <c r="P5545" t="s">
        <v>269</v>
      </c>
      <c r="T5545">
        <v>0</v>
      </c>
      <c r="U5545">
        <v>0.67200000000000004</v>
      </c>
      <c r="V5545" t="s">
        <v>5</v>
      </c>
      <c r="W5545" t="s">
        <v>6</v>
      </c>
      <c r="Y5545" t="s">
        <v>7</v>
      </c>
      <c r="AZ5545">
        <v>8.2000000000000003E-2</v>
      </c>
      <c r="BC5545" t="s">
        <v>1475</v>
      </c>
      <c r="BD5545">
        <v>2021</v>
      </c>
      <c r="BE5545" t="s">
        <v>1476</v>
      </c>
      <c r="BG5545" t="s">
        <v>36</v>
      </c>
      <c r="BN5545">
        <v>3.0000000000000027E-2</v>
      </c>
    </row>
    <row r="5546" spans="1:66" x14ac:dyDescent="0.25">
      <c r="A5546">
        <v>106784</v>
      </c>
      <c r="C5546" t="str">
        <f>Table2[[#This Row],[LeadAuthor]]&amp;Table2[[#This Row],[Year]]&amp;"_"&amp;Table2[[#This Row],[SiteName]]&amp;"_"&amp;Table2[[#This Row],[SampleID]]</f>
        <v>Taylor2021_IODPU1478_</v>
      </c>
      <c r="D5546" t="s">
        <v>1474</v>
      </c>
      <c r="F5546">
        <v>171.80099999999999</v>
      </c>
      <c r="K5546" t="s">
        <v>264</v>
      </c>
      <c r="L5546">
        <v>-25.82</v>
      </c>
      <c r="M5546">
        <v>34.770000000000003</v>
      </c>
      <c r="N5546">
        <v>1.905</v>
      </c>
      <c r="O5546" t="s">
        <v>39</v>
      </c>
      <c r="P5546" t="s">
        <v>269</v>
      </c>
      <c r="T5546">
        <v>0</v>
      </c>
      <c r="U5546">
        <v>0.68500000000000005</v>
      </c>
      <c r="V5546" t="s">
        <v>5</v>
      </c>
      <c r="W5546" t="s">
        <v>6</v>
      </c>
      <c r="Y5546" t="s">
        <v>7</v>
      </c>
      <c r="AZ5546">
        <v>9.9000000000000005E-2</v>
      </c>
      <c r="BC5546" t="s">
        <v>1475</v>
      </c>
      <c r="BD5546">
        <v>2021</v>
      </c>
      <c r="BE5546" t="s">
        <v>1476</v>
      </c>
      <c r="BG5546" t="s">
        <v>36</v>
      </c>
      <c r="BN5546">
        <v>6.2000000000000055E-2</v>
      </c>
    </row>
    <row r="5547" spans="1:66" x14ac:dyDescent="0.25">
      <c r="A5547">
        <v>106785</v>
      </c>
      <c r="C5547" t="str">
        <f>Table2[[#This Row],[LeadAuthor]]&amp;Table2[[#This Row],[Year]]&amp;"_"&amp;Table2[[#This Row],[SiteName]]&amp;"_"&amp;Table2[[#This Row],[SampleID]]</f>
        <v>Taylor2021_IODPU1478_</v>
      </c>
      <c r="D5547" t="s">
        <v>1474</v>
      </c>
      <c r="F5547">
        <v>174.321</v>
      </c>
      <c r="K5547" t="s">
        <v>264</v>
      </c>
      <c r="L5547">
        <v>-25.82</v>
      </c>
      <c r="M5547">
        <v>34.770000000000003</v>
      </c>
      <c r="N5547">
        <v>1.9670000000000001</v>
      </c>
      <c r="O5547" t="s">
        <v>39</v>
      </c>
      <c r="P5547" t="s">
        <v>269</v>
      </c>
      <c r="T5547">
        <v>0</v>
      </c>
      <c r="U5547">
        <v>0.69299999999999995</v>
      </c>
      <c r="V5547" t="s">
        <v>5</v>
      </c>
      <c r="W5547" t="s">
        <v>6</v>
      </c>
      <c r="Y5547" t="s">
        <v>7</v>
      </c>
      <c r="AZ5547">
        <v>0.108</v>
      </c>
      <c r="BC5547" t="s">
        <v>1475</v>
      </c>
      <c r="BD5547">
        <v>2021</v>
      </c>
      <c r="BE5547" t="s">
        <v>1476</v>
      </c>
      <c r="BG5547" t="s">
        <v>36</v>
      </c>
      <c r="BN5547">
        <v>2.0000000000000018E-3</v>
      </c>
    </row>
    <row r="5548" spans="1:66" x14ac:dyDescent="0.25">
      <c r="A5548">
        <v>106786</v>
      </c>
      <c r="C5548" t="str">
        <f>Table2[[#This Row],[LeadAuthor]]&amp;Table2[[#This Row],[Year]]&amp;"_"&amp;Table2[[#This Row],[SiteName]]&amp;"_"&amp;Table2[[#This Row],[SampleID]]</f>
        <v>Taylor2021_IODPU1478_</v>
      </c>
      <c r="D5548" t="s">
        <v>1474</v>
      </c>
      <c r="F5548">
        <v>174.501</v>
      </c>
      <c r="K5548" t="s">
        <v>264</v>
      </c>
      <c r="L5548">
        <v>-25.82</v>
      </c>
      <c r="M5548">
        <v>34.770000000000003</v>
      </c>
      <c r="N5548">
        <v>1.9690000000000001</v>
      </c>
      <c r="O5548" t="s">
        <v>39</v>
      </c>
      <c r="P5548" t="s">
        <v>269</v>
      </c>
      <c r="T5548">
        <v>0</v>
      </c>
      <c r="U5548">
        <v>0.69299999999999995</v>
      </c>
      <c r="V5548" t="s">
        <v>5</v>
      </c>
      <c r="W5548" t="s">
        <v>6</v>
      </c>
      <c r="Y5548" t="s">
        <v>7</v>
      </c>
      <c r="AZ5548">
        <v>9.0999999999999998E-2</v>
      </c>
      <c r="BC5548" t="s">
        <v>1475</v>
      </c>
      <c r="BD5548">
        <v>2021</v>
      </c>
      <c r="BE5548" t="s">
        <v>1476</v>
      </c>
      <c r="BG5548" t="s">
        <v>36</v>
      </c>
      <c r="BN5548">
        <v>1.4999999999999902E-2</v>
      </c>
    </row>
    <row r="5549" spans="1:66" x14ac:dyDescent="0.25">
      <c r="A5549">
        <v>106787</v>
      </c>
      <c r="C5549" t="str">
        <f>Table2[[#This Row],[LeadAuthor]]&amp;Table2[[#This Row],[Year]]&amp;"_"&amp;Table2[[#This Row],[SiteName]]&amp;"_"&amp;Table2[[#This Row],[SampleID]]</f>
        <v>Taylor2021_IODPU1478_</v>
      </c>
      <c r="D5549" t="s">
        <v>1474</v>
      </c>
      <c r="F5549">
        <v>175.67099999999999</v>
      </c>
      <c r="K5549" t="s">
        <v>264</v>
      </c>
      <c r="L5549">
        <v>-25.82</v>
      </c>
      <c r="M5549">
        <v>34.770000000000003</v>
      </c>
      <c r="N5549">
        <v>1.984</v>
      </c>
      <c r="O5549" t="s">
        <v>39</v>
      </c>
      <c r="P5549" t="s">
        <v>269</v>
      </c>
      <c r="T5549">
        <v>0</v>
      </c>
      <c r="U5549">
        <v>0.67300000000000004</v>
      </c>
      <c r="V5549" t="s">
        <v>5</v>
      </c>
      <c r="W5549" t="s">
        <v>6</v>
      </c>
      <c r="Y5549" t="s">
        <v>7</v>
      </c>
      <c r="AZ5549">
        <v>0.14399999999999999</v>
      </c>
      <c r="BC5549" t="s">
        <v>1475</v>
      </c>
      <c r="BD5549">
        <v>2021</v>
      </c>
      <c r="BE5549" t="s">
        <v>1476</v>
      </c>
      <c r="BG5549" t="s">
        <v>36</v>
      </c>
      <c r="BN5549">
        <v>5.0000000000001155E-3</v>
      </c>
    </row>
    <row r="5550" spans="1:66" x14ac:dyDescent="0.25">
      <c r="A5550">
        <v>106788</v>
      </c>
      <c r="C5550" t="str">
        <f>Table2[[#This Row],[LeadAuthor]]&amp;Table2[[#This Row],[Year]]&amp;"_"&amp;Table2[[#This Row],[SiteName]]&amp;"_"&amp;Table2[[#This Row],[SampleID]]</f>
        <v>Taylor2021_IODPU1478_</v>
      </c>
      <c r="D5550" t="s">
        <v>1474</v>
      </c>
      <c r="F5550">
        <v>176.03100000000001</v>
      </c>
      <c r="K5550" t="s">
        <v>264</v>
      </c>
      <c r="L5550">
        <v>-25.82</v>
      </c>
      <c r="M5550">
        <v>34.770000000000003</v>
      </c>
      <c r="N5550">
        <v>1.9890000000000001</v>
      </c>
      <c r="O5550" t="s">
        <v>39</v>
      </c>
      <c r="P5550" t="s">
        <v>269</v>
      </c>
      <c r="T5550">
        <v>0</v>
      </c>
      <c r="U5550">
        <v>0.69499999999999995</v>
      </c>
      <c r="V5550" t="s">
        <v>5</v>
      </c>
      <c r="W5550" t="s">
        <v>6</v>
      </c>
      <c r="Y5550" t="s">
        <v>7</v>
      </c>
      <c r="AZ5550">
        <v>7.0000000000000007E-2</v>
      </c>
      <c r="BC5550" t="s">
        <v>1475</v>
      </c>
      <c r="BD5550">
        <v>2021</v>
      </c>
      <c r="BE5550" t="s">
        <v>1476</v>
      </c>
      <c r="BG5550" t="s">
        <v>36</v>
      </c>
      <c r="BN5550">
        <v>2.6000000000000023E-2</v>
      </c>
    </row>
    <row r="5551" spans="1:66" x14ac:dyDescent="0.25">
      <c r="A5551">
        <v>106789</v>
      </c>
      <c r="C5551" t="str">
        <f>Table2[[#This Row],[LeadAuthor]]&amp;Table2[[#This Row],[Year]]&amp;"_"&amp;Table2[[#This Row],[SiteName]]&amp;"_"&amp;Table2[[#This Row],[SampleID]]</f>
        <v>Taylor2021_IODPU1478_</v>
      </c>
      <c r="D5551" t="s">
        <v>1474</v>
      </c>
      <c r="F5551">
        <v>177.91499999999999</v>
      </c>
      <c r="K5551" t="s">
        <v>264</v>
      </c>
      <c r="L5551">
        <v>-25.82</v>
      </c>
      <c r="M5551">
        <v>34.770000000000003</v>
      </c>
      <c r="N5551">
        <v>2.0150000000000001</v>
      </c>
      <c r="O5551" t="s">
        <v>39</v>
      </c>
      <c r="P5551" t="s">
        <v>269</v>
      </c>
      <c r="T5551">
        <v>0</v>
      </c>
      <c r="U5551">
        <v>0.67100000000000004</v>
      </c>
      <c r="V5551" t="s">
        <v>5</v>
      </c>
      <c r="W5551" t="s">
        <v>6</v>
      </c>
      <c r="Y5551" t="s">
        <v>7</v>
      </c>
      <c r="AZ5551">
        <v>6.3E-2</v>
      </c>
      <c r="BC5551" t="s">
        <v>1475</v>
      </c>
      <c r="BD5551">
        <v>2021</v>
      </c>
      <c r="BE5551" t="s">
        <v>1476</v>
      </c>
      <c r="BG5551" t="s">
        <v>36</v>
      </c>
      <c r="BN5551">
        <v>4.9999999999998934E-3</v>
      </c>
    </row>
    <row r="5552" spans="1:66" x14ac:dyDescent="0.25">
      <c r="A5552">
        <v>106790</v>
      </c>
      <c r="C5552" t="str">
        <f>Table2[[#This Row],[LeadAuthor]]&amp;Table2[[#This Row],[Year]]&amp;"_"&amp;Table2[[#This Row],[SiteName]]&amp;"_"&amp;Table2[[#This Row],[SampleID]]</f>
        <v>Taylor2021_IODPU1478_</v>
      </c>
      <c r="D5552" t="s">
        <v>1474</v>
      </c>
      <c r="F5552">
        <v>178.27500000000001</v>
      </c>
      <c r="K5552" t="s">
        <v>264</v>
      </c>
      <c r="L5552">
        <v>-25.82</v>
      </c>
      <c r="M5552">
        <v>34.770000000000003</v>
      </c>
      <c r="N5552">
        <v>2.02</v>
      </c>
      <c r="O5552" t="s">
        <v>39</v>
      </c>
      <c r="P5552" t="s">
        <v>269</v>
      </c>
      <c r="T5552">
        <v>0</v>
      </c>
      <c r="U5552">
        <v>0.65700000000000003</v>
      </c>
      <c r="V5552" t="s">
        <v>5</v>
      </c>
      <c r="W5552" t="s">
        <v>6</v>
      </c>
      <c r="Y5552" t="s">
        <v>7</v>
      </c>
      <c r="AZ5552">
        <v>7.4999999999999997E-2</v>
      </c>
      <c r="BC5552" t="s">
        <v>1475</v>
      </c>
      <c r="BD5552">
        <v>2021</v>
      </c>
      <c r="BE5552" t="s">
        <v>1476</v>
      </c>
      <c r="BG5552" t="s">
        <v>36</v>
      </c>
      <c r="BN5552">
        <v>9.9999999999997868E-3</v>
      </c>
    </row>
    <row r="5553" spans="1:66" x14ac:dyDescent="0.25">
      <c r="A5553">
        <v>106791</v>
      </c>
      <c r="C5553" t="str">
        <f>Table2[[#This Row],[LeadAuthor]]&amp;Table2[[#This Row],[Year]]&amp;"_"&amp;Table2[[#This Row],[SiteName]]&amp;"_"&amp;Table2[[#This Row],[SampleID]]</f>
        <v>Taylor2021_IODPU1478_</v>
      </c>
      <c r="D5553" t="s">
        <v>1474</v>
      </c>
      <c r="F5553">
        <v>179.26499999999999</v>
      </c>
      <c r="K5553" t="s">
        <v>264</v>
      </c>
      <c r="L5553">
        <v>-25.82</v>
      </c>
      <c r="M5553">
        <v>34.770000000000003</v>
      </c>
      <c r="N5553">
        <v>2.0299999999999998</v>
      </c>
      <c r="O5553" t="s">
        <v>39</v>
      </c>
      <c r="P5553" t="s">
        <v>269</v>
      </c>
      <c r="T5553">
        <v>0</v>
      </c>
      <c r="U5553">
        <v>0.67700000000000005</v>
      </c>
      <c r="V5553" t="s">
        <v>5</v>
      </c>
      <c r="W5553" t="s">
        <v>6</v>
      </c>
      <c r="Y5553" t="s">
        <v>7</v>
      </c>
      <c r="AZ5553">
        <v>9.6000000000000002E-2</v>
      </c>
      <c r="BC5553" t="s">
        <v>1475</v>
      </c>
      <c r="BD5553">
        <v>2021</v>
      </c>
      <c r="BE5553" t="s">
        <v>1476</v>
      </c>
      <c r="BG5553" t="s">
        <v>36</v>
      </c>
      <c r="BN5553">
        <v>6.0000000000002274E-3</v>
      </c>
    </row>
    <row r="5554" spans="1:66" x14ac:dyDescent="0.25">
      <c r="A5554">
        <v>106792</v>
      </c>
      <c r="C5554" t="str">
        <f>Table2[[#This Row],[LeadAuthor]]&amp;Table2[[#This Row],[Year]]&amp;"_"&amp;Table2[[#This Row],[SiteName]]&amp;"_"&amp;Table2[[#This Row],[SampleID]]</f>
        <v>Taylor2021_IODPU1478_</v>
      </c>
      <c r="D5554" t="s">
        <v>1474</v>
      </c>
      <c r="F5554">
        <v>179.98500000000001</v>
      </c>
      <c r="K5554" t="s">
        <v>264</v>
      </c>
      <c r="L5554">
        <v>-25.82</v>
      </c>
      <c r="M5554">
        <v>34.770000000000003</v>
      </c>
      <c r="N5554">
        <v>2.036</v>
      </c>
      <c r="O5554" t="s">
        <v>39</v>
      </c>
      <c r="P5554" t="s">
        <v>269</v>
      </c>
      <c r="T5554">
        <v>0</v>
      </c>
      <c r="U5554">
        <v>0.64300000000000002</v>
      </c>
      <c r="V5554" t="s">
        <v>5</v>
      </c>
      <c r="W5554" t="s">
        <v>6</v>
      </c>
      <c r="Y5554" t="s">
        <v>7</v>
      </c>
      <c r="AZ5554">
        <v>0.11799999999999999</v>
      </c>
      <c r="BC5554" t="s">
        <v>1475</v>
      </c>
      <c r="BD5554">
        <v>2021</v>
      </c>
      <c r="BE5554" t="s">
        <v>1476</v>
      </c>
      <c r="BG5554" t="s">
        <v>36</v>
      </c>
      <c r="BN5554">
        <v>4.9999999999998934E-3</v>
      </c>
    </row>
    <row r="5555" spans="1:66" x14ac:dyDescent="0.25">
      <c r="A5555">
        <v>106793</v>
      </c>
      <c r="C5555" t="str">
        <f>Table2[[#This Row],[LeadAuthor]]&amp;Table2[[#This Row],[Year]]&amp;"_"&amp;Table2[[#This Row],[SiteName]]&amp;"_"&amp;Table2[[#This Row],[SampleID]]</f>
        <v>Taylor2021_IODPU1478_</v>
      </c>
      <c r="D5555" t="s">
        <v>1474</v>
      </c>
      <c r="F5555">
        <v>180.52500000000001</v>
      </c>
      <c r="K5555" t="s">
        <v>264</v>
      </c>
      <c r="L5555">
        <v>-25.82</v>
      </c>
      <c r="M5555">
        <v>34.770000000000003</v>
      </c>
      <c r="N5555">
        <v>2.0409999999999999</v>
      </c>
      <c r="O5555" t="s">
        <v>39</v>
      </c>
      <c r="P5555" t="s">
        <v>269</v>
      </c>
      <c r="T5555">
        <v>0</v>
      </c>
      <c r="U5555">
        <v>0.63</v>
      </c>
      <c r="V5555" t="s">
        <v>5</v>
      </c>
      <c r="W5555" t="s">
        <v>6</v>
      </c>
      <c r="Y5555" t="s">
        <v>7</v>
      </c>
      <c r="AZ5555">
        <v>8.5000000000000006E-2</v>
      </c>
      <c r="BC5555" t="s">
        <v>1475</v>
      </c>
      <c r="BD5555">
        <v>2021</v>
      </c>
      <c r="BE5555" t="s">
        <v>1476</v>
      </c>
      <c r="BG5555" t="s">
        <v>36</v>
      </c>
      <c r="BN5555">
        <v>4.0000000000000036E-3</v>
      </c>
    </row>
    <row r="5556" spans="1:66" x14ac:dyDescent="0.25">
      <c r="A5556">
        <v>106794</v>
      </c>
      <c r="C5556" t="str">
        <f>Table2[[#This Row],[LeadAuthor]]&amp;Table2[[#This Row],[Year]]&amp;"_"&amp;Table2[[#This Row],[SiteName]]&amp;"_"&amp;Table2[[#This Row],[SampleID]]</f>
        <v>Taylor2021_IODPU1478_</v>
      </c>
      <c r="D5556" t="s">
        <v>1474</v>
      </c>
      <c r="F5556">
        <v>180.97499999999999</v>
      </c>
      <c r="K5556" t="s">
        <v>264</v>
      </c>
      <c r="L5556">
        <v>-25.82</v>
      </c>
      <c r="M5556">
        <v>34.770000000000003</v>
      </c>
      <c r="N5556">
        <v>2.0449999999999999</v>
      </c>
      <c r="O5556" t="s">
        <v>39</v>
      </c>
      <c r="P5556" t="s">
        <v>269</v>
      </c>
      <c r="T5556">
        <v>0</v>
      </c>
      <c r="U5556">
        <v>0.66100000000000003</v>
      </c>
      <c r="V5556" t="s">
        <v>5</v>
      </c>
      <c r="W5556" t="s">
        <v>6</v>
      </c>
      <c r="Y5556" t="s">
        <v>7</v>
      </c>
      <c r="AZ5556">
        <v>7.8E-2</v>
      </c>
      <c r="BC5556" t="s">
        <v>1475</v>
      </c>
      <c r="BD5556">
        <v>2021</v>
      </c>
      <c r="BE5556" t="s">
        <v>1476</v>
      </c>
      <c r="BG5556" t="s">
        <v>36</v>
      </c>
      <c r="BN5556">
        <v>0</v>
      </c>
    </row>
    <row r="5557" spans="1:66" x14ac:dyDescent="0.25">
      <c r="A5557">
        <v>106795</v>
      </c>
      <c r="C5557" t="str">
        <f>Table2[[#This Row],[LeadAuthor]]&amp;Table2[[#This Row],[Year]]&amp;"_"&amp;Table2[[#This Row],[SiteName]]&amp;"_"&amp;Table2[[#This Row],[SampleID]]</f>
        <v>Taylor2021_IODPU1478_</v>
      </c>
      <c r="D5557" t="s">
        <v>1474</v>
      </c>
      <c r="F5557">
        <v>181.065</v>
      </c>
      <c r="K5557" t="s">
        <v>264</v>
      </c>
      <c r="L5557">
        <v>-25.82</v>
      </c>
      <c r="M5557">
        <v>34.770000000000003</v>
      </c>
      <c r="N5557">
        <v>2.0449999999999999</v>
      </c>
      <c r="O5557" t="s">
        <v>39</v>
      </c>
      <c r="P5557" t="s">
        <v>269</v>
      </c>
      <c r="T5557">
        <v>0</v>
      </c>
      <c r="U5557">
        <v>0.65800000000000003</v>
      </c>
      <c r="V5557" t="s">
        <v>5</v>
      </c>
      <c r="W5557" t="s">
        <v>6</v>
      </c>
      <c r="Y5557" t="s">
        <v>7</v>
      </c>
      <c r="AZ5557">
        <v>6.0999999999999999E-2</v>
      </c>
      <c r="BC5557" t="s">
        <v>1475</v>
      </c>
      <c r="BD5557">
        <v>2021</v>
      </c>
      <c r="BE5557" t="s">
        <v>1476</v>
      </c>
      <c r="BG5557" t="s">
        <v>36</v>
      </c>
      <c r="BN5557">
        <v>1.0000000000000231E-2</v>
      </c>
    </row>
    <row r="5558" spans="1:66" x14ac:dyDescent="0.25">
      <c r="A5558">
        <v>106796</v>
      </c>
      <c r="C5558" t="str">
        <f>Table2[[#This Row],[LeadAuthor]]&amp;Table2[[#This Row],[Year]]&amp;"_"&amp;Table2[[#This Row],[SiteName]]&amp;"_"&amp;Table2[[#This Row],[SampleID]]</f>
        <v>Taylor2021_IODPU1478_</v>
      </c>
      <c r="D5558" t="s">
        <v>1474</v>
      </c>
      <c r="F5558">
        <v>182.23500000000001</v>
      </c>
      <c r="K5558" t="s">
        <v>264</v>
      </c>
      <c r="L5558">
        <v>-25.82</v>
      </c>
      <c r="M5558">
        <v>34.770000000000003</v>
      </c>
      <c r="N5558">
        <v>2.0550000000000002</v>
      </c>
      <c r="O5558" t="s">
        <v>39</v>
      </c>
      <c r="P5558" t="s">
        <v>269</v>
      </c>
      <c r="T5558">
        <v>0</v>
      </c>
      <c r="U5558">
        <v>0.66400000000000003</v>
      </c>
      <c r="V5558" t="s">
        <v>5</v>
      </c>
      <c r="W5558" t="s">
        <v>6</v>
      </c>
      <c r="Y5558" t="s">
        <v>7</v>
      </c>
      <c r="AZ5558">
        <v>7.3999999999999996E-2</v>
      </c>
      <c r="BC5558" t="s">
        <v>1475</v>
      </c>
      <c r="BD5558">
        <v>2021</v>
      </c>
      <c r="BE5558" t="s">
        <v>1476</v>
      </c>
      <c r="BG5558" t="s">
        <v>36</v>
      </c>
      <c r="BN5558">
        <v>9.9999999999988987E-4</v>
      </c>
    </row>
    <row r="5559" spans="1:66" x14ac:dyDescent="0.25">
      <c r="A5559">
        <v>106797</v>
      </c>
      <c r="C5559" t="str">
        <f>Table2[[#This Row],[LeadAuthor]]&amp;Table2[[#This Row],[Year]]&amp;"_"&amp;Table2[[#This Row],[SiteName]]&amp;"_"&amp;Table2[[#This Row],[SampleID]]</f>
        <v>Taylor2021_IODPU1478_</v>
      </c>
      <c r="D5559" t="s">
        <v>1474</v>
      </c>
      <c r="F5559">
        <v>182.32499999999999</v>
      </c>
      <c r="K5559" t="s">
        <v>264</v>
      </c>
      <c r="L5559">
        <v>-25.82</v>
      </c>
      <c r="M5559">
        <v>34.770000000000003</v>
      </c>
      <c r="N5559">
        <v>2.056</v>
      </c>
      <c r="O5559" t="s">
        <v>39</v>
      </c>
      <c r="P5559" t="s">
        <v>269</v>
      </c>
      <c r="T5559">
        <v>0</v>
      </c>
      <c r="U5559">
        <v>0.69699999999999995</v>
      </c>
      <c r="V5559" t="s">
        <v>5</v>
      </c>
      <c r="W5559" t="s">
        <v>6</v>
      </c>
      <c r="Y5559" t="s">
        <v>7</v>
      </c>
      <c r="AZ5559">
        <v>9.1999999999999998E-2</v>
      </c>
      <c r="BC5559" t="s">
        <v>1475</v>
      </c>
      <c r="BD5559">
        <v>2021</v>
      </c>
      <c r="BE5559" t="s">
        <v>1476</v>
      </c>
      <c r="BG5559" t="s">
        <v>36</v>
      </c>
      <c r="BN5559">
        <v>3.0000000000001137E-3</v>
      </c>
    </row>
    <row r="5560" spans="1:66" x14ac:dyDescent="0.25">
      <c r="A5560">
        <v>106798</v>
      </c>
      <c r="C5560" t="str">
        <f>Table2[[#This Row],[LeadAuthor]]&amp;Table2[[#This Row],[Year]]&amp;"_"&amp;Table2[[#This Row],[SiteName]]&amp;"_"&amp;Table2[[#This Row],[SampleID]]</f>
        <v>Taylor2021_IODPU1478_</v>
      </c>
      <c r="D5560" t="s">
        <v>1474</v>
      </c>
      <c r="F5560">
        <v>182.685</v>
      </c>
      <c r="K5560" t="s">
        <v>264</v>
      </c>
      <c r="L5560">
        <v>-25.82</v>
      </c>
      <c r="M5560">
        <v>34.770000000000003</v>
      </c>
      <c r="N5560">
        <v>2.0590000000000002</v>
      </c>
      <c r="O5560" t="s">
        <v>39</v>
      </c>
      <c r="P5560" t="s">
        <v>269</v>
      </c>
      <c r="T5560">
        <v>0</v>
      </c>
      <c r="U5560">
        <v>0.65</v>
      </c>
      <c r="V5560" t="s">
        <v>5</v>
      </c>
      <c r="W5560" t="s">
        <v>6</v>
      </c>
      <c r="Y5560" t="s">
        <v>7</v>
      </c>
      <c r="AZ5560">
        <v>8.1000000000000003E-2</v>
      </c>
      <c r="BC5560" t="s">
        <v>1475</v>
      </c>
      <c r="BD5560">
        <v>2021</v>
      </c>
      <c r="BE5560" t="s">
        <v>1476</v>
      </c>
      <c r="BG5560" t="s">
        <v>36</v>
      </c>
      <c r="BN5560">
        <v>6.9999999999996732E-3</v>
      </c>
    </row>
    <row r="5561" spans="1:66" x14ac:dyDescent="0.25">
      <c r="A5561">
        <v>106799</v>
      </c>
      <c r="C5561" t="str">
        <f>Table2[[#This Row],[LeadAuthor]]&amp;Table2[[#This Row],[Year]]&amp;"_"&amp;Table2[[#This Row],[SiteName]]&amp;"_"&amp;Table2[[#This Row],[SampleID]]</f>
        <v>Taylor2021_IODPU1478_</v>
      </c>
      <c r="D5561" t="s">
        <v>1474</v>
      </c>
      <c r="F5561">
        <v>183.405</v>
      </c>
      <c r="K5561" t="s">
        <v>264</v>
      </c>
      <c r="L5561">
        <v>-25.82</v>
      </c>
      <c r="M5561">
        <v>34.770000000000003</v>
      </c>
      <c r="N5561">
        <v>2.0659999999999998</v>
      </c>
      <c r="O5561" t="s">
        <v>39</v>
      </c>
      <c r="P5561" t="s">
        <v>269</v>
      </c>
      <c r="T5561">
        <v>0</v>
      </c>
      <c r="U5561">
        <v>0.66600000000000004</v>
      </c>
      <c r="V5561" t="s">
        <v>5</v>
      </c>
      <c r="W5561" t="s">
        <v>6</v>
      </c>
      <c r="Y5561" t="s">
        <v>7</v>
      </c>
      <c r="AZ5561">
        <v>0.123</v>
      </c>
      <c r="BC5561" t="s">
        <v>1475</v>
      </c>
      <c r="BD5561">
        <v>2021</v>
      </c>
      <c r="BE5561" t="s">
        <v>1476</v>
      </c>
      <c r="BG5561" t="s">
        <v>36</v>
      </c>
      <c r="BN5561">
        <v>0</v>
      </c>
    </row>
    <row r="5562" spans="1:66" x14ac:dyDescent="0.25">
      <c r="A5562">
        <v>106800</v>
      </c>
      <c r="C5562" t="str">
        <f>Table2[[#This Row],[LeadAuthor]]&amp;Table2[[#This Row],[Year]]&amp;"_"&amp;Table2[[#This Row],[SiteName]]&amp;"_"&amp;Table2[[#This Row],[SampleID]]</f>
        <v>Taylor2021_IODPU1478_</v>
      </c>
      <c r="D5562" t="s">
        <v>1474</v>
      </c>
      <c r="F5562">
        <v>183.495</v>
      </c>
      <c r="K5562" t="s">
        <v>264</v>
      </c>
      <c r="L5562">
        <v>-25.82</v>
      </c>
      <c r="M5562">
        <v>34.770000000000003</v>
      </c>
      <c r="N5562">
        <v>2.0659999999999998</v>
      </c>
      <c r="O5562" t="s">
        <v>39</v>
      </c>
      <c r="P5562" t="s">
        <v>269</v>
      </c>
      <c r="T5562">
        <v>0</v>
      </c>
      <c r="U5562">
        <v>0.71399999999999997</v>
      </c>
      <c r="V5562" t="s">
        <v>5</v>
      </c>
      <c r="W5562" t="s">
        <v>6</v>
      </c>
      <c r="Y5562" t="s">
        <v>7</v>
      </c>
      <c r="AZ5562">
        <v>0.11899999999999999</v>
      </c>
      <c r="BC5562" t="s">
        <v>1475</v>
      </c>
      <c r="BD5562">
        <v>2021</v>
      </c>
      <c r="BE5562" t="s">
        <v>1476</v>
      </c>
      <c r="BG5562" t="s">
        <v>36</v>
      </c>
      <c r="BN5562">
        <v>4.0000000000000036E-3</v>
      </c>
    </row>
    <row r="5563" spans="1:66" x14ac:dyDescent="0.25">
      <c r="A5563">
        <v>106801</v>
      </c>
      <c r="C5563" t="str">
        <f>Table2[[#This Row],[LeadAuthor]]&amp;Table2[[#This Row],[Year]]&amp;"_"&amp;Table2[[#This Row],[SiteName]]&amp;"_"&amp;Table2[[#This Row],[SampleID]]</f>
        <v>Taylor2021_IODPU1478_</v>
      </c>
      <c r="D5563" t="s">
        <v>1474</v>
      </c>
      <c r="F5563">
        <v>183.85499999999999</v>
      </c>
      <c r="K5563" t="s">
        <v>264</v>
      </c>
      <c r="L5563">
        <v>-25.82</v>
      </c>
      <c r="M5563">
        <v>34.770000000000003</v>
      </c>
      <c r="N5563">
        <v>2.0699999999999998</v>
      </c>
      <c r="O5563" t="s">
        <v>39</v>
      </c>
      <c r="P5563" t="s">
        <v>269</v>
      </c>
      <c r="T5563">
        <v>0</v>
      </c>
      <c r="U5563">
        <v>0.70299999999999996</v>
      </c>
      <c r="V5563" t="s">
        <v>5</v>
      </c>
      <c r="W5563" t="s">
        <v>6</v>
      </c>
      <c r="Y5563" t="s">
        <v>7</v>
      </c>
      <c r="AZ5563">
        <v>0.16800000000000001</v>
      </c>
      <c r="BC5563" t="s">
        <v>1475</v>
      </c>
      <c r="BD5563">
        <v>2021</v>
      </c>
      <c r="BE5563" t="s">
        <v>1476</v>
      </c>
      <c r="BG5563" t="s">
        <v>36</v>
      </c>
      <c r="BN5563">
        <v>6.0000000000002274E-3</v>
      </c>
    </row>
    <row r="5564" spans="1:66" x14ac:dyDescent="0.25">
      <c r="A5564">
        <v>106802</v>
      </c>
      <c r="C5564" t="str">
        <f>Table2[[#This Row],[LeadAuthor]]&amp;Table2[[#This Row],[Year]]&amp;"_"&amp;Table2[[#This Row],[SiteName]]&amp;"_"&amp;Table2[[#This Row],[SampleID]]</f>
        <v>Taylor2021_IODPU1478_</v>
      </c>
      <c r="D5564" t="s">
        <v>1474</v>
      </c>
      <c r="F5564">
        <v>184.57499999999999</v>
      </c>
      <c r="K5564" t="s">
        <v>264</v>
      </c>
      <c r="L5564">
        <v>-25.82</v>
      </c>
      <c r="M5564">
        <v>34.770000000000003</v>
      </c>
      <c r="N5564">
        <v>2.0760000000000001</v>
      </c>
      <c r="O5564" t="s">
        <v>39</v>
      </c>
      <c r="P5564" t="s">
        <v>269</v>
      </c>
      <c r="T5564">
        <v>0</v>
      </c>
      <c r="U5564">
        <v>0.63100000000000001</v>
      </c>
      <c r="V5564" t="s">
        <v>5</v>
      </c>
      <c r="W5564" t="s">
        <v>6</v>
      </c>
      <c r="Y5564" t="s">
        <v>7</v>
      </c>
      <c r="AZ5564">
        <v>0.121</v>
      </c>
      <c r="BC5564" t="s">
        <v>1475</v>
      </c>
      <c r="BD5564">
        <v>2021</v>
      </c>
      <c r="BE5564" t="s">
        <v>1476</v>
      </c>
      <c r="BG5564" t="s">
        <v>36</v>
      </c>
      <c r="BN5564">
        <v>1.9999999999997797E-3</v>
      </c>
    </row>
    <row r="5565" spans="1:66" x14ac:dyDescent="0.25">
      <c r="A5565">
        <v>106803</v>
      </c>
      <c r="C5565" t="str">
        <f>Table2[[#This Row],[LeadAuthor]]&amp;Table2[[#This Row],[Year]]&amp;"_"&amp;Table2[[#This Row],[SiteName]]&amp;"_"&amp;Table2[[#This Row],[SampleID]]</f>
        <v>Taylor2021_IODPU1478_</v>
      </c>
      <c r="D5565" t="s">
        <v>1474</v>
      </c>
      <c r="F5565">
        <v>184.84800000000001</v>
      </c>
      <c r="K5565" t="s">
        <v>264</v>
      </c>
      <c r="L5565">
        <v>-25.82</v>
      </c>
      <c r="M5565">
        <v>34.770000000000003</v>
      </c>
      <c r="N5565">
        <v>2.0779999999999998</v>
      </c>
      <c r="O5565" t="s">
        <v>39</v>
      </c>
      <c r="P5565" t="s">
        <v>269</v>
      </c>
      <c r="T5565">
        <v>0</v>
      </c>
      <c r="U5565">
        <v>0.66400000000000003</v>
      </c>
      <c r="V5565" t="s">
        <v>5</v>
      </c>
      <c r="W5565" t="s">
        <v>6</v>
      </c>
      <c r="Y5565" t="s">
        <v>7</v>
      </c>
      <c r="AZ5565">
        <v>0.19</v>
      </c>
      <c r="BC5565" t="s">
        <v>1475</v>
      </c>
      <c r="BD5565">
        <v>2021</v>
      </c>
      <c r="BE5565" t="s">
        <v>1476</v>
      </c>
      <c r="BG5565" t="s">
        <v>36</v>
      </c>
      <c r="BN5565">
        <v>2.0000000000002238E-3</v>
      </c>
    </row>
    <row r="5566" spans="1:66" x14ac:dyDescent="0.25">
      <c r="A5566">
        <v>106804</v>
      </c>
      <c r="C5566" t="str">
        <f>Table2[[#This Row],[LeadAuthor]]&amp;Table2[[#This Row],[Year]]&amp;"_"&amp;Table2[[#This Row],[SiteName]]&amp;"_"&amp;Table2[[#This Row],[SampleID]]</f>
        <v>Taylor2021_IODPU1478_</v>
      </c>
      <c r="D5566" t="s">
        <v>1474</v>
      </c>
      <c r="F5566">
        <v>185.02799999999999</v>
      </c>
      <c r="K5566" t="s">
        <v>264</v>
      </c>
      <c r="L5566">
        <v>-25.82</v>
      </c>
      <c r="M5566">
        <v>34.770000000000003</v>
      </c>
      <c r="N5566">
        <v>2.08</v>
      </c>
      <c r="O5566" t="s">
        <v>39</v>
      </c>
      <c r="P5566" t="s">
        <v>269</v>
      </c>
      <c r="T5566">
        <v>0</v>
      </c>
      <c r="U5566">
        <v>0.65800000000000003</v>
      </c>
      <c r="V5566" t="s">
        <v>5</v>
      </c>
      <c r="W5566" t="s">
        <v>6</v>
      </c>
      <c r="Y5566" t="s">
        <v>7</v>
      </c>
      <c r="AZ5566">
        <v>0.14000000000000001</v>
      </c>
      <c r="BC5566" t="s">
        <v>1475</v>
      </c>
      <c r="BD5566">
        <v>2021</v>
      </c>
      <c r="BE5566" t="s">
        <v>1476</v>
      </c>
      <c r="BG5566" t="s">
        <v>36</v>
      </c>
      <c r="BN5566">
        <v>9.9999999999988987E-4</v>
      </c>
    </row>
    <row r="5567" spans="1:66" x14ac:dyDescent="0.25">
      <c r="A5567">
        <v>106805</v>
      </c>
      <c r="C5567" t="str">
        <f>Table2[[#This Row],[LeadAuthor]]&amp;Table2[[#This Row],[Year]]&amp;"_"&amp;Table2[[#This Row],[SiteName]]&amp;"_"&amp;Table2[[#This Row],[SampleID]]</f>
        <v>Taylor2021_IODPU1478_</v>
      </c>
      <c r="D5567" t="s">
        <v>1474</v>
      </c>
      <c r="F5567">
        <v>185.11799999999999</v>
      </c>
      <c r="K5567" t="s">
        <v>264</v>
      </c>
      <c r="L5567">
        <v>-25.82</v>
      </c>
      <c r="M5567">
        <v>34.770000000000003</v>
      </c>
      <c r="N5567">
        <v>2.081</v>
      </c>
      <c r="O5567" t="s">
        <v>39</v>
      </c>
      <c r="P5567" t="s">
        <v>269</v>
      </c>
      <c r="T5567">
        <v>0</v>
      </c>
      <c r="U5567">
        <v>0.67600000000000005</v>
      </c>
      <c r="V5567" t="s">
        <v>5</v>
      </c>
      <c r="W5567" t="s">
        <v>6</v>
      </c>
      <c r="Y5567" t="s">
        <v>7</v>
      </c>
      <c r="AZ5567">
        <v>0.13300000000000001</v>
      </c>
      <c r="BC5567" t="s">
        <v>1475</v>
      </c>
      <c r="BD5567">
        <v>2021</v>
      </c>
      <c r="BE5567" t="s">
        <v>1476</v>
      </c>
      <c r="BG5567" t="s">
        <v>36</v>
      </c>
      <c r="BN5567">
        <v>0</v>
      </c>
    </row>
    <row r="5568" spans="1:66" x14ac:dyDescent="0.25">
      <c r="A5568">
        <v>106806</v>
      </c>
      <c r="C5568" t="str">
        <f>Table2[[#This Row],[LeadAuthor]]&amp;Table2[[#This Row],[Year]]&amp;"_"&amp;Table2[[#This Row],[SiteName]]&amp;"_"&amp;Table2[[#This Row],[SampleID]]</f>
        <v>Taylor2021_IODPU1478_</v>
      </c>
      <c r="D5568" t="s">
        <v>1474</v>
      </c>
      <c r="F5568">
        <v>185.208</v>
      </c>
      <c r="K5568" t="s">
        <v>264</v>
      </c>
      <c r="L5568">
        <v>-25.82</v>
      </c>
      <c r="M5568">
        <v>34.770000000000003</v>
      </c>
      <c r="N5568">
        <v>2.081</v>
      </c>
      <c r="O5568" t="s">
        <v>39</v>
      </c>
      <c r="P5568" t="s">
        <v>269</v>
      </c>
      <c r="T5568">
        <v>0</v>
      </c>
      <c r="U5568">
        <v>0.71199999999999997</v>
      </c>
      <c r="V5568" t="s">
        <v>5</v>
      </c>
      <c r="W5568" t="s">
        <v>6</v>
      </c>
      <c r="Y5568" t="s">
        <v>7</v>
      </c>
      <c r="AZ5568">
        <v>9.6000000000000002E-2</v>
      </c>
      <c r="BC5568" t="s">
        <v>1475</v>
      </c>
      <c r="BD5568">
        <v>2021</v>
      </c>
      <c r="BE5568" t="s">
        <v>1476</v>
      </c>
      <c r="BG5568" t="s">
        <v>36</v>
      </c>
      <c r="BN5568">
        <v>2.0000000000002238E-3</v>
      </c>
    </row>
    <row r="5569" spans="1:66" x14ac:dyDescent="0.25">
      <c r="A5569">
        <v>106807</v>
      </c>
      <c r="C5569" t="str">
        <f>Table2[[#This Row],[LeadAuthor]]&amp;Table2[[#This Row],[Year]]&amp;"_"&amp;Table2[[#This Row],[SiteName]]&amp;"_"&amp;Table2[[#This Row],[SampleID]]</f>
        <v>Taylor2021_IODPU1478_</v>
      </c>
      <c r="D5569" t="s">
        <v>1474</v>
      </c>
      <c r="F5569">
        <v>185.38800000000001</v>
      </c>
      <c r="K5569" t="s">
        <v>264</v>
      </c>
      <c r="L5569">
        <v>-25.82</v>
      </c>
      <c r="M5569">
        <v>34.770000000000003</v>
      </c>
      <c r="N5569">
        <v>2.0830000000000002</v>
      </c>
      <c r="O5569" t="s">
        <v>39</v>
      </c>
      <c r="P5569" t="s">
        <v>269</v>
      </c>
      <c r="T5569">
        <v>0</v>
      </c>
      <c r="U5569">
        <v>0.69299999999999995</v>
      </c>
      <c r="V5569" t="s">
        <v>5</v>
      </c>
      <c r="W5569" t="s">
        <v>6</v>
      </c>
      <c r="Y5569" t="s">
        <v>7</v>
      </c>
      <c r="AZ5569">
        <v>0.19</v>
      </c>
      <c r="BC5569" t="s">
        <v>1475</v>
      </c>
      <c r="BD5569">
        <v>2021</v>
      </c>
      <c r="BE5569" t="s">
        <v>1476</v>
      </c>
      <c r="BG5569" t="s">
        <v>36</v>
      </c>
      <c r="BN5569">
        <v>4.0000000000000036E-3</v>
      </c>
    </row>
    <row r="5570" spans="1:66" x14ac:dyDescent="0.25">
      <c r="A5570">
        <v>106808</v>
      </c>
      <c r="C5570" t="str">
        <f>Table2[[#This Row],[LeadAuthor]]&amp;Table2[[#This Row],[Year]]&amp;"_"&amp;Table2[[#This Row],[SiteName]]&amp;"_"&amp;Table2[[#This Row],[SampleID]]</f>
        <v>Taylor2021_IODPU1478_</v>
      </c>
      <c r="D5570" t="s">
        <v>1474</v>
      </c>
      <c r="F5570">
        <v>185.83699999999999</v>
      </c>
      <c r="K5570" t="s">
        <v>264</v>
      </c>
      <c r="L5570">
        <v>-25.82</v>
      </c>
      <c r="M5570">
        <v>34.770000000000003</v>
      </c>
      <c r="N5570">
        <v>2.0870000000000002</v>
      </c>
      <c r="O5570" t="s">
        <v>39</v>
      </c>
      <c r="P5570" t="s">
        <v>269</v>
      </c>
      <c r="T5570">
        <v>0</v>
      </c>
      <c r="U5570">
        <v>0.73</v>
      </c>
      <c r="V5570" t="s">
        <v>5</v>
      </c>
      <c r="W5570" t="s">
        <v>6</v>
      </c>
      <c r="Y5570" t="s">
        <v>7</v>
      </c>
      <c r="AZ5570">
        <v>9.4E-2</v>
      </c>
      <c r="BC5570" t="s">
        <v>1475</v>
      </c>
      <c r="BD5570">
        <v>2021</v>
      </c>
      <c r="BE5570" t="s">
        <v>1476</v>
      </c>
      <c r="BG5570" t="s">
        <v>36</v>
      </c>
      <c r="BN5570">
        <v>4.0000000000000036E-3</v>
      </c>
    </row>
    <row r="5571" spans="1:66" x14ac:dyDescent="0.25">
      <c r="A5571">
        <v>106809</v>
      </c>
      <c r="C5571" t="str">
        <f>Table2[[#This Row],[LeadAuthor]]&amp;Table2[[#This Row],[Year]]&amp;"_"&amp;Table2[[#This Row],[SiteName]]&amp;"_"&amp;Table2[[#This Row],[SampleID]]</f>
        <v>Taylor2021_IODPU1478_</v>
      </c>
      <c r="D5571" t="s">
        <v>1474</v>
      </c>
      <c r="F5571">
        <v>186.28700000000001</v>
      </c>
      <c r="K5571" t="s">
        <v>264</v>
      </c>
      <c r="L5571">
        <v>-25.82</v>
      </c>
      <c r="M5571">
        <v>34.770000000000003</v>
      </c>
      <c r="N5571">
        <v>2.0910000000000002</v>
      </c>
      <c r="O5571" t="s">
        <v>39</v>
      </c>
      <c r="P5571" t="s">
        <v>269</v>
      </c>
      <c r="T5571">
        <v>0</v>
      </c>
      <c r="U5571">
        <v>0.67</v>
      </c>
      <c r="V5571" t="s">
        <v>5</v>
      </c>
      <c r="W5571" t="s">
        <v>6</v>
      </c>
      <c r="Y5571" t="s">
        <v>7</v>
      </c>
      <c r="AZ5571">
        <v>5.8999999999999997E-2</v>
      </c>
      <c r="BC5571" t="s">
        <v>1475</v>
      </c>
      <c r="BD5571">
        <v>2021</v>
      </c>
      <c r="BE5571" t="s">
        <v>1476</v>
      </c>
      <c r="BG5571" t="s">
        <v>36</v>
      </c>
      <c r="BN5571">
        <v>4.9999999999998934E-3</v>
      </c>
    </row>
    <row r="5572" spans="1:66" x14ac:dyDescent="0.25">
      <c r="A5572">
        <v>106810</v>
      </c>
      <c r="C5572" t="str">
        <f>Table2[[#This Row],[LeadAuthor]]&amp;Table2[[#This Row],[Year]]&amp;"_"&amp;Table2[[#This Row],[SiteName]]&amp;"_"&amp;Table2[[#This Row],[SampleID]]</f>
        <v>Taylor2021_IODPU1478_</v>
      </c>
      <c r="D5572" t="s">
        <v>1474</v>
      </c>
      <c r="F5572">
        <v>186.917</v>
      </c>
      <c r="K5572" t="s">
        <v>264</v>
      </c>
      <c r="L5572">
        <v>-25.82</v>
      </c>
      <c r="M5572">
        <v>34.770000000000003</v>
      </c>
      <c r="N5572">
        <v>2.0960000000000001</v>
      </c>
      <c r="O5572" t="s">
        <v>39</v>
      </c>
      <c r="P5572" t="s">
        <v>269</v>
      </c>
      <c r="T5572">
        <v>0</v>
      </c>
      <c r="U5572">
        <v>0.66</v>
      </c>
      <c r="V5572" t="s">
        <v>5</v>
      </c>
      <c r="W5572" t="s">
        <v>6</v>
      </c>
      <c r="Y5572" t="s">
        <v>7</v>
      </c>
      <c r="AZ5572">
        <v>6.5000000000000002E-2</v>
      </c>
      <c r="BC5572" t="s">
        <v>1475</v>
      </c>
      <c r="BD5572">
        <v>2021</v>
      </c>
      <c r="BE5572" t="s">
        <v>1476</v>
      </c>
      <c r="BG5572" t="s">
        <v>36</v>
      </c>
      <c r="BN5572">
        <v>7.0000000000001172E-3</v>
      </c>
    </row>
    <row r="5573" spans="1:66" x14ac:dyDescent="0.25">
      <c r="A5573">
        <v>106811</v>
      </c>
      <c r="C5573" t="str">
        <f>Table2[[#This Row],[LeadAuthor]]&amp;Table2[[#This Row],[Year]]&amp;"_"&amp;Table2[[#This Row],[SiteName]]&amp;"_"&amp;Table2[[#This Row],[SampleID]]</f>
        <v>Taylor2021_IODPU1478_</v>
      </c>
      <c r="D5573" t="s">
        <v>1474</v>
      </c>
      <c r="F5573">
        <v>187.81700000000001</v>
      </c>
      <c r="K5573" t="s">
        <v>264</v>
      </c>
      <c r="L5573">
        <v>-25.82</v>
      </c>
      <c r="M5573">
        <v>34.770000000000003</v>
      </c>
      <c r="N5573">
        <v>2.1030000000000002</v>
      </c>
      <c r="O5573" t="s">
        <v>39</v>
      </c>
      <c r="P5573" t="s">
        <v>269</v>
      </c>
      <c r="T5573">
        <v>0</v>
      </c>
      <c r="U5573">
        <v>0.67</v>
      </c>
      <c r="V5573" t="s">
        <v>5</v>
      </c>
      <c r="W5573" t="s">
        <v>6</v>
      </c>
      <c r="Y5573" t="s">
        <v>7</v>
      </c>
      <c r="AZ5573">
        <v>9.6000000000000002E-2</v>
      </c>
      <c r="BC5573" t="s">
        <v>1475</v>
      </c>
      <c r="BD5573">
        <v>2021</v>
      </c>
      <c r="BE5573" t="s">
        <v>1476</v>
      </c>
      <c r="BG5573" t="s">
        <v>36</v>
      </c>
      <c r="BN5573">
        <v>9.9999999999988987E-4</v>
      </c>
    </row>
    <row r="5574" spans="1:66" x14ac:dyDescent="0.25">
      <c r="A5574">
        <v>106812</v>
      </c>
      <c r="C5574" t="str">
        <f>Table2[[#This Row],[LeadAuthor]]&amp;Table2[[#This Row],[Year]]&amp;"_"&amp;Table2[[#This Row],[SiteName]]&amp;"_"&amp;Table2[[#This Row],[SampleID]]</f>
        <v>Taylor2021_IODPU1478_</v>
      </c>
      <c r="D5574" t="s">
        <v>1474</v>
      </c>
      <c r="F5574">
        <v>187.99700000000001</v>
      </c>
      <c r="K5574" t="s">
        <v>264</v>
      </c>
      <c r="L5574">
        <v>-25.82</v>
      </c>
      <c r="M5574">
        <v>34.770000000000003</v>
      </c>
      <c r="N5574">
        <v>2.1040000000000001</v>
      </c>
      <c r="O5574" t="s">
        <v>39</v>
      </c>
      <c r="P5574" t="s">
        <v>269</v>
      </c>
      <c r="T5574">
        <v>0</v>
      </c>
      <c r="U5574">
        <v>0.68</v>
      </c>
      <c r="V5574" t="s">
        <v>5</v>
      </c>
      <c r="W5574" t="s">
        <v>6</v>
      </c>
      <c r="Y5574" t="s">
        <v>7</v>
      </c>
      <c r="AZ5574">
        <v>7.5999999999999998E-2</v>
      </c>
      <c r="BC5574" t="s">
        <v>1475</v>
      </c>
      <c r="BD5574">
        <v>2021</v>
      </c>
      <c r="BE5574" t="s">
        <v>1476</v>
      </c>
      <c r="BG5574" t="s">
        <v>36</v>
      </c>
      <c r="BN5574">
        <v>1.9999999999997797E-3</v>
      </c>
    </row>
    <row r="5575" spans="1:66" x14ac:dyDescent="0.25">
      <c r="A5575">
        <v>106813</v>
      </c>
      <c r="C5575" t="str">
        <f>Table2[[#This Row],[LeadAuthor]]&amp;Table2[[#This Row],[Year]]&amp;"_"&amp;Table2[[#This Row],[SiteName]]&amp;"_"&amp;Table2[[#This Row],[SampleID]]</f>
        <v>Taylor2021_IODPU1478_</v>
      </c>
      <c r="D5575" t="s">
        <v>1474</v>
      </c>
      <c r="F5575">
        <v>188.267</v>
      </c>
      <c r="K5575" t="s">
        <v>264</v>
      </c>
      <c r="L5575">
        <v>-25.82</v>
      </c>
      <c r="M5575">
        <v>34.770000000000003</v>
      </c>
      <c r="N5575">
        <v>2.1059999999999999</v>
      </c>
      <c r="O5575" t="s">
        <v>39</v>
      </c>
      <c r="P5575" t="s">
        <v>269</v>
      </c>
      <c r="T5575">
        <v>0</v>
      </c>
      <c r="U5575">
        <v>0.65600000000000003</v>
      </c>
      <c r="V5575" t="s">
        <v>5</v>
      </c>
      <c r="W5575" t="s">
        <v>6</v>
      </c>
      <c r="Y5575" t="s">
        <v>7</v>
      </c>
      <c r="AZ5575">
        <v>0.11600000000000001</v>
      </c>
      <c r="BC5575" t="s">
        <v>1475</v>
      </c>
      <c r="BD5575">
        <v>2021</v>
      </c>
      <c r="BE5575" t="s">
        <v>1476</v>
      </c>
      <c r="BG5575" t="s">
        <v>36</v>
      </c>
      <c r="BN5575">
        <v>4.0000000000000036E-3</v>
      </c>
    </row>
    <row r="5576" spans="1:66" x14ac:dyDescent="0.25">
      <c r="A5576">
        <v>106814</v>
      </c>
      <c r="C5576" t="str">
        <f>Table2[[#This Row],[LeadAuthor]]&amp;Table2[[#This Row],[Year]]&amp;"_"&amp;Table2[[#This Row],[SiteName]]&amp;"_"&amp;Table2[[#This Row],[SampleID]]</f>
        <v>Taylor2021_IODPU1478_</v>
      </c>
      <c r="D5576" t="s">
        <v>1474</v>
      </c>
      <c r="F5576">
        <v>188.80699999999999</v>
      </c>
      <c r="K5576" t="s">
        <v>264</v>
      </c>
      <c r="L5576">
        <v>-25.82</v>
      </c>
      <c r="M5576">
        <v>34.770000000000003</v>
      </c>
      <c r="N5576">
        <v>2.11</v>
      </c>
      <c r="O5576" t="s">
        <v>39</v>
      </c>
      <c r="P5576" t="s">
        <v>269</v>
      </c>
      <c r="T5576">
        <v>0</v>
      </c>
      <c r="U5576">
        <v>0.65200000000000002</v>
      </c>
      <c r="V5576" t="s">
        <v>5</v>
      </c>
      <c r="W5576" t="s">
        <v>6</v>
      </c>
      <c r="Y5576" t="s">
        <v>7</v>
      </c>
      <c r="AZ5576">
        <v>0.1</v>
      </c>
      <c r="BC5576" t="s">
        <v>1475</v>
      </c>
      <c r="BD5576">
        <v>2021</v>
      </c>
      <c r="BE5576" t="s">
        <v>1476</v>
      </c>
      <c r="BG5576" t="s">
        <v>36</v>
      </c>
      <c r="BN5576">
        <v>7.0000000000001172E-3</v>
      </c>
    </row>
    <row r="5577" spans="1:66" x14ac:dyDescent="0.25">
      <c r="A5577">
        <v>106815</v>
      </c>
      <c r="C5577" t="str">
        <f>Table2[[#This Row],[LeadAuthor]]&amp;Table2[[#This Row],[Year]]&amp;"_"&amp;Table2[[#This Row],[SiteName]]&amp;"_"&amp;Table2[[#This Row],[SampleID]]</f>
        <v>Taylor2021_IODPU1478_</v>
      </c>
      <c r="D5577" t="s">
        <v>1474</v>
      </c>
      <c r="F5577">
        <v>189.881</v>
      </c>
      <c r="K5577" t="s">
        <v>264</v>
      </c>
      <c r="L5577">
        <v>-25.82</v>
      </c>
      <c r="M5577">
        <v>34.770000000000003</v>
      </c>
      <c r="N5577">
        <v>2.117</v>
      </c>
      <c r="O5577" t="s">
        <v>39</v>
      </c>
      <c r="P5577" t="s">
        <v>269</v>
      </c>
      <c r="T5577">
        <v>0</v>
      </c>
      <c r="U5577">
        <v>0.67400000000000004</v>
      </c>
      <c r="V5577" t="s">
        <v>5</v>
      </c>
      <c r="W5577" t="s">
        <v>6</v>
      </c>
      <c r="Y5577" t="s">
        <v>7</v>
      </c>
      <c r="AZ5577">
        <v>0.16600000000000001</v>
      </c>
      <c r="BC5577" t="s">
        <v>1475</v>
      </c>
      <c r="BD5577">
        <v>2021</v>
      </c>
      <c r="BE5577" t="s">
        <v>1476</v>
      </c>
      <c r="BG5577" t="s">
        <v>36</v>
      </c>
      <c r="BN5577">
        <v>8.0000000000000071E-3</v>
      </c>
    </row>
    <row r="5578" spans="1:66" x14ac:dyDescent="0.25">
      <c r="A5578">
        <v>106816</v>
      </c>
      <c r="C5578" t="str">
        <f>Table2[[#This Row],[LeadAuthor]]&amp;Table2[[#This Row],[Year]]&amp;"_"&amp;Table2[[#This Row],[SiteName]]&amp;"_"&amp;Table2[[#This Row],[SampleID]]</f>
        <v>Taylor2021_IODPU1478_</v>
      </c>
      <c r="D5578" t="s">
        <v>1474</v>
      </c>
      <c r="F5578">
        <v>190.96100000000001</v>
      </c>
      <c r="K5578" t="s">
        <v>264</v>
      </c>
      <c r="L5578">
        <v>-25.82</v>
      </c>
      <c r="M5578">
        <v>34.770000000000003</v>
      </c>
      <c r="N5578">
        <v>2.125</v>
      </c>
      <c r="O5578" t="s">
        <v>39</v>
      </c>
      <c r="P5578" t="s">
        <v>269</v>
      </c>
      <c r="T5578">
        <v>0</v>
      </c>
      <c r="U5578">
        <v>0.68700000000000006</v>
      </c>
      <c r="V5578" t="s">
        <v>5</v>
      </c>
      <c r="W5578" t="s">
        <v>6</v>
      </c>
      <c r="Y5578" t="s">
        <v>7</v>
      </c>
      <c r="AZ5578">
        <v>4.2000000000000003E-2</v>
      </c>
      <c r="BC5578" t="s">
        <v>1475</v>
      </c>
      <c r="BD5578">
        <v>2021</v>
      </c>
      <c r="BE5578" t="s">
        <v>1476</v>
      </c>
      <c r="BG5578" t="s">
        <v>36</v>
      </c>
      <c r="BN5578">
        <v>1.9999999999997797E-3</v>
      </c>
    </row>
    <row r="5579" spans="1:66" x14ac:dyDescent="0.25">
      <c r="A5579">
        <v>106817</v>
      </c>
      <c r="C5579" t="str">
        <f>Table2[[#This Row],[LeadAuthor]]&amp;Table2[[#This Row],[Year]]&amp;"_"&amp;Table2[[#This Row],[SiteName]]&amp;"_"&amp;Table2[[#This Row],[SampleID]]</f>
        <v>Taylor2021_IODPU1478_</v>
      </c>
      <c r="D5579" t="s">
        <v>1474</v>
      </c>
      <c r="F5579">
        <v>191.321</v>
      </c>
      <c r="K5579" t="s">
        <v>264</v>
      </c>
      <c r="L5579">
        <v>-25.82</v>
      </c>
      <c r="M5579">
        <v>34.770000000000003</v>
      </c>
      <c r="N5579">
        <v>2.1269999999999998</v>
      </c>
      <c r="O5579" t="s">
        <v>39</v>
      </c>
      <c r="P5579" t="s">
        <v>269</v>
      </c>
      <c r="T5579">
        <v>0</v>
      </c>
      <c r="U5579">
        <v>0.67900000000000005</v>
      </c>
      <c r="V5579" t="s">
        <v>5</v>
      </c>
      <c r="W5579" t="s">
        <v>6</v>
      </c>
      <c r="Y5579" t="s">
        <v>7</v>
      </c>
      <c r="AZ5579">
        <v>0.14000000000000001</v>
      </c>
      <c r="BC5579" t="s">
        <v>1475</v>
      </c>
      <c r="BD5579">
        <v>2021</v>
      </c>
      <c r="BE5579" t="s">
        <v>1476</v>
      </c>
      <c r="BG5579" t="s">
        <v>36</v>
      </c>
      <c r="BN5579">
        <v>8.0000000000000071E-3</v>
      </c>
    </row>
    <row r="5580" spans="1:66" x14ac:dyDescent="0.25">
      <c r="A5580">
        <v>106818</v>
      </c>
      <c r="C5580" t="str">
        <f>Table2[[#This Row],[LeadAuthor]]&amp;Table2[[#This Row],[Year]]&amp;"_"&amp;Table2[[#This Row],[SiteName]]&amp;"_"&amp;Table2[[#This Row],[SampleID]]</f>
        <v>Taylor2021_IODPU1478_</v>
      </c>
      <c r="D5580" t="s">
        <v>1474</v>
      </c>
      <c r="F5580">
        <v>192.221</v>
      </c>
      <c r="K5580" t="s">
        <v>264</v>
      </c>
      <c r="L5580">
        <v>-25.82</v>
      </c>
      <c r="M5580">
        <v>34.770000000000003</v>
      </c>
      <c r="N5580">
        <v>2.1349999999999998</v>
      </c>
      <c r="O5580" t="s">
        <v>39</v>
      </c>
      <c r="P5580" t="s">
        <v>269</v>
      </c>
      <c r="T5580">
        <v>0</v>
      </c>
      <c r="U5580">
        <v>0.70199999999999996</v>
      </c>
      <c r="V5580" t="s">
        <v>5</v>
      </c>
      <c r="W5580" t="s">
        <v>6</v>
      </c>
      <c r="Y5580" t="s">
        <v>7</v>
      </c>
      <c r="AZ5580">
        <v>0.107</v>
      </c>
      <c r="BC5580" t="s">
        <v>1475</v>
      </c>
      <c r="BD5580">
        <v>2021</v>
      </c>
      <c r="BE5580" t="s">
        <v>1476</v>
      </c>
      <c r="BG5580" t="s">
        <v>36</v>
      </c>
      <c r="BN5580">
        <v>1.0000000000000231E-2</v>
      </c>
    </row>
    <row r="5581" spans="1:66" x14ac:dyDescent="0.25">
      <c r="A5581">
        <v>106819</v>
      </c>
      <c r="C5581" t="str">
        <f>Table2[[#This Row],[LeadAuthor]]&amp;Table2[[#This Row],[Year]]&amp;"_"&amp;Table2[[#This Row],[SiteName]]&amp;"_"&amp;Table2[[#This Row],[SampleID]]</f>
        <v>Taylor2021_IODPU1478_</v>
      </c>
      <c r="D5581" t="s">
        <v>1474</v>
      </c>
      <c r="F5581">
        <v>193.39099999999999</v>
      </c>
      <c r="K5581" t="s">
        <v>264</v>
      </c>
      <c r="L5581">
        <v>-25.82</v>
      </c>
      <c r="M5581">
        <v>34.770000000000003</v>
      </c>
      <c r="N5581">
        <v>2.145</v>
      </c>
      <c r="O5581" t="s">
        <v>39</v>
      </c>
      <c r="P5581" t="s">
        <v>269</v>
      </c>
      <c r="T5581">
        <v>0</v>
      </c>
      <c r="U5581">
        <v>0.67500000000000004</v>
      </c>
      <c r="V5581" t="s">
        <v>5</v>
      </c>
      <c r="W5581" t="s">
        <v>6</v>
      </c>
      <c r="Y5581" t="s">
        <v>7</v>
      </c>
      <c r="AZ5581">
        <v>0.13800000000000001</v>
      </c>
      <c r="BC5581" t="s">
        <v>1475</v>
      </c>
      <c r="BD5581">
        <v>2021</v>
      </c>
      <c r="BE5581" t="s">
        <v>1476</v>
      </c>
      <c r="BG5581" t="s">
        <v>36</v>
      </c>
      <c r="BN5581">
        <v>9.9999999999988987E-4</v>
      </c>
    </row>
    <row r="5582" spans="1:66" x14ac:dyDescent="0.25">
      <c r="A5582">
        <v>106820</v>
      </c>
      <c r="C5582" t="str">
        <f>Table2[[#This Row],[LeadAuthor]]&amp;Table2[[#This Row],[Year]]&amp;"_"&amp;Table2[[#This Row],[SiteName]]&amp;"_"&amp;Table2[[#This Row],[SampleID]]</f>
        <v>Taylor2021_IODPU1478_</v>
      </c>
      <c r="D5582" t="s">
        <v>1474</v>
      </c>
      <c r="F5582">
        <v>193.48099999999999</v>
      </c>
      <c r="K5582" t="s">
        <v>264</v>
      </c>
      <c r="L5582">
        <v>-25.82</v>
      </c>
      <c r="M5582">
        <v>34.770000000000003</v>
      </c>
      <c r="N5582">
        <v>2.1459999999999999</v>
      </c>
      <c r="O5582" t="s">
        <v>39</v>
      </c>
      <c r="P5582" t="s">
        <v>269</v>
      </c>
      <c r="T5582">
        <v>0</v>
      </c>
      <c r="U5582">
        <v>0.66900000000000004</v>
      </c>
      <c r="V5582" t="s">
        <v>5</v>
      </c>
      <c r="W5582" t="s">
        <v>6</v>
      </c>
      <c r="Y5582" t="s">
        <v>7</v>
      </c>
      <c r="AZ5582">
        <v>0.11600000000000001</v>
      </c>
      <c r="BC5582" t="s">
        <v>1475</v>
      </c>
      <c r="BD5582">
        <v>2021</v>
      </c>
      <c r="BE5582" t="s">
        <v>1476</v>
      </c>
      <c r="BG5582" t="s">
        <v>36</v>
      </c>
      <c r="BN5582">
        <v>3.0000000000001137E-3</v>
      </c>
    </row>
    <row r="5583" spans="1:66" x14ac:dyDescent="0.25">
      <c r="A5583">
        <v>106821</v>
      </c>
      <c r="C5583" t="str">
        <f>Table2[[#This Row],[LeadAuthor]]&amp;Table2[[#This Row],[Year]]&amp;"_"&amp;Table2[[#This Row],[SiteName]]&amp;"_"&amp;Table2[[#This Row],[SampleID]]</f>
        <v>Taylor2021_IODPU1478_</v>
      </c>
      <c r="D5583" t="s">
        <v>1474</v>
      </c>
      <c r="F5583">
        <v>193.751</v>
      </c>
      <c r="K5583" t="s">
        <v>264</v>
      </c>
      <c r="L5583">
        <v>-25.82</v>
      </c>
      <c r="M5583">
        <v>34.770000000000003</v>
      </c>
      <c r="N5583">
        <v>2.149</v>
      </c>
      <c r="O5583" t="s">
        <v>39</v>
      </c>
      <c r="P5583" t="s">
        <v>269</v>
      </c>
      <c r="T5583">
        <v>0</v>
      </c>
      <c r="U5583">
        <v>0.66900000000000004</v>
      </c>
      <c r="V5583" t="s">
        <v>5</v>
      </c>
      <c r="W5583" t="s">
        <v>6</v>
      </c>
      <c r="Y5583" t="s">
        <v>7</v>
      </c>
      <c r="AZ5583">
        <v>0.122</v>
      </c>
      <c r="BC5583" t="s">
        <v>1475</v>
      </c>
      <c r="BD5583">
        <v>2021</v>
      </c>
      <c r="BE5583" t="s">
        <v>1476</v>
      </c>
      <c r="BG5583" t="s">
        <v>36</v>
      </c>
      <c r="BN5583">
        <v>9.9999999999997868E-3</v>
      </c>
    </row>
    <row r="5584" spans="1:66" x14ac:dyDescent="0.25">
      <c r="A5584">
        <v>106822</v>
      </c>
      <c r="C5584" t="str">
        <f>Table2[[#This Row],[LeadAuthor]]&amp;Table2[[#This Row],[Year]]&amp;"_"&amp;Table2[[#This Row],[SiteName]]&amp;"_"&amp;Table2[[#This Row],[SampleID]]</f>
        <v>Taylor2021_IODPU1478_</v>
      </c>
      <c r="D5584" t="s">
        <v>1474</v>
      </c>
      <c r="F5584">
        <v>194.29400000000001</v>
      </c>
      <c r="K5584" t="s">
        <v>264</v>
      </c>
      <c r="L5584">
        <v>-25.82</v>
      </c>
      <c r="M5584">
        <v>34.770000000000003</v>
      </c>
      <c r="N5584">
        <v>2.1589999999999998</v>
      </c>
      <c r="O5584" t="s">
        <v>39</v>
      </c>
      <c r="P5584" t="s">
        <v>269</v>
      </c>
      <c r="T5584">
        <v>0</v>
      </c>
      <c r="U5584">
        <v>0.66900000000000004</v>
      </c>
      <c r="V5584" t="s">
        <v>5</v>
      </c>
      <c r="W5584" t="s">
        <v>6</v>
      </c>
      <c r="Y5584" t="s">
        <v>7</v>
      </c>
      <c r="AZ5584">
        <v>7.9000000000000001E-2</v>
      </c>
      <c r="BC5584" t="s">
        <v>1475</v>
      </c>
      <c r="BD5584">
        <v>2021</v>
      </c>
      <c r="BE5584" t="s">
        <v>1476</v>
      </c>
      <c r="BG5584" t="s">
        <v>36</v>
      </c>
      <c r="BN5584">
        <v>2.2000000000000242E-2</v>
      </c>
    </row>
    <row r="5585" spans="1:66" x14ac:dyDescent="0.25">
      <c r="A5585">
        <v>106823</v>
      </c>
      <c r="C5585" t="str">
        <f>Table2[[#This Row],[LeadAuthor]]&amp;Table2[[#This Row],[Year]]&amp;"_"&amp;Table2[[#This Row],[SiteName]]&amp;"_"&amp;Table2[[#This Row],[SampleID]]</f>
        <v>Taylor2021_IODPU1478_</v>
      </c>
      <c r="D5585" t="s">
        <v>1474</v>
      </c>
      <c r="F5585">
        <v>195.47300000000001</v>
      </c>
      <c r="K5585" t="s">
        <v>264</v>
      </c>
      <c r="L5585">
        <v>-25.82</v>
      </c>
      <c r="M5585">
        <v>34.770000000000003</v>
      </c>
      <c r="N5585">
        <v>2.181</v>
      </c>
      <c r="O5585" t="s">
        <v>39</v>
      </c>
      <c r="P5585" t="s">
        <v>269</v>
      </c>
      <c r="T5585">
        <v>0</v>
      </c>
      <c r="U5585">
        <v>0.67500000000000004</v>
      </c>
      <c r="V5585" t="s">
        <v>5</v>
      </c>
      <c r="W5585" t="s">
        <v>6</v>
      </c>
      <c r="Y5585" t="s">
        <v>7</v>
      </c>
      <c r="AZ5585">
        <v>9.2999999999999999E-2</v>
      </c>
      <c r="BC5585" t="s">
        <v>1475</v>
      </c>
      <c r="BD5585">
        <v>2021</v>
      </c>
      <c r="BE5585" t="s">
        <v>1476</v>
      </c>
      <c r="BG5585" t="s">
        <v>36</v>
      </c>
      <c r="BN5585">
        <v>5.9999999999997833E-3</v>
      </c>
    </row>
    <row r="5586" spans="1:66" x14ac:dyDescent="0.25">
      <c r="A5586">
        <v>106824</v>
      </c>
      <c r="C5586" t="str">
        <f>Table2[[#This Row],[LeadAuthor]]&amp;Table2[[#This Row],[Year]]&amp;"_"&amp;Table2[[#This Row],[SiteName]]&amp;"_"&amp;Table2[[#This Row],[SampleID]]</f>
        <v>Taylor2021_IODPU1478_</v>
      </c>
      <c r="D5586" t="s">
        <v>1474</v>
      </c>
      <c r="F5586">
        <v>195.834</v>
      </c>
      <c r="K5586" t="s">
        <v>264</v>
      </c>
      <c r="L5586">
        <v>-25.82</v>
      </c>
      <c r="M5586">
        <v>34.770000000000003</v>
      </c>
      <c r="N5586">
        <v>2.1869999999999998</v>
      </c>
      <c r="O5586" t="s">
        <v>39</v>
      </c>
      <c r="P5586" t="s">
        <v>269</v>
      </c>
      <c r="T5586">
        <v>0</v>
      </c>
      <c r="U5586">
        <v>0.66200000000000003</v>
      </c>
      <c r="V5586" t="s">
        <v>5</v>
      </c>
      <c r="W5586" t="s">
        <v>6</v>
      </c>
      <c r="Y5586" t="s">
        <v>7</v>
      </c>
      <c r="AZ5586">
        <v>0.08</v>
      </c>
      <c r="BC5586" t="s">
        <v>1475</v>
      </c>
      <c r="BD5586">
        <v>2021</v>
      </c>
      <c r="BE5586" t="s">
        <v>1476</v>
      </c>
      <c r="BG5586" t="s">
        <v>36</v>
      </c>
      <c r="BN5586">
        <v>2.0000000000002238E-3</v>
      </c>
    </row>
    <row r="5587" spans="1:66" x14ac:dyDescent="0.25">
      <c r="A5587">
        <v>106825</v>
      </c>
      <c r="C5587" t="str">
        <f>Table2[[#This Row],[LeadAuthor]]&amp;Table2[[#This Row],[Year]]&amp;"_"&amp;Table2[[#This Row],[SiteName]]&amp;"_"&amp;Table2[[#This Row],[SampleID]]</f>
        <v>Taylor2021_IODPU1478_</v>
      </c>
      <c r="D5587" t="s">
        <v>1474</v>
      </c>
      <c r="F5587">
        <v>195.92400000000001</v>
      </c>
      <c r="K5587" t="s">
        <v>264</v>
      </c>
      <c r="L5587">
        <v>-25.82</v>
      </c>
      <c r="M5587">
        <v>34.770000000000003</v>
      </c>
      <c r="N5587">
        <v>2.1890000000000001</v>
      </c>
      <c r="O5587" t="s">
        <v>39</v>
      </c>
      <c r="P5587" t="s">
        <v>269</v>
      </c>
      <c r="T5587">
        <v>0</v>
      </c>
      <c r="U5587">
        <v>0.69</v>
      </c>
      <c r="V5587" t="s">
        <v>5</v>
      </c>
      <c r="W5587" t="s">
        <v>6</v>
      </c>
      <c r="Y5587" t="s">
        <v>7</v>
      </c>
      <c r="AZ5587">
        <v>0.108</v>
      </c>
      <c r="BC5587" t="s">
        <v>1475</v>
      </c>
      <c r="BD5587">
        <v>2021</v>
      </c>
      <c r="BE5587" t="s">
        <v>1476</v>
      </c>
      <c r="BG5587" t="s">
        <v>36</v>
      </c>
      <c r="BN5587">
        <v>1.9999999999997797E-3</v>
      </c>
    </row>
    <row r="5588" spans="1:66" x14ac:dyDescent="0.25">
      <c r="A5588">
        <v>106826</v>
      </c>
      <c r="C5588" t="str">
        <f>Table2[[#This Row],[LeadAuthor]]&amp;Table2[[#This Row],[Year]]&amp;"_"&amp;Table2[[#This Row],[SiteName]]&amp;"_"&amp;Table2[[#This Row],[SampleID]]</f>
        <v>Taylor2021_IODPU1478_</v>
      </c>
      <c r="D5588" t="s">
        <v>1474</v>
      </c>
      <c r="F5588">
        <v>196.01400000000001</v>
      </c>
      <c r="K5588" t="s">
        <v>264</v>
      </c>
      <c r="L5588">
        <v>-25.82</v>
      </c>
      <c r="M5588">
        <v>34.770000000000003</v>
      </c>
      <c r="N5588">
        <v>2.1909999999999998</v>
      </c>
      <c r="O5588" t="s">
        <v>39</v>
      </c>
      <c r="P5588" t="s">
        <v>269</v>
      </c>
      <c r="T5588">
        <v>0</v>
      </c>
      <c r="U5588">
        <v>0.67700000000000005</v>
      </c>
      <c r="V5588" t="s">
        <v>5</v>
      </c>
      <c r="W5588" t="s">
        <v>6</v>
      </c>
      <c r="Y5588" t="s">
        <v>7</v>
      </c>
      <c r="AZ5588">
        <v>0.126</v>
      </c>
      <c r="BC5588" t="s">
        <v>1475</v>
      </c>
      <c r="BD5588">
        <v>2021</v>
      </c>
      <c r="BE5588" t="s">
        <v>1476</v>
      </c>
      <c r="BG5588" t="s">
        <v>36</v>
      </c>
      <c r="BN5588">
        <v>1.000000000000334E-3</v>
      </c>
    </row>
    <row r="5589" spans="1:66" x14ac:dyDescent="0.25">
      <c r="A5589">
        <v>106827</v>
      </c>
      <c r="C5589" t="str">
        <f>Table2[[#This Row],[LeadAuthor]]&amp;Table2[[#This Row],[Year]]&amp;"_"&amp;Table2[[#This Row],[SiteName]]&amp;"_"&amp;Table2[[#This Row],[SampleID]]</f>
        <v>Taylor2021_IODPU1478_</v>
      </c>
      <c r="D5589" t="s">
        <v>1474</v>
      </c>
      <c r="F5589">
        <v>196.10400000000001</v>
      </c>
      <c r="K5589" t="s">
        <v>264</v>
      </c>
      <c r="L5589">
        <v>-25.82</v>
      </c>
      <c r="M5589">
        <v>34.770000000000003</v>
      </c>
      <c r="N5589">
        <v>2.1920000000000002</v>
      </c>
      <c r="O5589" t="s">
        <v>39</v>
      </c>
      <c r="P5589" t="s">
        <v>269</v>
      </c>
      <c r="T5589">
        <v>0</v>
      </c>
      <c r="U5589">
        <v>0.65600000000000003</v>
      </c>
      <c r="V5589" t="s">
        <v>5</v>
      </c>
      <c r="W5589" t="s">
        <v>6</v>
      </c>
      <c r="Y5589" t="s">
        <v>7</v>
      </c>
      <c r="AZ5589">
        <v>0.11899999999999999</v>
      </c>
      <c r="BC5589" t="s">
        <v>1475</v>
      </c>
      <c r="BD5589">
        <v>2021</v>
      </c>
      <c r="BE5589" t="s">
        <v>1476</v>
      </c>
      <c r="BG5589" t="s">
        <v>36</v>
      </c>
      <c r="BN5589">
        <v>4.9999999999998934E-3</v>
      </c>
    </row>
    <row r="5590" spans="1:66" x14ac:dyDescent="0.25">
      <c r="A5590">
        <v>106828</v>
      </c>
      <c r="C5590" t="str">
        <f>Table2[[#This Row],[LeadAuthor]]&amp;Table2[[#This Row],[Year]]&amp;"_"&amp;Table2[[#This Row],[SiteName]]&amp;"_"&amp;Table2[[#This Row],[SampleID]]</f>
        <v>Taylor2021_IODPU1478_</v>
      </c>
      <c r="D5590" t="s">
        <v>1474</v>
      </c>
      <c r="F5590">
        <v>196.37299999999999</v>
      </c>
      <c r="K5590" t="s">
        <v>264</v>
      </c>
      <c r="L5590">
        <v>-25.82</v>
      </c>
      <c r="M5590">
        <v>34.770000000000003</v>
      </c>
      <c r="N5590">
        <v>2.1970000000000001</v>
      </c>
      <c r="O5590" t="s">
        <v>39</v>
      </c>
      <c r="P5590" t="s">
        <v>269</v>
      </c>
      <c r="T5590">
        <v>0</v>
      </c>
      <c r="U5590">
        <v>0.65700000000000003</v>
      </c>
      <c r="V5590" t="s">
        <v>5</v>
      </c>
      <c r="W5590" t="s">
        <v>6</v>
      </c>
      <c r="Y5590" t="s">
        <v>7</v>
      </c>
      <c r="AZ5590">
        <v>9.8000000000000004E-2</v>
      </c>
      <c r="BC5590" t="s">
        <v>1475</v>
      </c>
      <c r="BD5590">
        <v>2021</v>
      </c>
      <c r="BE5590" t="s">
        <v>1476</v>
      </c>
      <c r="BG5590" t="s">
        <v>36</v>
      </c>
      <c r="BN5590">
        <v>8.999999999999897E-3</v>
      </c>
    </row>
    <row r="5591" spans="1:66" x14ac:dyDescent="0.25">
      <c r="A5591">
        <v>106829</v>
      </c>
      <c r="C5591" t="str">
        <f>Table2[[#This Row],[LeadAuthor]]&amp;Table2[[#This Row],[Year]]&amp;"_"&amp;Table2[[#This Row],[SiteName]]&amp;"_"&amp;Table2[[#This Row],[SampleID]]</f>
        <v>Taylor2021_IODPU1478_</v>
      </c>
      <c r="D5591" t="s">
        <v>1474</v>
      </c>
      <c r="F5591">
        <v>196.82400000000001</v>
      </c>
      <c r="K5591" t="s">
        <v>264</v>
      </c>
      <c r="L5591">
        <v>-25.82</v>
      </c>
      <c r="M5591">
        <v>34.770000000000003</v>
      </c>
      <c r="N5591">
        <v>2.206</v>
      </c>
      <c r="O5591" t="s">
        <v>39</v>
      </c>
      <c r="P5591" t="s">
        <v>269</v>
      </c>
      <c r="T5591">
        <v>0</v>
      </c>
      <c r="U5591">
        <v>0.64900000000000002</v>
      </c>
      <c r="V5591" t="s">
        <v>5</v>
      </c>
      <c r="W5591" t="s">
        <v>6</v>
      </c>
      <c r="Y5591" t="s">
        <v>7</v>
      </c>
      <c r="AZ5591">
        <v>8.7999999999999995E-2</v>
      </c>
      <c r="BC5591" t="s">
        <v>1475</v>
      </c>
      <c r="BD5591">
        <v>2021</v>
      </c>
      <c r="BE5591" t="s">
        <v>1476</v>
      </c>
      <c r="BG5591" t="s">
        <v>36</v>
      </c>
      <c r="BN5591">
        <v>3.0000000000001137E-3</v>
      </c>
    </row>
    <row r="5592" spans="1:66" x14ac:dyDescent="0.25">
      <c r="A5592">
        <v>106830</v>
      </c>
      <c r="C5592" t="str">
        <f>Table2[[#This Row],[LeadAuthor]]&amp;Table2[[#This Row],[Year]]&amp;"_"&amp;Table2[[#This Row],[SiteName]]&amp;"_"&amp;Table2[[#This Row],[SampleID]]</f>
        <v>Taylor2021_IODPU1478_</v>
      </c>
      <c r="D5592" t="s">
        <v>1474</v>
      </c>
      <c r="F5592">
        <v>197.006</v>
      </c>
      <c r="K5592" t="s">
        <v>264</v>
      </c>
      <c r="L5592">
        <v>-25.82</v>
      </c>
      <c r="M5592">
        <v>34.770000000000003</v>
      </c>
      <c r="N5592">
        <v>2.2090000000000001</v>
      </c>
      <c r="O5592" t="s">
        <v>39</v>
      </c>
      <c r="P5592" t="s">
        <v>269</v>
      </c>
      <c r="T5592">
        <v>0</v>
      </c>
      <c r="U5592">
        <v>0.66300000000000003</v>
      </c>
      <c r="V5592" t="s">
        <v>5</v>
      </c>
      <c r="W5592" t="s">
        <v>6</v>
      </c>
      <c r="Y5592" t="s">
        <v>7</v>
      </c>
      <c r="AZ5592">
        <v>8.5999999999999993E-2</v>
      </c>
      <c r="BC5592" t="s">
        <v>1475</v>
      </c>
      <c r="BD5592">
        <v>2021</v>
      </c>
      <c r="BE5592" t="s">
        <v>1476</v>
      </c>
      <c r="BG5592" t="s">
        <v>36</v>
      </c>
      <c r="BN5592">
        <v>4.0000000000000036E-3</v>
      </c>
    </row>
    <row r="5593" spans="1:66" x14ac:dyDescent="0.25">
      <c r="A5593">
        <v>106831</v>
      </c>
      <c r="C5593" t="str">
        <f>Table2[[#This Row],[LeadAuthor]]&amp;Table2[[#This Row],[Year]]&amp;"_"&amp;Table2[[#This Row],[SiteName]]&amp;"_"&amp;Table2[[#This Row],[SampleID]]</f>
        <v>Taylor2021_IODPU1478_</v>
      </c>
      <c r="D5593" t="s">
        <v>1474</v>
      </c>
      <c r="F5593">
        <v>197.196</v>
      </c>
      <c r="K5593" t="s">
        <v>264</v>
      </c>
      <c r="L5593">
        <v>-25.82</v>
      </c>
      <c r="M5593">
        <v>34.770000000000003</v>
      </c>
      <c r="N5593">
        <v>2.2130000000000001</v>
      </c>
      <c r="O5593" t="s">
        <v>39</v>
      </c>
      <c r="P5593" t="s">
        <v>269</v>
      </c>
      <c r="T5593">
        <v>0</v>
      </c>
      <c r="U5593">
        <v>0.66200000000000003</v>
      </c>
      <c r="V5593" t="s">
        <v>5</v>
      </c>
      <c r="W5593" t="s">
        <v>6</v>
      </c>
      <c r="Y5593" t="s">
        <v>7</v>
      </c>
      <c r="AZ5593">
        <v>0.105</v>
      </c>
      <c r="BC5593" t="s">
        <v>1475</v>
      </c>
      <c r="BD5593">
        <v>2021</v>
      </c>
      <c r="BE5593" t="s">
        <v>1476</v>
      </c>
      <c r="BG5593" t="s">
        <v>36</v>
      </c>
      <c r="BN5593">
        <v>9.9999999999988987E-4</v>
      </c>
    </row>
    <row r="5594" spans="1:66" x14ac:dyDescent="0.25">
      <c r="A5594">
        <v>106832</v>
      </c>
      <c r="C5594" t="str">
        <f>Table2[[#This Row],[LeadAuthor]]&amp;Table2[[#This Row],[Year]]&amp;"_"&amp;Table2[[#This Row],[SiteName]]&amp;"_"&amp;Table2[[#This Row],[SampleID]]</f>
        <v>Taylor2021_IODPU1478_</v>
      </c>
      <c r="D5594" t="s">
        <v>1474</v>
      </c>
      <c r="F5594">
        <v>197.27600000000001</v>
      </c>
      <c r="K5594" t="s">
        <v>264</v>
      </c>
      <c r="L5594">
        <v>-25.82</v>
      </c>
      <c r="M5594">
        <v>34.770000000000003</v>
      </c>
      <c r="N5594">
        <v>2.214</v>
      </c>
      <c r="O5594" t="s">
        <v>39</v>
      </c>
      <c r="P5594" t="s">
        <v>269</v>
      </c>
      <c r="T5594">
        <v>0</v>
      </c>
      <c r="U5594">
        <v>0.65600000000000003</v>
      </c>
      <c r="V5594" t="s">
        <v>5</v>
      </c>
      <c r="W5594" t="s">
        <v>6</v>
      </c>
      <c r="Y5594" t="s">
        <v>7</v>
      </c>
      <c r="AZ5594">
        <v>9.2999999999999999E-2</v>
      </c>
      <c r="BC5594" t="s">
        <v>1475</v>
      </c>
      <c r="BD5594">
        <v>2021</v>
      </c>
      <c r="BE5594" t="s">
        <v>1476</v>
      </c>
      <c r="BG5594" t="s">
        <v>36</v>
      </c>
      <c r="BN5594">
        <v>3.0000000000001137E-3</v>
      </c>
    </row>
    <row r="5595" spans="1:66" x14ac:dyDescent="0.25">
      <c r="A5595">
        <v>106833</v>
      </c>
      <c r="C5595" t="str">
        <f>Table2[[#This Row],[LeadAuthor]]&amp;Table2[[#This Row],[Year]]&amp;"_"&amp;Table2[[#This Row],[SiteName]]&amp;"_"&amp;Table2[[#This Row],[SampleID]]</f>
        <v>Taylor2021_IODPU1478_</v>
      </c>
      <c r="D5595" t="s">
        <v>1474</v>
      </c>
      <c r="F5595">
        <v>197.45599999999999</v>
      </c>
      <c r="K5595" t="s">
        <v>264</v>
      </c>
      <c r="L5595">
        <v>-25.82</v>
      </c>
      <c r="M5595">
        <v>34.770000000000003</v>
      </c>
      <c r="N5595">
        <v>2.2170000000000001</v>
      </c>
      <c r="O5595" t="s">
        <v>39</v>
      </c>
      <c r="P5595" t="s">
        <v>269</v>
      </c>
      <c r="T5595">
        <v>0</v>
      </c>
      <c r="U5595">
        <v>0.64900000000000002</v>
      </c>
      <c r="V5595" t="s">
        <v>5</v>
      </c>
      <c r="W5595" t="s">
        <v>6</v>
      </c>
      <c r="Y5595" t="s">
        <v>7</v>
      </c>
      <c r="AZ5595">
        <v>0.112</v>
      </c>
      <c r="BC5595" t="s">
        <v>1475</v>
      </c>
      <c r="BD5595">
        <v>2021</v>
      </c>
      <c r="BE5595" t="s">
        <v>1476</v>
      </c>
      <c r="BG5595" t="s">
        <v>36</v>
      </c>
      <c r="BN5595">
        <v>4.9999999999998934E-3</v>
      </c>
    </row>
    <row r="5596" spans="1:66" x14ac:dyDescent="0.25">
      <c r="A5596">
        <v>106834</v>
      </c>
      <c r="C5596" t="str">
        <f>Table2[[#This Row],[LeadAuthor]]&amp;Table2[[#This Row],[Year]]&amp;"_"&amp;Table2[[#This Row],[SiteName]]&amp;"_"&amp;Table2[[#This Row],[SampleID]]</f>
        <v>Taylor2021_IODPU1478_</v>
      </c>
      <c r="D5596" t="s">
        <v>1474</v>
      </c>
      <c r="F5596">
        <v>197.726</v>
      </c>
      <c r="K5596" t="s">
        <v>264</v>
      </c>
      <c r="L5596">
        <v>-25.82</v>
      </c>
      <c r="M5596">
        <v>34.770000000000003</v>
      </c>
      <c r="N5596">
        <v>2.222</v>
      </c>
      <c r="O5596" t="s">
        <v>39</v>
      </c>
      <c r="P5596" t="s">
        <v>269</v>
      </c>
      <c r="T5596">
        <v>0</v>
      </c>
      <c r="U5596">
        <v>0.66</v>
      </c>
      <c r="V5596" t="s">
        <v>5</v>
      </c>
      <c r="W5596" t="s">
        <v>6</v>
      </c>
      <c r="Y5596" t="s">
        <v>7</v>
      </c>
      <c r="AZ5596">
        <v>9.6000000000000002E-2</v>
      </c>
      <c r="BC5596" t="s">
        <v>1475</v>
      </c>
      <c r="BD5596">
        <v>2021</v>
      </c>
      <c r="BE5596" t="s">
        <v>1476</v>
      </c>
      <c r="BG5596" t="s">
        <v>36</v>
      </c>
      <c r="BN5596">
        <v>2.0000000000002238E-3</v>
      </c>
    </row>
    <row r="5597" spans="1:66" x14ac:dyDescent="0.25">
      <c r="A5597">
        <v>106835</v>
      </c>
      <c r="C5597" t="str">
        <f>Table2[[#This Row],[LeadAuthor]]&amp;Table2[[#This Row],[Year]]&amp;"_"&amp;Table2[[#This Row],[SiteName]]&amp;"_"&amp;Table2[[#This Row],[SampleID]]</f>
        <v>Taylor2021_IODPU1478_</v>
      </c>
      <c r="D5597" t="s">
        <v>1474</v>
      </c>
      <c r="F5597">
        <v>197.816</v>
      </c>
      <c r="K5597" t="s">
        <v>264</v>
      </c>
      <c r="L5597">
        <v>-25.82</v>
      </c>
      <c r="M5597">
        <v>34.770000000000003</v>
      </c>
      <c r="N5597">
        <v>2.2240000000000002</v>
      </c>
      <c r="O5597" t="s">
        <v>39</v>
      </c>
      <c r="P5597" t="s">
        <v>269</v>
      </c>
      <c r="T5597">
        <v>0</v>
      </c>
      <c r="U5597">
        <v>0.65500000000000003</v>
      </c>
      <c r="V5597" t="s">
        <v>5</v>
      </c>
      <c r="W5597" t="s">
        <v>6</v>
      </c>
      <c r="Y5597" t="s">
        <v>7</v>
      </c>
      <c r="AZ5597">
        <v>9.0999999999999998E-2</v>
      </c>
      <c r="BC5597" t="s">
        <v>1475</v>
      </c>
      <c r="BD5597">
        <v>2021</v>
      </c>
      <c r="BE5597" t="s">
        <v>1476</v>
      </c>
      <c r="BG5597" t="s">
        <v>36</v>
      </c>
      <c r="BN5597">
        <v>2.9999999999996696E-3</v>
      </c>
    </row>
    <row r="5598" spans="1:66" x14ac:dyDescent="0.25">
      <c r="A5598">
        <v>106836</v>
      </c>
      <c r="C5598" t="str">
        <f>Table2[[#This Row],[LeadAuthor]]&amp;Table2[[#This Row],[Year]]&amp;"_"&amp;Table2[[#This Row],[SiteName]]&amp;"_"&amp;Table2[[#This Row],[SampleID]]</f>
        <v>Taylor2021_IODPU1478_</v>
      </c>
      <c r="D5598" t="s">
        <v>1474</v>
      </c>
      <c r="F5598">
        <v>197.99600000000001</v>
      </c>
      <c r="K5598" t="s">
        <v>264</v>
      </c>
      <c r="L5598">
        <v>-25.82</v>
      </c>
      <c r="M5598">
        <v>34.770000000000003</v>
      </c>
      <c r="N5598">
        <v>2.2269999999999999</v>
      </c>
      <c r="O5598" t="s">
        <v>39</v>
      </c>
      <c r="P5598" t="s">
        <v>269</v>
      </c>
      <c r="T5598">
        <v>0</v>
      </c>
      <c r="U5598">
        <v>0.66200000000000003</v>
      </c>
      <c r="V5598" t="s">
        <v>5</v>
      </c>
      <c r="W5598" t="s">
        <v>6</v>
      </c>
      <c r="Y5598" t="s">
        <v>7</v>
      </c>
      <c r="AZ5598">
        <v>0.105</v>
      </c>
      <c r="BC5598" t="s">
        <v>1475</v>
      </c>
      <c r="BD5598">
        <v>2021</v>
      </c>
      <c r="BE5598" t="s">
        <v>1476</v>
      </c>
      <c r="BG5598" t="s">
        <v>36</v>
      </c>
      <c r="BN5598">
        <v>7.0000000000001172E-3</v>
      </c>
    </row>
    <row r="5599" spans="1:66" x14ac:dyDescent="0.25">
      <c r="A5599">
        <v>106837</v>
      </c>
      <c r="C5599" t="str">
        <f>Table2[[#This Row],[LeadAuthor]]&amp;Table2[[#This Row],[Year]]&amp;"_"&amp;Table2[[#This Row],[SiteName]]&amp;"_"&amp;Table2[[#This Row],[SampleID]]</f>
        <v>Taylor2021_IODPU1478_</v>
      </c>
      <c r="D5599" t="s">
        <v>1474</v>
      </c>
      <c r="F5599">
        <v>198.35599999999999</v>
      </c>
      <c r="K5599" t="s">
        <v>264</v>
      </c>
      <c r="L5599">
        <v>-25.82</v>
      </c>
      <c r="M5599">
        <v>34.770000000000003</v>
      </c>
      <c r="N5599">
        <v>2.234</v>
      </c>
      <c r="O5599" t="s">
        <v>39</v>
      </c>
      <c r="P5599" t="s">
        <v>269</v>
      </c>
      <c r="T5599">
        <v>0</v>
      </c>
      <c r="U5599">
        <v>0.67800000000000005</v>
      </c>
      <c r="V5599" t="s">
        <v>5</v>
      </c>
      <c r="W5599" t="s">
        <v>6</v>
      </c>
      <c r="Y5599" t="s">
        <v>7</v>
      </c>
      <c r="AZ5599">
        <v>9.9000000000000005E-2</v>
      </c>
      <c r="BC5599" t="s">
        <v>1475</v>
      </c>
      <c r="BD5599">
        <v>2021</v>
      </c>
      <c r="BE5599" t="s">
        <v>1476</v>
      </c>
      <c r="BG5599" t="s">
        <v>36</v>
      </c>
      <c r="BN5599">
        <v>2.0000000000002238E-3</v>
      </c>
    </row>
    <row r="5600" spans="1:66" x14ac:dyDescent="0.25">
      <c r="A5600">
        <v>106838</v>
      </c>
      <c r="C5600" t="str">
        <f>Table2[[#This Row],[LeadAuthor]]&amp;Table2[[#This Row],[Year]]&amp;"_"&amp;Table2[[#This Row],[SiteName]]&amp;"_"&amp;Table2[[#This Row],[SampleID]]</f>
        <v>Taylor2021_IODPU1478_</v>
      </c>
      <c r="D5600" t="s">
        <v>1474</v>
      </c>
      <c r="F5600">
        <v>198.446</v>
      </c>
      <c r="K5600" t="s">
        <v>264</v>
      </c>
      <c r="L5600">
        <v>-25.82</v>
      </c>
      <c r="M5600">
        <v>34.770000000000003</v>
      </c>
      <c r="N5600">
        <v>2.2360000000000002</v>
      </c>
      <c r="O5600" t="s">
        <v>39</v>
      </c>
      <c r="P5600" t="s">
        <v>269</v>
      </c>
      <c r="T5600">
        <v>0</v>
      </c>
      <c r="U5600">
        <v>0.65200000000000002</v>
      </c>
      <c r="V5600" t="s">
        <v>5</v>
      </c>
      <c r="W5600" t="s">
        <v>6</v>
      </c>
      <c r="Y5600" t="s">
        <v>7</v>
      </c>
      <c r="AZ5600">
        <v>9.5000000000000001E-2</v>
      </c>
      <c r="BC5600" t="s">
        <v>1475</v>
      </c>
      <c r="BD5600">
        <v>2021</v>
      </c>
      <c r="BE5600" t="s">
        <v>1476</v>
      </c>
      <c r="BG5600" t="s">
        <v>36</v>
      </c>
      <c r="BN5600">
        <v>5.9999999999997833E-3</v>
      </c>
    </row>
    <row r="5601" spans="1:66" x14ac:dyDescent="0.25">
      <c r="A5601">
        <v>106839</v>
      </c>
      <c r="C5601" t="str">
        <f>Table2[[#This Row],[LeadAuthor]]&amp;Table2[[#This Row],[Year]]&amp;"_"&amp;Table2[[#This Row],[SiteName]]&amp;"_"&amp;Table2[[#This Row],[SampleID]]</f>
        <v>Taylor2021_IODPU1478_</v>
      </c>
      <c r="D5601" t="s">
        <v>1474</v>
      </c>
      <c r="F5601">
        <v>198.80600000000001</v>
      </c>
      <c r="K5601" t="s">
        <v>264</v>
      </c>
      <c r="L5601">
        <v>-25.82</v>
      </c>
      <c r="M5601">
        <v>34.770000000000003</v>
      </c>
      <c r="N5601">
        <v>2.242</v>
      </c>
      <c r="O5601" t="s">
        <v>39</v>
      </c>
      <c r="P5601" t="s">
        <v>269</v>
      </c>
      <c r="T5601">
        <v>0</v>
      </c>
      <c r="U5601">
        <v>0.65200000000000002</v>
      </c>
      <c r="V5601" t="s">
        <v>5</v>
      </c>
      <c r="W5601" t="s">
        <v>6</v>
      </c>
      <c r="Y5601" t="s">
        <v>7</v>
      </c>
      <c r="AZ5601">
        <v>0.11600000000000001</v>
      </c>
      <c r="BC5601" t="s">
        <v>1475</v>
      </c>
      <c r="BD5601">
        <v>2021</v>
      </c>
      <c r="BE5601" t="s">
        <v>1476</v>
      </c>
      <c r="BG5601" t="s">
        <v>36</v>
      </c>
      <c r="BN5601">
        <v>4.0000000000000036E-3</v>
      </c>
    </row>
    <row r="5602" spans="1:66" x14ac:dyDescent="0.25">
      <c r="A5602">
        <v>106840</v>
      </c>
      <c r="C5602" t="str">
        <f>Table2[[#This Row],[LeadAuthor]]&amp;Table2[[#This Row],[Year]]&amp;"_"&amp;Table2[[#This Row],[SiteName]]&amp;"_"&amp;Table2[[#This Row],[SampleID]]</f>
        <v>Taylor2021_IODPU1478_</v>
      </c>
      <c r="D5602" t="s">
        <v>1474</v>
      </c>
      <c r="F5602">
        <v>198.98599999999999</v>
      </c>
      <c r="K5602" t="s">
        <v>264</v>
      </c>
      <c r="L5602">
        <v>-25.82</v>
      </c>
      <c r="M5602">
        <v>34.770000000000003</v>
      </c>
      <c r="N5602">
        <v>2.246</v>
      </c>
      <c r="O5602" t="s">
        <v>39</v>
      </c>
      <c r="P5602" t="s">
        <v>269</v>
      </c>
      <c r="T5602">
        <v>0</v>
      </c>
      <c r="U5602">
        <v>0.64800000000000002</v>
      </c>
      <c r="V5602" t="s">
        <v>5</v>
      </c>
      <c r="W5602" t="s">
        <v>6</v>
      </c>
      <c r="Y5602" t="s">
        <v>7</v>
      </c>
      <c r="AZ5602">
        <v>8.2000000000000003E-2</v>
      </c>
      <c r="BC5602" t="s">
        <v>1475</v>
      </c>
      <c r="BD5602">
        <v>2021</v>
      </c>
      <c r="BE5602" t="s">
        <v>1476</v>
      </c>
      <c r="BG5602" t="s">
        <v>36</v>
      </c>
      <c r="BN5602">
        <v>8.0000000000000071E-3</v>
      </c>
    </row>
    <row r="5603" spans="1:66" x14ac:dyDescent="0.25">
      <c r="A5603">
        <v>106841</v>
      </c>
      <c r="C5603" t="str">
        <f>Table2[[#This Row],[LeadAuthor]]&amp;Table2[[#This Row],[Year]]&amp;"_"&amp;Table2[[#This Row],[SiteName]]&amp;"_"&amp;Table2[[#This Row],[SampleID]]</f>
        <v>Taylor2021_IODPU1478_</v>
      </c>
      <c r="D5603" t="s">
        <v>1474</v>
      </c>
      <c r="F5603">
        <v>199.43600000000001</v>
      </c>
      <c r="K5603" t="s">
        <v>264</v>
      </c>
      <c r="L5603">
        <v>-25.82</v>
      </c>
      <c r="M5603">
        <v>34.770000000000003</v>
      </c>
      <c r="N5603">
        <v>2.254</v>
      </c>
      <c r="O5603" t="s">
        <v>39</v>
      </c>
      <c r="P5603" t="s">
        <v>269</v>
      </c>
      <c r="T5603">
        <v>0</v>
      </c>
      <c r="U5603">
        <v>0.65600000000000003</v>
      </c>
      <c r="V5603" t="s">
        <v>5</v>
      </c>
      <c r="W5603" t="s">
        <v>6</v>
      </c>
      <c r="Y5603" t="s">
        <v>7</v>
      </c>
      <c r="AZ5603">
        <v>9.8000000000000004E-2</v>
      </c>
      <c r="BC5603" t="s">
        <v>1475</v>
      </c>
      <c r="BD5603">
        <v>2021</v>
      </c>
      <c r="BE5603" t="s">
        <v>1476</v>
      </c>
      <c r="BG5603" t="s">
        <v>36</v>
      </c>
      <c r="BN5603">
        <v>1.9999999999997797E-3</v>
      </c>
    </row>
    <row r="5604" spans="1:66" x14ac:dyDescent="0.25">
      <c r="A5604">
        <v>106842</v>
      </c>
      <c r="C5604" t="str">
        <f>Table2[[#This Row],[LeadAuthor]]&amp;Table2[[#This Row],[Year]]&amp;"_"&amp;Table2[[#This Row],[SiteName]]&amp;"_"&amp;Table2[[#This Row],[SampleID]]</f>
        <v>Taylor2021_IODPU1478_</v>
      </c>
      <c r="D5604" t="s">
        <v>1474</v>
      </c>
      <c r="F5604">
        <v>199.52600000000001</v>
      </c>
      <c r="K5604" t="s">
        <v>264</v>
      </c>
      <c r="L5604">
        <v>-25.82</v>
      </c>
      <c r="M5604">
        <v>34.770000000000003</v>
      </c>
      <c r="N5604">
        <v>2.2559999999999998</v>
      </c>
      <c r="O5604" t="s">
        <v>39</v>
      </c>
      <c r="P5604" t="s">
        <v>269</v>
      </c>
      <c r="T5604">
        <v>0</v>
      </c>
      <c r="U5604">
        <v>0.65300000000000002</v>
      </c>
      <c r="V5604" t="s">
        <v>5</v>
      </c>
      <c r="W5604" t="s">
        <v>6</v>
      </c>
      <c r="Y5604" t="s">
        <v>7</v>
      </c>
      <c r="AZ5604">
        <v>6.5000000000000002E-2</v>
      </c>
      <c r="BC5604" t="s">
        <v>1475</v>
      </c>
      <c r="BD5604">
        <v>2021</v>
      </c>
      <c r="BE5604" t="s">
        <v>1476</v>
      </c>
      <c r="BG5604" t="s">
        <v>36</v>
      </c>
      <c r="BN5604">
        <v>3.0000000000001137E-3</v>
      </c>
    </row>
    <row r="5605" spans="1:66" x14ac:dyDescent="0.25">
      <c r="A5605">
        <v>106843</v>
      </c>
      <c r="C5605" t="str">
        <f>Table2[[#This Row],[LeadAuthor]]&amp;Table2[[#This Row],[Year]]&amp;"_"&amp;Table2[[#This Row],[SiteName]]&amp;"_"&amp;Table2[[#This Row],[SampleID]]</f>
        <v>Taylor2021_IODPU1478_</v>
      </c>
      <c r="D5605" t="s">
        <v>1474</v>
      </c>
      <c r="F5605">
        <v>199.70599999999999</v>
      </c>
      <c r="K5605" t="s">
        <v>264</v>
      </c>
      <c r="L5605">
        <v>-25.82</v>
      </c>
      <c r="M5605">
        <v>34.770000000000003</v>
      </c>
      <c r="N5605">
        <v>2.2589999999999999</v>
      </c>
      <c r="O5605" t="s">
        <v>39</v>
      </c>
      <c r="P5605" t="s">
        <v>269</v>
      </c>
      <c r="T5605">
        <v>0</v>
      </c>
      <c r="U5605">
        <v>0.65700000000000003</v>
      </c>
      <c r="V5605" t="s">
        <v>5</v>
      </c>
      <c r="W5605" t="s">
        <v>6</v>
      </c>
      <c r="Y5605" t="s">
        <v>7</v>
      </c>
      <c r="AZ5605">
        <v>9.5000000000000001E-2</v>
      </c>
      <c r="BC5605" t="s">
        <v>1475</v>
      </c>
      <c r="BD5605">
        <v>2021</v>
      </c>
      <c r="BE5605" t="s">
        <v>1476</v>
      </c>
      <c r="BG5605" t="s">
        <v>36</v>
      </c>
      <c r="BN5605">
        <v>3.4000000000000252E-2</v>
      </c>
    </row>
    <row r="5606" spans="1:66" x14ac:dyDescent="0.25">
      <c r="A5606">
        <v>106844</v>
      </c>
      <c r="C5606" t="str">
        <f>Table2[[#This Row],[LeadAuthor]]&amp;Table2[[#This Row],[Year]]&amp;"_"&amp;Table2[[#This Row],[SiteName]]&amp;"_"&amp;Table2[[#This Row],[SampleID]]</f>
        <v>Taylor2021_IODPU1478_</v>
      </c>
      <c r="D5606" t="s">
        <v>1474</v>
      </c>
      <c r="F5606">
        <v>201.55799999999999</v>
      </c>
      <c r="K5606" t="s">
        <v>264</v>
      </c>
      <c r="L5606">
        <v>-25.82</v>
      </c>
      <c r="M5606">
        <v>34.770000000000003</v>
      </c>
      <c r="N5606">
        <v>2.2930000000000001</v>
      </c>
      <c r="O5606" t="s">
        <v>39</v>
      </c>
      <c r="P5606" t="s">
        <v>269</v>
      </c>
      <c r="T5606">
        <v>0</v>
      </c>
      <c r="U5606">
        <v>0.65300000000000002</v>
      </c>
      <c r="V5606" t="s">
        <v>5</v>
      </c>
      <c r="W5606" t="s">
        <v>6</v>
      </c>
      <c r="Y5606" t="s">
        <v>7</v>
      </c>
      <c r="AZ5606">
        <v>0.115</v>
      </c>
      <c r="BC5606" t="s">
        <v>1475</v>
      </c>
      <c r="BD5606">
        <v>2021</v>
      </c>
      <c r="BE5606" t="s">
        <v>1476</v>
      </c>
      <c r="BG5606" t="s">
        <v>36</v>
      </c>
      <c r="BN5606">
        <v>9.9999999999997868E-3</v>
      </c>
    </row>
    <row r="5607" spans="1:66" x14ac:dyDescent="0.25">
      <c r="A5607">
        <v>106845</v>
      </c>
      <c r="C5607" t="str">
        <f>Table2[[#This Row],[LeadAuthor]]&amp;Table2[[#This Row],[Year]]&amp;"_"&amp;Table2[[#This Row],[SiteName]]&amp;"_"&amp;Table2[[#This Row],[SampleID]]</f>
        <v>Taylor2021_IODPU1478_</v>
      </c>
      <c r="D5607" t="s">
        <v>1474</v>
      </c>
      <c r="F5607">
        <v>202.09800000000001</v>
      </c>
      <c r="K5607" t="s">
        <v>264</v>
      </c>
      <c r="L5607">
        <v>-25.82</v>
      </c>
      <c r="M5607">
        <v>34.770000000000003</v>
      </c>
      <c r="N5607">
        <v>2.3029999999999999</v>
      </c>
      <c r="O5607" t="s">
        <v>39</v>
      </c>
      <c r="P5607" t="s">
        <v>269</v>
      </c>
      <c r="T5607">
        <v>0</v>
      </c>
      <c r="U5607">
        <v>0.65400000000000003</v>
      </c>
      <c r="V5607" t="s">
        <v>5</v>
      </c>
      <c r="W5607" t="s">
        <v>6</v>
      </c>
      <c r="Y5607" t="s">
        <v>7</v>
      </c>
      <c r="AZ5607">
        <v>0.13300000000000001</v>
      </c>
      <c r="BC5607" t="s">
        <v>1475</v>
      </c>
      <c r="BD5607">
        <v>2021</v>
      </c>
      <c r="BE5607" t="s">
        <v>1476</v>
      </c>
      <c r="BG5607" t="s">
        <v>36</v>
      </c>
      <c r="BN5607">
        <v>4.9999999999998934E-3</v>
      </c>
    </row>
    <row r="5608" spans="1:66" x14ac:dyDescent="0.25">
      <c r="A5608">
        <v>106846</v>
      </c>
      <c r="C5608" t="str">
        <f>Table2[[#This Row],[LeadAuthor]]&amp;Table2[[#This Row],[Year]]&amp;"_"&amp;Table2[[#This Row],[SiteName]]&amp;"_"&amp;Table2[[#This Row],[SampleID]]</f>
        <v>Taylor2021_IODPU1478_</v>
      </c>
      <c r="D5608" t="s">
        <v>1474</v>
      </c>
      <c r="F5608">
        <v>202.36799999999999</v>
      </c>
      <c r="K5608" t="s">
        <v>264</v>
      </c>
      <c r="L5608">
        <v>-25.82</v>
      </c>
      <c r="M5608">
        <v>34.770000000000003</v>
      </c>
      <c r="N5608">
        <v>2.3079999999999998</v>
      </c>
      <c r="O5608" t="s">
        <v>39</v>
      </c>
      <c r="P5608" t="s">
        <v>269</v>
      </c>
      <c r="T5608">
        <v>0</v>
      </c>
      <c r="U5608">
        <v>0.66</v>
      </c>
      <c r="V5608" t="s">
        <v>5</v>
      </c>
      <c r="W5608" t="s">
        <v>6</v>
      </c>
      <c r="Y5608" t="s">
        <v>7</v>
      </c>
      <c r="AZ5608">
        <v>0.14099999999999999</v>
      </c>
      <c r="BC5608" t="s">
        <v>1475</v>
      </c>
      <c r="BD5608">
        <v>2021</v>
      </c>
      <c r="BE5608" t="s">
        <v>1476</v>
      </c>
      <c r="BG5608" t="s">
        <v>36</v>
      </c>
      <c r="BN5608">
        <v>3.0000000000001137E-3</v>
      </c>
    </row>
    <row r="5609" spans="1:66" x14ac:dyDescent="0.25">
      <c r="A5609">
        <v>106847</v>
      </c>
      <c r="C5609" t="str">
        <f>Table2[[#This Row],[LeadAuthor]]&amp;Table2[[#This Row],[Year]]&amp;"_"&amp;Table2[[#This Row],[SiteName]]&amp;"_"&amp;Table2[[#This Row],[SampleID]]</f>
        <v>Taylor2021_IODPU1478_</v>
      </c>
      <c r="D5609" t="s">
        <v>1474</v>
      </c>
      <c r="F5609">
        <v>202.53800000000001</v>
      </c>
      <c r="K5609" t="s">
        <v>264</v>
      </c>
      <c r="L5609">
        <v>-25.82</v>
      </c>
      <c r="M5609">
        <v>34.770000000000003</v>
      </c>
      <c r="N5609">
        <v>2.3109999999999999</v>
      </c>
      <c r="O5609" t="s">
        <v>39</v>
      </c>
      <c r="P5609" t="s">
        <v>269</v>
      </c>
      <c r="T5609">
        <v>0</v>
      </c>
      <c r="U5609">
        <v>0.67100000000000004</v>
      </c>
      <c r="V5609" t="s">
        <v>5</v>
      </c>
      <c r="W5609" t="s">
        <v>6</v>
      </c>
      <c r="Y5609" t="s">
        <v>7</v>
      </c>
      <c r="AZ5609">
        <v>0.182</v>
      </c>
      <c r="BC5609" t="s">
        <v>1475</v>
      </c>
      <c r="BD5609">
        <v>2021</v>
      </c>
      <c r="BE5609" t="s">
        <v>1476</v>
      </c>
      <c r="BG5609" t="s">
        <v>36</v>
      </c>
      <c r="BN5609">
        <v>7.0000000000001172E-3</v>
      </c>
    </row>
    <row r="5610" spans="1:66" x14ac:dyDescent="0.25">
      <c r="A5610">
        <v>106848</v>
      </c>
      <c r="C5610" t="str">
        <f>Table2[[#This Row],[LeadAuthor]]&amp;Table2[[#This Row],[Year]]&amp;"_"&amp;Table2[[#This Row],[SiteName]]&amp;"_"&amp;Table2[[#This Row],[SampleID]]</f>
        <v>Taylor2021_IODPU1478_</v>
      </c>
      <c r="D5610" t="s">
        <v>1474</v>
      </c>
      <c r="F5610">
        <v>202.90799999999999</v>
      </c>
      <c r="K5610" t="s">
        <v>264</v>
      </c>
      <c r="L5610">
        <v>-25.82</v>
      </c>
      <c r="M5610">
        <v>34.770000000000003</v>
      </c>
      <c r="N5610">
        <v>2.3180000000000001</v>
      </c>
      <c r="O5610" t="s">
        <v>39</v>
      </c>
      <c r="P5610" t="s">
        <v>269</v>
      </c>
      <c r="T5610">
        <v>0</v>
      </c>
      <c r="U5610">
        <v>0.66500000000000004</v>
      </c>
      <c r="V5610" t="s">
        <v>5</v>
      </c>
      <c r="W5610" t="s">
        <v>6</v>
      </c>
      <c r="Y5610" t="s">
        <v>7</v>
      </c>
      <c r="AZ5610">
        <v>0.11799999999999999</v>
      </c>
      <c r="BC5610" t="s">
        <v>1475</v>
      </c>
      <c r="BD5610">
        <v>2021</v>
      </c>
      <c r="BE5610" t="s">
        <v>1476</v>
      </c>
      <c r="BG5610" t="s">
        <v>36</v>
      </c>
      <c r="BN5610">
        <v>4.9999999999998934E-3</v>
      </c>
    </row>
    <row r="5611" spans="1:66" x14ac:dyDescent="0.25">
      <c r="A5611">
        <v>106849</v>
      </c>
      <c r="C5611" t="str">
        <f>Table2[[#This Row],[LeadAuthor]]&amp;Table2[[#This Row],[Year]]&amp;"_"&amp;Table2[[#This Row],[SiteName]]&amp;"_"&amp;Table2[[#This Row],[SampleID]]</f>
        <v>Taylor2021_IODPU1478_</v>
      </c>
      <c r="D5611" t="s">
        <v>1474</v>
      </c>
      <c r="F5611">
        <v>203.178</v>
      </c>
      <c r="K5611" t="s">
        <v>264</v>
      </c>
      <c r="L5611">
        <v>-25.82</v>
      </c>
      <c r="M5611">
        <v>34.770000000000003</v>
      </c>
      <c r="N5611">
        <v>2.323</v>
      </c>
      <c r="O5611" t="s">
        <v>39</v>
      </c>
      <c r="P5611" t="s">
        <v>269</v>
      </c>
      <c r="T5611">
        <v>0</v>
      </c>
      <c r="U5611">
        <v>0.67100000000000004</v>
      </c>
      <c r="V5611" t="s">
        <v>5</v>
      </c>
      <c r="W5611" t="s">
        <v>6</v>
      </c>
      <c r="Y5611" t="s">
        <v>7</v>
      </c>
      <c r="AZ5611">
        <v>0.10299999999999999</v>
      </c>
      <c r="BC5611" t="s">
        <v>1475</v>
      </c>
      <c r="BD5611">
        <v>2021</v>
      </c>
      <c r="BE5611" t="s">
        <v>1476</v>
      </c>
      <c r="BG5611" t="s">
        <v>36</v>
      </c>
      <c r="BN5611">
        <v>7.0000000000001172E-3</v>
      </c>
    </row>
    <row r="5612" spans="1:66" x14ac:dyDescent="0.25">
      <c r="A5612">
        <v>106850</v>
      </c>
      <c r="C5612" t="str">
        <f>Table2[[#This Row],[LeadAuthor]]&amp;Table2[[#This Row],[Year]]&amp;"_"&amp;Table2[[#This Row],[SiteName]]&amp;"_"&amp;Table2[[#This Row],[SampleID]]</f>
        <v>Taylor2021_IODPU1478_</v>
      </c>
      <c r="D5612" t="s">
        <v>1474</v>
      </c>
      <c r="F5612">
        <v>203.53800000000001</v>
      </c>
      <c r="K5612" t="s">
        <v>264</v>
      </c>
      <c r="L5612">
        <v>-25.82</v>
      </c>
      <c r="M5612">
        <v>34.770000000000003</v>
      </c>
      <c r="N5612">
        <v>2.33</v>
      </c>
      <c r="O5612" t="s">
        <v>39</v>
      </c>
      <c r="P5612" t="s">
        <v>269</v>
      </c>
      <c r="T5612">
        <v>0</v>
      </c>
      <c r="U5612">
        <v>0.66100000000000003</v>
      </c>
      <c r="V5612" t="s">
        <v>5</v>
      </c>
      <c r="W5612" t="s">
        <v>6</v>
      </c>
      <c r="Y5612" t="s">
        <v>7</v>
      </c>
      <c r="AZ5612">
        <v>0.123</v>
      </c>
      <c r="BC5612" t="s">
        <v>1475</v>
      </c>
      <c r="BD5612">
        <v>2021</v>
      </c>
      <c r="BE5612" t="s">
        <v>1476</v>
      </c>
      <c r="BG5612" t="s">
        <v>36</v>
      </c>
      <c r="BN5612">
        <v>7.0000000000001172E-3</v>
      </c>
    </row>
    <row r="5613" spans="1:66" x14ac:dyDescent="0.25">
      <c r="A5613">
        <v>106851</v>
      </c>
      <c r="C5613" t="str">
        <f>Table2[[#This Row],[LeadAuthor]]&amp;Table2[[#This Row],[Year]]&amp;"_"&amp;Table2[[#This Row],[SiteName]]&amp;"_"&amp;Table2[[#This Row],[SampleID]]</f>
        <v>Taylor2021_IODPU1478_</v>
      </c>
      <c r="D5613" t="s">
        <v>1474</v>
      </c>
      <c r="F5613">
        <v>203.898</v>
      </c>
      <c r="K5613" t="s">
        <v>264</v>
      </c>
      <c r="L5613">
        <v>-25.82</v>
      </c>
      <c r="M5613">
        <v>34.770000000000003</v>
      </c>
      <c r="N5613">
        <v>2.3370000000000002</v>
      </c>
      <c r="O5613" t="s">
        <v>39</v>
      </c>
      <c r="P5613" t="s">
        <v>269</v>
      </c>
      <c r="T5613">
        <v>0</v>
      </c>
      <c r="U5613">
        <v>0.65400000000000003</v>
      </c>
      <c r="V5613" t="s">
        <v>5</v>
      </c>
      <c r="W5613" t="s">
        <v>6</v>
      </c>
      <c r="Y5613" t="s">
        <v>7</v>
      </c>
      <c r="AZ5613">
        <v>7.0999999999999994E-2</v>
      </c>
      <c r="BC5613" t="s">
        <v>1475</v>
      </c>
      <c r="BD5613">
        <v>2021</v>
      </c>
      <c r="BE5613" t="s">
        <v>1476</v>
      </c>
      <c r="BG5613" t="s">
        <v>36</v>
      </c>
      <c r="BN5613">
        <v>4.0000000000000036E-3</v>
      </c>
    </row>
    <row r="5614" spans="1:66" x14ac:dyDescent="0.25">
      <c r="A5614">
        <v>106852</v>
      </c>
      <c r="C5614" t="str">
        <f>Table2[[#This Row],[LeadAuthor]]&amp;Table2[[#This Row],[Year]]&amp;"_"&amp;Table2[[#This Row],[SiteName]]&amp;"_"&amp;Table2[[#This Row],[SampleID]]</f>
        <v>Taylor2021_IODPU1478_</v>
      </c>
      <c r="D5614" t="s">
        <v>1474</v>
      </c>
      <c r="F5614">
        <v>204.148</v>
      </c>
      <c r="K5614" t="s">
        <v>264</v>
      </c>
      <c r="L5614">
        <v>-25.82</v>
      </c>
      <c r="M5614">
        <v>34.770000000000003</v>
      </c>
      <c r="N5614">
        <v>2.3410000000000002</v>
      </c>
      <c r="O5614" t="s">
        <v>39</v>
      </c>
      <c r="P5614" t="s">
        <v>269</v>
      </c>
      <c r="T5614">
        <v>0</v>
      </c>
      <c r="U5614">
        <v>0.64900000000000002</v>
      </c>
      <c r="V5614" t="s">
        <v>5</v>
      </c>
      <c r="W5614" t="s">
        <v>6</v>
      </c>
      <c r="Y5614" t="s">
        <v>7</v>
      </c>
      <c r="AZ5614">
        <v>0.09</v>
      </c>
      <c r="BC5614" t="s">
        <v>1475</v>
      </c>
      <c r="BD5614">
        <v>2021</v>
      </c>
      <c r="BE5614" t="s">
        <v>1476</v>
      </c>
      <c r="BG5614" t="s">
        <v>36</v>
      </c>
      <c r="BN5614">
        <v>1.9999999999997797E-3</v>
      </c>
    </row>
    <row r="5615" spans="1:66" x14ac:dyDescent="0.25">
      <c r="A5615">
        <v>106853</v>
      </c>
      <c r="C5615" t="str">
        <f>Table2[[#This Row],[LeadAuthor]]&amp;Table2[[#This Row],[Year]]&amp;"_"&amp;Table2[[#This Row],[SiteName]]&amp;"_"&amp;Table2[[#This Row],[SampleID]]</f>
        <v>Taylor2021_IODPU1478_</v>
      </c>
      <c r="D5615" t="s">
        <v>1474</v>
      </c>
      <c r="F5615">
        <v>204.25800000000001</v>
      </c>
      <c r="K5615" t="s">
        <v>264</v>
      </c>
      <c r="L5615">
        <v>-25.82</v>
      </c>
      <c r="M5615">
        <v>34.770000000000003</v>
      </c>
      <c r="N5615">
        <v>2.343</v>
      </c>
      <c r="O5615" t="s">
        <v>39</v>
      </c>
      <c r="P5615" t="s">
        <v>269</v>
      </c>
      <c r="T5615">
        <v>0</v>
      </c>
      <c r="U5615">
        <v>0.64900000000000002</v>
      </c>
      <c r="V5615" t="s">
        <v>5</v>
      </c>
      <c r="W5615" t="s">
        <v>6</v>
      </c>
      <c r="Y5615" t="s">
        <v>7</v>
      </c>
      <c r="AZ5615">
        <v>0.105</v>
      </c>
      <c r="BC5615" t="s">
        <v>1475</v>
      </c>
      <c r="BD5615">
        <v>2021</v>
      </c>
      <c r="BE5615" t="s">
        <v>1476</v>
      </c>
      <c r="BG5615" t="s">
        <v>36</v>
      </c>
      <c r="BN5615">
        <v>4.0000000000000036E-3</v>
      </c>
    </row>
    <row r="5616" spans="1:66" x14ac:dyDescent="0.25">
      <c r="A5616">
        <v>106854</v>
      </c>
      <c r="C5616" t="str">
        <f>Table2[[#This Row],[LeadAuthor]]&amp;Table2[[#This Row],[Year]]&amp;"_"&amp;Table2[[#This Row],[SiteName]]&amp;"_"&amp;Table2[[#This Row],[SampleID]]</f>
        <v>Taylor2021_IODPU1478_</v>
      </c>
      <c r="D5616" t="s">
        <v>1474</v>
      </c>
      <c r="F5616">
        <v>204.43799999999999</v>
      </c>
      <c r="K5616" t="s">
        <v>264</v>
      </c>
      <c r="L5616">
        <v>-25.82</v>
      </c>
      <c r="M5616">
        <v>34.770000000000003</v>
      </c>
      <c r="N5616">
        <v>2.347</v>
      </c>
      <c r="O5616" t="s">
        <v>39</v>
      </c>
      <c r="P5616" t="s">
        <v>269</v>
      </c>
      <c r="T5616">
        <v>0</v>
      </c>
      <c r="U5616">
        <v>0.69099999999999995</v>
      </c>
      <c r="V5616" t="s">
        <v>5</v>
      </c>
      <c r="W5616" t="s">
        <v>6</v>
      </c>
      <c r="Y5616" t="s">
        <v>7</v>
      </c>
      <c r="AZ5616">
        <v>8.5000000000000006E-2</v>
      </c>
      <c r="BC5616" t="s">
        <v>1475</v>
      </c>
      <c r="BD5616">
        <v>2021</v>
      </c>
      <c r="BE5616" t="s">
        <v>1476</v>
      </c>
      <c r="BG5616" t="s">
        <v>36</v>
      </c>
      <c r="BN5616">
        <v>4.9999999999998934E-3</v>
      </c>
    </row>
    <row r="5617" spans="1:66" x14ac:dyDescent="0.25">
      <c r="A5617">
        <v>106855</v>
      </c>
      <c r="C5617" t="str">
        <f>Table2[[#This Row],[LeadAuthor]]&amp;Table2[[#This Row],[Year]]&amp;"_"&amp;Table2[[#This Row],[SiteName]]&amp;"_"&amp;Table2[[#This Row],[SampleID]]</f>
        <v>Taylor2021_IODPU1478_</v>
      </c>
      <c r="D5617" t="s">
        <v>1474</v>
      </c>
      <c r="F5617">
        <v>204.708</v>
      </c>
      <c r="K5617" t="s">
        <v>264</v>
      </c>
      <c r="L5617">
        <v>-25.82</v>
      </c>
      <c r="M5617">
        <v>34.770000000000003</v>
      </c>
      <c r="N5617">
        <v>2.3519999999999999</v>
      </c>
      <c r="O5617" t="s">
        <v>39</v>
      </c>
      <c r="P5617" t="s">
        <v>269</v>
      </c>
      <c r="T5617">
        <v>0</v>
      </c>
      <c r="U5617">
        <v>0.65900000000000003</v>
      </c>
      <c r="V5617" t="s">
        <v>5</v>
      </c>
      <c r="W5617" t="s">
        <v>6</v>
      </c>
      <c r="Y5617" t="s">
        <v>7</v>
      </c>
      <c r="AZ5617">
        <v>9.1999999999999998E-2</v>
      </c>
      <c r="BC5617" t="s">
        <v>1475</v>
      </c>
      <c r="BD5617">
        <v>2021</v>
      </c>
      <c r="BE5617" t="s">
        <v>1476</v>
      </c>
      <c r="BG5617" t="s">
        <v>36</v>
      </c>
      <c r="BN5617">
        <v>6.0000000000002274E-3</v>
      </c>
    </row>
    <row r="5618" spans="1:66" x14ac:dyDescent="0.25">
      <c r="A5618">
        <v>106856</v>
      </c>
      <c r="C5618" t="str">
        <f>Table2[[#This Row],[LeadAuthor]]&amp;Table2[[#This Row],[Year]]&amp;"_"&amp;Table2[[#This Row],[SiteName]]&amp;"_"&amp;Table2[[#This Row],[SampleID]]</f>
        <v>Taylor2021_IODPU1478_</v>
      </c>
      <c r="D5618" t="s">
        <v>1474</v>
      </c>
      <c r="F5618">
        <v>205.06800000000001</v>
      </c>
      <c r="K5618" t="s">
        <v>264</v>
      </c>
      <c r="L5618">
        <v>-25.82</v>
      </c>
      <c r="M5618">
        <v>34.770000000000003</v>
      </c>
      <c r="N5618">
        <v>2.3580000000000001</v>
      </c>
      <c r="O5618" t="s">
        <v>39</v>
      </c>
      <c r="P5618" t="s">
        <v>269</v>
      </c>
      <c r="T5618">
        <v>0</v>
      </c>
      <c r="U5618">
        <v>0.66700000000000004</v>
      </c>
      <c r="V5618" t="s">
        <v>5</v>
      </c>
      <c r="W5618" t="s">
        <v>6</v>
      </c>
      <c r="Y5618" t="s">
        <v>7</v>
      </c>
      <c r="AZ5618">
        <v>9.0999999999999998E-2</v>
      </c>
      <c r="BC5618" t="s">
        <v>1475</v>
      </c>
      <c r="BD5618">
        <v>2021</v>
      </c>
      <c r="BE5618" t="s">
        <v>1476</v>
      </c>
      <c r="BG5618" t="s">
        <v>36</v>
      </c>
      <c r="BN5618">
        <v>4.0000000000000036E-3</v>
      </c>
    </row>
    <row r="5619" spans="1:66" x14ac:dyDescent="0.25">
      <c r="A5619">
        <v>106857</v>
      </c>
      <c r="C5619" t="str">
        <f>Table2[[#This Row],[LeadAuthor]]&amp;Table2[[#This Row],[Year]]&amp;"_"&amp;Table2[[#This Row],[SiteName]]&amp;"_"&amp;Table2[[#This Row],[SampleID]]</f>
        <v>Taylor2021_IODPU1478_</v>
      </c>
      <c r="D5619" t="s">
        <v>1474</v>
      </c>
      <c r="F5619">
        <v>205.24799999999999</v>
      </c>
      <c r="K5619" t="s">
        <v>264</v>
      </c>
      <c r="L5619">
        <v>-25.82</v>
      </c>
      <c r="M5619">
        <v>34.770000000000003</v>
      </c>
      <c r="N5619">
        <v>2.3620000000000001</v>
      </c>
      <c r="O5619" t="s">
        <v>39</v>
      </c>
      <c r="P5619" t="s">
        <v>269</v>
      </c>
      <c r="T5619">
        <v>0</v>
      </c>
      <c r="U5619">
        <v>0.65800000000000003</v>
      </c>
      <c r="V5619" t="s">
        <v>5</v>
      </c>
      <c r="W5619" t="s">
        <v>6</v>
      </c>
      <c r="Y5619" t="s">
        <v>7</v>
      </c>
      <c r="AZ5619">
        <v>8.5000000000000006E-2</v>
      </c>
      <c r="BC5619" t="s">
        <v>1475</v>
      </c>
      <c r="BD5619">
        <v>2021</v>
      </c>
      <c r="BE5619" t="s">
        <v>1476</v>
      </c>
      <c r="BG5619" t="s">
        <v>36</v>
      </c>
      <c r="BN5619">
        <v>9.9999999999988987E-4</v>
      </c>
    </row>
    <row r="5620" spans="1:66" x14ac:dyDescent="0.25">
      <c r="A5620">
        <v>106858</v>
      </c>
      <c r="C5620" t="str">
        <f>Table2[[#This Row],[LeadAuthor]]&amp;Table2[[#This Row],[Year]]&amp;"_"&amp;Table2[[#This Row],[SiteName]]&amp;"_"&amp;Table2[[#This Row],[SampleID]]</f>
        <v>Taylor2021_IODPU1478_</v>
      </c>
      <c r="D5620" t="s">
        <v>1474</v>
      </c>
      <c r="F5620">
        <v>205.33799999999999</v>
      </c>
      <c r="K5620" t="s">
        <v>264</v>
      </c>
      <c r="L5620">
        <v>-25.82</v>
      </c>
      <c r="M5620">
        <v>34.770000000000003</v>
      </c>
      <c r="N5620">
        <v>2.363</v>
      </c>
      <c r="O5620" t="s">
        <v>39</v>
      </c>
      <c r="P5620" t="s">
        <v>269</v>
      </c>
      <c r="T5620">
        <v>0</v>
      </c>
      <c r="U5620">
        <v>0.70499999999999996</v>
      </c>
      <c r="V5620" t="s">
        <v>5</v>
      </c>
      <c r="W5620" t="s">
        <v>6</v>
      </c>
      <c r="Y5620" t="s">
        <v>7</v>
      </c>
      <c r="AZ5620">
        <v>9.7000000000000003E-2</v>
      </c>
      <c r="BC5620" t="s">
        <v>1475</v>
      </c>
      <c r="BD5620">
        <v>2021</v>
      </c>
      <c r="BE5620" t="s">
        <v>1476</v>
      </c>
      <c r="BG5620" t="s">
        <v>36</v>
      </c>
      <c r="BN5620">
        <v>4.0000000000000036E-3</v>
      </c>
    </row>
    <row r="5621" spans="1:66" x14ac:dyDescent="0.25">
      <c r="A5621">
        <v>106859</v>
      </c>
      <c r="C5621" t="str">
        <f>Table2[[#This Row],[LeadAuthor]]&amp;Table2[[#This Row],[Year]]&amp;"_"&amp;Table2[[#This Row],[SiteName]]&amp;"_"&amp;Table2[[#This Row],[SampleID]]</f>
        <v>Taylor2021_IODPU1478_</v>
      </c>
      <c r="D5621" t="s">
        <v>1474</v>
      </c>
      <c r="F5621">
        <v>205.518</v>
      </c>
      <c r="K5621" t="s">
        <v>264</v>
      </c>
      <c r="L5621">
        <v>-25.82</v>
      </c>
      <c r="M5621">
        <v>34.770000000000003</v>
      </c>
      <c r="N5621">
        <v>2.367</v>
      </c>
      <c r="O5621" t="s">
        <v>39</v>
      </c>
      <c r="P5621" t="s">
        <v>269</v>
      </c>
      <c r="T5621">
        <v>0</v>
      </c>
      <c r="U5621">
        <v>0.70299999999999996</v>
      </c>
      <c r="V5621" t="s">
        <v>5</v>
      </c>
      <c r="W5621" t="s">
        <v>6</v>
      </c>
      <c r="Y5621" t="s">
        <v>7</v>
      </c>
      <c r="AZ5621">
        <v>9.0999999999999998E-2</v>
      </c>
      <c r="BC5621" t="s">
        <v>1475</v>
      </c>
      <c r="BD5621">
        <v>2021</v>
      </c>
      <c r="BE5621" t="s">
        <v>1476</v>
      </c>
      <c r="BG5621" t="s">
        <v>36</v>
      </c>
      <c r="BN5621">
        <v>9.9999999999988987E-4</v>
      </c>
    </row>
    <row r="5622" spans="1:66" x14ac:dyDescent="0.25">
      <c r="A5622">
        <v>106860</v>
      </c>
      <c r="C5622" t="str">
        <f>Table2[[#This Row],[LeadAuthor]]&amp;Table2[[#This Row],[Year]]&amp;"_"&amp;Table2[[#This Row],[SiteName]]&amp;"_"&amp;Table2[[#This Row],[SampleID]]</f>
        <v>Taylor2021_IODPU1478_</v>
      </c>
      <c r="D5622" t="s">
        <v>1474</v>
      </c>
      <c r="F5622">
        <v>205.608</v>
      </c>
      <c r="K5622" t="s">
        <v>264</v>
      </c>
      <c r="L5622">
        <v>-25.82</v>
      </c>
      <c r="M5622">
        <v>34.770000000000003</v>
      </c>
      <c r="N5622">
        <v>2.3679999999999999</v>
      </c>
      <c r="O5622" t="s">
        <v>39</v>
      </c>
      <c r="P5622" t="s">
        <v>269</v>
      </c>
      <c r="T5622">
        <v>0</v>
      </c>
      <c r="U5622">
        <v>0.67500000000000004</v>
      </c>
      <c r="V5622" t="s">
        <v>5</v>
      </c>
      <c r="W5622" t="s">
        <v>6</v>
      </c>
      <c r="Y5622" t="s">
        <v>7</v>
      </c>
      <c r="AZ5622">
        <v>9.1999999999999998E-2</v>
      </c>
      <c r="BC5622" t="s">
        <v>1475</v>
      </c>
      <c r="BD5622">
        <v>2021</v>
      </c>
      <c r="BE5622" t="s">
        <v>1476</v>
      </c>
      <c r="BG5622" t="s">
        <v>36</v>
      </c>
      <c r="BN5622">
        <v>4.0000000000000036E-3</v>
      </c>
    </row>
    <row r="5623" spans="1:66" x14ac:dyDescent="0.25">
      <c r="A5623">
        <v>106861</v>
      </c>
      <c r="C5623" t="str">
        <f>Table2[[#This Row],[LeadAuthor]]&amp;Table2[[#This Row],[Year]]&amp;"_"&amp;Table2[[#This Row],[SiteName]]&amp;"_"&amp;Table2[[#This Row],[SampleID]]</f>
        <v>Taylor2021_IODPU1478_</v>
      </c>
      <c r="D5623" t="s">
        <v>1474</v>
      </c>
      <c r="F5623">
        <v>205.79900000000001</v>
      </c>
      <c r="K5623" t="s">
        <v>264</v>
      </c>
      <c r="L5623">
        <v>-25.82</v>
      </c>
      <c r="M5623">
        <v>34.770000000000003</v>
      </c>
      <c r="N5623">
        <v>2.3719999999999999</v>
      </c>
      <c r="O5623" t="s">
        <v>39</v>
      </c>
      <c r="P5623" t="s">
        <v>269</v>
      </c>
      <c r="T5623">
        <v>0</v>
      </c>
      <c r="U5623">
        <v>0.66400000000000003</v>
      </c>
      <c r="V5623" t="s">
        <v>5</v>
      </c>
      <c r="W5623" t="s">
        <v>6</v>
      </c>
      <c r="Y5623" t="s">
        <v>7</v>
      </c>
      <c r="AZ5623">
        <v>8.4000000000000005E-2</v>
      </c>
      <c r="BC5623" t="s">
        <v>1475</v>
      </c>
      <c r="BD5623">
        <v>2021</v>
      </c>
      <c r="BE5623" t="s">
        <v>1476</v>
      </c>
      <c r="BG5623" t="s">
        <v>36</v>
      </c>
      <c r="BN5623">
        <v>4.9999999999998934E-3</v>
      </c>
    </row>
    <row r="5624" spans="1:66" x14ac:dyDescent="0.25">
      <c r="A5624">
        <v>106862</v>
      </c>
      <c r="C5624" t="str">
        <f>Table2[[#This Row],[LeadAuthor]]&amp;Table2[[#This Row],[Year]]&amp;"_"&amp;Table2[[#This Row],[SiteName]]&amp;"_"&amp;Table2[[#This Row],[SampleID]]</f>
        <v>Taylor2021_IODPU1478_</v>
      </c>
      <c r="D5624" t="s">
        <v>1474</v>
      </c>
      <c r="F5624">
        <v>206.06899999999999</v>
      </c>
      <c r="K5624" t="s">
        <v>264</v>
      </c>
      <c r="L5624">
        <v>-25.82</v>
      </c>
      <c r="M5624">
        <v>34.770000000000003</v>
      </c>
      <c r="N5624">
        <v>2.3769999999999998</v>
      </c>
      <c r="O5624" t="s">
        <v>39</v>
      </c>
      <c r="P5624" t="s">
        <v>269</v>
      </c>
      <c r="T5624">
        <v>0</v>
      </c>
      <c r="U5624">
        <v>0.66100000000000003</v>
      </c>
      <c r="V5624" t="s">
        <v>5</v>
      </c>
      <c r="W5624" t="s">
        <v>6</v>
      </c>
      <c r="Y5624" t="s">
        <v>7</v>
      </c>
      <c r="AZ5624">
        <v>9.4E-2</v>
      </c>
      <c r="BC5624" t="s">
        <v>1475</v>
      </c>
      <c r="BD5624">
        <v>2021</v>
      </c>
      <c r="BE5624" t="s">
        <v>1476</v>
      </c>
      <c r="BG5624" t="s">
        <v>36</v>
      </c>
      <c r="BN5624">
        <v>3.0000000000001137E-3</v>
      </c>
    </row>
    <row r="5625" spans="1:66" x14ac:dyDescent="0.25">
      <c r="A5625">
        <v>106863</v>
      </c>
      <c r="C5625" t="str">
        <f>Table2[[#This Row],[LeadAuthor]]&amp;Table2[[#This Row],[Year]]&amp;"_"&amp;Table2[[#This Row],[SiteName]]&amp;"_"&amp;Table2[[#This Row],[SampleID]]</f>
        <v>Taylor2021_IODPU1478_</v>
      </c>
      <c r="D5625" t="s">
        <v>1474</v>
      </c>
      <c r="F5625">
        <v>206.249</v>
      </c>
      <c r="K5625" t="s">
        <v>264</v>
      </c>
      <c r="L5625">
        <v>-25.82</v>
      </c>
      <c r="M5625">
        <v>34.770000000000003</v>
      </c>
      <c r="N5625">
        <v>2.38</v>
      </c>
      <c r="O5625" t="s">
        <v>39</v>
      </c>
      <c r="P5625" t="s">
        <v>269</v>
      </c>
      <c r="T5625">
        <v>0</v>
      </c>
      <c r="U5625">
        <v>0.65</v>
      </c>
      <c r="V5625" t="s">
        <v>5</v>
      </c>
      <c r="W5625" t="s">
        <v>6</v>
      </c>
      <c r="Y5625" t="s">
        <v>7</v>
      </c>
      <c r="AZ5625">
        <v>8.1000000000000003E-2</v>
      </c>
      <c r="BC5625" t="s">
        <v>1475</v>
      </c>
      <c r="BD5625">
        <v>2021</v>
      </c>
      <c r="BE5625" t="s">
        <v>1476</v>
      </c>
      <c r="BG5625" t="s">
        <v>36</v>
      </c>
      <c r="BN5625">
        <v>2.0000000000002238E-3</v>
      </c>
    </row>
    <row r="5626" spans="1:66" x14ac:dyDescent="0.25">
      <c r="A5626">
        <v>106864</v>
      </c>
      <c r="C5626" t="str">
        <f>Table2[[#This Row],[LeadAuthor]]&amp;Table2[[#This Row],[Year]]&amp;"_"&amp;Table2[[#This Row],[SiteName]]&amp;"_"&amp;Table2[[#This Row],[SampleID]]</f>
        <v>Taylor2021_IODPU1478_</v>
      </c>
      <c r="D5626" t="s">
        <v>1474</v>
      </c>
      <c r="F5626">
        <v>206.34899999999999</v>
      </c>
      <c r="K5626" t="s">
        <v>264</v>
      </c>
      <c r="L5626">
        <v>-25.82</v>
      </c>
      <c r="M5626">
        <v>34.770000000000003</v>
      </c>
      <c r="N5626">
        <v>2.3820000000000001</v>
      </c>
      <c r="O5626" t="s">
        <v>39</v>
      </c>
      <c r="P5626" t="s">
        <v>269</v>
      </c>
      <c r="T5626">
        <v>0</v>
      </c>
      <c r="U5626">
        <v>0.65400000000000003</v>
      </c>
      <c r="V5626" t="s">
        <v>5</v>
      </c>
      <c r="W5626" t="s">
        <v>6</v>
      </c>
      <c r="Y5626" t="s">
        <v>7</v>
      </c>
      <c r="AZ5626">
        <v>0.115</v>
      </c>
      <c r="BC5626" t="s">
        <v>1475</v>
      </c>
      <c r="BD5626">
        <v>2021</v>
      </c>
      <c r="BE5626" t="s">
        <v>1476</v>
      </c>
      <c r="BG5626" t="s">
        <v>36</v>
      </c>
      <c r="BN5626">
        <v>5.9999999999997833E-3</v>
      </c>
    </row>
    <row r="5627" spans="1:66" x14ac:dyDescent="0.25">
      <c r="A5627">
        <v>106865</v>
      </c>
      <c r="C5627" t="str">
        <f>Table2[[#This Row],[LeadAuthor]]&amp;Table2[[#This Row],[Year]]&amp;"_"&amp;Table2[[#This Row],[SiteName]]&amp;"_"&amp;Table2[[#This Row],[SampleID]]</f>
        <v>Taylor2021_IODPU1478_</v>
      </c>
      <c r="D5627" t="s">
        <v>1474</v>
      </c>
      <c r="F5627">
        <v>206.69900000000001</v>
      </c>
      <c r="K5627" t="s">
        <v>264</v>
      </c>
      <c r="L5627">
        <v>-25.82</v>
      </c>
      <c r="M5627">
        <v>34.770000000000003</v>
      </c>
      <c r="N5627">
        <v>2.3879999999999999</v>
      </c>
      <c r="O5627" t="s">
        <v>39</v>
      </c>
      <c r="P5627" t="s">
        <v>269</v>
      </c>
      <c r="T5627">
        <v>0</v>
      </c>
      <c r="U5627">
        <v>0.63200000000000001</v>
      </c>
      <c r="V5627" t="s">
        <v>5</v>
      </c>
      <c r="W5627" t="s">
        <v>6</v>
      </c>
      <c r="Y5627" t="s">
        <v>7</v>
      </c>
      <c r="AZ5627">
        <v>0.151</v>
      </c>
      <c r="BC5627" t="s">
        <v>1475</v>
      </c>
      <c r="BD5627">
        <v>2021</v>
      </c>
      <c r="BE5627" t="s">
        <v>1476</v>
      </c>
      <c r="BG5627" t="s">
        <v>36</v>
      </c>
      <c r="BN5627">
        <v>1.2000000000000011E-2</v>
      </c>
    </row>
    <row r="5628" spans="1:66" x14ac:dyDescent="0.25">
      <c r="A5628">
        <v>106866</v>
      </c>
      <c r="C5628" t="str">
        <f>Table2[[#This Row],[LeadAuthor]]&amp;Table2[[#This Row],[Year]]&amp;"_"&amp;Table2[[#This Row],[SiteName]]&amp;"_"&amp;Table2[[#This Row],[SampleID]]</f>
        <v>Taylor2021_IODPU1478_</v>
      </c>
      <c r="D5628" t="s">
        <v>1474</v>
      </c>
      <c r="F5628">
        <v>207.32900000000001</v>
      </c>
      <c r="K5628" t="s">
        <v>264</v>
      </c>
      <c r="L5628">
        <v>-25.82</v>
      </c>
      <c r="M5628">
        <v>34.770000000000003</v>
      </c>
      <c r="N5628">
        <v>2.4</v>
      </c>
      <c r="O5628" t="s">
        <v>39</v>
      </c>
      <c r="P5628" t="s">
        <v>269</v>
      </c>
      <c r="T5628">
        <v>0</v>
      </c>
      <c r="U5628">
        <v>0.65800000000000003</v>
      </c>
      <c r="V5628" t="s">
        <v>5</v>
      </c>
      <c r="W5628" t="s">
        <v>6</v>
      </c>
      <c r="Y5628" t="s">
        <v>7</v>
      </c>
      <c r="AZ5628">
        <v>0.14099999999999999</v>
      </c>
      <c r="BC5628" t="s">
        <v>1475</v>
      </c>
      <c r="BD5628">
        <v>2021</v>
      </c>
      <c r="BE5628" t="s">
        <v>1476</v>
      </c>
      <c r="BG5628" t="s">
        <v>36</v>
      </c>
      <c r="BN5628">
        <v>3.0000000000001137E-3</v>
      </c>
    </row>
    <row r="5629" spans="1:66" x14ac:dyDescent="0.25">
      <c r="A5629">
        <v>106867</v>
      </c>
      <c r="C5629" t="str">
        <f>Table2[[#This Row],[LeadAuthor]]&amp;Table2[[#This Row],[Year]]&amp;"_"&amp;Table2[[#This Row],[SiteName]]&amp;"_"&amp;Table2[[#This Row],[SampleID]]</f>
        <v>Taylor2021_IODPU1478_</v>
      </c>
      <c r="D5629" t="s">
        <v>1474</v>
      </c>
      <c r="F5629">
        <v>207.50899999999999</v>
      </c>
      <c r="K5629" t="s">
        <v>264</v>
      </c>
      <c r="L5629">
        <v>-25.82</v>
      </c>
      <c r="M5629">
        <v>34.770000000000003</v>
      </c>
      <c r="N5629">
        <v>2.403</v>
      </c>
      <c r="O5629" t="s">
        <v>39</v>
      </c>
      <c r="P5629" t="s">
        <v>269</v>
      </c>
      <c r="T5629">
        <v>0</v>
      </c>
      <c r="U5629">
        <v>0.67</v>
      </c>
      <c r="V5629" t="s">
        <v>5</v>
      </c>
      <c r="W5629" t="s">
        <v>6</v>
      </c>
      <c r="Y5629" t="s">
        <v>7</v>
      </c>
      <c r="AZ5629">
        <v>0.13500000000000001</v>
      </c>
      <c r="BC5629" t="s">
        <v>1475</v>
      </c>
      <c r="BD5629">
        <v>2021</v>
      </c>
      <c r="BE5629" t="s">
        <v>1476</v>
      </c>
      <c r="BG5629" t="s">
        <v>36</v>
      </c>
      <c r="BN5629">
        <v>7.0000000000001172E-3</v>
      </c>
    </row>
    <row r="5630" spans="1:66" x14ac:dyDescent="0.25">
      <c r="A5630">
        <v>106868</v>
      </c>
      <c r="C5630" t="str">
        <f>Table2[[#This Row],[LeadAuthor]]&amp;Table2[[#This Row],[Year]]&amp;"_"&amp;Table2[[#This Row],[SiteName]]&amp;"_"&amp;Table2[[#This Row],[SampleID]]</f>
        <v>Taylor2021_IODPU1478_</v>
      </c>
      <c r="D5630" t="s">
        <v>1474</v>
      </c>
      <c r="F5630">
        <v>207.869</v>
      </c>
      <c r="K5630" t="s">
        <v>264</v>
      </c>
      <c r="L5630">
        <v>-25.82</v>
      </c>
      <c r="M5630">
        <v>34.770000000000003</v>
      </c>
      <c r="N5630">
        <v>2.41</v>
      </c>
      <c r="O5630" t="s">
        <v>39</v>
      </c>
      <c r="P5630" t="s">
        <v>269</v>
      </c>
      <c r="T5630">
        <v>0</v>
      </c>
      <c r="U5630">
        <v>0.66200000000000003</v>
      </c>
      <c r="V5630" t="s">
        <v>5</v>
      </c>
      <c r="W5630" t="s">
        <v>6</v>
      </c>
      <c r="Y5630" t="s">
        <v>7</v>
      </c>
      <c r="AZ5630">
        <v>0.17199999999999999</v>
      </c>
      <c r="BC5630" t="s">
        <v>1475</v>
      </c>
      <c r="BD5630">
        <v>2021</v>
      </c>
      <c r="BE5630" t="s">
        <v>1476</v>
      </c>
      <c r="BG5630" t="s">
        <v>36</v>
      </c>
      <c r="BN5630">
        <v>8.0000000000000071E-3</v>
      </c>
    </row>
    <row r="5631" spans="1:66" x14ac:dyDescent="0.25">
      <c r="A5631">
        <v>106869</v>
      </c>
      <c r="C5631" t="str">
        <f>Table2[[#This Row],[LeadAuthor]]&amp;Table2[[#This Row],[Year]]&amp;"_"&amp;Table2[[#This Row],[SiteName]]&amp;"_"&amp;Table2[[#This Row],[SampleID]]</f>
        <v>Taylor2021_IODPU1478_</v>
      </c>
      <c r="D5631" t="s">
        <v>1474</v>
      </c>
      <c r="F5631">
        <v>208.31899999999999</v>
      </c>
      <c r="K5631" t="s">
        <v>264</v>
      </c>
      <c r="L5631">
        <v>-25.82</v>
      </c>
      <c r="M5631">
        <v>34.770000000000003</v>
      </c>
      <c r="N5631">
        <v>2.4180000000000001</v>
      </c>
      <c r="O5631" t="s">
        <v>39</v>
      </c>
      <c r="P5631" t="s">
        <v>269</v>
      </c>
      <c r="T5631">
        <v>0</v>
      </c>
      <c r="U5631">
        <v>0.68300000000000005</v>
      </c>
      <c r="V5631" t="s">
        <v>5</v>
      </c>
      <c r="W5631" t="s">
        <v>6</v>
      </c>
      <c r="Y5631" t="s">
        <v>7</v>
      </c>
      <c r="AZ5631">
        <v>0.14499999999999999</v>
      </c>
      <c r="BC5631" t="s">
        <v>1475</v>
      </c>
      <c r="BD5631">
        <v>2021</v>
      </c>
      <c r="BE5631" t="s">
        <v>1476</v>
      </c>
      <c r="BG5631" t="s">
        <v>36</v>
      </c>
      <c r="BN5631">
        <v>4.9999999999998934E-3</v>
      </c>
    </row>
    <row r="5632" spans="1:66" x14ac:dyDescent="0.25">
      <c r="A5632">
        <v>106870</v>
      </c>
      <c r="C5632" t="str">
        <f>Table2[[#This Row],[LeadAuthor]]&amp;Table2[[#This Row],[Year]]&amp;"_"&amp;Table2[[#This Row],[SiteName]]&amp;"_"&amp;Table2[[#This Row],[SampleID]]</f>
        <v>Taylor2021_IODPU1478_</v>
      </c>
      <c r="D5632" t="s">
        <v>1474</v>
      </c>
      <c r="F5632">
        <v>208.499</v>
      </c>
      <c r="K5632" t="s">
        <v>264</v>
      </c>
      <c r="L5632">
        <v>-25.82</v>
      </c>
      <c r="M5632">
        <v>34.770000000000003</v>
      </c>
      <c r="N5632">
        <v>2.423</v>
      </c>
      <c r="O5632" t="s">
        <v>39</v>
      </c>
      <c r="P5632" t="s">
        <v>269</v>
      </c>
      <c r="T5632">
        <v>0</v>
      </c>
      <c r="U5632">
        <v>0.68100000000000005</v>
      </c>
      <c r="V5632" t="s">
        <v>5</v>
      </c>
      <c r="W5632" t="s">
        <v>6</v>
      </c>
      <c r="Y5632" t="s">
        <v>7</v>
      </c>
      <c r="AZ5632">
        <v>0.16700000000000001</v>
      </c>
      <c r="BC5632" t="s">
        <v>1475</v>
      </c>
      <c r="BD5632">
        <v>2021</v>
      </c>
      <c r="BE5632" t="s">
        <v>1476</v>
      </c>
      <c r="BG5632" t="s">
        <v>36</v>
      </c>
      <c r="BN5632">
        <v>1.9999999999997797E-3</v>
      </c>
    </row>
    <row r="5633" spans="1:66" x14ac:dyDescent="0.25">
      <c r="A5633">
        <v>106871</v>
      </c>
      <c r="C5633" t="str">
        <f>Table2[[#This Row],[LeadAuthor]]&amp;Table2[[#This Row],[Year]]&amp;"_"&amp;Table2[[#This Row],[SiteName]]&amp;"_"&amp;Table2[[#This Row],[SampleID]]</f>
        <v>Taylor2021_IODPU1478_</v>
      </c>
      <c r="D5633" t="s">
        <v>1474</v>
      </c>
      <c r="F5633">
        <v>208.589</v>
      </c>
      <c r="K5633" t="s">
        <v>264</v>
      </c>
      <c r="L5633">
        <v>-25.82</v>
      </c>
      <c r="M5633">
        <v>34.770000000000003</v>
      </c>
      <c r="N5633">
        <v>2.4249999999999998</v>
      </c>
      <c r="O5633" t="s">
        <v>39</v>
      </c>
      <c r="P5633" t="s">
        <v>269</v>
      </c>
      <c r="T5633">
        <v>0</v>
      </c>
      <c r="U5633">
        <v>0.67700000000000005</v>
      </c>
      <c r="V5633" t="s">
        <v>5</v>
      </c>
      <c r="W5633" t="s">
        <v>6</v>
      </c>
      <c r="Y5633" t="s">
        <v>7</v>
      </c>
      <c r="AZ5633">
        <v>0.16500000000000001</v>
      </c>
      <c r="BC5633" t="s">
        <v>1475</v>
      </c>
      <c r="BD5633">
        <v>2021</v>
      </c>
      <c r="BE5633" t="s">
        <v>1476</v>
      </c>
      <c r="BG5633" t="s">
        <v>36</v>
      </c>
      <c r="BN5633">
        <v>2.1000000000000352E-2</v>
      </c>
    </row>
    <row r="5634" spans="1:66" x14ac:dyDescent="0.25">
      <c r="A5634">
        <v>106872</v>
      </c>
      <c r="C5634" t="str">
        <f>Table2[[#This Row],[LeadAuthor]]&amp;Table2[[#This Row],[Year]]&amp;"_"&amp;Table2[[#This Row],[SiteName]]&amp;"_"&amp;Table2[[#This Row],[SampleID]]</f>
        <v>Taylor2021_IODPU1478_</v>
      </c>
      <c r="D5634" t="s">
        <v>1474</v>
      </c>
      <c r="F5634">
        <v>209.41300000000001</v>
      </c>
      <c r="K5634" t="s">
        <v>264</v>
      </c>
      <c r="L5634">
        <v>-25.82</v>
      </c>
      <c r="M5634">
        <v>34.770000000000003</v>
      </c>
      <c r="N5634">
        <v>2.4460000000000002</v>
      </c>
      <c r="O5634" t="s">
        <v>39</v>
      </c>
      <c r="P5634" t="s">
        <v>269</v>
      </c>
      <c r="T5634">
        <v>0</v>
      </c>
      <c r="U5634">
        <v>0.68500000000000005</v>
      </c>
      <c r="V5634" t="s">
        <v>5</v>
      </c>
      <c r="W5634" t="s">
        <v>6</v>
      </c>
      <c r="Y5634" t="s">
        <v>7</v>
      </c>
      <c r="AZ5634">
        <v>0.15</v>
      </c>
      <c r="BC5634" t="s">
        <v>1475</v>
      </c>
      <c r="BD5634">
        <v>2021</v>
      </c>
      <c r="BE5634" t="s">
        <v>1476</v>
      </c>
      <c r="BG5634" t="s">
        <v>36</v>
      </c>
      <c r="BN5634">
        <v>8.999999999999897E-3</v>
      </c>
    </row>
    <row r="5635" spans="1:66" x14ac:dyDescent="0.25">
      <c r="A5635">
        <v>106873</v>
      </c>
      <c r="C5635" t="str">
        <f>Table2[[#This Row],[LeadAuthor]]&amp;Table2[[#This Row],[Year]]&amp;"_"&amp;Table2[[#This Row],[SiteName]]&amp;"_"&amp;Table2[[#This Row],[SampleID]]</f>
        <v>Taylor2021_IODPU1478_</v>
      </c>
      <c r="D5635" t="s">
        <v>1474</v>
      </c>
      <c r="F5635">
        <v>209.773</v>
      </c>
      <c r="K5635" t="s">
        <v>264</v>
      </c>
      <c r="L5635">
        <v>-25.82</v>
      </c>
      <c r="M5635">
        <v>34.770000000000003</v>
      </c>
      <c r="N5635">
        <v>2.4550000000000001</v>
      </c>
      <c r="O5635" t="s">
        <v>39</v>
      </c>
      <c r="P5635" t="s">
        <v>269</v>
      </c>
      <c r="T5635">
        <v>0</v>
      </c>
      <c r="U5635">
        <v>0.66600000000000004</v>
      </c>
      <c r="V5635" t="s">
        <v>5</v>
      </c>
      <c r="W5635" t="s">
        <v>6</v>
      </c>
      <c r="Y5635" t="s">
        <v>7</v>
      </c>
      <c r="AZ5635">
        <v>0.123</v>
      </c>
      <c r="BC5635" t="s">
        <v>1475</v>
      </c>
      <c r="BD5635">
        <v>2021</v>
      </c>
      <c r="BE5635" t="s">
        <v>1476</v>
      </c>
      <c r="BG5635" t="s">
        <v>36</v>
      </c>
      <c r="BN5635">
        <v>7.0000000000001172E-3</v>
      </c>
    </row>
    <row r="5636" spans="1:66" x14ac:dyDescent="0.25">
      <c r="A5636">
        <v>106874</v>
      </c>
      <c r="C5636" t="str">
        <f>Table2[[#This Row],[LeadAuthor]]&amp;Table2[[#This Row],[Year]]&amp;"_"&amp;Table2[[#This Row],[SiteName]]&amp;"_"&amp;Table2[[#This Row],[SampleID]]</f>
        <v>Taylor2021_IODPU1478_</v>
      </c>
      <c r="D5636" t="s">
        <v>1474</v>
      </c>
      <c r="F5636">
        <v>210.04300000000001</v>
      </c>
      <c r="K5636" t="s">
        <v>264</v>
      </c>
      <c r="L5636">
        <v>-25.82</v>
      </c>
      <c r="M5636">
        <v>34.770000000000003</v>
      </c>
      <c r="N5636">
        <v>2.4620000000000002</v>
      </c>
      <c r="O5636" t="s">
        <v>39</v>
      </c>
      <c r="P5636" t="s">
        <v>269</v>
      </c>
      <c r="T5636">
        <v>0</v>
      </c>
      <c r="U5636">
        <v>0.65800000000000003</v>
      </c>
      <c r="V5636" t="s">
        <v>5</v>
      </c>
      <c r="W5636" t="s">
        <v>6</v>
      </c>
      <c r="Y5636" t="s">
        <v>7</v>
      </c>
      <c r="AZ5636">
        <v>0.13700000000000001</v>
      </c>
      <c r="BC5636" t="s">
        <v>1475</v>
      </c>
      <c r="BD5636">
        <v>2021</v>
      </c>
      <c r="BE5636" t="s">
        <v>1476</v>
      </c>
      <c r="BG5636" t="s">
        <v>36</v>
      </c>
      <c r="BN5636">
        <v>8.0000000000000071E-3</v>
      </c>
    </row>
    <row r="5637" spans="1:66" x14ac:dyDescent="0.25">
      <c r="A5637">
        <v>106875</v>
      </c>
      <c r="C5637" t="str">
        <f>Table2[[#This Row],[LeadAuthor]]&amp;Table2[[#This Row],[Year]]&amp;"_"&amp;Table2[[#This Row],[SiteName]]&amp;"_"&amp;Table2[[#This Row],[SampleID]]</f>
        <v>Taylor2021_IODPU1478_</v>
      </c>
      <c r="D5637" t="s">
        <v>1474</v>
      </c>
      <c r="F5637">
        <v>210.31299999999999</v>
      </c>
      <c r="K5637" t="s">
        <v>264</v>
      </c>
      <c r="L5637">
        <v>-25.82</v>
      </c>
      <c r="M5637">
        <v>34.770000000000003</v>
      </c>
      <c r="N5637">
        <v>2.4700000000000002</v>
      </c>
      <c r="O5637" t="s">
        <v>39</v>
      </c>
      <c r="P5637" t="s">
        <v>269</v>
      </c>
      <c r="T5637">
        <v>0</v>
      </c>
      <c r="U5637">
        <v>0.69499999999999995</v>
      </c>
      <c r="V5637" t="s">
        <v>5</v>
      </c>
      <c r="W5637" t="s">
        <v>6</v>
      </c>
      <c r="Y5637" t="s">
        <v>7</v>
      </c>
      <c r="AZ5637">
        <v>0.159</v>
      </c>
      <c r="BC5637" t="s">
        <v>1475</v>
      </c>
      <c r="BD5637">
        <v>2021</v>
      </c>
      <c r="BE5637" t="s">
        <v>1476</v>
      </c>
      <c r="BG5637" t="s">
        <v>36</v>
      </c>
      <c r="BN5637">
        <v>2.9999999999996696E-3</v>
      </c>
    </row>
    <row r="5638" spans="1:66" x14ac:dyDescent="0.25">
      <c r="A5638">
        <v>106876</v>
      </c>
      <c r="C5638" t="str">
        <f>Table2[[#This Row],[LeadAuthor]]&amp;Table2[[#This Row],[Year]]&amp;"_"&amp;Table2[[#This Row],[SiteName]]&amp;"_"&amp;Table2[[#This Row],[SampleID]]</f>
        <v>Taylor2021_IODPU1478_</v>
      </c>
      <c r="D5638" t="s">
        <v>1474</v>
      </c>
      <c r="F5638">
        <v>210.41300000000001</v>
      </c>
      <c r="K5638" t="s">
        <v>264</v>
      </c>
      <c r="L5638">
        <v>-25.82</v>
      </c>
      <c r="M5638">
        <v>34.770000000000003</v>
      </c>
      <c r="N5638">
        <v>2.4729999999999999</v>
      </c>
      <c r="O5638" t="s">
        <v>39</v>
      </c>
      <c r="P5638" t="s">
        <v>269</v>
      </c>
      <c r="T5638">
        <v>0</v>
      </c>
      <c r="U5638">
        <v>0.68700000000000006</v>
      </c>
      <c r="V5638" t="s">
        <v>5</v>
      </c>
      <c r="W5638" t="s">
        <v>6</v>
      </c>
      <c r="Y5638" t="s">
        <v>7</v>
      </c>
      <c r="AZ5638">
        <v>0.153</v>
      </c>
      <c r="BC5638" t="s">
        <v>1475</v>
      </c>
      <c r="BD5638">
        <v>2021</v>
      </c>
      <c r="BE5638" t="s">
        <v>1476</v>
      </c>
      <c r="BG5638" t="s">
        <v>36</v>
      </c>
      <c r="BN5638">
        <v>2.0000000000002238E-3</v>
      </c>
    </row>
    <row r="5639" spans="1:66" x14ac:dyDescent="0.25">
      <c r="A5639">
        <v>106877</v>
      </c>
      <c r="C5639" t="str">
        <f>Table2[[#This Row],[LeadAuthor]]&amp;Table2[[#This Row],[Year]]&amp;"_"&amp;Table2[[#This Row],[SiteName]]&amp;"_"&amp;Table2[[#This Row],[SampleID]]</f>
        <v>Taylor2021_IODPU1478_</v>
      </c>
      <c r="D5639" t="s">
        <v>1474</v>
      </c>
      <c r="F5639">
        <v>210.49299999999999</v>
      </c>
      <c r="K5639" t="s">
        <v>264</v>
      </c>
      <c r="L5639">
        <v>-25.82</v>
      </c>
      <c r="M5639">
        <v>34.770000000000003</v>
      </c>
      <c r="N5639">
        <v>2.4750000000000001</v>
      </c>
      <c r="O5639" t="s">
        <v>39</v>
      </c>
      <c r="P5639" t="s">
        <v>269</v>
      </c>
      <c r="T5639">
        <v>0</v>
      </c>
      <c r="U5639">
        <v>0.63</v>
      </c>
      <c r="V5639" t="s">
        <v>5</v>
      </c>
      <c r="W5639" t="s">
        <v>6</v>
      </c>
      <c r="Y5639" t="s">
        <v>7</v>
      </c>
      <c r="AZ5639">
        <v>0.16700000000000001</v>
      </c>
      <c r="BC5639" t="s">
        <v>1475</v>
      </c>
      <c r="BD5639">
        <v>2021</v>
      </c>
      <c r="BE5639" t="s">
        <v>1476</v>
      </c>
      <c r="BG5639" t="s">
        <v>36</v>
      </c>
      <c r="BN5639">
        <v>3.0000000000001137E-3</v>
      </c>
    </row>
    <row r="5640" spans="1:66" x14ac:dyDescent="0.25">
      <c r="A5640">
        <v>106878</v>
      </c>
      <c r="C5640" t="str">
        <f>Table2[[#This Row],[LeadAuthor]]&amp;Table2[[#This Row],[Year]]&amp;"_"&amp;Table2[[#This Row],[SiteName]]&amp;"_"&amp;Table2[[#This Row],[SampleID]]</f>
        <v>Taylor2021_IODPU1478_</v>
      </c>
      <c r="D5640" t="s">
        <v>1474</v>
      </c>
      <c r="F5640">
        <v>210.583</v>
      </c>
      <c r="K5640" t="s">
        <v>264</v>
      </c>
      <c r="L5640">
        <v>-25.82</v>
      </c>
      <c r="M5640">
        <v>34.770000000000003</v>
      </c>
      <c r="N5640">
        <v>2.4780000000000002</v>
      </c>
      <c r="O5640" t="s">
        <v>39</v>
      </c>
      <c r="P5640" t="s">
        <v>269</v>
      </c>
      <c r="T5640">
        <v>0</v>
      </c>
      <c r="U5640">
        <v>0.66300000000000003</v>
      </c>
      <c r="V5640" t="s">
        <v>5</v>
      </c>
      <c r="W5640" t="s">
        <v>6</v>
      </c>
      <c r="Y5640" t="s">
        <v>7</v>
      </c>
      <c r="AZ5640">
        <v>0.105</v>
      </c>
      <c r="BC5640" t="s">
        <v>1475</v>
      </c>
      <c r="BD5640">
        <v>2021</v>
      </c>
      <c r="BE5640" t="s">
        <v>1476</v>
      </c>
      <c r="BG5640" t="s">
        <v>36</v>
      </c>
      <c r="BN5640">
        <v>2.9999999999996696E-3</v>
      </c>
    </row>
    <row r="5641" spans="1:66" x14ac:dyDescent="0.25">
      <c r="A5641">
        <v>106879</v>
      </c>
      <c r="C5641" t="str">
        <f>Table2[[#This Row],[LeadAuthor]]&amp;Table2[[#This Row],[Year]]&amp;"_"&amp;Table2[[#This Row],[SiteName]]&amp;"_"&amp;Table2[[#This Row],[SampleID]]</f>
        <v>Taylor2021_IODPU1478_</v>
      </c>
      <c r="D5641" t="s">
        <v>1474</v>
      </c>
      <c r="F5641">
        <v>210.76300000000001</v>
      </c>
      <c r="K5641" t="s">
        <v>264</v>
      </c>
      <c r="L5641">
        <v>-25.82</v>
      </c>
      <c r="M5641">
        <v>34.770000000000003</v>
      </c>
      <c r="N5641">
        <v>2.4809999999999999</v>
      </c>
      <c r="O5641" t="s">
        <v>39</v>
      </c>
      <c r="P5641" t="s">
        <v>269</v>
      </c>
      <c r="T5641">
        <v>0</v>
      </c>
      <c r="U5641">
        <v>0.73099999999999998</v>
      </c>
      <c r="V5641" t="s">
        <v>5</v>
      </c>
      <c r="W5641" t="s">
        <v>6</v>
      </c>
      <c r="Y5641" t="s">
        <v>7</v>
      </c>
      <c r="AZ5641">
        <v>0.14000000000000001</v>
      </c>
      <c r="BC5641" t="s">
        <v>1475</v>
      </c>
      <c r="BD5641">
        <v>2021</v>
      </c>
      <c r="BE5641" t="s">
        <v>1476</v>
      </c>
      <c r="BG5641" t="s">
        <v>36</v>
      </c>
      <c r="BN5641">
        <v>4.0000000000000036E-3</v>
      </c>
    </row>
    <row r="5642" spans="1:66" x14ac:dyDescent="0.25">
      <c r="A5642">
        <v>106880</v>
      </c>
      <c r="C5642" t="str">
        <f>Table2[[#This Row],[LeadAuthor]]&amp;Table2[[#This Row],[Year]]&amp;"_"&amp;Table2[[#This Row],[SiteName]]&amp;"_"&amp;Table2[[#This Row],[SampleID]]</f>
        <v>Taylor2021_IODPU1478_</v>
      </c>
      <c r="D5642" t="s">
        <v>1474</v>
      </c>
      <c r="F5642">
        <v>210.94300000000001</v>
      </c>
      <c r="K5642" t="s">
        <v>264</v>
      </c>
      <c r="L5642">
        <v>-25.82</v>
      </c>
      <c r="M5642">
        <v>34.770000000000003</v>
      </c>
      <c r="N5642">
        <v>2.4849999999999999</v>
      </c>
      <c r="O5642" t="s">
        <v>39</v>
      </c>
      <c r="P5642" t="s">
        <v>269</v>
      </c>
      <c r="T5642">
        <v>0</v>
      </c>
      <c r="U5642">
        <v>0.69599999999999995</v>
      </c>
      <c r="V5642" t="s">
        <v>5</v>
      </c>
      <c r="W5642" t="s">
        <v>6</v>
      </c>
      <c r="Y5642" t="s">
        <v>7</v>
      </c>
      <c r="AZ5642">
        <v>0.13100000000000001</v>
      </c>
      <c r="BC5642" t="s">
        <v>1475</v>
      </c>
      <c r="BD5642">
        <v>2021</v>
      </c>
      <c r="BE5642" t="s">
        <v>1476</v>
      </c>
      <c r="BG5642" t="s">
        <v>36</v>
      </c>
      <c r="BN5642">
        <v>4.0000000000000036E-3</v>
      </c>
    </row>
    <row r="5643" spans="1:66" x14ac:dyDescent="0.25">
      <c r="A5643">
        <v>106881</v>
      </c>
      <c r="C5643" t="str">
        <f>Table2[[#This Row],[LeadAuthor]]&amp;Table2[[#This Row],[Year]]&amp;"_"&amp;Table2[[#This Row],[SiteName]]&amp;"_"&amp;Table2[[#This Row],[SampleID]]</f>
        <v>Taylor2021_IODPU1478_</v>
      </c>
      <c r="D5643" t="s">
        <v>1474</v>
      </c>
      <c r="F5643">
        <v>211.10300000000001</v>
      </c>
      <c r="K5643" t="s">
        <v>264</v>
      </c>
      <c r="L5643">
        <v>-25.82</v>
      </c>
      <c r="M5643">
        <v>34.770000000000003</v>
      </c>
      <c r="N5643">
        <v>2.4889999999999999</v>
      </c>
      <c r="O5643" t="s">
        <v>39</v>
      </c>
      <c r="P5643" t="s">
        <v>269</v>
      </c>
      <c r="T5643">
        <v>0</v>
      </c>
      <c r="U5643">
        <v>0.72799999999999998</v>
      </c>
      <c r="V5643" t="s">
        <v>5</v>
      </c>
      <c r="W5643" t="s">
        <v>6</v>
      </c>
      <c r="Y5643" t="s">
        <v>7</v>
      </c>
      <c r="AZ5643">
        <v>0.09</v>
      </c>
      <c r="BC5643" t="s">
        <v>1475</v>
      </c>
      <c r="BD5643">
        <v>2021</v>
      </c>
      <c r="BE5643" t="s">
        <v>1476</v>
      </c>
      <c r="BG5643" t="s">
        <v>36</v>
      </c>
      <c r="BN5643">
        <v>6.0000000000002274E-3</v>
      </c>
    </row>
    <row r="5644" spans="1:66" x14ac:dyDescent="0.25">
      <c r="A5644">
        <v>106882</v>
      </c>
      <c r="C5644" t="str">
        <f>Table2[[#This Row],[LeadAuthor]]&amp;Table2[[#This Row],[Year]]&amp;"_"&amp;Table2[[#This Row],[SiteName]]&amp;"_"&amp;Table2[[#This Row],[SampleID]]</f>
        <v>Taylor2021_IODPU1478_</v>
      </c>
      <c r="D5644" t="s">
        <v>1474</v>
      </c>
      <c r="F5644">
        <v>211.40100000000001</v>
      </c>
      <c r="K5644" t="s">
        <v>264</v>
      </c>
      <c r="L5644">
        <v>-25.82</v>
      </c>
      <c r="M5644">
        <v>34.770000000000003</v>
      </c>
      <c r="N5644">
        <v>2.4950000000000001</v>
      </c>
      <c r="O5644" t="s">
        <v>39</v>
      </c>
      <c r="P5644" t="s">
        <v>269</v>
      </c>
      <c r="T5644">
        <v>0</v>
      </c>
      <c r="U5644">
        <v>0.69299999999999995</v>
      </c>
      <c r="V5644" t="s">
        <v>5</v>
      </c>
      <c r="W5644" t="s">
        <v>6</v>
      </c>
      <c r="Y5644" t="s">
        <v>7</v>
      </c>
      <c r="AZ5644">
        <v>8.2000000000000003E-2</v>
      </c>
      <c r="BC5644" t="s">
        <v>1475</v>
      </c>
      <c r="BD5644">
        <v>2021</v>
      </c>
      <c r="BE5644" t="s">
        <v>1476</v>
      </c>
      <c r="BG5644" t="s">
        <v>36</v>
      </c>
      <c r="BN5644">
        <v>4.0000000000000036E-3</v>
      </c>
    </row>
    <row r="5645" spans="1:66" x14ac:dyDescent="0.25">
      <c r="A5645">
        <v>106883</v>
      </c>
      <c r="C5645" t="str">
        <f>Table2[[#This Row],[LeadAuthor]]&amp;Table2[[#This Row],[Year]]&amp;"_"&amp;Table2[[#This Row],[SiteName]]&amp;"_"&amp;Table2[[#This Row],[SampleID]]</f>
        <v>Taylor2021_IODPU1478_</v>
      </c>
      <c r="D5645" t="s">
        <v>1474</v>
      </c>
      <c r="F5645">
        <v>211.58099999999999</v>
      </c>
      <c r="K5645" t="s">
        <v>264</v>
      </c>
      <c r="L5645">
        <v>-25.82</v>
      </c>
      <c r="M5645">
        <v>34.770000000000003</v>
      </c>
      <c r="N5645">
        <v>2.4990000000000001</v>
      </c>
      <c r="O5645" t="s">
        <v>39</v>
      </c>
      <c r="P5645" t="s">
        <v>269</v>
      </c>
      <c r="T5645">
        <v>0</v>
      </c>
      <c r="U5645">
        <v>0.68799999999999994</v>
      </c>
      <c r="V5645" t="s">
        <v>5</v>
      </c>
      <c r="W5645" t="s">
        <v>6</v>
      </c>
      <c r="Y5645" t="s">
        <v>7</v>
      </c>
      <c r="AZ5645">
        <v>0.10299999999999999</v>
      </c>
      <c r="BC5645" t="s">
        <v>1475</v>
      </c>
      <c r="BD5645">
        <v>2021</v>
      </c>
      <c r="BE5645" t="s">
        <v>1476</v>
      </c>
      <c r="BG5645" t="s">
        <v>36</v>
      </c>
      <c r="BN5645">
        <v>5.9999999999997833E-3</v>
      </c>
    </row>
    <row r="5646" spans="1:66" x14ac:dyDescent="0.25">
      <c r="A5646">
        <v>106884</v>
      </c>
      <c r="C5646" t="str">
        <f>Table2[[#This Row],[LeadAuthor]]&amp;Table2[[#This Row],[Year]]&amp;"_"&amp;Table2[[#This Row],[SiteName]]&amp;"_"&amp;Table2[[#This Row],[SampleID]]</f>
        <v>Taylor2021_IODPU1478_</v>
      </c>
      <c r="D5646" t="s">
        <v>1474</v>
      </c>
      <c r="F5646">
        <v>211.761</v>
      </c>
      <c r="K5646" t="s">
        <v>264</v>
      </c>
      <c r="L5646">
        <v>-25.82</v>
      </c>
      <c r="M5646">
        <v>34.770000000000003</v>
      </c>
      <c r="N5646">
        <v>2.5049999999999999</v>
      </c>
      <c r="O5646" t="s">
        <v>39</v>
      </c>
      <c r="P5646" t="s">
        <v>269</v>
      </c>
      <c r="T5646">
        <v>0</v>
      </c>
      <c r="U5646">
        <v>0.68799999999999994</v>
      </c>
      <c r="V5646" t="s">
        <v>5</v>
      </c>
      <c r="W5646" t="s">
        <v>6</v>
      </c>
      <c r="Y5646" t="s">
        <v>7</v>
      </c>
      <c r="AZ5646">
        <v>0.124</v>
      </c>
      <c r="BC5646" t="s">
        <v>1475</v>
      </c>
      <c r="BD5646">
        <v>2021</v>
      </c>
      <c r="BE5646" t="s">
        <v>1476</v>
      </c>
      <c r="BG5646" t="s">
        <v>36</v>
      </c>
      <c r="BN5646">
        <v>8.999999999999897E-3</v>
      </c>
    </row>
    <row r="5647" spans="1:66" x14ac:dyDescent="0.25">
      <c r="A5647">
        <v>106885</v>
      </c>
      <c r="C5647" t="str">
        <f>Table2[[#This Row],[LeadAuthor]]&amp;Table2[[#This Row],[Year]]&amp;"_"&amp;Table2[[#This Row],[SiteName]]&amp;"_"&amp;Table2[[#This Row],[SampleID]]</f>
        <v>Taylor2021_IODPU1478_</v>
      </c>
      <c r="D5647" t="s">
        <v>1474</v>
      </c>
      <c r="F5647">
        <v>212.03100000000001</v>
      </c>
      <c r="K5647" t="s">
        <v>264</v>
      </c>
      <c r="L5647">
        <v>-25.82</v>
      </c>
      <c r="M5647">
        <v>34.770000000000003</v>
      </c>
      <c r="N5647">
        <v>2.5139999999999998</v>
      </c>
      <c r="O5647" t="s">
        <v>39</v>
      </c>
      <c r="P5647" t="s">
        <v>269</v>
      </c>
      <c r="T5647">
        <v>0</v>
      </c>
      <c r="U5647">
        <v>0.67600000000000005</v>
      </c>
      <c r="V5647" t="s">
        <v>5</v>
      </c>
      <c r="W5647" t="s">
        <v>6</v>
      </c>
      <c r="Y5647" t="s">
        <v>7</v>
      </c>
      <c r="AZ5647">
        <v>0.13900000000000001</v>
      </c>
      <c r="BC5647" t="s">
        <v>1475</v>
      </c>
      <c r="BD5647">
        <v>2021</v>
      </c>
      <c r="BE5647" t="s">
        <v>1476</v>
      </c>
      <c r="BG5647" t="s">
        <v>36</v>
      </c>
      <c r="BN5647">
        <v>6.0000000000002274E-3</v>
      </c>
    </row>
    <row r="5648" spans="1:66" x14ac:dyDescent="0.25">
      <c r="A5648">
        <v>106886</v>
      </c>
      <c r="C5648" t="str">
        <f>Table2[[#This Row],[LeadAuthor]]&amp;Table2[[#This Row],[Year]]&amp;"_"&amp;Table2[[#This Row],[SiteName]]&amp;"_"&amp;Table2[[#This Row],[SampleID]]</f>
        <v>Taylor2021_IODPU1478_</v>
      </c>
      <c r="D5648" t="s">
        <v>1474</v>
      </c>
      <c r="F5648">
        <v>212.21100000000001</v>
      </c>
      <c r="K5648" t="s">
        <v>264</v>
      </c>
      <c r="L5648">
        <v>-25.82</v>
      </c>
      <c r="M5648">
        <v>34.770000000000003</v>
      </c>
      <c r="N5648">
        <v>2.52</v>
      </c>
      <c r="O5648" t="s">
        <v>39</v>
      </c>
      <c r="P5648" t="s">
        <v>269</v>
      </c>
      <c r="T5648">
        <v>0</v>
      </c>
      <c r="U5648">
        <v>0.67500000000000004</v>
      </c>
      <c r="V5648" t="s">
        <v>5</v>
      </c>
      <c r="W5648" t="s">
        <v>6</v>
      </c>
      <c r="Y5648" t="s">
        <v>7</v>
      </c>
      <c r="AZ5648">
        <v>0.124</v>
      </c>
      <c r="BC5648" t="s">
        <v>1475</v>
      </c>
      <c r="BD5648">
        <v>2021</v>
      </c>
      <c r="BE5648" t="s">
        <v>1476</v>
      </c>
      <c r="BG5648" t="s">
        <v>36</v>
      </c>
      <c r="BN5648">
        <v>3.0000000000001137E-3</v>
      </c>
    </row>
    <row r="5649" spans="1:66" x14ac:dyDescent="0.25">
      <c r="A5649">
        <v>106887</v>
      </c>
      <c r="C5649" t="str">
        <f>Table2[[#This Row],[LeadAuthor]]&amp;Table2[[#This Row],[Year]]&amp;"_"&amp;Table2[[#This Row],[SiteName]]&amp;"_"&amp;Table2[[#This Row],[SampleID]]</f>
        <v>Taylor2021_IODPU1478_</v>
      </c>
      <c r="D5649" t="s">
        <v>1474</v>
      </c>
      <c r="F5649">
        <v>212.39099999999999</v>
      </c>
      <c r="K5649" t="s">
        <v>264</v>
      </c>
      <c r="L5649">
        <v>-25.82</v>
      </c>
      <c r="M5649">
        <v>34.770000000000003</v>
      </c>
      <c r="N5649">
        <v>2.5230000000000001</v>
      </c>
      <c r="O5649" t="s">
        <v>39</v>
      </c>
      <c r="P5649" t="s">
        <v>269</v>
      </c>
      <c r="T5649">
        <v>0</v>
      </c>
      <c r="U5649">
        <v>0.67400000000000004</v>
      </c>
      <c r="V5649" t="s">
        <v>5</v>
      </c>
      <c r="W5649" t="s">
        <v>6</v>
      </c>
      <c r="Y5649" t="s">
        <v>7</v>
      </c>
      <c r="AZ5649">
        <v>0.104</v>
      </c>
      <c r="BC5649" t="s">
        <v>1475</v>
      </c>
      <c r="BD5649">
        <v>2021</v>
      </c>
      <c r="BE5649" t="s">
        <v>1476</v>
      </c>
      <c r="BG5649" t="s">
        <v>36</v>
      </c>
      <c r="BN5649">
        <v>5.9999999999997833E-3</v>
      </c>
    </row>
    <row r="5650" spans="1:66" x14ac:dyDescent="0.25">
      <c r="A5650">
        <v>106888</v>
      </c>
      <c r="C5650" t="str">
        <f>Table2[[#This Row],[LeadAuthor]]&amp;Table2[[#This Row],[Year]]&amp;"_"&amp;Table2[[#This Row],[SiteName]]&amp;"_"&amp;Table2[[#This Row],[SampleID]]</f>
        <v>Taylor2021_IODPU1478_</v>
      </c>
      <c r="D5650" t="s">
        <v>1474</v>
      </c>
      <c r="F5650">
        <v>212.751</v>
      </c>
      <c r="K5650" t="s">
        <v>264</v>
      </c>
      <c r="L5650">
        <v>-25.82</v>
      </c>
      <c r="M5650">
        <v>34.770000000000003</v>
      </c>
      <c r="N5650">
        <v>2.5289999999999999</v>
      </c>
      <c r="O5650" t="s">
        <v>39</v>
      </c>
      <c r="P5650" t="s">
        <v>269</v>
      </c>
      <c r="T5650">
        <v>0</v>
      </c>
      <c r="U5650">
        <v>0.66900000000000004</v>
      </c>
      <c r="V5650" t="s">
        <v>5</v>
      </c>
      <c r="W5650" t="s">
        <v>6</v>
      </c>
      <c r="Y5650" t="s">
        <v>7</v>
      </c>
      <c r="AZ5650">
        <v>0.19600000000000001</v>
      </c>
      <c r="BC5650" t="s">
        <v>1475</v>
      </c>
      <c r="BD5650">
        <v>2021</v>
      </c>
      <c r="BE5650" t="s">
        <v>1476</v>
      </c>
      <c r="BG5650" t="s">
        <v>36</v>
      </c>
      <c r="BN5650">
        <v>4.0000000000000036E-3</v>
      </c>
    </row>
    <row r="5651" spans="1:66" x14ac:dyDescent="0.25">
      <c r="A5651">
        <v>106889</v>
      </c>
      <c r="C5651" t="str">
        <f>Table2[[#This Row],[LeadAuthor]]&amp;Table2[[#This Row],[Year]]&amp;"_"&amp;Table2[[#This Row],[SiteName]]&amp;"_"&amp;Table2[[#This Row],[SampleID]]</f>
        <v>Taylor2021_IODPU1478_</v>
      </c>
      <c r="D5651" t="s">
        <v>1474</v>
      </c>
      <c r="F5651">
        <v>213.02099999999999</v>
      </c>
      <c r="K5651" t="s">
        <v>264</v>
      </c>
      <c r="L5651">
        <v>-25.82</v>
      </c>
      <c r="M5651">
        <v>34.770000000000003</v>
      </c>
      <c r="N5651">
        <v>2.5329999999999999</v>
      </c>
      <c r="O5651" t="s">
        <v>39</v>
      </c>
      <c r="P5651" t="s">
        <v>269</v>
      </c>
      <c r="T5651">
        <v>0</v>
      </c>
      <c r="U5651">
        <v>0.67700000000000005</v>
      </c>
      <c r="V5651" t="s">
        <v>5</v>
      </c>
      <c r="W5651" t="s">
        <v>6</v>
      </c>
      <c r="Y5651" t="s">
        <v>7</v>
      </c>
      <c r="AZ5651">
        <v>0.161</v>
      </c>
      <c r="BC5651" t="s">
        <v>1475</v>
      </c>
      <c r="BD5651">
        <v>2021</v>
      </c>
      <c r="BE5651" t="s">
        <v>1476</v>
      </c>
      <c r="BG5651" t="s">
        <v>36</v>
      </c>
      <c r="BN5651">
        <v>7.0000000000001172E-3</v>
      </c>
    </row>
    <row r="5652" spans="1:66" x14ac:dyDescent="0.25">
      <c r="A5652">
        <v>106890</v>
      </c>
      <c r="C5652" t="str">
        <f>Table2[[#This Row],[LeadAuthor]]&amp;Table2[[#This Row],[Year]]&amp;"_"&amp;Table2[[#This Row],[SiteName]]&amp;"_"&amp;Table2[[#This Row],[SampleID]]</f>
        <v>Taylor2021_IODPU1478_</v>
      </c>
      <c r="D5652" t="s">
        <v>1474</v>
      </c>
      <c r="F5652">
        <v>213.471</v>
      </c>
      <c r="K5652" t="s">
        <v>264</v>
      </c>
      <c r="L5652">
        <v>-25.82</v>
      </c>
      <c r="M5652">
        <v>34.770000000000003</v>
      </c>
      <c r="N5652">
        <v>2.54</v>
      </c>
      <c r="O5652" t="s">
        <v>39</v>
      </c>
      <c r="P5652" t="s">
        <v>269</v>
      </c>
      <c r="T5652">
        <v>0</v>
      </c>
      <c r="U5652">
        <v>0.66600000000000004</v>
      </c>
      <c r="V5652" t="s">
        <v>5</v>
      </c>
      <c r="W5652" t="s">
        <v>6</v>
      </c>
      <c r="Y5652" t="s">
        <v>7</v>
      </c>
      <c r="AZ5652">
        <v>0.16200000000000001</v>
      </c>
      <c r="BC5652" t="s">
        <v>1475</v>
      </c>
      <c r="BD5652">
        <v>2021</v>
      </c>
      <c r="BE5652" t="s">
        <v>1476</v>
      </c>
      <c r="BG5652" t="s">
        <v>36</v>
      </c>
      <c r="BN5652">
        <v>3.0000000000001137E-3</v>
      </c>
    </row>
    <row r="5653" spans="1:66" x14ac:dyDescent="0.25">
      <c r="A5653">
        <v>106891</v>
      </c>
      <c r="C5653" t="str">
        <f>Table2[[#This Row],[LeadAuthor]]&amp;Table2[[#This Row],[Year]]&amp;"_"&amp;Table2[[#This Row],[SiteName]]&amp;"_"&amp;Table2[[#This Row],[SampleID]]</f>
        <v>Taylor2021_IODPU1478_</v>
      </c>
      <c r="D5653" t="s">
        <v>1474</v>
      </c>
      <c r="F5653">
        <v>213.65100000000001</v>
      </c>
      <c r="K5653" t="s">
        <v>264</v>
      </c>
      <c r="L5653">
        <v>-25.82</v>
      </c>
      <c r="M5653">
        <v>34.770000000000003</v>
      </c>
      <c r="N5653">
        <v>2.5430000000000001</v>
      </c>
      <c r="O5653" t="s">
        <v>39</v>
      </c>
      <c r="P5653" t="s">
        <v>269</v>
      </c>
      <c r="T5653">
        <v>0</v>
      </c>
      <c r="U5653">
        <v>0.70399999999999996</v>
      </c>
      <c r="V5653" t="s">
        <v>5</v>
      </c>
      <c r="W5653" t="s">
        <v>6</v>
      </c>
      <c r="Y5653" t="s">
        <v>7</v>
      </c>
      <c r="AZ5653">
        <v>7.9000000000000001E-2</v>
      </c>
      <c r="BC5653" t="s">
        <v>1475</v>
      </c>
      <c r="BD5653">
        <v>2021</v>
      </c>
      <c r="BE5653" t="s">
        <v>1476</v>
      </c>
      <c r="BG5653" t="s">
        <v>36</v>
      </c>
      <c r="BN5653">
        <v>1.0999999999999677E-2</v>
      </c>
    </row>
    <row r="5654" spans="1:66" x14ac:dyDescent="0.25">
      <c r="A5654">
        <v>106892</v>
      </c>
      <c r="C5654" t="str">
        <f>Table2[[#This Row],[LeadAuthor]]&amp;Table2[[#This Row],[Year]]&amp;"_"&amp;Table2[[#This Row],[SiteName]]&amp;"_"&amp;Table2[[#This Row],[SampleID]]</f>
        <v>Taylor2021_IODPU1478_</v>
      </c>
      <c r="D5654" t="s">
        <v>1474</v>
      </c>
      <c r="F5654">
        <v>214.191</v>
      </c>
      <c r="K5654" t="s">
        <v>264</v>
      </c>
      <c r="L5654">
        <v>-25.82</v>
      </c>
      <c r="M5654">
        <v>34.770000000000003</v>
      </c>
      <c r="N5654">
        <v>2.5539999999999998</v>
      </c>
      <c r="O5654" t="s">
        <v>39</v>
      </c>
      <c r="P5654" t="s">
        <v>269</v>
      </c>
      <c r="T5654">
        <v>0</v>
      </c>
      <c r="U5654">
        <v>0.69899999999999995</v>
      </c>
      <c r="V5654" t="s">
        <v>5</v>
      </c>
      <c r="W5654" t="s">
        <v>6</v>
      </c>
      <c r="Y5654" t="s">
        <v>7</v>
      </c>
      <c r="AZ5654">
        <v>0.123</v>
      </c>
      <c r="BC5654" t="s">
        <v>1475</v>
      </c>
      <c r="BD5654">
        <v>2021</v>
      </c>
      <c r="BE5654" t="s">
        <v>1476</v>
      </c>
      <c r="BG5654" t="s">
        <v>36</v>
      </c>
      <c r="BN5654">
        <v>4.0000000000000036E-3</v>
      </c>
    </row>
    <row r="5655" spans="1:66" x14ac:dyDescent="0.25">
      <c r="A5655">
        <v>106893</v>
      </c>
      <c r="C5655" t="str">
        <f>Table2[[#This Row],[LeadAuthor]]&amp;Table2[[#This Row],[Year]]&amp;"_"&amp;Table2[[#This Row],[SiteName]]&amp;"_"&amp;Table2[[#This Row],[SampleID]]</f>
        <v>Taylor2021_IODPU1478_</v>
      </c>
      <c r="D5655" t="s">
        <v>1474</v>
      </c>
      <c r="F5655">
        <v>214.36600000000001</v>
      </c>
      <c r="K5655" t="s">
        <v>264</v>
      </c>
      <c r="L5655">
        <v>-25.82</v>
      </c>
      <c r="M5655">
        <v>34.770000000000003</v>
      </c>
      <c r="N5655">
        <v>2.5579999999999998</v>
      </c>
      <c r="O5655" t="s">
        <v>39</v>
      </c>
      <c r="P5655" t="s">
        <v>269</v>
      </c>
      <c r="T5655">
        <v>0</v>
      </c>
      <c r="U5655">
        <v>0.70299999999999996</v>
      </c>
      <c r="V5655" t="s">
        <v>5</v>
      </c>
      <c r="W5655" t="s">
        <v>6</v>
      </c>
      <c r="Y5655" t="s">
        <v>7</v>
      </c>
      <c r="AZ5655">
        <v>0.13100000000000001</v>
      </c>
      <c r="BC5655" t="s">
        <v>1475</v>
      </c>
      <c r="BD5655">
        <v>2021</v>
      </c>
      <c r="BE5655" t="s">
        <v>1476</v>
      </c>
      <c r="BG5655" t="s">
        <v>36</v>
      </c>
      <c r="BN5655">
        <v>6.0000000000002274E-3</v>
      </c>
    </row>
    <row r="5656" spans="1:66" x14ac:dyDescent="0.25">
      <c r="A5656">
        <v>106894</v>
      </c>
      <c r="C5656" t="str">
        <f>Table2[[#This Row],[LeadAuthor]]&amp;Table2[[#This Row],[Year]]&amp;"_"&amp;Table2[[#This Row],[SiteName]]&amp;"_"&amp;Table2[[#This Row],[SampleID]]</f>
        <v>Taylor2021_IODPU1478_</v>
      </c>
      <c r="D5656" t="s">
        <v>1474</v>
      </c>
      <c r="F5656">
        <v>214.636</v>
      </c>
      <c r="K5656" t="s">
        <v>264</v>
      </c>
      <c r="L5656">
        <v>-25.82</v>
      </c>
      <c r="M5656">
        <v>34.770000000000003</v>
      </c>
      <c r="N5656">
        <v>2.5640000000000001</v>
      </c>
      <c r="O5656" t="s">
        <v>39</v>
      </c>
      <c r="P5656" t="s">
        <v>269</v>
      </c>
      <c r="T5656">
        <v>0</v>
      </c>
      <c r="U5656">
        <v>0.69199999999999995</v>
      </c>
      <c r="V5656" t="s">
        <v>5</v>
      </c>
      <c r="W5656" t="s">
        <v>6</v>
      </c>
      <c r="Y5656" t="s">
        <v>7</v>
      </c>
      <c r="AZ5656">
        <v>7.8E-2</v>
      </c>
      <c r="BC5656" t="s">
        <v>1475</v>
      </c>
      <c r="BD5656">
        <v>2021</v>
      </c>
      <c r="BE5656" t="s">
        <v>1476</v>
      </c>
      <c r="BG5656" t="s">
        <v>36</v>
      </c>
      <c r="BN5656">
        <v>8.0000000000000071E-3</v>
      </c>
    </row>
    <row r="5657" spans="1:66" x14ac:dyDescent="0.25">
      <c r="A5657">
        <v>106895</v>
      </c>
      <c r="C5657" t="str">
        <f>Table2[[#This Row],[LeadAuthor]]&amp;Table2[[#This Row],[Year]]&amp;"_"&amp;Table2[[#This Row],[SiteName]]&amp;"_"&amp;Table2[[#This Row],[SampleID]]</f>
        <v>Taylor2021_IODPU1478_</v>
      </c>
      <c r="D5657" t="s">
        <v>1474</v>
      </c>
      <c r="F5657">
        <v>214.90600000000001</v>
      </c>
      <c r="K5657" t="s">
        <v>264</v>
      </c>
      <c r="L5657">
        <v>-25.82</v>
      </c>
      <c r="M5657">
        <v>34.770000000000003</v>
      </c>
      <c r="N5657">
        <v>2.5720000000000001</v>
      </c>
      <c r="O5657" t="s">
        <v>39</v>
      </c>
      <c r="P5657" t="s">
        <v>269</v>
      </c>
      <c r="T5657">
        <v>0</v>
      </c>
      <c r="U5657">
        <v>0.67500000000000004</v>
      </c>
      <c r="V5657" t="s">
        <v>5</v>
      </c>
      <c r="W5657" t="s">
        <v>6</v>
      </c>
      <c r="Y5657" t="s">
        <v>7</v>
      </c>
      <c r="AZ5657">
        <v>0.13300000000000001</v>
      </c>
      <c r="BC5657" t="s">
        <v>1475</v>
      </c>
      <c r="BD5657">
        <v>2021</v>
      </c>
      <c r="BE5657" t="s">
        <v>1476</v>
      </c>
      <c r="BG5657" t="s">
        <v>36</v>
      </c>
      <c r="BN5657">
        <v>1.2000000000000011E-2</v>
      </c>
    </row>
    <row r="5658" spans="1:66" x14ac:dyDescent="0.25">
      <c r="A5658">
        <v>106896</v>
      </c>
      <c r="C5658" t="str">
        <f>Table2[[#This Row],[LeadAuthor]]&amp;Table2[[#This Row],[Year]]&amp;"_"&amp;Table2[[#This Row],[SiteName]]&amp;"_"&amp;Table2[[#This Row],[SampleID]]</f>
        <v>Taylor2021_IODPU1478_</v>
      </c>
      <c r="D5658" t="s">
        <v>1474</v>
      </c>
      <c r="F5658">
        <v>215.26599999999999</v>
      </c>
      <c r="K5658" t="s">
        <v>264</v>
      </c>
      <c r="L5658">
        <v>-25.82</v>
      </c>
      <c r="M5658">
        <v>34.770000000000003</v>
      </c>
      <c r="N5658">
        <v>2.5840000000000001</v>
      </c>
      <c r="O5658" t="s">
        <v>25</v>
      </c>
      <c r="P5658" t="s">
        <v>272</v>
      </c>
      <c r="T5658">
        <v>0</v>
      </c>
      <c r="U5658">
        <v>0.68500000000000005</v>
      </c>
      <c r="V5658" t="s">
        <v>5</v>
      </c>
      <c r="W5658" t="s">
        <v>6</v>
      </c>
      <c r="Y5658" t="s">
        <v>7</v>
      </c>
      <c r="AZ5658">
        <v>9.6000000000000002E-2</v>
      </c>
      <c r="BC5658" t="s">
        <v>1475</v>
      </c>
      <c r="BD5658">
        <v>2021</v>
      </c>
      <c r="BE5658" t="s">
        <v>1476</v>
      </c>
      <c r="BG5658" t="s">
        <v>36</v>
      </c>
      <c r="BN5658">
        <v>7.0000000000001172E-3</v>
      </c>
    </row>
    <row r="5659" spans="1:66" x14ac:dyDescent="0.25">
      <c r="A5659">
        <v>106897</v>
      </c>
      <c r="C5659" t="str">
        <f>Table2[[#This Row],[LeadAuthor]]&amp;Table2[[#This Row],[Year]]&amp;"_"&amp;Table2[[#This Row],[SiteName]]&amp;"_"&amp;Table2[[#This Row],[SampleID]]</f>
        <v>Taylor2021_IODPU1478_</v>
      </c>
      <c r="D5659" t="s">
        <v>1474</v>
      </c>
      <c r="F5659">
        <v>215.446</v>
      </c>
      <c r="K5659" t="s">
        <v>264</v>
      </c>
      <c r="L5659">
        <v>-25.82</v>
      </c>
      <c r="M5659">
        <v>34.770000000000003</v>
      </c>
      <c r="N5659">
        <v>2.5910000000000002</v>
      </c>
      <c r="O5659" t="s">
        <v>25</v>
      </c>
      <c r="P5659" t="s">
        <v>272</v>
      </c>
      <c r="T5659">
        <v>0</v>
      </c>
      <c r="U5659">
        <v>0.68400000000000005</v>
      </c>
      <c r="V5659" t="s">
        <v>5</v>
      </c>
      <c r="W5659" t="s">
        <v>6</v>
      </c>
      <c r="Y5659" t="s">
        <v>7</v>
      </c>
      <c r="AZ5659">
        <v>8.3000000000000004E-2</v>
      </c>
      <c r="BC5659" t="s">
        <v>1475</v>
      </c>
      <c r="BD5659">
        <v>2021</v>
      </c>
      <c r="BE5659" t="s">
        <v>1476</v>
      </c>
      <c r="BG5659" t="s">
        <v>36</v>
      </c>
      <c r="BN5659">
        <v>1.2999999999999901E-2</v>
      </c>
    </row>
    <row r="5660" spans="1:66" x14ac:dyDescent="0.25">
      <c r="A5660">
        <v>106898</v>
      </c>
      <c r="C5660" t="str">
        <f>Table2[[#This Row],[LeadAuthor]]&amp;Table2[[#This Row],[Year]]&amp;"_"&amp;Table2[[#This Row],[SiteName]]&amp;"_"&amp;Table2[[#This Row],[SampleID]]</f>
        <v>Taylor2021_IODPU1478_</v>
      </c>
      <c r="D5660" t="s">
        <v>1474</v>
      </c>
      <c r="F5660">
        <v>215.786</v>
      </c>
      <c r="K5660" t="s">
        <v>264</v>
      </c>
      <c r="L5660">
        <v>-25.82</v>
      </c>
      <c r="M5660">
        <v>34.770000000000003</v>
      </c>
      <c r="N5660">
        <v>2.6040000000000001</v>
      </c>
      <c r="O5660" t="s">
        <v>25</v>
      </c>
      <c r="P5660" t="s">
        <v>272</v>
      </c>
      <c r="T5660">
        <v>0</v>
      </c>
      <c r="U5660">
        <v>0.68</v>
      </c>
      <c r="V5660" t="s">
        <v>5</v>
      </c>
      <c r="W5660" t="s">
        <v>6</v>
      </c>
      <c r="Y5660" t="s">
        <v>7</v>
      </c>
      <c r="AZ5660">
        <v>0.108</v>
      </c>
      <c r="BC5660" t="s">
        <v>1475</v>
      </c>
      <c r="BD5660">
        <v>2021</v>
      </c>
      <c r="BE5660" t="s">
        <v>1476</v>
      </c>
      <c r="BG5660" t="s">
        <v>36</v>
      </c>
      <c r="BN5660">
        <v>1.1000000000000121E-2</v>
      </c>
    </row>
    <row r="5661" spans="1:66" x14ac:dyDescent="0.25">
      <c r="A5661">
        <v>106899</v>
      </c>
      <c r="C5661" t="str">
        <f>Table2[[#This Row],[LeadAuthor]]&amp;Table2[[#This Row],[Year]]&amp;"_"&amp;Table2[[#This Row],[SiteName]]&amp;"_"&amp;Table2[[#This Row],[SampleID]]</f>
        <v>Taylor2021_IODPU1478_</v>
      </c>
      <c r="D5661" t="s">
        <v>1474</v>
      </c>
      <c r="F5661">
        <v>216.07599999999999</v>
      </c>
      <c r="K5661" t="s">
        <v>264</v>
      </c>
      <c r="L5661">
        <v>-25.82</v>
      </c>
      <c r="M5661">
        <v>34.770000000000003</v>
      </c>
      <c r="N5661">
        <v>2.6150000000000002</v>
      </c>
      <c r="O5661" t="s">
        <v>25</v>
      </c>
      <c r="P5661" t="s">
        <v>272</v>
      </c>
      <c r="T5661">
        <v>0</v>
      </c>
      <c r="U5661">
        <v>0.69699999999999995</v>
      </c>
      <c r="V5661" t="s">
        <v>5</v>
      </c>
      <c r="W5661" t="s">
        <v>6</v>
      </c>
      <c r="Y5661" t="s">
        <v>7</v>
      </c>
      <c r="AZ5661">
        <v>8.5999999999999993E-2</v>
      </c>
      <c r="BC5661" t="s">
        <v>1475</v>
      </c>
      <c r="BD5661">
        <v>2021</v>
      </c>
      <c r="BE5661" t="s">
        <v>1476</v>
      </c>
      <c r="BG5661" t="s">
        <v>36</v>
      </c>
      <c r="BN5661">
        <v>1.7999999999999794E-2</v>
      </c>
    </row>
    <row r="5662" spans="1:66" x14ac:dyDescent="0.25">
      <c r="A5662">
        <v>106900</v>
      </c>
      <c r="C5662" t="str">
        <f>Table2[[#This Row],[LeadAuthor]]&amp;Table2[[#This Row],[Year]]&amp;"_"&amp;Table2[[#This Row],[SiteName]]&amp;"_"&amp;Table2[[#This Row],[SampleID]]</f>
        <v>Taylor2021_IODPU1478_</v>
      </c>
      <c r="D5662" t="s">
        <v>1474</v>
      </c>
      <c r="F5662">
        <v>216.61600000000001</v>
      </c>
      <c r="K5662" t="s">
        <v>264</v>
      </c>
      <c r="L5662">
        <v>-25.82</v>
      </c>
      <c r="M5662">
        <v>34.770000000000003</v>
      </c>
      <c r="N5662">
        <v>2.633</v>
      </c>
      <c r="O5662" t="s">
        <v>25</v>
      </c>
      <c r="P5662" t="s">
        <v>272</v>
      </c>
      <c r="T5662">
        <v>0</v>
      </c>
      <c r="U5662">
        <v>0.68799999999999994</v>
      </c>
      <c r="V5662" t="s">
        <v>5</v>
      </c>
      <c r="W5662" t="s">
        <v>6</v>
      </c>
      <c r="Y5662" t="s">
        <v>7</v>
      </c>
      <c r="AZ5662">
        <v>0.13600000000000001</v>
      </c>
      <c r="BC5662" t="s">
        <v>1475</v>
      </c>
      <c r="BD5662">
        <v>2021</v>
      </c>
      <c r="BE5662" t="s">
        <v>1476</v>
      </c>
      <c r="BG5662" t="s">
        <v>36</v>
      </c>
      <c r="BN5662">
        <v>1.7999999999999794E-2</v>
      </c>
    </row>
    <row r="5663" spans="1:66" x14ac:dyDescent="0.25">
      <c r="A5663">
        <v>106901</v>
      </c>
      <c r="C5663" t="str">
        <f>Table2[[#This Row],[LeadAuthor]]&amp;Table2[[#This Row],[Year]]&amp;"_"&amp;Table2[[#This Row],[SiteName]]&amp;"_"&amp;Table2[[#This Row],[SampleID]]</f>
        <v>Taylor2021_IODPU1478_</v>
      </c>
      <c r="D5663" t="s">
        <v>1474</v>
      </c>
      <c r="F5663">
        <v>217.339</v>
      </c>
      <c r="K5663" t="s">
        <v>264</v>
      </c>
      <c r="L5663">
        <v>-25.82</v>
      </c>
      <c r="M5663">
        <v>34.770000000000003</v>
      </c>
      <c r="N5663">
        <v>2.6509999999999998</v>
      </c>
      <c r="O5663" t="s">
        <v>25</v>
      </c>
      <c r="P5663" t="s">
        <v>272</v>
      </c>
      <c r="T5663">
        <v>0</v>
      </c>
      <c r="U5663">
        <v>0.65500000000000003</v>
      </c>
      <c r="V5663" t="s">
        <v>5</v>
      </c>
      <c r="W5663" t="s">
        <v>6</v>
      </c>
      <c r="Y5663" t="s">
        <v>7</v>
      </c>
      <c r="AZ5663">
        <v>8.3000000000000004E-2</v>
      </c>
      <c r="BC5663" t="s">
        <v>1475</v>
      </c>
      <c r="BD5663">
        <v>2021</v>
      </c>
      <c r="BE5663" t="s">
        <v>1476</v>
      </c>
      <c r="BG5663" t="s">
        <v>36</v>
      </c>
      <c r="BN5663">
        <v>8.0000000000000071E-3</v>
      </c>
    </row>
    <row r="5664" spans="1:66" x14ac:dyDescent="0.25">
      <c r="A5664">
        <v>106902</v>
      </c>
      <c r="C5664" t="str">
        <f>Table2[[#This Row],[LeadAuthor]]&amp;Table2[[#This Row],[Year]]&amp;"_"&amp;Table2[[#This Row],[SiteName]]&amp;"_"&amp;Table2[[#This Row],[SampleID]]</f>
        <v>Taylor2021_IODPU1478_</v>
      </c>
      <c r="D5664" t="s">
        <v>1474</v>
      </c>
      <c r="F5664">
        <v>217.69900000000001</v>
      </c>
      <c r="K5664" t="s">
        <v>264</v>
      </c>
      <c r="L5664">
        <v>-25.82</v>
      </c>
      <c r="M5664">
        <v>34.770000000000003</v>
      </c>
      <c r="N5664">
        <v>2.6589999999999998</v>
      </c>
      <c r="O5664" t="s">
        <v>25</v>
      </c>
      <c r="P5664" t="s">
        <v>272</v>
      </c>
      <c r="T5664">
        <v>0</v>
      </c>
      <c r="U5664">
        <v>0.70399999999999996</v>
      </c>
      <c r="V5664" t="s">
        <v>5</v>
      </c>
      <c r="W5664" t="s">
        <v>6</v>
      </c>
      <c r="Y5664" t="s">
        <v>7</v>
      </c>
      <c r="AZ5664">
        <v>0.11899999999999999</v>
      </c>
      <c r="BC5664" t="s">
        <v>1475</v>
      </c>
      <c r="BD5664">
        <v>2021</v>
      </c>
      <c r="BE5664" t="s">
        <v>1476</v>
      </c>
      <c r="BG5664" t="s">
        <v>36</v>
      </c>
      <c r="BN5664">
        <v>3.0000000000001137E-3</v>
      </c>
    </row>
    <row r="5665" spans="1:66" x14ac:dyDescent="0.25">
      <c r="A5665">
        <v>106903</v>
      </c>
      <c r="C5665" t="str">
        <f>Table2[[#This Row],[LeadAuthor]]&amp;Table2[[#This Row],[Year]]&amp;"_"&amp;Table2[[#This Row],[SiteName]]&amp;"_"&amp;Table2[[#This Row],[SampleID]]</f>
        <v>Taylor2021_IODPU1478_</v>
      </c>
      <c r="D5665" t="s">
        <v>1474</v>
      </c>
      <c r="F5665">
        <v>217.87899999999999</v>
      </c>
      <c r="K5665" t="s">
        <v>264</v>
      </c>
      <c r="L5665">
        <v>-25.82</v>
      </c>
      <c r="M5665">
        <v>34.770000000000003</v>
      </c>
      <c r="N5665">
        <v>2.6619999999999999</v>
      </c>
      <c r="O5665" t="s">
        <v>25</v>
      </c>
      <c r="P5665" t="s">
        <v>272</v>
      </c>
      <c r="T5665">
        <v>0</v>
      </c>
      <c r="U5665">
        <v>0.68200000000000005</v>
      </c>
      <c r="V5665" t="s">
        <v>5</v>
      </c>
      <c r="W5665" t="s">
        <v>6</v>
      </c>
      <c r="Y5665" t="s">
        <v>7</v>
      </c>
      <c r="AZ5665">
        <v>0.13700000000000001</v>
      </c>
      <c r="BC5665" t="s">
        <v>1475</v>
      </c>
      <c r="BD5665">
        <v>2021</v>
      </c>
      <c r="BE5665" t="s">
        <v>1476</v>
      </c>
      <c r="BG5665" t="s">
        <v>36</v>
      </c>
      <c r="BN5665">
        <v>4.9999999999998934E-3</v>
      </c>
    </row>
    <row r="5666" spans="1:66" x14ac:dyDescent="0.25">
      <c r="A5666">
        <v>106904</v>
      </c>
      <c r="C5666" t="str">
        <f>Table2[[#This Row],[LeadAuthor]]&amp;Table2[[#This Row],[Year]]&amp;"_"&amp;Table2[[#This Row],[SiteName]]&amp;"_"&amp;Table2[[#This Row],[SampleID]]</f>
        <v>Taylor2021_IODPU1478_</v>
      </c>
      <c r="D5666" t="s">
        <v>1474</v>
      </c>
      <c r="F5666">
        <v>218.149</v>
      </c>
      <c r="K5666" t="s">
        <v>264</v>
      </c>
      <c r="L5666">
        <v>-25.82</v>
      </c>
      <c r="M5666">
        <v>34.770000000000003</v>
      </c>
      <c r="N5666">
        <v>2.6669999999999998</v>
      </c>
      <c r="O5666" t="s">
        <v>25</v>
      </c>
      <c r="P5666" t="s">
        <v>272</v>
      </c>
      <c r="T5666">
        <v>0</v>
      </c>
      <c r="U5666">
        <v>0.68700000000000006</v>
      </c>
      <c r="V5666" t="s">
        <v>5</v>
      </c>
      <c r="W5666" t="s">
        <v>6</v>
      </c>
      <c r="Y5666" t="s">
        <v>7</v>
      </c>
      <c r="AZ5666">
        <v>0.1</v>
      </c>
      <c r="BC5666" t="s">
        <v>1475</v>
      </c>
      <c r="BD5666">
        <v>2021</v>
      </c>
      <c r="BE5666" t="s">
        <v>1476</v>
      </c>
      <c r="BG5666" t="s">
        <v>36</v>
      </c>
      <c r="BN5666">
        <v>2.0000000000002238E-3</v>
      </c>
    </row>
    <row r="5667" spans="1:66" x14ac:dyDescent="0.25">
      <c r="A5667">
        <v>106905</v>
      </c>
      <c r="C5667" t="str">
        <f>Table2[[#This Row],[LeadAuthor]]&amp;Table2[[#This Row],[Year]]&amp;"_"&amp;Table2[[#This Row],[SiteName]]&amp;"_"&amp;Table2[[#This Row],[SampleID]]</f>
        <v>Taylor2021_IODPU1478_</v>
      </c>
      <c r="D5667" t="s">
        <v>1474</v>
      </c>
      <c r="F5667">
        <v>218.239</v>
      </c>
      <c r="K5667" t="s">
        <v>264</v>
      </c>
      <c r="L5667">
        <v>-25.82</v>
      </c>
      <c r="M5667">
        <v>34.770000000000003</v>
      </c>
      <c r="N5667">
        <v>2.669</v>
      </c>
      <c r="O5667" t="s">
        <v>25</v>
      </c>
      <c r="P5667" t="s">
        <v>272</v>
      </c>
      <c r="T5667">
        <v>0</v>
      </c>
      <c r="U5667">
        <v>0.70799999999999996</v>
      </c>
      <c r="V5667" t="s">
        <v>5</v>
      </c>
      <c r="W5667" t="s">
        <v>6</v>
      </c>
      <c r="Y5667" t="s">
        <v>7</v>
      </c>
      <c r="AZ5667">
        <v>0.10100000000000001</v>
      </c>
      <c r="BC5667" t="s">
        <v>1475</v>
      </c>
      <c r="BD5667">
        <v>2021</v>
      </c>
      <c r="BE5667" t="s">
        <v>1476</v>
      </c>
      <c r="BG5667" t="s">
        <v>36</v>
      </c>
      <c r="BN5667">
        <v>7.0000000000001172E-3</v>
      </c>
    </row>
    <row r="5668" spans="1:66" x14ac:dyDescent="0.25">
      <c r="A5668">
        <v>106906</v>
      </c>
      <c r="C5668" t="str">
        <f>Table2[[#This Row],[LeadAuthor]]&amp;Table2[[#This Row],[Year]]&amp;"_"&amp;Table2[[#This Row],[SiteName]]&amp;"_"&amp;Table2[[#This Row],[SampleID]]</f>
        <v>Taylor2021_IODPU1478_</v>
      </c>
      <c r="D5668" t="s">
        <v>1474</v>
      </c>
      <c r="F5668">
        <v>218.59899999999999</v>
      </c>
      <c r="K5668" t="s">
        <v>264</v>
      </c>
      <c r="L5668">
        <v>-25.82</v>
      </c>
      <c r="M5668">
        <v>34.770000000000003</v>
      </c>
      <c r="N5668">
        <v>2.6760000000000002</v>
      </c>
      <c r="O5668" t="s">
        <v>25</v>
      </c>
      <c r="P5668" t="s">
        <v>272</v>
      </c>
      <c r="T5668">
        <v>0</v>
      </c>
      <c r="U5668">
        <v>0.70099999999999996</v>
      </c>
      <c r="V5668" t="s">
        <v>5</v>
      </c>
      <c r="W5668" t="s">
        <v>6</v>
      </c>
      <c r="Y5668" t="s">
        <v>7</v>
      </c>
      <c r="AZ5668">
        <v>9.1999999999999998E-2</v>
      </c>
      <c r="BC5668" t="s">
        <v>1475</v>
      </c>
      <c r="BD5668">
        <v>2021</v>
      </c>
      <c r="BE5668" t="s">
        <v>1476</v>
      </c>
      <c r="BG5668" t="s">
        <v>36</v>
      </c>
      <c r="BN5668">
        <v>2.9999999999996696E-3</v>
      </c>
    </row>
    <row r="5669" spans="1:66" x14ac:dyDescent="0.25">
      <c r="A5669">
        <v>106907</v>
      </c>
      <c r="C5669" t="str">
        <f>Table2[[#This Row],[LeadAuthor]]&amp;Table2[[#This Row],[Year]]&amp;"_"&amp;Table2[[#This Row],[SiteName]]&amp;"_"&amp;Table2[[#This Row],[SampleID]]</f>
        <v>Taylor2021_IODPU1478_</v>
      </c>
      <c r="D5669" t="s">
        <v>1474</v>
      </c>
      <c r="F5669">
        <v>218.779</v>
      </c>
      <c r="K5669" t="s">
        <v>264</v>
      </c>
      <c r="L5669">
        <v>-25.82</v>
      </c>
      <c r="M5669">
        <v>34.770000000000003</v>
      </c>
      <c r="N5669">
        <v>2.6789999999999998</v>
      </c>
      <c r="O5669" t="s">
        <v>25</v>
      </c>
      <c r="P5669" t="s">
        <v>272</v>
      </c>
      <c r="T5669">
        <v>0</v>
      </c>
      <c r="U5669">
        <v>0.69599999999999995</v>
      </c>
      <c r="V5669" t="s">
        <v>5</v>
      </c>
      <c r="W5669" t="s">
        <v>6</v>
      </c>
      <c r="Y5669" t="s">
        <v>7</v>
      </c>
      <c r="AZ5669">
        <v>0.11700000000000001</v>
      </c>
      <c r="BC5669" t="s">
        <v>1475</v>
      </c>
      <c r="BD5669">
        <v>2021</v>
      </c>
      <c r="BE5669" t="s">
        <v>1476</v>
      </c>
      <c r="BG5669" t="s">
        <v>36</v>
      </c>
      <c r="BN5669">
        <v>3.0000000000001137E-3</v>
      </c>
    </row>
    <row r="5670" spans="1:66" x14ac:dyDescent="0.25">
      <c r="A5670">
        <v>106908</v>
      </c>
      <c r="C5670" t="str">
        <f>Table2[[#This Row],[LeadAuthor]]&amp;Table2[[#This Row],[Year]]&amp;"_"&amp;Table2[[#This Row],[SiteName]]&amp;"_"&amp;Table2[[#This Row],[SampleID]]</f>
        <v>Taylor2021_IODPU1478_</v>
      </c>
      <c r="D5670" t="s">
        <v>1474</v>
      </c>
      <c r="F5670">
        <v>218.959</v>
      </c>
      <c r="K5670" t="s">
        <v>264</v>
      </c>
      <c r="L5670">
        <v>-25.82</v>
      </c>
      <c r="M5670">
        <v>34.770000000000003</v>
      </c>
      <c r="N5670">
        <v>2.6819999999999999</v>
      </c>
      <c r="O5670" t="s">
        <v>25</v>
      </c>
      <c r="P5670" t="s">
        <v>272</v>
      </c>
      <c r="T5670">
        <v>0</v>
      </c>
      <c r="U5670">
        <v>0.69399999999999995</v>
      </c>
      <c r="V5670" t="s">
        <v>5</v>
      </c>
      <c r="W5670" t="s">
        <v>6</v>
      </c>
      <c r="Y5670" t="s">
        <v>7</v>
      </c>
      <c r="AZ5670">
        <v>0.11799999999999999</v>
      </c>
      <c r="BC5670" t="s">
        <v>1475</v>
      </c>
      <c r="BD5670">
        <v>2021</v>
      </c>
      <c r="BE5670" t="s">
        <v>1476</v>
      </c>
      <c r="BG5670" t="s">
        <v>36</v>
      </c>
      <c r="BN5670">
        <v>8.0000000000000071E-3</v>
      </c>
    </row>
    <row r="5671" spans="1:66" x14ac:dyDescent="0.25">
      <c r="A5671">
        <v>106909</v>
      </c>
      <c r="C5671" t="str">
        <f>Table2[[#This Row],[LeadAuthor]]&amp;Table2[[#This Row],[Year]]&amp;"_"&amp;Table2[[#This Row],[SiteName]]&amp;"_"&amp;Table2[[#This Row],[SampleID]]</f>
        <v>Taylor2021_IODPU1478_</v>
      </c>
      <c r="D5671" t="s">
        <v>1474</v>
      </c>
      <c r="F5671">
        <v>219.494</v>
      </c>
      <c r="K5671" t="s">
        <v>264</v>
      </c>
      <c r="L5671">
        <v>-25.82</v>
      </c>
      <c r="M5671">
        <v>34.770000000000003</v>
      </c>
      <c r="N5671">
        <v>2.69</v>
      </c>
      <c r="O5671" t="s">
        <v>25</v>
      </c>
      <c r="P5671" t="s">
        <v>272</v>
      </c>
      <c r="T5671">
        <v>0</v>
      </c>
      <c r="U5671">
        <v>0.70099999999999996</v>
      </c>
      <c r="V5671" t="s">
        <v>5</v>
      </c>
      <c r="W5671" t="s">
        <v>6</v>
      </c>
      <c r="Y5671" t="s">
        <v>7</v>
      </c>
      <c r="AZ5671">
        <v>9.4E-2</v>
      </c>
      <c r="BC5671" t="s">
        <v>1475</v>
      </c>
      <c r="BD5671">
        <v>2021</v>
      </c>
      <c r="BE5671" t="s">
        <v>1476</v>
      </c>
      <c r="BG5671" t="s">
        <v>36</v>
      </c>
      <c r="BN5671">
        <v>2.0000000000002238E-3</v>
      </c>
    </row>
    <row r="5672" spans="1:66" x14ac:dyDescent="0.25">
      <c r="A5672">
        <v>106910</v>
      </c>
      <c r="C5672" t="str">
        <f>Table2[[#This Row],[LeadAuthor]]&amp;Table2[[#This Row],[Year]]&amp;"_"&amp;Table2[[#This Row],[SiteName]]&amp;"_"&amp;Table2[[#This Row],[SampleID]]</f>
        <v>Taylor2021_IODPU1478_</v>
      </c>
      <c r="D5672" t="s">
        <v>1474</v>
      </c>
      <c r="F5672">
        <v>219.67400000000001</v>
      </c>
      <c r="K5672" t="s">
        <v>264</v>
      </c>
      <c r="L5672">
        <v>-25.82</v>
      </c>
      <c r="M5672">
        <v>34.770000000000003</v>
      </c>
      <c r="N5672">
        <v>2.6920000000000002</v>
      </c>
      <c r="O5672" t="s">
        <v>25</v>
      </c>
      <c r="P5672" t="s">
        <v>272</v>
      </c>
      <c r="T5672">
        <v>0</v>
      </c>
      <c r="U5672">
        <v>0.70099999999999996</v>
      </c>
      <c r="V5672" t="s">
        <v>5</v>
      </c>
      <c r="W5672" t="s">
        <v>6</v>
      </c>
      <c r="Y5672" t="s">
        <v>7</v>
      </c>
      <c r="AZ5672">
        <v>7.3999999999999996E-2</v>
      </c>
      <c r="BC5672" t="s">
        <v>1475</v>
      </c>
      <c r="BD5672">
        <v>2021</v>
      </c>
      <c r="BE5672" t="s">
        <v>1476</v>
      </c>
      <c r="BG5672" t="s">
        <v>36</v>
      </c>
      <c r="BN5672">
        <v>5.9999999999997833E-3</v>
      </c>
    </row>
    <row r="5673" spans="1:66" x14ac:dyDescent="0.25">
      <c r="A5673">
        <v>106911</v>
      </c>
      <c r="C5673" t="str">
        <f>Table2[[#This Row],[LeadAuthor]]&amp;Table2[[#This Row],[Year]]&amp;"_"&amp;Table2[[#This Row],[SiteName]]&amp;"_"&amp;Table2[[#This Row],[SampleID]]</f>
        <v>Taylor2021_IODPU1478_</v>
      </c>
      <c r="D5673" t="s">
        <v>1474</v>
      </c>
      <c r="F5673">
        <v>220.13399999999999</v>
      </c>
      <c r="K5673" t="s">
        <v>264</v>
      </c>
      <c r="L5673">
        <v>-25.82</v>
      </c>
      <c r="M5673">
        <v>34.770000000000003</v>
      </c>
      <c r="N5673">
        <v>2.698</v>
      </c>
      <c r="O5673" t="s">
        <v>25</v>
      </c>
      <c r="P5673" t="s">
        <v>272</v>
      </c>
      <c r="T5673">
        <v>0</v>
      </c>
      <c r="U5673">
        <v>0.71099999999999997</v>
      </c>
      <c r="V5673" t="s">
        <v>5</v>
      </c>
      <c r="W5673" t="s">
        <v>6</v>
      </c>
      <c r="Y5673" t="s">
        <v>7</v>
      </c>
      <c r="AZ5673">
        <v>9.2999999999999999E-2</v>
      </c>
      <c r="BC5673" t="s">
        <v>1475</v>
      </c>
      <c r="BD5673">
        <v>2021</v>
      </c>
      <c r="BE5673" t="s">
        <v>1476</v>
      </c>
      <c r="BG5673" t="s">
        <v>36</v>
      </c>
      <c r="BN5673">
        <v>3.2000000000000028E-2</v>
      </c>
    </row>
    <row r="5674" spans="1:66" x14ac:dyDescent="0.25">
      <c r="A5674">
        <v>106912</v>
      </c>
      <c r="C5674" t="str">
        <f>Table2[[#This Row],[LeadAuthor]]&amp;Table2[[#This Row],[Year]]&amp;"_"&amp;Table2[[#This Row],[SiteName]]&amp;"_"&amp;Table2[[#This Row],[SampleID]]</f>
        <v>Taylor2021_IODPU1478_</v>
      </c>
      <c r="D5674" t="s">
        <v>1474</v>
      </c>
      <c r="F5674">
        <v>221.03399999999999</v>
      </c>
      <c r="K5674" t="s">
        <v>264</v>
      </c>
      <c r="L5674">
        <v>-25.82</v>
      </c>
      <c r="M5674">
        <v>34.770000000000003</v>
      </c>
      <c r="N5674">
        <v>2.73</v>
      </c>
      <c r="O5674" t="s">
        <v>25</v>
      </c>
      <c r="P5674" t="s">
        <v>272</v>
      </c>
      <c r="T5674">
        <v>0</v>
      </c>
      <c r="U5674">
        <v>0.68600000000000005</v>
      </c>
      <c r="V5674" t="s">
        <v>5</v>
      </c>
      <c r="W5674" t="s">
        <v>6</v>
      </c>
      <c r="Y5674" t="s">
        <v>7</v>
      </c>
      <c r="AZ5674">
        <v>9.5000000000000001E-2</v>
      </c>
      <c r="BC5674" t="s">
        <v>1475</v>
      </c>
      <c r="BD5674">
        <v>2021</v>
      </c>
      <c r="BE5674" t="s">
        <v>1476</v>
      </c>
      <c r="BG5674" t="s">
        <v>36</v>
      </c>
      <c r="BN5674">
        <v>2.7000000000000135E-2</v>
      </c>
    </row>
    <row r="5675" spans="1:66" x14ac:dyDescent="0.25">
      <c r="A5675">
        <v>106913</v>
      </c>
      <c r="C5675" t="str">
        <f>Table2[[#This Row],[LeadAuthor]]&amp;Table2[[#This Row],[Year]]&amp;"_"&amp;Table2[[#This Row],[SiteName]]&amp;"_"&amp;Table2[[#This Row],[SampleID]]</f>
        <v>Taylor2021_IODPU1478_</v>
      </c>
      <c r="D5675" t="s">
        <v>1474</v>
      </c>
      <c r="F5675">
        <v>221.58099999999999</v>
      </c>
      <c r="K5675" t="s">
        <v>264</v>
      </c>
      <c r="L5675">
        <v>-25.82</v>
      </c>
      <c r="M5675">
        <v>34.770000000000003</v>
      </c>
      <c r="N5675">
        <v>2.7570000000000001</v>
      </c>
      <c r="O5675" t="s">
        <v>25</v>
      </c>
      <c r="P5675" t="s">
        <v>272</v>
      </c>
      <c r="T5675">
        <v>0</v>
      </c>
      <c r="U5675">
        <v>0.71099999999999997</v>
      </c>
      <c r="V5675" t="s">
        <v>5</v>
      </c>
      <c r="W5675" t="s">
        <v>6</v>
      </c>
      <c r="Y5675" t="s">
        <v>7</v>
      </c>
      <c r="AZ5675">
        <v>8.4000000000000005E-2</v>
      </c>
      <c r="BC5675" t="s">
        <v>1475</v>
      </c>
      <c r="BD5675">
        <v>2021</v>
      </c>
      <c r="BE5675" t="s">
        <v>1476</v>
      </c>
      <c r="BG5675" t="s">
        <v>36</v>
      </c>
      <c r="BN5675">
        <v>2.9999999999996696E-3</v>
      </c>
    </row>
    <row r="5676" spans="1:66" x14ac:dyDescent="0.25">
      <c r="A5676">
        <v>106914</v>
      </c>
      <c r="C5676" t="str">
        <f>Table2[[#This Row],[LeadAuthor]]&amp;Table2[[#This Row],[Year]]&amp;"_"&amp;Table2[[#This Row],[SiteName]]&amp;"_"&amp;Table2[[#This Row],[SampleID]]</f>
        <v>Taylor2021_IODPU1478_</v>
      </c>
      <c r="D5676" t="s">
        <v>1474</v>
      </c>
      <c r="F5676">
        <v>221.67099999999999</v>
      </c>
      <c r="K5676" t="s">
        <v>264</v>
      </c>
      <c r="L5676">
        <v>-25.82</v>
      </c>
      <c r="M5676">
        <v>34.770000000000003</v>
      </c>
      <c r="N5676">
        <v>2.76</v>
      </c>
      <c r="O5676" t="s">
        <v>25</v>
      </c>
      <c r="P5676" t="s">
        <v>272</v>
      </c>
      <c r="T5676">
        <v>0</v>
      </c>
      <c r="U5676">
        <v>0.71099999999999997</v>
      </c>
      <c r="V5676" t="s">
        <v>5</v>
      </c>
      <c r="W5676" t="s">
        <v>6</v>
      </c>
      <c r="Y5676" t="s">
        <v>7</v>
      </c>
      <c r="AZ5676">
        <v>7.4999999999999997E-2</v>
      </c>
      <c r="BC5676" t="s">
        <v>1475</v>
      </c>
      <c r="BD5676">
        <v>2021</v>
      </c>
      <c r="BE5676" t="s">
        <v>1476</v>
      </c>
      <c r="BG5676" t="s">
        <v>36</v>
      </c>
      <c r="BN5676">
        <v>1.4000000000000234E-2</v>
      </c>
    </row>
    <row r="5677" spans="1:66" x14ac:dyDescent="0.25">
      <c r="A5677">
        <v>106915</v>
      </c>
      <c r="C5677" t="str">
        <f>Table2[[#This Row],[LeadAuthor]]&amp;Table2[[#This Row],[Year]]&amp;"_"&amp;Table2[[#This Row],[SiteName]]&amp;"_"&amp;Table2[[#This Row],[SampleID]]</f>
        <v>Taylor2021_IODPU1478_</v>
      </c>
      <c r="D5677" t="s">
        <v>1474</v>
      </c>
      <c r="F5677">
        <v>222.12200000000001</v>
      </c>
      <c r="K5677" t="s">
        <v>264</v>
      </c>
      <c r="L5677">
        <v>-25.82</v>
      </c>
      <c r="M5677">
        <v>34.770000000000003</v>
      </c>
      <c r="N5677">
        <v>2.774</v>
      </c>
      <c r="O5677" t="s">
        <v>25</v>
      </c>
      <c r="P5677" t="s">
        <v>272</v>
      </c>
      <c r="T5677">
        <v>0</v>
      </c>
      <c r="U5677">
        <v>0.71499999999999997</v>
      </c>
      <c r="V5677" t="s">
        <v>5</v>
      </c>
      <c r="W5677" t="s">
        <v>6</v>
      </c>
      <c r="Y5677" t="s">
        <v>7</v>
      </c>
      <c r="AZ5677">
        <v>0.10100000000000001</v>
      </c>
      <c r="BC5677" t="s">
        <v>1475</v>
      </c>
      <c r="BD5677">
        <v>2021</v>
      </c>
      <c r="BE5677" t="s">
        <v>1476</v>
      </c>
      <c r="BG5677" t="s">
        <v>36</v>
      </c>
      <c r="BN5677">
        <v>5.9999999999997833E-3</v>
      </c>
    </row>
    <row r="5678" spans="1:66" x14ac:dyDescent="0.25">
      <c r="A5678">
        <v>106916</v>
      </c>
      <c r="C5678" t="str">
        <f>Table2[[#This Row],[LeadAuthor]]&amp;Table2[[#This Row],[Year]]&amp;"_"&amp;Table2[[#This Row],[SiteName]]&amp;"_"&amp;Table2[[#This Row],[SampleID]]</f>
        <v>Taylor2021_IODPU1478_</v>
      </c>
      <c r="D5678" t="s">
        <v>1474</v>
      </c>
      <c r="F5678">
        <v>222.30199999999999</v>
      </c>
      <c r="K5678" t="s">
        <v>264</v>
      </c>
      <c r="L5678">
        <v>-25.82</v>
      </c>
      <c r="M5678">
        <v>34.770000000000003</v>
      </c>
      <c r="N5678">
        <v>2.78</v>
      </c>
      <c r="O5678" t="s">
        <v>25</v>
      </c>
      <c r="P5678" t="s">
        <v>272</v>
      </c>
      <c r="T5678">
        <v>0</v>
      </c>
      <c r="U5678">
        <v>0.69599999999999995</v>
      </c>
      <c r="V5678" t="s">
        <v>5</v>
      </c>
      <c r="W5678" t="s">
        <v>6</v>
      </c>
      <c r="Y5678" t="s">
        <v>7</v>
      </c>
      <c r="AZ5678">
        <v>0.10199999999999999</v>
      </c>
      <c r="BC5678" t="s">
        <v>1475</v>
      </c>
      <c r="BD5678">
        <v>2021</v>
      </c>
      <c r="BE5678" t="s">
        <v>1476</v>
      </c>
      <c r="BG5678" t="s">
        <v>36</v>
      </c>
      <c r="BN5678">
        <v>1.3000000000000345E-2</v>
      </c>
    </row>
    <row r="5679" spans="1:66" x14ac:dyDescent="0.25">
      <c r="A5679">
        <v>106917</v>
      </c>
      <c r="C5679" t="str">
        <f>Table2[[#This Row],[LeadAuthor]]&amp;Table2[[#This Row],[Year]]&amp;"_"&amp;Table2[[#This Row],[SiteName]]&amp;"_"&amp;Table2[[#This Row],[SampleID]]</f>
        <v>Taylor2021_IODPU1478_</v>
      </c>
      <c r="D5679" t="s">
        <v>1474</v>
      </c>
      <c r="F5679">
        <v>222.65199999999999</v>
      </c>
      <c r="K5679" t="s">
        <v>264</v>
      </c>
      <c r="L5679">
        <v>-25.82</v>
      </c>
      <c r="M5679">
        <v>34.770000000000003</v>
      </c>
      <c r="N5679">
        <v>2.7930000000000001</v>
      </c>
      <c r="O5679" t="s">
        <v>25</v>
      </c>
      <c r="P5679" t="s">
        <v>272</v>
      </c>
      <c r="T5679">
        <v>0</v>
      </c>
      <c r="U5679">
        <v>0.71899999999999997</v>
      </c>
      <c r="V5679" t="s">
        <v>5</v>
      </c>
      <c r="W5679" t="s">
        <v>6</v>
      </c>
      <c r="Y5679" t="s">
        <v>7</v>
      </c>
      <c r="AZ5679">
        <v>9.1999999999999998E-2</v>
      </c>
      <c r="BC5679" t="s">
        <v>1475</v>
      </c>
      <c r="BD5679">
        <v>2021</v>
      </c>
      <c r="BE5679" t="s">
        <v>1476</v>
      </c>
      <c r="BG5679" t="s">
        <v>36</v>
      </c>
      <c r="BN5679">
        <v>4.9999999999998934E-3</v>
      </c>
    </row>
    <row r="5680" spans="1:66" x14ac:dyDescent="0.25">
      <c r="A5680">
        <v>106918</v>
      </c>
      <c r="C5680" t="str">
        <f>Table2[[#This Row],[LeadAuthor]]&amp;Table2[[#This Row],[Year]]&amp;"_"&amp;Table2[[#This Row],[SiteName]]&amp;"_"&amp;Table2[[#This Row],[SampleID]]</f>
        <v>Taylor2021_IODPU1478_</v>
      </c>
      <c r="D5680" t="s">
        <v>1474</v>
      </c>
      <c r="F5680">
        <v>222.84200000000001</v>
      </c>
      <c r="K5680" t="s">
        <v>264</v>
      </c>
      <c r="L5680">
        <v>-25.82</v>
      </c>
      <c r="M5680">
        <v>34.770000000000003</v>
      </c>
      <c r="N5680">
        <v>2.798</v>
      </c>
      <c r="O5680" t="s">
        <v>25</v>
      </c>
      <c r="P5680" t="s">
        <v>272</v>
      </c>
      <c r="T5680">
        <v>0</v>
      </c>
      <c r="U5680">
        <v>0.70299999999999996</v>
      </c>
      <c r="V5680" t="s">
        <v>5</v>
      </c>
      <c r="W5680" t="s">
        <v>6</v>
      </c>
      <c r="Y5680" t="s">
        <v>7</v>
      </c>
      <c r="AZ5680">
        <v>0.127</v>
      </c>
      <c r="BC5680" t="s">
        <v>1475</v>
      </c>
      <c r="BD5680">
        <v>2021</v>
      </c>
      <c r="BE5680" t="s">
        <v>1476</v>
      </c>
      <c r="BG5680" t="s">
        <v>36</v>
      </c>
      <c r="BN5680">
        <v>9.9999999999988987E-4</v>
      </c>
    </row>
    <row r="5681" spans="1:66" x14ac:dyDescent="0.25">
      <c r="A5681">
        <v>106919</v>
      </c>
      <c r="C5681" t="str">
        <f>Table2[[#This Row],[LeadAuthor]]&amp;Table2[[#This Row],[Year]]&amp;"_"&amp;Table2[[#This Row],[SiteName]]&amp;"_"&amp;Table2[[#This Row],[SampleID]]</f>
        <v>Taylor2021_IODPU1478_</v>
      </c>
      <c r="D5681" t="s">
        <v>1474</v>
      </c>
      <c r="F5681">
        <v>222.93199999999999</v>
      </c>
      <c r="K5681" t="s">
        <v>264</v>
      </c>
      <c r="L5681">
        <v>-25.82</v>
      </c>
      <c r="M5681">
        <v>34.770000000000003</v>
      </c>
      <c r="N5681">
        <v>2.7989999999999999</v>
      </c>
      <c r="O5681" t="s">
        <v>25</v>
      </c>
      <c r="P5681" t="s">
        <v>272</v>
      </c>
      <c r="T5681">
        <v>0</v>
      </c>
      <c r="U5681">
        <v>0.69699999999999995</v>
      </c>
      <c r="V5681" t="s">
        <v>5</v>
      </c>
      <c r="W5681" t="s">
        <v>6</v>
      </c>
      <c r="Y5681" t="s">
        <v>7</v>
      </c>
      <c r="AZ5681">
        <v>0.104</v>
      </c>
      <c r="BC5681" t="s">
        <v>1475</v>
      </c>
      <c r="BD5681">
        <v>2021</v>
      </c>
      <c r="BE5681" t="s">
        <v>1476</v>
      </c>
      <c r="BG5681" t="s">
        <v>36</v>
      </c>
      <c r="BN5681">
        <v>8.0000000000000071E-3</v>
      </c>
    </row>
    <row r="5682" spans="1:66" x14ac:dyDescent="0.25">
      <c r="A5682">
        <v>106920</v>
      </c>
      <c r="C5682" t="str">
        <f>Table2[[#This Row],[LeadAuthor]]&amp;Table2[[#This Row],[Year]]&amp;"_"&amp;Table2[[#This Row],[SiteName]]&amp;"_"&amp;Table2[[#This Row],[SampleID]]</f>
        <v>Taylor2021_IODPU1478_</v>
      </c>
      <c r="D5682" t="s">
        <v>1474</v>
      </c>
      <c r="F5682">
        <v>223.36600000000001</v>
      </c>
      <c r="K5682" t="s">
        <v>264</v>
      </c>
      <c r="L5682">
        <v>-25.82</v>
      </c>
      <c r="M5682">
        <v>34.770000000000003</v>
      </c>
      <c r="N5682">
        <v>2.8069999999999999</v>
      </c>
      <c r="O5682" t="s">
        <v>25</v>
      </c>
      <c r="P5682" t="s">
        <v>272</v>
      </c>
      <c r="T5682">
        <v>0</v>
      </c>
      <c r="U5682">
        <v>0.67200000000000004</v>
      </c>
      <c r="V5682" t="s">
        <v>5</v>
      </c>
      <c r="W5682" t="s">
        <v>6</v>
      </c>
      <c r="Y5682" t="s">
        <v>7</v>
      </c>
      <c r="AZ5682">
        <v>0.17799999999999999</v>
      </c>
      <c r="BC5682" t="s">
        <v>1475</v>
      </c>
      <c r="BD5682">
        <v>2021</v>
      </c>
      <c r="BE5682" t="s">
        <v>1476</v>
      </c>
      <c r="BG5682" t="s">
        <v>36</v>
      </c>
      <c r="BN5682">
        <v>2.0000000000002238E-3</v>
      </c>
    </row>
    <row r="5683" spans="1:66" x14ac:dyDescent="0.25">
      <c r="A5683">
        <v>106921</v>
      </c>
      <c r="C5683" t="str">
        <f>Table2[[#This Row],[LeadAuthor]]&amp;Table2[[#This Row],[Year]]&amp;"_"&amp;Table2[[#This Row],[SiteName]]&amp;"_"&amp;Table2[[#This Row],[SampleID]]</f>
        <v>Taylor2021_IODPU1478_</v>
      </c>
      <c r="D5683" t="s">
        <v>1474</v>
      </c>
      <c r="F5683">
        <v>223.476</v>
      </c>
      <c r="K5683" t="s">
        <v>264</v>
      </c>
      <c r="L5683">
        <v>-25.82</v>
      </c>
      <c r="M5683">
        <v>34.770000000000003</v>
      </c>
      <c r="N5683">
        <v>2.8090000000000002</v>
      </c>
      <c r="O5683" t="s">
        <v>25</v>
      </c>
      <c r="P5683" t="s">
        <v>272</v>
      </c>
      <c r="T5683">
        <v>0</v>
      </c>
      <c r="U5683">
        <v>0.69499999999999995</v>
      </c>
      <c r="V5683" t="s">
        <v>5</v>
      </c>
      <c r="W5683" t="s">
        <v>6</v>
      </c>
      <c r="Y5683" t="s">
        <v>7</v>
      </c>
      <c r="AZ5683">
        <v>0.216</v>
      </c>
      <c r="BC5683" t="s">
        <v>1475</v>
      </c>
      <c r="BD5683">
        <v>2021</v>
      </c>
      <c r="BE5683" t="s">
        <v>1476</v>
      </c>
      <c r="BG5683" t="s">
        <v>36</v>
      </c>
      <c r="BN5683">
        <v>1.9999999999997797E-3</v>
      </c>
    </row>
    <row r="5684" spans="1:66" x14ac:dyDescent="0.25">
      <c r="A5684">
        <v>106922</v>
      </c>
      <c r="C5684" t="str">
        <f>Table2[[#This Row],[LeadAuthor]]&amp;Table2[[#This Row],[Year]]&amp;"_"&amp;Table2[[#This Row],[SiteName]]&amp;"_"&amp;Table2[[#This Row],[SampleID]]</f>
        <v>Taylor2021_IODPU1478_</v>
      </c>
      <c r="D5684" t="s">
        <v>1474</v>
      </c>
      <c r="F5684">
        <v>223.566</v>
      </c>
      <c r="K5684" t="s">
        <v>264</v>
      </c>
      <c r="L5684">
        <v>-25.82</v>
      </c>
      <c r="M5684">
        <v>34.770000000000003</v>
      </c>
      <c r="N5684">
        <v>2.8109999999999999</v>
      </c>
      <c r="O5684" t="s">
        <v>25</v>
      </c>
      <c r="P5684" t="s">
        <v>272</v>
      </c>
      <c r="T5684">
        <v>0</v>
      </c>
      <c r="U5684">
        <v>0.66500000000000004</v>
      </c>
      <c r="V5684" t="s">
        <v>5</v>
      </c>
      <c r="W5684" t="s">
        <v>6</v>
      </c>
      <c r="Y5684" t="s">
        <v>7</v>
      </c>
      <c r="AZ5684">
        <v>0.19500000000000001</v>
      </c>
      <c r="BC5684" t="s">
        <v>1475</v>
      </c>
      <c r="BD5684">
        <v>2021</v>
      </c>
      <c r="BE5684" t="s">
        <v>1476</v>
      </c>
      <c r="BG5684" t="s">
        <v>36</v>
      </c>
      <c r="BN5684">
        <v>4.7000000000000153E-2</v>
      </c>
    </row>
    <row r="5685" spans="1:66" x14ac:dyDescent="0.25">
      <c r="A5685">
        <v>106923</v>
      </c>
      <c r="C5685" t="str">
        <f>Table2[[#This Row],[LeadAuthor]]&amp;Table2[[#This Row],[Year]]&amp;"_"&amp;Table2[[#This Row],[SiteName]]&amp;"_"&amp;Table2[[#This Row],[SampleID]]</f>
        <v>Taylor2021_IODPU1478_</v>
      </c>
      <c r="D5685" t="s">
        <v>1474</v>
      </c>
      <c r="F5685">
        <v>224.73599999999999</v>
      </c>
      <c r="K5685" t="s">
        <v>264</v>
      </c>
      <c r="L5685">
        <v>-25.82</v>
      </c>
      <c r="M5685">
        <v>34.770000000000003</v>
      </c>
      <c r="N5685">
        <v>2.8580000000000001</v>
      </c>
      <c r="O5685" t="s">
        <v>25</v>
      </c>
      <c r="P5685" t="s">
        <v>272</v>
      </c>
      <c r="T5685">
        <v>0</v>
      </c>
      <c r="U5685">
        <v>0.68899999999999995</v>
      </c>
      <c r="V5685" t="s">
        <v>5</v>
      </c>
      <c r="W5685" t="s">
        <v>6</v>
      </c>
      <c r="Y5685" t="s">
        <v>7</v>
      </c>
      <c r="AZ5685">
        <v>0.14399999999999999</v>
      </c>
      <c r="BC5685" t="s">
        <v>1475</v>
      </c>
      <c r="BD5685">
        <v>2021</v>
      </c>
      <c r="BE5685" t="s">
        <v>1476</v>
      </c>
      <c r="BG5685" t="s">
        <v>36</v>
      </c>
      <c r="BN5685">
        <v>2.1999999999999797E-2</v>
      </c>
    </row>
    <row r="5686" spans="1:66" x14ac:dyDescent="0.25">
      <c r="A5686">
        <v>106924</v>
      </c>
      <c r="C5686" t="str">
        <f>Table2[[#This Row],[LeadAuthor]]&amp;Table2[[#This Row],[Year]]&amp;"_"&amp;Table2[[#This Row],[SiteName]]&amp;"_"&amp;Table2[[#This Row],[SampleID]]</f>
        <v>Taylor2021_IODPU1478_</v>
      </c>
      <c r="D5686" t="s">
        <v>1474</v>
      </c>
      <c r="F5686">
        <v>225.096</v>
      </c>
      <c r="K5686" t="s">
        <v>264</v>
      </c>
      <c r="L5686">
        <v>-25.82</v>
      </c>
      <c r="M5686">
        <v>34.770000000000003</v>
      </c>
      <c r="N5686">
        <v>2.88</v>
      </c>
      <c r="O5686" t="s">
        <v>25</v>
      </c>
      <c r="P5686" t="s">
        <v>272</v>
      </c>
      <c r="T5686">
        <v>0</v>
      </c>
      <c r="U5686">
        <v>0.69399999999999995</v>
      </c>
      <c r="V5686" t="s">
        <v>5</v>
      </c>
      <c r="W5686" t="s">
        <v>6</v>
      </c>
      <c r="Y5686" t="s">
        <v>7</v>
      </c>
      <c r="AZ5686">
        <v>0.115</v>
      </c>
      <c r="BC5686" t="s">
        <v>1475</v>
      </c>
      <c r="BD5686">
        <v>2021</v>
      </c>
      <c r="BE5686" t="s">
        <v>1476</v>
      </c>
      <c r="BG5686" t="s">
        <v>36</v>
      </c>
      <c r="BN5686">
        <v>1.2000000000000011E-2</v>
      </c>
    </row>
    <row r="5687" spans="1:66" x14ac:dyDescent="0.25">
      <c r="A5687">
        <v>106925</v>
      </c>
      <c r="C5687" t="str">
        <f>Table2[[#This Row],[LeadAuthor]]&amp;Table2[[#This Row],[Year]]&amp;"_"&amp;Table2[[#This Row],[SiteName]]&amp;"_"&amp;Table2[[#This Row],[SampleID]]</f>
        <v>Taylor2021_IODPU1478_</v>
      </c>
      <c r="D5687" t="s">
        <v>1474</v>
      </c>
      <c r="F5687">
        <v>225.286</v>
      </c>
      <c r="K5687" t="s">
        <v>264</v>
      </c>
      <c r="L5687">
        <v>-25.82</v>
      </c>
      <c r="M5687">
        <v>34.770000000000003</v>
      </c>
      <c r="N5687">
        <v>2.8919999999999999</v>
      </c>
      <c r="O5687" t="s">
        <v>25</v>
      </c>
      <c r="P5687" t="s">
        <v>272</v>
      </c>
      <c r="T5687">
        <v>0</v>
      </c>
      <c r="U5687">
        <v>0.70199999999999996</v>
      </c>
      <c r="V5687" t="s">
        <v>5</v>
      </c>
      <c r="W5687" t="s">
        <v>6</v>
      </c>
      <c r="Y5687" t="s">
        <v>7</v>
      </c>
      <c r="AZ5687">
        <v>0.11899999999999999</v>
      </c>
      <c r="BC5687" t="s">
        <v>1475</v>
      </c>
      <c r="BD5687">
        <v>2021</v>
      </c>
      <c r="BE5687" t="s">
        <v>1476</v>
      </c>
      <c r="BG5687" t="s">
        <v>36</v>
      </c>
      <c r="BN5687">
        <v>8.0000000000000071E-3</v>
      </c>
    </row>
    <row r="5688" spans="1:66" x14ac:dyDescent="0.25">
      <c r="A5688">
        <v>106926</v>
      </c>
      <c r="C5688" t="str">
        <f>Table2[[#This Row],[LeadAuthor]]&amp;Table2[[#This Row],[Year]]&amp;"_"&amp;Table2[[#This Row],[SiteName]]&amp;"_"&amp;Table2[[#This Row],[SampleID]]</f>
        <v>Taylor2021_IODPU1478_</v>
      </c>
      <c r="D5688" t="s">
        <v>1474</v>
      </c>
      <c r="F5688">
        <v>225.36600000000001</v>
      </c>
      <c r="K5688" t="s">
        <v>264</v>
      </c>
      <c r="L5688">
        <v>-25.82</v>
      </c>
      <c r="M5688">
        <v>34.770000000000003</v>
      </c>
      <c r="N5688">
        <v>2.9</v>
      </c>
      <c r="O5688" t="s">
        <v>25</v>
      </c>
      <c r="P5688" t="s">
        <v>272</v>
      </c>
      <c r="T5688">
        <v>0</v>
      </c>
      <c r="U5688">
        <v>0.69899999999999995</v>
      </c>
      <c r="V5688" t="s">
        <v>5</v>
      </c>
      <c r="W5688" t="s">
        <v>6</v>
      </c>
      <c r="Y5688" t="s">
        <v>7</v>
      </c>
      <c r="AZ5688">
        <v>0.10199999999999999</v>
      </c>
      <c r="BC5688" t="s">
        <v>1475</v>
      </c>
      <c r="BD5688">
        <v>2021</v>
      </c>
      <c r="BE5688" t="s">
        <v>1476</v>
      </c>
      <c r="BG5688" t="s">
        <v>36</v>
      </c>
      <c r="BN5688">
        <v>1.6999999999999904E-2</v>
      </c>
    </row>
    <row r="5689" spans="1:66" x14ac:dyDescent="0.25">
      <c r="A5689">
        <v>106927</v>
      </c>
      <c r="C5689" t="str">
        <f>Table2[[#This Row],[LeadAuthor]]&amp;Table2[[#This Row],[Year]]&amp;"_"&amp;Table2[[#This Row],[SiteName]]&amp;"_"&amp;Table2[[#This Row],[SampleID]]</f>
        <v>Taylor2021_IODPU1478_</v>
      </c>
      <c r="D5689" t="s">
        <v>1474</v>
      </c>
      <c r="F5689">
        <v>225.536</v>
      </c>
      <c r="K5689" t="s">
        <v>264</v>
      </c>
      <c r="L5689">
        <v>-25.82</v>
      </c>
      <c r="M5689">
        <v>34.770000000000003</v>
      </c>
      <c r="N5689">
        <v>2.9169999999999998</v>
      </c>
      <c r="O5689" t="s">
        <v>25</v>
      </c>
      <c r="P5689" t="s">
        <v>272</v>
      </c>
      <c r="T5689">
        <v>0</v>
      </c>
      <c r="U5689">
        <v>0.71</v>
      </c>
      <c r="V5689" t="s">
        <v>5</v>
      </c>
      <c r="W5689" t="s">
        <v>6</v>
      </c>
      <c r="Y5689" t="s">
        <v>7</v>
      </c>
      <c r="AZ5689">
        <v>0.112</v>
      </c>
      <c r="BC5689" t="s">
        <v>1475</v>
      </c>
      <c r="BD5689">
        <v>2021</v>
      </c>
      <c r="BE5689" t="s">
        <v>1476</v>
      </c>
      <c r="BG5689" t="s">
        <v>36</v>
      </c>
      <c r="BN5689">
        <v>2.0000000000000018E-2</v>
      </c>
    </row>
    <row r="5690" spans="1:66" x14ac:dyDescent="0.25">
      <c r="A5690">
        <v>106928</v>
      </c>
      <c r="C5690" t="str">
        <f>Table2[[#This Row],[LeadAuthor]]&amp;Table2[[#This Row],[Year]]&amp;"_"&amp;Table2[[#This Row],[SiteName]]&amp;"_"&amp;Table2[[#This Row],[SampleID]]</f>
        <v>Taylor2021_IODPU1478_</v>
      </c>
      <c r="D5690" t="s">
        <v>1474</v>
      </c>
      <c r="F5690">
        <v>225.726</v>
      </c>
      <c r="K5690" t="s">
        <v>264</v>
      </c>
      <c r="L5690">
        <v>-25.82</v>
      </c>
      <c r="M5690">
        <v>34.770000000000003</v>
      </c>
      <c r="N5690">
        <v>2.9369999999999998</v>
      </c>
      <c r="O5690" t="s">
        <v>25</v>
      </c>
      <c r="P5690" t="s">
        <v>272</v>
      </c>
      <c r="T5690">
        <v>0</v>
      </c>
      <c r="U5690">
        <v>0.70299999999999996</v>
      </c>
      <c r="V5690" t="s">
        <v>5</v>
      </c>
      <c r="W5690" t="s">
        <v>6</v>
      </c>
      <c r="Y5690" t="s">
        <v>7</v>
      </c>
      <c r="AZ5690">
        <v>5.0000000000000001E-3</v>
      </c>
      <c r="BC5690" t="s">
        <v>1475</v>
      </c>
      <c r="BD5690">
        <v>2021</v>
      </c>
      <c r="BE5690" t="s">
        <v>1476</v>
      </c>
      <c r="BG5690" t="s">
        <v>36</v>
      </c>
      <c r="BN5690">
        <v>1.0000000000000231E-2</v>
      </c>
    </row>
    <row r="5691" spans="1:66" x14ac:dyDescent="0.25">
      <c r="A5691">
        <v>106929</v>
      </c>
      <c r="C5691" t="str">
        <f>Table2[[#This Row],[LeadAuthor]]&amp;Table2[[#This Row],[Year]]&amp;"_"&amp;Table2[[#This Row],[SiteName]]&amp;"_"&amp;Table2[[#This Row],[SampleID]]</f>
        <v>Taylor2021_IODPU1478_</v>
      </c>
      <c r="D5691" t="s">
        <v>1474</v>
      </c>
      <c r="F5691">
        <v>225.816</v>
      </c>
      <c r="K5691" t="s">
        <v>264</v>
      </c>
      <c r="L5691">
        <v>-25.82</v>
      </c>
      <c r="M5691">
        <v>34.770000000000003</v>
      </c>
      <c r="N5691">
        <v>2.9470000000000001</v>
      </c>
      <c r="O5691" t="s">
        <v>25</v>
      </c>
      <c r="P5691" t="s">
        <v>272</v>
      </c>
      <c r="T5691">
        <v>0</v>
      </c>
      <c r="U5691">
        <v>0.71099999999999997</v>
      </c>
      <c r="V5691" t="s">
        <v>5</v>
      </c>
      <c r="W5691" t="s">
        <v>6</v>
      </c>
      <c r="Y5691" t="s">
        <v>7</v>
      </c>
      <c r="AZ5691">
        <v>5.8000000000000003E-2</v>
      </c>
      <c r="BC5691" t="s">
        <v>1475</v>
      </c>
      <c r="BD5691">
        <v>2021</v>
      </c>
      <c r="BE5691" t="s">
        <v>1476</v>
      </c>
      <c r="BG5691" t="s">
        <v>36</v>
      </c>
      <c r="BN5691">
        <v>4.5999999999999819E-2</v>
      </c>
    </row>
    <row r="5692" spans="1:66" x14ac:dyDescent="0.25">
      <c r="A5692">
        <v>106930</v>
      </c>
      <c r="C5692" t="str">
        <f>Table2[[#This Row],[LeadAuthor]]&amp;Table2[[#This Row],[Year]]&amp;"_"&amp;Table2[[#This Row],[SiteName]]&amp;"_"&amp;Table2[[#This Row],[SampleID]]</f>
        <v>Taylor2021_IODPU1478_</v>
      </c>
      <c r="D5692" t="s">
        <v>1474</v>
      </c>
      <c r="F5692">
        <v>226.26599999999999</v>
      </c>
      <c r="K5692" t="s">
        <v>264</v>
      </c>
      <c r="L5692">
        <v>-25.82</v>
      </c>
      <c r="M5692">
        <v>34.770000000000003</v>
      </c>
      <c r="N5692">
        <v>2.9929999999999999</v>
      </c>
      <c r="O5692" t="s">
        <v>25</v>
      </c>
      <c r="P5692" t="s">
        <v>272</v>
      </c>
      <c r="T5692">
        <v>0</v>
      </c>
      <c r="U5692">
        <v>0.70399999999999996</v>
      </c>
      <c r="V5692" t="s">
        <v>5</v>
      </c>
      <c r="W5692" t="s">
        <v>6</v>
      </c>
      <c r="Y5692" t="s">
        <v>7</v>
      </c>
      <c r="AZ5692">
        <v>7.0999999999999994E-2</v>
      </c>
      <c r="BC5692" t="s">
        <v>1475</v>
      </c>
      <c r="BD5692">
        <v>2021</v>
      </c>
      <c r="BE5692" t="s">
        <v>1476</v>
      </c>
      <c r="BG5692" t="s">
        <v>36</v>
      </c>
      <c r="BN5692">
        <v>2.8000000000000025E-2</v>
      </c>
    </row>
    <row r="5693" spans="1:66" x14ac:dyDescent="0.25">
      <c r="A5693">
        <v>106931</v>
      </c>
      <c r="C5693" t="str">
        <f>Table2[[#This Row],[LeadAuthor]]&amp;Table2[[#This Row],[Year]]&amp;"_"&amp;Table2[[#This Row],[SiteName]]&amp;"_"&amp;Table2[[#This Row],[SampleID]]</f>
        <v>Taylor2021_IODPU1478_</v>
      </c>
      <c r="D5693" t="s">
        <v>1474</v>
      </c>
      <c r="F5693">
        <v>226.64400000000001</v>
      </c>
      <c r="K5693" t="s">
        <v>264</v>
      </c>
      <c r="L5693">
        <v>-25.82</v>
      </c>
      <c r="M5693">
        <v>34.770000000000003</v>
      </c>
      <c r="N5693">
        <v>3.0209999999999999</v>
      </c>
      <c r="O5693" t="s">
        <v>25</v>
      </c>
      <c r="P5693" t="s">
        <v>272</v>
      </c>
      <c r="T5693">
        <v>0</v>
      </c>
      <c r="U5693">
        <v>0.68899999999999995</v>
      </c>
      <c r="V5693" t="s">
        <v>5</v>
      </c>
      <c r="W5693" t="s">
        <v>6</v>
      </c>
      <c r="Y5693" t="s">
        <v>7</v>
      </c>
      <c r="AZ5693">
        <v>0.129</v>
      </c>
      <c r="BC5693" t="s">
        <v>1475</v>
      </c>
      <c r="BD5693">
        <v>2021</v>
      </c>
      <c r="BE5693" t="s">
        <v>1476</v>
      </c>
      <c r="BG5693" t="s">
        <v>36</v>
      </c>
      <c r="BN5693">
        <v>1.2000000000000011E-2</v>
      </c>
    </row>
    <row r="5694" spans="1:66" x14ac:dyDescent="0.25">
      <c r="A5694">
        <v>106932</v>
      </c>
      <c r="C5694" t="str">
        <f>Table2[[#This Row],[LeadAuthor]]&amp;Table2[[#This Row],[Year]]&amp;"_"&amp;Table2[[#This Row],[SiteName]]&amp;"_"&amp;Table2[[#This Row],[SampleID]]</f>
        <v>Taylor2021_IODPU1478_</v>
      </c>
      <c r="D5694" t="s">
        <v>1474</v>
      </c>
      <c r="F5694">
        <v>226.82400000000001</v>
      </c>
      <c r="K5694" t="s">
        <v>264</v>
      </c>
      <c r="L5694">
        <v>-25.82</v>
      </c>
      <c r="M5694">
        <v>34.770000000000003</v>
      </c>
      <c r="N5694">
        <v>3.0329999999999999</v>
      </c>
      <c r="O5694" t="s">
        <v>25</v>
      </c>
      <c r="P5694" t="s">
        <v>272</v>
      </c>
      <c r="T5694">
        <v>0</v>
      </c>
      <c r="U5694">
        <v>0.69</v>
      </c>
      <c r="V5694" t="s">
        <v>5</v>
      </c>
      <c r="W5694" t="s">
        <v>6</v>
      </c>
      <c r="Y5694" t="s">
        <v>7</v>
      </c>
      <c r="AZ5694">
        <v>0.10299999999999999</v>
      </c>
      <c r="BC5694" t="s">
        <v>1475</v>
      </c>
      <c r="BD5694">
        <v>2021</v>
      </c>
      <c r="BE5694" t="s">
        <v>1476</v>
      </c>
      <c r="BG5694" t="s">
        <v>36</v>
      </c>
      <c r="BN5694">
        <v>1.1000000000000121E-2</v>
      </c>
    </row>
    <row r="5695" spans="1:66" x14ac:dyDescent="0.25">
      <c r="A5695">
        <v>106933</v>
      </c>
      <c r="C5695" t="str">
        <f>Table2[[#This Row],[LeadAuthor]]&amp;Table2[[#This Row],[Year]]&amp;"_"&amp;Table2[[#This Row],[SiteName]]&amp;"_"&amp;Table2[[#This Row],[SampleID]]</f>
        <v>Taylor2021_IODPU1478_</v>
      </c>
      <c r="D5695" t="s">
        <v>1474</v>
      </c>
      <c r="F5695">
        <v>227.00399999999999</v>
      </c>
      <c r="K5695" t="s">
        <v>264</v>
      </c>
      <c r="L5695">
        <v>-25.82</v>
      </c>
      <c r="M5695">
        <v>34.770000000000003</v>
      </c>
      <c r="N5695">
        <v>3.044</v>
      </c>
      <c r="O5695" t="s">
        <v>25</v>
      </c>
      <c r="P5695" t="s">
        <v>272</v>
      </c>
      <c r="T5695">
        <v>0</v>
      </c>
      <c r="U5695">
        <v>0.68100000000000005</v>
      </c>
      <c r="V5695" t="s">
        <v>5</v>
      </c>
      <c r="W5695" t="s">
        <v>6</v>
      </c>
      <c r="Y5695" t="s">
        <v>7</v>
      </c>
      <c r="AZ5695">
        <v>0.108</v>
      </c>
      <c r="BC5695" t="s">
        <v>1475</v>
      </c>
      <c r="BD5695">
        <v>2021</v>
      </c>
      <c r="BE5695" t="s">
        <v>1476</v>
      </c>
      <c r="BG5695" t="s">
        <v>36</v>
      </c>
      <c r="BN5695">
        <v>2.4000000000000021E-2</v>
      </c>
    </row>
    <row r="5696" spans="1:66" x14ac:dyDescent="0.25">
      <c r="A5696">
        <v>106934</v>
      </c>
      <c r="C5696" t="str">
        <f>Table2[[#This Row],[LeadAuthor]]&amp;Table2[[#This Row],[Year]]&amp;"_"&amp;Table2[[#This Row],[SiteName]]&amp;"_"&amp;Table2[[#This Row],[SampleID]]</f>
        <v>Taylor2021_IODPU1478_</v>
      </c>
      <c r="D5696" t="s">
        <v>1474</v>
      </c>
      <c r="F5696">
        <v>227.364</v>
      </c>
      <c r="K5696" t="s">
        <v>264</v>
      </c>
      <c r="L5696">
        <v>-25.82</v>
      </c>
      <c r="M5696">
        <v>34.770000000000003</v>
      </c>
      <c r="N5696">
        <v>3.0680000000000001</v>
      </c>
      <c r="O5696" t="s">
        <v>25</v>
      </c>
      <c r="P5696" t="s">
        <v>272</v>
      </c>
      <c r="T5696">
        <v>0</v>
      </c>
      <c r="U5696">
        <v>0.68600000000000005</v>
      </c>
      <c r="V5696" t="s">
        <v>5</v>
      </c>
      <c r="W5696" t="s">
        <v>6</v>
      </c>
      <c r="Y5696" t="s">
        <v>7</v>
      </c>
      <c r="AZ5696">
        <v>0.125</v>
      </c>
      <c r="BC5696" t="s">
        <v>1475</v>
      </c>
      <c r="BD5696">
        <v>2021</v>
      </c>
      <c r="BE5696" t="s">
        <v>1476</v>
      </c>
      <c r="BG5696" t="s">
        <v>36</v>
      </c>
      <c r="BN5696">
        <v>1.2000000000000011E-2</v>
      </c>
    </row>
    <row r="5697" spans="1:66" x14ac:dyDescent="0.25">
      <c r="A5697">
        <v>106935</v>
      </c>
      <c r="C5697" t="str">
        <f>Table2[[#This Row],[LeadAuthor]]&amp;Table2[[#This Row],[Year]]&amp;"_"&amp;Table2[[#This Row],[SiteName]]&amp;"_"&amp;Table2[[#This Row],[SampleID]]</f>
        <v>Taylor2021_IODPU1478_</v>
      </c>
      <c r="D5697" t="s">
        <v>1474</v>
      </c>
      <c r="F5697">
        <v>227.54400000000001</v>
      </c>
      <c r="K5697" t="s">
        <v>264</v>
      </c>
      <c r="L5697">
        <v>-25.82</v>
      </c>
      <c r="M5697">
        <v>34.770000000000003</v>
      </c>
      <c r="N5697">
        <v>3.08</v>
      </c>
      <c r="O5697" t="s">
        <v>25</v>
      </c>
      <c r="P5697" t="s">
        <v>272</v>
      </c>
      <c r="T5697">
        <v>0</v>
      </c>
      <c r="U5697">
        <v>0.68100000000000005</v>
      </c>
      <c r="V5697" t="s">
        <v>5</v>
      </c>
      <c r="W5697" t="s">
        <v>6</v>
      </c>
      <c r="Y5697" t="s">
        <v>7</v>
      </c>
      <c r="AZ5697">
        <v>0.13400000000000001</v>
      </c>
      <c r="BC5697" t="s">
        <v>1475</v>
      </c>
      <c r="BD5697">
        <v>2021</v>
      </c>
      <c r="BE5697" t="s">
        <v>1476</v>
      </c>
      <c r="BG5697" t="s">
        <v>36</v>
      </c>
      <c r="BN5697">
        <v>1.1000000000000121E-2</v>
      </c>
    </row>
    <row r="5698" spans="1:66" x14ac:dyDescent="0.25">
      <c r="A5698">
        <v>106936</v>
      </c>
      <c r="C5698" t="str">
        <f>Table2[[#This Row],[LeadAuthor]]&amp;Table2[[#This Row],[Year]]&amp;"_"&amp;Table2[[#This Row],[SiteName]]&amp;"_"&amp;Table2[[#This Row],[SampleID]]</f>
        <v>Taylor2021_IODPU1478_</v>
      </c>
      <c r="D5698" t="s">
        <v>1474</v>
      </c>
      <c r="F5698">
        <v>227.72399999999999</v>
      </c>
      <c r="K5698" t="s">
        <v>264</v>
      </c>
      <c r="L5698">
        <v>-25.82</v>
      </c>
      <c r="M5698">
        <v>34.770000000000003</v>
      </c>
      <c r="N5698">
        <v>3.0910000000000002</v>
      </c>
      <c r="O5698" t="s">
        <v>25</v>
      </c>
      <c r="P5698" t="s">
        <v>272</v>
      </c>
      <c r="T5698">
        <v>0</v>
      </c>
      <c r="U5698">
        <v>0.68400000000000005</v>
      </c>
      <c r="V5698" t="s">
        <v>5</v>
      </c>
      <c r="W5698" t="s">
        <v>6</v>
      </c>
      <c r="Y5698" t="s">
        <v>7</v>
      </c>
      <c r="AZ5698">
        <v>0.14499999999999999</v>
      </c>
      <c r="BC5698" t="s">
        <v>1475</v>
      </c>
      <c r="BD5698">
        <v>2021</v>
      </c>
      <c r="BE5698" t="s">
        <v>1476</v>
      </c>
      <c r="BG5698" t="s">
        <v>36</v>
      </c>
      <c r="BN5698">
        <v>1.2000000000000011E-2</v>
      </c>
    </row>
    <row r="5699" spans="1:66" x14ac:dyDescent="0.25">
      <c r="A5699">
        <v>106937</v>
      </c>
      <c r="C5699" t="str">
        <f>Table2[[#This Row],[LeadAuthor]]&amp;Table2[[#This Row],[Year]]&amp;"_"&amp;Table2[[#This Row],[SiteName]]&amp;"_"&amp;Table2[[#This Row],[SampleID]]</f>
        <v>Taylor2021_IODPU1478_</v>
      </c>
      <c r="D5699" t="s">
        <v>1474</v>
      </c>
      <c r="F5699">
        <v>227.904</v>
      </c>
      <c r="K5699" t="s">
        <v>264</v>
      </c>
      <c r="L5699">
        <v>-25.82</v>
      </c>
      <c r="M5699">
        <v>34.770000000000003</v>
      </c>
      <c r="N5699">
        <v>3.1030000000000002</v>
      </c>
      <c r="O5699" t="s">
        <v>25</v>
      </c>
      <c r="P5699" t="s">
        <v>272</v>
      </c>
      <c r="T5699">
        <v>0</v>
      </c>
      <c r="U5699">
        <v>0.67800000000000005</v>
      </c>
      <c r="V5699" t="s">
        <v>5</v>
      </c>
      <c r="W5699" t="s">
        <v>6</v>
      </c>
      <c r="Y5699" t="s">
        <v>7</v>
      </c>
      <c r="AZ5699">
        <v>0.122</v>
      </c>
      <c r="BC5699" t="s">
        <v>1475</v>
      </c>
      <c r="BD5699">
        <v>2021</v>
      </c>
      <c r="BE5699" t="s">
        <v>1476</v>
      </c>
      <c r="BG5699" t="s">
        <v>36</v>
      </c>
      <c r="BN5699">
        <v>1.2000000000000011E-2</v>
      </c>
    </row>
    <row r="5700" spans="1:66" x14ac:dyDescent="0.25">
      <c r="A5700">
        <v>106938</v>
      </c>
      <c r="C5700" t="str">
        <f>Table2[[#This Row],[LeadAuthor]]&amp;Table2[[#This Row],[Year]]&amp;"_"&amp;Table2[[#This Row],[SiteName]]&amp;"_"&amp;Table2[[#This Row],[SampleID]]</f>
        <v>Taylor2021_IODPU1478_</v>
      </c>
      <c r="D5700" t="s">
        <v>1474</v>
      </c>
      <c r="F5700">
        <v>228.084</v>
      </c>
      <c r="K5700" t="s">
        <v>264</v>
      </c>
      <c r="L5700">
        <v>-25.82</v>
      </c>
      <c r="M5700">
        <v>34.770000000000003</v>
      </c>
      <c r="N5700">
        <v>3.1150000000000002</v>
      </c>
      <c r="O5700" t="s">
        <v>25</v>
      </c>
      <c r="P5700" t="s">
        <v>272</v>
      </c>
      <c r="T5700">
        <v>0</v>
      </c>
      <c r="U5700">
        <v>0.68</v>
      </c>
      <c r="V5700" t="s">
        <v>5</v>
      </c>
      <c r="W5700" t="s">
        <v>6</v>
      </c>
      <c r="Y5700" t="s">
        <v>7</v>
      </c>
      <c r="AZ5700">
        <v>0.17</v>
      </c>
      <c r="BC5700" t="s">
        <v>1475</v>
      </c>
      <c r="BD5700">
        <v>2021</v>
      </c>
      <c r="BE5700" t="s">
        <v>1476</v>
      </c>
      <c r="BG5700" t="s">
        <v>36</v>
      </c>
      <c r="BN5700">
        <v>1.0999999999999677E-2</v>
      </c>
    </row>
    <row r="5701" spans="1:66" x14ac:dyDescent="0.25">
      <c r="A5701">
        <v>106939</v>
      </c>
      <c r="C5701" t="str">
        <f>Table2[[#This Row],[LeadAuthor]]&amp;Table2[[#This Row],[Year]]&amp;"_"&amp;Table2[[#This Row],[SiteName]]&amp;"_"&amp;Table2[[#This Row],[SampleID]]</f>
        <v>Taylor2021_IODPU1478_</v>
      </c>
      <c r="D5701" t="s">
        <v>1474</v>
      </c>
      <c r="F5701">
        <v>228.26400000000001</v>
      </c>
      <c r="K5701" t="s">
        <v>264</v>
      </c>
      <c r="L5701">
        <v>-25.82</v>
      </c>
      <c r="M5701">
        <v>34.770000000000003</v>
      </c>
      <c r="N5701">
        <v>3.1259999999999999</v>
      </c>
      <c r="O5701" t="s">
        <v>25</v>
      </c>
      <c r="P5701" t="s">
        <v>272</v>
      </c>
      <c r="T5701">
        <v>0</v>
      </c>
      <c r="U5701">
        <v>0.68200000000000005</v>
      </c>
      <c r="V5701" t="s">
        <v>5</v>
      </c>
      <c r="W5701" t="s">
        <v>6</v>
      </c>
      <c r="Y5701" t="s">
        <v>7</v>
      </c>
      <c r="AZ5701">
        <v>0.128</v>
      </c>
      <c r="BC5701" t="s">
        <v>1475</v>
      </c>
      <c r="BD5701">
        <v>2021</v>
      </c>
      <c r="BE5701" t="s">
        <v>1476</v>
      </c>
      <c r="BG5701" t="s">
        <v>36</v>
      </c>
      <c r="BN5701">
        <v>4.2000000000000259E-2</v>
      </c>
    </row>
    <row r="5702" spans="1:66" x14ac:dyDescent="0.25">
      <c r="A5702">
        <v>106940</v>
      </c>
      <c r="C5702" t="str">
        <f>Table2[[#This Row],[LeadAuthor]]&amp;Table2[[#This Row],[Year]]&amp;"_"&amp;Table2[[#This Row],[SiteName]]&amp;"_"&amp;Table2[[#This Row],[SampleID]]</f>
        <v>Taylor2021_IODPU1478_</v>
      </c>
      <c r="D5702" t="s">
        <v>1474</v>
      </c>
      <c r="F5702">
        <v>228.91300000000001</v>
      </c>
      <c r="K5702" t="s">
        <v>264</v>
      </c>
      <c r="L5702">
        <v>-25.82</v>
      </c>
      <c r="M5702">
        <v>34.770000000000003</v>
      </c>
      <c r="N5702">
        <v>3.1680000000000001</v>
      </c>
      <c r="O5702" t="s">
        <v>25</v>
      </c>
      <c r="P5702" t="s">
        <v>272</v>
      </c>
      <c r="T5702">
        <v>0</v>
      </c>
      <c r="U5702">
        <v>0.67700000000000005</v>
      </c>
      <c r="V5702" t="s">
        <v>5</v>
      </c>
      <c r="W5702" t="s">
        <v>6</v>
      </c>
      <c r="Y5702" t="s">
        <v>7</v>
      </c>
      <c r="AZ5702">
        <v>0.128</v>
      </c>
      <c r="BC5702" t="s">
        <v>1475</v>
      </c>
      <c r="BD5702">
        <v>2021</v>
      </c>
      <c r="BE5702" t="s">
        <v>1476</v>
      </c>
      <c r="BG5702" t="s">
        <v>36</v>
      </c>
      <c r="BN5702">
        <v>2.2999999999999687E-2</v>
      </c>
    </row>
    <row r="5703" spans="1:66" x14ac:dyDescent="0.25">
      <c r="A5703">
        <v>106941</v>
      </c>
      <c r="C5703" t="str">
        <f>Table2[[#This Row],[LeadAuthor]]&amp;Table2[[#This Row],[Year]]&amp;"_"&amp;Table2[[#This Row],[SiteName]]&amp;"_"&amp;Table2[[#This Row],[SampleID]]</f>
        <v>Taylor2021_IODPU1478_</v>
      </c>
      <c r="D5703" t="s">
        <v>1474</v>
      </c>
      <c r="F5703">
        <v>229.26300000000001</v>
      </c>
      <c r="K5703" t="s">
        <v>264</v>
      </c>
      <c r="L5703">
        <v>-25.82</v>
      </c>
      <c r="M5703">
        <v>34.770000000000003</v>
      </c>
      <c r="N5703">
        <v>3.1909999999999998</v>
      </c>
      <c r="O5703" t="s">
        <v>25</v>
      </c>
      <c r="P5703" t="s">
        <v>272</v>
      </c>
      <c r="T5703">
        <v>0</v>
      </c>
      <c r="U5703">
        <v>0.67700000000000005</v>
      </c>
      <c r="V5703" t="s">
        <v>5</v>
      </c>
      <c r="W5703" t="s">
        <v>6</v>
      </c>
      <c r="Y5703" t="s">
        <v>7</v>
      </c>
      <c r="AZ5703">
        <v>0.13900000000000001</v>
      </c>
      <c r="BC5703" t="s">
        <v>1475</v>
      </c>
      <c r="BD5703">
        <v>2021</v>
      </c>
      <c r="BE5703" t="s">
        <v>1476</v>
      </c>
      <c r="BG5703" t="s">
        <v>36</v>
      </c>
      <c r="BN5703">
        <v>6.0000000000002274E-3</v>
      </c>
    </row>
    <row r="5704" spans="1:66" x14ac:dyDescent="0.25">
      <c r="A5704">
        <v>106942</v>
      </c>
      <c r="C5704" t="str">
        <f>Table2[[#This Row],[LeadAuthor]]&amp;Table2[[#This Row],[Year]]&amp;"_"&amp;Table2[[#This Row],[SiteName]]&amp;"_"&amp;Table2[[#This Row],[SampleID]]</f>
        <v>Taylor2021_IODPU1478_</v>
      </c>
      <c r="D5704" t="s">
        <v>1474</v>
      </c>
      <c r="F5704">
        <v>229.35300000000001</v>
      </c>
      <c r="K5704" t="s">
        <v>264</v>
      </c>
      <c r="L5704">
        <v>-25.82</v>
      </c>
      <c r="M5704">
        <v>34.770000000000003</v>
      </c>
      <c r="N5704">
        <v>3.1970000000000001</v>
      </c>
      <c r="O5704" t="s">
        <v>25</v>
      </c>
      <c r="P5704" t="s">
        <v>272</v>
      </c>
      <c r="T5704">
        <v>0</v>
      </c>
      <c r="U5704">
        <v>0.68600000000000005</v>
      </c>
      <c r="V5704" t="s">
        <v>5</v>
      </c>
      <c r="W5704" t="s">
        <v>6</v>
      </c>
      <c r="Y5704" t="s">
        <v>7</v>
      </c>
      <c r="AZ5704">
        <v>9.6000000000000002E-2</v>
      </c>
      <c r="BC5704" t="s">
        <v>1475</v>
      </c>
      <c r="BD5704">
        <v>2021</v>
      </c>
      <c r="BE5704" t="s">
        <v>1476</v>
      </c>
      <c r="BG5704" t="s">
        <v>36</v>
      </c>
      <c r="BN5704">
        <v>2.0000000000000018E-2</v>
      </c>
    </row>
    <row r="5705" spans="1:66" x14ac:dyDescent="0.25">
      <c r="A5705">
        <v>106943</v>
      </c>
      <c r="C5705" t="str">
        <f>Table2[[#This Row],[LeadAuthor]]&amp;Table2[[#This Row],[Year]]&amp;"_"&amp;Table2[[#This Row],[SiteName]]&amp;"_"&amp;Table2[[#This Row],[SampleID]]</f>
        <v>Taylor2021_IODPU1478_</v>
      </c>
      <c r="D5705" t="s">
        <v>1474</v>
      </c>
      <c r="F5705">
        <v>229.71299999999999</v>
      </c>
      <c r="K5705" t="s">
        <v>264</v>
      </c>
      <c r="L5705">
        <v>-25.82</v>
      </c>
      <c r="M5705">
        <v>34.770000000000003</v>
      </c>
      <c r="N5705">
        <v>3.2170000000000001</v>
      </c>
      <c r="O5705" t="s">
        <v>25</v>
      </c>
      <c r="P5705" t="s">
        <v>272</v>
      </c>
      <c r="T5705">
        <v>0</v>
      </c>
      <c r="U5705">
        <v>0.68400000000000005</v>
      </c>
      <c r="V5705" t="s">
        <v>5</v>
      </c>
      <c r="W5705" t="s">
        <v>6</v>
      </c>
      <c r="Y5705" t="s">
        <v>7</v>
      </c>
      <c r="AZ5705">
        <v>6.6000000000000003E-2</v>
      </c>
      <c r="BC5705" t="s">
        <v>1475</v>
      </c>
      <c r="BD5705">
        <v>2021</v>
      </c>
      <c r="BE5705" t="s">
        <v>1476</v>
      </c>
      <c r="BG5705" t="s">
        <v>36</v>
      </c>
      <c r="BN5705">
        <v>2.9999999999999805E-2</v>
      </c>
    </row>
    <row r="5706" spans="1:66" x14ac:dyDescent="0.25">
      <c r="A5706">
        <v>106944</v>
      </c>
      <c r="C5706" t="str">
        <f>Table2[[#This Row],[LeadAuthor]]&amp;Table2[[#This Row],[Year]]&amp;"_"&amp;Table2[[#This Row],[SiteName]]&amp;"_"&amp;Table2[[#This Row],[SampleID]]</f>
        <v>Taylor2021_IODPU1478_</v>
      </c>
      <c r="D5706" t="s">
        <v>1474</v>
      </c>
      <c r="F5706">
        <v>230.523</v>
      </c>
      <c r="K5706" t="s">
        <v>264</v>
      </c>
      <c r="L5706">
        <v>-25.82</v>
      </c>
      <c r="M5706">
        <v>34.770000000000003</v>
      </c>
      <c r="N5706">
        <v>3.2469999999999999</v>
      </c>
      <c r="O5706" t="s">
        <v>25</v>
      </c>
      <c r="P5706" t="s">
        <v>272</v>
      </c>
      <c r="T5706">
        <v>0</v>
      </c>
      <c r="U5706">
        <v>0.67100000000000004</v>
      </c>
      <c r="V5706" t="s">
        <v>5</v>
      </c>
      <c r="W5706" t="s">
        <v>6</v>
      </c>
      <c r="Y5706" t="s">
        <v>7</v>
      </c>
      <c r="AZ5706">
        <v>6.5000000000000002E-2</v>
      </c>
      <c r="BC5706" t="s">
        <v>1475</v>
      </c>
      <c r="BD5706">
        <v>2021</v>
      </c>
      <c r="BE5706" t="s">
        <v>1476</v>
      </c>
      <c r="BG5706" t="s">
        <v>36</v>
      </c>
      <c r="BN5706">
        <v>7.0000000000001172E-3</v>
      </c>
    </row>
    <row r="5707" spans="1:66" x14ac:dyDescent="0.25">
      <c r="A5707">
        <v>106945</v>
      </c>
      <c r="C5707" t="str">
        <f>Table2[[#This Row],[LeadAuthor]]&amp;Table2[[#This Row],[Year]]&amp;"_"&amp;Table2[[#This Row],[SiteName]]&amp;"_"&amp;Table2[[#This Row],[SampleID]]</f>
        <v>Taylor2021_IODPU1478_</v>
      </c>
      <c r="D5707" t="s">
        <v>1474</v>
      </c>
      <c r="F5707">
        <v>230.703</v>
      </c>
      <c r="K5707" t="s">
        <v>264</v>
      </c>
      <c r="L5707">
        <v>-25.82</v>
      </c>
      <c r="M5707">
        <v>34.770000000000003</v>
      </c>
      <c r="N5707">
        <v>3.254</v>
      </c>
      <c r="O5707" t="s">
        <v>25</v>
      </c>
      <c r="P5707" t="s">
        <v>272</v>
      </c>
      <c r="T5707">
        <v>0</v>
      </c>
      <c r="U5707">
        <v>0.69199999999999995</v>
      </c>
      <c r="V5707" t="s">
        <v>5</v>
      </c>
      <c r="W5707" t="s">
        <v>6</v>
      </c>
      <c r="Y5707" t="s">
        <v>7</v>
      </c>
      <c r="AZ5707">
        <v>9.2999999999999999E-2</v>
      </c>
      <c r="BC5707" t="s">
        <v>1475</v>
      </c>
      <c r="BD5707">
        <v>2021</v>
      </c>
      <c r="BE5707" t="s">
        <v>1476</v>
      </c>
      <c r="BG5707" t="s">
        <v>36</v>
      </c>
      <c r="BN5707">
        <v>2.0000000000000018E-2</v>
      </c>
    </row>
    <row r="5708" spans="1:66" x14ac:dyDescent="0.25">
      <c r="A5708">
        <v>106946</v>
      </c>
      <c r="C5708" t="str">
        <f>Table2[[#This Row],[LeadAuthor]]&amp;Table2[[#This Row],[Year]]&amp;"_"&amp;Table2[[#This Row],[SiteName]]&amp;"_"&amp;Table2[[#This Row],[SampleID]]</f>
        <v>Taylor2021_IODPU1478_</v>
      </c>
      <c r="D5708" t="s">
        <v>1474</v>
      </c>
      <c r="F5708">
        <v>231.24</v>
      </c>
      <c r="K5708" t="s">
        <v>264</v>
      </c>
      <c r="L5708">
        <v>-25.82</v>
      </c>
      <c r="M5708">
        <v>34.770000000000003</v>
      </c>
      <c r="N5708">
        <v>3.274</v>
      </c>
      <c r="O5708" t="s">
        <v>25</v>
      </c>
      <c r="P5708" t="s">
        <v>272</v>
      </c>
      <c r="T5708">
        <v>0</v>
      </c>
      <c r="U5708">
        <v>0.68700000000000006</v>
      </c>
      <c r="V5708" t="s">
        <v>5</v>
      </c>
      <c r="W5708" t="s">
        <v>6</v>
      </c>
      <c r="Y5708" t="s">
        <v>7</v>
      </c>
      <c r="AZ5708">
        <v>0.14699999999999999</v>
      </c>
      <c r="BC5708" t="s">
        <v>1475</v>
      </c>
      <c r="BD5708">
        <v>2021</v>
      </c>
      <c r="BE5708" t="s">
        <v>1476</v>
      </c>
      <c r="BG5708" t="s">
        <v>36</v>
      </c>
      <c r="BN5708">
        <v>3.0000000000001137E-3</v>
      </c>
    </row>
    <row r="5709" spans="1:66" x14ac:dyDescent="0.25">
      <c r="A5709">
        <v>106947</v>
      </c>
      <c r="C5709" t="str">
        <f>Table2[[#This Row],[LeadAuthor]]&amp;Table2[[#This Row],[Year]]&amp;"_"&amp;Table2[[#This Row],[SiteName]]&amp;"_"&amp;Table2[[#This Row],[SampleID]]</f>
        <v>Taylor2021_IODPU1478_</v>
      </c>
      <c r="D5709" t="s">
        <v>1474</v>
      </c>
      <c r="F5709">
        <v>231.33</v>
      </c>
      <c r="K5709" t="s">
        <v>264</v>
      </c>
      <c r="L5709">
        <v>-25.82</v>
      </c>
      <c r="M5709">
        <v>34.770000000000003</v>
      </c>
      <c r="N5709">
        <v>3.2770000000000001</v>
      </c>
      <c r="O5709" t="s">
        <v>25</v>
      </c>
      <c r="P5709" t="s">
        <v>272</v>
      </c>
      <c r="T5709">
        <v>0</v>
      </c>
      <c r="U5709">
        <v>0.68100000000000005</v>
      </c>
      <c r="V5709" t="s">
        <v>5</v>
      </c>
      <c r="W5709" t="s">
        <v>6</v>
      </c>
      <c r="Y5709" t="s">
        <v>7</v>
      </c>
      <c r="AZ5709">
        <v>0.17399999999999999</v>
      </c>
      <c r="BC5709" t="s">
        <v>1475</v>
      </c>
      <c r="BD5709">
        <v>2021</v>
      </c>
      <c r="BE5709" t="s">
        <v>1476</v>
      </c>
      <c r="BG5709" t="s">
        <v>36</v>
      </c>
      <c r="BN5709">
        <v>6.9999999999996732E-3</v>
      </c>
    </row>
    <row r="5710" spans="1:66" x14ac:dyDescent="0.25">
      <c r="A5710">
        <v>106948</v>
      </c>
      <c r="C5710" t="str">
        <f>Table2[[#This Row],[LeadAuthor]]&amp;Table2[[#This Row],[Year]]&amp;"_"&amp;Table2[[#This Row],[SiteName]]&amp;"_"&amp;Table2[[#This Row],[SampleID]]</f>
        <v>Taylor2021_IODPU1478_</v>
      </c>
      <c r="D5710" t="s">
        <v>1474</v>
      </c>
      <c r="F5710">
        <v>231.51</v>
      </c>
      <c r="K5710" t="s">
        <v>264</v>
      </c>
      <c r="L5710">
        <v>-25.82</v>
      </c>
      <c r="M5710">
        <v>34.770000000000003</v>
      </c>
      <c r="N5710">
        <v>3.2839999999999998</v>
      </c>
      <c r="O5710" t="s">
        <v>25</v>
      </c>
      <c r="P5710" t="s">
        <v>272</v>
      </c>
      <c r="T5710">
        <v>0</v>
      </c>
      <c r="U5710">
        <v>0.67400000000000004</v>
      </c>
      <c r="V5710" t="s">
        <v>5</v>
      </c>
      <c r="W5710" t="s">
        <v>6</v>
      </c>
      <c r="Y5710" t="s">
        <v>7</v>
      </c>
      <c r="AZ5710">
        <v>0.16300000000000001</v>
      </c>
      <c r="BC5710" t="s">
        <v>1475</v>
      </c>
      <c r="BD5710">
        <v>2021</v>
      </c>
      <c r="BE5710" t="s">
        <v>1476</v>
      </c>
      <c r="BG5710" t="s">
        <v>36</v>
      </c>
      <c r="BN5710">
        <v>1.8000000000000238E-2</v>
      </c>
    </row>
    <row r="5711" spans="1:66" x14ac:dyDescent="0.25">
      <c r="A5711">
        <v>106949</v>
      </c>
      <c r="C5711" t="str">
        <f>Table2[[#This Row],[LeadAuthor]]&amp;Table2[[#This Row],[Year]]&amp;"_"&amp;Table2[[#This Row],[SiteName]]&amp;"_"&amp;Table2[[#This Row],[SampleID]]</f>
        <v>Taylor2021_IODPU1478_</v>
      </c>
      <c r="D5711" t="s">
        <v>1474</v>
      </c>
      <c r="F5711">
        <v>231.87</v>
      </c>
      <c r="K5711" t="s">
        <v>264</v>
      </c>
      <c r="L5711">
        <v>-25.82</v>
      </c>
      <c r="M5711">
        <v>34.770000000000003</v>
      </c>
      <c r="N5711">
        <v>3.302</v>
      </c>
      <c r="O5711" t="s">
        <v>25</v>
      </c>
      <c r="P5711" t="s">
        <v>272</v>
      </c>
      <c r="T5711">
        <v>0</v>
      </c>
      <c r="U5711">
        <v>0.69799999999999995</v>
      </c>
      <c r="V5711" t="s">
        <v>5</v>
      </c>
      <c r="W5711" t="s">
        <v>6</v>
      </c>
      <c r="Y5711" t="s">
        <v>7</v>
      </c>
      <c r="AZ5711">
        <v>0.122</v>
      </c>
      <c r="BC5711" t="s">
        <v>1475</v>
      </c>
      <c r="BD5711">
        <v>2021</v>
      </c>
      <c r="BE5711" t="s">
        <v>1476</v>
      </c>
      <c r="BG5711" t="s">
        <v>36</v>
      </c>
      <c r="BN5711">
        <v>1.1000000000000121E-2</v>
      </c>
    </row>
    <row r="5712" spans="1:66" x14ac:dyDescent="0.25">
      <c r="A5712">
        <v>106950</v>
      </c>
      <c r="C5712" t="str">
        <f>Table2[[#This Row],[LeadAuthor]]&amp;Table2[[#This Row],[Year]]&amp;"_"&amp;Table2[[#This Row],[SiteName]]&amp;"_"&amp;Table2[[#This Row],[SampleID]]</f>
        <v>Taylor2021_IODPU1478_</v>
      </c>
      <c r="D5712" t="s">
        <v>1474</v>
      </c>
      <c r="F5712">
        <v>232.05</v>
      </c>
      <c r="K5712" t="s">
        <v>264</v>
      </c>
      <c r="L5712">
        <v>-25.82</v>
      </c>
      <c r="M5712">
        <v>34.770000000000003</v>
      </c>
      <c r="N5712">
        <v>3.3130000000000002</v>
      </c>
      <c r="O5712" t="s">
        <v>25</v>
      </c>
      <c r="P5712" t="s">
        <v>272</v>
      </c>
      <c r="T5712">
        <v>0</v>
      </c>
      <c r="U5712">
        <v>0.71</v>
      </c>
      <c r="V5712" t="s">
        <v>5</v>
      </c>
      <c r="W5712" t="s">
        <v>6</v>
      </c>
      <c r="Y5712" t="s">
        <v>7</v>
      </c>
      <c r="AZ5712">
        <v>0.13500000000000001</v>
      </c>
      <c r="BC5712" t="s">
        <v>1475</v>
      </c>
      <c r="BD5712">
        <v>2021</v>
      </c>
      <c r="BE5712" t="s">
        <v>1476</v>
      </c>
      <c r="BG5712" t="s">
        <v>36</v>
      </c>
      <c r="BN5712">
        <v>9.9999999999997868E-3</v>
      </c>
    </row>
    <row r="5713" spans="1:66" x14ac:dyDescent="0.25">
      <c r="A5713">
        <v>106951</v>
      </c>
      <c r="C5713" t="str">
        <f>Table2[[#This Row],[LeadAuthor]]&amp;Table2[[#This Row],[Year]]&amp;"_"&amp;Table2[[#This Row],[SiteName]]&amp;"_"&amp;Table2[[#This Row],[SampleID]]</f>
        <v>Taylor2021_IODPU1478_</v>
      </c>
      <c r="D5713" t="s">
        <v>1474</v>
      </c>
      <c r="F5713">
        <v>232.23</v>
      </c>
      <c r="K5713" t="s">
        <v>264</v>
      </c>
      <c r="L5713">
        <v>-25.82</v>
      </c>
      <c r="M5713">
        <v>34.770000000000003</v>
      </c>
      <c r="N5713">
        <v>3.323</v>
      </c>
      <c r="O5713" t="s">
        <v>25</v>
      </c>
      <c r="P5713" t="s">
        <v>272</v>
      </c>
      <c r="T5713">
        <v>0</v>
      </c>
      <c r="U5713">
        <v>0.69699999999999995</v>
      </c>
      <c r="V5713" t="s">
        <v>5</v>
      </c>
      <c r="W5713" t="s">
        <v>6</v>
      </c>
      <c r="Y5713" t="s">
        <v>7</v>
      </c>
      <c r="AZ5713">
        <v>0.127</v>
      </c>
      <c r="BC5713" t="s">
        <v>1475</v>
      </c>
      <c r="BD5713">
        <v>2021</v>
      </c>
      <c r="BE5713" t="s">
        <v>1476</v>
      </c>
      <c r="BG5713" t="s">
        <v>36</v>
      </c>
      <c r="BN5713">
        <v>1.0000000000000231E-2</v>
      </c>
    </row>
    <row r="5714" spans="1:66" x14ac:dyDescent="0.25">
      <c r="A5714">
        <v>106952</v>
      </c>
      <c r="C5714" t="str">
        <f>Table2[[#This Row],[LeadAuthor]]&amp;Table2[[#This Row],[Year]]&amp;"_"&amp;Table2[[#This Row],[SiteName]]&amp;"_"&amp;Table2[[#This Row],[SampleID]]</f>
        <v>Taylor2021_IODPU1478_</v>
      </c>
      <c r="D5714" t="s">
        <v>1474</v>
      </c>
      <c r="F5714">
        <v>232.41</v>
      </c>
      <c r="K5714" t="s">
        <v>264</v>
      </c>
      <c r="L5714">
        <v>-25.82</v>
      </c>
      <c r="M5714">
        <v>34.770000000000003</v>
      </c>
      <c r="N5714">
        <v>3.3330000000000002</v>
      </c>
      <c r="O5714" t="s">
        <v>25</v>
      </c>
      <c r="P5714" t="s">
        <v>272</v>
      </c>
      <c r="T5714">
        <v>0</v>
      </c>
      <c r="U5714">
        <v>0.69699999999999995</v>
      </c>
      <c r="V5714" t="s">
        <v>5</v>
      </c>
      <c r="W5714" t="s">
        <v>6</v>
      </c>
      <c r="Y5714" t="s">
        <v>7</v>
      </c>
      <c r="AZ5714">
        <v>0.115</v>
      </c>
      <c r="BC5714" t="s">
        <v>1475</v>
      </c>
      <c r="BD5714">
        <v>2021</v>
      </c>
      <c r="BE5714" t="s">
        <v>1476</v>
      </c>
      <c r="BG5714" t="s">
        <v>36</v>
      </c>
      <c r="BN5714">
        <v>3.0999999999999694E-2</v>
      </c>
    </row>
    <row r="5715" spans="1:66" x14ac:dyDescent="0.25">
      <c r="A5715">
        <v>106953</v>
      </c>
      <c r="C5715" t="str">
        <f>Table2[[#This Row],[LeadAuthor]]&amp;Table2[[#This Row],[Year]]&amp;"_"&amp;Table2[[#This Row],[SiteName]]&amp;"_"&amp;Table2[[#This Row],[SampleID]]</f>
        <v>Taylor2021_IODPU1478_</v>
      </c>
      <c r="D5715" t="s">
        <v>1474</v>
      </c>
      <c r="F5715">
        <v>232.95</v>
      </c>
      <c r="K5715" t="s">
        <v>264</v>
      </c>
      <c r="L5715">
        <v>-25.82</v>
      </c>
      <c r="M5715">
        <v>34.770000000000003</v>
      </c>
      <c r="N5715">
        <v>3.3639999999999999</v>
      </c>
      <c r="O5715" t="s">
        <v>25</v>
      </c>
      <c r="P5715" t="s">
        <v>272</v>
      </c>
      <c r="T5715">
        <v>0</v>
      </c>
      <c r="U5715">
        <v>0.69199999999999995</v>
      </c>
      <c r="V5715" t="s">
        <v>5</v>
      </c>
      <c r="W5715" t="s">
        <v>6</v>
      </c>
      <c r="Y5715" t="s">
        <v>7</v>
      </c>
      <c r="AZ5715">
        <v>0.114</v>
      </c>
      <c r="BC5715" t="s">
        <v>1475</v>
      </c>
      <c r="BD5715">
        <v>2021</v>
      </c>
      <c r="BE5715" t="s">
        <v>1476</v>
      </c>
      <c r="BG5715" t="s">
        <v>36</v>
      </c>
      <c r="BN5715">
        <v>5.0000000000003375E-3</v>
      </c>
    </row>
    <row r="5716" spans="1:66" x14ac:dyDescent="0.25">
      <c r="A5716">
        <v>106954</v>
      </c>
      <c r="C5716" t="str">
        <f>Table2[[#This Row],[LeadAuthor]]&amp;Table2[[#This Row],[Year]]&amp;"_"&amp;Table2[[#This Row],[SiteName]]&amp;"_"&amp;Table2[[#This Row],[SampleID]]</f>
        <v>Taylor2021_IODPU1478_</v>
      </c>
      <c r="D5716" t="s">
        <v>1474</v>
      </c>
      <c r="F5716">
        <v>233.04</v>
      </c>
      <c r="K5716" t="s">
        <v>264</v>
      </c>
      <c r="L5716">
        <v>-25.82</v>
      </c>
      <c r="M5716">
        <v>34.770000000000003</v>
      </c>
      <c r="N5716">
        <v>3.3690000000000002</v>
      </c>
      <c r="O5716" t="s">
        <v>25</v>
      </c>
      <c r="P5716" t="s">
        <v>272</v>
      </c>
      <c r="T5716">
        <v>0</v>
      </c>
      <c r="U5716">
        <v>0.69599999999999995</v>
      </c>
      <c r="V5716" t="s">
        <v>5</v>
      </c>
      <c r="W5716" t="s">
        <v>6</v>
      </c>
      <c r="Y5716" t="s">
        <v>7</v>
      </c>
      <c r="AZ5716">
        <v>0.113</v>
      </c>
      <c r="BC5716" t="s">
        <v>1475</v>
      </c>
      <c r="BD5716">
        <v>2021</v>
      </c>
      <c r="BE5716" t="s">
        <v>1476</v>
      </c>
      <c r="BG5716" t="s">
        <v>36</v>
      </c>
      <c r="BN5716">
        <v>2.0999999999999908E-2</v>
      </c>
    </row>
    <row r="5717" spans="1:66" x14ac:dyDescent="0.25">
      <c r="A5717">
        <v>106955</v>
      </c>
      <c r="C5717" t="str">
        <f>Table2[[#This Row],[LeadAuthor]]&amp;Table2[[#This Row],[Year]]&amp;"_"&amp;Table2[[#This Row],[SiteName]]&amp;"_"&amp;Table2[[#This Row],[SampleID]]</f>
        <v>Taylor2021_IODPU1478_</v>
      </c>
      <c r="D5717" t="s">
        <v>1474</v>
      </c>
      <c r="F5717">
        <v>233.40899999999999</v>
      </c>
      <c r="K5717" t="s">
        <v>264</v>
      </c>
      <c r="L5717">
        <v>-25.82</v>
      </c>
      <c r="M5717">
        <v>34.770000000000003</v>
      </c>
      <c r="N5717">
        <v>3.39</v>
      </c>
      <c r="O5717" t="s">
        <v>25</v>
      </c>
      <c r="P5717" t="s">
        <v>272</v>
      </c>
      <c r="T5717">
        <v>0</v>
      </c>
      <c r="U5717">
        <v>0.70899999999999996</v>
      </c>
      <c r="V5717" t="s">
        <v>5</v>
      </c>
      <c r="W5717" t="s">
        <v>6</v>
      </c>
      <c r="Y5717" t="s">
        <v>7</v>
      </c>
      <c r="AZ5717">
        <v>0.10100000000000001</v>
      </c>
      <c r="BC5717" t="s">
        <v>1475</v>
      </c>
      <c r="BD5717">
        <v>2021</v>
      </c>
      <c r="BE5717" t="s">
        <v>1476</v>
      </c>
      <c r="BG5717" t="s">
        <v>36</v>
      </c>
      <c r="BN5717">
        <v>2.9999999999999805E-2</v>
      </c>
    </row>
    <row r="5718" spans="1:66" x14ac:dyDescent="0.25">
      <c r="A5718">
        <v>106956</v>
      </c>
      <c r="C5718" t="str">
        <f>Table2[[#This Row],[LeadAuthor]]&amp;Table2[[#This Row],[Year]]&amp;"_"&amp;Table2[[#This Row],[SiteName]]&amp;"_"&amp;Table2[[#This Row],[SampleID]]</f>
        <v>Taylor2021_IODPU1478_</v>
      </c>
      <c r="D5718" t="s">
        <v>1474</v>
      </c>
      <c r="F5718">
        <v>233.94900000000001</v>
      </c>
      <c r="K5718" t="s">
        <v>264</v>
      </c>
      <c r="L5718">
        <v>-25.82</v>
      </c>
      <c r="M5718">
        <v>34.770000000000003</v>
      </c>
      <c r="N5718">
        <v>3.42</v>
      </c>
      <c r="O5718" t="s">
        <v>25</v>
      </c>
      <c r="P5718" t="s">
        <v>272</v>
      </c>
      <c r="T5718">
        <v>0</v>
      </c>
      <c r="U5718">
        <v>0.70399999999999996</v>
      </c>
      <c r="V5718" t="s">
        <v>5</v>
      </c>
      <c r="W5718" t="s">
        <v>6</v>
      </c>
      <c r="Y5718" t="s">
        <v>7</v>
      </c>
      <c r="AZ5718">
        <v>8.2000000000000003E-2</v>
      </c>
      <c r="BC5718" t="s">
        <v>1475</v>
      </c>
      <c r="BD5718">
        <v>2021</v>
      </c>
      <c r="BE5718" t="s">
        <v>1476</v>
      </c>
      <c r="BG5718" t="s">
        <v>36</v>
      </c>
      <c r="BN5718">
        <v>8.999999999999897E-3</v>
      </c>
    </row>
    <row r="5719" spans="1:66" x14ac:dyDescent="0.25">
      <c r="A5719">
        <v>106957</v>
      </c>
      <c r="C5719" t="str">
        <f>Table2[[#This Row],[LeadAuthor]]&amp;Table2[[#This Row],[Year]]&amp;"_"&amp;Table2[[#This Row],[SiteName]]&amp;"_"&amp;Table2[[#This Row],[SampleID]]</f>
        <v>Taylor2021_IODPU1478_</v>
      </c>
      <c r="D5719" t="s">
        <v>1474</v>
      </c>
      <c r="F5719">
        <v>234.119</v>
      </c>
      <c r="K5719" t="s">
        <v>264</v>
      </c>
      <c r="L5719">
        <v>-25.82</v>
      </c>
      <c r="M5719">
        <v>34.770000000000003</v>
      </c>
      <c r="N5719">
        <v>3.4289999999999998</v>
      </c>
      <c r="O5719" t="s">
        <v>25</v>
      </c>
      <c r="P5719" t="s">
        <v>272</v>
      </c>
      <c r="T5719">
        <v>0</v>
      </c>
      <c r="U5719">
        <v>0.70499999999999996</v>
      </c>
      <c r="V5719" t="s">
        <v>5</v>
      </c>
      <c r="W5719" t="s">
        <v>6</v>
      </c>
      <c r="Y5719" t="s">
        <v>7</v>
      </c>
      <c r="AZ5719">
        <v>0.10299999999999999</v>
      </c>
      <c r="BC5719" t="s">
        <v>1475</v>
      </c>
      <c r="BD5719">
        <v>2021</v>
      </c>
      <c r="BE5719" t="s">
        <v>1476</v>
      </c>
      <c r="BG5719" t="s">
        <v>36</v>
      </c>
      <c r="BN5719">
        <v>1.0000000000000231E-2</v>
      </c>
    </row>
    <row r="5720" spans="1:66" x14ac:dyDescent="0.25">
      <c r="A5720">
        <v>106958</v>
      </c>
      <c r="C5720" t="str">
        <f>Table2[[#This Row],[LeadAuthor]]&amp;Table2[[#This Row],[Year]]&amp;"_"&amp;Table2[[#This Row],[SiteName]]&amp;"_"&amp;Table2[[#This Row],[SampleID]]</f>
        <v>Taylor2021_IODPU1478_</v>
      </c>
      <c r="D5720" t="s">
        <v>1474</v>
      </c>
      <c r="F5720">
        <v>234.309</v>
      </c>
      <c r="K5720" t="s">
        <v>264</v>
      </c>
      <c r="L5720">
        <v>-25.82</v>
      </c>
      <c r="M5720">
        <v>34.770000000000003</v>
      </c>
      <c r="N5720">
        <v>3.4390000000000001</v>
      </c>
      <c r="O5720" t="s">
        <v>25</v>
      </c>
      <c r="P5720" t="s">
        <v>272</v>
      </c>
      <c r="T5720">
        <v>0</v>
      </c>
      <c r="U5720">
        <v>0.70299999999999996</v>
      </c>
      <c r="V5720" t="s">
        <v>5</v>
      </c>
      <c r="W5720" t="s">
        <v>6</v>
      </c>
      <c r="Y5720" t="s">
        <v>7</v>
      </c>
      <c r="AZ5720">
        <v>9.9000000000000005E-2</v>
      </c>
      <c r="BC5720" t="s">
        <v>1475</v>
      </c>
      <c r="BD5720">
        <v>2021</v>
      </c>
      <c r="BE5720" t="s">
        <v>1476</v>
      </c>
      <c r="BG5720" t="s">
        <v>36</v>
      </c>
      <c r="BN5720">
        <v>4.9999999999998934E-3</v>
      </c>
    </row>
    <row r="5721" spans="1:66" x14ac:dyDescent="0.25">
      <c r="A5721">
        <v>106959</v>
      </c>
      <c r="C5721" t="str">
        <f>Table2[[#This Row],[LeadAuthor]]&amp;Table2[[#This Row],[Year]]&amp;"_"&amp;Table2[[#This Row],[SiteName]]&amp;"_"&amp;Table2[[#This Row],[SampleID]]</f>
        <v>Taylor2021_IODPU1478_</v>
      </c>
      <c r="D5721" t="s">
        <v>1474</v>
      </c>
      <c r="F5721">
        <v>234.399</v>
      </c>
      <c r="K5721" t="s">
        <v>264</v>
      </c>
      <c r="L5721">
        <v>-25.82</v>
      </c>
      <c r="M5721">
        <v>34.770000000000003</v>
      </c>
      <c r="N5721">
        <v>3.444</v>
      </c>
      <c r="O5721" t="s">
        <v>25</v>
      </c>
      <c r="P5721" t="s">
        <v>272</v>
      </c>
      <c r="T5721">
        <v>0</v>
      </c>
      <c r="U5721">
        <v>0.69599999999999995</v>
      </c>
      <c r="V5721" t="s">
        <v>5</v>
      </c>
      <c r="W5721" t="s">
        <v>6</v>
      </c>
      <c r="Y5721" t="s">
        <v>7</v>
      </c>
      <c r="AZ5721">
        <v>9.7000000000000003E-2</v>
      </c>
      <c r="BC5721" t="s">
        <v>1475</v>
      </c>
      <c r="BD5721">
        <v>2021</v>
      </c>
      <c r="BE5721" t="s">
        <v>1476</v>
      </c>
      <c r="BG5721" t="s">
        <v>36</v>
      </c>
      <c r="BN5721">
        <v>1.0000000000000231E-2</v>
      </c>
    </row>
    <row r="5722" spans="1:66" x14ac:dyDescent="0.25">
      <c r="A5722">
        <v>106960</v>
      </c>
      <c r="C5722" t="str">
        <f>Table2[[#This Row],[LeadAuthor]]&amp;Table2[[#This Row],[Year]]&amp;"_"&amp;Table2[[#This Row],[SiteName]]&amp;"_"&amp;Table2[[#This Row],[SampleID]]</f>
        <v>Taylor2021_IODPU1478_</v>
      </c>
      <c r="D5722" t="s">
        <v>1474</v>
      </c>
      <c r="F5722">
        <v>234.57900000000001</v>
      </c>
      <c r="K5722" t="s">
        <v>264</v>
      </c>
      <c r="L5722">
        <v>-25.82</v>
      </c>
      <c r="M5722">
        <v>34.770000000000003</v>
      </c>
      <c r="N5722">
        <v>3.4540000000000002</v>
      </c>
      <c r="O5722" t="s">
        <v>25</v>
      </c>
      <c r="P5722" t="s">
        <v>272</v>
      </c>
      <c r="T5722">
        <v>0</v>
      </c>
      <c r="U5722">
        <v>0.69899999999999995</v>
      </c>
      <c r="V5722" t="s">
        <v>5</v>
      </c>
      <c r="W5722" t="s">
        <v>6</v>
      </c>
      <c r="Y5722" t="s">
        <v>7</v>
      </c>
      <c r="AZ5722">
        <v>0.106</v>
      </c>
      <c r="BC5722" t="s">
        <v>1475</v>
      </c>
      <c r="BD5722">
        <v>2021</v>
      </c>
      <c r="BE5722" t="s">
        <v>1476</v>
      </c>
      <c r="BG5722" t="s">
        <v>36</v>
      </c>
      <c r="BN5722">
        <v>4.9999999999998934E-3</v>
      </c>
    </row>
    <row r="5723" spans="1:66" x14ac:dyDescent="0.25">
      <c r="A5723">
        <v>106961</v>
      </c>
      <c r="C5723" t="str">
        <f>Table2[[#This Row],[LeadAuthor]]&amp;Table2[[#This Row],[Year]]&amp;"_"&amp;Table2[[#This Row],[SiteName]]&amp;"_"&amp;Table2[[#This Row],[SampleID]]</f>
        <v>Taylor2021_IODPU1478_</v>
      </c>
      <c r="D5723" t="s">
        <v>1474</v>
      </c>
      <c r="F5723">
        <v>234.66900000000001</v>
      </c>
      <c r="K5723" t="s">
        <v>264</v>
      </c>
      <c r="L5723">
        <v>-25.82</v>
      </c>
      <c r="M5723">
        <v>34.770000000000003</v>
      </c>
      <c r="N5723">
        <v>3.4590000000000001</v>
      </c>
      <c r="O5723" t="s">
        <v>25</v>
      </c>
      <c r="P5723" t="s">
        <v>272</v>
      </c>
      <c r="T5723">
        <v>0</v>
      </c>
      <c r="U5723">
        <v>0.69699999999999995</v>
      </c>
      <c r="V5723" t="s">
        <v>5</v>
      </c>
      <c r="W5723" t="s">
        <v>6</v>
      </c>
      <c r="Y5723" t="s">
        <v>7</v>
      </c>
      <c r="AZ5723">
        <v>0.11700000000000001</v>
      </c>
      <c r="BC5723" t="s">
        <v>1475</v>
      </c>
      <c r="BD5723">
        <v>2021</v>
      </c>
      <c r="BE5723" t="s">
        <v>1476</v>
      </c>
      <c r="BG5723" t="s">
        <v>36</v>
      </c>
      <c r="BN5723">
        <v>1.1000000000000121E-2</v>
      </c>
    </row>
    <row r="5724" spans="1:66" x14ac:dyDescent="0.25">
      <c r="A5724">
        <v>106962</v>
      </c>
      <c r="C5724" t="str">
        <f>Table2[[#This Row],[LeadAuthor]]&amp;Table2[[#This Row],[Year]]&amp;"_"&amp;Table2[[#This Row],[SiteName]]&amp;"_"&amp;Table2[[#This Row],[SampleID]]</f>
        <v>Taylor2021_IODPU1478_</v>
      </c>
      <c r="D5724" t="s">
        <v>1474</v>
      </c>
      <c r="F5724">
        <v>234.85900000000001</v>
      </c>
      <c r="K5724" t="s">
        <v>264</v>
      </c>
      <c r="L5724">
        <v>-25.82</v>
      </c>
      <c r="M5724">
        <v>34.770000000000003</v>
      </c>
      <c r="N5724">
        <v>3.47</v>
      </c>
      <c r="O5724" t="s">
        <v>25</v>
      </c>
      <c r="P5724" t="s">
        <v>272</v>
      </c>
      <c r="T5724">
        <v>0</v>
      </c>
      <c r="U5724">
        <v>0.71499999999999997</v>
      </c>
      <c r="V5724" t="s">
        <v>5</v>
      </c>
      <c r="W5724" t="s">
        <v>6</v>
      </c>
      <c r="Y5724" t="s">
        <v>7</v>
      </c>
      <c r="AZ5724">
        <v>9.2999999999999999E-2</v>
      </c>
      <c r="BC5724" t="s">
        <v>1475</v>
      </c>
      <c r="BD5724">
        <v>2021</v>
      </c>
      <c r="BE5724" t="s">
        <v>1476</v>
      </c>
      <c r="BG5724" t="s">
        <v>36</v>
      </c>
      <c r="BN5724">
        <v>2.4000000000000021E-2</v>
      </c>
    </row>
    <row r="5725" spans="1:66" x14ac:dyDescent="0.25">
      <c r="A5725">
        <v>106963</v>
      </c>
      <c r="C5725" t="str">
        <f>Table2[[#This Row],[LeadAuthor]]&amp;Table2[[#This Row],[Year]]&amp;"_"&amp;Table2[[#This Row],[SiteName]]&amp;"_"&amp;Table2[[#This Row],[SampleID]]</f>
        <v>Taylor2021_IODPU1478_</v>
      </c>
      <c r="D5725" t="s">
        <v>1474</v>
      </c>
      <c r="F5725">
        <v>235.29900000000001</v>
      </c>
      <c r="K5725" t="s">
        <v>264</v>
      </c>
      <c r="L5725">
        <v>-25.82</v>
      </c>
      <c r="M5725">
        <v>34.770000000000003</v>
      </c>
      <c r="N5725">
        <v>3.4940000000000002</v>
      </c>
      <c r="O5725" t="s">
        <v>25</v>
      </c>
      <c r="P5725" t="s">
        <v>272</v>
      </c>
      <c r="T5725">
        <v>0</v>
      </c>
      <c r="U5725">
        <v>0.71899999999999997</v>
      </c>
      <c r="V5725" t="s">
        <v>5</v>
      </c>
      <c r="W5725" t="s">
        <v>6</v>
      </c>
      <c r="Y5725" t="s">
        <v>7</v>
      </c>
      <c r="AZ5725">
        <v>9.1999999999999998E-2</v>
      </c>
      <c r="BC5725" t="s">
        <v>1475</v>
      </c>
      <c r="BD5725">
        <v>2021</v>
      </c>
      <c r="BE5725" t="s">
        <v>1476</v>
      </c>
      <c r="BG5725" t="s">
        <v>36</v>
      </c>
      <c r="BN5725">
        <v>1.7999999999999794E-2</v>
      </c>
    </row>
    <row r="5726" spans="1:66" x14ac:dyDescent="0.25">
      <c r="A5726">
        <v>106964</v>
      </c>
      <c r="C5726" t="str">
        <f>Table2[[#This Row],[LeadAuthor]]&amp;Table2[[#This Row],[Year]]&amp;"_"&amp;Table2[[#This Row],[SiteName]]&amp;"_"&amp;Table2[[#This Row],[SampleID]]</f>
        <v>Taylor2021_IODPU1478_</v>
      </c>
      <c r="D5726" t="s">
        <v>1474</v>
      </c>
      <c r="F5726">
        <v>235.839</v>
      </c>
      <c r="K5726" t="s">
        <v>264</v>
      </c>
      <c r="L5726">
        <v>-25.82</v>
      </c>
      <c r="M5726">
        <v>34.770000000000003</v>
      </c>
      <c r="N5726">
        <v>3.512</v>
      </c>
      <c r="O5726" t="s">
        <v>25</v>
      </c>
      <c r="P5726" t="s">
        <v>272</v>
      </c>
      <c r="T5726">
        <v>0</v>
      </c>
      <c r="U5726">
        <v>0.71199999999999997</v>
      </c>
      <c r="V5726" t="s">
        <v>5</v>
      </c>
      <c r="W5726" t="s">
        <v>6</v>
      </c>
      <c r="Y5726" t="s">
        <v>7</v>
      </c>
      <c r="AZ5726">
        <v>0.114</v>
      </c>
      <c r="BC5726" t="s">
        <v>1475</v>
      </c>
      <c r="BD5726">
        <v>2021</v>
      </c>
      <c r="BE5726" t="s">
        <v>1476</v>
      </c>
      <c r="BG5726" t="s">
        <v>36</v>
      </c>
      <c r="BN5726">
        <v>3.0000000000001137E-3</v>
      </c>
    </row>
    <row r="5727" spans="1:66" x14ac:dyDescent="0.25">
      <c r="A5727">
        <v>106965</v>
      </c>
      <c r="C5727" t="str">
        <f>Table2[[#This Row],[LeadAuthor]]&amp;Table2[[#This Row],[Year]]&amp;"_"&amp;Table2[[#This Row],[SiteName]]&amp;"_"&amp;Table2[[#This Row],[SampleID]]</f>
        <v>Taylor2021_IODPU1478_</v>
      </c>
      <c r="D5727" t="s">
        <v>1474</v>
      </c>
      <c r="F5727">
        <v>235.929</v>
      </c>
      <c r="K5727" t="s">
        <v>264</v>
      </c>
      <c r="L5727">
        <v>-25.82</v>
      </c>
      <c r="M5727">
        <v>34.770000000000003</v>
      </c>
      <c r="N5727">
        <v>3.5150000000000001</v>
      </c>
      <c r="O5727" t="s">
        <v>25</v>
      </c>
      <c r="P5727" t="s">
        <v>272</v>
      </c>
      <c r="T5727">
        <v>0</v>
      </c>
      <c r="U5727">
        <v>0.66100000000000003</v>
      </c>
      <c r="V5727" t="s">
        <v>5</v>
      </c>
      <c r="W5727" t="s">
        <v>6</v>
      </c>
      <c r="Y5727" t="s">
        <v>7</v>
      </c>
      <c r="AZ5727">
        <v>0.222</v>
      </c>
      <c r="BC5727" t="s">
        <v>1475</v>
      </c>
      <c r="BD5727">
        <v>2021</v>
      </c>
      <c r="BE5727" t="s">
        <v>1476</v>
      </c>
      <c r="BG5727" t="s">
        <v>36</v>
      </c>
      <c r="BN5727">
        <v>5.9999999999997833E-3</v>
      </c>
    </row>
    <row r="5728" spans="1:66" x14ac:dyDescent="0.25">
      <c r="A5728">
        <v>106966</v>
      </c>
      <c r="C5728" t="str">
        <f>Table2[[#This Row],[LeadAuthor]]&amp;Table2[[#This Row],[Year]]&amp;"_"&amp;Table2[[#This Row],[SiteName]]&amp;"_"&amp;Table2[[#This Row],[SampleID]]</f>
        <v>Taylor2021_IODPU1478_</v>
      </c>
      <c r="D5728" t="s">
        <v>1474</v>
      </c>
      <c r="F5728">
        <v>236.10900000000001</v>
      </c>
      <c r="K5728" t="s">
        <v>264</v>
      </c>
      <c r="L5728">
        <v>-25.82</v>
      </c>
      <c r="M5728">
        <v>34.770000000000003</v>
      </c>
      <c r="N5728">
        <v>3.5209999999999999</v>
      </c>
      <c r="O5728" t="s">
        <v>25</v>
      </c>
      <c r="P5728" t="s">
        <v>272</v>
      </c>
      <c r="T5728">
        <v>0</v>
      </c>
      <c r="U5728">
        <v>0.70299999999999996</v>
      </c>
      <c r="V5728" t="s">
        <v>5</v>
      </c>
      <c r="W5728" t="s">
        <v>6</v>
      </c>
      <c r="Y5728" t="s">
        <v>7</v>
      </c>
      <c r="AZ5728">
        <v>0.13800000000000001</v>
      </c>
      <c r="BC5728" t="s">
        <v>1475</v>
      </c>
      <c r="BD5728">
        <v>2021</v>
      </c>
      <c r="BE5728" t="s">
        <v>1476</v>
      </c>
      <c r="BG5728" t="s">
        <v>36</v>
      </c>
      <c r="BN5728">
        <v>6.0000000000002274E-3</v>
      </c>
    </row>
    <row r="5729" spans="1:66" x14ac:dyDescent="0.25">
      <c r="A5729">
        <v>106967</v>
      </c>
      <c r="C5729" t="str">
        <f>Table2[[#This Row],[LeadAuthor]]&amp;Table2[[#This Row],[Year]]&amp;"_"&amp;Table2[[#This Row],[SiteName]]&amp;"_"&amp;Table2[[#This Row],[SampleID]]</f>
        <v>Taylor2021_IODPU1478_</v>
      </c>
      <c r="D5729" t="s">
        <v>1474</v>
      </c>
      <c r="F5729">
        <v>236.28899999999999</v>
      </c>
      <c r="K5729" t="s">
        <v>264</v>
      </c>
      <c r="L5729">
        <v>-25.82</v>
      </c>
      <c r="M5729">
        <v>34.770000000000003</v>
      </c>
      <c r="N5729">
        <v>3.5270000000000001</v>
      </c>
      <c r="O5729" t="s">
        <v>25</v>
      </c>
      <c r="P5729" t="s">
        <v>272</v>
      </c>
      <c r="T5729">
        <v>0</v>
      </c>
      <c r="U5729">
        <v>0.71099999999999997</v>
      </c>
      <c r="V5729" t="s">
        <v>5</v>
      </c>
      <c r="W5729" t="s">
        <v>6</v>
      </c>
      <c r="Y5729" t="s">
        <v>7</v>
      </c>
      <c r="AZ5729">
        <v>8.6999999999999994E-2</v>
      </c>
      <c r="BC5729" t="s">
        <v>1475</v>
      </c>
      <c r="BD5729">
        <v>2021</v>
      </c>
      <c r="BE5729" t="s">
        <v>1476</v>
      </c>
      <c r="BG5729" t="s">
        <v>36</v>
      </c>
      <c r="BN5729">
        <v>2.0999999999999908E-2</v>
      </c>
    </row>
    <row r="5730" spans="1:66" x14ac:dyDescent="0.25">
      <c r="A5730">
        <v>106968</v>
      </c>
      <c r="C5730" t="str">
        <f>Table2[[#This Row],[LeadAuthor]]&amp;Table2[[#This Row],[Year]]&amp;"_"&amp;Table2[[#This Row],[SiteName]]&amp;"_"&amp;Table2[[#This Row],[SampleID]]</f>
        <v>Taylor2021_IODPU1478_</v>
      </c>
      <c r="D5730" t="s">
        <v>1474</v>
      </c>
      <c r="F5730">
        <v>236.92</v>
      </c>
      <c r="K5730" t="s">
        <v>264</v>
      </c>
      <c r="L5730">
        <v>-25.82</v>
      </c>
      <c r="M5730">
        <v>34.770000000000003</v>
      </c>
      <c r="N5730">
        <v>3.548</v>
      </c>
      <c r="O5730" t="s">
        <v>25</v>
      </c>
      <c r="P5730" t="s">
        <v>272</v>
      </c>
      <c r="T5730">
        <v>0</v>
      </c>
      <c r="U5730">
        <v>0.70599999999999996</v>
      </c>
      <c r="V5730" t="s">
        <v>5</v>
      </c>
      <c r="W5730" t="s">
        <v>6</v>
      </c>
      <c r="Y5730" t="s">
        <v>7</v>
      </c>
      <c r="AZ5730">
        <v>0.128</v>
      </c>
      <c r="BC5730" t="s">
        <v>1475</v>
      </c>
      <c r="BD5730">
        <v>2021</v>
      </c>
      <c r="BE5730" t="s">
        <v>1476</v>
      </c>
      <c r="BG5730" t="s">
        <v>36</v>
      </c>
      <c r="BN5730">
        <v>1.5000000000000124E-2</v>
      </c>
    </row>
    <row r="5731" spans="1:66" x14ac:dyDescent="0.25">
      <c r="A5731">
        <v>106969</v>
      </c>
      <c r="C5731" t="str">
        <f>Table2[[#This Row],[LeadAuthor]]&amp;Table2[[#This Row],[Year]]&amp;"_"&amp;Table2[[#This Row],[SiteName]]&amp;"_"&amp;Table2[[#This Row],[SampleID]]</f>
        <v>Taylor2021_IODPU1478_</v>
      </c>
      <c r="D5731" t="s">
        <v>1474</v>
      </c>
      <c r="F5731">
        <v>237.37</v>
      </c>
      <c r="K5731" t="s">
        <v>264</v>
      </c>
      <c r="L5731">
        <v>-25.82</v>
      </c>
      <c r="M5731">
        <v>34.770000000000003</v>
      </c>
      <c r="N5731">
        <v>3.5630000000000002</v>
      </c>
      <c r="O5731" t="s">
        <v>25</v>
      </c>
      <c r="P5731" t="s">
        <v>272</v>
      </c>
      <c r="T5731">
        <v>0</v>
      </c>
      <c r="U5731">
        <v>0.70099999999999996</v>
      </c>
      <c r="V5731" t="s">
        <v>5</v>
      </c>
      <c r="W5731" t="s">
        <v>6</v>
      </c>
      <c r="Y5731" t="s">
        <v>7</v>
      </c>
      <c r="AZ5731">
        <v>0.158</v>
      </c>
      <c r="BC5731" t="s">
        <v>1475</v>
      </c>
      <c r="BD5731">
        <v>2021</v>
      </c>
      <c r="BE5731" t="s">
        <v>1476</v>
      </c>
      <c r="BG5731" t="s">
        <v>36</v>
      </c>
      <c r="BN5731">
        <v>1.6000000000000014E-2</v>
      </c>
    </row>
    <row r="5732" spans="1:66" x14ac:dyDescent="0.25">
      <c r="A5732">
        <v>106970</v>
      </c>
      <c r="C5732" t="str">
        <f>Table2[[#This Row],[LeadAuthor]]&amp;Table2[[#This Row],[Year]]&amp;"_"&amp;Table2[[#This Row],[SiteName]]&amp;"_"&amp;Table2[[#This Row],[SampleID]]</f>
        <v>Taylor2021_IODPU1478_</v>
      </c>
      <c r="D5732" t="s">
        <v>1474</v>
      </c>
      <c r="F5732">
        <v>237.82</v>
      </c>
      <c r="K5732" t="s">
        <v>264</v>
      </c>
      <c r="L5732">
        <v>-25.82</v>
      </c>
      <c r="M5732">
        <v>34.770000000000003</v>
      </c>
      <c r="N5732">
        <v>3.5790000000000002</v>
      </c>
      <c r="O5732" t="s">
        <v>25</v>
      </c>
      <c r="P5732" t="s">
        <v>272</v>
      </c>
      <c r="T5732">
        <v>0</v>
      </c>
      <c r="U5732">
        <v>0.70299999999999996</v>
      </c>
      <c r="V5732" t="s">
        <v>5</v>
      </c>
      <c r="W5732" t="s">
        <v>6</v>
      </c>
      <c r="Y5732" t="s">
        <v>7</v>
      </c>
      <c r="AZ5732">
        <v>0.13500000000000001</v>
      </c>
      <c r="BC5732" t="s">
        <v>1475</v>
      </c>
      <c r="BD5732">
        <v>2021</v>
      </c>
      <c r="BE5732" t="s">
        <v>1476</v>
      </c>
      <c r="BG5732" t="s">
        <v>36</v>
      </c>
      <c r="BN5732">
        <v>8.999999999999897E-3</v>
      </c>
    </row>
    <row r="5733" spans="1:66" x14ac:dyDescent="0.25">
      <c r="A5733">
        <v>106971</v>
      </c>
      <c r="C5733" t="str">
        <f>Table2[[#This Row],[LeadAuthor]]&amp;Table2[[#This Row],[Year]]&amp;"_"&amp;Table2[[#This Row],[SiteName]]&amp;"_"&amp;Table2[[#This Row],[SampleID]]</f>
        <v>Taylor2021_IODPU1478_</v>
      </c>
      <c r="D5733" t="s">
        <v>1474</v>
      </c>
      <c r="F5733">
        <v>238.09</v>
      </c>
      <c r="K5733" t="s">
        <v>264</v>
      </c>
      <c r="L5733">
        <v>-25.82</v>
      </c>
      <c r="M5733">
        <v>34.770000000000003</v>
      </c>
      <c r="N5733">
        <v>3.5880000000000001</v>
      </c>
      <c r="O5733" t="s">
        <v>25</v>
      </c>
      <c r="P5733" t="s">
        <v>272</v>
      </c>
      <c r="T5733">
        <v>0</v>
      </c>
      <c r="U5733">
        <v>0.69799999999999995</v>
      </c>
      <c r="V5733" t="s">
        <v>5</v>
      </c>
      <c r="W5733" t="s">
        <v>6</v>
      </c>
      <c r="Y5733" t="s">
        <v>7</v>
      </c>
      <c r="AZ5733">
        <v>0.14899999999999999</v>
      </c>
      <c r="BC5733" t="s">
        <v>1475</v>
      </c>
      <c r="BD5733">
        <v>2021</v>
      </c>
      <c r="BE5733" t="s">
        <v>1476</v>
      </c>
      <c r="BG5733" t="s">
        <v>36</v>
      </c>
      <c r="BN5733">
        <v>8.999999999999897E-3</v>
      </c>
    </row>
    <row r="5734" spans="1:66" x14ac:dyDescent="0.25">
      <c r="A5734">
        <v>106972</v>
      </c>
      <c r="C5734" t="str">
        <f>Table2[[#This Row],[LeadAuthor]]&amp;Table2[[#This Row],[Year]]&amp;"_"&amp;Table2[[#This Row],[SiteName]]&amp;"_"&amp;Table2[[#This Row],[SampleID]]</f>
        <v>Taylor2021_IODPU1478_</v>
      </c>
      <c r="D5734" t="s">
        <v>1474</v>
      </c>
      <c r="F5734">
        <v>238.36</v>
      </c>
      <c r="K5734" t="s">
        <v>264</v>
      </c>
      <c r="L5734">
        <v>-25.82</v>
      </c>
      <c r="M5734">
        <v>34.770000000000003</v>
      </c>
      <c r="N5734">
        <v>3.597</v>
      </c>
      <c r="O5734" t="s">
        <v>25</v>
      </c>
      <c r="P5734" t="s">
        <v>272</v>
      </c>
      <c r="T5734">
        <v>0</v>
      </c>
      <c r="U5734">
        <v>0.70299999999999996</v>
      </c>
      <c r="V5734" t="s">
        <v>5</v>
      </c>
      <c r="W5734" t="s">
        <v>6</v>
      </c>
      <c r="Y5734" t="s">
        <v>7</v>
      </c>
      <c r="AZ5734">
        <v>0.155</v>
      </c>
      <c r="BC5734" t="s">
        <v>1475</v>
      </c>
      <c r="BD5734">
        <v>2021</v>
      </c>
      <c r="BE5734" t="s">
        <v>1476</v>
      </c>
      <c r="BG5734" t="s">
        <v>36</v>
      </c>
      <c r="BN5734">
        <v>8.999999999999897E-3</v>
      </c>
    </row>
    <row r="5735" spans="1:66" x14ac:dyDescent="0.25">
      <c r="A5735">
        <v>106973</v>
      </c>
      <c r="C5735" t="str">
        <f>Table2[[#This Row],[LeadAuthor]]&amp;Table2[[#This Row],[Year]]&amp;"_"&amp;Table2[[#This Row],[SiteName]]&amp;"_"&amp;Table2[[#This Row],[SampleID]]</f>
        <v>Taylor2021_IODPU1478_</v>
      </c>
      <c r="D5735" t="s">
        <v>1474</v>
      </c>
      <c r="F5735">
        <v>238.542</v>
      </c>
      <c r="K5735" t="s">
        <v>264</v>
      </c>
      <c r="L5735">
        <v>-25.82</v>
      </c>
      <c r="M5735">
        <v>34.770000000000003</v>
      </c>
      <c r="N5735">
        <v>3.6059999999999999</v>
      </c>
      <c r="O5735" t="s">
        <v>25</v>
      </c>
      <c r="P5735" t="s">
        <v>273</v>
      </c>
      <c r="T5735">
        <v>0</v>
      </c>
      <c r="U5735">
        <v>0.70399999999999996</v>
      </c>
      <c r="V5735" t="s">
        <v>5</v>
      </c>
      <c r="W5735" t="s">
        <v>6</v>
      </c>
      <c r="Y5735" t="s">
        <v>7</v>
      </c>
      <c r="AZ5735">
        <v>0.17599999999999999</v>
      </c>
      <c r="BC5735" t="s">
        <v>1475</v>
      </c>
      <c r="BD5735">
        <v>2021</v>
      </c>
      <c r="BE5735" t="s">
        <v>1476</v>
      </c>
      <c r="BG5735" t="s">
        <v>36</v>
      </c>
      <c r="BN5735">
        <v>5.0000000000003375E-3</v>
      </c>
    </row>
    <row r="5736" spans="1:66" x14ac:dyDescent="0.25">
      <c r="A5736">
        <v>106974</v>
      </c>
      <c r="C5736" t="str">
        <f>Table2[[#This Row],[LeadAuthor]]&amp;Table2[[#This Row],[Year]]&amp;"_"&amp;Table2[[#This Row],[SiteName]]&amp;"_"&amp;Table2[[#This Row],[SampleID]]</f>
        <v>Taylor2021_IODPU1478_</v>
      </c>
      <c r="D5736" t="s">
        <v>1474</v>
      </c>
      <c r="F5736">
        <v>238.63200000000001</v>
      </c>
      <c r="K5736" t="s">
        <v>264</v>
      </c>
      <c r="L5736">
        <v>-25.82</v>
      </c>
      <c r="M5736">
        <v>34.770000000000003</v>
      </c>
      <c r="N5736">
        <v>3.6110000000000002</v>
      </c>
      <c r="O5736" t="s">
        <v>25</v>
      </c>
      <c r="P5736" t="s">
        <v>273</v>
      </c>
      <c r="T5736">
        <v>0</v>
      </c>
      <c r="U5736">
        <v>0.7</v>
      </c>
      <c r="V5736" t="s">
        <v>5</v>
      </c>
      <c r="W5736" t="s">
        <v>6</v>
      </c>
      <c r="Y5736" t="s">
        <v>7</v>
      </c>
      <c r="AZ5736">
        <v>0.16600000000000001</v>
      </c>
      <c r="BC5736" t="s">
        <v>1475</v>
      </c>
      <c r="BD5736">
        <v>2021</v>
      </c>
      <c r="BE5736" t="s">
        <v>1476</v>
      </c>
      <c r="BG5736" t="s">
        <v>36</v>
      </c>
      <c r="BN5736">
        <v>1.499999999999968E-2</v>
      </c>
    </row>
    <row r="5737" spans="1:66" x14ac:dyDescent="0.25">
      <c r="A5737">
        <v>106975</v>
      </c>
      <c r="C5737" t="str">
        <f>Table2[[#This Row],[LeadAuthor]]&amp;Table2[[#This Row],[Year]]&amp;"_"&amp;Table2[[#This Row],[SiteName]]&amp;"_"&amp;Table2[[#This Row],[SampleID]]</f>
        <v>Taylor2021_IODPU1478_</v>
      </c>
      <c r="D5737" t="s">
        <v>1474</v>
      </c>
      <c r="F5737">
        <v>238.90199999999999</v>
      </c>
      <c r="K5737" t="s">
        <v>264</v>
      </c>
      <c r="L5737">
        <v>-25.82</v>
      </c>
      <c r="M5737">
        <v>34.770000000000003</v>
      </c>
      <c r="N5737">
        <v>3.6259999999999999</v>
      </c>
      <c r="O5737" t="s">
        <v>25</v>
      </c>
      <c r="P5737" t="s">
        <v>273</v>
      </c>
      <c r="T5737">
        <v>0</v>
      </c>
      <c r="U5737">
        <v>0.755</v>
      </c>
      <c r="V5737" t="s">
        <v>5</v>
      </c>
      <c r="W5737" t="s">
        <v>6</v>
      </c>
      <c r="Y5737" t="s">
        <v>7</v>
      </c>
      <c r="AZ5737">
        <v>0.152</v>
      </c>
      <c r="BC5737" t="s">
        <v>1475</v>
      </c>
      <c r="BD5737">
        <v>2021</v>
      </c>
      <c r="BE5737" t="s">
        <v>1476</v>
      </c>
      <c r="BG5737" t="s">
        <v>36</v>
      </c>
      <c r="BN5737">
        <v>4.9999999999998934E-3</v>
      </c>
    </row>
    <row r="5738" spans="1:66" x14ac:dyDescent="0.25">
      <c r="A5738">
        <v>106976</v>
      </c>
      <c r="C5738" t="str">
        <f>Table2[[#This Row],[LeadAuthor]]&amp;Table2[[#This Row],[Year]]&amp;"_"&amp;Table2[[#This Row],[SiteName]]&amp;"_"&amp;Table2[[#This Row],[SampleID]]</f>
        <v>Taylor2021_IODPU1478_</v>
      </c>
      <c r="D5738" t="s">
        <v>1474</v>
      </c>
      <c r="F5738">
        <v>238.99199999999999</v>
      </c>
      <c r="K5738" t="s">
        <v>264</v>
      </c>
      <c r="L5738">
        <v>-25.82</v>
      </c>
      <c r="M5738">
        <v>34.770000000000003</v>
      </c>
      <c r="N5738">
        <v>3.6309999999999998</v>
      </c>
      <c r="O5738" t="s">
        <v>25</v>
      </c>
      <c r="P5738" t="s">
        <v>273</v>
      </c>
      <c r="T5738">
        <v>0</v>
      </c>
      <c r="U5738">
        <v>0.74199999999999999</v>
      </c>
      <c r="V5738" t="s">
        <v>5</v>
      </c>
      <c r="W5738" t="s">
        <v>6</v>
      </c>
      <c r="Y5738" t="s">
        <v>7</v>
      </c>
      <c r="AZ5738">
        <v>8.4000000000000005E-2</v>
      </c>
      <c r="BC5738" t="s">
        <v>1475</v>
      </c>
      <c r="BD5738">
        <v>2021</v>
      </c>
      <c r="BE5738" t="s">
        <v>1476</v>
      </c>
      <c r="BG5738" t="s">
        <v>36</v>
      </c>
      <c r="BN5738">
        <v>2.0000000000000018E-2</v>
      </c>
    </row>
    <row r="5739" spans="1:66" x14ac:dyDescent="0.25">
      <c r="A5739">
        <v>106977</v>
      </c>
      <c r="C5739" t="str">
        <f>Table2[[#This Row],[LeadAuthor]]&amp;Table2[[#This Row],[Year]]&amp;"_"&amp;Table2[[#This Row],[SiteName]]&amp;"_"&amp;Table2[[#This Row],[SampleID]]</f>
        <v>Taylor2021_IODPU1478_</v>
      </c>
      <c r="D5739" t="s">
        <v>1474</v>
      </c>
      <c r="F5739">
        <v>239.352</v>
      </c>
      <c r="K5739" t="s">
        <v>264</v>
      </c>
      <c r="L5739">
        <v>-25.82</v>
      </c>
      <c r="M5739">
        <v>34.770000000000003</v>
      </c>
      <c r="N5739">
        <v>3.6509999999999998</v>
      </c>
      <c r="O5739" t="s">
        <v>25</v>
      </c>
      <c r="P5739" t="s">
        <v>273</v>
      </c>
      <c r="T5739">
        <v>0</v>
      </c>
      <c r="U5739">
        <v>0.70199999999999996</v>
      </c>
      <c r="V5739" t="s">
        <v>5</v>
      </c>
      <c r="W5739" t="s">
        <v>6</v>
      </c>
      <c r="Y5739" t="s">
        <v>7</v>
      </c>
      <c r="AZ5739">
        <v>0.126</v>
      </c>
      <c r="BC5739" t="s">
        <v>1475</v>
      </c>
      <c r="BD5739">
        <v>2021</v>
      </c>
      <c r="BE5739" t="s">
        <v>1476</v>
      </c>
      <c r="BG5739" t="s">
        <v>36</v>
      </c>
      <c r="BN5739">
        <v>1.9000000000000128E-2</v>
      </c>
    </row>
    <row r="5740" spans="1:66" x14ac:dyDescent="0.25">
      <c r="A5740">
        <v>106978</v>
      </c>
      <c r="C5740" t="str">
        <f>Table2[[#This Row],[LeadAuthor]]&amp;Table2[[#This Row],[Year]]&amp;"_"&amp;Table2[[#This Row],[SiteName]]&amp;"_"&amp;Table2[[#This Row],[SampleID]]</f>
        <v>Taylor2021_IODPU1478_</v>
      </c>
      <c r="D5740" t="s">
        <v>1474</v>
      </c>
      <c r="F5740">
        <v>239.71199999999999</v>
      </c>
      <c r="K5740" t="s">
        <v>264</v>
      </c>
      <c r="L5740">
        <v>-25.82</v>
      </c>
      <c r="M5740">
        <v>34.770000000000003</v>
      </c>
      <c r="N5740">
        <v>3.67</v>
      </c>
      <c r="O5740" t="s">
        <v>25</v>
      </c>
      <c r="P5740" t="s">
        <v>273</v>
      </c>
      <c r="T5740">
        <v>0</v>
      </c>
      <c r="U5740">
        <v>0.7</v>
      </c>
      <c r="V5740" t="s">
        <v>5</v>
      </c>
      <c r="W5740" t="s">
        <v>6</v>
      </c>
      <c r="Y5740" t="s">
        <v>7</v>
      </c>
      <c r="AZ5740">
        <v>0.161</v>
      </c>
      <c r="BC5740" t="s">
        <v>1475</v>
      </c>
      <c r="BD5740">
        <v>2021</v>
      </c>
      <c r="BE5740" t="s">
        <v>1476</v>
      </c>
      <c r="BG5740" t="s">
        <v>36</v>
      </c>
      <c r="BN5740">
        <v>8.0000000000000071E-3</v>
      </c>
    </row>
    <row r="5741" spans="1:66" x14ac:dyDescent="0.25">
      <c r="A5741">
        <v>106979</v>
      </c>
      <c r="C5741" t="str">
        <f>Table2[[#This Row],[LeadAuthor]]&amp;Table2[[#This Row],[Year]]&amp;"_"&amp;Table2[[#This Row],[SiteName]]&amp;"_"&amp;Table2[[#This Row],[SampleID]]</f>
        <v>Taylor2021_IODPU1478_</v>
      </c>
      <c r="D5741" t="s">
        <v>1474</v>
      </c>
      <c r="F5741">
        <v>239.982</v>
      </c>
      <c r="K5741" t="s">
        <v>264</v>
      </c>
      <c r="L5741">
        <v>-25.82</v>
      </c>
      <c r="M5741">
        <v>34.770000000000003</v>
      </c>
      <c r="N5741">
        <v>3.6779999999999999</v>
      </c>
      <c r="O5741" t="s">
        <v>25</v>
      </c>
      <c r="P5741" t="s">
        <v>273</v>
      </c>
      <c r="T5741">
        <v>0</v>
      </c>
      <c r="U5741">
        <v>0.69699999999999995</v>
      </c>
      <c r="V5741" t="s">
        <v>5</v>
      </c>
      <c r="W5741" t="s">
        <v>6</v>
      </c>
      <c r="Y5741" t="s">
        <v>7</v>
      </c>
      <c r="AZ5741">
        <v>8.3000000000000004E-2</v>
      </c>
      <c r="BC5741" t="s">
        <v>1475</v>
      </c>
      <c r="BD5741">
        <v>2021</v>
      </c>
      <c r="BE5741" t="s">
        <v>1476</v>
      </c>
      <c r="BG5741" t="s">
        <v>36</v>
      </c>
      <c r="BN5741">
        <v>8.0000000000000071E-3</v>
      </c>
    </row>
    <row r="5742" spans="1:66" x14ac:dyDescent="0.25">
      <c r="A5742">
        <v>106980</v>
      </c>
      <c r="C5742" t="str">
        <f>Table2[[#This Row],[LeadAuthor]]&amp;Table2[[#This Row],[Year]]&amp;"_"&amp;Table2[[#This Row],[SiteName]]&amp;"_"&amp;Table2[[#This Row],[SampleID]]</f>
        <v>Taylor2021_IODPU1478_</v>
      </c>
      <c r="D5742" t="s">
        <v>1474</v>
      </c>
      <c r="F5742">
        <v>240.262</v>
      </c>
      <c r="K5742" t="s">
        <v>264</v>
      </c>
      <c r="L5742">
        <v>-25.82</v>
      </c>
      <c r="M5742">
        <v>34.770000000000003</v>
      </c>
      <c r="N5742">
        <v>3.6859999999999999</v>
      </c>
      <c r="O5742" t="s">
        <v>25</v>
      </c>
      <c r="P5742" t="s">
        <v>273</v>
      </c>
      <c r="T5742">
        <v>0</v>
      </c>
      <c r="U5742">
        <v>0.69099999999999995</v>
      </c>
      <c r="V5742" t="s">
        <v>5</v>
      </c>
      <c r="W5742" t="s">
        <v>6</v>
      </c>
      <c r="Y5742" t="s">
        <v>7</v>
      </c>
      <c r="AZ5742">
        <v>9.9000000000000005E-2</v>
      </c>
      <c r="BC5742" t="s">
        <v>1475</v>
      </c>
      <c r="BD5742">
        <v>2021</v>
      </c>
      <c r="BE5742" t="s">
        <v>1476</v>
      </c>
      <c r="BG5742" t="s">
        <v>36</v>
      </c>
      <c r="BN5742">
        <v>1.2000000000000011E-2</v>
      </c>
    </row>
    <row r="5743" spans="1:66" x14ac:dyDescent="0.25">
      <c r="A5743">
        <v>106981</v>
      </c>
      <c r="C5743" t="str">
        <f>Table2[[#This Row],[LeadAuthor]]&amp;Table2[[#This Row],[Year]]&amp;"_"&amp;Table2[[#This Row],[SiteName]]&amp;"_"&amp;Table2[[#This Row],[SampleID]]</f>
        <v>Taylor2021_IODPU1478_</v>
      </c>
      <c r="D5743" t="s">
        <v>1474</v>
      </c>
      <c r="F5743">
        <v>240.71199999999999</v>
      </c>
      <c r="K5743" t="s">
        <v>264</v>
      </c>
      <c r="L5743">
        <v>-25.82</v>
      </c>
      <c r="M5743">
        <v>34.770000000000003</v>
      </c>
      <c r="N5743">
        <v>3.698</v>
      </c>
      <c r="O5743" t="s">
        <v>25</v>
      </c>
      <c r="P5743" t="s">
        <v>273</v>
      </c>
      <c r="T5743">
        <v>0</v>
      </c>
      <c r="U5743">
        <v>0.75800000000000001</v>
      </c>
      <c r="V5743" t="s">
        <v>5</v>
      </c>
      <c r="W5743" t="s">
        <v>6</v>
      </c>
      <c r="Y5743" t="s">
        <v>7</v>
      </c>
      <c r="AZ5743">
        <v>8.5999999999999993E-2</v>
      </c>
      <c r="BC5743" t="s">
        <v>1475</v>
      </c>
      <c r="BD5743">
        <v>2021</v>
      </c>
      <c r="BE5743" t="s">
        <v>1476</v>
      </c>
      <c r="BG5743" t="s">
        <v>36</v>
      </c>
      <c r="BN5743">
        <v>1.0000000000000231E-2</v>
      </c>
    </row>
    <row r="5744" spans="1:66" x14ac:dyDescent="0.25">
      <c r="A5744">
        <v>106982</v>
      </c>
      <c r="C5744" t="str">
        <f>Table2[[#This Row],[LeadAuthor]]&amp;Table2[[#This Row],[Year]]&amp;"_"&amp;Table2[[#This Row],[SiteName]]&amp;"_"&amp;Table2[[#This Row],[SampleID]]</f>
        <v>Taylor2021_IODPU1478_</v>
      </c>
      <c r="D5744" t="s">
        <v>1474</v>
      </c>
      <c r="F5744">
        <v>241.072</v>
      </c>
      <c r="K5744" t="s">
        <v>264</v>
      </c>
      <c r="L5744">
        <v>-25.82</v>
      </c>
      <c r="M5744">
        <v>34.770000000000003</v>
      </c>
      <c r="N5744">
        <v>3.7080000000000002</v>
      </c>
      <c r="O5744" t="s">
        <v>25</v>
      </c>
      <c r="P5744" t="s">
        <v>273</v>
      </c>
      <c r="T5744">
        <v>0</v>
      </c>
      <c r="U5744">
        <v>0.70599999999999996</v>
      </c>
      <c r="V5744" t="s">
        <v>5</v>
      </c>
      <c r="W5744" t="s">
        <v>6</v>
      </c>
      <c r="Y5744" t="s">
        <v>7</v>
      </c>
      <c r="AZ5744">
        <v>5.0999999999999997E-2</v>
      </c>
      <c r="BC5744" t="s">
        <v>1475</v>
      </c>
      <c r="BD5744">
        <v>2021</v>
      </c>
      <c r="BE5744" t="s">
        <v>1476</v>
      </c>
      <c r="BG5744" t="s">
        <v>36</v>
      </c>
      <c r="BN5744">
        <v>1.0999999999999677E-2</v>
      </c>
    </row>
    <row r="5745" spans="1:66" x14ac:dyDescent="0.25">
      <c r="A5745">
        <v>106983</v>
      </c>
      <c r="C5745" t="str">
        <f>Table2[[#This Row],[LeadAuthor]]&amp;Table2[[#This Row],[Year]]&amp;"_"&amp;Table2[[#This Row],[SiteName]]&amp;"_"&amp;Table2[[#This Row],[SampleID]]</f>
        <v>Taylor2021_IODPU1478_</v>
      </c>
      <c r="D5745" t="s">
        <v>1474</v>
      </c>
      <c r="F5745">
        <v>241.61199999999999</v>
      </c>
      <c r="K5745" t="s">
        <v>264</v>
      </c>
      <c r="L5745">
        <v>-25.82</v>
      </c>
      <c r="M5745">
        <v>34.770000000000003</v>
      </c>
      <c r="N5745">
        <v>3.7189999999999999</v>
      </c>
      <c r="O5745" t="s">
        <v>25</v>
      </c>
      <c r="P5745" t="s">
        <v>273</v>
      </c>
      <c r="T5745">
        <v>0</v>
      </c>
      <c r="U5745">
        <v>0.71</v>
      </c>
      <c r="V5745" t="s">
        <v>5</v>
      </c>
      <c r="W5745" t="s">
        <v>6</v>
      </c>
      <c r="Y5745" t="s">
        <v>7</v>
      </c>
      <c r="AZ5745">
        <v>5.0999999999999997E-2</v>
      </c>
      <c r="BC5745" t="s">
        <v>1475</v>
      </c>
      <c r="BD5745">
        <v>2021</v>
      </c>
      <c r="BE5745" t="s">
        <v>1476</v>
      </c>
      <c r="BG5745" t="s">
        <v>36</v>
      </c>
      <c r="BN5745">
        <v>8.0000000000000071E-3</v>
      </c>
    </row>
    <row r="5746" spans="1:66" x14ac:dyDescent="0.25">
      <c r="A5746">
        <v>106984</v>
      </c>
      <c r="C5746" t="str">
        <f>Table2[[#This Row],[LeadAuthor]]&amp;Table2[[#This Row],[Year]]&amp;"_"&amp;Table2[[#This Row],[SiteName]]&amp;"_"&amp;Table2[[#This Row],[SampleID]]</f>
        <v>Taylor2021_IODPU1478_</v>
      </c>
      <c r="D5746" t="s">
        <v>1474</v>
      </c>
      <c r="F5746">
        <v>242.06200000000001</v>
      </c>
      <c r="K5746" t="s">
        <v>264</v>
      </c>
      <c r="L5746">
        <v>-25.82</v>
      </c>
      <c r="M5746">
        <v>34.770000000000003</v>
      </c>
      <c r="N5746">
        <v>3.7269999999999999</v>
      </c>
      <c r="O5746" t="s">
        <v>25</v>
      </c>
      <c r="P5746" t="s">
        <v>273</v>
      </c>
      <c r="T5746">
        <v>0</v>
      </c>
      <c r="U5746">
        <v>0.73099999999999998</v>
      </c>
      <c r="V5746" t="s">
        <v>5</v>
      </c>
      <c r="W5746" t="s">
        <v>6</v>
      </c>
      <c r="Y5746" t="s">
        <v>7</v>
      </c>
      <c r="AZ5746">
        <v>4.7E-2</v>
      </c>
      <c r="BC5746" t="s">
        <v>1475</v>
      </c>
      <c r="BD5746">
        <v>2021</v>
      </c>
      <c r="BE5746" t="s">
        <v>1476</v>
      </c>
      <c r="BG5746" t="s">
        <v>36</v>
      </c>
      <c r="BN5746">
        <v>4.0000000000000036E-3</v>
      </c>
    </row>
    <row r="5747" spans="1:66" x14ac:dyDescent="0.25">
      <c r="A5747">
        <v>106985</v>
      </c>
      <c r="C5747" t="str">
        <f>Table2[[#This Row],[LeadAuthor]]&amp;Table2[[#This Row],[Year]]&amp;"_"&amp;Table2[[#This Row],[SiteName]]&amp;"_"&amp;Table2[[#This Row],[SampleID]]</f>
        <v>Taylor2021_IODPU1478_</v>
      </c>
      <c r="D5747" t="s">
        <v>1474</v>
      </c>
      <c r="F5747">
        <v>242.33199999999999</v>
      </c>
      <c r="K5747" t="s">
        <v>264</v>
      </c>
      <c r="L5747">
        <v>-25.82</v>
      </c>
      <c r="M5747">
        <v>34.770000000000003</v>
      </c>
      <c r="N5747">
        <v>3.7309999999999999</v>
      </c>
      <c r="O5747" t="s">
        <v>25</v>
      </c>
      <c r="P5747" t="s">
        <v>273</v>
      </c>
      <c r="T5747">
        <v>0</v>
      </c>
      <c r="U5747">
        <v>0.71399999999999997</v>
      </c>
      <c r="V5747" t="s">
        <v>5</v>
      </c>
      <c r="W5747" t="s">
        <v>6</v>
      </c>
      <c r="Y5747" t="s">
        <v>7</v>
      </c>
      <c r="AZ5747">
        <v>4.7E-2</v>
      </c>
      <c r="BC5747" t="s">
        <v>1475</v>
      </c>
      <c r="BD5747">
        <v>2021</v>
      </c>
      <c r="BE5747" t="s">
        <v>1476</v>
      </c>
      <c r="BG5747" t="s">
        <v>36</v>
      </c>
      <c r="BN5747">
        <v>2.0000000000002238E-3</v>
      </c>
    </row>
    <row r="5748" spans="1:66" x14ac:dyDescent="0.25">
      <c r="A5748">
        <v>106986</v>
      </c>
      <c r="C5748" t="str">
        <f>Table2[[#This Row],[LeadAuthor]]&amp;Table2[[#This Row],[Year]]&amp;"_"&amp;Table2[[#This Row],[SiteName]]&amp;"_"&amp;Table2[[#This Row],[SampleID]]</f>
        <v>Taylor2021_IODPU1478_</v>
      </c>
      <c r="D5748" t="s">
        <v>1474</v>
      </c>
      <c r="F5748">
        <v>242.512</v>
      </c>
      <c r="K5748" t="s">
        <v>264</v>
      </c>
      <c r="L5748">
        <v>-25.82</v>
      </c>
      <c r="M5748">
        <v>34.770000000000003</v>
      </c>
      <c r="N5748">
        <v>3.7330000000000001</v>
      </c>
      <c r="O5748" t="s">
        <v>25</v>
      </c>
      <c r="P5748" t="s">
        <v>273</v>
      </c>
      <c r="T5748">
        <v>0</v>
      </c>
      <c r="U5748">
        <v>0.69699999999999995</v>
      </c>
      <c r="V5748" t="s">
        <v>5</v>
      </c>
      <c r="W5748" t="s">
        <v>6</v>
      </c>
      <c r="Y5748" t="s">
        <v>7</v>
      </c>
      <c r="AZ5748">
        <v>5.5E-2</v>
      </c>
      <c r="BC5748" t="s">
        <v>1475</v>
      </c>
      <c r="BD5748">
        <v>2021</v>
      </c>
      <c r="BE5748" t="s">
        <v>1476</v>
      </c>
      <c r="BG5748" t="s">
        <v>36</v>
      </c>
      <c r="BN5748">
        <v>1.9999999999997797E-3</v>
      </c>
    </row>
    <row r="5749" spans="1:66" x14ac:dyDescent="0.25">
      <c r="A5749">
        <v>106987</v>
      </c>
      <c r="C5749" t="str">
        <f>Table2[[#This Row],[LeadAuthor]]&amp;Table2[[#This Row],[Year]]&amp;"_"&amp;Table2[[#This Row],[SiteName]]&amp;"_"&amp;Table2[[#This Row],[SampleID]]</f>
        <v>Taylor2021_IODPU1478_</v>
      </c>
      <c r="D5749" t="s">
        <v>1474</v>
      </c>
      <c r="F5749">
        <v>242.69200000000001</v>
      </c>
      <c r="K5749" t="s">
        <v>264</v>
      </c>
      <c r="L5749">
        <v>-25.82</v>
      </c>
      <c r="M5749">
        <v>34.770000000000003</v>
      </c>
      <c r="N5749">
        <v>3.7349999999999999</v>
      </c>
      <c r="O5749" t="s">
        <v>25</v>
      </c>
      <c r="P5749" t="s">
        <v>273</v>
      </c>
      <c r="T5749">
        <v>0</v>
      </c>
      <c r="U5749">
        <v>0.7</v>
      </c>
      <c r="V5749" t="s">
        <v>5</v>
      </c>
      <c r="W5749" t="s">
        <v>6</v>
      </c>
      <c r="Y5749" t="s">
        <v>7</v>
      </c>
      <c r="AZ5749">
        <v>5.8999999999999997E-2</v>
      </c>
      <c r="BC5749" t="s">
        <v>1475</v>
      </c>
      <c r="BD5749">
        <v>2021</v>
      </c>
      <c r="BE5749" t="s">
        <v>1476</v>
      </c>
      <c r="BG5749" t="s">
        <v>36</v>
      </c>
      <c r="BN5749">
        <v>6.0000000000002274E-3</v>
      </c>
    </row>
    <row r="5750" spans="1:66" x14ac:dyDescent="0.25">
      <c r="A5750">
        <v>106988</v>
      </c>
      <c r="C5750" t="str">
        <f>Table2[[#This Row],[LeadAuthor]]&amp;Table2[[#This Row],[Year]]&amp;"_"&amp;Table2[[#This Row],[SiteName]]&amp;"_"&amp;Table2[[#This Row],[SampleID]]</f>
        <v>Taylor2021_IODPU1478_</v>
      </c>
      <c r="D5750" t="s">
        <v>1474</v>
      </c>
      <c r="F5750">
        <v>243.142</v>
      </c>
      <c r="K5750" t="s">
        <v>264</v>
      </c>
      <c r="L5750">
        <v>-25.82</v>
      </c>
      <c r="M5750">
        <v>34.770000000000003</v>
      </c>
      <c r="N5750">
        <v>3.7410000000000001</v>
      </c>
      <c r="O5750" t="s">
        <v>25</v>
      </c>
      <c r="P5750" t="s">
        <v>273</v>
      </c>
      <c r="T5750">
        <v>0</v>
      </c>
      <c r="U5750">
        <v>0.68899999999999995</v>
      </c>
      <c r="V5750" t="s">
        <v>5</v>
      </c>
      <c r="W5750" t="s">
        <v>6</v>
      </c>
      <c r="Y5750" t="s">
        <v>7</v>
      </c>
      <c r="AZ5750">
        <v>6.6000000000000003E-2</v>
      </c>
      <c r="BC5750" t="s">
        <v>1475</v>
      </c>
      <c r="BD5750">
        <v>2021</v>
      </c>
      <c r="BE5750" t="s">
        <v>1476</v>
      </c>
      <c r="BG5750" t="s">
        <v>36</v>
      </c>
      <c r="BN5750">
        <v>9.9999999999988987E-4</v>
      </c>
    </row>
    <row r="5751" spans="1:66" x14ac:dyDescent="0.25">
      <c r="A5751">
        <v>106989</v>
      </c>
      <c r="C5751" t="str">
        <f>Table2[[#This Row],[LeadAuthor]]&amp;Table2[[#This Row],[Year]]&amp;"_"&amp;Table2[[#This Row],[SiteName]]&amp;"_"&amp;Table2[[#This Row],[SampleID]]</f>
        <v>Taylor2021_IODPU1478_</v>
      </c>
      <c r="D5751" t="s">
        <v>1474</v>
      </c>
      <c r="F5751">
        <v>243.232</v>
      </c>
      <c r="K5751" t="s">
        <v>264</v>
      </c>
      <c r="L5751">
        <v>-25.82</v>
      </c>
      <c r="M5751">
        <v>34.770000000000003</v>
      </c>
      <c r="N5751">
        <v>3.742</v>
      </c>
      <c r="O5751" t="s">
        <v>25</v>
      </c>
      <c r="P5751" t="s">
        <v>273</v>
      </c>
      <c r="T5751">
        <v>0</v>
      </c>
      <c r="U5751">
        <v>0.66600000000000004</v>
      </c>
      <c r="V5751" t="s">
        <v>5</v>
      </c>
      <c r="W5751" t="s">
        <v>6</v>
      </c>
      <c r="Y5751" t="s">
        <v>7</v>
      </c>
      <c r="AZ5751">
        <v>7.1999999999999995E-2</v>
      </c>
      <c r="BC5751" t="s">
        <v>1475</v>
      </c>
      <c r="BD5751">
        <v>2021</v>
      </c>
      <c r="BE5751" t="s">
        <v>1476</v>
      </c>
      <c r="BG5751" t="s">
        <v>36</v>
      </c>
      <c r="BN5751">
        <v>9.9999999999988987E-4</v>
      </c>
    </row>
    <row r="5752" spans="1:66" x14ac:dyDescent="0.25">
      <c r="A5752">
        <v>106990</v>
      </c>
      <c r="C5752" t="str">
        <f>Table2[[#This Row],[LeadAuthor]]&amp;Table2[[#This Row],[Year]]&amp;"_"&amp;Table2[[#This Row],[SiteName]]&amp;"_"&amp;Table2[[#This Row],[SampleID]]</f>
        <v>Taylor2021_IODPU1478_</v>
      </c>
      <c r="D5752" t="s">
        <v>1474</v>
      </c>
      <c r="F5752">
        <v>243.322</v>
      </c>
      <c r="K5752" t="s">
        <v>264</v>
      </c>
      <c r="L5752">
        <v>-25.82</v>
      </c>
      <c r="M5752">
        <v>34.770000000000003</v>
      </c>
      <c r="N5752">
        <v>3.7429999999999999</v>
      </c>
      <c r="O5752" t="s">
        <v>25</v>
      </c>
      <c r="P5752" t="s">
        <v>273</v>
      </c>
      <c r="T5752">
        <v>0</v>
      </c>
      <c r="U5752">
        <v>0.69099999999999995</v>
      </c>
      <c r="V5752" t="s">
        <v>5</v>
      </c>
      <c r="W5752" t="s">
        <v>6</v>
      </c>
      <c r="Y5752" t="s">
        <v>7</v>
      </c>
      <c r="AZ5752">
        <v>4.8000000000000001E-2</v>
      </c>
      <c r="BC5752" t="s">
        <v>1475</v>
      </c>
      <c r="BD5752">
        <v>2021</v>
      </c>
      <c r="BE5752" t="s">
        <v>1476</v>
      </c>
      <c r="BG5752" t="s">
        <v>36</v>
      </c>
      <c r="BN5752">
        <v>8.0000000000000071E-3</v>
      </c>
    </row>
    <row r="5753" spans="1:66" x14ac:dyDescent="0.25">
      <c r="A5753">
        <v>106991</v>
      </c>
      <c r="C5753" t="str">
        <f>Table2[[#This Row],[LeadAuthor]]&amp;Table2[[#This Row],[Year]]&amp;"_"&amp;Table2[[#This Row],[SiteName]]&amp;"_"&amp;Table2[[#This Row],[SampleID]]</f>
        <v>Taylor2021_IODPU1478_</v>
      </c>
      <c r="D5753" t="s">
        <v>1474</v>
      </c>
      <c r="F5753">
        <v>243.86199999999999</v>
      </c>
      <c r="K5753" t="s">
        <v>264</v>
      </c>
      <c r="L5753">
        <v>-25.82</v>
      </c>
      <c r="M5753">
        <v>34.770000000000003</v>
      </c>
      <c r="N5753">
        <v>3.7509999999999999</v>
      </c>
      <c r="O5753" t="s">
        <v>25</v>
      </c>
      <c r="P5753" t="s">
        <v>273</v>
      </c>
      <c r="T5753">
        <v>0</v>
      </c>
      <c r="U5753">
        <v>0.66300000000000003</v>
      </c>
      <c r="V5753" t="s">
        <v>5</v>
      </c>
      <c r="W5753" t="s">
        <v>6</v>
      </c>
      <c r="Y5753" t="s">
        <v>7</v>
      </c>
      <c r="AZ5753">
        <v>8.7999999999999995E-2</v>
      </c>
      <c r="BC5753" t="s">
        <v>1475</v>
      </c>
      <c r="BD5753">
        <v>2021</v>
      </c>
      <c r="BE5753" t="s">
        <v>1476</v>
      </c>
      <c r="BG5753" t="s">
        <v>36</v>
      </c>
      <c r="BN5753">
        <v>4.0000000000000036E-3</v>
      </c>
    </row>
    <row r="5754" spans="1:66" x14ac:dyDescent="0.25">
      <c r="A5754">
        <v>106992</v>
      </c>
      <c r="C5754" t="str">
        <f>Table2[[#This Row],[LeadAuthor]]&amp;Table2[[#This Row],[Year]]&amp;"_"&amp;Table2[[#This Row],[SiteName]]&amp;"_"&amp;Table2[[#This Row],[SampleID]]</f>
        <v>Taylor2021_IODPU1478_</v>
      </c>
      <c r="D5754" t="s">
        <v>1474</v>
      </c>
      <c r="F5754">
        <v>244.042</v>
      </c>
      <c r="K5754" t="s">
        <v>264</v>
      </c>
      <c r="L5754">
        <v>-25.82</v>
      </c>
      <c r="M5754">
        <v>34.770000000000003</v>
      </c>
      <c r="N5754">
        <v>3.7549999999999999</v>
      </c>
      <c r="O5754" t="s">
        <v>25</v>
      </c>
      <c r="P5754" t="s">
        <v>273</v>
      </c>
      <c r="T5754">
        <v>0</v>
      </c>
      <c r="U5754">
        <v>0.69599999999999995</v>
      </c>
      <c r="V5754" t="s">
        <v>5</v>
      </c>
      <c r="W5754" t="s">
        <v>6</v>
      </c>
      <c r="Y5754" t="s">
        <v>7</v>
      </c>
      <c r="AZ5754">
        <v>0.10199999999999999</v>
      </c>
      <c r="BC5754" t="s">
        <v>1475</v>
      </c>
      <c r="BD5754">
        <v>2021</v>
      </c>
      <c r="BE5754" t="s">
        <v>1476</v>
      </c>
      <c r="BG5754" t="s">
        <v>36</v>
      </c>
      <c r="BN5754">
        <v>7.0000000000001172E-3</v>
      </c>
    </row>
    <row r="5755" spans="1:66" x14ac:dyDescent="0.25">
      <c r="A5755">
        <v>106993</v>
      </c>
      <c r="C5755" t="str">
        <f>Table2[[#This Row],[LeadAuthor]]&amp;Table2[[#This Row],[Year]]&amp;"_"&amp;Table2[[#This Row],[SiteName]]&amp;"_"&amp;Table2[[#This Row],[SampleID]]</f>
        <v>Taylor2021_IODPU1478_</v>
      </c>
      <c r="D5755" t="s">
        <v>1474</v>
      </c>
      <c r="F5755">
        <v>244.316</v>
      </c>
      <c r="K5755" t="s">
        <v>264</v>
      </c>
      <c r="L5755">
        <v>-25.82</v>
      </c>
      <c r="M5755">
        <v>34.770000000000003</v>
      </c>
      <c r="N5755">
        <v>3.762</v>
      </c>
      <c r="O5755" t="s">
        <v>25</v>
      </c>
      <c r="P5755" t="s">
        <v>273</v>
      </c>
      <c r="T5755">
        <v>0</v>
      </c>
      <c r="U5755">
        <v>0.745</v>
      </c>
      <c r="V5755" t="s">
        <v>5</v>
      </c>
      <c r="W5755" t="s">
        <v>6</v>
      </c>
      <c r="Y5755" t="s">
        <v>7</v>
      </c>
      <c r="AZ5755">
        <v>0.12</v>
      </c>
      <c r="BC5755" t="s">
        <v>1475</v>
      </c>
      <c r="BD5755">
        <v>2021</v>
      </c>
      <c r="BE5755" t="s">
        <v>1476</v>
      </c>
      <c r="BG5755" t="s">
        <v>36</v>
      </c>
      <c r="BN5755">
        <v>7.0000000000001172E-3</v>
      </c>
    </row>
    <row r="5756" spans="1:66" x14ac:dyDescent="0.25">
      <c r="A5756">
        <v>106994</v>
      </c>
      <c r="C5756" t="str">
        <f>Table2[[#This Row],[LeadAuthor]]&amp;Table2[[#This Row],[Year]]&amp;"_"&amp;Table2[[#This Row],[SiteName]]&amp;"_"&amp;Table2[[#This Row],[SampleID]]</f>
        <v>Taylor2021_IODPU1478_</v>
      </c>
      <c r="D5756" t="s">
        <v>1474</v>
      </c>
      <c r="F5756">
        <v>244.58600000000001</v>
      </c>
      <c r="K5756" t="s">
        <v>264</v>
      </c>
      <c r="L5756">
        <v>-25.82</v>
      </c>
      <c r="M5756">
        <v>34.770000000000003</v>
      </c>
      <c r="N5756">
        <v>3.7690000000000001</v>
      </c>
      <c r="O5756" t="s">
        <v>25</v>
      </c>
      <c r="P5756" t="s">
        <v>273</v>
      </c>
      <c r="T5756">
        <v>0</v>
      </c>
      <c r="U5756">
        <v>0.69499999999999995</v>
      </c>
      <c r="V5756" t="s">
        <v>5</v>
      </c>
      <c r="W5756" t="s">
        <v>6</v>
      </c>
      <c r="Y5756" t="s">
        <v>7</v>
      </c>
      <c r="AZ5756">
        <v>9.6000000000000002E-2</v>
      </c>
      <c r="BC5756" t="s">
        <v>1475</v>
      </c>
      <c r="BD5756">
        <v>2021</v>
      </c>
      <c r="BE5756" t="s">
        <v>1476</v>
      </c>
      <c r="BG5756" t="s">
        <v>36</v>
      </c>
      <c r="BN5756">
        <v>1.9999999999997797E-3</v>
      </c>
    </row>
    <row r="5757" spans="1:66" x14ac:dyDescent="0.25">
      <c r="A5757">
        <v>106995</v>
      </c>
      <c r="C5757" t="str">
        <f>Table2[[#This Row],[LeadAuthor]]&amp;Table2[[#This Row],[Year]]&amp;"_"&amp;Table2[[#This Row],[SiteName]]&amp;"_"&amp;Table2[[#This Row],[SampleID]]</f>
        <v>Taylor2021_IODPU1478_</v>
      </c>
      <c r="D5757" t="s">
        <v>1474</v>
      </c>
      <c r="F5757">
        <v>244.67599999999999</v>
      </c>
      <c r="K5757" t="s">
        <v>264</v>
      </c>
      <c r="L5757">
        <v>-25.82</v>
      </c>
      <c r="M5757">
        <v>34.770000000000003</v>
      </c>
      <c r="N5757">
        <v>3.7709999999999999</v>
      </c>
      <c r="O5757" t="s">
        <v>25</v>
      </c>
      <c r="P5757" t="s">
        <v>273</v>
      </c>
      <c r="T5757">
        <v>0</v>
      </c>
      <c r="U5757">
        <v>0.69099999999999995</v>
      </c>
      <c r="V5757" t="s">
        <v>5</v>
      </c>
      <c r="W5757" t="s">
        <v>6</v>
      </c>
      <c r="Y5757" t="s">
        <v>7</v>
      </c>
      <c r="AZ5757">
        <v>0.28599999999999998</v>
      </c>
      <c r="BC5757" t="s">
        <v>1475</v>
      </c>
      <c r="BD5757">
        <v>2021</v>
      </c>
      <c r="BE5757" t="s">
        <v>1476</v>
      </c>
      <c r="BG5757" t="s">
        <v>36</v>
      </c>
      <c r="BN5757">
        <v>4.0000000000000036E-3</v>
      </c>
    </row>
    <row r="5758" spans="1:66" x14ac:dyDescent="0.25">
      <c r="A5758">
        <v>106996</v>
      </c>
      <c r="C5758" t="str">
        <f>Table2[[#This Row],[LeadAuthor]]&amp;Table2[[#This Row],[Year]]&amp;"_"&amp;Table2[[#This Row],[SiteName]]&amp;"_"&amp;Table2[[#This Row],[SampleID]]</f>
        <v>Taylor2021_IODPU1478_</v>
      </c>
      <c r="D5758" t="s">
        <v>1474</v>
      </c>
      <c r="F5758">
        <v>244.85599999999999</v>
      </c>
      <c r="K5758" t="s">
        <v>264</v>
      </c>
      <c r="L5758">
        <v>-25.82</v>
      </c>
      <c r="M5758">
        <v>34.770000000000003</v>
      </c>
      <c r="N5758">
        <v>3.7749999999999999</v>
      </c>
      <c r="O5758" t="s">
        <v>25</v>
      </c>
      <c r="P5758" t="s">
        <v>273</v>
      </c>
      <c r="T5758">
        <v>0</v>
      </c>
      <c r="U5758">
        <v>0.749</v>
      </c>
      <c r="V5758" t="s">
        <v>5</v>
      </c>
      <c r="W5758" t="s">
        <v>6</v>
      </c>
      <c r="Y5758" t="s">
        <v>7</v>
      </c>
      <c r="AZ5758">
        <v>0.105</v>
      </c>
      <c r="BC5758" t="s">
        <v>1475</v>
      </c>
      <c r="BD5758">
        <v>2021</v>
      </c>
      <c r="BE5758" t="s">
        <v>1476</v>
      </c>
      <c r="BG5758" t="s">
        <v>36</v>
      </c>
      <c r="BN5758">
        <v>2.0000000000002238E-3</v>
      </c>
    </row>
    <row r="5759" spans="1:66" x14ac:dyDescent="0.25">
      <c r="A5759">
        <v>106997</v>
      </c>
      <c r="C5759" t="str">
        <f>Table2[[#This Row],[LeadAuthor]]&amp;Table2[[#This Row],[Year]]&amp;"_"&amp;Table2[[#This Row],[SiteName]]&amp;"_"&amp;Table2[[#This Row],[SampleID]]</f>
        <v>Taylor2021_IODPU1478_</v>
      </c>
      <c r="D5759" t="s">
        <v>1474</v>
      </c>
      <c r="F5759">
        <v>244.946</v>
      </c>
      <c r="K5759" t="s">
        <v>264</v>
      </c>
      <c r="L5759">
        <v>-25.82</v>
      </c>
      <c r="M5759">
        <v>34.770000000000003</v>
      </c>
      <c r="N5759">
        <v>3.7770000000000001</v>
      </c>
      <c r="O5759" t="s">
        <v>25</v>
      </c>
      <c r="P5759" t="s">
        <v>273</v>
      </c>
      <c r="T5759">
        <v>0</v>
      </c>
      <c r="U5759">
        <v>0.70699999999999996</v>
      </c>
      <c r="V5759" t="s">
        <v>5</v>
      </c>
      <c r="W5759" t="s">
        <v>6</v>
      </c>
      <c r="Y5759" t="s">
        <v>7</v>
      </c>
      <c r="AZ5759">
        <v>0.10100000000000001</v>
      </c>
      <c r="BC5759" t="s">
        <v>1475</v>
      </c>
      <c r="BD5759">
        <v>2021</v>
      </c>
      <c r="BE5759" t="s">
        <v>1476</v>
      </c>
      <c r="BG5759" t="s">
        <v>36</v>
      </c>
      <c r="BN5759">
        <v>1.9999999999997797E-3</v>
      </c>
    </row>
    <row r="5760" spans="1:66" x14ac:dyDescent="0.25">
      <c r="A5760">
        <v>106998</v>
      </c>
      <c r="C5760" t="str">
        <f>Table2[[#This Row],[LeadAuthor]]&amp;Table2[[#This Row],[Year]]&amp;"_"&amp;Table2[[#This Row],[SiteName]]&amp;"_"&amp;Table2[[#This Row],[SampleID]]</f>
        <v>Taylor2021_IODPU1478_</v>
      </c>
      <c r="D5760" t="s">
        <v>1474</v>
      </c>
      <c r="F5760">
        <v>245.036</v>
      </c>
      <c r="K5760" t="s">
        <v>264</v>
      </c>
      <c r="L5760">
        <v>-25.82</v>
      </c>
      <c r="M5760">
        <v>34.770000000000003</v>
      </c>
      <c r="N5760">
        <v>3.7789999999999999</v>
      </c>
      <c r="O5760" t="s">
        <v>25</v>
      </c>
      <c r="P5760" t="s">
        <v>273</v>
      </c>
      <c r="T5760">
        <v>0</v>
      </c>
      <c r="U5760">
        <v>0.71099999999999997</v>
      </c>
      <c r="V5760" t="s">
        <v>5</v>
      </c>
      <c r="W5760" t="s">
        <v>6</v>
      </c>
      <c r="Y5760" t="s">
        <v>7</v>
      </c>
      <c r="AZ5760">
        <v>9.4E-2</v>
      </c>
      <c r="BC5760" t="s">
        <v>1475</v>
      </c>
      <c r="BD5760">
        <v>2021</v>
      </c>
      <c r="BE5760" t="s">
        <v>1476</v>
      </c>
      <c r="BG5760" t="s">
        <v>36</v>
      </c>
      <c r="BN5760">
        <v>6.0000000000002274E-3</v>
      </c>
    </row>
    <row r="5761" spans="1:66" x14ac:dyDescent="0.25">
      <c r="A5761">
        <v>106999</v>
      </c>
      <c r="C5761" t="str">
        <f>Table2[[#This Row],[LeadAuthor]]&amp;Table2[[#This Row],[Year]]&amp;"_"&amp;Table2[[#This Row],[SiteName]]&amp;"_"&amp;Table2[[#This Row],[SampleID]]</f>
        <v>Taylor2021_IODPU1478_</v>
      </c>
      <c r="D5761" t="s">
        <v>1474</v>
      </c>
      <c r="F5761">
        <v>245.30600000000001</v>
      </c>
      <c r="K5761" t="s">
        <v>264</v>
      </c>
      <c r="L5761">
        <v>-25.82</v>
      </c>
      <c r="M5761">
        <v>34.770000000000003</v>
      </c>
      <c r="N5761">
        <v>3.7850000000000001</v>
      </c>
      <c r="O5761" t="s">
        <v>25</v>
      </c>
      <c r="P5761" t="s">
        <v>273</v>
      </c>
      <c r="T5761">
        <v>0</v>
      </c>
      <c r="U5761">
        <v>0.70299999999999996</v>
      </c>
      <c r="V5761" t="s">
        <v>5</v>
      </c>
      <c r="W5761" t="s">
        <v>6</v>
      </c>
      <c r="Y5761" t="s">
        <v>7</v>
      </c>
      <c r="AZ5761">
        <v>8.6999999999999994E-2</v>
      </c>
      <c r="BC5761" t="s">
        <v>1475</v>
      </c>
      <c r="BD5761">
        <v>2021</v>
      </c>
      <c r="BE5761" t="s">
        <v>1476</v>
      </c>
      <c r="BG5761" t="s">
        <v>36</v>
      </c>
      <c r="BN5761">
        <v>8.999999999999897E-3</v>
      </c>
    </row>
    <row r="5762" spans="1:66" x14ac:dyDescent="0.25">
      <c r="A5762">
        <v>107000</v>
      </c>
      <c r="C5762" t="str">
        <f>Table2[[#This Row],[LeadAuthor]]&amp;Table2[[#This Row],[Year]]&amp;"_"&amp;Table2[[#This Row],[SiteName]]&amp;"_"&amp;Table2[[#This Row],[SampleID]]</f>
        <v>Taylor2021_IODPU1478_</v>
      </c>
      <c r="D5762" t="s">
        <v>1474</v>
      </c>
      <c r="F5762">
        <v>245.76599999999999</v>
      </c>
      <c r="K5762" t="s">
        <v>264</v>
      </c>
      <c r="L5762">
        <v>-25.82</v>
      </c>
      <c r="M5762">
        <v>34.770000000000003</v>
      </c>
      <c r="N5762">
        <v>3.794</v>
      </c>
      <c r="O5762" t="s">
        <v>25</v>
      </c>
      <c r="P5762" t="s">
        <v>273</v>
      </c>
      <c r="T5762">
        <v>0</v>
      </c>
      <c r="U5762">
        <v>0.70699999999999996</v>
      </c>
      <c r="V5762" t="s">
        <v>5</v>
      </c>
      <c r="W5762" t="s">
        <v>6</v>
      </c>
      <c r="Y5762" t="s">
        <v>7</v>
      </c>
      <c r="AZ5762">
        <v>0.10299999999999999</v>
      </c>
      <c r="BC5762" t="s">
        <v>1475</v>
      </c>
      <c r="BD5762">
        <v>2021</v>
      </c>
      <c r="BE5762" t="s">
        <v>1476</v>
      </c>
      <c r="BG5762" t="s">
        <v>36</v>
      </c>
      <c r="BN5762">
        <v>4.0000000000000036E-3</v>
      </c>
    </row>
    <row r="5763" spans="1:66" x14ac:dyDescent="0.25">
      <c r="A5763">
        <v>107001</v>
      </c>
      <c r="C5763" t="str">
        <f>Table2[[#This Row],[LeadAuthor]]&amp;Table2[[#This Row],[Year]]&amp;"_"&amp;Table2[[#This Row],[SiteName]]&amp;"_"&amp;Table2[[#This Row],[SampleID]]</f>
        <v>Taylor2021_IODPU1478_</v>
      </c>
      <c r="D5763" t="s">
        <v>1474</v>
      </c>
      <c r="F5763">
        <v>245.946</v>
      </c>
      <c r="K5763" t="s">
        <v>264</v>
      </c>
      <c r="L5763">
        <v>-25.82</v>
      </c>
      <c r="M5763">
        <v>34.770000000000003</v>
      </c>
      <c r="N5763">
        <v>3.798</v>
      </c>
      <c r="O5763" t="s">
        <v>25</v>
      </c>
      <c r="P5763" t="s">
        <v>273</v>
      </c>
      <c r="T5763">
        <v>0</v>
      </c>
      <c r="U5763">
        <v>0.72799999999999998</v>
      </c>
      <c r="V5763" t="s">
        <v>5</v>
      </c>
      <c r="W5763" t="s">
        <v>6</v>
      </c>
      <c r="Y5763" t="s">
        <v>7</v>
      </c>
      <c r="AZ5763">
        <v>8.5999999999999993E-2</v>
      </c>
      <c r="BC5763" t="s">
        <v>1475</v>
      </c>
      <c r="BD5763">
        <v>2021</v>
      </c>
      <c r="BE5763" t="s">
        <v>1476</v>
      </c>
      <c r="BG5763" t="s">
        <v>36</v>
      </c>
      <c r="BN5763">
        <v>5.9999999999997833E-3</v>
      </c>
    </row>
    <row r="5764" spans="1:66" x14ac:dyDescent="0.25">
      <c r="A5764">
        <v>107002</v>
      </c>
      <c r="C5764" t="str">
        <f>Table2[[#This Row],[LeadAuthor]]&amp;Table2[[#This Row],[Year]]&amp;"_"&amp;Table2[[#This Row],[SiteName]]&amp;"_"&amp;Table2[[#This Row],[SampleID]]</f>
        <v>Taylor2021_IODPU1478_</v>
      </c>
      <c r="D5764" t="s">
        <v>1474</v>
      </c>
      <c r="F5764">
        <v>246.136</v>
      </c>
      <c r="K5764" t="s">
        <v>264</v>
      </c>
      <c r="L5764">
        <v>-25.82</v>
      </c>
      <c r="M5764">
        <v>34.770000000000003</v>
      </c>
      <c r="N5764">
        <v>3.8039999999999998</v>
      </c>
      <c r="O5764" t="s">
        <v>25</v>
      </c>
      <c r="P5764" t="s">
        <v>273</v>
      </c>
      <c r="T5764">
        <v>0</v>
      </c>
      <c r="U5764">
        <v>0.70499999999999996</v>
      </c>
      <c r="V5764" t="s">
        <v>5</v>
      </c>
      <c r="W5764" t="s">
        <v>6</v>
      </c>
      <c r="Y5764" t="s">
        <v>7</v>
      </c>
      <c r="AZ5764">
        <v>0.14199999999999999</v>
      </c>
      <c r="BC5764" t="s">
        <v>1475</v>
      </c>
      <c r="BD5764">
        <v>2021</v>
      </c>
      <c r="BE5764" t="s">
        <v>1476</v>
      </c>
      <c r="BG5764" t="s">
        <v>36</v>
      </c>
      <c r="BN5764">
        <v>8.0000000000000071E-3</v>
      </c>
    </row>
    <row r="5765" spans="1:66" x14ac:dyDescent="0.25">
      <c r="A5765">
        <v>107003</v>
      </c>
      <c r="C5765" t="str">
        <f>Table2[[#This Row],[LeadAuthor]]&amp;Table2[[#This Row],[Year]]&amp;"_"&amp;Table2[[#This Row],[SiteName]]&amp;"_"&amp;Table2[[#This Row],[SampleID]]</f>
        <v>Taylor2021_IODPU1478_</v>
      </c>
      <c r="D5765" t="s">
        <v>1474</v>
      </c>
      <c r="F5765">
        <v>246.39599999999999</v>
      </c>
      <c r="K5765" t="s">
        <v>264</v>
      </c>
      <c r="L5765">
        <v>-25.82</v>
      </c>
      <c r="M5765">
        <v>34.770000000000003</v>
      </c>
      <c r="N5765">
        <v>3.8119999999999998</v>
      </c>
      <c r="O5765" t="s">
        <v>25</v>
      </c>
      <c r="P5765" t="s">
        <v>273</v>
      </c>
      <c r="T5765">
        <v>0</v>
      </c>
      <c r="U5765">
        <v>0.69</v>
      </c>
      <c r="V5765" t="s">
        <v>5</v>
      </c>
      <c r="W5765" t="s">
        <v>6</v>
      </c>
      <c r="Y5765" t="s">
        <v>7</v>
      </c>
      <c r="AZ5765">
        <v>0.11899999999999999</v>
      </c>
      <c r="BC5765" t="s">
        <v>1475</v>
      </c>
      <c r="BD5765">
        <v>2021</v>
      </c>
      <c r="BE5765" t="s">
        <v>1476</v>
      </c>
      <c r="BG5765" t="s">
        <v>36</v>
      </c>
      <c r="BN5765">
        <v>9.0000000000003411E-3</v>
      </c>
    </row>
    <row r="5766" spans="1:66" x14ac:dyDescent="0.25">
      <c r="A5766">
        <v>107004</v>
      </c>
      <c r="C5766" t="str">
        <f>Table2[[#This Row],[LeadAuthor]]&amp;Table2[[#This Row],[Year]]&amp;"_"&amp;Table2[[#This Row],[SiteName]]&amp;"_"&amp;Table2[[#This Row],[SampleID]]</f>
        <v>Taylor2021_IODPU1478_</v>
      </c>
      <c r="D5766" t="s">
        <v>1474</v>
      </c>
      <c r="F5766">
        <v>246.666</v>
      </c>
      <c r="K5766" t="s">
        <v>264</v>
      </c>
      <c r="L5766">
        <v>-25.82</v>
      </c>
      <c r="M5766">
        <v>34.770000000000003</v>
      </c>
      <c r="N5766">
        <v>3.8210000000000002</v>
      </c>
      <c r="O5766" t="s">
        <v>25</v>
      </c>
      <c r="P5766" t="s">
        <v>273</v>
      </c>
      <c r="T5766">
        <v>0</v>
      </c>
      <c r="U5766">
        <v>0.69499999999999995</v>
      </c>
      <c r="V5766" t="s">
        <v>5</v>
      </c>
      <c r="W5766" t="s">
        <v>6</v>
      </c>
      <c r="Y5766" t="s">
        <v>7</v>
      </c>
      <c r="AZ5766">
        <v>0.09</v>
      </c>
      <c r="BC5766" t="s">
        <v>1475</v>
      </c>
      <c r="BD5766">
        <v>2021</v>
      </c>
      <c r="BE5766" t="s">
        <v>1476</v>
      </c>
      <c r="BG5766" t="s">
        <v>36</v>
      </c>
      <c r="BN5766">
        <v>3.4999999999999698E-2</v>
      </c>
    </row>
    <row r="5767" spans="1:66" x14ac:dyDescent="0.25">
      <c r="A5767">
        <v>107005</v>
      </c>
      <c r="C5767" t="str">
        <f>Table2[[#This Row],[LeadAuthor]]&amp;Table2[[#This Row],[Year]]&amp;"_"&amp;Table2[[#This Row],[SiteName]]&amp;"_"&amp;Table2[[#This Row],[SampleID]]</f>
        <v>Taylor2021_IODPU1478_</v>
      </c>
      <c r="D5767" t="s">
        <v>1474</v>
      </c>
      <c r="F5767">
        <v>247.56299999999999</v>
      </c>
      <c r="K5767" t="s">
        <v>264</v>
      </c>
      <c r="L5767">
        <v>-25.82</v>
      </c>
      <c r="M5767">
        <v>34.770000000000003</v>
      </c>
      <c r="N5767">
        <v>3.8559999999999999</v>
      </c>
      <c r="O5767" t="s">
        <v>25</v>
      </c>
      <c r="P5767" t="s">
        <v>273</v>
      </c>
      <c r="T5767">
        <v>0</v>
      </c>
      <c r="U5767">
        <v>0.70399999999999996</v>
      </c>
      <c r="V5767" t="s">
        <v>5</v>
      </c>
      <c r="W5767" t="s">
        <v>6</v>
      </c>
      <c r="Y5767" t="s">
        <v>7</v>
      </c>
      <c r="AZ5767">
        <v>6.2E-2</v>
      </c>
      <c r="BC5767" t="s">
        <v>1475</v>
      </c>
      <c r="BD5767">
        <v>2021</v>
      </c>
      <c r="BE5767" t="s">
        <v>1476</v>
      </c>
      <c r="BG5767" t="s">
        <v>36</v>
      </c>
      <c r="BN5767">
        <v>1.7000000000000348E-2</v>
      </c>
    </row>
    <row r="5768" spans="1:66" x14ac:dyDescent="0.25">
      <c r="A5768">
        <v>107006</v>
      </c>
      <c r="C5768" t="str">
        <f>Table2[[#This Row],[LeadAuthor]]&amp;Table2[[#This Row],[Year]]&amp;"_"&amp;Table2[[#This Row],[SiteName]]&amp;"_"&amp;Table2[[#This Row],[SampleID]]</f>
        <v>Taylor2021_IODPU1478_</v>
      </c>
      <c r="D5768" t="s">
        <v>1474</v>
      </c>
      <c r="F5768">
        <v>248.10300000000001</v>
      </c>
      <c r="K5768" t="s">
        <v>264</v>
      </c>
      <c r="L5768">
        <v>-25.82</v>
      </c>
      <c r="M5768">
        <v>34.770000000000003</v>
      </c>
      <c r="N5768">
        <v>3.8730000000000002</v>
      </c>
      <c r="O5768" t="s">
        <v>25</v>
      </c>
      <c r="P5768" t="s">
        <v>273</v>
      </c>
      <c r="T5768">
        <v>0</v>
      </c>
      <c r="U5768">
        <v>0.72099999999999997</v>
      </c>
      <c r="V5768" t="s">
        <v>5</v>
      </c>
      <c r="W5768" t="s">
        <v>6</v>
      </c>
      <c r="Y5768" t="s">
        <v>7</v>
      </c>
      <c r="AZ5768">
        <v>9.8000000000000004E-2</v>
      </c>
      <c r="BC5768" t="s">
        <v>1475</v>
      </c>
      <c r="BD5768">
        <v>2021</v>
      </c>
      <c r="BE5768" t="s">
        <v>1476</v>
      </c>
      <c r="BG5768" t="s">
        <v>36</v>
      </c>
      <c r="BN5768">
        <v>1.0999999999999677E-2</v>
      </c>
    </row>
    <row r="5769" spans="1:66" x14ac:dyDescent="0.25">
      <c r="A5769">
        <v>107007</v>
      </c>
      <c r="C5769" t="str">
        <f>Table2[[#This Row],[LeadAuthor]]&amp;Table2[[#This Row],[Year]]&amp;"_"&amp;Table2[[#This Row],[SiteName]]&amp;"_"&amp;Table2[[#This Row],[SampleID]]</f>
        <v>Taylor2021_IODPU1478_</v>
      </c>
      <c r="D5769" t="s">
        <v>1474</v>
      </c>
      <c r="F5769">
        <v>248.46299999999999</v>
      </c>
      <c r="K5769" t="s">
        <v>264</v>
      </c>
      <c r="L5769">
        <v>-25.82</v>
      </c>
      <c r="M5769">
        <v>34.770000000000003</v>
      </c>
      <c r="N5769">
        <v>3.8839999999999999</v>
      </c>
      <c r="O5769" t="s">
        <v>25</v>
      </c>
      <c r="P5769" t="s">
        <v>273</v>
      </c>
      <c r="T5769">
        <v>0</v>
      </c>
      <c r="U5769">
        <v>0.69499999999999995</v>
      </c>
      <c r="V5769" t="s">
        <v>5</v>
      </c>
      <c r="W5769" t="s">
        <v>6</v>
      </c>
      <c r="Y5769" t="s">
        <v>7</v>
      </c>
      <c r="AZ5769">
        <v>0.121</v>
      </c>
      <c r="BC5769" t="s">
        <v>1475</v>
      </c>
      <c r="BD5769">
        <v>2021</v>
      </c>
      <c r="BE5769" t="s">
        <v>1476</v>
      </c>
      <c r="BG5769" t="s">
        <v>36</v>
      </c>
      <c r="BN5769">
        <v>4.9999999999998934E-3</v>
      </c>
    </row>
    <row r="5770" spans="1:66" x14ac:dyDescent="0.25">
      <c r="A5770">
        <v>107008</v>
      </c>
      <c r="C5770" t="str">
        <f>Table2[[#This Row],[LeadAuthor]]&amp;Table2[[#This Row],[Year]]&amp;"_"&amp;Table2[[#This Row],[SiteName]]&amp;"_"&amp;Table2[[#This Row],[SampleID]]</f>
        <v>Taylor2021_IODPU1478_</v>
      </c>
      <c r="D5770" t="s">
        <v>1474</v>
      </c>
      <c r="F5770">
        <v>248.643</v>
      </c>
      <c r="K5770" t="s">
        <v>264</v>
      </c>
      <c r="L5770">
        <v>-25.82</v>
      </c>
      <c r="M5770">
        <v>34.770000000000003</v>
      </c>
      <c r="N5770">
        <v>3.8889999999999998</v>
      </c>
      <c r="O5770" t="s">
        <v>25</v>
      </c>
      <c r="P5770" t="s">
        <v>273</v>
      </c>
      <c r="T5770">
        <v>0</v>
      </c>
      <c r="U5770">
        <v>0.71799999999999997</v>
      </c>
      <c r="V5770" t="s">
        <v>5</v>
      </c>
      <c r="W5770" t="s">
        <v>6</v>
      </c>
      <c r="Y5770" t="s">
        <v>7</v>
      </c>
      <c r="AZ5770">
        <v>8.4000000000000005E-2</v>
      </c>
      <c r="BC5770" t="s">
        <v>1475</v>
      </c>
      <c r="BD5770">
        <v>2021</v>
      </c>
      <c r="BE5770" t="s">
        <v>1476</v>
      </c>
      <c r="BG5770" t="s">
        <v>36</v>
      </c>
      <c r="BN5770">
        <v>1.2000000000000011E-2</v>
      </c>
    </row>
    <row r="5771" spans="1:66" x14ac:dyDescent="0.25">
      <c r="A5771">
        <v>107009</v>
      </c>
      <c r="C5771" t="str">
        <f>Table2[[#This Row],[LeadAuthor]]&amp;Table2[[#This Row],[Year]]&amp;"_"&amp;Table2[[#This Row],[SiteName]]&amp;"_"&amp;Table2[[#This Row],[SampleID]]</f>
        <v>Taylor2021_IODPU1478_</v>
      </c>
      <c r="D5771" t="s">
        <v>1474</v>
      </c>
      <c r="F5771">
        <v>249.363</v>
      </c>
      <c r="K5771" t="s">
        <v>264</v>
      </c>
      <c r="L5771">
        <v>-25.82</v>
      </c>
      <c r="M5771">
        <v>34.770000000000003</v>
      </c>
      <c r="N5771">
        <v>3.9009999999999998</v>
      </c>
      <c r="O5771" t="s">
        <v>25</v>
      </c>
      <c r="P5771" t="s">
        <v>273</v>
      </c>
      <c r="T5771">
        <v>0</v>
      </c>
      <c r="U5771">
        <v>0.71099999999999997</v>
      </c>
      <c r="V5771" t="s">
        <v>5</v>
      </c>
      <c r="W5771" t="s">
        <v>6</v>
      </c>
      <c r="Y5771" t="s">
        <v>7</v>
      </c>
      <c r="AZ5771">
        <v>0.11</v>
      </c>
      <c r="BC5771" t="s">
        <v>1475</v>
      </c>
      <c r="BD5771">
        <v>2021</v>
      </c>
      <c r="BE5771" t="s">
        <v>1476</v>
      </c>
      <c r="BG5771" t="s">
        <v>36</v>
      </c>
      <c r="BN5771">
        <v>2.0000000000002238E-3</v>
      </c>
    </row>
    <row r="5772" spans="1:66" x14ac:dyDescent="0.25">
      <c r="A5772">
        <v>107010</v>
      </c>
      <c r="C5772" t="str">
        <f>Table2[[#This Row],[LeadAuthor]]&amp;Table2[[#This Row],[Year]]&amp;"_"&amp;Table2[[#This Row],[SiteName]]&amp;"_"&amp;Table2[[#This Row],[SampleID]]</f>
        <v>Taylor2021_IODPU1478_</v>
      </c>
      <c r="D5772" t="s">
        <v>1474</v>
      </c>
      <c r="F5772">
        <v>249.453</v>
      </c>
      <c r="K5772" t="s">
        <v>264</v>
      </c>
      <c r="L5772">
        <v>-25.82</v>
      </c>
      <c r="M5772">
        <v>34.770000000000003</v>
      </c>
      <c r="N5772">
        <v>3.903</v>
      </c>
      <c r="O5772" t="s">
        <v>25</v>
      </c>
      <c r="P5772" t="s">
        <v>273</v>
      </c>
      <c r="T5772">
        <v>0</v>
      </c>
      <c r="U5772">
        <v>0.71199999999999997</v>
      </c>
      <c r="V5772" t="s">
        <v>5</v>
      </c>
      <c r="W5772" t="s">
        <v>6</v>
      </c>
      <c r="Y5772" t="s">
        <v>7</v>
      </c>
      <c r="AZ5772">
        <v>0.127</v>
      </c>
      <c r="BC5772" t="s">
        <v>1475</v>
      </c>
      <c r="BD5772">
        <v>2021</v>
      </c>
      <c r="BE5772" t="s">
        <v>1476</v>
      </c>
      <c r="BG5772" t="s">
        <v>36</v>
      </c>
      <c r="BN5772">
        <v>1.1000000000000121E-2</v>
      </c>
    </row>
    <row r="5773" spans="1:66" x14ac:dyDescent="0.25">
      <c r="A5773">
        <v>107011</v>
      </c>
      <c r="C5773" t="str">
        <f>Table2[[#This Row],[LeadAuthor]]&amp;Table2[[#This Row],[Year]]&amp;"_"&amp;Table2[[#This Row],[SiteName]]&amp;"_"&amp;Table2[[#This Row],[SampleID]]</f>
        <v>Taylor2021_IODPU1478_</v>
      </c>
      <c r="D5773" t="s">
        <v>1474</v>
      </c>
      <c r="F5773">
        <v>250.19</v>
      </c>
      <c r="K5773" t="s">
        <v>264</v>
      </c>
      <c r="L5773">
        <v>-25.82</v>
      </c>
      <c r="M5773">
        <v>34.770000000000003</v>
      </c>
      <c r="N5773">
        <v>3.9140000000000001</v>
      </c>
      <c r="O5773" t="s">
        <v>25</v>
      </c>
      <c r="P5773" t="s">
        <v>273</v>
      </c>
      <c r="T5773">
        <v>0</v>
      </c>
      <c r="U5773">
        <v>0.72299999999999998</v>
      </c>
      <c r="V5773" t="s">
        <v>5</v>
      </c>
      <c r="W5773" t="s">
        <v>6</v>
      </c>
      <c r="Y5773" t="s">
        <v>7</v>
      </c>
      <c r="AZ5773">
        <v>6.2E-2</v>
      </c>
      <c r="BC5773" t="s">
        <v>1475</v>
      </c>
      <c r="BD5773">
        <v>2021</v>
      </c>
      <c r="BE5773" t="s">
        <v>1476</v>
      </c>
      <c r="BG5773" t="s">
        <v>36</v>
      </c>
      <c r="BN5773">
        <v>6.9999999999996732E-3</v>
      </c>
    </row>
    <row r="5774" spans="1:66" x14ac:dyDescent="0.25">
      <c r="A5774">
        <v>107012</v>
      </c>
      <c r="C5774" t="str">
        <f>Table2[[#This Row],[LeadAuthor]]&amp;Table2[[#This Row],[Year]]&amp;"_"&amp;Table2[[#This Row],[SiteName]]&amp;"_"&amp;Table2[[#This Row],[SampleID]]</f>
        <v>Taylor2021_IODPU1478_</v>
      </c>
      <c r="D5774" t="s">
        <v>1474</v>
      </c>
      <c r="F5774">
        <v>250.46</v>
      </c>
      <c r="K5774" t="s">
        <v>264</v>
      </c>
      <c r="L5774">
        <v>-25.82</v>
      </c>
      <c r="M5774">
        <v>34.770000000000003</v>
      </c>
      <c r="N5774">
        <v>3.9209999999999998</v>
      </c>
      <c r="O5774" t="s">
        <v>25</v>
      </c>
      <c r="P5774" t="s">
        <v>273</v>
      </c>
      <c r="T5774">
        <v>0</v>
      </c>
      <c r="U5774">
        <v>0.71899999999999997</v>
      </c>
      <c r="V5774" t="s">
        <v>5</v>
      </c>
      <c r="W5774" t="s">
        <v>6</v>
      </c>
      <c r="Y5774" t="s">
        <v>7</v>
      </c>
      <c r="AZ5774">
        <v>4.2999999999999997E-2</v>
      </c>
      <c r="BC5774" t="s">
        <v>1475</v>
      </c>
      <c r="BD5774">
        <v>2021</v>
      </c>
      <c r="BE5774" t="s">
        <v>1476</v>
      </c>
      <c r="BG5774" t="s">
        <v>36</v>
      </c>
      <c r="BN5774">
        <v>2.0000000000000018E-2</v>
      </c>
    </row>
    <row r="5775" spans="1:66" x14ac:dyDescent="0.25">
      <c r="A5775">
        <v>107013</v>
      </c>
      <c r="C5775" t="str">
        <f>Table2[[#This Row],[LeadAuthor]]&amp;Table2[[#This Row],[Year]]&amp;"_"&amp;Table2[[#This Row],[SiteName]]&amp;"_"&amp;Table2[[#This Row],[SampleID]]</f>
        <v>Taylor2021_IODPU1478_</v>
      </c>
      <c r="D5775" t="s">
        <v>1474</v>
      </c>
      <c r="F5775">
        <v>251.54</v>
      </c>
      <c r="K5775" t="s">
        <v>264</v>
      </c>
      <c r="L5775">
        <v>-25.82</v>
      </c>
      <c r="M5775">
        <v>34.770000000000003</v>
      </c>
      <c r="N5775">
        <v>3.9409999999999998</v>
      </c>
      <c r="O5775" t="s">
        <v>25</v>
      </c>
      <c r="P5775" t="s">
        <v>273</v>
      </c>
      <c r="T5775">
        <v>0</v>
      </c>
      <c r="U5775">
        <v>0.72499999999999998</v>
      </c>
      <c r="V5775" t="s">
        <v>5</v>
      </c>
      <c r="W5775" t="s">
        <v>6</v>
      </c>
      <c r="Y5775" t="s">
        <v>7</v>
      </c>
      <c r="AZ5775">
        <v>7.1999999999999995E-2</v>
      </c>
      <c r="BC5775" t="s">
        <v>1475</v>
      </c>
      <c r="BD5775">
        <v>2021</v>
      </c>
      <c r="BE5775" t="s">
        <v>1476</v>
      </c>
      <c r="BG5775" t="s">
        <v>36</v>
      </c>
      <c r="BN5775">
        <v>1.000000000000334E-3</v>
      </c>
    </row>
    <row r="5776" spans="1:66" x14ac:dyDescent="0.25">
      <c r="A5776">
        <v>107014</v>
      </c>
      <c r="C5776" t="str">
        <f>Table2[[#This Row],[LeadAuthor]]&amp;Table2[[#This Row],[Year]]&amp;"_"&amp;Table2[[#This Row],[SiteName]]&amp;"_"&amp;Table2[[#This Row],[SampleID]]</f>
        <v>Taylor2021_IODPU1478_</v>
      </c>
      <c r="D5776" t="s">
        <v>1474</v>
      </c>
      <c r="F5776">
        <v>251.63</v>
      </c>
      <c r="K5776" t="s">
        <v>264</v>
      </c>
      <c r="L5776">
        <v>-25.82</v>
      </c>
      <c r="M5776">
        <v>34.770000000000003</v>
      </c>
      <c r="N5776">
        <v>3.9420000000000002</v>
      </c>
      <c r="O5776" t="s">
        <v>25</v>
      </c>
      <c r="P5776" t="s">
        <v>273</v>
      </c>
      <c r="T5776">
        <v>0</v>
      </c>
      <c r="U5776">
        <v>0.72399999999999998</v>
      </c>
      <c r="V5776" t="s">
        <v>5</v>
      </c>
      <c r="W5776" t="s">
        <v>6</v>
      </c>
      <c r="Y5776" t="s">
        <v>7</v>
      </c>
      <c r="AZ5776">
        <v>7.6999999999999999E-2</v>
      </c>
      <c r="BC5776" t="s">
        <v>1475</v>
      </c>
      <c r="BD5776">
        <v>2021</v>
      </c>
      <c r="BE5776" t="s">
        <v>1476</v>
      </c>
      <c r="BG5776" t="s">
        <v>36</v>
      </c>
      <c r="BN5776">
        <v>1.0999999999999677E-2</v>
      </c>
    </row>
    <row r="5777" spans="1:66" x14ac:dyDescent="0.25">
      <c r="A5777">
        <v>107015</v>
      </c>
      <c r="C5777" t="str">
        <f>Table2[[#This Row],[LeadAuthor]]&amp;Table2[[#This Row],[Year]]&amp;"_"&amp;Table2[[#This Row],[SiteName]]&amp;"_"&amp;Table2[[#This Row],[SampleID]]</f>
        <v>Taylor2021_IODPU1478_</v>
      </c>
      <c r="D5777" t="s">
        <v>1474</v>
      </c>
      <c r="F5777">
        <v>252.541</v>
      </c>
      <c r="K5777" t="s">
        <v>264</v>
      </c>
      <c r="L5777">
        <v>-25.82</v>
      </c>
      <c r="M5777">
        <v>34.770000000000003</v>
      </c>
      <c r="N5777">
        <v>3.9529999999999998</v>
      </c>
      <c r="O5777" t="s">
        <v>25</v>
      </c>
      <c r="P5777" t="s">
        <v>273</v>
      </c>
      <c r="T5777">
        <v>0</v>
      </c>
      <c r="U5777">
        <v>0.69499999999999995</v>
      </c>
      <c r="V5777" t="s">
        <v>5</v>
      </c>
      <c r="W5777" t="s">
        <v>6</v>
      </c>
      <c r="Y5777" t="s">
        <v>7</v>
      </c>
      <c r="AZ5777">
        <v>0.11600000000000001</v>
      </c>
      <c r="BC5777" t="s">
        <v>1475</v>
      </c>
      <c r="BD5777">
        <v>2021</v>
      </c>
      <c r="BE5777" t="s">
        <v>1476</v>
      </c>
      <c r="BG5777" t="s">
        <v>36</v>
      </c>
      <c r="BN5777">
        <v>1.1000000000000121E-2</v>
      </c>
    </row>
    <row r="5778" spans="1:66" x14ac:dyDescent="0.25">
      <c r="A5778">
        <v>107016</v>
      </c>
      <c r="C5778" t="str">
        <f>Table2[[#This Row],[LeadAuthor]]&amp;Table2[[#This Row],[Year]]&amp;"_"&amp;Table2[[#This Row],[SiteName]]&amp;"_"&amp;Table2[[#This Row],[SampleID]]</f>
        <v>Taylor2021_IODPU1478_</v>
      </c>
      <c r="D5778" t="s">
        <v>1474</v>
      </c>
      <c r="F5778">
        <v>253.261</v>
      </c>
      <c r="K5778" t="s">
        <v>264</v>
      </c>
      <c r="L5778">
        <v>-25.82</v>
      </c>
      <c r="M5778">
        <v>34.770000000000003</v>
      </c>
      <c r="N5778">
        <v>3.964</v>
      </c>
      <c r="O5778" t="s">
        <v>25</v>
      </c>
      <c r="P5778" t="s">
        <v>273</v>
      </c>
      <c r="T5778">
        <v>0</v>
      </c>
      <c r="U5778">
        <v>0.70199999999999996</v>
      </c>
      <c r="V5778" t="s">
        <v>5</v>
      </c>
      <c r="W5778" t="s">
        <v>6</v>
      </c>
      <c r="Y5778" t="s">
        <v>7</v>
      </c>
      <c r="AZ5778">
        <v>0.10199999999999999</v>
      </c>
      <c r="BC5778" t="s">
        <v>1475</v>
      </c>
      <c r="BD5778">
        <v>2021</v>
      </c>
      <c r="BE5778" t="s">
        <v>1476</v>
      </c>
      <c r="BG5778" t="s">
        <v>36</v>
      </c>
      <c r="BN5778">
        <v>3.0000000000001137E-3</v>
      </c>
    </row>
    <row r="5779" spans="1:66" x14ac:dyDescent="0.25">
      <c r="A5779">
        <v>107017</v>
      </c>
      <c r="C5779" t="str">
        <f>Table2[[#This Row],[LeadAuthor]]&amp;Table2[[#This Row],[Year]]&amp;"_"&amp;Table2[[#This Row],[SiteName]]&amp;"_"&amp;Table2[[#This Row],[SampleID]]</f>
        <v>Taylor2021_IODPU1478_</v>
      </c>
      <c r="D5779" t="s">
        <v>1474</v>
      </c>
      <c r="F5779">
        <v>253.45099999999999</v>
      </c>
      <c r="K5779" t="s">
        <v>264</v>
      </c>
      <c r="L5779">
        <v>-25.82</v>
      </c>
      <c r="M5779">
        <v>34.770000000000003</v>
      </c>
      <c r="N5779">
        <v>3.9670000000000001</v>
      </c>
      <c r="O5779" t="s">
        <v>25</v>
      </c>
      <c r="P5779" t="s">
        <v>273</v>
      </c>
      <c r="T5779">
        <v>0</v>
      </c>
      <c r="U5779">
        <v>0.71</v>
      </c>
      <c r="V5779" t="s">
        <v>5</v>
      </c>
      <c r="W5779" t="s">
        <v>6</v>
      </c>
      <c r="Y5779" t="s">
        <v>7</v>
      </c>
      <c r="AZ5779">
        <v>9.4E-2</v>
      </c>
      <c r="BC5779" t="s">
        <v>1475</v>
      </c>
      <c r="BD5779">
        <v>2021</v>
      </c>
      <c r="BE5779" t="s">
        <v>1476</v>
      </c>
      <c r="BG5779" t="s">
        <v>36</v>
      </c>
      <c r="BN5779">
        <v>4.0000000000000036E-3</v>
      </c>
    </row>
    <row r="5780" spans="1:66" x14ac:dyDescent="0.25">
      <c r="A5780">
        <v>107018</v>
      </c>
      <c r="C5780" t="str">
        <f>Table2[[#This Row],[LeadAuthor]]&amp;Table2[[#This Row],[Year]]&amp;"_"&amp;Table2[[#This Row],[SiteName]]&amp;"_"&amp;Table2[[#This Row],[SampleID]]</f>
        <v>Taylor2021_IODPU1478_</v>
      </c>
      <c r="D5780" t="s">
        <v>1474</v>
      </c>
      <c r="F5780">
        <v>253.721</v>
      </c>
      <c r="K5780" t="s">
        <v>264</v>
      </c>
      <c r="L5780">
        <v>-25.82</v>
      </c>
      <c r="M5780">
        <v>34.770000000000003</v>
      </c>
      <c r="N5780">
        <v>3.9710000000000001</v>
      </c>
      <c r="O5780" t="s">
        <v>25</v>
      </c>
      <c r="P5780" t="s">
        <v>273</v>
      </c>
      <c r="T5780">
        <v>0</v>
      </c>
      <c r="U5780">
        <v>0.70799999999999996</v>
      </c>
      <c r="V5780" t="s">
        <v>5</v>
      </c>
      <c r="W5780" t="s">
        <v>6</v>
      </c>
      <c r="Y5780" t="s">
        <v>7</v>
      </c>
      <c r="AZ5780">
        <v>7.0999999999999994E-2</v>
      </c>
      <c r="BC5780" t="s">
        <v>1475</v>
      </c>
      <c r="BD5780">
        <v>2021</v>
      </c>
      <c r="BE5780" t="s">
        <v>1476</v>
      </c>
      <c r="BG5780" t="s">
        <v>36</v>
      </c>
      <c r="BN5780">
        <v>4.9999999999998934E-3</v>
      </c>
    </row>
    <row r="5781" spans="1:66" x14ac:dyDescent="0.25">
      <c r="A5781">
        <v>107019</v>
      </c>
      <c r="C5781" t="str">
        <f>Table2[[#This Row],[LeadAuthor]]&amp;Table2[[#This Row],[Year]]&amp;"_"&amp;Table2[[#This Row],[SiteName]]&amp;"_"&amp;Table2[[#This Row],[SampleID]]</f>
        <v>Taylor2021_IODPU1478_</v>
      </c>
      <c r="D5781" t="s">
        <v>1474</v>
      </c>
      <c r="F5781">
        <v>253.99100000000001</v>
      </c>
      <c r="K5781" t="s">
        <v>264</v>
      </c>
      <c r="L5781">
        <v>-25.82</v>
      </c>
      <c r="M5781">
        <v>34.770000000000003</v>
      </c>
      <c r="N5781">
        <v>3.976</v>
      </c>
      <c r="O5781" t="s">
        <v>25</v>
      </c>
      <c r="P5781" t="s">
        <v>273</v>
      </c>
      <c r="T5781">
        <v>0</v>
      </c>
      <c r="U5781">
        <v>0.72799999999999998</v>
      </c>
      <c r="V5781" t="s">
        <v>5</v>
      </c>
      <c r="W5781" t="s">
        <v>6</v>
      </c>
      <c r="Y5781" t="s">
        <v>7</v>
      </c>
      <c r="AZ5781">
        <v>7.4999999999999997E-2</v>
      </c>
      <c r="BC5781" t="s">
        <v>1475</v>
      </c>
      <c r="BD5781">
        <v>2021</v>
      </c>
      <c r="BE5781" t="s">
        <v>1476</v>
      </c>
      <c r="BG5781" t="s">
        <v>36</v>
      </c>
      <c r="BN5781">
        <v>1.1000000000000121E-2</v>
      </c>
    </row>
    <row r="5782" spans="1:66" x14ac:dyDescent="0.25">
      <c r="A5782">
        <v>107020</v>
      </c>
      <c r="C5782" t="str">
        <f>Table2[[#This Row],[LeadAuthor]]&amp;Table2[[#This Row],[Year]]&amp;"_"&amp;Table2[[#This Row],[SiteName]]&amp;"_"&amp;Table2[[#This Row],[SampleID]]</f>
        <v>Taylor2021_IODPU1478_</v>
      </c>
      <c r="D5782" t="s">
        <v>1474</v>
      </c>
      <c r="F5782">
        <v>254.53100000000001</v>
      </c>
      <c r="K5782" t="s">
        <v>264</v>
      </c>
      <c r="L5782">
        <v>-25.82</v>
      </c>
      <c r="M5782">
        <v>34.770000000000003</v>
      </c>
      <c r="N5782">
        <v>3.9870000000000001</v>
      </c>
      <c r="O5782" t="s">
        <v>25</v>
      </c>
      <c r="P5782" t="s">
        <v>273</v>
      </c>
      <c r="T5782">
        <v>0</v>
      </c>
      <c r="U5782">
        <v>0.70299999999999996</v>
      </c>
      <c r="V5782" t="s">
        <v>5</v>
      </c>
      <c r="W5782" t="s">
        <v>6</v>
      </c>
      <c r="Y5782" t="s">
        <v>7</v>
      </c>
      <c r="AZ5782">
        <v>0.13300000000000001</v>
      </c>
      <c r="BC5782" t="s">
        <v>1475</v>
      </c>
      <c r="BD5782">
        <v>2021</v>
      </c>
      <c r="BE5782" t="s">
        <v>1476</v>
      </c>
      <c r="BG5782" t="s">
        <v>36</v>
      </c>
      <c r="BN5782">
        <v>9.9999999999997868E-3</v>
      </c>
    </row>
    <row r="5783" spans="1:66" x14ac:dyDescent="0.25">
      <c r="A5783">
        <v>107021</v>
      </c>
      <c r="C5783" t="str">
        <f>Table2[[#This Row],[LeadAuthor]]&amp;Table2[[#This Row],[Year]]&amp;"_"&amp;Table2[[#This Row],[SiteName]]&amp;"_"&amp;Table2[[#This Row],[SampleID]]</f>
        <v>Taylor2021_IODPU1478_</v>
      </c>
      <c r="D5783" t="s">
        <v>1474</v>
      </c>
      <c r="F5783">
        <v>254.98099999999999</v>
      </c>
      <c r="K5783" t="s">
        <v>264</v>
      </c>
      <c r="L5783">
        <v>-25.82</v>
      </c>
      <c r="M5783">
        <v>34.770000000000003</v>
      </c>
      <c r="N5783">
        <v>3.9969999999999999</v>
      </c>
      <c r="O5783" t="s">
        <v>25</v>
      </c>
      <c r="P5783" t="s">
        <v>273</v>
      </c>
      <c r="T5783">
        <v>0</v>
      </c>
      <c r="U5783">
        <v>0.71299999999999997</v>
      </c>
      <c r="V5783" t="s">
        <v>5</v>
      </c>
      <c r="W5783" t="s">
        <v>6</v>
      </c>
      <c r="Y5783" t="s">
        <v>7</v>
      </c>
      <c r="AZ5783">
        <v>0.11899999999999999</v>
      </c>
      <c r="BC5783" t="s">
        <v>1475</v>
      </c>
      <c r="BD5783">
        <v>2021</v>
      </c>
      <c r="BE5783" t="s">
        <v>1476</v>
      </c>
      <c r="BG5783" t="s">
        <v>36</v>
      </c>
      <c r="BN5783">
        <v>1.2999999999999901E-2</v>
      </c>
    </row>
    <row r="5784" spans="1:66" x14ac:dyDescent="0.25">
      <c r="A5784">
        <v>107022</v>
      </c>
      <c r="C5784" t="str">
        <f>Table2[[#This Row],[LeadAuthor]]&amp;Table2[[#This Row],[Year]]&amp;"_"&amp;Table2[[#This Row],[SiteName]]&amp;"_"&amp;Table2[[#This Row],[SampleID]]</f>
        <v>Taylor2021_IODPU1478_</v>
      </c>
      <c r="D5784" t="s">
        <v>1474</v>
      </c>
      <c r="F5784">
        <v>255.52500000000001</v>
      </c>
      <c r="K5784" t="s">
        <v>264</v>
      </c>
      <c r="L5784">
        <v>-25.82</v>
      </c>
      <c r="M5784">
        <v>34.770000000000003</v>
      </c>
      <c r="N5784">
        <v>4.01</v>
      </c>
      <c r="O5784" t="s">
        <v>25</v>
      </c>
      <c r="P5784" t="s">
        <v>273</v>
      </c>
      <c r="T5784">
        <v>0</v>
      </c>
      <c r="U5784">
        <v>0.71899999999999997</v>
      </c>
      <c r="V5784" t="s">
        <v>5</v>
      </c>
      <c r="W5784" t="s">
        <v>6</v>
      </c>
      <c r="Y5784" t="s">
        <v>7</v>
      </c>
      <c r="AZ5784">
        <v>6.3E-2</v>
      </c>
      <c r="BC5784" t="s">
        <v>1475</v>
      </c>
      <c r="BD5784">
        <v>2021</v>
      </c>
      <c r="BE5784" t="s">
        <v>1476</v>
      </c>
      <c r="BG5784" t="s">
        <v>36</v>
      </c>
      <c r="BN5784">
        <v>3.0000000000001137E-3</v>
      </c>
    </row>
    <row r="5785" spans="1:66" x14ac:dyDescent="0.25">
      <c r="A5785">
        <v>107023</v>
      </c>
      <c r="C5785" t="str">
        <f>Table2[[#This Row],[LeadAuthor]]&amp;Table2[[#This Row],[Year]]&amp;"_"&amp;Table2[[#This Row],[SiteName]]&amp;"_"&amp;Table2[[#This Row],[SampleID]]</f>
        <v>Taylor2021_IODPU1478_</v>
      </c>
      <c r="D5785" t="s">
        <v>1474</v>
      </c>
      <c r="F5785">
        <v>255.625</v>
      </c>
      <c r="K5785" t="s">
        <v>264</v>
      </c>
      <c r="L5785">
        <v>-25.82</v>
      </c>
      <c r="M5785">
        <v>34.770000000000003</v>
      </c>
      <c r="N5785">
        <v>4.0129999999999999</v>
      </c>
      <c r="O5785" t="s">
        <v>25</v>
      </c>
      <c r="P5785" t="s">
        <v>273</v>
      </c>
      <c r="T5785">
        <v>0</v>
      </c>
      <c r="U5785">
        <v>0.72499999999999998</v>
      </c>
      <c r="V5785" t="s">
        <v>5</v>
      </c>
      <c r="W5785" t="s">
        <v>6</v>
      </c>
      <c r="Y5785" t="s">
        <v>7</v>
      </c>
      <c r="AZ5785">
        <v>6.5000000000000002E-2</v>
      </c>
      <c r="BC5785" t="s">
        <v>1475</v>
      </c>
      <c r="BD5785">
        <v>2021</v>
      </c>
      <c r="BE5785" t="s">
        <v>1476</v>
      </c>
      <c r="BG5785" t="s">
        <v>36</v>
      </c>
      <c r="BN5785">
        <v>4.9999999999998934E-3</v>
      </c>
    </row>
    <row r="5786" spans="1:66" x14ac:dyDescent="0.25">
      <c r="A5786">
        <v>107024</v>
      </c>
      <c r="C5786" t="str">
        <f>Table2[[#This Row],[LeadAuthor]]&amp;Table2[[#This Row],[Year]]&amp;"_"&amp;Table2[[#This Row],[SiteName]]&amp;"_"&amp;Table2[[#This Row],[SampleID]]</f>
        <v>Taylor2021_IODPU1478_</v>
      </c>
      <c r="D5786" t="s">
        <v>1474</v>
      </c>
      <c r="F5786">
        <v>255.79499999999999</v>
      </c>
      <c r="K5786" t="s">
        <v>264</v>
      </c>
      <c r="L5786">
        <v>-25.82</v>
      </c>
      <c r="M5786">
        <v>34.770000000000003</v>
      </c>
      <c r="N5786">
        <v>4.0179999999999998</v>
      </c>
      <c r="O5786" t="s">
        <v>25</v>
      </c>
      <c r="P5786" t="s">
        <v>273</v>
      </c>
      <c r="T5786">
        <v>0</v>
      </c>
      <c r="U5786">
        <v>0.72</v>
      </c>
      <c r="V5786" t="s">
        <v>5</v>
      </c>
      <c r="W5786" t="s">
        <v>6</v>
      </c>
      <c r="Y5786" t="s">
        <v>7</v>
      </c>
      <c r="AZ5786">
        <v>0.104</v>
      </c>
      <c r="BC5786" t="s">
        <v>1475</v>
      </c>
      <c r="BD5786">
        <v>2021</v>
      </c>
      <c r="BE5786" t="s">
        <v>1476</v>
      </c>
      <c r="BG5786" t="s">
        <v>36</v>
      </c>
      <c r="BN5786">
        <v>3.0000000000001137E-3</v>
      </c>
    </row>
    <row r="5787" spans="1:66" x14ac:dyDescent="0.25">
      <c r="A5787">
        <v>107025</v>
      </c>
      <c r="C5787" t="str">
        <f>Table2[[#This Row],[LeadAuthor]]&amp;Table2[[#This Row],[Year]]&amp;"_"&amp;Table2[[#This Row],[SiteName]]&amp;"_"&amp;Table2[[#This Row],[SampleID]]</f>
        <v>Taylor2021_IODPU1478_</v>
      </c>
      <c r="D5787" t="s">
        <v>1474</v>
      </c>
      <c r="F5787">
        <v>255.88499999999999</v>
      </c>
      <c r="K5787" t="s">
        <v>264</v>
      </c>
      <c r="L5787">
        <v>-25.82</v>
      </c>
      <c r="M5787">
        <v>34.770000000000003</v>
      </c>
      <c r="N5787">
        <v>4.0209999999999999</v>
      </c>
      <c r="O5787" t="s">
        <v>25</v>
      </c>
      <c r="P5787" t="s">
        <v>273</v>
      </c>
      <c r="T5787">
        <v>0</v>
      </c>
      <c r="U5787">
        <v>0.71699999999999997</v>
      </c>
      <c r="V5787" t="s">
        <v>5</v>
      </c>
      <c r="W5787" t="s">
        <v>6</v>
      </c>
      <c r="Y5787" t="s">
        <v>7</v>
      </c>
      <c r="AZ5787">
        <v>9.9000000000000005E-2</v>
      </c>
      <c r="BC5787" t="s">
        <v>1475</v>
      </c>
      <c r="BD5787">
        <v>2021</v>
      </c>
      <c r="BE5787" t="s">
        <v>1476</v>
      </c>
      <c r="BG5787" t="s">
        <v>36</v>
      </c>
      <c r="BN5787">
        <v>8.0000000000000071E-3</v>
      </c>
    </row>
    <row r="5788" spans="1:66" x14ac:dyDescent="0.25">
      <c r="A5788">
        <v>107026</v>
      </c>
      <c r="C5788" t="str">
        <f>Table2[[#This Row],[LeadAuthor]]&amp;Table2[[#This Row],[Year]]&amp;"_"&amp;Table2[[#This Row],[SiteName]]&amp;"_"&amp;Table2[[#This Row],[SampleID]]</f>
        <v>Taylor2021_IODPU1478_</v>
      </c>
      <c r="D5788" t="s">
        <v>1474</v>
      </c>
      <c r="F5788">
        <v>256.15499999999997</v>
      </c>
      <c r="K5788" t="s">
        <v>264</v>
      </c>
      <c r="L5788">
        <v>-25.82</v>
      </c>
      <c r="M5788">
        <v>34.770000000000003</v>
      </c>
      <c r="N5788">
        <v>4.0289999999999999</v>
      </c>
      <c r="O5788" t="s">
        <v>25</v>
      </c>
      <c r="P5788" t="s">
        <v>273</v>
      </c>
      <c r="T5788">
        <v>0</v>
      </c>
      <c r="U5788">
        <v>0.70499999999999996</v>
      </c>
      <c r="V5788" t="s">
        <v>5</v>
      </c>
      <c r="W5788" t="s">
        <v>6</v>
      </c>
      <c r="Y5788" t="s">
        <v>7</v>
      </c>
      <c r="AZ5788">
        <v>7.0000000000000007E-2</v>
      </c>
      <c r="BC5788" t="s">
        <v>1475</v>
      </c>
      <c r="BD5788">
        <v>2021</v>
      </c>
      <c r="BE5788" t="s">
        <v>1476</v>
      </c>
      <c r="BG5788" t="s">
        <v>36</v>
      </c>
      <c r="BN5788">
        <v>8.0000000000000071E-3</v>
      </c>
    </row>
    <row r="5789" spans="1:66" x14ac:dyDescent="0.25">
      <c r="A5789">
        <v>107027</v>
      </c>
      <c r="C5789" t="str">
        <f>Table2[[#This Row],[LeadAuthor]]&amp;Table2[[#This Row],[Year]]&amp;"_"&amp;Table2[[#This Row],[SiteName]]&amp;"_"&amp;Table2[[#This Row],[SampleID]]</f>
        <v>Taylor2021_IODPU1478_</v>
      </c>
      <c r="D5789" t="s">
        <v>1474</v>
      </c>
      <c r="F5789">
        <v>256.60500000000002</v>
      </c>
      <c r="K5789" t="s">
        <v>264</v>
      </c>
      <c r="L5789">
        <v>-25.82</v>
      </c>
      <c r="M5789">
        <v>34.770000000000003</v>
      </c>
      <c r="N5789">
        <v>4.0369999999999999</v>
      </c>
      <c r="O5789" t="s">
        <v>25</v>
      </c>
      <c r="P5789" t="s">
        <v>273</v>
      </c>
      <c r="T5789">
        <v>0</v>
      </c>
      <c r="U5789">
        <v>0.71199999999999997</v>
      </c>
      <c r="V5789" t="s">
        <v>5</v>
      </c>
      <c r="W5789" t="s">
        <v>6</v>
      </c>
      <c r="Y5789" t="s">
        <v>7</v>
      </c>
      <c r="AZ5789">
        <v>0.13300000000000001</v>
      </c>
      <c r="BC5789" t="s">
        <v>1475</v>
      </c>
      <c r="BD5789">
        <v>2021</v>
      </c>
      <c r="BE5789" t="s">
        <v>1476</v>
      </c>
      <c r="BG5789" t="s">
        <v>36</v>
      </c>
      <c r="BN5789">
        <v>9.0000000000003411E-3</v>
      </c>
    </row>
    <row r="5790" spans="1:66" x14ac:dyDescent="0.25">
      <c r="A5790">
        <v>107028</v>
      </c>
      <c r="C5790" t="str">
        <f>Table2[[#This Row],[LeadAuthor]]&amp;Table2[[#This Row],[Year]]&amp;"_"&amp;Table2[[#This Row],[SiteName]]&amp;"_"&amp;Table2[[#This Row],[SampleID]]</f>
        <v>Taylor2021_IODPU1478_</v>
      </c>
      <c r="D5790" t="s">
        <v>1474</v>
      </c>
      <c r="F5790">
        <v>257.05500000000001</v>
      </c>
      <c r="K5790" t="s">
        <v>264</v>
      </c>
      <c r="L5790">
        <v>-25.82</v>
      </c>
      <c r="M5790">
        <v>34.770000000000003</v>
      </c>
      <c r="N5790">
        <v>4.0460000000000003</v>
      </c>
      <c r="O5790" t="s">
        <v>25</v>
      </c>
      <c r="P5790" t="s">
        <v>273</v>
      </c>
      <c r="T5790">
        <v>0</v>
      </c>
      <c r="U5790">
        <v>0.69899999999999995</v>
      </c>
      <c r="V5790" t="s">
        <v>5</v>
      </c>
      <c r="W5790" t="s">
        <v>6</v>
      </c>
      <c r="Y5790" t="s">
        <v>7</v>
      </c>
      <c r="AZ5790">
        <v>0.114</v>
      </c>
      <c r="BC5790" t="s">
        <v>1475</v>
      </c>
      <c r="BD5790">
        <v>2021</v>
      </c>
      <c r="BE5790" t="s">
        <v>1476</v>
      </c>
      <c r="BG5790" t="s">
        <v>36</v>
      </c>
      <c r="BN5790">
        <v>3.0000000000001137E-3</v>
      </c>
    </row>
    <row r="5791" spans="1:66" x14ac:dyDescent="0.25">
      <c r="A5791">
        <v>107029</v>
      </c>
      <c r="C5791" t="str">
        <f>Table2[[#This Row],[LeadAuthor]]&amp;Table2[[#This Row],[Year]]&amp;"_"&amp;Table2[[#This Row],[SiteName]]&amp;"_"&amp;Table2[[#This Row],[SampleID]]</f>
        <v>Taylor2021_IODPU1478_</v>
      </c>
      <c r="D5791" t="s">
        <v>1474</v>
      </c>
      <c r="F5791">
        <v>257.23500000000001</v>
      </c>
      <c r="K5791" t="s">
        <v>264</v>
      </c>
      <c r="L5791">
        <v>-25.82</v>
      </c>
      <c r="M5791">
        <v>34.770000000000003</v>
      </c>
      <c r="N5791">
        <v>4.0490000000000004</v>
      </c>
      <c r="O5791" t="s">
        <v>25</v>
      </c>
      <c r="P5791" t="s">
        <v>273</v>
      </c>
      <c r="T5791">
        <v>0</v>
      </c>
      <c r="U5791">
        <v>0.69899999999999995</v>
      </c>
      <c r="V5791" t="s">
        <v>5</v>
      </c>
      <c r="W5791" t="s">
        <v>6</v>
      </c>
      <c r="Y5791" t="s">
        <v>7</v>
      </c>
      <c r="AZ5791">
        <v>0.111</v>
      </c>
      <c r="BC5791" t="s">
        <v>1475</v>
      </c>
      <c r="BD5791">
        <v>2021</v>
      </c>
      <c r="BE5791" t="s">
        <v>1476</v>
      </c>
      <c r="BG5791" t="s">
        <v>36</v>
      </c>
      <c r="BN5791">
        <v>2.9999999999992255E-3</v>
      </c>
    </row>
    <row r="5792" spans="1:66" x14ac:dyDescent="0.25">
      <c r="A5792">
        <v>107030</v>
      </c>
      <c r="C5792" t="str">
        <f>Table2[[#This Row],[LeadAuthor]]&amp;Table2[[#This Row],[Year]]&amp;"_"&amp;Table2[[#This Row],[SiteName]]&amp;"_"&amp;Table2[[#This Row],[SampleID]]</f>
        <v>Taylor2021_IODPU1478_</v>
      </c>
      <c r="D5792" t="s">
        <v>1474</v>
      </c>
      <c r="F5792">
        <v>257.42500000000001</v>
      </c>
      <c r="K5792" t="s">
        <v>264</v>
      </c>
      <c r="L5792">
        <v>-25.82</v>
      </c>
      <c r="M5792">
        <v>34.770000000000003</v>
      </c>
      <c r="N5792">
        <v>4.0519999999999996</v>
      </c>
      <c r="O5792" t="s">
        <v>25</v>
      </c>
      <c r="P5792" t="s">
        <v>273</v>
      </c>
      <c r="T5792">
        <v>0</v>
      </c>
      <c r="U5792">
        <v>0.66300000000000003</v>
      </c>
      <c r="V5792" t="s">
        <v>5</v>
      </c>
      <c r="W5792" t="s">
        <v>6</v>
      </c>
      <c r="Y5792" t="s">
        <v>7</v>
      </c>
      <c r="AZ5792">
        <v>0.04</v>
      </c>
      <c r="BC5792" t="s">
        <v>1475</v>
      </c>
      <c r="BD5792">
        <v>2021</v>
      </c>
      <c r="BE5792" t="s">
        <v>1476</v>
      </c>
      <c r="BG5792" t="s">
        <v>36</v>
      </c>
      <c r="BN5792">
        <v>29.347999999999999</v>
      </c>
    </row>
    <row r="5793" spans="1:66" x14ac:dyDescent="0.25">
      <c r="A5793">
        <v>107031</v>
      </c>
      <c r="C5793" t="str">
        <f>Table2[[#This Row],[LeadAuthor]]&amp;Table2[[#This Row],[Year]]&amp;"_"&amp;Table2[[#This Row],[SiteName]]&amp;"_"&amp;Table2[[#This Row],[SampleID]]</f>
        <v>Sliwinska2019_Kysing-4_</v>
      </c>
      <c r="D5793" t="s">
        <v>1477</v>
      </c>
      <c r="H5793">
        <v>6.5</v>
      </c>
      <c r="J5793" t="s">
        <v>1478</v>
      </c>
      <c r="K5793" t="s">
        <v>2</v>
      </c>
      <c r="L5793">
        <v>56.01</v>
      </c>
      <c r="M5793">
        <v>10.26</v>
      </c>
      <c r="N5793">
        <v>33.4</v>
      </c>
      <c r="O5793" t="s">
        <v>46</v>
      </c>
      <c r="P5793" t="s">
        <v>190</v>
      </c>
      <c r="T5793">
        <v>0</v>
      </c>
      <c r="U5793">
        <v>0.53877801800000003</v>
      </c>
      <c r="V5793" t="s">
        <v>5</v>
      </c>
      <c r="W5793" t="s">
        <v>6</v>
      </c>
      <c r="Y5793" t="s">
        <v>7</v>
      </c>
      <c r="AT5793">
        <v>0.41367959300000001</v>
      </c>
      <c r="AU5793">
        <v>5.7804779000000001E-2</v>
      </c>
      <c r="AV5793">
        <v>3.9083812000000002E-2</v>
      </c>
      <c r="AW5793">
        <v>1.3912949000000001E-2</v>
      </c>
      <c r="AX5793">
        <v>0.46099077999999999</v>
      </c>
      <c r="AY5793">
        <v>1.4528087E-2</v>
      </c>
      <c r="AZ5793">
        <v>0.39481063199999999</v>
      </c>
      <c r="BA5793">
        <v>5.9089625999999999E-2</v>
      </c>
      <c r="BB5793">
        <v>0.188977799</v>
      </c>
      <c r="BC5793" t="s">
        <v>838</v>
      </c>
      <c r="BD5793">
        <v>2019</v>
      </c>
      <c r="BE5793" t="s">
        <v>1479</v>
      </c>
      <c r="BG5793" t="s">
        <v>10</v>
      </c>
      <c r="BN5793">
        <v>0.10000000000000142</v>
      </c>
    </row>
    <row r="5794" spans="1:66" x14ac:dyDescent="0.25">
      <c r="A5794">
        <v>107032</v>
      </c>
      <c r="C5794" t="str">
        <f>Table2[[#This Row],[LeadAuthor]]&amp;Table2[[#This Row],[Year]]&amp;"_"&amp;Table2[[#This Row],[SiteName]]&amp;"_"&amp;Table2[[#This Row],[SampleID]]</f>
        <v>Sliwinska2019_Kysing-4_</v>
      </c>
      <c r="D5794" t="s">
        <v>1477</v>
      </c>
      <c r="H5794">
        <v>7.5</v>
      </c>
      <c r="J5794" t="s">
        <v>1478</v>
      </c>
      <c r="K5794" t="s">
        <v>2</v>
      </c>
      <c r="L5794">
        <v>56.01</v>
      </c>
      <c r="M5794">
        <v>10.26</v>
      </c>
      <c r="N5794">
        <v>33.5</v>
      </c>
      <c r="O5794" t="s">
        <v>46</v>
      </c>
      <c r="P5794" t="s">
        <v>190</v>
      </c>
      <c r="T5794">
        <v>0</v>
      </c>
      <c r="U5794">
        <v>0.52835253800000004</v>
      </c>
      <c r="V5794" t="s">
        <v>5</v>
      </c>
      <c r="W5794" t="s">
        <v>6</v>
      </c>
      <c r="Y5794" t="s">
        <v>7</v>
      </c>
      <c r="AT5794">
        <v>0.40668933099999999</v>
      </c>
      <c r="AU5794">
        <v>6.1983077999999997E-2</v>
      </c>
      <c r="AV5794">
        <v>3.9009446000000003E-2</v>
      </c>
      <c r="AW5794">
        <v>1.4758522E-2</v>
      </c>
      <c r="AX5794">
        <v>0.46189243099999999</v>
      </c>
      <c r="AY5794">
        <v>1.5667191E-2</v>
      </c>
      <c r="AZ5794">
        <v>0.27333513199999998</v>
      </c>
      <c r="BA5794">
        <v>1.5451783E-2</v>
      </c>
      <c r="BB5794">
        <v>0.19509348500000001</v>
      </c>
      <c r="BC5794" t="s">
        <v>838</v>
      </c>
      <c r="BD5794">
        <v>2019</v>
      </c>
      <c r="BE5794" t="s">
        <v>1479</v>
      </c>
      <c r="BG5794" t="s">
        <v>10</v>
      </c>
      <c r="BN5794">
        <v>0.10000000000000142</v>
      </c>
    </row>
    <row r="5795" spans="1:66" x14ac:dyDescent="0.25">
      <c r="A5795">
        <v>107033</v>
      </c>
      <c r="C5795" t="str">
        <f>Table2[[#This Row],[LeadAuthor]]&amp;Table2[[#This Row],[Year]]&amp;"_"&amp;Table2[[#This Row],[SiteName]]&amp;"_"&amp;Table2[[#This Row],[SampleID]]</f>
        <v>Sliwinska2019_Kysing-4_</v>
      </c>
      <c r="D5795" t="s">
        <v>1477</v>
      </c>
      <c r="H5795">
        <v>8.5399999999999991</v>
      </c>
      <c r="J5795" t="s">
        <v>1478</v>
      </c>
      <c r="K5795" t="s">
        <v>2</v>
      </c>
      <c r="L5795">
        <v>56.01</v>
      </c>
      <c r="M5795">
        <v>10.26</v>
      </c>
      <c r="N5795">
        <v>33.6</v>
      </c>
      <c r="O5795" t="s">
        <v>46</v>
      </c>
      <c r="P5795" t="s">
        <v>190</v>
      </c>
      <c r="T5795">
        <v>0</v>
      </c>
      <c r="U5795">
        <v>0.50581395799999995</v>
      </c>
      <c r="V5795" t="s">
        <v>5</v>
      </c>
      <c r="W5795" t="s">
        <v>6</v>
      </c>
      <c r="Y5795" t="s">
        <v>7</v>
      </c>
      <c r="AT5795">
        <v>0.39046302700000002</v>
      </c>
      <c r="AU5795">
        <v>5.8742225000000002E-2</v>
      </c>
      <c r="AV5795">
        <v>3.4208707999999997E-2</v>
      </c>
      <c r="AW5795">
        <v>1.2404976E-2</v>
      </c>
      <c r="AX5795">
        <v>0.49067035199999998</v>
      </c>
      <c r="AY5795">
        <v>1.3510711999999999E-2</v>
      </c>
      <c r="AZ5795">
        <v>0.22584162499999999</v>
      </c>
      <c r="BA5795">
        <v>0.13116100999999999</v>
      </c>
      <c r="BB5795">
        <v>0.17284580499999999</v>
      </c>
      <c r="BC5795" t="s">
        <v>838</v>
      </c>
      <c r="BD5795">
        <v>2019</v>
      </c>
      <c r="BE5795" t="s">
        <v>1479</v>
      </c>
      <c r="BG5795" t="s">
        <v>10</v>
      </c>
      <c r="BN5795">
        <v>0.14999999999999858</v>
      </c>
    </row>
    <row r="5796" spans="1:66" x14ac:dyDescent="0.25">
      <c r="A5796">
        <v>107034</v>
      </c>
      <c r="C5796" t="str">
        <f>Table2[[#This Row],[LeadAuthor]]&amp;Table2[[#This Row],[Year]]&amp;"_"&amp;Table2[[#This Row],[SiteName]]&amp;"_"&amp;Table2[[#This Row],[SampleID]]</f>
        <v>Sliwinska2019_Kysing-4_</v>
      </c>
      <c r="D5796" t="s">
        <v>1477</v>
      </c>
      <c r="H5796">
        <v>9.26</v>
      </c>
      <c r="J5796" t="s">
        <v>1478</v>
      </c>
      <c r="K5796" t="s">
        <v>2</v>
      </c>
      <c r="L5796">
        <v>56.01</v>
      </c>
      <c r="M5796">
        <v>10.26</v>
      </c>
      <c r="N5796">
        <v>33.75</v>
      </c>
      <c r="O5796" t="s">
        <v>46</v>
      </c>
      <c r="P5796" t="s">
        <v>190</v>
      </c>
      <c r="T5796">
        <v>0</v>
      </c>
      <c r="U5796">
        <v>0.52696016800000001</v>
      </c>
      <c r="V5796" t="s">
        <v>5</v>
      </c>
      <c r="W5796" t="s">
        <v>6</v>
      </c>
      <c r="Y5796" t="s">
        <v>7</v>
      </c>
      <c r="AT5796">
        <v>0.38993703099999999</v>
      </c>
      <c r="AU5796">
        <v>6.5072969999999994E-2</v>
      </c>
      <c r="AV5796">
        <v>4.1375496999999997E-2</v>
      </c>
      <c r="AW5796">
        <v>1.5251226E-2</v>
      </c>
      <c r="AX5796">
        <v>0.47249956399999998</v>
      </c>
      <c r="AY5796">
        <v>1.5863711999999999E-2</v>
      </c>
      <c r="AZ5796">
        <v>0.16685720100000001</v>
      </c>
      <c r="BA5796">
        <v>4.0869174000000001E-2</v>
      </c>
      <c r="BB5796">
        <v>0.199487101</v>
      </c>
      <c r="BC5796" t="s">
        <v>838</v>
      </c>
      <c r="BD5796">
        <v>2019</v>
      </c>
      <c r="BE5796" t="s">
        <v>1479</v>
      </c>
      <c r="BG5796" t="s">
        <v>10</v>
      </c>
      <c r="BN5796">
        <v>0.36999999999999744</v>
      </c>
    </row>
    <row r="5797" spans="1:66" x14ac:dyDescent="0.25">
      <c r="A5797">
        <v>107035</v>
      </c>
      <c r="C5797" t="str">
        <f>Table2[[#This Row],[LeadAuthor]]&amp;Table2[[#This Row],[Year]]&amp;"_"&amp;Table2[[#This Row],[SiteName]]&amp;"_"&amp;Table2[[#This Row],[SampleID]]</f>
        <v>Sliwinska2019_Kysing-4_</v>
      </c>
      <c r="D5797" t="s">
        <v>1477</v>
      </c>
      <c r="H5797">
        <v>9.76</v>
      </c>
      <c r="J5797" t="s">
        <v>1478</v>
      </c>
      <c r="K5797" t="s">
        <v>2</v>
      </c>
      <c r="L5797">
        <v>56.01</v>
      </c>
      <c r="M5797">
        <v>10.26</v>
      </c>
      <c r="N5797">
        <v>34.119999999999997</v>
      </c>
      <c r="O5797" t="s">
        <v>46</v>
      </c>
      <c r="P5797" t="s">
        <v>299</v>
      </c>
      <c r="T5797">
        <v>0</v>
      </c>
      <c r="U5797">
        <v>0.53249078900000002</v>
      </c>
      <c r="V5797" t="s">
        <v>5</v>
      </c>
      <c r="W5797" t="s">
        <v>6</v>
      </c>
      <c r="Y5797" t="s">
        <v>7</v>
      </c>
      <c r="AT5797">
        <v>0.39548394799999997</v>
      </c>
      <c r="AU5797">
        <v>6.2198713000000003E-2</v>
      </c>
      <c r="AV5797">
        <v>3.9695611999999998E-2</v>
      </c>
      <c r="AW5797">
        <v>1.5595984E-2</v>
      </c>
      <c r="AX5797">
        <v>0.47147329799999999</v>
      </c>
      <c r="AY5797">
        <v>1.5552445E-2</v>
      </c>
      <c r="AZ5797">
        <v>0.189566182</v>
      </c>
      <c r="BA5797">
        <v>1.5124588E-2</v>
      </c>
      <c r="BB5797">
        <v>0.19435432499999999</v>
      </c>
      <c r="BC5797" t="s">
        <v>838</v>
      </c>
      <c r="BD5797">
        <v>2019</v>
      </c>
      <c r="BE5797" t="s">
        <v>1479</v>
      </c>
      <c r="BG5797" t="s">
        <v>10</v>
      </c>
      <c r="BN5797">
        <v>0.53000000000000114</v>
      </c>
    </row>
    <row r="5798" spans="1:66" x14ac:dyDescent="0.25">
      <c r="A5798">
        <v>107036</v>
      </c>
      <c r="C5798" t="str">
        <f>Table2[[#This Row],[LeadAuthor]]&amp;Table2[[#This Row],[Year]]&amp;"_"&amp;Table2[[#This Row],[SiteName]]&amp;"_"&amp;Table2[[#This Row],[SampleID]]</f>
        <v>Sliwinska2019_Kysing-4_</v>
      </c>
      <c r="D5798" t="s">
        <v>1477</v>
      </c>
      <c r="H5798">
        <v>10.62</v>
      </c>
      <c r="J5798" t="s">
        <v>1478</v>
      </c>
      <c r="K5798" t="s">
        <v>2</v>
      </c>
      <c r="L5798">
        <v>56.01</v>
      </c>
      <c r="M5798">
        <v>10.26</v>
      </c>
      <c r="N5798">
        <v>34.65</v>
      </c>
      <c r="O5798" t="s">
        <v>46</v>
      </c>
      <c r="P5798" t="s">
        <v>299</v>
      </c>
      <c r="T5798">
        <v>0</v>
      </c>
      <c r="U5798">
        <v>0.55401387700000004</v>
      </c>
      <c r="V5798" t="s">
        <v>5</v>
      </c>
      <c r="W5798" t="s">
        <v>6</v>
      </c>
      <c r="Y5798" t="s">
        <v>7</v>
      </c>
      <c r="AT5798">
        <v>0.33532584900000001</v>
      </c>
      <c r="AU5798">
        <v>6.5607231000000002E-2</v>
      </c>
      <c r="AV5798">
        <v>4.5925062000000003E-2</v>
      </c>
      <c r="AW5798">
        <v>1.4725179E-2</v>
      </c>
      <c r="AX5798">
        <v>0.51756815899999997</v>
      </c>
      <c r="AY5798">
        <v>2.0848519999999999E-2</v>
      </c>
      <c r="AZ5798">
        <v>9.7667915999999994E-2</v>
      </c>
      <c r="BA5798">
        <v>0.17287812399999999</v>
      </c>
      <c r="BB5798">
        <v>0.18995393699999999</v>
      </c>
      <c r="BC5798" t="s">
        <v>838</v>
      </c>
      <c r="BD5798">
        <v>2019</v>
      </c>
      <c r="BE5798" t="s">
        <v>1479</v>
      </c>
      <c r="BG5798" t="s">
        <v>10</v>
      </c>
      <c r="BN5798">
        <v>0.95000000000000284</v>
      </c>
    </row>
    <row r="5799" spans="1:66" x14ac:dyDescent="0.25">
      <c r="A5799">
        <v>107037</v>
      </c>
      <c r="C5799" t="str">
        <f>Table2[[#This Row],[LeadAuthor]]&amp;Table2[[#This Row],[Year]]&amp;"_"&amp;Table2[[#This Row],[SiteName]]&amp;"_"&amp;Table2[[#This Row],[SampleID]]</f>
        <v>Sliwinska2019_Kysing-4_</v>
      </c>
      <c r="D5799" t="s">
        <v>1477</v>
      </c>
      <c r="H5799">
        <v>12.27</v>
      </c>
      <c r="J5799" t="s">
        <v>1478</v>
      </c>
      <c r="K5799" t="s">
        <v>2</v>
      </c>
      <c r="L5799">
        <v>56.01</v>
      </c>
      <c r="M5799">
        <v>10.26</v>
      </c>
      <c r="N5799">
        <v>35.6</v>
      </c>
      <c r="O5799" t="s">
        <v>46</v>
      </c>
      <c r="P5799" t="s">
        <v>299</v>
      </c>
      <c r="T5799">
        <v>0</v>
      </c>
      <c r="U5799">
        <v>0.58916295500000004</v>
      </c>
      <c r="V5799" t="s">
        <v>5</v>
      </c>
      <c r="W5799" t="s">
        <v>6</v>
      </c>
      <c r="Y5799" t="s">
        <v>7</v>
      </c>
      <c r="AT5799">
        <v>0.33648753300000001</v>
      </c>
      <c r="AU5799">
        <v>6.6711640000000003E-2</v>
      </c>
      <c r="AV5799">
        <v>5.2220770999999999E-2</v>
      </c>
      <c r="AW5799">
        <v>1.550353E-2</v>
      </c>
      <c r="AX5799">
        <v>0.50113266000000001</v>
      </c>
      <c r="AY5799">
        <v>2.7943866000000001E-2</v>
      </c>
      <c r="AZ5799">
        <v>9.9248199999999995E-2</v>
      </c>
      <c r="BA5799">
        <v>4.5210230999999997E-2</v>
      </c>
      <c r="BB5799">
        <v>0.20261253200000001</v>
      </c>
      <c r="BC5799" t="s">
        <v>838</v>
      </c>
      <c r="BD5799">
        <v>2019</v>
      </c>
      <c r="BE5799" t="s">
        <v>1479</v>
      </c>
      <c r="BG5799" t="s">
        <v>10</v>
      </c>
      <c r="BN5799">
        <v>7.9999999999998295E-2</v>
      </c>
    </row>
    <row r="5800" spans="1:66" x14ac:dyDescent="0.25">
      <c r="A5800">
        <v>107038</v>
      </c>
      <c r="C5800" t="str">
        <f>Table2[[#This Row],[LeadAuthor]]&amp;Table2[[#This Row],[Year]]&amp;"_"&amp;Table2[[#This Row],[SiteName]]&amp;"_"&amp;Table2[[#This Row],[SampleID]]</f>
        <v>Sliwinska2019_Kysing-4_</v>
      </c>
      <c r="D5800" t="s">
        <v>1477</v>
      </c>
      <c r="H5800">
        <v>14.75</v>
      </c>
      <c r="J5800" t="s">
        <v>1478</v>
      </c>
      <c r="K5800" t="s">
        <v>2</v>
      </c>
      <c r="L5800">
        <v>56.01</v>
      </c>
      <c r="M5800">
        <v>10.26</v>
      </c>
      <c r="N5800">
        <v>35.68</v>
      </c>
      <c r="O5800" t="s">
        <v>46</v>
      </c>
      <c r="P5800" t="s">
        <v>299</v>
      </c>
      <c r="T5800">
        <v>0</v>
      </c>
      <c r="U5800">
        <v>0.62915380799999998</v>
      </c>
      <c r="V5800" t="s">
        <v>5</v>
      </c>
      <c r="W5800" t="s">
        <v>6</v>
      </c>
      <c r="Y5800" t="s">
        <v>7</v>
      </c>
      <c r="AT5800">
        <v>0.295730198</v>
      </c>
      <c r="AU5800">
        <v>6.9503094000000001E-2</v>
      </c>
      <c r="AV5800">
        <v>6.4689602999999998E-2</v>
      </c>
      <c r="AW5800">
        <v>1.6045265E-2</v>
      </c>
      <c r="AX5800">
        <v>0.51685222600000003</v>
      </c>
      <c r="AY5800">
        <v>3.7179613E-2</v>
      </c>
      <c r="AZ5800">
        <v>0.104850441</v>
      </c>
      <c r="BA5800">
        <v>4.3423296E-2</v>
      </c>
      <c r="BB5800">
        <v>0.213324442</v>
      </c>
      <c r="BC5800" t="s">
        <v>838</v>
      </c>
      <c r="BD5800">
        <v>2019</v>
      </c>
      <c r="BE5800" t="s">
        <v>1479</v>
      </c>
      <c r="BG5800" t="s">
        <v>10</v>
      </c>
      <c r="BN5800">
        <v>2.0000000000003126E-2</v>
      </c>
    </row>
    <row r="5801" spans="1:66" x14ac:dyDescent="0.25">
      <c r="A5801">
        <v>107039</v>
      </c>
      <c r="C5801" t="str">
        <f>Table2[[#This Row],[LeadAuthor]]&amp;Table2[[#This Row],[Year]]&amp;"_"&amp;Table2[[#This Row],[SiteName]]&amp;"_"&amp;Table2[[#This Row],[SampleID]]</f>
        <v>Sliwinska2019_Kysing-4_</v>
      </c>
      <c r="D5801" t="s">
        <v>1477</v>
      </c>
      <c r="H5801">
        <v>15.58</v>
      </c>
      <c r="J5801" t="s">
        <v>1478</v>
      </c>
      <c r="K5801" t="s">
        <v>2</v>
      </c>
      <c r="L5801">
        <v>56.01</v>
      </c>
      <c r="M5801">
        <v>10.26</v>
      </c>
      <c r="N5801">
        <v>35.700000000000003</v>
      </c>
      <c r="O5801" t="s">
        <v>46</v>
      </c>
      <c r="P5801" t="s">
        <v>299</v>
      </c>
      <c r="T5801">
        <v>0</v>
      </c>
      <c r="U5801">
        <v>0.64495525300000001</v>
      </c>
      <c r="V5801" t="s">
        <v>5</v>
      </c>
      <c r="W5801" t="s">
        <v>6</v>
      </c>
      <c r="Y5801" t="s">
        <v>7</v>
      </c>
      <c r="AT5801">
        <v>0.28527477099999998</v>
      </c>
      <c r="AU5801">
        <v>6.6375531000000002E-2</v>
      </c>
      <c r="AV5801">
        <v>6.5137569000000006E-2</v>
      </c>
      <c r="AW5801">
        <v>1.4855953E-2</v>
      </c>
      <c r="AX5801">
        <v>0.527775467</v>
      </c>
      <c r="AY5801">
        <v>4.0580709E-2</v>
      </c>
      <c r="AZ5801">
        <v>0.110586104</v>
      </c>
      <c r="BA5801">
        <v>4.0247414000000002E-2</v>
      </c>
      <c r="BB5801">
        <v>0.20479066200000001</v>
      </c>
      <c r="BC5801" t="s">
        <v>838</v>
      </c>
      <c r="BD5801">
        <v>2019</v>
      </c>
      <c r="BE5801" t="s">
        <v>1479</v>
      </c>
      <c r="BG5801" t="s">
        <v>10</v>
      </c>
      <c r="BN5801">
        <v>1.9999999999996021E-2</v>
      </c>
    </row>
    <row r="5802" spans="1:66" x14ac:dyDescent="0.25">
      <c r="A5802">
        <v>107040</v>
      </c>
      <c r="C5802" t="str">
        <f>Table2[[#This Row],[LeadAuthor]]&amp;Table2[[#This Row],[Year]]&amp;"_"&amp;Table2[[#This Row],[SiteName]]&amp;"_"&amp;Table2[[#This Row],[SampleID]]</f>
        <v>Sliwinska2019_Kysing-4_</v>
      </c>
      <c r="D5802" t="s">
        <v>1477</v>
      </c>
      <c r="H5802">
        <v>17.53</v>
      </c>
      <c r="J5802" t="s">
        <v>1478</v>
      </c>
      <c r="K5802" t="s">
        <v>2</v>
      </c>
      <c r="L5802">
        <v>56.01</v>
      </c>
      <c r="M5802">
        <v>10.26</v>
      </c>
      <c r="N5802">
        <v>35.72</v>
      </c>
      <c r="O5802" t="s">
        <v>46</v>
      </c>
      <c r="P5802" t="s">
        <v>299</v>
      </c>
      <c r="T5802">
        <v>0</v>
      </c>
      <c r="U5802">
        <v>0.57346983600000001</v>
      </c>
      <c r="V5802" t="s">
        <v>5</v>
      </c>
      <c r="W5802" t="s">
        <v>6</v>
      </c>
      <c r="Y5802" t="s">
        <v>7</v>
      </c>
      <c r="AT5802">
        <v>0.36458147200000002</v>
      </c>
      <c r="AU5802">
        <v>7.0274824E-2</v>
      </c>
      <c r="AV5802">
        <v>5.2664718999999999E-2</v>
      </c>
      <c r="AW5802">
        <v>2.0876160000000001E-2</v>
      </c>
      <c r="AX5802">
        <v>0.470659198</v>
      </c>
      <c r="AY5802">
        <v>2.0943626999999999E-2</v>
      </c>
      <c r="AZ5802">
        <v>0.36781882999999999</v>
      </c>
      <c r="BA5802">
        <v>3.5624792000000002E-2</v>
      </c>
      <c r="BB5802">
        <v>0.22633224699999999</v>
      </c>
      <c r="BC5802" t="s">
        <v>838</v>
      </c>
      <c r="BD5802">
        <v>2019</v>
      </c>
      <c r="BE5802" t="s">
        <v>1479</v>
      </c>
      <c r="BG5802" t="s">
        <v>10</v>
      </c>
      <c r="BN5802">
        <v>3.9999999999999147E-2</v>
      </c>
    </row>
    <row r="5803" spans="1:66" x14ac:dyDescent="0.25">
      <c r="A5803">
        <v>107041</v>
      </c>
      <c r="C5803" t="str">
        <f>Table2[[#This Row],[LeadAuthor]]&amp;Table2[[#This Row],[Year]]&amp;"_"&amp;Table2[[#This Row],[SiteName]]&amp;"_"&amp;Table2[[#This Row],[SampleID]]</f>
        <v>Sliwinska2019_Kysing-4_</v>
      </c>
      <c r="D5803" t="s">
        <v>1477</v>
      </c>
      <c r="H5803">
        <v>19.079999999999998</v>
      </c>
      <c r="J5803" t="s">
        <v>1478</v>
      </c>
      <c r="K5803" t="s">
        <v>2</v>
      </c>
      <c r="L5803">
        <v>56.01</v>
      </c>
      <c r="M5803">
        <v>10.26</v>
      </c>
      <c r="N5803">
        <v>35.76</v>
      </c>
      <c r="O5803" t="s">
        <v>46</v>
      </c>
      <c r="P5803" t="s">
        <v>299</v>
      </c>
      <c r="T5803">
        <v>0</v>
      </c>
      <c r="U5803">
        <v>0.58191214199999997</v>
      </c>
      <c r="V5803" t="s">
        <v>5</v>
      </c>
      <c r="W5803" t="s">
        <v>6</v>
      </c>
      <c r="Y5803" t="s">
        <v>7</v>
      </c>
      <c r="AT5803">
        <v>0.343847179</v>
      </c>
      <c r="AU5803">
        <v>7.1879164999999995E-2</v>
      </c>
      <c r="AV5803">
        <v>5.7929808999999999E-2</v>
      </c>
      <c r="AW5803">
        <v>2.1412705000000001E-2</v>
      </c>
      <c r="AX5803">
        <v>0.48422923099999998</v>
      </c>
      <c r="AY5803">
        <v>2.070191E-2</v>
      </c>
      <c r="AZ5803">
        <v>0.37614468899999998</v>
      </c>
      <c r="BA5803">
        <v>5.5496299999999998E-3</v>
      </c>
      <c r="BB5803">
        <v>0.230467163</v>
      </c>
      <c r="BC5803" t="s">
        <v>838</v>
      </c>
      <c r="BD5803">
        <v>2019</v>
      </c>
      <c r="BE5803" t="s">
        <v>1479</v>
      </c>
      <c r="BG5803" t="s">
        <v>10</v>
      </c>
      <c r="BN5803">
        <v>3.9999999999999147E-2</v>
      </c>
    </row>
    <row r="5804" spans="1:66" x14ac:dyDescent="0.25">
      <c r="A5804">
        <v>107042</v>
      </c>
      <c r="C5804" t="str">
        <f>Table2[[#This Row],[LeadAuthor]]&amp;Table2[[#This Row],[Year]]&amp;"_"&amp;Table2[[#This Row],[SiteName]]&amp;"_"&amp;Table2[[#This Row],[SampleID]]</f>
        <v>Sliwinska2019_Kysing-4_</v>
      </c>
      <c r="D5804" t="s">
        <v>1477</v>
      </c>
      <c r="H5804">
        <v>20.53</v>
      </c>
      <c r="J5804" t="s">
        <v>1478</v>
      </c>
      <c r="K5804" t="s">
        <v>2</v>
      </c>
      <c r="L5804">
        <v>56.01</v>
      </c>
      <c r="M5804">
        <v>10.26</v>
      </c>
      <c r="N5804">
        <v>35.799999999999997</v>
      </c>
      <c r="O5804" t="s">
        <v>46</v>
      </c>
      <c r="P5804" t="s">
        <v>299</v>
      </c>
      <c r="T5804">
        <v>0</v>
      </c>
      <c r="U5804">
        <v>0.56550477600000004</v>
      </c>
      <c r="V5804" t="s">
        <v>5</v>
      </c>
      <c r="W5804" t="s">
        <v>6</v>
      </c>
      <c r="Y5804" t="s">
        <v>7</v>
      </c>
      <c r="AT5804">
        <v>0.38331300899999998</v>
      </c>
      <c r="AU5804">
        <v>7.1466008999999997E-2</v>
      </c>
      <c r="AV5804">
        <v>5.2659511999999999E-2</v>
      </c>
      <c r="AW5804">
        <v>2.1542258000000002E-2</v>
      </c>
      <c r="AX5804">
        <v>0.45220645100000001</v>
      </c>
      <c r="AY5804">
        <v>1.8812761000000001E-2</v>
      </c>
      <c r="AZ5804">
        <v>0.40621710500000002</v>
      </c>
      <c r="BA5804">
        <v>9.0794232000000002E-2</v>
      </c>
      <c r="BB5804">
        <v>0.23621023499999999</v>
      </c>
      <c r="BC5804" t="s">
        <v>838</v>
      </c>
      <c r="BD5804">
        <v>2019</v>
      </c>
      <c r="BE5804" t="s">
        <v>1479</v>
      </c>
      <c r="BG5804" t="s">
        <v>10</v>
      </c>
      <c r="BN5804">
        <v>5.0000000000004263E-2</v>
      </c>
    </row>
    <row r="5805" spans="1:66" x14ac:dyDescent="0.25">
      <c r="A5805">
        <v>107043</v>
      </c>
      <c r="C5805" t="str">
        <f>Table2[[#This Row],[LeadAuthor]]&amp;Table2[[#This Row],[Year]]&amp;"_"&amp;Table2[[#This Row],[SiteName]]&amp;"_"&amp;Table2[[#This Row],[SampleID]]</f>
        <v>Sliwinska2019_Kysing-4_</v>
      </c>
      <c r="D5805" t="s">
        <v>1477</v>
      </c>
      <c r="H5805">
        <v>24.53</v>
      </c>
      <c r="J5805" t="s">
        <v>1478</v>
      </c>
      <c r="K5805" t="s">
        <v>2</v>
      </c>
      <c r="L5805">
        <v>56.01</v>
      </c>
      <c r="M5805">
        <v>10.26</v>
      </c>
      <c r="N5805">
        <v>35.85</v>
      </c>
      <c r="O5805" t="s">
        <v>46</v>
      </c>
      <c r="P5805" t="s">
        <v>299</v>
      </c>
      <c r="T5805">
        <v>0</v>
      </c>
      <c r="U5805">
        <v>0.57187949199999999</v>
      </c>
      <c r="V5805" t="s">
        <v>5</v>
      </c>
      <c r="W5805" t="s">
        <v>6</v>
      </c>
      <c r="Y5805" t="s">
        <v>7</v>
      </c>
      <c r="AT5805">
        <v>0.369608667</v>
      </c>
      <c r="AU5805">
        <v>6.8081678000000007E-2</v>
      </c>
      <c r="AV5805">
        <v>5.1104743000000001E-2</v>
      </c>
      <c r="AW5805">
        <v>1.7927213000000001E-2</v>
      </c>
      <c r="AX5805">
        <v>0.47136676900000002</v>
      </c>
      <c r="AY5805">
        <v>2.1910932000000001E-2</v>
      </c>
      <c r="AZ5805">
        <v>0.28526564199999999</v>
      </c>
      <c r="BA5805">
        <v>3.8262413000000002E-2</v>
      </c>
      <c r="BB5805">
        <v>0.217505582</v>
      </c>
      <c r="BC5805" t="s">
        <v>838</v>
      </c>
      <c r="BD5805">
        <v>2019</v>
      </c>
      <c r="BE5805" t="s">
        <v>1479</v>
      </c>
      <c r="BG5805" t="s">
        <v>10</v>
      </c>
      <c r="BN5805">
        <v>3.0000000000001137E-2</v>
      </c>
    </row>
    <row r="5806" spans="1:66" x14ac:dyDescent="0.25">
      <c r="A5806">
        <v>107044</v>
      </c>
      <c r="C5806" t="str">
        <f>Table2[[#This Row],[LeadAuthor]]&amp;Table2[[#This Row],[Year]]&amp;"_"&amp;Table2[[#This Row],[SiteName]]&amp;"_"&amp;Table2[[#This Row],[SampleID]]</f>
        <v>Sliwinska2019_Kysing-4_</v>
      </c>
      <c r="D5806" t="s">
        <v>1477</v>
      </c>
      <c r="H5806">
        <v>25.08</v>
      </c>
      <c r="J5806" t="s">
        <v>1478</v>
      </c>
      <c r="K5806" t="s">
        <v>2</v>
      </c>
      <c r="L5806">
        <v>56.01</v>
      </c>
      <c r="M5806">
        <v>10.26</v>
      </c>
      <c r="N5806">
        <v>35.880000000000003</v>
      </c>
      <c r="O5806" t="s">
        <v>46</v>
      </c>
      <c r="P5806" t="s">
        <v>299</v>
      </c>
      <c r="T5806">
        <v>0</v>
      </c>
      <c r="U5806">
        <v>0.61289575500000004</v>
      </c>
      <c r="V5806" t="s">
        <v>5</v>
      </c>
      <c r="W5806" t="s">
        <v>6</v>
      </c>
      <c r="Y5806" t="s">
        <v>7</v>
      </c>
      <c r="AT5806">
        <v>0.31247674399999997</v>
      </c>
      <c r="AU5806">
        <v>6.9667034000000003E-2</v>
      </c>
      <c r="AV5806">
        <v>6.2194306999999997E-2</v>
      </c>
      <c r="AW5806">
        <v>1.517922E-2</v>
      </c>
      <c r="AX5806">
        <v>0.50755355899999999</v>
      </c>
      <c r="AY5806">
        <v>3.2929136999999997E-2</v>
      </c>
      <c r="AZ5806">
        <v>0.14037530500000001</v>
      </c>
      <c r="BA5806">
        <v>3.6325017000000001E-2</v>
      </c>
      <c r="BB5806">
        <v>0.21386994500000001</v>
      </c>
      <c r="BC5806" t="s">
        <v>838</v>
      </c>
      <c r="BD5806">
        <v>2019</v>
      </c>
      <c r="BE5806" t="s">
        <v>1479</v>
      </c>
      <c r="BG5806" t="s">
        <v>10</v>
      </c>
      <c r="BN5806">
        <v>1.9999999999996021E-2</v>
      </c>
    </row>
    <row r="5807" spans="1:66" x14ac:dyDescent="0.25">
      <c r="A5807">
        <v>107045</v>
      </c>
      <c r="C5807" t="str">
        <f>Table2[[#This Row],[LeadAuthor]]&amp;Table2[[#This Row],[Year]]&amp;"_"&amp;Table2[[#This Row],[SiteName]]&amp;"_"&amp;Table2[[#This Row],[SampleID]]</f>
        <v>Sliwinska2019_Kysing-4_</v>
      </c>
      <c r="D5807" t="s">
        <v>1477</v>
      </c>
      <c r="H5807">
        <v>27.58</v>
      </c>
      <c r="J5807" t="s">
        <v>1478</v>
      </c>
      <c r="K5807" t="s">
        <v>2</v>
      </c>
      <c r="L5807">
        <v>56.01</v>
      </c>
      <c r="M5807">
        <v>10.26</v>
      </c>
      <c r="N5807">
        <v>35.9</v>
      </c>
      <c r="O5807" t="s">
        <v>46</v>
      </c>
      <c r="P5807" t="s">
        <v>299</v>
      </c>
      <c r="T5807">
        <v>0</v>
      </c>
      <c r="U5807">
        <v>0.65432098699999997</v>
      </c>
      <c r="V5807" t="s">
        <v>5</v>
      </c>
      <c r="W5807" t="s">
        <v>6</v>
      </c>
      <c r="Y5807" t="s">
        <v>7</v>
      </c>
      <c r="AT5807">
        <v>0.27605459100000002</v>
      </c>
      <c r="AU5807">
        <v>7.8163772000000006E-2</v>
      </c>
      <c r="AV5807">
        <v>8.2196030000000003E-2</v>
      </c>
      <c r="AW5807">
        <v>1.7679901000000001E-2</v>
      </c>
      <c r="AX5807">
        <v>0.49782878400000002</v>
      </c>
      <c r="AY5807">
        <v>4.8076923000000001E-2</v>
      </c>
      <c r="AZ5807">
        <v>7.9754600999999994E-2</v>
      </c>
      <c r="BA5807">
        <v>2.8365846E-2</v>
      </c>
      <c r="BB5807">
        <v>0.24592973500000001</v>
      </c>
      <c r="BC5807" t="s">
        <v>838</v>
      </c>
      <c r="BD5807">
        <v>2019</v>
      </c>
      <c r="BE5807" t="s">
        <v>1479</v>
      </c>
      <c r="BG5807" t="s">
        <v>10</v>
      </c>
      <c r="BN5807">
        <v>0.39999999999999858</v>
      </c>
    </row>
    <row r="5808" spans="1:66" x14ac:dyDescent="0.25">
      <c r="A5808">
        <v>107046</v>
      </c>
      <c r="C5808" t="str">
        <f>Table2[[#This Row],[LeadAuthor]]&amp;Table2[[#This Row],[Year]]&amp;"_"&amp;Table2[[#This Row],[SiteName]]&amp;"_"&amp;Table2[[#This Row],[SampleID]]</f>
        <v>Sliwinska2019_Kysing-4_</v>
      </c>
      <c r="D5808" t="s">
        <v>1477</v>
      </c>
      <c r="H5808">
        <v>33.06</v>
      </c>
      <c r="J5808" t="s">
        <v>1478</v>
      </c>
      <c r="K5808" t="s">
        <v>2</v>
      </c>
      <c r="L5808">
        <v>56.01</v>
      </c>
      <c r="M5808">
        <v>10.26</v>
      </c>
      <c r="N5808">
        <v>36.299999999999997</v>
      </c>
      <c r="O5808" t="s">
        <v>46</v>
      </c>
      <c r="P5808" t="s">
        <v>299</v>
      </c>
      <c r="T5808">
        <v>0</v>
      </c>
      <c r="U5808">
        <v>0.71274509900000005</v>
      </c>
      <c r="V5808" t="s">
        <v>5</v>
      </c>
      <c r="W5808" t="s">
        <v>6</v>
      </c>
      <c r="Y5808" t="s">
        <v>7</v>
      </c>
      <c r="AT5808">
        <v>0.22895622900000001</v>
      </c>
      <c r="AU5808">
        <v>6.5768799000000003E-2</v>
      </c>
      <c r="AV5808">
        <v>9.0909090999999997E-2</v>
      </c>
      <c r="AW5808">
        <v>1.8742985E-2</v>
      </c>
      <c r="AX5808">
        <v>0.54208754199999998</v>
      </c>
      <c r="AY5808">
        <v>5.3535354E-2</v>
      </c>
      <c r="AZ5808">
        <v>8.3004253E-2</v>
      </c>
      <c r="BA5808">
        <v>4.1457265E-2</v>
      </c>
      <c r="BB5808">
        <v>0.22751091600000001</v>
      </c>
      <c r="BC5808" t="s">
        <v>838</v>
      </c>
      <c r="BD5808">
        <v>2019</v>
      </c>
      <c r="BE5808" t="s">
        <v>1479</v>
      </c>
      <c r="BG5808" t="s">
        <v>10</v>
      </c>
      <c r="BN5808">
        <v>1.1000000000000014</v>
      </c>
    </row>
    <row r="5809" spans="1:66" x14ac:dyDescent="0.25">
      <c r="A5809">
        <v>107047</v>
      </c>
      <c r="C5809" t="str">
        <f>Table2[[#This Row],[LeadAuthor]]&amp;Table2[[#This Row],[Year]]&amp;"_"&amp;Table2[[#This Row],[SiteName]]&amp;"_"&amp;Table2[[#This Row],[SampleID]]</f>
        <v>Sliwinska2019_Kysing-4_</v>
      </c>
      <c r="D5809" t="s">
        <v>1477</v>
      </c>
      <c r="H5809">
        <v>38.08</v>
      </c>
      <c r="J5809" t="s">
        <v>1478</v>
      </c>
      <c r="K5809" t="s">
        <v>2</v>
      </c>
      <c r="L5809">
        <v>56.01</v>
      </c>
      <c r="M5809">
        <v>10.26</v>
      </c>
      <c r="N5809">
        <v>37.4</v>
      </c>
      <c r="O5809" t="s">
        <v>46</v>
      </c>
      <c r="P5809" t="s">
        <v>299</v>
      </c>
      <c r="T5809">
        <v>0</v>
      </c>
      <c r="U5809">
        <v>0.70657894600000004</v>
      </c>
      <c r="V5809" t="s">
        <v>5</v>
      </c>
      <c r="W5809" t="s">
        <v>6</v>
      </c>
      <c r="Y5809" t="s">
        <v>7</v>
      </c>
      <c r="AT5809">
        <v>0.220512821</v>
      </c>
      <c r="AU5809">
        <v>6.8615385000000001E-2</v>
      </c>
      <c r="AV5809">
        <v>9.1897435999999999E-2</v>
      </c>
      <c r="AW5809">
        <v>1.6307691999999999E-2</v>
      </c>
      <c r="AX5809">
        <v>0.54564102599999997</v>
      </c>
      <c r="AY5809">
        <v>5.7025641000000002E-2</v>
      </c>
      <c r="AZ5809">
        <v>7.7077876000000003E-2</v>
      </c>
      <c r="BA5809">
        <v>8.5431510000000006E-3</v>
      </c>
      <c r="BB5809">
        <v>0.22684210499999999</v>
      </c>
      <c r="BC5809" t="s">
        <v>838</v>
      </c>
      <c r="BD5809">
        <v>2019</v>
      </c>
      <c r="BE5809" t="s">
        <v>1479</v>
      </c>
      <c r="BG5809" t="s">
        <v>10</v>
      </c>
      <c r="BN5809">
        <v>0.28000000000000114</v>
      </c>
    </row>
    <row r="5810" spans="1:66" x14ac:dyDescent="0.25">
      <c r="A5810">
        <v>107048</v>
      </c>
      <c r="C5810" t="str">
        <f>Table2[[#This Row],[LeadAuthor]]&amp;Table2[[#This Row],[Year]]&amp;"_"&amp;Table2[[#This Row],[SiteName]]&amp;"_"&amp;Table2[[#This Row],[SampleID]]</f>
        <v>Sliwinska2019_Kysing-4_</v>
      </c>
      <c r="D5810" t="s">
        <v>1477</v>
      </c>
      <c r="H5810">
        <v>44.08</v>
      </c>
      <c r="J5810" t="s">
        <v>1478</v>
      </c>
      <c r="K5810" t="s">
        <v>2</v>
      </c>
      <c r="L5810">
        <v>56.01</v>
      </c>
      <c r="M5810">
        <v>10.26</v>
      </c>
      <c r="N5810">
        <v>37.68</v>
      </c>
      <c r="O5810" t="s">
        <v>46</v>
      </c>
      <c r="P5810" t="s">
        <v>299</v>
      </c>
      <c r="T5810">
        <v>0</v>
      </c>
      <c r="U5810">
        <v>0.66981132099999996</v>
      </c>
      <c r="V5810" t="s">
        <v>5</v>
      </c>
      <c r="W5810" t="s">
        <v>6</v>
      </c>
      <c r="Y5810" t="s">
        <v>7</v>
      </c>
      <c r="AT5810">
        <v>0.261950287</v>
      </c>
      <c r="AU5810">
        <v>6.6921605999999995E-2</v>
      </c>
      <c r="AV5810">
        <v>7.7119183999999993E-2</v>
      </c>
      <c r="AW5810">
        <v>1.6634798999999999E-2</v>
      </c>
      <c r="AX5810">
        <v>0.53537284900000004</v>
      </c>
      <c r="AY5810">
        <v>4.2001274999999998E-2</v>
      </c>
      <c r="AZ5810">
        <v>0.108071949</v>
      </c>
      <c r="BA5810">
        <v>1.6806860999999999E-2</v>
      </c>
      <c r="BB5810">
        <v>0.21770293499999999</v>
      </c>
      <c r="BC5810" t="s">
        <v>838</v>
      </c>
      <c r="BD5810">
        <v>2019</v>
      </c>
      <c r="BE5810" t="s">
        <v>1479</v>
      </c>
      <c r="BG5810" t="s">
        <v>10</v>
      </c>
      <c r="BN5810">
        <v>0.67000000000000171</v>
      </c>
    </row>
    <row r="5811" spans="1:66" x14ac:dyDescent="0.25">
      <c r="A5811">
        <v>107049</v>
      </c>
      <c r="C5811" t="str">
        <f>Table2[[#This Row],[LeadAuthor]]&amp;Table2[[#This Row],[Year]]&amp;"_"&amp;Table2[[#This Row],[SiteName]]&amp;"_"&amp;Table2[[#This Row],[SampleID]]</f>
        <v>Sliwinska2019_Kysing-4_</v>
      </c>
      <c r="D5811" t="s">
        <v>1477</v>
      </c>
      <c r="H5811">
        <v>50.08</v>
      </c>
      <c r="J5811" t="s">
        <v>1478</v>
      </c>
      <c r="K5811" t="s">
        <v>2</v>
      </c>
      <c r="L5811">
        <v>56.01</v>
      </c>
      <c r="M5811">
        <v>10.26</v>
      </c>
      <c r="N5811">
        <v>38.35</v>
      </c>
      <c r="O5811" t="s">
        <v>46</v>
      </c>
      <c r="P5811" t="s">
        <v>473</v>
      </c>
      <c r="T5811">
        <v>0</v>
      </c>
      <c r="U5811">
        <v>0.71913043600000004</v>
      </c>
      <c r="V5811" t="s">
        <v>5</v>
      </c>
      <c r="W5811" t="s">
        <v>6</v>
      </c>
      <c r="Y5811" t="s">
        <v>7</v>
      </c>
      <c r="AT5811">
        <v>0.231824417</v>
      </c>
      <c r="AU5811">
        <v>6.6460905000000001E-2</v>
      </c>
      <c r="AV5811">
        <v>9.9451303000000005E-2</v>
      </c>
      <c r="AW5811">
        <v>1.8038408999999998E-2</v>
      </c>
      <c r="AX5811">
        <v>0.53155006900000001</v>
      </c>
      <c r="AY5811">
        <v>5.2674896999999998E-2</v>
      </c>
      <c r="AZ5811">
        <v>0.103403596</v>
      </c>
      <c r="BA5811">
        <v>9.6824259999999995E-2</v>
      </c>
      <c r="BB5811">
        <v>0.239464285</v>
      </c>
      <c r="BC5811" t="s">
        <v>838</v>
      </c>
      <c r="BD5811">
        <v>2019</v>
      </c>
      <c r="BE5811" t="s">
        <v>1479</v>
      </c>
      <c r="BG5811" t="s">
        <v>10</v>
      </c>
      <c r="BN5811">
        <v>0.22999999999999687</v>
      </c>
    </row>
    <row r="5812" spans="1:66" x14ac:dyDescent="0.25">
      <c r="A5812">
        <v>107050</v>
      </c>
      <c r="C5812" t="str">
        <f>Table2[[#This Row],[LeadAuthor]]&amp;Table2[[#This Row],[Year]]&amp;"_"&amp;Table2[[#This Row],[SiteName]]&amp;"_"&amp;Table2[[#This Row],[SampleID]]</f>
        <v>Sliwinska2019_Kysing-4_</v>
      </c>
      <c r="D5812" t="s">
        <v>1477</v>
      </c>
      <c r="H5812">
        <v>55.08</v>
      </c>
      <c r="J5812" t="s">
        <v>1478</v>
      </c>
      <c r="K5812" t="s">
        <v>2</v>
      </c>
      <c r="L5812">
        <v>56.01</v>
      </c>
      <c r="M5812">
        <v>10.26</v>
      </c>
      <c r="N5812">
        <v>38.58</v>
      </c>
      <c r="O5812" t="s">
        <v>46</v>
      </c>
      <c r="P5812" t="s">
        <v>473</v>
      </c>
      <c r="T5812">
        <v>0</v>
      </c>
      <c r="U5812">
        <v>0.70124481400000005</v>
      </c>
      <c r="V5812" t="s">
        <v>5</v>
      </c>
      <c r="W5812" t="s">
        <v>6</v>
      </c>
      <c r="Y5812" t="s">
        <v>7</v>
      </c>
      <c r="AT5812">
        <v>0.25023569000000001</v>
      </c>
      <c r="AU5812">
        <v>6.7878787999999995E-2</v>
      </c>
      <c r="AV5812">
        <v>9.2659933E-2</v>
      </c>
      <c r="AW5812">
        <v>1.7912457999999999E-2</v>
      </c>
      <c r="AX5812">
        <v>0.52255892299999995</v>
      </c>
      <c r="AY5812">
        <v>4.8754209E-2</v>
      </c>
      <c r="AZ5812">
        <v>0.152727432</v>
      </c>
      <c r="BA5812">
        <v>9.0443975999999995E-2</v>
      </c>
      <c r="BB5812">
        <v>0.23800969999999999</v>
      </c>
      <c r="BC5812" t="s">
        <v>838</v>
      </c>
      <c r="BD5812">
        <v>2019</v>
      </c>
      <c r="BE5812" t="s">
        <v>1479</v>
      </c>
      <c r="BG5812" t="s">
        <v>10</v>
      </c>
      <c r="BN5812">
        <v>-38.579699999999995</v>
      </c>
    </row>
    <row r="5813" spans="1:66" x14ac:dyDescent="0.25">
      <c r="A5813">
        <v>107051</v>
      </c>
      <c r="C5813" t="str">
        <f>Table2[[#This Row],[LeadAuthor]]&amp;Table2[[#This Row],[Year]]&amp;"_"&amp;Table2[[#This Row],[SiteName]]&amp;"_"&amp;Table2[[#This Row],[SampleID]]</f>
        <v>Wu2020_LV53-19-1_</v>
      </c>
      <c r="D5813" t="s">
        <v>1480</v>
      </c>
      <c r="F5813">
        <v>0.08</v>
      </c>
      <c r="K5813" t="s">
        <v>6</v>
      </c>
      <c r="L5813">
        <v>40.08</v>
      </c>
      <c r="M5813">
        <v>133.97</v>
      </c>
      <c r="N5813">
        <v>2.9999999999999997E-4</v>
      </c>
      <c r="O5813" t="s">
        <v>39</v>
      </c>
      <c r="P5813" t="s">
        <v>40</v>
      </c>
      <c r="T5813">
        <v>0</v>
      </c>
      <c r="U5813">
        <v>0.37027743899999999</v>
      </c>
      <c r="V5813" t="s">
        <v>5</v>
      </c>
      <c r="W5813" t="s">
        <v>6</v>
      </c>
      <c r="Y5813" t="s">
        <v>7</v>
      </c>
      <c r="AT5813">
        <v>0.53682343399999999</v>
      </c>
      <c r="AU5813">
        <v>3.0730800999999999E-2</v>
      </c>
      <c r="AV5813">
        <v>1.1142714E-2</v>
      </c>
      <c r="AW5813">
        <v>3.2885879999999998E-3</v>
      </c>
      <c r="AX5813">
        <v>0.41437602499999998</v>
      </c>
      <c r="AY5813">
        <v>3.638437E-3</v>
      </c>
      <c r="AZ5813">
        <v>7.5782639999999998E-2</v>
      </c>
      <c r="BA5813">
        <v>2.5136397000000001E-2</v>
      </c>
      <c r="BB5813">
        <v>9.7505154999999996E-2</v>
      </c>
      <c r="BC5813" t="s">
        <v>1481</v>
      </c>
      <c r="BD5813">
        <v>2020</v>
      </c>
      <c r="BE5813" t="s">
        <v>1482</v>
      </c>
      <c r="BG5813" t="s">
        <v>36</v>
      </c>
      <c r="BN5813">
        <v>2.9999999999999997E-4</v>
      </c>
    </row>
    <row r="5814" spans="1:66" x14ac:dyDescent="0.25">
      <c r="A5814">
        <v>107052</v>
      </c>
      <c r="C5814" t="str">
        <f>Table2[[#This Row],[LeadAuthor]]&amp;Table2[[#This Row],[Year]]&amp;"_"&amp;Table2[[#This Row],[SiteName]]&amp;"_"&amp;Table2[[#This Row],[SampleID]]</f>
        <v>Wu2020_LV53-19-1_</v>
      </c>
      <c r="D5814" t="s">
        <v>1480</v>
      </c>
      <c r="F5814">
        <v>0.12</v>
      </c>
      <c r="K5814" t="s">
        <v>6</v>
      </c>
      <c r="L5814">
        <v>40.08</v>
      </c>
      <c r="M5814">
        <v>133.97</v>
      </c>
      <c r="N5814">
        <v>5.9999999999999995E-4</v>
      </c>
      <c r="O5814" t="s">
        <v>39</v>
      </c>
      <c r="P5814" t="s">
        <v>40</v>
      </c>
      <c r="T5814">
        <v>0</v>
      </c>
      <c r="U5814">
        <v>0.38901973499999998</v>
      </c>
      <c r="V5814" t="s">
        <v>5</v>
      </c>
      <c r="W5814" t="s">
        <v>6</v>
      </c>
      <c r="Y5814" t="s">
        <v>7</v>
      </c>
      <c r="AT5814">
        <v>0.53880463099999998</v>
      </c>
      <c r="AU5814">
        <v>3.2928457000000001E-2</v>
      </c>
      <c r="AV5814">
        <v>1.2658394E-2</v>
      </c>
      <c r="AW5814">
        <v>3.3309260000000001E-3</v>
      </c>
      <c r="AX5814">
        <v>0.40730089899999999</v>
      </c>
      <c r="AY5814">
        <v>4.9766919999999996E-3</v>
      </c>
      <c r="AZ5814">
        <v>9.4162197000000003E-2</v>
      </c>
      <c r="BA5814">
        <v>7.5543109999999997E-2</v>
      </c>
      <c r="BB5814">
        <v>0.106067365</v>
      </c>
      <c r="BC5814" t="s">
        <v>1481</v>
      </c>
      <c r="BD5814">
        <v>2020</v>
      </c>
      <c r="BE5814" t="s">
        <v>1482</v>
      </c>
      <c r="BG5814" t="s">
        <v>36</v>
      </c>
      <c r="BN5814">
        <v>8.0000000000000004E-4</v>
      </c>
    </row>
    <row r="5815" spans="1:66" x14ac:dyDescent="0.25">
      <c r="A5815">
        <v>107053</v>
      </c>
      <c r="C5815" t="str">
        <f>Table2[[#This Row],[LeadAuthor]]&amp;Table2[[#This Row],[Year]]&amp;"_"&amp;Table2[[#This Row],[SiteName]]&amp;"_"&amp;Table2[[#This Row],[SampleID]]</f>
        <v>Wu2020_LV53-19-1_</v>
      </c>
      <c r="D5815" t="s">
        <v>1480</v>
      </c>
      <c r="F5815">
        <v>0.2</v>
      </c>
      <c r="K5815" t="s">
        <v>6</v>
      </c>
      <c r="L5815">
        <v>40.08</v>
      </c>
      <c r="M5815">
        <v>133.97</v>
      </c>
      <c r="N5815">
        <v>1.4E-3</v>
      </c>
      <c r="O5815" t="s">
        <v>39</v>
      </c>
      <c r="P5815" t="s">
        <v>40</v>
      </c>
      <c r="T5815">
        <v>0</v>
      </c>
      <c r="U5815">
        <v>0.39728553500000002</v>
      </c>
      <c r="V5815" t="s">
        <v>5</v>
      </c>
      <c r="W5815" t="s">
        <v>6</v>
      </c>
      <c r="Y5815" t="s">
        <v>7</v>
      </c>
      <c r="AT5815">
        <v>0.52511958400000003</v>
      </c>
      <c r="AU5815">
        <v>3.2274883999999997E-2</v>
      </c>
      <c r="AV5815">
        <v>1.2560780000000001E-2</v>
      </c>
      <c r="AW5815">
        <v>3.4364399999999998E-3</v>
      </c>
      <c r="AX5815">
        <v>0.42133120600000001</v>
      </c>
      <c r="AY5815">
        <v>5.2771069999999996E-3</v>
      </c>
      <c r="AZ5815">
        <v>0.109006164</v>
      </c>
      <c r="BA5815">
        <v>3.3965967999999999E-2</v>
      </c>
      <c r="BB5815">
        <v>0.101651071</v>
      </c>
      <c r="BC5815" t="s">
        <v>1481</v>
      </c>
      <c r="BD5815">
        <v>2020</v>
      </c>
      <c r="BE5815" t="s">
        <v>1482</v>
      </c>
      <c r="BG5815" t="s">
        <v>36</v>
      </c>
      <c r="BN5815">
        <v>1.4999999999999998E-3</v>
      </c>
    </row>
    <row r="5816" spans="1:66" x14ac:dyDescent="0.25">
      <c r="A5816">
        <v>107054</v>
      </c>
      <c r="C5816" t="str">
        <f>Table2[[#This Row],[LeadAuthor]]&amp;Table2[[#This Row],[Year]]&amp;"_"&amp;Table2[[#This Row],[SiteName]]&amp;"_"&amp;Table2[[#This Row],[SampleID]]</f>
        <v>Wu2020_LV53-19-1_</v>
      </c>
      <c r="D5816" t="s">
        <v>1480</v>
      </c>
      <c r="F5816">
        <v>0.28000000000000003</v>
      </c>
      <c r="K5816" t="s">
        <v>6</v>
      </c>
      <c r="L5816">
        <v>40.08</v>
      </c>
      <c r="M5816">
        <v>133.97</v>
      </c>
      <c r="N5816">
        <v>2.8999999999999998E-3</v>
      </c>
      <c r="O5816" t="s">
        <v>39</v>
      </c>
      <c r="P5816" t="s">
        <v>40</v>
      </c>
      <c r="T5816">
        <v>0</v>
      </c>
      <c r="U5816">
        <v>0.39998386800000002</v>
      </c>
      <c r="V5816" t="s">
        <v>5</v>
      </c>
      <c r="W5816" t="s">
        <v>6</v>
      </c>
      <c r="Y5816" t="s">
        <v>7</v>
      </c>
      <c r="AT5816">
        <v>0.51038591</v>
      </c>
      <c r="AU5816">
        <v>3.1972184000000001E-2</v>
      </c>
      <c r="AV5816">
        <v>1.2360800999999999E-2</v>
      </c>
      <c r="AW5816">
        <v>3.9368889999999998E-3</v>
      </c>
      <c r="AX5816">
        <v>0.43632854999999998</v>
      </c>
      <c r="AY5816">
        <v>5.0156660000000002E-3</v>
      </c>
      <c r="AZ5816">
        <v>0.103416909</v>
      </c>
      <c r="BA5816">
        <v>2.0711740999999999E-2</v>
      </c>
      <c r="BB5816">
        <v>9.8587593000000001E-2</v>
      </c>
      <c r="BC5816" t="s">
        <v>1481</v>
      </c>
      <c r="BD5816">
        <v>2020</v>
      </c>
      <c r="BE5816" t="s">
        <v>1482</v>
      </c>
      <c r="BG5816" t="s">
        <v>36</v>
      </c>
      <c r="BN5816">
        <v>1.4000000000000002E-3</v>
      </c>
    </row>
    <row r="5817" spans="1:66" x14ac:dyDescent="0.25">
      <c r="A5817">
        <v>107055</v>
      </c>
      <c r="C5817" t="str">
        <f>Table2[[#This Row],[LeadAuthor]]&amp;Table2[[#This Row],[Year]]&amp;"_"&amp;Table2[[#This Row],[SiteName]]&amp;"_"&amp;Table2[[#This Row],[SampleID]]</f>
        <v>Wu2020_LV53-19-1_</v>
      </c>
      <c r="D5817" t="s">
        <v>1480</v>
      </c>
      <c r="F5817">
        <v>0.36</v>
      </c>
      <c r="K5817" t="s">
        <v>6</v>
      </c>
      <c r="L5817">
        <v>40.08</v>
      </c>
      <c r="M5817">
        <v>133.97</v>
      </c>
      <c r="N5817">
        <v>4.3E-3</v>
      </c>
      <c r="O5817" t="s">
        <v>39</v>
      </c>
      <c r="P5817" t="s">
        <v>40</v>
      </c>
      <c r="T5817">
        <v>0</v>
      </c>
      <c r="U5817">
        <v>0.34170897099999997</v>
      </c>
      <c r="V5817" t="s">
        <v>5</v>
      </c>
      <c r="W5817" t="s">
        <v>6</v>
      </c>
      <c r="Y5817" t="s">
        <v>7</v>
      </c>
      <c r="AT5817">
        <v>0.55490975300000001</v>
      </c>
      <c r="AU5817">
        <v>3.0402855999999999E-2</v>
      </c>
      <c r="AV5817">
        <v>9.486731E-3</v>
      </c>
      <c r="AW5817">
        <v>2.4253719999999999E-3</v>
      </c>
      <c r="AX5817">
        <v>0.39890572600000002</v>
      </c>
      <c r="AY5817">
        <v>3.869562E-3</v>
      </c>
      <c r="AZ5817">
        <v>8.0778363000000006E-2</v>
      </c>
      <c r="BA5817">
        <v>4.6790377000000001E-2</v>
      </c>
      <c r="BB5817">
        <v>9.5070515999999994E-2</v>
      </c>
      <c r="BC5817" t="s">
        <v>1481</v>
      </c>
      <c r="BD5817">
        <v>2020</v>
      </c>
      <c r="BE5817" t="s">
        <v>1482</v>
      </c>
      <c r="BG5817" t="s">
        <v>36</v>
      </c>
      <c r="BN5817">
        <v>1.4000000000000002E-3</v>
      </c>
    </row>
    <row r="5818" spans="1:66" x14ac:dyDescent="0.25">
      <c r="A5818">
        <v>107056</v>
      </c>
      <c r="C5818" t="str">
        <f>Table2[[#This Row],[LeadAuthor]]&amp;Table2[[#This Row],[Year]]&amp;"_"&amp;Table2[[#This Row],[SiteName]]&amp;"_"&amp;Table2[[#This Row],[SampleID]]</f>
        <v>Wu2020_LV53-19-1_</v>
      </c>
      <c r="D5818" t="s">
        <v>1480</v>
      </c>
      <c r="F5818">
        <v>0.44</v>
      </c>
      <c r="K5818" t="s">
        <v>6</v>
      </c>
      <c r="L5818">
        <v>40.08</v>
      </c>
      <c r="M5818">
        <v>133.97</v>
      </c>
      <c r="N5818">
        <v>5.7000000000000002E-3</v>
      </c>
      <c r="O5818" t="s">
        <v>39</v>
      </c>
      <c r="P5818" t="s">
        <v>40</v>
      </c>
      <c r="T5818">
        <v>0</v>
      </c>
      <c r="U5818">
        <v>0.31463779800000002</v>
      </c>
      <c r="V5818" t="s">
        <v>5</v>
      </c>
      <c r="W5818" t="s">
        <v>6</v>
      </c>
      <c r="Y5818" t="s">
        <v>7</v>
      </c>
      <c r="AT5818">
        <v>0.57039615399999999</v>
      </c>
      <c r="AU5818">
        <v>2.9804177000000001E-2</v>
      </c>
      <c r="AV5818">
        <v>8.7243949999999994E-3</v>
      </c>
      <c r="AW5818">
        <v>2.0634049999999999E-3</v>
      </c>
      <c r="AX5818">
        <v>0.38611709300000002</v>
      </c>
      <c r="AY5818">
        <v>2.8947759999999999E-3</v>
      </c>
      <c r="AZ5818">
        <v>5.0810730999999998E-2</v>
      </c>
      <c r="BA5818">
        <v>6.6908090000000003E-2</v>
      </c>
      <c r="BB5818">
        <v>9.4486996000000004E-2</v>
      </c>
      <c r="BC5818" t="s">
        <v>1481</v>
      </c>
      <c r="BD5818">
        <v>2020</v>
      </c>
      <c r="BE5818" t="s">
        <v>1482</v>
      </c>
      <c r="BG5818" t="s">
        <v>36</v>
      </c>
      <c r="BN5818">
        <v>2.9999999999999992E-3</v>
      </c>
    </row>
    <row r="5819" spans="1:66" x14ac:dyDescent="0.25">
      <c r="A5819">
        <v>107057</v>
      </c>
      <c r="C5819" t="str">
        <f>Table2[[#This Row],[LeadAuthor]]&amp;Table2[[#This Row],[Year]]&amp;"_"&amp;Table2[[#This Row],[SiteName]]&amp;"_"&amp;Table2[[#This Row],[SampleID]]</f>
        <v>Wu2020_LV53-19-1_</v>
      </c>
      <c r="D5819" t="s">
        <v>1480</v>
      </c>
      <c r="F5819">
        <v>0.52</v>
      </c>
      <c r="K5819" t="s">
        <v>6</v>
      </c>
      <c r="L5819">
        <v>40.08</v>
      </c>
      <c r="M5819">
        <v>133.97</v>
      </c>
      <c r="N5819">
        <v>8.6999999999999994E-3</v>
      </c>
      <c r="O5819" t="s">
        <v>39</v>
      </c>
      <c r="P5819" t="s">
        <v>40</v>
      </c>
      <c r="T5819">
        <v>0</v>
      </c>
      <c r="U5819">
        <v>0.30358241200000002</v>
      </c>
      <c r="V5819" t="s">
        <v>5</v>
      </c>
      <c r="W5819" t="s">
        <v>6</v>
      </c>
      <c r="Y5819" t="s">
        <v>7</v>
      </c>
      <c r="AT5819">
        <v>0.59799610999999997</v>
      </c>
      <c r="AU5819">
        <v>2.9246432999999999E-2</v>
      </c>
      <c r="AV5819">
        <v>8.2357469999999999E-3</v>
      </c>
      <c r="AW5819">
        <v>1.7976649999999999E-3</v>
      </c>
      <c r="AX5819">
        <v>0.36000834999999998</v>
      </c>
      <c r="AY5819">
        <v>2.7156950000000002E-3</v>
      </c>
      <c r="AZ5819">
        <v>4.4258203000000003E-2</v>
      </c>
      <c r="BA5819">
        <v>0.16021321399999999</v>
      </c>
      <c r="BB5819">
        <v>9.7710112000000002E-2</v>
      </c>
      <c r="BC5819" t="s">
        <v>1481</v>
      </c>
      <c r="BD5819">
        <v>2020</v>
      </c>
      <c r="BE5819" t="s">
        <v>1482</v>
      </c>
      <c r="BG5819" t="s">
        <v>36</v>
      </c>
      <c r="BN5819">
        <v>5.000000000000001E-3</v>
      </c>
    </row>
    <row r="5820" spans="1:66" x14ac:dyDescent="0.25">
      <c r="A5820">
        <v>107058</v>
      </c>
      <c r="C5820" t="str">
        <f>Table2[[#This Row],[LeadAuthor]]&amp;Table2[[#This Row],[Year]]&amp;"_"&amp;Table2[[#This Row],[SiteName]]&amp;"_"&amp;Table2[[#This Row],[SampleID]]</f>
        <v>Wu2020_LV53-19-1_</v>
      </c>
      <c r="D5820" t="s">
        <v>1480</v>
      </c>
      <c r="F5820">
        <v>0.6</v>
      </c>
      <c r="K5820" t="s">
        <v>6</v>
      </c>
      <c r="L5820">
        <v>40.08</v>
      </c>
      <c r="M5820">
        <v>133.97</v>
      </c>
      <c r="N5820">
        <v>1.37E-2</v>
      </c>
      <c r="O5820" t="s">
        <v>39</v>
      </c>
      <c r="P5820" t="s">
        <v>267</v>
      </c>
      <c r="T5820">
        <v>0</v>
      </c>
      <c r="U5820">
        <v>0.31286066600000001</v>
      </c>
      <c r="V5820" t="s">
        <v>5</v>
      </c>
      <c r="W5820" t="s">
        <v>6</v>
      </c>
      <c r="Y5820" t="s">
        <v>7</v>
      </c>
      <c r="AT5820">
        <v>0.58690726299999996</v>
      </c>
      <c r="AU5820">
        <v>3.3322978000000003E-2</v>
      </c>
      <c r="AV5820">
        <v>9.9611419999999992E-3</v>
      </c>
      <c r="AW5820">
        <v>1.8442910000000001E-3</v>
      </c>
      <c r="AX5820">
        <v>0.36459751099999999</v>
      </c>
      <c r="AY5820">
        <v>3.3668169999999998E-3</v>
      </c>
      <c r="AZ5820">
        <v>5.3749404000000001E-2</v>
      </c>
      <c r="BA5820">
        <v>0.14342940800000001</v>
      </c>
      <c r="BB5820">
        <v>0.109245227</v>
      </c>
      <c r="BC5820" t="s">
        <v>1481</v>
      </c>
      <c r="BD5820">
        <v>2020</v>
      </c>
      <c r="BE5820" t="s">
        <v>1482</v>
      </c>
      <c r="BG5820" t="s">
        <v>36</v>
      </c>
      <c r="BN5820">
        <v>3.9999999999999931E-4</v>
      </c>
    </row>
    <row r="5821" spans="1:66" x14ac:dyDescent="0.25">
      <c r="A5821">
        <v>107059</v>
      </c>
      <c r="C5821" t="str">
        <f>Table2[[#This Row],[LeadAuthor]]&amp;Table2[[#This Row],[Year]]&amp;"_"&amp;Table2[[#This Row],[SiteName]]&amp;"_"&amp;Table2[[#This Row],[SampleID]]</f>
        <v>Wu2020_LV53-19-1_</v>
      </c>
      <c r="D5821" t="s">
        <v>1480</v>
      </c>
      <c r="F5821">
        <v>0.63</v>
      </c>
      <c r="K5821" t="s">
        <v>6</v>
      </c>
      <c r="L5821">
        <v>40.08</v>
      </c>
      <c r="M5821">
        <v>133.97</v>
      </c>
      <c r="N5821">
        <v>1.41E-2</v>
      </c>
      <c r="O5821" t="s">
        <v>39</v>
      </c>
      <c r="P5821" t="s">
        <v>267</v>
      </c>
      <c r="T5821">
        <v>0</v>
      </c>
      <c r="U5821">
        <v>0.30533874500000002</v>
      </c>
      <c r="V5821" t="s">
        <v>5</v>
      </c>
      <c r="W5821" t="s">
        <v>6</v>
      </c>
      <c r="Y5821" t="s">
        <v>7</v>
      </c>
      <c r="AT5821">
        <v>0.54453908299999998</v>
      </c>
      <c r="AU5821">
        <v>4.417575E-2</v>
      </c>
      <c r="AV5821">
        <v>1.3512816E-2</v>
      </c>
      <c r="AW5821">
        <v>2.1442610000000002E-3</v>
      </c>
      <c r="AX5821">
        <v>0.39186769100000002</v>
      </c>
      <c r="AY5821">
        <v>3.7603990000000002E-3</v>
      </c>
      <c r="AZ5821">
        <v>0.106145555</v>
      </c>
      <c r="BA5821">
        <v>4.272049E-3</v>
      </c>
      <c r="BB5821">
        <v>0.13136764300000001</v>
      </c>
      <c r="BC5821" t="s">
        <v>1481</v>
      </c>
      <c r="BD5821">
        <v>2020</v>
      </c>
      <c r="BE5821" t="s">
        <v>1482</v>
      </c>
      <c r="BG5821" t="s">
        <v>36</v>
      </c>
      <c r="BN5821">
        <v>7.0000000000000097E-4</v>
      </c>
    </row>
    <row r="5822" spans="1:66" x14ac:dyDescent="0.25">
      <c r="A5822">
        <v>107060</v>
      </c>
      <c r="C5822" t="str">
        <f>Table2[[#This Row],[LeadAuthor]]&amp;Table2[[#This Row],[Year]]&amp;"_"&amp;Table2[[#This Row],[SiteName]]&amp;"_"&amp;Table2[[#This Row],[SampleID]]</f>
        <v>Wu2020_LV53-19-1_</v>
      </c>
      <c r="D5822" t="s">
        <v>1480</v>
      </c>
      <c r="F5822">
        <v>0.68</v>
      </c>
      <c r="K5822" t="s">
        <v>6</v>
      </c>
      <c r="L5822">
        <v>40.08</v>
      </c>
      <c r="M5822">
        <v>133.97</v>
      </c>
      <c r="N5822">
        <v>1.4800000000000001E-2</v>
      </c>
      <c r="O5822" t="s">
        <v>39</v>
      </c>
      <c r="P5822" t="s">
        <v>267</v>
      </c>
      <c r="T5822">
        <v>0</v>
      </c>
      <c r="U5822">
        <v>0.324559188</v>
      </c>
      <c r="V5822" t="s">
        <v>5</v>
      </c>
      <c r="W5822" t="s">
        <v>6</v>
      </c>
      <c r="Y5822" t="s">
        <v>7</v>
      </c>
      <c r="AT5822">
        <v>0.53668103199999995</v>
      </c>
      <c r="AU5822">
        <v>4.7497575E-2</v>
      </c>
      <c r="AV5822">
        <v>1.5508035E-2</v>
      </c>
      <c r="AW5822">
        <v>2.579343E-3</v>
      </c>
      <c r="AX5822">
        <v>0.39299811299999998</v>
      </c>
      <c r="AY5822">
        <v>4.7359020000000002E-3</v>
      </c>
      <c r="AZ5822">
        <v>0.102609034</v>
      </c>
      <c r="BA5822">
        <v>1.2626063E-2</v>
      </c>
      <c r="BB5822">
        <v>0.14155464700000001</v>
      </c>
      <c r="BC5822" t="s">
        <v>1481</v>
      </c>
      <c r="BD5822">
        <v>2020</v>
      </c>
      <c r="BE5822" t="s">
        <v>1482</v>
      </c>
      <c r="BG5822" t="s">
        <v>36</v>
      </c>
      <c r="BN5822">
        <v>4.9999999999999871E-4</v>
      </c>
    </row>
    <row r="5823" spans="1:66" x14ac:dyDescent="0.25">
      <c r="A5823">
        <v>107061</v>
      </c>
      <c r="C5823" t="str">
        <f>Table2[[#This Row],[LeadAuthor]]&amp;Table2[[#This Row],[Year]]&amp;"_"&amp;Table2[[#This Row],[SiteName]]&amp;"_"&amp;Table2[[#This Row],[SampleID]]</f>
        <v>Wu2020_LV53-19-1_</v>
      </c>
      <c r="D5823" t="s">
        <v>1480</v>
      </c>
      <c r="F5823">
        <v>0.72</v>
      </c>
      <c r="K5823" t="s">
        <v>6</v>
      </c>
      <c r="L5823">
        <v>40.08</v>
      </c>
      <c r="M5823">
        <v>133.97</v>
      </c>
      <c r="N5823">
        <v>1.5299999999999999E-2</v>
      </c>
      <c r="O5823" t="s">
        <v>39</v>
      </c>
      <c r="P5823" t="s">
        <v>267</v>
      </c>
      <c r="T5823">
        <v>0</v>
      </c>
      <c r="U5823">
        <v>0.34211681999999999</v>
      </c>
      <c r="V5823" t="s">
        <v>5</v>
      </c>
      <c r="W5823" t="s">
        <v>6</v>
      </c>
      <c r="Y5823" t="s">
        <v>7</v>
      </c>
      <c r="AT5823">
        <v>0.51895730100000004</v>
      </c>
      <c r="AU5823">
        <v>5.7340809999999999E-2</v>
      </c>
      <c r="AV5823">
        <v>2.1297058000000001E-2</v>
      </c>
      <c r="AW5823">
        <v>2.808666E-3</v>
      </c>
      <c r="AX5823">
        <v>0.39388313699999999</v>
      </c>
      <c r="AY5823">
        <v>5.7130280000000002E-3</v>
      </c>
      <c r="AZ5823">
        <v>0.116605499</v>
      </c>
      <c r="BA5823">
        <v>8.410275E-3</v>
      </c>
      <c r="BB5823">
        <v>0.16931248500000001</v>
      </c>
      <c r="BC5823" t="s">
        <v>1481</v>
      </c>
      <c r="BD5823">
        <v>2020</v>
      </c>
      <c r="BE5823" t="s">
        <v>1482</v>
      </c>
      <c r="BG5823" t="s">
        <v>36</v>
      </c>
      <c r="BN5823">
        <v>6.0000000000000157E-4</v>
      </c>
    </row>
    <row r="5824" spans="1:66" x14ac:dyDescent="0.25">
      <c r="A5824">
        <v>107062</v>
      </c>
      <c r="C5824" t="str">
        <f>Table2[[#This Row],[LeadAuthor]]&amp;Table2[[#This Row],[Year]]&amp;"_"&amp;Table2[[#This Row],[SiteName]]&amp;"_"&amp;Table2[[#This Row],[SampleID]]</f>
        <v>Wu2020_LV53-19-1_</v>
      </c>
      <c r="D5824" t="s">
        <v>1480</v>
      </c>
      <c r="F5824">
        <v>0.76</v>
      </c>
      <c r="K5824" t="s">
        <v>6</v>
      </c>
      <c r="L5824">
        <v>40.08</v>
      </c>
      <c r="M5824">
        <v>133.97</v>
      </c>
      <c r="N5824">
        <v>1.5900000000000001E-2</v>
      </c>
      <c r="O5824" t="s">
        <v>39</v>
      </c>
      <c r="P5824" t="s">
        <v>267</v>
      </c>
      <c r="T5824">
        <v>0</v>
      </c>
      <c r="U5824">
        <v>0.32056177299999999</v>
      </c>
      <c r="V5824" t="s">
        <v>5</v>
      </c>
      <c r="W5824" t="s">
        <v>6</v>
      </c>
      <c r="Y5824" t="s">
        <v>7</v>
      </c>
      <c r="AT5824">
        <v>0.51849643499999998</v>
      </c>
      <c r="AU5824">
        <v>4.8076445000000002E-2</v>
      </c>
      <c r="AV5824">
        <v>1.6071029000000001E-2</v>
      </c>
      <c r="AW5824">
        <v>2.3384510000000001E-3</v>
      </c>
      <c r="AX5824">
        <v>0.41074445399999998</v>
      </c>
      <c r="AY5824">
        <v>4.273186E-3</v>
      </c>
      <c r="AZ5824">
        <v>9.3629647999999996E-2</v>
      </c>
      <c r="BA5824">
        <v>6.2974276999999995E-2</v>
      </c>
      <c r="BB5824">
        <v>0.13807981999999999</v>
      </c>
      <c r="BC5824" t="s">
        <v>1481</v>
      </c>
      <c r="BD5824">
        <v>2020</v>
      </c>
      <c r="BE5824" t="s">
        <v>1482</v>
      </c>
      <c r="BG5824" t="s">
        <v>36</v>
      </c>
      <c r="BN5824">
        <v>3.9999999999999758E-4</v>
      </c>
    </row>
    <row r="5825" spans="1:66" x14ac:dyDescent="0.25">
      <c r="A5825">
        <v>107063</v>
      </c>
      <c r="C5825" t="str">
        <f>Table2[[#This Row],[LeadAuthor]]&amp;Table2[[#This Row],[Year]]&amp;"_"&amp;Table2[[#This Row],[SiteName]]&amp;"_"&amp;Table2[[#This Row],[SampleID]]</f>
        <v>Wu2020_LV53-19-1_</v>
      </c>
      <c r="D5825" t="s">
        <v>1480</v>
      </c>
      <c r="F5825">
        <v>0.79</v>
      </c>
      <c r="K5825" t="s">
        <v>6</v>
      </c>
      <c r="L5825">
        <v>40.08</v>
      </c>
      <c r="M5825">
        <v>133.97</v>
      </c>
      <c r="N5825">
        <v>1.6299999999999999E-2</v>
      </c>
      <c r="O5825" t="s">
        <v>39</v>
      </c>
      <c r="P5825" t="s">
        <v>267</v>
      </c>
      <c r="T5825">
        <v>0</v>
      </c>
      <c r="U5825">
        <v>0.41495253900000001</v>
      </c>
      <c r="V5825" t="s">
        <v>5</v>
      </c>
      <c r="W5825" t="s">
        <v>6</v>
      </c>
      <c r="Y5825" t="s">
        <v>7</v>
      </c>
      <c r="AT5825">
        <v>0.47109534199999997</v>
      </c>
      <c r="AU5825">
        <v>4.5538469999999998E-2</v>
      </c>
      <c r="AV5825">
        <v>2.4183696000000001E-2</v>
      </c>
      <c r="AW5825">
        <v>2.1357820000000001E-3</v>
      </c>
      <c r="AX5825">
        <v>0.45106743399999999</v>
      </c>
      <c r="AY5825">
        <v>5.9792760000000004E-3</v>
      </c>
      <c r="AZ5825">
        <v>8.8980235000000005E-2</v>
      </c>
      <c r="BA5825">
        <v>8.6357277999999996E-2</v>
      </c>
      <c r="BB5825">
        <v>0.135861817</v>
      </c>
      <c r="BC5825" t="s">
        <v>1481</v>
      </c>
      <c r="BD5825">
        <v>2020</v>
      </c>
      <c r="BE5825" t="s">
        <v>1482</v>
      </c>
      <c r="BG5825" t="s">
        <v>36</v>
      </c>
      <c r="BN5825">
        <v>8.000000000000021E-4</v>
      </c>
    </row>
    <row r="5826" spans="1:66" x14ac:dyDescent="0.25">
      <c r="A5826">
        <v>107064</v>
      </c>
      <c r="C5826" t="str">
        <f>Table2[[#This Row],[LeadAuthor]]&amp;Table2[[#This Row],[Year]]&amp;"_"&amp;Table2[[#This Row],[SiteName]]&amp;"_"&amp;Table2[[#This Row],[SampleID]]</f>
        <v>Wu2020_LV53-19-1_</v>
      </c>
      <c r="D5826" t="s">
        <v>1480</v>
      </c>
      <c r="F5826">
        <v>0.83</v>
      </c>
      <c r="K5826" t="s">
        <v>6</v>
      </c>
      <c r="L5826">
        <v>40.08</v>
      </c>
      <c r="M5826">
        <v>133.97</v>
      </c>
      <c r="N5826">
        <v>1.7100000000000001E-2</v>
      </c>
      <c r="O5826" t="s">
        <v>39</v>
      </c>
      <c r="P5826" t="s">
        <v>267</v>
      </c>
      <c r="T5826">
        <v>0</v>
      </c>
      <c r="U5826">
        <v>0.41904710699999997</v>
      </c>
      <c r="V5826" t="s">
        <v>5</v>
      </c>
      <c r="W5826" t="s">
        <v>6</v>
      </c>
      <c r="Y5826" t="s">
        <v>7</v>
      </c>
      <c r="AT5826">
        <v>0.43795487399999999</v>
      </c>
      <c r="AU5826">
        <v>5.024725E-2</v>
      </c>
      <c r="AV5826">
        <v>2.8019840000000001E-2</v>
      </c>
      <c r="AW5826">
        <v>1.9618169999999998E-3</v>
      </c>
      <c r="AX5826">
        <v>0.47555403400000001</v>
      </c>
      <c r="AY5826">
        <v>6.2621860000000003E-3</v>
      </c>
      <c r="AZ5826">
        <v>6.4500073000000005E-2</v>
      </c>
      <c r="BA5826">
        <v>0.189109945</v>
      </c>
      <c r="BB5826">
        <v>0.1427446</v>
      </c>
      <c r="BC5826" t="s">
        <v>1481</v>
      </c>
      <c r="BD5826">
        <v>2020</v>
      </c>
      <c r="BE5826" t="s">
        <v>1482</v>
      </c>
      <c r="BG5826" t="s">
        <v>36</v>
      </c>
      <c r="BN5826">
        <v>7.9999999999999863E-4</v>
      </c>
    </row>
    <row r="5827" spans="1:66" x14ac:dyDescent="0.25">
      <c r="A5827">
        <v>107065</v>
      </c>
      <c r="C5827" t="str">
        <f>Table2[[#This Row],[LeadAuthor]]&amp;Table2[[#This Row],[Year]]&amp;"_"&amp;Table2[[#This Row],[SiteName]]&amp;"_"&amp;Table2[[#This Row],[SampleID]]</f>
        <v>Wu2020_LV53-19-1_</v>
      </c>
      <c r="D5827" t="s">
        <v>1480</v>
      </c>
      <c r="F5827">
        <v>0.87</v>
      </c>
      <c r="K5827" t="s">
        <v>6</v>
      </c>
      <c r="L5827">
        <v>40.08</v>
      </c>
      <c r="M5827">
        <v>133.97</v>
      </c>
      <c r="N5827">
        <v>1.7899999999999999E-2</v>
      </c>
      <c r="O5827" t="s">
        <v>39</v>
      </c>
      <c r="P5827" t="s">
        <v>267</v>
      </c>
      <c r="T5827">
        <v>0</v>
      </c>
      <c r="U5827">
        <v>0.42356862200000001</v>
      </c>
      <c r="V5827" t="s">
        <v>5</v>
      </c>
      <c r="W5827" t="s">
        <v>6</v>
      </c>
      <c r="Y5827" t="s">
        <v>7</v>
      </c>
      <c r="AT5827">
        <v>0.45721809800000002</v>
      </c>
      <c r="AU5827">
        <v>4.7951549000000003E-2</v>
      </c>
      <c r="AV5827">
        <v>2.7164543999999999E-2</v>
      </c>
      <c r="AW5827">
        <v>1.875357E-3</v>
      </c>
      <c r="AX5827">
        <v>0.45959498599999998</v>
      </c>
      <c r="AY5827">
        <v>6.1954660000000002E-3</v>
      </c>
      <c r="AZ5827">
        <v>6.0051555999999999E-2</v>
      </c>
      <c r="BA5827">
        <v>0.111573901</v>
      </c>
      <c r="BB5827">
        <v>0.14184601499999999</v>
      </c>
      <c r="BC5827" t="s">
        <v>1481</v>
      </c>
      <c r="BD5827">
        <v>2020</v>
      </c>
      <c r="BE5827" t="s">
        <v>1482</v>
      </c>
      <c r="BG5827" t="s">
        <v>36</v>
      </c>
      <c r="BN5827">
        <v>8.000000000000021E-4</v>
      </c>
    </row>
    <row r="5828" spans="1:66" x14ac:dyDescent="0.25">
      <c r="A5828">
        <v>107066</v>
      </c>
      <c r="C5828" t="str">
        <f>Table2[[#This Row],[LeadAuthor]]&amp;Table2[[#This Row],[Year]]&amp;"_"&amp;Table2[[#This Row],[SiteName]]&amp;"_"&amp;Table2[[#This Row],[SampleID]]</f>
        <v>Wu2020_LV53-19-1_</v>
      </c>
      <c r="D5828" t="s">
        <v>1480</v>
      </c>
      <c r="F5828">
        <v>0.90500000000000003</v>
      </c>
      <c r="K5828" t="s">
        <v>6</v>
      </c>
      <c r="L5828">
        <v>40.08</v>
      </c>
      <c r="M5828">
        <v>133.97</v>
      </c>
      <c r="N5828">
        <v>1.8700000000000001E-2</v>
      </c>
      <c r="O5828" t="s">
        <v>39</v>
      </c>
      <c r="P5828" t="s">
        <v>267</v>
      </c>
      <c r="T5828">
        <v>0</v>
      </c>
      <c r="U5828">
        <v>0.43767701399999998</v>
      </c>
      <c r="V5828" t="s">
        <v>5</v>
      </c>
      <c r="W5828" t="s">
        <v>6</v>
      </c>
      <c r="Y5828" t="s">
        <v>7</v>
      </c>
      <c r="AT5828">
        <v>0.43786023200000002</v>
      </c>
      <c r="AU5828">
        <v>4.9075796999999997E-2</v>
      </c>
      <c r="AV5828">
        <v>2.9779694999999998E-2</v>
      </c>
      <c r="AW5828">
        <v>2.1378880000000001E-3</v>
      </c>
      <c r="AX5828">
        <v>0.47486644300000003</v>
      </c>
      <c r="AY5828">
        <v>6.2799450000000003E-3</v>
      </c>
      <c r="AZ5828">
        <v>6.0067662000000001E-2</v>
      </c>
      <c r="BA5828">
        <v>0.15066262399999999</v>
      </c>
      <c r="BB5828">
        <v>0.144080503</v>
      </c>
      <c r="BC5828" t="s">
        <v>1481</v>
      </c>
      <c r="BD5828">
        <v>2020</v>
      </c>
      <c r="BE5828" t="s">
        <v>1482</v>
      </c>
      <c r="BG5828" t="s">
        <v>36</v>
      </c>
      <c r="BN5828">
        <v>5.9999999999999984E-4</v>
      </c>
    </row>
    <row r="5829" spans="1:66" x14ac:dyDescent="0.25">
      <c r="A5829">
        <v>107067</v>
      </c>
      <c r="C5829" t="str">
        <f>Table2[[#This Row],[LeadAuthor]]&amp;Table2[[#This Row],[Year]]&amp;"_"&amp;Table2[[#This Row],[SiteName]]&amp;"_"&amp;Table2[[#This Row],[SampleID]]</f>
        <v>Wu2020_LV53-19-1_</v>
      </c>
      <c r="D5829" t="s">
        <v>1480</v>
      </c>
      <c r="F5829">
        <v>0.93</v>
      </c>
      <c r="K5829" t="s">
        <v>6</v>
      </c>
      <c r="L5829">
        <v>40.08</v>
      </c>
      <c r="M5829">
        <v>133.97</v>
      </c>
      <c r="N5829">
        <v>1.9300000000000001E-2</v>
      </c>
      <c r="O5829" t="s">
        <v>39</v>
      </c>
      <c r="P5829" t="s">
        <v>267</v>
      </c>
      <c r="T5829">
        <v>0</v>
      </c>
      <c r="U5829">
        <v>0.41059525600000002</v>
      </c>
      <c r="V5829" t="s">
        <v>5</v>
      </c>
      <c r="W5829" t="s">
        <v>6</v>
      </c>
      <c r="Y5829" t="s">
        <v>7</v>
      </c>
      <c r="AT5829">
        <v>0.48216996600000001</v>
      </c>
      <c r="AU5829">
        <v>4.3747302000000002E-2</v>
      </c>
      <c r="AV5829">
        <v>2.3934309000000001E-2</v>
      </c>
      <c r="AW5829">
        <v>2.0626500000000001E-3</v>
      </c>
      <c r="AX5829">
        <v>0.44360717999999999</v>
      </c>
      <c r="AY5829">
        <v>4.4785930000000003E-3</v>
      </c>
      <c r="AZ5829">
        <v>5.2725695000000003E-2</v>
      </c>
      <c r="BA5829">
        <v>5.6591608000000002E-2</v>
      </c>
      <c r="BB5829">
        <v>0.134685623</v>
      </c>
      <c r="BC5829" t="s">
        <v>1481</v>
      </c>
      <c r="BD5829">
        <v>2020</v>
      </c>
      <c r="BE5829" t="s">
        <v>1482</v>
      </c>
      <c r="BG5829" t="s">
        <v>36</v>
      </c>
      <c r="BN5829">
        <v>8.9999999999999802E-4</v>
      </c>
    </row>
    <row r="5830" spans="1:66" x14ac:dyDescent="0.25">
      <c r="A5830">
        <v>107068</v>
      </c>
      <c r="C5830" t="str">
        <f>Table2[[#This Row],[LeadAuthor]]&amp;Table2[[#This Row],[Year]]&amp;"_"&amp;Table2[[#This Row],[SiteName]]&amp;"_"&amp;Table2[[#This Row],[SampleID]]</f>
        <v>Wu2020_LV53-19-1_</v>
      </c>
      <c r="D5830" t="s">
        <v>1480</v>
      </c>
      <c r="F5830">
        <v>0.97250000000000003</v>
      </c>
      <c r="K5830" t="s">
        <v>6</v>
      </c>
      <c r="L5830">
        <v>40.08</v>
      </c>
      <c r="M5830">
        <v>133.97</v>
      </c>
      <c r="N5830">
        <v>2.0199999999999999E-2</v>
      </c>
      <c r="O5830" t="s">
        <v>39</v>
      </c>
      <c r="P5830" t="s">
        <v>267</v>
      </c>
      <c r="T5830">
        <v>0</v>
      </c>
      <c r="U5830">
        <v>0.40808920500000001</v>
      </c>
      <c r="V5830" t="s">
        <v>5</v>
      </c>
      <c r="W5830" t="s">
        <v>6</v>
      </c>
      <c r="Y5830" t="s">
        <v>7</v>
      </c>
      <c r="AT5830">
        <v>0.454266595</v>
      </c>
      <c r="AU5830">
        <v>4.4013437000000002E-2</v>
      </c>
      <c r="AV5830">
        <v>2.299903E-2</v>
      </c>
      <c r="AW5830">
        <v>1.9165860000000001E-3</v>
      </c>
      <c r="AX5830">
        <v>0.47137517899999998</v>
      </c>
      <c r="AY5830">
        <v>5.4291729999999998E-3</v>
      </c>
      <c r="AZ5830">
        <v>7.6361129999999999E-2</v>
      </c>
      <c r="BA5830">
        <v>0.17430518</v>
      </c>
      <c r="BB5830">
        <v>0.12630535800000001</v>
      </c>
      <c r="BC5830" t="s">
        <v>1481</v>
      </c>
      <c r="BD5830">
        <v>2020</v>
      </c>
      <c r="BE5830" t="s">
        <v>1482</v>
      </c>
      <c r="BG5830" t="s">
        <v>36</v>
      </c>
      <c r="BN5830">
        <v>6.9999999999999923E-4</v>
      </c>
    </row>
    <row r="5831" spans="1:66" x14ac:dyDescent="0.25">
      <c r="A5831">
        <v>107069</v>
      </c>
      <c r="C5831" t="str">
        <f>Table2[[#This Row],[LeadAuthor]]&amp;Table2[[#This Row],[Year]]&amp;"_"&amp;Table2[[#This Row],[SiteName]]&amp;"_"&amp;Table2[[#This Row],[SampleID]]</f>
        <v>Wu2020_LV53-19-1_</v>
      </c>
      <c r="D5831" t="s">
        <v>1480</v>
      </c>
      <c r="F5831">
        <v>1.01</v>
      </c>
      <c r="K5831" t="s">
        <v>6</v>
      </c>
      <c r="L5831">
        <v>40.08</v>
      </c>
      <c r="M5831">
        <v>133.97</v>
      </c>
      <c r="N5831">
        <v>2.0899999999999998E-2</v>
      </c>
      <c r="O5831" t="s">
        <v>39</v>
      </c>
      <c r="P5831" t="s">
        <v>267</v>
      </c>
      <c r="T5831">
        <v>0</v>
      </c>
      <c r="U5831">
        <v>0.42964111999999999</v>
      </c>
      <c r="V5831" t="s">
        <v>5</v>
      </c>
      <c r="W5831" t="s">
        <v>6</v>
      </c>
      <c r="Y5831" t="s">
        <v>7</v>
      </c>
      <c r="AT5831">
        <v>0.46212777999999999</v>
      </c>
      <c r="AU5831">
        <v>4.3105712999999997E-2</v>
      </c>
      <c r="AV5831">
        <v>2.4286559999999999E-2</v>
      </c>
      <c r="AW5831">
        <v>2.028013E-3</v>
      </c>
      <c r="AX5831">
        <v>0.46229574699999998</v>
      </c>
      <c r="AY5831">
        <v>6.1561869999999996E-3</v>
      </c>
      <c r="AZ5831">
        <v>8.2157749000000002E-2</v>
      </c>
      <c r="BA5831">
        <v>9.9550519000000004E-2</v>
      </c>
      <c r="BB5831">
        <v>0.12906464200000001</v>
      </c>
      <c r="BC5831" t="s">
        <v>1481</v>
      </c>
      <c r="BD5831">
        <v>2020</v>
      </c>
      <c r="BE5831" t="s">
        <v>1482</v>
      </c>
      <c r="BG5831" t="s">
        <v>36</v>
      </c>
      <c r="BN5831">
        <v>7.000000000000027E-4</v>
      </c>
    </row>
    <row r="5832" spans="1:66" x14ac:dyDescent="0.25">
      <c r="A5832">
        <v>107070</v>
      </c>
      <c r="C5832" t="str">
        <f>Table2[[#This Row],[LeadAuthor]]&amp;Table2[[#This Row],[Year]]&amp;"_"&amp;Table2[[#This Row],[SiteName]]&amp;"_"&amp;Table2[[#This Row],[SampleID]]</f>
        <v>Wu2020_LV53-19-1_</v>
      </c>
      <c r="D5832" t="s">
        <v>1480</v>
      </c>
      <c r="F5832">
        <v>1.05</v>
      </c>
      <c r="K5832" t="s">
        <v>6</v>
      </c>
      <c r="L5832">
        <v>40.08</v>
      </c>
      <c r="M5832">
        <v>133.97</v>
      </c>
      <c r="N5832">
        <v>2.1600000000000001E-2</v>
      </c>
      <c r="O5832" t="s">
        <v>39</v>
      </c>
      <c r="P5832" t="s">
        <v>267</v>
      </c>
      <c r="T5832">
        <v>0</v>
      </c>
      <c r="U5832">
        <v>0.39461869700000002</v>
      </c>
      <c r="V5832" t="s">
        <v>5</v>
      </c>
      <c r="W5832" t="s">
        <v>6</v>
      </c>
      <c r="Y5832" t="s">
        <v>7</v>
      </c>
      <c r="AT5832">
        <v>0.48356368999999999</v>
      </c>
      <c r="AU5832">
        <v>3.9522113999999997E-2</v>
      </c>
      <c r="AV5832">
        <v>1.9541732999999999E-2</v>
      </c>
      <c r="AW5832">
        <v>1.9609520000000002E-3</v>
      </c>
      <c r="AX5832">
        <v>0.45115164800000002</v>
      </c>
      <c r="AY5832">
        <v>4.259863E-3</v>
      </c>
      <c r="AZ5832">
        <v>7.2129205000000002E-2</v>
      </c>
      <c r="BA5832">
        <v>0.10298747699999999</v>
      </c>
      <c r="BB5832">
        <v>0.118165199</v>
      </c>
      <c r="BC5832" t="s">
        <v>1481</v>
      </c>
      <c r="BD5832">
        <v>2020</v>
      </c>
      <c r="BE5832" t="s">
        <v>1482</v>
      </c>
      <c r="BG5832" t="s">
        <v>36</v>
      </c>
      <c r="BN5832">
        <v>1.3999999999999985E-3</v>
      </c>
    </row>
    <row r="5833" spans="1:66" x14ac:dyDescent="0.25">
      <c r="A5833">
        <v>107071</v>
      </c>
      <c r="C5833" t="str">
        <f>Table2[[#This Row],[LeadAuthor]]&amp;Table2[[#This Row],[Year]]&amp;"_"&amp;Table2[[#This Row],[SiteName]]&amp;"_"&amp;Table2[[#This Row],[SampleID]]</f>
        <v>Wu2020_LV53-19-1_</v>
      </c>
      <c r="D5833" t="s">
        <v>1480</v>
      </c>
      <c r="F5833">
        <v>1.1299999999999999</v>
      </c>
      <c r="K5833" t="s">
        <v>6</v>
      </c>
      <c r="L5833">
        <v>40.08</v>
      </c>
      <c r="M5833">
        <v>133.97</v>
      </c>
      <c r="N5833">
        <v>2.3E-2</v>
      </c>
      <c r="O5833" t="s">
        <v>39</v>
      </c>
      <c r="P5833" t="s">
        <v>267</v>
      </c>
      <c r="T5833">
        <v>0</v>
      </c>
      <c r="U5833">
        <v>0.38517365599999998</v>
      </c>
      <c r="V5833" t="s">
        <v>5</v>
      </c>
      <c r="W5833" t="s">
        <v>6</v>
      </c>
      <c r="Y5833" t="s">
        <v>7</v>
      </c>
      <c r="AT5833">
        <v>0.47645159300000001</v>
      </c>
      <c r="AU5833">
        <v>4.8146307999999999E-2</v>
      </c>
      <c r="AV5833">
        <v>2.2984686000000001E-2</v>
      </c>
      <c r="AW5833">
        <v>1.870097E-3</v>
      </c>
      <c r="AX5833">
        <v>0.44523961499999998</v>
      </c>
      <c r="AY5833">
        <v>5.3077009999999997E-3</v>
      </c>
      <c r="AZ5833">
        <v>5.7635024999999999E-2</v>
      </c>
      <c r="BA5833">
        <v>0.115947918</v>
      </c>
      <c r="BB5833">
        <v>0.139435226</v>
      </c>
      <c r="BC5833" t="s">
        <v>1481</v>
      </c>
      <c r="BD5833">
        <v>2020</v>
      </c>
      <c r="BE5833" t="s">
        <v>1482</v>
      </c>
      <c r="BG5833" t="s">
        <v>36</v>
      </c>
      <c r="BN5833">
        <v>1.7000000000000001E-3</v>
      </c>
    </row>
    <row r="5834" spans="1:66" x14ac:dyDescent="0.25">
      <c r="A5834">
        <v>107072</v>
      </c>
      <c r="C5834" t="str">
        <f>Table2[[#This Row],[LeadAuthor]]&amp;Table2[[#This Row],[Year]]&amp;"_"&amp;Table2[[#This Row],[SiteName]]&amp;"_"&amp;Table2[[#This Row],[SampleID]]</f>
        <v>Wu2020_LV53-19-1_</v>
      </c>
      <c r="D5834" t="s">
        <v>1480</v>
      </c>
      <c r="F5834">
        <v>1.2224999999999999</v>
      </c>
      <c r="K5834" t="s">
        <v>6</v>
      </c>
      <c r="L5834">
        <v>40.08</v>
      </c>
      <c r="M5834">
        <v>133.97</v>
      </c>
      <c r="N5834">
        <v>2.47E-2</v>
      </c>
      <c r="O5834" t="s">
        <v>39</v>
      </c>
      <c r="P5834" t="s">
        <v>267</v>
      </c>
      <c r="T5834">
        <v>0</v>
      </c>
      <c r="U5834">
        <v>0.36618061400000002</v>
      </c>
      <c r="V5834" t="s">
        <v>5</v>
      </c>
      <c r="W5834" t="s">
        <v>6</v>
      </c>
      <c r="Y5834" t="s">
        <v>7</v>
      </c>
      <c r="AT5834">
        <v>0.47365564900000001</v>
      </c>
      <c r="AU5834">
        <v>5.5076473000000001E-2</v>
      </c>
      <c r="AV5834">
        <v>2.4634924999999998E-2</v>
      </c>
      <c r="AW5834">
        <v>1.977609E-3</v>
      </c>
      <c r="AX5834">
        <v>0.43944818800000002</v>
      </c>
      <c r="AY5834">
        <v>5.2071569999999996E-3</v>
      </c>
      <c r="AZ5834">
        <v>6.5760525E-2</v>
      </c>
      <c r="BA5834">
        <v>0.135686637</v>
      </c>
      <c r="BB5834">
        <v>0.155200691</v>
      </c>
      <c r="BC5834" t="s">
        <v>1481</v>
      </c>
      <c r="BD5834">
        <v>2020</v>
      </c>
      <c r="BE5834" t="s">
        <v>1482</v>
      </c>
      <c r="BG5834" t="s">
        <v>36</v>
      </c>
      <c r="BN5834">
        <v>181.2253</v>
      </c>
    </row>
    <row r="5835" spans="1:66" x14ac:dyDescent="0.25">
      <c r="A5835">
        <v>107073</v>
      </c>
      <c r="C5835" t="str">
        <f>Table2[[#This Row],[LeadAuthor]]&amp;Table2[[#This Row],[Year]]&amp;"_"&amp;Table2[[#This Row],[SiteName]]&amp;"_"&amp;Table2[[#This Row],[SampleID]]</f>
        <v>Ruebsam2020_La Cerradura_</v>
      </c>
      <c r="D5835" t="s">
        <v>1483</v>
      </c>
      <c r="H5835">
        <v>13.05</v>
      </c>
      <c r="J5835" t="s">
        <v>1484</v>
      </c>
      <c r="K5835" t="s">
        <v>2</v>
      </c>
      <c r="L5835">
        <v>37.700000000000003</v>
      </c>
      <c r="M5835">
        <v>-3.63</v>
      </c>
      <c r="N5835">
        <v>181.25</v>
      </c>
      <c r="O5835" t="s">
        <v>321</v>
      </c>
      <c r="P5835" t="s">
        <v>1485</v>
      </c>
      <c r="T5835">
        <v>0</v>
      </c>
      <c r="U5835">
        <v>0.82307054000000002</v>
      </c>
      <c r="V5835" t="s">
        <v>5</v>
      </c>
      <c r="W5835" t="s">
        <v>6</v>
      </c>
      <c r="Y5835" t="s">
        <v>7</v>
      </c>
      <c r="AT5835">
        <v>7.0953631000000003E-2</v>
      </c>
      <c r="AU5835">
        <v>4.6631671E-2</v>
      </c>
      <c r="AV5835">
        <v>5.3280840000000003E-2</v>
      </c>
      <c r="AW5835">
        <v>3.0621171999999999E-2</v>
      </c>
      <c r="AX5835">
        <v>0.66548556400000003</v>
      </c>
      <c r="AY5835">
        <v>0.133027122</v>
      </c>
      <c r="BA5835">
        <v>0.23375415099999999</v>
      </c>
      <c r="BB5835">
        <v>0.140502872</v>
      </c>
      <c r="BC5835" t="s">
        <v>1486</v>
      </c>
      <c r="BD5835">
        <v>2020</v>
      </c>
      <c r="BE5835" t="s">
        <v>1487</v>
      </c>
      <c r="BG5835" t="s">
        <v>10</v>
      </c>
      <c r="BN5835">
        <v>0.34999999999999432</v>
      </c>
    </row>
    <row r="5836" spans="1:66" x14ac:dyDescent="0.25">
      <c r="A5836">
        <v>107074</v>
      </c>
      <c r="C5836" t="str">
        <f>Table2[[#This Row],[LeadAuthor]]&amp;Table2[[#This Row],[Year]]&amp;"_"&amp;Table2[[#This Row],[SiteName]]&amp;"_"&amp;Table2[[#This Row],[SampleID]]</f>
        <v>Ruebsam2020_La Cerradura_</v>
      </c>
      <c r="D5836" t="s">
        <v>1483</v>
      </c>
      <c r="H5836">
        <v>9.25</v>
      </c>
      <c r="J5836" t="s">
        <v>1484</v>
      </c>
      <c r="K5836" t="s">
        <v>2</v>
      </c>
      <c r="L5836">
        <v>37.700000000000003</v>
      </c>
      <c r="M5836">
        <v>-3.63</v>
      </c>
      <c r="N5836">
        <v>181.6</v>
      </c>
      <c r="O5836" t="s">
        <v>321</v>
      </c>
      <c r="P5836" t="s">
        <v>1485</v>
      </c>
      <c r="T5836">
        <v>0</v>
      </c>
      <c r="U5836">
        <v>0.582449157</v>
      </c>
      <c r="V5836" t="s">
        <v>5</v>
      </c>
      <c r="W5836" t="s">
        <v>6</v>
      </c>
      <c r="Y5836" t="s">
        <v>7</v>
      </c>
      <c r="AT5836">
        <v>0.193295208</v>
      </c>
      <c r="AU5836">
        <v>0.115929115</v>
      </c>
      <c r="AV5836">
        <v>0.11754052500000001</v>
      </c>
      <c r="AW5836">
        <v>1.8843551E-2</v>
      </c>
      <c r="AX5836">
        <v>0.52906407600000005</v>
      </c>
      <c r="AY5836">
        <v>2.5327525E-2</v>
      </c>
      <c r="BA5836">
        <v>0.35729296500000002</v>
      </c>
      <c r="BB5836">
        <v>0.31277016499999999</v>
      </c>
      <c r="BC5836" t="s">
        <v>1486</v>
      </c>
      <c r="BD5836">
        <v>2020</v>
      </c>
      <c r="BE5836" t="s">
        <v>1487</v>
      </c>
      <c r="BG5836" t="s">
        <v>10</v>
      </c>
      <c r="BN5836">
        <v>0.34999999999999432</v>
      </c>
    </row>
    <row r="5837" spans="1:66" x14ac:dyDescent="0.25">
      <c r="A5837">
        <v>107075</v>
      </c>
      <c r="C5837" t="str">
        <f>Table2[[#This Row],[LeadAuthor]]&amp;Table2[[#This Row],[Year]]&amp;"_"&amp;Table2[[#This Row],[SiteName]]&amp;"_"&amp;Table2[[#This Row],[SampleID]]</f>
        <v>Ruebsam2020_La Cerradura_</v>
      </c>
      <c r="D5837" t="s">
        <v>1483</v>
      </c>
      <c r="H5837">
        <v>6.05</v>
      </c>
      <c r="J5837" t="s">
        <v>1484</v>
      </c>
      <c r="K5837" t="s">
        <v>2</v>
      </c>
      <c r="L5837">
        <v>37.700000000000003</v>
      </c>
      <c r="M5837">
        <v>-3.63</v>
      </c>
      <c r="N5837">
        <v>181.95</v>
      </c>
      <c r="O5837" t="s">
        <v>321</v>
      </c>
      <c r="P5837" t="s">
        <v>1485</v>
      </c>
      <c r="T5837">
        <v>0</v>
      </c>
      <c r="U5837">
        <v>0.745846915</v>
      </c>
      <c r="V5837" t="s">
        <v>5</v>
      </c>
      <c r="W5837" t="s">
        <v>6</v>
      </c>
      <c r="Y5837" t="s">
        <v>7</v>
      </c>
      <c r="AT5837">
        <v>0.32143369700000002</v>
      </c>
      <c r="AU5837">
        <v>6.3903739000000001E-2</v>
      </c>
      <c r="AV5837">
        <v>8.0062897999999993E-2</v>
      </c>
      <c r="AW5837">
        <v>3.9146963999999999E-2</v>
      </c>
      <c r="AX5837">
        <v>0.42712832099999998</v>
      </c>
      <c r="AY5837">
        <v>6.8324382000000003E-2</v>
      </c>
      <c r="BA5837">
        <v>0.53929153799999996</v>
      </c>
      <c r="BB5837">
        <v>0.26985366</v>
      </c>
      <c r="BC5837" t="s">
        <v>1486</v>
      </c>
      <c r="BD5837">
        <v>2020</v>
      </c>
      <c r="BE5837" t="s">
        <v>1487</v>
      </c>
      <c r="BG5837" t="s">
        <v>10</v>
      </c>
      <c r="BN5837">
        <v>0.53000000000000114</v>
      </c>
    </row>
    <row r="5838" spans="1:66" x14ac:dyDescent="0.25">
      <c r="A5838">
        <v>107076</v>
      </c>
      <c r="C5838" t="str">
        <f>Table2[[#This Row],[LeadAuthor]]&amp;Table2[[#This Row],[Year]]&amp;"_"&amp;Table2[[#This Row],[SiteName]]&amp;"_"&amp;Table2[[#This Row],[SampleID]]</f>
        <v>Ruebsam2020_La Cerradura_</v>
      </c>
      <c r="D5838" t="s">
        <v>1483</v>
      </c>
      <c r="H5838">
        <v>2.75</v>
      </c>
      <c r="J5838" t="s">
        <v>1484</v>
      </c>
      <c r="K5838" t="s">
        <v>2</v>
      </c>
      <c r="L5838">
        <v>37.700000000000003</v>
      </c>
      <c r="M5838">
        <v>-3.63</v>
      </c>
      <c r="N5838">
        <v>182.48</v>
      </c>
      <c r="O5838" t="s">
        <v>321</v>
      </c>
      <c r="P5838" t="s">
        <v>1485</v>
      </c>
      <c r="T5838">
        <v>0</v>
      </c>
      <c r="U5838">
        <v>0.79896716999999995</v>
      </c>
      <c r="V5838" t="s">
        <v>5</v>
      </c>
      <c r="W5838" t="s">
        <v>6</v>
      </c>
      <c r="Y5838" t="s">
        <v>7</v>
      </c>
      <c r="AT5838">
        <v>0.142316894</v>
      </c>
      <c r="AU5838">
        <v>4.2062205999999998E-2</v>
      </c>
      <c r="AV5838">
        <v>4.5149340000000003E-2</v>
      </c>
      <c r="AW5838">
        <v>4.9780041999999997E-2</v>
      </c>
      <c r="AX5838">
        <v>0.648452574</v>
      </c>
      <c r="AY5838">
        <v>7.2238943999999999E-2</v>
      </c>
      <c r="BA5838">
        <v>7.0354657000000001E-2</v>
      </c>
      <c r="BB5838">
        <v>0.159722848</v>
      </c>
      <c r="BC5838" t="s">
        <v>1486</v>
      </c>
      <c r="BD5838">
        <v>2020</v>
      </c>
      <c r="BE5838" t="s">
        <v>1487</v>
      </c>
      <c r="BG5838" t="s">
        <v>10</v>
      </c>
      <c r="BN5838">
        <v>0.14000000000001478</v>
      </c>
    </row>
    <row r="5839" spans="1:66" x14ac:dyDescent="0.25">
      <c r="A5839">
        <v>107077</v>
      </c>
      <c r="C5839" t="str">
        <f>Table2[[#This Row],[LeadAuthor]]&amp;Table2[[#This Row],[Year]]&amp;"_"&amp;Table2[[#This Row],[SiteName]]&amp;"_"&amp;Table2[[#This Row],[SampleID]]</f>
        <v>Ruebsam2020_La Cerradura_</v>
      </c>
      <c r="D5839" t="s">
        <v>1483</v>
      </c>
      <c r="H5839">
        <v>1.4</v>
      </c>
      <c r="J5839" t="s">
        <v>1484</v>
      </c>
      <c r="K5839" t="s">
        <v>2</v>
      </c>
      <c r="L5839">
        <v>37.700000000000003</v>
      </c>
      <c r="M5839">
        <v>-3.63</v>
      </c>
      <c r="N5839">
        <v>182.62</v>
      </c>
      <c r="O5839" t="s">
        <v>321</v>
      </c>
      <c r="P5839" t="s">
        <v>1485</v>
      </c>
      <c r="T5839">
        <v>0</v>
      </c>
      <c r="U5839">
        <v>0.67905502600000001</v>
      </c>
      <c r="V5839" t="s">
        <v>5</v>
      </c>
      <c r="W5839" t="s">
        <v>6</v>
      </c>
      <c r="Y5839" t="s">
        <v>7</v>
      </c>
      <c r="AT5839">
        <v>0.50877099199999998</v>
      </c>
      <c r="AU5839">
        <v>5.9578565E-2</v>
      </c>
      <c r="AV5839">
        <v>7.0702748999999995E-2</v>
      </c>
      <c r="AW5839">
        <v>3.5404855999999998E-2</v>
      </c>
      <c r="AX5839">
        <v>0.30559418100000002</v>
      </c>
      <c r="AY5839">
        <v>1.9948658000000001E-2</v>
      </c>
      <c r="BA5839">
        <v>0.98866186199999995</v>
      </c>
      <c r="BB5839">
        <v>0.337289059</v>
      </c>
      <c r="BC5839" t="s">
        <v>1486</v>
      </c>
      <c r="BD5839">
        <v>2020</v>
      </c>
      <c r="BE5839" t="s">
        <v>1487</v>
      </c>
      <c r="BG5839" t="s">
        <v>10</v>
      </c>
      <c r="BN5839">
        <v>3.9999999999992042E-2</v>
      </c>
    </row>
    <row r="5840" spans="1:66" x14ac:dyDescent="0.25">
      <c r="A5840">
        <v>107078</v>
      </c>
      <c r="C5840" t="str">
        <f>Table2[[#This Row],[LeadAuthor]]&amp;Table2[[#This Row],[Year]]&amp;"_"&amp;Table2[[#This Row],[SiteName]]&amp;"_"&amp;Table2[[#This Row],[SampleID]]</f>
        <v>Ruebsam2020_La Cerradura_</v>
      </c>
      <c r="D5840" t="s">
        <v>1483</v>
      </c>
      <c r="H5840">
        <v>0.6</v>
      </c>
      <c r="J5840" t="s">
        <v>1484</v>
      </c>
      <c r="K5840" t="s">
        <v>2</v>
      </c>
      <c r="L5840">
        <v>37.700000000000003</v>
      </c>
      <c r="M5840">
        <v>-3.63</v>
      </c>
      <c r="N5840">
        <v>182.66</v>
      </c>
      <c r="O5840" t="s">
        <v>321</v>
      </c>
      <c r="P5840" t="s">
        <v>1485</v>
      </c>
      <c r="T5840">
        <v>0</v>
      </c>
      <c r="U5840">
        <v>0.59523159299999995</v>
      </c>
      <c r="V5840" t="s">
        <v>5</v>
      </c>
      <c r="W5840" t="s">
        <v>6</v>
      </c>
      <c r="Y5840" t="s">
        <v>7</v>
      </c>
      <c r="AT5840">
        <v>0.54987259799999999</v>
      </c>
      <c r="AU5840">
        <v>6.1704786999999997E-2</v>
      </c>
      <c r="AV5840">
        <v>4.0575530999999998E-2</v>
      </c>
      <c r="AW5840">
        <v>2.516904E-2</v>
      </c>
      <c r="AX5840">
        <v>0.29768273000000001</v>
      </c>
      <c r="AY5840">
        <v>2.4995314000000001E-2</v>
      </c>
      <c r="BA5840">
        <v>0.79887468500000003</v>
      </c>
      <c r="BB5840">
        <v>0.283140634</v>
      </c>
      <c r="BC5840" t="s">
        <v>1486</v>
      </c>
      <c r="BD5840">
        <v>2020</v>
      </c>
      <c r="BE5840" t="s">
        <v>1487</v>
      </c>
      <c r="BG5840" t="s">
        <v>10</v>
      </c>
      <c r="BN5840">
        <v>3.9999999999992042E-2</v>
      </c>
    </row>
    <row r="5841" spans="1:66" x14ac:dyDescent="0.25">
      <c r="A5841">
        <v>107079</v>
      </c>
      <c r="C5841" t="str">
        <f>Table2[[#This Row],[LeadAuthor]]&amp;Table2[[#This Row],[Year]]&amp;"_"&amp;Table2[[#This Row],[SiteName]]&amp;"_"&amp;Table2[[#This Row],[SampleID]]</f>
        <v>Ruebsam2020_La Cerradura_</v>
      </c>
      <c r="D5841" t="s">
        <v>1483</v>
      </c>
      <c r="H5841">
        <v>0.05</v>
      </c>
      <c r="J5841" t="s">
        <v>1484</v>
      </c>
      <c r="K5841" t="s">
        <v>2</v>
      </c>
      <c r="L5841">
        <v>37.700000000000003</v>
      </c>
      <c r="M5841">
        <v>-3.63</v>
      </c>
      <c r="N5841">
        <v>182.7</v>
      </c>
      <c r="O5841" t="s">
        <v>321</v>
      </c>
      <c r="P5841" t="s">
        <v>1485</v>
      </c>
      <c r="T5841">
        <v>0</v>
      </c>
      <c r="U5841">
        <v>0.65493693600000003</v>
      </c>
      <c r="V5841" t="s">
        <v>5</v>
      </c>
      <c r="W5841" t="s">
        <v>6</v>
      </c>
      <c r="Y5841" t="s">
        <v>7</v>
      </c>
      <c r="AT5841">
        <v>0.463389732</v>
      </c>
      <c r="AU5841">
        <v>9.3322818000000002E-2</v>
      </c>
      <c r="AV5841">
        <v>0.13520043400000001</v>
      </c>
      <c r="AW5841">
        <v>1.9611278999999999E-2</v>
      </c>
      <c r="AX5841">
        <v>0.26615878300000001</v>
      </c>
      <c r="AY5841">
        <v>2.2316954E-2</v>
      </c>
      <c r="BA5841">
        <v>0.93332682499999997</v>
      </c>
      <c r="BB5841">
        <v>0.462411075</v>
      </c>
      <c r="BC5841" t="s">
        <v>1486</v>
      </c>
      <c r="BD5841">
        <v>2020</v>
      </c>
      <c r="BE5841" t="s">
        <v>1487</v>
      </c>
      <c r="BG5841" t="s">
        <v>10</v>
      </c>
      <c r="BN5841">
        <v>0.65000000000000568</v>
      </c>
    </row>
    <row r="5842" spans="1:66" x14ac:dyDescent="0.25">
      <c r="A5842">
        <v>107080</v>
      </c>
      <c r="C5842" t="str">
        <f>Table2[[#This Row],[LeadAuthor]]&amp;Table2[[#This Row],[Year]]&amp;"_"&amp;Table2[[#This Row],[SiteName]]&amp;"_"&amp;Table2[[#This Row],[SampleID]]</f>
        <v>Ruebsam2020_La Cerradura_</v>
      </c>
      <c r="D5842" t="s">
        <v>1483</v>
      </c>
      <c r="H5842">
        <v>-0.45</v>
      </c>
      <c r="J5842" t="s">
        <v>1484</v>
      </c>
      <c r="K5842" t="s">
        <v>2</v>
      </c>
      <c r="L5842">
        <v>37.700000000000003</v>
      </c>
      <c r="M5842">
        <v>-3.63</v>
      </c>
      <c r="N5842">
        <v>183.35</v>
      </c>
      <c r="O5842" t="s">
        <v>321</v>
      </c>
      <c r="P5842" t="s">
        <v>1485</v>
      </c>
      <c r="T5842">
        <v>0</v>
      </c>
      <c r="U5842">
        <v>0.64141525399999999</v>
      </c>
      <c r="V5842" t="s">
        <v>5</v>
      </c>
      <c r="W5842" t="s">
        <v>6</v>
      </c>
      <c r="Y5842" t="s">
        <v>7</v>
      </c>
      <c r="AT5842">
        <v>0.12552469299999999</v>
      </c>
      <c r="AU5842">
        <v>0.11785477599999999</v>
      </c>
      <c r="AV5842">
        <v>3.2440362E-2</v>
      </c>
      <c r="AW5842">
        <v>8.8899299000000001E-2</v>
      </c>
      <c r="AX5842">
        <v>0.54580885700000004</v>
      </c>
      <c r="AY5842">
        <v>8.9472014000000002E-2</v>
      </c>
      <c r="BA5842">
        <v>0.52855371500000004</v>
      </c>
      <c r="BB5842">
        <v>0.27352909199999997</v>
      </c>
      <c r="BC5842" t="s">
        <v>1486</v>
      </c>
      <c r="BD5842">
        <v>2020</v>
      </c>
      <c r="BE5842" t="s">
        <v>1487</v>
      </c>
      <c r="BG5842" t="s">
        <v>10</v>
      </c>
      <c r="BN5842">
        <v>5.0000000000011369E-2</v>
      </c>
    </row>
    <row r="5843" spans="1:66" x14ac:dyDescent="0.25">
      <c r="A5843">
        <v>107081</v>
      </c>
      <c r="C5843" t="str">
        <f>Table2[[#This Row],[LeadAuthor]]&amp;Table2[[#This Row],[Year]]&amp;"_"&amp;Table2[[#This Row],[SiteName]]&amp;"_"&amp;Table2[[#This Row],[SampleID]]</f>
        <v>Ruebsam2020_La Cerradura_</v>
      </c>
      <c r="D5843" t="s">
        <v>1483</v>
      </c>
      <c r="H5843">
        <v>-1</v>
      </c>
      <c r="J5843" t="s">
        <v>1484</v>
      </c>
      <c r="K5843" t="s">
        <v>2</v>
      </c>
      <c r="L5843">
        <v>37.700000000000003</v>
      </c>
      <c r="M5843">
        <v>-3.63</v>
      </c>
      <c r="N5843">
        <v>183.4</v>
      </c>
      <c r="O5843" t="s">
        <v>321</v>
      </c>
      <c r="P5843" t="s">
        <v>1485</v>
      </c>
      <c r="T5843">
        <v>0</v>
      </c>
      <c r="U5843">
        <v>0.64192961800000004</v>
      </c>
      <c r="V5843" t="s">
        <v>5</v>
      </c>
      <c r="W5843" t="s">
        <v>6</v>
      </c>
      <c r="Y5843" t="s">
        <v>7</v>
      </c>
      <c r="AT5843">
        <v>0.265781565</v>
      </c>
      <c r="AU5843">
        <v>9.9504644000000003E-2</v>
      </c>
      <c r="AV5843">
        <v>0.102109151</v>
      </c>
      <c r="AW5843">
        <v>3.6874075999999999E-2</v>
      </c>
      <c r="AX5843">
        <v>0.45632713499999999</v>
      </c>
      <c r="AY5843">
        <v>3.9403428999999997E-2</v>
      </c>
      <c r="BA5843">
        <v>6.6531229999999997E-2</v>
      </c>
      <c r="BB5843">
        <v>0.32481869099999999</v>
      </c>
      <c r="BC5843" t="s">
        <v>1486</v>
      </c>
      <c r="BD5843">
        <v>2020</v>
      </c>
      <c r="BE5843" t="s">
        <v>1487</v>
      </c>
      <c r="BG5843" t="s">
        <v>10</v>
      </c>
      <c r="BN5843">
        <v>4.9999999999982947E-2</v>
      </c>
    </row>
    <row r="5844" spans="1:66" x14ac:dyDescent="0.25">
      <c r="A5844">
        <v>107082</v>
      </c>
      <c r="C5844" t="str">
        <f>Table2[[#This Row],[LeadAuthor]]&amp;Table2[[#This Row],[Year]]&amp;"_"&amp;Table2[[#This Row],[SiteName]]&amp;"_"&amp;Table2[[#This Row],[SampleID]]</f>
        <v>Ruebsam2020_La Cerradura_</v>
      </c>
      <c r="D5844" t="s">
        <v>1483</v>
      </c>
      <c r="H5844">
        <v>-1.1499999999999999</v>
      </c>
      <c r="J5844" t="s">
        <v>1484</v>
      </c>
      <c r="K5844" t="s">
        <v>2</v>
      </c>
      <c r="L5844">
        <v>37.700000000000003</v>
      </c>
      <c r="M5844">
        <v>-3.63</v>
      </c>
      <c r="N5844">
        <v>183.45</v>
      </c>
      <c r="O5844" t="s">
        <v>321</v>
      </c>
      <c r="P5844" t="s">
        <v>1485</v>
      </c>
      <c r="T5844">
        <v>0</v>
      </c>
      <c r="U5844">
        <v>0.68948923200000001</v>
      </c>
      <c r="V5844" t="s">
        <v>5</v>
      </c>
      <c r="W5844" t="s">
        <v>6</v>
      </c>
      <c r="Y5844" t="s">
        <v>7</v>
      </c>
      <c r="AT5844">
        <v>0.255122301</v>
      </c>
      <c r="AU5844">
        <v>9.1551790999999993E-2</v>
      </c>
      <c r="AV5844">
        <v>7.7289635999999995E-2</v>
      </c>
      <c r="AW5844">
        <v>5.4336313999999997E-2</v>
      </c>
      <c r="AX5844">
        <v>0.45003513499999998</v>
      </c>
      <c r="AY5844">
        <v>7.1664823000000002E-2</v>
      </c>
      <c r="BA5844">
        <v>0.14146618599999999</v>
      </c>
      <c r="BB5844">
        <v>0.29961662300000003</v>
      </c>
      <c r="BC5844" t="s">
        <v>1486</v>
      </c>
      <c r="BD5844">
        <v>2020</v>
      </c>
      <c r="BE5844" t="s">
        <v>1487</v>
      </c>
      <c r="BG5844" t="s">
        <v>10</v>
      </c>
      <c r="BN5844">
        <v>5.0000000000011369E-2</v>
      </c>
    </row>
    <row r="5845" spans="1:66" x14ac:dyDescent="0.25">
      <c r="A5845">
        <v>107083</v>
      </c>
      <c r="C5845" t="str">
        <f>Table2[[#This Row],[LeadAuthor]]&amp;Table2[[#This Row],[Year]]&amp;"_"&amp;Table2[[#This Row],[SiteName]]&amp;"_"&amp;Table2[[#This Row],[SampleID]]</f>
        <v>Ruebsam2020_La Cerradura_</v>
      </c>
      <c r="D5845" t="s">
        <v>1483</v>
      </c>
      <c r="H5845">
        <v>-1.8</v>
      </c>
      <c r="J5845" t="s">
        <v>1484</v>
      </c>
      <c r="K5845" t="s">
        <v>2</v>
      </c>
      <c r="L5845">
        <v>37.700000000000003</v>
      </c>
      <c r="M5845">
        <v>-3.63</v>
      </c>
      <c r="N5845">
        <v>183.5</v>
      </c>
      <c r="O5845" t="s">
        <v>321</v>
      </c>
      <c r="P5845" t="s">
        <v>1485</v>
      </c>
      <c r="T5845">
        <v>0</v>
      </c>
      <c r="U5845">
        <v>0.71150665599999996</v>
      </c>
      <c r="V5845" t="s">
        <v>5</v>
      </c>
      <c r="W5845" t="s">
        <v>6</v>
      </c>
      <c r="Y5845" t="s">
        <v>7</v>
      </c>
      <c r="AT5845">
        <v>0.25676305199999999</v>
      </c>
      <c r="AU5845">
        <v>7.6892258000000005E-2</v>
      </c>
      <c r="AV5845">
        <v>0.100477924</v>
      </c>
      <c r="AW5845">
        <v>3.2572557000000002E-2</v>
      </c>
      <c r="AX5845">
        <v>0.47670650799999997</v>
      </c>
      <c r="AY5845">
        <v>5.6587700999999997E-2</v>
      </c>
      <c r="AZ5845">
        <v>0.341761492</v>
      </c>
      <c r="BA5845">
        <v>0.21411977600000001</v>
      </c>
      <c r="BB5845">
        <v>0.28247080499999999</v>
      </c>
      <c r="BC5845" t="s">
        <v>1486</v>
      </c>
      <c r="BD5845">
        <v>2020</v>
      </c>
      <c r="BE5845" t="s">
        <v>1487</v>
      </c>
      <c r="BG5845" t="s">
        <v>10</v>
      </c>
      <c r="BN5845">
        <v>8.0000000000012506E-2</v>
      </c>
    </row>
    <row r="5846" spans="1:66" x14ac:dyDescent="0.25">
      <c r="A5846">
        <v>107084</v>
      </c>
      <c r="C5846" t="str">
        <f>Table2[[#This Row],[LeadAuthor]]&amp;Table2[[#This Row],[Year]]&amp;"_"&amp;Table2[[#This Row],[SiteName]]&amp;"_"&amp;Table2[[#This Row],[SampleID]]</f>
        <v>Ruebsam2020_La Cerradura_</v>
      </c>
      <c r="D5846" t="s">
        <v>1483</v>
      </c>
      <c r="H5846">
        <v>-2.5499999999999998</v>
      </c>
      <c r="J5846" t="s">
        <v>1484</v>
      </c>
      <c r="K5846" t="s">
        <v>2</v>
      </c>
      <c r="L5846">
        <v>37.700000000000003</v>
      </c>
      <c r="M5846">
        <v>-3.63</v>
      </c>
      <c r="N5846">
        <v>183.58</v>
      </c>
      <c r="O5846" t="s">
        <v>321</v>
      </c>
      <c r="P5846" t="s">
        <v>1485</v>
      </c>
      <c r="T5846">
        <v>0</v>
      </c>
      <c r="U5846">
        <v>0.69505702000000003</v>
      </c>
      <c r="V5846" t="s">
        <v>5</v>
      </c>
      <c r="W5846" t="s">
        <v>6</v>
      </c>
      <c r="Y5846" t="s">
        <v>7</v>
      </c>
      <c r="AT5846">
        <v>0.21418062099999999</v>
      </c>
      <c r="AU5846">
        <v>0.123290935</v>
      </c>
      <c r="AV5846">
        <v>0.16719953400000001</v>
      </c>
      <c r="AW5846">
        <v>7.9714346000000005E-2</v>
      </c>
      <c r="AX5846">
        <v>0.38151121900000001</v>
      </c>
      <c r="AY5846">
        <v>3.4103344000000001E-2</v>
      </c>
      <c r="BA5846">
        <v>0.29942094699999999</v>
      </c>
      <c r="BB5846">
        <v>0.47110675200000002</v>
      </c>
      <c r="BC5846" t="s">
        <v>1486</v>
      </c>
      <c r="BD5846">
        <v>2020</v>
      </c>
      <c r="BE5846" t="s">
        <v>1487</v>
      </c>
      <c r="BG5846" t="s">
        <v>10</v>
      </c>
      <c r="BN5846">
        <v>3.9999999999992042E-2</v>
      </c>
    </row>
    <row r="5847" spans="1:66" x14ac:dyDescent="0.25">
      <c r="A5847">
        <v>107085</v>
      </c>
      <c r="C5847" t="str">
        <f>Table2[[#This Row],[LeadAuthor]]&amp;Table2[[#This Row],[Year]]&amp;"_"&amp;Table2[[#This Row],[SiteName]]&amp;"_"&amp;Table2[[#This Row],[SampleID]]</f>
        <v>Ruebsam2020_La Cerradura_</v>
      </c>
      <c r="D5847" t="s">
        <v>1483</v>
      </c>
      <c r="H5847">
        <v>-3.75</v>
      </c>
      <c r="J5847" t="s">
        <v>1484</v>
      </c>
      <c r="K5847" t="s">
        <v>2</v>
      </c>
      <c r="L5847">
        <v>37.700000000000003</v>
      </c>
      <c r="M5847">
        <v>-3.63</v>
      </c>
      <c r="N5847">
        <v>183.62</v>
      </c>
      <c r="O5847" t="s">
        <v>321</v>
      </c>
      <c r="P5847" t="s">
        <v>1485</v>
      </c>
      <c r="T5847">
        <v>0</v>
      </c>
      <c r="U5847">
        <v>0.75491334600000004</v>
      </c>
      <c r="V5847" t="s">
        <v>5</v>
      </c>
      <c r="W5847" t="s">
        <v>6</v>
      </c>
      <c r="Y5847" t="s">
        <v>7</v>
      </c>
      <c r="AT5847">
        <v>0.279937608</v>
      </c>
      <c r="AU5847">
        <v>4.4143057999999999E-2</v>
      </c>
      <c r="AV5847">
        <v>6.2128097E-2</v>
      </c>
      <c r="AW5847">
        <v>3.6522362000000003E-2</v>
      </c>
      <c r="AX5847">
        <v>0.53995034900000005</v>
      </c>
      <c r="AY5847">
        <v>3.7318525999999998E-2</v>
      </c>
      <c r="AZ5847">
        <v>0.32271450600000001</v>
      </c>
      <c r="BA5847">
        <v>0.31372349599999999</v>
      </c>
      <c r="BB5847">
        <v>0.19830714499999999</v>
      </c>
      <c r="BC5847" t="s">
        <v>1486</v>
      </c>
      <c r="BD5847">
        <v>2020</v>
      </c>
      <c r="BE5847" t="s">
        <v>1487</v>
      </c>
      <c r="BG5847" t="s">
        <v>10</v>
      </c>
      <c r="BN5847">
        <v>6.0000000000002274E-2</v>
      </c>
    </row>
    <row r="5848" spans="1:66" x14ac:dyDescent="0.25">
      <c r="A5848">
        <v>107086</v>
      </c>
      <c r="C5848" t="str">
        <f>Table2[[#This Row],[LeadAuthor]]&amp;Table2[[#This Row],[Year]]&amp;"_"&amp;Table2[[#This Row],[SiteName]]&amp;"_"&amp;Table2[[#This Row],[SampleID]]</f>
        <v>Ruebsam2020_La Cerradura_</v>
      </c>
      <c r="D5848" t="s">
        <v>1483</v>
      </c>
      <c r="H5848">
        <v>-4.2</v>
      </c>
      <c r="J5848" t="s">
        <v>1484</v>
      </c>
      <c r="K5848" t="s">
        <v>2</v>
      </c>
      <c r="L5848">
        <v>37.700000000000003</v>
      </c>
      <c r="M5848">
        <v>-3.63</v>
      </c>
      <c r="N5848">
        <v>183.68</v>
      </c>
      <c r="O5848" t="s">
        <v>321</v>
      </c>
      <c r="P5848" t="s">
        <v>1485</v>
      </c>
      <c r="T5848">
        <v>0</v>
      </c>
      <c r="U5848">
        <v>0.72204374599999999</v>
      </c>
      <c r="V5848" t="s">
        <v>5</v>
      </c>
      <c r="W5848" t="s">
        <v>6</v>
      </c>
      <c r="Y5848" t="s">
        <v>7</v>
      </c>
      <c r="AT5848">
        <v>0.20620238399999999</v>
      </c>
      <c r="AU5848">
        <v>4.5078378000000002E-2</v>
      </c>
      <c r="AV5848">
        <v>7.6468332999999999E-2</v>
      </c>
      <c r="AW5848">
        <v>1.5273568E-2</v>
      </c>
      <c r="AX5848">
        <v>0.631619657</v>
      </c>
      <c r="AY5848">
        <v>2.535768E-2</v>
      </c>
      <c r="BA5848">
        <v>0.106846173</v>
      </c>
      <c r="BB5848">
        <v>0.172361665</v>
      </c>
      <c r="BC5848" t="s">
        <v>1486</v>
      </c>
      <c r="BD5848">
        <v>2020</v>
      </c>
      <c r="BE5848" t="s">
        <v>1487</v>
      </c>
      <c r="BG5848" t="s">
        <v>10</v>
      </c>
      <c r="BN5848">
        <v>4.9999999999982947E-2</v>
      </c>
    </row>
    <row r="5849" spans="1:66" x14ac:dyDescent="0.25">
      <c r="A5849">
        <v>107087</v>
      </c>
      <c r="C5849" t="str">
        <f>Table2[[#This Row],[LeadAuthor]]&amp;Table2[[#This Row],[Year]]&amp;"_"&amp;Table2[[#This Row],[SiteName]]&amp;"_"&amp;Table2[[#This Row],[SampleID]]</f>
        <v>Ruebsam2020_La Cerradura_</v>
      </c>
      <c r="D5849" t="s">
        <v>1483</v>
      </c>
      <c r="H5849">
        <v>-4.9000000000000004</v>
      </c>
      <c r="J5849" t="s">
        <v>1484</v>
      </c>
      <c r="K5849" t="s">
        <v>2</v>
      </c>
      <c r="L5849">
        <v>37.700000000000003</v>
      </c>
      <c r="M5849">
        <v>-3.63</v>
      </c>
      <c r="N5849">
        <v>183.73</v>
      </c>
      <c r="O5849" t="s">
        <v>321</v>
      </c>
      <c r="P5849" t="s">
        <v>1485</v>
      </c>
      <c r="T5849">
        <v>0</v>
      </c>
      <c r="U5849">
        <v>0.72099469999999999</v>
      </c>
      <c r="V5849" t="s">
        <v>5</v>
      </c>
      <c r="W5849" t="s">
        <v>6</v>
      </c>
      <c r="Y5849" t="s">
        <v>7</v>
      </c>
      <c r="AT5849">
        <v>0.22199263599999999</v>
      </c>
      <c r="AU5849">
        <v>5.2975714E-2</v>
      </c>
      <c r="AV5849">
        <v>6.3684685000000005E-2</v>
      </c>
      <c r="AW5849">
        <v>3.5974713999999998E-2</v>
      </c>
      <c r="AX5849">
        <v>0.58813385900000004</v>
      </c>
      <c r="AY5849">
        <v>3.7238391000000003E-2</v>
      </c>
      <c r="AZ5849">
        <v>0.15671795099999999</v>
      </c>
      <c r="BA5849">
        <v>2.9077399E-2</v>
      </c>
      <c r="BB5849">
        <v>0.19618723499999999</v>
      </c>
      <c r="BC5849" t="s">
        <v>1486</v>
      </c>
      <c r="BD5849">
        <v>2020</v>
      </c>
      <c r="BE5849" t="s">
        <v>1487</v>
      </c>
      <c r="BG5849" t="s">
        <v>10</v>
      </c>
      <c r="BN5849">
        <v>0.14000000000001478</v>
      </c>
    </row>
    <row r="5850" spans="1:66" x14ac:dyDescent="0.25">
      <c r="A5850">
        <v>107088</v>
      </c>
      <c r="C5850" t="str">
        <f>Table2[[#This Row],[LeadAuthor]]&amp;Table2[[#This Row],[Year]]&amp;"_"&amp;Table2[[#This Row],[SiteName]]&amp;"_"&amp;Table2[[#This Row],[SampleID]]</f>
        <v>Ruebsam2020_La Cerradura_</v>
      </c>
      <c r="D5850" t="s">
        <v>1483</v>
      </c>
      <c r="H5850">
        <v>-5.4</v>
      </c>
      <c r="J5850" t="s">
        <v>1484</v>
      </c>
      <c r="K5850" t="s">
        <v>2</v>
      </c>
      <c r="L5850">
        <v>37.700000000000003</v>
      </c>
      <c r="M5850">
        <v>-3.63</v>
      </c>
      <c r="N5850">
        <v>183.87</v>
      </c>
      <c r="O5850" t="s">
        <v>321</v>
      </c>
      <c r="P5850" t="s">
        <v>1485</v>
      </c>
      <c r="T5850">
        <v>0</v>
      </c>
      <c r="U5850">
        <v>0.66262072299999997</v>
      </c>
      <c r="V5850" t="s">
        <v>5</v>
      </c>
      <c r="W5850" t="s">
        <v>6</v>
      </c>
      <c r="Y5850" t="s">
        <v>7</v>
      </c>
      <c r="AT5850">
        <v>0.170661704</v>
      </c>
      <c r="AU5850">
        <v>9.7751721999999999E-2</v>
      </c>
      <c r="AV5850">
        <v>9.1700279999999995E-2</v>
      </c>
      <c r="AW5850">
        <v>4.4648701999999998E-2</v>
      </c>
      <c r="AX5850">
        <v>0.53959992599999995</v>
      </c>
      <c r="AY5850">
        <v>5.5637667000000002E-2</v>
      </c>
      <c r="AZ5850">
        <v>0.36448401899999999</v>
      </c>
      <c r="BA5850">
        <v>0.25856685600000001</v>
      </c>
      <c r="BB5850">
        <v>0.28227407900000001</v>
      </c>
      <c r="BC5850" t="s">
        <v>1486</v>
      </c>
      <c r="BD5850">
        <v>2020</v>
      </c>
      <c r="BE5850" t="s">
        <v>1487</v>
      </c>
      <c r="BG5850" t="s">
        <v>10</v>
      </c>
      <c r="BN5850">
        <v>3.0000000000001137E-2</v>
      </c>
    </row>
    <row r="5851" spans="1:66" x14ac:dyDescent="0.25">
      <c r="A5851">
        <v>107089</v>
      </c>
      <c r="C5851" t="str">
        <f>Table2[[#This Row],[LeadAuthor]]&amp;Table2[[#This Row],[Year]]&amp;"_"&amp;Table2[[#This Row],[SiteName]]&amp;"_"&amp;Table2[[#This Row],[SampleID]]</f>
        <v>Ruebsam2020_La Cerradura_</v>
      </c>
      <c r="D5851" t="s">
        <v>1483</v>
      </c>
      <c r="H5851">
        <v>-6</v>
      </c>
      <c r="J5851" t="s">
        <v>1484</v>
      </c>
      <c r="K5851" t="s">
        <v>2</v>
      </c>
      <c r="L5851">
        <v>37.700000000000003</v>
      </c>
      <c r="M5851">
        <v>-3.63</v>
      </c>
      <c r="N5851">
        <v>183.9</v>
      </c>
      <c r="O5851" t="s">
        <v>321</v>
      </c>
      <c r="P5851" t="s">
        <v>1485</v>
      </c>
      <c r="T5851">
        <v>0</v>
      </c>
      <c r="U5851">
        <v>0.66866027299999997</v>
      </c>
      <c r="V5851" t="s">
        <v>5</v>
      </c>
      <c r="W5851" t="s">
        <v>6</v>
      </c>
      <c r="Y5851" t="s">
        <v>7</v>
      </c>
      <c r="AT5851">
        <v>0.29676977300000001</v>
      </c>
      <c r="AU5851">
        <v>7.3896539999999997E-2</v>
      </c>
      <c r="AV5851">
        <v>9.6383268999999994E-2</v>
      </c>
      <c r="AW5851">
        <v>2.5512467E-2</v>
      </c>
      <c r="AX5851">
        <v>0.48020674400000002</v>
      </c>
      <c r="AY5851">
        <v>2.7231207E-2</v>
      </c>
      <c r="AZ5851">
        <v>0.416482297</v>
      </c>
      <c r="BA5851">
        <v>0.186573088</v>
      </c>
      <c r="BB5851">
        <v>0.27841845900000001</v>
      </c>
      <c r="BC5851" t="s">
        <v>1486</v>
      </c>
      <c r="BD5851">
        <v>2020</v>
      </c>
      <c r="BE5851" t="s">
        <v>1487</v>
      </c>
      <c r="BG5851" t="s">
        <v>10</v>
      </c>
      <c r="BN5851">
        <v>6.9999999999993179E-2</v>
      </c>
    </row>
    <row r="5852" spans="1:66" x14ac:dyDescent="0.25">
      <c r="A5852">
        <v>107090</v>
      </c>
      <c r="C5852" t="str">
        <f>Table2[[#This Row],[LeadAuthor]]&amp;Table2[[#This Row],[Year]]&amp;"_"&amp;Table2[[#This Row],[SiteName]]&amp;"_"&amp;Table2[[#This Row],[SampleID]]</f>
        <v>Ruebsam2020_La Cerradura_</v>
      </c>
      <c r="D5852" t="s">
        <v>1483</v>
      </c>
      <c r="H5852">
        <v>-6.8</v>
      </c>
      <c r="J5852" t="s">
        <v>1484</v>
      </c>
      <c r="K5852" t="s">
        <v>2</v>
      </c>
      <c r="L5852">
        <v>37.700000000000003</v>
      </c>
      <c r="M5852">
        <v>-3.63</v>
      </c>
      <c r="N5852">
        <v>183.97</v>
      </c>
      <c r="O5852" t="s">
        <v>321</v>
      </c>
      <c r="P5852" t="s">
        <v>1485</v>
      </c>
      <c r="T5852">
        <v>0</v>
      </c>
      <c r="U5852">
        <v>0.67110610599999998</v>
      </c>
      <c r="V5852" t="s">
        <v>5</v>
      </c>
      <c r="W5852" t="s">
        <v>6</v>
      </c>
      <c r="Y5852" t="s">
        <v>7</v>
      </c>
      <c r="AT5852">
        <v>0.32508533299999998</v>
      </c>
      <c r="AU5852">
        <v>5.6029583000000001E-2</v>
      </c>
      <c r="AV5852">
        <v>5.0087808999999997E-2</v>
      </c>
      <c r="AW5852">
        <v>2.9268005E-2</v>
      </c>
      <c r="AX5852">
        <v>0.50455704099999998</v>
      </c>
      <c r="AY5852">
        <v>3.4972229000000001E-2</v>
      </c>
      <c r="AZ5852">
        <v>0.21579974699999999</v>
      </c>
      <c r="BA5852">
        <v>0.16639490800000001</v>
      </c>
      <c r="BB5852">
        <v>0.200596318</v>
      </c>
      <c r="BC5852" t="s">
        <v>1486</v>
      </c>
      <c r="BD5852">
        <v>2020</v>
      </c>
      <c r="BE5852" t="s">
        <v>1487</v>
      </c>
      <c r="BG5852" t="s">
        <v>10</v>
      </c>
      <c r="BN5852">
        <v>5.0000000000011369E-2</v>
      </c>
    </row>
    <row r="5853" spans="1:66" x14ac:dyDescent="0.25">
      <c r="A5853">
        <v>107091</v>
      </c>
      <c r="C5853" t="str">
        <f>Table2[[#This Row],[LeadAuthor]]&amp;Table2[[#This Row],[Year]]&amp;"_"&amp;Table2[[#This Row],[SiteName]]&amp;"_"&amp;Table2[[#This Row],[SampleID]]</f>
        <v>Ruebsam2020_La Cerradura_</v>
      </c>
      <c r="D5853" t="s">
        <v>1483</v>
      </c>
      <c r="H5853">
        <v>-7.7</v>
      </c>
      <c r="J5853" t="s">
        <v>1484</v>
      </c>
      <c r="K5853" t="s">
        <v>2</v>
      </c>
      <c r="L5853">
        <v>37.700000000000003</v>
      </c>
      <c r="M5853">
        <v>-3.63</v>
      </c>
      <c r="N5853">
        <v>184.02</v>
      </c>
      <c r="O5853" t="s">
        <v>321</v>
      </c>
      <c r="P5853" t="s">
        <v>1485</v>
      </c>
      <c r="T5853">
        <v>0</v>
      </c>
      <c r="U5853">
        <v>0.64569020200000005</v>
      </c>
      <c r="V5853" t="s">
        <v>5</v>
      </c>
      <c r="W5853" t="s">
        <v>6</v>
      </c>
      <c r="Y5853" t="s">
        <v>7</v>
      </c>
      <c r="AT5853">
        <v>0.27776511100000001</v>
      </c>
      <c r="AU5853">
        <v>9.1750871999999997E-2</v>
      </c>
      <c r="AV5853">
        <v>9.0994644E-2</v>
      </c>
      <c r="AW5853">
        <v>3.7396764999999998E-2</v>
      </c>
      <c r="AX5853">
        <v>0.46327825700000003</v>
      </c>
      <c r="AY5853">
        <v>3.8814350999999997E-2</v>
      </c>
      <c r="BA5853">
        <v>8.2678236000000002E-2</v>
      </c>
      <c r="BB5853">
        <v>0.304807043</v>
      </c>
      <c r="BC5853" t="s">
        <v>1486</v>
      </c>
      <c r="BD5853">
        <v>2020</v>
      </c>
      <c r="BE5853" t="s">
        <v>1487</v>
      </c>
      <c r="BG5853" t="s">
        <v>10</v>
      </c>
      <c r="BN5853">
        <v>7.9999999999984084E-2</v>
      </c>
    </row>
    <row r="5854" spans="1:66" x14ac:dyDescent="0.25">
      <c r="A5854">
        <v>107092</v>
      </c>
      <c r="C5854" t="str">
        <f>Table2[[#This Row],[LeadAuthor]]&amp;Table2[[#This Row],[Year]]&amp;"_"&amp;Table2[[#This Row],[SiteName]]&amp;"_"&amp;Table2[[#This Row],[SampleID]]</f>
        <v>Ruebsam2020_La Cerradura_</v>
      </c>
      <c r="D5854" t="s">
        <v>1483</v>
      </c>
      <c r="H5854">
        <v>-8.3000000000000007</v>
      </c>
      <c r="J5854" t="s">
        <v>1484</v>
      </c>
      <c r="K5854" t="s">
        <v>2</v>
      </c>
      <c r="L5854">
        <v>37.700000000000003</v>
      </c>
      <c r="M5854">
        <v>-3.63</v>
      </c>
      <c r="N5854">
        <v>184.1</v>
      </c>
      <c r="O5854" t="s">
        <v>321</v>
      </c>
      <c r="P5854" t="s">
        <v>1485</v>
      </c>
      <c r="T5854">
        <v>0</v>
      </c>
      <c r="U5854">
        <v>0.65267735699999996</v>
      </c>
      <c r="V5854" t="s">
        <v>5</v>
      </c>
      <c r="W5854" t="s">
        <v>6</v>
      </c>
      <c r="Y5854" t="s">
        <v>7</v>
      </c>
      <c r="AT5854">
        <v>0.27412153099999997</v>
      </c>
      <c r="AU5854">
        <v>9.3710347999999999E-2</v>
      </c>
      <c r="AV5854">
        <v>8.7991910000000007E-2</v>
      </c>
      <c r="AW5854">
        <v>4.3442789000000002E-2</v>
      </c>
      <c r="AX5854">
        <v>0.45607069900000002</v>
      </c>
      <c r="AY5854">
        <v>4.4662724000000001E-2</v>
      </c>
      <c r="BA5854">
        <v>9.8761480999999998E-2</v>
      </c>
      <c r="BB5854">
        <v>0.31016906599999999</v>
      </c>
      <c r="BC5854" t="s">
        <v>1486</v>
      </c>
      <c r="BD5854">
        <v>2020</v>
      </c>
      <c r="BE5854" t="s">
        <v>1487</v>
      </c>
      <c r="BG5854" t="s">
        <v>10</v>
      </c>
      <c r="BN5854">
        <v>-184.09918903899998</v>
      </c>
    </row>
    <row r="5855" spans="1:66" x14ac:dyDescent="0.25">
      <c r="A5855">
        <v>107093</v>
      </c>
      <c r="C5855" t="str">
        <f>Table2[[#This Row],[LeadAuthor]]&amp;Table2[[#This Row],[Year]]&amp;"_"&amp;Table2[[#This Row],[SiteName]]&amp;"_"&amp;Table2[[#This Row],[SampleID]]</f>
        <v>Li2020_M063-05_</v>
      </c>
      <c r="D5855" t="s">
        <v>1488</v>
      </c>
      <c r="K5855" t="s">
        <v>6</v>
      </c>
      <c r="L5855">
        <v>27.76</v>
      </c>
      <c r="M5855">
        <v>126.51</v>
      </c>
      <c r="N5855">
        <v>8.1096100000000002E-4</v>
      </c>
      <c r="O5855" t="s">
        <v>39</v>
      </c>
      <c r="P5855" t="s">
        <v>40</v>
      </c>
      <c r="T5855">
        <v>0</v>
      </c>
      <c r="U5855">
        <v>0.65538055699999997</v>
      </c>
      <c r="V5855" t="s">
        <v>5</v>
      </c>
      <c r="W5855" t="s">
        <v>6</v>
      </c>
      <c r="Y5855" t="s">
        <v>7</v>
      </c>
      <c r="AZ5855">
        <v>4.0874616000000003E-2</v>
      </c>
      <c r="BA5855">
        <v>8.7760313000000006E-2</v>
      </c>
      <c r="BB5855">
        <v>0.27669865999999999</v>
      </c>
      <c r="BC5855" t="s">
        <v>1489</v>
      </c>
      <c r="BD5855">
        <v>2020</v>
      </c>
      <c r="BE5855" t="s">
        <v>1490</v>
      </c>
      <c r="BG5855" t="s">
        <v>36</v>
      </c>
      <c r="BN5855">
        <v>1.4750500000000003E-4</v>
      </c>
    </row>
    <row r="5856" spans="1:66" x14ac:dyDescent="0.25">
      <c r="A5856">
        <v>107094</v>
      </c>
      <c r="C5856" t="str">
        <f>Table2[[#This Row],[LeadAuthor]]&amp;Table2[[#This Row],[Year]]&amp;"_"&amp;Table2[[#This Row],[SiteName]]&amp;"_"&amp;Table2[[#This Row],[SampleID]]</f>
        <v>Li2020_M063-05_</v>
      </c>
      <c r="D5856" t="s">
        <v>1488</v>
      </c>
      <c r="K5856" t="s">
        <v>6</v>
      </c>
      <c r="L5856">
        <v>27.76</v>
      </c>
      <c r="M5856">
        <v>126.51</v>
      </c>
      <c r="N5856">
        <v>9.5846600000000005E-4</v>
      </c>
      <c r="O5856" t="s">
        <v>39</v>
      </c>
      <c r="P5856" t="s">
        <v>40</v>
      </c>
      <c r="T5856">
        <v>0</v>
      </c>
      <c r="U5856">
        <v>0.63510815399999998</v>
      </c>
      <c r="V5856" t="s">
        <v>5</v>
      </c>
      <c r="W5856" t="s">
        <v>6</v>
      </c>
      <c r="Y5856" t="s">
        <v>7</v>
      </c>
      <c r="AZ5856">
        <v>5.3800000000000001E-2</v>
      </c>
      <c r="BA5856">
        <v>0.137568575</v>
      </c>
      <c r="BB5856">
        <v>0.25661145000000002</v>
      </c>
      <c r="BC5856" t="s">
        <v>1489</v>
      </c>
      <c r="BD5856">
        <v>2020</v>
      </c>
      <c r="BE5856" t="s">
        <v>1490</v>
      </c>
      <c r="BG5856" t="s">
        <v>36</v>
      </c>
      <c r="BN5856">
        <v>1.4750599999999994E-4</v>
      </c>
    </row>
    <row r="5857" spans="1:66" x14ac:dyDescent="0.25">
      <c r="A5857">
        <v>107095</v>
      </c>
      <c r="C5857" t="str">
        <f>Table2[[#This Row],[LeadAuthor]]&amp;Table2[[#This Row],[Year]]&amp;"_"&amp;Table2[[#This Row],[SiteName]]&amp;"_"&amp;Table2[[#This Row],[SampleID]]</f>
        <v>Li2020_M063-05_</v>
      </c>
      <c r="D5857" t="s">
        <v>1488</v>
      </c>
      <c r="K5857" t="s">
        <v>6</v>
      </c>
      <c r="L5857">
        <v>27.76</v>
      </c>
      <c r="M5857">
        <v>126.51</v>
      </c>
      <c r="N5857">
        <v>1.105972E-3</v>
      </c>
      <c r="O5857" t="s">
        <v>39</v>
      </c>
      <c r="P5857" t="s">
        <v>40</v>
      </c>
      <c r="T5857">
        <v>0</v>
      </c>
      <c r="U5857">
        <v>0.65917503899999996</v>
      </c>
      <c r="V5857" t="s">
        <v>5</v>
      </c>
      <c r="W5857" t="s">
        <v>6</v>
      </c>
      <c r="Y5857" t="s">
        <v>7</v>
      </c>
      <c r="AZ5857">
        <v>5.7799999999999997E-2</v>
      </c>
      <c r="BA5857">
        <v>0.117525566</v>
      </c>
      <c r="BB5857">
        <v>0.261922877</v>
      </c>
      <c r="BC5857" t="s">
        <v>1489</v>
      </c>
      <c r="BD5857">
        <v>2020</v>
      </c>
      <c r="BE5857" t="s">
        <v>1490</v>
      </c>
      <c r="BG5857" t="s">
        <v>36</v>
      </c>
      <c r="BN5857">
        <v>1.4750599999999994E-4</v>
      </c>
    </row>
    <row r="5858" spans="1:66" x14ac:dyDescent="0.25">
      <c r="A5858">
        <v>107096</v>
      </c>
      <c r="C5858" t="str">
        <f>Table2[[#This Row],[LeadAuthor]]&amp;Table2[[#This Row],[Year]]&amp;"_"&amp;Table2[[#This Row],[SiteName]]&amp;"_"&amp;Table2[[#This Row],[SampleID]]</f>
        <v>Li2020_M063-05_</v>
      </c>
      <c r="D5858" t="s">
        <v>1488</v>
      </c>
      <c r="K5858" t="s">
        <v>6</v>
      </c>
      <c r="L5858">
        <v>27.76</v>
      </c>
      <c r="M5858">
        <v>126.51</v>
      </c>
      <c r="N5858">
        <v>1.2534779999999999E-3</v>
      </c>
      <c r="O5858" t="s">
        <v>39</v>
      </c>
      <c r="P5858" t="s">
        <v>40</v>
      </c>
      <c r="T5858">
        <v>0</v>
      </c>
      <c r="U5858">
        <v>0.65367357599999998</v>
      </c>
      <c r="V5858" t="s">
        <v>5</v>
      </c>
      <c r="W5858" t="s">
        <v>6</v>
      </c>
      <c r="Y5858" t="s">
        <v>7</v>
      </c>
      <c r="AZ5858">
        <v>6.6430000000000003E-2</v>
      </c>
      <c r="BA5858">
        <v>0.100204871</v>
      </c>
      <c r="BB5858">
        <v>0.25394018099999999</v>
      </c>
      <c r="BC5858" t="s">
        <v>1489</v>
      </c>
      <c r="BD5858">
        <v>2020</v>
      </c>
      <c r="BE5858" t="s">
        <v>1490</v>
      </c>
      <c r="BG5858" t="s">
        <v>36</v>
      </c>
      <c r="BN5858">
        <v>1.4750500000000003E-4</v>
      </c>
    </row>
    <row r="5859" spans="1:66" x14ac:dyDescent="0.25">
      <c r="A5859">
        <v>107097</v>
      </c>
      <c r="C5859" t="str">
        <f>Table2[[#This Row],[LeadAuthor]]&amp;Table2[[#This Row],[Year]]&amp;"_"&amp;Table2[[#This Row],[SiteName]]&amp;"_"&amp;Table2[[#This Row],[SampleID]]</f>
        <v>Li2020_M063-05_</v>
      </c>
      <c r="D5859" t="s">
        <v>1488</v>
      </c>
      <c r="K5859" t="s">
        <v>6</v>
      </c>
      <c r="L5859">
        <v>27.76</v>
      </c>
      <c r="M5859">
        <v>126.51</v>
      </c>
      <c r="N5859">
        <v>1.400983E-3</v>
      </c>
      <c r="O5859" t="s">
        <v>39</v>
      </c>
      <c r="P5859" t="s">
        <v>40</v>
      </c>
      <c r="T5859">
        <v>0</v>
      </c>
      <c r="U5859">
        <v>0.63976281199999996</v>
      </c>
      <c r="V5859" t="s">
        <v>5</v>
      </c>
      <c r="W5859" t="s">
        <v>6</v>
      </c>
      <c r="Y5859" t="s">
        <v>7</v>
      </c>
      <c r="AZ5859">
        <v>6.9449999999999998E-2</v>
      </c>
      <c r="BA5859">
        <v>9.9605987000000007E-2</v>
      </c>
      <c r="BB5859">
        <v>0.265454411</v>
      </c>
      <c r="BC5859" t="s">
        <v>1489</v>
      </c>
      <c r="BD5859">
        <v>2020</v>
      </c>
      <c r="BE5859" t="s">
        <v>1490</v>
      </c>
      <c r="BG5859" t="s">
        <v>36</v>
      </c>
      <c r="BN5859">
        <v>1.4750599999999994E-4</v>
      </c>
    </row>
    <row r="5860" spans="1:66" x14ac:dyDescent="0.25">
      <c r="A5860">
        <v>107098</v>
      </c>
      <c r="C5860" t="str">
        <f>Table2[[#This Row],[LeadAuthor]]&amp;Table2[[#This Row],[Year]]&amp;"_"&amp;Table2[[#This Row],[SiteName]]&amp;"_"&amp;Table2[[#This Row],[SampleID]]</f>
        <v>Li2020_M063-05_</v>
      </c>
      <c r="D5860" t="s">
        <v>1488</v>
      </c>
      <c r="K5860" t="s">
        <v>6</v>
      </c>
      <c r="L5860">
        <v>27.76</v>
      </c>
      <c r="M5860">
        <v>126.51</v>
      </c>
      <c r="N5860">
        <v>1.5484889999999999E-3</v>
      </c>
      <c r="O5860" t="s">
        <v>39</v>
      </c>
      <c r="P5860" t="s">
        <v>40</v>
      </c>
      <c r="T5860">
        <v>0</v>
      </c>
      <c r="U5860">
        <v>0.64742926199999995</v>
      </c>
      <c r="V5860" t="s">
        <v>5</v>
      </c>
      <c r="W5860" t="s">
        <v>6</v>
      </c>
      <c r="Y5860" t="s">
        <v>7</v>
      </c>
      <c r="AZ5860">
        <v>6.7699999999999996E-2</v>
      </c>
      <c r="BA5860">
        <v>0.144903537</v>
      </c>
      <c r="BB5860">
        <v>0.26045247799999999</v>
      </c>
      <c r="BC5860" t="s">
        <v>1489</v>
      </c>
      <c r="BD5860">
        <v>2020</v>
      </c>
      <c r="BE5860" t="s">
        <v>1490</v>
      </c>
      <c r="BG5860" t="s">
        <v>36</v>
      </c>
      <c r="BN5860">
        <v>1.4750500000000003E-4</v>
      </c>
    </row>
    <row r="5861" spans="1:66" x14ac:dyDescent="0.25">
      <c r="A5861">
        <v>107099</v>
      </c>
      <c r="C5861" t="str">
        <f>Table2[[#This Row],[LeadAuthor]]&amp;Table2[[#This Row],[Year]]&amp;"_"&amp;Table2[[#This Row],[SiteName]]&amp;"_"&amp;Table2[[#This Row],[SampleID]]</f>
        <v>Li2020_M063-05_</v>
      </c>
      <c r="D5861" t="s">
        <v>1488</v>
      </c>
      <c r="K5861" t="s">
        <v>6</v>
      </c>
      <c r="L5861">
        <v>27.76</v>
      </c>
      <c r="M5861">
        <v>126.51</v>
      </c>
      <c r="N5861">
        <v>1.6959939999999999E-3</v>
      </c>
      <c r="O5861" t="s">
        <v>39</v>
      </c>
      <c r="P5861" t="s">
        <v>40</v>
      </c>
      <c r="T5861">
        <v>0</v>
      </c>
      <c r="U5861">
        <v>0.65553515299999998</v>
      </c>
      <c r="V5861" t="s">
        <v>5</v>
      </c>
      <c r="W5861" t="s">
        <v>6</v>
      </c>
      <c r="Y5861" t="s">
        <v>7</v>
      </c>
      <c r="AZ5861">
        <v>6.5329999999999999E-2</v>
      </c>
      <c r="BA5861">
        <v>9.4321522000000005E-2</v>
      </c>
      <c r="BB5861">
        <v>0.24607385600000001</v>
      </c>
      <c r="BC5861" t="s">
        <v>1489</v>
      </c>
      <c r="BD5861">
        <v>2020</v>
      </c>
      <c r="BE5861" t="s">
        <v>1490</v>
      </c>
      <c r="BG5861" t="s">
        <v>36</v>
      </c>
      <c r="BN5861">
        <v>7.375299999999997E-5</v>
      </c>
    </row>
    <row r="5862" spans="1:66" x14ac:dyDescent="0.25">
      <c r="A5862">
        <v>107100</v>
      </c>
      <c r="C5862" t="str">
        <f>Table2[[#This Row],[LeadAuthor]]&amp;Table2[[#This Row],[Year]]&amp;"_"&amp;Table2[[#This Row],[SiteName]]&amp;"_"&amp;Table2[[#This Row],[SampleID]]</f>
        <v>Li2020_M063-05_</v>
      </c>
      <c r="D5862" t="s">
        <v>1488</v>
      </c>
      <c r="K5862" t="s">
        <v>6</v>
      </c>
      <c r="L5862">
        <v>27.76</v>
      </c>
      <c r="M5862">
        <v>126.51</v>
      </c>
      <c r="N5862">
        <v>1.7697469999999999E-3</v>
      </c>
      <c r="O5862" t="s">
        <v>39</v>
      </c>
      <c r="P5862" t="s">
        <v>40</v>
      </c>
      <c r="T5862">
        <v>0</v>
      </c>
      <c r="U5862">
        <v>0.649409126</v>
      </c>
      <c r="V5862" t="s">
        <v>5</v>
      </c>
      <c r="W5862" t="s">
        <v>6</v>
      </c>
      <c r="Y5862" t="s">
        <v>7</v>
      </c>
      <c r="AZ5862">
        <v>6.4630000000000007E-2</v>
      </c>
      <c r="BA5862">
        <v>7.1554370000000006E-2</v>
      </c>
      <c r="BB5862">
        <v>0.255649772</v>
      </c>
      <c r="BC5862" t="s">
        <v>1489</v>
      </c>
      <c r="BD5862">
        <v>2020</v>
      </c>
      <c r="BE5862" t="s">
        <v>1490</v>
      </c>
      <c r="BG5862" t="s">
        <v>36</v>
      </c>
      <c r="BN5862">
        <v>2.2125900000000013E-4</v>
      </c>
    </row>
    <row r="5863" spans="1:66" x14ac:dyDescent="0.25">
      <c r="A5863">
        <v>107101</v>
      </c>
      <c r="C5863" t="str">
        <f>Table2[[#This Row],[LeadAuthor]]&amp;Table2[[#This Row],[Year]]&amp;"_"&amp;Table2[[#This Row],[SiteName]]&amp;"_"&amp;Table2[[#This Row],[SampleID]]</f>
        <v>Li2020_M063-05_</v>
      </c>
      <c r="D5863" t="s">
        <v>1488</v>
      </c>
      <c r="K5863" t="s">
        <v>6</v>
      </c>
      <c r="L5863">
        <v>27.76</v>
      </c>
      <c r="M5863">
        <v>126.51</v>
      </c>
      <c r="N5863">
        <v>1.991006E-3</v>
      </c>
      <c r="O5863" t="s">
        <v>39</v>
      </c>
      <c r="P5863" t="s">
        <v>40</v>
      </c>
      <c r="T5863">
        <v>0</v>
      </c>
      <c r="U5863">
        <v>0.64417343800000004</v>
      </c>
      <c r="V5863" t="s">
        <v>5</v>
      </c>
      <c r="W5863" t="s">
        <v>6</v>
      </c>
      <c r="Y5863" t="s">
        <v>7</v>
      </c>
      <c r="AZ5863">
        <v>6.3920000000000005E-2</v>
      </c>
      <c r="BA5863">
        <v>7.2577613999999999E-2</v>
      </c>
      <c r="BB5863">
        <v>0.25926017899999998</v>
      </c>
      <c r="BC5863" t="s">
        <v>1489</v>
      </c>
      <c r="BD5863">
        <v>2020</v>
      </c>
      <c r="BE5863" t="s">
        <v>1490</v>
      </c>
      <c r="BG5863" t="s">
        <v>36</v>
      </c>
      <c r="BN5863">
        <v>1.4750500000000003E-4</v>
      </c>
    </row>
    <row r="5864" spans="1:66" x14ac:dyDescent="0.25">
      <c r="A5864">
        <v>107102</v>
      </c>
      <c r="C5864" t="str">
        <f>Table2[[#This Row],[LeadAuthor]]&amp;Table2[[#This Row],[Year]]&amp;"_"&amp;Table2[[#This Row],[SiteName]]&amp;"_"&amp;Table2[[#This Row],[SampleID]]</f>
        <v>Li2020_M063-05_</v>
      </c>
      <c r="D5864" t="s">
        <v>1488</v>
      </c>
      <c r="K5864" t="s">
        <v>6</v>
      </c>
      <c r="L5864">
        <v>27.76</v>
      </c>
      <c r="M5864">
        <v>126.51</v>
      </c>
      <c r="N5864">
        <v>2.1385110000000001E-3</v>
      </c>
      <c r="O5864" t="s">
        <v>39</v>
      </c>
      <c r="P5864" t="s">
        <v>40</v>
      </c>
      <c r="T5864">
        <v>0</v>
      </c>
      <c r="U5864">
        <v>0.65005265099999998</v>
      </c>
      <c r="V5864" t="s">
        <v>5</v>
      </c>
      <c r="W5864" t="s">
        <v>6</v>
      </c>
      <c r="Y5864" t="s">
        <v>7</v>
      </c>
      <c r="AZ5864">
        <v>5.883E-2</v>
      </c>
      <c r="BA5864">
        <v>0.104285025</v>
      </c>
      <c r="BB5864">
        <v>0.248792597</v>
      </c>
      <c r="BC5864" t="s">
        <v>1489</v>
      </c>
      <c r="BD5864">
        <v>2020</v>
      </c>
      <c r="BE5864" t="s">
        <v>1490</v>
      </c>
      <c r="BG5864" t="s">
        <v>36</v>
      </c>
      <c r="BN5864">
        <v>2.2125900000000013E-4</v>
      </c>
    </row>
    <row r="5865" spans="1:66" x14ac:dyDescent="0.25">
      <c r="A5865">
        <v>107103</v>
      </c>
      <c r="C5865" t="str">
        <f>Table2[[#This Row],[LeadAuthor]]&amp;Table2[[#This Row],[Year]]&amp;"_"&amp;Table2[[#This Row],[SiteName]]&amp;"_"&amp;Table2[[#This Row],[SampleID]]</f>
        <v>Li2020_M063-05_</v>
      </c>
      <c r="D5865" t="s">
        <v>1488</v>
      </c>
      <c r="K5865" t="s">
        <v>6</v>
      </c>
      <c r="L5865">
        <v>27.76</v>
      </c>
      <c r="M5865">
        <v>126.51</v>
      </c>
      <c r="N5865">
        <v>2.3597700000000002E-3</v>
      </c>
      <c r="O5865" t="s">
        <v>39</v>
      </c>
      <c r="P5865" t="s">
        <v>40</v>
      </c>
      <c r="T5865">
        <v>0</v>
      </c>
      <c r="U5865">
        <v>0.66834190900000001</v>
      </c>
      <c r="V5865" t="s">
        <v>5</v>
      </c>
      <c r="W5865" t="s">
        <v>6</v>
      </c>
      <c r="Y5865" t="s">
        <v>7</v>
      </c>
      <c r="AZ5865">
        <v>5.6129999999999999E-2</v>
      </c>
      <c r="BA5865">
        <v>0.113467265</v>
      </c>
      <c r="BB5865">
        <v>0.24861821000000001</v>
      </c>
      <c r="BC5865" t="s">
        <v>1489</v>
      </c>
      <c r="BD5865">
        <v>2020</v>
      </c>
      <c r="BE5865" t="s">
        <v>1490</v>
      </c>
      <c r="BG5865" t="s">
        <v>36</v>
      </c>
      <c r="BN5865">
        <v>1.4750500000000003E-4</v>
      </c>
    </row>
    <row r="5866" spans="1:66" x14ac:dyDescent="0.25">
      <c r="A5866">
        <v>107104</v>
      </c>
      <c r="C5866" t="str">
        <f>Table2[[#This Row],[LeadAuthor]]&amp;Table2[[#This Row],[Year]]&amp;"_"&amp;Table2[[#This Row],[SiteName]]&amp;"_"&amp;Table2[[#This Row],[SampleID]]</f>
        <v>Li2020_M063-05_</v>
      </c>
      <c r="D5866" t="s">
        <v>1488</v>
      </c>
      <c r="K5866" t="s">
        <v>6</v>
      </c>
      <c r="L5866">
        <v>27.76</v>
      </c>
      <c r="M5866">
        <v>126.51</v>
      </c>
      <c r="N5866">
        <v>2.5072750000000002E-3</v>
      </c>
      <c r="O5866" t="s">
        <v>39</v>
      </c>
      <c r="P5866" t="s">
        <v>40</v>
      </c>
      <c r="T5866">
        <v>0</v>
      </c>
      <c r="U5866">
        <v>0.67091796699999995</v>
      </c>
      <c r="V5866" t="s">
        <v>5</v>
      </c>
      <c r="W5866" t="s">
        <v>6</v>
      </c>
      <c r="Y5866" t="s">
        <v>7</v>
      </c>
      <c r="AZ5866">
        <v>6.7089999999999997E-2</v>
      </c>
      <c r="BA5866">
        <v>0.12885149800000001</v>
      </c>
      <c r="BB5866">
        <v>0.25068159400000001</v>
      </c>
      <c r="BC5866" t="s">
        <v>1489</v>
      </c>
      <c r="BD5866">
        <v>2020</v>
      </c>
      <c r="BE5866" t="s">
        <v>1490</v>
      </c>
      <c r="BG5866" t="s">
        <v>36</v>
      </c>
      <c r="BN5866">
        <v>1.4750599999999994E-4</v>
      </c>
    </row>
    <row r="5867" spans="1:66" x14ac:dyDescent="0.25">
      <c r="A5867">
        <v>107105</v>
      </c>
      <c r="C5867" t="str">
        <f>Table2[[#This Row],[LeadAuthor]]&amp;Table2[[#This Row],[Year]]&amp;"_"&amp;Table2[[#This Row],[SiteName]]&amp;"_"&amp;Table2[[#This Row],[SampleID]]</f>
        <v>Li2020_M063-05_</v>
      </c>
      <c r="D5867" t="s">
        <v>1488</v>
      </c>
      <c r="K5867" t="s">
        <v>6</v>
      </c>
      <c r="L5867">
        <v>27.76</v>
      </c>
      <c r="M5867">
        <v>126.51</v>
      </c>
      <c r="N5867">
        <v>2.6547810000000002E-3</v>
      </c>
      <c r="O5867" t="s">
        <v>39</v>
      </c>
      <c r="P5867" t="s">
        <v>40</v>
      </c>
      <c r="T5867">
        <v>0</v>
      </c>
      <c r="U5867">
        <v>0.66801983700000001</v>
      </c>
      <c r="V5867" t="s">
        <v>5</v>
      </c>
      <c r="W5867" t="s">
        <v>6</v>
      </c>
      <c r="Y5867" t="s">
        <v>7</v>
      </c>
      <c r="AZ5867">
        <v>5.4730000000000001E-2</v>
      </c>
      <c r="BA5867">
        <v>4.3678662E-2</v>
      </c>
      <c r="BB5867">
        <v>0.230494228</v>
      </c>
      <c r="BC5867" t="s">
        <v>1489</v>
      </c>
      <c r="BD5867">
        <v>2020</v>
      </c>
      <c r="BE5867" t="s">
        <v>1490</v>
      </c>
      <c r="BG5867" t="s">
        <v>36</v>
      </c>
      <c r="BN5867">
        <v>9.2190999999999714E-5</v>
      </c>
    </row>
    <row r="5868" spans="1:66" x14ac:dyDescent="0.25">
      <c r="A5868">
        <v>107106</v>
      </c>
      <c r="C5868" t="str">
        <f>Table2[[#This Row],[LeadAuthor]]&amp;Table2[[#This Row],[Year]]&amp;"_"&amp;Table2[[#This Row],[SiteName]]&amp;"_"&amp;Table2[[#This Row],[SampleID]]</f>
        <v>Li2020_M063-05_</v>
      </c>
      <c r="D5868" t="s">
        <v>1488</v>
      </c>
      <c r="K5868" t="s">
        <v>6</v>
      </c>
      <c r="L5868">
        <v>27.76</v>
      </c>
      <c r="M5868">
        <v>126.51</v>
      </c>
      <c r="N5868">
        <v>2.7469719999999999E-3</v>
      </c>
      <c r="O5868" t="s">
        <v>39</v>
      </c>
      <c r="P5868" t="s">
        <v>40</v>
      </c>
      <c r="T5868">
        <v>0</v>
      </c>
      <c r="U5868">
        <v>0.65559604400000004</v>
      </c>
      <c r="V5868" t="s">
        <v>5</v>
      </c>
      <c r="W5868" t="s">
        <v>6</v>
      </c>
      <c r="Y5868" t="s">
        <v>7</v>
      </c>
      <c r="AZ5868">
        <v>6.4210000000000003E-2</v>
      </c>
      <c r="BA5868">
        <v>5.5247916000000001E-2</v>
      </c>
      <c r="BB5868">
        <v>0.24655406399999999</v>
      </c>
      <c r="BC5868" t="s">
        <v>1489</v>
      </c>
      <c r="BD5868">
        <v>2020</v>
      </c>
      <c r="BE5868" t="s">
        <v>1490</v>
      </c>
      <c r="BG5868" t="s">
        <v>36</v>
      </c>
      <c r="BN5868">
        <v>1.6594400000000033E-4</v>
      </c>
    </row>
    <row r="5869" spans="1:66" x14ac:dyDescent="0.25">
      <c r="A5869">
        <v>107107</v>
      </c>
      <c r="C5869" t="str">
        <f>Table2[[#This Row],[LeadAuthor]]&amp;Table2[[#This Row],[Year]]&amp;"_"&amp;Table2[[#This Row],[SiteName]]&amp;"_"&amp;Table2[[#This Row],[SampleID]]</f>
        <v>Li2020_M063-05_</v>
      </c>
      <c r="D5869" t="s">
        <v>1488</v>
      </c>
      <c r="K5869" t="s">
        <v>6</v>
      </c>
      <c r="L5869">
        <v>27.76</v>
      </c>
      <c r="M5869">
        <v>126.51</v>
      </c>
      <c r="N5869">
        <v>2.9129160000000002E-3</v>
      </c>
      <c r="O5869" t="s">
        <v>39</v>
      </c>
      <c r="P5869" t="s">
        <v>40</v>
      </c>
      <c r="T5869">
        <v>0</v>
      </c>
      <c r="U5869">
        <v>0.64586206000000002</v>
      </c>
      <c r="V5869" t="s">
        <v>5</v>
      </c>
      <c r="W5869" t="s">
        <v>6</v>
      </c>
      <c r="Y5869" t="s">
        <v>7</v>
      </c>
      <c r="AZ5869">
        <v>5.8659999999999997E-2</v>
      </c>
      <c r="BA5869">
        <v>1.3793227E-2</v>
      </c>
      <c r="BB5869">
        <v>0.240739596</v>
      </c>
      <c r="BC5869" t="s">
        <v>1489</v>
      </c>
      <c r="BD5869">
        <v>2020</v>
      </c>
      <c r="BE5869" t="s">
        <v>1490</v>
      </c>
      <c r="BG5869" t="s">
        <v>36</v>
      </c>
      <c r="BN5869">
        <v>1.475049999999996E-4</v>
      </c>
    </row>
    <row r="5870" spans="1:66" x14ac:dyDescent="0.25">
      <c r="A5870">
        <v>107108</v>
      </c>
      <c r="C5870" t="str">
        <f>Table2[[#This Row],[LeadAuthor]]&amp;Table2[[#This Row],[Year]]&amp;"_"&amp;Table2[[#This Row],[SiteName]]&amp;"_"&amp;Table2[[#This Row],[SampleID]]</f>
        <v>Li2020_M063-05_</v>
      </c>
      <c r="D5870" t="s">
        <v>1488</v>
      </c>
      <c r="K5870" t="s">
        <v>6</v>
      </c>
      <c r="L5870">
        <v>27.76</v>
      </c>
      <c r="M5870">
        <v>126.51</v>
      </c>
      <c r="N5870">
        <v>3.0604209999999998E-3</v>
      </c>
      <c r="O5870" t="s">
        <v>39</v>
      </c>
      <c r="P5870" t="s">
        <v>40</v>
      </c>
      <c r="T5870">
        <v>0</v>
      </c>
      <c r="U5870">
        <v>0.65296243200000004</v>
      </c>
      <c r="V5870" t="s">
        <v>5</v>
      </c>
      <c r="W5870" t="s">
        <v>6</v>
      </c>
      <c r="Y5870" t="s">
        <v>7</v>
      </c>
      <c r="AZ5870">
        <v>5.5539999999999999E-2</v>
      </c>
      <c r="BA5870">
        <v>7.4101362000000004E-2</v>
      </c>
      <c r="BB5870">
        <v>0.243012547</v>
      </c>
      <c r="BC5870" t="s">
        <v>1489</v>
      </c>
      <c r="BD5870">
        <v>2020</v>
      </c>
      <c r="BE5870" t="s">
        <v>1490</v>
      </c>
      <c r="BG5870" t="s">
        <v>36</v>
      </c>
      <c r="BN5870">
        <v>1.4750600000000037E-4</v>
      </c>
    </row>
    <row r="5871" spans="1:66" x14ac:dyDescent="0.25">
      <c r="A5871">
        <v>107109</v>
      </c>
      <c r="C5871" t="str">
        <f>Table2[[#This Row],[LeadAuthor]]&amp;Table2[[#This Row],[Year]]&amp;"_"&amp;Table2[[#This Row],[SiteName]]&amp;"_"&amp;Table2[[#This Row],[SampleID]]</f>
        <v>Li2020_M063-05_</v>
      </c>
      <c r="D5871" t="s">
        <v>1488</v>
      </c>
      <c r="K5871" t="s">
        <v>6</v>
      </c>
      <c r="L5871">
        <v>27.76</v>
      </c>
      <c r="M5871">
        <v>126.51</v>
      </c>
      <c r="N5871">
        <v>3.2079270000000002E-3</v>
      </c>
      <c r="O5871" t="s">
        <v>39</v>
      </c>
      <c r="P5871" t="s">
        <v>40</v>
      </c>
      <c r="T5871">
        <v>0</v>
      </c>
      <c r="U5871">
        <v>0.67438841800000005</v>
      </c>
      <c r="V5871" t="s">
        <v>5</v>
      </c>
      <c r="W5871" t="s">
        <v>6</v>
      </c>
      <c r="Y5871" t="s">
        <v>7</v>
      </c>
      <c r="AZ5871">
        <v>5.8999999999999997E-2</v>
      </c>
      <c r="BA5871">
        <v>0.152523613</v>
      </c>
      <c r="BB5871">
        <v>0.25544477300000001</v>
      </c>
      <c r="BC5871" t="s">
        <v>1489</v>
      </c>
      <c r="BD5871">
        <v>2020</v>
      </c>
      <c r="BE5871" t="s">
        <v>1490</v>
      </c>
      <c r="BG5871" t="s">
        <v>36</v>
      </c>
      <c r="BN5871">
        <v>1.4750599999999994E-4</v>
      </c>
    </row>
    <row r="5872" spans="1:66" x14ac:dyDescent="0.25">
      <c r="A5872">
        <v>107110</v>
      </c>
      <c r="C5872" t="str">
        <f>Table2[[#This Row],[LeadAuthor]]&amp;Table2[[#This Row],[Year]]&amp;"_"&amp;Table2[[#This Row],[SiteName]]&amp;"_"&amp;Table2[[#This Row],[SampleID]]</f>
        <v>Li2020_M063-05_</v>
      </c>
      <c r="D5872" t="s">
        <v>1488</v>
      </c>
      <c r="K5872" t="s">
        <v>6</v>
      </c>
      <c r="L5872">
        <v>27.76</v>
      </c>
      <c r="M5872">
        <v>126.51</v>
      </c>
      <c r="N5872">
        <v>3.3554330000000001E-3</v>
      </c>
      <c r="O5872" t="s">
        <v>39</v>
      </c>
      <c r="P5872" t="s">
        <v>40</v>
      </c>
      <c r="T5872">
        <v>0</v>
      </c>
      <c r="U5872">
        <v>0.66867870100000004</v>
      </c>
      <c r="V5872" t="s">
        <v>5</v>
      </c>
      <c r="W5872" t="s">
        <v>6</v>
      </c>
      <c r="Y5872" t="s">
        <v>7</v>
      </c>
      <c r="AZ5872">
        <v>6.0659999999999999E-2</v>
      </c>
      <c r="BA5872">
        <v>6.1177917999999998E-2</v>
      </c>
      <c r="BB5872">
        <v>0.23562878900000001</v>
      </c>
      <c r="BC5872" t="s">
        <v>1489</v>
      </c>
      <c r="BD5872">
        <v>2020</v>
      </c>
      <c r="BE5872" t="s">
        <v>1490</v>
      </c>
      <c r="BG5872" t="s">
        <v>36</v>
      </c>
      <c r="BN5872">
        <v>7.3751999999999845E-5</v>
      </c>
    </row>
    <row r="5873" spans="1:66" x14ac:dyDescent="0.25">
      <c r="A5873">
        <v>107111</v>
      </c>
      <c r="C5873" t="str">
        <f>Table2[[#This Row],[LeadAuthor]]&amp;Table2[[#This Row],[Year]]&amp;"_"&amp;Table2[[#This Row],[SiteName]]&amp;"_"&amp;Table2[[#This Row],[SampleID]]</f>
        <v>Li2020_M063-05_</v>
      </c>
      <c r="D5873" t="s">
        <v>1488</v>
      </c>
      <c r="K5873" t="s">
        <v>6</v>
      </c>
      <c r="L5873">
        <v>27.76</v>
      </c>
      <c r="M5873">
        <v>126.51</v>
      </c>
      <c r="N5873">
        <v>3.429185E-3</v>
      </c>
      <c r="O5873" t="s">
        <v>39</v>
      </c>
      <c r="P5873" t="s">
        <v>40</v>
      </c>
      <c r="T5873">
        <v>0</v>
      </c>
      <c r="U5873">
        <v>0.64004317600000005</v>
      </c>
      <c r="V5873" t="s">
        <v>5</v>
      </c>
      <c r="W5873" t="s">
        <v>6</v>
      </c>
      <c r="Y5873" t="s">
        <v>7</v>
      </c>
      <c r="AZ5873">
        <v>3.4286657999999998E-2</v>
      </c>
      <c r="BA5873">
        <v>1.5018646E-2</v>
      </c>
      <c r="BB5873">
        <v>0.27122286299999998</v>
      </c>
      <c r="BC5873" t="s">
        <v>1489</v>
      </c>
      <c r="BD5873">
        <v>2020</v>
      </c>
      <c r="BE5873" t="s">
        <v>1490</v>
      </c>
      <c r="BG5873" t="s">
        <v>36</v>
      </c>
      <c r="BN5873">
        <v>7.3753000000000186E-5</v>
      </c>
    </row>
    <row r="5874" spans="1:66" x14ac:dyDescent="0.25">
      <c r="A5874">
        <v>107112</v>
      </c>
      <c r="C5874" t="str">
        <f>Table2[[#This Row],[LeadAuthor]]&amp;Table2[[#This Row],[Year]]&amp;"_"&amp;Table2[[#This Row],[SiteName]]&amp;"_"&amp;Table2[[#This Row],[SampleID]]</f>
        <v>Li2020_M063-05_</v>
      </c>
      <c r="D5874" t="s">
        <v>1488</v>
      </c>
      <c r="K5874" t="s">
        <v>6</v>
      </c>
      <c r="L5874">
        <v>27.76</v>
      </c>
      <c r="M5874">
        <v>126.51</v>
      </c>
      <c r="N5874">
        <v>3.5029380000000001E-3</v>
      </c>
      <c r="O5874" t="s">
        <v>39</v>
      </c>
      <c r="P5874" t="s">
        <v>40</v>
      </c>
      <c r="T5874">
        <v>0</v>
      </c>
      <c r="U5874">
        <v>0.66407837800000002</v>
      </c>
      <c r="V5874" t="s">
        <v>5</v>
      </c>
      <c r="W5874" t="s">
        <v>6</v>
      </c>
      <c r="Y5874" t="s">
        <v>7</v>
      </c>
      <c r="AZ5874">
        <v>5.8200000000000002E-2</v>
      </c>
      <c r="BA5874">
        <v>4.5239406000000003E-2</v>
      </c>
      <c r="BB5874">
        <v>0.243062951</v>
      </c>
      <c r="BC5874" t="s">
        <v>1489</v>
      </c>
      <c r="BD5874">
        <v>2020</v>
      </c>
      <c r="BE5874" t="s">
        <v>1490</v>
      </c>
      <c r="BG5874" t="s">
        <v>36</v>
      </c>
      <c r="BN5874">
        <v>1.4750599999999994E-4</v>
      </c>
    </row>
    <row r="5875" spans="1:66" x14ac:dyDescent="0.25">
      <c r="A5875">
        <v>107113</v>
      </c>
      <c r="C5875" t="str">
        <f>Table2[[#This Row],[LeadAuthor]]&amp;Table2[[#This Row],[Year]]&amp;"_"&amp;Table2[[#This Row],[SiteName]]&amp;"_"&amp;Table2[[#This Row],[SampleID]]</f>
        <v>Li2020_M063-05_</v>
      </c>
      <c r="D5875" t="s">
        <v>1488</v>
      </c>
      <c r="K5875" t="s">
        <v>6</v>
      </c>
      <c r="L5875">
        <v>27.76</v>
      </c>
      <c r="M5875">
        <v>126.51</v>
      </c>
      <c r="N5875">
        <v>3.6504440000000001E-3</v>
      </c>
      <c r="O5875" t="s">
        <v>39</v>
      </c>
      <c r="P5875" t="s">
        <v>40</v>
      </c>
      <c r="T5875">
        <v>0</v>
      </c>
      <c r="U5875">
        <v>0.67139746700000003</v>
      </c>
      <c r="V5875" t="s">
        <v>5</v>
      </c>
      <c r="W5875" t="s">
        <v>6</v>
      </c>
      <c r="Y5875" t="s">
        <v>7</v>
      </c>
      <c r="AZ5875">
        <v>6.5000000000000002E-2</v>
      </c>
      <c r="BA5875">
        <v>0.139371984</v>
      </c>
      <c r="BB5875">
        <v>0.24284251700000001</v>
      </c>
      <c r="BC5875" t="s">
        <v>1489</v>
      </c>
      <c r="BD5875">
        <v>2020</v>
      </c>
      <c r="BE5875" t="s">
        <v>1490</v>
      </c>
      <c r="BG5875" t="s">
        <v>36</v>
      </c>
      <c r="BN5875">
        <v>1.4750500000000003E-4</v>
      </c>
    </row>
    <row r="5876" spans="1:66" x14ac:dyDescent="0.25">
      <c r="A5876">
        <v>107114</v>
      </c>
      <c r="C5876" t="str">
        <f>Table2[[#This Row],[LeadAuthor]]&amp;Table2[[#This Row],[Year]]&amp;"_"&amp;Table2[[#This Row],[SiteName]]&amp;"_"&amp;Table2[[#This Row],[SampleID]]</f>
        <v>Li2020_M063-05_</v>
      </c>
      <c r="D5876" t="s">
        <v>1488</v>
      </c>
      <c r="K5876" t="s">
        <v>6</v>
      </c>
      <c r="L5876">
        <v>27.76</v>
      </c>
      <c r="M5876">
        <v>126.51</v>
      </c>
      <c r="N5876">
        <v>3.7979490000000001E-3</v>
      </c>
      <c r="O5876" t="s">
        <v>39</v>
      </c>
      <c r="P5876" t="s">
        <v>40</v>
      </c>
      <c r="T5876">
        <v>0</v>
      </c>
      <c r="U5876">
        <v>0.67610789900000001</v>
      </c>
      <c r="V5876" t="s">
        <v>5</v>
      </c>
      <c r="W5876" t="s">
        <v>6</v>
      </c>
      <c r="Y5876" t="s">
        <v>7</v>
      </c>
      <c r="AZ5876">
        <v>6.3109999999999999E-2</v>
      </c>
      <c r="BA5876">
        <v>0.16429851000000001</v>
      </c>
      <c r="BB5876">
        <v>0.25297502999999999</v>
      </c>
      <c r="BC5876" t="s">
        <v>1489</v>
      </c>
      <c r="BD5876">
        <v>2020</v>
      </c>
      <c r="BE5876" t="s">
        <v>1490</v>
      </c>
      <c r="BG5876" t="s">
        <v>36</v>
      </c>
      <c r="BN5876">
        <v>1.4750599999999951E-4</v>
      </c>
    </row>
    <row r="5877" spans="1:66" x14ac:dyDescent="0.25">
      <c r="A5877">
        <v>107115</v>
      </c>
      <c r="C5877" t="str">
        <f>Table2[[#This Row],[LeadAuthor]]&amp;Table2[[#This Row],[Year]]&amp;"_"&amp;Table2[[#This Row],[SiteName]]&amp;"_"&amp;Table2[[#This Row],[SampleID]]</f>
        <v>Li2020_M063-05_</v>
      </c>
      <c r="D5877" t="s">
        <v>1488</v>
      </c>
      <c r="K5877" t="s">
        <v>6</v>
      </c>
      <c r="L5877">
        <v>27.76</v>
      </c>
      <c r="M5877">
        <v>126.51</v>
      </c>
      <c r="N5877">
        <v>3.9454549999999996E-3</v>
      </c>
      <c r="O5877" t="s">
        <v>39</v>
      </c>
      <c r="P5877" t="s">
        <v>40</v>
      </c>
      <c r="T5877">
        <v>0</v>
      </c>
      <c r="U5877">
        <v>0.66169504599999995</v>
      </c>
      <c r="V5877" t="s">
        <v>5</v>
      </c>
      <c r="W5877" t="s">
        <v>6</v>
      </c>
      <c r="Y5877" t="s">
        <v>7</v>
      </c>
      <c r="AZ5877">
        <v>5.2330000000000002E-2</v>
      </c>
      <c r="BA5877">
        <v>1.3651249000000001E-2</v>
      </c>
      <c r="BB5877">
        <v>0.23415022299999999</v>
      </c>
      <c r="BC5877" t="s">
        <v>1489</v>
      </c>
      <c r="BD5877">
        <v>2020</v>
      </c>
      <c r="BE5877" t="s">
        <v>1490</v>
      </c>
      <c r="BG5877" t="s">
        <v>36</v>
      </c>
      <c r="BN5877">
        <v>1.4750600000000037E-4</v>
      </c>
    </row>
    <row r="5878" spans="1:66" x14ac:dyDescent="0.25">
      <c r="A5878">
        <v>107116</v>
      </c>
      <c r="C5878" t="str">
        <f>Table2[[#This Row],[LeadAuthor]]&amp;Table2[[#This Row],[Year]]&amp;"_"&amp;Table2[[#This Row],[SiteName]]&amp;"_"&amp;Table2[[#This Row],[SampleID]]</f>
        <v>Li2020_M063-05_</v>
      </c>
      <c r="D5878" t="s">
        <v>1488</v>
      </c>
      <c r="K5878" t="s">
        <v>6</v>
      </c>
      <c r="L5878">
        <v>27.76</v>
      </c>
      <c r="M5878">
        <v>126.51</v>
      </c>
      <c r="N5878">
        <v>4.092961E-3</v>
      </c>
      <c r="O5878" t="s">
        <v>39</v>
      </c>
      <c r="P5878" t="s">
        <v>40</v>
      </c>
      <c r="T5878">
        <v>0</v>
      </c>
      <c r="U5878">
        <v>0.66089197899999996</v>
      </c>
      <c r="V5878" t="s">
        <v>5</v>
      </c>
      <c r="W5878" t="s">
        <v>6</v>
      </c>
      <c r="Y5878" t="s">
        <v>7</v>
      </c>
      <c r="AZ5878">
        <v>4.6649999999999997E-2</v>
      </c>
      <c r="BA5878">
        <v>8.1562730000000003E-3</v>
      </c>
      <c r="BB5878">
        <v>0.23192832899999999</v>
      </c>
      <c r="BC5878" t="s">
        <v>1489</v>
      </c>
      <c r="BD5878">
        <v>2020</v>
      </c>
      <c r="BE5878" t="s">
        <v>1490</v>
      </c>
      <c r="BG5878" t="s">
        <v>36</v>
      </c>
      <c r="BN5878">
        <v>1.4750500000000003E-4</v>
      </c>
    </row>
    <row r="5879" spans="1:66" x14ac:dyDescent="0.25">
      <c r="A5879">
        <v>107117</v>
      </c>
      <c r="C5879" t="str">
        <f>Table2[[#This Row],[LeadAuthor]]&amp;Table2[[#This Row],[Year]]&amp;"_"&amp;Table2[[#This Row],[SiteName]]&amp;"_"&amp;Table2[[#This Row],[SampleID]]</f>
        <v>Li2020_M063-05_</v>
      </c>
      <c r="D5879" t="s">
        <v>1488</v>
      </c>
      <c r="K5879" t="s">
        <v>6</v>
      </c>
      <c r="L5879">
        <v>27.76</v>
      </c>
      <c r="M5879">
        <v>126.51</v>
      </c>
      <c r="N5879">
        <v>4.240466E-3</v>
      </c>
      <c r="O5879" t="s">
        <v>39</v>
      </c>
      <c r="P5879" t="s">
        <v>40</v>
      </c>
      <c r="T5879">
        <v>0</v>
      </c>
      <c r="U5879">
        <v>0.66274079299999999</v>
      </c>
      <c r="V5879" t="s">
        <v>5</v>
      </c>
      <c r="W5879" t="s">
        <v>6</v>
      </c>
      <c r="Y5879" t="s">
        <v>7</v>
      </c>
      <c r="AZ5879">
        <v>4.7379999999999999E-2</v>
      </c>
      <c r="BA5879">
        <v>5.7321252000000003E-2</v>
      </c>
      <c r="BB5879">
        <v>0.24684856999999999</v>
      </c>
      <c r="BC5879" t="s">
        <v>1489</v>
      </c>
      <c r="BD5879">
        <v>2020</v>
      </c>
      <c r="BE5879" t="s">
        <v>1490</v>
      </c>
      <c r="BG5879" t="s">
        <v>36</v>
      </c>
      <c r="BN5879">
        <v>1.4750600000000037E-4</v>
      </c>
    </row>
    <row r="5880" spans="1:66" x14ac:dyDescent="0.25">
      <c r="A5880">
        <v>107118</v>
      </c>
      <c r="C5880" t="str">
        <f>Table2[[#This Row],[LeadAuthor]]&amp;Table2[[#This Row],[Year]]&amp;"_"&amp;Table2[[#This Row],[SiteName]]&amp;"_"&amp;Table2[[#This Row],[SampleID]]</f>
        <v>Li2020_M063-05_</v>
      </c>
      <c r="D5880" t="s">
        <v>1488</v>
      </c>
      <c r="K5880" t="s">
        <v>6</v>
      </c>
      <c r="L5880">
        <v>27.76</v>
      </c>
      <c r="M5880">
        <v>126.51</v>
      </c>
      <c r="N5880">
        <v>4.3879720000000004E-3</v>
      </c>
      <c r="O5880" t="s">
        <v>39</v>
      </c>
      <c r="P5880" t="s">
        <v>40</v>
      </c>
      <c r="T5880">
        <v>0</v>
      </c>
      <c r="U5880">
        <v>0.65448082900000004</v>
      </c>
      <c r="V5880" t="s">
        <v>5</v>
      </c>
      <c r="W5880" t="s">
        <v>6</v>
      </c>
      <c r="Y5880" t="s">
        <v>7</v>
      </c>
      <c r="AZ5880">
        <v>4.2250000000000003E-2</v>
      </c>
      <c r="BA5880">
        <v>1.9262462000000001E-2</v>
      </c>
      <c r="BB5880">
        <v>0.24976483999999999</v>
      </c>
      <c r="BC5880" t="s">
        <v>1489</v>
      </c>
      <c r="BD5880">
        <v>2020</v>
      </c>
      <c r="BE5880" t="s">
        <v>1490</v>
      </c>
      <c r="BG5880" t="s">
        <v>36</v>
      </c>
      <c r="BN5880">
        <v>1.4750599999999951E-4</v>
      </c>
    </row>
    <row r="5881" spans="1:66" x14ac:dyDescent="0.25">
      <c r="A5881">
        <v>107119</v>
      </c>
      <c r="C5881" t="str">
        <f>Table2[[#This Row],[LeadAuthor]]&amp;Table2[[#This Row],[Year]]&amp;"_"&amp;Table2[[#This Row],[SiteName]]&amp;"_"&amp;Table2[[#This Row],[SampleID]]</f>
        <v>Li2020_M063-05_</v>
      </c>
      <c r="D5881" t="s">
        <v>1488</v>
      </c>
      <c r="K5881" t="s">
        <v>6</v>
      </c>
      <c r="L5881">
        <v>27.76</v>
      </c>
      <c r="M5881">
        <v>126.51</v>
      </c>
      <c r="N5881">
        <v>4.5354779999999999E-3</v>
      </c>
      <c r="O5881" t="s">
        <v>39</v>
      </c>
      <c r="P5881" t="s">
        <v>40</v>
      </c>
      <c r="T5881">
        <v>0</v>
      </c>
      <c r="U5881">
        <v>0.648349964</v>
      </c>
      <c r="V5881" t="s">
        <v>5</v>
      </c>
      <c r="W5881" t="s">
        <v>6</v>
      </c>
      <c r="Y5881" t="s">
        <v>7</v>
      </c>
      <c r="AZ5881">
        <v>3.6089999999999997E-2</v>
      </c>
      <c r="BA5881">
        <v>3.2670906999999999E-2</v>
      </c>
      <c r="BB5881">
        <v>0.23335963400000001</v>
      </c>
      <c r="BC5881" t="s">
        <v>1489</v>
      </c>
      <c r="BD5881">
        <v>2020</v>
      </c>
      <c r="BE5881" t="s">
        <v>1490</v>
      </c>
      <c r="BG5881" t="s">
        <v>36</v>
      </c>
      <c r="BN5881">
        <v>1.4750500000000003E-4</v>
      </c>
    </row>
    <row r="5882" spans="1:66" x14ac:dyDescent="0.25">
      <c r="A5882">
        <v>107120</v>
      </c>
      <c r="C5882" t="str">
        <f>Table2[[#This Row],[LeadAuthor]]&amp;Table2[[#This Row],[Year]]&amp;"_"&amp;Table2[[#This Row],[SiteName]]&amp;"_"&amp;Table2[[#This Row],[SampleID]]</f>
        <v>Li2020_M063-05_</v>
      </c>
      <c r="D5882" t="s">
        <v>1488</v>
      </c>
      <c r="K5882" t="s">
        <v>6</v>
      </c>
      <c r="L5882">
        <v>27.76</v>
      </c>
      <c r="M5882">
        <v>126.51</v>
      </c>
      <c r="N5882">
        <v>4.6829829999999999E-3</v>
      </c>
      <c r="O5882" t="s">
        <v>39</v>
      </c>
      <c r="P5882" t="s">
        <v>40</v>
      </c>
      <c r="T5882">
        <v>0</v>
      </c>
      <c r="U5882">
        <v>0.65774402200000004</v>
      </c>
      <c r="V5882" t="s">
        <v>5</v>
      </c>
      <c r="W5882" t="s">
        <v>6</v>
      </c>
      <c r="Y5882" t="s">
        <v>7</v>
      </c>
      <c r="AZ5882">
        <v>3.8350000000000002E-2</v>
      </c>
      <c r="BA5882">
        <v>4.0138999999999999E-3</v>
      </c>
      <c r="BB5882">
        <v>0.23884676099999999</v>
      </c>
      <c r="BC5882" t="s">
        <v>1489</v>
      </c>
      <c r="BD5882">
        <v>2020</v>
      </c>
      <c r="BE5882" t="s">
        <v>1490</v>
      </c>
      <c r="BG5882" t="s">
        <v>36</v>
      </c>
      <c r="BN5882">
        <v>1.4750600000000037E-4</v>
      </c>
    </row>
    <row r="5883" spans="1:66" x14ac:dyDescent="0.25">
      <c r="A5883">
        <v>107121</v>
      </c>
      <c r="C5883" t="str">
        <f>Table2[[#This Row],[LeadAuthor]]&amp;Table2[[#This Row],[Year]]&amp;"_"&amp;Table2[[#This Row],[SiteName]]&amp;"_"&amp;Table2[[#This Row],[SampleID]]</f>
        <v>Li2020_M063-05_</v>
      </c>
      <c r="D5883" t="s">
        <v>1488</v>
      </c>
      <c r="K5883" t="s">
        <v>6</v>
      </c>
      <c r="L5883">
        <v>27.76</v>
      </c>
      <c r="M5883">
        <v>126.51</v>
      </c>
      <c r="N5883">
        <v>4.8304890000000003E-3</v>
      </c>
      <c r="O5883" t="s">
        <v>39</v>
      </c>
      <c r="P5883" t="s">
        <v>40</v>
      </c>
      <c r="T5883">
        <v>0</v>
      </c>
      <c r="U5883">
        <v>0.64465412099999997</v>
      </c>
      <c r="V5883" t="s">
        <v>5</v>
      </c>
      <c r="W5883" t="s">
        <v>6</v>
      </c>
      <c r="Y5883" t="s">
        <v>7</v>
      </c>
      <c r="AZ5883">
        <v>4.3180000000000003E-2</v>
      </c>
      <c r="BA5883">
        <v>1.3008117E-2</v>
      </c>
      <c r="BB5883">
        <v>0.23962546700000001</v>
      </c>
      <c r="BC5883" t="s">
        <v>1489</v>
      </c>
      <c r="BD5883">
        <v>2020</v>
      </c>
      <c r="BE5883" t="s">
        <v>1490</v>
      </c>
      <c r="BG5883" t="s">
        <v>36</v>
      </c>
      <c r="BN5883">
        <v>1.4750500000000003E-4</v>
      </c>
    </row>
    <row r="5884" spans="1:66" x14ac:dyDescent="0.25">
      <c r="A5884">
        <v>107122</v>
      </c>
      <c r="C5884" t="str">
        <f>Table2[[#This Row],[LeadAuthor]]&amp;Table2[[#This Row],[Year]]&amp;"_"&amp;Table2[[#This Row],[SiteName]]&amp;"_"&amp;Table2[[#This Row],[SampleID]]</f>
        <v>Li2020_M063-05_</v>
      </c>
      <c r="D5884" t="s">
        <v>1488</v>
      </c>
      <c r="K5884" t="s">
        <v>6</v>
      </c>
      <c r="L5884">
        <v>27.76</v>
      </c>
      <c r="M5884">
        <v>126.51</v>
      </c>
      <c r="N5884">
        <v>4.9779940000000003E-3</v>
      </c>
      <c r="O5884" t="s">
        <v>39</v>
      </c>
      <c r="P5884" t="s">
        <v>40</v>
      </c>
      <c r="T5884">
        <v>0</v>
      </c>
      <c r="U5884">
        <v>0.65971472900000006</v>
      </c>
      <c r="V5884" t="s">
        <v>5</v>
      </c>
      <c r="W5884" t="s">
        <v>6</v>
      </c>
      <c r="Y5884" t="s">
        <v>7</v>
      </c>
      <c r="AZ5884">
        <v>4.2369999999999998E-2</v>
      </c>
      <c r="BA5884">
        <v>3.5065819999999998E-2</v>
      </c>
      <c r="BB5884">
        <v>0.23396705200000001</v>
      </c>
      <c r="BC5884" t="s">
        <v>1489</v>
      </c>
      <c r="BD5884">
        <v>2020</v>
      </c>
      <c r="BE5884" t="s">
        <v>1490</v>
      </c>
      <c r="BG5884" t="s">
        <v>36</v>
      </c>
      <c r="BN5884">
        <v>7.3752999999999319E-5</v>
      </c>
    </row>
    <row r="5885" spans="1:66" x14ac:dyDescent="0.25">
      <c r="A5885">
        <v>107123</v>
      </c>
      <c r="C5885" t="str">
        <f>Table2[[#This Row],[LeadAuthor]]&amp;Table2[[#This Row],[Year]]&amp;"_"&amp;Table2[[#This Row],[SiteName]]&amp;"_"&amp;Table2[[#This Row],[SampleID]]</f>
        <v>Li2020_M063-05_</v>
      </c>
      <c r="D5885" t="s">
        <v>1488</v>
      </c>
      <c r="K5885" t="s">
        <v>6</v>
      </c>
      <c r="L5885">
        <v>27.76</v>
      </c>
      <c r="M5885">
        <v>126.51</v>
      </c>
      <c r="N5885">
        <v>5.0517469999999997E-3</v>
      </c>
      <c r="O5885" t="s">
        <v>39</v>
      </c>
      <c r="P5885" t="s">
        <v>40</v>
      </c>
      <c r="T5885">
        <v>0</v>
      </c>
      <c r="U5885">
        <v>0.65948719499999997</v>
      </c>
      <c r="V5885" t="s">
        <v>5</v>
      </c>
      <c r="W5885" t="s">
        <v>6</v>
      </c>
      <c r="Y5885" t="s">
        <v>7</v>
      </c>
      <c r="AZ5885">
        <v>4.0439999999999997E-2</v>
      </c>
      <c r="BA5885">
        <v>6.2322100000000002E-3</v>
      </c>
      <c r="BB5885">
        <v>0.22696384</v>
      </c>
      <c r="BC5885" t="s">
        <v>1489</v>
      </c>
      <c r="BD5885">
        <v>2020</v>
      </c>
      <c r="BE5885" t="s">
        <v>1490</v>
      </c>
      <c r="BG5885" t="s">
        <v>36</v>
      </c>
      <c r="BN5885">
        <v>1.5992000000000003E-4</v>
      </c>
    </row>
    <row r="5886" spans="1:66" x14ac:dyDescent="0.25">
      <c r="A5886">
        <v>107124</v>
      </c>
      <c r="C5886" t="str">
        <f>Table2[[#This Row],[LeadAuthor]]&amp;Table2[[#This Row],[Year]]&amp;"_"&amp;Table2[[#This Row],[SiteName]]&amp;"_"&amp;Table2[[#This Row],[SampleID]]</f>
        <v>Li2020_M063-05_</v>
      </c>
      <c r="D5886" t="s">
        <v>1488</v>
      </c>
      <c r="K5886" t="s">
        <v>6</v>
      </c>
      <c r="L5886">
        <v>27.76</v>
      </c>
      <c r="M5886">
        <v>126.51</v>
      </c>
      <c r="N5886">
        <v>5.2116669999999997E-3</v>
      </c>
      <c r="O5886" t="s">
        <v>39</v>
      </c>
      <c r="P5886" t="s">
        <v>40</v>
      </c>
      <c r="T5886">
        <v>0</v>
      </c>
      <c r="U5886">
        <v>0.656753276</v>
      </c>
      <c r="V5886" t="s">
        <v>5</v>
      </c>
      <c r="W5886" t="s">
        <v>6</v>
      </c>
      <c r="Y5886" t="s">
        <v>7</v>
      </c>
      <c r="AZ5886">
        <v>3.78E-2</v>
      </c>
      <c r="BA5886">
        <v>3.1730650000000001E-3</v>
      </c>
      <c r="BB5886">
        <v>0.22925991800000001</v>
      </c>
      <c r="BC5886" t="s">
        <v>1489</v>
      </c>
      <c r="BD5886">
        <v>2020</v>
      </c>
      <c r="BE5886" t="s">
        <v>1490</v>
      </c>
      <c r="BG5886" t="s">
        <v>36</v>
      </c>
      <c r="BN5886">
        <v>8.6166000000000367E-5</v>
      </c>
    </row>
    <row r="5887" spans="1:66" x14ac:dyDescent="0.25">
      <c r="A5887">
        <v>107125</v>
      </c>
      <c r="C5887" t="str">
        <f>Table2[[#This Row],[LeadAuthor]]&amp;Table2[[#This Row],[Year]]&amp;"_"&amp;Table2[[#This Row],[SiteName]]&amp;"_"&amp;Table2[[#This Row],[SampleID]]</f>
        <v>Li2020_M063-05_</v>
      </c>
      <c r="D5887" t="s">
        <v>1488</v>
      </c>
      <c r="K5887" t="s">
        <v>6</v>
      </c>
      <c r="L5887">
        <v>27.76</v>
      </c>
      <c r="M5887">
        <v>126.51</v>
      </c>
      <c r="N5887">
        <v>5.2978330000000001E-3</v>
      </c>
      <c r="O5887" t="s">
        <v>39</v>
      </c>
      <c r="P5887" t="s">
        <v>40</v>
      </c>
      <c r="T5887">
        <v>0</v>
      </c>
      <c r="U5887">
        <v>0.66555659700000003</v>
      </c>
      <c r="V5887" t="s">
        <v>5</v>
      </c>
      <c r="W5887" t="s">
        <v>6</v>
      </c>
      <c r="Y5887" t="s">
        <v>7</v>
      </c>
      <c r="AZ5887">
        <v>4.0469999999999999E-2</v>
      </c>
      <c r="BA5887">
        <v>4.6533881999999999E-2</v>
      </c>
      <c r="BB5887">
        <v>0.229358697</v>
      </c>
      <c r="BC5887" t="s">
        <v>1489</v>
      </c>
      <c r="BD5887">
        <v>2020</v>
      </c>
      <c r="BE5887" t="s">
        <v>1490</v>
      </c>
      <c r="BG5887" t="s">
        <v>36</v>
      </c>
      <c r="BN5887">
        <v>8.6166999999999841E-5</v>
      </c>
    </row>
    <row r="5888" spans="1:66" x14ac:dyDescent="0.25">
      <c r="A5888">
        <v>107126</v>
      </c>
      <c r="C5888" t="str">
        <f>Table2[[#This Row],[LeadAuthor]]&amp;Table2[[#This Row],[Year]]&amp;"_"&amp;Table2[[#This Row],[SiteName]]&amp;"_"&amp;Table2[[#This Row],[SampleID]]</f>
        <v>Li2020_M063-05_</v>
      </c>
      <c r="D5888" t="s">
        <v>1488</v>
      </c>
      <c r="K5888" t="s">
        <v>6</v>
      </c>
      <c r="L5888">
        <v>27.76</v>
      </c>
      <c r="M5888">
        <v>126.51</v>
      </c>
      <c r="N5888">
        <v>5.3839999999999999E-3</v>
      </c>
      <c r="O5888" t="s">
        <v>39</v>
      </c>
      <c r="P5888" t="s">
        <v>40</v>
      </c>
      <c r="T5888">
        <v>0</v>
      </c>
      <c r="U5888">
        <v>0.66537168300000005</v>
      </c>
      <c r="V5888" t="s">
        <v>5</v>
      </c>
      <c r="W5888" t="s">
        <v>6</v>
      </c>
      <c r="Y5888" t="s">
        <v>7</v>
      </c>
      <c r="AZ5888">
        <v>4.6390000000000001E-2</v>
      </c>
      <c r="BA5888">
        <v>2.3811513999999999E-2</v>
      </c>
      <c r="BB5888">
        <v>0.22695273299999999</v>
      </c>
      <c r="BC5888" t="s">
        <v>1489</v>
      </c>
      <c r="BD5888">
        <v>2020</v>
      </c>
      <c r="BE5888" t="s">
        <v>1490</v>
      </c>
      <c r="BG5888" t="s">
        <v>36</v>
      </c>
      <c r="BN5888">
        <v>8.6166999999999841E-5</v>
      </c>
    </row>
    <row r="5889" spans="1:66" x14ac:dyDescent="0.25">
      <c r="A5889">
        <v>107127</v>
      </c>
      <c r="C5889" t="str">
        <f>Table2[[#This Row],[LeadAuthor]]&amp;Table2[[#This Row],[Year]]&amp;"_"&amp;Table2[[#This Row],[SiteName]]&amp;"_"&amp;Table2[[#This Row],[SampleID]]</f>
        <v>Li2020_M063-05_</v>
      </c>
      <c r="D5889" t="s">
        <v>1488</v>
      </c>
      <c r="K5889" t="s">
        <v>6</v>
      </c>
      <c r="L5889">
        <v>27.76</v>
      </c>
      <c r="M5889">
        <v>126.51</v>
      </c>
      <c r="N5889">
        <v>5.4701669999999997E-3</v>
      </c>
      <c r="O5889" t="s">
        <v>39</v>
      </c>
      <c r="P5889" t="s">
        <v>40</v>
      </c>
      <c r="T5889">
        <v>0</v>
      </c>
      <c r="U5889">
        <v>0.65926313000000003</v>
      </c>
      <c r="V5889" t="s">
        <v>5</v>
      </c>
      <c r="W5889" t="s">
        <v>6</v>
      </c>
      <c r="Y5889" t="s">
        <v>7</v>
      </c>
      <c r="AZ5889">
        <v>4.8640000000000003E-2</v>
      </c>
      <c r="BA5889">
        <v>2.8861376000000001E-2</v>
      </c>
      <c r="BB5889">
        <v>0.23099721400000001</v>
      </c>
      <c r="BC5889" t="s">
        <v>1489</v>
      </c>
      <c r="BD5889">
        <v>2020</v>
      </c>
      <c r="BE5889" t="s">
        <v>1490</v>
      </c>
      <c r="BG5889" t="s">
        <v>36</v>
      </c>
      <c r="BN5889">
        <v>8.6166000000000367E-5</v>
      </c>
    </row>
    <row r="5890" spans="1:66" x14ac:dyDescent="0.25">
      <c r="A5890">
        <v>107128</v>
      </c>
      <c r="C5890" t="str">
        <f>Table2[[#This Row],[LeadAuthor]]&amp;Table2[[#This Row],[Year]]&amp;"_"&amp;Table2[[#This Row],[SiteName]]&amp;"_"&amp;Table2[[#This Row],[SampleID]]</f>
        <v>Li2020_M063-05_</v>
      </c>
      <c r="D5890" t="s">
        <v>1488</v>
      </c>
      <c r="K5890" t="s">
        <v>6</v>
      </c>
      <c r="L5890">
        <v>27.76</v>
      </c>
      <c r="M5890">
        <v>126.51</v>
      </c>
      <c r="N5890">
        <v>5.5563330000000001E-3</v>
      </c>
      <c r="O5890" t="s">
        <v>39</v>
      </c>
      <c r="P5890" t="s">
        <v>40</v>
      </c>
      <c r="T5890">
        <v>0</v>
      </c>
      <c r="U5890">
        <v>0.67112498899999995</v>
      </c>
      <c r="V5890" t="s">
        <v>5</v>
      </c>
      <c r="W5890" t="s">
        <v>6</v>
      </c>
      <c r="Y5890" t="s">
        <v>7</v>
      </c>
      <c r="AZ5890">
        <v>4.2360000000000002E-2</v>
      </c>
      <c r="BA5890">
        <v>5.1014719E-2</v>
      </c>
      <c r="BB5890">
        <v>0.222635838</v>
      </c>
      <c r="BC5890" t="s">
        <v>1489</v>
      </c>
      <c r="BD5890">
        <v>2020</v>
      </c>
      <c r="BE5890" t="s">
        <v>1490</v>
      </c>
      <c r="BG5890" t="s">
        <v>36</v>
      </c>
      <c r="BN5890">
        <v>8.6166999999999841E-5</v>
      </c>
    </row>
    <row r="5891" spans="1:66" x14ac:dyDescent="0.25">
      <c r="A5891">
        <v>107129</v>
      </c>
      <c r="C5891" t="str">
        <f>Table2[[#This Row],[LeadAuthor]]&amp;Table2[[#This Row],[Year]]&amp;"_"&amp;Table2[[#This Row],[SiteName]]&amp;"_"&amp;Table2[[#This Row],[SampleID]]</f>
        <v>Li2020_M063-05_</v>
      </c>
      <c r="D5891" t="s">
        <v>1488</v>
      </c>
      <c r="K5891" t="s">
        <v>6</v>
      </c>
      <c r="L5891">
        <v>27.76</v>
      </c>
      <c r="M5891">
        <v>126.51</v>
      </c>
      <c r="N5891">
        <v>5.6424999999999999E-3</v>
      </c>
      <c r="O5891" t="s">
        <v>39</v>
      </c>
      <c r="P5891" t="s">
        <v>40</v>
      </c>
      <c r="T5891">
        <v>0</v>
      </c>
      <c r="U5891">
        <v>0.67038540300000005</v>
      </c>
      <c r="V5891" t="s">
        <v>5</v>
      </c>
      <c r="W5891" t="s">
        <v>6</v>
      </c>
      <c r="Y5891" t="s">
        <v>7</v>
      </c>
      <c r="AZ5891">
        <v>4.4720000000000003E-2</v>
      </c>
      <c r="BA5891">
        <v>6.6933774000000001E-2</v>
      </c>
      <c r="BB5891">
        <v>0.23533345999999999</v>
      </c>
      <c r="BC5891" t="s">
        <v>1489</v>
      </c>
      <c r="BD5891">
        <v>2020</v>
      </c>
      <c r="BE5891" t="s">
        <v>1490</v>
      </c>
      <c r="BG5891" t="s">
        <v>36</v>
      </c>
      <c r="BN5891">
        <v>8.6166999999999841E-5</v>
      </c>
    </row>
    <row r="5892" spans="1:66" x14ac:dyDescent="0.25">
      <c r="A5892">
        <v>107130</v>
      </c>
      <c r="C5892" t="str">
        <f>Table2[[#This Row],[LeadAuthor]]&amp;Table2[[#This Row],[Year]]&amp;"_"&amp;Table2[[#This Row],[SiteName]]&amp;"_"&amp;Table2[[#This Row],[SampleID]]</f>
        <v>Li2020_M063-05_</v>
      </c>
      <c r="D5892" t="s">
        <v>1488</v>
      </c>
      <c r="K5892" t="s">
        <v>6</v>
      </c>
      <c r="L5892">
        <v>27.76</v>
      </c>
      <c r="M5892">
        <v>126.51</v>
      </c>
      <c r="N5892">
        <v>5.7286669999999998E-3</v>
      </c>
      <c r="O5892" t="s">
        <v>39</v>
      </c>
      <c r="P5892" t="s">
        <v>40</v>
      </c>
      <c r="T5892">
        <v>0</v>
      </c>
      <c r="U5892">
        <v>0.67433853899999996</v>
      </c>
      <c r="V5892" t="s">
        <v>5</v>
      </c>
      <c r="W5892" t="s">
        <v>6</v>
      </c>
      <c r="Y5892" t="s">
        <v>7</v>
      </c>
      <c r="AZ5892">
        <v>4.4920000000000002E-2</v>
      </c>
      <c r="BA5892">
        <v>7.3559481999999995E-2</v>
      </c>
      <c r="BB5892">
        <v>0.23624637000000001</v>
      </c>
      <c r="BC5892" t="s">
        <v>1489</v>
      </c>
      <c r="BD5892">
        <v>2020</v>
      </c>
      <c r="BE5892" t="s">
        <v>1490</v>
      </c>
      <c r="BG5892" t="s">
        <v>36</v>
      </c>
      <c r="BN5892">
        <v>8.6166000000000367E-5</v>
      </c>
    </row>
    <row r="5893" spans="1:66" x14ac:dyDescent="0.25">
      <c r="A5893">
        <v>107131</v>
      </c>
      <c r="C5893" t="str">
        <f>Table2[[#This Row],[LeadAuthor]]&amp;Table2[[#This Row],[Year]]&amp;"_"&amp;Table2[[#This Row],[SiteName]]&amp;"_"&amp;Table2[[#This Row],[SampleID]]</f>
        <v>Li2020_M063-05_</v>
      </c>
      <c r="D5893" t="s">
        <v>1488</v>
      </c>
      <c r="K5893" t="s">
        <v>6</v>
      </c>
      <c r="L5893">
        <v>27.76</v>
      </c>
      <c r="M5893">
        <v>126.51</v>
      </c>
      <c r="N5893">
        <v>5.8148330000000002E-3</v>
      </c>
      <c r="O5893" t="s">
        <v>39</v>
      </c>
      <c r="P5893" t="s">
        <v>40</v>
      </c>
      <c r="T5893">
        <v>0</v>
      </c>
      <c r="U5893">
        <v>0.66051193600000002</v>
      </c>
      <c r="V5893" t="s">
        <v>5</v>
      </c>
      <c r="W5893" t="s">
        <v>6</v>
      </c>
      <c r="Y5893" t="s">
        <v>7</v>
      </c>
      <c r="AZ5893">
        <v>4.2959999999999998E-2</v>
      </c>
      <c r="BA5893">
        <v>8.5837039999999993E-3</v>
      </c>
      <c r="BB5893">
        <v>0.22674993800000001</v>
      </c>
      <c r="BC5893" t="s">
        <v>1489</v>
      </c>
      <c r="BD5893">
        <v>2020</v>
      </c>
      <c r="BE5893" t="s">
        <v>1490</v>
      </c>
      <c r="BG5893" t="s">
        <v>36</v>
      </c>
      <c r="BN5893">
        <v>8.6166999999999841E-5</v>
      </c>
    </row>
    <row r="5894" spans="1:66" x14ac:dyDescent="0.25">
      <c r="A5894">
        <v>107132</v>
      </c>
      <c r="C5894" t="str">
        <f>Table2[[#This Row],[LeadAuthor]]&amp;Table2[[#This Row],[Year]]&amp;"_"&amp;Table2[[#This Row],[SiteName]]&amp;"_"&amp;Table2[[#This Row],[SampleID]]</f>
        <v>Li2020_M063-05_</v>
      </c>
      <c r="D5894" t="s">
        <v>1488</v>
      </c>
      <c r="K5894" t="s">
        <v>6</v>
      </c>
      <c r="L5894">
        <v>27.76</v>
      </c>
      <c r="M5894">
        <v>126.51</v>
      </c>
      <c r="N5894">
        <v>5.901E-3</v>
      </c>
      <c r="O5894" t="s">
        <v>39</v>
      </c>
      <c r="P5894" t="s">
        <v>40</v>
      </c>
      <c r="T5894">
        <v>0</v>
      </c>
      <c r="U5894">
        <v>0.65689195899999997</v>
      </c>
      <c r="V5894" t="s">
        <v>5</v>
      </c>
      <c r="W5894" t="s">
        <v>6</v>
      </c>
      <c r="Y5894" t="s">
        <v>7</v>
      </c>
      <c r="AZ5894">
        <v>4.5710000000000001E-2</v>
      </c>
      <c r="BA5894">
        <v>2.2082126000000001E-2</v>
      </c>
      <c r="BB5894">
        <v>0.23091853700000001</v>
      </c>
      <c r="BC5894" t="s">
        <v>1489</v>
      </c>
      <c r="BD5894">
        <v>2020</v>
      </c>
      <c r="BE5894" t="s">
        <v>1490</v>
      </c>
      <c r="BG5894" t="s">
        <v>36</v>
      </c>
      <c r="BN5894">
        <v>8.6166999999999841E-5</v>
      </c>
    </row>
    <row r="5895" spans="1:66" x14ac:dyDescent="0.25">
      <c r="A5895">
        <v>107133</v>
      </c>
      <c r="C5895" t="str">
        <f>Table2[[#This Row],[LeadAuthor]]&amp;Table2[[#This Row],[Year]]&amp;"_"&amp;Table2[[#This Row],[SiteName]]&amp;"_"&amp;Table2[[#This Row],[SampleID]]</f>
        <v>Li2020_M063-05_</v>
      </c>
      <c r="D5895" t="s">
        <v>1488</v>
      </c>
      <c r="K5895" t="s">
        <v>6</v>
      </c>
      <c r="L5895">
        <v>27.76</v>
      </c>
      <c r="M5895">
        <v>126.51</v>
      </c>
      <c r="N5895">
        <v>5.9871669999999998E-3</v>
      </c>
      <c r="O5895" t="s">
        <v>39</v>
      </c>
      <c r="P5895" t="s">
        <v>40</v>
      </c>
      <c r="T5895">
        <v>0</v>
      </c>
      <c r="U5895">
        <v>0.66727928999999997</v>
      </c>
      <c r="V5895" t="s">
        <v>5</v>
      </c>
      <c r="W5895" t="s">
        <v>6</v>
      </c>
      <c r="Y5895" t="s">
        <v>7</v>
      </c>
      <c r="AZ5895">
        <v>4.9549999999999997E-2</v>
      </c>
      <c r="BA5895">
        <v>6.6318339000000004E-2</v>
      </c>
      <c r="BB5895">
        <v>0.23333021800000001</v>
      </c>
      <c r="BC5895" t="s">
        <v>1489</v>
      </c>
      <c r="BD5895">
        <v>2020</v>
      </c>
      <c r="BE5895" t="s">
        <v>1490</v>
      </c>
      <c r="BG5895" t="s">
        <v>36</v>
      </c>
      <c r="BN5895">
        <v>4.3083000000000184E-5</v>
      </c>
    </row>
    <row r="5896" spans="1:66" x14ac:dyDescent="0.25">
      <c r="A5896">
        <v>107134</v>
      </c>
      <c r="C5896" t="str">
        <f>Table2[[#This Row],[LeadAuthor]]&amp;Table2[[#This Row],[Year]]&amp;"_"&amp;Table2[[#This Row],[SiteName]]&amp;"_"&amp;Table2[[#This Row],[SampleID]]</f>
        <v>Li2020_M063-05_</v>
      </c>
      <c r="D5896" t="s">
        <v>1488</v>
      </c>
      <c r="K5896" t="s">
        <v>6</v>
      </c>
      <c r="L5896">
        <v>27.76</v>
      </c>
      <c r="M5896">
        <v>126.51</v>
      </c>
      <c r="N5896">
        <v>6.03025E-3</v>
      </c>
      <c r="O5896" t="s">
        <v>39</v>
      </c>
      <c r="P5896" t="s">
        <v>40</v>
      </c>
      <c r="T5896">
        <v>0</v>
      </c>
      <c r="U5896">
        <v>0.68557909299999997</v>
      </c>
      <c r="V5896" t="s">
        <v>5</v>
      </c>
      <c r="W5896" t="s">
        <v>6</v>
      </c>
      <c r="Y5896" t="s">
        <v>7</v>
      </c>
      <c r="AZ5896">
        <v>3.9980072999999998E-2</v>
      </c>
      <c r="BA5896">
        <v>0.125278259</v>
      </c>
      <c r="BB5896">
        <v>0.27055665899999998</v>
      </c>
      <c r="BC5896" t="s">
        <v>1489</v>
      </c>
      <c r="BD5896">
        <v>2020</v>
      </c>
      <c r="BE5896" t="s">
        <v>1490</v>
      </c>
      <c r="BG5896" t="s">
        <v>36</v>
      </c>
      <c r="BN5896">
        <v>4.3083000000000184E-5</v>
      </c>
    </row>
    <row r="5897" spans="1:66" x14ac:dyDescent="0.25">
      <c r="A5897">
        <v>107135</v>
      </c>
      <c r="C5897" t="str">
        <f>Table2[[#This Row],[LeadAuthor]]&amp;Table2[[#This Row],[Year]]&amp;"_"&amp;Table2[[#This Row],[SiteName]]&amp;"_"&amp;Table2[[#This Row],[SampleID]]</f>
        <v>Li2020_M063-05_</v>
      </c>
      <c r="D5897" t="s">
        <v>1488</v>
      </c>
      <c r="K5897" t="s">
        <v>6</v>
      </c>
      <c r="L5897">
        <v>27.76</v>
      </c>
      <c r="M5897">
        <v>126.51</v>
      </c>
      <c r="N5897">
        <v>6.0733330000000002E-3</v>
      </c>
      <c r="O5897" t="s">
        <v>39</v>
      </c>
      <c r="P5897" t="s">
        <v>40</v>
      </c>
      <c r="T5897">
        <v>0</v>
      </c>
      <c r="U5897">
        <v>0.66534995699999999</v>
      </c>
      <c r="V5897" t="s">
        <v>5</v>
      </c>
      <c r="W5897" t="s">
        <v>6</v>
      </c>
      <c r="Y5897" t="s">
        <v>7</v>
      </c>
      <c r="AZ5897">
        <v>4.4229999999999998E-2</v>
      </c>
      <c r="BA5897">
        <v>6.2675780000000002E-3</v>
      </c>
      <c r="BB5897">
        <v>0.23193243599999999</v>
      </c>
      <c r="BC5897" t="s">
        <v>1489</v>
      </c>
      <c r="BD5897">
        <v>2020</v>
      </c>
      <c r="BE5897" t="s">
        <v>1490</v>
      </c>
      <c r="BG5897" t="s">
        <v>36</v>
      </c>
      <c r="BN5897">
        <v>8.6166999999999841E-5</v>
      </c>
    </row>
    <row r="5898" spans="1:66" x14ac:dyDescent="0.25">
      <c r="A5898">
        <v>107136</v>
      </c>
      <c r="C5898" t="str">
        <f>Table2[[#This Row],[LeadAuthor]]&amp;Table2[[#This Row],[Year]]&amp;"_"&amp;Table2[[#This Row],[SiteName]]&amp;"_"&amp;Table2[[#This Row],[SampleID]]</f>
        <v>Li2020_M063-05_</v>
      </c>
      <c r="D5898" t="s">
        <v>1488</v>
      </c>
      <c r="K5898" t="s">
        <v>6</v>
      </c>
      <c r="L5898">
        <v>27.76</v>
      </c>
      <c r="M5898">
        <v>126.51</v>
      </c>
      <c r="N5898">
        <v>6.1595E-3</v>
      </c>
      <c r="O5898" t="s">
        <v>39</v>
      </c>
      <c r="P5898" t="s">
        <v>40</v>
      </c>
      <c r="T5898">
        <v>0</v>
      </c>
      <c r="U5898">
        <v>0.66904389200000003</v>
      </c>
      <c r="V5898" t="s">
        <v>5</v>
      </c>
      <c r="W5898" t="s">
        <v>6</v>
      </c>
      <c r="Y5898" t="s">
        <v>7</v>
      </c>
      <c r="AZ5898">
        <v>4.3520000000000003E-2</v>
      </c>
      <c r="BA5898">
        <v>6.6739613000000003E-2</v>
      </c>
      <c r="BB5898">
        <v>0.23453295800000001</v>
      </c>
      <c r="BC5898" t="s">
        <v>1489</v>
      </c>
      <c r="BD5898">
        <v>2020</v>
      </c>
      <c r="BE5898" t="s">
        <v>1490</v>
      </c>
      <c r="BG5898" t="s">
        <v>36</v>
      </c>
      <c r="BN5898">
        <v>8.6166999999999841E-5</v>
      </c>
    </row>
    <row r="5899" spans="1:66" x14ac:dyDescent="0.25">
      <c r="A5899">
        <v>107137</v>
      </c>
      <c r="C5899" t="str">
        <f>Table2[[#This Row],[LeadAuthor]]&amp;Table2[[#This Row],[Year]]&amp;"_"&amp;Table2[[#This Row],[SiteName]]&amp;"_"&amp;Table2[[#This Row],[SampleID]]</f>
        <v>Li2020_M063-05_</v>
      </c>
      <c r="D5899" t="s">
        <v>1488</v>
      </c>
      <c r="K5899" t="s">
        <v>6</v>
      </c>
      <c r="L5899">
        <v>27.76</v>
      </c>
      <c r="M5899">
        <v>126.51</v>
      </c>
      <c r="N5899">
        <v>6.2456669999999999E-3</v>
      </c>
      <c r="O5899" t="s">
        <v>39</v>
      </c>
      <c r="P5899" t="s">
        <v>40</v>
      </c>
      <c r="T5899">
        <v>0</v>
      </c>
      <c r="U5899">
        <v>0.65947384899999995</v>
      </c>
      <c r="V5899" t="s">
        <v>5</v>
      </c>
      <c r="W5899" t="s">
        <v>6</v>
      </c>
      <c r="Y5899" t="s">
        <v>7</v>
      </c>
      <c r="AZ5899">
        <v>3.9800000000000002E-2</v>
      </c>
      <c r="BA5899">
        <v>1.0715227000000001E-2</v>
      </c>
      <c r="BB5899">
        <v>0.23041774700000001</v>
      </c>
      <c r="BC5899" t="s">
        <v>1489</v>
      </c>
      <c r="BD5899">
        <v>2020</v>
      </c>
      <c r="BE5899" t="s">
        <v>1490</v>
      </c>
      <c r="BG5899" t="s">
        <v>36</v>
      </c>
      <c r="BN5899">
        <v>8.6166000000000367E-5</v>
      </c>
    </row>
    <row r="5900" spans="1:66" x14ac:dyDescent="0.25">
      <c r="A5900">
        <v>107138</v>
      </c>
      <c r="C5900" t="str">
        <f>Table2[[#This Row],[LeadAuthor]]&amp;Table2[[#This Row],[Year]]&amp;"_"&amp;Table2[[#This Row],[SiteName]]&amp;"_"&amp;Table2[[#This Row],[SampleID]]</f>
        <v>Li2020_M063-05_</v>
      </c>
      <c r="D5900" t="s">
        <v>1488</v>
      </c>
      <c r="K5900" t="s">
        <v>6</v>
      </c>
      <c r="L5900">
        <v>27.76</v>
      </c>
      <c r="M5900">
        <v>126.51</v>
      </c>
      <c r="N5900">
        <v>6.3318330000000003E-3</v>
      </c>
      <c r="O5900" t="s">
        <v>39</v>
      </c>
      <c r="P5900" t="s">
        <v>40</v>
      </c>
      <c r="T5900">
        <v>0</v>
      </c>
      <c r="U5900">
        <v>0.68088525600000005</v>
      </c>
      <c r="V5900" t="s">
        <v>5</v>
      </c>
      <c r="W5900" t="s">
        <v>6</v>
      </c>
      <c r="Y5900" t="s">
        <v>7</v>
      </c>
      <c r="AZ5900">
        <v>4.7280000000000003E-2</v>
      </c>
      <c r="BA5900">
        <v>3.5695891E-2</v>
      </c>
      <c r="BB5900">
        <v>0.221299212</v>
      </c>
      <c r="BC5900" t="s">
        <v>1489</v>
      </c>
      <c r="BD5900">
        <v>2020</v>
      </c>
      <c r="BE5900" t="s">
        <v>1490</v>
      </c>
      <c r="BG5900" t="s">
        <v>36</v>
      </c>
      <c r="BN5900">
        <v>4.3083999999999657E-5</v>
      </c>
    </row>
    <row r="5901" spans="1:66" x14ac:dyDescent="0.25">
      <c r="A5901">
        <v>107139</v>
      </c>
      <c r="C5901" t="str">
        <f>Table2[[#This Row],[LeadAuthor]]&amp;Table2[[#This Row],[Year]]&amp;"_"&amp;Table2[[#This Row],[SiteName]]&amp;"_"&amp;Table2[[#This Row],[SampleID]]</f>
        <v>Li2020_M063-05_</v>
      </c>
      <c r="D5901" t="s">
        <v>1488</v>
      </c>
      <c r="K5901" t="s">
        <v>6</v>
      </c>
      <c r="L5901">
        <v>27.76</v>
      </c>
      <c r="M5901">
        <v>126.51</v>
      </c>
      <c r="N5901">
        <v>6.3749169999999999E-3</v>
      </c>
      <c r="O5901" t="s">
        <v>39</v>
      </c>
      <c r="P5901" t="s">
        <v>40</v>
      </c>
      <c r="T5901">
        <v>0</v>
      </c>
      <c r="U5901">
        <v>0.64687651800000001</v>
      </c>
      <c r="V5901" t="s">
        <v>5</v>
      </c>
      <c r="W5901" t="s">
        <v>6</v>
      </c>
      <c r="Y5901" t="s">
        <v>7</v>
      </c>
      <c r="AZ5901">
        <v>4.403E-2</v>
      </c>
      <c r="BA5901">
        <v>3.8105832999999999E-2</v>
      </c>
      <c r="BB5901">
        <v>0.232298168</v>
      </c>
      <c r="BC5901" t="s">
        <v>1489</v>
      </c>
      <c r="BD5901">
        <v>2020</v>
      </c>
      <c r="BE5901" t="s">
        <v>1490</v>
      </c>
      <c r="BG5901" t="s">
        <v>36</v>
      </c>
      <c r="BN5901">
        <v>8.6166000000000367E-5</v>
      </c>
    </row>
    <row r="5902" spans="1:66" x14ac:dyDescent="0.25">
      <c r="A5902">
        <v>107140</v>
      </c>
      <c r="C5902" t="str">
        <f>Table2[[#This Row],[LeadAuthor]]&amp;Table2[[#This Row],[Year]]&amp;"_"&amp;Table2[[#This Row],[SiteName]]&amp;"_"&amp;Table2[[#This Row],[SampleID]]</f>
        <v>Li2020_M063-05_</v>
      </c>
      <c r="D5902" t="s">
        <v>1488</v>
      </c>
      <c r="K5902" t="s">
        <v>6</v>
      </c>
      <c r="L5902">
        <v>27.76</v>
      </c>
      <c r="M5902">
        <v>126.51</v>
      </c>
      <c r="N5902">
        <v>6.4610830000000003E-3</v>
      </c>
      <c r="O5902" t="s">
        <v>39</v>
      </c>
      <c r="P5902" t="s">
        <v>40</v>
      </c>
      <c r="T5902">
        <v>0</v>
      </c>
      <c r="U5902">
        <v>0.67605930800000003</v>
      </c>
      <c r="V5902" t="s">
        <v>5</v>
      </c>
      <c r="W5902" t="s">
        <v>6</v>
      </c>
      <c r="Y5902" t="s">
        <v>7</v>
      </c>
      <c r="AZ5902">
        <v>3.9149999999999997E-2</v>
      </c>
      <c r="BA5902">
        <v>7.9680322999999997E-2</v>
      </c>
      <c r="BB5902">
        <v>0.23138165099999999</v>
      </c>
      <c r="BC5902" t="s">
        <v>1489</v>
      </c>
      <c r="BD5902">
        <v>2020</v>
      </c>
      <c r="BE5902" t="s">
        <v>1490</v>
      </c>
      <c r="BG5902" t="s">
        <v>36</v>
      </c>
      <c r="BN5902">
        <v>8.6166999999999841E-5</v>
      </c>
    </row>
    <row r="5903" spans="1:66" x14ac:dyDescent="0.25">
      <c r="A5903">
        <v>107141</v>
      </c>
      <c r="C5903" t="str">
        <f>Table2[[#This Row],[LeadAuthor]]&amp;Table2[[#This Row],[Year]]&amp;"_"&amp;Table2[[#This Row],[SiteName]]&amp;"_"&amp;Table2[[#This Row],[SampleID]]</f>
        <v>Li2020_M063-05_</v>
      </c>
      <c r="D5903" t="s">
        <v>1488</v>
      </c>
      <c r="K5903" t="s">
        <v>6</v>
      </c>
      <c r="L5903">
        <v>27.76</v>
      </c>
      <c r="M5903">
        <v>126.51</v>
      </c>
      <c r="N5903">
        <v>6.5472500000000001E-3</v>
      </c>
      <c r="O5903" t="s">
        <v>39</v>
      </c>
      <c r="P5903" t="s">
        <v>40</v>
      </c>
      <c r="T5903">
        <v>0</v>
      </c>
      <c r="U5903">
        <v>0.64429895500000001</v>
      </c>
      <c r="V5903" t="s">
        <v>5</v>
      </c>
      <c r="W5903" t="s">
        <v>6</v>
      </c>
      <c r="Y5903" t="s">
        <v>7</v>
      </c>
      <c r="AZ5903">
        <v>3.9750000000000001E-2</v>
      </c>
      <c r="BA5903">
        <v>2.415409E-2</v>
      </c>
      <c r="BB5903">
        <v>0.22666904099999999</v>
      </c>
      <c r="BC5903" t="s">
        <v>1489</v>
      </c>
      <c r="BD5903">
        <v>2020</v>
      </c>
      <c r="BE5903" t="s">
        <v>1490</v>
      </c>
      <c r="BG5903" t="s">
        <v>36</v>
      </c>
      <c r="BN5903">
        <v>8.6166999999999841E-5</v>
      </c>
    </row>
    <row r="5904" spans="1:66" x14ac:dyDescent="0.25">
      <c r="A5904">
        <v>107142</v>
      </c>
      <c r="C5904" t="str">
        <f>Table2[[#This Row],[LeadAuthor]]&amp;Table2[[#This Row],[Year]]&amp;"_"&amp;Table2[[#This Row],[SiteName]]&amp;"_"&amp;Table2[[#This Row],[SampleID]]</f>
        <v>Li2020_M063-05_</v>
      </c>
      <c r="D5904" t="s">
        <v>1488</v>
      </c>
      <c r="K5904" t="s">
        <v>6</v>
      </c>
      <c r="L5904">
        <v>27.76</v>
      </c>
      <c r="M5904">
        <v>126.51</v>
      </c>
      <c r="N5904">
        <v>6.633417E-3</v>
      </c>
      <c r="O5904" t="s">
        <v>39</v>
      </c>
      <c r="P5904" t="s">
        <v>40</v>
      </c>
      <c r="T5904">
        <v>0</v>
      </c>
      <c r="U5904">
        <v>0.66448084799999996</v>
      </c>
      <c r="V5904" t="s">
        <v>5</v>
      </c>
      <c r="W5904" t="s">
        <v>6</v>
      </c>
      <c r="Y5904" t="s">
        <v>7</v>
      </c>
      <c r="AZ5904">
        <v>4.3819999999999998E-2</v>
      </c>
      <c r="BA5904">
        <v>2.8023676000000001E-2</v>
      </c>
      <c r="BB5904">
        <v>0.22390310299999999</v>
      </c>
      <c r="BC5904" t="s">
        <v>1489</v>
      </c>
      <c r="BD5904">
        <v>2020</v>
      </c>
      <c r="BE5904" t="s">
        <v>1490</v>
      </c>
      <c r="BG5904" t="s">
        <v>36</v>
      </c>
      <c r="BN5904">
        <v>7.0508300000000045E-4</v>
      </c>
    </row>
    <row r="5905" spans="1:66" x14ac:dyDescent="0.25">
      <c r="A5905">
        <v>107143</v>
      </c>
      <c r="C5905" t="str">
        <f>Table2[[#This Row],[LeadAuthor]]&amp;Table2[[#This Row],[Year]]&amp;"_"&amp;Table2[[#This Row],[SiteName]]&amp;"_"&amp;Table2[[#This Row],[SampleID]]</f>
        <v>Li2020_M063-05_</v>
      </c>
      <c r="D5905" t="s">
        <v>1488</v>
      </c>
      <c r="K5905" t="s">
        <v>6</v>
      </c>
      <c r="L5905">
        <v>27.76</v>
      </c>
      <c r="M5905">
        <v>126.51</v>
      </c>
      <c r="N5905">
        <v>7.3385000000000004E-3</v>
      </c>
      <c r="O5905" t="s">
        <v>39</v>
      </c>
      <c r="P5905" t="s">
        <v>40</v>
      </c>
      <c r="T5905">
        <v>0</v>
      </c>
      <c r="U5905">
        <v>0.65276198799999996</v>
      </c>
      <c r="V5905" t="s">
        <v>5</v>
      </c>
      <c r="W5905" t="s">
        <v>6</v>
      </c>
      <c r="Y5905" t="s">
        <v>7</v>
      </c>
      <c r="AZ5905">
        <v>4.0140000000000002E-2</v>
      </c>
      <c r="BA5905">
        <v>1.7254E-4</v>
      </c>
      <c r="BB5905">
        <v>0.22757102300000001</v>
      </c>
      <c r="BC5905" t="s">
        <v>1489</v>
      </c>
      <c r="BD5905">
        <v>2020</v>
      </c>
      <c r="BE5905" t="s">
        <v>1490</v>
      </c>
      <c r="BG5905" t="s">
        <v>36</v>
      </c>
      <c r="BN5905">
        <v>1.9404899999999996E-4</v>
      </c>
    </row>
    <row r="5906" spans="1:66" x14ac:dyDescent="0.25">
      <c r="A5906">
        <v>107144</v>
      </c>
      <c r="C5906" t="str">
        <f>Table2[[#This Row],[LeadAuthor]]&amp;Table2[[#This Row],[Year]]&amp;"_"&amp;Table2[[#This Row],[SiteName]]&amp;"_"&amp;Table2[[#This Row],[SampleID]]</f>
        <v>Li2020_M063-05_</v>
      </c>
      <c r="D5906" t="s">
        <v>1488</v>
      </c>
      <c r="K5906" t="s">
        <v>6</v>
      </c>
      <c r="L5906">
        <v>27.76</v>
      </c>
      <c r="M5906">
        <v>126.51</v>
      </c>
      <c r="N5906">
        <v>7.5325490000000004E-3</v>
      </c>
      <c r="O5906" t="s">
        <v>39</v>
      </c>
      <c r="P5906" t="s">
        <v>40</v>
      </c>
      <c r="T5906">
        <v>0</v>
      </c>
      <c r="U5906">
        <v>0.64383622500000004</v>
      </c>
      <c r="V5906" t="s">
        <v>5</v>
      </c>
      <c r="W5906" t="s">
        <v>6</v>
      </c>
      <c r="Y5906" t="s">
        <v>7</v>
      </c>
      <c r="AZ5906">
        <v>3.8460000000000001E-2</v>
      </c>
      <c r="BA5906">
        <v>3.8519662000000003E-2</v>
      </c>
      <c r="BB5906">
        <v>0.224209203</v>
      </c>
      <c r="BC5906" t="s">
        <v>1489</v>
      </c>
      <c r="BD5906">
        <v>2020</v>
      </c>
      <c r="BE5906" t="s">
        <v>1490</v>
      </c>
      <c r="BG5906" t="s">
        <v>36</v>
      </c>
      <c r="BN5906">
        <v>1.2936599999999968E-4</v>
      </c>
    </row>
    <row r="5907" spans="1:66" x14ac:dyDescent="0.25">
      <c r="A5907">
        <v>107145</v>
      </c>
      <c r="C5907" t="str">
        <f>Table2[[#This Row],[LeadAuthor]]&amp;Table2[[#This Row],[Year]]&amp;"_"&amp;Table2[[#This Row],[SiteName]]&amp;"_"&amp;Table2[[#This Row],[SampleID]]</f>
        <v>Li2020_M063-05_</v>
      </c>
      <c r="D5907" t="s">
        <v>1488</v>
      </c>
      <c r="K5907" t="s">
        <v>6</v>
      </c>
      <c r="L5907">
        <v>27.76</v>
      </c>
      <c r="M5907">
        <v>126.51</v>
      </c>
      <c r="N5907">
        <v>7.661915E-3</v>
      </c>
      <c r="O5907" t="s">
        <v>39</v>
      </c>
      <c r="P5907" t="s">
        <v>40</v>
      </c>
      <c r="T5907">
        <v>0</v>
      </c>
      <c r="U5907">
        <v>0.65407528100000001</v>
      </c>
      <c r="V5907" t="s">
        <v>5</v>
      </c>
      <c r="W5907" t="s">
        <v>6</v>
      </c>
      <c r="Y5907" t="s">
        <v>7</v>
      </c>
      <c r="AZ5907">
        <v>3.9530000000000003E-2</v>
      </c>
      <c r="BA5907">
        <v>7.7003949999999996E-3</v>
      </c>
      <c r="BB5907">
        <v>0.22974945399999999</v>
      </c>
      <c r="BC5907" t="s">
        <v>1489</v>
      </c>
      <c r="BD5907">
        <v>2020</v>
      </c>
      <c r="BE5907" t="s">
        <v>1490</v>
      </c>
      <c r="BG5907" t="s">
        <v>36</v>
      </c>
      <c r="BN5907">
        <v>1.2936500000000021E-4</v>
      </c>
    </row>
    <row r="5908" spans="1:66" x14ac:dyDescent="0.25">
      <c r="A5908">
        <v>107146</v>
      </c>
      <c r="C5908" t="str">
        <f>Table2[[#This Row],[LeadAuthor]]&amp;Table2[[#This Row],[Year]]&amp;"_"&amp;Table2[[#This Row],[SiteName]]&amp;"_"&amp;Table2[[#This Row],[SampleID]]</f>
        <v>Li2020_M063-05_</v>
      </c>
      <c r="D5908" t="s">
        <v>1488</v>
      </c>
      <c r="K5908" t="s">
        <v>6</v>
      </c>
      <c r="L5908">
        <v>27.76</v>
      </c>
      <c r="M5908">
        <v>126.51</v>
      </c>
      <c r="N5908">
        <v>7.7912800000000003E-3</v>
      </c>
      <c r="O5908" t="s">
        <v>39</v>
      </c>
      <c r="P5908" t="s">
        <v>40</v>
      </c>
      <c r="T5908">
        <v>0</v>
      </c>
      <c r="U5908">
        <v>0.65088391099999998</v>
      </c>
      <c r="V5908" t="s">
        <v>5</v>
      </c>
      <c r="W5908" t="s">
        <v>6</v>
      </c>
      <c r="Y5908" t="s">
        <v>7</v>
      </c>
      <c r="AZ5908">
        <v>4.3770000000000003E-2</v>
      </c>
      <c r="BA5908">
        <v>1.6332228000000001E-2</v>
      </c>
      <c r="BB5908">
        <v>0.22968465099999999</v>
      </c>
      <c r="BC5908" t="s">
        <v>1489</v>
      </c>
      <c r="BD5908">
        <v>2020</v>
      </c>
      <c r="BE5908" t="s">
        <v>1490</v>
      </c>
      <c r="BG5908" t="s">
        <v>36</v>
      </c>
      <c r="BN5908">
        <v>1.2936599999999968E-4</v>
      </c>
    </row>
    <row r="5909" spans="1:66" x14ac:dyDescent="0.25">
      <c r="A5909">
        <v>107147</v>
      </c>
      <c r="C5909" t="str">
        <f>Table2[[#This Row],[LeadAuthor]]&amp;Table2[[#This Row],[Year]]&amp;"_"&amp;Table2[[#This Row],[SiteName]]&amp;"_"&amp;Table2[[#This Row],[SampleID]]</f>
        <v>Li2020_M063-05_</v>
      </c>
      <c r="D5909" t="s">
        <v>1488</v>
      </c>
      <c r="K5909" t="s">
        <v>6</v>
      </c>
      <c r="L5909">
        <v>27.76</v>
      </c>
      <c r="M5909">
        <v>126.51</v>
      </c>
      <c r="N5909">
        <v>7.9206459999999999E-3</v>
      </c>
      <c r="O5909" t="s">
        <v>39</v>
      </c>
      <c r="P5909" t="s">
        <v>40</v>
      </c>
      <c r="T5909">
        <v>0</v>
      </c>
      <c r="U5909">
        <v>0.65703720200000004</v>
      </c>
      <c r="V5909" t="s">
        <v>5</v>
      </c>
      <c r="W5909" t="s">
        <v>6</v>
      </c>
      <c r="Y5909" t="s">
        <v>7</v>
      </c>
      <c r="AZ5909">
        <v>4.7879999999999999E-2</v>
      </c>
      <c r="BA5909">
        <v>1.1574219E-2</v>
      </c>
      <c r="BB5909">
        <v>0.22493110099999999</v>
      </c>
      <c r="BC5909" t="s">
        <v>1489</v>
      </c>
      <c r="BD5909">
        <v>2020</v>
      </c>
      <c r="BE5909" t="s">
        <v>1490</v>
      </c>
      <c r="BG5909" t="s">
        <v>36</v>
      </c>
      <c r="BN5909">
        <v>1.2936600000000055E-4</v>
      </c>
    </row>
    <row r="5910" spans="1:66" x14ac:dyDescent="0.25">
      <c r="A5910">
        <v>107148</v>
      </c>
      <c r="C5910" t="str">
        <f>Table2[[#This Row],[LeadAuthor]]&amp;Table2[[#This Row],[Year]]&amp;"_"&amp;Table2[[#This Row],[SiteName]]&amp;"_"&amp;Table2[[#This Row],[SampleID]]</f>
        <v>Li2020_M063-05_</v>
      </c>
      <c r="D5910" t="s">
        <v>1488</v>
      </c>
      <c r="K5910" t="s">
        <v>6</v>
      </c>
      <c r="L5910">
        <v>27.76</v>
      </c>
      <c r="M5910">
        <v>126.51</v>
      </c>
      <c r="N5910">
        <v>8.0500120000000005E-3</v>
      </c>
      <c r="O5910" t="s">
        <v>39</v>
      </c>
      <c r="P5910" t="s">
        <v>40</v>
      </c>
      <c r="T5910">
        <v>0</v>
      </c>
      <c r="U5910">
        <v>0.67291605200000004</v>
      </c>
      <c r="V5910" t="s">
        <v>5</v>
      </c>
      <c r="W5910" t="s">
        <v>6</v>
      </c>
      <c r="Y5910" t="s">
        <v>7</v>
      </c>
      <c r="AZ5910">
        <v>4.3105825E-2</v>
      </c>
      <c r="BA5910">
        <v>0.125781478</v>
      </c>
      <c r="BB5910">
        <v>0.27905902799999999</v>
      </c>
      <c r="BC5910" t="s">
        <v>1489</v>
      </c>
      <c r="BD5910">
        <v>2020</v>
      </c>
      <c r="BE5910" t="s">
        <v>1490</v>
      </c>
      <c r="BG5910" t="s">
        <v>36</v>
      </c>
      <c r="BN5910">
        <v>1.2936599999999882E-4</v>
      </c>
    </row>
    <row r="5911" spans="1:66" x14ac:dyDescent="0.25">
      <c r="A5911">
        <v>107149</v>
      </c>
      <c r="C5911" t="str">
        <f>Table2[[#This Row],[LeadAuthor]]&amp;Table2[[#This Row],[Year]]&amp;"_"&amp;Table2[[#This Row],[SiteName]]&amp;"_"&amp;Table2[[#This Row],[SampleID]]</f>
        <v>Li2020_M063-05_</v>
      </c>
      <c r="D5911" t="s">
        <v>1488</v>
      </c>
      <c r="K5911" t="s">
        <v>6</v>
      </c>
      <c r="L5911">
        <v>27.76</v>
      </c>
      <c r="M5911">
        <v>126.51</v>
      </c>
      <c r="N5911">
        <v>8.1793779999999993E-3</v>
      </c>
      <c r="O5911" t="s">
        <v>39</v>
      </c>
      <c r="P5911" t="s">
        <v>40</v>
      </c>
      <c r="T5911">
        <v>0</v>
      </c>
      <c r="U5911">
        <v>0.64446283800000004</v>
      </c>
      <c r="V5911" t="s">
        <v>5</v>
      </c>
      <c r="W5911" t="s">
        <v>6</v>
      </c>
      <c r="Y5911" t="s">
        <v>7</v>
      </c>
      <c r="AZ5911">
        <v>4.3909999999999998E-2</v>
      </c>
      <c r="BA5911">
        <v>6.5991490000000003E-3</v>
      </c>
      <c r="BB5911">
        <v>0.22092610100000001</v>
      </c>
      <c r="BC5911" t="s">
        <v>1489</v>
      </c>
      <c r="BD5911">
        <v>2020</v>
      </c>
      <c r="BE5911" t="s">
        <v>1490</v>
      </c>
      <c r="BG5911" t="s">
        <v>36</v>
      </c>
      <c r="BN5911">
        <v>1.2936600000000055E-4</v>
      </c>
    </row>
    <row r="5912" spans="1:66" x14ac:dyDescent="0.25">
      <c r="A5912">
        <v>107150</v>
      </c>
      <c r="C5912" t="str">
        <f>Table2[[#This Row],[LeadAuthor]]&amp;Table2[[#This Row],[Year]]&amp;"_"&amp;Table2[[#This Row],[SiteName]]&amp;"_"&amp;Table2[[#This Row],[SampleID]]</f>
        <v>Li2020_M063-05_</v>
      </c>
      <c r="D5912" t="s">
        <v>1488</v>
      </c>
      <c r="K5912" t="s">
        <v>6</v>
      </c>
      <c r="L5912">
        <v>27.76</v>
      </c>
      <c r="M5912">
        <v>126.51</v>
      </c>
      <c r="N5912">
        <v>8.3087439999999999E-3</v>
      </c>
      <c r="O5912" t="s">
        <v>39</v>
      </c>
      <c r="P5912" t="s">
        <v>40</v>
      </c>
      <c r="T5912">
        <v>0</v>
      </c>
      <c r="U5912">
        <v>0.65445728599999997</v>
      </c>
      <c r="V5912" t="s">
        <v>5</v>
      </c>
      <c r="W5912" t="s">
        <v>6</v>
      </c>
      <c r="Y5912" t="s">
        <v>7</v>
      </c>
      <c r="AZ5912">
        <v>4.3360000000000003E-2</v>
      </c>
      <c r="BA5912">
        <v>1.1735875E-2</v>
      </c>
      <c r="BB5912">
        <v>0.22050340600000001</v>
      </c>
      <c r="BC5912" t="s">
        <v>1489</v>
      </c>
      <c r="BD5912">
        <v>2020</v>
      </c>
      <c r="BE5912" t="s">
        <v>1490</v>
      </c>
      <c r="BG5912" t="s">
        <v>36</v>
      </c>
      <c r="BN5912">
        <v>1.2936600000000055E-4</v>
      </c>
    </row>
    <row r="5913" spans="1:66" x14ac:dyDescent="0.25">
      <c r="A5913">
        <v>107151</v>
      </c>
      <c r="C5913" t="str">
        <f>Table2[[#This Row],[LeadAuthor]]&amp;Table2[[#This Row],[Year]]&amp;"_"&amp;Table2[[#This Row],[SiteName]]&amp;"_"&amp;Table2[[#This Row],[SampleID]]</f>
        <v>Li2020_M063-05_</v>
      </c>
      <c r="D5913" t="s">
        <v>1488</v>
      </c>
      <c r="K5913" t="s">
        <v>6</v>
      </c>
      <c r="L5913">
        <v>27.76</v>
      </c>
      <c r="M5913">
        <v>126.51</v>
      </c>
      <c r="N5913">
        <v>8.4381100000000004E-3</v>
      </c>
      <c r="O5913" t="s">
        <v>39</v>
      </c>
      <c r="P5913" t="s">
        <v>40</v>
      </c>
      <c r="T5913">
        <v>0</v>
      </c>
      <c r="U5913">
        <v>0.64953402699999996</v>
      </c>
      <c r="V5913" t="s">
        <v>5</v>
      </c>
      <c r="W5913" t="s">
        <v>6</v>
      </c>
      <c r="Y5913" t="s">
        <v>7</v>
      </c>
      <c r="AZ5913">
        <v>4.5690000000000001E-2</v>
      </c>
      <c r="BA5913">
        <v>2.8470725999999998E-2</v>
      </c>
      <c r="BB5913">
        <v>0.22588884100000001</v>
      </c>
      <c r="BC5913" t="s">
        <v>1489</v>
      </c>
      <c r="BD5913">
        <v>2020</v>
      </c>
      <c r="BE5913" t="s">
        <v>1490</v>
      </c>
      <c r="BG5913" t="s">
        <v>36</v>
      </c>
      <c r="BN5913">
        <v>1.2936599999999882E-4</v>
      </c>
    </row>
    <row r="5914" spans="1:66" x14ac:dyDescent="0.25">
      <c r="A5914">
        <v>107152</v>
      </c>
      <c r="C5914" t="str">
        <f>Table2[[#This Row],[LeadAuthor]]&amp;Table2[[#This Row],[Year]]&amp;"_"&amp;Table2[[#This Row],[SiteName]]&amp;"_"&amp;Table2[[#This Row],[SampleID]]</f>
        <v>Li2020_M063-05_</v>
      </c>
      <c r="D5914" t="s">
        <v>1488</v>
      </c>
      <c r="K5914" t="s">
        <v>6</v>
      </c>
      <c r="L5914">
        <v>27.76</v>
      </c>
      <c r="M5914">
        <v>126.51</v>
      </c>
      <c r="N5914">
        <v>8.5674759999999992E-3</v>
      </c>
      <c r="O5914" t="s">
        <v>39</v>
      </c>
      <c r="P5914" t="s">
        <v>40</v>
      </c>
      <c r="T5914">
        <v>0</v>
      </c>
      <c r="U5914">
        <v>0.663994054</v>
      </c>
      <c r="V5914" t="s">
        <v>5</v>
      </c>
      <c r="W5914" t="s">
        <v>6</v>
      </c>
      <c r="Y5914" t="s">
        <v>7</v>
      </c>
      <c r="AZ5914">
        <v>4.301E-2</v>
      </c>
      <c r="BA5914">
        <v>7.8223533999999997E-2</v>
      </c>
      <c r="BB5914">
        <v>0.221326042</v>
      </c>
      <c r="BC5914" t="s">
        <v>1489</v>
      </c>
      <c r="BD5914">
        <v>2020</v>
      </c>
      <c r="BE5914" t="s">
        <v>1490</v>
      </c>
      <c r="BG5914" t="s">
        <v>36</v>
      </c>
      <c r="BN5914">
        <v>1.2936500000000108E-4</v>
      </c>
    </row>
    <row r="5915" spans="1:66" x14ac:dyDescent="0.25">
      <c r="A5915">
        <v>107153</v>
      </c>
      <c r="C5915" t="str">
        <f>Table2[[#This Row],[LeadAuthor]]&amp;Table2[[#This Row],[Year]]&amp;"_"&amp;Table2[[#This Row],[SiteName]]&amp;"_"&amp;Table2[[#This Row],[SampleID]]</f>
        <v>Li2020_M063-05_</v>
      </c>
      <c r="D5915" t="s">
        <v>1488</v>
      </c>
      <c r="K5915" t="s">
        <v>6</v>
      </c>
      <c r="L5915">
        <v>27.76</v>
      </c>
      <c r="M5915">
        <v>126.51</v>
      </c>
      <c r="N5915">
        <v>8.6968410000000003E-3</v>
      </c>
      <c r="O5915" t="s">
        <v>39</v>
      </c>
      <c r="P5915" t="s">
        <v>40</v>
      </c>
      <c r="T5915">
        <v>0</v>
      </c>
      <c r="U5915">
        <v>0.64128772499999998</v>
      </c>
      <c r="V5915" t="s">
        <v>5</v>
      </c>
      <c r="W5915" t="s">
        <v>6</v>
      </c>
      <c r="Y5915" t="s">
        <v>7</v>
      </c>
      <c r="AZ5915">
        <v>4.3929999999999997E-2</v>
      </c>
      <c r="BA5915">
        <v>4.2767760000000004E-3</v>
      </c>
      <c r="BB5915">
        <v>0.232919292</v>
      </c>
      <c r="BC5915" t="s">
        <v>1489</v>
      </c>
      <c r="BD5915">
        <v>2020</v>
      </c>
      <c r="BE5915" t="s">
        <v>1490</v>
      </c>
      <c r="BG5915" t="s">
        <v>36</v>
      </c>
      <c r="BN5915">
        <v>1.2936600000000055E-4</v>
      </c>
    </row>
    <row r="5916" spans="1:66" x14ac:dyDescent="0.25">
      <c r="A5916">
        <v>107154</v>
      </c>
      <c r="C5916" t="str">
        <f>Table2[[#This Row],[LeadAuthor]]&amp;Table2[[#This Row],[Year]]&amp;"_"&amp;Table2[[#This Row],[SiteName]]&amp;"_"&amp;Table2[[#This Row],[SampleID]]</f>
        <v>Li2020_M063-05_</v>
      </c>
      <c r="D5916" t="s">
        <v>1488</v>
      </c>
      <c r="K5916" t="s">
        <v>6</v>
      </c>
      <c r="L5916">
        <v>27.76</v>
      </c>
      <c r="M5916">
        <v>126.51</v>
      </c>
      <c r="N5916">
        <v>8.8262070000000008E-3</v>
      </c>
      <c r="O5916" t="s">
        <v>39</v>
      </c>
      <c r="P5916" t="s">
        <v>40</v>
      </c>
      <c r="T5916">
        <v>0</v>
      </c>
      <c r="U5916">
        <v>0.65397571799999998</v>
      </c>
      <c r="V5916" t="s">
        <v>5</v>
      </c>
      <c r="W5916" t="s">
        <v>6</v>
      </c>
      <c r="Y5916" t="s">
        <v>7</v>
      </c>
      <c r="AZ5916">
        <v>4.1939999999999998E-2</v>
      </c>
      <c r="BA5916">
        <v>2.6105026E-2</v>
      </c>
      <c r="BB5916">
        <v>0.22072303500000001</v>
      </c>
      <c r="BC5916" t="s">
        <v>1489</v>
      </c>
      <c r="BD5916">
        <v>2020</v>
      </c>
      <c r="BE5916" t="s">
        <v>1490</v>
      </c>
      <c r="BG5916" t="s">
        <v>36</v>
      </c>
      <c r="BN5916">
        <v>1.2936599999999882E-4</v>
      </c>
    </row>
    <row r="5917" spans="1:66" x14ac:dyDescent="0.25">
      <c r="A5917">
        <v>107155</v>
      </c>
      <c r="C5917" t="str">
        <f>Table2[[#This Row],[LeadAuthor]]&amp;Table2[[#This Row],[Year]]&amp;"_"&amp;Table2[[#This Row],[SiteName]]&amp;"_"&amp;Table2[[#This Row],[SampleID]]</f>
        <v>Li2020_M063-05_</v>
      </c>
      <c r="D5917" t="s">
        <v>1488</v>
      </c>
      <c r="K5917" t="s">
        <v>6</v>
      </c>
      <c r="L5917">
        <v>27.76</v>
      </c>
      <c r="M5917">
        <v>126.51</v>
      </c>
      <c r="N5917">
        <v>8.9555729999999997E-3</v>
      </c>
      <c r="O5917" t="s">
        <v>39</v>
      </c>
      <c r="P5917" t="s">
        <v>40</v>
      </c>
      <c r="T5917">
        <v>0</v>
      </c>
      <c r="U5917">
        <v>0.64596465999999997</v>
      </c>
      <c r="V5917" t="s">
        <v>5</v>
      </c>
      <c r="W5917" t="s">
        <v>6</v>
      </c>
      <c r="Y5917" t="s">
        <v>7</v>
      </c>
      <c r="AZ5917">
        <v>4.4909999999999999E-2</v>
      </c>
      <c r="BA5917">
        <v>1.0553958E-2</v>
      </c>
      <c r="BB5917">
        <v>0.22616084</v>
      </c>
      <c r="BC5917" t="s">
        <v>1489</v>
      </c>
      <c r="BD5917">
        <v>2020</v>
      </c>
      <c r="BE5917" t="s">
        <v>1490</v>
      </c>
      <c r="BG5917" t="s">
        <v>36</v>
      </c>
      <c r="BN5917">
        <v>1.2936600000000055E-4</v>
      </c>
    </row>
    <row r="5918" spans="1:66" x14ac:dyDescent="0.25">
      <c r="A5918">
        <v>107156</v>
      </c>
      <c r="C5918" t="str">
        <f>Table2[[#This Row],[LeadAuthor]]&amp;Table2[[#This Row],[Year]]&amp;"_"&amp;Table2[[#This Row],[SiteName]]&amp;"_"&amp;Table2[[#This Row],[SampleID]]</f>
        <v>Li2020_M063-05_</v>
      </c>
      <c r="D5918" t="s">
        <v>1488</v>
      </c>
      <c r="K5918" t="s">
        <v>6</v>
      </c>
      <c r="L5918">
        <v>27.76</v>
      </c>
      <c r="M5918">
        <v>126.51</v>
      </c>
      <c r="N5918">
        <v>9.0849390000000002E-3</v>
      </c>
      <c r="O5918" t="s">
        <v>39</v>
      </c>
      <c r="P5918" t="s">
        <v>40</v>
      </c>
      <c r="T5918">
        <v>0</v>
      </c>
      <c r="U5918">
        <v>0.65348449200000003</v>
      </c>
      <c r="V5918" t="s">
        <v>5</v>
      </c>
      <c r="W5918" t="s">
        <v>6</v>
      </c>
      <c r="Y5918" t="s">
        <v>7</v>
      </c>
      <c r="AZ5918">
        <v>4.7509999999999997E-2</v>
      </c>
      <c r="BA5918">
        <v>2.6181445000000001E-2</v>
      </c>
      <c r="BB5918">
        <v>0.22714183499999999</v>
      </c>
      <c r="BC5918" t="s">
        <v>1489</v>
      </c>
      <c r="BD5918">
        <v>2020</v>
      </c>
      <c r="BE5918" t="s">
        <v>1490</v>
      </c>
      <c r="BG5918" t="s">
        <v>36</v>
      </c>
      <c r="BN5918">
        <v>1.2936600000000055E-4</v>
      </c>
    </row>
    <row r="5919" spans="1:66" x14ac:dyDescent="0.25">
      <c r="A5919">
        <v>107157</v>
      </c>
      <c r="C5919" t="str">
        <f>Table2[[#This Row],[LeadAuthor]]&amp;Table2[[#This Row],[Year]]&amp;"_"&amp;Table2[[#This Row],[SiteName]]&amp;"_"&amp;Table2[[#This Row],[SampleID]]</f>
        <v>Li2020_M063-05_</v>
      </c>
      <c r="D5919" t="s">
        <v>1488</v>
      </c>
      <c r="K5919" t="s">
        <v>6</v>
      </c>
      <c r="L5919">
        <v>27.76</v>
      </c>
      <c r="M5919">
        <v>126.51</v>
      </c>
      <c r="N5919">
        <v>9.2143050000000008E-3</v>
      </c>
      <c r="O5919" t="s">
        <v>39</v>
      </c>
      <c r="P5919" t="s">
        <v>40</v>
      </c>
      <c r="T5919">
        <v>0</v>
      </c>
      <c r="U5919">
        <v>0.64017838400000004</v>
      </c>
      <c r="V5919" t="s">
        <v>5</v>
      </c>
      <c r="W5919" t="s">
        <v>6</v>
      </c>
      <c r="Y5919" t="s">
        <v>7</v>
      </c>
      <c r="AZ5919">
        <v>4.7710000000000002E-2</v>
      </c>
      <c r="BA5919">
        <v>7.4287859999999997E-3</v>
      </c>
      <c r="BB5919">
        <v>0.22810362300000001</v>
      </c>
      <c r="BC5919" t="s">
        <v>1489</v>
      </c>
      <c r="BD5919">
        <v>2020</v>
      </c>
      <c r="BE5919" t="s">
        <v>1490</v>
      </c>
      <c r="BG5919" t="s">
        <v>36</v>
      </c>
      <c r="BN5919">
        <v>1.2936599999999882E-4</v>
      </c>
    </row>
    <row r="5920" spans="1:66" x14ac:dyDescent="0.25">
      <c r="A5920">
        <v>107158</v>
      </c>
      <c r="C5920" t="str">
        <f>Table2[[#This Row],[LeadAuthor]]&amp;Table2[[#This Row],[Year]]&amp;"_"&amp;Table2[[#This Row],[SiteName]]&amp;"_"&amp;Table2[[#This Row],[SampleID]]</f>
        <v>Li2020_M063-05_</v>
      </c>
      <c r="D5920" t="s">
        <v>1488</v>
      </c>
      <c r="K5920" t="s">
        <v>6</v>
      </c>
      <c r="L5920">
        <v>27.76</v>
      </c>
      <c r="M5920">
        <v>126.51</v>
      </c>
      <c r="N5920">
        <v>9.3436709999999996E-3</v>
      </c>
      <c r="O5920" t="s">
        <v>39</v>
      </c>
      <c r="P5920" t="s">
        <v>40</v>
      </c>
      <c r="T5920">
        <v>0</v>
      </c>
      <c r="U5920">
        <v>0.65060460899999994</v>
      </c>
      <c r="V5920" t="s">
        <v>5</v>
      </c>
      <c r="W5920" t="s">
        <v>6</v>
      </c>
      <c r="Y5920" t="s">
        <v>7</v>
      </c>
      <c r="AZ5920">
        <v>4.3389999999999998E-2</v>
      </c>
      <c r="BA5920">
        <v>4.0369439999999999E-2</v>
      </c>
      <c r="BB5920">
        <v>0.22957685</v>
      </c>
      <c r="BC5920" t="s">
        <v>1489</v>
      </c>
      <c r="BD5920">
        <v>2020</v>
      </c>
      <c r="BE5920" t="s">
        <v>1490</v>
      </c>
      <c r="BG5920" t="s">
        <v>36</v>
      </c>
      <c r="BN5920">
        <v>1.2936600000000055E-4</v>
      </c>
    </row>
    <row r="5921" spans="1:66" x14ac:dyDescent="0.25">
      <c r="A5921">
        <v>107159</v>
      </c>
      <c r="C5921" t="str">
        <f>Table2[[#This Row],[LeadAuthor]]&amp;Table2[[#This Row],[Year]]&amp;"_"&amp;Table2[[#This Row],[SiteName]]&amp;"_"&amp;Table2[[#This Row],[SampleID]]</f>
        <v>Li2020_M063-05_</v>
      </c>
      <c r="D5921" t="s">
        <v>1488</v>
      </c>
      <c r="K5921" t="s">
        <v>6</v>
      </c>
      <c r="L5921">
        <v>27.76</v>
      </c>
      <c r="M5921">
        <v>126.51</v>
      </c>
      <c r="N5921">
        <v>9.4730370000000001E-3</v>
      </c>
      <c r="O5921" t="s">
        <v>39</v>
      </c>
      <c r="P5921" t="s">
        <v>40</v>
      </c>
      <c r="T5921">
        <v>0</v>
      </c>
      <c r="U5921">
        <v>0.65557153700000004</v>
      </c>
      <c r="V5921" t="s">
        <v>5</v>
      </c>
      <c r="W5921" t="s">
        <v>6</v>
      </c>
      <c r="Y5921" t="s">
        <v>7</v>
      </c>
      <c r="AZ5921">
        <v>4.7989999999999998E-2</v>
      </c>
      <c r="BA5921">
        <v>3.3894063000000002E-2</v>
      </c>
      <c r="BB5921">
        <v>0.20342817299999999</v>
      </c>
      <c r="BC5921" t="s">
        <v>1489</v>
      </c>
      <c r="BD5921">
        <v>2020</v>
      </c>
      <c r="BE5921" t="s">
        <v>1490</v>
      </c>
      <c r="BG5921" t="s">
        <v>36</v>
      </c>
      <c r="BN5921">
        <v>1.2936499999999934E-4</v>
      </c>
    </row>
    <row r="5922" spans="1:66" x14ac:dyDescent="0.25">
      <c r="A5922">
        <v>107160</v>
      </c>
      <c r="C5922" t="str">
        <f>Table2[[#This Row],[LeadAuthor]]&amp;Table2[[#This Row],[Year]]&amp;"_"&amp;Table2[[#This Row],[SiteName]]&amp;"_"&amp;Table2[[#This Row],[SampleID]]</f>
        <v>Li2020_M063-05_</v>
      </c>
      <c r="D5922" t="s">
        <v>1488</v>
      </c>
      <c r="K5922" t="s">
        <v>6</v>
      </c>
      <c r="L5922">
        <v>27.76</v>
      </c>
      <c r="M5922">
        <v>126.51</v>
      </c>
      <c r="N5922">
        <v>9.6024019999999995E-3</v>
      </c>
      <c r="O5922" t="s">
        <v>39</v>
      </c>
      <c r="P5922" t="s">
        <v>40</v>
      </c>
      <c r="T5922">
        <v>0</v>
      </c>
      <c r="U5922">
        <v>0.658114474</v>
      </c>
      <c r="V5922" t="s">
        <v>5</v>
      </c>
      <c r="W5922" t="s">
        <v>6</v>
      </c>
      <c r="Y5922" t="s">
        <v>7</v>
      </c>
      <c r="AZ5922">
        <v>4.0750000000000001E-2</v>
      </c>
      <c r="BA5922">
        <v>2.7365309999999999E-3</v>
      </c>
      <c r="BB5922">
        <v>0.16623838799999999</v>
      </c>
      <c r="BC5922" t="s">
        <v>1489</v>
      </c>
      <c r="BD5922">
        <v>2020</v>
      </c>
      <c r="BE5922" t="s">
        <v>1490</v>
      </c>
      <c r="BG5922" t="s">
        <v>36</v>
      </c>
      <c r="BN5922">
        <v>1.2936600000000055E-4</v>
      </c>
    </row>
    <row r="5923" spans="1:66" x14ac:dyDescent="0.25">
      <c r="A5923">
        <v>107161</v>
      </c>
      <c r="C5923" t="str">
        <f>Table2[[#This Row],[LeadAuthor]]&amp;Table2[[#This Row],[Year]]&amp;"_"&amp;Table2[[#This Row],[SiteName]]&amp;"_"&amp;Table2[[#This Row],[SampleID]]</f>
        <v>Li2020_M063-05_</v>
      </c>
      <c r="D5923" t="s">
        <v>1488</v>
      </c>
      <c r="K5923" t="s">
        <v>6</v>
      </c>
      <c r="L5923">
        <v>27.76</v>
      </c>
      <c r="M5923">
        <v>126.51</v>
      </c>
      <c r="N5923">
        <v>9.731768E-3</v>
      </c>
      <c r="O5923" t="s">
        <v>39</v>
      </c>
      <c r="P5923" t="s">
        <v>40</v>
      </c>
      <c r="T5923">
        <v>0</v>
      </c>
      <c r="U5923">
        <v>0.621018772</v>
      </c>
      <c r="V5923" t="s">
        <v>5</v>
      </c>
      <c r="W5923" t="s">
        <v>6</v>
      </c>
      <c r="Y5923" t="s">
        <v>7</v>
      </c>
      <c r="AZ5923">
        <v>4.4389999999999999E-2</v>
      </c>
      <c r="BA5923">
        <v>9.2354819000000005E-2</v>
      </c>
      <c r="BB5923">
        <v>0.27100695400000002</v>
      </c>
      <c r="BC5923" t="s">
        <v>1489</v>
      </c>
      <c r="BD5923">
        <v>2020</v>
      </c>
      <c r="BE5923" t="s">
        <v>1490</v>
      </c>
      <c r="BG5923" t="s">
        <v>36</v>
      </c>
      <c r="BN5923">
        <v>1.2936600000000055E-4</v>
      </c>
    </row>
    <row r="5924" spans="1:66" x14ac:dyDescent="0.25">
      <c r="A5924">
        <v>107162</v>
      </c>
      <c r="C5924" t="str">
        <f>Table2[[#This Row],[LeadAuthor]]&amp;Table2[[#This Row],[Year]]&amp;"_"&amp;Table2[[#This Row],[SiteName]]&amp;"_"&amp;Table2[[#This Row],[SampleID]]</f>
        <v>Li2020_M063-05_</v>
      </c>
      <c r="D5924" t="s">
        <v>1488</v>
      </c>
      <c r="K5924" t="s">
        <v>6</v>
      </c>
      <c r="L5924">
        <v>27.76</v>
      </c>
      <c r="M5924">
        <v>126.51</v>
      </c>
      <c r="N5924">
        <v>9.8611340000000006E-3</v>
      </c>
      <c r="O5924" t="s">
        <v>39</v>
      </c>
      <c r="P5924" t="s">
        <v>40</v>
      </c>
      <c r="T5924">
        <v>0</v>
      </c>
      <c r="U5924">
        <v>0.63867681700000001</v>
      </c>
      <c r="V5924" t="s">
        <v>5</v>
      </c>
      <c r="W5924" t="s">
        <v>6</v>
      </c>
      <c r="Y5924" t="s">
        <v>7</v>
      </c>
      <c r="AZ5924">
        <v>4.172E-2</v>
      </c>
      <c r="BA5924">
        <v>2.21948E-4</v>
      </c>
      <c r="BB5924">
        <v>0.22417255</v>
      </c>
      <c r="BC5924" t="s">
        <v>1489</v>
      </c>
      <c r="BD5924">
        <v>2020</v>
      </c>
      <c r="BE5924" t="s">
        <v>1490</v>
      </c>
      <c r="BG5924" t="s">
        <v>36</v>
      </c>
      <c r="BN5924">
        <v>1.5735400000000017E-4</v>
      </c>
    </row>
    <row r="5925" spans="1:66" x14ac:dyDescent="0.25">
      <c r="A5925">
        <v>107163</v>
      </c>
      <c r="C5925" t="str">
        <f>Table2[[#This Row],[LeadAuthor]]&amp;Table2[[#This Row],[Year]]&amp;"_"&amp;Table2[[#This Row],[SiteName]]&amp;"_"&amp;Table2[[#This Row],[SampleID]]</f>
        <v>Li2020_M063-05_</v>
      </c>
      <c r="D5925" t="s">
        <v>1488</v>
      </c>
      <c r="K5925" t="s">
        <v>6</v>
      </c>
      <c r="L5925">
        <v>27.76</v>
      </c>
      <c r="M5925">
        <v>126.51</v>
      </c>
      <c r="N5925">
        <v>1.0018488000000001E-2</v>
      </c>
      <c r="O5925" t="s">
        <v>39</v>
      </c>
      <c r="P5925" t="s">
        <v>40</v>
      </c>
      <c r="T5925">
        <v>0</v>
      </c>
      <c r="U5925">
        <v>0.64056040299999994</v>
      </c>
      <c r="V5925" t="s">
        <v>5</v>
      </c>
      <c r="W5925" t="s">
        <v>6</v>
      </c>
      <c r="Y5925" t="s">
        <v>7</v>
      </c>
      <c r="AZ5925">
        <v>3.8319764999999999E-2</v>
      </c>
      <c r="BA5925">
        <v>9.4854168000000003E-2</v>
      </c>
      <c r="BB5925">
        <v>0.27569947500000003</v>
      </c>
      <c r="BC5925" t="s">
        <v>1489</v>
      </c>
      <c r="BD5925">
        <v>2020</v>
      </c>
      <c r="BE5925" t="s">
        <v>1490</v>
      </c>
      <c r="BG5925" t="s">
        <v>36</v>
      </c>
      <c r="BN5925">
        <v>2.7987999999999624E-5</v>
      </c>
    </row>
    <row r="5926" spans="1:66" x14ac:dyDescent="0.25">
      <c r="A5926">
        <v>107164</v>
      </c>
      <c r="C5926" t="str">
        <f>Table2[[#This Row],[LeadAuthor]]&amp;Table2[[#This Row],[Year]]&amp;"_"&amp;Table2[[#This Row],[SiteName]]&amp;"_"&amp;Table2[[#This Row],[SampleID]]</f>
        <v>Li2020_M063-05_</v>
      </c>
      <c r="D5926" t="s">
        <v>1488</v>
      </c>
      <c r="K5926" t="s">
        <v>6</v>
      </c>
      <c r="L5926">
        <v>27.76</v>
      </c>
      <c r="M5926">
        <v>126.51</v>
      </c>
      <c r="N5926">
        <v>1.0046476E-2</v>
      </c>
      <c r="O5926" t="s">
        <v>39</v>
      </c>
      <c r="P5926" t="s">
        <v>40</v>
      </c>
      <c r="T5926">
        <v>0</v>
      </c>
      <c r="U5926">
        <v>0.64343563000000004</v>
      </c>
      <c r="V5926" t="s">
        <v>5</v>
      </c>
      <c r="W5926" t="s">
        <v>6</v>
      </c>
      <c r="Y5926" t="s">
        <v>7</v>
      </c>
      <c r="AZ5926">
        <v>3.9730000000000001E-2</v>
      </c>
      <c r="BA5926">
        <v>1.0880447E-2</v>
      </c>
      <c r="BB5926">
        <v>0.22729886199999999</v>
      </c>
      <c r="BC5926" t="s">
        <v>1489</v>
      </c>
      <c r="BD5926">
        <v>2020</v>
      </c>
      <c r="BE5926" t="s">
        <v>1490</v>
      </c>
      <c r="BG5926" t="s">
        <v>36</v>
      </c>
      <c r="BN5926">
        <v>5.5974999999999775E-5</v>
      </c>
    </row>
    <row r="5927" spans="1:66" x14ac:dyDescent="0.25">
      <c r="A5927">
        <v>107165</v>
      </c>
      <c r="C5927" t="str">
        <f>Table2[[#This Row],[LeadAuthor]]&amp;Table2[[#This Row],[Year]]&amp;"_"&amp;Table2[[#This Row],[SiteName]]&amp;"_"&amp;Table2[[#This Row],[SampleID]]</f>
        <v>Li2020_M063-05_</v>
      </c>
      <c r="D5927" t="s">
        <v>1488</v>
      </c>
      <c r="K5927" t="s">
        <v>6</v>
      </c>
      <c r="L5927">
        <v>27.76</v>
      </c>
      <c r="M5927">
        <v>126.51</v>
      </c>
      <c r="N5927">
        <v>1.0102451E-2</v>
      </c>
      <c r="O5927" t="s">
        <v>39</v>
      </c>
      <c r="P5927" t="s">
        <v>40</v>
      </c>
      <c r="T5927">
        <v>0</v>
      </c>
      <c r="U5927">
        <v>0.64210114900000004</v>
      </c>
      <c r="V5927" t="s">
        <v>5</v>
      </c>
      <c r="W5927" t="s">
        <v>6</v>
      </c>
      <c r="Y5927" t="s">
        <v>7</v>
      </c>
      <c r="AZ5927">
        <v>3.6209999999999999E-2</v>
      </c>
      <c r="BA5927">
        <v>9.9867889999999994E-3</v>
      </c>
      <c r="BB5927">
        <v>0.22115295700000001</v>
      </c>
      <c r="BC5927" t="s">
        <v>1489</v>
      </c>
      <c r="BD5927">
        <v>2020</v>
      </c>
      <c r="BE5927" t="s">
        <v>1490</v>
      </c>
      <c r="BG5927" t="s">
        <v>36</v>
      </c>
      <c r="BN5927">
        <v>5.5975999999999249E-5</v>
      </c>
    </row>
    <row r="5928" spans="1:66" x14ac:dyDescent="0.25">
      <c r="A5928">
        <v>107166</v>
      </c>
      <c r="C5928" t="str">
        <f>Table2[[#This Row],[LeadAuthor]]&amp;Table2[[#This Row],[Year]]&amp;"_"&amp;Table2[[#This Row],[SiteName]]&amp;"_"&amp;Table2[[#This Row],[SampleID]]</f>
        <v>Li2020_M063-05_</v>
      </c>
      <c r="D5928" t="s">
        <v>1488</v>
      </c>
      <c r="K5928" t="s">
        <v>6</v>
      </c>
      <c r="L5928">
        <v>27.76</v>
      </c>
      <c r="M5928">
        <v>126.51</v>
      </c>
      <c r="N5928">
        <v>1.0158426999999999E-2</v>
      </c>
      <c r="O5928" t="s">
        <v>39</v>
      </c>
      <c r="P5928" t="s">
        <v>40</v>
      </c>
      <c r="T5928">
        <v>0</v>
      </c>
      <c r="U5928">
        <v>0.63458934099999997</v>
      </c>
      <c r="V5928" t="s">
        <v>5</v>
      </c>
      <c r="W5928" t="s">
        <v>6</v>
      </c>
      <c r="Y5928" t="s">
        <v>7</v>
      </c>
      <c r="AZ5928">
        <v>4.5339999999999998E-2</v>
      </c>
      <c r="BA5928">
        <v>1.5425390000000001E-3</v>
      </c>
      <c r="BB5928">
        <v>0.222345453</v>
      </c>
      <c r="BC5928" t="s">
        <v>1489</v>
      </c>
      <c r="BD5928">
        <v>2020</v>
      </c>
      <c r="BE5928" t="s">
        <v>1490</v>
      </c>
      <c r="BG5928" t="s">
        <v>36</v>
      </c>
      <c r="BN5928">
        <v>5.5974999999999775E-5</v>
      </c>
    </row>
    <row r="5929" spans="1:66" x14ac:dyDescent="0.25">
      <c r="A5929">
        <v>107167</v>
      </c>
      <c r="C5929" t="str">
        <f>Table2[[#This Row],[LeadAuthor]]&amp;Table2[[#This Row],[Year]]&amp;"_"&amp;Table2[[#This Row],[SiteName]]&amp;"_"&amp;Table2[[#This Row],[SampleID]]</f>
        <v>Li2020_M063-05_</v>
      </c>
      <c r="D5929" t="s">
        <v>1488</v>
      </c>
      <c r="K5929" t="s">
        <v>6</v>
      </c>
      <c r="L5929">
        <v>27.76</v>
      </c>
      <c r="M5929">
        <v>126.51</v>
      </c>
      <c r="N5929">
        <v>1.0214401999999999E-2</v>
      </c>
      <c r="O5929" t="s">
        <v>39</v>
      </c>
      <c r="P5929" t="s">
        <v>40</v>
      </c>
      <c r="T5929">
        <v>0</v>
      </c>
      <c r="U5929">
        <v>0.65593367499999999</v>
      </c>
      <c r="V5929" t="s">
        <v>5</v>
      </c>
      <c r="W5929" t="s">
        <v>6</v>
      </c>
      <c r="Y5929" t="s">
        <v>7</v>
      </c>
      <c r="AZ5929">
        <v>5.0999999999999997E-2</v>
      </c>
      <c r="BA5929">
        <v>1.9783291000000001E-2</v>
      </c>
      <c r="BB5929">
        <v>0.207127582</v>
      </c>
      <c r="BC5929" t="s">
        <v>1489</v>
      </c>
      <c r="BD5929">
        <v>2020</v>
      </c>
      <c r="BE5929" t="s">
        <v>1490</v>
      </c>
      <c r="BG5929" t="s">
        <v>36</v>
      </c>
      <c r="BN5929">
        <v>5.5976000000000983E-5</v>
      </c>
    </row>
    <row r="5930" spans="1:66" x14ac:dyDescent="0.25">
      <c r="A5930">
        <v>107168</v>
      </c>
      <c r="C5930" t="str">
        <f>Table2[[#This Row],[LeadAuthor]]&amp;Table2[[#This Row],[Year]]&amp;"_"&amp;Table2[[#This Row],[SiteName]]&amp;"_"&amp;Table2[[#This Row],[SampleID]]</f>
        <v>Li2020_M063-05_</v>
      </c>
      <c r="D5930" t="s">
        <v>1488</v>
      </c>
      <c r="K5930" t="s">
        <v>6</v>
      </c>
      <c r="L5930">
        <v>27.76</v>
      </c>
      <c r="M5930">
        <v>126.51</v>
      </c>
      <c r="N5930">
        <v>1.0270378E-2</v>
      </c>
      <c r="O5930" t="s">
        <v>39</v>
      </c>
      <c r="P5930" t="s">
        <v>40</v>
      </c>
      <c r="T5930">
        <v>0</v>
      </c>
      <c r="U5930">
        <v>0.62628917699999997</v>
      </c>
      <c r="V5930" t="s">
        <v>5</v>
      </c>
      <c r="W5930" t="s">
        <v>6</v>
      </c>
      <c r="Y5930" t="s">
        <v>7</v>
      </c>
      <c r="AZ5930">
        <v>4.5030000000000001E-2</v>
      </c>
      <c r="BA5930">
        <v>6.9906744000000007E-2</v>
      </c>
      <c r="BB5930">
        <v>0.21901585500000001</v>
      </c>
      <c r="BC5930" t="s">
        <v>1489</v>
      </c>
      <c r="BD5930">
        <v>2020</v>
      </c>
      <c r="BE5930" t="s">
        <v>1490</v>
      </c>
      <c r="BG5930" t="s">
        <v>36</v>
      </c>
      <c r="BN5930">
        <v>5.5975999999999249E-5</v>
      </c>
    </row>
    <row r="5931" spans="1:66" x14ac:dyDescent="0.25">
      <c r="A5931">
        <v>107169</v>
      </c>
      <c r="C5931" t="str">
        <f>Table2[[#This Row],[LeadAuthor]]&amp;Table2[[#This Row],[Year]]&amp;"_"&amp;Table2[[#This Row],[SiteName]]&amp;"_"&amp;Table2[[#This Row],[SampleID]]</f>
        <v>Li2020_M063-05_</v>
      </c>
      <c r="D5931" t="s">
        <v>1488</v>
      </c>
      <c r="K5931" t="s">
        <v>6</v>
      </c>
      <c r="L5931">
        <v>27.76</v>
      </c>
      <c r="M5931">
        <v>126.51</v>
      </c>
      <c r="N5931">
        <v>1.0326353999999999E-2</v>
      </c>
      <c r="O5931" t="s">
        <v>39</v>
      </c>
      <c r="P5931" t="s">
        <v>40</v>
      </c>
      <c r="T5931">
        <v>0</v>
      </c>
      <c r="U5931">
        <v>0.64167528299999999</v>
      </c>
      <c r="V5931" t="s">
        <v>5</v>
      </c>
      <c r="W5931" t="s">
        <v>6</v>
      </c>
      <c r="Y5931" t="s">
        <v>7</v>
      </c>
      <c r="AZ5931">
        <v>3.9710000000000002E-2</v>
      </c>
      <c r="BA5931">
        <v>2.3276772000000001E-2</v>
      </c>
      <c r="BB5931">
        <v>0.22605256500000001</v>
      </c>
      <c r="BC5931" t="s">
        <v>1489</v>
      </c>
      <c r="BD5931">
        <v>2020</v>
      </c>
      <c r="BE5931" t="s">
        <v>1490</v>
      </c>
      <c r="BG5931" t="s">
        <v>36</v>
      </c>
      <c r="BN5931">
        <v>5.5974999999999775E-5</v>
      </c>
    </row>
    <row r="5932" spans="1:66" x14ac:dyDescent="0.25">
      <c r="A5932">
        <v>107170</v>
      </c>
      <c r="C5932" t="str">
        <f>Table2[[#This Row],[LeadAuthor]]&amp;Table2[[#This Row],[Year]]&amp;"_"&amp;Table2[[#This Row],[SiteName]]&amp;"_"&amp;Table2[[#This Row],[SampleID]]</f>
        <v>Li2020_M063-05_</v>
      </c>
      <c r="D5932" t="s">
        <v>1488</v>
      </c>
      <c r="K5932" t="s">
        <v>6</v>
      </c>
      <c r="L5932">
        <v>27.76</v>
      </c>
      <c r="M5932">
        <v>126.51</v>
      </c>
      <c r="N5932">
        <v>1.0382328999999999E-2</v>
      </c>
      <c r="O5932" t="s">
        <v>39</v>
      </c>
      <c r="P5932" t="s">
        <v>40</v>
      </c>
      <c r="T5932">
        <v>0</v>
      </c>
      <c r="U5932">
        <v>0.63033791699999997</v>
      </c>
      <c r="V5932" t="s">
        <v>5</v>
      </c>
      <c r="W5932" t="s">
        <v>6</v>
      </c>
      <c r="Y5932" t="s">
        <v>7</v>
      </c>
      <c r="AZ5932">
        <v>4.5190000000000001E-2</v>
      </c>
      <c r="BA5932">
        <v>6.8269516000000002E-2</v>
      </c>
      <c r="BB5932">
        <v>0.207067537</v>
      </c>
      <c r="BC5932" t="s">
        <v>1489</v>
      </c>
      <c r="BD5932">
        <v>2020</v>
      </c>
      <c r="BE5932" t="s">
        <v>1490</v>
      </c>
      <c r="BG5932" t="s">
        <v>36</v>
      </c>
      <c r="BN5932">
        <v>5.5976000000000983E-5</v>
      </c>
    </row>
    <row r="5933" spans="1:66" x14ac:dyDescent="0.25">
      <c r="A5933">
        <v>107171</v>
      </c>
      <c r="C5933" t="str">
        <f>Table2[[#This Row],[LeadAuthor]]&amp;Table2[[#This Row],[Year]]&amp;"_"&amp;Table2[[#This Row],[SiteName]]&amp;"_"&amp;Table2[[#This Row],[SampleID]]</f>
        <v>Li2020_M063-05_</v>
      </c>
      <c r="D5933" t="s">
        <v>1488</v>
      </c>
      <c r="K5933" t="s">
        <v>6</v>
      </c>
      <c r="L5933">
        <v>27.76</v>
      </c>
      <c r="M5933">
        <v>126.51</v>
      </c>
      <c r="N5933">
        <v>1.0438305E-2</v>
      </c>
      <c r="O5933" t="s">
        <v>39</v>
      </c>
      <c r="P5933" t="s">
        <v>40</v>
      </c>
      <c r="T5933">
        <v>0</v>
      </c>
      <c r="U5933">
        <v>0.63435363700000003</v>
      </c>
      <c r="V5933" t="s">
        <v>5</v>
      </c>
      <c r="W5933" t="s">
        <v>6</v>
      </c>
      <c r="Y5933" t="s">
        <v>7</v>
      </c>
      <c r="AZ5933">
        <v>3.9219999999999998E-2</v>
      </c>
      <c r="BA5933">
        <v>1.3991969999999999E-2</v>
      </c>
      <c r="BB5933">
        <v>0.223499952</v>
      </c>
      <c r="BC5933" t="s">
        <v>1489</v>
      </c>
      <c r="BD5933">
        <v>2020</v>
      </c>
      <c r="BE5933" t="s">
        <v>1490</v>
      </c>
      <c r="BG5933" t="s">
        <v>36</v>
      </c>
      <c r="BN5933">
        <v>5.5974999999999775E-5</v>
      </c>
    </row>
    <row r="5934" spans="1:66" x14ac:dyDescent="0.25">
      <c r="A5934">
        <v>107172</v>
      </c>
      <c r="C5934" t="str">
        <f>Table2[[#This Row],[LeadAuthor]]&amp;Table2[[#This Row],[Year]]&amp;"_"&amp;Table2[[#This Row],[SiteName]]&amp;"_"&amp;Table2[[#This Row],[SampleID]]</f>
        <v>Li2020_M063-05_</v>
      </c>
      <c r="D5934" t="s">
        <v>1488</v>
      </c>
      <c r="K5934" t="s">
        <v>6</v>
      </c>
      <c r="L5934">
        <v>27.76</v>
      </c>
      <c r="M5934">
        <v>126.51</v>
      </c>
      <c r="N5934">
        <v>1.049428E-2</v>
      </c>
      <c r="O5934" t="s">
        <v>39</v>
      </c>
      <c r="P5934" t="s">
        <v>40</v>
      </c>
      <c r="T5934">
        <v>0</v>
      </c>
      <c r="U5934">
        <v>0.63461677000000005</v>
      </c>
      <c r="V5934" t="s">
        <v>5</v>
      </c>
      <c r="W5934" t="s">
        <v>6</v>
      </c>
      <c r="Y5934" t="s">
        <v>7</v>
      </c>
      <c r="AZ5934">
        <v>4.6620000000000002E-2</v>
      </c>
      <c r="BA5934">
        <v>3.2766567000000003E-2</v>
      </c>
      <c r="BB5934">
        <v>0.22841455599999999</v>
      </c>
      <c r="BC5934" t="s">
        <v>1489</v>
      </c>
      <c r="BD5934">
        <v>2020</v>
      </c>
      <c r="BE5934" t="s">
        <v>1490</v>
      </c>
      <c r="BG5934" t="s">
        <v>36</v>
      </c>
      <c r="BN5934">
        <v>2.7987999999999624E-5</v>
      </c>
    </row>
    <row r="5935" spans="1:66" x14ac:dyDescent="0.25">
      <c r="A5935">
        <v>107173</v>
      </c>
      <c r="C5935" t="str">
        <f>Table2[[#This Row],[LeadAuthor]]&amp;Table2[[#This Row],[Year]]&amp;"_"&amp;Table2[[#This Row],[SiteName]]&amp;"_"&amp;Table2[[#This Row],[SampleID]]</f>
        <v>Li2020_M063-05_</v>
      </c>
      <c r="D5935" t="s">
        <v>1488</v>
      </c>
      <c r="K5935" t="s">
        <v>6</v>
      </c>
      <c r="L5935">
        <v>27.76</v>
      </c>
      <c r="M5935">
        <v>126.51</v>
      </c>
      <c r="N5935">
        <v>1.0522268E-2</v>
      </c>
      <c r="O5935" t="s">
        <v>39</v>
      </c>
      <c r="P5935" t="s">
        <v>40</v>
      </c>
      <c r="T5935">
        <v>0</v>
      </c>
      <c r="U5935">
        <v>0.63121186399999996</v>
      </c>
      <c r="V5935" t="s">
        <v>5</v>
      </c>
      <c r="W5935" t="s">
        <v>6</v>
      </c>
      <c r="Y5935" t="s">
        <v>7</v>
      </c>
      <c r="AZ5935">
        <v>4.3819999999999998E-2</v>
      </c>
      <c r="BA5935">
        <v>9.8567840000000004E-3</v>
      </c>
      <c r="BB5935">
        <v>0.219228482</v>
      </c>
      <c r="BC5935" t="s">
        <v>1489</v>
      </c>
      <c r="BD5935">
        <v>2020</v>
      </c>
      <c r="BE5935" t="s">
        <v>1490</v>
      </c>
      <c r="BG5935" t="s">
        <v>36</v>
      </c>
      <c r="BN5935">
        <v>5.5976000000000983E-5</v>
      </c>
    </row>
    <row r="5936" spans="1:66" x14ac:dyDescent="0.25">
      <c r="A5936">
        <v>107174</v>
      </c>
      <c r="C5936" t="str">
        <f>Table2[[#This Row],[LeadAuthor]]&amp;Table2[[#This Row],[Year]]&amp;"_"&amp;Table2[[#This Row],[SiteName]]&amp;"_"&amp;Table2[[#This Row],[SampleID]]</f>
        <v>Li2020_M063-05_</v>
      </c>
      <c r="D5936" t="s">
        <v>1488</v>
      </c>
      <c r="K5936" t="s">
        <v>6</v>
      </c>
      <c r="L5936">
        <v>27.76</v>
      </c>
      <c r="M5936">
        <v>126.51</v>
      </c>
      <c r="N5936">
        <v>1.0578244000000001E-2</v>
      </c>
      <c r="O5936" t="s">
        <v>39</v>
      </c>
      <c r="P5936" t="s">
        <v>40</v>
      </c>
      <c r="T5936">
        <v>0</v>
      </c>
      <c r="U5936">
        <v>0.64527960699999998</v>
      </c>
      <c r="V5936" t="s">
        <v>5</v>
      </c>
      <c r="W5936" t="s">
        <v>6</v>
      </c>
      <c r="Y5936" t="s">
        <v>7</v>
      </c>
      <c r="AZ5936">
        <v>3.968E-2</v>
      </c>
      <c r="BA5936">
        <v>3.6739012000000001E-2</v>
      </c>
      <c r="BB5936">
        <v>0.21083638800000001</v>
      </c>
      <c r="BC5936" t="s">
        <v>1489</v>
      </c>
      <c r="BD5936">
        <v>2020</v>
      </c>
      <c r="BE5936" t="s">
        <v>1490</v>
      </c>
      <c r="BG5936" t="s">
        <v>36</v>
      </c>
      <c r="BN5936">
        <v>5.5975999999999249E-5</v>
      </c>
    </row>
    <row r="5937" spans="1:66" x14ac:dyDescent="0.25">
      <c r="A5937">
        <v>107175</v>
      </c>
      <c r="C5937" t="str">
        <f>Table2[[#This Row],[LeadAuthor]]&amp;Table2[[#This Row],[Year]]&amp;"_"&amp;Table2[[#This Row],[SiteName]]&amp;"_"&amp;Table2[[#This Row],[SampleID]]</f>
        <v>Li2020_M063-05_</v>
      </c>
      <c r="D5937" t="s">
        <v>1488</v>
      </c>
      <c r="K5937" t="s">
        <v>6</v>
      </c>
      <c r="L5937">
        <v>27.76</v>
      </c>
      <c r="M5937">
        <v>126.51</v>
      </c>
      <c r="N5937">
        <v>1.063422E-2</v>
      </c>
      <c r="O5937" t="s">
        <v>39</v>
      </c>
      <c r="P5937" t="s">
        <v>40</v>
      </c>
      <c r="T5937">
        <v>0</v>
      </c>
      <c r="U5937">
        <v>0.64093144099999999</v>
      </c>
      <c r="V5937" t="s">
        <v>5</v>
      </c>
      <c r="W5937" t="s">
        <v>6</v>
      </c>
      <c r="Y5937" t="s">
        <v>7</v>
      </c>
      <c r="AZ5937">
        <v>3.5189999999999999E-2</v>
      </c>
      <c r="BA5937">
        <v>0.11785280300000001</v>
      </c>
      <c r="BB5937">
        <v>0.20234227499999999</v>
      </c>
      <c r="BC5937" t="s">
        <v>1489</v>
      </c>
      <c r="BD5937">
        <v>2020</v>
      </c>
      <c r="BE5937" t="s">
        <v>1490</v>
      </c>
      <c r="BG5937" t="s">
        <v>36</v>
      </c>
      <c r="BN5937">
        <v>5.5974999999999775E-5</v>
      </c>
    </row>
    <row r="5938" spans="1:66" x14ac:dyDescent="0.25">
      <c r="A5938">
        <v>107176</v>
      </c>
      <c r="C5938" t="str">
        <f>Table2[[#This Row],[LeadAuthor]]&amp;Table2[[#This Row],[Year]]&amp;"_"&amp;Table2[[#This Row],[SiteName]]&amp;"_"&amp;Table2[[#This Row],[SampleID]]</f>
        <v>Li2020_M063-05_</v>
      </c>
      <c r="D5938" t="s">
        <v>1488</v>
      </c>
      <c r="K5938" t="s">
        <v>6</v>
      </c>
      <c r="L5938">
        <v>27.76</v>
      </c>
      <c r="M5938">
        <v>126.51</v>
      </c>
      <c r="N5938">
        <v>1.0690195E-2</v>
      </c>
      <c r="O5938" t="s">
        <v>39</v>
      </c>
      <c r="P5938" t="s">
        <v>40</v>
      </c>
      <c r="T5938">
        <v>0</v>
      </c>
      <c r="U5938">
        <v>0.623661994</v>
      </c>
      <c r="V5938" t="s">
        <v>5</v>
      </c>
      <c r="W5938" t="s">
        <v>6</v>
      </c>
      <c r="Y5938" t="s">
        <v>7</v>
      </c>
      <c r="AZ5938">
        <v>4.2979999999999997E-2</v>
      </c>
      <c r="BA5938">
        <v>8.1916460999999996E-2</v>
      </c>
      <c r="BB5938">
        <v>0.21041909</v>
      </c>
      <c r="BC5938" t="s">
        <v>1489</v>
      </c>
      <c r="BD5938">
        <v>2020</v>
      </c>
      <c r="BE5938" t="s">
        <v>1490</v>
      </c>
      <c r="BG5938" t="s">
        <v>36</v>
      </c>
      <c r="BN5938">
        <v>5.5976000000000983E-5</v>
      </c>
    </row>
    <row r="5939" spans="1:66" x14ac:dyDescent="0.25">
      <c r="A5939">
        <v>107177</v>
      </c>
      <c r="C5939" t="str">
        <f>Table2[[#This Row],[LeadAuthor]]&amp;Table2[[#This Row],[Year]]&amp;"_"&amp;Table2[[#This Row],[SiteName]]&amp;"_"&amp;Table2[[#This Row],[SampleID]]</f>
        <v>Li2020_M063-05_</v>
      </c>
      <c r="D5939" t="s">
        <v>1488</v>
      </c>
      <c r="K5939" t="s">
        <v>6</v>
      </c>
      <c r="L5939">
        <v>27.76</v>
      </c>
      <c r="M5939">
        <v>126.51</v>
      </c>
      <c r="N5939">
        <v>1.0746171000000001E-2</v>
      </c>
      <c r="O5939" t="s">
        <v>39</v>
      </c>
      <c r="P5939" t="s">
        <v>40</v>
      </c>
      <c r="T5939">
        <v>0</v>
      </c>
      <c r="U5939">
        <v>0.62386874599999997</v>
      </c>
      <c r="V5939" t="s">
        <v>5</v>
      </c>
      <c r="W5939" t="s">
        <v>6</v>
      </c>
      <c r="Y5939" t="s">
        <v>7</v>
      </c>
      <c r="AZ5939">
        <v>4.555E-2</v>
      </c>
      <c r="BA5939">
        <v>7.6404458999999994E-2</v>
      </c>
      <c r="BB5939">
        <v>0.207859407</v>
      </c>
      <c r="BC5939" t="s">
        <v>1489</v>
      </c>
      <c r="BD5939">
        <v>2020</v>
      </c>
      <c r="BE5939" t="s">
        <v>1490</v>
      </c>
      <c r="BG5939" t="s">
        <v>36</v>
      </c>
      <c r="BN5939">
        <v>5.5974999999999775E-5</v>
      </c>
    </row>
    <row r="5940" spans="1:66" x14ac:dyDescent="0.25">
      <c r="A5940">
        <v>107178</v>
      </c>
      <c r="C5940" t="str">
        <f>Table2[[#This Row],[LeadAuthor]]&amp;Table2[[#This Row],[Year]]&amp;"_"&amp;Table2[[#This Row],[SiteName]]&amp;"_"&amp;Table2[[#This Row],[SampleID]]</f>
        <v>Li2020_M063-05_</v>
      </c>
      <c r="D5940" t="s">
        <v>1488</v>
      </c>
      <c r="K5940" t="s">
        <v>6</v>
      </c>
      <c r="L5940">
        <v>27.76</v>
      </c>
      <c r="M5940">
        <v>126.51</v>
      </c>
      <c r="N5940">
        <v>1.0802146E-2</v>
      </c>
      <c r="O5940" t="s">
        <v>39</v>
      </c>
      <c r="P5940" t="s">
        <v>40</v>
      </c>
      <c r="T5940">
        <v>0</v>
      </c>
      <c r="U5940">
        <v>0.62866932600000003</v>
      </c>
      <c r="V5940" t="s">
        <v>5</v>
      </c>
      <c r="W5940" t="s">
        <v>6</v>
      </c>
      <c r="Y5940" t="s">
        <v>7</v>
      </c>
      <c r="AZ5940">
        <v>4.3630000000000002E-2</v>
      </c>
      <c r="BA5940">
        <v>9.8963851000000005E-2</v>
      </c>
      <c r="BB5940">
        <v>0.20509108300000001</v>
      </c>
      <c r="BC5940" t="s">
        <v>1489</v>
      </c>
      <c r="BD5940">
        <v>2020</v>
      </c>
      <c r="BE5940" t="s">
        <v>1490</v>
      </c>
      <c r="BG5940" t="s">
        <v>36</v>
      </c>
      <c r="BN5940">
        <v>5.5975999999999249E-5</v>
      </c>
    </row>
    <row r="5941" spans="1:66" x14ac:dyDescent="0.25">
      <c r="A5941">
        <v>107179</v>
      </c>
      <c r="C5941" t="str">
        <f>Table2[[#This Row],[LeadAuthor]]&amp;Table2[[#This Row],[Year]]&amp;"_"&amp;Table2[[#This Row],[SiteName]]&amp;"_"&amp;Table2[[#This Row],[SampleID]]</f>
        <v>Li2020_M063-05_</v>
      </c>
      <c r="D5941" t="s">
        <v>1488</v>
      </c>
      <c r="K5941" t="s">
        <v>6</v>
      </c>
      <c r="L5941">
        <v>27.76</v>
      </c>
      <c r="M5941">
        <v>126.51</v>
      </c>
      <c r="N5941">
        <v>1.0858122E-2</v>
      </c>
      <c r="O5941" t="s">
        <v>39</v>
      </c>
      <c r="P5941" t="s">
        <v>40</v>
      </c>
      <c r="T5941">
        <v>0</v>
      </c>
      <c r="U5941">
        <v>0.62105874400000005</v>
      </c>
      <c r="V5941" t="s">
        <v>5</v>
      </c>
      <c r="W5941" t="s">
        <v>6</v>
      </c>
      <c r="Y5941" t="s">
        <v>7</v>
      </c>
      <c r="AZ5941">
        <v>4.4299999999999999E-2</v>
      </c>
      <c r="BA5941">
        <v>9.7196188000000003E-2</v>
      </c>
      <c r="BB5941">
        <v>0.21281288000000001</v>
      </c>
      <c r="BC5941" t="s">
        <v>1489</v>
      </c>
      <c r="BD5941">
        <v>2020</v>
      </c>
      <c r="BE5941" t="s">
        <v>1490</v>
      </c>
      <c r="BG5941" t="s">
        <v>36</v>
      </c>
      <c r="BN5941">
        <v>5.5976000000000983E-5</v>
      </c>
    </row>
    <row r="5942" spans="1:66" x14ac:dyDescent="0.25">
      <c r="A5942">
        <v>107180</v>
      </c>
      <c r="C5942" t="str">
        <f>Table2[[#This Row],[LeadAuthor]]&amp;Table2[[#This Row],[Year]]&amp;"_"&amp;Table2[[#This Row],[SiteName]]&amp;"_"&amp;Table2[[#This Row],[SampleID]]</f>
        <v>Li2020_M063-05_</v>
      </c>
      <c r="D5942" t="s">
        <v>1488</v>
      </c>
      <c r="K5942" t="s">
        <v>6</v>
      </c>
      <c r="L5942">
        <v>27.76</v>
      </c>
      <c r="M5942">
        <v>126.51</v>
      </c>
      <c r="N5942">
        <v>1.0914098000000001E-2</v>
      </c>
      <c r="O5942" t="s">
        <v>39</v>
      </c>
      <c r="P5942" t="s">
        <v>40</v>
      </c>
      <c r="T5942">
        <v>0</v>
      </c>
      <c r="U5942">
        <v>0.61077812399999998</v>
      </c>
      <c r="V5942" t="s">
        <v>5</v>
      </c>
      <c r="W5942" t="s">
        <v>6</v>
      </c>
      <c r="Y5942" t="s">
        <v>7</v>
      </c>
      <c r="AZ5942">
        <v>4.1300000000000003E-2</v>
      </c>
      <c r="BA5942">
        <v>9.6935084000000005E-2</v>
      </c>
      <c r="BB5942">
        <v>0.21777717199999999</v>
      </c>
      <c r="BC5942" t="s">
        <v>1489</v>
      </c>
      <c r="BD5942">
        <v>2020</v>
      </c>
      <c r="BE5942" t="s">
        <v>1490</v>
      </c>
      <c r="BG5942" t="s">
        <v>36</v>
      </c>
      <c r="BN5942">
        <v>5.5974999999999775E-5</v>
      </c>
    </row>
    <row r="5943" spans="1:66" x14ac:dyDescent="0.25">
      <c r="A5943">
        <v>107181</v>
      </c>
      <c r="C5943" t="str">
        <f>Table2[[#This Row],[LeadAuthor]]&amp;Table2[[#This Row],[Year]]&amp;"_"&amp;Table2[[#This Row],[SiteName]]&amp;"_"&amp;Table2[[#This Row],[SampleID]]</f>
        <v>Li2020_M063-05_</v>
      </c>
      <c r="D5943" t="s">
        <v>1488</v>
      </c>
      <c r="K5943" t="s">
        <v>6</v>
      </c>
      <c r="L5943">
        <v>27.76</v>
      </c>
      <c r="M5943">
        <v>126.51</v>
      </c>
      <c r="N5943">
        <v>1.0970073E-2</v>
      </c>
      <c r="O5943" t="s">
        <v>39</v>
      </c>
      <c r="P5943" t="s">
        <v>40</v>
      </c>
      <c r="T5943">
        <v>0</v>
      </c>
      <c r="U5943">
        <v>0.61742331800000005</v>
      </c>
      <c r="V5943" t="s">
        <v>5</v>
      </c>
      <c r="W5943" t="s">
        <v>6</v>
      </c>
      <c r="Y5943" t="s">
        <v>7</v>
      </c>
      <c r="AZ5943">
        <v>4.5310000000000003E-2</v>
      </c>
      <c r="BA5943">
        <v>7.6667974E-2</v>
      </c>
      <c r="BB5943">
        <v>0.20836781800000001</v>
      </c>
      <c r="BC5943" t="s">
        <v>1489</v>
      </c>
      <c r="BD5943">
        <v>2020</v>
      </c>
      <c r="BE5943" t="s">
        <v>1490</v>
      </c>
      <c r="BG5943" t="s">
        <v>36</v>
      </c>
      <c r="BN5943">
        <v>5.5975999999999249E-5</v>
      </c>
    </row>
    <row r="5944" spans="1:66" x14ac:dyDescent="0.25">
      <c r="A5944">
        <v>107182</v>
      </c>
      <c r="C5944" t="str">
        <f>Table2[[#This Row],[LeadAuthor]]&amp;Table2[[#This Row],[Year]]&amp;"_"&amp;Table2[[#This Row],[SiteName]]&amp;"_"&amp;Table2[[#This Row],[SampleID]]</f>
        <v>Li2020_M063-05_</v>
      </c>
      <c r="D5944" t="s">
        <v>1488</v>
      </c>
      <c r="K5944" t="s">
        <v>6</v>
      </c>
      <c r="L5944">
        <v>27.76</v>
      </c>
      <c r="M5944">
        <v>126.51</v>
      </c>
      <c r="N5944">
        <v>1.1026049E-2</v>
      </c>
      <c r="O5944" t="s">
        <v>39</v>
      </c>
      <c r="P5944" t="s">
        <v>40</v>
      </c>
      <c r="T5944">
        <v>0</v>
      </c>
      <c r="U5944">
        <v>0.61983470699999998</v>
      </c>
      <c r="V5944" t="s">
        <v>5</v>
      </c>
      <c r="W5944" t="s">
        <v>6</v>
      </c>
      <c r="Y5944" t="s">
        <v>7</v>
      </c>
      <c r="AZ5944">
        <v>4.4080000000000001E-2</v>
      </c>
      <c r="BA5944">
        <v>5.2490186000000001E-2</v>
      </c>
      <c r="BB5944">
        <v>0.22005124000000001</v>
      </c>
      <c r="BC5944" t="s">
        <v>1489</v>
      </c>
      <c r="BD5944">
        <v>2020</v>
      </c>
      <c r="BE5944" t="s">
        <v>1490</v>
      </c>
      <c r="BG5944" t="s">
        <v>36</v>
      </c>
      <c r="BN5944">
        <v>5.5974999999999775E-5</v>
      </c>
    </row>
    <row r="5945" spans="1:66" x14ac:dyDescent="0.25">
      <c r="A5945">
        <v>107183</v>
      </c>
      <c r="C5945" t="str">
        <f>Table2[[#This Row],[LeadAuthor]]&amp;Table2[[#This Row],[Year]]&amp;"_"&amp;Table2[[#This Row],[SiteName]]&amp;"_"&amp;Table2[[#This Row],[SampleID]]</f>
        <v>Li2020_M063-05_</v>
      </c>
      <c r="D5945" t="s">
        <v>1488</v>
      </c>
      <c r="K5945" t="s">
        <v>6</v>
      </c>
      <c r="L5945">
        <v>27.76</v>
      </c>
      <c r="M5945">
        <v>126.51</v>
      </c>
      <c r="N5945">
        <v>1.1082023999999999E-2</v>
      </c>
      <c r="O5945" t="s">
        <v>39</v>
      </c>
      <c r="P5945" t="s">
        <v>40</v>
      </c>
      <c r="T5945">
        <v>0</v>
      </c>
      <c r="U5945">
        <v>0.62257361300000003</v>
      </c>
      <c r="V5945" t="s">
        <v>5</v>
      </c>
      <c r="W5945" t="s">
        <v>6</v>
      </c>
      <c r="Y5945" t="s">
        <v>7</v>
      </c>
      <c r="AZ5945">
        <v>3.8818309000000002E-2</v>
      </c>
      <c r="BA5945">
        <v>7.3490693999999995E-2</v>
      </c>
      <c r="BB5945">
        <v>0.26517993299999998</v>
      </c>
      <c r="BC5945" t="s">
        <v>1489</v>
      </c>
      <c r="BD5945">
        <v>2020</v>
      </c>
      <c r="BE5945" t="s">
        <v>1490</v>
      </c>
      <c r="BG5945" t="s">
        <v>36</v>
      </c>
      <c r="BN5945">
        <v>2.7988000000001359E-5</v>
      </c>
    </row>
    <row r="5946" spans="1:66" x14ac:dyDescent="0.25">
      <c r="A5946">
        <v>107184</v>
      </c>
      <c r="C5946" t="str">
        <f>Table2[[#This Row],[LeadAuthor]]&amp;Table2[[#This Row],[Year]]&amp;"_"&amp;Table2[[#This Row],[SiteName]]&amp;"_"&amp;Table2[[#This Row],[SampleID]]</f>
        <v>Li2020_M063-05_</v>
      </c>
      <c r="D5946" t="s">
        <v>1488</v>
      </c>
      <c r="K5946" t="s">
        <v>6</v>
      </c>
      <c r="L5946">
        <v>27.76</v>
      </c>
      <c r="M5946">
        <v>126.51</v>
      </c>
      <c r="N5946">
        <v>1.1110012000000001E-2</v>
      </c>
      <c r="O5946" t="s">
        <v>39</v>
      </c>
      <c r="P5946" t="s">
        <v>40</v>
      </c>
      <c r="T5946">
        <v>0</v>
      </c>
      <c r="U5946">
        <v>0.60246831999999995</v>
      </c>
      <c r="V5946" t="s">
        <v>5</v>
      </c>
      <c r="W5946" t="s">
        <v>6</v>
      </c>
      <c r="Y5946" t="s">
        <v>7</v>
      </c>
      <c r="AZ5946">
        <v>4.2299999999999997E-2</v>
      </c>
      <c r="BA5946">
        <v>5.9785066999999997E-2</v>
      </c>
      <c r="BB5946">
        <v>0.21297075400000001</v>
      </c>
      <c r="BC5946" t="s">
        <v>1489</v>
      </c>
      <c r="BD5946">
        <v>2020</v>
      </c>
      <c r="BE5946" t="s">
        <v>1490</v>
      </c>
      <c r="BG5946" t="s">
        <v>36</v>
      </c>
      <c r="BN5946">
        <v>8.1749999999998491E-5</v>
      </c>
    </row>
    <row r="5947" spans="1:66" x14ac:dyDescent="0.25">
      <c r="A5947">
        <v>107185</v>
      </c>
      <c r="C5947" t="str">
        <f>Table2[[#This Row],[LeadAuthor]]&amp;Table2[[#This Row],[Year]]&amp;"_"&amp;Table2[[#This Row],[SiteName]]&amp;"_"&amp;Table2[[#This Row],[SampleID]]</f>
        <v>Li2020_M063-05_</v>
      </c>
      <c r="D5947" t="s">
        <v>1488</v>
      </c>
      <c r="K5947" t="s">
        <v>6</v>
      </c>
      <c r="L5947">
        <v>27.76</v>
      </c>
      <c r="M5947">
        <v>126.51</v>
      </c>
      <c r="N5947">
        <v>1.1191761999999999E-2</v>
      </c>
      <c r="O5947" t="s">
        <v>39</v>
      </c>
      <c r="P5947" t="s">
        <v>40</v>
      </c>
      <c r="T5947">
        <v>0</v>
      </c>
      <c r="U5947">
        <v>0.60432972699999998</v>
      </c>
      <c r="V5947" t="s">
        <v>5</v>
      </c>
      <c r="W5947" t="s">
        <v>6</v>
      </c>
      <c r="Y5947" t="s">
        <v>7</v>
      </c>
      <c r="AZ5947">
        <v>3.9489999999999997E-2</v>
      </c>
      <c r="BA5947">
        <v>4.9027319E-2</v>
      </c>
      <c r="BB5947">
        <v>0.22266324200000001</v>
      </c>
      <c r="BC5947" t="s">
        <v>1489</v>
      </c>
      <c r="BD5947">
        <v>2020</v>
      </c>
      <c r="BE5947" t="s">
        <v>1490</v>
      </c>
      <c r="BG5947" t="s">
        <v>36</v>
      </c>
      <c r="BN5947">
        <v>5.3762000000000601E-5</v>
      </c>
    </row>
    <row r="5948" spans="1:66" x14ac:dyDescent="0.25">
      <c r="A5948">
        <v>107186</v>
      </c>
      <c r="C5948" t="str">
        <f>Table2[[#This Row],[LeadAuthor]]&amp;Table2[[#This Row],[Year]]&amp;"_"&amp;Table2[[#This Row],[SiteName]]&amp;"_"&amp;Table2[[#This Row],[SampleID]]</f>
        <v>Li2020_M063-05_</v>
      </c>
      <c r="D5948" t="s">
        <v>1488</v>
      </c>
      <c r="K5948" t="s">
        <v>6</v>
      </c>
      <c r="L5948">
        <v>27.76</v>
      </c>
      <c r="M5948">
        <v>126.51</v>
      </c>
      <c r="N5948">
        <v>1.1245524E-2</v>
      </c>
      <c r="O5948" t="s">
        <v>39</v>
      </c>
      <c r="P5948" t="s">
        <v>40</v>
      </c>
      <c r="T5948">
        <v>0</v>
      </c>
      <c r="U5948">
        <v>0.61217456599999998</v>
      </c>
      <c r="V5948" t="s">
        <v>5</v>
      </c>
      <c r="W5948" t="s">
        <v>6</v>
      </c>
      <c r="Y5948" t="s">
        <v>7</v>
      </c>
      <c r="AZ5948">
        <v>4.3589999999999997E-2</v>
      </c>
      <c r="BA5948">
        <v>4.4452895999999999E-2</v>
      </c>
      <c r="BB5948">
        <v>0.22277367200000001</v>
      </c>
      <c r="BC5948" t="s">
        <v>1489</v>
      </c>
      <c r="BD5948">
        <v>2020</v>
      </c>
      <c r="BE5948" t="s">
        <v>1490</v>
      </c>
      <c r="BG5948" t="s">
        <v>36</v>
      </c>
      <c r="BN5948">
        <v>5.3762000000000601E-5</v>
      </c>
    </row>
    <row r="5949" spans="1:66" x14ac:dyDescent="0.25">
      <c r="A5949">
        <v>107187</v>
      </c>
      <c r="C5949" t="str">
        <f>Table2[[#This Row],[LeadAuthor]]&amp;Table2[[#This Row],[Year]]&amp;"_"&amp;Table2[[#This Row],[SiteName]]&amp;"_"&amp;Table2[[#This Row],[SampleID]]</f>
        <v>Li2020_M063-05_</v>
      </c>
      <c r="D5949" t="s">
        <v>1488</v>
      </c>
      <c r="K5949" t="s">
        <v>6</v>
      </c>
      <c r="L5949">
        <v>27.76</v>
      </c>
      <c r="M5949">
        <v>126.51</v>
      </c>
      <c r="N5949">
        <v>1.1299286E-2</v>
      </c>
      <c r="O5949" t="s">
        <v>39</v>
      </c>
      <c r="P5949" t="s">
        <v>40</v>
      </c>
      <c r="T5949">
        <v>0</v>
      </c>
      <c r="U5949">
        <v>0.61085752599999998</v>
      </c>
      <c r="V5949" t="s">
        <v>5</v>
      </c>
      <c r="W5949" t="s">
        <v>6</v>
      </c>
      <c r="Y5949" t="s">
        <v>7</v>
      </c>
      <c r="AZ5949">
        <v>4.3720000000000002E-2</v>
      </c>
      <c r="BA5949">
        <v>3.1593348E-2</v>
      </c>
      <c r="BB5949">
        <v>0.224487773</v>
      </c>
      <c r="BC5949" t="s">
        <v>1489</v>
      </c>
      <c r="BD5949">
        <v>2020</v>
      </c>
      <c r="BE5949" t="s">
        <v>1490</v>
      </c>
      <c r="BG5949" t="s">
        <v>36</v>
      </c>
      <c r="BN5949">
        <v>5.3761999999998866E-5</v>
      </c>
    </row>
    <row r="5950" spans="1:66" x14ac:dyDescent="0.25">
      <c r="A5950">
        <v>107188</v>
      </c>
      <c r="C5950" t="str">
        <f>Table2[[#This Row],[LeadAuthor]]&amp;Table2[[#This Row],[Year]]&amp;"_"&amp;Table2[[#This Row],[SiteName]]&amp;"_"&amp;Table2[[#This Row],[SampleID]]</f>
        <v>Li2020_M063-05_</v>
      </c>
      <c r="D5950" t="s">
        <v>1488</v>
      </c>
      <c r="K5950" t="s">
        <v>6</v>
      </c>
      <c r="L5950">
        <v>27.76</v>
      </c>
      <c r="M5950">
        <v>126.51</v>
      </c>
      <c r="N5950">
        <v>1.1353047999999999E-2</v>
      </c>
      <c r="O5950" t="s">
        <v>39</v>
      </c>
      <c r="P5950" t="s">
        <v>40</v>
      </c>
      <c r="T5950">
        <v>0</v>
      </c>
      <c r="U5950">
        <v>0.60010173600000005</v>
      </c>
      <c r="V5950" t="s">
        <v>5</v>
      </c>
      <c r="W5950" t="s">
        <v>6</v>
      </c>
      <c r="Y5950" t="s">
        <v>7</v>
      </c>
      <c r="AZ5950">
        <v>4.9110000000000001E-2</v>
      </c>
      <c r="BA5950">
        <v>3.9020190000000003E-2</v>
      </c>
      <c r="BB5950">
        <v>0.21419962400000001</v>
      </c>
      <c r="BC5950" t="s">
        <v>1489</v>
      </c>
      <c r="BD5950">
        <v>2020</v>
      </c>
      <c r="BE5950" t="s">
        <v>1490</v>
      </c>
      <c r="BG5950" t="s">
        <v>36</v>
      </c>
      <c r="BN5950">
        <v>5.3762000000000601E-5</v>
      </c>
    </row>
    <row r="5951" spans="1:66" x14ac:dyDescent="0.25">
      <c r="A5951">
        <v>107189</v>
      </c>
      <c r="C5951" t="str">
        <f>Table2[[#This Row],[LeadAuthor]]&amp;Table2[[#This Row],[Year]]&amp;"_"&amp;Table2[[#This Row],[SiteName]]&amp;"_"&amp;Table2[[#This Row],[SampleID]]</f>
        <v>Li2020_M063-05_</v>
      </c>
      <c r="D5951" t="s">
        <v>1488</v>
      </c>
      <c r="K5951" t="s">
        <v>6</v>
      </c>
      <c r="L5951">
        <v>27.76</v>
      </c>
      <c r="M5951">
        <v>126.51</v>
      </c>
      <c r="N5951">
        <v>1.140681E-2</v>
      </c>
      <c r="O5951" t="s">
        <v>39</v>
      </c>
      <c r="P5951" t="s">
        <v>40</v>
      </c>
      <c r="T5951">
        <v>0</v>
      </c>
      <c r="U5951">
        <v>0.59766970900000005</v>
      </c>
      <c r="V5951" t="s">
        <v>5</v>
      </c>
      <c r="W5951" t="s">
        <v>6</v>
      </c>
      <c r="Y5951" t="s">
        <v>7</v>
      </c>
      <c r="AZ5951">
        <v>4.0219999999999999E-2</v>
      </c>
      <c r="BA5951">
        <v>9.8705732000000004E-2</v>
      </c>
      <c r="BB5951">
        <v>0.20874770500000001</v>
      </c>
      <c r="BC5951" t="s">
        <v>1489</v>
      </c>
      <c r="BD5951">
        <v>2020</v>
      </c>
      <c r="BE5951" t="s">
        <v>1490</v>
      </c>
      <c r="BG5951" t="s">
        <v>36</v>
      </c>
      <c r="BN5951">
        <v>5.3760999999999393E-5</v>
      </c>
    </row>
    <row r="5952" spans="1:66" x14ac:dyDescent="0.25">
      <c r="A5952">
        <v>107190</v>
      </c>
      <c r="C5952" t="str">
        <f>Table2[[#This Row],[LeadAuthor]]&amp;Table2[[#This Row],[Year]]&amp;"_"&amp;Table2[[#This Row],[SiteName]]&amp;"_"&amp;Table2[[#This Row],[SampleID]]</f>
        <v>Li2020_M063-05_</v>
      </c>
      <c r="D5952" t="s">
        <v>1488</v>
      </c>
      <c r="K5952" t="s">
        <v>6</v>
      </c>
      <c r="L5952">
        <v>27.76</v>
      </c>
      <c r="M5952">
        <v>126.51</v>
      </c>
      <c r="N5952">
        <v>1.1460570999999999E-2</v>
      </c>
      <c r="O5952" t="s">
        <v>39</v>
      </c>
      <c r="P5952" t="s">
        <v>40</v>
      </c>
      <c r="T5952">
        <v>0</v>
      </c>
      <c r="U5952">
        <v>0.62139557099999998</v>
      </c>
      <c r="V5952" t="s">
        <v>5</v>
      </c>
      <c r="W5952" t="s">
        <v>6</v>
      </c>
      <c r="Y5952" t="s">
        <v>7</v>
      </c>
      <c r="AZ5952">
        <v>4.6469999999999997E-2</v>
      </c>
      <c r="BA5952">
        <v>6.9006547000000001E-2</v>
      </c>
      <c r="BB5952">
        <v>0.21662381</v>
      </c>
      <c r="BC5952" t="s">
        <v>1489</v>
      </c>
      <c r="BD5952">
        <v>2020</v>
      </c>
      <c r="BE5952" t="s">
        <v>1490</v>
      </c>
      <c r="BG5952" t="s">
        <v>36</v>
      </c>
      <c r="BN5952">
        <v>5.3762000000000601E-5</v>
      </c>
    </row>
    <row r="5953" spans="1:66" x14ac:dyDescent="0.25">
      <c r="A5953">
        <v>107191</v>
      </c>
      <c r="C5953" t="str">
        <f>Table2[[#This Row],[LeadAuthor]]&amp;Table2[[#This Row],[Year]]&amp;"_"&amp;Table2[[#This Row],[SiteName]]&amp;"_"&amp;Table2[[#This Row],[SampleID]]</f>
        <v>Li2020_M063-05_</v>
      </c>
      <c r="D5953" t="s">
        <v>1488</v>
      </c>
      <c r="K5953" t="s">
        <v>6</v>
      </c>
      <c r="L5953">
        <v>27.76</v>
      </c>
      <c r="M5953">
        <v>126.51</v>
      </c>
      <c r="N5953">
        <v>1.1514333E-2</v>
      </c>
      <c r="O5953" t="s">
        <v>39</v>
      </c>
      <c r="P5953" t="s">
        <v>40</v>
      </c>
      <c r="T5953">
        <v>0</v>
      </c>
      <c r="U5953">
        <v>0.60328620499999996</v>
      </c>
      <c r="V5953" t="s">
        <v>5</v>
      </c>
      <c r="W5953" t="s">
        <v>6</v>
      </c>
      <c r="Y5953" t="s">
        <v>7</v>
      </c>
      <c r="AZ5953">
        <v>4.5850000000000002E-2</v>
      </c>
      <c r="BA5953">
        <v>6.3150716999999995E-2</v>
      </c>
      <c r="BB5953">
        <v>0.200935065</v>
      </c>
      <c r="BC5953" t="s">
        <v>1489</v>
      </c>
      <c r="BD5953">
        <v>2020</v>
      </c>
      <c r="BE5953" t="s">
        <v>1490</v>
      </c>
      <c r="BG5953" t="s">
        <v>36</v>
      </c>
      <c r="BN5953">
        <v>5.3762000000000601E-5</v>
      </c>
    </row>
    <row r="5954" spans="1:66" x14ac:dyDescent="0.25">
      <c r="A5954">
        <v>107192</v>
      </c>
      <c r="C5954" t="str">
        <f>Table2[[#This Row],[LeadAuthor]]&amp;Table2[[#This Row],[Year]]&amp;"_"&amp;Table2[[#This Row],[SiteName]]&amp;"_"&amp;Table2[[#This Row],[SampleID]]</f>
        <v>Li2020_M063-05_</v>
      </c>
      <c r="D5954" t="s">
        <v>1488</v>
      </c>
      <c r="K5954" t="s">
        <v>6</v>
      </c>
      <c r="L5954">
        <v>27.76</v>
      </c>
      <c r="M5954">
        <v>126.51</v>
      </c>
      <c r="N5954">
        <v>1.1568095E-2</v>
      </c>
      <c r="O5954" t="s">
        <v>39</v>
      </c>
      <c r="P5954" t="s">
        <v>40</v>
      </c>
      <c r="T5954">
        <v>0</v>
      </c>
      <c r="U5954">
        <v>0.61180183700000002</v>
      </c>
      <c r="V5954" t="s">
        <v>5</v>
      </c>
      <c r="W5954" t="s">
        <v>6</v>
      </c>
      <c r="Y5954" t="s">
        <v>7</v>
      </c>
      <c r="AZ5954">
        <v>5.0560000000000001E-2</v>
      </c>
      <c r="BA5954">
        <v>1.9946600000000001E-3</v>
      </c>
      <c r="BB5954">
        <v>0.215743404</v>
      </c>
      <c r="BC5954" t="s">
        <v>1489</v>
      </c>
      <c r="BD5954">
        <v>2020</v>
      </c>
      <c r="BE5954" t="s">
        <v>1490</v>
      </c>
      <c r="BG5954" t="s">
        <v>36</v>
      </c>
      <c r="BN5954">
        <v>5.3761999999998866E-5</v>
      </c>
    </row>
    <row r="5955" spans="1:66" x14ac:dyDescent="0.25">
      <c r="A5955">
        <v>107193</v>
      </c>
      <c r="C5955" t="str">
        <f>Table2[[#This Row],[LeadAuthor]]&amp;Table2[[#This Row],[Year]]&amp;"_"&amp;Table2[[#This Row],[SiteName]]&amp;"_"&amp;Table2[[#This Row],[SampleID]]</f>
        <v>Li2020_M063-05_</v>
      </c>
      <c r="D5955" t="s">
        <v>1488</v>
      </c>
      <c r="K5955" t="s">
        <v>6</v>
      </c>
      <c r="L5955">
        <v>27.76</v>
      </c>
      <c r="M5955">
        <v>126.51</v>
      </c>
      <c r="N5955">
        <v>1.1621856999999999E-2</v>
      </c>
      <c r="O5955" t="s">
        <v>39</v>
      </c>
      <c r="P5955" t="s">
        <v>40</v>
      </c>
      <c r="T5955">
        <v>0</v>
      </c>
      <c r="U5955">
        <v>0.59510900700000002</v>
      </c>
      <c r="V5955" t="s">
        <v>5</v>
      </c>
      <c r="W5955" t="s">
        <v>6</v>
      </c>
      <c r="Y5955" t="s">
        <v>7</v>
      </c>
      <c r="AZ5955">
        <v>5.6169999999999998E-2</v>
      </c>
      <c r="BA5955">
        <v>0.13600237300000001</v>
      </c>
      <c r="BB5955">
        <v>0.239790213</v>
      </c>
      <c r="BC5955" t="s">
        <v>1489</v>
      </c>
      <c r="BD5955">
        <v>2020</v>
      </c>
      <c r="BE5955" t="s">
        <v>1490</v>
      </c>
      <c r="BG5955" t="s">
        <v>36</v>
      </c>
      <c r="BN5955">
        <v>5.3762000000000601E-5</v>
      </c>
    </row>
    <row r="5956" spans="1:66" x14ac:dyDescent="0.25">
      <c r="A5956">
        <v>107194</v>
      </c>
      <c r="C5956" t="str">
        <f>Table2[[#This Row],[LeadAuthor]]&amp;Table2[[#This Row],[Year]]&amp;"_"&amp;Table2[[#This Row],[SiteName]]&amp;"_"&amp;Table2[[#This Row],[SampleID]]</f>
        <v>Li2020_M063-05_</v>
      </c>
      <c r="D5956" t="s">
        <v>1488</v>
      </c>
      <c r="K5956" t="s">
        <v>6</v>
      </c>
      <c r="L5956">
        <v>27.76</v>
      </c>
      <c r="M5956">
        <v>126.51</v>
      </c>
      <c r="N5956">
        <v>1.1675619E-2</v>
      </c>
      <c r="O5956" t="s">
        <v>39</v>
      </c>
      <c r="P5956" t="s">
        <v>40</v>
      </c>
      <c r="T5956">
        <v>0</v>
      </c>
      <c r="U5956">
        <v>0.61687002400000002</v>
      </c>
      <c r="V5956" t="s">
        <v>5</v>
      </c>
      <c r="W5956" t="s">
        <v>6</v>
      </c>
      <c r="Y5956" t="s">
        <v>7</v>
      </c>
      <c r="AZ5956">
        <v>3.669E-2</v>
      </c>
      <c r="BA5956">
        <v>0.15814379100000001</v>
      </c>
      <c r="BB5956">
        <v>0.21470608199999999</v>
      </c>
      <c r="BC5956" t="s">
        <v>1489</v>
      </c>
      <c r="BD5956">
        <v>2020</v>
      </c>
      <c r="BE5956" t="s">
        <v>1490</v>
      </c>
      <c r="BG5956" t="s">
        <v>36</v>
      </c>
      <c r="BN5956">
        <v>5.3762000000000601E-5</v>
      </c>
    </row>
    <row r="5957" spans="1:66" x14ac:dyDescent="0.25">
      <c r="A5957">
        <v>107195</v>
      </c>
      <c r="C5957" t="str">
        <f>Table2[[#This Row],[LeadAuthor]]&amp;Table2[[#This Row],[Year]]&amp;"_"&amp;Table2[[#This Row],[SiteName]]&amp;"_"&amp;Table2[[#This Row],[SampleID]]</f>
        <v>Li2020_M063-05_</v>
      </c>
      <c r="D5957" t="s">
        <v>1488</v>
      </c>
      <c r="K5957" t="s">
        <v>6</v>
      </c>
      <c r="L5957">
        <v>27.76</v>
      </c>
      <c r="M5957">
        <v>126.51</v>
      </c>
      <c r="N5957">
        <v>1.1729381000000001E-2</v>
      </c>
      <c r="O5957" t="s">
        <v>39</v>
      </c>
      <c r="P5957" t="s">
        <v>267</v>
      </c>
      <c r="T5957">
        <v>0</v>
      </c>
      <c r="U5957">
        <v>0.595382996</v>
      </c>
      <c r="V5957" t="s">
        <v>5</v>
      </c>
      <c r="W5957" t="s">
        <v>6</v>
      </c>
      <c r="Y5957" t="s">
        <v>7</v>
      </c>
      <c r="AZ5957">
        <v>5.033E-2</v>
      </c>
      <c r="BA5957">
        <v>7.7137839E-2</v>
      </c>
      <c r="BB5957">
        <v>0.20401604600000001</v>
      </c>
      <c r="BC5957" t="s">
        <v>1489</v>
      </c>
      <c r="BD5957">
        <v>2020</v>
      </c>
      <c r="BE5957" t="s">
        <v>1490</v>
      </c>
      <c r="BG5957" t="s">
        <v>36</v>
      </c>
      <c r="BN5957">
        <v>5.3761999999998866E-5</v>
      </c>
    </row>
    <row r="5958" spans="1:66" x14ac:dyDescent="0.25">
      <c r="A5958">
        <v>107196</v>
      </c>
      <c r="C5958" t="str">
        <f>Table2[[#This Row],[LeadAuthor]]&amp;Table2[[#This Row],[Year]]&amp;"_"&amp;Table2[[#This Row],[SiteName]]&amp;"_"&amp;Table2[[#This Row],[SampleID]]</f>
        <v>Li2020_M063-05_</v>
      </c>
      <c r="D5958" t="s">
        <v>1488</v>
      </c>
      <c r="K5958" t="s">
        <v>6</v>
      </c>
      <c r="L5958">
        <v>27.76</v>
      </c>
      <c r="M5958">
        <v>126.51</v>
      </c>
      <c r="N5958">
        <v>1.1783142999999999E-2</v>
      </c>
      <c r="O5958" t="s">
        <v>39</v>
      </c>
      <c r="P5958" t="s">
        <v>267</v>
      </c>
      <c r="T5958">
        <v>0</v>
      </c>
      <c r="U5958">
        <v>0.58258339299999995</v>
      </c>
      <c r="V5958" t="s">
        <v>5</v>
      </c>
      <c r="W5958" t="s">
        <v>6</v>
      </c>
      <c r="Y5958" t="s">
        <v>7</v>
      </c>
      <c r="AZ5958">
        <v>5.1520000000000003E-2</v>
      </c>
      <c r="BA5958">
        <v>2.8284130000000001E-2</v>
      </c>
      <c r="BB5958">
        <v>0.237288112</v>
      </c>
      <c r="BC5958" t="s">
        <v>1489</v>
      </c>
      <c r="BD5958">
        <v>2020</v>
      </c>
      <c r="BE5958" t="s">
        <v>1490</v>
      </c>
      <c r="BG5958" t="s">
        <v>36</v>
      </c>
      <c r="BN5958">
        <v>5.3762000000000601E-5</v>
      </c>
    </row>
    <row r="5959" spans="1:66" x14ac:dyDescent="0.25">
      <c r="A5959">
        <v>107197</v>
      </c>
      <c r="C5959" t="str">
        <f>Table2[[#This Row],[LeadAuthor]]&amp;Table2[[#This Row],[Year]]&amp;"_"&amp;Table2[[#This Row],[SiteName]]&amp;"_"&amp;Table2[[#This Row],[SampleID]]</f>
        <v>Li2020_M063-05_</v>
      </c>
      <c r="D5959" t="s">
        <v>1488</v>
      </c>
      <c r="K5959" t="s">
        <v>6</v>
      </c>
      <c r="L5959">
        <v>27.76</v>
      </c>
      <c r="M5959">
        <v>126.51</v>
      </c>
      <c r="N5959">
        <v>1.1836905E-2</v>
      </c>
      <c r="O5959" t="s">
        <v>39</v>
      </c>
      <c r="P5959" t="s">
        <v>267</v>
      </c>
      <c r="T5959">
        <v>0</v>
      </c>
      <c r="U5959">
        <v>0.56831184499999998</v>
      </c>
      <c r="V5959" t="s">
        <v>5</v>
      </c>
      <c r="W5959" t="s">
        <v>6</v>
      </c>
      <c r="Y5959" t="s">
        <v>7</v>
      </c>
      <c r="AZ5959">
        <v>6.2269999999999999E-2</v>
      </c>
      <c r="BA5959">
        <v>0.10471623100000001</v>
      </c>
      <c r="BB5959">
        <v>0.25909067499999999</v>
      </c>
      <c r="BC5959" t="s">
        <v>1489</v>
      </c>
      <c r="BD5959">
        <v>2020</v>
      </c>
      <c r="BE5959" t="s">
        <v>1490</v>
      </c>
      <c r="BG5959" t="s">
        <v>36</v>
      </c>
      <c r="BN5959">
        <v>5.3762000000000601E-5</v>
      </c>
    </row>
    <row r="5960" spans="1:66" x14ac:dyDescent="0.25">
      <c r="A5960">
        <v>107198</v>
      </c>
      <c r="C5960" t="str">
        <f>Table2[[#This Row],[LeadAuthor]]&amp;Table2[[#This Row],[Year]]&amp;"_"&amp;Table2[[#This Row],[SiteName]]&amp;"_"&amp;Table2[[#This Row],[SampleID]]</f>
        <v>Li2020_M063-05_</v>
      </c>
      <c r="D5960" t="s">
        <v>1488</v>
      </c>
      <c r="K5960" t="s">
        <v>6</v>
      </c>
      <c r="L5960">
        <v>27.76</v>
      </c>
      <c r="M5960">
        <v>126.51</v>
      </c>
      <c r="N5960">
        <v>1.1890667000000001E-2</v>
      </c>
      <c r="O5960" t="s">
        <v>39</v>
      </c>
      <c r="P5960" t="s">
        <v>267</v>
      </c>
      <c r="T5960">
        <v>0</v>
      </c>
      <c r="U5960">
        <v>0.61234091800000001</v>
      </c>
      <c r="V5960" t="s">
        <v>5</v>
      </c>
      <c r="W5960" t="s">
        <v>6</v>
      </c>
      <c r="Y5960" t="s">
        <v>7</v>
      </c>
      <c r="AZ5960">
        <v>5.5230000000000001E-2</v>
      </c>
      <c r="BA5960">
        <v>6.6552683000000001E-2</v>
      </c>
      <c r="BB5960">
        <v>0.229293952</v>
      </c>
      <c r="BC5960" t="s">
        <v>1489</v>
      </c>
      <c r="BD5960">
        <v>2020</v>
      </c>
      <c r="BE5960" t="s">
        <v>1490</v>
      </c>
      <c r="BG5960" t="s">
        <v>36</v>
      </c>
      <c r="BN5960">
        <v>5.3761999999998866E-5</v>
      </c>
    </row>
    <row r="5961" spans="1:66" x14ac:dyDescent="0.25">
      <c r="A5961">
        <v>107199</v>
      </c>
      <c r="C5961" t="str">
        <f>Table2[[#This Row],[LeadAuthor]]&amp;Table2[[#This Row],[Year]]&amp;"_"&amp;Table2[[#This Row],[SiteName]]&amp;"_"&amp;Table2[[#This Row],[SampleID]]</f>
        <v>Li2020_M063-05_</v>
      </c>
      <c r="D5961" t="s">
        <v>1488</v>
      </c>
      <c r="K5961" t="s">
        <v>6</v>
      </c>
      <c r="L5961">
        <v>27.76</v>
      </c>
      <c r="M5961">
        <v>126.51</v>
      </c>
      <c r="N5961">
        <v>1.1944428999999999E-2</v>
      </c>
      <c r="O5961" t="s">
        <v>39</v>
      </c>
      <c r="P5961" t="s">
        <v>267</v>
      </c>
      <c r="T5961">
        <v>0</v>
      </c>
      <c r="U5961">
        <v>0.59257236800000002</v>
      </c>
      <c r="V5961" t="s">
        <v>5</v>
      </c>
      <c r="W5961" t="s">
        <v>6</v>
      </c>
      <c r="Y5961" t="s">
        <v>7</v>
      </c>
      <c r="AZ5961">
        <v>5.3039999999999997E-2</v>
      </c>
      <c r="BA5961">
        <v>2.8631856000000001E-2</v>
      </c>
      <c r="BB5961">
        <v>0.22394757700000001</v>
      </c>
      <c r="BC5961" t="s">
        <v>1489</v>
      </c>
      <c r="BD5961">
        <v>2020</v>
      </c>
      <c r="BE5961" t="s">
        <v>1490</v>
      </c>
      <c r="BG5961" t="s">
        <v>36</v>
      </c>
      <c r="BN5961">
        <v>5.3761000000001127E-5</v>
      </c>
    </row>
    <row r="5962" spans="1:66" x14ac:dyDescent="0.25">
      <c r="A5962">
        <v>107200</v>
      </c>
      <c r="C5962" t="str">
        <f>Table2[[#This Row],[LeadAuthor]]&amp;Table2[[#This Row],[Year]]&amp;"_"&amp;Table2[[#This Row],[SiteName]]&amp;"_"&amp;Table2[[#This Row],[SampleID]]</f>
        <v>Li2020_M063-05_</v>
      </c>
      <c r="D5962" t="s">
        <v>1488</v>
      </c>
      <c r="K5962" t="s">
        <v>6</v>
      </c>
      <c r="L5962">
        <v>27.76</v>
      </c>
      <c r="M5962">
        <v>126.51</v>
      </c>
      <c r="N5962">
        <v>1.1998190000000001E-2</v>
      </c>
      <c r="O5962" t="s">
        <v>39</v>
      </c>
      <c r="P5962" t="s">
        <v>267</v>
      </c>
      <c r="T5962">
        <v>0</v>
      </c>
      <c r="U5962">
        <v>0.63597585400000001</v>
      </c>
      <c r="V5962" t="s">
        <v>5</v>
      </c>
      <c r="W5962" t="s">
        <v>6</v>
      </c>
      <c r="Y5962" t="s">
        <v>7</v>
      </c>
      <c r="AZ5962">
        <v>5.3859999999999998E-2</v>
      </c>
      <c r="BA5962">
        <v>0.21715696900000001</v>
      </c>
      <c r="BB5962">
        <v>0.223891701</v>
      </c>
      <c r="BC5962" t="s">
        <v>1489</v>
      </c>
      <c r="BD5962">
        <v>2020</v>
      </c>
      <c r="BE5962" t="s">
        <v>1490</v>
      </c>
      <c r="BG5962" t="s">
        <v>36</v>
      </c>
      <c r="BN5962">
        <v>5.3761999999998866E-5</v>
      </c>
    </row>
    <row r="5963" spans="1:66" x14ac:dyDescent="0.25">
      <c r="A5963">
        <v>107201</v>
      </c>
      <c r="C5963" t="str">
        <f>Table2[[#This Row],[LeadAuthor]]&amp;Table2[[#This Row],[Year]]&amp;"_"&amp;Table2[[#This Row],[SiteName]]&amp;"_"&amp;Table2[[#This Row],[SampleID]]</f>
        <v>Li2020_M063-05_</v>
      </c>
      <c r="D5963" t="s">
        <v>1488</v>
      </c>
      <c r="K5963" t="s">
        <v>6</v>
      </c>
      <c r="L5963">
        <v>27.76</v>
      </c>
      <c r="M5963">
        <v>126.51</v>
      </c>
      <c r="N5963">
        <v>1.2051951999999999E-2</v>
      </c>
      <c r="O5963" t="s">
        <v>39</v>
      </c>
      <c r="P5963" t="s">
        <v>267</v>
      </c>
      <c r="T5963">
        <v>0</v>
      </c>
      <c r="U5963">
        <v>0.56575657000000001</v>
      </c>
      <c r="V5963" t="s">
        <v>5</v>
      </c>
      <c r="W5963" t="s">
        <v>6</v>
      </c>
      <c r="Y5963" t="s">
        <v>7</v>
      </c>
      <c r="AZ5963">
        <v>3.4590000000000003E-2</v>
      </c>
      <c r="BA5963">
        <v>7.0047577999999999E-2</v>
      </c>
      <c r="BB5963">
        <v>0.22955661399999999</v>
      </c>
      <c r="BC5963" t="s">
        <v>1489</v>
      </c>
      <c r="BD5963">
        <v>2020</v>
      </c>
      <c r="BE5963" t="s">
        <v>1490</v>
      </c>
      <c r="BG5963" t="s">
        <v>36</v>
      </c>
      <c r="BN5963">
        <v>2.6881000000001168E-5</v>
      </c>
    </row>
    <row r="5964" spans="1:66" x14ac:dyDescent="0.25">
      <c r="A5964">
        <v>107202</v>
      </c>
      <c r="C5964" t="str">
        <f>Table2[[#This Row],[LeadAuthor]]&amp;Table2[[#This Row],[Year]]&amp;"_"&amp;Table2[[#This Row],[SiteName]]&amp;"_"&amp;Table2[[#This Row],[SampleID]]</f>
        <v>Li2020_M063-05_</v>
      </c>
      <c r="D5964" t="s">
        <v>1488</v>
      </c>
      <c r="K5964" t="s">
        <v>6</v>
      </c>
      <c r="L5964">
        <v>27.76</v>
      </c>
      <c r="M5964">
        <v>126.51</v>
      </c>
      <c r="N5964">
        <v>1.2078833000000001E-2</v>
      </c>
      <c r="O5964" t="s">
        <v>39</v>
      </c>
      <c r="P5964" t="s">
        <v>267</v>
      </c>
      <c r="T5964">
        <v>0</v>
      </c>
      <c r="U5964">
        <v>0.62226070499999997</v>
      </c>
      <c r="V5964" t="s">
        <v>5</v>
      </c>
      <c r="W5964" t="s">
        <v>6</v>
      </c>
      <c r="Y5964" t="s">
        <v>7</v>
      </c>
      <c r="AZ5964">
        <v>5.1091984999999999E-2</v>
      </c>
      <c r="BA5964">
        <v>0.13501037399999999</v>
      </c>
      <c r="BB5964">
        <v>0.26400259700000001</v>
      </c>
      <c r="BC5964" t="s">
        <v>1489</v>
      </c>
      <c r="BD5964">
        <v>2020</v>
      </c>
      <c r="BE5964" t="s">
        <v>1490</v>
      </c>
      <c r="BG5964" t="s">
        <v>36</v>
      </c>
      <c r="BN5964">
        <v>2.6880999999999433E-5</v>
      </c>
    </row>
    <row r="5965" spans="1:66" x14ac:dyDescent="0.25">
      <c r="A5965">
        <v>107203</v>
      </c>
      <c r="C5965" t="str">
        <f>Table2[[#This Row],[LeadAuthor]]&amp;Table2[[#This Row],[Year]]&amp;"_"&amp;Table2[[#This Row],[SiteName]]&amp;"_"&amp;Table2[[#This Row],[SampleID]]</f>
        <v>Li2020_M063-05_</v>
      </c>
      <c r="D5965" t="s">
        <v>1488</v>
      </c>
      <c r="K5965" t="s">
        <v>6</v>
      </c>
      <c r="L5965">
        <v>27.76</v>
      </c>
      <c r="M5965">
        <v>126.51</v>
      </c>
      <c r="N5965">
        <v>1.2105714E-2</v>
      </c>
      <c r="O5965" t="s">
        <v>39</v>
      </c>
      <c r="P5965" t="s">
        <v>267</v>
      </c>
      <c r="T5965">
        <v>0</v>
      </c>
      <c r="U5965">
        <v>0.58657101300000003</v>
      </c>
      <c r="V5965" t="s">
        <v>5</v>
      </c>
      <c r="W5965" t="s">
        <v>6</v>
      </c>
      <c r="Y5965" t="s">
        <v>7</v>
      </c>
      <c r="AZ5965">
        <v>5.849E-2</v>
      </c>
      <c r="BA5965">
        <v>0.154754956</v>
      </c>
      <c r="BB5965">
        <v>0.242069643</v>
      </c>
      <c r="BC5965" t="s">
        <v>1489</v>
      </c>
      <c r="BD5965">
        <v>2020</v>
      </c>
      <c r="BE5965" t="s">
        <v>1490</v>
      </c>
      <c r="BG5965" t="s">
        <v>36</v>
      </c>
      <c r="BN5965">
        <v>5.3762000000000601E-5</v>
      </c>
    </row>
    <row r="5966" spans="1:66" x14ac:dyDescent="0.25">
      <c r="A5966">
        <v>107204</v>
      </c>
      <c r="C5966" t="str">
        <f>Table2[[#This Row],[LeadAuthor]]&amp;Table2[[#This Row],[Year]]&amp;"_"&amp;Table2[[#This Row],[SiteName]]&amp;"_"&amp;Table2[[#This Row],[SampleID]]</f>
        <v>Li2020_M063-05_</v>
      </c>
      <c r="D5966" t="s">
        <v>1488</v>
      </c>
      <c r="K5966" t="s">
        <v>6</v>
      </c>
      <c r="L5966">
        <v>27.76</v>
      </c>
      <c r="M5966">
        <v>126.51</v>
      </c>
      <c r="N5966">
        <v>1.2159476000000001E-2</v>
      </c>
      <c r="O5966" t="s">
        <v>39</v>
      </c>
      <c r="P5966" t="s">
        <v>267</v>
      </c>
      <c r="T5966">
        <v>0</v>
      </c>
      <c r="U5966">
        <v>0.613875587</v>
      </c>
      <c r="V5966" t="s">
        <v>5</v>
      </c>
      <c r="W5966" t="s">
        <v>6</v>
      </c>
      <c r="Y5966" t="s">
        <v>7</v>
      </c>
      <c r="AZ5966">
        <v>5.3429999999999998E-2</v>
      </c>
      <c r="BA5966">
        <v>0.121493502</v>
      </c>
      <c r="BB5966">
        <v>0.234931115</v>
      </c>
      <c r="BC5966" t="s">
        <v>1489</v>
      </c>
      <c r="BD5966">
        <v>2020</v>
      </c>
      <c r="BE5966" t="s">
        <v>1490</v>
      </c>
      <c r="BG5966" t="s">
        <v>36</v>
      </c>
      <c r="BN5966">
        <v>5.3761999999998866E-5</v>
      </c>
    </row>
    <row r="5967" spans="1:66" x14ac:dyDescent="0.25">
      <c r="A5967">
        <v>107205</v>
      </c>
      <c r="C5967" t="str">
        <f>Table2[[#This Row],[LeadAuthor]]&amp;Table2[[#This Row],[Year]]&amp;"_"&amp;Table2[[#This Row],[SiteName]]&amp;"_"&amp;Table2[[#This Row],[SampleID]]</f>
        <v>Li2020_M063-05_</v>
      </c>
      <c r="D5967" t="s">
        <v>1488</v>
      </c>
      <c r="K5967" t="s">
        <v>6</v>
      </c>
      <c r="L5967">
        <v>27.76</v>
      </c>
      <c r="M5967">
        <v>126.51</v>
      </c>
      <c r="N5967">
        <v>1.2213238E-2</v>
      </c>
      <c r="O5967" t="s">
        <v>39</v>
      </c>
      <c r="P5967" t="s">
        <v>267</v>
      </c>
      <c r="T5967">
        <v>0</v>
      </c>
      <c r="U5967">
        <v>0.62395793899999996</v>
      </c>
      <c r="V5967" t="s">
        <v>5</v>
      </c>
      <c r="W5967" t="s">
        <v>6</v>
      </c>
      <c r="Y5967" t="s">
        <v>7</v>
      </c>
      <c r="AZ5967">
        <v>4.471E-2</v>
      </c>
      <c r="BA5967">
        <v>0.10093015599999999</v>
      </c>
      <c r="BB5967">
        <v>0.23209181600000001</v>
      </c>
      <c r="BC5967" t="s">
        <v>1489</v>
      </c>
      <c r="BD5967">
        <v>2020</v>
      </c>
      <c r="BE5967" t="s">
        <v>1490</v>
      </c>
      <c r="BG5967" t="s">
        <v>36</v>
      </c>
      <c r="BN5967">
        <v>2.6881000000001168E-5</v>
      </c>
    </row>
    <row r="5968" spans="1:66" x14ac:dyDescent="0.25">
      <c r="A5968">
        <v>107206</v>
      </c>
      <c r="C5968" t="str">
        <f>Table2[[#This Row],[LeadAuthor]]&amp;Table2[[#This Row],[Year]]&amp;"_"&amp;Table2[[#This Row],[SiteName]]&amp;"_"&amp;Table2[[#This Row],[SampleID]]</f>
        <v>Li2020_M063-05_</v>
      </c>
      <c r="D5968" t="s">
        <v>1488</v>
      </c>
      <c r="K5968" t="s">
        <v>6</v>
      </c>
      <c r="L5968">
        <v>27.76</v>
      </c>
      <c r="M5968">
        <v>126.51</v>
      </c>
      <c r="N5968">
        <v>1.2240119000000001E-2</v>
      </c>
      <c r="O5968" t="s">
        <v>39</v>
      </c>
      <c r="P5968" t="s">
        <v>267</v>
      </c>
      <c r="T5968">
        <v>0</v>
      </c>
      <c r="U5968">
        <v>0.62520142599999995</v>
      </c>
      <c r="V5968" t="s">
        <v>5</v>
      </c>
      <c r="W5968" t="s">
        <v>6</v>
      </c>
      <c r="Y5968" t="s">
        <v>7</v>
      </c>
      <c r="AZ5968">
        <v>4.3779999999999999E-2</v>
      </c>
      <c r="BA5968">
        <v>0.137320833</v>
      </c>
      <c r="BB5968">
        <v>0.24724396800000001</v>
      </c>
      <c r="BC5968" t="s">
        <v>1489</v>
      </c>
      <c r="BD5968">
        <v>2020</v>
      </c>
      <c r="BE5968" t="s">
        <v>1490</v>
      </c>
      <c r="BG5968" t="s">
        <v>36</v>
      </c>
      <c r="BN5968">
        <v>7.581899999999954E-5</v>
      </c>
    </row>
    <row r="5969" spans="1:66" x14ac:dyDescent="0.25">
      <c r="A5969">
        <v>107207</v>
      </c>
      <c r="C5969" t="str">
        <f>Table2[[#This Row],[LeadAuthor]]&amp;Table2[[#This Row],[Year]]&amp;"_"&amp;Table2[[#This Row],[SiteName]]&amp;"_"&amp;Table2[[#This Row],[SampleID]]</f>
        <v>Li2020_M063-05_</v>
      </c>
      <c r="D5969" t="s">
        <v>1488</v>
      </c>
      <c r="K5969" t="s">
        <v>6</v>
      </c>
      <c r="L5969">
        <v>27.76</v>
      </c>
      <c r="M5969">
        <v>126.51</v>
      </c>
      <c r="N5969">
        <v>1.2315938E-2</v>
      </c>
      <c r="O5969" t="s">
        <v>39</v>
      </c>
      <c r="P5969" t="s">
        <v>267</v>
      </c>
      <c r="T5969">
        <v>0</v>
      </c>
      <c r="U5969">
        <v>0.57627418399999997</v>
      </c>
      <c r="V5969" t="s">
        <v>5</v>
      </c>
      <c r="W5969" t="s">
        <v>6</v>
      </c>
      <c r="Y5969" t="s">
        <v>7</v>
      </c>
      <c r="AZ5969">
        <v>4.8710000000000003E-2</v>
      </c>
      <c r="BA5969">
        <v>6.9272780000000003E-3</v>
      </c>
      <c r="BB5969">
        <v>0.25318371699999997</v>
      </c>
      <c r="BC5969" t="s">
        <v>1489</v>
      </c>
      <c r="BD5969">
        <v>2020</v>
      </c>
      <c r="BE5969" t="s">
        <v>1490</v>
      </c>
      <c r="BG5969" t="s">
        <v>36</v>
      </c>
      <c r="BN5969">
        <v>4.893899999999958E-5</v>
      </c>
    </row>
    <row r="5970" spans="1:66" x14ac:dyDescent="0.25">
      <c r="A5970">
        <v>107208</v>
      </c>
      <c r="C5970" t="str">
        <f>Table2[[#This Row],[LeadAuthor]]&amp;Table2[[#This Row],[Year]]&amp;"_"&amp;Table2[[#This Row],[SiteName]]&amp;"_"&amp;Table2[[#This Row],[SampleID]]</f>
        <v>Li2020_M063-05_</v>
      </c>
      <c r="D5970" t="s">
        <v>1488</v>
      </c>
      <c r="K5970" t="s">
        <v>6</v>
      </c>
      <c r="L5970">
        <v>27.76</v>
      </c>
      <c r="M5970">
        <v>126.51</v>
      </c>
      <c r="N5970">
        <v>1.2364877E-2</v>
      </c>
      <c r="O5970" t="s">
        <v>39</v>
      </c>
      <c r="P5970" t="s">
        <v>267</v>
      </c>
      <c r="T5970">
        <v>0</v>
      </c>
      <c r="U5970">
        <v>0.59327765600000004</v>
      </c>
      <c r="V5970" t="s">
        <v>5</v>
      </c>
      <c r="W5970" t="s">
        <v>6</v>
      </c>
      <c r="Y5970" t="s">
        <v>7</v>
      </c>
      <c r="AZ5970">
        <v>4.6039999999999998E-2</v>
      </c>
      <c r="BA5970">
        <v>8.5158570000000003E-2</v>
      </c>
      <c r="BB5970">
        <v>0.25638087100000001</v>
      </c>
      <c r="BC5970" t="s">
        <v>1489</v>
      </c>
      <c r="BD5970">
        <v>2020</v>
      </c>
      <c r="BE5970" t="s">
        <v>1490</v>
      </c>
      <c r="BG5970" t="s">
        <v>36</v>
      </c>
      <c r="BN5970">
        <v>4.8938000000000106E-5</v>
      </c>
    </row>
    <row r="5971" spans="1:66" x14ac:dyDescent="0.25">
      <c r="A5971">
        <v>107209</v>
      </c>
      <c r="C5971" t="str">
        <f>Table2[[#This Row],[LeadAuthor]]&amp;Table2[[#This Row],[Year]]&amp;"_"&amp;Table2[[#This Row],[SiteName]]&amp;"_"&amp;Table2[[#This Row],[SampleID]]</f>
        <v>Li2020_M063-05_</v>
      </c>
      <c r="D5971" t="s">
        <v>1488</v>
      </c>
      <c r="K5971" t="s">
        <v>6</v>
      </c>
      <c r="L5971">
        <v>27.76</v>
      </c>
      <c r="M5971">
        <v>126.51</v>
      </c>
      <c r="N5971">
        <v>1.2413815E-2</v>
      </c>
      <c r="O5971" t="s">
        <v>39</v>
      </c>
      <c r="P5971" t="s">
        <v>267</v>
      </c>
      <c r="T5971">
        <v>0</v>
      </c>
      <c r="U5971">
        <v>0.60848018299999995</v>
      </c>
      <c r="V5971" t="s">
        <v>5</v>
      </c>
      <c r="W5971" t="s">
        <v>6</v>
      </c>
      <c r="Y5971" t="s">
        <v>7</v>
      </c>
      <c r="AZ5971">
        <v>3.9399999999999998E-2</v>
      </c>
      <c r="BA5971">
        <v>0.11214033599999999</v>
      </c>
      <c r="BB5971">
        <v>0.247336314</v>
      </c>
      <c r="BC5971" t="s">
        <v>1489</v>
      </c>
      <c r="BD5971">
        <v>2020</v>
      </c>
      <c r="BE5971" t="s">
        <v>1490</v>
      </c>
      <c r="BG5971" t="s">
        <v>36</v>
      </c>
      <c r="BN5971">
        <v>4.893899999999958E-5</v>
      </c>
    </row>
    <row r="5972" spans="1:66" x14ac:dyDescent="0.25">
      <c r="A5972">
        <v>107210</v>
      </c>
      <c r="C5972" t="str">
        <f>Table2[[#This Row],[LeadAuthor]]&amp;Table2[[#This Row],[Year]]&amp;"_"&amp;Table2[[#This Row],[SiteName]]&amp;"_"&amp;Table2[[#This Row],[SampleID]]</f>
        <v>Li2020_M063-05_</v>
      </c>
      <c r="D5972" t="s">
        <v>1488</v>
      </c>
      <c r="K5972" t="s">
        <v>6</v>
      </c>
      <c r="L5972">
        <v>27.76</v>
      </c>
      <c r="M5972">
        <v>126.51</v>
      </c>
      <c r="N5972">
        <v>1.2462753999999999E-2</v>
      </c>
      <c r="O5972" t="s">
        <v>39</v>
      </c>
      <c r="P5972" t="s">
        <v>267</v>
      </c>
      <c r="T5972">
        <v>0</v>
      </c>
      <c r="U5972">
        <v>0.58568037100000003</v>
      </c>
      <c r="V5972" t="s">
        <v>5</v>
      </c>
      <c r="W5972" t="s">
        <v>6</v>
      </c>
      <c r="Y5972" t="s">
        <v>7</v>
      </c>
      <c r="AZ5972">
        <v>4.2779999999999999E-2</v>
      </c>
      <c r="BA5972">
        <v>9.7385043000000004E-2</v>
      </c>
      <c r="BB5972">
        <v>0.26647810300000002</v>
      </c>
      <c r="BC5972" t="s">
        <v>1489</v>
      </c>
      <c r="BD5972">
        <v>2020</v>
      </c>
      <c r="BE5972" t="s">
        <v>1490</v>
      </c>
      <c r="BG5972" t="s">
        <v>36</v>
      </c>
      <c r="BN5972">
        <v>4.8938000000000106E-5</v>
      </c>
    </row>
    <row r="5973" spans="1:66" x14ac:dyDescent="0.25">
      <c r="A5973">
        <v>107211</v>
      </c>
      <c r="C5973" t="str">
        <f>Table2[[#This Row],[LeadAuthor]]&amp;Table2[[#This Row],[Year]]&amp;"_"&amp;Table2[[#This Row],[SiteName]]&amp;"_"&amp;Table2[[#This Row],[SampleID]]</f>
        <v>Li2020_M063-05_</v>
      </c>
      <c r="D5973" t="s">
        <v>1488</v>
      </c>
      <c r="K5973" t="s">
        <v>6</v>
      </c>
      <c r="L5973">
        <v>27.76</v>
      </c>
      <c r="M5973">
        <v>126.51</v>
      </c>
      <c r="N5973">
        <v>1.2511692E-2</v>
      </c>
      <c r="O5973" t="s">
        <v>39</v>
      </c>
      <c r="P5973" t="s">
        <v>267</v>
      </c>
      <c r="T5973">
        <v>0</v>
      </c>
      <c r="U5973">
        <v>0.61127803400000003</v>
      </c>
      <c r="V5973" t="s">
        <v>5</v>
      </c>
      <c r="W5973" t="s">
        <v>6</v>
      </c>
      <c r="Y5973" t="s">
        <v>7</v>
      </c>
      <c r="AZ5973">
        <v>3.1980000000000001E-2</v>
      </c>
      <c r="BA5973">
        <v>0.100366091</v>
      </c>
      <c r="BB5973">
        <v>0.25584216199999998</v>
      </c>
      <c r="BC5973" t="s">
        <v>1489</v>
      </c>
      <c r="BD5973">
        <v>2020</v>
      </c>
      <c r="BE5973" t="s">
        <v>1490</v>
      </c>
      <c r="BG5973" t="s">
        <v>36</v>
      </c>
      <c r="BN5973">
        <v>4.893899999999958E-5</v>
      </c>
    </row>
    <row r="5974" spans="1:66" x14ac:dyDescent="0.25">
      <c r="A5974">
        <v>107212</v>
      </c>
      <c r="C5974" t="str">
        <f>Table2[[#This Row],[LeadAuthor]]&amp;Table2[[#This Row],[Year]]&amp;"_"&amp;Table2[[#This Row],[SiteName]]&amp;"_"&amp;Table2[[#This Row],[SampleID]]</f>
        <v>Li2020_M063-05_</v>
      </c>
      <c r="D5974" t="s">
        <v>1488</v>
      </c>
      <c r="K5974" t="s">
        <v>6</v>
      </c>
      <c r="L5974">
        <v>27.76</v>
      </c>
      <c r="M5974">
        <v>126.51</v>
      </c>
      <c r="N5974">
        <v>1.2560630999999999E-2</v>
      </c>
      <c r="O5974" t="s">
        <v>39</v>
      </c>
      <c r="P5974" t="s">
        <v>267</v>
      </c>
      <c r="T5974">
        <v>0</v>
      </c>
      <c r="U5974">
        <v>0.60669377499999999</v>
      </c>
      <c r="V5974" t="s">
        <v>5</v>
      </c>
      <c r="W5974" t="s">
        <v>6</v>
      </c>
      <c r="Y5974" t="s">
        <v>7</v>
      </c>
      <c r="AZ5974">
        <v>3.7409999999999999E-2</v>
      </c>
      <c r="BA5974">
        <v>8.1365348000000004E-2</v>
      </c>
      <c r="BB5974">
        <v>0.244577768</v>
      </c>
      <c r="BC5974" t="s">
        <v>1489</v>
      </c>
      <c r="BD5974">
        <v>2020</v>
      </c>
      <c r="BE5974" t="s">
        <v>1490</v>
      </c>
      <c r="BG5974" t="s">
        <v>36</v>
      </c>
      <c r="BN5974">
        <v>4.8938000000000106E-5</v>
      </c>
    </row>
    <row r="5975" spans="1:66" x14ac:dyDescent="0.25">
      <c r="A5975">
        <v>107213</v>
      </c>
      <c r="C5975" t="str">
        <f>Table2[[#This Row],[LeadAuthor]]&amp;Table2[[#This Row],[Year]]&amp;"_"&amp;Table2[[#This Row],[SiteName]]&amp;"_"&amp;Table2[[#This Row],[SampleID]]</f>
        <v>Li2020_M063-05_</v>
      </c>
      <c r="D5975" t="s">
        <v>1488</v>
      </c>
      <c r="K5975" t="s">
        <v>6</v>
      </c>
      <c r="L5975">
        <v>27.76</v>
      </c>
      <c r="M5975">
        <v>126.51</v>
      </c>
      <c r="N5975">
        <v>1.2609568999999999E-2</v>
      </c>
      <c r="O5975" t="s">
        <v>39</v>
      </c>
      <c r="P5975" t="s">
        <v>267</v>
      </c>
      <c r="T5975">
        <v>0</v>
      </c>
      <c r="U5975">
        <v>0.61222707399999998</v>
      </c>
      <c r="V5975" t="s">
        <v>5</v>
      </c>
      <c r="W5975" t="s">
        <v>6</v>
      </c>
      <c r="Y5975" t="s">
        <v>7</v>
      </c>
      <c r="AZ5975">
        <v>3.5909999999999997E-2</v>
      </c>
      <c r="BA5975">
        <v>1.35818E-2</v>
      </c>
      <c r="BB5975">
        <v>0.23096667600000001</v>
      </c>
      <c r="BC5975" t="s">
        <v>1489</v>
      </c>
      <c r="BD5975">
        <v>2020</v>
      </c>
      <c r="BE5975" t="s">
        <v>1490</v>
      </c>
      <c r="BG5975" t="s">
        <v>36</v>
      </c>
      <c r="BN5975">
        <v>4.8939000000001315E-5</v>
      </c>
    </row>
    <row r="5976" spans="1:66" x14ac:dyDescent="0.25">
      <c r="A5976">
        <v>107214</v>
      </c>
      <c r="C5976" t="str">
        <f>Table2[[#This Row],[LeadAuthor]]&amp;Table2[[#This Row],[Year]]&amp;"_"&amp;Table2[[#This Row],[SiteName]]&amp;"_"&amp;Table2[[#This Row],[SampleID]]</f>
        <v>Li2020_M063-05_</v>
      </c>
      <c r="D5976" t="s">
        <v>1488</v>
      </c>
      <c r="K5976" t="s">
        <v>6</v>
      </c>
      <c r="L5976">
        <v>27.76</v>
      </c>
      <c r="M5976">
        <v>126.51</v>
      </c>
      <c r="N5976">
        <v>1.2658508000000001E-2</v>
      </c>
      <c r="O5976" t="s">
        <v>39</v>
      </c>
      <c r="P5976" t="s">
        <v>267</v>
      </c>
      <c r="T5976">
        <v>0</v>
      </c>
      <c r="U5976">
        <v>0.61345928599999999</v>
      </c>
      <c r="V5976" t="s">
        <v>5</v>
      </c>
      <c r="W5976" t="s">
        <v>6</v>
      </c>
      <c r="Y5976" t="s">
        <v>7</v>
      </c>
      <c r="AZ5976">
        <v>5.6820000000000002E-2</v>
      </c>
      <c r="BA5976">
        <v>0.111176313</v>
      </c>
      <c r="BB5976">
        <v>0.17971641299999999</v>
      </c>
      <c r="BC5976" t="s">
        <v>1489</v>
      </c>
      <c r="BD5976">
        <v>2020</v>
      </c>
      <c r="BE5976" t="s">
        <v>1490</v>
      </c>
      <c r="BG5976" t="s">
        <v>36</v>
      </c>
      <c r="BN5976">
        <v>4.8938000000000106E-5</v>
      </c>
    </row>
    <row r="5977" spans="1:66" x14ac:dyDescent="0.25">
      <c r="A5977">
        <v>107215</v>
      </c>
      <c r="C5977" t="str">
        <f>Table2[[#This Row],[LeadAuthor]]&amp;Table2[[#This Row],[Year]]&amp;"_"&amp;Table2[[#This Row],[SiteName]]&amp;"_"&amp;Table2[[#This Row],[SampleID]]</f>
        <v>Li2020_M063-05_</v>
      </c>
      <c r="D5977" t="s">
        <v>1488</v>
      </c>
      <c r="K5977" t="s">
        <v>6</v>
      </c>
      <c r="L5977">
        <v>27.76</v>
      </c>
      <c r="M5977">
        <v>126.51</v>
      </c>
      <c r="N5977">
        <v>1.2707446000000001E-2</v>
      </c>
      <c r="O5977" t="s">
        <v>39</v>
      </c>
      <c r="P5977" t="s">
        <v>267</v>
      </c>
      <c r="T5977">
        <v>0</v>
      </c>
      <c r="U5977">
        <v>0.62075431599999997</v>
      </c>
      <c r="V5977" t="s">
        <v>5</v>
      </c>
      <c r="W5977" t="s">
        <v>6</v>
      </c>
      <c r="Y5977" t="s">
        <v>7</v>
      </c>
      <c r="AZ5977">
        <v>4.2020000000000002E-2</v>
      </c>
      <c r="BA5977">
        <v>0.18966872600000001</v>
      </c>
      <c r="BB5977">
        <v>0.293885232</v>
      </c>
      <c r="BC5977" t="s">
        <v>1489</v>
      </c>
      <c r="BD5977">
        <v>2020</v>
      </c>
      <c r="BE5977" t="s">
        <v>1490</v>
      </c>
      <c r="BG5977" t="s">
        <v>36</v>
      </c>
      <c r="BN5977">
        <v>4.893899999999958E-5</v>
      </c>
    </row>
    <row r="5978" spans="1:66" x14ac:dyDescent="0.25">
      <c r="A5978">
        <v>107216</v>
      </c>
      <c r="C5978" t="str">
        <f>Table2[[#This Row],[LeadAuthor]]&amp;Table2[[#This Row],[Year]]&amp;"_"&amp;Table2[[#This Row],[SiteName]]&amp;"_"&amp;Table2[[#This Row],[SampleID]]</f>
        <v>Li2020_M063-05_</v>
      </c>
      <c r="D5978" t="s">
        <v>1488</v>
      </c>
      <c r="K5978" t="s">
        <v>6</v>
      </c>
      <c r="L5978">
        <v>27.76</v>
      </c>
      <c r="M5978">
        <v>126.51</v>
      </c>
      <c r="N5978">
        <v>1.2756385E-2</v>
      </c>
      <c r="O5978" t="s">
        <v>39</v>
      </c>
      <c r="P5978" t="s">
        <v>267</v>
      </c>
      <c r="T5978">
        <v>0</v>
      </c>
      <c r="U5978">
        <v>0.606753192</v>
      </c>
      <c r="V5978" t="s">
        <v>5</v>
      </c>
      <c r="W5978" t="s">
        <v>6</v>
      </c>
      <c r="Y5978" t="s">
        <v>7</v>
      </c>
      <c r="AZ5978">
        <v>4.8820000000000002E-2</v>
      </c>
      <c r="BA5978">
        <v>8.5231882999999994E-2</v>
      </c>
      <c r="BB5978">
        <v>0.28571954900000002</v>
      </c>
      <c r="BC5978" t="s">
        <v>1489</v>
      </c>
      <c r="BD5978">
        <v>2020</v>
      </c>
      <c r="BE5978" t="s">
        <v>1490</v>
      </c>
      <c r="BG5978" t="s">
        <v>36</v>
      </c>
      <c r="BN5978">
        <v>4.8938000000000106E-5</v>
      </c>
    </row>
    <row r="5979" spans="1:66" x14ac:dyDescent="0.25">
      <c r="A5979">
        <v>107217</v>
      </c>
      <c r="C5979" t="str">
        <f>Table2[[#This Row],[LeadAuthor]]&amp;Table2[[#This Row],[Year]]&amp;"_"&amp;Table2[[#This Row],[SiteName]]&amp;"_"&amp;Table2[[#This Row],[SampleID]]</f>
        <v>Li2020_M063-05_</v>
      </c>
      <c r="D5979" t="s">
        <v>1488</v>
      </c>
      <c r="K5979" t="s">
        <v>6</v>
      </c>
      <c r="L5979">
        <v>27.76</v>
      </c>
      <c r="M5979">
        <v>126.51</v>
      </c>
      <c r="N5979">
        <v>1.2805323E-2</v>
      </c>
      <c r="O5979" t="s">
        <v>39</v>
      </c>
      <c r="P5979" t="s">
        <v>267</v>
      </c>
      <c r="T5979">
        <v>0</v>
      </c>
      <c r="U5979">
        <v>0.60590061900000003</v>
      </c>
      <c r="V5979" t="s">
        <v>5</v>
      </c>
      <c r="W5979" t="s">
        <v>6</v>
      </c>
      <c r="Y5979" t="s">
        <v>7</v>
      </c>
      <c r="AZ5979">
        <v>6.3750000000000001E-2</v>
      </c>
      <c r="BA5979">
        <v>0.23051196500000001</v>
      </c>
      <c r="BB5979">
        <v>0.36929055100000002</v>
      </c>
      <c r="BC5979" t="s">
        <v>1489</v>
      </c>
      <c r="BD5979">
        <v>2020</v>
      </c>
      <c r="BE5979" t="s">
        <v>1490</v>
      </c>
      <c r="BG5979" t="s">
        <v>36</v>
      </c>
      <c r="BN5979">
        <v>4.893899999999958E-5</v>
      </c>
    </row>
    <row r="5980" spans="1:66" x14ac:dyDescent="0.25">
      <c r="A5980">
        <v>107218</v>
      </c>
      <c r="C5980" t="str">
        <f>Table2[[#This Row],[LeadAuthor]]&amp;Table2[[#This Row],[Year]]&amp;"_"&amp;Table2[[#This Row],[SiteName]]&amp;"_"&amp;Table2[[#This Row],[SampleID]]</f>
        <v>Li2020_M063-05_</v>
      </c>
      <c r="D5980" t="s">
        <v>1488</v>
      </c>
      <c r="K5980" t="s">
        <v>6</v>
      </c>
      <c r="L5980">
        <v>27.76</v>
      </c>
      <c r="M5980">
        <v>126.51</v>
      </c>
      <c r="N5980">
        <v>1.2854262E-2</v>
      </c>
      <c r="O5980" t="s">
        <v>39</v>
      </c>
      <c r="P5980" t="s">
        <v>267</v>
      </c>
      <c r="T5980">
        <v>0</v>
      </c>
      <c r="U5980">
        <v>0.61018913299999999</v>
      </c>
      <c r="V5980" t="s">
        <v>5</v>
      </c>
      <c r="W5980" t="s">
        <v>6</v>
      </c>
      <c r="Y5980" t="s">
        <v>7</v>
      </c>
      <c r="AZ5980">
        <v>4.4790000000000003E-2</v>
      </c>
      <c r="BA5980">
        <v>0.114187621</v>
      </c>
      <c r="BB5980">
        <v>0.25280612800000002</v>
      </c>
      <c r="BC5980" t="s">
        <v>1489</v>
      </c>
      <c r="BD5980">
        <v>2020</v>
      </c>
      <c r="BE5980" t="s">
        <v>1490</v>
      </c>
      <c r="BG5980" t="s">
        <v>36</v>
      </c>
      <c r="BN5980">
        <v>4.8938000000000106E-5</v>
      </c>
    </row>
    <row r="5981" spans="1:66" x14ac:dyDescent="0.25">
      <c r="A5981">
        <v>107219</v>
      </c>
      <c r="C5981" t="str">
        <f>Table2[[#This Row],[LeadAuthor]]&amp;Table2[[#This Row],[Year]]&amp;"_"&amp;Table2[[#This Row],[SiteName]]&amp;"_"&amp;Table2[[#This Row],[SampleID]]</f>
        <v>Li2020_M063-05_</v>
      </c>
      <c r="D5981" t="s">
        <v>1488</v>
      </c>
      <c r="K5981" t="s">
        <v>6</v>
      </c>
      <c r="L5981">
        <v>27.76</v>
      </c>
      <c r="M5981">
        <v>126.51</v>
      </c>
      <c r="N5981">
        <v>1.29032E-2</v>
      </c>
      <c r="O5981" t="s">
        <v>39</v>
      </c>
      <c r="P5981" t="s">
        <v>267</v>
      </c>
      <c r="T5981">
        <v>0</v>
      </c>
      <c r="U5981">
        <v>0.60316917699999995</v>
      </c>
      <c r="V5981" t="s">
        <v>5</v>
      </c>
      <c r="W5981" t="s">
        <v>6</v>
      </c>
      <c r="Y5981" t="s">
        <v>7</v>
      </c>
      <c r="AZ5981">
        <v>4.3249999999999997E-2</v>
      </c>
      <c r="BA5981">
        <v>3.0226201000000001E-2</v>
      </c>
      <c r="BB5981">
        <v>0.23168143799999999</v>
      </c>
      <c r="BC5981" t="s">
        <v>1489</v>
      </c>
      <c r="BD5981">
        <v>2020</v>
      </c>
      <c r="BE5981" t="s">
        <v>1490</v>
      </c>
      <c r="BG5981" t="s">
        <v>36</v>
      </c>
      <c r="BN5981">
        <v>4.8938000000000106E-5</v>
      </c>
    </row>
    <row r="5982" spans="1:66" x14ac:dyDescent="0.25">
      <c r="A5982">
        <v>107220</v>
      </c>
      <c r="C5982" t="str">
        <f>Table2[[#This Row],[LeadAuthor]]&amp;Table2[[#This Row],[Year]]&amp;"_"&amp;Table2[[#This Row],[SiteName]]&amp;"_"&amp;Table2[[#This Row],[SampleID]]</f>
        <v>Li2020_M063-05_</v>
      </c>
      <c r="D5982" t="s">
        <v>1488</v>
      </c>
      <c r="K5982" t="s">
        <v>6</v>
      </c>
      <c r="L5982">
        <v>27.76</v>
      </c>
      <c r="M5982">
        <v>126.51</v>
      </c>
      <c r="N5982">
        <v>1.2952138E-2</v>
      </c>
      <c r="O5982" t="s">
        <v>39</v>
      </c>
      <c r="P5982" t="s">
        <v>267</v>
      </c>
      <c r="T5982">
        <v>0</v>
      </c>
      <c r="U5982">
        <v>0.62738070199999996</v>
      </c>
      <c r="V5982" t="s">
        <v>5</v>
      </c>
      <c r="W5982" t="s">
        <v>6</v>
      </c>
      <c r="Y5982" t="s">
        <v>7</v>
      </c>
      <c r="AZ5982">
        <v>4.5010000000000001E-2</v>
      </c>
      <c r="BA5982">
        <v>8.5552871000000003E-2</v>
      </c>
      <c r="BB5982">
        <v>0.23571366099999999</v>
      </c>
      <c r="BC5982" t="s">
        <v>1489</v>
      </c>
      <c r="BD5982">
        <v>2020</v>
      </c>
      <c r="BE5982" t="s">
        <v>1490</v>
      </c>
      <c r="BG5982" t="s">
        <v>36</v>
      </c>
      <c r="BN5982">
        <v>4.893899999999958E-5</v>
      </c>
    </row>
    <row r="5983" spans="1:66" x14ac:dyDescent="0.25">
      <c r="A5983">
        <v>107221</v>
      </c>
      <c r="C5983" t="str">
        <f>Table2[[#This Row],[LeadAuthor]]&amp;Table2[[#This Row],[Year]]&amp;"_"&amp;Table2[[#This Row],[SiteName]]&amp;"_"&amp;Table2[[#This Row],[SampleID]]</f>
        <v>Li2020_M063-05_</v>
      </c>
      <c r="D5983" t="s">
        <v>1488</v>
      </c>
      <c r="K5983" t="s">
        <v>6</v>
      </c>
      <c r="L5983">
        <v>27.76</v>
      </c>
      <c r="M5983">
        <v>126.51</v>
      </c>
      <c r="N5983">
        <v>1.3001077E-2</v>
      </c>
      <c r="O5983" t="s">
        <v>39</v>
      </c>
      <c r="P5983" t="s">
        <v>267</v>
      </c>
      <c r="T5983">
        <v>0</v>
      </c>
      <c r="U5983">
        <v>0.60834572600000003</v>
      </c>
      <c r="V5983" t="s">
        <v>5</v>
      </c>
      <c r="W5983" t="s">
        <v>6</v>
      </c>
      <c r="Y5983" t="s">
        <v>7</v>
      </c>
      <c r="AZ5983">
        <v>3.6929999999999998E-2</v>
      </c>
      <c r="BA5983">
        <v>8.4189068000000006E-2</v>
      </c>
      <c r="BB5983">
        <v>0.25818254800000001</v>
      </c>
      <c r="BC5983" t="s">
        <v>1489</v>
      </c>
      <c r="BD5983">
        <v>2020</v>
      </c>
      <c r="BE5983" t="s">
        <v>1490</v>
      </c>
      <c r="BG5983" t="s">
        <v>36</v>
      </c>
      <c r="BN5983">
        <v>4.8938000000000106E-5</v>
      </c>
    </row>
    <row r="5984" spans="1:66" x14ac:dyDescent="0.25">
      <c r="A5984">
        <v>107222</v>
      </c>
      <c r="C5984" t="str">
        <f>Table2[[#This Row],[LeadAuthor]]&amp;Table2[[#This Row],[Year]]&amp;"_"&amp;Table2[[#This Row],[SiteName]]&amp;"_"&amp;Table2[[#This Row],[SampleID]]</f>
        <v>Li2020_M063-05_</v>
      </c>
      <c r="D5984" t="s">
        <v>1488</v>
      </c>
      <c r="K5984" t="s">
        <v>6</v>
      </c>
      <c r="L5984">
        <v>27.76</v>
      </c>
      <c r="M5984">
        <v>126.51</v>
      </c>
      <c r="N5984">
        <v>1.3050015E-2</v>
      </c>
      <c r="O5984" t="s">
        <v>39</v>
      </c>
      <c r="P5984" t="s">
        <v>267</v>
      </c>
      <c r="T5984">
        <v>0</v>
      </c>
      <c r="U5984">
        <v>0.62453294699999995</v>
      </c>
      <c r="V5984" t="s">
        <v>5</v>
      </c>
      <c r="W5984" t="s">
        <v>6</v>
      </c>
      <c r="Y5984" t="s">
        <v>7</v>
      </c>
      <c r="AZ5984">
        <v>4.648E-2</v>
      </c>
      <c r="BA5984">
        <v>0.13455370799999999</v>
      </c>
      <c r="BB5984">
        <v>0.25328938400000001</v>
      </c>
      <c r="BC5984" t="s">
        <v>1489</v>
      </c>
      <c r="BD5984">
        <v>2020</v>
      </c>
      <c r="BE5984" t="s">
        <v>1490</v>
      </c>
      <c r="BG5984" t="s">
        <v>36</v>
      </c>
      <c r="BN5984">
        <v>2.4470000000000394E-5</v>
      </c>
    </row>
    <row r="5985" spans="1:66" x14ac:dyDescent="0.25">
      <c r="A5985">
        <v>107223</v>
      </c>
      <c r="C5985" t="str">
        <f>Table2[[#This Row],[LeadAuthor]]&amp;Table2[[#This Row],[Year]]&amp;"_"&amp;Table2[[#This Row],[SiteName]]&amp;"_"&amp;Table2[[#This Row],[SampleID]]</f>
        <v>Li2020_M063-05_</v>
      </c>
      <c r="D5985" t="s">
        <v>1488</v>
      </c>
      <c r="K5985" t="s">
        <v>6</v>
      </c>
      <c r="L5985">
        <v>27.76</v>
      </c>
      <c r="M5985">
        <v>126.51</v>
      </c>
      <c r="N5985">
        <v>1.3074485E-2</v>
      </c>
      <c r="O5985" t="s">
        <v>39</v>
      </c>
      <c r="P5985" t="s">
        <v>267</v>
      </c>
      <c r="T5985">
        <v>0</v>
      </c>
      <c r="U5985">
        <v>0.62266163500000005</v>
      </c>
      <c r="V5985" t="s">
        <v>5</v>
      </c>
      <c r="W5985" t="s">
        <v>6</v>
      </c>
      <c r="Y5985" t="s">
        <v>7</v>
      </c>
      <c r="AZ5985">
        <v>4.0514331000000001E-2</v>
      </c>
      <c r="BA5985">
        <v>2.6520974999999999E-2</v>
      </c>
      <c r="BB5985">
        <v>0.26296567999999998</v>
      </c>
      <c r="BC5985" t="s">
        <v>1489</v>
      </c>
      <c r="BD5985">
        <v>2020</v>
      </c>
      <c r="BE5985" t="s">
        <v>1490</v>
      </c>
      <c r="BG5985" t="s">
        <v>36</v>
      </c>
      <c r="BN5985">
        <v>2.4468999999999186E-5</v>
      </c>
    </row>
    <row r="5986" spans="1:66" x14ac:dyDescent="0.25">
      <c r="A5986">
        <v>107224</v>
      </c>
      <c r="C5986" t="str">
        <f>Table2[[#This Row],[LeadAuthor]]&amp;Table2[[#This Row],[Year]]&amp;"_"&amp;Table2[[#This Row],[SiteName]]&amp;"_"&amp;Table2[[#This Row],[SampleID]]</f>
        <v>Li2020_M063-05_</v>
      </c>
      <c r="D5986" t="s">
        <v>1488</v>
      </c>
      <c r="K5986" t="s">
        <v>6</v>
      </c>
      <c r="L5986">
        <v>27.76</v>
      </c>
      <c r="M5986">
        <v>126.51</v>
      </c>
      <c r="N5986">
        <v>1.3098953999999999E-2</v>
      </c>
      <c r="O5986" t="s">
        <v>39</v>
      </c>
      <c r="P5986" t="s">
        <v>267</v>
      </c>
      <c r="T5986">
        <v>0</v>
      </c>
      <c r="U5986">
        <v>0.60548356999999997</v>
      </c>
      <c r="V5986" t="s">
        <v>5</v>
      </c>
      <c r="W5986" t="s">
        <v>6</v>
      </c>
      <c r="Y5986" t="s">
        <v>7</v>
      </c>
      <c r="AZ5986">
        <v>4.9820000000000003E-2</v>
      </c>
      <c r="BA5986">
        <v>0.145048542</v>
      </c>
      <c r="BB5986">
        <v>0.26404318199999999</v>
      </c>
      <c r="BC5986" t="s">
        <v>1489</v>
      </c>
      <c r="BD5986">
        <v>2020</v>
      </c>
      <c r="BE5986" t="s">
        <v>1490</v>
      </c>
      <c r="BG5986" t="s">
        <v>36</v>
      </c>
      <c r="BN5986">
        <v>4.8938000000000106E-5</v>
      </c>
    </row>
    <row r="5987" spans="1:66" x14ac:dyDescent="0.25">
      <c r="A5987">
        <v>107225</v>
      </c>
      <c r="C5987" t="str">
        <f>Table2[[#This Row],[LeadAuthor]]&amp;Table2[[#This Row],[Year]]&amp;"_"&amp;Table2[[#This Row],[SiteName]]&amp;"_"&amp;Table2[[#This Row],[SampleID]]</f>
        <v>Li2020_M063-05_</v>
      </c>
      <c r="D5987" t="s">
        <v>1488</v>
      </c>
      <c r="K5987" t="s">
        <v>6</v>
      </c>
      <c r="L5987">
        <v>27.76</v>
      </c>
      <c r="M5987">
        <v>126.51</v>
      </c>
      <c r="N5987">
        <v>1.3147892E-2</v>
      </c>
      <c r="O5987" t="s">
        <v>39</v>
      </c>
      <c r="P5987" t="s">
        <v>267</v>
      </c>
      <c r="T5987">
        <v>0</v>
      </c>
      <c r="U5987">
        <v>0.65175623100000002</v>
      </c>
      <c r="V5987" t="s">
        <v>5</v>
      </c>
      <c r="W5987" t="s">
        <v>6</v>
      </c>
      <c r="Y5987" t="s">
        <v>7</v>
      </c>
      <c r="AZ5987">
        <v>4.2360000000000002E-2</v>
      </c>
      <c r="BA5987">
        <v>0.14342928299999999</v>
      </c>
      <c r="BB5987">
        <v>0.240098645</v>
      </c>
      <c r="BC5987" t="s">
        <v>1489</v>
      </c>
      <c r="BD5987">
        <v>2020</v>
      </c>
      <c r="BE5987" t="s">
        <v>1490</v>
      </c>
      <c r="BG5987" t="s">
        <v>36</v>
      </c>
      <c r="BN5987">
        <v>4.893899999999958E-5</v>
      </c>
    </row>
    <row r="5988" spans="1:66" x14ac:dyDescent="0.25">
      <c r="A5988">
        <v>107226</v>
      </c>
      <c r="C5988" t="str">
        <f>Table2[[#This Row],[LeadAuthor]]&amp;Table2[[#This Row],[Year]]&amp;"_"&amp;Table2[[#This Row],[SiteName]]&amp;"_"&amp;Table2[[#This Row],[SampleID]]</f>
        <v>Li2020_M063-05_</v>
      </c>
      <c r="D5988" t="s">
        <v>1488</v>
      </c>
      <c r="K5988" t="s">
        <v>6</v>
      </c>
      <c r="L5988">
        <v>27.76</v>
      </c>
      <c r="M5988">
        <v>126.51</v>
      </c>
      <c r="N5988">
        <v>1.3196830999999999E-2</v>
      </c>
      <c r="O5988" t="s">
        <v>39</v>
      </c>
      <c r="P5988" t="s">
        <v>267</v>
      </c>
      <c r="T5988">
        <v>0</v>
      </c>
      <c r="U5988">
        <v>0.614255141</v>
      </c>
      <c r="V5988" t="s">
        <v>5</v>
      </c>
      <c r="W5988" t="s">
        <v>6</v>
      </c>
      <c r="Y5988" t="s">
        <v>7</v>
      </c>
      <c r="AZ5988">
        <v>4.5060000000000003E-2</v>
      </c>
      <c r="BA5988">
        <v>2.8146829000000002E-2</v>
      </c>
      <c r="BB5988">
        <v>0.25185443699999999</v>
      </c>
      <c r="BC5988" t="s">
        <v>1489</v>
      </c>
      <c r="BD5988">
        <v>2020</v>
      </c>
      <c r="BE5988" t="s">
        <v>1490</v>
      </c>
      <c r="BG5988" t="s">
        <v>36</v>
      </c>
      <c r="BN5988">
        <v>4.8938000000000106E-5</v>
      </c>
    </row>
    <row r="5989" spans="1:66" x14ac:dyDescent="0.25">
      <c r="A5989">
        <v>107227</v>
      </c>
      <c r="C5989" t="str">
        <f>Table2[[#This Row],[LeadAuthor]]&amp;Table2[[#This Row],[Year]]&amp;"_"&amp;Table2[[#This Row],[SiteName]]&amp;"_"&amp;Table2[[#This Row],[SampleID]]</f>
        <v>Li2020_M063-05_</v>
      </c>
      <c r="D5989" t="s">
        <v>1488</v>
      </c>
      <c r="K5989" t="s">
        <v>6</v>
      </c>
      <c r="L5989">
        <v>27.76</v>
      </c>
      <c r="M5989">
        <v>126.51</v>
      </c>
      <c r="N5989">
        <v>1.3245768999999999E-2</v>
      </c>
      <c r="O5989" t="s">
        <v>39</v>
      </c>
      <c r="P5989" t="s">
        <v>267</v>
      </c>
      <c r="T5989">
        <v>0</v>
      </c>
      <c r="U5989">
        <v>0.62393781299999995</v>
      </c>
      <c r="V5989" t="s">
        <v>5</v>
      </c>
      <c r="W5989" t="s">
        <v>6</v>
      </c>
      <c r="Y5989" t="s">
        <v>7</v>
      </c>
      <c r="AZ5989">
        <v>3.7539999999999997E-2</v>
      </c>
      <c r="BA5989">
        <v>3.3735270999999997E-2</v>
      </c>
      <c r="BB5989">
        <v>0.23038992699999999</v>
      </c>
      <c r="BC5989" t="s">
        <v>1489</v>
      </c>
      <c r="BD5989">
        <v>2020</v>
      </c>
      <c r="BE5989" t="s">
        <v>1490</v>
      </c>
      <c r="BG5989" t="s">
        <v>36</v>
      </c>
      <c r="BN5989">
        <v>4.8939000000001315E-5</v>
      </c>
    </row>
    <row r="5990" spans="1:66" x14ac:dyDescent="0.25">
      <c r="A5990">
        <v>107228</v>
      </c>
      <c r="C5990" t="str">
        <f>Table2[[#This Row],[LeadAuthor]]&amp;Table2[[#This Row],[Year]]&amp;"_"&amp;Table2[[#This Row],[SiteName]]&amp;"_"&amp;Table2[[#This Row],[SampleID]]</f>
        <v>Li2020_M063-05_</v>
      </c>
      <c r="D5990" t="s">
        <v>1488</v>
      </c>
      <c r="K5990" t="s">
        <v>6</v>
      </c>
      <c r="L5990">
        <v>27.76</v>
      </c>
      <c r="M5990">
        <v>126.51</v>
      </c>
      <c r="N5990">
        <v>1.3294708000000001E-2</v>
      </c>
      <c r="O5990" t="s">
        <v>39</v>
      </c>
      <c r="P5990" t="s">
        <v>267</v>
      </c>
      <c r="T5990">
        <v>0</v>
      </c>
      <c r="U5990">
        <v>0.61919200299999999</v>
      </c>
      <c r="V5990" t="s">
        <v>5</v>
      </c>
      <c r="W5990" t="s">
        <v>6</v>
      </c>
      <c r="Y5990" t="s">
        <v>7</v>
      </c>
      <c r="AZ5990">
        <v>4.5229999999999999E-2</v>
      </c>
      <c r="BA5990">
        <v>0.16264482799999999</v>
      </c>
      <c r="BB5990">
        <v>0.25104529599999997</v>
      </c>
      <c r="BC5990" t="s">
        <v>1489</v>
      </c>
      <c r="BD5990">
        <v>2020</v>
      </c>
      <c r="BE5990" t="s">
        <v>1490</v>
      </c>
      <c r="BG5990" t="s">
        <v>36</v>
      </c>
      <c r="BN5990">
        <v>4.8938000000000106E-5</v>
      </c>
    </row>
    <row r="5991" spans="1:66" x14ac:dyDescent="0.25">
      <c r="A5991">
        <v>107229</v>
      </c>
      <c r="C5991" t="str">
        <f>Table2[[#This Row],[LeadAuthor]]&amp;Table2[[#This Row],[Year]]&amp;"_"&amp;Table2[[#This Row],[SiteName]]&amp;"_"&amp;Table2[[#This Row],[SampleID]]</f>
        <v>Li2020_M063-05_</v>
      </c>
      <c r="D5991" t="s">
        <v>1488</v>
      </c>
      <c r="K5991" t="s">
        <v>6</v>
      </c>
      <c r="L5991">
        <v>27.76</v>
      </c>
      <c r="M5991">
        <v>126.51</v>
      </c>
      <c r="N5991">
        <v>1.3343646000000001E-2</v>
      </c>
      <c r="O5991" t="s">
        <v>39</v>
      </c>
      <c r="P5991" t="s">
        <v>267</v>
      </c>
      <c r="T5991">
        <v>0</v>
      </c>
      <c r="U5991">
        <v>0.60877368099999996</v>
      </c>
      <c r="V5991" t="s">
        <v>5</v>
      </c>
      <c r="W5991" t="s">
        <v>6</v>
      </c>
      <c r="Y5991" t="s">
        <v>7</v>
      </c>
      <c r="AZ5991">
        <v>3.7490000000000002E-2</v>
      </c>
      <c r="BA5991">
        <v>0.10108908699999999</v>
      </c>
      <c r="BB5991">
        <v>0.24092044700000001</v>
      </c>
      <c r="BC5991" t="s">
        <v>1489</v>
      </c>
      <c r="BD5991">
        <v>2020</v>
      </c>
      <c r="BE5991" t="s">
        <v>1490</v>
      </c>
      <c r="BG5991" t="s">
        <v>36</v>
      </c>
      <c r="BN5991">
        <v>2.4468999999999186E-5</v>
      </c>
    </row>
    <row r="5992" spans="1:66" x14ac:dyDescent="0.25">
      <c r="A5992">
        <v>107230</v>
      </c>
      <c r="C5992" t="str">
        <f>Table2[[#This Row],[LeadAuthor]]&amp;Table2[[#This Row],[Year]]&amp;"_"&amp;Table2[[#This Row],[SiteName]]&amp;"_"&amp;Table2[[#This Row],[SampleID]]</f>
        <v>Li2020_M063-05_</v>
      </c>
      <c r="D5992" t="s">
        <v>1488</v>
      </c>
      <c r="K5992" t="s">
        <v>6</v>
      </c>
      <c r="L5992">
        <v>27.76</v>
      </c>
      <c r="M5992">
        <v>126.51</v>
      </c>
      <c r="N5992">
        <v>1.3368115E-2</v>
      </c>
      <c r="O5992" t="s">
        <v>39</v>
      </c>
      <c r="P5992" t="s">
        <v>267</v>
      </c>
      <c r="T5992">
        <v>0</v>
      </c>
      <c r="U5992">
        <v>0.61831711600000006</v>
      </c>
      <c r="V5992" t="s">
        <v>5</v>
      </c>
      <c r="W5992" t="s">
        <v>6</v>
      </c>
      <c r="Y5992" t="s">
        <v>7</v>
      </c>
      <c r="AZ5992">
        <v>3.2579999999999998E-2</v>
      </c>
      <c r="BA5992">
        <v>2.3610829E-2</v>
      </c>
      <c r="BB5992">
        <v>0.237898054</v>
      </c>
      <c r="BC5992" t="s">
        <v>1489</v>
      </c>
      <c r="BD5992">
        <v>2020</v>
      </c>
      <c r="BE5992" t="s">
        <v>1490</v>
      </c>
      <c r="BG5992" t="s">
        <v>36</v>
      </c>
      <c r="BN5992">
        <v>4.893899999999958E-5</v>
      </c>
    </row>
    <row r="5993" spans="1:66" x14ac:dyDescent="0.25">
      <c r="A5993">
        <v>107231</v>
      </c>
      <c r="C5993" t="str">
        <f>Table2[[#This Row],[LeadAuthor]]&amp;Table2[[#This Row],[Year]]&amp;"_"&amp;Table2[[#This Row],[SiteName]]&amp;"_"&amp;Table2[[#This Row],[SampleID]]</f>
        <v>Li2020_M063-05_</v>
      </c>
      <c r="D5993" t="s">
        <v>1488</v>
      </c>
      <c r="K5993" t="s">
        <v>6</v>
      </c>
      <c r="L5993">
        <v>27.76</v>
      </c>
      <c r="M5993">
        <v>126.51</v>
      </c>
      <c r="N5993">
        <v>1.3417053999999999E-2</v>
      </c>
      <c r="O5993" t="s">
        <v>39</v>
      </c>
      <c r="P5993" t="s">
        <v>267</v>
      </c>
      <c r="T5993">
        <v>0</v>
      </c>
      <c r="U5993">
        <v>0.59538416500000002</v>
      </c>
      <c r="V5993" t="s">
        <v>5</v>
      </c>
      <c r="W5993" t="s">
        <v>6</v>
      </c>
      <c r="Y5993" t="s">
        <v>7</v>
      </c>
      <c r="AZ5993">
        <v>3.5610000000000003E-2</v>
      </c>
      <c r="BA5993">
        <v>8.1463235999999994E-2</v>
      </c>
      <c r="BB5993">
        <v>0.237651477</v>
      </c>
      <c r="BC5993" t="s">
        <v>1489</v>
      </c>
      <c r="BD5993">
        <v>2020</v>
      </c>
      <c r="BE5993" t="s">
        <v>1490</v>
      </c>
      <c r="BG5993" t="s">
        <v>36</v>
      </c>
      <c r="BN5993">
        <v>4.8938000000000106E-5</v>
      </c>
    </row>
    <row r="5994" spans="1:66" x14ac:dyDescent="0.25">
      <c r="A5994">
        <v>107232</v>
      </c>
      <c r="C5994" t="str">
        <f>Table2[[#This Row],[LeadAuthor]]&amp;Table2[[#This Row],[Year]]&amp;"_"&amp;Table2[[#This Row],[SiteName]]&amp;"_"&amp;Table2[[#This Row],[SampleID]]</f>
        <v>Li2020_M063-05_</v>
      </c>
      <c r="D5994" t="s">
        <v>1488</v>
      </c>
      <c r="K5994" t="s">
        <v>6</v>
      </c>
      <c r="L5994">
        <v>27.76</v>
      </c>
      <c r="M5994">
        <v>126.51</v>
      </c>
      <c r="N5994">
        <v>1.3465992E-2</v>
      </c>
      <c r="O5994" t="s">
        <v>39</v>
      </c>
      <c r="P5994" t="s">
        <v>267</v>
      </c>
      <c r="T5994">
        <v>0</v>
      </c>
      <c r="U5994">
        <v>0.57519758099999996</v>
      </c>
      <c r="V5994" t="s">
        <v>5</v>
      </c>
      <c r="W5994" t="s">
        <v>6</v>
      </c>
      <c r="Y5994" t="s">
        <v>7</v>
      </c>
      <c r="AZ5994">
        <v>2.6419999999999999E-2</v>
      </c>
      <c r="BA5994">
        <v>0.30184464900000002</v>
      </c>
      <c r="BB5994">
        <v>0.21395223999999999</v>
      </c>
      <c r="BC5994" t="s">
        <v>1489</v>
      </c>
      <c r="BD5994">
        <v>2020</v>
      </c>
      <c r="BE5994" t="s">
        <v>1490</v>
      </c>
      <c r="BG5994" t="s">
        <v>36</v>
      </c>
      <c r="BN5994">
        <v>4.8939000000001315E-5</v>
      </c>
    </row>
    <row r="5995" spans="1:66" x14ac:dyDescent="0.25">
      <c r="A5995">
        <v>107233</v>
      </c>
      <c r="C5995" t="str">
        <f>Table2[[#This Row],[LeadAuthor]]&amp;Table2[[#This Row],[Year]]&amp;"_"&amp;Table2[[#This Row],[SiteName]]&amp;"_"&amp;Table2[[#This Row],[SampleID]]</f>
        <v>Li2020_M063-05_</v>
      </c>
      <c r="D5995" t="s">
        <v>1488</v>
      </c>
      <c r="K5995" t="s">
        <v>6</v>
      </c>
      <c r="L5995">
        <v>27.76</v>
      </c>
      <c r="M5995">
        <v>126.51</v>
      </c>
      <c r="N5995">
        <v>1.3514931000000001E-2</v>
      </c>
      <c r="O5995" t="s">
        <v>39</v>
      </c>
      <c r="P5995" t="s">
        <v>267</v>
      </c>
      <c r="T5995">
        <v>0</v>
      </c>
      <c r="U5995">
        <v>0.59807306000000005</v>
      </c>
      <c r="V5995" t="s">
        <v>5</v>
      </c>
      <c r="W5995" t="s">
        <v>6</v>
      </c>
      <c r="Y5995" t="s">
        <v>7</v>
      </c>
      <c r="AZ5995">
        <v>3.3259999999999998E-2</v>
      </c>
      <c r="BA5995">
        <v>3.5243985999999998E-2</v>
      </c>
      <c r="BB5995">
        <v>0.28589257899999998</v>
      </c>
      <c r="BC5995" t="s">
        <v>1489</v>
      </c>
      <c r="BD5995">
        <v>2020</v>
      </c>
      <c r="BE5995" t="s">
        <v>1490</v>
      </c>
      <c r="BG5995" t="s">
        <v>36</v>
      </c>
      <c r="BN5995">
        <v>4.8937999999998372E-5</v>
      </c>
    </row>
    <row r="5996" spans="1:66" x14ac:dyDescent="0.25">
      <c r="A5996">
        <v>107234</v>
      </c>
      <c r="C5996" t="str">
        <f>Table2[[#This Row],[LeadAuthor]]&amp;Table2[[#This Row],[Year]]&amp;"_"&amp;Table2[[#This Row],[SiteName]]&amp;"_"&amp;Table2[[#This Row],[SampleID]]</f>
        <v>Li2020_M063-05_</v>
      </c>
      <c r="D5996" t="s">
        <v>1488</v>
      </c>
      <c r="K5996" t="s">
        <v>6</v>
      </c>
      <c r="L5996">
        <v>27.76</v>
      </c>
      <c r="M5996">
        <v>126.51</v>
      </c>
      <c r="N5996">
        <v>1.3563868999999999E-2</v>
      </c>
      <c r="O5996" t="s">
        <v>39</v>
      </c>
      <c r="P5996" t="s">
        <v>267</v>
      </c>
      <c r="T5996">
        <v>0</v>
      </c>
      <c r="U5996">
        <v>0.59993812400000002</v>
      </c>
      <c r="V5996" t="s">
        <v>5</v>
      </c>
      <c r="W5996" t="s">
        <v>6</v>
      </c>
      <c r="Y5996" t="s">
        <v>7</v>
      </c>
      <c r="AZ5996">
        <v>2.9770000000000001E-2</v>
      </c>
      <c r="BA5996">
        <v>5.0585339999999999E-3</v>
      </c>
      <c r="BB5996">
        <v>0.23402234599999999</v>
      </c>
      <c r="BC5996" t="s">
        <v>1489</v>
      </c>
      <c r="BD5996">
        <v>2020</v>
      </c>
      <c r="BE5996" t="s">
        <v>1490</v>
      </c>
      <c r="BG5996" t="s">
        <v>36</v>
      </c>
      <c r="BN5996">
        <v>4.8939000000001315E-5</v>
      </c>
    </row>
    <row r="5997" spans="1:66" x14ac:dyDescent="0.25">
      <c r="A5997">
        <v>107235</v>
      </c>
      <c r="C5997" t="str">
        <f>Table2[[#This Row],[LeadAuthor]]&amp;Table2[[#This Row],[Year]]&amp;"_"&amp;Table2[[#This Row],[SiteName]]&amp;"_"&amp;Table2[[#This Row],[SampleID]]</f>
        <v>Li2020_M063-05_</v>
      </c>
      <c r="D5997" t="s">
        <v>1488</v>
      </c>
      <c r="K5997" t="s">
        <v>6</v>
      </c>
      <c r="L5997">
        <v>27.76</v>
      </c>
      <c r="M5997">
        <v>126.51</v>
      </c>
      <c r="N5997">
        <v>1.3612808000000001E-2</v>
      </c>
      <c r="O5997" t="s">
        <v>39</v>
      </c>
      <c r="P5997" t="s">
        <v>267</v>
      </c>
      <c r="T5997">
        <v>0</v>
      </c>
      <c r="U5997">
        <v>0.58517562499999998</v>
      </c>
      <c r="V5997" t="s">
        <v>5</v>
      </c>
      <c r="W5997" t="s">
        <v>6</v>
      </c>
      <c r="Y5997" t="s">
        <v>7</v>
      </c>
      <c r="AZ5997">
        <v>3.5000000000000003E-2</v>
      </c>
      <c r="BA5997">
        <v>5.1872744999999998E-2</v>
      </c>
      <c r="BB5997">
        <v>0.23595004999999999</v>
      </c>
      <c r="BC5997" t="s">
        <v>1489</v>
      </c>
      <c r="BD5997">
        <v>2020</v>
      </c>
      <c r="BE5997" t="s">
        <v>1490</v>
      </c>
      <c r="BG5997" t="s">
        <v>36</v>
      </c>
      <c r="BN5997">
        <v>4.8938000000000106E-5</v>
      </c>
    </row>
    <row r="5998" spans="1:66" x14ac:dyDescent="0.25">
      <c r="A5998">
        <v>107236</v>
      </c>
      <c r="C5998" t="str">
        <f>Table2[[#This Row],[LeadAuthor]]&amp;Table2[[#This Row],[Year]]&amp;"_"&amp;Table2[[#This Row],[SiteName]]&amp;"_"&amp;Table2[[#This Row],[SampleID]]</f>
        <v>Li2020_M063-05_</v>
      </c>
      <c r="D5998" t="s">
        <v>1488</v>
      </c>
      <c r="K5998" t="s">
        <v>6</v>
      </c>
      <c r="L5998">
        <v>27.76</v>
      </c>
      <c r="M5998">
        <v>126.51</v>
      </c>
      <c r="N5998">
        <v>1.3661746000000001E-2</v>
      </c>
      <c r="O5998" t="s">
        <v>39</v>
      </c>
      <c r="P5998" t="s">
        <v>267</v>
      </c>
      <c r="T5998">
        <v>0</v>
      </c>
      <c r="U5998">
        <v>0.59871050100000001</v>
      </c>
      <c r="V5998" t="s">
        <v>5</v>
      </c>
      <c r="W5998" t="s">
        <v>6</v>
      </c>
      <c r="Y5998" t="s">
        <v>7</v>
      </c>
      <c r="AZ5998">
        <v>2.9950000000000001E-2</v>
      </c>
      <c r="BA5998">
        <v>8.7259139999999999E-2</v>
      </c>
      <c r="BB5998">
        <v>0.26119950400000003</v>
      </c>
      <c r="BC5998" t="s">
        <v>1489</v>
      </c>
      <c r="BD5998">
        <v>2020</v>
      </c>
      <c r="BE5998" t="s">
        <v>1490</v>
      </c>
      <c r="BG5998" t="s">
        <v>36</v>
      </c>
      <c r="BN5998">
        <v>4.893899999999958E-5</v>
      </c>
    </row>
    <row r="5999" spans="1:66" x14ac:dyDescent="0.25">
      <c r="A5999">
        <v>107237</v>
      </c>
      <c r="C5999" t="str">
        <f>Table2[[#This Row],[LeadAuthor]]&amp;Table2[[#This Row],[Year]]&amp;"_"&amp;Table2[[#This Row],[SiteName]]&amp;"_"&amp;Table2[[#This Row],[SampleID]]</f>
        <v>Li2020_M063-05_</v>
      </c>
      <c r="D5999" t="s">
        <v>1488</v>
      </c>
      <c r="K5999" t="s">
        <v>6</v>
      </c>
      <c r="L5999">
        <v>27.76</v>
      </c>
      <c r="M5999">
        <v>126.51</v>
      </c>
      <c r="N5999">
        <v>1.3710685E-2</v>
      </c>
      <c r="O5999" t="s">
        <v>39</v>
      </c>
      <c r="P5999" t="s">
        <v>267</v>
      </c>
      <c r="T5999">
        <v>0</v>
      </c>
      <c r="U5999">
        <v>0.59001851900000002</v>
      </c>
      <c r="V5999" t="s">
        <v>5</v>
      </c>
      <c r="W5999" t="s">
        <v>6</v>
      </c>
      <c r="Y5999" t="s">
        <v>7</v>
      </c>
      <c r="AZ5999">
        <v>2.528E-2</v>
      </c>
      <c r="BA5999">
        <v>0.14673456300000001</v>
      </c>
      <c r="BB5999">
        <v>0.21514676899999999</v>
      </c>
      <c r="BC5999" t="s">
        <v>1489</v>
      </c>
      <c r="BD5999">
        <v>2020</v>
      </c>
      <c r="BE5999" t="s">
        <v>1490</v>
      </c>
      <c r="BG5999" t="s">
        <v>36</v>
      </c>
      <c r="BN5999">
        <v>4.8938000000000106E-5</v>
      </c>
    </row>
    <row r="6000" spans="1:66" x14ac:dyDescent="0.25">
      <c r="A6000">
        <v>107238</v>
      </c>
      <c r="C6000" t="str">
        <f>Table2[[#This Row],[LeadAuthor]]&amp;Table2[[#This Row],[Year]]&amp;"_"&amp;Table2[[#This Row],[SiteName]]&amp;"_"&amp;Table2[[#This Row],[SampleID]]</f>
        <v>Li2020_M063-05_</v>
      </c>
      <c r="D6000" t="s">
        <v>1488</v>
      </c>
      <c r="K6000" t="s">
        <v>6</v>
      </c>
      <c r="L6000">
        <v>27.76</v>
      </c>
      <c r="M6000">
        <v>126.51</v>
      </c>
      <c r="N6000">
        <v>1.3759623E-2</v>
      </c>
      <c r="O6000" t="s">
        <v>39</v>
      </c>
      <c r="P6000" t="s">
        <v>267</v>
      </c>
      <c r="T6000">
        <v>0</v>
      </c>
      <c r="U6000">
        <v>0.60920044600000001</v>
      </c>
      <c r="V6000" t="s">
        <v>5</v>
      </c>
      <c r="W6000" t="s">
        <v>6</v>
      </c>
      <c r="Y6000" t="s">
        <v>7</v>
      </c>
      <c r="AZ6000">
        <v>3.7749999999999999E-2</v>
      </c>
      <c r="BA6000">
        <v>1.6484623E-2</v>
      </c>
      <c r="BB6000">
        <v>0.241409448</v>
      </c>
      <c r="BC6000" t="s">
        <v>1489</v>
      </c>
      <c r="BD6000">
        <v>2020</v>
      </c>
      <c r="BE6000" t="s">
        <v>1490</v>
      </c>
      <c r="BG6000" t="s">
        <v>36</v>
      </c>
      <c r="BN6000">
        <v>4.893899999999958E-5</v>
      </c>
    </row>
    <row r="6001" spans="1:66" x14ac:dyDescent="0.25">
      <c r="A6001">
        <v>107239</v>
      </c>
      <c r="C6001" t="str">
        <f>Table2[[#This Row],[LeadAuthor]]&amp;Table2[[#This Row],[Year]]&amp;"_"&amp;Table2[[#This Row],[SiteName]]&amp;"_"&amp;Table2[[#This Row],[SampleID]]</f>
        <v>Li2020_M063-05_</v>
      </c>
      <c r="D6001" t="s">
        <v>1488</v>
      </c>
      <c r="K6001" t="s">
        <v>6</v>
      </c>
      <c r="L6001">
        <v>27.76</v>
      </c>
      <c r="M6001">
        <v>126.51</v>
      </c>
      <c r="N6001">
        <v>1.3808562E-2</v>
      </c>
      <c r="O6001" t="s">
        <v>39</v>
      </c>
      <c r="P6001" t="s">
        <v>267</v>
      </c>
      <c r="T6001">
        <v>0</v>
      </c>
      <c r="U6001">
        <v>0.60858720200000005</v>
      </c>
      <c r="V6001" t="s">
        <v>5</v>
      </c>
      <c r="W6001" t="s">
        <v>6</v>
      </c>
      <c r="Y6001" t="s">
        <v>7</v>
      </c>
      <c r="AZ6001">
        <v>3.9690000000000003E-2</v>
      </c>
      <c r="BA6001">
        <v>4.3017225999999999E-2</v>
      </c>
      <c r="BB6001">
        <v>0.242781205</v>
      </c>
      <c r="BC6001" t="s">
        <v>1489</v>
      </c>
      <c r="BD6001">
        <v>2020</v>
      </c>
      <c r="BE6001" t="s">
        <v>1490</v>
      </c>
      <c r="BG6001" t="s">
        <v>36</v>
      </c>
      <c r="BN6001">
        <v>7.8478999999999355E-5</v>
      </c>
    </row>
    <row r="6002" spans="1:66" x14ac:dyDescent="0.25">
      <c r="A6002">
        <v>107240</v>
      </c>
      <c r="C6002" t="str">
        <f>Table2[[#This Row],[LeadAuthor]]&amp;Table2[[#This Row],[Year]]&amp;"_"&amp;Table2[[#This Row],[SiteName]]&amp;"_"&amp;Table2[[#This Row],[SampleID]]</f>
        <v>Li2020_M063-05_</v>
      </c>
      <c r="D6002" t="s">
        <v>1488</v>
      </c>
      <c r="K6002" t="s">
        <v>6</v>
      </c>
      <c r="L6002">
        <v>27.76</v>
      </c>
      <c r="M6002">
        <v>126.51</v>
      </c>
      <c r="N6002">
        <v>1.3887040999999999E-2</v>
      </c>
      <c r="O6002" t="s">
        <v>39</v>
      </c>
      <c r="P6002" t="s">
        <v>267</v>
      </c>
      <c r="T6002">
        <v>0</v>
      </c>
      <c r="U6002">
        <v>0.61488847599999996</v>
      </c>
      <c r="V6002" t="s">
        <v>5</v>
      </c>
      <c r="W6002" t="s">
        <v>6</v>
      </c>
      <c r="Y6002" t="s">
        <v>7</v>
      </c>
      <c r="AZ6002">
        <v>4.0070000000000001E-2</v>
      </c>
      <c r="BA6002">
        <v>4.7297495000000002E-2</v>
      </c>
      <c r="BB6002">
        <v>0.239107293</v>
      </c>
      <c r="BC6002" t="s">
        <v>1489</v>
      </c>
      <c r="BD6002">
        <v>2020</v>
      </c>
      <c r="BE6002" t="s">
        <v>1490</v>
      </c>
      <c r="BG6002" t="s">
        <v>36</v>
      </c>
      <c r="BN6002">
        <v>2.9541000000000983E-5</v>
      </c>
    </row>
    <row r="6003" spans="1:66" x14ac:dyDescent="0.25">
      <c r="A6003">
        <v>107241</v>
      </c>
      <c r="C6003" t="str">
        <f>Table2[[#This Row],[LeadAuthor]]&amp;Table2[[#This Row],[Year]]&amp;"_"&amp;Table2[[#This Row],[SiteName]]&amp;"_"&amp;Table2[[#This Row],[SampleID]]</f>
        <v>Li2020_M063-05_</v>
      </c>
      <c r="D6003" t="s">
        <v>1488</v>
      </c>
      <c r="K6003" t="s">
        <v>6</v>
      </c>
      <c r="L6003">
        <v>27.76</v>
      </c>
      <c r="M6003">
        <v>126.51</v>
      </c>
      <c r="N6003">
        <v>1.3916582E-2</v>
      </c>
      <c r="O6003" t="s">
        <v>39</v>
      </c>
      <c r="P6003" t="s">
        <v>267</v>
      </c>
      <c r="T6003">
        <v>0</v>
      </c>
      <c r="U6003">
        <v>0.62750418699999999</v>
      </c>
      <c r="V6003" t="s">
        <v>5</v>
      </c>
      <c r="W6003" t="s">
        <v>6</v>
      </c>
      <c r="Y6003" t="s">
        <v>7</v>
      </c>
      <c r="AZ6003">
        <v>3.1300000000000001E-2</v>
      </c>
      <c r="BA6003">
        <v>0.120595151</v>
      </c>
      <c r="BB6003">
        <v>0.21606671899999999</v>
      </c>
      <c r="BC6003" t="s">
        <v>1489</v>
      </c>
      <c r="BD6003">
        <v>2020</v>
      </c>
      <c r="BE6003" t="s">
        <v>1490</v>
      </c>
      <c r="BG6003" t="s">
        <v>36</v>
      </c>
      <c r="BN6003">
        <v>5.9082000000000232E-5</v>
      </c>
    </row>
    <row r="6004" spans="1:66" x14ac:dyDescent="0.25">
      <c r="A6004">
        <v>107242</v>
      </c>
      <c r="C6004" t="str">
        <f>Table2[[#This Row],[LeadAuthor]]&amp;Table2[[#This Row],[Year]]&amp;"_"&amp;Table2[[#This Row],[SiteName]]&amp;"_"&amp;Table2[[#This Row],[SampleID]]</f>
        <v>Li2020_M063-05_</v>
      </c>
      <c r="D6004" t="s">
        <v>1488</v>
      </c>
      <c r="K6004" t="s">
        <v>6</v>
      </c>
      <c r="L6004">
        <v>27.76</v>
      </c>
      <c r="M6004">
        <v>126.51</v>
      </c>
      <c r="N6004">
        <v>1.3975664E-2</v>
      </c>
      <c r="O6004" t="s">
        <v>39</v>
      </c>
      <c r="P6004" t="s">
        <v>267</v>
      </c>
      <c r="T6004">
        <v>0</v>
      </c>
      <c r="U6004">
        <v>0.58635820599999999</v>
      </c>
      <c r="V6004" t="s">
        <v>5</v>
      </c>
      <c r="W6004" t="s">
        <v>6</v>
      </c>
      <c r="Y6004" t="s">
        <v>7</v>
      </c>
      <c r="AZ6004">
        <v>3.73E-2</v>
      </c>
      <c r="BA6004">
        <v>5.6998647E-2</v>
      </c>
      <c r="BB6004">
        <v>0.225678885</v>
      </c>
      <c r="BC6004" t="s">
        <v>1489</v>
      </c>
      <c r="BD6004">
        <v>2020</v>
      </c>
      <c r="BE6004" t="s">
        <v>1490</v>
      </c>
      <c r="BG6004" t="s">
        <v>36</v>
      </c>
      <c r="BN6004">
        <v>5.9082000000000232E-5</v>
      </c>
    </row>
    <row r="6005" spans="1:66" x14ac:dyDescent="0.25">
      <c r="A6005">
        <v>107243</v>
      </c>
      <c r="C6005" t="str">
        <f>Table2[[#This Row],[LeadAuthor]]&amp;Table2[[#This Row],[Year]]&amp;"_"&amp;Table2[[#This Row],[SiteName]]&amp;"_"&amp;Table2[[#This Row],[SampleID]]</f>
        <v>Li2020_M063-05_</v>
      </c>
      <c r="D6005" t="s">
        <v>1488</v>
      </c>
      <c r="K6005" t="s">
        <v>6</v>
      </c>
      <c r="L6005">
        <v>27.76</v>
      </c>
      <c r="M6005">
        <v>126.51</v>
      </c>
      <c r="N6005">
        <v>1.4034746000000001E-2</v>
      </c>
      <c r="O6005" t="s">
        <v>39</v>
      </c>
      <c r="P6005" t="s">
        <v>267</v>
      </c>
      <c r="T6005">
        <v>0</v>
      </c>
      <c r="U6005">
        <v>0.58586290200000002</v>
      </c>
      <c r="V6005" t="s">
        <v>5</v>
      </c>
      <c r="W6005" t="s">
        <v>6</v>
      </c>
      <c r="Y6005" t="s">
        <v>7</v>
      </c>
      <c r="AZ6005">
        <v>3.6229999999999998E-2</v>
      </c>
      <c r="BA6005">
        <v>5.8773355999999999E-2</v>
      </c>
      <c r="BB6005">
        <v>0.25319768500000001</v>
      </c>
      <c r="BC6005" t="s">
        <v>1489</v>
      </c>
      <c r="BD6005">
        <v>2020</v>
      </c>
      <c r="BE6005" t="s">
        <v>1490</v>
      </c>
      <c r="BG6005" t="s">
        <v>36</v>
      </c>
      <c r="BN6005">
        <v>2.9540999999999248E-5</v>
      </c>
    </row>
    <row r="6006" spans="1:66" x14ac:dyDescent="0.25">
      <c r="A6006">
        <v>107244</v>
      </c>
      <c r="C6006" t="str">
        <f>Table2[[#This Row],[LeadAuthor]]&amp;Table2[[#This Row],[Year]]&amp;"_"&amp;Table2[[#This Row],[SiteName]]&amp;"_"&amp;Table2[[#This Row],[SampleID]]</f>
        <v>Li2020_M063-05_</v>
      </c>
      <c r="D6006" t="s">
        <v>1488</v>
      </c>
      <c r="K6006" t="s">
        <v>6</v>
      </c>
      <c r="L6006">
        <v>27.76</v>
      </c>
      <c r="M6006">
        <v>126.51</v>
      </c>
      <c r="N6006">
        <v>1.4064287E-2</v>
      </c>
      <c r="O6006" t="s">
        <v>39</v>
      </c>
      <c r="P6006" t="s">
        <v>267</v>
      </c>
      <c r="T6006">
        <v>0</v>
      </c>
      <c r="U6006">
        <v>0.62380158900000005</v>
      </c>
      <c r="V6006" t="s">
        <v>5</v>
      </c>
      <c r="W6006" t="s">
        <v>6</v>
      </c>
      <c r="Y6006" t="s">
        <v>7</v>
      </c>
      <c r="AZ6006">
        <v>4.5139727999999997E-2</v>
      </c>
      <c r="BA6006">
        <v>0.116266651</v>
      </c>
      <c r="BB6006">
        <v>0.19742188799999999</v>
      </c>
      <c r="BC6006" t="s">
        <v>1489</v>
      </c>
      <c r="BD6006">
        <v>2020</v>
      </c>
      <c r="BE6006" t="s">
        <v>1490</v>
      </c>
      <c r="BG6006" t="s">
        <v>36</v>
      </c>
      <c r="BN6006">
        <v>2.9540999999999248E-5</v>
      </c>
    </row>
    <row r="6007" spans="1:66" x14ac:dyDescent="0.25">
      <c r="A6007">
        <v>107245</v>
      </c>
      <c r="C6007" t="str">
        <f>Table2[[#This Row],[LeadAuthor]]&amp;Table2[[#This Row],[Year]]&amp;"_"&amp;Table2[[#This Row],[SiteName]]&amp;"_"&amp;Table2[[#This Row],[SampleID]]</f>
        <v>Li2020_M063-05_</v>
      </c>
      <c r="D6007" t="s">
        <v>1488</v>
      </c>
      <c r="K6007" t="s">
        <v>6</v>
      </c>
      <c r="L6007">
        <v>27.76</v>
      </c>
      <c r="M6007">
        <v>126.51</v>
      </c>
      <c r="N6007">
        <v>1.4093827999999999E-2</v>
      </c>
      <c r="O6007" t="s">
        <v>39</v>
      </c>
      <c r="P6007" t="s">
        <v>267</v>
      </c>
      <c r="T6007">
        <v>0</v>
      </c>
      <c r="U6007">
        <v>0.57420434499999995</v>
      </c>
      <c r="V6007" t="s">
        <v>5</v>
      </c>
      <c r="W6007" t="s">
        <v>6</v>
      </c>
      <c r="Y6007" t="s">
        <v>7</v>
      </c>
      <c r="AZ6007">
        <v>4.512E-2</v>
      </c>
      <c r="BA6007">
        <v>1.6599063000000001E-2</v>
      </c>
      <c r="BB6007">
        <v>0.23351087200000001</v>
      </c>
      <c r="BC6007" t="s">
        <v>1489</v>
      </c>
      <c r="BD6007">
        <v>2020</v>
      </c>
      <c r="BE6007" t="s">
        <v>1490</v>
      </c>
      <c r="BG6007" t="s">
        <v>36</v>
      </c>
      <c r="BN6007">
        <v>5.9082000000000232E-5</v>
      </c>
    </row>
    <row r="6008" spans="1:66" x14ac:dyDescent="0.25">
      <c r="A6008">
        <v>107246</v>
      </c>
      <c r="C6008" t="str">
        <f>Table2[[#This Row],[LeadAuthor]]&amp;Table2[[#This Row],[Year]]&amp;"_"&amp;Table2[[#This Row],[SiteName]]&amp;"_"&amp;Table2[[#This Row],[SampleID]]</f>
        <v>Li2020_M063-05_</v>
      </c>
      <c r="D6008" t="s">
        <v>1488</v>
      </c>
      <c r="K6008" t="s">
        <v>6</v>
      </c>
      <c r="L6008">
        <v>27.76</v>
      </c>
      <c r="M6008">
        <v>126.51</v>
      </c>
      <c r="N6008">
        <v>1.4152909999999999E-2</v>
      </c>
      <c r="O6008" t="s">
        <v>39</v>
      </c>
      <c r="P6008" t="s">
        <v>267</v>
      </c>
      <c r="T6008">
        <v>0</v>
      </c>
      <c r="U6008">
        <v>0.597071778</v>
      </c>
      <c r="V6008" t="s">
        <v>5</v>
      </c>
      <c r="W6008" t="s">
        <v>6</v>
      </c>
      <c r="Y6008" t="s">
        <v>7</v>
      </c>
      <c r="AZ6008">
        <v>4.7870000000000003E-2</v>
      </c>
      <c r="BA6008">
        <v>0.190122238</v>
      </c>
      <c r="BB6008">
        <v>0.27091540400000003</v>
      </c>
      <c r="BC6008" t="s">
        <v>1489</v>
      </c>
      <c r="BD6008">
        <v>2020</v>
      </c>
      <c r="BE6008" t="s">
        <v>1490</v>
      </c>
      <c r="BG6008" t="s">
        <v>36</v>
      </c>
      <c r="BN6008">
        <v>5.9082000000000232E-5</v>
      </c>
    </row>
    <row r="6009" spans="1:66" x14ac:dyDescent="0.25">
      <c r="A6009">
        <v>107247</v>
      </c>
      <c r="C6009" t="str">
        <f>Table2[[#This Row],[LeadAuthor]]&amp;Table2[[#This Row],[Year]]&amp;"_"&amp;Table2[[#This Row],[SiteName]]&amp;"_"&amp;Table2[[#This Row],[SampleID]]</f>
        <v>Li2020_M063-05_</v>
      </c>
      <c r="D6009" t="s">
        <v>1488</v>
      </c>
      <c r="K6009" t="s">
        <v>6</v>
      </c>
      <c r="L6009">
        <v>27.76</v>
      </c>
      <c r="M6009">
        <v>126.51</v>
      </c>
      <c r="N6009">
        <v>1.4211992E-2</v>
      </c>
      <c r="O6009" t="s">
        <v>39</v>
      </c>
      <c r="P6009" t="s">
        <v>267</v>
      </c>
      <c r="T6009">
        <v>0</v>
      </c>
      <c r="U6009">
        <v>0.56753048699999997</v>
      </c>
      <c r="V6009" t="s">
        <v>5</v>
      </c>
      <c r="W6009" t="s">
        <v>6</v>
      </c>
      <c r="Y6009" t="s">
        <v>7</v>
      </c>
      <c r="AZ6009">
        <v>4.0189999999999997E-2</v>
      </c>
      <c r="BA6009">
        <v>8.5783161999999996E-2</v>
      </c>
      <c r="BB6009">
        <v>0.26144754199999998</v>
      </c>
      <c r="BC6009" t="s">
        <v>1489</v>
      </c>
      <c r="BD6009">
        <v>2020</v>
      </c>
      <c r="BE6009" t="s">
        <v>1490</v>
      </c>
      <c r="BG6009" t="s">
        <v>36</v>
      </c>
      <c r="BN6009">
        <v>5.9082000000000232E-5</v>
      </c>
    </row>
    <row r="6010" spans="1:66" x14ac:dyDescent="0.25">
      <c r="A6010">
        <v>107248</v>
      </c>
      <c r="C6010" t="str">
        <f>Table2[[#This Row],[LeadAuthor]]&amp;Table2[[#This Row],[Year]]&amp;"_"&amp;Table2[[#This Row],[SiteName]]&amp;"_"&amp;Table2[[#This Row],[SampleID]]</f>
        <v>Li2020_M063-05_</v>
      </c>
      <c r="D6010" t="s">
        <v>1488</v>
      </c>
      <c r="K6010" t="s">
        <v>6</v>
      </c>
      <c r="L6010">
        <v>27.76</v>
      </c>
      <c r="M6010">
        <v>126.51</v>
      </c>
      <c r="N6010">
        <v>1.4271074E-2</v>
      </c>
      <c r="O6010" t="s">
        <v>39</v>
      </c>
      <c r="P6010" t="s">
        <v>267</v>
      </c>
      <c r="T6010">
        <v>0</v>
      </c>
      <c r="U6010">
        <v>0.56148698799999996</v>
      </c>
      <c r="V6010" t="s">
        <v>5</v>
      </c>
      <c r="W6010" t="s">
        <v>6</v>
      </c>
      <c r="Y6010" t="s">
        <v>7</v>
      </c>
      <c r="AZ6010">
        <v>3.8039999999999997E-2</v>
      </c>
      <c r="BA6010">
        <v>5.6170389000000001E-2</v>
      </c>
      <c r="BB6010">
        <v>0.25247636600000001</v>
      </c>
      <c r="BC6010" t="s">
        <v>1489</v>
      </c>
      <c r="BD6010">
        <v>2020</v>
      </c>
      <c r="BE6010" t="s">
        <v>1490</v>
      </c>
      <c r="BG6010" t="s">
        <v>36</v>
      </c>
      <c r="BN6010">
        <v>5.9082000000000232E-5</v>
      </c>
    </row>
    <row r="6011" spans="1:66" x14ac:dyDescent="0.25">
      <c r="A6011">
        <v>107249</v>
      </c>
      <c r="C6011" t="str">
        <f>Table2[[#This Row],[LeadAuthor]]&amp;Table2[[#This Row],[Year]]&amp;"_"&amp;Table2[[#This Row],[SiteName]]&amp;"_"&amp;Table2[[#This Row],[SampleID]]</f>
        <v>Li2020_M063-05_</v>
      </c>
      <c r="D6011" t="s">
        <v>1488</v>
      </c>
      <c r="K6011" t="s">
        <v>6</v>
      </c>
      <c r="L6011">
        <v>27.76</v>
      </c>
      <c r="M6011">
        <v>126.51</v>
      </c>
      <c r="N6011">
        <v>1.4330156E-2</v>
      </c>
      <c r="O6011" t="s">
        <v>39</v>
      </c>
      <c r="P6011" t="s">
        <v>267</v>
      </c>
      <c r="T6011">
        <v>0</v>
      </c>
      <c r="U6011">
        <v>0.59553926700000004</v>
      </c>
      <c r="V6011" t="s">
        <v>5</v>
      </c>
      <c r="W6011" t="s">
        <v>6</v>
      </c>
      <c r="Y6011" t="s">
        <v>7</v>
      </c>
      <c r="AZ6011">
        <v>3.6970000000000003E-2</v>
      </c>
      <c r="BA6011">
        <v>7.3938470000000006E-2</v>
      </c>
      <c r="BB6011">
        <v>0.21531410400000001</v>
      </c>
      <c r="BC6011" t="s">
        <v>1489</v>
      </c>
      <c r="BD6011">
        <v>2020</v>
      </c>
      <c r="BE6011" t="s">
        <v>1490</v>
      </c>
      <c r="BG6011" t="s">
        <v>36</v>
      </c>
      <c r="BN6011">
        <v>5.9082000000000232E-5</v>
      </c>
    </row>
    <row r="6012" spans="1:66" x14ac:dyDescent="0.25">
      <c r="A6012">
        <v>107250</v>
      </c>
      <c r="C6012" t="str">
        <f>Table2[[#This Row],[LeadAuthor]]&amp;Table2[[#This Row],[Year]]&amp;"_"&amp;Table2[[#This Row],[SiteName]]&amp;"_"&amp;Table2[[#This Row],[SampleID]]</f>
        <v>Li2020_M063-05_</v>
      </c>
      <c r="D6012" t="s">
        <v>1488</v>
      </c>
      <c r="K6012" t="s">
        <v>6</v>
      </c>
      <c r="L6012">
        <v>27.76</v>
      </c>
      <c r="M6012">
        <v>126.51</v>
      </c>
      <c r="N6012">
        <v>1.4389238E-2</v>
      </c>
      <c r="O6012" t="s">
        <v>39</v>
      </c>
      <c r="P6012" t="s">
        <v>267</v>
      </c>
      <c r="T6012">
        <v>0</v>
      </c>
      <c r="U6012">
        <v>0.577614831</v>
      </c>
      <c r="V6012" t="s">
        <v>5</v>
      </c>
      <c r="W6012" t="s">
        <v>6</v>
      </c>
      <c r="Y6012" t="s">
        <v>7</v>
      </c>
      <c r="AZ6012">
        <v>4.2320000000000003E-2</v>
      </c>
      <c r="BA6012">
        <v>2.7707618E-2</v>
      </c>
      <c r="BB6012">
        <v>0.226486406</v>
      </c>
      <c r="BC6012" t="s">
        <v>1489</v>
      </c>
      <c r="BD6012">
        <v>2020</v>
      </c>
      <c r="BE6012" t="s">
        <v>1490</v>
      </c>
      <c r="BG6012" t="s">
        <v>36</v>
      </c>
      <c r="BN6012">
        <v>5.9082000000000232E-5</v>
      </c>
    </row>
    <row r="6013" spans="1:66" x14ac:dyDescent="0.25">
      <c r="A6013">
        <v>107251</v>
      </c>
      <c r="C6013" t="str">
        <f>Table2[[#This Row],[LeadAuthor]]&amp;Table2[[#This Row],[Year]]&amp;"_"&amp;Table2[[#This Row],[SiteName]]&amp;"_"&amp;Table2[[#This Row],[SampleID]]</f>
        <v>Li2020_M063-05_</v>
      </c>
      <c r="D6013" t="s">
        <v>1488</v>
      </c>
      <c r="K6013" t="s">
        <v>6</v>
      </c>
      <c r="L6013">
        <v>27.76</v>
      </c>
      <c r="M6013">
        <v>126.51</v>
      </c>
      <c r="N6013">
        <v>1.4448320000000001E-2</v>
      </c>
      <c r="O6013" t="s">
        <v>39</v>
      </c>
      <c r="P6013" t="s">
        <v>267</v>
      </c>
      <c r="T6013">
        <v>0</v>
      </c>
      <c r="U6013">
        <v>0.56424715400000003</v>
      </c>
      <c r="V6013" t="s">
        <v>5</v>
      </c>
      <c r="W6013" t="s">
        <v>6</v>
      </c>
      <c r="Y6013" t="s">
        <v>7</v>
      </c>
      <c r="AZ6013">
        <v>4.8169999999999998E-2</v>
      </c>
      <c r="BA6013">
        <v>4.0714345999999998E-2</v>
      </c>
      <c r="BB6013">
        <v>0.239860511</v>
      </c>
      <c r="BC6013" t="s">
        <v>1489</v>
      </c>
      <c r="BD6013">
        <v>2020</v>
      </c>
      <c r="BE6013" t="s">
        <v>1490</v>
      </c>
      <c r="BG6013" t="s">
        <v>36</v>
      </c>
      <c r="BN6013">
        <v>5.9082000000000232E-5</v>
      </c>
    </row>
    <row r="6014" spans="1:66" x14ac:dyDescent="0.25">
      <c r="A6014">
        <v>107252</v>
      </c>
      <c r="C6014" t="str">
        <f>Table2[[#This Row],[LeadAuthor]]&amp;Table2[[#This Row],[Year]]&amp;"_"&amp;Table2[[#This Row],[SiteName]]&amp;"_"&amp;Table2[[#This Row],[SampleID]]</f>
        <v>Li2020_M063-05_</v>
      </c>
      <c r="D6014" t="s">
        <v>1488</v>
      </c>
      <c r="K6014" t="s">
        <v>6</v>
      </c>
      <c r="L6014">
        <v>27.76</v>
      </c>
      <c r="M6014">
        <v>126.51</v>
      </c>
      <c r="N6014">
        <v>1.4507402000000001E-2</v>
      </c>
      <c r="O6014" t="s">
        <v>39</v>
      </c>
      <c r="P6014" t="s">
        <v>267</v>
      </c>
      <c r="T6014">
        <v>0</v>
      </c>
      <c r="U6014">
        <v>0.54837007100000001</v>
      </c>
      <c r="V6014" t="s">
        <v>5</v>
      </c>
      <c r="W6014" t="s">
        <v>6</v>
      </c>
      <c r="Y6014" t="s">
        <v>7</v>
      </c>
      <c r="AZ6014">
        <v>3.9629999999999999E-2</v>
      </c>
      <c r="BA6014">
        <v>0.13704561500000001</v>
      </c>
      <c r="BB6014">
        <v>0.218311635</v>
      </c>
      <c r="BC6014" t="s">
        <v>1489</v>
      </c>
      <c r="BD6014">
        <v>2020</v>
      </c>
      <c r="BE6014" t="s">
        <v>1490</v>
      </c>
      <c r="BG6014" t="s">
        <v>36</v>
      </c>
      <c r="BN6014">
        <v>5.9081999999998497E-5</v>
      </c>
    </row>
    <row r="6015" spans="1:66" x14ac:dyDescent="0.25">
      <c r="A6015">
        <v>107253</v>
      </c>
      <c r="C6015" t="str">
        <f>Table2[[#This Row],[LeadAuthor]]&amp;Table2[[#This Row],[Year]]&amp;"_"&amp;Table2[[#This Row],[SiteName]]&amp;"_"&amp;Table2[[#This Row],[SampleID]]</f>
        <v>Li2020_M063-05_</v>
      </c>
      <c r="D6015" t="s">
        <v>1488</v>
      </c>
      <c r="K6015" t="s">
        <v>6</v>
      </c>
      <c r="L6015">
        <v>27.76</v>
      </c>
      <c r="M6015">
        <v>126.51</v>
      </c>
      <c r="N6015">
        <v>1.4566483999999999E-2</v>
      </c>
      <c r="O6015" t="s">
        <v>39</v>
      </c>
      <c r="P6015" t="s">
        <v>267</v>
      </c>
      <c r="T6015">
        <v>0</v>
      </c>
      <c r="U6015">
        <v>0.54556949899999996</v>
      </c>
      <c r="V6015" t="s">
        <v>5</v>
      </c>
      <c r="W6015" t="s">
        <v>6</v>
      </c>
      <c r="Y6015" t="s">
        <v>7</v>
      </c>
      <c r="AZ6015">
        <v>5.0520000000000002E-2</v>
      </c>
      <c r="BA6015">
        <v>2.1789910999999999E-2</v>
      </c>
      <c r="BB6015">
        <v>0.23074014700000001</v>
      </c>
      <c r="BC6015" t="s">
        <v>1489</v>
      </c>
      <c r="BD6015">
        <v>2020</v>
      </c>
      <c r="BE6015" t="s">
        <v>1490</v>
      </c>
      <c r="BG6015" t="s">
        <v>36</v>
      </c>
      <c r="BN6015">
        <v>5.9082000000000232E-5</v>
      </c>
    </row>
    <row r="6016" spans="1:66" x14ac:dyDescent="0.25">
      <c r="A6016">
        <v>107254</v>
      </c>
      <c r="C6016" t="str">
        <f>Table2[[#This Row],[LeadAuthor]]&amp;Table2[[#This Row],[Year]]&amp;"_"&amp;Table2[[#This Row],[SiteName]]&amp;"_"&amp;Table2[[#This Row],[SampleID]]</f>
        <v>Li2020_M063-05_</v>
      </c>
      <c r="D6016" t="s">
        <v>1488</v>
      </c>
      <c r="K6016" t="s">
        <v>6</v>
      </c>
      <c r="L6016">
        <v>27.76</v>
      </c>
      <c r="M6016">
        <v>126.51</v>
      </c>
      <c r="N6016">
        <v>1.4625566E-2</v>
      </c>
      <c r="O6016" t="s">
        <v>39</v>
      </c>
      <c r="P6016" t="s">
        <v>267</v>
      </c>
      <c r="T6016">
        <v>0</v>
      </c>
      <c r="U6016">
        <v>0.555392514</v>
      </c>
      <c r="V6016" t="s">
        <v>5</v>
      </c>
      <c r="W6016" t="s">
        <v>6</v>
      </c>
      <c r="Y6016" t="s">
        <v>7</v>
      </c>
      <c r="AZ6016">
        <v>3.9489999999999997E-2</v>
      </c>
      <c r="BA6016">
        <v>1.4433822000000001E-2</v>
      </c>
      <c r="BB6016">
        <v>0.25260149199999998</v>
      </c>
      <c r="BC6016" t="s">
        <v>1489</v>
      </c>
      <c r="BD6016">
        <v>2020</v>
      </c>
      <c r="BE6016" t="s">
        <v>1490</v>
      </c>
      <c r="BG6016" t="s">
        <v>36</v>
      </c>
      <c r="BN6016">
        <v>5.9082000000000232E-5</v>
      </c>
    </row>
    <row r="6017" spans="1:66" x14ac:dyDescent="0.25">
      <c r="A6017">
        <v>107255</v>
      </c>
      <c r="C6017" t="str">
        <f>Table2[[#This Row],[LeadAuthor]]&amp;Table2[[#This Row],[Year]]&amp;"_"&amp;Table2[[#This Row],[SiteName]]&amp;"_"&amp;Table2[[#This Row],[SampleID]]</f>
        <v>Li2020_M063-05_</v>
      </c>
      <c r="D6017" t="s">
        <v>1488</v>
      </c>
      <c r="K6017" t="s">
        <v>6</v>
      </c>
      <c r="L6017">
        <v>27.76</v>
      </c>
      <c r="M6017">
        <v>126.51</v>
      </c>
      <c r="N6017">
        <v>1.4684648E-2</v>
      </c>
      <c r="O6017" t="s">
        <v>39</v>
      </c>
      <c r="P6017" t="s">
        <v>267</v>
      </c>
      <c r="T6017">
        <v>0</v>
      </c>
      <c r="U6017">
        <v>0.52540446200000002</v>
      </c>
      <c r="V6017" t="s">
        <v>5</v>
      </c>
      <c r="W6017" t="s">
        <v>6</v>
      </c>
      <c r="Y6017" t="s">
        <v>7</v>
      </c>
      <c r="AZ6017">
        <v>3.286E-2</v>
      </c>
      <c r="BA6017">
        <v>6.0120917000000003E-2</v>
      </c>
      <c r="BB6017">
        <v>0.23758042400000001</v>
      </c>
      <c r="BC6017" t="s">
        <v>1489</v>
      </c>
      <c r="BD6017">
        <v>2020</v>
      </c>
      <c r="BE6017" t="s">
        <v>1490</v>
      </c>
      <c r="BG6017" t="s">
        <v>36</v>
      </c>
      <c r="BN6017">
        <v>5.9082000000000232E-5</v>
      </c>
    </row>
    <row r="6018" spans="1:66" x14ac:dyDescent="0.25">
      <c r="A6018">
        <v>107256</v>
      </c>
      <c r="C6018" t="str">
        <f>Table2[[#This Row],[LeadAuthor]]&amp;Table2[[#This Row],[Year]]&amp;"_"&amp;Table2[[#This Row],[SiteName]]&amp;"_"&amp;Table2[[#This Row],[SampleID]]</f>
        <v>Li2020_M063-05_</v>
      </c>
      <c r="D6018" t="s">
        <v>1488</v>
      </c>
      <c r="K6018" t="s">
        <v>6</v>
      </c>
      <c r="L6018">
        <v>27.76</v>
      </c>
      <c r="M6018">
        <v>126.51</v>
      </c>
      <c r="N6018">
        <v>1.474373E-2</v>
      </c>
      <c r="O6018" t="s">
        <v>39</v>
      </c>
      <c r="P6018" t="s">
        <v>267</v>
      </c>
      <c r="T6018">
        <v>0</v>
      </c>
      <c r="U6018">
        <v>0.54028868900000004</v>
      </c>
      <c r="V6018" t="s">
        <v>5</v>
      </c>
      <c r="W6018" t="s">
        <v>6</v>
      </c>
      <c r="Y6018" t="s">
        <v>7</v>
      </c>
      <c r="AZ6018">
        <v>4.8149999999999998E-2</v>
      </c>
      <c r="BA6018">
        <v>1.2298961000000001E-2</v>
      </c>
      <c r="BB6018">
        <v>0.23274272100000001</v>
      </c>
      <c r="BC6018" t="s">
        <v>1489</v>
      </c>
      <c r="BD6018">
        <v>2020</v>
      </c>
      <c r="BE6018" t="s">
        <v>1490</v>
      </c>
      <c r="BG6018" t="s">
        <v>36</v>
      </c>
      <c r="BN6018">
        <v>5.9081000000000758E-5</v>
      </c>
    </row>
    <row r="6019" spans="1:66" x14ac:dyDescent="0.25">
      <c r="A6019">
        <v>107257</v>
      </c>
      <c r="C6019" t="str">
        <f>Table2[[#This Row],[LeadAuthor]]&amp;Table2[[#This Row],[Year]]&amp;"_"&amp;Table2[[#This Row],[SiteName]]&amp;"_"&amp;Table2[[#This Row],[SampleID]]</f>
        <v>Li2020_M063-05_</v>
      </c>
      <c r="D6019" t="s">
        <v>1488</v>
      </c>
      <c r="K6019" t="s">
        <v>6</v>
      </c>
      <c r="L6019">
        <v>27.76</v>
      </c>
      <c r="M6019">
        <v>126.51</v>
      </c>
      <c r="N6019">
        <v>1.4802811000000001E-2</v>
      </c>
      <c r="O6019" t="s">
        <v>39</v>
      </c>
      <c r="P6019" t="s">
        <v>267</v>
      </c>
      <c r="T6019">
        <v>0</v>
      </c>
      <c r="U6019">
        <v>0.56535614999999995</v>
      </c>
      <c r="V6019" t="s">
        <v>5</v>
      </c>
      <c r="W6019" t="s">
        <v>6</v>
      </c>
      <c r="Y6019" t="s">
        <v>7</v>
      </c>
      <c r="AZ6019">
        <v>3.7199999999999997E-2</v>
      </c>
      <c r="BA6019">
        <v>4.9052916000000002E-2</v>
      </c>
      <c r="BB6019">
        <v>0.24466854099999999</v>
      </c>
      <c r="BC6019" t="s">
        <v>1489</v>
      </c>
      <c r="BD6019">
        <v>2020</v>
      </c>
      <c r="BE6019" t="s">
        <v>1490</v>
      </c>
      <c r="BG6019" t="s">
        <v>36</v>
      </c>
      <c r="BN6019">
        <v>5.9081999999998497E-5</v>
      </c>
    </row>
    <row r="6020" spans="1:66" x14ac:dyDescent="0.25">
      <c r="A6020">
        <v>107258</v>
      </c>
      <c r="C6020" t="str">
        <f>Table2[[#This Row],[LeadAuthor]]&amp;Table2[[#This Row],[Year]]&amp;"_"&amp;Table2[[#This Row],[SiteName]]&amp;"_"&amp;Table2[[#This Row],[SampleID]]</f>
        <v>Li2020_M063-05_</v>
      </c>
      <c r="D6020" t="s">
        <v>1488</v>
      </c>
      <c r="K6020" t="s">
        <v>6</v>
      </c>
      <c r="L6020">
        <v>27.76</v>
      </c>
      <c r="M6020">
        <v>126.51</v>
      </c>
      <c r="N6020">
        <v>1.4861892999999999E-2</v>
      </c>
      <c r="O6020" t="s">
        <v>39</v>
      </c>
      <c r="P6020" t="s">
        <v>267</v>
      </c>
      <c r="T6020">
        <v>0</v>
      </c>
      <c r="U6020">
        <v>0.55128306400000004</v>
      </c>
      <c r="V6020" t="s">
        <v>5</v>
      </c>
      <c r="W6020" t="s">
        <v>6</v>
      </c>
      <c r="Y6020" t="s">
        <v>7</v>
      </c>
      <c r="AZ6020">
        <v>4.9079999999999999E-2</v>
      </c>
      <c r="BA6020">
        <v>1.0224211E-2</v>
      </c>
      <c r="BB6020">
        <v>0.25630063800000003</v>
      </c>
      <c r="BC6020" t="s">
        <v>1489</v>
      </c>
      <c r="BD6020">
        <v>2020</v>
      </c>
      <c r="BE6020" t="s">
        <v>1490</v>
      </c>
      <c r="BG6020" t="s">
        <v>36</v>
      </c>
      <c r="BN6020">
        <v>5.9082000000000232E-5</v>
      </c>
    </row>
    <row r="6021" spans="1:66" x14ac:dyDescent="0.25">
      <c r="A6021">
        <v>107259</v>
      </c>
      <c r="C6021" t="str">
        <f>Table2[[#This Row],[LeadAuthor]]&amp;Table2[[#This Row],[Year]]&amp;"_"&amp;Table2[[#This Row],[SiteName]]&amp;"_"&amp;Table2[[#This Row],[SampleID]]</f>
        <v>Li2020_M063-05_</v>
      </c>
      <c r="D6021" t="s">
        <v>1488</v>
      </c>
      <c r="K6021" t="s">
        <v>6</v>
      </c>
      <c r="L6021">
        <v>27.76</v>
      </c>
      <c r="M6021">
        <v>126.51</v>
      </c>
      <c r="N6021">
        <v>1.4920975E-2</v>
      </c>
      <c r="O6021" t="s">
        <v>39</v>
      </c>
      <c r="P6021" t="s">
        <v>267</v>
      </c>
      <c r="T6021">
        <v>0</v>
      </c>
      <c r="U6021">
        <v>0.57059265599999998</v>
      </c>
      <c r="V6021" t="s">
        <v>5</v>
      </c>
      <c r="W6021" t="s">
        <v>6</v>
      </c>
      <c r="Y6021" t="s">
        <v>7</v>
      </c>
      <c r="AZ6021">
        <v>4.5350000000000001E-2</v>
      </c>
      <c r="BA6021">
        <v>4.8506310000000002E-3</v>
      </c>
      <c r="BB6021">
        <v>0.245310103</v>
      </c>
      <c r="BC6021" t="s">
        <v>1489</v>
      </c>
      <c r="BD6021">
        <v>2020</v>
      </c>
      <c r="BE6021" t="s">
        <v>1490</v>
      </c>
      <c r="BG6021" t="s">
        <v>36</v>
      </c>
      <c r="BN6021">
        <v>5.9082000000000232E-5</v>
      </c>
    </row>
    <row r="6022" spans="1:66" x14ac:dyDescent="0.25">
      <c r="A6022">
        <v>107260</v>
      </c>
      <c r="C6022" t="str">
        <f>Table2[[#This Row],[LeadAuthor]]&amp;Table2[[#This Row],[Year]]&amp;"_"&amp;Table2[[#This Row],[SiteName]]&amp;"_"&amp;Table2[[#This Row],[SampleID]]</f>
        <v>Li2020_M063-05_</v>
      </c>
      <c r="D6022" t="s">
        <v>1488</v>
      </c>
      <c r="K6022" t="s">
        <v>6</v>
      </c>
      <c r="L6022">
        <v>27.76</v>
      </c>
      <c r="M6022">
        <v>126.51</v>
      </c>
      <c r="N6022">
        <v>1.4980057E-2</v>
      </c>
      <c r="O6022" t="s">
        <v>39</v>
      </c>
      <c r="P6022" t="s">
        <v>267</v>
      </c>
      <c r="T6022">
        <v>0</v>
      </c>
      <c r="U6022">
        <v>0.57362889100000003</v>
      </c>
      <c r="V6022" t="s">
        <v>5</v>
      </c>
      <c r="W6022" t="s">
        <v>6</v>
      </c>
      <c r="Y6022" t="s">
        <v>7</v>
      </c>
      <c r="AZ6022">
        <v>4.9799999999999997E-2</v>
      </c>
      <c r="BA6022">
        <v>3.9340862999999997E-2</v>
      </c>
      <c r="BB6022">
        <v>0.231948974</v>
      </c>
      <c r="BC6022" t="s">
        <v>1489</v>
      </c>
      <c r="BD6022">
        <v>2020</v>
      </c>
      <c r="BE6022" t="s">
        <v>1490</v>
      </c>
      <c r="BG6022" t="s">
        <v>36</v>
      </c>
      <c r="BN6022">
        <v>5.9082000000000232E-5</v>
      </c>
    </row>
    <row r="6023" spans="1:66" x14ac:dyDescent="0.25">
      <c r="A6023">
        <v>107261</v>
      </c>
      <c r="C6023" t="str">
        <f>Table2[[#This Row],[LeadAuthor]]&amp;Table2[[#This Row],[Year]]&amp;"_"&amp;Table2[[#This Row],[SiteName]]&amp;"_"&amp;Table2[[#This Row],[SampleID]]</f>
        <v>Li2020_M063-05_</v>
      </c>
      <c r="D6023" t="s">
        <v>1488</v>
      </c>
      <c r="K6023" t="s">
        <v>6</v>
      </c>
      <c r="L6023">
        <v>27.76</v>
      </c>
      <c r="M6023">
        <v>126.51</v>
      </c>
      <c r="N6023">
        <v>1.5039139E-2</v>
      </c>
      <c r="O6023" t="s">
        <v>39</v>
      </c>
      <c r="P6023" t="s">
        <v>267</v>
      </c>
      <c r="T6023">
        <v>0</v>
      </c>
      <c r="U6023">
        <v>0.56286703500000002</v>
      </c>
      <c r="V6023" t="s">
        <v>5</v>
      </c>
      <c r="W6023" t="s">
        <v>6</v>
      </c>
      <c r="Y6023" t="s">
        <v>7</v>
      </c>
      <c r="AZ6023">
        <v>3.9510000000000003E-2</v>
      </c>
      <c r="BA6023">
        <v>5.1408478000000001E-2</v>
      </c>
      <c r="BB6023">
        <v>0.21229051600000001</v>
      </c>
      <c r="BC6023" t="s">
        <v>1489</v>
      </c>
      <c r="BD6023">
        <v>2020</v>
      </c>
      <c r="BE6023" t="s">
        <v>1490</v>
      </c>
      <c r="BG6023" t="s">
        <v>36</v>
      </c>
      <c r="BN6023">
        <v>5.9082000000000232E-5</v>
      </c>
    </row>
    <row r="6024" spans="1:66" x14ac:dyDescent="0.25">
      <c r="A6024">
        <v>107262</v>
      </c>
      <c r="C6024" t="str">
        <f>Table2[[#This Row],[LeadAuthor]]&amp;Table2[[#This Row],[Year]]&amp;"_"&amp;Table2[[#This Row],[SiteName]]&amp;"_"&amp;Table2[[#This Row],[SampleID]]</f>
        <v>Li2020_M063-05_</v>
      </c>
      <c r="D6024" t="s">
        <v>1488</v>
      </c>
      <c r="K6024" t="s">
        <v>6</v>
      </c>
      <c r="L6024">
        <v>27.76</v>
      </c>
      <c r="M6024">
        <v>126.51</v>
      </c>
      <c r="N6024">
        <v>1.5098221E-2</v>
      </c>
      <c r="O6024" t="s">
        <v>39</v>
      </c>
      <c r="P6024" t="s">
        <v>267</v>
      </c>
      <c r="T6024">
        <v>0</v>
      </c>
      <c r="U6024">
        <v>0.56298886299999995</v>
      </c>
      <c r="V6024" t="s">
        <v>5</v>
      </c>
      <c r="W6024" t="s">
        <v>6</v>
      </c>
      <c r="Y6024" t="s">
        <v>7</v>
      </c>
      <c r="AZ6024">
        <v>3.5310000000000001E-2</v>
      </c>
      <c r="BA6024">
        <v>1.3566086999999999E-2</v>
      </c>
      <c r="BB6024">
        <v>0.22790554800000001</v>
      </c>
      <c r="BC6024" t="s">
        <v>1489</v>
      </c>
      <c r="BD6024">
        <v>2020</v>
      </c>
      <c r="BE6024" t="s">
        <v>1490</v>
      </c>
      <c r="BG6024" t="s">
        <v>36</v>
      </c>
      <c r="BN6024">
        <v>5.9082000000000232E-5</v>
      </c>
    </row>
    <row r="6025" spans="1:66" x14ac:dyDescent="0.25">
      <c r="A6025">
        <v>107263</v>
      </c>
      <c r="C6025" t="str">
        <f>Table2[[#This Row],[LeadAuthor]]&amp;Table2[[#This Row],[Year]]&amp;"_"&amp;Table2[[#This Row],[SiteName]]&amp;"_"&amp;Table2[[#This Row],[SampleID]]</f>
        <v>Li2020_M063-05_</v>
      </c>
      <c r="D6025" t="s">
        <v>1488</v>
      </c>
      <c r="K6025" t="s">
        <v>6</v>
      </c>
      <c r="L6025">
        <v>27.76</v>
      </c>
      <c r="M6025">
        <v>126.51</v>
      </c>
      <c r="N6025">
        <v>1.5157303E-2</v>
      </c>
      <c r="O6025" t="s">
        <v>39</v>
      </c>
      <c r="P6025" t="s">
        <v>267</v>
      </c>
      <c r="T6025">
        <v>0</v>
      </c>
      <c r="U6025">
        <v>0.53332534700000001</v>
      </c>
      <c r="V6025" t="s">
        <v>5</v>
      </c>
      <c r="W6025" t="s">
        <v>6</v>
      </c>
      <c r="Y6025" t="s">
        <v>7</v>
      </c>
      <c r="AZ6025">
        <v>2.9520000000000001E-2</v>
      </c>
      <c r="BA6025">
        <v>5.1081913E-2</v>
      </c>
      <c r="BB6025">
        <v>0.23725716999999999</v>
      </c>
      <c r="BC6025" t="s">
        <v>1489</v>
      </c>
      <c r="BD6025">
        <v>2020</v>
      </c>
      <c r="BE6025" t="s">
        <v>1490</v>
      </c>
      <c r="BG6025" t="s">
        <v>36</v>
      </c>
      <c r="BN6025">
        <v>5.9082000000000232E-5</v>
      </c>
    </row>
    <row r="6026" spans="1:66" x14ac:dyDescent="0.25">
      <c r="A6026">
        <v>107264</v>
      </c>
      <c r="C6026" t="str">
        <f>Table2[[#This Row],[LeadAuthor]]&amp;Table2[[#This Row],[Year]]&amp;"_"&amp;Table2[[#This Row],[SiteName]]&amp;"_"&amp;Table2[[#This Row],[SampleID]]</f>
        <v>Li2020_M063-05_</v>
      </c>
      <c r="D6026" t="s">
        <v>1488</v>
      </c>
      <c r="K6026" t="s">
        <v>6</v>
      </c>
      <c r="L6026">
        <v>27.76</v>
      </c>
      <c r="M6026">
        <v>126.51</v>
      </c>
      <c r="N6026">
        <v>1.5216385000000001E-2</v>
      </c>
      <c r="O6026" t="s">
        <v>39</v>
      </c>
      <c r="P6026" t="s">
        <v>267</v>
      </c>
      <c r="T6026">
        <v>0</v>
      </c>
      <c r="U6026">
        <v>0.54187501599999999</v>
      </c>
      <c r="V6026" t="s">
        <v>5</v>
      </c>
      <c r="W6026" t="s">
        <v>6</v>
      </c>
      <c r="Y6026" t="s">
        <v>7</v>
      </c>
      <c r="AZ6026">
        <v>3.6049999999999999E-2</v>
      </c>
      <c r="BA6026">
        <v>9.9115149999999999E-2</v>
      </c>
      <c r="BB6026">
        <v>0.23143466800000001</v>
      </c>
      <c r="BC6026" t="s">
        <v>1489</v>
      </c>
      <c r="BD6026">
        <v>2020</v>
      </c>
      <c r="BE6026" t="s">
        <v>1490</v>
      </c>
      <c r="BG6026" t="s">
        <v>36</v>
      </c>
      <c r="BN6026">
        <v>5.9081999999998497E-5</v>
      </c>
    </row>
    <row r="6027" spans="1:66" x14ac:dyDescent="0.25">
      <c r="A6027">
        <v>107265</v>
      </c>
      <c r="C6027" t="str">
        <f>Table2[[#This Row],[LeadAuthor]]&amp;Table2[[#This Row],[Year]]&amp;"_"&amp;Table2[[#This Row],[SiteName]]&amp;"_"&amp;Table2[[#This Row],[SampleID]]</f>
        <v>Li2020_M063-05_</v>
      </c>
      <c r="D6027" t="s">
        <v>1488</v>
      </c>
      <c r="K6027" t="s">
        <v>6</v>
      </c>
      <c r="L6027">
        <v>27.76</v>
      </c>
      <c r="M6027">
        <v>126.51</v>
      </c>
      <c r="N6027">
        <v>1.5275466999999999E-2</v>
      </c>
      <c r="O6027" t="s">
        <v>39</v>
      </c>
      <c r="P6027" t="s">
        <v>267</v>
      </c>
      <c r="T6027">
        <v>0</v>
      </c>
      <c r="U6027">
        <v>0.53199733000000005</v>
      </c>
      <c r="V6027" t="s">
        <v>5</v>
      </c>
      <c r="W6027" t="s">
        <v>6</v>
      </c>
      <c r="Y6027" t="s">
        <v>7</v>
      </c>
      <c r="AZ6027">
        <v>3.5889999999999998E-2</v>
      </c>
      <c r="BA6027">
        <v>4.3871607999999999E-2</v>
      </c>
      <c r="BB6027">
        <v>0.223745632</v>
      </c>
      <c r="BC6027" t="s">
        <v>1489</v>
      </c>
      <c r="BD6027">
        <v>2020</v>
      </c>
      <c r="BE6027" t="s">
        <v>1490</v>
      </c>
      <c r="BG6027" t="s">
        <v>36</v>
      </c>
      <c r="BN6027">
        <v>5.9082000000000232E-5</v>
      </c>
    </row>
    <row r="6028" spans="1:66" x14ac:dyDescent="0.25">
      <c r="A6028">
        <v>107266</v>
      </c>
      <c r="C6028" t="str">
        <f>Table2[[#This Row],[LeadAuthor]]&amp;Table2[[#This Row],[Year]]&amp;"_"&amp;Table2[[#This Row],[SiteName]]&amp;"_"&amp;Table2[[#This Row],[SampleID]]</f>
        <v>Li2020_M063-05_</v>
      </c>
      <c r="D6028" t="s">
        <v>1488</v>
      </c>
      <c r="K6028" t="s">
        <v>6</v>
      </c>
      <c r="L6028">
        <v>27.76</v>
      </c>
      <c r="M6028">
        <v>126.51</v>
      </c>
      <c r="N6028">
        <v>1.5334548999999999E-2</v>
      </c>
      <c r="O6028" t="s">
        <v>39</v>
      </c>
      <c r="P6028" t="s">
        <v>267</v>
      </c>
      <c r="T6028">
        <v>0</v>
      </c>
      <c r="U6028">
        <v>0.51536811900000001</v>
      </c>
      <c r="V6028" t="s">
        <v>5</v>
      </c>
      <c r="W6028" t="s">
        <v>6</v>
      </c>
      <c r="Y6028" t="s">
        <v>7</v>
      </c>
      <c r="AZ6028">
        <v>2.6980000000000001E-2</v>
      </c>
      <c r="BA6028">
        <v>3.6608386E-2</v>
      </c>
      <c r="BB6028">
        <v>0.232641657</v>
      </c>
      <c r="BC6028" t="s">
        <v>1489</v>
      </c>
      <c r="BD6028">
        <v>2020</v>
      </c>
      <c r="BE6028" t="s">
        <v>1490</v>
      </c>
      <c r="BG6028" t="s">
        <v>36</v>
      </c>
      <c r="BN6028">
        <v>5.9082000000000232E-5</v>
      </c>
    </row>
    <row r="6029" spans="1:66" x14ac:dyDescent="0.25">
      <c r="A6029">
        <v>107267</v>
      </c>
      <c r="C6029" t="str">
        <f>Table2[[#This Row],[LeadAuthor]]&amp;Table2[[#This Row],[Year]]&amp;"_"&amp;Table2[[#This Row],[SiteName]]&amp;"_"&amp;Table2[[#This Row],[SampleID]]</f>
        <v>Li2020_M063-05_</v>
      </c>
      <c r="D6029" t="s">
        <v>1488</v>
      </c>
      <c r="K6029" t="s">
        <v>6</v>
      </c>
      <c r="L6029">
        <v>27.76</v>
      </c>
      <c r="M6029">
        <v>126.51</v>
      </c>
      <c r="N6029">
        <v>1.5393631E-2</v>
      </c>
      <c r="O6029" t="s">
        <v>39</v>
      </c>
      <c r="P6029" t="s">
        <v>267</v>
      </c>
      <c r="T6029">
        <v>0</v>
      </c>
      <c r="U6029">
        <v>0.52251236300000004</v>
      </c>
      <c r="V6029" t="s">
        <v>5</v>
      </c>
      <c r="W6029" t="s">
        <v>6</v>
      </c>
      <c r="Y6029" t="s">
        <v>7</v>
      </c>
      <c r="AZ6029">
        <v>2.5909999999999999E-2</v>
      </c>
      <c r="BA6029">
        <v>3.8605717999999997E-2</v>
      </c>
      <c r="BB6029">
        <v>0.24026241400000001</v>
      </c>
      <c r="BC6029" t="s">
        <v>1489</v>
      </c>
      <c r="BD6029">
        <v>2020</v>
      </c>
      <c r="BE6029" t="s">
        <v>1490</v>
      </c>
      <c r="BG6029" t="s">
        <v>36</v>
      </c>
      <c r="BN6029">
        <v>5.9082000000000232E-5</v>
      </c>
    </row>
    <row r="6030" spans="1:66" x14ac:dyDescent="0.25">
      <c r="A6030">
        <v>107268</v>
      </c>
      <c r="C6030" t="str">
        <f>Table2[[#This Row],[LeadAuthor]]&amp;Table2[[#This Row],[Year]]&amp;"_"&amp;Table2[[#This Row],[SiteName]]&amp;"_"&amp;Table2[[#This Row],[SampleID]]</f>
        <v>Li2020_M063-05_</v>
      </c>
      <c r="D6030" t="s">
        <v>1488</v>
      </c>
      <c r="K6030" t="s">
        <v>6</v>
      </c>
      <c r="L6030">
        <v>27.76</v>
      </c>
      <c r="M6030">
        <v>126.51</v>
      </c>
      <c r="N6030">
        <v>1.5452713E-2</v>
      </c>
      <c r="O6030" t="s">
        <v>39</v>
      </c>
      <c r="P6030" t="s">
        <v>267</v>
      </c>
      <c r="T6030">
        <v>0</v>
      </c>
      <c r="U6030">
        <v>0.48097763300000002</v>
      </c>
      <c r="V6030" t="s">
        <v>5</v>
      </c>
      <c r="W6030" t="s">
        <v>6</v>
      </c>
      <c r="Y6030" t="s">
        <v>7</v>
      </c>
      <c r="AZ6030">
        <v>2.6419999999999999E-2</v>
      </c>
      <c r="BA6030">
        <v>0.15987774299999999</v>
      </c>
      <c r="BB6030">
        <v>0.22444487499999999</v>
      </c>
      <c r="BC6030" t="s">
        <v>1489</v>
      </c>
      <c r="BD6030">
        <v>2020</v>
      </c>
      <c r="BE6030" t="s">
        <v>1490</v>
      </c>
      <c r="BG6030" t="s">
        <v>36</v>
      </c>
      <c r="BN6030">
        <v>5.9082000000000232E-5</v>
      </c>
    </row>
    <row r="6031" spans="1:66" x14ac:dyDescent="0.25">
      <c r="A6031">
        <v>107269</v>
      </c>
      <c r="C6031" t="str">
        <f>Table2[[#This Row],[LeadAuthor]]&amp;Table2[[#This Row],[Year]]&amp;"_"&amp;Table2[[#This Row],[SiteName]]&amp;"_"&amp;Table2[[#This Row],[SampleID]]</f>
        <v>Li2020_M063-05_</v>
      </c>
      <c r="D6031" t="s">
        <v>1488</v>
      </c>
      <c r="K6031" t="s">
        <v>6</v>
      </c>
      <c r="L6031">
        <v>27.76</v>
      </c>
      <c r="M6031">
        <v>126.51</v>
      </c>
      <c r="N6031">
        <v>1.5511795E-2</v>
      </c>
      <c r="O6031" t="s">
        <v>39</v>
      </c>
      <c r="P6031" t="s">
        <v>267</v>
      </c>
      <c r="T6031">
        <v>0</v>
      </c>
      <c r="U6031">
        <v>0.49291130799999999</v>
      </c>
      <c r="V6031" t="s">
        <v>5</v>
      </c>
      <c r="W6031" t="s">
        <v>6</v>
      </c>
      <c r="Y6031" t="s">
        <v>7</v>
      </c>
      <c r="AZ6031">
        <v>2.3939999999999999E-2</v>
      </c>
      <c r="BA6031">
        <v>0.145408699</v>
      </c>
      <c r="BB6031">
        <v>0.224881832</v>
      </c>
      <c r="BC6031" t="s">
        <v>1489</v>
      </c>
      <c r="BD6031">
        <v>2020</v>
      </c>
      <c r="BE6031" t="s">
        <v>1490</v>
      </c>
      <c r="BG6031" t="s">
        <v>36</v>
      </c>
      <c r="BN6031">
        <v>2.9540999999999248E-5</v>
      </c>
    </row>
    <row r="6032" spans="1:66" x14ac:dyDescent="0.25">
      <c r="A6032">
        <v>107270</v>
      </c>
      <c r="C6032" t="str">
        <f>Table2[[#This Row],[LeadAuthor]]&amp;Table2[[#This Row],[Year]]&amp;"_"&amp;Table2[[#This Row],[SiteName]]&amp;"_"&amp;Table2[[#This Row],[SampleID]]</f>
        <v>Li2020_M063-05_</v>
      </c>
      <c r="D6032" t="s">
        <v>1488</v>
      </c>
      <c r="K6032" t="s">
        <v>6</v>
      </c>
      <c r="L6032">
        <v>27.76</v>
      </c>
      <c r="M6032">
        <v>126.51</v>
      </c>
      <c r="N6032">
        <v>1.5541335999999999E-2</v>
      </c>
      <c r="O6032" t="s">
        <v>39</v>
      </c>
      <c r="P6032" t="s">
        <v>267</v>
      </c>
      <c r="T6032">
        <v>0</v>
      </c>
      <c r="U6032">
        <v>0.56763355299999996</v>
      </c>
      <c r="V6032" t="s">
        <v>5</v>
      </c>
      <c r="W6032" t="s">
        <v>6</v>
      </c>
      <c r="Y6032" t="s">
        <v>7</v>
      </c>
      <c r="AZ6032">
        <v>4.2565111000000003E-2</v>
      </c>
      <c r="BA6032">
        <v>7.6828048999999995E-2</v>
      </c>
      <c r="BB6032">
        <v>0.225692104</v>
      </c>
      <c r="BC6032" t="s">
        <v>1489</v>
      </c>
      <c r="BD6032">
        <v>2020</v>
      </c>
      <c r="BE6032" t="s">
        <v>1490</v>
      </c>
      <c r="BG6032" t="s">
        <v>36</v>
      </c>
      <c r="BN6032">
        <v>2.9541000000000983E-5</v>
      </c>
    </row>
    <row r="6033" spans="1:66" x14ac:dyDescent="0.25">
      <c r="A6033">
        <v>107271</v>
      </c>
      <c r="C6033" t="str">
        <f>Table2[[#This Row],[LeadAuthor]]&amp;Table2[[#This Row],[Year]]&amp;"_"&amp;Table2[[#This Row],[SiteName]]&amp;"_"&amp;Table2[[#This Row],[SampleID]]</f>
        <v>Li2020_M063-05_</v>
      </c>
      <c r="D6033" t="s">
        <v>1488</v>
      </c>
      <c r="K6033" t="s">
        <v>6</v>
      </c>
      <c r="L6033">
        <v>27.76</v>
      </c>
      <c r="M6033">
        <v>126.51</v>
      </c>
      <c r="N6033">
        <v>1.5570877E-2</v>
      </c>
      <c r="O6033" t="s">
        <v>39</v>
      </c>
      <c r="P6033" t="s">
        <v>267</v>
      </c>
      <c r="T6033">
        <v>0</v>
      </c>
      <c r="U6033">
        <v>0.52573945799999999</v>
      </c>
      <c r="V6033" t="s">
        <v>5</v>
      </c>
      <c r="W6033" t="s">
        <v>6</v>
      </c>
      <c r="Y6033" t="s">
        <v>7</v>
      </c>
      <c r="AZ6033">
        <v>3.85E-2</v>
      </c>
      <c r="BA6033">
        <v>0.28582643899999999</v>
      </c>
      <c r="BB6033">
        <v>0.28886629699999999</v>
      </c>
      <c r="BC6033" t="s">
        <v>1489</v>
      </c>
      <c r="BD6033">
        <v>2020</v>
      </c>
      <c r="BE6033" t="s">
        <v>1490</v>
      </c>
      <c r="BG6033" t="s">
        <v>36</v>
      </c>
      <c r="BN6033">
        <v>5.9081999999998497E-5</v>
      </c>
    </row>
    <row r="6034" spans="1:66" x14ac:dyDescent="0.25">
      <c r="A6034">
        <v>107272</v>
      </c>
      <c r="C6034" t="str">
        <f>Table2[[#This Row],[LeadAuthor]]&amp;Table2[[#This Row],[Year]]&amp;"_"&amp;Table2[[#This Row],[SiteName]]&amp;"_"&amp;Table2[[#This Row],[SampleID]]</f>
        <v>Li2020_M063-05_</v>
      </c>
      <c r="D6034" t="s">
        <v>1488</v>
      </c>
      <c r="K6034" t="s">
        <v>6</v>
      </c>
      <c r="L6034">
        <v>27.76</v>
      </c>
      <c r="M6034">
        <v>126.51</v>
      </c>
      <c r="N6034">
        <v>1.5629958999999999E-2</v>
      </c>
      <c r="O6034" t="s">
        <v>39</v>
      </c>
      <c r="P6034" t="s">
        <v>267</v>
      </c>
      <c r="T6034">
        <v>0</v>
      </c>
      <c r="U6034">
        <v>0.52050301399999999</v>
      </c>
      <c r="V6034" t="s">
        <v>5</v>
      </c>
      <c r="W6034" t="s">
        <v>6</v>
      </c>
      <c r="Y6034" t="s">
        <v>7</v>
      </c>
      <c r="AZ6034">
        <v>3.1559999999999998E-2</v>
      </c>
      <c r="BA6034">
        <v>1.3490792E-2</v>
      </c>
      <c r="BB6034">
        <v>0.23753368</v>
      </c>
      <c r="BC6034" t="s">
        <v>1489</v>
      </c>
      <c r="BD6034">
        <v>2020</v>
      </c>
      <c r="BE6034" t="s">
        <v>1490</v>
      </c>
      <c r="BG6034" t="s">
        <v>36</v>
      </c>
      <c r="BN6034">
        <v>5.9082000000001966E-5</v>
      </c>
    </row>
    <row r="6035" spans="1:66" x14ac:dyDescent="0.25">
      <c r="A6035">
        <v>107273</v>
      </c>
      <c r="C6035" t="str">
        <f>Table2[[#This Row],[LeadAuthor]]&amp;Table2[[#This Row],[Year]]&amp;"_"&amp;Table2[[#This Row],[SiteName]]&amp;"_"&amp;Table2[[#This Row],[SampleID]]</f>
        <v>Li2020_M063-05_</v>
      </c>
      <c r="D6035" t="s">
        <v>1488</v>
      </c>
      <c r="K6035" t="s">
        <v>6</v>
      </c>
      <c r="L6035">
        <v>27.76</v>
      </c>
      <c r="M6035">
        <v>126.51</v>
      </c>
      <c r="N6035">
        <v>1.5689041000000001E-2</v>
      </c>
      <c r="O6035" t="s">
        <v>39</v>
      </c>
      <c r="P6035" t="s">
        <v>267</v>
      </c>
      <c r="T6035">
        <v>0</v>
      </c>
      <c r="U6035">
        <v>0.50140931300000002</v>
      </c>
      <c r="V6035" t="s">
        <v>5</v>
      </c>
      <c r="W6035" t="s">
        <v>6</v>
      </c>
      <c r="Y6035" t="s">
        <v>7</v>
      </c>
      <c r="AZ6035">
        <v>3.0540000000000001E-2</v>
      </c>
      <c r="BA6035">
        <v>0.13366847000000001</v>
      </c>
      <c r="BB6035">
        <v>0.23086574200000001</v>
      </c>
      <c r="BC6035" t="s">
        <v>1489</v>
      </c>
      <c r="BD6035">
        <v>2020</v>
      </c>
      <c r="BE6035" t="s">
        <v>1490</v>
      </c>
      <c r="BG6035" t="s">
        <v>36</v>
      </c>
      <c r="BN6035">
        <v>5.9081999999998497E-5</v>
      </c>
    </row>
    <row r="6036" spans="1:66" x14ac:dyDescent="0.25">
      <c r="A6036">
        <v>107274</v>
      </c>
      <c r="C6036" t="str">
        <f>Table2[[#This Row],[LeadAuthor]]&amp;Table2[[#This Row],[Year]]&amp;"_"&amp;Table2[[#This Row],[SiteName]]&amp;"_"&amp;Table2[[#This Row],[SampleID]]</f>
        <v>Li2020_M063-05_</v>
      </c>
      <c r="D6036" t="s">
        <v>1488</v>
      </c>
      <c r="K6036" t="s">
        <v>6</v>
      </c>
      <c r="L6036">
        <v>27.76</v>
      </c>
      <c r="M6036">
        <v>126.51</v>
      </c>
      <c r="N6036">
        <v>1.5748122999999999E-2</v>
      </c>
      <c r="O6036" t="s">
        <v>39</v>
      </c>
      <c r="P6036" t="s">
        <v>267</v>
      </c>
      <c r="T6036">
        <v>0</v>
      </c>
      <c r="U6036">
        <v>0.52158399799999999</v>
      </c>
      <c r="V6036" t="s">
        <v>5</v>
      </c>
      <c r="W6036" t="s">
        <v>6</v>
      </c>
      <c r="Y6036" t="s">
        <v>7</v>
      </c>
      <c r="AZ6036">
        <v>2.7980000000000001E-2</v>
      </c>
      <c r="BA6036">
        <v>0.100575005</v>
      </c>
      <c r="BB6036">
        <v>0.21213273899999999</v>
      </c>
      <c r="BC6036" t="s">
        <v>1489</v>
      </c>
      <c r="BD6036">
        <v>2020</v>
      </c>
      <c r="BE6036" t="s">
        <v>1490</v>
      </c>
      <c r="BG6036" t="s">
        <v>36</v>
      </c>
      <c r="BN6036">
        <v>2.9541000000000983E-5</v>
      </c>
    </row>
    <row r="6037" spans="1:66" x14ac:dyDescent="0.25">
      <c r="A6037">
        <v>107275</v>
      </c>
      <c r="C6037" t="str">
        <f>Table2[[#This Row],[LeadAuthor]]&amp;Table2[[#This Row],[Year]]&amp;"_"&amp;Table2[[#This Row],[SiteName]]&amp;"_"&amp;Table2[[#This Row],[SampleID]]</f>
        <v>Li2020_M063-05_</v>
      </c>
      <c r="D6037" t="s">
        <v>1488</v>
      </c>
      <c r="K6037" t="s">
        <v>6</v>
      </c>
      <c r="L6037">
        <v>27.76</v>
      </c>
      <c r="M6037">
        <v>126.51</v>
      </c>
      <c r="N6037">
        <v>1.5777664E-2</v>
      </c>
      <c r="O6037" t="s">
        <v>39</v>
      </c>
      <c r="P6037" t="s">
        <v>267</v>
      </c>
      <c r="T6037">
        <v>0</v>
      </c>
      <c r="U6037">
        <v>0.52464001800000004</v>
      </c>
      <c r="V6037" t="s">
        <v>5</v>
      </c>
      <c r="W6037" t="s">
        <v>6</v>
      </c>
      <c r="Y6037" t="s">
        <v>7</v>
      </c>
      <c r="AZ6037">
        <v>3.039E-2</v>
      </c>
      <c r="BA6037">
        <v>6.2602088E-2</v>
      </c>
      <c r="BB6037">
        <v>0.22974719399999999</v>
      </c>
      <c r="BC6037" t="s">
        <v>1489</v>
      </c>
      <c r="BD6037">
        <v>2020</v>
      </c>
      <c r="BE6037" t="s">
        <v>1490</v>
      </c>
      <c r="BG6037" t="s">
        <v>36</v>
      </c>
      <c r="BN6037">
        <v>-1.2037664E-2</v>
      </c>
    </row>
    <row r="6038" spans="1:66" x14ac:dyDescent="0.25">
      <c r="A6038">
        <v>107276</v>
      </c>
      <c r="C6038" t="str">
        <f>Table2[[#This Row],[LeadAuthor]]&amp;Table2[[#This Row],[Year]]&amp;"_"&amp;Table2[[#This Row],[SiteName]]&amp;"_"&amp;Table2[[#This Row],[SampleID]]</f>
        <v>Lattaud2018_MD01-2414_</v>
      </c>
      <c r="D6038" t="s">
        <v>1491</v>
      </c>
      <c r="F6038">
        <v>0.04</v>
      </c>
      <c r="K6038" t="s">
        <v>6</v>
      </c>
      <c r="L6038">
        <v>53.2</v>
      </c>
      <c r="M6038">
        <v>149.58000000000001</v>
      </c>
      <c r="N6038">
        <v>3.7399999999999998E-3</v>
      </c>
      <c r="O6038" t="s">
        <v>39</v>
      </c>
      <c r="P6038" t="s">
        <v>40</v>
      </c>
      <c r="T6038">
        <v>0</v>
      </c>
      <c r="U6038">
        <v>0.41</v>
      </c>
      <c r="V6038" t="s">
        <v>5</v>
      </c>
      <c r="W6038" t="s">
        <v>6</v>
      </c>
      <c r="Y6038" t="s">
        <v>7</v>
      </c>
      <c r="AZ6038">
        <v>0.04</v>
      </c>
      <c r="BC6038" t="s">
        <v>1492</v>
      </c>
      <c r="BD6038">
        <v>2018</v>
      </c>
      <c r="BE6038" t="s">
        <v>1493</v>
      </c>
      <c r="BG6038" t="s">
        <v>36</v>
      </c>
      <c r="BN6038">
        <v>4.5999999999999991E-4</v>
      </c>
    </row>
    <row r="6039" spans="1:66" x14ac:dyDescent="0.25">
      <c r="A6039">
        <v>107277</v>
      </c>
      <c r="C6039" t="str">
        <f>Table2[[#This Row],[LeadAuthor]]&amp;Table2[[#This Row],[Year]]&amp;"_"&amp;Table2[[#This Row],[SiteName]]&amp;"_"&amp;Table2[[#This Row],[SampleID]]</f>
        <v>Lattaud2018_MD01-2414_</v>
      </c>
      <c r="D6039" t="s">
        <v>1491</v>
      </c>
      <c r="F6039">
        <v>0.14000000000000001</v>
      </c>
      <c r="K6039" t="s">
        <v>6</v>
      </c>
      <c r="L6039">
        <v>53.2</v>
      </c>
      <c r="M6039">
        <v>149.58000000000001</v>
      </c>
      <c r="N6039">
        <v>4.1999999999999997E-3</v>
      </c>
      <c r="O6039" t="s">
        <v>39</v>
      </c>
      <c r="P6039" t="s">
        <v>40</v>
      </c>
      <c r="T6039">
        <v>0</v>
      </c>
      <c r="U6039">
        <v>0.42</v>
      </c>
      <c r="V6039" t="s">
        <v>5</v>
      </c>
      <c r="W6039" t="s">
        <v>6</v>
      </c>
      <c r="Y6039" t="s">
        <v>7</v>
      </c>
      <c r="AZ6039">
        <v>0.04</v>
      </c>
      <c r="BC6039" t="s">
        <v>1492</v>
      </c>
      <c r="BD6039">
        <v>2018</v>
      </c>
      <c r="BE6039" t="s">
        <v>1493</v>
      </c>
      <c r="BG6039" t="s">
        <v>36</v>
      </c>
      <c r="BN6039">
        <v>9.1000000000000022E-4</v>
      </c>
    </row>
    <row r="6040" spans="1:66" x14ac:dyDescent="0.25">
      <c r="A6040">
        <v>107278</v>
      </c>
      <c r="C6040" t="str">
        <f>Table2[[#This Row],[LeadAuthor]]&amp;Table2[[#This Row],[Year]]&amp;"_"&amp;Table2[[#This Row],[SiteName]]&amp;"_"&amp;Table2[[#This Row],[SampleID]]</f>
        <v>Lattaud2018_MD01-2414_</v>
      </c>
      <c r="D6040" t="s">
        <v>1491</v>
      </c>
      <c r="F6040">
        <v>0.34</v>
      </c>
      <c r="K6040" t="s">
        <v>6</v>
      </c>
      <c r="L6040">
        <v>53.2</v>
      </c>
      <c r="M6040">
        <v>149.58000000000001</v>
      </c>
      <c r="N6040">
        <v>5.11E-3</v>
      </c>
      <c r="O6040" t="s">
        <v>39</v>
      </c>
      <c r="P6040" t="s">
        <v>40</v>
      </c>
      <c r="T6040">
        <v>0</v>
      </c>
      <c r="U6040">
        <v>0.41</v>
      </c>
      <c r="V6040" t="s">
        <v>5</v>
      </c>
      <c r="W6040" t="s">
        <v>6</v>
      </c>
      <c r="Y6040" t="s">
        <v>7</v>
      </c>
      <c r="AZ6040">
        <v>0.03</v>
      </c>
      <c r="BC6040" t="s">
        <v>1492</v>
      </c>
      <c r="BD6040">
        <v>2018</v>
      </c>
      <c r="BE6040" t="s">
        <v>1493</v>
      </c>
      <c r="BG6040" t="s">
        <v>36</v>
      </c>
      <c r="BN6040">
        <v>9.1000000000000022E-4</v>
      </c>
    </row>
    <row r="6041" spans="1:66" x14ac:dyDescent="0.25">
      <c r="A6041">
        <v>107279</v>
      </c>
      <c r="C6041" t="str">
        <f>Table2[[#This Row],[LeadAuthor]]&amp;Table2[[#This Row],[Year]]&amp;"_"&amp;Table2[[#This Row],[SiteName]]&amp;"_"&amp;Table2[[#This Row],[SampleID]]</f>
        <v>Lattaud2018_MD01-2414_</v>
      </c>
      <c r="D6041" t="s">
        <v>1491</v>
      </c>
      <c r="F6041">
        <v>0.54</v>
      </c>
      <c r="K6041" t="s">
        <v>6</v>
      </c>
      <c r="L6041">
        <v>53.2</v>
      </c>
      <c r="M6041">
        <v>149.58000000000001</v>
      </c>
      <c r="N6041">
        <v>6.0200000000000002E-3</v>
      </c>
      <c r="O6041" t="s">
        <v>39</v>
      </c>
      <c r="P6041" t="s">
        <v>40</v>
      </c>
      <c r="T6041">
        <v>0</v>
      </c>
      <c r="U6041">
        <v>0.41</v>
      </c>
      <c r="V6041" t="s">
        <v>5</v>
      </c>
      <c r="W6041" t="s">
        <v>6</v>
      </c>
      <c r="Y6041" t="s">
        <v>7</v>
      </c>
      <c r="AZ6041">
        <v>0.04</v>
      </c>
      <c r="BC6041" t="s">
        <v>1492</v>
      </c>
      <c r="BD6041">
        <v>2018</v>
      </c>
      <c r="BE6041" t="s">
        <v>1493</v>
      </c>
      <c r="BG6041" t="s">
        <v>36</v>
      </c>
      <c r="BN6041">
        <v>4.4999999999999988E-4</v>
      </c>
    </row>
    <row r="6042" spans="1:66" x14ac:dyDescent="0.25">
      <c r="A6042">
        <v>107280</v>
      </c>
      <c r="C6042" t="str">
        <f>Table2[[#This Row],[LeadAuthor]]&amp;Table2[[#This Row],[Year]]&amp;"_"&amp;Table2[[#This Row],[SiteName]]&amp;"_"&amp;Table2[[#This Row],[SampleID]]</f>
        <v>Lattaud2018_MD01-2414_</v>
      </c>
      <c r="D6042" t="s">
        <v>1491</v>
      </c>
      <c r="F6042">
        <v>0.64</v>
      </c>
      <c r="K6042" t="s">
        <v>6</v>
      </c>
      <c r="L6042">
        <v>53.2</v>
      </c>
      <c r="M6042">
        <v>149.58000000000001</v>
      </c>
      <c r="N6042">
        <v>6.4700000000000001E-3</v>
      </c>
      <c r="O6042" t="s">
        <v>39</v>
      </c>
      <c r="P6042" t="s">
        <v>40</v>
      </c>
      <c r="T6042">
        <v>0</v>
      </c>
      <c r="U6042">
        <v>0.41</v>
      </c>
      <c r="V6042" t="s">
        <v>5</v>
      </c>
      <c r="W6042" t="s">
        <v>6</v>
      </c>
      <c r="Y6042" t="s">
        <v>7</v>
      </c>
      <c r="AZ6042">
        <v>0.04</v>
      </c>
      <c r="BC6042" t="s">
        <v>1492</v>
      </c>
      <c r="BD6042">
        <v>2018</v>
      </c>
      <c r="BE6042" t="s">
        <v>1493</v>
      </c>
      <c r="BG6042" t="s">
        <v>36</v>
      </c>
      <c r="BN6042">
        <v>4.6000000000000034E-4</v>
      </c>
    </row>
    <row r="6043" spans="1:66" x14ac:dyDescent="0.25">
      <c r="A6043">
        <v>107281</v>
      </c>
      <c r="C6043" t="str">
        <f>Table2[[#This Row],[LeadAuthor]]&amp;Table2[[#This Row],[Year]]&amp;"_"&amp;Table2[[#This Row],[SiteName]]&amp;"_"&amp;Table2[[#This Row],[SampleID]]</f>
        <v>Lattaud2018_MD01-2414_</v>
      </c>
      <c r="D6043" t="s">
        <v>1491</v>
      </c>
      <c r="F6043">
        <v>0.74</v>
      </c>
      <c r="K6043" t="s">
        <v>6</v>
      </c>
      <c r="L6043">
        <v>53.2</v>
      </c>
      <c r="M6043">
        <v>149.58000000000001</v>
      </c>
      <c r="N6043">
        <v>6.9300000000000004E-3</v>
      </c>
      <c r="O6043" t="s">
        <v>39</v>
      </c>
      <c r="P6043" t="s">
        <v>40</v>
      </c>
      <c r="T6043">
        <v>0</v>
      </c>
      <c r="U6043">
        <v>0.41</v>
      </c>
      <c r="V6043" t="s">
        <v>5</v>
      </c>
      <c r="W6043" t="s">
        <v>6</v>
      </c>
      <c r="Y6043" t="s">
        <v>7</v>
      </c>
      <c r="AZ6043">
        <v>0.04</v>
      </c>
      <c r="BC6043" t="s">
        <v>1492</v>
      </c>
      <c r="BD6043">
        <v>2018</v>
      </c>
      <c r="BE6043" t="s">
        <v>1493</v>
      </c>
      <c r="BG6043" t="s">
        <v>36</v>
      </c>
      <c r="BN6043">
        <v>4.4999999999999988E-4</v>
      </c>
    </row>
    <row r="6044" spans="1:66" x14ac:dyDescent="0.25">
      <c r="A6044">
        <v>107282</v>
      </c>
      <c r="C6044" t="str">
        <f>Table2[[#This Row],[LeadAuthor]]&amp;Table2[[#This Row],[Year]]&amp;"_"&amp;Table2[[#This Row],[SiteName]]&amp;"_"&amp;Table2[[#This Row],[SampleID]]</f>
        <v>Lattaud2018_MD01-2414_</v>
      </c>
      <c r="D6044" t="s">
        <v>1491</v>
      </c>
      <c r="F6044">
        <v>0.84</v>
      </c>
      <c r="K6044" t="s">
        <v>6</v>
      </c>
      <c r="L6044">
        <v>53.2</v>
      </c>
      <c r="M6044">
        <v>149.58000000000001</v>
      </c>
      <c r="N6044">
        <v>7.3800000000000003E-3</v>
      </c>
      <c r="O6044" t="s">
        <v>39</v>
      </c>
      <c r="P6044" t="s">
        <v>40</v>
      </c>
      <c r="T6044">
        <v>0</v>
      </c>
      <c r="U6044">
        <v>0.42</v>
      </c>
      <c r="V6044" t="s">
        <v>5</v>
      </c>
      <c r="W6044" t="s">
        <v>6</v>
      </c>
      <c r="Y6044" t="s">
        <v>7</v>
      </c>
      <c r="AZ6044">
        <v>0.05</v>
      </c>
      <c r="BC6044" t="s">
        <v>1492</v>
      </c>
      <c r="BD6044">
        <v>2018</v>
      </c>
      <c r="BE6044" t="s">
        <v>1493</v>
      </c>
      <c r="BG6044" t="s">
        <v>36</v>
      </c>
      <c r="BN6044">
        <v>4.5999999999999947E-4</v>
      </c>
    </row>
    <row r="6045" spans="1:66" x14ac:dyDescent="0.25">
      <c r="A6045">
        <v>107283</v>
      </c>
      <c r="C6045" t="str">
        <f>Table2[[#This Row],[LeadAuthor]]&amp;Table2[[#This Row],[Year]]&amp;"_"&amp;Table2[[#This Row],[SiteName]]&amp;"_"&amp;Table2[[#This Row],[SampleID]]</f>
        <v>Lattaud2018_MD01-2414_</v>
      </c>
      <c r="D6045" t="s">
        <v>1491</v>
      </c>
      <c r="F6045">
        <v>0.94</v>
      </c>
      <c r="K6045" t="s">
        <v>6</v>
      </c>
      <c r="L6045">
        <v>53.2</v>
      </c>
      <c r="M6045">
        <v>149.58000000000001</v>
      </c>
      <c r="N6045">
        <v>7.8399999999999997E-3</v>
      </c>
      <c r="O6045" t="s">
        <v>39</v>
      </c>
      <c r="P6045" t="s">
        <v>40</v>
      </c>
      <c r="T6045">
        <v>0</v>
      </c>
      <c r="U6045">
        <v>0.42</v>
      </c>
      <c r="V6045" t="s">
        <v>5</v>
      </c>
      <c r="W6045" t="s">
        <v>6</v>
      </c>
      <c r="Y6045" t="s">
        <v>7</v>
      </c>
      <c r="AZ6045">
        <v>0.06</v>
      </c>
      <c r="BC6045" t="s">
        <v>1492</v>
      </c>
      <c r="BD6045">
        <v>2018</v>
      </c>
      <c r="BE6045" t="s">
        <v>1493</v>
      </c>
      <c r="BG6045" t="s">
        <v>36</v>
      </c>
      <c r="BN6045">
        <v>8.8000000000000057E-4</v>
      </c>
    </row>
    <row r="6046" spans="1:66" x14ac:dyDescent="0.25">
      <c r="A6046">
        <v>107284</v>
      </c>
      <c r="C6046" t="str">
        <f>Table2[[#This Row],[LeadAuthor]]&amp;Table2[[#This Row],[Year]]&amp;"_"&amp;Table2[[#This Row],[SiteName]]&amp;"_"&amp;Table2[[#This Row],[SampleID]]</f>
        <v>Lattaud2018_MD01-2414_</v>
      </c>
      <c r="D6046" t="s">
        <v>1491</v>
      </c>
      <c r="F6046">
        <v>1.1399999999999999</v>
      </c>
      <c r="K6046" t="s">
        <v>6</v>
      </c>
      <c r="L6046">
        <v>53.2</v>
      </c>
      <c r="M6046">
        <v>149.58000000000001</v>
      </c>
      <c r="N6046">
        <v>8.7200000000000003E-3</v>
      </c>
      <c r="O6046" t="s">
        <v>39</v>
      </c>
      <c r="P6046" t="s">
        <v>40</v>
      </c>
      <c r="T6046">
        <v>0</v>
      </c>
      <c r="U6046">
        <v>0.43</v>
      </c>
      <c r="V6046" t="s">
        <v>5</v>
      </c>
      <c r="W6046" t="s">
        <v>6</v>
      </c>
      <c r="Y6046" t="s">
        <v>7</v>
      </c>
      <c r="AZ6046">
        <v>0.05</v>
      </c>
      <c r="BC6046" t="s">
        <v>1492</v>
      </c>
      <c r="BD6046">
        <v>2018</v>
      </c>
      <c r="BE6046" t="s">
        <v>1493</v>
      </c>
      <c r="BG6046" t="s">
        <v>36</v>
      </c>
      <c r="BN6046">
        <v>1.899999999999992E-4</v>
      </c>
    </row>
    <row r="6047" spans="1:66" x14ac:dyDescent="0.25">
      <c r="A6047">
        <v>107285</v>
      </c>
      <c r="C6047" t="str">
        <f>Table2[[#This Row],[LeadAuthor]]&amp;Table2[[#This Row],[Year]]&amp;"_"&amp;Table2[[#This Row],[SiteName]]&amp;"_"&amp;Table2[[#This Row],[SampleID]]</f>
        <v>Lattaud2018_MD01-2414_</v>
      </c>
      <c r="D6047" t="s">
        <v>1491</v>
      </c>
      <c r="F6047">
        <v>1.24</v>
      </c>
      <c r="K6047" t="s">
        <v>6</v>
      </c>
      <c r="L6047">
        <v>53.2</v>
      </c>
      <c r="M6047">
        <v>149.58000000000001</v>
      </c>
      <c r="N6047">
        <v>8.9099999999999995E-3</v>
      </c>
      <c r="O6047" t="s">
        <v>39</v>
      </c>
      <c r="P6047" t="s">
        <v>40</v>
      </c>
      <c r="T6047">
        <v>0</v>
      </c>
      <c r="U6047">
        <v>0.43</v>
      </c>
      <c r="V6047" t="s">
        <v>5</v>
      </c>
      <c r="W6047" t="s">
        <v>6</v>
      </c>
      <c r="Y6047" t="s">
        <v>7</v>
      </c>
      <c r="AZ6047">
        <v>0.05</v>
      </c>
      <c r="BC6047" t="s">
        <v>1492</v>
      </c>
      <c r="BD6047">
        <v>2018</v>
      </c>
      <c r="BE6047" t="s">
        <v>1493</v>
      </c>
      <c r="BG6047" t="s">
        <v>36</v>
      </c>
      <c r="BN6047">
        <v>1.8000000000000134E-4</v>
      </c>
    </row>
    <row r="6048" spans="1:66" x14ac:dyDescent="0.25">
      <c r="A6048">
        <v>107286</v>
      </c>
      <c r="C6048" t="str">
        <f>Table2[[#This Row],[LeadAuthor]]&amp;Table2[[#This Row],[Year]]&amp;"_"&amp;Table2[[#This Row],[SiteName]]&amp;"_"&amp;Table2[[#This Row],[SampleID]]</f>
        <v>Lattaud2018_MD01-2414_</v>
      </c>
      <c r="D6048" t="s">
        <v>1491</v>
      </c>
      <c r="F6048">
        <v>1.34</v>
      </c>
      <c r="K6048" t="s">
        <v>6</v>
      </c>
      <c r="L6048">
        <v>53.2</v>
      </c>
      <c r="M6048">
        <v>149.58000000000001</v>
      </c>
      <c r="N6048">
        <v>9.0900000000000009E-3</v>
      </c>
      <c r="O6048" t="s">
        <v>39</v>
      </c>
      <c r="P6048" t="s">
        <v>40</v>
      </c>
      <c r="T6048">
        <v>0</v>
      </c>
      <c r="U6048">
        <v>0.44</v>
      </c>
      <c r="V6048" t="s">
        <v>5</v>
      </c>
      <c r="W6048" t="s">
        <v>6</v>
      </c>
      <c r="Y6048" t="s">
        <v>7</v>
      </c>
      <c r="AZ6048">
        <v>0.05</v>
      </c>
      <c r="BC6048" t="s">
        <v>1492</v>
      </c>
      <c r="BD6048">
        <v>2018</v>
      </c>
      <c r="BE6048" t="s">
        <v>1493</v>
      </c>
      <c r="BG6048" t="s">
        <v>36</v>
      </c>
      <c r="BN6048">
        <v>3.4999999999999962E-4</v>
      </c>
    </row>
    <row r="6049" spans="1:66" x14ac:dyDescent="0.25">
      <c r="A6049">
        <v>107287</v>
      </c>
      <c r="C6049" t="str">
        <f>Table2[[#This Row],[LeadAuthor]]&amp;Table2[[#This Row],[Year]]&amp;"_"&amp;Table2[[#This Row],[SiteName]]&amp;"_"&amp;Table2[[#This Row],[SampleID]]</f>
        <v>Lattaud2018_MD01-2414_</v>
      </c>
      <c r="D6049" t="s">
        <v>1491</v>
      </c>
      <c r="F6049">
        <v>1.44</v>
      </c>
      <c r="K6049" t="s">
        <v>6</v>
      </c>
      <c r="L6049">
        <v>53.2</v>
      </c>
      <c r="M6049">
        <v>149.58000000000001</v>
      </c>
      <c r="N6049">
        <v>9.4400000000000005E-3</v>
      </c>
      <c r="O6049" t="s">
        <v>39</v>
      </c>
      <c r="P6049" t="s">
        <v>40</v>
      </c>
      <c r="T6049">
        <v>0</v>
      </c>
      <c r="U6049">
        <v>0.44</v>
      </c>
      <c r="V6049" t="s">
        <v>5</v>
      </c>
      <c r="W6049" t="s">
        <v>6</v>
      </c>
      <c r="Y6049" t="s">
        <v>7</v>
      </c>
      <c r="AZ6049">
        <v>0.04</v>
      </c>
      <c r="BC6049" t="s">
        <v>1492</v>
      </c>
      <c r="BD6049">
        <v>2018</v>
      </c>
      <c r="BE6049" t="s">
        <v>1493</v>
      </c>
      <c r="BG6049" t="s">
        <v>36</v>
      </c>
      <c r="BN6049">
        <v>1.2499999999999994E-3</v>
      </c>
    </row>
    <row r="6050" spans="1:66" x14ac:dyDescent="0.25">
      <c r="A6050">
        <v>107288</v>
      </c>
      <c r="C6050" t="str">
        <f>Table2[[#This Row],[LeadAuthor]]&amp;Table2[[#This Row],[Year]]&amp;"_"&amp;Table2[[#This Row],[SiteName]]&amp;"_"&amp;Table2[[#This Row],[SampleID]]</f>
        <v>Lattaud2018_MD01-2414_</v>
      </c>
      <c r="D6050" t="s">
        <v>1491</v>
      </c>
      <c r="F6050">
        <v>2.14</v>
      </c>
      <c r="K6050" t="s">
        <v>6</v>
      </c>
      <c r="L6050">
        <v>53.2</v>
      </c>
      <c r="M6050">
        <v>149.58000000000001</v>
      </c>
      <c r="N6050">
        <v>1.069E-2</v>
      </c>
      <c r="O6050" t="s">
        <v>39</v>
      </c>
      <c r="P6050" t="s">
        <v>40</v>
      </c>
      <c r="T6050">
        <v>0</v>
      </c>
      <c r="U6050">
        <v>0.43</v>
      </c>
      <c r="V6050" t="s">
        <v>5</v>
      </c>
      <c r="W6050" t="s">
        <v>6</v>
      </c>
      <c r="Y6050" t="s">
        <v>7</v>
      </c>
      <c r="AZ6050">
        <v>0.06</v>
      </c>
      <c r="BC6050" t="s">
        <v>1492</v>
      </c>
      <c r="BD6050">
        <v>2018</v>
      </c>
      <c r="BE6050" t="s">
        <v>1493</v>
      </c>
      <c r="BG6050" t="s">
        <v>36</v>
      </c>
      <c r="BN6050">
        <v>1.7999999999999995E-3</v>
      </c>
    </row>
    <row r="6051" spans="1:66" x14ac:dyDescent="0.25">
      <c r="A6051">
        <v>107289</v>
      </c>
      <c r="C6051" t="str">
        <f>Table2[[#This Row],[LeadAuthor]]&amp;Table2[[#This Row],[Year]]&amp;"_"&amp;Table2[[#This Row],[SiteName]]&amp;"_"&amp;Table2[[#This Row],[SampleID]]</f>
        <v>Lattaud2018_MD01-2414_</v>
      </c>
      <c r="D6051" t="s">
        <v>1491</v>
      </c>
      <c r="F6051">
        <v>2.2400000000000002</v>
      </c>
      <c r="K6051" t="s">
        <v>6</v>
      </c>
      <c r="L6051">
        <v>53.2</v>
      </c>
      <c r="M6051">
        <v>149.58000000000001</v>
      </c>
      <c r="N6051">
        <v>1.2489999999999999E-2</v>
      </c>
      <c r="O6051" t="s">
        <v>39</v>
      </c>
      <c r="P6051" t="s">
        <v>267</v>
      </c>
      <c r="T6051">
        <v>0</v>
      </c>
      <c r="U6051">
        <v>0.44</v>
      </c>
      <c r="V6051" t="s">
        <v>5</v>
      </c>
      <c r="W6051" t="s">
        <v>6</v>
      </c>
      <c r="Y6051" t="s">
        <v>7</v>
      </c>
      <c r="AZ6051">
        <v>0.05</v>
      </c>
      <c r="BC6051" t="s">
        <v>1492</v>
      </c>
      <c r="BD6051">
        <v>2018</v>
      </c>
      <c r="BE6051" t="s">
        <v>1493</v>
      </c>
      <c r="BG6051" t="s">
        <v>36</v>
      </c>
      <c r="BN6051">
        <v>1.7100000000000014E-3</v>
      </c>
    </row>
    <row r="6052" spans="1:66" x14ac:dyDescent="0.25">
      <c r="A6052">
        <v>107290</v>
      </c>
      <c r="C6052" t="str">
        <f>Table2[[#This Row],[LeadAuthor]]&amp;Table2[[#This Row],[Year]]&amp;"_"&amp;Table2[[#This Row],[SiteName]]&amp;"_"&amp;Table2[[#This Row],[SampleID]]</f>
        <v>Lattaud2018_MD01-2414_</v>
      </c>
      <c r="D6052" t="s">
        <v>1491</v>
      </c>
      <c r="F6052">
        <v>2.34</v>
      </c>
      <c r="K6052" t="s">
        <v>6</v>
      </c>
      <c r="L6052">
        <v>53.2</v>
      </c>
      <c r="M6052">
        <v>149.58000000000001</v>
      </c>
      <c r="N6052">
        <v>1.4200000000000001E-2</v>
      </c>
      <c r="O6052" t="s">
        <v>39</v>
      </c>
      <c r="P6052" t="s">
        <v>267</v>
      </c>
      <c r="T6052">
        <v>0</v>
      </c>
      <c r="U6052">
        <v>0.42</v>
      </c>
      <c r="V6052" t="s">
        <v>5</v>
      </c>
      <c r="W6052" t="s">
        <v>6</v>
      </c>
      <c r="Y6052" t="s">
        <v>7</v>
      </c>
      <c r="AZ6052">
        <v>0.02</v>
      </c>
      <c r="BC6052" t="s">
        <v>1492</v>
      </c>
      <c r="BD6052">
        <v>2018</v>
      </c>
      <c r="BE6052" t="s">
        <v>1493</v>
      </c>
      <c r="BG6052" t="s">
        <v>36</v>
      </c>
      <c r="BN6052">
        <v>1.0999999999999899E-4</v>
      </c>
    </row>
    <row r="6053" spans="1:66" x14ac:dyDescent="0.25">
      <c r="A6053">
        <v>107291</v>
      </c>
      <c r="C6053" t="str">
        <f>Table2[[#This Row],[LeadAuthor]]&amp;Table2[[#This Row],[Year]]&amp;"_"&amp;Table2[[#This Row],[SiteName]]&amp;"_"&amp;Table2[[#This Row],[SampleID]]</f>
        <v>Lattaud2018_MD01-2414_</v>
      </c>
      <c r="D6053" t="s">
        <v>1491</v>
      </c>
      <c r="F6053">
        <v>2.35</v>
      </c>
      <c r="K6053" t="s">
        <v>6</v>
      </c>
      <c r="L6053">
        <v>53.2</v>
      </c>
      <c r="M6053">
        <v>149.58000000000001</v>
      </c>
      <c r="N6053">
        <v>1.431E-2</v>
      </c>
      <c r="O6053" t="s">
        <v>39</v>
      </c>
      <c r="P6053" t="s">
        <v>267</v>
      </c>
      <c r="T6053">
        <v>0</v>
      </c>
      <c r="U6053">
        <v>0.39</v>
      </c>
      <c r="V6053" t="s">
        <v>5</v>
      </c>
      <c r="W6053" t="s">
        <v>6</v>
      </c>
      <c r="Y6053" t="s">
        <v>7</v>
      </c>
      <c r="AZ6053">
        <v>0.03</v>
      </c>
      <c r="BC6053" t="s">
        <v>1492</v>
      </c>
      <c r="BD6053">
        <v>2018</v>
      </c>
      <c r="BE6053" t="s">
        <v>1493</v>
      </c>
      <c r="BG6053" t="s">
        <v>36</v>
      </c>
      <c r="BN6053">
        <v>9.2000000000000068E-4</v>
      </c>
    </row>
    <row r="6054" spans="1:66" x14ac:dyDescent="0.25">
      <c r="A6054">
        <v>107292</v>
      </c>
      <c r="C6054" t="str">
        <f>Table2[[#This Row],[LeadAuthor]]&amp;Table2[[#This Row],[Year]]&amp;"_"&amp;Table2[[#This Row],[SiteName]]&amp;"_"&amp;Table2[[#This Row],[SampleID]]</f>
        <v>Lattaud2018_MD01-2414_</v>
      </c>
      <c r="D6054" t="s">
        <v>1491</v>
      </c>
      <c r="F6054">
        <v>2.44</v>
      </c>
      <c r="K6054" t="s">
        <v>6</v>
      </c>
      <c r="L6054">
        <v>53.2</v>
      </c>
      <c r="M6054">
        <v>149.58000000000001</v>
      </c>
      <c r="N6054">
        <v>1.523E-2</v>
      </c>
      <c r="O6054" t="s">
        <v>39</v>
      </c>
      <c r="P6054" t="s">
        <v>267</v>
      </c>
      <c r="T6054">
        <v>0</v>
      </c>
      <c r="U6054">
        <v>0.36</v>
      </c>
      <c r="V6054" t="s">
        <v>5</v>
      </c>
      <c r="W6054" t="s">
        <v>6</v>
      </c>
      <c r="Y6054" t="s">
        <v>7</v>
      </c>
      <c r="AZ6054">
        <v>0.08</v>
      </c>
      <c r="BC6054" t="s">
        <v>1492</v>
      </c>
      <c r="BD6054">
        <v>2018</v>
      </c>
      <c r="BE6054" t="s">
        <v>1493</v>
      </c>
      <c r="BG6054" t="s">
        <v>36</v>
      </c>
      <c r="BN6054">
        <v>1.0200000000000001E-3</v>
      </c>
    </row>
    <row r="6055" spans="1:66" x14ac:dyDescent="0.25">
      <c r="A6055">
        <v>107293</v>
      </c>
      <c r="C6055" t="str">
        <f>Table2[[#This Row],[LeadAuthor]]&amp;Table2[[#This Row],[Year]]&amp;"_"&amp;Table2[[#This Row],[SiteName]]&amp;"_"&amp;Table2[[#This Row],[SampleID]]</f>
        <v>Lattaud2018_MD01-2414_</v>
      </c>
      <c r="D6055" t="s">
        <v>1491</v>
      </c>
      <c r="F6055">
        <v>2.54</v>
      </c>
      <c r="K6055" t="s">
        <v>6</v>
      </c>
      <c r="L6055">
        <v>53.2</v>
      </c>
      <c r="M6055">
        <v>149.58000000000001</v>
      </c>
      <c r="N6055">
        <v>1.6250000000000001E-2</v>
      </c>
      <c r="O6055" t="s">
        <v>39</v>
      </c>
      <c r="P6055" t="s">
        <v>267</v>
      </c>
      <c r="T6055">
        <v>0</v>
      </c>
      <c r="U6055">
        <v>0.37</v>
      </c>
      <c r="V6055" t="s">
        <v>5</v>
      </c>
      <c r="W6055" t="s">
        <v>6</v>
      </c>
      <c r="Y6055" t="s">
        <v>7</v>
      </c>
      <c r="AZ6055">
        <v>0.08</v>
      </c>
      <c r="BC6055" t="s">
        <v>1492</v>
      </c>
      <c r="BD6055">
        <v>2018</v>
      </c>
      <c r="BE6055" t="s">
        <v>1493</v>
      </c>
      <c r="BG6055" t="s">
        <v>36</v>
      </c>
      <c r="BN6055">
        <v>1.0299999999999997E-3</v>
      </c>
    </row>
    <row r="6056" spans="1:66" x14ac:dyDescent="0.25">
      <c r="A6056">
        <v>107294</v>
      </c>
      <c r="C6056" t="str">
        <f>Table2[[#This Row],[LeadAuthor]]&amp;Table2[[#This Row],[Year]]&amp;"_"&amp;Table2[[#This Row],[SiteName]]&amp;"_"&amp;Table2[[#This Row],[SampleID]]</f>
        <v>Lattaud2018_MD01-2414_</v>
      </c>
      <c r="D6056" t="s">
        <v>1491</v>
      </c>
      <c r="F6056">
        <v>2.64</v>
      </c>
      <c r="K6056" t="s">
        <v>6</v>
      </c>
      <c r="L6056">
        <v>53.2</v>
      </c>
      <c r="M6056">
        <v>149.58000000000001</v>
      </c>
      <c r="N6056">
        <v>1.728E-2</v>
      </c>
      <c r="O6056" t="s">
        <v>39</v>
      </c>
      <c r="P6056" t="s">
        <v>267</v>
      </c>
      <c r="T6056">
        <v>0</v>
      </c>
      <c r="U6056">
        <v>0.36</v>
      </c>
      <c r="V6056" t="s">
        <v>5</v>
      </c>
      <c r="W6056" t="s">
        <v>6</v>
      </c>
      <c r="Y6056" t="s">
        <v>7</v>
      </c>
      <c r="AZ6056">
        <v>0.08</v>
      </c>
      <c r="BC6056" t="s">
        <v>1492</v>
      </c>
      <c r="BD6056">
        <v>2018</v>
      </c>
      <c r="BE6056" t="s">
        <v>1493</v>
      </c>
      <c r="BG6056" t="s">
        <v>36</v>
      </c>
      <c r="BN6056">
        <v>1.1800000000000005E-3</v>
      </c>
    </row>
    <row r="6057" spans="1:66" x14ac:dyDescent="0.25">
      <c r="A6057">
        <v>107295</v>
      </c>
      <c r="C6057" t="str">
        <f>Table2[[#This Row],[LeadAuthor]]&amp;Table2[[#This Row],[Year]]&amp;"_"&amp;Table2[[#This Row],[SiteName]]&amp;"_"&amp;Table2[[#This Row],[SampleID]]</f>
        <v>Lattaud2018_MD01-2414_</v>
      </c>
      <c r="D6057" t="s">
        <v>1491</v>
      </c>
      <c r="F6057">
        <v>2.74</v>
      </c>
      <c r="K6057" t="s">
        <v>6</v>
      </c>
      <c r="L6057">
        <v>53.2</v>
      </c>
      <c r="M6057">
        <v>149.58000000000001</v>
      </c>
      <c r="N6057">
        <v>1.8460000000000001E-2</v>
      </c>
      <c r="O6057" t="s">
        <v>39</v>
      </c>
      <c r="P6057" t="s">
        <v>267</v>
      </c>
      <c r="T6057">
        <v>0</v>
      </c>
      <c r="U6057">
        <v>0.35</v>
      </c>
      <c r="V6057" t="s">
        <v>5</v>
      </c>
      <c r="W6057" t="s">
        <v>6</v>
      </c>
      <c r="Y6057" t="s">
        <v>7</v>
      </c>
      <c r="AZ6057">
        <v>0.09</v>
      </c>
      <c r="BC6057" t="s">
        <v>1492</v>
      </c>
      <c r="BD6057">
        <v>2018</v>
      </c>
      <c r="BE6057" t="s">
        <v>1493</v>
      </c>
      <c r="BG6057" t="s">
        <v>36</v>
      </c>
      <c r="BN6057">
        <v>2.64E-3</v>
      </c>
    </row>
    <row r="6058" spans="1:66" x14ac:dyDescent="0.25">
      <c r="A6058">
        <v>107296</v>
      </c>
      <c r="C6058" t="str">
        <f>Table2[[#This Row],[LeadAuthor]]&amp;Table2[[#This Row],[Year]]&amp;"_"&amp;Table2[[#This Row],[SiteName]]&amp;"_"&amp;Table2[[#This Row],[SampleID]]</f>
        <v>Lattaud2018_MD01-2414_</v>
      </c>
      <c r="D6058" t="s">
        <v>1491</v>
      </c>
      <c r="F6058">
        <v>2.84</v>
      </c>
      <c r="K6058" t="s">
        <v>6</v>
      </c>
      <c r="L6058">
        <v>53.2</v>
      </c>
      <c r="M6058">
        <v>149.58000000000001</v>
      </c>
      <c r="N6058">
        <v>2.1100000000000001E-2</v>
      </c>
      <c r="O6058" t="s">
        <v>39</v>
      </c>
      <c r="P6058" t="s">
        <v>267</v>
      </c>
      <c r="T6058">
        <v>0</v>
      </c>
      <c r="U6058">
        <v>0.36</v>
      </c>
      <c r="V6058" t="s">
        <v>5</v>
      </c>
      <c r="W6058" t="s">
        <v>6</v>
      </c>
      <c r="Y6058" t="s">
        <v>7</v>
      </c>
      <c r="AZ6058">
        <v>0.11</v>
      </c>
      <c r="BC6058" t="s">
        <v>1492</v>
      </c>
      <c r="BD6058">
        <v>2018</v>
      </c>
      <c r="BE6058" t="s">
        <v>1493</v>
      </c>
      <c r="BG6058" t="s">
        <v>36</v>
      </c>
      <c r="BN6058">
        <v>2.64E-3</v>
      </c>
    </row>
    <row r="6059" spans="1:66" x14ac:dyDescent="0.25">
      <c r="A6059">
        <v>107297</v>
      </c>
      <c r="C6059" t="str">
        <f>Table2[[#This Row],[LeadAuthor]]&amp;Table2[[#This Row],[Year]]&amp;"_"&amp;Table2[[#This Row],[SiteName]]&amp;"_"&amp;Table2[[#This Row],[SampleID]]</f>
        <v>Lattaud2018_MD01-2414_</v>
      </c>
      <c r="D6059" t="s">
        <v>1491</v>
      </c>
      <c r="F6059">
        <v>2.94</v>
      </c>
      <c r="K6059" t="s">
        <v>6</v>
      </c>
      <c r="L6059">
        <v>53.2</v>
      </c>
      <c r="M6059">
        <v>149.58000000000001</v>
      </c>
      <c r="N6059">
        <v>2.3740000000000001E-2</v>
      </c>
      <c r="O6059" t="s">
        <v>39</v>
      </c>
      <c r="P6059" t="s">
        <v>267</v>
      </c>
      <c r="T6059">
        <v>0</v>
      </c>
      <c r="U6059">
        <v>0.37</v>
      </c>
      <c r="V6059" t="s">
        <v>5</v>
      </c>
      <c r="W6059" t="s">
        <v>6</v>
      </c>
      <c r="Y6059" t="s">
        <v>7</v>
      </c>
      <c r="AZ6059">
        <v>0.09</v>
      </c>
      <c r="BC6059" t="s">
        <v>1492</v>
      </c>
      <c r="BD6059">
        <v>2018</v>
      </c>
      <c r="BE6059" t="s">
        <v>1493</v>
      </c>
      <c r="BG6059" t="s">
        <v>36</v>
      </c>
      <c r="BN6059">
        <v>1.8399999999999979E-3</v>
      </c>
    </row>
    <row r="6060" spans="1:66" x14ac:dyDescent="0.25">
      <c r="A6060">
        <v>107298</v>
      </c>
      <c r="C6060" t="str">
        <f>Table2[[#This Row],[LeadAuthor]]&amp;Table2[[#This Row],[Year]]&amp;"_"&amp;Table2[[#This Row],[SiteName]]&amp;"_"&amp;Table2[[#This Row],[SampleID]]</f>
        <v>Lattaud2018_MD01-2414_</v>
      </c>
      <c r="D6060" t="s">
        <v>1491</v>
      </c>
      <c r="F6060">
        <v>3.04</v>
      </c>
      <c r="K6060" t="s">
        <v>6</v>
      </c>
      <c r="L6060">
        <v>53.2</v>
      </c>
      <c r="M6060">
        <v>149.58000000000001</v>
      </c>
      <c r="N6060">
        <v>2.5579999999999999E-2</v>
      </c>
      <c r="O6060" t="s">
        <v>39</v>
      </c>
      <c r="P6060" t="s">
        <v>267</v>
      </c>
      <c r="T6060">
        <v>0</v>
      </c>
      <c r="U6060">
        <v>0.37</v>
      </c>
      <c r="V6060" t="s">
        <v>5</v>
      </c>
      <c r="W6060" t="s">
        <v>6</v>
      </c>
      <c r="Y6060" t="s">
        <v>7</v>
      </c>
      <c r="AZ6060">
        <v>0.1</v>
      </c>
      <c r="BC6060" t="s">
        <v>1492</v>
      </c>
      <c r="BD6060">
        <v>2018</v>
      </c>
      <c r="BE6060" t="s">
        <v>1493</v>
      </c>
      <c r="BG6060" t="s">
        <v>36</v>
      </c>
      <c r="BN6060">
        <v>2.64E-3</v>
      </c>
    </row>
    <row r="6061" spans="1:66" x14ac:dyDescent="0.25">
      <c r="A6061">
        <v>107299</v>
      </c>
      <c r="C6061" t="str">
        <f>Table2[[#This Row],[LeadAuthor]]&amp;Table2[[#This Row],[Year]]&amp;"_"&amp;Table2[[#This Row],[SiteName]]&amp;"_"&amp;Table2[[#This Row],[SampleID]]</f>
        <v>Lattaud2018_MD01-2414_</v>
      </c>
      <c r="D6061" t="s">
        <v>1491</v>
      </c>
      <c r="F6061">
        <v>3.14</v>
      </c>
      <c r="K6061" t="s">
        <v>6</v>
      </c>
      <c r="L6061">
        <v>53.2</v>
      </c>
      <c r="M6061">
        <v>149.58000000000001</v>
      </c>
      <c r="N6061">
        <v>2.8219999999999999E-2</v>
      </c>
      <c r="O6061" t="s">
        <v>39</v>
      </c>
      <c r="P6061" t="s">
        <v>267</v>
      </c>
      <c r="T6061">
        <v>0</v>
      </c>
      <c r="U6061">
        <v>0.37</v>
      </c>
      <c r="V6061" t="s">
        <v>5</v>
      </c>
      <c r="W6061" t="s">
        <v>6</v>
      </c>
      <c r="Y6061" t="s">
        <v>7</v>
      </c>
      <c r="AZ6061">
        <v>0.11</v>
      </c>
      <c r="BC6061" t="s">
        <v>1492</v>
      </c>
      <c r="BD6061">
        <v>2018</v>
      </c>
      <c r="BE6061" t="s">
        <v>1493</v>
      </c>
      <c r="BG6061" t="s">
        <v>36</v>
      </c>
      <c r="BN6061">
        <v>2.64E-3</v>
      </c>
    </row>
    <row r="6062" spans="1:66" x14ac:dyDescent="0.25">
      <c r="A6062">
        <v>107300</v>
      </c>
      <c r="C6062" t="str">
        <f>Table2[[#This Row],[LeadAuthor]]&amp;Table2[[#This Row],[Year]]&amp;"_"&amp;Table2[[#This Row],[SiteName]]&amp;"_"&amp;Table2[[#This Row],[SampleID]]</f>
        <v>Lattaud2018_MD01-2414_</v>
      </c>
      <c r="D6062" t="s">
        <v>1491</v>
      </c>
      <c r="F6062">
        <v>3.24</v>
      </c>
      <c r="K6062" t="s">
        <v>6</v>
      </c>
      <c r="L6062">
        <v>53.2</v>
      </c>
      <c r="M6062">
        <v>149.58000000000001</v>
      </c>
      <c r="N6062">
        <v>3.0859999999999999E-2</v>
      </c>
      <c r="O6062" t="s">
        <v>39</v>
      </c>
      <c r="P6062" t="s">
        <v>267</v>
      </c>
      <c r="T6062">
        <v>0</v>
      </c>
      <c r="U6062">
        <v>0.4</v>
      </c>
      <c r="V6062" t="s">
        <v>5</v>
      </c>
      <c r="W6062" t="s">
        <v>6</v>
      </c>
      <c r="Y6062" t="s">
        <v>7</v>
      </c>
      <c r="AZ6062">
        <v>0.19</v>
      </c>
      <c r="BC6062" t="s">
        <v>1492</v>
      </c>
      <c r="BD6062">
        <v>2018</v>
      </c>
      <c r="BE6062" t="s">
        <v>1493</v>
      </c>
      <c r="BG6062" t="s">
        <v>36</v>
      </c>
      <c r="BN6062">
        <v>5.2999999999999992E-3</v>
      </c>
    </row>
    <row r="6063" spans="1:66" x14ac:dyDescent="0.25">
      <c r="A6063">
        <v>107301</v>
      </c>
      <c r="C6063" t="str">
        <f>Table2[[#This Row],[LeadAuthor]]&amp;Table2[[#This Row],[Year]]&amp;"_"&amp;Table2[[#This Row],[SiteName]]&amp;"_"&amp;Table2[[#This Row],[SampleID]]</f>
        <v>Lattaud2018_MD01-2414_</v>
      </c>
      <c r="D6063" t="s">
        <v>1491</v>
      </c>
      <c r="F6063">
        <v>3.44</v>
      </c>
      <c r="K6063" t="s">
        <v>6</v>
      </c>
      <c r="L6063">
        <v>53.2</v>
      </c>
      <c r="M6063">
        <v>149.58000000000001</v>
      </c>
      <c r="N6063">
        <v>3.6159999999999998E-2</v>
      </c>
      <c r="O6063" t="s">
        <v>39</v>
      </c>
      <c r="P6063" t="s">
        <v>267</v>
      </c>
      <c r="T6063">
        <v>0</v>
      </c>
      <c r="U6063">
        <v>0.37</v>
      </c>
      <c r="V6063" t="s">
        <v>5</v>
      </c>
      <c r="W6063" t="s">
        <v>6</v>
      </c>
      <c r="Y6063" t="s">
        <v>7</v>
      </c>
      <c r="AZ6063">
        <v>0.19</v>
      </c>
      <c r="BC6063" t="s">
        <v>1492</v>
      </c>
      <c r="BD6063">
        <v>2018</v>
      </c>
      <c r="BE6063" t="s">
        <v>1493</v>
      </c>
      <c r="BG6063" t="s">
        <v>36</v>
      </c>
      <c r="BN6063">
        <v>2.7500000000000024E-3</v>
      </c>
    </row>
    <row r="6064" spans="1:66" x14ac:dyDescent="0.25">
      <c r="A6064">
        <v>107302</v>
      </c>
      <c r="C6064" t="str">
        <f>Table2[[#This Row],[LeadAuthor]]&amp;Table2[[#This Row],[Year]]&amp;"_"&amp;Table2[[#This Row],[SiteName]]&amp;"_"&amp;Table2[[#This Row],[SampleID]]</f>
        <v>Lattaud2018_MD01-2414_</v>
      </c>
      <c r="D6064" t="s">
        <v>1491</v>
      </c>
      <c r="F6064">
        <v>3.54</v>
      </c>
      <c r="K6064" t="s">
        <v>6</v>
      </c>
      <c r="L6064">
        <v>53.2</v>
      </c>
      <c r="M6064">
        <v>149.58000000000001</v>
      </c>
      <c r="N6064">
        <v>3.891E-2</v>
      </c>
      <c r="O6064" t="s">
        <v>39</v>
      </c>
      <c r="P6064" t="s">
        <v>267</v>
      </c>
      <c r="T6064">
        <v>0</v>
      </c>
      <c r="U6064">
        <v>0.37</v>
      </c>
      <c r="V6064" t="s">
        <v>5</v>
      </c>
      <c r="W6064" t="s">
        <v>6</v>
      </c>
      <c r="Y6064" t="s">
        <v>7</v>
      </c>
      <c r="AZ6064">
        <v>0.09</v>
      </c>
      <c r="BC6064" t="s">
        <v>1492</v>
      </c>
      <c r="BD6064">
        <v>2018</v>
      </c>
      <c r="BE6064" t="s">
        <v>1493</v>
      </c>
      <c r="BG6064" t="s">
        <v>36</v>
      </c>
      <c r="BN6064">
        <v>2.7500000000000024E-3</v>
      </c>
    </row>
    <row r="6065" spans="1:66" x14ac:dyDescent="0.25">
      <c r="A6065">
        <v>107303</v>
      </c>
      <c r="C6065" t="str">
        <f>Table2[[#This Row],[LeadAuthor]]&amp;Table2[[#This Row],[Year]]&amp;"_"&amp;Table2[[#This Row],[SiteName]]&amp;"_"&amp;Table2[[#This Row],[SampleID]]</f>
        <v>Lattaud2018_MD01-2414_</v>
      </c>
      <c r="D6065" t="s">
        <v>1491</v>
      </c>
      <c r="F6065">
        <v>3.64</v>
      </c>
      <c r="K6065" t="s">
        <v>6</v>
      </c>
      <c r="L6065">
        <v>53.2</v>
      </c>
      <c r="M6065">
        <v>149.58000000000001</v>
      </c>
      <c r="N6065">
        <v>4.1660000000000003E-2</v>
      </c>
      <c r="O6065" t="s">
        <v>39</v>
      </c>
      <c r="P6065" t="s">
        <v>267</v>
      </c>
      <c r="T6065">
        <v>0</v>
      </c>
      <c r="U6065">
        <v>0.38</v>
      </c>
      <c r="V6065" t="s">
        <v>5</v>
      </c>
      <c r="W6065" t="s">
        <v>6</v>
      </c>
      <c r="Y6065" t="s">
        <v>7</v>
      </c>
      <c r="AZ6065">
        <v>0.12</v>
      </c>
      <c r="BC6065" t="s">
        <v>1492</v>
      </c>
      <c r="BD6065">
        <v>2018</v>
      </c>
      <c r="BE6065" t="s">
        <v>1493</v>
      </c>
      <c r="BG6065" t="s">
        <v>36</v>
      </c>
      <c r="BN6065">
        <v>2.7499999999999955E-3</v>
      </c>
    </row>
    <row r="6066" spans="1:66" x14ac:dyDescent="0.25">
      <c r="A6066">
        <v>107304</v>
      </c>
      <c r="C6066" t="str">
        <f>Table2[[#This Row],[LeadAuthor]]&amp;Table2[[#This Row],[Year]]&amp;"_"&amp;Table2[[#This Row],[SiteName]]&amp;"_"&amp;Table2[[#This Row],[SampleID]]</f>
        <v>Lattaud2018_MD01-2414_</v>
      </c>
      <c r="D6066" t="s">
        <v>1491</v>
      </c>
      <c r="F6066">
        <v>3.74</v>
      </c>
      <c r="K6066" t="s">
        <v>6</v>
      </c>
      <c r="L6066">
        <v>53.2</v>
      </c>
      <c r="M6066">
        <v>149.58000000000001</v>
      </c>
      <c r="N6066">
        <v>4.4409999999999998E-2</v>
      </c>
      <c r="O6066" t="s">
        <v>39</v>
      </c>
      <c r="P6066" t="s">
        <v>267</v>
      </c>
      <c r="T6066">
        <v>0</v>
      </c>
      <c r="U6066">
        <v>0.38</v>
      </c>
      <c r="V6066" t="s">
        <v>5</v>
      </c>
      <c r="W6066" t="s">
        <v>6</v>
      </c>
      <c r="Y6066" t="s">
        <v>7</v>
      </c>
      <c r="AZ6066">
        <v>0.12</v>
      </c>
      <c r="BC6066" t="s">
        <v>1492</v>
      </c>
      <c r="BD6066">
        <v>2018</v>
      </c>
      <c r="BE6066" t="s">
        <v>1493</v>
      </c>
      <c r="BG6066" t="s">
        <v>36</v>
      </c>
      <c r="BN6066">
        <v>2.7500000000000024E-3</v>
      </c>
    </row>
    <row r="6067" spans="1:66" x14ac:dyDescent="0.25">
      <c r="A6067">
        <v>107305</v>
      </c>
      <c r="C6067" t="str">
        <f>Table2[[#This Row],[LeadAuthor]]&amp;Table2[[#This Row],[Year]]&amp;"_"&amp;Table2[[#This Row],[SiteName]]&amp;"_"&amp;Table2[[#This Row],[SampleID]]</f>
        <v>Lattaud2018_MD01-2414_</v>
      </c>
      <c r="D6067" t="s">
        <v>1491</v>
      </c>
      <c r="F6067">
        <v>3.84</v>
      </c>
      <c r="K6067" t="s">
        <v>6</v>
      </c>
      <c r="L6067">
        <v>53.2</v>
      </c>
      <c r="M6067">
        <v>149.58000000000001</v>
      </c>
      <c r="N6067">
        <v>4.7160000000000001E-2</v>
      </c>
      <c r="O6067" t="s">
        <v>39</v>
      </c>
      <c r="P6067" t="s">
        <v>267</v>
      </c>
      <c r="T6067">
        <v>0</v>
      </c>
      <c r="U6067">
        <v>0.38</v>
      </c>
      <c r="V6067" t="s">
        <v>5</v>
      </c>
      <c r="W6067" t="s">
        <v>6</v>
      </c>
      <c r="Y6067" t="s">
        <v>7</v>
      </c>
      <c r="AZ6067">
        <v>0.06</v>
      </c>
      <c r="BC6067" t="s">
        <v>1492</v>
      </c>
      <c r="BD6067">
        <v>2018</v>
      </c>
      <c r="BE6067" t="s">
        <v>1493</v>
      </c>
      <c r="BG6067" t="s">
        <v>36</v>
      </c>
      <c r="BN6067">
        <v>2.7399999999999994E-3</v>
      </c>
    </row>
    <row r="6068" spans="1:66" x14ac:dyDescent="0.25">
      <c r="A6068">
        <v>107306</v>
      </c>
      <c r="C6068" t="str">
        <f>Table2[[#This Row],[LeadAuthor]]&amp;Table2[[#This Row],[Year]]&amp;"_"&amp;Table2[[#This Row],[SiteName]]&amp;"_"&amp;Table2[[#This Row],[SampleID]]</f>
        <v>Lattaud2018_MD01-2414_</v>
      </c>
      <c r="D6068" t="s">
        <v>1491</v>
      </c>
      <c r="F6068">
        <v>3.94</v>
      </c>
      <c r="K6068" t="s">
        <v>6</v>
      </c>
      <c r="L6068">
        <v>53.2</v>
      </c>
      <c r="M6068">
        <v>149.58000000000001</v>
      </c>
      <c r="N6068">
        <v>4.99E-2</v>
      </c>
      <c r="O6068" t="s">
        <v>39</v>
      </c>
      <c r="P6068" t="s">
        <v>267</v>
      </c>
      <c r="T6068">
        <v>0</v>
      </c>
      <c r="U6068">
        <v>0.37</v>
      </c>
      <c r="V6068" t="s">
        <v>5</v>
      </c>
      <c r="W6068" t="s">
        <v>6</v>
      </c>
      <c r="Y6068" t="s">
        <v>7</v>
      </c>
      <c r="AZ6068">
        <v>0.09</v>
      </c>
      <c r="BC6068" t="s">
        <v>1492</v>
      </c>
      <c r="BD6068">
        <v>2018</v>
      </c>
      <c r="BE6068" t="s">
        <v>1493</v>
      </c>
      <c r="BG6068" t="s">
        <v>36</v>
      </c>
      <c r="BN6068">
        <v>2.7500000000000024E-3</v>
      </c>
    </row>
    <row r="6069" spans="1:66" x14ac:dyDescent="0.25">
      <c r="A6069">
        <v>107307</v>
      </c>
      <c r="C6069" t="str">
        <f>Table2[[#This Row],[LeadAuthor]]&amp;Table2[[#This Row],[Year]]&amp;"_"&amp;Table2[[#This Row],[SiteName]]&amp;"_"&amp;Table2[[#This Row],[SampleID]]</f>
        <v>Lattaud2018_MD01-2414_</v>
      </c>
      <c r="D6069" t="s">
        <v>1491</v>
      </c>
      <c r="F6069">
        <v>4.04</v>
      </c>
      <c r="K6069" t="s">
        <v>6</v>
      </c>
      <c r="L6069">
        <v>53.2</v>
      </c>
      <c r="M6069">
        <v>149.58000000000001</v>
      </c>
      <c r="N6069">
        <v>5.2650000000000002E-2</v>
      </c>
      <c r="O6069" t="s">
        <v>39</v>
      </c>
      <c r="P6069" t="s">
        <v>267</v>
      </c>
      <c r="T6069">
        <v>0</v>
      </c>
      <c r="U6069">
        <v>0.38</v>
      </c>
      <c r="V6069" t="s">
        <v>5</v>
      </c>
      <c r="W6069" t="s">
        <v>6</v>
      </c>
      <c r="Y6069" t="s">
        <v>7</v>
      </c>
      <c r="AZ6069">
        <v>0.09</v>
      </c>
      <c r="BC6069" t="s">
        <v>1492</v>
      </c>
      <c r="BD6069">
        <v>2018</v>
      </c>
      <c r="BE6069" t="s">
        <v>1493</v>
      </c>
      <c r="BG6069" t="s">
        <v>36</v>
      </c>
      <c r="BN6069">
        <v>2.7499999999999955E-3</v>
      </c>
    </row>
    <row r="6070" spans="1:66" x14ac:dyDescent="0.25">
      <c r="A6070">
        <v>107308</v>
      </c>
      <c r="C6070" t="str">
        <f>Table2[[#This Row],[LeadAuthor]]&amp;Table2[[#This Row],[Year]]&amp;"_"&amp;Table2[[#This Row],[SiteName]]&amp;"_"&amp;Table2[[#This Row],[SampleID]]</f>
        <v>Lattaud2018_MD01-2414_</v>
      </c>
      <c r="D6070" t="s">
        <v>1491</v>
      </c>
      <c r="F6070">
        <v>4.1399999999999997</v>
      </c>
      <c r="K6070" t="s">
        <v>6</v>
      </c>
      <c r="L6070">
        <v>53.2</v>
      </c>
      <c r="M6070">
        <v>149.58000000000001</v>
      </c>
      <c r="N6070">
        <v>5.5399999999999998E-2</v>
      </c>
      <c r="O6070" t="s">
        <v>39</v>
      </c>
      <c r="P6070" t="s">
        <v>267</v>
      </c>
      <c r="T6070">
        <v>0</v>
      </c>
      <c r="U6070">
        <v>0.38</v>
      </c>
      <c r="V6070" t="s">
        <v>5</v>
      </c>
      <c r="W6070" t="s">
        <v>6</v>
      </c>
      <c r="Y6070" t="s">
        <v>7</v>
      </c>
      <c r="AZ6070">
        <v>0.09</v>
      </c>
      <c r="BC6070" t="s">
        <v>1492</v>
      </c>
      <c r="BD6070">
        <v>2018</v>
      </c>
      <c r="BE6070" t="s">
        <v>1493</v>
      </c>
      <c r="BG6070" t="s">
        <v>36</v>
      </c>
      <c r="BN6070">
        <v>2.7500000000000024E-3</v>
      </c>
    </row>
    <row r="6071" spans="1:66" x14ac:dyDescent="0.25">
      <c r="A6071">
        <v>107309</v>
      </c>
      <c r="C6071" t="str">
        <f>Table2[[#This Row],[LeadAuthor]]&amp;Table2[[#This Row],[Year]]&amp;"_"&amp;Table2[[#This Row],[SiteName]]&amp;"_"&amp;Table2[[#This Row],[SampleID]]</f>
        <v>Lattaud2018_MD01-2414_</v>
      </c>
      <c r="D6071" t="s">
        <v>1491</v>
      </c>
      <c r="F6071">
        <v>4.24</v>
      </c>
      <c r="K6071" t="s">
        <v>6</v>
      </c>
      <c r="L6071">
        <v>53.2</v>
      </c>
      <c r="M6071">
        <v>149.58000000000001</v>
      </c>
      <c r="N6071">
        <v>5.815E-2</v>
      </c>
      <c r="O6071" t="s">
        <v>39</v>
      </c>
      <c r="P6071" t="s">
        <v>267</v>
      </c>
      <c r="T6071">
        <v>0</v>
      </c>
      <c r="U6071">
        <v>0.36</v>
      </c>
      <c r="V6071" t="s">
        <v>5</v>
      </c>
      <c r="W6071" t="s">
        <v>6</v>
      </c>
      <c r="Y6071" t="s">
        <v>7</v>
      </c>
      <c r="AZ6071">
        <v>0.06</v>
      </c>
      <c r="BC6071" t="s">
        <v>1492</v>
      </c>
      <c r="BD6071">
        <v>2018</v>
      </c>
      <c r="BE6071" t="s">
        <v>1493</v>
      </c>
      <c r="BG6071" t="s">
        <v>36</v>
      </c>
      <c r="BN6071">
        <v>2.7500000000000024E-3</v>
      </c>
    </row>
    <row r="6072" spans="1:66" x14ac:dyDescent="0.25">
      <c r="A6072">
        <v>107310</v>
      </c>
      <c r="C6072" t="str">
        <f>Table2[[#This Row],[LeadAuthor]]&amp;Table2[[#This Row],[Year]]&amp;"_"&amp;Table2[[#This Row],[SiteName]]&amp;"_"&amp;Table2[[#This Row],[SampleID]]</f>
        <v>Lattaud2018_MD01-2414_</v>
      </c>
      <c r="D6072" t="s">
        <v>1491</v>
      </c>
      <c r="F6072">
        <v>4.34</v>
      </c>
      <c r="K6072" t="s">
        <v>6</v>
      </c>
      <c r="L6072">
        <v>53.2</v>
      </c>
      <c r="M6072">
        <v>149.58000000000001</v>
      </c>
      <c r="N6072">
        <v>6.0900000000000003E-2</v>
      </c>
      <c r="O6072" t="s">
        <v>39</v>
      </c>
      <c r="P6072" t="s">
        <v>267</v>
      </c>
      <c r="T6072">
        <v>0</v>
      </c>
      <c r="U6072">
        <v>0.4</v>
      </c>
      <c r="V6072" t="s">
        <v>5</v>
      </c>
      <c r="W6072" t="s">
        <v>6</v>
      </c>
      <c r="Y6072" t="s">
        <v>7</v>
      </c>
      <c r="AZ6072">
        <v>0.04</v>
      </c>
      <c r="BC6072" t="s">
        <v>1492</v>
      </c>
      <c r="BD6072">
        <v>2018</v>
      </c>
      <c r="BE6072" t="s">
        <v>1493</v>
      </c>
      <c r="BG6072" t="s">
        <v>36</v>
      </c>
      <c r="BN6072">
        <v>2.7399999999999994E-3</v>
      </c>
    </row>
    <row r="6073" spans="1:66" x14ac:dyDescent="0.25">
      <c r="A6073">
        <v>107311</v>
      </c>
      <c r="C6073" t="str">
        <f>Table2[[#This Row],[LeadAuthor]]&amp;Table2[[#This Row],[Year]]&amp;"_"&amp;Table2[[#This Row],[SiteName]]&amp;"_"&amp;Table2[[#This Row],[SampleID]]</f>
        <v>Lattaud2018_MD01-2414_</v>
      </c>
      <c r="D6073" t="s">
        <v>1491</v>
      </c>
      <c r="F6073">
        <v>4.4400000000000004</v>
      </c>
      <c r="K6073" t="s">
        <v>6</v>
      </c>
      <c r="L6073">
        <v>53.2</v>
      </c>
      <c r="M6073">
        <v>149.58000000000001</v>
      </c>
      <c r="N6073">
        <v>6.3640000000000002E-2</v>
      </c>
      <c r="O6073" t="s">
        <v>39</v>
      </c>
      <c r="P6073" t="s">
        <v>267</v>
      </c>
      <c r="T6073">
        <v>0</v>
      </c>
      <c r="U6073">
        <v>0.38</v>
      </c>
      <c r="V6073" t="s">
        <v>5</v>
      </c>
      <c r="W6073" t="s">
        <v>6</v>
      </c>
      <c r="Y6073" t="s">
        <v>7</v>
      </c>
      <c r="AZ6073">
        <v>0.06</v>
      </c>
      <c r="BC6073" t="s">
        <v>1492</v>
      </c>
      <c r="BD6073">
        <v>2018</v>
      </c>
      <c r="BE6073" t="s">
        <v>1493</v>
      </c>
      <c r="BG6073" t="s">
        <v>36</v>
      </c>
      <c r="BN6073">
        <v>2.7500000000000024E-3</v>
      </c>
    </row>
    <row r="6074" spans="1:66" x14ac:dyDescent="0.25">
      <c r="A6074">
        <v>107312</v>
      </c>
      <c r="C6074" t="str">
        <f>Table2[[#This Row],[LeadAuthor]]&amp;Table2[[#This Row],[Year]]&amp;"_"&amp;Table2[[#This Row],[SiteName]]&amp;"_"&amp;Table2[[#This Row],[SampleID]]</f>
        <v>Lattaud2018_MD01-2414_</v>
      </c>
      <c r="D6074" t="s">
        <v>1491</v>
      </c>
      <c r="F6074">
        <v>4.54</v>
      </c>
      <c r="K6074" t="s">
        <v>6</v>
      </c>
      <c r="L6074">
        <v>53.2</v>
      </c>
      <c r="M6074">
        <v>149.58000000000001</v>
      </c>
      <c r="N6074">
        <v>6.6390000000000005E-2</v>
      </c>
      <c r="O6074" t="s">
        <v>39</v>
      </c>
      <c r="P6074" t="s">
        <v>267</v>
      </c>
      <c r="T6074">
        <v>0</v>
      </c>
      <c r="U6074">
        <v>0.38</v>
      </c>
      <c r="V6074" t="s">
        <v>5</v>
      </c>
      <c r="W6074" t="s">
        <v>6</v>
      </c>
      <c r="Y6074" t="s">
        <v>7</v>
      </c>
      <c r="AZ6074">
        <v>0.06</v>
      </c>
      <c r="BC6074" t="s">
        <v>1492</v>
      </c>
      <c r="BD6074">
        <v>2018</v>
      </c>
      <c r="BE6074" t="s">
        <v>1493</v>
      </c>
      <c r="BG6074" t="s">
        <v>36</v>
      </c>
      <c r="BN6074">
        <v>2.7499999999999886E-3</v>
      </c>
    </row>
    <row r="6075" spans="1:66" x14ac:dyDescent="0.25">
      <c r="A6075">
        <v>107313</v>
      </c>
      <c r="C6075" t="str">
        <f>Table2[[#This Row],[LeadAuthor]]&amp;Table2[[#This Row],[Year]]&amp;"_"&amp;Table2[[#This Row],[SiteName]]&amp;"_"&amp;Table2[[#This Row],[SampleID]]</f>
        <v>Lattaud2018_MD01-2414_</v>
      </c>
      <c r="D6075" t="s">
        <v>1491</v>
      </c>
      <c r="F6075">
        <v>4.6399999999999997</v>
      </c>
      <c r="K6075" t="s">
        <v>6</v>
      </c>
      <c r="L6075">
        <v>53.2</v>
      </c>
      <c r="M6075">
        <v>149.58000000000001</v>
      </c>
      <c r="N6075">
        <v>6.9139999999999993E-2</v>
      </c>
      <c r="O6075" t="s">
        <v>39</v>
      </c>
      <c r="P6075" t="s">
        <v>267</v>
      </c>
      <c r="T6075">
        <v>0</v>
      </c>
      <c r="U6075">
        <v>0.39</v>
      </c>
      <c r="V6075" t="s">
        <v>5</v>
      </c>
      <c r="W6075" t="s">
        <v>6</v>
      </c>
      <c r="Y6075" t="s">
        <v>7</v>
      </c>
      <c r="AZ6075">
        <v>0.08</v>
      </c>
      <c r="BC6075" t="s">
        <v>1492</v>
      </c>
      <c r="BD6075">
        <v>2018</v>
      </c>
      <c r="BE6075" t="s">
        <v>1493</v>
      </c>
      <c r="BG6075" t="s">
        <v>36</v>
      </c>
      <c r="BN6075">
        <v>2.9200000000000059E-3</v>
      </c>
    </row>
    <row r="6076" spans="1:66" x14ac:dyDescent="0.25">
      <c r="A6076">
        <v>107314</v>
      </c>
      <c r="C6076" t="str">
        <f>Table2[[#This Row],[LeadAuthor]]&amp;Table2[[#This Row],[Year]]&amp;"_"&amp;Table2[[#This Row],[SiteName]]&amp;"_"&amp;Table2[[#This Row],[SampleID]]</f>
        <v>Lattaud2018_MD01-2414_</v>
      </c>
      <c r="D6076" t="s">
        <v>1491</v>
      </c>
      <c r="F6076">
        <v>4.74</v>
      </c>
      <c r="K6076" t="s">
        <v>6</v>
      </c>
      <c r="L6076">
        <v>53.2</v>
      </c>
      <c r="M6076">
        <v>149.58000000000001</v>
      </c>
      <c r="N6076">
        <v>7.2059999999999999E-2</v>
      </c>
      <c r="O6076" t="s">
        <v>39</v>
      </c>
      <c r="P6076" t="s">
        <v>267</v>
      </c>
      <c r="T6076">
        <v>0</v>
      </c>
      <c r="U6076">
        <v>0.39</v>
      </c>
      <c r="V6076" t="s">
        <v>5</v>
      </c>
      <c r="W6076" t="s">
        <v>6</v>
      </c>
      <c r="Y6076" t="s">
        <v>7</v>
      </c>
      <c r="AZ6076">
        <v>0.14000000000000001</v>
      </c>
      <c r="BC6076" t="s">
        <v>1492</v>
      </c>
      <c r="BD6076">
        <v>2018</v>
      </c>
      <c r="BE6076" t="s">
        <v>1493</v>
      </c>
      <c r="BG6076" t="s">
        <v>36</v>
      </c>
      <c r="BN6076">
        <v>3.6199999999999982E-3</v>
      </c>
    </row>
    <row r="6077" spans="1:66" x14ac:dyDescent="0.25">
      <c r="A6077">
        <v>107315</v>
      </c>
      <c r="C6077" t="str">
        <f>Table2[[#This Row],[LeadAuthor]]&amp;Table2[[#This Row],[Year]]&amp;"_"&amp;Table2[[#This Row],[SiteName]]&amp;"_"&amp;Table2[[#This Row],[SampleID]]</f>
        <v>Lattaud2018_MD01-2414_</v>
      </c>
      <c r="D6077" t="s">
        <v>1491</v>
      </c>
      <c r="F6077">
        <v>4.84</v>
      </c>
      <c r="K6077" t="s">
        <v>6</v>
      </c>
      <c r="L6077">
        <v>53.2</v>
      </c>
      <c r="M6077">
        <v>149.58000000000001</v>
      </c>
      <c r="N6077">
        <v>7.5679999999999997E-2</v>
      </c>
      <c r="O6077" t="s">
        <v>39</v>
      </c>
      <c r="P6077" t="s">
        <v>267</v>
      </c>
      <c r="T6077">
        <v>0</v>
      </c>
      <c r="U6077">
        <v>0.52</v>
      </c>
      <c r="V6077" t="s">
        <v>5</v>
      </c>
      <c r="W6077" t="s">
        <v>6</v>
      </c>
      <c r="Y6077" t="s">
        <v>7</v>
      </c>
      <c r="AZ6077">
        <v>0.08</v>
      </c>
      <c r="BC6077" t="s">
        <v>1492</v>
      </c>
      <c r="BD6077">
        <v>2018</v>
      </c>
      <c r="BE6077" t="s">
        <v>1493</v>
      </c>
      <c r="BG6077" t="s">
        <v>36</v>
      </c>
      <c r="BN6077">
        <v>3.6300000000000082E-3</v>
      </c>
    </row>
    <row r="6078" spans="1:66" x14ac:dyDescent="0.25">
      <c r="A6078">
        <v>107316</v>
      </c>
      <c r="C6078" t="str">
        <f>Table2[[#This Row],[LeadAuthor]]&amp;Table2[[#This Row],[Year]]&amp;"_"&amp;Table2[[#This Row],[SiteName]]&amp;"_"&amp;Table2[[#This Row],[SampleID]]</f>
        <v>Lattaud2018_MD01-2414_</v>
      </c>
      <c r="D6078" t="s">
        <v>1491</v>
      </c>
      <c r="F6078">
        <v>4.9400000000000004</v>
      </c>
      <c r="K6078" t="s">
        <v>6</v>
      </c>
      <c r="L6078">
        <v>53.2</v>
      </c>
      <c r="M6078">
        <v>149.58000000000001</v>
      </c>
      <c r="N6078">
        <v>7.9310000000000005E-2</v>
      </c>
      <c r="O6078" t="s">
        <v>39</v>
      </c>
      <c r="P6078" t="s">
        <v>267</v>
      </c>
      <c r="T6078">
        <v>0</v>
      </c>
      <c r="U6078">
        <v>0.38</v>
      </c>
      <c r="V6078" t="s">
        <v>5</v>
      </c>
      <c r="W6078" t="s">
        <v>6</v>
      </c>
      <c r="Y6078" t="s">
        <v>7</v>
      </c>
      <c r="AZ6078">
        <v>0.09</v>
      </c>
      <c r="BC6078" t="s">
        <v>1492</v>
      </c>
      <c r="BD6078">
        <v>2018</v>
      </c>
      <c r="BE6078" t="s">
        <v>1493</v>
      </c>
      <c r="BG6078" t="s">
        <v>36</v>
      </c>
      <c r="BN6078">
        <v>3.6199999999999982E-3</v>
      </c>
    </row>
    <row r="6079" spans="1:66" x14ac:dyDescent="0.25">
      <c r="A6079">
        <v>107317</v>
      </c>
      <c r="C6079" t="str">
        <f>Table2[[#This Row],[LeadAuthor]]&amp;Table2[[#This Row],[Year]]&amp;"_"&amp;Table2[[#This Row],[SiteName]]&amp;"_"&amp;Table2[[#This Row],[SampleID]]</f>
        <v>Lattaud2018_MD01-2414_</v>
      </c>
      <c r="D6079" t="s">
        <v>1491</v>
      </c>
      <c r="F6079">
        <v>5.04</v>
      </c>
      <c r="K6079" t="s">
        <v>6</v>
      </c>
      <c r="L6079">
        <v>53.2</v>
      </c>
      <c r="M6079">
        <v>149.58000000000001</v>
      </c>
      <c r="N6079">
        <v>8.2930000000000004E-2</v>
      </c>
      <c r="O6079" t="s">
        <v>39</v>
      </c>
      <c r="P6079" t="s">
        <v>267</v>
      </c>
      <c r="T6079">
        <v>0</v>
      </c>
      <c r="U6079">
        <v>0.4</v>
      </c>
      <c r="V6079" t="s">
        <v>5</v>
      </c>
      <c r="W6079" t="s">
        <v>6</v>
      </c>
      <c r="Y6079" t="s">
        <v>7</v>
      </c>
      <c r="AZ6079">
        <v>0.09</v>
      </c>
      <c r="BC6079" t="s">
        <v>1492</v>
      </c>
      <c r="BD6079">
        <v>2018</v>
      </c>
      <c r="BE6079" t="s">
        <v>1493</v>
      </c>
      <c r="BG6079" t="s">
        <v>36</v>
      </c>
      <c r="BN6079">
        <v>3.6299999999999943E-3</v>
      </c>
    </row>
    <row r="6080" spans="1:66" x14ac:dyDescent="0.25">
      <c r="A6080">
        <v>107318</v>
      </c>
      <c r="C6080" t="str">
        <f>Table2[[#This Row],[LeadAuthor]]&amp;Table2[[#This Row],[Year]]&amp;"_"&amp;Table2[[#This Row],[SiteName]]&amp;"_"&amp;Table2[[#This Row],[SampleID]]</f>
        <v>Lattaud2018_MD01-2414_</v>
      </c>
      <c r="D6080" t="s">
        <v>1491</v>
      </c>
      <c r="F6080">
        <v>5.14</v>
      </c>
      <c r="K6080" t="s">
        <v>6</v>
      </c>
      <c r="L6080">
        <v>53.2</v>
      </c>
      <c r="M6080">
        <v>149.58000000000001</v>
      </c>
      <c r="N6080">
        <v>8.6559999999999998E-2</v>
      </c>
      <c r="O6080" t="s">
        <v>39</v>
      </c>
      <c r="P6080" t="s">
        <v>267</v>
      </c>
      <c r="T6080">
        <v>0</v>
      </c>
      <c r="U6080">
        <v>0.38</v>
      </c>
      <c r="V6080" t="s">
        <v>5</v>
      </c>
      <c r="W6080" t="s">
        <v>6</v>
      </c>
      <c r="Y6080" t="s">
        <v>7</v>
      </c>
      <c r="AZ6080">
        <v>0.12</v>
      </c>
      <c r="BC6080" t="s">
        <v>1492</v>
      </c>
      <c r="BD6080">
        <v>2018</v>
      </c>
      <c r="BE6080" t="s">
        <v>1493</v>
      </c>
      <c r="BG6080" t="s">
        <v>36</v>
      </c>
      <c r="BN6080">
        <v>3.6300000000000082E-3</v>
      </c>
    </row>
    <row r="6081" spans="1:66" x14ac:dyDescent="0.25">
      <c r="A6081">
        <v>107319</v>
      </c>
      <c r="C6081" t="str">
        <f>Table2[[#This Row],[LeadAuthor]]&amp;Table2[[#This Row],[Year]]&amp;"_"&amp;Table2[[#This Row],[SiteName]]&amp;"_"&amp;Table2[[#This Row],[SampleID]]</f>
        <v>Lattaud2018_MD01-2414_</v>
      </c>
      <c r="D6081" t="s">
        <v>1491</v>
      </c>
      <c r="F6081">
        <v>5.24</v>
      </c>
      <c r="K6081" t="s">
        <v>6</v>
      </c>
      <c r="L6081">
        <v>53.2</v>
      </c>
      <c r="M6081">
        <v>149.58000000000001</v>
      </c>
      <c r="N6081">
        <v>9.0190000000000006E-2</v>
      </c>
      <c r="O6081" t="s">
        <v>39</v>
      </c>
      <c r="P6081" t="s">
        <v>267</v>
      </c>
      <c r="T6081">
        <v>0</v>
      </c>
      <c r="U6081">
        <v>0.39</v>
      </c>
      <c r="V6081" t="s">
        <v>5</v>
      </c>
      <c r="W6081" t="s">
        <v>6</v>
      </c>
      <c r="Y6081" t="s">
        <v>7</v>
      </c>
      <c r="AZ6081">
        <v>7.0000000000000007E-2</v>
      </c>
      <c r="BC6081" t="s">
        <v>1492</v>
      </c>
      <c r="BD6081">
        <v>2018</v>
      </c>
      <c r="BE6081" t="s">
        <v>1493</v>
      </c>
      <c r="BG6081" t="s">
        <v>36</v>
      </c>
      <c r="BN6081">
        <v>2.8099999999999931E-3</v>
      </c>
    </row>
    <row r="6082" spans="1:66" x14ac:dyDescent="0.25">
      <c r="A6082">
        <v>107320</v>
      </c>
      <c r="C6082" t="str">
        <f>Table2[[#This Row],[LeadAuthor]]&amp;Table2[[#This Row],[Year]]&amp;"_"&amp;Table2[[#This Row],[SiteName]]&amp;"_"&amp;Table2[[#This Row],[SampleID]]</f>
        <v>Lattaud2018_MD01-2414_</v>
      </c>
      <c r="D6082" t="s">
        <v>1491</v>
      </c>
      <c r="F6082">
        <v>5.34</v>
      </c>
      <c r="K6082" t="s">
        <v>6</v>
      </c>
      <c r="L6082">
        <v>53.2</v>
      </c>
      <c r="M6082">
        <v>149.58000000000001</v>
      </c>
      <c r="N6082">
        <v>9.2999999999999999E-2</v>
      </c>
      <c r="O6082" t="s">
        <v>39</v>
      </c>
      <c r="P6082" t="s">
        <v>267</v>
      </c>
      <c r="T6082">
        <v>0</v>
      </c>
      <c r="U6082">
        <v>0.4</v>
      </c>
      <c r="V6082" t="s">
        <v>5</v>
      </c>
      <c r="W6082" t="s">
        <v>6</v>
      </c>
      <c r="Y6082" t="s">
        <v>7</v>
      </c>
      <c r="AZ6082">
        <v>0.08</v>
      </c>
      <c r="BC6082" t="s">
        <v>1492</v>
      </c>
      <c r="BD6082">
        <v>2018</v>
      </c>
      <c r="BE6082" t="s">
        <v>1493</v>
      </c>
      <c r="BG6082" t="s">
        <v>36</v>
      </c>
      <c r="BN6082">
        <v>2.3900000000000032E-3</v>
      </c>
    </row>
    <row r="6083" spans="1:66" x14ac:dyDescent="0.25">
      <c r="A6083">
        <v>107321</v>
      </c>
      <c r="C6083" t="str">
        <f>Table2[[#This Row],[LeadAuthor]]&amp;Table2[[#This Row],[Year]]&amp;"_"&amp;Table2[[#This Row],[SiteName]]&amp;"_"&amp;Table2[[#This Row],[SampleID]]</f>
        <v>Lattaud2018_MD01-2414_</v>
      </c>
      <c r="D6083" t="s">
        <v>1491</v>
      </c>
      <c r="F6083">
        <v>5.44</v>
      </c>
      <c r="K6083" t="s">
        <v>6</v>
      </c>
      <c r="L6083">
        <v>53.2</v>
      </c>
      <c r="M6083">
        <v>149.58000000000001</v>
      </c>
      <c r="N6083">
        <v>9.5390000000000003E-2</v>
      </c>
      <c r="O6083" t="s">
        <v>39</v>
      </c>
      <c r="P6083" t="s">
        <v>267</v>
      </c>
      <c r="T6083">
        <v>0</v>
      </c>
      <c r="U6083">
        <v>0.39</v>
      </c>
      <c r="V6083" t="s">
        <v>5</v>
      </c>
      <c r="W6083" t="s">
        <v>6</v>
      </c>
      <c r="Y6083" t="s">
        <v>7</v>
      </c>
      <c r="AZ6083">
        <v>0.09</v>
      </c>
      <c r="BC6083" t="s">
        <v>1492</v>
      </c>
      <c r="BD6083">
        <v>2018</v>
      </c>
      <c r="BE6083" t="s">
        <v>1493</v>
      </c>
      <c r="BG6083" t="s">
        <v>36</v>
      </c>
      <c r="BN6083">
        <v>2.3999999999999994E-3</v>
      </c>
    </row>
    <row r="6084" spans="1:66" x14ac:dyDescent="0.25">
      <c r="A6084">
        <v>107322</v>
      </c>
      <c r="C6084" t="str">
        <f>Table2[[#This Row],[LeadAuthor]]&amp;Table2[[#This Row],[Year]]&amp;"_"&amp;Table2[[#This Row],[SiteName]]&amp;"_"&amp;Table2[[#This Row],[SampleID]]</f>
        <v>Lattaud2018_MD01-2414_</v>
      </c>
      <c r="D6084" t="s">
        <v>1491</v>
      </c>
      <c r="F6084">
        <v>5.54</v>
      </c>
      <c r="K6084" t="s">
        <v>6</v>
      </c>
      <c r="L6084">
        <v>53.2</v>
      </c>
      <c r="M6084">
        <v>149.58000000000001</v>
      </c>
      <c r="N6084">
        <v>9.7790000000000002E-2</v>
      </c>
      <c r="O6084" t="s">
        <v>39</v>
      </c>
      <c r="P6084" t="s">
        <v>267</v>
      </c>
      <c r="T6084">
        <v>0</v>
      </c>
      <c r="U6084">
        <v>0.39</v>
      </c>
      <c r="V6084" t="s">
        <v>5</v>
      </c>
      <c r="W6084" t="s">
        <v>6</v>
      </c>
      <c r="Y6084" t="s">
        <v>7</v>
      </c>
      <c r="AZ6084">
        <v>7.0000000000000007E-2</v>
      </c>
      <c r="BC6084" t="s">
        <v>1492</v>
      </c>
      <c r="BD6084">
        <v>2018</v>
      </c>
      <c r="BE6084" t="s">
        <v>1493</v>
      </c>
      <c r="BG6084" t="s">
        <v>36</v>
      </c>
      <c r="BN6084">
        <v>2.3999999999999994E-3</v>
      </c>
    </row>
    <row r="6085" spans="1:66" x14ac:dyDescent="0.25">
      <c r="A6085">
        <v>107323</v>
      </c>
      <c r="C6085" t="str">
        <f>Table2[[#This Row],[LeadAuthor]]&amp;Table2[[#This Row],[Year]]&amp;"_"&amp;Table2[[#This Row],[SiteName]]&amp;"_"&amp;Table2[[#This Row],[SampleID]]</f>
        <v>Lattaud2018_MD01-2414_</v>
      </c>
      <c r="D6085" t="s">
        <v>1491</v>
      </c>
      <c r="F6085">
        <v>5.64</v>
      </c>
      <c r="K6085" t="s">
        <v>6</v>
      </c>
      <c r="L6085">
        <v>53.2</v>
      </c>
      <c r="M6085">
        <v>149.58000000000001</v>
      </c>
      <c r="N6085">
        <v>0.10019</v>
      </c>
      <c r="O6085" t="s">
        <v>39</v>
      </c>
      <c r="P6085" t="s">
        <v>267</v>
      </c>
      <c r="T6085">
        <v>0</v>
      </c>
      <c r="U6085">
        <v>0.39</v>
      </c>
      <c r="V6085" t="s">
        <v>5</v>
      </c>
      <c r="W6085" t="s">
        <v>6</v>
      </c>
      <c r="Y6085" t="s">
        <v>7</v>
      </c>
      <c r="AZ6085">
        <v>0.08</v>
      </c>
      <c r="BC6085" t="s">
        <v>1492</v>
      </c>
      <c r="BD6085">
        <v>2018</v>
      </c>
      <c r="BE6085" t="s">
        <v>1493</v>
      </c>
      <c r="BG6085" t="s">
        <v>36</v>
      </c>
      <c r="BN6085">
        <v>2.3900000000000032E-3</v>
      </c>
    </row>
    <row r="6086" spans="1:66" x14ac:dyDescent="0.25">
      <c r="A6086">
        <v>107324</v>
      </c>
      <c r="C6086" t="str">
        <f>Table2[[#This Row],[LeadAuthor]]&amp;Table2[[#This Row],[Year]]&amp;"_"&amp;Table2[[#This Row],[SiteName]]&amp;"_"&amp;Table2[[#This Row],[SampleID]]</f>
        <v>Lattaud2018_MD01-2414_</v>
      </c>
      <c r="D6086" t="s">
        <v>1491</v>
      </c>
      <c r="F6086">
        <v>5.74</v>
      </c>
      <c r="K6086" t="s">
        <v>6</v>
      </c>
      <c r="L6086">
        <v>53.2</v>
      </c>
      <c r="M6086">
        <v>149.58000000000001</v>
      </c>
      <c r="N6086">
        <v>0.10258</v>
      </c>
      <c r="O6086" t="s">
        <v>39</v>
      </c>
      <c r="P6086" t="s">
        <v>267</v>
      </c>
      <c r="T6086">
        <v>0</v>
      </c>
      <c r="U6086">
        <v>0.39</v>
      </c>
      <c r="V6086" t="s">
        <v>5</v>
      </c>
      <c r="W6086" t="s">
        <v>6</v>
      </c>
      <c r="Y6086" t="s">
        <v>7</v>
      </c>
      <c r="AZ6086">
        <v>0.09</v>
      </c>
      <c r="BC6086" t="s">
        <v>1492</v>
      </c>
      <c r="BD6086">
        <v>2018</v>
      </c>
      <c r="BE6086" t="s">
        <v>1493</v>
      </c>
      <c r="BG6086" t="s">
        <v>36</v>
      </c>
      <c r="BN6086">
        <v>2.3999999999999994E-3</v>
      </c>
    </row>
    <row r="6087" spans="1:66" x14ac:dyDescent="0.25">
      <c r="A6087">
        <v>107325</v>
      </c>
      <c r="C6087" t="str">
        <f>Table2[[#This Row],[LeadAuthor]]&amp;Table2[[#This Row],[Year]]&amp;"_"&amp;Table2[[#This Row],[SiteName]]&amp;"_"&amp;Table2[[#This Row],[SampleID]]</f>
        <v>Lattaud2018_MD01-2414_</v>
      </c>
      <c r="D6087" t="s">
        <v>1491</v>
      </c>
      <c r="F6087">
        <v>5.84</v>
      </c>
      <c r="K6087" t="s">
        <v>6</v>
      </c>
      <c r="L6087">
        <v>53.2</v>
      </c>
      <c r="M6087">
        <v>149.58000000000001</v>
      </c>
      <c r="N6087">
        <v>0.10498</v>
      </c>
      <c r="O6087" t="s">
        <v>39</v>
      </c>
      <c r="P6087" t="s">
        <v>267</v>
      </c>
      <c r="T6087">
        <v>0</v>
      </c>
      <c r="U6087">
        <v>0.55000000000000004</v>
      </c>
      <c r="V6087" t="s">
        <v>5</v>
      </c>
      <c r="W6087" t="s">
        <v>6</v>
      </c>
      <c r="Y6087" t="s">
        <v>7</v>
      </c>
      <c r="AZ6087">
        <v>0.09</v>
      </c>
      <c r="BC6087" t="s">
        <v>1492</v>
      </c>
      <c r="BD6087">
        <v>2018</v>
      </c>
      <c r="BE6087" t="s">
        <v>1493</v>
      </c>
      <c r="BG6087" t="s">
        <v>36</v>
      </c>
      <c r="BN6087">
        <v>3.15E-3</v>
      </c>
    </row>
    <row r="6088" spans="1:66" x14ac:dyDescent="0.25">
      <c r="A6088">
        <v>107326</v>
      </c>
      <c r="C6088" t="str">
        <f>Table2[[#This Row],[LeadAuthor]]&amp;Table2[[#This Row],[Year]]&amp;"_"&amp;Table2[[#This Row],[SiteName]]&amp;"_"&amp;Table2[[#This Row],[SampleID]]</f>
        <v>Lattaud2018_MD01-2414_</v>
      </c>
      <c r="D6088" t="s">
        <v>1491</v>
      </c>
      <c r="F6088">
        <v>5.94</v>
      </c>
      <c r="K6088" t="s">
        <v>6</v>
      </c>
      <c r="L6088">
        <v>53.2</v>
      </c>
      <c r="M6088">
        <v>149.58000000000001</v>
      </c>
      <c r="N6088">
        <v>0.10813</v>
      </c>
      <c r="O6088" t="s">
        <v>39</v>
      </c>
      <c r="P6088" t="s">
        <v>267</v>
      </c>
      <c r="T6088">
        <v>0</v>
      </c>
      <c r="U6088">
        <v>0.38</v>
      </c>
      <c r="V6088" t="s">
        <v>5</v>
      </c>
      <c r="W6088" t="s">
        <v>6</v>
      </c>
      <c r="Y6088" t="s">
        <v>7</v>
      </c>
      <c r="AZ6088">
        <v>0.09</v>
      </c>
      <c r="BC6088" t="s">
        <v>1492</v>
      </c>
      <c r="BD6088">
        <v>2018</v>
      </c>
      <c r="BE6088" t="s">
        <v>1493</v>
      </c>
      <c r="BG6088" t="s">
        <v>36</v>
      </c>
      <c r="BN6088">
        <v>3.7999999999999978E-3</v>
      </c>
    </row>
    <row r="6089" spans="1:66" x14ac:dyDescent="0.25">
      <c r="A6089">
        <v>107327</v>
      </c>
      <c r="C6089" t="str">
        <f>Table2[[#This Row],[LeadAuthor]]&amp;Table2[[#This Row],[Year]]&amp;"_"&amp;Table2[[#This Row],[SiteName]]&amp;"_"&amp;Table2[[#This Row],[SampleID]]</f>
        <v>Lattaud2018_MD01-2414_</v>
      </c>
      <c r="D6089" t="s">
        <v>1491</v>
      </c>
      <c r="F6089">
        <v>6.04</v>
      </c>
      <c r="K6089" t="s">
        <v>6</v>
      </c>
      <c r="L6089">
        <v>53.2</v>
      </c>
      <c r="M6089">
        <v>149.58000000000001</v>
      </c>
      <c r="N6089">
        <v>0.11193</v>
      </c>
      <c r="O6089" t="s">
        <v>39</v>
      </c>
      <c r="P6089" t="s">
        <v>267</v>
      </c>
      <c r="T6089">
        <v>0</v>
      </c>
      <c r="U6089">
        <v>0.39</v>
      </c>
      <c r="V6089" t="s">
        <v>5</v>
      </c>
      <c r="W6089" t="s">
        <v>6</v>
      </c>
      <c r="Y6089" t="s">
        <v>7</v>
      </c>
      <c r="AZ6089">
        <v>0.09</v>
      </c>
      <c r="BC6089" t="s">
        <v>1492</v>
      </c>
      <c r="BD6089">
        <v>2018</v>
      </c>
      <c r="BE6089" t="s">
        <v>1493</v>
      </c>
      <c r="BG6089" t="s">
        <v>36</v>
      </c>
      <c r="BN6089">
        <v>3.7900000000000017E-3</v>
      </c>
    </row>
    <row r="6090" spans="1:66" x14ac:dyDescent="0.25">
      <c r="A6090">
        <v>107328</v>
      </c>
      <c r="C6090" t="str">
        <f>Table2[[#This Row],[LeadAuthor]]&amp;Table2[[#This Row],[Year]]&amp;"_"&amp;Table2[[#This Row],[SiteName]]&amp;"_"&amp;Table2[[#This Row],[SampleID]]</f>
        <v>Lattaud2018_MD01-2414_</v>
      </c>
      <c r="D6090" t="s">
        <v>1491</v>
      </c>
      <c r="F6090">
        <v>6.14</v>
      </c>
      <c r="K6090" t="s">
        <v>6</v>
      </c>
      <c r="L6090">
        <v>53.2</v>
      </c>
      <c r="M6090">
        <v>149.58000000000001</v>
      </c>
      <c r="N6090">
        <v>0.11572</v>
      </c>
      <c r="O6090" t="s">
        <v>39</v>
      </c>
      <c r="P6090" t="s">
        <v>267</v>
      </c>
      <c r="T6090">
        <v>0</v>
      </c>
      <c r="U6090">
        <v>0.4</v>
      </c>
      <c r="V6090" t="s">
        <v>5</v>
      </c>
      <c r="W6090" t="s">
        <v>6</v>
      </c>
      <c r="Y6090" t="s">
        <v>7</v>
      </c>
      <c r="AZ6090">
        <v>0.09</v>
      </c>
      <c r="BC6090" t="s">
        <v>1492</v>
      </c>
      <c r="BD6090">
        <v>2018</v>
      </c>
      <c r="BE6090" t="s">
        <v>1493</v>
      </c>
      <c r="BG6090" t="s">
        <v>36</v>
      </c>
      <c r="BN6090">
        <v>1.7199999999999993E-3</v>
      </c>
    </row>
    <row r="6091" spans="1:66" x14ac:dyDescent="0.25">
      <c r="A6091">
        <v>107329</v>
      </c>
      <c r="C6091" t="str">
        <f>Table2[[#This Row],[LeadAuthor]]&amp;Table2[[#This Row],[Year]]&amp;"_"&amp;Table2[[#This Row],[SiteName]]&amp;"_"&amp;Table2[[#This Row],[SampleID]]</f>
        <v>Lattaud2018_MD01-2414_</v>
      </c>
      <c r="D6091" t="s">
        <v>1491</v>
      </c>
      <c r="F6091">
        <v>6.24</v>
      </c>
      <c r="K6091" t="s">
        <v>6</v>
      </c>
      <c r="L6091">
        <v>53.2</v>
      </c>
      <c r="M6091">
        <v>149.58000000000001</v>
      </c>
      <c r="N6091">
        <v>0.11744</v>
      </c>
      <c r="O6091" t="s">
        <v>39</v>
      </c>
      <c r="P6091" t="s">
        <v>267</v>
      </c>
      <c r="T6091">
        <v>0</v>
      </c>
      <c r="U6091">
        <v>0.4</v>
      </c>
      <c r="V6091" t="s">
        <v>5</v>
      </c>
      <c r="W6091" t="s">
        <v>6</v>
      </c>
      <c r="Y6091" t="s">
        <v>7</v>
      </c>
      <c r="AZ6091">
        <v>0.04</v>
      </c>
      <c r="BC6091" t="s">
        <v>1492</v>
      </c>
      <c r="BD6091">
        <v>2018</v>
      </c>
      <c r="BE6091" t="s">
        <v>1493</v>
      </c>
      <c r="BG6091" t="s">
        <v>36</v>
      </c>
      <c r="BN6091">
        <v>1.3600000000000001E-3</v>
      </c>
    </row>
    <row r="6092" spans="1:66" x14ac:dyDescent="0.25">
      <c r="A6092">
        <v>107330</v>
      </c>
      <c r="C6092" t="str">
        <f>Table2[[#This Row],[LeadAuthor]]&amp;Table2[[#This Row],[Year]]&amp;"_"&amp;Table2[[#This Row],[SiteName]]&amp;"_"&amp;Table2[[#This Row],[SampleID]]</f>
        <v>Lattaud2018_MD01-2414_</v>
      </c>
      <c r="D6092" t="s">
        <v>1491</v>
      </c>
      <c r="F6092">
        <v>6.34</v>
      </c>
      <c r="K6092" t="s">
        <v>6</v>
      </c>
      <c r="L6092">
        <v>53.2</v>
      </c>
      <c r="M6092">
        <v>149.58000000000001</v>
      </c>
      <c r="N6092">
        <v>0.1188</v>
      </c>
      <c r="O6092" t="s">
        <v>39</v>
      </c>
      <c r="P6092" t="s">
        <v>267</v>
      </c>
      <c r="T6092">
        <v>0</v>
      </c>
      <c r="U6092">
        <v>0.42</v>
      </c>
      <c r="V6092" t="s">
        <v>5</v>
      </c>
      <c r="W6092" t="s">
        <v>6</v>
      </c>
      <c r="Y6092" t="s">
        <v>7</v>
      </c>
      <c r="AZ6092">
        <v>0.03</v>
      </c>
      <c r="BC6092" t="s">
        <v>1492</v>
      </c>
      <c r="BD6092">
        <v>2018</v>
      </c>
      <c r="BE6092" t="s">
        <v>1493</v>
      </c>
      <c r="BG6092" t="s">
        <v>36</v>
      </c>
      <c r="BN6092">
        <v>1.3600000000000001E-3</v>
      </c>
    </row>
    <row r="6093" spans="1:66" x14ac:dyDescent="0.25">
      <c r="A6093">
        <v>107331</v>
      </c>
      <c r="C6093" t="str">
        <f>Table2[[#This Row],[LeadAuthor]]&amp;Table2[[#This Row],[Year]]&amp;"_"&amp;Table2[[#This Row],[SiteName]]&amp;"_"&amp;Table2[[#This Row],[SampleID]]</f>
        <v>Lattaud2018_MD01-2414_</v>
      </c>
      <c r="D6093" t="s">
        <v>1491</v>
      </c>
      <c r="F6093">
        <v>6.44</v>
      </c>
      <c r="K6093" t="s">
        <v>6</v>
      </c>
      <c r="L6093">
        <v>53.2</v>
      </c>
      <c r="M6093">
        <v>149.58000000000001</v>
      </c>
      <c r="N6093">
        <v>0.12016</v>
      </c>
      <c r="O6093" t="s">
        <v>39</v>
      </c>
      <c r="P6093" t="s">
        <v>267</v>
      </c>
      <c r="T6093">
        <v>0</v>
      </c>
      <c r="U6093">
        <v>0.42</v>
      </c>
      <c r="V6093" t="s">
        <v>5</v>
      </c>
      <c r="W6093" t="s">
        <v>6</v>
      </c>
      <c r="Y6093" t="s">
        <v>7</v>
      </c>
      <c r="AZ6093">
        <v>0.03</v>
      </c>
      <c r="BC6093" t="s">
        <v>1492</v>
      </c>
      <c r="BD6093">
        <v>2018</v>
      </c>
      <c r="BE6093" t="s">
        <v>1493</v>
      </c>
      <c r="BG6093" t="s">
        <v>36</v>
      </c>
      <c r="BN6093">
        <v>1.3600000000000001E-3</v>
      </c>
    </row>
    <row r="6094" spans="1:66" x14ac:dyDescent="0.25">
      <c r="A6094">
        <v>107332</v>
      </c>
      <c r="C6094" t="str">
        <f>Table2[[#This Row],[LeadAuthor]]&amp;Table2[[#This Row],[Year]]&amp;"_"&amp;Table2[[#This Row],[SiteName]]&amp;"_"&amp;Table2[[#This Row],[SampleID]]</f>
        <v>Lattaud2018_MD01-2414_</v>
      </c>
      <c r="D6094" t="s">
        <v>1491</v>
      </c>
      <c r="F6094">
        <v>6.54</v>
      </c>
      <c r="K6094" t="s">
        <v>6</v>
      </c>
      <c r="L6094">
        <v>53.2</v>
      </c>
      <c r="M6094">
        <v>149.58000000000001</v>
      </c>
      <c r="N6094">
        <v>0.12152</v>
      </c>
      <c r="O6094" t="s">
        <v>39</v>
      </c>
      <c r="P6094" t="s">
        <v>267</v>
      </c>
      <c r="T6094">
        <v>0</v>
      </c>
      <c r="U6094">
        <v>0.41</v>
      </c>
      <c r="V6094" t="s">
        <v>5</v>
      </c>
      <c r="W6094" t="s">
        <v>6</v>
      </c>
      <c r="Y6094" t="s">
        <v>7</v>
      </c>
      <c r="AZ6094">
        <v>0.04</v>
      </c>
      <c r="BC6094" t="s">
        <v>1492</v>
      </c>
      <c r="BD6094">
        <v>2018</v>
      </c>
      <c r="BE6094" t="s">
        <v>1493</v>
      </c>
      <c r="BG6094" t="s">
        <v>36</v>
      </c>
      <c r="BN6094">
        <v>1.3600000000000001E-3</v>
      </c>
    </row>
    <row r="6095" spans="1:66" x14ac:dyDescent="0.25">
      <c r="A6095">
        <v>107333</v>
      </c>
      <c r="C6095" t="str">
        <f>Table2[[#This Row],[LeadAuthor]]&amp;Table2[[#This Row],[Year]]&amp;"_"&amp;Table2[[#This Row],[SiteName]]&amp;"_"&amp;Table2[[#This Row],[SampleID]]</f>
        <v>Lattaud2018_MD01-2414_</v>
      </c>
      <c r="D6095" t="s">
        <v>1491</v>
      </c>
      <c r="F6095">
        <v>6.64</v>
      </c>
      <c r="K6095" t="s">
        <v>6</v>
      </c>
      <c r="L6095">
        <v>53.2</v>
      </c>
      <c r="M6095">
        <v>149.58000000000001</v>
      </c>
      <c r="N6095">
        <v>0.12288</v>
      </c>
      <c r="O6095" t="s">
        <v>39</v>
      </c>
      <c r="P6095" t="s">
        <v>267</v>
      </c>
      <c r="T6095">
        <v>0</v>
      </c>
      <c r="U6095">
        <v>0.4</v>
      </c>
      <c r="V6095" t="s">
        <v>5</v>
      </c>
      <c r="W6095" t="s">
        <v>6</v>
      </c>
      <c r="Y6095" t="s">
        <v>7</v>
      </c>
      <c r="AZ6095">
        <v>0.04</v>
      </c>
      <c r="BC6095" t="s">
        <v>1492</v>
      </c>
      <c r="BD6095">
        <v>2018</v>
      </c>
      <c r="BE6095" t="s">
        <v>1493</v>
      </c>
      <c r="BG6095" t="s">
        <v>36</v>
      </c>
      <c r="BN6095">
        <v>1.3600000000000001E-3</v>
      </c>
    </row>
    <row r="6096" spans="1:66" x14ac:dyDescent="0.25">
      <c r="A6096">
        <v>107334</v>
      </c>
      <c r="C6096" t="str">
        <f>Table2[[#This Row],[LeadAuthor]]&amp;Table2[[#This Row],[Year]]&amp;"_"&amp;Table2[[#This Row],[SiteName]]&amp;"_"&amp;Table2[[#This Row],[SampleID]]</f>
        <v>Lattaud2018_MD01-2414_</v>
      </c>
      <c r="D6096" t="s">
        <v>1491</v>
      </c>
      <c r="F6096">
        <v>6.74</v>
      </c>
      <c r="K6096" t="s">
        <v>6</v>
      </c>
      <c r="L6096">
        <v>53.2</v>
      </c>
      <c r="M6096">
        <v>149.58000000000001</v>
      </c>
      <c r="N6096">
        <v>0.12424</v>
      </c>
      <c r="O6096" t="s">
        <v>39</v>
      </c>
      <c r="P6096" t="s">
        <v>267</v>
      </c>
      <c r="T6096">
        <v>0</v>
      </c>
      <c r="U6096">
        <v>0.41</v>
      </c>
      <c r="V6096" t="s">
        <v>5</v>
      </c>
      <c r="W6096" t="s">
        <v>6</v>
      </c>
      <c r="Y6096" t="s">
        <v>7</v>
      </c>
      <c r="AZ6096">
        <v>0.04</v>
      </c>
      <c r="BC6096" t="s">
        <v>1492</v>
      </c>
      <c r="BD6096">
        <v>2018</v>
      </c>
      <c r="BE6096" t="s">
        <v>1493</v>
      </c>
      <c r="BG6096" t="s">
        <v>36</v>
      </c>
      <c r="BN6096">
        <v>1.3599999999999862E-3</v>
      </c>
    </row>
    <row r="6097" spans="1:66" x14ac:dyDescent="0.25">
      <c r="A6097">
        <v>107335</v>
      </c>
      <c r="C6097" t="str">
        <f>Table2[[#This Row],[LeadAuthor]]&amp;Table2[[#This Row],[Year]]&amp;"_"&amp;Table2[[#This Row],[SiteName]]&amp;"_"&amp;Table2[[#This Row],[SampleID]]</f>
        <v>Lattaud2018_MD01-2414_</v>
      </c>
      <c r="D6097" t="s">
        <v>1491</v>
      </c>
      <c r="F6097">
        <v>6.84</v>
      </c>
      <c r="K6097" t="s">
        <v>6</v>
      </c>
      <c r="L6097">
        <v>53.2</v>
      </c>
      <c r="M6097">
        <v>149.58000000000001</v>
      </c>
      <c r="N6097">
        <v>0.12559999999999999</v>
      </c>
      <c r="O6097" t="s">
        <v>39</v>
      </c>
      <c r="P6097" t="s">
        <v>267</v>
      </c>
      <c r="T6097">
        <v>0</v>
      </c>
      <c r="U6097">
        <v>0.4</v>
      </c>
      <c r="V6097" t="s">
        <v>5</v>
      </c>
      <c r="W6097" t="s">
        <v>6</v>
      </c>
      <c r="Y6097" t="s">
        <v>7</v>
      </c>
      <c r="AZ6097">
        <v>0.04</v>
      </c>
      <c r="BC6097" t="s">
        <v>1492</v>
      </c>
      <c r="BD6097">
        <v>2018</v>
      </c>
      <c r="BE6097" t="s">
        <v>1493</v>
      </c>
      <c r="BG6097" t="s">
        <v>36</v>
      </c>
      <c r="BN6097">
        <v>1.3600000000000001E-3</v>
      </c>
    </row>
    <row r="6098" spans="1:66" x14ac:dyDescent="0.25">
      <c r="A6098">
        <v>107336</v>
      </c>
      <c r="C6098" t="str">
        <f>Table2[[#This Row],[LeadAuthor]]&amp;Table2[[#This Row],[Year]]&amp;"_"&amp;Table2[[#This Row],[SiteName]]&amp;"_"&amp;Table2[[#This Row],[SampleID]]</f>
        <v>Lattaud2018_MD01-2414_</v>
      </c>
      <c r="D6098" t="s">
        <v>1491</v>
      </c>
      <c r="F6098">
        <v>6.94</v>
      </c>
      <c r="K6098" t="s">
        <v>6</v>
      </c>
      <c r="L6098">
        <v>53.2</v>
      </c>
      <c r="M6098">
        <v>149.58000000000001</v>
      </c>
      <c r="N6098">
        <v>0.12695999999999999</v>
      </c>
      <c r="O6098" t="s">
        <v>39</v>
      </c>
      <c r="P6098" t="s">
        <v>267</v>
      </c>
      <c r="T6098">
        <v>0</v>
      </c>
      <c r="U6098">
        <v>0.4</v>
      </c>
      <c r="V6098" t="s">
        <v>5</v>
      </c>
      <c r="W6098" t="s">
        <v>6</v>
      </c>
      <c r="Y6098" t="s">
        <v>7</v>
      </c>
      <c r="AZ6098">
        <v>0.06</v>
      </c>
      <c r="BC6098" t="s">
        <v>1492</v>
      </c>
      <c r="BD6098">
        <v>2018</v>
      </c>
      <c r="BE6098" t="s">
        <v>1493</v>
      </c>
      <c r="BG6098" t="s">
        <v>36</v>
      </c>
      <c r="BN6098">
        <v>1.3500000000000179E-3</v>
      </c>
    </row>
    <row r="6099" spans="1:66" x14ac:dyDescent="0.25">
      <c r="A6099">
        <v>107337</v>
      </c>
      <c r="C6099" t="str">
        <f>Table2[[#This Row],[LeadAuthor]]&amp;Table2[[#This Row],[Year]]&amp;"_"&amp;Table2[[#This Row],[SiteName]]&amp;"_"&amp;Table2[[#This Row],[SampleID]]</f>
        <v>Lattaud2018_MD01-2414_</v>
      </c>
      <c r="D6099" t="s">
        <v>1491</v>
      </c>
      <c r="F6099">
        <v>7.04</v>
      </c>
      <c r="K6099" t="s">
        <v>6</v>
      </c>
      <c r="L6099">
        <v>53.2</v>
      </c>
      <c r="M6099">
        <v>149.58000000000001</v>
      </c>
      <c r="N6099">
        <v>0.12831000000000001</v>
      </c>
      <c r="O6099" t="s">
        <v>39</v>
      </c>
      <c r="P6099" t="s">
        <v>267</v>
      </c>
      <c r="T6099">
        <v>0</v>
      </c>
      <c r="U6099">
        <v>0.39</v>
      </c>
      <c r="V6099" t="s">
        <v>5</v>
      </c>
      <c r="W6099" t="s">
        <v>6</v>
      </c>
      <c r="Y6099" t="s">
        <v>7</v>
      </c>
      <c r="AZ6099">
        <v>0.06</v>
      </c>
      <c r="BC6099" t="s">
        <v>1492</v>
      </c>
      <c r="BD6099">
        <v>2018</v>
      </c>
      <c r="BE6099" t="s">
        <v>1493</v>
      </c>
      <c r="BG6099" t="s">
        <v>36</v>
      </c>
      <c r="BN6099">
        <v>1.3600000000000001E-3</v>
      </c>
    </row>
    <row r="6100" spans="1:66" x14ac:dyDescent="0.25">
      <c r="A6100">
        <v>107338</v>
      </c>
      <c r="C6100" t="str">
        <f>Table2[[#This Row],[LeadAuthor]]&amp;Table2[[#This Row],[Year]]&amp;"_"&amp;Table2[[#This Row],[SiteName]]&amp;"_"&amp;Table2[[#This Row],[SampleID]]</f>
        <v>Lattaud2018_MD01-2414_</v>
      </c>
      <c r="D6100" t="s">
        <v>1491</v>
      </c>
      <c r="F6100">
        <v>7.14</v>
      </c>
      <c r="K6100" t="s">
        <v>6</v>
      </c>
      <c r="L6100">
        <v>53.2</v>
      </c>
      <c r="M6100">
        <v>149.58000000000001</v>
      </c>
      <c r="N6100">
        <v>0.12967000000000001</v>
      </c>
      <c r="O6100" t="s">
        <v>39</v>
      </c>
      <c r="P6100" t="s">
        <v>459</v>
      </c>
      <c r="T6100">
        <v>0</v>
      </c>
      <c r="U6100">
        <v>0.39</v>
      </c>
      <c r="V6100" t="s">
        <v>5</v>
      </c>
      <c r="W6100" t="s">
        <v>6</v>
      </c>
      <c r="Y6100" t="s">
        <v>7</v>
      </c>
      <c r="AZ6100">
        <v>0.09</v>
      </c>
      <c r="BC6100" t="s">
        <v>1492</v>
      </c>
      <c r="BD6100">
        <v>2018</v>
      </c>
      <c r="BE6100" t="s">
        <v>1493</v>
      </c>
      <c r="BG6100" t="s">
        <v>36</v>
      </c>
      <c r="BN6100">
        <v>1.3600000000000001E-3</v>
      </c>
    </row>
    <row r="6101" spans="1:66" x14ac:dyDescent="0.25">
      <c r="A6101">
        <v>107339</v>
      </c>
      <c r="C6101" t="str">
        <f>Table2[[#This Row],[LeadAuthor]]&amp;Table2[[#This Row],[Year]]&amp;"_"&amp;Table2[[#This Row],[SiteName]]&amp;"_"&amp;Table2[[#This Row],[SampleID]]</f>
        <v>Lattaud2018_MD01-2414_</v>
      </c>
      <c r="D6101" t="s">
        <v>1491</v>
      </c>
      <c r="F6101">
        <v>7.24</v>
      </c>
      <c r="K6101" t="s">
        <v>6</v>
      </c>
      <c r="L6101">
        <v>53.2</v>
      </c>
      <c r="M6101">
        <v>149.58000000000001</v>
      </c>
      <c r="N6101">
        <v>0.13103000000000001</v>
      </c>
      <c r="O6101" t="s">
        <v>39</v>
      </c>
      <c r="P6101" t="s">
        <v>459</v>
      </c>
      <c r="T6101">
        <v>0</v>
      </c>
      <c r="U6101">
        <v>0.43</v>
      </c>
      <c r="V6101" t="s">
        <v>5</v>
      </c>
      <c r="W6101" t="s">
        <v>6</v>
      </c>
      <c r="Y6101" t="s">
        <v>7</v>
      </c>
      <c r="AZ6101">
        <v>7.0000000000000007E-2</v>
      </c>
      <c r="BC6101" t="s">
        <v>1492</v>
      </c>
      <c r="BD6101">
        <v>2018</v>
      </c>
      <c r="BE6101" t="s">
        <v>1493</v>
      </c>
      <c r="BG6101" t="s">
        <v>36</v>
      </c>
      <c r="BN6101">
        <v>1.3600000000000001E-3</v>
      </c>
    </row>
    <row r="6102" spans="1:66" x14ac:dyDescent="0.25">
      <c r="A6102">
        <v>107340</v>
      </c>
      <c r="C6102" t="str">
        <f>Table2[[#This Row],[LeadAuthor]]&amp;Table2[[#This Row],[Year]]&amp;"_"&amp;Table2[[#This Row],[SiteName]]&amp;"_"&amp;Table2[[#This Row],[SampleID]]</f>
        <v>Lattaud2018_MD01-2414_</v>
      </c>
      <c r="D6102" t="s">
        <v>1491</v>
      </c>
      <c r="F6102">
        <v>7.34</v>
      </c>
      <c r="K6102" t="s">
        <v>6</v>
      </c>
      <c r="L6102">
        <v>53.2</v>
      </c>
      <c r="M6102">
        <v>149.58000000000001</v>
      </c>
      <c r="N6102">
        <v>0.13239000000000001</v>
      </c>
      <c r="O6102" t="s">
        <v>39</v>
      </c>
      <c r="P6102" t="s">
        <v>459</v>
      </c>
      <c r="T6102">
        <v>0</v>
      </c>
      <c r="U6102">
        <v>0.41</v>
      </c>
      <c r="V6102" t="s">
        <v>5</v>
      </c>
      <c r="W6102" t="s">
        <v>6</v>
      </c>
      <c r="Y6102" t="s">
        <v>7</v>
      </c>
      <c r="AZ6102">
        <v>0.06</v>
      </c>
      <c r="BC6102" t="s">
        <v>1492</v>
      </c>
      <c r="BD6102">
        <v>2018</v>
      </c>
      <c r="BE6102" t="s">
        <v>1493</v>
      </c>
      <c r="BG6102" t="s">
        <v>36</v>
      </c>
      <c r="BN6102">
        <v>1.4000000000000123E-4</v>
      </c>
    </row>
    <row r="6103" spans="1:66" x14ac:dyDescent="0.25">
      <c r="A6103">
        <v>107341</v>
      </c>
      <c r="C6103" t="str">
        <f>Table2[[#This Row],[LeadAuthor]]&amp;Table2[[#This Row],[Year]]&amp;"_"&amp;Table2[[#This Row],[SiteName]]&amp;"_"&amp;Table2[[#This Row],[SampleID]]</f>
        <v>Lattaud2018_MD01-2414_</v>
      </c>
      <c r="D6103" t="s">
        <v>1491</v>
      </c>
      <c r="F6103">
        <v>7.35</v>
      </c>
      <c r="K6103" t="s">
        <v>6</v>
      </c>
      <c r="L6103">
        <v>53.2</v>
      </c>
      <c r="M6103">
        <v>149.58000000000001</v>
      </c>
      <c r="N6103">
        <v>0.13253000000000001</v>
      </c>
      <c r="O6103" t="s">
        <v>39</v>
      </c>
      <c r="P6103" t="s">
        <v>459</v>
      </c>
      <c r="T6103">
        <v>0</v>
      </c>
      <c r="U6103">
        <v>0.4</v>
      </c>
      <c r="V6103" t="s">
        <v>5</v>
      </c>
      <c r="W6103" t="s">
        <v>6</v>
      </c>
      <c r="Y6103" t="s">
        <v>7</v>
      </c>
      <c r="AZ6103">
        <v>7.0000000000000007E-2</v>
      </c>
      <c r="BC6103" t="s">
        <v>1492</v>
      </c>
      <c r="BD6103">
        <v>2018</v>
      </c>
      <c r="BE6103" t="s">
        <v>1493</v>
      </c>
      <c r="BG6103" t="s">
        <v>36</v>
      </c>
      <c r="BN6103">
        <v>2.0699999999999885E-3</v>
      </c>
    </row>
    <row r="6104" spans="1:66" x14ac:dyDescent="0.25">
      <c r="A6104">
        <v>107342</v>
      </c>
      <c r="C6104" t="str">
        <f>Table2[[#This Row],[LeadAuthor]]&amp;Table2[[#This Row],[Year]]&amp;"_"&amp;Table2[[#This Row],[SiteName]]&amp;"_"&amp;Table2[[#This Row],[SampleID]]</f>
        <v>Lattaud2018_MD01-2414_</v>
      </c>
      <c r="D6104" t="s">
        <v>1491</v>
      </c>
      <c r="F6104">
        <v>7.44</v>
      </c>
      <c r="K6104" t="s">
        <v>6</v>
      </c>
      <c r="L6104">
        <v>53.2</v>
      </c>
      <c r="M6104">
        <v>149.58000000000001</v>
      </c>
      <c r="N6104">
        <v>0.1346</v>
      </c>
      <c r="O6104" t="s">
        <v>39</v>
      </c>
      <c r="P6104" t="s">
        <v>459</v>
      </c>
      <c r="T6104">
        <v>0</v>
      </c>
      <c r="U6104">
        <v>0.37</v>
      </c>
      <c r="V6104" t="s">
        <v>5</v>
      </c>
      <c r="W6104" t="s">
        <v>6</v>
      </c>
      <c r="Y6104" t="s">
        <v>7</v>
      </c>
      <c r="AZ6104">
        <v>0.21</v>
      </c>
      <c r="BC6104" t="s">
        <v>1492</v>
      </c>
      <c r="BD6104">
        <v>2018</v>
      </c>
      <c r="BE6104" t="s">
        <v>1493</v>
      </c>
      <c r="BG6104" t="s">
        <v>36</v>
      </c>
      <c r="BN6104">
        <v>3.0900000000000094E-3</v>
      </c>
    </row>
    <row r="6105" spans="1:66" x14ac:dyDescent="0.25">
      <c r="A6105">
        <v>107343</v>
      </c>
      <c r="C6105" t="str">
        <f>Table2[[#This Row],[LeadAuthor]]&amp;Table2[[#This Row],[Year]]&amp;"_"&amp;Table2[[#This Row],[SiteName]]&amp;"_"&amp;Table2[[#This Row],[SampleID]]</f>
        <v>Lattaud2018_MD01-2414_</v>
      </c>
      <c r="D6105" t="s">
        <v>1491</v>
      </c>
      <c r="F6105">
        <v>7.64</v>
      </c>
      <c r="K6105" t="s">
        <v>6</v>
      </c>
      <c r="L6105">
        <v>53.2</v>
      </c>
      <c r="M6105">
        <v>149.58000000000001</v>
      </c>
      <c r="N6105">
        <v>0.13769000000000001</v>
      </c>
      <c r="O6105" t="s">
        <v>39</v>
      </c>
      <c r="P6105" t="s">
        <v>459</v>
      </c>
      <c r="T6105">
        <v>0</v>
      </c>
      <c r="U6105">
        <v>0.38</v>
      </c>
      <c r="V6105" t="s">
        <v>5</v>
      </c>
      <c r="W6105" t="s">
        <v>6</v>
      </c>
      <c r="Y6105" t="s">
        <v>7</v>
      </c>
      <c r="AZ6105">
        <v>0.18</v>
      </c>
      <c r="BC6105" t="s">
        <v>1492</v>
      </c>
      <c r="BD6105">
        <v>2018</v>
      </c>
      <c r="BE6105" t="s">
        <v>1493</v>
      </c>
      <c r="BG6105" t="s">
        <v>36</v>
      </c>
      <c r="BN6105">
        <v>2.569999999999989E-3</v>
      </c>
    </row>
    <row r="6106" spans="1:66" x14ac:dyDescent="0.25">
      <c r="A6106">
        <v>107344</v>
      </c>
      <c r="C6106" t="str">
        <f>Table2[[#This Row],[LeadAuthor]]&amp;Table2[[#This Row],[Year]]&amp;"_"&amp;Table2[[#This Row],[SiteName]]&amp;"_"&amp;Table2[[#This Row],[SampleID]]</f>
        <v>Lattaud2018_MD01-2414_</v>
      </c>
      <c r="D6106" t="s">
        <v>1491</v>
      </c>
      <c r="F6106">
        <v>7.74</v>
      </c>
      <c r="K6106" t="s">
        <v>6</v>
      </c>
      <c r="L6106">
        <v>53.2</v>
      </c>
      <c r="M6106">
        <v>149.58000000000001</v>
      </c>
      <c r="N6106">
        <v>0.14026</v>
      </c>
      <c r="O6106" t="s">
        <v>39</v>
      </c>
      <c r="P6106" t="s">
        <v>459</v>
      </c>
      <c r="T6106">
        <v>0</v>
      </c>
      <c r="U6106">
        <v>0.39</v>
      </c>
      <c r="V6106" t="s">
        <v>5</v>
      </c>
      <c r="W6106" t="s">
        <v>6</v>
      </c>
      <c r="Y6106" t="s">
        <v>7</v>
      </c>
      <c r="AZ6106">
        <v>0.11</v>
      </c>
      <c r="BC6106" t="s">
        <v>1492</v>
      </c>
      <c r="BD6106">
        <v>2018</v>
      </c>
      <c r="BE6106" t="s">
        <v>1493</v>
      </c>
      <c r="BG6106" t="s">
        <v>36</v>
      </c>
      <c r="BN6106">
        <v>2.5700000000000167E-3</v>
      </c>
    </row>
    <row r="6107" spans="1:66" x14ac:dyDescent="0.25">
      <c r="A6107">
        <v>107345</v>
      </c>
      <c r="C6107" t="str">
        <f>Table2[[#This Row],[LeadAuthor]]&amp;Table2[[#This Row],[Year]]&amp;"_"&amp;Table2[[#This Row],[SiteName]]&amp;"_"&amp;Table2[[#This Row],[SampleID]]</f>
        <v>Lattaud2018_MD01-2414_</v>
      </c>
      <c r="D6107" t="s">
        <v>1491</v>
      </c>
      <c r="F6107">
        <v>7.84</v>
      </c>
      <c r="K6107" t="s">
        <v>6</v>
      </c>
      <c r="L6107">
        <v>53.2</v>
      </c>
      <c r="M6107">
        <v>149.58000000000001</v>
      </c>
      <c r="N6107">
        <v>0.14283000000000001</v>
      </c>
      <c r="O6107" t="s">
        <v>39</v>
      </c>
      <c r="P6107" t="s">
        <v>459</v>
      </c>
      <c r="T6107">
        <v>0</v>
      </c>
      <c r="U6107">
        <v>0.38</v>
      </c>
      <c r="V6107" t="s">
        <v>5</v>
      </c>
      <c r="W6107" t="s">
        <v>6</v>
      </c>
      <c r="Y6107" t="s">
        <v>7</v>
      </c>
      <c r="AZ6107">
        <v>0.06</v>
      </c>
      <c r="BC6107" t="s">
        <v>1492</v>
      </c>
      <c r="BD6107">
        <v>2018</v>
      </c>
      <c r="BE6107" t="s">
        <v>1493</v>
      </c>
      <c r="BG6107" t="s">
        <v>36</v>
      </c>
      <c r="BN6107">
        <v>2.569999999999989E-3</v>
      </c>
    </row>
    <row r="6108" spans="1:66" x14ac:dyDescent="0.25">
      <c r="A6108">
        <v>107346</v>
      </c>
      <c r="C6108" t="str">
        <f>Table2[[#This Row],[LeadAuthor]]&amp;Table2[[#This Row],[Year]]&amp;"_"&amp;Table2[[#This Row],[SiteName]]&amp;"_"&amp;Table2[[#This Row],[SampleID]]</f>
        <v>Lattaud2018_MD01-2414_</v>
      </c>
      <c r="D6108" t="s">
        <v>1491</v>
      </c>
      <c r="F6108">
        <v>7.94</v>
      </c>
      <c r="K6108" t="s">
        <v>6</v>
      </c>
      <c r="L6108">
        <v>53.2</v>
      </c>
      <c r="M6108">
        <v>149.58000000000001</v>
      </c>
      <c r="N6108">
        <v>0.1454</v>
      </c>
      <c r="O6108" t="s">
        <v>39</v>
      </c>
      <c r="P6108" t="s">
        <v>459</v>
      </c>
      <c r="T6108">
        <v>0</v>
      </c>
      <c r="U6108">
        <v>0.37</v>
      </c>
      <c r="V6108" t="s">
        <v>5</v>
      </c>
      <c r="W6108" t="s">
        <v>6</v>
      </c>
      <c r="Y6108" t="s">
        <v>7</v>
      </c>
      <c r="AZ6108">
        <v>7.0000000000000007E-2</v>
      </c>
      <c r="BC6108" t="s">
        <v>1492</v>
      </c>
      <c r="BD6108">
        <v>2018</v>
      </c>
      <c r="BE6108" t="s">
        <v>1493</v>
      </c>
      <c r="BG6108" t="s">
        <v>36</v>
      </c>
      <c r="BN6108">
        <v>2.569999999999989E-3</v>
      </c>
    </row>
    <row r="6109" spans="1:66" x14ac:dyDescent="0.25">
      <c r="A6109">
        <v>107347</v>
      </c>
      <c r="C6109" t="str">
        <f>Table2[[#This Row],[LeadAuthor]]&amp;Table2[[#This Row],[Year]]&amp;"_"&amp;Table2[[#This Row],[SiteName]]&amp;"_"&amp;Table2[[#This Row],[SampleID]]</f>
        <v>Lattaud2018_MD01-2414_</v>
      </c>
      <c r="D6109" t="s">
        <v>1491</v>
      </c>
      <c r="F6109">
        <v>8.0399999999999991</v>
      </c>
      <c r="K6109" t="s">
        <v>6</v>
      </c>
      <c r="L6109">
        <v>53.2</v>
      </c>
      <c r="M6109">
        <v>149.58000000000001</v>
      </c>
      <c r="N6109">
        <v>0.14796999999999999</v>
      </c>
      <c r="O6109" t="s">
        <v>39</v>
      </c>
      <c r="P6109" t="s">
        <v>459</v>
      </c>
      <c r="T6109">
        <v>0</v>
      </c>
      <c r="U6109">
        <v>0.37</v>
      </c>
      <c r="V6109" t="s">
        <v>5</v>
      </c>
      <c r="W6109" t="s">
        <v>6</v>
      </c>
      <c r="Y6109" t="s">
        <v>7</v>
      </c>
      <c r="AZ6109">
        <v>0.06</v>
      </c>
      <c r="BC6109" t="s">
        <v>1492</v>
      </c>
      <c r="BD6109">
        <v>2018</v>
      </c>
      <c r="BE6109" t="s">
        <v>1493</v>
      </c>
      <c r="BG6109" t="s">
        <v>36</v>
      </c>
      <c r="BN6109">
        <v>2.5700000000000167E-3</v>
      </c>
    </row>
    <row r="6110" spans="1:66" x14ac:dyDescent="0.25">
      <c r="A6110">
        <v>107348</v>
      </c>
      <c r="C6110" t="str">
        <f>Table2[[#This Row],[LeadAuthor]]&amp;Table2[[#This Row],[Year]]&amp;"_"&amp;Table2[[#This Row],[SiteName]]&amp;"_"&amp;Table2[[#This Row],[SampleID]]</f>
        <v>Lattaud2018_MD01-2414_</v>
      </c>
      <c r="D6110" t="s">
        <v>1491</v>
      </c>
      <c r="F6110">
        <v>8.14</v>
      </c>
      <c r="K6110" t="s">
        <v>6</v>
      </c>
      <c r="L6110">
        <v>53.2</v>
      </c>
      <c r="M6110">
        <v>149.58000000000001</v>
      </c>
      <c r="N6110">
        <v>0.15054000000000001</v>
      </c>
      <c r="O6110" t="s">
        <v>39</v>
      </c>
      <c r="P6110" t="s">
        <v>459</v>
      </c>
      <c r="T6110">
        <v>0</v>
      </c>
      <c r="U6110">
        <v>0.39</v>
      </c>
      <c r="V6110" t="s">
        <v>5</v>
      </c>
      <c r="W6110" t="s">
        <v>6</v>
      </c>
      <c r="Y6110" t="s">
        <v>7</v>
      </c>
      <c r="AZ6110">
        <v>0.12</v>
      </c>
      <c r="BC6110" t="s">
        <v>1492</v>
      </c>
      <c r="BD6110">
        <v>2018</v>
      </c>
      <c r="BE6110" t="s">
        <v>1493</v>
      </c>
      <c r="BG6110" t="s">
        <v>36</v>
      </c>
      <c r="BN6110">
        <v>2.569999999999989E-3</v>
      </c>
    </row>
    <row r="6111" spans="1:66" x14ac:dyDescent="0.25">
      <c r="A6111">
        <v>107349</v>
      </c>
      <c r="C6111" t="str">
        <f>Table2[[#This Row],[LeadAuthor]]&amp;Table2[[#This Row],[Year]]&amp;"_"&amp;Table2[[#This Row],[SiteName]]&amp;"_"&amp;Table2[[#This Row],[SampleID]]</f>
        <v>Lattaud2018_MD01-2414_</v>
      </c>
      <c r="D6111" t="s">
        <v>1491</v>
      </c>
      <c r="F6111">
        <v>8.24</v>
      </c>
      <c r="K6111" t="s">
        <v>6</v>
      </c>
      <c r="L6111">
        <v>53.2</v>
      </c>
      <c r="M6111">
        <v>149.58000000000001</v>
      </c>
      <c r="N6111">
        <v>0.15311</v>
      </c>
      <c r="O6111" t="s">
        <v>39</v>
      </c>
      <c r="P6111" t="s">
        <v>459</v>
      </c>
      <c r="T6111">
        <v>0</v>
      </c>
      <c r="U6111">
        <v>0.4</v>
      </c>
      <c r="V6111" t="s">
        <v>5</v>
      </c>
      <c r="W6111" t="s">
        <v>6</v>
      </c>
      <c r="Y6111" t="s">
        <v>7</v>
      </c>
      <c r="AZ6111">
        <v>0.11</v>
      </c>
      <c r="BC6111" t="s">
        <v>1492</v>
      </c>
      <c r="BD6111">
        <v>2018</v>
      </c>
      <c r="BE6111" t="s">
        <v>1493</v>
      </c>
      <c r="BG6111" t="s">
        <v>36</v>
      </c>
      <c r="BN6111">
        <v>2.5700000000000167E-3</v>
      </c>
    </row>
    <row r="6112" spans="1:66" x14ac:dyDescent="0.25">
      <c r="A6112">
        <v>107350</v>
      </c>
      <c r="C6112" t="str">
        <f>Table2[[#This Row],[LeadAuthor]]&amp;Table2[[#This Row],[Year]]&amp;"_"&amp;Table2[[#This Row],[SiteName]]&amp;"_"&amp;Table2[[#This Row],[SampleID]]</f>
        <v>Lattaud2018_MD01-2414_</v>
      </c>
      <c r="D6112" t="s">
        <v>1491</v>
      </c>
      <c r="F6112">
        <v>8.34</v>
      </c>
      <c r="K6112" t="s">
        <v>6</v>
      </c>
      <c r="L6112">
        <v>53.2</v>
      </c>
      <c r="M6112">
        <v>149.58000000000001</v>
      </c>
      <c r="N6112">
        <v>0.15568000000000001</v>
      </c>
      <c r="O6112" t="s">
        <v>39</v>
      </c>
      <c r="P6112" t="s">
        <v>459</v>
      </c>
      <c r="T6112">
        <v>0</v>
      </c>
      <c r="U6112">
        <v>0.39</v>
      </c>
      <c r="V6112" t="s">
        <v>5</v>
      </c>
      <c r="W6112" t="s">
        <v>6</v>
      </c>
      <c r="Y6112" t="s">
        <v>7</v>
      </c>
      <c r="AZ6112">
        <v>0.12</v>
      </c>
      <c r="BC6112" t="s">
        <v>1492</v>
      </c>
      <c r="BD6112">
        <v>2018</v>
      </c>
      <c r="BE6112" t="s">
        <v>1493</v>
      </c>
      <c r="BG6112" t="s">
        <v>36</v>
      </c>
      <c r="BN6112">
        <v>2.579999999999999E-3</v>
      </c>
    </row>
    <row r="6113" spans="1:66" x14ac:dyDescent="0.25">
      <c r="A6113">
        <v>107351</v>
      </c>
      <c r="C6113" t="str">
        <f>Table2[[#This Row],[LeadAuthor]]&amp;Table2[[#This Row],[Year]]&amp;"_"&amp;Table2[[#This Row],[SiteName]]&amp;"_"&amp;Table2[[#This Row],[SampleID]]</f>
        <v>Lattaud2018_MD01-2414_</v>
      </c>
      <c r="D6113" t="s">
        <v>1491</v>
      </c>
      <c r="F6113">
        <v>8.44</v>
      </c>
      <c r="K6113" t="s">
        <v>6</v>
      </c>
      <c r="L6113">
        <v>53.2</v>
      </c>
      <c r="M6113">
        <v>149.58000000000001</v>
      </c>
      <c r="N6113">
        <v>0.15826000000000001</v>
      </c>
      <c r="O6113" t="s">
        <v>39</v>
      </c>
      <c r="P6113" t="s">
        <v>459</v>
      </c>
      <c r="T6113">
        <v>0</v>
      </c>
      <c r="U6113">
        <v>0.38</v>
      </c>
      <c r="V6113" t="s">
        <v>5</v>
      </c>
      <c r="W6113" t="s">
        <v>6</v>
      </c>
      <c r="Y6113" t="s">
        <v>7</v>
      </c>
      <c r="AZ6113">
        <v>0.06</v>
      </c>
      <c r="BC6113" t="s">
        <v>1492</v>
      </c>
      <c r="BD6113">
        <v>2018</v>
      </c>
      <c r="BE6113" t="s">
        <v>1493</v>
      </c>
      <c r="BG6113" t="s">
        <v>36</v>
      </c>
      <c r="BN6113">
        <v>2.569999999999989E-3</v>
      </c>
    </row>
    <row r="6114" spans="1:66" x14ac:dyDescent="0.25">
      <c r="A6114">
        <v>107352</v>
      </c>
      <c r="C6114" t="str">
        <f>Table2[[#This Row],[LeadAuthor]]&amp;Table2[[#This Row],[Year]]&amp;"_"&amp;Table2[[#This Row],[SiteName]]&amp;"_"&amp;Table2[[#This Row],[SampleID]]</f>
        <v>Lattaud2018_MD01-2414_</v>
      </c>
      <c r="D6114" t="s">
        <v>1491</v>
      </c>
      <c r="F6114">
        <v>8.5399999999999991</v>
      </c>
      <c r="K6114" t="s">
        <v>6</v>
      </c>
      <c r="L6114">
        <v>53.2</v>
      </c>
      <c r="M6114">
        <v>149.58000000000001</v>
      </c>
      <c r="N6114">
        <v>0.16083</v>
      </c>
      <c r="O6114" t="s">
        <v>39</v>
      </c>
      <c r="P6114" t="s">
        <v>459</v>
      </c>
      <c r="T6114">
        <v>0</v>
      </c>
      <c r="U6114">
        <v>0.36</v>
      </c>
      <c r="V6114" t="s">
        <v>5</v>
      </c>
      <c r="W6114" t="s">
        <v>6</v>
      </c>
      <c r="Y6114" t="s">
        <v>7</v>
      </c>
      <c r="AZ6114">
        <v>0.04</v>
      </c>
      <c r="BC6114" t="s">
        <v>1492</v>
      </c>
      <c r="BD6114">
        <v>2018</v>
      </c>
      <c r="BE6114" t="s">
        <v>1493</v>
      </c>
      <c r="BG6114" t="s">
        <v>36</v>
      </c>
      <c r="BN6114">
        <v>2.569999999999989E-3</v>
      </c>
    </row>
    <row r="6115" spans="1:66" x14ac:dyDescent="0.25">
      <c r="A6115">
        <v>107353</v>
      </c>
      <c r="C6115" t="str">
        <f>Table2[[#This Row],[LeadAuthor]]&amp;Table2[[#This Row],[Year]]&amp;"_"&amp;Table2[[#This Row],[SiteName]]&amp;"_"&amp;Table2[[#This Row],[SampleID]]</f>
        <v>Lattaud2018_MD01-2414_</v>
      </c>
      <c r="D6115" t="s">
        <v>1491</v>
      </c>
      <c r="F6115">
        <v>8.64</v>
      </c>
      <c r="K6115" t="s">
        <v>6</v>
      </c>
      <c r="L6115">
        <v>53.2</v>
      </c>
      <c r="M6115">
        <v>149.58000000000001</v>
      </c>
      <c r="N6115">
        <v>0.16339999999999999</v>
      </c>
      <c r="O6115" t="s">
        <v>39</v>
      </c>
      <c r="P6115" t="s">
        <v>459</v>
      </c>
      <c r="T6115">
        <v>0</v>
      </c>
      <c r="U6115">
        <v>0.36</v>
      </c>
      <c r="V6115" t="s">
        <v>5</v>
      </c>
      <c r="W6115" t="s">
        <v>6</v>
      </c>
      <c r="Y6115" t="s">
        <v>7</v>
      </c>
      <c r="AZ6115">
        <v>0.06</v>
      </c>
      <c r="BC6115" t="s">
        <v>1492</v>
      </c>
      <c r="BD6115">
        <v>2018</v>
      </c>
      <c r="BE6115" t="s">
        <v>1493</v>
      </c>
      <c r="BG6115" t="s">
        <v>36</v>
      </c>
      <c r="BN6115">
        <v>2.710000000000018E-3</v>
      </c>
    </row>
    <row r="6116" spans="1:66" x14ac:dyDescent="0.25">
      <c r="A6116">
        <v>107354</v>
      </c>
      <c r="C6116" t="str">
        <f>Table2[[#This Row],[LeadAuthor]]&amp;Table2[[#This Row],[Year]]&amp;"_"&amp;Table2[[#This Row],[SiteName]]&amp;"_"&amp;Table2[[#This Row],[SampleID]]</f>
        <v>Lattaud2018_MD01-2414_</v>
      </c>
      <c r="D6116" t="s">
        <v>1491</v>
      </c>
      <c r="F6116">
        <v>8.74</v>
      </c>
      <c r="K6116" t="s">
        <v>6</v>
      </c>
      <c r="L6116">
        <v>53.2</v>
      </c>
      <c r="M6116">
        <v>149.58000000000001</v>
      </c>
      <c r="N6116">
        <v>0.16611000000000001</v>
      </c>
      <c r="O6116" t="s">
        <v>39</v>
      </c>
      <c r="P6116" t="s">
        <v>459</v>
      </c>
      <c r="T6116">
        <v>0</v>
      </c>
      <c r="U6116">
        <v>0.54</v>
      </c>
      <c r="V6116" t="s">
        <v>5</v>
      </c>
      <c r="W6116" t="s">
        <v>6</v>
      </c>
      <c r="Y6116" t="s">
        <v>7</v>
      </c>
      <c r="AZ6116">
        <v>0.06</v>
      </c>
      <c r="BC6116" t="s">
        <v>1492</v>
      </c>
      <c r="BD6116">
        <v>2018</v>
      </c>
      <c r="BE6116" t="s">
        <v>1493</v>
      </c>
      <c r="BG6116" t="s">
        <v>36</v>
      </c>
      <c r="BN6116">
        <v>3.3999999999999864E-3</v>
      </c>
    </row>
    <row r="6117" spans="1:66" x14ac:dyDescent="0.25">
      <c r="A6117">
        <v>107355</v>
      </c>
      <c r="C6117" t="str">
        <f>Table2[[#This Row],[LeadAuthor]]&amp;Table2[[#This Row],[Year]]&amp;"_"&amp;Table2[[#This Row],[SiteName]]&amp;"_"&amp;Table2[[#This Row],[SampleID]]</f>
        <v>Lattaud2018_MD01-2414_</v>
      </c>
      <c r="D6117" t="s">
        <v>1491</v>
      </c>
      <c r="F6117">
        <v>8.84</v>
      </c>
      <c r="K6117" t="s">
        <v>6</v>
      </c>
      <c r="L6117">
        <v>53.2</v>
      </c>
      <c r="M6117">
        <v>149.58000000000001</v>
      </c>
      <c r="N6117">
        <v>0.16950999999999999</v>
      </c>
      <c r="O6117" t="s">
        <v>39</v>
      </c>
      <c r="P6117" t="s">
        <v>459</v>
      </c>
      <c r="T6117">
        <v>0</v>
      </c>
      <c r="U6117">
        <v>0.4</v>
      </c>
      <c r="V6117" t="s">
        <v>5</v>
      </c>
      <c r="W6117" t="s">
        <v>6</v>
      </c>
      <c r="Y6117" t="s">
        <v>7</v>
      </c>
      <c r="AZ6117">
        <v>0.09</v>
      </c>
      <c r="BC6117" t="s">
        <v>1492</v>
      </c>
      <c r="BD6117">
        <v>2018</v>
      </c>
      <c r="BE6117" t="s">
        <v>1493</v>
      </c>
      <c r="BG6117" t="s">
        <v>36</v>
      </c>
      <c r="BN6117">
        <v>3.3900000000000041E-3</v>
      </c>
    </row>
    <row r="6118" spans="1:66" x14ac:dyDescent="0.25">
      <c r="A6118">
        <v>107356</v>
      </c>
      <c r="C6118" t="str">
        <f>Table2[[#This Row],[LeadAuthor]]&amp;Table2[[#This Row],[Year]]&amp;"_"&amp;Table2[[#This Row],[SiteName]]&amp;"_"&amp;Table2[[#This Row],[SampleID]]</f>
        <v>Lattaud2018_MD01-2414_</v>
      </c>
      <c r="D6118" t="s">
        <v>1491</v>
      </c>
      <c r="F6118">
        <v>8.94</v>
      </c>
      <c r="K6118" t="s">
        <v>6</v>
      </c>
      <c r="L6118">
        <v>53.2</v>
      </c>
      <c r="M6118">
        <v>149.58000000000001</v>
      </c>
      <c r="N6118">
        <v>0.1729</v>
      </c>
      <c r="O6118" t="s">
        <v>39</v>
      </c>
      <c r="P6118" t="s">
        <v>459</v>
      </c>
      <c r="T6118">
        <v>0</v>
      </c>
      <c r="U6118">
        <v>0.41</v>
      </c>
      <c r="V6118" t="s">
        <v>5</v>
      </c>
      <c r="W6118" t="s">
        <v>6</v>
      </c>
      <c r="Y6118" t="s">
        <v>7</v>
      </c>
      <c r="AZ6118">
        <v>0.05</v>
      </c>
      <c r="BC6118" t="s">
        <v>1492</v>
      </c>
      <c r="BD6118">
        <v>2018</v>
      </c>
      <c r="BE6118" t="s">
        <v>1493</v>
      </c>
      <c r="BG6118" t="s">
        <v>36</v>
      </c>
      <c r="BN6118">
        <v>3.0600000000000072E-3</v>
      </c>
    </row>
    <row r="6119" spans="1:66" x14ac:dyDescent="0.25">
      <c r="A6119">
        <v>107357</v>
      </c>
      <c r="C6119" t="str">
        <f>Table2[[#This Row],[LeadAuthor]]&amp;Table2[[#This Row],[Year]]&amp;"_"&amp;Table2[[#This Row],[SiteName]]&amp;"_"&amp;Table2[[#This Row],[SampleID]]</f>
        <v>Lattaud2018_MD01-2414_</v>
      </c>
      <c r="D6119" t="s">
        <v>1491</v>
      </c>
      <c r="F6119">
        <v>9.0399999999999991</v>
      </c>
      <c r="K6119" t="s">
        <v>6</v>
      </c>
      <c r="L6119">
        <v>53.2</v>
      </c>
      <c r="M6119">
        <v>149.58000000000001</v>
      </c>
      <c r="N6119">
        <v>0.17596000000000001</v>
      </c>
      <c r="O6119" t="s">
        <v>39</v>
      </c>
      <c r="P6119" t="s">
        <v>459</v>
      </c>
      <c r="T6119">
        <v>0</v>
      </c>
      <c r="U6119">
        <v>0.43</v>
      </c>
      <c r="V6119" t="s">
        <v>5</v>
      </c>
      <c r="W6119" t="s">
        <v>6</v>
      </c>
      <c r="Y6119" t="s">
        <v>7</v>
      </c>
      <c r="AZ6119">
        <v>0.03</v>
      </c>
      <c r="BC6119" t="s">
        <v>1492</v>
      </c>
      <c r="BD6119">
        <v>2018</v>
      </c>
      <c r="BE6119" t="s">
        <v>1493</v>
      </c>
      <c r="BG6119" t="s">
        <v>36</v>
      </c>
      <c r="BN6119">
        <v>3.7500000000000033E-3</v>
      </c>
    </row>
    <row r="6120" spans="1:66" x14ac:dyDescent="0.25">
      <c r="A6120">
        <v>107358</v>
      </c>
      <c r="C6120" t="str">
        <f>Table2[[#This Row],[LeadAuthor]]&amp;Table2[[#This Row],[Year]]&amp;"_"&amp;Table2[[#This Row],[SiteName]]&amp;"_"&amp;Table2[[#This Row],[SampleID]]</f>
        <v>Lattaud2018_MD01-2414_</v>
      </c>
      <c r="D6120" t="s">
        <v>1491</v>
      </c>
      <c r="F6120">
        <v>9.14</v>
      </c>
      <c r="K6120" t="s">
        <v>6</v>
      </c>
      <c r="L6120">
        <v>53.2</v>
      </c>
      <c r="M6120">
        <v>149.58000000000001</v>
      </c>
      <c r="N6120">
        <v>0.17971000000000001</v>
      </c>
      <c r="O6120" t="s">
        <v>39</v>
      </c>
      <c r="P6120" t="s">
        <v>459</v>
      </c>
      <c r="T6120">
        <v>0</v>
      </c>
      <c r="U6120">
        <v>0.37</v>
      </c>
      <c r="V6120" t="s">
        <v>5</v>
      </c>
      <c r="W6120" t="s">
        <v>6</v>
      </c>
      <c r="Y6120" t="s">
        <v>7</v>
      </c>
      <c r="AZ6120">
        <v>0.06</v>
      </c>
      <c r="BC6120" t="s">
        <v>1492</v>
      </c>
      <c r="BD6120">
        <v>2018</v>
      </c>
      <c r="BE6120" t="s">
        <v>1493</v>
      </c>
      <c r="BG6120" t="s">
        <v>36</v>
      </c>
      <c r="BN6120">
        <v>-0.172884596</v>
      </c>
    </row>
    <row r="6121" spans="1:66" x14ac:dyDescent="0.25">
      <c r="A6121">
        <v>107359</v>
      </c>
      <c r="C6121" t="str">
        <f>Table2[[#This Row],[LeadAuthor]]&amp;Table2[[#This Row],[Year]]&amp;"_"&amp;Table2[[#This Row],[SiteName]]&amp;"_"&amp;Table2[[#This Row],[SampleID]]</f>
        <v>McClymont2012_MD02-2515_</v>
      </c>
      <c r="D6121" t="s">
        <v>1494</v>
      </c>
      <c r="F6121">
        <v>1.895</v>
      </c>
      <c r="K6121" t="s">
        <v>6</v>
      </c>
      <c r="L6121">
        <v>27.48</v>
      </c>
      <c r="M6121">
        <v>-112.07</v>
      </c>
      <c r="N6121">
        <v>6.8254040000000002E-3</v>
      </c>
      <c r="O6121" t="s">
        <v>39</v>
      </c>
      <c r="P6121" t="s">
        <v>40</v>
      </c>
      <c r="T6121">
        <v>0</v>
      </c>
      <c r="U6121">
        <v>0.51039699999999999</v>
      </c>
      <c r="V6121" t="s">
        <v>5</v>
      </c>
      <c r="W6121" t="s">
        <v>6</v>
      </c>
      <c r="Y6121" t="s">
        <v>7</v>
      </c>
      <c r="BC6121" t="s">
        <v>1495</v>
      </c>
      <c r="BD6121">
        <v>2012</v>
      </c>
      <c r="BE6121" t="s">
        <v>1496</v>
      </c>
      <c r="BG6121" t="s">
        <v>36</v>
      </c>
      <c r="BN6121">
        <v>5.4344999999999914E-5</v>
      </c>
    </row>
    <row r="6122" spans="1:66" x14ac:dyDescent="0.25">
      <c r="A6122">
        <v>107360</v>
      </c>
      <c r="C6122" t="str">
        <f>Table2[[#This Row],[LeadAuthor]]&amp;Table2[[#This Row],[Year]]&amp;"_"&amp;Table2[[#This Row],[SiteName]]&amp;"_"&amp;Table2[[#This Row],[SampleID]]</f>
        <v>McClymont2012_MD02-2515_</v>
      </c>
      <c r="D6122" t="s">
        <v>1494</v>
      </c>
      <c r="F6122">
        <v>1.9850000000000001</v>
      </c>
      <c r="K6122" t="s">
        <v>6</v>
      </c>
      <c r="L6122">
        <v>27.48</v>
      </c>
      <c r="M6122">
        <v>-112.07</v>
      </c>
      <c r="N6122">
        <v>6.8797490000000001E-3</v>
      </c>
      <c r="O6122" t="s">
        <v>39</v>
      </c>
      <c r="P6122" t="s">
        <v>40</v>
      </c>
      <c r="T6122">
        <v>0</v>
      </c>
      <c r="U6122">
        <v>0.51990499999999995</v>
      </c>
      <c r="V6122" t="s">
        <v>5</v>
      </c>
      <c r="W6122" t="s">
        <v>6</v>
      </c>
      <c r="Y6122" t="s">
        <v>7</v>
      </c>
      <c r="BC6122" t="s">
        <v>1495</v>
      </c>
      <c r="BD6122">
        <v>2012</v>
      </c>
      <c r="BE6122" t="s">
        <v>1496</v>
      </c>
      <c r="BG6122" t="s">
        <v>36</v>
      </c>
      <c r="BN6122">
        <v>6.0384000000000132E-5</v>
      </c>
    </row>
    <row r="6123" spans="1:66" x14ac:dyDescent="0.25">
      <c r="A6123">
        <v>107361</v>
      </c>
      <c r="C6123" t="str">
        <f>Table2[[#This Row],[LeadAuthor]]&amp;Table2[[#This Row],[Year]]&amp;"_"&amp;Table2[[#This Row],[SiteName]]&amp;"_"&amp;Table2[[#This Row],[SampleID]]</f>
        <v>McClymont2012_MD02-2515_</v>
      </c>
      <c r="D6123" t="s">
        <v>1494</v>
      </c>
      <c r="F6123">
        <v>2.085</v>
      </c>
      <c r="K6123" t="s">
        <v>6</v>
      </c>
      <c r="L6123">
        <v>27.48</v>
      </c>
      <c r="M6123">
        <v>-112.07</v>
      </c>
      <c r="N6123">
        <v>6.9401330000000002E-3</v>
      </c>
      <c r="O6123" t="s">
        <v>39</v>
      </c>
      <c r="P6123" t="s">
        <v>40</v>
      </c>
      <c r="T6123">
        <v>0</v>
      </c>
      <c r="U6123">
        <v>0.511992</v>
      </c>
      <c r="V6123" t="s">
        <v>5</v>
      </c>
      <c r="W6123" t="s">
        <v>6</v>
      </c>
      <c r="Y6123" t="s">
        <v>7</v>
      </c>
      <c r="BC6123" t="s">
        <v>1495</v>
      </c>
      <c r="BD6123">
        <v>2012</v>
      </c>
      <c r="BE6123" t="s">
        <v>1496</v>
      </c>
      <c r="BG6123" t="s">
        <v>36</v>
      </c>
      <c r="BN6123">
        <v>9.0575999999999331E-5</v>
      </c>
    </row>
    <row r="6124" spans="1:66" x14ac:dyDescent="0.25">
      <c r="A6124">
        <v>107362</v>
      </c>
      <c r="C6124" t="str">
        <f>Table2[[#This Row],[LeadAuthor]]&amp;Table2[[#This Row],[Year]]&amp;"_"&amp;Table2[[#This Row],[SiteName]]&amp;"_"&amp;Table2[[#This Row],[SampleID]]</f>
        <v>McClymont2012_MD02-2515_</v>
      </c>
      <c r="D6124" t="s">
        <v>1494</v>
      </c>
      <c r="F6124">
        <v>2.2349999999999999</v>
      </c>
      <c r="K6124" t="s">
        <v>6</v>
      </c>
      <c r="L6124">
        <v>27.48</v>
      </c>
      <c r="M6124">
        <v>-112.07</v>
      </c>
      <c r="N6124">
        <v>7.0307089999999996E-3</v>
      </c>
      <c r="O6124" t="s">
        <v>39</v>
      </c>
      <c r="P6124" t="s">
        <v>40</v>
      </c>
      <c r="T6124">
        <v>0</v>
      </c>
      <c r="U6124">
        <v>0.50572899999999998</v>
      </c>
      <c r="V6124" t="s">
        <v>5</v>
      </c>
      <c r="W6124" t="s">
        <v>6</v>
      </c>
      <c r="Y6124" t="s">
        <v>7</v>
      </c>
      <c r="BC6124" t="s">
        <v>1495</v>
      </c>
      <c r="BD6124">
        <v>2012</v>
      </c>
      <c r="BE6124" t="s">
        <v>1496</v>
      </c>
      <c r="BG6124" t="s">
        <v>36</v>
      </c>
      <c r="BN6124">
        <v>3.0192000000000066E-5</v>
      </c>
    </row>
    <row r="6125" spans="1:66" x14ac:dyDescent="0.25">
      <c r="A6125">
        <v>107363</v>
      </c>
      <c r="C6125" t="str">
        <f>Table2[[#This Row],[LeadAuthor]]&amp;Table2[[#This Row],[Year]]&amp;"_"&amp;Table2[[#This Row],[SiteName]]&amp;"_"&amp;Table2[[#This Row],[SampleID]]</f>
        <v>McClymont2012_MD02-2515_</v>
      </c>
      <c r="D6125" t="s">
        <v>1494</v>
      </c>
      <c r="F6125">
        <v>2.2850000000000001</v>
      </c>
      <c r="K6125" t="s">
        <v>6</v>
      </c>
      <c r="L6125">
        <v>27.48</v>
      </c>
      <c r="M6125">
        <v>-112.07</v>
      </c>
      <c r="N6125">
        <v>7.0609009999999996E-3</v>
      </c>
      <c r="O6125" t="s">
        <v>39</v>
      </c>
      <c r="P6125" t="s">
        <v>40</v>
      </c>
      <c r="T6125">
        <v>0</v>
      </c>
      <c r="U6125">
        <v>0.51491900000000002</v>
      </c>
      <c r="V6125" t="s">
        <v>5</v>
      </c>
      <c r="W6125" t="s">
        <v>6</v>
      </c>
      <c r="Y6125" t="s">
        <v>7</v>
      </c>
      <c r="BC6125" t="s">
        <v>1495</v>
      </c>
      <c r="BD6125">
        <v>2012</v>
      </c>
      <c r="BE6125" t="s">
        <v>1496</v>
      </c>
      <c r="BG6125" t="s">
        <v>36</v>
      </c>
      <c r="BN6125">
        <v>3.0192000000000066E-5</v>
      </c>
    </row>
    <row r="6126" spans="1:66" x14ac:dyDescent="0.25">
      <c r="A6126">
        <v>107364</v>
      </c>
      <c r="C6126" t="str">
        <f>Table2[[#This Row],[LeadAuthor]]&amp;Table2[[#This Row],[Year]]&amp;"_"&amp;Table2[[#This Row],[SiteName]]&amp;"_"&amp;Table2[[#This Row],[SampleID]]</f>
        <v>McClymont2012_MD02-2515_</v>
      </c>
      <c r="D6126" t="s">
        <v>1494</v>
      </c>
      <c r="F6126">
        <v>2.335</v>
      </c>
      <c r="K6126" t="s">
        <v>6</v>
      </c>
      <c r="L6126">
        <v>27.48</v>
      </c>
      <c r="M6126">
        <v>-112.07</v>
      </c>
      <c r="N6126">
        <v>7.0910929999999997E-3</v>
      </c>
      <c r="O6126" t="s">
        <v>39</v>
      </c>
      <c r="P6126" t="s">
        <v>40</v>
      </c>
      <c r="T6126">
        <v>0</v>
      </c>
      <c r="U6126">
        <v>0.53465200000000002</v>
      </c>
      <c r="V6126" t="s">
        <v>5</v>
      </c>
      <c r="W6126" t="s">
        <v>6</v>
      </c>
      <c r="Y6126" t="s">
        <v>7</v>
      </c>
      <c r="BC6126" t="s">
        <v>1495</v>
      </c>
      <c r="BD6126">
        <v>2012</v>
      </c>
      <c r="BE6126" t="s">
        <v>1496</v>
      </c>
      <c r="BG6126" t="s">
        <v>36</v>
      </c>
      <c r="BN6126">
        <v>3.0192000000000066E-5</v>
      </c>
    </row>
    <row r="6127" spans="1:66" x14ac:dyDescent="0.25">
      <c r="A6127">
        <v>107365</v>
      </c>
      <c r="C6127" t="str">
        <f>Table2[[#This Row],[LeadAuthor]]&amp;Table2[[#This Row],[Year]]&amp;"_"&amp;Table2[[#This Row],[SiteName]]&amp;"_"&amp;Table2[[#This Row],[SampleID]]</f>
        <v>McClymont2012_MD02-2515_</v>
      </c>
      <c r="D6127" t="s">
        <v>1494</v>
      </c>
      <c r="F6127">
        <v>2.3849999999999998</v>
      </c>
      <c r="K6127" t="s">
        <v>6</v>
      </c>
      <c r="L6127">
        <v>27.48</v>
      </c>
      <c r="M6127">
        <v>-112.07</v>
      </c>
      <c r="N6127">
        <v>7.1212849999999998E-3</v>
      </c>
      <c r="O6127" t="s">
        <v>39</v>
      </c>
      <c r="P6127" t="s">
        <v>40</v>
      </c>
      <c r="T6127">
        <v>0</v>
      </c>
      <c r="U6127">
        <v>0.52751400000000004</v>
      </c>
      <c r="V6127" t="s">
        <v>5</v>
      </c>
      <c r="W6127" t="s">
        <v>6</v>
      </c>
      <c r="Y6127" t="s">
        <v>7</v>
      </c>
      <c r="BC6127" t="s">
        <v>1495</v>
      </c>
      <c r="BD6127">
        <v>2012</v>
      </c>
      <c r="BE6127" t="s">
        <v>1496</v>
      </c>
      <c r="BG6127" t="s">
        <v>36</v>
      </c>
      <c r="BN6127">
        <v>3.0192000000000066E-5</v>
      </c>
    </row>
    <row r="6128" spans="1:66" x14ac:dyDescent="0.25">
      <c r="A6128">
        <v>107366</v>
      </c>
      <c r="C6128" t="str">
        <f>Table2[[#This Row],[LeadAuthor]]&amp;Table2[[#This Row],[Year]]&amp;"_"&amp;Table2[[#This Row],[SiteName]]&amp;"_"&amp;Table2[[#This Row],[SampleID]]</f>
        <v>McClymont2012_MD02-2515_</v>
      </c>
      <c r="D6128" t="s">
        <v>1494</v>
      </c>
      <c r="F6128">
        <v>2.4350000000000001</v>
      </c>
      <c r="K6128" t="s">
        <v>6</v>
      </c>
      <c r="L6128">
        <v>27.48</v>
      </c>
      <c r="M6128">
        <v>-112.07</v>
      </c>
      <c r="N6128">
        <v>7.1514769999999998E-3</v>
      </c>
      <c r="O6128" t="s">
        <v>39</v>
      </c>
      <c r="P6128" t="s">
        <v>40</v>
      </c>
      <c r="T6128">
        <v>0</v>
      </c>
      <c r="U6128">
        <v>0.50036099999999994</v>
      </c>
      <c r="V6128" t="s">
        <v>5</v>
      </c>
      <c r="W6128" t="s">
        <v>6</v>
      </c>
      <c r="Y6128" t="s">
        <v>7</v>
      </c>
      <c r="BC6128" t="s">
        <v>1495</v>
      </c>
      <c r="BD6128">
        <v>2012</v>
      </c>
      <c r="BE6128" t="s">
        <v>1496</v>
      </c>
      <c r="BG6128" t="s">
        <v>36</v>
      </c>
      <c r="BN6128">
        <v>3.0191000000000592E-5</v>
      </c>
    </row>
    <row r="6129" spans="1:66" x14ac:dyDescent="0.25">
      <c r="A6129">
        <v>107367</v>
      </c>
      <c r="C6129" t="str">
        <f>Table2[[#This Row],[LeadAuthor]]&amp;Table2[[#This Row],[Year]]&amp;"_"&amp;Table2[[#This Row],[SiteName]]&amp;"_"&amp;Table2[[#This Row],[SampleID]]</f>
        <v>McClymont2012_MD02-2515_</v>
      </c>
      <c r="D6129" t="s">
        <v>1494</v>
      </c>
      <c r="F6129">
        <v>2.4849999999999999</v>
      </c>
      <c r="K6129" t="s">
        <v>6</v>
      </c>
      <c r="L6129">
        <v>27.48</v>
      </c>
      <c r="M6129">
        <v>-112.07</v>
      </c>
      <c r="N6129">
        <v>7.1816680000000004E-3</v>
      </c>
      <c r="O6129" t="s">
        <v>39</v>
      </c>
      <c r="P6129" t="s">
        <v>40</v>
      </c>
      <c r="T6129">
        <v>0</v>
      </c>
      <c r="U6129">
        <v>0.55942700000000001</v>
      </c>
      <c r="V6129" t="s">
        <v>5</v>
      </c>
      <c r="W6129" t="s">
        <v>6</v>
      </c>
      <c r="Y6129" t="s">
        <v>7</v>
      </c>
      <c r="BC6129" t="s">
        <v>1495</v>
      </c>
      <c r="BD6129">
        <v>2012</v>
      </c>
      <c r="BE6129" t="s">
        <v>1496</v>
      </c>
      <c r="BG6129" t="s">
        <v>36</v>
      </c>
      <c r="BN6129">
        <v>6.0383999999999265E-5</v>
      </c>
    </row>
    <row r="6130" spans="1:66" x14ac:dyDescent="0.25">
      <c r="A6130">
        <v>107368</v>
      </c>
      <c r="C6130" t="str">
        <f>Table2[[#This Row],[LeadAuthor]]&amp;Table2[[#This Row],[Year]]&amp;"_"&amp;Table2[[#This Row],[SiteName]]&amp;"_"&amp;Table2[[#This Row],[SampleID]]</f>
        <v>McClymont2012_MD02-2515_</v>
      </c>
      <c r="D6130" t="s">
        <v>1494</v>
      </c>
      <c r="F6130">
        <v>2.585</v>
      </c>
      <c r="K6130" t="s">
        <v>6</v>
      </c>
      <c r="L6130">
        <v>27.48</v>
      </c>
      <c r="M6130">
        <v>-112.07</v>
      </c>
      <c r="N6130">
        <v>7.2420519999999997E-3</v>
      </c>
      <c r="O6130" t="s">
        <v>39</v>
      </c>
      <c r="P6130" t="s">
        <v>40</v>
      </c>
      <c r="T6130">
        <v>0</v>
      </c>
      <c r="U6130">
        <v>0.49602400000000002</v>
      </c>
      <c r="V6130" t="s">
        <v>5</v>
      </c>
      <c r="W6130" t="s">
        <v>6</v>
      </c>
      <c r="Y6130" t="s">
        <v>7</v>
      </c>
      <c r="BC6130" t="s">
        <v>1495</v>
      </c>
      <c r="BD6130">
        <v>2012</v>
      </c>
      <c r="BE6130" t="s">
        <v>1496</v>
      </c>
      <c r="BG6130" t="s">
        <v>36</v>
      </c>
      <c r="BN6130">
        <v>3.0192000000000066E-5</v>
      </c>
    </row>
    <row r="6131" spans="1:66" x14ac:dyDescent="0.25">
      <c r="A6131">
        <v>107369</v>
      </c>
      <c r="C6131" t="str">
        <f>Table2[[#This Row],[LeadAuthor]]&amp;Table2[[#This Row],[Year]]&amp;"_"&amp;Table2[[#This Row],[SiteName]]&amp;"_"&amp;Table2[[#This Row],[SampleID]]</f>
        <v>McClymont2012_MD02-2515_</v>
      </c>
      <c r="D6131" t="s">
        <v>1494</v>
      </c>
      <c r="F6131">
        <v>2.6349999999999998</v>
      </c>
      <c r="K6131" t="s">
        <v>6</v>
      </c>
      <c r="L6131">
        <v>27.48</v>
      </c>
      <c r="M6131">
        <v>-112.07</v>
      </c>
      <c r="N6131">
        <v>7.2722439999999998E-3</v>
      </c>
      <c r="O6131" t="s">
        <v>39</v>
      </c>
      <c r="P6131" t="s">
        <v>40</v>
      </c>
      <c r="T6131">
        <v>0</v>
      </c>
      <c r="U6131">
        <v>0.50311700000000004</v>
      </c>
      <c r="V6131" t="s">
        <v>5</v>
      </c>
      <c r="W6131" t="s">
        <v>6</v>
      </c>
      <c r="Y6131" t="s">
        <v>7</v>
      </c>
      <c r="BC6131" t="s">
        <v>1495</v>
      </c>
      <c r="BD6131">
        <v>2012</v>
      </c>
      <c r="BE6131" t="s">
        <v>1496</v>
      </c>
      <c r="BG6131" t="s">
        <v>36</v>
      </c>
      <c r="BN6131">
        <v>3.0192000000000066E-5</v>
      </c>
    </row>
    <row r="6132" spans="1:66" x14ac:dyDescent="0.25">
      <c r="A6132">
        <v>107370</v>
      </c>
      <c r="C6132" t="str">
        <f>Table2[[#This Row],[LeadAuthor]]&amp;Table2[[#This Row],[Year]]&amp;"_"&amp;Table2[[#This Row],[SiteName]]&amp;"_"&amp;Table2[[#This Row],[SampleID]]</f>
        <v>McClymont2012_MD02-2515_</v>
      </c>
      <c r="D6132" t="s">
        <v>1494</v>
      </c>
      <c r="F6132">
        <v>2.6850000000000001</v>
      </c>
      <c r="K6132" t="s">
        <v>6</v>
      </c>
      <c r="L6132">
        <v>27.48</v>
      </c>
      <c r="M6132">
        <v>-112.07</v>
      </c>
      <c r="N6132">
        <v>7.3024359999999998E-3</v>
      </c>
      <c r="O6132" t="s">
        <v>39</v>
      </c>
      <c r="P6132" t="s">
        <v>40</v>
      </c>
      <c r="T6132">
        <v>0</v>
      </c>
      <c r="U6132">
        <v>0.55251799999999995</v>
      </c>
      <c r="V6132" t="s">
        <v>5</v>
      </c>
      <c r="W6132" t="s">
        <v>6</v>
      </c>
      <c r="Y6132" t="s">
        <v>7</v>
      </c>
      <c r="BC6132" t="s">
        <v>1495</v>
      </c>
      <c r="BD6132">
        <v>2012</v>
      </c>
      <c r="BE6132" t="s">
        <v>1496</v>
      </c>
      <c r="BG6132" t="s">
        <v>36</v>
      </c>
      <c r="BN6132">
        <v>3.0192000000000066E-5</v>
      </c>
    </row>
    <row r="6133" spans="1:66" x14ac:dyDescent="0.25">
      <c r="A6133">
        <v>107371</v>
      </c>
      <c r="C6133" t="str">
        <f>Table2[[#This Row],[LeadAuthor]]&amp;Table2[[#This Row],[Year]]&amp;"_"&amp;Table2[[#This Row],[SiteName]]&amp;"_"&amp;Table2[[#This Row],[SampleID]]</f>
        <v>McClymont2012_MD02-2515_</v>
      </c>
      <c r="D6133" t="s">
        <v>1494</v>
      </c>
      <c r="F6133">
        <v>2.7349999999999999</v>
      </c>
      <c r="K6133" t="s">
        <v>6</v>
      </c>
      <c r="L6133">
        <v>27.48</v>
      </c>
      <c r="M6133">
        <v>-112.07</v>
      </c>
      <c r="N6133">
        <v>7.3326279999999999E-3</v>
      </c>
      <c r="O6133" t="s">
        <v>39</v>
      </c>
      <c r="P6133" t="s">
        <v>40</v>
      </c>
      <c r="T6133">
        <v>0</v>
      </c>
      <c r="U6133">
        <v>0.48858400000000002</v>
      </c>
      <c r="V6133" t="s">
        <v>5</v>
      </c>
      <c r="W6133" t="s">
        <v>6</v>
      </c>
      <c r="Y6133" t="s">
        <v>7</v>
      </c>
      <c r="BC6133" t="s">
        <v>1495</v>
      </c>
      <c r="BD6133">
        <v>2012</v>
      </c>
      <c r="BE6133" t="s">
        <v>1496</v>
      </c>
      <c r="BG6133" t="s">
        <v>36</v>
      </c>
      <c r="BN6133">
        <v>6.0384000000000132E-5</v>
      </c>
    </row>
    <row r="6134" spans="1:66" x14ac:dyDescent="0.25">
      <c r="A6134">
        <v>107372</v>
      </c>
      <c r="C6134" t="str">
        <f>Table2[[#This Row],[LeadAuthor]]&amp;Table2[[#This Row],[Year]]&amp;"_"&amp;Table2[[#This Row],[SiteName]]&amp;"_"&amp;Table2[[#This Row],[SampleID]]</f>
        <v>McClymont2012_MD02-2515_</v>
      </c>
      <c r="D6134" t="s">
        <v>1494</v>
      </c>
      <c r="F6134">
        <v>2.835</v>
      </c>
      <c r="K6134" t="s">
        <v>6</v>
      </c>
      <c r="L6134">
        <v>27.48</v>
      </c>
      <c r="M6134">
        <v>-112.07</v>
      </c>
      <c r="N6134">
        <v>7.393012E-3</v>
      </c>
      <c r="O6134" t="s">
        <v>39</v>
      </c>
      <c r="P6134" t="s">
        <v>40</v>
      </c>
      <c r="T6134">
        <v>0</v>
      </c>
      <c r="U6134">
        <v>0.48869000000000001</v>
      </c>
      <c r="V6134" t="s">
        <v>5</v>
      </c>
      <c r="W6134" t="s">
        <v>6</v>
      </c>
      <c r="Y6134" t="s">
        <v>7</v>
      </c>
      <c r="BC6134" t="s">
        <v>1495</v>
      </c>
      <c r="BD6134">
        <v>2012</v>
      </c>
      <c r="BE6134" t="s">
        <v>1496</v>
      </c>
      <c r="BG6134" t="s">
        <v>36</v>
      </c>
      <c r="BN6134">
        <v>3.0192000000000066E-5</v>
      </c>
    </row>
    <row r="6135" spans="1:66" x14ac:dyDescent="0.25">
      <c r="A6135">
        <v>107373</v>
      </c>
      <c r="C6135" t="str">
        <f>Table2[[#This Row],[LeadAuthor]]&amp;Table2[[#This Row],[Year]]&amp;"_"&amp;Table2[[#This Row],[SiteName]]&amp;"_"&amp;Table2[[#This Row],[SampleID]]</f>
        <v>McClymont2012_MD02-2515_</v>
      </c>
      <c r="D6135" t="s">
        <v>1494</v>
      </c>
      <c r="F6135">
        <v>2.8849999999999998</v>
      </c>
      <c r="K6135" t="s">
        <v>6</v>
      </c>
      <c r="L6135">
        <v>27.48</v>
      </c>
      <c r="M6135">
        <v>-112.07</v>
      </c>
      <c r="N6135">
        <v>7.4232040000000001E-3</v>
      </c>
      <c r="O6135" t="s">
        <v>39</v>
      </c>
      <c r="P6135" t="s">
        <v>40</v>
      </c>
      <c r="T6135">
        <v>0</v>
      </c>
      <c r="U6135">
        <v>0.56248799999999999</v>
      </c>
      <c r="V6135" t="s">
        <v>5</v>
      </c>
      <c r="W6135" t="s">
        <v>6</v>
      </c>
      <c r="Y6135" t="s">
        <v>7</v>
      </c>
      <c r="BC6135" t="s">
        <v>1495</v>
      </c>
      <c r="BD6135">
        <v>2012</v>
      </c>
      <c r="BE6135" t="s">
        <v>1496</v>
      </c>
      <c r="BG6135" t="s">
        <v>36</v>
      </c>
      <c r="BN6135">
        <v>3.0192000000000066E-5</v>
      </c>
    </row>
    <row r="6136" spans="1:66" x14ac:dyDescent="0.25">
      <c r="A6136">
        <v>107374</v>
      </c>
      <c r="C6136" t="str">
        <f>Table2[[#This Row],[LeadAuthor]]&amp;Table2[[#This Row],[Year]]&amp;"_"&amp;Table2[[#This Row],[SiteName]]&amp;"_"&amp;Table2[[#This Row],[SampleID]]</f>
        <v>McClymont2012_MD02-2515_</v>
      </c>
      <c r="D6136" t="s">
        <v>1494</v>
      </c>
      <c r="F6136">
        <v>2.9350000000000001</v>
      </c>
      <c r="K6136" t="s">
        <v>6</v>
      </c>
      <c r="L6136">
        <v>27.48</v>
      </c>
      <c r="M6136">
        <v>-112.07</v>
      </c>
      <c r="N6136">
        <v>7.4533960000000002E-3</v>
      </c>
      <c r="O6136" t="s">
        <v>39</v>
      </c>
      <c r="P6136" t="s">
        <v>40</v>
      </c>
      <c r="T6136">
        <v>0</v>
      </c>
      <c r="U6136">
        <v>0.509965</v>
      </c>
      <c r="V6136" t="s">
        <v>5</v>
      </c>
      <c r="W6136" t="s">
        <v>6</v>
      </c>
      <c r="Y6136" t="s">
        <v>7</v>
      </c>
      <c r="BC6136" t="s">
        <v>1495</v>
      </c>
      <c r="BD6136">
        <v>2012</v>
      </c>
      <c r="BE6136" t="s">
        <v>1496</v>
      </c>
      <c r="BG6136" t="s">
        <v>36</v>
      </c>
      <c r="BN6136">
        <v>3.0190999999999725E-5</v>
      </c>
    </row>
    <row r="6137" spans="1:66" x14ac:dyDescent="0.25">
      <c r="A6137">
        <v>107375</v>
      </c>
      <c r="C6137" t="str">
        <f>Table2[[#This Row],[LeadAuthor]]&amp;Table2[[#This Row],[Year]]&amp;"_"&amp;Table2[[#This Row],[SiteName]]&amp;"_"&amp;Table2[[#This Row],[SampleID]]</f>
        <v>McClymont2012_MD02-2515_</v>
      </c>
      <c r="D6137" t="s">
        <v>1494</v>
      </c>
      <c r="F6137">
        <v>2.9849999999999999</v>
      </c>
      <c r="K6137" t="s">
        <v>6</v>
      </c>
      <c r="L6137">
        <v>27.48</v>
      </c>
      <c r="M6137">
        <v>-112.07</v>
      </c>
      <c r="N6137">
        <v>7.4835869999999999E-3</v>
      </c>
      <c r="O6137" t="s">
        <v>39</v>
      </c>
      <c r="P6137" t="s">
        <v>40</v>
      </c>
      <c r="T6137">
        <v>0</v>
      </c>
      <c r="U6137">
        <v>0.51574299999999995</v>
      </c>
      <c r="V6137" t="s">
        <v>5</v>
      </c>
      <c r="W6137" t="s">
        <v>6</v>
      </c>
      <c r="Y6137" t="s">
        <v>7</v>
      </c>
      <c r="BC6137" t="s">
        <v>1495</v>
      </c>
      <c r="BD6137">
        <v>2012</v>
      </c>
      <c r="BE6137" t="s">
        <v>1496</v>
      </c>
      <c r="BG6137" t="s">
        <v>36</v>
      </c>
      <c r="BN6137">
        <v>3.0192000000000066E-5</v>
      </c>
    </row>
    <row r="6138" spans="1:66" x14ac:dyDescent="0.25">
      <c r="A6138">
        <v>107376</v>
      </c>
      <c r="C6138" t="str">
        <f>Table2[[#This Row],[LeadAuthor]]&amp;Table2[[#This Row],[Year]]&amp;"_"&amp;Table2[[#This Row],[SiteName]]&amp;"_"&amp;Table2[[#This Row],[SampleID]]</f>
        <v>McClymont2012_MD02-2515_</v>
      </c>
      <c r="D6138" t="s">
        <v>1494</v>
      </c>
      <c r="F6138">
        <v>3.0350000000000001</v>
      </c>
      <c r="K6138" t="s">
        <v>6</v>
      </c>
      <c r="L6138">
        <v>27.48</v>
      </c>
      <c r="M6138">
        <v>-112.07</v>
      </c>
      <c r="N6138">
        <v>7.5137789999999999E-3</v>
      </c>
      <c r="O6138" t="s">
        <v>39</v>
      </c>
      <c r="P6138" t="s">
        <v>40</v>
      </c>
      <c r="T6138">
        <v>0</v>
      </c>
      <c r="U6138">
        <v>0.472161</v>
      </c>
      <c r="V6138" t="s">
        <v>5</v>
      </c>
      <c r="W6138" t="s">
        <v>6</v>
      </c>
      <c r="Y6138" t="s">
        <v>7</v>
      </c>
      <c r="BC6138" t="s">
        <v>1495</v>
      </c>
      <c r="BD6138">
        <v>2012</v>
      </c>
      <c r="BE6138" t="s">
        <v>1496</v>
      </c>
      <c r="BG6138" t="s">
        <v>36</v>
      </c>
      <c r="BN6138">
        <v>6.0384000000000132E-5</v>
      </c>
    </row>
    <row r="6139" spans="1:66" x14ac:dyDescent="0.25">
      <c r="A6139">
        <v>107377</v>
      </c>
      <c r="C6139" t="str">
        <f>Table2[[#This Row],[LeadAuthor]]&amp;Table2[[#This Row],[Year]]&amp;"_"&amp;Table2[[#This Row],[SiteName]]&amp;"_"&amp;Table2[[#This Row],[SampleID]]</f>
        <v>McClymont2012_MD02-2515_</v>
      </c>
      <c r="D6139" t="s">
        <v>1494</v>
      </c>
      <c r="F6139">
        <v>3.1349999999999998</v>
      </c>
      <c r="K6139" t="s">
        <v>6</v>
      </c>
      <c r="L6139">
        <v>27.48</v>
      </c>
      <c r="M6139">
        <v>-112.07</v>
      </c>
      <c r="N6139">
        <v>7.5741630000000001E-3</v>
      </c>
      <c r="O6139" t="s">
        <v>39</v>
      </c>
      <c r="P6139" t="s">
        <v>40</v>
      </c>
      <c r="T6139">
        <v>0</v>
      </c>
      <c r="U6139">
        <v>0.53230599999999995</v>
      </c>
      <c r="V6139" t="s">
        <v>5</v>
      </c>
      <c r="W6139" t="s">
        <v>6</v>
      </c>
      <c r="Y6139" t="s">
        <v>7</v>
      </c>
      <c r="BC6139" t="s">
        <v>1495</v>
      </c>
      <c r="BD6139">
        <v>2012</v>
      </c>
      <c r="BE6139" t="s">
        <v>1496</v>
      </c>
      <c r="BG6139" t="s">
        <v>36</v>
      </c>
      <c r="BN6139">
        <v>6.0384000000000132E-5</v>
      </c>
    </row>
    <row r="6140" spans="1:66" x14ac:dyDescent="0.25">
      <c r="A6140">
        <v>107378</v>
      </c>
      <c r="C6140" t="str">
        <f>Table2[[#This Row],[LeadAuthor]]&amp;Table2[[#This Row],[Year]]&amp;"_"&amp;Table2[[#This Row],[SiteName]]&amp;"_"&amp;Table2[[#This Row],[SampleID]]</f>
        <v>McClymont2012_MD02-2515_</v>
      </c>
      <c r="D6140" t="s">
        <v>1494</v>
      </c>
      <c r="F6140">
        <v>3.2349999999999999</v>
      </c>
      <c r="K6140" t="s">
        <v>6</v>
      </c>
      <c r="L6140">
        <v>27.48</v>
      </c>
      <c r="M6140">
        <v>-112.07</v>
      </c>
      <c r="N6140">
        <v>7.6345470000000002E-3</v>
      </c>
      <c r="O6140" t="s">
        <v>39</v>
      </c>
      <c r="P6140" t="s">
        <v>40</v>
      </c>
      <c r="T6140">
        <v>0</v>
      </c>
      <c r="U6140">
        <v>0.523088</v>
      </c>
      <c r="V6140" t="s">
        <v>5</v>
      </c>
      <c r="W6140" t="s">
        <v>6</v>
      </c>
      <c r="Y6140" t="s">
        <v>7</v>
      </c>
      <c r="BC6140" t="s">
        <v>1495</v>
      </c>
      <c r="BD6140">
        <v>2012</v>
      </c>
      <c r="BE6140" t="s">
        <v>1496</v>
      </c>
      <c r="BG6140" t="s">
        <v>36</v>
      </c>
      <c r="BN6140">
        <v>8.453699999999998E-5</v>
      </c>
    </row>
    <row r="6141" spans="1:66" x14ac:dyDescent="0.25">
      <c r="A6141">
        <v>107379</v>
      </c>
      <c r="C6141" t="str">
        <f>Table2[[#This Row],[LeadAuthor]]&amp;Table2[[#This Row],[Year]]&amp;"_"&amp;Table2[[#This Row],[SiteName]]&amp;"_"&amp;Table2[[#This Row],[SampleID]]</f>
        <v>McClymont2012_MD02-2515_</v>
      </c>
      <c r="D6141" t="s">
        <v>1494</v>
      </c>
      <c r="F6141">
        <v>3.375</v>
      </c>
      <c r="K6141" t="s">
        <v>6</v>
      </c>
      <c r="L6141">
        <v>27.48</v>
      </c>
      <c r="M6141">
        <v>-112.07</v>
      </c>
      <c r="N6141">
        <v>7.7190840000000002E-3</v>
      </c>
      <c r="O6141" t="s">
        <v>39</v>
      </c>
      <c r="P6141" t="s">
        <v>40</v>
      </c>
      <c r="T6141">
        <v>0</v>
      </c>
      <c r="U6141">
        <v>0.52441099999999996</v>
      </c>
      <c r="V6141" t="s">
        <v>5</v>
      </c>
      <c r="W6141" t="s">
        <v>6</v>
      </c>
      <c r="Y6141" t="s">
        <v>7</v>
      </c>
      <c r="BC6141" t="s">
        <v>1495</v>
      </c>
      <c r="BD6141">
        <v>2012</v>
      </c>
      <c r="BE6141" t="s">
        <v>1496</v>
      </c>
      <c r="BG6141" t="s">
        <v>36</v>
      </c>
      <c r="BN6141">
        <v>3.0192000000000066E-5</v>
      </c>
    </row>
    <row r="6142" spans="1:66" x14ac:dyDescent="0.25">
      <c r="A6142">
        <v>107380</v>
      </c>
      <c r="C6142" t="str">
        <f>Table2[[#This Row],[LeadAuthor]]&amp;Table2[[#This Row],[Year]]&amp;"_"&amp;Table2[[#This Row],[SiteName]]&amp;"_"&amp;Table2[[#This Row],[SampleID]]</f>
        <v>McClymont2012_MD02-2515_</v>
      </c>
      <c r="D6142" t="s">
        <v>1494</v>
      </c>
      <c r="F6142">
        <v>3.4249999999999998</v>
      </c>
      <c r="K6142" t="s">
        <v>6</v>
      </c>
      <c r="L6142">
        <v>27.48</v>
      </c>
      <c r="M6142">
        <v>-112.07</v>
      </c>
      <c r="N6142">
        <v>7.7492760000000003E-3</v>
      </c>
      <c r="O6142" t="s">
        <v>39</v>
      </c>
      <c r="P6142" t="s">
        <v>40</v>
      </c>
      <c r="T6142">
        <v>0</v>
      </c>
      <c r="U6142">
        <v>0.49481900000000001</v>
      </c>
      <c r="V6142" t="s">
        <v>5</v>
      </c>
      <c r="W6142" t="s">
        <v>6</v>
      </c>
      <c r="Y6142" t="s">
        <v>7</v>
      </c>
      <c r="BC6142" t="s">
        <v>1495</v>
      </c>
      <c r="BD6142">
        <v>2012</v>
      </c>
      <c r="BE6142" t="s">
        <v>1496</v>
      </c>
      <c r="BG6142" t="s">
        <v>36</v>
      </c>
      <c r="BN6142">
        <v>3.0192000000000066E-5</v>
      </c>
    </row>
    <row r="6143" spans="1:66" x14ac:dyDescent="0.25">
      <c r="A6143">
        <v>107381</v>
      </c>
      <c r="C6143" t="str">
        <f>Table2[[#This Row],[LeadAuthor]]&amp;Table2[[#This Row],[Year]]&amp;"_"&amp;Table2[[#This Row],[SiteName]]&amp;"_"&amp;Table2[[#This Row],[SampleID]]</f>
        <v>McClymont2012_MD02-2515_</v>
      </c>
      <c r="D6143" t="s">
        <v>1494</v>
      </c>
      <c r="F6143">
        <v>3.4750000000000001</v>
      </c>
      <c r="K6143" t="s">
        <v>6</v>
      </c>
      <c r="L6143">
        <v>27.48</v>
      </c>
      <c r="M6143">
        <v>-112.07</v>
      </c>
      <c r="N6143">
        <v>7.7794680000000003E-3</v>
      </c>
      <c r="O6143" t="s">
        <v>39</v>
      </c>
      <c r="P6143" t="s">
        <v>40</v>
      </c>
      <c r="T6143">
        <v>0</v>
      </c>
      <c r="U6143">
        <v>0.50617400000000001</v>
      </c>
      <c r="V6143" t="s">
        <v>5</v>
      </c>
      <c r="W6143" t="s">
        <v>6</v>
      </c>
      <c r="Y6143" t="s">
        <v>7</v>
      </c>
      <c r="BC6143" t="s">
        <v>1495</v>
      </c>
      <c r="BD6143">
        <v>2012</v>
      </c>
      <c r="BE6143" t="s">
        <v>1496</v>
      </c>
      <c r="BG6143" t="s">
        <v>36</v>
      </c>
      <c r="BN6143">
        <v>3.0192000000000066E-5</v>
      </c>
    </row>
    <row r="6144" spans="1:66" x14ac:dyDescent="0.25">
      <c r="A6144">
        <v>107382</v>
      </c>
      <c r="C6144" t="str">
        <f>Table2[[#This Row],[LeadAuthor]]&amp;Table2[[#This Row],[Year]]&amp;"_"&amp;Table2[[#This Row],[SiteName]]&amp;"_"&amp;Table2[[#This Row],[SampleID]]</f>
        <v>McClymont2012_MD02-2515_</v>
      </c>
      <c r="D6144" t="s">
        <v>1494</v>
      </c>
      <c r="F6144">
        <v>3.5249999999999999</v>
      </c>
      <c r="K6144" t="s">
        <v>6</v>
      </c>
      <c r="L6144">
        <v>27.48</v>
      </c>
      <c r="M6144">
        <v>-112.07</v>
      </c>
      <c r="N6144">
        <v>7.8096600000000004E-3</v>
      </c>
      <c r="O6144" t="s">
        <v>39</v>
      </c>
      <c r="P6144" t="s">
        <v>40</v>
      </c>
      <c r="T6144">
        <v>0</v>
      </c>
      <c r="U6144">
        <v>0.490504</v>
      </c>
      <c r="V6144" t="s">
        <v>5</v>
      </c>
      <c r="W6144" t="s">
        <v>6</v>
      </c>
      <c r="Y6144" t="s">
        <v>7</v>
      </c>
      <c r="BC6144" t="s">
        <v>1495</v>
      </c>
      <c r="BD6144">
        <v>2012</v>
      </c>
      <c r="BE6144" t="s">
        <v>1496</v>
      </c>
      <c r="BG6144" t="s">
        <v>36</v>
      </c>
      <c r="BN6144">
        <v>6.0383999999999265E-5</v>
      </c>
    </row>
    <row r="6145" spans="1:66" x14ac:dyDescent="0.25">
      <c r="A6145">
        <v>107383</v>
      </c>
      <c r="C6145" t="str">
        <f>Table2[[#This Row],[LeadAuthor]]&amp;Table2[[#This Row],[Year]]&amp;"_"&amp;Table2[[#This Row],[SiteName]]&amp;"_"&amp;Table2[[#This Row],[SampleID]]</f>
        <v>McClymont2012_MD02-2515_</v>
      </c>
      <c r="D6145" t="s">
        <v>1494</v>
      </c>
      <c r="F6145">
        <v>3.625</v>
      </c>
      <c r="K6145" t="s">
        <v>6</v>
      </c>
      <c r="L6145">
        <v>27.48</v>
      </c>
      <c r="M6145">
        <v>-112.07</v>
      </c>
      <c r="N6145">
        <v>7.8700439999999997E-3</v>
      </c>
      <c r="O6145" t="s">
        <v>39</v>
      </c>
      <c r="P6145" t="s">
        <v>40</v>
      </c>
      <c r="T6145">
        <v>0</v>
      </c>
      <c r="U6145">
        <v>0.47865099999999999</v>
      </c>
      <c r="V6145" t="s">
        <v>5</v>
      </c>
      <c r="W6145" t="s">
        <v>6</v>
      </c>
      <c r="Y6145" t="s">
        <v>7</v>
      </c>
      <c r="BC6145" t="s">
        <v>1495</v>
      </c>
      <c r="BD6145">
        <v>2012</v>
      </c>
      <c r="BE6145" t="s">
        <v>1496</v>
      </c>
      <c r="BG6145" t="s">
        <v>36</v>
      </c>
      <c r="BN6145">
        <v>3.0192000000000066E-5</v>
      </c>
    </row>
    <row r="6146" spans="1:66" x14ac:dyDescent="0.25">
      <c r="A6146">
        <v>107384</v>
      </c>
      <c r="C6146" t="str">
        <f>Table2[[#This Row],[LeadAuthor]]&amp;Table2[[#This Row],[Year]]&amp;"_"&amp;Table2[[#This Row],[SiteName]]&amp;"_"&amp;Table2[[#This Row],[SampleID]]</f>
        <v>McClymont2012_MD02-2515_</v>
      </c>
      <c r="D6146" t="s">
        <v>1494</v>
      </c>
      <c r="F6146">
        <v>3.6749999999999998</v>
      </c>
      <c r="K6146" t="s">
        <v>6</v>
      </c>
      <c r="L6146">
        <v>27.48</v>
      </c>
      <c r="M6146">
        <v>-112.07</v>
      </c>
      <c r="N6146">
        <v>7.9002359999999997E-3</v>
      </c>
      <c r="O6146" t="s">
        <v>39</v>
      </c>
      <c r="P6146" t="s">
        <v>40</v>
      </c>
      <c r="T6146">
        <v>0</v>
      </c>
      <c r="U6146">
        <v>0.52074399999999998</v>
      </c>
      <c r="V6146" t="s">
        <v>5</v>
      </c>
      <c r="W6146" t="s">
        <v>6</v>
      </c>
      <c r="Y6146" t="s">
        <v>7</v>
      </c>
      <c r="BC6146" t="s">
        <v>1495</v>
      </c>
      <c r="BD6146">
        <v>2012</v>
      </c>
      <c r="BE6146" t="s">
        <v>1496</v>
      </c>
      <c r="BG6146" t="s">
        <v>36</v>
      </c>
      <c r="BN6146">
        <v>3.0192000000000066E-5</v>
      </c>
    </row>
    <row r="6147" spans="1:66" x14ac:dyDescent="0.25">
      <c r="A6147">
        <v>107385</v>
      </c>
      <c r="C6147" t="str">
        <f>Table2[[#This Row],[LeadAuthor]]&amp;Table2[[#This Row],[Year]]&amp;"_"&amp;Table2[[#This Row],[SiteName]]&amp;"_"&amp;Table2[[#This Row],[SampleID]]</f>
        <v>McClymont2012_MD02-2515_</v>
      </c>
      <c r="D6147" t="s">
        <v>1494</v>
      </c>
      <c r="F6147">
        <v>3.7250000000000001</v>
      </c>
      <c r="K6147" t="s">
        <v>6</v>
      </c>
      <c r="L6147">
        <v>27.48</v>
      </c>
      <c r="M6147">
        <v>-112.07</v>
      </c>
      <c r="N6147">
        <v>7.9304279999999998E-3</v>
      </c>
      <c r="O6147" t="s">
        <v>39</v>
      </c>
      <c r="P6147" t="s">
        <v>40</v>
      </c>
      <c r="T6147">
        <v>0</v>
      </c>
      <c r="U6147">
        <v>0.50402899999999995</v>
      </c>
      <c r="V6147" t="s">
        <v>5</v>
      </c>
      <c r="W6147" t="s">
        <v>6</v>
      </c>
      <c r="Y6147" t="s">
        <v>7</v>
      </c>
      <c r="BC6147" t="s">
        <v>1495</v>
      </c>
      <c r="BD6147">
        <v>2012</v>
      </c>
      <c r="BE6147" t="s">
        <v>1496</v>
      </c>
      <c r="BG6147" t="s">
        <v>36</v>
      </c>
      <c r="BN6147">
        <v>3.0191000000000592E-5</v>
      </c>
    </row>
    <row r="6148" spans="1:66" x14ac:dyDescent="0.25">
      <c r="A6148">
        <v>107386</v>
      </c>
      <c r="C6148" t="str">
        <f>Table2[[#This Row],[LeadAuthor]]&amp;Table2[[#This Row],[Year]]&amp;"_"&amp;Table2[[#This Row],[SiteName]]&amp;"_"&amp;Table2[[#This Row],[SampleID]]</f>
        <v>McClymont2012_MD02-2515_</v>
      </c>
      <c r="D6148" t="s">
        <v>1494</v>
      </c>
      <c r="F6148">
        <v>3.7749999999999999</v>
      </c>
      <c r="K6148" t="s">
        <v>6</v>
      </c>
      <c r="L6148">
        <v>27.48</v>
      </c>
      <c r="M6148">
        <v>-112.07</v>
      </c>
      <c r="N6148">
        <v>7.9606190000000004E-3</v>
      </c>
      <c r="O6148" t="s">
        <v>39</v>
      </c>
      <c r="P6148" t="s">
        <v>40</v>
      </c>
      <c r="T6148">
        <v>0</v>
      </c>
      <c r="U6148">
        <v>0.52796399999999999</v>
      </c>
      <c r="V6148" t="s">
        <v>5</v>
      </c>
      <c r="W6148" t="s">
        <v>6</v>
      </c>
      <c r="Y6148" t="s">
        <v>7</v>
      </c>
      <c r="BC6148" t="s">
        <v>1495</v>
      </c>
      <c r="BD6148">
        <v>2012</v>
      </c>
      <c r="BE6148" t="s">
        <v>1496</v>
      </c>
      <c r="BG6148" t="s">
        <v>36</v>
      </c>
      <c r="BN6148">
        <v>6.0384000000000132E-5</v>
      </c>
    </row>
    <row r="6149" spans="1:66" x14ac:dyDescent="0.25">
      <c r="A6149">
        <v>107387</v>
      </c>
      <c r="C6149" t="str">
        <f>Table2[[#This Row],[LeadAuthor]]&amp;Table2[[#This Row],[Year]]&amp;"_"&amp;Table2[[#This Row],[SiteName]]&amp;"_"&amp;Table2[[#This Row],[SampleID]]</f>
        <v>McClymont2012_MD02-2515_</v>
      </c>
      <c r="D6149" t="s">
        <v>1494</v>
      </c>
      <c r="F6149">
        <v>3.875</v>
      </c>
      <c r="K6149" t="s">
        <v>6</v>
      </c>
      <c r="L6149">
        <v>27.48</v>
      </c>
      <c r="M6149">
        <v>-112.07</v>
      </c>
      <c r="N6149">
        <v>8.0210030000000005E-3</v>
      </c>
      <c r="O6149" t="s">
        <v>39</v>
      </c>
      <c r="P6149" t="s">
        <v>40</v>
      </c>
      <c r="T6149">
        <v>0</v>
      </c>
      <c r="U6149">
        <v>0.50431099999999995</v>
      </c>
      <c r="V6149" t="s">
        <v>5</v>
      </c>
      <c r="W6149" t="s">
        <v>6</v>
      </c>
      <c r="Y6149" t="s">
        <v>7</v>
      </c>
      <c r="BC6149" t="s">
        <v>1495</v>
      </c>
      <c r="BD6149">
        <v>2012</v>
      </c>
      <c r="BE6149" t="s">
        <v>1496</v>
      </c>
      <c r="BG6149" t="s">
        <v>36</v>
      </c>
      <c r="BN6149">
        <v>3.0192000000000066E-5</v>
      </c>
    </row>
    <row r="6150" spans="1:66" x14ac:dyDescent="0.25">
      <c r="A6150">
        <v>107388</v>
      </c>
      <c r="C6150" t="str">
        <f>Table2[[#This Row],[LeadAuthor]]&amp;Table2[[#This Row],[Year]]&amp;"_"&amp;Table2[[#This Row],[SiteName]]&amp;"_"&amp;Table2[[#This Row],[SampleID]]</f>
        <v>McClymont2012_MD02-2515_</v>
      </c>
      <c r="D6150" t="s">
        <v>1494</v>
      </c>
      <c r="F6150">
        <v>3.9249999999999998</v>
      </c>
      <c r="K6150" t="s">
        <v>6</v>
      </c>
      <c r="L6150">
        <v>27.48</v>
      </c>
      <c r="M6150">
        <v>-112.07</v>
      </c>
      <c r="N6150">
        <v>8.0511950000000006E-3</v>
      </c>
      <c r="O6150" t="s">
        <v>39</v>
      </c>
      <c r="P6150" t="s">
        <v>40</v>
      </c>
      <c r="T6150">
        <v>0</v>
      </c>
      <c r="U6150">
        <v>0.47785899999999998</v>
      </c>
      <c r="V6150" t="s">
        <v>5</v>
      </c>
      <c r="W6150" t="s">
        <v>6</v>
      </c>
      <c r="Y6150" t="s">
        <v>7</v>
      </c>
      <c r="BC6150" t="s">
        <v>1495</v>
      </c>
      <c r="BD6150">
        <v>2012</v>
      </c>
      <c r="BE6150" t="s">
        <v>1496</v>
      </c>
      <c r="BG6150" t="s">
        <v>36</v>
      </c>
      <c r="BN6150">
        <v>9.0576000000000198E-5</v>
      </c>
    </row>
    <row r="6151" spans="1:66" x14ac:dyDescent="0.25">
      <c r="A6151">
        <v>107389</v>
      </c>
      <c r="C6151" t="str">
        <f>Table2[[#This Row],[LeadAuthor]]&amp;Table2[[#This Row],[Year]]&amp;"_"&amp;Table2[[#This Row],[SiteName]]&amp;"_"&amp;Table2[[#This Row],[SampleID]]</f>
        <v>McClymont2012_MD02-2515_</v>
      </c>
      <c r="D6151" t="s">
        <v>1494</v>
      </c>
      <c r="F6151">
        <v>4.0750000000000002</v>
      </c>
      <c r="K6151" t="s">
        <v>6</v>
      </c>
      <c r="L6151">
        <v>27.48</v>
      </c>
      <c r="M6151">
        <v>-112.07</v>
      </c>
      <c r="N6151">
        <v>8.1417710000000008E-3</v>
      </c>
      <c r="O6151" t="s">
        <v>39</v>
      </c>
      <c r="P6151" t="s">
        <v>40</v>
      </c>
      <c r="T6151">
        <v>0</v>
      </c>
      <c r="U6151">
        <v>0.52818699999999996</v>
      </c>
      <c r="V6151" t="s">
        <v>5</v>
      </c>
      <c r="W6151" t="s">
        <v>6</v>
      </c>
      <c r="Y6151" t="s">
        <v>7</v>
      </c>
      <c r="BC6151" t="s">
        <v>1495</v>
      </c>
      <c r="BD6151">
        <v>2012</v>
      </c>
      <c r="BE6151" t="s">
        <v>1496</v>
      </c>
      <c r="BG6151" t="s">
        <v>36</v>
      </c>
      <c r="BN6151">
        <v>3.0192000000000066E-5</v>
      </c>
    </row>
    <row r="6152" spans="1:66" x14ac:dyDescent="0.25">
      <c r="A6152">
        <v>107390</v>
      </c>
      <c r="C6152" t="str">
        <f>Table2[[#This Row],[LeadAuthor]]&amp;Table2[[#This Row],[Year]]&amp;"_"&amp;Table2[[#This Row],[SiteName]]&amp;"_"&amp;Table2[[#This Row],[SampleID]]</f>
        <v>McClymont2012_MD02-2515_</v>
      </c>
      <c r="D6152" t="s">
        <v>1494</v>
      </c>
      <c r="F6152">
        <v>4.125</v>
      </c>
      <c r="K6152" t="s">
        <v>6</v>
      </c>
      <c r="L6152">
        <v>27.48</v>
      </c>
      <c r="M6152">
        <v>-112.07</v>
      </c>
      <c r="N6152">
        <v>8.1719630000000008E-3</v>
      </c>
      <c r="O6152" t="s">
        <v>39</v>
      </c>
      <c r="P6152" t="s">
        <v>40</v>
      </c>
      <c r="T6152">
        <v>0</v>
      </c>
      <c r="U6152">
        <v>0.52031799999999995</v>
      </c>
      <c r="V6152" t="s">
        <v>5</v>
      </c>
      <c r="W6152" t="s">
        <v>6</v>
      </c>
      <c r="Y6152" t="s">
        <v>7</v>
      </c>
      <c r="BC6152" t="s">
        <v>1495</v>
      </c>
      <c r="BD6152">
        <v>2012</v>
      </c>
      <c r="BE6152" t="s">
        <v>1496</v>
      </c>
      <c r="BG6152" t="s">
        <v>36</v>
      </c>
      <c r="BN6152">
        <v>3.0191999999998331E-5</v>
      </c>
    </row>
    <row r="6153" spans="1:66" x14ac:dyDescent="0.25">
      <c r="A6153">
        <v>107391</v>
      </c>
      <c r="C6153" t="str">
        <f>Table2[[#This Row],[LeadAuthor]]&amp;Table2[[#This Row],[Year]]&amp;"_"&amp;Table2[[#This Row],[SiteName]]&amp;"_"&amp;Table2[[#This Row],[SampleID]]</f>
        <v>McClymont2012_MD02-2515_</v>
      </c>
      <c r="D6153" t="s">
        <v>1494</v>
      </c>
      <c r="F6153">
        <v>4.1749999999999998</v>
      </c>
      <c r="K6153" t="s">
        <v>6</v>
      </c>
      <c r="L6153">
        <v>27.48</v>
      </c>
      <c r="M6153">
        <v>-112.07</v>
      </c>
      <c r="N6153">
        <v>8.2021549999999992E-3</v>
      </c>
      <c r="O6153" t="s">
        <v>39</v>
      </c>
      <c r="P6153" t="s">
        <v>40</v>
      </c>
      <c r="T6153">
        <v>0</v>
      </c>
      <c r="U6153">
        <v>0.45356600000000002</v>
      </c>
      <c r="V6153" t="s">
        <v>5</v>
      </c>
      <c r="W6153" t="s">
        <v>6</v>
      </c>
      <c r="Y6153" t="s">
        <v>7</v>
      </c>
      <c r="BC6153" t="s">
        <v>1495</v>
      </c>
      <c r="BD6153">
        <v>2012</v>
      </c>
      <c r="BE6153" t="s">
        <v>1496</v>
      </c>
      <c r="BG6153" t="s">
        <v>36</v>
      </c>
      <c r="BN6153">
        <v>3.8550000000000043E-5</v>
      </c>
    </row>
    <row r="6154" spans="1:66" x14ac:dyDescent="0.25">
      <c r="A6154">
        <v>107392</v>
      </c>
      <c r="C6154" t="str">
        <f>Table2[[#This Row],[LeadAuthor]]&amp;Table2[[#This Row],[Year]]&amp;"_"&amp;Table2[[#This Row],[SiteName]]&amp;"_"&amp;Table2[[#This Row],[SampleID]]</f>
        <v>McClymont2012_MD02-2515_</v>
      </c>
      <c r="D6154" t="s">
        <v>1494</v>
      </c>
      <c r="F6154">
        <v>4.2249999999999996</v>
      </c>
      <c r="K6154" t="s">
        <v>6</v>
      </c>
      <c r="L6154">
        <v>27.48</v>
      </c>
      <c r="M6154">
        <v>-112.07</v>
      </c>
      <c r="N6154">
        <v>8.2407049999999992E-3</v>
      </c>
      <c r="O6154" t="s">
        <v>39</v>
      </c>
      <c r="P6154" t="s">
        <v>40</v>
      </c>
      <c r="T6154">
        <v>0</v>
      </c>
      <c r="U6154">
        <v>0.491427</v>
      </c>
      <c r="V6154" t="s">
        <v>5</v>
      </c>
      <c r="W6154" t="s">
        <v>6</v>
      </c>
      <c r="Y6154" t="s">
        <v>7</v>
      </c>
      <c r="BC6154" t="s">
        <v>1495</v>
      </c>
      <c r="BD6154">
        <v>2012</v>
      </c>
      <c r="BE6154" t="s">
        <v>1496</v>
      </c>
      <c r="BG6154" t="s">
        <v>36</v>
      </c>
      <c r="BN6154">
        <v>1.3107300000000065E-4</v>
      </c>
    </row>
    <row r="6155" spans="1:66" x14ac:dyDescent="0.25">
      <c r="A6155">
        <v>107393</v>
      </c>
      <c r="C6155" t="str">
        <f>Table2[[#This Row],[LeadAuthor]]&amp;Table2[[#This Row],[Year]]&amp;"_"&amp;Table2[[#This Row],[SiteName]]&amp;"_"&amp;Table2[[#This Row],[SampleID]]</f>
        <v>McClymont2012_MD02-2515_</v>
      </c>
      <c r="D6155" t="s">
        <v>1494</v>
      </c>
      <c r="F6155">
        <v>4.3949999999999996</v>
      </c>
      <c r="K6155" t="s">
        <v>6</v>
      </c>
      <c r="L6155">
        <v>27.48</v>
      </c>
      <c r="M6155">
        <v>-112.07</v>
      </c>
      <c r="N6155">
        <v>8.3717779999999999E-3</v>
      </c>
      <c r="O6155" t="s">
        <v>39</v>
      </c>
      <c r="P6155" t="s">
        <v>40</v>
      </c>
      <c r="T6155">
        <v>0</v>
      </c>
      <c r="U6155">
        <v>0.489367</v>
      </c>
      <c r="V6155" t="s">
        <v>5</v>
      </c>
      <c r="W6155" t="s">
        <v>6</v>
      </c>
      <c r="Y6155" t="s">
        <v>7</v>
      </c>
      <c r="BC6155" t="s">
        <v>1495</v>
      </c>
      <c r="BD6155">
        <v>2012</v>
      </c>
      <c r="BE6155" t="s">
        <v>1496</v>
      </c>
      <c r="BG6155" t="s">
        <v>36</v>
      </c>
      <c r="BN6155">
        <v>1.7734999999999973E-4</v>
      </c>
    </row>
    <row r="6156" spans="1:66" x14ac:dyDescent="0.25">
      <c r="A6156">
        <v>107394</v>
      </c>
      <c r="C6156" t="str">
        <f>Table2[[#This Row],[LeadAuthor]]&amp;Table2[[#This Row],[Year]]&amp;"_"&amp;Table2[[#This Row],[SiteName]]&amp;"_"&amp;Table2[[#This Row],[SampleID]]</f>
        <v>McClymont2012_MD02-2515_</v>
      </c>
      <c r="D6156" t="s">
        <v>1494</v>
      </c>
      <c r="F6156">
        <v>4.5949999999999998</v>
      </c>
      <c r="K6156" t="s">
        <v>6</v>
      </c>
      <c r="L6156">
        <v>27.48</v>
      </c>
      <c r="M6156">
        <v>-112.07</v>
      </c>
      <c r="N6156">
        <v>8.5491279999999996E-3</v>
      </c>
      <c r="O6156" t="s">
        <v>39</v>
      </c>
      <c r="P6156" t="s">
        <v>40</v>
      </c>
      <c r="T6156">
        <v>0</v>
      </c>
      <c r="U6156">
        <v>0.50794899999999998</v>
      </c>
      <c r="V6156" t="s">
        <v>5</v>
      </c>
      <c r="W6156" t="s">
        <v>6</v>
      </c>
      <c r="Y6156" t="s">
        <v>7</v>
      </c>
      <c r="BC6156" t="s">
        <v>1495</v>
      </c>
      <c r="BD6156">
        <v>2012</v>
      </c>
      <c r="BE6156" t="s">
        <v>1496</v>
      </c>
      <c r="BG6156" t="s">
        <v>36</v>
      </c>
      <c r="BN6156">
        <v>2.1725400000000006E-4</v>
      </c>
    </row>
    <row r="6157" spans="1:66" x14ac:dyDescent="0.25">
      <c r="A6157">
        <v>107395</v>
      </c>
      <c r="C6157" t="str">
        <f>Table2[[#This Row],[LeadAuthor]]&amp;Table2[[#This Row],[Year]]&amp;"_"&amp;Table2[[#This Row],[SiteName]]&amp;"_"&amp;Table2[[#This Row],[SampleID]]</f>
        <v>McClymont2012_MD02-2515_</v>
      </c>
      <c r="D6157" t="s">
        <v>1494</v>
      </c>
      <c r="F6157">
        <v>4.84</v>
      </c>
      <c r="K6157" t="s">
        <v>6</v>
      </c>
      <c r="L6157">
        <v>27.48</v>
      </c>
      <c r="M6157">
        <v>-112.07</v>
      </c>
      <c r="N6157">
        <v>8.7663819999999996E-3</v>
      </c>
      <c r="O6157" t="s">
        <v>39</v>
      </c>
      <c r="P6157" t="s">
        <v>40</v>
      </c>
      <c r="T6157">
        <v>0</v>
      </c>
      <c r="U6157">
        <v>0.51406499999999999</v>
      </c>
      <c r="V6157" t="s">
        <v>5</v>
      </c>
      <c r="W6157" t="s">
        <v>6</v>
      </c>
      <c r="Y6157" t="s">
        <v>7</v>
      </c>
      <c r="BC6157" t="s">
        <v>1495</v>
      </c>
      <c r="BD6157">
        <v>2012</v>
      </c>
      <c r="BE6157" t="s">
        <v>1496</v>
      </c>
      <c r="BG6157" t="s">
        <v>36</v>
      </c>
      <c r="BN6157">
        <v>1.6265000000000029E-4</v>
      </c>
    </row>
    <row r="6158" spans="1:66" x14ac:dyDescent="0.25">
      <c r="A6158">
        <v>107396</v>
      </c>
      <c r="C6158" t="str">
        <f>Table2[[#This Row],[LeadAuthor]]&amp;Table2[[#This Row],[Year]]&amp;"_"&amp;Table2[[#This Row],[SiteName]]&amp;"_"&amp;Table2[[#This Row],[SampleID]]</f>
        <v>McClymont2012_MD02-2515_</v>
      </c>
      <c r="D6158" t="s">
        <v>1494</v>
      </c>
      <c r="F6158">
        <v>5.04</v>
      </c>
      <c r="K6158" t="s">
        <v>6</v>
      </c>
      <c r="L6158">
        <v>27.48</v>
      </c>
      <c r="M6158">
        <v>-112.07</v>
      </c>
      <c r="N6158">
        <v>8.9290319999999999E-3</v>
      </c>
      <c r="O6158" t="s">
        <v>39</v>
      </c>
      <c r="P6158" t="s">
        <v>40</v>
      </c>
      <c r="T6158">
        <v>0</v>
      </c>
      <c r="U6158">
        <v>0.51028799999999996</v>
      </c>
      <c r="V6158" t="s">
        <v>5</v>
      </c>
      <c r="W6158" t="s">
        <v>6</v>
      </c>
      <c r="Y6158" t="s">
        <v>7</v>
      </c>
      <c r="BC6158" t="s">
        <v>1495</v>
      </c>
      <c r="BD6158">
        <v>2012</v>
      </c>
      <c r="BE6158" t="s">
        <v>1496</v>
      </c>
      <c r="BG6158" t="s">
        <v>36</v>
      </c>
      <c r="BN6158">
        <v>2.4398000000000128E-5</v>
      </c>
    </row>
    <row r="6159" spans="1:66" x14ac:dyDescent="0.25">
      <c r="A6159">
        <v>107397</v>
      </c>
      <c r="C6159" t="str">
        <f>Table2[[#This Row],[LeadAuthor]]&amp;Table2[[#This Row],[Year]]&amp;"_"&amp;Table2[[#This Row],[SiteName]]&amp;"_"&amp;Table2[[#This Row],[SampleID]]</f>
        <v>McClymont2012_MD02-2515_</v>
      </c>
      <c r="D6159" t="s">
        <v>1494</v>
      </c>
      <c r="F6159">
        <v>5.07</v>
      </c>
      <c r="K6159" t="s">
        <v>6</v>
      </c>
      <c r="L6159">
        <v>27.48</v>
      </c>
      <c r="M6159">
        <v>-112.07</v>
      </c>
      <c r="N6159">
        <v>8.9534300000000001E-3</v>
      </c>
      <c r="O6159" t="s">
        <v>39</v>
      </c>
      <c r="P6159" t="s">
        <v>40</v>
      </c>
      <c r="T6159">
        <v>0</v>
      </c>
      <c r="U6159">
        <v>0.43784800000000001</v>
      </c>
      <c r="V6159" t="s">
        <v>5</v>
      </c>
      <c r="W6159" t="s">
        <v>6</v>
      </c>
      <c r="Y6159" t="s">
        <v>7</v>
      </c>
      <c r="BC6159" t="s">
        <v>1495</v>
      </c>
      <c r="BD6159">
        <v>2012</v>
      </c>
      <c r="BE6159" t="s">
        <v>1496</v>
      </c>
      <c r="BG6159" t="s">
        <v>36</v>
      </c>
      <c r="BN6159">
        <v>1.4548399999999954E-4</v>
      </c>
    </row>
    <row r="6160" spans="1:66" x14ac:dyDescent="0.25">
      <c r="A6160">
        <v>107398</v>
      </c>
      <c r="C6160" t="str">
        <f>Table2[[#This Row],[LeadAuthor]]&amp;Table2[[#This Row],[Year]]&amp;"_"&amp;Table2[[#This Row],[SiteName]]&amp;"_"&amp;Table2[[#This Row],[SampleID]]</f>
        <v>McClymont2012_MD02-2515_</v>
      </c>
      <c r="D6160" t="s">
        <v>1494</v>
      </c>
      <c r="F6160">
        <v>5.2149999999999999</v>
      </c>
      <c r="K6160" t="s">
        <v>6</v>
      </c>
      <c r="L6160">
        <v>27.48</v>
      </c>
      <c r="M6160">
        <v>-112.07</v>
      </c>
      <c r="N6160">
        <v>9.0989139999999996E-3</v>
      </c>
      <c r="O6160" t="s">
        <v>39</v>
      </c>
      <c r="P6160" t="s">
        <v>40</v>
      </c>
      <c r="T6160">
        <v>0</v>
      </c>
      <c r="U6160">
        <v>0.49036800000000003</v>
      </c>
      <c r="V6160" t="s">
        <v>5</v>
      </c>
      <c r="W6160" t="s">
        <v>6</v>
      </c>
      <c r="Y6160" t="s">
        <v>7</v>
      </c>
      <c r="BC6160" t="s">
        <v>1495</v>
      </c>
      <c r="BD6160">
        <v>2012</v>
      </c>
      <c r="BE6160" t="s">
        <v>1496</v>
      </c>
      <c r="BG6160" t="s">
        <v>36</v>
      </c>
      <c r="BN6160">
        <v>1.0121600000000119E-4</v>
      </c>
    </row>
    <row r="6161" spans="1:66" x14ac:dyDescent="0.25">
      <c r="A6161">
        <v>107399</v>
      </c>
      <c r="C6161" t="str">
        <f>Table2[[#This Row],[LeadAuthor]]&amp;Table2[[#This Row],[Year]]&amp;"_"&amp;Table2[[#This Row],[SiteName]]&amp;"_"&amp;Table2[[#This Row],[SampleID]]</f>
        <v>McClymont2012_MD02-2515_</v>
      </c>
      <c r="D6161" t="s">
        <v>1494</v>
      </c>
      <c r="F6161">
        <v>5.3291428569999999</v>
      </c>
      <c r="K6161" t="s">
        <v>6</v>
      </c>
      <c r="L6161">
        <v>27.48</v>
      </c>
      <c r="M6161">
        <v>-112.07</v>
      </c>
      <c r="N6161">
        <v>9.2001300000000008E-3</v>
      </c>
      <c r="O6161" t="s">
        <v>39</v>
      </c>
      <c r="P6161" t="s">
        <v>40</v>
      </c>
      <c r="T6161">
        <v>0</v>
      </c>
      <c r="U6161">
        <v>0.50540799999999997</v>
      </c>
      <c r="V6161" t="s">
        <v>5</v>
      </c>
      <c r="W6161" t="s">
        <v>6</v>
      </c>
      <c r="Y6161" t="s">
        <v>7</v>
      </c>
      <c r="BC6161" t="s">
        <v>1495</v>
      </c>
      <c r="BD6161">
        <v>2012</v>
      </c>
      <c r="BE6161" t="s">
        <v>1496</v>
      </c>
      <c r="BG6161" t="s">
        <v>36</v>
      </c>
      <c r="BN6161">
        <v>1.4973399999999859E-4</v>
      </c>
    </row>
    <row r="6162" spans="1:66" x14ac:dyDescent="0.25">
      <c r="A6162">
        <v>107400</v>
      </c>
      <c r="C6162" t="str">
        <f>Table2[[#This Row],[LeadAuthor]]&amp;Table2[[#This Row],[Year]]&amp;"_"&amp;Table2[[#This Row],[SiteName]]&amp;"_"&amp;Table2[[#This Row],[SampleID]]</f>
        <v>McClymont2012_MD02-2515_</v>
      </c>
      <c r="D6162" t="s">
        <v>1494</v>
      </c>
      <c r="F6162">
        <v>5.4980000000000002</v>
      </c>
      <c r="K6162" t="s">
        <v>6</v>
      </c>
      <c r="L6162">
        <v>27.48</v>
      </c>
      <c r="M6162">
        <v>-112.07</v>
      </c>
      <c r="N6162">
        <v>9.3498639999999994E-3</v>
      </c>
      <c r="O6162" t="s">
        <v>39</v>
      </c>
      <c r="P6162" t="s">
        <v>40</v>
      </c>
      <c r="T6162">
        <v>0</v>
      </c>
      <c r="U6162">
        <v>0.51605299999999998</v>
      </c>
      <c r="V6162" t="s">
        <v>5</v>
      </c>
      <c r="W6162" t="s">
        <v>6</v>
      </c>
      <c r="Y6162" t="s">
        <v>7</v>
      </c>
      <c r="BC6162" t="s">
        <v>1495</v>
      </c>
      <c r="BD6162">
        <v>2012</v>
      </c>
      <c r="BE6162" t="s">
        <v>1496</v>
      </c>
      <c r="BG6162" t="s">
        <v>36</v>
      </c>
      <c r="BN6162">
        <v>1.7735000000000146E-4</v>
      </c>
    </row>
    <row r="6163" spans="1:66" x14ac:dyDescent="0.25">
      <c r="A6163">
        <v>107401</v>
      </c>
      <c r="C6163" t="str">
        <f>Table2[[#This Row],[LeadAuthor]]&amp;Table2[[#This Row],[Year]]&amp;"_"&amp;Table2[[#This Row],[SiteName]]&amp;"_"&amp;Table2[[#This Row],[SampleID]]</f>
        <v>McClymont2012_MD02-2515_</v>
      </c>
      <c r="D6163" t="s">
        <v>1494</v>
      </c>
      <c r="F6163">
        <v>5.6980000000000004</v>
      </c>
      <c r="K6163" t="s">
        <v>6</v>
      </c>
      <c r="L6163">
        <v>27.48</v>
      </c>
      <c r="M6163">
        <v>-112.07</v>
      </c>
      <c r="N6163">
        <v>9.5272140000000009E-3</v>
      </c>
      <c r="O6163" t="s">
        <v>39</v>
      </c>
      <c r="P6163" t="s">
        <v>40</v>
      </c>
      <c r="T6163">
        <v>0</v>
      </c>
      <c r="U6163">
        <v>0.47961399999999998</v>
      </c>
      <c r="V6163" t="s">
        <v>5</v>
      </c>
      <c r="W6163" t="s">
        <v>6</v>
      </c>
      <c r="Y6163" t="s">
        <v>7</v>
      </c>
      <c r="BC6163" t="s">
        <v>1495</v>
      </c>
      <c r="BD6163">
        <v>2012</v>
      </c>
      <c r="BE6163" t="s">
        <v>1496</v>
      </c>
      <c r="BG6163" t="s">
        <v>36</v>
      </c>
      <c r="BN6163">
        <v>1.773509999999992E-4</v>
      </c>
    </row>
    <row r="6164" spans="1:66" x14ac:dyDescent="0.25">
      <c r="A6164">
        <v>107402</v>
      </c>
      <c r="C6164" t="str">
        <f>Table2[[#This Row],[LeadAuthor]]&amp;Table2[[#This Row],[Year]]&amp;"_"&amp;Table2[[#This Row],[SiteName]]&amp;"_"&amp;Table2[[#This Row],[SampleID]]</f>
        <v>McClymont2012_MD02-2515_</v>
      </c>
      <c r="D6164" t="s">
        <v>1494</v>
      </c>
      <c r="F6164">
        <v>5.8979999999999997</v>
      </c>
      <c r="K6164" t="s">
        <v>6</v>
      </c>
      <c r="L6164">
        <v>27.48</v>
      </c>
      <c r="M6164">
        <v>-112.07</v>
      </c>
      <c r="N6164">
        <v>9.7045650000000001E-3</v>
      </c>
      <c r="O6164" t="s">
        <v>39</v>
      </c>
      <c r="P6164" t="s">
        <v>40</v>
      </c>
      <c r="T6164">
        <v>0</v>
      </c>
      <c r="U6164">
        <v>0.49051899999999998</v>
      </c>
      <c r="V6164" t="s">
        <v>5</v>
      </c>
      <c r="W6164" t="s">
        <v>6</v>
      </c>
      <c r="Y6164" t="s">
        <v>7</v>
      </c>
      <c r="BC6164" t="s">
        <v>1495</v>
      </c>
      <c r="BD6164">
        <v>2012</v>
      </c>
      <c r="BE6164" t="s">
        <v>1496</v>
      </c>
      <c r="BG6164" t="s">
        <v>36</v>
      </c>
      <c r="BN6164">
        <v>1.6851799999999945E-4</v>
      </c>
    </row>
    <row r="6165" spans="1:66" x14ac:dyDescent="0.25">
      <c r="A6165">
        <v>107403</v>
      </c>
      <c r="C6165" t="str">
        <f>Table2[[#This Row],[LeadAuthor]]&amp;Table2[[#This Row],[Year]]&amp;"_"&amp;Table2[[#This Row],[SiteName]]&amp;"_"&amp;Table2[[#This Row],[SampleID]]</f>
        <v>McClymont2012_MD02-2515_</v>
      </c>
      <c r="D6165" t="s">
        <v>1494</v>
      </c>
      <c r="F6165">
        <v>6.0884333870000003</v>
      </c>
      <c r="K6165" t="s">
        <v>6</v>
      </c>
      <c r="L6165">
        <v>27.48</v>
      </c>
      <c r="M6165">
        <v>-112.07</v>
      </c>
      <c r="N6165">
        <v>9.8730829999999995E-3</v>
      </c>
      <c r="O6165" t="s">
        <v>39</v>
      </c>
      <c r="P6165" t="s">
        <v>40</v>
      </c>
      <c r="T6165">
        <v>0</v>
      </c>
      <c r="U6165">
        <v>0.484707</v>
      </c>
      <c r="V6165" t="s">
        <v>5</v>
      </c>
      <c r="W6165" t="s">
        <v>6</v>
      </c>
      <c r="Y6165" t="s">
        <v>7</v>
      </c>
      <c r="BC6165" t="s">
        <v>1495</v>
      </c>
      <c r="BD6165">
        <v>2012</v>
      </c>
      <c r="BE6165" t="s">
        <v>1496</v>
      </c>
      <c r="BG6165" t="s">
        <v>36</v>
      </c>
      <c r="BN6165">
        <v>7.9321000000000252E-5</v>
      </c>
    </row>
    <row r="6166" spans="1:66" x14ac:dyDescent="0.25">
      <c r="A6166">
        <v>107404</v>
      </c>
      <c r="C6166" t="str">
        <f>Table2[[#This Row],[LeadAuthor]]&amp;Table2[[#This Row],[Year]]&amp;"_"&amp;Table2[[#This Row],[SiteName]]&amp;"_"&amp;Table2[[#This Row],[SampleID]]</f>
        <v>McClymont2012_MD02-2515_</v>
      </c>
      <c r="D6166" t="s">
        <v>1494</v>
      </c>
      <c r="F6166">
        <v>6.1779999999999999</v>
      </c>
      <c r="K6166" t="s">
        <v>6</v>
      </c>
      <c r="L6166">
        <v>27.48</v>
      </c>
      <c r="M6166">
        <v>-112.07</v>
      </c>
      <c r="N6166">
        <v>9.9524039999999998E-3</v>
      </c>
      <c r="O6166" t="s">
        <v>39</v>
      </c>
      <c r="P6166" t="s">
        <v>40</v>
      </c>
      <c r="T6166">
        <v>0</v>
      </c>
      <c r="U6166">
        <v>0.517096</v>
      </c>
      <c r="V6166" t="s">
        <v>5</v>
      </c>
      <c r="W6166" t="s">
        <v>6</v>
      </c>
      <c r="Y6166" t="s">
        <v>7</v>
      </c>
      <c r="BC6166" t="s">
        <v>1495</v>
      </c>
      <c r="BD6166">
        <v>2012</v>
      </c>
      <c r="BE6166" t="s">
        <v>1496</v>
      </c>
      <c r="BG6166" t="s">
        <v>36</v>
      </c>
      <c r="BN6166">
        <v>1.5864600000000013E-4</v>
      </c>
    </row>
    <row r="6167" spans="1:66" x14ac:dyDescent="0.25">
      <c r="A6167">
        <v>107405</v>
      </c>
      <c r="C6167" t="str">
        <f>Table2[[#This Row],[LeadAuthor]]&amp;Table2[[#This Row],[Year]]&amp;"_"&amp;Table2[[#This Row],[SiteName]]&amp;"_"&amp;Table2[[#This Row],[SampleID]]</f>
        <v>McClymont2012_MD02-2515_</v>
      </c>
      <c r="D6167" t="s">
        <v>1494</v>
      </c>
      <c r="F6167">
        <v>6.3780000000000001</v>
      </c>
      <c r="K6167" t="s">
        <v>6</v>
      </c>
      <c r="L6167">
        <v>27.48</v>
      </c>
      <c r="M6167">
        <v>-112.07</v>
      </c>
      <c r="N6167">
        <v>1.011105E-2</v>
      </c>
      <c r="O6167" t="s">
        <v>39</v>
      </c>
      <c r="P6167" t="s">
        <v>40</v>
      </c>
      <c r="T6167">
        <v>0</v>
      </c>
      <c r="U6167">
        <v>0.48226999999999998</v>
      </c>
      <c r="V6167" t="s">
        <v>5</v>
      </c>
      <c r="W6167" t="s">
        <v>6</v>
      </c>
      <c r="Y6167" t="s">
        <v>7</v>
      </c>
      <c r="BC6167" t="s">
        <v>1495</v>
      </c>
      <c r="BD6167">
        <v>2012</v>
      </c>
      <c r="BE6167" t="s">
        <v>1496</v>
      </c>
      <c r="BG6167" t="s">
        <v>36</v>
      </c>
      <c r="BN6167">
        <v>1.3787999999999995E-4</v>
      </c>
    </row>
    <row r="6168" spans="1:66" x14ac:dyDescent="0.25">
      <c r="A6168">
        <v>107406</v>
      </c>
      <c r="C6168" t="str">
        <f>Table2[[#This Row],[LeadAuthor]]&amp;Table2[[#This Row],[Year]]&amp;"_"&amp;Table2[[#This Row],[SiteName]]&amp;"_"&amp;Table2[[#This Row],[SampleID]]</f>
        <v>McClymont2012_MD02-2515_</v>
      </c>
      <c r="D6168" t="s">
        <v>1494</v>
      </c>
      <c r="F6168">
        <v>6.6210000000000004</v>
      </c>
      <c r="K6168" t="s">
        <v>6</v>
      </c>
      <c r="L6168">
        <v>27.48</v>
      </c>
      <c r="M6168">
        <v>-112.07</v>
      </c>
      <c r="N6168">
        <v>1.024893E-2</v>
      </c>
      <c r="O6168" t="s">
        <v>39</v>
      </c>
      <c r="P6168" t="s">
        <v>40</v>
      </c>
      <c r="T6168">
        <v>0</v>
      </c>
      <c r="U6168">
        <v>0.54042000000000001</v>
      </c>
      <c r="V6168" t="s">
        <v>5</v>
      </c>
      <c r="W6168" t="s">
        <v>6</v>
      </c>
      <c r="Y6168" t="s">
        <v>7</v>
      </c>
      <c r="BC6168" t="s">
        <v>1495</v>
      </c>
      <c r="BD6168">
        <v>2012</v>
      </c>
      <c r="BE6168" t="s">
        <v>1496</v>
      </c>
      <c r="BG6168" t="s">
        <v>36</v>
      </c>
      <c r="BN6168">
        <v>2.804999999999995E-5</v>
      </c>
    </row>
    <row r="6169" spans="1:66" x14ac:dyDescent="0.25">
      <c r="A6169">
        <v>107407</v>
      </c>
      <c r="C6169" t="str">
        <f>Table2[[#This Row],[LeadAuthor]]&amp;Table2[[#This Row],[Year]]&amp;"_"&amp;Table2[[#This Row],[SiteName]]&amp;"_"&amp;Table2[[#This Row],[SampleID]]</f>
        <v>McClymont2012_MD02-2515_</v>
      </c>
      <c r="D6169" t="s">
        <v>1494</v>
      </c>
      <c r="F6169">
        <v>6.6710000000000003</v>
      </c>
      <c r="K6169" t="s">
        <v>6</v>
      </c>
      <c r="L6169">
        <v>27.48</v>
      </c>
      <c r="M6169">
        <v>-112.07</v>
      </c>
      <c r="N6169">
        <v>1.027698E-2</v>
      </c>
      <c r="O6169" t="s">
        <v>39</v>
      </c>
      <c r="P6169" t="s">
        <v>40</v>
      </c>
      <c r="T6169">
        <v>0</v>
      </c>
      <c r="U6169">
        <v>0.52996200000000004</v>
      </c>
      <c r="V6169" t="s">
        <v>5</v>
      </c>
      <c r="W6169" t="s">
        <v>6</v>
      </c>
      <c r="Y6169" t="s">
        <v>7</v>
      </c>
      <c r="BC6169" t="s">
        <v>1495</v>
      </c>
      <c r="BD6169">
        <v>2012</v>
      </c>
      <c r="BE6169" t="s">
        <v>1496</v>
      </c>
      <c r="BG6169" t="s">
        <v>36</v>
      </c>
      <c r="BN6169">
        <v>3.3649999999999652E-5</v>
      </c>
    </row>
    <row r="6170" spans="1:66" x14ac:dyDescent="0.25">
      <c r="A6170">
        <v>107408</v>
      </c>
      <c r="C6170" t="str">
        <f>Table2[[#This Row],[LeadAuthor]]&amp;Table2[[#This Row],[Year]]&amp;"_"&amp;Table2[[#This Row],[SiteName]]&amp;"_"&amp;Table2[[#This Row],[SampleID]]</f>
        <v>McClymont2012_MD02-2515_</v>
      </c>
      <c r="D6170" t="s">
        <v>1494</v>
      </c>
      <c r="F6170">
        <v>6.7309999999999999</v>
      </c>
      <c r="K6170" t="s">
        <v>6</v>
      </c>
      <c r="L6170">
        <v>27.48</v>
      </c>
      <c r="M6170">
        <v>-112.07</v>
      </c>
      <c r="N6170">
        <v>1.0310629999999999E-2</v>
      </c>
      <c r="O6170" t="s">
        <v>39</v>
      </c>
      <c r="P6170" t="s">
        <v>40</v>
      </c>
      <c r="T6170">
        <v>0</v>
      </c>
      <c r="U6170">
        <v>0.51600699999999999</v>
      </c>
      <c r="V6170" t="s">
        <v>5</v>
      </c>
      <c r="W6170" t="s">
        <v>6</v>
      </c>
      <c r="Y6170" t="s">
        <v>7</v>
      </c>
      <c r="BC6170" t="s">
        <v>1495</v>
      </c>
      <c r="BD6170">
        <v>2012</v>
      </c>
      <c r="BE6170" t="s">
        <v>1496</v>
      </c>
      <c r="BG6170" t="s">
        <v>36</v>
      </c>
      <c r="BN6170">
        <v>5.0480000000000316E-5</v>
      </c>
    </row>
    <row r="6171" spans="1:66" x14ac:dyDescent="0.25">
      <c r="A6171">
        <v>107409</v>
      </c>
      <c r="C6171" t="str">
        <f>Table2[[#This Row],[LeadAuthor]]&amp;Table2[[#This Row],[Year]]&amp;"_"&amp;Table2[[#This Row],[SiteName]]&amp;"_"&amp;Table2[[#This Row],[SampleID]]</f>
        <v>McClymont2012_MD02-2515_</v>
      </c>
      <c r="D6171" t="s">
        <v>1494</v>
      </c>
      <c r="F6171">
        <v>6.8186923080000001</v>
      </c>
      <c r="K6171" t="s">
        <v>6</v>
      </c>
      <c r="L6171">
        <v>27.48</v>
      </c>
      <c r="M6171">
        <v>-112.07</v>
      </c>
      <c r="N6171">
        <v>1.036111E-2</v>
      </c>
      <c r="O6171" t="s">
        <v>39</v>
      </c>
      <c r="P6171" t="s">
        <v>40</v>
      </c>
      <c r="T6171">
        <v>0</v>
      </c>
      <c r="U6171">
        <v>0.49893599999999999</v>
      </c>
      <c r="V6171" t="s">
        <v>5</v>
      </c>
      <c r="W6171" t="s">
        <v>6</v>
      </c>
      <c r="Y6171" t="s">
        <v>7</v>
      </c>
      <c r="BC6171" t="s">
        <v>1495</v>
      </c>
      <c r="BD6171">
        <v>2012</v>
      </c>
      <c r="BE6171" t="s">
        <v>1496</v>
      </c>
      <c r="BG6171" t="s">
        <v>36</v>
      </c>
      <c r="BN6171">
        <v>3.1420000000000753E-5</v>
      </c>
    </row>
    <row r="6172" spans="1:66" x14ac:dyDescent="0.25">
      <c r="A6172">
        <v>107410</v>
      </c>
      <c r="C6172" t="str">
        <f>Table2[[#This Row],[LeadAuthor]]&amp;Table2[[#This Row],[Year]]&amp;"_"&amp;Table2[[#This Row],[SiteName]]&amp;"_"&amp;Table2[[#This Row],[SampleID]]</f>
        <v>McClymont2012_MD02-2515_</v>
      </c>
      <c r="D6172" t="s">
        <v>1494</v>
      </c>
      <c r="F6172">
        <v>6.8710000000000004</v>
      </c>
      <c r="K6172" t="s">
        <v>6</v>
      </c>
      <c r="L6172">
        <v>27.48</v>
      </c>
      <c r="M6172">
        <v>-112.07</v>
      </c>
      <c r="N6172">
        <v>1.0392530000000001E-2</v>
      </c>
      <c r="O6172" t="s">
        <v>39</v>
      </c>
      <c r="P6172" t="s">
        <v>40</v>
      </c>
      <c r="T6172">
        <v>0</v>
      </c>
      <c r="U6172">
        <v>0.50970400000000005</v>
      </c>
      <c r="V6172" t="s">
        <v>5</v>
      </c>
      <c r="W6172" t="s">
        <v>6</v>
      </c>
      <c r="Y6172" t="s">
        <v>7</v>
      </c>
      <c r="BC6172" t="s">
        <v>1495</v>
      </c>
      <c r="BD6172">
        <v>2012</v>
      </c>
      <c r="BE6172" t="s">
        <v>1496</v>
      </c>
      <c r="BG6172" t="s">
        <v>36</v>
      </c>
      <c r="BN6172">
        <v>2.0959999999998688E-5</v>
      </c>
    </row>
    <row r="6173" spans="1:66" x14ac:dyDescent="0.25">
      <c r="A6173">
        <v>107411</v>
      </c>
      <c r="C6173" t="str">
        <f>Table2[[#This Row],[LeadAuthor]]&amp;Table2[[#This Row],[Year]]&amp;"_"&amp;Table2[[#This Row],[SiteName]]&amp;"_"&amp;Table2[[#This Row],[SampleID]]</f>
        <v>McClymont2012_MD02-2515_</v>
      </c>
      <c r="D6173" t="s">
        <v>1494</v>
      </c>
      <c r="F6173">
        <v>6.9109999999999996</v>
      </c>
      <c r="K6173" t="s">
        <v>6</v>
      </c>
      <c r="L6173">
        <v>27.48</v>
      </c>
      <c r="M6173">
        <v>-112.07</v>
      </c>
      <c r="N6173">
        <v>1.0413489999999999E-2</v>
      </c>
      <c r="O6173" t="s">
        <v>39</v>
      </c>
      <c r="P6173" t="s">
        <v>40</v>
      </c>
      <c r="T6173">
        <v>0</v>
      </c>
      <c r="U6173">
        <v>0.52582399999999996</v>
      </c>
      <c r="V6173" t="s">
        <v>5</v>
      </c>
      <c r="W6173" t="s">
        <v>6</v>
      </c>
      <c r="Y6173" t="s">
        <v>7</v>
      </c>
      <c r="BC6173" t="s">
        <v>1495</v>
      </c>
      <c r="BD6173">
        <v>2012</v>
      </c>
      <c r="BE6173" t="s">
        <v>1496</v>
      </c>
      <c r="BG6173" t="s">
        <v>36</v>
      </c>
      <c r="BN6173">
        <v>2.8370000000001519E-5</v>
      </c>
    </row>
    <row r="6174" spans="1:66" x14ac:dyDescent="0.25">
      <c r="A6174">
        <v>107412</v>
      </c>
      <c r="C6174" t="str">
        <f>Table2[[#This Row],[LeadAuthor]]&amp;Table2[[#This Row],[Year]]&amp;"_"&amp;Table2[[#This Row],[SiteName]]&amp;"_"&amp;Table2[[#This Row],[SampleID]]</f>
        <v>McClymont2012_MD02-2515_</v>
      </c>
      <c r="D6174" t="s">
        <v>1494</v>
      </c>
      <c r="F6174">
        <v>6.9610000000000003</v>
      </c>
      <c r="K6174" t="s">
        <v>6</v>
      </c>
      <c r="L6174">
        <v>27.48</v>
      </c>
      <c r="M6174">
        <v>-112.07</v>
      </c>
      <c r="N6174">
        <v>1.0441860000000001E-2</v>
      </c>
      <c r="O6174" t="s">
        <v>39</v>
      </c>
      <c r="P6174" t="s">
        <v>40</v>
      </c>
      <c r="T6174">
        <v>0</v>
      </c>
      <c r="U6174">
        <v>0.51988800000000002</v>
      </c>
      <c r="V6174" t="s">
        <v>5</v>
      </c>
      <c r="W6174" t="s">
        <v>6</v>
      </c>
      <c r="Y6174" t="s">
        <v>7</v>
      </c>
      <c r="BC6174" t="s">
        <v>1495</v>
      </c>
      <c r="BD6174">
        <v>2012</v>
      </c>
      <c r="BE6174" t="s">
        <v>1496</v>
      </c>
      <c r="BG6174" t="s">
        <v>36</v>
      </c>
      <c r="BN6174">
        <v>2.8369999999999784E-5</v>
      </c>
    </row>
    <row r="6175" spans="1:66" x14ac:dyDescent="0.25">
      <c r="A6175">
        <v>107413</v>
      </c>
      <c r="C6175" t="str">
        <f>Table2[[#This Row],[LeadAuthor]]&amp;Table2[[#This Row],[Year]]&amp;"_"&amp;Table2[[#This Row],[SiteName]]&amp;"_"&amp;Table2[[#This Row],[SampleID]]</f>
        <v>McClymont2012_MD02-2515_</v>
      </c>
      <c r="D6175" t="s">
        <v>1494</v>
      </c>
      <c r="F6175">
        <v>7.0110000000000001</v>
      </c>
      <c r="K6175" t="s">
        <v>6</v>
      </c>
      <c r="L6175">
        <v>27.48</v>
      </c>
      <c r="M6175">
        <v>-112.07</v>
      </c>
      <c r="N6175">
        <v>1.0470230000000001E-2</v>
      </c>
      <c r="O6175" t="s">
        <v>39</v>
      </c>
      <c r="P6175" t="s">
        <v>40</v>
      </c>
      <c r="T6175">
        <v>0</v>
      </c>
      <c r="U6175">
        <v>0.52282399999999996</v>
      </c>
      <c r="V6175" t="s">
        <v>5</v>
      </c>
      <c r="W6175" t="s">
        <v>6</v>
      </c>
      <c r="Y6175" t="s">
        <v>7</v>
      </c>
      <c r="BC6175" t="s">
        <v>1495</v>
      </c>
      <c r="BD6175">
        <v>2012</v>
      </c>
      <c r="BE6175" t="s">
        <v>1496</v>
      </c>
      <c r="BG6175" t="s">
        <v>36</v>
      </c>
      <c r="BN6175">
        <v>5.6739999999999569E-5</v>
      </c>
    </row>
    <row r="6176" spans="1:66" x14ac:dyDescent="0.25">
      <c r="A6176">
        <v>107414</v>
      </c>
      <c r="C6176" t="str">
        <f>Table2[[#This Row],[LeadAuthor]]&amp;Table2[[#This Row],[Year]]&amp;"_"&amp;Table2[[#This Row],[SiteName]]&amp;"_"&amp;Table2[[#This Row],[SampleID]]</f>
        <v>McClymont2012_MD02-2515_</v>
      </c>
      <c r="D6176" t="s">
        <v>1494</v>
      </c>
      <c r="F6176">
        <v>7.1109999999999998</v>
      </c>
      <c r="K6176" t="s">
        <v>6</v>
      </c>
      <c r="L6176">
        <v>27.48</v>
      </c>
      <c r="M6176">
        <v>-112.07</v>
      </c>
      <c r="N6176">
        <v>1.052697E-2</v>
      </c>
      <c r="O6176" t="s">
        <v>39</v>
      </c>
      <c r="P6176" t="s">
        <v>40</v>
      </c>
      <c r="T6176">
        <v>0</v>
      </c>
      <c r="U6176">
        <v>0.50622100000000003</v>
      </c>
      <c r="V6176" t="s">
        <v>5</v>
      </c>
      <c r="W6176" t="s">
        <v>6</v>
      </c>
      <c r="Y6176" t="s">
        <v>7</v>
      </c>
      <c r="BC6176" t="s">
        <v>1495</v>
      </c>
      <c r="BD6176">
        <v>2012</v>
      </c>
      <c r="BE6176" t="s">
        <v>1496</v>
      </c>
      <c r="BG6176" t="s">
        <v>36</v>
      </c>
      <c r="BN6176">
        <v>2.8369999999999784E-5</v>
      </c>
    </row>
    <row r="6177" spans="1:66" x14ac:dyDescent="0.25">
      <c r="A6177">
        <v>107415</v>
      </c>
      <c r="C6177" t="str">
        <f>Table2[[#This Row],[LeadAuthor]]&amp;Table2[[#This Row],[Year]]&amp;"_"&amp;Table2[[#This Row],[SiteName]]&amp;"_"&amp;Table2[[#This Row],[SampleID]]</f>
        <v>McClymont2012_MD02-2515_</v>
      </c>
      <c r="D6177" t="s">
        <v>1494</v>
      </c>
      <c r="F6177">
        <v>7.1609999999999996</v>
      </c>
      <c r="K6177" t="s">
        <v>6</v>
      </c>
      <c r="L6177">
        <v>27.48</v>
      </c>
      <c r="M6177">
        <v>-112.07</v>
      </c>
      <c r="N6177">
        <v>1.055534E-2</v>
      </c>
      <c r="O6177" t="s">
        <v>39</v>
      </c>
      <c r="P6177" t="s">
        <v>40</v>
      </c>
      <c r="T6177">
        <v>0</v>
      </c>
      <c r="U6177">
        <v>0.53924000000000005</v>
      </c>
      <c r="V6177" t="s">
        <v>5</v>
      </c>
      <c r="W6177" t="s">
        <v>6</v>
      </c>
      <c r="Y6177" t="s">
        <v>7</v>
      </c>
      <c r="BC6177" t="s">
        <v>1495</v>
      </c>
      <c r="BD6177">
        <v>2012</v>
      </c>
      <c r="BE6177" t="s">
        <v>1496</v>
      </c>
      <c r="BG6177" t="s">
        <v>36</v>
      </c>
      <c r="BN6177">
        <v>2.2700000000000498E-5</v>
      </c>
    </row>
    <row r="6178" spans="1:66" x14ac:dyDescent="0.25">
      <c r="A6178">
        <v>107416</v>
      </c>
      <c r="C6178" t="str">
        <f>Table2[[#This Row],[LeadAuthor]]&amp;Table2[[#This Row],[Year]]&amp;"_"&amp;Table2[[#This Row],[SiteName]]&amp;"_"&amp;Table2[[#This Row],[SampleID]]</f>
        <v>McClymont2012_MD02-2515_</v>
      </c>
      <c r="D6178" t="s">
        <v>1494</v>
      </c>
      <c r="F6178">
        <v>7.2009999999999996</v>
      </c>
      <c r="K6178" t="s">
        <v>6</v>
      </c>
      <c r="L6178">
        <v>27.48</v>
      </c>
      <c r="M6178">
        <v>-112.07</v>
      </c>
      <c r="N6178">
        <v>1.057804E-2</v>
      </c>
      <c r="O6178" t="s">
        <v>39</v>
      </c>
      <c r="P6178" t="s">
        <v>40</v>
      </c>
      <c r="T6178">
        <v>0</v>
      </c>
      <c r="U6178">
        <v>0.52360799999999996</v>
      </c>
      <c r="V6178" t="s">
        <v>5</v>
      </c>
      <c r="W6178" t="s">
        <v>6</v>
      </c>
      <c r="Y6178" t="s">
        <v>7</v>
      </c>
      <c r="BC6178" t="s">
        <v>1495</v>
      </c>
      <c r="BD6178">
        <v>2012</v>
      </c>
      <c r="BE6178" t="s">
        <v>1496</v>
      </c>
      <c r="BG6178" t="s">
        <v>36</v>
      </c>
      <c r="BN6178">
        <v>6.2419999999998796E-5</v>
      </c>
    </row>
    <row r="6179" spans="1:66" x14ac:dyDescent="0.25">
      <c r="A6179">
        <v>107417</v>
      </c>
      <c r="C6179" t="str">
        <f>Table2[[#This Row],[LeadAuthor]]&amp;Table2[[#This Row],[Year]]&amp;"_"&amp;Table2[[#This Row],[SiteName]]&amp;"_"&amp;Table2[[#This Row],[SampleID]]</f>
        <v>McClymont2012_MD02-2515_</v>
      </c>
      <c r="D6179" t="s">
        <v>1494</v>
      </c>
      <c r="F6179">
        <v>7.3109999999999999</v>
      </c>
      <c r="K6179" t="s">
        <v>6</v>
      </c>
      <c r="L6179">
        <v>27.48</v>
      </c>
      <c r="M6179">
        <v>-112.07</v>
      </c>
      <c r="N6179">
        <v>1.0640459999999999E-2</v>
      </c>
      <c r="O6179" t="s">
        <v>39</v>
      </c>
      <c r="P6179" t="s">
        <v>40</v>
      </c>
      <c r="T6179">
        <v>0</v>
      </c>
      <c r="U6179">
        <v>0.51797199999999999</v>
      </c>
      <c r="V6179" t="s">
        <v>5</v>
      </c>
      <c r="W6179" t="s">
        <v>6</v>
      </c>
      <c r="Y6179" t="s">
        <v>7</v>
      </c>
      <c r="BC6179" t="s">
        <v>1495</v>
      </c>
      <c r="BD6179">
        <v>2012</v>
      </c>
      <c r="BE6179" t="s">
        <v>1496</v>
      </c>
      <c r="BG6179" t="s">
        <v>36</v>
      </c>
      <c r="BN6179">
        <v>5.6740000000001303E-5</v>
      </c>
    </row>
    <row r="6180" spans="1:66" x14ac:dyDescent="0.25">
      <c r="A6180">
        <v>107418</v>
      </c>
      <c r="C6180" t="str">
        <f>Table2[[#This Row],[LeadAuthor]]&amp;Table2[[#This Row],[Year]]&amp;"_"&amp;Table2[[#This Row],[SiteName]]&amp;"_"&amp;Table2[[#This Row],[SampleID]]</f>
        <v>McClymont2012_MD02-2515_</v>
      </c>
      <c r="D6180" t="s">
        <v>1494</v>
      </c>
      <c r="F6180">
        <v>7.4109999999999996</v>
      </c>
      <c r="K6180" t="s">
        <v>6</v>
      </c>
      <c r="L6180">
        <v>27.48</v>
      </c>
      <c r="M6180">
        <v>-112.07</v>
      </c>
      <c r="N6180">
        <v>1.06972E-2</v>
      </c>
      <c r="O6180" t="s">
        <v>39</v>
      </c>
      <c r="P6180" t="s">
        <v>40</v>
      </c>
      <c r="T6180">
        <v>0</v>
      </c>
      <c r="U6180">
        <v>0.50603600000000004</v>
      </c>
      <c r="V6180" t="s">
        <v>5</v>
      </c>
      <c r="W6180" t="s">
        <v>6</v>
      </c>
      <c r="Y6180" t="s">
        <v>7</v>
      </c>
      <c r="BC6180" t="s">
        <v>1495</v>
      </c>
      <c r="BD6180">
        <v>2012</v>
      </c>
      <c r="BE6180" t="s">
        <v>1496</v>
      </c>
      <c r="BG6180" t="s">
        <v>36</v>
      </c>
      <c r="BN6180">
        <v>5.1370000000000235E-5</v>
      </c>
    </row>
    <row r="6181" spans="1:66" x14ac:dyDescent="0.25">
      <c r="A6181">
        <v>107419</v>
      </c>
      <c r="C6181" t="str">
        <f>Table2[[#This Row],[LeadAuthor]]&amp;Table2[[#This Row],[Year]]&amp;"_"&amp;Table2[[#This Row],[SiteName]]&amp;"_"&amp;Table2[[#This Row],[SampleID]]</f>
        <v>McClymont2012_MD02-2515_</v>
      </c>
      <c r="D6181" t="s">
        <v>1494</v>
      </c>
      <c r="F6181">
        <v>7.5015116280000003</v>
      </c>
      <c r="K6181" t="s">
        <v>6</v>
      </c>
      <c r="L6181">
        <v>27.48</v>
      </c>
      <c r="M6181">
        <v>-112.07</v>
      </c>
      <c r="N6181">
        <v>1.0748570000000001E-2</v>
      </c>
      <c r="O6181" t="s">
        <v>39</v>
      </c>
      <c r="P6181" t="s">
        <v>40</v>
      </c>
      <c r="T6181">
        <v>0</v>
      </c>
      <c r="U6181">
        <v>0.51557799999999998</v>
      </c>
      <c r="V6181" t="s">
        <v>5</v>
      </c>
      <c r="W6181" t="s">
        <v>6</v>
      </c>
      <c r="Y6181" t="s">
        <v>7</v>
      </c>
      <c r="BC6181" t="s">
        <v>1495</v>
      </c>
      <c r="BD6181">
        <v>2012</v>
      </c>
      <c r="BE6181" t="s">
        <v>1496</v>
      </c>
      <c r="BG6181" t="s">
        <v>36</v>
      </c>
      <c r="BN6181">
        <v>1.0183999999999888E-4</v>
      </c>
    </row>
    <row r="6182" spans="1:66" x14ac:dyDescent="0.25">
      <c r="A6182">
        <v>107420</v>
      </c>
      <c r="C6182" t="str">
        <f>Table2[[#This Row],[LeadAuthor]]&amp;Table2[[#This Row],[Year]]&amp;"_"&amp;Table2[[#This Row],[SiteName]]&amp;"_"&amp;Table2[[#This Row],[SampleID]]</f>
        <v>McClymont2012_MD02-2515_</v>
      </c>
      <c r="D6182" t="s">
        <v>1494</v>
      </c>
      <c r="F6182">
        <v>7.681</v>
      </c>
      <c r="K6182" t="s">
        <v>6</v>
      </c>
      <c r="L6182">
        <v>27.48</v>
      </c>
      <c r="M6182">
        <v>-112.07</v>
      </c>
      <c r="N6182">
        <v>1.085041E-2</v>
      </c>
      <c r="O6182" t="s">
        <v>39</v>
      </c>
      <c r="P6182" t="s">
        <v>40</v>
      </c>
      <c r="T6182">
        <v>0</v>
      </c>
      <c r="U6182">
        <v>0.50144699999999998</v>
      </c>
      <c r="V6182" t="s">
        <v>5</v>
      </c>
      <c r="W6182" t="s">
        <v>6</v>
      </c>
      <c r="Y6182" t="s">
        <v>7</v>
      </c>
      <c r="BC6182" t="s">
        <v>1495</v>
      </c>
      <c r="BD6182">
        <v>2012</v>
      </c>
      <c r="BE6182" t="s">
        <v>1496</v>
      </c>
      <c r="BG6182" t="s">
        <v>36</v>
      </c>
      <c r="BN6182">
        <v>6.8089999999999817E-5</v>
      </c>
    </row>
    <row r="6183" spans="1:66" x14ac:dyDescent="0.25">
      <c r="A6183">
        <v>107421</v>
      </c>
      <c r="C6183" t="str">
        <f>Table2[[#This Row],[LeadAuthor]]&amp;Table2[[#This Row],[Year]]&amp;"_"&amp;Table2[[#This Row],[SiteName]]&amp;"_"&amp;Table2[[#This Row],[SampleID]]</f>
        <v>McClymont2012_MD02-2515_</v>
      </c>
      <c r="D6183" t="s">
        <v>1494</v>
      </c>
      <c r="F6183">
        <v>7.8010000000000002</v>
      </c>
      <c r="K6183" t="s">
        <v>6</v>
      </c>
      <c r="L6183">
        <v>27.48</v>
      </c>
      <c r="M6183">
        <v>-112.07</v>
      </c>
      <c r="N6183">
        <v>1.0918499999999999E-2</v>
      </c>
      <c r="O6183" t="s">
        <v>39</v>
      </c>
      <c r="P6183" t="s">
        <v>40</v>
      </c>
      <c r="T6183">
        <v>0</v>
      </c>
      <c r="U6183">
        <v>0.52378999999999998</v>
      </c>
      <c r="V6183" t="s">
        <v>5</v>
      </c>
      <c r="W6183" t="s">
        <v>6</v>
      </c>
      <c r="Y6183" t="s">
        <v>7</v>
      </c>
      <c r="BC6183" t="s">
        <v>1495</v>
      </c>
      <c r="BD6183">
        <v>2012</v>
      </c>
      <c r="BE6183" t="s">
        <v>1496</v>
      </c>
      <c r="BG6183" t="s">
        <v>36</v>
      </c>
      <c r="BN6183">
        <v>2.8369999999999784E-5</v>
      </c>
    </row>
    <row r="6184" spans="1:66" x14ac:dyDescent="0.25">
      <c r="A6184">
        <v>107422</v>
      </c>
      <c r="C6184" t="str">
        <f>Table2[[#This Row],[LeadAuthor]]&amp;Table2[[#This Row],[Year]]&amp;"_"&amp;Table2[[#This Row],[SiteName]]&amp;"_"&amp;Table2[[#This Row],[SampleID]]</f>
        <v>McClymont2012_MD02-2515_</v>
      </c>
      <c r="D6184" t="s">
        <v>1494</v>
      </c>
      <c r="F6184">
        <v>7.851</v>
      </c>
      <c r="K6184" t="s">
        <v>6</v>
      </c>
      <c r="L6184">
        <v>27.48</v>
      </c>
      <c r="M6184">
        <v>-112.07</v>
      </c>
      <c r="N6184">
        <v>1.0946869999999999E-2</v>
      </c>
      <c r="O6184" t="s">
        <v>39</v>
      </c>
      <c r="P6184" t="s">
        <v>40</v>
      </c>
      <c r="T6184">
        <v>0</v>
      </c>
      <c r="U6184">
        <v>0.50864900000000002</v>
      </c>
      <c r="V6184" t="s">
        <v>5</v>
      </c>
      <c r="W6184" t="s">
        <v>6</v>
      </c>
      <c r="Y6184" t="s">
        <v>7</v>
      </c>
      <c r="BC6184" t="s">
        <v>1495</v>
      </c>
      <c r="BD6184">
        <v>2012</v>
      </c>
      <c r="BE6184" t="s">
        <v>1496</v>
      </c>
      <c r="BG6184" t="s">
        <v>36</v>
      </c>
      <c r="BN6184">
        <v>2.8370000000001519E-5</v>
      </c>
    </row>
    <row r="6185" spans="1:66" x14ac:dyDescent="0.25">
      <c r="A6185">
        <v>107423</v>
      </c>
      <c r="C6185" t="str">
        <f>Table2[[#This Row],[LeadAuthor]]&amp;Table2[[#This Row],[Year]]&amp;"_"&amp;Table2[[#This Row],[SiteName]]&amp;"_"&amp;Table2[[#This Row],[SampleID]]</f>
        <v>McClymont2012_MD02-2515_</v>
      </c>
      <c r="D6185" t="s">
        <v>1494</v>
      </c>
      <c r="F6185">
        <v>7.9009999999999998</v>
      </c>
      <c r="K6185" t="s">
        <v>6</v>
      </c>
      <c r="L6185">
        <v>27.48</v>
      </c>
      <c r="M6185">
        <v>-112.07</v>
      </c>
      <c r="N6185">
        <v>1.0975240000000001E-2</v>
      </c>
      <c r="O6185" t="s">
        <v>39</v>
      </c>
      <c r="P6185" t="s">
        <v>40</v>
      </c>
      <c r="T6185">
        <v>0</v>
      </c>
      <c r="U6185">
        <v>0.49305399999999999</v>
      </c>
      <c r="V6185" t="s">
        <v>5</v>
      </c>
      <c r="W6185" t="s">
        <v>6</v>
      </c>
      <c r="Y6185" t="s">
        <v>7</v>
      </c>
      <c r="BC6185" t="s">
        <v>1495</v>
      </c>
      <c r="BD6185">
        <v>2012</v>
      </c>
      <c r="BE6185" t="s">
        <v>1496</v>
      </c>
      <c r="BG6185" t="s">
        <v>36</v>
      </c>
      <c r="BN6185">
        <v>5.6739999999999569E-5</v>
      </c>
    </row>
    <row r="6186" spans="1:66" x14ac:dyDescent="0.25">
      <c r="A6186">
        <v>107424</v>
      </c>
      <c r="C6186" t="str">
        <f>Table2[[#This Row],[LeadAuthor]]&amp;Table2[[#This Row],[Year]]&amp;"_"&amp;Table2[[#This Row],[SiteName]]&amp;"_"&amp;Table2[[#This Row],[SampleID]]</f>
        <v>McClymont2012_MD02-2515_</v>
      </c>
      <c r="D6186" t="s">
        <v>1494</v>
      </c>
      <c r="F6186">
        <v>8.0009999999999994</v>
      </c>
      <c r="K6186" t="s">
        <v>6</v>
      </c>
      <c r="L6186">
        <v>27.48</v>
      </c>
      <c r="M6186">
        <v>-112.07</v>
      </c>
      <c r="N6186">
        <v>1.103198E-2</v>
      </c>
      <c r="O6186" t="s">
        <v>39</v>
      </c>
      <c r="P6186" t="s">
        <v>40</v>
      </c>
      <c r="T6186">
        <v>0</v>
      </c>
      <c r="U6186">
        <v>0.51141999999999999</v>
      </c>
      <c r="V6186" t="s">
        <v>5</v>
      </c>
      <c r="W6186" t="s">
        <v>6</v>
      </c>
      <c r="Y6186" t="s">
        <v>7</v>
      </c>
      <c r="BC6186" t="s">
        <v>1495</v>
      </c>
      <c r="BD6186">
        <v>2012</v>
      </c>
      <c r="BE6186" t="s">
        <v>1496</v>
      </c>
      <c r="BG6186" t="s">
        <v>36</v>
      </c>
      <c r="BN6186">
        <v>5.6749999999999509E-5</v>
      </c>
    </row>
    <row r="6187" spans="1:66" x14ac:dyDescent="0.25">
      <c r="A6187">
        <v>107425</v>
      </c>
      <c r="C6187" t="str">
        <f>Table2[[#This Row],[LeadAuthor]]&amp;Table2[[#This Row],[Year]]&amp;"_"&amp;Table2[[#This Row],[SiteName]]&amp;"_"&amp;Table2[[#This Row],[SampleID]]</f>
        <v>McClymont2012_MD02-2515_</v>
      </c>
      <c r="D6187" t="s">
        <v>1494</v>
      </c>
      <c r="F6187">
        <v>8.1010000000000009</v>
      </c>
      <c r="K6187" t="s">
        <v>6</v>
      </c>
      <c r="L6187">
        <v>27.48</v>
      </c>
      <c r="M6187">
        <v>-112.07</v>
      </c>
      <c r="N6187">
        <v>1.108873E-2</v>
      </c>
      <c r="O6187" t="s">
        <v>39</v>
      </c>
      <c r="P6187" t="s">
        <v>40</v>
      </c>
      <c r="T6187">
        <v>0</v>
      </c>
      <c r="U6187">
        <v>0.52546499999999996</v>
      </c>
      <c r="V6187" t="s">
        <v>5</v>
      </c>
      <c r="W6187" t="s">
        <v>6</v>
      </c>
      <c r="Y6187" t="s">
        <v>7</v>
      </c>
      <c r="BC6187" t="s">
        <v>1495</v>
      </c>
      <c r="BD6187">
        <v>2012</v>
      </c>
      <c r="BE6187" t="s">
        <v>1496</v>
      </c>
      <c r="BG6187" t="s">
        <v>36</v>
      </c>
      <c r="BN6187">
        <v>2.8369999999999784E-5</v>
      </c>
    </row>
    <row r="6188" spans="1:66" x14ac:dyDescent="0.25">
      <c r="A6188">
        <v>107426</v>
      </c>
      <c r="C6188" t="str">
        <f>Table2[[#This Row],[LeadAuthor]]&amp;Table2[[#This Row],[Year]]&amp;"_"&amp;Table2[[#This Row],[SiteName]]&amp;"_"&amp;Table2[[#This Row],[SampleID]]</f>
        <v>McClymont2012_MD02-2515_</v>
      </c>
      <c r="D6188" t="s">
        <v>1494</v>
      </c>
      <c r="F6188">
        <v>8.1509999999999998</v>
      </c>
      <c r="K6188" t="s">
        <v>6</v>
      </c>
      <c r="L6188">
        <v>27.48</v>
      </c>
      <c r="M6188">
        <v>-112.07</v>
      </c>
      <c r="N6188">
        <v>1.11171E-2</v>
      </c>
      <c r="O6188" t="s">
        <v>39</v>
      </c>
      <c r="P6188" t="s">
        <v>40</v>
      </c>
      <c r="T6188">
        <v>0</v>
      </c>
      <c r="U6188">
        <v>0.509293</v>
      </c>
      <c r="V6188" t="s">
        <v>5</v>
      </c>
      <c r="W6188" t="s">
        <v>6</v>
      </c>
      <c r="Y6188" t="s">
        <v>7</v>
      </c>
      <c r="BC6188" t="s">
        <v>1495</v>
      </c>
      <c r="BD6188">
        <v>2012</v>
      </c>
      <c r="BE6188" t="s">
        <v>1496</v>
      </c>
      <c r="BG6188" t="s">
        <v>36</v>
      </c>
      <c r="BN6188">
        <v>2.8369999999999784E-5</v>
      </c>
    </row>
    <row r="6189" spans="1:66" x14ac:dyDescent="0.25">
      <c r="A6189">
        <v>107427</v>
      </c>
      <c r="C6189" t="str">
        <f>Table2[[#This Row],[LeadAuthor]]&amp;Table2[[#This Row],[Year]]&amp;"_"&amp;Table2[[#This Row],[SiteName]]&amp;"_"&amp;Table2[[#This Row],[SampleID]]</f>
        <v>McClymont2012_MD02-2515_</v>
      </c>
      <c r="D6189" t="s">
        <v>1494</v>
      </c>
      <c r="F6189">
        <v>8.2010000000000005</v>
      </c>
      <c r="K6189" t="s">
        <v>6</v>
      </c>
      <c r="L6189">
        <v>27.48</v>
      </c>
      <c r="M6189">
        <v>-112.07</v>
      </c>
      <c r="N6189">
        <v>1.1145469999999999E-2</v>
      </c>
      <c r="O6189" t="s">
        <v>39</v>
      </c>
      <c r="P6189" t="s">
        <v>40</v>
      </c>
      <c r="T6189">
        <v>0</v>
      </c>
      <c r="U6189">
        <v>0.51544199999999996</v>
      </c>
      <c r="V6189" t="s">
        <v>5</v>
      </c>
      <c r="W6189" t="s">
        <v>6</v>
      </c>
      <c r="Y6189" t="s">
        <v>7</v>
      </c>
      <c r="BC6189" t="s">
        <v>1495</v>
      </c>
      <c r="BD6189">
        <v>2012</v>
      </c>
      <c r="BE6189" t="s">
        <v>1496</v>
      </c>
      <c r="BG6189" t="s">
        <v>36</v>
      </c>
      <c r="BN6189">
        <v>2.8370000000001519E-5</v>
      </c>
    </row>
    <row r="6190" spans="1:66" x14ac:dyDescent="0.25">
      <c r="A6190">
        <v>107428</v>
      </c>
      <c r="C6190" t="str">
        <f>Table2[[#This Row],[LeadAuthor]]&amp;Table2[[#This Row],[Year]]&amp;"_"&amp;Table2[[#This Row],[SiteName]]&amp;"_"&amp;Table2[[#This Row],[SampleID]]</f>
        <v>McClymont2012_MD02-2515_</v>
      </c>
      <c r="D6190" t="s">
        <v>1494</v>
      </c>
      <c r="F6190">
        <v>8.2509999999999994</v>
      </c>
      <c r="K6190" t="s">
        <v>6</v>
      </c>
      <c r="L6190">
        <v>27.48</v>
      </c>
      <c r="M6190">
        <v>-112.07</v>
      </c>
      <c r="N6190">
        <v>1.1173840000000001E-2</v>
      </c>
      <c r="O6190" t="s">
        <v>39</v>
      </c>
      <c r="P6190" t="s">
        <v>40</v>
      </c>
      <c r="T6190">
        <v>0</v>
      </c>
      <c r="U6190">
        <v>0.47709200000000002</v>
      </c>
      <c r="V6190" t="s">
        <v>5</v>
      </c>
      <c r="W6190" t="s">
        <v>6</v>
      </c>
      <c r="Y6190" t="s">
        <v>7</v>
      </c>
      <c r="BC6190" t="s">
        <v>1495</v>
      </c>
      <c r="BD6190">
        <v>2012</v>
      </c>
      <c r="BE6190" t="s">
        <v>1496</v>
      </c>
      <c r="BG6190" t="s">
        <v>36</v>
      </c>
      <c r="BN6190">
        <v>2.8369999999999784E-5</v>
      </c>
    </row>
    <row r="6191" spans="1:66" x14ac:dyDescent="0.25">
      <c r="A6191">
        <v>107429</v>
      </c>
      <c r="C6191" t="str">
        <f>Table2[[#This Row],[LeadAuthor]]&amp;Table2[[#This Row],[Year]]&amp;"_"&amp;Table2[[#This Row],[SiteName]]&amp;"_"&amp;Table2[[#This Row],[SampleID]]</f>
        <v>McClymont2012_MD02-2515_</v>
      </c>
      <c r="D6191" t="s">
        <v>1494</v>
      </c>
      <c r="F6191">
        <v>8.3010000000000002</v>
      </c>
      <c r="K6191" t="s">
        <v>6</v>
      </c>
      <c r="L6191">
        <v>27.48</v>
      </c>
      <c r="M6191">
        <v>-112.07</v>
      </c>
      <c r="N6191">
        <v>1.1202210000000001E-2</v>
      </c>
      <c r="O6191" t="s">
        <v>39</v>
      </c>
      <c r="P6191" t="s">
        <v>40</v>
      </c>
      <c r="T6191">
        <v>0</v>
      </c>
      <c r="U6191">
        <v>0.50736499999999995</v>
      </c>
      <c r="V6191" t="s">
        <v>5</v>
      </c>
      <c r="W6191" t="s">
        <v>6</v>
      </c>
      <c r="Y6191" t="s">
        <v>7</v>
      </c>
      <c r="BC6191" t="s">
        <v>1495</v>
      </c>
      <c r="BD6191">
        <v>2012</v>
      </c>
      <c r="BE6191" t="s">
        <v>1496</v>
      </c>
      <c r="BG6191" t="s">
        <v>36</v>
      </c>
      <c r="BN6191">
        <v>5.6739999999999569E-5</v>
      </c>
    </row>
    <row r="6192" spans="1:66" x14ac:dyDescent="0.25">
      <c r="A6192">
        <v>107430</v>
      </c>
      <c r="C6192" t="str">
        <f>Table2[[#This Row],[LeadAuthor]]&amp;Table2[[#This Row],[Year]]&amp;"_"&amp;Table2[[#This Row],[SiteName]]&amp;"_"&amp;Table2[[#This Row],[SampleID]]</f>
        <v>McClymont2012_MD02-2515_</v>
      </c>
      <c r="D6192" t="s">
        <v>1494</v>
      </c>
      <c r="F6192">
        <v>8.4009999999999998</v>
      </c>
      <c r="K6192" t="s">
        <v>6</v>
      </c>
      <c r="L6192">
        <v>27.48</v>
      </c>
      <c r="M6192">
        <v>-112.07</v>
      </c>
      <c r="N6192">
        <v>1.125895E-2</v>
      </c>
      <c r="O6192" t="s">
        <v>39</v>
      </c>
      <c r="P6192" t="s">
        <v>40</v>
      </c>
      <c r="T6192">
        <v>0</v>
      </c>
      <c r="U6192">
        <v>0.52521499999999999</v>
      </c>
      <c r="V6192" t="s">
        <v>5</v>
      </c>
      <c r="W6192" t="s">
        <v>6</v>
      </c>
      <c r="Y6192" t="s">
        <v>7</v>
      </c>
      <c r="BC6192" t="s">
        <v>1495</v>
      </c>
      <c r="BD6192">
        <v>2012</v>
      </c>
      <c r="BE6192" t="s">
        <v>1496</v>
      </c>
      <c r="BG6192" t="s">
        <v>36</v>
      </c>
      <c r="BN6192">
        <v>5.0069999999999282E-5</v>
      </c>
    </row>
    <row r="6193" spans="1:66" x14ac:dyDescent="0.25">
      <c r="A6193">
        <v>107431</v>
      </c>
      <c r="C6193" t="str">
        <f>Table2[[#This Row],[LeadAuthor]]&amp;Table2[[#This Row],[Year]]&amp;"_"&amp;Table2[[#This Row],[SiteName]]&amp;"_"&amp;Table2[[#This Row],[SampleID]]</f>
        <v>McClymont2012_MD02-2515_</v>
      </c>
      <c r="D6193" t="s">
        <v>1494</v>
      </c>
      <c r="F6193">
        <v>8.4710000000000001</v>
      </c>
      <c r="K6193" t="s">
        <v>6</v>
      </c>
      <c r="L6193">
        <v>27.48</v>
      </c>
      <c r="M6193">
        <v>-112.07</v>
      </c>
      <c r="N6193">
        <v>1.1309019999999999E-2</v>
      </c>
      <c r="O6193" t="s">
        <v>39</v>
      </c>
      <c r="P6193" t="s">
        <v>40</v>
      </c>
      <c r="T6193">
        <v>0</v>
      </c>
      <c r="U6193">
        <v>0.47352899999999998</v>
      </c>
      <c r="V6193" t="s">
        <v>5</v>
      </c>
      <c r="W6193" t="s">
        <v>6</v>
      </c>
      <c r="Y6193" t="s">
        <v>7</v>
      </c>
      <c r="BC6193" t="s">
        <v>1495</v>
      </c>
      <c r="BD6193">
        <v>2012</v>
      </c>
      <c r="BE6193" t="s">
        <v>1496</v>
      </c>
      <c r="BG6193" t="s">
        <v>36</v>
      </c>
      <c r="BN6193">
        <v>2.1460000000000923E-5</v>
      </c>
    </row>
    <row r="6194" spans="1:66" x14ac:dyDescent="0.25">
      <c r="A6194">
        <v>107432</v>
      </c>
      <c r="C6194" t="str">
        <f>Table2[[#This Row],[LeadAuthor]]&amp;Table2[[#This Row],[Year]]&amp;"_"&amp;Table2[[#This Row],[SiteName]]&amp;"_"&amp;Table2[[#This Row],[SampleID]]</f>
        <v>McClymont2012_MD02-2515_</v>
      </c>
      <c r="D6194" t="s">
        <v>1494</v>
      </c>
      <c r="F6194">
        <v>8.5009999999999994</v>
      </c>
      <c r="K6194" t="s">
        <v>6</v>
      </c>
      <c r="L6194">
        <v>27.48</v>
      </c>
      <c r="M6194">
        <v>-112.07</v>
      </c>
      <c r="N6194">
        <v>1.133048E-2</v>
      </c>
      <c r="O6194" t="s">
        <v>39</v>
      </c>
      <c r="P6194" t="s">
        <v>40</v>
      </c>
      <c r="T6194">
        <v>0</v>
      </c>
      <c r="U6194">
        <v>0.506301</v>
      </c>
      <c r="V6194" t="s">
        <v>5</v>
      </c>
      <c r="W6194" t="s">
        <v>6</v>
      </c>
      <c r="Y6194" t="s">
        <v>7</v>
      </c>
      <c r="BC6194" t="s">
        <v>1495</v>
      </c>
      <c r="BD6194">
        <v>2012</v>
      </c>
      <c r="BE6194" t="s">
        <v>1496</v>
      </c>
      <c r="BG6194" t="s">
        <v>36</v>
      </c>
      <c r="BN6194">
        <v>1.0777000000000009E-4</v>
      </c>
    </row>
    <row r="6195" spans="1:66" x14ac:dyDescent="0.25">
      <c r="A6195">
        <v>107433</v>
      </c>
      <c r="C6195" t="str">
        <f>Table2[[#This Row],[LeadAuthor]]&amp;Table2[[#This Row],[Year]]&amp;"_"&amp;Table2[[#This Row],[SiteName]]&amp;"_"&amp;Table2[[#This Row],[SampleID]]</f>
        <v>McClymont2012_MD02-2515_</v>
      </c>
      <c r="D6195" t="s">
        <v>1494</v>
      </c>
      <c r="F6195">
        <v>8.6159999999999997</v>
      </c>
      <c r="K6195" t="s">
        <v>6</v>
      </c>
      <c r="L6195">
        <v>27.48</v>
      </c>
      <c r="M6195">
        <v>-112.07</v>
      </c>
      <c r="N6195">
        <v>1.1438250000000001E-2</v>
      </c>
      <c r="O6195" t="s">
        <v>39</v>
      </c>
      <c r="P6195" t="s">
        <v>40</v>
      </c>
      <c r="T6195">
        <v>0</v>
      </c>
      <c r="U6195">
        <v>0.51532699999999998</v>
      </c>
      <c r="V6195" t="s">
        <v>5</v>
      </c>
      <c r="W6195" t="s">
        <v>6</v>
      </c>
      <c r="Y6195" t="s">
        <v>7</v>
      </c>
      <c r="BC6195" t="s">
        <v>1495</v>
      </c>
      <c r="BD6195">
        <v>2012</v>
      </c>
      <c r="BE6195" t="s">
        <v>1496</v>
      </c>
      <c r="BG6195" t="s">
        <v>36</v>
      </c>
      <c r="BN6195">
        <v>3.7479999999999458E-5</v>
      </c>
    </row>
    <row r="6196" spans="1:66" x14ac:dyDescent="0.25">
      <c r="A6196">
        <v>107434</v>
      </c>
      <c r="C6196" t="str">
        <f>Table2[[#This Row],[LeadAuthor]]&amp;Table2[[#This Row],[Year]]&amp;"_"&amp;Table2[[#This Row],[SiteName]]&amp;"_"&amp;Table2[[#This Row],[SampleID]]</f>
        <v>McClymont2012_MD02-2515_</v>
      </c>
      <c r="D6196" t="s">
        <v>1494</v>
      </c>
      <c r="F6196">
        <v>8.6560000000000006</v>
      </c>
      <c r="K6196" t="s">
        <v>6</v>
      </c>
      <c r="L6196">
        <v>27.48</v>
      </c>
      <c r="M6196">
        <v>-112.07</v>
      </c>
      <c r="N6196">
        <v>1.147573E-2</v>
      </c>
      <c r="O6196" t="s">
        <v>39</v>
      </c>
      <c r="P6196" t="s">
        <v>40</v>
      </c>
      <c r="T6196">
        <v>0</v>
      </c>
      <c r="U6196">
        <v>0.46842499999999998</v>
      </c>
      <c r="V6196" t="s">
        <v>5</v>
      </c>
      <c r="W6196" t="s">
        <v>6</v>
      </c>
      <c r="Y6196" t="s">
        <v>7</v>
      </c>
      <c r="BC6196" t="s">
        <v>1495</v>
      </c>
      <c r="BD6196">
        <v>2012</v>
      </c>
      <c r="BE6196" t="s">
        <v>1496</v>
      </c>
      <c r="BG6196" t="s">
        <v>36</v>
      </c>
      <c r="BN6196">
        <v>4.6849999999999323E-5</v>
      </c>
    </row>
    <row r="6197" spans="1:66" x14ac:dyDescent="0.25">
      <c r="A6197">
        <v>107435</v>
      </c>
      <c r="C6197" t="str">
        <f>Table2[[#This Row],[LeadAuthor]]&amp;Table2[[#This Row],[Year]]&amp;"_"&amp;Table2[[#This Row],[SiteName]]&amp;"_"&amp;Table2[[#This Row],[SampleID]]</f>
        <v>McClymont2012_MD02-2515_</v>
      </c>
      <c r="D6197" t="s">
        <v>1494</v>
      </c>
      <c r="F6197">
        <v>8.7059999999999995</v>
      </c>
      <c r="K6197" t="s">
        <v>6</v>
      </c>
      <c r="L6197">
        <v>27.48</v>
      </c>
      <c r="M6197">
        <v>-112.07</v>
      </c>
      <c r="N6197">
        <v>1.1522579999999999E-2</v>
      </c>
      <c r="O6197" t="s">
        <v>39</v>
      </c>
      <c r="P6197" t="s">
        <v>40</v>
      </c>
      <c r="T6197">
        <v>0</v>
      </c>
      <c r="U6197">
        <v>0.479939</v>
      </c>
      <c r="V6197" t="s">
        <v>5</v>
      </c>
      <c r="W6197" t="s">
        <v>6</v>
      </c>
      <c r="Y6197" t="s">
        <v>7</v>
      </c>
      <c r="BC6197" t="s">
        <v>1495</v>
      </c>
      <c r="BD6197">
        <v>2012</v>
      </c>
      <c r="BE6197" t="s">
        <v>1496</v>
      </c>
      <c r="BG6197" t="s">
        <v>36</v>
      </c>
      <c r="BN6197">
        <v>9.3710000000000321E-5</v>
      </c>
    </row>
    <row r="6198" spans="1:66" x14ac:dyDescent="0.25">
      <c r="A6198">
        <v>107436</v>
      </c>
      <c r="C6198" t="str">
        <f>Table2[[#This Row],[LeadAuthor]]&amp;Table2[[#This Row],[Year]]&amp;"_"&amp;Table2[[#This Row],[SiteName]]&amp;"_"&amp;Table2[[#This Row],[SampleID]]</f>
        <v>McClymont2012_MD02-2515_</v>
      </c>
      <c r="D6198" t="s">
        <v>1494</v>
      </c>
      <c r="F6198">
        <v>8.8059999999999992</v>
      </c>
      <c r="K6198" t="s">
        <v>6</v>
      </c>
      <c r="L6198">
        <v>27.48</v>
      </c>
      <c r="M6198">
        <v>-112.07</v>
      </c>
      <c r="N6198">
        <v>1.161629E-2</v>
      </c>
      <c r="O6198" t="s">
        <v>39</v>
      </c>
      <c r="P6198" t="s">
        <v>40</v>
      </c>
      <c r="T6198">
        <v>0</v>
      </c>
      <c r="U6198">
        <v>0.44206699999999999</v>
      </c>
      <c r="V6198" t="s">
        <v>5</v>
      </c>
      <c r="W6198" t="s">
        <v>6</v>
      </c>
      <c r="Y6198" t="s">
        <v>7</v>
      </c>
      <c r="BC6198" t="s">
        <v>1495</v>
      </c>
      <c r="BD6198">
        <v>2012</v>
      </c>
      <c r="BE6198" t="s">
        <v>1496</v>
      </c>
      <c r="BG6198" t="s">
        <v>36</v>
      </c>
      <c r="BN6198">
        <v>4.6850000000001057E-5</v>
      </c>
    </row>
    <row r="6199" spans="1:66" x14ac:dyDescent="0.25">
      <c r="A6199">
        <v>107437</v>
      </c>
      <c r="C6199" t="str">
        <f>Table2[[#This Row],[LeadAuthor]]&amp;Table2[[#This Row],[Year]]&amp;"_"&amp;Table2[[#This Row],[SiteName]]&amp;"_"&amp;Table2[[#This Row],[SampleID]]</f>
        <v>McClymont2012_MD02-2515_</v>
      </c>
      <c r="D6199" t="s">
        <v>1494</v>
      </c>
      <c r="F6199">
        <v>8.8559999999999999</v>
      </c>
      <c r="K6199" t="s">
        <v>6</v>
      </c>
      <c r="L6199">
        <v>27.48</v>
      </c>
      <c r="M6199">
        <v>-112.07</v>
      </c>
      <c r="N6199">
        <v>1.1663140000000001E-2</v>
      </c>
      <c r="O6199" t="s">
        <v>39</v>
      </c>
      <c r="P6199" t="s">
        <v>40</v>
      </c>
      <c r="T6199">
        <v>0</v>
      </c>
      <c r="U6199">
        <v>0.47307399999999999</v>
      </c>
      <c r="V6199" t="s">
        <v>5</v>
      </c>
      <c r="W6199" t="s">
        <v>6</v>
      </c>
      <c r="Y6199" t="s">
        <v>7</v>
      </c>
      <c r="BC6199" t="s">
        <v>1495</v>
      </c>
      <c r="BD6199">
        <v>2012</v>
      </c>
      <c r="BE6199" t="s">
        <v>1496</v>
      </c>
      <c r="BG6199" t="s">
        <v>36</v>
      </c>
      <c r="BN6199">
        <v>4.6849999999999323E-5</v>
      </c>
    </row>
    <row r="6200" spans="1:66" x14ac:dyDescent="0.25">
      <c r="A6200">
        <v>107438</v>
      </c>
      <c r="C6200" t="str">
        <f>Table2[[#This Row],[LeadAuthor]]&amp;Table2[[#This Row],[Year]]&amp;"_"&amp;Table2[[#This Row],[SiteName]]&amp;"_"&amp;Table2[[#This Row],[SampleID]]</f>
        <v>McClymont2012_MD02-2515_</v>
      </c>
      <c r="D6200" t="s">
        <v>1494</v>
      </c>
      <c r="F6200">
        <v>8.9060000000000006</v>
      </c>
      <c r="K6200" t="s">
        <v>6</v>
      </c>
      <c r="L6200">
        <v>27.48</v>
      </c>
      <c r="M6200">
        <v>-112.07</v>
      </c>
      <c r="N6200">
        <v>1.170999E-2</v>
      </c>
      <c r="O6200" t="s">
        <v>39</v>
      </c>
      <c r="P6200" t="s">
        <v>267</v>
      </c>
      <c r="T6200">
        <v>0</v>
      </c>
      <c r="U6200">
        <v>0.47078100000000001</v>
      </c>
      <c r="V6200" t="s">
        <v>5</v>
      </c>
      <c r="W6200" t="s">
        <v>6</v>
      </c>
      <c r="Y6200" t="s">
        <v>7</v>
      </c>
      <c r="BC6200" t="s">
        <v>1495</v>
      </c>
      <c r="BD6200">
        <v>2012</v>
      </c>
      <c r="BE6200" t="s">
        <v>1496</v>
      </c>
      <c r="BG6200" t="s">
        <v>36</v>
      </c>
      <c r="BN6200">
        <v>4.6859999999999263E-5</v>
      </c>
    </row>
    <row r="6201" spans="1:66" x14ac:dyDescent="0.25">
      <c r="A6201">
        <v>107439</v>
      </c>
      <c r="C6201" t="str">
        <f>Table2[[#This Row],[LeadAuthor]]&amp;Table2[[#This Row],[Year]]&amp;"_"&amp;Table2[[#This Row],[SiteName]]&amp;"_"&amp;Table2[[#This Row],[SampleID]]</f>
        <v>McClymont2012_MD02-2515_</v>
      </c>
      <c r="D6201" t="s">
        <v>1494</v>
      </c>
      <c r="F6201">
        <v>8.9559999999999995</v>
      </c>
      <c r="K6201" t="s">
        <v>6</v>
      </c>
      <c r="L6201">
        <v>27.48</v>
      </c>
      <c r="M6201">
        <v>-112.07</v>
      </c>
      <c r="N6201">
        <v>1.1756849999999999E-2</v>
      </c>
      <c r="O6201" t="s">
        <v>39</v>
      </c>
      <c r="P6201" t="s">
        <v>267</v>
      </c>
      <c r="T6201">
        <v>0</v>
      </c>
      <c r="U6201">
        <v>0.46709299999999998</v>
      </c>
      <c r="V6201" t="s">
        <v>5</v>
      </c>
      <c r="W6201" t="s">
        <v>6</v>
      </c>
      <c r="Y6201" t="s">
        <v>7</v>
      </c>
      <c r="BC6201" t="s">
        <v>1495</v>
      </c>
      <c r="BD6201">
        <v>2012</v>
      </c>
      <c r="BE6201" t="s">
        <v>1496</v>
      </c>
      <c r="BG6201" t="s">
        <v>36</v>
      </c>
      <c r="BN6201">
        <v>4.6850000000001057E-5</v>
      </c>
    </row>
    <row r="6202" spans="1:66" x14ac:dyDescent="0.25">
      <c r="A6202">
        <v>107440</v>
      </c>
      <c r="C6202" t="str">
        <f>Table2[[#This Row],[LeadAuthor]]&amp;Table2[[#This Row],[Year]]&amp;"_"&amp;Table2[[#This Row],[SiteName]]&amp;"_"&amp;Table2[[#This Row],[SampleID]]</f>
        <v>McClymont2012_MD02-2515_</v>
      </c>
      <c r="D6202" t="s">
        <v>1494</v>
      </c>
      <c r="F6202">
        <v>9.0060000000000002</v>
      </c>
      <c r="K6202" t="s">
        <v>6</v>
      </c>
      <c r="L6202">
        <v>27.48</v>
      </c>
      <c r="M6202">
        <v>-112.07</v>
      </c>
      <c r="N6202">
        <v>1.18037E-2</v>
      </c>
      <c r="O6202" t="s">
        <v>39</v>
      </c>
      <c r="P6202" t="s">
        <v>267</v>
      </c>
      <c r="T6202">
        <v>0</v>
      </c>
      <c r="U6202">
        <v>0.45714399999999999</v>
      </c>
      <c r="V6202" t="s">
        <v>5</v>
      </c>
      <c r="W6202" t="s">
        <v>6</v>
      </c>
      <c r="Y6202" t="s">
        <v>7</v>
      </c>
      <c r="BC6202" t="s">
        <v>1495</v>
      </c>
      <c r="BD6202">
        <v>2012</v>
      </c>
      <c r="BE6202" t="s">
        <v>1496</v>
      </c>
      <c r="BG6202" t="s">
        <v>36</v>
      </c>
      <c r="BN6202">
        <v>4.6849999999999323E-5</v>
      </c>
    </row>
    <row r="6203" spans="1:66" x14ac:dyDescent="0.25">
      <c r="A6203">
        <v>107441</v>
      </c>
      <c r="C6203" t="str">
        <f>Table2[[#This Row],[LeadAuthor]]&amp;Table2[[#This Row],[Year]]&amp;"_"&amp;Table2[[#This Row],[SiteName]]&amp;"_"&amp;Table2[[#This Row],[SampleID]]</f>
        <v>McClymont2012_MD02-2515_</v>
      </c>
      <c r="D6203" t="s">
        <v>1494</v>
      </c>
      <c r="F6203">
        <v>9.0559999999999992</v>
      </c>
      <c r="K6203" t="s">
        <v>6</v>
      </c>
      <c r="L6203">
        <v>27.48</v>
      </c>
      <c r="M6203">
        <v>-112.07</v>
      </c>
      <c r="N6203">
        <v>1.185055E-2</v>
      </c>
      <c r="O6203" t="s">
        <v>39</v>
      </c>
      <c r="P6203" t="s">
        <v>267</v>
      </c>
      <c r="T6203">
        <v>0</v>
      </c>
      <c r="U6203">
        <v>0.49064099999999999</v>
      </c>
      <c r="V6203" t="s">
        <v>5</v>
      </c>
      <c r="W6203" t="s">
        <v>6</v>
      </c>
      <c r="Y6203" t="s">
        <v>7</v>
      </c>
      <c r="BC6203" t="s">
        <v>1495</v>
      </c>
      <c r="BD6203">
        <v>2012</v>
      </c>
      <c r="BE6203" t="s">
        <v>1496</v>
      </c>
      <c r="BG6203" t="s">
        <v>36</v>
      </c>
      <c r="BN6203">
        <v>4.6860000000000998E-5</v>
      </c>
    </row>
    <row r="6204" spans="1:66" x14ac:dyDescent="0.25">
      <c r="A6204">
        <v>107442</v>
      </c>
      <c r="C6204" t="str">
        <f>Table2[[#This Row],[LeadAuthor]]&amp;Table2[[#This Row],[Year]]&amp;"_"&amp;Table2[[#This Row],[SiteName]]&amp;"_"&amp;Table2[[#This Row],[SampleID]]</f>
        <v>McClymont2012_MD02-2515_</v>
      </c>
      <c r="D6204" t="s">
        <v>1494</v>
      </c>
      <c r="F6204">
        <v>9.1059999999999999</v>
      </c>
      <c r="K6204" t="s">
        <v>6</v>
      </c>
      <c r="L6204">
        <v>27.48</v>
      </c>
      <c r="M6204">
        <v>-112.07</v>
      </c>
      <c r="N6204">
        <v>1.1897410000000001E-2</v>
      </c>
      <c r="O6204" t="s">
        <v>39</v>
      </c>
      <c r="P6204" t="s">
        <v>267</v>
      </c>
      <c r="T6204">
        <v>0</v>
      </c>
      <c r="U6204">
        <v>0.50022299999999997</v>
      </c>
      <c r="V6204" t="s">
        <v>5</v>
      </c>
      <c r="W6204" t="s">
        <v>6</v>
      </c>
      <c r="Y6204" t="s">
        <v>7</v>
      </c>
      <c r="BC6204" t="s">
        <v>1495</v>
      </c>
      <c r="BD6204">
        <v>2012</v>
      </c>
      <c r="BE6204" t="s">
        <v>1496</v>
      </c>
      <c r="BG6204" t="s">
        <v>36</v>
      </c>
      <c r="BN6204">
        <v>9.3699999999998645E-5</v>
      </c>
    </row>
    <row r="6205" spans="1:66" x14ac:dyDescent="0.25">
      <c r="A6205">
        <v>107443</v>
      </c>
      <c r="C6205" t="str">
        <f>Table2[[#This Row],[LeadAuthor]]&amp;Table2[[#This Row],[Year]]&amp;"_"&amp;Table2[[#This Row],[SiteName]]&amp;"_"&amp;Table2[[#This Row],[SampleID]]</f>
        <v>McClymont2012_MD02-2515_</v>
      </c>
      <c r="D6205" t="s">
        <v>1494</v>
      </c>
      <c r="F6205">
        <v>9.2059999999999995</v>
      </c>
      <c r="K6205" t="s">
        <v>6</v>
      </c>
      <c r="L6205">
        <v>27.48</v>
      </c>
      <c r="M6205">
        <v>-112.07</v>
      </c>
      <c r="N6205">
        <v>1.1991109999999999E-2</v>
      </c>
      <c r="O6205" t="s">
        <v>39</v>
      </c>
      <c r="P6205" t="s">
        <v>267</v>
      </c>
      <c r="T6205">
        <v>0</v>
      </c>
      <c r="U6205">
        <v>0.46913899999999997</v>
      </c>
      <c r="V6205" t="s">
        <v>5</v>
      </c>
      <c r="W6205" t="s">
        <v>6</v>
      </c>
      <c r="Y6205" t="s">
        <v>7</v>
      </c>
      <c r="BC6205" t="s">
        <v>1495</v>
      </c>
      <c r="BD6205">
        <v>2012</v>
      </c>
      <c r="BE6205" t="s">
        <v>1496</v>
      </c>
      <c r="BG6205" t="s">
        <v>36</v>
      </c>
      <c r="BN6205">
        <v>9.3710000000000321E-5</v>
      </c>
    </row>
    <row r="6206" spans="1:66" x14ac:dyDescent="0.25">
      <c r="A6206">
        <v>107444</v>
      </c>
      <c r="C6206" t="str">
        <f>Table2[[#This Row],[LeadAuthor]]&amp;Table2[[#This Row],[Year]]&amp;"_"&amp;Table2[[#This Row],[SiteName]]&amp;"_"&amp;Table2[[#This Row],[SampleID]]</f>
        <v>McClymont2012_MD02-2515_</v>
      </c>
      <c r="D6206" t="s">
        <v>1494</v>
      </c>
      <c r="F6206">
        <v>9.3059999999999992</v>
      </c>
      <c r="K6206" t="s">
        <v>6</v>
      </c>
      <c r="L6206">
        <v>27.48</v>
      </c>
      <c r="M6206">
        <v>-112.07</v>
      </c>
      <c r="N6206">
        <v>1.208482E-2</v>
      </c>
      <c r="O6206" t="s">
        <v>39</v>
      </c>
      <c r="P6206" t="s">
        <v>267</v>
      </c>
      <c r="T6206">
        <v>0</v>
      </c>
      <c r="U6206">
        <v>0.49569299999999999</v>
      </c>
      <c r="V6206" t="s">
        <v>5</v>
      </c>
      <c r="W6206" t="s">
        <v>6</v>
      </c>
      <c r="Y6206" t="s">
        <v>7</v>
      </c>
      <c r="BC6206" t="s">
        <v>1495</v>
      </c>
      <c r="BD6206">
        <v>2012</v>
      </c>
      <c r="BE6206" t="s">
        <v>1496</v>
      </c>
      <c r="BG6206" t="s">
        <v>36</v>
      </c>
      <c r="BN6206">
        <v>9.3710000000000321E-5</v>
      </c>
    </row>
    <row r="6207" spans="1:66" x14ac:dyDescent="0.25">
      <c r="A6207">
        <v>107445</v>
      </c>
      <c r="C6207" t="str">
        <f>Table2[[#This Row],[LeadAuthor]]&amp;Table2[[#This Row],[Year]]&amp;"_"&amp;Table2[[#This Row],[SiteName]]&amp;"_"&amp;Table2[[#This Row],[SampleID]]</f>
        <v>McClymont2012_MD02-2515_</v>
      </c>
      <c r="D6207" t="s">
        <v>1494</v>
      </c>
      <c r="F6207">
        <v>9.4060000000000006</v>
      </c>
      <c r="K6207" t="s">
        <v>6</v>
      </c>
      <c r="L6207">
        <v>27.48</v>
      </c>
      <c r="M6207">
        <v>-112.07</v>
      </c>
      <c r="N6207">
        <v>1.217853E-2</v>
      </c>
      <c r="O6207" t="s">
        <v>39</v>
      </c>
      <c r="P6207" t="s">
        <v>267</v>
      </c>
      <c r="T6207">
        <v>0</v>
      </c>
      <c r="U6207">
        <v>0.45636700000000002</v>
      </c>
      <c r="V6207" t="s">
        <v>5</v>
      </c>
      <c r="W6207" t="s">
        <v>6</v>
      </c>
      <c r="Y6207" t="s">
        <v>7</v>
      </c>
      <c r="BC6207" t="s">
        <v>1495</v>
      </c>
      <c r="BD6207">
        <v>2012</v>
      </c>
      <c r="BE6207" t="s">
        <v>1496</v>
      </c>
      <c r="BG6207" t="s">
        <v>36</v>
      </c>
      <c r="BN6207">
        <v>9.370000000000038E-5</v>
      </c>
    </row>
    <row r="6208" spans="1:66" x14ac:dyDescent="0.25">
      <c r="A6208">
        <v>107446</v>
      </c>
      <c r="C6208" t="str">
        <f>Table2[[#This Row],[LeadAuthor]]&amp;Table2[[#This Row],[Year]]&amp;"_"&amp;Table2[[#This Row],[SiteName]]&amp;"_"&amp;Table2[[#This Row],[SampleID]]</f>
        <v>McClymont2012_MD02-2515_</v>
      </c>
      <c r="D6208" t="s">
        <v>1494</v>
      </c>
      <c r="F6208">
        <v>9.5060000000000002</v>
      </c>
      <c r="K6208" t="s">
        <v>6</v>
      </c>
      <c r="L6208">
        <v>27.48</v>
      </c>
      <c r="M6208">
        <v>-112.07</v>
      </c>
      <c r="N6208">
        <v>1.227223E-2</v>
      </c>
      <c r="O6208" t="s">
        <v>39</v>
      </c>
      <c r="P6208" t="s">
        <v>267</v>
      </c>
      <c r="T6208">
        <v>0</v>
      </c>
      <c r="U6208">
        <v>0.57668799999999998</v>
      </c>
      <c r="V6208" t="s">
        <v>5</v>
      </c>
      <c r="W6208" t="s">
        <v>6</v>
      </c>
      <c r="Y6208" t="s">
        <v>7</v>
      </c>
      <c r="BC6208" t="s">
        <v>1495</v>
      </c>
      <c r="BD6208">
        <v>2012</v>
      </c>
      <c r="BE6208" t="s">
        <v>1496</v>
      </c>
      <c r="BG6208" t="s">
        <v>36</v>
      </c>
      <c r="BN6208">
        <v>9.3710000000000321E-5</v>
      </c>
    </row>
    <row r="6209" spans="1:66" x14ac:dyDescent="0.25">
      <c r="A6209">
        <v>107447</v>
      </c>
      <c r="C6209" t="str">
        <f>Table2[[#This Row],[LeadAuthor]]&amp;Table2[[#This Row],[Year]]&amp;"_"&amp;Table2[[#This Row],[SiteName]]&amp;"_"&amp;Table2[[#This Row],[SampleID]]</f>
        <v>McClymont2012_MD02-2515_</v>
      </c>
      <c r="D6209" t="s">
        <v>1494</v>
      </c>
      <c r="F6209">
        <v>9.6059999999999999</v>
      </c>
      <c r="K6209" t="s">
        <v>6</v>
      </c>
      <c r="L6209">
        <v>27.48</v>
      </c>
      <c r="M6209">
        <v>-112.07</v>
      </c>
      <c r="N6209">
        <v>1.2365940000000001E-2</v>
      </c>
      <c r="O6209" t="s">
        <v>39</v>
      </c>
      <c r="P6209" t="s">
        <v>267</v>
      </c>
      <c r="T6209">
        <v>0</v>
      </c>
      <c r="U6209">
        <v>0.48057899999999998</v>
      </c>
      <c r="V6209" t="s">
        <v>5</v>
      </c>
      <c r="W6209" t="s">
        <v>6</v>
      </c>
      <c r="Y6209" t="s">
        <v>7</v>
      </c>
      <c r="BC6209" t="s">
        <v>1495</v>
      </c>
      <c r="BD6209">
        <v>2012</v>
      </c>
      <c r="BE6209" t="s">
        <v>1496</v>
      </c>
      <c r="BG6209" t="s">
        <v>36</v>
      </c>
      <c r="BN6209">
        <v>4.6849999999999323E-5</v>
      </c>
    </row>
    <row r="6210" spans="1:66" x14ac:dyDescent="0.25">
      <c r="A6210">
        <v>107448</v>
      </c>
      <c r="C6210" t="str">
        <f>Table2[[#This Row],[LeadAuthor]]&amp;Table2[[#This Row],[Year]]&amp;"_"&amp;Table2[[#This Row],[SiteName]]&amp;"_"&amp;Table2[[#This Row],[SampleID]]</f>
        <v>McClymont2012_MD02-2515_</v>
      </c>
      <c r="D6210" t="s">
        <v>1494</v>
      </c>
      <c r="F6210">
        <v>9.6560000000000006</v>
      </c>
      <c r="K6210" t="s">
        <v>6</v>
      </c>
      <c r="L6210">
        <v>27.48</v>
      </c>
      <c r="M6210">
        <v>-112.07</v>
      </c>
      <c r="N6210">
        <v>1.241279E-2</v>
      </c>
      <c r="O6210" t="s">
        <v>39</v>
      </c>
      <c r="P6210" t="s">
        <v>267</v>
      </c>
      <c r="T6210">
        <v>0</v>
      </c>
      <c r="U6210">
        <v>0.48341400000000001</v>
      </c>
      <c r="V6210" t="s">
        <v>5</v>
      </c>
      <c r="W6210" t="s">
        <v>6</v>
      </c>
      <c r="Y6210" t="s">
        <v>7</v>
      </c>
      <c r="BC6210" t="s">
        <v>1495</v>
      </c>
      <c r="BD6210">
        <v>2012</v>
      </c>
      <c r="BE6210" t="s">
        <v>1496</v>
      </c>
      <c r="BG6210" t="s">
        <v>36</v>
      </c>
      <c r="BN6210">
        <v>4.6859999999999263E-5</v>
      </c>
    </row>
    <row r="6211" spans="1:66" x14ac:dyDescent="0.25">
      <c r="A6211">
        <v>107449</v>
      </c>
      <c r="C6211" t="str">
        <f>Table2[[#This Row],[LeadAuthor]]&amp;Table2[[#This Row],[Year]]&amp;"_"&amp;Table2[[#This Row],[SiteName]]&amp;"_"&amp;Table2[[#This Row],[SampleID]]</f>
        <v>McClymont2012_MD02-2515_</v>
      </c>
      <c r="D6211" t="s">
        <v>1494</v>
      </c>
      <c r="F6211">
        <v>9.7059999999999995</v>
      </c>
      <c r="K6211" t="s">
        <v>6</v>
      </c>
      <c r="L6211">
        <v>27.48</v>
      </c>
      <c r="M6211">
        <v>-112.07</v>
      </c>
      <c r="N6211">
        <v>1.2459649999999999E-2</v>
      </c>
      <c r="O6211" t="s">
        <v>39</v>
      </c>
      <c r="P6211" t="s">
        <v>267</v>
      </c>
      <c r="T6211">
        <v>0</v>
      </c>
      <c r="U6211">
        <v>0.48883700000000002</v>
      </c>
      <c r="V6211" t="s">
        <v>5</v>
      </c>
      <c r="W6211" t="s">
        <v>6</v>
      </c>
      <c r="Y6211" t="s">
        <v>7</v>
      </c>
      <c r="BC6211" t="s">
        <v>1495</v>
      </c>
      <c r="BD6211">
        <v>2012</v>
      </c>
      <c r="BE6211" t="s">
        <v>1496</v>
      </c>
      <c r="BG6211" t="s">
        <v>36</v>
      </c>
      <c r="BN6211">
        <v>4.6850000000001057E-5</v>
      </c>
    </row>
    <row r="6212" spans="1:66" x14ac:dyDescent="0.25">
      <c r="A6212">
        <v>107450</v>
      </c>
      <c r="C6212" t="str">
        <f>Table2[[#This Row],[LeadAuthor]]&amp;Table2[[#This Row],[Year]]&amp;"_"&amp;Table2[[#This Row],[SiteName]]&amp;"_"&amp;Table2[[#This Row],[SampleID]]</f>
        <v>McClymont2012_MD02-2515_</v>
      </c>
      <c r="D6212" t="s">
        <v>1494</v>
      </c>
      <c r="F6212">
        <v>9.7560000000000002</v>
      </c>
      <c r="K6212" t="s">
        <v>6</v>
      </c>
      <c r="L6212">
        <v>27.48</v>
      </c>
      <c r="M6212">
        <v>-112.07</v>
      </c>
      <c r="N6212">
        <v>1.25065E-2</v>
      </c>
      <c r="O6212" t="s">
        <v>39</v>
      </c>
      <c r="P6212" t="s">
        <v>267</v>
      </c>
      <c r="T6212">
        <v>0</v>
      </c>
      <c r="U6212">
        <v>0.49726599999999999</v>
      </c>
      <c r="V6212" t="s">
        <v>5</v>
      </c>
      <c r="W6212" t="s">
        <v>6</v>
      </c>
      <c r="Y6212" t="s">
        <v>7</v>
      </c>
      <c r="BC6212" t="s">
        <v>1495</v>
      </c>
      <c r="BD6212">
        <v>2012</v>
      </c>
      <c r="BE6212" t="s">
        <v>1496</v>
      </c>
      <c r="BG6212" t="s">
        <v>36</v>
      </c>
      <c r="BN6212">
        <v>4.6849999999999323E-5</v>
      </c>
    </row>
    <row r="6213" spans="1:66" x14ac:dyDescent="0.25">
      <c r="A6213">
        <v>107451</v>
      </c>
      <c r="C6213" t="str">
        <f>Table2[[#This Row],[LeadAuthor]]&amp;Table2[[#This Row],[Year]]&amp;"_"&amp;Table2[[#This Row],[SiteName]]&amp;"_"&amp;Table2[[#This Row],[SampleID]]</f>
        <v>McClymont2012_MD02-2515_</v>
      </c>
      <c r="D6213" t="s">
        <v>1494</v>
      </c>
      <c r="F6213">
        <v>9.8059999999999992</v>
      </c>
      <c r="K6213" t="s">
        <v>6</v>
      </c>
      <c r="L6213">
        <v>27.48</v>
      </c>
      <c r="M6213">
        <v>-112.07</v>
      </c>
      <c r="N6213">
        <v>1.255335E-2</v>
      </c>
      <c r="O6213" t="s">
        <v>39</v>
      </c>
      <c r="P6213" t="s">
        <v>267</v>
      </c>
      <c r="T6213">
        <v>0</v>
      </c>
      <c r="U6213">
        <v>0.468505</v>
      </c>
      <c r="V6213" t="s">
        <v>5</v>
      </c>
      <c r="W6213" t="s">
        <v>6</v>
      </c>
      <c r="Y6213" t="s">
        <v>7</v>
      </c>
      <c r="BC6213" t="s">
        <v>1495</v>
      </c>
      <c r="BD6213">
        <v>2012</v>
      </c>
      <c r="BE6213" t="s">
        <v>1496</v>
      </c>
      <c r="BG6213" t="s">
        <v>36</v>
      </c>
      <c r="BN6213">
        <v>2.8120000000001269E-5</v>
      </c>
    </row>
    <row r="6214" spans="1:66" x14ac:dyDescent="0.25">
      <c r="A6214">
        <v>107452</v>
      </c>
      <c r="C6214" t="str">
        <f>Table2[[#This Row],[LeadAuthor]]&amp;Table2[[#This Row],[Year]]&amp;"_"&amp;Table2[[#This Row],[SiteName]]&amp;"_"&amp;Table2[[#This Row],[SampleID]]</f>
        <v>McClymont2012_MD02-2515_</v>
      </c>
      <c r="D6214" t="s">
        <v>1494</v>
      </c>
      <c r="F6214">
        <v>9.8360000000000003</v>
      </c>
      <c r="K6214" t="s">
        <v>6</v>
      </c>
      <c r="L6214">
        <v>27.48</v>
      </c>
      <c r="M6214">
        <v>-112.07</v>
      </c>
      <c r="N6214">
        <v>1.2581470000000001E-2</v>
      </c>
      <c r="O6214" t="s">
        <v>39</v>
      </c>
      <c r="P6214" t="s">
        <v>267</v>
      </c>
      <c r="T6214">
        <v>0</v>
      </c>
      <c r="U6214">
        <v>0.47351599999999999</v>
      </c>
      <c r="V6214" t="s">
        <v>5</v>
      </c>
      <c r="W6214" t="s">
        <v>6</v>
      </c>
      <c r="Y6214" t="s">
        <v>7</v>
      </c>
      <c r="BC6214" t="s">
        <v>1495</v>
      </c>
      <c r="BD6214">
        <v>2012</v>
      </c>
      <c r="BE6214" t="s">
        <v>1496</v>
      </c>
      <c r="BG6214" t="s">
        <v>36</v>
      </c>
      <c r="BN6214">
        <v>1.8739999999999729E-5</v>
      </c>
    </row>
    <row r="6215" spans="1:66" x14ac:dyDescent="0.25">
      <c r="A6215">
        <v>107453</v>
      </c>
      <c r="C6215" t="str">
        <f>Table2[[#This Row],[LeadAuthor]]&amp;Table2[[#This Row],[Year]]&amp;"_"&amp;Table2[[#This Row],[SiteName]]&amp;"_"&amp;Table2[[#This Row],[SampleID]]</f>
        <v>McClymont2012_MD02-2515_</v>
      </c>
      <c r="D6215" t="s">
        <v>1494</v>
      </c>
      <c r="F6215">
        <v>9.8559999999999999</v>
      </c>
      <c r="K6215" t="s">
        <v>6</v>
      </c>
      <c r="L6215">
        <v>27.48</v>
      </c>
      <c r="M6215">
        <v>-112.07</v>
      </c>
      <c r="N6215">
        <v>1.2600210000000001E-2</v>
      </c>
      <c r="O6215" t="s">
        <v>39</v>
      </c>
      <c r="P6215" t="s">
        <v>267</v>
      </c>
      <c r="T6215">
        <v>0</v>
      </c>
      <c r="U6215">
        <v>0.46622400000000003</v>
      </c>
      <c r="V6215" t="s">
        <v>5</v>
      </c>
      <c r="W6215" t="s">
        <v>6</v>
      </c>
      <c r="Y6215" t="s">
        <v>7</v>
      </c>
      <c r="BC6215" t="s">
        <v>1495</v>
      </c>
      <c r="BD6215">
        <v>2012</v>
      </c>
      <c r="BE6215" t="s">
        <v>1496</v>
      </c>
      <c r="BG6215" t="s">
        <v>36</v>
      </c>
      <c r="BN6215">
        <v>9.3699999999998645E-5</v>
      </c>
    </row>
    <row r="6216" spans="1:66" x14ac:dyDescent="0.25">
      <c r="A6216">
        <v>107454</v>
      </c>
      <c r="C6216" t="str">
        <f>Table2[[#This Row],[LeadAuthor]]&amp;Table2[[#This Row],[Year]]&amp;"_"&amp;Table2[[#This Row],[SiteName]]&amp;"_"&amp;Table2[[#This Row],[SampleID]]</f>
        <v>McClymont2012_MD02-2515_</v>
      </c>
      <c r="D6216" t="s">
        <v>1494</v>
      </c>
      <c r="F6216">
        <v>9.9559999999999995</v>
      </c>
      <c r="K6216" t="s">
        <v>6</v>
      </c>
      <c r="L6216">
        <v>27.48</v>
      </c>
      <c r="M6216">
        <v>-112.07</v>
      </c>
      <c r="N6216">
        <v>1.2693909999999999E-2</v>
      </c>
      <c r="O6216" t="s">
        <v>39</v>
      </c>
      <c r="P6216" t="s">
        <v>267</v>
      </c>
      <c r="T6216">
        <v>0</v>
      </c>
      <c r="U6216">
        <v>0.48862</v>
      </c>
      <c r="V6216" t="s">
        <v>5</v>
      </c>
      <c r="W6216" t="s">
        <v>6</v>
      </c>
      <c r="Y6216" t="s">
        <v>7</v>
      </c>
      <c r="BC6216" t="s">
        <v>1495</v>
      </c>
      <c r="BD6216">
        <v>2012</v>
      </c>
      <c r="BE6216" t="s">
        <v>1496</v>
      </c>
      <c r="BG6216" t="s">
        <v>36</v>
      </c>
      <c r="BN6216">
        <v>4.6860000000000998E-5</v>
      </c>
    </row>
    <row r="6217" spans="1:66" x14ac:dyDescent="0.25">
      <c r="A6217">
        <v>107455</v>
      </c>
      <c r="C6217" t="str">
        <f>Table2[[#This Row],[LeadAuthor]]&amp;Table2[[#This Row],[Year]]&amp;"_"&amp;Table2[[#This Row],[SiteName]]&amp;"_"&amp;Table2[[#This Row],[SampleID]]</f>
        <v>McClymont2012_MD02-2515_</v>
      </c>
      <c r="D6217" t="s">
        <v>1494</v>
      </c>
      <c r="F6217">
        <v>10.006</v>
      </c>
      <c r="K6217" t="s">
        <v>6</v>
      </c>
      <c r="L6217">
        <v>27.48</v>
      </c>
      <c r="M6217">
        <v>-112.07</v>
      </c>
      <c r="N6217">
        <v>1.274077E-2</v>
      </c>
      <c r="O6217" t="s">
        <v>39</v>
      </c>
      <c r="P6217" t="s">
        <v>267</v>
      </c>
      <c r="T6217">
        <v>0</v>
      </c>
      <c r="U6217">
        <v>0.453293</v>
      </c>
      <c r="V6217" t="s">
        <v>5</v>
      </c>
      <c r="W6217" t="s">
        <v>6</v>
      </c>
      <c r="Y6217" t="s">
        <v>7</v>
      </c>
      <c r="BC6217" t="s">
        <v>1495</v>
      </c>
      <c r="BD6217">
        <v>2012</v>
      </c>
      <c r="BE6217" t="s">
        <v>1496</v>
      </c>
      <c r="BG6217" t="s">
        <v>36</v>
      </c>
      <c r="BN6217">
        <v>4.6539999999999429E-5</v>
      </c>
    </row>
    <row r="6218" spans="1:66" x14ac:dyDescent="0.25">
      <c r="A6218">
        <v>107456</v>
      </c>
      <c r="C6218" t="str">
        <f>Table2[[#This Row],[LeadAuthor]]&amp;Table2[[#This Row],[Year]]&amp;"_"&amp;Table2[[#This Row],[SiteName]]&amp;"_"&amp;Table2[[#This Row],[SampleID]]</f>
        <v>McClymont2012_MD02-2515_</v>
      </c>
      <c r="D6218" t="s">
        <v>1494</v>
      </c>
      <c r="F6218">
        <v>10.055666670000001</v>
      </c>
      <c r="K6218" t="s">
        <v>6</v>
      </c>
      <c r="L6218">
        <v>27.48</v>
      </c>
      <c r="M6218">
        <v>-112.07</v>
      </c>
      <c r="N6218">
        <v>1.278731E-2</v>
      </c>
      <c r="O6218" t="s">
        <v>39</v>
      </c>
      <c r="P6218" t="s">
        <v>267</v>
      </c>
      <c r="T6218">
        <v>0</v>
      </c>
      <c r="U6218">
        <v>0.48866599999999999</v>
      </c>
      <c r="V6218" t="s">
        <v>5</v>
      </c>
      <c r="W6218" t="s">
        <v>6</v>
      </c>
      <c r="Y6218" t="s">
        <v>7</v>
      </c>
      <c r="BC6218" t="s">
        <v>1495</v>
      </c>
      <c r="BD6218">
        <v>2012</v>
      </c>
      <c r="BE6218" t="s">
        <v>1496</v>
      </c>
      <c r="BG6218" t="s">
        <v>36</v>
      </c>
      <c r="BN6218">
        <v>5.4659999999999778E-5</v>
      </c>
    </row>
    <row r="6219" spans="1:66" x14ac:dyDescent="0.25">
      <c r="A6219">
        <v>107457</v>
      </c>
      <c r="C6219" t="str">
        <f>Table2[[#This Row],[LeadAuthor]]&amp;Table2[[#This Row],[Year]]&amp;"_"&amp;Table2[[#This Row],[SiteName]]&amp;"_"&amp;Table2[[#This Row],[SampleID]]</f>
        <v>McClymont2012_MD02-2515_</v>
      </c>
      <c r="D6219" t="s">
        <v>1494</v>
      </c>
      <c r="F6219">
        <v>10.114000000000001</v>
      </c>
      <c r="K6219" t="s">
        <v>6</v>
      </c>
      <c r="L6219">
        <v>27.48</v>
      </c>
      <c r="M6219">
        <v>-112.07</v>
      </c>
      <c r="N6219">
        <v>1.2841969999999999E-2</v>
      </c>
      <c r="O6219" t="s">
        <v>39</v>
      </c>
      <c r="P6219" t="s">
        <v>267</v>
      </c>
      <c r="T6219">
        <v>0</v>
      </c>
      <c r="U6219">
        <v>0.46253699999999998</v>
      </c>
      <c r="V6219" t="s">
        <v>5</v>
      </c>
      <c r="W6219" t="s">
        <v>6</v>
      </c>
      <c r="Y6219" t="s">
        <v>7</v>
      </c>
      <c r="BC6219" t="s">
        <v>1495</v>
      </c>
      <c r="BD6219">
        <v>2012</v>
      </c>
      <c r="BE6219" t="s">
        <v>1496</v>
      </c>
      <c r="BG6219" t="s">
        <v>36</v>
      </c>
      <c r="BN6219">
        <v>3.7480000000001193E-5</v>
      </c>
    </row>
    <row r="6220" spans="1:66" x14ac:dyDescent="0.25">
      <c r="A6220">
        <v>107458</v>
      </c>
      <c r="C6220" t="str">
        <f>Table2[[#This Row],[LeadAuthor]]&amp;Table2[[#This Row],[Year]]&amp;"_"&amp;Table2[[#This Row],[SiteName]]&amp;"_"&amp;Table2[[#This Row],[SampleID]]</f>
        <v>McClymont2012_MD02-2515_</v>
      </c>
      <c r="D6220" t="s">
        <v>1494</v>
      </c>
      <c r="F6220">
        <v>10.154</v>
      </c>
      <c r="K6220" t="s">
        <v>6</v>
      </c>
      <c r="L6220">
        <v>27.48</v>
      </c>
      <c r="M6220">
        <v>-112.07</v>
      </c>
      <c r="N6220">
        <v>1.2879450000000001E-2</v>
      </c>
      <c r="O6220" t="s">
        <v>39</v>
      </c>
      <c r="P6220" t="s">
        <v>267</v>
      </c>
      <c r="T6220">
        <v>0</v>
      </c>
      <c r="U6220">
        <v>0.48344199999999998</v>
      </c>
      <c r="V6220" t="s">
        <v>5</v>
      </c>
      <c r="W6220" t="s">
        <v>6</v>
      </c>
      <c r="Y6220" t="s">
        <v>7</v>
      </c>
      <c r="BC6220" t="s">
        <v>1495</v>
      </c>
      <c r="BD6220">
        <v>2012</v>
      </c>
      <c r="BE6220" t="s">
        <v>1496</v>
      </c>
      <c r="BG6220" t="s">
        <v>36</v>
      </c>
      <c r="BN6220">
        <v>1.780399999999991E-4</v>
      </c>
    </row>
    <row r="6221" spans="1:66" x14ac:dyDescent="0.25">
      <c r="A6221">
        <v>107459</v>
      </c>
      <c r="C6221" t="str">
        <f>Table2[[#This Row],[LeadAuthor]]&amp;Table2[[#This Row],[Year]]&amp;"_"&amp;Table2[[#This Row],[SiteName]]&amp;"_"&amp;Table2[[#This Row],[SampleID]]</f>
        <v>McClymont2012_MD02-2515_</v>
      </c>
      <c r="D6221" t="s">
        <v>1494</v>
      </c>
      <c r="F6221">
        <v>10.343999999999999</v>
      </c>
      <c r="K6221" t="s">
        <v>6</v>
      </c>
      <c r="L6221">
        <v>27.48</v>
      </c>
      <c r="M6221">
        <v>-112.07</v>
      </c>
      <c r="N6221">
        <v>1.305749E-2</v>
      </c>
      <c r="O6221" t="s">
        <v>39</v>
      </c>
      <c r="P6221" t="s">
        <v>267</v>
      </c>
      <c r="T6221">
        <v>0</v>
      </c>
      <c r="U6221">
        <v>0.46060600000000002</v>
      </c>
      <c r="V6221" t="s">
        <v>5</v>
      </c>
      <c r="W6221" t="s">
        <v>6</v>
      </c>
      <c r="Y6221" t="s">
        <v>7</v>
      </c>
      <c r="BC6221" t="s">
        <v>1495</v>
      </c>
      <c r="BD6221">
        <v>2012</v>
      </c>
      <c r="BE6221" t="s">
        <v>1496</v>
      </c>
      <c r="BG6221" t="s">
        <v>36</v>
      </c>
      <c r="BN6221">
        <v>2.0147000000000047E-4</v>
      </c>
    </row>
    <row r="6222" spans="1:66" x14ac:dyDescent="0.25">
      <c r="A6222">
        <v>107460</v>
      </c>
      <c r="C6222" t="str">
        <f>Table2[[#This Row],[LeadAuthor]]&amp;Table2[[#This Row],[Year]]&amp;"_"&amp;Table2[[#This Row],[SiteName]]&amp;"_"&amp;Table2[[#This Row],[SampleID]]</f>
        <v>McClymont2012_MD02-2515_</v>
      </c>
      <c r="D6222" t="s">
        <v>1494</v>
      </c>
      <c r="F6222">
        <v>10.564</v>
      </c>
      <c r="K6222" t="s">
        <v>6</v>
      </c>
      <c r="L6222">
        <v>27.48</v>
      </c>
      <c r="M6222">
        <v>-112.07</v>
      </c>
      <c r="N6222">
        <v>1.325896E-2</v>
      </c>
      <c r="O6222" t="s">
        <v>39</v>
      </c>
      <c r="P6222" t="s">
        <v>267</v>
      </c>
      <c r="T6222">
        <v>0</v>
      </c>
      <c r="U6222">
        <v>0.45592300000000002</v>
      </c>
      <c r="V6222" t="s">
        <v>5</v>
      </c>
      <c r="W6222" t="s">
        <v>6</v>
      </c>
      <c r="Y6222" t="s">
        <v>7</v>
      </c>
      <c r="BC6222" t="s">
        <v>1495</v>
      </c>
      <c r="BD6222">
        <v>2012</v>
      </c>
      <c r="BE6222" t="s">
        <v>1496</v>
      </c>
      <c r="BG6222" t="s">
        <v>36</v>
      </c>
      <c r="BN6222">
        <v>5.5756000000000035E-4</v>
      </c>
    </row>
    <row r="6223" spans="1:66" x14ac:dyDescent="0.25">
      <c r="A6223">
        <v>107461</v>
      </c>
      <c r="C6223" t="str">
        <f>Table2[[#This Row],[LeadAuthor]]&amp;Table2[[#This Row],[Year]]&amp;"_"&amp;Table2[[#This Row],[SiteName]]&amp;"_"&amp;Table2[[#This Row],[SampleID]]</f>
        <v>McClymont2012_MD02-2515_</v>
      </c>
      <c r="D6223" t="s">
        <v>1494</v>
      </c>
      <c r="F6223">
        <v>11.154</v>
      </c>
      <c r="K6223" t="s">
        <v>6</v>
      </c>
      <c r="L6223">
        <v>27.48</v>
      </c>
      <c r="M6223">
        <v>-112.07</v>
      </c>
      <c r="N6223">
        <v>1.3816520000000001E-2</v>
      </c>
      <c r="O6223" t="s">
        <v>39</v>
      </c>
      <c r="P6223" t="s">
        <v>267</v>
      </c>
      <c r="T6223">
        <v>0</v>
      </c>
      <c r="U6223">
        <v>0.456293</v>
      </c>
      <c r="V6223" t="s">
        <v>5</v>
      </c>
      <c r="W6223" t="s">
        <v>6</v>
      </c>
      <c r="Y6223" t="s">
        <v>7</v>
      </c>
      <c r="BC6223" t="s">
        <v>1495</v>
      </c>
      <c r="BD6223">
        <v>2012</v>
      </c>
      <c r="BE6223" t="s">
        <v>1496</v>
      </c>
      <c r="BG6223" t="s">
        <v>36</v>
      </c>
      <c r="BN6223">
        <v>3.6492999999999942E-4</v>
      </c>
    </row>
    <row r="6224" spans="1:66" x14ac:dyDescent="0.25">
      <c r="A6224">
        <v>107462</v>
      </c>
      <c r="C6224" t="str">
        <f>Table2[[#This Row],[LeadAuthor]]&amp;Table2[[#This Row],[Year]]&amp;"_"&amp;Table2[[#This Row],[SiteName]]&amp;"_"&amp;Table2[[#This Row],[SampleID]]</f>
        <v>McClymont2012_MD02-2515_</v>
      </c>
      <c r="D6224" t="s">
        <v>1494</v>
      </c>
      <c r="F6224">
        <v>11.55316667</v>
      </c>
      <c r="K6224" t="s">
        <v>6</v>
      </c>
      <c r="L6224">
        <v>27.48</v>
      </c>
      <c r="M6224">
        <v>-112.07</v>
      </c>
      <c r="N6224">
        <v>1.418145E-2</v>
      </c>
      <c r="O6224" t="s">
        <v>39</v>
      </c>
      <c r="P6224" t="s">
        <v>267</v>
      </c>
      <c r="T6224">
        <v>0</v>
      </c>
      <c r="U6224">
        <v>0.44836900000000002</v>
      </c>
      <c r="V6224" t="s">
        <v>5</v>
      </c>
      <c r="W6224" t="s">
        <v>6</v>
      </c>
      <c r="Y6224" t="s">
        <v>7</v>
      </c>
      <c r="BC6224" t="s">
        <v>1495</v>
      </c>
      <c r="BD6224">
        <v>2012</v>
      </c>
      <c r="BE6224" t="s">
        <v>1496</v>
      </c>
      <c r="BG6224" t="s">
        <v>36</v>
      </c>
      <c r="BN6224">
        <v>1.7091999999999975E-4</v>
      </c>
    </row>
    <row r="6225" spans="1:66" x14ac:dyDescent="0.25">
      <c r="A6225">
        <v>107463</v>
      </c>
      <c r="C6225" t="str">
        <f>Table2[[#This Row],[LeadAuthor]]&amp;Table2[[#This Row],[Year]]&amp;"_"&amp;Table2[[#This Row],[SiteName]]&amp;"_"&amp;Table2[[#This Row],[SampleID]]</f>
        <v>McClymont2012_MD02-2515_</v>
      </c>
      <c r="D6225" t="s">
        <v>1494</v>
      </c>
      <c r="F6225">
        <v>11.728999999999999</v>
      </c>
      <c r="K6225" t="s">
        <v>6</v>
      </c>
      <c r="L6225">
        <v>27.48</v>
      </c>
      <c r="M6225">
        <v>-112.07</v>
      </c>
      <c r="N6225">
        <v>1.435237E-2</v>
      </c>
      <c r="O6225" t="s">
        <v>39</v>
      </c>
      <c r="P6225" t="s">
        <v>267</v>
      </c>
      <c r="T6225">
        <v>0</v>
      </c>
      <c r="U6225">
        <v>0.48941400000000002</v>
      </c>
      <c r="V6225" t="s">
        <v>5</v>
      </c>
      <c r="W6225" t="s">
        <v>6</v>
      </c>
      <c r="Y6225" t="s">
        <v>7</v>
      </c>
      <c r="BC6225" t="s">
        <v>1495</v>
      </c>
      <c r="BD6225">
        <v>2012</v>
      </c>
      <c r="BE6225" t="s">
        <v>1496</v>
      </c>
      <c r="BG6225" t="s">
        <v>36</v>
      </c>
      <c r="BN6225">
        <v>2.0493000000000074E-4</v>
      </c>
    </row>
    <row r="6226" spans="1:66" x14ac:dyDescent="0.25">
      <c r="A6226">
        <v>107464</v>
      </c>
      <c r="C6226" t="str">
        <f>Table2[[#This Row],[LeadAuthor]]&amp;Table2[[#This Row],[Year]]&amp;"_"&amp;Table2[[#This Row],[SiteName]]&amp;"_"&amp;Table2[[#This Row],[SampleID]]</f>
        <v>McClymont2012_MD02-2515_</v>
      </c>
      <c r="D6226" t="s">
        <v>1494</v>
      </c>
      <c r="F6226">
        <v>11.949</v>
      </c>
      <c r="K6226" t="s">
        <v>6</v>
      </c>
      <c r="L6226">
        <v>27.48</v>
      </c>
      <c r="M6226">
        <v>-112.07</v>
      </c>
      <c r="N6226">
        <v>1.45573E-2</v>
      </c>
      <c r="O6226" t="s">
        <v>39</v>
      </c>
      <c r="P6226" t="s">
        <v>267</v>
      </c>
      <c r="T6226">
        <v>0</v>
      </c>
      <c r="U6226">
        <v>0.49665900000000002</v>
      </c>
      <c r="V6226" t="s">
        <v>5</v>
      </c>
      <c r="W6226" t="s">
        <v>6</v>
      </c>
      <c r="Y6226" t="s">
        <v>7</v>
      </c>
      <c r="BC6226" t="s">
        <v>1495</v>
      </c>
      <c r="BD6226">
        <v>2012</v>
      </c>
      <c r="BE6226" t="s">
        <v>1496</v>
      </c>
      <c r="BG6226" t="s">
        <v>36</v>
      </c>
      <c r="BN6226">
        <v>1.8631000000000029E-4</v>
      </c>
    </row>
    <row r="6227" spans="1:66" x14ac:dyDescent="0.25">
      <c r="A6227">
        <v>107465</v>
      </c>
      <c r="C6227" t="str">
        <f>Table2[[#This Row],[LeadAuthor]]&amp;Table2[[#This Row],[Year]]&amp;"_"&amp;Table2[[#This Row],[SiteName]]&amp;"_"&amp;Table2[[#This Row],[SampleID]]</f>
        <v>McClymont2012_MD02-2515_</v>
      </c>
      <c r="D6227" t="s">
        <v>1494</v>
      </c>
      <c r="F6227">
        <v>12.148999999999999</v>
      </c>
      <c r="K6227" t="s">
        <v>6</v>
      </c>
      <c r="L6227">
        <v>27.48</v>
      </c>
      <c r="M6227">
        <v>-112.07</v>
      </c>
      <c r="N6227">
        <v>1.4743610000000001E-2</v>
      </c>
      <c r="O6227" t="s">
        <v>39</v>
      </c>
      <c r="P6227" t="s">
        <v>267</v>
      </c>
      <c r="T6227">
        <v>0</v>
      </c>
      <c r="U6227">
        <v>0.44318099999999999</v>
      </c>
      <c r="V6227" t="s">
        <v>5</v>
      </c>
      <c r="W6227" t="s">
        <v>6</v>
      </c>
      <c r="Y6227" t="s">
        <v>7</v>
      </c>
      <c r="BC6227" t="s">
        <v>1495</v>
      </c>
      <c r="BD6227">
        <v>2012</v>
      </c>
      <c r="BE6227" t="s">
        <v>1496</v>
      </c>
      <c r="BG6227" t="s">
        <v>36</v>
      </c>
      <c r="BN6227">
        <v>1.8629999999999862E-4</v>
      </c>
    </row>
    <row r="6228" spans="1:66" x14ac:dyDescent="0.25">
      <c r="A6228">
        <v>107466</v>
      </c>
      <c r="C6228" t="str">
        <f>Table2[[#This Row],[LeadAuthor]]&amp;Table2[[#This Row],[Year]]&amp;"_"&amp;Table2[[#This Row],[SiteName]]&amp;"_"&amp;Table2[[#This Row],[SampleID]]</f>
        <v>McClymont2012_MD02-2515_</v>
      </c>
      <c r="D6228" t="s">
        <v>1494</v>
      </c>
      <c r="F6228">
        <v>12.349</v>
      </c>
      <c r="K6228" t="s">
        <v>6</v>
      </c>
      <c r="L6228">
        <v>27.48</v>
      </c>
      <c r="M6228">
        <v>-112.07</v>
      </c>
      <c r="N6228">
        <v>1.4929909999999999E-2</v>
      </c>
      <c r="O6228" t="s">
        <v>39</v>
      </c>
      <c r="P6228" t="s">
        <v>267</v>
      </c>
      <c r="T6228">
        <v>0</v>
      </c>
      <c r="U6228">
        <v>0.436083</v>
      </c>
      <c r="V6228" t="s">
        <v>5</v>
      </c>
      <c r="W6228" t="s">
        <v>6</v>
      </c>
      <c r="Y6228" t="s">
        <v>7</v>
      </c>
      <c r="BC6228" t="s">
        <v>1495</v>
      </c>
      <c r="BD6228">
        <v>2012</v>
      </c>
      <c r="BE6228" t="s">
        <v>1496</v>
      </c>
      <c r="BG6228" t="s">
        <v>36</v>
      </c>
      <c r="BN6228">
        <v>1.9562000000000052E-4</v>
      </c>
    </row>
    <row r="6229" spans="1:66" x14ac:dyDescent="0.25">
      <c r="A6229">
        <v>107467</v>
      </c>
      <c r="C6229" t="str">
        <f>Table2[[#This Row],[LeadAuthor]]&amp;Table2[[#This Row],[Year]]&amp;"_"&amp;Table2[[#This Row],[SiteName]]&amp;"_"&amp;Table2[[#This Row],[SampleID]]</f>
        <v>McClymont2012_MD02-2515_</v>
      </c>
      <c r="D6229" t="s">
        <v>1494</v>
      </c>
      <c r="F6229">
        <v>12.558999999999999</v>
      </c>
      <c r="K6229" t="s">
        <v>6</v>
      </c>
      <c r="L6229">
        <v>27.48</v>
      </c>
      <c r="M6229">
        <v>-112.07</v>
      </c>
      <c r="N6229">
        <v>1.512553E-2</v>
      </c>
      <c r="O6229" t="s">
        <v>39</v>
      </c>
      <c r="P6229" t="s">
        <v>267</v>
      </c>
      <c r="T6229">
        <v>0</v>
      </c>
      <c r="U6229">
        <v>0.42646299999999998</v>
      </c>
      <c r="V6229" t="s">
        <v>5</v>
      </c>
      <c r="W6229" t="s">
        <v>6</v>
      </c>
      <c r="Y6229" t="s">
        <v>7</v>
      </c>
      <c r="BC6229" t="s">
        <v>1495</v>
      </c>
      <c r="BD6229">
        <v>2012</v>
      </c>
      <c r="BE6229" t="s">
        <v>1496</v>
      </c>
      <c r="BG6229" t="s">
        <v>36</v>
      </c>
      <c r="BN6229">
        <v>1.8631000000000029E-4</v>
      </c>
    </row>
    <row r="6230" spans="1:66" x14ac:dyDescent="0.25">
      <c r="A6230">
        <v>107468</v>
      </c>
      <c r="C6230" t="str">
        <f>Table2[[#This Row],[LeadAuthor]]&amp;Table2[[#This Row],[Year]]&amp;"_"&amp;Table2[[#This Row],[SiteName]]&amp;"_"&amp;Table2[[#This Row],[SampleID]]</f>
        <v>McClymont2012_MD02-2515_</v>
      </c>
      <c r="D6230" t="s">
        <v>1494</v>
      </c>
      <c r="F6230">
        <v>12.759</v>
      </c>
      <c r="K6230" t="s">
        <v>6</v>
      </c>
      <c r="L6230">
        <v>27.48</v>
      </c>
      <c r="M6230">
        <v>-112.07</v>
      </c>
      <c r="N6230">
        <v>1.531184E-2</v>
      </c>
      <c r="O6230" t="s">
        <v>39</v>
      </c>
      <c r="P6230" t="s">
        <v>267</v>
      </c>
      <c r="T6230">
        <v>0</v>
      </c>
      <c r="U6230">
        <v>0.469974</v>
      </c>
      <c r="V6230" t="s">
        <v>5</v>
      </c>
      <c r="W6230" t="s">
        <v>6</v>
      </c>
      <c r="Y6230" t="s">
        <v>7</v>
      </c>
      <c r="BC6230" t="s">
        <v>1495</v>
      </c>
      <c r="BD6230">
        <v>2012</v>
      </c>
      <c r="BE6230" t="s">
        <v>1496</v>
      </c>
      <c r="BG6230" t="s">
        <v>36</v>
      </c>
      <c r="BN6230">
        <v>1.8630000000000035E-4</v>
      </c>
    </row>
    <row r="6231" spans="1:66" x14ac:dyDescent="0.25">
      <c r="A6231">
        <v>107469</v>
      </c>
      <c r="C6231" t="str">
        <f>Table2[[#This Row],[LeadAuthor]]&amp;Table2[[#This Row],[Year]]&amp;"_"&amp;Table2[[#This Row],[SiteName]]&amp;"_"&amp;Table2[[#This Row],[SampleID]]</f>
        <v>McClymont2012_MD02-2515_</v>
      </c>
      <c r="D6231" t="s">
        <v>1494</v>
      </c>
      <c r="F6231">
        <v>12.959</v>
      </c>
      <c r="K6231" t="s">
        <v>6</v>
      </c>
      <c r="L6231">
        <v>27.48</v>
      </c>
      <c r="M6231">
        <v>-112.07</v>
      </c>
      <c r="N6231">
        <v>1.5498140000000001E-2</v>
      </c>
      <c r="O6231" t="s">
        <v>39</v>
      </c>
      <c r="P6231" t="s">
        <v>267</v>
      </c>
      <c r="T6231">
        <v>0</v>
      </c>
      <c r="U6231">
        <v>0.45742899999999997</v>
      </c>
      <c r="V6231" t="s">
        <v>5</v>
      </c>
      <c r="W6231" t="s">
        <v>6</v>
      </c>
      <c r="Y6231" t="s">
        <v>7</v>
      </c>
      <c r="BC6231" t="s">
        <v>1495</v>
      </c>
      <c r="BD6231">
        <v>2012</v>
      </c>
      <c r="BE6231" t="s">
        <v>1496</v>
      </c>
      <c r="BG6231" t="s">
        <v>36</v>
      </c>
      <c r="BN6231">
        <v>1.7233999999999999E-4</v>
      </c>
    </row>
    <row r="6232" spans="1:66" x14ac:dyDescent="0.25">
      <c r="A6232">
        <v>107470</v>
      </c>
      <c r="C6232" t="str">
        <f>Table2[[#This Row],[LeadAuthor]]&amp;Table2[[#This Row],[Year]]&amp;"_"&amp;Table2[[#This Row],[SiteName]]&amp;"_"&amp;Table2[[#This Row],[SampleID]]</f>
        <v>McClymont2012_MD02-2515_</v>
      </c>
      <c r="D6232" t="s">
        <v>1494</v>
      </c>
      <c r="F6232">
        <v>13.144</v>
      </c>
      <c r="K6232" t="s">
        <v>6</v>
      </c>
      <c r="L6232">
        <v>27.48</v>
      </c>
      <c r="M6232">
        <v>-112.07</v>
      </c>
      <c r="N6232">
        <v>1.5670480000000001E-2</v>
      </c>
      <c r="O6232" t="s">
        <v>39</v>
      </c>
      <c r="P6232" t="s">
        <v>267</v>
      </c>
      <c r="T6232">
        <v>0</v>
      </c>
      <c r="U6232">
        <v>0.41985</v>
      </c>
      <c r="V6232" t="s">
        <v>5</v>
      </c>
      <c r="W6232" t="s">
        <v>6</v>
      </c>
      <c r="Y6232" t="s">
        <v>7</v>
      </c>
      <c r="BC6232" t="s">
        <v>1495</v>
      </c>
      <c r="BD6232">
        <v>2012</v>
      </c>
      <c r="BE6232" t="s">
        <v>1496</v>
      </c>
      <c r="BG6232" t="s">
        <v>36</v>
      </c>
      <c r="BN6232">
        <v>1.9003000000000075E-4</v>
      </c>
    </row>
    <row r="6233" spans="1:66" x14ac:dyDescent="0.25">
      <c r="A6233">
        <v>107471</v>
      </c>
      <c r="C6233" t="str">
        <f>Table2[[#This Row],[LeadAuthor]]&amp;Table2[[#This Row],[Year]]&amp;"_"&amp;Table2[[#This Row],[SiteName]]&amp;"_"&amp;Table2[[#This Row],[SampleID]]</f>
        <v>McClymont2012_MD02-2515_</v>
      </c>
      <c r="D6233" t="s">
        <v>1494</v>
      </c>
      <c r="F6233">
        <v>13.348000000000001</v>
      </c>
      <c r="K6233" t="s">
        <v>6</v>
      </c>
      <c r="L6233">
        <v>27.48</v>
      </c>
      <c r="M6233">
        <v>-112.07</v>
      </c>
      <c r="N6233">
        <v>1.5860510000000001E-2</v>
      </c>
      <c r="O6233" t="s">
        <v>39</v>
      </c>
      <c r="P6233" t="s">
        <v>267</v>
      </c>
      <c r="T6233">
        <v>0</v>
      </c>
      <c r="U6233">
        <v>0.43242900000000001</v>
      </c>
      <c r="V6233" t="s">
        <v>5</v>
      </c>
      <c r="W6233" t="s">
        <v>6</v>
      </c>
      <c r="Y6233" t="s">
        <v>7</v>
      </c>
      <c r="BC6233" t="s">
        <v>1495</v>
      </c>
      <c r="BD6233">
        <v>2012</v>
      </c>
      <c r="BE6233" t="s">
        <v>1496</v>
      </c>
      <c r="BG6233" t="s">
        <v>36</v>
      </c>
      <c r="BN6233">
        <v>1.5835999999999975E-4</v>
      </c>
    </row>
    <row r="6234" spans="1:66" x14ac:dyDescent="0.25">
      <c r="A6234">
        <v>107472</v>
      </c>
      <c r="C6234" t="str">
        <f>Table2[[#This Row],[LeadAuthor]]&amp;Table2[[#This Row],[Year]]&amp;"_"&amp;Table2[[#This Row],[SiteName]]&amp;"_"&amp;Table2[[#This Row],[SampleID]]</f>
        <v>McClymont2012_MD02-2515_</v>
      </c>
      <c r="D6234" t="s">
        <v>1494</v>
      </c>
      <c r="F6234">
        <v>13.518000000000001</v>
      </c>
      <c r="K6234" t="s">
        <v>6</v>
      </c>
      <c r="L6234">
        <v>27.48</v>
      </c>
      <c r="M6234">
        <v>-112.07</v>
      </c>
      <c r="N6234">
        <v>1.6018870000000001E-2</v>
      </c>
      <c r="O6234" t="s">
        <v>39</v>
      </c>
      <c r="P6234" t="s">
        <v>267</v>
      </c>
      <c r="T6234">
        <v>0</v>
      </c>
      <c r="U6234">
        <v>0.44005699999999998</v>
      </c>
      <c r="V6234" t="s">
        <v>5</v>
      </c>
      <c r="W6234" t="s">
        <v>6</v>
      </c>
      <c r="Y6234" t="s">
        <v>7</v>
      </c>
      <c r="BC6234" t="s">
        <v>1495</v>
      </c>
      <c r="BD6234">
        <v>2012</v>
      </c>
      <c r="BE6234" t="s">
        <v>1496</v>
      </c>
      <c r="BG6234" t="s">
        <v>36</v>
      </c>
      <c r="BN6234">
        <v>1.8630000000000035E-4</v>
      </c>
    </row>
    <row r="6235" spans="1:66" x14ac:dyDescent="0.25">
      <c r="A6235">
        <v>107473</v>
      </c>
      <c r="C6235" t="str">
        <f>Table2[[#This Row],[LeadAuthor]]&amp;Table2[[#This Row],[Year]]&amp;"_"&amp;Table2[[#This Row],[SiteName]]&amp;"_"&amp;Table2[[#This Row],[SampleID]]</f>
        <v>McClymont2012_MD02-2515_</v>
      </c>
      <c r="D6235" t="s">
        <v>1494</v>
      </c>
      <c r="F6235">
        <v>13.718</v>
      </c>
      <c r="K6235" t="s">
        <v>6</v>
      </c>
      <c r="L6235">
        <v>27.48</v>
      </c>
      <c r="M6235">
        <v>-112.07</v>
      </c>
      <c r="N6235">
        <v>1.6205170000000001E-2</v>
      </c>
      <c r="O6235" t="s">
        <v>39</v>
      </c>
      <c r="P6235" t="s">
        <v>267</v>
      </c>
      <c r="T6235">
        <v>0</v>
      </c>
      <c r="U6235">
        <v>0.45431700000000003</v>
      </c>
      <c r="V6235" t="s">
        <v>5</v>
      </c>
      <c r="W6235" t="s">
        <v>6</v>
      </c>
      <c r="Y6235" t="s">
        <v>7</v>
      </c>
      <c r="BC6235" t="s">
        <v>1495</v>
      </c>
      <c r="BD6235">
        <v>2012</v>
      </c>
      <c r="BE6235" t="s">
        <v>1496</v>
      </c>
      <c r="BG6235" t="s">
        <v>36</v>
      </c>
      <c r="BN6235">
        <v>1.8630999999999856E-4</v>
      </c>
    </row>
    <row r="6236" spans="1:66" x14ac:dyDescent="0.25">
      <c r="A6236">
        <v>107474</v>
      </c>
      <c r="C6236" t="str">
        <f>Table2[[#This Row],[LeadAuthor]]&amp;Table2[[#This Row],[Year]]&amp;"_"&amp;Table2[[#This Row],[SiteName]]&amp;"_"&amp;Table2[[#This Row],[SampleID]]</f>
        <v>McClymont2012_MD02-2515_</v>
      </c>
      <c r="D6236" t="s">
        <v>1494</v>
      </c>
      <c r="F6236">
        <v>13.917999999999999</v>
      </c>
      <c r="K6236" t="s">
        <v>6</v>
      </c>
      <c r="L6236">
        <v>27.48</v>
      </c>
      <c r="M6236">
        <v>-112.07</v>
      </c>
      <c r="N6236">
        <v>1.639148E-2</v>
      </c>
      <c r="O6236" t="s">
        <v>39</v>
      </c>
      <c r="P6236" t="s">
        <v>267</v>
      </c>
      <c r="T6236">
        <v>0</v>
      </c>
      <c r="U6236">
        <v>0.41205999999999998</v>
      </c>
      <c r="V6236" t="s">
        <v>5</v>
      </c>
      <c r="W6236" t="s">
        <v>6</v>
      </c>
      <c r="Y6236" t="s">
        <v>7</v>
      </c>
      <c r="BC6236" t="s">
        <v>1495</v>
      </c>
      <c r="BD6236">
        <v>2012</v>
      </c>
      <c r="BE6236" t="s">
        <v>1496</v>
      </c>
      <c r="BG6236" t="s">
        <v>36</v>
      </c>
      <c r="BN6236">
        <v>1.8630000000000035E-4</v>
      </c>
    </row>
    <row r="6237" spans="1:66" x14ac:dyDescent="0.25">
      <c r="A6237">
        <v>107475</v>
      </c>
      <c r="C6237" t="str">
        <f>Table2[[#This Row],[LeadAuthor]]&amp;Table2[[#This Row],[Year]]&amp;"_"&amp;Table2[[#This Row],[SiteName]]&amp;"_"&amp;Table2[[#This Row],[SampleID]]</f>
        <v>McClymont2012_MD02-2515_</v>
      </c>
      <c r="D6237" t="s">
        <v>1494</v>
      </c>
      <c r="F6237">
        <v>14.118</v>
      </c>
      <c r="K6237" t="s">
        <v>6</v>
      </c>
      <c r="L6237">
        <v>27.48</v>
      </c>
      <c r="M6237">
        <v>-112.07</v>
      </c>
      <c r="N6237">
        <v>1.657778E-2</v>
      </c>
      <c r="O6237" t="s">
        <v>39</v>
      </c>
      <c r="P6237" t="s">
        <v>267</v>
      </c>
      <c r="T6237">
        <v>0</v>
      </c>
      <c r="U6237">
        <v>0.43448500000000001</v>
      </c>
      <c r="V6237" t="s">
        <v>5</v>
      </c>
      <c r="W6237" t="s">
        <v>6</v>
      </c>
      <c r="Y6237" t="s">
        <v>7</v>
      </c>
      <c r="BC6237" t="s">
        <v>1495</v>
      </c>
      <c r="BD6237">
        <v>2012</v>
      </c>
      <c r="BE6237" t="s">
        <v>1496</v>
      </c>
      <c r="BG6237" t="s">
        <v>36</v>
      </c>
      <c r="BN6237">
        <v>1.8630999999999856E-4</v>
      </c>
    </row>
    <row r="6238" spans="1:66" x14ac:dyDescent="0.25">
      <c r="A6238">
        <v>107476</v>
      </c>
      <c r="C6238" t="str">
        <f>Table2[[#This Row],[LeadAuthor]]&amp;Table2[[#This Row],[Year]]&amp;"_"&amp;Table2[[#This Row],[SiteName]]&amp;"_"&amp;Table2[[#This Row],[SampleID]]</f>
        <v>McClymont2012_MD02-2515_</v>
      </c>
      <c r="D6238" t="s">
        <v>1494</v>
      </c>
      <c r="F6238">
        <v>14.318</v>
      </c>
      <c r="K6238" t="s">
        <v>6</v>
      </c>
      <c r="L6238">
        <v>27.48</v>
      </c>
      <c r="M6238">
        <v>-112.07</v>
      </c>
      <c r="N6238">
        <v>1.6764089999999999E-2</v>
      </c>
      <c r="O6238" t="s">
        <v>39</v>
      </c>
      <c r="P6238" t="s">
        <v>267</v>
      </c>
      <c r="T6238">
        <v>0</v>
      </c>
      <c r="U6238">
        <v>0.456291</v>
      </c>
      <c r="V6238" t="s">
        <v>5</v>
      </c>
      <c r="W6238" t="s">
        <v>6</v>
      </c>
      <c r="Y6238" t="s">
        <v>7</v>
      </c>
      <c r="BC6238" t="s">
        <v>1495</v>
      </c>
      <c r="BD6238">
        <v>2012</v>
      </c>
      <c r="BE6238" t="s">
        <v>1496</v>
      </c>
      <c r="BG6238" t="s">
        <v>36</v>
      </c>
      <c r="BN6238">
        <v>1.5222999999999973E-4</v>
      </c>
    </row>
    <row r="6239" spans="1:66" x14ac:dyDescent="0.25">
      <c r="A6239">
        <v>107477</v>
      </c>
      <c r="C6239" t="str">
        <f>Table2[[#This Row],[LeadAuthor]]&amp;Table2[[#This Row],[Year]]&amp;"_"&amp;Table2[[#This Row],[SiteName]]&amp;"_"&amp;Table2[[#This Row],[SampleID]]</f>
        <v>McClymont2012_MD02-2515_</v>
      </c>
      <c r="D6239" t="s">
        <v>1494</v>
      </c>
      <c r="F6239">
        <v>14.518000000000001</v>
      </c>
      <c r="K6239" t="s">
        <v>6</v>
      </c>
      <c r="L6239">
        <v>27.48</v>
      </c>
      <c r="M6239">
        <v>-112.07</v>
      </c>
      <c r="N6239">
        <v>1.6916319999999999E-2</v>
      </c>
      <c r="O6239" t="s">
        <v>39</v>
      </c>
      <c r="P6239" t="s">
        <v>267</v>
      </c>
      <c r="T6239">
        <v>0</v>
      </c>
      <c r="U6239">
        <v>0.433091</v>
      </c>
      <c r="V6239" t="s">
        <v>5</v>
      </c>
      <c r="W6239" t="s">
        <v>6</v>
      </c>
      <c r="Y6239" t="s">
        <v>7</v>
      </c>
      <c r="BC6239" t="s">
        <v>1495</v>
      </c>
      <c r="BD6239">
        <v>2012</v>
      </c>
      <c r="BE6239" t="s">
        <v>1496</v>
      </c>
      <c r="BG6239" t="s">
        <v>36</v>
      </c>
      <c r="BN6239">
        <v>7.2749999999999898E-5</v>
      </c>
    </row>
    <row r="6240" spans="1:66" x14ac:dyDescent="0.25">
      <c r="A6240">
        <v>107478</v>
      </c>
      <c r="C6240" t="str">
        <f>Table2[[#This Row],[LeadAuthor]]&amp;Table2[[#This Row],[Year]]&amp;"_"&amp;Table2[[#This Row],[SiteName]]&amp;"_"&amp;Table2[[#This Row],[SampleID]]</f>
        <v>McClymont2012_MD02-2515_</v>
      </c>
      <c r="D6240" t="s">
        <v>1494</v>
      </c>
      <c r="F6240">
        <v>14.718</v>
      </c>
      <c r="K6240" t="s">
        <v>6</v>
      </c>
      <c r="L6240">
        <v>27.48</v>
      </c>
      <c r="M6240">
        <v>-112.07</v>
      </c>
      <c r="N6240">
        <v>1.6989069999999998E-2</v>
      </c>
      <c r="O6240" t="s">
        <v>39</v>
      </c>
      <c r="P6240" t="s">
        <v>267</v>
      </c>
      <c r="T6240">
        <v>0</v>
      </c>
      <c r="U6240">
        <v>0.42533500000000002</v>
      </c>
      <c r="V6240" t="s">
        <v>5</v>
      </c>
      <c r="W6240" t="s">
        <v>6</v>
      </c>
      <c r="Y6240" t="s">
        <v>7</v>
      </c>
      <c r="BC6240" t="s">
        <v>1495</v>
      </c>
      <c r="BD6240">
        <v>2012</v>
      </c>
      <c r="BE6240" t="s">
        <v>1496</v>
      </c>
      <c r="BG6240" t="s">
        <v>36</v>
      </c>
      <c r="BN6240">
        <v>6.8330000000001861E-5</v>
      </c>
    </row>
    <row r="6241" spans="1:66" x14ac:dyDescent="0.25">
      <c r="A6241">
        <v>107479</v>
      </c>
      <c r="C6241" t="str">
        <f>Table2[[#This Row],[LeadAuthor]]&amp;Table2[[#This Row],[Year]]&amp;"_"&amp;Table2[[#This Row],[SiteName]]&amp;"_"&amp;Table2[[#This Row],[SampleID]]</f>
        <v>McClymont2012_MD02-2515_</v>
      </c>
      <c r="D6241" t="s">
        <v>1494</v>
      </c>
      <c r="F6241">
        <v>14.904875000000001</v>
      </c>
      <c r="K6241" t="s">
        <v>6</v>
      </c>
      <c r="L6241">
        <v>27.48</v>
      </c>
      <c r="M6241">
        <v>-112.07</v>
      </c>
      <c r="N6241">
        <v>1.70574E-2</v>
      </c>
      <c r="O6241" t="s">
        <v>39</v>
      </c>
      <c r="P6241" t="s">
        <v>267</v>
      </c>
      <c r="T6241">
        <v>0</v>
      </c>
      <c r="U6241">
        <v>0.409055</v>
      </c>
      <c r="V6241" t="s">
        <v>5</v>
      </c>
      <c r="W6241" t="s">
        <v>6</v>
      </c>
      <c r="Y6241" t="s">
        <v>7</v>
      </c>
      <c r="BC6241" t="s">
        <v>1495</v>
      </c>
      <c r="BD6241">
        <v>2012</v>
      </c>
      <c r="BE6241" t="s">
        <v>1496</v>
      </c>
      <c r="BG6241" t="s">
        <v>36</v>
      </c>
      <c r="BN6241">
        <v>7.5349999999998335E-5</v>
      </c>
    </row>
    <row r="6242" spans="1:66" x14ac:dyDescent="0.25">
      <c r="A6242">
        <v>107480</v>
      </c>
      <c r="C6242" t="str">
        <f>Table2[[#This Row],[LeadAuthor]]&amp;Table2[[#This Row],[Year]]&amp;"_"&amp;Table2[[#This Row],[SiteName]]&amp;"_"&amp;Table2[[#This Row],[SampleID]]</f>
        <v>McClymont2012_MD02-2515_</v>
      </c>
      <c r="D6242" t="s">
        <v>1494</v>
      </c>
      <c r="F6242">
        <v>15.113</v>
      </c>
      <c r="K6242" t="s">
        <v>6</v>
      </c>
      <c r="L6242">
        <v>27.48</v>
      </c>
      <c r="M6242">
        <v>-112.07</v>
      </c>
      <c r="N6242">
        <v>1.7132749999999999E-2</v>
      </c>
      <c r="O6242" t="s">
        <v>39</v>
      </c>
      <c r="P6242" t="s">
        <v>267</v>
      </c>
      <c r="T6242">
        <v>0</v>
      </c>
      <c r="U6242">
        <v>0.421927</v>
      </c>
      <c r="V6242" t="s">
        <v>5</v>
      </c>
      <c r="W6242" t="s">
        <v>6</v>
      </c>
      <c r="Y6242" t="s">
        <v>7</v>
      </c>
      <c r="BC6242" t="s">
        <v>1495</v>
      </c>
      <c r="BD6242">
        <v>2012</v>
      </c>
      <c r="BE6242" t="s">
        <v>1496</v>
      </c>
      <c r="BG6242" t="s">
        <v>36</v>
      </c>
      <c r="BN6242">
        <v>6.9100000000002493E-5</v>
      </c>
    </row>
    <row r="6243" spans="1:66" x14ac:dyDescent="0.25">
      <c r="A6243">
        <v>107481</v>
      </c>
      <c r="C6243" t="str">
        <f>Table2[[#This Row],[LeadAuthor]]&amp;Table2[[#This Row],[Year]]&amp;"_"&amp;Table2[[#This Row],[SiteName]]&amp;"_"&amp;Table2[[#This Row],[SampleID]]</f>
        <v>McClymont2012_MD02-2515_</v>
      </c>
      <c r="D6243" t="s">
        <v>1494</v>
      </c>
      <c r="F6243">
        <v>15.303000000000001</v>
      </c>
      <c r="K6243" t="s">
        <v>6</v>
      </c>
      <c r="L6243">
        <v>27.48</v>
      </c>
      <c r="M6243">
        <v>-112.07</v>
      </c>
      <c r="N6243">
        <v>1.7201850000000001E-2</v>
      </c>
      <c r="O6243" t="s">
        <v>39</v>
      </c>
      <c r="P6243" t="s">
        <v>267</v>
      </c>
      <c r="T6243">
        <v>0</v>
      </c>
      <c r="U6243">
        <v>0.42365399999999998</v>
      </c>
      <c r="V6243" t="s">
        <v>5</v>
      </c>
      <c r="W6243" t="s">
        <v>6</v>
      </c>
      <c r="Y6243" t="s">
        <v>7</v>
      </c>
      <c r="BC6243" t="s">
        <v>1495</v>
      </c>
      <c r="BD6243">
        <v>2012</v>
      </c>
      <c r="BE6243" t="s">
        <v>1496</v>
      </c>
      <c r="BG6243" t="s">
        <v>36</v>
      </c>
      <c r="BN6243">
        <v>7.6389999999999098E-5</v>
      </c>
    </row>
    <row r="6244" spans="1:66" x14ac:dyDescent="0.25">
      <c r="A6244">
        <v>107482</v>
      </c>
      <c r="C6244" t="str">
        <f>Table2[[#This Row],[LeadAuthor]]&amp;Table2[[#This Row],[Year]]&amp;"_"&amp;Table2[[#This Row],[SiteName]]&amp;"_"&amp;Table2[[#This Row],[SampleID]]</f>
        <v>McClymont2012_MD02-2515_</v>
      </c>
      <c r="D6244" t="s">
        <v>1494</v>
      </c>
      <c r="F6244">
        <v>15.513</v>
      </c>
      <c r="K6244" t="s">
        <v>6</v>
      </c>
      <c r="L6244">
        <v>27.48</v>
      </c>
      <c r="M6244">
        <v>-112.07</v>
      </c>
      <c r="N6244">
        <v>1.727824E-2</v>
      </c>
      <c r="O6244" t="s">
        <v>39</v>
      </c>
      <c r="P6244" t="s">
        <v>267</v>
      </c>
      <c r="T6244">
        <v>0</v>
      </c>
      <c r="U6244">
        <v>0.39886500000000003</v>
      </c>
      <c r="V6244" t="s">
        <v>5</v>
      </c>
      <c r="W6244" t="s">
        <v>6</v>
      </c>
      <c r="Y6244" t="s">
        <v>7</v>
      </c>
      <c r="BC6244" t="s">
        <v>1495</v>
      </c>
      <c r="BD6244">
        <v>2012</v>
      </c>
      <c r="BE6244" t="s">
        <v>1496</v>
      </c>
      <c r="BG6244" t="s">
        <v>36</v>
      </c>
      <c r="BN6244">
        <v>7.2749999999999898E-5</v>
      </c>
    </row>
    <row r="6245" spans="1:66" x14ac:dyDescent="0.25">
      <c r="A6245">
        <v>107483</v>
      </c>
      <c r="C6245" t="str">
        <f>Table2[[#This Row],[LeadAuthor]]&amp;Table2[[#This Row],[Year]]&amp;"_"&amp;Table2[[#This Row],[SiteName]]&amp;"_"&amp;Table2[[#This Row],[SampleID]]</f>
        <v>McClymont2012_MD02-2515_</v>
      </c>
      <c r="D6245" t="s">
        <v>1494</v>
      </c>
      <c r="F6245">
        <v>15.712999999999999</v>
      </c>
      <c r="K6245" t="s">
        <v>6</v>
      </c>
      <c r="L6245">
        <v>27.48</v>
      </c>
      <c r="M6245">
        <v>-112.07</v>
      </c>
      <c r="N6245">
        <v>1.735099E-2</v>
      </c>
      <c r="O6245" t="s">
        <v>39</v>
      </c>
      <c r="P6245" t="s">
        <v>267</v>
      </c>
      <c r="T6245">
        <v>0</v>
      </c>
      <c r="U6245">
        <v>0.46643400000000002</v>
      </c>
      <c r="V6245" t="s">
        <v>5</v>
      </c>
      <c r="W6245" t="s">
        <v>6</v>
      </c>
      <c r="Y6245" t="s">
        <v>7</v>
      </c>
      <c r="BC6245" t="s">
        <v>1495</v>
      </c>
      <c r="BD6245">
        <v>2012</v>
      </c>
      <c r="BE6245" t="s">
        <v>1496</v>
      </c>
      <c r="BG6245" t="s">
        <v>36</v>
      </c>
      <c r="BN6245">
        <v>7.2739999999998223E-5</v>
      </c>
    </row>
    <row r="6246" spans="1:66" x14ac:dyDescent="0.25">
      <c r="A6246">
        <v>107484</v>
      </c>
      <c r="C6246" t="str">
        <f>Table2[[#This Row],[LeadAuthor]]&amp;Table2[[#This Row],[Year]]&amp;"_"&amp;Table2[[#This Row],[SiteName]]&amp;"_"&amp;Table2[[#This Row],[SampleID]]</f>
        <v>McClymont2012_MD02-2515_</v>
      </c>
      <c r="D6246" t="s">
        <v>1494</v>
      </c>
      <c r="F6246">
        <v>15.913</v>
      </c>
      <c r="K6246" t="s">
        <v>6</v>
      </c>
      <c r="L6246">
        <v>27.48</v>
      </c>
      <c r="M6246">
        <v>-112.07</v>
      </c>
      <c r="N6246">
        <v>1.7423729999999998E-2</v>
      </c>
      <c r="O6246" t="s">
        <v>39</v>
      </c>
      <c r="P6246" t="s">
        <v>267</v>
      </c>
      <c r="T6246">
        <v>0</v>
      </c>
      <c r="U6246">
        <v>0.44187199999999999</v>
      </c>
      <c r="V6246" t="s">
        <v>5</v>
      </c>
      <c r="W6246" t="s">
        <v>6</v>
      </c>
      <c r="Y6246" t="s">
        <v>7</v>
      </c>
      <c r="BC6246" t="s">
        <v>1495</v>
      </c>
      <c r="BD6246">
        <v>2012</v>
      </c>
      <c r="BE6246" t="s">
        <v>1496</v>
      </c>
      <c r="BG6246" t="s">
        <v>36</v>
      </c>
      <c r="BN6246">
        <v>8.366000000000276E-5</v>
      </c>
    </row>
    <row r="6247" spans="1:66" x14ac:dyDescent="0.25">
      <c r="A6247">
        <v>107485</v>
      </c>
      <c r="C6247" t="str">
        <f>Table2[[#This Row],[LeadAuthor]]&amp;Table2[[#This Row],[Year]]&amp;"_"&amp;Table2[[#This Row],[SiteName]]&amp;"_"&amp;Table2[[#This Row],[SampleID]]</f>
        <v>McClymont2012_MD02-2515_</v>
      </c>
      <c r="D6247" t="s">
        <v>1494</v>
      </c>
      <c r="F6247">
        <v>16.143000000000001</v>
      </c>
      <c r="K6247" t="s">
        <v>6</v>
      </c>
      <c r="L6247">
        <v>27.48</v>
      </c>
      <c r="M6247">
        <v>-112.07</v>
      </c>
      <c r="N6247">
        <v>1.7507390000000001E-2</v>
      </c>
      <c r="O6247" t="s">
        <v>39</v>
      </c>
      <c r="P6247" t="s">
        <v>267</v>
      </c>
      <c r="T6247">
        <v>0</v>
      </c>
      <c r="U6247">
        <v>0.42813699999999999</v>
      </c>
      <c r="V6247" t="s">
        <v>5</v>
      </c>
      <c r="W6247" t="s">
        <v>6</v>
      </c>
      <c r="Y6247" t="s">
        <v>7</v>
      </c>
      <c r="BC6247" t="s">
        <v>1495</v>
      </c>
      <c r="BD6247">
        <v>2012</v>
      </c>
      <c r="BE6247" t="s">
        <v>1496</v>
      </c>
      <c r="BG6247" t="s">
        <v>36</v>
      </c>
      <c r="BN6247">
        <v>1.5130999999999825E-4</v>
      </c>
    </row>
    <row r="6248" spans="1:66" x14ac:dyDescent="0.25">
      <c r="A6248">
        <v>107486</v>
      </c>
      <c r="C6248" t="str">
        <f>Table2[[#This Row],[LeadAuthor]]&amp;Table2[[#This Row],[Year]]&amp;"_"&amp;Table2[[#This Row],[SiteName]]&amp;"_"&amp;Table2[[#This Row],[SampleID]]</f>
        <v>McClymont2012_MD02-2515_</v>
      </c>
      <c r="D6248" t="s">
        <v>1494</v>
      </c>
      <c r="F6248">
        <v>16.559000000000001</v>
      </c>
      <c r="K6248" t="s">
        <v>6</v>
      </c>
      <c r="L6248">
        <v>27.48</v>
      </c>
      <c r="M6248">
        <v>-112.07</v>
      </c>
      <c r="N6248">
        <v>1.7658699999999999E-2</v>
      </c>
      <c r="O6248" t="s">
        <v>39</v>
      </c>
      <c r="P6248" t="s">
        <v>267</v>
      </c>
      <c r="T6248">
        <v>0</v>
      </c>
      <c r="U6248">
        <v>0.41336499999999998</v>
      </c>
      <c r="V6248" t="s">
        <v>5</v>
      </c>
      <c r="W6248" t="s">
        <v>6</v>
      </c>
      <c r="Y6248" t="s">
        <v>7</v>
      </c>
      <c r="BC6248" t="s">
        <v>1495</v>
      </c>
      <c r="BD6248">
        <v>2012</v>
      </c>
      <c r="BE6248" t="s">
        <v>1496</v>
      </c>
      <c r="BG6248" t="s">
        <v>36</v>
      </c>
      <c r="BN6248">
        <v>7.2749999999999898E-5</v>
      </c>
    </row>
    <row r="6249" spans="1:66" x14ac:dyDescent="0.25">
      <c r="A6249">
        <v>107487</v>
      </c>
      <c r="C6249" t="str">
        <f>Table2[[#This Row],[LeadAuthor]]&amp;Table2[[#This Row],[Year]]&amp;"_"&amp;Table2[[#This Row],[SiteName]]&amp;"_"&amp;Table2[[#This Row],[SampleID]]</f>
        <v>McClymont2012_MD02-2515_</v>
      </c>
      <c r="D6249" t="s">
        <v>1494</v>
      </c>
      <c r="F6249">
        <v>16.759</v>
      </c>
      <c r="K6249" t="s">
        <v>6</v>
      </c>
      <c r="L6249">
        <v>27.48</v>
      </c>
      <c r="M6249">
        <v>-112.07</v>
      </c>
      <c r="N6249">
        <v>1.7731449999999999E-2</v>
      </c>
      <c r="O6249" t="s">
        <v>39</v>
      </c>
      <c r="P6249" t="s">
        <v>267</v>
      </c>
      <c r="T6249">
        <v>0</v>
      </c>
      <c r="U6249">
        <v>0.42748799999999998</v>
      </c>
      <c r="V6249" t="s">
        <v>5</v>
      </c>
      <c r="W6249" t="s">
        <v>6</v>
      </c>
      <c r="Y6249" t="s">
        <v>7</v>
      </c>
      <c r="BC6249" t="s">
        <v>1495</v>
      </c>
      <c r="BD6249">
        <v>2012</v>
      </c>
      <c r="BE6249" t="s">
        <v>1496</v>
      </c>
      <c r="BG6249" t="s">
        <v>36</v>
      </c>
      <c r="BN6249">
        <v>1.4077000000000187E-4</v>
      </c>
    </row>
    <row r="6250" spans="1:66" x14ac:dyDescent="0.25">
      <c r="A6250">
        <v>107488</v>
      </c>
      <c r="C6250" t="str">
        <f>Table2[[#This Row],[LeadAuthor]]&amp;Table2[[#This Row],[Year]]&amp;"_"&amp;Table2[[#This Row],[SiteName]]&amp;"_"&amp;Table2[[#This Row],[SampleID]]</f>
        <v>McClymont2012_MD02-2515_</v>
      </c>
      <c r="D6250" t="s">
        <v>1494</v>
      </c>
      <c r="F6250">
        <v>17.146000000000001</v>
      </c>
      <c r="K6250" t="s">
        <v>6</v>
      </c>
      <c r="L6250">
        <v>27.48</v>
      </c>
      <c r="M6250">
        <v>-112.07</v>
      </c>
      <c r="N6250">
        <v>1.7872220000000001E-2</v>
      </c>
      <c r="O6250" t="s">
        <v>39</v>
      </c>
      <c r="P6250" t="s">
        <v>267</v>
      </c>
      <c r="T6250">
        <v>0</v>
      </c>
      <c r="U6250">
        <v>0.38128000000000001</v>
      </c>
      <c r="V6250" t="s">
        <v>5</v>
      </c>
      <c r="W6250" t="s">
        <v>6</v>
      </c>
      <c r="Y6250" t="s">
        <v>7</v>
      </c>
      <c r="BC6250" t="s">
        <v>1495</v>
      </c>
      <c r="BD6250">
        <v>2012</v>
      </c>
      <c r="BE6250" t="s">
        <v>1496</v>
      </c>
      <c r="BG6250" t="s">
        <v>36</v>
      </c>
      <c r="BN6250">
        <v>2.821999999999894E-5</v>
      </c>
    </row>
    <row r="6251" spans="1:66" x14ac:dyDescent="0.25">
      <c r="A6251">
        <v>107489</v>
      </c>
      <c r="C6251" t="str">
        <f>Table2[[#This Row],[LeadAuthor]]&amp;Table2[[#This Row],[Year]]&amp;"_"&amp;Table2[[#This Row],[SiteName]]&amp;"_"&amp;Table2[[#This Row],[SampleID]]</f>
        <v>McClymont2012_MD02-2515_</v>
      </c>
      <c r="D6251" t="s">
        <v>1494</v>
      </c>
      <c r="F6251">
        <v>17.223582090000001</v>
      </c>
      <c r="K6251" t="s">
        <v>6</v>
      </c>
      <c r="L6251">
        <v>27.48</v>
      </c>
      <c r="M6251">
        <v>-112.07</v>
      </c>
      <c r="N6251">
        <v>1.790044E-2</v>
      </c>
      <c r="O6251" t="s">
        <v>39</v>
      </c>
      <c r="P6251" t="s">
        <v>267</v>
      </c>
      <c r="T6251">
        <v>0</v>
      </c>
      <c r="U6251">
        <v>0.39282800000000001</v>
      </c>
      <c r="V6251" t="s">
        <v>5</v>
      </c>
      <c r="W6251" t="s">
        <v>6</v>
      </c>
      <c r="Y6251" t="s">
        <v>7</v>
      </c>
      <c r="BC6251" t="s">
        <v>1495</v>
      </c>
      <c r="BD6251">
        <v>2012</v>
      </c>
      <c r="BE6251" t="s">
        <v>1496</v>
      </c>
      <c r="BG6251" t="s">
        <v>36</v>
      </c>
      <c r="BN6251">
        <v>7.7259999999999135E-5</v>
      </c>
    </row>
    <row r="6252" spans="1:66" x14ac:dyDescent="0.25">
      <c r="A6252">
        <v>107490</v>
      </c>
      <c r="C6252" t="str">
        <f>Table2[[#This Row],[LeadAuthor]]&amp;Table2[[#This Row],[Year]]&amp;"_"&amp;Table2[[#This Row],[SiteName]]&amp;"_"&amp;Table2[[#This Row],[SampleID]]</f>
        <v>McClymont2012_MD02-2515_</v>
      </c>
      <c r="D6252" t="s">
        <v>1494</v>
      </c>
      <c r="F6252">
        <v>17.436</v>
      </c>
      <c r="K6252" t="s">
        <v>6</v>
      </c>
      <c r="L6252">
        <v>27.48</v>
      </c>
      <c r="M6252">
        <v>-112.07</v>
      </c>
      <c r="N6252">
        <v>1.7977699999999999E-2</v>
      </c>
      <c r="O6252" t="s">
        <v>39</v>
      </c>
      <c r="P6252" t="s">
        <v>267</v>
      </c>
      <c r="T6252">
        <v>0</v>
      </c>
      <c r="U6252">
        <v>0.41486099999999998</v>
      </c>
      <c r="V6252" t="s">
        <v>5</v>
      </c>
      <c r="W6252" t="s">
        <v>6</v>
      </c>
      <c r="Y6252" t="s">
        <v>7</v>
      </c>
      <c r="BC6252" t="s">
        <v>1495</v>
      </c>
      <c r="BD6252">
        <v>2012</v>
      </c>
      <c r="BE6252" t="s">
        <v>1496</v>
      </c>
      <c r="BG6252" t="s">
        <v>36</v>
      </c>
      <c r="BN6252">
        <v>6.9110000000000699E-5</v>
      </c>
    </row>
    <row r="6253" spans="1:66" x14ac:dyDescent="0.25">
      <c r="A6253">
        <v>107491</v>
      </c>
      <c r="C6253" t="str">
        <f>Table2[[#This Row],[LeadAuthor]]&amp;Table2[[#This Row],[Year]]&amp;"_"&amp;Table2[[#This Row],[SiteName]]&amp;"_"&amp;Table2[[#This Row],[SampleID]]</f>
        <v>McClymont2012_MD02-2515_</v>
      </c>
      <c r="D6253" t="s">
        <v>1494</v>
      </c>
      <c r="F6253">
        <v>17.626000000000001</v>
      </c>
      <c r="K6253" t="s">
        <v>6</v>
      </c>
      <c r="L6253">
        <v>27.48</v>
      </c>
      <c r="M6253">
        <v>-112.07</v>
      </c>
      <c r="N6253">
        <v>1.804681E-2</v>
      </c>
      <c r="O6253" t="s">
        <v>39</v>
      </c>
      <c r="P6253" t="s">
        <v>267</v>
      </c>
      <c r="T6253">
        <v>0</v>
      </c>
      <c r="U6253">
        <v>0.42055399999999998</v>
      </c>
      <c r="V6253" t="s">
        <v>5</v>
      </c>
      <c r="W6253" t="s">
        <v>6</v>
      </c>
      <c r="Y6253" t="s">
        <v>7</v>
      </c>
      <c r="BC6253" t="s">
        <v>1495</v>
      </c>
      <c r="BD6253">
        <v>2012</v>
      </c>
      <c r="BE6253" t="s">
        <v>1496</v>
      </c>
      <c r="BG6253" t="s">
        <v>36</v>
      </c>
      <c r="BN6253">
        <v>7.2749999999999898E-5</v>
      </c>
    </row>
    <row r="6254" spans="1:66" x14ac:dyDescent="0.25">
      <c r="A6254">
        <v>107492</v>
      </c>
      <c r="C6254" t="str">
        <f>Table2[[#This Row],[LeadAuthor]]&amp;Table2[[#This Row],[Year]]&amp;"_"&amp;Table2[[#This Row],[SiteName]]&amp;"_"&amp;Table2[[#This Row],[SampleID]]</f>
        <v>McClymont2012_MD02-2515_</v>
      </c>
      <c r="D6254" t="s">
        <v>1494</v>
      </c>
      <c r="F6254">
        <v>17.826000000000001</v>
      </c>
      <c r="K6254" t="s">
        <v>6</v>
      </c>
      <c r="L6254">
        <v>27.48</v>
      </c>
      <c r="M6254">
        <v>-112.07</v>
      </c>
      <c r="N6254">
        <v>1.811956E-2</v>
      </c>
      <c r="O6254" t="s">
        <v>39</v>
      </c>
      <c r="P6254" t="s">
        <v>267</v>
      </c>
      <c r="T6254">
        <v>0</v>
      </c>
      <c r="U6254">
        <v>0.39106999999999997</v>
      </c>
      <c r="V6254" t="s">
        <v>5</v>
      </c>
      <c r="W6254" t="s">
        <v>6</v>
      </c>
      <c r="Y6254" t="s">
        <v>7</v>
      </c>
      <c r="BC6254" t="s">
        <v>1495</v>
      </c>
      <c r="BD6254">
        <v>2012</v>
      </c>
      <c r="BE6254" t="s">
        <v>1496</v>
      </c>
      <c r="BG6254" t="s">
        <v>36</v>
      </c>
      <c r="BN6254">
        <v>7.2740000000001692E-5</v>
      </c>
    </row>
    <row r="6255" spans="1:66" x14ac:dyDescent="0.25">
      <c r="A6255">
        <v>107493</v>
      </c>
      <c r="C6255" t="str">
        <f>Table2[[#This Row],[LeadAuthor]]&amp;Table2[[#This Row],[Year]]&amp;"_"&amp;Table2[[#This Row],[SiteName]]&amp;"_"&amp;Table2[[#This Row],[SampleID]]</f>
        <v>McClymont2012_MD02-2515_</v>
      </c>
      <c r="D6255" t="s">
        <v>1494</v>
      </c>
      <c r="F6255">
        <v>18.026</v>
      </c>
      <c r="K6255" t="s">
        <v>6</v>
      </c>
      <c r="L6255">
        <v>27.48</v>
      </c>
      <c r="M6255">
        <v>-112.07</v>
      </c>
      <c r="N6255">
        <v>1.8192300000000002E-2</v>
      </c>
      <c r="O6255" t="s">
        <v>39</v>
      </c>
      <c r="P6255" t="s">
        <v>267</v>
      </c>
      <c r="T6255">
        <v>0</v>
      </c>
      <c r="U6255">
        <v>0.40386699999999998</v>
      </c>
      <c r="V6255" t="s">
        <v>5</v>
      </c>
      <c r="W6255" t="s">
        <v>6</v>
      </c>
      <c r="Y6255" t="s">
        <v>7</v>
      </c>
      <c r="BC6255" t="s">
        <v>1495</v>
      </c>
      <c r="BD6255">
        <v>2012</v>
      </c>
      <c r="BE6255" t="s">
        <v>1496</v>
      </c>
      <c r="BG6255" t="s">
        <v>36</v>
      </c>
      <c r="BN6255">
        <v>6.546999999999803E-5</v>
      </c>
    </row>
    <row r="6256" spans="1:66" x14ac:dyDescent="0.25">
      <c r="A6256">
        <v>107494</v>
      </c>
      <c r="C6256" t="str">
        <f>Table2[[#This Row],[LeadAuthor]]&amp;Table2[[#This Row],[Year]]&amp;"_"&amp;Table2[[#This Row],[SiteName]]&amp;"_"&amp;Table2[[#This Row],[SampleID]]</f>
        <v>McClymont2012_MD02-2515_</v>
      </c>
      <c r="D6256" t="s">
        <v>1494</v>
      </c>
      <c r="F6256">
        <v>18.206</v>
      </c>
      <c r="K6256" t="s">
        <v>6</v>
      </c>
      <c r="L6256">
        <v>27.48</v>
      </c>
      <c r="M6256">
        <v>-112.07</v>
      </c>
      <c r="N6256">
        <v>1.825777E-2</v>
      </c>
      <c r="O6256" t="s">
        <v>39</v>
      </c>
      <c r="P6256" t="s">
        <v>267</v>
      </c>
      <c r="T6256">
        <v>0</v>
      </c>
      <c r="U6256">
        <v>0.41857</v>
      </c>
      <c r="V6256" t="s">
        <v>5</v>
      </c>
      <c r="W6256" t="s">
        <v>6</v>
      </c>
      <c r="Y6256" t="s">
        <v>7</v>
      </c>
      <c r="BC6256" t="s">
        <v>1495</v>
      </c>
      <c r="BD6256">
        <v>2012</v>
      </c>
      <c r="BE6256" t="s">
        <v>1496</v>
      </c>
      <c r="BG6256" t="s">
        <v>36</v>
      </c>
      <c r="BN6256">
        <v>1.5276999999999999E-4</v>
      </c>
    </row>
    <row r="6257" spans="1:66" x14ac:dyDescent="0.25">
      <c r="A6257">
        <v>107495</v>
      </c>
      <c r="C6257" t="str">
        <f>Table2[[#This Row],[LeadAuthor]]&amp;Table2[[#This Row],[Year]]&amp;"_"&amp;Table2[[#This Row],[SiteName]]&amp;"_"&amp;Table2[[#This Row],[SampleID]]</f>
        <v>McClymont2012_MD02-2515_</v>
      </c>
      <c r="D6257" t="s">
        <v>1494</v>
      </c>
      <c r="F6257">
        <v>18.626000000000001</v>
      </c>
      <c r="K6257" t="s">
        <v>6</v>
      </c>
      <c r="L6257">
        <v>27.48</v>
      </c>
      <c r="M6257">
        <v>-112.07</v>
      </c>
      <c r="N6257">
        <v>1.841054E-2</v>
      </c>
      <c r="O6257" t="s">
        <v>39</v>
      </c>
      <c r="P6257" t="s">
        <v>267</v>
      </c>
      <c r="T6257">
        <v>0</v>
      </c>
      <c r="U6257">
        <v>0.39689999999999998</v>
      </c>
      <c r="V6257" t="s">
        <v>5</v>
      </c>
      <c r="W6257" t="s">
        <v>6</v>
      </c>
      <c r="Y6257" t="s">
        <v>7</v>
      </c>
      <c r="BC6257" t="s">
        <v>1495</v>
      </c>
      <c r="BD6257">
        <v>2012</v>
      </c>
      <c r="BE6257" t="s">
        <v>1496</v>
      </c>
      <c r="BG6257" t="s">
        <v>36</v>
      </c>
      <c r="BN6257">
        <v>7.2749999999999898E-5</v>
      </c>
    </row>
    <row r="6258" spans="1:66" x14ac:dyDescent="0.25">
      <c r="A6258">
        <v>107496</v>
      </c>
      <c r="C6258" t="str">
        <f>Table2[[#This Row],[LeadAuthor]]&amp;Table2[[#This Row],[Year]]&amp;"_"&amp;Table2[[#This Row],[SiteName]]&amp;"_"&amp;Table2[[#This Row],[SampleID]]</f>
        <v>McClymont2012_MD02-2515_</v>
      </c>
      <c r="D6258" t="s">
        <v>1494</v>
      </c>
      <c r="F6258">
        <v>18.826000000000001</v>
      </c>
      <c r="K6258" t="s">
        <v>6</v>
      </c>
      <c r="L6258">
        <v>27.48</v>
      </c>
      <c r="M6258">
        <v>-112.07</v>
      </c>
      <c r="N6258">
        <v>1.8483289999999999E-2</v>
      </c>
      <c r="O6258" t="s">
        <v>39</v>
      </c>
      <c r="P6258" t="s">
        <v>267</v>
      </c>
      <c r="T6258">
        <v>0</v>
      </c>
      <c r="U6258">
        <v>0.427485</v>
      </c>
      <c r="V6258" t="s">
        <v>5</v>
      </c>
      <c r="W6258" t="s">
        <v>6</v>
      </c>
      <c r="Y6258" t="s">
        <v>7</v>
      </c>
      <c r="BC6258" t="s">
        <v>1495</v>
      </c>
      <c r="BD6258">
        <v>2012</v>
      </c>
      <c r="BE6258" t="s">
        <v>1496</v>
      </c>
      <c r="BG6258" t="s">
        <v>36</v>
      </c>
      <c r="BN6258">
        <v>7.6380000000000892E-5</v>
      </c>
    </row>
    <row r="6259" spans="1:66" x14ac:dyDescent="0.25">
      <c r="A6259">
        <v>107497</v>
      </c>
      <c r="C6259" t="str">
        <f>Table2[[#This Row],[LeadAuthor]]&amp;Table2[[#This Row],[Year]]&amp;"_"&amp;Table2[[#This Row],[SiteName]]&amp;"_"&amp;Table2[[#This Row],[SampleID]]</f>
        <v>McClymont2012_MD02-2515_</v>
      </c>
      <c r="D6259" t="s">
        <v>1494</v>
      </c>
      <c r="F6259">
        <v>19.036000000000001</v>
      </c>
      <c r="K6259" t="s">
        <v>6</v>
      </c>
      <c r="L6259">
        <v>27.48</v>
      </c>
      <c r="M6259">
        <v>-112.07</v>
      </c>
      <c r="N6259">
        <v>1.855967E-2</v>
      </c>
      <c r="O6259" t="s">
        <v>39</v>
      </c>
      <c r="P6259" t="s">
        <v>267</v>
      </c>
      <c r="T6259">
        <v>0</v>
      </c>
      <c r="U6259">
        <v>0.423564</v>
      </c>
      <c r="V6259" t="s">
        <v>5</v>
      </c>
      <c r="W6259" t="s">
        <v>6</v>
      </c>
      <c r="Y6259" t="s">
        <v>7</v>
      </c>
      <c r="BC6259" t="s">
        <v>1495</v>
      </c>
      <c r="BD6259">
        <v>2012</v>
      </c>
      <c r="BE6259" t="s">
        <v>1496</v>
      </c>
      <c r="BG6259" t="s">
        <v>36</v>
      </c>
      <c r="BN6259">
        <v>1.454999999999998E-4</v>
      </c>
    </row>
    <row r="6260" spans="1:66" x14ac:dyDescent="0.25">
      <c r="A6260">
        <v>107498</v>
      </c>
      <c r="C6260" t="str">
        <f>Table2[[#This Row],[LeadAuthor]]&amp;Table2[[#This Row],[Year]]&amp;"_"&amp;Table2[[#This Row],[SiteName]]&amp;"_"&amp;Table2[[#This Row],[SampleID]]</f>
        <v>McClymont2012_MD02-2515_</v>
      </c>
      <c r="D6260" t="s">
        <v>1494</v>
      </c>
      <c r="F6260">
        <v>19.436</v>
      </c>
      <c r="K6260" t="s">
        <v>6</v>
      </c>
      <c r="L6260">
        <v>27.48</v>
      </c>
      <c r="M6260">
        <v>-112.07</v>
      </c>
      <c r="N6260">
        <v>1.870517E-2</v>
      </c>
      <c r="O6260" t="s">
        <v>39</v>
      </c>
      <c r="P6260" t="s">
        <v>267</v>
      </c>
      <c r="T6260">
        <v>0</v>
      </c>
      <c r="U6260">
        <v>0.45150699999999999</v>
      </c>
      <c r="V6260" t="s">
        <v>5</v>
      </c>
      <c r="W6260" t="s">
        <v>6</v>
      </c>
      <c r="Y6260" t="s">
        <v>7</v>
      </c>
      <c r="BC6260" t="s">
        <v>1495</v>
      </c>
      <c r="BD6260">
        <v>2012</v>
      </c>
      <c r="BE6260" t="s">
        <v>1496</v>
      </c>
      <c r="BG6260" t="s">
        <v>36</v>
      </c>
      <c r="BN6260">
        <v>7.0919999999998623E-5</v>
      </c>
    </row>
    <row r="6261" spans="1:66" x14ac:dyDescent="0.25">
      <c r="A6261">
        <v>107499</v>
      </c>
      <c r="C6261" t="str">
        <f>Table2[[#This Row],[LeadAuthor]]&amp;Table2[[#This Row],[Year]]&amp;"_"&amp;Table2[[#This Row],[SiteName]]&amp;"_"&amp;Table2[[#This Row],[SampleID]]</f>
        <v>McClymont2012_MD02-2515_</v>
      </c>
      <c r="D6261" t="s">
        <v>1494</v>
      </c>
      <c r="F6261">
        <v>19.631</v>
      </c>
      <c r="K6261" t="s">
        <v>6</v>
      </c>
      <c r="L6261">
        <v>27.48</v>
      </c>
      <c r="M6261">
        <v>-112.07</v>
      </c>
      <c r="N6261">
        <v>1.8776089999999999E-2</v>
      </c>
      <c r="O6261" t="s">
        <v>39</v>
      </c>
      <c r="P6261" t="s">
        <v>267</v>
      </c>
      <c r="T6261">
        <v>0</v>
      </c>
      <c r="U6261">
        <v>0.43190200000000001</v>
      </c>
      <c r="V6261" t="s">
        <v>5</v>
      </c>
      <c r="W6261" t="s">
        <v>6</v>
      </c>
      <c r="Y6261" t="s">
        <v>7</v>
      </c>
      <c r="BC6261" t="s">
        <v>1495</v>
      </c>
      <c r="BD6261">
        <v>2012</v>
      </c>
      <c r="BE6261" t="s">
        <v>1496</v>
      </c>
      <c r="BG6261" t="s">
        <v>36</v>
      </c>
      <c r="BN6261">
        <v>7.2749999999999898E-5</v>
      </c>
    </row>
    <row r="6262" spans="1:66" x14ac:dyDescent="0.25">
      <c r="A6262">
        <v>107500</v>
      </c>
      <c r="C6262" t="str">
        <f>Table2[[#This Row],[LeadAuthor]]&amp;Table2[[#This Row],[Year]]&amp;"_"&amp;Table2[[#This Row],[SiteName]]&amp;"_"&amp;Table2[[#This Row],[SampleID]]</f>
        <v>McClymont2012_MD02-2515_</v>
      </c>
      <c r="D6262" t="s">
        <v>1494</v>
      </c>
      <c r="F6262">
        <v>19.831</v>
      </c>
      <c r="K6262" t="s">
        <v>6</v>
      </c>
      <c r="L6262">
        <v>27.48</v>
      </c>
      <c r="M6262">
        <v>-112.07</v>
      </c>
      <c r="N6262">
        <v>1.8848839999999999E-2</v>
      </c>
      <c r="O6262" t="s">
        <v>39</v>
      </c>
      <c r="P6262" t="s">
        <v>267</v>
      </c>
      <c r="T6262">
        <v>0</v>
      </c>
      <c r="U6262">
        <v>0.41460000000000002</v>
      </c>
      <c r="V6262" t="s">
        <v>5</v>
      </c>
      <c r="W6262" t="s">
        <v>6</v>
      </c>
      <c r="Y6262" t="s">
        <v>7</v>
      </c>
      <c r="BC6262" t="s">
        <v>1495</v>
      </c>
      <c r="BD6262">
        <v>2012</v>
      </c>
      <c r="BE6262" t="s">
        <v>1496</v>
      </c>
      <c r="BG6262" t="s">
        <v>36</v>
      </c>
      <c r="BN6262">
        <v>5.0920000000002907E-5</v>
      </c>
    </row>
    <row r="6263" spans="1:66" x14ac:dyDescent="0.25">
      <c r="A6263">
        <v>107501</v>
      </c>
      <c r="C6263" t="str">
        <f>Table2[[#This Row],[LeadAuthor]]&amp;Table2[[#This Row],[Year]]&amp;"_"&amp;Table2[[#This Row],[SiteName]]&amp;"_"&amp;Table2[[#This Row],[SampleID]]</f>
        <v>McClymont2012_MD02-2515_</v>
      </c>
      <c r="D6263" t="s">
        <v>1494</v>
      </c>
      <c r="F6263">
        <v>19.971</v>
      </c>
      <c r="K6263" t="s">
        <v>6</v>
      </c>
      <c r="L6263">
        <v>27.48</v>
      </c>
      <c r="M6263">
        <v>-112.07</v>
      </c>
      <c r="N6263">
        <v>1.8899760000000002E-2</v>
      </c>
      <c r="O6263" t="s">
        <v>39</v>
      </c>
      <c r="P6263" t="s">
        <v>267</v>
      </c>
      <c r="T6263">
        <v>0</v>
      </c>
      <c r="U6263">
        <v>0.43901200000000001</v>
      </c>
      <c r="V6263" t="s">
        <v>5</v>
      </c>
      <c r="W6263" t="s">
        <v>6</v>
      </c>
      <c r="Y6263" t="s">
        <v>7</v>
      </c>
      <c r="BC6263" t="s">
        <v>1495</v>
      </c>
      <c r="BD6263">
        <v>2012</v>
      </c>
      <c r="BE6263" t="s">
        <v>1496</v>
      </c>
      <c r="BG6263" t="s">
        <v>36</v>
      </c>
      <c r="BN6263">
        <v>2.1829999999996991E-5</v>
      </c>
    </row>
    <row r="6264" spans="1:66" x14ac:dyDescent="0.25">
      <c r="A6264">
        <v>107502</v>
      </c>
      <c r="C6264" t="str">
        <f>Table2[[#This Row],[LeadAuthor]]&amp;Table2[[#This Row],[Year]]&amp;"_"&amp;Table2[[#This Row],[SiteName]]&amp;"_"&amp;Table2[[#This Row],[SampleID]]</f>
        <v>McClymont2012_MD02-2515_</v>
      </c>
      <c r="D6264" t="s">
        <v>1494</v>
      </c>
      <c r="F6264">
        <v>20.030999999999999</v>
      </c>
      <c r="K6264" t="s">
        <v>6</v>
      </c>
      <c r="L6264">
        <v>27.48</v>
      </c>
      <c r="M6264">
        <v>-112.07</v>
      </c>
      <c r="N6264">
        <v>1.8921589999999999E-2</v>
      </c>
      <c r="O6264" t="s">
        <v>39</v>
      </c>
      <c r="P6264" t="s">
        <v>267</v>
      </c>
      <c r="T6264">
        <v>0</v>
      </c>
      <c r="U6264">
        <v>0.413406</v>
      </c>
      <c r="V6264" t="s">
        <v>5</v>
      </c>
      <c r="W6264" t="s">
        <v>6</v>
      </c>
      <c r="Y6264" t="s">
        <v>7</v>
      </c>
      <c r="BC6264" t="s">
        <v>1495</v>
      </c>
      <c r="BD6264">
        <v>2012</v>
      </c>
      <c r="BE6264" t="s">
        <v>1496</v>
      </c>
      <c r="BG6264" t="s">
        <v>36</v>
      </c>
      <c r="BN6264">
        <v>7.7660000000000229E-5</v>
      </c>
    </row>
    <row r="6265" spans="1:66" x14ac:dyDescent="0.25">
      <c r="A6265">
        <v>107503</v>
      </c>
      <c r="C6265" t="str">
        <f>Table2[[#This Row],[LeadAuthor]]&amp;Table2[[#This Row],[Year]]&amp;"_"&amp;Table2[[#This Row],[SiteName]]&amp;"_"&amp;Table2[[#This Row],[SampleID]]</f>
        <v>McClymont2012_MD02-2515_</v>
      </c>
      <c r="D6265" t="s">
        <v>1494</v>
      </c>
      <c r="F6265">
        <v>20.231000000000002</v>
      </c>
      <c r="K6265" t="s">
        <v>6</v>
      </c>
      <c r="L6265">
        <v>27.48</v>
      </c>
      <c r="M6265">
        <v>-112.07</v>
      </c>
      <c r="N6265">
        <v>1.8999249999999999E-2</v>
      </c>
      <c r="O6265" t="s">
        <v>39</v>
      </c>
      <c r="P6265" t="s">
        <v>267</v>
      </c>
      <c r="T6265">
        <v>0</v>
      </c>
      <c r="U6265">
        <v>0.43305399999999999</v>
      </c>
      <c r="V6265" t="s">
        <v>5</v>
      </c>
      <c r="W6265" t="s">
        <v>6</v>
      </c>
      <c r="Y6265" t="s">
        <v>7</v>
      </c>
      <c r="BC6265" t="s">
        <v>1495</v>
      </c>
      <c r="BD6265">
        <v>2012</v>
      </c>
      <c r="BE6265" t="s">
        <v>1496</v>
      </c>
      <c r="BG6265" t="s">
        <v>36</v>
      </c>
      <c r="BN6265">
        <v>8.1549999999999678E-5</v>
      </c>
    </row>
    <row r="6266" spans="1:66" x14ac:dyDescent="0.25">
      <c r="A6266">
        <v>107504</v>
      </c>
      <c r="C6266" t="str">
        <f>Table2[[#This Row],[LeadAuthor]]&amp;Table2[[#This Row],[Year]]&amp;"_"&amp;Table2[[#This Row],[SiteName]]&amp;"_"&amp;Table2[[#This Row],[SampleID]]</f>
        <v>McClymont2012_MD02-2515_</v>
      </c>
      <c r="D6266" t="s">
        <v>1494</v>
      </c>
      <c r="F6266">
        <v>20.431000000000001</v>
      </c>
      <c r="K6266" t="s">
        <v>6</v>
      </c>
      <c r="L6266">
        <v>27.48</v>
      </c>
      <c r="M6266">
        <v>-112.07</v>
      </c>
      <c r="N6266">
        <v>1.9080799999999998E-2</v>
      </c>
      <c r="O6266" t="s">
        <v>39</v>
      </c>
      <c r="P6266" t="s">
        <v>267</v>
      </c>
      <c r="T6266">
        <v>0</v>
      </c>
      <c r="U6266">
        <v>0.42646600000000001</v>
      </c>
      <c r="V6266" t="s">
        <v>5</v>
      </c>
      <c r="W6266" t="s">
        <v>6</v>
      </c>
      <c r="Y6266" t="s">
        <v>7</v>
      </c>
      <c r="BC6266" t="s">
        <v>1495</v>
      </c>
      <c r="BD6266">
        <v>2012</v>
      </c>
      <c r="BE6266" t="s">
        <v>1496</v>
      </c>
      <c r="BG6266" t="s">
        <v>36</v>
      </c>
      <c r="BN6266">
        <v>7.6160000000002198E-5</v>
      </c>
    </row>
    <row r="6267" spans="1:66" x14ac:dyDescent="0.25">
      <c r="A6267">
        <v>107505</v>
      </c>
      <c r="C6267" t="str">
        <f>Table2[[#This Row],[LeadAuthor]]&amp;Table2[[#This Row],[Year]]&amp;"_"&amp;Table2[[#This Row],[SiteName]]&amp;"_"&amp;Table2[[#This Row],[SampleID]]</f>
        <v>McClymont2012_MD02-2515_</v>
      </c>
      <c r="D6267" t="s">
        <v>1494</v>
      </c>
      <c r="F6267">
        <v>20.620999999999999</v>
      </c>
      <c r="K6267" t="s">
        <v>6</v>
      </c>
      <c r="L6267">
        <v>27.48</v>
      </c>
      <c r="M6267">
        <v>-112.07</v>
      </c>
      <c r="N6267">
        <v>1.9156960000000001E-2</v>
      </c>
      <c r="O6267" t="s">
        <v>39</v>
      </c>
      <c r="P6267" t="s">
        <v>267</v>
      </c>
      <c r="T6267">
        <v>0</v>
      </c>
      <c r="U6267">
        <v>0.430504</v>
      </c>
      <c r="V6267" t="s">
        <v>5</v>
      </c>
      <c r="W6267" t="s">
        <v>6</v>
      </c>
      <c r="Y6267" t="s">
        <v>7</v>
      </c>
      <c r="BC6267" t="s">
        <v>1495</v>
      </c>
      <c r="BD6267">
        <v>2012</v>
      </c>
      <c r="BE6267" t="s">
        <v>1496</v>
      </c>
      <c r="BG6267" t="s">
        <v>36</v>
      </c>
      <c r="BN6267">
        <v>8.015999999999926E-5</v>
      </c>
    </row>
    <row r="6268" spans="1:66" x14ac:dyDescent="0.25">
      <c r="A6268">
        <v>107506</v>
      </c>
      <c r="C6268" t="str">
        <f>Table2[[#This Row],[LeadAuthor]]&amp;Table2[[#This Row],[Year]]&amp;"_"&amp;Table2[[#This Row],[SiteName]]&amp;"_"&amp;Table2[[#This Row],[SampleID]]</f>
        <v>McClymont2012_MD02-2515_</v>
      </c>
      <c r="D6268" t="s">
        <v>1494</v>
      </c>
      <c r="F6268">
        <v>20.821000000000002</v>
      </c>
      <c r="K6268" t="s">
        <v>6</v>
      </c>
      <c r="L6268">
        <v>27.48</v>
      </c>
      <c r="M6268">
        <v>-112.07</v>
      </c>
      <c r="N6268">
        <v>1.923712E-2</v>
      </c>
      <c r="O6268" t="s">
        <v>39</v>
      </c>
      <c r="P6268" t="s">
        <v>267</v>
      </c>
      <c r="T6268">
        <v>0</v>
      </c>
      <c r="U6268">
        <v>0.41698200000000002</v>
      </c>
      <c r="V6268" t="s">
        <v>5</v>
      </c>
      <c r="W6268" t="s">
        <v>6</v>
      </c>
      <c r="Y6268" t="s">
        <v>7</v>
      </c>
      <c r="BC6268" t="s">
        <v>1495</v>
      </c>
      <c r="BD6268">
        <v>2012</v>
      </c>
      <c r="BE6268" t="s">
        <v>1496</v>
      </c>
      <c r="BG6268" t="s">
        <v>36</v>
      </c>
      <c r="BN6268">
        <v>8.015999999999926E-5</v>
      </c>
    </row>
    <row r="6269" spans="1:66" x14ac:dyDescent="0.25">
      <c r="A6269">
        <v>107507</v>
      </c>
      <c r="C6269" t="str">
        <f>Table2[[#This Row],[LeadAuthor]]&amp;Table2[[#This Row],[Year]]&amp;"_"&amp;Table2[[#This Row],[SiteName]]&amp;"_"&amp;Table2[[#This Row],[SampleID]]</f>
        <v>McClymont2012_MD02-2515_</v>
      </c>
      <c r="D6269" t="s">
        <v>1494</v>
      </c>
      <c r="F6269">
        <v>21.021000000000001</v>
      </c>
      <c r="K6269" t="s">
        <v>6</v>
      </c>
      <c r="L6269">
        <v>27.48</v>
      </c>
      <c r="M6269">
        <v>-112.07</v>
      </c>
      <c r="N6269">
        <v>1.9317279999999999E-2</v>
      </c>
      <c r="O6269" t="s">
        <v>39</v>
      </c>
      <c r="P6269" t="s">
        <v>267</v>
      </c>
      <c r="T6269">
        <v>0</v>
      </c>
      <c r="U6269">
        <v>0.39976099999999998</v>
      </c>
      <c r="V6269" t="s">
        <v>5</v>
      </c>
      <c r="W6269" t="s">
        <v>6</v>
      </c>
      <c r="Y6269" t="s">
        <v>7</v>
      </c>
      <c r="BC6269" t="s">
        <v>1495</v>
      </c>
      <c r="BD6269">
        <v>2012</v>
      </c>
      <c r="BE6269" t="s">
        <v>1496</v>
      </c>
      <c r="BG6269" t="s">
        <v>36</v>
      </c>
      <c r="BN6269">
        <v>7.2020000000002499E-5</v>
      </c>
    </row>
    <row r="6270" spans="1:66" x14ac:dyDescent="0.25">
      <c r="A6270">
        <v>107508</v>
      </c>
      <c r="C6270" t="str">
        <f>Table2[[#This Row],[LeadAuthor]]&amp;Table2[[#This Row],[Year]]&amp;"_"&amp;Table2[[#This Row],[SiteName]]&amp;"_"&amp;Table2[[#This Row],[SampleID]]</f>
        <v>McClymont2012_MD02-2515_</v>
      </c>
      <c r="D6270" t="s">
        <v>1494</v>
      </c>
      <c r="F6270">
        <v>21.221</v>
      </c>
      <c r="K6270" t="s">
        <v>6</v>
      </c>
      <c r="L6270">
        <v>27.48</v>
      </c>
      <c r="M6270">
        <v>-112.07</v>
      </c>
      <c r="N6270">
        <v>1.9389300000000002E-2</v>
      </c>
      <c r="O6270" t="s">
        <v>39</v>
      </c>
      <c r="P6270" t="s">
        <v>267</v>
      </c>
      <c r="T6270">
        <v>0</v>
      </c>
      <c r="U6270">
        <v>0.443884</v>
      </c>
      <c r="V6270" t="s">
        <v>5</v>
      </c>
      <c r="W6270" t="s">
        <v>6</v>
      </c>
      <c r="Y6270" t="s">
        <v>7</v>
      </c>
      <c r="BC6270" t="s">
        <v>1495</v>
      </c>
      <c r="BD6270">
        <v>2012</v>
      </c>
      <c r="BE6270" t="s">
        <v>1496</v>
      </c>
      <c r="BG6270" t="s">
        <v>36</v>
      </c>
      <c r="BN6270">
        <v>8.2809999999999134E-5</v>
      </c>
    </row>
    <row r="6271" spans="1:66" x14ac:dyDescent="0.25">
      <c r="A6271">
        <v>107509</v>
      </c>
      <c r="C6271" t="str">
        <f>Table2[[#This Row],[LeadAuthor]]&amp;Table2[[#This Row],[Year]]&amp;"_"&amp;Table2[[#This Row],[SiteName]]&amp;"_"&amp;Table2[[#This Row],[SampleID]]</f>
        <v>McClymont2012_MD02-2515_</v>
      </c>
      <c r="D6271" t="s">
        <v>1494</v>
      </c>
      <c r="F6271">
        <v>21.397400000000001</v>
      </c>
      <c r="K6271" t="s">
        <v>6</v>
      </c>
      <c r="L6271">
        <v>27.48</v>
      </c>
      <c r="M6271">
        <v>-112.07</v>
      </c>
      <c r="N6271">
        <v>1.9472110000000001E-2</v>
      </c>
      <c r="O6271" t="s">
        <v>39</v>
      </c>
      <c r="P6271" t="s">
        <v>267</v>
      </c>
      <c r="T6271">
        <v>0</v>
      </c>
      <c r="U6271">
        <v>0.43621700000000002</v>
      </c>
      <c r="V6271" t="s">
        <v>5</v>
      </c>
      <c r="W6271" t="s">
        <v>6</v>
      </c>
      <c r="Y6271" t="s">
        <v>7</v>
      </c>
      <c r="BC6271" t="s">
        <v>1495</v>
      </c>
      <c r="BD6271">
        <v>2012</v>
      </c>
      <c r="BE6271" t="s">
        <v>1496</v>
      </c>
      <c r="BG6271" t="s">
        <v>36</v>
      </c>
      <c r="BN6271">
        <v>6.1209999999999043E-5</v>
      </c>
    </row>
    <row r="6272" spans="1:66" x14ac:dyDescent="0.25">
      <c r="A6272">
        <v>107510</v>
      </c>
      <c r="C6272" t="str">
        <f>Table2[[#This Row],[LeadAuthor]]&amp;Table2[[#This Row],[Year]]&amp;"_"&amp;Table2[[#This Row],[SiteName]]&amp;"_"&amp;Table2[[#This Row],[SampleID]]</f>
        <v>McClymont2012_MD02-2515_</v>
      </c>
      <c r="D6272" t="s">
        <v>1494</v>
      </c>
      <c r="F6272">
        <v>21.565000000000001</v>
      </c>
      <c r="K6272" t="s">
        <v>6</v>
      </c>
      <c r="L6272">
        <v>27.48</v>
      </c>
      <c r="M6272">
        <v>-112.07</v>
      </c>
      <c r="N6272">
        <v>1.953332E-2</v>
      </c>
      <c r="O6272" t="s">
        <v>39</v>
      </c>
      <c r="P6272" t="s">
        <v>267</v>
      </c>
      <c r="T6272">
        <v>0</v>
      </c>
      <c r="U6272">
        <v>0.42368</v>
      </c>
      <c r="V6272" t="s">
        <v>5</v>
      </c>
      <c r="W6272" t="s">
        <v>6</v>
      </c>
      <c r="Y6272" t="s">
        <v>7</v>
      </c>
      <c r="BC6272" t="s">
        <v>1495</v>
      </c>
      <c r="BD6272">
        <v>2012</v>
      </c>
      <c r="BE6272" t="s">
        <v>1496</v>
      </c>
      <c r="BG6272" t="s">
        <v>36</v>
      </c>
      <c r="BN6272">
        <v>8.0170000000000935E-5</v>
      </c>
    </row>
    <row r="6273" spans="1:66" x14ac:dyDescent="0.25">
      <c r="A6273">
        <v>107511</v>
      </c>
      <c r="C6273" t="str">
        <f>Table2[[#This Row],[LeadAuthor]]&amp;Table2[[#This Row],[Year]]&amp;"_"&amp;Table2[[#This Row],[SiteName]]&amp;"_"&amp;Table2[[#This Row],[SampleID]]</f>
        <v>McClymont2012_MD02-2515_</v>
      </c>
      <c r="D6273" t="s">
        <v>1494</v>
      </c>
      <c r="F6273">
        <v>21.765000000000001</v>
      </c>
      <c r="K6273" t="s">
        <v>6</v>
      </c>
      <c r="L6273">
        <v>27.48</v>
      </c>
      <c r="M6273">
        <v>-112.07</v>
      </c>
      <c r="N6273">
        <v>1.9613490000000001E-2</v>
      </c>
      <c r="O6273" t="s">
        <v>39</v>
      </c>
      <c r="P6273" t="s">
        <v>267</v>
      </c>
      <c r="T6273">
        <v>0</v>
      </c>
      <c r="U6273">
        <v>0.42449900000000002</v>
      </c>
      <c r="V6273" t="s">
        <v>5</v>
      </c>
      <c r="W6273" t="s">
        <v>6</v>
      </c>
      <c r="Y6273" t="s">
        <v>7</v>
      </c>
      <c r="BC6273" t="s">
        <v>1495</v>
      </c>
      <c r="BD6273">
        <v>2012</v>
      </c>
      <c r="BE6273" t="s">
        <v>1496</v>
      </c>
      <c r="BG6273" t="s">
        <v>36</v>
      </c>
      <c r="BN6273">
        <v>8.015999999999926E-5</v>
      </c>
    </row>
    <row r="6274" spans="1:66" x14ac:dyDescent="0.25">
      <c r="A6274">
        <v>107512</v>
      </c>
      <c r="C6274" t="str">
        <f>Table2[[#This Row],[LeadAuthor]]&amp;Table2[[#This Row],[Year]]&amp;"_"&amp;Table2[[#This Row],[SiteName]]&amp;"_"&amp;Table2[[#This Row],[SampleID]]</f>
        <v>McClymont2012_MD02-2515_</v>
      </c>
      <c r="D6274" t="s">
        <v>1494</v>
      </c>
      <c r="F6274">
        <v>21.962222220000001</v>
      </c>
      <c r="K6274" t="s">
        <v>6</v>
      </c>
      <c r="L6274">
        <v>27.48</v>
      </c>
      <c r="M6274">
        <v>-112.07</v>
      </c>
      <c r="N6274">
        <v>1.969365E-2</v>
      </c>
      <c r="O6274" t="s">
        <v>39</v>
      </c>
      <c r="P6274" t="s">
        <v>267</v>
      </c>
      <c r="T6274">
        <v>0</v>
      </c>
      <c r="U6274">
        <v>0.41898000000000002</v>
      </c>
      <c r="V6274" t="s">
        <v>5</v>
      </c>
      <c r="W6274" t="s">
        <v>6</v>
      </c>
      <c r="Y6274" t="s">
        <v>7</v>
      </c>
      <c r="BC6274" t="s">
        <v>1495</v>
      </c>
      <c r="BD6274">
        <v>2012</v>
      </c>
      <c r="BE6274" t="s">
        <v>1496</v>
      </c>
      <c r="BG6274" t="s">
        <v>36</v>
      </c>
      <c r="BN6274">
        <v>8.015999999999926E-5</v>
      </c>
    </row>
    <row r="6275" spans="1:66" x14ac:dyDescent="0.25">
      <c r="A6275">
        <v>107513</v>
      </c>
      <c r="C6275" t="str">
        <f>Table2[[#This Row],[LeadAuthor]]&amp;Table2[[#This Row],[Year]]&amp;"_"&amp;Table2[[#This Row],[SiteName]]&amp;"_"&amp;Table2[[#This Row],[SampleID]]</f>
        <v>McClymont2012_MD02-2515_</v>
      </c>
      <c r="D6275" t="s">
        <v>1494</v>
      </c>
      <c r="F6275">
        <v>22.164999999999999</v>
      </c>
      <c r="K6275" t="s">
        <v>6</v>
      </c>
      <c r="L6275">
        <v>27.48</v>
      </c>
      <c r="M6275">
        <v>-112.07</v>
      </c>
      <c r="N6275">
        <v>1.9773809999999999E-2</v>
      </c>
      <c r="O6275" t="s">
        <v>39</v>
      </c>
      <c r="P6275" t="s">
        <v>267</v>
      </c>
      <c r="T6275">
        <v>0</v>
      </c>
      <c r="U6275">
        <v>0.41000300000000001</v>
      </c>
      <c r="V6275" t="s">
        <v>5</v>
      </c>
      <c r="W6275" t="s">
        <v>6</v>
      </c>
      <c r="Y6275" t="s">
        <v>7</v>
      </c>
      <c r="BC6275" t="s">
        <v>1495</v>
      </c>
      <c r="BD6275">
        <v>2012</v>
      </c>
      <c r="BE6275" t="s">
        <v>1496</v>
      </c>
      <c r="BG6275" t="s">
        <v>36</v>
      </c>
      <c r="BN6275">
        <v>5.3100000000000369E-5</v>
      </c>
    </row>
    <row r="6276" spans="1:66" x14ac:dyDescent="0.25">
      <c r="A6276">
        <v>107514</v>
      </c>
      <c r="C6276" t="str">
        <f>Table2[[#This Row],[LeadAuthor]]&amp;Table2[[#This Row],[Year]]&amp;"_"&amp;Table2[[#This Row],[SiteName]]&amp;"_"&amp;Table2[[#This Row],[SampleID]]</f>
        <v>McClymont2012_MD02-2515_</v>
      </c>
      <c r="D6276" t="s">
        <v>1494</v>
      </c>
      <c r="F6276">
        <v>22.335000000000001</v>
      </c>
      <c r="K6276" t="s">
        <v>6</v>
      </c>
      <c r="L6276">
        <v>27.48</v>
      </c>
      <c r="M6276">
        <v>-112.07</v>
      </c>
      <c r="N6276">
        <v>1.982691E-2</v>
      </c>
      <c r="O6276" t="s">
        <v>39</v>
      </c>
      <c r="P6276" t="s">
        <v>267</v>
      </c>
      <c r="T6276">
        <v>0</v>
      </c>
      <c r="U6276">
        <v>0.43192000000000003</v>
      </c>
      <c r="V6276" t="s">
        <v>5</v>
      </c>
      <c r="W6276" t="s">
        <v>6</v>
      </c>
      <c r="Y6276" t="s">
        <v>7</v>
      </c>
      <c r="BC6276" t="s">
        <v>1495</v>
      </c>
      <c r="BD6276">
        <v>2012</v>
      </c>
      <c r="BE6276" t="s">
        <v>1496</v>
      </c>
      <c r="BG6276" t="s">
        <v>36</v>
      </c>
      <c r="BN6276">
        <v>9.5870000000001371E-5</v>
      </c>
    </row>
    <row r="6277" spans="1:66" x14ac:dyDescent="0.25">
      <c r="A6277">
        <v>107515</v>
      </c>
      <c r="C6277" t="str">
        <f>Table2[[#This Row],[LeadAuthor]]&amp;Table2[[#This Row],[Year]]&amp;"_"&amp;Table2[[#This Row],[SiteName]]&amp;"_"&amp;Table2[[#This Row],[SampleID]]</f>
        <v>McClymont2012_MD02-2515_</v>
      </c>
      <c r="D6277" t="s">
        <v>1494</v>
      </c>
      <c r="F6277">
        <v>22.555</v>
      </c>
      <c r="K6277" t="s">
        <v>6</v>
      </c>
      <c r="L6277">
        <v>27.48</v>
      </c>
      <c r="M6277">
        <v>-112.07</v>
      </c>
      <c r="N6277">
        <v>1.9922780000000001E-2</v>
      </c>
      <c r="O6277" t="s">
        <v>39</v>
      </c>
      <c r="P6277" t="s">
        <v>267</v>
      </c>
      <c r="T6277">
        <v>0</v>
      </c>
      <c r="U6277">
        <v>0.42624400000000001</v>
      </c>
      <c r="V6277" t="s">
        <v>5</v>
      </c>
      <c r="W6277" t="s">
        <v>6</v>
      </c>
      <c r="Y6277" t="s">
        <v>7</v>
      </c>
      <c r="BC6277" t="s">
        <v>1495</v>
      </c>
      <c r="BD6277">
        <v>2012</v>
      </c>
      <c r="BE6277" t="s">
        <v>1496</v>
      </c>
      <c r="BG6277" t="s">
        <v>36</v>
      </c>
      <c r="BN6277">
        <v>9.1519999999997714E-5</v>
      </c>
    </row>
    <row r="6278" spans="1:66" x14ac:dyDescent="0.25">
      <c r="A6278">
        <v>107516</v>
      </c>
      <c r="C6278" t="str">
        <f>Table2[[#This Row],[LeadAuthor]]&amp;Table2[[#This Row],[Year]]&amp;"_"&amp;Table2[[#This Row],[SiteName]]&amp;"_"&amp;Table2[[#This Row],[SampleID]]</f>
        <v>McClymont2012_MD02-2515_</v>
      </c>
      <c r="D6278" t="s">
        <v>1494</v>
      </c>
      <c r="F6278">
        <v>22.765000000000001</v>
      </c>
      <c r="K6278" t="s">
        <v>6</v>
      </c>
      <c r="L6278">
        <v>27.48</v>
      </c>
      <c r="M6278">
        <v>-112.07</v>
      </c>
      <c r="N6278">
        <v>2.0014299999999999E-2</v>
      </c>
      <c r="O6278" t="s">
        <v>39</v>
      </c>
      <c r="P6278" t="s">
        <v>267</v>
      </c>
      <c r="T6278">
        <v>0</v>
      </c>
      <c r="U6278">
        <v>0.427037</v>
      </c>
      <c r="V6278" t="s">
        <v>5</v>
      </c>
      <c r="W6278" t="s">
        <v>6</v>
      </c>
      <c r="Y6278" t="s">
        <v>7</v>
      </c>
      <c r="BC6278" t="s">
        <v>1495</v>
      </c>
      <c r="BD6278">
        <v>2012</v>
      </c>
      <c r="BE6278" t="s">
        <v>1496</v>
      </c>
      <c r="BG6278" t="s">
        <v>36</v>
      </c>
      <c r="BN6278">
        <v>7.6160000000002198E-5</v>
      </c>
    </row>
    <row r="6279" spans="1:66" x14ac:dyDescent="0.25">
      <c r="A6279">
        <v>107517</v>
      </c>
      <c r="C6279" t="str">
        <f>Table2[[#This Row],[LeadAuthor]]&amp;Table2[[#This Row],[Year]]&amp;"_"&amp;Table2[[#This Row],[SiteName]]&amp;"_"&amp;Table2[[#This Row],[SampleID]]</f>
        <v>McClymont2012_MD02-2515_</v>
      </c>
      <c r="D6279" t="s">
        <v>1494</v>
      </c>
      <c r="F6279">
        <v>22.954999999999998</v>
      </c>
      <c r="K6279" t="s">
        <v>6</v>
      </c>
      <c r="L6279">
        <v>27.48</v>
      </c>
      <c r="M6279">
        <v>-112.07</v>
      </c>
      <c r="N6279">
        <v>2.0090460000000001E-2</v>
      </c>
      <c r="O6279" t="s">
        <v>39</v>
      </c>
      <c r="P6279" t="s">
        <v>267</v>
      </c>
      <c r="T6279">
        <v>0</v>
      </c>
      <c r="U6279">
        <v>0.430645</v>
      </c>
      <c r="V6279" t="s">
        <v>5</v>
      </c>
      <c r="W6279" t="s">
        <v>6</v>
      </c>
      <c r="Y6279" t="s">
        <v>7</v>
      </c>
      <c r="BC6279" t="s">
        <v>1495</v>
      </c>
      <c r="BD6279">
        <v>2012</v>
      </c>
      <c r="BE6279" t="s">
        <v>1496</v>
      </c>
      <c r="BG6279" t="s">
        <v>36</v>
      </c>
      <c r="BN6279">
        <v>6.7829999999997892E-5</v>
      </c>
    </row>
    <row r="6280" spans="1:66" x14ac:dyDescent="0.25">
      <c r="A6280">
        <v>107518</v>
      </c>
      <c r="C6280" t="str">
        <f>Table2[[#This Row],[LeadAuthor]]&amp;Table2[[#This Row],[Year]]&amp;"_"&amp;Table2[[#This Row],[SiteName]]&amp;"_"&amp;Table2[[#This Row],[SampleID]]</f>
        <v>McClymont2012_MD02-2515_</v>
      </c>
      <c r="D6280" t="s">
        <v>1494</v>
      </c>
      <c r="F6280">
        <v>23.164999999999999</v>
      </c>
      <c r="K6280" t="s">
        <v>6</v>
      </c>
      <c r="L6280">
        <v>27.48</v>
      </c>
      <c r="M6280">
        <v>-112.07</v>
      </c>
      <c r="N6280">
        <v>2.0158289999999999E-2</v>
      </c>
      <c r="O6280" t="s">
        <v>39</v>
      </c>
      <c r="P6280" t="s">
        <v>267</v>
      </c>
      <c r="T6280">
        <v>0</v>
      </c>
      <c r="U6280">
        <v>0.444519</v>
      </c>
      <c r="V6280" t="s">
        <v>5</v>
      </c>
      <c r="W6280" t="s">
        <v>6</v>
      </c>
      <c r="Y6280" t="s">
        <v>7</v>
      </c>
      <c r="BC6280" t="s">
        <v>1495</v>
      </c>
      <c r="BD6280">
        <v>2012</v>
      </c>
      <c r="BE6280" t="s">
        <v>1496</v>
      </c>
      <c r="BG6280" t="s">
        <v>36</v>
      </c>
      <c r="BN6280">
        <v>9.0440000000000659E-5</v>
      </c>
    </row>
    <row r="6281" spans="1:66" x14ac:dyDescent="0.25">
      <c r="A6281">
        <v>107519</v>
      </c>
      <c r="C6281" t="str">
        <f>Table2[[#This Row],[LeadAuthor]]&amp;Table2[[#This Row],[Year]]&amp;"_"&amp;Table2[[#This Row],[SiteName]]&amp;"_"&amp;Table2[[#This Row],[SampleID]]</f>
        <v>McClymont2012_MD02-2515_</v>
      </c>
      <c r="D6281" t="s">
        <v>1494</v>
      </c>
      <c r="F6281">
        <v>23.361999999999998</v>
      </c>
      <c r="K6281" t="s">
        <v>6</v>
      </c>
      <c r="L6281">
        <v>27.48</v>
      </c>
      <c r="M6281">
        <v>-112.07</v>
      </c>
      <c r="N6281">
        <v>2.024873E-2</v>
      </c>
      <c r="O6281" t="s">
        <v>39</v>
      </c>
      <c r="P6281" t="s">
        <v>267</v>
      </c>
      <c r="T6281">
        <v>0</v>
      </c>
      <c r="U6281">
        <v>0.44850800000000002</v>
      </c>
      <c r="V6281" t="s">
        <v>5</v>
      </c>
      <c r="W6281" t="s">
        <v>6</v>
      </c>
      <c r="Y6281" t="s">
        <v>7</v>
      </c>
      <c r="BC6281" t="s">
        <v>1495</v>
      </c>
      <c r="BD6281">
        <v>2012</v>
      </c>
      <c r="BE6281" t="s">
        <v>1496</v>
      </c>
      <c r="BG6281" t="s">
        <v>36</v>
      </c>
      <c r="BN6281">
        <v>6.1370000000001562E-5</v>
      </c>
    </row>
    <row r="6282" spans="1:66" x14ac:dyDescent="0.25">
      <c r="A6282">
        <v>107520</v>
      </c>
      <c r="C6282" t="str">
        <f>Table2[[#This Row],[LeadAuthor]]&amp;Table2[[#This Row],[Year]]&amp;"_"&amp;Table2[[#This Row],[SiteName]]&amp;"_"&amp;Table2[[#This Row],[SampleID]]</f>
        <v>McClymont2012_MD02-2515_</v>
      </c>
      <c r="D6282" t="s">
        <v>1494</v>
      </c>
      <c r="F6282">
        <v>23.498000000000001</v>
      </c>
      <c r="K6282" t="s">
        <v>6</v>
      </c>
      <c r="L6282">
        <v>27.48</v>
      </c>
      <c r="M6282">
        <v>-112.07</v>
      </c>
      <c r="N6282">
        <v>2.0310100000000001E-2</v>
      </c>
      <c r="O6282" t="s">
        <v>39</v>
      </c>
      <c r="P6282" t="s">
        <v>267</v>
      </c>
      <c r="T6282">
        <v>0</v>
      </c>
      <c r="U6282">
        <v>0.45894299999999999</v>
      </c>
      <c r="V6282" t="s">
        <v>5</v>
      </c>
      <c r="W6282" t="s">
        <v>6</v>
      </c>
      <c r="Y6282" t="s">
        <v>7</v>
      </c>
      <c r="BC6282" t="s">
        <v>1495</v>
      </c>
      <c r="BD6282">
        <v>2012</v>
      </c>
      <c r="BE6282" t="s">
        <v>1496</v>
      </c>
      <c r="BG6282" t="s">
        <v>36</v>
      </c>
      <c r="BN6282">
        <v>5.0299999999999651E-5</v>
      </c>
    </row>
    <row r="6283" spans="1:66" x14ac:dyDescent="0.25">
      <c r="A6283">
        <v>107521</v>
      </c>
      <c r="C6283" t="str">
        <f>Table2[[#This Row],[LeadAuthor]]&amp;Table2[[#This Row],[Year]]&amp;"_"&amp;Table2[[#This Row],[SiteName]]&amp;"_"&amp;Table2[[#This Row],[SampleID]]</f>
        <v>McClymont2012_MD02-2515_</v>
      </c>
      <c r="D6283" t="s">
        <v>1494</v>
      </c>
      <c r="F6283">
        <v>23.628</v>
      </c>
      <c r="K6283" t="s">
        <v>6</v>
      </c>
      <c r="L6283">
        <v>27.48</v>
      </c>
      <c r="M6283">
        <v>-112.07</v>
      </c>
      <c r="N6283">
        <v>2.0360400000000001E-2</v>
      </c>
      <c r="O6283" t="s">
        <v>39</v>
      </c>
      <c r="P6283" t="s">
        <v>267</v>
      </c>
      <c r="T6283">
        <v>0</v>
      </c>
      <c r="U6283">
        <v>0.42009200000000002</v>
      </c>
      <c r="V6283" t="s">
        <v>5</v>
      </c>
      <c r="W6283" t="s">
        <v>6</v>
      </c>
      <c r="Y6283" t="s">
        <v>7</v>
      </c>
      <c r="BC6283" t="s">
        <v>1495</v>
      </c>
      <c r="BD6283">
        <v>2012</v>
      </c>
      <c r="BE6283" t="s">
        <v>1496</v>
      </c>
      <c r="BG6283" t="s">
        <v>36</v>
      </c>
      <c r="BN6283">
        <v>6.5769999999999718E-5</v>
      </c>
    </row>
    <row r="6284" spans="1:66" x14ac:dyDescent="0.25">
      <c r="A6284">
        <v>107522</v>
      </c>
      <c r="C6284" t="str">
        <f>Table2[[#This Row],[LeadAuthor]]&amp;Table2[[#This Row],[Year]]&amp;"_"&amp;Table2[[#This Row],[SiteName]]&amp;"_"&amp;Table2[[#This Row],[SampleID]]</f>
        <v>McClymont2012_MD02-2515_</v>
      </c>
      <c r="D6284" t="s">
        <v>1494</v>
      </c>
      <c r="F6284">
        <v>23.797999999999998</v>
      </c>
      <c r="K6284" t="s">
        <v>6</v>
      </c>
      <c r="L6284">
        <v>27.48</v>
      </c>
      <c r="M6284">
        <v>-112.07</v>
      </c>
      <c r="N6284">
        <v>2.042617E-2</v>
      </c>
      <c r="O6284" t="s">
        <v>39</v>
      </c>
      <c r="P6284" t="s">
        <v>267</v>
      </c>
      <c r="T6284">
        <v>0</v>
      </c>
      <c r="U6284">
        <v>0.40960800000000003</v>
      </c>
      <c r="V6284" t="s">
        <v>5</v>
      </c>
      <c r="W6284" t="s">
        <v>6</v>
      </c>
      <c r="Y6284" t="s">
        <v>7</v>
      </c>
      <c r="BC6284" t="s">
        <v>1495</v>
      </c>
      <c r="BD6284">
        <v>2012</v>
      </c>
      <c r="BE6284" t="s">
        <v>1496</v>
      </c>
      <c r="BG6284" t="s">
        <v>36</v>
      </c>
      <c r="BN6284">
        <v>8.8990000000000596E-5</v>
      </c>
    </row>
    <row r="6285" spans="1:66" x14ac:dyDescent="0.25">
      <c r="A6285">
        <v>107523</v>
      </c>
      <c r="C6285" t="str">
        <f>Table2[[#This Row],[LeadAuthor]]&amp;Table2[[#This Row],[Year]]&amp;"_"&amp;Table2[[#This Row],[SiteName]]&amp;"_"&amp;Table2[[#This Row],[SampleID]]</f>
        <v>McClymont2012_MD02-2515_</v>
      </c>
      <c r="D6285" t="s">
        <v>1494</v>
      </c>
      <c r="F6285">
        <v>24.003</v>
      </c>
      <c r="K6285" t="s">
        <v>6</v>
      </c>
      <c r="L6285">
        <v>27.48</v>
      </c>
      <c r="M6285">
        <v>-112.07</v>
      </c>
      <c r="N6285">
        <v>2.0515160000000001E-2</v>
      </c>
      <c r="O6285" t="s">
        <v>39</v>
      </c>
      <c r="P6285" t="s">
        <v>267</v>
      </c>
      <c r="T6285">
        <v>0</v>
      </c>
      <c r="U6285">
        <v>0.41951699999999997</v>
      </c>
      <c r="V6285" t="s">
        <v>5</v>
      </c>
      <c r="W6285" t="s">
        <v>6</v>
      </c>
      <c r="Y6285" t="s">
        <v>7</v>
      </c>
      <c r="BC6285" t="s">
        <v>1495</v>
      </c>
      <c r="BD6285">
        <v>2012</v>
      </c>
      <c r="BE6285" t="s">
        <v>1496</v>
      </c>
      <c r="BG6285" t="s">
        <v>36</v>
      </c>
      <c r="BN6285">
        <v>7.3509999999998854E-5</v>
      </c>
    </row>
    <row r="6286" spans="1:66" x14ac:dyDescent="0.25">
      <c r="A6286">
        <v>107524</v>
      </c>
      <c r="C6286" t="str">
        <f>Table2[[#This Row],[LeadAuthor]]&amp;Table2[[#This Row],[Year]]&amp;"_"&amp;Table2[[#This Row],[SiteName]]&amp;"_"&amp;Table2[[#This Row],[SampleID]]</f>
        <v>McClymont2012_MD02-2515_</v>
      </c>
      <c r="D6286" t="s">
        <v>1494</v>
      </c>
      <c r="F6286">
        <v>24.193000000000001</v>
      </c>
      <c r="K6286" t="s">
        <v>6</v>
      </c>
      <c r="L6286">
        <v>27.48</v>
      </c>
      <c r="M6286">
        <v>-112.07</v>
      </c>
      <c r="N6286">
        <v>2.058867E-2</v>
      </c>
      <c r="O6286" t="s">
        <v>39</v>
      </c>
      <c r="P6286" t="s">
        <v>267</v>
      </c>
      <c r="T6286">
        <v>0</v>
      </c>
      <c r="U6286">
        <v>0.446438</v>
      </c>
      <c r="V6286" t="s">
        <v>5</v>
      </c>
      <c r="W6286" t="s">
        <v>6</v>
      </c>
      <c r="Y6286" t="s">
        <v>7</v>
      </c>
      <c r="BC6286" t="s">
        <v>1495</v>
      </c>
      <c r="BD6286">
        <v>2012</v>
      </c>
      <c r="BE6286" t="s">
        <v>1496</v>
      </c>
      <c r="BG6286" t="s">
        <v>36</v>
      </c>
      <c r="BN6286">
        <v>8.4170000000001466E-5</v>
      </c>
    </row>
    <row r="6287" spans="1:66" x14ac:dyDescent="0.25">
      <c r="A6287">
        <v>107525</v>
      </c>
      <c r="C6287" t="str">
        <f>Table2[[#This Row],[LeadAuthor]]&amp;Table2[[#This Row],[Year]]&amp;"_"&amp;Table2[[#This Row],[SiteName]]&amp;"_"&amp;Table2[[#This Row],[SampleID]]</f>
        <v>McClymont2012_MD02-2515_</v>
      </c>
      <c r="D6287" t="s">
        <v>1494</v>
      </c>
      <c r="F6287">
        <v>24.402999999999999</v>
      </c>
      <c r="K6287" t="s">
        <v>6</v>
      </c>
      <c r="L6287">
        <v>27.48</v>
      </c>
      <c r="M6287">
        <v>-112.07</v>
      </c>
      <c r="N6287">
        <v>2.0672840000000001E-2</v>
      </c>
      <c r="O6287" t="s">
        <v>39</v>
      </c>
      <c r="P6287" t="s">
        <v>267</v>
      </c>
      <c r="T6287">
        <v>0</v>
      </c>
      <c r="U6287">
        <v>0.43994699999999998</v>
      </c>
      <c r="V6287" t="s">
        <v>5</v>
      </c>
      <c r="W6287" t="s">
        <v>6</v>
      </c>
      <c r="Y6287" t="s">
        <v>7</v>
      </c>
      <c r="BC6287" t="s">
        <v>1495</v>
      </c>
      <c r="BD6287">
        <v>2012</v>
      </c>
      <c r="BE6287" t="s">
        <v>1496</v>
      </c>
      <c r="BG6287" t="s">
        <v>36</v>
      </c>
      <c r="BN6287">
        <v>5.9000000000000025E-5</v>
      </c>
    </row>
    <row r="6288" spans="1:66" x14ac:dyDescent="0.25">
      <c r="A6288">
        <v>107526</v>
      </c>
      <c r="C6288" t="str">
        <f>Table2[[#This Row],[LeadAuthor]]&amp;Table2[[#This Row],[Year]]&amp;"_"&amp;Table2[[#This Row],[SiteName]]&amp;"_"&amp;Table2[[#This Row],[SampleID]]</f>
        <v>McClymont2012_MD02-2515_</v>
      </c>
      <c r="D6288" t="s">
        <v>1494</v>
      </c>
      <c r="F6288">
        <v>24.614999999999998</v>
      </c>
      <c r="K6288" t="s">
        <v>6</v>
      </c>
      <c r="L6288">
        <v>27.48</v>
      </c>
      <c r="M6288">
        <v>-112.07</v>
      </c>
      <c r="N6288">
        <v>2.0731840000000001E-2</v>
      </c>
      <c r="O6288" t="s">
        <v>39</v>
      </c>
      <c r="P6288" t="s">
        <v>267</v>
      </c>
      <c r="T6288">
        <v>0</v>
      </c>
      <c r="U6288">
        <v>0.43554999999999999</v>
      </c>
      <c r="V6288" t="s">
        <v>5</v>
      </c>
      <c r="W6288" t="s">
        <v>6</v>
      </c>
      <c r="Y6288" t="s">
        <v>7</v>
      </c>
      <c r="BC6288" t="s">
        <v>1495</v>
      </c>
      <c r="BD6288">
        <v>2012</v>
      </c>
      <c r="BE6288" t="s">
        <v>1496</v>
      </c>
      <c r="BG6288" t="s">
        <v>36</v>
      </c>
      <c r="BN6288">
        <v>1.3739999999999933E-4</v>
      </c>
    </row>
    <row r="6289" spans="1:66" x14ac:dyDescent="0.25">
      <c r="A6289">
        <v>107527</v>
      </c>
      <c r="C6289" t="str">
        <f>Table2[[#This Row],[LeadAuthor]]&amp;Table2[[#This Row],[Year]]&amp;"_"&amp;Table2[[#This Row],[SiteName]]&amp;"_"&amp;Table2[[#This Row],[SampleID]]</f>
        <v>McClymont2012_MD02-2515_</v>
      </c>
      <c r="D6289" t="s">
        <v>1494</v>
      </c>
      <c r="F6289">
        <v>24.893000000000001</v>
      </c>
      <c r="K6289" t="s">
        <v>6</v>
      </c>
      <c r="L6289">
        <v>27.48</v>
      </c>
      <c r="M6289">
        <v>-112.07</v>
      </c>
      <c r="N6289">
        <v>2.0869240000000001E-2</v>
      </c>
      <c r="O6289" t="s">
        <v>39</v>
      </c>
      <c r="P6289" t="s">
        <v>267</v>
      </c>
      <c r="T6289">
        <v>0</v>
      </c>
      <c r="U6289">
        <v>0.43073699999999998</v>
      </c>
      <c r="V6289" t="s">
        <v>5</v>
      </c>
      <c r="W6289" t="s">
        <v>6</v>
      </c>
      <c r="Y6289" t="s">
        <v>7</v>
      </c>
      <c r="BC6289" t="s">
        <v>1495</v>
      </c>
      <c r="BD6289">
        <v>2012</v>
      </c>
      <c r="BE6289" t="s">
        <v>1496</v>
      </c>
      <c r="BG6289" t="s">
        <v>36</v>
      </c>
      <c r="BN6289">
        <v>7.6150000000000523E-5</v>
      </c>
    </row>
    <row r="6290" spans="1:66" x14ac:dyDescent="0.25">
      <c r="A6290">
        <v>107528</v>
      </c>
      <c r="C6290" t="str">
        <f>Table2[[#This Row],[LeadAuthor]]&amp;Table2[[#This Row],[Year]]&amp;"_"&amp;Table2[[#This Row],[SiteName]]&amp;"_"&amp;Table2[[#This Row],[SampleID]]</f>
        <v>McClymont2012_MD02-2515_</v>
      </c>
      <c r="D6290" t="s">
        <v>1494</v>
      </c>
      <c r="F6290">
        <v>25.082999999999998</v>
      </c>
      <c r="K6290" t="s">
        <v>6</v>
      </c>
      <c r="L6290">
        <v>27.48</v>
      </c>
      <c r="M6290">
        <v>-112.07</v>
      </c>
      <c r="N6290">
        <v>2.0945390000000001E-2</v>
      </c>
      <c r="O6290" t="s">
        <v>39</v>
      </c>
      <c r="P6290" t="s">
        <v>267</v>
      </c>
      <c r="T6290">
        <v>0</v>
      </c>
      <c r="U6290">
        <v>0.408918</v>
      </c>
      <c r="V6290" t="s">
        <v>5</v>
      </c>
      <c r="W6290" t="s">
        <v>6</v>
      </c>
      <c r="Y6290" t="s">
        <v>7</v>
      </c>
      <c r="BC6290" t="s">
        <v>1495</v>
      </c>
      <c r="BD6290">
        <v>2012</v>
      </c>
      <c r="BE6290" t="s">
        <v>1496</v>
      </c>
      <c r="BG6290" t="s">
        <v>36</v>
      </c>
      <c r="BN6290">
        <v>1.0369999999999824E-4</v>
      </c>
    </row>
    <row r="6291" spans="1:66" x14ac:dyDescent="0.25">
      <c r="A6291">
        <v>107529</v>
      </c>
      <c r="C6291" t="str">
        <f>Table2[[#This Row],[LeadAuthor]]&amp;Table2[[#This Row],[Year]]&amp;"_"&amp;Table2[[#This Row],[SiteName]]&amp;"_"&amp;Table2[[#This Row],[SampleID]]</f>
        <v>McClymont2012_MD02-2515_</v>
      </c>
      <c r="D6291" t="s">
        <v>1494</v>
      </c>
      <c r="F6291">
        <v>25.283000000000001</v>
      </c>
      <c r="K6291" t="s">
        <v>6</v>
      </c>
      <c r="L6291">
        <v>27.48</v>
      </c>
      <c r="M6291">
        <v>-112.07</v>
      </c>
      <c r="N6291">
        <v>2.1049089999999999E-2</v>
      </c>
      <c r="O6291" t="s">
        <v>39</v>
      </c>
      <c r="P6291" t="s">
        <v>267</v>
      </c>
      <c r="T6291">
        <v>0</v>
      </c>
      <c r="U6291">
        <v>0.42868899999999999</v>
      </c>
      <c r="V6291" t="s">
        <v>5</v>
      </c>
      <c r="W6291" t="s">
        <v>6</v>
      </c>
      <c r="Y6291" t="s">
        <v>7</v>
      </c>
      <c r="BC6291" t="s">
        <v>1495</v>
      </c>
      <c r="BD6291">
        <v>2012</v>
      </c>
      <c r="BE6291" t="s">
        <v>1496</v>
      </c>
      <c r="BG6291" t="s">
        <v>36</v>
      </c>
      <c r="BN6291">
        <v>9.3320000000000902E-5</v>
      </c>
    </row>
    <row r="6292" spans="1:66" x14ac:dyDescent="0.25">
      <c r="A6292">
        <v>107530</v>
      </c>
      <c r="C6292" t="str">
        <f>Table2[[#This Row],[LeadAuthor]]&amp;Table2[[#This Row],[Year]]&amp;"_"&amp;Table2[[#This Row],[SiteName]]&amp;"_"&amp;Table2[[#This Row],[SampleID]]</f>
        <v>McClymont2012_MD02-2515_</v>
      </c>
      <c r="D6292" t="s">
        <v>1494</v>
      </c>
      <c r="F6292">
        <v>25.45458537</v>
      </c>
      <c r="K6292" t="s">
        <v>6</v>
      </c>
      <c r="L6292">
        <v>27.48</v>
      </c>
      <c r="M6292">
        <v>-112.07</v>
      </c>
      <c r="N6292">
        <v>2.114241E-2</v>
      </c>
      <c r="O6292" t="s">
        <v>39</v>
      </c>
      <c r="P6292" t="s">
        <v>267</v>
      </c>
      <c r="T6292">
        <v>0</v>
      </c>
      <c r="U6292">
        <v>0.41194799999999998</v>
      </c>
      <c r="V6292" t="s">
        <v>5</v>
      </c>
      <c r="W6292" t="s">
        <v>6</v>
      </c>
      <c r="Y6292" t="s">
        <v>7</v>
      </c>
      <c r="BC6292" t="s">
        <v>1495</v>
      </c>
      <c r="BD6292">
        <v>2012</v>
      </c>
      <c r="BE6292" t="s">
        <v>1496</v>
      </c>
      <c r="BG6292" t="s">
        <v>36</v>
      </c>
      <c r="BN6292">
        <v>4.4039999999998664E-5</v>
      </c>
    </row>
    <row r="6293" spans="1:66" x14ac:dyDescent="0.25">
      <c r="A6293">
        <v>107531</v>
      </c>
      <c r="C6293" t="str">
        <f>Table2[[#This Row],[LeadAuthor]]&amp;Table2[[#This Row],[Year]]&amp;"_"&amp;Table2[[#This Row],[SiteName]]&amp;"_"&amp;Table2[[#This Row],[SampleID]]</f>
        <v>McClymont2012_MD02-2515_</v>
      </c>
      <c r="D6293" t="s">
        <v>1494</v>
      </c>
      <c r="F6293">
        <v>25.527999999999999</v>
      </c>
      <c r="K6293" t="s">
        <v>6</v>
      </c>
      <c r="L6293">
        <v>27.48</v>
      </c>
      <c r="M6293">
        <v>-112.07</v>
      </c>
      <c r="N6293">
        <v>2.1186449999999999E-2</v>
      </c>
      <c r="O6293" t="s">
        <v>39</v>
      </c>
      <c r="P6293" t="s">
        <v>267</v>
      </c>
      <c r="T6293">
        <v>0</v>
      </c>
      <c r="U6293">
        <v>0.482074</v>
      </c>
      <c r="V6293" t="s">
        <v>5</v>
      </c>
      <c r="W6293" t="s">
        <v>6</v>
      </c>
      <c r="Y6293" t="s">
        <v>7</v>
      </c>
      <c r="BC6293" t="s">
        <v>1495</v>
      </c>
      <c r="BD6293">
        <v>2012</v>
      </c>
      <c r="BE6293" t="s">
        <v>1496</v>
      </c>
      <c r="BG6293" t="s">
        <v>36</v>
      </c>
      <c r="BN6293">
        <v>6.9500000000020934E-6</v>
      </c>
    </row>
    <row r="6294" spans="1:66" x14ac:dyDescent="0.25">
      <c r="A6294">
        <v>107532</v>
      </c>
      <c r="C6294" t="str">
        <f>Table2[[#This Row],[LeadAuthor]]&amp;Table2[[#This Row],[Year]]&amp;"_"&amp;Table2[[#This Row],[SiteName]]&amp;"_"&amp;Table2[[#This Row],[SampleID]]</f>
        <v>McClymont2012_MD02-2515_</v>
      </c>
      <c r="D6294" t="s">
        <v>1494</v>
      </c>
      <c r="F6294">
        <v>25.547999999999998</v>
      </c>
      <c r="K6294" t="s">
        <v>6</v>
      </c>
      <c r="L6294">
        <v>27.48</v>
      </c>
      <c r="M6294">
        <v>-112.07</v>
      </c>
      <c r="N6294">
        <v>2.1193400000000001E-2</v>
      </c>
      <c r="O6294" t="s">
        <v>39</v>
      </c>
      <c r="P6294" t="s">
        <v>267</v>
      </c>
      <c r="T6294">
        <v>0</v>
      </c>
      <c r="U6294">
        <v>0.42635400000000001</v>
      </c>
      <c r="V6294" t="s">
        <v>5</v>
      </c>
      <c r="W6294" t="s">
        <v>6</v>
      </c>
      <c r="Y6294" t="s">
        <v>7</v>
      </c>
      <c r="BC6294" t="s">
        <v>1495</v>
      </c>
      <c r="BD6294">
        <v>2012</v>
      </c>
      <c r="BE6294" t="s">
        <v>1496</v>
      </c>
      <c r="BG6294" t="s">
        <v>36</v>
      </c>
      <c r="BN6294">
        <v>2.2997999999999769E-4</v>
      </c>
    </row>
    <row r="6295" spans="1:66" x14ac:dyDescent="0.25">
      <c r="A6295">
        <v>107533</v>
      </c>
      <c r="C6295" t="str">
        <f>Table2[[#This Row],[LeadAuthor]]&amp;Table2[[#This Row],[Year]]&amp;"_"&amp;Table2[[#This Row],[SiteName]]&amp;"_"&amp;Table2[[#This Row],[SampleID]]</f>
        <v>McClymont2012_MD02-2515_</v>
      </c>
      <c r="D6295" t="s">
        <v>1494</v>
      </c>
      <c r="F6295">
        <v>25.922999999999998</v>
      </c>
      <c r="K6295" t="s">
        <v>6</v>
      </c>
      <c r="L6295">
        <v>27.48</v>
      </c>
      <c r="M6295">
        <v>-112.07</v>
      </c>
      <c r="N6295">
        <v>2.1423379999999999E-2</v>
      </c>
      <c r="O6295" t="s">
        <v>39</v>
      </c>
      <c r="P6295" t="s">
        <v>267</v>
      </c>
      <c r="T6295">
        <v>0</v>
      </c>
      <c r="U6295">
        <v>0.44977099999999998</v>
      </c>
      <c r="V6295" t="s">
        <v>5</v>
      </c>
      <c r="W6295" t="s">
        <v>6</v>
      </c>
      <c r="Y6295" t="s">
        <v>7</v>
      </c>
      <c r="BC6295" t="s">
        <v>1495</v>
      </c>
      <c r="BD6295">
        <v>2012</v>
      </c>
      <c r="BE6295" t="s">
        <v>1496</v>
      </c>
      <c r="BG6295" t="s">
        <v>36</v>
      </c>
      <c r="BN6295">
        <v>2.9990000000000572E-5</v>
      </c>
    </row>
    <row r="6296" spans="1:66" x14ac:dyDescent="0.25">
      <c r="A6296">
        <v>107534</v>
      </c>
      <c r="C6296" t="str">
        <f>Table2[[#This Row],[LeadAuthor]]&amp;Table2[[#This Row],[Year]]&amp;"_"&amp;Table2[[#This Row],[SiteName]]&amp;"_"&amp;Table2[[#This Row],[SampleID]]</f>
        <v>McClymont2012_MD02-2515_</v>
      </c>
      <c r="D6296" t="s">
        <v>1494</v>
      </c>
      <c r="F6296">
        <v>25.972999999999999</v>
      </c>
      <c r="K6296" t="s">
        <v>6</v>
      </c>
      <c r="L6296">
        <v>27.48</v>
      </c>
      <c r="M6296">
        <v>-112.07</v>
      </c>
      <c r="N6296">
        <v>2.1453369999999999E-2</v>
      </c>
      <c r="O6296" t="s">
        <v>39</v>
      </c>
      <c r="P6296" t="s">
        <v>267</v>
      </c>
      <c r="T6296">
        <v>0</v>
      </c>
      <c r="U6296">
        <v>0.43661299999999997</v>
      </c>
      <c r="V6296" t="s">
        <v>5</v>
      </c>
      <c r="W6296" t="s">
        <v>6</v>
      </c>
      <c r="Y6296" t="s">
        <v>7</v>
      </c>
      <c r="BC6296" t="s">
        <v>1495</v>
      </c>
      <c r="BD6296">
        <v>2012</v>
      </c>
      <c r="BE6296" t="s">
        <v>1496</v>
      </c>
      <c r="BG6296" t="s">
        <v>36</v>
      </c>
      <c r="BN6296">
        <v>2.9990000000000572E-5</v>
      </c>
    </row>
    <row r="6297" spans="1:66" x14ac:dyDescent="0.25">
      <c r="A6297">
        <v>107535</v>
      </c>
      <c r="C6297" t="str">
        <f>Table2[[#This Row],[LeadAuthor]]&amp;Table2[[#This Row],[Year]]&amp;"_"&amp;Table2[[#This Row],[SiteName]]&amp;"_"&amp;Table2[[#This Row],[SampleID]]</f>
        <v>McClymont2012_MD02-2515_</v>
      </c>
      <c r="D6297" t="s">
        <v>1494</v>
      </c>
      <c r="F6297">
        <v>26.023</v>
      </c>
      <c r="K6297" t="s">
        <v>6</v>
      </c>
      <c r="L6297">
        <v>27.48</v>
      </c>
      <c r="M6297">
        <v>-112.07</v>
      </c>
      <c r="N6297">
        <v>2.148336E-2</v>
      </c>
      <c r="O6297" t="s">
        <v>39</v>
      </c>
      <c r="P6297" t="s">
        <v>267</v>
      </c>
      <c r="T6297">
        <v>0</v>
      </c>
      <c r="U6297">
        <v>0.44941999999999999</v>
      </c>
      <c r="V6297" t="s">
        <v>5</v>
      </c>
      <c r="W6297" t="s">
        <v>6</v>
      </c>
      <c r="Y6297" t="s">
        <v>7</v>
      </c>
      <c r="BC6297" t="s">
        <v>1495</v>
      </c>
      <c r="BD6297">
        <v>2012</v>
      </c>
      <c r="BE6297" t="s">
        <v>1496</v>
      </c>
      <c r="BG6297" t="s">
        <v>36</v>
      </c>
      <c r="BN6297">
        <v>2.9990000000000572E-5</v>
      </c>
    </row>
    <row r="6298" spans="1:66" x14ac:dyDescent="0.25">
      <c r="A6298">
        <v>107536</v>
      </c>
      <c r="C6298" t="str">
        <f>Table2[[#This Row],[LeadAuthor]]&amp;Table2[[#This Row],[Year]]&amp;"_"&amp;Table2[[#This Row],[SiteName]]&amp;"_"&amp;Table2[[#This Row],[SampleID]]</f>
        <v>McClymont2012_MD02-2515_</v>
      </c>
      <c r="D6298" t="s">
        <v>1494</v>
      </c>
      <c r="F6298">
        <v>26.073</v>
      </c>
      <c r="K6298" t="s">
        <v>6</v>
      </c>
      <c r="L6298">
        <v>27.48</v>
      </c>
      <c r="M6298">
        <v>-112.07</v>
      </c>
      <c r="N6298">
        <v>2.1513350000000001E-2</v>
      </c>
      <c r="O6298" t="s">
        <v>39</v>
      </c>
      <c r="P6298" t="s">
        <v>267</v>
      </c>
      <c r="T6298">
        <v>0</v>
      </c>
      <c r="U6298">
        <v>0.41606599999999999</v>
      </c>
      <c r="V6298" t="s">
        <v>5</v>
      </c>
      <c r="W6298" t="s">
        <v>6</v>
      </c>
      <c r="Y6298" t="s">
        <v>7</v>
      </c>
      <c r="BC6298" t="s">
        <v>1495</v>
      </c>
      <c r="BD6298">
        <v>2012</v>
      </c>
      <c r="BE6298" t="s">
        <v>1496</v>
      </c>
      <c r="BG6298" t="s">
        <v>36</v>
      </c>
      <c r="BN6298">
        <v>4.1199999999998183E-5</v>
      </c>
    </row>
    <row r="6299" spans="1:66" x14ac:dyDescent="0.25">
      <c r="A6299">
        <v>107537</v>
      </c>
      <c r="C6299" t="str">
        <f>Table2[[#This Row],[LeadAuthor]]&amp;Table2[[#This Row],[Year]]&amp;"_"&amp;Table2[[#This Row],[SiteName]]&amp;"_"&amp;Table2[[#This Row],[SampleID]]</f>
        <v>McClymont2012_MD02-2515_</v>
      </c>
      <c r="D6299" t="s">
        <v>1494</v>
      </c>
      <c r="F6299">
        <v>26.172999999999998</v>
      </c>
      <c r="K6299" t="s">
        <v>6</v>
      </c>
      <c r="L6299">
        <v>27.48</v>
      </c>
      <c r="M6299">
        <v>-112.07</v>
      </c>
      <c r="N6299">
        <v>2.1554549999999999E-2</v>
      </c>
      <c r="O6299" t="s">
        <v>39</v>
      </c>
      <c r="P6299" t="s">
        <v>267</v>
      </c>
      <c r="T6299">
        <v>0</v>
      </c>
      <c r="U6299">
        <v>0.42437799999999998</v>
      </c>
      <c r="V6299" t="s">
        <v>5</v>
      </c>
      <c r="W6299" t="s">
        <v>6</v>
      </c>
      <c r="Y6299" t="s">
        <v>7</v>
      </c>
      <c r="BC6299" t="s">
        <v>1495</v>
      </c>
      <c r="BD6299">
        <v>2012</v>
      </c>
      <c r="BE6299" t="s">
        <v>1496</v>
      </c>
      <c r="BG6299" t="s">
        <v>36</v>
      </c>
      <c r="BN6299">
        <v>4.588999999999982E-5</v>
      </c>
    </row>
    <row r="6300" spans="1:66" x14ac:dyDescent="0.25">
      <c r="A6300">
        <v>107538</v>
      </c>
      <c r="C6300" t="str">
        <f>Table2[[#This Row],[LeadAuthor]]&amp;Table2[[#This Row],[Year]]&amp;"_"&amp;Table2[[#This Row],[SiteName]]&amp;"_"&amp;Table2[[#This Row],[SampleID]]</f>
        <v>McClymont2012_MD02-2515_</v>
      </c>
      <c r="D6300" t="s">
        <v>1494</v>
      </c>
      <c r="F6300">
        <v>26.221599999999999</v>
      </c>
      <c r="K6300" t="s">
        <v>6</v>
      </c>
      <c r="L6300">
        <v>27.48</v>
      </c>
      <c r="M6300">
        <v>-112.07</v>
      </c>
      <c r="N6300">
        <v>2.1600439999999999E-2</v>
      </c>
      <c r="O6300" t="s">
        <v>39</v>
      </c>
      <c r="P6300" t="s">
        <v>267</v>
      </c>
      <c r="T6300">
        <v>0</v>
      </c>
      <c r="U6300">
        <v>0.50027299999999997</v>
      </c>
      <c r="V6300" t="s">
        <v>5</v>
      </c>
      <c r="W6300" t="s">
        <v>6</v>
      </c>
      <c r="Y6300" t="s">
        <v>7</v>
      </c>
      <c r="BC6300" t="s">
        <v>1495</v>
      </c>
      <c r="BD6300">
        <v>2012</v>
      </c>
      <c r="BE6300" t="s">
        <v>1496</v>
      </c>
      <c r="BG6300" t="s">
        <v>36</v>
      </c>
      <c r="BN6300">
        <v>1.4351000000000294E-4</v>
      </c>
    </row>
    <row r="6301" spans="1:66" x14ac:dyDescent="0.25">
      <c r="A6301">
        <v>107539</v>
      </c>
      <c r="C6301" t="str">
        <f>Table2[[#This Row],[LeadAuthor]]&amp;Table2[[#This Row],[Year]]&amp;"_"&amp;Table2[[#This Row],[SiteName]]&amp;"_"&amp;Table2[[#This Row],[SampleID]]</f>
        <v>McClymont2012_MD02-2515_</v>
      </c>
      <c r="D6301" t="s">
        <v>1494</v>
      </c>
      <c r="F6301">
        <v>26.433</v>
      </c>
      <c r="K6301" t="s">
        <v>6</v>
      </c>
      <c r="L6301">
        <v>27.48</v>
      </c>
      <c r="M6301">
        <v>-112.07</v>
      </c>
      <c r="N6301">
        <v>2.1743950000000001E-2</v>
      </c>
      <c r="O6301" t="s">
        <v>39</v>
      </c>
      <c r="P6301" t="s">
        <v>267</v>
      </c>
      <c r="T6301">
        <v>0</v>
      </c>
      <c r="U6301">
        <v>0.43979499999999999</v>
      </c>
      <c r="V6301" t="s">
        <v>5</v>
      </c>
      <c r="W6301" t="s">
        <v>6</v>
      </c>
      <c r="Y6301" t="s">
        <v>7</v>
      </c>
      <c r="BC6301" t="s">
        <v>1495</v>
      </c>
      <c r="BD6301">
        <v>2012</v>
      </c>
      <c r="BE6301" t="s">
        <v>1496</v>
      </c>
      <c r="BG6301" t="s">
        <v>36</v>
      </c>
      <c r="BN6301">
        <v>1.5329999999997429E-5</v>
      </c>
    </row>
    <row r="6302" spans="1:66" x14ac:dyDescent="0.25">
      <c r="A6302">
        <v>107540</v>
      </c>
      <c r="C6302" t="str">
        <f>Table2[[#This Row],[LeadAuthor]]&amp;Table2[[#This Row],[Year]]&amp;"_"&amp;Table2[[#This Row],[SiteName]]&amp;"_"&amp;Table2[[#This Row],[SampleID]]</f>
        <v>McClymont2012_MD02-2515_</v>
      </c>
      <c r="D6302" t="s">
        <v>1494</v>
      </c>
      <c r="F6302">
        <v>26.483000000000001</v>
      </c>
      <c r="K6302" t="s">
        <v>6</v>
      </c>
      <c r="L6302">
        <v>27.48</v>
      </c>
      <c r="M6302">
        <v>-112.07</v>
      </c>
      <c r="N6302">
        <v>2.1759279999999999E-2</v>
      </c>
      <c r="O6302" t="s">
        <v>39</v>
      </c>
      <c r="P6302" t="s">
        <v>267</v>
      </c>
      <c r="T6302">
        <v>0</v>
      </c>
      <c r="U6302">
        <v>0.44748700000000002</v>
      </c>
      <c r="V6302" t="s">
        <v>5</v>
      </c>
      <c r="W6302" t="s">
        <v>6</v>
      </c>
      <c r="Y6302" t="s">
        <v>7</v>
      </c>
      <c r="BC6302" t="s">
        <v>1495</v>
      </c>
      <c r="BD6302">
        <v>2012</v>
      </c>
      <c r="BE6302" t="s">
        <v>1496</v>
      </c>
      <c r="BG6302" t="s">
        <v>36</v>
      </c>
      <c r="BN6302">
        <v>2.9990000000000572E-5</v>
      </c>
    </row>
    <row r="6303" spans="1:66" x14ac:dyDescent="0.25">
      <c r="A6303">
        <v>107541</v>
      </c>
      <c r="C6303" t="str">
        <f>Table2[[#This Row],[LeadAuthor]]&amp;Table2[[#This Row],[Year]]&amp;"_"&amp;Table2[[#This Row],[SiteName]]&amp;"_"&amp;Table2[[#This Row],[SampleID]]</f>
        <v>McClymont2012_MD02-2515_</v>
      </c>
      <c r="D6303" t="s">
        <v>1494</v>
      </c>
      <c r="F6303">
        <v>26.533000000000001</v>
      </c>
      <c r="K6303" t="s">
        <v>6</v>
      </c>
      <c r="L6303">
        <v>27.48</v>
      </c>
      <c r="M6303">
        <v>-112.07</v>
      </c>
      <c r="N6303">
        <v>2.1789269999999999E-2</v>
      </c>
      <c r="O6303" t="s">
        <v>39</v>
      </c>
      <c r="P6303" t="s">
        <v>267</v>
      </c>
      <c r="T6303">
        <v>0</v>
      </c>
      <c r="U6303">
        <v>0.43612800000000002</v>
      </c>
      <c r="V6303" t="s">
        <v>5</v>
      </c>
      <c r="W6303" t="s">
        <v>6</v>
      </c>
      <c r="Y6303" t="s">
        <v>7</v>
      </c>
      <c r="BC6303" t="s">
        <v>1495</v>
      </c>
      <c r="BD6303">
        <v>2012</v>
      </c>
      <c r="BE6303" t="s">
        <v>1496</v>
      </c>
      <c r="BG6303" t="s">
        <v>36</v>
      </c>
      <c r="BN6303">
        <v>9.8970000000000308E-5</v>
      </c>
    </row>
    <row r="6304" spans="1:66" x14ac:dyDescent="0.25">
      <c r="A6304">
        <v>107542</v>
      </c>
      <c r="C6304" t="str">
        <f>Table2[[#This Row],[LeadAuthor]]&amp;Table2[[#This Row],[Year]]&amp;"_"&amp;Table2[[#This Row],[SiteName]]&amp;"_"&amp;Table2[[#This Row],[SampleID]]</f>
        <v>McClymont2012_MD02-2515_</v>
      </c>
      <c r="D6304" t="s">
        <v>1494</v>
      </c>
      <c r="F6304">
        <v>26.698</v>
      </c>
      <c r="K6304" t="s">
        <v>6</v>
      </c>
      <c r="L6304">
        <v>27.48</v>
      </c>
      <c r="M6304">
        <v>-112.07</v>
      </c>
      <c r="N6304">
        <v>2.188824E-2</v>
      </c>
      <c r="O6304" t="s">
        <v>39</v>
      </c>
      <c r="P6304" t="s">
        <v>267</v>
      </c>
      <c r="T6304">
        <v>0</v>
      </c>
      <c r="U6304">
        <v>0.448799</v>
      </c>
      <c r="V6304" t="s">
        <v>5</v>
      </c>
      <c r="W6304" t="s">
        <v>6</v>
      </c>
      <c r="Y6304" t="s">
        <v>7</v>
      </c>
      <c r="BC6304" t="s">
        <v>1495</v>
      </c>
      <c r="BD6304">
        <v>2012</v>
      </c>
      <c r="BE6304" t="s">
        <v>1496</v>
      </c>
      <c r="BG6304" t="s">
        <v>36</v>
      </c>
      <c r="BN6304">
        <v>1.2420000000000139E-4</v>
      </c>
    </row>
    <row r="6305" spans="1:66" x14ac:dyDescent="0.25">
      <c r="A6305">
        <v>107543</v>
      </c>
      <c r="C6305" t="str">
        <f>Table2[[#This Row],[LeadAuthor]]&amp;Table2[[#This Row],[Year]]&amp;"_"&amp;Table2[[#This Row],[SiteName]]&amp;"_"&amp;Table2[[#This Row],[SampleID]]</f>
        <v>McClymont2012_MD02-2515_</v>
      </c>
      <c r="D6305" t="s">
        <v>1494</v>
      </c>
      <c r="F6305">
        <v>26.838000000000001</v>
      </c>
      <c r="K6305" t="s">
        <v>6</v>
      </c>
      <c r="L6305">
        <v>27.48</v>
      </c>
      <c r="M6305">
        <v>-112.07</v>
      </c>
      <c r="N6305">
        <v>2.2012440000000001E-2</v>
      </c>
      <c r="O6305" t="s">
        <v>39</v>
      </c>
      <c r="P6305" t="s">
        <v>267</v>
      </c>
      <c r="T6305">
        <v>0</v>
      </c>
      <c r="U6305">
        <v>0.40979399999999999</v>
      </c>
      <c r="V6305" t="s">
        <v>5</v>
      </c>
      <c r="W6305" t="s">
        <v>6</v>
      </c>
      <c r="Y6305" t="s">
        <v>7</v>
      </c>
      <c r="BC6305" t="s">
        <v>1495</v>
      </c>
      <c r="BD6305">
        <v>2012</v>
      </c>
      <c r="BE6305" t="s">
        <v>1496</v>
      </c>
      <c r="BG6305" t="s">
        <v>36</v>
      </c>
      <c r="BN6305">
        <v>5.0780000000000269E-5</v>
      </c>
    </row>
    <row r="6306" spans="1:66" x14ac:dyDescent="0.25">
      <c r="A6306">
        <v>107544</v>
      </c>
      <c r="C6306" t="str">
        <f>Table2[[#This Row],[LeadAuthor]]&amp;Table2[[#This Row],[Year]]&amp;"_"&amp;Table2[[#This Row],[SiteName]]&amp;"_"&amp;Table2[[#This Row],[SampleID]]</f>
        <v>McClymont2012_MD02-2515_</v>
      </c>
      <c r="D6306" t="s">
        <v>1494</v>
      </c>
      <c r="F6306">
        <v>26.978000000000002</v>
      </c>
      <c r="K6306" t="s">
        <v>6</v>
      </c>
      <c r="L6306">
        <v>27.48</v>
      </c>
      <c r="M6306">
        <v>-112.07</v>
      </c>
      <c r="N6306">
        <v>2.2063220000000001E-2</v>
      </c>
      <c r="O6306" t="s">
        <v>39</v>
      </c>
      <c r="P6306" t="s">
        <v>267</v>
      </c>
      <c r="T6306">
        <v>0</v>
      </c>
      <c r="U6306">
        <v>0.392096</v>
      </c>
      <c r="V6306" t="s">
        <v>5</v>
      </c>
      <c r="W6306" t="s">
        <v>6</v>
      </c>
      <c r="Y6306" t="s">
        <v>7</v>
      </c>
      <c r="BC6306" t="s">
        <v>1495</v>
      </c>
      <c r="BD6306">
        <v>2012</v>
      </c>
      <c r="BE6306" t="s">
        <v>1496</v>
      </c>
      <c r="BG6306" t="s">
        <v>36</v>
      </c>
      <c r="BN6306">
        <v>2.2969999999997159E-5</v>
      </c>
    </row>
    <row r="6307" spans="1:66" x14ac:dyDescent="0.25">
      <c r="A6307">
        <v>107545</v>
      </c>
      <c r="C6307" t="str">
        <f>Table2[[#This Row],[LeadAuthor]]&amp;Table2[[#This Row],[Year]]&amp;"_"&amp;Table2[[#This Row],[SiteName]]&amp;"_"&amp;Table2[[#This Row],[SampleID]]</f>
        <v>McClymont2012_MD02-2515_</v>
      </c>
      <c r="D6307" t="s">
        <v>1494</v>
      </c>
      <c r="F6307">
        <v>27.027999999999999</v>
      </c>
      <c r="K6307" t="s">
        <v>6</v>
      </c>
      <c r="L6307">
        <v>27.48</v>
      </c>
      <c r="M6307">
        <v>-112.07</v>
      </c>
      <c r="N6307">
        <v>2.2086189999999999E-2</v>
      </c>
      <c r="O6307" t="s">
        <v>39</v>
      </c>
      <c r="P6307" t="s">
        <v>267</v>
      </c>
      <c r="T6307">
        <v>0</v>
      </c>
      <c r="U6307">
        <v>0.43213000000000001</v>
      </c>
      <c r="V6307" t="s">
        <v>5</v>
      </c>
      <c r="W6307" t="s">
        <v>6</v>
      </c>
      <c r="Y6307" t="s">
        <v>7</v>
      </c>
      <c r="BC6307" t="s">
        <v>1495</v>
      </c>
      <c r="BD6307">
        <v>2012</v>
      </c>
      <c r="BE6307" t="s">
        <v>1496</v>
      </c>
      <c r="BG6307" t="s">
        <v>36</v>
      </c>
      <c r="BN6307">
        <v>4.5930000000003052E-5</v>
      </c>
    </row>
    <row r="6308" spans="1:66" x14ac:dyDescent="0.25">
      <c r="A6308">
        <v>107546</v>
      </c>
      <c r="C6308" t="str">
        <f>Table2[[#This Row],[LeadAuthor]]&amp;Table2[[#This Row],[Year]]&amp;"_"&amp;Table2[[#This Row],[SiteName]]&amp;"_"&amp;Table2[[#This Row],[SampleID]]</f>
        <v>McClymont2012_MD02-2515_</v>
      </c>
      <c r="D6308" t="s">
        <v>1494</v>
      </c>
      <c r="F6308">
        <v>27.128</v>
      </c>
      <c r="K6308" t="s">
        <v>6</v>
      </c>
      <c r="L6308">
        <v>27.48</v>
      </c>
      <c r="M6308">
        <v>-112.07</v>
      </c>
      <c r="N6308">
        <v>2.2132120000000002E-2</v>
      </c>
      <c r="O6308" t="s">
        <v>39</v>
      </c>
      <c r="P6308" t="s">
        <v>267</v>
      </c>
      <c r="T6308">
        <v>0</v>
      </c>
      <c r="U6308">
        <v>0.433836</v>
      </c>
      <c r="V6308" t="s">
        <v>5</v>
      </c>
      <c r="W6308" t="s">
        <v>6</v>
      </c>
      <c r="Y6308" t="s">
        <v>7</v>
      </c>
      <c r="BC6308" t="s">
        <v>1495</v>
      </c>
      <c r="BD6308">
        <v>2012</v>
      </c>
      <c r="BE6308" t="s">
        <v>1496</v>
      </c>
      <c r="BG6308" t="s">
        <v>36</v>
      </c>
      <c r="BN6308">
        <v>7.808999999999941E-5</v>
      </c>
    </row>
    <row r="6309" spans="1:66" x14ac:dyDescent="0.25">
      <c r="A6309">
        <v>107547</v>
      </c>
      <c r="C6309" t="str">
        <f>Table2[[#This Row],[LeadAuthor]]&amp;Table2[[#This Row],[Year]]&amp;"_"&amp;Table2[[#This Row],[SiteName]]&amp;"_"&amp;Table2[[#This Row],[SampleID]]</f>
        <v>McClymont2012_MD02-2515_</v>
      </c>
      <c r="D6309" t="s">
        <v>1494</v>
      </c>
      <c r="F6309">
        <v>27.234567569999999</v>
      </c>
      <c r="K6309" t="s">
        <v>6</v>
      </c>
      <c r="L6309">
        <v>27.48</v>
      </c>
      <c r="M6309">
        <v>-112.07</v>
      </c>
      <c r="N6309">
        <v>2.2210210000000001E-2</v>
      </c>
      <c r="O6309" t="s">
        <v>39</v>
      </c>
      <c r="P6309" t="s">
        <v>267</v>
      </c>
      <c r="T6309">
        <v>0</v>
      </c>
      <c r="U6309">
        <v>0.44481900000000002</v>
      </c>
      <c r="V6309" t="s">
        <v>5</v>
      </c>
      <c r="W6309" t="s">
        <v>6</v>
      </c>
      <c r="Y6309" t="s">
        <v>7</v>
      </c>
      <c r="BC6309" t="s">
        <v>1495</v>
      </c>
      <c r="BD6309">
        <v>2012</v>
      </c>
      <c r="BE6309" t="s">
        <v>1496</v>
      </c>
      <c r="BG6309" t="s">
        <v>36</v>
      </c>
      <c r="BN6309">
        <v>1.1277999999999982E-4</v>
      </c>
    </row>
    <row r="6310" spans="1:66" x14ac:dyDescent="0.25">
      <c r="A6310">
        <v>107548</v>
      </c>
      <c r="C6310" t="str">
        <f>Table2[[#This Row],[LeadAuthor]]&amp;Table2[[#This Row],[Year]]&amp;"_"&amp;Table2[[#This Row],[SiteName]]&amp;"_"&amp;Table2[[#This Row],[SampleID]]</f>
        <v>McClymont2012_MD02-2515_</v>
      </c>
      <c r="D6310" t="s">
        <v>1494</v>
      </c>
      <c r="F6310">
        <v>27.347000000000001</v>
      </c>
      <c r="K6310" t="s">
        <v>6</v>
      </c>
      <c r="L6310">
        <v>27.48</v>
      </c>
      <c r="M6310">
        <v>-112.07</v>
      </c>
      <c r="N6310">
        <v>2.2322990000000001E-2</v>
      </c>
      <c r="O6310" t="s">
        <v>39</v>
      </c>
      <c r="P6310" t="s">
        <v>267</v>
      </c>
      <c r="T6310">
        <v>0</v>
      </c>
      <c r="U6310">
        <v>0.43249100000000001</v>
      </c>
      <c r="V6310" t="s">
        <v>5</v>
      </c>
      <c r="W6310" t="s">
        <v>6</v>
      </c>
      <c r="Y6310" t="s">
        <v>7</v>
      </c>
      <c r="BC6310" t="s">
        <v>1495</v>
      </c>
      <c r="BD6310">
        <v>2012</v>
      </c>
      <c r="BE6310" t="s">
        <v>1496</v>
      </c>
      <c r="BG6310" t="s">
        <v>36</v>
      </c>
      <c r="BN6310">
        <v>1.4839999999998604E-5</v>
      </c>
    </row>
    <row r="6311" spans="1:66" x14ac:dyDescent="0.25">
      <c r="A6311">
        <v>107549</v>
      </c>
      <c r="C6311" t="str">
        <f>Table2[[#This Row],[LeadAuthor]]&amp;Table2[[#This Row],[Year]]&amp;"_"&amp;Table2[[#This Row],[SiteName]]&amp;"_"&amp;Table2[[#This Row],[SampleID]]</f>
        <v>McClymont2012_MD02-2515_</v>
      </c>
      <c r="D6311" t="s">
        <v>1494</v>
      </c>
      <c r="F6311">
        <v>27.396999999999998</v>
      </c>
      <c r="K6311" t="s">
        <v>6</v>
      </c>
      <c r="L6311">
        <v>27.48</v>
      </c>
      <c r="M6311">
        <v>-112.07</v>
      </c>
      <c r="N6311">
        <v>2.2337829999999999E-2</v>
      </c>
      <c r="O6311" t="s">
        <v>39</v>
      </c>
      <c r="P6311" t="s">
        <v>267</v>
      </c>
      <c r="T6311">
        <v>0</v>
      </c>
      <c r="U6311">
        <v>0.44203300000000001</v>
      </c>
      <c r="V6311" t="s">
        <v>5</v>
      </c>
      <c r="W6311" t="s">
        <v>6</v>
      </c>
      <c r="Y6311" t="s">
        <v>7</v>
      </c>
      <c r="BC6311" t="s">
        <v>1495</v>
      </c>
      <c r="BD6311">
        <v>2012</v>
      </c>
      <c r="BE6311" t="s">
        <v>1496</v>
      </c>
      <c r="BG6311" t="s">
        <v>36</v>
      </c>
      <c r="BN6311">
        <v>2.9680000000000678E-5</v>
      </c>
    </row>
    <row r="6312" spans="1:66" x14ac:dyDescent="0.25">
      <c r="A6312">
        <v>107550</v>
      </c>
      <c r="C6312" t="str">
        <f>Table2[[#This Row],[LeadAuthor]]&amp;Table2[[#This Row],[Year]]&amp;"_"&amp;Table2[[#This Row],[SiteName]]&amp;"_"&amp;Table2[[#This Row],[SampleID]]</f>
        <v>McClymont2012_MD02-2515_</v>
      </c>
      <c r="D6312" t="s">
        <v>1494</v>
      </c>
      <c r="F6312">
        <v>27.497</v>
      </c>
      <c r="K6312" t="s">
        <v>6</v>
      </c>
      <c r="L6312">
        <v>27.48</v>
      </c>
      <c r="M6312">
        <v>-112.07</v>
      </c>
      <c r="N6312">
        <v>2.236751E-2</v>
      </c>
      <c r="O6312" t="s">
        <v>39</v>
      </c>
      <c r="P6312" t="s">
        <v>267</v>
      </c>
      <c r="T6312">
        <v>0</v>
      </c>
      <c r="U6312">
        <v>0.46174500000000002</v>
      </c>
      <c r="V6312" t="s">
        <v>5</v>
      </c>
      <c r="W6312" t="s">
        <v>6</v>
      </c>
      <c r="Y6312" t="s">
        <v>7</v>
      </c>
      <c r="BC6312" t="s">
        <v>1495</v>
      </c>
      <c r="BD6312">
        <v>2012</v>
      </c>
      <c r="BE6312" t="s">
        <v>1496</v>
      </c>
      <c r="BG6312" t="s">
        <v>36</v>
      </c>
      <c r="BN6312">
        <v>4.1820000000001439E-5</v>
      </c>
    </row>
    <row r="6313" spans="1:66" x14ac:dyDescent="0.25">
      <c r="A6313">
        <v>107551</v>
      </c>
      <c r="C6313" t="str">
        <f>Table2[[#This Row],[LeadAuthor]]&amp;Table2[[#This Row],[Year]]&amp;"_"&amp;Table2[[#This Row],[SiteName]]&amp;"_"&amp;Table2[[#This Row],[SampleID]]</f>
        <v>McClymont2012_MD02-2515_</v>
      </c>
      <c r="D6313" t="s">
        <v>1494</v>
      </c>
      <c r="F6313">
        <v>27.547000000000001</v>
      </c>
      <c r="K6313" t="s">
        <v>6</v>
      </c>
      <c r="L6313">
        <v>27.48</v>
      </c>
      <c r="M6313">
        <v>-112.07</v>
      </c>
      <c r="N6313">
        <v>2.2409330000000002E-2</v>
      </c>
      <c r="O6313" t="s">
        <v>39</v>
      </c>
      <c r="P6313" t="s">
        <v>267</v>
      </c>
      <c r="T6313">
        <v>0</v>
      </c>
      <c r="U6313">
        <v>0.43652200000000002</v>
      </c>
      <c r="V6313" t="s">
        <v>5</v>
      </c>
      <c r="W6313" t="s">
        <v>6</v>
      </c>
      <c r="Y6313" t="s">
        <v>7</v>
      </c>
      <c r="BC6313" t="s">
        <v>1495</v>
      </c>
      <c r="BD6313">
        <v>2012</v>
      </c>
      <c r="BE6313" t="s">
        <v>1496</v>
      </c>
      <c r="BG6313" t="s">
        <v>36</v>
      </c>
      <c r="BN6313">
        <v>4.181999999999797E-5</v>
      </c>
    </row>
    <row r="6314" spans="1:66" x14ac:dyDescent="0.25">
      <c r="A6314">
        <v>107552</v>
      </c>
      <c r="C6314" t="str">
        <f>Table2[[#This Row],[LeadAuthor]]&amp;Table2[[#This Row],[Year]]&amp;"_"&amp;Table2[[#This Row],[SiteName]]&amp;"_"&amp;Table2[[#This Row],[SampleID]]</f>
        <v>McClymont2012_MD02-2515_</v>
      </c>
      <c r="D6314" t="s">
        <v>1494</v>
      </c>
      <c r="F6314">
        <v>27.597000000000001</v>
      </c>
      <c r="K6314" t="s">
        <v>6</v>
      </c>
      <c r="L6314">
        <v>27.48</v>
      </c>
      <c r="M6314">
        <v>-112.07</v>
      </c>
      <c r="N6314">
        <v>2.245115E-2</v>
      </c>
      <c r="O6314" t="s">
        <v>39</v>
      </c>
      <c r="P6314" t="s">
        <v>267</v>
      </c>
      <c r="T6314">
        <v>0</v>
      </c>
      <c r="U6314">
        <v>0.38405400000000001</v>
      </c>
      <c r="V6314" t="s">
        <v>5</v>
      </c>
      <c r="W6314" t="s">
        <v>6</v>
      </c>
      <c r="Y6314" t="s">
        <v>7</v>
      </c>
      <c r="BC6314" t="s">
        <v>1495</v>
      </c>
      <c r="BD6314">
        <v>2012</v>
      </c>
      <c r="BE6314" t="s">
        <v>1496</v>
      </c>
      <c r="BG6314" t="s">
        <v>36</v>
      </c>
      <c r="BN6314">
        <v>8.3650000000001085E-5</v>
      </c>
    </row>
    <row r="6315" spans="1:66" x14ac:dyDescent="0.25">
      <c r="A6315">
        <v>107553</v>
      </c>
      <c r="C6315" t="str">
        <f>Table2[[#This Row],[LeadAuthor]]&amp;Table2[[#This Row],[Year]]&amp;"_"&amp;Table2[[#This Row],[SiteName]]&amp;"_"&amp;Table2[[#This Row],[SampleID]]</f>
        <v>McClymont2012_MD02-2515_</v>
      </c>
      <c r="D6315" t="s">
        <v>1494</v>
      </c>
      <c r="F6315">
        <v>27.696999999999999</v>
      </c>
      <c r="K6315" t="s">
        <v>6</v>
      </c>
      <c r="L6315">
        <v>27.48</v>
      </c>
      <c r="M6315">
        <v>-112.07</v>
      </c>
      <c r="N6315">
        <v>2.2534800000000001E-2</v>
      </c>
      <c r="O6315" t="s">
        <v>39</v>
      </c>
      <c r="P6315" t="s">
        <v>267</v>
      </c>
      <c r="T6315">
        <v>0</v>
      </c>
      <c r="U6315">
        <v>0.47733399999999998</v>
      </c>
      <c r="V6315" t="s">
        <v>5</v>
      </c>
      <c r="W6315" t="s">
        <v>6</v>
      </c>
      <c r="Y6315" t="s">
        <v>7</v>
      </c>
      <c r="BC6315" t="s">
        <v>1495</v>
      </c>
      <c r="BD6315">
        <v>2012</v>
      </c>
      <c r="BE6315" t="s">
        <v>1496</v>
      </c>
      <c r="BG6315" t="s">
        <v>36</v>
      </c>
      <c r="BN6315">
        <v>4.4789999999999414E-5</v>
      </c>
    </row>
    <row r="6316" spans="1:66" x14ac:dyDescent="0.25">
      <c r="A6316">
        <v>107554</v>
      </c>
      <c r="C6316" t="str">
        <f>Table2[[#This Row],[LeadAuthor]]&amp;Table2[[#This Row],[Year]]&amp;"_"&amp;Table2[[#This Row],[SiteName]]&amp;"_"&amp;Table2[[#This Row],[SampleID]]</f>
        <v>McClymont2012_MD02-2515_</v>
      </c>
      <c r="D6316" t="s">
        <v>1494</v>
      </c>
      <c r="F6316">
        <v>27.747</v>
      </c>
      <c r="K6316" t="s">
        <v>6</v>
      </c>
      <c r="L6316">
        <v>27.48</v>
      </c>
      <c r="M6316">
        <v>-112.07</v>
      </c>
      <c r="N6316">
        <v>2.257959E-2</v>
      </c>
      <c r="O6316" t="s">
        <v>39</v>
      </c>
      <c r="P6316" t="s">
        <v>267</v>
      </c>
      <c r="T6316">
        <v>0</v>
      </c>
      <c r="U6316">
        <v>0.437579</v>
      </c>
      <c r="V6316" t="s">
        <v>5</v>
      </c>
      <c r="W6316" t="s">
        <v>6</v>
      </c>
      <c r="Y6316" t="s">
        <v>7</v>
      </c>
      <c r="BC6316" t="s">
        <v>1495</v>
      </c>
      <c r="BD6316">
        <v>2012</v>
      </c>
      <c r="BE6316" t="s">
        <v>1496</v>
      </c>
      <c r="BG6316" t="s">
        <v>36</v>
      </c>
      <c r="BN6316">
        <v>4.4780000000001208E-5</v>
      </c>
    </row>
    <row r="6317" spans="1:66" x14ac:dyDescent="0.25">
      <c r="A6317">
        <v>107555</v>
      </c>
      <c r="C6317" t="str">
        <f>Table2[[#This Row],[LeadAuthor]]&amp;Table2[[#This Row],[Year]]&amp;"_"&amp;Table2[[#This Row],[SiteName]]&amp;"_"&amp;Table2[[#This Row],[SampleID]]</f>
        <v>McClymont2012_MD02-2515_</v>
      </c>
      <c r="D6317" t="s">
        <v>1494</v>
      </c>
      <c r="F6317">
        <v>27.797000000000001</v>
      </c>
      <c r="K6317" t="s">
        <v>6</v>
      </c>
      <c r="L6317">
        <v>27.48</v>
      </c>
      <c r="M6317">
        <v>-112.07</v>
      </c>
      <c r="N6317">
        <v>2.2624370000000001E-2</v>
      </c>
      <c r="O6317" t="s">
        <v>39</v>
      </c>
      <c r="P6317" t="s">
        <v>267</v>
      </c>
      <c r="T6317">
        <v>0</v>
      </c>
      <c r="U6317">
        <v>0.404949</v>
      </c>
      <c r="V6317" t="s">
        <v>5</v>
      </c>
      <c r="W6317" t="s">
        <v>6</v>
      </c>
      <c r="Y6317" t="s">
        <v>7</v>
      </c>
      <c r="BC6317" t="s">
        <v>1495</v>
      </c>
      <c r="BD6317">
        <v>2012</v>
      </c>
      <c r="BE6317" t="s">
        <v>1496</v>
      </c>
      <c r="BG6317" t="s">
        <v>36</v>
      </c>
      <c r="BN6317">
        <v>4.4779999999997738E-5</v>
      </c>
    </row>
    <row r="6318" spans="1:66" x14ac:dyDescent="0.25">
      <c r="A6318">
        <v>107556</v>
      </c>
      <c r="C6318" t="str">
        <f>Table2[[#This Row],[LeadAuthor]]&amp;Table2[[#This Row],[Year]]&amp;"_"&amp;Table2[[#This Row],[SiteName]]&amp;"_"&amp;Table2[[#This Row],[SampleID]]</f>
        <v>McClymont2012_MD02-2515_</v>
      </c>
      <c r="D6318" t="s">
        <v>1494</v>
      </c>
      <c r="F6318">
        <v>27.847000000000001</v>
      </c>
      <c r="K6318" t="s">
        <v>6</v>
      </c>
      <c r="L6318">
        <v>27.48</v>
      </c>
      <c r="M6318">
        <v>-112.07</v>
      </c>
      <c r="N6318">
        <v>2.2669149999999999E-2</v>
      </c>
      <c r="O6318" t="s">
        <v>39</v>
      </c>
      <c r="P6318" t="s">
        <v>267</v>
      </c>
      <c r="T6318">
        <v>0</v>
      </c>
      <c r="U6318">
        <v>0.43219400000000002</v>
      </c>
      <c r="V6318" t="s">
        <v>5</v>
      </c>
      <c r="W6318" t="s">
        <v>6</v>
      </c>
      <c r="Y6318" t="s">
        <v>7</v>
      </c>
      <c r="BC6318" t="s">
        <v>1495</v>
      </c>
      <c r="BD6318">
        <v>2012</v>
      </c>
      <c r="BE6318" t="s">
        <v>1496</v>
      </c>
      <c r="BG6318" t="s">
        <v>36</v>
      </c>
      <c r="BN6318">
        <v>1.7912999999999957E-4</v>
      </c>
    </row>
    <row r="6319" spans="1:66" x14ac:dyDescent="0.25">
      <c r="A6319">
        <v>107557</v>
      </c>
      <c r="C6319" t="str">
        <f>Table2[[#This Row],[LeadAuthor]]&amp;Table2[[#This Row],[Year]]&amp;"_"&amp;Table2[[#This Row],[SiteName]]&amp;"_"&amp;Table2[[#This Row],[SampleID]]</f>
        <v>McClymont2012_MD02-2515_</v>
      </c>
      <c r="D6319" t="s">
        <v>1494</v>
      </c>
      <c r="F6319">
        <v>28.047000000000001</v>
      </c>
      <c r="K6319" t="s">
        <v>6</v>
      </c>
      <c r="L6319">
        <v>27.48</v>
      </c>
      <c r="M6319">
        <v>-112.07</v>
      </c>
      <c r="N6319">
        <v>2.2848279999999999E-2</v>
      </c>
      <c r="O6319" t="s">
        <v>39</v>
      </c>
      <c r="P6319" t="s">
        <v>267</v>
      </c>
      <c r="T6319">
        <v>0</v>
      </c>
      <c r="U6319">
        <v>0.43095499999999998</v>
      </c>
      <c r="V6319" t="s">
        <v>5</v>
      </c>
      <c r="W6319" t="s">
        <v>6</v>
      </c>
      <c r="Y6319" t="s">
        <v>7</v>
      </c>
      <c r="BC6319" t="s">
        <v>1495</v>
      </c>
      <c r="BD6319">
        <v>2012</v>
      </c>
      <c r="BE6319" t="s">
        <v>1496</v>
      </c>
      <c r="BG6319" t="s">
        <v>36</v>
      </c>
      <c r="BN6319">
        <v>7.1650000000002961E-5</v>
      </c>
    </row>
    <row r="6320" spans="1:66" x14ac:dyDescent="0.25">
      <c r="A6320">
        <v>107558</v>
      </c>
      <c r="C6320" t="str">
        <f>Table2[[#This Row],[LeadAuthor]]&amp;Table2[[#This Row],[Year]]&amp;"_"&amp;Table2[[#This Row],[SiteName]]&amp;"_"&amp;Table2[[#This Row],[SampleID]]</f>
        <v>McClymont2012_MD02-2515_</v>
      </c>
      <c r="D6320" t="s">
        <v>1494</v>
      </c>
      <c r="F6320">
        <v>28.126999999999999</v>
      </c>
      <c r="K6320" t="s">
        <v>6</v>
      </c>
      <c r="L6320">
        <v>27.48</v>
      </c>
      <c r="M6320">
        <v>-112.07</v>
      </c>
      <c r="N6320">
        <v>2.2919930000000002E-2</v>
      </c>
      <c r="O6320" t="s">
        <v>39</v>
      </c>
      <c r="P6320" t="s">
        <v>267</v>
      </c>
      <c r="T6320">
        <v>0</v>
      </c>
      <c r="U6320">
        <v>0.464001</v>
      </c>
      <c r="V6320" t="s">
        <v>5</v>
      </c>
      <c r="W6320" t="s">
        <v>6</v>
      </c>
      <c r="Y6320" t="s">
        <v>7</v>
      </c>
      <c r="BC6320" t="s">
        <v>1495</v>
      </c>
      <c r="BD6320">
        <v>2012</v>
      </c>
      <c r="BE6320" t="s">
        <v>1496</v>
      </c>
      <c r="BG6320" t="s">
        <v>36</v>
      </c>
      <c r="BN6320">
        <v>1.0748000000000008E-4</v>
      </c>
    </row>
    <row r="6321" spans="1:66" x14ac:dyDescent="0.25">
      <c r="A6321">
        <v>107559</v>
      </c>
      <c r="C6321" t="str">
        <f>Table2[[#This Row],[LeadAuthor]]&amp;Table2[[#This Row],[Year]]&amp;"_"&amp;Table2[[#This Row],[SiteName]]&amp;"_"&amp;Table2[[#This Row],[SampleID]]</f>
        <v>McClymont2012_MD02-2515_</v>
      </c>
      <c r="D6321" t="s">
        <v>1494</v>
      </c>
      <c r="F6321">
        <v>28.247</v>
      </c>
      <c r="K6321" t="s">
        <v>6</v>
      </c>
      <c r="L6321">
        <v>27.48</v>
      </c>
      <c r="M6321">
        <v>-112.07</v>
      </c>
      <c r="N6321">
        <v>2.3027410000000002E-2</v>
      </c>
      <c r="O6321" t="s">
        <v>39</v>
      </c>
      <c r="P6321" t="s">
        <v>267</v>
      </c>
      <c r="T6321">
        <v>0</v>
      </c>
      <c r="U6321">
        <v>0.42457899999999998</v>
      </c>
      <c r="V6321" t="s">
        <v>5</v>
      </c>
      <c r="W6321" t="s">
        <v>6</v>
      </c>
      <c r="Y6321" t="s">
        <v>7</v>
      </c>
      <c r="BC6321" t="s">
        <v>1495</v>
      </c>
      <c r="BD6321">
        <v>2012</v>
      </c>
      <c r="BE6321" t="s">
        <v>1496</v>
      </c>
      <c r="BG6321" t="s">
        <v>36</v>
      </c>
      <c r="BN6321">
        <v>4.4779999999997738E-5</v>
      </c>
    </row>
    <row r="6322" spans="1:66" x14ac:dyDescent="0.25">
      <c r="A6322">
        <v>107560</v>
      </c>
      <c r="C6322" t="str">
        <f>Table2[[#This Row],[LeadAuthor]]&amp;Table2[[#This Row],[Year]]&amp;"_"&amp;Table2[[#This Row],[SiteName]]&amp;"_"&amp;Table2[[#This Row],[SampleID]]</f>
        <v>McClymont2012_MD02-2515_</v>
      </c>
      <c r="D6322" t="s">
        <v>1494</v>
      </c>
      <c r="F6322">
        <v>28.297000000000001</v>
      </c>
      <c r="K6322" t="s">
        <v>6</v>
      </c>
      <c r="L6322">
        <v>27.48</v>
      </c>
      <c r="M6322">
        <v>-112.07</v>
      </c>
      <c r="N6322">
        <v>2.3072189999999999E-2</v>
      </c>
      <c r="O6322" t="s">
        <v>39</v>
      </c>
      <c r="P6322" t="s">
        <v>267</v>
      </c>
      <c r="T6322">
        <v>0</v>
      </c>
      <c r="U6322">
        <v>0.42984899999999998</v>
      </c>
      <c r="V6322" t="s">
        <v>5</v>
      </c>
      <c r="W6322" t="s">
        <v>6</v>
      </c>
      <c r="Y6322" t="s">
        <v>7</v>
      </c>
      <c r="BC6322" t="s">
        <v>1495</v>
      </c>
      <c r="BD6322">
        <v>2012</v>
      </c>
      <c r="BE6322" t="s">
        <v>1496</v>
      </c>
      <c r="BG6322" t="s">
        <v>36</v>
      </c>
      <c r="BN6322">
        <v>4.4780000000001208E-5</v>
      </c>
    </row>
    <row r="6323" spans="1:66" x14ac:dyDescent="0.25">
      <c r="A6323">
        <v>107561</v>
      </c>
      <c r="C6323" t="str">
        <f>Table2[[#This Row],[LeadAuthor]]&amp;Table2[[#This Row],[Year]]&amp;"_"&amp;Table2[[#This Row],[SiteName]]&amp;"_"&amp;Table2[[#This Row],[SampleID]]</f>
        <v>McClymont2012_MD02-2515_</v>
      </c>
      <c r="D6323" t="s">
        <v>1494</v>
      </c>
      <c r="F6323">
        <v>28.347000000000001</v>
      </c>
      <c r="K6323" t="s">
        <v>6</v>
      </c>
      <c r="L6323">
        <v>27.48</v>
      </c>
      <c r="M6323">
        <v>-112.07</v>
      </c>
      <c r="N6323">
        <v>2.3116970000000001E-2</v>
      </c>
      <c r="O6323" t="s">
        <v>39</v>
      </c>
      <c r="P6323" t="s">
        <v>267</v>
      </c>
      <c r="T6323">
        <v>0</v>
      </c>
      <c r="U6323">
        <v>0.44358999999999998</v>
      </c>
      <c r="V6323" t="s">
        <v>5</v>
      </c>
      <c r="W6323" t="s">
        <v>6</v>
      </c>
      <c r="Y6323" t="s">
        <v>7</v>
      </c>
      <c r="BC6323" t="s">
        <v>1495</v>
      </c>
      <c r="BD6323">
        <v>2012</v>
      </c>
      <c r="BE6323" t="s">
        <v>1496</v>
      </c>
      <c r="BG6323" t="s">
        <v>36</v>
      </c>
      <c r="BN6323">
        <v>4.4779999999997738E-5</v>
      </c>
    </row>
    <row r="6324" spans="1:66" x14ac:dyDescent="0.25">
      <c r="A6324">
        <v>107562</v>
      </c>
      <c r="C6324" t="str">
        <f>Table2[[#This Row],[LeadAuthor]]&amp;Table2[[#This Row],[Year]]&amp;"_"&amp;Table2[[#This Row],[SiteName]]&amp;"_"&amp;Table2[[#This Row],[SampleID]]</f>
        <v>McClymont2012_MD02-2515_</v>
      </c>
      <c r="D6324" t="s">
        <v>1494</v>
      </c>
      <c r="F6324">
        <v>28.396999999999998</v>
      </c>
      <c r="K6324" t="s">
        <v>6</v>
      </c>
      <c r="L6324">
        <v>27.48</v>
      </c>
      <c r="M6324">
        <v>-112.07</v>
      </c>
      <c r="N6324">
        <v>2.3161749999999998E-2</v>
      </c>
      <c r="O6324" t="s">
        <v>39</v>
      </c>
      <c r="P6324" t="s">
        <v>267</v>
      </c>
      <c r="T6324">
        <v>0</v>
      </c>
      <c r="U6324">
        <v>0.43982100000000002</v>
      </c>
      <c r="V6324" t="s">
        <v>5</v>
      </c>
      <c r="W6324" t="s">
        <v>6</v>
      </c>
      <c r="Y6324" t="s">
        <v>7</v>
      </c>
      <c r="BC6324" t="s">
        <v>1495</v>
      </c>
      <c r="BD6324">
        <v>2012</v>
      </c>
      <c r="BE6324" t="s">
        <v>1496</v>
      </c>
      <c r="BG6324" t="s">
        <v>36</v>
      </c>
      <c r="BN6324">
        <v>4.4790000000002883E-5</v>
      </c>
    </row>
    <row r="6325" spans="1:66" x14ac:dyDescent="0.25">
      <c r="A6325">
        <v>107563</v>
      </c>
      <c r="C6325" t="str">
        <f>Table2[[#This Row],[LeadAuthor]]&amp;Table2[[#This Row],[Year]]&amp;"_"&amp;Table2[[#This Row],[SiteName]]&amp;"_"&amp;Table2[[#This Row],[SampleID]]</f>
        <v>McClymont2012_MD02-2515_</v>
      </c>
      <c r="D6325" t="s">
        <v>1494</v>
      </c>
      <c r="F6325">
        <v>28.446999999999999</v>
      </c>
      <c r="K6325" t="s">
        <v>6</v>
      </c>
      <c r="L6325">
        <v>27.48</v>
      </c>
      <c r="M6325">
        <v>-112.07</v>
      </c>
      <c r="N6325">
        <v>2.3206540000000001E-2</v>
      </c>
      <c r="O6325" t="s">
        <v>39</v>
      </c>
      <c r="P6325" t="s">
        <v>267</v>
      </c>
      <c r="T6325">
        <v>0</v>
      </c>
      <c r="U6325">
        <v>0.42070999999999997</v>
      </c>
      <c r="V6325" t="s">
        <v>5</v>
      </c>
      <c r="W6325" t="s">
        <v>6</v>
      </c>
      <c r="Y6325" t="s">
        <v>7</v>
      </c>
      <c r="BC6325" t="s">
        <v>1495</v>
      </c>
      <c r="BD6325">
        <v>2012</v>
      </c>
      <c r="BE6325" t="s">
        <v>1496</v>
      </c>
      <c r="BG6325" t="s">
        <v>36</v>
      </c>
      <c r="BN6325">
        <v>4.4779999999997738E-5</v>
      </c>
    </row>
    <row r="6326" spans="1:66" x14ac:dyDescent="0.25">
      <c r="A6326">
        <v>107564</v>
      </c>
      <c r="C6326" t="str">
        <f>Table2[[#This Row],[LeadAuthor]]&amp;Table2[[#This Row],[Year]]&amp;"_"&amp;Table2[[#This Row],[SiteName]]&amp;"_"&amp;Table2[[#This Row],[SampleID]]</f>
        <v>McClymont2012_MD02-2515_</v>
      </c>
      <c r="D6326" t="s">
        <v>1494</v>
      </c>
      <c r="F6326">
        <v>28.497</v>
      </c>
      <c r="K6326" t="s">
        <v>6</v>
      </c>
      <c r="L6326">
        <v>27.48</v>
      </c>
      <c r="M6326">
        <v>-112.07</v>
      </c>
      <c r="N6326">
        <v>2.3251319999999999E-2</v>
      </c>
      <c r="O6326" t="s">
        <v>39</v>
      </c>
      <c r="P6326" t="s">
        <v>267</v>
      </c>
      <c r="T6326">
        <v>0</v>
      </c>
      <c r="U6326">
        <v>0.43909100000000001</v>
      </c>
      <c r="V6326" t="s">
        <v>5</v>
      </c>
      <c r="W6326" t="s">
        <v>6</v>
      </c>
      <c r="Y6326" t="s">
        <v>7</v>
      </c>
      <c r="BC6326" t="s">
        <v>1495</v>
      </c>
      <c r="BD6326">
        <v>2012</v>
      </c>
      <c r="BE6326" t="s">
        <v>1496</v>
      </c>
      <c r="BG6326" t="s">
        <v>36</v>
      </c>
      <c r="BN6326">
        <v>4.4780000000001208E-5</v>
      </c>
    </row>
    <row r="6327" spans="1:66" x14ac:dyDescent="0.25">
      <c r="A6327">
        <v>107565</v>
      </c>
      <c r="C6327" t="str">
        <f>Table2[[#This Row],[LeadAuthor]]&amp;Table2[[#This Row],[Year]]&amp;"_"&amp;Table2[[#This Row],[SiteName]]&amp;"_"&amp;Table2[[#This Row],[SampleID]]</f>
        <v>McClymont2012_MD02-2515_</v>
      </c>
      <c r="D6327" t="s">
        <v>1494</v>
      </c>
      <c r="F6327">
        <v>28.547000000000001</v>
      </c>
      <c r="K6327" t="s">
        <v>6</v>
      </c>
      <c r="L6327">
        <v>27.48</v>
      </c>
      <c r="M6327">
        <v>-112.07</v>
      </c>
      <c r="N6327">
        <v>2.32961E-2</v>
      </c>
      <c r="O6327" t="s">
        <v>39</v>
      </c>
      <c r="P6327" t="s">
        <v>267</v>
      </c>
      <c r="T6327">
        <v>0</v>
      </c>
      <c r="U6327">
        <v>0.435228</v>
      </c>
      <c r="V6327" t="s">
        <v>5</v>
      </c>
      <c r="W6327" t="s">
        <v>6</v>
      </c>
      <c r="Y6327" t="s">
        <v>7</v>
      </c>
      <c r="BC6327" t="s">
        <v>1495</v>
      </c>
      <c r="BD6327">
        <v>2012</v>
      </c>
      <c r="BE6327" t="s">
        <v>1496</v>
      </c>
      <c r="BG6327" t="s">
        <v>36</v>
      </c>
      <c r="BN6327">
        <v>4.2850000000000527E-5</v>
      </c>
    </row>
    <row r="6328" spans="1:66" x14ac:dyDescent="0.25">
      <c r="A6328">
        <v>107566</v>
      </c>
      <c r="C6328" t="str">
        <f>Table2[[#This Row],[LeadAuthor]]&amp;Table2[[#This Row],[Year]]&amp;"_"&amp;Table2[[#This Row],[SiteName]]&amp;"_"&amp;Table2[[#This Row],[SampleID]]</f>
        <v>McClymont2012_MD02-2515_</v>
      </c>
      <c r="D6328" t="s">
        <v>1494</v>
      </c>
      <c r="F6328">
        <v>28.646999999999998</v>
      </c>
      <c r="K6328" t="s">
        <v>6</v>
      </c>
      <c r="L6328">
        <v>27.48</v>
      </c>
      <c r="M6328">
        <v>-112.07</v>
      </c>
      <c r="N6328">
        <v>2.3338950000000001E-2</v>
      </c>
      <c r="O6328" t="s">
        <v>39</v>
      </c>
      <c r="P6328" t="s">
        <v>267</v>
      </c>
      <c r="T6328">
        <v>0</v>
      </c>
      <c r="U6328">
        <v>0.414686</v>
      </c>
      <c r="V6328" t="s">
        <v>5</v>
      </c>
      <c r="W6328" t="s">
        <v>6</v>
      </c>
      <c r="Y6328" t="s">
        <v>7</v>
      </c>
      <c r="BC6328" t="s">
        <v>1495</v>
      </c>
      <c r="BD6328">
        <v>2012</v>
      </c>
      <c r="BE6328" t="s">
        <v>1496</v>
      </c>
      <c r="BG6328" t="s">
        <v>36</v>
      </c>
      <c r="BN6328">
        <v>1.5855999999999856E-4</v>
      </c>
    </row>
    <row r="6329" spans="1:66" x14ac:dyDescent="0.25">
      <c r="A6329">
        <v>107567</v>
      </c>
      <c r="C6329" t="str">
        <f>Table2[[#This Row],[LeadAuthor]]&amp;Table2[[#This Row],[Year]]&amp;"_"&amp;Table2[[#This Row],[SiteName]]&amp;"_"&amp;Table2[[#This Row],[SampleID]]</f>
        <v>McClymont2012_MD02-2515_</v>
      </c>
      <c r="D6329" t="s">
        <v>1494</v>
      </c>
      <c r="F6329">
        <v>28.763000000000002</v>
      </c>
      <c r="K6329" t="s">
        <v>6</v>
      </c>
      <c r="L6329">
        <v>27.48</v>
      </c>
      <c r="M6329">
        <v>-112.07</v>
      </c>
      <c r="N6329">
        <v>2.3497509999999999E-2</v>
      </c>
      <c r="O6329" t="s">
        <v>39</v>
      </c>
      <c r="P6329" t="s">
        <v>267</v>
      </c>
      <c r="T6329">
        <v>0</v>
      </c>
      <c r="U6329">
        <v>0.444413</v>
      </c>
      <c r="V6329" t="s">
        <v>5</v>
      </c>
      <c r="W6329" t="s">
        <v>6</v>
      </c>
      <c r="Y6329" t="s">
        <v>7</v>
      </c>
      <c r="BC6329" t="s">
        <v>1495</v>
      </c>
      <c r="BD6329">
        <v>2012</v>
      </c>
      <c r="BE6329" t="s">
        <v>1496</v>
      </c>
      <c r="BG6329" t="s">
        <v>36</v>
      </c>
      <c r="BN6329">
        <v>7.6210000000000166E-5</v>
      </c>
    </row>
    <row r="6330" spans="1:66" x14ac:dyDescent="0.25">
      <c r="A6330">
        <v>107568</v>
      </c>
      <c r="C6330" t="str">
        <f>Table2[[#This Row],[LeadAuthor]]&amp;Table2[[#This Row],[Year]]&amp;"_"&amp;Table2[[#This Row],[SiteName]]&amp;"_"&amp;Table2[[#This Row],[SampleID]]</f>
        <v>McClymont2012_MD02-2515_</v>
      </c>
      <c r="D6330" t="s">
        <v>1494</v>
      </c>
      <c r="F6330">
        <v>28.850363640000001</v>
      </c>
      <c r="K6330" t="s">
        <v>6</v>
      </c>
      <c r="L6330">
        <v>27.48</v>
      </c>
      <c r="M6330">
        <v>-112.07</v>
      </c>
      <c r="N6330">
        <v>2.3573719999999999E-2</v>
      </c>
      <c r="O6330" t="s">
        <v>39</v>
      </c>
      <c r="P6330" t="s">
        <v>267</v>
      </c>
      <c r="T6330">
        <v>0</v>
      </c>
      <c r="U6330">
        <v>0.42667699999999997</v>
      </c>
      <c r="V6330" t="s">
        <v>5</v>
      </c>
      <c r="W6330" t="s">
        <v>6</v>
      </c>
      <c r="Y6330" t="s">
        <v>7</v>
      </c>
      <c r="BC6330" t="s">
        <v>1495</v>
      </c>
      <c r="BD6330">
        <v>2012</v>
      </c>
      <c r="BE6330" t="s">
        <v>1496</v>
      </c>
      <c r="BG6330" t="s">
        <v>36</v>
      </c>
      <c r="BN6330">
        <v>3.8520000000000221E-5</v>
      </c>
    </row>
    <row r="6331" spans="1:66" x14ac:dyDescent="0.25">
      <c r="A6331">
        <v>107569</v>
      </c>
      <c r="C6331" t="str">
        <f>Table2[[#This Row],[LeadAuthor]]&amp;Table2[[#This Row],[Year]]&amp;"_"&amp;Table2[[#This Row],[SiteName]]&amp;"_"&amp;Table2[[#This Row],[SampleID]]</f>
        <v>McClymont2012_MD02-2515_</v>
      </c>
      <c r="D6331" t="s">
        <v>1494</v>
      </c>
      <c r="F6331">
        <v>28.904</v>
      </c>
      <c r="K6331" t="s">
        <v>6</v>
      </c>
      <c r="L6331">
        <v>27.48</v>
      </c>
      <c r="M6331">
        <v>-112.07</v>
      </c>
      <c r="N6331">
        <v>2.361224E-2</v>
      </c>
      <c r="O6331" t="s">
        <v>39</v>
      </c>
      <c r="P6331" t="s">
        <v>267</v>
      </c>
      <c r="T6331">
        <v>0</v>
      </c>
      <c r="U6331">
        <v>0.44078000000000001</v>
      </c>
      <c r="V6331" t="s">
        <v>5</v>
      </c>
      <c r="W6331" t="s">
        <v>6</v>
      </c>
      <c r="Y6331" t="s">
        <v>7</v>
      </c>
      <c r="BC6331" t="s">
        <v>1495</v>
      </c>
      <c r="BD6331">
        <v>2012</v>
      </c>
      <c r="BE6331" t="s">
        <v>1496</v>
      </c>
      <c r="BG6331" t="s">
        <v>36</v>
      </c>
      <c r="BN6331">
        <v>1.54060000000001E-4</v>
      </c>
    </row>
    <row r="6332" spans="1:66" x14ac:dyDescent="0.25">
      <c r="A6332">
        <v>107570</v>
      </c>
      <c r="C6332" t="str">
        <f>Table2[[#This Row],[LeadAuthor]]&amp;Table2[[#This Row],[Year]]&amp;"_"&amp;Table2[[#This Row],[SiteName]]&amp;"_"&amp;Table2[[#This Row],[SampleID]]</f>
        <v>McClymont2012_MD02-2515_</v>
      </c>
      <c r="D6332" t="s">
        <v>1494</v>
      </c>
      <c r="F6332">
        <v>29.050999999999998</v>
      </c>
      <c r="K6332" t="s">
        <v>6</v>
      </c>
      <c r="L6332">
        <v>27.48</v>
      </c>
      <c r="M6332">
        <v>-112.07</v>
      </c>
      <c r="N6332">
        <v>2.3766300000000001E-2</v>
      </c>
      <c r="O6332" t="s">
        <v>39</v>
      </c>
      <c r="P6332" t="s">
        <v>267</v>
      </c>
      <c r="T6332">
        <v>0</v>
      </c>
      <c r="U6332">
        <v>0.44152400000000003</v>
      </c>
      <c r="V6332" t="s">
        <v>5</v>
      </c>
      <c r="W6332" t="s">
        <v>6</v>
      </c>
      <c r="Y6332" t="s">
        <v>7</v>
      </c>
      <c r="BC6332" t="s">
        <v>1495</v>
      </c>
      <c r="BD6332">
        <v>2012</v>
      </c>
      <c r="BE6332" t="s">
        <v>1496</v>
      </c>
      <c r="BG6332" t="s">
        <v>36</v>
      </c>
      <c r="BN6332">
        <v>3.8520000000000221E-5</v>
      </c>
    </row>
    <row r="6333" spans="1:66" x14ac:dyDescent="0.25">
      <c r="A6333">
        <v>107571</v>
      </c>
      <c r="C6333" t="str">
        <f>Table2[[#This Row],[LeadAuthor]]&amp;Table2[[#This Row],[Year]]&amp;"_"&amp;Table2[[#This Row],[SiteName]]&amp;"_"&amp;Table2[[#This Row],[SampleID]]</f>
        <v>McClymont2012_MD02-2515_</v>
      </c>
      <c r="D6333" t="s">
        <v>1494</v>
      </c>
      <c r="F6333">
        <v>29.100999999999999</v>
      </c>
      <c r="K6333" t="s">
        <v>6</v>
      </c>
      <c r="L6333">
        <v>27.48</v>
      </c>
      <c r="M6333">
        <v>-112.07</v>
      </c>
      <c r="N6333">
        <v>2.3804820000000001E-2</v>
      </c>
      <c r="O6333" t="s">
        <v>39</v>
      </c>
      <c r="P6333" t="s">
        <v>267</v>
      </c>
      <c r="T6333">
        <v>0</v>
      </c>
      <c r="U6333">
        <v>0.44018800000000002</v>
      </c>
      <c r="V6333" t="s">
        <v>5</v>
      </c>
      <c r="W6333" t="s">
        <v>6</v>
      </c>
      <c r="Y6333" t="s">
        <v>7</v>
      </c>
      <c r="BC6333" t="s">
        <v>1495</v>
      </c>
      <c r="BD6333">
        <v>2012</v>
      </c>
      <c r="BE6333" t="s">
        <v>1496</v>
      </c>
      <c r="BG6333" t="s">
        <v>36</v>
      </c>
      <c r="BN6333">
        <v>3.8520000000000221E-5</v>
      </c>
    </row>
    <row r="6334" spans="1:66" x14ac:dyDescent="0.25">
      <c r="A6334">
        <v>107572</v>
      </c>
      <c r="C6334" t="str">
        <f>Table2[[#This Row],[LeadAuthor]]&amp;Table2[[#This Row],[Year]]&amp;"_"&amp;Table2[[#This Row],[SiteName]]&amp;"_"&amp;Table2[[#This Row],[SampleID]]</f>
        <v>McClymont2012_MD02-2515_</v>
      </c>
      <c r="D6334" t="s">
        <v>1494</v>
      </c>
      <c r="F6334">
        <v>29.151</v>
      </c>
      <c r="K6334" t="s">
        <v>6</v>
      </c>
      <c r="L6334">
        <v>27.48</v>
      </c>
      <c r="M6334">
        <v>-112.07</v>
      </c>
      <c r="N6334">
        <v>2.3843340000000001E-2</v>
      </c>
      <c r="O6334" t="s">
        <v>39</v>
      </c>
      <c r="P6334" t="s">
        <v>267</v>
      </c>
      <c r="T6334">
        <v>0</v>
      </c>
      <c r="U6334">
        <v>0.43234</v>
      </c>
      <c r="V6334" t="s">
        <v>5</v>
      </c>
      <c r="W6334" t="s">
        <v>6</v>
      </c>
      <c r="Y6334" t="s">
        <v>7</v>
      </c>
      <c r="BC6334" t="s">
        <v>1495</v>
      </c>
      <c r="BD6334">
        <v>2012</v>
      </c>
      <c r="BE6334" t="s">
        <v>1496</v>
      </c>
      <c r="BG6334" t="s">
        <v>36</v>
      </c>
      <c r="BN6334">
        <v>9.2249999999998583E-5</v>
      </c>
    </row>
    <row r="6335" spans="1:66" x14ac:dyDescent="0.25">
      <c r="A6335">
        <v>107573</v>
      </c>
      <c r="C6335" t="str">
        <f>Table2[[#This Row],[LeadAuthor]]&amp;Table2[[#This Row],[Year]]&amp;"_"&amp;Table2[[#This Row],[SiteName]]&amp;"_"&amp;Table2[[#This Row],[SampleID]]</f>
        <v>McClymont2012_MD02-2515_</v>
      </c>
      <c r="D6335" t="s">
        <v>1494</v>
      </c>
      <c r="F6335">
        <v>29.260999999999999</v>
      </c>
      <c r="K6335" t="s">
        <v>6</v>
      </c>
      <c r="L6335">
        <v>27.48</v>
      </c>
      <c r="M6335">
        <v>-112.07</v>
      </c>
      <c r="N6335">
        <v>2.393559E-2</v>
      </c>
      <c r="O6335" t="s">
        <v>39</v>
      </c>
      <c r="P6335" t="s">
        <v>267</v>
      </c>
      <c r="T6335">
        <v>0</v>
      </c>
      <c r="U6335">
        <v>0.43107600000000001</v>
      </c>
      <c r="V6335" t="s">
        <v>5</v>
      </c>
      <c r="W6335" t="s">
        <v>6</v>
      </c>
      <c r="Y6335" t="s">
        <v>7</v>
      </c>
      <c r="BC6335" t="s">
        <v>1495</v>
      </c>
      <c r="BD6335">
        <v>2012</v>
      </c>
      <c r="BE6335" t="s">
        <v>1496</v>
      </c>
      <c r="BG6335" t="s">
        <v>36</v>
      </c>
      <c r="BN6335">
        <v>3.5830000000000584E-5</v>
      </c>
    </row>
    <row r="6336" spans="1:66" x14ac:dyDescent="0.25">
      <c r="A6336">
        <v>107574</v>
      </c>
      <c r="C6336" t="str">
        <f>Table2[[#This Row],[LeadAuthor]]&amp;Table2[[#This Row],[Year]]&amp;"_"&amp;Table2[[#This Row],[SiteName]]&amp;"_"&amp;Table2[[#This Row],[SampleID]]</f>
        <v>McClymont2012_MD02-2515_</v>
      </c>
      <c r="D6336" t="s">
        <v>1494</v>
      </c>
      <c r="F6336">
        <v>29.300999999999998</v>
      </c>
      <c r="K6336" t="s">
        <v>6</v>
      </c>
      <c r="L6336">
        <v>27.48</v>
      </c>
      <c r="M6336">
        <v>-112.07</v>
      </c>
      <c r="N6336">
        <v>2.397142E-2</v>
      </c>
      <c r="O6336" t="s">
        <v>39</v>
      </c>
      <c r="P6336" t="s">
        <v>267</v>
      </c>
      <c r="T6336">
        <v>0</v>
      </c>
      <c r="U6336">
        <v>0.42918099999999998</v>
      </c>
      <c r="V6336" t="s">
        <v>5</v>
      </c>
      <c r="W6336" t="s">
        <v>6</v>
      </c>
      <c r="Y6336" t="s">
        <v>7</v>
      </c>
      <c r="BC6336" t="s">
        <v>1495</v>
      </c>
      <c r="BD6336">
        <v>2012</v>
      </c>
      <c r="BE6336" t="s">
        <v>1496</v>
      </c>
      <c r="BG6336" t="s">
        <v>36</v>
      </c>
      <c r="BN6336">
        <v>8.9559999999998946E-5</v>
      </c>
    </row>
    <row r="6337" spans="1:66" x14ac:dyDescent="0.25">
      <c r="A6337">
        <v>107575</v>
      </c>
      <c r="C6337" t="str">
        <f>Table2[[#This Row],[LeadAuthor]]&amp;Table2[[#This Row],[Year]]&amp;"_"&amp;Table2[[#This Row],[SiteName]]&amp;"_"&amp;Table2[[#This Row],[SampleID]]</f>
        <v>McClymont2012_MD02-2515_</v>
      </c>
      <c r="D6337" t="s">
        <v>1494</v>
      </c>
      <c r="F6337">
        <v>29.401</v>
      </c>
      <c r="K6337" t="s">
        <v>6</v>
      </c>
      <c r="L6337">
        <v>27.48</v>
      </c>
      <c r="M6337">
        <v>-112.07</v>
      </c>
      <c r="N6337">
        <v>2.4060979999999999E-2</v>
      </c>
      <c r="O6337" t="s">
        <v>39</v>
      </c>
      <c r="P6337" t="s">
        <v>267</v>
      </c>
      <c r="T6337">
        <v>0</v>
      </c>
      <c r="U6337">
        <v>0.48747099999999999</v>
      </c>
      <c r="V6337" t="s">
        <v>5</v>
      </c>
      <c r="W6337" t="s">
        <v>6</v>
      </c>
      <c r="Y6337" t="s">
        <v>7</v>
      </c>
      <c r="BC6337" t="s">
        <v>1495</v>
      </c>
      <c r="BD6337">
        <v>2012</v>
      </c>
      <c r="BE6337" t="s">
        <v>1496</v>
      </c>
      <c r="BG6337" t="s">
        <v>36</v>
      </c>
      <c r="BN6337">
        <v>4.4780000000001208E-5</v>
      </c>
    </row>
    <row r="6338" spans="1:66" x14ac:dyDescent="0.25">
      <c r="A6338">
        <v>107576</v>
      </c>
      <c r="C6338" t="str">
        <f>Table2[[#This Row],[LeadAuthor]]&amp;Table2[[#This Row],[Year]]&amp;"_"&amp;Table2[[#This Row],[SiteName]]&amp;"_"&amp;Table2[[#This Row],[SampleID]]</f>
        <v>McClymont2012_MD02-2515_</v>
      </c>
      <c r="D6338" t="s">
        <v>1494</v>
      </c>
      <c r="F6338">
        <v>29.451000000000001</v>
      </c>
      <c r="K6338" t="s">
        <v>6</v>
      </c>
      <c r="L6338">
        <v>27.48</v>
      </c>
      <c r="M6338">
        <v>-112.07</v>
      </c>
      <c r="N6338">
        <v>2.410576E-2</v>
      </c>
      <c r="O6338" t="s">
        <v>39</v>
      </c>
      <c r="P6338" t="s">
        <v>267</v>
      </c>
      <c r="T6338">
        <v>0</v>
      </c>
      <c r="U6338">
        <v>0.427618</v>
      </c>
      <c r="V6338" t="s">
        <v>5</v>
      </c>
      <c r="W6338" t="s">
        <v>6</v>
      </c>
      <c r="Y6338" t="s">
        <v>7</v>
      </c>
      <c r="BC6338" t="s">
        <v>1495</v>
      </c>
      <c r="BD6338">
        <v>2012</v>
      </c>
      <c r="BE6338" t="s">
        <v>1496</v>
      </c>
      <c r="BG6338" t="s">
        <v>36</v>
      </c>
      <c r="BN6338">
        <v>4.4789999999999414E-5</v>
      </c>
    </row>
    <row r="6339" spans="1:66" x14ac:dyDescent="0.25">
      <c r="A6339">
        <v>107577</v>
      </c>
      <c r="C6339" t="str">
        <f>Table2[[#This Row],[LeadAuthor]]&amp;Table2[[#This Row],[Year]]&amp;"_"&amp;Table2[[#This Row],[SiteName]]&amp;"_"&amp;Table2[[#This Row],[SampleID]]</f>
        <v>McClymont2012_MD02-2515_</v>
      </c>
      <c r="D6339" t="s">
        <v>1494</v>
      </c>
      <c r="F6339">
        <v>29.501000000000001</v>
      </c>
      <c r="K6339" t="s">
        <v>6</v>
      </c>
      <c r="L6339">
        <v>27.48</v>
      </c>
      <c r="M6339">
        <v>-112.07</v>
      </c>
      <c r="N6339">
        <v>2.415055E-2</v>
      </c>
      <c r="O6339" t="s">
        <v>39</v>
      </c>
      <c r="P6339" t="s">
        <v>267</v>
      </c>
      <c r="T6339">
        <v>0</v>
      </c>
      <c r="U6339">
        <v>0.457121</v>
      </c>
      <c r="V6339" t="s">
        <v>5</v>
      </c>
      <c r="W6339" t="s">
        <v>6</v>
      </c>
      <c r="Y6339" t="s">
        <v>7</v>
      </c>
      <c r="BC6339" t="s">
        <v>1495</v>
      </c>
      <c r="BD6339">
        <v>2012</v>
      </c>
      <c r="BE6339" t="s">
        <v>1496</v>
      </c>
      <c r="BG6339" t="s">
        <v>36</v>
      </c>
      <c r="BN6339">
        <v>4.4780000000001208E-5</v>
      </c>
    </row>
    <row r="6340" spans="1:66" x14ac:dyDescent="0.25">
      <c r="A6340">
        <v>107578</v>
      </c>
      <c r="C6340" t="str">
        <f>Table2[[#This Row],[LeadAuthor]]&amp;Table2[[#This Row],[Year]]&amp;"_"&amp;Table2[[#This Row],[SiteName]]&amp;"_"&amp;Table2[[#This Row],[SampleID]]</f>
        <v>McClymont2012_MD02-2515_</v>
      </c>
      <c r="D6340" t="s">
        <v>1494</v>
      </c>
      <c r="F6340">
        <v>29.550999999999998</v>
      </c>
      <c r="K6340" t="s">
        <v>6</v>
      </c>
      <c r="L6340">
        <v>27.48</v>
      </c>
      <c r="M6340">
        <v>-112.07</v>
      </c>
      <c r="N6340">
        <v>2.4195330000000001E-2</v>
      </c>
      <c r="O6340" t="s">
        <v>39</v>
      </c>
      <c r="P6340" t="s">
        <v>267</v>
      </c>
      <c r="T6340">
        <v>0</v>
      </c>
      <c r="U6340">
        <v>0.42194100000000001</v>
      </c>
      <c r="V6340" t="s">
        <v>5</v>
      </c>
      <c r="W6340" t="s">
        <v>6</v>
      </c>
      <c r="Y6340" t="s">
        <v>7</v>
      </c>
      <c r="BC6340" t="s">
        <v>1495</v>
      </c>
      <c r="BD6340">
        <v>2012</v>
      </c>
      <c r="BE6340" t="s">
        <v>1496</v>
      </c>
      <c r="BG6340" t="s">
        <v>36</v>
      </c>
      <c r="BN6340">
        <v>4.4779999999997738E-5</v>
      </c>
    </row>
    <row r="6341" spans="1:66" x14ac:dyDescent="0.25">
      <c r="A6341">
        <v>107579</v>
      </c>
      <c r="C6341" t="str">
        <f>Table2[[#This Row],[LeadAuthor]]&amp;Table2[[#This Row],[Year]]&amp;"_"&amp;Table2[[#This Row],[SiteName]]&amp;"_"&amp;Table2[[#This Row],[SampleID]]</f>
        <v>McClymont2012_MD02-2515_</v>
      </c>
      <c r="D6341" t="s">
        <v>1494</v>
      </c>
      <c r="F6341">
        <v>29.600999999999999</v>
      </c>
      <c r="K6341" t="s">
        <v>6</v>
      </c>
      <c r="L6341">
        <v>27.48</v>
      </c>
      <c r="M6341">
        <v>-112.07</v>
      </c>
      <c r="N6341">
        <v>2.4240109999999999E-2</v>
      </c>
      <c r="O6341" t="s">
        <v>39</v>
      </c>
      <c r="P6341" t="s">
        <v>267</v>
      </c>
      <c r="T6341">
        <v>0</v>
      </c>
      <c r="U6341">
        <v>0.42823099999999997</v>
      </c>
      <c r="V6341" t="s">
        <v>5</v>
      </c>
      <c r="W6341" t="s">
        <v>6</v>
      </c>
      <c r="Y6341" t="s">
        <v>7</v>
      </c>
      <c r="BC6341" t="s">
        <v>1495</v>
      </c>
      <c r="BD6341">
        <v>2012</v>
      </c>
      <c r="BE6341" t="s">
        <v>1496</v>
      </c>
      <c r="BG6341" t="s">
        <v>36</v>
      </c>
      <c r="BN6341">
        <v>9.9359999999999726E-5</v>
      </c>
    </row>
    <row r="6342" spans="1:66" x14ac:dyDescent="0.25">
      <c r="A6342">
        <v>107580</v>
      </c>
      <c r="C6342" t="str">
        <f>Table2[[#This Row],[LeadAuthor]]&amp;Table2[[#This Row],[Year]]&amp;"_"&amp;Table2[[#This Row],[SiteName]]&amp;"_"&amp;Table2[[#This Row],[SampleID]]</f>
        <v>McClymont2012_MD02-2515_</v>
      </c>
      <c r="D6342" t="s">
        <v>1494</v>
      </c>
      <c r="F6342">
        <v>29.701000000000001</v>
      </c>
      <c r="K6342" t="s">
        <v>6</v>
      </c>
      <c r="L6342">
        <v>27.48</v>
      </c>
      <c r="M6342">
        <v>-112.07</v>
      </c>
      <c r="N6342">
        <v>2.4339469999999998E-2</v>
      </c>
      <c r="O6342" t="s">
        <v>39</v>
      </c>
      <c r="P6342" t="s">
        <v>267</v>
      </c>
      <c r="T6342">
        <v>0</v>
      </c>
      <c r="U6342">
        <v>0.44678800000000002</v>
      </c>
      <c r="V6342" t="s">
        <v>5</v>
      </c>
      <c r="W6342" t="s">
        <v>6</v>
      </c>
      <c r="Y6342" t="s">
        <v>7</v>
      </c>
      <c r="BC6342" t="s">
        <v>1495</v>
      </c>
      <c r="BD6342">
        <v>2012</v>
      </c>
      <c r="BE6342" t="s">
        <v>1496</v>
      </c>
      <c r="BG6342" t="s">
        <v>36</v>
      </c>
      <c r="BN6342">
        <v>4.9679999999999863E-5</v>
      </c>
    </row>
    <row r="6343" spans="1:66" x14ac:dyDescent="0.25">
      <c r="A6343">
        <v>107581</v>
      </c>
      <c r="C6343" t="str">
        <f>Table2[[#This Row],[LeadAuthor]]&amp;Table2[[#This Row],[Year]]&amp;"_"&amp;Table2[[#This Row],[SiteName]]&amp;"_"&amp;Table2[[#This Row],[SampleID]]</f>
        <v>McClymont2012_MD02-2515_</v>
      </c>
      <c r="D6343" t="s">
        <v>1494</v>
      </c>
      <c r="F6343">
        <v>29.751000000000001</v>
      </c>
      <c r="K6343" t="s">
        <v>6</v>
      </c>
      <c r="L6343">
        <v>27.48</v>
      </c>
      <c r="M6343">
        <v>-112.07</v>
      </c>
      <c r="N6343">
        <v>2.4389149999999998E-2</v>
      </c>
      <c r="O6343" t="s">
        <v>39</v>
      </c>
      <c r="P6343" t="s">
        <v>267</v>
      </c>
      <c r="T6343">
        <v>0</v>
      </c>
      <c r="U6343">
        <v>0.42924600000000002</v>
      </c>
      <c r="V6343" t="s">
        <v>5</v>
      </c>
      <c r="W6343" t="s">
        <v>6</v>
      </c>
      <c r="Y6343" t="s">
        <v>7</v>
      </c>
      <c r="BC6343" t="s">
        <v>1495</v>
      </c>
      <c r="BD6343">
        <v>2012</v>
      </c>
      <c r="BE6343" t="s">
        <v>1496</v>
      </c>
      <c r="BG6343" t="s">
        <v>36</v>
      </c>
      <c r="BN6343">
        <v>1.1080000000000118E-4</v>
      </c>
    </row>
    <row r="6344" spans="1:66" x14ac:dyDescent="0.25">
      <c r="A6344">
        <v>107582</v>
      </c>
      <c r="C6344" t="str">
        <f>Table2[[#This Row],[LeadAuthor]]&amp;Table2[[#This Row],[Year]]&amp;"_"&amp;Table2[[#This Row],[SiteName]]&amp;"_"&amp;Table2[[#This Row],[SampleID]]</f>
        <v>McClymont2012_MD02-2515_</v>
      </c>
      <c r="D6344" t="s">
        <v>1494</v>
      </c>
      <c r="F6344">
        <v>29.850999999999999</v>
      </c>
      <c r="K6344" t="s">
        <v>6</v>
      </c>
      <c r="L6344">
        <v>27.48</v>
      </c>
      <c r="M6344">
        <v>-112.07</v>
      </c>
      <c r="N6344">
        <v>2.449995E-2</v>
      </c>
      <c r="O6344" t="s">
        <v>39</v>
      </c>
      <c r="P6344" t="s">
        <v>267</v>
      </c>
      <c r="T6344">
        <v>0</v>
      </c>
      <c r="U6344">
        <v>0.461393</v>
      </c>
      <c r="V6344" t="s">
        <v>5</v>
      </c>
      <c r="W6344" t="s">
        <v>6</v>
      </c>
      <c r="Y6344" t="s">
        <v>7</v>
      </c>
      <c r="BC6344" t="s">
        <v>1495</v>
      </c>
      <c r="BD6344">
        <v>2012</v>
      </c>
      <c r="BE6344" t="s">
        <v>1496</v>
      </c>
      <c r="BG6344" t="s">
        <v>36</v>
      </c>
      <c r="BN6344">
        <v>7.3329999999999923E-5</v>
      </c>
    </row>
    <row r="6345" spans="1:66" x14ac:dyDescent="0.25">
      <c r="A6345">
        <v>107583</v>
      </c>
      <c r="C6345" t="str">
        <f>Table2[[#This Row],[LeadAuthor]]&amp;Table2[[#This Row],[Year]]&amp;"_"&amp;Table2[[#This Row],[SiteName]]&amp;"_"&amp;Table2[[#This Row],[SampleID]]</f>
        <v>McClymont2012_MD02-2515_</v>
      </c>
      <c r="D6345" t="s">
        <v>1494</v>
      </c>
      <c r="F6345">
        <v>29.911000000000001</v>
      </c>
      <c r="K6345" t="s">
        <v>6</v>
      </c>
      <c r="L6345">
        <v>27.48</v>
      </c>
      <c r="M6345">
        <v>-112.07</v>
      </c>
      <c r="N6345">
        <v>2.4573279999999999E-2</v>
      </c>
      <c r="O6345" t="s">
        <v>39</v>
      </c>
      <c r="P6345" t="s">
        <v>267</v>
      </c>
      <c r="T6345">
        <v>0</v>
      </c>
      <c r="U6345">
        <v>0.427562</v>
      </c>
      <c r="V6345" t="s">
        <v>5</v>
      </c>
      <c r="W6345" t="s">
        <v>6</v>
      </c>
      <c r="Y6345" t="s">
        <v>7</v>
      </c>
      <c r="BC6345" t="s">
        <v>1495</v>
      </c>
      <c r="BD6345">
        <v>2012</v>
      </c>
      <c r="BE6345" t="s">
        <v>1496</v>
      </c>
      <c r="BG6345" t="s">
        <v>36</v>
      </c>
      <c r="BN6345">
        <v>1.711200000000003E-4</v>
      </c>
    </row>
    <row r="6346" spans="1:66" x14ac:dyDescent="0.25">
      <c r="A6346">
        <v>107584</v>
      </c>
      <c r="C6346" t="str">
        <f>Table2[[#This Row],[LeadAuthor]]&amp;Table2[[#This Row],[Year]]&amp;"_"&amp;Table2[[#This Row],[SiteName]]&amp;"_"&amp;Table2[[#This Row],[SampleID]]</f>
        <v>McClymont2012_MD02-2515_</v>
      </c>
      <c r="D6346" t="s">
        <v>1494</v>
      </c>
      <c r="F6346">
        <v>30.050999999999998</v>
      </c>
      <c r="K6346" t="s">
        <v>6</v>
      </c>
      <c r="L6346">
        <v>27.48</v>
      </c>
      <c r="M6346">
        <v>-112.07</v>
      </c>
      <c r="N6346">
        <v>2.47444E-2</v>
      </c>
      <c r="O6346" t="s">
        <v>39</v>
      </c>
      <c r="P6346" t="s">
        <v>267</v>
      </c>
      <c r="T6346">
        <v>0</v>
      </c>
      <c r="U6346">
        <v>0.49103400000000003</v>
      </c>
      <c r="V6346" t="s">
        <v>5</v>
      </c>
      <c r="W6346" t="s">
        <v>6</v>
      </c>
      <c r="Y6346" t="s">
        <v>7</v>
      </c>
      <c r="BC6346" t="s">
        <v>1495</v>
      </c>
      <c r="BD6346">
        <v>2012</v>
      </c>
      <c r="BE6346" t="s">
        <v>1496</v>
      </c>
      <c r="BG6346" t="s">
        <v>36</v>
      </c>
      <c r="BN6346">
        <v>6.1109999999999637E-5</v>
      </c>
    </row>
    <row r="6347" spans="1:66" x14ac:dyDescent="0.25">
      <c r="A6347">
        <v>107585</v>
      </c>
      <c r="C6347" t="str">
        <f>Table2[[#This Row],[LeadAuthor]]&amp;Table2[[#This Row],[Year]]&amp;"_"&amp;Table2[[#This Row],[SiteName]]&amp;"_"&amp;Table2[[#This Row],[SampleID]]</f>
        <v>McClymont2012_MD02-2515_</v>
      </c>
      <c r="D6347" t="s">
        <v>1494</v>
      </c>
      <c r="F6347">
        <v>30.100999999999999</v>
      </c>
      <c r="K6347" t="s">
        <v>6</v>
      </c>
      <c r="L6347">
        <v>27.48</v>
      </c>
      <c r="M6347">
        <v>-112.07</v>
      </c>
      <c r="N6347">
        <v>2.4805509999999999E-2</v>
      </c>
      <c r="O6347" t="s">
        <v>39</v>
      </c>
      <c r="P6347" t="s">
        <v>267</v>
      </c>
      <c r="T6347">
        <v>0</v>
      </c>
      <c r="U6347">
        <v>0.42734800000000001</v>
      </c>
      <c r="V6347" t="s">
        <v>5</v>
      </c>
      <c r="W6347" t="s">
        <v>6</v>
      </c>
      <c r="Y6347" t="s">
        <v>7</v>
      </c>
      <c r="BC6347" t="s">
        <v>1495</v>
      </c>
      <c r="BD6347">
        <v>2012</v>
      </c>
      <c r="BE6347" t="s">
        <v>1496</v>
      </c>
      <c r="BG6347" t="s">
        <v>36</v>
      </c>
      <c r="BN6347">
        <v>1.3445000000000124E-4</v>
      </c>
    </row>
    <row r="6348" spans="1:66" x14ac:dyDescent="0.25">
      <c r="A6348">
        <v>107586</v>
      </c>
      <c r="C6348" t="str">
        <f>Table2[[#This Row],[LeadAuthor]]&amp;Table2[[#This Row],[Year]]&amp;"_"&amp;Table2[[#This Row],[SiteName]]&amp;"_"&amp;Table2[[#This Row],[SampleID]]</f>
        <v>McClymont2012_MD02-2515_</v>
      </c>
      <c r="D6348" t="s">
        <v>1494</v>
      </c>
      <c r="F6348">
        <v>30.210999999999999</v>
      </c>
      <c r="K6348" t="s">
        <v>6</v>
      </c>
      <c r="L6348">
        <v>27.48</v>
      </c>
      <c r="M6348">
        <v>-112.07</v>
      </c>
      <c r="N6348">
        <v>2.4939960000000001E-2</v>
      </c>
      <c r="O6348" t="s">
        <v>39</v>
      </c>
      <c r="P6348" t="s">
        <v>267</v>
      </c>
      <c r="T6348">
        <v>0</v>
      </c>
      <c r="U6348">
        <v>0.45848499999999998</v>
      </c>
      <c r="V6348" t="s">
        <v>5</v>
      </c>
      <c r="W6348" t="s">
        <v>6</v>
      </c>
      <c r="Y6348" t="s">
        <v>7</v>
      </c>
      <c r="BC6348" t="s">
        <v>1495</v>
      </c>
      <c r="BD6348">
        <v>2012</v>
      </c>
      <c r="BE6348" t="s">
        <v>1496</v>
      </c>
      <c r="BG6348" t="s">
        <v>36</v>
      </c>
      <c r="BN6348">
        <v>4.8889999999999351E-5</v>
      </c>
    </row>
    <row r="6349" spans="1:66" x14ac:dyDescent="0.25">
      <c r="A6349">
        <v>107587</v>
      </c>
      <c r="C6349" t="str">
        <f>Table2[[#This Row],[LeadAuthor]]&amp;Table2[[#This Row],[Year]]&amp;"_"&amp;Table2[[#This Row],[SiteName]]&amp;"_"&amp;Table2[[#This Row],[SampleID]]</f>
        <v>McClymont2012_MD02-2515_</v>
      </c>
      <c r="D6349" t="s">
        <v>1494</v>
      </c>
      <c r="F6349">
        <v>30.249600000000001</v>
      </c>
      <c r="K6349" t="s">
        <v>6</v>
      </c>
      <c r="L6349">
        <v>27.48</v>
      </c>
      <c r="M6349">
        <v>-112.07</v>
      </c>
      <c r="N6349">
        <v>2.498885E-2</v>
      </c>
      <c r="O6349" t="s">
        <v>39</v>
      </c>
      <c r="P6349" t="s">
        <v>267</v>
      </c>
      <c r="T6349">
        <v>0</v>
      </c>
      <c r="U6349">
        <v>0.430593</v>
      </c>
      <c r="V6349" t="s">
        <v>5</v>
      </c>
      <c r="W6349" t="s">
        <v>6</v>
      </c>
      <c r="Y6349" t="s">
        <v>7</v>
      </c>
      <c r="BC6349" t="s">
        <v>1495</v>
      </c>
      <c r="BD6349">
        <v>2012</v>
      </c>
      <c r="BE6349" t="s">
        <v>1496</v>
      </c>
      <c r="BG6349" t="s">
        <v>36</v>
      </c>
      <c r="BN6349">
        <v>-2.388885E-2</v>
      </c>
    </row>
    <row r="6350" spans="1:66" x14ac:dyDescent="0.25">
      <c r="A6350">
        <v>107588</v>
      </c>
      <c r="C6350" t="str">
        <f>Table2[[#This Row],[LeadAuthor]]&amp;Table2[[#This Row],[Year]]&amp;"_"&amp;Table2[[#This Row],[SiteName]]&amp;"_"&amp;Table2[[#This Row],[SampleID]]</f>
        <v>Lopes dos Santos2013_MD03-2607_</v>
      </c>
      <c r="D6350" t="s">
        <v>1497</v>
      </c>
      <c r="F6350">
        <v>0.01</v>
      </c>
      <c r="K6350" t="s">
        <v>32</v>
      </c>
      <c r="L6350">
        <v>-36.96</v>
      </c>
      <c r="M6350">
        <v>137.41</v>
      </c>
      <c r="N6350">
        <v>1.1000000000000001E-3</v>
      </c>
      <c r="O6350" t="s">
        <v>39</v>
      </c>
      <c r="P6350" t="s">
        <v>40</v>
      </c>
      <c r="T6350">
        <v>0</v>
      </c>
      <c r="U6350">
        <v>0.50491299999999995</v>
      </c>
      <c r="V6350" t="s">
        <v>5</v>
      </c>
      <c r="W6350" t="s">
        <v>6</v>
      </c>
      <c r="Y6350" t="s">
        <v>7</v>
      </c>
      <c r="BC6350" t="s">
        <v>457</v>
      </c>
      <c r="BD6350">
        <v>2013</v>
      </c>
      <c r="BE6350" t="s">
        <v>1498</v>
      </c>
      <c r="BG6350" t="s">
        <v>36</v>
      </c>
      <c r="BN6350">
        <v>9.9999999999999829E-5</v>
      </c>
    </row>
    <row r="6351" spans="1:66" x14ac:dyDescent="0.25">
      <c r="A6351">
        <v>107589</v>
      </c>
      <c r="C6351" t="str">
        <f>Table2[[#This Row],[LeadAuthor]]&amp;Table2[[#This Row],[Year]]&amp;"_"&amp;Table2[[#This Row],[SiteName]]&amp;"_"&amp;Table2[[#This Row],[SampleID]]</f>
        <v>Lopes dos Santos2013_MD03-2607_</v>
      </c>
      <c r="D6351" t="s">
        <v>1497</v>
      </c>
      <c r="F6351">
        <v>2.5000000000000001E-2</v>
      </c>
      <c r="K6351" t="s">
        <v>32</v>
      </c>
      <c r="L6351">
        <v>-36.96</v>
      </c>
      <c r="M6351">
        <v>137.41</v>
      </c>
      <c r="N6351">
        <v>1.1999999999999999E-3</v>
      </c>
      <c r="O6351" t="s">
        <v>39</v>
      </c>
      <c r="P6351" t="s">
        <v>40</v>
      </c>
      <c r="T6351">
        <v>0</v>
      </c>
      <c r="U6351">
        <v>0.49815999999999999</v>
      </c>
      <c r="V6351" t="s">
        <v>5</v>
      </c>
      <c r="W6351" t="s">
        <v>6</v>
      </c>
      <c r="Y6351" t="s">
        <v>7</v>
      </c>
      <c r="BC6351" t="s">
        <v>457</v>
      </c>
      <c r="BD6351">
        <v>2013</v>
      </c>
      <c r="BE6351" t="s">
        <v>1498</v>
      </c>
      <c r="BG6351" t="s">
        <v>36</v>
      </c>
      <c r="BN6351">
        <v>1.0000000000000005E-4</v>
      </c>
    </row>
    <row r="6352" spans="1:66" x14ac:dyDescent="0.25">
      <c r="A6352">
        <v>107590</v>
      </c>
      <c r="C6352" t="str">
        <f>Table2[[#This Row],[LeadAuthor]]&amp;Table2[[#This Row],[Year]]&amp;"_"&amp;Table2[[#This Row],[SiteName]]&amp;"_"&amp;Table2[[#This Row],[SampleID]]</f>
        <v>Lopes dos Santos2013_MD03-2607_</v>
      </c>
      <c r="D6352" t="s">
        <v>1497</v>
      </c>
      <c r="F6352">
        <v>0.05</v>
      </c>
      <c r="K6352" t="s">
        <v>32</v>
      </c>
      <c r="L6352">
        <v>-36.96</v>
      </c>
      <c r="M6352">
        <v>137.41</v>
      </c>
      <c r="N6352">
        <v>1.2999999999999999E-3</v>
      </c>
      <c r="O6352" t="s">
        <v>39</v>
      </c>
      <c r="P6352" t="s">
        <v>40</v>
      </c>
      <c r="T6352">
        <v>0</v>
      </c>
      <c r="U6352">
        <v>0.54189900000000002</v>
      </c>
      <c r="V6352" t="s">
        <v>5</v>
      </c>
      <c r="W6352" t="s">
        <v>6</v>
      </c>
      <c r="Y6352" t="s">
        <v>7</v>
      </c>
      <c r="BC6352" t="s">
        <v>457</v>
      </c>
      <c r="BD6352">
        <v>2013</v>
      </c>
      <c r="BE6352" t="s">
        <v>1498</v>
      </c>
      <c r="BG6352" t="s">
        <v>36</v>
      </c>
      <c r="BN6352">
        <v>3.0000000000000014E-4</v>
      </c>
    </row>
    <row r="6353" spans="1:66" x14ac:dyDescent="0.25">
      <c r="A6353">
        <v>107591</v>
      </c>
      <c r="C6353" t="str">
        <f>Table2[[#This Row],[LeadAuthor]]&amp;Table2[[#This Row],[Year]]&amp;"_"&amp;Table2[[#This Row],[SiteName]]&amp;"_"&amp;Table2[[#This Row],[SampleID]]</f>
        <v>Lopes dos Santos2013_MD03-2607_</v>
      </c>
      <c r="D6353" t="s">
        <v>1497</v>
      </c>
      <c r="F6353">
        <v>0.1</v>
      </c>
      <c r="K6353" t="s">
        <v>32</v>
      </c>
      <c r="L6353">
        <v>-36.96</v>
      </c>
      <c r="M6353">
        <v>137.41</v>
      </c>
      <c r="N6353">
        <v>1.6000000000000001E-3</v>
      </c>
      <c r="O6353" t="s">
        <v>39</v>
      </c>
      <c r="P6353" t="s">
        <v>40</v>
      </c>
      <c r="T6353">
        <v>0</v>
      </c>
      <c r="U6353">
        <v>0.49815999999999999</v>
      </c>
      <c r="V6353" t="s">
        <v>5</v>
      </c>
      <c r="W6353" t="s">
        <v>6</v>
      </c>
      <c r="Y6353" t="s">
        <v>7</v>
      </c>
      <c r="BC6353" t="s">
        <v>457</v>
      </c>
      <c r="BD6353">
        <v>2013</v>
      </c>
      <c r="BE6353" t="s">
        <v>1498</v>
      </c>
      <c r="BG6353" t="s">
        <v>36</v>
      </c>
      <c r="BN6353">
        <v>1.9999999999999987E-4</v>
      </c>
    </row>
    <row r="6354" spans="1:66" x14ac:dyDescent="0.25">
      <c r="A6354">
        <v>107592</v>
      </c>
      <c r="C6354" t="str">
        <f>Table2[[#This Row],[LeadAuthor]]&amp;Table2[[#This Row],[Year]]&amp;"_"&amp;Table2[[#This Row],[SiteName]]&amp;"_"&amp;Table2[[#This Row],[SampleID]]</f>
        <v>Lopes dos Santos2013_MD03-2607_</v>
      </c>
      <c r="D6354" t="s">
        <v>1497</v>
      </c>
      <c r="F6354">
        <v>0.15</v>
      </c>
      <c r="K6354" t="s">
        <v>32</v>
      </c>
      <c r="L6354">
        <v>-36.96</v>
      </c>
      <c r="M6354">
        <v>137.41</v>
      </c>
      <c r="N6354">
        <v>1.8E-3</v>
      </c>
      <c r="O6354" t="s">
        <v>39</v>
      </c>
      <c r="P6354" t="s">
        <v>40</v>
      </c>
      <c r="T6354">
        <v>0</v>
      </c>
      <c r="U6354">
        <v>0.53645399999999999</v>
      </c>
      <c r="V6354" t="s">
        <v>5</v>
      </c>
      <c r="W6354" t="s">
        <v>6</v>
      </c>
      <c r="Y6354" t="s">
        <v>7</v>
      </c>
      <c r="BC6354" t="s">
        <v>457</v>
      </c>
      <c r="BD6354">
        <v>2013</v>
      </c>
      <c r="BE6354" t="s">
        <v>1498</v>
      </c>
      <c r="BG6354" t="s">
        <v>36</v>
      </c>
      <c r="BN6354">
        <v>2.9999999999999992E-4</v>
      </c>
    </row>
    <row r="6355" spans="1:66" x14ac:dyDescent="0.25">
      <c r="A6355">
        <v>107593</v>
      </c>
      <c r="C6355" t="str">
        <f>Table2[[#This Row],[LeadAuthor]]&amp;Table2[[#This Row],[Year]]&amp;"_"&amp;Table2[[#This Row],[SiteName]]&amp;"_"&amp;Table2[[#This Row],[SampleID]]</f>
        <v>Lopes dos Santos2013_MD03-2607_</v>
      </c>
      <c r="D6355" t="s">
        <v>1497</v>
      </c>
      <c r="F6355">
        <v>0.2</v>
      </c>
      <c r="K6355" t="s">
        <v>32</v>
      </c>
      <c r="L6355">
        <v>-36.96</v>
      </c>
      <c r="M6355">
        <v>137.41</v>
      </c>
      <c r="N6355">
        <v>2.0999999999999999E-3</v>
      </c>
      <c r="O6355" t="s">
        <v>39</v>
      </c>
      <c r="P6355" t="s">
        <v>40</v>
      </c>
      <c r="T6355">
        <v>0</v>
      </c>
      <c r="U6355">
        <v>0.50661500000000004</v>
      </c>
      <c r="V6355" t="s">
        <v>5</v>
      </c>
      <c r="W6355" t="s">
        <v>6</v>
      </c>
      <c r="Y6355" t="s">
        <v>7</v>
      </c>
      <c r="BC6355" t="s">
        <v>457</v>
      </c>
      <c r="BD6355">
        <v>2013</v>
      </c>
      <c r="BE6355" t="s">
        <v>1498</v>
      </c>
      <c r="BG6355" t="s">
        <v>36</v>
      </c>
      <c r="BN6355">
        <v>6.0000000000000027E-4</v>
      </c>
    </row>
    <row r="6356" spans="1:66" x14ac:dyDescent="0.25">
      <c r="A6356">
        <v>107594</v>
      </c>
      <c r="C6356" t="str">
        <f>Table2[[#This Row],[LeadAuthor]]&amp;Table2[[#This Row],[Year]]&amp;"_"&amp;Table2[[#This Row],[SiteName]]&amp;"_"&amp;Table2[[#This Row],[SampleID]]</f>
        <v>Lopes dos Santos2013_MD03-2607_</v>
      </c>
      <c r="D6356" t="s">
        <v>1497</v>
      </c>
      <c r="F6356">
        <v>0.3</v>
      </c>
      <c r="K6356" t="s">
        <v>32</v>
      </c>
      <c r="L6356">
        <v>-36.96</v>
      </c>
      <c r="M6356">
        <v>137.41</v>
      </c>
      <c r="N6356">
        <v>2.7000000000000001E-3</v>
      </c>
      <c r="O6356" t="s">
        <v>39</v>
      </c>
      <c r="P6356" t="s">
        <v>40</v>
      </c>
      <c r="T6356">
        <v>0</v>
      </c>
      <c r="U6356">
        <v>0.51003799999999999</v>
      </c>
      <c r="V6356" t="s">
        <v>5</v>
      </c>
      <c r="W6356" t="s">
        <v>6</v>
      </c>
      <c r="Y6356" t="s">
        <v>7</v>
      </c>
      <c r="BC6356" t="s">
        <v>457</v>
      </c>
      <c r="BD6356">
        <v>2013</v>
      </c>
      <c r="BE6356" t="s">
        <v>1498</v>
      </c>
      <c r="BG6356" t="s">
        <v>36</v>
      </c>
      <c r="BN6356">
        <v>5.9999999999999984E-4</v>
      </c>
    </row>
    <row r="6357" spans="1:66" x14ac:dyDescent="0.25">
      <c r="A6357">
        <v>107595</v>
      </c>
      <c r="C6357" t="str">
        <f>Table2[[#This Row],[LeadAuthor]]&amp;Table2[[#This Row],[Year]]&amp;"_"&amp;Table2[[#This Row],[SiteName]]&amp;"_"&amp;Table2[[#This Row],[SampleID]]</f>
        <v>Lopes dos Santos2013_MD03-2607_</v>
      </c>
      <c r="D6357" t="s">
        <v>1497</v>
      </c>
      <c r="F6357">
        <v>0.4</v>
      </c>
      <c r="K6357" t="s">
        <v>32</v>
      </c>
      <c r="L6357">
        <v>-36.96</v>
      </c>
      <c r="M6357">
        <v>137.41</v>
      </c>
      <c r="N6357">
        <v>3.3E-3</v>
      </c>
      <c r="O6357" t="s">
        <v>39</v>
      </c>
      <c r="P6357" t="s">
        <v>40</v>
      </c>
      <c r="T6357">
        <v>0</v>
      </c>
      <c r="U6357">
        <v>0.50661500000000004</v>
      </c>
      <c r="V6357" t="s">
        <v>5</v>
      </c>
      <c r="W6357" t="s">
        <v>6</v>
      </c>
      <c r="Y6357" t="s">
        <v>7</v>
      </c>
      <c r="BC6357" t="s">
        <v>457</v>
      </c>
      <c r="BD6357">
        <v>2013</v>
      </c>
      <c r="BE6357" t="s">
        <v>1498</v>
      </c>
      <c r="BG6357" t="s">
        <v>36</v>
      </c>
      <c r="BN6357">
        <v>5.9999999999999984E-4</v>
      </c>
    </row>
    <row r="6358" spans="1:66" x14ac:dyDescent="0.25">
      <c r="A6358">
        <v>107596</v>
      </c>
      <c r="C6358" t="str">
        <f>Table2[[#This Row],[LeadAuthor]]&amp;Table2[[#This Row],[Year]]&amp;"_"&amp;Table2[[#This Row],[SiteName]]&amp;"_"&amp;Table2[[#This Row],[SampleID]]</f>
        <v>Lopes dos Santos2013_MD03-2607_</v>
      </c>
      <c r="D6358" t="s">
        <v>1497</v>
      </c>
      <c r="F6358">
        <v>0.5</v>
      </c>
      <c r="K6358" t="s">
        <v>32</v>
      </c>
      <c r="L6358">
        <v>-36.96</v>
      </c>
      <c r="M6358">
        <v>137.41</v>
      </c>
      <c r="N6358">
        <v>3.8999999999999998E-3</v>
      </c>
      <c r="O6358" t="s">
        <v>39</v>
      </c>
      <c r="P6358" t="s">
        <v>40</v>
      </c>
      <c r="T6358">
        <v>0</v>
      </c>
      <c r="U6358">
        <v>0.51695199999999997</v>
      </c>
      <c r="V6358" t="s">
        <v>5</v>
      </c>
      <c r="W6358" t="s">
        <v>6</v>
      </c>
      <c r="Y6358" t="s">
        <v>7</v>
      </c>
      <c r="BC6358" t="s">
        <v>457</v>
      </c>
      <c r="BD6358">
        <v>2013</v>
      </c>
      <c r="BE6358" t="s">
        <v>1498</v>
      </c>
      <c r="BG6358" t="s">
        <v>36</v>
      </c>
      <c r="BN6358">
        <v>2.9999999999999992E-4</v>
      </c>
    </row>
    <row r="6359" spans="1:66" x14ac:dyDescent="0.25">
      <c r="A6359">
        <v>107597</v>
      </c>
      <c r="C6359" t="str">
        <f>Table2[[#This Row],[LeadAuthor]]&amp;Table2[[#This Row],[Year]]&amp;"_"&amp;Table2[[#This Row],[SiteName]]&amp;"_"&amp;Table2[[#This Row],[SampleID]]</f>
        <v>Lopes dos Santos2013_MD03-2607_</v>
      </c>
      <c r="D6359" t="s">
        <v>1497</v>
      </c>
      <c r="F6359">
        <v>0.55000000000000004</v>
      </c>
      <c r="K6359" t="s">
        <v>32</v>
      </c>
      <c r="L6359">
        <v>-36.96</v>
      </c>
      <c r="M6359">
        <v>137.41</v>
      </c>
      <c r="N6359">
        <v>4.1999999999999997E-3</v>
      </c>
      <c r="O6359" t="s">
        <v>39</v>
      </c>
      <c r="P6359" t="s">
        <v>40</v>
      </c>
      <c r="T6359">
        <v>0</v>
      </c>
      <c r="U6359">
        <v>0.53465099999999999</v>
      </c>
      <c r="V6359" t="s">
        <v>5</v>
      </c>
      <c r="W6359" t="s">
        <v>6</v>
      </c>
      <c r="Y6359" t="s">
        <v>7</v>
      </c>
      <c r="BC6359" t="s">
        <v>457</v>
      </c>
      <c r="BD6359">
        <v>2013</v>
      </c>
      <c r="BE6359" t="s">
        <v>1498</v>
      </c>
      <c r="BG6359" t="s">
        <v>36</v>
      </c>
      <c r="BN6359">
        <v>2.9999999999999992E-4</v>
      </c>
    </row>
    <row r="6360" spans="1:66" x14ac:dyDescent="0.25">
      <c r="A6360">
        <v>107598</v>
      </c>
      <c r="C6360" t="str">
        <f>Table2[[#This Row],[LeadAuthor]]&amp;Table2[[#This Row],[Year]]&amp;"_"&amp;Table2[[#This Row],[SiteName]]&amp;"_"&amp;Table2[[#This Row],[SampleID]]</f>
        <v>Lopes dos Santos2013_MD03-2607_</v>
      </c>
      <c r="D6360" t="s">
        <v>1497</v>
      </c>
      <c r="F6360">
        <v>0.6</v>
      </c>
      <c r="K6360" t="s">
        <v>32</v>
      </c>
      <c r="L6360">
        <v>-36.96</v>
      </c>
      <c r="M6360">
        <v>137.41</v>
      </c>
      <c r="N6360">
        <v>4.4999999999999997E-3</v>
      </c>
      <c r="O6360" t="s">
        <v>39</v>
      </c>
      <c r="P6360" t="s">
        <v>40</v>
      </c>
      <c r="T6360">
        <v>0</v>
      </c>
      <c r="U6360">
        <v>0.52044400000000002</v>
      </c>
      <c r="V6360" t="s">
        <v>5</v>
      </c>
      <c r="W6360" t="s">
        <v>6</v>
      </c>
      <c r="Y6360" t="s">
        <v>7</v>
      </c>
      <c r="BC6360" t="s">
        <v>457</v>
      </c>
      <c r="BD6360">
        <v>2013</v>
      </c>
      <c r="BE6360" t="s">
        <v>1498</v>
      </c>
      <c r="BG6360" t="s">
        <v>36</v>
      </c>
      <c r="BN6360">
        <v>2.9999999999999992E-4</v>
      </c>
    </row>
    <row r="6361" spans="1:66" x14ac:dyDescent="0.25">
      <c r="A6361">
        <v>107599</v>
      </c>
      <c r="C6361" t="str">
        <f>Table2[[#This Row],[LeadAuthor]]&amp;Table2[[#This Row],[Year]]&amp;"_"&amp;Table2[[#This Row],[SiteName]]&amp;"_"&amp;Table2[[#This Row],[SampleID]]</f>
        <v>Lopes dos Santos2013_MD03-2607_</v>
      </c>
      <c r="D6361" t="s">
        <v>1497</v>
      </c>
      <c r="F6361">
        <v>0.65</v>
      </c>
      <c r="K6361" t="s">
        <v>32</v>
      </c>
      <c r="L6361">
        <v>-36.96</v>
      </c>
      <c r="M6361">
        <v>137.41</v>
      </c>
      <c r="N6361">
        <v>4.7999999999999996E-3</v>
      </c>
      <c r="O6361" t="s">
        <v>39</v>
      </c>
      <c r="P6361" t="s">
        <v>40</v>
      </c>
      <c r="T6361">
        <v>0</v>
      </c>
      <c r="U6361">
        <v>0.51521499999999998</v>
      </c>
      <c r="V6361" t="s">
        <v>5</v>
      </c>
      <c r="W6361" t="s">
        <v>6</v>
      </c>
      <c r="Y6361" t="s">
        <v>7</v>
      </c>
      <c r="BC6361" t="s">
        <v>457</v>
      </c>
      <c r="BD6361">
        <v>2013</v>
      </c>
      <c r="BE6361" t="s">
        <v>1498</v>
      </c>
      <c r="BG6361" t="s">
        <v>36</v>
      </c>
      <c r="BN6361">
        <v>3.0000000000000079E-4</v>
      </c>
    </row>
    <row r="6362" spans="1:66" x14ac:dyDescent="0.25">
      <c r="A6362">
        <v>107600</v>
      </c>
      <c r="C6362" t="str">
        <f>Table2[[#This Row],[LeadAuthor]]&amp;Table2[[#This Row],[Year]]&amp;"_"&amp;Table2[[#This Row],[SiteName]]&amp;"_"&amp;Table2[[#This Row],[SampleID]]</f>
        <v>Lopes dos Santos2013_MD03-2607_</v>
      </c>
      <c r="D6362" t="s">
        <v>1497</v>
      </c>
      <c r="F6362">
        <v>0.7</v>
      </c>
      <c r="K6362" t="s">
        <v>32</v>
      </c>
      <c r="L6362">
        <v>-36.96</v>
      </c>
      <c r="M6362">
        <v>137.41</v>
      </c>
      <c r="N6362">
        <v>5.1000000000000004E-3</v>
      </c>
      <c r="O6362" t="s">
        <v>39</v>
      </c>
      <c r="P6362" t="s">
        <v>40</v>
      </c>
      <c r="T6362">
        <v>0</v>
      </c>
      <c r="U6362">
        <v>0.52395999999999998</v>
      </c>
      <c r="V6362" t="s">
        <v>5</v>
      </c>
      <c r="W6362" t="s">
        <v>6</v>
      </c>
      <c r="Y6362" t="s">
        <v>7</v>
      </c>
      <c r="BC6362" t="s">
        <v>457</v>
      </c>
      <c r="BD6362">
        <v>2013</v>
      </c>
      <c r="BE6362" t="s">
        <v>1498</v>
      </c>
      <c r="BG6362" t="s">
        <v>36</v>
      </c>
      <c r="BN6362">
        <v>9.9999999999999395E-5</v>
      </c>
    </row>
    <row r="6363" spans="1:66" x14ac:dyDescent="0.25">
      <c r="A6363">
        <v>107601</v>
      </c>
      <c r="C6363" t="str">
        <f>Table2[[#This Row],[LeadAuthor]]&amp;Table2[[#This Row],[Year]]&amp;"_"&amp;Table2[[#This Row],[SiteName]]&amp;"_"&amp;Table2[[#This Row],[SampleID]]</f>
        <v>Lopes dos Santos2013_MD03-2607_</v>
      </c>
      <c r="D6363" t="s">
        <v>1497</v>
      </c>
      <c r="F6363">
        <v>0.71</v>
      </c>
      <c r="K6363" t="s">
        <v>32</v>
      </c>
      <c r="L6363">
        <v>-36.96</v>
      </c>
      <c r="M6363">
        <v>137.41</v>
      </c>
      <c r="N6363">
        <v>5.1999999999999998E-3</v>
      </c>
      <c r="O6363" t="s">
        <v>39</v>
      </c>
      <c r="P6363" t="s">
        <v>40</v>
      </c>
      <c r="T6363">
        <v>0</v>
      </c>
      <c r="U6363">
        <v>0.51695199999999997</v>
      </c>
      <c r="V6363" t="s">
        <v>5</v>
      </c>
      <c r="W6363" t="s">
        <v>6</v>
      </c>
      <c r="Y6363" t="s">
        <v>7</v>
      </c>
      <c r="BC6363" t="s">
        <v>457</v>
      </c>
      <c r="BD6363">
        <v>2013</v>
      </c>
      <c r="BE6363" t="s">
        <v>1498</v>
      </c>
      <c r="BG6363" t="s">
        <v>36</v>
      </c>
      <c r="BN6363">
        <v>2.0000000000000052E-4</v>
      </c>
    </row>
    <row r="6364" spans="1:66" x14ac:dyDescent="0.25">
      <c r="A6364">
        <v>107602</v>
      </c>
      <c r="C6364" t="str">
        <f>Table2[[#This Row],[LeadAuthor]]&amp;Table2[[#This Row],[Year]]&amp;"_"&amp;Table2[[#This Row],[SiteName]]&amp;"_"&amp;Table2[[#This Row],[SampleID]]</f>
        <v>Lopes dos Santos2013_MD03-2607_</v>
      </c>
      <c r="D6364" t="s">
        <v>1497</v>
      </c>
      <c r="F6364">
        <v>0.76</v>
      </c>
      <c r="K6364" t="s">
        <v>32</v>
      </c>
      <c r="L6364">
        <v>-36.96</v>
      </c>
      <c r="M6364">
        <v>137.41</v>
      </c>
      <c r="N6364">
        <v>5.4000000000000003E-3</v>
      </c>
      <c r="O6364" t="s">
        <v>39</v>
      </c>
      <c r="P6364" t="s">
        <v>40</v>
      </c>
      <c r="T6364">
        <v>0</v>
      </c>
      <c r="U6364">
        <v>0.52927800000000003</v>
      </c>
      <c r="V6364" t="s">
        <v>5</v>
      </c>
      <c r="W6364" t="s">
        <v>6</v>
      </c>
      <c r="Y6364" t="s">
        <v>7</v>
      </c>
      <c r="BC6364" t="s">
        <v>457</v>
      </c>
      <c r="BD6364">
        <v>2013</v>
      </c>
      <c r="BE6364" t="s">
        <v>1498</v>
      </c>
      <c r="BG6364" t="s">
        <v>36</v>
      </c>
      <c r="BN6364">
        <v>1.0999999999999994E-3</v>
      </c>
    </row>
    <row r="6365" spans="1:66" x14ac:dyDescent="0.25">
      <c r="A6365">
        <v>107603</v>
      </c>
      <c r="C6365" t="str">
        <f>Table2[[#This Row],[LeadAuthor]]&amp;Table2[[#This Row],[Year]]&amp;"_"&amp;Table2[[#This Row],[SiteName]]&amp;"_"&amp;Table2[[#This Row],[SampleID]]</f>
        <v>Lopes dos Santos2013_MD03-2607_</v>
      </c>
      <c r="D6365" t="s">
        <v>1497</v>
      </c>
      <c r="F6365">
        <v>0.8</v>
      </c>
      <c r="K6365" t="s">
        <v>32</v>
      </c>
      <c r="L6365">
        <v>-36.96</v>
      </c>
      <c r="M6365">
        <v>137.41</v>
      </c>
      <c r="N6365">
        <v>6.4999999999999997E-3</v>
      </c>
      <c r="O6365" t="s">
        <v>39</v>
      </c>
      <c r="P6365" t="s">
        <v>40</v>
      </c>
      <c r="T6365">
        <v>0</v>
      </c>
      <c r="U6365">
        <v>0.52927800000000003</v>
      </c>
      <c r="V6365" t="s">
        <v>5</v>
      </c>
      <c r="W6365" t="s">
        <v>6</v>
      </c>
      <c r="Y6365" t="s">
        <v>7</v>
      </c>
      <c r="BC6365" t="s">
        <v>457</v>
      </c>
      <c r="BD6365">
        <v>2013</v>
      </c>
      <c r="BE6365" t="s">
        <v>1498</v>
      </c>
      <c r="BG6365" t="s">
        <v>36</v>
      </c>
      <c r="BN6365">
        <v>5.0000000000000044E-4</v>
      </c>
    </row>
    <row r="6366" spans="1:66" x14ac:dyDescent="0.25">
      <c r="A6366">
        <v>107604</v>
      </c>
      <c r="C6366" t="str">
        <f>Table2[[#This Row],[LeadAuthor]]&amp;Table2[[#This Row],[Year]]&amp;"_"&amp;Table2[[#This Row],[SiteName]]&amp;"_"&amp;Table2[[#This Row],[SampleID]]</f>
        <v>Lopes dos Santos2013_MD03-2607_</v>
      </c>
      <c r="D6366" t="s">
        <v>1497</v>
      </c>
      <c r="F6366">
        <v>0.82</v>
      </c>
      <c r="K6366" t="s">
        <v>32</v>
      </c>
      <c r="L6366">
        <v>-36.96</v>
      </c>
      <c r="M6366">
        <v>137.41</v>
      </c>
      <c r="N6366">
        <v>7.0000000000000001E-3</v>
      </c>
      <c r="O6366" t="s">
        <v>39</v>
      </c>
      <c r="P6366" t="s">
        <v>40</v>
      </c>
      <c r="T6366">
        <v>0</v>
      </c>
      <c r="U6366">
        <v>0.53826300000000005</v>
      </c>
      <c r="V6366" t="s">
        <v>5</v>
      </c>
      <c r="W6366" t="s">
        <v>6</v>
      </c>
      <c r="Y6366" t="s">
        <v>7</v>
      </c>
      <c r="BC6366" t="s">
        <v>457</v>
      </c>
      <c r="BD6366">
        <v>2013</v>
      </c>
      <c r="BE6366" t="s">
        <v>1498</v>
      </c>
      <c r="BG6366" t="s">
        <v>36</v>
      </c>
      <c r="BN6366">
        <v>5.9999999999999984E-4</v>
      </c>
    </row>
    <row r="6367" spans="1:66" x14ac:dyDescent="0.25">
      <c r="A6367">
        <v>107605</v>
      </c>
      <c r="C6367" t="str">
        <f>Table2[[#This Row],[LeadAuthor]]&amp;Table2[[#This Row],[Year]]&amp;"_"&amp;Table2[[#This Row],[SiteName]]&amp;"_"&amp;Table2[[#This Row],[SampleID]]</f>
        <v>Lopes dos Santos2013_MD03-2607_</v>
      </c>
      <c r="D6367" t="s">
        <v>1497</v>
      </c>
      <c r="F6367">
        <v>0.85</v>
      </c>
      <c r="K6367" t="s">
        <v>32</v>
      </c>
      <c r="L6367">
        <v>-36.96</v>
      </c>
      <c r="M6367">
        <v>137.41</v>
      </c>
      <c r="N6367">
        <v>7.6E-3</v>
      </c>
      <c r="O6367" t="s">
        <v>39</v>
      </c>
      <c r="P6367" t="s">
        <v>40</v>
      </c>
      <c r="T6367">
        <v>0</v>
      </c>
      <c r="U6367">
        <v>0.52749999999999997</v>
      </c>
      <c r="V6367" t="s">
        <v>5</v>
      </c>
      <c r="W6367" t="s">
        <v>6</v>
      </c>
      <c r="Y6367" t="s">
        <v>7</v>
      </c>
      <c r="BC6367" t="s">
        <v>457</v>
      </c>
      <c r="BD6367">
        <v>2013</v>
      </c>
      <c r="BE6367" t="s">
        <v>1498</v>
      </c>
      <c r="BG6367" t="s">
        <v>36</v>
      </c>
      <c r="BN6367">
        <v>1.2000000000000005E-3</v>
      </c>
    </row>
    <row r="6368" spans="1:66" x14ac:dyDescent="0.25">
      <c r="A6368">
        <v>107606</v>
      </c>
      <c r="C6368" t="str">
        <f>Table2[[#This Row],[LeadAuthor]]&amp;Table2[[#This Row],[Year]]&amp;"_"&amp;Table2[[#This Row],[SiteName]]&amp;"_"&amp;Table2[[#This Row],[SampleID]]</f>
        <v>Lopes dos Santos2013_MD03-2607_</v>
      </c>
      <c r="D6368" t="s">
        <v>1497</v>
      </c>
      <c r="F6368">
        <v>0.9</v>
      </c>
      <c r="K6368" t="s">
        <v>32</v>
      </c>
      <c r="L6368">
        <v>-36.96</v>
      </c>
      <c r="M6368">
        <v>137.41</v>
      </c>
      <c r="N6368">
        <v>8.8000000000000005E-3</v>
      </c>
      <c r="O6368" t="s">
        <v>39</v>
      </c>
      <c r="P6368" t="s">
        <v>40</v>
      </c>
      <c r="T6368">
        <v>0</v>
      </c>
      <c r="U6368">
        <v>0.52395999999999998</v>
      </c>
      <c r="V6368" t="s">
        <v>5</v>
      </c>
      <c r="W6368" t="s">
        <v>6</v>
      </c>
      <c r="Y6368" t="s">
        <v>7</v>
      </c>
      <c r="BC6368" t="s">
        <v>457</v>
      </c>
      <c r="BD6368">
        <v>2013</v>
      </c>
      <c r="BE6368" t="s">
        <v>1498</v>
      </c>
      <c r="BG6368" t="s">
        <v>36</v>
      </c>
      <c r="BN6368">
        <v>6.9999999999999923E-4</v>
      </c>
    </row>
    <row r="6369" spans="1:66" x14ac:dyDescent="0.25">
      <c r="A6369">
        <v>107607</v>
      </c>
      <c r="C6369" t="str">
        <f>Table2[[#This Row],[LeadAuthor]]&amp;Table2[[#This Row],[Year]]&amp;"_"&amp;Table2[[#This Row],[SiteName]]&amp;"_"&amp;Table2[[#This Row],[SampleID]]</f>
        <v>Lopes dos Santos2013_MD03-2607_</v>
      </c>
      <c r="D6369" t="s">
        <v>1497</v>
      </c>
      <c r="F6369">
        <v>0.92</v>
      </c>
      <c r="K6369" t="s">
        <v>32</v>
      </c>
      <c r="L6369">
        <v>-36.96</v>
      </c>
      <c r="M6369">
        <v>137.41</v>
      </c>
      <c r="N6369">
        <v>9.4999999999999998E-3</v>
      </c>
      <c r="O6369" t="s">
        <v>39</v>
      </c>
      <c r="P6369" t="s">
        <v>40</v>
      </c>
      <c r="T6369">
        <v>0</v>
      </c>
      <c r="U6369">
        <v>0.52749999999999997</v>
      </c>
      <c r="V6369" t="s">
        <v>5</v>
      </c>
      <c r="W6369" t="s">
        <v>6</v>
      </c>
      <c r="Y6369" t="s">
        <v>7</v>
      </c>
      <c r="BC6369" t="s">
        <v>457</v>
      </c>
      <c r="BD6369">
        <v>2013</v>
      </c>
      <c r="BE6369" t="s">
        <v>1498</v>
      </c>
      <c r="BG6369" t="s">
        <v>36</v>
      </c>
      <c r="BN6369">
        <v>4.0000000000000105E-4</v>
      </c>
    </row>
    <row r="6370" spans="1:66" x14ac:dyDescent="0.25">
      <c r="A6370">
        <v>107608</v>
      </c>
      <c r="C6370" t="str">
        <f>Table2[[#This Row],[LeadAuthor]]&amp;Table2[[#This Row],[Year]]&amp;"_"&amp;Table2[[#This Row],[SiteName]]&amp;"_"&amp;Table2[[#This Row],[SampleID]]</f>
        <v>Lopes dos Santos2013_MD03-2607_</v>
      </c>
      <c r="D6370" t="s">
        <v>1497</v>
      </c>
      <c r="F6370">
        <v>0.95</v>
      </c>
      <c r="K6370" t="s">
        <v>32</v>
      </c>
      <c r="L6370">
        <v>-36.96</v>
      </c>
      <c r="M6370">
        <v>137.41</v>
      </c>
      <c r="N6370">
        <v>9.9000000000000008E-3</v>
      </c>
      <c r="O6370" t="s">
        <v>39</v>
      </c>
      <c r="P6370" t="s">
        <v>40</v>
      </c>
      <c r="T6370">
        <v>0</v>
      </c>
      <c r="U6370">
        <v>0.51869500000000002</v>
      </c>
      <c r="V6370" t="s">
        <v>5</v>
      </c>
      <c r="W6370" t="s">
        <v>6</v>
      </c>
      <c r="Y6370" t="s">
        <v>7</v>
      </c>
      <c r="BC6370" t="s">
        <v>457</v>
      </c>
      <c r="BD6370">
        <v>2013</v>
      </c>
      <c r="BE6370" t="s">
        <v>1498</v>
      </c>
      <c r="BG6370" t="s">
        <v>36</v>
      </c>
      <c r="BN6370">
        <v>1.0999999999999985E-3</v>
      </c>
    </row>
    <row r="6371" spans="1:66" x14ac:dyDescent="0.25">
      <c r="A6371">
        <v>107609</v>
      </c>
      <c r="C6371" t="str">
        <f>Table2[[#This Row],[LeadAuthor]]&amp;Table2[[#This Row],[Year]]&amp;"_"&amp;Table2[[#This Row],[SiteName]]&amp;"_"&amp;Table2[[#This Row],[SampleID]]</f>
        <v>Lopes dos Santos2013_MD03-2607_</v>
      </c>
      <c r="D6371" t="s">
        <v>1497</v>
      </c>
      <c r="F6371">
        <v>1</v>
      </c>
      <c r="K6371" t="s">
        <v>32</v>
      </c>
      <c r="L6371">
        <v>-36.96</v>
      </c>
      <c r="M6371">
        <v>137.41</v>
      </c>
      <c r="N6371">
        <v>1.0999999999999999E-2</v>
      </c>
      <c r="O6371" t="s">
        <v>39</v>
      </c>
      <c r="P6371" t="s">
        <v>40</v>
      </c>
      <c r="T6371">
        <v>0</v>
      </c>
      <c r="U6371">
        <v>0.53465099999999999</v>
      </c>
      <c r="V6371" t="s">
        <v>5</v>
      </c>
      <c r="W6371" t="s">
        <v>6</v>
      </c>
      <c r="Y6371" t="s">
        <v>7</v>
      </c>
      <c r="BC6371" t="s">
        <v>457</v>
      </c>
      <c r="BD6371">
        <v>2013</v>
      </c>
      <c r="BE6371" t="s">
        <v>1498</v>
      </c>
      <c r="BG6371" t="s">
        <v>36</v>
      </c>
      <c r="BN6371">
        <v>4.0000000000000105E-4</v>
      </c>
    </row>
    <row r="6372" spans="1:66" x14ac:dyDescent="0.25">
      <c r="A6372">
        <v>107610</v>
      </c>
      <c r="C6372" t="str">
        <f>Table2[[#This Row],[LeadAuthor]]&amp;Table2[[#This Row],[Year]]&amp;"_"&amp;Table2[[#This Row],[SiteName]]&amp;"_"&amp;Table2[[#This Row],[SampleID]]</f>
        <v>Lopes dos Santos2013_MD03-2607_</v>
      </c>
      <c r="D6372" t="s">
        <v>1497</v>
      </c>
      <c r="F6372">
        <v>1.03</v>
      </c>
      <c r="K6372" t="s">
        <v>32</v>
      </c>
      <c r="L6372">
        <v>-36.96</v>
      </c>
      <c r="M6372">
        <v>137.41</v>
      </c>
      <c r="N6372">
        <v>1.14E-2</v>
      </c>
      <c r="O6372" t="s">
        <v>39</v>
      </c>
      <c r="P6372" t="s">
        <v>40</v>
      </c>
      <c r="T6372">
        <v>0</v>
      </c>
      <c r="U6372">
        <v>0.53285400000000005</v>
      </c>
      <c r="V6372" t="s">
        <v>5</v>
      </c>
      <c r="W6372" t="s">
        <v>6</v>
      </c>
      <c r="Y6372" t="s">
        <v>7</v>
      </c>
      <c r="BC6372" t="s">
        <v>457</v>
      </c>
      <c r="BD6372">
        <v>2013</v>
      </c>
      <c r="BE6372" t="s">
        <v>1498</v>
      </c>
      <c r="BG6372" t="s">
        <v>36</v>
      </c>
      <c r="BN6372">
        <v>3.9999999999999931E-4</v>
      </c>
    </row>
    <row r="6373" spans="1:66" x14ac:dyDescent="0.25">
      <c r="A6373">
        <v>107611</v>
      </c>
      <c r="C6373" t="str">
        <f>Table2[[#This Row],[LeadAuthor]]&amp;Table2[[#This Row],[Year]]&amp;"_"&amp;Table2[[#This Row],[SiteName]]&amp;"_"&amp;Table2[[#This Row],[SampleID]]</f>
        <v>Lopes dos Santos2013_MD03-2607_</v>
      </c>
      <c r="D6373" t="s">
        <v>1497</v>
      </c>
      <c r="F6373">
        <v>1.1000000000000001</v>
      </c>
      <c r="K6373" t="s">
        <v>32</v>
      </c>
      <c r="L6373">
        <v>-36.96</v>
      </c>
      <c r="M6373">
        <v>137.41</v>
      </c>
      <c r="N6373">
        <v>1.18E-2</v>
      </c>
      <c r="O6373" t="s">
        <v>39</v>
      </c>
      <c r="P6373" t="s">
        <v>267</v>
      </c>
      <c r="T6373">
        <v>0</v>
      </c>
      <c r="U6373">
        <v>0.51869500000000002</v>
      </c>
      <c r="V6373" t="s">
        <v>5</v>
      </c>
      <c r="W6373" t="s">
        <v>6</v>
      </c>
      <c r="Y6373" t="s">
        <v>7</v>
      </c>
      <c r="BC6373" t="s">
        <v>457</v>
      </c>
      <c r="BD6373">
        <v>2013</v>
      </c>
      <c r="BE6373" t="s">
        <v>1498</v>
      </c>
      <c r="BG6373" t="s">
        <v>36</v>
      </c>
      <c r="BN6373">
        <v>5.0000000000000044E-4</v>
      </c>
    </row>
    <row r="6374" spans="1:66" x14ac:dyDescent="0.25">
      <c r="A6374">
        <v>107612</v>
      </c>
      <c r="C6374" t="str">
        <f>Table2[[#This Row],[LeadAuthor]]&amp;Table2[[#This Row],[Year]]&amp;"_"&amp;Table2[[#This Row],[SiteName]]&amp;"_"&amp;Table2[[#This Row],[SampleID]]</f>
        <v>Lopes dos Santos2013_MD03-2607_</v>
      </c>
      <c r="D6374" t="s">
        <v>1497</v>
      </c>
      <c r="F6374">
        <v>1.1499999999999999</v>
      </c>
      <c r="K6374" t="s">
        <v>32</v>
      </c>
      <c r="L6374">
        <v>-36.96</v>
      </c>
      <c r="M6374">
        <v>137.41</v>
      </c>
      <c r="N6374">
        <v>1.23E-2</v>
      </c>
      <c r="O6374" t="s">
        <v>39</v>
      </c>
      <c r="P6374" t="s">
        <v>267</v>
      </c>
      <c r="T6374">
        <v>0</v>
      </c>
      <c r="U6374">
        <v>0.54007799999999995</v>
      </c>
      <c r="V6374" t="s">
        <v>5</v>
      </c>
      <c r="W6374" t="s">
        <v>6</v>
      </c>
      <c r="Y6374" t="s">
        <v>7</v>
      </c>
      <c r="BC6374" t="s">
        <v>457</v>
      </c>
      <c r="BD6374">
        <v>2013</v>
      </c>
      <c r="BE6374" t="s">
        <v>1498</v>
      </c>
      <c r="BG6374" t="s">
        <v>36</v>
      </c>
      <c r="BN6374">
        <v>3.9999999999999931E-4</v>
      </c>
    </row>
    <row r="6375" spans="1:66" x14ac:dyDescent="0.25">
      <c r="A6375">
        <v>107613</v>
      </c>
      <c r="C6375" t="str">
        <f>Table2[[#This Row],[LeadAuthor]]&amp;Table2[[#This Row],[Year]]&amp;"_"&amp;Table2[[#This Row],[SiteName]]&amp;"_"&amp;Table2[[#This Row],[SampleID]]</f>
        <v>Lopes dos Santos2013_MD03-2607_</v>
      </c>
      <c r="D6375" t="s">
        <v>1497</v>
      </c>
      <c r="F6375">
        <v>1.2</v>
      </c>
      <c r="K6375" t="s">
        <v>32</v>
      </c>
      <c r="L6375">
        <v>-36.96</v>
      </c>
      <c r="M6375">
        <v>137.41</v>
      </c>
      <c r="N6375">
        <v>1.2699999999999999E-2</v>
      </c>
      <c r="O6375" t="s">
        <v>39</v>
      </c>
      <c r="P6375" t="s">
        <v>267</v>
      </c>
      <c r="T6375">
        <v>0</v>
      </c>
      <c r="U6375">
        <v>0.478437</v>
      </c>
      <c r="V6375" t="s">
        <v>5</v>
      </c>
      <c r="W6375" t="s">
        <v>6</v>
      </c>
      <c r="Y6375" t="s">
        <v>7</v>
      </c>
      <c r="BC6375" t="s">
        <v>457</v>
      </c>
      <c r="BD6375">
        <v>2013</v>
      </c>
      <c r="BE6375" t="s">
        <v>1498</v>
      </c>
      <c r="BG6375" t="s">
        <v>36</v>
      </c>
      <c r="BN6375">
        <v>4.0000000000000105E-4</v>
      </c>
    </row>
    <row r="6376" spans="1:66" x14ac:dyDescent="0.25">
      <c r="A6376">
        <v>107614</v>
      </c>
      <c r="C6376" t="str">
        <f>Table2[[#This Row],[LeadAuthor]]&amp;Table2[[#This Row],[Year]]&amp;"_"&amp;Table2[[#This Row],[SiteName]]&amp;"_"&amp;Table2[[#This Row],[SampleID]]</f>
        <v>Lopes dos Santos2013_MD03-2607_</v>
      </c>
      <c r="D6376" t="s">
        <v>1497</v>
      </c>
      <c r="F6376">
        <v>1.25</v>
      </c>
      <c r="K6376" t="s">
        <v>32</v>
      </c>
      <c r="L6376">
        <v>-36.96</v>
      </c>
      <c r="M6376">
        <v>137.41</v>
      </c>
      <c r="N6376">
        <v>1.3100000000000001E-2</v>
      </c>
      <c r="O6376" t="s">
        <v>39</v>
      </c>
      <c r="P6376" t="s">
        <v>267</v>
      </c>
      <c r="T6376">
        <v>0</v>
      </c>
      <c r="U6376">
        <v>0.501525</v>
      </c>
      <c r="V6376" t="s">
        <v>5</v>
      </c>
      <c r="W6376" t="s">
        <v>6</v>
      </c>
      <c r="Y6376" t="s">
        <v>7</v>
      </c>
      <c r="BC6376" t="s">
        <v>457</v>
      </c>
      <c r="BD6376">
        <v>2013</v>
      </c>
      <c r="BE6376" t="s">
        <v>1498</v>
      </c>
      <c r="BG6376" t="s">
        <v>36</v>
      </c>
      <c r="BN6376">
        <v>3.9999999999999931E-4</v>
      </c>
    </row>
    <row r="6377" spans="1:66" x14ac:dyDescent="0.25">
      <c r="A6377">
        <v>107615</v>
      </c>
      <c r="C6377" t="str">
        <f>Table2[[#This Row],[LeadAuthor]]&amp;Table2[[#This Row],[Year]]&amp;"_"&amp;Table2[[#This Row],[SiteName]]&amp;"_"&amp;Table2[[#This Row],[SampleID]]</f>
        <v>Lopes dos Santos2013_MD03-2607_</v>
      </c>
      <c r="D6377" t="s">
        <v>1497</v>
      </c>
      <c r="F6377">
        <v>1.3</v>
      </c>
      <c r="K6377" t="s">
        <v>32</v>
      </c>
      <c r="L6377">
        <v>-36.96</v>
      </c>
      <c r="M6377">
        <v>137.41</v>
      </c>
      <c r="N6377">
        <v>1.35E-2</v>
      </c>
      <c r="O6377" t="s">
        <v>39</v>
      </c>
      <c r="P6377" t="s">
        <v>267</v>
      </c>
      <c r="T6377">
        <v>0</v>
      </c>
      <c r="U6377">
        <v>0.47522599999999998</v>
      </c>
      <c r="V6377" t="s">
        <v>5</v>
      </c>
      <c r="W6377" t="s">
        <v>6</v>
      </c>
      <c r="Y6377" t="s">
        <v>7</v>
      </c>
      <c r="BC6377" t="s">
        <v>457</v>
      </c>
      <c r="BD6377">
        <v>2013</v>
      </c>
      <c r="BE6377" t="s">
        <v>1498</v>
      </c>
      <c r="BG6377" t="s">
        <v>36</v>
      </c>
      <c r="BN6377">
        <v>3.9999999999999931E-4</v>
      </c>
    </row>
    <row r="6378" spans="1:66" x14ac:dyDescent="0.25">
      <c r="A6378">
        <v>107616</v>
      </c>
      <c r="C6378" t="str">
        <f>Table2[[#This Row],[LeadAuthor]]&amp;Table2[[#This Row],[Year]]&amp;"_"&amp;Table2[[#This Row],[SiteName]]&amp;"_"&amp;Table2[[#This Row],[SampleID]]</f>
        <v>Lopes dos Santos2013_MD03-2607_</v>
      </c>
      <c r="D6378" t="s">
        <v>1497</v>
      </c>
      <c r="F6378">
        <v>1.35</v>
      </c>
      <c r="K6378" t="s">
        <v>32</v>
      </c>
      <c r="L6378">
        <v>-36.96</v>
      </c>
      <c r="M6378">
        <v>137.41</v>
      </c>
      <c r="N6378">
        <v>1.3899999999999999E-2</v>
      </c>
      <c r="O6378" t="s">
        <v>39</v>
      </c>
      <c r="P6378" t="s">
        <v>267</v>
      </c>
      <c r="T6378">
        <v>0</v>
      </c>
      <c r="U6378">
        <v>0.48819899999999999</v>
      </c>
      <c r="V6378" t="s">
        <v>5</v>
      </c>
      <c r="W6378" t="s">
        <v>6</v>
      </c>
      <c r="Y6378" t="s">
        <v>7</v>
      </c>
      <c r="BC6378" t="s">
        <v>457</v>
      </c>
      <c r="BD6378">
        <v>2013</v>
      </c>
      <c r="BE6378" t="s">
        <v>1498</v>
      </c>
      <c r="BG6378" t="s">
        <v>36</v>
      </c>
      <c r="BN6378">
        <v>4.0000000000000105E-4</v>
      </c>
    </row>
    <row r="6379" spans="1:66" x14ac:dyDescent="0.25">
      <c r="A6379">
        <v>107617</v>
      </c>
      <c r="C6379" t="str">
        <f>Table2[[#This Row],[LeadAuthor]]&amp;Table2[[#This Row],[Year]]&amp;"_"&amp;Table2[[#This Row],[SiteName]]&amp;"_"&amp;Table2[[#This Row],[SampleID]]</f>
        <v>Lopes dos Santos2013_MD03-2607_</v>
      </c>
      <c r="D6379" t="s">
        <v>1497</v>
      </c>
      <c r="F6379">
        <v>1.4</v>
      </c>
      <c r="K6379" t="s">
        <v>32</v>
      </c>
      <c r="L6379">
        <v>-36.96</v>
      </c>
      <c r="M6379">
        <v>137.41</v>
      </c>
      <c r="N6379">
        <v>1.43E-2</v>
      </c>
      <c r="O6379" t="s">
        <v>39</v>
      </c>
      <c r="P6379" t="s">
        <v>267</v>
      </c>
      <c r="T6379">
        <v>0</v>
      </c>
      <c r="U6379">
        <v>0.48329299999999997</v>
      </c>
      <c r="V6379" t="s">
        <v>5</v>
      </c>
      <c r="W6379" t="s">
        <v>6</v>
      </c>
      <c r="Y6379" t="s">
        <v>7</v>
      </c>
      <c r="BC6379" t="s">
        <v>457</v>
      </c>
      <c r="BD6379">
        <v>2013</v>
      </c>
      <c r="BE6379" t="s">
        <v>1498</v>
      </c>
      <c r="BG6379" t="s">
        <v>36</v>
      </c>
      <c r="BN6379">
        <v>5.9999999999999984E-4</v>
      </c>
    </row>
    <row r="6380" spans="1:66" x14ac:dyDescent="0.25">
      <c r="A6380">
        <v>107618</v>
      </c>
      <c r="C6380" t="str">
        <f>Table2[[#This Row],[LeadAuthor]]&amp;Table2[[#This Row],[Year]]&amp;"_"&amp;Table2[[#This Row],[SiteName]]&amp;"_"&amp;Table2[[#This Row],[SampleID]]</f>
        <v>Lopes dos Santos2013_MD03-2607_</v>
      </c>
      <c r="D6380" t="s">
        <v>1497</v>
      </c>
      <c r="F6380">
        <v>1.45</v>
      </c>
      <c r="K6380" t="s">
        <v>32</v>
      </c>
      <c r="L6380">
        <v>-36.96</v>
      </c>
      <c r="M6380">
        <v>137.41</v>
      </c>
      <c r="N6380">
        <v>1.49E-2</v>
      </c>
      <c r="O6380" t="s">
        <v>39</v>
      </c>
      <c r="P6380" t="s">
        <v>267</v>
      </c>
      <c r="T6380">
        <v>0</v>
      </c>
      <c r="U6380">
        <v>0.48819899999999999</v>
      </c>
      <c r="V6380" t="s">
        <v>5</v>
      </c>
      <c r="W6380" t="s">
        <v>6</v>
      </c>
      <c r="Y6380" t="s">
        <v>7</v>
      </c>
      <c r="BC6380" t="s">
        <v>457</v>
      </c>
      <c r="BD6380">
        <v>2013</v>
      </c>
      <c r="BE6380" t="s">
        <v>1498</v>
      </c>
      <c r="BG6380" t="s">
        <v>36</v>
      </c>
      <c r="BN6380">
        <v>6.9999999999999923E-4</v>
      </c>
    </row>
    <row r="6381" spans="1:66" x14ac:dyDescent="0.25">
      <c r="A6381">
        <v>107619</v>
      </c>
      <c r="C6381" t="str">
        <f>Table2[[#This Row],[LeadAuthor]]&amp;Table2[[#This Row],[Year]]&amp;"_"&amp;Table2[[#This Row],[SiteName]]&amp;"_"&amp;Table2[[#This Row],[SampleID]]</f>
        <v>Lopes dos Santos2013_MD03-2607_</v>
      </c>
      <c r="D6381" t="s">
        <v>1497</v>
      </c>
      <c r="F6381">
        <v>1.5</v>
      </c>
      <c r="K6381" t="s">
        <v>32</v>
      </c>
      <c r="L6381">
        <v>-36.96</v>
      </c>
      <c r="M6381">
        <v>137.41</v>
      </c>
      <c r="N6381">
        <v>1.5599999999999999E-2</v>
      </c>
      <c r="O6381" t="s">
        <v>39</v>
      </c>
      <c r="P6381" t="s">
        <v>267</v>
      </c>
      <c r="T6381">
        <v>0</v>
      </c>
      <c r="U6381">
        <v>0.48492299999999999</v>
      </c>
      <c r="V6381" t="s">
        <v>5</v>
      </c>
      <c r="W6381" t="s">
        <v>6</v>
      </c>
      <c r="Y6381" t="s">
        <v>7</v>
      </c>
      <c r="BC6381" t="s">
        <v>457</v>
      </c>
      <c r="BD6381">
        <v>2013</v>
      </c>
      <c r="BE6381" t="s">
        <v>1498</v>
      </c>
      <c r="BG6381" t="s">
        <v>36</v>
      </c>
      <c r="BN6381">
        <v>5.9999999999999984E-4</v>
      </c>
    </row>
    <row r="6382" spans="1:66" x14ac:dyDescent="0.25">
      <c r="A6382">
        <v>107620</v>
      </c>
      <c r="C6382" t="str">
        <f>Table2[[#This Row],[LeadAuthor]]&amp;Table2[[#This Row],[Year]]&amp;"_"&amp;Table2[[#This Row],[SiteName]]&amp;"_"&amp;Table2[[#This Row],[SampleID]]</f>
        <v>Lopes dos Santos2013_MD03-2607_</v>
      </c>
      <c r="D6382" t="s">
        <v>1497</v>
      </c>
      <c r="F6382">
        <v>1.55</v>
      </c>
      <c r="K6382" t="s">
        <v>32</v>
      </c>
      <c r="L6382">
        <v>-36.96</v>
      </c>
      <c r="M6382">
        <v>137.41</v>
      </c>
      <c r="N6382">
        <v>1.6199999999999999E-2</v>
      </c>
      <c r="O6382" t="s">
        <v>39</v>
      </c>
      <c r="P6382" t="s">
        <v>267</v>
      </c>
      <c r="T6382">
        <v>0</v>
      </c>
      <c r="U6382">
        <v>0.48166900000000001</v>
      </c>
      <c r="V6382" t="s">
        <v>5</v>
      </c>
      <c r="W6382" t="s">
        <v>6</v>
      </c>
      <c r="Y6382" t="s">
        <v>7</v>
      </c>
      <c r="BC6382" t="s">
        <v>457</v>
      </c>
      <c r="BD6382">
        <v>2013</v>
      </c>
      <c r="BE6382" t="s">
        <v>1498</v>
      </c>
      <c r="BG6382" t="s">
        <v>36</v>
      </c>
      <c r="BN6382">
        <v>6.9999999999999923E-4</v>
      </c>
    </row>
    <row r="6383" spans="1:66" x14ac:dyDescent="0.25">
      <c r="A6383">
        <v>107621</v>
      </c>
      <c r="C6383" t="str">
        <f>Table2[[#This Row],[LeadAuthor]]&amp;Table2[[#This Row],[Year]]&amp;"_"&amp;Table2[[#This Row],[SiteName]]&amp;"_"&amp;Table2[[#This Row],[SampleID]]</f>
        <v>Lopes dos Santos2013_MD03-2607_</v>
      </c>
      <c r="D6383" t="s">
        <v>1497</v>
      </c>
      <c r="F6383">
        <v>1.6</v>
      </c>
      <c r="K6383" t="s">
        <v>32</v>
      </c>
      <c r="L6383">
        <v>-36.96</v>
      </c>
      <c r="M6383">
        <v>137.41</v>
      </c>
      <c r="N6383">
        <v>1.6899999999999998E-2</v>
      </c>
      <c r="O6383" t="s">
        <v>39</v>
      </c>
      <c r="P6383" t="s">
        <v>267</v>
      </c>
      <c r="T6383">
        <v>0</v>
      </c>
      <c r="U6383">
        <v>0.48655799999999999</v>
      </c>
      <c r="V6383" t="s">
        <v>5</v>
      </c>
      <c r="W6383" t="s">
        <v>6</v>
      </c>
      <c r="Y6383" t="s">
        <v>7</v>
      </c>
      <c r="BC6383" t="s">
        <v>457</v>
      </c>
      <c r="BD6383">
        <v>2013</v>
      </c>
      <c r="BE6383" t="s">
        <v>1498</v>
      </c>
      <c r="BG6383" t="s">
        <v>36</v>
      </c>
      <c r="BN6383">
        <v>7.000000000000027E-4</v>
      </c>
    </row>
    <row r="6384" spans="1:66" x14ac:dyDescent="0.25">
      <c r="A6384">
        <v>107622</v>
      </c>
      <c r="C6384" t="str">
        <f>Table2[[#This Row],[LeadAuthor]]&amp;Table2[[#This Row],[Year]]&amp;"_"&amp;Table2[[#This Row],[SiteName]]&amp;"_"&amp;Table2[[#This Row],[SampleID]]</f>
        <v>Lopes dos Santos2013_MD03-2607_</v>
      </c>
      <c r="D6384" t="s">
        <v>1497</v>
      </c>
      <c r="F6384">
        <v>1.65</v>
      </c>
      <c r="K6384" t="s">
        <v>32</v>
      </c>
      <c r="L6384">
        <v>-36.96</v>
      </c>
      <c r="M6384">
        <v>137.41</v>
      </c>
      <c r="N6384">
        <v>1.7600000000000001E-2</v>
      </c>
      <c r="O6384" t="s">
        <v>39</v>
      </c>
      <c r="P6384" t="s">
        <v>267</v>
      </c>
      <c r="T6384">
        <v>0</v>
      </c>
      <c r="U6384">
        <v>0.46729399999999999</v>
      </c>
      <c r="V6384" t="s">
        <v>5</v>
      </c>
      <c r="W6384" t="s">
        <v>6</v>
      </c>
      <c r="Y6384" t="s">
        <v>7</v>
      </c>
      <c r="BC6384" t="s">
        <v>457</v>
      </c>
      <c r="BD6384">
        <v>2013</v>
      </c>
      <c r="BE6384" t="s">
        <v>1498</v>
      </c>
      <c r="BG6384" t="s">
        <v>36</v>
      </c>
      <c r="BN6384">
        <v>9.9999999999999395E-5</v>
      </c>
    </row>
    <row r="6385" spans="1:66" x14ac:dyDescent="0.25">
      <c r="A6385">
        <v>107623</v>
      </c>
      <c r="C6385" t="str">
        <f>Table2[[#This Row],[LeadAuthor]]&amp;Table2[[#This Row],[Year]]&amp;"_"&amp;Table2[[#This Row],[SiteName]]&amp;"_"&amp;Table2[[#This Row],[SampleID]]</f>
        <v>Lopes dos Santos2013_MD03-2607_</v>
      </c>
      <c r="D6385" t="s">
        <v>1497</v>
      </c>
      <c r="F6385">
        <v>1.7</v>
      </c>
      <c r="K6385" t="s">
        <v>32</v>
      </c>
      <c r="L6385">
        <v>-36.96</v>
      </c>
      <c r="M6385">
        <v>137.41</v>
      </c>
      <c r="N6385">
        <v>1.77E-2</v>
      </c>
      <c r="O6385" t="s">
        <v>39</v>
      </c>
      <c r="P6385" t="s">
        <v>267</v>
      </c>
      <c r="T6385">
        <v>0</v>
      </c>
      <c r="U6385">
        <v>0.44728499999999999</v>
      </c>
      <c r="V6385" t="s">
        <v>5</v>
      </c>
      <c r="W6385" t="s">
        <v>6</v>
      </c>
      <c r="Y6385" t="s">
        <v>7</v>
      </c>
      <c r="BC6385" t="s">
        <v>457</v>
      </c>
      <c r="BD6385">
        <v>2013</v>
      </c>
      <c r="BE6385" t="s">
        <v>1498</v>
      </c>
      <c r="BG6385" t="s">
        <v>36</v>
      </c>
      <c r="BN6385">
        <v>1.9999999999999879E-4</v>
      </c>
    </row>
    <row r="6386" spans="1:66" x14ac:dyDescent="0.25">
      <c r="A6386">
        <v>107624</v>
      </c>
      <c r="C6386" t="str">
        <f>Table2[[#This Row],[LeadAuthor]]&amp;Table2[[#This Row],[Year]]&amp;"_"&amp;Table2[[#This Row],[SiteName]]&amp;"_"&amp;Table2[[#This Row],[SampleID]]</f>
        <v>Lopes dos Santos2013_MD03-2607_</v>
      </c>
      <c r="D6386" t="s">
        <v>1497</v>
      </c>
      <c r="F6386">
        <v>1.75</v>
      </c>
      <c r="K6386" t="s">
        <v>32</v>
      </c>
      <c r="L6386">
        <v>-36.96</v>
      </c>
      <c r="M6386">
        <v>137.41</v>
      </c>
      <c r="N6386">
        <v>1.7899999999999999E-2</v>
      </c>
      <c r="O6386" t="s">
        <v>39</v>
      </c>
      <c r="P6386" t="s">
        <v>267</v>
      </c>
      <c r="T6386">
        <v>0</v>
      </c>
      <c r="U6386">
        <v>0.43981999999999999</v>
      </c>
      <c r="V6386" t="s">
        <v>5</v>
      </c>
      <c r="W6386" t="s">
        <v>6</v>
      </c>
      <c r="Y6386" t="s">
        <v>7</v>
      </c>
      <c r="BC6386" t="s">
        <v>457</v>
      </c>
      <c r="BD6386">
        <v>2013</v>
      </c>
      <c r="BE6386" t="s">
        <v>1498</v>
      </c>
      <c r="BG6386" t="s">
        <v>36</v>
      </c>
      <c r="BN6386">
        <v>2.0000000000000226E-4</v>
      </c>
    </row>
    <row r="6387" spans="1:66" x14ac:dyDescent="0.25">
      <c r="A6387">
        <v>107625</v>
      </c>
      <c r="C6387" t="str">
        <f>Table2[[#This Row],[LeadAuthor]]&amp;Table2[[#This Row],[Year]]&amp;"_"&amp;Table2[[#This Row],[SiteName]]&amp;"_"&amp;Table2[[#This Row],[SampleID]]</f>
        <v>Lopes dos Santos2013_MD03-2607_</v>
      </c>
      <c r="D6387" t="s">
        <v>1497</v>
      </c>
      <c r="F6387">
        <v>1.8</v>
      </c>
      <c r="K6387" t="s">
        <v>32</v>
      </c>
      <c r="L6387">
        <v>-36.96</v>
      </c>
      <c r="M6387">
        <v>137.41</v>
      </c>
      <c r="N6387">
        <v>1.8100000000000002E-2</v>
      </c>
      <c r="O6387" t="s">
        <v>39</v>
      </c>
      <c r="P6387" t="s">
        <v>267</v>
      </c>
      <c r="T6387">
        <v>0</v>
      </c>
      <c r="U6387">
        <v>0.40296100000000001</v>
      </c>
      <c r="V6387" t="s">
        <v>5</v>
      </c>
      <c r="W6387" t="s">
        <v>6</v>
      </c>
      <c r="Y6387" t="s">
        <v>7</v>
      </c>
      <c r="BC6387" t="s">
        <v>457</v>
      </c>
      <c r="BD6387">
        <v>2013</v>
      </c>
      <c r="BE6387" t="s">
        <v>1498</v>
      </c>
      <c r="BG6387" t="s">
        <v>36</v>
      </c>
      <c r="BN6387">
        <v>2.9999999999999818E-4</v>
      </c>
    </row>
    <row r="6388" spans="1:66" x14ac:dyDescent="0.25">
      <c r="A6388">
        <v>107626</v>
      </c>
      <c r="C6388" t="str">
        <f>Table2[[#This Row],[LeadAuthor]]&amp;Table2[[#This Row],[Year]]&amp;"_"&amp;Table2[[#This Row],[SiteName]]&amp;"_"&amp;Table2[[#This Row],[SampleID]]</f>
        <v>Lopes dos Santos2013_MD03-2607_</v>
      </c>
      <c r="D6388" t="s">
        <v>1497</v>
      </c>
      <c r="F6388">
        <v>1.9</v>
      </c>
      <c r="K6388" t="s">
        <v>32</v>
      </c>
      <c r="L6388">
        <v>-36.96</v>
      </c>
      <c r="M6388">
        <v>137.41</v>
      </c>
      <c r="N6388">
        <v>1.84E-2</v>
      </c>
      <c r="O6388" t="s">
        <v>39</v>
      </c>
      <c r="P6388" t="s">
        <v>267</v>
      </c>
      <c r="T6388">
        <v>0</v>
      </c>
      <c r="U6388">
        <v>0.39225399999999999</v>
      </c>
      <c r="V6388" t="s">
        <v>5</v>
      </c>
      <c r="W6388" t="s">
        <v>6</v>
      </c>
      <c r="Y6388" t="s">
        <v>7</v>
      </c>
      <c r="BC6388" t="s">
        <v>457</v>
      </c>
      <c r="BD6388">
        <v>2013</v>
      </c>
      <c r="BE6388" t="s">
        <v>1498</v>
      </c>
      <c r="BG6388" t="s">
        <v>36</v>
      </c>
      <c r="BN6388">
        <v>1.9999999999999879E-4</v>
      </c>
    </row>
    <row r="6389" spans="1:66" x14ac:dyDescent="0.25">
      <c r="A6389">
        <v>107627</v>
      </c>
      <c r="C6389" t="str">
        <f>Table2[[#This Row],[LeadAuthor]]&amp;Table2[[#This Row],[Year]]&amp;"_"&amp;Table2[[#This Row],[SiteName]]&amp;"_"&amp;Table2[[#This Row],[SampleID]]</f>
        <v>Lopes dos Santos2013_MD03-2607_</v>
      </c>
      <c r="D6389" t="s">
        <v>1497</v>
      </c>
      <c r="F6389">
        <v>1.95</v>
      </c>
      <c r="K6389" t="s">
        <v>32</v>
      </c>
      <c r="L6389">
        <v>-36.96</v>
      </c>
      <c r="M6389">
        <v>137.41</v>
      </c>
      <c r="N6389">
        <v>1.8599999999999998E-2</v>
      </c>
      <c r="O6389" t="s">
        <v>39</v>
      </c>
      <c r="P6389" t="s">
        <v>267</v>
      </c>
      <c r="T6389">
        <v>0</v>
      </c>
      <c r="U6389">
        <v>0.39490399999999998</v>
      </c>
      <c r="V6389" t="s">
        <v>5</v>
      </c>
      <c r="W6389" t="s">
        <v>6</v>
      </c>
      <c r="Y6389" t="s">
        <v>7</v>
      </c>
      <c r="BC6389" t="s">
        <v>457</v>
      </c>
      <c r="BD6389">
        <v>2013</v>
      </c>
      <c r="BE6389" t="s">
        <v>1498</v>
      </c>
      <c r="BG6389" t="s">
        <v>36</v>
      </c>
      <c r="BN6389">
        <v>1.0000000000000286E-4</v>
      </c>
    </row>
    <row r="6390" spans="1:66" x14ac:dyDescent="0.25">
      <c r="A6390">
        <v>107628</v>
      </c>
      <c r="C6390" t="str">
        <f>Table2[[#This Row],[LeadAuthor]]&amp;Table2[[#This Row],[Year]]&amp;"_"&amp;Table2[[#This Row],[SiteName]]&amp;"_"&amp;Table2[[#This Row],[SampleID]]</f>
        <v>Lopes dos Santos2013_MD03-2607_</v>
      </c>
      <c r="D6390" t="s">
        <v>1497</v>
      </c>
      <c r="F6390">
        <v>2</v>
      </c>
      <c r="K6390" t="s">
        <v>32</v>
      </c>
      <c r="L6390">
        <v>-36.96</v>
      </c>
      <c r="M6390">
        <v>137.41</v>
      </c>
      <c r="N6390">
        <v>1.8700000000000001E-2</v>
      </c>
      <c r="O6390" t="s">
        <v>39</v>
      </c>
      <c r="P6390" t="s">
        <v>267</v>
      </c>
      <c r="T6390">
        <v>0</v>
      </c>
      <c r="U6390">
        <v>0.37926900000000002</v>
      </c>
      <c r="V6390" t="s">
        <v>5</v>
      </c>
      <c r="W6390" t="s">
        <v>6</v>
      </c>
      <c r="Y6390" t="s">
        <v>7</v>
      </c>
      <c r="BC6390" t="s">
        <v>457</v>
      </c>
      <c r="BD6390">
        <v>2013</v>
      </c>
      <c r="BE6390" t="s">
        <v>1498</v>
      </c>
      <c r="BG6390" t="s">
        <v>36</v>
      </c>
      <c r="BN6390">
        <v>3.9999999999999758E-4</v>
      </c>
    </row>
    <row r="6391" spans="1:66" x14ac:dyDescent="0.25">
      <c r="A6391">
        <v>107629</v>
      </c>
      <c r="C6391" t="str">
        <f>Table2[[#This Row],[LeadAuthor]]&amp;Table2[[#This Row],[Year]]&amp;"_"&amp;Table2[[#This Row],[SiteName]]&amp;"_"&amp;Table2[[#This Row],[SampleID]]</f>
        <v>Lopes dos Santos2013_MD03-2607_</v>
      </c>
      <c r="D6391" t="s">
        <v>1497</v>
      </c>
      <c r="F6391">
        <v>2.1</v>
      </c>
      <c r="K6391" t="s">
        <v>32</v>
      </c>
      <c r="L6391">
        <v>-36.96</v>
      </c>
      <c r="M6391">
        <v>137.41</v>
      </c>
      <c r="N6391">
        <v>1.9099999999999999E-2</v>
      </c>
      <c r="O6391" t="s">
        <v>39</v>
      </c>
      <c r="P6391" t="s">
        <v>267</v>
      </c>
      <c r="T6391">
        <v>0</v>
      </c>
      <c r="U6391">
        <v>0.38311899999999999</v>
      </c>
      <c r="V6391" t="s">
        <v>5</v>
      </c>
      <c r="W6391" t="s">
        <v>6</v>
      </c>
      <c r="Y6391" t="s">
        <v>7</v>
      </c>
      <c r="BC6391" t="s">
        <v>457</v>
      </c>
      <c r="BD6391">
        <v>2013</v>
      </c>
      <c r="BE6391" t="s">
        <v>1498</v>
      </c>
      <c r="BG6391" t="s">
        <v>36</v>
      </c>
      <c r="BN6391">
        <v>3.0000000000000165E-4</v>
      </c>
    </row>
    <row r="6392" spans="1:66" x14ac:dyDescent="0.25">
      <c r="A6392">
        <v>107630</v>
      </c>
      <c r="C6392" t="str">
        <f>Table2[[#This Row],[LeadAuthor]]&amp;Table2[[#This Row],[Year]]&amp;"_"&amp;Table2[[#This Row],[SiteName]]&amp;"_"&amp;Table2[[#This Row],[SampleID]]</f>
        <v>Lopes dos Santos2013_MD03-2607_</v>
      </c>
      <c r="D6392" t="s">
        <v>1497</v>
      </c>
      <c r="F6392">
        <v>2.2000000000000002</v>
      </c>
      <c r="K6392" t="s">
        <v>32</v>
      </c>
      <c r="L6392">
        <v>-36.96</v>
      </c>
      <c r="M6392">
        <v>137.41</v>
      </c>
      <c r="N6392">
        <v>1.9400000000000001E-2</v>
      </c>
      <c r="O6392" t="s">
        <v>39</v>
      </c>
      <c r="P6392" t="s">
        <v>267</v>
      </c>
      <c r="T6392">
        <v>0</v>
      </c>
      <c r="U6392">
        <v>0.37926900000000002</v>
      </c>
      <c r="V6392" t="s">
        <v>5</v>
      </c>
      <c r="W6392" t="s">
        <v>6</v>
      </c>
      <c r="Y6392" t="s">
        <v>7</v>
      </c>
      <c r="BC6392" t="s">
        <v>457</v>
      </c>
      <c r="BD6392">
        <v>2013</v>
      </c>
      <c r="BE6392" t="s">
        <v>1498</v>
      </c>
      <c r="BG6392" t="s">
        <v>36</v>
      </c>
      <c r="BN6392">
        <v>2.9999999999999818E-4</v>
      </c>
    </row>
    <row r="6393" spans="1:66" x14ac:dyDescent="0.25">
      <c r="A6393">
        <v>107631</v>
      </c>
      <c r="C6393" t="str">
        <f>Table2[[#This Row],[LeadAuthor]]&amp;Table2[[#This Row],[Year]]&amp;"_"&amp;Table2[[#This Row],[SiteName]]&amp;"_"&amp;Table2[[#This Row],[SampleID]]</f>
        <v>Lopes dos Santos2013_MD03-2607_</v>
      </c>
      <c r="D6393" t="s">
        <v>1497</v>
      </c>
      <c r="F6393">
        <v>2.2999999999999998</v>
      </c>
      <c r="K6393" t="s">
        <v>32</v>
      </c>
      <c r="L6393">
        <v>-36.96</v>
      </c>
      <c r="M6393">
        <v>137.41</v>
      </c>
      <c r="N6393">
        <v>1.9699999999999999E-2</v>
      </c>
      <c r="O6393" t="s">
        <v>39</v>
      </c>
      <c r="P6393" t="s">
        <v>267</v>
      </c>
      <c r="T6393">
        <v>0</v>
      </c>
      <c r="U6393">
        <v>0.37926900000000002</v>
      </c>
      <c r="V6393" t="s">
        <v>5</v>
      </c>
      <c r="W6393" t="s">
        <v>6</v>
      </c>
      <c r="Y6393" t="s">
        <v>7</v>
      </c>
      <c r="BC6393" t="s">
        <v>457</v>
      </c>
      <c r="BD6393">
        <v>2013</v>
      </c>
      <c r="BE6393" t="s">
        <v>1498</v>
      </c>
      <c r="BG6393" t="s">
        <v>36</v>
      </c>
      <c r="BN6393">
        <v>3.0000000000000165E-4</v>
      </c>
    </row>
    <row r="6394" spans="1:66" x14ac:dyDescent="0.25">
      <c r="A6394">
        <v>107632</v>
      </c>
      <c r="C6394" t="str">
        <f>Table2[[#This Row],[LeadAuthor]]&amp;Table2[[#This Row],[Year]]&amp;"_"&amp;Table2[[#This Row],[SiteName]]&amp;"_"&amp;Table2[[#This Row],[SampleID]]</f>
        <v>Lopes dos Santos2013_MD03-2607_</v>
      </c>
      <c r="D6394" t="s">
        <v>1497</v>
      </c>
      <c r="F6394">
        <v>2.4</v>
      </c>
      <c r="K6394" t="s">
        <v>32</v>
      </c>
      <c r="L6394">
        <v>-36.96</v>
      </c>
      <c r="M6394">
        <v>137.41</v>
      </c>
      <c r="N6394">
        <v>0.02</v>
      </c>
      <c r="O6394" t="s">
        <v>39</v>
      </c>
      <c r="P6394" t="s">
        <v>267</v>
      </c>
      <c r="T6394">
        <v>0</v>
      </c>
      <c r="U6394">
        <v>0.384411</v>
      </c>
      <c r="V6394" t="s">
        <v>5</v>
      </c>
      <c r="W6394" t="s">
        <v>6</v>
      </c>
      <c r="Y6394" t="s">
        <v>7</v>
      </c>
      <c r="BC6394" t="s">
        <v>457</v>
      </c>
      <c r="BD6394">
        <v>2013</v>
      </c>
      <c r="BE6394" t="s">
        <v>1498</v>
      </c>
      <c r="BG6394" t="s">
        <v>36</v>
      </c>
      <c r="BN6394">
        <v>4.0000000000000105E-4</v>
      </c>
    </row>
    <row r="6395" spans="1:66" x14ac:dyDescent="0.25">
      <c r="A6395">
        <v>107633</v>
      </c>
      <c r="C6395" t="str">
        <f>Table2[[#This Row],[LeadAuthor]]&amp;Table2[[#This Row],[Year]]&amp;"_"&amp;Table2[[#This Row],[SiteName]]&amp;"_"&amp;Table2[[#This Row],[SampleID]]</f>
        <v>Lopes dos Santos2013_MD03-2607_</v>
      </c>
      <c r="D6395" t="s">
        <v>1497</v>
      </c>
      <c r="F6395">
        <v>2.5</v>
      </c>
      <c r="K6395" t="s">
        <v>32</v>
      </c>
      <c r="L6395">
        <v>-36.96</v>
      </c>
      <c r="M6395">
        <v>137.41</v>
      </c>
      <c r="N6395">
        <v>2.0400000000000001E-2</v>
      </c>
      <c r="O6395" t="s">
        <v>39</v>
      </c>
      <c r="P6395" t="s">
        <v>267</v>
      </c>
      <c r="T6395">
        <v>0</v>
      </c>
      <c r="U6395">
        <v>0.38570700000000002</v>
      </c>
      <c r="V6395" t="s">
        <v>5</v>
      </c>
      <c r="W6395" t="s">
        <v>6</v>
      </c>
      <c r="Y6395" t="s">
        <v>7</v>
      </c>
      <c r="BC6395" t="s">
        <v>457</v>
      </c>
      <c r="BD6395">
        <v>2013</v>
      </c>
      <c r="BE6395" t="s">
        <v>1498</v>
      </c>
      <c r="BG6395" t="s">
        <v>36</v>
      </c>
      <c r="BN6395">
        <v>2.9999999999999818E-4</v>
      </c>
    </row>
    <row r="6396" spans="1:66" x14ac:dyDescent="0.25">
      <c r="A6396">
        <v>107634</v>
      </c>
      <c r="C6396" t="str">
        <f>Table2[[#This Row],[LeadAuthor]]&amp;Table2[[#This Row],[Year]]&amp;"_"&amp;Table2[[#This Row],[SiteName]]&amp;"_"&amp;Table2[[#This Row],[SampleID]]</f>
        <v>Lopes dos Santos2013_MD03-2607_</v>
      </c>
      <c r="D6396" t="s">
        <v>1497</v>
      </c>
      <c r="F6396">
        <v>2.6</v>
      </c>
      <c r="K6396" t="s">
        <v>32</v>
      </c>
      <c r="L6396">
        <v>-36.96</v>
      </c>
      <c r="M6396">
        <v>137.41</v>
      </c>
      <c r="N6396">
        <v>2.07E-2</v>
      </c>
      <c r="O6396" t="s">
        <v>39</v>
      </c>
      <c r="P6396" t="s">
        <v>267</v>
      </c>
      <c r="T6396">
        <v>0</v>
      </c>
      <c r="U6396">
        <v>0.37043599999999999</v>
      </c>
      <c r="V6396" t="s">
        <v>5</v>
      </c>
      <c r="W6396" t="s">
        <v>6</v>
      </c>
      <c r="Y6396" t="s">
        <v>7</v>
      </c>
      <c r="BC6396" t="s">
        <v>457</v>
      </c>
      <c r="BD6396">
        <v>2013</v>
      </c>
      <c r="BE6396" t="s">
        <v>1498</v>
      </c>
      <c r="BG6396" t="s">
        <v>36</v>
      </c>
      <c r="BN6396">
        <v>5.0000000000000044E-4</v>
      </c>
    </row>
    <row r="6397" spans="1:66" x14ac:dyDescent="0.25">
      <c r="A6397">
        <v>107635</v>
      </c>
      <c r="C6397" t="str">
        <f>Table2[[#This Row],[LeadAuthor]]&amp;Table2[[#This Row],[Year]]&amp;"_"&amp;Table2[[#This Row],[SiteName]]&amp;"_"&amp;Table2[[#This Row],[SampleID]]</f>
        <v>Lopes dos Santos2013_MD03-2607_</v>
      </c>
      <c r="D6397" t="s">
        <v>1497</v>
      </c>
      <c r="F6397">
        <v>2.7</v>
      </c>
      <c r="K6397" t="s">
        <v>32</v>
      </c>
      <c r="L6397">
        <v>-36.96</v>
      </c>
      <c r="M6397">
        <v>137.41</v>
      </c>
      <c r="N6397">
        <v>2.12E-2</v>
      </c>
      <c r="O6397" t="s">
        <v>39</v>
      </c>
      <c r="P6397" t="s">
        <v>267</v>
      </c>
      <c r="T6397">
        <v>0</v>
      </c>
      <c r="U6397">
        <v>0.38570700000000002</v>
      </c>
      <c r="V6397" t="s">
        <v>5</v>
      </c>
      <c r="W6397" t="s">
        <v>6</v>
      </c>
      <c r="Y6397" t="s">
        <v>7</v>
      </c>
      <c r="BC6397" t="s">
        <v>457</v>
      </c>
      <c r="BD6397">
        <v>2013</v>
      </c>
      <c r="BE6397" t="s">
        <v>1498</v>
      </c>
      <c r="BG6397" t="s">
        <v>36</v>
      </c>
      <c r="BN6397">
        <v>4.0000000000000105E-4</v>
      </c>
    </row>
    <row r="6398" spans="1:66" x14ac:dyDescent="0.25">
      <c r="A6398">
        <v>107636</v>
      </c>
      <c r="C6398" t="str">
        <f>Table2[[#This Row],[LeadAuthor]]&amp;Table2[[#This Row],[Year]]&amp;"_"&amp;Table2[[#This Row],[SiteName]]&amp;"_"&amp;Table2[[#This Row],[SampleID]]</f>
        <v>Lopes dos Santos2013_MD03-2607_</v>
      </c>
      <c r="D6398" t="s">
        <v>1497</v>
      </c>
      <c r="F6398">
        <v>2.8</v>
      </c>
      <c r="K6398" t="s">
        <v>32</v>
      </c>
      <c r="L6398">
        <v>-36.96</v>
      </c>
      <c r="M6398">
        <v>137.41</v>
      </c>
      <c r="N6398">
        <v>2.1600000000000001E-2</v>
      </c>
      <c r="O6398" t="s">
        <v>39</v>
      </c>
      <c r="P6398" t="s">
        <v>267</v>
      </c>
      <c r="T6398">
        <v>0</v>
      </c>
      <c r="U6398">
        <v>0.37168499999999999</v>
      </c>
      <c r="V6398" t="s">
        <v>5</v>
      </c>
      <c r="W6398" t="s">
        <v>6</v>
      </c>
      <c r="Y6398" t="s">
        <v>7</v>
      </c>
      <c r="BC6398" t="s">
        <v>457</v>
      </c>
      <c r="BD6398">
        <v>2013</v>
      </c>
      <c r="BE6398" t="s">
        <v>1498</v>
      </c>
      <c r="BG6398" t="s">
        <v>36</v>
      </c>
      <c r="BN6398">
        <v>2.9999999999999818E-4</v>
      </c>
    </row>
    <row r="6399" spans="1:66" x14ac:dyDescent="0.25">
      <c r="A6399">
        <v>107637</v>
      </c>
      <c r="C6399" t="str">
        <f>Table2[[#This Row],[LeadAuthor]]&amp;Table2[[#This Row],[Year]]&amp;"_"&amp;Table2[[#This Row],[SiteName]]&amp;"_"&amp;Table2[[#This Row],[SampleID]]</f>
        <v>Lopes dos Santos2013_MD03-2607_</v>
      </c>
      <c r="D6399" t="s">
        <v>1497</v>
      </c>
      <c r="F6399">
        <v>2.9</v>
      </c>
      <c r="K6399" t="s">
        <v>32</v>
      </c>
      <c r="L6399">
        <v>-36.96</v>
      </c>
      <c r="M6399">
        <v>137.41</v>
      </c>
      <c r="N6399">
        <v>2.1899999999999999E-2</v>
      </c>
      <c r="O6399" t="s">
        <v>39</v>
      </c>
      <c r="P6399" t="s">
        <v>267</v>
      </c>
      <c r="T6399">
        <v>0</v>
      </c>
      <c r="U6399">
        <v>0.377994</v>
      </c>
      <c r="V6399" t="s">
        <v>5</v>
      </c>
      <c r="W6399" t="s">
        <v>6</v>
      </c>
      <c r="Y6399" t="s">
        <v>7</v>
      </c>
      <c r="BC6399" t="s">
        <v>457</v>
      </c>
      <c r="BD6399">
        <v>2013</v>
      </c>
      <c r="BE6399" t="s">
        <v>1498</v>
      </c>
      <c r="BG6399" t="s">
        <v>36</v>
      </c>
      <c r="BN6399">
        <v>9.9999999999999395E-5</v>
      </c>
    </row>
    <row r="6400" spans="1:66" x14ac:dyDescent="0.25">
      <c r="A6400">
        <v>107638</v>
      </c>
      <c r="C6400" t="str">
        <f>Table2[[#This Row],[LeadAuthor]]&amp;Table2[[#This Row],[Year]]&amp;"_"&amp;Table2[[#This Row],[SiteName]]&amp;"_"&amp;Table2[[#This Row],[SampleID]]</f>
        <v>Lopes dos Santos2013_MD03-2607_</v>
      </c>
      <c r="D6400" t="s">
        <v>1497</v>
      </c>
      <c r="F6400">
        <v>2.98</v>
      </c>
      <c r="K6400" t="s">
        <v>32</v>
      </c>
      <c r="L6400">
        <v>-36.96</v>
      </c>
      <c r="M6400">
        <v>137.41</v>
      </c>
      <c r="N6400">
        <v>2.1999999999999999E-2</v>
      </c>
      <c r="O6400" t="s">
        <v>39</v>
      </c>
      <c r="P6400" t="s">
        <v>267</v>
      </c>
      <c r="T6400">
        <v>0</v>
      </c>
      <c r="U6400">
        <v>0.36302899999999999</v>
      </c>
      <c r="V6400" t="s">
        <v>5</v>
      </c>
      <c r="W6400" t="s">
        <v>6</v>
      </c>
      <c r="Y6400" t="s">
        <v>7</v>
      </c>
      <c r="BC6400" t="s">
        <v>457</v>
      </c>
      <c r="BD6400">
        <v>2013</v>
      </c>
      <c r="BE6400" t="s">
        <v>1498</v>
      </c>
      <c r="BG6400" t="s">
        <v>36</v>
      </c>
      <c r="BN6400">
        <v>2.0000000000000226E-4</v>
      </c>
    </row>
    <row r="6401" spans="1:66" x14ac:dyDescent="0.25">
      <c r="A6401">
        <v>107639</v>
      </c>
      <c r="C6401" t="str">
        <f>Table2[[#This Row],[LeadAuthor]]&amp;Table2[[#This Row],[Year]]&amp;"_"&amp;Table2[[#This Row],[SiteName]]&amp;"_"&amp;Table2[[#This Row],[SampleID]]</f>
        <v>Lopes dos Santos2013_MD03-2607_</v>
      </c>
      <c r="D6401" t="s">
        <v>1497</v>
      </c>
      <c r="F6401">
        <v>3</v>
      </c>
      <c r="K6401" t="s">
        <v>32</v>
      </c>
      <c r="L6401">
        <v>-36.96</v>
      </c>
      <c r="M6401">
        <v>137.41</v>
      </c>
      <c r="N6401">
        <v>2.2200000000000001E-2</v>
      </c>
      <c r="O6401" t="s">
        <v>39</v>
      </c>
      <c r="P6401" t="s">
        <v>267</v>
      </c>
      <c r="T6401">
        <v>0</v>
      </c>
      <c r="U6401">
        <v>0.37545800000000001</v>
      </c>
      <c r="V6401" t="s">
        <v>5</v>
      </c>
      <c r="W6401" t="s">
        <v>6</v>
      </c>
      <c r="Y6401" t="s">
        <v>7</v>
      </c>
      <c r="BC6401" t="s">
        <v>457</v>
      </c>
      <c r="BD6401">
        <v>2013</v>
      </c>
      <c r="BE6401" t="s">
        <v>1498</v>
      </c>
      <c r="BG6401" t="s">
        <v>36</v>
      </c>
      <c r="BN6401">
        <v>5.0000000000000044E-4</v>
      </c>
    </row>
    <row r="6402" spans="1:66" x14ac:dyDescent="0.25">
      <c r="A6402">
        <v>107640</v>
      </c>
      <c r="C6402" t="str">
        <f>Table2[[#This Row],[LeadAuthor]]&amp;Table2[[#This Row],[Year]]&amp;"_"&amp;Table2[[#This Row],[SiteName]]&amp;"_"&amp;Table2[[#This Row],[SampleID]]</f>
        <v>Lopes dos Santos2013_MD03-2607_</v>
      </c>
      <c r="D6402" t="s">
        <v>1497</v>
      </c>
      <c r="F6402">
        <v>3.1</v>
      </c>
      <c r="K6402" t="s">
        <v>32</v>
      </c>
      <c r="L6402">
        <v>-36.96</v>
      </c>
      <c r="M6402">
        <v>137.41</v>
      </c>
      <c r="N6402">
        <v>2.2700000000000001E-2</v>
      </c>
      <c r="O6402" t="s">
        <v>39</v>
      </c>
      <c r="P6402" t="s">
        <v>267</v>
      </c>
      <c r="T6402">
        <v>0</v>
      </c>
      <c r="U6402">
        <v>0.38570700000000002</v>
      </c>
      <c r="V6402" t="s">
        <v>5</v>
      </c>
      <c r="W6402" t="s">
        <v>6</v>
      </c>
      <c r="Y6402" t="s">
        <v>7</v>
      </c>
      <c r="BC6402" t="s">
        <v>457</v>
      </c>
      <c r="BD6402">
        <v>2013</v>
      </c>
      <c r="BE6402" t="s">
        <v>1498</v>
      </c>
      <c r="BG6402" t="s">
        <v>36</v>
      </c>
      <c r="BN6402">
        <v>4.9999999999999697E-4</v>
      </c>
    </row>
    <row r="6403" spans="1:66" x14ac:dyDescent="0.25">
      <c r="A6403">
        <v>107641</v>
      </c>
      <c r="C6403" t="str">
        <f>Table2[[#This Row],[LeadAuthor]]&amp;Table2[[#This Row],[Year]]&amp;"_"&amp;Table2[[#This Row],[SiteName]]&amp;"_"&amp;Table2[[#This Row],[SampleID]]</f>
        <v>Lopes dos Santos2013_MD03-2607_</v>
      </c>
      <c r="D6403" t="s">
        <v>1497</v>
      </c>
      <c r="F6403">
        <v>3.2</v>
      </c>
      <c r="K6403" t="s">
        <v>32</v>
      </c>
      <c r="L6403">
        <v>-36.96</v>
      </c>
      <c r="M6403">
        <v>137.41</v>
      </c>
      <c r="N6403">
        <v>2.3199999999999998E-2</v>
      </c>
      <c r="O6403" t="s">
        <v>39</v>
      </c>
      <c r="P6403" t="s">
        <v>267</v>
      </c>
      <c r="T6403">
        <v>0</v>
      </c>
      <c r="U6403">
        <v>0.380548</v>
      </c>
      <c r="V6403" t="s">
        <v>5</v>
      </c>
      <c r="W6403" t="s">
        <v>6</v>
      </c>
      <c r="Y6403" t="s">
        <v>7</v>
      </c>
      <c r="BC6403" t="s">
        <v>457</v>
      </c>
      <c r="BD6403">
        <v>2013</v>
      </c>
      <c r="BE6403" t="s">
        <v>1498</v>
      </c>
      <c r="BG6403" t="s">
        <v>36</v>
      </c>
      <c r="BN6403">
        <v>5.0000000000000044E-4</v>
      </c>
    </row>
    <row r="6404" spans="1:66" x14ac:dyDescent="0.25">
      <c r="A6404">
        <v>107642</v>
      </c>
      <c r="C6404" t="str">
        <f>Table2[[#This Row],[LeadAuthor]]&amp;Table2[[#This Row],[Year]]&amp;"_"&amp;Table2[[#This Row],[SiteName]]&amp;"_"&amp;Table2[[#This Row],[SampleID]]</f>
        <v>Lopes dos Santos2013_MD03-2607_</v>
      </c>
      <c r="D6404" t="s">
        <v>1497</v>
      </c>
      <c r="F6404">
        <v>3.3</v>
      </c>
      <c r="K6404" t="s">
        <v>32</v>
      </c>
      <c r="L6404">
        <v>-36.96</v>
      </c>
      <c r="M6404">
        <v>137.41</v>
      </c>
      <c r="N6404">
        <v>2.3699999999999999E-2</v>
      </c>
      <c r="O6404" t="s">
        <v>39</v>
      </c>
      <c r="P6404" t="s">
        <v>267</v>
      </c>
      <c r="T6404">
        <v>0</v>
      </c>
      <c r="U6404">
        <v>0.39225399999999999</v>
      </c>
      <c r="V6404" t="s">
        <v>5</v>
      </c>
      <c r="W6404" t="s">
        <v>6</v>
      </c>
      <c r="Y6404" t="s">
        <v>7</v>
      </c>
      <c r="BC6404" t="s">
        <v>457</v>
      </c>
      <c r="BD6404">
        <v>2013</v>
      </c>
      <c r="BE6404" t="s">
        <v>1498</v>
      </c>
      <c r="BG6404" t="s">
        <v>36</v>
      </c>
      <c r="BN6404">
        <v>5.0000000000000044E-4</v>
      </c>
    </row>
    <row r="6405" spans="1:66" x14ac:dyDescent="0.25">
      <c r="A6405">
        <v>107643</v>
      </c>
      <c r="C6405" t="str">
        <f>Table2[[#This Row],[LeadAuthor]]&amp;Table2[[#This Row],[Year]]&amp;"_"&amp;Table2[[#This Row],[SiteName]]&amp;"_"&amp;Table2[[#This Row],[SampleID]]</f>
        <v>Lopes dos Santos2013_MD03-2607_</v>
      </c>
      <c r="D6405" t="s">
        <v>1497</v>
      </c>
      <c r="F6405">
        <v>3.4</v>
      </c>
      <c r="K6405" t="s">
        <v>32</v>
      </c>
      <c r="L6405">
        <v>-36.96</v>
      </c>
      <c r="M6405">
        <v>137.41</v>
      </c>
      <c r="N6405">
        <v>2.4199999999999999E-2</v>
      </c>
      <c r="O6405" t="s">
        <v>39</v>
      </c>
      <c r="P6405" t="s">
        <v>267</v>
      </c>
      <c r="T6405">
        <v>0</v>
      </c>
      <c r="U6405">
        <v>0.41535699999999998</v>
      </c>
      <c r="V6405" t="s">
        <v>5</v>
      </c>
      <c r="W6405" t="s">
        <v>6</v>
      </c>
      <c r="Y6405" t="s">
        <v>7</v>
      </c>
      <c r="BC6405" t="s">
        <v>457</v>
      </c>
      <c r="BD6405">
        <v>2013</v>
      </c>
      <c r="BE6405" t="s">
        <v>1498</v>
      </c>
      <c r="BG6405" t="s">
        <v>36</v>
      </c>
      <c r="BN6405">
        <v>5.0000000000000044E-4</v>
      </c>
    </row>
    <row r="6406" spans="1:66" x14ac:dyDescent="0.25">
      <c r="A6406">
        <v>107644</v>
      </c>
      <c r="C6406" t="str">
        <f>Table2[[#This Row],[LeadAuthor]]&amp;Table2[[#This Row],[Year]]&amp;"_"&amp;Table2[[#This Row],[SiteName]]&amp;"_"&amp;Table2[[#This Row],[SampleID]]</f>
        <v>Lopes dos Santos2013_MD03-2607_</v>
      </c>
      <c r="D6406" t="s">
        <v>1497</v>
      </c>
      <c r="F6406">
        <v>3.5</v>
      </c>
      <c r="K6406" t="s">
        <v>32</v>
      </c>
      <c r="L6406">
        <v>-36.96</v>
      </c>
      <c r="M6406">
        <v>137.41</v>
      </c>
      <c r="N6406">
        <v>2.47E-2</v>
      </c>
      <c r="O6406" t="s">
        <v>39</v>
      </c>
      <c r="P6406" t="s">
        <v>267</v>
      </c>
      <c r="T6406">
        <v>0</v>
      </c>
      <c r="U6406">
        <v>0.384411</v>
      </c>
      <c r="V6406" t="s">
        <v>5</v>
      </c>
      <c r="W6406" t="s">
        <v>6</v>
      </c>
      <c r="Y6406" t="s">
        <v>7</v>
      </c>
      <c r="BC6406" t="s">
        <v>457</v>
      </c>
      <c r="BD6406">
        <v>2013</v>
      </c>
      <c r="BE6406" t="s">
        <v>1498</v>
      </c>
      <c r="BG6406" t="s">
        <v>36</v>
      </c>
      <c r="BN6406">
        <v>4.0000000000000105E-4</v>
      </c>
    </row>
    <row r="6407" spans="1:66" x14ac:dyDescent="0.25">
      <c r="A6407">
        <v>107645</v>
      </c>
      <c r="C6407" t="str">
        <f>Table2[[#This Row],[LeadAuthor]]&amp;Table2[[#This Row],[Year]]&amp;"_"&amp;Table2[[#This Row],[SiteName]]&amp;"_"&amp;Table2[[#This Row],[SampleID]]</f>
        <v>Lopes dos Santos2013_MD03-2607_</v>
      </c>
      <c r="D6407" t="s">
        <v>1497</v>
      </c>
      <c r="F6407">
        <v>3.6</v>
      </c>
      <c r="K6407" t="s">
        <v>32</v>
      </c>
      <c r="L6407">
        <v>-36.96</v>
      </c>
      <c r="M6407">
        <v>137.41</v>
      </c>
      <c r="N6407">
        <v>2.5100000000000001E-2</v>
      </c>
      <c r="O6407" t="s">
        <v>39</v>
      </c>
      <c r="P6407" t="s">
        <v>267</v>
      </c>
      <c r="T6407">
        <v>0</v>
      </c>
      <c r="U6407">
        <v>0.43540000000000001</v>
      </c>
      <c r="V6407" t="s">
        <v>5</v>
      </c>
      <c r="W6407" t="s">
        <v>6</v>
      </c>
      <c r="Y6407" t="s">
        <v>7</v>
      </c>
      <c r="BC6407" t="s">
        <v>457</v>
      </c>
      <c r="BD6407">
        <v>2013</v>
      </c>
      <c r="BE6407" t="s">
        <v>1498</v>
      </c>
      <c r="BG6407" t="s">
        <v>36</v>
      </c>
      <c r="BN6407">
        <v>1.6000000000000007E-3</v>
      </c>
    </row>
    <row r="6408" spans="1:66" x14ac:dyDescent="0.25">
      <c r="A6408">
        <v>107646</v>
      </c>
      <c r="C6408" t="str">
        <f>Table2[[#This Row],[LeadAuthor]]&amp;Table2[[#This Row],[Year]]&amp;"_"&amp;Table2[[#This Row],[SiteName]]&amp;"_"&amp;Table2[[#This Row],[SampleID]]</f>
        <v>Lopes dos Santos2013_MD03-2607_</v>
      </c>
      <c r="D6408" t="s">
        <v>1497</v>
      </c>
      <c r="F6408">
        <v>3.7</v>
      </c>
      <c r="K6408" t="s">
        <v>32</v>
      </c>
      <c r="L6408">
        <v>-36.96</v>
      </c>
      <c r="M6408">
        <v>137.41</v>
      </c>
      <c r="N6408">
        <v>2.6700000000000002E-2</v>
      </c>
      <c r="O6408" t="s">
        <v>39</v>
      </c>
      <c r="P6408" t="s">
        <v>267</v>
      </c>
      <c r="T6408">
        <v>0</v>
      </c>
      <c r="U6408">
        <v>0.38311899999999999</v>
      </c>
      <c r="V6408" t="s">
        <v>5</v>
      </c>
      <c r="W6408" t="s">
        <v>6</v>
      </c>
      <c r="Y6408" t="s">
        <v>7</v>
      </c>
      <c r="BC6408" t="s">
        <v>457</v>
      </c>
      <c r="BD6408">
        <v>2013</v>
      </c>
      <c r="BE6408" t="s">
        <v>1498</v>
      </c>
      <c r="BG6408" t="s">
        <v>36</v>
      </c>
      <c r="BN6408">
        <v>1.4999999999999979E-3</v>
      </c>
    </row>
    <row r="6409" spans="1:66" x14ac:dyDescent="0.25">
      <c r="A6409">
        <v>107647</v>
      </c>
      <c r="C6409" t="str">
        <f>Table2[[#This Row],[LeadAuthor]]&amp;Table2[[#This Row],[Year]]&amp;"_"&amp;Table2[[#This Row],[SiteName]]&amp;"_"&amp;Table2[[#This Row],[SampleID]]</f>
        <v>Lopes dos Santos2013_MD03-2607_</v>
      </c>
      <c r="D6409" t="s">
        <v>1497</v>
      </c>
      <c r="F6409">
        <v>3.8</v>
      </c>
      <c r="K6409" t="s">
        <v>32</v>
      </c>
      <c r="L6409">
        <v>-36.96</v>
      </c>
      <c r="M6409">
        <v>137.41</v>
      </c>
      <c r="N6409">
        <v>2.8199999999999999E-2</v>
      </c>
      <c r="O6409" t="s">
        <v>39</v>
      </c>
      <c r="P6409" t="s">
        <v>267</v>
      </c>
      <c r="T6409">
        <v>0</v>
      </c>
      <c r="U6409">
        <v>0.36425299999999999</v>
      </c>
      <c r="V6409" t="s">
        <v>5</v>
      </c>
      <c r="W6409" t="s">
        <v>6</v>
      </c>
      <c r="Y6409" t="s">
        <v>7</v>
      </c>
      <c r="BC6409" t="s">
        <v>457</v>
      </c>
      <c r="BD6409">
        <v>2013</v>
      </c>
      <c r="BE6409" t="s">
        <v>1498</v>
      </c>
      <c r="BG6409" t="s">
        <v>36</v>
      </c>
      <c r="BN6409">
        <v>1.6000000000000007E-3</v>
      </c>
    </row>
    <row r="6410" spans="1:66" x14ac:dyDescent="0.25">
      <c r="A6410">
        <v>107648</v>
      </c>
      <c r="C6410" t="str">
        <f>Table2[[#This Row],[LeadAuthor]]&amp;Table2[[#This Row],[Year]]&amp;"_"&amp;Table2[[#This Row],[SiteName]]&amp;"_"&amp;Table2[[#This Row],[SampleID]]</f>
        <v>Lopes dos Santos2013_MD03-2607_</v>
      </c>
      <c r="D6410" t="s">
        <v>1497</v>
      </c>
      <c r="F6410">
        <v>3.9</v>
      </c>
      <c r="K6410" t="s">
        <v>32</v>
      </c>
      <c r="L6410">
        <v>-36.96</v>
      </c>
      <c r="M6410">
        <v>137.41</v>
      </c>
      <c r="N6410">
        <v>2.98E-2</v>
      </c>
      <c r="O6410" t="s">
        <v>39</v>
      </c>
      <c r="P6410" t="s">
        <v>267</v>
      </c>
      <c r="T6410">
        <v>0</v>
      </c>
      <c r="U6410">
        <v>0.36302899999999999</v>
      </c>
      <c r="V6410" t="s">
        <v>5</v>
      </c>
      <c r="W6410" t="s">
        <v>6</v>
      </c>
      <c r="Y6410" t="s">
        <v>7</v>
      </c>
      <c r="BC6410" t="s">
        <v>457</v>
      </c>
      <c r="BD6410">
        <v>2013</v>
      </c>
      <c r="BE6410" t="s">
        <v>1498</v>
      </c>
      <c r="BG6410" t="s">
        <v>36</v>
      </c>
      <c r="BN6410">
        <v>1.5000000000000013E-3</v>
      </c>
    </row>
    <row r="6411" spans="1:66" x14ac:dyDescent="0.25">
      <c r="A6411">
        <v>107649</v>
      </c>
      <c r="C6411" t="str">
        <f>Table2[[#This Row],[LeadAuthor]]&amp;Table2[[#This Row],[Year]]&amp;"_"&amp;Table2[[#This Row],[SiteName]]&amp;"_"&amp;Table2[[#This Row],[SampleID]]</f>
        <v>Lopes dos Santos2013_MD03-2607_</v>
      </c>
      <c r="D6411" t="s">
        <v>1497</v>
      </c>
      <c r="F6411">
        <v>4</v>
      </c>
      <c r="K6411" t="s">
        <v>32</v>
      </c>
      <c r="L6411">
        <v>-36.96</v>
      </c>
      <c r="M6411">
        <v>137.41</v>
      </c>
      <c r="N6411">
        <v>3.1300000000000001E-2</v>
      </c>
      <c r="O6411" t="s">
        <v>39</v>
      </c>
      <c r="P6411" t="s">
        <v>267</v>
      </c>
      <c r="T6411">
        <v>0</v>
      </c>
      <c r="U6411">
        <v>0.38962200000000002</v>
      </c>
      <c r="V6411" t="s">
        <v>5</v>
      </c>
      <c r="W6411" t="s">
        <v>6</v>
      </c>
      <c r="Y6411" t="s">
        <v>7</v>
      </c>
      <c r="BC6411" t="s">
        <v>457</v>
      </c>
      <c r="BD6411">
        <v>2013</v>
      </c>
      <c r="BE6411" t="s">
        <v>1498</v>
      </c>
      <c r="BG6411" t="s">
        <v>36</v>
      </c>
      <c r="BN6411">
        <v>1.5000000000000013E-3</v>
      </c>
    </row>
    <row r="6412" spans="1:66" x14ac:dyDescent="0.25">
      <c r="A6412">
        <v>107650</v>
      </c>
      <c r="C6412" t="str">
        <f>Table2[[#This Row],[LeadAuthor]]&amp;Table2[[#This Row],[Year]]&amp;"_"&amp;Table2[[#This Row],[SiteName]]&amp;"_"&amp;Table2[[#This Row],[SampleID]]</f>
        <v>Lopes dos Santos2013_MD03-2607_</v>
      </c>
      <c r="D6412" t="s">
        <v>1497</v>
      </c>
      <c r="F6412">
        <v>4.12</v>
      </c>
      <c r="K6412" t="s">
        <v>32</v>
      </c>
      <c r="L6412">
        <v>-36.96</v>
      </c>
      <c r="M6412">
        <v>137.41</v>
      </c>
      <c r="N6412">
        <v>3.2800000000000003E-2</v>
      </c>
      <c r="O6412" t="s">
        <v>39</v>
      </c>
      <c r="P6412" t="s">
        <v>267</v>
      </c>
      <c r="T6412">
        <v>0</v>
      </c>
      <c r="U6412">
        <v>0.39225399999999999</v>
      </c>
      <c r="V6412" t="s">
        <v>5</v>
      </c>
      <c r="W6412" t="s">
        <v>6</v>
      </c>
      <c r="Y6412" t="s">
        <v>7</v>
      </c>
      <c r="BC6412" t="s">
        <v>457</v>
      </c>
      <c r="BD6412">
        <v>2013</v>
      </c>
      <c r="BE6412" t="s">
        <v>1498</v>
      </c>
      <c r="BG6412" t="s">
        <v>36</v>
      </c>
      <c r="BN6412">
        <v>1.5999999999999973E-3</v>
      </c>
    </row>
    <row r="6413" spans="1:66" x14ac:dyDescent="0.25">
      <c r="A6413">
        <v>107651</v>
      </c>
      <c r="C6413" t="str">
        <f>Table2[[#This Row],[LeadAuthor]]&amp;Table2[[#This Row],[Year]]&amp;"_"&amp;Table2[[#This Row],[SiteName]]&amp;"_"&amp;Table2[[#This Row],[SampleID]]</f>
        <v>Lopes dos Santos2013_MD03-2607_</v>
      </c>
      <c r="D6413" t="s">
        <v>1497</v>
      </c>
      <c r="F6413">
        <v>4.2</v>
      </c>
      <c r="K6413" t="s">
        <v>32</v>
      </c>
      <c r="L6413">
        <v>-36.96</v>
      </c>
      <c r="M6413">
        <v>137.41</v>
      </c>
      <c r="N6413">
        <v>3.44E-2</v>
      </c>
      <c r="O6413" t="s">
        <v>39</v>
      </c>
      <c r="P6413" t="s">
        <v>267</v>
      </c>
      <c r="T6413">
        <v>0</v>
      </c>
      <c r="U6413">
        <v>0.38311899999999999</v>
      </c>
      <c r="V6413" t="s">
        <v>5</v>
      </c>
      <c r="W6413" t="s">
        <v>6</v>
      </c>
      <c r="Y6413" t="s">
        <v>7</v>
      </c>
      <c r="BC6413" t="s">
        <v>457</v>
      </c>
      <c r="BD6413">
        <v>2013</v>
      </c>
      <c r="BE6413" t="s">
        <v>1498</v>
      </c>
      <c r="BG6413" t="s">
        <v>36</v>
      </c>
      <c r="BN6413">
        <v>1.5000000000000013E-3</v>
      </c>
    </row>
    <row r="6414" spans="1:66" x14ac:dyDescent="0.25">
      <c r="A6414">
        <v>107652</v>
      </c>
      <c r="C6414" t="str">
        <f>Table2[[#This Row],[LeadAuthor]]&amp;Table2[[#This Row],[Year]]&amp;"_"&amp;Table2[[#This Row],[SiteName]]&amp;"_"&amp;Table2[[#This Row],[SampleID]]</f>
        <v>Lopes dos Santos2013_MD03-2607_</v>
      </c>
      <c r="D6414" t="s">
        <v>1497</v>
      </c>
      <c r="F6414">
        <v>4.3</v>
      </c>
      <c r="K6414" t="s">
        <v>32</v>
      </c>
      <c r="L6414">
        <v>-36.96</v>
      </c>
      <c r="M6414">
        <v>137.41</v>
      </c>
      <c r="N6414">
        <v>3.5900000000000001E-2</v>
      </c>
      <c r="O6414" t="s">
        <v>39</v>
      </c>
      <c r="P6414" t="s">
        <v>267</v>
      </c>
      <c r="T6414">
        <v>0</v>
      </c>
      <c r="U6414">
        <v>0.396235</v>
      </c>
      <c r="V6414" t="s">
        <v>5</v>
      </c>
      <c r="W6414" t="s">
        <v>6</v>
      </c>
      <c r="Y6414" t="s">
        <v>7</v>
      </c>
      <c r="BC6414" t="s">
        <v>457</v>
      </c>
      <c r="BD6414">
        <v>2013</v>
      </c>
      <c r="BE6414" t="s">
        <v>1498</v>
      </c>
      <c r="BG6414" t="s">
        <v>36</v>
      </c>
      <c r="BN6414">
        <v>1.0999999999999968E-3</v>
      </c>
    </row>
    <row r="6415" spans="1:66" x14ac:dyDescent="0.25">
      <c r="A6415">
        <v>107653</v>
      </c>
      <c r="C6415" t="str">
        <f>Table2[[#This Row],[LeadAuthor]]&amp;Table2[[#This Row],[Year]]&amp;"_"&amp;Table2[[#This Row],[SiteName]]&amp;"_"&amp;Table2[[#This Row],[SampleID]]</f>
        <v>Lopes dos Santos2013_MD03-2607_</v>
      </c>
      <c r="D6415" t="s">
        <v>1497</v>
      </c>
      <c r="F6415">
        <v>4.4000000000000004</v>
      </c>
      <c r="K6415" t="s">
        <v>32</v>
      </c>
      <c r="L6415">
        <v>-36.96</v>
      </c>
      <c r="M6415">
        <v>137.41</v>
      </c>
      <c r="N6415">
        <v>3.6999999999999998E-2</v>
      </c>
      <c r="O6415" t="s">
        <v>39</v>
      </c>
      <c r="P6415" t="s">
        <v>267</v>
      </c>
      <c r="T6415">
        <v>0</v>
      </c>
      <c r="U6415">
        <v>0.40842400000000001</v>
      </c>
      <c r="V6415" t="s">
        <v>5</v>
      </c>
      <c r="W6415" t="s">
        <v>6</v>
      </c>
      <c r="Y6415" t="s">
        <v>7</v>
      </c>
      <c r="BC6415" t="s">
        <v>457</v>
      </c>
      <c r="BD6415">
        <v>2013</v>
      </c>
      <c r="BE6415" t="s">
        <v>1498</v>
      </c>
      <c r="BG6415" t="s">
        <v>36</v>
      </c>
      <c r="BN6415">
        <v>1.0000000000000009E-3</v>
      </c>
    </row>
    <row r="6416" spans="1:66" x14ac:dyDescent="0.25">
      <c r="A6416">
        <v>107654</v>
      </c>
      <c r="C6416" t="str">
        <f>Table2[[#This Row],[LeadAuthor]]&amp;Table2[[#This Row],[Year]]&amp;"_"&amp;Table2[[#This Row],[SiteName]]&amp;"_"&amp;Table2[[#This Row],[SampleID]]</f>
        <v>Lopes dos Santos2013_MD03-2607_</v>
      </c>
      <c r="D6416" t="s">
        <v>1497</v>
      </c>
      <c r="F6416">
        <v>4.5</v>
      </c>
      <c r="K6416" t="s">
        <v>32</v>
      </c>
      <c r="L6416">
        <v>-36.96</v>
      </c>
      <c r="M6416">
        <v>137.41</v>
      </c>
      <c r="N6416">
        <v>3.7999999999999999E-2</v>
      </c>
      <c r="O6416" t="s">
        <v>39</v>
      </c>
      <c r="P6416" t="s">
        <v>267</v>
      </c>
      <c r="T6416">
        <v>0</v>
      </c>
      <c r="U6416">
        <v>0.43102499999999999</v>
      </c>
      <c r="V6416" t="s">
        <v>5</v>
      </c>
      <c r="W6416" t="s">
        <v>6</v>
      </c>
      <c r="Y6416" t="s">
        <v>7</v>
      </c>
      <c r="BC6416" t="s">
        <v>457</v>
      </c>
      <c r="BD6416">
        <v>2013</v>
      </c>
      <c r="BE6416" t="s">
        <v>1498</v>
      </c>
      <c r="BG6416" t="s">
        <v>36</v>
      </c>
      <c r="BN6416">
        <v>5.0000000000000044E-4</v>
      </c>
    </row>
    <row r="6417" spans="1:66" x14ac:dyDescent="0.25">
      <c r="A6417">
        <v>107655</v>
      </c>
      <c r="C6417" t="str">
        <f>Table2[[#This Row],[LeadAuthor]]&amp;Table2[[#This Row],[Year]]&amp;"_"&amp;Table2[[#This Row],[SiteName]]&amp;"_"&amp;Table2[[#This Row],[SampleID]]</f>
        <v>Lopes dos Santos2013_MD03-2607_</v>
      </c>
      <c r="D6417" t="s">
        <v>1497</v>
      </c>
      <c r="F6417">
        <v>4.5999999999999996</v>
      </c>
      <c r="K6417" t="s">
        <v>32</v>
      </c>
      <c r="L6417">
        <v>-36.96</v>
      </c>
      <c r="M6417">
        <v>137.41</v>
      </c>
      <c r="N6417">
        <v>3.85E-2</v>
      </c>
      <c r="O6417" t="s">
        <v>39</v>
      </c>
      <c r="P6417" t="s">
        <v>267</v>
      </c>
      <c r="T6417">
        <v>0</v>
      </c>
      <c r="U6417">
        <v>0.41256900000000002</v>
      </c>
      <c r="V6417" t="s">
        <v>5</v>
      </c>
      <c r="W6417" t="s">
        <v>6</v>
      </c>
      <c r="Y6417" t="s">
        <v>7</v>
      </c>
      <c r="BC6417" t="s">
        <v>457</v>
      </c>
      <c r="BD6417">
        <v>2013</v>
      </c>
      <c r="BE6417" t="s">
        <v>1498</v>
      </c>
      <c r="BG6417" t="s">
        <v>36</v>
      </c>
      <c r="BN6417">
        <v>3.9999999999999758E-4</v>
      </c>
    </row>
    <row r="6418" spans="1:66" x14ac:dyDescent="0.25">
      <c r="A6418">
        <v>107656</v>
      </c>
      <c r="C6418" t="str">
        <f>Table2[[#This Row],[LeadAuthor]]&amp;Table2[[#This Row],[Year]]&amp;"_"&amp;Table2[[#This Row],[SiteName]]&amp;"_"&amp;Table2[[#This Row],[SampleID]]</f>
        <v>Lopes dos Santos2013_MD03-2607_</v>
      </c>
      <c r="D6418" t="s">
        <v>1497</v>
      </c>
      <c r="F6418">
        <v>4.7</v>
      </c>
      <c r="K6418" t="s">
        <v>32</v>
      </c>
      <c r="L6418">
        <v>-36.96</v>
      </c>
      <c r="M6418">
        <v>137.41</v>
      </c>
      <c r="N6418">
        <v>3.8899999999999997E-2</v>
      </c>
      <c r="O6418" t="s">
        <v>39</v>
      </c>
      <c r="P6418" t="s">
        <v>267</v>
      </c>
      <c r="T6418">
        <v>0</v>
      </c>
      <c r="U6418">
        <v>0.40025699999999997</v>
      </c>
      <c r="V6418" t="s">
        <v>5</v>
      </c>
      <c r="W6418" t="s">
        <v>6</v>
      </c>
      <c r="Y6418" t="s">
        <v>7</v>
      </c>
      <c r="BC6418" t="s">
        <v>457</v>
      </c>
      <c r="BD6418">
        <v>2013</v>
      </c>
      <c r="BE6418" t="s">
        <v>1498</v>
      </c>
      <c r="BG6418" t="s">
        <v>36</v>
      </c>
      <c r="BN6418">
        <v>5.0000000000000044E-4</v>
      </c>
    </row>
    <row r="6419" spans="1:66" x14ac:dyDescent="0.25">
      <c r="A6419">
        <v>107657</v>
      </c>
      <c r="C6419" t="str">
        <f>Table2[[#This Row],[LeadAuthor]]&amp;Table2[[#This Row],[Year]]&amp;"_"&amp;Table2[[#This Row],[SiteName]]&amp;"_"&amp;Table2[[#This Row],[SampleID]]</f>
        <v>Lopes dos Santos2013_MD03-2607_</v>
      </c>
      <c r="D6419" t="s">
        <v>1497</v>
      </c>
      <c r="F6419">
        <v>4.8</v>
      </c>
      <c r="K6419" t="s">
        <v>32</v>
      </c>
      <c r="L6419">
        <v>-36.96</v>
      </c>
      <c r="M6419">
        <v>137.41</v>
      </c>
      <c r="N6419">
        <v>3.9399999999999998E-2</v>
      </c>
      <c r="O6419" t="s">
        <v>39</v>
      </c>
      <c r="P6419" t="s">
        <v>267</v>
      </c>
      <c r="T6419">
        <v>0</v>
      </c>
      <c r="U6419">
        <v>0.42813299999999999</v>
      </c>
      <c r="V6419" t="s">
        <v>5</v>
      </c>
      <c r="W6419" t="s">
        <v>6</v>
      </c>
      <c r="Y6419" t="s">
        <v>7</v>
      </c>
      <c r="BC6419" t="s">
        <v>457</v>
      </c>
      <c r="BD6419">
        <v>2013</v>
      </c>
      <c r="BE6419" t="s">
        <v>1498</v>
      </c>
      <c r="BG6419" t="s">
        <v>36</v>
      </c>
      <c r="BN6419">
        <v>5.0000000000000044E-4</v>
      </c>
    </row>
    <row r="6420" spans="1:66" x14ac:dyDescent="0.25">
      <c r="A6420">
        <v>107658</v>
      </c>
      <c r="C6420" t="str">
        <f>Table2[[#This Row],[LeadAuthor]]&amp;Table2[[#This Row],[Year]]&amp;"_"&amp;Table2[[#This Row],[SiteName]]&amp;"_"&amp;Table2[[#This Row],[SampleID]]</f>
        <v>Lopes dos Santos2013_MD03-2607_</v>
      </c>
      <c r="D6420" t="s">
        <v>1497</v>
      </c>
      <c r="F6420">
        <v>4.9000000000000004</v>
      </c>
      <c r="K6420" t="s">
        <v>32</v>
      </c>
      <c r="L6420">
        <v>-36.96</v>
      </c>
      <c r="M6420">
        <v>137.41</v>
      </c>
      <c r="N6420">
        <v>3.9899999999999998E-2</v>
      </c>
      <c r="O6420" t="s">
        <v>39</v>
      </c>
      <c r="P6420" t="s">
        <v>267</v>
      </c>
      <c r="T6420">
        <v>0</v>
      </c>
      <c r="U6420">
        <v>0.44728499999999999</v>
      </c>
      <c r="V6420" t="s">
        <v>5</v>
      </c>
      <c r="W6420" t="s">
        <v>6</v>
      </c>
      <c r="Y6420" t="s">
        <v>7</v>
      </c>
      <c r="BC6420" t="s">
        <v>457</v>
      </c>
      <c r="BD6420">
        <v>2013</v>
      </c>
      <c r="BE6420" t="s">
        <v>1498</v>
      </c>
      <c r="BG6420" t="s">
        <v>36</v>
      </c>
      <c r="BN6420">
        <v>4.0000000000000452E-4</v>
      </c>
    </row>
    <row r="6421" spans="1:66" x14ac:dyDescent="0.25">
      <c r="A6421">
        <v>107659</v>
      </c>
      <c r="C6421" t="str">
        <f>Table2[[#This Row],[LeadAuthor]]&amp;Table2[[#This Row],[Year]]&amp;"_"&amp;Table2[[#This Row],[SiteName]]&amp;"_"&amp;Table2[[#This Row],[SampleID]]</f>
        <v>Lopes dos Santos2013_MD03-2607_</v>
      </c>
      <c r="D6421" t="s">
        <v>1497</v>
      </c>
      <c r="F6421">
        <v>5</v>
      </c>
      <c r="K6421" t="s">
        <v>32</v>
      </c>
      <c r="L6421">
        <v>-36.96</v>
      </c>
      <c r="M6421">
        <v>137.41</v>
      </c>
      <c r="N6421">
        <v>4.0300000000000002E-2</v>
      </c>
      <c r="O6421" t="s">
        <v>39</v>
      </c>
      <c r="P6421" t="s">
        <v>267</v>
      </c>
      <c r="T6421">
        <v>0</v>
      </c>
      <c r="U6421">
        <v>0.42526000000000003</v>
      </c>
      <c r="V6421" t="s">
        <v>5</v>
      </c>
      <c r="W6421" t="s">
        <v>6</v>
      </c>
      <c r="Y6421" t="s">
        <v>7</v>
      </c>
      <c r="BC6421" t="s">
        <v>457</v>
      </c>
      <c r="BD6421">
        <v>2013</v>
      </c>
      <c r="BE6421" t="s">
        <v>1498</v>
      </c>
      <c r="BG6421" t="s">
        <v>36</v>
      </c>
      <c r="BN6421">
        <v>5.0000000000000044E-4</v>
      </c>
    </row>
    <row r="6422" spans="1:66" x14ac:dyDescent="0.25">
      <c r="A6422">
        <v>107660</v>
      </c>
      <c r="C6422" t="str">
        <f>Table2[[#This Row],[LeadAuthor]]&amp;Table2[[#This Row],[Year]]&amp;"_"&amp;Table2[[#This Row],[SiteName]]&amp;"_"&amp;Table2[[#This Row],[SampleID]]</f>
        <v>Lopes dos Santos2013_MD03-2607_</v>
      </c>
      <c r="D6422" t="s">
        <v>1497</v>
      </c>
      <c r="F6422">
        <v>5.0999999999999996</v>
      </c>
      <c r="K6422" t="s">
        <v>32</v>
      </c>
      <c r="L6422">
        <v>-36.96</v>
      </c>
      <c r="M6422">
        <v>137.41</v>
      </c>
      <c r="N6422">
        <v>4.0800000000000003E-2</v>
      </c>
      <c r="O6422" t="s">
        <v>39</v>
      </c>
      <c r="P6422" t="s">
        <v>267</v>
      </c>
      <c r="T6422">
        <v>0</v>
      </c>
      <c r="U6422">
        <v>0.384411</v>
      </c>
      <c r="V6422" t="s">
        <v>5</v>
      </c>
      <c r="W6422" t="s">
        <v>6</v>
      </c>
      <c r="Y6422" t="s">
        <v>7</v>
      </c>
      <c r="BC6422" t="s">
        <v>457</v>
      </c>
      <c r="BD6422">
        <v>2013</v>
      </c>
      <c r="BE6422" t="s">
        <v>1498</v>
      </c>
      <c r="BG6422" t="s">
        <v>36</v>
      </c>
      <c r="BN6422">
        <v>5.0000000000000044E-4</v>
      </c>
    </row>
    <row r="6423" spans="1:66" x14ac:dyDescent="0.25">
      <c r="A6423">
        <v>107661</v>
      </c>
      <c r="C6423" t="str">
        <f>Table2[[#This Row],[LeadAuthor]]&amp;Table2[[#This Row],[Year]]&amp;"_"&amp;Table2[[#This Row],[SiteName]]&amp;"_"&amp;Table2[[#This Row],[SampleID]]</f>
        <v>Lopes dos Santos2013_MD03-2607_</v>
      </c>
      <c r="D6423" t="s">
        <v>1497</v>
      </c>
      <c r="F6423">
        <v>5.2</v>
      </c>
      <c r="K6423" t="s">
        <v>32</v>
      </c>
      <c r="L6423">
        <v>-36.96</v>
      </c>
      <c r="M6423">
        <v>137.41</v>
      </c>
      <c r="N6423">
        <v>4.1300000000000003E-2</v>
      </c>
      <c r="O6423" t="s">
        <v>39</v>
      </c>
      <c r="P6423" t="s">
        <v>267</v>
      </c>
      <c r="T6423">
        <v>0</v>
      </c>
      <c r="U6423">
        <v>0.38183099999999998</v>
      </c>
      <c r="V6423" t="s">
        <v>5</v>
      </c>
      <c r="W6423" t="s">
        <v>6</v>
      </c>
      <c r="Y6423" t="s">
        <v>7</v>
      </c>
      <c r="BC6423" t="s">
        <v>457</v>
      </c>
      <c r="BD6423">
        <v>2013</v>
      </c>
      <c r="BE6423" t="s">
        <v>1498</v>
      </c>
      <c r="BG6423" t="s">
        <v>36</v>
      </c>
      <c r="BN6423">
        <v>3.9999999999999758E-4</v>
      </c>
    </row>
    <row r="6424" spans="1:66" x14ac:dyDescent="0.25">
      <c r="A6424">
        <v>107662</v>
      </c>
      <c r="C6424" t="str">
        <f>Table2[[#This Row],[LeadAuthor]]&amp;Table2[[#This Row],[Year]]&amp;"_"&amp;Table2[[#This Row],[SiteName]]&amp;"_"&amp;Table2[[#This Row],[SampleID]]</f>
        <v>Lopes dos Santos2013_MD03-2607_</v>
      </c>
      <c r="D6424" t="s">
        <v>1497</v>
      </c>
      <c r="F6424">
        <v>5.3</v>
      </c>
      <c r="K6424" t="s">
        <v>32</v>
      </c>
      <c r="L6424">
        <v>-36.96</v>
      </c>
      <c r="M6424">
        <v>137.41</v>
      </c>
      <c r="N6424">
        <v>4.1700000000000001E-2</v>
      </c>
      <c r="O6424" t="s">
        <v>39</v>
      </c>
      <c r="P6424" t="s">
        <v>267</v>
      </c>
      <c r="T6424">
        <v>0</v>
      </c>
      <c r="U6424">
        <v>0.40568300000000002</v>
      </c>
      <c r="V6424" t="s">
        <v>5</v>
      </c>
      <c r="W6424" t="s">
        <v>6</v>
      </c>
      <c r="Y6424" t="s">
        <v>7</v>
      </c>
      <c r="BC6424" t="s">
        <v>457</v>
      </c>
      <c r="BD6424">
        <v>2013</v>
      </c>
      <c r="BE6424" t="s">
        <v>1498</v>
      </c>
      <c r="BG6424" t="s">
        <v>36</v>
      </c>
      <c r="BN6424">
        <v>5.0000000000000044E-4</v>
      </c>
    </row>
    <row r="6425" spans="1:66" x14ac:dyDescent="0.25">
      <c r="A6425">
        <v>107663</v>
      </c>
      <c r="C6425" t="str">
        <f>Table2[[#This Row],[LeadAuthor]]&amp;Table2[[#This Row],[Year]]&amp;"_"&amp;Table2[[#This Row],[SiteName]]&amp;"_"&amp;Table2[[#This Row],[SampleID]]</f>
        <v>Lopes dos Santos2013_MD03-2607_</v>
      </c>
      <c r="D6425" t="s">
        <v>1497</v>
      </c>
      <c r="F6425">
        <v>5.4</v>
      </c>
      <c r="K6425" t="s">
        <v>32</v>
      </c>
      <c r="L6425">
        <v>-36.96</v>
      </c>
      <c r="M6425">
        <v>137.41</v>
      </c>
      <c r="N6425">
        <v>4.2200000000000001E-2</v>
      </c>
      <c r="O6425" t="s">
        <v>39</v>
      </c>
      <c r="P6425" t="s">
        <v>267</v>
      </c>
      <c r="T6425">
        <v>0</v>
      </c>
      <c r="U6425">
        <v>0.40432000000000001</v>
      </c>
      <c r="V6425" t="s">
        <v>5</v>
      </c>
      <c r="W6425" t="s">
        <v>6</v>
      </c>
      <c r="Y6425" t="s">
        <v>7</v>
      </c>
      <c r="BC6425" t="s">
        <v>457</v>
      </c>
      <c r="BD6425">
        <v>2013</v>
      </c>
      <c r="BE6425" t="s">
        <v>1498</v>
      </c>
      <c r="BG6425" t="s">
        <v>36</v>
      </c>
      <c r="BN6425">
        <v>5.0000000000000044E-4</v>
      </c>
    </row>
    <row r="6426" spans="1:66" x14ac:dyDescent="0.25">
      <c r="A6426">
        <v>107664</v>
      </c>
      <c r="C6426" t="str">
        <f>Table2[[#This Row],[LeadAuthor]]&amp;Table2[[#This Row],[Year]]&amp;"_"&amp;Table2[[#This Row],[SiteName]]&amp;"_"&amp;Table2[[#This Row],[SampleID]]</f>
        <v>Lopes dos Santos2013_MD03-2607_</v>
      </c>
      <c r="D6426" t="s">
        <v>1497</v>
      </c>
      <c r="F6426">
        <v>5.5</v>
      </c>
      <c r="K6426" t="s">
        <v>32</v>
      </c>
      <c r="L6426">
        <v>-36.96</v>
      </c>
      <c r="M6426">
        <v>137.41</v>
      </c>
      <c r="N6426">
        <v>4.2700000000000002E-2</v>
      </c>
      <c r="O6426" t="s">
        <v>39</v>
      </c>
      <c r="P6426" t="s">
        <v>267</v>
      </c>
      <c r="T6426">
        <v>0</v>
      </c>
      <c r="U6426">
        <v>0.39757100000000001</v>
      </c>
      <c r="V6426" t="s">
        <v>5</v>
      </c>
      <c r="W6426" t="s">
        <v>6</v>
      </c>
      <c r="Y6426" t="s">
        <v>7</v>
      </c>
      <c r="BC6426" t="s">
        <v>457</v>
      </c>
      <c r="BD6426">
        <v>2013</v>
      </c>
      <c r="BE6426" t="s">
        <v>1498</v>
      </c>
      <c r="BG6426" t="s">
        <v>36</v>
      </c>
      <c r="BN6426">
        <v>3.9999999999999758E-4</v>
      </c>
    </row>
    <row r="6427" spans="1:66" x14ac:dyDescent="0.25">
      <c r="A6427">
        <v>107665</v>
      </c>
      <c r="C6427" t="str">
        <f>Table2[[#This Row],[LeadAuthor]]&amp;Table2[[#This Row],[Year]]&amp;"_"&amp;Table2[[#This Row],[SiteName]]&amp;"_"&amp;Table2[[#This Row],[SampleID]]</f>
        <v>Lopes dos Santos2013_MD03-2607_</v>
      </c>
      <c r="D6427" t="s">
        <v>1497</v>
      </c>
      <c r="F6427">
        <v>5.6</v>
      </c>
      <c r="K6427" t="s">
        <v>32</v>
      </c>
      <c r="L6427">
        <v>-36.96</v>
      </c>
      <c r="M6427">
        <v>137.41</v>
      </c>
      <c r="N6427">
        <v>4.3099999999999999E-2</v>
      </c>
      <c r="O6427" t="s">
        <v>39</v>
      </c>
      <c r="P6427" t="s">
        <v>267</v>
      </c>
      <c r="T6427">
        <v>0</v>
      </c>
      <c r="U6427">
        <v>0.40296100000000001</v>
      </c>
      <c r="V6427" t="s">
        <v>5</v>
      </c>
      <c r="W6427" t="s">
        <v>6</v>
      </c>
      <c r="Y6427" t="s">
        <v>7</v>
      </c>
      <c r="BC6427" t="s">
        <v>457</v>
      </c>
      <c r="BD6427">
        <v>2013</v>
      </c>
      <c r="BE6427" t="s">
        <v>1498</v>
      </c>
      <c r="BG6427" t="s">
        <v>36</v>
      </c>
      <c r="BN6427">
        <v>5.0000000000000044E-4</v>
      </c>
    </row>
    <row r="6428" spans="1:66" x14ac:dyDescent="0.25">
      <c r="A6428">
        <v>107666</v>
      </c>
      <c r="C6428" t="str">
        <f>Table2[[#This Row],[LeadAuthor]]&amp;Table2[[#This Row],[Year]]&amp;"_"&amp;Table2[[#This Row],[SiteName]]&amp;"_"&amp;Table2[[#This Row],[SampleID]]</f>
        <v>Lopes dos Santos2013_MD03-2607_</v>
      </c>
      <c r="D6428" t="s">
        <v>1497</v>
      </c>
      <c r="F6428">
        <v>5.7</v>
      </c>
      <c r="K6428" t="s">
        <v>32</v>
      </c>
      <c r="L6428">
        <v>-36.96</v>
      </c>
      <c r="M6428">
        <v>137.41</v>
      </c>
      <c r="N6428">
        <v>4.36E-2</v>
      </c>
      <c r="O6428" t="s">
        <v>39</v>
      </c>
      <c r="P6428" t="s">
        <v>267</v>
      </c>
      <c r="T6428">
        <v>0</v>
      </c>
      <c r="U6428">
        <v>0.38311899999999999</v>
      </c>
      <c r="V6428" t="s">
        <v>5</v>
      </c>
      <c r="W6428" t="s">
        <v>6</v>
      </c>
      <c r="Y6428" t="s">
        <v>7</v>
      </c>
      <c r="BC6428" t="s">
        <v>457</v>
      </c>
      <c r="BD6428">
        <v>2013</v>
      </c>
      <c r="BE6428" t="s">
        <v>1498</v>
      </c>
      <c r="BG6428" t="s">
        <v>36</v>
      </c>
      <c r="BN6428">
        <v>5.0000000000000044E-4</v>
      </c>
    </row>
    <row r="6429" spans="1:66" x14ac:dyDescent="0.25">
      <c r="A6429">
        <v>107667</v>
      </c>
      <c r="C6429" t="str">
        <f>Table2[[#This Row],[LeadAuthor]]&amp;Table2[[#This Row],[Year]]&amp;"_"&amp;Table2[[#This Row],[SiteName]]&amp;"_"&amp;Table2[[#This Row],[SampleID]]</f>
        <v>Lopes dos Santos2013_MD03-2607_</v>
      </c>
      <c r="D6429" t="s">
        <v>1497</v>
      </c>
      <c r="F6429">
        <v>5.8</v>
      </c>
      <c r="K6429" t="s">
        <v>32</v>
      </c>
      <c r="L6429">
        <v>-36.96</v>
      </c>
      <c r="M6429">
        <v>137.41</v>
      </c>
      <c r="N6429">
        <v>4.41E-2</v>
      </c>
      <c r="O6429" t="s">
        <v>39</v>
      </c>
      <c r="P6429" t="s">
        <v>267</v>
      </c>
      <c r="T6429">
        <v>0</v>
      </c>
      <c r="U6429">
        <v>0.384411</v>
      </c>
      <c r="V6429" t="s">
        <v>5</v>
      </c>
      <c r="W6429" t="s">
        <v>6</v>
      </c>
      <c r="Y6429" t="s">
        <v>7</v>
      </c>
      <c r="BC6429" t="s">
        <v>457</v>
      </c>
      <c r="BD6429">
        <v>2013</v>
      </c>
      <c r="BE6429" t="s">
        <v>1498</v>
      </c>
      <c r="BG6429" t="s">
        <v>36</v>
      </c>
      <c r="BN6429">
        <v>3.9999999999999758E-4</v>
      </c>
    </row>
    <row r="6430" spans="1:66" x14ac:dyDescent="0.25">
      <c r="A6430">
        <v>107668</v>
      </c>
      <c r="C6430" t="str">
        <f>Table2[[#This Row],[LeadAuthor]]&amp;Table2[[#This Row],[Year]]&amp;"_"&amp;Table2[[#This Row],[SiteName]]&amp;"_"&amp;Table2[[#This Row],[SampleID]]</f>
        <v>Lopes dos Santos2013_MD03-2607_</v>
      </c>
      <c r="D6430" t="s">
        <v>1497</v>
      </c>
      <c r="F6430">
        <v>5.9</v>
      </c>
      <c r="K6430" t="s">
        <v>32</v>
      </c>
      <c r="L6430">
        <v>-36.96</v>
      </c>
      <c r="M6430">
        <v>137.41</v>
      </c>
      <c r="N6430">
        <v>4.4499999999999998E-2</v>
      </c>
      <c r="O6430" t="s">
        <v>39</v>
      </c>
      <c r="P6430" t="s">
        <v>267</v>
      </c>
      <c r="T6430">
        <v>0</v>
      </c>
      <c r="U6430">
        <v>0.41118300000000002</v>
      </c>
      <c r="V6430" t="s">
        <v>5</v>
      </c>
      <c r="W6430" t="s">
        <v>6</v>
      </c>
      <c r="Y6430" t="s">
        <v>7</v>
      </c>
      <c r="BC6430" t="s">
        <v>457</v>
      </c>
      <c r="BD6430">
        <v>2013</v>
      </c>
      <c r="BE6430" t="s">
        <v>1498</v>
      </c>
      <c r="BG6430" t="s">
        <v>36</v>
      </c>
      <c r="BN6430">
        <v>5.0000000000000044E-4</v>
      </c>
    </row>
    <row r="6431" spans="1:66" x14ac:dyDescent="0.25">
      <c r="A6431">
        <v>107669</v>
      </c>
      <c r="C6431" t="str">
        <f>Table2[[#This Row],[LeadAuthor]]&amp;Table2[[#This Row],[Year]]&amp;"_"&amp;Table2[[#This Row],[SiteName]]&amp;"_"&amp;Table2[[#This Row],[SampleID]]</f>
        <v>Lopes dos Santos2013_MD03-2607_</v>
      </c>
      <c r="D6431" t="s">
        <v>1497</v>
      </c>
      <c r="F6431">
        <v>6</v>
      </c>
      <c r="K6431" t="s">
        <v>32</v>
      </c>
      <c r="L6431">
        <v>-36.96</v>
      </c>
      <c r="M6431">
        <v>137.41</v>
      </c>
      <c r="N6431">
        <v>4.4999999999999998E-2</v>
      </c>
      <c r="O6431" t="s">
        <v>39</v>
      </c>
      <c r="P6431" t="s">
        <v>267</v>
      </c>
      <c r="T6431">
        <v>0</v>
      </c>
      <c r="U6431">
        <v>0.45030700000000001</v>
      </c>
      <c r="V6431" t="s">
        <v>5</v>
      </c>
      <c r="W6431" t="s">
        <v>6</v>
      </c>
      <c r="Y6431" t="s">
        <v>7</v>
      </c>
      <c r="BC6431" t="s">
        <v>457</v>
      </c>
      <c r="BD6431">
        <v>2013</v>
      </c>
      <c r="BE6431" t="s">
        <v>1498</v>
      </c>
      <c r="BG6431" t="s">
        <v>36</v>
      </c>
      <c r="BN6431">
        <v>8.000000000000021E-4</v>
      </c>
    </row>
    <row r="6432" spans="1:66" x14ac:dyDescent="0.25">
      <c r="A6432">
        <v>107670</v>
      </c>
      <c r="C6432" t="str">
        <f>Table2[[#This Row],[LeadAuthor]]&amp;Table2[[#This Row],[Year]]&amp;"_"&amp;Table2[[#This Row],[SiteName]]&amp;"_"&amp;Table2[[#This Row],[SampleID]]</f>
        <v>Lopes dos Santos2013_MD03-2607_</v>
      </c>
      <c r="D6432" t="s">
        <v>1497</v>
      </c>
      <c r="F6432">
        <v>6.1</v>
      </c>
      <c r="K6432" t="s">
        <v>32</v>
      </c>
      <c r="L6432">
        <v>-36.96</v>
      </c>
      <c r="M6432">
        <v>137.41</v>
      </c>
      <c r="N6432">
        <v>4.58E-2</v>
      </c>
      <c r="O6432" t="s">
        <v>39</v>
      </c>
      <c r="P6432" t="s">
        <v>267</v>
      </c>
      <c r="T6432">
        <v>0</v>
      </c>
      <c r="U6432">
        <v>0.43540000000000001</v>
      </c>
      <c r="V6432" t="s">
        <v>5</v>
      </c>
      <c r="W6432" t="s">
        <v>6</v>
      </c>
      <c r="Y6432" t="s">
        <v>7</v>
      </c>
      <c r="BC6432" t="s">
        <v>457</v>
      </c>
      <c r="BD6432">
        <v>2013</v>
      </c>
      <c r="BE6432" t="s">
        <v>1498</v>
      </c>
      <c r="BG6432" t="s">
        <v>36</v>
      </c>
      <c r="BN6432">
        <v>8.000000000000021E-4</v>
      </c>
    </row>
    <row r="6433" spans="1:66" x14ac:dyDescent="0.25">
      <c r="A6433">
        <v>107671</v>
      </c>
      <c r="C6433" t="str">
        <f>Table2[[#This Row],[LeadAuthor]]&amp;Table2[[#This Row],[Year]]&amp;"_"&amp;Table2[[#This Row],[SiteName]]&amp;"_"&amp;Table2[[#This Row],[SampleID]]</f>
        <v>Lopes dos Santos2013_MD03-2607_</v>
      </c>
      <c r="D6433" t="s">
        <v>1497</v>
      </c>
      <c r="F6433">
        <v>6.2</v>
      </c>
      <c r="K6433" t="s">
        <v>32</v>
      </c>
      <c r="L6433">
        <v>-36.96</v>
      </c>
      <c r="M6433">
        <v>137.41</v>
      </c>
      <c r="N6433">
        <v>4.6600000000000003E-2</v>
      </c>
      <c r="O6433" t="s">
        <v>39</v>
      </c>
      <c r="P6433" t="s">
        <v>267</v>
      </c>
      <c r="T6433">
        <v>0</v>
      </c>
      <c r="U6433">
        <v>0.42669400000000002</v>
      </c>
      <c r="V6433" t="s">
        <v>5</v>
      </c>
      <c r="W6433" t="s">
        <v>6</v>
      </c>
      <c r="Y6433" t="s">
        <v>7</v>
      </c>
      <c r="BC6433" t="s">
        <v>457</v>
      </c>
      <c r="BD6433">
        <v>2013</v>
      </c>
      <c r="BE6433" t="s">
        <v>1498</v>
      </c>
      <c r="BG6433" t="s">
        <v>36</v>
      </c>
      <c r="BN6433">
        <v>6.9999999999999923E-4</v>
      </c>
    </row>
    <row r="6434" spans="1:66" x14ac:dyDescent="0.25">
      <c r="A6434">
        <v>107672</v>
      </c>
      <c r="C6434" t="str">
        <f>Table2[[#This Row],[LeadAuthor]]&amp;Table2[[#This Row],[Year]]&amp;"_"&amp;Table2[[#This Row],[SiteName]]&amp;"_"&amp;Table2[[#This Row],[SampleID]]</f>
        <v>Lopes dos Santos2013_MD03-2607_</v>
      </c>
      <c r="D6434" t="s">
        <v>1497</v>
      </c>
      <c r="F6434">
        <v>6.3</v>
      </c>
      <c r="K6434" t="s">
        <v>32</v>
      </c>
      <c r="L6434">
        <v>-36.96</v>
      </c>
      <c r="M6434">
        <v>137.41</v>
      </c>
      <c r="N6434">
        <v>4.7300000000000002E-2</v>
      </c>
      <c r="O6434" t="s">
        <v>39</v>
      </c>
      <c r="P6434" t="s">
        <v>267</v>
      </c>
      <c r="T6434">
        <v>0</v>
      </c>
      <c r="U6434">
        <v>0.38831199999999999</v>
      </c>
      <c r="V6434" t="s">
        <v>5</v>
      </c>
      <c r="W6434" t="s">
        <v>6</v>
      </c>
      <c r="Y6434" t="s">
        <v>7</v>
      </c>
      <c r="BC6434" t="s">
        <v>457</v>
      </c>
      <c r="BD6434">
        <v>2013</v>
      </c>
      <c r="BE6434" t="s">
        <v>1498</v>
      </c>
      <c r="BG6434" t="s">
        <v>36</v>
      </c>
      <c r="BN6434">
        <v>7.9999999999999516E-4</v>
      </c>
    </row>
    <row r="6435" spans="1:66" x14ac:dyDescent="0.25">
      <c r="A6435">
        <v>107673</v>
      </c>
      <c r="C6435" t="str">
        <f>Table2[[#This Row],[LeadAuthor]]&amp;Table2[[#This Row],[Year]]&amp;"_"&amp;Table2[[#This Row],[SiteName]]&amp;"_"&amp;Table2[[#This Row],[SampleID]]</f>
        <v>Lopes dos Santos2013_MD03-2607_</v>
      </c>
      <c r="D6435" t="s">
        <v>1497</v>
      </c>
      <c r="F6435">
        <v>6.4</v>
      </c>
      <c r="K6435" t="s">
        <v>32</v>
      </c>
      <c r="L6435">
        <v>-36.96</v>
      </c>
      <c r="M6435">
        <v>137.41</v>
      </c>
      <c r="N6435">
        <v>4.8099999999999997E-2</v>
      </c>
      <c r="O6435" t="s">
        <v>39</v>
      </c>
      <c r="P6435" t="s">
        <v>267</v>
      </c>
      <c r="T6435">
        <v>0</v>
      </c>
      <c r="U6435">
        <v>0.40025699999999997</v>
      </c>
      <c r="V6435" t="s">
        <v>5</v>
      </c>
      <c r="W6435" t="s">
        <v>6</v>
      </c>
      <c r="Y6435" t="s">
        <v>7</v>
      </c>
      <c r="BC6435" t="s">
        <v>457</v>
      </c>
      <c r="BD6435">
        <v>2013</v>
      </c>
      <c r="BE6435" t="s">
        <v>1498</v>
      </c>
      <c r="BG6435" t="s">
        <v>36</v>
      </c>
      <c r="BN6435">
        <v>8.000000000000021E-4</v>
      </c>
    </row>
    <row r="6436" spans="1:66" x14ac:dyDescent="0.25">
      <c r="A6436">
        <v>107674</v>
      </c>
      <c r="C6436" t="str">
        <f>Table2[[#This Row],[LeadAuthor]]&amp;Table2[[#This Row],[Year]]&amp;"_"&amp;Table2[[#This Row],[SiteName]]&amp;"_"&amp;Table2[[#This Row],[SampleID]]</f>
        <v>Lopes dos Santos2013_MD03-2607_</v>
      </c>
      <c r="D6436" t="s">
        <v>1497</v>
      </c>
      <c r="F6436">
        <v>6.5</v>
      </c>
      <c r="K6436" t="s">
        <v>32</v>
      </c>
      <c r="L6436">
        <v>-36.96</v>
      </c>
      <c r="M6436">
        <v>137.41</v>
      </c>
      <c r="N6436">
        <v>4.8899999999999999E-2</v>
      </c>
      <c r="O6436" t="s">
        <v>39</v>
      </c>
      <c r="P6436" t="s">
        <v>267</v>
      </c>
      <c r="T6436">
        <v>0</v>
      </c>
      <c r="U6436">
        <v>0.38311899999999999</v>
      </c>
      <c r="V6436" t="s">
        <v>5</v>
      </c>
      <c r="W6436" t="s">
        <v>6</v>
      </c>
      <c r="Y6436" t="s">
        <v>7</v>
      </c>
      <c r="BC6436" t="s">
        <v>457</v>
      </c>
      <c r="BD6436">
        <v>2013</v>
      </c>
      <c r="BE6436" t="s">
        <v>1498</v>
      </c>
      <c r="BG6436" t="s">
        <v>36</v>
      </c>
      <c r="BN6436">
        <v>8.000000000000021E-4</v>
      </c>
    </row>
    <row r="6437" spans="1:66" x14ac:dyDescent="0.25">
      <c r="A6437">
        <v>107675</v>
      </c>
      <c r="C6437" t="str">
        <f>Table2[[#This Row],[LeadAuthor]]&amp;Table2[[#This Row],[Year]]&amp;"_"&amp;Table2[[#This Row],[SiteName]]&amp;"_"&amp;Table2[[#This Row],[SampleID]]</f>
        <v>Lopes dos Santos2013_MD03-2607_</v>
      </c>
      <c r="D6437" t="s">
        <v>1497</v>
      </c>
      <c r="F6437">
        <v>6.6</v>
      </c>
      <c r="K6437" t="s">
        <v>32</v>
      </c>
      <c r="L6437">
        <v>-36.96</v>
      </c>
      <c r="M6437">
        <v>137.41</v>
      </c>
      <c r="N6437">
        <v>4.9700000000000001E-2</v>
      </c>
      <c r="O6437" t="s">
        <v>39</v>
      </c>
      <c r="P6437" t="s">
        <v>267</v>
      </c>
      <c r="T6437">
        <v>0</v>
      </c>
      <c r="U6437">
        <v>0.39357700000000001</v>
      </c>
      <c r="V6437" t="s">
        <v>5</v>
      </c>
      <c r="W6437" t="s">
        <v>6</v>
      </c>
      <c r="Y6437" t="s">
        <v>7</v>
      </c>
      <c r="BC6437" t="s">
        <v>457</v>
      </c>
      <c r="BD6437">
        <v>2013</v>
      </c>
      <c r="BE6437" t="s">
        <v>1498</v>
      </c>
      <c r="BG6437" t="s">
        <v>36</v>
      </c>
      <c r="BN6437">
        <v>6.9999999999999923E-4</v>
      </c>
    </row>
    <row r="6438" spans="1:66" x14ac:dyDescent="0.25">
      <c r="A6438">
        <v>107676</v>
      </c>
      <c r="C6438" t="str">
        <f>Table2[[#This Row],[LeadAuthor]]&amp;Table2[[#This Row],[Year]]&amp;"_"&amp;Table2[[#This Row],[SiteName]]&amp;"_"&amp;Table2[[#This Row],[SampleID]]</f>
        <v>Lopes dos Santos2013_MD03-2607_</v>
      </c>
      <c r="D6438" t="s">
        <v>1497</v>
      </c>
      <c r="F6438">
        <v>6.7</v>
      </c>
      <c r="K6438" t="s">
        <v>32</v>
      </c>
      <c r="L6438">
        <v>-36.96</v>
      </c>
      <c r="M6438">
        <v>137.41</v>
      </c>
      <c r="N6438">
        <v>5.04E-2</v>
      </c>
      <c r="O6438" t="s">
        <v>39</v>
      </c>
      <c r="P6438" t="s">
        <v>267</v>
      </c>
      <c r="T6438">
        <v>0</v>
      </c>
      <c r="U6438">
        <v>0.40160699999999999</v>
      </c>
      <c r="V6438" t="s">
        <v>5</v>
      </c>
      <c r="W6438" t="s">
        <v>6</v>
      </c>
      <c r="Y6438" t="s">
        <v>7</v>
      </c>
      <c r="BC6438" t="s">
        <v>457</v>
      </c>
      <c r="BD6438">
        <v>2013</v>
      </c>
      <c r="BE6438" t="s">
        <v>1498</v>
      </c>
      <c r="BG6438" t="s">
        <v>36</v>
      </c>
      <c r="BN6438">
        <v>8.000000000000021E-4</v>
      </c>
    </row>
    <row r="6439" spans="1:66" x14ac:dyDescent="0.25">
      <c r="A6439">
        <v>107677</v>
      </c>
      <c r="C6439" t="str">
        <f>Table2[[#This Row],[LeadAuthor]]&amp;Table2[[#This Row],[Year]]&amp;"_"&amp;Table2[[#This Row],[SiteName]]&amp;"_"&amp;Table2[[#This Row],[SampleID]]</f>
        <v>Lopes dos Santos2013_MD03-2607_</v>
      </c>
      <c r="D6439" t="s">
        <v>1497</v>
      </c>
      <c r="F6439">
        <v>6.8</v>
      </c>
      <c r="K6439" t="s">
        <v>32</v>
      </c>
      <c r="L6439">
        <v>-36.96</v>
      </c>
      <c r="M6439">
        <v>137.41</v>
      </c>
      <c r="N6439">
        <v>5.1200000000000002E-2</v>
      </c>
      <c r="O6439" t="s">
        <v>39</v>
      </c>
      <c r="P6439" t="s">
        <v>267</v>
      </c>
      <c r="T6439">
        <v>0</v>
      </c>
      <c r="U6439">
        <v>0.40568300000000002</v>
      </c>
      <c r="V6439" t="s">
        <v>5</v>
      </c>
      <c r="W6439" t="s">
        <v>6</v>
      </c>
      <c r="Y6439" t="s">
        <v>7</v>
      </c>
      <c r="BC6439" t="s">
        <v>457</v>
      </c>
      <c r="BD6439">
        <v>2013</v>
      </c>
      <c r="BE6439" t="s">
        <v>1498</v>
      </c>
      <c r="BG6439" t="s">
        <v>36</v>
      </c>
      <c r="BN6439">
        <v>7.9999999999999516E-4</v>
      </c>
    </row>
    <row r="6440" spans="1:66" x14ac:dyDescent="0.25">
      <c r="A6440">
        <v>107678</v>
      </c>
      <c r="C6440" t="str">
        <f>Table2[[#This Row],[LeadAuthor]]&amp;Table2[[#This Row],[Year]]&amp;"_"&amp;Table2[[#This Row],[SiteName]]&amp;"_"&amp;Table2[[#This Row],[SampleID]]</f>
        <v>Lopes dos Santos2013_MD03-2607_</v>
      </c>
      <c r="D6440" t="s">
        <v>1497</v>
      </c>
      <c r="F6440">
        <v>6.9</v>
      </c>
      <c r="K6440" t="s">
        <v>32</v>
      </c>
      <c r="L6440">
        <v>-36.96</v>
      </c>
      <c r="M6440">
        <v>137.41</v>
      </c>
      <c r="N6440">
        <v>5.1999999999999998E-2</v>
      </c>
      <c r="O6440" t="s">
        <v>39</v>
      </c>
      <c r="P6440" t="s">
        <v>267</v>
      </c>
      <c r="T6440">
        <v>0</v>
      </c>
      <c r="U6440">
        <v>0.42240699999999998</v>
      </c>
      <c r="V6440" t="s">
        <v>5</v>
      </c>
      <c r="W6440" t="s">
        <v>6</v>
      </c>
      <c r="Y6440" t="s">
        <v>7</v>
      </c>
      <c r="BC6440" t="s">
        <v>457</v>
      </c>
      <c r="BD6440">
        <v>2013</v>
      </c>
      <c r="BE6440" t="s">
        <v>1498</v>
      </c>
      <c r="BG6440" t="s">
        <v>36</v>
      </c>
      <c r="BN6440">
        <v>5.0000000000000044E-4</v>
      </c>
    </row>
    <row r="6441" spans="1:66" x14ac:dyDescent="0.25">
      <c r="A6441">
        <v>107679</v>
      </c>
      <c r="C6441" t="str">
        <f>Table2[[#This Row],[LeadAuthor]]&amp;Table2[[#This Row],[Year]]&amp;"_"&amp;Table2[[#This Row],[SiteName]]&amp;"_"&amp;Table2[[#This Row],[SampleID]]</f>
        <v>Lopes dos Santos2013_MD03-2607_</v>
      </c>
      <c r="D6441" t="s">
        <v>1497</v>
      </c>
      <c r="F6441">
        <v>7</v>
      </c>
      <c r="K6441" t="s">
        <v>32</v>
      </c>
      <c r="L6441">
        <v>-36.96</v>
      </c>
      <c r="M6441">
        <v>137.41</v>
      </c>
      <c r="N6441">
        <v>5.2499999999999998E-2</v>
      </c>
      <c r="O6441" t="s">
        <v>39</v>
      </c>
      <c r="P6441" t="s">
        <v>267</v>
      </c>
      <c r="T6441">
        <v>0</v>
      </c>
      <c r="U6441">
        <v>0.432479</v>
      </c>
      <c r="V6441" t="s">
        <v>5</v>
      </c>
      <c r="W6441" t="s">
        <v>6</v>
      </c>
      <c r="Y6441" t="s">
        <v>7</v>
      </c>
      <c r="BC6441" t="s">
        <v>457</v>
      </c>
      <c r="BD6441">
        <v>2013</v>
      </c>
      <c r="BE6441" t="s">
        <v>1498</v>
      </c>
      <c r="BG6441" t="s">
        <v>36</v>
      </c>
      <c r="BN6441">
        <v>5.0000000000000044E-4</v>
      </c>
    </row>
    <row r="6442" spans="1:66" x14ac:dyDescent="0.25">
      <c r="A6442">
        <v>107680</v>
      </c>
      <c r="C6442" t="str">
        <f>Table2[[#This Row],[LeadAuthor]]&amp;Table2[[#This Row],[Year]]&amp;"_"&amp;Table2[[#This Row],[SiteName]]&amp;"_"&amp;Table2[[#This Row],[SampleID]]</f>
        <v>Lopes dos Santos2013_MD03-2607_</v>
      </c>
      <c r="D6442" t="s">
        <v>1497</v>
      </c>
      <c r="F6442">
        <v>7.1</v>
      </c>
      <c r="K6442" t="s">
        <v>32</v>
      </c>
      <c r="L6442">
        <v>-36.96</v>
      </c>
      <c r="M6442">
        <v>137.41</v>
      </c>
      <c r="N6442">
        <v>5.2999999999999999E-2</v>
      </c>
      <c r="O6442" t="s">
        <v>39</v>
      </c>
      <c r="P6442" t="s">
        <v>267</v>
      </c>
      <c r="T6442">
        <v>0</v>
      </c>
      <c r="U6442">
        <v>0.454878</v>
      </c>
      <c r="V6442" t="s">
        <v>5</v>
      </c>
      <c r="W6442" t="s">
        <v>6</v>
      </c>
      <c r="Y6442" t="s">
        <v>7</v>
      </c>
      <c r="BC6442" t="s">
        <v>457</v>
      </c>
      <c r="BD6442">
        <v>2013</v>
      </c>
      <c r="BE6442" t="s">
        <v>1498</v>
      </c>
      <c r="BG6442" t="s">
        <v>36</v>
      </c>
      <c r="BN6442">
        <v>5.0000000000000044E-4</v>
      </c>
    </row>
    <row r="6443" spans="1:66" x14ac:dyDescent="0.25">
      <c r="A6443">
        <v>107681</v>
      </c>
      <c r="C6443" t="str">
        <f>Table2[[#This Row],[LeadAuthor]]&amp;Table2[[#This Row],[Year]]&amp;"_"&amp;Table2[[#This Row],[SiteName]]&amp;"_"&amp;Table2[[#This Row],[SampleID]]</f>
        <v>Lopes dos Santos2013_MD03-2607_</v>
      </c>
      <c r="D6443" t="s">
        <v>1497</v>
      </c>
      <c r="F6443">
        <v>7.2</v>
      </c>
      <c r="K6443" t="s">
        <v>32</v>
      </c>
      <c r="L6443">
        <v>-36.96</v>
      </c>
      <c r="M6443">
        <v>137.41</v>
      </c>
      <c r="N6443">
        <v>5.3499999999999999E-2</v>
      </c>
      <c r="O6443" t="s">
        <v>39</v>
      </c>
      <c r="P6443" t="s">
        <v>267</v>
      </c>
      <c r="T6443">
        <v>0</v>
      </c>
      <c r="U6443">
        <v>0.432479</v>
      </c>
      <c r="V6443" t="s">
        <v>5</v>
      </c>
      <c r="W6443" t="s">
        <v>6</v>
      </c>
      <c r="Y6443" t="s">
        <v>7</v>
      </c>
      <c r="BC6443" t="s">
        <v>457</v>
      </c>
      <c r="BD6443">
        <v>2013</v>
      </c>
      <c r="BE6443" t="s">
        <v>1498</v>
      </c>
      <c r="BG6443" t="s">
        <v>36</v>
      </c>
      <c r="BN6443">
        <v>5.0000000000000044E-4</v>
      </c>
    </row>
    <row r="6444" spans="1:66" x14ac:dyDescent="0.25">
      <c r="A6444">
        <v>107682</v>
      </c>
      <c r="C6444" t="str">
        <f>Table2[[#This Row],[LeadAuthor]]&amp;Table2[[#This Row],[Year]]&amp;"_"&amp;Table2[[#This Row],[SiteName]]&amp;"_"&amp;Table2[[#This Row],[SampleID]]</f>
        <v>Lopes dos Santos2013_MD03-2607_</v>
      </c>
      <c r="D6444" t="s">
        <v>1497</v>
      </c>
      <c r="F6444">
        <v>7.3</v>
      </c>
      <c r="K6444" t="s">
        <v>32</v>
      </c>
      <c r="L6444">
        <v>-36.96</v>
      </c>
      <c r="M6444">
        <v>137.41</v>
      </c>
      <c r="N6444">
        <v>5.3999999999999999E-2</v>
      </c>
      <c r="O6444" t="s">
        <v>39</v>
      </c>
      <c r="P6444" t="s">
        <v>267</v>
      </c>
      <c r="T6444">
        <v>0</v>
      </c>
      <c r="U6444">
        <v>0.420987</v>
      </c>
      <c r="V6444" t="s">
        <v>5</v>
      </c>
      <c r="W6444" t="s">
        <v>6</v>
      </c>
      <c r="Y6444" t="s">
        <v>7</v>
      </c>
      <c r="BC6444" t="s">
        <v>457</v>
      </c>
      <c r="BD6444">
        <v>2013</v>
      </c>
      <c r="BE6444" t="s">
        <v>1498</v>
      </c>
      <c r="BG6444" t="s">
        <v>36</v>
      </c>
      <c r="BN6444">
        <v>5.0000000000000044E-4</v>
      </c>
    </row>
    <row r="6445" spans="1:66" x14ac:dyDescent="0.25">
      <c r="A6445">
        <v>107683</v>
      </c>
      <c r="C6445" t="str">
        <f>Table2[[#This Row],[LeadAuthor]]&amp;Table2[[#This Row],[Year]]&amp;"_"&amp;Table2[[#This Row],[SiteName]]&amp;"_"&amp;Table2[[#This Row],[SampleID]]</f>
        <v>Lopes dos Santos2013_MD03-2607_</v>
      </c>
      <c r="D6445" t="s">
        <v>1497</v>
      </c>
      <c r="F6445">
        <v>7.4</v>
      </c>
      <c r="K6445" t="s">
        <v>32</v>
      </c>
      <c r="L6445">
        <v>-36.96</v>
      </c>
      <c r="M6445">
        <v>137.41</v>
      </c>
      <c r="N6445">
        <v>5.45E-2</v>
      </c>
      <c r="O6445" t="s">
        <v>39</v>
      </c>
      <c r="P6445" t="s">
        <v>267</v>
      </c>
      <c r="T6445">
        <v>0</v>
      </c>
      <c r="U6445">
        <v>0.40842400000000001</v>
      </c>
      <c r="V6445" t="s">
        <v>5</v>
      </c>
      <c r="W6445" t="s">
        <v>6</v>
      </c>
      <c r="Y6445" t="s">
        <v>7</v>
      </c>
      <c r="BC6445" t="s">
        <v>457</v>
      </c>
      <c r="BD6445">
        <v>2013</v>
      </c>
      <c r="BE6445" t="s">
        <v>1498</v>
      </c>
      <c r="BG6445" t="s">
        <v>36</v>
      </c>
      <c r="BN6445">
        <v>5.0000000000000044E-4</v>
      </c>
    </row>
    <row r="6446" spans="1:66" x14ac:dyDescent="0.25">
      <c r="A6446">
        <v>107684</v>
      </c>
      <c r="C6446" t="str">
        <f>Table2[[#This Row],[LeadAuthor]]&amp;Table2[[#This Row],[Year]]&amp;"_"&amp;Table2[[#This Row],[SiteName]]&amp;"_"&amp;Table2[[#This Row],[SampleID]]</f>
        <v>Lopes dos Santos2013_MD03-2607_</v>
      </c>
      <c r="D6446" t="s">
        <v>1497</v>
      </c>
      <c r="F6446">
        <v>7.5</v>
      </c>
      <c r="K6446" t="s">
        <v>32</v>
      </c>
      <c r="L6446">
        <v>-36.96</v>
      </c>
      <c r="M6446">
        <v>137.41</v>
      </c>
      <c r="N6446">
        <v>5.5E-2</v>
      </c>
      <c r="O6446" t="s">
        <v>39</v>
      </c>
      <c r="P6446" t="s">
        <v>267</v>
      </c>
      <c r="T6446">
        <v>0</v>
      </c>
      <c r="U6446">
        <v>0.43686900000000001</v>
      </c>
      <c r="V6446" t="s">
        <v>5</v>
      </c>
      <c r="W6446" t="s">
        <v>6</v>
      </c>
      <c r="Y6446" t="s">
        <v>7</v>
      </c>
      <c r="BC6446" t="s">
        <v>457</v>
      </c>
      <c r="BD6446">
        <v>2013</v>
      </c>
      <c r="BE6446" t="s">
        <v>1498</v>
      </c>
      <c r="BG6446" t="s">
        <v>36</v>
      </c>
      <c r="BN6446">
        <v>6.9999999999999923E-4</v>
      </c>
    </row>
    <row r="6447" spans="1:66" x14ac:dyDescent="0.25">
      <c r="A6447">
        <v>107685</v>
      </c>
      <c r="C6447" t="str">
        <f>Table2[[#This Row],[LeadAuthor]]&amp;Table2[[#This Row],[Year]]&amp;"_"&amp;Table2[[#This Row],[SiteName]]&amp;"_"&amp;Table2[[#This Row],[SampleID]]</f>
        <v>Lopes dos Santos2013_MD03-2607_</v>
      </c>
      <c r="D6447" t="s">
        <v>1497</v>
      </c>
      <c r="F6447">
        <v>7.6</v>
      </c>
      <c r="K6447" t="s">
        <v>32</v>
      </c>
      <c r="L6447">
        <v>-36.96</v>
      </c>
      <c r="M6447">
        <v>137.41</v>
      </c>
      <c r="N6447">
        <v>5.57E-2</v>
      </c>
      <c r="O6447" t="s">
        <v>39</v>
      </c>
      <c r="P6447" t="s">
        <v>267</v>
      </c>
      <c r="T6447">
        <v>0</v>
      </c>
      <c r="U6447">
        <v>0.457951</v>
      </c>
      <c r="V6447" t="s">
        <v>5</v>
      </c>
      <c r="W6447" t="s">
        <v>6</v>
      </c>
      <c r="Y6447" t="s">
        <v>7</v>
      </c>
      <c r="BC6447" t="s">
        <v>457</v>
      </c>
      <c r="BD6447">
        <v>2013</v>
      </c>
      <c r="BE6447" t="s">
        <v>1498</v>
      </c>
      <c r="BG6447" t="s">
        <v>36</v>
      </c>
      <c r="BN6447">
        <v>6.0000000000000331E-4</v>
      </c>
    </row>
    <row r="6448" spans="1:66" x14ac:dyDescent="0.25">
      <c r="A6448">
        <v>107686</v>
      </c>
      <c r="C6448" t="str">
        <f>Table2[[#This Row],[LeadAuthor]]&amp;Table2[[#This Row],[Year]]&amp;"_"&amp;Table2[[#This Row],[SiteName]]&amp;"_"&amp;Table2[[#This Row],[SampleID]]</f>
        <v>Lopes dos Santos2013_MD03-2607_</v>
      </c>
      <c r="D6448" t="s">
        <v>1497</v>
      </c>
      <c r="F6448">
        <v>7.7</v>
      </c>
      <c r="K6448" t="s">
        <v>32</v>
      </c>
      <c r="L6448">
        <v>-36.96</v>
      </c>
      <c r="M6448">
        <v>137.41</v>
      </c>
      <c r="N6448">
        <v>5.6300000000000003E-2</v>
      </c>
      <c r="O6448" t="s">
        <v>39</v>
      </c>
      <c r="P6448" t="s">
        <v>267</v>
      </c>
      <c r="T6448">
        <v>0</v>
      </c>
      <c r="U6448">
        <v>0.46259899999999998</v>
      </c>
      <c r="V6448" t="s">
        <v>5</v>
      </c>
      <c r="W6448" t="s">
        <v>6</v>
      </c>
      <c r="Y6448" t="s">
        <v>7</v>
      </c>
      <c r="BC6448" t="s">
        <v>457</v>
      </c>
      <c r="BD6448">
        <v>2013</v>
      </c>
      <c r="BE6448" t="s">
        <v>1498</v>
      </c>
      <c r="BG6448" t="s">
        <v>36</v>
      </c>
      <c r="BN6448">
        <v>6.9999999999999923E-4</v>
      </c>
    </row>
    <row r="6449" spans="1:66" x14ac:dyDescent="0.25">
      <c r="A6449">
        <v>107687</v>
      </c>
      <c r="C6449" t="str">
        <f>Table2[[#This Row],[LeadAuthor]]&amp;Table2[[#This Row],[Year]]&amp;"_"&amp;Table2[[#This Row],[SiteName]]&amp;"_"&amp;Table2[[#This Row],[SampleID]]</f>
        <v>Lopes dos Santos2013_MD03-2607_</v>
      </c>
      <c r="D6449" t="s">
        <v>1497</v>
      </c>
      <c r="F6449">
        <v>7.8</v>
      </c>
      <c r="K6449" t="s">
        <v>32</v>
      </c>
      <c r="L6449">
        <v>-36.96</v>
      </c>
      <c r="M6449">
        <v>137.41</v>
      </c>
      <c r="N6449">
        <v>5.7000000000000002E-2</v>
      </c>
      <c r="O6449" t="s">
        <v>39</v>
      </c>
      <c r="P6449" t="s">
        <v>267</v>
      </c>
      <c r="T6449">
        <v>0</v>
      </c>
      <c r="U6449">
        <v>0.457951</v>
      </c>
      <c r="V6449" t="s">
        <v>5</v>
      </c>
      <c r="W6449" t="s">
        <v>6</v>
      </c>
      <c r="Y6449" t="s">
        <v>7</v>
      </c>
      <c r="BC6449" t="s">
        <v>457</v>
      </c>
      <c r="BD6449">
        <v>2013</v>
      </c>
      <c r="BE6449" t="s">
        <v>1498</v>
      </c>
      <c r="BG6449" t="s">
        <v>36</v>
      </c>
      <c r="BN6449">
        <v>6.9999999999999923E-4</v>
      </c>
    </row>
    <row r="6450" spans="1:66" x14ac:dyDescent="0.25">
      <c r="A6450">
        <v>107688</v>
      </c>
      <c r="C6450" t="str">
        <f>Table2[[#This Row],[LeadAuthor]]&amp;Table2[[#This Row],[Year]]&amp;"_"&amp;Table2[[#This Row],[SiteName]]&amp;"_"&amp;Table2[[#This Row],[SampleID]]</f>
        <v>Lopes dos Santos2013_MD03-2607_</v>
      </c>
      <c r="D6450" t="s">
        <v>1497</v>
      </c>
      <c r="F6450">
        <v>7.9</v>
      </c>
      <c r="K6450" t="s">
        <v>32</v>
      </c>
      <c r="L6450">
        <v>-36.96</v>
      </c>
      <c r="M6450">
        <v>137.41</v>
      </c>
      <c r="N6450">
        <v>5.7700000000000001E-2</v>
      </c>
      <c r="O6450" t="s">
        <v>39</v>
      </c>
      <c r="P6450" t="s">
        <v>267</v>
      </c>
      <c r="T6450">
        <v>0</v>
      </c>
      <c r="U6450">
        <v>0.42669400000000002</v>
      </c>
      <c r="V6450" t="s">
        <v>5</v>
      </c>
      <c r="W6450" t="s">
        <v>6</v>
      </c>
      <c r="Y6450" t="s">
        <v>7</v>
      </c>
      <c r="BC6450" t="s">
        <v>457</v>
      </c>
      <c r="BD6450">
        <v>2013</v>
      </c>
      <c r="BE6450" t="s">
        <v>1498</v>
      </c>
      <c r="BG6450" t="s">
        <v>36</v>
      </c>
      <c r="BN6450">
        <v>5.9999999999999637E-4</v>
      </c>
    </row>
    <row r="6451" spans="1:66" x14ac:dyDescent="0.25">
      <c r="A6451">
        <v>107689</v>
      </c>
      <c r="C6451" t="str">
        <f>Table2[[#This Row],[LeadAuthor]]&amp;Table2[[#This Row],[Year]]&amp;"_"&amp;Table2[[#This Row],[SiteName]]&amp;"_"&amp;Table2[[#This Row],[SampleID]]</f>
        <v>Lopes dos Santos2013_MD03-2607_</v>
      </c>
      <c r="D6451" t="s">
        <v>1497</v>
      </c>
      <c r="F6451">
        <v>8</v>
      </c>
      <c r="K6451" t="s">
        <v>32</v>
      </c>
      <c r="L6451">
        <v>-36.96</v>
      </c>
      <c r="M6451">
        <v>137.41</v>
      </c>
      <c r="N6451">
        <v>5.8299999999999998E-2</v>
      </c>
      <c r="O6451" t="s">
        <v>39</v>
      </c>
      <c r="P6451" t="s">
        <v>267</v>
      </c>
      <c r="T6451">
        <v>0</v>
      </c>
      <c r="U6451">
        <v>0.42383100000000001</v>
      </c>
      <c r="V6451" t="s">
        <v>5</v>
      </c>
      <c r="W6451" t="s">
        <v>6</v>
      </c>
      <c r="Y6451" t="s">
        <v>7</v>
      </c>
      <c r="BC6451" t="s">
        <v>457</v>
      </c>
      <c r="BD6451">
        <v>2013</v>
      </c>
      <c r="BE6451" t="s">
        <v>1498</v>
      </c>
      <c r="BG6451" t="s">
        <v>36</v>
      </c>
      <c r="BN6451">
        <v>6.9999999999999923E-4</v>
      </c>
    </row>
    <row r="6452" spans="1:66" x14ac:dyDescent="0.25">
      <c r="A6452">
        <v>107690</v>
      </c>
      <c r="C6452" t="str">
        <f>Table2[[#This Row],[LeadAuthor]]&amp;Table2[[#This Row],[Year]]&amp;"_"&amp;Table2[[#This Row],[SiteName]]&amp;"_"&amp;Table2[[#This Row],[SampleID]]</f>
        <v>Lopes dos Santos2013_MD03-2607_</v>
      </c>
      <c r="D6452" t="s">
        <v>1497</v>
      </c>
      <c r="F6452">
        <v>8.1</v>
      </c>
      <c r="K6452" t="s">
        <v>32</v>
      </c>
      <c r="L6452">
        <v>-36.96</v>
      </c>
      <c r="M6452">
        <v>137.41</v>
      </c>
      <c r="N6452">
        <v>5.8999999999999997E-2</v>
      </c>
      <c r="O6452" t="s">
        <v>39</v>
      </c>
      <c r="P6452" t="s">
        <v>267</v>
      </c>
      <c r="T6452">
        <v>0</v>
      </c>
      <c r="U6452">
        <v>0.396235</v>
      </c>
      <c r="V6452" t="s">
        <v>5</v>
      </c>
      <c r="W6452" t="s">
        <v>6</v>
      </c>
      <c r="Y6452" t="s">
        <v>7</v>
      </c>
      <c r="BC6452" t="s">
        <v>457</v>
      </c>
      <c r="BD6452">
        <v>2013</v>
      </c>
      <c r="BE6452" t="s">
        <v>1498</v>
      </c>
      <c r="BG6452" t="s">
        <v>36</v>
      </c>
      <c r="BN6452">
        <v>1.0000000000000009E-3</v>
      </c>
    </row>
    <row r="6453" spans="1:66" x14ac:dyDescent="0.25">
      <c r="A6453">
        <v>107691</v>
      </c>
      <c r="C6453" t="str">
        <f>Table2[[#This Row],[LeadAuthor]]&amp;Table2[[#This Row],[Year]]&amp;"_"&amp;Table2[[#This Row],[SiteName]]&amp;"_"&amp;Table2[[#This Row],[SampleID]]</f>
        <v>Lopes dos Santos2013_MD03-2607_</v>
      </c>
      <c r="D6453" t="s">
        <v>1497</v>
      </c>
      <c r="F6453">
        <v>8.1999999999999993</v>
      </c>
      <c r="K6453" t="s">
        <v>32</v>
      </c>
      <c r="L6453">
        <v>-36.96</v>
      </c>
      <c r="M6453">
        <v>137.41</v>
      </c>
      <c r="N6453">
        <v>0.06</v>
      </c>
      <c r="O6453" t="s">
        <v>39</v>
      </c>
      <c r="P6453" t="s">
        <v>267</v>
      </c>
      <c r="T6453">
        <v>0</v>
      </c>
      <c r="U6453">
        <v>0.36919099999999999</v>
      </c>
      <c r="V6453" t="s">
        <v>5</v>
      </c>
      <c r="W6453" t="s">
        <v>6</v>
      </c>
      <c r="Y6453" t="s">
        <v>7</v>
      </c>
      <c r="BC6453" t="s">
        <v>457</v>
      </c>
      <c r="BD6453">
        <v>2013</v>
      </c>
      <c r="BE6453" t="s">
        <v>1498</v>
      </c>
      <c r="BG6453" t="s">
        <v>36</v>
      </c>
      <c r="BN6453">
        <v>1.0000000000000009E-3</v>
      </c>
    </row>
    <row r="6454" spans="1:66" x14ac:dyDescent="0.25">
      <c r="A6454">
        <v>107692</v>
      </c>
      <c r="C6454" t="str">
        <f>Table2[[#This Row],[LeadAuthor]]&amp;Table2[[#This Row],[Year]]&amp;"_"&amp;Table2[[#This Row],[SiteName]]&amp;"_"&amp;Table2[[#This Row],[SampleID]]</f>
        <v>Lopes dos Santos2013_MD03-2607_</v>
      </c>
      <c r="D6454" t="s">
        <v>1497</v>
      </c>
      <c r="F6454">
        <v>8.3000000000000007</v>
      </c>
      <c r="K6454" t="s">
        <v>32</v>
      </c>
      <c r="L6454">
        <v>-36.96</v>
      </c>
      <c r="M6454">
        <v>137.41</v>
      </c>
      <c r="N6454">
        <v>6.0999999999999999E-2</v>
      </c>
      <c r="O6454" t="s">
        <v>39</v>
      </c>
      <c r="P6454" t="s">
        <v>267</v>
      </c>
      <c r="T6454">
        <v>0</v>
      </c>
      <c r="U6454">
        <v>0.39757100000000001</v>
      </c>
      <c r="V6454" t="s">
        <v>5</v>
      </c>
      <c r="W6454" t="s">
        <v>6</v>
      </c>
      <c r="Y6454" t="s">
        <v>7</v>
      </c>
      <c r="BC6454" t="s">
        <v>457</v>
      </c>
      <c r="BD6454">
        <v>2013</v>
      </c>
      <c r="BE6454" t="s">
        <v>1498</v>
      </c>
      <c r="BG6454" t="s">
        <v>36</v>
      </c>
      <c r="BN6454">
        <v>1.0000000000000009E-3</v>
      </c>
    </row>
    <row r="6455" spans="1:66" x14ac:dyDescent="0.25">
      <c r="A6455">
        <v>107693</v>
      </c>
      <c r="C6455" t="str">
        <f>Table2[[#This Row],[LeadAuthor]]&amp;Table2[[#This Row],[Year]]&amp;"_"&amp;Table2[[#This Row],[SiteName]]&amp;"_"&amp;Table2[[#This Row],[SampleID]]</f>
        <v>Lopes dos Santos2013_MD03-2607_</v>
      </c>
      <c r="D6455" t="s">
        <v>1497</v>
      </c>
      <c r="F6455">
        <v>8.4</v>
      </c>
      <c r="K6455" t="s">
        <v>32</v>
      </c>
      <c r="L6455">
        <v>-36.96</v>
      </c>
      <c r="M6455">
        <v>137.41</v>
      </c>
      <c r="N6455">
        <v>6.2E-2</v>
      </c>
      <c r="O6455" t="s">
        <v>39</v>
      </c>
      <c r="P6455" t="s">
        <v>267</v>
      </c>
      <c r="T6455">
        <v>0</v>
      </c>
      <c r="U6455">
        <v>0.38311899999999999</v>
      </c>
      <c r="V6455" t="s">
        <v>5</v>
      </c>
      <c r="W6455" t="s">
        <v>6</v>
      </c>
      <c r="Y6455" t="s">
        <v>7</v>
      </c>
      <c r="BC6455" t="s">
        <v>457</v>
      </c>
      <c r="BD6455">
        <v>2013</v>
      </c>
      <c r="BE6455" t="s">
        <v>1498</v>
      </c>
      <c r="BG6455" t="s">
        <v>36</v>
      </c>
      <c r="BN6455">
        <v>1.5000000000000013E-3</v>
      </c>
    </row>
    <row r="6456" spans="1:66" x14ac:dyDescent="0.25">
      <c r="A6456">
        <v>107694</v>
      </c>
      <c r="C6456" t="str">
        <f>Table2[[#This Row],[LeadAuthor]]&amp;Table2[[#This Row],[Year]]&amp;"_"&amp;Table2[[#This Row],[SiteName]]&amp;"_"&amp;Table2[[#This Row],[SampleID]]</f>
        <v>Lopes dos Santos2013_MD03-2607_</v>
      </c>
      <c r="D6456" t="s">
        <v>1497</v>
      </c>
      <c r="F6456">
        <v>8.5</v>
      </c>
      <c r="K6456" t="s">
        <v>32</v>
      </c>
      <c r="L6456">
        <v>-36.96</v>
      </c>
      <c r="M6456">
        <v>137.41</v>
      </c>
      <c r="N6456">
        <v>6.3500000000000001E-2</v>
      </c>
      <c r="O6456" t="s">
        <v>39</v>
      </c>
      <c r="P6456" t="s">
        <v>267</v>
      </c>
      <c r="T6456">
        <v>0</v>
      </c>
      <c r="U6456">
        <v>0.376724</v>
      </c>
      <c r="V6456" t="s">
        <v>5</v>
      </c>
      <c r="W6456" t="s">
        <v>6</v>
      </c>
      <c r="Y6456" t="s">
        <v>7</v>
      </c>
      <c r="BC6456" t="s">
        <v>457</v>
      </c>
      <c r="BD6456">
        <v>2013</v>
      </c>
      <c r="BE6456" t="s">
        <v>1498</v>
      </c>
      <c r="BG6456" t="s">
        <v>36</v>
      </c>
      <c r="BN6456">
        <v>1.5000000000000013E-3</v>
      </c>
    </row>
    <row r="6457" spans="1:66" x14ac:dyDescent="0.25">
      <c r="A6457">
        <v>107695</v>
      </c>
      <c r="C6457" t="str">
        <f>Table2[[#This Row],[LeadAuthor]]&amp;Table2[[#This Row],[Year]]&amp;"_"&amp;Table2[[#This Row],[SiteName]]&amp;"_"&amp;Table2[[#This Row],[SampleID]]</f>
        <v>Lopes dos Santos2013_MD03-2607_</v>
      </c>
      <c r="D6457" t="s">
        <v>1497</v>
      </c>
      <c r="F6457">
        <v>8.6</v>
      </c>
      <c r="K6457" t="s">
        <v>32</v>
      </c>
      <c r="L6457">
        <v>-36.96</v>
      </c>
      <c r="M6457">
        <v>137.41</v>
      </c>
      <c r="N6457">
        <v>6.5000000000000002E-2</v>
      </c>
      <c r="O6457" t="s">
        <v>39</v>
      </c>
      <c r="P6457" t="s">
        <v>267</v>
      </c>
      <c r="T6457">
        <v>0</v>
      </c>
      <c r="U6457">
        <v>0.36180899999999999</v>
      </c>
      <c r="V6457" t="s">
        <v>5</v>
      </c>
      <c r="W6457" t="s">
        <v>6</v>
      </c>
      <c r="Y6457" t="s">
        <v>7</v>
      </c>
      <c r="BC6457" t="s">
        <v>457</v>
      </c>
      <c r="BD6457">
        <v>2013</v>
      </c>
      <c r="BE6457" t="s">
        <v>1498</v>
      </c>
      <c r="BG6457" t="s">
        <v>36</v>
      </c>
      <c r="BN6457">
        <v>1.5000000000000013E-3</v>
      </c>
    </row>
    <row r="6458" spans="1:66" x14ac:dyDescent="0.25">
      <c r="A6458">
        <v>107696</v>
      </c>
      <c r="C6458" t="str">
        <f>Table2[[#This Row],[LeadAuthor]]&amp;Table2[[#This Row],[Year]]&amp;"_"&amp;Table2[[#This Row],[SiteName]]&amp;"_"&amp;Table2[[#This Row],[SampleID]]</f>
        <v>Lopes dos Santos2013_MD03-2607_</v>
      </c>
      <c r="D6458" t="s">
        <v>1497</v>
      </c>
      <c r="F6458">
        <v>8.6999999999999993</v>
      </c>
      <c r="K6458" t="s">
        <v>32</v>
      </c>
      <c r="L6458">
        <v>-36.96</v>
      </c>
      <c r="M6458">
        <v>137.41</v>
      </c>
      <c r="N6458">
        <v>6.6500000000000004E-2</v>
      </c>
      <c r="O6458" t="s">
        <v>39</v>
      </c>
      <c r="P6458" t="s">
        <v>267</v>
      </c>
      <c r="T6458">
        <v>0</v>
      </c>
      <c r="U6458">
        <v>0.36302899999999999</v>
      </c>
      <c r="V6458" t="s">
        <v>5</v>
      </c>
      <c r="W6458" t="s">
        <v>6</v>
      </c>
      <c r="Y6458" t="s">
        <v>7</v>
      </c>
      <c r="BC6458" t="s">
        <v>457</v>
      </c>
      <c r="BD6458">
        <v>2013</v>
      </c>
      <c r="BE6458" t="s">
        <v>1498</v>
      </c>
      <c r="BG6458" t="s">
        <v>36</v>
      </c>
      <c r="BN6458">
        <v>1.5000000000000013E-3</v>
      </c>
    </row>
    <row r="6459" spans="1:66" x14ac:dyDescent="0.25">
      <c r="A6459">
        <v>107697</v>
      </c>
      <c r="C6459" t="str">
        <f>Table2[[#This Row],[LeadAuthor]]&amp;Table2[[#This Row],[Year]]&amp;"_"&amp;Table2[[#This Row],[SiteName]]&amp;"_"&amp;Table2[[#This Row],[SampleID]]</f>
        <v>Lopes dos Santos2013_MD03-2607_</v>
      </c>
      <c r="D6459" t="s">
        <v>1497</v>
      </c>
      <c r="F6459">
        <v>8.8000000000000007</v>
      </c>
      <c r="K6459" t="s">
        <v>32</v>
      </c>
      <c r="L6459">
        <v>-36.96</v>
      </c>
      <c r="M6459">
        <v>137.41</v>
      </c>
      <c r="N6459">
        <v>6.8000000000000005E-2</v>
      </c>
      <c r="O6459" t="s">
        <v>39</v>
      </c>
      <c r="P6459" t="s">
        <v>267</v>
      </c>
      <c r="T6459">
        <v>0</v>
      </c>
      <c r="U6459">
        <v>0.38183099999999998</v>
      </c>
      <c r="V6459" t="s">
        <v>5</v>
      </c>
      <c r="W6459" t="s">
        <v>6</v>
      </c>
      <c r="Y6459" t="s">
        <v>7</v>
      </c>
      <c r="BC6459" t="s">
        <v>457</v>
      </c>
      <c r="BD6459">
        <v>2013</v>
      </c>
      <c r="BE6459" t="s">
        <v>1498</v>
      </c>
      <c r="BG6459" t="s">
        <v>36</v>
      </c>
      <c r="BN6459">
        <v>2.0000000000000018E-3</v>
      </c>
    </row>
    <row r="6460" spans="1:66" x14ac:dyDescent="0.25">
      <c r="A6460">
        <v>107698</v>
      </c>
      <c r="C6460" t="str">
        <f>Table2[[#This Row],[LeadAuthor]]&amp;Table2[[#This Row],[Year]]&amp;"_"&amp;Table2[[#This Row],[SiteName]]&amp;"_"&amp;Table2[[#This Row],[SampleID]]</f>
        <v>Lopes dos Santos2013_MD03-2607_</v>
      </c>
      <c r="D6460" t="s">
        <v>1497</v>
      </c>
      <c r="F6460">
        <v>9</v>
      </c>
      <c r="K6460" t="s">
        <v>32</v>
      </c>
      <c r="L6460">
        <v>-36.96</v>
      </c>
      <c r="M6460">
        <v>137.41</v>
      </c>
      <c r="N6460">
        <v>7.0000000000000007E-2</v>
      </c>
      <c r="O6460" t="s">
        <v>39</v>
      </c>
      <c r="P6460" t="s">
        <v>267</v>
      </c>
      <c r="T6460">
        <v>0</v>
      </c>
      <c r="U6460">
        <v>0.35697000000000001</v>
      </c>
      <c r="V6460" t="s">
        <v>5</v>
      </c>
      <c r="W6460" t="s">
        <v>6</v>
      </c>
      <c r="Y6460" t="s">
        <v>7</v>
      </c>
      <c r="BC6460" t="s">
        <v>457</v>
      </c>
      <c r="BD6460">
        <v>2013</v>
      </c>
      <c r="BE6460" t="s">
        <v>1498</v>
      </c>
      <c r="BG6460" t="s">
        <v>36</v>
      </c>
      <c r="BN6460">
        <v>9.9999999999998701E-4</v>
      </c>
    </row>
    <row r="6461" spans="1:66" x14ac:dyDescent="0.25">
      <c r="A6461">
        <v>107699</v>
      </c>
      <c r="C6461" t="str">
        <f>Table2[[#This Row],[LeadAuthor]]&amp;Table2[[#This Row],[Year]]&amp;"_"&amp;Table2[[#This Row],[SiteName]]&amp;"_"&amp;Table2[[#This Row],[SampleID]]</f>
        <v>Lopes dos Santos2013_MD03-2607_</v>
      </c>
      <c r="D6461" t="s">
        <v>1497</v>
      </c>
      <c r="F6461">
        <v>9.1</v>
      </c>
      <c r="K6461" t="s">
        <v>32</v>
      </c>
      <c r="L6461">
        <v>-36.96</v>
      </c>
      <c r="M6461">
        <v>137.41</v>
      </c>
      <c r="N6461">
        <v>7.0999999999999994E-2</v>
      </c>
      <c r="O6461" t="s">
        <v>39</v>
      </c>
      <c r="P6461" t="s">
        <v>267</v>
      </c>
      <c r="T6461">
        <v>0</v>
      </c>
      <c r="U6461">
        <v>0.39891199999999999</v>
      </c>
      <c r="V6461" t="s">
        <v>5</v>
      </c>
      <c r="W6461" t="s">
        <v>6</v>
      </c>
      <c r="Y6461" t="s">
        <v>7</v>
      </c>
      <c r="BC6461" t="s">
        <v>457</v>
      </c>
      <c r="BD6461">
        <v>2013</v>
      </c>
      <c r="BE6461" t="s">
        <v>1498</v>
      </c>
      <c r="BG6461" t="s">
        <v>36</v>
      </c>
      <c r="BN6461">
        <v>1.0000000000000009E-3</v>
      </c>
    </row>
    <row r="6462" spans="1:66" x14ac:dyDescent="0.25">
      <c r="A6462">
        <v>107700</v>
      </c>
      <c r="C6462" t="str">
        <f>Table2[[#This Row],[LeadAuthor]]&amp;Table2[[#This Row],[Year]]&amp;"_"&amp;Table2[[#This Row],[SiteName]]&amp;"_"&amp;Table2[[#This Row],[SampleID]]</f>
        <v>Lopes dos Santos2013_MD03-2607_</v>
      </c>
      <c r="D6462" t="s">
        <v>1497</v>
      </c>
      <c r="F6462">
        <v>9.1999999999999993</v>
      </c>
      <c r="K6462" t="s">
        <v>32</v>
      </c>
      <c r="L6462">
        <v>-36.96</v>
      </c>
      <c r="M6462">
        <v>137.41</v>
      </c>
      <c r="N6462">
        <v>7.1999999999999995E-2</v>
      </c>
      <c r="O6462" t="s">
        <v>39</v>
      </c>
      <c r="P6462" t="s">
        <v>267</v>
      </c>
      <c r="T6462">
        <v>0</v>
      </c>
      <c r="U6462">
        <v>0.42957699999999999</v>
      </c>
      <c r="V6462" t="s">
        <v>5</v>
      </c>
      <c r="W6462" t="s">
        <v>6</v>
      </c>
      <c r="Y6462" t="s">
        <v>7</v>
      </c>
      <c r="BC6462" t="s">
        <v>457</v>
      </c>
      <c r="BD6462">
        <v>2013</v>
      </c>
      <c r="BE6462" t="s">
        <v>1498</v>
      </c>
      <c r="BG6462" t="s">
        <v>36</v>
      </c>
      <c r="BN6462">
        <v>1.0000000000000009E-3</v>
      </c>
    </row>
    <row r="6463" spans="1:66" x14ac:dyDescent="0.25">
      <c r="A6463">
        <v>107701</v>
      </c>
      <c r="C6463" t="str">
        <f>Table2[[#This Row],[LeadAuthor]]&amp;Table2[[#This Row],[Year]]&amp;"_"&amp;Table2[[#This Row],[SiteName]]&amp;"_"&amp;Table2[[#This Row],[SampleID]]</f>
        <v>Lopes dos Santos2013_MD03-2607_</v>
      </c>
      <c r="D6463" t="s">
        <v>1497</v>
      </c>
      <c r="F6463">
        <v>9.3000000000000007</v>
      </c>
      <c r="K6463" t="s">
        <v>32</v>
      </c>
      <c r="L6463">
        <v>-36.96</v>
      </c>
      <c r="M6463">
        <v>137.41</v>
      </c>
      <c r="N6463">
        <v>7.2999999999999995E-2</v>
      </c>
      <c r="O6463" t="s">
        <v>39</v>
      </c>
      <c r="P6463" t="s">
        <v>267</v>
      </c>
      <c r="T6463">
        <v>0</v>
      </c>
      <c r="U6463">
        <v>0.42240699999999998</v>
      </c>
      <c r="V6463" t="s">
        <v>5</v>
      </c>
      <c r="W6463" t="s">
        <v>6</v>
      </c>
      <c r="Y6463" t="s">
        <v>7</v>
      </c>
      <c r="BC6463" t="s">
        <v>457</v>
      </c>
      <c r="BD6463">
        <v>2013</v>
      </c>
      <c r="BE6463" t="s">
        <v>1498</v>
      </c>
      <c r="BG6463" t="s">
        <v>36</v>
      </c>
      <c r="BN6463">
        <v>1.0000000000000009E-3</v>
      </c>
    </row>
    <row r="6464" spans="1:66" x14ac:dyDescent="0.25">
      <c r="A6464">
        <v>107702</v>
      </c>
      <c r="C6464" t="str">
        <f>Table2[[#This Row],[LeadAuthor]]&amp;Table2[[#This Row],[Year]]&amp;"_"&amp;Table2[[#This Row],[SiteName]]&amp;"_"&amp;Table2[[#This Row],[SampleID]]</f>
        <v>Lopes dos Santos2013_MD03-2607_</v>
      </c>
      <c r="D6464" t="s">
        <v>1497</v>
      </c>
      <c r="F6464">
        <v>9.4</v>
      </c>
      <c r="K6464" t="s">
        <v>32</v>
      </c>
      <c r="L6464">
        <v>-36.96</v>
      </c>
      <c r="M6464">
        <v>137.41</v>
      </c>
      <c r="N6464">
        <v>7.3999999999999996E-2</v>
      </c>
      <c r="O6464" t="s">
        <v>39</v>
      </c>
      <c r="P6464" t="s">
        <v>267</v>
      </c>
      <c r="T6464">
        <v>0</v>
      </c>
      <c r="U6464">
        <v>0.40432000000000001</v>
      </c>
      <c r="V6464" t="s">
        <v>5</v>
      </c>
      <c r="W6464" t="s">
        <v>6</v>
      </c>
      <c r="Y6464" t="s">
        <v>7</v>
      </c>
      <c r="BC6464" t="s">
        <v>457</v>
      </c>
      <c r="BD6464">
        <v>2013</v>
      </c>
      <c r="BE6464" t="s">
        <v>1498</v>
      </c>
      <c r="BG6464" t="s">
        <v>36</v>
      </c>
      <c r="BN6464">
        <v>1.0000000000000009E-3</v>
      </c>
    </row>
    <row r="6465" spans="1:66" x14ac:dyDescent="0.25">
      <c r="A6465">
        <v>107703</v>
      </c>
      <c r="C6465" t="str">
        <f>Table2[[#This Row],[LeadAuthor]]&amp;Table2[[#This Row],[Year]]&amp;"_"&amp;Table2[[#This Row],[SiteName]]&amp;"_"&amp;Table2[[#This Row],[SampleID]]</f>
        <v>Lopes dos Santos2013_MD03-2607_</v>
      </c>
      <c r="D6465" t="s">
        <v>1497</v>
      </c>
      <c r="F6465">
        <v>9.5</v>
      </c>
      <c r="K6465" t="s">
        <v>32</v>
      </c>
      <c r="L6465">
        <v>-36.96</v>
      </c>
      <c r="M6465">
        <v>137.41</v>
      </c>
      <c r="N6465">
        <v>7.4999999999999997E-2</v>
      </c>
      <c r="O6465" t="s">
        <v>39</v>
      </c>
      <c r="P6465" t="s">
        <v>267</v>
      </c>
      <c r="T6465">
        <v>0</v>
      </c>
      <c r="U6465">
        <v>0.41675699999999999</v>
      </c>
      <c r="V6465" t="s">
        <v>5</v>
      </c>
      <c r="W6465" t="s">
        <v>6</v>
      </c>
      <c r="Y6465" t="s">
        <v>7</v>
      </c>
      <c r="BC6465" t="s">
        <v>457</v>
      </c>
      <c r="BD6465">
        <v>2013</v>
      </c>
      <c r="BE6465" t="s">
        <v>1498</v>
      </c>
      <c r="BG6465" t="s">
        <v>36</v>
      </c>
      <c r="BN6465">
        <v>1.3999999999999985E-3</v>
      </c>
    </row>
    <row r="6466" spans="1:66" x14ac:dyDescent="0.25">
      <c r="A6466">
        <v>107704</v>
      </c>
      <c r="C6466" t="str">
        <f>Table2[[#This Row],[LeadAuthor]]&amp;Table2[[#This Row],[Year]]&amp;"_"&amp;Table2[[#This Row],[SiteName]]&amp;"_"&amp;Table2[[#This Row],[SampleID]]</f>
        <v>Lopes dos Santos2013_MD03-2607_</v>
      </c>
      <c r="D6466" t="s">
        <v>1497</v>
      </c>
      <c r="F6466">
        <v>9.6</v>
      </c>
      <c r="K6466" t="s">
        <v>32</v>
      </c>
      <c r="L6466">
        <v>-36.96</v>
      </c>
      <c r="M6466">
        <v>137.41</v>
      </c>
      <c r="N6466">
        <v>7.6399999999999996E-2</v>
      </c>
      <c r="O6466" t="s">
        <v>39</v>
      </c>
      <c r="P6466" t="s">
        <v>267</v>
      </c>
      <c r="T6466">
        <v>0</v>
      </c>
      <c r="U6466">
        <v>0.44879400000000003</v>
      </c>
      <c r="V6466" t="s">
        <v>5</v>
      </c>
      <c r="W6466" t="s">
        <v>6</v>
      </c>
      <c r="Y6466" t="s">
        <v>7</v>
      </c>
      <c r="BC6466" t="s">
        <v>457</v>
      </c>
      <c r="BD6466">
        <v>2013</v>
      </c>
      <c r="BE6466" t="s">
        <v>1498</v>
      </c>
      <c r="BG6466" t="s">
        <v>36</v>
      </c>
      <c r="BN6466">
        <v>1.3999999999999985E-3</v>
      </c>
    </row>
    <row r="6467" spans="1:66" x14ac:dyDescent="0.25">
      <c r="A6467">
        <v>107705</v>
      </c>
      <c r="C6467" t="str">
        <f>Table2[[#This Row],[LeadAuthor]]&amp;Table2[[#This Row],[Year]]&amp;"_"&amp;Table2[[#This Row],[SiteName]]&amp;"_"&amp;Table2[[#This Row],[SampleID]]</f>
        <v>Lopes dos Santos2013_MD03-2607_</v>
      </c>
      <c r="D6467" t="s">
        <v>1497</v>
      </c>
      <c r="F6467">
        <v>9.6999999999999993</v>
      </c>
      <c r="K6467" t="s">
        <v>32</v>
      </c>
      <c r="L6467">
        <v>-36.96</v>
      </c>
      <c r="M6467">
        <v>137.41</v>
      </c>
      <c r="N6467">
        <v>7.7799999999999994E-2</v>
      </c>
      <c r="O6467" t="s">
        <v>39</v>
      </c>
      <c r="P6467" t="s">
        <v>267</v>
      </c>
      <c r="T6467">
        <v>0</v>
      </c>
      <c r="U6467">
        <v>0.42957699999999999</v>
      </c>
      <c r="V6467" t="s">
        <v>5</v>
      </c>
      <c r="W6467" t="s">
        <v>6</v>
      </c>
      <c r="Y6467" t="s">
        <v>7</v>
      </c>
      <c r="BC6467" t="s">
        <v>457</v>
      </c>
      <c r="BD6467">
        <v>2013</v>
      </c>
      <c r="BE6467" t="s">
        <v>1498</v>
      </c>
      <c r="BG6467" t="s">
        <v>36</v>
      </c>
      <c r="BN6467">
        <v>1.4000000000000123E-3</v>
      </c>
    </row>
    <row r="6468" spans="1:66" x14ac:dyDescent="0.25">
      <c r="A6468">
        <v>107706</v>
      </c>
      <c r="C6468" t="str">
        <f>Table2[[#This Row],[LeadAuthor]]&amp;Table2[[#This Row],[Year]]&amp;"_"&amp;Table2[[#This Row],[SiteName]]&amp;"_"&amp;Table2[[#This Row],[SampleID]]</f>
        <v>Lopes dos Santos2013_MD03-2607_</v>
      </c>
      <c r="D6468" t="s">
        <v>1497</v>
      </c>
      <c r="F6468">
        <v>9.8000000000000007</v>
      </c>
      <c r="K6468" t="s">
        <v>32</v>
      </c>
      <c r="L6468">
        <v>-36.96</v>
      </c>
      <c r="M6468">
        <v>137.41</v>
      </c>
      <c r="N6468">
        <v>7.9200000000000007E-2</v>
      </c>
      <c r="O6468" t="s">
        <v>39</v>
      </c>
      <c r="P6468" t="s">
        <v>267</v>
      </c>
      <c r="T6468">
        <v>0</v>
      </c>
      <c r="U6468">
        <v>0.40296100000000001</v>
      </c>
      <c r="V6468" t="s">
        <v>5</v>
      </c>
      <c r="W6468" t="s">
        <v>6</v>
      </c>
      <c r="Y6468" t="s">
        <v>7</v>
      </c>
      <c r="BC6468" t="s">
        <v>457</v>
      </c>
      <c r="BD6468">
        <v>2013</v>
      </c>
      <c r="BE6468" t="s">
        <v>1498</v>
      </c>
      <c r="BG6468" t="s">
        <v>36</v>
      </c>
      <c r="BN6468">
        <v>1.3999999999999985E-3</v>
      </c>
    </row>
    <row r="6469" spans="1:66" x14ac:dyDescent="0.25">
      <c r="A6469">
        <v>107707</v>
      </c>
      <c r="C6469" t="str">
        <f>Table2[[#This Row],[LeadAuthor]]&amp;Table2[[#This Row],[Year]]&amp;"_"&amp;Table2[[#This Row],[SiteName]]&amp;"_"&amp;Table2[[#This Row],[SampleID]]</f>
        <v>Lopes dos Santos2013_MD03-2607_</v>
      </c>
      <c r="D6469" t="s">
        <v>1497</v>
      </c>
      <c r="F6469">
        <v>9.9</v>
      </c>
      <c r="K6469" t="s">
        <v>32</v>
      </c>
      <c r="L6469">
        <v>-36.96</v>
      </c>
      <c r="M6469">
        <v>137.41</v>
      </c>
      <c r="N6469">
        <v>8.0600000000000005E-2</v>
      </c>
      <c r="O6469" t="s">
        <v>39</v>
      </c>
      <c r="P6469" t="s">
        <v>267</v>
      </c>
      <c r="T6469">
        <v>0</v>
      </c>
      <c r="U6469">
        <v>0.420987</v>
      </c>
      <c r="V6469" t="s">
        <v>5</v>
      </c>
      <c r="W6469" t="s">
        <v>6</v>
      </c>
      <c r="Y6469" t="s">
        <v>7</v>
      </c>
      <c r="BC6469" t="s">
        <v>457</v>
      </c>
      <c r="BD6469">
        <v>2013</v>
      </c>
      <c r="BE6469" t="s">
        <v>1498</v>
      </c>
      <c r="BG6469" t="s">
        <v>36</v>
      </c>
      <c r="BN6469">
        <v>1.3999999999999985E-3</v>
      </c>
    </row>
    <row r="6470" spans="1:66" x14ac:dyDescent="0.25">
      <c r="A6470">
        <v>107708</v>
      </c>
      <c r="C6470" t="str">
        <f>Table2[[#This Row],[LeadAuthor]]&amp;Table2[[#This Row],[Year]]&amp;"_"&amp;Table2[[#This Row],[SiteName]]&amp;"_"&amp;Table2[[#This Row],[SampleID]]</f>
        <v>Lopes dos Santos2013_MD03-2607_</v>
      </c>
      <c r="D6470" t="s">
        <v>1497</v>
      </c>
      <c r="F6470">
        <v>10</v>
      </c>
      <c r="K6470" t="s">
        <v>32</v>
      </c>
      <c r="L6470">
        <v>-36.96</v>
      </c>
      <c r="M6470">
        <v>137.41</v>
      </c>
      <c r="N6470">
        <v>8.2000000000000003E-2</v>
      </c>
      <c r="O6470" t="s">
        <v>39</v>
      </c>
      <c r="P6470" t="s">
        <v>267</v>
      </c>
      <c r="T6470">
        <v>0</v>
      </c>
      <c r="U6470">
        <v>0.43834200000000001</v>
      </c>
      <c r="V6470" t="s">
        <v>5</v>
      </c>
      <c r="W6470" t="s">
        <v>6</v>
      </c>
      <c r="Y6470" t="s">
        <v>7</v>
      </c>
      <c r="BC6470" t="s">
        <v>457</v>
      </c>
      <c r="BD6470">
        <v>2013</v>
      </c>
      <c r="BE6470" t="s">
        <v>1498</v>
      </c>
      <c r="BG6470" t="s">
        <v>36</v>
      </c>
      <c r="BN6470">
        <v>7.9999999999999516E-4</v>
      </c>
    </row>
    <row r="6471" spans="1:66" x14ac:dyDescent="0.25">
      <c r="A6471">
        <v>107709</v>
      </c>
      <c r="C6471" t="str">
        <f>Table2[[#This Row],[LeadAuthor]]&amp;Table2[[#This Row],[Year]]&amp;"_"&amp;Table2[[#This Row],[SiteName]]&amp;"_"&amp;Table2[[#This Row],[SampleID]]</f>
        <v>Lopes dos Santos2013_MD03-2607_</v>
      </c>
      <c r="D6471" t="s">
        <v>1497</v>
      </c>
      <c r="F6471">
        <v>10.1</v>
      </c>
      <c r="K6471" t="s">
        <v>32</v>
      </c>
      <c r="L6471">
        <v>-36.96</v>
      </c>
      <c r="M6471">
        <v>137.41</v>
      </c>
      <c r="N6471">
        <v>8.2799999999999999E-2</v>
      </c>
      <c r="O6471" t="s">
        <v>39</v>
      </c>
      <c r="P6471" t="s">
        <v>267</v>
      </c>
      <c r="T6471">
        <v>0</v>
      </c>
      <c r="U6471">
        <v>0.457951</v>
      </c>
      <c r="V6471" t="s">
        <v>5</v>
      </c>
      <c r="W6471" t="s">
        <v>6</v>
      </c>
      <c r="Y6471" t="s">
        <v>7</v>
      </c>
      <c r="BC6471" t="s">
        <v>457</v>
      </c>
      <c r="BD6471">
        <v>2013</v>
      </c>
      <c r="BE6471" t="s">
        <v>1498</v>
      </c>
      <c r="BG6471" t="s">
        <v>36</v>
      </c>
      <c r="BN6471">
        <v>8.9999999999999802E-4</v>
      </c>
    </row>
    <row r="6472" spans="1:66" x14ac:dyDescent="0.25">
      <c r="A6472">
        <v>107710</v>
      </c>
      <c r="C6472" t="str">
        <f>Table2[[#This Row],[LeadAuthor]]&amp;Table2[[#This Row],[Year]]&amp;"_"&amp;Table2[[#This Row],[SiteName]]&amp;"_"&amp;Table2[[#This Row],[SampleID]]</f>
        <v>Lopes dos Santos2013_MD03-2607_</v>
      </c>
      <c r="D6472" t="s">
        <v>1497</v>
      </c>
      <c r="F6472">
        <v>10.199999999999999</v>
      </c>
      <c r="K6472" t="s">
        <v>32</v>
      </c>
      <c r="L6472">
        <v>-36.96</v>
      </c>
      <c r="M6472">
        <v>137.41</v>
      </c>
      <c r="N6472">
        <v>8.3699999999999997E-2</v>
      </c>
      <c r="O6472" t="s">
        <v>39</v>
      </c>
      <c r="P6472" t="s">
        <v>267</v>
      </c>
      <c r="T6472">
        <v>0</v>
      </c>
      <c r="U6472">
        <v>0.46887000000000001</v>
      </c>
      <c r="V6472" t="s">
        <v>5</v>
      </c>
      <c r="W6472" t="s">
        <v>6</v>
      </c>
      <c r="Y6472" t="s">
        <v>7</v>
      </c>
      <c r="BC6472" t="s">
        <v>457</v>
      </c>
      <c r="BD6472">
        <v>2013</v>
      </c>
      <c r="BE6472" t="s">
        <v>1498</v>
      </c>
      <c r="BG6472" t="s">
        <v>36</v>
      </c>
      <c r="BN6472">
        <v>8.0000000000000904E-4</v>
      </c>
    </row>
    <row r="6473" spans="1:66" x14ac:dyDescent="0.25">
      <c r="A6473">
        <v>107711</v>
      </c>
      <c r="C6473" t="str">
        <f>Table2[[#This Row],[LeadAuthor]]&amp;Table2[[#This Row],[Year]]&amp;"_"&amp;Table2[[#This Row],[SiteName]]&amp;"_"&amp;Table2[[#This Row],[SampleID]]</f>
        <v>Lopes dos Santos2013_MD03-2607_</v>
      </c>
      <c r="D6473" t="s">
        <v>1497</v>
      </c>
      <c r="F6473">
        <v>10.3</v>
      </c>
      <c r="K6473" t="s">
        <v>32</v>
      </c>
      <c r="L6473">
        <v>-36.96</v>
      </c>
      <c r="M6473">
        <v>137.41</v>
      </c>
      <c r="N6473">
        <v>8.4500000000000006E-2</v>
      </c>
      <c r="O6473" t="s">
        <v>39</v>
      </c>
      <c r="P6473" t="s">
        <v>267</v>
      </c>
      <c r="T6473">
        <v>0</v>
      </c>
      <c r="U6473">
        <v>0.476829</v>
      </c>
      <c r="V6473" t="s">
        <v>5</v>
      </c>
      <c r="W6473" t="s">
        <v>6</v>
      </c>
      <c r="Y6473" t="s">
        <v>7</v>
      </c>
      <c r="BC6473" t="s">
        <v>457</v>
      </c>
      <c r="BD6473">
        <v>2013</v>
      </c>
      <c r="BE6473" t="s">
        <v>1498</v>
      </c>
      <c r="BG6473" t="s">
        <v>36</v>
      </c>
      <c r="BN6473">
        <v>7.9999999999999516E-4</v>
      </c>
    </row>
    <row r="6474" spans="1:66" x14ac:dyDescent="0.25">
      <c r="A6474">
        <v>107712</v>
      </c>
      <c r="C6474" t="str">
        <f>Table2[[#This Row],[LeadAuthor]]&amp;Table2[[#This Row],[Year]]&amp;"_"&amp;Table2[[#This Row],[SiteName]]&amp;"_"&amp;Table2[[#This Row],[SampleID]]</f>
        <v>Lopes dos Santos2013_MD03-2607_</v>
      </c>
      <c r="D6474" t="s">
        <v>1497</v>
      </c>
      <c r="F6474">
        <v>10.4</v>
      </c>
      <c r="K6474" t="s">
        <v>32</v>
      </c>
      <c r="L6474">
        <v>-36.96</v>
      </c>
      <c r="M6474">
        <v>137.41</v>
      </c>
      <c r="N6474">
        <v>8.5300000000000001E-2</v>
      </c>
      <c r="O6474" t="s">
        <v>39</v>
      </c>
      <c r="P6474" t="s">
        <v>267</v>
      </c>
      <c r="T6474">
        <v>0</v>
      </c>
      <c r="U6474">
        <v>0.46104400000000001</v>
      </c>
      <c r="V6474" t="s">
        <v>5</v>
      </c>
      <c r="W6474" t="s">
        <v>6</v>
      </c>
      <c r="Y6474" t="s">
        <v>7</v>
      </c>
      <c r="BC6474" t="s">
        <v>457</v>
      </c>
      <c r="BD6474">
        <v>2013</v>
      </c>
      <c r="BE6474" t="s">
        <v>1498</v>
      </c>
      <c r="BG6474" t="s">
        <v>36</v>
      </c>
      <c r="BN6474">
        <v>8.9999999999999802E-4</v>
      </c>
    </row>
    <row r="6475" spans="1:66" x14ac:dyDescent="0.25">
      <c r="A6475">
        <v>107713</v>
      </c>
      <c r="C6475" t="str">
        <f>Table2[[#This Row],[LeadAuthor]]&amp;Table2[[#This Row],[Year]]&amp;"_"&amp;Table2[[#This Row],[SiteName]]&amp;"_"&amp;Table2[[#This Row],[SampleID]]</f>
        <v>Lopes dos Santos2013_MD03-2607_</v>
      </c>
      <c r="D6475" t="s">
        <v>1497</v>
      </c>
      <c r="F6475">
        <v>10.5</v>
      </c>
      <c r="K6475" t="s">
        <v>32</v>
      </c>
      <c r="L6475">
        <v>-36.96</v>
      </c>
      <c r="M6475">
        <v>137.41</v>
      </c>
      <c r="N6475">
        <v>8.6199999999999999E-2</v>
      </c>
      <c r="O6475" t="s">
        <v>39</v>
      </c>
      <c r="P6475" t="s">
        <v>267</v>
      </c>
      <c r="T6475">
        <v>0</v>
      </c>
      <c r="U6475">
        <v>0.42669400000000002</v>
      </c>
      <c r="V6475" t="s">
        <v>5</v>
      </c>
      <c r="W6475" t="s">
        <v>6</v>
      </c>
      <c r="Y6475" t="s">
        <v>7</v>
      </c>
      <c r="BC6475" t="s">
        <v>457</v>
      </c>
      <c r="BD6475">
        <v>2013</v>
      </c>
      <c r="BE6475" t="s">
        <v>1498</v>
      </c>
      <c r="BG6475" t="s">
        <v>36</v>
      </c>
      <c r="BN6475">
        <v>7.9999999999999516E-4</v>
      </c>
    </row>
    <row r="6476" spans="1:66" x14ac:dyDescent="0.25">
      <c r="A6476">
        <v>107714</v>
      </c>
      <c r="C6476" t="str">
        <f>Table2[[#This Row],[LeadAuthor]]&amp;Table2[[#This Row],[Year]]&amp;"_"&amp;Table2[[#This Row],[SiteName]]&amp;"_"&amp;Table2[[#This Row],[SampleID]]</f>
        <v>Lopes dos Santos2013_MD03-2607_</v>
      </c>
      <c r="D6476" t="s">
        <v>1497</v>
      </c>
      <c r="F6476">
        <v>10.6</v>
      </c>
      <c r="K6476" t="s">
        <v>32</v>
      </c>
      <c r="L6476">
        <v>-36.96</v>
      </c>
      <c r="M6476">
        <v>137.41</v>
      </c>
      <c r="N6476">
        <v>8.6999999999999994E-2</v>
      </c>
      <c r="O6476" t="s">
        <v>39</v>
      </c>
      <c r="P6476" t="s">
        <v>267</v>
      </c>
      <c r="T6476">
        <v>0</v>
      </c>
      <c r="U6476">
        <v>0.42240699999999998</v>
      </c>
      <c r="V6476" t="s">
        <v>5</v>
      </c>
      <c r="W6476" t="s">
        <v>6</v>
      </c>
      <c r="Y6476" t="s">
        <v>7</v>
      </c>
      <c r="BC6476" t="s">
        <v>457</v>
      </c>
      <c r="BD6476">
        <v>2013</v>
      </c>
      <c r="BE6476" t="s">
        <v>1498</v>
      </c>
      <c r="BG6476" t="s">
        <v>36</v>
      </c>
      <c r="BN6476">
        <v>1.1000000000000038E-3</v>
      </c>
    </row>
    <row r="6477" spans="1:66" x14ac:dyDescent="0.25">
      <c r="A6477">
        <v>107715</v>
      </c>
      <c r="C6477" t="str">
        <f>Table2[[#This Row],[LeadAuthor]]&amp;Table2[[#This Row],[Year]]&amp;"_"&amp;Table2[[#This Row],[SiteName]]&amp;"_"&amp;Table2[[#This Row],[SampleID]]</f>
        <v>Lopes dos Santos2013_MD03-2607_</v>
      </c>
      <c r="D6477" t="s">
        <v>1497</v>
      </c>
      <c r="F6477">
        <v>10.7</v>
      </c>
      <c r="K6477" t="s">
        <v>32</v>
      </c>
      <c r="L6477">
        <v>-36.96</v>
      </c>
      <c r="M6477">
        <v>137.41</v>
      </c>
      <c r="N6477">
        <v>8.8099999999999998E-2</v>
      </c>
      <c r="O6477" t="s">
        <v>39</v>
      </c>
      <c r="P6477" t="s">
        <v>267</v>
      </c>
      <c r="T6477">
        <v>0</v>
      </c>
      <c r="U6477">
        <v>0.41396100000000002</v>
      </c>
      <c r="V6477" t="s">
        <v>5</v>
      </c>
      <c r="W6477" t="s">
        <v>6</v>
      </c>
      <c r="Y6477" t="s">
        <v>7</v>
      </c>
      <c r="BC6477" t="s">
        <v>457</v>
      </c>
      <c r="BD6477">
        <v>2013</v>
      </c>
      <c r="BE6477" t="s">
        <v>1498</v>
      </c>
      <c r="BG6477" t="s">
        <v>36</v>
      </c>
      <c r="BN6477">
        <v>1.1000000000000038E-3</v>
      </c>
    </row>
    <row r="6478" spans="1:66" x14ac:dyDescent="0.25">
      <c r="A6478">
        <v>107716</v>
      </c>
      <c r="C6478" t="str">
        <f>Table2[[#This Row],[LeadAuthor]]&amp;Table2[[#This Row],[Year]]&amp;"_"&amp;Table2[[#This Row],[SiteName]]&amp;"_"&amp;Table2[[#This Row],[SampleID]]</f>
        <v>Lopes dos Santos2013_MD03-2607_</v>
      </c>
      <c r="D6478" t="s">
        <v>1497</v>
      </c>
      <c r="F6478">
        <v>10.8</v>
      </c>
      <c r="K6478" t="s">
        <v>32</v>
      </c>
      <c r="L6478">
        <v>-36.96</v>
      </c>
      <c r="M6478">
        <v>137.41</v>
      </c>
      <c r="N6478">
        <v>8.9200000000000002E-2</v>
      </c>
      <c r="O6478" t="s">
        <v>39</v>
      </c>
      <c r="P6478" t="s">
        <v>267</v>
      </c>
      <c r="T6478">
        <v>0</v>
      </c>
      <c r="U6478">
        <v>0.39490399999999998</v>
      </c>
      <c r="V6478" t="s">
        <v>5</v>
      </c>
      <c r="W6478" t="s">
        <v>6</v>
      </c>
      <c r="Y6478" t="s">
        <v>7</v>
      </c>
      <c r="BC6478" t="s">
        <v>457</v>
      </c>
      <c r="BD6478">
        <v>2013</v>
      </c>
      <c r="BE6478" t="s">
        <v>1498</v>
      </c>
      <c r="BG6478" t="s">
        <v>36</v>
      </c>
      <c r="BN6478">
        <v>1.1000000000000038E-3</v>
      </c>
    </row>
    <row r="6479" spans="1:66" x14ac:dyDescent="0.25">
      <c r="A6479">
        <v>107717</v>
      </c>
      <c r="C6479" t="str">
        <f>Table2[[#This Row],[LeadAuthor]]&amp;Table2[[#This Row],[Year]]&amp;"_"&amp;Table2[[#This Row],[SiteName]]&amp;"_"&amp;Table2[[#This Row],[SampleID]]</f>
        <v>Lopes dos Santos2013_MD03-2607_</v>
      </c>
      <c r="D6479" t="s">
        <v>1497</v>
      </c>
      <c r="F6479">
        <v>10.9</v>
      </c>
      <c r="K6479" t="s">
        <v>32</v>
      </c>
      <c r="L6479">
        <v>-36.96</v>
      </c>
      <c r="M6479">
        <v>137.41</v>
      </c>
      <c r="N6479">
        <v>9.0300000000000005E-2</v>
      </c>
      <c r="O6479" t="s">
        <v>39</v>
      </c>
      <c r="P6479" t="s">
        <v>267</v>
      </c>
      <c r="T6479">
        <v>0</v>
      </c>
      <c r="U6479">
        <v>0.41256900000000002</v>
      </c>
      <c r="V6479" t="s">
        <v>5</v>
      </c>
      <c r="W6479" t="s">
        <v>6</v>
      </c>
      <c r="Y6479" t="s">
        <v>7</v>
      </c>
      <c r="BC6479" t="s">
        <v>457</v>
      </c>
      <c r="BD6479">
        <v>2013</v>
      </c>
      <c r="BE6479" t="s">
        <v>1498</v>
      </c>
      <c r="BG6479" t="s">
        <v>36</v>
      </c>
      <c r="BN6479">
        <v>1.0999999999999899E-3</v>
      </c>
    </row>
    <row r="6480" spans="1:66" x14ac:dyDescent="0.25">
      <c r="A6480">
        <v>107718</v>
      </c>
      <c r="C6480" t="str">
        <f>Table2[[#This Row],[LeadAuthor]]&amp;Table2[[#This Row],[Year]]&amp;"_"&amp;Table2[[#This Row],[SiteName]]&amp;"_"&amp;Table2[[#This Row],[SampleID]]</f>
        <v>Lopes dos Santos2013_MD03-2607_</v>
      </c>
      <c r="D6480" t="s">
        <v>1497</v>
      </c>
      <c r="F6480">
        <v>11</v>
      </c>
      <c r="K6480" t="s">
        <v>32</v>
      </c>
      <c r="L6480">
        <v>-36.96</v>
      </c>
      <c r="M6480">
        <v>137.41</v>
      </c>
      <c r="N6480">
        <v>9.1399999999999995E-2</v>
      </c>
      <c r="O6480" t="s">
        <v>39</v>
      </c>
      <c r="P6480" t="s">
        <v>267</v>
      </c>
      <c r="T6480">
        <v>0</v>
      </c>
      <c r="U6480">
        <v>0.40432000000000001</v>
      </c>
      <c r="V6480" t="s">
        <v>5</v>
      </c>
      <c r="W6480" t="s">
        <v>6</v>
      </c>
      <c r="Y6480" t="s">
        <v>7</v>
      </c>
      <c r="BC6480" t="s">
        <v>457</v>
      </c>
      <c r="BD6480">
        <v>2013</v>
      </c>
      <c r="BE6480" t="s">
        <v>1498</v>
      </c>
      <c r="BG6480" t="s">
        <v>36</v>
      </c>
      <c r="BN6480">
        <v>1.1000000000000038E-3</v>
      </c>
    </row>
    <row r="6481" spans="1:66" x14ac:dyDescent="0.25">
      <c r="A6481">
        <v>107719</v>
      </c>
      <c r="C6481" t="str">
        <f>Table2[[#This Row],[LeadAuthor]]&amp;Table2[[#This Row],[Year]]&amp;"_"&amp;Table2[[#This Row],[SiteName]]&amp;"_"&amp;Table2[[#This Row],[SampleID]]</f>
        <v>Lopes dos Santos2013_MD03-2607_</v>
      </c>
      <c r="D6481" t="s">
        <v>1497</v>
      </c>
      <c r="F6481">
        <v>11.1</v>
      </c>
      <c r="K6481" t="s">
        <v>32</v>
      </c>
      <c r="L6481">
        <v>-36.96</v>
      </c>
      <c r="M6481">
        <v>137.41</v>
      </c>
      <c r="N6481">
        <v>9.2499999999999999E-2</v>
      </c>
      <c r="O6481" t="s">
        <v>39</v>
      </c>
      <c r="P6481" t="s">
        <v>267</v>
      </c>
      <c r="T6481">
        <v>0</v>
      </c>
      <c r="U6481">
        <v>0.40568300000000002</v>
      </c>
      <c r="V6481" t="s">
        <v>5</v>
      </c>
      <c r="W6481" t="s">
        <v>6</v>
      </c>
      <c r="Y6481" t="s">
        <v>7</v>
      </c>
      <c r="BC6481" t="s">
        <v>457</v>
      </c>
      <c r="BD6481">
        <v>2013</v>
      </c>
      <c r="BE6481" t="s">
        <v>1498</v>
      </c>
      <c r="BG6481" t="s">
        <v>36</v>
      </c>
      <c r="BN6481">
        <v>1.1000000000000038E-3</v>
      </c>
    </row>
    <row r="6482" spans="1:66" x14ac:dyDescent="0.25">
      <c r="A6482">
        <v>107720</v>
      </c>
      <c r="C6482" t="str">
        <f>Table2[[#This Row],[LeadAuthor]]&amp;Table2[[#This Row],[Year]]&amp;"_"&amp;Table2[[#This Row],[SiteName]]&amp;"_"&amp;Table2[[#This Row],[SampleID]]</f>
        <v>Lopes dos Santos2013_MD03-2607_</v>
      </c>
      <c r="D6482" t="s">
        <v>1497</v>
      </c>
      <c r="F6482">
        <v>11.2</v>
      </c>
      <c r="K6482" t="s">
        <v>32</v>
      </c>
      <c r="L6482">
        <v>-36.96</v>
      </c>
      <c r="M6482">
        <v>137.41</v>
      </c>
      <c r="N6482">
        <v>9.3600000000000003E-2</v>
      </c>
      <c r="O6482" t="s">
        <v>39</v>
      </c>
      <c r="P6482" t="s">
        <v>267</v>
      </c>
      <c r="T6482">
        <v>0</v>
      </c>
      <c r="U6482">
        <v>0.41675699999999999</v>
      </c>
      <c r="V6482" t="s">
        <v>5</v>
      </c>
      <c r="W6482" t="s">
        <v>6</v>
      </c>
      <c r="Y6482" t="s">
        <v>7</v>
      </c>
      <c r="BC6482" t="s">
        <v>457</v>
      </c>
      <c r="BD6482">
        <v>2013</v>
      </c>
      <c r="BE6482" t="s">
        <v>1498</v>
      </c>
      <c r="BG6482" t="s">
        <v>36</v>
      </c>
      <c r="BN6482">
        <v>1.1000000000000038E-3</v>
      </c>
    </row>
    <row r="6483" spans="1:66" x14ac:dyDescent="0.25">
      <c r="A6483">
        <v>107721</v>
      </c>
      <c r="C6483" t="str">
        <f>Table2[[#This Row],[LeadAuthor]]&amp;Table2[[#This Row],[Year]]&amp;"_"&amp;Table2[[#This Row],[SiteName]]&amp;"_"&amp;Table2[[#This Row],[SampleID]]</f>
        <v>Lopes dos Santos2013_MD03-2607_</v>
      </c>
      <c r="D6483" t="s">
        <v>1497</v>
      </c>
      <c r="F6483">
        <v>11.3</v>
      </c>
      <c r="K6483" t="s">
        <v>32</v>
      </c>
      <c r="L6483">
        <v>-36.96</v>
      </c>
      <c r="M6483">
        <v>137.41</v>
      </c>
      <c r="N6483">
        <v>9.4700000000000006E-2</v>
      </c>
      <c r="O6483" t="s">
        <v>39</v>
      </c>
      <c r="P6483" t="s">
        <v>267</v>
      </c>
      <c r="T6483">
        <v>0</v>
      </c>
      <c r="U6483">
        <v>0.41396100000000002</v>
      </c>
      <c r="V6483" t="s">
        <v>5</v>
      </c>
      <c r="W6483" t="s">
        <v>6</v>
      </c>
      <c r="Y6483" t="s">
        <v>7</v>
      </c>
      <c r="BC6483" t="s">
        <v>457</v>
      </c>
      <c r="BD6483">
        <v>2013</v>
      </c>
      <c r="BE6483" t="s">
        <v>1498</v>
      </c>
      <c r="BG6483" t="s">
        <v>36</v>
      </c>
      <c r="BN6483">
        <v>1.0999999999999899E-3</v>
      </c>
    </row>
    <row r="6484" spans="1:66" x14ac:dyDescent="0.25">
      <c r="A6484">
        <v>107722</v>
      </c>
      <c r="C6484" t="str">
        <f>Table2[[#This Row],[LeadAuthor]]&amp;Table2[[#This Row],[Year]]&amp;"_"&amp;Table2[[#This Row],[SiteName]]&amp;"_"&amp;Table2[[#This Row],[SampleID]]</f>
        <v>Lopes dos Santos2013_MD03-2607_</v>
      </c>
      <c r="D6484" t="s">
        <v>1497</v>
      </c>
      <c r="F6484">
        <v>11.4</v>
      </c>
      <c r="K6484" t="s">
        <v>32</v>
      </c>
      <c r="L6484">
        <v>-36.96</v>
      </c>
      <c r="M6484">
        <v>137.41</v>
      </c>
      <c r="N6484">
        <v>9.5799999999999996E-2</v>
      </c>
      <c r="O6484" t="s">
        <v>39</v>
      </c>
      <c r="P6484" t="s">
        <v>267</v>
      </c>
      <c r="T6484">
        <v>0</v>
      </c>
      <c r="U6484">
        <v>0.42383100000000001</v>
      </c>
      <c r="V6484" t="s">
        <v>5</v>
      </c>
      <c r="W6484" t="s">
        <v>6</v>
      </c>
      <c r="Y6484" t="s">
        <v>7</v>
      </c>
      <c r="BC6484" t="s">
        <v>457</v>
      </c>
      <c r="BD6484">
        <v>2013</v>
      </c>
      <c r="BE6484" t="s">
        <v>1498</v>
      </c>
      <c r="BG6484" t="s">
        <v>36</v>
      </c>
      <c r="BN6484">
        <v>1.1000000000000038E-3</v>
      </c>
    </row>
    <row r="6485" spans="1:66" x14ac:dyDescent="0.25">
      <c r="A6485">
        <v>107723</v>
      </c>
      <c r="C6485" t="str">
        <f>Table2[[#This Row],[LeadAuthor]]&amp;Table2[[#This Row],[Year]]&amp;"_"&amp;Table2[[#This Row],[SiteName]]&amp;"_"&amp;Table2[[#This Row],[SampleID]]</f>
        <v>Lopes dos Santos2013_MD03-2607_</v>
      </c>
      <c r="D6485" t="s">
        <v>1497</v>
      </c>
      <c r="F6485">
        <v>11.5</v>
      </c>
      <c r="K6485" t="s">
        <v>32</v>
      </c>
      <c r="L6485">
        <v>-36.96</v>
      </c>
      <c r="M6485">
        <v>137.41</v>
      </c>
      <c r="N6485">
        <v>9.69E-2</v>
      </c>
      <c r="O6485" t="s">
        <v>39</v>
      </c>
      <c r="P6485" t="s">
        <v>267</v>
      </c>
      <c r="T6485">
        <v>0</v>
      </c>
      <c r="U6485">
        <v>0.43686900000000001</v>
      </c>
      <c r="V6485" t="s">
        <v>5</v>
      </c>
      <c r="W6485" t="s">
        <v>6</v>
      </c>
      <c r="Y6485" t="s">
        <v>7</v>
      </c>
      <c r="BC6485" t="s">
        <v>457</v>
      </c>
      <c r="BD6485">
        <v>2013</v>
      </c>
      <c r="BE6485" t="s">
        <v>1498</v>
      </c>
      <c r="BG6485" t="s">
        <v>36</v>
      </c>
      <c r="BN6485">
        <v>1.1000000000000038E-3</v>
      </c>
    </row>
    <row r="6486" spans="1:66" x14ac:dyDescent="0.25">
      <c r="A6486">
        <v>107724</v>
      </c>
      <c r="C6486" t="str">
        <f>Table2[[#This Row],[LeadAuthor]]&amp;Table2[[#This Row],[Year]]&amp;"_"&amp;Table2[[#This Row],[SiteName]]&amp;"_"&amp;Table2[[#This Row],[SampleID]]</f>
        <v>Lopes dos Santos2013_MD03-2607_</v>
      </c>
      <c r="D6486" t="s">
        <v>1497</v>
      </c>
      <c r="F6486">
        <v>11.6</v>
      </c>
      <c r="K6486" t="s">
        <v>32</v>
      </c>
      <c r="L6486">
        <v>-36.96</v>
      </c>
      <c r="M6486">
        <v>137.41</v>
      </c>
      <c r="N6486">
        <v>9.8000000000000004E-2</v>
      </c>
      <c r="O6486" t="s">
        <v>39</v>
      </c>
      <c r="P6486" t="s">
        <v>267</v>
      </c>
      <c r="T6486">
        <v>0</v>
      </c>
      <c r="U6486">
        <v>0.42526000000000003</v>
      </c>
      <c r="V6486" t="s">
        <v>5</v>
      </c>
      <c r="W6486" t="s">
        <v>6</v>
      </c>
      <c r="Y6486" t="s">
        <v>7</v>
      </c>
      <c r="BC6486" t="s">
        <v>457</v>
      </c>
      <c r="BD6486">
        <v>2013</v>
      </c>
      <c r="BE6486" t="s">
        <v>1498</v>
      </c>
      <c r="BG6486" t="s">
        <v>36</v>
      </c>
      <c r="BN6486">
        <v>1.0999999999999899E-3</v>
      </c>
    </row>
    <row r="6487" spans="1:66" x14ac:dyDescent="0.25">
      <c r="A6487">
        <v>107725</v>
      </c>
      <c r="C6487" t="str">
        <f>Table2[[#This Row],[LeadAuthor]]&amp;Table2[[#This Row],[Year]]&amp;"_"&amp;Table2[[#This Row],[SiteName]]&amp;"_"&amp;Table2[[#This Row],[SampleID]]</f>
        <v>Lopes dos Santos2013_MD03-2607_</v>
      </c>
      <c r="D6487" t="s">
        <v>1497</v>
      </c>
      <c r="F6487">
        <v>11.7</v>
      </c>
      <c r="K6487" t="s">
        <v>32</v>
      </c>
      <c r="L6487">
        <v>-36.96</v>
      </c>
      <c r="M6487">
        <v>137.41</v>
      </c>
      <c r="N6487">
        <v>9.9099999999999994E-2</v>
      </c>
      <c r="O6487" t="s">
        <v>39</v>
      </c>
      <c r="P6487" t="s">
        <v>267</v>
      </c>
      <c r="T6487">
        <v>0</v>
      </c>
      <c r="U6487">
        <v>0.454878</v>
      </c>
      <c r="V6487" t="s">
        <v>5</v>
      </c>
      <c r="W6487" t="s">
        <v>6</v>
      </c>
      <c r="Y6487" t="s">
        <v>7</v>
      </c>
      <c r="BC6487" t="s">
        <v>457</v>
      </c>
      <c r="BD6487">
        <v>2013</v>
      </c>
      <c r="BE6487" t="s">
        <v>1498</v>
      </c>
      <c r="BG6487" t="s">
        <v>36</v>
      </c>
      <c r="BN6487">
        <v>1.1000000000000038E-3</v>
      </c>
    </row>
    <row r="6488" spans="1:66" x14ac:dyDescent="0.25">
      <c r="A6488">
        <v>107726</v>
      </c>
      <c r="C6488" t="str">
        <f>Table2[[#This Row],[LeadAuthor]]&amp;Table2[[#This Row],[Year]]&amp;"_"&amp;Table2[[#This Row],[SiteName]]&amp;"_"&amp;Table2[[#This Row],[SampleID]]</f>
        <v>Lopes dos Santos2013_MD03-2607_</v>
      </c>
      <c r="D6488" t="s">
        <v>1497</v>
      </c>
      <c r="F6488">
        <v>11.8</v>
      </c>
      <c r="K6488" t="s">
        <v>32</v>
      </c>
      <c r="L6488">
        <v>-36.96</v>
      </c>
      <c r="M6488">
        <v>137.41</v>
      </c>
      <c r="N6488">
        <v>0.1002</v>
      </c>
      <c r="O6488" t="s">
        <v>39</v>
      </c>
      <c r="P6488" t="s">
        <v>267</v>
      </c>
      <c r="T6488">
        <v>0</v>
      </c>
      <c r="U6488">
        <v>0.45182600000000001</v>
      </c>
      <c r="V6488" t="s">
        <v>5</v>
      </c>
      <c r="W6488" t="s">
        <v>6</v>
      </c>
      <c r="Y6488" t="s">
        <v>7</v>
      </c>
      <c r="BC6488" t="s">
        <v>457</v>
      </c>
      <c r="BD6488">
        <v>2013</v>
      </c>
      <c r="BE6488" t="s">
        <v>1498</v>
      </c>
      <c r="BG6488" t="s">
        <v>36</v>
      </c>
      <c r="BN6488">
        <v>1.1000000000000038E-3</v>
      </c>
    </row>
    <row r="6489" spans="1:66" x14ac:dyDescent="0.25">
      <c r="A6489">
        <v>107727</v>
      </c>
      <c r="C6489" t="str">
        <f>Table2[[#This Row],[LeadAuthor]]&amp;Table2[[#This Row],[Year]]&amp;"_"&amp;Table2[[#This Row],[SiteName]]&amp;"_"&amp;Table2[[#This Row],[SampleID]]</f>
        <v>Lopes dos Santos2013_MD03-2607_</v>
      </c>
      <c r="D6489" t="s">
        <v>1497</v>
      </c>
      <c r="F6489">
        <v>11.9</v>
      </c>
      <c r="K6489" t="s">
        <v>32</v>
      </c>
      <c r="L6489">
        <v>-36.96</v>
      </c>
      <c r="M6489">
        <v>137.41</v>
      </c>
      <c r="N6489">
        <v>0.1013</v>
      </c>
      <c r="O6489" t="s">
        <v>39</v>
      </c>
      <c r="P6489" t="s">
        <v>267</v>
      </c>
      <c r="T6489">
        <v>0</v>
      </c>
      <c r="U6489">
        <v>0.46887000000000001</v>
      </c>
      <c r="V6489" t="s">
        <v>5</v>
      </c>
      <c r="W6489" t="s">
        <v>6</v>
      </c>
      <c r="Y6489" t="s">
        <v>7</v>
      </c>
      <c r="BC6489" t="s">
        <v>457</v>
      </c>
      <c r="BD6489">
        <v>2013</v>
      </c>
      <c r="BE6489" t="s">
        <v>1498</v>
      </c>
      <c r="BG6489" t="s">
        <v>36</v>
      </c>
      <c r="BN6489">
        <v>1.1000000000000038E-3</v>
      </c>
    </row>
    <row r="6490" spans="1:66" x14ac:dyDescent="0.25">
      <c r="A6490">
        <v>107728</v>
      </c>
      <c r="C6490" t="str">
        <f>Table2[[#This Row],[LeadAuthor]]&amp;Table2[[#This Row],[Year]]&amp;"_"&amp;Table2[[#This Row],[SiteName]]&amp;"_"&amp;Table2[[#This Row],[SampleID]]</f>
        <v>Lopes dos Santos2013_MD03-2607_</v>
      </c>
      <c r="D6490" t="s">
        <v>1497</v>
      </c>
      <c r="F6490">
        <v>12</v>
      </c>
      <c r="K6490" t="s">
        <v>32</v>
      </c>
      <c r="L6490">
        <v>-36.96</v>
      </c>
      <c r="M6490">
        <v>137.41</v>
      </c>
      <c r="N6490">
        <v>0.1024</v>
      </c>
      <c r="O6490" t="s">
        <v>39</v>
      </c>
      <c r="P6490" t="s">
        <v>267</v>
      </c>
      <c r="T6490">
        <v>0</v>
      </c>
      <c r="U6490">
        <v>0.46572400000000003</v>
      </c>
      <c r="V6490" t="s">
        <v>5</v>
      </c>
      <c r="W6490" t="s">
        <v>6</v>
      </c>
      <c r="Y6490" t="s">
        <v>7</v>
      </c>
      <c r="BC6490" t="s">
        <v>457</v>
      </c>
      <c r="BD6490">
        <v>2013</v>
      </c>
      <c r="BE6490" t="s">
        <v>1498</v>
      </c>
      <c r="BG6490" t="s">
        <v>36</v>
      </c>
      <c r="BN6490">
        <v>2.1999999999999936E-3</v>
      </c>
    </row>
    <row r="6491" spans="1:66" x14ac:dyDescent="0.25">
      <c r="A6491">
        <v>107729</v>
      </c>
      <c r="C6491" t="str">
        <f>Table2[[#This Row],[LeadAuthor]]&amp;Table2[[#This Row],[Year]]&amp;"_"&amp;Table2[[#This Row],[SiteName]]&amp;"_"&amp;Table2[[#This Row],[SampleID]]</f>
        <v>Lopes dos Santos2013_MD03-2607_</v>
      </c>
      <c r="D6491" t="s">
        <v>1497</v>
      </c>
      <c r="F6491">
        <v>12.2</v>
      </c>
      <c r="K6491" t="s">
        <v>32</v>
      </c>
      <c r="L6491">
        <v>-36.96</v>
      </c>
      <c r="M6491">
        <v>137.41</v>
      </c>
      <c r="N6491">
        <v>0.1046</v>
      </c>
      <c r="O6491" t="s">
        <v>39</v>
      </c>
      <c r="P6491" t="s">
        <v>267</v>
      </c>
      <c r="T6491">
        <v>0</v>
      </c>
      <c r="U6491">
        <v>0.46259899999999998</v>
      </c>
      <c r="V6491" t="s">
        <v>5</v>
      </c>
      <c r="W6491" t="s">
        <v>6</v>
      </c>
      <c r="Y6491" t="s">
        <v>7</v>
      </c>
      <c r="BC6491" t="s">
        <v>457</v>
      </c>
      <c r="BD6491">
        <v>2013</v>
      </c>
      <c r="BE6491" t="s">
        <v>1498</v>
      </c>
      <c r="BG6491" t="s">
        <v>36</v>
      </c>
      <c r="BN6491">
        <v>1.1000000000000038E-3</v>
      </c>
    </row>
    <row r="6492" spans="1:66" x14ac:dyDescent="0.25">
      <c r="A6492">
        <v>107730</v>
      </c>
      <c r="C6492" t="str">
        <f>Table2[[#This Row],[LeadAuthor]]&amp;Table2[[#This Row],[Year]]&amp;"_"&amp;Table2[[#This Row],[SiteName]]&amp;"_"&amp;Table2[[#This Row],[SampleID]]</f>
        <v>Lopes dos Santos2013_MD03-2607_</v>
      </c>
      <c r="D6492" t="s">
        <v>1497</v>
      </c>
      <c r="F6492">
        <v>12.3</v>
      </c>
      <c r="K6492" t="s">
        <v>32</v>
      </c>
      <c r="L6492">
        <v>-36.96</v>
      </c>
      <c r="M6492">
        <v>137.41</v>
      </c>
      <c r="N6492">
        <v>0.1057</v>
      </c>
      <c r="O6492" t="s">
        <v>39</v>
      </c>
      <c r="P6492" t="s">
        <v>267</v>
      </c>
      <c r="T6492">
        <v>0</v>
      </c>
      <c r="U6492">
        <v>0.43393700000000002</v>
      </c>
      <c r="V6492" t="s">
        <v>5</v>
      </c>
      <c r="W6492" t="s">
        <v>6</v>
      </c>
      <c r="Y6492" t="s">
        <v>7</v>
      </c>
      <c r="BC6492" t="s">
        <v>457</v>
      </c>
      <c r="BD6492">
        <v>2013</v>
      </c>
      <c r="BE6492" t="s">
        <v>1498</v>
      </c>
      <c r="BG6492" t="s">
        <v>36</v>
      </c>
      <c r="BN6492">
        <v>1.1000000000000038E-3</v>
      </c>
    </row>
    <row r="6493" spans="1:66" x14ac:dyDescent="0.25">
      <c r="A6493">
        <v>107731</v>
      </c>
      <c r="C6493" t="str">
        <f>Table2[[#This Row],[LeadAuthor]]&amp;Table2[[#This Row],[Year]]&amp;"_"&amp;Table2[[#This Row],[SiteName]]&amp;"_"&amp;Table2[[#This Row],[SampleID]]</f>
        <v>Lopes dos Santos2013_MD03-2607_</v>
      </c>
      <c r="D6493" t="s">
        <v>1497</v>
      </c>
      <c r="F6493">
        <v>12.4</v>
      </c>
      <c r="K6493" t="s">
        <v>32</v>
      </c>
      <c r="L6493">
        <v>-36.96</v>
      </c>
      <c r="M6493">
        <v>137.41</v>
      </c>
      <c r="N6493">
        <v>0.10680000000000001</v>
      </c>
      <c r="O6493" t="s">
        <v>39</v>
      </c>
      <c r="P6493" t="s">
        <v>267</v>
      </c>
      <c r="T6493">
        <v>0</v>
      </c>
      <c r="U6493">
        <v>0.41396100000000002</v>
      </c>
      <c r="V6493" t="s">
        <v>5</v>
      </c>
      <c r="W6493" t="s">
        <v>6</v>
      </c>
      <c r="Y6493" t="s">
        <v>7</v>
      </c>
      <c r="BC6493" t="s">
        <v>457</v>
      </c>
      <c r="BD6493">
        <v>2013</v>
      </c>
      <c r="BE6493" t="s">
        <v>1498</v>
      </c>
      <c r="BG6493" t="s">
        <v>36</v>
      </c>
      <c r="BN6493">
        <v>1.0999999999999899E-3</v>
      </c>
    </row>
    <row r="6494" spans="1:66" x14ac:dyDescent="0.25">
      <c r="A6494">
        <v>107732</v>
      </c>
      <c r="C6494" t="str">
        <f>Table2[[#This Row],[LeadAuthor]]&amp;Table2[[#This Row],[Year]]&amp;"_"&amp;Table2[[#This Row],[SiteName]]&amp;"_"&amp;Table2[[#This Row],[SampleID]]</f>
        <v>Lopes dos Santos2013_MD03-2607_</v>
      </c>
      <c r="D6494" t="s">
        <v>1497</v>
      </c>
      <c r="F6494">
        <v>12.5</v>
      </c>
      <c r="K6494" t="s">
        <v>32</v>
      </c>
      <c r="L6494">
        <v>-36.96</v>
      </c>
      <c r="M6494">
        <v>137.41</v>
      </c>
      <c r="N6494">
        <v>0.1079</v>
      </c>
      <c r="O6494" t="s">
        <v>39</v>
      </c>
      <c r="P6494" t="s">
        <v>267</v>
      </c>
      <c r="T6494">
        <v>0</v>
      </c>
      <c r="U6494">
        <v>0.40160699999999999</v>
      </c>
      <c r="V6494" t="s">
        <v>5</v>
      </c>
      <c r="W6494" t="s">
        <v>6</v>
      </c>
      <c r="Y6494" t="s">
        <v>7</v>
      </c>
      <c r="BC6494" t="s">
        <v>457</v>
      </c>
      <c r="BD6494">
        <v>2013</v>
      </c>
      <c r="BE6494" t="s">
        <v>1498</v>
      </c>
      <c r="BG6494" t="s">
        <v>36</v>
      </c>
      <c r="BN6494">
        <v>1.1000000000000038E-3</v>
      </c>
    </row>
    <row r="6495" spans="1:66" x14ac:dyDescent="0.25">
      <c r="A6495">
        <v>107733</v>
      </c>
      <c r="C6495" t="str">
        <f>Table2[[#This Row],[LeadAuthor]]&amp;Table2[[#This Row],[Year]]&amp;"_"&amp;Table2[[#This Row],[SiteName]]&amp;"_"&amp;Table2[[#This Row],[SampleID]]</f>
        <v>Lopes dos Santos2013_MD03-2607_</v>
      </c>
      <c r="D6495" t="s">
        <v>1497</v>
      </c>
      <c r="F6495">
        <v>12.6</v>
      </c>
      <c r="K6495" t="s">
        <v>32</v>
      </c>
      <c r="L6495">
        <v>-36.96</v>
      </c>
      <c r="M6495">
        <v>137.41</v>
      </c>
      <c r="N6495">
        <v>0.109</v>
      </c>
      <c r="O6495" t="s">
        <v>39</v>
      </c>
      <c r="P6495" t="s">
        <v>267</v>
      </c>
      <c r="T6495">
        <v>0</v>
      </c>
      <c r="U6495">
        <v>0.40568300000000002</v>
      </c>
      <c r="V6495" t="s">
        <v>5</v>
      </c>
      <c r="W6495" t="s">
        <v>6</v>
      </c>
      <c r="Y6495" t="s">
        <v>7</v>
      </c>
      <c r="BC6495" t="s">
        <v>457</v>
      </c>
      <c r="BD6495">
        <v>2013</v>
      </c>
      <c r="BE6495" t="s">
        <v>1498</v>
      </c>
      <c r="BG6495" t="s">
        <v>36</v>
      </c>
      <c r="BN6495">
        <v>1.6000000000000042E-3</v>
      </c>
    </row>
    <row r="6496" spans="1:66" x14ac:dyDescent="0.25">
      <c r="A6496">
        <v>107734</v>
      </c>
      <c r="C6496" t="str">
        <f>Table2[[#This Row],[LeadAuthor]]&amp;Table2[[#This Row],[Year]]&amp;"_"&amp;Table2[[#This Row],[SiteName]]&amp;"_"&amp;Table2[[#This Row],[SampleID]]</f>
        <v>Lopes dos Santos2013_MD03-2607_</v>
      </c>
      <c r="D6496" t="s">
        <v>1497</v>
      </c>
      <c r="F6496">
        <v>12.7</v>
      </c>
      <c r="K6496" t="s">
        <v>32</v>
      </c>
      <c r="L6496">
        <v>-36.96</v>
      </c>
      <c r="M6496">
        <v>137.41</v>
      </c>
      <c r="N6496">
        <v>0.1106</v>
      </c>
      <c r="O6496" t="s">
        <v>39</v>
      </c>
      <c r="P6496" t="s">
        <v>267</v>
      </c>
      <c r="T6496">
        <v>0</v>
      </c>
      <c r="U6496">
        <v>0.41675699999999999</v>
      </c>
      <c r="V6496" t="s">
        <v>5</v>
      </c>
      <c r="W6496" t="s">
        <v>6</v>
      </c>
      <c r="Y6496" t="s">
        <v>7</v>
      </c>
      <c r="BC6496" t="s">
        <v>457</v>
      </c>
      <c r="BD6496">
        <v>2013</v>
      </c>
      <c r="BE6496" t="s">
        <v>1498</v>
      </c>
      <c r="BG6496" t="s">
        <v>36</v>
      </c>
      <c r="BN6496">
        <v>1.5000000000000013E-3</v>
      </c>
    </row>
    <row r="6497" spans="1:66" x14ac:dyDescent="0.25">
      <c r="A6497">
        <v>107735</v>
      </c>
      <c r="C6497" t="str">
        <f>Table2[[#This Row],[LeadAuthor]]&amp;Table2[[#This Row],[Year]]&amp;"_"&amp;Table2[[#This Row],[SiteName]]&amp;"_"&amp;Table2[[#This Row],[SampleID]]</f>
        <v>Lopes dos Santos2013_MD03-2607_</v>
      </c>
      <c r="D6497" t="s">
        <v>1497</v>
      </c>
      <c r="F6497">
        <v>12.8</v>
      </c>
      <c r="K6497" t="s">
        <v>32</v>
      </c>
      <c r="L6497">
        <v>-36.96</v>
      </c>
      <c r="M6497">
        <v>137.41</v>
      </c>
      <c r="N6497">
        <v>0.11210000000000001</v>
      </c>
      <c r="O6497" t="s">
        <v>39</v>
      </c>
      <c r="P6497" t="s">
        <v>267</v>
      </c>
      <c r="T6497">
        <v>0</v>
      </c>
      <c r="U6497">
        <v>0.42240699999999998</v>
      </c>
      <c r="V6497" t="s">
        <v>5</v>
      </c>
      <c r="W6497" t="s">
        <v>6</v>
      </c>
      <c r="Y6497" t="s">
        <v>7</v>
      </c>
      <c r="BC6497" t="s">
        <v>457</v>
      </c>
      <c r="BD6497">
        <v>2013</v>
      </c>
      <c r="BE6497" t="s">
        <v>1498</v>
      </c>
      <c r="BG6497" t="s">
        <v>36</v>
      </c>
      <c r="BN6497">
        <v>1.5999999999999903E-3</v>
      </c>
    </row>
    <row r="6498" spans="1:66" x14ac:dyDescent="0.25">
      <c r="A6498">
        <v>107736</v>
      </c>
      <c r="C6498" t="str">
        <f>Table2[[#This Row],[LeadAuthor]]&amp;Table2[[#This Row],[Year]]&amp;"_"&amp;Table2[[#This Row],[SiteName]]&amp;"_"&amp;Table2[[#This Row],[SampleID]]</f>
        <v>Lopes dos Santos2013_MD03-2607_</v>
      </c>
      <c r="D6498" t="s">
        <v>1497</v>
      </c>
      <c r="F6498">
        <v>12.9</v>
      </c>
      <c r="K6498" t="s">
        <v>32</v>
      </c>
      <c r="L6498">
        <v>-36.96</v>
      </c>
      <c r="M6498">
        <v>137.41</v>
      </c>
      <c r="N6498">
        <v>0.1137</v>
      </c>
      <c r="O6498" t="s">
        <v>39</v>
      </c>
      <c r="P6498" t="s">
        <v>267</v>
      </c>
      <c r="T6498">
        <v>0</v>
      </c>
      <c r="U6498">
        <v>0.41957299999999997</v>
      </c>
      <c r="V6498" t="s">
        <v>5</v>
      </c>
      <c r="W6498" t="s">
        <v>6</v>
      </c>
      <c r="Y6498" t="s">
        <v>7</v>
      </c>
      <c r="BC6498" t="s">
        <v>457</v>
      </c>
      <c r="BD6498">
        <v>2013</v>
      </c>
      <c r="BE6498" t="s">
        <v>1498</v>
      </c>
      <c r="BG6498" t="s">
        <v>36</v>
      </c>
      <c r="BN6498">
        <v>1.5000000000000013E-3</v>
      </c>
    </row>
    <row r="6499" spans="1:66" x14ac:dyDescent="0.25">
      <c r="A6499">
        <v>107737</v>
      </c>
      <c r="C6499" t="str">
        <f>Table2[[#This Row],[LeadAuthor]]&amp;Table2[[#This Row],[Year]]&amp;"_"&amp;Table2[[#This Row],[SiteName]]&amp;"_"&amp;Table2[[#This Row],[SampleID]]</f>
        <v>Lopes dos Santos2013_MD03-2607_</v>
      </c>
      <c r="D6499" t="s">
        <v>1497</v>
      </c>
      <c r="F6499">
        <v>13</v>
      </c>
      <c r="K6499" t="s">
        <v>32</v>
      </c>
      <c r="L6499">
        <v>-36.96</v>
      </c>
      <c r="M6499">
        <v>137.41</v>
      </c>
      <c r="N6499">
        <v>0.1152</v>
      </c>
      <c r="O6499" t="s">
        <v>39</v>
      </c>
      <c r="P6499" t="s">
        <v>267</v>
      </c>
      <c r="T6499">
        <v>0</v>
      </c>
      <c r="U6499">
        <v>0.44879400000000003</v>
      </c>
      <c r="V6499" t="s">
        <v>5</v>
      </c>
      <c r="W6499" t="s">
        <v>6</v>
      </c>
      <c r="Y6499" t="s">
        <v>7</v>
      </c>
      <c r="BC6499" t="s">
        <v>457</v>
      </c>
      <c r="BD6499">
        <v>2013</v>
      </c>
      <c r="BE6499" t="s">
        <v>1498</v>
      </c>
      <c r="BG6499" t="s">
        <v>36</v>
      </c>
      <c r="BN6499">
        <v>1.6000000000000042E-3</v>
      </c>
    </row>
    <row r="6500" spans="1:66" x14ac:dyDescent="0.25">
      <c r="A6500">
        <v>107738</v>
      </c>
      <c r="C6500" t="str">
        <f>Table2[[#This Row],[LeadAuthor]]&amp;Table2[[#This Row],[Year]]&amp;"_"&amp;Table2[[#This Row],[SiteName]]&amp;"_"&amp;Table2[[#This Row],[SampleID]]</f>
        <v>Lopes dos Santos2013_MD03-2607_</v>
      </c>
      <c r="D6500" t="s">
        <v>1497</v>
      </c>
      <c r="F6500">
        <v>13.1</v>
      </c>
      <c r="K6500" t="s">
        <v>32</v>
      </c>
      <c r="L6500">
        <v>-36.96</v>
      </c>
      <c r="M6500">
        <v>137.41</v>
      </c>
      <c r="N6500">
        <v>0.1168</v>
      </c>
      <c r="O6500" t="s">
        <v>39</v>
      </c>
      <c r="P6500" t="s">
        <v>267</v>
      </c>
      <c r="T6500">
        <v>0</v>
      </c>
      <c r="U6500">
        <v>0.44728499999999999</v>
      </c>
      <c r="V6500" t="s">
        <v>5</v>
      </c>
      <c r="W6500" t="s">
        <v>6</v>
      </c>
      <c r="Y6500" t="s">
        <v>7</v>
      </c>
      <c r="BC6500" t="s">
        <v>457</v>
      </c>
      <c r="BD6500">
        <v>2013</v>
      </c>
      <c r="BE6500" t="s">
        <v>1498</v>
      </c>
      <c r="BG6500" t="s">
        <v>36</v>
      </c>
      <c r="BN6500">
        <v>1.5000000000000013E-3</v>
      </c>
    </row>
    <row r="6501" spans="1:66" x14ac:dyDescent="0.25">
      <c r="A6501">
        <v>107739</v>
      </c>
      <c r="C6501" t="str">
        <f>Table2[[#This Row],[LeadAuthor]]&amp;Table2[[#This Row],[Year]]&amp;"_"&amp;Table2[[#This Row],[SiteName]]&amp;"_"&amp;Table2[[#This Row],[SampleID]]</f>
        <v>Lopes dos Santos2013_MD03-2607_</v>
      </c>
      <c r="D6501" t="s">
        <v>1497</v>
      </c>
      <c r="F6501">
        <v>13.2</v>
      </c>
      <c r="K6501" t="s">
        <v>32</v>
      </c>
      <c r="L6501">
        <v>-36.96</v>
      </c>
      <c r="M6501">
        <v>137.41</v>
      </c>
      <c r="N6501">
        <v>0.1183</v>
      </c>
      <c r="O6501" t="s">
        <v>39</v>
      </c>
      <c r="P6501" t="s">
        <v>267</v>
      </c>
      <c r="T6501">
        <v>0</v>
      </c>
      <c r="U6501">
        <v>0.48166900000000001</v>
      </c>
      <c r="V6501" t="s">
        <v>5</v>
      </c>
      <c r="W6501" t="s">
        <v>6</v>
      </c>
      <c r="Y6501" t="s">
        <v>7</v>
      </c>
      <c r="BC6501" t="s">
        <v>457</v>
      </c>
      <c r="BD6501">
        <v>2013</v>
      </c>
      <c r="BE6501" t="s">
        <v>1498</v>
      </c>
      <c r="BG6501" t="s">
        <v>36</v>
      </c>
      <c r="BN6501">
        <v>1.6000000000000042E-3</v>
      </c>
    </row>
    <row r="6502" spans="1:66" x14ac:dyDescent="0.25">
      <c r="A6502">
        <v>107740</v>
      </c>
      <c r="C6502" t="str">
        <f>Table2[[#This Row],[LeadAuthor]]&amp;Table2[[#This Row],[Year]]&amp;"_"&amp;Table2[[#This Row],[SiteName]]&amp;"_"&amp;Table2[[#This Row],[SampleID]]</f>
        <v>Lopes dos Santos2013_MD03-2607_</v>
      </c>
      <c r="D6502" t="s">
        <v>1497</v>
      </c>
      <c r="F6502">
        <v>13.3</v>
      </c>
      <c r="K6502" t="s">
        <v>32</v>
      </c>
      <c r="L6502">
        <v>-36.96</v>
      </c>
      <c r="M6502">
        <v>137.41</v>
      </c>
      <c r="N6502">
        <v>0.11990000000000001</v>
      </c>
      <c r="O6502" t="s">
        <v>39</v>
      </c>
      <c r="P6502" t="s">
        <v>267</v>
      </c>
      <c r="T6502">
        <v>0</v>
      </c>
      <c r="U6502">
        <v>0.49315399999999998</v>
      </c>
      <c r="V6502" t="s">
        <v>5</v>
      </c>
      <c r="W6502" t="s">
        <v>6</v>
      </c>
      <c r="Y6502" t="s">
        <v>7</v>
      </c>
      <c r="BC6502" t="s">
        <v>457</v>
      </c>
      <c r="BD6502">
        <v>2013</v>
      </c>
      <c r="BE6502" t="s">
        <v>1498</v>
      </c>
      <c r="BG6502" t="s">
        <v>36</v>
      </c>
      <c r="BN6502">
        <v>1.4999999999999875E-3</v>
      </c>
    </row>
    <row r="6503" spans="1:66" x14ac:dyDescent="0.25">
      <c r="A6503">
        <v>107741</v>
      </c>
      <c r="C6503" t="str">
        <f>Table2[[#This Row],[LeadAuthor]]&amp;Table2[[#This Row],[Year]]&amp;"_"&amp;Table2[[#This Row],[SiteName]]&amp;"_"&amp;Table2[[#This Row],[SampleID]]</f>
        <v>Lopes dos Santos2013_MD03-2607_</v>
      </c>
      <c r="D6503" t="s">
        <v>1497</v>
      </c>
      <c r="F6503">
        <v>13.4</v>
      </c>
      <c r="K6503" t="s">
        <v>32</v>
      </c>
      <c r="L6503">
        <v>-36.96</v>
      </c>
      <c r="M6503">
        <v>137.41</v>
      </c>
      <c r="N6503">
        <v>0.12139999999999999</v>
      </c>
      <c r="O6503" t="s">
        <v>39</v>
      </c>
      <c r="P6503" t="s">
        <v>267</v>
      </c>
      <c r="T6503">
        <v>0</v>
      </c>
      <c r="U6503">
        <v>0.508324</v>
      </c>
      <c r="V6503" t="s">
        <v>5</v>
      </c>
      <c r="W6503" t="s">
        <v>6</v>
      </c>
      <c r="Y6503" t="s">
        <v>7</v>
      </c>
      <c r="BC6503" t="s">
        <v>457</v>
      </c>
      <c r="BD6503">
        <v>2013</v>
      </c>
      <c r="BE6503" t="s">
        <v>1498</v>
      </c>
      <c r="BG6503" t="s">
        <v>36</v>
      </c>
      <c r="BN6503">
        <v>1.6000000000000042E-3</v>
      </c>
    </row>
    <row r="6504" spans="1:66" x14ac:dyDescent="0.25">
      <c r="A6504">
        <v>107742</v>
      </c>
      <c r="C6504" t="str">
        <f>Table2[[#This Row],[LeadAuthor]]&amp;Table2[[#This Row],[Year]]&amp;"_"&amp;Table2[[#This Row],[SiteName]]&amp;"_"&amp;Table2[[#This Row],[SampleID]]</f>
        <v>Lopes dos Santos2013_MD03-2607_</v>
      </c>
      <c r="D6504" t="s">
        <v>1497</v>
      </c>
      <c r="F6504">
        <v>13.5</v>
      </c>
      <c r="K6504" t="s">
        <v>32</v>
      </c>
      <c r="L6504">
        <v>-36.96</v>
      </c>
      <c r="M6504">
        <v>137.41</v>
      </c>
      <c r="N6504">
        <v>0.123</v>
      </c>
      <c r="O6504" t="s">
        <v>39</v>
      </c>
      <c r="P6504" t="s">
        <v>267</v>
      </c>
      <c r="T6504">
        <v>0</v>
      </c>
      <c r="U6504">
        <v>0.53285400000000005</v>
      </c>
      <c r="V6504" t="s">
        <v>5</v>
      </c>
      <c r="W6504" t="s">
        <v>6</v>
      </c>
      <c r="Y6504" t="s">
        <v>7</v>
      </c>
      <c r="BC6504" t="s">
        <v>457</v>
      </c>
      <c r="BD6504">
        <v>2013</v>
      </c>
      <c r="BE6504" t="s">
        <v>1498</v>
      </c>
      <c r="BG6504" t="s">
        <v>36</v>
      </c>
      <c r="BN6504">
        <v>1.5000000000000013E-3</v>
      </c>
    </row>
    <row r="6505" spans="1:66" x14ac:dyDescent="0.25">
      <c r="A6505">
        <v>107743</v>
      </c>
      <c r="C6505" t="str">
        <f>Table2[[#This Row],[LeadAuthor]]&amp;Table2[[#This Row],[Year]]&amp;"_"&amp;Table2[[#This Row],[SiteName]]&amp;"_"&amp;Table2[[#This Row],[SampleID]]</f>
        <v>Lopes dos Santos2013_MD03-2607_</v>
      </c>
      <c r="D6505" t="s">
        <v>1497</v>
      </c>
      <c r="F6505">
        <v>13.6</v>
      </c>
      <c r="K6505" t="s">
        <v>32</v>
      </c>
      <c r="L6505">
        <v>-36.96</v>
      </c>
      <c r="M6505">
        <v>137.41</v>
      </c>
      <c r="N6505">
        <v>0.1245</v>
      </c>
      <c r="O6505" t="s">
        <v>39</v>
      </c>
      <c r="P6505" t="s">
        <v>267</v>
      </c>
      <c r="T6505">
        <v>0</v>
      </c>
      <c r="U6505">
        <v>0.54555900000000002</v>
      </c>
      <c r="V6505" t="s">
        <v>5</v>
      </c>
      <c r="W6505" t="s">
        <v>6</v>
      </c>
      <c r="Y6505" t="s">
        <v>7</v>
      </c>
      <c r="BC6505" t="s">
        <v>457</v>
      </c>
      <c r="BD6505">
        <v>2013</v>
      </c>
      <c r="BE6505" t="s">
        <v>1498</v>
      </c>
      <c r="BG6505" t="s">
        <v>36</v>
      </c>
      <c r="BN6505">
        <v>1.5000000000000013E-3</v>
      </c>
    </row>
    <row r="6506" spans="1:66" x14ac:dyDescent="0.25">
      <c r="A6506">
        <v>107744</v>
      </c>
      <c r="C6506" t="str">
        <f>Table2[[#This Row],[LeadAuthor]]&amp;Table2[[#This Row],[Year]]&amp;"_"&amp;Table2[[#This Row],[SiteName]]&amp;"_"&amp;Table2[[#This Row],[SampleID]]</f>
        <v>Lopes dos Santos2013_MD03-2607_</v>
      </c>
      <c r="D6506" t="s">
        <v>1497</v>
      </c>
      <c r="F6506">
        <v>13.7</v>
      </c>
      <c r="K6506" t="s">
        <v>32</v>
      </c>
      <c r="L6506">
        <v>-36.96</v>
      </c>
      <c r="M6506">
        <v>137.41</v>
      </c>
      <c r="N6506">
        <v>0.126</v>
      </c>
      <c r="O6506" t="s">
        <v>39</v>
      </c>
      <c r="P6506" t="s">
        <v>267</v>
      </c>
      <c r="T6506">
        <v>0</v>
      </c>
      <c r="U6506">
        <v>0.53645399999999999</v>
      </c>
      <c r="V6506" t="s">
        <v>5</v>
      </c>
      <c r="W6506" t="s">
        <v>6</v>
      </c>
      <c r="Y6506" t="s">
        <v>7</v>
      </c>
      <c r="BC6506" t="s">
        <v>457</v>
      </c>
      <c r="BD6506">
        <v>2013</v>
      </c>
      <c r="BE6506" t="s">
        <v>1498</v>
      </c>
      <c r="BG6506" t="s">
        <v>36</v>
      </c>
      <c r="BN6506">
        <v>4.0000000000001146E-4</v>
      </c>
    </row>
    <row r="6507" spans="1:66" x14ac:dyDescent="0.25">
      <c r="A6507">
        <v>107745</v>
      </c>
      <c r="C6507" t="str">
        <f>Table2[[#This Row],[LeadAuthor]]&amp;Table2[[#This Row],[Year]]&amp;"_"&amp;Table2[[#This Row],[SiteName]]&amp;"_"&amp;Table2[[#This Row],[SampleID]]</f>
        <v>Lopes dos Santos2013_MD03-2607_</v>
      </c>
      <c r="D6507" t="s">
        <v>1497</v>
      </c>
      <c r="F6507">
        <v>13.8</v>
      </c>
      <c r="K6507" t="s">
        <v>32</v>
      </c>
      <c r="L6507">
        <v>-36.96</v>
      </c>
      <c r="M6507">
        <v>137.41</v>
      </c>
      <c r="N6507">
        <v>0.12640000000000001</v>
      </c>
      <c r="O6507" t="s">
        <v>39</v>
      </c>
      <c r="P6507" t="s">
        <v>267</v>
      </c>
      <c r="T6507">
        <v>0</v>
      </c>
      <c r="U6507">
        <v>0.56045100000000003</v>
      </c>
      <c r="V6507" t="s">
        <v>5</v>
      </c>
      <c r="W6507" t="s">
        <v>6</v>
      </c>
      <c r="Y6507" t="s">
        <v>7</v>
      </c>
      <c r="BC6507" t="s">
        <v>457</v>
      </c>
      <c r="BD6507">
        <v>2013</v>
      </c>
      <c r="BE6507" t="s">
        <v>1498</v>
      </c>
      <c r="BG6507" t="s">
        <v>36</v>
      </c>
      <c r="BN6507">
        <v>5.0000000000000044E-4</v>
      </c>
    </row>
    <row r="6508" spans="1:66" x14ac:dyDescent="0.25">
      <c r="A6508">
        <v>107746</v>
      </c>
      <c r="C6508" t="str">
        <f>Table2[[#This Row],[LeadAuthor]]&amp;Table2[[#This Row],[Year]]&amp;"_"&amp;Table2[[#This Row],[SiteName]]&amp;"_"&amp;Table2[[#This Row],[SampleID]]</f>
        <v>Lopes dos Santos2013_MD03-2607_</v>
      </c>
      <c r="D6508" t="s">
        <v>1497</v>
      </c>
      <c r="F6508">
        <v>13.9</v>
      </c>
      <c r="K6508" t="s">
        <v>32</v>
      </c>
      <c r="L6508">
        <v>-36.96</v>
      </c>
      <c r="M6508">
        <v>137.41</v>
      </c>
      <c r="N6508">
        <v>0.12690000000000001</v>
      </c>
      <c r="O6508" t="s">
        <v>39</v>
      </c>
      <c r="P6508" t="s">
        <v>267</v>
      </c>
      <c r="T6508">
        <v>0</v>
      </c>
      <c r="U6508">
        <v>0.56804900000000003</v>
      </c>
      <c r="V6508" t="s">
        <v>5</v>
      </c>
      <c r="W6508" t="s">
        <v>6</v>
      </c>
      <c r="Y6508" t="s">
        <v>7</v>
      </c>
      <c r="BC6508" t="s">
        <v>457</v>
      </c>
      <c r="BD6508">
        <v>2013</v>
      </c>
      <c r="BE6508" t="s">
        <v>1498</v>
      </c>
      <c r="BG6508" t="s">
        <v>36</v>
      </c>
      <c r="BN6508">
        <v>3.999999999999837E-4</v>
      </c>
    </row>
    <row r="6509" spans="1:66" x14ac:dyDescent="0.25">
      <c r="A6509">
        <v>107747</v>
      </c>
      <c r="C6509" t="str">
        <f>Table2[[#This Row],[LeadAuthor]]&amp;Table2[[#This Row],[Year]]&amp;"_"&amp;Table2[[#This Row],[SiteName]]&amp;"_"&amp;Table2[[#This Row],[SampleID]]</f>
        <v>Lopes dos Santos2013_MD03-2607_</v>
      </c>
      <c r="D6509" t="s">
        <v>1497</v>
      </c>
      <c r="F6509">
        <v>14</v>
      </c>
      <c r="K6509" t="s">
        <v>32</v>
      </c>
      <c r="L6509">
        <v>-36.96</v>
      </c>
      <c r="M6509">
        <v>137.41</v>
      </c>
      <c r="N6509">
        <v>0.1273</v>
      </c>
      <c r="O6509" t="s">
        <v>39</v>
      </c>
      <c r="P6509" t="s">
        <v>267</v>
      </c>
      <c r="T6509">
        <v>0</v>
      </c>
      <c r="U6509">
        <v>0.56234099999999998</v>
      </c>
      <c r="V6509" t="s">
        <v>5</v>
      </c>
      <c r="W6509" t="s">
        <v>6</v>
      </c>
      <c r="Y6509" t="s">
        <v>7</v>
      </c>
      <c r="BC6509" t="s">
        <v>457</v>
      </c>
      <c r="BD6509">
        <v>2013</v>
      </c>
      <c r="BE6509" t="s">
        <v>1498</v>
      </c>
      <c r="BG6509" t="s">
        <v>36</v>
      </c>
      <c r="BN6509">
        <v>5.0000000000000044E-4</v>
      </c>
    </row>
    <row r="6510" spans="1:66" x14ac:dyDescent="0.25">
      <c r="A6510">
        <v>107748</v>
      </c>
      <c r="C6510" t="str">
        <f>Table2[[#This Row],[LeadAuthor]]&amp;Table2[[#This Row],[Year]]&amp;"_"&amp;Table2[[#This Row],[SiteName]]&amp;"_"&amp;Table2[[#This Row],[SampleID]]</f>
        <v>Lopes dos Santos2013_MD03-2607_</v>
      </c>
      <c r="D6510" t="s">
        <v>1497</v>
      </c>
      <c r="F6510">
        <v>14.1</v>
      </c>
      <c r="K6510" t="s">
        <v>32</v>
      </c>
      <c r="L6510">
        <v>-36.96</v>
      </c>
      <c r="M6510">
        <v>137.41</v>
      </c>
      <c r="N6510">
        <v>0.1278</v>
      </c>
      <c r="O6510" t="s">
        <v>39</v>
      </c>
      <c r="P6510" t="s">
        <v>267</v>
      </c>
      <c r="T6510">
        <v>0</v>
      </c>
      <c r="U6510">
        <v>0.51003799999999999</v>
      </c>
      <c r="V6510" t="s">
        <v>5</v>
      </c>
      <c r="W6510" t="s">
        <v>6</v>
      </c>
      <c r="Y6510" t="s">
        <v>7</v>
      </c>
      <c r="BC6510" t="s">
        <v>457</v>
      </c>
      <c r="BD6510">
        <v>2013</v>
      </c>
      <c r="BE6510" t="s">
        <v>1498</v>
      </c>
      <c r="BG6510" t="s">
        <v>36</v>
      </c>
      <c r="BN6510">
        <v>4.0000000000001146E-4</v>
      </c>
    </row>
    <row r="6511" spans="1:66" x14ac:dyDescent="0.25">
      <c r="A6511">
        <v>107749</v>
      </c>
      <c r="C6511" t="str">
        <f>Table2[[#This Row],[LeadAuthor]]&amp;Table2[[#This Row],[Year]]&amp;"_"&amp;Table2[[#This Row],[SiteName]]&amp;"_"&amp;Table2[[#This Row],[SampleID]]</f>
        <v>Lopes dos Santos2013_MD03-2607_</v>
      </c>
      <c r="D6511" t="s">
        <v>1497</v>
      </c>
      <c r="F6511">
        <v>14.2</v>
      </c>
      <c r="K6511" t="s">
        <v>32</v>
      </c>
      <c r="L6511">
        <v>-36.96</v>
      </c>
      <c r="M6511">
        <v>137.41</v>
      </c>
      <c r="N6511">
        <v>0.12820000000000001</v>
      </c>
      <c r="O6511" t="s">
        <v>39</v>
      </c>
      <c r="P6511" t="s">
        <v>267</v>
      </c>
      <c r="T6511">
        <v>0</v>
      </c>
      <c r="U6511">
        <v>0.51521499999999998</v>
      </c>
      <c r="V6511" t="s">
        <v>5</v>
      </c>
      <c r="W6511" t="s">
        <v>6</v>
      </c>
      <c r="Y6511" t="s">
        <v>7</v>
      </c>
      <c r="BC6511" t="s">
        <v>457</v>
      </c>
      <c r="BD6511">
        <v>2013</v>
      </c>
      <c r="BE6511" t="s">
        <v>1498</v>
      </c>
      <c r="BG6511" t="s">
        <v>36</v>
      </c>
      <c r="BN6511">
        <v>5.0000000000000044E-4</v>
      </c>
    </row>
    <row r="6512" spans="1:66" x14ac:dyDescent="0.25">
      <c r="A6512">
        <v>107750</v>
      </c>
      <c r="C6512" t="str">
        <f>Table2[[#This Row],[LeadAuthor]]&amp;Table2[[#This Row],[Year]]&amp;"_"&amp;Table2[[#This Row],[SiteName]]&amp;"_"&amp;Table2[[#This Row],[SampleID]]</f>
        <v>Lopes dos Santos2013_MD03-2607_</v>
      </c>
      <c r="D6512" t="s">
        <v>1497</v>
      </c>
      <c r="F6512">
        <v>14.3</v>
      </c>
      <c r="K6512" t="s">
        <v>32</v>
      </c>
      <c r="L6512">
        <v>-36.96</v>
      </c>
      <c r="M6512">
        <v>137.41</v>
      </c>
      <c r="N6512">
        <v>0.12870000000000001</v>
      </c>
      <c r="O6512" t="s">
        <v>39</v>
      </c>
      <c r="P6512" t="s">
        <v>267</v>
      </c>
      <c r="T6512">
        <v>0</v>
      </c>
      <c r="U6512">
        <v>0.48329299999999997</v>
      </c>
      <c r="V6512" t="s">
        <v>5</v>
      </c>
      <c r="W6512" t="s">
        <v>6</v>
      </c>
      <c r="Y6512" t="s">
        <v>7</v>
      </c>
      <c r="BC6512" t="s">
        <v>457</v>
      </c>
      <c r="BD6512">
        <v>2013</v>
      </c>
      <c r="BE6512" t="s">
        <v>1498</v>
      </c>
      <c r="BG6512" t="s">
        <v>36</v>
      </c>
      <c r="BN6512">
        <v>3.999999999999837E-4</v>
      </c>
    </row>
    <row r="6513" spans="1:66" x14ac:dyDescent="0.25">
      <c r="A6513">
        <v>107751</v>
      </c>
      <c r="C6513" t="str">
        <f>Table2[[#This Row],[LeadAuthor]]&amp;Table2[[#This Row],[Year]]&amp;"_"&amp;Table2[[#This Row],[SiteName]]&amp;"_"&amp;Table2[[#This Row],[SampleID]]</f>
        <v>Lopes dos Santos2013_MD03-2607_</v>
      </c>
      <c r="D6513" t="s">
        <v>1497</v>
      </c>
      <c r="F6513">
        <v>14.4</v>
      </c>
      <c r="K6513" t="s">
        <v>32</v>
      </c>
      <c r="L6513">
        <v>-36.96</v>
      </c>
      <c r="M6513">
        <v>137.41</v>
      </c>
      <c r="N6513">
        <v>0.12909999999999999</v>
      </c>
      <c r="O6513" t="s">
        <v>39</v>
      </c>
      <c r="P6513" t="s">
        <v>459</v>
      </c>
      <c r="T6513">
        <v>0</v>
      </c>
      <c r="U6513">
        <v>0.48329299999999997</v>
      </c>
      <c r="V6513" t="s">
        <v>5</v>
      </c>
      <c r="W6513" t="s">
        <v>6</v>
      </c>
      <c r="Y6513" t="s">
        <v>7</v>
      </c>
      <c r="BC6513" t="s">
        <v>457</v>
      </c>
      <c r="BD6513">
        <v>2013</v>
      </c>
      <c r="BE6513" t="s">
        <v>1498</v>
      </c>
      <c r="BG6513" t="s">
        <v>36</v>
      </c>
      <c r="BN6513">
        <v>5.0000000000000044E-4</v>
      </c>
    </row>
    <row r="6514" spans="1:66" x14ac:dyDescent="0.25">
      <c r="A6514">
        <v>107752</v>
      </c>
      <c r="C6514" t="str">
        <f>Table2[[#This Row],[LeadAuthor]]&amp;Table2[[#This Row],[Year]]&amp;"_"&amp;Table2[[#This Row],[SiteName]]&amp;"_"&amp;Table2[[#This Row],[SampleID]]</f>
        <v>Lopes dos Santos2013_MD03-2607_</v>
      </c>
      <c r="D6514" t="s">
        <v>1497</v>
      </c>
      <c r="F6514">
        <v>14.5</v>
      </c>
      <c r="K6514" t="s">
        <v>32</v>
      </c>
      <c r="L6514">
        <v>-36.96</v>
      </c>
      <c r="M6514">
        <v>137.41</v>
      </c>
      <c r="N6514">
        <v>0.12959999999999999</v>
      </c>
      <c r="O6514" t="s">
        <v>39</v>
      </c>
      <c r="P6514" t="s">
        <v>459</v>
      </c>
      <c r="T6514">
        <v>0</v>
      </c>
      <c r="U6514">
        <v>0.476829</v>
      </c>
      <c r="V6514" t="s">
        <v>5</v>
      </c>
      <c r="W6514" t="s">
        <v>6</v>
      </c>
      <c r="Y6514" t="s">
        <v>7</v>
      </c>
      <c r="BC6514" t="s">
        <v>457</v>
      </c>
      <c r="BD6514">
        <v>2013</v>
      </c>
      <c r="BE6514" t="s">
        <v>1498</v>
      </c>
      <c r="BG6514" t="s">
        <v>36</v>
      </c>
      <c r="BN6514">
        <v>4.0000000000001146E-4</v>
      </c>
    </row>
    <row r="6515" spans="1:66" x14ac:dyDescent="0.25">
      <c r="A6515">
        <v>107753</v>
      </c>
      <c r="C6515" t="str">
        <f>Table2[[#This Row],[LeadAuthor]]&amp;Table2[[#This Row],[Year]]&amp;"_"&amp;Table2[[#This Row],[SiteName]]&amp;"_"&amp;Table2[[#This Row],[SampleID]]</f>
        <v>Lopes dos Santos2013_MD03-2607_</v>
      </c>
      <c r="D6515" t="s">
        <v>1497</v>
      </c>
      <c r="F6515">
        <v>14.6</v>
      </c>
      <c r="K6515" t="s">
        <v>32</v>
      </c>
      <c r="L6515">
        <v>-36.96</v>
      </c>
      <c r="M6515">
        <v>137.41</v>
      </c>
      <c r="N6515">
        <v>0.13</v>
      </c>
      <c r="O6515" t="s">
        <v>39</v>
      </c>
      <c r="P6515" t="s">
        <v>459</v>
      </c>
      <c r="T6515">
        <v>0</v>
      </c>
      <c r="U6515">
        <v>0.46104400000000001</v>
      </c>
      <c r="V6515" t="s">
        <v>5</v>
      </c>
      <c r="W6515" t="s">
        <v>6</v>
      </c>
      <c r="Y6515" t="s">
        <v>7</v>
      </c>
      <c r="BC6515" t="s">
        <v>457</v>
      </c>
      <c r="BD6515">
        <v>2013</v>
      </c>
      <c r="BE6515" t="s">
        <v>1498</v>
      </c>
      <c r="BG6515" t="s">
        <v>36</v>
      </c>
      <c r="BN6515">
        <v>1.2999999999999956E-3</v>
      </c>
    </row>
    <row r="6516" spans="1:66" x14ac:dyDescent="0.25">
      <c r="A6516">
        <v>107754</v>
      </c>
      <c r="C6516" t="str">
        <f>Table2[[#This Row],[LeadAuthor]]&amp;Table2[[#This Row],[Year]]&amp;"_"&amp;Table2[[#This Row],[SiteName]]&amp;"_"&amp;Table2[[#This Row],[SampleID]]</f>
        <v>Lopes dos Santos2013_MD03-2607_</v>
      </c>
      <c r="D6516" t="s">
        <v>1497</v>
      </c>
      <c r="F6516">
        <v>14.7</v>
      </c>
      <c r="K6516" t="s">
        <v>32</v>
      </c>
      <c r="L6516">
        <v>-36.96</v>
      </c>
      <c r="M6516">
        <v>137.41</v>
      </c>
      <c r="N6516">
        <v>0.1313</v>
      </c>
      <c r="O6516" t="s">
        <v>39</v>
      </c>
      <c r="P6516" t="s">
        <v>459</v>
      </c>
      <c r="T6516">
        <v>0</v>
      </c>
      <c r="U6516">
        <v>0.45182600000000001</v>
      </c>
      <c r="V6516" t="s">
        <v>5</v>
      </c>
      <c r="W6516" t="s">
        <v>6</v>
      </c>
      <c r="Y6516" t="s">
        <v>7</v>
      </c>
      <c r="BC6516" t="s">
        <v>457</v>
      </c>
      <c r="BD6516">
        <v>2013</v>
      </c>
      <c r="BE6516" t="s">
        <v>1498</v>
      </c>
      <c r="BG6516" t="s">
        <v>36</v>
      </c>
      <c r="BN6516">
        <v>1.2000000000000066E-3</v>
      </c>
    </row>
    <row r="6517" spans="1:66" x14ac:dyDescent="0.25">
      <c r="A6517">
        <v>107755</v>
      </c>
      <c r="C6517" t="str">
        <f>Table2[[#This Row],[LeadAuthor]]&amp;Table2[[#This Row],[Year]]&amp;"_"&amp;Table2[[#This Row],[SiteName]]&amp;"_"&amp;Table2[[#This Row],[SampleID]]</f>
        <v>Lopes dos Santos2013_MD03-2607_</v>
      </c>
      <c r="D6517" t="s">
        <v>1497</v>
      </c>
      <c r="F6517">
        <v>14.8</v>
      </c>
      <c r="K6517" t="s">
        <v>32</v>
      </c>
      <c r="L6517">
        <v>-36.96</v>
      </c>
      <c r="M6517">
        <v>137.41</v>
      </c>
      <c r="N6517">
        <v>0.13250000000000001</v>
      </c>
      <c r="O6517" t="s">
        <v>39</v>
      </c>
      <c r="P6517" t="s">
        <v>459</v>
      </c>
      <c r="T6517">
        <v>0</v>
      </c>
      <c r="U6517">
        <v>0.43834200000000001</v>
      </c>
      <c r="V6517" t="s">
        <v>5</v>
      </c>
      <c r="W6517" t="s">
        <v>6</v>
      </c>
      <c r="Y6517" t="s">
        <v>7</v>
      </c>
      <c r="BC6517" t="s">
        <v>457</v>
      </c>
      <c r="BD6517">
        <v>2013</v>
      </c>
      <c r="BE6517" t="s">
        <v>1498</v>
      </c>
      <c r="BG6517" t="s">
        <v>36</v>
      </c>
      <c r="BN6517">
        <v>1.2999999999999956E-3</v>
      </c>
    </row>
    <row r="6518" spans="1:66" x14ac:dyDescent="0.25">
      <c r="A6518">
        <v>107756</v>
      </c>
      <c r="C6518" t="str">
        <f>Table2[[#This Row],[LeadAuthor]]&amp;Table2[[#This Row],[Year]]&amp;"_"&amp;Table2[[#This Row],[SiteName]]&amp;"_"&amp;Table2[[#This Row],[SampleID]]</f>
        <v>Lopes dos Santos2013_MD03-2607_</v>
      </c>
      <c r="D6518" t="s">
        <v>1497</v>
      </c>
      <c r="F6518">
        <v>14.9</v>
      </c>
      <c r="K6518" t="s">
        <v>32</v>
      </c>
      <c r="L6518">
        <v>-36.96</v>
      </c>
      <c r="M6518">
        <v>137.41</v>
      </c>
      <c r="N6518">
        <v>0.1338</v>
      </c>
      <c r="O6518" t="s">
        <v>39</v>
      </c>
      <c r="P6518" t="s">
        <v>459</v>
      </c>
      <c r="T6518">
        <v>0</v>
      </c>
      <c r="U6518">
        <v>0.43102499999999999</v>
      </c>
      <c r="V6518" t="s">
        <v>5</v>
      </c>
      <c r="W6518" t="s">
        <v>6</v>
      </c>
      <c r="Y6518" t="s">
        <v>7</v>
      </c>
      <c r="BC6518" t="s">
        <v>457</v>
      </c>
      <c r="BD6518">
        <v>2013</v>
      </c>
      <c r="BE6518" t="s">
        <v>1498</v>
      </c>
      <c r="BG6518" t="s">
        <v>36</v>
      </c>
      <c r="BN6518">
        <v>1.0000000000000009E-3</v>
      </c>
    </row>
    <row r="6519" spans="1:66" x14ac:dyDescent="0.25">
      <c r="A6519">
        <v>107757</v>
      </c>
      <c r="C6519" t="str">
        <f>Table2[[#This Row],[LeadAuthor]]&amp;Table2[[#This Row],[Year]]&amp;"_"&amp;Table2[[#This Row],[SiteName]]&amp;"_"&amp;Table2[[#This Row],[SampleID]]</f>
        <v>Lopes dos Santos2013_MD03-2607_</v>
      </c>
      <c r="D6519" t="s">
        <v>1497</v>
      </c>
      <c r="F6519">
        <v>14.98</v>
      </c>
      <c r="K6519" t="s">
        <v>32</v>
      </c>
      <c r="L6519">
        <v>-36.96</v>
      </c>
      <c r="M6519">
        <v>137.41</v>
      </c>
      <c r="N6519">
        <v>0.1348</v>
      </c>
      <c r="O6519" t="s">
        <v>39</v>
      </c>
      <c r="P6519" t="s">
        <v>459</v>
      </c>
      <c r="T6519">
        <v>0</v>
      </c>
      <c r="U6519">
        <v>0.40980100000000003</v>
      </c>
      <c r="V6519" t="s">
        <v>5</v>
      </c>
      <c r="W6519" t="s">
        <v>6</v>
      </c>
      <c r="Y6519" t="s">
        <v>7</v>
      </c>
      <c r="BC6519" t="s">
        <v>457</v>
      </c>
      <c r="BD6519">
        <v>2013</v>
      </c>
      <c r="BE6519" t="s">
        <v>1498</v>
      </c>
      <c r="BG6519" t="s">
        <v>36</v>
      </c>
      <c r="BN6519">
        <v>-0.13314999999999999</v>
      </c>
    </row>
    <row r="6520" spans="1:66" x14ac:dyDescent="0.25">
      <c r="A6520">
        <v>107758</v>
      </c>
      <c r="C6520" t="str">
        <f>Table2[[#This Row],[LeadAuthor]]&amp;Table2[[#This Row],[Year]]&amp;"_"&amp;Table2[[#This Row],[SiteName]]&amp;"_"&amp;Table2[[#This Row],[SampleID]]</f>
        <v>Ai2020_MD12-3394_</v>
      </c>
      <c r="D6520" t="s">
        <v>1499</v>
      </c>
      <c r="F6520">
        <v>0.01</v>
      </c>
      <c r="K6520" t="s">
        <v>32</v>
      </c>
      <c r="L6520">
        <v>-48.38</v>
      </c>
      <c r="M6520">
        <v>64.58</v>
      </c>
      <c r="N6520">
        <v>1.65E-3</v>
      </c>
      <c r="O6520" t="s">
        <v>39</v>
      </c>
      <c r="P6520" t="s">
        <v>40</v>
      </c>
      <c r="T6520">
        <v>0</v>
      </c>
      <c r="U6520">
        <v>0.39</v>
      </c>
      <c r="V6520" t="s">
        <v>5</v>
      </c>
      <c r="W6520" t="s">
        <v>6</v>
      </c>
      <c r="Y6520" t="s">
        <v>7</v>
      </c>
      <c r="BC6520" t="s">
        <v>1500</v>
      </c>
      <c r="BD6520">
        <v>2020</v>
      </c>
      <c r="BE6520" t="s">
        <v>1501</v>
      </c>
      <c r="BG6520" t="s">
        <v>36</v>
      </c>
      <c r="BN6520">
        <v>1.1199999999999999E-3</v>
      </c>
    </row>
    <row r="6521" spans="1:66" x14ac:dyDescent="0.25">
      <c r="A6521">
        <v>107759</v>
      </c>
      <c r="C6521" t="str">
        <f>Table2[[#This Row],[LeadAuthor]]&amp;Table2[[#This Row],[Year]]&amp;"_"&amp;Table2[[#This Row],[SiteName]]&amp;"_"&amp;Table2[[#This Row],[SampleID]]</f>
        <v>Ai2020_MD12-3394_</v>
      </c>
      <c r="D6521" t="s">
        <v>1499</v>
      </c>
      <c r="F6521">
        <v>0.11</v>
      </c>
      <c r="K6521" t="s">
        <v>32</v>
      </c>
      <c r="L6521">
        <v>-48.38</v>
      </c>
      <c r="M6521">
        <v>64.58</v>
      </c>
      <c r="N6521">
        <v>2.7699999999999999E-3</v>
      </c>
      <c r="O6521" t="s">
        <v>39</v>
      </c>
      <c r="P6521" t="s">
        <v>40</v>
      </c>
      <c r="T6521">
        <v>0</v>
      </c>
      <c r="U6521">
        <v>0.39</v>
      </c>
      <c r="V6521" t="s">
        <v>5</v>
      </c>
      <c r="W6521" t="s">
        <v>6</v>
      </c>
      <c r="Y6521" t="s">
        <v>7</v>
      </c>
      <c r="BC6521" t="s">
        <v>1500</v>
      </c>
      <c r="BD6521">
        <v>2020</v>
      </c>
      <c r="BE6521" t="s">
        <v>1501</v>
      </c>
      <c r="BG6521" t="s">
        <v>36</v>
      </c>
      <c r="BN6521">
        <v>4.5000000000000031E-4</v>
      </c>
    </row>
    <row r="6522" spans="1:66" x14ac:dyDescent="0.25">
      <c r="A6522">
        <v>107760</v>
      </c>
      <c r="C6522" t="str">
        <f>Table2[[#This Row],[LeadAuthor]]&amp;Table2[[#This Row],[Year]]&amp;"_"&amp;Table2[[#This Row],[SiteName]]&amp;"_"&amp;Table2[[#This Row],[SampleID]]</f>
        <v>Ai2020_MD12-3394_</v>
      </c>
      <c r="D6522" t="s">
        <v>1499</v>
      </c>
      <c r="F6522">
        <v>0.21</v>
      </c>
      <c r="K6522" t="s">
        <v>32</v>
      </c>
      <c r="L6522">
        <v>-48.38</v>
      </c>
      <c r="M6522">
        <v>64.58</v>
      </c>
      <c r="N6522">
        <v>3.2200000000000002E-3</v>
      </c>
      <c r="O6522" t="s">
        <v>39</v>
      </c>
      <c r="P6522" t="s">
        <v>40</v>
      </c>
      <c r="T6522">
        <v>0</v>
      </c>
      <c r="U6522">
        <v>0.41</v>
      </c>
      <c r="V6522" t="s">
        <v>5</v>
      </c>
      <c r="W6522" t="s">
        <v>6</v>
      </c>
      <c r="Y6522" t="s">
        <v>7</v>
      </c>
      <c r="BC6522" t="s">
        <v>1500</v>
      </c>
      <c r="BD6522">
        <v>2020</v>
      </c>
      <c r="BE6522" t="s">
        <v>1501</v>
      </c>
      <c r="BG6522" t="s">
        <v>36</v>
      </c>
      <c r="BN6522">
        <v>4.4999999999999988E-4</v>
      </c>
    </row>
    <row r="6523" spans="1:66" x14ac:dyDescent="0.25">
      <c r="A6523">
        <v>107761</v>
      </c>
      <c r="C6523" t="str">
        <f>Table2[[#This Row],[LeadAuthor]]&amp;Table2[[#This Row],[Year]]&amp;"_"&amp;Table2[[#This Row],[SiteName]]&amp;"_"&amp;Table2[[#This Row],[SampleID]]</f>
        <v>Ai2020_MD12-3394_</v>
      </c>
      <c r="D6523" t="s">
        <v>1499</v>
      </c>
      <c r="F6523">
        <v>0.31</v>
      </c>
      <c r="K6523" t="s">
        <v>32</v>
      </c>
      <c r="L6523">
        <v>-48.38</v>
      </c>
      <c r="M6523">
        <v>64.58</v>
      </c>
      <c r="N6523">
        <v>3.6700000000000001E-3</v>
      </c>
      <c r="O6523" t="s">
        <v>39</v>
      </c>
      <c r="P6523" t="s">
        <v>40</v>
      </c>
      <c r="T6523">
        <v>0</v>
      </c>
      <c r="U6523">
        <v>0.41</v>
      </c>
      <c r="V6523" t="s">
        <v>5</v>
      </c>
      <c r="W6523" t="s">
        <v>6</v>
      </c>
      <c r="Y6523" t="s">
        <v>7</v>
      </c>
      <c r="BC6523" t="s">
        <v>1500</v>
      </c>
      <c r="BD6523">
        <v>2020</v>
      </c>
      <c r="BE6523" t="s">
        <v>1501</v>
      </c>
      <c r="BG6523" t="s">
        <v>36</v>
      </c>
      <c r="BN6523">
        <v>4.5000000000000031E-4</v>
      </c>
    </row>
    <row r="6524" spans="1:66" x14ac:dyDescent="0.25">
      <c r="A6524">
        <v>107762</v>
      </c>
      <c r="C6524" t="str">
        <f>Table2[[#This Row],[LeadAuthor]]&amp;Table2[[#This Row],[Year]]&amp;"_"&amp;Table2[[#This Row],[SiteName]]&amp;"_"&amp;Table2[[#This Row],[SampleID]]</f>
        <v>Ai2020_MD12-3394_</v>
      </c>
      <c r="D6524" t="s">
        <v>1499</v>
      </c>
      <c r="F6524">
        <v>0.41</v>
      </c>
      <c r="K6524" t="s">
        <v>32</v>
      </c>
      <c r="L6524">
        <v>-48.38</v>
      </c>
      <c r="M6524">
        <v>64.58</v>
      </c>
      <c r="N6524">
        <v>4.1200000000000004E-3</v>
      </c>
      <c r="O6524" t="s">
        <v>39</v>
      </c>
      <c r="P6524" t="s">
        <v>40</v>
      </c>
      <c r="T6524">
        <v>0</v>
      </c>
      <c r="U6524">
        <v>0.42</v>
      </c>
      <c r="V6524" t="s">
        <v>5</v>
      </c>
      <c r="W6524" t="s">
        <v>6</v>
      </c>
      <c r="Y6524" t="s">
        <v>7</v>
      </c>
      <c r="BC6524" t="s">
        <v>1500</v>
      </c>
      <c r="BD6524">
        <v>2020</v>
      </c>
      <c r="BE6524" t="s">
        <v>1501</v>
      </c>
      <c r="BG6524" t="s">
        <v>36</v>
      </c>
      <c r="BN6524">
        <v>4.4999999999999988E-4</v>
      </c>
    </row>
    <row r="6525" spans="1:66" x14ac:dyDescent="0.25">
      <c r="A6525">
        <v>107763</v>
      </c>
      <c r="C6525" t="str">
        <f>Table2[[#This Row],[LeadAuthor]]&amp;Table2[[#This Row],[Year]]&amp;"_"&amp;Table2[[#This Row],[SiteName]]&amp;"_"&amp;Table2[[#This Row],[SampleID]]</f>
        <v>Ai2020_MD12-3394_</v>
      </c>
      <c r="D6525" t="s">
        <v>1499</v>
      </c>
      <c r="F6525">
        <v>0.51</v>
      </c>
      <c r="K6525" t="s">
        <v>32</v>
      </c>
      <c r="L6525">
        <v>-48.38</v>
      </c>
      <c r="M6525">
        <v>64.58</v>
      </c>
      <c r="N6525">
        <v>4.5700000000000003E-3</v>
      </c>
      <c r="O6525" t="s">
        <v>39</v>
      </c>
      <c r="P6525" t="s">
        <v>40</v>
      </c>
      <c r="T6525">
        <v>0</v>
      </c>
      <c r="U6525">
        <v>0.43</v>
      </c>
      <c r="V6525" t="s">
        <v>5</v>
      </c>
      <c r="W6525" t="s">
        <v>6</v>
      </c>
      <c r="Y6525" t="s">
        <v>7</v>
      </c>
      <c r="BC6525" t="s">
        <v>1500</v>
      </c>
      <c r="BD6525">
        <v>2020</v>
      </c>
      <c r="BE6525" t="s">
        <v>1501</v>
      </c>
      <c r="BG6525" t="s">
        <v>36</v>
      </c>
      <c r="BN6525">
        <v>4.4999999999999988E-4</v>
      </c>
    </row>
    <row r="6526" spans="1:66" x14ac:dyDescent="0.25">
      <c r="A6526">
        <v>107764</v>
      </c>
      <c r="C6526" t="str">
        <f>Table2[[#This Row],[LeadAuthor]]&amp;Table2[[#This Row],[Year]]&amp;"_"&amp;Table2[[#This Row],[SiteName]]&amp;"_"&amp;Table2[[#This Row],[SampleID]]</f>
        <v>Ai2020_MD12-3394_</v>
      </c>
      <c r="D6526" t="s">
        <v>1499</v>
      </c>
      <c r="F6526">
        <v>0.61</v>
      </c>
      <c r="K6526" t="s">
        <v>32</v>
      </c>
      <c r="L6526">
        <v>-48.38</v>
      </c>
      <c r="M6526">
        <v>64.58</v>
      </c>
      <c r="N6526">
        <v>5.0200000000000002E-3</v>
      </c>
      <c r="O6526" t="s">
        <v>39</v>
      </c>
      <c r="P6526" t="s">
        <v>40</v>
      </c>
      <c r="T6526">
        <v>0</v>
      </c>
      <c r="U6526">
        <v>0.42</v>
      </c>
      <c r="V6526" t="s">
        <v>5</v>
      </c>
      <c r="W6526" t="s">
        <v>6</v>
      </c>
      <c r="Y6526" t="s">
        <v>7</v>
      </c>
      <c r="BC6526" t="s">
        <v>1500</v>
      </c>
      <c r="BD6526">
        <v>2020</v>
      </c>
      <c r="BE6526" t="s">
        <v>1501</v>
      </c>
      <c r="BG6526" t="s">
        <v>36</v>
      </c>
      <c r="BN6526">
        <v>4.5999999999999947E-4</v>
      </c>
    </row>
    <row r="6527" spans="1:66" x14ac:dyDescent="0.25">
      <c r="A6527">
        <v>107765</v>
      </c>
      <c r="C6527" t="str">
        <f>Table2[[#This Row],[LeadAuthor]]&amp;Table2[[#This Row],[Year]]&amp;"_"&amp;Table2[[#This Row],[SiteName]]&amp;"_"&amp;Table2[[#This Row],[SampleID]]</f>
        <v>Ai2020_MD12-3394_</v>
      </c>
      <c r="D6527" t="s">
        <v>1499</v>
      </c>
      <c r="F6527">
        <v>0.71</v>
      </c>
      <c r="K6527" t="s">
        <v>32</v>
      </c>
      <c r="L6527">
        <v>-48.38</v>
      </c>
      <c r="M6527">
        <v>64.58</v>
      </c>
      <c r="N6527">
        <v>5.4799999999999996E-3</v>
      </c>
      <c r="O6527" t="s">
        <v>39</v>
      </c>
      <c r="P6527" t="s">
        <v>40</v>
      </c>
      <c r="T6527">
        <v>0</v>
      </c>
      <c r="U6527">
        <v>0.41</v>
      </c>
      <c r="V6527" t="s">
        <v>5</v>
      </c>
      <c r="W6527" t="s">
        <v>6</v>
      </c>
      <c r="Y6527" t="s">
        <v>7</v>
      </c>
      <c r="BC6527" t="s">
        <v>1500</v>
      </c>
      <c r="BD6527">
        <v>2020</v>
      </c>
      <c r="BE6527" t="s">
        <v>1501</v>
      </c>
      <c r="BG6527" t="s">
        <v>36</v>
      </c>
      <c r="BN6527">
        <v>4.700000000000008E-4</v>
      </c>
    </row>
    <row r="6528" spans="1:66" x14ac:dyDescent="0.25">
      <c r="A6528">
        <v>107766</v>
      </c>
      <c r="C6528" t="str">
        <f>Table2[[#This Row],[LeadAuthor]]&amp;Table2[[#This Row],[Year]]&amp;"_"&amp;Table2[[#This Row],[SiteName]]&amp;"_"&amp;Table2[[#This Row],[SampleID]]</f>
        <v>Ai2020_MD12-3394_</v>
      </c>
      <c r="D6528" t="s">
        <v>1499</v>
      </c>
      <c r="F6528">
        <v>0.81</v>
      </c>
      <c r="K6528" t="s">
        <v>32</v>
      </c>
      <c r="L6528">
        <v>-48.38</v>
      </c>
      <c r="M6528">
        <v>64.58</v>
      </c>
      <c r="N6528">
        <v>5.9500000000000004E-3</v>
      </c>
      <c r="O6528" t="s">
        <v>39</v>
      </c>
      <c r="P6528" t="s">
        <v>40</v>
      </c>
      <c r="T6528">
        <v>0</v>
      </c>
      <c r="U6528">
        <v>0.43</v>
      </c>
      <c r="V6528" t="s">
        <v>5</v>
      </c>
      <c r="W6528" t="s">
        <v>6</v>
      </c>
      <c r="Y6528" t="s">
        <v>7</v>
      </c>
      <c r="BC6528" t="s">
        <v>1500</v>
      </c>
      <c r="BD6528">
        <v>2020</v>
      </c>
      <c r="BE6528" t="s">
        <v>1501</v>
      </c>
      <c r="BG6528" t="s">
        <v>36</v>
      </c>
      <c r="BN6528">
        <v>4.5999999999999947E-4</v>
      </c>
    </row>
    <row r="6529" spans="1:66" x14ac:dyDescent="0.25">
      <c r="A6529">
        <v>107767</v>
      </c>
      <c r="C6529" t="str">
        <f>Table2[[#This Row],[LeadAuthor]]&amp;Table2[[#This Row],[Year]]&amp;"_"&amp;Table2[[#This Row],[SiteName]]&amp;"_"&amp;Table2[[#This Row],[SampleID]]</f>
        <v>Ai2020_MD12-3394_</v>
      </c>
      <c r="D6529" t="s">
        <v>1499</v>
      </c>
      <c r="F6529">
        <v>0.91</v>
      </c>
      <c r="K6529" t="s">
        <v>32</v>
      </c>
      <c r="L6529">
        <v>-48.38</v>
      </c>
      <c r="M6529">
        <v>64.58</v>
      </c>
      <c r="N6529">
        <v>6.4099999999999999E-3</v>
      </c>
      <c r="O6529" t="s">
        <v>39</v>
      </c>
      <c r="P6529" t="s">
        <v>40</v>
      </c>
      <c r="T6529">
        <v>0</v>
      </c>
      <c r="U6529">
        <v>0.4</v>
      </c>
      <c r="V6529" t="s">
        <v>5</v>
      </c>
      <c r="W6529" t="s">
        <v>6</v>
      </c>
      <c r="Y6529" t="s">
        <v>7</v>
      </c>
      <c r="BC6529" t="s">
        <v>1500</v>
      </c>
      <c r="BD6529">
        <v>2020</v>
      </c>
      <c r="BE6529" t="s">
        <v>1501</v>
      </c>
      <c r="BG6529" t="s">
        <v>36</v>
      </c>
      <c r="BN6529">
        <v>4.6999999999999993E-4</v>
      </c>
    </row>
    <row r="6530" spans="1:66" x14ac:dyDescent="0.25">
      <c r="A6530">
        <v>107768</v>
      </c>
      <c r="C6530" t="str">
        <f>Table2[[#This Row],[LeadAuthor]]&amp;Table2[[#This Row],[Year]]&amp;"_"&amp;Table2[[#This Row],[SiteName]]&amp;"_"&amp;Table2[[#This Row],[SampleID]]</f>
        <v>Ai2020_MD12-3394_</v>
      </c>
      <c r="D6530" t="s">
        <v>1499</v>
      </c>
      <c r="F6530">
        <v>1.01</v>
      </c>
      <c r="K6530" t="s">
        <v>32</v>
      </c>
      <c r="L6530">
        <v>-48.38</v>
      </c>
      <c r="M6530">
        <v>64.58</v>
      </c>
      <c r="N6530">
        <v>6.8799999999999998E-3</v>
      </c>
      <c r="O6530" t="s">
        <v>39</v>
      </c>
      <c r="P6530" t="s">
        <v>40</v>
      </c>
      <c r="T6530">
        <v>0</v>
      </c>
      <c r="U6530">
        <v>0.41</v>
      </c>
      <c r="V6530" t="s">
        <v>5</v>
      </c>
      <c r="W6530" t="s">
        <v>6</v>
      </c>
      <c r="Y6530" t="s">
        <v>7</v>
      </c>
      <c r="BC6530" t="s">
        <v>1500</v>
      </c>
      <c r="BD6530">
        <v>2020</v>
      </c>
      <c r="BE6530" t="s">
        <v>1501</v>
      </c>
      <c r="BG6530" t="s">
        <v>36</v>
      </c>
      <c r="BN6530">
        <v>4.6000000000000034E-4</v>
      </c>
    </row>
    <row r="6531" spans="1:66" x14ac:dyDescent="0.25">
      <c r="A6531">
        <v>107769</v>
      </c>
      <c r="C6531" t="str">
        <f>Table2[[#This Row],[LeadAuthor]]&amp;Table2[[#This Row],[Year]]&amp;"_"&amp;Table2[[#This Row],[SiteName]]&amp;"_"&amp;Table2[[#This Row],[SampleID]]</f>
        <v>Ai2020_MD12-3394_</v>
      </c>
      <c r="D6531" t="s">
        <v>1499</v>
      </c>
      <c r="F6531">
        <v>1.1100000000000001</v>
      </c>
      <c r="K6531" t="s">
        <v>32</v>
      </c>
      <c r="L6531">
        <v>-48.38</v>
      </c>
      <c r="M6531">
        <v>64.58</v>
      </c>
      <c r="N6531">
        <v>7.3400000000000002E-3</v>
      </c>
      <c r="O6531" t="s">
        <v>39</v>
      </c>
      <c r="P6531" t="s">
        <v>40</v>
      </c>
      <c r="T6531">
        <v>0</v>
      </c>
      <c r="U6531">
        <v>0.43</v>
      </c>
      <c r="V6531" t="s">
        <v>5</v>
      </c>
      <c r="W6531" t="s">
        <v>6</v>
      </c>
      <c r="Y6531" t="s">
        <v>7</v>
      </c>
      <c r="BC6531" t="s">
        <v>1500</v>
      </c>
      <c r="BD6531">
        <v>2020</v>
      </c>
      <c r="BE6531" t="s">
        <v>1501</v>
      </c>
      <c r="BG6531" t="s">
        <v>36</v>
      </c>
      <c r="BN6531">
        <v>4.3999999999999942E-4</v>
      </c>
    </row>
    <row r="6532" spans="1:66" x14ac:dyDescent="0.25">
      <c r="A6532">
        <v>107770</v>
      </c>
      <c r="C6532" t="str">
        <f>Table2[[#This Row],[LeadAuthor]]&amp;Table2[[#This Row],[Year]]&amp;"_"&amp;Table2[[#This Row],[SiteName]]&amp;"_"&amp;Table2[[#This Row],[SampleID]]</f>
        <v>Ai2020_MD12-3394_</v>
      </c>
      <c r="D6532" t="s">
        <v>1499</v>
      </c>
      <c r="F6532">
        <v>1.21</v>
      </c>
      <c r="K6532" t="s">
        <v>32</v>
      </c>
      <c r="L6532">
        <v>-48.38</v>
      </c>
      <c r="M6532">
        <v>64.58</v>
      </c>
      <c r="N6532">
        <v>7.7799999999999996E-3</v>
      </c>
      <c r="O6532" t="s">
        <v>39</v>
      </c>
      <c r="P6532" t="s">
        <v>40</v>
      </c>
      <c r="T6532">
        <v>0</v>
      </c>
      <c r="U6532">
        <v>0.47</v>
      </c>
      <c r="V6532" t="s">
        <v>5</v>
      </c>
      <c r="W6532" t="s">
        <v>6</v>
      </c>
      <c r="Y6532" t="s">
        <v>7</v>
      </c>
      <c r="BC6532" t="s">
        <v>1500</v>
      </c>
      <c r="BD6532">
        <v>2020</v>
      </c>
      <c r="BE6532" t="s">
        <v>1501</v>
      </c>
      <c r="BG6532" t="s">
        <v>36</v>
      </c>
      <c r="BN6532">
        <v>2.5000000000000109E-4</v>
      </c>
    </row>
    <row r="6533" spans="1:66" x14ac:dyDescent="0.25">
      <c r="A6533">
        <v>107771</v>
      </c>
      <c r="C6533" t="str">
        <f>Table2[[#This Row],[LeadAuthor]]&amp;Table2[[#This Row],[Year]]&amp;"_"&amp;Table2[[#This Row],[SiteName]]&amp;"_"&amp;Table2[[#This Row],[SampleID]]</f>
        <v>Ai2020_MD12-3394_</v>
      </c>
      <c r="D6533" t="s">
        <v>1499</v>
      </c>
      <c r="F6533">
        <v>1.31</v>
      </c>
      <c r="K6533" t="s">
        <v>32</v>
      </c>
      <c r="L6533">
        <v>-48.38</v>
      </c>
      <c r="M6533">
        <v>64.58</v>
      </c>
      <c r="N6533">
        <v>8.0300000000000007E-3</v>
      </c>
      <c r="O6533" t="s">
        <v>39</v>
      </c>
      <c r="P6533" t="s">
        <v>40</v>
      </c>
      <c r="T6533">
        <v>0</v>
      </c>
      <c r="U6533">
        <v>0.39</v>
      </c>
      <c r="V6533" t="s">
        <v>5</v>
      </c>
      <c r="W6533" t="s">
        <v>6</v>
      </c>
      <c r="Y6533" t="s">
        <v>7</v>
      </c>
      <c r="BC6533" t="s">
        <v>1500</v>
      </c>
      <c r="BD6533">
        <v>2020</v>
      </c>
      <c r="BE6533" t="s">
        <v>1501</v>
      </c>
      <c r="BG6533" t="s">
        <v>36</v>
      </c>
      <c r="BN6533">
        <v>2.3999999999999889E-4</v>
      </c>
    </row>
    <row r="6534" spans="1:66" x14ac:dyDescent="0.25">
      <c r="A6534">
        <v>107772</v>
      </c>
      <c r="C6534" t="str">
        <f>Table2[[#This Row],[LeadAuthor]]&amp;Table2[[#This Row],[Year]]&amp;"_"&amp;Table2[[#This Row],[SiteName]]&amp;"_"&amp;Table2[[#This Row],[SampleID]]</f>
        <v>Ai2020_MD12-3394_</v>
      </c>
      <c r="D6534" t="s">
        <v>1499</v>
      </c>
      <c r="F6534">
        <v>1.41</v>
      </c>
      <c r="K6534" t="s">
        <v>32</v>
      </c>
      <c r="L6534">
        <v>-48.38</v>
      </c>
      <c r="M6534">
        <v>64.58</v>
      </c>
      <c r="N6534">
        <v>8.2699999999999996E-3</v>
      </c>
      <c r="O6534" t="s">
        <v>39</v>
      </c>
      <c r="P6534" t="s">
        <v>40</v>
      </c>
      <c r="T6534">
        <v>0</v>
      </c>
      <c r="U6534">
        <v>0.44</v>
      </c>
      <c r="V6534" t="s">
        <v>5</v>
      </c>
      <c r="W6534" t="s">
        <v>6</v>
      </c>
      <c r="Y6534" t="s">
        <v>7</v>
      </c>
      <c r="BC6534" t="s">
        <v>1500</v>
      </c>
      <c r="BD6534">
        <v>2020</v>
      </c>
      <c r="BE6534" t="s">
        <v>1501</v>
      </c>
      <c r="BG6534" t="s">
        <v>36</v>
      </c>
      <c r="BN6534">
        <v>2.5000000000000022E-4</v>
      </c>
    </row>
    <row r="6535" spans="1:66" x14ac:dyDescent="0.25">
      <c r="A6535">
        <v>107773</v>
      </c>
      <c r="C6535" t="str">
        <f>Table2[[#This Row],[LeadAuthor]]&amp;Table2[[#This Row],[Year]]&amp;"_"&amp;Table2[[#This Row],[SiteName]]&amp;"_"&amp;Table2[[#This Row],[SampleID]]</f>
        <v>Ai2020_MD12-3394_</v>
      </c>
      <c r="D6535" t="s">
        <v>1499</v>
      </c>
      <c r="F6535">
        <v>1.51</v>
      </c>
      <c r="K6535" t="s">
        <v>32</v>
      </c>
      <c r="L6535">
        <v>-48.38</v>
      </c>
      <c r="M6535">
        <v>64.58</v>
      </c>
      <c r="N6535">
        <v>8.5199999999999998E-3</v>
      </c>
      <c r="O6535" t="s">
        <v>39</v>
      </c>
      <c r="P6535" t="s">
        <v>40</v>
      </c>
      <c r="T6535">
        <v>0</v>
      </c>
      <c r="U6535">
        <v>0.42</v>
      </c>
      <c r="V6535" t="s">
        <v>5</v>
      </c>
      <c r="W6535" t="s">
        <v>6</v>
      </c>
      <c r="Y6535" t="s">
        <v>7</v>
      </c>
      <c r="BC6535" t="s">
        <v>1500</v>
      </c>
      <c r="BD6535">
        <v>2020</v>
      </c>
      <c r="BE6535" t="s">
        <v>1501</v>
      </c>
      <c r="BG6535" t="s">
        <v>36</v>
      </c>
      <c r="BN6535">
        <v>2.4000000000000063E-4</v>
      </c>
    </row>
    <row r="6536" spans="1:66" x14ac:dyDescent="0.25">
      <c r="A6536">
        <v>107774</v>
      </c>
      <c r="C6536" t="str">
        <f>Table2[[#This Row],[LeadAuthor]]&amp;Table2[[#This Row],[Year]]&amp;"_"&amp;Table2[[#This Row],[SiteName]]&amp;"_"&amp;Table2[[#This Row],[SampleID]]</f>
        <v>Ai2020_MD12-3394_</v>
      </c>
      <c r="D6536" t="s">
        <v>1499</v>
      </c>
      <c r="F6536">
        <v>1.61</v>
      </c>
      <c r="K6536" t="s">
        <v>32</v>
      </c>
      <c r="L6536">
        <v>-48.38</v>
      </c>
      <c r="M6536">
        <v>64.58</v>
      </c>
      <c r="N6536">
        <v>8.7600000000000004E-3</v>
      </c>
      <c r="O6536" t="s">
        <v>39</v>
      </c>
      <c r="P6536" t="s">
        <v>40</v>
      </c>
      <c r="T6536">
        <v>0</v>
      </c>
      <c r="U6536">
        <v>0.43</v>
      </c>
      <c r="V6536" t="s">
        <v>5</v>
      </c>
      <c r="W6536" t="s">
        <v>6</v>
      </c>
      <c r="Y6536" t="s">
        <v>7</v>
      </c>
      <c r="BC6536" t="s">
        <v>1500</v>
      </c>
      <c r="BD6536">
        <v>2020</v>
      </c>
      <c r="BE6536" t="s">
        <v>1501</v>
      </c>
      <c r="BG6536" t="s">
        <v>36</v>
      </c>
      <c r="BN6536">
        <v>2.5000000000000022E-4</v>
      </c>
    </row>
    <row r="6537" spans="1:66" x14ac:dyDescent="0.25">
      <c r="A6537">
        <v>107775</v>
      </c>
      <c r="C6537" t="str">
        <f>Table2[[#This Row],[LeadAuthor]]&amp;Table2[[#This Row],[Year]]&amp;"_"&amp;Table2[[#This Row],[SiteName]]&amp;"_"&amp;Table2[[#This Row],[SampleID]]</f>
        <v>Ai2020_MD12-3394_</v>
      </c>
      <c r="D6537" t="s">
        <v>1499</v>
      </c>
      <c r="F6537">
        <v>1.71</v>
      </c>
      <c r="K6537" t="s">
        <v>32</v>
      </c>
      <c r="L6537">
        <v>-48.38</v>
      </c>
      <c r="M6537">
        <v>64.58</v>
      </c>
      <c r="N6537">
        <v>9.0100000000000006E-3</v>
      </c>
      <c r="O6537" t="s">
        <v>39</v>
      </c>
      <c r="P6537" t="s">
        <v>40</v>
      </c>
      <c r="T6537">
        <v>0</v>
      </c>
      <c r="U6537">
        <v>0.44</v>
      </c>
      <c r="V6537" t="s">
        <v>5</v>
      </c>
      <c r="W6537" t="s">
        <v>6</v>
      </c>
      <c r="Y6537" t="s">
        <v>7</v>
      </c>
      <c r="BC6537" t="s">
        <v>1500</v>
      </c>
      <c r="BD6537">
        <v>2020</v>
      </c>
      <c r="BE6537" t="s">
        <v>1501</v>
      </c>
      <c r="BG6537" t="s">
        <v>36</v>
      </c>
      <c r="BN6537">
        <v>2.79999999999999E-4</v>
      </c>
    </row>
    <row r="6538" spans="1:66" x14ac:dyDescent="0.25">
      <c r="A6538">
        <v>107776</v>
      </c>
      <c r="C6538" t="str">
        <f>Table2[[#This Row],[LeadAuthor]]&amp;Table2[[#This Row],[Year]]&amp;"_"&amp;Table2[[#This Row],[SiteName]]&amp;"_"&amp;Table2[[#This Row],[SampleID]]</f>
        <v>Ai2020_MD12-3394_</v>
      </c>
      <c r="D6538" t="s">
        <v>1499</v>
      </c>
      <c r="F6538">
        <v>1.81</v>
      </c>
      <c r="K6538" t="s">
        <v>32</v>
      </c>
      <c r="L6538">
        <v>-48.38</v>
      </c>
      <c r="M6538">
        <v>64.58</v>
      </c>
      <c r="N6538">
        <v>9.2899999999999996E-3</v>
      </c>
      <c r="O6538" t="s">
        <v>39</v>
      </c>
      <c r="P6538" t="s">
        <v>40</v>
      </c>
      <c r="T6538">
        <v>0</v>
      </c>
      <c r="U6538">
        <v>0.41</v>
      </c>
      <c r="V6538" t="s">
        <v>5</v>
      </c>
      <c r="W6538" t="s">
        <v>6</v>
      </c>
      <c r="Y6538" t="s">
        <v>7</v>
      </c>
      <c r="BC6538" t="s">
        <v>1500</v>
      </c>
      <c r="BD6538">
        <v>2020</v>
      </c>
      <c r="BE6538" t="s">
        <v>1501</v>
      </c>
      <c r="BG6538" t="s">
        <v>36</v>
      </c>
      <c r="BN6538">
        <v>5.3000000000000096E-4</v>
      </c>
    </row>
    <row r="6539" spans="1:66" x14ac:dyDescent="0.25">
      <c r="A6539">
        <v>107777</v>
      </c>
      <c r="C6539" t="str">
        <f>Table2[[#This Row],[LeadAuthor]]&amp;Table2[[#This Row],[Year]]&amp;"_"&amp;Table2[[#This Row],[SiteName]]&amp;"_"&amp;Table2[[#This Row],[SampleID]]</f>
        <v>Ai2020_MD12-3394_</v>
      </c>
      <c r="D6539" t="s">
        <v>1499</v>
      </c>
      <c r="F6539">
        <v>1.91</v>
      </c>
      <c r="K6539" t="s">
        <v>32</v>
      </c>
      <c r="L6539">
        <v>-48.38</v>
      </c>
      <c r="M6539">
        <v>64.58</v>
      </c>
      <c r="N6539">
        <v>9.8200000000000006E-3</v>
      </c>
      <c r="O6539" t="s">
        <v>39</v>
      </c>
      <c r="P6539" t="s">
        <v>40</v>
      </c>
      <c r="T6539">
        <v>0</v>
      </c>
      <c r="U6539">
        <v>0.4</v>
      </c>
      <c r="V6539" t="s">
        <v>5</v>
      </c>
      <c r="W6539" t="s">
        <v>6</v>
      </c>
      <c r="Y6539" t="s">
        <v>7</v>
      </c>
      <c r="BC6539" t="s">
        <v>1500</v>
      </c>
      <c r="BD6539">
        <v>2020</v>
      </c>
      <c r="BE6539" t="s">
        <v>1501</v>
      </c>
      <c r="BG6539" t="s">
        <v>36</v>
      </c>
      <c r="BN6539">
        <v>1.7000000000000001E-4</v>
      </c>
    </row>
    <row r="6540" spans="1:66" x14ac:dyDescent="0.25">
      <c r="A6540">
        <v>107778</v>
      </c>
      <c r="C6540" t="str">
        <f>Table2[[#This Row],[LeadAuthor]]&amp;Table2[[#This Row],[Year]]&amp;"_"&amp;Table2[[#This Row],[SiteName]]&amp;"_"&amp;Table2[[#This Row],[SampleID]]</f>
        <v>Ai2020_MD12-3394_</v>
      </c>
      <c r="D6540" t="s">
        <v>1499</v>
      </c>
      <c r="F6540">
        <v>2.0099999999999998</v>
      </c>
      <c r="K6540" t="s">
        <v>32</v>
      </c>
      <c r="L6540">
        <v>-48.38</v>
      </c>
      <c r="M6540">
        <v>64.58</v>
      </c>
      <c r="N6540">
        <v>9.9900000000000006E-3</v>
      </c>
      <c r="O6540" t="s">
        <v>39</v>
      </c>
      <c r="P6540" t="s">
        <v>40</v>
      </c>
      <c r="T6540">
        <v>0</v>
      </c>
      <c r="U6540">
        <v>0.41</v>
      </c>
      <c r="V6540" t="s">
        <v>5</v>
      </c>
      <c r="W6540" t="s">
        <v>6</v>
      </c>
      <c r="Y6540" t="s">
        <v>7</v>
      </c>
      <c r="BC6540" t="s">
        <v>1500</v>
      </c>
      <c r="BD6540">
        <v>2020</v>
      </c>
      <c r="BE6540" t="s">
        <v>1501</v>
      </c>
      <c r="BG6540" t="s">
        <v>36</v>
      </c>
      <c r="BN6540">
        <v>1.799999999999996E-4</v>
      </c>
    </row>
    <row r="6541" spans="1:66" x14ac:dyDescent="0.25">
      <c r="A6541">
        <v>107779</v>
      </c>
      <c r="C6541" t="str">
        <f>Table2[[#This Row],[LeadAuthor]]&amp;Table2[[#This Row],[Year]]&amp;"_"&amp;Table2[[#This Row],[SiteName]]&amp;"_"&amp;Table2[[#This Row],[SampleID]]</f>
        <v>Ai2020_MD12-3394_</v>
      </c>
      <c r="D6541" t="s">
        <v>1499</v>
      </c>
      <c r="F6541">
        <v>2.11</v>
      </c>
      <c r="K6541" t="s">
        <v>32</v>
      </c>
      <c r="L6541">
        <v>-48.38</v>
      </c>
      <c r="M6541">
        <v>64.58</v>
      </c>
      <c r="N6541">
        <v>1.017E-2</v>
      </c>
      <c r="O6541" t="s">
        <v>39</v>
      </c>
      <c r="P6541" t="s">
        <v>40</v>
      </c>
      <c r="T6541">
        <v>0</v>
      </c>
      <c r="U6541">
        <v>0.4</v>
      </c>
      <c r="V6541" t="s">
        <v>5</v>
      </c>
      <c r="W6541" t="s">
        <v>6</v>
      </c>
      <c r="Y6541" t="s">
        <v>7</v>
      </c>
      <c r="BC6541" t="s">
        <v>1500</v>
      </c>
      <c r="BD6541">
        <v>2020</v>
      </c>
      <c r="BE6541" t="s">
        <v>1501</v>
      </c>
      <c r="BG6541" t="s">
        <v>36</v>
      </c>
      <c r="BN6541">
        <v>1.799999999999996E-4</v>
      </c>
    </row>
    <row r="6542" spans="1:66" x14ac:dyDescent="0.25">
      <c r="A6542">
        <v>107780</v>
      </c>
      <c r="C6542" t="str">
        <f>Table2[[#This Row],[LeadAuthor]]&amp;Table2[[#This Row],[Year]]&amp;"_"&amp;Table2[[#This Row],[SiteName]]&amp;"_"&amp;Table2[[#This Row],[SampleID]]</f>
        <v>Ai2020_MD12-3394_</v>
      </c>
      <c r="D6542" t="s">
        <v>1499</v>
      </c>
      <c r="F6542">
        <v>2.21</v>
      </c>
      <c r="K6542" t="s">
        <v>32</v>
      </c>
      <c r="L6542">
        <v>-48.38</v>
      </c>
      <c r="M6542">
        <v>64.58</v>
      </c>
      <c r="N6542">
        <v>1.035E-2</v>
      </c>
      <c r="O6542" t="s">
        <v>39</v>
      </c>
      <c r="P6542" t="s">
        <v>40</v>
      </c>
      <c r="T6542">
        <v>0</v>
      </c>
      <c r="U6542">
        <v>0.41</v>
      </c>
      <c r="V6542" t="s">
        <v>5</v>
      </c>
      <c r="W6542" t="s">
        <v>6</v>
      </c>
      <c r="Y6542" t="s">
        <v>7</v>
      </c>
      <c r="BC6542" t="s">
        <v>1500</v>
      </c>
      <c r="BD6542">
        <v>2020</v>
      </c>
      <c r="BE6542" t="s">
        <v>1501</v>
      </c>
      <c r="BG6542" t="s">
        <v>36</v>
      </c>
      <c r="BN6542">
        <v>1.799999999999996E-4</v>
      </c>
    </row>
    <row r="6543" spans="1:66" x14ac:dyDescent="0.25">
      <c r="A6543">
        <v>107781</v>
      </c>
      <c r="C6543" t="str">
        <f>Table2[[#This Row],[LeadAuthor]]&amp;Table2[[#This Row],[Year]]&amp;"_"&amp;Table2[[#This Row],[SiteName]]&amp;"_"&amp;Table2[[#This Row],[SampleID]]</f>
        <v>Ai2020_MD12-3394_</v>
      </c>
      <c r="D6543" t="s">
        <v>1499</v>
      </c>
      <c r="F6543">
        <v>2.31</v>
      </c>
      <c r="K6543" t="s">
        <v>32</v>
      </c>
      <c r="L6543">
        <v>-48.38</v>
      </c>
      <c r="M6543">
        <v>64.58</v>
      </c>
      <c r="N6543">
        <v>1.0529999999999999E-2</v>
      </c>
      <c r="O6543" t="s">
        <v>39</v>
      </c>
      <c r="P6543" t="s">
        <v>40</v>
      </c>
      <c r="T6543">
        <v>0</v>
      </c>
      <c r="U6543">
        <v>0.39</v>
      </c>
      <c r="V6543" t="s">
        <v>5</v>
      </c>
      <c r="W6543" t="s">
        <v>6</v>
      </c>
      <c r="Y6543" t="s">
        <v>7</v>
      </c>
      <c r="BC6543" t="s">
        <v>1500</v>
      </c>
      <c r="BD6543">
        <v>2020</v>
      </c>
      <c r="BE6543" t="s">
        <v>1501</v>
      </c>
      <c r="BG6543" t="s">
        <v>36</v>
      </c>
      <c r="BN6543">
        <v>1.8000000000000134E-4</v>
      </c>
    </row>
    <row r="6544" spans="1:66" x14ac:dyDescent="0.25">
      <c r="A6544">
        <v>107782</v>
      </c>
      <c r="C6544" t="str">
        <f>Table2[[#This Row],[LeadAuthor]]&amp;Table2[[#This Row],[Year]]&amp;"_"&amp;Table2[[#This Row],[SiteName]]&amp;"_"&amp;Table2[[#This Row],[SampleID]]</f>
        <v>Ai2020_MD12-3394_</v>
      </c>
      <c r="D6544" t="s">
        <v>1499</v>
      </c>
      <c r="F6544">
        <v>2.41</v>
      </c>
      <c r="K6544" t="s">
        <v>32</v>
      </c>
      <c r="L6544">
        <v>-48.38</v>
      </c>
      <c r="M6544">
        <v>64.58</v>
      </c>
      <c r="N6544">
        <v>1.0710000000000001E-2</v>
      </c>
      <c r="O6544" t="s">
        <v>39</v>
      </c>
      <c r="P6544" t="s">
        <v>40</v>
      </c>
      <c r="T6544">
        <v>0</v>
      </c>
      <c r="U6544">
        <v>0.38</v>
      </c>
      <c r="V6544" t="s">
        <v>5</v>
      </c>
      <c r="W6544" t="s">
        <v>6</v>
      </c>
      <c r="Y6544" t="s">
        <v>7</v>
      </c>
      <c r="BC6544" t="s">
        <v>1500</v>
      </c>
      <c r="BD6544">
        <v>2020</v>
      </c>
      <c r="BE6544" t="s">
        <v>1501</v>
      </c>
      <c r="BG6544" t="s">
        <v>36</v>
      </c>
      <c r="BN6544">
        <v>2.3999999999999889E-4</v>
      </c>
    </row>
    <row r="6545" spans="1:66" x14ac:dyDescent="0.25">
      <c r="A6545">
        <v>107783</v>
      </c>
      <c r="C6545" t="str">
        <f>Table2[[#This Row],[LeadAuthor]]&amp;Table2[[#This Row],[Year]]&amp;"_"&amp;Table2[[#This Row],[SiteName]]&amp;"_"&amp;Table2[[#This Row],[SampleID]]</f>
        <v>Ai2020_MD12-3394_</v>
      </c>
      <c r="D6545" t="s">
        <v>1499</v>
      </c>
      <c r="F6545">
        <v>2.5099999999999998</v>
      </c>
      <c r="K6545" t="s">
        <v>32</v>
      </c>
      <c r="L6545">
        <v>-48.38</v>
      </c>
      <c r="M6545">
        <v>64.58</v>
      </c>
      <c r="N6545">
        <v>1.095E-2</v>
      </c>
      <c r="O6545" t="s">
        <v>39</v>
      </c>
      <c r="P6545" t="s">
        <v>40</v>
      </c>
      <c r="T6545">
        <v>0</v>
      </c>
      <c r="U6545">
        <v>0.39</v>
      </c>
      <c r="V6545" t="s">
        <v>5</v>
      </c>
      <c r="W6545" t="s">
        <v>6</v>
      </c>
      <c r="Y6545" t="s">
        <v>7</v>
      </c>
      <c r="BC6545" t="s">
        <v>1500</v>
      </c>
      <c r="BD6545">
        <v>2020</v>
      </c>
      <c r="BE6545" t="s">
        <v>1501</v>
      </c>
      <c r="BG6545" t="s">
        <v>36</v>
      </c>
      <c r="BN6545">
        <v>2.4000000000000063E-4</v>
      </c>
    </row>
    <row r="6546" spans="1:66" x14ac:dyDescent="0.25">
      <c r="A6546">
        <v>107784</v>
      </c>
      <c r="C6546" t="str">
        <f>Table2[[#This Row],[LeadAuthor]]&amp;Table2[[#This Row],[Year]]&amp;"_"&amp;Table2[[#This Row],[SiteName]]&amp;"_"&amp;Table2[[#This Row],[SampleID]]</f>
        <v>Ai2020_MD12-3394_</v>
      </c>
      <c r="D6546" t="s">
        <v>1499</v>
      </c>
      <c r="F6546">
        <v>2.61</v>
      </c>
      <c r="K6546" t="s">
        <v>32</v>
      </c>
      <c r="L6546">
        <v>-48.38</v>
      </c>
      <c r="M6546">
        <v>64.58</v>
      </c>
      <c r="N6546">
        <v>1.119E-2</v>
      </c>
      <c r="O6546" t="s">
        <v>39</v>
      </c>
      <c r="P6546" t="s">
        <v>40</v>
      </c>
      <c r="T6546">
        <v>0</v>
      </c>
      <c r="U6546">
        <v>0.38</v>
      </c>
      <c r="V6546" t="s">
        <v>5</v>
      </c>
      <c r="W6546" t="s">
        <v>6</v>
      </c>
      <c r="Y6546" t="s">
        <v>7</v>
      </c>
      <c r="BC6546" t="s">
        <v>1500</v>
      </c>
      <c r="BD6546">
        <v>2020</v>
      </c>
      <c r="BE6546" t="s">
        <v>1501</v>
      </c>
      <c r="BG6546" t="s">
        <v>36</v>
      </c>
      <c r="BN6546">
        <v>2.3999999999999889E-4</v>
      </c>
    </row>
    <row r="6547" spans="1:66" x14ac:dyDescent="0.25">
      <c r="A6547">
        <v>107785</v>
      </c>
      <c r="C6547" t="str">
        <f>Table2[[#This Row],[LeadAuthor]]&amp;Table2[[#This Row],[Year]]&amp;"_"&amp;Table2[[#This Row],[SiteName]]&amp;"_"&amp;Table2[[#This Row],[SampleID]]</f>
        <v>Ai2020_MD12-3394_</v>
      </c>
      <c r="D6547" t="s">
        <v>1499</v>
      </c>
      <c r="F6547">
        <v>2.71</v>
      </c>
      <c r="K6547" t="s">
        <v>32</v>
      </c>
      <c r="L6547">
        <v>-48.38</v>
      </c>
      <c r="M6547">
        <v>64.58</v>
      </c>
      <c r="N6547">
        <v>1.1429999999999999E-2</v>
      </c>
      <c r="O6547" t="s">
        <v>39</v>
      </c>
      <c r="P6547" t="s">
        <v>40</v>
      </c>
      <c r="T6547">
        <v>0</v>
      </c>
      <c r="U6547">
        <v>0.38</v>
      </c>
      <c r="V6547" t="s">
        <v>5</v>
      </c>
      <c r="W6547" t="s">
        <v>6</v>
      </c>
      <c r="Y6547" t="s">
        <v>7</v>
      </c>
      <c r="BC6547" t="s">
        <v>1500</v>
      </c>
      <c r="BD6547">
        <v>2020</v>
      </c>
      <c r="BE6547" t="s">
        <v>1501</v>
      </c>
      <c r="BG6547" t="s">
        <v>36</v>
      </c>
      <c r="BN6547">
        <v>2.4000000000000063E-4</v>
      </c>
    </row>
    <row r="6548" spans="1:66" x14ac:dyDescent="0.25">
      <c r="A6548">
        <v>107786</v>
      </c>
      <c r="C6548" t="str">
        <f>Table2[[#This Row],[LeadAuthor]]&amp;Table2[[#This Row],[Year]]&amp;"_"&amp;Table2[[#This Row],[SiteName]]&amp;"_"&amp;Table2[[#This Row],[SampleID]]</f>
        <v>Ai2020_MD12-3394_</v>
      </c>
      <c r="D6548" t="s">
        <v>1499</v>
      </c>
      <c r="F6548">
        <v>2.81</v>
      </c>
      <c r="K6548" t="s">
        <v>32</v>
      </c>
      <c r="L6548">
        <v>-48.38</v>
      </c>
      <c r="M6548">
        <v>64.58</v>
      </c>
      <c r="N6548">
        <v>1.167E-2</v>
      </c>
      <c r="O6548" t="s">
        <v>39</v>
      </c>
      <c r="P6548" t="s">
        <v>40</v>
      </c>
      <c r="T6548">
        <v>0</v>
      </c>
      <c r="U6548">
        <v>0.39</v>
      </c>
      <c r="V6548" t="s">
        <v>5</v>
      </c>
      <c r="W6548" t="s">
        <v>6</v>
      </c>
      <c r="Y6548" t="s">
        <v>7</v>
      </c>
      <c r="BC6548" t="s">
        <v>1500</v>
      </c>
      <c r="BD6548">
        <v>2020</v>
      </c>
      <c r="BE6548" t="s">
        <v>1501</v>
      </c>
      <c r="BG6548" t="s">
        <v>36</v>
      </c>
      <c r="BN6548">
        <v>5.5000000000000014E-4</v>
      </c>
    </row>
    <row r="6549" spans="1:66" x14ac:dyDescent="0.25">
      <c r="A6549">
        <v>107787</v>
      </c>
      <c r="C6549" t="str">
        <f>Table2[[#This Row],[LeadAuthor]]&amp;Table2[[#This Row],[Year]]&amp;"_"&amp;Table2[[#This Row],[SiteName]]&amp;"_"&amp;Table2[[#This Row],[SampleID]]</f>
        <v>Ai2020_MD12-3394_</v>
      </c>
      <c r="D6549" t="s">
        <v>1499</v>
      </c>
      <c r="F6549">
        <v>2.91</v>
      </c>
      <c r="K6549" t="s">
        <v>32</v>
      </c>
      <c r="L6549">
        <v>-48.38</v>
      </c>
      <c r="M6549">
        <v>64.58</v>
      </c>
      <c r="N6549">
        <v>1.222E-2</v>
      </c>
      <c r="O6549" t="s">
        <v>39</v>
      </c>
      <c r="P6549" t="s">
        <v>267</v>
      </c>
      <c r="T6549">
        <v>0</v>
      </c>
      <c r="U6549">
        <v>0.38</v>
      </c>
      <c r="V6549" t="s">
        <v>5</v>
      </c>
      <c r="W6549" t="s">
        <v>6</v>
      </c>
      <c r="Y6549" t="s">
        <v>7</v>
      </c>
      <c r="BC6549" t="s">
        <v>1500</v>
      </c>
      <c r="BD6549">
        <v>2020</v>
      </c>
      <c r="BE6549" t="s">
        <v>1501</v>
      </c>
      <c r="BG6549" t="s">
        <v>36</v>
      </c>
      <c r="BN6549">
        <v>5.4000000000000055E-4</v>
      </c>
    </row>
    <row r="6550" spans="1:66" x14ac:dyDescent="0.25">
      <c r="A6550">
        <v>107788</v>
      </c>
      <c r="C6550" t="str">
        <f>Table2[[#This Row],[LeadAuthor]]&amp;Table2[[#This Row],[Year]]&amp;"_"&amp;Table2[[#This Row],[SiteName]]&amp;"_"&amp;Table2[[#This Row],[SampleID]]</f>
        <v>Ai2020_MD12-3394_</v>
      </c>
      <c r="D6550" t="s">
        <v>1499</v>
      </c>
      <c r="F6550">
        <v>3.01</v>
      </c>
      <c r="K6550" t="s">
        <v>32</v>
      </c>
      <c r="L6550">
        <v>-48.38</v>
      </c>
      <c r="M6550">
        <v>64.58</v>
      </c>
      <c r="N6550">
        <v>1.2760000000000001E-2</v>
      </c>
      <c r="O6550" t="s">
        <v>39</v>
      </c>
      <c r="P6550" t="s">
        <v>267</v>
      </c>
      <c r="T6550">
        <v>0</v>
      </c>
      <c r="U6550">
        <v>0.4</v>
      </c>
      <c r="V6550" t="s">
        <v>5</v>
      </c>
      <c r="W6550" t="s">
        <v>6</v>
      </c>
      <c r="Y6550" t="s">
        <v>7</v>
      </c>
      <c r="BC6550" t="s">
        <v>1500</v>
      </c>
      <c r="BD6550">
        <v>2020</v>
      </c>
      <c r="BE6550" t="s">
        <v>1501</v>
      </c>
      <c r="BG6550" t="s">
        <v>36</v>
      </c>
      <c r="BN6550">
        <v>5.3999999999999881E-4</v>
      </c>
    </row>
    <row r="6551" spans="1:66" x14ac:dyDescent="0.25">
      <c r="A6551">
        <v>107789</v>
      </c>
      <c r="C6551" t="str">
        <f>Table2[[#This Row],[LeadAuthor]]&amp;Table2[[#This Row],[Year]]&amp;"_"&amp;Table2[[#This Row],[SiteName]]&amp;"_"&amp;Table2[[#This Row],[SampleID]]</f>
        <v>Ai2020_MD12-3394_</v>
      </c>
      <c r="D6551" t="s">
        <v>1499</v>
      </c>
      <c r="F6551">
        <v>3.11</v>
      </c>
      <c r="K6551" t="s">
        <v>32</v>
      </c>
      <c r="L6551">
        <v>-48.38</v>
      </c>
      <c r="M6551">
        <v>64.58</v>
      </c>
      <c r="N6551">
        <v>1.3299999999999999E-2</v>
      </c>
      <c r="O6551" t="s">
        <v>39</v>
      </c>
      <c r="P6551" t="s">
        <v>267</v>
      </c>
      <c r="T6551">
        <v>0</v>
      </c>
      <c r="U6551">
        <v>0.36</v>
      </c>
      <c r="V6551" t="s">
        <v>5</v>
      </c>
      <c r="W6551" t="s">
        <v>6</v>
      </c>
      <c r="Y6551" t="s">
        <v>7</v>
      </c>
      <c r="BC6551" t="s">
        <v>1500</v>
      </c>
      <c r="BD6551">
        <v>2020</v>
      </c>
      <c r="BE6551" t="s">
        <v>1501</v>
      </c>
      <c r="BG6551" t="s">
        <v>36</v>
      </c>
      <c r="BN6551">
        <v>5.4000000000000055E-4</v>
      </c>
    </row>
    <row r="6552" spans="1:66" x14ac:dyDescent="0.25">
      <c r="A6552">
        <v>107790</v>
      </c>
      <c r="C6552" t="str">
        <f>Table2[[#This Row],[LeadAuthor]]&amp;Table2[[#This Row],[Year]]&amp;"_"&amp;Table2[[#This Row],[SiteName]]&amp;"_"&amp;Table2[[#This Row],[SampleID]]</f>
        <v>Ai2020_MD12-3394_</v>
      </c>
      <c r="D6552" t="s">
        <v>1499</v>
      </c>
      <c r="F6552">
        <v>3.21</v>
      </c>
      <c r="K6552" t="s">
        <v>32</v>
      </c>
      <c r="L6552">
        <v>-48.38</v>
      </c>
      <c r="M6552">
        <v>64.58</v>
      </c>
      <c r="N6552">
        <v>1.384E-2</v>
      </c>
      <c r="O6552" t="s">
        <v>39</v>
      </c>
      <c r="P6552" t="s">
        <v>267</v>
      </c>
      <c r="T6552">
        <v>0</v>
      </c>
      <c r="U6552">
        <v>0.34</v>
      </c>
      <c r="V6552" t="s">
        <v>5</v>
      </c>
      <c r="W6552" t="s">
        <v>6</v>
      </c>
      <c r="Y6552" t="s">
        <v>7</v>
      </c>
      <c r="BC6552" t="s">
        <v>1500</v>
      </c>
      <c r="BD6552">
        <v>2020</v>
      </c>
      <c r="BE6552" t="s">
        <v>1501</v>
      </c>
      <c r="BG6552" t="s">
        <v>36</v>
      </c>
      <c r="BN6552">
        <v>5.4000000000000055E-4</v>
      </c>
    </row>
    <row r="6553" spans="1:66" x14ac:dyDescent="0.25">
      <c r="A6553">
        <v>107791</v>
      </c>
      <c r="C6553" t="str">
        <f>Table2[[#This Row],[LeadAuthor]]&amp;Table2[[#This Row],[Year]]&amp;"_"&amp;Table2[[#This Row],[SiteName]]&amp;"_"&amp;Table2[[#This Row],[SampleID]]</f>
        <v>Ai2020_MD12-3394_</v>
      </c>
      <c r="D6553" t="s">
        <v>1499</v>
      </c>
      <c r="F6553">
        <v>3.31</v>
      </c>
      <c r="K6553" t="s">
        <v>32</v>
      </c>
      <c r="L6553">
        <v>-48.38</v>
      </c>
      <c r="M6553">
        <v>64.58</v>
      </c>
      <c r="N6553">
        <v>1.438E-2</v>
      </c>
      <c r="O6553" t="s">
        <v>39</v>
      </c>
      <c r="P6553" t="s">
        <v>267</v>
      </c>
      <c r="T6553">
        <v>0</v>
      </c>
      <c r="U6553">
        <v>0.36</v>
      </c>
      <c r="V6553" t="s">
        <v>5</v>
      </c>
      <c r="W6553" t="s">
        <v>6</v>
      </c>
      <c r="Y6553" t="s">
        <v>7</v>
      </c>
      <c r="BC6553" t="s">
        <v>1500</v>
      </c>
      <c r="BD6553">
        <v>2020</v>
      </c>
      <c r="BE6553" t="s">
        <v>1501</v>
      </c>
      <c r="BG6553" t="s">
        <v>36</v>
      </c>
      <c r="BN6553">
        <v>5.3999999999999881E-4</v>
      </c>
    </row>
    <row r="6554" spans="1:66" x14ac:dyDescent="0.25">
      <c r="A6554">
        <v>107792</v>
      </c>
      <c r="C6554" t="str">
        <f>Table2[[#This Row],[LeadAuthor]]&amp;Table2[[#This Row],[Year]]&amp;"_"&amp;Table2[[#This Row],[SiteName]]&amp;"_"&amp;Table2[[#This Row],[SampleID]]</f>
        <v>Ai2020_MD12-3394_</v>
      </c>
      <c r="D6554" t="s">
        <v>1499</v>
      </c>
      <c r="F6554">
        <v>3.41</v>
      </c>
      <c r="K6554" t="s">
        <v>32</v>
      </c>
      <c r="L6554">
        <v>-48.38</v>
      </c>
      <c r="M6554">
        <v>64.58</v>
      </c>
      <c r="N6554">
        <v>1.4919999999999999E-2</v>
      </c>
      <c r="O6554" t="s">
        <v>39</v>
      </c>
      <c r="P6554" t="s">
        <v>267</v>
      </c>
      <c r="T6554">
        <v>0</v>
      </c>
      <c r="U6554">
        <v>0.38</v>
      </c>
      <c r="V6554" t="s">
        <v>5</v>
      </c>
      <c r="W6554" t="s">
        <v>6</v>
      </c>
      <c r="Y6554" t="s">
        <v>7</v>
      </c>
      <c r="BC6554" t="s">
        <v>1500</v>
      </c>
      <c r="BD6554">
        <v>2020</v>
      </c>
      <c r="BE6554" t="s">
        <v>1501</v>
      </c>
      <c r="BG6554" t="s">
        <v>36</v>
      </c>
      <c r="BN6554">
        <v>5.5000000000000014E-4</v>
      </c>
    </row>
    <row r="6555" spans="1:66" x14ac:dyDescent="0.25">
      <c r="A6555">
        <v>107793</v>
      </c>
      <c r="C6555" t="str">
        <f>Table2[[#This Row],[LeadAuthor]]&amp;Table2[[#This Row],[Year]]&amp;"_"&amp;Table2[[#This Row],[SiteName]]&amp;"_"&amp;Table2[[#This Row],[SampleID]]</f>
        <v>Ai2020_MD12-3394_</v>
      </c>
      <c r="D6555" t="s">
        <v>1499</v>
      </c>
      <c r="F6555">
        <v>3.51</v>
      </c>
      <c r="K6555" t="s">
        <v>32</v>
      </c>
      <c r="L6555">
        <v>-48.38</v>
      </c>
      <c r="M6555">
        <v>64.58</v>
      </c>
      <c r="N6555">
        <v>1.5469999999999999E-2</v>
      </c>
      <c r="O6555" t="s">
        <v>39</v>
      </c>
      <c r="P6555" t="s">
        <v>267</v>
      </c>
      <c r="T6555">
        <v>0</v>
      </c>
      <c r="U6555">
        <v>0.35</v>
      </c>
      <c r="V6555" t="s">
        <v>5</v>
      </c>
      <c r="W6555" t="s">
        <v>6</v>
      </c>
      <c r="Y6555" t="s">
        <v>7</v>
      </c>
      <c r="BC6555" t="s">
        <v>1500</v>
      </c>
      <c r="BD6555">
        <v>2020</v>
      </c>
      <c r="BE6555" t="s">
        <v>1501</v>
      </c>
      <c r="BG6555" t="s">
        <v>36</v>
      </c>
      <c r="BN6555">
        <v>5.4000000000000055E-4</v>
      </c>
    </row>
    <row r="6556" spans="1:66" x14ac:dyDescent="0.25">
      <c r="A6556">
        <v>107794</v>
      </c>
      <c r="C6556" t="str">
        <f>Table2[[#This Row],[LeadAuthor]]&amp;Table2[[#This Row],[Year]]&amp;"_"&amp;Table2[[#This Row],[SiteName]]&amp;"_"&amp;Table2[[#This Row],[SampleID]]</f>
        <v>Ai2020_MD12-3394_</v>
      </c>
      <c r="D6556" t="s">
        <v>1499</v>
      </c>
      <c r="F6556">
        <v>3.61</v>
      </c>
      <c r="K6556" t="s">
        <v>32</v>
      </c>
      <c r="L6556">
        <v>-48.38</v>
      </c>
      <c r="M6556">
        <v>64.58</v>
      </c>
      <c r="N6556">
        <v>1.601E-2</v>
      </c>
      <c r="O6556" t="s">
        <v>39</v>
      </c>
      <c r="P6556" t="s">
        <v>267</v>
      </c>
      <c r="T6556">
        <v>0</v>
      </c>
      <c r="U6556">
        <v>0.35</v>
      </c>
      <c r="V6556" t="s">
        <v>5</v>
      </c>
      <c r="W6556" t="s">
        <v>6</v>
      </c>
      <c r="Y6556" t="s">
        <v>7</v>
      </c>
      <c r="BC6556" t="s">
        <v>1500</v>
      </c>
      <c r="BD6556">
        <v>2020</v>
      </c>
      <c r="BE6556" t="s">
        <v>1501</v>
      </c>
      <c r="BG6556" t="s">
        <v>36</v>
      </c>
      <c r="BN6556">
        <v>5.3999999999999881E-4</v>
      </c>
    </row>
    <row r="6557" spans="1:66" x14ac:dyDescent="0.25">
      <c r="A6557">
        <v>107795</v>
      </c>
      <c r="C6557" t="str">
        <f>Table2[[#This Row],[LeadAuthor]]&amp;Table2[[#This Row],[Year]]&amp;"_"&amp;Table2[[#This Row],[SiteName]]&amp;"_"&amp;Table2[[#This Row],[SampleID]]</f>
        <v>Ai2020_MD12-3394_</v>
      </c>
      <c r="D6557" t="s">
        <v>1499</v>
      </c>
      <c r="F6557">
        <v>3.71</v>
      </c>
      <c r="K6557" t="s">
        <v>32</v>
      </c>
      <c r="L6557">
        <v>-48.38</v>
      </c>
      <c r="M6557">
        <v>64.58</v>
      </c>
      <c r="N6557">
        <v>1.6549999999999999E-2</v>
      </c>
      <c r="O6557" t="s">
        <v>39</v>
      </c>
      <c r="P6557" t="s">
        <v>267</v>
      </c>
      <c r="T6557">
        <v>0</v>
      </c>
      <c r="U6557">
        <v>0.36</v>
      </c>
      <c r="V6557" t="s">
        <v>5</v>
      </c>
      <c r="W6557" t="s">
        <v>6</v>
      </c>
      <c r="Y6557" t="s">
        <v>7</v>
      </c>
      <c r="BC6557" t="s">
        <v>1500</v>
      </c>
      <c r="BD6557">
        <v>2020</v>
      </c>
      <c r="BE6557" t="s">
        <v>1501</v>
      </c>
      <c r="BG6557" t="s">
        <v>36</v>
      </c>
      <c r="BN6557">
        <v>5.4000000000000228E-4</v>
      </c>
    </row>
    <row r="6558" spans="1:66" x14ac:dyDescent="0.25">
      <c r="A6558">
        <v>107796</v>
      </c>
      <c r="C6558" t="str">
        <f>Table2[[#This Row],[LeadAuthor]]&amp;Table2[[#This Row],[Year]]&amp;"_"&amp;Table2[[#This Row],[SiteName]]&amp;"_"&amp;Table2[[#This Row],[SampleID]]</f>
        <v>Ai2020_MD12-3394_</v>
      </c>
      <c r="D6558" t="s">
        <v>1499</v>
      </c>
      <c r="F6558">
        <v>3.81</v>
      </c>
      <c r="K6558" t="s">
        <v>32</v>
      </c>
      <c r="L6558">
        <v>-48.38</v>
      </c>
      <c r="M6558">
        <v>64.58</v>
      </c>
      <c r="N6558">
        <v>1.7090000000000001E-2</v>
      </c>
      <c r="O6558" t="s">
        <v>39</v>
      </c>
      <c r="P6558" t="s">
        <v>267</v>
      </c>
      <c r="T6558">
        <v>0</v>
      </c>
      <c r="U6558">
        <v>0.35</v>
      </c>
      <c r="V6558" t="s">
        <v>5</v>
      </c>
      <c r="W6558" t="s">
        <v>6</v>
      </c>
      <c r="Y6558" t="s">
        <v>7</v>
      </c>
      <c r="BC6558" t="s">
        <v>1500</v>
      </c>
      <c r="BD6558">
        <v>2020</v>
      </c>
      <c r="BE6558" t="s">
        <v>1501</v>
      </c>
      <c r="BG6558" t="s">
        <v>36</v>
      </c>
      <c r="BN6558">
        <v>5.3999999999999881E-4</v>
      </c>
    </row>
    <row r="6559" spans="1:66" x14ac:dyDescent="0.25">
      <c r="A6559">
        <v>107797</v>
      </c>
      <c r="C6559" t="str">
        <f>Table2[[#This Row],[LeadAuthor]]&amp;Table2[[#This Row],[Year]]&amp;"_"&amp;Table2[[#This Row],[SiteName]]&amp;"_"&amp;Table2[[#This Row],[SampleID]]</f>
        <v>Ai2020_MD12-3394_</v>
      </c>
      <c r="D6559" t="s">
        <v>1499</v>
      </c>
      <c r="F6559">
        <v>3.91</v>
      </c>
      <c r="K6559" t="s">
        <v>32</v>
      </c>
      <c r="L6559">
        <v>-48.38</v>
      </c>
      <c r="M6559">
        <v>64.58</v>
      </c>
      <c r="N6559">
        <v>1.763E-2</v>
      </c>
      <c r="O6559" t="s">
        <v>39</v>
      </c>
      <c r="P6559" t="s">
        <v>267</v>
      </c>
      <c r="T6559">
        <v>0</v>
      </c>
      <c r="U6559">
        <v>0.35</v>
      </c>
      <c r="V6559" t="s">
        <v>5</v>
      </c>
      <c r="W6559" t="s">
        <v>6</v>
      </c>
      <c r="Y6559" t="s">
        <v>7</v>
      </c>
      <c r="BC6559" t="s">
        <v>1500</v>
      </c>
      <c r="BD6559">
        <v>2020</v>
      </c>
      <c r="BE6559" t="s">
        <v>1501</v>
      </c>
      <c r="BG6559" t="s">
        <v>36</v>
      </c>
      <c r="BN6559">
        <v>5.3999999999999881E-4</v>
      </c>
    </row>
    <row r="6560" spans="1:66" x14ac:dyDescent="0.25">
      <c r="A6560">
        <v>107798</v>
      </c>
      <c r="C6560" t="str">
        <f>Table2[[#This Row],[LeadAuthor]]&amp;Table2[[#This Row],[Year]]&amp;"_"&amp;Table2[[#This Row],[SiteName]]&amp;"_"&amp;Table2[[#This Row],[SampleID]]</f>
        <v>Ai2020_MD12-3394_</v>
      </c>
      <c r="D6560" t="s">
        <v>1499</v>
      </c>
      <c r="F6560">
        <v>4.01</v>
      </c>
      <c r="K6560" t="s">
        <v>32</v>
      </c>
      <c r="L6560">
        <v>-48.38</v>
      </c>
      <c r="M6560">
        <v>64.58</v>
      </c>
      <c r="N6560">
        <v>1.8169999999999999E-2</v>
      </c>
      <c r="O6560" t="s">
        <v>39</v>
      </c>
      <c r="P6560" t="s">
        <v>267</v>
      </c>
      <c r="T6560">
        <v>0</v>
      </c>
      <c r="U6560">
        <v>0.32</v>
      </c>
      <c r="V6560" t="s">
        <v>5</v>
      </c>
      <c r="W6560" t="s">
        <v>6</v>
      </c>
      <c r="Y6560" t="s">
        <v>7</v>
      </c>
      <c r="BC6560" t="s">
        <v>1500</v>
      </c>
      <c r="BD6560">
        <v>2020</v>
      </c>
      <c r="BE6560" t="s">
        <v>1501</v>
      </c>
      <c r="BG6560" t="s">
        <v>36</v>
      </c>
      <c r="BN6560">
        <v>9.0000000000000149E-4</v>
      </c>
    </row>
    <row r="6561" spans="1:66" x14ac:dyDescent="0.25">
      <c r="A6561">
        <v>107799</v>
      </c>
      <c r="C6561" t="str">
        <f>Table2[[#This Row],[LeadAuthor]]&amp;Table2[[#This Row],[Year]]&amp;"_"&amp;Table2[[#This Row],[SiteName]]&amp;"_"&amp;Table2[[#This Row],[SampleID]]</f>
        <v>Ai2020_MD12-3394_</v>
      </c>
      <c r="D6561" t="s">
        <v>1499</v>
      </c>
      <c r="F6561">
        <v>4.0599999999999996</v>
      </c>
      <c r="K6561" t="s">
        <v>32</v>
      </c>
      <c r="L6561">
        <v>-48.38</v>
      </c>
      <c r="M6561">
        <v>64.58</v>
      </c>
      <c r="N6561">
        <v>1.907E-2</v>
      </c>
      <c r="O6561" t="s">
        <v>39</v>
      </c>
      <c r="P6561" t="s">
        <v>267</v>
      </c>
      <c r="T6561">
        <v>0</v>
      </c>
      <c r="U6561">
        <v>0.33</v>
      </c>
      <c r="V6561" t="s">
        <v>5</v>
      </c>
      <c r="W6561" t="s">
        <v>6</v>
      </c>
      <c r="Y6561" t="s">
        <v>7</v>
      </c>
      <c r="BC6561" t="s">
        <v>1500</v>
      </c>
      <c r="BD6561">
        <v>2020</v>
      </c>
      <c r="BE6561" t="s">
        <v>1501</v>
      </c>
      <c r="BG6561" t="s">
        <v>36</v>
      </c>
      <c r="BN6561">
        <v>8.8999999999999843E-4</v>
      </c>
    </row>
    <row r="6562" spans="1:66" x14ac:dyDescent="0.25">
      <c r="A6562">
        <v>107800</v>
      </c>
      <c r="C6562" t="str">
        <f>Table2[[#This Row],[LeadAuthor]]&amp;Table2[[#This Row],[Year]]&amp;"_"&amp;Table2[[#This Row],[SiteName]]&amp;"_"&amp;Table2[[#This Row],[SampleID]]</f>
        <v>Ai2020_MD12-3394_</v>
      </c>
      <c r="D6562" t="s">
        <v>1499</v>
      </c>
      <c r="F6562">
        <v>4.1100000000000003</v>
      </c>
      <c r="K6562" t="s">
        <v>32</v>
      </c>
      <c r="L6562">
        <v>-48.38</v>
      </c>
      <c r="M6562">
        <v>64.58</v>
      </c>
      <c r="N6562">
        <v>1.9959999999999999E-2</v>
      </c>
      <c r="O6562" t="s">
        <v>39</v>
      </c>
      <c r="P6562" t="s">
        <v>267</v>
      </c>
      <c r="T6562">
        <v>0</v>
      </c>
      <c r="U6562">
        <v>0.35</v>
      </c>
      <c r="V6562" t="s">
        <v>5</v>
      </c>
      <c r="W6562" t="s">
        <v>6</v>
      </c>
      <c r="Y6562" t="s">
        <v>7</v>
      </c>
      <c r="BC6562" t="s">
        <v>1500</v>
      </c>
      <c r="BD6562">
        <v>2020</v>
      </c>
      <c r="BE6562" t="s">
        <v>1501</v>
      </c>
      <c r="BG6562" t="s">
        <v>36</v>
      </c>
      <c r="BN6562">
        <v>9.0000000000000149E-4</v>
      </c>
    </row>
    <row r="6563" spans="1:66" x14ac:dyDescent="0.25">
      <c r="A6563">
        <v>107801</v>
      </c>
      <c r="C6563" t="str">
        <f>Table2[[#This Row],[LeadAuthor]]&amp;Table2[[#This Row],[Year]]&amp;"_"&amp;Table2[[#This Row],[SiteName]]&amp;"_"&amp;Table2[[#This Row],[SampleID]]</f>
        <v>Ai2020_MD12-3394_</v>
      </c>
      <c r="D6563" t="s">
        <v>1499</v>
      </c>
      <c r="F6563">
        <v>4.16</v>
      </c>
      <c r="K6563" t="s">
        <v>32</v>
      </c>
      <c r="L6563">
        <v>-48.38</v>
      </c>
      <c r="M6563">
        <v>64.58</v>
      </c>
      <c r="N6563">
        <v>2.086E-2</v>
      </c>
      <c r="O6563" t="s">
        <v>39</v>
      </c>
      <c r="P6563" t="s">
        <v>267</v>
      </c>
      <c r="T6563">
        <v>0</v>
      </c>
      <c r="U6563">
        <v>0.33</v>
      </c>
      <c r="V6563" t="s">
        <v>5</v>
      </c>
      <c r="W6563" t="s">
        <v>6</v>
      </c>
      <c r="Y6563" t="s">
        <v>7</v>
      </c>
      <c r="BC6563" t="s">
        <v>1500</v>
      </c>
      <c r="BD6563">
        <v>2020</v>
      </c>
      <c r="BE6563" t="s">
        <v>1501</v>
      </c>
      <c r="BG6563" t="s">
        <v>36</v>
      </c>
      <c r="BN6563">
        <v>8.8999999999999843E-4</v>
      </c>
    </row>
    <row r="6564" spans="1:66" x14ac:dyDescent="0.25">
      <c r="A6564">
        <v>107802</v>
      </c>
      <c r="C6564" t="str">
        <f>Table2[[#This Row],[LeadAuthor]]&amp;Table2[[#This Row],[Year]]&amp;"_"&amp;Table2[[#This Row],[SiteName]]&amp;"_"&amp;Table2[[#This Row],[SampleID]]</f>
        <v>Ai2020_MD12-3394_</v>
      </c>
      <c r="D6564" t="s">
        <v>1499</v>
      </c>
      <c r="F6564">
        <v>4.21</v>
      </c>
      <c r="K6564" t="s">
        <v>32</v>
      </c>
      <c r="L6564">
        <v>-48.38</v>
      </c>
      <c r="M6564">
        <v>64.58</v>
      </c>
      <c r="N6564">
        <v>2.1749999999999999E-2</v>
      </c>
      <c r="O6564" t="s">
        <v>39</v>
      </c>
      <c r="P6564" t="s">
        <v>267</v>
      </c>
      <c r="T6564">
        <v>0</v>
      </c>
      <c r="U6564">
        <v>0.32</v>
      </c>
      <c r="V6564" t="s">
        <v>5</v>
      </c>
      <c r="W6564" t="s">
        <v>6</v>
      </c>
      <c r="Y6564" t="s">
        <v>7</v>
      </c>
      <c r="BC6564" t="s">
        <v>1500</v>
      </c>
      <c r="BD6564">
        <v>2020</v>
      </c>
      <c r="BE6564" t="s">
        <v>1501</v>
      </c>
      <c r="BG6564" t="s">
        <v>36</v>
      </c>
      <c r="BN6564">
        <v>9.0000000000000149E-4</v>
      </c>
    </row>
    <row r="6565" spans="1:66" x14ac:dyDescent="0.25">
      <c r="A6565">
        <v>107803</v>
      </c>
      <c r="C6565" t="str">
        <f>Table2[[#This Row],[LeadAuthor]]&amp;Table2[[#This Row],[Year]]&amp;"_"&amp;Table2[[#This Row],[SiteName]]&amp;"_"&amp;Table2[[#This Row],[SampleID]]</f>
        <v>Ai2020_MD12-3394_</v>
      </c>
      <c r="D6565" t="s">
        <v>1499</v>
      </c>
      <c r="F6565">
        <v>4.26</v>
      </c>
      <c r="K6565" t="s">
        <v>32</v>
      </c>
      <c r="L6565">
        <v>-48.38</v>
      </c>
      <c r="M6565">
        <v>64.58</v>
      </c>
      <c r="N6565">
        <v>2.265E-2</v>
      </c>
      <c r="O6565" t="s">
        <v>39</v>
      </c>
      <c r="P6565" t="s">
        <v>267</v>
      </c>
      <c r="T6565">
        <v>0</v>
      </c>
      <c r="U6565">
        <v>0.34</v>
      </c>
      <c r="V6565" t="s">
        <v>5</v>
      </c>
      <c r="W6565" t="s">
        <v>6</v>
      </c>
      <c r="Y6565" t="s">
        <v>7</v>
      </c>
      <c r="BC6565" t="s">
        <v>1500</v>
      </c>
      <c r="BD6565">
        <v>2020</v>
      </c>
      <c r="BE6565" t="s">
        <v>1501</v>
      </c>
      <c r="BG6565" t="s">
        <v>36</v>
      </c>
      <c r="BN6565">
        <v>8.8999999999999843E-4</v>
      </c>
    </row>
    <row r="6566" spans="1:66" x14ac:dyDescent="0.25">
      <c r="A6566">
        <v>107804</v>
      </c>
      <c r="C6566" t="str">
        <f>Table2[[#This Row],[LeadAuthor]]&amp;Table2[[#This Row],[Year]]&amp;"_"&amp;Table2[[#This Row],[SiteName]]&amp;"_"&amp;Table2[[#This Row],[SampleID]]</f>
        <v>Ai2020_MD12-3394_</v>
      </c>
      <c r="D6566" t="s">
        <v>1499</v>
      </c>
      <c r="F6566">
        <v>4.3099999999999996</v>
      </c>
      <c r="K6566" t="s">
        <v>32</v>
      </c>
      <c r="L6566">
        <v>-48.38</v>
      </c>
      <c r="M6566">
        <v>64.58</v>
      </c>
      <c r="N6566">
        <v>2.3539999999999998E-2</v>
      </c>
      <c r="O6566" t="s">
        <v>39</v>
      </c>
      <c r="P6566" t="s">
        <v>267</v>
      </c>
      <c r="T6566">
        <v>0</v>
      </c>
      <c r="U6566">
        <v>0.37</v>
      </c>
      <c r="V6566" t="s">
        <v>5</v>
      </c>
      <c r="W6566" t="s">
        <v>6</v>
      </c>
      <c r="Y6566" t="s">
        <v>7</v>
      </c>
      <c r="BC6566" t="s">
        <v>1500</v>
      </c>
      <c r="BD6566">
        <v>2020</v>
      </c>
      <c r="BE6566" t="s">
        <v>1501</v>
      </c>
      <c r="BG6566" t="s">
        <v>36</v>
      </c>
      <c r="BN6566">
        <v>9.0000000000000149E-4</v>
      </c>
    </row>
    <row r="6567" spans="1:66" x14ac:dyDescent="0.25">
      <c r="A6567">
        <v>107805</v>
      </c>
      <c r="C6567" t="str">
        <f>Table2[[#This Row],[LeadAuthor]]&amp;Table2[[#This Row],[Year]]&amp;"_"&amp;Table2[[#This Row],[SiteName]]&amp;"_"&amp;Table2[[#This Row],[SampleID]]</f>
        <v>Ai2020_MD12-3394_</v>
      </c>
      <c r="D6567" t="s">
        <v>1499</v>
      </c>
      <c r="F6567">
        <v>4.3600000000000003</v>
      </c>
      <c r="K6567" t="s">
        <v>32</v>
      </c>
      <c r="L6567">
        <v>-48.38</v>
      </c>
      <c r="M6567">
        <v>64.58</v>
      </c>
      <c r="N6567">
        <v>2.444E-2</v>
      </c>
      <c r="O6567" t="s">
        <v>39</v>
      </c>
      <c r="P6567" t="s">
        <v>267</v>
      </c>
      <c r="T6567">
        <v>0</v>
      </c>
      <c r="U6567">
        <v>0.33</v>
      </c>
      <c r="V6567" t="s">
        <v>5</v>
      </c>
      <c r="W6567" t="s">
        <v>6</v>
      </c>
      <c r="Y6567" t="s">
        <v>7</v>
      </c>
      <c r="BC6567" t="s">
        <v>1500</v>
      </c>
      <c r="BD6567">
        <v>2020</v>
      </c>
      <c r="BE6567" t="s">
        <v>1501</v>
      </c>
      <c r="BG6567" t="s">
        <v>36</v>
      </c>
      <c r="BN6567">
        <v>8.8999999999999843E-4</v>
      </c>
    </row>
    <row r="6568" spans="1:66" x14ac:dyDescent="0.25">
      <c r="A6568">
        <v>107806</v>
      </c>
      <c r="C6568" t="str">
        <f>Table2[[#This Row],[LeadAuthor]]&amp;Table2[[#This Row],[Year]]&amp;"_"&amp;Table2[[#This Row],[SiteName]]&amp;"_"&amp;Table2[[#This Row],[SampleID]]</f>
        <v>Ai2020_MD12-3394_</v>
      </c>
      <c r="D6568" t="s">
        <v>1499</v>
      </c>
      <c r="F6568">
        <v>4.41</v>
      </c>
      <c r="K6568" t="s">
        <v>32</v>
      </c>
      <c r="L6568">
        <v>-48.38</v>
      </c>
      <c r="M6568">
        <v>64.58</v>
      </c>
      <c r="N6568">
        <v>2.5329999999999998E-2</v>
      </c>
      <c r="O6568" t="s">
        <v>39</v>
      </c>
      <c r="P6568" t="s">
        <v>267</v>
      </c>
      <c r="T6568">
        <v>0</v>
      </c>
      <c r="U6568">
        <v>0.33</v>
      </c>
      <c r="V6568" t="s">
        <v>5</v>
      </c>
      <c r="W6568" t="s">
        <v>6</v>
      </c>
      <c r="Y6568" t="s">
        <v>7</v>
      </c>
      <c r="BC6568" t="s">
        <v>1500</v>
      </c>
      <c r="BD6568">
        <v>2020</v>
      </c>
      <c r="BE6568" t="s">
        <v>1501</v>
      </c>
      <c r="BG6568" t="s">
        <v>36</v>
      </c>
      <c r="BN6568">
        <v>8.900000000000019E-4</v>
      </c>
    </row>
    <row r="6569" spans="1:66" x14ac:dyDescent="0.25">
      <c r="A6569">
        <v>107807</v>
      </c>
      <c r="C6569" t="str">
        <f>Table2[[#This Row],[LeadAuthor]]&amp;Table2[[#This Row],[Year]]&amp;"_"&amp;Table2[[#This Row],[SiteName]]&amp;"_"&amp;Table2[[#This Row],[SampleID]]</f>
        <v>Ai2020_MD12-3394_</v>
      </c>
      <c r="D6569" t="s">
        <v>1499</v>
      </c>
      <c r="F6569">
        <v>4.46</v>
      </c>
      <c r="K6569" t="s">
        <v>32</v>
      </c>
      <c r="L6569">
        <v>-48.38</v>
      </c>
      <c r="M6569">
        <v>64.58</v>
      </c>
      <c r="N6569">
        <v>2.622E-2</v>
      </c>
      <c r="O6569" t="s">
        <v>39</v>
      </c>
      <c r="P6569" t="s">
        <v>267</v>
      </c>
      <c r="T6569">
        <v>0</v>
      </c>
      <c r="U6569">
        <v>0.34</v>
      </c>
      <c r="V6569" t="s">
        <v>5</v>
      </c>
      <c r="W6569" t="s">
        <v>6</v>
      </c>
      <c r="Y6569" t="s">
        <v>7</v>
      </c>
      <c r="BC6569" t="s">
        <v>1500</v>
      </c>
      <c r="BD6569">
        <v>2020</v>
      </c>
      <c r="BE6569" t="s">
        <v>1501</v>
      </c>
      <c r="BG6569" t="s">
        <v>36</v>
      </c>
      <c r="BN6569">
        <v>8.9999999999999802E-4</v>
      </c>
    </row>
    <row r="6570" spans="1:66" x14ac:dyDescent="0.25">
      <c r="A6570">
        <v>107808</v>
      </c>
      <c r="C6570" t="str">
        <f>Table2[[#This Row],[LeadAuthor]]&amp;Table2[[#This Row],[Year]]&amp;"_"&amp;Table2[[#This Row],[SiteName]]&amp;"_"&amp;Table2[[#This Row],[SampleID]]</f>
        <v>Ai2020_MD12-3394_</v>
      </c>
      <c r="D6570" t="s">
        <v>1499</v>
      </c>
      <c r="F6570">
        <v>4.51</v>
      </c>
      <c r="K6570" t="s">
        <v>32</v>
      </c>
      <c r="L6570">
        <v>-48.38</v>
      </c>
      <c r="M6570">
        <v>64.58</v>
      </c>
      <c r="N6570">
        <v>2.7119999999999998E-2</v>
      </c>
      <c r="O6570" t="s">
        <v>39</v>
      </c>
      <c r="P6570" t="s">
        <v>267</v>
      </c>
      <c r="T6570">
        <v>0</v>
      </c>
      <c r="U6570">
        <v>0.33</v>
      </c>
      <c r="V6570" t="s">
        <v>5</v>
      </c>
      <c r="W6570" t="s">
        <v>6</v>
      </c>
      <c r="Y6570" t="s">
        <v>7</v>
      </c>
      <c r="BC6570" t="s">
        <v>1500</v>
      </c>
      <c r="BD6570">
        <v>2020</v>
      </c>
      <c r="BE6570" t="s">
        <v>1501</v>
      </c>
      <c r="BG6570" t="s">
        <v>36</v>
      </c>
      <c r="BN6570">
        <v>8.900000000000019E-4</v>
      </c>
    </row>
    <row r="6571" spans="1:66" x14ac:dyDescent="0.25">
      <c r="A6571">
        <v>107809</v>
      </c>
      <c r="C6571" t="str">
        <f>Table2[[#This Row],[LeadAuthor]]&amp;Table2[[#This Row],[Year]]&amp;"_"&amp;Table2[[#This Row],[SiteName]]&amp;"_"&amp;Table2[[#This Row],[SampleID]]</f>
        <v>Ai2020_MD12-3394_</v>
      </c>
      <c r="D6571" t="s">
        <v>1499</v>
      </c>
      <c r="F6571">
        <v>4.5599999999999996</v>
      </c>
      <c r="K6571" t="s">
        <v>32</v>
      </c>
      <c r="L6571">
        <v>-48.38</v>
      </c>
      <c r="M6571">
        <v>64.58</v>
      </c>
      <c r="N6571">
        <v>2.801E-2</v>
      </c>
      <c r="O6571" t="s">
        <v>39</v>
      </c>
      <c r="P6571" t="s">
        <v>267</v>
      </c>
      <c r="T6571">
        <v>0</v>
      </c>
      <c r="U6571">
        <v>0.35</v>
      </c>
      <c r="V6571" t="s">
        <v>5</v>
      </c>
      <c r="W6571" t="s">
        <v>6</v>
      </c>
      <c r="Y6571" t="s">
        <v>7</v>
      </c>
      <c r="BC6571" t="s">
        <v>1500</v>
      </c>
      <c r="BD6571">
        <v>2020</v>
      </c>
      <c r="BE6571" t="s">
        <v>1501</v>
      </c>
      <c r="BG6571" t="s">
        <v>36</v>
      </c>
      <c r="BN6571">
        <v>9.0000000000000149E-4</v>
      </c>
    </row>
    <row r="6572" spans="1:66" x14ac:dyDescent="0.25">
      <c r="A6572">
        <v>107810</v>
      </c>
      <c r="C6572" t="str">
        <f>Table2[[#This Row],[LeadAuthor]]&amp;Table2[[#This Row],[Year]]&amp;"_"&amp;Table2[[#This Row],[SiteName]]&amp;"_"&amp;Table2[[#This Row],[SampleID]]</f>
        <v>Ai2020_MD12-3394_</v>
      </c>
      <c r="D6572" t="s">
        <v>1499</v>
      </c>
      <c r="F6572">
        <v>4.6100000000000003</v>
      </c>
      <c r="K6572" t="s">
        <v>32</v>
      </c>
      <c r="L6572">
        <v>-48.38</v>
      </c>
      <c r="M6572">
        <v>64.58</v>
      </c>
      <c r="N6572">
        <v>2.8910000000000002E-2</v>
      </c>
      <c r="O6572" t="s">
        <v>39</v>
      </c>
      <c r="P6572" t="s">
        <v>267</v>
      </c>
      <c r="T6572">
        <v>0</v>
      </c>
      <c r="U6572">
        <v>0.34</v>
      </c>
      <c r="V6572" t="s">
        <v>5</v>
      </c>
      <c r="W6572" t="s">
        <v>6</v>
      </c>
      <c r="Y6572" t="s">
        <v>7</v>
      </c>
      <c r="BC6572" t="s">
        <v>1500</v>
      </c>
      <c r="BD6572">
        <v>2020</v>
      </c>
      <c r="BE6572" t="s">
        <v>1501</v>
      </c>
      <c r="BG6572" t="s">
        <v>36</v>
      </c>
      <c r="BN6572">
        <v>8.8999999999999843E-4</v>
      </c>
    </row>
    <row r="6573" spans="1:66" x14ac:dyDescent="0.25">
      <c r="A6573">
        <v>107811</v>
      </c>
      <c r="C6573" t="str">
        <f>Table2[[#This Row],[LeadAuthor]]&amp;Table2[[#This Row],[Year]]&amp;"_"&amp;Table2[[#This Row],[SiteName]]&amp;"_"&amp;Table2[[#This Row],[SampleID]]</f>
        <v>Ai2020_MD12-3394_</v>
      </c>
      <c r="D6573" t="s">
        <v>1499</v>
      </c>
      <c r="F6573">
        <v>4.66</v>
      </c>
      <c r="K6573" t="s">
        <v>32</v>
      </c>
      <c r="L6573">
        <v>-48.38</v>
      </c>
      <c r="M6573">
        <v>64.58</v>
      </c>
      <c r="N6573">
        <v>2.98E-2</v>
      </c>
      <c r="O6573" t="s">
        <v>39</v>
      </c>
      <c r="P6573" t="s">
        <v>267</v>
      </c>
      <c r="T6573">
        <v>0</v>
      </c>
      <c r="U6573">
        <v>0.34</v>
      </c>
      <c r="V6573" t="s">
        <v>5</v>
      </c>
      <c r="W6573" t="s">
        <v>6</v>
      </c>
      <c r="Y6573" t="s">
        <v>7</v>
      </c>
      <c r="BC6573" t="s">
        <v>1500</v>
      </c>
      <c r="BD6573">
        <v>2020</v>
      </c>
      <c r="BE6573" t="s">
        <v>1501</v>
      </c>
      <c r="BG6573" t="s">
        <v>36</v>
      </c>
      <c r="BN6573">
        <v>9.0000000000000149E-4</v>
      </c>
    </row>
    <row r="6574" spans="1:66" x14ac:dyDescent="0.25">
      <c r="A6574">
        <v>107812</v>
      </c>
      <c r="C6574" t="str">
        <f>Table2[[#This Row],[LeadAuthor]]&amp;Table2[[#This Row],[Year]]&amp;"_"&amp;Table2[[#This Row],[SiteName]]&amp;"_"&amp;Table2[[#This Row],[SampleID]]</f>
        <v>Ai2020_MD12-3394_</v>
      </c>
      <c r="D6574" t="s">
        <v>1499</v>
      </c>
      <c r="F6574">
        <v>4.71</v>
      </c>
      <c r="K6574" t="s">
        <v>32</v>
      </c>
      <c r="L6574">
        <v>-48.38</v>
      </c>
      <c r="M6574">
        <v>64.58</v>
      </c>
      <c r="N6574">
        <v>3.0700000000000002E-2</v>
      </c>
      <c r="O6574" t="s">
        <v>39</v>
      </c>
      <c r="P6574" t="s">
        <v>267</v>
      </c>
      <c r="T6574">
        <v>0</v>
      </c>
      <c r="U6574">
        <v>0.38</v>
      </c>
      <c r="V6574" t="s">
        <v>5</v>
      </c>
      <c r="W6574" t="s">
        <v>6</v>
      </c>
      <c r="Y6574" t="s">
        <v>7</v>
      </c>
      <c r="BC6574" t="s">
        <v>1500</v>
      </c>
      <c r="BD6574">
        <v>2020</v>
      </c>
      <c r="BE6574" t="s">
        <v>1501</v>
      </c>
      <c r="BG6574" t="s">
        <v>36</v>
      </c>
      <c r="BN6574">
        <v>8.8999999999999843E-4</v>
      </c>
    </row>
    <row r="6575" spans="1:66" x14ac:dyDescent="0.25">
      <c r="A6575">
        <v>107813</v>
      </c>
      <c r="C6575" t="str">
        <f>Table2[[#This Row],[LeadAuthor]]&amp;Table2[[#This Row],[Year]]&amp;"_"&amp;Table2[[#This Row],[SiteName]]&amp;"_"&amp;Table2[[#This Row],[SampleID]]</f>
        <v>Ai2020_MD12-3394_</v>
      </c>
      <c r="D6575" t="s">
        <v>1499</v>
      </c>
      <c r="F6575">
        <v>4.76</v>
      </c>
      <c r="K6575" t="s">
        <v>32</v>
      </c>
      <c r="L6575">
        <v>-48.38</v>
      </c>
      <c r="M6575">
        <v>64.58</v>
      </c>
      <c r="N6575">
        <v>3.159E-2</v>
      </c>
      <c r="O6575" t="s">
        <v>39</v>
      </c>
      <c r="P6575" t="s">
        <v>267</v>
      </c>
      <c r="T6575">
        <v>0</v>
      </c>
      <c r="U6575">
        <v>0.35</v>
      </c>
      <c r="V6575" t="s">
        <v>5</v>
      </c>
      <c r="W6575" t="s">
        <v>6</v>
      </c>
      <c r="Y6575" t="s">
        <v>7</v>
      </c>
      <c r="BC6575" t="s">
        <v>1500</v>
      </c>
      <c r="BD6575">
        <v>2020</v>
      </c>
      <c r="BE6575" t="s">
        <v>1501</v>
      </c>
      <c r="BG6575" t="s">
        <v>36</v>
      </c>
      <c r="BN6575">
        <v>8.9999999999999802E-4</v>
      </c>
    </row>
    <row r="6576" spans="1:66" x14ac:dyDescent="0.25">
      <c r="A6576">
        <v>107814</v>
      </c>
      <c r="C6576" t="str">
        <f>Table2[[#This Row],[LeadAuthor]]&amp;Table2[[#This Row],[Year]]&amp;"_"&amp;Table2[[#This Row],[SiteName]]&amp;"_"&amp;Table2[[#This Row],[SampleID]]</f>
        <v>Ai2020_MD12-3394_</v>
      </c>
      <c r="D6576" t="s">
        <v>1499</v>
      </c>
      <c r="F6576">
        <v>4.8099999999999996</v>
      </c>
      <c r="K6576" t="s">
        <v>32</v>
      </c>
      <c r="L6576">
        <v>-48.38</v>
      </c>
      <c r="M6576">
        <v>64.58</v>
      </c>
      <c r="N6576">
        <v>3.2489999999999998E-2</v>
      </c>
      <c r="O6576" t="s">
        <v>39</v>
      </c>
      <c r="P6576" t="s">
        <v>267</v>
      </c>
      <c r="T6576">
        <v>0</v>
      </c>
      <c r="U6576">
        <v>0.34</v>
      </c>
      <c r="V6576" t="s">
        <v>5</v>
      </c>
      <c r="W6576" t="s">
        <v>6</v>
      </c>
      <c r="Y6576" t="s">
        <v>7</v>
      </c>
      <c r="BC6576" t="s">
        <v>1500</v>
      </c>
      <c r="BD6576">
        <v>2020</v>
      </c>
      <c r="BE6576" t="s">
        <v>1501</v>
      </c>
      <c r="BG6576" t="s">
        <v>36</v>
      </c>
      <c r="BN6576">
        <v>8.900000000000019E-4</v>
      </c>
    </row>
    <row r="6577" spans="1:66" x14ac:dyDescent="0.25">
      <c r="A6577">
        <v>107815</v>
      </c>
      <c r="C6577" t="str">
        <f>Table2[[#This Row],[LeadAuthor]]&amp;Table2[[#This Row],[Year]]&amp;"_"&amp;Table2[[#This Row],[SiteName]]&amp;"_"&amp;Table2[[#This Row],[SampleID]]</f>
        <v>Ai2020_MD12-3394_</v>
      </c>
      <c r="D6577" t="s">
        <v>1499</v>
      </c>
      <c r="F6577">
        <v>4.8600000000000003</v>
      </c>
      <c r="K6577" t="s">
        <v>32</v>
      </c>
      <c r="L6577">
        <v>-48.38</v>
      </c>
      <c r="M6577">
        <v>64.58</v>
      </c>
      <c r="N6577">
        <v>3.338E-2</v>
      </c>
      <c r="O6577" t="s">
        <v>39</v>
      </c>
      <c r="P6577" t="s">
        <v>267</v>
      </c>
      <c r="T6577">
        <v>0</v>
      </c>
      <c r="U6577">
        <v>0.35</v>
      </c>
      <c r="V6577" t="s">
        <v>5</v>
      </c>
      <c r="W6577" t="s">
        <v>6</v>
      </c>
      <c r="Y6577" t="s">
        <v>7</v>
      </c>
      <c r="BC6577" t="s">
        <v>1500</v>
      </c>
      <c r="BD6577">
        <v>2020</v>
      </c>
      <c r="BE6577" t="s">
        <v>1501</v>
      </c>
      <c r="BG6577" t="s">
        <v>36</v>
      </c>
      <c r="BN6577">
        <v>8.9999999999999802E-4</v>
      </c>
    </row>
    <row r="6578" spans="1:66" x14ac:dyDescent="0.25">
      <c r="A6578">
        <v>107816</v>
      </c>
      <c r="C6578" t="str">
        <f>Table2[[#This Row],[LeadAuthor]]&amp;Table2[[#This Row],[Year]]&amp;"_"&amp;Table2[[#This Row],[SiteName]]&amp;"_"&amp;Table2[[#This Row],[SampleID]]</f>
        <v>Ai2020_MD12-3394_</v>
      </c>
      <c r="D6578" t="s">
        <v>1499</v>
      </c>
      <c r="F6578">
        <v>4.91</v>
      </c>
      <c r="K6578" t="s">
        <v>32</v>
      </c>
      <c r="L6578">
        <v>-48.38</v>
      </c>
      <c r="M6578">
        <v>64.58</v>
      </c>
      <c r="N6578">
        <v>3.4279999999999998E-2</v>
      </c>
      <c r="O6578" t="s">
        <v>39</v>
      </c>
      <c r="P6578" t="s">
        <v>267</v>
      </c>
      <c r="T6578">
        <v>0</v>
      </c>
      <c r="U6578">
        <v>0.35</v>
      </c>
      <c r="V6578" t="s">
        <v>5</v>
      </c>
      <c r="W6578" t="s">
        <v>6</v>
      </c>
      <c r="Y6578" t="s">
        <v>7</v>
      </c>
      <c r="BC6578" t="s">
        <v>1500</v>
      </c>
      <c r="BD6578">
        <v>2020</v>
      </c>
      <c r="BE6578" t="s">
        <v>1501</v>
      </c>
      <c r="BG6578" t="s">
        <v>36</v>
      </c>
      <c r="BN6578">
        <v>8.900000000000019E-4</v>
      </c>
    </row>
    <row r="6579" spans="1:66" x14ac:dyDescent="0.25">
      <c r="A6579">
        <v>107817</v>
      </c>
      <c r="C6579" t="str">
        <f>Table2[[#This Row],[LeadAuthor]]&amp;Table2[[#This Row],[Year]]&amp;"_"&amp;Table2[[#This Row],[SiteName]]&amp;"_"&amp;Table2[[#This Row],[SampleID]]</f>
        <v>Ai2020_MD12-3394_</v>
      </c>
      <c r="D6579" t="s">
        <v>1499</v>
      </c>
      <c r="F6579">
        <v>4.96</v>
      </c>
      <c r="K6579" t="s">
        <v>32</v>
      </c>
      <c r="L6579">
        <v>-48.38</v>
      </c>
      <c r="M6579">
        <v>64.58</v>
      </c>
      <c r="N6579">
        <v>3.517E-2</v>
      </c>
      <c r="O6579" t="s">
        <v>39</v>
      </c>
      <c r="P6579" t="s">
        <v>267</v>
      </c>
      <c r="T6579">
        <v>0</v>
      </c>
      <c r="U6579">
        <v>0.35</v>
      </c>
      <c r="V6579" t="s">
        <v>5</v>
      </c>
      <c r="W6579" t="s">
        <v>6</v>
      </c>
      <c r="Y6579" t="s">
        <v>7</v>
      </c>
      <c r="BC6579" t="s">
        <v>1500</v>
      </c>
      <c r="BD6579">
        <v>2020</v>
      </c>
      <c r="BE6579" t="s">
        <v>1501</v>
      </c>
      <c r="BG6579" t="s">
        <v>36</v>
      </c>
      <c r="BN6579">
        <v>8.900000000000019E-4</v>
      </c>
    </row>
    <row r="6580" spans="1:66" x14ac:dyDescent="0.25">
      <c r="A6580">
        <v>107818</v>
      </c>
      <c r="C6580" t="str">
        <f>Table2[[#This Row],[LeadAuthor]]&amp;Table2[[#This Row],[Year]]&amp;"_"&amp;Table2[[#This Row],[SiteName]]&amp;"_"&amp;Table2[[#This Row],[SampleID]]</f>
        <v>Ai2020_MD12-3394_</v>
      </c>
      <c r="D6580" t="s">
        <v>1499</v>
      </c>
      <c r="F6580">
        <v>5.01</v>
      </c>
      <c r="K6580" t="s">
        <v>32</v>
      </c>
      <c r="L6580">
        <v>-48.38</v>
      </c>
      <c r="M6580">
        <v>64.58</v>
      </c>
      <c r="N6580">
        <v>3.6060000000000002E-2</v>
      </c>
      <c r="O6580" t="s">
        <v>39</v>
      </c>
      <c r="P6580" t="s">
        <v>267</v>
      </c>
      <c r="T6580">
        <v>0</v>
      </c>
      <c r="U6580">
        <v>0.34</v>
      </c>
      <c r="V6580" t="s">
        <v>5</v>
      </c>
      <c r="W6580" t="s">
        <v>6</v>
      </c>
      <c r="Y6580" t="s">
        <v>7</v>
      </c>
      <c r="BC6580" t="s">
        <v>1500</v>
      </c>
      <c r="BD6580">
        <v>2020</v>
      </c>
      <c r="BE6580" t="s">
        <v>1501</v>
      </c>
      <c r="BG6580" t="s">
        <v>36</v>
      </c>
      <c r="BN6580">
        <v>8.9999999999999802E-4</v>
      </c>
    </row>
    <row r="6581" spans="1:66" x14ac:dyDescent="0.25">
      <c r="A6581">
        <v>107819</v>
      </c>
      <c r="C6581" t="str">
        <f>Table2[[#This Row],[LeadAuthor]]&amp;Table2[[#This Row],[Year]]&amp;"_"&amp;Table2[[#This Row],[SiteName]]&amp;"_"&amp;Table2[[#This Row],[SampleID]]</f>
        <v>Ai2020_MD12-3394_</v>
      </c>
      <c r="D6581" t="s">
        <v>1499</v>
      </c>
      <c r="F6581">
        <v>5.0599999999999996</v>
      </c>
      <c r="K6581" t="s">
        <v>32</v>
      </c>
      <c r="L6581">
        <v>-48.38</v>
      </c>
      <c r="M6581">
        <v>64.58</v>
      </c>
      <c r="N6581">
        <v>3.696E-2</v>
      </c>
      <c r="O6581" t="s">
        <v>39</v>
      </c>
      <c r="P6581" t="s">
        <v>267</v>
      </c>
      <c r="T6581">
        <v>0</v>
      </c>
      <c r="U6581">
        <v>0.35</v>
      </c>
      <c r="V6581" t="s">
        <v>5</v>
      </c>
      <c r="W6581" t="s">
        <v>6</v>
      </c>
      <c r="Y6581" t="s">
        <v>7</v>
      </c>
      <c r="BC6581" t="s">
        <v>1500</v>
      </c>
      <c r="BD6581">
        <v>2020</v>
      </c>
      <c r="BE6581" t="s">
        <v>1501</v>
      </c>
      <c r="BG6581" t="s">
        <v>36</v>
      </c>
      <c r="BN6581">
        <v>8.900000000000019E-4</v>
      </c>
    </row>
    <row r="6582" spans="1:66" x14ac:dyDescent="0.25">
      <c r="A6582">
        <v>107820</v>
      </c>
      <c r="C6582" t="str">
        <f>Table2[[#This Row],[LeadAuthor]]&amp;Table2[[#This Row],[Year]]&amp;"_"&amp;Table2[[#This Row],[SiteName]]&amp;"_"&amp;Table2[[#This Row],[SampleID]]</f>
        <v>Ai2020_MD12-3394_</v>
      </c>
      <c r="D6582" t="s">
        <v>1499</v>
      </c>
      <c r="F6582">
        <v>5.1100000000000003</v>
      </c>
      <c r="K6582" t="s">
        <v>32</v>
      </c>
      <c r="L6582">
        <v>-48.38</v>
      </c>
      <c r="M6582">
        <v>64.58</v>
      </c>
      <c r="N6582">
        <v>3.7850000000000002E-2</v>
      </c>
      <c r="O6582" t="s">
        <v>39</v>
      </c>
      <c r="P6582" t="s">
        <v>267</v>
      </c>
      <c r="T6582">
        <v>0</v>
      </c>
      <c r="U6582">
        <v>0.37</v>
      </c>
      <c r="V6582" t="s">
        <v>5</v>
      </c>
      <c r="W6582" t="s">
        <v>6</v>
      </c>
      <c r="Y6582" t="s">
        <v>7</v>
      </c>
      <c r="BC6582" t="s">
        <v>1500</v>
      </c>
      <c r="BD6582">
        <v>2020</v>
      </c>
      <c r="BE6582" t="s">
        <v>1501</v>
      </c>
      <c r="BG6582" t="s">
        <v>36</v>
      </c>
      <c r="BN6582">
        <v>4.4999999999999901E-4</v>
      </c>
    </row>
    <row r="6583" spans="1:66" x14ac:dyDescent="0.25">
      <c r="A6583">
        <v>107821</v>
      </c>
      <c r="C6583" t="str">
        <f>Table2[[#This Row],[LeadAuthor]]&amp;Table2[[#This Row],[Year]]&amp;"_"&amp;Table2[[#This Row],[SiteName]]&amp;"_"&amp;Table2[[#This Row],[SampleID]]</f>
        <v>Ai2020_MD12-3394_</v>
      </c>
      <c r="D6583" t="s">
        <v>1499</v>
      </c>
      <c r="F6583">
        <v>5.16</v>
      </c>
      <c r="K6583" t="s">
        <v>32</v>
      </c>
      <c r="L6583">
        <v>-48.38</v>
      </c>
      <c r="M6583">
        <v>64.58</v>
      </c>
      <c r="N6583">
        <v>3.8300000000000001E-2</v>
      </c>
      <c r="O6583" t="s">
        <v>39</v>
      </c>
      <c r="P6583" t="s">
        <v>267</v>
      </c>
      <c r="T6583">
        <v>0</v>
      </c>
      <c r="U6583">
        <v>0.35</v>
      </c>
      <c r="V6583" t="s">
        <v>5</v>
      </c>
      <c r="W6583" t="s">
        <v>6</v>
      </c>
      <c r="Y6583" t="s">
        <v>7</v>
      </c>
      <c r="BC6583" t="s">
        <v>1500</v>
      </c>
      <c r="BD6583">
        <v>2020</v>
      </c>
      <c r="BE6583" t="s">
        <v>1501</v>
      </c>
      <c r="BG6583" t="s">
        <v>36</v>
      </c>
      <c r="BN6583">
        <v>4.4999999999999901E-4</v>
      </c>
    </row>
    <row r="6584" spans="1:66" x14ac:dyDescent="0.25">
      <c r="A6584">
        <v>107822</v>
      </c>
      <c r="C6584" t="str">
        <f>Table2[[#This Row],[LeadAuthor]]&amp;Table2[[#This Row],[Year]]&amp;"_"&amp;Table2[[#This Row],[SiteName]]&amp;"_"&amp;Table2[[#This Row],[SampleID]]</f>
        <v>Ai2020_MD12-3394_</v>
      </c>
      <c r="D6584" t="s">
        <v>1499</v>
      </c>
      <c r="F6584">
        <v>5.21</v>
      </c>
      <c r="K6584" t="s">
        <v>32</v>
      </c>
      <c r="L6584">
        <v>-48.38</v>
      </c>
      <c r="M6584">
        <v>64.58</v>
      </c>
      <c r="N6584">
        <v>3.875E-2</v>
      </c>
      <c r="O6584" t="s">
        <v>39</v>
      </c>
      <c r="P6584" t="s">
        <v>267</v>
      </c>
      <c r="T6584">
        <v>0</v>
      </c>
      <c r="U6584">
        <v>0.35</v>
      </c>
      <c r="V6584" t="s">
        <v>5</v>
      </c>
      <c r="W6584" t="s">
        <v>6</v>
      </c>
      <c r="Y6584" t="s">
        <v>7</v>
      </c>
      <c r="BC6584" t="s">
        <v>1500</v>
      </c>
      <c r="BD6584">
        <v>2020</v>
      </c>
      <c r="BE6584" t="s">
        <v>1501</v>
      </c>
      <c r="BG6584" t="s">
        <v>36</v>
      </c>
      <c r="BN6584">
        <v>4.4000000000000289E-4</v>
      </c>
    </row>
    <row r="6585" spans="1:66" x14ac:dyDescent="0.25">
      <c r="A6585">
        <v>107823</v>
      </c>
      <c r="C6585" t="str">
        <f>Table2[[#This Row],[LeadAuthor]]&amp;Table2[[#This Row],[Year]]&amp;"_"&amp;Table2[[#This Row],[SiteName]]&amp;"_"&amp;Table2[[#This Row],[SampleID]]</f>
        <v>Ai2020_MD12-3394_</v>
      </c>
      <c r="D6585" t="s">
        <v>1499</v>
      </c>
      <c r="F6585">
        <v>5.26</v>
      </c>
      <c r="K6585" t="s">
        <v>32</v>
      </c>
      <c r="L6585">
        <v>-48.38</v>
      </c>
      <c r="M6585">
        <v>64.58</v>
      </c>
      <c r="N6585">
        <v>3.9190000000000003E-2</v>
      </c>
      <c r="O6585" t="s">
        <v>39</v>
      </c>
      <c r="P6585" t="s">
        <v>267</v>
      </c>
      <c r="T6585">
        <v>0</v>
      </c>
      <c r="U6585">
        <v>0.34</v>
      </c>
      <c r="V6585" t="s">
        <v>5</v>
      </c>
      <c r="W6585" t="s">
        <v>6</v>
      </c>
      <c r="Y6585" t="s">
        <v>7</v>
      </c>
      <c r="BC6585" t="s">
        <v>1500</v>
      </c>
      <c r="BD6585">
        <v>2020</v>
      </c>
      <c r="BE6585" t="s">
        <v>1501</v>
      </c>
      <c r="BG6585" t="s">
        <v>36</v>
      </c>
      <c r="BN6585">
        <v>4.4999999999999901E-4</v>
      </c>
    </row>
    <row r="6586" spans="1:66" x14ac:dyDescent="0.25">
      <c r="A6586">
        <v>107824</v>
      </c>
      <c r="C6586" t="str">
        <f>Table2[[#This Row],[LeadAuthor]]&amp;Table2[[#This Row],[Year]]&amp;"_"&amp;Table2[[#This Row],[SiteName]]&amp;"_"&amp;Table2[[#This Row],[SampleID]]</f>
        <v>Ai2020_MD12-3394_</v>
      </c>
      <c r="D6586" t="s">
        <v>1499</v>
      </c>
      <c r="F6586">
        <v>5.31</v>
      </c>
      <c r="K6586" t="s">
        <v>32</v>
      </c>
      <c r="L6586">
        <v>-48.38</v>
      </c>
      <c r="M6586">
        <v>64.58</v>
      </c>
      <c r="N6586">
        <v>3.9640000000000002E-2</v>
      </c>
      <c r="O6586" t="s">
        <v>39</v>
      </c>
      <c r="P6586" t="s">
        <v>267</v>
      </c>
      <c r="T6586">
        <v>0</v>
      </c>
      <c r="U6586">
        <v>0.33</v>
      </c>
      <c r="V6586" t="s">
        <v>5</v>
      </c>
      <c r="W6586" t="s">
        <v>6</v>
      </c>
      <c r="Y6586" t="s">
        <v>7</v>
      </c>
      <c r="BC6586" t="s">
        <v>1500</v>
      </c>
      <c r="BD6586">
        <v>2020</v>
      </c>
      <c r="BE6586" t="s">
        <v>1501</v>
      </c>
      <c r="BG6586" t="s">
        <v>36</v>
      </c>
      <c r="BN6586">
        <v>4.3999999999999595E-4</v>
      </c>
    </row>
    <row r="6587" spans="1:66" x14ac:dyDescent="0.25">
      <c r="A6587">
        <v>107825</v>
      </c>
      <c r="C6587" t="str">
        <f>Table2[[#This Row],[LeadAuthor]]&amp;Table2[[#This Row],[Year]]&amp;"_"&amp;Table2[[#This Row],[SiteName]]&amp;"_"&amp;Table2[[#This Row],[SampleID]]</f>
        <v>Ai2020_MD12-3394_</v>
      </c>
      <c r="D6587" t="s">
        <v>1499</v>
      </c>
      <c r="F6587">
        <v>5.36</v>
      </c>
      <c r="K6587" t="s">
        <v>32</v>
      </c>
      <c r="L6587">
        <v>-48.38</v>
      </c>
      <c r="M6587">
        <v>64.58</v>
      </c>
      <c r="N6587">
        <v>4.0079999999999998E-2</v>
      </c>
      <c r="O6587" t="s">
        <v>39</v>
      </c>
      <c r="P6587" t="s">
        <v>267</v>
      </c>
      <c r="T6587">
        <v>0</v>
      </c>
      <c r="U6587">
        <v>0.35</v>
      </c>
      <c r="V6587" t="s">
        <v>5</v>
      </c>
      <c r="W6587" t="s">
        <v>6</v>
      </c>
      <c r="Y6587" t="s">
        <v>7</v>
      </c>
      <c r="BC6587" t="s">
        <v>1500</v>
      </c>
      <c r="BD6587">
        <v>2020</v>
      </c>
      <c r="BE6587" t="s">
        <v>1501</v>
      </c>
      <c r="BG6587" t="s">
        <v>36</v>
      </c>
      <c r="BN6587">
        <v>4.4999999999999901E-4</v>
      </c>
    </row>
    <row r="6588" spans="1:66" x14ac:dyDescent="0.25">
      <c r="A6588">
        <v>107826</v>
      </c>
      <c r="C6588" t="str">
        <f>Table2[[#This Row],[LeadAuthor]]&amp;Table2[[#This Row],[Year]]&amp;"_"&amp;Table2[[#This Row],[SiteName]]&amp;"_"&amp;Table2[[#This Row],[SampleID]]</f>
        <v>Ai2020_MD12-3394_</v>
      </c>
      <c r="D6588" t="s">
        <v>1499</v>
      </c>
      <c r="F6588">
        <v>5.41</v>
      </c>
      <c r="K6588" t="s">
        <v>32</v>
      </c>
      <c r="L6588">
        <v>-48.38</v>
      </c>
      <c r="M6588">
        <v>64.58</v>
      </c>
      <c r="N6588">
        <v>4.0529999999999997E-2</v>
      </c>
      <c r="O6588" t="s">
        <v>39</v>
      </c>
      <c r="P6588" t="s">
        <v>267</v>
      </c>
      <c r="T6588">
        <v>0</v>
      </c>
      <c r="U6588">
        <v>0.33</v>
      </c>
      <c r="V6588" t="s">
        <v>5</v>
      </c>
      <c r="W6588" t="s">
        <v>6</v>
      </c>
      <c r="Y6588" t="s">
        <v>7</v>
      </c>
      <c r="BC6588" t="s">
        <v>1500</v>
      </c>
      <c r="BD6588">
        <v>2020</v>
      </c>
      <c r="BE6588" t="s">
        <v>1501</v>
      </c>
      <c r="BG6588" t="s">
        <v>36</v>
      </c>
      <c r="BN6588">
        <v>4.5000000000000595E-4</v>
      </c>
    </row>
    <row r="6589" spans="1:66" x14ac:dyDescent="0.25">
      <c r="A6589">
        <v>107827</v>
      </c>
      <c r="C6589" t="str">
        <f>Table2[[#This Row],[LeadAuthor]]&amp;Table2[[#This Row],[Year]]&amp;"_"&amp;Table2[[#This Row],[SiteName]]&amp;"_"&amp;Table2[[#This Row],[SampleID]]</f>
        <v>Ai2020_MD12-3394_</v>
      </c>
      <c r="D6589" t="s">
        <v>1499</v>
      </c>
      <c r="F6589">
        <v>5.46</v>
      </c>
      <c r="K6589" t="s">
        <v>32</v>
      </c>
      <c r="L6589">
        <v>-48.38</v>
      </c>
      <c r="M6589">
        <v>64.58</v>
      </c>
      <c r="N6589">
        <v>4.0980000000000003E-2</v>
      </c>
      <c r="O6589" t="s">
        <v>39</v>
      </c>
      <c r="P6589" t="s">
        <v>267</v>
      </c>
      <c r="T6589">
        <v>0</v>
      </c>
      <c r="U6589">
        <v>0.34</v>
      </c>
      <c r="V6589" t="s">
        <v>5</v>
      </c>
      <c r="W6589" t="s">
        <v>6</v>
      </c>
      <c r="Y6589" t="s">
        <v>7</v>
      </c>
      <c r="BC6589" t="s">
        <v>1500</v>
      </c>
      <c r="BD6589">
        <v>2020</v>
      </c>
      <c r="BE6589" t="s">
        <v>1501</v>
      </c>
      <c r="BG6589" t="s">
        <v>36</v>
      </c>
      <c r="BN6589">
        <v>4.3999999999999595E-4</v>
      </c>
    </row>
    <row r="6590" spans="1:66" x14ac:dyDescent="0.25">
      <c r="A6590">
        <v>107828</v>
      </c>
      <c r="C6590" t="str">
        <f>Table2[[#This Row],[LeadAuthor]]&amp;Table2[[#This Row],[Year]]&amp;"_"&amp;Table2[[#This Row],[SiteName]]&amp;"_"&amp;Table2[[#This Row],[SampleID]]</f>
        <v>Ai2020_MD12-3394_</v>
      </c>
      <c r="D6590" t="s">
        <v>1499</v>
      </c>
      <c r="F6590">
        <v>5.51</v>
      </c>
      <c r="K6590" t="s">
        <v>32</v>
      </c>
      <c r="L6590">
        <v>-48.38</v>
      </c>
      <c r="M6590">
        <v>64.58</v>
      </c>
      <c r="N6590">
        <v>4.1419999999999998E-2</v>
      </c>
      <c r="O6590" t="s">
        <v>39</v>
      </c>
      <c r="P6590" t="s">
        <v>267</v>
      </c>
      <c r="T6590">
        <v>0</v>
      </c>
      <c r="U6590">
        <v>0.34</v>
      </c>
      <c r="V6590" t="s">
        <v>5</v>
      </c>
      <c r="W6590" t="s">
        <v>6</v>
      </c>
      <c r="Y6590" t="s">
        <v>7</v>
      </c>
      <c r="BC6590" t="s">
        <v>1500</v>
      </c>
      <c r="BD6590">
        <v>2020</v>
      </c>
      <c r="BE6590" t="s">
        <v>1501</v>
      </c>
      <c r="BG6590" t="s">
        <v>36</v>
      </c>
      <c r="BN6590">
        <v>4.4999999999999901E-4</v>
      </c>
    </row>
    <row r="6591" spans="1:66" x14ac:dyDescent="0.25">
      <c r="A6591">
        <v>107829</v>
      </c>
      <c r="C6591" t="str">
        <f>Table2[[#This Row],[LeadAuthor]]&amp;Table2[[#This Row],[Year]]&amp;"_"&amp;Table2[[#This Row],[SiteName]]&amp;"_"&amp;Table2[[#This Row],[SampleID]]</f>
        <v>Ai2020_MD12-3394_</v>
      </c>
      <c r="D6591" t="s">
        <v>1499</v>
      </c>
      <c r="F6591">
        <v>5.56</v>
      </c>
      <c r="K6591" t="s">
        <v>32</v>
      </c>
      <c r="L6591">
        <v>-48.38</v>
      </c>
      <c r="M6591">
        <v>64.58</v>
      </c>
      <c r="N6591">
        <v>4.1869999999999997E-2</v>
      </c>
      <c r="O6591" t="s">
        <v>39</v>
      </c>
      <c r="P6591" t="s">
        <v>267</v>
      </c>
      <c r="T6591">
        <v>0</v>
      </c>
      <c r="U6591">
        <v>0.35</v>
      </c>
      <c r="V6591" t="s">
        <v>5</v>
      </c>
      <c r="W6591" t="s">
        <v>6</v>
      </c>
      <c r="Y6591" t="s">
        <v>7</v>
      </c>
      <c r="BC6591" t="s">
        <v>1500</v>
      </c>
      <c r="BD6591">
        <v>2020</v>
      </c>
      <c r="BE6591" t="s">
        <v>1501</v>
      </c>
      <c r="BG6591" t="s">
        <v>36</v>
      </c>
      <c r="BN6591">
        <v>4.4000000000000289E-4</v>
      </c>
    </row>
    <row r="6592" spans="1:66" x14ac:dyDescent="0.25">
      <c r="A6592">
        <v>107830</v>
      </c>
      <c r="C6592" t="str">
        <f>Table2[[#This Row],[LeadAuthor]]&amp;Table2[[#This Row],[Year]]&amp;"_"&amp;Table2[[#This Row],[SiteName]]&amp;"_"&amp;Table2[[#This Row],[SampleID]]</f>
        <v>Ai2020_MD12-3394_</v>
      </c>
      <c r="D6592" t="s">
        <v>1499</v>
      </c>
      <c r="F6592">
        <v>5.61</v>
      </c>
      <c r="K6592" t="s">
        <v>32</v>
      </c>
      <c r="L6592">
        <v>-48.38</v>
      </c>
      <c r="M6592">
        <v>64.58</v>
      </c>
      <c r="N6592">
        <v>4.231E-2</v>
      </c>
      <c r="O6592" t="s">
        <v>39</v>
      </c>
      <c r="P6592" t="s">
        <v>267</v>
      </c>
      <c r="T6592">
        <v>0</v>
      </c>
      <c r="U6592">
        <v>0.34</v>
      </c>
      <c r="V6592" t="s">
        <v>5</v>
      </c>
      <c r="W6592" t="s">
        <v>6</v>
      </c>
      <c r="Y6592" t="s">
        <v>7</v>
      </c>
      <c r="BC6592" t="s">
        <v>1500</v>
      </c>
      <c r="BD6592">
        <v>2020</v>
      </c>
      <c r="BE6592" t="s">
        <v>1501</v>
      </c>
      <c r="BG6592" t="s">
        <v>36</v>
      </c>
      <c r="BN6592">
        <v>4.4999999999999901E-4</v>
      </c>
    </row>
    <row r="6593" spans="1:66" x14ac:dyDescent="0.25">
      <c r="A6593">
        <v>107831</v>
      </c>
      <c r="C6593" t="str">
        <f>Table2[[#This Row],[LeadAuthor]]&amp;Table2[[#This Row],[Year]]&amp;"_"&amp;Table2[[#This Row],[SiteName]]&amp;"_"&amp;Table2[[#This Row],[SampleID]]</f>
        <v>Ai2020_MD12-3394_</v>
      </c>
      <c r="D6593" t="s">
        <v>1499</v>
      </c>
      <c r="F6593">
        <v>5.66</v>
      </c>
      <c r="K6593" t="s">
        <v>32</v>
      </c>
      <c r="L6593">
        <v>-48.38</v>
      </c>
      <c r="M6593">
        <v>64.58</v>
      </c>
      <c r="N6593">
        <v>4.2759999999999999E-2</v>
      </c>
      <c r="O6593" t="s">
        <v>39</v>
      </c>
      <c r="P6593" t="s">
        <v>267</v>
      </c>
      <c r="T6593">
        <v>0</v>
      </c>
      <c r="U6593">
        <v>0.37</v>
      </c>
      <c r="V6593" t="s">
        <v>5</v>
      </c>
      <c r="W6593" t="s">
        <v>6</v>
      </c>
      <c r="Y6593" t="s">
        <v>7</v>
      </c>
      <c r="BC6593" t="s">
        <v>1500</v>
      </c>
      <c r="BD6593">
        <v>2020</v>
      </c>
      <c r="BE6593" t="s">
        <v>1501</v>
      </c>
      <c r="BG6593" t="s">
        <v>36</v>
      </c>
      <c r="BN6593">
        <v>4.4999999999999901E-4</v>
      </c>
    </row>
    <row r="6594" spans="1:66" x14ac:dyDescent="0.25">
      <c r="A6594">
        <v>107832</v>
      </c>
      <c r="C6594" t="str">
        <f>Table2[[#This Row],[LeadAuthor]]&amp;Table2[[#This Row],[Year]]&amp;"_"&amp;Table2[[#This Row],[SiteName]]&amp;"_"&amp;Table2[[#This Row],[SampleID]]</f>
        <v>Ai2020_MD12-3394_</v>
      </c>
      <c r="D6594" t="s">
        <v>1499</v>
      </c>
      <c r="F6594">
        <v>5.71</v>
      </c>
      <c r="K6594" t="s">
        <v>32</v>
      </c>
      <c r="L6594">
        <v>-48.38</v>
      </c>
      <c r="M6594">
        <v>64.58</v>
      </c>
      <c r="N6594">
        <v>4.3209999999999998E-2</v>
      </c>
      <c r="O6594" t="s">
        <v>39</v>
      </c>
      <c r="P6594" t="s">
        <v>267</v>
      </c>
      <c r="T6594">
        <v>0</v>
      </c>
      <c r="U6594">
        <v>0.33</v>
      </c>
      <c r="V6594" t="s">
        <v>5</v>
      </c>
      <c r="W6594" t="s">
        <v>6</v>
      </c>
      <c r="Y6594" t="s">
        <v>7</v>
      </c>
      <c r="BC6594" t="s">
        <v>1500</v>
      </c>
      <c r="BD6594">
        <v>2020</v>
      </c>
      <c r="BE6594" t="s">
        <v>1501</v>
      </c>
      <c r="BG6594" t="s">
        <v>36</v>
      </c>
      <c r="BN6594">
        <v>4.4000000000000289E-4</v>
      </c>
    </row>
    <row r="6595" spans="1:66" x14ac:dyDescent="0.25">
      <c r="A6595">
        <v>107833</v>
      </c>
      <c r="C6595" t="str">
        <f>Table2[[#This Row],[LeadAuthor]]&amp;Table2[[#This Row],[Year]]&amp;"_"&amp;Table2[[#This Row],[SiteName]]&amp;"_"&amp;Table2[[#This Row],[SampleID]]</f>
        <v>Ai2020_MD12-3394_</v>
      </c>
      <c r="D6595" t="s">
        <v>1499</v>
      </c>
      <c r="F6595">
        <v>5.76</v>
      </c>
      <c r="K6595" t="s">
        <v>32</v>
      </c>
      <c r="L6595">
        <v>-48.38</v>
      </c>
      <c r="M6595">
        <v>64.58</v>
      </c>
      <c r="N6595">
        <v>4.3650000000000001E-2</v>
      </c>
      <c r="O6595" t="s">
        <v>39</v>
      </c>
      <c r="P6595" t="s">
        <v>267</v>
      </c>
      <c r="T6595">
        <v>0</v>
      </c>
      <c r="U6595">
        <v>0.36</v>
      </c>
      <c r="V6595" t="s">
        <v>5</v>
      </c>
      <c r="W6595" t="s">
        <v>6</v>
      </c>
      <c r="Y6595" t="s">
        <v>7</v>
      </c>
      <c r="BC6595" t="s">
        <v>1500</v>
      </c>
      <c r="BD6595">
        <v>2020</v>
      </c>
      <c r="BE6595" t="s">
        <v>1501</v>
      </c>
      <c r="BG6595" t="s">
        <v>36</v>
      </c>
      <c r="BN6595">
        <v>4.4999999999999901E-4</v>
      </c>
    </row>
    <row r="6596" spans="1:66" x14ac:dyDescent="0.25">
      <c r="A6596">
        <v>107834</v>
      </c>
      <c r="C6596" t="str">
        <f>Table2[[#This Row],[LeadAuthor]]&amp;Table2[[#This Row],[Year]]&amp;"_"&amp;Table2[[#This Row],[SiteName]]&amp;"_"&amp;Table2[[#This Row],[SampleID]]</f>
        <v>Ai2020_MD12-3394_</v>
      </c>
      <c r="D6596" t="s">
        <v>1499</v>
      </c>
      <c r="F6596">
        <v>5.81</v>
      </c>
      <c r="K6596" t="s">
        <v>32</v>
      </c>
      <c r="L6596">
        <v>-48.38</v>
      </c>
      <c r="M6596">
        <v>64.58</v>
      </c>
      <c r="N6596">
        <v>4.41E-2</v>
      </c>
      <c r="O6596" t="s">
        <v>39</v>
      </c>
      <c r="P6596" t="s">
        <v>267</v>
      </c>
      <c r="T6596">
        <v>0</v>
      </c>
      <c r="U6596">
        <v>0.34</v>
      </c>
      <c r="V6596" t="s">
        <v>5</v>
      </c>
      <c r="W6596" t="s">
        <v>6</v>
      </c>
      <c r="Y6596" t="s">
        <v>7</v>
      </c>
      <c r="BC6596" t="s">
        <v>1500</v>
      </c>
      <c r="BD6596">
        <v>2020</v>
      </c>
      <c r="BE6596" t="s">
        <v>1501</v>
      </c>
      <c r="BG6596" t="s">
        <v>36</v>
      </c>
      <c r="BN6596">
        <v>4.4000000000000289E-4</v>
      </c>
    </row>
    <row r="6597" spans="1:66" x14ac:dyDescent="0.25">
      <c r="A6597">
        <v>107835</v>
      </c>
      <c r="C6597" t="str">
        <f>Table2[[#This Row],[LeadAuthor]]&amp;Table2[[#This Row],[Year]]&amp;"_"&amp;Table2[[#This Row],[SiteName]]&amp;"_"&amp;Table2[[#This Row],[SampleID]]</f>
        <v>Ai2020_MD12-3394_</v>
      </c>
      <c r="D6597" t="s">
        <v>1499</v>
      </c>
      <c r="F6597">
        <v>5.86</v>
      </c>
      <c r="K6597" t="s">
        <v>32</v>
      </c>
      <c r="L6597">
        <v>-48.38</v>
      </c>
      <c r="M6597">
        <v>64.58</v>
      </c>
      <c r="N6597">
        <v>4.4540000000000003E-2</v>
      </c>
      <c r="O6597" t="s">
        <v>39</v>
      </c>
      <c r="P6597" t="s">
        <v>267</v>
      </c>
      <c r="T6597">
        <v>0</v>
      </c>
      <c r="U6597">
        <v>0.35</v>
      </c>
      <c r="V6597" t="s">
        <v>5</v>
      </c>
      <c r="W6597" t="s">
        <v>6</v>
      </c>
      <c r="Y6597" t="s">
        <v>7</v>
      </c>
      <c r="BC6597" t="s">
        <v>1500</v>
      </c>
      <c r="BD6597">
        <v>2020</v>
      </c>
      <c r="BE6597" t="s">
        <v>1501</v>
      </c>
      <c r="BG6597" t="s">
        <v>36</v>
      </c>
      <c r="BN6597">
        <v>4.4999999999999901E-4</v>
      </c>
    </row>
    <row r="6598" spans="1:66" x14ac:dyDescent="0.25">
      <c r="A6598">
        <v>107836</v>
      </c>
      <c r="C6598" t="str">
        <f>Table2[[#This Row],[LeadAuthor]]&amp;Table2[[#This Row],[Year]]&amp;"_"&amp;Table2[[#This Row],[SiteName]]&amp;"_"&amp;Table2[[#This Row],[SampleID]]</f>
        <v>Ai2020_MD12-3394_</v>
      </c>
      <c r="D6598" t="s">
        <v>1499</v>
      </c>
      <c r="F6598">
        <v>5.91</v>
      </c>
      <c r="K6598" t="s">
        <v>32</v>
      </c>
      <c r="L6598">
        <v>-48.38</v>
      </c>
      <c r="M6598">
        <v>64.58</v>
      </c>
      <c r="N6598">
        <v>4.4990000000000002E-2</v>
      </c>
      <c r="O6598" t="s">
        <v>39</v>
      </c>
      <c r="P6598" t="s">
        <v>267</v>
      </c>
      <c r="T6598">
        <v>0</v>
      </c>
      <c r="U6598">
        <v>0.34</v>
      </c>
      <c r="V6598" t="s">
        <v>5</v>
      </c>
      <c r="W6598" t="s">
        <v>6</v>
      </c>
      <c r="Y6598" t="s">
        <v>7</v>
      </c>
      <c r="BC6598" t="s">
        <v>1500</v>
      </c>
      <c r="BD6598">
        <v>2020</v>
      </c>
      <c r="BE6598" t="s">
        <v>1501</v>
      </c>
      <c r="BG6598" t="s">
        <v>36</v>
      </c>
      <c r="BN6598">
        <v>4.4999999999999901E-4</v>
      </c>
    </row>
    <row r="6599" spans="1:66" x14ac:dyDescent="0.25">
      <c r="A6599">
        <v>107837</v>
      </c>
      <c r="C6599" t="str">
        <f>Table2[[#This Row],[LeadAuthor]]&amp;Table2[[#This Row],[Year]]&amp;"_"&amp;Table2[[#This Row],[SiteName]]&amp;"_"&amp;Table2[[#This Row],[SampleID]]</f>
        <v>Ai2020_MD12-3394_</v>
      </c>
      <c r="D6599" t="s">
        <v>1499</v>
      </c>
      <c r="F6599">
        <v>5.96</v>
      </c>
      <c r="K6599" t="s">
        <v>32</v>
      </c>
      <c r="L6599">
        <v>-48.38</v>
      </c>
      <c r="M6599">
        <v>64.58</v>
      </c>
      <c r="N6599">
        <v>4.5440000000000001E-2</v>
      </c>
      <c r="O6599" t="s">
        <v>39</v>
      </c>
      <c r="P6599" t="s">
        <v>267</v>
      </c>
      <c r="T6599">
        <v>0</v>
      </c>
      <c r="U6599">
        <v>0.35</v>
      </c>
      <c r="V6599" t="s">
        <v>5</v>
      </c>
      <c r="W6599" t="s">
        <v>6</v>
      </c>
      <c r="Y6599" t="s">
        <v>7</v>
      </c>
      <c r="BC6599" t="s">
        <v>1500</v>
      </c>
      <c r="BD6599">
        <v>2020</v>
      </c>
      <c r="BE6599" t="s">
        <v>1501</v>
      </c>
      <c r="BG6599" t="s">
        <v>36</v>
      </c>
      <c r="BN6599">
        <v>4.3999999999999595E-4</v>
      </c>
    </row>
    <row r="6600" spans="1:66" x14ac:dyDescent="0.25">
      <c r="A6600">
        <v>107838</v>
      </c>
      <c r="C6600" t="str">
        <f>Table2[[#This Row],[LeadAuthor]]&amp;Table2[[#This Row],[Year]]&amp;"_"&amp;Table2[[#This Row],[SiteName]]&amp;"_"&amp;Table2[[#This Row],[SampleID]]</f>
        <v>Ai2020_MD12-3394_</v>
      </c>
      <c r="D6600" t="s">
        <v>1499</v>
      </c>
      <c r="F6600">
        <v>6.01</v>
      </c>
      <c r="K6600" t="s">
        <v>32</v>
      </c>
      <c r="L6600">
        <v>-48.38</v>
      </c>
      <c r="M6600">
        <v>64.58</v>
      </c>
      <c r="N6600">
        <v>4.5879999999999997E-2</v>
      </c>
      <c r="O6600" t="s">
        <v>39</v>
      </c>
      <c r="P6600" t="s">
        <v>267</v>
      </c>
      <c r="T6600">
        <v>0</v>
      </c>
      <c r="U6600">
        <v>0.35</v>
      </c>
      <c r="V6600" t="s">
        <v>5</v>
      </c>
      <c r="W6600" t="s">
        <v>6</v>
      </c>
      <c r="Y6600" t="s">
        <v>7</v>
      </c>
      <c r="BC6600" t="s">
        <v>1500</v>
      </c>
      <c r="BD6600">
        <v>2020</v>
      </c>
      <c r="BE6600" t="s">
        <v>1501</v>
      </c>
      <c r="BG6600" t="s">
        <v>36</v>
      </c>
      <c r="BN6600">
        <v>2.9000000000000553E-4</v>
      </c>
    </row>
    <row r="6601" spans="1:66" x14ac:dyDescent="0.25">
      <c r="A6601">
        <v>107839</v>
      </c>
      <c r="C6601" t="str">
        <f>Table2[[#This Row],[LeadAuthor]]&amp;Table2[[#This Row],[Year]]&amp;"_"&amp;Table2[[#This Row],[SiteName]]&amp;"_"&amp;Table2[[#This Row],[SampleID]]</f>
        <v>Ai2020_MD12-3394_</v>
      </c>
      <c r="D6601" t="s">
        <v>1499</v>
      </c>
      <c r="F6601">
        <v>6.06</v>
      </c>
      <c r="K6601" t="s">
        <v>32</v>
      </c>
      <c r="L6601">
        <v>-48.38</v>
      </c>
      <c r="M6601">
        <v>64.58</v>
      </c>
      <c r="N6601">
        <v>4.6170000000000003E-2</v>
      </c>
      <c r="O6601" t="s">
        <v>39</v>
      </c>
      <c r="P6601" t="s">
        <v>267</v>
      </c>
      <c r="T6601">
        <v>0</v>
      </c>
      <c r="U6601">
        <v>0.35</v>
      </c>
      <c r="V6601" t="s">
        <v>5</v>
      </c>
      <c r="W6601" t="s">
        <v>6</v>
      </c>
      <c r="Y6601" t="s">
        <v>7</v>
      </c>
      <c r="BC6601" t="s">
        <v>1500</v>
      </c>
      <c r="BD6601">
        <v>2020</v>
      </c>
      <c r="BE6601" t="s">
        <v>1501</v>
      </c>
      <c r="BG6601" t="s">
        <v>36</v>
      </c>
      <c r="BN6601">
        <v>2.7999999999999553E-4</v>
      </c>
    </row>
    <row r="6602" spans="1:66" x14ac:dyDescent="0.25">
      <c r="A6602">
        <v>107840</v>
      </c>
      <c r="C6602" t="str">
        <f>Table2[[#This Row],[LeadAuthor]]&amp;Table2[[#This Row],[Year]]&amp;"_"&amp;Table2[[#This Row],[SiteName]]&amp;"_"&amp;Table2[[#This Row],[SampleID]]</f>
        <v>Ai2020_MD12-3394_</v>
      </c>
      <c r="D6602" t="s">
        <v>1499</v>
      </c>
      <c r="F6602">
        <v>6.11</v>
      </c>
      <c r="K6602" t="s">
        <v>32</v>
      </c>
      <c r="L6602">
        <v>-48.38</v>
      </c>
      <c r="M6602">
        <v>64.58</v>
      </c>
      <c r="N6602">
        <v>4.6449999999999998E-2</v>
      </c>
      <c r="O6602" t="s">
        <v>39</v>
      </c>
      <c r="P6602" t="s">
        <v>267</v>
      </c>
      <c r="T6602">
        <v>0</v>
      </c>
      <c r="U6602">
        <v>0.35</v>
      </c>
      <c r="V6602" t="s">
        <v>5</v>
      </c>
      <c r="W6602" t="s">
        <v>6</v>
      </c>
      <c r="Y6602" t="s">
        <v>7</v>
      </c>
      <c r="BC6602" t="s">
        <v>1500</v>
      </c>
      <c r="BD6602">
        <v>2020</v>
      </c>
      <c r="BE6602" t="s">
        <v>1501</v>
      </c>
      <c r="BG6602" t="s">
        <v>36</v>
      </c>
      <c r="BN6602">
        <v>2.8999999999999859E-4</v>
      </c>
    </row>
    <row r="6603" spans="1:66" x14ac:dyDescent="0.25">
      <c r="A6603">
        <v>107841</v>
      </c>
      <c r="C6603" t="str">
        <f>Table2[[#This Row],[LeadAuthor]]&amp;Table2[[#This Row],[Year]]&amp;"_"&amp;Table2[[#This Row],[SiteName]]&amp;"_"&amp;Table2[[#This Row],[SampleID]]</f>
        <v>Ai2020_MD12-3394_</v>
      </c>
      <c r="D6603" t="s">
        <v>1499</v>
      </c>
      <c r="F6603">
        <v>6.16</v>
      </c>
      <c r="K6603" t="s">
        <v>32</v>
      </c>
      <c r="L6603">
        <v>-48.38</v>
      </c>
      <c r="M6603">
        <v>64.58</v>
      </c>
      <c r="N6603">
        <v>4.6739999999999997E-2</v>
      </c>
      <c r="O6603" t="s">
        <v>39</v>
      </c>
      <c r="P6603" t="s">
        <v>267</v>
      </c>
      <c r="T6603">
        <v>0</v>
      </c>
      <c r="U6603">
        <v>0.35</v>
      </c>
      <c r="V6603" t="s">
        <v>5</v>
      </c>
      <c r="W6603" t="s">
        <v>6</v>
      </c>
      <c r="Y6603" t="s">
        <v>7</v>
      </c>
      <c r="BC6603" t="s">
        <v>1500</v>
      </c>
      <c r="BD6603">
        <v>2020</v>
      </c>
      <c r="BE6603" t="s">
        <v>1501</v>
      </c>
      <c r="BG6603" t="s">
        <v>36</v>
      </c>
      <c r="BN6603">
        <v>2.9000000000000553E-4</v>
      </c>
    </row>
    <row r="6604" spans="1:66" x14ac:dyDescent="0.25">
      <c r="A6604">
        <v>107842</v>
      </c>
      <c r="C6604" t="str">
        <f>Table2[[#This Row],[LeadAuthor]]&amp;Table2[[#This Row],[Year]]&amp;"_"&amp;Table2[[#This Row],[SiteName]]&amp;"_"&amp;Table2[[#This Row],[SampleID]]</f>
        <v>Ai2020_MD12-3394_</v>
      </c>
      <c r="D6604" t="s">
        <v>1499</v>
      </c>
      <c r="F6604">
        <v>6.21</v>
      </c>
      <c r="K6604" t="s">
        <v>32</v>
      </c>
      <c r="L6604">
        <v>-48.38</v>
      </c>
      <c r="M6604">
        <v>64.58</v>
      </c>
      <c r="N6604">
        <v>4.7030000000000002E-2</v>
      </c>
      <c r="O6604" t="s">
        <v>39</v>
      </c>
      <c r="P6604" t="s">
        <v>267</v>
      </c>
      <c r="T6604">
        <v>0</v>
      </c>
      <c r="U6604">
        <v>0.35</v>
      </c>
      <c r="V6604" t="s">
        <v>5</v>
      </c>
      <c r="W6604" t="s">
        <v>6</v>
      </c>
      <c r="Y6604" t="s">
        <v>7</v>
      </c>
      <c r="BC6604" t="s">
        <v>1500</v>
      </c>
      <c r="BD6604">
        <v>2020</v>
      </c>
      <c r="BE6604" t="s">
        <v>1501</v>
      </c>
      <c r="BG6604" t="s">
        <v>36</v>
      </c>
      <c r="BN6604">
        <v>2.7999999999999553E-4</v>
      </c>
    </row>
    <row r="6605" spans="1:66" x14ac:dyDescent="0.25">
      <c r="A6605">
        <v>107843</v>
      </c>
      <c r="C6605" t="str">
        <f>Table2[[#This Row],[LeadAuthor]]&amp;Table2[[#This Row],[Year]]&amp;"_"&amp;Table2[[#This Row],[SiteName]]&amp;"_"&amp;Table2[[#This Row],[SampleID]]</f>
        <v>Ai2020_MD12-3394_</v>
      </c>
      <c r="D6605" t="s">
        <v>1499</v>
      </c>
      <c r="F6605">
        <v>6.26</v>
      </c>
      <c r="K6605" t="s">
        <v>32</v>
      </c>
      <c r="L6605">
        <v>-48.38</v>
      </c>
      <c r="M6605">
        <v>64.58</v>
      </c>
      <c r="N6605">
        <v>4.7309999999999998E-2</v>
      </c>
      <c r="O6605" t="s">
        <v>39</v>
      </c>
      <c r="P6605" t="s">
        <v>267</v>
      </c>
      <c r="T6605">
        <v>0</v>
      </c>
      <c r="U6605">
        <v>0.36</v>
      </c>
      <c r="V6605" t="s">
        <v>5</v>
      </c>
      <c r="W6605" t="s">
        <v>6</v>
      </c>
      <c r="Y6605" t="s">
        <v>7</v>
      </c>
      <c r="BC6605" t="s">
        <v>1500</v>
      </c>
      <c r="BD6605">
        <v>2020</v>
      </c>
      <c r="BE6605" t="s">
        <v>1501</v>
      </c>
      <c r="BG6605" t="s">
        <v>36</v>
      </c>
      <c r="BN6605">
        <v>2.9000000000000553E-4</v>
      </c>
    </row>
    <row r="6606" spans="1:66" x14ac:dyDescent="0.25">
      <c r="A6606">
        <v>107844</v>
      </c>
      <c r="C6606" t="str">
        <f>Table2[[#This Row],[LeadAuthor]]&amp;Table2[[#This Row],[Year]]&amp;"_"&amp;Table2[[#This Row],[SiteName]]&amp;"_"&amp;Table2[[#This Row],[SampleID]]</f>
        <v>Ai2020_MD12-3394_</v>
      </c>
      <c r="D6606" t="s">
        <v>1499</v>
      </c>
      <c r="F6606">
        <v>6.31</v>
      </c>
      <c r="K6606" t="s">
        <v>32</v>
      </c>
      <c r="L6606">
        <v>-48.38</v>
      </c>
      <c r="M6606">
        <v>64.58</v>
      </c>
      <c r="N6606">
        <v>4.7600000000000003E-2</v>
      </c>
      <c r="O6606" t="s">
        <v>39</v>
      </c>
      <c r="P6606" t="s">
        <v>267</v>
      </c>
      <c r="T6606">
        <v>0</v>
      </c>
      <c r="U6606">
        <v>0.35</v>
      </c>
      <c r="V6606" t="s">
        <v>5</v>
      </c>
      <c r="W6606" t="s">
        <v>6</v>
      </c>
      <c r="Y6606" t="s">
        <v>7</v>
      </c>
      <c r="BC6606" t="s">
        <v>1500</v>
      </c>
      <c r="BD6606">
        <v>2020</v>
      </c>
      <c r="BE6606" t="s">
        <v>1501</v>
      </c>
      <c r="BG6606" t="s">
        <v>36</v>
      </c>
      <c r="BN6606">
        <v>2.7999999999999553E-4</v>
      </c>
    </row>
    <row r="6607" spans="1:66" x14ac:dyDescent="0.25">
      <c r="A6607">
        <v>107845</v>
      </c>
      <c r="C6607" t="str">
        <f>Table2[[#This Row],[LeadAuthor]]&amp;Table2[[#This Row],[Year]]&amp;"_"&amp;Table2[[#This Row],[SiteName]]&amp;"_"&amp;Table2[[#This Row],[SampleID]]</f>
        <v>Ai2020_MD12-3394_</v>
      </c>
      <c r="D6607" t="s">
        <v>1499</v>
      </c>
      <c r="F6607">
        <v>6.36</v>
      </c>
      <c r="K6607" t="s">
        <v>32</v>
      </c>
      <c r="L6607">
        <v>-48.38</v>
      </c>
      <c r="M6607">
        <v>64.58</v>
      </c>
      <c r="N6607">
        <v>4.7879999999999999E-2</v>
      </c>
      <c r="O6607" t="s">
        <v>39</v>
      </c>
      <c r="P6607" t="s">
        <v>267</v>
      </c>
      <c r="T6607">
        <v>0</v>
      </c>
      <c r="U6607">
        <v>0.36</v>
      </c>
      <c r="V6607" t="s">
        <v>5</v>
      </c>
      <c r="W6607" t="s">
        <v>6</v>
      </c>
      <c r="Y6607" t="s">
        <v>7</v>
      </c>
      <c r="BC6607" t="s">
        <v>1500</v>
      </c>
      <c r="BD6607">
        <v>2020</v>
      </c>
      <c r="BE6607" t="s">
        <v>1501</v>
      </c>
      <c r="BG6607" t="s">
        <v>36</v>
      </c>
      <c r="BN6607">
        <v>2.8999999999999859E-4</v>
      </c>
    </row>
    <row r="6608" spans="1:66" x14ac:dyDescent="0.25">
      <c r="A6608">
        <v>107846</v>
      </c>
      <c r="C6608" t="str">
        <f>Table2[[#This Row],[LeadAuthor]]&amp;Table2[[#This Row],[Year]]&amp;"_"&amp;Table2[[#This Row],[SiteName]]&amp;"_"&amp;Table2[[#This Row],[SampleID]]</f>
        <v>Ai2020_MD12-3394_</v>
      </c>
      <c r="D6608" t="s">
        <v>1499</v>
      </c>
      <c r="F6608">
        <v>6.41</v>
      </c>
      <c r="K6608" t="s">
        <v>32</v>
      </c>
      <c r="L6608">
        <v>-48.38</v>
      </c>
      <c r="M6608">
        <v>64.58</v>
      </c>
      <c r="N6608">
        <v>4.8169999999999998E-2</v>
      </c>
      <c r="O6608" t="s">
        <v>39</v>
      </c>
      <c r="P6608" t="s">
        <v>267</v>
      </c>
      <c r="T6608">
        <v>0</v>
      </c>
      <c r="U6608">
        <v>0.34</v>
      </c>
      <c r="V6608" t="s">
        <v>5</v>
      </c>
      <c r="W6608" t="s">
        <v>6</v>
      </c>
      <c r="Y6608" t="s">
        <v>7</v>
      </c>
      <c r="BC6608" t="s">
        <v>1500</v>
      </c>
      <c r="BD6608">
        <v>2020</v>
      </c>
      <c r="BE6608" t="s">
        <v>1501</v>
      </c>
      <c r="BG6608" t="s">
        <v>36</v>
      </c>
      <c r="BN6608">
        <v>2.9000000000000553E-4</v>
      </c>
    </row>
    <row r="6609" spans="1:66" x14ac:dyDescent="0.25">
      <c r="A6609">
        <v>107847</v>
      </c>
      <c r="C6609" t="str">
        <f>Table2[[#This Row],[LeadAuthor]]&amp;Table2[[#This Row],[Year]]&amp;"_"&amp;Table2[[#This Row],[SiteName]]&amp;"_"&amp;Table2[[#This Row],[SampleID]]</f>
        <v>Ai2020_MD12-3394_</v>
      </c>
      <c r="D6609" t="s">
        <v>1499</v>
      </c>
      <c r="F6609">
        <v>6.46</v>
      </c>
      <c r="K6609" t="s">
        <v>32</v>
      </c>
      <c r="L6609">
        <v>-48.38</v>
      </c>
      <c r="M6609">
        <v>64.58</v>
      </c>
      <c r="N6609">
        <v>4.8460000000000003E-2</v>
      </c>
      <c r="O6609" t="s">
        <v>39</v>
      </c>
      <c r="P6609" t="s">
        <v>267</v>
      </c>
      <c r="T6609">
        <v>0</v>
      </c>
      <c r="U6609">
        <v>0.35</v>
      </c>
      <c r="V6609" t="s">
        <v>5</v>
      </c>
      <c r="W6609" t="s">
        <v>6</v>
      </c>
      <c r="Y6609" t="s">
        <v>7</v>
      </c>
      <c r="BC6609" t="s">
        <v>1500</v>
      </c>
      <c r="BD6609">
        <v>2020</v>
      </c>
      <c r="BE6609" t="s">
        <v>1501</v>
      </c>
      <c r="BG6609" t="s">
        <v>36</v>
      </c>
      <c r="BN6609">
        <v>2.7999999999999553E-4</v>
      </c>
    </row>
    <row r="6610" spans="1:66" x14ac:dyDescent="0.25">
      <c r="A6610">
        <v>107848</v>
      </c>
      <c r="C6610" t="str">
        <f>Table2[[#This Row],[LeadAuthor]]&amp;Table2[[#This Row],[Year]]&amp;"_"&amp;Table2[[#This Row],[SiteName]]&amp;"_"&amp;Table2[[#This Row],[SampleID]]</f>
        <v>Ai2020_MD12-3394_</v>
      </c>
      <c r="D6610" t="s">
        <v>1499</v>
      </c>
      <c r="F6610">
        <v>6.51</v>
      </c>
      <c r="K6610" t="s">
        <v>32</v>
      </c>
      <c r="L6610">
        <v>-48.38</v>
      </c>
      <c r="M6610">
        <v>64.58</v>
      </c>
      <c r="N6610">
        <v>4.8739999999999999E-2</v>
      </c>
      <c r="O6610" t="s">
        <v>39</v>
      </c>
      <c r="P6610" t="s">
        <v>267</v>
      </c>
      <c r="T6610">
        <v>0</v>
      </c>
      <c r="U6610">
        <v>0.32</v>
      </c>
      <c r="V6610" t="s">
        <v>5</v>
      </c>
      <c r="W6610" t="s">
        <v>6</v>
      </c>
      <c r="Y6610" t="s">
        <v>7</v>
      </c>
      <c r="BC6610" t="s">
        <v>1500</v>
      </c>
      <c r="BD6610">
        <v>2020</v>
      </c>
      <c r="BE6610" t="s">
        <v>1501</v>
      </c>
      <c r="BG6610" t="s">
        <v>36</v>
      </c>
      <c r="BN6610">
        <v>2.8999999999999859E-4</v>
      </c>
    </row>
    <row r="6611" spans="1:66" x14ac:dyDescent="0.25">
      <c r="A6611">
        <v>107849</v>
      </c>
      <c r="C6611" t="str">
        <f>Table2[[#This Row],[LeadAuthor]]&amp;Table2[[#This Row],[Year]]&amp;"_"&amp;Table2[[#This Row],[SiteName]]&amp;"_"&amp;Table2[[#This Row],[SampleID]]</f>
        <v>Ai2020_MD12-3394_</v>
      </c>
      <c r="D6611" t="s">
        <v>1499</v>
      </c>
      <c r="F6611">
        <v>6.56</v>
      </c>
      <c r="K6611" t="s">
        <v>32</v>
      </c>
      <c r="L6611">
        <v>-48.38</v>
      </c>
      <c r="M6611">
        <v>64.58</v>
      </c>
      <c r="N6611">
        <v>4.9029999999999997E-2</v>
      </c>
      <c r="O6611" t="s">
        <v>39</v>
      </c>
      <c r="P6611" t="s">
        <v>267</v>
      </c>
      <c r="T6611">
        <v>0</v>
      </c>
      <c r="U6611">
        <v>0.34</v>
      </c>
      <c r="V6611" t="s">
        <v>5</v>
      </c>
      <c r="W6611" t="s">
        <v>6</v>
      </c>
      <c r="Y6611" t="s">
        <v>7</v>
      </c>
      <c r="BC6611" t="s">
        <v>1500</v>
      </c>
      <c r="BD6611">
        <v>2020</v>
      </c>
      <c r="BE6611" t="s">
        <v>1501</v>
      </c>
      <c r="BG6611" t="s">
        <v>36</v>
      </c>
      <c r="BN6611">
        <v>2.8000000000000247E-4</v>
      </c>
    </row>
    <row r="6612" spans="1:66" x14ac:dyDescent="0.25">
      <c r="A6612">
        <v>107850</v>
      </c>
      <c r="C6612" t="str">
        <f>Table2[[#This Row],[LeadAuthor]]&amp;Table2[[#This Row],[Year]]&amp;"_"&amp;Table2[[#This Row],[SiteName]]&amp;"_"&amp;Table2[[#This Row],[SampleID]]</f>
        <v>Ai2020_MD12-3394_</v>
      </c>
      <c r="D6612" t="s">
        <v>1499</v>
      </c>
      <c r="F6612">
        <v>6.61</v>
      </c>
      <c r="K6612" t="s">
        <v>32</v>
      </c>
      <c r="L6612">
        <v>-48.38</v>
      </c>
      <c r="M6612">
        <v>64.58</v>
      </c>
      <c r="N6612">
        <v>4.931E-2</v>
      </c>
      <c r="O6612" t="s">
        <v>39</v>
      </c>
      <c r="P6612" t="s">
        <v>267</v>
      </c>
      <c r="T6612">
        <v>0</v>
      </c>
      <c r="U6612">
        <v>0.33</v>
      </c>
      <c r="V6612" t="s">
        <v>5</v>
      </c>
      <c r="W6612" t="s">
        <v>6</v>
      </c>
      <c r="Y6612" t="s">
        <v>7</v>
      </c>
      <c r="BC6612" t="s">
        <v>1500</v>
      </c>
      <c r="BD6612">
        <v>2020</v>
      </c>
      <c r="BE6612" t="s">
        <v>1501</v>
      </c>
      <c r="BG6612" t="s">
        <v>36</v>
      </c>
      <c r="BN6612">
        <v>2.8999999999999859E-4</v>
      </c>
    </row>
    <row r="6613" spans="1:66" x14ac:dyDescent="0.25">
      <c r="A6613">
        <v>107851</v>
      </c>
      <c r="C6613" t="str">
        <f>Table2[[#This Row],[LeadAuthor]]&amp;Table2[[#This Row],[Year]]&amp;"_"&amp;Table2[[#This Row],[SiteName]]&amp;"_"&amp;Table2[[#This Row],[SampleID]]</f>
        <v>Ai2020_MD12-3394_</v>
      </c>
      <c r="D6613" t="s">
        <v>1499</v>
      </c>
      <c r="F6613">
        <v>6.66</v>
      </c>
      <c r="K6613" t="s">
        <v>32</v>
      </c>
      <c r="L6613">
        <v>-48.38</v>
      </c>
      <c r="M6613">
        <v>64.58</v>
      </c>
      <c r="N6613">
        <v>4.9599999999999998E-2</v>
      </c>
      <c r="O6613" t="s">
        <v>39</v>
      </c>
      <c r="P6613" t="s">
        <v>267</v>
      </c>
      <c r="T6613">
        <v>0</v>
      </c>
      <c r="U6613">
        <v>0.34</v>
      </c>
      <c r="V6613" t="s">
        <v>5</v>
      </c>
      <c r="W6613" t="s">
        <v>6</v>
      </c>
      <c r="Y6613" t="s">
        <v>7</v>
      </c>
      <c r="BC6613" t="s">
        <v>1500</v>
      </c>
      <c r="BD6613">
        <v>2020</v>
      </c>
      <c r="BE6613" t="s">
        <v>1501</v>
      </c>
      <c r="BG6613" t="s">
        <v>36</v>
      </c>
      <c r="BN6613">
        <v>2.8999999999999859E-4</v>
      </c>
    </row>
    <row r="6614" spans="1:66" x14ac:dyDescent="0.25">
      <c r="A6614">
        <v>107852</v>
      </c>
      <c r="C6614" t="str">
        <f>Table2[[#This Row],[LeadAuthor]]&amp;Table2[[#This Row],[Year]]&amp;"_"&amp;Table2[[#This Row],[SiteName]]&amp;"_"&amp;Table2[[#This Row],[SampleID]]</f>
        <v>Ai2020_MD12-3394_</v>
      </c>
      <c r="D6614" t="s">
        <v>1499</v>
      </c>
      <c r="F6614">
        <v>6.71</v>
      </c>
      <c r="K6614" t="s">
        <v>32</v>
      </c>
      <c r="L6614">
        <v>-48.38</v>
      </c>
      <c r="M6614">
        <v>64.58</v>
      </c>
      <c r="N6614">
        <v>4.9889999999999997E-2</v>
      </c>
      <c r="O6614" t="s">
        <v>39</v>
      </c>
      <c r="P6614" t="s">
        <v>267</v>
      </c>
      <c r="T6614">
        <v>0</v>
      </c>
      <c r="U6614">
        <v>0.34</v>
      </c>
      <c r="V6614" t="s">
        <v>5</v>
      </c>
      <c r="W6614" t="s">
        <v>6</v>
      </c>
      <c r="Y6614" t="s">
        <v>7</v>
      </c>
      <c r="BC6614" t="s">
        <v>1500</v>
      </c>
      <c r="BD6614">
        <v>2020</v>
      </c>
      <c r="BE6614" t="s">
        <v>1501</v>
      </c>
      <c r="BG6614" t="s">
        <v>36</v>
      </c>
      <c r="BN6614">
        <v>2.8000000000000247E-4</v>
      </c>
    </row>
    <row r="6615" spans="1:66" x14ac:dyDescent="0.25">
      <c r="A6615">
        <v>107853</v>
      </c>
      <c r="C6615" t="str">
        <f>Table2[[#This Row],[LeadAuthor]]&amp;Table2[[#This Row],[Year]]&amp;"_"&amp;Table2[[#This Row],[SiteName]]&amp;"_"&amp;Table2[[#This Row],[SampleID]]</f>
        <v>Ai2020_MD12-3394_</v>
      </c>
      <c r="D6615" t="s">
        <v>1499</v>
      </c>
      <c r="F6615">
        <v>6.76</v>
      </c>
      <c r="K6615" t="s">
        <v>32</v>
      </c>
      <c r="L6615">
        <v>-48.38</v>
      </c>
      <c r="M6615">
        <v>64.58</v>
      </c>
      <c r="N6615">
        <v>5.0169999999999999E-2</v>
      </c>
      <c r="O6615" t="s">
        <v>39</v>
      </c>
      <c r="P6615" t="s">
        <v>267</v>
      </c>
      <c r="T6615">
        <v>0</v>
      </c>
      <c r="U6615">
        <v>0.35</v>
      </c>
      <c r="V6615" t="s">
        <v>5</v>
      </c>
      <c r="W6615" t="s">
        <v>6</v>
      </c>
      <c r="Y6615" t="s">
        <v>7</v>
      </c>
      <c r="BC6615" t="s">
        <v>1500</v>
      </c>
      <c r="BD6615">
        <v>2020</v>
      </c>
      <c r="BE6615" t="s">
        <v>1501</v>
      </c>
      <c r="BG6615" t="s">
        <v>36</v>
      </c>
      <c r="BN6615">
        <v>2.8999999999999859E-4</v>
      </c>
    </row>
    <row r="6616" spans="1:66" x14ac:dyDescent="0.25">
      <c r="A6616">
        <v>107854</v>
      </c>
      <c r="C6616" t="str">
        <f>Table2[[#This Row],[LeadAuthor]]&amp;Table2[[#This Row],[Year]]&amp;"_"&amp;Table2[[#This Row],[SiteName]]&amp;"_"&amp;Table2[[#This Row],[SampleID]]</f>
        <v>Ai2020_MD12-3394_</v>
      </c>
      <c r="D6616" t="s">
        <v>1499</v>
      </c>
      <c r="F6616">
        <v>6.81</v>
      </c>
      <c r="K6616" t="s">
        <v>32</v>
      </c>
      <c r="L6616">
        <v>-48.38</v>
      </c>
      <c r="M6616">
        <v>64.58</v>
      </c>
      <c r="N6616">
        <v>5.0459999999999998E-2</v>
      </c>
      <c r="O6616" t="s">
        <v>39</v>
      </c>
      <c r="P6616" t="s">
        <v>267</v>
      </c>
      <c r="T6616">
        <v>0</v>
      </c>
      <c r="U6616">
        <v>0.33</v>
      </c>
      <c r="V6616" t="s">
        <v>5</v>
      </c>
      <c r="W6616" t="s">
        <v>6</v>
      </c>
      <c r="Y6616" t="s">
        <v>7</v>
      </c>
      <c r="BC6616" t="s">
        <v>1500</v>
      </c>
      <c r="BD6616">
        <v>2020</v>
      </c>
      <c r="BE6616" t="s">
        <v>1501</v>
      </c>
      <c r="BG6616" t="s">
        <v>36</v>
      </c>
      <c r="BN6616">
        <v>2.8000000000000247E-4</v>
      </c>
    </row>
    <row r="6617" spans="1:66" x14ac:dyDescent="0.25">
      <c r="A6617">
        <v>107855</v>
      </c>
      <c r="C6617" t="str">
        <f>Table2[[#This Row],[LeadAuthor]]&amp;Table2[[#This Row],[Year]]&amp;"_"&amp;Table2[[#This Row],[SiteName]]&amp;"_"&amp;Table2[[#This Row],[SampleID]]</f>
        <v>Ai2020_MD12-3394_</v>
      </c>
      <c r="D6617" t="s">
        <v>1499</v>
      </c>
      <c r="F6617">
        <v>6.86</v>
      </c>
      <c r="K6617" t="s">
        <v>32</v>
      </c>
      <c r="L6617">
        <v>-48.38</v>
      </c>
      <c r="M6617">
        <v>64.58</v>
      </c>
      <c r="N6617">
        <v>5.074E-2</v>
      </c>
      <c r="O6617" t="s">
        <v>39</v>
      </c>
      <c r="P6617" t="s">
        <v>267</v>
      </c>
      <c r="T6617">
        <v>0</v>
      </c>
      <c r="U6617">
        <v>0.35</v>
      </c>
      <c r="V6617" t="s">
        <v>5</v>
      </c>
      <c r="W6617" t="s">
        <v>6</v>
      </c>
      <c r="Y6617" t="s">
        <v>7</v>
      </c>
      <c r="BC6617" t="s">
        <v>1500</v>
      </c>
      <c r="BD6617">
        <v>2020</v>
      </c>
      <c r="BE6617" t="s">
        <v>1501</v>
      </c>
      <c r="BG6617" t="s">
        <v>36</v>
      </c>
      <c r="BN6617">
        <v>2.8999999999999859E-4</v>
      </c>
    </row>
    <row r="6618" spans="1:66" x14ac:dyDescent="0.25">
      <c r="A6618">
        <v>107856</v>
      </c>
      <c r="C6618" t="str">
        <f>Table2[[#This Row],[LeadAuthor]]&amp;Table2[[#This Row],[Year]]&amp;"_"&amp;Table2[[#This Row],[SiteName]]&amp;"_"&amp;Table2[[#This Row],[SampleID]]</f>
        <v>Ai2020_MD12-3394_</v>
      </c>
      <c r="D6618" t="s">
        <v>1499</v>
      </c>
      <c r="F6618">
        <v>6.91</v>
      </c>
      <c r="K6618" t="s">
        <v>32</v>
      </c>
      <c r="L6618">
        <v>-48.38</v>
      </c>
      <c r="M6618">
        <v>64.58</v>
      </c>
      <c r="N6618">
        <v>5.1029999999999999E-2</v>
      </c>
      <c r="O6618" t="s">
        <v>39</v>
      </c>
      <c r="P6618" t="s">
        <v>267</v>
      </c>
      <c r="T6618">
        <v>0</v>
      </c>
      <c r="U6618">
        <v>0.34</v>
      </c>
      <c r="V6618" t="s">
        <v>5</v>
      </c>
      <c r="W6618" t="s">
        <v>6</v>
      </c>
      <c r="Y6618" t="s">
        <v>7</v>
      </c>
      <c r="BC6618" t="s">
        <v>1500</v>
      </c>
      <c r="BD6618">
        <v>2020</v>
      </c>
      <c r="BE6618" t="s">
        <v>1501</v>
      </c>
      <c r="BG6618" t="s">
        <v>36</v>
      </c>
      <c r="BN6618">
        <v>2.8999999999999859E-4</v>
      </c>
    </row>
    <row r="6619" spans="1:66" x14ac:dyDescent="0.25">
      <c r="A6619">
        <v>107857</v>
      </c>
      <c r="C6619" t="str">
        <f>Table2[[#This Row],[LeadAuthor]]&amp;Table2[[#This Row],[Year]]&amp;"_"&amp;Table2[[#This Row],[SiteName]]&amp;"_"&amp;Table2[[#This Row],[SampleID]]</f>
        <v>Ai2020_MD12-3394_</v>
      </c>
      <c r="D6619" t="s">
        <v>1499</v>
      </c>
      <c r="F6619">
        <v>6.96</v>
      </c>
      <c r="K6619" t="s">
        <v>32</v>
      </c>
      <c r="L6619">
        <v>-48.38</v>
      </c>
      <c r="M6619">
        <v>64.58</v>
      </c>
      <c r="N6619">
        <v>5.1319999999999998E-2</v>
      </c>
      <c r="O6619" t="s">
        <v>39</v>
      </c>
      <c r="P6619" t="s">
        <v>267</v>
      </c>
      <c r="T6619">
        <v>0</v>
      </c>
      <c r="U6619">
        <v>0.33</v>
      </c>
      <c r="V6619" t="s">
        <v>5</v>
      </c>
      <c r="W6619" t="s">
        <v>6</v>
      </c>
      <c r="Y6619" t="s">
        <v>7</v>
      </c>
      <c r="BC6619" t="s">
        <v>1500</v>
      </c>
      <c r="BD6619">
        <v>2020</v>
      </c>
      <c r="BE6619" t="s">
        <v>1501</v>
      </c>
      <c r="BG6619" t="s">
        <v>36</v>
      </c>
      <c r="BN6619">
        <v>2.8000000000000247E-4</v>
      </c>
    </row>
    <row r="6620" spans="1:66" x14ac:dyDescent="0.25">
      <c r="A6620">
        <v>107858</v>
      </c>
      <c r="C6620" t="str">
        <f>Table2[[#This Row],[LeadAuthor]]&amp;Table2[[#This Row],[Year]]&amp;"_"&amp;Table2[[#This Row],[SiteName]]&amp;"_"&amp;Table2[[#This Row],[SampleID]]</f>
        <v>Ai2020_MD12-3394_</v>
      </c>
      <c r="D6620" t="s">
        <v>1499</v>
      </c>
      <c r="F6620">
        <v>7.01</v>
      </c>
      <c r="K6620" t="s">
        <v>32</v>
      </c>
      <c r="L6620">
        <v>-48.38</v>
      </c>
      <c r="M6620">
        <v>64.58</v>
      </c>
      <c r="N6620">
        <v>5.16E-2</v>
      </c>
      <c r="O6620" t="s">
        <v>39</v>
      </c>
      <c r="P6620" t="s">
        <v>267</v>
      </c>
      <c r="T6620">
        <v>0</v>
      </c>
      <c r="U6620">
        <v>0.33</v>
      </c>
      <c r="V6620" t="s">
        <v>5</v>
      </c>
      <c r="W6620" t="s">
        <v>6</v>
      </c>
      <c r="Y6620" t="s">
        <v>7</v>
      </c>
      <c r="BC6620" t="s">
        <v>1500</v>
      </c>
      <c r="BD6620">
        <v>2020</v>
      </c>
      <c r="BE6620" t="s">
        <v>1501</v>
      </c>
      <c r="BG6620" t="s">
        <v>36</v>
      </c>
      <c r="BN6620">
        <v>2.8999999999999859E-4</v>
      </c>
    </row>
    <row r="6621" spans="1:66" x14ac:dyDescent="0.25">
      <c r="A6621">
        <v>107859</v>
      </c>
      <c r="C6621" t="str">
        <f>Table2[[#This Row],[LeadAuthor]]&amp;Table2[[#This Row],[Year]]&amp;"_"&amp;Table2[[#This Row],[SiteName]]&amp;"_"&amp;Table2[[#This Row],[SampleID]]</f>
        <v>Ai2020_MD12-3394_</v>
      </c>
      <c r="D6621" t="s">
        <v>1499</v>
      </c>
      <c r="F6621">
        <v>7.06</v>
      </c>
      <c r="K6621" t="s">
        <v>32</v>
      </c>
      <c r="L6621">
        <v>-48.38</v>
      </c>
      <c r="M6621">
        <v>64.58</v>
      </c>
      <c r="N6621">
        <v>5.1889999999999999E-2</v>
      </c>
      <c r="O6621" t="s">
        <v>39</v>
      </c>
      <c r="P6621" t="s">
        <v>267</v>
      </c>
      <c r="T6621">
        <v>0</v>
      </c>
      <c r="U6621">
        <v>0.34</v>
      </c>
      <c r="V6621" t="s">
        <v>5</v>
      </c>
      <c r="W6621" t="s">
        <v>6</v>
      </c>
      <c r="Y6621" t="s">
        <v>7</v>
      </c>
      <c r="BC6621" t="s">
        <v>1500</v>
      </c>
      <c r="BD6621">
        <v>2020</v>
      </c>
      <c r="BE6621" t="s">
        <v>1501</v>
      </c>
      <c r="BG6621" t="s">
        <v>36</v>
      </c>
      <c r="BN6621">
        <v>2.8000000000000247E-4</v>
      </c>
    </row>
    <row r="6622" spans="1:66" x14ac:dyDescent="0.25">
      <c r="A6622">
        <v>107860</v>
      </c>
      <c r="C6622" t="str">
        <f>Table2[[#This Row],[LeadAuthor]]&amp;Table2[[#This Row],[Year]]&amp;"_"&amp;Table2[[#This Row],[SiteName]]&amp;"_"&amp;Table2[[#This Row],[SampleID]]</f>
        <v>Ai2020_MD12-3394_</v>
      </c>
      <c r="D6622" t="s">
        <v>1499</v>
      </c>
      <c r="F6622">
        <v>7.11</v>
      </c>
      <c r="K6622" t="s">
        <v>32</v>
      </c>
      <c r="L6622">
        <v>-48.38</v>
      </c>
      <c r="M6622">
        <v>64.58</v>
      </c>
      <c r="N6622">
        <v>5.2170000000000001E-2</v>
      </c>
      <c r="O6622" t="s">
        <v>39</v>
      </c>
      <c r="P6622" t="s">
        <v>267</v>
      </c>
      <c r="T6622">
        <v>0</v>
      </c>
      <c r="U6622">
        <v>0.35</v>
      </c>
      <c r="V6622" t="s">
        <v>5</v>
      </c>
      <c r="W6622" t="s">
        <v>6</v>
      </c>
      <c r="Y6622" t="s">
        <v>7</v>
      </c>
      <c r="BC6622" t="s">
        <v>1500</v>
      </c>
      <c r="BD6622">
        <v>2020</v>
      </c>
      <c r="BE6622" t="s">
        <v>1501</v>
      </c>
      <c r="BG6622" t="s">
        <v>36</v>
      </c>
      <c r="BN6622">
        <v>3.2999999999999696E-4</v>
      </c>
    </row>
    <row r="6623" spans="1:66" x14ac:dyDescent="0.25">
      <c r="A6623">
        <v>107861</v>
      </c>
      <c r="C6623" t="str">
        <f>Table2[[#This Row],[LeadAuthor]]&amp;Table2[[#This Row],[Year]]&amp;"_"&amp;Table2[[#This Row],[SiteName]]&amp;"_"&amp;Table2[[#This Row],[SampleID]]</f>
        <v>Ai2020_MD12-3394_</v>
      </c>
      <c r="D6623" t="s">
        <v>1499</v>
      </c>
      <c r="F6623">
        <v>7.16</v>
      </c>
      <c r="K6623" t="s">
        <v>32</v>
      </c>
      <c r="L6623">
        <v>-48.38</v>
      </c>
      <c r="M6623">
        <v>64.58</v>
      </c>
      <c r="N6623">
        <v>5.2499999999999998E-2</v>
      </c>
      <c r="O6623" t="s">
        <v>39</v>
      </c>
      <c r="P6623" t="s">
        <v>267</v>
      </c>
      <c r="T6623">
        <v>0</v>
      </c>
      <c r="U6623">
        <v>0.35</v>
      </c>
      <c r="V6623" t="s">
        <v>5</v>
      </c>
      <c r="W6623" t="s">
        <v>6</v>
      </c>
      <c r="Y6623" t="s">
        <v>7</v>
      </c>
      <c r="BC6623" t="s">
        <v>1500</v>
      </c>
      <c r="BD6623">
        <v>2020</v>
      </c>
      <c r="BE6623" t="s">
        <v>1501</v>
      </c>
      <c r="BG6623" t="s">
        <v>36</v>
      </c>
      <c r="BN6623">
        <v>3.300000000000039E-4</v>
      </c>
    </row>
    <row r="6624" spans="1:66" x14ac:dyDescent="0.25">
      <c r="A6624">
        <v>107862</v>
      </c>
      <c r="C6624" t="str">
        <f>Table2[[#This Row],[LeadAuthor]]&amp;Table2[[#This Row],[Year]]&amp;"_"&amp;Table2[[#This Row],[SiteName]]&amp;"_"&amp;Table2[[#This Row],[SampleID]]</f>
        <v>Ai2020_MD12-3394_</v>
      </c>
      <c r="D6624" t="s">
        <v>1499</v>
      </c>
      <c r="F6624">
        <v>7.21</v>
      </c>
      <c r="K6624" t="s">
        <v>32</v>
      </c>
      <c r="L6624">
        <v>-48.38</v>
      </c>
      <c r="M6624">
        <v>64.58</v>
      </c>
      <c r="N6624">
        <v>5.2830000000000002E-2</v>
      </c>
      <c r="O6624" t="s">
        <v>39</v>
      </c>
      <c r="P6624" t="s">
        <v>267</v>
      </c>
      <c r="T6624">
        <v>0</v>
      </c>
      <c r="U6624">
        <v>0.34</v>
      </c>
      <c r="V6624" t="s">
        <v>5</v>
      </c>
      <c r="W6624" t="s">
        <v>6</v>
      </c>
      <c r="Y6624" t="s">
        <v>7</v>
      </c>
      <c r="BC6624" t="s">
        <v>1500</v>
      </c>
      <c r="BD6624">
        <v>2020</v>
      </c>
      <c r="BE6624" t="s">
        <v>1501</v>
      </c>
      <c r="BG6624" t="s">
        <v>36</v>
      </c>
      <c r="BN6624">
        <v>3.2999999999999696E-4</v>
      </c>
    </row>
    <row r="6625" spans="1:66" x14ac:dyDescent="0.25">
      <c r="A6625">
        <v>107863</v>
      </c>
      <c r="C6625" t="str">
        <f>Table2[[#This Row],[LeadAuthor]]&amp;Table2[[#This Row],[Year]]&amp;"_"&amp;Table2[[#This Row],[SiteName]]&amp;"_"&amp;Table2[[#This Row],[SampleID]]</f>
        <v>Ai2020_MD12-3394_</v>
      </c>
      <c r="D6625" t="s">
        <v>1499</v>
      </c>
      <c r="F6625">
        <v>7.26</v>
      </c>
      <c r="K6625" t="s">
        <v>32</v>
      </c>
      <c r="L6625">
        <v>-48.38</v>
      </c>
      <c r="M6625">
        <v>64.58</v>
      </c>
      <c r="N6625">
        <v>5.3159999999999999E-2</v>
      </c>
      <c r="O6625" t="s">
        <v>39</v>
      </c>
      <c r="P6625" t="s">
        <v>267</v>
      </c>
      <c r="T6625">
        <v>0</v>
      </c>
      <c r="U6625">
        <v>0.35</v>
      </c>
      <c r="V6625" t="s">
        <v>5</v>
      </c>
      <c r="W6625" t="s">
        <v>6</v>
      </c>
      <c r="Y6625" t="s">
        <v>7</v>
      </c>
      <c r="BC6625" t="s">
        <v>1500</v>
      </c>
      <c r="BD6625">
        <v>2020</v>
      </c>
      <c r="BE6625" t="s">
        <v>1501</v>
      </c>
      <c r="BG6625" t="s">
        <v>36</v>
      </c>
      <c r="BN6625">
        <v>3.300000000000039E-4</v>
      </c>
    </row>
    <row r="6626" spans="1:66" x14ac:dyDescent="0.25">
      <c r="A6626">
        <v>107864</v>
      </c>
      <c r="C6626" t="str">
        <f>Table2[[#This Row],[LeadAuthor]]&amp;Table2[[#This Row],[Year]]&amp;"_"&amp;Table2[[#This Row],[SiteName]]&amp;"_"&amp;Table2[[#This Row],[SampleID]]</f>
        <v>Ai2020_MD12-3394_</v>
      </c>
      <c r="D6626" t="s">
        <v>1499</v>
      </c>
      <c r="F6626">
        <v>7.31</v>
      </c>
      <c r="K6626" t="s">
        <v>32</v>
      </c>
      <c r="L6626">
        <v>-48.38</v>
      </c>
      <c r="M6626">
        <v>64.58</v>
      </c>
      <c r="N6626">
        <v>5.3490000000000003E-2</v>
      </c>
      <c r="O6626" t="s">
        <v>39</v>
      </c>
      <c r="P6626" t="s">
        <v>267</v>
      </c>
      <c r="T6626">
        <v>0</v>
      </c>
      <c r="U6626">
        <v>0.37</v>
      </c>
      <c r="V6626" t="s">
        <v>5</v>
      </c>
      <c r="W6626" t="s">
        <v>6</v>
      </c>
      <c r="Y6626" t="s">
        <v>7</v>
      </c>
      <c r="BC6626" t="s">
        <v>1500</v>
      </c>
      <c r="BD6626">
        <v>2020</v>
      </c>
      <c r="BE6626" t="s">
        <v>1501</v>
      </c>
      <c r="BG6626" t="s">
        <v>36</v>
      </c>
      <c r="BN6626">
        <v>3.2999999999999696E-4</v>
      </c>
    </row>
    <row r="6627" spans="1:66" x14ac:dyDescent="0.25">
      <c r="A6627">
        <v>107865</v>
      </c>
      <c r="C6627" t="str">
        <f>Table2[[#This Row],[LeadAuthor]]&amp;Table2[[#This Row],[Year]]&amp;"_"&amp;Table2[[#This Row],[SiteName]]&amp;"_"&amp;Table2[[#This Row],[SampleID]]</f>
        <v>Ai2020_MD12-3394_</v>
      </c>
      <c r="D6627" t="s">
        <v>1499</v>
      </c>
      <c r="F6627">
        <v>7.36</v>
      </c>
      <c r="K6627" t="s">
        <v>32</v>
      </c>
      <c r="L6627">
        <v>-48.38</v>
      </c>
      <c r="M6627">
        <v>64.58</v>
      </c>
      <c r="N6627">
        <v>5.382E-2</v>
      </c>
      <c r="O6627" t="s">
        <v>39</v>
      </c>
      <c r="P6627" t="s">
        <v>267</v>
      </c>
      <c r="T6627">
        <v>0</v>
      </c>
      <c r="U6627">
        <v>0.35</v>
      </c>
      <c r="V6627" t="s">
        <v>5</v>
      </c>
      <c r="W6627" t="s">
        <v>6</v>
      </c>
      <c r="Y6627" t="s">
        <v>7</v>
      </c>
      <c r="BC6627" t="s">
        <v>1500</v>
      </c>
      <c r="BD6627">
        <v>2020</v>
      </c>
      <c r="BE6627" t="s">
        <v>1501</v>
      </c>
      <c r="BG6627" t="s">
        <v>36</v>
      </c>
      <c r="BN6627">
        <v>3.2999999999999696E-4</v>
      </c>
    </row>
    <row r="6628" spans="1:66" x14ac:dyDescent="0.25">
      <c r="A6628">
        <v>107866</v>
      </c>
      <c r="C6628" t="str">
        <f>Table2[[#This Row],[LeadAuthor]]&amp;Table2[[#This Row],[Year]]&amp;"_"&amp;Table2[[#This Row],[SiteName]]&amp;"_"&amp;Table2[[#This Row],[SampleID]]</f>
        <v>Ai2020_MD12-3394_</v>
      </c>
      <c r="D6628" t="s">
        <v>1499</v>
      </c>
      <c r="F6628">
        <v>7.41</v>
      </c>
      <c r="K6628" t="s">
        <v>32</v>
      </c>
      <c r="L6628">
        <v>-48.38</v>
      </c>
      <c r="M6628">
        <v>64.58</v>
      </c>
      <c r="N6628">
        <v>5.4149999999999997E-2</v>
      </c>
      <c r="O6628" t="s">
        <v>39</v>
      </c>
      <c r="P6628" t="s">
        <v>267</v>
      </c>
      <c r="T6628">
        <v>0</v>
      </c>
      <c r="U6628">
        <v>0.36</v>
      </c>
      <c r="V6628" t="s">
        <v>5</v>
      </c>
      <c r="W6628" t="s">
        <v>6</v>
      </c>
      <c r="Y6628" t="s">
        <v>7</v>
      </c>
      <c r="BC6628" t="s">
        <v>1500</v>
      </c>
      <c r="BD6628">
        <v>2020</v>
      </c>
      <c r="BE6628" t="s">
        <v>1501</v>
      </c>
      <c r="BG6628" t="s">
        <v>36</v>
      </c>
      <c r="BN6628">
        <v>3.300000000000039E-4</v>
      </c>
    </row>
    <row r="6629" spans="1:66" x14ac:dyDescent="0.25">
      <c r="A6629">
        <v>107867</v>
      </c>
      <c r="C6629" t="str">
        <f>Table2[[#This Row],[LeadAuthor]]&amp;Table2[[#This Row],[Year]]&amp;"_"&amp;Table2[[#This Row],[SiteName]]&amp;"_"&amp;Table2[[#This Row],[SampleID]]</f>
        <v>Ai2020_MD12-3394_</v>
      </c>
      <c r="D6629" t="s">
        <v>1499</v>
      </c>
      <c r="F6629">
        <v>7.46</v>
      </c>
      <c r="K6629" t="s">
        <v>32</v>
      </c>
      <c r="L6629">
        <v>-48.38</v>
      </c>
      <c r="M6629">
        <v>64.58</v>
      </c>
      <c r="N6629">
        <v>5.4480000000000001E-2</v>
      </c>
      <c r="O6629" t="s">
        <v>39</v>
      </c>
      <c r="P6629" t="s">
        <v>267</v>
      </c>
      <c r="T6629">
        <v>0</v>
      </c>
      <c r="U6629">
        <v>0.35</v>
      </c>
      <c r="V6629" t="s">
        <v>5</v>
      </c>
      <c r="W6629" t="s">
        <v>6</v>
      </c>
      <c r="Y6629" t="s">
        <v>7</v>
      </c>
      <c r="BC6629" t="s">
        <v>1500</v>
      </c>
      <c r="BD6629">
        <v>2020</v>
      </c>
      <c r="BE6629" t="s">
        <v>1501</v>
      </c>
      <c r="BG6629" t="s">
        <v>36</v>
      </c>
      <c r="BN6629">
        <v>3.2999999999999696E-4</v>
      </c>
    </row>
    <row r="6630" spans="1:66" x14ac:dyDescent="0.25">
      <c r="A6630">
        <v>107868</v>
      </c>
      <c r="C6630" t="str">
        <f>Table2[[#This Row],[LeadAuthor]]&amp;Table2[[#This Row],[Year]]&amp;"_"&amp;Table2[[#This Row],[SiteName]]&amp;"_"&amp;Table2[[#This Row],[SampleID]]</f>
        <v>Ai2020_MD12-3394_</v>
      </c>
      <c r="D6630" t="s">
        <v>1499</v>
      </c>
      <c r="F6630">
        <v>7.51</v>
      </c>
      <c r="K6630" t="s">
        <v>32</v>
      </c>
      <c r="L6630">
        <v>-48.38</v>
      </c>
      <c r="M6630">
        <v>64.58</v>
      </c>
      <c r="N6630">
        <v>5.4809999999999998E-2</v>
      </c>
      <c r="O6630" t="s">
        <v>39</v>
      </c>
      <c r="P6630" t="s">
        <v>267</v>
      </c>
      <c r="T6630">
        <v>0</v>
      </c>
      <c r="U6630">
        <v>0.34</v>
      </c>
      <c r="V6630" t="s">
        <v>5</v>
      </c>
      <c r="W6630" t="s">
        <v>6</v>
      </c>
      <c r="Y6630" t="s">
        <v>7</v>
      </c>
      <c r="BC6630" t="s">
        <v>1500</v>
      </c>
      <c r="BD6630">
        <v>2020</v>
      </c>
      <c r="BE6630" t="s">
        <v>1501</v>
      </c>
      <c r="BG6630" t="s">
        <v>36</v>
      </c>
      <c r="BN6630">
        <v>3.300000000000039E-4</v>
      </c>
    </row>
    <row r="6631" spans="1:66" x14ac:dyDescent="0.25">
      <c r="A6631">
        <v>107869</v>
      </c>
      <c r="C6631" t="str">
        <f>Table2[[#This Row],[LeadAuthor]]&amp;Table2[[#This Row],[Year]]&amp;"_"&amp;Table2[[#This Row],[SiteName]]&amp;"_"&amp;Table2[[#This Row],[SampleID]]</f>
        <v>Ai2020_MD12-3394_</v>
      </c>
      <c r="D6631" t="s">
        <v>1499</v>
      </c>
      <c r="F6631">
        <v>7.56</v>
      </c>
      <c r="K6631" t="s">
        <v>32</v>
      </c>
      <c r="L6631">
        <v>-48.38</v>
      </c>
      <c r="M6631">
        <v>64.58</v>
      </c>
      <c r="N6631">
        <v>5.5140000000000002E-2</v>
      </c>
      <c r="O6631" t="s">
        <v>39</v>
      </c>
      <c r="P6631" t="s">
        <v>267</v>
      </c>
      <c r="T6631">
        <v>0</v>
      </c>
      <c r="U6631">
        <v>0.36</v>
      </c>
      <c r="V6631" t="s">
        <v>5</v>
      </c>
      <c r="W6631" t="s">
        <v>6</v>
      </c>
      <c r="Y6631" t="s">
        <v>7</v>
      </c>
      <c r="BC6631" t="s">
        <v>1500</v>
      </c>
      <c r="BD6631">
        <v>2020</v>
      </c>
      <c r="BE6631" t="s">
        <v>1501</v>
      </c>
      <c r="BG6631" t="s">
        <v>36</v>
      </c>
      <c r="BN6631">
        <v>3.4000000000000002E-4</v>
      </c>
    </row>
    <row r="6632" spans="1:66" x14ac:dyDescent="0.25">
      <c r="A6632">
        <v>107870</v>
      </c>
      <c r="C6632" t="str">
        <f>Table2[[#This Row],[LeadAuthor]]&amp;Table2[[#This Row],[Year]]&amp;"_"&amp;Table2[[#This Row],[SiteName]]&amp;"_"&amp;Table2[[#This Row],[SampleID]]</f>
        <v>Ai2020_MD12-3394_</v>
      </c>
      <c r="D6632" t="s">
        <v>1499</v>
      </c>
      <c r="F6632">
        <v>7.61</v>
      </c>
      <c r="K6632" t="s">
        <v>32</v>
      </c>
      <c r="L6632">
        <v>-48.38</v>
      </c>
      <c r="M6632">
        <v>64.58</v>
      </c>
      <c r="N6632">
        <v>5.5480000000000002E-2</v>
      </c>
      <c r="O6632" t="s">
        <v>39</v>
      </c>
      <c r="P6632" t="s">
        <v>267</v>
      </c>
      <c r="T6632">
        <v>0</v>
      </c>
      <c r="U6632">
        <v>0.33</v>
      </c>
      <c r="V6632" t="s">
        <v>5</v>
      </c>
      <c r="W6632" t="s">
        <v>6</v>
      </c>
      <c r="Y6632" t="s">
        <v>7</v>
      </c>
      <c r="BC6632" t="s">
        <v>1500</v>
      </c>
      <c r="BD6632">
        <v>2020</v>
      </c>
      <c r="BE6632" t="s">
        <v>1501</v>
      </c>
      <c r="BG6632" t="s">
        <v>36</v>
      </c>
      <c r="BN6632">
        <v>3.2999999999999696E-4</v>
      </c>
    </row>
    <row r="6633" spans="1:66" x14ac:dyDescent="0.25">
      <c r="A6633">
        <v>107871</v>
      </c>
      <c r="C6633" t="str">
        <f>Table2[[#This Row],[LeadAuthor]]&amp;Table2[[#This Row],[Year]]&amp;"_"&amp;Table2[[#This Row],[SiteName]]&amp;"_"&amp;Table2[[#This Row],[SampleID]]</f>
        <v>Ai2020_MD12-3394_</v>
      </c>
      <c r="D6633" t="s">
        <v>1499</v>
      </c>
      <c r="F6633">
        <v>7.66</v>
      </c>
      <c r="K6633" t="s">
        <v>32</v>
      </c>
      <c r="L6633">
        <v>-48.38</v>
      </c>
      <c r="M6633">
        <v>64.58</v>
      </c>
      <c r="N6633">
        <v>5.5809999999999998E-2</v>
      </c>
      <c r="O6633" t="s">
        <v>39</v>
      </c>
      <c r="P6633" t="s">
        <v>267</v>
      </c>
      <c r="T6633">
        <v>0</v>
      </c>
      <c r="U6633">
        <v>0.34</v>
      </c>
      <c r="V6633" t="s">
        <v>5</v>
      </c>
      <c r="W6633" t="s">
        <v>6</v>
      </c>
      <c r="Y6633" t="s">
        <v>7</v>
      </c>
      <c r="BC6633" t="s">
        <v>1500</v>
      </c>
      <c r="BD6633">
        <v>2020</v>
      </c>
      <c r="BE6633" t="s">
        <v>1501</v>
      </c>
      <c r="BG6633" t="s">
        <v>36</v>
      </c>
      <c r="BN6633">
        <v>3.300000000000039E-4</v>
      </c>
    </row>
    <row r="6634" spans="1:66" x14ac:dyDescent="0.25">
      <c r="A6634">
        <v>107872</v>
      </c>
      <c r="C6634" t="str">
        <f>Table2[[#This Row],[LeadAuthor]]&amp;Table2[[#This Row],[Year]]&amp;"_"&amp;Table2[[#This Row],[SiteName]]&amp;"_"&amp;Table2[[#This Row],[SampleID]]</f>
        <v>Ai2020_MD12-3394_</v>
      </c>
      <c r="D6634" t="s">
        <v>1499</v>
      </c>
      <c r="F6634">
        <v>7.71</v>
      </c>
      <c r="K6634" t="s">
        <v>32</v>
      </c>
      <c r="L6634">
        <v>-48.38</v>
      </c>
      <c r="M6634">
        <v>64.58</v>
      </c>
      <c r="N6634">
        <v>5.6140000000000002E-2</v>
      </c>
      <c r="O6634" t="s">
        <v>39</v>
      </c>
      <c r="P6634" t="s">
        <v>267</v>
      </c>
      <c r="T6634">
        <v>0</v>
      </c>
      <c r="U6634">
        <v>0.34</v>
      </c>
      <c r="V6634" t="s">
        <v>5</v>
      </c>
      <c r="W6634" t="s">
        <v>6</v>
      </c>
      <c r="Y6634" t="s">
        <v>7</v>
      </c>
      <c r="BC6634" t="s">
        <v>1500</v>
      </c>
      <c r="BD6634">
        <v>2020</v>
      </c>
      <c r="BE6634" t="s">
        <v>1501</v>
      </c>
      <c r="BG6634" t="s">
        <v>36</v>
      </c>
      <c r="BN6634">
        <v>3.2999999999999696E-4</v>
      </c>
    </row>
    <row r="6635" spans="1:66" x14ac:dyDescent="0.25">
      <c r="A6635">
        <v>107873</v>
      </c>
      <c r="C6635" t="str">
        <f>Table2[[#This Row],[LeadAuthor]]&amp;Table2[[#This Row],[Year]]&amp;"_"&amp;Table2[[#This Row],[SiteName]]&amp;"_"&amp;Table2[[#This Row],[SampleID]]</f>
        <v>Ai2020_MD12-3394_</v>
      </c>
      <c r="D6635" t="s">
        <v>1499</v>
      </c>
      <c r="F6635">
        <v>7.76</v>
      </c>
      <c r="K6635" t="s">
        <v>32</v>
      </c>
      <c r="L6635">
        <v>-48.38</v>
      </c>
      <c r="M6635">
        <v>64.58</v>
      </c>
      <c r="N6635">
        <v>5.6469999999999999E-2</v>
      </c>
      <c r="O6635" t="s">
        <v>39</v>
      </c>
      <c r="P6635" t="s">
        <v>267</v>
      </c>
      <c r="T6635">
        <v>0</v>
      </c>
      <c r="U6635">
        <v>0.35</v>
      </c>
      <c r="V6635" t="s">
        <v>5</v>
      </c>
      <c r="W6635" t="s">
        <v>6</v>
      </c>
      <c r="Y6635" t="s">
        <v>7</v>
      </c>
      <c r="BC6635" t="s">
        <v>1500</v>
      </c>
      <c r="BD6635">
        <v>2020</v>
      </c>
      <c r="BE6635" t="s">
        <v>1501</v>
      </c>
      <c r="BG6635" t="s">
        <v>36</v>
      </c>
      <c r="BN6635">
        <v>3.300000000000039E-4</v>
      </c>
    </row>
    <row r="6636" spans="1:66" x14ac:dyDescent="0.25">
      <c r="A6636">
        <v>107874</v>
      </c>
      <c r="C6636" t="str">
        <f>Table2[[#This Row],[LeadAuthor]]&amp;Table2[[#This Row],[Year]]&amp;"_"&amp;Table2[[#This Row],[SiteName]]&amp;"_"&amp;Table2[[#This Row],[SampleID]]</f>
        <v>Ai2020_MD12-3394_</v>
      </c>
      <c r="D6636" t="s">
        <v>1499</v>
      </c>
      <c r="F6636">
        <v>7.81</v>
      </c>
      <c r="K6636" t="s">
        <v>32</v>
      </c>
      <c r="L6636">
        <v>-48.38</v>
      </c>
      <c r="M6636">
        <v>64.58</v>
      </c>
      <c r="N6636">
        <v>5.6800000000000003E-2</v>
      </c>
      <c r="O6636" t="s">
        <v>39</v>
      </c>
      <c r="P6636" t="s">
        <v>267</v>
      </c>
      <c r="T6636">
        <v>0</v>
      </c>
      <c r="U6636">
        <v>0.34</v>
      </c>
      <c r="V6636" t="s">
        <v>5</v>
      </c>
      <c r="W6636" t="s">
        <v>6</v>
      </c>
      <c r="Y6636" t="s">
        <v>7</v>
      </c>
      <c r="BC6636" t="s">
        <v>1500</v>
      </c>
      <c r="BD6636">
        <v>2020</v>
      </c>
      <c r="BE6636" t="s">
        <v>1501</v>
      </c>
      <c r="BG6636" t="s">
        <v>36</v>
      </c>
      <c r="BN6636">
        <v>3.2999999999999696E-4</v>
      </c>
    </row>
    <row r="6637" spans="1:66" x14ac:dyDescent="0.25">
      <c r="A6637">
        <v>107875</v>
      </c>
      <c r="C6637" t="str">
        <f>Table2[[#This Row],[LeadAuthor]]&amp;Table2[[#This Row],[Year]]&amp;"_"&amp;Table2[[#This Row],[SiteName]]&amp;"_"&amp;Table2[[#This Row],[SampleID]]</f>
        <v>Ai2020_MD12-3394_</v>
      </c>
      <c r="D6637" t="s">
        <v>1499</v>
      </c>
      <c r="F6637">
        <v>7.86</v>
      </c>
      <c r="K6637" t="s">
        <v>32</v>
      </c>
      <c r="L6637">
        <v>-48.38</v>
      </c>
      <c r="M6637">
        <v>64.58</v>
      </c>
      <c r="N6637">
        <v>5.713E-2</v>
      </c>
      <c r="O6637" t="s">
        <v>39</v>
      </c>
      <c r="P6637" t="s">
        <v>267</v>
      </c>
      <c r="T6637">
        <v>0</v>
      </c>
      <c r="U6637">
        <v>0.36</v>
      </c>
      <c r="V6637" t="s">
        <v>5</v>
      </c>
      <c r="W6637" t="s">
        <v>6</v>
      </c>
      <c r="Y6637" t="s">
        <v>7</v>
      </c>
      <c r="BC6637" t="s">
        <v>1500</v>
      </c>
      <c r="BD6637">
        <v>2020</v>
      </c>
      <c r="BE6637" t="s">
        <v>1501</v>
      </c>
      <c r="BG6637" t="s">
        <v>36</v>
      </c>
      <c r="BN6637">
        <v>3.2999999999999696E-4</v>
      </c>
    </row>
    <row r="6638" spans="1:66" x14ac:dyDescent="0.25">
      <c r="A6638">
        <v>107876</v>
      </c>
      <c r="C6638" t="str">
        <f>Table2[[#This Row],[LeadAuthor]]&amp;Table2[[#This Row],[Year]]&amp;"_"&amp;Table2[[#This Row],[SiteName]]&amp;"_"&amp;Table2[[#This Row],[SampleID]]</f>
        <v>Ai2020_MD12-3394_</v>
      </c>
      <c r="D6638" t="s">
        <v>1499</v>
      </c>
      <c r="F6638">
        <v>7.91</v>
      </c>
      <c r="K6638" t="s">
        <v>32</v>
      </c>
      <c r="L6638">
        <v>-48.38</v>
      </c>
      <c r="M6638">
        <v>64.58</v>
      </c>
      <c r="N6638">
        <v>5.7459999999999997E-2</v>
      </c>
      <c r="O6638" t="s">
        <v>39</v>
      </c>
      <c r="P6638" t="s">
        <v>267</v>
      </c>
      <c r="T6638">
        <v>0</v>
      </c>
      <c r="U6638">
        <v>0.36</v>
      </c>
      <c r="V6638" t="s">
        <v>5</v>
      </c>
      <c r="W6638" t="s">
        <v>6</v>
      </c>
      <c r="Y6638" t="s">
        <v>7</v>
      </c>
      <c r="BC6638" t="s">
        <v>1500</v>
      </c>
      <c r="BD6638">
        <v>2020</v>
      </c>
      <c r="BE6638" t="s">
        <v>1501</v>
      </c>
      <c r="BG6638" t="s">
        <v>36</v>
      </c>
      <c r="BN6638">
        <v>3.300000000000039E-4</v>
      </c>
    </row>
    <row r="6639" spans="1:66" x14ac:dyDescent="0.25">
      <c r="A6639">
        <v>107877</v>
      </c>
      <c r="C6639" t="str">
        <f>Table2[[#This Row],[LeadAuthor]]&amp;Table2[[#This Row],[Year]]&amp;"_"&amp;Table2[[#This Row],[SiteName]]&amp;"_"&amp;Table2[[#This Row],[SampleID]]</f>
        <v>Ai2020_MD12-3394_</v>
      </c>
      <c r="D6639" t="s">
        <v>1499</v>
      </c>
      <c r="F6639">
        <v>7.96</v>
      </c>
      <c r="K6639" t="s">
        <v>32</v>
      </c>
      <c r="L6639">
        <v>-48.38</v>
      </c>
      <c r="M6639">
        <v>64.58</v>
      </c>
      <c r="N6639">
        <v>5.7790000000000001E-2</v>
      </c>
      <c r="O6639" t="s">
        <v>39</v>
      </c>
      <c r="P6639" t="s">
        <v>267</v>
      </c>
      <c r="T6639">
        <v>0</v>
      </c>
      <c r="U6639">
        <v>0.33</v>
      </c>
      <c r="V6639" t="s">
        <v>5</v>
      </c>
      <c r="W6639" t="s">
        <v>6</v>
      </c>
      <c r="Y6639" t="s">
        <v>7</v>
      </c>
      <c r="BC6639" t="s">
        <v>1500</v>
      </c>
      <c r="BD6639">
        <v>2020</v>
      </c>
      <c r="BE6639" t="s">
        <v>1501</v>
      </c>
      <c r="BG6639" t="s">
        <v>36</v>
      </c>
      <c r="BN6639">
        <v>3.2999999999999696E-4</v>
      </c>
    </row>
    <row r="6640" spans="1:66" x14ac:dyDescent="0.25">
      <c r="A6640">
        <v>107878</v>
      </c>
      <c r="C6640" t="str">
        <f>Table2[[#This Row],[LeadAuthor]]&amp;Table2[[#This Row],[Year]]&amp;"_"&amp;Table2[[#This Row],[SiteName]]&amp;"_"&amp;Table2[[#This Row],[SampleID]]</f>
        <v>Ai2020_MD12-3394_</v>
      </c>
      <c r="D6640" t="s">
        <v>1499</v>
      </c>
      <c r="F6640">
        <v>8.01</v>
      </c>
      <c r="K6640" t="s">
        <v>32</v>
      </c>
      <c r="L6640">
        <v>-48.38</v>
      </c>
      <c r="M6640">
        <v>64.58</v>
      </c>
      <c r="N6640">
        <v>5.8119999999999998E-2</v>
      </c>
      <c r="O6640" t="s">
        <v>39</v>
      </c>
      <c r="P6640" t="s">
        <v>267</v>
      </c>
      <c r="T6640">
        <v>0</v>
      </c>
      <c r="U6640">
        <v>0.34</v>
      </c>
      <c r="V6640" t="s">
        <v>5</v>
      </c>
      <c r="W6640" t="s">
        <v>6</v>
      </c>
      <c r="Y6640" t="s">
        <v>7</v>
      </c>
      <c r="BC6640" t="s">
        <v>1500</v>
      </c>
      <c r="BD6640">
        <v>2020</v>
      </c>
      <c r="BE6640" t="s">
        <v>1501</v>
      </c>
      <c r="BG6640" t="s">
        <v>36</v>
      </c>
      <c r="BN6640">
        <v>3.300000000000039E-4</v>
      </c>
    </row>
    <row r="6641" spans="1:66" x14ac:dyDescent="0.25">
      <c r="A6641">
        <v>107879</v>
      </c>
      <c r="C6641" t="str">
        <f>Table2[[#This Row],[LeadAuthor]]&amp;Table2[[#This Row],[Year]]&amp;"_"&amp;Table2[[#This Row],[SiteName]]&amp;"_"&amp;Table2[[#This Row],[SampleID]]</f>
        <v>Ai2020_MD12-3394_</v>
      </c>
      <c r="D6641" t="s">
        <v>1499</v>
      </c>
      <c r="F6641">
        <v>8.06</v>
      </c>
      <c r="K6641" t="s">
        <v>32</v>
      </c>
      <c r="L6641">
        <v>-48.38</v>
      </c>
      <c r="M6641">
        <v>64.58</v>
      </c>
      <c r="N6641">
        <v>5.8450000000000002E-2</v>
      </c>
      <c r="O6641" t="s">
        <v>39</v>
      </c>
      <c r="P6641" t="s">
        <v>267</v>
      </c>
      <c r="T6641">
        <v>0</v>
      </c>
      <c r="U6641">
        <v>0.34</v>
      </c>
      <c r="V6641" t="s">
        <v>5</v>
      </c>
      <c r="W6641" t="s">
        <v>6</v>
      </c>
      <c r="Y6641" t="s">
        <v>7</v>
      </c>
      <c r="BC6641" t="s">
        <v>1500</v>
      </c>
      <c r="BD6641">
        <v>2020</v>
      </c>
      <c r="BE6641" t="s">
        <v>1501</v>
      </c>
      <c r="BG6641" t="s">
        <v>36</v>
      </c>
      <c r="BN6641">
        <v>3.2999999999999696E-4</v>
      </c>
    </row>
    <row r="6642" spans="1:66" x14ac:dyDescent="0.25">
      <c r="A6642">
        <v>107880</v>
      </c>
      <c r="C6642" t="str">
        <f>Table2[[#This Row],[LeadAuthor]]&amp;Table2[[#This Row],[Year]]&amp;"_"&amp;Table2[[#This Row],[SiteName]]&amp;"_"&amp;Table2[[#This Row],[SampleID]]</f>
        <v>Ai2020_MD12-3394_</v>
      </c>
      <c r="D6642" t="s">
        <v>1499</v>
      </c>
      <c r="F6642">
        <v>8.11</v>
      </c>
      <c r="K6642" t="s">
        <v>32</v>
      </c>
      <c r="L6642">
        <v>-48.38</v>
      </c>
      <c r="M6642">
        <v>64.58</v>
      </c>
      <c r="N6642">
        <v>5.8779999999999999E-2</v>
      </c>
      <c r="O6642" t="s">
        <v>39</v>
      </c>
      <c r="P6642" t="s">
        <v>267</v>
      </c>
      <c r="T6642">
        <v>0</v>
      </c>
      <c r="U6642">
        <v>0.33</v>
      </c>
      <c r="V6642" t="s">
        <v>5</v>
      </c>
      <c r="W6642" t="s">
        <v>6</v>
      </c>
      <c r="Y6642" t="s">
        <v>7</v>
      </c>
      <c r="BC6642" t="s">
        <v>1500</v>
      </c>
      <c r="BD6642">
        <v>2020</v>
      </c>
      <c r="BE6642" t="s">
        <v>1501</v>
      </c>
      <c r="BG6642" t="s">
        <v>36</v>
      </c>
      <c r="BN6642">
        <v>3.300000000000039E-4</v>
      </c>
    </row>
    <row r="6643" spans="1:66" x14ac:dyDescent="0.25">
      <c r="A6643">
        <v>107881</v>
      </c>
      <c r="C6643" t="str">
        <f>Table2[[#This Row],[LeadAuthor]]&amp;Table2[[#This Row],[Year]]&amp;"_"&amp;Table2[[#This Row],[SiteName]]&amp;"_"&amp;Table2[[#This Row],[SampleID]]</f>
        <v>Ai2020_MD12-3394_</v>
      </c>
      <c r="D6643" t="s">
        <v>1499</v>
      </c>
      <c r="F6643">
        <v>8.16</v>
      </c>
      <c r="K6643" t="s">
        <v>32</v>
      </c>
      <c r="L6643">
        <v>-48.38</v>
      </c>
      <c r="M6643">
        <v>64.58</v>
      </c>
      <c r="N6643">
        <v>5.9110000000000003E-2</v>
      </c>
      <c r="O6643" t="s">
        <v>39</v>
      </c>
      <c r="P6643" t="s">
        <v>267</v>
      </c>
      <c r="T6643">
        <v>0</v>
      </c>
      <c r="U6643">
        <v>0.34</v>
      </c>
      <c r="V6643" t="s">
        <v>5</v>
      </c>
      <c r="W6643" t="s">
        <v>6</v>
      </c>
      <c r="Y6643" t="s">
        <v>7</v>
      </c>
      <c r="BC6643" t="s">
        <v>1500</v>
      </c>
      <c r="BD6643">
        <v>2020</v>
      </c>
      <c r="BE6643" t="s">
        <v>1501</v>
      </c>
      <c r="BG6643" t="s">
        <v>36</v>
      </c>
      <c r="BN6643">
        <v>3.2999999999999696E-4</v>
      </c>
    </row>
    <row r="6644" spans="1:66" x14ac:dyDescent="0.25">
      <c r="A6644">
        <v>107882</v>
      </c>
      <c r="C6644" t="str">
        <f>Table2[[#This Row],[LeadAuthor]]&amp;Table2[[#This Row],[Year]]&amp;"_"&amp;Table2[[#This Row],[SiteName]]&amp;"_"&amp;Table2[[#This Row],[SampleID]]</f>
        <v>Ai2020_MD12-3394_</v>
      </c>
      <c r="D6644" t="s">
        <v>1499</v>
      </c>
      <c r="F6644">
        <v>8.2100000000000009</v>
      </c>
      <c r="K6644" t="s">
        <v>32</v>
      </c>
      <c r="L6644">
        <v>-48.38</v>
      </c>
      <c r="M6644">
        <v>64.58</v>
      </c>
      <c r="N6644">
        <v>5.944E-2</v>
      </c>
      <c r="O6644" t="s">
        <v>39</v>
      </c>
      <c r="P6644" t="s">
        <v>267</v>
      </c>
      <c r="T6644">
        <v>0</v>
      </c>
      <c r="U6644">
        <v>0.34</v>
      </c>
      <c r="V6644" t="s">
        <v>5</v>
      </c>
      <c r="W6644" t="s">
        <v>6</v>
      </c>
      <c r="Y6644" t="s">
        <v>7</v>
      </c>
      <c r="BC6644" t="s">
        <v>1500</v>
      </c>
      <c r="BD6644">
        <v>2020</v>
      </c>
      <c r="BE6644" t="s">
        <v>1501</v>
      </c>
      <c r="BG6644" t="s">
        <v>36</v>
      </c>
      <c r="BN6644">
        <v>3.2999999999999696E-4</v>
      </c>
    </row>
    <row r="6645" spans="1:66" x14ac:dyDescent="0.25">
      <c r="A6645">
        <v>107883</v>
      </c>
      <c r="C6645" t="str">
        <f>Table2[[#This Row],[LeadAuthor]]&amp;Table2[[#This Row],[Year]]&amp;"_"&amp;Table2[[#This Row],[SiteName]]&amp;"_"&amp;Table2[[#This Row],[SampleID]]</f>
        <v>Ai2020_MD12-3394_</v>
      </c>
      <c r="D6645" t="s">
        <v>1499</v>
      </c>
      <c r="F6645">
        <v>8.26</v>
      </c>
      <c r="K6645" t="s">
        <v>32</v>
      </c>
      <c r="L6645">
        <v>-48.38</v>
      </c>
      <c r="M6645">
        <v>64.58</v>
      </c>
      <c r="N6645">
        <v>5.9769999999999997E-2</v>
      </c>
      <c r="O6645" t="s">
        <v>39</v>
      </c>
      <c r="P6645" t="s">
        <v>267</v>
      </c>
      <c r="T6645">
        <v>0</v>
      </c>
      <c r="U6645">
        <v>0.35</v>
      </c>
      <c r="V6645" t="s">
        <v>5</v>
      </c>
      <c r="W6645" t="s">
        <v>6</v>
      </c>
      <c r="Y6645" t="s">
        <v>7</v>
      </c>
      <c r="BC6645" t="s">
        <v>1500</v>
      </c>
      <c r="BD6645">
        <v>2020</v>
      </c>
      <c r="BE6645" t="s">
        <v>1501</v>
      </c>
      <c r="BG6645" t="s">
        <v>36</v>
      </c>
      <c r="BN6645">
        <v>3.300000000000039E-4</v>
      </c>
    </row>
    <row r="6646" spans="1:66" x14ac:dyDescent="0.25">
      <c r="A6646">
        <v>107884</v>
      </c>
      <c r="C6646" t="str">
        <f>Table2[[#This Row],[LeadAuthor]]&amp;Table2[[#This Row],[Year]]&amp;"_"&amp;Table2[[#This Row],[SiteName]]&amp;"_"&amp;Table2[[#This Row],[SampleID]]</f>
        <v>Ai2020_MD12-3394_</v>
      </c>
      <c r="D6646" t="s">
        <v>1499</v>
      </c>
      <c r="F6646">
        <v>8.31</v>
      </c>
      <c r="K6646" t="s">
        <v>32</v>
      </c>
      <c r="L6646">
        <v>-48.38</v>
      </c>
      <c r="M6646">
        <v>64.58</v>
      </c>
      <c r="N6646">
        <v>6.0100000000000001E-2</v>
      </c>
      <c r="O6646" t="s">
        <v>39</v>
      </c>
      <c r="P6646" t="s">
        <v>267</v>
      </c>
      <c r="T6646">
        <v>0</v>
      </c>
      <c r="U6646">
        <v>0.35</v>
      </c>
      <c r="V6646" t="s">
        <v>5</v>
      </c>
      <c r="W6646" t="s">
        <v>6</v>
      </c>
      <c r="Y6646" t="s">
        <v>7</v>
      </c>
      <c r="BC6646" t="s">
        <v>1500</v>
      </c>
      <c r="BD6646">
        <v>2020</v>
      </c>
      <c r="BE6646" t="s">
        <v>1501</v>
      </c>
      <c r="BG6646" t="s">
        <v>36</v>
      </c>
      <c r="BN6646">
        <v>3.2999999999999696E-4</v>
      </c>
    </row>
    <row r="6647" spans="1:66" x14ac:dyDescent="0.25">
      <c r="A6647">
        <v>107885</v>
      </c>
      <c r="C6647" t="str">
        <f>Table2[[#This Row],[LeadAuthor]]&amp;Table2[[#This Row],[Year]]&amp;"_"&amp;Table2[[#This Row],[SiteName]]&amp;"_"&amp;Table2[[#This Row],[SampleID]]</f>
        <v>Ai2020_MD12-3394_</v>
      </c>
      <c r="D6647" t="s">
        <v>1499</v>
      </c>
      <c r="F6647">
        <v>8.36</v>
      </c>
      <c r="K6647" t="s">
        <v>32</v>
      </c>
      <c r="L6647">
        <v>-48.38</v>
      </c>
      <c r="M6647">
        <v>64.58</v>
      </c>
      <c r="N6647">
        <v>6.0429999999999998E-2</v>
      </c>
      <c r="O6647" t="s">
        <v>39</v>
      </c>
      <c r="P6647" t="s">
        <v>267</v>
      </c>
      <c r="T6647">
        <v>0</v>
      </c>
      <c r="U6647">
        <v>0.36</v>
      </c>
      <c r="V6647" t="s">
        <v>5</v>
      </c>
      <c r="W6647" t="s">
        <v>6</v>
      </c>
      <c r="Y6647" t="s">
        <v>7</v>
      </c>
      <c r="BC6647" t="s">
        <v>1500</v>
      </c>
      <c r="BD6647">
        <v>2020</v>
      </c>
      <c r="BE6647" t="s">
        <v>1501</v>
      </c>
      <c r="BG6647" t="s">
        <v>36</v>
      </c>
      <c r="BN6647">
        <v>3.300000000000039E-4</v>
      </c>
    </row>
    <row r="6648" spans="1:66" x14ac:dyDescent="0.25">
      <c r="A6648">
        <v>107886</v>
      </c>
      <c r="C6648" t="str">
        <f>Table2[[#This Row],[LeadAuthor]]&amp;Table2[[#This Row],[Year]]&amp;"_"&amp;Table2[[#This Row],[SiteName]]&amp;"_"&amp;Table2[[#This Row],[SampleID]]</f>
        <v>Ai2020_MD12-3394_</v>
      </c>
      <c r="D6648" t="s">
        <v>1499</v>
      </c>
      <c r="F6648">
        <v>8.41</v>
      </c>
      <c r="K6648" t="s">
        <v>32</v>
      </c>
      <c r="L6648">
        <v>-48.38</v>
      </c>
      <c r="M6648">
        <v>64.58</v>
      </c>
      <c r="N6648">
        <v>6.0760000000000002E-2</v>
      </c>
      <c r="O6648" t="s">
        <v>39</v>
      </c>
      <c r="P6648" t="s">
        <v>267</v>
      </c>
      <c r="T6648">
        <v>0</v>
      </c>
      <c r="U6648">
        <v>0.35</v>
      </c>
      <c r="V6648" t="s">
        <v>5</v>
      </c>
      <c r="W6648" t="s">
        <v>6</v>
      </c>
      <c r="Y6648" t="s">
        <v>7</v>
      </c>
      <c r="BC6648" t="s">
        <v>1500</v>
      </c>
      <c r="BD6648">
        <v>2020</v>
      </c>
      <c r="BE6648" t="s">
        <v>1501</v>
      </c>
      <c r="BG6648" t="s">
        <v>36</v>
      </c>
      <c r="BN6648">
        <v>3.2999999999999696E-4</v>
      </c>
    </row>
    <row r="6649" spans="1:66" x14ac:dyDescent="0.25">
      <c r="A6649">
        <v>107887</v>
      </c>
      <c r="C6649" t="str">
        <f>Table2[[#This Row],[LeadAuthor]]&amp;Table2[[#This Row],[Year]]&amp;"_"&amp;Table2[[#This Row],[SiteName]]&amp;"_"&amp;Table2[[#This Row],[SampleID]]</f>
        <v>Ai2020_MD12-3394_</v>
      </c>
      <c r="D6649" t="s">
        <v>1499</v>
      </c>
      <c r="F6649">
        <v>8.4600000000000009</v>
      </c>
      <c r="K6649" t="s">
        <v>32</v>
      </c>
      <c r="L6649">
        <v>-48.38</v>
      </c>
      <c r="M6649">
        <v>64.58</v>
      </c>
      <c r="N6649">
        <v>6.1089999999999998E-2</v>
      </c>
      <c r="O6649" t="s">
        <v>39</v>
      </c>
      <c r="P6649" t="s">
        <v>267</v>
      </c>
      <c r="T6649">
        <v>0</v>
      </c>
      <c r="U6649">
        <v>0.36</v>
      </c>
      <c r="V6649" t="s">
        <v>5</v>
      </c>
      <c r="W6649" t="s">
        <v>6</v>
      </c>
      <c r="Y6649" t="s">
        <v>7</v>
      </c>
      <c r="BC6649" t="s">
        <v>1500</v>
      </c>
      <c r="BD6649">
        <v>2020</v>
      </c>
      <c r="BE6649" t="s">
        <v>1501</v>
      </c>
      <c r="BG6649" t="s">
        <v>36</v>
      </c>
      <c r="BN6649">
        <v>3.300000000000039E-4</v>
      </c>
    </row>
    <row r="6650" spans="1:66" x14ac:dyDescent="0.25">
      <c r="A6650">
        <v>107888</v>
      </c>
      <c r="C6650" t="str">
        <f>Table2[[#This Row],[LeadAuthor]]&amp;Table2[[#This Row],[Year]]&amp;"_"&amp;Table2[[#This Row],[SiteName]]&amp;"_"&amp;Table2[[#This Row],[SampleID]]</f>
        <v>Ai2020_MD12-3394_</v>
      </c>
      <c r="D6650" t="s">
        <v>1499</v>
      </c>
      <c r="F6650">
        <v>8.51</v>
      </c>
      <c r="K6650" t="s">
        <v>32</v>
      </c>
      <c r="L6650">
        <v>-48.38</v>
      </c>
      <c r="M6650">
        <v>64.58</v>
      </c>
      <c r="N6650">
        <v>6.1420000000000002E-2</v>
      </c>
      <c r="O6650" t="s">
        <v>39</v>
      </c>
      <c r="P6650" t="s">
        <v>267</v>
      </c>
      <c r="T6650">
        <v>0</v>
      </c>
      <c r="U6650">
        <v>0.35</v>
      </c>
      <c r="V6650" t="s">
        <v>5</v>
      </c>
      <c r="W6650" t="s">
        <v>6</v>
      </c>
      <c r="Y6650" t="s">
        <v>7</v>
      </c>
      <c r="BC6650" t="s">
        <v>1500</v>
      </c>
      <c r="BD6650">
        <v>2020</v>
      </c>
      <c r="BE6650" t="s">
        <v>1501</v>
      </c>
      <c r="BG6650" t="s">
        <v>36</v>
      </c>
      <c r="BN6650">
        <v>3.2999999999999696E-4</v>
      </c>
    </row>
    <row r="6651" spans="1:66" x14ac:dyDescent="0.25">
      <c r="A6651">
        <v>107889</v>
      </c>
      <c r="C6651" t="str">
        <f>Table2[[#This Row],[LeadAuthor]]&amp;Table2[[#This Row],[Year]]&amp;"_"&amp;Table2[[#This Row],[SiteName]]&amp;"_"&amp;Table2[[#This Row],[SampleID]]</f>
        <v>Ai2020_MD12-3394_</v>
      </c>
      <c r="D6651" t="s">
        <v>1499</v>
      </c>
      <c r="F6651">
        <v>8.56</v>
      </c>
      <c r="K6651" t="s">
        <v>32</v>
      </c>
      <c r="L6651">
        <v>-48.38</v>
      </c>
      <c r="M6651">
        <v>64.58</v>
      </c>
      <c r="N6651">
        <v>6.1749999999999999E-2</v>
      </c>
      <c r="O6651" t="s">
        <v>39</v>
      </c>
      <c r="P6651" t="s">
        <v>267</v>
      </c>
      <c r="T6651">
        <v>0</v>
      </c>
      <c r="U6651">
        <v>0.34</v>
      </c>
      <c r="V6651" t="s">
        <v>5</v>
      </c>
      <c r="W6651" t="s">
        <v>6</v>
      </c>
      <c r="Y6651" t="s">
        <v>7</v>
      </c>
      <c r="BC6651" t="s">
        <v>1500</v>
      </c>
      <c r="BD6651">
        <v>2020</v>
      </c>
      <c r="BE6651" t="s">
        <v>1501</v>
      </c>
      <c r="BG6651" t="s">
        <v>36</v>
      </c>
      <c r="BN6651">
        <v>3.300000000000039E-4</v>
      </c>
    </row>
    <row r="6652" spans="1:66" x14ac:dyDescent="0.25">
      <c r="A6652">
        <v>107890</v>
      </c>
      <c r="C6652" t="str">
        <f>Table2[[#This Row],[LeadAuthor]]&amp;Table2[[#This Row],[Year]]&amp;"_"&amp;Table2[[#This Row],[SiteName]]&amp;"_"&amp;Table2[[#This Row],[SampleID]]</f>
        <v>Ai2020_MD12-3394_</v>
      </c>
      <c r="D6652" t="s">
        <v>1499</v>
      </c>
      <c r="F6652">
        <v>8.61</v>
      </c>
      <c r="K6652" t="s">
        <v>32</v>
      </c>
      <c r="L6652">
        <v>-48.38</v>
      </c>
      <c r="M6652">
        <v>64.58</v>
      </c>
      <c r="N6652">
        <v>6.2080000000000003E-2</v>
      </c>
      <c r="O6652" t="s">
        <v>39</v>
      </c>
      <c r="P6652" t="s">
        <v>267</v>
      </c>
      <c r="T6652">
        <v>0</v>
      </c>
      <c r="U6652">
        <v>0.33</v>
      </c>
      <c r="V6652" t="s">
        <v>5</v>
      </c>
      <c r="W6652" t="s">
        <v>6</v>
      </c>
      <c r="Y6652" t="s">
        <v>7</v>
      </c>
      <c r="BC6652" t="s">
        <v>1500</v>
      </c>
      <c r="BD6652">
        <v>2020</v>
      </c>
      <c r="BE6652" t="s">
        <v>1501</v>
      </c>
      <c r="BG6652" t="s">
        <v>36</v>
      </c>
      <c r="BN6652">
        <v>3.2999999999999696E-4</v>
      </c>
    </row>
    <row r="6653" spans="1:66" x14ac:dyDescent="0.25">
      <c r="A6653">
        <v>107891</v>
      </c>
      <c r="C6653" t="str">
        <f>Table2[[#This Row],[LeadAuthor]]&amp;Table2[[#This Row],[Year]]&amp;"_"&amp;Table2[[#This Row],[SiteName]]&amp;"_"&amp;Table2[[#This Row],[SampleID]]</f>
        <v>Ai2020_MD12-3394_</v>
      </c>
      <c r="D6653" t="s">
        <v>1499</v>
      </c>
      <c r="F6653">
        <v>8.66</v>
      </c>
      <c r="K6653" t="s">
        <v>32</v>
      </c>
      <c r="L6653">
        <v>-48.38</v>
      </c>
      <c r="M6653">
        <v>64.58</v>
      </c>
      <c r="N6653">
        <v>6.241E-2</v>
      </c>
      <c r="O6653" t="s">
        <v>39</v>
      </c>
      <c r="P6653" t="s">
        <v>267</v>
      </c>
      <c r="T6653">
        <v>0</v>
      </c>
      <c r="U6653">
        <v>0.34</v>
      </c>
      <c r="V6653" t="s">
        <v>5</v>
      </c>
      <c r="W6653" t="s">
        <v>6</v>
      </c>
      <c r="Y6653" t="s">
        <v>7</v>
      </c>
      <c r="BC6653" t="s">
        <v>1500</v>
      </c>
      <c r="BD6653">
        <v>2020</v>
      </c>
      <c r="BE6653" t="s">
        <v>1501</v>
      </c>
      <c r="BG6653" t="s">
        <v>36</v>
      </c>
      <c r="BN6653">
        <v>3.300000000000039E-4</v>
      </c>
    </row>
    <row r="6654" spans="1:66" x14ac:dyDescent="0.25">
      <c r="A6654">
        <v>107892</v>
      </c>
      <c r="C6654" t="str">
        <f>Table2[[#This Row],[LeadAuthor]]&amp;Table2[[#This Row],[Year]]&amp;"_"&amp;Table2[[#This Row],[SiteName]]&amp;"_"&amp;Table2[[#This Row],[SampleID]]</f>
        <v>Ai2020_MD12-3394_</v>
      </c>
      <c r="D6654" t="s">
        <v>1499</v>
      </c>
      <c r="F6654">
        <v>8.7100000000000009</v>
      </c>
      <c r="K6654" t="s">
        <v>32</v>
      </c>
      <c r="L6654">
        <v>-48.38</v>
      </c>
      <c r="M6654">
        <v>64.58</v>
      </c>
      <c r="N6654">
        <v>6.2740000000000004E-2</v>
      </c>
      <c r="O6654" t="s">
        <v>39</v>
      </c>
      <c r="P6654" t="s">
        <v>267</v>
      </c>
      <c r="T6654">
        <v>0</v>
      </c>
      <c r="U6654">
        <v>0.34</v>
      </c>
      <c r="V6654" t="s">
        <v>5</v>
      </c>
      <c r="W6654" t="s">
        <v>6</v>
      </c>
      <c r="Y6654" t="s">
        <v>7</v>
      </c>
      <c r="BC6654" t="s">
        <v>1500</v>
      </c>
      <c r="BD6654">
        <v>2020</v>
      </c>
      <c r="BE6654" t="s">
        <v>1501</v>
      </c>
      <c r="BG6654" t="s">
        <v>36</v>
      </c>
      <c r="BN6654">
        <v>3.2999999999999696E-4</v>
      </c>
    </row>
    <row r="6655" spans="1:66" x14ac:dyDescent="0.25">
      <c r="A6655">
        <v>107893</v>
      </c>
      <c r="C6655" t="str">
        <f>Table2[[#This Row],[LeadAuthor]]&amp;Table2[[#This Row],[Year]]&amp;"_"&amp;Table2[[#This Row],[SiteName]]&amp;"_"&amp;Table2[[#This Row],[SampleID]]</f>
        <v>Ai2020_MD12-3394_</v>
      </c>
      <c r="D6655" t="s">
        <v>1499</v>
      </c>
      <c r="F6655">
        <v>8.76</v>
      </c>
      <c r="K6655" t="s">
        <v>32</v>
      </c>
      <c r="L6655">
        <v>-48.38</v>
      </c>
      <c r="M6655">
        <v>64.58</v>
      </c>
      <c r="N6655">
        <v>6.3070000000000001E-2</v>
      </c>
      <c r="O6655" t="s">
        <v>39</v>
      </c>
      <c r="P6655" t="s">
        <v>267</v>
      </c>
      <c r="T6655">
        <v>0</v>
      </c>
      <c r="U6655">
        <v>0.35</v>
      </c>
      <c r="V6655" t="s">
        <v>5</v>
      </c>
      <c r="W6655" t="s">
        <v>6</v>
      </c>
      <c r="Y6655" t="s">
        <v>7</v>
      </c>
      <c r="BC6655" t="s">
        <v>1500</v>
      </c>
      <c r="BD6655">
        <v>2020</v>
      </c>
      <c r="BE6655" t="s">
        <v>1501</v>
      </c>
      <c r="BG6655" t="s">
        <v>36</v>
      </c>
      <c r="BN6655">
        <v>4.200000000000037E-4</v>
      </c>
    </row>
    <row r="6656" spans="1:66" x14ac:dyDescent="0.25">
      <c r="A6656">
        <v>107894</v>
      </c>
      <c r="C6656" t="str">
        <f>Table2[[#This Row],[LeadAuthor]]&amp;Table2[[#This Row],[Year]]&amp;"_"&amp;Table2[[#This Row],[SiteName]]&amp;"_"&amp;Table2[[#This Row],[SampleID]]</f>
        <v>Ai2020_MD12-3394_</v>
      </c>
      <c r="D6656" t="s">
        <v>1499</v>
      </c>
      <c r="F6656">
        <v>8.81</v>
      </c>
      <c r="K6656" t="s">
        <v>32</v>
      </c>
      <c r="L6656">
        <v>-48.38</v>
      </c>
      <c r="M6656">
        <v>64.58</v>
      </c>
      <c r="N6656">
        <v>6.3490000000000005E-2</v>
      </c>
      <c r="O6656" t="s">
        <v>39</v>
      </c>
      <c r="P6656" t="s">
        <v>267</v>
      </c>
      <c r="T6656">
        <v>0</v>
      </c>
      <c r="U6656">
        <v>0.33</v>
      </c>
      <c r="V6656" t="s">
        <v>5</v>
      </c>
      <c r="W6656" t="s">
        <v>6</v>
      </c>
      <c r="Y6656" t="s">
        <v>7</v>
      </c>
      <c r="BC6656" t="s">
        <v>1500</v>
      </c>
      <c r="BD6656">
        <v>2020</v>
      </c>
      <c r="BE6656" t="s">
        <v>1501</v>
      </c>
      <c r="BG6656" t="s">
        <v>36</v>
      </c>
      <c r="BN6656">
        <v>4.1999999999998983E-4</v>
      </c>
    </row>
    <row r="6657" spans="1:66" x14ac:dyDescent="0.25">
      <c r="A6657">
        <v>107895</v>
      </c>
      <c r="C6657" t="str">
        <f>Table2[[#This Row],[LeadAuthor]]&amp;Table2[[#This Row],[Year]]&amp;"_"&amp;Table2[[#This Row],[SiteName]]&amp;"_"&amp;Table2[[#This Row],[SampleID]]</f>
        <v>Ai2020_MD12-3394_</v>
      </c>
      <c r="D6657" t="s">
        <v>1499</v>
      </c>
      <c r="F6657">
        <v>8.86</v>
      </c>
      <c r="K6657" t="s">
        <v>32</v>
      </c>
      <c r="L6657">
        <v>-48.38</v>
      </c>
      <c r="M6657">
        <v>64.58</v>
      </c>
      <c r="N6657">
        <v>6.3909999999999995E-2</v>
      </c>
      <c r="O6657" t="s">
        <v>39</v>
      </c>
      <c r="P6657" t="s">
        <v>267</v>
      </c>
      <c r="T6657">
        <v>0</v>
      </c>
      <c r="U6657">
        <v>0.35</v>
      </c>
      <c r="V6657" t="s">
        <v>5</v>
      </c>
      <c r="W6657" t="s">
        <v>6</v>
      </c>
      <c r="Y6657" t="s">
        <v>7</v>
      </c>
      <c r="BC6657" t="s">
        <v>1500</v>
      </c>
      <c r="BD6657">
        <v>2020</v>
      </c>
      <c r="BE6657" t="s">
        <v>1501</v>
      </c>
      <c r="BG6657" t="s">
        <v>36</v>
      </c>
      <c r="BN6657">
        <v>4.1000000000000758E-4</v>
      </c>
    </row>
    <row r="6658" spans="1:66" x14ac:dyDescent="0.25">
      <c r="A6658">
        <v>107896</v>
      </c>
      <c r="C6658" t="str">
        <f>Table2[[#This Row],[LeadAuthor]]&amp;Table2[[#This Row],[Year]]&amp;"_"&amp;Table2[[#This Row],[SiteName]]&amp;"_"&amp;Table2[[#This Row],[SampleID]]</f>
        <v>Ai2020_MD12-3394_</v>
      </c>
      <c r="D6658" t="s">
        <v>1499</v>
      </c>
      <c r="F6658">
        <v>8.91</v>
      </c>
      <c r="K6658" t="s">
        <v>32</v>
      </c>
      <c r="L6658">
        <v>-48.38</v>
      </c>
      <c r="M6658">
        <v>64.58</v>
      </c>
      <c r="N6658">
        <v>6.4320000000000002E-2</v>
      </c>
      <c r="O6658" t="s">
        <v>39</v>
      </c>
      <c r="P6658" t="s">
        <v>267</v>
      </c>
      <c r="T6658">
        <v>0</v>
      </c>
      <c r="U6658">
        <v>0.37</v>
      </c>
      <c r="V6658" t="s">
        <v>5</v>
      </c>
      <c r="W6658" t="s">
        <v>6</v>
      </c>
      <c r="Y6658" t="s">
        <v>7</v>
      </c>
      <c r="BC6658" t="s">
        <v>1500</v>
      </c>
      <c r="BD6658">
        <v>2020</v>
      </c>
      <c r="BE6658" t="s">
        <v>1501</v>
      </c>
      <c r="BG6658" t="s">
        <v>36</v>
      </c>
      <c r="BN6658">
        <v>4.200000000000037E-4</v>
      </c>
    </row>
    <row r="6659" spans="1:66" x14ac:dyDescent="0.25">
      <c r="A6659">
        <v>107897</v>
      </c>
      <c r="C6659" t="str">
        <f>Table2[[#This Row],[LeadAuthor]]&amp;Table2[[#This Row],[Year]]&amp;"_"&amp;Table2[[#This Row],[SiteName]]&amp;"_"&amp;Table2[[#This Row],[SampleID]]</f>
        <v>Ai2020_MD12-3394_</v>
      </c>
      <c r="D6659" t="s">
        <v>1499</v>
      </c>
      <c r="F6659">
        <v>8.9600000000000009</v>
      </c>
      <c r="K6659" t="s">
        <v>32</v>
      </c>
      <c r="L6659">
        <v>-48.38</v>
      </c>
      <c r="M6659">
        <v>64.58</v>
      </c>
      <c r="N6659">
        <v>6.4740000000000006E-2</v>
      </c>
      <c r="O6659" t="s">
        <v>39</v>
      </c>
      <c r="P6659" t="s">
        <v>267</v>
      </c>
      <c r="T6659">
        <v>0</v>
      </c>
      <c r="U6659">
        <v>0.35</v>
      </c>
      <c r="V6659" t="s">
        <v>5</v>
      </c>
      <c r="W6659" t="s">
        <v>6</v>
      </c>
      <c r="Y6659" t="s">
        <v>7</v>
      </c>
      <c r="BC6659" t="s">
        <v>1500</v>
      </c>
      <c r="BD6659">
        <v>2020</v>
      </c>
      <c r="BE6659" t="s">
        <v>1501</v>
      </c>
      <c r="BG6659" t="s">
        <v>36</v>
      </c>
      <c r="BN6659">
        <v>4.1999999999998983E-4</v>
      </c>
    </row>
    <row r="6660" spans="1:66" x14ac:dyDescent="0.25">
      <c r="A6660">
        <v>107898</v>
      </c>
      <c r="C6660" t="str">
        <f>Table2[[#This Row],[LeadAuthor]]&amp;Table2[[#This Row],[Year]]&amp;"_"&amp;Table2[[#This Row],[SiteName]]&amp;"_"&amp;Table2[[#This Row],[SampleID]]</f>
        <v>Ai2020_MD12-3394_</v>
      </c>
      <c r="D6660" t="s">
        <v>1499</v>
      </c>
      <c r="F6660">
        <v>9.01</v>
      </c>
      <c r="K6660" t="s">
        <v>32</v>
      </c>
      <c r="L6660">
        <v>-48.38</v>
      </c>
      <c r="M6660">
        <v>64.58</v>
      </c>
      <c r="N6660">
        <v>6.5159999999999996E-2</v>
      </c>
      <c r="O6660" t="s">
        <v>39</v>
      </c>
      <c r="P6660" t="s">
        <v>267</v>
      </c>
      <c r="T6660">
        <v>0</v>
      </c>
      <c r="U6660">
        <v>0.34</v>
      </c>
      <c r="V6660" t="s">
        <v>5</v>
      </c>
      <c r="W6660" t="s">
        <v>6</v>
      </c>
      <c r="Y6660" t="s">
        <v>7</v>
      </c>
      <c r="BC6660" t="s">
        <v>1500</v>
      </c>
      <c r="BD6660">
        <v>2020</v>
      </c>
      <c r="BE6660" t="s">
        <v>1501</v>
      </c>
      <c r="BG6660" t="s">
        <v>36</v>
      </c>
      <c r="BN6660">
        <v>8.2999999999999741E-4</v>
      </c>
    </row>
    <row r="6661" spans="1:66" x14ac:dyDescent="0.25">
      <c r="A6661">
        <v>107899</v>
      </c>
      <c r="C6661" t="str">
        <f>Table2[[#This Row],[LeadAuthor]]&amp;Table2[[#This Row],[Year]]&amp;"_"&amp;Table2[[#This Row],[SiteName]]&amp;"_"&amp;Table2[[#This Row],[SampleID]]</f>
        <v>Ai2020_MD12-3394_</v>
      </c>
      <c r="D6661" t="s">
        <v>1499</v>
      </c>
      <c r="F6661">
        <v>9.11</v>
      </c>
      <c r="K6661" t="s">
        <v>32</v>
      </c>
      <c r="L6661">
        <v>-48.38</v>
      </c>
      <c r="M6661">
        <v>64.58</v>
      </c>
      <c r="N6661">
        <v>6.5989999999999993E-2</v>
      </c>
      <c r="O6661" t="s">
        <v>39</v>
      </c>
      <c r="P6661" t="s">
        <v>267</v>
      </c>
      <c r="T6661">
        <v>0</v>
      </c>
      <c r="U6661">
        <v>0.34</v>
      </c>
      <c r="V6661" t="s">
        <v>5</v>
      </c>
      <c r="W6661" t="s">
        <v>6</v>
      </c>
      <c r="Y6661" t="s">
        <v>7</v>
      </c>
      <c r="BC6661" t="s">
        <v>1500</v>
      </c>
      <c r="BD6661">
        <v>2020</v>
      </c>
      <c r="BE6661" t="s">
        <v>1501</v>
      </c>
      <c r="BG6661" t="s">
        <v>36</v>
      </c>
      <c r="BN6661">
        <v>8.4000000000000741E-4</v>
      </c>
    </row>
    <row r="6662" spans="1:66" x14ac:dyDescent="0.25">
      <c r="A6662">
        <v>107900</v>
      </c>
      <c r="C6662" t="str">
        <f>Table2[[#This Row],[LeadAuthor]]&amp;Table2[[#This Row],[Year]]&amp;"_"&amp;Table2[[#This Row],[SiteName]]&amp;"_"&amp;Table2[[#This Row],[SampleID]]</f>
        <v>Ai2020_MD12-3394_</v>
      </c>
      <c r="D6662" t="s">
        <v>1499</v>
      </c>
      <c r="F6662">
        <v>9.2100000000000009</v>
      </c>
      <c r="K6662" t="s">
        <v>32</v>
      </c>
      <c r="L6662">
        <v>-48.38</v>
      </c>
      <c r="M6662">
        <v>64.58</v>
      </c>
      <c r="N6662">
        <v>6.6830000000000001E-2</v>
      </c>
      <c r="O6662" t="s">
        <v>39</v>
      </c>
      <c r="P6662" t="s">
        <v>267</v>
      </c>
      <c r="T6662">
        <v>0</v>
      </c>
      <c r="U6662">
        <v>0.37</v>
      </c>
      <c r="V6662" t="s">
        <v>5</v>
      </c>
      <c r="W6662" t="s">
        <v>6</v>
      </c>
      <c r="Y6662" t="s">
        <v>7</v>
      </c>
      <c r="BC6662" t="s">
        <v>1500</v>
      </c>
      <c r="BD6662">
        <v>2020</v>
      </c>
      <c r="BE6662" t="s">
        <v>1501</v>
      </c>
      <c r="BG6662" t="s">
        <v>36</v>
      </c>
      <c r="BN6662">
        <v>8.2999999999999741E-4</v>
      </c>
    </row>
    <row r="6663" spans="1:66" x14ac:dyDescent="0.25">
      <c r="A6663">
        <v>107901</v>
      </c>
      <c r="C6663" t="str">
        <f>Table2[[#This Row],[LeadAuthor]]&amp;Table2[[#This Row],[Year]]&amp;"_"&amp;Table2[[#This Row],[SiteName]]&amp;"_"&amp;Table2[[#This Row],[SampleID]]</f>
        <v>Ai2020_MD12-3394_</v>
      </c>
      <c r="D6663" t="s">
        <v>1499</v>
      </c>
      <c r="F6663">
        <v>9.31</v>
      </c>
      <c r="K6663" t="s">
        <v>32</v>
      </c>
      <c r="L6663">
        <v>-48.38</v>
      </c>
      <c r="M6663">
        <v>64.58</v>
      </c>
      <c r="N6663">
        <v>6.7659999999999998E-2</v>
      </c>
      <c r="O6663" t="s">
        <v>39</v>
      </c>
      <c r="P6663" t="s">
        <v>267</v>
      </c>
      <c r="T6663">
        <v>0</v>
      </c>
      <c r="U6663">
        <v>0.35</v>
      </c>
      <c r="V6663" t="s">
        <v>5</v>
      </c>
      <c r="W6663" t="s">
        <v>6</v>
      </c>
      <c r="Y6663" t="s">
        <v>7</v>
      </c>
      <c r="BC6663" t="s">
        <v>1500</v>
      </c>
      <c r="BD6663">
        <v>2020</v>
      </c>
      <c r="BE6663" t="s">
        <v>1501</v>
      </c>
      <c r="BG6663" t="s">
        <v>36</v>
      </c>
      <c r="BN6663">
        <v>8.4000000000000741E-4</v>
      </c>
    </row>
    <row r="6664" spans="1:66" x14ac:dyDescent="0.25">
      <c r="A6664">
        <v>107902</v>
      </c>
      <c r="C6664" t="str">
        <f>Table2[[#This Row],[LeadAuthor]]&amp;Table2[[#This Row],[Year]]&amp;"_"&amp;Table2[[#This Row],[SiteName]]&amp;"_"&amp;Table2[[#This Row],[SampleID]]</f>
        <v>Ai2020_MD12-3394_</v>
      </c>
      <c r="D6664" t="s">
        <v>1499</v>
      </c>
      <c r="F6664">
        <v>9.41</v>
      </c>
      <c r="K6664" t="s">
        <v>32</v>
      </c>
      <c r="L6664">
        <v>-48.38</v>
      </c>
      <c r="M6664">
        <v>64.58</v>
      </c>
      <c r="N6664">
        <v>6.8500000000000005E-2</v>
      </c>
      <c r="O6664" t="s">
        <v>39</v>
      </c>
      <c r="P6664" t="s">
        <v>267</v>
      </c>
      <c r="T6664">
        <v>0</v>
      </c>
      <c r="U6664">
        <v>0.34</v>
      </c>
      <c r="V6664" t="s">
        <v>5</v>
      </c>
      <c r="W6664" t="s">
        <v>6</v>
      </c>
      <c r="Y6664" t="s">
        <v>7</v>
      </c>
      <c r="BC6664" t="s">
        <v>1500</v>
      </c>
      <c r="BD6664">
        <v>2020</v>
      </c>
      <c r="BE6664" t="s">
        <v>1501</v>
      </c>
      <c r="BG6664" t="s">
        <v>36</v>
      </c>
      <c r="BN6664">
        <v>8.2999999999999741E-4</v>
      </c>
    </row>
    <row r="6665" spans="1:66" x14ac:dyDescent="0.25">
      <c r="A6665">
        <v>107903</v>
      </c>
      <c r="C6665" t="str">
        <f>Table2[[#This Row],[LeadAuthor]]&amp;Table2[[#This Row],[Year]]&amp;"_"&amp;Table2[[#This Row],[SiteName]]&amp;"_"&amp;Table2[[#This Row],[SampleID]]</f>
        <v>Ai2020_MD12-3394_</v>
      </c>
      <c r="D6665" t="s">
        <v>1499</v>
      </c>
      <c r="F6665">
        <v>9.51</v>
      </c>
      <c r="K6665" t="s">
        <v>32</v>
      </c>
      <c r="L6665">
        <v>-48.38</v>
      </c>
      <c r="M6665">
        <v>64.58</v>
      </c>
      <c r="N6665">
        <v>6.9330000000000003E-2</v>
      </c>
      <c r="O6665" t="s">
        <v>39</v>
      </c>
      <c r="P6665" t="s">
        <v>267</v>
      </c>
      <c r="T6665">
        <v>0</v>
      </c>
      <c r="U6665">
        <v>0.37</v>
      </c>
      <c r="V6665" t="s">
        <v>5</v>
      </c>
      <c r="W6665" t="s">
        <v>6</v>
      </c>
      <c r="Y6665" t="s">
        <v>7</v>
      </c>
      <c r="BC6665" t="s">
        <v>1500</v>
      </c>
      <c r="BD6665">
        <v>2020</v>
      </c>
      <c r="BE6665" t="s">
        <v>1501</v>
      </c>
      <c r="BG6665" t="s">
        <v>36</v>
      </c>
      <c r="BN6665">
        <v>8.3999999999999353E-4</v>
      </c>
    </row>
    <row r="6666" spans="1:66" x14ac:dyDescent="0.25">
      <c r="A6666">
        <v>107904</v>
      </c>
      <c r="C6666" t="str">
        <f>Table2[[#This Row],[LeadAuthor]]&amp;Table2[[#This Row],[Year]]&amp;"_"&amp;Table2[[#This Row],[SiteName]]&amp;"_"&amp;Table2[[#This Row],[SampleID]]</f>
        <v>Ai2020_MD12-3394_</v>
      </c>
      <c r="D6666" t="s">
        <v>1499</v>
      </c>
      <c r="F6666">
        <v>9.61</v>
      </c>
      <c r="K6666" t="s">
        <v>32</v>
      </c>
      <c r="L6666">
        <v>-48.38</v>
      </c>
      <c r="M6666">
        <v>64.58</v>
      </c>
      <c r="N6666">
        <v>7.0169999999999996E-2</v>
      </c>
      <c r="O6666" t="s">
        <v>39</v>
      </c>
      <c r="P6666" t="s">
        <v>267</v>
      </c>
      <c r="T6666">
        <v>0</v>
      </c>
      <c r="U6666">
        <v>0.34</v>
      </c>
      <c r="V6666" t="s">
        <v>5</v>
      </c>
      <c r="W6666" t="s">
        <v>6</v>
      </c>
      <c r="Y6666" t="s">
        <v>7</v>
      </c>
      <c r="BC6666" t="s">
        <v>1500</v>
      </c>
      <c r="BD6666">
        <v>2020</v>
      </c>
      <c r="BE6666" t="s">
        <v>1501</v>
      </c>
      <c r="BG6666" t="s">
        <v>36</v>
      </c>
      <c r="BN6666">
        <v>8.2000000000000128E-4</v>
      </c>
    </row>
    <row r="6667" spans="1:66" x14ac:dyDescent="0.25">
      <c r="A6667">
        <v>107905</v>
      </c>
      <c r="C6667" t="str">
        <f>Table2[[#This Row],[LeadAuthor]]&amp;Table2[[#This Row],[Year]]&amp;"_"&amp;Table2[[#This Row],[SiteName]]&amp;"_"&amp;Table2[[#This Row],[SampleID]]</f>
        <v>Ai2020_MD12-3394_</v>
      </c>
      <c r="D6667" t="s">
        <v>1499</v>
      </c>
      <c r="F6667">
        <v>9.7100000000000009</v>
      </c>
      <c r="K6667" t="s">
        <v>32</v>
      </c>
      <c r="L6667">
        <v>-48.38</v>
      </c>
      <c r="M6667">
        <v>64.58</v>
      </c>
      <c r="N6667">
        <v>7.0989999999999998E-2</v>
      </c>
      <c r="O6667" t="s">
        <v>39</v>
      </c>
      <c r="P6667" t="s">
        <v>267</v>
      </c>
      <c r="T6667">
        <v>0</v>
      </c>
      <c r="U6667">
        <v>0.37</v>
      </c>
      <c r="V6667" t="s">
        <v>5</v>
      </c>
      <c r="W6667" t="s">
        <v>6</v>
      </c>
      <c r="Y6667" t="s">
        <v>7</v>
      </c>
      <c r="BC6667" t="s">
        <v>1500</v>
      </c>
      <c r="BD6667">
        <v>2020</v>
      </c>
      <c r="BE6667" t="s">
        <v>1501</v>
      </c>
      <c r="BG6667" t="s">
        <v>36</v>
      </c>
      <c r="BN6667">
        <v>8.1000000000000516E-4</v>
      </c>
    </row>
    <row r="6668" spans="1:66" x14ac:dyDescent="0.25">
      <c r="A6668">
        <v>107906</v>
      </c>
      <c r="C6668" t="str">
        <f>Table2[[#This Row],[LeadAuthor]]&amp;Table2[[#This Row],[Year]]&amp;"_"&amp;Table2[[#This Row],[SiteName]]&amp;"_"&amp;Table2[[#This Row],[SampleID]]</f>
        <v>Ai2020_MD12-3394_</v>
      </c>
      <c r="D6668" t="s">
        <v>1499</v>
      </c>
      <c r="F6668">
        <v>9.81</v>
      </c>
      <c r="K6668" t="s">
        <v>32</v>
      </c>
      <c r="L6668">
        <v>-48.38</v>
      </c>
      <c r="M6668">
        <v>64.58</v>
      </c>
      <c r="N6668">
        <v>7.1800000000000003E-2</v>
      </c>
      <c r="O6668" t="s">
        <v>39</v>
      </c>
      <c r="P6668" t="s">
        <v>267</v>
      </c>
      <c r="T6668">
        <v>0</v>
      </c>
      <c r="U6668">
        <v>0.34</v>
      </c>
      <c r="V6668" t="s">
        <v>5</v>
      </c>
      <c r="W6668" t="s">
        <v>6</v>
      </c>
      <c r="Y6668" t="s">
        <v>7</v>
      </c>
      <c r="BC6668" t="s">
        <v>1500</v>
      </c>
      <c r="BD6668">
        <v>2020</v>
      </c>
      <c r="BE6668" t="s">
        <v>1501</v>
      </c>
      <c r="BG6668" t="s">
        <v>36</v>
      </c>
      <c r="BN6668">
        <v>8.0999999999999128E-4</v>
      </c>
    </row>
    <row r="6669" spans="1:66" x14ac:dyDescent="0.25">
      <c r="A6669">
        <v>107907</v>
      </c>
      <c r="C6669" t="str">
        <f>Table2[[#This Row],[LeadAuthor]]&amp;Table2[[#This Row],[Year]]&amp;"_"&amp;Table2[[#This Row],[SiteName]]&amp;"_"&amp;Table2[[#This Row],[SampleID]]</f>
        <v>Ai2020_MD12-3394_</v>
      </c>
      <c r="D6669" t="s">
        <v>1499</v>
      </c>
      <c r="F6669">
        <v>9.91</v>
      </c>
      <c r="K6669" t="s">
        <v>32</v>
      </c>
      <c r="L6669">
        <v>-48.38</v>
      </c>
      <c r="M6669">
        <v>64.58</v>
      </c>
      <c r="N6669">
        <v>7.2609999999999994E-2</v>
      </c>
      <c r="O6669" t="s">
        <v>39</v>
      </c>
      <c r="P6669" t="s">
        <v>267</v>
      </c>
      <c r="T6669">
        <v>0</v>
      </c>
      <c r="U6669">
        <v>0.35</v>
      </c>
      <c r="V6669" t="s">
        <v>5</v>
      </c>
      <c r="W6669" t="s">
        <v>6</v>
      </c>
      <c r="Y6669" t="s">
        <v>7</v>
      </c>
      <c r="BC6669" t="s">
        <v>1500</v>
      </c>
      <c r="BD6669">
        <v>2020</v>
      </c>
      <c r="BE6669" t="s">
        <v>1501</v>
      </c>
      <c r="BG6669" t="s">
        <v>36</v>
      </c>
      <c r="BN6669">
        <v>8.2000000000000128E-4</v>
      </c>
    </row>
    <row r="6670" spans="1:66" x14ac:dyDescent="0.25">
      <c r="A6670">
        <v>107908</v>
      </c>
      <c r="C6670" t="str">
        <f>Table2[[#This Row],[LeadAuthor]]&amp;Table2[[#This Row],[Year]]&amp;"_"&amp;Table2[[#This Row],[SiteName]]&amp;"_"&amp;Table2[[#This Row],[SampleID]]</f>
        <v>Ai2020_MD12-3394_</v>
      </c>
      <c r="D6670" t="s">
        <v>1499</v>
      </c>
      <c r="F6670">
        <v>10.01</v>
      </c>
      <c r="K6670" t="s">
        <v>32</v>
      </c>
      <c r="L6670">
        <v>-48.38</v>
      </c>
      <c r="M6670">
        <v>64.58</v>
      </c>
      <c r="N6670">
        <v>7.3429999999999995E-2</v>
      </c>
      <c r="O6670" t="s">
        <v>39</v>
      </c>
      <c r="P6670" t="s">
        <v>267</v>
      </c>
      <c r="T6670">
        <v>0</v>
      </c>
      <c r="U6670">
        <v>0.36</v>
      </c>
      <c r="V6670" t="s">
        <v>5</v>
      </c>
      <c r="W6670" t="s">
        <v>6</v>
      </c>
      <c r="Y6670" t="s">
        <v>7</v>
      </c>
      <c r="BC6670" t="s">
        <v>1500</v>
      </c>
      <c r="BD6670">
        <v>2020</v>
      </c>
      <c r="BE6670" t="s">
        <v>1501</v>
      </c>
      <c r="BG6670" t="s">
        <v>36</v>
      </c>
      <c r="BN6670">
        <v>6.499999999999978E-4</v>
      </c>
    </row>
    <row r="6671" spans="1:66" x14ac:dyDescent="0.25">
      <c r="A6671">
        <v>107909</v>
      </c>
      <c r="C6671" t="str">
        <f>Table2[[#This Row],[LeadAuthor]]&amp;Table2[[#This Row],[Year]]&amp;"_"&amp;Table2[[#This Row],[SiteName]]&amp;"_"&amp;Table2[[#This Row],[SampleID]]</f>
        <v>Ai2020_MD12-3394_</v>
      </c>
      <c r="D6671" t="s">
        <v>1499</v>
      </c>
      <c r="F6671">
        <v>10.11</v>
      </c>
      <c r="K6671" t="s">
        <v>32</v>
      </c>
      <c r="L6671">
        <v>-48.38</v>
      </c>
      <c r="M6671">
        <v>64.58</v>
      </c>
      <c r="N6671">
        <v>7.4079999999999993E-2</v>
      </c>
      <c r="O6671" t="s">
        <v>39</v>
      </c>
      <c r="P6671" t="s">
        <v>267</v>
      </c>
      <c r="T6671">
        <v>0</v>
      </c>
      <c r="U6671">
        <v>0.36</v>
      </c>
      <c r="V6671" t="s">
        <v>5</v>
      </c>
      <c r="W6671" t="s">
        <v>6</v>
      </c>
      <c r="Y6671" t="s">
        <v>7</v>
      </c>
      <c r="BC6671" t="s">
        <v>1500</v>
      </c>
      <c r="BD6671">
        <v>2020</v>
      </c>
      <c r="BE6671" t="s">
        <v>1501</v>
      </c>
      <c r="BG6671" t="s">
        <v>36</v>
      </c>
      <c r="BN6671">
        <v>6.5000000000001168E-4</v>
      </c>
    </row>
    <row r="6672" spans="1:66" x14ac:dyDescent="0.25">
      <c r="A6672">
        <v>107910</v>
      </c>
      <c r="C6672" t="str">
        <f>Table2[[#This Row],[LeadAuthor]]&amp;Table2[[#This Row],[Year]]&amp;"_"&amp;Table2[[#This Row],[SiteName]]&amp;"_"&amp;Table2[[#This Row],[SampleID]]</f>
        <v>Ai2020_MD12-3394_</v>
      </c>
      <c r="D6672" t="s">
        <v>1499</v>
      </c>
      <c r="F6672">
        <v>10.210000000000001</v>
      </c>
      <c r="K6672" t="s">
        <v>32</v>
      </c>
      <c r="L6672">
        <v>-48.38</v>
      </c>
      <c r="M6672">
        <v>64.58</v>
      </c>
      <c r="N6672">
        <v>7.4730000000000005E-2</v>
      </c>
      <c r="O6672" t="s">
        <v>39</v>
      </c>
      <c r="P6672" t="s">
        <v>267</v>
      </c>
      <c r="T6672">
        <v>0</v>
      </c>
      <c r="U6672">
        <v>0.34</v>
      </c>
      <c r="V6672" t="s">
        <v>5</v>
      </c>
      <c r="W6672" t="s">
        <v>6</v>
      </c>
      <c r="Y6672" t="s">
        <v>7</v>
      </c>
      <c r="BC6672" t="s">
        <v>1500</v>
      </c>
      <c r="BD6672">
        <v>2020</v>
      </c>
      <c r="BE6672" t="s">
        <v>1501</v>
      </c>
      <c r="BG6672" t="s">
        <v>36</v>
      </c>
      <c r="BN6672">
        <v>6.4000000000000168E-4</v>
      </c>
    </row>
    <row r="6673" spans="1:66" x14ac:dyDescent="0.25">
      <c r="A6673">
        <v>107911</v>
      </c>
      <c r="C6673" t="str">
        <f>Table2[[#This Row],[LeadAuthor]]&amp;Table2[[#This Row],[Year]]&amp;"_"&amp;Table2[[#This Row],[SiteName]]&amp;"_"&amp;Table2[[#This Row],[SampleID]]</f>
        <v>Ai2020_MD12-3394_</v>
      </c>
      <c r="D6673" t="s">
        <v>1499</v>
      </c>
      <c r="F6673">
        <v>10.31</v>
      </c>
      <c r="K6673" t="s">
        <v>32</v>
      </c>
      <c r="L6673">
        <v>-48.38</v>
      </c>
      <c r="M6673">
        <v>64.58</v>
      </c>
      <c r="N6673">
        <v>7.5370000000000006E-2</v>
      </c>
      <c r="O6673" t="s">
        <v>39</v>
      </c>
      <c r="P6673" t="s">
        <v>267</v>
      </c>
      <c r="T6673">
        <v>0</v>
      </c>
      <c r="U6673">
        <v>0.36</v>
      </c>
      <c r="V6673" t="s">
        <v>5</v>
      </c>
      <c r="W6673" t="s">
        <v>6</v>
      </c>
      <c r="Y6673" t="s">
        <v>7</v>
      </c>
      <c r="BC6673" t="s">
        <v>1500</v>
      </c>
      <c r="BD6673">
        <v>2020</v>
      </c>
      <c r="BE6673" t="s">
        <v>1501</v>
      </c>
      <c r="BG6673" t="s">
        <v>36</v>
      </c>
      <c r="BN6673">
        <v>6.499999999999978E-4</v>
      </c>
    </row>
    <row r="6674" spans="1:66" x14ac:dyDescent="0.25">
      <c r="A6674">
        <v>107912</v>
      </c>
      <c r="C6674" t="str">
        <f>Table2[[#This Row],[LeadAuthor]]&amp;Table2[[#This Row],[Year]]&amp;"_"&amp;Table2[[#This Row],[SiteName]]&amp;"_"&amp;Table2[[#This Row],[SampleID]]</f>
        <v>Ai2020_MD12-3394_</v>
      </c>
      <c r="D6674" t="s">
        <v>1499</v>
      </c>
      <c r="F6674">
        <v>10.41</v>
      </c>
      <c r="K6674" t="s">
        <v>32</v>
      </c>
      <c r="L6674">
        <v>-48.38</v>
      </c>
      <c r="M6674">
        <v>64.58</v>
      </c>
      <c r="N6674">
        <v>7.6020000000000004E-2</v>
      </c>
      <c r="O6674" t="s">
        <v>39</v>
      </c>
      <c r="P6674" t="s">
        <v>267</v>
      </c>
      <c r="T6674">
        <v>0</v>
      </c>
      <c r="U6674">
        <v>0.35</v>
      </c>
      <c r="V6674" t="s">
        <v>5</v>
      </c>
      <c r="W6674" t="s">
        <v>6</v>
      </c>
      <c r="Y6674" t="s">
        <v>7</v>
      </c>
      <c r="BC6674" t="s">
        <v>1500</v>
      </c>
      <c r="BD6674">
        <v>2020</v>
      </c>
      <c r="BE6674" t="s">
        <v>1501</v>
      </c>
      <c r="BG6674" t="s">
        <v>36</v>
      </c>
      <c r="BN6674">
        <v>6.499999999999978E-4</v>
      </c>
    </row>
    <row r="6675" spans="1:66" x14ac:dyDescent="0.25">
      <c r="A6675">
        <v>107913</v>
      </c>
      <c r="C6675" t="str">
        <f>Table2[[#This Row],[LeadAuthor]]&amp;Table2[[#This Row],[Year]]&amp;"_"&amp;Table2[[#This Row],[SiteName]]&amp;"_"&amp;Table2[[#This Row],[SampleID]]</f>
        <v>Ai2020_MD12-3394_</v>
      </c>
      <c r="D6675" t="s">
        <v>1499</v>
      </c>
      <c r="F6675">
        <v>10.51</v>
      </c>
      <c r="K6675" t="s">
        <v>32</v>
      </c>
      <c r="L6675">
        <v>-48.38</v>
      </c>
      <c r="M6675">
        <v>64.58</v>
      </c>
      <c r="N6675">
        <v>7.6670000000000002E-2</v>
      </c>
      <c r="O6675" t="s">
        <v>39</v>
      </c>
      <c r="P6675" t="s">
        <v>267</v>
      </c>
      <c r="T6675">
        <v>0</v>
      </c>
      <c r="U6675">
        <v>0.34</v>
      </c>
      <c r="V6675" t="s">
        <v>5</v>
      </c>
      <c r="W6675" t="s">
        <v>6</v>
      </c>
      <c r="Y6675" t="s">
        <v>7</v>
      </c>
      <c r="BC6675" t="s">
        <v>1500</v>
      </c>
      <c r="BD6675">
        <v>2020</v>
      </c>
      <c r="BE6675" t="s">
        <v>1501</v>
      </c>
      <c r="BG6675" t="s">
        <v>36</v>
      </c>
      <c r="BN6675">
        <v>6.499999999999978E-4</v>
      </c>
    </row>
    <row r="6676" spans="1:66" x14ac:dyDescent="0.25">
      <c r="A6676">
        <v>107914</v>
      </c>
      <c r="C6676" t="str">
        <f>Table2[[#This Row],[LeadAuthor]]&amp;Table2[[#This Row],[Year]]&amp;"_"&amp;Table2[[#This Row],[SiteName]]&amp;"_"&amp;Table2[[#This Row],[SampleID]]</f>
        <v>Ai2020_MD12-3394_</v>
      </c>
      <c r="D6676" t="s">
        <v>1499</v>
      </c>
      <c r="F6676">
        <v>10.61</v>
      </c>
      <c r="K6676" t="s">
        <v>32</v>
      </c>
      <c r="L6676">
        <v>-48.38</v>
      </c>
      <c r="M6676">
        <v>64.58</v>
      </c>
      <c r="N6676">
        <v>7.732E-2</v>
      </c>
      <c r="O6676" t="s">
        <v>39</v>
      </c>
      <c r="P6676" t="s">
        <v>267</v>
      </c>
      <c r="T6676">
        <v>0</v>
      </c>
      <c r="U6676">
        <v>0.35</v>
      </c>
      <c r="V6676" t="s">
        <v>5</v>
      </c>
      <c r="W6676" t="s">
        <v>6</v>
      </c>
      <c r="Y6676" t="s">
        <v>7</v>
      </c>
      <c r="BC6676" t="s">
        <v>1500</v>
      </c>
      <c r="BD6676">
        <v>2020</v>
      </c>
      <c r="BE6676" t="s">
        <v>1501</v>
      </c>
      <c r="BG6676" t="s">
        <v>36</v>
      </c>
      <c r="BN6676">
        <v>6.4000000000000168E-4</v>
      </c>
    </row>
    <row r="6677" spans="1:66" x14ac:dyDescent="0.25">
      <c r="A6677">
        <v>107915</v>
      </c>
      <c r="C6677" t="str">
        <f>Table2[[#This Row],[LeadAuthor]]&amp;Table2[[#This Row],[Year]]&amp;"_"&amp;Table2[[#This Row],[SiteName]]&amp;"_"&amp;Table2[[#This Row],[SampleID]]</f>
        <v>Ai2020_MD12-3394_</v>
      </c>
      <c r="D6677" t="s">
        <v>1499</v>
      </c>
      <c r="F6677">
        <v>10.71</v>
      </c>
      <c r="K6677" t="s">
        <v>32</v>
      </c>
      <c r="L6677">
        <v>-48.38</v>
      </c>
      <c r="M6677">
        <v>64.58</v>
      </c>
      <c r="N6677">
        <v>7.7960000000000002E-2</v>
      </c>
      <c r="O6677" t="s">
        <v>39</v>
      </c>
      <c r="P6677" t="s">
        <v>267</v>
      </c>
      <c r="T6677">
        <v>0</v>
      </c>
      <c r="U6677">
        <v>0.35</v>
      </c>
      <c r="V6677" t="s">
        <v>5</v>
      </c>
      <c r="W6677" t="s">
        <v>6</v>
      </c>
      <c r="Y6677" t="s">
        <v>7</v>
      </c>
      <c r="BC6677" t="s">
        <v>1500</v>
      </c>
      <c r="BD6677">
        <v>2020</v>
      </c>
      <c r="BE6677" t="s">
        <v>1501</v>
      </c>
      <c r="BG6677" t="s">
        <v>36</v>
      </c>
      <c r="BN6677">
        <v>6.499999999999978E-4</v>
      </c>
    </row>
    <row r="6678" spans="1:66" x14ac:dyDescent="0.25">
      <c r="A6678">
        <v>107916</v>
      </c>
      <c r="C6678" t="str">
        <f>Table2[[#This Row],[LeadAuthor]]&amp;Table2[[#This Row],[Year]]&amp;"_"&amp;Table2[[#This Row],[SiteName]]&amp;"_"&amp;Table2[[#This Row],[SampleID]]</f>
        <v>Ai2020_MD12-3394_</v>
      </c>
      <c r="D6678" t="s">
        <v>1499</v>
      </c>
      <c r="F6678">
        <v>10.81</v>
      </c>
      <c r="K6678" t="s">
        <v>32</v>
      </c>
      <c r="L6678">
        <v>-48.38</v>
      </c>
      <c r="M6678">
        <v>64.58</v>
      </c>
      <c r="N6678">
        <v>7.8609999999999999E-2</v>
      </c>
      <c r="O6678" t="s">
        <v>39</v>
      </c>
      <c r="P6678" t="s">
        <v>267</v>
      </c>
      <c r="T6678">
        <v>0</v>
      </c>
      <c r="U6678">
        <v>0.39</v>
      </c>
      <c r="V6678" t="s">
        <v>5</v>
      </c>
      <c r="W6678" t="s">
        <v>6</v>
      </c>
      <c r="Y6678" t="s">
        <v>7</v>
      </c>
      <c r="BC6678" t="s">
        <v>1500</v>
      </c>
      <c r="BD6678">
        <v>2020</v>
      </c>
      <c r="BE6678" t="s">
        <v>1501</v>
      </c>
      <c r="BG6678" t="s">
        <v>36</v>
      </c>
      <c r="BN6678">
        <v>6.499999999999978E-4</v>
      </c>
    </row>
    <row r="6679" spans="1:66" x14ac:dyDescent="0.25">
      <c r="A6679">
        <v>107917</v>
      </c>
      <c r="C6679" t="str">
        <f>Table2[[#This Row],[LeadAuthor]]&amp;Table2[[#This Row],[Year]]&amp;"_"&amp;Table2[[#This Row],[SiteName]]&amp;"_"&amp;Table2[[#This Row],[SampleID]]</f>
        <v>Ai2020_MD12-3394_</v>
      </c>
      <c r="D6679" t="s">
        <v>1499</v>
      </c>
      <c r="F6679">
        <v>10.91</v>
      </c>
      <c r="K6679" t="s">
        <v>32</v>
      </c>
      <c r="L6679">
        <v>-48.38</v>
      </c>
      <c r="M6679">
        <v>64.58</v>
      </c>
      <c r="N6679">
        <v>7.9259999999999997E-2</v>
      </c>
      <c r="O6679" t="s">
        <v>39</v>
      </c>
      <c r="P6679" t="s">
        <v>267</v>
      </c>
      <c r="T6679">
        <v>0</v>
      </c>
      <c r="U6679">
        <v>0.37</v>
      </c>
      <c r="V6679" t="s">
        <v>5</v>
      </c>
      <c r="W6679" t="s">
        <v>6</v>
      </c>
      <c r="Y6679" t="s">
        <v>7</v>
      </c>
      <c r="BC6679" t="s">
        <v>1500</v>
      </c>
      <c r="BD6679">
        <v>2020</v>
      </c>
      <c r="BE6679" t="s">
        <v>1501</v>
      </c>
      <c r="BG6679" t="s">
        <v>36</v>
      </c>
      <c r="BN6679">
        <v>6.499999999999978E-4</v>
      </c>
    </row>
    <row r="6680" spans="1:66" x14ac:dyDescent="0.25">
      <c r="A6680">
        <v>107918</v>
      </c>
      <c r="C6680" t="str">
        <f>Table2[[#This Row],[LeadAuthor]]&amp;Table2[[#This Row],[Year]]&amp;"_"&amp;Table2[[#This Row],[SiteName]]&amp;"_"&amp;Table2[[#This Row],[SampleID]]</f>
        <v>Ai2020_MD12-3394_</v>
      </c>
      <c r="D6680" t="s">
        <v>1499</v>
      </c>
      <c r="F6680">
        <v>11.01</v>
      </c>
      <c r="K6680" t="s">
        <v>32</v>
      </c>
      <c r="L6680">
        <v>-48.38</v>
      </c>
      <c r="M6680">
        <v>64.58</v>
      </c>
      <c r="N6680">
        <v>7.9909999999999995E-2</v>
      </c>
      <c r="O6680" t="s">
        <v>39</v>
      </c>
      <c r="P6680" t="s">
        <v>267</v>
      </c>
      <c r="T6680">
        <v>0</v>
      </c>
      <c r="U6680">
        <v>0.38</v>
      </c>
      <c r="V6680" t="s">
        <v>5</v>
      </c>
      <c r="W6680" t="s">
        <v>6</v>
      </c>
      <c r="Y6680" t="s">
        <v>7</v>
      </c>
      <c r="BC6680" t="s">
        <v>1500</v>
      </c>
      <c r="BD6680">
        <v>2020</v>
      </c>
      <c r="BE6680" t="s">
        <v>1501</v>
      </c>
      <c r="BG6680" t="s">
        <v>36</v>
      </c>
      <c r="BN6680">
        <v>6.5000000000001168E-4</v>
      </c>
    </row>
    <row r="6681" spans="1:66" x14ac:dyDescent="0.25">
      <c r="A6681">
        <v>107919</v>
      </c>
      <c r="C6681" t="str">
        <f>Table2[[#This Row],[LeadAuthor]]&amp;Table2[[#This Row],[Year]]&amp;"_"&amp;Table2[[#This Row],[SiteName]]&amp;"_"&amp;Table2[[#This Row],[SampleID]]</f>
        <v>Ai2020_MD12-3394_</v>
      </c>
      <c r="D6681" t="s">
        <v>1499</v>
      </c>
      <c r="F6681">
        <v>11.11</v>
      </c>
      <c r="K6681" t="s">
        <v>32</v>
      </c>
      <c r="L6681">
        <v>-48.38</v>
      </c>
      <c r="M6681">
        <v>64.58</v>
      </c>
      <c r="N6681">
        <v>8.0560000000000007E-2</v>
      </c>
      <c r="O6681" t="s">
        <v>39</v>
      </c>
      <c r="P6681" t="s">
        <v>267</v>
      </c>
      <c r="T6681">
        <v>0</v>
      </c>
      <c r="U6681">
        <v>0.38</v>
      </c>
      <c r="V6681" t="s">
        <v>5</v>
      </c>
      <c r="W6681" t="s">
        <v>6</v>
      </c>
      <c r="Y6681" t="s">
        <v>7</v>
      </c>
      <c r="BC6681" t="s">
        <v>1500</v>
      </c>
      <c r="BD6681">
        <v>2020</v>
      </c>
      <c r="BE6681" t="s">
        <v>1501</v>
      </c>
      <c r="BG6681" t="s">
        <v>36</v>
      </c>
      <c r="BN6681">
        <v>6.399999999999878E-4</v>
      </c>
    </row>
    <row r="6682" spans="1:66" x14ac:dyDescent="0.25">
      <c r="A6682">
        <v>107920</v>
      </c>
      <c r="C6682" t="str">
        <f>Table2[[#This Row],[LeadAuthor]]&amp;Table2[[#This Row],[Year]]&amp;"_"&amp;Table2[[#This Row],[SiteName]]&amp;"_"&amp;Table2[[#This Row],[SampleID]]</f>
        <v>Ai2020_MD12-3394_</v>
      </c>
      <c r="D6682" t="s">
        <v>1499</v>
      </c>
      <c r="F6682">
        <v>11.21</v>
      </c>
      <c r="K6682" t="s">
        <v>32</v>
      </c>
      <c r="L6682">
        <v>-48.38</v>
      </c>
      <c r="M6682">
        <v>64.58</v>
      </c>
      <c r="N6682">
        <v>8.1199999999999994E-2</v>
      </c>
      <c r="O6682" t="s">
        <v>39</v>
      </c>
      <c r="P6682" t="s">
        <v>267</v>
      </c>
      <c r="T6682">
        <v>0</v>
      </c>
      <c r="U6682">
        <v>0.37</v>
      </c>
      <c r="V6682" t="s">
        <v>5</v>
      </c>
      <c r="W6682" t="s">
        <v>6</v>
      </c>
      <c r="Y6682" t="s">
        <v>7</v>
      </c>
      <c r="BC6682" t="s">
        <v>1500</v>
      </c>
      <c r="BD6682">
        <v>2020</v>
      </c>
      <c r="BE6682" t="s">
        <v>1501</v>
      </c>
      <c r="BG6682" t="s">
        <v>36</v>
      </c>
      <c r="BN6682">
        <v>6.5000000000001168E-4</v>
      </c>
    </row>
    <row r="6683" spans="1:66" x14ac:dyDescent="0.25">
      <c r="A6683">
        <v>107921</v>
      </c>
      <c r="C6683" t="str">
        <f>Table2[[#This Row],[LeadAuthor]]&amp;Table2[[#This Row],[Year]]&amp;"_"&amp;Table2[[#This Row],[SiteName]]&amp;"_"&amp;Table2[[#This Row],[SampleID]]</f>
        <v>Ai2020_MD12-3394_</v>
      </c>
      <c r="D6683" t="s">
        <v>1499</v>
      </c>
      <c r="F6683">
        <v>11.31</v>
      </c>
      <c r="K6683" t="s">
        <v>32</v>
      </c>
      <c r="L6683">
        <v>-48.38</v>
      </c>
      <c r="M6683">
        <v>64.58</v>
      </c>
      <c r="N6683">
        <v>8.1850000000000006E-2</v>
      </c>
      <c r="O6683" t="s">
        <v>39</v>
      </c>
      <c r="P6683" t="s">
        <v>267</v>
      </c>
      <c r="T6683">
        <v>0</v>
      </c>
      <c r="U6683">
        <v>0.38</v>
      </c>
      <c r="V6683" t="s">
        <v>5</v>
      </c>
      <c r="W6683" t="s">
        <v>6</v>
      </c>
      <c r="Y6683" t="s">
        <v>7</v>
      </c>
      <c r="BC6683" t="s">
        <v>1500</v>
      </c>
      <c r="BD6683">
        <v>2020</v>
      </c>
      <c r="BE6683" t="s">
        <v>1501</v>
      </c>
      <c r="BG6683" t="s">
        <v>36</v>
      </c>
      <c r="BN6683">
        <v>6.499999999999978E-4</v>
      </c>
    </row>
    <row r="6684" spans="1:66" x14ac:dyDescent="0.25">
      <c r="A6684">
        <v>107922</v>
      </c>
      <c r="C6684" t="str">
        <f>Table2[[#This Row],[LeadAuthor]]&amp;Table2[[#This Row],[Year]]&amp;"_"&amp;Table2[[#This Row],[SiteName]]&amp;"_"&amp;Table2[[#This Row],[SampleID]]</f>
        <v>Ai2020_MD12-3394_</v>
      </c>
      <c r="D6684" t="s">
        <v>1499</v>
      </c>
      <c r="F6684">
        <v>11.41</v>
      </c>
      <c r="K6684" t="s">
        <v>32</v>
      </c>
      <c r="L6684">
        <v>-48.38</v>
      </c>
      <c r="M6684">
        <v>64.58</v>
      </c>
      <c r="N6684">
        <v>8.2500000000000004E-2</v>
      </c>
      <c r="O6684" t="s">
        <v>39</v>
      </c>
      <c r="P6684" t="s">
        <v>267</v>
      </c>
      <c r="T6684">
        <v>0</v>
      </c>
      <c r="U6684">
        <v>0.37</v>
      </c>
      <c r="V6684" t="s">
        <v>5</v>
      </c>
      <c r="W6684" t="s">
        <v>6</v>
      </c>
      <c r="Y6684" t="s">
        <v>7</v>
      </c>
      <c r="BC6684" t="s">
        <v>1500</v>
      </c>
      <c r="BD6684">
        <v>2020</v>
      </c>
      <c r="BE6684" t="s">
        <v>1501</v>
      </c>
      <c r="BG6684" t="s">
        <v>36</v>
      </c>
      <c r="BN6684">
        <v>6.499999999999978E-4</v>
      </c>
    </row>
    <row r="6685" spans="1:66" x14ac:dyDescent="0.25">
      <c r="A6685">
        <v>107923</v>
      </c>
      <c r="C6685" t="str">
        <f>Table2[[#This Row],[LeadAuthor]]&amp;Table2[[#This Row],[Year]]&amp;"_"&amp;Table2[[#This Row],[SiteName]]&amp;"_"&amp;Table2[[#This Row],[SampleID]]</f>
        <v>Ai2020_MD12-3394_</v>
      </c>
      <c r="D6685" t="s">
        <v>1499</v>
      </c>
      <c r="F6685">
        <v>11.51</v>
      </c>
      <c r="K6685" t="s">
        <v>32</v>
      </c>
      <c r="L6685">
        <v>-48.38</v>
      </c>
      <c r="M6685">
        <v>64.58</v>
      </c>
      <c r="N6685">
        <v>8.3150000000000002E-2</v>
      </c>
      <c r="O6685" t="s">
        <v>39</v>
      </c>
      <c r="P6685" t="s">
        <v>267</v>
      </c>
      <c r="T6685">
        <v>0</v>
      </c>
      <c r="U6685">
        <v>0.38</v>
      </c>
      <c r="V6685" t="s">
        <v>5</v>
      </c>
      <c r="W6685" t="s">
        <v>6</v>
      </c>
      <c r="Y6685" t="s">
        <v>7</v>
      </c>
      <c r="BC6685" t="s">
        <v>1500</v>
      </c>
      <c r="BD6685">
        <v>2020</v>
      </c>
      <c r="BE6685" t="s">
        <v>1501</v>
      </c>
      <c r="BG6685" t="s">
        <v>36</v>
      </c>
      <c r="BN6685">
        <v>6.4000000000000168E-4</v>
      </c>
    </row>
    <row r="6686" spans="1:66" x14ac:dyDescent="0.25">
      <c r="A6686">
        <v>107924</v>
      </c>
      <c r="C6686" t="str">
        <f>Table2[[#This Row],[LeadAuthor]]&amp;Table2[[#This Row],[Year]]&amp;"_"&amp;Table2[[#This Row],[SiteName]]&amp;"_"&amp;Table2[[#This Row],[SampleID]]</f>
        <v>Ai2020_MD12-3394_</v>
      </c>
      <c r="D6686" t="s">
        <v>1499</v>
      </c>
      <c r="F6686">
        <v>11.61</v>
      </c>
      <c r="K6686" t="s">
        <v>32</v>
      </c>
      <c r="L6686">
        <v>-48.38</v>
      </c>
      <c r="M6686">
        <v>64.58</v>
      </c>
      <c r="N6686">
        <v>8.3790000000000003E-2</v>
      </c>
      <c r="O6686" t="s">
        <v>39</v>
      </c>
      <c r="P6686" t="s">
        <v>267</v>
      </c>
      <c r="T6686">
        <v>0</v>
      </c>
      <c r="U6686">
        <v>0.39</v>
      </c>
      <c r="V6686" t="s">
        <v>5</v>
      </c>
      <c r="W6686" t="s">
        <v>6</v>
      </c>
      <c r="Y6686" t="s">
        <v>7</v>
      </c>
      <c r="BC6686" t="s">
        <v>1500</v>
      </c>
      <c r="BD6686">
        <v>2020</v>
      </c>
      <c r="BE6686" t="s">
        <v>1501</v>
      </c>
      <c r="BG6686" t="s">
        <v>36</v>
      </c>
      <c r="BN6686">
        <v>6.499999999999978E-4</v>
      </c>
    </row>
    <row r="6687" spans="1:66" x14ac:dyDescent="0.25">
      <c r="A6687">
        <v>107925</v>
      </c>
      <c r="C6687" t="str">
        <f>Table2[[#This Row],[LeadAuthor]]&amp;Table2[[#This Row],[Year]]&amp;"_"&amp;Table2[[#This Row],[SiteName]]&amp;"_"&amp;Table2[[#This Row],[SampleID]]</f>
        <v>Ai2020_MD12-3394_</v>
      </c>
      <c r="D6687" t="s">
        <v>1499</v>
      </c>
      <c r="F6687">
        <v>11.71</v>
      </c>
      <c r="K6687" t="s">
        <v>32</v>
      </c>
      <c r="L6687">
        <v>-48.38</v>
      </c>
      <c r="M6687">
        <v>64.58</v>
      </c>
      <c r="N6687">
        <v>8.4440000000000001E-2</v>
      </c>
      <c r="O6687" t="s">
        <v>39</v>
      </c>
      <c r="P6687" t="s">
        <v>267</v>
      </c>
      <c r="T6687">
        <v>0</v>
      </c>
      <c r="U6687">
        <v>0.37</v>
      </c>
      <c r="V6687" t="s">
        <v>5</v>
      </c>
      <c r="W6687" t="s">
        <v>6</v>
      </c>
      <c r="Y6687" t="s">
        <v>7</v>
      </c>
      <c r="BC6687" t="s">
        <v>1500</v>
      </c>
      <c r="BD6687">
        <v>2020</v>
      </c>
      <c r="BE6687" t="s">
        <v>1501</v>
      </c>
      <c r="BG6687" t="s">
        <v>36</v>
      </c>
      <c r="BN6687">
        <v>6.499999999999978E-4</v>
      </c>
    </row>
    <row r="6688" spans="1:66" x14ac:dyDescent="0.25">
      <c r="A6688">
        <v>107926</v>
      </c>
      <c r="C6688" t="str">
        <f>Table2[[#This Row],[LeadAuthor]]&amp;Table2[[#This Row],[Year]]&amp;"_"&amp;Table2[[#This Row],[SiteName]]&amp;"_"&amp;Table2[[#This Row],[SampleID]]</f>
        <v>Ai2020_MD12-3394_</v>
      </c>
      <c r="D6688" t="s">
        <v>1499</v>
      </c>
      <c r="F6688">
        <v>11.81</v>
      </c>
      <c r="K6688" t="s">
        <v>32</v>
      </c>
      <c r="L6688">
        <v>-48.38</v>
      </c>
      <c r="M6688">
        <v>64.58</v>
      </c>
      <c r="N6688">
        <v>8.5089999999999999E-2</v>
      </c>
      <c r="O6688" t="s">
        <v>39</v>
      </c>
      <c r="P6688" t="s">
        <v>267</v>
      </c>
      <c r="T6688">
        <v>0</v>
      </c>
      <c r="U6688">
        <v>0.36</v>
      </c>
      <c r="V6688" t="s">
        <v>5</v>
      </c>
      <c r="W6688" t="s">
        <v>6</v>
      </c>
      <c r="Y6688" t="s">
        <v>7</v>
      </c>
      <c r="BC6688" t="s">
        <v>1500</v>
      </c>
      <c r="BD6688">
        <v>2020</v>
      </c>
      <c r="BE6688" t="s">
        <v>1501</v>
      </c>
      <c r="BG6688" t="s">
        <v>36</v>
      </c>
      <c r="BN6688">
        <v>8.1000000000000516E-4</v>
      </c>
    </row>
    <row r="6689" spans="1:66" x14ac:dyDescent="0.25">
      <c r="A6689">
        <v>107927</v>
      </c>
      <c r="C6689" t="str">
        <f>Table2[[#This Row],[LeadAuthor]]&amp;Table2[[#This Row],[Year]]&amp;"_"&amp;Table2[[#This Row],[SiteName]]&amp;"_"&amp;Table2[[#This Row],[SampleID]]</f>
        <v>Ai2020_MD12-3394_</v>
      </c>
      <c r="D6689" t="s">
        <v>1499</v>
      </c>
      <c r="F6689">
        <v>11.91</v>
      </c>
      <c r="K6689" t="s">
        <v>32</v>
      </c>
      <c r="L6689">
        <v>-48.38</v>
      </c>
      <c r="M6689">
        <v>64.58</v>
      </c>
      <c r="N6689">
        <v>8.5900000000000004E-2</v>
      </c>
      <c r="O6689" t="s">
        <v>39</v>
      </c>
      <c r="P6689" t="s">
        <v>267</v>
      </c>
      <c r="T6689">
        <v>0</v>
      </c>
      <c r="U6689">
        <v>0.35</v>
      </c>
      <c r="V6689" t="s">
        <v>5</v>
      </c>
      <c r="W6689" t="s">
        <v>6</v>
      </c>
      <c r="Y6689" t="s">
        <v>7</v>
      </c>
      <c r="BC6689" t="s">
        <v>1500</v>
      </c>
      <c r="BD6689">
        <v>2020</v>
      </c>
      <c r="BE6689" t="s">
        <v>1501</v>
      </c>
      <c r="BG6689" t="s">
        <v>36</v>
      </c>
      <c r="BN6689">
        <v>8.2000000000000128E-4</v>
      </c>
    </row>
    <row r="6690" spans="1:66" x14ac:dyDescent="0.25">
      <c r="A6690">
        <v>107928</v>
      </c>
      <c r="C6690" t="str">
        <f>Table2[[#This Row],[LeadAuthor]]&amp;Table2[[#This Row],[Year]]&amp;"_"&amp;Table2[[#This Row],[SiteName]]&amp;"_"&amp;Table2[[#This Row],[SampleID]]</f>
        <v>Ai2020_MD12-3394_</v>
      </c>
      <c r="D6690" t="s">
        <v>1499</v>
      </c>
      <c r="F6690">
        <v>12.01</v>
      </c>
      <c r="K6690" t="s">
        <v>32</v>
      </c>
      <c r="L6690">
        <v>-48.38</v>
      </c>
      <c r="M6690">
        <v>64.58</v>
      </c>
      <c r="N6690">
        <v>8.6720000000000005E-2</v>
      </c>
      <c r="O6690" t="s">
        <v>39</v>
      </c>
      <c r="P6690" t="s">
        <v>267</v>
      </c>
      <c r="T6690">
        <v>0</v>
      </c>
      <c r="U6690">
        <v>0.34</v>
      </c>
      <c r="V6690" t="s">
        <v>5</v>
      </c>
      <c r="W6690" t="s">
        <v>6</v>
      </c>
      <c r="Y6690" t="s">
        <v>7</v>
      </c>
      <c r="BC6690" t="s">
        <v>1500</v>
      </c>
      <c r="BD6690">
        <v>2020</v>
      </c>
      <c r="BE6690" t="s">
        <v>1501</v>
      </c>
      <c r="BG6690" t="s">
        <v>36</v>
      </c>
      <c r="BN6690">
        <v>8.0999999999999128E-4</v>
      </c>
    </row>
    <row r="6691" spans="1:66" x14ac:dyDescent="0.25">
      <c r="A6691">
        <v>107929</v>
      </c>
      <c r="C6691" t="str">
        <f>Table2[[#This Row],[LeadAuthor]]&amp;Table2[[#This Row],[Year]]&amp;"_"&amp;Table2[[#This Row],[SiteName]]&amp;"_"&amp;Table2[[#This Row],[SampleID]]</f>
        <v>Ai2020_MD12-3394_</v>
      </c>
      <c r="D6691" t="s">
        <v>1499</v>
      </c>
      <c r="F6691">
        <v>12.11</v>
      </c>
      <c r="K6691" t="s">
        <v>32</v>
      </c>
      <c r="L6691">
        <v>-48.38</v>
      </c>
      <c r="M6691">
        <v>64.58</v>
      </c>
      <c r="N6691">
        <v>8.7529999999999997E-2</v>
      </c>
      <c r="O6691" t="s">
        <v>39</v>
      </c>
      <c r="P6691" t="s">
        <v>267</v>
      </c>
      <c r="T6691">
        <v>0</v>
      </c>
      <c r="U6691">
        <v>0.34</v>
      </c>
      <c r="V6691" t="s">
        <v>5</v>
      </c>
      <c r="W6691" t="s">
        <v>6</v>
      </c>
      <c r="Y6691" t="s">
        <v>7</v>
      </c>
      <c r="BC6691" t="s">
        <v>1500</v>
      </c>
      <c r="BD6691">
        <v>2020</v>
      </c>
      <c r="BE6691" t="s">
        <v>1501</v>
      </c>
      <c r="BG6691" t="s">
        <v>36</v>
      </c>
      <c r="BN6691">
        <v>8.2000000000000128E-4</v>
      </c>
    </row>
    <row r="6692" spans="1:66" x14ac:dyDescent="0.25">
      <c r="A6692">
        <v>107930</v>
      </c>
      <c r="C6692" t="str">
        <f>Table2[[#This Row],[LeadAuthor]]&amp;Table2[[#This Row],[Year]]&amp;"_"&amp;Table2[[#This Row],[SiteName]]&amp;"_"&amp;Table2[[#This Row],[SampleID]]</f>
        <v>Ai2020_MD12-3394_</v>
      </c>
      <c r="D6692" t="s">
        <v>1499</v>
      </c>
      <c r="F6692">
        <v>12.21</v>
      </c>
      <c r="K6692" t="s">
        <v>32</v>
      </c>
      <c r="L6692">
        <v>-48.38</v>
      </c>
      <c r="M6692">
        <v>64.58</v>
      </c>
      <c r="N6692">
        <v>8.8349999999999998E-2</v>
      </c>
      <c r="O6692" t="s">
        <v>39</v>
      </c>
      <c r="P6692" t="s">
        <v>267</v>
      </c>
      <c r="T6692">
        <v>0</v>
      </c>
      <c r="U6692">
        <v>0.37</v>
      </c>
      <c r="V6692" t="s">
        <v>5</v>
      </c>
      <c r="W6692" t="s">
        <v>6</v>
      </c>
      <c r="Y6692" t="s">
        <v>7</v>
      </c>
      <c r="BC6692" t="s">
        <v>1500</v>
      </c>
      <c r="BD6692">
        <v>2020</v>
      </c>
      <c r="BE6692" t="s">
        <v>1501</v>
      </c>
      <c r="BG6692" t="s">
        <v>36</v>
      </c>
      <c r="BN6692">
        <v>8.1000000000000516E-4</v>
      </c>
    </row>
    <row r="6693" spans="1:66" x14ac:dyDescent="0.25">
      <c r="A6693">
        <v>107931</v>
      </c>
      <c r="C6693" t="str">
        <f>Table2[[#This Row],[LeadAuthor]]&amp;Table2[[#This Row],[Year]]&amp;"_"&amp;Table2[[#This Row],[SiteName]]&amp;"_"&amp;Table2[[#This Row],[SampleID]]</f>
        <v>Ai2020_MD12-3394_</v>
      </c>
      <c r="D6693" t="s">
        <v>1499</v>
      </c>
      <c r="F6693">
        <v>12.31</v>
      </c>
      <c r="K6693" t="s">
        <v>32</v>
      </c>
      <c r="L6693">
        <v>-48.38</v>
      </c>
      <c r="M6693">
        <v>64.58</v>
      </c>
      <c r="N6693">
        <v>8.9160000000000003E-2</v>
      </c>
      <c r="O6693" t="s">
        <v>39</v>
      </c>
      <c r="P6693" t="s">
        <v>267</v>
      </c>
      <c r="T6693">
        <v>0</v>
      </c>
      <c r="U6693">
        <v>0.38</v>
      </c>
      <c r="V6693" t="s">
        <v>5</v>
      </c>
      <c r="W6693" t="s">
        <v>6</v>
      </c>
      <c r="Y6693" t="s">
        <v>7</v>
      </c>
      <c r="BC6693" t="s">
        <v>1500</v>
      </c>
      <c r="BD6693">
        <v>2020</v>
      </c>
      <c r="BE6693" t="s">
        <v>1501</v>
      </c>
      <c r="BG6693" t="s">
        <v>36</v>
      </c>
      <c r="BN6693">
        <v>8.2000000000000128E-4</v>
      </c>
    </row>
    <row r="6694" spans="1:66" x14ac:dyDescent="0.25">
      <c r="A6694">
        <v>107932</v>
      </c>
      <c r="C6694" t="str">
        <f>Table2[[#This Row],[LeadAuthor]]&amp;Table2[[#This Row],[Year]]&amp;"_"&amp;Table2[[#This Row],[SiteName]]&amp;"_"&amp;Table2[[#This Row],[SampleID]]</f>
        <v>Ai2020_MD12-3394_</v>
      </c>
      <c r="D6694" t="s">
        <v>1499</v>
      </c>
      <c r="F6694">
        <v>12.41</v>
      </c>
      <c r="K6694" t="s">
        <v>32</v>
      </c>
      <c r="L6694">
        <v>-48.38</v>
      </c>
      <c r="M6694">
        <v>64.58</v>
      </c>
      <c r="N6694">
        <v>8.9980000000000004E-2</v>
      </c>
      <c r="O6694" t="s">
        <v>39</v>
      </c>
      <c r="P6694" t="s">
        <v>267</v>
      </c>
      <c r="T6694">
        <v>0</v>
      </c>
      <c r="U6694">
        <v>0.36</v>
      </c>
      <c r="V6694" t="s">
        <v>5</v>
      </c>
      <c r="W6694" t="s">
        <v>6</v>
      </c>
      <c r="Y6694" t="s">
        <v>7</v>
      </c>
      <c r="BC6694" t="s">
        <v>1500</v>
      </c>
      <c r="BD6694">
        <v>2020</v>
      </c>
      <c r="BE6694" t="s">
        <v>1501</v>
      </c>
      <c r="BG6694" t="s">
        <v>36</v>
      </c>
      <c r="BN6694">
        <v>8.0999999999999128E-4</v>
      </c>
    </row>
    <row r="6695" spans="1:66" x14ac:dyDescent="0.25">
      <c r="A6695">
        <v>107933</v>
      </c>
      <c r="C6695" t="str">
        <f>Table2[[#This Row],[LeadAuthor]]&amp;Table2[[#This Row],[Year]]&amp;"_"&amp;Table2[[#This Row],[SiteName]]&amp;"_"&amp;Table2[[#This Row],[SampleID]]</f>
        <v>Ai2020_MD12-3394_</v>
      </c>
      <c r="D6695" t="s">
        <v>1499</v>
      </c>
      <c r="F6695">
        <v>12.51</v>
      </c>
      <c r="K6695" t="s">
        <v>32</v>
      </c>
      <c r="L6695">
        <v>-48.38</v>
      </c>
      <c r="M6695">
        <v>64.58</v>
      </c>
      <c r="N6695">
        <v>9.0789999999999996E-2</v>
      </c>
      <c r="O6695" t="s">
        <v>39</v>
      </c>
      <c r="P6695" t="s">
        <v>267</v>
      </c>
      <c r="T6695">
        <v>0</v>
      </c>
      <c r="U6695">
        <v>0.41</v>
      </c>
      <c r="V6695" t="s">
        <v>5</v>
      </c>
      <c r="W6695" t="s">
        <v>6</v>
      </c>
      <c r="Y6695" t="s">
        <v>7</v>
      </c>
      <c r="BC6695" t="s">
        <v>1500</v>
      </c>
      <c r="BD6695">
        <v>2020</v>
      </c>
      <c r="BE6695" t="s">
        <v>1501</v>
      </c>
      <c r="BG6695" t="s">
        <v>36</v>
      </c>
      <c r="BN6695">
        <v>8.2000000000000128E-4</v>
      </c>
    </row>
    <row r="6696" spans="1:66" x14ac:dyDescent="0.25">
      <c r="A6696">
        <v>107934</v>
      </c>
      <c r="C6696" t="str">
        <f>Table2[[#This Row],[LeadAuthor]]&amp;Table2[[#This Row],[Year]]&amp;"_"&amp;Table2[[#This Row],[SiteName]]&amp;"_"&amp;Table2[[#This Row],[SampleID]]</f>
        <v>Ai2020_MD12-3394_</v>
      </c>
      <c r="D6696" t="s">
        <v>1499</v>
      </c>
      <c r="F6696">
        <v>12.61</v>
      </c>
      <c r="K6696" t="s">
        <v>32</v>
      </c>
      <c r="L6696">
        <v>-48.38</v>
      </c>
      <c r="M6696">
        <v>64.58</v>
      </c>
      <c r="N6696">
        <v>9.1609999999999997E-2</v>
      </c>
      <c r="O6696" t="s">
        <v>39</v>
      </c>
      <c r="P6696" t="s">
        <v>267</v>
      </c>
      <c r="T6696">
        <v>0</v>
      </c>
      <c r="U6696">
        <v>0.39</v>
      </c>
      <c r="V6696" t="s">
        <v>5</v>
      </c>
      <c r="W6696" t="s">
        <v>6</v>
      </c>
      <c r="Y6696" t="s">
        <v>7</v>
      </c>
      <c r="BC6696" t="s">
        <v>1500</v>
      </c>
      <c r="BD6696">
        <v>2020</v>
      </c>
      <c r="BE6696" t="s">
        <v>1501</v>
      </c>
      <c r="BG6696" t="s">
        <v>36</v>
      </c>
      <c r="BN6696">
        <v>8.1000000000000516E-4</v>
      </c>
    </row>
    <row r="6697" spans="1:66" x14ac:dyDescent="0.25">
      <c r="A6697">
        <v>107935</v>
      </c>
      <c r="C6697" t="str">
        <f>Table2[[#This Row],[LeadAuthor]]&amp;Table2[[#This Row],[Year]]&amp;"_"&amp;Table2[[#This Row],[SiteName]]&amp;"_"&amp;Table2[[#This Row],[SampleID]]</f>
        <v>Ai2020_MD12-3394_</v>
      </c>
      <c r="D6697" t="s">
        <v>1499</v>
      </c>
      <c r="F6697">
        <v>12.71</v>
      </c>
      <c r="K6697" t="s">
        <v>32</v>
      </c>
      <c r="L6697">
        <v>-48.38</v>
      </c>
      <c r="M6697">
        <v>64.58</v>
      </c>
      <c r="N6697">
        <v>9.2420000000000002E-2</v>
      </c>
      <c r="O6697" t="s">
        <v>39</v>
      </c>
      <c r="P6697" t="s">
        <v>267</v>
      </c>
      <c r="T6697">
        <v>0</v>
      </c>
      <c r="U6697">
        <v>0.38</v>
      </c>
      <c r="V6697" t="s">
        <v>5</v>
      </c>
      <c r="W6697" t="s">
        <v>6</v>
      </c>
      <c r="Y6697" t="s">
        <v>7</v>
      </c>
      <c r="BC6697" t="s">
        <v>1500</v>
      </c>
      <c r="BD6697">
        <v>2020</v>
      </c>
      <c r="BE6697" t="s">
        <v>1501</v>
      </c>
      <c r="BG6697" t="s">
        <v>36</v>
      </c>
      <c r="BN6697">
        <v>8.2000000000000128E-4</v>
      </c>
    </row>
    <row r="6698" spans="1:66" x14ac:dyDescent="0.25">
      <c r="A6698">
        <v>107936</v>
      </c>
      <c r="C6698" t="str">
        <f>Table2[[#This Row],[LeadAuthor]]&amp;Table2[[#This Row],[Year]]&amp;"_"&amp;Table2[[#This Row],[SiteName]]&amp;"_"&amp;Table2[[#This Row],[SampleID]]</f>
        <v>Ai2020_MD12-3394_</v>
      </c>
      <c r="D6698" t="s">
        <v>1499</v>
      </c>
      <c r="F6698">
        <v>12.81</v>
      </c>
      <c r="K6698" t="s">
        <v>32</v>
      </c>
      <c r="L6698">
        <v>-48.38</v>
      </c>
      <c r="M6698">
        <v>64.58</v>
      </c>
      <c r="N6698">
        <v>9.3240000000000003E-2</v>
      </c>
      <c r="O6698" t="s">
        <v>39</v>
      </c>
      <c r="P6698" t="s">
        <v>267</v>
      </c>
      <c r="T6698">
        <v>0</v>
      </c>
      <c r="U6698">
        <v>0.37</v>
      </c>
      <c r="V6698" t="s">
        <v>5</v>
      </c>
      <c r="W6698" t="s">
        <v>6</v>
      </c>
      <c r="Y6698" t="s">
        <v>7</v>
      </c>
      <c r="BC6698" t="s">
        <v>1500</v>
      </c>
      <c r="BD6698">
        <v>2020</v>
      </c>
      <c r="BE6698" t="s">
        <v>1501</v>
      </c>
      <c r="BG6698" t="s">
        <v>36</v>
      </c>
      <c r="BN6698">
        <v>8.0999999999999128E-4</v>
      </c>
    </row>
    <row r="6699" spans="1:66" x14ac:dyDescent="0.25">
      <c r="A6699">
        <v>107937</v>
      </c>
      <c r="C6699" t="str">
        <f>Table2[[#This Row],[LeadAuthor]]&amp;Table2[[#This Row],[Year]]&amp;"_"&amp;Table2[[#This Row],[SiteName]]&amp;"_"&amp;Table2[[#This Row],[SampleID]]</f>
        <v>Ai2020_MD12-3394_</v>
      </c>
      <c r="D6699" t="s">
        <v>1499</v>
      </c>
      <c r="F6699">
        <v>12.91</v>
      </c>
      <c r="K6699" t="s">
        <v>32</v>
      </c>
      <c r="L6699">
        <v>-48.38</v>
      </c>
      <c r="M6699">
        <v>64.58</v>
      </c>
      <c r="N6699">
        <v>9.4049999999999995E-2</v>
      </c>
      <c r="O6699" t="s">
        <v>39</v>
      </c>
      <c r="P6699" t="s">
        <v>267</v>
      </c>
      <c r="T6699">
        <v>0</v>
      </c>
      <c r="U6699">
        <v>0.38</v>
      </c>
      <c r="V6699" t="s">
        <v>5</v>
      </c>
      <c r="W6699" t="s">
        <v>6</v>
      </c>
      <c r="Y6699" t="s">
        <v>7</v>
      </c>
      <c r="BC6699" t="s">
        <v>1500</v>
      </c>
      <c r="BD6699">
        <v>2020</v>
      </c>
      <c r="BE6699" t="s">
        <v>1501</v>
      </c>
      <c r="BG6699" t="s">
        <v>36</v>
      </c>
      <c r="BN6699">
        <v>8.1000000000000516E-4</v>
      </c>
    </row>
    <row r="6700" spans="1:66" x14ac:dyDescent="0.25">
      <c r="A6700">
        <v>107938</v>
      </c>
      <c r="C6700" t="str">
        <f>Table2[[#This Row],[LeadAuthor]]&amp;Table2[[#This Row],[Year]]&amp;"_"&amp;Table2[[#This Row],[SiteName]]&amp;"_"&amp;Table2[[#This Row],[SampleID]]</f>
        <v>Ai2020_MD12-3394_</v>
      </c>
      <c r="D6700" t="s">
        <v>1499</v>
      </c>
      <c r="F6700">
        <v>13.01</v>
      </c>
      <c r="K6700" t="s">
        <v>32</v>
      </c>
      <c r="L6700">
        <v>-48.38</v>
      </c>
      <c r="M6700">
        <v>64.58</v>
      </c>
      <c r="N6700">
        <v>9.486E-2</v>
      </c>
      <c r="O6700" t="s">
        <v>39</v>
      </c>
      <c r="P6700" t="s">
        <v>267</v>
      </c>
      <c r="T6700">
        <v>0</v>
      </c>
      <c r="U6700">
        <v>0.35</v>
      </c>
      <c r="V6700" t="s">
        <v>5</v>
      </c>
      <c r="W6700" t="s">
        <v>6</v>
      </c>
      <c r="Y6700" t="s">
        <v>7</v>
      </c>
      <c r="BC6700" t="s">
        <v>1500</v>
      </c>
      <c r="BD6700">
        <v>2020</v>
      </c>
      <c r="BE6700" t="s">
        <v>1501</v>
      </c>
      <c r="BG6700" t="s">
        <v>36</v>
      </c>
      <c r="BN6700">
        <v>8.2000000000000128E-4</v>
      </c>
    </row>
    <row r="6701" spans="1:66" x14ac:dyDescent="0.25">
      <c r="A6701">
        <v>107939</v>
      </c>
      <c r="C6701" t="str">
        <f>Table2[[#This Row],[LeadAuthor]]&amp;Table2[[#This Row],[Year]]&amp;"_"&amp;Table2[[#This Row],[SiteName]]&amp;"_"&amp;Table2[[#This Row],[SampleID]]</f>
        <v>Ai2020_MD12-3394_</v>
      </c>
      <c r="D6701" t="s">
        <v>1499</v>
      </c>
      <c r="F6701">
        <v>13.11</v>
      </c>
      <c r="K6701" t="s">
        <v>32</v>
      </c>
      <c r="L6701">
        <v>-48.38</v>
      </c>
      <c r="M6701">
        <v>64.58</v>
      </c>
      <c r="N6701">
        <v>9.5680000000000001E-2</v>
      </c>
      <c r="O6701" t="s">
        <v>39</v>
      </c>
      <c r="P6701" t="s">
        <v>267</v>
      </c>
      <c r="T6701">
        <v>0</v>
      </c>
      <c r="U6701">
        <v>0.36</v>
      </c>
      <c r="V6701" t="s">
        <v>5</v>
      </c>
      <c r="W6701" t="s">
        <v>6</v>
      </c>
      <c r="Y6701" t="s">
        <v>7</v>
      </c>
      <c r="BC6701" t="s">
        <v>1500</v>
      </c>
      <c r="BD6701">
        <v>2020</v>
      </c>
      <c r="BE6701" t="s">
        <v>1501</v>
      </c>
      <c r="BG6701" t="s">
        <v>36</v>
      </c>
      <c r="BN6701">
        <v>8.1000000000000516E-4</v>
      </c>
    </row>
    <row r="6702" spans="1:66" x14ac:dyDescent="0.25">
      <c r="A6702">
        <v>107940</v>
      </c>
      <c r="C6702" t="str">
        <f>Table2[[#This Row],[LeadAuthor]]&amp;Table2[[#This Row],[Year]]&amp;"_"&amp;Table2[[#This Row],[SiteName]]&amp;"_"&amp;Table2[[#This Row],[SampleID]]</f>
        <v>Ai2020_MD12-3394_</v>
      </c>
      <c r="D6702" t="s">
        <v>1499</v>
      </c>
      <c r="F6702">
        <v>13.21</v>
      </c>
      <c r="K6702" t="s">
        <v>32</v>
      </c>
      <c r="L6702">
        <v>-48.38</v>
      </c>
      <c r="M6702">
        <v>64.58</v>
      </c>
      <c r="N6702">
        <v>9.6490000000000006E-2</v>
      </c>
      <c r="O6702" t="s">
        <v>39</v>
      </c>
      <c r="P6702" t="s">
        <v>267</v>
      </c>
      <c r="T6702">
        <v>0</v>
      </c>
      <c r="U6702">
        <v>0.39</v>
      </c>
      <c r="V6702" t="s">
        <v>5</v>
      </c>
      <c r="W6702" t="s">
        <v>6</v>
      </c>
      <c r="Y6702" t="s">
        <v>7</v>
      </c>
      <c r="BC6702" t="s">
        <v>1500</v>
      </c>
      <c r="BD6702">
        <v>2020</v>
      </c>
      <c r="BE6702" t="s">
        <v>1501</v>
      </c>
      <c r="BG6702" t="s">
        <v>36</v>
      </c>
      <c r="BN6702">
        <v>8.1999999999998741E-4</v>
      </c>
    </row>
    <row r="6703" spans="1:66" x14ac:dyDescent="0.25">
      <c r="A6703">
        <v>107941</v>
      </c>
      <c r="C6703" t="str">
        <f>Table2[[#This Row],[LeadAuthor]]&amp;Table2[[#This Row],[Year]]&amp;"_"&amp;Table2[[#This Row],[SiteName]]&amp;"_"&amp;Table2[[#This Row],[SampleID]]</f>
        <v>Ai2020_MD12-3394_</v>
      </c>
      <c r="D6703" t="s">
        <v>1499</v>
      </c>
      <c r="F6703">
        <v>13.31</v>
      </c>
      <c r="K6703" t="s">
        <v>32</v>
      </c>
      <c r="L6703">
        <v>-48.38</v>
      </c>
      <c r="M6703">
        <v>64.58</v>
      </c>
      <c r="N6703">
        <v>9.7309999999999994E-2</v>
      </c>
      <c r="O6703" t="s">
        <v>39</v>
      </c>
      <c r="P6703" t="s">
        <v>267</v>
      </c>
      <c r="T6703">
        <v>0</v>
      </c>
      <c r="U6703">
        <v>0.36</v>
      </c>
      <c r="V6703" t="s">
        <v>5</v>
      </c>
      <c r="W6703" t="s">
        <v>6</v>
      </c>
      <c r="Y6703" t="s">
        <v>7</v>
      </c>
      <c r="BC6703" t="s">
        <v>1500</v>
      </c>
      <c r="BD6703">
        <v>2020</v>
      </c>
      <c r="BE6703" t="s">
        <v>1501</v>
      </c>
      <c r="BG6703" t="s">
        <v>36</v>
      </c>
      <c r="BN6703">
        <v>8.1000000000000516E-4</v>
      </c>
    </row>
    <row r="6704" spans="1:66" x14ac:dyDescent="0.25">
      <c r="A6704">
        <v>107942</v>
      </c>
      <c r="C6704" t="str">
        <f>Table2[[#This Row],[LeadAuthor]]&amp;Table2[[#This Row],[Year]]&amp;"_"&amp;Table2[[#This Row],[SiteName]]&amp;"_"&amp;Table2[[#This Row],[SampleID]]</f>
        <v>Ai2020_MD12-3394_</v>
      </c>
      <c r="D6704" t="s">
        <v>1499</v>
      </c>
      <c r="F6704">
        <v>13.41</v>
      </c>
      <c r="K6704" t="s">
        <v>32</v>
      </c>
      <c r="L6704">
        <v>-48.38</v>
      </c>
      <c r="M6704">
        <v>64.58</v>
      </c>
      <c r="N6704">
        <v>9.8119999999999999E-2</v>
      </c>
      <c r="O6704" t="s">
        <v>39</v>
      </c>
      <c r="P6704" t="s">
        <v>267</v>
      </c>
      <c r="T6704">
        <v>0</v>
      </c>
      <c r="U6704">
        <v>0.36</v>
      </c>
      <c r="V6704" t="s">
        <v>5</v>
      </c>
      <c r="W6704" t="s">
        <v>6</v>
      </c>
      <c r="Y6704" t="s">
        <v>7</v>
      </c>
      <c r="BC6704" t="s">
        <v>1500</v>
      </c>
      <c r="BD6704">
        <v>2020</v>
      </c>
      <c r="BE6704" t="s">
        <v>1501</v>
      </c>
      <c r="BG6704" t="s">
        <v>36</v>
      </c>
      <c r="BN6704">
        <v>8.2000000000000128E-4</v>
      </c>
    </row>
    <row r="6705" spans="1:66" x14ac:dyDescent="0.25">
      <c r="A6705">
        <v>107943</v>
      </c>
      <c r="C6705" t="str">
        <f>Table2[[#This Row],[LeadAuthor]]&amp;Table2[[#This Row],[Year]]&amp;"_"&amp;Table2[[#This Row],[SiteName]]&amp;"_"&amp;Table2[[#This Row],[SampleID]]</f>
        <v>Ai2020_MD12-3394_</v>
      </c>
      <c r="D6705" t="s">
        <v>1499</v>
      </c>
      <c r="F6705">
        <v>13.51</v>
      </c>
      <c r="K6705" t="s">
        <v>32</v>
      </c>
      <c r="L6705">
        <v>-48.38</v>
      </c>
      <c r="M6705">
        <v>64.58</v>
      </c>
      <c r="N6705">
        <v>9.894E-2</v>
      </c>
      <c r="O6705" t="s">
        <v>39</v>
      </c>
      <c r="P6705" t="s">
        <v>267</v>
      </c>
      <c r="T6705">
        <v>0</v>
      </c>
      <c r="U6705">
        <v>0.37</v>
      </c>
      <c r="V6705" t="s">
        <v>5</v>
      </c>
      <c r="W6705" t="s">
        <v>6</v>
      </c>
      <c r="Y6705" t="s">
        <v>7</v>
      </c>
      <c r="BC6705" t="s">
        <v>1500</v>
      </c>
      <c r="BD6705">
        <v>2020</v>
      </c>
      <c r="BE6705" t="s">
        <v>1501</v>
      </c>
      <c r="BG6705" t="s">
        <v>36</v>
      </c>
      <c r="BN6705">
        <v>8.1000000000000516E-4</v>
      </c>
    </row>
    <row r="6706" spans="1:66" x14ac:dyDescent="0.25">
      <c r="A6706">
        <v>107944</v>
      </c>
      <c r="C6706" t="str">
        <f>Table2[[#This Row],[LeadAuthor]]&amp;Table2[[#This Row],[Year]]&amp;"_"&amp;Table2[[#This Row],[SiteName]]&amp;"_"&amp;Table2[[#This Row],[SampleID]]</f>
        <v>Ai2020_MD12-3394_</v>
      </c>
      <c r="D6706" t="s">
        <v>1499</v>
      </c>
      <c r="F6706">
        <v>13.61</v>
      </c>
      <c r="K6706" t="s">
        <v>32</v>
      </c>
      <c r="L6706">
        <v>-48.38</v>
      </c>
      <c r="M6706">
        <v>64.58</v>
      </c>
      <c r="N6706">
        <v>9.9750000000000005E-2</v>
      </c>
      <c r="O6706" t="s">
        <v>39</v>
      </c>
      <c r="P6706" t="s">
        <v>267</v>
      </c>
      <c r="T6706">
        <v>0</v>
      </c>
      <c r="U6706">
        <v>0.36</v>
      </c>
      <c r="V6706" t="s">
        <v>5</v>
      </c>
      <c r="W6706" t="s">
        <v>6</v>
      </c>
      <c r="Y6706" t="s">
        <v>7</v>
      </c>
      <c r="BC6706" t="s">
        <v>1500</v>
      </c>
      <c r="BD6706">
        <v>2020</v>
      </c>
      <c r="BE6706" t="s">
        <v>1501</v>
      </c>
      <c r="BG6706" t="s">
        <v>36</v>
      </c>
      <c r="BN6706">
        <v>8.2000000000000128E-4</v>
      </c>
    </row>
    <row r="6707" spans="1:66" x14ac:dyDescent="0.25">
      <c r="A6707">
        <v>107945</v>
      </c>
      <c r="C6707" t="str">
        <f>Table2[[#This Row],[LeadAuthor]]&amp;Table2[[#This Row],[Year]]&amp;"_"&amp;Table2[[#This Row],[SiteName]]&amp;"_"&amp;Table2[[#This Row],[SampleID]]</f>
        <v>Ai2020_MD12-3394_</v>
      </c>
      <c r="D6707" t="s">
        <v>1499</v>
      </c>
      <c r="F6707">
        <v>13.71</v>
      </c>
      <c r="K6707" t="s">
        <v>32</v>
      </c>
      <c r="L6707">
        <v>-48.38</v>
      </c>
      <c r="M6707">
        <v>64.58</v>
      </c>
      <c r="N6707">
        <v>0.10057000000000001</v>
      </c>
      <c r="O6707" t="s">
        <v>39</v>
      </c>
      <c r="P6707" t="s">
        <v>267</v>
      </c>
      <c r="T6707">
        <v>0</v>
      </c>
      <c r="U6707">
        <v>0.37</v>
      </c>
      <c r="V6707" t="s">
        <v>5</v>
      </c>
      <c r="W6707" t="s">
        <v>6</v>
      </c>
      <c r="Y6707" t="s">
        <v>7</v>
      </c>
      <c r="BC6707" t="s">
        <v>1500</v>
      </c>
      <c r="BD6707">
        <v>2020</v>
      </c>
      <c r="BE6707" t="s">
        <v>1501</v>
      </c>
      <c r="BG6707" t="s">
        <v>36</v>
      </c>
      <c r="BN6707">
        <v>8.0999999999999128E-4</v>
      </c>
    </row>
    <row r="6708" spans="1:66" x14ac:dyDescent="0.25">
      <c r="A6708">
        <v>107946</v>
      </c>
      <c r="C6708" t="str">
        <f>Table2[[#This Row],[LeadAuthor]]&amp;Table2[[#This Row],[Year]]&amp;"_"&amp;Table2[[#This Row],[SiteName]]&amp;"_"&amp;Table2[[#This Row],[SampleID]]</f>
        <v>Ai2020_MD12-3394_</v>
      </c>
      <c r="D6708" t="s">
        <v>1499</v>
      </c>
      <c r="F6708">
        <v>13.81</v>
      </c>
      <c r="K6708" t="s">
        <v>32</v>
      </c>
      <c r="L6708">
        <v>-48.38</v>
      </c>
      <c r="M6708">
        <v>64.58</v>
      </c>
      <c r="N6708">
        <v>0.10138</v>
      </c>
      <c r="O6708" t="s">
        <v>39</v>
      </c>
      <c r="P6708" t="s">
        <v>267</v>
      </c>
      <c r="T6708">
        <v>0</v>
      </c>
      <c r="U6708">
        <v>0.35</v>
      </c>
      <c r="V6708" t="s">
        <v>5</v>
      </c>
      <c r="W6708" t="s">
        <v>6</v>
      </c>
      <c r="Y6708" t="s">
        <v>7</v>
      </c>
      <c r="BC6708" t="s">
        <v>1500</v>
      </c>
      <c r="BD6708">
        <v>2020</v>
      </c>
      <c r="BE6708" t="s">
        <v>1501</v>
      </c>
      <c r="BG6708" t="s">
        <v>36</v>
      </c>
      <c r="BN6708">
        <v>8.2000000000000128E-4</v>
      </c>
    </row>
    <row r="6709" spans="1:66" x14ac:dyDescent="0.25">
      <c r="A6709">
        <v>107947</v>
      </c>
      <c r="C6709" t="str">
        <f>Table2[[#This Row],[LeadAuthor]]&amp;Table2[[#This Row],[Year]]&amp;"_"&amp;Table2[[#This Row],[SiteName]]&amp;"_"&amp;Table2[[#This Row],[SampleID]]</f>
        <v>Ai2020_MD12-3394_</v>
      </c>
      <c r="D6709" t="s">
        <v>1499</v>
      </c>
      <c r="F6709">
        <v>13.91</v>
      </c>
      <c r="K6709" t="s">
        <v>32</v>
      </c>
      <c r="L6709">
        <v>-48.38</v>
      </c>
      <c r="M6709">
        <v>64.58</v>
      </c>
      <c r="N6709">
        <v>0.1022</v>
      </c>
      <c r="O6709" t="s">
        <v>39</v>
      </c>
      <c r="P6709" t="s">
        <v>267</v>
      </c>
      <c r="T6709">
        <v>0</v>
      </c>
      <c r="U6709">
        <v>0.36</v>
      </c>
      <c r="V6709" t="s">
        <v>5</v>
      </c>
      <c r="W6709" t="s">
        <v>6</v>
      </c>
      <c r="Y6709" t="s">
        <v>7</v>
      </c>
      <c r="BC6709" t="s">
        <v>1500</v>
      </c>
      <c r="BD6709">
        <v>2020</v>
      </c>
      <c r="BE6709" t="s">
        <v>1501</v>
      </c>
      <c r="BG6709" t="s">
        <v>36</v>
      </c>
      <c r="BN6709">
        <v>8.1000000000000516E-4</v>
      </c>
    </row>
    <row r="6710" spans="1:66" x14ac:dyDescent="0.25">
      <c r="A6710">
        <v>107948</v>
      </c>
      <c r="C6710" t="str">
        <f>Table2[[#This Row],[LeadAuthor]]&amp;Table2[[#This Row],[Year]]&amp;"_"&amp;Table2[[#This Row],[SiteName]]&amp;"_"&amp;Table2[[#This Row],[SampleID]]</f>
        <v>Ai2020_MD12-3394_</v>
      </c>
      <c r="D6710" t="s">
        <v>1499</v>
      </c>
      <c r="F6710">
        <v>14.01</v>
      </c>
      <c r="K6710" t="s">
        <v>32</v>
      </c>
      <c r="L6710">
        <v>-48.38</v>
      </c>
      <c r="M6710">
        <v>64.58</v>
      </c>
      <c r="N6710">
        <v>0.10301</v>
      </c>
      <c r="O6710" t="s">
        <v>39</v>
      </c>
      <c r="P6710" t="s">
        <v>267</v>
      </c>
      <c r="T6710">
        <v>0</v>
      </c>
      <c r="U6710">
        <v>0.35</v>
      </c>
      <c r="V6710" t="s">
        <v>5</v>
      </c>
      <c r="W6710" t="s">
        <v>6</v>
      </c>
      <c r="Y6710" t="s">
        <v>7</v>
      </c>
      <c r="BC6710" t="s">
        <v>1500</v>
      </c>
      <c r="BD6710">
        <v>2020</v>
      </c>
      <c r="BE6710" t="s">
        <v>1501</v>
      </c>
      <c r="BG6710" t="s">
        <v>36</v>
      </c>
      <c r="BN6710">
        <v>9.6000000000000252E-4</v>
      </c>
    </row>
    <row r="6711" spans="1:66" x14ac:dyDescent="0.25">
      <c r="A6711">
        <v>107949</v>
      </c>
      <c r="C6711" t="str">
        <f>Table2[[#This Row],[LeadAuthor]]&amp;Table2[[#This Row],[Year]]&amp;"_"&amp;Table2[[#This Row],[SiteName]]&amp;"_"&amp;Table2[[#This Row],[SampleID]]</f>
        <v>Ai2020_MD12-3394_</v>
      </c>
      <c r="D6711" t="s">
        <v>1499</v>
      </c>
      <c r="F6711">
        <v>14.11</v>
      </c>
      <c r="K6711" t="s">
        <v>32</v>
      </c>
      <c r="L6711">
        <v>-48.38</v>
      </c>
      <c r="M6711">
        <v>64.58</v>
      </c>
      <c r="N6711">
        <v>0.10397000000000001</v>
      </c>
      <c r="O6711" t="s">
        <v>39</v>
      </c>
      <c r="P6711" t="s">
        <v>267</v>
      </c>
      <c r="T6711">
        <v>0</v>
      </c>
      <c r="U6711">
        <v>0.36</v>
      </c>
      <c r="V6711" t="s">
        <v>5</v>
      </c>
      <c r="W6711" t="s">
        <v>6</v>
      </c>
      <c r="Y6711" t="s">
        <v>7</v>
      </c>
      <c r="BC6711" t="s">
        <v>1500</v>
      </c>
      <c r="BD6711">
        <v>2020</v>
      </c>
      <c r="BE6711" t="s">
        <v>1501</v>
      </c>
      <c r="BG6711" t="s">
        <v>36</v>
      </c>
      <c r="BN6711">
        <v>9.6999999999999864E-4</v>
      </c>
    </row>
    <row r="6712" spans="1:66" x14ac:dyDescent="0.25">
      <c r="A6712">
        <v>107950</v>
      </c>
      <c r="C6712" t="str">
        <f>Table2[[#This Row],[LeadAuthor]]&amp;Table2[[#This Row],[Year]]&amp;"_"&amp;Table2[[#This Row],[SiteName]]&amp;"_"&amp;Table2[[#This Row],[SampleID]]</f>
        <v>Ai2020_MD12-3394_</v>
      </c>
      <c r="D6712" t="s">
        <v>1499</v>
      </c>
      <c r="F6712">
        <v>14.21</v>
      </c>
      <c r="K6712" t="s">
        <v>32</v>
      </c>
      <c r="L6712">
        <v>-48.38</v>
      </c>
      <c r="M6712">
        <v>64.58</v>
      </c>
      <c r="N6712">
        <v>0.10494000000000001</v>
      </c>
      <c r="O6712" t="s">
        <v>39</v>
      </c>
      <c r="P6712" t="s">
        <v>267</v>
      </c>
      <c r="T6712">
        <v>0</v>
      </c>
      <c r="U6712">
        <v>0.36</v>
      </c>
      <c r="V6712" t="s">
        <v>5</v>
      </c>
      <c r="W6712" t="s">
        <v>6</v>
      </c>
      <c r="Y6712" t="s">
        <v>7</v>
      </c>
      <c r="BC6712" t="s">
        <v>1500</v>
      </c>
      <c r="BD6712">
        <v>2020</v>
      </c>
      <c r="BE6712" t="s">
        <v>1501</v>
      </c>
      <c r="BG6712" t="s">
        <v>36</v>
      </c>
      <c r="BN6712">
        <v>9.5999999999998864E-4</v>
      </c>
    </row>
    <row r="6713" spans="1:66" x14ac:dyDescent="0.25">
      <c r="A6713">
        <v>107951</v>
      </c>
      <c r="C6713" t="str">
        <f>Table2[[#This Row],[LeadAuthor]]&amp;Table2[[#This Row],[Year]]&amp;"_"&amp;Table2[[#This Row],[SiteName]]&amp;"_"&amp;Table2[[#This Row],[SampleID]]</f>
        <v>Ai2020_MD12-3394_</v>
      </c>
      <c r="D6713" t="s">
        <v>1499</v>
      </c>
      <c r="F6713">
        <v>14.31</v>
      </c>
      <c r="K6713" t="s">
        <v>32</v>
      </c>
      <c r="L6713">
        <v>-48.38</v>
      </c>
      <c r="M6713">
        <v>64.58</v>
      </c>
      <c r="N6713">
        <v>0.10589999999999999</v>
      </c>
      <c r="O6713" t="s">
        <v>39</v>
      </c>
      <c r="P6713" t="s">
        <v>267</v>
      </c>
      <c r="T6713">
        <v>0</v>
      </c>
      <c r="U6713">
        <v>0.39</v>
      </c>
      <c r="V6713" t="s">
        <v>5</v>
      </c>
      <c r="W6713" t="s">
        <v>6</v>
      </c>
      <c r="Y6713" t="s">
        <v>7</v>
      </c>
      <c r="BC6713" t="s">
        <v>1500</v>
      </c>
      <c r="BD6713">
        <v>2020</v>
      </c>
      <c r="BE6713" t="s">
        <v>1501</v>
      </c>
      <c r="BG6713" t="s">
        <v>36</v>
      </c>
      <c r="BN6713">
        <v>9.7000000000001252E-4</v>
      </c>
    </row>
    <row r="6714" spans="1:66" x14ac:dyDescent="0.25">
      <c r="A6714">
        <v>107952</v>
      </c>
      <c r="C6714" t="str">
        <f>Table2[[#This Row],[LeadAuthor]]&amp;Table2[[#This Row],[Year]]&amp;"_"&amp;Table2[[#This Row],[SiteName]]&amp;"_"&amp;Table2[[#This Row],[SampleID]]</f>
        <v>Ai2020_MD12-3394_</v>
      </c>
      <c r="D6714" t="s">
        <v>1499</v>
      </c>
      <c r="F6714">
        <v>14.41</v>
      </c>
      <c r="K6714" t="s">
        <v>32</v>
      </c>
      <c r="L6714">
        <v>-48.38</v>
      </c>
      <c r="M6714">
        <v>64.58</v>
      </c>
      <c r="N6714">
        <v>0.10687000000000001</v>
      </c>
      <c r="O6714" t="s">
        <v>39</v>
      </c>
      <c r="P6714" t="s">
        <v>267</v>
      </c>
      <c r="T6714">
        <v>0</v>
      </c>
      <c r="U6714">
        <v>0.35</v>
      </c>
      <c r="V6714" t="s">
        <v>5</v>
      </c>
      <c r="W6714" t="s">
        <v>6</v>
      </c>
      <c r="Y6714" t="s">
        <v>7</v>
      </c>
      <c r="BC6714" t="s">
        <v>1500</v>
      </c>
      <c r="BD6714">
        <v>2020</v>
      </c>
      <c r="BE6714" t="s">
        <v>1501</v>
      </c>
      <c r="BG6714" t="s">
        <v>36</v>
      </c>
      <c r="BN6714">
        <v>9.5999999999998864E-4</v>
      </c>
    </row>
    <row r="6715" spans="1:66" x14ac:dyDescent="0.25">
      <c r="A6715">
        <v>107953</v>
      </c>
      <c r="C6715" t="str">
        <f>Table2[[#This Row],[LeadAuthor]]&amp;Table2[[#This Row],[Year]]&amp;"_"&amp;Table2[[#This Row],[SiteName]]&amp;"_"&amp;Table2[[#This Row],[SampleID]]</f>
        <v>Ai2020_MD12-3394_</v>
      </c>
      <c r="D6715" t="s">
        <v>1499</v>
      </c>
      <c r="F6715">
        <v>14.51</v>
      </c>
      <c r="K6715" t="s">
        <v>32</v>
      </c>
      <c r="L6715">
        <v>-48.38</v>
      </c>
      <c r="M6715">
        <v>64.58</v>
      </c>
      <c r="N6715">
        <v>0.10783</v>
      </c>
      <c r="O6715" t="s">
        <v>39</v>
      </c>
      <c r="P6715" t="s">
        <v>267</v>
      </c>
      <c r="T6715">
        <v>0</v>
      </c>
      <c r="U6715">
        <v>0.35</v>
      </c>
      <c r="V6715" t="s">
        <v>5</v>
      </c>
      <c r="W6715" t="s">
        <v>6</v>
      </c>
      <c r="Y6715" t="s">
        <v>7</v>
      </c>
      <c r="BC6715" t="s">
        <v>1500</v>
      </c>
      <c r="BD6715">
        <v>2020</v>
      </c>
      <c r="BE6715" t="s">
        <v>1501</v>
      </c>
      <c r="BG6715" t="s">
        <v>36</v>
      </c>
      <c r="BN6715">
        <v>5.2000000000000657E-4</v>
      </c>
    </row>
    <row r="6716" spans="1:66" x14ac:dyDescent="0.25">
      <c r="A6716">
        <v>107954</v>
      </c>
      <c r="C6716" t="str">
        <f>Table2[[#This Row],[LeadAuthor]]&amp;Table2[[#This Row],[Year]]&amp;"_"&amp;Table2[[#This Row],[SiteName]]&amp;"_"&amp;Table2[[#This Row],[SampleID]]</f>
        <v>Ai2020_MD12-3394_</v>
      </c>
      <c r="D6716" t="s">
        <v>1499</v>
      </c>
      <c r="F6716">
        <v>14.61</v>
      </c>
      <c r="K6716" t="s">
        <v>32</v>
      </c>
      <c r="L6716">
        <v>-48.38</v>
      </c>
      <c r="M6716">
        <v>64.58</v>
      </c>
      <c r="N6716">
        <v>0.10835</v>
      </c>
      <c r="O6716" t="s">
        <v>39</v>
      </c>
      <c r="P6716" t="s">
        <v>267</v>
      </c>
      <c r="T6716">
        <v>0</v>
      </c>
      <c r="U6716">
        <v>0.32</v>
      </c>
      <c r="V6716" t="s">
        <v>5</v>
      </c>
      <c r="W6716" t="s">
        <v>6</v>
      </c>
      <c r="Y6716" t="s">
        <v>7</v>
      </c>
      <c r="BC6716" t="s">
        <v>1500</v>
      </c>
      <c r="BD6716">
        <v>2020</v>
      </c>
      <c r="BE6716" t="s">
        <v>1501</v>
      </c>
      <c r="BG6716" t="s">
        <v>36</v>
      </c>
      <c r="BN6716">
        <v>5.0999999999999657E-4</v>
      </c>
    </row>
    <row r="6717" spans="1:66" x14ac:dyDescent="0.25">
      <c r="A6717">
        <v>107955</v>
      </c>
      <c r="C6717" t="str">
        <f>Table2[[#This Row],[LeadAuthor]]&amp;Table2[[#This Row],[Year]]&amp;"_"&amp;Table2[[#This Row],[SiteName]]&amp;"_"&amp;Table2[[#This Row],[SampleID]]</f>
        <v>Ai2020_MD12-3394_</v>
      </c>
      <c r="D6717" t="s">
        <v>1499</v>
      </c>
      <c r="F6717">
        <v>14.71</v>
      </c>
      <c r="K6717" t="s">
        <v>32</v>
      </c>
      <c r="L6717">
        <v>-48.38</v>
      </c>
      <c r="M6717">
        <v>64.58</v>
      </c>
      <c r="N6717">
        <v>0.10886</v>
      </c>
      <c r="O6717" t="s">
        <v>39</v>
      </c>
      <c r="P6717" t="s">
        <v>267</v>
      </c>
      <c r="T6717">
        <v>0</v>
      </c>
      <c r="U6717">
        <v>0.34</v>
      </c>
      <c r="V6717" t="s">
        <v>5</v>
      </c>
      <c r="W6717" t="s">
        <v>6</v>
      </c>
      <c r="Y6717" t="s">
        <v>7</v>
      </c>
      <c r="BC6717" t="s">
        <v>1500</v>
      </c>
      <c r="BD6717">
        <v>2020</v>
      </c>
      <c r="BE6717" t="s">
        <v>1501</v>
      </c>
      <c r="BG6717" t="s">
        <v>36</v>
      </c>
      <c r="BN6717">
        <v>5.2000000000000657E-4</v>
      </c>
    </row>
    <row r="6718" spans="1:66" x14ac:dyDescent="0.25">
      <c r="A6718">
        <v>107956</v>
      </c>
      <c r="C6718" t="str">
        <f>Table2[[#This Row],[LeadAuthor]]&amp;Table2[[#This Row],[Year]]&amp;"_"&amp;Table2[[#This Row],[SiteName]]&amp;"_"&amp;Table2[[#This Row],[SampleID]]</f>
        <v>Ai2020_MD12-3394_</v>
      </c>
      <c r="D6718" t="s">
        <v>1499</v>
      </c>
      <c r="F6718">
        <v>14.81</v>
      </c>
      <c r="K6718" t="s">
        <v>32</v>
      </c>
      <c r="L6718">
        <v>-48.38</v>
      </c>
      <c r="M6718">
        <v>64.58</v>
      </c>
      <c r="N6718">
        <v>0.10938000000000001</v>
      </c>
      <c r="O6718" t="s">
        <v>39</v>
      </c>
      <c r="P6718" t="s">
        <v>267</v>
      </c>
      <c r="T6718">
        <v>0</v>
      </c>
      <c r="U6718">
        <v>0.37</v>
      </c>
      <c r="V6718" t="s">
        <v>5</v>
      </c>
      <c r="W6718" t="s">
        <v>6</v>
      </c>
      <c r="Y6718" t="s">
        <v>7</v>
      </c>
      <c r="BC6718" t="s">
        <v>1500</v>
      </c>
      <c r="BD6718">
        <v>2020</v>
      </c>
      <c r="BE6718" t="s">
        <v>1501</v>
      </c>
      <c r="BG6718" t="s">
        <v>36</v>
      </c>
      <c r="BN6718">
        <v>5.0999999999999657E-4</v>
      </c>
    </row>
    <row r="6719" spans="1:66" x14ac:dyDescent="0.25">
      <c r="A6719">
        <v>107957</v>
      </c>
      <c r="C6719" t="str">
        <f>Table2[[#This Row],[LeadAuthor]]&amp;Table2[[#This Row],[Year]]&amp;"_"&amp;Table2[[#This Row],[SiteName]]&amp;"_"&amp;Table2[[#This Row],[SampleID]]</f>
        <v>Ai2020_MD12-3394_</v>
      </c>
      <c r="D6719" t="s">
        <v>1499</v>
      </c>
      <c r="F6719">
        <v>14.91</v>
      </c>
      <c r="K6719" t="s">
        <v>32</v>
      </c>
      <c r="L6719">
        <v>-48.38</v>
      </c>
      <c r="M6719">
        <v>64.58</v>
      </c>
      <c r="N6719">
        <v>0.10989</v>
      </c>
      <c r="O6719" t="s">
        <v>39</v>
      </c>
      <c r="P6719" t="s">
        <v>267</v>
      </c>
      <c r="T6719">
        <v>0</v>
      </c>
      <c r="U6719">
        <v>0.37</v>
      </c>
      <c r="V6719" t="s">
        <v>5</v>
      </c>
      <c r="W6719" t="s">
        <v>6</v>
      </c>
      <c r="Y6719" t="s">
        <v>7</v>
      </c>
      <c r="BC6719" t="s">
        <v>1500</v>
      </c>
      <c r="BD6719">
        <v>2020</v>
      </c>
      <c r="BE6719" t="s">
        <v>1501</v>
      </c>
      <c r="BG6719" t="s">
        <v>36</v>
      </c>
      <c r="BN6719">
        <v>5.1999999999999269E-4</v>
      </c>
    </row>
    <row r="6720" spans="1:66" x14ac:dyDescent="0.25">
      <c r="A6720">
        <v>107958</v>
      </c>
      <c r="C6720" t="str">
        <f>Table2[[#This Row],[LeadAuthor]]&amp;Table2[[#This Row],[Year]]&amp;"_"&amp;Table2[[#This Row],[SiteName]]&amp;"_"&amp;Table2[[#This Row],[SampleID]]</f>
        <v>Ai2020_MD12-3394_</v>
      </c>
      <c r="D6720" t="s">
        <v>1499</v>
      </c>
      <c r="F6720">
        <v>15.01</v>
      </c>
      <c r="K6720" t="s">
        <v>32</v>
      </c>
      <c r="L6720">
        <v>-48.38</v>
      </c>
      <c r="M6720">
        <v>64.58</v>
      </c>
      <c r="N6720">
        <v>0.11040999999999999</v>
      </c>
      <c r="O6720" t="s">
        <v>39</v>
      </c>
      <c r="P6720" t="s">
        <v>267</v>
      </c>
      <c r="T6720">
        <v>0</v>
      </c>
      <c r="U6720">
        <v>0.38</v>
      </c>
      <c r="V6720" t="s">
        <v>5</v>
      </c>
      <c r="W6720" t="s">
        <v>6</v>
      </c>
      <c r="Y6720" t="s">
        <v>7</v>
      </c>
      <c r="BC6720" t="s">
        <v>1500</v>
      </c>
      <c r="BD6720">
        <v>2020</v>
      </c>
      <c r="BE6720" t="s">
        <v>1501</v>
      </c>
      <c r="BG6720" t="s">
        <v>36</v>
      </c>
      <c r="BN6720">
        <v>1.0900000000000076E-3</v>
      </c>
    </row>
    <row r="6721" spans="1:66" x14ac:dyDescent="0.25">
      <c r="A6721">
        <v>107959</v>
      </c>
      <c r="C6721" t="str">
        <f>Table2[[#This Row],[LeadAuthor]]&amp;Table2[[#This Row],[Year]]&amp;"_"&amp;Table2[[#This Row],[SiteName]]&amp;"_"&amp;Table2[[#This Row],[SampleID]]</f>
        <v>Ai2020_MD12-3394_</v>
      </c>
      <c r="D6721" t="s">
        <v>1499</v>
      </c>
      <c r="F6721">
        <v>15.11</v>
      </c>
      <c r="K6721" t="s">
        <v>32</v>
      </c>
      <c r="L6721">
        <v>-48.38</v>
      </c>
      <c r="M6721">
        <v>64.58</v>
      </c>
      <c r="N6721">
        <v>0.1115</v>
      </c>
      <c r="O6721" t="s">
        <v>39</v>
      </c>
      <c r="P6721" t="s">
        <v>267</v>
      </c>
      <c r="T6721">
        <v>0</v>
      </c>
      <c r="U6721">
        <v>0.36</v>
      </c>
      <c r="V6721" t="s">
        <v>5</v>
      </c>
      <c r="W6721" t="s">
        <v>6</v>
      </c>
      <c r="Y6721" t="s">
        <v>7</v>
      </c>
      <c r="BC6721" t="s">
        <v>1500</v>
      </c>
      <c r="BD6721">
        <v>2020</v>
      </c>
      <c r="BE6721" t="s">
        <v>1501</v>
      </c>
      <c r="BG6721" t="s">
        <v>36</v>
      </c>
      <c r="BN6721">
        <v>1.0899999999999938E-3</v>
      </c>
    </row>
    <row r="6722" spans="1:66" x14ac:dyDescent="0.25">
      <c r="A6722">
        <v>107960</v>
      </c>
      <c r="C6722" t="str">
        <f>Table2[[#This Row],[LeadAuthor]]&amp;Table2[[#This Row],[Year]]&amp;"_"&amp;Table2[[#This Row],[SiteName]]&amp;"_"&amp;Table2[[#This Row],[SampleID]]</f>
        <v>Ai2020_MD12-3394_</v>
      </c>
      <c r="D6722" t="s">
        <v>1499</v>
      </c>
      <c r="F6722">
        <v>15.21</v>
      </c>
      <c r="K6722" t="s">
        <v>32</v>
      </c>
      <c r="L6722">
        <v>-48.38</v>
      </c>
      <c r="M6722">
        <v>64.58</v>
      </c>
      <c r="N6722">
        <v>0.11259</v>
      </c>
      <c r="O6722" t="s">
        <v>39</v>
      </c>
      <c r="P6722" t="s">
        <v>267</v>
      </c>
      <c r="T6722">
        <v>0</v>
      </c>
      <c r="U6722">
        <v>0.36</v>
      </c>
      <c r="V6722" t="s">
        <v>5</v>
      </c>
      <c r="W6722" t="s">
        <v>6</v>
      </c>
      <c r="Y6722" t="s">
        <v>7</v>
      </c>
      <c r="BC6722" t="s">
        <v>1500</v>
      </c>
      <c r="BD6722">
        <v>2020</v>
      </c>
      <c r="BE6722" t="s">
        <v>1501</v>
      </c>
      <c r="BG6722" t="s">
        <v>36</v>
      </c>
      <c r="BN6722">
        <v>1.0799999999999976E-3</v>
      </c>
    </row>
    <row r="6723" spans="1:66" x14ac:dyDescent="0.25">
      <c r="A6723">
        <v>107961</v>
      </c>
      <c r="C6723" t="str">
        <f>Table2[[#This Row],[LeadAuthor]]&amp;Table2[[#This Row],[Year]]&amp;"_"&amp;Table2[[#This Row],[SiteName]]&amp;"_"&amp;Table2[[#This Row],[SampleID]]</f>
        <v>Ai2020_MD12-3394_</v>
      </c>
      <c r="D6723" t="s">
        <v>1499</v>
      </c>
      <c r="F6723">
        <v>15.31</v>
      </c>
      <c r="K6723" t="s">
        <v>32</v>
      </c>
      <c r="L6723">
        <v>-48.38</v>
      </c>
      <c r="M6723">
        <v>64.58</v>
      </c>
      <c r="N6723">
        <v>0.11366999999999999</v>
      </c>
      <c r="O6723" t="s">
        <v>39</v>
      </c>
      <c r="P6723" t="s">
        <v>267</v>
      </c>
      <c r="T6723">
        <v>0</v>
      </c>
      <c r="U6723">
        <v>0.38</v>
      </c>
      <c r="V6723" t="s">
        <v>5</v>
      </c>
      <c r="W6723" t="s">
        <v>6</v>
      </c>
      <c r="Y6723" t="s">
        <v>7</v>
      </c>
      <c r="BC6723" t="s">
        <v>1500</v>
      </c>
      <c r="BD6723">
        <v>2020</v>
      </c>
      <c r="BE6723" t="s">
        <v>1501</v>
      </c>
      <c r="BG6723" t="s">
        <v>36</v>
      </c>
      <c r="BN6723">
        <v>1.0900000000000076E-3</v>
      </c>
    </row>
    <row r="6724" spans="1:66" x14ac:dyDescent="0.25">
      <c r="A6724">
        <v>107962</v>
      </c>
      <c r="C6724" t="str">
        <f>Table2[[#This Row],[LeadAuthor]]&amp;Table2[[#This Row],[Year]]&amp;"_"&amp;Table2[[#This Row],[SiteName]]&amp;"_"&amp;Table2[[#This Row],[SampleID]]</f>
        <v>Ai2020_MD12-3394_</v>
      </c>
      <c r="D6724" t="s">
        <v>1499</v>
      </c>
      <c r="F6724">
        <v>15.41</v>
      </c>
      <c r="K6724" t="s">
        <v>32</v>
      </c>
      <c r="L6724">
        <v>-48.38</v>
      </c>
      <c r="M6724">
        <v>64.58</v>
      </c>
      <c r="N6724">
        <v>0.11476</v>
      </c>
      <c r="O6724" t="s">
        <v>39</v>
      </c>
      <c r="P6724" t="s">
        <v>267</v>
      </c>
      <c r="T6724">
        <v>0</v>
      </c>
      <c r="U6724">
        <v>0.35</v>
      </c>
      <c r="V6724" t="s">
        <v>5</v>
      </c>
      <c r="W6724" t="s">
        <v>6</v>
      </c>
      <c r="Y6724" t="s">
        <v>7</v>
      </c>
      <c r="BC6724" t="s">
        <v>1500</v>
      </c>
      <c r="BD6724">
        <v>2020</v>
      </c>
      <c r="BE6724" t="s">
        <v>1501</v>
      </c>
      <c r="BG6724" t="s">
        <v>36</v>
      </c>
      <c r="BN6724">
        <v>1.0899999999999938E-3</v>
      </c>
    </row>
    <row r="6725" spans="1:66" x14ac:dyDescent="0.25">
      <c r="A6725">
        <v>107963</v>
      </c>
      <c r="C6725" t="str">
        <f>Table2[[#This Row],[LeadAuthor]]&amp;Table2[[#This Row],[Year]]&amp;"_"&amp;Table2[[#This Row],[SiteName]]&amp;"_"&amp;Table2[[#This Row],[SampleID]]</f>
        <v>Ai2020_MD12-3394_</v>
      </c>
      <c r="D6725" t="s">
        <v>1499</v>
      </c>
      <c r="F6725">
        <v>15.51</v>
      </c>
      <c r="K6725" t="s">
        <v>32</v>
      </c>
      <c r="L6725">
        <v>-48.38</v>
      </c>
      <c r="M6725">
        <v>64.58</v>
      </c>
      <c r="N6725">
        <v>0.11584999999999999</v>
      </c>
      <c r="O6725" t="s">
        <v>39</v>
      </c>
      <c r="P6725" t="s">
        <v>267</v>
      </c>
      <c r="T6725">
        <v>0</v>
      </c>
      <c r="U6725">
        <v>0.37</v>
      </c>
      <c r="V6725" t="s">
        <v>5</v>
      </c>
      <c r="W6725" t="s">
        <v>6</v>
      </c>
      <c r="Y6725" t="s">
        <v>7</v>
      </c>
      <c r="BC6725" t="s">
        <v>1500</v>
      </c>
      <c r="BD6725">
        <v>2020</v>
      </c>
      <c r="BE6725" t="s">
        <v>1501</v>
      </c>
      <c r="BG6725" t="s">
        <v>36</v>
      </c>
      <c r="BN6725">
        <v>1.0900000000000076E-3</v>
      </c>
    </row>
    <row r="6726" spans="1:66" x14ac:dyDescent="0.25">
      <c r="A6726">
        <v>107964</v>
      </c>
      <c r="C6726" t="str">
        <f>Table2[[#This Row],[LeadAuthor]]&amp;Table2[[#This Row],[Year]]&amp;"_"&amp;Table2[[#This Row],[SiteName]]&amp;"_"&amp;Table2[[#This Row],[SampleID]]</f>
        <v>Ai2020_MD12-3394_</v>
      </c>
      <c r="D6726" t="s">
        <v>1499</v>
      </c>
      <c r="F6726">
        <v>15.61</v>
      </c>
      <c r="K6726" t="s">
        <v>32</v>
      </c>
      <c r="L6726">
        <v>-48.38</v>
      </c>
      <c r="M6726">
        <v>64.58</v>
      </c>
      <c r="N6726">
        <v>0.11694</v>
      </c>
      <c r="O6726" t="s">
        <v>39</v>
      </c>
      <c r="P6726" t="s">
        <v>267</v>
      </c>
      <c r="T6726">
        <v>0</v>
      </c>
      <c r="U6726">
        <v>0.4</v>
      </c>
      <c r="V6726" t="s">
        <v>5</v>
      </c>
      <c r="W6726" t="s">
        <v>6</v>
      </c>
      <c r="Y6726" t="s">
        <v>7</v>
      </c>
      <c r="BC6726" t="s">
        <v>1500</v>
      </c>
      <c r="BD6726">
        <v>2020</v>
      </c>
      <c r="BE6726" t="s">
        <v>1501</v>
      </c>
      <c r="BG6726" t="s">
        <v>36</v>
      </c>
      <c r="BN6726">
        <v>1.0799999999999976E-3</v>
      </c>
    </row>
    <row r="6727" spans="1:66" x14ac:dyDescent="0.25">
      <c r="A6727">
        <v>107965</v>
      </c>
      <c r="C6727" t="str">
        <f>Table2[[#This Row],[LeadAuthor]]&amp;Table2[[#This Row],[Year]]&amp;"_"&amp;Table2[[#This Row],[SiteName]]&amp;"_"&amp;Table2[[#This Row],[SampleID]]</f>
        <v>Ai2020_MD12-3394_</v>
      </c>
      <c r="D6727" t="s">
        <v>1499</v>
      </c>
      <c r="F6727">
        <v>15.71</v>
      </c>
      <c r="K6727" t="s">
        <v>32</v>
      </c>
      <c r="L6727">
        <v>-48.38</v>
      </c>
      <c r="M6727">
        <v>64.58</v>
      </c>
      <c r="N6727">
        <v>0.11802</v>
      </c>
      <c r="O6727" t="s">
        <v>39</v>
      </c>
      <c r="P6727" t="s">
        <v>267</v>
      </c>
      <c r="T6727">
        <v>0</v>
      </c>
      <c r="U6727">
        <v>0.35</v>
      </c>
      <c r="V6727" t="s">
        <v>5</v>
      </c>
      <c r="W6727" t="s">
        <v>6</v>
      </c>
      <c r="Y6727" t="s">
        <v>7</v>
      </c>
      <c r="BC6727" t="s">
        <v>1500</v>
      </c>
      <c r="BD6727">
        <v>2020</v>
      </c>
      <c r="BE6727" t="s">
        <v>1501</v>
      </c>
      <c r="BG6727" t="s">
        <v>36</v>
      </c>
      <c r="BN6727">
        <v>1.0899999999999938E-3</v>
      </c>
    </row>
    <row r="6728" spans="1:66" x14ac:dyDescent="0.25">
      <c r="A6728">
        <v>107966</v>
      </c>
      <c r="C6728" t="str">
        <f>Table2[[#This Row],[LeadAuthor]]&amp;Table2[[#This Row],[Year]]&amp;"_"&amp;Table2[[#This Row],[SiteName]]&amp;"_"&amp;Table2[[#This Row],[SampleID]]</f>
        <v>Ai2020_MD12-3394_</v>
      </c>
      <c r="D6728" t="s">
        <v>1499</v>
      </c>
      <c r="F6728">
        <v>15.81</v>
      </c>
      <c r="K6728" t="s">
        <v>32</v>
      </c>
      <c r="L6728">
        <v>-48.38</v>
      </c>
      <c r="M6728">
        <v>64.58</v>
      </c>
      <c r="N6728">
        <v>0.11910999999999999</v>
      </c>
      <c r="O6728" t="s">
        <v>39</v>
      </c>
      <c r="P6728" t="s">
        <v>267</v>
      </c>
      <c r="T6728">
        <v>0</v>
      </c>
      <c r="U6728">
        <v>0.38</v>
      </c>
      <c r="V6728" t="s">
        <v>5</v>
      </c>
      <c r="W6728" t="s">
        <v>6</v>
      </c>
      <c r="Y6728" t="s">
        <v>7</v>
      </c>
      <c r="BC6728" t="s">
        <v>1500</v>
      </c>
      <c r="BD6728">
        <v>2020</v>
      </c>
      <c r="BE6728" t="s">
        <v>1501</v>
      </c>
      <c r="BG6728" t="s">
        <v>36</v>
      </c>
      <c r="BN6728">
        <v>2.5400000000000006E-3</v>
      </c>
    </row>
    <row r="6729" spans="1:66" x14ac:dyDescent="0.25">
      <c r="A6729">
        <v>107967</v>
      </c>
      <c r="C6729" t="str">
        <f>Table2[[#This Row],[LeadAuthor]]&amp;Table2[[#This Row],[Year]]&amp;"_"&amp;Table2[[#This Row],[SiteName]]&amp;"_"&amp;Table2[[#This Row],[SampleID]]</f>
        <v>Ai2020_MD12-3394_</v>
      </c>
      <c r="D6729" t="s">
        <v>1499</v>
      </c>
      <c r="F6729">
        <v>15.91</v>
      </c>
      <c r="K6729" t="s">
        <v>32</v>
      </c>
      <c r="L6729">
        <v>-48.38</v>
      </c>
      <c r="M6729">
        <v>64.58</v>
      </c>
      <c r="N6729">
        <v>0.12164999999999999</v>
      </c>
      <c r="O6729" t="s">
        <v>39</v>
      </c>
      <c r="P6729" t="s">
        <v>267</v>
      </c>
      <c r="T6729">
        <v>0</v>
      </c>
      <c r="U6729">
        <v>0.4</v>
      </c>
      <c r="V6729" t="s">
        <v>5</v>
      </c>
      <c r="W6729" t="s">
        <v>6</v>
      </c>
      <c r="Y6729" t="s">
        <v>7</v>
      </c>
      <c r="BC6729" t="s">
        <v>1500</v>
      </c>
      <c r="BD6729">
        <v>2020</v>
      </c>
      <c r="BE6729" t="s">
        <v>1501</v>
      </c>
      <c r="BG6729" t="s">
        <v>36</v>
      </c>
      <c r="BN6729">
        <v>2.5300000000000045E-3</v>
      </c>
    </row>
    <row r="6730" spans="1:66" x14ac:dyDescent="0.25">
      <c r="A6730">
        <v>107968</v>
      </c>
      <c r="C6730" t="str">
        <f>Table2[[#This Row],[LeadAuthor]]&amp;Table2[[#This Row],[Year]]&amp;"_"&amp;Table2[[#This Row],[SiteName]]&amp;"_"&amp;Table2[[#This Row],[SampleID]]</f>
        <v>Ai2020_MD12-3394_</v>
      </c>
      <c r="D6730" t="s">
        <v>1499</v>
      </c>
      <c r="F6730">
        <v>16.010000000000002</v>
      </c>
      <c r="K6730" t="s">
        <v>32</v>
      </c>
      <c r="L6730">
        <v>-48.38</v>
      </c>
      <c r="M6730">
        <v>64.58</v>
      </c>
      <c r="N6730">
        <v>0.12418</v>
      </c>
      <c r="O6730" t="s">
        <v>39</v>
      </c>
      <c r="P6730" t="s">
        <v>267</v>
      </c>
      <c r="T6730">
        <v>0</v>
      </c>
      <c r="U6730">
        <v>0.4</v>
      </c>
      <c r="V6730" t="s">
        <v>5</v>
      </c>
      <c r="W6730" t="s">
        <v>6</v>
      </c>
      <c r="Y6730" t="s">
        <v>7</v>
      </c>
      <c r="BC6730" t="s">
        <v>1500</v>
      </c>
      <c r="BD6730">
        <v>2020</v>
      </c>
      <c r="BE6730" t="s">
        <v>1501</v>
      </c>
      <c r="BG6730" t="s">
        <v>36</v>
      </c>
      <c r="BN6730">
        <v>1.2700000000000072E-3</v>
      </c>
    </row>
    <row r="6731" spans="1:66" x14ac:dyDescent="0.25">
      <c r="A6731">
        <v>107969</v>
      </c>
      <c r="C6731" t="str">
        <f>Table2[[#This Row],[LeadAuthor]]&amp;Table2[[#This Row],[Year]]&amp;"_"&amp;Table2[[#This Row],[SiteName]]&amp;"_"&amp;Table2[[#This Row],[SampleID]]</f>
        <v>Ai2020_MD12-3394_</v>
      </c>
      <c r="D6731" t="s">
        <v>1499</v>
      </c>
      <c r="F6731">
        <v>16.059999999999999</v>
      </c>
      <c r="K6731" t="s">
        <v>32</v>
      </c>
      <c r="L6731">
        <v>-48.38</v>
      </c>
      <c r="M6731">
        <v>64.58</v>
      </c>
      <c r="N6731">
        <v>0.12545000000000001</v>
      </c>
      <c r="O6731" t="s">
        <v>39</v>
      </c>
      <c r="P6731" t="s">
        <v>267</v>
      </c>
      <c r="T6731">
        <v>0</v>
      </c>
      <c r="U6731">
        <v>0.4</v>
      </c>
      <c r="V6731" t="s">
        <v>5</v>
      </c>
      <c r="W6731" t="s">
        <v>6</v>
      </c>
      <c r="Y6731" t="s">
        <v>7</v>
      </c>
      <c r="BC6731" t="s">
        <v>1500</v>
      </c>
      <c r="BD6731">
        <v>2020</v>
      </c>
      <c r="BE6731" t="s">
        <v>1501</v>
      </c>
      <c r="BG6731" t="s">
        <v>36</v>
      </c>
      <c r="BN6731">
        <v>1.0199999999999931E-3</v>
      </c>
    </row>
    <row r="6732" spans="1:66" x14ac:dyDescent="0.25">
      <c r="A6732">
        <v>107970</v>
      </c>
      <c r="C6732" t="str">
        <f>Table2[[#This Row],[LeadAuthor]]&amp;Table2[[#This Row],[Year]]&amp;"_"&amp;Table2[[#This Row],[SiteName]]&amp;"_"&amp;Table2[[#This Row],[SampleID]]</f>
        <v>Ai2020_MD12-3394_</v>
      </c>
      <c r="D6732" t="s">
        <v>1499</v>
      </c>
      <c r="F6732">
        <v>16.11</v>
      </c>
      <c r="K6732" t="s">
        <v>32</v>
      </c>
      <c r="L6732">
        <v>-48.38</v>
      </c>
      <c r="M6732">
        <v>64.58</v>
      </c>
      <c r="N6732">
        <v>0.12647</v>
      </c>
      <c r="O6732" t="s">
        <v>39</v>
      </c>
      <c r="P6732" t="s">
        <v>267</v>
      </c>
      <c r="T6732">
        <v>0</v>
      </c>
      <c r="U6732">
        <v>0.4</v>
      </c>
      <c r="V6732" t="s">
        <v>5</v>
      </c>
      <c r="W6732" t="s">
        <v>6</v>
      </c>
      <c r="Y6732" t="s">
        <v>7</v>
      </c>
      <c r="BC6732" t="s">
        <v>1500</v>
      </c>
      <c r="BD6732">
        <v>2020</v>
      </c>
      <c r="BE6732" t="s">
        <v>1501</v>
      </c>
      <c r="BG6732" t="s">
        <v>36</v>
      </c>
      <c r="BN6732">
        <v>1.0199999999999931E-3</v>
      </c>
    </row>
    <row r="6733" spans="1:66" x14ac:dyDescent="0.25">
      <c r="A6733">
        <v>107971</v>
      </c>
      <c r="C6733" t="str">
        <f>Table2[[#This Row],[LeadAuthor]]&amp;Table2[[#This Row],[Year]]&amp;"_"&amp;Table2[[#This Row],[SiteName]]&amp;"_"&amp;Table2[[#This Row],[SampleID]]</f>
        <v>Ai2020_MD12-3394_</v>
      </c>
      <c r="D6733" t="s">
        <v>1499</v>
      </c>
      <c r="F6733">
        <v>16.16</v>
      </c>
      <c r="K6733" t="s">
        <v>32</v>
      </c>
      <c r="L6733">
        <v>-48.38</v>
      </c>
      <c r="M6733">
        <v>64.58</v>
      </c>
      <c r="N6733">
        <v>0.12748999999999999</v>
      </c>
      <c r="O6733" t="s">
        <v>39</v>
      </c>
      <c r="P6733" t="s">
        <v>267</v>
      </c>
      <c r="T6733">
        <v>0</v>
      </c>
      <c r="U6733">
        <v>0.4</v>
      </c>
      <c r="V6733" t="s">
        <v>5</v>
      </c>
      <c r="W6733" t="s">
        <v>6</v>
      </c>
      <c r="Y6733" t="s">
        <v>7</v>
      </c>
      <c r="BC6733" t="s">
        <v>1500</v>
      </c>
      <c r="BD6733">
        <v>2020</v>
      </c>
      <c r="BE6733" t="s">
        <v>1501</v>
      </c>
      <c r="BG6733" t="s">
        <v>36</v>
      </c>
      <c r="BN6733">
        <v>1.0100000000000109E-3</v>
      </c>
    </row>
    <row r="6734" spans="1:66" x14ac:dyDescent="0.25">
      <c r="A6734">
        <v>107972</v>
      </c>
      <c r="C6734" t="str">
        <f>Table2[[#This Row],[LeadAuthor]]&amp;Table2[[#This Row],[Year]]&amp;"_"&amp;Table2[[#This Row],[SiteName]]&amp;"_"&amp;Table2[[#This Row],[SampleID]]</f>
        <v>Ai2020_MD12-3394_</v>
      </c>
      <c r="D6734" t="s">
        <v>1499</v>
      </c>
      <c r="F6734">
        <v>16.21</v>
      </c>
      <c r="K6734" t="s">
        <v>32</v>
      </c>
      <c r="L6734">
        <v>-48.38</v>
      </c>
      <c r="M6734">
        <v>64.58</v>
      </c>
      <c r="N6734">
        <v>0.1285</v>
      </c>
      <c r="O6734" t="s">
        <v>39</v>
      </c>
      <c r="P6734" t="s">
        <v>267</v>
      </c>
      <c r="T6734">
        <v>0</v>
      </c>
      <c r="U6734">
        <v>0.44</v>
      </c>
      <c r="V6734" t="s">
        <v>5</v>
      </c>
      <c r="W6734" t="s">
        <v>6</v>
      </c>
      <c r="Y6734" t="s">
        <v>7</v>
      </c>
      <c r="BC6734" t="s">
        <v>1500</v>
      </c>
      <c r="BD6734">
        <v>2020</v>
      </c>
      <c r="BE6734" t="s">
        <v>1501</v>
      </c>
      <c r="BG6734" t="s">
        <v>36</v>
      </c>
      <c r="BN6734">
        <v>1.0199999999999931E-3</v>
      </c>
    </row>
    <row r="6735" spans="1:66" x14ac:dyDescent="0.25">
      <c r="A6735">
        <v>107973</v>
      </c>
      <c r="C6735" t="str">
        <f>Table2[[#This Row],[LeadAuthor]]&amp;Table2[[#This Row],[Year]]&amp;"_"&amp;Table2[[#This Row],[SiteName]]&amp;"_"&amp;Table2[[#This Row],[SampleID]]</f>
        <v>Ai2020_MD12-3394_</v>
      </c>
      <c r="D6735" t="s">
        <v>1499</v>
      </c>
      <c r="F6735">
        <v>16.260000000000002</v>
      </c>
      <c r="K6735" t="s">
        <v>32</v>
      </c>
      <c r="L6735">
        <v>-48.38</v>
      </c>
      <c r="M6735">
        <v>64.58</v>
      </c>
      <c r="N6735">
        <v>0.12952</v>
      </c>
      <c r="O6735" t="s">
        <v>39</v>
      </c>
      <c r="P6735" t="s">
        <v>459</v>
      </c>
      <c r="T6735">
        <v>0</v>
      </c>
      <c r="U6735">
        <v>0.43</v>
      </c>
      <c r="V6735" t="s">
        <v>5</v>
      </c>
      <c r="W6735" t="s">
        <v>6</v>
      </c>
      <c r="Y6735" t="s">
        <v>7</v>
      </c>
      <c r="BC6735" t="s">
        <v>1500</v>
      </c>
      <c r="BD6735">
        <v>2020</v>
      </c>
      <c r="BE6735" t="s">
        <v>1501</v>
      </c>
      <c r="BG6735" t="s">
        <v>36</v>
      </c>
      <c r="BN6735">
        <v>1.0199999999999931E-3</v>
      </c>
    </row>
    <row r="6736" spans="1:66" x14ac:dyDescent="0.25">
      <c r="A6736">
        <v>107974</v>
      </c>
      <c r="C6736" t="str">
        <f>Table2[[#This Row],[LeadAuthor]]&amp;Table2[[#This Row],[Year]]&amp;"_"&amp;Table2[[#This Row],[SiteName]]&amp;"_"&amp;Table2[[#This Row],[SampleID]]</f>
        <v>Ai2020_MD12-3394_</v>
      </c>
      <c r="D6736" t="s">
        <v>1499</v>
      </c>
      <c r="F6736">
        <v>16.309999999999999</v>
      </c>
      <c r="K6736" t="s">
        <v>32</v>
      </c>
      <c r="L6736">
        <v>-48.38</v>
      </c>
      <c r="M6736">
        <v>64.58</v>
      </c>
      <c r="N6736">
        <v>0.13053999999999999</v>
      </c>
      <c r="O6736" t="s">
        <v>39</v>
      </c>
      <c r="P6736" t="s">
        <v>459</v>
      </c>
      <c r="T6736">
        <v>0</v>
      </c>
      <c r="U6736">
        <v>0.41</v>
      </c>
      <c r="V6736" t="s">
        <v>5</v>
      </c>
      <c r="W6736" t="s">
        <v>6</v>
      </c>
      <c r="Y6736" t="s">
        <v>7</v>
      </c>
      <c r="BC6736" t="s">
        <v>1500</v>
      </c>
      <c r="BD6736">
        <v>2020</v>
      </c>
      <c r="BE6736" t="s">
        <v>1501</v>
      </c>
      <c r="BG6736" t="s">
        <v>36</v>
      </c>
      <c r="BN6736">
        <v>1.0200000000000209E-3</v>
      </c>
    </row>
    <row r="6737" spans="1:66" x14ac:dyDescent="0.25">
      <c r="A6737">
        <v>107975</v>
      </c>
      <c r="C6737" t="str">
        <f>Table2[[#This Row],[LeadAuthor]]&amp;Table2[[#This Row],[Year]]&amp;"_"&amp;Table2[[#This Row],[SiteName]]&amp;"_"&amp;Table2[[#This Row],[SampleID]]</f>
        <v>Ai2020_MD12-3394_</v>
      </c>
      <c r="D6737" t="s">
        <v>1499</v>
      </c>
      <c r="F6737">
        <v>16.36</v>
      </c>
      <c r="K6737" t="s">
        <v>32</v>
      </c>
      <c r="L6737">
        <v>-48.38</v>
      </c>
      <c r="M6737">
        <v>64.58</v>
      </c>
      <c r="N6737">
        <v>0.13156000000000001</v>
      </c>
      <c r="O6737" t="s">
        <v>39</v>
      </c>
      <c r="P6737" t="s">
        <v>459</v>
      </c>
      <c r="T6737">
        <v>0</v>
      </c>
      <c r="U6737">
        <v>0.43</v>
      </c>
      <c r="V6737" t="s">
        <v>5</v>
      </c>
      <c r="W6737" t="s">
        <v>6</v>
      </c>
      <c r="Y6737" t="s">
        <v>7</v>
      </c>
      <c r="BC6737" t="s">
        <v>1500</v>
      </c>
      <c r="BD6737">
        <v>2020</v>
      </c>
      <c r="BE6737" t="s">
        <v>1501</v>
      </c>
      <c r="BG6737" t="s">
        <v>36</v>
      </c>
      <c r="BN6737">
        <v>1.0099999999999831E-3</v>
      </c>
    </row>
    <row r="6738" spans="1:66" x14ac:dyDescent="0.25">
      <c r="A6738">
        <v>107976</v>
      </c>
      <c r="C6738" t="str">
        <f>Table2[[#This Row],[LeadAuthor]]&amp;Table2[[#This Row],[Year]]&amp;"_"&amp;Table2[[#This Row],[SiteName]]&amp;"_"&amp;Table2[[#This Row],[SampleID]]</f>
        <v>Ai2020_MD12-3394_</v>
      </c>
      <c r="D6738" t="s">
        <v>1499</v>
      </c>
      <c r="F6738">
        <v>16.41</v>
      </c>
      <c r="K6738" t="s">
        <v>32</v>
      </c>
      <c r="L6738">
        <v>-48.38</v>
      </c>
      <c r="M6738">
        <v>64.58</v>
      </c>
      <c r="N6738">
        <v>0.13256999999999999</v>
      </c>
      <c r="O6738" t="s">
        <v>39</v>
      </c>
      <c r="P6738" t="s">
        <v>459</v>
      </c>
      <c r="T6738">
        <v>0</v>
      </c>
      <c r="U6738">
        <v>0.37</v>
      </c>
      <c r="V6738" t="s">
        <v>5</v>
      </c>
      <c r="W6738" t="s">
        <v>6</v>
      </c>
      <c r="Y6738" t="s">
        <v>7</v>
      </c>
      <c r="BC6738" t="s">
        <v>1500</v>
      </c>
      <c r="BD6738">
        <v>2020</v>
      </c>
      <c r="BE6738" t="s">
        <v>1501</v>
      </c>
      <c r="BG6738" t="s">
        <v>36</v>
      </c>
      <c r="BN6738">
        <v>1.0199999999999931E-3</v>
      </c>
    </row>
    <row r="6739" spans="1:66" x14ac:dyDescent="0.25">
      <c r="A6739">
        <v>107977</v>
      </c>
      <c r="C6739" t="str">
        <f>Table2[[#This Row],[LeadAuthor]]&amp;Table2[[#This Row],[Year]]&amp;"_"&amp;Table2[[#This Row],[SiteName]]&amp;"_"&amp;Table2[[#This Row],[SampleID]]</f>
        <v>Ai2020_MD12-3394_</v>
      </c>
      <c r="D6739" t="s">
        <v>1499</v>
      </c>
      <c r="F6739">
        <v>16.46</v>
      </c>
      <c r="K6739" t="s">
        <v>32</v>
      </c>
      <c r="L6739">
        <v>-48.38</v>
      </c>
      <c r="M6739">
        <v>64.58</v>
      </c>
      <c r="N6739">
        <v>0.13358999999999999</v>
      </c>
      <c r="O6739" t="s">
        <v>39</v>
      </c>
      <c r="P6739" t="s">
        <v>459</v>
      </c>
      <c r="T6739">
        <v>0</v>
      </c>
      <c r="U6739">
        <v>0.4</v>
      </c>
      <c r="V6739" t="s">
        <v>5</v>
      </c>
      <c r="W6739" t="s">
        <v>6</v>
      </c>
      <c r="Y6739" t="s">
        <v>7</v>
      </c>
      <c r="BC6739" t="s">
        <v>1500</v>
      </c>
      <c r="BD6739">
        <v>2020</v>
      </c>
      <c r="BE6739" t="s">
        <v>1501</v>
      </c>
      <c r="BG6739" t="s">
        <v>36</v>
      </c>
      <c r="BN6739">
        <v>8.900000000000019E-4</v>
      </c>
    </row>
    <row r="6740" spans="1:66" x14ac:dyDescent="0.25">
      <c r="A6740">
        <v>107978</v>
      </c>
      <c r="C6740" t="str">
        <f>Table2[[#This Row],[LeadAuthor]]&amp;Table2[[#This Row],[Year]]&amp;"_"&amp;Table2[[#This Row],[SiteName]]&amp;"_"&amp;Table2[[#This Row],[SampleID]]</f>
        <v>Ai2020_MD12-3394_</v>
      </c>
      <c r="D6740" t="s">
        <v>1499</v>
      </c>
      <c r="F6740">
        <v>16.510000000000002</v>
      </c>
      <c r="K6740" t="s">
        <v>32</v>
      </c>
      <c r="L6740">
        <v>-48.38</v>
      </c>
      <c r="M6740">
        <v>64.58</v>
      </c>
      <c r="N6740">
        <v>0.13447999999999999</v>
      </c>
      <c r="O6740" t="s">
        <v>39</v>
      </c>
      <c r="P6740" t="s">
        <v>459</v>
      </c>
      <c r="T6740">
        <v>0</v>
      </c>
      <c r="U6740">
        <v>0.37</v>
      </c>
      <c r="V6740" t="s">
        <v>5</v>
      </c>
      <c r="W6740" t="s">
        <v>6</v>
      </c>
      <c r="Y6740" t="s">
        <v>7</v>
      </c>
      <c r="BC6740" t="s">
        <v>1500</v>
      </c>
      <c r="BD6740">
        <v>2020</v>
      </c>
      <c r="BE6740" t="s">
        <v>1501</v>
      </c>
      <c r="BG6740" t="s">
        <v>36</v>
      </c>
      <c r="BN6740">
        <v>8.900000000000019E-4</v>
      </c>
    </row>
    <row r="6741" spans="1:66" x14ac:dyDescent="0.25">
      <c r="A6741">
        <v>107979</v>
      </c>
      <c r="C6741" t="str">
        <f>Table2[[#This Row],[LeadAuthor]]&amp;Table2[[#This Row],[Year]]&amp;"_"&amp;Table2[[#This Row],[SiteName]]&amp;"_"&amp;Table2[[#This Row],[SampleID]]</f>
        <v>Ai2020_MD12-3394_</v>
      </c>
      <c r="D6741" t="s">
        <v>1499</v>
      </c>
      <c r="F6741">
        <v>16.559999999999999</v>
      </c>
      <c r="K6741" t="s">
        <v>32</v>
      </c>
      <c r="L6741">
        <v>-48.38</v>
      </c>
      <c r="M6741">
        <v>64.58</v>
      </c>
      <c r="N6741">
        <v>0.13536999999999999</v>
      </c>
      <c r="O6741" t="s">
        <v>39</v>
      </c>
      <c r="P6741" t="s">
        <v>459</v>
      </c>
      <c r="T6741">
        <v>0</v>
      </c>
      <c r="U6741">
        <v>0.36</v>
      </c>
      <c r="V6741" t="s">
        <v>5</v>
      </c>
      <c r="W6741" t="s">
        <v>6</v>
      </c>
      <c r="Y6741" t="s">
        <v>7</v>
      </c>
      <c r="BC6741" t="s">
        <v>1500</v>
      </c>
      <c r="BD6741">
        <v>2020</v>
      </c>
      <c r="BE6741" t="s">
        <v>1501</v>
      </c>
      <c r="BG6741" t="s">
        <v>36</v>
      </c>
      <c r="BN6741">
        <v>8.900000000000019E-4</v>
      </c>
    </row>
    <row r="6742" spans="1:66" x14ac:dyDescent="0.25">
      <c r="A6742">
        <v>107980</v>
      </c>
      <c r="C6742" t="str">
        <f>Table2[[#This Row],[LeadAuthor]]&amp;Table2[[#This Row],[Year]]&amp;"_"&amp;Table2[[#This Row],[SiteName]]&amp;"_"&amp;Table2[[#This Row],[SampleID]]</f>
        <v>Ai2020_MD12-3394_</v>
      </c>
      <c r="D6742" t="s">
        <v>1499</v>
      </c>
      <c r="F6742">
        <v>16.61</v>
      </c>
      <c r="K6742" t="s">
        <v>32</v>
      </c>
      <c r="L6742">
        <v>-48.38</v>
      </c>
      <c r="M6742">
        <v>64.58</v>
      </c>
      <c r="N6742">
        <v>0.13625999999999999</v>
      </c>
      <c r="O6742" t="s">
        <v>39</v>
      </c>
      <c r="P6742" t="s">
        <v>459</v>
      </c>
      <c r="T6742">
        <v>0</v>
      </c>
      <c r="U6742">
        <v>0.35</v>
      </c>
      <c r="V6742" t="s">
        <v>5</v>
      </c>
      <c r="W6742" t="s">
        <v>6</v>
      </c>
      <c r="Y6742" t="s">
        <v>7</v>
      </c>
      <c r="BC6742" t="s">
        <v>1500</v>
      </c>
      <c r="BD6742">
        <v>2020</v>
      </c>
      <c r="BE6742" t="s">
        <v>1501</v>
      </c>
      <c r="BG6742" t="s">
        <v>36</v>
      </c>
      <c r="BN6742">
        <v>8.900000000000019E-4</v>
      </c>
    </row>
    <row r="6743" spans="1:66" x14ac:dyDescent="0.25">
      <c r="A6743">
        <v>107981</v>
      </c>
      <c r="C6743" t="str">
        <f>Table2[[#This Row],[LeadAuthor]]&amp;Table2[[#This Row],[Year]]&amp;"_"&amp;Table2[[#This Row],[SiteName]]&amp;"_"&amp;Table2[[#This Row],[SampleID]]</f>
        <v>Ai2020_MD12-3394_</v>
      </c>
      <c r="D6743" t="s">
        <v>1499</v>
      </c>
      <c r="F6743">
        <v>16.66</v>
      </c>
      <c r="K6743" t="s">
        <v>32</v>
      </c>
      <c r="L6743">
        <v>-48.38</v>
      </c>
      <c r="M6743">
        <v>64.58</v>
      </c>
      <c r="N6743">
        <v>0.13714999999999999</v>
      </c>
      <c r="O6743" t="s">
        <v>39</v>
      </c>
      <c r="P6743" t="s">
        <v>459</v>
      </c>
      <c r="T6743">
        <v>0</v>
      </c>
      <c r="U6743">
        <v>0.35</v>
      </c>
      <c r="V6743" t="s">
        <v>5</v>
      </c>
      <c r="W6743" t="s">
        <v>6</v>
      </c>
      <c r="Y6743" t="s">
        <v>7</v>
      </c>
      <c r="BC6743" t="s">
        <v>1500</v>
      </c>
      <c r="BD6743">
        <v>2020</v>
      </c>
      <c r="BE6743" t="s">
        <v>1501</v>
      </c>
      <c r="BG6743" t="s">
        <v>36</v>
      </c>
      <c r="BN6743">
        <v>8.900000000000019E-4</v>
      </c>
    </row>
    <row r="6744" spans="1:66" x14ac:dyDescent="0.25">
      <c r="A6744">
        <v>107982</v>
      </c>
      <c r="C6744" t="str">
        <f>Table2[[#This Row],[LeadAuthor]]&amp;Table2[[#This Row],[Year]]&amp;"_"&amp;Table2[[#This Row],[SiteName]]&amp;"_"&amp;Table2[[#This Row],[SampleID]]</f>
        <v>Ai2020_MD12-3394_</v>
      </c>
      <c r="D6744" t="s">
        <v>1499</v>
      </c>
      <c r="F6744">
        <v>16.71</v>
      </c>
      <c r="K6744" t="s">
        <v>32</v>
      </c>
      <c r="L6744">
        <v>-48.38</v>
      </c>
      <c r="M6744">
        <v>64.58</v>
      </c>
      <c r="N6744">
        <v>0.13804</v>
      </c>
      <c r="O6744" t="s">
        <v>39</v>
      </c>
      <c r="P6744" t="s">
        <v>459</v>
      </c>
      <c r="T6744">
        <v>0</v>
      </c>
      <c r="U6744">
        <v>0.33</v>
      </c>
      <c r="V6744" t="s">
        <v>5</v>
      </c>
      <c r="W6744" t="s">
        <v>6</v>
      </c>
      <c r="Y6744" t="s">
        <v>7</v>
      </c>
      <c r="BC6744" t="s">
        <v>1500</v>
      </c>
      <c r="BD6744">
        <v>2020</v>
      </c>
      <c r="BE6744" t="s">
        <v>1501</v>
      </c>
      <c r="BG6744" t="s">
        <v>36</v>
      </c>
      <c r="BN6744">
        <v>8.900000000000019E-4</v>
      </c>
    </row>
    <row r="6745" spans="1:66" x14ac:dyDescent="0.25">
      <c r="A6745">
        <v>107983</v>
      </c>
      <c r="C6745" t="str">
        <f>Table2[[#This Row],[LeadAuthor]]&amp;Table2[[#This Row],[Year]]&amp;"_"&amp;Table2[[#This Row],[SiteName]]&amp;"_"&amp;Table2[[#This Row],[SampleID]]</f>
        <v>Ai2020_MD12-3394_</v>
      </c>
      <c r="D6745" t="s">
        <v>1499</v>
      </c>
      <c r="F6745">
        <v>16.760000000000002</v>
      </c>
      <c r="K6745" t="s">
        <v>32</v>
      </c>
      <c r="L6745">
        <v>-48.38</v>
      </c>
      <c r="M6745">
        <v>64.58</v>
      </c>
      <c r="N6745">
        <v>0.13893</v>
      </c>
      <c r="O6745" t="s">
        <v>39</v>
      </c>
      <c r="P6745" t="s">
        <v>459</v>
      </c>
      <c r="T6745">
        <v>0</v>
      </c>
      <c r="U6745">
        <v>0.36</v>
      </c>
      <c r="V6745" t="s">
        <v>5</v>
      </c>
      <c r="W6745" t="s">
        <v>6</v>
      </c>
      <c r="Y6745" t="s">
        <v>7</v>
      </c>
      <c r="BC6745" t="s">
        <v>1500</v>
      </c>
      <c r="BD6745">
        <v>2020</v>
      </c>
      <c r="BE6745" t="s">
        <v>1501</v>
      </c>
      <c r="BG6745" t="s">
        <v>36</v>
      </c>
      <c r="BN6745">
        <v>6.7000000000000393E-4</v>
      </c>
    </row>
    <row r="6746" spans="1:66" x14ac:dyDescent="0.25">
      <c r="A6746">
        <v>107984</v>
      </c>
      <c r="C6746" t="str">
        <f>Table2[[#This Row],[LeadAuthor]]&amp;Table2[[#This Row],[Year]]&amp;"_"&amp;Table2[[#This Row],[SiteName]]&amp;"_"&amp;Table2[[#This Row],[SampleID]]</f>
        <v>Ai2020_MD12-3394_</v>
      </c>
      <c r="D6746" t="s">
        <v>1499</v>
      </c>
      <c r="F6746">
        <v>16.809999999999999</v>
      </c>
      <c r="K6746" t="s">
        <v>32</v>
      </c>
      <c r="L6746">
        <v>-48.38</v>
      </c>
      <c r="M6746">
        <v>64.58</v>
      </c>
      <c r="N6746">
        <v>0.1396</v>
      </c>
      <c r="O6746" t="s">
        <v>39</v>
      </c>
      <c r="P6746" t="s">
        <v>459</v>
      </c>
      <c r="T6746">
        <v>0</v>
      </c>
      <c r="U6746">
        <v>0.33</v>
      </c>
      <c r="V6746" t="s">
        <v>5</v>
      </c>
      <c r="W6746" t="s">
        <v>6</v>
      </c>
      <c r="Y6746" t="s">
        <v>7</v>
      </c>
      <c r="BC6746" t="s">
        <v>1500</v>
      </c>
      <c r="BD6746">
        <v>2020</v>
      </c>
      <c r="BE6746" t="s">
        <v>1501</v>
      </c>
      <c r="BG6746" t="s">
        <v>36</v>
      </c>
      <c r="BN6746">
        <v>1.3400000000000079E-3</v>
      </c>
    </row>
    <row r="6747" spans="1:66" x14ac:dyDescent="0.25">
      <c r="A6747">
        <v>107985</v>
      </c>
      <c r="C6747" t="str">
        <f>Table2[[#This Row],[LeadAuthor]]&amp;Table2[[#This Row],[Year]]&amp;"_"&amp;Table2[[#This Row],[SiteName]]&amp;"_"&amp;Table2[[#This Row],[SampleID]]</f>
        <v>Ai2020_MD12-3394_</v>
      </c>
      <c r="D6747" t="s">
        <v>1499</v>
      </c>
      <c r="F6747">
        <v>16.91</v>
      </c>
      <c r="K6747" t="s">
        <v>32</v>
      </c>
      <c r="L6747">
        <v>-48.38</v>
      </c>
      <c r="M6747">
        <v>64.58</v>
      </c>
      <c r="N6747">
        <v>0.14094000000000001</v>
      </c>
      <c r="O6747" t="s">
        <v>39</v>
      </c>
      <c r="P6747" t="s">
        <v>459</v>
      </c>
      <c r="T6747">
        <v>0</v>
      </c>
      <c r="U6747">
        <v>0.34</v>
      </c>
      <c r="V6747" t="s">
        <v>5</v>
      </c>
      <c r="W6747" t="s">
        <v>6</v>
      </c>
      <c r="Y6747" t="s">
        <v>7</v>
      </c>
      <c r="BC6747" t="s">
        <v>1500</v>
      </c>
      <c r="BD6747">
        <v>2020</v>
      </c>
      <c r="BE6747" t="s">
        <v>1501</v>
      </c>
      <c r="BG6747" t="s">
        <v>36</v>
      </c>
      <c r="BN6747">
        <v>1.3399999999999801E-3</v>
      </c>
    </row>
    <row r="6748" spans="1:66" x14ac:dyDescent="0.25">
      <c r="A6748">
        <v>107986</v>
      </c>
      <c r="C6748" t="str">
        <f>Table2[[#This Row],[LeadAuthor]]&amp;Table2[[#This Row],[Year]]&amp;"_"&amp;Table2[[#This Row],[SiteName]]&amp;"_"&amp;Table2[[#This Row],[SampleID]]</f>
        <v>Ai2020_MD12-3394_</v>
      </c>
      <c r="D6748" t="s">
        <v>1499</v>
      </c>
      <c r="F6748">
        <v>17.010000000000002</v>
      </c>
      <c r="K6748" t="s">
        <v>32</v>
      </c>
      <c r="L6748">
        <v>-48.38</v>
      </c>
      <c r="M6748">
        <v>64.58</v>
      </c>
      <c r="N6748">
        <v>0.14227999999999999</v>
      </c>
      <c r="O6748" t="s">
        <v>39</v>
      </c>
      <c r="P6748" t="s">
        <v>459</v>
      </c>
      <c r="T6748">
        <v>0</v>
      </c>
      <c r="U6748">
        <v>0.33</v>
      </c>
      <c r="V6748" t="s">
        <v>5</v>
      </c>
      <c r="W6748" t="s">
        <v>6</v>
      </c>
      <c r="Y6748" t="s">
        <v>7</v>
      </c>
      <c r="BC6748" t="s">
        <v>1500</v>
      </c>
      <c r="BD6748">
        <v>2020</v>
      </c>
      <c r="BE6748" t="s">
        <v>1501</v>
      </c>
      <c r="BG6748" t="s">
        <v>36</v>
      </c>
      <c r="BN6748">
        <v>1.3400000000000079E-3</v>
      </c>
    </row>
    <row r="6749" spans="1:66" x14ac:dyDescent="0.25">
      <c r="A6749">
        <v>107987</v>
      </c>
      <c r="C6749" t="str">
        <f>Table2[[#This Row],[LeadAuthor]]&amp;Table2[[#This Row],[Year]]&amp;"_"&amp;Table2[[#This Row],[SiteName]]&amp;"_"&amp;Table2[[#This Row],[SampleID]]</f>
        <v>Ai2020_MD12-3394_</v>
      </c>
      <c r="D6749" t="s">
        <v>1499</v>
      </c>
      <c r="F6749">
        <v>17.11</v>
      </c>
      <c r="K6749" t="s">
        <v>32</v>
      </c>
      <c r="L6749">
        <v>-48.38</v>
      </c>
      <c r="M6749">
        <v>64.58</v>
      </c>
      <c r="N6749">
        <v>0.14362</v>
      </c>
      <c r="O6749" t="s">
        <v>39</v>
      </c>
      <c r="P6749" t="s">
        <v>459</v>
      </c>
      <c r="T6749">
        <v>0</v>
      </c>
      <c r="U6749">
        <v>0.36</v>
      </c>
      <c r="V6749" t="s">
        <v>5</v>
      </c>
      <c r="W6749" t="s">
        <v>6</v>
      </c>
      <c r="Y6749" t="s">
        <v>7</v>
      </c>
      <c r="BC6749" t="s">
        <v>1500</v>
      </c>
      <c r="BD6749">
        <v>2020</v>
      </c>
      <c r="BE6749" t="s">
        <v>1501</v>
      </c>
      <c r="BG6749" t="s">
        <v>36</v>
      </c>
      <c r="BN6749">
        <v>1.3400000000000079E-3</v>
      </c>
    </row>
    <row r="6750" spans="1:66" x14ac:dyDescent="0.25">
      <c r="A6750">
        <v>107988</v>
      </c>
      <c r="C6750" t="str">
        <f>Table2[[#This Row],[LeadAuthor]]&amp;Table2[[#This Row],[Year]]&amp;"_"&amp;Table2[[#This Row],[SiteName]]&amp;"_"&amp;Table2[[#This Row],[SampleID]]</f>
        <v>Ai2020_MD12-3394_</v>
      </c>
      <c r="D6750" t="s">
        <v>1499</v>
      </c>
      <c r="F6750">
        <v>17.21</v>
      </c>
      <c r="K6750" t="s">
        <v>32</v>
      </c>
      <c r="L6750">
        <v>-48.38</v>
      </c>
      <c r="M6750">
        <v>64.58</v>
      </c>
      <c r="N6750">
        <v>0.14496000000000001</v>
      </c>
      <c r="O6750" t="s">
        <v>39</v>
      </c>
      <c r="P6750" t="s">
        <v>459</v>
      </c>
      <c r="T6750">
        <v>0</v>
      </c>
      <c r="U6750">
        <v>0.34</v>
      </c>
      <c r="V6750" t="s">
        <v>5</v>
      </c>
      <c r="W6750" t="s">
        <v>6</v>
      </c>
      <c r="Y6750" t="s">
        <v>7</v>
      </c>
      <c r="BC6750" t="s">
        <v>1500</v>
      </c>
      <c r="BD6750">
        <v>2020</v>
      </c>
      <c r="BE6750" t="s">
        <v>1501</v>
      </c>
      <c r="BG6750" t="s">
        <v>36</v>
      </c>
      <c r="BN6750">
        <v>1.3499999999999901E-3</v>
      </c>
    </row>
    <row r="6751" spans="1:66" x14ac:dyDescent="0.25">
      <c r="A6751">
        <v>107989</v>
      </c>
      <c r="C6751" t="str">
        <f>Table2[[#This Row],[LeadAuthor]]&amp;Table2[[#This Row],[Year]]&amp;"_"&amp;Table2[[#This Row],[SiteName]]&amp;"_"&amp;Table2[[#This Row],[SampleID]]</f>
        <v>Ai2020_MD12-3394_</v>
      </c>
      <c r="D6751" t="s">
        <v>1499</v>
      </c>
      <c r="F6751">
        <v>17.309999999999999</v>
      </c>
      <c r="K6751" t="s">
        <v>32</v>
      </c>
      <c r="L6751">
        <v>-48.38</v>
      </c>
      <c r="M6751">
        <v>64.58</v>
      </c>
      <c r="N6751">
        <v>0.14631</v>
      </c>
      <c r="O6751" t="s">
        <v>39</v>
      </c>
      <c r="P6751" t="s">
        <v>459</v>
      </c>
      <c r="T6751">
        <v>0</v>
      </c>
      <c r="U6751">
        <v>0.36</v>
      </c>
      <c r="V6751" t="s">
        <v>5</v>
      </c>
      <c r="W6751" t="s">
        <v>6</v>
      </c>
      <c r="Y6751" t="s">
        <v>7</v>
      </c>
      <c r="BC6751" t="s">
        <v>1500</v>
      </c>
      <c r="BD6751">
        <v>2020</v>
      </c>
      <c r="BE6751" t="s">
        <v>1501</v>
      </c>
      <c r="BG6751" t="s">
        <v>36</v>
      </c>
      <c r="BN6751">
        <v>1.3400000000000079E-3</v>
      </c>
    </row>
    <row r="6752" spans="1:66" x14ac:dyDescent="0.25">
      <c r="A6752">
        <v>107990</v>
      </c>
      <c r="C6752" t="str">
        <f>Table2[[#This Row],[LeadAuthor]]&amp;Table2[[#This Row],[Year]]&amp;"_"&amp;Table2[[#This Row],[SiteName]]&amp;"_"&amp;Table2[[#This Row],[SampleID]]</f>
        <v>Ai2020_MD12-3394_</v>
      </c>
      <c r="D6752" t="s">
        <v>1499</v>
      </c>
      <c r="F6752">
        <v>17.41</v>
      </c>
      <c r="K6752" t="s">
        <v>32</v>
      </c>
      <c r="L6752">
        <v>-48.38</v>
      </c>
      <c r="M6752">
        <v>64.58</v>
      </c>
      <c r="N6752">
        <v>0.14765</v>
      </c>
      <c r="O6752" t="s">
        <v>39</v>
      </c>
      <c r="P6752" t="s">
        <v>459</v>
      </c>
      <c r="T6752">
        <v>0</v>
      </c>
      <c r="U6752">
        <v>0.34</v>
      </c>
      <c r="V6752" t="s">
        <v>5</v>
      </c>
      <c r="W6752" t="s">
        <v>6</v>
      </c>
      <c r="Y6752" t="s">
        <v>7</v>
      </c>
      <c r="BC6752" t="s">
        <v>1500</v>
      </c>
      <c r="BD6752">
        <v>2020</v>
      </c>
      <c r="BE6752" t="s">
        <v>1501</v>
      </c>
      <c r="BG6752" t="s">
        <v>36</v>
      </c>
      <c r="BN6752">
        <v>1.3400000000000079E-3</v>
      </c>
    </row>
    <row r="6753" spans="1:66" x14ac:dyDescent="0.25">
      <c r="A6753">
        <v>107991</v>
      </c>
      <c r="C6753" t="str">
        <f>Table2[[#This Row],[LeadAuthor]]&amp;Table2[[#This Row],[Year]]&amp;"_"&amp;Table2[[#This Row],[SiteName]]&amp;"_"&amp;Table2[[#This Row],[SampleID]]</f>
        <v>Ai2020_MD12-3394_</v>
      </c>
      <c r="D6753" t="s">
        <v>1499</v>
      </c>
      <c r="F6753">
        <v>17.510000000000002</v>
      </c>
      <c r="K6753" t="s">
        <v>32</v>
      </c>
      <c r="L6753">
        <v>-48.38</v>
      </c>
      <c r="M6753">
        <v>64.58</v>
      </c>
      <c r="N6753">
        <v>0.14899000000000001</v>
      </c>
      <c r="O6753" t="s">
        <v>39</v>
      </c>
      <c r="P6753" t="s">
        <v>459</v>
      </c>
      <c r="T6753">
        <v>0</v>
      </c>
      <c r="U6753">
        <v>0.35</v>
      </c>
      <c r="V6753" t="s">
        <v>5</v>
      </c>
      <c r="W6753" t="s">
        <v>6</v>
      </c>
      <c r="Y6753" t="s">
        <v>7</v>
      </c>
      <c r="BC6753" t="s">
        <v>1500</v>
      </c>
      <c r="BD6753">
        <v>2020</v>
      </c>
      <c r="BE6753" t="s">
        <v>1501</v>
      </c>
      <c r="BG6753" t="s">
        <v>36</v>
      </c>
      <c r="BN6753">
        <v>1.3399999999999801E-3</v>
      </c>
    </row>
    <row r="6754" spans="1:66" x14ac:dyDescent="0.25">
      <c r="A6754">
        <v>107992</v>
      </c>
      <c r="C6754" t="str">
        <f>Table2[[#This Row],[LeadAuthor]]&amp;Table2[[#This Row],[Year]]&amp;"_"&amp;Table2[[#This Row],[SiteName]]&amp;"_"&amp;Table2[[#This Row],[SampleID]]</f>
        <v>Ai2020_MD12-3394_</v>
      </c>
      <c r="D6754" t="s">
        <v>1499</v>
      </c>
      <c r="F6754">
        <v>17.61</v>
      </c>
      <c r="K6754" t="s">
        <v>32</v>
      </c>
      <c r="L6754">
        <v>-48.38</v>
      </c>
      <c r="M6754">
        <v>64.58</v>
      </c>
      <c r="N6754">
        <v>0.15032999999999999</v>
      </c>
      <c r="O6754" t="s">
        <v>39</v>
      </c>
      <c r="P6754" t="s">
        <v>459</v>
      </c>
      <c r="T6754">
        <v>0</v>
      </c>
      <c r="U6754">
        <v>0.35</v>
      </c>
      <c r="V6754" t="s">
        <v>5</v>
      </c>
      <c r="W6754" t="s">
        <v>6</v>
      </c>
      <c r="Y6754" t="s">
        <v>7</v>
      </c>
      <c r="BC6754" t="s">
        <v>1500</v>
      </c>
      <c r="BD6754">
        <v>2020</v>
      </c>
      <c r="BE6754" t="s">
        <v>1501</v>
      </c>
      <c r="BG6754" t="s">
        <v>36</v>
      </c>
      <c r="BN6754">
        <v>1.3400000000000079E-3</v>
      </c>
    </row>
    <row r="6755" spans="1:66" x14ac:dyDescent="0.25">
      <c r="A6755">
        <v>107993</v>
      </c>
      <c r="C6755" t="str">
        <f>Table2[[#This Row],[LeadAuthor]]&amp;Table2[[#This Row],[Year]]&amp;"_"&amp;Table2[[#This Row],[SiteName]]&amp;"_"&amp;Table2[[#This Row],[SampleID]]</f>
        <v>Ai2020_MD12-3394_</v>
      </c>
      <c r="D6755" t="s">
        <v>1499</v>
      </c>
      <c r="F6755">
        <v>17.71</v>
      </c>
      <c r="K6755" t="s">
        <v>32</v>
      </c>
      <c r="L6755">
        <v>-48.38</v>
      </c>
      <c r="M6755">
        <v>64.58</v>
      </c>
      <c r="N6755">
        <v>0.15167</v>
      </c>
      <c r="O6755" t="s">
        <v>39</v>
      </c>
      <c r="P6755" t="s">
        <v>459</v>
      </c>
      <c r="T6755">
        <v>0</v>
      </c>
      <c r="U6755">
        <v>0.36</v>
      </c>
      <c r="V6755" t="s">
        <v>5</v>
      </c>
      <c r="W6755" t="s">
        <v>6</v>
      </c>
      <c r="Y6755" t="s">
        <v>7</v>
      </c>
      <c r="BC6755" t="s">
        <v>1500</v>
      </c>
      <c r="BD6755">
        <v>2020</v>
      </c>
      <c r="BE6755" t="s">
        <v>1501</v>
      </c>
      <c r="BG6755" t="s">
        <v>36</v>
      </c>
      <c r="BN6755">
        <v>1.3400000000000079E-3</v>
      </c>
    </row>
    <row r="6756" spans="1:66" x14ac:dyDescent="0.25">
      <c r="A6756">
        <v>107994</v>
      </c>
      <c r="C6756" t="str">
        <f>Table2[[#This Row],[LeadAuthor]]&amp;Table2[[#This Row],[Year]]&amp;"_"&amp;Table2[[#This Row],[SiteName]]&amp;"_"&amp;Table2[[#This Row],[SampleID]]</f>
        <v>Ai2020_MD12-3394_</v>
      </c>
      <c r="D6756" t="s">
        <v>1499</v>
      </c>
      <c r="F6756">
        <v>17.809999999999999</v>
      </c>
      <c r="K6756" t="s">
        <v>32</v>
      </c>
      <c r="L6756">
        <v>-48.38</v>
      </c>
      <c r="M6756">
        <v>64.58</v>
      </c>
      <c r="N6756">
        <v>0.15301000000000001</v>
      </c>
      <c r="O6756" t="s">
        <v>39</v>
      </c>
      <c r="P6756" t="s">
        <v>459</v>
      </c>
      <c r="T6756">
        <v>0</v>
      </c>
      <c r="U6756">
        <v>0.33</v>
      </c>
      <c r="V6756" t="s">
        <v>5</v>
      </c>
      <c r="W6756" t="s">
        <v>6</v>
      </c>
      <c r="Y6756" t="s">
        <v>7</v>
      </c>
      <c r="BC6756" t="s">
        <v>1500</v>
      </c>
      <c r="BD6756">
        <v>2020</v>
      </c>
      <c r="BE6756" t="s">
        <v>1501</v>
      </c>
      <c r="BG6756" t="s">
        <v>36</v>
      </c>
      <c r="BN6756">
        <v>1.3399999999999801E-3</v>
      </c>
    </row>
    <row r="6757" spans="1:66" x14ac:dyDescent="0.25">
      <c r="A6757">
        <v>107995</v>
      </c>
      <c r="C6757" t="str">
        <f>Table2[[#This Row],[LeadAuthor]]&amp;Table2[[#This Row],[Year]]&amp;"_"&amp;Table2[[#This Row],[SiteName]]&amp;"_"&amp;Table2[[#This Row],[SampleID]]</f>
        <v>Ai2020_MD12-3394_</v>
      </c>
      <c r="D6757" t="s">
        <v>1499</v>
      </c>
      <c r="F6757">
        <v>17.91</v>
      </c>
      <c r="K6757" t="s">
        <v>32</v>
      </c>
      <c r="L6757">
        <v>-48.38</v>
      </c>
      <c r="M6757">
        <v>64.58</v>
      </c>
      <c r="N6757">
        <v>0.15434999999999999</v>
      </c>
      <c r="O6757" t="s">
        <v>39</v>
      </c>
      <c r="P6757" t="s">
        <v>459</v>
      </c>
      <c r="T6757">
        <v>0</v>
      </c>
      <c r="U6757">
        <v>0.36</v>
      </c>
      <c r="V6757" t="s">
        <v>5</v>
      </c>
      <c r="W6757" t="s">
        <v>6</v>
      </c>
      <c r="Y6757" t="s">
        <v>7</v>
      </c>
      <c r="BC6757" t="s">
        <v>1500</v>
      </c>
      <c r="BD6757">
        <v>2020</v>
      </c>
      <c r="BE6757" t="s">
        <v>1501</v>
      </c>
      <c r="BG6757" t="s">
        <v>36</v>
      </c>
      <c r="BN6757">
        <v>-0.15389</v>
      </c>
    </row>
    <row r="6758" spans="1:66" x14ac:dyDescent="0.25">
      <c r="A6758">
        <v>107996</v>
      </c>
      <c r="C6758" t="str">
        <f>Table2[[#This Row],[LeadAuthor]]&amp;Table2[[#This Row],[Year]]&amp;"_"&amp;Table2[[#This Row],[SiteName]]&amp;"_"&amp;Table2[[#This Row],[SampleID]]</f>
        <v>Davtian2021_MD95-2040_</v>
      </c>
      <c r="D6758" t="s">
        <v>1502</v>
      </c>
      <c r="F6758">
        <v>0.05</v>
      </c>
      <c r="K6758" t="s">
        <v>38</v>
      </c>
      <c r="L6758">
        <v>40.58</v>
      </c>
      <c r="M6758">
        <v>-9.86</v>
      </c>
      <c r="N6758">
        <v>4.6000000000000001E-4</v>
      </c>
      <c r="O6758" t="s">
        <v>39</v>
      </c>
      <c r="P6758" t="s">
        <v>40</v>
      </c>
      <c r="T6758">
        <v>0</v>
      </c>
      <c r="U6758">
        <v>0.61799999999999999</v>
      </c>
      <c r="V6758" t="s">
        <v>5</v>
      </c>
      <c r="W6758" t="s">
        <v>6</v>
      </c>
      <c r="Y6758" t="s">
        <v>7</v>
      </c>
      <c r="BC6758" t="s">
        <v>1503</v>
      </c>
      <c r="BD6758">
        <v>2021</v>
      </c>
      <c r="BE6758" t="s">
        <v>1504</v>
      </c>
      <c r="BG6758" t="s">
        <v>36</v>
      </c>
      <c r="BN6758">
        <v>3.0999999999999995E-4</v>
      </c>
    </row>
    <row r="6759" spans="1:66" x14ac:dyDescent="0.25">
      <c r="A6759">
        <v>107997</v>
      </c>
      <c r="C6759" t="str">
        <f>Table2[[#This Row],[LeadAuthor]]&amp;Table2[[#This Row],[Year]]&amp;"_"&amp;Table2[[#This Row],[SiteName]]&amp;"_"&amp;Table2[[#This Row],[SampleID]]</f>
        <v>Davtian2021_MD95-2040_</v>
      </c>
      <c r="D6759" t="s">
        <v>1502</v>
      </c>
      <c r="F6759">
        <v>0.08</v>
      </c>
      <c r="K6759" t="s">
        <v>38</v>
      </c>
      <c r="L6759">
        <v>40.58</v>
      </c>
      <c r="M6759">
        <v>-9.86</v>
      </c>
      <c r="N6759">
        <v>7.6999999999999996E-4</v>
      </c>
      <c r="O6759" t="s">
        <v>39</v>
      </c>
      <c r="P6759" t="s">
        <v>40</v>
      </c>
      <c r="T6759">
        <v>0</v>
      </c>
      <c r="U6759">
        <v>0.624</v>
      </c>
      <c r="V6759" t="s">
        <v>5</v>
      </c>
      <c r="W6759" t="s">
        <v>6</v>
      </c>
      <c r="Y6759" t="s">
        <v>7</v>
      </c>
      <c r="BC6759" t="s">
        <v>1503</v>
      </c>
      <c r="BD6759">
        <v>2021</v>
      </c>
      <c r="BE6759" t="s">
        <v>1504</v>
      </c>
      <c r="BG6759" t="s">
        <v>36</v>
      </c>
      <c r="BN6759">
        <v>3.1000000000000005E-4</v>
      </c>
    </row>
    <row r="6760" spans="1:66" x14ac:dyDescent="0.25">
      <c r="A6760">
        <v>107998</v>
      </c>
      <c r="C6760" t="str">
        <f>Table2[[#This Row],[LeadAuthor]]&amp;Table2[[#This Row],[Year]]&amp;"_"&amp;Table2[[#This Row],[SiteName]]&amp;"_"&amp;Table2[[#This Row],[SampleID]]</f>
        <v>Davtian2021_MD95-2040_</v>
      </c>
      <c r="D6760" t="s">
        <v>1502</v>
      </c>
      <c r="F6760">
        <v>0.11</v>
      </c>
      <c r="K6760" t="s">
        <v>38</v>
      </c>
      <c r="L6760">
        <v>40.58</v>
      </c>
      <c r="M6760">
        <v>-9.86</v>
      </c>
      <c r="N6760">
        <v>1.08E-3</v>
      </c>
      <c r="O6760" t="s">
        <v>39</v>
      </c>
      <c r="P6760" t="s">
        <v>40</v>
      </c>
      <c r="T6760">
        <v>0</v>
      </c>
      <c r="U6760">
        <v>0.61</v>
      </c>
      <c r="V6760" t="s">
        <v>5</v>
      </c>
      <c r="W6760" t="s">
        <v>6</v>
      </c>
      <c r="Y6760" t="s">
        <v>7</v>
      </c>
      <c r="BC6760" t="s">
        <v>1503</v>
      </c>
      <c r="BD6760">
        <v>2021</v>
      </c>
      <c r="BE6760" t="s">
        <v>1504</v>
      </c>
      <c r="BG6760" t="s">
        <v>36</v>
      </c>
      <c r="BN6760">
        <v>2.9999999999999992E-4</v>
      </c>
    </row>
    <row r="6761" spans="1:66" x14ac:dyDescent="0.25">
      <c r="A6761">
        <v>107999</v>
      </c>
      <c r="C6761" t="str">
        <f>Table2[[#This Row],[LeadAuthor]]&amp;Table2[[#This Row],[Year]]&amp;"_"&amp;Table2[[#This Row],[SiteName]]&amp;"_"&amp;Table2[[#This Row],[SampleID]]</f>
        <v>Davtian2021_MD95-2040_</v>
      </c>
      <c r="D6761" t="s">
        <v>1502</v>
      </c>
      <c r="F6761">
        <v>0.14000000000000001</v>
      </c>
      <c r="K6761" t="s">
        <v>38</v>
      </c>
      <c r="L6761">
        <v>40.58</v>
      </c>
      <c r="M6761">
        <v>-9.86</v>
      </c>
      <c r="N6761">
        <v>1.3799999999999999E-3</v>
      </c>
      <c r="O6761" t="s">
        <v>39</v>
      </c>
      <c r="P6761" t="s">
        <v>40</v>
      </c>
      <c r="T6761">
        <v>0</v>
      </c>
      <c r="U6761">
        <v>0.63500000000000001</v>
      </c>
      <c r="V6761" t="s">
        <v>5</v>
      </c>
      <c r="W6761" t="s">
        <v>6</v>
      </c>
      <c r="Y6761" t="s">
        <v>7</v>
      </c>
      <c r="BC6761" t="s">
        <v>1503</v>
      </c>
      <c r="BD6761">
        <v>2021</v>
      </c>
      <c r="BE6761" t="s">
        <v>1504</v>
      </c>
      <c r="BG6761" t="s">
        <v>36</v>
      </c>
      <c r="BN6761">
        <v>4.2390000000000004E-2</v>
      </c>
    </row>
    <row r="6762" spans="1:66" x14ac:dyDescent="0.25">
      <c r="A6762">
        <v>108000</v>
      </c>
      <c r="C6762" t="str">
        <f>Table2[[#This Row],[LeadAuthor]]&amp;Table2[[#This Row],[Year]]&amp;"_"&amp;Table2[[#This Row],[SiteName]]&amp;"_"&amp;Table2[[#This Row],[SampleID]]</f>
        <v>Davtian2021_MD95-2040_</v>
      </c>
      <c r="D6762" t="s">
        <v>1502</v>
      </c>
      <c r="F6762">
        <v>9.5</v>
      </c>
      <c r="K6762" t="s">
        <v>38</v>
      </c>
      <c r="L6762">
        <v>40.58</v>
      </c>
      <c r="M6762">
        <v>-9.86</v>
      </c>
      <c r="N6762">
        <v>4.3770000000000003E-2</v>
      </c>
      <c r="O6762" t="s">
        <v>39</v>
      </c>
      <c r="P6762" t="s">
        <v>267</v>
      </c>
      <c r="T6762">
        <v>0</v>
      </c>
      <c r="U6762">
        <v>0.48399999999999999</v>
      </c>
      <c r="V6762" t="s">
        <v>5</v>
      </c>
      <c r="W6762" t="s">
        <v>6</v>
      </c>
      <c r="Y6762" t="s">
        <v>7</v>
      </c>
      <c r="BC6762" t="s">
        <v>1503</v>
      </c>
      <c r="BD6762">
        <v>2021</v>
      </c>
      <c r="BE6762" t="s">
        <v>1504</v>
      </c>
      <c r="BG6762" t="s">
        <v>36</v>
      </c>
      <c r="BN6762">
        <v>9.7999999999999476E-4</v>
      </c>
    </row>
    <row r="6763" spans="1:66" x14ac:dyDescent="0.25">
      <c r="A6763">
        <v>108001</v>
      </c>
      <c r="C6763" t="str">
        <f>Table2[[#This Row],[LeadAuthor]]&amp;Table2[[#This Row],[Year]]&amp;"_"&amp;Table2[[#This Row],[SiteName]]&amp;"_"&amp;Table2[[#This Row],[SampleID]]</f>
        <v>Davtian2021_MD95-2040_</v>
      </c>
      <c r="D6763" t="s">
        <v>1502</v>
      </c>
      <c r="F6763">
        <v>9.6199999999999992</v>
      </c>
      <c r="K6763" t="s">
        <v>38</v>
      </c>
      <c r="L6763">
        <v>40.58</v>
      </c>
      <c r="M6763">
        <v>-9.86</v>
      </c>
      <c r="N6763">
        <v>4.4749999999999998E-2</v>
      </c>
      <c r="O6763" t="s">
        <v>39</v>
      </c>
      <c r="P6763" t="s">
        <v>267</v>
      </c>
      <c r="T6763">
        <v>0</v>
      </c>
      <c r="U6763">
        <v>0.502</v>
      </c>
      <c r="V6763" t="s">
        <v>5</v>
      </c>
      <c r="W6763" t="s">
        <v>6</v>
      </c>
      <c r="Y6763" t="s">
        <v>7</v>
      </c>
      <c r="BC6763" t="s">
        <v>1503</v>
      </c>
      <c r="BD6763">
        <v>2021</v>
      </c>
      <c r="BE6763" t="s">
        <v>1504</v>
      </c>
      <c r="BG6763" t="s">
        <v>36</v>
      </c>
      <c r="BN6763">
        <v>9.6999999999999864E-4</v>
      </c>
    </row>
    <row r="6764" spans="1:66" x14ac:dyDescent="0.25">
      <c r="A6764">
        <v>108002</v>
      </c>
      <c r="C6764" t="str">
        <f>Table2[[#This Row],[LeadAuthor]]&amp;Table2[[#This Row],[Year]]&amp;"_"&amp;Table2[[#This Row],[SiteName]]&amp;"_"&amp;Table2[[#This Row],[SampleID]]</f>
        <v>Davtian2021_MD95-2040_</v>
      </c>
      <c r="D6764" t="s">
        <v>1502</v>
      </c>
      <c r="F6764">
        <v>9.74</v>
      </c>
      <c r="K6764" t="s">
        <v>38</v>
      </c>
      <c r="L6764">
        <v>40.58</v>
      </c>
      <c r="M6764">
        <v>-9.86</v>
      </c>
      <c r="N6764">
        <v>4.5719999999999997E-2</v>
      </c>
      <c r="O6764" t="s">
        <v>39</v>
      </c>
      <c r="P6764" t="s">
        <v>267</v>
      </c>
      <c r="T6764">
        <v>0</v>
      </c>
      <c r="U6764">
        <v>0.52100000000000002</v>
      </c>
      <c r="V6764" t="s">
        <v>5</v>
      </c>
      <c r="W6764" t="s">
        <v>6</v>
      </c>
      <c r="Y6764" t="s">
        <v>7</v>
      </c>
      <c r="BC6764" t="s">
        <v>1503</v>
      </c>
      <c r="BD6764">
        <v>2021</v>
      </c>
      <c r="BE6764" t="s">
        <v>1504</v>
      </c>
      <c r="BG6764" t="s">
        <v>36</v>
      </c>
      <c r="BN6764">
        <v>9.800000000000017E-4</v>
      </c>
    </row>
    <row r="6765" spans="1:66" x14ac:dyDescent="0.25">
      <c r="A6765">
        <v>108003</v>
      </c>
      <c r="C6765" t="str">
        <f>Table2[[#This Row],[LeadAuthor]]&amp;Table2[[#This Row],[Year]]&amp;"_"&amp;Table2[[#This Row],[SiteName]]&amp;"_"&amp;Table2[[#This Row],[SampleID]]</f>
        <v>Davtian2021_MD95-2040_</v>
      </c>
      <c r="D6765" t="s">
        <v>1502</v>
      </c>
      <c r="F6765">
        <v>9.86</v>
      </c>
      <c r="K6765" t="s">
        <v>38</v>
      </c>
      <c r="L6765">
        <v>40.58</v>
      </c>
      <c r="M6765">
        <v>-9.86</v>
      </c>
      <c r="N6765">
        <v>4.6699999999999998E-2</v>
      </c>
      <c r="O6765" t="s">
        <v>39</v>
      </c>
      <c r="P6765" t="s">
        <v>267</v>
      </c>
      <c r="T6765">
        <v>0</v>
      </c>
      <c r="U6765">
        <v>0.52600000000000002</v>
      </c>
      <c r="V6765" t="s">
        <v>5</v>
      </c>
      <c r="W6765" t="s">
        <v>6</v>
      </c>
      <c r="Y6765" t="s">
        <v>7</v>
      </c>
      <c r="BC6765" t="s">
        <v>1503</v>
      </c>
      <c r="BD6765">
        <v>2021</v>
      </c>
      <c r="BE6765" t="s">
        <v>1504</v>
      </c>
      <c r="BG6765" t="s">
        <v>36</v>
      </c>
      <c r="BN6765">
        <v>8.3000000000000435E-4</v>
      </c>
    </row>
    <row r="6766" spans="1:66" x14ac:dyDescent="0.25">
      <c r="A6766">
        <v>108004</v>
      </c>
      <c r="C6766" t="str">
        <f>Table2[[#This Row],[LeadAuthor]]&amp;Table2[[#This Row],[Year]]&amp;"_"&amp;Table2[[#This Row],[SiteName]]&amp;"_"&amp;Table2[[#This Row],[SampleID]]</f>
        <v>Davtian2021_MD95-2040_</v>
      </c>
      <c r="D6766" t="s">
        <v>1502</v>
      </c>
      <c r="F6766">
        <v>9.98</v>
      </c>
      <c r="K6766" t="s">
        <v>38</v>
      </c>
      <c r="L6766">
        <v>40.58</v>
      </c>
      <c r="M6766">
        <v>-9.86</v>
      </c>
      <c r="N6766">
        <v>4.7530000000000003E-2</v>
      </c>
      <c r="O6766" t="s">
        <v>39</v>
      </c>
      <c r="P6766" t="s">
        <v>267</v>
      </c>
      <c r="T6766">
        <v>0</v>
      </c>
      <c r="U6766">
        <v>0.52100000000000002</v>
      </c>
      <c r="V6766" t="s">
        <v>5</v>
      </c>
      <c r="W6766" t="s">
        <v>6</v>
      </c>
      <c r="Y6766" t="s">
        <v>7</v>
      </c>
      <c r="BC6766" t="s">
        <v>1503</v>
      </c>
      <c r="BD6766">
        <v>2021</v>
      </c>
      <c r="BE6766" t="s">
        <v>1504</v>
      </c>
      <c r="BG6766" t="s">
        <v>36</v>
      </c>
      <c r="BN6766">
        <v>3.0999999999999778E-4</v>
      </c>
    </row>
    <row r="6767" spans="1:66" x14ac:dyDescent="0.25">
      <c r="A6767">
        <v>108005</v>
      </c>
      <c r="C6767" t="str">
        <f>Table2[[#This Row],[LeadAuthor]]&amp;Table2[[#This Row],[Year]]&amp;"_"&amp;Table2[[#This Row],[SiteName]]&amp;"_"&amp;Table2[[#This Row],[SampleID]]</f>
        <v>Davtian2021_MD95-2040_</v>
      </c>
      <c r="D6767" t="s">
        <v>1502</v>
      </c>
      <c r="F6767">
        <v>10.039999999999999</v>
      </c>
      <c r="K6767" t="s">
        <v>38</v>
      </c>
      <c r="L6767">
        <v>40.58</v>
      </c>
      <c r="M6767">
        <v>-9.86</v>
      </c>
      <c r="N6767">
        <v>4.7840000000000001E-2</v>
      </c>
      <c r="O6767" t="s">
        <v>39</v>
      </c>
      <c r="P6767" t="s">
        <v>267</v>
      </c>
      <c r="T6767">
        <v>0</v>
      </c>
      <c r="U6767">
        <v>0.49399999999999999</v>
      </c>
      <c r="V6767" t="s">
        <v>5</v>
      </c>
      <c r="W6767" t="s">
        <v>6</v>
      </c>
      <c r="Y6767" t="s">
        <v>7</v>
      </c>
      <c r="BC6767" t="s">
        <v>1503</v>
      </c>
      <c r="BD6767">
        <v>2021</v>
      </c>
      <c r="BE6767" t="s">
        <v>1504</v>
      </c>
      <c r="BG6767" t="s">
        <v>36</v>
      </c>
      <c r="BN6767">
        <v>3.0999999999999778E-4</v>
      </c>
    </row>
    <row r="6768" spans="1:66" x14ac:dyDescent="0.25">
      <c r="A6768">
        <v>108006</v>
      </c>
      <c r="C6768" t="str">
        <f>Table2[[#This Row],[LeadAuthor]]&amp;Table2[[#This Row],[Year]]&amp;"_"&amp;Table2[[#This Row],[SiteName]]&amp;"_"&amp;Table2[[#This Row],[SampleID]]</f>
        <v>Davtian2021_MD95-2040_</v>
      </c>
      <c r="D6768" t="s">
        <v>1502</v>
      </c>
      <c r="F6768">
        <v>10.1</v>
      </c>
      <c r="K6768" t="s">
        <v>38</v>
      </c>
      <c r="L6768">
        <v>40.58</v>
      </c>
      <c r="M6768">
        <v>-9.86</v>
      </c>
      <c r="N6768">
        <v>4.8149999999999998E-2</v>
      </c>
      <c r="O6768" t="s">
        <v>39</v>
      </c>
      <c r="P6768" t="s">
        <v>267</v>
      </c>
      <c r="T6768">
        <v>0</v>
      </c>
      <c r="U6768">
        <v>0.497</v>
      </c>
      <c r="V6768" t="s">
        <v>5</v>
      </c>
      <c r="W6768" t="s">
        <v>6</v>
      </c>
      <c r="Y6768" t="s">
        <v>7</v>
      </c>
      <c r="BC6768" t="s">
        <v>1503</v>
      </c>
      <c r="BD6768">
        <v>2021</v>
      </c>
      <c r="BE6768" t="s">
        <v>1504</v>
      </c>
      <c r="BG6768" t="s">
        <v>36</v>
      </c>
      <c r="BN6768">
        <v>3.0000000000000165E-4</v>
      </c>
    </row>
    <row r="6769" spans="1:66" x14ac:dyDescent="0.25">
      <c r="A6769">
        <v>108007</v>
      </c>
      <c r="C6769" t="str">
        <f>Table2[[#This Row],[LeadAuthor]]&amp;Table2[[#This Row],[Year]]&amp;"_"&amp;Table2[[#This Row],[SiteName]]&amp;"_"&amp;Table2[[#This Row],[SampleID]]</f>
        <v>Davtian2021_MD95-2040_</v>
      </c>
      <c r="D6769" t="s">
        <v>1502</v>
      </c>
      <c r="F6769">
        <v>10.16</v>
      </c>
      <c r="K6769" t="s">
        <v>38</v>
      </c>
      <c r="L6769">
        <v>40.58</v>
      </c>
      <c r="M6769">
        <v>-9.86</v>
      </c>
      <c r="N6769">
        <v>4.845E-2</v>
      </c>
      <c r="O6769" t="s">
        <v>39</v>
      </c>
      <c r="P6769" t="s">
        <v>267</v>
      </c>
      <c r="T6769">
        <v>0</v>
      </c>
      <c r="U6769">
        <v>0.49399999999999999</v>
      </c>
      <c r="V6769" t="s">
        <v>5</v>
      </c>
      <c r="W6769" t="s">
        <v>6</v>
      </c>
      <c r="Y6769" t="s">
        <v>7</v>
      </c>
      <c r="BC6769" t="s">
        <v>1503</v>
      </c>
      <c r="BD6769">
        <v>2021</v>
      </c>
      <c r="BE6769" t="s">
        <v>1504</v>
      </c>
      <c r="BG6769" t="s">
        <v>36</v>
      </c>
      <c r="BN6769">
        <v>5.3000000000000269E-4</v>
      </c>
    </row>
    <row r="6770" spans="1:66" x14ac:dyDescent="0.25">
      <c r="A6770">
        <v>108008</v>
      </c>
      <c r="C6770" t="str">
        <f>Table2[[#This Row],[LeadAuthor]]&amp;Table2[[#This Row],[Year]]&amp;"_"&amp;Table2[[#This Row],[SiteName]]&amp;"_"&amp;Table2[[#This Row],[SampleID]]</f>
        <v>Davtian2021_MD95-2040_</v>
      </c>
      <c r="D6770" t="s">
        <v>1502</v>
      </c>
      <c r="F6770">
        <v>10.220000000000001</v>
      </c>
      <c r="K6770" t="s">
        <v>38</v>
      </c>
      <c r="L6770">
        <v>40.58</v>
      </c>
      <c r="M6770">
        <v>-9.86</v>
      </c>
      <c r="N6770">
        <v>4.8980000000000003E-2</v>
      </c>
      <c r="O6770" t="s">
        <v>39</v>
      </c>
      <c r="P6770" t="s">
        <v>267</v>
      </c>
      <c r="T6770">
        <v>0</v>
      </c>
      <c r="U6770">
        <v>0.48199999999999998</v>
      </c>
      <c r="V6770" t="s">
        <v>5</v>
      </c>
      <c r="W6770" t="s">
        <v>6</v>
      </c>
      <c r="Y6770" t="s">
        <v>7</v>
      </c>
      <c r="BC6770" t="s">
        <v>1503</v>
      </c>
      <c r="BD6770">
        <v>2021</v>
      </c>
      <c r="BE6770" t="s">
        <v>1504</v>
      </c>
      <c r="BG6770" t="s">
        <v>36</v>
      </c>
      <c r="BN6770">
        <v>1.1800000000000005E-3</v>
      </c>
    </row>
    <row r="6771" spans="1:66" x14ac:dyDescent="0.25">
      <c r="A6771">
        <v>108009</v>
      </c>
      <c r="C6771" t="str">
        <f>Table2[[#This Row],[LeadAuthor]]&amp;Table2[[#This Row],[Year]]&amp;"_"&amp;Table2[[#This Row],[SiteName]]&amp;"_"&amp;Table2[[#This Row],[SampleID]]</f>
        <v>Davtian2021_MD95-2040_</v>
      </c>
      <c r="D6771" t="s">
        <v>1502</v>
      </c>
      <c r="F6771">
        <v>10.34</v>
      </c>
      <c r="K6771" t="s">
        <v>38</v>
      </c>
      <c r="L6771">
        <v>40.58</v>
      </c>
      <c r="M6771">
        <v>-9.86</v>
      </c>
      <c r="N6771">
        <v>5.0160000000000003E-2</v>
      </c>
      <c r="O6771" t="s">
        <v>39</v>
      </c>
      <c r="P6771" t="s">
        <v>267</v>
      </c>
      <c r="T6771">
        <v>0</v>
      </c>
      <c r="U6771">
        <v>0.497</v>
      </c>
      <c r="V6771" t="s">
        <v>5</v>
      </c>
      <c r="W6771" t="s">
        <v>6</v>
      </c>
      <c r="Y6771" t="s">
        <v>7</v>
      </c>
      <c r="BC6771" t="s">
        <v>1503</v>
      </c>
      <c r="BD6771">
        <v>2021</v>
      </c>
      <c r="BE6771" t="s">
        <v>1504</v>
      </c>
      <c r="BG6771" t="s">
        <v>36</v>
      </c>
      <c r="BN6771">
        <v>1.2799999999999964E-3</v>
      </c>
    </row>
    <row r="6772" spans="1:66" x14ac:dyDescent="0.25">
      <c r="A6772">
        <v>108010</v>
      </c>
      <c r="C6772" t="str">
        <f>Table2[[#This Row],[LeadAuthor]]&amp;Table2[[#This Row],[Year]]&amp;"_"&amp;Table2[[#This Row],[SiteName]]&amp;"_"&amp;Table2[[#This Row],[SampleID]]</f>
        <v>Davtian2021_MD95-2040_</v>
      </c>
      <c r="D6772" t="s">
        <v>1502</v>
      </c>
      <c r="F6772">
        <v>10.47</v>
      </c>
      <c r="K6772" t="s">
        <v>38</v>
      </c>
      <c r="L6772">
        <v>40.58</v>
      </c>
      <c r="M6772">
        <v>-9.86</v>
      </c>
      <c r="N6772">
        <v>5.144E-2</v>
      </c>
      <c r="O6772" t="s">
        <v>39</v>
      </c>
      <c r="P6772" t="s">
        <v>267</v>
      </c>
      <c r="T6772">
        <v>0</v>
      </c>
      <c r="U6772">
        <v>0.52900000000000003</v>
      </c>
      <c r="V6772" t="s">
        <v>5</v>
      </c>
      <c r="W6772" t="s">
        <v>6</v>
      </c>
      <c r="Y6772" t="s">
        <v>7</v>
      </c>
      <c r="BC6772" t="s">
        <v>1503</v>
      </c>
      <c r="BD6772">
        <v>2021</v>
      </c>
      <c r="BE6772" t="s">
        <v>1504</v>
      </c>
      <c r="BG6772" t="s">
        <v>36</v>
      </c>
      <c r="BN6772">
        <v>1.0900000000000007E-3</v>
      </c>
    </row>
    <row r="6773" spans="1:66" x14ac:dyDescent="0.25">
      <c r="A6773">
        <v>108011</v>
      </c>
      <c r="C6773" t="str">
        <f>Table2[[#This Row],[LeadAuthor]]&amp;Table2[[#This Row],[Year]]&amp;"_"&amp;Table2[[#This Row],[SiteName]]&amp;"_"&amp;Table2[[#This Row],[SampleID]]</f>
        <v>Davtian2021_MD95-2040_</v>
      </c>
      <c r="D6773" t="s">
        <v>1502</v>
      </c>
      <c r="F6773">
        <v>10.58</v>
      </c>
      <c r="K6773" t="s">
        <v>38</v>
      </c>
      <c r="L6773">
        <v>40.58</v>
      </c>
      <c r="M6773">
        <v>-9.86</v>
      </c>
      <c r="N6773">
        <v>5.253E-2</v>
      </c>
      <c r="O6773" t="s">
        <v>39</v>
      </c>
      <c r="P6773" t="s">
        <v>267</v>
      </c>
      <c r="T6773">
        <v>0</v>
      </c>
      <c r="U6773">
        <v>0.53400000000000003</v>
      </c>
      <c r="V6773" t="s">
        <v>5</v>
      </c>
      <c r="W6773" t="s">
        <v>6</v>
      </c>
      <c r="Y6773" t="s">
        <v>7</v>
      </c>
      <c r="BC6773" t="s">
        <v>1503</v>
      </c>
      <c r="BD6773">
        <v>2021</v>
      </c>
      <c r="BE6773" t="s">
        <v>1504</v>
      </c>
      <c r="BG6773" t="s">
        <v>36</v>
      </c>
      <c r="BN6773">
        <v>1.1899999999999966E-3</v>
      </c>
    </row>
    <row r="6774" spans="1:66" x14ac:dyDescent="0.25">
      <c r="A6774">
        <v>108012</v>
      </c>
      <c r="C6774" t="str">
        <f>Table2[[#This Row],[LeadAuthor]]&amp;Table2[[#This Row],[Year]]&amp;"_"&amp;Table2[[#This Row],[SiteName]]&amp;"_"&amp;Table2[[#This Row],[SampleID]]</f>
        <v>Davtian2021_MD95-2040_</v>
      </c>
      <c r="D6774" t="s">
        <v>1502</v>
      </c>
      <c r="F6774">
        <v>10.7</v>
      </c>
      <c r="K6774" t="s">
        <v>38</v>
      </c>
      <c r="L6774">
        <v>40.58</v>
      </c>
      <c r="M6774">
        <v>-9.86</v>
      </c>
      <c r="N6774">
        <v>5.3719999999999997E-2</v>
      </c>
      <c r="O6774" t="s">
        <v>39</v>
      </c>
      <c r="P6774" t="s">
        <v>267</v>
      </c>
      <c r="T6774">
        <v>0</v>
      </c>
      <c r="U6774">
        <v>0.54200000000000004</v>
      </c>
      <c r="V6774" t="s">
        <v>5</v>
      </c>
      <c r="W6774" t="s">
        <v>6</v>
      </c>
      <c r="Y6774" t="s">
        <v>7</v>
      </c>
      <c r="BC6774" t="s">
        <v>1503</v>
      </c>
      <c r="BD6774">
        <v>2021</v>
      </c>
      <c r="BE6774" t="s">
        <v>1504</v>
      </c>
      <c r="BG6774" t="s">
        <v>36</v>
      </c>
      <c r="BN6774">
        <v>1.1800000000000005E-3</v>
      </c>
    </row>
    <row r="6775" spans="1:66" x14ac:dyDescent="0.25">
      <c r="A6775">
        <v>108013</v>
      </c>
      <c r="C6775" t="str">
        <f>Table2[[#This Row],[LeadAuthor]]&amp;Table2[[#This Row],[Year]]&amp;"_"&amp;Table2[[#This Row],[SiteName]]&amp;"_"&amp;Table2[[#This Row],[SampleID]]</f>
        <v>Davtian2021_MD95-2040_</v>
      </c>
      <c r="D6775" t="s">
        <v>1502</v>
      </c>
      <c r="F6775">
        <v>10.82</v>
      </c>
      <c r="K6775" t="s">
        <v>38</v>
      </c>
      <c r="L6775">
        <v>40.58</v>
      </c>
      <c r="M6775">
        <v>-9.86</v>
      </c>
      <c r="N6775">
        <v>5.4899999999999997E-2</v>
      </c>
      <c r="O6775" t="s">
        <v>39</v>
      </c>
      <c r="P6775" t="s">
        <v>267</v>
      </c>
      <c r="T6775">
        <v>0</v>
      </c>
      <c r="U6775">
        <v>0.53600000000000003</v>
      </c>
      <c r="V6775" t="s">
        <v>5</v>
      </c>
      <c r="W6775" t="s">
        <v>6</v>
      </c>
      <c r="Y6775" t="s">
        <v>7</v>
      </c>
      <c r="BC6775" t="s">
        <v>1503</v>
      </c>
      <c r="BD6775">
        <v>2021</v>
      </c>
      <c r="BE6775" t="s">
        <v>1504</v>
      </c>
      <c r="BG6775" t="s">
        <v>36</v>
      </c>
      <c r="BN6775">
        <v>1.1900000000000036E-3</v>
      </c>
    </row>
    <row r="6776" spans="1:66" x14ac:dyDescent="0.25">
      <c r="A6776">
        <v>108014</v>
      </c>
      <c r="C6776" t="str">
        <f>Table2[[#This Row],[LeadAuthor]]&amp;Table2[[#This Row],[Year]]&amp;"_"&amp;Table2[[#This Row],[SiteName]]&amp;"_"&amp;Table2[[#This Row],[SampleID]]</f>
        <v>Davtian2021_MD95-2040_</v>
      </c>
      <c r="D6776" t="s">
        <v>1502</v>
      </c>
      <c r="F6776">
        <v>10.94</v>
      </c>
      <c r="K6776" t="s">
        <v>38</v>
      </c>
      <c r="L6776">
        <v>40.58</v>
      </c>
      <c r="M6776">
        <v>-9.86</v>
      </c>
      <c r="N6776">
        <v>5.6090000000000001E-2</v>
      </c>
      <c r="O6776" t="s">
        <v>39</v>
      </c>
      <c r="P6776" t="s">
        <v>267</v>
      </c>
      <c r="T6776">
        <v>0</v>
      </c>
      <c r="U6776">
        <v>0.48499999999999999</v>
      </c>
      <c r="V6776" t="s">
        <v>5</v>
      </c>
      <c r="W6776" t="s">
        <v>6</v>
      </c>
      <c r="Y6776" t="s">
        <v>7</v>
      </c>
      <c r="BC6776" t="s">
        <v>1503</v>
      </c>
      <c r="BD6776">
        <v>2021</v>
      </c>
      <c r="BE6776" t="s">
        <v>1504</v>
      </c>
      <c r="BG6776" t="s">
        <v>36</v>
      </c>
      <c r="BN6776">
        <v>1.1800000000000005E-3</v>
      </c>
    </row>
    <row r="6777" spans="1:66" x14ac:dyDescent="0.25">
      <c r="A6777">
        <v>108015</v>
      </c>
      <c r="C6777" t="str">
        <f>Table2[[#This Row],[LeadAuthor]]&amp;Table2[[#This Row],[Year]]&amp;"_"&amp;Table2[[#This Row],[SiteName]]&amp;"_"&amp;Table2[[#This Row],[SampleID]]</f>
        <v>Davtian2021_MD95-2040_</v>
      </c>
      <c r="D6777" t="s">
        <v>1502</v>
      </c>
      <c r="F6777">
        <v>11.06</v>
      </c>
      <c r="K6777" t="s">
        <v>38</v>
      </c>
      <c r="L6777">
        <v>40.58</v>
      </c>
      <c r="M6777">
        <v>-9.86</v>
      </c>
      <c r="N6777">
        <v>5.7270000000000001E-2</v>
      </c>
      <c r="O6777" t="s">
        <v>39</v>
      </c>
      <c r="P6777" t="s">
        <v>267</v>
      </c>
      <c r="T6777">
        <v>0</v>
      </c>
      <c r="U6777">
        <v>0.52900000000000003</v>
      </c>
      <c r="V6777" t="s">
        <v>5</v>
      </c>
      <c r="W6777" t="s">
        <v>6</v>
      </c>
      <c r="Y6777" t="s">
        <v>7</v>
      </c>
      <c r="BC6777" t="s">
        <v>1503</v>
      </c>
      <c r="BD6777">
        <v>2021</v>
      </c>
      <c r="BE6777" t="s">
        <v>1504</v>
      </c>
      <c r="BG6777" t="s">
        <v>36</v>
      </c>
      <c r="BN6777">
        <v>1.1899999999999966E-3</v>
      </c>
    </row>
    <row r="6778" spans="1:66" x14ac:dyDescent="0.25">
      <c r="A6778">
        <v>108016</v>
      </c>
      <c r="C6778" t="str">
        <f>Table2[[#This Row],[LeadAuthor]]&amp;Table2[[#This Row],[Year]]&amp;"_"&amp;Table2[[#This Row],[SiteName]]&amp;"_"&amp;Table2[[#This Row],[SampleID]]</f>
        <v>Davtian2021_MD95-2040_</v>
      </c>
      <c r="D6778" t="s">
        <v>1502</v>
      </c>
      <c r="F6778">
        <v>11.18</v>
      </c>
      <c r="K6778" t="s">
        <v>38</v>
      </c>
      <c r="L6778">
        <v>40.58</v>
      </c>
      <c r="M6778">
        <v>-9.86</v>
      </c>
      <c r="N6778">
        <v>5.8459999999999998E-2</v>
      </c>
      <c r="O6778" t="s">
        <v>39</v>
      </c>
      <c r="P6778" t="s">
        <v>267</v>
      </c>
      <c r="T6778">
        <v>0</v>
      </c>
      <c r="U6778">
        <v>0.52900000000000003</v>
      </c>
      <c r="V6778" t="s">
        <v>5</v>
      </c>
      <c r="W6778" t="s">
        <v>6</v>
      </c>
      <c r="Y6778" t="s">
        <v>7</v>
      </c>
      <c r="BC6778" t="s">
        <v>1503</v>
      </c>
      <c r="BD6778">
        <v>2021</v>
      </c>
      <c r="BE6778" t="s">
        <v>1504</v>
      </c>
      <c r="BG6778" t="s">
        <v>36</v>
      </c>
      <c r="BN6778">
        <v>1.1800000000000005E-3</v>
      </c>
    </row>
    <row r="6779" spans="1:66" x14ac:dyDescent="0.25">
      <c r="A6779">
        <v>108017</v>
      </c>
      <c r="C6779" t="str">
        <f>Table2[[#This Row],[LeadAuthor]]&amp;Table2[[#This Row],[Year]]&amp;"_"&amp;Table2[[#This Row],[SiteName]]&amp;"_"&amp;Table2[[#This Row],[SampleID]]</f>
        <v>Davtian2021_MD95-2040_</v>
      </c>
      <c r="D6779" t="s">
        <v>1502</v>
      </c>
      <c r="F6779">
        <v>11.3</v>
      </c>
      <c r="K6779" t="s">
        <v>38</v>
      </c>
      <c r="L6779">
        <v>40.58</v>
      </c>
      <c r="M6779">
        <v>-9.86</v>
      </c>
      <c r="N6779">
        <v>5.9639999999999999E-2</v>
      </c>
      <c r="O6779" t="s">
        <v>39</v>
      </c>
      <c r="P6779" t="s">
        <v>267</v>
      </c>
      <c r="T6779">
        <v>0</v>
      </c>
      <c r="U6779">
        <v>0.55700000000000005</v>
      </c>
      <c r="V6779" t="s">
        <v>5</v>
      </c>
      <c r="W6779" t="s">
        <v>6</v>
      </c>
      <c r="Y6779" t="s">
        <v>7</v>
      </c>
      <c r="BC6779" t="s">
        <v>1503</v>
      </c>
      <c r="BD6779">
        <v>2021</v>
      </c>
      <c r="BE6779" t="s">
        <v>1504</v>
      </c>
      <c r="BG6779" t="s">
        <v>36</v>
      </c>
      <c r="BN6779">
        <v>1.1400000000000021E-3</v>
      </c>
    </row>
    <row r="6780" spans="1:66" x14ac:dyDescent="0.25">
      <c r="A6780">
        <v>108018</v>
      </c>
      <c r="C6780" t="str">
        <f>Table2[[#This Row],[LeadAuthor]]&amp;Table2[[#This Row],[Year]]&amp;"_"&amp;Table2[[#This Row],[SiteName]]&amp;"_"&amp;Table2[[#This Row],[SampleID]]</f>
        <v>Davtian2021_MD95-2040_</v>
      </c>
      <c r="D6780" t="s">
        <v>1502</v>
      </c>
      <c r="F6780">
        <v>11.42</v>
      </c>
      <c r="K6780" t="s">
        <v>38</v>
      </c>
      <c r="L6780">
        <v>40.58</v>
      </c>
      <c r="M6780">
        <v>-9.86</v>
      </c>
      <c r="N6780">
        <v>6.0780000000000001E-2</v>
      </c>
      <c r="O6780" t="s">
        <v>39</v>
      </c>
      <c r="P6780" t="s">
        <v>267</v>
      </c>
      <c r="T6780">
        <v>0</v>
      </c>
      <c r="U6780">
        <v>0.501</v>
      </c>
      <c r="V6780" t="s">
        <v>5</v>
      </c>
      <c r="W6780" t="s">
        <v>6</v>
      </c>
      <c r="Y6780" t="s">
        <v>7</v>
      </c>
      <c r="BC6780" t="s">
        <v>1503</v>
      </c>
      <c r="BD6780">
        <v>2021</v>
      </c>
      <c r="BE6780" t="s">
        <v>1504</v>
      </c>
      <c r="BG6780" t="s">
        <v>36</v>
      </c>
      <c r="BN6780">
        <v>1.1299999999999991E-3</v>
      </c>
    </row>
    <row r="6781" spans="1:66" x14ac:dyDescent="0.25">
      <c r="A6781">
        <v>108019</v>
      </c>
      <c r="C6781" t="str">
        <f>Table2[[#This Row],[LeadAuthor]]&amp;Table2[[#This Row],[Year]]&amp;"_"&amp;Table2[[#This Row],[SiteName]]&amp;"_"&amp;Table2[[#This Row],[SampleID]]</f>
        <v>Davtian2021_MD95-2040_</v>
      </c>
      <c r="D6781" t="s">
        <v>1502</v>
      </c>
      <c r="F6781">
        <v>11.54</v>
      </c>
      <c r="K6781" t="s">
        <v>38</v>
      </c>
      <c r="L6781">
        <v>40.58</v>
      </c>
      <c r="M6781">
        <v>-9.86</v>
      </c>
      <c r="N6781">
        <v>6.191E-2</v>
      </c>
      <c r="O6781" t="s">
        <v>39</v>
      </c>
      <c r="P6781" t="s">
        <v>267</v>
      </c>
      <c r="T6781">
        <v>0</v>
      </c>
      <c r="U6781">
        <v>0.48299999999999998</v>
      </c>
      <c r="V6781" t="s">
        <v>5</v>
      </c>
      <c r="W6781" t="s">
        <v>6</v>
      </c>
      <c r="Y6781" t="s">
        <v>7</v>
      </c>
      <c r="BC6781" t="s">
        <v>1503</v>
      </c>
      <c r="BD6781">
        <v>2021</v>
      </c>
      <c r="BE6781" t="s">
        <v>1504</v>
      </c>
      <c r="BG6781" t="s">
        <v>36</v>
      </c>
      <c r="BN6781">
        <v>1.1399999999999952E-3</v>
      </c>
    </row>
    <row r="6782" spans="1:66" x14ac:dyDescent="0.25">
      <c r="A6782">
        <v>108020</v>
      </c>
      <c r="C6782" t="str">
        <f>Table2[[#This Row],[LeadAuthor]]&amp;Table2[[#This Row],[Year]]&amp;"_"&amp;Table2[[#This Row],[SiteName]]&amp;"_"&amp;Table2[[#This Row],[SampleID]]</f>
        <v>Davtian2021_MD95-2040_</v>
      </c>
      <c r="D6782" t="s">
        <v>1502</v>
      </c>
      <c r="F6782">
        <v>11.66</v>
      </c>
      <c r="K6782" t="s">
        <v>38</v>
      </c>
      <c r="L6782">
        <v>40.58</v>
      </c>
      <c r="M6782">
        <v>-9.86</v>
      </c>
      <c r="N6782">
        <v>6.3049999999999995E-2</v>
      </c>
      <c r="O6782" t="s">
        <v>39</v>
      </c>
      <c r="P6782" t="s">
        <v>267</v>
      </c>
      <c r="T6782">
        <v>0</v>
      </c>
      <c r="U6782">
        <v>0.48399999999999999</v>
      </c>
      <c r="V6782" t="s">
        <v>5</v>
      </c>
      <c r="W6782" t="s">
        <v>6</v>
      </c>
      <c r="Y6782" t="s">
        <v>7</v>
      </c>
      <c r="BC6782" t="s">
        <v>1503</v>
      </c>
      <c r="BD6782">
        <v>2021</v>
      </c>
      <c r="BE6782" t="s">
        <v>1504</v>
      </c>
      <c r="BG6782" t="s">
        <v>36</v>
      </c>
      <c r="BN6782">
        <v>1.130000000000006E-3</v>
      </c>
    </row>
    <row r="6783" spans="1:66" x14ac:dyDescent="0.25">
      <c r="A6783">
        <v>108021</v>
      </c>
      <c r="C6783" t="str">
        <f>Table2[[#This Row],[LeadAuthor]]&amp;Table2[[#This Row],[Year]]&amp;"_"&amp;Table2[[#This Row],[SiteName]]&amp;"_"&amp;Table2[[#This Row],[SampleID]]</f>
        <v>Davtian2021_MD95-2040_</v>
      </c>
      <c r="D6783" t="s">
        <v>1502</v>
      </c>
      <c r="F6783">
        <v>11.78</v>
      </c>
      <c r="K6783" t="s">
        <v>38</v>
      </c>
      <c r="L6783">
        <v>40.58</v>
      </c>
      <c r="M6783">
        <v>-9.86</v>
      </c>
      <c r="N6783">
        <v>6.4180000000000001E-2</v>
      </c>
      <c r="O6783" t="s">
        <v>39</v>
      </c>
      <c r="P6783" t="s">
        <v>267</v>
      </c>
      <c r="T6783">
        <v>0</v>
      </c>
      <c r="U6783">
        <v>0.48899999999999999</v>
      </c>
      <c r="V6783" t="s">
        <v>5</v>
      </c>
      <c r="W6783" t="s">
        <v>6</v>
      </c>
      <c r="Y6783" t="s">
        <v>7</v>
      </c>
      <c r="BC6783" t="s">
        <v>1503</v>
      </c>
      <c r="BD6783">
        <v>2021</v>
      </c>
      <c r="BE6783" t="s">
        <v>1504</v>
      </c>
      <c r="BG6783" t="s">
        <v>36</v>
      </c>
      <c r="BN6783">
        <v>1.3200000000000017E-3</v>
      </c>
    </row>
    <row r="6784" spans="1:66" x14ac:dyDescent="0.25">
      <c r="A6784">
        <v>108022</v>
      </c>
      <c r="C6784" t="str">
        <f>Table2[[#This Row],[LeadAuthor]]&amp;Table2[[#This Row],[Year]]&amp;"_"&amp;Table2[[#This Row],[SiteName]]&amp;"_"&amp;Table2[[#This Row],[SampleID]]</f>
        <v>Davtian2021_MD95-2040_</v>
      </c>
      <c r="D6784" t="s">
        <v>1502</v>
      </c>
      <c r="F6784">
        <v>11.9</v>
      </c>
      <c r="K6784" t="s">
        <v>38</v>
      </c>
      <c r="L6784">
        <v>40.58</v>
      </c>
      <c r="M6784">
        <v>-9.86</v>
      </c>
      <c r="N6784">
        <v>6.5500000000000003E-2</v>
      </c>
      <c r="O6784" t="s">
        <v>39</v>
      </c>
      <c r="P6784" t="s">
        <v>267</v>
      </c>
      <c r="T6784">
        <v>0</v>
      </c>
      <c r="U6784">
        <v>0.51400000000000001</v>
      </c>
      <c r="V6784" t="s">
        <v>5</v>
      </c>
      <c r="W6784" t="s">
        <v>6</v>
      </c>
      <c r="Y6784" t="s">
        <v>7</v>
      </c>
      <c r="BC6784" t="s">
        <v>1503</v>
      </c>
      <c r="BD6784">
        <v>2021</v>
      </c>
      <c r="BE6784" t="s">
        <v>1504</v>
      </c>
      <c r="BG6784" t="s">
        <v>36</v>
      </c>
      <c r="BN6784">
        <v>6.5999999999999392E-4</v>
      </c>
    </row>
    <row r="6785" spans="1:66" x14ac:dyDescent="0.25">
      <c r="A6785">
        <v>108023</v>
      </c>
      <c r="C6785" t="str">
        <f>Table2[[#This Row],[LeadAuthor]]&amp;Table2[[#This Row],[Year]]&amp;"_"&amp;Table2[[#This Row],[SiteName]]&amp;"_"&amp;Table2[[#This Row],[SampleID]]</f>
        <v>Davtian2021_MD95-2040_</v>
      </c>
      <c r="D6785" t="s">
        <v>1502</v>
      </c>
      <c r="F6785">
        <v>11.96</v>
      </c>
      <c r="K6785" t="s">
        <v>38</v>
      </c>
      <c r="L6785">
        <v>40.58</v>
      </c>
      <c r="M6785">
        <v>-9.86</v>
      </c>
      <c r="N6785">
        <v>6.6159999999999997E-2</v>
      </c>
      <c r="O6785" t="s">
        <v>39</v>
      </c>
      <c r="P6785" t="s">
        <v>267</v>
      </c>
      <c r="T6785">
        <v>0</v>
      </c>
      <c r="U6785">
        <v>0.49399999999999999</v>
      </c>
      <c r="V6785" t="s">
        <v>5</v>
      </c>
      <c r="W6785" t="s">
        <v>6</v>
      </c>
      <c r="Y6785" t="s">
        <v>7</v>
      </c>
      <c r="BC6785" t="s">
        <v>1503</v>
      </c>
      <c r="BD6785">
        <v>2021</v>
      </c>
      <c r="BE6785" t="s">
        <v>1504</v>
      </c>
      <c r="BG6785" t="s">
        <v>36</v>
      </c>
      <c r="BN6785">
        <v>6.600000000000078E-4</v>
      </c>
    </row>
    <row r="6786" spans="1:66" x14ac:dyDescent="0.25">
      <c r="A6786">
        <v>108024</v>
      </c>
      <c r="C6786" t="str">
        <f>Table2[[#This Row],[LeadAuthor]]&amp;Table2[[#This Row],[Year]]&amp;"_"&amp;Table2[[#This Row],[SiteName]]&amp;"_"&amp;Table2[[#This Row],[SampleID]]</f>
        <v>Davtian2021_MD95-2040_</v>
      </c>
      <c r="D6786" t="s">
        <v>1502</v>
      </c>
      <c r="F6786">
        <v>12.02</v>
      </c>
      <c r="K6786" t="s">
        <v>38</v>
      </c>
      <c r="L6786">
        <v>40.58</v>
      </c>
      <c r="M6786">
        <v>-9.86</v>
      </c>
      <c r="N6786">
        <v>6.6820000000000004E-2</v>
      </c>
      <c r="O6786" t="s">
        <v>39</v>
      </c>
      <c r="P6786" t="s">
        <v>267</v>
      </c>
      <c r="T6786">
        <v>0</v>
      </c>
      <c r="U6786">
        <v>0.49099999999999999</v>
      </c>
      <c r="V6786" t="s">
        <v>5</v>
      </c>
      <c r="W6786" t="s">
        <v>6</v>
      </c>
      <c r="Y6786" t="s">
        <v>7</v>
      </c>
      <c r="BC6786" t="s">
        <v>1503</v>
      </c>
      <c r="BD6786">
        <v>2021</v>
      </c>
      <c r="BE6786" t="s">
        <v>1504</v>
      </c>
      <c r="BG6786" t="s">
        <v>36</v>
      </c>
      <c r="BN6786">
        <v>6.6999999999999005E-4</v>
      </c>
    </row>
    <row r="6787" spans="1:66" x14ac:dyDescent="0.25">
      <c r="A6787">
        <v>108025</v>
      </c>
      <c r="C6787" t="str">
        <f>Table2[[#This Row],[LeadAuthor]]&amp;Table2[[#This Row],[Year]]&amp;"_"&amp;Table2[[#This Row],[SiteName]]&amp;"_"&amp;Table2[[#This Row],[SampleID]]</f>
        <v>Davtian2021_MD95-2040_</v>
      </c>
      <c r="D6787" t="s">
        <v>1502</v>
      </c>
      <c r="F6787">
        <v>12.08</v>
      </c>
      <c r="K6787" t="s">
        <v>38</v>
      </c>
      <c r="L6787">
        <v>40.58</v>
      </c>
      <c r="M6787">
        <v>-9.86</v>
      </c>
      <c r="N6787">
        <v>6.7489999999999994E-2</v>
      </c>
      <c r="O6787" t="s">
        <v>39</v>
      </c>
      <c r="P6787" t="s">
        <v>267</v>
      </c>
      <c r="T6787">
        <v>0</v>
      </c>
      <c r="U6787">
        <v>0.52400000000000002</v>
      </c>
      <c r="V6787" t="s">
        <v>5</v>
      </c>
      <c r="W6787" t="s">
        <v>6</v>
      </c>
      <c r="Y6787" t="s">
        <v>7</v>
      </c>
      <c r="BC6787" t="s">
        <v>1503</v>
      </c>
      <c r="BD6787">
        <v>2021</v>
      </c>
      <c r="BE6787" t="s">
        <v>1504</v>
      </c>
      <c r="BG6787" t="s">
        <v>36</v>
      </c>
      <c r="BN6787">
        <v>6.600000000000078E-4</v>
      </c>
    </row>
    <row r="6788" spans="1:66" x14ac:dyDescent="0.25">
      <c r="A6788">
        <v>108026</v>
      </c>
      <c r="C6788" t="str">
        <f>Table2[[#This Row],[LeadAuthor]]&amp;Table2[[#This Row],[Year]]&amp;"_"&amp;Table2[[#This Row],[SiteName]]&amp;"_"&amp;Table2[[#This Row],[SampleID]]</f>
        <v>Davtian2021_MD95-2040_</v>
      </c>
      <c r="D6788" t="s">
        <v>1502</v>
      </c>
      <c r="F6788">
        <v>12.14</v>
      </c>
      <c r="K6788" t="s">
        <v>38</v>
      </c>
      <c r="L6788">
        <v>40.58</v>
      </c>
      <c r="M6788">
        <v>-9.86</v>
      </c>
      <c r="N6788">
        <v>6.8150000000000002E-2</v>
      </c>
      <c r="O6788" t="s">
        <v>39</v>
      </c>
      <c r="P6788" t="s">
        <v>267</v>
      </c>
      <c r="T6788">
        <v>0</v>
      </c>
      <c r="U6788">
        <v>0.495</v>
      </c>
      <c r="V6788" t="s">
        <v>5</v>
      </c>
      <c r="W6788" t="s">
        <v>6</v>
      </c>
      <c r="Y6788" t="s">
        <v>7</v>
      </c>
      <c r="BC6788" t="s">
        <v>1503</v>
      </c>
      <c r="BD6788">
        <v>2021</v>
      </c>
      <c r="BE6788" t="s">
        <v>1504</v>
      </c>
      <c r="BG6788" t="s">
        <v>36</v>
      </c>
      <c r="BN6788">
        <v>1.3299999999999979E-3</v>
      </c>
    </row>
    <row r="6789" spans="1:66" x14ac:dyDescent="0.25">
      <c r="A6789">
        <v>108027</v>
      </c>
      <c r="C6789" t="str">
        <f>Table2[[#This Row],[LeadAuthor]]&amp;Table2[[#This Row],[Year]]&amp;"_"&amp;Table2[[#This Row],[SiteName]]&amp;"_"&amp;Table2[[#This Row],[SampleID]]</f>
        <v>Davtian2021_MD95-2040_</v>
      </c>
      <c r="D6789" t="s">
        <v>1502</v>
      </c>
      <c r="F6789">
        <v>12.26</v>
      </c>
      <c r="K6789" t="s">
        <v>38</v>
      </c>
      <c r="L6789">
        <v>40.58</v>
      </c>
      <c r="M6789">
        <v>-9.86</v>
      </c>
      <c r="N6789">
        <v>6.948E-2</v>
      </c>
      <c r="O6789" t="s">
        <v>39</v>
      </c>
      <c r="P6789" t="s">
        <v>267</v>
      </c>
      <c r="T6789">
        <v>0</v>
      </c>
      <c r="U6789">
        <v>0.49399999999999999</v>
      </c>
      <c r="V6789" t="s">
        <v>5</v>
      </c>
      <c r="W6789" t="s">
        <v>6</v>
      </c>
      <c r="Y6789" t="s">
        <v>7</v>
      </c>
      <c r="BC6789" t="s">
        <v>1503</v>
      </c>
      <c r="BD6789">
        <v>2021</v>
      </c>
      <c r="BE6789" t="s">
        <v>1504</v>
      </c>
      <c r="BG6789" t="s">
        <v>36</v>
      </c>
      <c r="BN6789">
        <v>1.3200000000000017E-3</v>
      </c>
    </row>
    <row r="6790" spans="1:66" x14ac:dyDescent="0.25">
      <c r="A6790">
        <v>108028</v>
      </c>
      <c r="C6790" t="str">
        <f>Table2[[#This Row],[LeadAuthor]]&amp;Table2[[#This Row],[Year]]&amp;"_"&amp;Table2[[#This Row],[SiteName]]&amp;"_"&amp;Table2[[#This Row],[SampleID]]</f>
        <v>Davtian2021_MD95-2040_</v>
      </c>
      <c r="D6790" t="s">
        <v>1502</v>
      </c>
      <c r="F6790">
        <v>12.38</v>
      </c>
      <c r="K6790" t="s">
        <v>38</v>
      </c>
      <c r="L6790">
        <v>40.58</v>
      </c>
      <c r="M6790">
        <v>-9.86</v>
      </c>
      <c r="N6790">
        <v>7.0800000000000002E-2</v>
      </c>
      <c r="O6790" t="s">
        <v>39</v>
      </c>
      <c r="P6790" t="s">
        <v>267</v>
      </c>
      <c r="T6790">
        <v>0</v>
      </c>
      <c r="U6790">
        <v>0.50700000000000001</v>
      </c>
      <c r="V6790" t="s">
        <v>5</v>
      </c>
      <c r="W6790" t="s">
        <v>6</v>
      </c>
      <c r="Y6790" t="s">
        <v>7</v>
      </c>
      <c r="BC6790" t="s">
        <v>1503</v>
      </c>
      <c r="BD6790">
        <v>2021</v>
      </c>
      <c r="BE6790" t="s">
        <v>1504</v>
      </c>
      <c r="BG6790" t="s">
        <v>36</v>
      </c>
      <c r="BN6790">
        <v>1.3299999999999979E-3</v>
      </c>
    </row>
    <row r="6791" spans="1:66" x14ac:dyDescent="0.25">
      <c r="A6791">
        <v>108029</v>
      </c>
      <c r="C6791" t="str">
        <f>Table2[[#This Row],[LeadAuthor]]&amp;Table2[[#This Row],[Year]]&amp;"_"&amp;Table2[[#This Row],[SiteName]]&amp;"_"&amp;Table2[[#This Row],[SampleID]]</f>
        <v>Davtian2021_MD95-2040_</v>
      </c>
      <c r="D6791" t="s">
        <v>1502</v>
      </c>
      <c r="F6791">
        <v>12.5</v>
      </c>
      <c r="K6791" t="s">
        <v>38</v>
      </c>
      <c r="L6791">
        <v>40.58</v>
      </c>
      <c r="M6791">
        <v>-9.86</v>
      </c>
      <c r="N6791">
        <v>7.213E-2</v>
      </c>
      <c r="O6791" t="s">
        <v>39</v>
      </c>
      <c r="P6791" t="s">
        <v>267</v>
      </c>
      <c r="T6791">
        <v>0</v>
      </c>
      <c r="U6791">
        <v>0.50900000000000001</v>
      </c>
      <c r="V6791" t="s">
        <v>5</v>
      </c>
      <c r="W6791" t="s">
        <v>6</v>
      </c>
      <c r="Y6791" t="s">
        <v>7</v>
      </c>
      <c r="BC6791" t="s">
        <v>1503</v>
      </c>
      <c r="BD6791">
        <v>2021</v>
      </c>
      <c r="BE6791" t="s">
        <v>1504</v>
      </c>
      <c r="BG6791" t="s">
        <v>36</v>
      </c>
      <c r="BN6791">
        <v>1.3800000000000062E-3</v>
      </c>
    </row>
    <row r="6792" spans="1:66" x14ac:dyDescent="0.25">
      <c r="A6792">
        <v>108030</v>
      </c>
      <c r="C6792" t="str">
        <f>Table2[[#This Row],[LeadAuthor]]&amp;Table2[[#This Row],[Year]]&amp;"_"&amp;Table2[[#This Row],[SiteName]]&amp;"_"&amp;Table2[[#This Row],[SampleID]]</f>
        <v>Davtian2021_MD95-2040_</v>
      </c>
      <c r="D6792" t="s">
        <v>1502</v>
      </c>
      <c r="F6792">
        <v>12.62</v>
      </c>
      <c r="K6792" t="s">
        <v>38</v>
      </c>
      <c r="L6792">
        <v>40.58</v>
      </c>
      <c r="M6792">
        <v>-9.86</v>
      </c>
      <c r="N6792">
        <v>7.3510000000000006E-2</v>
      </c>
      <c r="O6792" t="s">
        <v>39</v>
      </c>
      <c r="P6792" t="s">
        <v>267</v>
      </c>
      <c r="T6792">
        <v>0</v>
      </c>
      <c r="U6792">
        <v>0.53900000000000003</v>
      </c>
      <c r="V6792" t="s">
        <v>5</v>
      </c>
      <c r="W6792" t="s">
        <v>6</v>
      </c>
      <c r="Y6792" t="s">
        <v>7</v>
      </c>
      <c r="BC6792" t="s">
        <v>1503</v>
      </c>
      <c r="BD6792">
        <v>2021</v>
      </c>
      <c r="BE6792" t="s">
        <v>1504</v>
      </c>
      <c r="BG6792" t="s">
        <v>36</v>
      </c>
      <c r="BN6792">
        <v>1.8199999999999883E-3</v>
      </c>
    </row>
    <row r="6793" spans="1:66" x14ac:dyDescent="0.25">
      <c r="A6793">
        <v>108031</v>
      </c>
      <c r="C6793" t="str">
        <f>Table2[[#This Row],[LeadAuthor]]&amp;Table2[[#This Row],[Year]]&amp;"_"&amp;Table2[[#This Row],[SiteName]]&amp;"_"&amp;Table2[[#This Row],[SampleID]]</f>
        <v>Davtian2021_MD95-2040_</v>
      </c>
      <c r="D6793" t="s">
        <v>1502</v>
      </c>
      <c r="F6793">
        <v>12.74</v>
      </c>
      <c r="K6793" t="s">
        <v>38</v>
      </c>
      <c r="L6793">
        <v>40.58</v>
      </c>
      <c r="M6793">
        <v>-9.86</v>
      </c>
      <c r="N6793">
        <v>7.5329999999999994E-2</v>
      </c>
      <c r="O6793" t="s">
        <v>39</v>
      </c>
      <c r="P6793" t="s">
        <v>267</v>
      </c>
      <c r="T6793">
        <v>0</v>
      </c>
      <c r="U6793">
        <v>0.54800000000000004</v>
      </c>
      <c r="V6793" t="s">
        <v>5</v>
      </c>
      <c r="W6793" t="s">
        <v>6</v>
      </c>
      <c r="Y6793" t="s">
        <v>7</v>
      </c>
      <c r="BC6793" t="s">
        <v>1503</v>
      </c>
      <c r="BD6793">
        <v>2021</v>
      </c>
      <c r="BE6793" t="s">
        <v>1504</v>
      </c>
      <c r="BG6793" t="s">
        <v>36</v>
      </c>
      <c r="BN6793">
        <v>1.8300000000000122E-3</v>
      </c>
    </row>
    <row r="6794" spans="1:66" x14ac:dyDescent="0.25">
      <c r="A6794">
        <v>108032</v>
      </c>
      <c r="C6794" t="str">
        <f>Table2[[#This Row],[LeadAuthor]]&amp;Table2[[#This Row],[Year]]&amp;"_"&amp;Table2[[#This Row],[SiteName]]&amp;"_"&amp;Table2[[#This Row],[SampleID]]</f>
        <v>Davtian2021_MD95-2040_</v>
      </c>
      <c r="D6794" t="s">
        <v>1502</v>
      </c>
      <c r="F6794">
        <v>12.86</v>
      </c>
      <c r="K6794" t="s">
        <v>38</v>
      </c>
      <c r="L6794">
        <v>40.58</v>
      </c>
      <c r="M6794">
        <v>-9.86</v>
      </c>
      <c r="N6794">
        <v>7.7160000000000006E-2</v>
      </c>
      <c r="O6794" t="s">
        <v>39</v>
      </c>
      <c r="P6794" t="s">
        <v>267</v>
      </c>
      <c r="T6794">
        <v>0</v>
      </c>
      <c r="U6794">
        <v>0.54500000000000004</v>
      </c>
      <c r="V6794" t="s">
        <v>5</v>
      </c>
      <c r="W6794" t="s">
        <v>6</v>
      </c>
      <c r="Y6794" t="s">
        <v>7</v>
      </c>
      <c r="BC6794" t="s">
        <v>1503</v>
      </c>
      <c r="BD6794">
        <v>2021</v>
      </c>
      <c r="BE6794" t="s">
        <v>1504</v>
      </c>
      <c r="BG6794" t="s">
        <v>36</v>
      </c>
      <c r="BN6794">
        <v>1.9799999999999957E-3</v>
      </c>
    </row>
    <row r="6795" spans="1:66" x14ac:dyDescent="0.25">
      <c r="A6795">
        <v>108033</v>
      </c>
      <c r="C6795" t="str">
        <f>Table2[[#This Row],[LeadAuthor]]&amp;Table2[[#This Row],[Year]]&amp;"_"&amp;Table2[[#This Row],[SiteName]]&amp;"_"&amp;Table2[[#This Row],[SampleID]]</f>
        <v>Davtian2021_MD95-2040_</v>
      </c>
      <c r="D6795" t="s">
        <v>1502</v>
      </c>
      <c r="F6795">
        <v>12.98</v>
      </c>
      <c r="K6795" t="s">
        <v>38</v>
      </c>
      <c r="L6795">
        <v>40.58</v>
      </c>
      <c r="M6795">
        <v>-9.86</v>
      </c>
      <c r="N6795">
        <v>7.9140000000000002E-2</v>
      </c>
      <c r="O6795" t="s">
        <v>39</v>
      </c>
      <c r="P6795" t="s">
        <v>267</v>
      </c>
      <c r="T6795">
        <v>0</v>
      </c>
      <c r="U6795">
        <v>0.53400000000000003</v>
      </c>
      <c r="V6795" t="s">
        <v>5</v>
      </c>
      <c r="W6795" t="s">
        <v>6</v>
      </c>
      <c r="Y6795" t="s">
        <v>7</v>
      </c>
      <c r="BC6795" t="s">
        <v>1503</v>
      </c>
      <c r="BD6795">
        <v>2021</v>
      </c>
      <c r="BE6795" t="s">
        <v>1504</v>
      </c>
      <c r="BG6795" t="s">
        <v>36</v>
      </c>
      <c r="BN6795">
        <v>1.9799999999999957E-3</v>
      </c>
    </row>
    <row r="6796" spans="1:66" x14ac:dyDescent="0.25">
      <c r="A6796">
        <v>108034</v>
      </c>
      <c r="C6796" t="str">
        <f>Table2[[#This Row],[LeadAuthor]]&amp;Table2[[#This Row],[Year]]&amp;"_"&amp;Table2[[#This Row],[SiteName]]&amp;"_"&amp;Table2[[#This Row],[SampleID]]</f>
        <v>Davtian2021_MD95-2040_</v>
      </c>
      <c r="D6796" t="s">
        <v>1502</v>
      </c>
      <c r="F6796">
        <v>13.1</v>
      </c>
      <c r="K6796" t="s">
        <v>38</v>
      </c>
      <c r="L6796">
        <v>40.58</v>
      </c>
      <c r="M6796">
        <v>-9.86</v>
      </c>
      <c r="N6796">
        <v>8.1119999999999998E-2</v>
      </c>
      <c r="O6796" t="s">
        <v>39</v>
      </c>
      <c r="P6796" t="s">
        <v>267</v>
      </c>
      <c r="T6796">
        <v>0</v>
      </c>
      <c r="U6796">
        <v>0.53800000000000003</v>
      </c>
      <c r="V6796" t="s">
        <v>5</v>
      </c>
      <c r="W6796" t="s">
        <v>6</v>
      </c>
      <c r="Y6796" t="s">
        <v>7</v>
      </c>
      <c r="BC6796" t="s">
        <v>1503</v>
      </c>
      <c r="BD6796">
        <v>2021</v>
      </c>
      <c r="BE6796" t="s">
        <v>1504</v>
      </c>
      <c r="BG6796" t="s">
        <v>36</v>
      </c>
      <c r="BN6796">
        <v>1.9799999999999957E-3</v>
      </c>
    </row>
    <row r="6797" spans="1:66" x14ac:dyDescent="0.25">
      <c r="A6797">
        <v>108035</v>
      </c>
      <c r="C6797" t="str">
        <f>Table2[[#This Row],[LeadAuthor]]&amp;Table2[[#This Row],[Year]]&amp;"_"&amp;Table2[[#This Row],[SiteName]]&amp;"_"&amp;Table2[[#This Row],[SampleID]]</f>
        <v>Davtian2021_MD95-2040_</v>
      </c>
      <c r="D6797" t="s">
        <v>1502</v>
      </c>
      <c r="F6797">
        <v>13.22</v>
      </c>
      <c r="K6797" t="s">
        <v>38</v>
      </c>
      <c r="L6797">
        <v>40.58</v>
      </c>
      <c r="M6797">
        <v>-9.86</v>
      </c>
      <c r="N6797">
        <v>8.3099999999999993E-2</v>
      </c>
      <c r="O6797" t="s">
        <v>39</v>
      </c>
      <c r="P6797" t="s">
        <v>267</v>
      </c>
      <c r="T6797">
        <v>0</v>
      </c>
      <c r="U6797">
        <v>0.55600000000000005</v>
      </c>
      <c r="V6797" t="s">
        <v>5</v>
      </c>
      <c r="W6797" t="s">
        <v>6</v>
      </c>
      <c r="Y6797" t="s">
        <v>7</v>
      </c>
      <c r="BC6797" t="s">
        <v>1503</v>
      </c>
      <c r="BD6797">
        <v>2021</v>
      </c>
      <c r="BE6797" t="s">
        <v>1504</v>
      </c>
      <c r="BG6797" t="s">
        <v>36</v>
      </c>
      <c r="BN6797">
        <v>1.9800000000000095E-3</v>
      </c>
    </row>
    <row r="6798" spans="1:66" x14ac:dyDescent="0.25">
      <c r="A6798">
        <v>108036</v>
      </c>
      <c r="C6798" t="str">
        <f>Table2[[#This Row],[LeadAuthor]]&amp;Table2[[#This Row],[Year]]&amp;"_"&amp;Table2[[#This Row],[SiteName]]&amp;"_"&amp;Table2[[#This Row],[SampleID]]</f>
        <v>Davtian2021_MD95-2040_</v>
      </c>
      <c r="D6798" t="s">
        <v>1502</v>
      </c>
      <c r="F6798">
        <v>13.34</v>
      </c>
      <c r="K6798" t="s">
        <v>38</v>
      </c>
      <c r="L6798">
        <v>40.58</v>
      </c>
      <c r="M6798">
        <v>-9.86</v>
      </c>
      <c r="N6798">
        <v>8.5080000000000003E-2</v>
      </c>
      <c r="O6798" t="s">
        <v>39</v>
      </c>
      <c r="P6798" t="s">
        <v>267</v>
      </c>
      <c r="T6798">
        <v>0</v>
      </c>
      <c r="U6798">
        <v>0.59299999999999997</v>
      </c>
      <c r="V6798" t="s">
        <v>5</v>
      </c>
      <c r="W6798" t="s">
        <v>6</v>
      </c>
      <c r="Y6798" t="s">
        <v>7</v>
      </c>
      <c r="BC6798" t="s">
        <v>1503</v>
      </c>
      <c r="BD6798">
        <v>2021</v>
      </c>
      <c r="BE6798" t="s">
        <v>1504</v>
      </c>
      <c r="BG6798" t="s">
        <v>36</v>
      </c>
      <c r="BN6798">
        <v>1.9799999999999957E-3</v>
      </c>
    </row>
    <row r="6799" spans="1:66" x14ac:dyDescent="0.25">
      <c r="A6799">
        <v>108037</v>
      </c>
      <c r="C6799" t="str">
        <f>Table2[[#This Row],[LeadAuthor]]&amp;Table2[[#This Row],[Year]]&amp;"_"&amp;Table2[[#This Row],[SiteName]]&amp;"_"&amp;Table2[[#This Row],[SampleID]]</f>
        <v>Davtian2021_MD95-2040_</v>
      </c>
      <c r="D6799" t="s">
        <v>1502</v>
      </c>
      <c r="F6799">
        <v>13.46</v>
      </c>
      <c r="K6799" t="s">
        <v>38</v>
      </c>
      <c r="L6799">
        <v>40.58</v>
      </c>
      <c r="M6799">
        <v>-9.86</v>
      </c>
      <c r="N6799">
        <v>8.7059999999999998E-2</v>
      </c>
      <c r="O6799" t="s">
        <v>39</v>
      </c>
      <c r="P6799" t="s">
        <v>267</v>
      </c>
      <c r="T6799">
        <v>0</v>
      </c>
      <c r="U6799">
        <v>0.53400000000000003</v>
      </c>
      <c r="V6799" t="s">
        <v>5</v>
      </c>
      <c r="W6799" t="s">
        <v>6</v>
      </c>
      <c r="Y6799" t="s">
        <v>7</v>
      </c>
      <c r="BC6799" t="s">
        <v>1503</v>
      </c>
      <c r="BD6799">
        <v>2021</v>
      </c>
      <c r="BE6799" t="s">
        <v>1504</v>
      </c>
      <c r="BG6799" t="s">
        <v>36</v>
      </c>
      <c r="BN6799">
        <v>9.9000000000000477E-4</v>
      </c>
    </row>
    <row r="6800" spans="1:66" x14ac:dyDescent="0.25">
      <c r="A6800">
        <v>108038</v>
      </c>
      <c r="C6800" t="str">
        <f>Table2[[#This Row],[LeadAuthor]]&amp;Table2[[#This Row],[Year]]&amp;"_"&amp;Table2[[#This Row],[SiteName]]&amp;"_"&amp;Table2[[#This Row],[SampleID]]</f>
        <v>Davtian2021_MD95-2040_</v>
      </c>
      <c r="D6800" t="s">
        <v>1502</v>
      </c>
      <c r="F6800">
        <v>13.52</v>
      </c>
      <c r="K6800" t="s">
        <v>38</v>
      </c>
      <c r="L6800">
        <v>40.58</v>
      </c>
      <c r="M6800">
        <v>-9.86</v>
      </c>
      <c r="N6800">
        <v>8.8050000000000003E-2</v>
      </c>
      <c r="O6800" t="s">
        <v>39</v>
      </c>
      <c r="P6800" t="s">
        <v>267</v>
      </c>
      <c r="T6800">
        <v>0</v>
      </c>
      <c r="U6800">
        <v>0.53500000000000003</v>
      </c>
      <c r="V6800" t="s">
        <v>5</v>
      </c>
      <c r="W6800" t="s">
        <v>6</v>
      </c>
      <c r="Y6800" t="s">
        <v>7</v>
      </c>
      <c r="BC6800" t="s">
        <v>1503</v>
      </c>
      <c r="BD6800">
        <v>2021</v>
      </c>
      <c r="BE6800" t="s">
        <v>1504</v>
      </c>
      <c r="BG6800" t="s">
        <v>36</v>
      </c>
      <c r="BN6800">
        <v>1.1800000000000005E-3</v>
      </c>
    </row>
    <row r="6801" spans="1:66" x14ac:dyDescent="0.25">
      <c r="A6801">
        <v>108039</v>
      </c>
      <c r="C6801" t="str">
        <f>Table2[[#This Row],[LeadAuthor]]&amp;Table2[[#This Row],[Year]]&amp;"_"&amp;Table2[[#This Row],[SiteName]]&amp;"_"&amp;Table2[[#This Row],[SampleID]]</f>
        <v>Davtian2021_MD95-2040_</v>
      </c>
      <c r="D6801" t="s">
        <v>1502</v>
      </c>
      <c r="F6801">
        <v>13.58</v>
      </c>
      <c r="K6801" t="s">
        <v>38</v>
      </c>
      <c r="L6801">
        <v>40.58</v>
      </c>
      <c r="M6801">
        <v>-9.86</v>
      </c>
      <c r="N6801">
        <v>8.9230000000000004E-2</v>
      </c>
      <c r="O6801" t="s">
        <v>39</v>
      </c>
      <c r="P6801" t="s">
        <v>267</v>
      </c>
      <c r="T6801">
        <v>0</v>
      </c>
      <c r="U6801">
        <v>0.53400000000000003</v>
      </c>
      <c r="V6801" t="s">
        <v>5</v>
      </c>
      <c r="W6801" t="s">
        <v>6</v>
      </c>
      <c r="Y6801" t="s">
        <v>7</v>
      </c>
      <c r="BC6801" t="s">
        <v>1503</v>
      </c>
      <c r="BD6801">
        <v>2021</v>
      </c>
      <c r="BE6801" t="s">
        <v>1504</v>
      </c>
      <c r="BG6801" t="s">
        <v>36</v>
      </c>
      <c r="BN6801">
        <v>1.2599999999999972E-3</v>
      </c>
    </row>
    <row r="6802" spans="1:66" x14ac:dyDescent="0.25">
      <c r="A6802">
        <v>108040</v>
      </c>
      <c r="C6802" t="str">
        <f>Table2[[#This Row],[LeadAuthor]]&amp;Table2[[#This Row],[Year]]&amp;"_"&amp;Table2[[#This Row],[SiteName]]&amp;"_"&amp;Table2[[#This Row],[SampleID]]</f>
        <v>Davtian2021_MD95-2040_</v>
      </c>
      <c r="D6802" t="s">
        <v>1502</v>
      </c>
      <c r="F6802">
        <v>13.64</v>
      </c>
      <c r="K6802" t="s">
        <v>38</v>
      </c>
      <c r="L6802">
        <v>40.58</v>
      </c>
      <c r="M6802">
        <v>-9.86</v>
      </c>
      <c r="N6802">
        <v>9.0490000000000001E-2</v>
      </c>
      <c r="O6802" t="s">
        <v>39</v>
      </c>
      <c r="P6802" t="s">
        <v>267</v>
      </c>
      <c r="T6802">
        <v>0</v>
      </c>
      <c r="U6802">
        <v>0.55400000000000005</v>
      </c>
      <c r="V6802" t="s">
        <v>5</v>
      </c>
      <c r="W6802" t="s">
        <v>6</v>
      </c>
      <c r="Y6802" t="s">
        <v>7</v>
      </c>
      <c r="BC6802" t="s">
        <v>1503</v>
      </c>
      <c r="BD6802">
        <v>2021</v>
      </c>
      <c r="BE6802" t="s">
        <v>1504</v>
      </c>
      <c r="BG6802" t="s">
        <v>36</v>
      </c>
      <c r="BN6802">
        <v>1.2599999999999972E-3</v>
      </c>
    </row>
    <row r="6803" spans="1:66" x14ac:dyDescent="0.25">
      <c r="A6803">
        <v>108041</v>
      </c>
      <c r="C6803" t="str">
        <f>Table2[[#This Row],[LeadAuthor]]&amp;Table2[[#This Row],[Year]]&amp;"_"&amp;Table2[[#This Row],[SiteName]]&amp;"_"&amp;Table2[[#This Row],[SampleID]]</f>
        <v>Davtian2021_MD95-2040_</v>
      </c>
      <c r="D6803" t="s">
        <v>1502</v>
      </c>
      <c r="F6803">
        <v>13.7</v>
      </c>
      <c r="K6803" t="s">
        <v>38</v>
      </c>
      <c r="L6803">
        <v>40.58</v>
      </c>
      <c r="M6803">
        <v>-9.86</v>
      </c>
      <c r="N6803">
        <v>9.1749999999999998E-2</v>
      </c>
      <c r="O6803" t="s">
        <v>39</v>
      </c>
      <c r="P6803" t="s">
        <v>267</v>
      </c>
      <c r="T6803">
        <v>0</v>
      </c>
      <c r="U6803">
        <v>0.56499999999999995</v>
      </c>
      <c r="V6803" t="s">
        <v>5</v>
      </c>
      <c r="W6803" t="s">
        <v>6</v>
      </c>
      <c r="Y6803" t="s">
        <v>7</v>
      </c>
      <c r="BC6803" t="s">
        <v>1503</v>
      </c>
      <c r="BD6803">
        <v>2021</v>
      </c>
      <c r="BE6803" t="s">
        <v>1504</v>
      </c>
      <c r="BG6803" t="s">
        <v>36</v>
      </c>
      <c r="BN6803">
        <v>2.5200000000000083E-3</v>
      </c>
    </row>
    <row r="6804" spans="1:66" x14ac:dyDescent="0.25">
      <c r="A6804">
        <v>108042</v>
      </c>
      <c r="C6804" t="str">
        <f>Table2[[#This Row],[LeadAuthor]]&amp;Table2[[#This Row],[Year]]&amp;"_"&amp;Table2[[#This Row],[SiteName]]&amp;"_"&amp;Table2[[#This Row],[SampleID]]</f>
        <v>Davtian2021_MD95-2040_</v>
      </c>
      <c r="D6804" t="s">
        <v>1502</v>
      </c>
      <c r="F6804">
        <v>13.82</v>
      </c>
      <c r="K6804" t="s">
        <v>38</v>
      </c>
      <c r="L6804">
        <v>40.58</v>
      </c>
      <c r="M6804">
        <v>-9.86</v>
      </c>
      <c r="N6804">
        <v>9.4270000000000007E-2</v>
      </c>
      <c r="O6804" t="s">
        <v>39</v>
      </c>
      <c r="P6804" t="s">
        <v>267</v>
      </c>
      <c r="T6804">
        <v>0</v>
      </c>
      <c r="U6804">
        <v>0.54900000000000004</v>
      </c>
      <c r="V6804" t="s">
        <v>5</v>
      </c>
      <c r="W6804" t="s">
        <v>6</v>
      </c>
      <c r="Y6804" t="s">
        <v>7</v>
      </c>
      <c r="BC6804" t="s">
        <v>1503</v>
      </c>
      <c r="BD6804">
        <v>2021</v>
      </c>
      <c r="BE6804" t="s">
        <v>1504</v>
      </c>
      <c r="BG6804" t="s">
        <v>36</v>
      </c>
      <c r="BN6804">
        <v>2.5199999999999945E-3</v>
      </c>
    </row>
    <row r="6805" spans="1:66" x14ac:dyDescent="0.25">
      <c r="A6805">
        <v>108043</v>
      </c>
      <c r="C6805" t="str">
        <f>Table2[[#This Row],[LeadAuthor]]&amp;Table2[[#This Row],[Year]]&amp;"_"&amp;Table2[[#This Row],[SiteName]]&amp;"_"&amp;Table2[[#This Row],[SampleID]]</f>
        <v>Davtian2021_MD95-2040_</v>
      </c>
      <c r="D6805" t="s">
        <v>1502</v>
      </c>
      <c r="F6805">
        <v>13.94</v>
      </c>
      <c r="K6805" t="s">
        <v>38</v>
      </c>
      <c r="L6805">
        <v>40.58</v>
      </c>
      <c r="M6805">
        <v>-9.86</v>
      </c>
      <c r="N6805">
        <v>9.6790000000000001E-2</v>
      </c>
      <c r="O6805" t="s">
        <v>39</v>
      </c>
      <c r="P6805" t="s">
        <v>267</v>
      </c>
      <c r="T6805">
        <v>0</v>
      </c>
      <c r="U6805">
        <v>0.56799999999999995</v>
      </c>
      <c r="V6805" t="s">
        <v>5</v>
      </c>
      <c r="W6805" t="s">
        <v>6</v>
      </c>
      <c r="Y6805" t="s">
        <v>7</v>
      </c>
      <c r="BC6805" t="s">
        <v>1503</v>
      </c>
      <c r="BD6805">
        <v>2021</v>
      </c>
      <c r="BE6805" t="s">
        <v>1504</v>
      </c>
      <c r="BG6805" t="s">
        <v>36</v>
      </c>
      <c r="BN6805">
        <v>2.5199999999999945E-3</v>
      </c>
    </row>
    <row r="6806" spans="1:66" x14ac:dyDescent="0.25">
      <c r="A6806">
        <v>108044</v>
      </c>
      <c r="C6806" t="str">
        <f>Table2[[#This Row],[LeadAuthor]]&amp;Table2[[#This Row],[Year]]&amp;"_"&amp;Table2[[#This Row],[SiteName]]&amp;"_"&amp;Table2[[#This Row],[SampleID]]</f>
        <v>Davtian2021_MD95-2040_</v>
      </c>
      <c r="D6806" t="s">
        <v>1502</v>
      </c>
      <c r="F6806">
        <v>14.06</v>
      </c>
      <c r="K6806" t="s">
        <v>38</v>
      </c>
      <c r="L6806">
        <v>40.58</v>
      </c>
      <c r="M6806">
        <v>-9.86</v>
      </c>
      <c r="N6806">
        <v>9.9309999999999996E-2</v>
      </c>
      <c r="O6806" t="s">
        <v>39</v>
      </c>
      <c r="P6806" t="s">
        <v>267</v>
      </c>
      <c r="T6806">
        <v>0</v>
      </c>
      <c r="U6806">
        <v>0.57199999999999995</v>
      </c>
      <c r="V6806" t="s">
        <v>5</v>
      </c>
      <c r="W6806" t="s">
        <v>6</v>
      </c>
      <c r="Y6806" t="s">
        <v>7</v>
      </c>
      <c r="BC6806" t="s">
        <v>1503</v>
      </c>
      <c r="BD6806">
        <v>2021</v>
      </c>
      <c r="BE6806" t="s">
        <v>1504</v>
      </c>
      <c r="BG6806" t="s">
        <v>36</v>
      </c>
      <c r="BN6806">
        <v>2.5200000000000083E-3</v>
      </c>
    </row>
    <row r="6807" spans="1:66" x14ac:dyDescent="0.25">
      <c r="A6807">
        <v>108045</v>
      </c>
      <c r="C6807" t="str">
        <f>Table2[[#This Row],[LeadAuthor]]&amp;Table2[[#This Row],[Year]]&amp;"_"&amp;Table2[[#This Row],[SiteName]]&amp;"_"&amp;Table2[[#This Row],[SampleID]]</f>
        <v>Davtian2021_MD95-2040_</v>
      </c>
      <c r="D6807" t="s">
        <v>1502</v>
      </c>
      <c r="F6807">
        <v>14.18</v>
      </c>
      <c r="K6807" t="s">
        <v>38</v>
      </c>
      <c r="L6807">
        <v>40.58</v>
      </c>
      <c r="M6807">
        <v>-9.86</v>
      </c>
      <c r="N6807">
        <v>0.10183</v>
      </c>
      <c r="O6807" t="s">
        <v>39</v>
      </c>
      <c r="P6807" t="s">
        <v>267</v>
      </c>
      <c r="T6807">
        <v>0</v>
      </c>
      <c r="U6807">
        <v>0.58099999999999996</v>
      </c>
      <c r="V6807" t="s">
        <v>5</v>
      </c>
      <c r="W6807" t="s">
        <v>6</v>
      </c>
      <c r="Y6807" t="s">
        <v>7</v>
      </c>
      <c r="BC6807" t="s">
        <v>1503</v>
      </c>
      <c r="BD6807">
        <v>2021</v>
      </c>
      <c r="BE6807" t="s">
        <v>1504</v>
      </c>
      <c r="BG6807" t="s">
        <v>36</v>
      </c>
      <c r="BN6807">
        <v>2.5299999999999906E-3</v>
      </c>
    </row>
    <row r="6808" spans="1:66" x14ac:dyDescent="0.25">
      <c r="A6808">
        <v>108046</v>
      </c>
      <c r="C6808" t="str">
        <f>Table2[[#This Row],[LeadAuthor]]&amp;Table2[[#This Row],[Year]]&amp;"_"&amp;Table2[[#This Row],[SiteName]]&amp;"_"&amp;Table2[[#This Row],[SampleID]]</f>
        <v>Davtian2021_MD95-2040_</v>
      </c>
      <c r="D6808" t="s">
        <v>1502</v>
      </c>
      <c r="F6808">
        <v>14.3</v>
      </c>
      <c r="K6808" t="s">
        <v>38</v>
      </c>
      <c r="L6808">
        <v>40.58</v>
      </c>
      <c r="M6808">
        <v>-9.86</v>
      </c>
      <c r="N6808">
        <v>0.10435999999999999</v>
      </c>
      <c r="O6808" t="s">
        <v>39</v>
      </c>
      <c r="P6808" t="s">
        <v>267</v>
      </c>
      <c r="T6808">
        <v>0</v>
      </c>
      <c r="U6808">
        <v>0.53700000000000003</v>
      </c>
      <c r="V6808" t="s">
        <v>5</v>
      </c>
      <c r="W6808" t="s">
        <v>6</v>
      </c>
      <c r="Y6808" t="s">
        <v>7</v>
      </c>
      <c r="BC6808" t="s">
        <v>1503</v>
      </c>
      <c r="BD6808">
        <v>2021</v>
      </c>
      <c r="BE6808" t="s">
        <v>1504</v>
      </c>
      <c r="BG6808" t="s">
        <v>36</v>
      </c>
      <c r="BN6808">
        <v>2.2000000000000075E-3</v>
      </c>
    </row>
    <row r="6809" spans="1:66" x14ac:dyDescent="0.25">
      <c r="A6809">
        <v>108047</v>
      </c>
      <c r="C6809" t="str">
        <f>Table2[[#This Row],[LeadAuthor]]&amp;Table2[[#This Row],[Year]]&amp;"_"&amp;Table2[[#This Row],[SiteName]]&amp;"_"&amp;Table2[[#This Row],[SampleID]]</f>
        <v>Davtian2021_MD95-2040_</v>
      </c>
      <c r="D6809" t="s">
        <v>1502</v>
      </c>
      <c r="F6809">
        <v>14.42</v>
      </c>
      <c r="K6809" t="s">
        <v>38</v>
      </c>
      <c r="L6809">
        <v>40.58</v>
      </c>
      <c r="M6809">
        <v>-9.86</v>
      </c>
      <c r="N6809">
        <v>0.10656</v>
      </c>
      <c r="O6809" t="s">
        <v>39</v>
      </c>
      <c r="P6809" t="s">
        <v>267</v>
      </c>
      <c r="T6809">
        <v>0</v>
      </c>
      <c r="U6809">
        <v>0.53800000000000003</v>
      </c>
      <c r="V6809" t="s">
        <v>5</v>
      </c>
      <c r="W6809" t="s">
        <v>6</v>
      </c>
      <c r="Y6809" t="s">
        <v>7</v>
      </c>
      <c r="BC6809" t="s">
        <v>1503</v>
      </c>
      <c r="BD6809">
        <v>2021</v>
      </c>
      <c r="BE6809" t="s">
        <v>1504</v>
      </c>
      <c r="BG6809" t="s">
        <v>36</v>
      </c>
      <c r="BN6809">
        <v>1.3299999999999979E-3</v>
      </c>
    </row>
    <row r="6810" spans="1:66" x14ac:dyDescent="0.25">
      <c r="A6810">
        <v>108048</v>
      </c>
      <c r="C6810" t="str">
        <f>Table2[[#This Row],[LeadAuthor]]&amp;Table2[[#This Row],[Year]]&amp;"_"&amp;Table2[[#This Row],[SiteName]]&amp;"_"&amp;Table2[[#This Row],[SampleID]]</f>
        <v>Davtian2021_MD95-2040_</v>
      </c>
      <c r="D6810" t="s">
        <v>1502</v>
      </c>
      <c r="F6810">
        <v>14.54</v>
      </c>
      <c r="K6810" t="s">
        <v>38</v>
      </c>
      <c r="L6810">
        <v>40.58</v>
      </c>
      <c r="M6810">
        <v>-9.86</v>
      </c>
      <c r="N6810">
        <v>0.10789</v>
      </c>
      <c r="O6810" t="s">
        <v>39</v>
      </c>
      <c r="P6810" t="s">
        <v>267</v>
      </c>
      <c r="T6810">
        <v>0</v>
      </c>
      <c r="U6810">
        <v>0.56499999999999995</v>
      </c>
      <c r="V6810" t="s">
        <v>5</v>
      </c>
      <c r="W6810" t="s">
        <v>6</v>
      </c>
      <c r="Y6810" t="s">
        <v>7</v>
      </c>
      <c r="BC6810" t="s">
        <v>1503</v>
      </c>
      <c r="BD6810">
        <v>2021</v>
      </c>
      <c r="BE6810" t="s">
        <v>1504</v>
      </c>
      <c r="BG6810" t="s">
        <v>36</v>
      </c>
      <c r="BN6810">
        <v>6.5999999999999392E-4</v>
      </c>
    </row>
    <row r="6811" spans="1:66" x14ac:dyDescent="0.25">
      <c r="A6811">
        <v>108049</v>
      </c>
      <c r="C6811" t="str">
        <f>Table2[[#This Row],[LeadAuthor]]&amp;Table2[[#This Row],[Year]]&amp;"_"&amp;Table2[[#This Row],[SiteName]]&amp;"_"&amp;Table2[[#This Row],[SampleID]]</f>
        <v>Davtian2021_MD95-2040_</v>
      </c>
      <c r="D6811" t="s">
        <v>1502</v>
      </c>
      <c r="F6811">
        <v>14.6</v>
      </c>
      <c r="K6811" t="s">
        <v>38</v>
      </c>
      <c r="L6811">
        <v>40.58</v>
      </c>
      <c r="M6811">
        <v>-9.86</v>
      </c>
      <c r="N6811">
        <v>0.10854999999999999</v>
      </c>
      <c r="O6811" t="s">
        <v>39</v>
      </c>
      <c r="P6811" t="s">
        <v>267</v>
      </c>
      <c r="T6811">
        <v>0</v>
      </c>
      <c r="U6811">
        <v>0.57799999999999996</v>
      </c>
      <c r="V6811" t="s">
        <v>5</v>
      </c>
      <c r="W6811" t="s">
        <v>6</v>
      </c>
      <c r="Y6811" t="s">
        <v>7</v>
      </c>
      <c r="BC6811" t="s">
        <v>1503</v>
      </c>
      <c r="BD6811">
        <v>2021</v>
      </c>
      <c r="BE6811" t="s">
        <v>1504</v>
      </c>
      <c r="BG6811" t="s">
        <v>36</v>
      </c>
      <c r="BN6811">
        <v>1.8000000000000099E-3</v>
      </c>
    </row>
    <row r="6812" spans="1:66" x14ac:dyDescent="0.25">
      <c r="A6812">
        <v>108050</v>
      </c>
      <c r="C6812" t="str">
        <f>Table2[[#This Row],[LeadAuthor]]&amp;Table2[[#This Row],[Year]]&amp;"_"&amp;Table2[[#This Row],[SiteName]]&amp;"_"&amp;Table2[[#This Row],[SampleID]]</f>
        <v>Davtian2021_MD95-2040_</v>
      </c>
      <c r="D6812" t="s">
        <v>1502</v>
      </c>
      <c r="F6812">
        <v>14.66</v>
      </c>
      <c r="K6812" t="s">
        <v>38</v>
      </c>
      <c r="L6812">
        <v>40.58</v>
      </c>
      <c r="M6812">
        <v>-9.86</v>
      </c>
      <c r="N6812">
        <v>0.11035</v>
      </c>
      <c r="O6812" t="s">
        <v>39</v>
      </c>
      <c r="P6812" t="s">
        <v>267</v>
      </c>
      <c r="T6812">
        <v>0</v>
      </c>
      <c r="U6812">
        <v>0.54200000000000004</v>
      </c>
      <c r="V6812" t="s">
        <v>5</v>
      </c>
      <c r="W6812" t="s">
        <v>6</v>
      </c>
      <c r="Y6812" t="s">
        <v>7</v>
      </c>
      <c r="BC6812" t="s">
        <v>1503</v>
      </c>
      <c r="BD6812">
        <v>2021</v>
      </c>
      <c r="BE6812" t="s">
        <v>1504</v>
      </c>
      <c r="BG6812" t="s">
        <v>36</v>
      </c>
      <c r="BN6812">
        <v>1.8099999999999922E-3</v>
      </c>
    </row>
    <row r="6813" spans="1:66" x14ac:dyDescent="0.25">
      <c r="A6813">
        <v>108051</v>
      </c>
      <c r="C6813" t="str">
        <f>Table2[[#This Row],[LeadAuthor]]&amp;Table2[[#This Row],[Year]]&amp;"_"&amp;Table2[[#This Row],[SiteName]]&amp;"_"&amp;Table2[[#This Row],[SampleID]]</f>
        <v>Davtian2021_MD95-2040_</v>
      </c>
      <c r="D6813" t="s">
        <v>1502</v>
      </c>
      <c r="F6813">
        <v>14.72</v>
      </c>
      <c r="K6813" t="s">
        <v>38</v>
      </c>
      <c r="L6813">
        <v>40.58</v>
      </c>
      <c r="M6813">
        <v>-9.86</v>
      </c>
      <c r="N6813">
        <v>0.11216</v>
      </c>
      <c r="O6813" t="s">
        <v>39</v>
      </c>
      <c r="P6813" t="s">
        <v>267</v>
      </c>
      <c r="T6813">
        <v>0</v>
      </c>
      <c r="U6813">
        <v>0.51700000000000002</v>
      </c>
      <c r="V6813" t="s">
        <v>5</v>
      </c>
      <c r="W6813" t="s">
        <v>6</v>
      </c>
      <c r="Y6813" t="s">
        <v>7</v>
      </c>
      <c r="BC6813" t="s">
        <v>1503</v>
      </c>
      <c r="BD6813">
        <v>2021</v>
      </c>
      <c r="BE6813" t="s">
        <v>1504</v>
      </c>
      <c r="BG6813" t="s">
        <v>36</v>
      </c>
      <c r="BN6813">
        <v>1.8000000000000099E-3</v>
      </c>
    </row>
    <row r="6814" spans="1:66" x14ac:dyDescent="0.25">
      <c r="A6814">
        <v>108052</v>
      </c>
      <c r="C6814" t="str">
        <f>Table2[[#This Row],[LeadAuthor]]&amp;Table2[[#This Row],[Year]]&amp;"_"&amp;Table2[[#This Row],[SiteName]]&amp;"_"&amp;Table2[[#This Row],[SampleID]]</f>
        <v>Davtian2021_MD95-2040_</v>
      </c>
      <c r="D6814" t="s">
        <v>1502</v>
      </c>
      <c r="F6814">
        <v>14.78</v>
      </c>
      <c r="K6814" t="s">
        <v>38</v>
      </c>
      <c r="L6814">
        <v>40.58</v>
      </c>
      <c r="M6814">
        <v>-9.86</v>
      </c>
      <c r="N6814">
        <v>0.11396000000000001</v>
      </c>
      <c r="O6814" t="s">
        <v>39</v>
      </c>
      <c r="P6814" t="s">
        <v>267</v>
      </c>
      <c r="T6814">
        <v>0</v>
      </c>
      <c r="U6814">
        <v>0.53200000000000003</v>
      </c>
      <c r="V6814" t="s">
        <v>5</v>
      </c>
      <c r="W6814" t="s">
        <v>6</v>
      </c>
      <c r="Y6814" t="s">
        <v>7</v>
      </c>
      <c r="BC6814" t="s">
        <v>1503</v>
      </c>
      <c r="BD6814">
        <v>2021</v>
      </c>
      <c r="BE6814" t="s">
        <v>1504</v>
      </c>
      <c r="BG6814" t="s">
        <v>36</v>
      </c>
      <c r="BN6814">
        <v>1.799999999999996E-3</v>
      </c>
    </row>
    <row r="6815" spans="1:66" x14ac:dyDescent="0.25">
      <c r="A6815">
        <v>108053</v>
      </c>
      <c r="C6815" t="str">
        <f>Table2[[#This Row],[LeadAuthor]]&amp;Table2[[#This Row],[Year]]&amp;"_"&amp;Table2[[#This Row],[SiteName]]&amp;"_"&amp;Table2[[#This Row],[SampleID]]</f>
        <v>Davtian2021_MD95-2040_</v>
      </c>
      <c r="D6815" t="s">
        <v>1502</v>
      </c>
      <c r="F6815">
        <v>14.84</v>
      </c>
      <c r="K6815" t="s">
        <v>38</v>
      </c>
      <c r="L6815">
        <v>40.58</v>
      </c>
      <c r="M6815">
        <v>-9.86</v>
      </c>
      <c r="N6815">
        <v>0.11576</v>
      </c>
      <c r="O6815" t="s">
        <v>39</v>
      </c>
      <c r="P6815" t="s">
        <v>267</v>
      </c>
      <c r="T6815">
        <v>0</v>
      </c>
      <c r="U6815">
        <v>0.55700000000000005</v>
      </c>
      <c r="V6815" t="s">
        <v>5</v>
      </c>
      <c r="W6815" t="s">
        <v>6</v>
      </c>
      <c r="Y6815" t="s">
        <v>7</v>
      </c>
      <c r="BC6815" t="s">
        <v>1503</v>
      </c>
      <c r="BD6815">
        <v>2021</v>
      </c>
      <c r="BE6815" t="s">
        <v>1504</v>
      </c>
      <c r="BG6815" t="s">
        <v>36</v>
      </c>
      <c r="BN6815">
        <v>1.8099999999999922E-3</v>
      </c>
    </row>
    <row r="6816" spans="1:66" x14ac:dyDescent="0.25">
      <c r="A6816">
        <v>108054</v>
      </c>
      <c r="C6816" t="str">
        <f>Table2[[#This Row],[LeadAuthor]]&amp;Table2[[#This Row],[Year]]&amp;"_"&amp;Table2[[#This Row],[SiteName]]&amp;"_"&amp;Table2[[#This Row],[SampleID]]</f>
        <v>Davtian2021_MD95-2040_</v>
      </c>
      <c r="D6816" t="s">
        <v>1502</v>
      </c>
      <c r="F6816">
        <v>14.9</v>
      </c>
      <c r="K6816" t="s">
        <v>38</v>
      </c>
      <c r="L6816">
        <v>40.58</v>
      </c>
      <c r="M6816">
        <v>-9.86</v>
      </c>
      <c r="N6816">
        <v>0.11756999999999999</v>
      </c>
      <c r="O6816" t="s">
        <v>39</v>
      </c>
      <c r="P6816" t="s">
        <v>267</v>
      </c>
      <c r="T6816">
        <v>0</v>
      </c>
      <c r="U6816">
        <v>0.56999999999999995</v>
      </c>
      <c r="V6816" t="s">
        <v>5</v>
      </c>
      <c r="W6816" t="s">
        <v>6</v>
      </c>
      <c r="Y6816" t="s">
        <v>7</v>
      </c>
      <c r="BC6816" t="s">
        <v>1503</v>
      </c>
      <c r="BD6816">
        <v>2021</v>
      </c>
      <c r="BE6816" t="s">
        <v>1504</v>
      </c>
      <c r="BG6816" t="s">
        <v>36</v>
      </c>
      <c r="BN6816">
        <v>1.8000000000000099E-3</v>
      </c>
    </row>
    <row r="6817" spans="1:66" x14ac:dyDescent="0.25">
      <c r="A6817">
        <v>108055</v>
      </c>
      <c r="C6817" t="str">
        <f>Table2[[#This Row],[LeadAuthor]]&amp;Table2[[#This Row],[Year]]&amp;"_"&amp;Table2[[#This Row],[SiteName]]&amp;"_"&amp;Table2[[#This Row],[SampleID]]</f>
        <v>Davtian2021_MD95-2040_</v>
      </c>
      <c r="D6817" t="s">
        <v>1502</v>
      </c>
      <c r="F6817">
        <v>14.96</v>
      </c>
      <c r="K6817" t="s">
        <v>38</v>
      </c>
      <c r="L6817">
        <v>40.58</v>
      </c>
      <c r="M6817">
        <v>-9.86</v>
      </c>
      <c r="N6817">
        <v>0.11937</v>
      </c>
      <c r="O6817" t="s">
        <v>39</v>
      </c>
      <c r="P6817" t="s">
        <v>267</v>
      </c>
      <c r="T6817">
        <v>0</v>
      </c>
      <c r="U6817">
        <v>0.55000000000000004</v>
      </c>
      <c r="V6817" t="s">
        <v>5</v>
      </c>
      <c r="W6817" t="s">
        <v>6</v>
      </c>
      <c r="Y6817" t="s">
        <v>7</v>
      </c>
      <c r="BC6817" t="s">
        <v>1503</v>
      </c>
      <c r="BD6817">
        <v>2021</v>
      </c>
      <c r="BE6817" t="s">
        <v>1504</v>
      </c>
      <c r="BG6817" t="s">
        <v>36</v>
      </c>
      <c r="BN6817">
        <v>1.8099999999999922E-3</v>
      </c>
    </row>
    <row r="6818" spans="1:66" x14ac:dyDescent="0.25">
      <c r="A6818">
        <v>108056</v>
      </c>
      <c r="C6818" t="str">
        <f>Table2[[#This Row],[LeadAuthor]]&amp;Table2[[#This Row],[Year]]&amp;"_"&amp;Table2[[#This Row],[SiteName]]&amp;"_"&amp;Table2[[#This Row],[SampleID]]</f>
        <v>Davtian2021_MD95-2040_</v>
      </c>
      <c r="D6818" t="s">
        <v>1502</v>
      </c>
      <c r="F6818">
        <v>15.02</v>
      </c>
      <c r="K6818" t="s">
        <v>38</v>
      </c>
      <c r="L6818">
        <v>40.58</v>
      </c>
      <c r="M6818">
        <v>-9.86</v>
      </c>
      <c r="N6818">
        <v>0.12118</v>
      </c>
      <c r="O6818" t="s">
        <v>39</v>
      </c>
      <c r="P6818" t="s">
        <v>267</v>
      </c>
      <c r="T6818">
        <v>0</v>
      </c>
      <c r="U6818">
        <v>0.55200000000000005</v>
      </c>
      <c r="V6818" t="s">
        <v>5</v>
      </c>
      <c r="W6818" t="s">
        <v>6</v>
      </c>
      <c r="Y6818" t="s">
        <v>7</v>
      </c>
      <c r="BC6818" t="s">
        <v>1503</v>
      </c>
      <c r="BD6818">
        <v>2021</v>
      </c>
      <c r="BE6818" t="s">
        <v>1504</v>
      </c>
      <c r="BG6818" t="s">
        <v>36</v>
      </c>
      <c r="BN6818">
        <v>1.8000000000000099E-3</v>
      </c>
    </row>
    <row r="6819" spans="1:66" x14ac:dyDescent="0.25">
      <c r="A6819">
        <v>108057</v>
      </c>
      <c r="C6819" t="str">
        <f>Table2[[#This Row],[LeadAuthor]]&amp;Table2[[#This Row],[Year]]&amp;"_"&amp;Table2[[#This Row],[SiteName]]&amp;"_"&amp;Table2[[#This Row],[SampleID]]</f>
        <v>Davtian2021_MD95-2040_</v>
      </c>
      <c r="D6819" t="s">
        <v>1502</v>
      </c>
      <c r="F6819">
        <v>15.08</v>
      </c>
      <c r="K6819" t="s">
        <v>38</v>
      </c>
      <c r="L6819">
        <v>40.58</v>
      </c>
      <c r="M6819">
        <v>-9.86</v>
      </c>
      <c r="N6819">
        <v>0.12298000000000001</v>
      </c>
      <c r="O6819" t="s">
        <v>39</v>
      </c>
      <c r="P6819" t="s">
        <v>267</v>
      </c>
      <c r="T6819">
        <v>0</v>
      </c>
      <c r="U6819">
        <v>0.56000000000000005</v>
      </c>
      <c r="V6819" t="s">
        <v>5</v>
      </c>
      <c r="W6819" t="s">
        <v>6</v>
      </c>
      <c r="Y6819" t="s">
        <v>7</v>
      </c>
      <c r="BC6819" t="s">
        <v>1503</v>
      </c>
      <c r="BD6819">
        <v>2021</v>
      </c>
      <c r="BE6819" t="s">
        <v>1504</v>
      </c>
      <c r="BG6819" t="s">
        <v>36</v>
      </c>
      <c r="BN6819">
        <v>1.799999999999996E-3</v>
      </c>
    </row>
    <row r="6820" spans="1:66" x14ac:dyDescent="0.25">
      <c r="A6820">
        <v>108058</v>
      </c>
      <c r="C6820" t="str">
        <f>Table2[[#This Row],[LeadAuthor]]&amp;Table2[[#This Row],[Year]]&amp;"_"&amp;Table2[[#This Row],[SiteName]]&amp;"_"&amp;Table2[[#This Row],[SampleID]]</f>
        <v>Davtian2021_MD95-2040_</v>
      </c>
      <c r="D6820" t="s">
        <v>1502</v>
      </c>
      <c r="F6820">
        <v>15.14</v>
      </c>
      <c r="K6820" t="s">
        <v>38</v>
      </c>
      <c r="L6820">
        <v>40.58</v>
      </c>
      <c r="M6820">
        <v>-9.86</v>
      </c>
      <c r="N6820">
        <v>0.12478</v>
      </c>
      <c r="O6820" t="s">
        <v>39</v>
      </c>
      <c r="P6820" t="s">
        <v>267</v>
      </c>
      <c r="T6820">
        <v>0</v>
      </c>
      <c r="U6820">
        <v>0.59299999999999997</v>
      </c>
      <c r="V6820" t="s">
        <v>5</v>
      </c>
      <c r="W6820" t="s">
        <v>6</v>
      </c>
      <c r="Y6820" t="s">
        <v>7</v>
      </c>
      <c r="BC6820" t="s">
        <v>1503</v>
      </c>
      <c r="BD6820">
        <v>2021</v>
      </c>
      <c r="BE6820" t="s">
        <v>1504</v>
      </c>
      <c r="BG6820" t="s">
        <v>36</v>
      </c>
      <c r="BN6820">
        <v>1.810000000000006E-3</v>
      </c>
    </row>
    <row r="6821" spans="1:66" x14ac:dyDescent="0.25">
      <c r="A6821">
        <v>108059</v>
      </c>
      <c r="C6821" t="str">
        <f>Table2[[#This Row],[LeadAuthor]]&amp;Table2[[#This Row],[Year]]&amp;"_"&amp;Table2[[#This Row],[SiteName]]&amp;"_"&amp;Table2[[#This Row],[SampleID]]</f>
        <v>Davtian2021_MD95-2040_</v>
      </c>
      <c r="D6821" t="s">
        <v>1502</v>
      </c>
      <c r="F6821">
        <v>15.2</v>
      </c>
      <c r="K6821" t="s">
        <v>38</v>
      </c>
      <c r="L6821">
        <v>40.58</v>
      </c>
      <c r="M6821">
        <v>-9.86</v>
      </c>
      <c r="N6821">
        <v>0.12659000000000001</v>
      </c>
      <c r="O6821" t="s">
        <v>39</v>
      </c>
      <c r="P6821" t="s">
        <v>267</v>
      </c>
      <c r="T6821">
        <v>0</v>
      </c>
      <c r="U6821">
        <v>0.63</v>
      </c>
      <c r="V6821" t="s">
        <v>5</v>
      </c>
      <c r="W6821" t="s">
        <v>6</v>
      </c>
      <c r="Y6821" t="s">
        <v>7</v>
      </c>
      <c r="BC6821" t="s">
        <v>1503</v>
      </c>
      <c r="BD6821">
        <v>2021</v>
      </c>
      <c r="BE6821" t="s">
        <v>1504</v>
      </c>
      <c r="BG6821" t="s">
        <v>36</v>
      </c>
      <c r="BN6821">
        <v>1.799999999999996E-3</v>
      </c>
    </row>
    <row r="6822" spans="1:66" x14ac:dyDescent="0.25">
      <c r="A6822">
        <v>108060</v>
      </c>
      <c r="C6822" t="str">
        <f>Table2[[#This Row],[LeadAuthor]]&amp;Table2[[#This Row],[Year]]&amp;"_"&amp;Table2[[#This Row],[SiteName]]&amp;"_"&amp;Table2[[#This Row],[SampleID]]</f>
        <v>Davtian2021_MD95-2040_</v>
      </c>
      <c r="D6822" t="s">
        <v>1502</v>
      </c>
      <c r="F6822">
        <v>15.26</v>
      </c>
      <c r="K6822" t="s">
        <v>38</v>
      </c>
      <c r="L6822">
        <v>40.58</v>
      </c>
      <c r="M6822">
        <v>-9.86</v>
      </c>
      <c r="N6822">
        <v>0.12839</v>
      </c>
      <c r="O6822" t="s">
        <v>39</v>
      </c>
      <c r="P6822" t="s">
        <v>267</v>
      </c>
      <c r="T6822">
        <v>0</v>
      </c>
      <c r="U6822">
        <v>0.6</v>
      </c>
      <c r="V6822" t="s">
        <v>5</v>
      </c>
      <c r="W6822" t="s">
        <v>6</v>
      </c>
      <c r="Y6822" t="s">
        <v>7</v>
      </c>
      <c r="BC6822" t="s">
        <v>1503</v>
      </c>
      <c r="BD6822">
        <v>2021</v>
      </c>
      <c r="BE6822" t="s">
        <v>1504</v>
      </c>
      <c r="BG6822" t="s">
        <v>36</v>
      </c>
      <c r="BN6822">
        <v>1.1599999999999944E-3</v>
      </c>
    </row>
    <row r="6823" spans="1:66" x14ac:dyDescent="0.25">
      <c r="A6823">
        <v>108061</v>
      </c>
      <c r="C6823" t="str">
        <f>Table2[[#This Row],[LeadAuthor]]&amp;Table2[[#This Row],[Year]]&amp;"_"&amp;Table2[[#This Row],[SiteName]]&amp;"_"&amp;Table2[[#This Row],[SampleID]]</f>
        <v>Davtian2021_MD95-2040_</v>
      </c>
      <c r="D6823" t="s">
        <v>1502</v>
      </c>
      <c r="F6823">
        <v>15.32</v>
      </c>
      <c r="K6823" t="s">
        <v>38</v>
      </c>
      <c r="L6823">
        <v>40.58</v>
      </c>
      <c r="M6823">
        <v>-9.86</v>
      </c>
      <c r="N6823">
        <v>0.12955</v>
      </c>
      <c r="O6823" t="s">
        <v>39</v>
      </c>
      <c r="P6823" t="s">
        <v>459</v>
      </c>
      <c r="T6823">
        <v>0</v>
      </c>
      <c r="U6823">
        <v>0.58799999999999997</v>
      </c>
      <c r="V6823" t="s">
        <v>5</v>
      </c>
      <c r="W6823" t="s">
        <v>6</v>
      </c>
      <c r="Y6823" t="s">
        <v>7</v>
      </c>
      <c r="BC6823" t="s">
        <v>1503</v>
      </c>
      <c r="BD6823">
        <v>2021</v>
      </c>
      <c r="BE6823" t="s">
        <v>1504</v>
      </c>
      <c r="BG6823" t="s">
        <v>36</v>
      </c>
      <c r="BN6823">
        <v>8.7000000000000965E-4</v>
      </c>
    </row>
    <row r="6824" spans="1:66" x14ac:dyDescent="0.25">
      <c r="A6824">
        <v>108062</v>
      </c>
      <c r="C6824" t="str">
        <f>Table2[[#This Row],[LeadAuthor]]&amp;Table2[[#This Row],[Year]]&amp;"_"&amp;Table2[[#This Row],[SiteName]]&amp;"_"&amp;Table2[[#This Row],[SampleID]]</f>
        <v>Davtian2021_MD95-2040_</v>
      </c>
      <c r="D6824" t="s">
        <v>1502</v>
      </c>
      <c r="F6824">
        <v>15.38</v>
      </c>
      <c r="K6824" t="s">
        <v>38</v>
      </c>
      <c r="L6824">
        <v>40.58</v>
      </c>
      <c r="M6824">
        <v>-9.86</v>
      </c>
      <c r="N6824">
        <v>0.13042000000000001</v>
      </c>
      <c r="O6824" t="s">
        <v>39</v>
      </c>
      <c r="P6824" t="s">
        <v>459</v>
      </c>
      <c r="T6824">
        <v>0</v>
      </c>
      <c r="U6824">
        <v>0.57999999999999996</v>
      </c>
      <c r="V6824" t="s">
        <v>5</v>
      </c>
      <c r="W6824" t="s">
        <v>6</v>
      </c>
      <c r="Y6824" t="s">
        <v>7</v>
      </c>
      <c r="BC6824" t="s">
        <v>1503</v>
      </c>
      <c r="BD6824">
        <v>2021</v>
      </c>
      <c r="BE6824" t="s">
        <v>1504</v>
      </c>
      <c r="BG6824" t="s">
        <v>36</v>
      </c>
      <c r="BN6824">
        <v>8.699999999999819E-4</v>
      </c>
    </row>
    <row r="6825" spans="1:66" x14ac:dyDescent="0.25">
      <c r="A6825">
        <v>108063</v>
      </c>
      <c r="C6825" t="str">
        <f>Table2[[#This Row],[LeadAuthor]]&amp;Table2[[#This Row],[Year]]&amp;"_"&amp;Table2[[#This Row],[SiteName]]&amp;"_"&amp;Table2[[#This Row],[SampleID]]</f>
        <v>Davtian2021_MD95-2040_</v>
      </c>
      <c r="D6825" t="s">
        <v>1502</v>
      </c>
      <c r="F6825">
        <v>15.44</v>
      </c>
      <c r="K6825" t="s">
        <v>38</v>
      </c>
      <c r="L6825">
        <v>40.58</v>
      </c>
      <c r="M6825">
        <v>-9.86</v>
      </c>
      <c r="N6825">
        <v>0.13128999999999999</v>
      </c>
      <c r="O6825" t="s">
        <v>39</v>
      </c>
      <c r="P6825" t="s">
        <v>459</v>
      </c>
      <c r="T6825">
        <v>0</v>
      </c>
      <c r="U6825">
        <v>0.52800000000000002</v>
      </c>
      <c r="V6825" t="s">
        <v>5</v>
      </c>
      <c r="W6825" t="s">
        <v>6</v>
      </c>
      <c r="Y6825" t="s">
        <v>7</v>
      </c>
      <c r="BC6825" t="s">
        <v>1503</v>
      </c>
      <c r="BD6825">
        <v>2021</v>
      </c>
      <c r="BE6825" t="s">
        <v>1504</v>
      </c>
      <c r="BG6825" t="s">
        <v>36</v>
      </c>
      <c r="BN6825">
        <v>8.8000000000001966E-4</v>
      </c>
    </row>
    <row r="6826" spans="1:66" x14ac:dyDescent="0.25">
      <c r="A6826">
        <v>108064</v>
      </c>
      <c r="C6826" t="str">
        <f>Table2[[#This Row],[LeadAuthor]]&amp;Table2[[#This Row],[Year]]&amp;"_"&amp;Table2[[#This Row],[SiteName]]&amp;"_"&amp;Table2[[#This Row],[SampleID]]</f>
        <v>Davtian2021_MD95-2040_</v>
      </c>
      <c r="D6826" t="s">
        <v>1502</v>
      </c>
      <c r="F6826">
        <v>15.5</v>
      </c>
      <c r="K6826" t="s">
        <v>38</v>
      </c>
      <c r="L6826">
        <v>40.58</v>
      </c>
      <c r="M6826">
        <v>-9.86</v>
      </c>
      <c r="N6826">
        <v>0.13217000000000001</v>
      </c>
      <c r="O6826" t="s">
        <v>39</v>
      </c>
      <c r="P6826" t="s">
        <v>459</v>
      </c>
      <c r="T6826">
        <v>0</v>
      </c>
      <c r="U6826">
        <v>0.497</v>
      </c>
      <c r="V6826" t="s">
        <v>5</v>
      </c>
      <c r="W6826" t="s">
        <v>6</v>
      </c>
      <c r="Y6826" t="s">
        <v>7</v>
      </c>
      <c r="BC6826" t="s">
        <v>1503</v>
      </c>
      <c r="BD6826">
        <v>2021</v>
      </c>
      <c r="BE6826" t="s">
        <v>1504</v>
      </c>
      <c r="BG6826" t="s">
        <v>36</v>
      </c>
      <c r="BN6826">
        <v>1.7399999999999916E-3</v>
      </c>
    </row>
    <row r="6827" spans="1:66" x14ac:dyDescent="0.25">
      <c r="A6827">
        <v>108065</v>
      </c>
      <c r="C6827" t="str">
        <f>Table2[[#This Row],[LeadAuthor]]&amp;Table2[[#This Row],[Year]]&amp;"_"&amp;Table2[[#This Row],[SiteName]]&amp;"_"&amp;Table2[[#This Row],[SampleID]]</f>
        <v>Davtian2021_MD95-2040_</v>
      </c>
      <c r="D6827" t="s">
        <v>1502</v>
      </c>
      <c r="F6827">
        <v>15.62</v>
      </c>
      <c r="K6827" t="s">
        <v>38</v>
      </c>
      <c r="L6827">
        <v>40.58</v>
      </c>
      <c r="M6827">
        <v>-9.86</v>
      </c>
      <c r="N6827">
        <v>0.13391</v>
      </c>
      <c r="O6827" t="s">
        <v>39</v>
      </c>
      <c r="P6827" t="s">
        <v>459</v>
      </c>
      <c r="T6827">
        <v>0</v>
      </c>
      <c r="U6827">
        <v>0.53600000000000003</v>
      </c>
      <c r="V6827" t="s">
        <v>5</v>
      </c>
      <c r="W6827" t="s">
        <v>6</v>
      </c>
      <c r="Y6827" t="s">
        <v>7</v>
      </c>
      <c r="BC6827" t="s">
        <v>1503</v>
      </c>
      <c r="BD6827">
        <v>2021</v>
      </c>
      <c r="BE6827" t="s">
        <v>1504</v>
      </c>
      <c r="BG6827" t="s">
        <v>36</v>
      </c>
      <c r="BN6827">
        <v>1.6799999999999871E-3</v>
      </c>
    </row>
    <row r="6828" spans="1:66" x14ac:dyDescent="0.25">
      <c r="A6828">
        <v>108066</v>
      </c>
      <c r="C6828" t="str">
        <f>Table2[[#This Row],[LeadAuthor]]&amp;Table2[[#This Row],[Year]]&amp;"_"&amp;Table2[[#This Row],[SiteName]]&amp;"_"&amp;Table2[[#This Row],[SampleID]]</f>
        <v>Davtian2021_MD95-2040_</v>
      </c>
      <c r="D6828" t="s">
        <v>1502</v>
      </c>
      <c r="F6828">
        <v>15.74</v>
      </c>
      <c r="K6828" t="s">
        <v>38</v>
      </c>
      <c r="L6828">
        <v>40.58</v>
      </c>
      <c r="M6828">
        <v>-9.86</v>
      </c>
      <c r="N6828">
        <v>0.13558999999999999</v>
      </c>
      <c r="O6828" t="s">
        <v>39</v>
      </c>
      <c r="P6828" t="s">
        <v>459</v>
      </c>
      <c r="T6828">
        <v>0</v>
      </c>
      <c r="U6828">
        <v>0.49299999999999999</v>
      </c>
      <c r="V6828" t="s">
        <v>5</v>
      </c>
      <c r="W6828" t="s">
        <v>6</v>
      </c>
      <c r="Y6828" t="s">
        <v>7</v>
      </c>
      <c r="BC6828" t="s">
        <v>1503</v>
      </c>
      <c r="BD6828">
        <v>2021</v>
      </c>
      <c r="BE6828" t="s">
        <v>1504</v>
      </c>
      <c r="BG6828" t="s">
        <v>36</v>
      </c>
      <c r="BN6828">
        <v>1.0300000000000031E-3</v>
      </c>
    </row>
    <row r="6829" spans="1:66" x14ac:dyDescent="0.25">
      <c r="A6829">
        <v>108067</v>
      </c>
      <c r="C6829" t="str">
        <f>Table2[[#This Row],[LeadAuthor]]&amp;Table2[[#This Row],[Year]]&amp;"_"&amp;Table2[[#This Row],[SiteName]]&amp;"_"&amp;Table2[[#This Row],[SampleID]]</f>
        <v>Davtian2021_MD95-2040_</v>
      </c>
      <c r="D6829" t="s">
        <v>1502</v>
      </c>
      <c r="F6829">
        <v>15.86</v>
      </c>
      <c r="K6829" t="s">
        <v>38</v>
      </c>
      <c r="L6829">
        <v>40.58</v>
      </c>
      <c r="M6829">
        <v>-9.86</v>
      </c>
      <c r="N6829">
        <v>0.13661999999999999</v>
      </c>
      <c r="O6829" t="s">
        <v>39</v>
      </c>
      <c r="P6829" t="s">
        <v>459</v>
      </c>
      <c r="T6829">
        <v>0</v>
      </c>
      <c r="U6829">
        <v>0.49099999999999999</v>
      </c>
      <c r="V6829" t="s">
        <v>5</v>
      </c>
      <c r="W6829" t="s">
        <v>6</v>
      </c>
      <c r="Y6829" t="s">
        <v>7</v>
      </c>
      <c r="BC6829" t="s">
        <v>1503</v>
      </c>
      <c r="BD6829">
        <v>2021</v>
      </c>
      <c r="BE6829" t="s">
        <v>1504</v>
      </c>
      <c r="BG6829" t="s">
        <v>36</v>
      </c>
      <c r="BN6829">
        <v>1.0400000000000131E-3</v>
      </c>
    </row>
    <row r="6830" spans="1:66" x14ac:dyDescent="0.25">
      <c r="A6830">
        <v>108068</v>
      </c>
      <c r="C6830" t="str">
        <f>Table2[[#This Row],[LeadAuthor]]&amp;Table2[[#This Row],[Year]]&amp;"_"&amp;Table2[[#This Row],[SiteName]]&amp;"_"&amp;Table2[[#This Row],[SampleID]]</f>
        <v>Davtian2021_MD95-2040_</v>
      </c>
      <c r="D6830" t="s">
        <v>1502</v>
      </c>
      <c r="F6830">
        <v>15.98</v>
      </c>
      <c r="K6830" t="s">
        <v>38</v>
      </c>
      <c r="L6830">
        <v>40.58</v>
      </c>
      <c r="M6830">
        <v>-9.86</v>
      </c>
      <c r="N6830">
        <v>0.13766</v>
      </c>
      <c r="O6830" t="s">
        <v>39</v>
      </c>
      <c r="P6830" t="s">
        <v>459</v>
      </c>
      <c r="T6830">
        <v>0</v>
      </c>
      <c r="U6830">
        <v>0.50800000000000001</v>
      </c>
      <c r="V6830" t="s">
        <v>5</v>
      </c>
      <c r="W6830" t="s">
        <v>6</v>
      </c>
      <c r="Y6830" t="s">
        <v>7</v>
      </c>
      <c r="BC6830" t="s">
        <v>1503</v>
      </c>
      <c r="BD6830">
        <v>2021</v>
      </c>
      <c r="BE6830" t="s">
        <v>1504</v>
      </c>
      <c r="BG6830" t="s">
        <v>36</v>
      </c>
      <c r="BN6830">
        <v>1.0300000000000031E-3</v>
      </c>
    </row>
    <row r="6831" spans="1:66" x14ac:dyDescent="0.25">
      <c r="A6831">
        <v>108069</v>
      </c>
      <c r="C6831" t="str">
        <f>Table2[[#This Row],[LeadAuthor]]&amp;Table2[[#This Row],[Year]]&amp;"_"&amp;Table2[[#This Row],[SiteName]]&amp;"_"&amp;Table2[[#This Row],[SampleID]]</f>
        <v>Davtian2021_MD95-2040_</v>
      </c>
      <c r="D6831" t="s">
        <v>1502</v>
      </c>
      <c r="F6831">
        <v>16.100000000000001</v>
      </c>
      <c r="K6831" t="s">
        <v>38</v>
      </c>
      <c r="L6831">
        <v>40.58</v>
      </c>
      <c r="M6831">
        <v>-9.86</v>
      </c>
      <c r="N6831">
        <v>0.13869000000000001</v>
      </c>
      <c r="O6831" t="s">
        <v>39</v>
      </c>
      <c r="P6831" t="s">
        <v>459</v>
      </c>
      <c r="T6831">
        <v>0</v>
      </c>
      <c r="U6831">
        <v>0.47</v>
      </c>
      <c r="V6831" t="s">
        <v>5</v>
      </c>
      <c r="W6831" t="s">
        <v>6</v>
      </c>
      <c r="Y6831" t="s">
        <v>7</v>
      </c>
      <c r="BC6831" t="s">
        <v>1503</v>
      </c>
      <c r="BD6831">
        <v>2021</v>
      </c>
      <c r="BE6831" t="s">
        <v>1504</v>
      </c>
      <c r="BG6831" t="s">
        <v>36</v>
      </c>
      <c r="BN6831">
        <v>1.0399999999999854E-3</v>
      </c>
    </row>
    <row r="6832" spans="1:66" x14ac:dyDescent="0.25">
      <c r="A6832">
        <v>108070</v>
      </c>
      <c r="C6832" t="str">
        <f>Table2[[#This Row],[LeadAuthor]]&amp;Table2[[#This Row],[Year]]&amp;"_"&amp;Table2[[#This Row],[SiteName]]&amp;"_"&amp;Table2[[#This Row],[SampleID]]</f>
        <v>Davtian2021_MD95-2040_</v>
      </c>
      <c r="D6832" t="s">
        <v>1502</v>
      </c>
      <c r="F6832">
        <v>16.22</v>
      </c>
      <c r="K6832" t="s">
        <v>38</v>
      </c>
      <c r="L6832">
        <v>40.58</v>
      </c>
      <c r="M6832">
        <v>-9.86</v>
      </c>
      <c r="N6832">
        <v>0.13972999999999999</v>
      </c>
      <c r="O6832" t="s">
        <v>39</v>
      </c>
      <c r="P6832" t="s">
        <v>459</v>
      </c>
      <c r="T6832">
        <v>0</v>
      </c>
      <c r="U6832">
        <v>0.47399999999999998</v>
      </c>
      <c r="V6832" t="s">
        <v>5</v>
      </c>
      <c r="W6832" t="s">
        <v>6</v>
      </c>
      <c r="Y6832" t="s">
        <v>7</v>
      </c>
      <c r="BC6832" t="s">
        <v>1503</v>
      </c>
      <c r="BD6832">
        <v>2021</v>
      </c>
      <c r="BE6832" t="s">
        <v>1504</v>
      </c>
      <c r="BG6832" t="s">
        <v>36</v>
      </c>
      <c r="BN6832">
        <v>1.0400000000000131E-3</v>
      </c>
    </row>
    <row r="6833" spans="1:66" x14ac:dyDescent="0.25">
      <c r="A6833">
        <v>108071</v>
      </c>
      <c r="C6833" t="str">
        <f>Table2[[#This Row],[LeadAuthor]]&amp;Table2[[#This Row],[Year]]&amp;"_"&amp;Table2[[#This Row],[SiteName]]&amp;"_"&amp;Table2[[#This Row],[SampleID]]</f>
        <v>Davtian2021_MD95-2040_</v>
      </c>
      <c r="D6833" t="s">
        <v>1502</v>
      </c>
      <c r="F6833">
        <v>16.34</v>
      </c>
      <c r="K6833" t="s">
        <v>38</v>
      </c>
      <c r="L6833">
        <v>40.58</v>
      </c>
      <c r="M6833">
        <v>-9.86</v>
      </c>
      <c r="N6833">
        <v>0.14077000000000001</v>
      </c>
      <c r="O6833" t="s">
        <v>39</v>
      </c>
      <c r="P6833" t="s">
        <v>459</v>
      </c>
      <c r="T6833">
        <v>0</v>
      </c>
      <c r="U6833">
        <v>0.47699999999999998</v>
      </c>
      <c r="V6833" t="s">
        <v>5</v>
      </c>
      <c r="W6833" t="s">
        <v>6</v>
      </c>
      <c r="Y6833" t="s">
        <v>7</v>
      </c>
      <c r="BC6833" t="s">
        <v>1503</v>
      </c>
      <c r="BD6833">
        <v>2021</v>
      </c>
      <c r="BE6833" t="s">
        <v>1504</v>
      </c>
      <c r="BG6833" t="s">
        <v>36</v>
      </c>
      <c r="BN6833">
        <v>1.0300000000000031E-3</v>
      </c>
    </row>
    <row r="6834" spans="1:66" x14ac:dyDescent="0.25">
      <c r="A6834">
        <v>108072</v>
      </c>
      <c r="C6834" t="str">
        <f>Table2[[#This Row],[LeadAuthor]]&amp;Table2[[#This Row],[Year]]&amp;"_"&amp;Table2[[#This Row],[SiteName]]&amp;"_"&amp;Table2[[#This Row],[SampleID]]</f>
        <v>Davtian2021_MD95-2040_</v>
      </c>
      <c r="D6834" t="s">
        <v>1502</v>
      </c>
      <c r="F6834">
        <v>16.46</v>
      </c>
      <c r="K6834" t="s">
        <v>38</v>
      </c>
      <c r="L6834">
        <v>40.58</v>
      </c>
      <c r="M6834">
        <v>-9.86</v>
      </c>
      <c r="N6834">
        <v>0.14180000000000001</v>
      </c>
      <c r="O6834" t="s">
        <v>39</v>
      </c>
      <c r="P6834" t="s">
        <v>459</v>
      </c>
      <c r="T6834">
        <v>0</v>
      </c>
      <c r="U6834">
        <v>0.49</v>
      </c>
      <c r="V6834" t="s">
        <v>5</v>
      </c>
      <c r="W6834" t="s">
        <v>6</v>
      </c>
      <c r="Y6834" t="s">
        <v>7</v>
      </c>
      <c r="BC6834" t="s">
        <v>1503</v>
      </c>
      <c r="BD6834">
        <v>2021</v>
      </c>
      <c r="BE6834" t="s">
        <v>1504</v>
      </c>
      <c r="BG6834" t="s">
        <v>36</v>
      </c>
      <c r="BN6834">
        <v>1.0399999999999854E-3</v>
      </c>
    </row>
    <row r="6835" spans="1:66" x14ac:dyDescent="0.25">
      <c r="A6835">
        <v>108073</v>
      </c>
      <c r="C6835" t="str">
        <f>Table2[[#This Row],[LeadAuthor]]&amp;Table2[[#This Row],[Year]]&amp;"_"&amp;Table2[[#This Row],[SiteName]]&amp;"_"&amp;Table2[[#This Row],[SampleID]]</f>
        <v>Davtian2021_MD95-2040_</v>
      </c>
      <c r="D6835" t="s">
        <v>1502</v>
      </c>
      <c r="F6835">
        <v>16.579999999999998</v>
      </c>
      <c r="K6835" t="s">
        <v>38</v>
      </c>
      <c r="L6835">
        <v>40.58</v>
      </c>
      <c r="M6835">
        <v>-9.86</v>
      </c>
      <c r="N6835">
        <v>0.14283999999999999</v>
      </c>
      <c r="O6835" t="s">
        <v>39</v>
      </c>
      <c r="P6835" t="s">
        <v>459</v>
      </c>
      <c r="T6835">
        <v>0</v>
      </c>
      <c r="U6835">
        <v>0.503</v>
      </c>
      <c r="V6835" t="s">
        <v>5</v>
      </c>
      <c r="W6835" t="s">
        <v>6</v>
      </c>
      <c r="Y6835" t="s">
        <v>7</v>
      </c>
      <c r="BC6835" t="s">
        <v>1503</v>
      </c>
      <c r="BD6835">
        <v>2021</v>
      </c>
      <c r="BE6835" t="s">
        <v>1504</v>
      </c>
      <c r="BG6835" t="s">
        <v>36</v>
      </c>
      <c r="BN6835">
        <v>1.0300000000000031E-3</v>
      </c>
    </row>
    <row r="6836" spans="1:66" x14ac:dyDescent="0.25">
      <c r="A6836">
        <v>108074</v>
      </c>
      <c r="C6836" t="str">
        <f>Table2[[#This Row],[LeadAuthor]]&amp;Table2[[#This Row],[Year]]&amp;"_"&amp;Table2[[#This Row],[SiteName]]&amp;"_"&amp;Table2[[#This Row],[SampleID]]</f>
        <v>Davtian2021_MD95-2040_</v>
      </c>
      <c r="D6836" t="s">
        <v>1502</v>
      </c>
      <c r="F6836">
        <v>16.7</v>
      </c>
      <c r="K6836" t="s">
        <v>38</v>
      </c>
      <c r="L6836">
        <v>40.58</v>
      </c>
      <c r="M6836">
        <v>-9.86</v>
      </c>
      <c r="N6836">
        <v>0.14387</v>
      </c>
      <c r="O6836" t="s">
        <v>39</v>
      </c>
      <c r="P6836" t="s">
        <v>459</v>
      </c>
      <c r="T6836">
        <v>0</v>
      </c>
      <c r="U6836">
        <v>0.5</v>
      </c>
      <c r="V6836" t="s">
        <v>5</v>
      </c>
      <c r="W6836" t="s">
        <v>6</v>
      </c>
      <c r="Y6836" t="s">
        <v>7</v>
      </c>
      <c r="BC6836" t="s">
        <v>1503</v>
      </c>
      <c r="BD6836">
        <v>2021</v>
      </c>
      <c r="BE6836" t="s">
        <v>1504</v>
      </c>
      <c r="BG6836" t="s">
        <v>36</v>
      </c>
      <c r="BN6836">
        <v>1.0400000000000131E-3</v>
      </c>
    </row>
    <row r="6837" spans="1:66" x14ac:dyDescent="0.25">
      <c r="A6837">
        <v>108075</v>
      </c>
      <c r="C6837" t="str">
        <f>Table2[[#This Row],[LeadAuthor]]&amp;Table2[[#This Row],[Year]]&amp;"_"&amp;Table2[[#This Row],[SiteName]]&amp;"_"&amp;Table2[[#This Row],[SampleID]]</f>
        <v>Davtian2021_MD95-2040_</v>
      </c>
      <c r="D6837" t="s">
        <v>1502</v>
      </c>
      <c r="F6837">
        <v>16.82</v>
      </c>
      <c r="K6837" t="s">
        <v>38</v>
      </c>
      <c r="L6837">
        <v>40.58</v>
      </c>
      <c r="M6837">
        <v>-9.86</v>
      </c>
      <c r="N6837">
        <v>0.14491000000000001</v>
      </c>
      <c r="O6837" t="s">
        <v>39</v>
      </c>
      <c r="P6837" t="s">
        <v>459</v>
      </c>
      <c r="T6837">
        <v>0</v>
      </c>
      <c r="U6837">
        <v>0.52100000000000002</v>
      </c>
      <c r="V6837" t="s">
        <v>5</v>
      </c>
      <c r="W6837" t="s">
        <v>6</v>
      </c>
      <c r="Y6837" t="s">
        <v>7</v>
      </c>
      <c r="BC6837" t="s">
        <v>1503</v>
      </c>
      <c r="BD6837">
        <v>2021</v>
      </c>
      <c r="BE6837" t="s">
        <v>1504</v>
      </c>
      <c r="BG6837" t="s">
        <v>36</v>
      </c>
      <c r="BN6837">
        <v>1.0299999999999754E-3</v>
      </c>
    </row>
    <row r="6838" spans="1:66" x14ac:dyDescent="0.25">
      <c r="A6838">
        <v>108076</v>
      </c>
      <c r="C6838" t="str">
        <f>Table2[[#This Row],[LeadAuthor]]&amp;Table2[[#This Row],[Year]]&amp;"_"&amp;Table2[[#This Row],[SiteName]]&amp;"_"&amp;Table2[[#This Row],[SampleID]]</f>
        <v>Davtian2021_MD95-2040_</v>
      </c>
      <c r="D6838" t="s">
        <v>1502</v>
      </c>
      <c r="F6838">
        <v>16.940000000000001</v>
      </c>
      <c r="K6838" t="s">
        <v>38</v>
      </c>
      <c r="L6838">
        <v>40.58</v>
      </c>
      <c r="M6838">
        <v>-9.86</v>
      </c>
      <c r="N6838">
        <v>0.14593999999999999</v>
      </c>
      <c r="O6838" t="s">
        <v>39</v>
      </c>
      <c r="P6838" t="s">
        <v>459</v>
      </c>
      <c r="T6838">
        <v>0</v>
      </c>
      <c r="U6838">
        <v>0.496</v>
      </c>
      <c r="V6838" t="s">
        <v>5</v>
      </c>
      <c r="W6838" t="s">
        <v>6</v>
      </c>
      <c r="Y6838" t="s">
        <v>7</v>
      </c>
      <c r="BC6838" t="s">
        <v>1503</v>
      </c>
      <c r="BD6838">
        <v>2021</v>
      </c>
      <c r="BE6838" t="s">
        <v>1504</v>
      </c>
      <c r="BG6838" t="s">
        <v>36</v>
      </c>
      <c r="BN6838">
        <v>1.0400000000000131E-3</v>
      </c>
    </row>
    <row r="6839" spans="1:66" x14ac:dyDescent="0.25">
      <c r="A6839">
        <v>108077</v>
      </c>
      <c r="C6839" t="str">
        <f>Table2[[#This Row],[LeadAuthor]]&amp;Table2[[#This Row],[Year]]&amp;"_"&amp;Table2[[#This Row],[SiteName]]&amp;"_"&amp;Table2[[#This Row],[SampleID]]</f>
        <v>Davtian2021_MD95-2040_</v>
      </c>
      <c r="D6839" t="s">
        <v>1502</v>
      </c>
      <c r="F6839">
        <v>17.059999999999999</v>
      </c>
      <c r="K6839" t="s">
        <v>38</v>
      </c>
      <c r="L6839">
        <v>40.58</v>
      </c>
      <c r="M6839">
        <v>-9.86</v>
      </c>
      <c r="N6839">
        <v>0.14698</v>
      </c>
      <c r="O6839" t="s">
        <v>39</v>
      </c>
      <c r="P6839" t="s">
        <v>459</v>
      </c>
      <c r="T6839">
        <v>0</v>
      </c>
      <c r="U6839">
        <v>0.51200000000000001</v>
      </c>
      <c r="V6839" t="s">
        <v>5</v>
      </c>
      <c r="W6839" t="s">
        <v>6</v>
      </c>
      <c r="Y6839" t="s">
        <v>7</v>
      </c>
      <c r="BC6839" t="s">
        <v>1503</v>
      </c>
      <c r="BD6839">
        <v>2021</v>
      </c>
      <c r="BE6839" t="s">
        <v>1504</v>
      </c>
      <c r="BG6839" t="s">
        <v>36</v>
      </c>
      <c r="BN6839">
        <v>1.0400000000000131E-3</v>
      </c>
    </row>
    <row r="6840" spans="1:66" x14ac:dyDescent="0.25">
      <c r="A6840">
        <v>108078</v>
      </c>
      <c r="C6840" t="str">
        <f>Table2[[#This Row],[LeadAuthor]]&amp;Table2[[#This Row],[Year]]&amp;"_"&amp;Table2[[#This Row],[SiteName]]&amp;"_"&amp;Table2[[#This Row],[SampleID]]</f>
        <v>Davtian2021_MD95-2040_</v>
      </c>
      <c r="D6840" t="s">
        <v>1502</v>
      </c>
      <c r="F6840">
        <v>17.18</v>
      </c>
      <c r="K6840" t="s">
        <v>38</v>
      </c>
      <c r="L6840">
        <v>40.58</v>
      </c>
      <c r="M6840">
        <v>-9.86</v>
      </c>
      <c r="N6840">
        <v>0.14802000000000001</v>
      </c>
      <c r="O6840" t="s">
        <v>39</v>
      </c>
      <c r="P6840" t="s">
        <v>459</v>
      </c>
      <c r="T6840">
        <v>0</v>
      </c>
      <c r="U6840">
        <v>0.52100000000000002</v>
      </c>
      <c r="V6840" t="s">
        <v>5</v>
      </c>
      <c r="W6840" t="s">
        <v>6</v>
      </c>
      <c r="Y6840" t="s">
        <v>7</v>
      </c>
      <c r="BC6840" t="s">
        <v>1503</v>
      </c>
      <c r="BD6840">
        <v>2021</v>
      </c>
      <c r="BE6840" t="s">
        <v>1504</v>
      </c>
      <c r="BG6840" t="s">
        <v>36</v>
      </c>
      <c r="BN6840">
        <v>1.0299999999999754E-3</v>
      </c>
    </row>
    <row r="6841" spans="1:66" x14ac:dyDescent="0.25">
      <c r="A6841">
        <v>108079</v>
      </c>
      <c r="C6841" t="str">
        <f>Table2[[#This Row],[LeadAuthor]]&amp;Table2[[#This Row],[Year]]&amp;"_"&amp;Table2[[#This Row],[SiteName]]&amp;"_"&amp;Table2[[#This Row],[SampleID]]</f>
        <v>Davtian2021_MD95-2040_</v>
      </c>
      <c r="D6841" t="s">
        <v>1502</v>
      </c>
      <c r="F6841">
        <v>17.3</v>
      </c>
      <c r="K6841" t="s">
        <v>38</v>
      </c>
      <c r="L6841">
        <v>40.58</v>
      </c>
      <c r="M6841">
        <v>-9.86</v>
      </c>
      <c r="N6841">
        <v>0.14904999999999999</v>
      </c>
      <c r="O6841" t="s">
        <v>39</v>
      </c>
      <c r="P6841" t="s">
        <v>459</v>
      </c>
      <c r="T6841">
        <v>0</v>
      </c>
      <c r="U6841">
        <v>0.496</v>
      </c>
      <c r="V6841" t="s">
        <v>5</v>
      </c>
      <c r="W6841" t="s">
        <v>6</v>
      </c>
      <c r="Y6841" t="s">
        <v>7</v>
      </c>
      <c r="BC6841" t="s">
        <v>1503</v>
      </c>
      <c r="BD6841">
        <v>2021</v>
      </c>
      <c r="BE6841" t="s">
        <v>1504</v>
      </c>
      <c r="BG6841" t="s">
        <v>36</v>
      </c>
      <c r="BN6841">
        <v>1.0400000000000131E-3</v>
      </c>
    </row>
    <row r="6842" spans="1:66" x14ac:dyDescent="0.25">
      <c r="A6842">
        <v>108080</v>
      </c>
      <c r="C6842" t="str">
        <f>Table2[[#This Row],[LeadAuthor]]&amp;Table2[[#This Row],[Year]]&amp;"_"&amp;Table2[[#This Row],[SiteName]]&amp;"_"&amp;Table2[[#This Row],[SampleID]]</f>
        <v>Davtian2021_MD95-2040_</v>
      </c>
      <c r="D6842" t="s">
        <v>1502</v>
      </c>
      <c r="F6842">
        <v>17.420000000000002</v>
      </c>
      <c r="K6842" t="s">
        <v>38</v>
      </c>
      <c r="L6842">
        <v>40.58</v>
      </c>
      <c r="M6842">
        <v>-9.86</v>
      </c>
      <c r="N6842">
        <v>0.15009</v>
      </c>
      <c r="O6842" t="s">
        <v>39</v>
      </c>
      <c r="P6842" t="s">
        <v>459</v>
      </c>
      <c r="T6842">
        <v>0</v>
      </c>
      <c r="U6842">
        <v>0.51400000000000001</v>
      </c>
      <c r="V6842" t="s">
        <v>5</v>
      </c>
      <c r="W6842" t="s">
        <v>6</v>
      </c>
      <c r="Y6842" t="s">
        <v>7</v>
      </c>
      <c r="BC6842" t="s">
        <v>1503</v>
      </c>
      <c r="BD6842">
        <v>2021</v>
      </c>
      <c r="BE6842" t="s">
        <v>1504</v>
      </c>
      <c r="BG6842" t="s">
        <v>36</v>
      </c>
      <c r="BN6842">
        <v>1.0300000000000031E-3</v>
      </c>
    </row>
    <row r="6843" spans="1:66" x14ac:dyDescent="0.25">
      <c r="A6843">
        <v>108081</v>
      </c>
      <c r="C6843" t="str">
        <f>Table2[[#This Row],[LeadAuthor]]&amp;Table2[[#This Row],[Year]]&amp;"_"&amp;Table2[[#This Row],[SiteName]]&amp;"_"&amp;Table2[[#This Row],[SampleID]]</f>
        <v>Davtian2021_MD95-2040_</v>
      </c>
      <c r="D6843" t="s">
        <v>1502</v>
      </c>
      <c r="F6843">
        <v>17.54</v>
      </c>
      <c r="K6843" t="s">
        <v>38</v>
      </c>
      <c r="L6843">
        <v>40.58</v>
      </c>
      <c r="M6843">
        <v>-9.86</v>
      </c>
      <c r="N6843">
        <v>0.15112</v>
      </c>
      <c r="O6843" t="s">
        <v>39</v>
      </c>
      <c r="P6843" t="s">
        <v>459</v>
      </c>
      <c r="T6843">
        <v>0</v>
      </c>
      <c r="U6843">
        <v>0.52300000000000002</v>
      </c>
      <c r="V6843" t="s">
        <v>5</v>
      </c>
      <c r="W6843" t="s">
        <v>6</v>
      </c>
      <c r="Y6843" t="s">
        <v>7</v>
      </c>
      <c r="BC6843" t="s">
        <v>1503</v>
      </c>
      <c r="BD6843">
        <v>2021</v>
      </c>
      <c r="BE6843" t="s">
        <v>1504</v>
      </c>
      <c r="BG6843" t="s">
        <v>36</v>
      </c>
      <c r="BN6843">
        <v>8.699999999999819E-4</v>
      </c>
    </row>
    <row r="6844" spans="1:66" x14ac:dyDescent="0.25">
      <c r="A6844">
        <v>108082</v>
      </c>
      <c r="C6844" t="str">
        <f>Table2[[#This Row],[LeadAuthor]]&amp;Table2[[#This Row],[Year]]&amp;"_"&amp;Table2[[#This Row],[SiteName]]&amp;"_"&amp;Table2[[#This Row],[SampleID]]</f>
        <v>Davtian2021_MD95-2040_</v>
      </c>
      <c r="D6844" t="s">
        <v>1502</v>
      </c>
      <c r="F6844">
        <v>17.66</v>
      </c>
      <c r="K6844" t="s">
        <v>38</v>
      </c>
      <c r="L6844">
        <v>40.58</v>
      </c>
      <c r="M6844">
        <v>-9.86</v>
      </c>
      <c r="N6844">
        <v>0.15198999999999999</v>
      </c>
      <c r="O6844" t="s">
        <v>39</v>
      </c>
      <c r="P6844" t="s">
        <v>459</v>
      </c>
      <c r="T6844">
        <v>0</v>
      </c>
      <c r="U6844">
        <v>0.49199999999999999</v>
      </c>
      <c r="V6844" t="s">
        <v>5</v>
      </c>
      <c r="W6844" t="s">
        <v>6</v>
      </c>
      <c r="Y6844" t="s">
        <v>7</v>
      </c>
      <c r="BC6844" t="s">
        <v>1503</v>
      </c>
      <c r="BD6844">
        <v>2021</v>
      </c>
      <c r="BE6844" t="s">
        <v>1504</v>
      </c>
      <c r="BG6844" t="s">
        <v>36</v>
      </c>
      <c r="BN6844">
        <v>7.6000000000001067E-4</v>
      </c>
    </row>
    <row r="6845" spans="1:66" x14ac:dyDescent="0.25">
      <c r="A6845">
        <v>108083</v>
      </c>
      <c r="C6845" t="str">
        <f>Table2[[#This Row],[LeadAuthor]]&amp;Table2[[#This Row],[Year]]&amp;"_"&amp;Table2[[#This Row],[SiteName]]&amp;"_"&amp;Table2[[#This Row],[SampleID]]</f>
        <v>Davtian2021_MD95-2040_</v>
      </c>
      <c r="D6845" t="s">
        <v>1502</v>
      </c>
      <c r="F6845">
        <v>17.78</v>
      </c>
      <c r="K6845" t="s">
        <v>38</v>
      </c>
      <c r="L6845">
        <v>40.58</v>
      </c>
      <c r="M6845">
        <v>-9.86</v>
      </c>
      <c r="N6845">
        <v>0.15275</v>
      </c>
      <c r="O6845" t="s">
        <v>39</v>
      </c>
      <c r="P6845" t="s">
        <v>459</v>
      </c>
      <c r="T6845">
        <v>0</v>
      </c>
      <c r="U6845">
        <v>0.48199999999999998</v>
      </c>
      <c r="V6845" t="s">
        <v>5</v>
      </c>
      <c r="W6845" t="s">
        <v>6</v>
      </c>
      <c r="Y6845" t="s">
        <v>7</v>
      </c>
      <c r="BC6845" t="s">
        <v>1503</v>
      </c>
      <c r="BD6845">
        <v>2021</v>
      </c>
      <c r="BE6845" t="s">
        <v>1504</v>
      </c>
      <c r="BG6845" t="s">
        <v>36</v>
      </c>
      <c r="BN6845">
        <v>7.6000000000001067E-4</v>
      </c>
    </row>
    <row r="6846" spans="1:66" x14ac:dyDescent="0.25">
      <c r="A6846">
        <v>108084</v>
      </c>
      <c r="C6846" t="str">
        <f>Table2[[#This Row],[LeadAuthor]]&amp;Table2[[#This Row],[Year]]&amp;"_"&amp;Table2[[#This Row],[SiteName]]&amp;"_"&amp;Table2[[#This Row],[SampleID]]</f>
        <v>Davtian2021_MD95-2040_</v>
      </c>
      <c r="D6846" t="s">
        <v>1502</v>
      </c>
      <c r="F6846">
        <v>17.899999999999999</v>
      </c>
      <c r="K6846" t="s">
        <v>38</v>
      </c>
      <c r="L6846">
        <v>40.58</v>
      </c>
      <c r="M6846">
        <v>-9.86</v>
      </c>
      <c r="N6846">
        <v>0.15351000000000001</v>
      </c>
      <c r="O6846" t="s">
        <v>39</v>
      </c>
      <c r="P6846" t="s">
        <v>459</v>
      </c>
      <c r="T6846">
        <v>0</v>
      </c>
      <c r="U6846">
        <v>0.501</v>
      </c>
      <c r="V6846" t="s">
        <v>5</v>
      </c>
      <c r="W6846" t="s">
        <v>6</v>
      </c>
      <c r="Y6846" t="s">
        <v>7</v>
      </c>
      <c r="BC6846" t="s">
        <v>1503</v>
      </c>
      <c r="BD6846">
        <v>2021</v>
      </c>
      <c r="BE6846" t="s">
        <v>1504</v>
      </c>
      <c r="BG6846" t="s">
        <v>36</v>
      </c>
      <c r="BN6846">
        <v>7.5000000000000067E-4</v>
      </c>
    </row>
    <row r="6847" spans="1:66" x14ac:dyDescent="0.25">
      <c r="A6847">
        <v>108085</v>
      </c>
      <c r="C6847" t="str">
        <f>Table2[[#This Row],[LeadAuthor]]&amp;Table2[[#This Row],[Year]]&amp;"_"&amp;Table2[[#This Row],[SiteName]]&amp;"_"&amp;Table2[[#This Row],[SampleID]]</f>
        <v>Davtian2021_MD95-2040_</v>
      </c>
      <c r="D6847" t="s">
        <v>1502</v>
      </c>
      <c r="F6847">
        <v>18.02</v>
      </c>
      <c r="K6847" t="s">
        <v>38</v>
      </c>
      <c r="L6847">
        <v>40.58</v>
      </c>
      <c r="M6847">
        <v>-9.86</v>
      </c>
      <c r="N6847">
        <v>0.15426000000000001</v>
      </c>
      <c r="O6847" t="s">
        <v>39</v>
      </c>
      <c r="P6847" t="s">
        <v>459</v>
      </c>
      <c r="T6847">
        <v>0</v>
      </c>
      <c r="U6847">
        <v>0.47599999999999998</v>
      </c>
      <c r="V6847" t="s">
        <v>5</v>
      </c>
      <c r="W6847" t="s">
        <v>6</v>
      </c>
      <c r="Y6847" t="s">
        <v>7</v>
      </c>
      <c r="BC6847" t="s">
        <v>1503</v>
      </c>
      <c r="BD6847">
        <v>2021</v>
      </c>
      <c r="BE6847" t="s">
        <v>1504</v>
      </c>
      <c r="BG6847" t="s">
        <v>36</v>
      </c>
      <c r="BN6847">
        <v>-0.15431</v>
      </c>
    </row>
    <row r="6848" spans="1:66" x14ac:dyDescent="0.25">
      <c r="A6848">
        <v>108086</v>
      </c>
      <c r="C6848" t="str">
        <f>Table2[[#This Row],[LeadAuthor]]&amp;Table2[[#This Row],[Year]]&amp;"_"&amp;Table2[[#This Row],[SiteName]]&amp;"_"&amp;Table2[[#This Row],[SampleID]]</f>
        <v>Davtian2021_MD95-2042_</v>
      </c>
      <c r="D6848" t="s">
        <v>1505</v>
      </c>
      <c r="F6848">
        <v>0</v>
      </c>
      <c r="K6848" t="s">
        <v>38</v>
      </c>
      <c r="L6848">
        <v>37.799999999999997</v>
      </c>
      <c r="M6848">
        <v>-10.17</v>
      </c>
      <c r="N6848">
        <v>-5.0000000000000002E-5</v>
      </c>
      <c r="O6848" t="s">
        <v>39</v>
      </c>
      <c r="P6848" t="s">
        <v>40</v>
      </c>
      <c r="T6848">
        <v>0</v>
      </c>
      <c r="U6848">
        <v>0.621</v>
      </c>
      <c r="V6848" t="s">
        <v>5</v>
      </c>
      <c r="W6848" t="s">
        <v>6</v>
      </c>
      <c r="Y6848" t="s">
        <v>7</v>
      </c>
      <c r="BC6848" t="s">
        <v>1503</v>
      </c>
      <c r="BD6848">
        <v>2021</v>
      </c>
      <c r="BE6848" t="s">
        <v>1504</v>
      </c>
      <c r="BG6848" t="s">
        <v>36</v>
      </c>
      <c r="BN6848">
        <v>2.1000000000000001E-4</v>
      </c>
    </row>
    <row r="6849" spans="1:66" x14ac:dyDescent="0.25">
      <c r="A6849">
        <v>108087</v>
      </c>
      <c r="C6849" t="str">
        <f>Table2[[#This Row],[LeadAuthor]]&amp;Table2[[#This Row],[Year]]&amp;"_"&amp;Table2[[#This Row],[SiteName]]&amp;"_"&amp;Table2[[#This Row],[SampleID]]</f>
        <v>Davtian2021_MD95-2042_</v>
      </c>
      <c r="D6849" t="s">
        <v>1505</v>
      </c>
      <c r="F6849">
        <v>0.05</v>
      </c>
      <c r="K6849" t="s">
        <v>38</v>
      </c>
      <c r="L6849">
        <v>37.799999999999997</v>
      </c>
      <c r="M6849">
        <v>-10.17</v>
      </c>
      <c r="N6849">
        <v>1.6000000000000001E-4</v>
      </c>
      <c r="O6849" t="s">
        <v>39</v>
      </c>
      <c r="P6849" t="s">
        <v>40</v>
      </c>
      <c r="T6849">
        <v>0</v>
      </c>
      <c r="U6849">
        <v>0.62</v>
      </c>
      <c r="V6849" t="s">
        <v>5</v>
      </c>
      <c r="W6849" t="s">
        <v>6</v>
      </c>
      <c r="Y6849" t="s">
        <v>7</v>
      </c>
      <c r="BC6849" t="s">
        <v>1503</v>
      </c>
      <c r="BD6849">
        <v>2021</v>
      </c>
      <c r="BE6849" t="s">
        <v>1504</v>
      </c>
      <c r="BG6849" t="s">
        <v>36</v>
      </c>
      <c r="BN6849">
        <v>2.0000000000000001E-4</v>
      </c>
    </row>
    <row r="6850" spans="1:66" x14ac:dyDescent="0.25">
      <c r="A6850">
        <v>108088</v>
      </c>
      <c r="C6850" t="str">
        <f>Table2[[#This Row],[LeadAuthor]]&amp;Table2[[#This Row],[Year]]&amp;"_"&amp;Table2[[#This Row],[SiteName]]&amp;"_"&amp;Table2[[#This Row],[SampleID]]</f>
        <v>Davtian2021_MD95-2042_</v>
      </c>
      <c r="D6850" t="s">
        <v>1505</v>
      </c>
      <c r="F6850">
        <v>0.1</v>
      </c>
      <c r="K6850" t="s">
        <v>38</v>
      </c>
      <c r="L6850">
        <v>37.799999999999997</v>
      </c>
      <c r="M6850">
        <v>-10.17</v>
      </c>
      <c r="N6850">
        <v>3.6000000000000002E-4</v>
      </c>
      <c r="O6850" t="s">
        <v>39</v>
      </c>
      <c r="P6850" t="s">
        <v>40</v>
      </c>
      <c r="T6850">
        <v>0</v>
      </c>
      <c r="U6850">
        <v>0.626</v>
      </c>
      <c r="V6850" t="s">
        <v>5</v>
      </c>
      <c r="W6850" t="s">
        <v>6</v>
      </c>
      <c r="Y6850" t="s">
        <v>7</v>
      </c>
      <c r="BC6850" t="s">
        <v>1503</v>
      </c>
      <c r="BD6850">
        <v>2021</v>
      </c>
      <c r="BE6850" t="s">
        <v>1504</v>
      </c>
      <c r="BG6850" t="s">
        <v>36</v>
      </c>
      <c r="BN6850">
        <v>1.9999999999999993E-4</v>
      </c>
    </row>
    <row r="6851" spans="1:66" x14ac:dyDescent="0.25">
      <c r="A6851">
        <v>108089</v>
      </c>
      <c r="C6851" t="str">
        <f>Table2[[#This Row],[LeadAuthor]]&amp;Table2[[#This Row],[Year]]&amp;"_"&amp;Table2[[#This Row],[SiteName]]&amp;"_"&amp;Table2[[#This Row],[SampleID]]</f>
        <v>Davtian2021_MD95-2042_</v>
      </c>
      <c r="D6851" t="s">
        <v>1505</v>
      </c>
      <c r="F6851">
        <v>0.15</v>
      </c>
      <c r="K6851" t="s">
        <v>38</v>
      </c>
      <c r="L6851">
        <v>37.799999999999997</v>
      </c>
      <c r="M6851">
        <v>-10.17</v>
      </c>
      <c r="N6851">
        <v>5.5999999999999995E-4</v>
      </c>
      <c r="O6851" t="s">
        <v>39</v>
      </c>
      <c r="P6851" t="s">
        <v>40</v>
      </c>
      <c r="T6851">
        <v>0</v>
      </c>
      <c r="U6851">
        <v>0.624</v>
      </c>
      <c r="V6851" t="s">
        <v>5</v>
      </c>
      <c r="W6851" t="s">
        <v>6</v>
      </c>
      <c r="Y6851" t="s">
        <v>7</v>
      </c>
      <c r="BC6851" t="s">
        <v>1503</v>
      </c>
      <c r="BD6851">
        <v>2021</v>
      </c>
      <c r="BE6851" t="s">
        <v>1504</v>
      </c>
      <c r="BG6851" t="s">
        <v>36</v>
      </c>
      <c r="BN6851">
        <v>2.0000000000000009E-4</v>
      </c>
    </row>
    <row r="6852" spans="1:66" x14ac:dyDescent="0.25">
      <c r="A6852">
        <v>108090</v>
      </c>
      <c r="C6852" t="str">
        <f>Table2[[#This Row],[LeadAuthor]]&amp;Table2[[#This Row],[Year]]&amp;"_"&amp;Table2[[#This Row],[SiteName]]&amp;"_"&amp;Table2[[#This Row],[SampleID]]</f>
        <v>Davtian2021_MD95-2042_</v>
      </c>
      <c r="D6852" t="s">
        <v>1505</v>
      </c>
      <c r="F6852">
        <v>0.2</v>
      </c>
      <c r="K6852" t="s">
        <v>38</v>
      </c>
      <c r="L6852">
        <v>37.799999999999997</v>
      </c>
      <c r="M6852">
        <v>-10.17</v>
      </c>
      <c r="N6852">
        <v>7.6000000000000004E-4</v>
      </c>
      <c r="O6852" t="s">
        <v>39</v>
      </c>
      <c r="P6852" t="s">
        <v>40</v>
      </c>
      <c r="T6852">
        <v>0</v>
      </c>
      <c r="U6852">
        <v>0.61399999999999999</v>
      </c>
      <c r="V6852" t="s">
        <v>5</v>
      </c>
      <c r="W6852" t="s">
        <v>6</v>
      </c>
      <c r="Y6852" t="s">
        <v>7</v>
      </c>
      <c r="BC6852" t="s">
        <v>1503</v>
      </c>
      <c r="BD6852">
        <v>2021</v>
      </c>
      <c r="BE6852" t="s">
        <v>1504</v>
      </c>
      <c r="BG6852" t="s">
        <v>36</v>
      </c>
      <c r="BN6852">
        <v>1.9999999999999998E-4</v>
      </c>
    </row>
    <row r="6853" spans="1:66" x14ac:dyDescent="0.25">
      <c r="A6853">
        <v>108091</v>
      </c>
      <c r="C6853" t="str">
        <f>Table2[[#This Row],[LeadAuthor]]&amp;Table2[[#This Row],[Year]]&amp;"_"&amp;Table2[[#This Row],[SiteName]]&amp;"_"&amp;Table2[[#This Row],[SampleID]]</f>
        <v>Davtian2021_MD95-2042_</v>
      </c>
      <c r="D6853" t="s">
        <v>1505</v>
      </c>
      <c r="F6853">
        <v>0.25</v>
      </c>
      <c r="K6853" t="s">
        <v>38</v>
      </c>
      <c r="L6853">
        <v>37.799999999999997</v>
      </c>
      <c r="M6853">
        <v>-10.17</v>
      </c>
      <c r="N6853">
        <v>9.6000000000000002E-4</v>
      </c>
      <c r="O6853" t="s">
        <v>39</v>
      </c>
      <c r="P6853" t="s">
        <v>40</v>
      </c>
      <c r="T6853">
        <v>0</v>
      </c>
      <c r="U6853">
        <v>0.621</v>
      </c>
      <c r="V6853" t="s">
        <v>5</v>
      </c>
      <c r="W6853" t="s">
        <v>6</v>
      </c>
      <c r="Y6853" t="s">
        <v>7</v>
      </c>
      <c r="BC6853" t="s">
        <v>1503</v>
      </c>
      <c r="BD6853">
        <v>2021</v>
      </c>
      <c r="BE6853" t="s">
        <v>1504</v>
      </c>
      <c r="BG6853" t="s">
        <v>36</v>
      </c>
      <c r="BN6853">
        <v>1.9999999999999998E-4</v>
      </c>
    </row>
    <row r="6854" spans="1:66" x14ac:dyDescent="0.25">
      <c r="A6854">
        <v>108092</v>
      </c>
      <c r="C6854" t="str">
        <f>Table2[[#This Row],[LeadAuthor]]&amp;Table2[[#This Row],[Year]]&amp;"_"&amp;Table2[[#This Row],[SiteName]]&amp;"_"&amp;Table2[[#This Row],[SampleID]]</f>
        <v>Davtian2021_MD95-2042_</v>
      </c>
      <c r="D6854" t="s">
        <v>1505</v>
      </c>
      <c r="F6854">
        <v>0.3</v>
      </c>
      <c r="K6854" t="s">
        <v>38</v>
      </c>
      <c r="L6854">
        <v>37.799999999999997</v>
      </c>
      <c r="M6854">
        <v>-10.17</v>
      </c>
      <c r="N6854">
        <v>1.16E-3</v>
      </c>
      <c r="O6854" t="s">
        <v>39</v>
      </c>
      <c r="P6854" t="s">
        <v>40</v>
      </c>
      <c r="T6854">
        <v>0</v>
      </c>
      <c r="U6854">
        <v>0.627</v>
      </c>
      <c r="V6854" t="s">
        <v>5</v>
      </c>
      <c r="W6854" t="s">
        <v>6</v>
      </c>
      <c r="Y6854" t="s">
        <v>7</v>
      </c>
      <c r="BC6854" t="s">
        <v>1503</v>
      </c>
      <c r="BD6854">
        <v>2021</v>
      </c>
      <c r="BE6854" t="s">
        <v>1504</v>
      </c>
      <c r="BG6854" t="s">
        <v>36</v>
      </c>
      <c r="BN6854">
        <v>2.0000000000000009E-4</v>
      </c>
    </row>
    <row r="6855" spans="1:66" x14ac:dyDescent="0.25">
      <c r="A6855">
        <v>108093</v>
      </c>
      <c r="C6855" t="str">
        <f>Table2[[#This Row],[LeadAuthor]]&amp;Table2[[#This Row],[Year]]&amp;"_"&amp;Table2[[#This Row],[SiteName]]&amp;"_"&amp;Table2[[#This Row],[SampleID]]</f>
        <v>Davtian2021_MD95-2042_</v>
      </c>
      <c r="D6855" t="s">
        <v>1505</v>
      </c>
      <c r="F6855">
        <v>0.35</v>
      </c>
      <c r="K6855" t="s">
        <v>38</v>
      </c>
      <c r="L6855">
        <v>37.799999999999997</v>
      </c>
      <c r="M6855">
        <v>-10.17</v>
      </c>
      <c r="N6855">
        <v>1.3600000000000001E-3</v>
      </c>
      <c r="O6855" t="s">
        <v>39</v>
      </c>
      <c r="P6855" t="s">
        <v>40</v>
      </c>
      <c r="T6855">
        <v>0</v>
      </c>
      <c r="U6855">
        <v>0.624</v>
      </c>
      <c r="V6855" t="s">
        <v>5</v>
      </c>
      <c r="W6855" t="s">
        <v>6</v>
      </c>
      <c r="Y6855" t="s">
        <v>7</v>
      </c>
      <c r="BC6855" t="s">
        <v>1503</v>
      </c>
      <c r="BD6855">
        <v>2021</v>
      </c>
      <c r="BE6855" t="s">
        <v>1504</v>
      </c>
      <c r="BG6855" t="s">
        <v>36</v>
      </c>
      <c r="BN6855">
        <v>4.3290000000000002E-2</v>
      </c>
    </row>
    <row r="6856" spans="1:66" x14ac:dyDescent="0.25">
      <c r="A6856">
        <v>108094</v>
      </c>
      <c r="C6856" t="str">
        <f>Table2[[#This Row],[LeadAuthor]]&amp;Table2[[#This Row],[Year]]&amp;"_"&amp;Table2[[#This Row],[SiteName]]&amp;"_"&amp;Table2[[#This Row],[SampleID]]</f>
        <v>Davtian2021_MD95-2042_</v>
      </c>
      <c r="D6856" t="s">
        <v>1505</v>
      </c>
      <c r="F6856">
        <v>15.11</v>
      </c>
      <c r="K6856" t="s">
        <v>38</v>
      </c>
      <c r="L6856">
        <v>37.799999999999997</v>
      </c>
      <c r="M6856">
        <v>-10.17</v>
      </c>
      <c r="N6856">
        <v>4.4650000000000002E-2</v>
      </c>
      <c r="O6856" t="s">
        <v>39</v>
      </c>
      <c r="P6856" t="s">
        <v>267</v>
      </c>
      <c r="T6856">
        <v>0</v>
      </c>
      <c r="U6856">
        <v>0.49099999999999999</v>
      </c>
      <c r="V6856" t="s">
        <v>5</v>
      </c>
      <c r="W6856" t="s">
        <v>6</v>
      </c>
      <c r="Y6856" t="s">
        <v>7</v>
      </c>
      <c r="BC6856" t="s">
        <v>1503</v>
      </c>
      <c r="BD6856">
        <v>2021</v>
      </c>
      <c r="BE6856" t="s">
        <v>1504</v>
      </c>
      <c r="BG6856" t="s">
        <v>36</v>
      </c>
      <c r="BN6856">
        <v>2.0999999999999491E-4</v>
      </c>
    </row>
    <row r="6857" spans="1:66" x14ac:dyDescent="0.25">
      <c r="A6857">
        <v>108095</v>
      </c>
      <c r="C6857" t="str">
        <f>Table2[[#This Row],[LeadAuthor]]&amp;Table2[[#This Row],[Year]]&amp;"_"&amp;Table2[[#This Row],[SiteName]]&amp;"_"&amp;Table2[[#This Row],[SampleID]]</f>
        <v>Davtian2021_MD95-2042_</v>
      </c>
      <c r="D6857" t="s">
        <v>1505</v>
      </c>
      <c r="F6857">
        <v>15.15</v>
      </c>
      <c r="K6857" t="s">
        <v>38</v>
      </c>
      <c r="L6857">
        <v>37.799999999999997</v>
      </c>
      <c r="M6857">
        <v>-10.17</v>
      </c>
      <c r="N6857">
        <v>4.4859999999999997E-2</v>
      </c>
      <c r="O6857" t="s">
        <v>39</v>
      </c>
      <c r="P6857" t="s">
        <v>267</v>
      </c>
      <c r="T6857">
        <v>0</v>
      </c>
      <c r="U6857">
        <v>0.52</v>
      </c>
      <c r="V6857" t="s">
        <v>5</v>
      </c>
      <c r="W6857" t="s">
        <v>6</v>
      </c>
      <c r="Y6857" t="s">
        <v>7</v>
      </c>
      <c r="BC6857" t="s">
        <v>1503</v>
      </c>
      <c r="BD6857">
        <v>2021</v>
      </c>
      <c r="BE6857" t="s">
        <v>1504</v>
      </c>
      <c r="BG6857" t="s">
        <v>36</v>
      </c>
      <c r="BN6857">
        <v>3.300000000000039E-4</v>
      </c>
    </row>
    <row r="6858" spans="1:66" x14ac:dyDescent="0.25">
      <c r="A6858">
        <v>108096</v>
      </c>
      <c r="C6858" t="str">
        <f>Table2[[#This Row],[LeadAuthor]]&amp;Table2[[#This Row],[Year]]&amp;"_"&amp;Table2[[#This Row],[SiteName]]&amp;"_"&amp;Table2[[#This Row],[SampleID]]</f>
        <v>Davtian2021_MD95-2042_</v>
      </c>
      <c r="D6858" t="s">
        <v>1505</v>
      </c>
      <c r="F6858">
        <v>15.21</v>
      </c>
      <c r="K6858" t="s">
        <v>38</v>
      </c>
      <c r="L6858">
        <v>37.799999999999997</v>
      </c>
      <c r="M6858">
        <v>-10.17</v>
      </c>
      <c r="N6858">
        <v>4.5190000000000001E-2</v>
      </c>
      <c r="O6858" t="s">
        <v>39</v>
      </c>
      <c r="P6858" t="s">
        <v>267</v>
      </c>
      <c r="T6858">
        <v>0</v>
      </c>
      <c r="U6858">
        <v>0.51300000000000001</v>
      </c>
      <c r="V6858" t="s">
        <v>5</v>
      </c>
      <c r="W6858" t="s">
        <v>6</v>
      </c>
      <c r="Y6858" t="s">
        <v>7</v>
      </c>
      <c r="BC6858" t="s">
        <v>1503</v>
      </c>
      <c r="BD6858">
        <v>2021</v>
      </c>
      <c r="BE6858" t="s">
        <v>1504</v>
      </c>
      <c r="BG6858" t="s">
        <v>36</v>
      </c>
      <c r="BN6858">
        <v>2.1000000000000185E-4</v>
      </c>
    </row>
    <row r="6859" spans="1:66" x14ac:dyDescent="0.25">
      <c r="A6859">
        <v>108097</v>
      </c>
      <c r="C6859" t="str">
        <f>Table2[[#This Row],[LeadAuthor]]&amp;Table2[[#This Row],[Year]]&amp;"_"&amp;Table2[[#This Row],[SiteName]]&amp;"_"&amp;Table2[[#This Row],[SampleID]]</f>
        <v>Davtian2021_MD95-2042_</v>
      </c>
      <c r="D6859" t="s">
        <v>1505</v>
      </c>
      <c r="F6859">
        <v>15.25</v>
      </c>
      <c r="K6859" t="s">
        <v>38</v>
      </c>
      <c r="L6859">
        <v>37.799999999999997</v>
      </c>
      <c r="M6859">
        <v>-10.17</v>
      </c>
      <c r="N6859">
        <v>4.5400000000000003E-2</v>
      </c>
      <c r="O6859" t="s">
        <v>39</v>
      </c>
      <c r="P6859" t="s">
        <v>267</v>
      </c>
      <c r="T6859">
        <v>0</v>
      </c>
      <c r="U6859">
        <v>0.51900000000000002</v>
      </c>
      <c r="V6859" t="s">
        <v>5</v>
      </c>
      <c r="W6859" t="s">
        <v>6</v>
      </c>
      <c r="Y6859" t="s">
        <v>7</v>
      </c>
      <c r="BC6859" t="s">
        <v>1503</v>
      </c>
      <c r="BD6859">
        <v>2021</v>
      </c>
      <c r="BE6859" t="s">
        <v>1504</v>
      </c>
      <c r="BG6859" t="s">
        <v>36</v>
      </c>
      <c r="BN6859">
        <v>3.2999999999999696E-4</v>
      </c>
    </row>
    <row r="6860" spans="1:66" x14ac:dyDescent="0.25">
      <c r="A6860">
        <v>108098</v>
      </c>
      <c r="C6860" t="str">
        <f>Table2[[#This Row],[LeadAuthor]]&amp;Table2[[#This Row],[Year]]&amp;"_"&amp;Table2[[#This Row],[SiteName]]&amp;"_"&amp;Table2[[#This Row],[SampleID]]</f>
        <v>Davtian2021_MD95-2042_</v>
      </c>
      <c r="D6860" t="s">
        <v>1505</v>
      </c>
      <c r="F6860">
        <v>15.31</v>
      </c>
      <c r="K6860" t="s">
        <v>38</v>
      </c>
      <c r="L6860">
        <v>37.799999999999997</v>
      </c>
      <c r="M6860">
        <v>-10.17</v>
      </c>
      <c r="N6860">
        <v>4.573E-2</v>
      </c>
      <c r="O6860" t="s">
        <v>39</v>
      </c>
      <c r="P6860" t="s">
        <v>267</v>
      </c>
      <c r="T6860">
        <v>0</v>
      </c>
      <c r="U6860">
        <v>0.52300000000000002</v>
      </c>
      <c r="V6860" t="s">
        <v>5</v>
      </c>
      <c r="W6860" t="s">
        <v>6</v>
      </c>
      <c r="Y6860" t="s">
        <v>7</v>
      </c>
      <c r="BC6860" t="s">
        <v>1503</v>
      </c>
      <c r="BD6860">
        <v>2021</v>
      </c>
      <c r="BE6860" t="s">
        <v>1504</v>
      </c>
      <c r="BG6860" t="s">
        <v>36</v>
      </c>
      <c r="BN6860">
        <v>1.0000000000000286E-4</v>
      </c>
    </row>
    <row r="6861" spans="1:66" x14ac:dyDescent="0.25">
      <c r="A6861">
        <v>108099</v>
      </c>
      <c r="C6861" t="str">
        <f>Table2[[#This Row],[LeadAuthor]]&amp;Table2[[#This Row],[Year]]&amp;"_"&amp;Table2[[#This Row],[SiteName]]&amp;"_"&amp;Table2[[#This Row],[SampleID]]</f>
        <v>Davtian2021_MD95-2042_</v>
      </c>
      <c r="D6861" t="s">
        <v>1505</v>
      </c>
      <c r="F6861">
        <v>15.33</v>
      </c>
      <c r="K6861" t="s">
        <v>38</v>
      </c>
      <c r="L6861">
        <v>37.799999999999997</v>
      </c>
      <c r="M6861">
        <v>-10.17</v>
      </c>
      <c r="N6861">
        <v>4.5830000000000003E-2</v>
      </c>
      <c r="O6861" t="s">
        <v>39</v>
      </c>
      <c r="P6861" t="s">
        <v>267</v>
      </c>
      <c r="T6861">
        <v>0</v>
      </c>
      <c r="U6861">
        <v>0.50700000000000001</v>
      </c>
      <c r="V6861" t="s">
        <v>5</v>
      </c>
      <c r="W6861" t="s">
        <v>6</v>
      </c>
      <c r="Y6861" t="s">
        <v>7</v>
      </c>
      <c r="BC6861" t="s">
        <v>1503</v>
      </c>
      <c r="BD6861">
        <v>2021</v>
      </c>
      <c r="BE6861" t="s">
        <v>1504</v>
      </c>
      <c r="BG6861" t="s">
        <v>36</v>
      </c>
      <c r="BN6861">
        <v>2.6999999999999941E-4</v>
      </c>
    </row>
    <row r="6862" spans="1:66" x14ac:dyDescent="0.25">
      <c r="A6862">
        <v>108100</v>
      </c>
      <c r="C6862" t="str">
        <f>Table2[[#This Row],[LeadAuthor]]&amp;Table2[[#This Row],[Year]]&amp;"_"&amp;Table2[[#This Row],[SiteName]]&amp;"_"&amp;Table2[[#This Row],[SampleID]]</f>
        <v>Davtian2021_MD95-2042_</v>
      </c>
      <c r="D6862" t="s">
        <v>1505</v>
      </c>
      <c r="F6862">
        <v>15.38</v>
      </c>
      <c r="K6862" t="s">
        <v>38</v>
      </c>
      <c r="L6862">
        <v>37.799999999999997</v>
      </c>
      <c r="M6862">
        <v>-10.17</v>
      </c>
      <c r="N6862">
        <v>4.6100000000000002E-2</v>
      </c>
      <c r="O6862" t="s">
        <v>39</v>
      </c>
      <c r="P6862" t="s">
        <v>267</v>
      </c>
      <c r="T6862">
        <v>0</v>
      </c>
      <c r="U6862">
        <v>0.53200000000000003</v>
      </c>
      <c r="V6862" t="s">
        <v>5</v>
      </c>
      <c r="W6862" t="s">
        <v>6</v>
      </c>
      <c r="Y6862" t="s">
        <v>7</v>
      </c>
      <c r="BC6862" t="s">
        <v>1503</v>
      </c>
      <c r="BD6862">
        <v>2021</v>
      </c>
      <c r="BE6862" t="s">
        <v>1504</v>
      </c>
      <c r="BG6862" t="s">
        <v>36</v>
      </c>
      <c r="BN6862">
        <v>2.6999999999999941E-4</v>
      </c>
    </row>
    <row r="6863" spans="1:66" x14ac:dyDescent="0.25">
      <c r="A6863">
        <v>108101</v>
      </c>
      <c r="C6863" t="str">
        <f>Table2[[#This Row],[LeadAuthor]]&amp;Table2[[#This Row],[Year]]&amp;"_"&amp;Table2[[#This Row],[SiteName]]&amp;"_"&amp;Table2[[#This Row],[SampleID]]</f>
        <v>Davtian2021_MD95-2042_</v>
      </c>
      <c r="D6863" t="s">
        <v>1505</v>
      </c>
      <c r="F6863">
        <v>15.43</v>
      </c>
      <c r="K6863" t="s">
        <v>38</v>
      </c>
      <c r="L6863">
        <v>37.799999999999997</v>
      </c>
      <c r="M6863">
        <v>-10.17</v>
      </c>
      <c r="N6863">
        <v>4.6370000000000001E-2</v>
      </c>
      <c r="O6863" t="s">
        <v>39</v>
      </c>
      <c r="P6863" t="s">
        <v>267</v>
      </c>
      <c r="T6863">
        <v>0</v>
      </c>
      <c r="U6863">
        <v>0.52900000000000003</v>
      </c>
      <c r="V6863" t="s">
        <v>5</v>
      </c>
      <c r="W6863" t="s">
        <v>6</v>
      </c>
      <c r="Y6863" t="s">
        <v>7</v>
      </c>
      <c r="BC6863" t="s">
        <v>1503</v>
      </c>
      <c r="BD6863">
        <v>2021</v>
      </c>
      <c r="BE6863" t="s">
        <v>1504</v>
      </c>
      <c r="BG6863" t="s">
        <v>36</v>
      </c>
      <c r="BN6863">
        <v>4.2999999999999983E-4</v>
      </c>
    </row>
    <row r="6864" spans="1:66" x14ac:dyDescent="0.25">
      <c r="A6864">
        <v>108102</v>
      </c>
      <c r="C6864" t="str">
        <f>Table2[[#This Row],[LeadAuthor]]&amp;Table2[[#This Row],[Year]]&amp;"_"&amp;Table2[[#This Row],[SiteName]]&amp;"_"&amp;Table2[[#This Row],[SampleID]]</f>
        <v>Davtian2021_MD95-2042_</v>
      </c>
      <c r="D6864" t="s">
        <v>1505</v>
      </c>
      <c r="F6864">
        <v>15.51</v>
      </c>
      <c r="K6864" t="s">
        <v>38</v>
      </c>
      <c r="L6864">
        <v>37.799999999999997</v>
      </c>
      <c r="M6864">
        <v>-10.17</v>
      </c>
      <c r="N6864">
        <v>4.6800000000000001E-2</v>
      </c>
      <c r="O6864" t="s">
        <v>39</v>
      </c>
      <c r="P6864" t="s">
        <v>267</v>
      </c>
      <c r="T6864">
        <v>0</v>
      </c>
      <c r="U6864">
        <v>0.53100000000000003</v>
      </c>
      <c r="V6864" t="s">
        <v>5</v>
      </c>
      <c r="W6864" t="s">
        <v>6</v>
      </c>
      <c r="Y6864" t="s">
        <v>7</v>
      </c>
      <c r="BC6864" t="s">
        <v>1503</v>
      </c>
      <c r="BD6864">
        <v>2021</v>
      </c>
      <c r="BE6864" t="s">
        <v>1504</v>
      </c>
      <c r="BG6864" t="s">
        <v>36</v>
      </c>
      <c r="BN6864">
        <v>2.1999999999999797E-4</v>
      </c>
    </row>
    <row r="6865" spans="1:66" x14ac:dyDescent="0.25">
      <c r="A6865">
        <v>108103</v>
      </c>
      <c r="C6865" t="str">
        <f>Table2[[#This Row],[LeadAuthor]]&amp;Table2[[#This Row],[Year]]&amp;"_"&amp;Table2[[#This Row],[SiteName]]&amp;"_"&amp;Table2[[#This Row],[SampleID]]</f>
        <v>Davtian2021_MD95-2042_</v>
      </c>
      <c r="D6865" t="s">
        <v>1505</v>
      </c>
      <c r="F6865">
        <v>15.55</v>
      </c>
      <c r="K6865" t="s">
        <v>38</v>
      </c>
      <c r="L6865">
        <v>37.799999999999997</v>
      </c>
      <c r="M6865">
        <v>-10.17</v>
      </c>
      <c r="N6865">
        <v>4.7019999999999999E-2</v>
      </c>
      <c r="O6865" t="s">
        <v>39</v>
      </c>
      <c r="P6865" t="s">
        <v>267</v>
      </c>
      <c r="T6865">
        <v>0</v>
      </c>
      <c r="U6865">
        <v>0.53600000000000003</v>
      </c>
      <c r="V6865" t="s">
        <v>5</v>
      </c>
      <c r="W6865" t="s">
        <v>6</v>
      </c>
      <c r="Y6865" t="s">
        <v>7</v>
      </c>
      <c r="BC6865" t="s">
        <v>1503</v>
      </c>
      <c r="BD6865">
        <v>2021</v>
      </c>
      <c r="BE6865" t="s">
        <v>1504</v>
      </c>
      <c r="BG6865" t="s">
        <v>36</v>
      </c>
      <c r="BN6865">
        <v>3.0000000000000165E-4</v>
      </c>
    </row>
    <row r="6866" spans="1:66" x14ac:dyDescent="0.25">
      <c r="A6866">
        <v>108104</v>
      </c>
      <c r="C6866" t="str">
        <f>Table2[[#This Row],[LeadAuthor]]&amp;Table2[[#This Row],[Year]]&amp;"_"&amp;Table2[[#This Row],[SiteName]]&amp;"_"&amp;Table2[[#This Row],[SampleID]]</f>
        <v>Davtian2021_MD95-2042_</v>
      </c>
      <c r="D6866" t="s">
        <v>1505</v>
      </c>
      <c r="F6866">
        <v>15.61</v>
      </c>
      <c r="K6866" t="s">
        <v>38</v>
      </c>
      <c r="L6866">
        <v>37.799999999999997</v>
      </c>
      <c r="M6866">
        <v>-10.17</v>
      </c>
      <c r="N6866">
        <v>4.7320000000000001E-2</v>
      </c>
      <c r="O6866" t="s">
        <v>39</v>
      </c>
      <c r="P6866" t="s">
        <v>267</v>
      </c>
      <c r="T6866">
        <v>0</v>
      </c>
      <c r="U6866">
        <v>0.51900000000000002</v>
      </c>
      <c r="V6866" t="s">
        <v>5</v>
      </c>
      <c r="W6866" t="s">
        <v>6</v>
      </c>
      <c r="Y6866" t="s">
        <v>7</v>
      </c>
      <c r="BC6866" t="s">
        <v>1503</v>
      </c>
      <c r="BD6866">
        <v>2021</v>
      </c>
      <c r="BE6866" t="s">
        <v>1504</v>
      </c>
      <c r="BG6866" t="s">
        <v>36</v>
      </c>
      <c r="BN6866">
        <v>1.6000000000000042E-4</v>
      </c>
    </row>
    <row r="6867" spans="1:66" x14ac:dyDescent="0.25">
      <c r="A6867">
        <v>108105</v>
      </c>
      <c r="C6867" t="str">
        <f>Table2[[#This Row],[LeadAuthor]]&amp;Table2[[#This Row],[Year]]&amp;"_"&amp;Table2[[#This Row],[SiteName]]&amp;"_"&amp;Table2[[#This Row],[SampleID]]</f>
        <v>Davtian2021_MD95-2042_</v>
      </c>
      <c r="D6867" t="s">
        <v>1505</v>
      </c>
      <c r="F6867">
        <v>15.65</v>
      </c>
      <c r="K6867" t="s">
        <v>38</v>
      </c>
      <c r="L6867">
        <v>37.799999999999997</v>
      </c>
      <c r="M6867">
        <v>-10.17</v>
      </c>
      <c r="N6867">
        <v>4.7480000000000001E-2</v>
      </c>
      <c r="O6867" t="s">
        <v>39</v>
      </c>
      <c r="P6867" t="s">
        <v>267</v>
      </c>
      <c r="T6867">
        <v>0</v>
      </c>
      <c r="U6867">
        <v>0.51200000000000001</v>
      </c>
      <c r="V6867" t="s">
        <v>5</v>
      </c>
      <c r="W6867" t="s">
        <v>6</v>
      </c>
      <c r="Y6867" t="s">
        <v>7</v>
      </c>
      <c r="BC6867" t="s">
        <v>1503</v>
      </c>
      <c r="BD6867">
        <v>2021</v>
      </c>
      <c r="BE6867" t="s">
        <v>1504</v>
      </c>
      <c r="BG6867" t="s">
        <v>36</v>
      </c>
      <c r="BN6867">
        <v>2.3999999999999716E-4</v>
      </c>
    </row>
    <row r="6868" spans="1:66" x14ac:dyDescent="0.25">
      <c r="A6868">
        <v>108106</v>
      </c>
      <c r="C6868" t="str">
        <f>Table2[[#This Row],[LeadAuthor]]&amp;Table2[[#This Row],[Year]]&amp;"_"&amp;Table2[[#This Row],[SiteName]]&amp;"_"&amp;Table2[[#This Row],[SampleID]]</f>
        <v>Davtian2021_MD95-2042_</v>
      </c>
      <c r="D6868" t="s">
        <v>1505</v>
      </c>
      <c r="F6868">
        <v>15.71</v>
      </c>
      <c r="K6868" t="s">
        <v>38</v>
      </c>
      <c r="L6868">
        <v>37.799999999999997</v>
      </c>
      <c r="M6868">
        <v>-10.17</v>
      </c>
      <c r="N6868">
        <v>4.7719999999999999E-2</v>
      </c>
      <c r="O6868" t="s">
        <v>39</v>
      </c>
      <c r="P6868" t="s">
        <v>267</v>
      </c>
      <c r="T6868">
        <v>0</v>
      </c>
      <c r="U6868">
        <v>0.51500000000000001</v>
      </c>
      <c r="V6868" t="s">
        <v>5</v>
      </c>
      <c r="W6868" t="s">
        <v>6</v>
      </c>
      <c r="Y6868" t="s">
        <v>7</v>
      </c>
      <c r="BC6868" t="s">
        <v>1503</v>
      </c>
      <c r="BD6868">
        <v>2021</v>
      </c>
      <c r="BE6868" t="s">
        <v>1504</v>
      </c>
      <c r="BG6868" t="s">
        <v>36</v>
      </c>
      <c r="BN6868">
        <v>1.500000000000043E-4</v>
      </c>
    </row>
    <row r="6869" spans="1:66" x14ac:dyDescent="0.25">
      <c r="A6869">
        <v>108107</v>
      </c>
      <c r="C6869" t="str">
        <f>Table2[[#This Row],[LeadAuthor]]&amp;Table2[[#This Row],[Year]]&amp;"_"&amp;Table2[[#This Row],[SiteName]]&amp;"_"&amp;Table2[[#This Row],[SampleID]]</f>
        <v>Davtian2021_MD95-2042_</v>
      </c>
      <c r="D6869" t="s">
        <v>1505</v>
      </c>
      <c r="F6869">
        <v>15.75</v>
      </c>
      <c r="K6869" t="s">
        <v>38</v>
      </c>
      <c r="L6869">
        <v>37.799999999999997</v>
      </c>
      <c r="M6869">
        <v>-10.17</v>
      </c>
      <c r="N6869">
        <v>4.7870000000000003E-2</v>
      </c>
      <c r="O6869" t="s">
        <v>39</v>
      </c>
      <c r="P6869" t="s">
        <v>267</v>
      </c>
      <c r="T6869">
        <v>0</v>
      </c>
      <c r="U6869">
        <v>0.501</v>
      </c>
      <c r="V6869" t="s">
        <v>5</v>
      </c>
      <c r="W6869" t="s">
        <v>6</v>
      </c>
      <c r="Y6869" t="s">
        <v>7</v>
      </c>
      <c r="BC6869" t="s">
        <v>1503</v>
      </c>
      <c r="BD6869">
        <v>2021</v>
      </c>
      <c r="BE6869" t="s">
        <v>1504</v>
      </c>
      <c r="BG6869" t="s">
        <v>36</v>
      </c>
      <c r="BN6869">
        <v>1.6000000000000042E-4</v>
      </c>
    </row>
    <row r="6870" spans="1:66" x14ac:dyDescent="0.25">
      <c r="A6870">
        <v>108108</v>
      </c>
      <c r="C6870" t="str">
        <f>Table2[[#This Row],[LeadAuthor]]&amp;Table2[[#This Row],[Year]]&amp;"_"&amp;Table2[[#This Row],[SiteName]]&amp;"_"&amp;Table2[[#This Row],[SampleID]]</f>
        <v>Davtian2021_MD95-2042_</v>
      </c>
      <c r="D6870" t="s">
        <v>1505</v>
      </c>
      <c r="F6870">
        <v>15.79</v>
      </c>
      <c r="K6870" t="s">
        <v>38</v>
      </c>
      <c r="L6870">
        <v>37.799999999999997</v>
      </c>
      <c r="M6870">
        <v>-10.17</v>
      </c>
      <c r="N6870">
        <v>4.8030000000000003E-2</v>
      </c>
      <c r="O6870" t="s">
        <v>39</v>
      </c>
      <c r="P6870" t="s">
        <v>267</v>
      </c>
      <c r="T6870">
        <v>0</v>
      </c>
      <c r="U6870">
        <v>0.48199999999999998</v>
      </c>
      <c r="V6870" t="s">
        <v>5</v>
      </c>
      <c r="W6870" t="s">
        <v>6</v>
      </c>
      <c r="Y6870" t="s">
        <v>7</v>
      </c>
      <c r="BC6870" t="s">
        <v>1503</v>
      </c>
      <c r="BD6870">
        <v>2021</v>
      </c>
      <c r="BE6870" t="s">
        <v>1504</v>
      </c>
      <c r="BG6870" t="s">
        <v>36</v>
      </c>
      <c r="BN6870">
        <v>2.299999999999941E-4</v>
      </c>
    </row>
    <row r="6871" spans="1:66" x14ac:dyDescent="0.25">
      <c r="A6871">
        <v>108109</v>
      </c>
      <c r="C6871" t="str">
        <f>Table2[[#This Row],[LeadAuthor]]&amp;Table2[[#This Row],[Year]]&amp;"_"&amp;Table2[[#This Row],[SiteName]]&amp;"_"&amp;Table2[[#This Row],[SampleID]]</f>
        <v>Davtian2021_MD95-2042_</v>
      </c>
      <c r="D6871" t="s">
        <v>1505</v>
      </c>
      <c r="F6871">
        <v>15.85</v>
      </c>
      <c r="K6871" t="s">
        <v>38</v>
      </c>
      <c r="L6871">
        <v>37.799999999999997</v>
      </c>
      <c r="M6871">
        <v>-10.17</v>
      </c>
      <c r="N6871">
        <v>4.8259999999999997E-2</v>
      </c>
      <c r="O6871" t="s">
        <v>39</v>
      </c>
      <c r="P6871" t="s">
        <v>267</v>
      </c>
      <c r="T6871">
        <v>0</v>
      </c>
      <c r="U6871">
        <v>0.47299999999999998</v>
      </c>
      <c r="V6871" t="s">
        <v>5</v>
      </c>
      <c r="W6871" t="s">
        <v>6</v>
      </c>
      <c r="Y6871" t="s">
        <v>7</v>
      </c>
      <c r="BC6871" t="s">
        <v>1503</v>
      </c>
      <c r="BD6871">
        <v>2021</v>
      </c>
      <c r="BE6871" t="s">
        <v>1504</v>
      </c>
      <c r="BG6871" t="s">
        <v>36</v>
      </c>
      <c r="BN6871">
        <v>2.400000000000041E-4</v>
      </c>
    </row>
    <row r="6872" spans="1:66" x14ac:dyDescent="0.25">
      <c r="A6872">
        <v>108110</v>
      </c>
      <c r="C6872" t="str">
        <f>Table2[[#This Row],[LeadAuthor]]&amp;Table2[[#This Row],[Year]]&amp;"_"&amp;Table2[[#This Row],[SiteName]]&amp;"_"&amp;Table2[[#This Row],[SampleID]]</f>
        <v>Davtian2021_MD95-2042_</v>
      </c>
      <c r="D6872" t="s">
        <v>1505</v>
      </c>
      <c r="F6872">
        <v>15.91</v>
      </c>
      <c r="K6872" t="s">
        <v>38</v>
      </c>
      <c r="L6872">
        <v>37.799999999999997</v>
      </c>
      <c r="M6872">
        <v>-10.17</v>
      </c>
      <c r="N6872">
        <v>4.8500000000000001E-2</v>
      </c>
      <c r="O6872" t="s">
        <v>39</v>
      </c>
      <c r="P6872" t="s">
        <v>267</v>
      </c>
      <c r="T6872">
        <v>0</v>
      </c>
      <c r="U6872">
        <v>0.46800000000000003</v>
      </c>
      <c r="V6872" t="s">
        <v>5</v>
      </c>
      <c r="W6872" t="s">
        <v>6</v>
      </c>
      <c r="Y6872" t="s">
        <v>7</v>
      </c>
      <c r="BC6872" t="s">
        <v>1503</v>
      </c>
      <c r="BD6872">
        <v>2021</v>
      </c>
      <c r="BE6872" t="s">
        <v>1504</v>
      </c>
      <c r="BG6872" t="s">
        <v>36</v>
      </c>
      <c r="BN6872">
        <v>2.1999999999999797E-4</v>
      </c>
    </row>
    <row r="6873" spans="1:66" x14ac:dyDescent="0.25">
      <c r="A6873">
        <v>108111</v>
      </c>
      <c r="C6873" t="str">
        <f>Table2[[#This Row],[LeadAuthor]]&amp;Table2[[#This Row],[Year]]&amp;"_"&amp;Table2[[#This Row],[SiteName]]&amp;"_"&amp;Table2[[#This Row],[SampleID]]</f>
        <v>Davtian2021_MD95-2042_</v>
      </c>
      <c r="D6873" t="s">
        <v>1505</v>
      </c>
      <c r="F6873">
        <v>15.95</v>
      </c>
      <c r="K6873" t="s">
        <v>38</v>
      </c>
      <c r="L6873">
        <v>37.799999999999997</v>
      </c>
      <c r="M6873">
        <v>-10.17</v>
      </c>
      <c r="N6873">
        <v>4.8719999999999999E-2</v>
      </c>
      <c r="O6873" t="s">
        <v>39</v>
      </c>
      <c r="P6873" t="s">
        <v>267</v>
      </c>
      <c r="T6873">
        <v>0</v>
      </c>
      <c r="U6873">
        <v>0.48199999999999998</v>
      </c>
      <c r="V6873" t="s">
        <v>5</v>
      </c>
      <c r="W6873" t="s">
        <v>6</v>
      </c>
      <c r="Y6873" t="s">
        <v>7</v>
      </c>
      <c r="BC6873" t="s">
        <v>1503</v>
      </c>
      <c r="BD6873">
        <v>2021</v>
      </c>
      <c r="BE6873" t="s">
        <v>1504</v>
      </c>
      <c r="BG6873" t="s">
        <v>36</v>
      </c>
      <c r="BN6873">
        <v>3.5000000000000309E-4</v>
      </c>
    </row>
    <row r="6874" spans="1:66" x14ac:dyDescent="0.25">
      <c r="A6874">
        <v>108112</v>
      </c>
      <c r="C6874" t="str">
        <f>Table2[[#This Row],[LeadAuthor]]&amp;Table2[[#This Row],[Year]]&amp;"_"&amp;Table2[[#This Row],[SiteName]]&amp;"_"&amp;Table2[[#This Row],[SampleID]]</f>
        <v>Davtian2021_MD95-2042_</v>
      </c>
      <c r="D6874" t="s">
        <v>1505</v>
      </c>
      <c r="F6874">
        <v>16.010000000000002</v>
      </c>
      <c r="K6874" t="s">
        <v>38</v>
      </c>
      <c r="L6874">
        <v>37.799999999999997</v>
      </c>
      <c r="M6874">
        <v>-10.17</v>
      </c>
      <c r="N6874">
        <v>4.9070000000000003E-2</v>
      </c>
      <c r="O6874" t="s">
        <v>39</v>
      </c>
      <c r="P6874" t="s">
        <v>267</v>
      </c>
      <c r="T6874">
        <v>0</v>
      </c>
      <c r="U6874">
        <v>0.502</v>
      </c>
      <c r="V6874" t="s">
        <v>5</v>
      </c>
      <c r="W6874" t="s">
        <v>6</v>
      </c>
      <c r="Y6874" t="s">
        <v>7</v>
      </c>
      <c r="BC6874" t="s">
        <v>1503</v>
      </c>
      <c r="BD6874">
        <v>2021</v>
      </c>
      <c r="BE6874" t="s">
        <v>1504</v>
      </c>
      <c r="BG6874" t="s">
        <v>36</v>
      </c>
      <c r="BN6874">
        <v>2.3999999999999716E-4</v>
      </c>
    </row>
    <row r="6875" spans="1:66" x14ac:dyDescent="0.25">
      <c r="A6875">
        <v>108113</v>
      </c>
      <c r="C6875" t="str">
        <f>Table2[[#This Row],[LeadAuthor]]&amp;Table2[[#This Row],[Year]]&amp;"_"&amp;Table2[[#This Row],[SiteName]]&amp;"_"&amp;Table2[[#This Row],[SampleID]]</f>
        <v>Davtian2021_MD95-2042_</v>
      </c>
      <c r="D6875" t="s">
        <v>1505</v>
      </c>
      <c r="F6875">
        <v>16.05</v>
      </c>
      <c r="K6875" t="s">
        <v>38</v>
      </c>
      <c r="L6875">
        <v>37.799999999999997</v>
      </c>
      <c r="M6875">
        <v>-10.17</v>
      </c>
      <c r="N6875">
        <v>4.931E-2</v>
      </c>
      <c r="O6875" t="s">
        <v>39</v>
      </c>
      <c r="P6875" t="s">
        <v>267</v>
      </c>
      <c r="T6875">
        <v>0</v>
      </c>
      <c r="U6875">
        <v>0.51700000000000002</v>
      </c>
      <c r="V6875" t="s">
        <v>5</v>
      </c>
      <c r="W6875" t="s">
        <v>6</v>
      </c>
      <c r="Y6875" t="s">
        <v>7</v>
      </c>
      <c r="BC6875" t="s">
        <v>1503</v>
      </c>
      <c r="BD6875">
        <v>2021</v>
      </c>
      <c r="BE6875" t="s">
        <v>1504</v>
      </c>
      <c r="BG6875" t="s">
        <v>36</v>
      </c>
      <c r="BN6875">
        <v>3.5000000000000309E-4</v>
      </c>
    </row>
    <row r="6876" spans="1:66" x14ac:dyDescent="0.25">
      <c r="A6876">
        <v>108114</v>
      </c>
      <c r="C6876" t="str">
        <f>Table2[[#This Row],[LeadAuthor]]&amp;Table2[[#This Row],[Year]]&amp;"_"&amp;Table2[[#This Row],[SiteName]]&amp;"_"&amp;Table2[[#This Row],[SampleID]]</f>
        <v>Davtian2021_MD95-2042_</v>
      </c>
      <c r="D6876" t="s">
        <v>1505</v>
      </c>
      <c r="F6876">
        <v>16.11</v>
      </c>
      <c r="K6876" t="s">
        <v>38</v>
      </c>
      <c r="L6876">
        <v>37.799999999999997</v>
      </c>
      <c r="M6876">
        <v>-10.17</v>
      </c>
      <c r="N6876">
        <v>4.9660000000000003E-2</v>
      </c>
      <c r="O6876" t="s">
        <v>39</v>
      </c>
      <c r="P6876" t="s">
        <v>267</v>
      </c>
      <c r="T6876">
        <v>0</v>
      </c>
      <c r="U6876">
        <v>0.51400000000000001</v>
      </c>
      <c r="V6876" t="s">
        <v>5</v>
      </c>
      <c r="W6876" t="s">
        <v>6</v>
      </c>
      <c r="Y6876" t="s">
        <v>7</v>
      </c>
      <c r="BC6876" t="s">
        <v>1503</v>
      </c>
      <c r="BD6876">
        <v>2021</v>
      </c>
      <c r="BE6876" t="s">
        <v>1504</v>
      </c>
      <c r="BG6876" t="s">
        <v>36</v>
      </c>
      <c r="BN6876">
        <v>2.3999999999999716E-4</v>
      </c>
    </row>
    <row r="6877" spans="1:66" x14ac:dyDescent="0.25">
      <c r="A6877">
        <v>108115</v>
      </c>
      <c r="C6877" t="str">
        <f>Table2[[#This Row],[LeadAuthor]]&amp;Table2[[#This Row],[Year]]&amp;"_"&amp;Table2[[#This Row],[SiteName]]&amp;"_"&amp;Table2[[#This Row],[SampleID]]</f>
        <v>Davtian2021_MD95-2042_</v>
      </c>
      <c r="D6877" t="s">
        <v>1505</v>
      </c>
      <c r="F6877">
        <v>16.149999999999999</v>
      </c>
      <c r="K6877" t="s">
        <v>38</v>
      </c>
      <c r="L6877">
        <v>37.799999999999997</v>
      </c>
      <c r="M6877">
        <v>-10.17</v>
      </c>
      <c r="N6877">
        <v>4.99E-2</v>
      </c>
      <c r="O6877" t="s">
        <v>39</v>
      </c>
      <c r="P6877" t="s">
        <v>267</v>
      </c>
      <c r="T6877">
        <v>0</v>
      </c>
      <c r="U6877">
        <v>0.51300000000000001</v>
      </c>
      <c r="V6877" t="s">
        <v>5</v>
      </c>
      <c r="W6877" t="s">
        <v>6</v>
      </c>
      <c r="Y6877" t="s">
        <v>7</v>
      </c>
      <c r="BC6877" t="s">
        <v>1503</v>
      </c>
      <c r="BD6877">
        <v>2021</v>
      </c>
      <c r="BE6877" t="s">
        <v>1504</v>
      </c>
      <c r="BG6877" t="s">
        <v>36</v>
      </c>
      <c r="BN6877">
        <v>4.1000000000000064E-4</v>
      </c>
    </row>
    <row r="6878" spans="1:66" x14ac:dyDescent="0.25">
      <c r="A6878">
        <v>108116</v>
      </c>
      <c r="C6878" t="str">
        <f>Table2[[#This Row],[LeadAuthor]]&amp;Table2[[#This Row],[Year]]&amp;"_"&amp;Table2[[#This Row],[SiteName]]&amp;"_"&amp;Table2[[#This Row],[SampleID]]</f>
        <v>Davtian2021_MD95-2042_</v>
      </c>
      <c r="D6878" t="s">
        <v>1505</v>
      </c>
      <c r="F6878">
        <v>16.22</v>
      </c>
      <c r="K6878" t="s">
        <v>38</v>
      </c>
      <c r="L6878">
        <v>37.799999999999997</v>
      </c>
      <c r="M6878">
        <v>-10.17</v>
      </c>
      <c r="N6878">
        <v>5.0310000000000001E-2</v>
      </c>
      <c r="O6878" t="s">
        <v>39</v>
      </c>
      <c r="P6878" t="s">
        <v>267</v>
      </c>
      <c r="T6878">
        <v>0</v>
      </c>
      <c r="U6878">
        <v>0.52700000000000002</v>
      </c>
      <c r="V6878" t="s">
        <v>5</v>
      </c>
      <c r="W6878" t="s">
        <v>6</v>
      </c>
      <c r="Y6878" t="s">
        <v>7</v>
      </c>
      <c r="BC6878" t="s">
        <v>1503</v>
      </c>
      <c r="BD6878">
        <v>2021</v>
      </c>
      <c r="BE6878" t="s">
        <v>1504</v>
      </c>
      <c r="BG6878" t="s">
        <v>36</v>
      </c>
      <c r="BN6878">
        <v>1.799999999999996E-4</v>
      </c>
    </row>
    <row r="6879" spans="1:66" x14ac:dyDescent="0.25">
      <c r="A6879">
        <v>108117</v>
      </c>
      <c r="C6879" t="str">
        <f>Table2[[#This Row],[LeadAuthor]]&amp;Table2[[#This Row],[Year]]&amp;"_"&amp;Table2[[#This Row],[SiteName]]&amp;"_"&amp;Table2[[#This Row],[SampleID]]</f>
        <v>Davtian2021_MD95-2042_</v>
      </c>
      <c r="D6879" t="s">
        <v>1505</v>
      </c>
      <c r="F6879">
        <v>16.25</v>
      </c>
      <c r="K6879" t="s">
        <v>38</v>
      </c>
      <c r="L6879">
        <v>37.799999999999997</v>
      </c>
      <c r="M6879">
        <v>-10.17</v>
      </c>
      <c r="N6879">
        <v>5.049E-2</v>
      </c>
      <c r="O6879" t="s">
        <v>39</v>
      </c>
      <c r="P6879" t="s">
        <v>267</v>
      </c>
      <c r="T6879">
        <v>0</v>
      </c>
      <c r="U6879">
        <v>0.499</v>
      </c>
      <c r="V6879" t="s">
        <v>5</v>
      </c>
      <c r="W6879" t="s">
        <v>6</v>
      </c>
      <c r="Y6879" t="s">
        <v>7</v>
      </c>
      <c r="BC6879" t="s">
        <v>1503</v>
      </c>
      <c r="BD6879">
        <v>2021</v>
      </c>
      <c r="BE6879" t="s">
        <v>1504</v>
      </c>
      <c r="BG6879" t="s">
        <v>36</v>
      </c>
      <c r="BN6879">
        <v>3.5000000000000309E-4</v>
      </c>
    </row>
    <row r="6880" spans="1:66" x14ac:dyDescent="0.25">
      <c r="A6880">
        <v>108118</v>
      </c>
      <c r="C6880" t="str">
        <f>Table2[[#This Row],[LeadAuthor]]&amp;Table2[[#This Row],[Year]]&amp;"_"&amp;Table2[[#This Row],[SiteName]]&amp;"_"&amp;Table2[[#This Row],[SampleID]]</f>
        <v>Davtian2021_MD95-2042_</v>
      </c>
      <c r="D6880" t="s">
        <v>1505</v>
      </c>
      <c r="F6880">
        <v>16.309999999999999</v>
      </c>
      <c r="K6880" t="s">
        <v>38</v>
      </c>
      <c r="L6880">
        <v>37.799999999999997</v>
      </c>
      <c r="M6880">
        <v>-10.17</v>
      </c>
      <c r="N6880">
        <v>5.0840000000000003E-2</v>
      </c>
      <c r="O6880" t="s">
        <v>39</v>
      </c>
      <c r="P6880" t="s">
        <v>267</v>
      </c>
      <c r="T6880">
        <v>0</v>
      </c>
      <c r="U6880">
        <v>0.53700000000000003</v>
      </c>
      <c r="V6880" t="s">
        <v>5</v>
      </c>
      <c r="W6880" t="s">
        <v>6</v>
      </c>
      <c r="Y6880" t="s">
        <v>7</v>
      </c>
      <c r="BC6880" t="s">
        <v>1503</v>
      </c>
      <c r="BD6880">
        <v>2021</v>
      </c>
      <c r="BE6880" t="s">
        <v>1504</v>
      </c>
      <c r="BG6880" t="s">
        <v>36</v>
      </c>
      <c r="BN6880">
        <v>1.1999999999999511E-4</v>
      </c>
    </row>
    <row r="6881" spans="1:66" x14ac:dyDescent="0.25">
      <c r="A6881">
        <v>108119</v>
      </c>
      <c r="C6881" t="str">
        <f>Table2[[#This Row],[LeadAuthor]]&amp;Table2[[#This Row],[Year]]&amp;"_"&amp;Table2[[#This Row],[SiteName]]&amp;"_"&amp;Table2[[#This Row],[SampleID]]</f>
        <v>Davtian2021_MD95-2042_</v>
      </c>
      <c r="D6881" t="s">
        <v>1505</v>
      </c>
      <c r="F6881">
        <v>16.329999999999998</v>
      </c>
      <c r="K6881" t="s">
        <v>38</v>
      </c>
      <c r="L6881">
        <v>37.799999999999997</v>
      </c>
      <c r="M6881">
        <v>-10.17</v>
      </c>
      <c r="N6881">
        <v>5.0959999999999998E-2</v>
      </c>
      <c r="O6881" t="s">
        <v>39</v>
      </c>
      <c r="P6881" t="s">
        <v>267</v>
      </c>
      <c r="T6881">
        <v>0</v>
      </c>
      <c r="U6881">
        <v>0.53300000000000003</v>
      </c>
      <c r="V6881" t="s">
        <v>5</v>
      </c>
      <c r="W6881" t="s">
        <v>6</v>
      </c>
      <c r="Y6881" t="s">
        <v>7</v>
      </c>
      <c r="BC6881" t="s">
        <v>1503</v>
      </c>
      <c r="BD6881">
        <v>2021</v>
      </c>
      <c r="BE6881" t="s">
        <v>1504</v>
      </c>
      <c r="BG6881" t="s">
        <v>36</v>
      </c>
      <c r="BN6881">
        <v>2.8999999999999859E-4</v>
      </c>
    </row>
    <row r="6882" spans="1:66" x14ac:dyDescent="0.25">
      <c r="A6882">
        <v>108120</v>
      </c>
      <c r="C6882" t="str">
        <f>Table2[[#This Row],[LeadAuthor]]&amp;Table2[[#This Row],[Year]]&amp;"_"&amp;Table2[[#This Row],[SiteName]]&amp;"_"&amp;Table2[[#This Row],[SampleID]]</f>
        <v>Davtian2021_MD95-2042_</v>
      </c>
      <c r="D6882" t="s">
        <v>1505</v>
      </c>
      <c r="F6882">
        <v>16.38</v>
      </c>
      <c r="K6882" t="s">
        <v>38</v>
      </c>
      <c r="L6882">
        <v>37.799999999999997</v>
      </c>
      <c r="M6882">
        <v>-10.17</v>
      </c>
      <c r="N6882">
        <v>5.1249999999999997E-2</v>
      </c>
      <c r="O6882" t="s">
        <v>39</v>
      </c>
      <c r="P6882" t="s">
        <v>267</v>
      </c>
      <c r="T6882">
        <v>0</v>
      </c>
      <c r="U6882">
        <v>0.53200000000000003</v>
      </c>
      <c r="V6882" t="s">
        <v>5</v>
      </c>
      <c r="W6882" t="s">
        <v>6</v>
      </c>
      <c r="Y6882" t="s">
        <v>7</v>
      </c>
      <c r="BC6882" t="s">
        <v>1503</v>
      </c>
      <c r="BD6882">
        <v>2021</v>
      </c>
      <c r="BE6882" t="s">
        <v>1504</v>
      </c>
      <c r="BG6882" t="s">
        <v>36</v>
      </c>
      <c r="BN6882">
        <v>2.400000000000041E-4</v>
      </c>
    </row>
    <row r="6883" spans="1:66" x14ac:dyDescent="0.25">
      <c r="A6883">
        <v>108121</v>
      </c>
      <c r="C6883" t="str">
        <f>Table2[[#This Row],[LeadAuthor]]&amp;Table2[[#This Row],[Year]]&amp;"_"&amp;Table2[[#This Row],[SiteName]]&amp;"_"&amp;Table2[[#This Row],[SampleID]]</f>
        <v>Davtian2021_MD95-2042_</v>
      </c>
      <c r="D6883" t="s">
        <v>1505</v>
      </c>
      <c r="F6883">
        <v>16.420000000000002</v>
      </c>
      <c r="K6883" t="s">
        <v>38</v>
      </c>
      <c r="L6883">
        <v>37.799999999999997</v>
      </c>
      <c r="M6883">
        <v>-10.17</v>
      </c>
      <c r="N6883">
        <v>5.1490000000000001E-2</v>
      </c>
      <c r="O6883" t="s">
        <v>39</v>
      </c>
      <c r="P6883" t="s">
        <v>267</v>
      </c>
      <c r="T6883">
        <v>0</v>
      </c>
      <c r="U6883">
        <v>0.53100000000000003</v>
      </c>
      <c r="V6883" t="s">
        <v>5</v>
      </c>
      <c r="W6883" t="s">
        <v>6</v>
      </c>
      <c r="Y6883" t="s">
        <v>7</v>
      </c>
      <c r="BC6883" t="s">
        <v>1503</v>
      </c>
      <c r="BD6883">
        <v>2021</v>
      </c>
      <c r="BE6883" t="s">
        <v>1504</v>
      </c>
      <c r="BG6883" t="s">
        <v>36</v>
      </c>
      <c r="BN6883">
        <v>1.799999999999996E-4</v>
      </c>
    </row>
    <row r="6884" spans="1:66" x14ac:dyDescent="0.25">
      <c r="A6884">
        <v>108122</v>
      </c>
      <c r="C6884" t="str">
        <f>Table2[[#This Row],[LeadAuthor]]&amp;Table2[[#This Row],[Year]]&amp;"_"&amp;Table2[[#This Row],[SiteName]]&amp;"_"&amp;Table2[[#This Row],[SampleID]]</f>
        <v>Davtian2021_MD95-2042_</v>
      </c>
      <c r="D6884" t="s">
        <v>1505</v>
      </c>
      <c r="F6884">
        <v>16.45</v>
      </c>
      <c r="K6884" t="s">
        <v>38</v>
      </c>
      <c r="L6884">
        <v>37.799999999999997</v>
      </c>
      <c r="M6884">
        <v>-10.17</v>
      </c>
      <c r="N6884">
        <v>5.1670000000000001E-2</v>
      </c>
      <c r="O6884" t="s">
        <v>39</v>
      </c>
      <c r="P6884" t="s">
        <v>267</v>
      </c>
      <c r="T6884">
        <v>0</v>
      </c>
      <c r="U6884">
        <v>0.52900000000000003</v>
      </c>
      <c r="V6884" t="s">
        <v>5</v>
      </c>
      <c r="W6884" t="s">
        <v>6</v>
      </c>
      <c r="Y6884" t="s">
        <v>7</v>
      </c>
      <c r="BC6884" t="s">
        <v>1503</v>
      </c>
      <c r="BD6884">
        <v>2021</v>
      </c>
      <c r="BE6884" t="s">
        <v>1504</v>
      </c>
      <c r="BG6884" t="s">
        <v>36</v>
      </c>
      <c r="BN6884">
        <v>3.4999999999999615E-4</v>
      </c>
    </row>
    <row r="6885" spans="1:66" x14ac:dyDescent="0.25">
      <c r="A6885">
        <v>108123</v>
      </c>
      <c r="C6885" t="str">
        <f>Table2[[#This Row],[LeadAuthor]]&amp;Table2[[#This Row],[Year]]&amp;"_"&amp;Table2[[#This Row],[SiteName]]&amp;"_"&amp;Table2[[#This Row],[SampleID]]</f>
        <v>Davtian2021_MD95-2042_</v>
      </c>
      <c r="D6885" t="s">
        <v>1505</v>
      </c>
      <c r="F6885">
        <v>16.510000000000002</v>
      </c>
      <c r="K6885" t="s">
        <v>38</v>
      </c>
      <c r="L6885">
        <v>37.799999999999997</v>
      </c>
      <c r="M6885">
        <v>-10.17</v>
      </c>
      <c r="N6885">
        <v>5.2019999999999997E-2</v>
      </c>
      <c r="O6885" t="s">
        <v>39</v>
      </c>
      <c r="P6885" t="s">
        <v>267</v>
      </c>
      <c r="T6885">
        <v>0</v>
      </c>
      <c r="U6885">
        <v>0.53600000000000003</v>
      </c>
      <c r="V6885" t="s">
        <v>5</v>
      </c>
      <c r="W6885" t="s">
        <v>6</v>
      </c>
      <c r="Y6885" t="s">
        <v>7</v>
      </c>
      <c r="BC6885" t="s">
        <v>1503</v>
      </c>
      <c r="BD6885">
        <v>2021</v>
      </c>
      <c r="BE6885" t="s">
        <v>1504</v>
      </c>
      <c r="BG6885" t="s">
        <v>36</v>
      </c>
      <c r="BN6885">
        <v>2.400000000000041E-4</v>
      </c>
    </row>
    <row r="6886" spans="1:66" x14ac:dyDescent="0.25">
      <c r="A6886">
        <v>108124</v>
      </c>
      <c r="C6886" t="str">
        <f>Table2[[#This Row],[LeadAuthor]]&amp;Table2[[#This Row],[Year]]&amp;"_"&amp;Table2[[#This Row],[SiteName]]&amp;"_"&amp;Table2[[#This Row],[SampleID]]</f>
        <v>Davtian2021_MD95-2042_</v>
      </c>
      <c r="D6886" t="s">
        <v>1505</v>
      </c>
      <c r="F6886">
        <v>16.55</v>
      </c>
      <c r="K6886" t="s">
        <v>38</v>
      </c>
      <c r="L6886">
        <v>37.799999999999997</v>
      </c>
      <c r="M6886">
        <v>-10.17</v>
      </c>
      <c r="N6886">
        <v>5.2260000000000001E-2</v>
      </c>
      <c r="O6886" t="s">
        <v>39</v>
      </c>
      <c r="P6886" t="s">
        <v>267</v>
      </c>
      <c r="T6886">
        <v>0</v>
      </c>
      <c r="U6886">
        <v>0.53800000000000003</v>
      </c>
      <c r="V6886" t="s">
        <v>5</v>
      </c>
      <c r="W6886" t="s">
        <v>6</v>
      </c>
      <c r="Y6886" t="s">
        <v>7</v>
      </c>
      <c r="BC6886" t="s">
        <v>1503</v>
      </c>
      <c r="BD6886">
        <v>2021</v>
      </c>
      <c r="BE6886" t="s">
        <v>1504</v>
      </c>
      <c r="BG6886" t="s">
        <v>36</v>
      </c>
      <c r="BN6886">
        <v>3.4999999999999615E-4</v>
      </c>
    </row>
    <row r="6887" spans="1:66" x14ac:dyDescent="0.25">
      <c r="A6887">
        <v>108125</v>
      </c>
      <c r="C6887" t="str">
        <f>Table2[[#This Row],[LeadAuthor]]&amp;Table2[[#This Row],[Year]]&amp;"_"&amp;Table2[[#This Row],[SiteName]]&amp;"_"&amp;Table2[[#This Row],[SampleID]]</f>
        <v>Davtian2021_MD95-2042_</v>
      </c>
      <c r="D6887" t="s">
        <v>1505</v>
      </c>
      <c r="F6887">
        <v>16.61</v>
      </c>
      <c r="K6887" t="s">
        <v>38</v>
      </c>
      <c r="L6887">
        <v>37.799999999999997</v>
      </c>
      <c r="M6887">
        <v>-10.17</v>
      </c>
      <c r="N6887">
        <v>5.2609999999999997E-2</v>
      </c>
      <c r="O6887" t="s">
        <v>39</v>
      </c>
      <c r="P6887" t="s">
        <v>267</v>
      </c>
      <c r="T6887">
        <v>0</v>
      </c>
      <c r="U6887">
        <v>0.54800000000000004</v>
      </c>
      <c r="V6887" t="s">
        <v>5</v>
      </c>
      <c r="W6887" t="s">
        <v>6</v>
      </c>
      <c r="Y6887" t="s">
        <v>7</v>
      </c>
      <c r="BC6887" t="s">
        <v>1503</v>
      </c>
      <c r="BD6887">
        <v>2021</v>
      </c>
      <c r="BE6887" t="s">
        <v>1504</v>
      </c>
      <c r="BG6887" t="s">
        <v>36</v>
      </c>
      <c r="BN6887">
        <v>2.400000000000041E-4</v>
      </c>
    </row>
    <row r="6888" spans="1:66" x14ac:dyDescent="0.25">
      <c r="A6888">
        <v>108126</v>
      </c>
      <c r="C6888" t="str">
        <f>Table2[[#This Row],[LeadAuthor]]&amp;Table2[[#This Row],[Year]]&amp;"_"&amp;Table2[[#This Row],[SiteName]]&amp;"_"&amp;Table2[[#This Row],[SampleID]]</f>
        <v>Davtian2021_MD95-2042_</v>
      </c>
      <c r="D6888" t="s">
        <v>1505</v>
      </c>
      <c r="F6888">
        <v>16.649999999999999</v>
      </c>
      <c r="K6888" t="s">
        <v>38</v>
      </c>
      <c r="L6888">
        <v>37.799999999999997</v>
      </c>
      <c r="M6888">
        <v>-10.17</v>
      </c>
      <c r="N6888">
        <v>5.2850000000000001E-2</v>
      </c>
      <c r="O6888" t="s">
        <v>39</v>
      </c>
      <c r="P6888" t="s">
        <v>267</v>
      </c>
      <c r="T6888">
        <v>0</v>
      </c>
      <c r="U6888">
        <v>0.55100000000000005</v>
      </c>
      <c r="V6888" t="s">
        <v>5</v>
      </c>
      <c r="W6888" t="s">
        <v>6</v>
      </c>
      <c r="Y6888" t="s">
        <v>7</v>
      </c>
      <c r="BC6888" t="s">
        <v>1503</v>
      </c>
      <c r="BD6888">
        <v>2021</v>
      </c>
      <c r="BE6888" t="s">
        <v>1504</v>
      </c>
      <c r="BG6888" t="s">
        <v>36</v>
      </c>
      <c r="BN6888">
        <v>3.4999999999999615E-4</v>
      </c>
    </row>
    <row r="6889" spans="1:66" x14ac:dyDescent="0.25">
      <c r="A6889">
        <v>108127</v>
      </c>
      <c r="C6889" t="str">
        <f>Table2[[#This Row],[LeadAuthor]]&amp;Table2[[#This Row],[Year]]&amp;"_"&amp;Table2[[#This Row],[SiteName]]&amp;"_"&amp;Table2[[#This Row],[SampleID]]</f>
        <v>Davtian2021_MD95-2042_</v>
      </c>
      <c r="D6889" t="s">
        <v>1505</v>
      </c>
      <c r="F6889">
        <v>16.71</v>
      </c>
      <c r="K6889" t="s">
        <v>38</v>
      </c>
      <c r="L6889">
        <v>37.799999999999997</v>
      </c>
      <c r="M6889">
        <v>-10.17</v>
      </c>
      <c r="N6889">
        <v>5.3199999999999997E-2</v>
      </c>
      <c r="O6889" t="s">
        <v>39</v>
      </c>
      <c r="P6889" t="s">
        <v>267</v>
      </c>
      <c r="T6889">
        <v>0</v>
      </c>
      <c r="U6889">
        <v>0.55500000000000005</v>
      </c>
      <c r="V6889" t="s">
        <v>5</v>
      </c>
      <c r="W6889" t="s">
        <v>6</v>
      </c>
      <c r="Y6889" t="s">
        <v>7</v>
      </c>
      <c r="BC6889" t="s">
        <v>1503</v>
      </c>
      <c r="BD6889">
        <v>2021</v>
      </c>
      <c r="BE6889" t="s">
        <v>1504</v>
      </c>
      <c r="BG6889" t="s">
        <v>36</v>
      </c>
      <c r="BN6889">
        <v>2.400000000000041E-4</v>
      </c>
    </row>
    <row r="6890" spans="1:66" x14ac:dyDescent="0.25">
      <c r="A6890">
        <v>108128</v>
      </c>
      <c r="C6890" t="str">
        <f>Table2[[#This Row],[LeadAuthor]]&amp;Table2[[#This Row],[Year]]&amp;"_"&amp;Table2[[#This Row],[SiteName]]&amp;"_"&amp;Table2[[#This Row],[SampleID]]</f>
        <v>Davtian2021_MD95-2042_</v>
      </c>
      <c r="D6890" t="s">
        <v>1505</v>
      </c>
      <c r="F6890">
        <v>16.75</v>
      </c>
      <c r="K6890" t="s">
        <v>38</v>
      </c>
      <c r="L6890">
        <v>37.799999999999997</v>
      </c>
      <c r="M6890">
        <v>-10.17</v>
      </c>
      <c r="N6890">
        <v>5.3440000000000001E-2</v>
      </c>
      <c r="O6890" t="s">
        <v>39</v>
      </c>
      <c r="P6890" t="s">
        <v>267</v>
      </c>
      <c r="T6890">
        <v>0</v>
      </c>
      <c r="U6890">
        <v>0.53800000000000003</v>
      </c>
      <c r="V6890" t="s">
        <v>5</v>
      </c>
      <c r="W6890" t="s">
        <v>6</v>
      </c>
      <c r="Y6890" t="s">
        <v>7</v>
      </c>
      <c r="BC6890" t="s">
        <v>1503</v>
      </c>
      <c r="BD6890">
        <v>2021</v>
      </c>
      <c r="BE6890" t="s">
        <v>1504</v>
      </c>
      <c r="BG6890" t="s">
        <v>36</v>
      </c>
      <c r="BN6890">
        <v>3.4999999999999615E-4</v>
      </c>
    </row>
    <row r="6891" spans="1:66" x14ac:dyDescent="0.25">
      <c r="A6891">
        <v>108129</v>
      </c>
      <c r="C6891" t="str">
        <f>Table2[[#This Row],[LeadAuthor]]&amp;Table2[[#This Row],[Year]]&amp;"_"&amp;Table2[[#This Row],[SiteName]]&amp;"_"&amp;Table2[[#This Row],[SampleID]]</f>
        <v>Davtian2021_MD95-2042_</v>
      </c>
      <c r="D6891" t="s">
        <v>1505</v>
      </c>
      <c r="F6891">
        <v>16.809999999999999</v>
      </c>
      <c r="K6891" t="s">
        <v>38</v>
      </c>
      <c r="L6891">
        <v>37.799999999999997</v>
      </c>
      <c r="M6891">
        <v>-10.17</v>
      </c>
      <c r="N6891">
        <v>5.3789999999999998E-2</v>
      </c>
      <c r="O6891" t="s">
        <v>39</v>
      </c>
      <c r="P6891" t="s">
        <v>267</v>
      </c>
      <c r="T6891">
        <v>0</v>
      </c>
      <c r="U6891">
        <v>0.56200000000000006</v>
      </c>
      <c r="V6891" t="s">
        <v>5</v>
      </c>
      <c r="W6891" t="s">
        <v>6</v>
      </c>
      <c r="Y6891" t="s">
        <v>7</v>
      </c>
      <c r="BC6891" t="s">
        <v>1503</v>
      </c>
      <c r="BD6891">
        <v>2021</v>
      </c>
      <c r="BE6891" t="s">
        <v>1504</v>
      </c>
      <c r="BG6891" t="s">
        <v>36</v>
      </c>
      <c r="BN6891">
        <v>2.400000000000041E-4</v>
      </c>
    </row>
    <row r="6892" spans="1:66" x14ac:dyDescent="0.25">
      <c r="A6892">
        <v>108130</v>
      </c>
      <c r="C6892" t="str">
        <f>Table2[[#This Row],[LeadAuthor]]&amp;Table2[[#This Row],[Year]]&amp;"_"&amp;Table2[[#This Row],[SiteName]]&amp;"_"&amp;Table2[[#This Row],[SampleID]]</f>
        <v>Davtian2021_MD95-2042_</v>
      </c>
      <c r="D6892" t="s">
        <v>1505</v>
      </c>
      <c r="F6892">
        <v>16.850000000000001</v>
      </c>
      <c r="K6892" t="s">
        <v>38</v>
      </c>
      <c r="L6892">
        <v>37.799999999999997</v>
      </c>
      <c r="M6892">
        <v>-10.17</v>
      </c>
      <c r="N6892">
        <v>5.4030000000000002E-2</v>
      </c>
      <c r="O6892" t="s">
        <v>39</v>
      </c>
      <c r="P6892" t="s">
        <v>267</v>
      </c>
      <c r="T6892">
        <v>0</v>
      </c>
      <c r="U6892">
        <v>0.52900000000000003</v>
      </c>
      <c r="V6892" t="s">
        <v>5</v>
      </c>
      <c r="W6892" t="s">
        <v>6</v>
      </c>
      <c r="Y6892" t="s">
        <v>7</v>
      </c>
      <c r="BC6892" t="s">
        <v>1503</v>
      </c>
      <c r="BD6892">
        <v>2021</v>
      </c>
      <c r="BE6892" t="s">
        <v>1504</v>
      </c>
      <c r="BG6892" t="s">
        <v>36</v>
      </c>
      <c r="BN6892">
        <v>3.4999999999999615E-4</v>
      </c>
    </row>
    <row r="6893" spans="1:66" x14ac:dyDescent="0.25">
      <c r="A6893">
        <v>108131</v>
      </c>
      <c r="C6893" t="str">
        <f>Table2[[#This Row],[LeadAuthor]]&amp;Table2[[#This Row],[Year]]&amp;"_"&amp;Table2[[#This Row],[SiteName]]&amp;"_"&amp;Table2[[#This Row],[SampleID]]</f>
        <v>Davtian2021_MD95-2042_</v>
      </c>
      <c r="D6893" t="s">
        <v>1505</v>
      </c>
      <c r="F6893">
        <v>16.91</v>
      </c>
      <c r="K6893" t="s">
        <v>38</v>
      </c>
      <c r="L6893">
        <v>37.799999999999997</v>
      </c>
      <c r="M6893">
        <v>-10.17</v>
      </c>
      <c r="N6893">
        <v>5.4379999999999998E-2</v>
      </c>
      <c r="O6893" t="s">
        <v>39</v>
      </c>
      <c r="P6893" t="s">
        <v>267</v>
      </c>
      <c r="T6893">
        <v>0</v>
      </c>
      <c r="U6893">
        <v>0.53700000000000003</v>
      </c>
      <c r="V6893" t="s">
        <v>5</v>
      </c>
      <c r="W6893" t="s">
        <v>6</v>
      </c>
      <c r="Y6893" t="s">
        <v>7</v>
      </c>
      <c r="BC6893" t="s">
        <v>1503</v>
      </c>
      <c r="BD6893">
        <v>2021</v>
      </c>
      <c r="BE6893" t="s">
        <v>1504</v>
      </c>
      <c r="BG6893" t="s">
        <v>36</v>
      </c>
      <c r="BN6893">
        <v>2.400000000000041E-4</v>
      </c>
    </row>
    <row r="6894" spans="1:66" x14ac:dyDescent="0.25">
      <c r="A6894">
        <v>108132</v>
      </c>
      <c r="C6894" t="str">
        <f>Table2[[#This Row],[LeadAuthor]]&amp;Table2[[#This Row],[Year]]&amp;"_"&amp;Table2[[#This Row],[SiteName]]&amp;"_"&amp;Table2[[#This Row],[SampleID]]</f>
        <v>Davtian2021_MD95-2042_</v>
      </c>
      <c r="D6894" t="s">
        <v>1505</v>
      </c>
      <c r="F6894">
        <v>16.95</v>
      </c>
      <c r="K6894" t="s">
        <v>38</v>
      </c>
      <c r="L6894">
        <v>37.799999999999997</v>
      </c>
      <c r="M6894">
        <v>-10.17</v>
      </c>
      <c r="N6894">
        <v>5.4620000000000002E-2</v>
      </c>
      <c r="O6894" t="s">
        <v>39</v>
      </c>
      <c r="P6894" t="s">
        <v>267</v>
      </c>
      <c r="T6894">
        <v>0</v>
      </c>
      <c r="U6894">
        <v>0.53100000000000003</v>
      </c>
      <c r="V6894" t="s">
        <v>5</v>
      </c>
      <c r="W6894" t="s">
        <v>6</v>
      </c>
      <c r="Y6894" t="s">
        <v>7</v>
      </c>
      <c r="BC6894" t="s">
        <v>1503</v>
      </c>
      <c r="BD6894">
        <v>2021</v>
      </c>
      <c r="BE6894" t="s">
        <v>1504</v>
      </c>
      <c r="BG6894" t="s">
        <v>36</v>
      </c>
      <c r="BN6894">
        <v>3.4999999999999615E-4</v>
      </c>
    </row>
    <row r="6895" spans="1:66" x14ac:dyDescent="0.25">
      <c r="A6895">
        <v>108133</v>
      </c>
      <c r="C6895" t="str">
        <f>Table2[[#This Row],[LeadAuthor]]&amp;Table2[[#This Row],[Year]]&amp;"_"&amp;Table2[[#This Row],[SiteName]]&amp;"_"&amp;Table2[[#This Row],[SampleID]]</f>
        <v>Davtian2021_MD95-2042_</v>
      </c>
      <c r="D6895" t="s">
        <v>1505</v>
      </c>
      <c r="F6895">
        <v>17.010000000000002</v>
      </c>
      <c r="K6895" t="s">
        <v>38</v>
      </c>
      <c r="L6895">
        <v>37.799999999999997</v>
      </c>
      <c r="M6895">
        <v>-10.17</v>
      </c>
      <c r="N6895">
        <v>5.4969999999999998E-2</v>
      </c>
      <c r="O6895" t="s">
        <v>39</v>
      </c>
      <c r="P6895" t="s">
        <v>267</v>
      </c>
      <c r="T6895">
        <v>0</v>
      </c>
      <c r="U6895">
        <v>0.53400000000000003</v>
      </c>
      <c r="V6895" t="s">
        <v>5</v>
      </c>
      <c r="W6895" t="s">
        <v>6</v>
      </c>
      <c r="Y6895" t="s">
        <v>7</v>
      </c>
      <c r="BC6895" t="s">
        <v>1503</v>
      </c>
      <c r="BD6895">
        <v>2021</v>
      </c>
      <c r="BE6895" t="s">
        <v>1504</v>
      </c>
      <c r="BG6895" t="s">
        <v>36</v>
      </c>
      <c r="BN6895">
        <v>2.400000000000041E-4</v>
      </c>
    </row>
    <row r="6896" spans="1:66" x14ac:dyDescent="0.25">
      <c r="A6896">
        <v>108134</v>
      </c>
      <c r="C6896" t="str">
        <f>Table2[[#This Row],[LeadAuthor]]&amp;Table2[[#This Row],[Year]]&amp;"_"&amp;Table2[[#This Row],[SiteName]]&amp;"_"&amp;Table2[[#This Row],[SampleID]]</f>
        <v>Davtian2021_MD95-2042_</v>
      </c>
      <c r="D6896" t="s">
        <v>1505</v>
      </c>
      <c r="F6896">
        <v>17.05</v>
      </c>
      <c r="K6896" t="s">
        <v>38</v>
      </c>
      <c r="L6896">
        <v>37.799999999999997</v>
      </c>
      <c r="M6896">
        <v>-10.17</v>
      </c>
      <c r="N6896">
        <v>5.5210000000000002E-2</v>
      </c>
      <c r="O6896" t="s">
        <v>39</v>
      </c>
      <c r="P6896" t="s">
        <v>267</v>
      </c>
      <c r="T6896">
        <v>0</v>
      </c>
      <c r="U6896">
        <v>0.51400000000000001</v>
      </c>
      <c r="V6896" t="s">
        <v>5</v>
      </c>
      <c r="W6896" t="s">
        <v>6</v>
      </c>
      <c r="Y6896" t="s">
        <v>7</v>
      </c>
      <c r="BC6896" t="s">
        <v>1503</v>
      </c>
      <c r="BD6896">
        <v>2021</v>
      </c>
      <c r="BE6896" t="s">
        <v>1504</v>
      </c>
      <c r="BG6896" t="s">
        <v>36</v>
      </c>
      <c r="BN6896">
        <v>3.4999999999999615E-4</v>
      </c>
    </row>
    <row r="6897" spans="1:66" x14ac:dyDescent="0.25">
      <c r="A6897">
        <v>108135</v>
      </c>
      <c r="C6897" t="str">
        <f>Table2[[#This Row],[LeadAuthor]]&amp;Table2[[#This Row],[Year]]&amp;"_"&amp;Table2[[#This Row],[SiteName]]&amp;"_"&amp;Table2[[#This Row],[SampleID]]</f>
        <v>Davtian2021_MD95-2042_</v>
      </c>
      <c r="D6897" t="s">
        <v>1505</v>
      </c>
      <c r="F6897">
        <v>17.11</v>
      </c>
      <c r="K6897" t="s">
        <v>38</v>
      </c>
      <c r="L6897">
        <v>37.799999999999997</v>
      </c>
      <c r="M6897">
        <v>-10.17</v>
      </c>
      <c r="N6897">
        <v>5.5559999999999998E-2</v>
      </c>
      <c r="O6897" t="s">
        <v>39</v>
      </c>
      <c r="P6897" t="s">
        <v>267</v>
      </c>
      <c r="T6897">
        <v>0</v>
      </c>
      <c r="U6897">
        <v>0.53400000000000003</v>
      </c>
      <c r="V6897" t="s">
        <v>5</v>
      </c>
      <c r="W6897" t="s">
        <v>6</v>
      </c>
      <c r="Y6897" t="s">
        <v>7</v>
      </c>
      <c r="BC6897" t="s">
        <v>1503</v>
      </c>
      <c r="BD6897">
        <v>2021</v>
      </c>
      <c r="BE6897" t="s">
        <v>1504</v>
      </c>
      <c r="BG6897" t="s">
        <v>36</v>
      </c>
      <c r="BN6897">
        <v>2.3000000000000104E-4</v>
      </c>
    </row>
    <row r="6898" spans="1:66" x14ac:dyDescent="0.25">
      <c r="A6898">
        <v>108136</v>
      </c>
      <c r="C6898" t="str">
        <f>Table2[[#This Row],[LeadAuthor]]&amp;Table2[[#This Row],[Year]]&amp;"_"&amp;Table2[[#This Row],[SiteName]]&amp;"_"&amp;Table2[[#This Row],[SampleID]]</f>
        <v>Davtian2021_MD95-2042_</v>
      </c>
      <c r="D6898" t="s">
        <v>1505</v>
      </c>
      <c r="F6898">
        <v>17.149999999999999</v>
      </c>
      <c r="K6898" t="s">
        <v>38</v>
      </c>
      <c r="L6898">
        <v>37.799999999999997</v>
      </c>
      <c r="M6898">
        <v>-10.17</v>
      </c>
      <c r="N6898">
        <v>5.5789999999999999E-2</v>
      </c>
      <c r="O6898" t="s">
        <v>39</v>
      </c>
      <c r="P6898" t="s">
        <v>267</v>
      </c>
      <c r="T6898">
        <v>0</v>
      </c>
      <c r="U6898">
        <v>0.53700000000000003</v>
      </c>
      <c r="V6898" t="s">
        <v>5</v>
      </c>
      <c r="W6898" t="s">
        <v>6</v>
      </c>
      <c r="Y6898" t="s">
        <v>7</v>
      </c>
      <c r="BC6898" t="s">
        <v>1503</v>
      </c>
      <c r="BD6898">
        <v>2021</v>
      </c>
      <c r="BE6898" t="s">
        <v>1504</v>
      </c>
      <c r="BG6898" t="s">
        <v>36</v>
      </c>
      <c r="BN6898">
        <v>3.5999999999999921E-4</v>
      </c>
    </row>
    <row r="6899" spans="1:66" x14ac:dyDescent="0.25">
      <c r="A6899">
        <v>108137</v>
      </c>
      <c r="C6899" t="str">
        <f>Table2[[#This Row],[LeadAuthor]]&amp;Table2[[#This Row],[Year]]&amp;"_"&amp;Table2[[#This Row],[SiteName]]&amp;"_"&amp;Table2[[#This Row],[SampleID]]</f>
        <v>Davtian2021_MD95-2042_</v>
      </c>
      <c r="D6899" t="s">
        <v>1505</v>
      </c>
      <c r="F6899">
        <v>17.21</v>
      </c>
      <c r="K6899" t="s">
        <v>38</v>
      </c>
      <c r="L6899">
        <v>37.799999999999997</v>
      </c>
      <c r="M6899">
        <v>-10.17</v>
      </c>
      <c r="N6899">
        <v>5.6149999999999999E-2</v>
      </c>
      <c r="O6899" t="s">
        <v>39</v>
      </c>
      <c r="P6899" t="s">
        <v>267</v>
      </c>
      <c r="T6899">
        <v>0</v>
      </c>
      <c r="U6899">
        <v>0.52600000000000002</v>
      </c>
      <c r="V6899" t="s">
        <v>5</v>
      </c>
      <c r="W6899" t="s">
        <v>6</v>
      </c>
      <c r="Y6899" t="s">
        <v>7</v>
      </c>
      <c r="BC6899" t="s">
        <v>1503</v>
      </c>
      <c r="BD6899">
        <v>2021</v>
      </c>
      <c r="BE6899" t="s">
        <v>1504</v>
      </c>
      <c r="BG6899" t="s">
        <v>36</v>
      </c>
      <c r="BN6899">
        <v>2.3000000000000104E-4</v>
      </c>
    </row>
    <row r="6900" spans="1:66" x14ac:dyDescent="0.25">
      <c r="A6900">
        <v>108138</v>
      </c>
      <c r="C6900" t="str">
        <f>Table2[[#This Row],[LeadAuthor]]&amp;Table2[[#This Row],[Year]]&amp;"_"&amp;Table2[[#This Row],[SiteName]]&amp;"_"&amp;Table2[[#This Row],[SampleID]]</f>
        <v>Davtian2021_MD95-2042_</v>
      </c>
      <c r="D6900" t="s">
        <v>1505</v>
      </c>
      <c r="F6900">
        <v>17.25</v>
      </c>
      <c r="K6900" t="s">
        <v>38</v>
      </c>
      <c r="L6900">
        <v>37.799999999999997</v>
      </c>
      <c r="M6900">
        <v>-10.17</v>
      </c>
      <c r="N6900">
        <v>5.638E-2</v>
      </c>
      <c r="O6900" t="s">
        <v>39</v>
      </c>
      <c r="P6900" t="s">
        <v>267</v>
      </c>
      <c r="T6900">
        <v>0</v>
      </c>
      <c r="U6900">
        <v>0.51700000000000002</v>
      </c>
      <c r="V6900" t="s">
        <v>5</v>
      </c>
      <c r="W6900" t="s">
        <v>6</v>
      </c>
      <c r="Y6900" t="s">
        <v>7</v>
      </c>
      <c r="BC6900" t="s">
        <v>1503</v>
      </c>
      <c r="BD6900">
        <v>2021</v>
      </c>
      <c r="BE6900" t="s">
        <v>1504</v>
      </c>
      <c r="BG6900" t="s">
        <v>36</v>
      </c>
      <c r="BN6900">
        <v>3.5999999999999921E-4</v>
      </c>
    </row>
    <row r="6901" spans="1:66" x14ac:dyDescent="0.25">
      <c r="A6901">
        <v>108139</v>
      </c>
      <c r="C6901" t="str">
        <f>Table2[[#This Row],[LeadAuthor]]&amp;Table2[[#This Row],[Year]]&amp;"_"&amp;Table2[[#This Row],[SiteName]]&amp;"_"&amp;Table2[[#This Row],[SampleID]]</f>
        <v>Davtian2021_MD95-2042_</v>
      </c>
      <c r="D6901" t="s">
        <v>1505</v>
      </c>
      <c r="F6901">
        <v>17.309999999999999</v>
      </c>
      <c r="K6901" t="s">
        <v>38</v>
      </c>
      <c r="L6901">
        <v>37.799999999999997</v>
      </c>
      <c r="M6901">
        <v>-10.17</v>
      </c>
      <c r="N6901">
        <v>5.6739999999999999E-2</v>
      </c>
      <c r="O6901" t="s">
        <v>39</v>
      </c>
      <c r="P6901" t="s">
        <v>267</v>
      </c>
      <c r="T6901">
        <v>0</v>
      </c>
      <c r="U6901">
        <v>0.55400000000000005</v>
      </c>
      <c r="V6901" t="s">
        <v>5</v>
      </c>
      <c r="W6901" t="s">
        <v>6</v>
      </c>
      <c r="Y6901" t="s">
        <v>7</v>
      </c>
      <c r="BC6901" t="s">
        <v>1503</v>
      </c>
      <c r="BD6901">
        <v>2021</v>
      </c>
      <c r="BE6901" t="s">
        <v>1504</v>
      </c>
      <c r="BG6901" t="s">
        <v>36</v>
      </c>
      <c r="BN6901">
        <v>2.3000000000000104E-4</v>
      </c>
    </row>
    <row r="6902" spans="1:66" x14ac:dyDescent="0.25">
      <c r="A6902">
        <v>108140</v>
      </c>
      <c r="C6902" t="str">
        <f>Table2[[#This Row],[LeadAuthor]]&amp;Table2[[#This Row],[Year]]&amp;"_"&amp;Table2[[#This Row],[SiteName]]&amp;"_"&amp;Table2[[#This Row],[SampleID]]</f>
        <v>Davtian2021_MD95-2042_</v>
      </c>
      <c r="D6902" t="s">
        <v>1505</v>
      </c>
      <c r="F6902">
        <v>17.350000000000001</v>
      </c>
      <c r="K6902" t="s">
        <v>38</v>
      </c>
      <c r="L6902">
        <v>37.799999999999997</v>
      </c>
      <c r="M6902">
        <v>-10.17</v>
      </c>
      <c r="N6902">
        <v>5.697E-2</v>
      </c>
      <c r="O6902" t="s">
        <v>39</v>
      </c>
      <c r="P6902" t="s">
        <v>267</v>
      </c>
      <c r="T6902">
        <v>0</v>
      </c>
      <c r="U6902">
        <v>0.55600000000000005</v>
      </c>
      <c r="V6902" t="s">
        <v>5</v>
      </c>
      <c r="W6902" t="s">
        <v>6</v>
      </c>
      <c r="Y6902" t="s">
        <v>7</v>
      </c>
      <c r="BC6902" t="s">
        <v>1503</v>
      </c>
      <c r="BD6902">
        <v>2021</v>
      </c>
      <c r="BE6902" t="s">
        <v>1504</v>
      </c>
      <c r="BG6902" t="s">
        <v>36</v>
      </c>
      <c r="BN6902">
        <v>3.5999999999999921E-4</v>
      </c>
    </row>
    <row r="6903" spans="1:66" x14ac:dyDescent="0.25">
      <c r="A6903">
        <v>108141</v>
      </c>
      <c r="C6903" t="str">
        <f>Table2[[#This Row],[LeadAuthor]]&amp;Table2[[#This Row],[Year]]&amp;"_"&amp;Table2[[#This Row],[SiteName]]&amp;"_"&amp;Table2[[#This Row],[SampleID]]</f>
        <v>Davtian2021_MD95-2042_</v>
      </c>
      <c r="D6903" t="s">
        <v>1505</v>
      </c>
      <c r="F6903">
        <v>17.41</v>
      </c>
      <c r="K6903" t="s">
        <v>38</v>
      </c>
      <c r="L6903">
        <v>37.799999999999997</v>
      </c>
      <c r="M6903">
        <v>-10.17</v>
      </c>
      <c r="N6903">
        <v>5.7329999999999999E-2</v>
      </c>
      <c r="O6903" t="s">
        <v>39</v>
      </c>
      <c r="P6903" t="s">
        <v>267</v>
      </c>
      <c r="T6903">
        <v>0</v>
      </c>
      <c r="U6903">
        <v>0.55600000000000005</v>
      </c>
      <c r="V6903" t="s">
        <v>5</v>
      </c>
      <c r="W6903" t="s">
        <v>6</v>
      </c>
      <c r="Y6903" t="s">
        <v>7</v>
      </c>
      <c r="BC6903" t="s">
        <v>1503</v>
      </c>
      <c r="BD6903">
        <v>2021</v>
      </c>
      <c r="BE6903" t="s">
        <v>1504</v>
      </c>
      <c r="BG6903" t="s">
        <v>36</v>
      </c>
      <c r="BN6903">
        <v>2.3000000000000104E-4</v>
      </c>
    </row>
    <row r="6904" spans="1:66" x14ac:dyDescent="0.25">
      <c r="A6904">
        <v>108142</v>
      </c>
      <c r="C6904" t="str">
        <f>Table2[[#This Row],[LeadAuthor]]&amp;Table2[[#This Row],[Year]]&amp;"_"&amp;Table2[[#This Row],[SiteName]]&amp;"_"&amp;Table2[[#This Row],[SampleID]]</f>
        <v>Davtian2021_MD95-2042_</v>
      </c>
      <c r="D6904" t="s">
        <v>1505</v>
      </c>
      <c r="F6904">
        <v>17.45</v>
      </c>
      <c r="K6904" t="s">
        <v>38</v>
      </c>
      <c r="L6904">
        <v>37.799999999999997</v>
      </c>
      <c r="M6904">
        <v>-10.17</v>
      </c>
      <c r="N6904">
        <v>5.756E-2</v>
      </c>
      <c r="O6904" t="s">
        <v>39</v>
      </c>
      <c r="P6904" t="s">
        <v>267</v>
      </c>
      <c r="T6904">
        <v>0</v>
      </c>
      <c r="U6904">
        <v>0.55100000000000005</v>
      </c>
      <c r="V6904" t="s">
        <v>5</v>
      </c>
      <c r="W6904" t="s">
        <v>6</v>
      </c>
      <c r="Y6904" t="s">
        <v>7</v>
      </c>
      <c r="BC6904" t="s">
        <v>1503</v>
      </c>
      <c r="BD6904">
        <v>2021</v>
      </c>
      <c r="BE6904" t="s">
        <v>1504</v>
      </c>
      <c r="BG6904" t="s">
        <v>36</v>
      </c>
      <c r="BN6904">
        <v>3.5999999999999921E-4</v>
      </c>
    </row>
    <row r="6905" spans="1:66" x14ac:dyDescent="0.25">
      <c r="A6905">
        <v>108143</v>
      </c>
      <c r="C6905" t="str">
        <f>Table2[[#This Row],[LeadAuthor]]&amp;Table2[[#This Row],[Year]]&amp;"_"&amp;Table2[[#This Row],[SiteName]]&amp;"_"&amp;Table2[[#This Row],[SampleID]]</f>
        <v>Davtian2021_MD95-2042_</v>
      </c>
      <c r="D6905" t="s">
        <v>1505</v>
      </c>
      <c r="F6905">
        <v>17.510000000000002</v>
      </c>
      <c r="K6905" t="s">
        <v>38</v>
      </c>
      <c r="L6905">
        <v>37.799999999999997</v>
      </c>
      <c r="M6905">
        <v>-10.17</v>
      </c>
      <c r="N6905">
        <v>5.7919999999999999E-2</v>
      </c>
      <c r="O6905" t="s">
        <v>39</v>
      </c>
      <c r="P6905" t="s">
        <v>267</v>
      </c>
      <c r="T6905">
        <v>0</v>
      </c>
      <c r="U6905">
        <v>0.55300000000000005</v>
      </c>
      <c r="V6905" t="s">
        <v>5</v>
      </c>
      <c r="W6905" t="s">
        <v>6</v>
      </c>
      <c r="Y6905" t="s">
        <v>7</v>
      </c>
      <c r="BC6905" t="s">
        <v>1503</v>
      </c>
      <c r="BD6905">
        <v>2021</v>
      </c>
      <c r="BE6905" t="s">
        <v>1504</v>
      </c>
      <c r="BG6905" t="s">
        <v>36</v>
      </c>
      <c r="BN6905">
        <v>2.3000000000000104E-4</v>
      </c>
    </row>
    <row r="6906" spans="1:66" x14ac:dyDescent="0.25">
      <c r="A6906">
        <v>108144</v>
      </c>
      <c r="C6906" t="str">
        <f>Table2[[#This Row],[LeadAuthor]]&amp;Table2[[#This Row],[Year]]&amp;"_"&amp;Table2[[#This Row],[SiteName]]&amp;"_"&amp;Table2[[#This Row],[SampleID]]</f>
        <v>Davtian2021_MD95-2042_</v>
      </c>
      <c r="D6906" t="s">
        <v>1505</v>
      </c>
      <c r="F6906">
        <v>17.55</v>
      </c>
      <c r="K6906" t="s">
        <v>38</v>
      </c>
      <c r="L6906">
        <v>37.799999999999997</v>
      </c>
      <c r="M6906">
        <v>-10.17</v>
      </c>
      <c r="N6906">
        <v>5.815E-2</v>
      </c>
      <c r="O6906" t="s">
        <v>39</v>
      </c>
      <c r="P6906" t="s">
        <v>267</v>
      </c>
      <c r="T6906">
        <v>0</v>
      </c>
      <c r="U6906">
        <v>0.56899999999999995</v>
      </c>
      <c r="V6906" t="s">
        <v>5</v>
      </c>
      <c r="W6906" t="s">
        <v>6</v>
      </c>
      <c r="Y6906" t="s">
        <v>7</v>
      </c>
      <c r="BC6906" t="s">
        <v>1503</v>
      </c>
      <c r="BD6906">
        <v>2021</v>
      </c>
      <c r="BE6906" t="s">
        <v>1504</v>
      </c>
      <c r="BG6906" t="s">
        <v>36</v>
      </c>
      <c r="BN6906">
        <v>3.5999999999999921E-4</v>
      </c>
    </row>
    <row r="6907" spans="1:66" x14ac:dyDescent="0.25">
      <c r="A6907">
        <v>108145</v>
      </c>
      <c r="C6907" t="str">
        <f>Table2[[#This Row],[LeadAuthor]]&amp;Table2[[#This Row],[Year]]&amp;"_"&amp;Table2[[#This Row],[SiteName]]&amp;"_"&amp;Table2[[#This Row],[SampleID]]</f>
        <v>Davtian2021_MD95-2042_</v>
      </c>
      <c r="D6907" t="s">
        <v>1505</v>
      </c>
      <c r="F6907">
        <v>17.61</v>
      </c>
      <c r="K6907" t="s">
        <v>38</v>
      </c>
      <c r="L6907">
        <v>37.799999999999997</v>
      </c>
      <c r="M6907">
        <v>-10.17</v>
      </c>
      <c r="N6907">
        <v>5.851E-2</v>
      </c>
      <c r="O6907" t="s">
        <v>39</v>
      </c>
      <c r="P6907" t="s">
        <v>267</v>
      </c>
      <c r="T6907">
        <v>0</v>
      </c>
      <c r="U6907">
        <v>0.53900000000000003</v>
      </c>
      <c r="V6907" t="s">
        <v>5</v>
      </c>
      <c r="W6907" t="s">
        <v>6</v>
      </c>
      <c r="Y6907" t="s">
        <v>7</v>
      </c>
      <c r="BC6907" t="s">
        <v>1503</v>
      </c>
      <c r="BD6907">
        <v>2021</v>
      </c>
      <c r="BE6907" t="s">
        <v>1504</v>
      </c>
      <c r="BG6907" t="s">
        <v>36</v>
      </c>
      <c r="BN6907">
        <v>2.3000000000000104E-4</v>
      </c>
    </row>
    <row r="6908" spans="1:66" x14ac:dyDescent="0.25">
      <c r="A6908">
        <v>108146</v>
      </c>
      <c r="C6908" t="str">
        <f>Table2[[#This Row],[LeadAuthor]]&amp;Table2[[#This Row],[Year]]&amp;"_"&amp;Table2[[#This Row],[SiteName]]&amp;"_"&amp;Table2[[#This Row],[SampleID]]</f>
        <v>Davtian2021_MD95-2042_</v>
      </c>
      <c r="D6908" t="s">
        <v>1505</v>
      </c>
      <c r="F6908">
        <v>17.649999999999999</v>
      </c>
      <c r="K6908" t="s">
        <v>38</v>
      </c>
      <c r="L6908">
        <v>37.799999999999997</v>
      </c>
      <c r="M6908">
        <v>-10.17</v>
      </c>
      <c r="N6908">
        <v>5.8740000000000001E-2</v>
      </c>
      <c r="O6908" t="s">
        <v>39</v>
      </c>
      <c r="P6908" t="s">
        <v>267</v>
      </c>
      <c r="T6908">
        <v>0</v>
      </c>
      <c r="U6908">
        <v>0.55500000000000005</v>
      </c>
      <c r="V6908" t="s">
        <v>5</v>
      </c>
      <c r="W6908" t="s">
        <v>6</v>
      </c>
      <c r="Y6908" t="s">
        <v>7</v>
      </c>
      <c r="BC6908" t="s">
        <v>1503</v>
      </c>
      <c r="BD6908">
        <v>2021</v>
      </c>
      <c r="BE6908" t="s">
        <v>1504</v>
      </c>
      <c r="BG6908" t="s">
        <v>36</v>
      </c>
      <c r="BN6908">
        <v>3.5999999999999921E-4</v>
      </c>
    </row>
    <row r="6909" spans="1:66" x14ac:dyDescent="0.25">
      <c r="A6909">
        <v>108147</v>
      </c>
      <c r="C6909" t="str">
        <f>Table2[[#This Row],[LeadAuthor]]&amp;Table2[[#This Row],[Year]]&amp;"_"&amp;Table2[[#This Row],[SiteName]]&amp;"_"&amp;Table2[[#This Row],[SampleID]]</f>
        <v>Davtian2021_MD95-2042_</v>
      </c>
      <c r="D6909" t="s">
        <v>1505</v>
      </c>
      <c r="F6909">
        <v>17.71</v>
      </c>
      <c r="K6909" t="s">
        <v>38</v>
      </c>
      <c r="L6909">
        <v>37.799999999999997</v>
      </c>
      <c r="M6909">
        <v>-10.17</v>
      </c>
      <c r="N6909">
        <v>5.91E-2</v>
      </c>
      <c r="O6909" t="s">
        <v>39</v>
      </c>
      <c r="P6909" t="s">
        <v>267</v>
      </c>
      <c r="T6909">
        <v>0</v>
      </c>
      <c r="U6909">
        <v>0.55800000000000005</v>
      </c>
      <c r="V6909" t="s">
        <v>5</v>
      </c>
      <c r="W6909" t="s">
        <v>6</v>
      </c>
      <c r="Y6909" t="s">
        <v>7</v>
      </c>
      <c r="BC6909" t="s">
        <v>1503</v>
      </c>
      <c r="BD6909">
        <v>2021</v>
      </c>
      <c r="BE6909" t="s">
        <v>1504</v>
      </c>
      <c r="BG6909" t="s">
        <v>36</v>
      </c>
      <c r="BN6909">
        <v>2.3000000000000104E-4</v>
      </c>
    </row>
    <row r="6910" spans="1:66" x14ac:dyDescent="0.25">
      <c r="A6910">
        <v>108148</v>
      </c>
      <c r="C6910" t="str">
        <f>Table2[[#This Row],[LeadAuthor]]&amp;Table2[[#This Row],[Year]]&amp;"_"&amp;Table2[[#This Row],[SiteName]]&amp;"_"&amp;Table2[[#This Row],[SampleID]]</f>
        <v>Davtian2021_MD95-2042_</v>
      </c>
      <c r="D6910" t="s">
        <v>1505</v>
      </c>
      <c r="F6910">
        <v>17.75</v>
      </c>
      <c r="K6910" t="s">
        <v>38</v>
      </c>
      <c r="L6910">
        <v>37.799999999999997</v>
      </c>
      <c r="M6910">
        <v>-10.17</v>
      </c>
      <c r="N6910">
        <v>5.9330000000000001E-2</v>
      </c>
      <c r="O6910" t="s">
        <v>39</v>
      </c>
      <c r="P6910" t="s">
        <v>267</v>
      </c>
      <c r="T6910">
        <v>0</v>
      </c>
      <c r="U6910">
        <v>0.57699999999999996</v>
      </c>
      <c r="V6910" t="s">
        <v>5</v>
      </c>
      <c r="W6910" t="s">
        <v>6</v>
      </c>
      <c r="Y6910" t="s">
        <v>7</v>
      </c>
      <c r="BC6910" t="s">
        <v>1503</v>
      </c>
      <c r="BD6910">
        <v>2021</v>
      </c>
      <c r="BE6910" t="s">
        <v>1504</v>
      </c>
      <c r="BG6910" t="s">
        <v>36</v>
      </c>
      <c r="BN6910">
        <v>3.5999999999999921E-4</v>
      </c>
    </row>
    <row r="6911" spans="1:66" x14ac:dyDescent="0.25">
      <c r="A6911">
        <v>108149</v>
      </c>
      <c r="C6911" t="str">
        <f>Table2[[#This Row],[LeadAuthor]]&amp;Table2[[#This Row],[Year]]&amp;"_"&amp;Table2[[#This Row],[SiteName]]&amp;"_"&amp;Table2[[#This Row],[SampleID]]</f>
        <v>Davtian2021_MD95-2042_</v>
      </c>
      <c r="D6911" t="s">
        <v>1505</v>
      </c>
      <c r="F6911">
        <v>17.809999999999999</v>
      </c>
      <c r="K6911" t="s">
        <v>38</v>
      </c>
      <c r="L6911">
        <v>37.799999999999997</v>
      </c>
      <c r="M6911">
        <v>-10.17</v>
      </c>
      <c r="N6911">
        <v>5.969E-2</v>
      </c>
      <c r="O6911" t="s">
        <v>39</v>
      </c>
      <c r="P6911" t="s">
        <v>267</v>
      </c>
      <c r="T6911">
        <v>0</v>
      </c>
      <c r="U6911">
        <v>0.54800000000000004</v>
      </c>
      <c r="V6911" t="s">
        <v>5</v>
      </c>
      <c r="W6911" t="s">
        <v>6</v>
      </c>
      <c r="Y6911" t="s">
        <v>7</v>
      </c>
      <c r="BC6911" t="s">
        <v>1503</v>
      </c>
      <c r="BD6911">
        <v>2021</v>
      </c>
      <c r="BE6911" t="s">
        <v>1504</v>
      </c>
      <c r="BG6911" t="s">
        <v>36</v>
      </c>
      <c r="BN6911">
        <v>2.3000000000000104E-4</v>
      </c>
    </row>
    <row r="6912" spans="1:66" x14ac:dyDescent="0.25">
      <c r="A6912">
        <v>108150</v>
      </c>
      <c r="C6912" t="str">
        <f>Table2[[#This Row],[LeadAuthor]]&amp;Table2[[#This Row],[Year]]&amp;"_"&amp;Table2[[#This Row],[SiteName]]&amp;"_"&amp;Table2[[#This Row],[SampleID]]</f>
        <v>Davtian2021_MD95-2042_</v>
      </c>
      <c r="D6912" t="s">
        <v>1505</v>
      </c>
      <c r="F6912">
        <v>17.850000000000001</v>
      </c>
      <c r="K6912" t="s">
        <v>38</v>
      </c>
      <c r="L6912">
        <v>37.799999999999997</v>
      </c>
      <c r="M6912">
        <v>-10.17</v>
      </c>
      <c r="N6912">
        <v>5.9920000000000001E-2</v>
      </c>
      <c r="O6912" t="s">
        <v>39</v>
      </c>
      <c r="P6912" t="s">
        <v>267</v>
      </c>
      <c r="T6912">
        <v>0</v>
      </c>
      <c r="U6912">
        <v>0.52700000000000002</v>
      </c>
      <c r="V6912" t="s">
        <v>5</v>
      </c>
      <c r="W6912" t="s">
        <v>6</v>
      </c>
      <c r="Y6912" t="s">
        <v>7</v>
      </c>
      <c r="BC6912" t="s">
        <v>1503</v>
      </c>
      <c r="BD6912">
        <v>2021</v>
      </c>
      <c r="BE6912" t="s">
        <v>1504</v>
      </c>
      <c r="BG6912" t="s">
        <v>36</v>
      </c>
      <c r="BN6912">
        <v>5.7999999999999718E-4</v>
      </c>
    </row>
    <row r="6913" spans="1:66" x14ac:dyDescent="0.25">
      <c r="A6913">
        <v>108151</v>
      </c>
      <c r="C6913" t="str">
        <f>Table2[[#This Row],[LeadAuthor]]&amp;Table2[[#This Row],[Year]]&amp;"_"&amp;Table2[[#This Row],[SiteName]]&amp;"_"&amp;Table2[[#This Row],[SampleID]]</f>
        <v>Davtian2021_MD95-2042_</v>
      </c>
      <c r="D6913" t="s">
        <v>1505</v>
      </c>
      <c r="F6913">
        <v>17.95</v>
      </c>
      <c r="K6913" t="s">
        <v>38</v>
      </c>
      <c r="L6913">
        <v>37.799999999999997</v>
      </c>
      <c r="M6913">
        <v>-10.17</v>
      </c>
      <c r="N6913">
        <v>6.0499999999999998E-2</v>
      </c>
      <c r="O6913" t="s">
        <v>39</v>
      </c>
      <c r="P6913" t="s">
        <v>267</v>
      </c>
      <c r="T6913">
        <v>0</v>
      </c>
      <c r="U6913">
        <v>0.48699999999999999</v>
      </c>
      <c r="V6913" t="s">
        <v>5</v>
      </c>
      <c r="W6913" t="s">
        <v>6</v>
      </c>
      <c r="Y6913" t="s">
        <v>7</v>
      </c>
      <c r="BC6913" t="s">
        <v>1503</v>
      </c>
      <c r="BD6913">
        <v>2021</v>
      </c>
      <c r="BE6913" t="s">
        <v>1504</v>
      </c>
      <c r="BG6913" t="s">
        <v>36</v>
      </c>
      <c r="BN6913">
        <v>3.4000000000000002E-4</v>
      </c>
    </row>
    <row r="6914" spans="1:66" x14ac:dyDescent="0.25">
      <c r="A6914">
        <v>108152</v>
      </c>
      <c r="C6914" t="str">
        <f>Table2[[#This Row],[LeadAuthor]]&amp;Table2[[#This Row],[Year]]&amp;"_"&amp;Table2[[#This Row],[SiteName]]&amp;"_"&amp;Table2[[#This Row],[SampleID]]</f>
        <v>Davtian2021_MD95-2042_</v>
      </c>
      <c r="D6914" t="s">
        <v>1505</v>
      </c>
      <c r="F6914">
        <v>18.010000000000002</v>
      </c>
      <c r="K6914" t="s">
        <v>38</v>
      </c>
      <c r="L6914">
        <v>37.799999999999997</v>
      </c>
      <c r="M6914">
        <v>-10.17</v>
      </c>
      <c r="N6914">
        <v>6.0839999999999998E-2</v>
      </c>
      <c r="O6914" t="s">
        <v>39</v>
      </c>
      <c r="P6914" t="s">
        <v>267</v>
      </c>
      <c r="T6914">
        <v>0</v>
      </c>
      <c r="U6914">
        <v>0.49399999999999999</v>
      </c>
      <c r="V6914" t="s">
        <v>5</v>
      </c>
      <c r="W6914" t="s">
        <v>6</v>
      </c>
      <c r="Y6914" t="s">
        <v>7</v>
      </c>
      <c r="BC6914" t="s">
        <v>1503</v>
      </c>
      <c r="BD6914">
        <v>2021</v>
      </c>
      <c r="BE6914" t="s">
        <v>1504</v>
      </c>
      <c r="BG6914" t="s">
        <v>36</v>
      </c>
      <c r="BN6914">
        <v>2.3000000000000104E-4</v>
      </c>
    </row>
    <row r="6915" spans="1:66" x14ac:dyDescent="0.25">
      <c r="A6915">
        <v>108153</v>
      </c>
      <c r="C6915" t="str">
        <f>Table2[[#This Row],[LeadAuthor]]&amp;Table2[[#This Row],[Year]]&amp;"_"&amp;Table2[[#This Row],[SiteName]]&amp;"_"&amp;Table2[[#This Row],[SampleID]]</f>
        <v>Davtian2021_MD95-2042_</v>
      </c>
      <c r="D6915" t="s">
        <v>1505</v>
      </c>
      <c r="F6915">
        <v>18.05</v>
      </c>
      <c r="K6915" t="s">
        <v>38</v>
      </c>
      <c r="L6915">
        <v>37.799999999999997</v>
      </c>
      <c r="M6915">
        <v>-10.17</v>
      </c>
      <c r="N6915">
        <v>6.1069999999999999E-2</v>
      </c>
      <c r="O6915" t="s">
        <v>39</v>
      </c>
      <c r="P6915" t="s">
        <v>267</v>
      </c>
      <c r="T6915">
        <v>0</v>
      </c>
      <c r="U6915">
        <v>0.49399999999999999</v>
      </c>
      <c r="V6915" t="s">
        <v>5</v>
      </c>
      <c r="W6915" t="s">
        <v>6</v>
      </c>
      <c r="Y6915" t="s">
        <v>7</v>
      </c>
      <c r="BC6915" t="s">
        <v>1503</v>
      </c>
      <c r="BD6915">
        <v>2021</v>
      </c>
      <c r="BE6915" t="s">
        <v>1504</v>
      </c>
      <c r="BG6915" t="s">
        <v>36</v>
      </c>
      <c r="BN6915">
        <v>3.5000000000000309E-4</v>
      </c>
    </row>
    <row r="6916" spans="1:66" x14ac:dyDescent="0.25">
      <c r="A6916">
        <v>108154</v>
      </c>
      <c r="C6916" t="str">
        <f>Table2[[#This Row],[LeadAuthor]]&amp;Table2[[#This Row],[Year]]&amp;"_"&amp;Table2[[#This Row],[SiteName]]&amp;"_"&amp;Table2[[#This Row],[SampleID]]</f>
        <v>Davtian2021_MD95-2042_</v>
      </c>
      <c r="D6916" t="s">
        <v>1505</v>
      </c>
      <c r="F6916">
        <v>18.11</v>
      </c>
      <c r="K6916" t="s">
        <v>38</v>
      </c>
      <c r="L6916">
        <v>37.799999999999997</v>
      </c>
      <c r="M6916">
        <v>-10.17</v>
      </c>
      <c r="N6916">
        <v>6.1420000000000002E-2</v>
      </c>
      <c r="O6916" t="s">
        <v>39</v>
      </c>
      <c r="P6916" t="s">
        <v>267</v>
      </c>
      <c r="T6916">
        <v>0</v>
      </c>
      <c r="U6916">
        <v>0.48599999999999999</v>
      </c>
      <c r="V6916" t="s">
        <v>5</v>
      </c>
      <c r="W6916" t="s">
        <v>6</v>
      </c>
      <c r="Y6916" t="s">
        <v>7</v>
      </c>
      <c r="BC6916" t="s">
        <v>1503</v>
      </c>
      <c r="BD6916">
        <v>2021</v>
      </c>
      <c r="BE6916" t="s">
        <v>1504</v>
      </c>
      <c r="BG6916" t="s">
        <v>36</v>
      </c>
      <c r="BN6916">
        <v>2.3000000000000104E-4</v>
      </c>
    </row>
    <row r="6917" spans="1:66" x14ac:dyDescent="0.25">
      <c r="A6917">
        <v>108155</v>
      </c>
      <c r="C6917" t="str">
        <f>Table2[[#This Row],[LeadAuthor]]&amp;Table2[[#This Row],[Year]]&amp;"_"&amp;Table2[[#This Row],[SiteName]]&amp;"_"&amp;Table2[[#This Row],[SampleID]]</f>
        <v>Davtian2021_MD95-2042_</v>
      </c>
      <c r="D6917" t="s">
        <v>1505</v>
      </c>
      <c r="F6917">
        <v>18.149999999999999</v>
      </c>
      <c r="K6917" t="s">
        <v>38</v>
      </c>
      <c r="L6917">
        <v>37.799999999999997</v>
      </c>
      <c r="M6917">
        <v>-10.17</v>
      </c>
      <c r="N6917">
        <v>6.1650000000000003E-2</v>
      </c>
      <c r="O6917" t="s">
        <v>39</v>
      </c>
      <c r="P6917" t="s">
        <v>267</v>
      </c>
      <c r="T6917">
        <v>0</v>
      </c>
      <c r="U6917">
        <v>0.51</v>
      </c>
      <c r="V6917" t="s">
        <v>5</v>
      </c>
      <c r="W6917" t="s">
        <v>6</v>
      </c>
      <c r="Y6917" t="s">
        <v>7</v>
      </c>
      <c r="BC6917" t="s">
        <v>1503</v>
      </c>
      <c r="BD6917">
        <v>2021</v>
      </c>
      <c r="BE6917" t="s">
        <v>1504</v>
      </c>
      <c r="BG6917" t="s">
        <v>36</v>
      </c>
      <c r="BN6917">
        <v>3.4999999999999615E-4</v>
      </c>
    </row>
    <row r="6918" spans="1:66" x14ac:dyDescent="0.25">
      <c r="A6918">
        <v>108156</v>
      </c>
      <c r="C6918" t="str">
        <f>Table2[[#This Row],[LeadAuthor]]&amp;Table2[[#This Row],[Year]]&amp;"_"&amp;Table2[[#This Row],[SiteName]]&amp;"_"&amp;Table2[[#This Row],[SampleID]]</f>
        <v>Davtian2021_MD95-2042_</v>
      </c>
      <c r="D6918" t="s">
        <v>1505</v>
      </c>
      <c r="F6918">
        <v>18.21</v>
      </c>
      <c r="K6918" t="s">
        <v>38</v>
      </c>
      <c r="L6918">
        <v>37.799999999999997</v>
      </c>
      <c r="M6918">
        <v>-10.17</v>
      </c>
      <c r="N6918">
        <v>6.2E-2</v>
      </c>
      <c r="O6918" t="s">
        <v>39</v>
      </c>
      <c r="P6918" t="s">
        <v>267</v>
      </c>
      <c r="T6918">
        <v>0</v>
      </c>
      <c r="U6918">
        <v>0.47599999999999998</v>
      </c>
      <c r="V6918" t="s">
        <v>5</v>
      </c>
      <c r="W6918" t="s">
        <v>6</v>
      </c>
      <c r="Y6918" t="s">
        <v>7</v>
      </c>
      <c r="BC6918" t="s">
        <v>1503</v>
      </c>
      <c r="BD6918">
        <v>2021</v>
      </c>
      <c r="BE6918" t="s">
        <v>1504</v>
      </c>
      <c r="BG6918" t="s">
        <v>36</v>
      </c>
      <c r="BN6918">
        <v>2.3000000000000104E-4</v>
      </c>
    </row>
    <row r="6919" spans="1:66" x14ac:dyDescent="0.25">
      <c r="A6919">
        <v>108157</v>
      </c>
      <c r="C6919" t="str">
        <f>Table2[[#This Row],[LeadAuthor]]&amp;Table2[[#This Row],[Year]]&amp;"_"&amp;Table2[[#This Row],[SiteName]]&amp;"_"&amp;Table2[[#This Row],[SampleID]]</f>
        <v>Davtian2021_MD95-2042_</v>
      </c>
      <c r="D6919" t="s">
        <v>1505</v>
      </c>
      <c r="F6919">
        <v>18.25</v>
      </c>
      <c r="K6919" t="s">
        <v>38</v>
      </c>
      <c r="L6919">
        <v>37.799999999999997</v>
      </c>
      <c r="M6919">
        <v>-10.17</v>
      </c>
      <c r="N6919">
        <v>6.2230000000000001E-2</v>
      </c>
      <c r="O6919" t="s">
        <v>39</v>
      </c>
      <c r="P6919" t="s">
        <v>267</v>
      </c>
      <c r="T6919">
        <v>0</v>
      </c>
      <c r="U6919">
        <v>0.47299999999999998</v>
      </c>
      <c r="V6919" t="s">
        <v>5</v>
      </c>
      <c r="W6919" t="s">
        <v>6</v>
      </c>
      <c r="Y6919" t="s">
        <v>7</v>
      </c>
      <c r="BC6919" t="s">
        <v>1503</v>
      </c>
      <c r="BD6919">
        <v>2021</v>
      </c>
      <c r="BE6919" t="s">
        <v>1504</v>
      </c>
      <c r="BG6919" t="s">
        <v>36</v>
      </c>
      <c r="BN6919">
        <v>3.4000000000000002E-4</v>
      </c>
    </row>
    <row r="6920" spans="1:66" x14ac:dyDescent="0.25">
      <c r="A6920">
        <v>108158</v>
      </c>
      <c r="C6920" t="str">
        <f>Table2[[#This Row],[LeadAuthor]]&amp;Table2[[#This Row],[Year]]&amp;"_"&amp;Table2[[#This Row],[SiteName]]&amp;"_"&amp;Table2[[#This Row],[SampleID]]</f>
        <v>Davtian2021_MD95-2042_</v>
      </c>
      <c r="D6920" t="s">
        <v>1505</v>
      </c>
      <c r="F6920">
        <v>18.309999999999999</v>
      </c>
      <c r="K6920" t="s">
        <v>38</v>
      </c>
      <c r="L6920">
        <v>37.799999999999997</v>
      </c>
      <c r="M6920">
        <v>-10.17</v>
      </c>
      <c r="N6920">
        <v>6.2570000000000001E-2</v>
      </c>
      <c r="O6920" t="s">
        <v>39</v>
      </c>
      <c r="P6920" t="s">
        <v>267</v>
      </c>
      <c r="T6920">
        <v>0</v>
      </c>
      <c r="U6920">
        <v>0.49199999999999999</v>
      </c>
      <c r="V6920" t="s">
        <v>5</v>
      </c>
      <c r="W6920" t="s">
        <v>6</v>
      </c>
      <c r="Y6920" t="s">
        <v>7</v>
      </c>
      <c r="BC6920" t="s">
        <v>1503</v>
      </c>
      <c r="BD6920">
        <v>2021</v>
      </c>
      <c r="BE6920" t="s">
        <v>1504</v>
      </c>
      <c r="BG6920" t="s">
        <v>36</v>
      </c>
      <c r="BN6920">
        <v>2.299999999999941E-4</v>
      </c>
    </row>
    <row r="6921" spans="1:66" x14ac:dyDescent="0.25">
      <c r="A6921">
        <v>108159</v>
      </c>
      <c r="C6921" t="str">
        <f>Table2[[#This Row],[LeadAuthor]]&amp;Table2[[#This Row],[Year]]&amp;"_"&amp;Table2[[#This Row],[SiteName]]&amp;"_"&amp;Table2[[#This Row],[SampleID]]</f>
        <v>Davtian2021_MD95-2042_</v>
      </c>
      <c r="D6921" t="s">
        <v>1505</v>
      </c>
      <c r="F6921">
        <v>18.350000000000001</v>
      </c>
      <c r="K6921" t="s">
        <v>38</v>
      </c>
      <c r="L6921">
        <v>37.799999999999997</v>
      </c>
      <c r="M6921">
        <v>-10.17</v>
      </c>
      <c r="N6921">
        <v>6.2799999999999995E-2</v>
      </c>
      <c r="O6921" t="s">
        <v>39</v>
      </c>
      <c r="P6921" t="s">
        <v>267</v>
      </c>
      <c r="T6921">
        <v>0</v>
      </c>
      <c r="U6921">
        <v>0.46100000000000002</v>
      </c>
      <c r="V6921" t="s">
        <v>5</v>
      </c>
      <c r="W6921" t="s">
        <v>6</v>
      </c>
      <c r="Y6921" t="s">
        <v>7</v>
      </c>
      <c r="BC6921" t="s">
        <v>1503</v>
      </c>
      <c r="BD6921">
        <v>2021</v>
      </c>
      <c r="BE6921" t="s">
        <v>1504</v>
      </c>
      <c r="BG6921" t="s">
        <v>36</v>
      </c>
      <c r="BN6921">
        <v>3.5000000000000309E-4</v>
      </c>
    </row>
    <row r="6922" spans="1:66" x14ac:dyDescent="0.25">
      <c r="A6922">
        <v>108160</v>
      </c>
      <c r="C6922" t="str">
        <f>Table2[[#This Row],[LeadAuthor]]&amp;Table2[[#This Row],[Year]]&amp;"_"&amp;Table2[[#This Row],[SiteName]]&amp;"_"&amp;Table2[[#This Row],[SampleID]]</f>
        <v>Davtian2021_MD95-2042_</v>
      </c>
      <c r="D6922" t="s">
        <v>1505</v>
      </c>
      <c r="F6922">
        <v>18.41</v>
      </c>
      <c r="K6922" t="s">
        <v>38</v>
      </c>
      <c r="L6922">
        <v>37.799999999999997</v>
      </c>
      <c r="M6922">
        <v>-10.17</v>
      </c>
      <c r="N6922">
        <v>6.3149999999999998E-2</v>
      </c>
      <c r="O6922" t="s">
        <v>39</v>
      </c>
      <c r="P6922" t="s">
        <v>267</v>
      </c>
      <c r="T6922">
        <v>0</v>
      </c>
      <c r="U6922">
        <v>0.46500000000000002</v>
      </c>
      <c r="V6922" t="s">
        <v>5</v>
      </c>
      <c r="W6922" t="s">
        <v>6</v>
      </c>
      <c r="Y6922" t="s">
        <v>7</v>
      </c>
      <c r="BC6922" t="s">
        <v>1503</v>
      </c>
      <c r="BD6922">
        <v>2021</v>
      </c>
      <c r="BE6922" t="s">
        <v>1504</v>
      </c>
      <c r="BG6922" t="s">
        <v>36</v>
      </c>
      <c r="BN6922">
        <v>2.3000000000000798E-4</v>
      </c>
    </row>
    <row r="6923" spans="1:66" x14ac:dyDescent="0.25">
      <c r="A6923">
        <v>108161</v>
      </c>
      <c r="C6923" t="str">
        <f>Table2[[#This Row],[LeadAuthor]]&amp;Table2[[#This Row],[Year]]&amp;"_"&amp;Table2[[#This Row],[SiteName]]&amp;"_"&amp;Table2[[#This Row],[SampleID]]</f>
        <v>Davtian2021_MD95-2042_</v>
      </c>
      <c r="D6923" t="s">
        <v>1505</v>
      </c>
      <c r="F6923">
        <v>18.45</v>
      </c>
      <c r="K6923" t="s">
        <v>38</v>
      </c>
      <c r="L6923">
        <v>37.799999999999997</v>
      </c>
      <c r="M6923">
        <v>-10.17</v>
      </c>
      <c r="N6923">
        <v>6.3380000000000006E-2</v>
      </c>
      <c r="O6923" t="s">
        <v>39</v>
      </c>
      <c r="P6923" t="s">
        <v>267</v>
      </c>
      <c r="T6923">
        <v>0</v>
      </c>
      <c r="U6923">
        <v>0.46700000000000003</v>
      </c>
      <c r="V6923" t="s">
        <v>5</v>
      </c>
      <c r="W6923" t="s">
        <v>6</v>
      </c>
      <c r="Y6923" t="s">
        <v>7</v>
      </c>
      <c r="BC6923" t="s">
        <v>1503</v>
      </c>
      <c r="BD6923">
        <v>2021</v>
      </c>
      <c r="BE6923" t="s">
        <v>1504</v>
      </c>
      <c r="BG6923" t="s">
        <v>36</v>
      </c>
      <c r="BN6923">
        <v>2.299999999999941E-4</v>
      </c>
    </row>
    <row r="6924" spans="1:66" x14ac:dyDescent="0.25">
      <c r="A6924">
        <v>108162</v>
      </c>
      <c r="C6924" t="str">
        <f>Table2[[#This Row],[LeadAuthor]]&amp;Table2[[#This Row],[Year]]&amp;"_"&amp;Table2[[#This Row],[SiteName]]&amp;"_"&amp;Table2[[#This Row],[SampleID]]</f>
        <v>Davtian2021_MD95-2042_</v>
      </c>
      <c r="D6924" t="s">
        <v>1505</v>
      </c>
      <c r="F6924">
        <v>18.489999999999998</v>
      </c>
      <c r="K6924" t="s">
        <v>38</v>
      </c>
      <c r="L6924">
        <v>37.799999999999997</v>
      </c>
      <c r="M6924">
        <v>-10.17</v>
      </c>
      <c r="N6924">
        <v>6.361E-2</v>
      </c>
      <c r="O6924" t="s">
        <v>39</v>
      </c>
      <c r="P6924" t="s">
        <v>267</v>
      </c>
      <c r="T6924">
        <v>0</v>
      </c>
      <c r="U6924">
        <v>0.47499999999999998</v>
      </c>
      <c r="V6924" t="s">
        <v>5</v>
      </c>
      <c r="W6924" t="s">
        <v>6</v>
      </c>
      <c r="Y6924" t="s">
        <v>7</v>
      </c>
      <c r="BC6924" t="s">
        <v>1503</v>
      </c>
      <c r="BD6924">
        <v>2021</v>
      </c>
      <c r="BE6924" t="s">
        <v>1504</v>
      </c>
      <c r="BG6924" t="s">
        <v>36</v>
      </c>
      <c r="BN6924">
        <v>3.5000000000000309E-4</v>
      </c>
    </row>
    <row r="6925" spans="1:66" x14ac:dyDescent="0.25">
      <c r="A6925">
        <v>108163</v>
      </c>
      <c r="C6925" t="str">
        <f>Table2[[#This Row],[LeadAuthor]]&amp;Table2[[#This Row],[Year]]&amp;"_"&amp;Table2[[#This Row],[SiteName]]&amp;"_"&amp;Table2[[#This Row],[SampleID]]</f>
        <v>Davtian2021_MD95-2042_</v>
      </c>
      <c r="D6925" t="s">
        <v>1505</v>
      </c>
      <c r="F6925">
        <v>18.55</v>
      </c>
      <c r="K6925" t="s">
        <v>38</v>
      </c>
      <c r="L6925">
        <v>37.799999999999997</v>
      </c>
      <c r="M6925">
        <v>-10.17</v>
      </c>
      <c r="N6925">
        <v>6.3960000000000003E-2</v>
      </c>
      <c r="O6925" t="s">
        <v>39</v>
      </c>
      <c r="P6925" t="s">
        <v>267</v>
      </c>
      <c r="T6925">
        <v>0</v>
      </c>
      <c r="U6925">
        <v>0.505</v>
      </c>
      <c r="V6925" t="s">
        <v>5</v>
      </c>
      <c r="W6925" t="s">
        <v>6</v>
      </c>
      <c r="Y6925" t="s">
        <v>7</v>
      </c>
      <c r="BC6925" t="s">
        <v>1503</v>
      </c>
      <c r="BD6925">
        <v>2021</v>
      </c>
      <c r="BE6925" t="s">
        <v>1504</v>
      </c>
      <c r="BG6925" t="s">
        <v>36</v>
      </c>
      <c r="BN6925">
        <v>3.5000000000000309E-4</v>
      </c>
    </row>
    <row r="6926" spans="1:66" x14ac:dyDescent="0.25">
      <c r="A6926">
        <v>108164</v>
      </c>
      <c r="C6926" t="str">
        <f>Table2[[#This Row],[LeadAuthor]]&amp;Table2[[#This Row],[Year]]&amp;"_"&amp;Table2[[#This Row],[SiteName]]&amp;"_"&amp;Table2[[#This Row],[SampleID]]</f>
        <v>Davtian2021_MD95-2042_</v>
      </c>
      <c r="D6926" t="s">
        <v>1505</v>
      </c>
      <c r="F6926">
        <v>18.61</v>
      </c>
      <c r="K6926" t="s">
        <v>38</v>
      </c>
      <c r="L6926">
        <v>37.799999999999997</v>
      </c>
      <c r="M6926">
        <v>-10.17</v>
      </c>
      <c r="N6926">
        <v>6.4310000000000006E-2</v>
      </c>
      <c r="O6926" t="s">
        <v>39</v>
      </c>
      <c r="P6926" t="s">
        <v>267</v>
      </c>
      <c r="T6926">
        <v>0</v>
      </c>
      <c r="U6926">
        <v>0.49</v>
      </c>
      <c r="V6926" t="s">
        <v>5</v>
      </c>
      <c r="W6926" t="s">
        <v>6</v>
      </c>
      <c r="Y6926" t="s">
        <v>7</v>
      </c>
      <c r="BC6926" t="s">
        <v>1503</v>
      </c>
      <c r="BD6926">
        <v>2021</v>
      </c>
      <c r="BE6926" t="s">
        <v>1504</v>
      </c>
      <c r="BG6926" t="s">
        <v>36</v>
      </c>
      <c r="BN6926">
        <v>2.3999999999999022E-4</v>
      </c>
    </row>
    <row r="6927" spans="1:66" x14ac:dyDescent="0.25">
      <c r="A6927">
        <v>108165</v>
      </c>
      <c r="C6927" t="str">
        <f>Table2[[#This Row],[LeadAuthor]]&amp;Table2[[#This Row],[Year]]&amp;"_"&amp;Table2[[#This Row],[SiteName]]&amp;"_"&amp;Table2[[#This Row],[SampleID]]</f>
        <v>Davtian2021_MD95-2042_</v>
      </c>
      <c r="D6927" t="s">
        <v>1505</v>
      </c>
      <c r="F6927">
        <v>18.649999999999999</v>
      </c>
      <c r="K6927" t="s">
        <v>38</v>
      </c>
      <c r="L6927">
        <v>37.799999999999997</v>
      </c>
      <c r="M6927">
        <v>-10.17</v>
      </c>
      <c r="N6927">
        <v>6.4549999999999996E-2</v>
      </c>
      <c r="O6927" t="s">
        <v>39</v>
      </c>
      <c r="P6927" t="s">
        <v>267</v>
      </c>
      <c r="T6927">
        <v>0</v>
      </c>
      <c r="U6927">
        <v>0.46800000000000003</v>
      </c>
      <c r="V6927" t="s">
        <v>5</v>
      </c>
      <c r="W6927" t="s">
        <v>6</v>
      </c>
      <c r="Y6927" t="s">
        <v>7</v>
      </c>
      <c r="BC6927" t="s">
        <v>1503</v>
      </c>
      <c r="BD6927">
        <v>2021</v>
      </c>
      <c r="BE6927" t="s">
        <v>1504</v>
      </c>
      <c r="BG6927" t="s">
        <v>36</v>
      </c>
      <c r="BN6927">
        <v>3.7000000000000921E-4</v>
      </c>
    </row>
    <row r="6928" spans="1:66" x14ac:dyDescent="0.25">
      <c r="A6928">
        <v>108166</v>
      </c>
      <c r="C6928" t="str">
        <f>Table2[[#This Row],[LeadAuthor]]&amp;Table2[[#This Row],[Year]]&amp;"_"&amp;Table2[[#This Row],[SiteName]]&amp;"_"&amp;Table2[[#This Row],[SampleID]]</f>
        <v>Davtian2021_MD95-2042_</v>
      </c>
      <c r="D6928" t="s">
        <v>1505</v>
      </c>
      <c r="F6928">
        <v>18.71</v>
      </c>
      <c r="K6928" t="s">
        <v>38</v>
      </c>
      <c r="L6928">
        <v>37.799999999999997</v>
      </c>
      <c r="M6928">
        <v>-10.17</v>
      </c>
      <c r="N6928">
        <v>6.4920000000000005E-2</v>
      </c>
      <c r="O6928" t="s">
        <v>39</v>
      </c>
      <c r="P6928" t="s">
        <v>267</v>
      </c>
      <c r="T6928">
        <v>0</v>
      </c>
      <c r="U6928">
        <v>0.502</v>
      </c>
      <c r="V6928" t="s">
        <v>5</v>
      </c>
      <c r="W6928" t="s">
        <v>6</v>
      </c>
      <c r="Y6928" t="s">
        <v>7</v>
      </c>
      <c r="BC6928" t="s">
        <v>1503</v>
      </c>
      <c r="BD6928">
        <v>2021</v>
      </c>
      <c r="BE6928" t="s">
        <v>1504</v>
      </c>
      <c r="BG6928" t="s">
        <v>36</v>
      </c>
      <c r="BN6928">
        <v>2.3999999999999022E-4</v>
      </c>
    </row>
    <row r="6929" spans="1:66" x14ac:dyDescent="0.25">
      <c r="A6929">
        <v>108167</v>
      </c>
      <c r="C6929" t="str">
        <f>Table2[[#This Row],[LeadAuthor]]&amp;Table2[[#This Row],[Year]]&amp;"_"&amp;Table2[[#This Row],[SiteName]]&amp;"_"&amp;Table2[[#This Row],[SampleID]]</f>
        <v>Davtian2021_MD95-2042_</v>
      </c>
      <c r="D6929" t="s">
        <v>1505</v>
      </c>
      <c r="F6929">
        <v>18.75</v>
      </c>
      <c r="K6929" t="s">
        <v>38</v>
      </c>
      <c r="L6929">
        <v>37.799999999999997</v>
      </c>
      <c r="M6929">
        <v>-10.17</v>
      </c>
      <c r="N6929">
        <v>6.5159999999999996E-2</v>
      </c>
      <c r="O6929" t="s">
        <v>39</v>
      </c>
      <c r="P6929" t="s">
        <v>267</v>
      </c>
      <c r="T6929">
        <v>0</v>
      </c>
      <c r="U6929">
        <v>0.52900000000000003</v>
      </c>
      <c r="V6929" t="s">
        <v>5</v>
      </c>
      <c r="W6929" t="s">
        <v>6</v>
      </c>
      <c r="Y6929" t="s">
        <v>7</v>
      </c>
      <c r="BC6929" t="s">
        <v>1503</v>
      </c>
      <c r="BD6929">
        <v>2021</v>
      </c>
      <c r="BE6929" t="s">
        <v>1504</v>
      </c>
      <c r="BG6929" t="s">
        <v>36</v>
      </c>
      <c r="BN6929">
        <v>3.7000000000000921E-4</v>
      </c>
    </row>
    <row r="6930" spans="1:66" x14ac:dyDescent="0.25">
      <c r="A6930">
        <v>108168</v>
      </c>
      <c r="C6930" t="str">
        <f>Table2[[#This Row],[LeadAuthor]]&amp;Table2[[#This Row],[Year]]&amp;"_"&amp;Table2[[#This Row],[SiteName]]&amp;"_"&amp;Table2[[#This Row],[SampleID]]</f>
        <v>Davtian2021_MD95-2042_</v>
      </c>
      <c r="D6930" t="s">
        <v>1505</v>
      </c>
      <c r="F6930">
        <v>18.809999999999999</v>
      </c>
      <c r="K6930" t="s">
        <v>38</v>
      </c>
      <c r="L6930">
        <v>37.799999999999997</v>
      </c>
      <c r="M6930">
        <v>-10.17</v>
      </c>
      <c r="N6930">
        <v>6.5530000000000005E-2</v>
      </c>
      <c r="O6930" t="s">
        <v>39</v>
      </c>
      <c r="P6930" t="s">
        <v>267</v>
      </c>
      <c r="T6930">
        <v>0</v>
      </c>
      <c r="U6930">
        <v>0.503</v>
      </c>
      <c r="V6930" t="s">
        <v>5</v>
      </c>
      <c r="W6930" t="s">
        <v>6</v>
      </c>
      <c r="Y6930" t="s">
        <v>7</v>
      </c>
      <c r="BC6930" t="s">
        <v>1503</v>
      </c>
      <c r="BD6930">
        <v>2021</v>
      </c>
      <c r="BE6930" t="s">
        <v>1504</v>
      </c>
      <c r="BG6930" t="s">
        <v>36</v>
      </c>
      <c r="BN6930">
        <v>2.3999999999999022E-4</v>
      </c>
    </row>
    <row r="6931" spans="1:66" x14ac:dyDescent="0.25">
      <c r="A6931">
        <v>108169</v>
      </c>
      <c r="C6931" t="str">
        <f>Table2[[#This Row],[LeadAuthor]]&amp;Table2[[#This Row],[Year]]&amp;"_"&amp;Table2[[#This Row],[SiteName]]&amp;"_"&amp;Table2[[#This Row],[SampleID]]</f>
        <v>Davtian2021_MD95-2042_</v>
      </c>
      <c r="D6931" t="s">
        <v>1505</v>
      </c>
      <c r="F6931">
        <v>18.850000000000001</v>
      </c>
      <c r="K6931" t="s">
        <v>38</v>
      </c>
      <c r="L6931">
        <v>37.799999999999997</v>
      </c>
      <c r="M6931">
        <v>-10.17</v>
      </c>
      <c r="N6931">
        <v>6.5769999999999995E-2</v>
      </c>
      <c r="O6931" t="s">
        <v>39</v>
      </c>
      <c r="P6931" t="s">
        <v>267</v>
      </c>
      <c r="T6931">
        <v>0</v>
      </c>
      <c r="U6931">
        <v>0.51</v>
      </c>
      <c r="V6931" t="s">
        <v>5</v>
      </c>
      <c r="W6931" t="s">
        <v>6</v>
      </c>
      <c r="Y6931" t="s">
        <v>7</v>
      </c>
      <c r="BC6931" t="s">
        <v>1503</v>
      </c>
      <c r="BD6931">
        <v>2021</v>
      </c>
      <c r="BE6931" t="s">
        <v>1504</v>
      </c>
      <c r="BG6931" t="s">
        <v>36</v>
      </c>
      <c r="BN6931">
        <v>3.7000000000000921E-4</v>
      </c>
    </row>
    <row r="6932" spans="1:66" x14ac:dyDescent="0.25">
      <c r="A6932">
        <v>108170</v>
      </c>
      <c r="C6932" t="str">
        <f>Table2[[#This Row],[LeadAuthor]]&amp;Table2[[#This Row],[Year]]&amp;"_"&amp;Table2[[#This Row],[SiteName]]&amp;"_"&amp;Table2[[#This Row],[SampleID]]</f>
        <v>Davtian2021_MD95-2042_</v>
      </c>
      <c r="D6932" t="s">
        <v>1505</v>
      </c>
      <c r="F6932">
        <v>18.91</v>
      </c>
      <c r="K6932" t="s">
        <v>38</v>
      </c>
      <c r="L6932">
        <v>37.799999999999997</v>
      </c>
      <c r="M6932">
        <v>-10.17</v>
      </c>
      <c r="N6932">
        <v>6.6140000000000004E-2</v>
      </c>
      <c r="O6932" t="s">
        <v>39</v>
      </c>
      <c r="P6932" t="s">
        <v>267</v>
      </c>
      <c r="T6932">
        <v>0</v>
      </c>
      <c r="U6932">
        <v>0.495</v>
      </c>
      <c r="V6932" t="s">
        <v>5</v>
      </c>
      <c r="W6932" t="s">
        <v>6</v>
      </c>
      <c r="Y6932" t="s">
        <v>7</v>
      </c>
      <c r="BC6932" t="s">
        <v>1503</v>
      </c>
      <c r="BD6932">
        <v>2021</v>
      </c>
      <c r="BE6932" t="s">
        <v>1504</v>
      </c>
      <c r="BG6932" t="s">
        <v>36</v>
      </c>
      <c r="BN6932">
        <v>2.3999999999999022E-4</v>
      </c>
    </row>
    <row r="6933" spans="1:66" x14ac:dyDescent="0.25">
      <c r="A6933">
        <v>108171</v>
      </c>
      <c r="C6933" t="str">
        <f>Table2[[#This Row],[LeadAuthor]]&amp;Table2[[#This Row],[Year]]&amp;"_"&amp;Table2[[#This Row],[SiteName]]&amp;"_"&amp;Table2[[#This Row],[SampleID]]</f>
        <v>Davtian2021_MD95-2042_</v>
      </c>
      <c r="D6933" t="s">
        <v>1505</v>
      </c>
      <c r="F6933">
        <v>18.95</v>
      </c>
      <c r="K6933" t="s">
        <v>38</v>
      </c>
      <c r="L6933">
        <v>37.799999999999997</v>
      </c>
      <c r="M6933">
        <v>-10.17</v>
      </c>
      <c r="N6933">
        <v>6.6379999999999995E-2</v>
      </c>
      <c r="O6933" t="s">
        <v>39</v>
      </c>
      <c r="P6933" t="s">
        <v>267</v>
      </c>
      <c r="T6933">
        <v>0</v>
      </c>
      <c r="U6933">
        <v>0.52100000000000002</v>
      </c>
      <c r="V6933" t="s">
        <v>5</v>
      </c>
      <c r="W6933" t="s">
        <v>6</v>
      </c>
      <c r="Y6933" t="s">
        <v>7</v>
      </c>
      <c r="BC6933" t="s">
        <v>1503</v>
      </c>
      <c r="BD6933">
        <v>2021</v>
      </c>
      <c r="BE6933" t="s">
        <v>1504</v>
      </c>
      <c r="BG6933" t="s">
        <v>36</v>
      </c>
      <c r="BN6933">
        <v>3.5999999999999921E-4</v>
      </c>
    </row>
    <row r="6934" spans="1:66" x14ac:dyDescent="0.25">
      <c r="A6934">
        <v>108172</v>
      </c>
      <c r="C6934" t="str">
        <f>Table2[[#This Row],[LeadAuthor]]&amp;Table2[[#This Row],[Year]]&amp;"_"&amp;Table2[[#This Row],[SiteName]]&amp;"_"&amp;Table2[[#This Row],[SampleID]]</f>
        <v>Davtian2021_MD95-2042_</v>
      </c>
      <c r="D6934" t="s">
        <v>1505</v>
      </c>
      <c r="F6934">
        <v>19.010000000000002</v>
      </c>
      <c r="K6934" t="s">
        <v>38</v>
      </c>
      <c r="L6934">
        <v>37.799999999999997</v>
      </c>
      <c r="M6934">
        <v>-10.17</v>
      </c>
      <c r="N6934">
        <v>6.6739999999999994E-2</v>
      </c>
      <c r="O6934" t="s">
        <v>39</v>
      </c>
      <c r="P6934" t="s">
        <v>267</v>
      </c>
      <c r="T6934">
        <v>0</v>
      </c>
      <c r="U6934">
        <v>0.51200000000000001</v>
      </c>
      <c r="V6934" t="s">
        <v>5</v>
      </c>
      <c r="W6934" t="s">
        <v>6</v>
      </c>
      <c r="Y6934" t="s">
        <v>7</v>
      </c>
      <c r="BC6934" t="s">
        <v>1503</v>
      </c>
      <c r="BD6934">
        <v>2021</v>
      </c>
      <c r="BE6934" t="s">
        <v>1504</v>
      </c>
      <c r="BG6934" t="s">
        <v>36</v>
      </c>
      <c r="BN6934">
        <v>2.5000000000000022E-4</v>
      </c>
    </row>
    <row r="6935" spans="1:66" x14ac:dyDescent="0.25">
      <c r="A6935">
        <v>108173</v>
      </c>
      <c r="C6935" t="str">
        <f>Table2[[#This Row],[LeadAuthor]]&amp;Table2[[#This Row],[Year]]&amp;"_"&amp;Table2[[#This Row],[SiteName]]&amp;"_"&amp;Table2[[#This Row],[SampleID]]</f>
        <v>Davtian2021_MD95-2042_</v>
      </c>
      <c r="D6935" t="s">
        <v>1505</v>
      </c>
      <c r="F6935">
        <v>19.05</v>
      </c>
      <c r="K6935" t="s">
        <v>38</v>
      </c>
      <c r="L6935">
        <v>37.799999999999997</v>
      </c>
      <c r="M6935">
        <v>-10.17</v>
      </c>
      <c r="N6935">
        <v>6.6989999999999994E-2</v>
      </c>
      <c r="O6935" t="s">
        <v>39</v>
      </c>
      <c r="P6935" t="s">
        <v>267</v>
      </c>
      <c r="T6935">
        <v>0</v>
      </c>
      <c r="U6935">
        <v>0.52200000000000002</v>
      </c>
      <c r="V6935" t="s">
        <v>5</v>
      </c>
      <c r="W6935" t="s">
        <v>6</v>
      </c>
      <c r="Y6935" t="s">
        <v>7</v>
      </c>
      <c r="BC6935" t="s">
        <v>1503</v>
      </c>
      <c r="BD6935">
        <v>2021</v>
      </c>
      <c r="BE6935" t="s">
        <v>1504</v>
      </c>
      <c r="BG6935" t="s">
        <v>36</v>
      </c>
      <c r="BN6935">
        <v>3.5999999999999921E-4</v>
      </c>
    </row>
    <row r="6936" spans="1:66" x14ac:dyDescent="0.25">
      <c r="A6936">
        <v>108174</v>
      </c>
      <c r="C6936" t="str">
        <f>Table2[[#This Row],[LeadAuthor]]&amp;Table2[[#This Row],[Year]]&amp;"_"&amp;Table2[[#This Row],[SiteName]]&amp;"_"&amp;Table2[[#This Row],[SampleID]]</f>
        <v>Davtian2021_MD95-2042_</v>
      </c>
      <c r="D6936" t="s">
        <v>1505</v>
      </c>
      <c r="F6936">
        <v>19.11</v>
      </c>
      <c r="K6936" t="s">
        <v>38</v>
      </c>
      <c r="L6936">
        <v>37.799999999999997</v>
      </c>
      <c r="M6936">
        <v>-10.17</v>
      </c>
      <c r="N6936">
        <v>6.7349999999999993E-2</v>
      </c>
      <c r="O6936" t="s">
        <v>39</v>
      </c>
      <c r="P6936" t="s">
        <v>267</v>
      </c>
      <c r="T6936">
        <v>0</v>
      </c>
      <c r="U6936">
        <v>0.51100000000000001</v>
      </c>
      <c r="V6936" t="s">
        <v>5</v>
      </c>
      <c r="W6936" t="s">
        <v>6</v>
      </c>
      <c r="Y6936" t="s">
        <v>7</v>
      </c>
      <c r="BC6936" t="s">
        <v>1503</v>
      </c>
      <c r="BD6936">
        <v>2021</v>
      </c>
      <c r="BE6936" t="s">
        <v>1504</v>
      </c>
      <c r="BG6936" t="s">
        <v>36</v>
      </c>
      <c r="BN6936">
        <v>2.5000000000000022E-4</v>
      </c>
    </row>
    <row r="6937" spans="1:66" x14ac:dyDescent="0.25">
      <c r="A6937">
        <v>108175</v>
      </c>
      <c r="C6937" t="str">
        <f>Table2[[#This Row],[LeadAuthor]]&amp;Table2[[#This Row],[Year]]&amp;"_"&amp;Table2[[#This Row],[SiteName]]&amp;"_"&amp;Table2[[#This Row],[SampleID]]</f>
        <v>Davtian2021_MD95-2042_</v>
      </c>
      <c r="D6937" t="s">
        <v>1505</v>
      </c>
      <c r="F6937">
        <v>19.149999999999999</v>
      </c>
      <c r="K6937" t="s">
        <v>38</v>
      </c>
      <c r="L6937">
        <v>37.799999999999997</v>
      </c>
      <c r="M6937">
        <v>-10.17</v>
      </c>
      <c r="N6937">
        <v>6.7599999999999993E-2</v>
      </c>
      <c r="O6937" t="s">
        <v>39</v>
      </c>
      <c r="P6937" t="s">
        <v>267</v>
      </c>
      <c r="T6937">
        <v>0</v>
      </c>
      <c r="U6937">
        <v>0.47799999999999998</v>
      </c>
      <c r="V6937" t="s">
        <v>5</v>
      </c>
      <c r="W6937" t="s">
        <v>6</v>
      </c>
      <c r="Y6937" t="s">
        <v>7</v>
      </c>
      <c r="BC6937" t="s">
        <v>1503</v>
      </c>
      <c r="BD6937">
        <v>2021</v>
      </c>
      <c r="BE6937" t="s">
        <v>1504</v>
      </c>
      <c r="BG6937" t="s">
        <v>36</v>
      </c>
      <c r="BN6937">
        <v>3.6000000000001309E-4</v>
      </c>
    </row>
    <row r="6938" spans="1:66" x14ac:dyDescent="0.25">
      <c r="A6938">
        <v>108176</v>
      </c>
      <c r="C6938" t="str">
        <f>Table2[[#This Row],[LeadAuthor]]&amp;Table2[[#This Row],[Year]]&amp;"_"&amp;Table2[[#This Row],[SiteName]]&amp;"_"&amp;Table2[[#This Row],[SampleID]]</f>
        <v>Davtian2021_MD95-2042_</v>
      </c>
      <c r="D6938" t="s">
        <v>1505</v>
      </c>
      <c r="F6938">
        <v>19.21</v>
      </c>
      <c r="K6938" t="s">
        <v>38</v>
      </c>
      <c r="L6938">
        <v>37.799999999999997</v>
      </c>
      <c r="M6938">
        <v>-10.17</v>
      </c>
      <c r="N6938">
        <v>6.7960000000000007E-2</v>
      </c>
      <c r="O6938" t="s">
        <v>39</v>
      </c>
      <c r="P6938" t="s">
        <v>267</v>
      </c>
      <c r="T6938">
        <v>0</v>
      </c>
      <c r="U6938">
        <v>0.49399999999999999</v>
      </c>
      <c r="V6938" t="s">
        <v>5</v>
      </c>
      <c r="W6938" t="s">
        <v>6</v>
      </c>
      <c r="Y6938" t="s">
        <v>7</v>
      </c>
      <c r="BC6938" t="s">
        <v>1503</v>
      </c>
      <c r="BD6938">
        <v>2021</v>
      </c>
      <c r="BE6938" t="s">
        <v>1504</v>
      </c>
      <c r="BG6938" t="s">
        <v>36</v>
      </c>
      <c r="BN6938">
        <v>2.5000000000000022E-4</v>
      </c>
    </row>
    <row r="6939" spans="1:66" x14ac:dyDescent="0.25">
      <c r="A6939">
        <v>108177</v>
      </c>
      <c r="C6939" t="str">
        <f>Table2[[#This Row],[LeadAuthor]]&amp;Table2[[#This Row],[Year]]&amp;"_"&amp;Table2[[#This Row],[SiteName]]&amp;"_"&amp;Table2[[#This Row],[SampleID]]</f>
        <v>Davtian2021_MD95-2042_</v>
      </c>
      <c r="D6939" t="s">
        <v>1505</v>
      </c>
      <c r="F6939">
        <v>19.25</v>
      </c>
      <c r="K6939" t="s">
        <v>38</v>
      </c>
      <c r="L6939">
        <v>37.799999999999997</v>
      </c>
      <c r="M6939">
        <v>-10.17</v>
      </c>
      <c r="N6939">
        <v>6.8210000000000007E-2</v>
      </c>
      <c r="O6939" t="s">
        <v>39</v>
      </c>
      <c r="P6939" t="s">
        <v>267</v>
      </c>
      <c r="T6939">
        <v>0</v>
      </c>
      <c r="U6939">
        <v>0.47499999999999998</v>
      </c>
      <c r="V6939" t="s">
        <v>5</v>
      </c>
      <c r="W6939" t="s">
        <v>6</v>
      </c>
      <c r="Y6939" t="s">
        <v>7</v>
      </c>
      <c r="BC6939" t="s">
        <v>1503</v>
      </c>
      <c r="BD6939">
        <v>2021</v>
      </c>
      <c r="BE6939" t="s">
        <v>1504</v>
      </c>
      <c r="BG6939" t="s">
        <v>36</v>
      </c>
      <c r="BN6939">
        <v>3.5999999999999921E-4</v>
      </c>
    </row>
    <row r="6940" spans="1:66" x14ac:dyDescent="0.25">
      <c r="A6940">
        <v>108178</v>
      </c>
      <c r="C6940" t="str">
        <f>Table2[[#This Row],[LeadAuthor]]&amp;Table2[[#This Row],[Year]]&amp;"_"&amp;Table2[[#This Row],[SiteName]]&amp;"_"&amp;Table2[[#This Row],[SampleID]]</f>
        <v>Davtian2021_MD95-2042_</v>
      </c>
      <c r="D6940" t="s">
        <v>1505</v>
      </c>
      <c r="F6940">
        <v>19.309999999999999</v>
      </c>
      <c r="K6940" t="s">
        <v>38</v>
      </c>
      <c r="L6940">
        <v>37.799999999999997</v>
      </c>
      <c r="M6940">
        <v>-10.17</v>
      </c>
      <c r="N6940">
        <v>6.8570000000000006E-2</v>
      </c>
      <c r="O6940" t="s">
        <v>39</v>
      </c>
      <c r="P6940" t="s">
        <v>267</v>
      </c>
      <c r="T6940">
        <v>0</v>
      </c>
      <c r="U6940">
        <v>0.47499999999999998</v>
      </c>
      <c r="V6940" t="s">
        <v>5</v>
      </c>
      <c r="W6940" t="s">
        <v>6</v>
      </c>
      <c r="Y6940" t="s">
        <v>7</v>
      </c>
      <c r="BC6940" t="s">
        <v>1503</v>
      </c>
      <c r="BD6940">
        <v>2021</v>
      </c>
      <c r="BE6940" t="s">
        <v>1504</v>
      </c>
      <c r="BG6940" t="s">
        <v>36</v>
      </c>
      <c r="BN6940">
        <v>2.5000000000000022E-4</v>
      </c>
    </row>
    <row r="6941" spans="1:66" x14ac:dyDescent="0.25">
      <c r="A6941">
        <v>108179</v>
      </c>
      <c r="C6941" t="str">
        <f>Table2[[#This Row],[LeadAuthor]]&amp;Table2[[#This Row],[Year]]&amp;"_"&amp;Table2[[#This Row],[SiteName]]&amp;"_"&amp;Table2[[#This Row],[SampleID]]</f>
        <v>Davtian2021_MD95-2042_</v>
      </c>
      <c r="D6941" t="s">
        <v>1505</v>
      </c>
      <c r="F6941">
        <v>19.350000000000001</v>
      </c>
      <c r="K6941" t="s">
        <v>38</v>
      </c>
      <c r="L6941">
        <v>37.799999999999997</v>
      </c>
      <c r="M6941">
        <v>-10.17</v>
      </c>
      <c r="N6941">
        <v>6.8820000000000006E-2</v>
      </c>
      <c r="O6941" t="s">
        <v>39</v>
      </c>
      <c r="P6941" t="s">
        <v>267</v>
      </c>
      <c r="T6941">
        <v>0</v>
      </c>
      <c r="U6941">
        <v>0.48099999999999998</v>
      </c>
      <c r="V6941" t="s">
        <v>5</v>
      </c>
      <c r="W6941" t="s">
        <v>6</v>
      </c>
      <c r="Y6941" t="s">
        <v>7</v>
      </c>
      <c r="BC6941" t="s">
        <v>1503</v>
      </c>
      <c r="BD6941">
        <v>2021</v>
      </c>
      <c r="BE6941" t="s">
        <v>1504</v>
      </c>
      <c r="BG6941" t="s">
        <v>36</v>
      </c>
      <c r="BN6941">
        <v>2.9999999999999472E-4</v>
      </c>
    </row>
    <row r="6942" spans="1:66" x14ac:dyDescent="0.25">
      <c r="A6942">
        <v>108180</v>
      </c>
      <c r="C6942" t="str">
        <f>Table2[[#This Row],[LeadAuthor]]&amp;Table2[[#This Row],[Year]]&amp;"_"&amp;Table2[[#This Row],[SiteName]]&amp;"_"&amp;Table2[[#This Row],[SampleID]]</f>
        <v>Davtian2021_MD95-2042_</v>
      </c>
      <c r="D6942" t="s">
        <v>1505</v>
      </c>
      <c r="F6942">
        <v>19.399999999999999</v>
      </c>
      <c r="K6942" t="s">
        <v>38</v>
      </c>
      <c r="L6942">
        <v>37.799999999999997</v>
      </c>
      <c r="M6942">
        <v>-10.17</v>
      </c>
      <c r="N6942">
        <v>6.9120000000000001E-2</v>
      </c>
      <c r="O6942" t="s">
        <v>39</v>
      </c>
      <c r="P6942" t="s">
        <v>267</v>
      </c>
      <c r="T6942">
        <v>0</v>
      </c>
      <c r="U6942">
        <v>0.48599999999999999</v>
      </c>
      <c r="V6942" t="s">
        <v>5</v>
      </c>
      <c r="W6942" t="s">
        <v>6</v>
      </c>
      <c r="Y6942" t="s">
        <v>7</v>
      </c>
      <c r="BC6942" t="s">
        <v>1503</v>
      </c>
      <c r="BD6942">
        <v>2021</v>
      </c>
      <c r="BE6942" t="s">
        <v>1504</v>
      </c>
      <c r="BG6942" t="s">
        <v>36</v>
      </c>
      <c r="BN6942">
        <v>3.1000000000000472E-4</v>
      </c>
    </row>
    <row r="6943" spans="1:66" x14ac:dyDescent="0.25">
      <c r="A6943">
        <v>108181</v>
      </c>
      <c r="C6943" t="str">
        <f>Table2[[#This Row],[LeadAuthor]]&amp;Table2[[#This Row],[Year]]&amp;"_"&amp;Table2[[#This Row],[SiteName]]&amp;"_"&amp;Table2[[#This Row],[SampleID]]</f>
        <v>Davtian2021_MD95-2042_</v>
      </c>
      <c r="D6943" t="s">
        <v>1505</v>
      </c>
      <c r="F6943">
        <v>19.45</v>
      </c>
      <c r="K6943" t="s">
        <v>38</v>
      </c>
      <c r="L6943">
        <v>37.799999999999997</v>
      </c>
      <c r="M6943">
        <v>-10.17</v>
      </c>
      <c r="N6943">
        <v>6.9430000000000006E-2</v>
      </c>
      <c r="O6943" t="s">
        <v>39</v>
      </c>
      <c r="P6943" t="s">
        <v>267</v>
      </c>
      <c r="T6943">
        <v>0</v>
      </c>
      <c r="U6943">
        <v>0.48399999999999999</v>
      </c>
      <c r="V6943" t="s">
        <v>5</v>
      </c>
      <c r="W6943" t="s">
        <v>6</v>
      </c>
      <c r="Y6943" t="s">
        <v>7</v>
      </c>
      <c r="BC6943" t="s">
        <v>1503</v>
      </c>
      <c r="BD6943">
        <v>2021</v>
      </c>
      <c r="BE6943" t="s">
        <v>1504</v>
      </c>
      <c r="BG6943" t="s">
        <v>36</v>
      </c>
      <c r="BN6943">
        <v>2.9999999999999472E-4</v>
      </c>
    </row>
    <row r="6944" spans="1:66" x14ac:dyDescent="0.25">
      <c r="A6944">
        <v>108182</v>
      </c>
      <c r="C6944" t="str">
        <f>Table2[[#This Row],[LeadAuthor]]&amp;Table2[[#This Row],[Year]]&amp;"_"&amp;Table2[[#This Row],[SiteName]]&amp;"_"&amp;Table2[[#This Row],[SampleID]]</f>
        <v>Davtian2021_MD95-2042_</v>
      </c>
      <c r="D6944" t="s">
        <v>1505</v>
      </c>
      <c r="F6944">
        <v>19.5</v>
      </c>
      <c r="K6944" t="s">
        <v>38</v>
      </c>
      <c r="L6944">
        <v>37.799999999999997</v>
      </c>
      <c r="M6944">
        <v>-10.17</v>
      </c>
      <c r="N6944">
        <v>6.973E-2</v>
      </c>
      <c r="O6944" t="s">
        <v>39</v>
      </c>
      <c r="P6944" t="s">
        <v>267</v>
      </c>
      <c r="T6944">
        <v>0</v>
      </c>
      <c r="U6944">
        <v>0.48599999999999999</v>
      </c>
      <c r="V6944" t="s">
        <v>5</v>
      </c>
      <c r="W6944" t="s">
        <v>6</v>
      </c>
      <c r="Y6944" t="s">
        <v>7</v>
      </c>
      <c r="BC6944" t="s">
        <v>1503</v>
      </c>
      <c r="BD6944">
        <v>2021</v>
      </c>
      <c r="BE6944" t="s">
        <v>1504</v>
      </c>
      <c r="BG6944" t="s">
        <v>36</v>
      </c>
      <c r="BN6944">
        <v>3.1000000000000472E-4</v>
      </c>
    </row>
    <row r="6945" spans="1:66" x14ac:dyDescent="0.25">
      <c r="A6945">
        <v>108183</v>
      </c>
      <c r="C6945" t="str">
        <f>Table2[[#This Row],[LeadAuthor]]&amp;Table2[[#This Row],[Year]]&amp;"_"&amp;Table2[[#This Row],[SiteName]]&amp;"_"&amp;Table2[[#This Row],[SampleID]]</f>
        <v>Davtian2021_MD95-2042_</v>
      </c>
      <c r="D6945" t="s">
        <v>1505</v>
      </c>
      <c r="F6945">
        <v>19.55</v>
      </c>
      <c r="K6945" t="s">
        <v>38</v>
      </c>
      <c r="L6945">
        <v>37.799999999999997</v>
      </c>
      <c r="M6945">
        <v>-10.17</v>
      </c>
      <c r="N6945">
        <v>7.0040000000000005E-2</v>
      </c>
      <c r="O6945" t="s">
        <v>39</v>
      </c>
      <c r="P6945" t="s">
        <v>267</v>
      </c>
      <c r="T6945">
        <v>0</v>
      </c>
      <c r="U6945">
        <v>0.52400000000000002</v>
      </c>
      <c r="V6945" t="s">
        <v>5</v>
      </c>
      <c r="W6945" t="s">
        <v>6</v>
      </c>
      <c r="Y6945" t="s">
        <v>7</v>
      </c>
      <c r="BC6945" t="s">
        <v>1503</v>
      </c>
      <c r="BD6945">
        <v>2021</v>
      </c>
      <c r="BE6945" t="s">
        <v>1504</v>
      </c>
      <c r="BG6945" t="s">
        <v>36</v>
      </c>
      <c r="BN6945">
        <v>2.9999999999999472E-4</v>
      </c>
    </row>
    <row r="6946" spans="1:66" x14ac:dyDescent="0.25">
      <c r="A6946">
        <v>108184</v>
      </c>
      <c r="C6946" t="str">
        <f>Table2[[#This Row],[LeadAuthor]]&amp;Table2[[#This Row],[Year]]&amp;"_"&amp;Table2[[#This Row],[SiteName]]&amp;"_"&amp;Table2[[#This Row],[SampleID]]</f>
        <v>Davtian2021_MD95-2042_</v>
      </c>
      <c r="D6946" t="s">
        <v>1505</v>
      </c>
      <c r="F6946">
        <v>19.600000000000001</v>
      </c>
      <c r="K6946" t="s">
        <v>38</v>
      </c>
      <c r="L6946">
        <v>37.799999999999997</v>
      </c>
      <c r="M6946">
        <v>-10.17</v>
      </c>
      <c r="N6946">
        <v>7.034E-2</v>
      </c>
      <c r="O6946" t="s">
        <v>39</v>
      </c>
      <c r="P6946" t="s">
        <v>267</v>
      </c>
      <c r="T6946">
        <v>0</v>
      </c>
      <c r="U6946">
        <v>0.51600000000000001</v>
      </c>
      <c r="V6946" t="s">
        <v>5</v>
      </c>
      <c r="W6946" t="s">
        <v>6</v>
      </c>
      <c r="Y6946" t="s">
        <v>7</v>
      </c>
      <c r="BC6946" t="s">
        <v>1503</v>
      </c>
      <c r="BD6946">
        <v>2021</v>
      </c>
      <c r="BE6946" t="s">
        <v>1504</v>
      </c>
      <c r="BG6946" t="s">
        <v>36</v>
      </c>
      <c r="BN6946">
        <v>2.9999999999999472E-4</v>
      </c>
    </row>
    <row r="6947" spans="1:66" x14ac:dyDescent="0.25">
      <c r="A6947">
        <v>108185</v>
      </c>
      <c r="C6947" t="str">
        <f>Table2[[#This Row],[LeadAuthor]]&amp;Table2[[#This Row],[Year]]&amp;"_"&amp;Table2[[#This Row],[SiteName]]&amp;"_"&amp;Table2[[#This Row],[SampleID]]</f>
        <v>Davtian2021_MD95-2042_</v>
      </c>
      <c r="D6947" t="s">
        <v>1505</v>
      </c>
      <c r="F6947">
        <v>19.649999999999999</v>
      </c>
      <c r="K6947" t="s">
        <v>38</v>
      </c>
      <c r="L6947">
        <v>37.799999999999997</v>
      </c>
      <c r="M6947">
        <v>-10.17</v>
      </c>
      <c r="N6947">
        <v>7.0639999999999994E-2</v>
      </c>
      <c r="O6947" t="s">
        <v>39</v>
      </c>
      <c r="P6947" t="s">
        <v>267</v>
      </c>
      <c r="T6947">
        <v>0</v>
      </c>
      <c r="U6947">
        <v>0.48499999999999999</v>
      </c>
      <c r="V6947" t="s">
        <v>5</v>
      </c>
      <c r="W6947" t="s">
        <v>6</v>
      </c>
      <c r="Y6947" t="s">
        <v>7</v>
      </c>
      <c r="BC6947" t="s">
        <v>1503</v>
      </c>
      <c r="BD6947">
        <v>2021</v>
      </c>
      <c r="BE6947" t="s">
        <v>1504</v>
      </c>
      <c r="BG6947" t="s">
        <v>36</v>
      </c>
      <c r="BN6947">
        <v>3.1000000000000472E-4</v>
      </c>
    </row>
    <row r="6948" spans="1:66" x14ac:dyDescent="0.25">
      <c r="A6948">
        <v>108186</v>
      </c>
      <c r="C6948" t="str">
        <f>Table2[[#This Row],[LeadAuthor]]&amp;Table2[[#This Row],[Year]]&amp;"_"&amp;Table2[[#This Row],[SiteName]]&amp;"_"&amp;Table2[[#This Row],[SampleID]]</f>
        <v>Davtian2021_MD95-2042_</v>
      </c>
      <c r="D6948" t="s">
        <v>1505</v>
      </c>
      <c r="F6948">
        <v>19.7</v>
      </c>
      <c r="K6948" t="s">
        <v>38</v>
      </c>
      <c r="L6948">
        <v>37.799999999999997</v>
      </c>
      <c r="M6948">
        <v>-10.17</v>
      </c>
      <c r="N6948">
        <v>7.0949999999999999E-2</v>
      </c>
      <c r="O6948" t="s">
        <v>39</v>
      </c>
      <c r="P6948" t="s">
        <v>267</v>
      </c>
      <c r="T6948">
        <v>0</v>
      </c>
      <c r="U6948">
        <v>0.54300000000000004</v>
      </c>
      <c r="V6948" t="s">
        <v>5</v>
      </c>
      <c r="W6948" t="s">
        <v>6</v>
      </c>
      <c r="Y6948" t="s">
        <v>7</v>
      </c>
      <c r="BC6948" t="s">
        <v>1503</v>
      </c>
      <c r="BD6948">
        <v>2021</v>
      </c>
      <c r="BE6948" t="s">
        <v>1504</v>
      </c>
      <c r="BG6948" t="s">
        <v>36</v>
      </c>
      <c r="BN6948">
        <v>2.9999999999999472E-4</v>
      </c>
    </row>
    <row r="6949" spans="1:66" x14ac:dyDescent="0.25">
      <c r="A6949">
        <v>108187</v>
      </c>
      <c r="C6949" t="str">
        <f>Table2[[#This Row],[LeadAuthor]]&amp;Table2[[#This Row],[Year]]&amp;"_"&amp;Table2[[#This Row],[SiteName]]&amp;"_"&amp;Table2[[#This Row],[SampleID]]</f>
        <v>Davtian2021_MD95-2042_</v>
      </c>
      <c r="D6949" t="s">
        <v>1505</v>
      </c>
      <c r="F6949">
        <v>19.75</v>
      </c>
      <c r="K6949" t="s">
        <v>38</v>
      </c>
      <c r="L6949">
        <v>37.799999999999997</v>
      </c>
      <c r="M6949">
        <v>-10.17</v>
      </c>
      <c r="N6949">
        <v>7.1249999999999994E-2</v>
      </c>
      <c r="O6949" t="s">
        <v>39</v>
      </c>
      <c r="P6949" t="s">
        <v>267</v>
      </c>
      <c r="T6949">
        <v>0</v>
      </c>
      <c r="U6949">
        <v>0.55700000000000005</v>
      </c>
      <c r="V6949" t="s">
        <v>5</v>
      </c>
      <c r="W6949" t="s">
        <v>6</v>
      </c>
      <c r="Y6949" t="s">
        <v>7</v>
      </c>
      <c r="BC6949" t="s">
        <v>1503</v>
      </c>
      <c r="BD6949">
        <v>2021</v>
      </c>
      <c r="BE6949" t="s">
        <v>1504</v>
      </c>
      <c r="BG6949" t="s">
        <v>36</v>
      </c>
      <c r="BN6949">
        <v>3.1000000000000472E-4</v>
      </c>
    </row>
    <row r="6950" spans="1:66" x14ac:dyDescent="0.25">
      <c r="A6950">
        <v>108188</v>
      </c>
      <c r="C6950" t="str">
        <f>Table2[[#This Row],[LeadAuthor]]&amp;Table2[[#This Row],[Year]]&amp;"_"&amp;Table2[[#This Row],[SiteName]]&amp;"_"&amp;Table2[[#This Row],[SampleID]]</f>
        <v>Davtian2021_MD95-2042_</v>
      </c>
      <c r="D6950" t="s">
        <v>1505</v>
      </c>
      <c r="F6950">
        <v>19.8</v>
      </c>
      <c r="K6950" t="s">
        <v>38</v>
      </c>
      <c r="L6950">
        <v>37.799999999999997</v>
      </c>
      <c r="M6950">
        <v>-10.17</v>
      </c>
      <c r="N6950">
        <v>7.1559999999999999E-2</v>
      </c>
      <c r="O6950" t="s">
        <v>39</v>
      </c>
      <c r="P6950" t="s">
        <v>267</v>
      </c>
      <c r="T6950">
        <v>0</v>
      </c>
      <c r="U6950">
        <v>0.56599999999999995</v>
      </c>
      <c r="V6950" t="s">
        <v>5</v>
      </c>
      <c r="W6950" t="s">
        <v>6</v>
      </c>
      <c r="Y6950" t="s">
        <v>7</v>
      </c>
      <c r="BC6950" t="s">
        <v>1503</v>
      </c>
      <c r="BD6950">
        <v>2021</v>
      </c>
      <c r="BE6950" t="s">
        <v>1504</v>
      </c>
      <c r="BG6950" t="s">
        <v>36</v>
      </c>
      <c r="BN6950">
        <v>2.9999999999999472E-4</v>
      </c>
    </row>
    <row r="6951" spans="1:66" x14ac:dyDescent="0.25">
      <c r="A6951">
        <v>108189</v>
      </c>
      <c r="C6951" t="str">
        <f>Table2[[#This Row],[LeadAuthor]]&amp;Table2[[#This Row],[Year]]&amp;"_"&amp;Table2[[#This Row],[SiteName]]&amp;"_"&amp;Table2[[#This Row],[SampleID]]</f>
        <v>Davtian2021_MD95-2042_</v>
      </c>
      <c r="D6951" t="s">
        <v>1505</v>
      </c>
      <c r="F6951">
        <v>19.850000000000001</v>
      </c>
      <c r="K6951" t="s">
        <v>38</v>
      </c>
      <c r="L6951">
        <v>37.799999999999997</v>
      </c>
      <c r="M6951">
        <v>-10.17</v>
      </c>
      <c r="N6951">
        <v>7.1859999999999993E-2</v>
      </c>
      <c r="O6951" t="s">
        <v>39</v>
      </c>
      <c r="P6951" t="s">
        <v>267</v>
      </c>
      <c r="T6951">
        <v>0</v>
      </c>
      <c r="U6951">
        <v>0.54400000000000004</v>
      </c>
      <c r="V6951" t="s">
        <v>5</v>
      </c>
      <c r="W6951" t="s">
        <v>6</v>
      </c>
      <c r="Y6951" t="s">
        <v>7</v>
      </c>
      <c r="BC6951" t="s">
        <v>1503</v>
      </c>
      <c r="BD6951">
        <v>2021</v>
      </c>
      <c r="BE6951" t="s">
        <v>1504</v>
      </c>
      <c r="BG6951" t="s">
        <v>36</v>
      </c>
      <c r="BN6951">
        <v>3.7000000000000921E-4</v>
      </c>
    </row>
    <row r="6952" spans="1:66" x14ac:dyDescent="0.25">
      <c r="A6952">
        <v>108190</v>
      </c>
      <c r="C6952" t="str">
        <f>Table2[[#This Row],[LeadAuthor]]&amp;Table2[[#This Row],[Year]]&amp;"_"&amp;Table2[[#This Row],[SiteName]]&amp;"_"&amp;Table2[[#This Row],[SampleID]]</f>
        <v>Davtian2021_MD95-2042_</v>
      </c>
      <c r="D6952" t="s">
        <v>1505</v>
      </c>
      <c r="F6952">
        <v>19.91</v>
      </c>
      <c r="K6952" t="s">
        <v>38</v>
      </c>
      <c r="L6952">
        <v>37.799999999999997</v>
      </c>
      <c r="M6952">
        <v>-10.17</v>
      </c>
      <c r="N6952">
        <v>7.2230000000000003E-2</v>
      </c>
      <c r="O6952" t="s">
        <v>39</v>
      </c>
      <c r="P6952" t="s">
        <v>267</v>
      </c>
      <c r="T6952">
        <v>0</v>
      </c>
      <c r="U6952">
        <v>0.54800000000000004</v>
      </c>
      <c r="V6952" t="s">
        <v>5</v>
      </c>
      <c r="W6952" t="s">
        <v>6</v>
      </c>
      <c r="Y6952" t="s">
        <v>7</v>
      </c>
      <c r="BC6952" t="s">
        <v>1503</v>
      </c>
      <c r="BD6952">
        <v>2021</v>
      </c>
      <c r="BE6952" t="s">
        <v>1504</v>
      </c>
      <c r="BG6952" t="s">
        <v>36</v>
      </c>
      <c r="BN6952">
        <v>2.400000000000041E-4</v>
      </c>
    </row>
    <row r="6953" spans="1:66" x14ac:dyDescent="0.25">
      <c r="A6953">
        <v>108191</v>
      </c>
      <c r="C6953" t="str">
        <f>Table2[[#This Row],[LeadAuthor]]&amp;Table2[[#This Row],[Year]]&amp;"_"&amp;Table2[[#This Row],[SiteName]]&amp;"_"&amp;Table2[[#This Row],[SampleID]]</f>
        <v>Davtian2021_MD95-2042_</v>
      </c>
      <c r="D6953" t="s">
        <v>1505</v>
      </c>
      <c r="F6953">
        <v>19.95</v>
      </c>
      <c r="K6953" t="s">
        <v>38</v>
      </c>
      <c r="L6953">
        <v>37.799999999999997</v>
      </c>
      <c r="M6953">
        <v>-10.17</v>
      </c>
      <c r="N6953">
        <v>7.2470000000000007E-2</v>
      </c>
      <c r="O6953" t="s">
        <v>39</v>
      </c>
      <c r="P6953" t="s">
        <v>267</v>
      </c>
      <c r="T6953">
        <v>0</v>
      </c>
      <c r="U6953">
        <v>0.52</v>
      </c>
      <c r="V6953" t="s">
        <v>5</v>
      </c>
      <c r="W6953" t="s">
        <v>6</v>
      </c>
      <c r="Y6953" t="s">
        <v>7</v>
      </c>
      <c r="BC6953" t="s">
        <v>1503</v>
      </c>
      <c r="BD6953">
        <v>2021</v>
      </c>
      <c r="BE6953" t="s">
        <v>1504</v>
      </c>
      <c r="BG6953" t="s">
        <v>36</v>
      </c>
      <c r="BN6953">
        <v>3.0999999999999084E-4</v>
      </c>
    </row>
    <row r="6954" spans="1:66" x14ac:dyDescent="0.25">
      <c r="A6954">
        <v>108192</v>
      </c>
      <c r="C6954" t="str">
        <f>Table2[[#This Row],[LeadAuthor]]&amp;Table2[[#This Row],[Year]]&amp;"_"&amp;Table2[[#This Row],[SiteName]]&amp;"_"&amp;Table2[[#This Row],[SampleID]]</f>
        <v>Davtian2021_MD95-2042_</v>
      </c>
      <c r="D6954" t="s">
        <v>1505</v>
      </c>
      <c r="F6954">
        <v>20</v>
      </c>
      <c r="K6954" t="s">
        <v>38</v>
      </c>
      <c r="L6954">
        <v>37.799999999999997</v>
      </c>
      <c r="M6954">
        <v>-10.17</v>
      </c>
      <c r="N6954">
        <v>7.2779999999999997E-2</v>
      </c>
      <c r="O6954" t="s">
        <v>39</v>
      </c>
      <c r="P6954" t="s">
        <v>267</v>
      </c>
      <c r="T6954">
        <v>0</v>
      </c>
      <c r="U6954">
        <v>0.50700000000000001</v>
      </c>
      <c r="V6954" t="s">
        <v>5</v>
      </c>
      <c r="W6954" t="s">
        <v>6</v>
      </c>
      <c r="Y6954" t="s">
        <v>7</v>
      </c>
      <c r="BC6954" t="s">
        <v>1503</v>
      </c>
      <c r="BD6954">
        <v>2021</v>
      </c>
      <c r="BE6954" t="s">
        <v>1504</v>
      </c>
      <c r="BG6954" t="s">
        <v>36</v>
      </c>
      <c r="BN6954">
        <v>3.0000000000000859E-4</v>
      </c>
    </row>
    <row r="6955" spans="1:66" x14ac:dyDescent="0.25">
      <c r="A6955">
        <v>108193</v>
      </c>
      <c r="C6955" t="str">
        <f>Table2[[#This Row],[LeadAuthor]]&amp;Table2[[#This Row],[Year]]&amp;"_"&amp;Table2[[#This Row],[SiteName]]&amp;"_"&amp;Table2[[#This Row],[SampleID]]</f>
        <v>Davtian2021_MD95-2042_</v>
      </c>
      <c r="D6955" t="s">
        <v>1505</v>
      </c>
      <c r="F6955">
        <v>20.05</v>
      </c>
      <c r="K6955" t="s">
        <v>38</v>
      </c>
      <c r="L6955">
        <v>37.799999999999997</v>
      </c>
      <c r="M6955">
        <v>-10.17</v>
      </c>
      <c r="N6955">
        <v>7.3080000000000006E-2</v>
      </c>
      <c r="O6955" t="s">
        <v>39</v>
      </c>
      <c r="P6955" t="s">
        <v>267</v>
      </c>
      <c r="T6955">
        <v>0</v>
      </c>
      <c r="U6955">
        <v>0.53800000000000003</v>
      </c>
      <c r="V6955" t="s">
        <v>5</v>
      </c>
      <c r="W6955" t="s">
        <v>6</v>
      </c>
      <c r="Y6955" t="s">
        <v>7</v>
      </c>
      <c r="BC6955" t="s">
        <v>1503</v>
      </c>
      <c r="BD6955">
        <v>2021</v>
      </c>
      <c r="BE6955" t="s">
        <v>1504</v>
      </c>
      <c r="BG6955" t="s">
        <v>36</v>
      </c>
      <c r="BN6955">
        <v>4.3999999999999595E-4</v>
      </c>
    </row>
    <row r="6956" spans="1:66" x14ac:dyDescent="0.25">
      <c r="A6956">
        <v>108194</v>
      </c>
      <c r="C6956" t="str">
        <f>Table2[[#This Row],[LeadAuthor]]&amp;Table2[[#This Row],[Year]]&amp;"_"&amp;Table2[[#This Row],[SiteName]]&amp;"_"&amp;Table2[[#This Row],[SampleID]]</f>
        <v>Davtian2021_MD95-2042_</v>
      </c>
      <c r="D6956" t="s">
        <v>1505</v>
      </c>
      <c r="F6956">
        <v>20.11</v>
      </c>
      <c r="K6956" t="s">
        <v>38</v>
      </c>
      <c r="L6956">
        <v>37.799999999999997</v>
      </c>
      <c r="M6956">
        <v>-10.17</v>
      </c>
      <c r="N6956">
        <v>7.3520000000000002E-2</v>
      </c>
      <c r="O6956" t="s">
        <v>39</v>
      </c>
      <c r="P6956" t="s">
        <v>267</v>
      </c>
      <c r="T6956">
        <v>0</v>
      </c>
      <c r="U6956">
        <v>0.55100000000000005</v>
      </c>
      <c r="V6956" t="s">
        <v>5</v>
      </c>
      <c r="W6956" t="s">
        <v>6</v>
      </c>
      <c r="Y6956" t="s">
        <v>7</v>
      </c>
      <c r="BC6956" t="s">
        <v>1503</v>
      </c>
      <c r="BD6956">
        <v>2021</v>
      </c>
      <c r="BE6956" t="s">
        <v>1504</v>
      </c>
      <c r="BG6956" t="s">
        <v>36</v>
      </c>
      <c r="BN6956">
        <v>4.4999999999999207E-4</v>
      </c>
    </row>
    <row r="6957" spans="1:66" x14ac:dyDescent="0.25">
      <c r="A6957">
        <v>108195</v>
      </c>
      <c r="C6957" t="str">
        <f>Table2[[#This Row],[LeadAuthor]]&amp;Table2[[#This Row],[Year]]&amp;"_"&amp;Table2[[#This Row],[SiteName]]&amp;"_"&amp;Table2[[#This Row],[SampleID]]</f>
        <v>Davtian2021_MD95-2042_</v>
      </c>
      <c r="D6957" t="s">
        <v>1505</v>
      </c>
      <c r="F6957">
        <v>20.16</v>
      </c>
      <c r="K6957" t="s">
        <v>38</v>
      </c>
      <c r="L6957">
        <v>37.799999999999997</v>
      </c>
      <c r="M6957">
        <v>-10.17</v>
      </c>
      <c r="N6957">
        <v>7.3969999999999994E-2</v>
      </c>
      <c r="O6957" t="s">
        <v>39</v>
      </c>
      <c r="P6957" t="s">
        <v>267</v>
      </c>
      <c r="T6957">
        <v>0</v>
      </c>
      <c r="U6957">
        <v>0.51900000000000002</v>
      </c>
      <c r="V6957" t="s">
        <v>5</v>
      </c>
      <c r="W6957" t="s">
        <v>6</v>
      </c>
      <c r="Y6957" t="s">
        <v>7</v>
      </c>
      <c r="BC6957" t="s">
        <v>1503</v>
      </c>
      <c r="BD6957">
        <v>2021</v>
      </c>
      <c r="BE6957" t="s">
        <v>1504</v>
      </c>
      <c r="BG6957" t="s">
        <v>36</v>
      </c>
      <c r="BN6957">
        <v>3.5999999999999921E-4</v>
      </c>
    </row>
    <row r="6958" spans="1:66" x14ac:dyDescent="0.25">
      <c r="A6958">
        <v>108196</v>
      </c>
      <c r="C6958" t="str">
        <f>Table2[[#This Row],[LeadAuthor]]&amp;Table2[[#This Row],[Year]]&amp;"_"&amp;Table2[[#This Row],[SiteName]]&amp;"_"&amp;Table2[[#This Row],[SampleID]]</f>
        <v>Davtian2021_MD95-2042_</v>
      </c>
      <c r="D6958" t="s">
        <v>1505</v>
      </c>
      <c r="F6958">
        <v>20.2</v>
      </c>
      <c r="K6958" t="s">
        <v>38</v>
      </c>
      <c r="L6958">
        <v>37.799999999999997</v>
      </c>
      <c r="M6958">
        <v>-10.17</v>
      </c>
      <c r="N6958">
        <v>7.4329999999999993E-2</v>
      </c>
      <c r="O6958" t="s">
        <v>39</v>
      </c>
      <c r="P6958" t="s">
        <v>267</v>
      </c>
      <c r="T6958">
        <v>0</v>
      </c>
      <c r="U6958">
        <v>0.54200000000000004</v>
      </c>
      <c r="V6958" t="s">
        <v>5</v>
      </c>
      <c r="W6958" t="s">
        <v>6</v>
      </c>
      <c r="Y6958" t="s">
        <v>7</v>
      </c>
      <c r="BC6958" t="s">
        <v>1503</v>
      </c>
      <c r="BD6958">
        <v>2021</v>
      </c>
      <c r="BE6958" t="s">
        <v>1504</v>
      </c>
      <c r="BG6958" t="s">
        <v>36</v>
      </c>
      <c r="BN6958">
        <v>4.5000000000000595E-4</v>
      </c>
    </row>
    <row r="6959" spans="1:66" x14ac:dyDescent="0.25">
      <c r="A6959">
        <v>108197</v>
      </c>
      <c r="C6959" t="str">
        <f>Table2[[#This Row],[LeadAuthor]]&amp;Table2[[#This Row],[Year]]&amp;"_"&amp;Table2[[#This Row],[SiteName]]&amp;"_"&amp;Table2[[#This Row],[SampleID]]</f>
        <v>Davtian2021_MD95-2042_</v>
      </c>
      <c r="D6959" t="s">
        <v>1505</v>
      </c>
      <c r="F6959">
        <v>20.25</v>
      </c>
      <c r="K6959" t="s">
        <v>38</v>
      </c>
      <c r="L6959">
        <v>37.799999999999997</v>
      </c>
      <c r="M6959">
        <v>-10.17</v>
      </c>
      <c r="N6959">
        <v>7.4779999999999999E-2</v>
      </c>
      <c r="O6959" t="s">
        <v>39</v>
      </c>
      <c r="P6959" t="s">
        <v>267</v>
      </c>
      <c r="T6959">
        <v>0</v>
      </c>
      <c r="U6959">
        <v>0.54800000000000004</v>
      </c>
      <c r="V6959" t="s">
        <v>5</v>
      </c>
      <c r="W6959" t="s">
        <v>6</v>
      </c>
      <c r="Y6959" t="s">
        <v>7</v>
      </c>
      <c r="BC6959" t="s">
        <v>1503</v>
      </c>
      <c r="BD6959">
        <v>2021</v>
      </c>
      <c r="BE6959" t="s">
        <v>1504</v>
      </c>
      <c r="BG6959" t="s">
        <v>36</v>
      </c>
      <c r="BN6959">
        <v>4.5000000000000595E-4</v>
      </c>
    </row>
    <row r="6960" spans="1:66" x14ac:dyDescent="0.25">
      <c r="A6960">
        <v>108198</v>
      </c>
      <c r="C6960" t="str">
        <f>Table2[[#This Row],[LeadAuthor]]&amp;Table2[[#This Row],[Year]]&amp;"_"&amp;Table2[[#This Row],[SiteName]]&amp;"_"&amp;Table2[[#This Row],[SampleID]]</f>
        <v>Davtian2021_MD95-2042_</v>
      </c>
      <c r="D6960" t="s">
        <v>1505</v>
      </c>
      <c r="F6960">
        <v>20.3</v>
      </c>
      <c r="K6960" t="s">
        <v>38</v>
      </c>
      <c r="L6960">
        <v>37.799999999999997</v>
      </c>
      <c r="M6960">
        <v>-10.17</v>
      </c>
      <c r="N6960">
        <v>7.5230000000000005E-2</v>
      </c>
      <c r="O6960" t="s">
        <v>39</v>
      </c>
      <c r="P6960" t="s">
        <v>267</v>
      </c>
      <c r="T6960">
        <v>0</v>
      </c>
      <c r="U6960">
        <v>0.59199999999999997</v>
      </c>
      <c r="V6960" t="s">
        <v>5</v>
      </c>
      <c r="W6960" t="s">
        <v>6</v>
      </c>
      <c r="Y6960" t="s">
        <v>7</v>
      </c>
      <c r="BC6960" t="s">
        <v>1503</v>
      </c>
      <c r="BD6960">
        <v>2021</v>
      </c>
      <c r="BE6960" t="s">
        <v>1504</v>
      </c>
      <c r="BG6960" t="s">
        <v>36</v>
      </c>
      <c r="BN6960">
        <v>5.3999999999999881E-4</v>
      </c>
    </row>
    <row r="6961" spans="1:66" x14ac:dyDescent="0.25">
      <c r="A6961">
        <v>108199</v>
      </c>
      <c r="C6961" t="str">
        <f>Table2[[#This Row],[LeadAuthor]]&amp;Table2[[#This Row],[Year]]&amp;"_"&amp;Table2[[#This Row],[SiteName]]&amp;"_"&amp;Table2[[#This Row],[SampleID]]</f>
        <v>Davtian2021_MD95-2042_</v>
      </c>
      <c r="D6961" t="s">
        <v>1505</v>
      </c>
      <c r="F6961">
        <v>20.36</v>
      </c>
      <c r="K6961" t="s">
        <v>38</v>
      </c>
      <c r="L6961">
        <v>37.799999999999997</v>
      </c>
      <c r="M6961">
        <v>-10.17</v>
      </c>
      <c r="N6961">
        <v>7.5770000000000004E-2</v>
      </c>
      <c r="O6961" t="s">
        <v>39</v>
      </c>
      <c r="P6961" t="s">
        <v>267</v>
      </c>
      <c r="T6961">
        <v>0</v>
      </c>
      <c r="U6961">
        <v>0.53600000000000003</v>
      </c>
      <c r="V6961" t="s">
        <v>5</v>
      </c>
      <c r="W6961" t="s">
        <v>6</v>
      </c>
      <c r="Y6961" t="s">
        <v>7</v>
      </c>
      <c r="BC6961" t="s">
        <v>1503</v>
      </c>
      <c r="BD6961">
        <v>2021</v>
      </c>
      <c r="BE6961" t="s">
        <v>1504</v>
      </c>
      <c r="BG6961" t="s">
        <v>36</v>
      </c>
      <c r="BN6961">
        <v>3.5999999999999921E-4</v>
      </c>
    </row>
    <row r="6962" spans="1:66" x14ac:dyDescent="0.25">
      <c r="A6962">
        <v>108200</v>
      </c>
      <c r="C6962" t="str">
        <f>Table2[[#This Row],[LeadAuthor]]&amp;Table2[[#This Row],[Year]]&amp;"_"&amp;Table2[[#This Row],[SiteName]]&amp;"_"&amp;Table2[[#This Row],[SampleID]]</f>
        <v>Davtian2021_MD95-2042_</v>
      </c>
      <c r="D6962" t="s">
        <v>1505</v>
      </c>
      <c r="F6962">
        <v>20.399999999999999</v>
      </c>
      <c r="K6962" t="s">
        <v>38</v>
      </c>
      <c r="L6962">
        <v>37.799999999999997</v>
      </c>
      <c r="M6962">
        <v>-10.17</v>
      </c>
      <c r="N6962">
        <v>7.6130000000000003E-2</v>
      </c>
      <c r="O6962" t="s">
        <v>39</v>
      </c>
      <c r="P6962" t="s">
        <v>267</v>
      </c>
      <c r="T6962">
        <v>0</v>
      </c>
      <c r="U6962">
        <v>0.53</v>
      </c>
      <c r="V6962" t="s">
        <v>5</v>
      </c>
      <c r="W6962" t="s">
        <v>6</v>
      </c>
      <c r="Y6962" t="s">
        <v>7</v>
      </c>
      <c r="BC6962" t="s">
        <v>1503</v>
      </c>
      <c r="BD6962">
        <v>2021</v>
      </c>
      <c r="BE6962" t="s">
        <v>1504</v>
      </c>
      <c r="BG6962" t="s">
        <v>36</v>
      </c>
      <c r="BN6962">
        <v>3.5999999999999921E-4</v>
      </c>
    </row>
    <row r="6963" spans="1:66" x14ac:dyDescent="0.25">
      <c r="A6963">
        <v>108201</v>
      </c>
      <c r="C6963" t="str">
        <f>Table2[[#This Row],[LeadAuthor]]&amp;Table2[[#This Row],[Year]]&amp;"_"&amp;Table2[[#This Row],[SiteName]]&amp;"_"&amp;Table2[[#This Row],[SampleID]]</f>
        <v>Davtian2021_MD95-2042_</v>
      </c>
      <c r="D6963" t="s">
        <v>1505</v>
      </c>
      <c r="F6963">
        <v>20.440000000000001</v>
      </c>
      <c r="K6963" t="s">
        <v>38</v>
      </c>
      <c r="L6963">
        <v>37.799999999999997</v>
      </c>
      <c r="M6963">
        <v>-10.17</v>
      </c>
      <c r="N6963">
        <v>7.6490000000000002E-2</v>
      </c>
      <c r="O6963" t="s">
        <v>39</v>
      </c>
      <c r="P6963" t="s">
        <v>267</v>
      </c>
      <c r="T6963">
        <v>0</v>
      </c>
      <c r="U6963">
        <v>0.51200000000000001</v>
      </c>
      <c r="V6963" t="s">
        <v>5</v>
      </c>
      <c r="W6963" t="s">
        <v>6</v>
      </c>
      <c r="Y6963" t="s">
        <v>7</v>
      </c>
      <c r="BC6963" t="s">
        <v>1503</v>
      </c>
      <c r="BD6963">
        <v>2021</v>
      </c>
      <c r="BE6963" t="s">
        <v>1504</v>
      </c>
      <c r="BG6963" t="s">
        <v>36</v>
      </c>
      <c r="BN6963">
        <v>5.3999999999999881E-4</v>
      </c>
    </row>
    <row r="6964" spans="1:66" x14ac:dyDescent="0.25">
      <c r="A6964">
        <v>108202</v>
      </c>
      <c r="C6964" t="str">
        <f>Table2[[#This Row],[LeadAuthor]]&amp;Table2[[#This Row],[Year]]&amp;"_"&amp;Table2[[#This Row],[SiteName]]&amp;"_"&amp;Table2[[#This Row],[SampleID]]</f>
        <v>Davtian2021_MD95-2042_</v>
      </c>
      <c r="D6964" t="s">
        <v>1505</v>
      </c>
      <c r="F6964">
        <v>20.5</v>
      </c>
      <c r="K6964" t="s">
        <v>38</v>
      </c>
      <c r="L6964">
        <v>37.799999999999997</v>
      </c>
      <c r="M6964">
        <v>-10.17</v>
      </c>
      <c r="N6964">
        <v>7.7030000000000001E-2</v>
      </c>
      <c r="O6964" t="s">
        <v>39</v>
      </c>
      <c r="P6964" t="s">
        <v>267</v>
      </c>
      <c r="T6964">
        <v>0</v>
      </c>
      <c r="U6964">
        <v>0.55500000000000005</v>
      </c>
      <c r="V6964" t="s">
        <v>5</v>
      </c>
      <c r="W6964" t="s">
        <v>6</v>
      </c>
      <c r="Y6964" t="s">
        <v>7</v>
      </c>
      <c r="BC6964" t="s">
        <v>1503</v>
      </c>
      <c r="BD6964">
        <v>2021</v>
      </c>
      <c r="BE6964" t="s">
        <v>1504</v>
      </c>
      <c r="BG6964" t="s">
        <v>36</v>
      </c>
      <c r="BN6964">
        <v>4.2999999999999983E-4</v>
      </c>
    </row>
    <row r="6965" spans="1:66" x14ac:dyDescent="0.25">
      <c r="A6965">
        <v>108203</v>
      </c>
      <c r="C6965" t="str">
        <f>Table2[[#This Row],[LeadAuthor]]&amp;Table2[[#This Row],[Year]]&amp;"_"&amp;Table2[[#This Row],[SiteName]]&amp;"_"&amp;Table2[[#This Row],[SampleID]]</f>
        <v>Davtian2021_MD95-2042_</v>
      </c>
      <c r="D6965" t="s">
        <v>1505</v>
      </c>
      <c r="F6965">
        <v>20.55</v>
      </c>
      <c r="K6965" t="s">
        <v>38</v>
      </c>
      <c r="L6965">
        <v>37.799999999999997</v>
      </c>
      <c r="M6965">
        <v>-10.17</v>
      </c>
      <c r="N6965">
        <v>7.7460000000000001E-2</v>
      </c>
      <c r="O6965" t="s">
        <v>39</v>
      </c>
      <c r="P6965" t="s">
        <v>267</v>
      </c>
      <c r="T6965">
        <v>0</v>
      </c>
      <c r="U6965">
        <v>0.51400000000000001</v>
      </c>
      <c r="V6965" t="s">
        <v>5</v>
      </c>
      <c r="W6965" t="s">
        <v>6</v>
      </c>
      <c r="Y6965" t="s">
        <v>7</v>
      </c>
      <c r="BC6965" t="s">
        <v>1503</v>
      </c>
      <c r="BD6965">
        <v>2021</v>
      </c>
      <c r="BE6965" t="s">
        <v>1504</v>
      </c>
      <c r="BG6965" t="s">
        <v>36</v>
      </c>
      <c r="BN6965">
        <v>4.2999999999999983E-4</v>
      </c>
    </row>
    <row r="6966" spans="1:66" x14ac:dyDescent="0.25">
      <c r="A6966">
        <v>108204</v>
      </c>
      <c r="C6966" t="str">
        <f>Table2[[#This Row],[LeadAuthor]]&amp;Table2[[#This Row],[Year]]&amp;"_"&amp;Table2[[#This Row],[SiteName]]&amp;"_"&amp;Table2[[#This Row],[SampleID]]</f>
        <v>Davtian2021_MD95-2042_</v>
      </c>
      <c r="D6966" t="s">
        <v>1505</v>
      </c>
      <c r="F6966">
        <v>20.6</v>
      </c>
      <c r="K6966" t="s">
        <v>38</v>
      </c>
      <c r="L6966">
        <v>37.799999999999997</v>
      </c>
      <c r="M6966">
        <v>-10.17</v>
      </c>
      <c r="N6966">
        <v>7.7890000000000001E-2</v>
      </c>
      <c r="O6966" t="s">
        <v>39</v>
      </c>
      <c r="P6966" t="s">
        <v>267</v>
      </c>
      <c r="T6966">
        <v>0</v>
      </c>
      <c r="U6966">
        <v>0.52600000000000002</v>
      </c>
      <c r="V6966" t="s">
        <v>5</v>
      </c>
      <c r="W6966" t="s">
        <v>6</v>
      </c>
      <c r="Y6966" t="s">
        <v>7</v>
      </c>
      <c r="BC6966" t="s">
        <v>1503</v>
      </c>
      <c r="BD6966">
        <v>2021</v>
      </c>
      <c r="BE6966" t="s">
        <v>1504</v>
      </c>
      <c r="BG6966" t="s">
        <v>36</v>
      </c>
      <c r="BN6966">
        <v>5.0999999999999657E-4</v>
      </c>
    </row>
    <row r="6967" spans="1:66" x14ac:dyDescent="0.25">
      <c r="A6967">
        <v>108205</v>
      </c>
      <c r="C6967" t="str">
        <f>Table2[[#This Row],[LeadAuthor]]&amp;Table2[[#This Row],[Year]]&amp;"_"&amp;Table2[[#This Row],[SiteName]]&amp;"_"&amp;Table2[[#This Row],[SampleID]]</f>
        <v>Davtian2021_MD95-2042_</v>
      </c>
      <c r="D6967" t="s">
        <v>1505</v>
      </c>
      <c r="F6967">
        <v>20.66</v>
      </c>
      <c r="K6967" t="s">
        <v>38</v>
      </c>
      <c r="L6967">
        <v>37.799999999999997</v>
      </c>
      <c r="M6967">
        <v>-10.17</v>
      </c>
      <c r="N6967">
        <v>7.8399999999999997E-2</v>
      </c>
      <c r="O6967" t="s">
        <v>39</v>
      </c>
      <c r="P6967" t="s">
        <v>267</v>
      </c>
      <c r="T6967">
        <v>0</v>
      </c>
      <c r="U6967">
        <v>0.52300000000000002</v>
      </c>
      <c r="V6967" t="s">
        <v>5</v>
      </c>
      <c r="W6967" t="s">
        <v>6</v>
      </c>
      <c r="Y6967" t="s">
        <v>7</v>
      </c>
      <c r="BC6967" t="s">
        <v>1503</v>
      </c>
      <c r="BD6967">
        <v>2021</v>
      </c>
      <c r="BE6967" t="s">
        <v>1504</v>
      </c>
      <c r="BG6967" t="s">
        <v>36</v>
      </c>
      <c r="BN6967">
        <v>4.200000000000037E-4</v>
      </c>
    </row>
    <row r="6968" spans="1:66" x14ac:dyDescent="0.25">
      <c r="A6968">
        <v>108206</v>
      </c>
      <c r="C6968" t="str">
        <f>Table2[[#This Row],[LeadAuthor]]&amp;Table2[[#This Row],[Year]]&amp;"_"&amp;Table2[[#This Row],[SiteName]]&amp;"_"&amp;Table2[[#This Row],[SampleID]]</f>
        <v>Davtian2021_MD95-2042_</v>
      </c>
      <c r="D6968" t="s">
        <v>1505</v>
      </c>
      <c r="F6968">
        <v>20.71</v>
      </c>
      <c r="K6968" t="s">
        <v>38</v>
      </c>
      <c r="L6968">
        <v>37.799999999999997</v>
      </c>
      <c r="M6968">
        <v>-10.17</v>
      </c>
      <c r="N6968">
        <v>7.8820000000000001E-2</v>
      </c>
      <c r="O6968" t="s">
        <v>39</v>
      </c>
      <c r="P6968" t="s">
        <v>267</v>
      </c>
      <c r="T6968">
        <v>0</v>
      </c>
      <c r="U6968">
        <v>0.54</v>
      </c>
      <c r="V6968" t="s">
        <v>5</v>
      </c>
      <c r="W6968" t="s">
        <v>6</v>
      </c>
      <c r="Y6968" t="s">
        <v>7</v>
      </c>
      <c r="BC6968" t="s">
        <v>1503</v>
      </c>
      <c r="BD6968">
        <v>2021</v>
      </c>
      <c r="BE6968" t="s">
        <v>1504</v>
      </c>
      <c r="BG6968" t="s">
        <v>36</v>
      </c>
      <c r="BN6968">
        <v>4.2999999999999983E-4</v>
      </c>
    </row>
    <row r="6969" spans="1:66" x14ac:dyDescent="0.25">
      <c r="A6969">
        <v>108207</v>
      </c>
      <c r="C6969" t="str">
        <f>Table2[[#This Row],[LeadAuthor]]&amp;Table2[[#This Row],[Year]]&amp;"_"&amp;Table2[[#This Row],[SiteName]]&amp;"_"&amp;Table2[[#This Row],[SampleID]]</f>
        <v>Davtian2021_MD95-2042_</v>
      </c>
      <c r="D6969" t="s">
        <v>1505</v>
      </c>
      <c r="F6969">
        <v>20.76</v>
      </c>
      <c r="K6969" t="s">
        <v>38</v>
      </c>
      <c r="L6969">
        <v>37.799999999999997</v>
      </c>
      <c r="M6969">
        <v>-10.17</v>
      </c>
      <c r="N6969">
        <v>7.9250000000000001E-2</v>
      </c>
      <c r="O6969" t="s">
        <v>39</v>
      </c>
      <c r="P6969" t="s">
        <v>267</v>
      </c>
      <c r="T6969">
        <v>0</v>
      </c>
      <c r="U6969">
        <v>0.52900000000000003</v>
      </c>
      <c r="V6969" t="s">
        <v>5</v>
      </c>
      <c r="W6969" t="s">
        <v>6</v>
      </c>
      <c r="Y6969" t="s">
        <v>7</v>
      </c>
      <c r="BC6969" t="s">
        <v>1503</v>
      </c>
      <c r="BD6969">
        <v>2021</v>
      </c>
      <c r="BE6969" t="s">
        <v>1504</v>
      </c>
      <c r="BG6969" t="s">
        <v>36</v>
      </c>
      <c r="BN6969">
        <v>3.3999999999999309E-4</v>
      </c>
    </row>
    <row r="6970" spans="1:66" x14ac:dyDescent="0.25">
      <c r="A6970">
        <v>108208</v>
      </c>
      <c r="C6970" t="str">
        <f>Table2[[#This Row],[LeadAuthor]]&amp;Table2[[#This Row],[Year]]&amp;"_"&amp;Table2[[#This Row],[SiteName]]&amp;"_"&amp;Table2[[#This Row],[SampleID]]</f>
        <v>Davtian2021_MD95-2042_</v>
      </c>
      <c r="D6970" t="s">
        <v>1505</v>
      </c>
      <c r="F6970">
        <v>20.8</v>
      </c>
      <c r="K6970" t="s">
        <v>38</v>
      </c>
      <c r="L6970">
        <v>37.799999999999997</v>
      </c>
      <c r="M6970">
        <v>-10.17</v>
      </c>
      <c r="N6970">
        <v>7.9589999999999994E-2</v>
      </c>
      <c r="O6970" t="s">
        <v>39</v>
      </c>
      <c r="P6970" t="s">
        <v>267</v>
      </c>
      <c r="T6970">
        <v>0</v>
      </c>
      <c r="U6970">
        <v>0.53100000000000003</v>
      </c>
      <c r="V6970" t="s">
        <v>5</v>
      </c>
      <c r="W6970" t="s">
        <v>6</v>
      </c>
      <c r="Y6970" t="s">
        <v>7</v>
      </c>
      <c r="BC6970" t="s">
        <v>1503</v>
      </c>
      <c r="BD6970">
        <v>2021</v>
      </c>
      <c r="BE6970" t="s">
        <v>1504</v>
      </c>
      <c r="BG6970" t="s">
        <v>36</v>
      </c>
      <c r="BN6970">
        <v>5.1000000000001044E-4</v>
      </c>
    </row>
    <row r="6971" spans="1:66" x14ac:dyDescent="0.25">
      <c r="A6971">
        <v>108209</v>
      </c>
      <c r="C6971" t="str">
        <f>Table2[[#This Row],[LeadAuthor]]&amp;Table2[[#This Row],[Year]]&amp;"_"&amp;Table2[[#This Row],[SiteName]]&amp;"_"&amp;Table2[[#This Row],[SampleID]]</f>
        <v>Davtian2021_MD95-2042_</v>
      </c>
      <c r="D6971" t="s">
        <v>1505</v>
      </c>
      <c r="F6971">
        <v>20.86</v>
      </c>
      <c r="K6971" t="s">
        <v>38</v>
      </c>
      <c r="L6971">
        <v>37.799999999999997</v>
      </c>
      <c r="M6971">
        <v>-10.17</v>
      </c>
      <c r="N6971">
        <v>8.0100000000000005E-2</v>
      </c>
      <c r="O6971" t="s">
        <v>39</v>
      </c>
      <c r="P6971" t="s">
        <v>267</v>
      </c>
      <c r="T6971">
        <v>0</v>
      </c>
      <c r="U6971">
        <v>0.52800000000000002</v>
      </c>
      <c r="V6971" t="s">
        <v>5</v>
      </c>
      <c r="W6971" t="s">
        <v>6</v>
      </c>
      <c r="Y6971" t="s">
        <v>7</v>
      </c>
      <c r="BC6971" t="s">
        <v>1503</v>
      </c>
      <c r="BD6971">
        <v>2021</v>
      </c>
      <c r="BE6971" t="s">
        <v>1504</v>
      </c>
      <c r="BG6971" t="s">
        <v>36</v>
      </c>
      <c r="BN6971">
        <v>4.2999999999999983E-4</v>
      </c>
    </row>
    <row r="6972" spans="1:66" x14ac:dyDescent="0.25">
      <c r="A6972">
        <v>108210</v>
      </c>
      <c r="C6972" t="str">
        <f>Table2[[#This Row],[LeadAuthor]]&amp;Table2[[#This Row],[Year]]&amp;"_"&amp;Table2[[#This Row],[SiteName]]&amp;"_"&amp;Table2[[#This Row],[SampleID]]</f>
        <v>Davtian2021_MD95-2042_</v>
      </c>
      <c r="D6972" t="s">
        <v>1505</v>
      </c>
      <c r="F6972">
        <v>20.91</v>
      </c>
      <c r="K6972" t="s">
        <v>38</v>
      </c>
      <c r="L6972">
        <v>37.799999999999997</v>
      </c>
      <c r="M6972">
        <v>-10.17</v>
      </c>
      <c r="N6972">
        <v>8.0530000000000004E-2</v>
      </c>
      <c r="O6972" t="s">
        <v>39</v>
      </c>
      <c r="P6972" t="s">
        <v>267</v>
      </c>
      <c r="T6972">
        <v>0</v>
      </c>
      <c r="U6972">
        <v>0.53300000000000003</v>
      </c>
      <c r="V6972" t="s">
        <v>5</v>
      </c>
      <c r="W6972" t="s">
        <v>6</v>
      </c>
      <c r="Y6972" t="s">
        <v>7</v>
      </c>
      <c r="BC6972" t="s">
        <v>1503</v>
      </c>
      <c r="BD6972">
        <v>2021</v>
      </c>
      <c r="BE6972" t="s">
        <v>1504</v>
      </c>
      <c r="BG6972" t="s">
        <v>36</v>
      </c>
      <c r="BN6972">
        <v>4.2999999999999983E-4</v>
      </c>
    </row>
    <row r="6973" spans="1:66" x14ac:dyDescent="0.25">
      <c r="A6973">
        <v>108211</v>
      </c>
      <c r="C6973" t="str">
        <f>Table2[[#This Row],[LeadAuthor]]&amp;Table2[[#This Row],[Year]]&amp;"_"&amp;Table2[[#This Row],[SiteName]]&amp;"_"&amp;Table2[[#This Row],[SampleID]]</f>
        <v>Davtian2021_MD95-2042_</v>
      </c>
      <c r="D6973" t="s">
        <v>1505</v>
      </c>
      <c r="F6973">
        <v>20.96</v>
      </c>
      <c r="K6973" t="s">
        <v>38</v>
      </c>
      <c r="L6973">
        <v>37.799999999999997</v>
      </c>
      <c r="M6973">
        <v>-10.17</v>
      </c>
      <c r="N6973">
        <v>8.0960000000000004E-2</v>
      </c>
      <c r="O6973" t="s">
        <v>39</v>
      </c>
      <c r="P6973" t="s">
        <v>267</v>
      </c>
      <c r="T6973">
        <v>0</v>
      </c>
      <c r="U6973">
        <v>0.53100000000000003</v>
      </c>
      <c r="V6973" t="s">
        <v>5</v>
      </c>
      <c r="W6973" t="s">
        <v>6</v>
      </c>
      <c r="Y6973" t="s">
        <v>7</v>
      </c>
      <c r="BC6973" t="s">
        <v>1503</v>
      </c>
      <c r="BD6973">
        <v>2021</v>
      </c>
      <c r="BE6973" t="s">
        <v>1504</v>
      </c>
      <c r="BG6973" t="s">
        <v>36</v>
      </c>
      <c r="BN6973">
        <v>3.3999999999999309E-4</v>
      </c>
    </row>
    <row r="6974" spans="1:66" x14ac:dyDescent="0.25">
      <c r="A6974">
        <v>108212</v>
      </c>
      <c r="C6974" t="str">
        <f>Table2[[#This Row],[LeadAuthor]]&amp;Table2[[#This Row],[Year]]&amp;"_"&amp;Table2[[#This Row],[SiteName]]&amp;"_"&amp;Table2[[#This Row],[SampleID]]</f>
        <v>Davtian2021_MD95-2042_</v>
      </c>
      <c r="D6974" t="s">
        <v>1505</v>
      </c>
      <c r="F6974">
        <v>21</v>
      </c>
      <c r="K6974" t="s">
        <v>38</v>
      </c>
      <c r="L6974">
        <v>37.799999999999997</v>
      </c>
      <c r="M6974">
        <v>-10.17</v>
      </c>
      <c r="N6974">
        <v>8.1299999999999997E-2</v>
      </c>
      <c r="O6974" t="s">
        <v>39</v>
      </c>
      <c r="P6974" t="s">
        <v>267</v>
      </c>
      <c r="T6974">
        <v>0</v>
      </c>
      <c r="U6974">
        <v>0.56799999999999995</v>
      </c>
      <c r="V6974" t="s">
        <v>5</v>
      </c>
      <c r="W6974" t="s">
        <v>6</v>
      </c>
      <c r="Y6974" t="s">
        <v>7</v>
      </c>
      <c r="BC6974" t="s">
        <v>1503</v>
      </c>
      <c r="BD6974">
        <v>2021</v>
      </c>
      <c r="BE6974" t="s">
        <v>1504</v>
      </c>
      <c r="BG6974" t="s">
        <v>36</v>
      </c>
      <c r="BN6974">
        <v>5.0999999999999657E-4</v>
      </c>
    </row>
    <row r="6975" spans="1:66" x14ac:dyDescent="0.25">
      <c r="A6975">
        <v>108213</v>
      </c>
      <c r="C6975" t="str">
        <f>Table2[[#This Row],[LeadAuthor]]&amp;Table2[[#This Row],[Year]]&amp;"_"&amp;Table2[[#This Row],[SiteName]]&amp;"_"&amp;Table2[[#This Row],[SampleID]]</f>
        <v>Davtian2021_MD95-2042_</v>
      </c>
      <c r="D6975" t="s">
        <v>1505</v>
      </c>
      <c r="F6975">
        <v>21.06</v>
      </c>
      <c r="K6975" t="s">
        <v>38</v>
      </c>
      <c r="L6975">
        <v>37.799999999999997</v>
      </c>
      <c r="M6975">
        <v>-10.17</v>
      </c>
      <c r="N6975">
        <v>8.1809999999999994E-2</v>
      </c>
      <c r="O6975" t="s">
        <v>39</v>
      </c>
      <c r="P6975" t="s">
        <v>267</v>
      </c>
      <c r="T6975">
        <v>0</v>
      </c>
      <c r="U6975">
        <v>0.57399999999999995</v>
      </c>
      <c r="V6975" t="s">
        <v>5</v>
      </c>
      <c r="W6975" t="s">
        <v>6</v>
      </c>
      <c r="Y6975" t="s">
        <v>7</v>
      </c>
      <c r="BC6975" t="s">
        <v>1503</v>
      </c>
      <c r="BD6975">
        <v>2021</v>
      </c>
      <c r="BE6975" t="s">
        <v>1504</v>
      </c>
      <c r="BG6975" t="s">
        <v>36</v>
      </c>
      <c r="BN6975">
        <v>3.4000000000000696E-4</v>
      </c>
    </row>
    <row r="6976" spans="1:66" x14ac:dyDescent="0.25">
      <c r="A6976">
        <v>108214</v>
      </c>
      <c r="C6976" t="str">
        <f>Table2[[#This Row],[LeadAuthor]]&amp;Table2[[#This Row],[Year]]&amp;"_"&amp;Table2[[#This Row],[SiteName]]&amp;"_"&amp;Table2[[#This Row],[SampleID]]</f>
        <v>Davtian2021_MD95-2042_</v>
      </c>
      <c r="D6976" t="s">
        <v>1505</v>
      </c>
      <c r="F6976">
        <v>21.1</v>
      </c>
      <c r="K6976" t="s">
        <v>38</v>
      </c>
      <c r="L6976">
        <v>37.799999999999997</v>
      </c>
      <c r="M6976">
        <v>-10.17</v>
      </c>
      <c r="N6976">
        <v>8.2150000000000001E-2</v>
      </c>
      <c r="O6976" t="s">
        <v>39</v>
      </c>
      <c r="P6976" t="s">
        <v>267</v>
      </c>
      <c r="T6976">
        <v>0</v>
      </c>
      <c r="U6976">
        <v>0.58199999999999996</v>
      </c>
      <c r="V6976" t="s">
        <v>5</v>
      </c>
      <c r="W6976" t="s">
        <v>6</v>
      </c>
      <c r="Y6976" t="s">
        <v>7</v>
      </c>
      <c r="BC6976" t="s">
        <v>1503</v>
      </c>
      <c r="BD6976">
        <v>2021</v>
      </c>
      <c r="BE6976" t="s">
        <v>1504</v>
      </c>
      <c r="BG6976" t="s">
        <v>36</v>
      </c>
      <c r="BN6976">
        <v>5.0999999999999657E-4</v>
      </c>
    </row>
    <row r="6977" spans="1:66" x14ac:dyDescent="0.25">
      <c r="A6977">
        <v>108215</v>
      </c>
      <c r="C6977" t="str">
        <f>Table2[[#This Row],[LeadAuthor]]&amp;Table2[[#This Row],[Year]]&amp;"_"&amp;Table2[[#This Row],[SiteName]]&amp;"_"&amp;Table2[[#This Row],[SampleID]]</f>
        <v>Davtian2021_MD95-2042_</v>
      </c>
      <c r="D6977" t="s">
        <v>1505</v>
      </c>
      <c r="F6977">
        <v>21.16</v>
      </c>
      <c r="K6977" t="s">
        <v>38</v>
      </c>
      <c r="L6977">
        <v>37.799999999999997</v>
      </c>
      <c r="M6977">
        <v>-10.17</v>
      </c>
      <c r="N6977">
        <v>8.2659999999999997E-2</v>
      </c>
      <c r="O6977" t="s">
        <v>39</v>
      </c>
      <c r="P6977" t="s">
        <v>267</v>
      </c>
      <c r="T6977">
        <v>0</v>
      </c>
      <c r="U6977">
        <v>0.58099999999999996</v>
      </c>
      <c r="V6977" t="s">
        <v>5</v>
      </c>
      <c r="W6977" t="s">
        <v>6</v>
      </c>
      <c r="Y6977" t="s">
        <v>7</v>
      </c>
      <c r="BC6977" t="s">
        <v>1503</v>
      </c>
      <c r="BD6977">
        <v>2021</v>
      </c>
      <c r="BE6977" t="s">
        <v>1504</v>
      </c>
      <c r="BG6977" t="s">
        <v>36</v>
      </c>
      <c r="BN6977">
        <v>3.4000000000000696E-4</v>
      </c>
    </row>
    <row r="6978" spans="1:66" x14ac:dyDescent="0.25">
      <c r="A6978">
        <v>108216</v>
      </c>
      <c r="C6978" t="str">
        <f>Table2[[#This Row],[LeadAuthor]]&amp;Table2[[#This Row],[Year]]&amp;"_"&amp;Table2[[#This Row],[SiteName]]&amp;"_"&amp;Table2[[#This Row],[SampleID]]</f>
        <v>Davtian2021_MD95-2042_</v>
      </c>
      <c r="D6978" t="s">
        <v>1505</v>
      </c>
      <c r="F6978">
        <v>21.2</v>
      </c>
      <c r="K6978" t="s">
        <v>38</v>
      </c>
      <c r="L6978">
        <v>37.799999999999997</v>
      </c>
      <c r="M6978">
        <v>-10.17</v>
      </c>
      <c r="N6978">
        <v>8.3000000000000004E-2</v>
      </c>
      <c r="O6978" t="s">
        <v>39</v>
      </c>
      <c r="P6978" t="s">
        <v>267</v>
      </c>
      <c r="T6978">
        <v>0</v>
      </c>
      <c r="U6978">
        <v>0.55200000000000005</v>
      </c>
      <c r="V6978" t="s">
        <v>5</v>
      </c>
      <c r="W6978" t="s">
        <v>6</v>
      </c>
      <c r="Y6978" t="s">
        <v>7</v>
      </c>
      <c r="BC6978" t="s">
        <v>1503</v>
      </c>
      <c r="BD6978">
        <v>2021</v>
      </c>
      <c r="BE6978" t="s">
        <v>1504</v>
      </c>
      <c r="BG6978" t="s">
        <v>36</v>
      </c>
      <c r="BN6978">
        <v>5.0999999999999657E-4</v>
      </c>
    </row>
    <row r="6979" spans="1:66" x14ac:dyDescent="0.25">
      <c r="A6979">
        <v>108217</v>
      </c>
      <c r="C6979" t="str">
        <f>Table2[[#This Row],[LeadAuthor]]&amp;Table2[[#This Row],[Year]]&amp;"_"&amp;Table2[[#This Row],[SiteName]]&amp;"_"&amp;Table2[[#This Row],[SampleID]]</f>
        <v>Davtian2021_MD95-2042_</v>
      </c>
      <c r="D6979" t="s">
        <v>1505</v>
      </c>
      <c r="F6979">
        <v>21.26</v>
      </c>
      <c r="K6979" t="s">
        <v>38</v>
      </c>
      <c r="L6979">
        <v>37.799999999999997</v>
      </c>
      <c r="M6979">
        <v>-10.17</v>
      </c>
      <c r="N6979">
        <v>8.3510000000000001E-2</v>
      </c>
      <c r="O6979" t="s">
        <v>39</v>
      </c>
      <c r="P6979" t="s">
        <v>267</v>
      </c>
      <c r="T6979">
        <v>0</v>
      </c>
      <c r="U6979">
        <v>0.59399999999999997</v>
      </c>
      <c r="V6979" t="s">
        <v>5</v>
      </c>
      <c r="W6979" t="s">
        <v>6</v>
      </c>
      <c r="Y6979" t="s">
        <v>7</v>
      </c>
      <c r="BC6979" t="s">
        <v>1503</v>
      </c>
      <c r="BD6979">
        <v>2021</v>
      </c>
      <c r="BE6979" t="s">
        <v>1504</v>
      </c>
      <c r="BG6979" t="s">
        <v>36</v>
      </c>
      <c r="BN6979">
        <v>4.2999999999999983E-4</v>
      </c>
    </row>
    <row r="6980" spans="1:66" x14ac:dyDescent="0.25">
      <c r="A6980">
        <v>108218</v>
      </c>
      <c r="C6980" t="str">
        <f>Table2[[#This Row],[LeadAuthor]]&amp;Table2[[#This Row],[Year]]&amp;"_"&amp;Table2[[#This Row],[SiteName]]&amp;"_"&amp;Table2[[#This Row],[SampleID]]</f>
        <v>Davtian2021_MD95-2042_</v>
      </c>
      <c r="D6980" t="s">
        <v>1505</v>
      </c>
      <c r="F6980">
        <v>21.31</v>
      </c>
      <c r="K6980" t="s">
        <v>38</v>
      </c>
      <c r="L6980">
        <v>37.799999999999997</v>
      </c>
      <c r="M6980">
        <v>-10.17</v>
      </c>
      <c r="N6980">
        <v>8.3940000000000001E-2</v>
      </c>
      <c r="O6980" t="s">
        <v>39</v>
      </c>
      <c r="P6980" t="s">
        <v>267</v>
      </c>
      <c r="T6980">
        <v>0</v>
      </c>
      <c r="U6980">
        <v>0.57699999999999996</v>
      </c>
      <c r="V6980" t="s">
        <v>5</v>
      </c>
      <c r="W6980" t="s">
        <v>6</v>
      </c>
      <c r="Y6980" t="s">
        <v>7</v>
      </c>
      <c r="BC6980" t="s">
        <v>1503</v>
      </c>
      <c r="BD6980">
        <v>2021</v>
      </c>
      <c r="BE6980" t="s">
        <v>1504</v>
      </c>
      <c r="BG6980" t="s">
        <v>36</v>
      </c>
      <c r="BN6980">
        <v>4.2999999999999983E-4</v>
      </c>
    </row>
    <row r="6981" spans="1:66" x14ac:dyDescent="0.25">
      <c r="A6981">
        <v>108219</v>
      </c>
      <c r="C6981" t="str">
        <f>Table2[[#This Row],[LeadAuthor]]&amp;Table2[[#This Row],[Year]]&amp;"_"&amp;Table2[[#This Row],[SiteName]]&amp;"_"&amp;Table2[[#This Row],[SampleID]]</f>
        <v>Davtian2021_MD95-2042_</v>
      </c>
      <c r="D6981" t="s">
        <v>1505</v>
      </c>
      <c r="F6981">
        <v>21.36</v>
      </c>
      <c r="K6981" t="s">
        <v>38</v>
      </c>
      <c r="L6981">
        <v>37.799999999999997</v>
      </c>
      <c r="M6981">
        <v>-10.17</v>
      </c>
      <c r="N6981">
        <v>8.4370000000000001E-2</v>
      </c>
      <c r="O6981" t="s">
        <v>39</v>
      </c>
      <c r="P6981" t="s">
        <v>267</v>
      </c>
      <c r="T6981">
        <v>0</v>
      </c>
      <c r="U6981">
        <v>0.58499999999999996</v>
      </c>
      <c r="V6981" t="s">
        <v>5</v>
      </c>
      <c r="W6981" t="s">
        <v>6</v>
      </c>
      <c r="Y6981" t="s">
        <v>7</v>
      </c>
      <c r="BC6981" t="s">
        <v>1503</v>
      </c>
      <c r="BD6981">
        <v>2021</v>
      </c>
      <c r="BE6981" t="s">
        <v>1504</v>
      </c>
      <c r="BG6981" t="s">
        <v>36</v>
      </c>
      <c r="BN6981">
        <v>3.3999999999999309E-4</v>
      </c>
    </row>
    <row r="6982" spans="1:66" x14ac:dyDescent="0.25">
      <c r="A6982">
        <v>108220</v>
      </c>
      <c r="C6982" t="str">
        <f>Table2[[#This Row],[LeadAuthor]]&amp;Table2[[#This Row],[Year]]&amp;"_"&amp;Table2[[#This Row],[SiteName]]&amp;"_"&amp;Table2[[#This Row],[SampleID]]</f>
        <v>Davtian2021_MD95-2042_</v>
      </c>
      <c r="D6982" t="s">
        <v>1505</v>
      </c>
      <c r="F6982">
        <v>21.4</v>
      </c>
      <c r="K6982" t="s">
        <v>38</v>
      </c>
      <c r="L6982">
        <v>37.799999999999997</v>
      </c>
      <c r="M6982">
        <v>-10.17</v>
      </c>
      <c r="N6982">
        <v>8.4709999999999994E-2</v>
      </c>
      <c r="O6982" t="s">
        <v>39</v>
      </c>
      <c r="P6982" t="s">
        <v>267</v>
      </c>
      <c r="T6982">
        <v>0</v>
      </c>
      <c r="U6982">
        <v>0.58099999999999996</v>
      </c>
      <c r="V6982" t="s">
        <v>5</v>
      </c>
      <c r="W6982" t="s">
        <v>6</v>
      </c>
      <c r="Y6982" t="s">
        <v>7</v>
      </c>
      <c r="BC6982" t="s">
        <v>1503</v>
      </c>
      <c r="BD6982">
        <v>2021</v>
      </c>
      <c r="BE6982" t="s">
        <v>1504</v>
      </c>
      <c r="BG6982" t="s">
        <v>36</v>
      </c>
      <c r="BN6982">
        <v>5.1000000000001044E-4</v>
      </c>
    </row>
    <row r="6983" spans="1:66" x14ac:dyDescent="0.25">
      <c r="A6983">
        <v>108221</v>
      </c>
      <c r="C6983" t="str">
        <f>Table2[[#This Row],[LeadAuthor]]&amp;Table2[[#This Row],[Year]]&amp;"_"&amp;Table2[[#This Row],[SiteName]]&amp;"_"&amp;Table2[[#This Row],[SampleID]]</f>
        <v>Davtian2021_MD95-2042_</v>
      </c>
      <c r="D6983" t="s">
        <v>1505</v>
      </c>
      <c r="F6983">
        <v>21.46</v>
      </c>
      <c r="K6983" t="s">
        <v>38</v>
      </c>
      <c r="L6983">
        <v>37.799999999999997</v>
      </c>
      <c r="M6983">
        <v>-10.17</v>
      </c>
      <c r="N6983">
        <v>8.5220000000000004E-2</v>
      </c>
      <c r="O6983" t="s">
        <v>39</v>
      </c>
      <c r="P6983" t="s">
        <v>267</v>
      </c>
      <c r="T6983">
        <v>0</v>
      </c>
      <c r="U6983">
        <v>0.59</v>
      </c>
      <c r="V6983" t="s">
        <v>5</v>
      </c>
      <c r="W6983" t="s">
        <v>6</v>
      </c>
      <c r="Y6983" t="s">
        <v>7</v>
      </c>
      <c r="BC6983" t="s">
        <v>1503</v>
      </c>
      <c r="BD6983">
        <v>2021</v>
      </c>
      <c r="BE6983" t="s">
        <v>1504</v>
      </c>
      <c r="BG6983" t="s">
        <v>36</v>
      </c>
      <c r="BN6983">
        <v>3.3999999999999309E-4</v>
      </c>
    </row>
    <row r="6984" spans="1:66" x14ac:dyDescent="0.25">
      <c r="A6984">
        <v>108222</v>
      </c>
      <c r="C6984" t="str">
        <f>Table2[[#This Row],[LeadAuthor]]&amp;Table2[[#This Row],[Year]]&amp;"_"&amp;Table2[[#This Row],[SiteName]]&amp;"_"&amp;Table2[[#This Row],[SampleID]]</f>
        <v>Davtian2021_MD95-2042_</v>
      </c>
      <c r="D6984" t="s">
        <v>1505</v>
      </c>
      <c r="F6984">
        <v>21.5</v>
      </c>
      <c r="K6984" t="s">
        <v>38</v>
      </c>
      <c r="L6984">
        <v>37.799999999999997</v>
      </c>
      <c r="M6984">
        <v>-10.17</v>
      </c>
      <c r="N6984">
        <v>8.5559999999999997E-2</v>
      </c>
      <c r="O6984" t="s">
        <v>39</v>
      </c>
      <c r="P6984" t="s">
        <v>267</v>
      </c>
      <c r="T6984">
        <v>0</v>
      </c>
      <c r="U6984">
        <v>0.57899999999999996</v>
      </c>
      <c r="V6984" t="s">
        <v>5</v>
      </c>
      <c r="W6984" t="s">
        <v>6</v>
      </c>
      <c r="Y6984" t="s">
        <v>7</v>
      </c>
      <c r="BC6984" t="s">
        <v>1503</v>
      </c>
      <c r="BD6984">
        <v>2021</v>
      </c>
      <c r="BE6984" t="s">
        <v>1504</v>
      </c>
      <c r="BG6984" t="s">
        <v>36</v>
      </c>
      <c r="BN6984">
        <v>5.0999999999999657E-4</v>
      </c>
    </row>
    <row r="6985" spans="1:66" x14ac:dyDescent="0.25">
      <c r="A6985">
        <v>108223</v>
      </c>
      <c r="C6985" t="str">
        <f>Table2[[#This Row],[LeadAuthor]]&amp;Table2[[#This Row],[Year]]&amp;"_"&amp;Table2[[#This Row],[SiteName]]&amp;"_"&amp;Table2[[#This Row],[SampleID]]</f>
        <v>Davtian2021_MD95-2042_</v>
      </c>
      <c r="D6985" t="s">
        <v>1505</v>
      </c>
      <c r="F6985">
        <v>21.56</v>
      </c>
      <c r="K6985" t="s">
        <v>38</v>
      </c>
      <c r="L6985">
        <v>37.799999999999997</v>
      </c>
      <c r="M6985">
        <v>-10.17</v>
      </c>
      <c r="N6985">
        <v>8.6069999999999994E-2</v>
      </c>
      <c r="O6985" t="s">
        <v>39</v>
      </c>
      <c r="P6985" t="s">
        <v>267</v>
      </c>
      <c r="T6985">
        <v>0</v>
      </c>
      <c r="U6985">
        <v>0.57199999999999995</v>
      </c>
      <c r="V6985" t="s">
        <v>5</v>
      </c>
      <c r="W6985" t="s">
        <v>6</v>
      </c>
      <c r="Y6985" t="s">
        <v>7</v>
      </c>
      <c r="BC6985" t="s">
        <v>1503</v>
      </c>
      <c r="BD6985">
        <v>2021</v>
      </c>
      <c r="BE6985" t="s">
        <v>1504</v>
      </c>
      <c r="BG6985" t="s">
        <v>36</v>
      </c>
      <c r="BN6985">
        <v>3.4000000000000696E-4</v>
      </c>
    </row>
    <row r="6986" spans="1:66" x14ac:dyDescent="0.25">
      <c r="A6986">
        <v>108224</v>
      </c>
      <c r="C6986" t="str">
        <f>Table2[[#This Row],[LeadAuthor]]&amp;Table2[[#This Row],[Year]]&amp;"_"&amp;Table2[[#This Row],[SiteName]]&amp;"_"&amp;Table2[[#This Row],[SampleID]]</f>
        <v>Davtian2021_MD95-2042_</v>
      </c>
      <c r="D6986" t="s">
        <v>1505</v>
      </c>
      <c r="F6986">
        <v>21.6</v>
      </c>
      <c r="K6986" t="s">
        <v>38</v>
      </c>
      <c r="L6986">
        <v>37.799999999999997</v>
      </c>
      <c r="M6986">
        <v>-10.17</v>
      </c>
      <c r="N6986">
        <v>8.6410000000000001E-2</v>
      </c>
      <c r="O6986" t="s">
        <v>39</v>
      </c>
      <c r="P6986" t="s">
        <v>267</v>
      </c>
      <c r="T6986">
        <v>0</v>
      </c>
      <c r="U6986">
        <v>0.53400000000000003</v>
      </c>
      <c r="V6986" t="s">
        <v>5</v>
      </c>
      <c r="W6986" t="s">
        <v>6</v>
      </c>
      <c r="Y6986" t="s">
        <v>7</v>
      </c>
      <c r="BC6986" t="s">
        <v>1503</v>
      </c>
      <c r="BD6986">
        <v>2021</v>
      </c>
      <c r="BE6986" t="s">
        <v>1504</v>
      </c>
      <c r="BG6986" t="s">
        <v>36</v>
      </c>
      <c r="BN6986">
        <v>4.2999999999999983E-4</v>
      </c>
    </row>
    <row r="6987" spans="1:66" x14ac:dyDescent="0.25">
      <c r="A6987">
        <v>108225</v>
      </c>
      <c r="C6987" t="str">
        <f>Table2[[#This Row],[LeadAuthor]]&amp;Table2[[#This Row],[Year]]&amp;"_"&amp;Table2[[#This Row],[SiteName]]&amp;"_"&amp;Table2[[#This Row],[SampleID]]</f>
        <v>Davtian2021_MD95-2042_</v>
      </c>
      <c r="D6987" t="s">
        <v>1505</v>
      </c>
      <c r="F6987">
        <v>21.65</v>
      </c>
      <c r="K6987" t="s">
        <v>38</v>
      </c>
      <c r="L6987">
        <v>37.799999999999997</v>
      </c>
      <c r="M6987">
        <v>-10.17</v>
      </c>
      <c r="N6987">
        <v>8.6840000000000001E-2</v>
      </c>
      <c r="O6987" t="s">
        <v>39</v>
      </c>
      <c r="P6987" t="s">
        <v>267</v>
      </c>
      <c r="T6987">
        <v>0</v>
      </c>
      <c r="U6987">
        <v>0.55800000000000005</v>
      </c>
      <c r="V6987" t="s">
        <v>5</v>
      </c>
      <c r="W6987" t="s">
        <v>6</v>
      </c>
      <c r="Y6987" t="s">
        <v>7</v>
      </c>
      <c r="BC6987" t="s">
        <v>1503</v>
      </c>
      <c r="BD6987">
        <v>2021</v>
      </c>
      <c r="BE6987" t="s">
        <v>1504</v>
      </c>
      <c r="BG6987" t="s">
        <v>36</v>
      </c>
      <c r="BN6987">
        <v>4.2999999999999983E-4</v>
      </c>
    </row>
    <row r="6988" spans="1:66" x14ac:dyDescent="0.25">
      <c r="A6988">
        <v>108226</v>
      </c>
      <c r="C6988" t="str">
        <f>Table2[[#This Row],[LeadAuthor]]&amp;Table2[[#This Row],[Year]]&amp;"_"&amp;Table2[[#This Row],[SiteName]]&amp;"_"&amp;Table2[[#This Row],[SampleID]]</f>
        <v>Davtian2021_MD95-2042_</v>
      </c>
      <c r="D6988" t="s">
        <v>1505</v>
      </c>
      <c r="F6988">
        <v>21.7</v>
      </c>
      <c r="K6988" t="s">
        <v>38</v>
      </c>
      <c r="L6988">
        <v>37.799999999999997</v>
      </c>
      <c r="M6988">
        <v>-10.17</v>
      </c>
      <c r="N6988">
        <v>8.727E-2</v>
      </c>
      <c r="O6988" t="s">
        <v>39</v>
      </c>
      <c r="P6988" t="s">
        <v>267</v>
      </c>
      <c r="T6988">
        <v>0</v>
      </c>
      <c r="U6988">
        <v>0.53500000000000003</v>
      </c>
      <c r="V6988" t="s">
        <v>5</v>
      </c>
      <c r="W6988" t="s">
        <v>6</v>
      </c>
      <c r="Y6988" t="s">
        <v>7</v>
      </c>
      <c r="BC6988" t="s">
        <v>1503</v>
      </c>
      <c r="BD6988">
        <v>2021</v>
      </c>
      <c r="BE6988" t="s">
        <v>1504</v>
      </c>
      <c r="BG6988" t="s">
        <v>36</v>
      </c>
      <c r="BN6988">
        <v>4.200000000000037E-4</v>
      </c>
    </row>
    <row r="6989" spans="1:66" x14ac:dyDescent="0.25">
      <c r="A6989">
        <v>108227</v>
      </c>
      <c r="C6989" t="str">
        <f>Table2[[#This Row],[LeadAuthor]]&amp;Table2[[#This Row],[Year]]&amp;"_"&amp;Table2[[#This Row],[SiteName]]&amp;"_"&amp;Table2[[#This Row],[SampleID]]</f>
        <v>Davtian2021_MD95-2042_</v>
      </c>
      <c r="D6989" t="s">
        <v>1505</v>
      </c>
      <c r="F6989">
        <v>21.75</v>
      </c>
      <c r="K6989" t="s">
        <v>38</v>
      </c>
      <c r="L6989">
        <v>37.799999999999997</v>
      </c>
      <c r="M6989">
        <v>-10.17</v>
      </c>
      <c r="N6989">
        <v>8.7690000000000004E-2</v>
      </c>
      <c r="O6989" t="s">
        <v>39</v>
      </c>
      <c r="P6989" t="s">
        <v>267</v>
      </c>
      <c r="T6989">
        <v>0</v>
      </c>
      <c r="U6989">
        <v>0.52500000000000002</v>
      </c>
      <c r="V6989" t="s">
        <v>5</v>
      </c>
      <c r="W6989" t="s">
        <v>6</v>
      </c>
      <c r="Y6989" t="s">
        <v>7</v>
      </c>
      <c r="BC6989" t="s">
        <v>1503</v>
      </c>
      <c r="BD6989">
        <v>2021</v>
      </c>
      <c r="BE6989" t="s">
        <v>1504</v>
      </c>
      <c r="BG6989" t="s">
        <v>36</v>
      </c>
      <c r="BN6989">
        <v>4.2999999999999983E-4</v>
      </c>
    </row>
    <row r="6990" spans="1:66" x14ac:dyDescent="0.25">
      <c r="A6990">
        <v>108228</v>
      </c>
      <c r="C6990" t="str">
        <f>Table2[[#This Row],[LeadAuthor]]&amp;Table2[[#This Row],[Year]]&amp;"_"&amp;Table2[[#This Row],[SiteName]]&amp;"_"&amp;Table2[[#This Row],[SampleID]]</f>
        <v>Davtian2021_MD95-2042_</v>
      </c>
      <c r="D6990" t="s">
        <v>1505</v>
      </c>
      <c r="F6990">
        <v>21.8</v>
      </c>
      <c r="K6990" t="s">
        <v>38</v>
      </c>
      <c r="L6990">
        <v>37.799999999999997</v>
      </c>
      <c r="M6990">
        <v>-10.17</v>
      </c>
      <c r="N6990">
        <v>8.8120000000000004E-2</v>
      </c>
      <c r="O6990" t="s">
        <v>39</v>
      </c>
      <c r="P6990" t="s">
        <v>267</v>
      </c>
      <c r="T6990">
        <v>0</v>
      </c>
      <c r="U6990">
        <v>0.55000000000000004</v>
      </c>
      <c r="V6990" t="s">
        <v>5</v>
      </c>
      <c r="W6990" t="s">
        <v>6</v>
      </c>
      <c r="Y6990" t="s">
        <v>7</v>
      </c>
      <c r="BC6990" t="s">
        <v>1503</v>
      </c>
      <c r="BD6990">
        <v>2021</v>
      </c>
      <c r="BE6990" t="s">
        <v>1504</v>
      </c>
      <c r="BG6990" t="s">
        <v>36</v>
      </c>
      <c r="BN6990">
        <v>4.4999999999999207E-4</v>
      </c>
    </row>
    <row r="6991" spans="1:66" x14ac:dyDescent="0.25">
      <c r="A6991">
        <v>108229</v>
      </c>
      <c r="C6991" t="str">
        <f>Table2[[#This Row],[LeadAuthor]]&amp;Table2[[#This Row],[Year]]&amp;"_"&amp;Table2[[#This Row],[SiteName]]&amp;"_"&amp;Table2[[#This Row],[SampleID]]</f>
        <v>Davtian2021_MD95-2042_</v>
      </c>
      <c r="D6991" t="s">
        <v>1505</v>
      </c>
      <c r="F6991">
        <v>21.85</v>
      </c>
      <c r="K6991" t="s">
        <v>38</v>
      </c>
      <c r="L6991">
        <v>37.799999999999997</v>
      </c>
      <c r="M6991">
        <v>-10.17</v>
      </c>
      <c r="N6991">
        <v>8.8569999999999996E-2</v>
      </c>
      <c r="O6991" t="s">
        <v>39</v>
      </c>
      <c r="P6991" t="s">
        <v>267</v>
      </c>
      <c r="T6991">
        <v>0</v>
      </c>
      <c r="U6991">
        <v>0.55200000000000005</v>
      </c>
      <c r="V6991" t="s">
        <v>5</v>
      </c>
      <c r="W6991" t="s">
        <v>6</v>
      </c>
      <c r="Y6991" t="s">
        <v>7</v>
      </c>
      <c r="BC6991" t="s">
        <v>1503</v>
      </c>
      <c r="BD6991">
        <v>2021</v>
      </c>
      <c r="BE6991" t="s">
        <v>1504</v>
      </c>
      <c r="BG6991" t="s">
        <v>36</v>
      </c>
      <c r="BN6991">
        <v>5.1000000000001044E-4</v>
      </c>
    </row>
    <row r="6992" spans="1:66" x14ac:dyDescent="0.25">
      <c r="A6992">
        <v>108230</v>
      </c>
      <c r="C6992" t="str">
        <f>Table2[[#This Row],[LeadAuthor]]&amp;Table2[[#This Row],[Year]]&amp;"_"&amp;Table2[[#This Row],[SiteName]]&amp;"_"&amp;Table2[[#This Row],[SampleID]]</f>
        <v>Davtian2021_MD95-2042_</v>
      </c>
      <c r="D6992" t="s">
        <v>1505</v>
      </c>
      <c r="F6992">
        <v>21.9</v>
      </c>
      <c r="K6992" t="s">
        <v>38</v>
      </c>
      <c r="L6992">
        <v>37.799999999999997</v>
      </c>
      <c r="M6992">
        <v>-10.17</v>
      </c>
      <c r="N6992">
        <v>8.9080000000000006E-2</v>
      </c>
      <c r="O6992" t="s">
        <v>39</v>
      </c>
      <c r="P6992" t="s">
        <v>267</v>
      </c>
      <c r="T6992">
        <v>0</v>
      </c>
      <c r="U6992">
        <v>0.55100000000000005</v>
      </c>
      <c r="V6992" t="s">
        <v>5</v>
      </c>
      <c r="W6992" t="s">
        <v>6</v>
      </c>
      <c r="Y6992" t="s">
        <v>7</v>
      </c>
      <c r="BC6992" t="s">
        <v>1503</v>
      </c>
      <c r="BD6992">
        <v>2021</v>
      </c>
      <c r="BE6992" t="s">
        <v>1504</v>
      </c>
      <c r="BG6992" t="s">
        <v>36</v>
      </c>
      <c r="BN6992">
        <v>5.0000000000000044E-4</v>
      </c>
    </row>
    <row r="6993" spans="1:66" x14ac:dyDescent="0.25">
      <c r="A6993">
        <v>108231</v>
      </c>
      <c r="C6993" t="str">
        <f>Table2[[#This Row],[LeadAuthor]]&amp;Table2[[#This Row],[Year]]&amp;"_"&amp;Table2[[#This Row],[SiteName]]&amp;"_"&amp;Table2[[#This Row],[SampleID]]</f>
        <v>Davtian2021_MD95-2042_</v>
      </c>
      <c r="D6993" t="s">
        <v>1505</v>
      </c>
      <c r="F6993">
        <v>21.95</v>
      </c>
      <c r="K6993" t="s">
        <v>38</v>
      </c>
      <c r="L6993">
        <v>37.799999999999997</v>
      </c>
      <c r="M6993">
        <v>-10.17</v>
      </c>
      <c r="N6993">
        <v>8.9580000000000007E-2</v>
      </c>
      <c r="O6993" t="s">
        <v>39</v>
      </c>
      <c r="P6993" t="s">
        <v>267</v>
      </c>
      <c r="T6993">
        <v>0</v>
      </c>
      <c r="U6993">
        <v>0.56299999999999994</v>
      </c>
      <c r="V6993" t="s">
        <v>5</v>
      </c>
      <c r="W6993" t="s">
        <v>6</v>
      </c>
      <c r="Y6993" t="s">
        <v>7</v>
      </c>
      <c r="BC6993" t="s">
        <v>1503</v>
      </c>
      <c r="BD6993">
        <v>2021</v>
      </c>
      <c r="BE6993" t="s">
        <v>1504</v>
      </c>
      <c r="BG6993" t="s">
        <v>36</v>
      </c>
      <c r="BN6993">
        <v>5.0999999999999657E-4</v>
      </c>
    </row>
    <row r="6994" spans="1:66" x14ac:dyDescent="0.25">
      <c r="A6994">
        <v>108232</v>
      </c>
      <c r="C6994" t="str">
        <f>Table2[[#This Row],[LeadAuthor]]&amp;Table2[[#This Row],[Year]]&amp;"_"&amp;Table2[[#This Row],[SiteName]]&amp;"_"&amp;Table2[[#This Row],[SampleID]]</f>
        <v>Davtian2021_MD95-2042_</v>
      </c>
      <c r="D6994" t="s">
        <v>1505</v>
      </c>
      <c r="F6994">
        <v>22</v>
      </c>
      <c r="K6994" t="s">
        <v>38</v>
      </c>
      <c r="L6994">
        <v>37.799999999999997</v>
      </c>
      <c r="M6994">
        <v>-10.17</v>
      </c>
      <c r="N6994">
        <v>9.0090000000000003E-2</v>
      </c>
      <c r="O6994" t="s">
        <v>39</v>
      </c>
      <c r="P6994" t="s">
        <v>267</v>
      </c>
      <c r="T6994">
        <v>0</v>
      </c>
      <c r="U6994">
        <v>0.54800000000000004</v>
      </c>
      <c r="V6994" t="s">
        <v>5</v>
      </c>
      <c r="W6994" t="s">
        <v>6</v>
      </c>
      <c r="Y6994" t="s">
        <v>7</v>
      </c>
      <c r="BC6994" t="s">
        <v>1503</v>
      </c>
      <c r="BD6994">
        <v>2021</v>
      </c>
      <c r="BE6994" t="s">
        <v>1504</v>
      </c>
      <c r="BG6994" t="s">
        <v>36</v>
      </c>
      <c r="BN6994">
        <v>5.0999999999999657E-4</v>
      </c>
    </row>
    <row r="6995" spans="1:66" x14ac:dyDescent="0.25">
      <c r="A6995">
        <v>108233</v>
      </c>
      <c r="C6995" t="str">
        <f>Table2[[#This Row],[LeadAuthor]]&amp;Table2[[#This Row],[Year]]&amp;"_"&amp;Table2[[#This Row],[SiteName]]&amp;"_"&amp;Table2[[#This Row],[SampleID]]</f>
        <v>Davtian2021_MD95-2042_</v>
      </c>
      <c r="D6995" t="s">
        <v>1505</v>
      </c>
      <c r="F6995">
        <v>22.05</v>
      </c>
      <c r="K6995" t="s">
        <v>38</v>
      </c>
      <c r="L6995">
        <v>37.799999999999997</v>
      </c>
      <c r="M6995">
        <v>-10.17</v>
      </c>
      <c r="N6995">
        <v>9.06E-2</v>
      </c>
      <c r="O6995" t="s">
        <v>39</v>
      </c>
      <c r="P6995" t="s">
        <v>267</v>
      </c>
      <c r="T6995">
        <v>0</v>
      </c>
      <c r="U6995">
        <v>0.56999999999999995</v>
      </c>
      <c r="V6995" t="s">
        <v>5</v>
      </c>
      <c r="W6995" t="s">
        <v>6</v>
      </c>
      <c r="Y6995" t="s">
        <v>7</v>
      </c>
      <c r="BC6995" t="s">
        <v>1503</v>
      </c>
      <c r="BD6995">
        <v>2021</v>
      </c>
      <c r="BE6995" t="s">
        <v>1504</v>
      </c>
      <c r="BG6995" t="s">
        <v>36</v>
      </c>
      <c r="BN6995">
        <v>5.0000000000000044E-4</v>
      </c>
    </row>
    <row r="6996" spans="1:66" x14ac:dyDescent="0.25">
      <c r="A6996">
        <v>108234</v>
      </c>
      <c r="C6996" t="str">
        <f>Table2[[#This Row],[LeadAuthor]]&amp;Table2[[#This Row],[Year]]&amp;"_"&amp;Table2[[#This Row],[SiteName]]&amp;"_"&amp;Table2[[#This Row],[SampleID]]</f>
        <v>Davtian2021_MD95-2042_</v>
      </c>
      <c r="D6996" t="s">
        <v>1505</v>
      </c>
      <c r="F6996">
        <v>22.1</v>
      </c>
      <c r="K6996" t="s">
        <v>38</v>
      </c>
      <c r="L6996">
        <v>37.799999999999997</v>
      </c>
      <c r="M6996">
        <v>-10.17</v>
      </c>
      <c r="N6996">
        <v>9.11E-2</v>
      </c>
      <c r="O6996" t="s">
        <v>39</v>
      </c>
      <c r="P6996" t="s">
        <v>267</v>
      </c>
      <c r="T6996">
        <v>0</v>
      </c>
      <c r="U6996">
        <v>0.57799999999999996</v>
      </c>
      <c r="V6996" t="s">
        <v>5</v>
      </c>
      <c r="W6996" t="s">
        <v>6</v>
      </c>
      <c r="Y6996" t="s">
        <v>7</v>
      </c>
      <c r="BC6996" t="s">
        <v>1503</v>
      </c>
      <c r="BD6996">
        <v>2021</v>
      </c>
      <c r="BE6996" t="s">
        <v>1504</v>
      </c>
      <c r="BG6996" t="s">
        <v>36</v>
      </c>
      <c r="BN6996">
        <v>5.0999999999999657E-4</v>
      </c>
    </row>
    <row r="6997" spans="1:66" x14ac:dyDescent="0.25">
      <c r="A6997">
        <v>108235</v>
      </c>
      <c r="C6997" t="str">
        <f>Table2[[#This Row],[LeadAuthor]]&amp;Table2[[#This Row],[Year]]&amp;"_"&amp;Table2[[#This Row],[SiteName]]&amp;"_"&amp;Table2[[#This Row],[SampleID]]</f>
        <v>Davtian2021_MD95-2042_</v>
      </c>
      <c r="D6997" t="s">
        <v>1505</v>
      </c>
      <c r="F6997">
        <v>22.15</v>
      </c>
      <c r="K6997" t="s">
        <v>38</v>
      </c>
      <c r="L6997">
        <v>37.799999999999997</v>
      </c>
      <c r="M6997">
        <v>-10.17</v>
      </c>
      <c r="N6997">
        <v>9.1609999999999997E-2</v>
      </c>
      <c r="O6997" t="s">
        <v>39</v>
      </c>
      <c r="P6997" t="s">
        <v>267</v>
      </c>
      <c r="T6997">
        <v>0</v>
      </c>
      <c r="U6997">
        <v>0.57799999999999996</v>
      </c>
      <c r="V6997" t="s">
        <v>5</v>
      </c>
      <c r="W6997" t="s">
        <v>6</v>
      </c>
      <c r="Y6997" t="s">
        <v>7</v>
      </c>
      <c r="BC6997" t="s">
        <v>1503</v>
      </c>
      <c r="BD6997">
        <v>2021</v>
      </c>
      <c r="BE6997" t="s">
        <v>1504</v>
      </c>
      <c r="BG6997" t="s">
        <v>36</v>
      </c>
      <c r="BN6997">
        <v>5.0000000000000044E-4</v>
      </c>
    </row>
    <row r="6998" spans="1:66" x14ac:dyDescent="0.25">
      <c r="A6998">
        <v>108236</v>
      </c>
      <c r="C6998" t="str">
        <f>Table2[[#This Row],[LeadAuthor]]&amp;Table2[[#This Row],[Year]]&amp;"_"&amp;Table2[[#This Row],[SiteName]]&amp;"_"&amp;Table2[[#This Row],[SampleID]]</f>
        <v>Davtian2021_MD95-2042_</v>
      </c>
      <c r="D6998" t="s">
        <v>1505</v>
      </c>
      <c r="F6998">
        <v>22.2</v>
      </c>
      <c r="K6998" t="s">
        <v>38</v>
      </c>
      <c r="L6998">
        <v>37.799999999999997</v>
      </c>
      <c r="M6998">
        <v>-10.17</v>
      </c>
      <c r="N6998">
        <v>9.2109999999999997E-2</v>
      </c>
      <c r="O6998" t="s">
        <v>39</v>
      </c>
      <c r="P6998" t="s">
        <v>267</v>
      </c>
      <c r="T6998">
        <v>0</v>
      </c>
      <c r="U6998">
        <v>0.57799999999999996</v>
      </c>
      <c r="V6998" t="s">
        <v>5</v>
      </c>
      <c r="W6998" t="s">
        <v>6</v>
      </c>
      <c r="Y6998" t="s">
        <v>7</v>
      </c>
      <c r="BC6998" t="s">
        <v>1503</v>
      </c>
      <c r="BD6998">
        <v>2021</v>
      </c>
      <c r="BE6998" t="s">
        <v>1504</v>
      </c>
      <c r="BG6998" t="s">
        <v>36</v>
      </c>
      <c r="BN6998">
        <v>5.0999999999999657E-4</v>
      </c>
    </row>
    <row r="6999" spans="1:66" x14ac:dyDescent="0.25">
      <c r="A6999">
        <v>108237</v>
      </c>
      <c r="C6999" t="str">
        <f>Table2[[#This Row],[LeadAuthor]]&amp;Table2[[#This Row],[Year]]&amp;"_"&amp;Table2[[#This Row],[SiteName]]&amp;"_"&amp;Table2[[#This Row],[SampleID]]</f>
        <v>Davtian2021_MD95-2042_</v>
      </c>
      <c r="D6999" t="s">
        <v>1505</v>
      </c>
      <c r="F6999">
        <v>22.25</v>
      </c>
      <c r="K6999" t="s">
        <v>38</v>
      </c>
      <c r="L6999">
        <v>37.799999999999997</v>
      </c>
      <c r="M6999">
        <v>-10.17</v>
      </c>
      <c r="N6999">
        <v>9.2619999999999994E-2</v>
      </c>
      <c r="O6999" t="s">
        <v>39</v>
      </c>
      <c r="P6999" t="s">
        <v>267</v>
      </c>
      <c r="T6999">
        <v>0</v>
      </c>
      <c r="U6999">
        <v>0.55600000000000005</v>
      </c>
      <c r="V6999" t="s">
        <v>5</v>
      </c>
      <c r="W6999" t="s">
        <v>6</v>
      </c>
      <c r="Y6999" t="s">
        <v>7</v>
      </c>
      <c r="BC6999" t="s">
        <v>1503</v>
      </c>
      <c r="BD6999">
        <v>2021</v>
      </c>
      <c r="BE6999" t="s">
        <v>1504</v>
      </c>
      <c r="BG6999" t="s">
        <v>36</v>
      </c>
      <c r="BN6999">
        <v>5.0000000000000044E-4</v>
      </c>
    </row>
    <row r="7000" spans="1:66" x14ac:dyDescent="0.25">
      <c r="A7000">
        <v>108238</v>
      </c>
      <c r="C7000" t="str">
        <f>Table2[[#This Row],[LeadAuthor]]&amp;Table2[[#This Row],[Year]]&amp;"_"&amp;Table2[[#This Row],[SiteName]]&amp;"_"&amp;Table2[[#This Row],[SampleID]]</f>
        <v>Davtian2021_MD95-2042_</v>
      </c>
      <c r="D7000" t="s">
        <v>1505</v>
      </c>
      <c r="F7000">
        <v>22.3</v>
      </c>
      <c r="K7000" t="s">
        <v>38</v>
      </c>
      <c r="L7000">
        <v>37.799999999999997</v>
      </c>
      <c r="M7000">
        <v>-10.17</v>
      </c>
      <c r="N7000">
        <v>9.3119999999999994E-2</v>
      </c>
      <c r="O7000" t="s">
        <v>39</v>
      </c>
      <c r="P7000" t="s">
        <v>267</v>
      </c>
      <c r="T7000">
        <v>0</v>
      </c>
      <c r="U7000">
        <v>0.56699999999999995</v>
      </c>
      <c r="V7000" t="s">
        <v>5</v>
      </c>
      <c r="W7000" t="s">
        <v>6</v>
      </c>
      <c r="Y7000" t="s">
        <v>7</v>
      </c>
      <c r="BC7000" t="s">
        <v>1503</v>
      </c>
      <c r="BD7000">
        <v>2021</v>
      </c>
      <c r="BE7000" t="s">
        <v>1504</v>
      </c>
      <c r="BG7000" t="s">
        <v>36</v>
      </c>
      <c r="BN7000">
        <v>5.1000000000001044E-4</v>
      </c>
    </row>
    <row r="7001" spans="1:66" x14ac:dyDescent="0.25">
      <c r="A7001">
        <v>108239</v>
      </c>
      <c r="C7001" t="str">
        <f>Table2[[#This Row],[LeadAuthor]]&amp;Table2[[#This Row],[Year]]&amp;"_"&amp;Table2[[#This Row],[SiteName]]&amp;"_"&amp;Table2[[#This Row],[SampleID]]</f>
        <v>Davtian2021_MD95-2042_</v>
      </c>
      <c r="D7001" t="s">
        <v>1505</v>
      </c>
      <c r="F7001">
        <v>22.35</v>
      </c>
      <c r="K7001" t="s">
        <v>38</v>
      </c>
      <c r="L7001">
        <v>37.799999999999997</v>
      </c>
      <c r="M7001">
        <v>-10.17</v>
      </c>
      <c r="N7001">
        <v>9.3630000000000005E-2</v>
      </c>
      <c r="O7001" t="s">
        <v>39</v>
      </c>
      <c r="P7001" t="s">
        <v>267</v>
      </c>
      <c r="T7001">
        <v>0</v>
      </c>
      <c r="U7001">
        <v>0.56899999999999995</v>
      </c>
      <c r="V7001" t="s">
        <v>5</v>
      </c>
      <c r="W7001" t="s">
        <v>6</v>
      </c>
      <c r="Y7001" t="s">
        <v>7</v>
      </c>
      <c r="BC7001" t="s">
        <v>1503</v>
      </c>
      <c r="BD7001">
        <v>2021</v>
      </c>
      <c r="BE7001" t="s">
        <v>1504</v>
      </c>
      <c r="BG7001" t="s">
        <v>36</v>
      </c>
      <c r="BN7001">
        <v>5.0000000000000044E-4</v>
      </c>
    </row>
    <row r="7002" spans="1:66" x14ac:dyDescent="0.25">
      <c r="A7002">
        <v>108240</v>
      </c>
      <c r="C7002" t="str">
        <f>Table2[[#This Row],[LeadAuthor]]&amp;Table2[[#This Row],[Year]]&amp;"_"&amp;Table2[[#This Row],[SiteName]]&amp;"_"&amp;Table2[[#This Row],[SampleID]]</f>
        <v>Davtian2021_MD95-2042_</v>
      </c>
      <c r="D7002" t="s">
        <v>1505</v>
      </c>
      <c r="F7002">
        <v>22.4</v>
      </c>
      <c r="K7002" t="s">
        <v>38</v>
      </c>
      <c r="L7002">
        <v>37.799999999999997</v>
      </c>
      <c r="M7002">
        <v>-10.17</v>
      </c>
      <c r="N7002">
        <v>9.4130000000000005E-2</v>
      </c>
      <c r="O7002" t="s">
        <v>39</v>
      </c>
      <c r="P7002" t="s">
        <v>267</v>
      </c>
      <c r="T7002">
        <v>0</v>
      </c>
      <c r="U7002">
        <v>0.57299999999999995</v>
      </c>
      <c r="V7002" t="s">
        <v>5</v>
      </c>
      <c r="W7002" t="s">
        <v>6</v>
      </c>
      <c r="Y7002" t="s">
        <v>7</v>
      </c>
      <c r="BC7002" t="s">
        <v>1503</v>
      </c>
      <c r="BD7002">
        <v>2021</v>
      </c>
      <c r="BE7002" t="s">
        <v>1504</v>
      </c>
      <c r="BG7002" t="s">
        <v>36</v>
      </c>
      <c r="BN7002">
        <v>5.0999999999999657E-4</v>
      </c>
    </row>
    <row r="7003" spans="1:66" x14ac:dyDescent="0.25">
      <c r="A7003">
        <v>108241</v>
      </c>
      <c r="C7003" t="str">
        <f>Table2[[#This Row],[LeadAuthor]]&amp;Table2[[#This Row],[Year]]&amp;"_"&amp;Table2[[#This Row],[SiteName]]&amp;"_"&amp;Table2[[#This Row],[SampleID]]</f>
        <v>Davtian2021_MD95-2042_</v>
      </c>
      <c r="D7003" t="s">
        <v>1505</v>
      </c>
      <c r="F7003">
        <v>22.45</v>
      </c>
      <c r="K7003" t="s">
        <v>38</v>
      </c>
      <c r="L7003">
        <v>37.799999999999997</v>
      </c>
      <c r="M7003">
        <v>-10.17</v>
      </c>
      <c r="N7003">
        <v>9.4640000000000002E-2</v>
      </c>
      <c r="O7003" t="s">
        <v>39</v>
      </c>
      <c r="P7003" t="s">
        <v>267</v>
      </c>
      <c r="T7003">
        <v>0</v>
      </c>
      <c r="U7003">
        <v>0.57199999999999995</v>
      </c>
      <c r="V7003" t="s">
        <v>5</v>
      </c>
      <c r="W7003" t="s">
        <v>6</v>
      </c>
      <c r="Y7003" t="s">
        <v>7</v>
      </c>
      <c r="BC7003" t="s">
        <v>1503</v>
      </c>
      <c r="BD7003">
        <v>2021</v>
      </c>
      <c r="BE7003" t="s">
        <v>1504</v>
      </c>
      <c r="BG7003" t="s">
        <v>36</v>
      </c>
      <c r="BN7003">
        <v>5.0000000000000044E-4</v>
      </c>
    </row>
    <row r="7004" spans="1:66" x14ac:dyDescent="0.25">
      <c r="A7004">
        <v>108242</v>
      </c>
      <c r="C7004" t="str">
        <f>Table2[[#This Row],[LeadAuthor]]&amp;Table2[[#This Row],[Year]]&amp;"_"&amp;Table2[[#This Row],[SiteName]]&amp;"_"&amp;Table2[[#This Row],[SampleID]]</f>
        <v>Davtian2021_MD95-2042_</v>
      </c>
      <c r="D7004" t="s">
        <v>1505</v>
      </c>
      <c r="F7004">
        <v>22.5</v>
      </c>
      <c r="K7004" t="s">
        <v>38</v>
      </c>
      <c r="L7004">
        <v>37.799999999999997</v>
      </c>
      <c r="M7004">
        <v>-10.17</v>
      </c>
      <c r="N7004">
        <v>9.5140000000000002E-2</v>
      </c>
      <c r="O7004" t="s">
        <v>39</v>
      </c>
      <c r="P7004" t="s">
        <v>267</v>
      </c>
      <c r="T7004">
        <v>0</v>
      </c>
      <c r="U7004">
        <v>0.59099999999999997</v>
      </c>
      <c r="V7004" t="s">
        <v>5</v>
      </c>
      <c r="W7004" t="s">
        <v>6</v>
      </c>
      <c r="Y7004" t="s">
        <v>7</v>
      </c>
      <c r="BC7004" t="s">
        <v>1503</v>
      </c>
      <c r="BD7004">
        <v>2021</v>
      </c>
      <c r="BE7004" t="s">
        <v>1504</v>
      </c>
      <c r="BG7004" t="s">
        <v>36</v>
      </c>
      <c r="BN7004">
        <v>5.0999999999999657E-4</v>
      </c>
    </row>
    <row r="7005" spans="1:66" x14ac:dyDescent="0.25">
      <c r="A7005">
        <v>108243</v>
      </c>
      <c r="C7005" t="str">
        <f>Table2[[#This Row],[LeadAuthor]]&amp;Table2[[#This Row],[Year]]&amp;"_"&amp;Table2[[#This Row],[SiteName]]&amp;"_"&amp;Table2[[#This Row],[SampleID]]</f>
        <v>Davtian2021_MD95-2042_</v>
      </c>
      <c r="D7005" t="s">
        <v>1505</v>
      </c>
      <c r="F7005">
        <v>22.55</v>
      </c>
      <c r="K7005" t="s">
        <v>38</v>
      </c>
      <c r="L7005">
        <v>37.799999999999997</v>
      </c>
      <c r="M7005">
        <v>-10.17</v>
      </c>
      <c r="N7005">
        <v>9.5649999999999999E-2</v>
      </c>
      <c r="O7005" t="s">
        <v>39</v>
      </c>
      <c r="P7005" t="s">
        <v>267</v>
      </c>
      <c r="T7005">
        <v>0</v>
      </c>
      <c r="U7005">
        <v>0.56200000000000006</v>
      </c>
      <c r="V7005" t="s">
        <v>5</v>
      </c>
      <c r="W7005" t="s">
        <v>6</v>
      </c>
      <c r="Y7005" t="s">
        <v>7</v>
      </c>
      <c r="BC7005" t="s">
        <v>1503</v>
      </c>
      <c r="BD7005">
        <v>2021</v>
      </c>
      <c r="BE7005" t="s">
        <v>1504</v>
      </c>
      <c r="BG7005" t="s">
        <v>36</v>
      </c>
      <c r="BN7005">
        <v>5.0999999999999657E-4</v>
      </c>
    </row>
    <row r="7006" spans="1:66" x14ac:dyDescent="0.25">
      <c r="A7006">
        <v>108244</v>
      </c>
      <c r="C7006" t="str">
        <f>Table2[[#This Row],[LeadAuthor]]&amp;Table2[[#This Row],[Year]]&amp;"_"&amp;Table2[[#This Row],[SiteName]]&amp;"_"&amp;Table2[[#This Row],[SampleID]]</f>
        <v>Davtian2021_MD95-2042_</v>
      </c>
      <c r="D7006" t="s">
        <v>1505</v>
      </c>
      <c r="F7006">
        <v>22.6</v>
      </c>
      <c r="K7006" t="s">
        <v>38</v>
      </c>
      <c r="L7006">
        <v>37.799999999999997</v>
      </c>
      <c r="M7006">
        <v>-10.17</v>
      </c>
      <c r="N7006">
        <v>9.6159999999999995E-2</v>
      </c>
      <c r="O7006" t="s">
        <v>39</v>
      </c>
      <c r="P7006" t="s">
        <v>267</v>
      </c>
      <c r="T7006">
        <v>0</v>
      </c>
      <c r="U7006">
        <v>0.58199999999999996</v>
      </c>
      <c r="V7006" t="s">
        <v>5</v>
      </c>
      <c r="W7006" t="s">
        <v>6</v>
      </c>
      <c r="Y7006" t="s">
        <v>7</v>
      </c>
      <c r="BC7006" t="s">
        <v>1503</v>
      </c>
      <c r="BD7006">
        <v>2021</v>
      </c>
      <c r="BE7006" t="s">
        <v>1504</v>
      </c>
      <c r="BG7006" t="s">
        <v>36</v>
      </c>
      <c r="BN7006">
        <v>5.0000000000000044E-4</v>
      </c>
    </row>
    <row r="7007" spans="1:66" x14ac:dyDescent="0.25">
      <c r="A7007">
        <v>108245</v>
      </c>
      <c r="C7007" t="str">
        <f>Table2[[#This Row],[LeadAuthor]]&amp;Table2[[#This Row],[Year]]&amp;"_"&amp;Table2[[#This Row],[SiteName]]&amp;"_"&amp;Table2[[#This Row],[SampleID]]</f>
        <v>Davtian2021_MD95-2042_</v>
      </c>
      <c r="D7007" t="s">
        <v>1505</v>
      </c>
      <c r="F7007">
        <v>22.65</v>
      </c>
      <c r="K7007" t="s">
        <v>38</v>
      </c>
      <c r="L7007">
        <v>37.799999999999997</v>
      </c>
      <c r="M7007">
        <v>-10.17</v>
      </c>
      <c r="N7007">
        <v>9.6659999999999996E-2</v>
      </c>
      <c r="O7007" t="s">
        <v>39</v>
      </c>
      <c r="P7007" t="s">
        <v>267</v>
      </c>
      <c r="T7007">
        <v>0</v>
      </c>
      <c r="U7007">
        <v>0.58699999999999997</v>
      </c>
      <c r="V7007" t="s">
        <v>5</v>
      </c>
      <c r="W7007" t="s">
        <v>6</v>
      </c>
      <c r="Y7007" t="s">
        <v>7</v>
      </c>
      <c r="BC7007" t="s">
        <v>1503</v>
      </c>
      <c r="BD7007">
        <v>2021</v>
      </c>
      <c r="BE7007" t="s">
        <v>1504</v>
      </c>
      <c r="BG7007" t="s">
        <v>36</v>
      </c>
      <c r="BN7007">
        <v>5.1000000000001044E-4</v>
      </c>
    </row>
    <row r="7008" spans="1:66" x14ac:dyDescent="0.25">
      <c r="A7008">
        <v>108246</v>
      </c>
      <c r="C7008" t="str">
        <f>Table2[[#This Row],[LeadAuthor]]&amp;Table2[[#This Row],[Year]]&amp;"_"&amp;Table2[[#This Row],[SiteName]]&amp;"_"&amp;Table2[[#This Row],[SampleID]]</f>
        <v>Davtian2021_MD95-2042_</v>
      </c>
      <c r="D7008" t="s">
        <v>1505</v>
      </c>
      <c r="F7008">
        <v>22.7</v>
      </c>
      <c r="K7008" t="s">
        <v>38</v>
      </c>
      <c r="L7008">
        <v>37.799999999999997</v>
      </c>
      <c r="M7008">
        <v>-10.17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0.58899999999999997</v>
      </c>
      <c r="V7008" t="s">
        <v>5</v>
      </c>
      <c r="W7008" t="s">
        <v>6</v>
      </c>
      <c r="Y7008" t="s">
        <v>7</v>
      </c>
      <c r="BC7008" t="s">
        <v>1503</v>
      </c>
      <c r="BD7008">
        <v>2021</v>
      </c>
      <c r="BE7008" t="s">
        <v>1504</v>
      </c>
      <c r="BG7008" t="s">
        <v>36</v>
      </c>
      <c r="BN7008">
        <v>5.0000000000000044E-4</v>
      </c>
    </row>
    <row r="7009" spans="1:66" x14ac:dyDescent="0.25">
      <c r="A7009">
        <v>108247</v>
      </c>
      <c r="C7009" t="str">
        <f>Table2[[#This Row],[LeadAuthor]]&amp;Table2[[#This Row],[Year]]&amp;"_"&amp;Table2[[#This Row],[SiteName]]&amp;"_"&amp;Table2[[#This Row],[SampleID]]</f>
        <v>Davtian2021_MD95-2042_</v>
      </c>
      <c r="D7009" t="s">
        <v>1505</v>
      </c>
      <c r="F7009">
        <v>22.75</v>
      </c>
      <c r="K7009" t="s">
        <v>38</v>
      </c>
      <c r="L7009">
        <v>37.799999999999997</v>
      </c>
      <c r="M7009">
        <v>-10.17</v>
      </c>
      <c r="N7009">
        <v>9.7670000000000007E-2</v>
      </c>
      <c r="O7009" t="s">
        <v>39</v>
      </c>
      <c r="P7009" t="s">
        <v>267</v>
      </c>
      <c r="T7009">
        <v>0</v>
      </c>
      <c r="U7009">
        <v>0.59</v>
      </c>
      <c r="V7009" t="s">
        <v>5</v>
      </c>
      <c r="W7009" t="s">
        <v>6</v>
      </c>
      <c r="Y7009" t="s">
        <v>7</v>
      </c>
      <c r="BC7009" t="s">
        <v>1503</v>
      </c>
      <c r="BD7009">
        <v>2021</v>
      </c>
      <c r="BE7009" t="s">
        <v>1504</v>
      </c>
      <c r="BG7009" t="s">
        <v>36</v>
      </c>
      <c r="BN7009">
        <v>5.0999999999999657E-4</v>
      </c>
    </row>
    <row r="7010" spans="1:66" x14ac:dyDescent="0.25">
      <c r="A7010">
        <v>108248</v>
      </c>
      <c r="C7010" t="str">
        <f>Table2[[#This Row],[LeadAuthor]]&amp;Table2[[#This Row],[Year]]&amp;"_"&amp;Table2[[#This Row],[SiteName]]&amp;"_"&amp;Table2[[#This Row],[SampleID]]</f>
        <v>Davtian2021_MD95-2042_</v>
      </c>
      <c r="D7010" t="s">
        <v>1505</v>
      </c>
      <c r="F7010">
        <v>22.8</v>
      </c>
      <c r="K7010" t="s">
        <v>38</v>
      </c>
      <c r="L7010">
        <v>37.799999999999997</v>
      </c>
      <c r="M7010">
        <v>-10.17</v>
      </c>
      <c r="N7010">
        <v>9.8180000000000003E-2</v>
      </c>
      <c r="O7010" t="s">
        <v>39</v>
      </c>
      <c r="P7010" t="s">
        <v>267</v>
      </c>
      <c r="T7010">
        <v>0</v>
      </c>
      <c r="U7010">
        <v>0.56999999999999995</v>
      </c>
      <c r="V7010" t="s">
        <v>5</v>
      </c>
      <c r="W7010" t="s">
        <v>6</v>
      </c>
      <c r="Y7010" t="s">
        <v>7</v>
      </c>
      <c r="BC7010" t="s">
        <v>1503</v>
      </c>
      <c r="BD7010">
        <v>2021</v>
      </c>
      <c r="BE7010" t="s">
        <v>1504</v>
      </c>
      <c r="BG7010" t="s">
        <v>36</v>
      </c>
      <c r="BN7010">
        <v>5.0000000000000044E-4</v>
      </c>
    </row>
    <row r="7011" spans="1:66" x14ac:dyDescent="0.25">
      <c r="A7011">
        <v>108249</v>
      </c>
      <c r="C7011" t="str">
        <f>Table2[[#This Row],[LeadAuthor]]&amp;Table2[[#This Row],[Year]]&amp;"_"&amp;Table2[[#This Row],[SiteName]]&amp;"_"&amp;Table2[[#This Row],[SampleID]]</f>
        <v>Davtian2021_MD95-2042_</v>
      </c>
      <c r="D7011" t="s">
        <v>1505</v>
      </c>
      <c r="F7011">
        <v>22.85</v>
      </c>
      <c r="K7011" t="s">
        <v>38</v>
      </c>
      <c r="L7011">
        <v>37.799999999999997</v>
      </c>
      <c r="M7011">
        <v>-10.17</v>
      </c>
      <c r="N7011">
        <v>9.8680000000000004E-2</v>
      </c>
      <c r="O7011" t="s">
        <v>39</v>
      </c>
      <c r="P7011" t="s">
        <v>267</v>
      </c>
      <c r="T7011">
        <v>0</v>
      </c>
      <c r="U7011">
        <v>0.59299999999999997</v>
      </c>
      <c r="V7011" t="s">
        <v>5</v>
      </c>
      <c r="W7011" t="s">
        <v>6</v>
      </c>
      <c r="Y7011" t="s">
        <v>7</v>
      </c>
      <c r="BC7011" t="s">
        <v>1503</v>
      </c>
      <c r="BD7011">
        <v>2021</v>
      </c>
      <c r="BE7011" t="s">
        <v>1504</v>
      </c>
      <c r="BG7011" t="s">
        <v>36</v>
      </c>
      <c r="BN7011">
        <v>5.0999999999999657E-4</v>
      </c>
    </row>
    <row r="7012" spans="1:66" x14ac:dyDescent="0.25">
      <c r="A7012">
        <v>108250</v>
      </c>
      <c r="C7012" t="str">
        <f>Table2[[#This Row],[LeadAuthor]]&amp;Table2[[#This Row],[Year]]&amp;"_"&amp;Table2[[#This Row],[SiteName]]&amp;"_"&amp;Table2[[#This Row],[SampleID]]</f>
        <v>Davtian2021_MD95-2042_</v>
      </c>
      <c r="D7012" t="s">
        <v>1505</v>
      </c>
      <c r="F7012">
        <v>22.9</v>
      </c>
      <c r="K7012" t="s">
        <v>38</v>
      </c>
      <c r="L7012">
        <v>37.799999999999997</v>
      </c>
      <c r="M7012">
        <v>-10.17</v>
      </c>
      <c r="N7012">
        <v>9.919E-2</v>
      </c>
      <c r="O7012" t="s">
        <v>39</v>
      </c>
      <c r="P7012" t="s">
        <v>267</v>
      </c>
      <c r="T7012">
        <v>0</v>
      </c>
      <c r="U7012">
        <v>0.60099999999999998</v>
      </c>
      <c r="V7012" t="s">
        <v>5</v>
      </c>
      <c r="W7012" t="s">
        <v>6</v>
      </c>
      <c r="Y7012" t="s">
        <v>7</v>
      </c>
      <c r="BC7012" t="s">
        <v>1503</v>
      </c>
      <c r="BD7012">
        <v>2021</v>
      </c>
      <c r="BE7012" t="s">
        <v>1504</v>
      </c>
      <c r="BG7012" t="s">
        <v>36</v>
      </c>
      <c r="BN7012">
        <v>5.0000000000000044E-4</v>
      </c>
    </row>
    <row r="7013" spans="1:66" x14ac:dyDescent="0.25">
      <c r="A7013">
        <v>108251</v>
      </c>
      <c r="C7013" t="str">
        <f>Table2[[#This Row],[LeadAuthor]]&amp;Table2[[#This Row],[Year]]&amp;"_"&amp;Table2[[#This Row],[SiteName]]&amp;"_"&amp;Table2[[#This Row],[SampleID]]</f>
        <v>Davtian2021_MD95-2042_</v>
      </c>
      <c r="D7013" t="s">
        <v>1505</v>
      </c>
      <c r="F7013">
        <v>22.95</v>
      </c>
      <c r="K7013" t="s">
        <v>38</v>
      </c>
      <c r="L7013">
        <v>37.799999999999997</v>
      </c>
      <c r="M7013">
        <v>-10.17</v>
      </c>
      <c r="N7013">
        <v>9.9690000000000001E-2</v>
      </c>
      <c r="O7013" t="s">
        <v>39</v>
      </c>
      <c r="P7013" t="s">
        <v>267</v>
      </c>
      <c r="T7013">
        <v>0</v>
      </c>
      <c r="U7013">
        <v>0.56699999999999995</v>
      </c>
      <c r="V7013" t="s">
        <v>5</v>
      </c>
      <c r="W7013" t="s">
        <v>6</v>
      </c>
      <c r="Y7013" t="s">
        <v>7</v>
      </c>
      <c r="BC7013" t="s">
        <v>1503</v>
      </c>
      <c r="BD7013">
        <v>2021</v>
      </c>
      <c r="BE7013" t="s">
        <v>1504</v>
      </c>
      <c r="BG7013" t="s">
        <v>36</v>
      </c>
      <c r="BN7013">
        <v>5.0999999999999657E-4</v>
      </c>
    </row>
    <row r="7014" spans="1:66" x14ac:dyDescent="0.25">
      <c r="A7014">
        <v>108252</v>
      </c>
      <c r="C7014" t="str">
        <f>Table2[[#This Row],[LeadAuthor]]&amp;Table2[[#This Row],[Year]]&amp;"_"&amp;Table2[[#This Row],[SiteName]]&amp;"_"&amp;Table2[[#This Row],[SampleID]]</f>
        <v>Davtian2021_MD95-2042_</v>
      </c>
      <c r="D7014" t="s">
        <v>1505</v>
      </c>
      <c r="F7014">
        <v>23</v>
      </c>
      <c r="K7014" t="s">
        <v>38</v>
      </c>
      <c r="L7014">
        <v>37.799999999999997</v>
      </c>
      <c r="M7014">
        <v>-10.17</v>
      </c>
      <c r="N7014">
        <v>0.1002</v>
      </c>
      <c r="O7014" t="s">
        <v>39</v>
      </c>
      <c r="P7014" t="s">
        <v>267</v>
      </c>
      <c r="T7014">
        <v>0</v>
      </c>
      <c r="U7014">
        <v>0.59599999999999997</v>
      </c>
      <c r="V7014" t="s">
        <v>5</v>
      </c>
      <c r="W7014" t="s">
        <v>6</v>
      </c>
      <c r="Y7014" t="s">
        <v>7</v>
      </c>
      <c r="BC7014" t="s">
        <v>1503</v>
      </c>
      <c r="BD7014">
        <v>2021</v>
      </c>
      <c r="BE7014" t="s">
        <v>1504</v>
      </c>
      <c r="BG7014" t="s">
        <v>36</v>
      </c>
      <c r="BN7014">
        <v>5.0000000000000044E-4</v>
      </c>
    </row>
    <row r="7015" spans="1:66" x14ac:dyDescent="0.25">
      <c r="A7015">
        <v>108253</v>
      </c>
      <c r="C7015" t="str">
        <f>Table2[[#This Row],[LeadAuthor]]&amp;Table2[[#This Row],[Year]]&amp;"_"&amp;Table2[[#This Row],[SiteName]]&amp;"_"&amp;Table2[[#This Row],[SampleID]]</f>
        <v>Davtian2021_MD95-2042_</v>
      </c>
      <c r="D7015" t="s">
        <v>1505</v>
      </c>
      <c r="F7015">
        <v>23.05</v>
      </c>
      <c r="K7015" t="s">
        <v>38</v>
      </c>
      <c r="L7015">
        <v>37.799999999999997</v>
      </c>
      <c r="M7015">
        <v>-10.17</v>
      </c>
      <c r="N7015">
        <v>0.1007</v>
      </c>
      <c r="O7015" t="s">
        <v>39</v>
      </c>
      <c r="P7015" t="s">
        <v>267</v>
      </c>
      <c r="T7015">
        <v>0</v>
      </c>
      <c r="U7015">
        <v>0.59599999999999997</v>
      </c>
      <c r="V7015" t="s">
        <v>5</v>
      </c>
      <c r="W7015" t="s">
        <v>6</v>
      </c>
      <c r="Y7015" t="s">
        <v>7</v>
      </c>
      <c r="BC7015" t="s">
        <v>1503</v>
      </c>
      <c r="BD7015">
        <v>2021</v>
      </c>
      <c r="BE7015" t="s">
        <v>1504</v>
      </c>
      <c r="BG7015" t="s">
        <v>36</v>
      </c>
      <c r="BN7015">
        <v>5.0999999999999657E-4</v>
      </c>
    </row>
    <row r="7016" spans="1:66" x14ac:dyDescent="0.25">
      <c r="A7016">
        <v>108254</v>
      </c>
      <c r="C7016" t="str">
        <f>Table2[[#This Row],[LeadAuthor]]&amp;Table2[[#This Row],[Year]]&amp;"_"&amp;Table2[[#This Row],[SiteName]]&amp;"_"&amp;Table2[[#This Row],[SampleID]]</f>
        <v>Davtian2021_MD95-2042_</v>
      </c>
      <c r="D7016" t="s">
        <v>1505</v>
      </c>
      <c r="F7016">
        <v>23.1</v>
      </c>
      <c r="K7016" t="s">
        <v>38</v>
      </c>
      <c r="L7016">
        <v>37.799999999999997</v>
      </c>
      <c r="M7016">
        <v>-10.17</v>
      </c>
      <c r="N7016">
        <v>0.10120999999999999</v>
      </c>
      <c r="O7016" t="s">
        <v>39</v>
      </c>
      <c r="P7016" t="s">
        <v>267</v>
      </c>
      <c r="T7016">
        <v>0</v>
      </c>
      <c r="U7016">
        <v>0.57299999999999995</v>
      </c>
      <c r="V7016" t="s">
        <v>5</v>
      </c>
      <c r="W7016" t="s">
        <v>6</v>
      </c>
      <c r="Y7016" t="s">
        <v>7</v>
      </c>
      <c r="BC7016" t="s">
        <v>1503</v>
      </c>
      <c r="BD7016">
        <v>2021</v>
      </c>
      <c r="BE7016" t="s">
        <v>1504</v>
      </c>
      <c r="BG7016" t="s">
        <v>36</v>
      </c>
      <c r="BN7016">
        <v>5.1000000000001044E-4</v>
      </c>
    </row>
    <row r="7017" spans="1:66" x14ac:dyDescent="0.25">
      <c r="A7017">
        <v>108255</v>
      </c>
      <c r="C7017" t="str">
        <f>Table2[[#This Row],[LeadAuthor]]&amp;Table2[[#This Row],[Year]]&amp;"_"&amp;Table2[[#This Row],[SiteName]]&amp;"_"&amp;Table2[[#This Row],[SampleID]]</f>
        <v>Davtian2021_MD95-2042_</v>
      </c>
      <c r="D7017" t="s">
        <v>1505</v>
      </c>
      <c r="F7017">
        <v>23.15</v>
      </c>
      <c r="K7017" t="s">
        <v>38</v>
      </c>
      <c r="L7017">
        <v>37.799999999999997</v>
      </c>
      <c r="M7017">
        <v>-10.17</v>
      </c>
      <c r="N7017">
        <v>0.10172</v>
      </c>
      <c r="O7017" t="s">
        <v>39</v>
      </c>
      <c r="P7017" t="s">
        <v>267</v>
      </c>
      <c r="T7017">
        <v>0</v>
      </c>
      <c r="U7017">
        <v>0.59399999999999997</v>
      </c>
      <c r="V7017" t="s">
        <v>5</v>
      </c>
      <c r="W7017" t="s">
        <v>6</v>
      </c>
      <c r="Y7017" t="s">
        <v>7</v>
      </c>
      <c r="BC7017" t="s">
        <v>1503</v>
      </c>
      <c r="BD7017">
        <v>2021</v>
      </c>
      <c r="BE7017" t="s">
        <v>1504</v>
      </c>
      <c r="BG7017" t="s">
        <v>36</v>
      </c>
      <c r="BN7017">
        <v>5.0000000000000044E-4</v>
      </c>
    </row>
    <row r="7018" spans="1:66" x14ac:dyDescent="0.25">
      <c r="A7018">
        <v>108256</v>
      </c>
      <c r="C7018" t="str">
        <f>Table2[[#This Row],[LeadAuthor]]&amp;Table2[[#This Row],[Year]]&amp;"_"&amp;Table2[[#This Row],[SiteName]]&amp;"_"&amp;Table2[[#This Row],[SampleID]]</f>
        <v>Davtian2021_MD95-2042_</v>
      </c>
      <c r="D7018" t="s">
        <v>1505</v>
      </c>
      <c r="F7018">
        <v>23.2</v>
      </c>
      <c r="K7018" t="s">
        <v>38</v>
      </c>
      <c r="L7018">
        <v>37.799999999999997</v>
      </c>
      <c r="M7018">
        <v>-10.17</v>
      </c>
      <c r="N7018">
        <v>0.10222000000000001</v>
      </c>
      <c r="O7018" t="s">
        <v>39</v>
      </c>
      <c r="P7018" t="s">
        <v>267</v>
      </c>
      <c r="T7018">
        <v>0</v>
      </c>
      <c r="U7018">
        <v>0.56799999999999995</v>
      </c>
      <c r="V7018" t="s">
        <v>5</v>
      </c>
      <c r="W7018" t="s">
        <v>6</v>
      </c>
      <c r="Y7018" t="s">
        <v>7</v>
      </c>
      <c r="BC7018" t="s">
        <v>1503</v>
      </c>
      <c r="BD7018">
        <v>2021</v>
      </c>
      <c r="BE7018" t="s">
        <v>1504</v>
      </c>
      <c r="BG7018" t="s">
        <v>36</v>
      </c>
      <c r="BN7018">
        <v>5.0999999999999657E-4</v>
      </c>
    </row>
    <row r="7019" spans="1:66" x14ac:dyDescent="0.25">
      <c r="A7019">
        <v>108257</v>
      </c>
      <c r="C7019" t="str">
        <f>Table2[[#This Row],[LeadAuthor]]&amp;Table2[[#This Row],[Year]]&amp;"_"&amp;Table2[[#This Row],[SiteName]]&amp;"_"&amp;Table2[[#This Row],[SampleID]]</f>
        <v>Davtian2021_MD95-2042_</v>
      </c>
      <c r="D7019" t="s">
        <v>1505</v>
      </c>
      <c r="F7019">
        <v>23.25</v>
      </c>
      <c r="K7019" t="s">
        <v>38</v>
      </c>
      <c r="L7019">
        <v>37.799999999999997</v>
      </c>
      <c r="M7019">
        <v>-10.17</v>
      </c>
      <c r="N7019">
        <v>0.10273</v>
      </c>
      <c r="O7019" t="s">
        <v>39</v>
      </c>
      <c r="P7019" t="s">
        <v>267</v>
      </c>
      <c r="T7019">
        <v>0</v>
      </c>
      <c r="U7019">
        <v>0.58099999999999996</v>
      </c>
      <c r="V7019" t="s">
        <v>5</v>
      </c>
      <c r="W7019" t="s">
        <v>6</v>
      </c>
      <c r="Y7019" t="s">
        <v>7</v>
      </c>
      <c r="BC7019" t="s">
        <v>1503</v>
      </c>
      <c r="BD7019">
        <v>2021</v>
      </c>
      <c r="BE7019" t="s">
        <v>1504</v>
      </c>
      <c r="BG7019" t="s">
        <v>36</v>
      </c>
      <c r="BN7019">
        <v>5.0000000000000044E-4</v>
      </c>
    </row>
    <row r="7020" spans="1:66" x14ac:dyDescent="0.25">
      <c r="A7020">
        <v>108258</v>
      </c>
      <c r="C7020" t="str">
        <f>Table2[[#This Row],[LeadAuthor]]&amp;Table2[[#This Row],[Year]]&amp;"_"&amp;Table2[[#This Row],[SiteName]]&amp;"_"&amp;Table2[[#This Row],[SampleID]]</f>
        <v>Davtian2021_MD95-2042_</v>
      </c>
      <c r="D7020" t="s">
        <v>1505</v>
      </c>
      <c r="F7020">
        <v>23.3</v>
      </c>
      <c r="K7020" t="s">
        <v>38</v>
      </c>
      <c r="L7020">
        <v>37.799999999999997</v>
      </c>
      <c r="M7020">
        <v>-10.17</v>
      </c>
      <c r="N7020">
        <v>0.10323</v>
      </c>
      <c r="O7020" t="s">
        <v>39</v>
      </c>
      <c r="P7020" t="s">
        <v>267</v>
      </c>
      <c r="T7020">
        <v>0</v>
      </c>
      <c r="U7020">
        <v>0.59399999999999997</v>
      </c>
      <c r="V7020" t="s">
        <v>5</v>
      </c>
      <c r="W7020" t="s">
        <v>6</v>
      </c>
      <c r="Y7020" t="s">
        <v>7</v>
      </c>
      <c r="BC7020" t="s">
        <v>1503</v>
      </c>
      <c r="BD7020">
        <v>2021</v>
      </c>
      <c r="BE7020" t="s">
        <v>1504</v>
      </c>
      <c r="BG7020" t="s">
        <v>36</v>
      </c>
      <c r="BN7020">
        <v>5.0999999999999657E-4</v>
      </c>
    </row>
    <row r="7021" spans="1:66" x14ac:dyDescent="0.25">
      <c r="A7021">
        <v>108259</v>
      </c>
      <c r="C7021" t="str">
        <f>Table2[[#This Row],[LeadAuthor]]&amp;Table2[[#This Row],[Year]]&amp;"_"&amp;Table2[[#This Row],[SiteName]]&amp;"_"&amp;Table2[[#This Row],[SampleID]]</f>
        <v>Davtian2021_MD95-2042_</v>
      </c>
      <c r="D7021" t="s">
        <v>1505</v>
      </c>
      <c r="F7021">
        <v>23.35</v>
      </c>
      <c r="K7021" t="s">
        <v>38</v>
      </c>
      <c r="L7021">
        <v>37.799999999999997</v>
      </c>
      <c r="M7021">
        <v>-10.17</v>
      </c>
      <c r="N7021">
        <v>0.10374</v>
      </c>
      <c r="O7021" t="s">
        <v>39</v>
      </c>
      <c r="P7021" t="s">
        <v>267</v>
      </c>
      <c r="T7021">
        <v>0</v>
      </c>
      <c r="U7021">
        <v>0.59</v>
      </c>
      <c r="V7021" t="s">
        <v>5</v>
      </c>
      <c r="W7021" t="s">
        <v>6</v>
      </c>
      <c r="Y7021" t="s">
        <v>7</v>
      </c>
      <c r="BC7021" t="s">
        <v>1503</v>
      </c>
      <c r="BD7021">
        <v>2021</v>
      </c>
      <c r="BE7021" t="s">
        <v>1504</v>
      </c>
      <c r="BG7021" t="s">
        <v>36</v>
      </c>
      <c r="BN7021">
        <v>5.0000000000000044E-4</v>
      </c>
    </row>
    <row r="7022" spans="1:66" x14ac:dyDescent="0.25">
      <c r="A7022">
        <v>108260</v>
      </c>
      <c r="C7022" t="str">
        <f>Table2[[#This Row],[LeadAuthor]]&amp;Table2[[#This Row],[Year]]&amp;"_"&amp;Table2[[#This Row],[SiteName]]&amp;"_"&amp;Table2[[#This Row],[SampleID]]</f>
        <v>Davtian2021_MD95-2042_</v>
      </c>
      <c r="D7022" t="s">
        <v>1505</v>
      </c>
      <c r="F7022">
        <v>23.4</v>
      </c>
      <c r="K7022" t="s">
        <v>38</v>
      </c>
      <c r="L7022">
        <v>37.799999999999997</v>
      </c>
      <c r="M7022">
        <v>-10.17</v>
      </c>
      <c r="N7022">
        <v>0.10424</v>
      </c>
      <c r="O7022" t="s">
        <v>39</v>
      </c>
      <c r="P7022" t="s">
        <v>267</v>
      </c>
      <c r="T7022">
        <v>0</v>
      </c>
      <c r="U7022">
        <v>0.58399999999999996</v>
      </c>
      <c r="V7022" t="s">
        <v>5</v>
      </c>
      <c r="W7022" t="s">
        <v>6</v>
      </c>
      <c r="Y7022" t="s">
        <v>7</v>
      </c>
      <c r="BC7022" t="s">
        <v>1503</v>
      </c>
      <c r="BD7022">
        <v>2021</v>
      </c>
      <c r="BE7022" t="s">
        <v>1504</v>
      </c>
      <c r="BG7022" t="s">
        <v>36</v>
      </c>
      <c r="BN7022">
        <v>5.0999999999999657E-4</v>
      </c>
    </row>
    <row r="7023" spans="1:66" x14ac:dyDescent="0.25">
      <c r="A7023">
        <v>108261</v>
      </c>
      <c r="C7023" t="str">
        <f>Table2[[#This Row],[LeadAuthor]]&amp;Table2[[#This Row],[Year]]&amp;"_"&amp;Table2[[#This Row],[SiteName]]&amp;"_"&amp;Table2[[#This Row],[SampleID]]</f>
        <v>Davtian2021_MD95-2042_</v>
      </c>
      <c r="D7023" t="s">
        <v>1505</v>
      </c>
      <c r="F7023">
        <v>23.45</v>
      </c>
      <c r="K7023" t="s">
        <v>38</v>
      </c>
      <c r="L7023">
        <v>37.799999999999997</v>
      </c>
      <c r="M7023">
        <v>-10.17</v>
      </c>
      <c r="N7023">
        <v>0.10475</v>
      </c>
      <c r="O7023" t="s">
        <v>39</v>
      </c>
      <c r="P7023" t="s">
        <v>267</v>
      </c>
      <c r="T7023">
        <v>0</v>
      </c>
      <c r="U7023">
        <v>0.58699999999999997</v>
      </c>
      <c r="V7023" t="s">
        <v>5</v>
      </c>
      <c r="W7023" t="s">
        <v>6</v>
      </c>
      <c r="Y7023" t="s">
        <v>7</v>
      </c>
      <c r="BC7023" t="s">
        <v>1503</v>
      </c>
      <c r="BD7023">
        <v>2021</v>
      </c>
      <c r="BE7023" t="s">
        <v>1504</v>
      </c>
      <c r="BG7023" t="s">
        <v>36</v>
      </c>
      <c r="BN7023">
        <v>5.0000000000000044E-4</v>
      </c>
    </row>
    <row r="7024" spans="1:66" x14ac:dyDescent="0.25">
      <c r="A7024">
        <v>108262</v>
      </c>
      <c r="C7024" t="str">
        <f>Table2[[#This Row],[LeadAuthor]]&amp;Table2[[#This Row],[Year]]&amp;"_"&amp;Table2[[#This Row],[SiteName]]&amp;"_"&amp;Table2[[#This Row],[SampleID]]</f>
        <v>Davtian2021_MD95-2042_</v>
      </c>
      <c r="D7024" t="s">
        <v>1505</v>
      </c>
      <c r="F7024">
        <v>23.5</v>
      </c>
      <c r="K7024" t="s">
        <v>38</v>
      </c>
      <c r="L7024">
        <v>37.799999999999997</v>
      </c>
      <c r="M7024">
        <v>-10.17</v>
      </c>
      <c r="N7024">
        <v>0.10525</v>
      </c>
      <c r="O7024" t="s">
        <v>39</v>
      </c>
      <c r="P7024" t="s">
        <v>267</v>
      </c>
      <c r="T7024">
        <v>0</v>
      </c>
      <c r="U7024">
        <v>0.56100000000000005</v>
      </c>
      <c r="V7024" t="s">
        <v>5</v>
      </c>
      <c r="W7024" t="s">
        <v>6</v>
      </c>
      <c r="Y7024" t="s">
        <v>7</v>
      </c>
      <c r="BC7024" t="s">
        <v>1503</v>
      </c>
      <c r="BD7024">
        <v>2021</v>
      </c>
      <c r="BE7024" t="s">
        <v>1504</v>
      </c>
      <c r="BG7024" t="s">
        <v>36</v>
      </c>
      <c r="BN7024">
        <v>5.1000000000001044E-4</v>
      </c>
    </row>
    <row r="7025" spans="1:66" x14ac:dyDescent="0.25">
      <c r="A7025">
        <v>108263</v>
      </c>
      <c r="C7025" t="str">
        <f>Table2[[#This Row],[LeadAuthor]]&amp;Table2[[#This Row],[Year]]&amp;"_"&amp;Table2[[#This Row],[SiteName]]&amp;"_"&amp;Table2[[#This Row],[SampleID]]</f>
        <v>Davtian2021_MD95-2042_</v>
      </c>
      <c r="D7025" t="s">
        <v>1505</v>
      </c>
      <c r="F7025">
        <v>23.55</v>
      </c>
      <c r="K7025" t="s">
        <v>38</v>
      </c>
      <c r="L7025">
        <v>37.799999999999997</v>
      </c>
      <c r="M7025">
        <v>-10.17</v>
      </c>
      <c r="N7025">
        <v>0.10576000000000001</v>
      </c>
      <c r="O7025" t="s">
        <v>39</v>
      </c>
      <c r="P7025" t="s">
        <v>267</v>
      </c>
      <c r="T7025">
        <v>0</v>
      </c>
      <c r="U7025">
        <v>0.55000000000000004</v>
      </c>
      <c r="V7025" t="s">
        <v>5</v>
      </c>
      <c r="W7025" t="s">
        <v>6</v>
      </c>
      <c r="Y7025" t="s">
        <v>7</v>
      </c>
      <c r="BC7025" t="s">
        <v>1503</v>
      </c>
      <c r="BD7025">
        <v>2021</v>
      </c>
      <c r="BE7025" t="s">
        <v>1504</v>
      </c>
      <c r="BG7025" t="s">
        <v>36</v>
      </c>
      <c r="BN7025">
        <v>4.8999999999999044E-4</v>
      </c>
    </row>
    <row r="7026" spans="1:66" x14ac:dyDescent="0.25">
      <c r="A7026">
        <v>108264</v>
      </c>
      <c r="C7026" t="str">
        <f>Table2[[#This Row],[LeadAuthor]]&amp;Table2[[#This Row],[Year]]&amp;"_"&amp;Table2[[#This Row],[SiteName]]&amp;"_"&amp;Table2[[#This Row],[SampleID]]</f>
        <v>Davtian2021_MD95-2042_</v>
      </c>
      <c r="D7026" t="s">
        <v>1505</v>
      </c>
      <c r="F7026">
        <v>23.6</v>
      </c>
      <c r="K7026" t="s">
        <v>38</v>
      </c>
      <c r="L7026">
        <v>37.799999999999997</v>
      </c>
      <c r="M7026">
        <v>-10.17</v>
      </c>
      <c r="N7026">
        <v>0.10625</v>
      </c>
      <c r="O7026" t="s">
        <v>39</v>
      </c>
      <c r="P7026" t="s">
        <v>267</v>
      </c>
      <c r="T7026">
        <v>0</v>
      </c>
      <c r="U7026">
        <v>0.55300000000000005</v>
      </c>
      <c r="V7026" t="s">
        <v>5</v>
      </c>
      <c r="W7026" t="s">
        <v>6</v>
      </c>
      <c r="Y7026" t="s">
        <v>7</v>
      </c>
      <c r="BC7026" t="s">
        <v>1503</v>
      </c>
      <c r="BD7026">
        <v>2021</v>
      </c>
      <c r="BE7026" t="s">
        <v>1504</v>
      </c>
      <c r="BG7026" t="s">
        <v>36</v>
      </c>
      <c r="BN7026">
        <v>3.5999999999999921E-4</v>
      </c>
    </row>
    <row r="7027" spans="1:66" x14ac:dyDescent="0.25">
      <c r="A7027">
        <v>108265</v>
      </c>
      <c r="C7027" t="str">
        <f>Table2[[#This Row],[LeadAuthor]]&amp;Table2[[#This Row],[Year]]&amp;"_"&amp;Table2[[#This Row],[SiteName]]&amp;"_"&amp;Table2[[#This Row],[SampleID]]</f>
        <v>Davtian2021_MD95-2042_</v>
      </c>
      <c r="D7027" t="s">
        <v>1505</v>
      </c>
      <c r="F7027">
        <v>23.65</v>
      </c>
      <c r="K7027" t="s">
        <v>38</v>
      </c>
      <c r="L7027">
        <v>37.799999999999997</v>
      </c>
      <c r="M7027">
        <v>-10.17</v>
      </c>
      <c r="N7027">
        <v>0.10661</v>
      </c>
      <c r="O7027" t="s">
        <v>39</v>
      </c>
      <c r="P7027" t="s">
        <v>267</v>
      </c>
      <c r="T7027">
        <v>0</v>
      </c>
      <c r="U7027">
        <v>0.54300000000000004</v>
      </c>
      <c r="V7027" t="s">
        <v>5</v>
      </c>
      <c r="W7027" t="s">
        <v>6</v>
      </c>
      <c r="Y7027" t="s">
        <v>7</v>
      </c>
      <c r="BC7027" t="s">
        <v>1503</v>
      </c>
      <c r="BD7027">
        <v>2021</v>
      </c>
      <c r="BE7027" t="s">
        <v>1504</v>
      </c>
      <c r="BG7027" t="s">
        <v>36</v>
      </c>
      <c r="BN7027">
        <v>3.5999999999999921E-4</v>
      </c>
    </row>
    <row r="7028" spans="1:66" x14ac:dyDescent="0.25">
      <c r="A7028">
        <v>108266</v>
      </c>
      <c r="C7028" t="str">
        <f>Table2[[#This Row],[LeadAuthor]]&amp;Table2[[#This Row],[Year]]&amp;"_"&amp;Table2[[#This Row],[SiteName]]&amp;"_"&amp;Table2[[#This Row],[SampleID]]</f>
        <v>Davtian2021_MD95-2042_</v>
      </c>
      <c r="D7028" t="s">
        <v>1505</v>
      </c>
      <c r="F7028">
        <v>23.7</v>
      </c>
      <c r="K7028" t="s">
        <v>38</v>
      </c>
      <c r="L7028">
        <v>37.799999999999997</v>
      </c>
      <c r="M7028">
        <v>-10.17</v>
      </c>
      <c r="N7028">
        <v>0.10697</v>
      </c>
      <c r="O7028" t="s">
        <v>39</v>
      </c>
      <c r="P7028" t="s">
        <v>267</v>
      </c>
      <c r="T7028">
        <v>0</v>
      </c>
      <c r="U7028">
        <v>0.56299999999999994</v>
      </c>
      <c r="V7028" t="s">
        <v>5</v>
      </c>
      <c r="W7028" t="s">
        <v>6</v>
      </c>
      <c r="Y7028" t="s">
        <v>7</v>
      </c>
      <c r="BC7028" t="s">
        <v>1503</v>
      </c>
      <c r="BD7028">
        <v>2021</v>
      </c>
      <c r="BE7028" t="s">
        <v>1504</v>
      </c>
      <c r="BG7028" t="s">
        <v>36</v>
      </c>
      <c r="BN7028">
        <v>3.5999999999999921E-4</v>
      </c>
    </row>
    <row r="7029" spans="1:66" x14ac:dyDescent="0.25">
      <c r="A7029">
        <v>108267</v>
      </c>
      <c r="C7029" t="str">
        <f>Table2[[#This Row],[LeadAuthor]]&amp;Table2[[#This Row],[Year]]&amp;"_"&amp;Table2[[#This Row],[SiteName]]&amp;"_"&amp;Table2[[#This Row],[SampleID]]</f>
        <v>Davtian2021_MD95-2042_</v>
      </c>
      <c r="D7029" t="s">
        <v>1505</v>
      </c>
      <c r="F7029">
        <v>23.75</v>
      </c>
      <c r="K7029" t="s">
        <v>38</v>
      </c>
      <c r="L7029">
        <v>37.799999999999997</v>
      </c>
      <c r="M7029">
        <v>-10.17</v>
      </c>
      <c r="N7029">
        <v>0.10732999999999999</v>
      </c>
      <c r="O7029" t="s">
        <v>39</v>
      </c>
      <c r="P7029" t="s">
        <v>267</v>
      </c>
      <c r="T7029">
        <v>0</v>
      </c>
      <c r="U7029">
        <v>0.55100000000000005</v>
      </c>
      <c r="V7029" t="s">
        <v>5</v>
      </c>
      <c r="W7029" t="s">
        <v>6</v>
      </c>
      <c r="Y7029" t="s">
        <v>7</v>
      </c>
      <c r="BC7029" t="s">
        <v>1503</v>
      </c>
      <c r="BD7029">
        <v>2021</v>
      </c>
      <c r="BE7029" t="s">
        <v>1504</v>
      </c>
      <c r="BG7029" t="s">
        <v>36</v>
      </c>
      <c r="BN7029">
        <v>3.5999999999999921E-4</v>
      </c>
    </row>
    <row r="7030" spans="1:66" x14ac:dyDescent="0.25">
      <c r="A7030">
        <v>108268</v>
      </c>
      <c r="C7030" t="str">
        <f>Table2[[#This Row],[LeadAuthor]]&amp;Table2[[#This Row],[Year]]&amp;"_"&amp;Table2[[#This Row],[SiteName]]&amp;"_"&amp;Table2[[#This Row],[SampleID]]</f>
        <v>Davtian2021_MD95-2042_</v>
      </c>
      <c r="D7030" t="s">
        <v>1505</v>
      </c>
      <c r="F7030">
        <v>23.8</v>
      </c>
      <c r="K7030" t="s">
        <v>38</v>
      </c>
      <c r="L7030">
        <v>37.799999999999997</v>
      </c>
      <c r="M7030">
        <v>-10.17</v>
      </c>
      <c r="N7030">
        <v>0.10768999999999999</v>
      </c>
      <c r="O7030" t="s">
        <v>39</v>
      </c>
      <c r="P7030" t="s">
        <v>267</v>
      </c>
      <c r="T7030">
        <v>0</v>
      </c>
      <c r="U7030">
        <v>0.56799999999999995</v>
      </c>
      <c r="V7030" t="s">
        <v>5</v>
      </c>
      <c r="W7030" t="s">
        <v>6</v>
      </c>
      <c r="Y7030" t="s">
        <v>7</v>
      </c>
      <c r="BC7030" t="s">
        <v>1503</v>
      </c>
      <c r="BD7030">
        <v>2021</v>
      </c>
      <c r="BE7030" t="s">
        <v>1504</v>
      </c>
      <c r="BG7030" t="s">
        <v>36</v>
      </c>
      <c r="BN7030">
        <v>3.5999999999999921E-4</v>
      </c>
    </row>
    <row r="7031" spans="1:66" x14ac:dyDescent="0.25">
      <c r="A7031">
        <v>108269</v>
      </c>
      <c r="C7031" t="str">
        <f>Table2[[#This Row],[LeadAuthor]]&amp;Table2[[#This Row],[Year]]&amp;"_"&amp;Table2[[#This Row],[SiteName]]&amp;"_"&amp;Table2[[#This Row],[SampleID]]</f>
        <v>Davtian2021_MD95-2042_</v>
      </c>
      <c r="D7031" t="s">
        <v>1505</v>
      </c>
      <c r="F7031">
        <v>23.85</v>
      </c>
      <c r="K7031" t="s">
        <v>38</v>
      </c>
      <c r="L7031">
        <v>37.799999999999997</v>
      </c>
      <c r="M7031">
        <v>-10.17</v>
      </c>
      <c r="N7031">
        <v>0.10804999999999999</v>
      </c>
      <c r="O7031" t="s">
        <v>39</v>
      </c>
      <c r="P7031" t="s">
        <v>267</v>
      </c>
      <c r="T7031">
        <v>0</v>
      </c>
      <c r="U7031">
        <v>0.56499999999999995</v>
      </c>
      <c r="V7031" t="s">
        <v>5</v>
      </c>
      <c r="W7031" t="s">
        <v>6</v>
      </c>
      <c r="Y7031" t="s">
        <v>7</v>
      </c>
      <c r="BC7031" t="s">
        <v>1503</v>
      </c>
      <c r="BD7031">
        <v>2021</v>
      </c>
      <c r="BE7031" t="s">
        <v>1504</v>
      </c>
      <c r="BG7031" t="s">
        <v>36</v>
      </c>
      <c r="BN7031">
        <v>3.6000000000001309E-4</v>
      </c>
    </row>
    <row r="7032" spans="1:66" x14ac:dyDescent="0.25">
      <c r="A7032">
        <v>108270</v>
      </c>
      <c r="C7032" t="str">
        <f>Table2[[#This Row],[LeadAuthor]]&amp;Table2[[#This Row],[Year]]&amp;"_"&amp;Table2[[#This Row],[SiteName]]&amp;"_"&amp;Table2[[#This Row],[SampleID]]</f>
        <v>Davtian2021_MD95-2042_</v>
      </c>
      <c r="D7032" t="s">
        <v>1505</v>
      </c>
      <c r="F7032">
        <v>23.9</v>
      </c>
      <c r="K7032" t="s">
        <v>38</v>
      </c>
      <c r="L7032">
        <v>37.799999999999997</v>
      </c>
      <c r="M7032">
        <v>-10.17</v>
      </c>
      <c r="N7032">
        <v>0.10841000000000001</v>
      </c>
      <c r="O7032" t="s">
        <v>39</v>
      </c>
      <c r="P7032" t="s">
        <v>267</v>
      </c>
      <c r="T7032">
        <v>0</v>
      </c>
      <c r="U7032">
        <v>0.59699999999999998</v>
      </c>
      <c r="V7032" t="s">
        <v>5</v>
      </c>
      <c r="W7032" t="s">
        <v>6</v>
      </c>
      <c r="Y7032" t="s">
        <v>7</v>
      </c>
      <c r="BC7032" t="s">
        <v>1503</v>
      </c>
      <c r="BD7032">
        <v>2021</v>
      </c>
      <c r="BE7032" t="s">
        <v>1504</v>
      </c>
      <c r="BG7032" t="s">
        <v>36</v>
      </c>
      <c r="BN7032">
        <v>5.1999999999999269E-4</v>
      </c>
    </row>
    <row r="7033" spans="1:66" x14ac:dyDescent="0.25">
      <c r="A7033">
        <v>108271</v>
      </c>
      <c r="C7033" t="str">
        <f>Table2[[#This Row],[LeadAuthor]]&amp;Table2[[#This Row],[Year]]&amp;"_"&amp;Table2[[#This Row],[SiteName]]&amp;"_"&amp;Table2[[#This Row],[SampleID]]</f>
        <v>Davtian2021_MD95-2042_</v>
      </c>
      <c r="D7033" t="s">
        <v>1505</v>
      </c>
      <c r="F7033">
        <v>23.95</v>
      </c>
      <c r="K7033" t="s">
        <v>38</v>
      </c>
      <c r="L7033">
        <v>37.799999999999997</v>
      </c>
      <c r="M7033">
        <v>-10.17</v>
      </c>
      <c r="N7033">
        <v>0.10893</v>
      </c>
      <c r="O7033" t="s">
        <v>39</v>
      </c>
      <c r="P7033" t="s">
        <v>267</v>
      </c>
      <c r="T7033">
        <v>0</v>
      </c>
      <c r="U7033">
        <v>0.55800000000000005</v>
      </c>
      <c r="V7033" t="s">
        <v>5</v>
      </c>
      <c r="W7033" t="s">
        <v>6</v>
      </c>
      <c r="Y7033" t="s">
        <v>7</v>
      </c>
      <c r="BC7033" t="s">
        <v>1503</v>
      </c>
      <c r="BD7033">
        <v>2021</v>
      </c>
      <c r="BE7033" t="s">
        <v>1504</v>
      </c>
      <c r="BG7033" t="s">
        <v>36</v>
      </c>
      <c r="BN7033">
        <v>6.1999999999999555E-4</v>
      </c>
    </row>
    <row r="7034" spans="1:66" x14ac:dyDescent="0.25">
      <c r="A7034">
        <v>108272</v>
      </c>
      <c r="C7034" t="str">
        <f>Table2[[#This Row],[LeadAuthor]]&amp;Table2[[#This Row],[Year]]&amp;"_"&amp;Table2[[#This Row],[SiteName]]&amp;"_"&amp;Table2[[#This Row],[SampleID]]</f>
        <v>Davtian2021_MD95-2042_</v>
      </c>
      <c r="D7034" t="s">
        <v>1505</v>
      </c>
      <c r="F7034">
        <v>24</v>
      </c>
      <c r="K7034" t="s">
        <v>38</v>
      </c>
      <c r="L7034">
        <v>37.799999999999997</v>
      </c>
      <c r="M7034">
        <v>-10.17</v>
      </c>
      <c r="N7034">
        <v>0.10954999999999999</v>
      </c>
      <c r="O7034" t="s">
        <v>39</v>
      </c>
      <c r="P7034" t="s">
        <v>267</v>
      </c>
      <c r="T7034">
        <v>0</v>
      </c>
      <c r="U7034">
        <v>0.54900000000000004</v>
      </c>
      <c r="V7034" t="s">
        <v>5</v>
      </c>
      <c r="W7034" t="s">
        <v>6</v>
      </c>
      <c r="Y7034" t="s">
        <v>7</v>
      </c>
      <c r="BC7034" t="s">
        <v>1503</v>
      </c>
      <c r="BD7034">
        <v>2021</v>
      </c>
      <c r="BE7034" t="s">
        <v>1504</v>
      </c>
      <c r="BG7034" t="s">
        <v>36</v>
      </c>
      <c r="BN7034">
        <v>6.3000000000000556E-4</v>
      </c>
    </row>
    <row r="7035" spans="1:66" x14ac:dyDescent="0.25">
      <c r="A7035">
        <v>108273</v>
      </c>
      <c r="C7035" t="str">
        <f>Table2[[#This Row],[LeadAuthor]]&amp;Table2[[#This Row],[Year]]&amp;"_"&amp;Table2[[#This Row],[SiteName]]&amp;"_"&amp;Table2[[#This Row],[SampleID]]</f>
        <v>Davtian2021_MD95-2042_</v>
      </c>
      <c r="D7035" t="s">
        <v>1505</v>
      </c>
      <c r="F7035">
        <v>24.05</v>
      </c>
      <c r="K7035" t="s">
        <v>38</v>
      </c>
      <c r="L7035">
        <v>37.799999999999997</v>
      </c>
      <c r="M7035">
        <v>-10.17</v>
      </c>
      <c r="N7035">
        <v>0.11018</v>
      </c>
      <c r="O7035" t="s">
        <v>39</v>
      </c>
      <c r="P7035" t="s">
        <v>267</v>
      </c>
      <c r="T7035">
        <v>0</v>
      </c>
      <c r="U7035">
        <v>0.53900000000000003</v>
      </c>
      <c r="V7035" t="s">
        <v>5</v>
      </c>
      <c r="W7035" t="s">
        <v>6</v>
      </c>
      <c r="Y7035" t="s">
        <v>7</v>
      </c>
      <c r="BC7035" t="s">
        <v>1503</v>
      </c>
      <c r="BD7035">
        <v>2021</v>
      </c>
      <c r="BE7035" t="s">
        <v>1504</v>
      </c>
      <c r="BG7035" t="s">
        <v>36</v>
      </c>
      <c r="BN7035">
        <v>6.3000000000000556E-4</v>
      </c>
    </row>
    <row r="7036" spans="1:66" x14ac:dyDescent="0.25">
      <c r="A7036">
        <v>108274</v>
      </c>
      <c r="C7036" t="str">
        <f>Table2[[#This Row],[LeadAuthor]]&amp;Table2[[#This Row],[Year]]&amp;"_"&amp;Table2[[#This Row],[SiteName]]&amp;"_"&amp;Table2[[#This Row],[SampleID]]</f>
        <v>Davtian2021_MD95-2042_</v>
      </c>
      <c r="D7036" t="s">
        <v>1505</v>
      </c>
      <c r="F7036">
        <v>24.1</v>
      </c>
      <c r="K7036" t="s">
        <v>38</v>
      </c>
      <c r="L7036">
        <v>37.799999999999997</v>
      </c>
      <c r="M7036">
        <v>-10.17</v>
      </c>
      <c r="N7036">
        <v>0.11081000000000001</v>
      </c>
      <c r="O7036" t="s">
        <v>39</v>
      </c>
      <c r="P7036" t="s">
        <v>267</v>
      </c>
      <c r="T7036">
        <v>0</v>
      </c>
      <c r="U7036">
        <v>0.54100000000000004</v>
      </c>
      <c r="V7036" t="s">
        <v>5</v>
      </c>
      <c r="W7036" t="s">
        <v>6</v>
      </c>
      <c r="Y7036" t="s">
        <v>7</v>
      </c>
      <c r="BC7036" t="s">
        <v>1503</v>
      </c>
      <c r="BD7036">
        <v>2021</v>
      </c>
      <c r="BE7036" t="s">
        <v>1504</v>
      </c>
      <c r="BG7036" t="s">
        <v>36</v>
      </c>
      <c r="BN7036">
        <v>6.1999999999999555E-4</v>
      </c>
    </row>
    <row r="7037" spans="1:66" x14ac:dyDescent="0.25">
      <c r="A7037">
        <v>108275</v>
      </c>
      <c r="C7037" t="str">
        <f>Table2[[#This Row],[LeadAuthor]]&amp;Table2[[#This Row],[Year]]&amp;"_"&amp;Table2[[#This Row],[SiteName]]&amp;"_"&amp;Table2[[#This Row],[SampleID]]</f>
        <v>Davtian2021_MD95-2042_</v>
      </c>
      <c r="D7037" t="s">
        <v>1505</v>
      </c>
      <c r="F7037">
        <v>24.15</v>
      </c>
      <c r="K7037" t="s">
        <v>38</v>
      </c>
      <c r="L7037">
        <v>37.799999999999997</v>
      </c>
      <c r="M7037">
        <v>-10.17</v>
      </c>
      <c r="N7037">
        <v>0.11143</v>
      </c>
      <c r="O7037" t="s">
        <v>39</v>
      </c>
      <c r="P7037" t="s">
        <v>267</v>
      </c>
      <c r="T7037">
        <v>0</v>
      </c>
      <c r="U7037">
        <v>0.56799999999999995</v>
      </c>
      <c r="V7037" t="s">
        <v>5</v>
      </c>
      <c r="W7037" t="s">
        <v>6</v>
      </c>
      <c r="Y7037" t="s">
        <v>7</v>
      </c>
      <c r="BC7037" t="s">
        <v>1503</v>
      </c>
      <c r="BD7037">
        <v>2021</v>
      </c>
      <c r="BE7037" t="s">
        <v>1504</v>
      </c>
      <c r="BG7037" t="s">
        <v>36</v>
      </c>
      <c r="BN7037">
        <v>6.3000000000000556E-4</v>
      </c>
    </row>
    <row r="7038" spans="1:66" x14ac:dyDescent="0.25">
      <c r="A7038">
        <v>108276</v>
      </c>
      <c r="C7038" t="str">
        <f>Table2[[#This Row],[LeadAuthor]]&amp;Table2[[#This Row],[Year]]&amp;"_"&amp;Table2[[#This Row],[SiteName]]&amp;"_"&amp;Table2[[#This Row],[SampleID]]</f>
        <v>Davtian2021_MD95-2042_</v>
      </c>
      <c r="D7038" t="s">
        <v>1505</v>
      </c>
      <c r="F7038">
        <v>24.2</v>
      </c>
      <c r="K7038" t="s">
        <v>38</v>
      </c>
      <c r="L7038">
        <v>37.799999999999997</v>
      </c>
      <c r="M7038">
        <v>-10.17</v>
      </c>
      <c r="N7038">
        <v>0.11206000000000001</v>
      </c>
      <c r="O7038" t="s">
        <v>39</v>
      </c>
      <c r="P7038" t="s">
        <v>267</v>
      </c>
      <c r="T7038">
        <v>0</v>
      </c>
      <c r="U7038">
        <v>0.56100000000000005</v>
      </c>
      <c r="V7038" t="s">
        <v>5</v>
      </c>
      <c r="W7038" t="s">
        <v>6</v>
      </c>
      <c r="Y7038" t="s">
        <v>7</v>
      </c>
      <c r="BC7038" t="s">
        <v>1503</v>
      </c>
      <c r="BD7038">
        <v>2021</v>
      </c>
      <c r="BE7038" t="s">
        <v>1504</v>
      </c>
      <c r="BG7038" t="s">
        <v>36</v>
      </c>
      <c r="BN7038">
        <v>6.2999999999999168E-4</v>
      </c>
    </row>
    <row r="7039" spans="1:66" x14ac:dyDescent="0.25">
      <c r="A7039">
        <v>108277</v>
      </c>
      <c r="C7039" t="str">
        <f>Table2[[#This Row],[LeadAuthor]]&amp;Table2[[#This Row],[Year]]&amp;"_"&amp;Table2[[#This Row],[SiteName]]&amp;"_"&amp;Table2[[#This Row],[SampleID]]</f>
        <v>Davtian2021_MD95-2042_</v>
      </c>
      <c r="D7039" t="s">
        <v>1505</v>
      </c>
      <c r="F7039">
        <v>24.25</v>
      </c>
      <c r="K7039" t="s">
        <v>38</v>
      </c>
      <c r="L7039">
        <v>37.799999999999997</v>
      </c>
      <c r="M7039">
        <v>-10.17</v>
      </c>
      <c r="N7039">
        <v>0.11269</v>
      </c>
      <c r="O7039" t="s">
        <v>39</v>
      </c>
      <c r="P7039" t="s">
        <v>267</v>
      </c>
      <c r="T7039">
        <v>0</v>
      </c>
      <c r="U7039">
        <v>0.55700000000000005</v>
      </c>
      <c r="V7039" t="s">
        <v>5</v>
      </c>
      <c r="W7039" t="s">
        <v>6</v>
      </c>
      <c r="Y7039" t="s">
        <v>7</v>
      </c>
      <c r="BC7039" t="s">
        <v>1503</v>
      </c>
      <c r="BD7039">
        <v>2021</v>
      </c>
      <c r="BE7039" t="s">
        <v>1504</v>
      </c>
      <c r="BG7039" t="s">
        <v>36</v>
      </c>
      <c r="BN7039">
        <v>7.5000000000000067E-4</v>
      </c>
    </row>
    <row r="7040" spans="1:66" x14ac:dyDescent="0.25">
      <c r="A7040">
        <v>108278</v>
      </c>
      <c r="C7040" t="str">
        <f>Table2[[#This Row],[LeadAuthor]]&amp;Table2[[#This Row],[Year]]&amp;"_"&amp;Table2[[#This Row],[SiteName]]&amp;"_"&amp;Table2[[#This Row],[SampleID]]</f>
        <v>Davtian2021_MD95-2042_</v>
      </c>
      <c r="D7040" t="s">
        <v>1505</v>
      </c>
      <c r="F7040">
        <v>24.31</v>
      </c>
      <c r="K7040" t="s">
        <v>38</v>
      </c>
      <c r="L7040">
        <v>37.799999999999997</v>
      </c>
      <c r="M7040">
        <v>-10.17</v>
      </c>
      <c r="N7040">
        <v>0.11344</v>
      </c>
      <c r="O7040" t="s">
        <v>39</v>
      </c>
      <c r="P7040" t="s">
        <v>267</v>
      </c>
      <c r="T7040">
        <v>0</v>
      </c>
      <c r="U7040">
        <v>0.57799999999999996</v>
      </c>
      <c r="V7040" t="s">
        <v>5</v>
      </c>
      <c r="W7040" t="s">
        <v>6</v>
      </c>
      <c r="Y7040" t="s">
        <v>7</v>
      </c>
      <c r="BC7040" t="s">
        <v>1503</v>
      </c>
      <c r="BD7040">
        <v>2021</v>
      </c>
      <c r="BE7040" t="s">
        <v>1504</v>
      </c>
      <c r="BG7040" t="s">
        <v>36</v>
      </c>
      <c r="BN7040">
        <v>5.0000000000000044E-4</v>
      </c>
    </row>
    <row r="7041" spans="1:66" x14ac:dyDescent="0.25">
      <c r="A7041">
        <v>108279</v>
      </c>
      <c r="C7041" t="str">
        <f>Table2[[#This Row],[LeadAuthor]]&amp;Table2[[#This Row],[Year]]&amp;"_"&amp;Table2[[#This Row],[SiteName]]&amp;"_"&amp;Table2[[#This Row],[SampleID]]</f>
        <v>Davtian2021_MD95-2042_</v>
      </c>
      <c r="D7041" t="s">
        <v>1505</v>
      </c>
      <c r="F7041">
        <v>24.35</v>
      </c>
      <c r="K7041" t="s">
        <v>38</v>
      </c>
      <c r="L7041">
        <v>37.799999999999997</v>
      </c>
      <c r="M7041">
        <v>-10.17</v>
      </c>
      <c r="N7041">
        <v>0.11394</v>
      </c>
      <c r="O7041" t="s">
        <v>39</v>
      </c>
      <c r="P7041" t="s">
        <v>267</v>
      </c>
      <c r="T7041">
        <v>0</v>
      </c>
      <c r="U7041">
        <v>0.58299999999999996</v>
      </c>
      <c r="V7041" t="s">
        <v>5</v>
      </c>
      <c r="W7041" t="s">
        <v>6</v>
      </c>
      <c r="Y7041" t="s">
        <v>7</v>
      </c>
      <c r="BC7041" t="s">
        <v>1503</v>
      </c>
      <c r="BD7041">
        <v>2021</v>
      </c>
      <c r="BE7041" t="s">
        <v>1504</v>
      </c>
      <c r="BG7041" t="s">
        <v>36</v>
      </c>
      <c r="BN7041">
        <v>6.3000000000000556E-4</v>
      </c>
    </row>
    <row r="7042" spans="1:66" x14ac:dyDescent="0.25">
      <c r="A7042">
        <v>108280</v>
      </c>
      <c r="C7042" t="str">
        <f>Table2[[#This Row],[LeadAuthor]]&amp;Table2[[#This Row],[Year]]&amp;"_"&amp;Table2[[#This Row],[SiteName]]&amp;"_"&amp;Table2[[#This Row],[SampleID]]</f>
        <v>Davtian2021_MD95-2042_</v>
      </c>
      <c r="D7042" t="s">
        <v>1505</v>
      </c>
      <c r="F7042">
        <v>24.4</v>
      </c>
      <c r="K7042" t="s">
        <v>38</v>
      </c>
      <c r="L7042">
        <v>37.799999999999997</v>
      </c>
      <c r="M7042">
        <v>-10.17</v>
      </c>
      <c r="N7042">
        <v>0.11457000000000001</v>
      </c>
      <c r="O7042" t="s">
        <v>39</v>
      </c>
      <c r="P7042" t="s">
        <v>267</v>
      </c>
      <c r="T7042">
        <v>0</v>
      </c>
      <c r="U7042">
        <v>0.59199999999999997</v>
      </c>
      <c r="V7042" t="s">
        <v>5</v>
      </c>
      <c r="W7042" t="s">
        <v>6</v>
      </c>
      <c r="Y7042" t="s">
        <v>7</v>
      </c>
      <c r="BC7042" t="s">
        <v>1503</v>
      </c>
      <c r="BD7042">
        <v>2021</v>
      </c>
      <c r="BE7042" t="s">
        <v>1504</v>
      </c>
      <c r="BG7042" t="s">
        <v>36</v>
      </c>
      <c r="BN7042">
        <v>6.1999999999999555E-4</v>
      </c>
    </row>
    <row r="7043" spans="1:66" x14ac:dyDescent="0.25">
      <c r="A7043">
        <v>108281</v>
      </c>
      <c r="C7043" t="str">
        <f>Table2[[#This Row],[LeadAuthor]]&amp;Table2[[#This Row],[Year]]&amp;"_"&amp;Table2[[#This Row],[SiteName]]&amp;"_"&amp;Table2[[#This Row],[SampleID]]</f>
        <v>Davtian2021_MD95-2042_</v>
      </c>
      <c r="D7043" t="s">
        <v>1505</v>
      </c>
      <c r="F7043">
        <v>24.45</v>
      </c>
      <c r="K7043" t="s">
        <v>38</v>
      </c>
      <c r="L7043">
        <v>37.799999999999997</v>
      </c>
      <c r="M7043">
        <v>-10.17</v>
      </c>
      <c r="N7043">
        <v>0.11519</v>
      </c>
      <c r="O7043" t="s">
        <v>39</v>
      </c>
      <c r="P7043" t="s">
        <v>267</v>
      </c>
      <c r="T7043">
        <v>0</v>
      </c>
      <c r="U7043">
        <v>0.59899999999999998</v>
      </c>
      <c r="V7043" t="s">
        <v>5</v>
      </c>
      <c r="W7043" t="s">
        <v>6</v>
      </c>
      <c r="Y7043" t="s">
        <v>7</v>
      </c>
      <c r="BC7043" t="s">
        <v>1503</v>
      </c>
      <c r="BD7043">
        <v>2021</v>
      </c>
      <c r="BE7043" t="s">
        <v>1504</v>
      </c>
      <c r="BG7043" t="s">
        <v>36</v>
      </c>
      <c r="BN7043">
        <v>7.5000000000000067E-4</v>
      </c>
    </row>
    <row r="7044" spans="1:66" x14ac:dyDescent="0.25">
      <c r="A7044">
        <v>108282</v>
      </c>
      <c r="C7044" t="str">
        <f>Table2[[#This Row],[LeadAuthor]]&amp;Table2[[#This Row],[Year]]&amp;"_"&amp;Table2[[#This Row],[SiteName]]&amp;"_"&amp;Table2[[#This Row],[SampleID]]</f>
        <v>Davtian2021_MD95-2042_</v>
      </c>
      <c r="D7044" t="s">
        <v>1505</v>
      </c>
      <c r="F7044">
        <v>24.51</v>
      </c>
      <c r="K7044" t="s">
        <v>38</v>
      </c>
      <c r="L7044">
        <v>37.799999999999997</v>
      </c>
      <c r="M7044">
        <v>-10.17</v>
      </c>
      <c r="N7044">
        <v>0.11594</v>
      </c>
      <c r="O7044" t="s">
        <v>39</v>
      </c>
      <c r="P7044" t="s">
        <v>267</v>
      </c>
      <c r="T7044">
        <v>0</v>
      </c>
      <c r="U7044">
        <v>0.57399999999999995</v>
      </c>
      <c r="V7044" t="s">
        <v>5</v>
      </c>
      <c r="W7044" t="s">
        <v>6</v>
      </c>
      <c r="Y7044" t="s">
        <v>7</v>
      </c>
      <c r="BC7044" t="s">
        <v>1503</v>
      </c>
      <c r="BD7044">
        <v>2021</v>
      </c>
      <c r="BE7044" t="s">
        <v>1504</v>
      </c>
      <c r="BG7044" t="s">
        <v>36</v>
      </c>
      <c r="BN7044">
        <v>5.0999999999999657E-4</v>
      </c>
    </row>
    <row r="7045" spans="1:66" x14ac:dyDescent="0.25">
      <c r="A7045">
        <v>108283</v>
      </c>
      <c r="C7045" t="str">
        <f>Table2[[#This Row],[LeadAuthor]]&amp;Table2[[#This Row],[Year]]&amp;"_"&amp;Table2[[#This Row],[SiteName]]&amp;"_"&amp;Table2[[#This Row],[SampleID]]</f>
        <v>Davtian2021_MD95-2042_</v>
      </c>
      <c r="D7045" t="s">
        <v>1505</v>
      </c>
      <c r="F7045">
        <v>24.55</v>
      </c>
      <c r="K7045" t="s">
        <v>38</v>
      </c>
      <c r="L7045">
        <v>37.799999999999997</v>
      </c>
      <c r="M7045">
        <v>-10.17</v>
      </c>
      <c r="N7045">
        <v>0.11645</v>
      </c>
      <c r="O7045" t="s">
        <v>39</v>
      </c>
      <c r="P7045" t="s">
        <v>267</v>
      </c>
      <c r="T7045">
        <v>0</v>
      </c>
      <c r="U7045">
        <v>0.58599999999999997</v>
      </c>
      <c r="V7045" t="s">
        <v>5</v>
      </c>
      <c r="W7045" t="s">
        <v>6</v>
      </c>
      <c r="Y7045" t="s">
        <v>7</v>
      </c>
      <c r="BC7045" t="s">
        <v>1503</v>
      </c>
      <c r="BD7045">
        <v>2021</v>
      </c>
      <c r="BE7045" t="s">
        <v>1504</v>
      </c>
      <c r="BG7045" t="s">
        <v>36</v>
      </c>
      <c r="BN7045">
        <v>6.1999999999999555E-4</v>
      </c>
    </row>
    <row r="7046" spans="1:66" x14ac:dyDescent="0.25">
      <c r="A7046">
        <v>108284</v>
      </c>
      <c r="C7046" t="str">
        <f>Table2[[#This Row],[LeadAuthor]]&amp;Table2[[#This Row],[Year]]&amp;"_"&amp;Table2[[#This Row],[SiteName]]&amp;"_"&amp;Table2[[#This Row],[SampleID]]</f>
        <v>Davtian2021_MD95-2042_</v>
      </c>
      <c r="D7046" t="s">
        <v>1505</v>
      </c>
      <c r="F7046">
        <v>24.6</v>
      </c>
      <c r="K7046" t="s">
        <v>38</v>
      </c>
      <c r="L7046">
        <v>37.799999999999997</v>
      </c>
      <c r="M7046">
        <v>-10.17</v>
      </c>
      <c r="N7046">
        <v>0.11706999999999999</v>
      </c>
      <c r="O7046" t="s">
        <v>39</v>
      </c>
      <c r="P7046" t="s">
        <v>267</v>
      </c>
      <c r="T7046">
        <v>0</v>
      </c>
      <c r="U7046">
        <v>0.60099999999999998</v>
      </c>
      <c r="V7046" t="s">
        <v>5</v>
      </c>
      <c r="W7046" t="s">
        <v>6</v>
      </c>
      <c r="Y7046" t="s">
        <v>7</v>
      </c>
      <c r="BC7046" t="s">
        <v>1503</v>
      </c>
      <c r="BD7046">
        <v>2021</v>
      </c>
      <c r="BE7046" t="s">
        <v>1504</v>
      </c>
      <c r="BG7046" t="s">
        <v>36</v>
      </c>
      <c r="BN7046">
        <v>6.3000000000000556E-4</v>
      </c>
    </row>
    <row r="7047" spans="1:66" x14ac:dyDescent="0.25">
      <c r="A7047">
        <v>108285</v>
      </c>
      <c r="C7047" t="str">
        <f>Table2[[#This Row],[LeadAuthor]]&amp;Table2[[#This Row],[Year]]&amp;"_"&amp;Table2[[#This Row],[SiteName]]&amp;"_"&amp;Table2[[#This Row],[SampleID]]</f>
        <v>Davtian2021_MD95-2042_</v>
      </c>
      <c r="D7047" t="s">
        <v>1505</v>
      </c>
      <c r="F7047">
        <v>24.65</v>
      </c>
      <c r="K7047" t="s">
        <v>38</v>
      </c>
      <c r="L7047">
        <v>37.799999999999997</v>
      </c>
      <c r="M7047">
        <v>-10.17</v>
      </c>
      <c r="N7047">
        <v>0.1177</v>
      </c>
      <c r="O7047" t="s">
        <v>39</v>
      </c>
      <c r="P7047" t="s">
        <v>267</v>
      </c>
      <c r="T7047">
        <v>0</v>
      </c>
      <c r="U7047">
        <v>0.59299999999999997</v>
      </c>
      <c r="V7047" t="s">
        <v>5</v>
      </c>
      <c r="W7047" t="s">
        <v>6</v>
      </c>
      <c r="Y7047" t="s">
        <v>7</v>
      </c>
      <c r="BC7047" t="s">
        <v>1503</v>
      </c>
      <c r="BD7047">
        <v>2021</v>
      </c>
      <c r="BE7047" t="s">
        <v>1504</v>
      </c>
      <c r="BG7047" t="s">
        <v>36</v>
      </c>
      <c r="BN7047">
        <v>7.5000000000000067E-4</v>
      </c>
    </row>
    <row r="7048" spans="1:66" x14ac:dyDescent="0.25">
      <c r="A7048">
        <v>108286</v>
      </c>
      <c r="C7048" t="str">
        <f>Table2[[#This Row],[LeadAuthor]]&amp;Table2[[#This Row],[Year]]&amp;"_"&amp;Table2[[#This Row],[SiteName]]&amp;"_"&amp;Table2[[#This Row],[SampleID]]</f>
        <v>Davtian2021_MD95-2042_</v>
      </c>
      <c r="D7048" t="s">
        <v>1505</v>
      </c>
      <c r="F7048">
        <v>24.71</v>
      </c>
      <c r="K7048" t="s">
        <v>38</v>
      </c>
      <c r="L7048">
        <v>37.799999999999997</v>
      </c>
      <c r="M7048">
        <v>-10.17</v>
      </c>
      <c r="N7048">
        <v>0.11845</v>
      </c>
      <c r="O7048" t="s">
        <v>39</v>
      </c>
      <c r="P7048" t="s">
        <v>267</v>
      </c>
      <c r="T7048">
        <v>0</v>
      </c>
      <c r="U7048">
        <v>0.60399999999999998</v>
      </c>
      <c r="V7048" t="s">
        <v>5</v>
      </c>
      <c r="W7048" t="s">
        <v>6</v>
      </c>
      <c r="Y7048" t="s">
        <v>7</v>
      </c>
      <c r="BC7048" t="s">
        <v>1503</v>
      </c>
      <c r="BD7048">
        <v>2021</v>
      </c>
      <c r="BE7048" t="s">
        <v>1504</v>
      </c>
      <c r="BG7048" t="s">
        <v>36</v>
      </c>
      <c r="BN7048">
        <v>5.0000000000000044E-4</v>
      </c>
    </row>
    <row r="7049" spans="1:66" x14ac:dyDescent="0.25">
      <c r="A7049">
        <v>108287</v>
      </c>
      <c r="C7049" t="str">
        <f>Table2[[#This Row],[LeadAuthor]]&amp;Table2[[#This Row],[Year]]&amp;"_"&amp;Table2[[#This Row],[SiteName]]&amp;"_"&amp;Table2[[#This Row],[SampleID]]</f>
        <v>Davtian2021_MD95-2042_</v>
      </c>
      <c r="D7049" t="s">
        <v>1505</v>
      </c>
      <c r="F7049">
        <v>24.75</v>
      </c>
      <c r="K7049" t="s">
        <v>38</v>
      </c>
      <c r="L7049">
        <v>37.799999999999997</v>
      </c>
      <c r="M7049">
        <v>-10.17</v>
      </c>
      <c r="N7049">
        <v>0.11895</v>
      </c>
      <c r="O7049" t="s">
        <v>39</v>
      </c>
      <c r="P7049" t="s">
        <v>267</v>
      </c>
      <c r="T7049">
        <v>0</v>
      </c>
      <c r="U7049">
        <v>0.56499999999999995</v>
      </c>
      <c r="V7049" t="s">
        <v>5</v>
      </c>
      <c r="W7049" t="s">
        <v>6</v>
      </c>
      <c r="Y7049" t="s">
        <v>7</v>
      </c>
      <c r="BC7049" t="s">
        <v>1503</v>
      </c>
      <c r="BD7049">
        <v>2021</v>
      </c>
      <c r="BE7049" t="s">
        <v>1504</v>
      </c>
      <c r="BG7049" t="s">
        <v>36</v>
      </c>
      <c r="BN7049">
        <v>6.3000000000000556E-4</v>
      </c>
    </row>
    <row r="7050" spans="1:66" x14ac:dyDescent="0.25">
      <c r="A7050">
        <v>108288</v>
      </c>
      <c r="C7050" t="str">
        <f>Table2[[#This Row],[LeadAuthor]]&amp;Table2[[#This Row],[Year]]&amp;"_"&amp;Table2[[#This Row],[SiteName]]&amp;"_"&amp;Table2[[#This Row],[SampleID]]</f>
        <v>Davtian2021_MD95-2042_</v>
      </c>
      <c r="D7050" t="s">
        <v>1505</v>
      </c>
      <c r="F7050">
        <v>24.8</v>
      </c>
      <c r="K7050" t="s">
        <v>38</v>
      </c>
      <c r="L7050">
        <v>37.799999999999997</v>
      </c>
      <c r="M7050">
        <v>-10.17</v>
      </c>
      <c r="N7050">
        <v>0.11958000000000001</v>
      </c>
      <c r="O7050" t="s">
        <v>39</v>
      </c>
      <c r="P7050" t="s">
        <v>267</v>
      </c>
      <c r="T7050">
        <v>0</v>
      </c>
      <c r="U7050">
        <v>0.61399999999999999</v>
      </c>
      <c r="V7050" t="s">
        <v>5</v>
      </c>
      <c r="W7050" t="s">
        <v>6</v>
      </c>
      <c r="Y7050" t="s">
        <v>7</v>
      </c>
      <c r="BC7050" t="s">
        <v>1503</v>
      </c>
      <c r="BD7050">
        <v>2021</v>
      </c>
      <c r="BE7050" t="s">
        <v>1504</v>
      </c>
      <c r="BG7050" t="s">
        <v>36</v>
      </c>
      <c r="BN7050">
        <v>7.5000000000000067E-4</v>
      </c>
    </row>
    <row r="7051" spans="1:66" x14ac:dyDescent="0.25">
      <c r="A7051">
        <v>108289</v>
      </c>
      <c r="C7051" t="str">
        <f>Table2[[#This Row],[LeadAuthor]]&amp;Table2[[#This Row],[Year]]&amp;"_"&amp;Table2[[#This Row],[SiteName]]&amp;"_"&amp;Table2[[#This Row],[SampleID]]</f>
        <v>Davtian2021_MD95-2042_</v>
      </c>
      <c r="D7051" t="s">
        <v>1505</v>
      </c>
      <c r="F7051">
        <v>24.86</v>
      </c>
      <c r="K7051" t="s">
        <v>38</v>
      </c>
      <c r="L7051">
        <v>37.799999999999997</v>
      </c>
      <c r="M7051">
        <v>-10.17</v>
      </c>
      <c r="N7051">
        <v>0.12033000000000001</v>
      </c>
      <c r="O7051" t="s">
        <v>39</v>
      </c>
      <c r="P7051" t="s">
        <v>267</v>
      </c>
      <c r="T7051">
        <v>0</v>
      </c>
      <c r="U7051">
        <v>0.63200000000000001</v>
      </c>
      <c r="V7051" t="s">
        <v>5</v>
      </c>
      <c r="W7051" t="s">
        <v>6</v>
      </c>
      <c r="Y7051" t="s">
        <v>7</v>
      </c>
      <c r="BC7051" t="s">
        <v>1503</v>
      </c>
      <c r="BD7051">
        <v>2021</v>
      </c>
      <c r="BE7051" t="s">
        <v>1504</v>
      </c>
      <c r="BG7051" t="s">
        <v>36</v>
      </c>
      <c r="BN7051">
        <v>5.0000000000000044E-4</v>
      </c>
    </row>
    <row r="7052" spans="1:66" x14ac:dyDescent="0.25">
      <c r="A7052">
        <v>108290</v>
      </c>
      <c r="C7052" t="str">
        <f>Table2[[#This Row],[LeadAuthor]]&amp;Table2[[#This Row],[Year]]&amp;"_"&amp;Table2[[#This Row],[SiteName]]&amp;"_"&amp;Table2[[#This Row],[SampleID]]</f>
        <v>Davtian2021_MD95-2042_</v>
      </c>
      <c r="D7052" t="s">
        <v>1505</v>
      </c>
      <c r="F7052">
        <v>24.9</v>
      </c>
      <c r="K7052" t="s">
        <v>38</v>
      </c>
      <c r="L7052">
        <v>37.799999999999997</v>
      </c>
      <c r="M7052">
        <v>-10.17</v>
      </c>
      <c r="N7052">
        <v>0.12083000000000001</v>
      </c>
      <c r="O7052" t="s">
        <v>39</v>
      </c>
      <c r="P7052" t="s">
        <v>267</v>
      </c>
      <c r="T7052">
        <v>0</v>
      </c>
      <c r="U7052">
        <v>0.629</v>
      </c>
      <c r="V7052" t="s">
        <v>5</v>
      </c>
      <c r="W7052" t="s">
        <v>6</v>
      </c>
      <c r="Y7052" t="s">
        <v>7</v>
      </c>
      <c r="BC7052" t="s">
        <v>1503</v>
      </c>
      <c r="BD7052">
        <v>2021</v>
      </c>
      <c r="BE7052" t="s">
        <v>1504</v>
      </c>
      <c r="BG7052" t="s">
        <v>36</v>
      </c>
      <c r="BN7052">
        <v>6.2999999999999168E-4</v>
      </c>
    </row>
    <row r="7053" spans="1:66" x14ac:dyDescent="0.25">
      <c r="A7053">
        <v>108291</v>
      </c>
      <c r="C7053" t="str">
        <f>Table2[[#This Row],[LeadAuthor]]&amp;Table2[[#This Row],[Year]]&amp;"_"&amp;Table2[[#This Row],[SiteName]]&amp;"_"&amp;Table2[[#This Row],[SampleID]]</f>
        <v>Davtian2021_MD95-2042_</v>
      </c>
      <c r="D7053" t="s">
        <v>1505</v>
      </c>
      <c r="F7053">
        <v>24.95</v>
      </c>
      <c r="K7053" t="s">
        <v>38</v>
      </c>
      <c r="L7053">
        <v>37.799999999999997</v>
      </c>
      <c r="M7053">
        <v>-10.17</v>
      </c>
      <c r="N7053">
        <v>0.12146</v>
      </c>
      <c r="O7053" t="s">
        <v>39</v>
      </c>
      <c r="P7053" t="s">
        <v>267</v>
      </c>
      <c r="T7053">
        <v>0</v>
      </c>
      <c r="U7053">
        <v>0.63200000000000001</v>
      </c>
      <c r="V7053" t="s">
        <v>5</v>
      </c>
      <c r="W7053" t="s">
        <v>6</v>
      </c>
      <c r="Y7053" t="s">
        <v>7</v>
      </c>
      <c r="BC7053" t="s">
        <v>1503</v>
      </c>
      <c r="BD7053">
        <v>2021</v>
      </c>
      <c r="BE7053" t="s">
        <v>1504</v>
      </c>
      <c r="BG7053" t="s">
        <v>36</v>
      </c>
      <c r="BN7053">
        <v>6.3000000000000556E-4</v>
      </c>
    </row>
    <row r="7054" spans="1:66" x14ac:dyDescent="0.25">
      <c r="A7054">
        <v>108292</v>
      </c>
      <c r="C7054" t="str">
        <f>Table2[[#This Row],[LeadAuthor]]&amp;Table2[[#This Row],[Year]]&amp;"_"&amp;Table2[[#This Row],[SiteName]]&amp;"_"&amp;Table2[[#This Row],[SampleID]]</f>
        <v>Davtian2021_MD95-2042_</v>
      </c>
      <c r="D7054" t="s">
        <v>1505</v>
      </c>
      <c r="F7054">
        <v>25</v>
      </c>
      <c r="K7054" t="s">
        <v>38</v>
      </c>
      <c r="L7054">
        <v>37.799999999999997</v>
      </c>
      <c r="M7054">
        <v>-10.17</v>
      </c>
      <c r="N7054">
        <v>0.12209</v>
      </c>
      <c r="O7054" t="s">
        <v>39</v>
      </c>
      <c r="P7054" t="s">
        <v>267</v>
      </c>
      <c r="T7054">
        <v>0</v>
      </c>
      <c r="U7054">
        <v>0.63900000000000001</v>
      </c>
      <c r="V7054" t="s">
        <v>5</v>
      </c>
      <c r="W7054" t="s">
        <v>6</v>
      </c>
      <c r="Y7054" t="s">
        <v>7</v>
      </c>
      <c r="BC7054" t="s">
        <v>1503</v>
      </c>
      <c r="BD7054">
        <v>2021</v>
      </c>
      <c r="BE7054" t="s">
        <v>1504</v>
      </c>
      <c r="BG7054" t="s">
        <v>36</v>
      </c>
      <c r="BN7054">
        <v>6.1999999999999555E-4</v>
      </c>
    </row>
    <row r="7055" spans="1:66" x14ac:dyDescent="0.25">
      <c r="A7055">
        <v>108293</v>
      </c>
      <c r="C7055" t="str">
        <f>Table2[[#This Row],[LeadAuthor]]&amp;Table2[[#This Row],[Year]]&amp;"_"&amp;Table2[[#This Row],[SiteName]]&amp;"_"&amp;Table2[[#This Row],[SampleID]]</f>
        <v>Davtian2021_MD95-2042_</v>
      </c>
      <c r="D7055" t="s">
        <v>1505</v>
      </c>
      <c r="F7055">
        <v>25.05</v>
      </c>
      <c r="K7055" t="s">
        <v>38</v>
      </c>
      <c r="L7055">
        <v>37.799999999999997</v>
      </c>
      <c r="M7055">
        <v>-10.17</v>
      </c>
      <c r="N7055">
        <v>0.12271</v>
      </c>
      <c r="O7055" t="s">
        <v>39</v>
      </c>
      <c r="P7055" t="s">
        <v>267</v>
      </c>
      <c r="T7055">
        <v>0</v>
      </c>
      <c r="U7055">
        <v>0.64500000000000002</v>
      </c>
      <c r="V7055" t="s">
        <v>5</v>
      </c>
      <c r="W7055" t="s">
        <v>6</v>
      </c>
      <c r="Y7055" t="s">
        <v>7</v>
      </c>
      <c r="BC7055" t="s">
        <v>1503</v>
      </c>
      <c r="BD7055">
        <v>2021</v>
      </c>
      <c r="BE7055" t="s">
        <v>1504</v>
      </c>
      <c r="BG7055" t="s">
        <v>36</v>
      </c>
      <c r="BN7055">
        <v>6.3000000000000556E-4</v>
      </c>
    </row>
    <row r="7056" spans="1:66" x14ac:dyDescent="0.25">
      <c r="A7056">
        <v>108294</v>
      </c>
      <c r="C7056" t="str">
        <f>Table2[[#This Row],[LeadAuthor]]&amp;Table2[[#This Row],[Year]]&amp;"_"&amp;Table2[[#This Row],[SiteName]]&amp;"_"&amp;Table2[[#This Row],[SampleID]]</f>
        <v>Davtian2021_MD95-2042_</v>
      </c>
      <c r="D7056" t="s">
        <v>1505</v>
      </c>
      <c r="F7056">
        <v>25.1</v>
      </c>
      <c r="K7056" t="s">
        <v>38</v>
      </c>
      <c r="L7056">
        <v>37.799999999999997</v>
      </c>
      <c r="M7056">
        <v>-10.17</v>
      </c>
      <c r="N7056">
        <v>0.12334000000000001</v>
      </c>
      <c r="O7056" t="s">
        <v>39</v>
      </c>
      <c r="P7056" t="s">
        <v>267</v>
      </c>
      <c r="T7056">
        <v>0</v>
      </c>
      <c r="U7056">
        <v>0.627</v>
      </c>
      <c r="V7056" t="s">
        <v>5</v>
      </c>
      <c r="W7056" t="s">
        <v>6</v>
      </c>
      <c r="Y7056" t="s">
        <v>7</v>
      </c>
      <c r="BC7056" t="s">
        <v>1503</v>
      </c>
      <c r="BD7056">
        <v>2021</v>
      </c>
      <c r="BE7056" t="s">
        <v>1504</v>
      </c>
      <c r="BG7056" t="s">
        <v>36</v>
      </c>
      <c r="BN7056">
        <v>6.2999999999999168E-4</v>
      </c>
    </row>
    <row r="7057" spans="1:66" x14ac:dyDescent="0.25">
      <c r="A7057">
        <v>108295</v>
      </c>
      <c r="C7057" t="str">
        <f>Table2[[#This Row],[LeadAuthor]]&amp;Table2[[#This Row],[Year]]&amp;"_"&amp;Table2[[#This Row],[SiteName]]&amp;"_"&amp;Table2[[#This Row],[SampleID]]</f>
        <v>Davtian2021_MD95-2042_</v>
      </c>
      <c r="D7057" t="s">
        <v>1505</v>
      </c>
      <c r="F7057">
        <v>25.15</v>
      </c>
      <c r="K7057" t="s">
        <v>38</v>
      </c>
      <c r="L7057">
        <v>37.799999999999997</v>
      </c>
      <c r="M7057">
        <v>-10.17</v>
      </c>
      <c r="N7057">
        <v>0.12397</v>
      </c>
      <c r="O7057" t="s">
        <v>39</v>
      </c>
      <c r="P7057" t="s">
        <v>267</v>
      </c>
      <c r="T7057">
        <v>0</v>
      </c>
      <c r="U7057">
        <v>0.61399999999999999</v>
      </c>
      <c r="V7057" t="s">
        <v>5</v>
      </c>
      <c r="W7057" t="s">
        <v>6</v>
      </c>
      <c r="Y7057" t="s">
        <v>7</v>
      </c>
      <c r="BC7057" t="s">
        <v>1503</v>
      </c>
      <c r="BD7057">
        <v>2021</v>
      </c>
      <c r="BE7057" t="s">
        <v>1504</v>
      </c>
      <c r="BG7057" t="s">
        <v>36</v>
      </c>
      <c r="BN7057">
        <v>6.2000000000000943E-4</v>
      </c>
    </row>
    <row r="7058" spans="1:66" x14ac:dyDescent="0.25">
      <c r="A7058">
        <v>108296</v>
      </c>
      <c r="C7058" t="str">
        <f>Table2[[#This Row],[LeadAuthor]]&amp;Table2[[#This Row],[Year]]&amp;"_"&amp;Table2[[#This Row],[SiteName]]&amp;"_"&amp;Table2[[#This Row],[SampleID]]</f>
        <v>Davtian2021_MD95-2042_</v>
      </c>
      <c r="D7058" t="s">
        <v>1505</v>
      </c>
      <c r="F7058">
        <v>25.2</v>
      </c>
      <c r="K7058" t="s">
        <v>38</v>
      </c>
      <c r="L7058">
        <v>37.799999999999997</v>
      </c>
      <c r="M7058">
        <v>-10.17</v>
      </c>
      <c r="N7058">
        <v>0.12459000000000001</v>
      </c>
      <c r="O7058" t="s">
        <v>39</v>
      </c>
      <c r="P7058" t="s">
        <v>267</v>
      </c>
      <c r="T7058">
        <v>0</v>
      </c>
      <c r="U7058">
        <v>0.65100000000000002</v>
      </c>
      <c r="V7058" t="s">
        <v>5</v>
      </c>
      <c r="W7058" t="s">
        <v>6</v>
      </c>
      <c r="Y7058" t="s">
        <v>7</v>
      </c>
      <c r="BC7058" t="s">
        <v>1503</v>
      </c>
      <c r="BD7058">
        <v>2021</v>
      </c>
      <c r="BE7058" t="s">
        <v>1504</v>
      </c>
      <c r="BG7058" t="s">
        <v>36</v>
      </c>
      <c r="BN7058">
        <v>6.2999999999999168E-4</v>
      </c>
    </row>
    <row r="7059" spans="1:66" x14ac:dyDescent="0.25">
      <c r="A7059">
        <v>108297</v>
      </c>
      <c r="C7059" t="str">
        <f>Table2[[#This Row],[LeadAuthor]]&amp;Table2[[#This Row],[Year]]&amp;"_"&amp;Table2[[#This Row],[SiteName]]&amp;"_"&amp;Table2[[#This Row],[SampleID]]</f>
        <v>Davtian2021_MD95-2042_</v>
      </c>
      <c r="D7059" t="s">
        <v>1505</v>
      </c>
      <c r="F7059">
        <v>25.25</v>
      </c>
      <c r="K7059" t="s">
        <v>38</v>
      </c>
      <c r="L7059">
        <v>37.799999999999997</v>
      </c>
      <c r="M7059">
        <v>-10.17</v>
      </c>
      <c r="N7059">
        <v>0.12522</v>
      </c>
      <c r="O7059" t="s">
        <v>39</v>
      </c>
      <c r="P7059" t="s">
        <v>267</v>
      </c>
      <c r="T7059">
        <v>0</v>
      </c>
      <c r="U7059">
        <v>0.65300000000000002</v>
      </c>
      <c r="V7059" t="s">
        <v>5</v>
      </c>
      <c r="W7059" t="s">
        <v>6</v>
      </c>
      <c r="Y7059" t="s">
        <v>7</v>
      </c>
      <c r="BC7059" t="s">
        <v>1503</v>
      </c>
      <c r="BD7059">
        <v>2021</v>
      </c>
      <c r="BE7059" t="s">
        <v>1504</v>
      </c>
      <c r="BG7059" t="s">
        <v>36</v>
      </c>
      <c r="BN7059">
        <v>6.2999999999999168E-4</v>
      </c>
    </row>
    <row r="7060" spans="1:66" x14ac:dyDescent="0.25">
      <c r="A7060">
        <v>108298</v>
      </c>
      <c r="C7060" t="str">
        <f>Table2[[#This Row],[LeadAuthor]]&amp;Table2[[#This Row],[Year]]&amp;"_"&amp;Table2[[#This Row],[SiteName]]&amp;"_"&amp;Table2[[#This Row],[SampleID]]</f>
        <v>Davtian2021_MD95-2042_</v>
      </c>
      <c r="D7060" t="s">
        <v>1505</v>
      </c>
      <c r="F7060">
        <v>25.3</v>
      </c>
      <c r="K7060" t="s">
        <v>38</v>
      </c>
      <c r="L7060">
        <v>37.799999999999997</v>
      </c>
      <c r="M7060">
        <v>-10.17</v>
      </c>
      <c r="N7060">
        <v>0.12584999999999999</v>
      </c>
      <c r="O7060" t="s">
        <v>39</v>
      </c>
      <c r="P7060" t="s">
        <v>267</v>
      </c>
      <c r="T7060">
        <v>0</v>
      </c>
      <c r="U7060">
        <v>0.65400000000000003</v>
      </c>
      <c r="V7060" t="s">
        <v>5</v>
      </c>
      <c r="W7060" t="s">
        <v>6</v>
      </c>
      <c r="Y7060" t="s">
        <v>7</v>
      </c>
      <c r="BC7060" t="s">
        <v>1503</v>
      </c>
      <c r="BD7060">
        <v>2021</v>
      </c>
      <c r="BE7060" t="s">
        <v>1504</v>
      </c>
      <c r="BG7060" t="s">
        <v>36</v>
      </c>
      <c r="BN7060">
        <v>6.2000000000000943E-4</v>
      </c>
    </row>
    <row r="7061" spans="1:66" x14ac:dyDescent="0.25">
      <c r="A7061">
        <v>108299</v>
      </c>
      <c r="C7061" t="str">
        <f>Table2[[#This Row],[LeadAuthor]]&amp;Table2[[#This Row],[Year]]&amp;"_"&amp;Table2[[#This Row],[SiteName]]&amp;"_"&amp;Table2[[#This Row],[SampleID]]</f>
        <v>Davtian2021_MD95-2042_</v>
      </c>
      <c r="D7061" t="s">
        <v>1505</v>
      </c>
      <c r="F7061">
        <v>25.35</v>
      </c>
      <c r="K7061" t="s">
        <v>38</v>
      </c>
      <c r="L7061">
        <v>37.799999999999997</v>
      </c>
      <c r="M7061">
        <v>-10.17</v>
      </c>
      <c r="N7061">
        <v>0.12647</v>
      </c>
      <c r="O7061" t="s">
        <v>39</v>
      </c>
      <c r="P7061" t="s">
        <v>267</v>
      </c>
      <c r="T7061">
        <v>0</v>
      </c>
      <c r="U7061">
        <v>0.66900000000000004</v>
      </c>
      <c r="V7061" t="s">
        <v>5</v>
      </c>
      <c r="W7061" t="s">
        <v>6</v>
      </c>
      <c r="Y7061" t="s">
        <v>7</v>
      </c>
      <c r="BC7061" t="s">
        <v>1503</v>
      </c>
      <c r="BD7061">
        <v>2021</v>
      </c>
      <c r="BE7061" t="s">
        <v>1504</v>
      </c>
      <c r="BG7061" t="s">
        <v>36</v>
      </c>
      <c r="BN7061">
        <v>6.2999999999999168E-4</v>
      </c>
    </row>
    <row r="7062" spans="1:66" x14ac:dyDescent="0.25">
      <c r="A7062">
        <v>108300</v>
      </c>
      <c r="C7062" t="str">
        <f>Table2[[#This Row],[LeadAuthor]]&amp;Table2[[#This Row],[Year]]&amp;"_"&amp;Table2[[#This Row],[SiteName]]&amp;"_"&amp;Table2[[#This Row],[SampleID]]</f>
        <v>Davtian2021_MD95-2042_</v>
      </c>
      <c r="D7062" t="s">
        <v>1505</v>
      </c>
      <c r="F7062">
        <v>25.4</v>
      </c>
      <c r="K7062" t="s">
        <v>38</v>
      </c>
      <c r="L7062">
        <v>37.799999999999997</v>
      </c>
      <c r="M7062">
        <v>-10.17</v>
      </c>
      <c r="N7062">
        <v>0.12709999999999999</v>
      </c>
      <c r="O7062" t="s">
        <v>39</v>
      </c>
      <c r="P7062" t="s">
        <v>267</v>
      </c>
      <c r="T7062">
        <v>0</v>
      </c>
      <c r="U7062">
        <v>0.65700000000000003</v>
      </c>
      <c r="V7062" t="s">
        <v>5</v>
      </c>
      <c r="W7062" t="s">
        <v>6</v>
      </c>
      <c r="Y7062" t="s">
        <v>7</v>
      </c>
      <c r="BC7062" t="s">
        <v>1503</v>
      </c>
      <c r="BD7062">
        <v>2021</v>
      </c>
      <c r="BE7062" t="s">
        <v>1504</v>
      </c>
      <c r="BG7062" t="s">
        <v>36</v>
      </c>
      <c r="BN7062">
        <v>6.3000000000001943E-4</v>
      </c>
    </row>
    <row r="7063" spans="1:66" x14ac:dyDescent="0.25">
      <c r="A7063">
        <v>108301</v>
      </c>
      <c r="C7063" t="str">
        <f>Table2[[#This Row],[LeadAuthor]]&amp;Table2[[#This Row],[Year]]&amp;"_"&amp;Table2[[#This Row],[SiteName]]&amp;"_"&amp;Table2[[#This Row],[SampleID]]</f>
        <v>Davtian2021_MD95-2042_</v>
      </c>
      <c r="D7063" t="s">
        <v>1505</v>
      </c>
      <c r="F7063">
        <v>25.45</v>
      </c>
      <c r="K7063" t="s">
        <v>38</v>
      </c>
      <c r="L7063">
        <v>37.799999999999997</v>
      </c>
      <c r="M7063">
        <v>-10.17</v>
      </c>
      <c r="N7063">
        <v>0.12773000000000001</v>
      </c>
      <c r="O7063" t="s">
        <v>39</v>
      </c>
      <c r="P7063" t="s">
        <v>267</v>
      </c>
      <c r="T7063">
        <v>0</v>
      </c>
      <c r="U7063">
        <v>0.64500000000000002</v>
      </c>
      <c r="V7063" t="s">
        <v>5</v>
      </c>
      <c r="W7063" t="s">
        <v>6</v>
      </c>
      <c r="Y7063" t="s">
        <v>7</v>
      </c>
      <c r="BC7063" t="s">
        <v>1503</v>
      </c>
      <c r="BD7063">
        <v>2021</v>
      </c>
      <c r="BE7063" t="s">
        <v>1504</v>
      </c>
      <c r="BG7063" t="s">
        <v>36</v>
      </c>
      <c r="BN7063">
        <v>6.1999999999998168E-4</v>
      </c>
    </row>
    <row r="7064" spans="1:66" x14ac:dyDescent="0.25">
      <c r="A7064">
        <v>108302</v>
      </c>
      <c r="C7064" t="str">
        <f>Table2[[#This Row],[LeadAuthor]]&amp;Table2[[#This Row],[Year]]&amp;"_"&amp;Table2[[#This Row],[SiteName]]&amp;"_"&amp;Table2[[#This Row],[SampleID]]</f>
        <v>Davtian2021_MD95-2042_</v>
      </c>
      <c r="D7064" t="s">
        <v>1505</v>
      </c>
      <c r="F7064">
        <v>25.5</v>
      </c>
      <c r="K7064" t="s">
        <v>38</v>
      </c>
      <c r="L7064">
        <v>37.799999999999997</v>
      </c>
      <c r="M7064">
        <v>-10.17</v>
      </c>
      <c r="N7064">
        <v>0.12834999999999999</v>
      </c>
      <c r="O7064" t="s">
        <v>39</v>
      </c>
      <c r="P7064" t="s">
        <v>267</v>
      </c>
      <c r="T7064">
        <v>0</v>
      </c>
      <c r="U7064">
        <v>0.629</v>
      </c>
      <c r="V7064" t="s">
        <v>5</v>
      </c>
      <c r="W7064" t="s">
        <v>6</v>
      </c>
      <c r="Y7064" t="s">
        <v>7</v>
      </c>
      <c r="BC7064" t="s">
        <v>1503</v>
      </c>
      <c r="BD7064">
        <v>2021</v>
      </c>
      <c r="BE7064" t="s">
        <v>1504</v>
      </c>
      <c r="BG7064" t="s">
        <v>36</v>
      </c>
      <c r="BN7064">
        <v>6.2000000000000943E-4</v>
      </c>
    </row>
    <row r="7065" spans="1:66" x14ac:dyDescent="0.25">
      <c r="A7065">
        <v>108303</v>
      </c>
      <c r="C7065" t="str">
        <f>Table2[[#This Row],[LeadAuthor]]&amp;Table2[[#This Row],[Year]]&amp;"_"&amp;Table2[[#This Row],[SiteName]]&amp;"_"&amp;Table2[[#This Row],[SampleID]]</f>
        <v>Davtian2021_MD95-2042_</v>
      </c>
      <c r="D7065" t="s">
        <v>1505</v>
      </c>
      <c r="F7065">
        <v>25.55</v>
      </c>
      <c r="K7065" t="s">
        <v>38</v>
      </c>
      <c r="L7065">
        <v>37.799999999999997</v>
      </c>
      <c r="M7065">
        <v>-10.17</v>
      </c>
      <c r="N7065">
        <v>0.12897</v>
      </c>
      <c r="O7065" t="s">
        <v>39</v>
      </c>
      <c r="P7065" t="s">
        <v>267</v>
      </c>
      <c r="T7065">
        <v>0</v>
      </c>
      <c r="U7065">
        <v>0.63400000000000001</v>
      </c>
      <c r="V7065" t="s">
        <v>5</v>
      </c>
      <c r="W7065" t="s">
        <v>6</v>
      </c>
      <c r="Y7065" t="s">
        <v>7</v>
      </c>
      <c r="BC7065" t="s">
        <v>1503</v>
      </c>
      <c r="BD7065">
        <v>2021</v>
      </c>
      <c r="BE7065" t="s">
        <v>1504</v>
      </c>
      <c r="BG7065" t="s">
        <v>36</v>
      </c>
      <c r="BN7065">
        <v>5.1999999999999269E-4</v>
      </c>
    </row>
    <row r="7066" spans="1:66" x14ac:dyDescent="0.25">
      <c r="A7066">
        <v>108304</v>
      </c>
      <c r="C7066" t="str">
        <f>Table2[[#This Row],[LeadAuthor]]&amp;Table2[[#This Row],[Year]]&amp;"_"&amp;Table2[[#This Row],[SiteName]]&amp;"_"&amp;Table2[[#This Row],[SampleID]]</f>
        <v>Davtian2021_MD95-2042_</v>
      </c>
      <c r="D7066" t="s">
        <v>1505</v>
      </c>
      <c r="F7066">
        <v>25.65</v>
      </c>
      <c r="K7066" t="s">
        <v>38</v>
      </c>
      <c r="L7066">
        <v>37.799999999999997</v>
      </c>
      <c r="M7066">
        <v>-10.17</v>
      </c>
      <c r="N7066">
        <v>0.12948999999999999</v>
      </c>
      <c r="O7066" t="s">
        <v>39</v>
      </c>
      <c r="P7066" t="s">
        <v>459</v>
      </c>
      <c r="T7066">
        <v>0</v>
      </c>
      <c r="U7066">
        <v>0.61099999999999999</v>
      </c>
      <c r="V7066" t="s">
        <v>5</v>
      </c>
      <c r="W7066" t="s">
        <v>6</v>
      </c>
      <c r="Y7066" t="s">
        <v>7</v>
      </c>
      <c r="BC7066" t="s">
        <v>1503</v>
      </c>
      <c r="BD7066">
        <v>2021</v>
      </c>
      <c r="BE7066" t="s">
        <v>1504</v>
      </c>
      <c r="BG7066" t="s">
        <v>36</v>
      </c>
      <c r="BN7066">
        <v>2.5000000000000022E-4</v>
      </c>
    </row>
    <row r="7067" spans="1:66" x14ac:dyDescent="0.25">
      <c r="A7067">
        <v>108305</v>
      </c>
      <c r="C7067" t="str">
        <f>Table2[[#This Row],[LeadAuthor]]&amp;Table2[[#This Row],[Year]]&amp;"_"&amp;Table2[[#This Row],[SiteName]]&amp;"_"&amp;Table2[[#This Row],[SampleID]]</f>
        <v>Davtian2021_MD95-2042_</v>
      </c>
      <c r="D7067" t="s">
        <v>1505</v>
      </c>
      <c r="F7067">
        <v>25.7</v>
      </c>
      <c r="K7067" t="s">
        <v>38</v>
      </c>
      <c r="L7067">
        <v>37.799999999999997</v>
      </c>
      <c r="M7067">
        <v>-10.17</v>
      </c>
      <c r="N7067">
        <v>0.12973999999999999</v>
      </c>
      <c r="O7067" t="s">
        <v>39</v>
      </c>
      <c r="P7067" t="s">
        <v>459</v>
      </c>
      <c r="T7067">
        <v>0</v>
      </c>
      <c r="U7067">
        <v>0.56799999999999995</v>
      </c>
      <c r="V7067" t="s">
        <v>5</v>
      </c>
      <c r="W7067" t="s">
        <v>6</v>
      </c>
      <c r="Y7067" t="s">
        <v>7</v>
      </c>
      <c r="BC7067" t="s">
        <v>1503</v>
      </c>
      <c r="BD7067">
        <v>2021</v>
      </c>
      <c r="BE7067" t="s">
        <v>1504</v>
      </c>
      <c r="BG7067" t="s">
        <v>36</v>
      </c>
      <c r="BN7067">
        <v>2.6000000000001022E-4</v>
      </c>
    </row>
    <row r="7068" spans="1:66" x14ac:dyDescent="0.25">
      <c r="A7068">
        <v>108306</v>
      </c>
      <c r="C7068" t="str">
        <f>Table2[[#This Row],[LeadAuthor]]&amp;Table2[[#This Row],[Year]]&amp;"_"&amp;Table2[[#This Row],[SiteName]]&amp;"_"&amp;Table2[[#This Row],[SampleID]]</f>
        <v>Davtian2021_MD95-2042_</v>
      </c>
      <c r="D7068" t="s">
        <v>1505</v>
      </c>
      <c r="F7068">
        <v>25.75</v>
      </c>
      <c r="K7068" t="s">
        <v>38</v>
      </c>
      <c r="L7068">
        <v>37.799999999999997</v>
      </c>
      <c r="M7068">
        <v>-10.17</v>
      </c>
      <c r="N7068">
        <v>0.13</v>
      </c>
      <c r="O7068" t="s">
        <v>39</v>
      </c>
      <c r="P7068" t="s">
        <v>459</v>
      </c>
      <c r="T7068">
        <v>0</v>
      </c>
      <c r="U7068">
        <v>0.56499999999999995</v>
      </c>
      <c r="V7068" t="s">
        <v>5</v>
      </c>
      <c r="W7068" t="s">
        <v>6</v>
      </c>
      <c r="Y7068" t="s">
        <v>7</v>
      </c>
      <c r="BC7068" t="s">
        <v>1503</v>
      </c>
      <c r="BD7068">
        <v>2021</v>
      </c>
      <c r="BE7068" t="s">
        <v>1504</v>
      </c>
      <c r="BG7068" t="s">
        <v>36</v>
      </c>
      <c r="BN7068">
        <v>2.5999999999998247E-4</v>
      </c>
    </row>
    <row r="7069" spans="1:66" x14ac:dyDescent="0.25">
      <c r="A7069">
        <v>108307</v>
      </c>
      <c r="C7069" t="str">
        <f>Table2[[#This Row],[LeadAuthor]]&amp;Table2[[#This Row],[Year]]&amp;"_"&amp;Table2[[#This Row],[SiteName]]&amp;"_"&amp;Table2[[#This Row],[SampleID]]</f>
        <v>Davtian2021_MD95-2042_</v>
      </c>
      <c r="D7069" t="s">
        <v>1505</v>
      </c>
      <c r="F7069">
        <v>25.8</v>
      </c>
      <c r="K7069" t="s">
        <v>38</v>
      </c>
      <c r="L7069">
        <v>37.799999999999997</v>
      </c>
      <c r="M7069">
        <v>-10.17</v>
      </c>
      <c r="N7069">
        <v>0.13025999999999999</v>
      </c>
      <c r="O7069" t="s">
        <v>39</v>
      </c>
      <c r="P7069" t="s">
        <v>459</v>
      </c>
      <c r="T7069">
        <v>0</v>
      </c>
      <c r="U7069">
        <v>0.51800000000000002</v>
      </c>
      <c r="V7069" t="s">
        <v>5</v>
      </c>
      <c r="W7069" t="s">
        <v>6</v>
      </c>
      <c r="Y7069" t="s">
        <v>7</v>
      </c>
      <c r="BC7069" t="s">
        <v>1503</v>
      </c>
      <c r="BD7069">
        <v>2021</v>
      </c>
      <c r="BE7069" t="s">
        <v>1504</v>
      </c>
      <c r="BG7069" t="s">
        <v>36</v>
      </c>
      <c r="BN7069">
        <v>2.6000000000001022E-4</v>
      </c>
    </row>
    <row r="7070" spans="1:66" x14ac:dyDescent="0.25">
      <c r="A7070">
        <v>108308</v>
      </c>
      <c r="C7070" t="str">
        <f>Table2[[#This Row],[LeadAuthor]]&amp;Table2[[#This Row],[Year]]&amp;"_"&amp;Table2[[#This Row],[SiteName]]&amp;"_"&amp;Table2[[#This Row],[SampleID]]</f>
        <v>Davtian2021_MD95-2042_</v>
      </c>
      <c r="D7070" t="s">
        <v>1505</v>
      </c>
      <c r="F7070">
        <v>25.85</v>
      </c>
      <c r="K7070" t="s">
        <v>38</v>
      </c>
      <c r="L7070">
        <v>37.799999999999997</v>
      </c>
      <c r="M7070">
        <v>-10.17</v>
      </c>
      <c r="N7070">
        <v>0.13052</v>
      </c>
      <c r="O7070" t="s">
        <v>39</v>
      </c>
      <c r="P7070" t="s">
        <v>459</v>
      </c>
      <c r="T7070">
        <v>0</v>
      </c>
      <c r="U7070">
        <v>0.51100000000000001</v>
      </c>
      <c r="V7070" t="s">
        <v>5</v>
      </c>
      <c r="W7070" t="s">
        <v>6</v>
      </c>
      <c r="Y7070" t="s">
        <v>7</v>
      </c>
      <c r="BC7070" t="s">
        <v>1503</v>
      </c>
      <c r="BD7070">
        <v>2021</v>
      </c>
      <c r="BE7070" t="s">
        <v>1504</v>
      </c>
      <c r="BG7070" t="s">
        <v>36</v>
      </c>
      <c r="BN7070">
        <v>2.6000000000001022E-4</v>
      </c>
    </row>
    <row r="7071" spans="1:66" x14ac:dyDescent="0.25">
      <c r="A7071">
        <v>108309</v>
      </c>
      <c r="C7071" t="str">
        <f>Table2[[#This Row],[LeadAuthor]]&amp;Table2[[#This Row],[Year]]&amp;"_"&amp;Table2[[#This Row],[SiteName]]&amp;"_"&amp;Table2[[#This Row],[SampleID]]</f>
        <v>Davtian2021_MD95-2042_</v>
      </c>
      <c r="D7071" t="s">
        <v>1505</v>
      </c>
      <c r="F7071">
        <v>25.9</v>
      </c>
      <c r="K7071" t="s">
        <v>38</v>
      </c>
      <c r="L7071">
        <v>37.799999999999997</v>
      </c>
      <c r="M7071">
        <v>-10.17</v>
      </c>
      <c r="N7071">
        <v>0.13078000000000001</v>
      </c>
      <c r="O7071" t="s">
        <v>39</v>
      </c>
      <c r="P7071" t="s">
        <v>459</v>
      </c>
      <c r="T7071">
        <v>0</v>
      </c>
      <c r="U7071">
        <v>0.501</v>
      </c>
      <c r="V7071" t="s">
        <v>5</v>
      </c>
      <c r="W7071" t="s">
        <v>6</v>
      </c>
      <c r="Y7071" t="s">
        <v>7</v>
      </c>
      <c r="BC7071" t="s">
        <v>1503</v>
      </c>
      <c r="BD7071">
        <v>2021</v>
      </c>
      <c r="BE7071" t="s">
        <v>1504</v>
      </c>
      <c r="BG7071" t="s">
        <v>36</v>
      </c>
      <c r="BN7071">
        <v>3.1999999999998696E-4</v>
      </c>
    </row>
    <row r="7072" spans="1:66" x14ac:dyDescent="0.25">
      <c r="A7072">
        <v>108310</v>
      </c>
      <c r="C7072" t="str">
        <f>Table2[[#This Row],[LeadAuthor]]&amp;Table2[[#This Row],[Year]]&amp;"_"&amp;Table2[[#This Row],[SiteName]]&amp;"_"&amp;Table2[[#This Row],[SampleID]]</f>
        <v>Davtian2021_MD95-2042_</v>
      </c>
      <c r="D7072" t="s">
        <v>1505</v>
      </c>
      <c r="F7072">
        <v>25.96</v>
      </c>
      <c r="K7072" t="s">
        <v>38</v>
      </c>
      <c r="L7072">
        <v>37.799999999999997</v>
      </c>
      <c r="M7072">
        <v>-10.17</v>
      </c>
      <c r="N7072">
        <v>0.13109999999999999</v>
      </c>
      <c r="O7072" t="s">
        <v>39</v>
      </c>
      <c r="P7072" t="s">
        <v>459</v>
      </c>
      <c r="T7072">
        <v>0</v>
      </c>
      <c r="U7072">
        <v>0.48699999999999999</v>
      </c>
      <c r="V7072" t="s">
        <v>5</v>
      </c>
      <c r="W7072" t="s">
        <v>6</v>
      </c>
      <c r="Y7072" t="s">
        <v>7</v>
      </c>
      <c r="BC7072" t="s">
        <v>1503</v>
      </c>
      <c r="BD7072">
        <v>2021</v>
      </c>
      <c r="BE7072" t="s">
        <v>1504</v>
      </c>
      <c r="BG7072" t="s">
        <v>36</v>
      </c>
      <c r="BN7072">
        <v>2.0000000000000573E-4</v>
      </c>
    </row>
    <row r="7073" spans="1:66" x14ac:dyDescent="0.25">
      <c r="A7073">
        <v>108311</v>
      </c>
      <c r="C7073" t="str">
        <f>Table2[[#This Row],[LeadAuthor]]&amp;Table2[[#This Row],[Year]]&amp;"_"&amp;Table2[[#This Row],[SiteName]]&amp;"_"&amp;Table2[[#This Row],[SampleID]]</f>
        <v>Davtian2021_MD95-2042_</v>
      </c>
      <c r="D7073" t="s">
        <v>1505</v>
      </c>
      <c r="F7073">
        <v>26</v>
      </c>
      <c r="K7073" t="s">
        <v>38</v>
      </c>
      <c r="L7073">
        <v>37.799999999999997</v>
      </c>
      <c r="M7073">
        <v>-10.17</v>
      </c>
      <c r="N7073">
        <v>0.1313</v>
      </c>
      <c r="O7073" t="s">
        <v>39</v>
      </c>
      <c r="P7073" t="s">
        <v>459</v>
      </c>
      <c r="T7073">
        <v>0</v>
      </c>
      <c r="U7073">
        <v>0.47499999999999998</v>
      </c>
      <c r="V7073" t="s">
        <v>5</v>
      </c>
      <c r="W7073" t="s">
        <v>6</v>
      </c>
      <c r="Y7073" t="s">
        <v>7</v>
      </c>
      <c r="BC7073" t="s">
        <v>1503</v>
      </c>
      <c r="BD7073">
        <v>2021</v>
      </c>
      <c r="BE7073" t="s">
        <v>1504</v>
      </c>
      <c r="BG7073" t="s">
        <v>36</v>
      </c>
      <c r="BN7073">
        <v>2.6000000000001022E-4</v>
      </c>
    </row>
    <row r="7074" spans="1:66" x14ac:dyDescent="0.25">
      <c r="A7074">
        <v>108312</v>
      </c>
      <c r="C7074" t="str">
        <f>Table2[[#This Row],[LeadAuthor]]&amp;Table2[[#This Row],[Year]]&amp;"_"&amp;Table2[[#This Row],[SiteName]]&amp;"_"&amp;Table2[[#This Row],[SampleID]]</f>
        <v>Davtian2021_MD95-2042_</v>
      </c>
      <c r="D7074" t="s">
        <v>1505</v>
      </c>
      <c r="F7074">
        <v>26.05</v>
      </c>
      <c r="K7074" t="s">
        <v>38</v>
      </c>
      <c r="L7074">
        <v>37.799999999999997</v>
      </c>
      <c r="M7074">
        <v>-10.17</v>
      </c>
      <c r="N7074">
        <v>0.13156000000000001</v>
      </c>
      <c r="O7074" t="s">
        <v>39</v>
      </c>
      <c r="P7074" t="s">
        <v>459</v>
      </c>
      <c r="T7074">
        <v>0</v>
      </c>
      <c r="U7074">
        <v>0.48299999999999998</v>
      </c>
      <c r="V7074" t="s">
        <v>5</v>
      </c>
      <c r="W7074" t="s">
        <v>6</v>
      </c>
      <c r="Y7074" t="s">
        <v>7</v>
      </c>
      <c r="BC7074" t="s">
        <v>1503</v>
      </c>
      <c r="BD7074">
        <v>2021</v>
      </c>
      <c r="BE7074" t="s">
        <v>1504</v>
      </c>
      <c r="BG7074" t="s">
        <v>36</v>
      </c>
      <c r="BN7074">
        <v>2.5999999999998247E-4</v>
      </c>
    </row>
    <row r="7075" spans="1:66" x14ac:dyDescent="0.25">
      <c r="A7075">
        <v>108313</v>
      </c>
      <c r="C7075" t="str">
        <f>Table2[[#This Row],[LeadAuthor]]&amp;Table2[[#This Row],[Year]]&amp;"_"&amp;Table2[[#This Row],[SiteName]]&amp;"_"&amp;Table2[[#This Row],[SampleID]]</f>
        <v>Davtian2021_MD95-2042_</v>
      </c>
      <c r="D7075" t="s">
        <v>1505</v>
      </c>
      <c r="F7075">
        <v>26.1</v>
      </c>
      <c r="K7075" t="s">
        <v>38</v>
      </c>
      <c r="L7075">
        <v>37.799999999999997</v>
      </c>
      <c r="M7075">
        <v>-10.17</v>
      </c>
      <c r="N7075">
        <v>0.13181999999999999</v>
      </c>
      <c r="O7075" t="s">
        <v>39</v>
      </c>
      <c r="P7075" t="s">
        <v>459</v>
      </c>
      <c r="T7075">
        <v>0</v>
      </c>
      <c r="U7075">
        <v>0.48199999999999998</v>
      </c>
      <c r="V7075" t="s">
        <v>5</v>
      </c>
      <c r="W7075" t="s">
        <v>6</v>
      </c>
      <c r="Y7075" t="s">
        <v>7</v>
      </c>
      <c r="BC7075" t="s">
        <v>1503</v>
      </c>
      <c r="BD7075">
        <v>2021</v>
      </c>
      <c r="BE7075" t="s">
        <v>1504</v>
      </c>
      <c r="BG7075" t="s">
        <v>36</v>
      </c>
      <c r="BN7075">
        <v>2.6000000000001022E-4</v>
      </c>
    </row>
    <row r="7076" spans="1:66" x14ac:dyDescent="0.25">
      <c r="A7076">
        <v>108314</v>
      </c>
      <c r="C7076" t="str">
        <f>Table2[[#This Row],[LeadAuthor]]&amp;Table2[[#This Row],[Year]]&amp;"_"&amp;Table2[[#This Row],[SiteName]]&amp;"_"&amp;Table2[[#This Row],[SampleID]]</f>
        <v>Davtian2021_MD95-2042_</v>
      </c>
      <c r="D7076" t="s">
        <v>1505</v>
      </c>
      <c r="F7076">
        <v>26.15</v>
      </c>
      <c r="K7076" t="s">
        <v>38</v>
      </c>
      <c r="L7076">
        <v>37.799999999999997</v>
      </c>
      <c r="M7076">
        <v>-10.17</v>
      </c>
      <c r="N7076">
        <v>0.13208</v>
      </c>
      <c r="O7076" t="s">
        <v>39</v>
      </c>
      <c r="P7076" t="s">
        <v>459</v>
      </c>
      <c r="T7076">
        <v>0</v>
      </c>
      <c r="U7076">
        <v>0.49199999999999999</v>
      </c>
      <c r="V7076" t="s">
        <v>5</v>
      </c>
      <c r="W7076" t="s">
        <v>6</v>
      </c>
      <c r="Y7076" t="s">
        <v>7</v>
      </c>
      <c r="BC7076" t="s">
        <v>1503</v>
      </c>
      <c r="BD7076">
        <v>2021</v>
      </c>
      <c r="BE7076" t="s">
        <v>1504</v>
      </c>
      <c r="BG7076" t="s">
        <v>36</v>
      </c>
      <c r="BN7076">
        <v>2.6000000000001022E-4</v>
      </c>
    </row>
    <row r="7077" spans="1:66" x14ac:dyDescent="0.25">
      <c r="A7077">
        <v>108315</v>
      </c>
      <c r="C7077" t="str">
        <f>Table2[[#This Row],[LeadAuthor]]&amp;Table2[[#This Row],[Year]]&amp;"_"&amp;Table2[[#This Row],[SiteName]]&amp;"_"&amp;Table2[[#This Row],[SampleID]]</f>
        <v>Davtian2021_MD95-2042_</v>
      </c>
      <c r="D7077" t="s">
        <v>1505</v>
      </c>
      <c r="F7077">
        <v>26.2</v>
      </c>
      <c r="K7077" t="s">
        <v>38</v>
      </c>
      <c r="L7077">
        <v>37.799999999999997</v>
      </c>
      <c r="M7077">
        <v>-10.17</v>
      </c>
      <c r="N7077">
        <v>0.13234000000000001</v>
      </c>
      <c r="O7077" t="s">
        <v>39</v>
      </c>
      <c r="P7077" t="s">
        <v>459</v>
      </c>
      <c r="T7077">
        <v>0</v>
      </c>
      <c r="U7077">
        <v>0.48599999999999999</v>
      </c>
      <c r="V7077" t="s">
        <v>5</v>
      </c>
      <c r="W7077" t="s">
        <v>6</v>
      </c>
      <c r="Y7077" t="s">
        <v>7</v>
      </c>
      <c r="BC7077" t="s">
        <v>1503</v>
      </c>
      <c r="BD7077">
        <v>2021</v>
      </c>
      <c r="BE7077" t="s">
        <v>1504</v>
      </c>
      <c r="BG7077" t="s">
        <v>36</v>
      </c>
      <c r="BN7077">
        <v>2.5999999999998247E-4</v>
      </c>
    </row>
    <row r="7078" spans="1:66" x14ac:dyDescent="0.25">
      <c r="A7078">
        <v>108316</v>
      </c>
      <c r="C7078" t="str">
        <f>Table2[[#This Row],[LeadAuthor]]&amp;Table2[[#This Row],[Year]]&amp;"_"&amp;Table2[[#This Row],[SiteName]]&amp;"_"&amp;Table2[[#This Row],[SampleID]]</f>
        <v>Davtian2021_MD95-2042_</v>
      </c>
      <c r="D7078" t="s">
        <v>1505</v>
      </c>
      <c r="F7078">
        <v>26.25</v>
      </c>
      <c r="K7078" t="s">
        <v>38</v>
      </c>
      <c r="L7078">
        <v>37.799999999999997</v>
      </c>
      <c r="M7078">
        <v>-10.17</v>
      </c>
      <c r="N7078">
        <v>0.1326</v>
      </c>
      <c r="O7078" t="s">
        <v>39</v>
      </c>
      <c r="P7078" t="s">
        <v>459</v>
      </c>
      <c r="T7078">
        <v>0</v>
      </c>
      <c r="U7078">
        <v>0.499</v>
      </c>
      <c r="V7078" t="s">
        <v>5</v>
      </c>
      <c r="W7078" t="s">
        <v>6</v>
      </c>
      <c r="Y7078" t="s">
        <v>7</v>
      </c>
      <c r="BC7078" t="s">
        <v>1503</v>
      </c>
      <c r="BD7078">
        <v>2021</v>
      </c>
      <c r="BE7078" t="s">
        <v>1504</v>
      </c>
      <c r="BG7078" t="s">
        <v>36</v>
      </c>
      <c r="BN7078">
        <v>2.6000000000001022E-4</v>
      </c>
    </row>
    <row r="7079" spans="1:66" x14ac:dyDescent="0.25">
      <c r="A7079">
        <v>108317</v>
      </c>
      <c r="C7079" t="str">
        <f>Table2[[#This Row],[LeadAuthor]]&amp;Table2[[#This Row],[Year]]&amp;"_"&amp;Table2[[#This Row],[SiteName]]&amp;"_"&amp;Table2[[#This Row],[SampleID]]</f>
        <v>Davtian2021_MD95-2042_</v>
      </c>
      <c r="D7079" t="s">
        <v>1505</v>
      </c>
      <c r="F7079">
        <v>26.3</v>
      </c>
      <c r="K7079" t="s">
        <v>38</v>
      </c>
      <c r="L7079">
        <v>37.799999999999997</v>
      </c>
      <c r="M7079">
        <v>-10.17</v>
      </c>
      <c r="N7079">
        <v>0.13286000000000001</v>
      </c>
      <c r="O7079" t="s">
        <v>39</v>
      </c>
      <c r="P7079" t="s">
        <v>459</v>
      </c>
      <c r="T7079">
        <v>0</v>
      </c>
      <c r="U7079">
        <v>0.49199999999999999</v>
      </c>
      <c r="V7079" t="s">
        <v>5</v>
      </c>
      <c r="W7079" t="s">
        <v>6</v>
      </c>
      <c r="Y7079" t="s">
        <v>7</v>
      </c>
      <c r="BC7079" t="s">
        <v>1503</v>
      </c>
      <c r="BD7079">
        <v>2021</v>
      </c>
      <c r="BE7079" t="s">
        <v>1504</v>
      </c>
      <c r="BG7079" t="s">
        <v>36</v>
      </c>
      <c r="BN7079">
        <v>2.5999999999998247E-4</v>
      </c>
    </row>
    <row r="7080" spans="1:66" x14ac:dyDescent="0.25">
      <c r="A7080">
        <v>108318</v>
      </c>
      <c r="C7080" t="str">
        <f>Table2[[#This Row],[LeadAuthor]]&amp;Table2[[#This Row],[Year]]&amp;"_"&amp;Table2[[#This Row],[SiteName]]&amp;"_"&amp;Table2[[#This Row],[SampleID]]</f>
        <v>Davtian2021_MD95-2042_</v>
      </c>
      <c r="D7080" t="s">
        <v>1505</v>
      </c>
      <c r="F7080">
        <v>26.35</v>
      </c>
      <c r="K7080" t="s">
        <v>38</v>
      </c>
      <c r="L7080">
        <v>37.799999999999997</v>
      </c>
      <c r="M7080">
        <v>-10.17</v>
      </c>
      <c r="N7080">
        <v>0.13311999999999999</v>
      </c>
      <c r="O7080" t="s">
        <v>39</v>
      </c>
      <c r="P7080" t="s">
        <v>459</v>
      </c>
      <c r="T7080">
        <v>0</v>
      </c>
      <c r="U7080">
        <v>0.51300000000000001</v>
      </c>
      <c r="V7080" t="s">
        <v>5</v>
      </c>
      <c r="W7080" t="s">
        <v>6</v>
      </c>
      <c r="Y7080" t="s">
        <v>7</v>
      </c>
      <c r="BC7080" t="s">
        <v>1503</v>
      </c>
      <c r="BD7080">
        <v>2021</v>
      </c>
      <c r="BE7080" t="s">
        <v>1504</v>
      </c>
      <c r="BG7080" t="s">
        <v>36</v>
      </c>
      <c r="BN7080">
        <v>2.6000000000001022E-4</v>
      </c>
    </row>
    <row r="7081" spans="1:66" x14ac:dyDescent="0.25">
      <c r="A7081">
        <v>108319</v>
      </c>
      <c r="C7081" t="str">
        <f>Table2[[#This Row],[LeadAuthor]]&amp;Table2[[#This Row],[Year]]&amp;"_"&amp;Table2[[#This Row],[SiteName]]&amp;"_"&amp;Table2[[#This Row],[SampleID]]</f>
        <v>Davtian2021_MD95-2042_</v>
      </c>
      <c r="D7081" t="s">
        <v>1505</v>
      </c>
      <c r="F7081">
        <v>26.4</v>
      </c>
      <c r="K7081" t="s">
        <v>38</v>
      </c>
      <c r="L7081">
        <v>37.799999999999997</v>
      </c>
      <c r="M7081">
        <v>-10.17</v>
      </c>
      <c r="N7081">
        <v>0.13338</v>
      </c>
      <c r="O7081" t="s">
        <v>39</v>
      </c>
      <c r="P7081" t="s">
        <v>459</v>
      </c>
      <c r="T7081">
        <v>0</v>
      </c>
      <c r="U7081">
        <v>0.50600000000000001</v>
      </c>
      <c r="V7081" t="s">
        <v>5</v>
      </c>
      <c r="W7081" t="s">
        <v>6</v>
      </c>
      <c r="Y7081" t="s">
        <v>7</v>
      </c>
      <c r="BC7081" t="s">
        <v>1503</v>
      </c>
      <c r="BD7081">
        <v>2021</v>
      </c>
      <c r="BE7081" t="s">
        <v>1504</v>
      </c>
      <c r="BG7081" t="s">
        <v>36</v>
      </c>
      <c r="BN7081">
        <v>2.6000000000001022E-4</v>
      </c>
    </row>
    <row r="7082" spans="1:66" x14ac:dyDescent="0.25">
      <c r="A7082">
        <v>108320</v>
      </c>
      <c r="C7082" t="str">
        <f>Table2[[#This Row],[LeadAuthor]]&amp;Table2[[#This Row],[Year]]&amp;"_"&amp;Table2[[#This Row],[SiteName]]&amp;"_"&amp;Table2[[#This Row],[SampleID]]</f>
        <v>Davtian2021_MD95-2042_</v>
      </c>
      <c r="D7082" t="s">
        <v>1505</v>
      </c>
      <c r="F7082">
        <v>26.45</v>
      </c>
      <c r="K7082" t="s">
        <v>38</v>
      </c>
      <c r="L7082">
        <v>37.799999999999997</v>
      </c>
      <c r="M7082">
        <v>-10.17</v>
      </c>
      <c r="N7082">
        <v>0.13364000000000001</v>
      </c>
      <c r="O7082" t="s">
        <v>39</v>
      </c>
      <c r="P7082" t="s">
        <v>459</v>
      </c>
      <c r="T7082">
        <v>0</v>
      </c>
      <c r="U7082">
        <v>0.503</v>
      </c>
      <c r="V7082" t="s">
        <v>5</v>
      </c>
      <c r="W7082" t="s">
        <v>6</v>
      </c>
      <c r="Y7082" t="s">
        <v>7</v>
      </c>
      <c r="BC7082" t="s">
        <v>1503</v>
      </c>
      <c r="BD7082">
        <v>2021</v>
      </c>
      <c r="BE7082" t="s">
        <v>1504</v>
      </c>
      <c r="BG7082" t="s">
        <v>36</v>
      </c>
      <c r="BN7082">
        <v>2.5999999999998247E-4</v>
      </c>
    </row>
    <row r="7083" spans="1:66" x14ac:dyDescent="0.25">
      <c r="A7083">
        <v>108321</v>
      </c>
      <c r="C7083" t="str">
        <f>Table2[[#This Row],[LeadAuthor]]&amp;Table2[[#This Row],[Year]]&amp;"_"&amp;Table2[[#This Row],[SiteName]]&amp;"_"&amp;Table2[[#This Row],[SampleID]]</f>
        <v>Davtian2021_MD95-2042_</v>
      </c>
      <c r="D7083" t="s">
        <v>1505</v>
      </c>
      <c r="F7083">
        <v>26.5</v>
      </c>
      <c r="K7083" t="s">
        <v>38</v>
      </c>
      <c r="L7083">
        <v>37.799999999999997</v>
      </c>
      <c r="M7083">
        <v>-10.17</v>
      </c>
      <c r="N7083">
        <v>0.13389999999999999</v>
      </c>
      <c r="O7083" t="s">
        <v>39</v>
      </c>
      <c r="P7083" t="s">
        <v>459</v>
      </c>
      <c r="T7083">
        <v>0</v>
      </c>
      <c r="U7083">
        <v>0.53700000000000003</v>
      </c>
      <c r="V7083" t="s">
        <v>5</v>
      </c>
      <c r="W7083" t="s">
        <v>6</v>
      </c>
      <c r="Y7083" t="s">
        <v>7</v>
      </c>
      <c r="BC7083" t="s">
        <v>1503</v>
      </c>
      <c r="BD7083">
        <v>2021</v>
      </c>
      <c r="BE7083" t="s">
        <v>1504</v>
      </c>
      <c r="BG7083" t="s">
        <v>36</v>
      </c>
      <c r="BN7083">
        <v>2.6000000000001022E-4</v>
      </c>
    </row>
    <row r="7084" spans="1:66" x14ac:dyDescent="0.25">
      <c r="A7084">
        <v>108322</v>
      </c>
      <c r="C7084" t="str">
        <f>Table2[[#This Row],[LeadAuthor]]&amp;Table2[[#This Row],[Year]]&amp;"_"&amp;Table2[[#This Row],[SiteName]]&amp;"_"&amp;Table2[[#This Row],[SampleID]]</f>
        <v>Davtian2021_MD95-2042_</v>
      </c>
      <c r="D7084" t="s">
        <v>1505</v>
      </c>
      <c r="F7084">
        <v>26.55</v>
      </c>
      <c r="K7084" t="s">
        <v>38</v>
      </c>
      <c r="L7084">
        <v>37.799999999999997</v>
      </c>
      <c r="M7084">
        <v>-10.17</v>
      </c>
      <c r="N7084">
        <v>0.13416</v>
      </c>
      <c r="O7084" t="s">
        <v>39</v>
      </c>
      <c r="P7084" t="s">
        <v>459</v>
      </c>
      <c r="T7084">
        <v>0</v>
      </c>
      <c r="U7084">
        <v>0.53300000000000003</v>
      </c>
      <c r="V7084" t="s">
        <v>5</v>
      </c>
      <c r="W7084" t="s">
        <v>6</v>
      </c>
      <c r="Y7084" t="s">
        <v>7</v>
      </c>
      <c r="BC7084" t="s">
        <v>1503</v>
      </c>
      <c r="BD7084">
        <v>2021</v>
      </c>
      <c r="BE7084" t="s">
        <v>1504</v>
      </c>
      <c r="BG7084" t="s">
        <v>36</v>
      </c>
      <c r="BN7084">
        <v>2.6000000000001022E-4</v>
      </c>
    </row>
    <row r="7085" spans="1:66" x14ac:dyDescent="0.25">
      <c r="A7085">
        <v>108323</v>
      </c>
      <c r="C7085" t="str">
        <f>Table2[[#This Row],[LeadAuthor]]&amp;Table2[[#This Row],[Year]]&amp;"_"&amp;Table2[[#This Row],[SiteName]]&amp;"_"&amp;Table2[[#This Row],[SampleID]]</f>
        <v>Davtian2021_MD95-2042_</v>
      </c>
      <c r="D7085" t="s">
        <v>1505</v>
      </c>
      <c r="F7085">
        <v>26.6</v>
      </c>
      <c r="K7085" t="s">
        <v>38</v>
      </c>
      <c r="L7085">
        <v>37.799999999999997</v>
      </c>
      <c r="M7085">
        <v>-10.17</v>
      </c>
      <c r="N7085">
        <v>0.13442000000000001</v>
      </c>
      <c r="O7085" t="s">
        <v>39</v>
      </c>
      <c r="P7085" t="s">
        <v>459</v>
      </c>
      <c r="T7085">
        <v>0</v>
      </c>
      <c r="U7085">
        <v>0.52700000000000002</v>
      </c>
      <c r="V7085" t="s">
        <v>5</v>
      </c>
      <c r="W7085" t="s">
        <v>6</v>
      </c>
      <c r="Y7085" t="s">
        <v>7</v>
      </c>
      <c r="BC7085" t="s">
        <v>1503</v>
      </c>
      <c r="BD7085">
        <v>2021</v>
      </c>
      <c r="BE7085" t="s">
        <v>1504</v>
      </c>
      <c r="BG7085" t="s">
        <v>36</v>
      </c>
      <c r="BN7085">
        <v>2.5999999999998247E-4</v>
      </c>
    </row>
    <row r="7086" spans="1:66" x14ac:dyDescent="0.25">
      <c r="A7086">
        <v>108324</v>
      </c>
      <c r="C7086" t="str">
        <f>Table2[[#This Row],[LeadAuthor]]&amp;Table2[[#This Row],[Year]]&amp;"_"&amp;Table2[[#This Row],[SiteName]]&amp;"_"&amp;Table2[[#This Row],[SampleID]]</f>
        <v>Davtian2021_MD95-2042_</v>
      </c>
      <c r="D7086" t="s">
        <v>1505</v>
      </c>
      <c r="F7086">
        <v>26.65</v>
      </c>
      <c r="K7086" t="s">
        <v>38</v>
      </c>
      <c r="L7086">
        <v>37.799999999999997</v>
      </c>
      <c r="M7086">
        <v>-10.17</v>
      </c>
      <c r="N7086">
        <v>0.13467999999999999</v>
      </c>
      <c r="O7086" t="s">
        <v>39</v>
      </c>
      <c r="P7086" t="s">
        <v>459</v>
      </c>
      <c r="T7086">
        <v>0</v>
      </c>
      <c r="U7086">
        <v>0.51200000000000001</v>
      </c>
      <c r="V7086" t="s">
        <v>5</v>
      </c>
      <c r="W7086" t="s">
        <v>6</v>
      </c>
      <c r="Y7086" t="s">
        <v>7</v>
      </c>
      <c r="BC7086" t="s">
        <v>1503</v>
      </c>
      <c r="BD7086">
        <v>2021</v>
      </c>
      <c r="BE7086" t="s">
        <v>1504</v>
      </c>
      <c r="BG7086" t="s">
        <v>36</v>
      </c>
      <c r="BN7086">
        <v>2.6000000000001022E-4</v>
      </c>
    </row>
    <row r="7087" spans="1:66" x14ac:dyDescent="0.25">
      <c r="A7087">
        <v>108325</v>
      </c>
      <c r="C7087" t="str">
        <f>Table2[[#This Row],[LeadAuthor]]&amp;Table2[[#This Row],[Year]]&amp;"_"&amp;Table2[[#This Row],[SiteName]]&amp;"_"&amp;Table2[[#This Row],[SampleID]]</f>
        <v>Davtian2021_MD95-2042_</v>
      </c>
      <c r="D7087" t="s">
        <v>1505</v>
      </c>
      <c r="F7087">
        <v>26.7</v>
      </c>
      <c r="K7087" t="s">
        <v>38</v>
      </c>
      <c r="L7087">
        <v>37.799999999999997</v>
      </c>
      <c r="M7087">
        <v>-10.17</v>
      </c>
      <c r="N7087">
        <v>0.13494</v>
      </c>
      <c r="O7087" t="s">
        <v>39</v>
      </c>
      <c r="P7087" t="s">
        <v>459</v>
      </c>
      <c r="T7087">
        <v>0</v>
      </c>
      <c r="U7087">
        <v>0.50800000000000001</v>
      </c>
      <c r="V7087" t="s">
        <v>5</v>
      </c>
      <c r="W7087" t="s">
        <v>6</v>
      </c>
      <c r="Y7087" t="s">
        <v>7</v>
      </c>
      <c r="BC7087" t="s">
        <v>1503</v>
      </c>
      <c r="BD7087">
        <v>2021</v>
      </c>
      <c r="BE7087" t="s">
        <v>1504</v>
      </c>
      <c r="BG7087" t="s">
        <v>36</v>
      </c>
      <c r="BN7087">
        <v>2.5999999999998247E-4</v>
      </c>
    </row>
    <row r="7088" spans="1:66" x14ac:dyDescent="0.25">
      <c r="A7088">
        <v>108326</v>
      </c>
      <c r="C7088" t="str">
        <f>Table2[[#This Row],[LeadAuthor]]&amp;Table2[[#This Row],[Year]]&amp;"_"&amp;Table2[[#This Row],[SiteName]]&amp;"_"&amp;Table2[[#This Row],[SampleID]]</f>
        <v>Davtian2021_MD95-2042_</v>
      </c>
      <c r="D7088" t="s">
        <v>1505</v>
      </c>
      <c r="F7088">
        <v>26.75</v>
      </c>
      <c r="K7088" t="s">
        <v>38</v>
      </c>
      <c r="L7088">
        <v>37.799999999999997</v>
      </c>
      <c r="M7088">
        <v>-10.17</v>
      </c>
      <c r="N7088">
        <v>0.13519999999999999</v>
      </c>
      <c r="O7088" t="s">
        <v>39</v>
      </c>
      <c r="P7088" t="s">
        <v>459</v>
      </c>
      <c r="T7088">
        <v>0</v>
      </c>
      <c r="U7088">
        <v>0.49</v>
      </c>
      <c r="V7088" t="s">
        <v>5</v>
      </c>
      <c r="W7088" t="s">
        <v>6</v>
      </c>
      <c r="Y7088" t="s">
        <v>7</v>
      </c>
      <c r="BC7088" t="s">
        <v>1503</v>
      </c>
      <c r="BD7088">
        <v>2021</v>
      </c>
      <c r="BE7088" t="s">
        <v>1504</v>
      </c>
      <c r="BG7088" t="s">
        <v>36</v>
      </c>
      <c r="BN7088">
        <v>2.6000000000001022E-4</v>
      </c>
    </row>
    <row r="7089" spans="1:66" x14ac:dyDescent="0.25">
      <c r="A7089">
        <v>108327</v>
      </c>
      <c r="C7089" t="str">
        <f>Table2[[#This Row],[LeadAuthor]]&amp;Table2[[#This Row],[Year]]&amp;"_"&amp;Table2[[#This Row],[SiteName]]&amp;"_"&amp;Table2[[#This Row],[SampleID]]</f>
        <v>Davtian2021_MD95-2042_</v>
      </c>
      <c r="D7089" t="s">
        <v>1505</v>
      </c>
      <c r="F7089">
        <v>26.8</v>
      </c>
      <c r="K7089" t="s">
        <v>38</v>
      </c>
      <c r="L7089">
        <v>37.799999999999997</v>
      </c>
      <c r="M7089">
        <v>-10.17</v>
      </c>
      <c r="N7089">
        <v>0.13546</v>
      </c>
      <c r="O7089" t="s">
        <v>39</v>
      </c>
      <c r="P7089" t="s">
        <v>459</v>
      </c>
      <c r="T7089">
        <v>0</v>
      </c>
      <c r="U7089">
        <v>0.48599999999999999</v>
      </c>
      <c r="V7089" t="s">
        <v>5</v>
      </c>
      <c r="W7089" t="s">
        <v>6</v>
      </c>
      <c r="Y7089" t="s">
        <v>7</v>
      </c>
      <c r="BC7089" t="s">
        <v>1503</v>
      </c>
      <c r="BD7089">
        <v>2021</v>
      </c>
      <c r="BE7089" t="s">
        <v>1504</v>
      </c>
      <c r="BG7089" t="s">
        <v>36</v>
      </c>
      <c r="BN7089">
        <v>2.6000000000001022E-4</v>
      </c>
    </row>
    <row r="7090" spans="1:66" x14ac:dyDescent="0.25">
      <c r="A7090">
        <v>108328</v>
      </c>
      <c r="C7090" t="str">
        <f>Table2[[#This Row],[LeadAuthor]]&amp;Table2[[#This Row],[Year]]&amp;"_"&amp;Table2[[#This Row],[SiteName]]&amp;"_"&amp;Table2[[#This Row],[SampleID]]</f>
        <v>Davtian2021_MD95-2042_</v>
      </c>
      <c r="D7090" t="s">
        <v>1505</v>
      </c>
      <c r="F7090">
        <v>26.85</v>
      </c>
      <c r="K7090" t="s">
        <v>38</v>
      </c>
      <c r="L7090">
        <v>37.799999999999997</v>
      </c>
      <c r="M7090">
        <v>-10.17</v>
      </c>
      <c r="N7090">
        <v>0.13572000000000001</v>
      </c>
      <c r="O7090" t="s">
        <v>39</v>
      </c>
      <c r="P7090" t="s">
        <v>459</v>
      </c>
      <c r="T7090">
        <v>0</v>
      </c>
      <c r="U7090">
        <v>0.51500000000000001</v>
      </c>
      <c r="V7090" t="s">
        <v>5</v>
      </c>
      <c r="W7090" t="s">
        <v>6</v>
      </c>
      <c r="Y7090" t="s">
        <v>7</v>
      </c>
      <c r="BC7090" t="s">
        <v>1503</v>
      </c>
      <c r="BD7090">
        <v>2021</v>
      </c>
      <c r="BE7090" t="s">
        <v>1504</v>
      </c>
      <c r="BG7090" t="s">
        <v>36</v>
      </c>
      <c r="BN7090">
        <v>2.5999999999998247E-4</v>
      </c>
    </row>
    <row r="7091" spans="1:66" x14ac:dyDescent="0.25">
      <c r="A7091">
        <v>108329</v>
      </c>
      <c r="C7091" t="str">
        <f>Table2[[#This Row],[LeadAuthor]]&amp;Table2[[#This Row],[Year]]&amp;"_"&amp;Table2[[#This Row],[SiteName]]&amp;"_"&amp;Table2[[#This Row],[SampleID]]</f>
        <v>Davtian2021_MD95-2042_</v>
      </c>
      <c r="D7091" t="s">
        <v>1505</v>
      </c>
      <c r="F7091">
        <v>26.9</v>
      </c>
      <c r="K7091" t="s">
        <v>38</v>
      </c>
      <c r="L7091">
        <v>37.799999999999997</v>
      </c>
      <c r="M7091">
        <v>-10.17</v>
      </c>
      <c r="N7091">
        <v>0.13597999999999999</v>
      </c>
      <c r="O7091" t="s">
        <v>39</v>
      </c>
      <c r="P7091" t="s">
        <v>459</v>
      </c>
      <c r="T7091">
        <v>0</v>
      </c>
      <c r="U7091">
        <v>0.52100000000000002</v>
      </c>
      <c r="V7091" t="s">
        <v>5</v>
      </c>
      <c r="W7091" t="s">
        <v>6</v>
      </c>
      <c r="Y7091" t="s">
        <v>7</v>
      </c>
      <c r="BC7091" t="s">
        <v>1503</v>
      </c>
      <c r="BD7091">
        <v>2021</v>
      </c>
      <c r="BE7091" t="s">
        <v>1504</v>
      </c>
      <c r="BG7091" t="s">
        <v>36</v>
      </c>
      <c r="BN7091">
        <v>2.6000000000001022E-4</v>
      </c>
    </row>
    <row r="7092" spans="1:66" x14ac:dyDescent="0.25">
      <c r="A7092">
        <v>108330</v>
      </c>
      <c r="C7092" t="str">
        <f>Table2[[#This Row],[LeadAuthor]]&amp;Table2[[#This Row],[Year]]&amp;"_"&amp;Table2[[#This Row],[SiteName]]&amp;"_"&amp;Table2[[#This Row],[SampleID]]</f>
        <v>Davtian2021_MD95-2042_</v>
      </c>
      <c r="D7092" t="s">
        <v>1505</v>
      </c>
      <c r="F7092">
        <v>26.95</v>
      </c>
      <c r="K7092" t="s">
        <v>38</v>
      </c>
      <c r="L7092">
        <v>37.799999999999997</v>
      </c>
      <c r="M7092">
        <v>-10.17</v>
      </c>
      <c r="N7092">
        <v>0.13624</v>
      </c>
      <c r="O7092" t="s">
        <v>39</v>
      </c>
      <c r="P7092" t="s">
        <v>459</v>
      </c>
      <c r="T7092">
        <v>0</v>
      </c>
      <c r="U7092">
        <v>0.504</v>
      </c>
      <c r="V7092" t="s">
        <v>5</v>
      </c>
      <c r="W7092" t="s">
        <v>6</v>
      </c>
      <c r="Y7092" t="s">
        <v>7</v>
      </c>
      <c r="BC7092" t="s">
        <v>1503</v>
      </c>
      <c r="BD7092">
        <v>2021</v>
      </c>
      <c r="BE7092" t="s">
        <v>1504</v>
      </c>
      <c r="BG7092" t="s">
        <v>36</v>
      </c>
      <c r="BN7092">
        <v>2.6000000000001022E-4</v>
      </c>
    </row>
    <row r="7093" spans="1:66" x14ac:dyDescent="0.25">
      <c r="A7093">
        <v>108331</v>
      </c>
      <c r="C7093" t="str">
        <f>Table2[[#This Row],[LeadAuthor]]&amp;Table2[[#This Row],[Year]]&amp;"_"&amp;Table2[[#This Row],[SiteName]]&amp;"_"&amp;Table2[[#This Row],[SampleID]]</f>
        <v>Davtian2021_MD95-2042_</v>
      </c>
      <c r="D7093" t="s">
        <v>1505</v>
      </c>
      <c r="F7093">
        <v>27</v>
      </c>
      <c r="K7093" t="s">
        <v>38</v>
      </c>
      <c r="L7093">
        <v>37.799999999999997</v>
      </c>
      <c r="M7093">
        <v>-10.17</v>
      </c>
      <c r="N7093">
        <v>0.13650000000000001</v>
      </c>
      <c r="O7093" t="s">
        <v>39</v>
      </c>
      <c r="P7093" t="s">
        <v>459</v>
      </c>
      <c r="T7093">
        <v>0</v>
      </c>
      <c r="U7093">
        <v>0.53300000000000003</v>
      </c>
      <c r="V7093" t="s">
        <v>5</v>
      </c>
      <c r="W7093" t="s">
        <v>6</v>
      </c>
      <c r="Y7093" t="s">
        <v>7</v>
      </c>
      <c r="BC7093" t="s">
        <v>1503</v>
      </c>
      <c r="BD7093">
        <v>2021</v>
      </c>
      <c r="BE7093" t="s">
        <v>1504</v>
      </c>
      <c r="BG7093" t="s">
        <v>36</v>
      </c>
      <c r="BN7093">
        <v>2.5999999999998247E-4</v>
      </c>
    </row>
    <row r="7094" spans="1:66" x14ac:dyDescent="0.25">
      <c r="A7094">
        <v>108332</v>
      </c>
      <c r="C7094" t="str">
        <f>Table2[[#This Row],[LeadAuthor]]&amp;Table2[[#This Row],[Year]]&amp;"_"&amp;Table2[[#This Row],[SiteName]]&amp;"_"&amp;Table2[[#This Row],[SampleID]]</f>
        <v>Davtian2021_MD95-2042_</v>
      </c>
      <c r="D7094" t="s">
        <v>1505</v>
      </c>
      <c r="F7094">
        <v>27.05</v>
      </c>
      <c r="K7094" t="s">
        <v>38</v>
      </c>
      <c r="L7094">
        <v>37.799999999999997</v>
      </c>
      <c r="M7094">
        <v>-10.17</v>
      </c>
      <c r="N7094">
        <v>0.13675999999999999</v>
      </c>
      <c r="O7094" t="s">
        <v>39</v>
      </c>
      <c r="P7094" t="s">
        <v>459</v>
      </c>
      <c r="T7094">
        <v>0</v>
      </c>
      <c r="U7094">
        <v>0.53800000000000003</v>
      </c>
      <c r="V7094" t="s">
        <v>5</v>
      </c>
      <c r="W7094" t="s">
        <v>6</v>
      </c>
      <c r="Y7094" t="s">
        <v>7</v>
      </c>
      <c r="BC7094" t="s">
        <v>1503</v>
      </c>
      <c r="BD7094">
        <v>2021</v>
      </c>
      <c r="BE7094" t="s">
        <v>1504</v>
      </c>
      <c r="BG7094" t="s">
        <v>36</v>
      </c>
      <c r="BN7094">
        <v>2.6000000000001022E-4</v>
      </c>
    </row>
    <row r="7095" spans="1:66" x14ac:dyDescent="0.25">
      <c r="A7095">
        <v>108333</v>
      </c>
      <c r="C7095" t="str">
        <f>Table2[[#This Row],[LeadAuthor]]&amp;Table2[[#This Row],[Year]]&amp;"_"&amp;Table2[[#This Row],[SiteName]]&amp;"_"&amp;Table2[[#This Row],[SampleID]]</f>
        <v>Davtian2021_MD95-2042_</v>
      </c>
      <c r="D7095" t="s">
        <v>1505</v>
      </c>
      <c r="F7095">
        <v>27.1</v>
      </c>
      <c r="K7095" t="s">
        <v>38</v>
      </c>
      <c r="L7095">
        <v>37.799999999999997</v>
      </c>
      <c r="M7095">
        <v>-10.17</v>
      </c>
      <c r="N7095">
        <v>0.13702</v>
      </c>
      <c r="O7095" t="s">
        <v>39</v>
      </c>
      <c r="P7095" t="s">
        <v>459</v>
      </c>
      <c r="T7095">
        <v>0</v>
      </c>
      <c r="U7095">
        <v>0.52400000000000002</v>
      </c>
      <c r="V7095" t="s">
        <v>5</v>
      </c>
      <c r="W7095" t="s">
        <v>6</v>
      </c>
      <c r="Y7095" t="s">
        <v>7</v>
      </c>
      <c r="BC7095" t="s">
        <v>1503</v>
      </c>
      <c r="BD7095">
        <v>2021</v>
      </c>
      <c r="BE7095" t="s">
        <v>1504</v>
      </c>
      <c r="BG7095" t="s">
        <v>36</v>
      </c>
      <c r="BN7095">
        <v>2.6000000000001022E-4</v>
      </c>
    </row>
    <row r="7096" spans="1:66" x14ac:dyDescent="0.25">
      <c r="A7096">
        <v>108334</v>
      </c>
      <c r="C7096" t="str">
        <f>Table2[[#This Row],[LeadAuthor]]&amp;Table2[[#This Row],[Year]]&amp;"_"&amp;Table2[[#This Row],[SiteName]]&amp;"_"&amp;Table2[[#This Row],[SampleID]]</f>
        <v>Davtian2021_MD95-2042_</v>
      </c>
      <c r="D7096" t="s">
        <v>1505</v>
      </c>
      <c r="F7096">
        <v>27.15</v>
      </c>
      <c r="K7096" t="s">
        <v>38</v>
      </c>
      <c r="L7096">
        <v>37.799999999999997</v>
      </c>
      <c r="M7096">
        <v>-10.17</v>
      </c>
      <c r="N7096">
        <v>0.13728000000000001</v>
      </c>
      <c r="O7096" t="s">
        <v>39</v>
      </c>
      <c r="P7096" t="s">
        <v>459</v>
      </c>
      <c r="T7096">
        <v>0</v>
      </c>
      <c r="U7096">
        <v>0.51700000000000002</v>
      </c>
      <c r="V7096" t="s">
        <v>5</v>
      </c>
      <c r="W7096" t="s">
        <v>6</v>
      </c>
      <c r="Y7096" t="s">
        <v>7</v>
      </c>
      <c r="BC7096" t="s">
        <v>1503</v>
      </c>
      <c r="BD7096">
        <v>2021</v>
      </c>
      <c r="BE7096" t="s">
        <v>1504</v>
      </c>
      <c r="BG7096" t="s">
        <v>36</v>
      </c>
      <c r="BN7096">
        <v>2.5999999999998247E-4</v>
      </c>
    </row>
    <row r="7097" spans="1:66" x14ac:dyDescent="0.25">
      <c r="A7097">
        <v>108335</v>
      </c>
      <c r="C7097" t="str">
        <f>Table2[[#This Row],[LeadAuthor]]&amp;Table2[[#This Row],[Year]]&amp;"_"&amp;Table2[[#This Row],[SiteName]]&amp;"_"&amp;Table2[[#This Row],[SampleID]]</f>
        <v>Davtian2021_MD95-2042_</v>
      </c>
      <c r="D7097" t="s">
        <v>1505</v>
      </c>
      <c r="F7097">
        <v>27.2</v>
      </c>
      <c r="K7097" t="s">
        <v>38</v>
      </c>
      <c r="L7097">
        <v>37.799999999999997</v>
      </c>
      <c r="M7097">
        <v>-10.17</v>
      </c>
      <c r="N7097">
        <v>0.13754</v>
      </c>
      <c r="O7097" t="s">
        <v>39</v>
      </c>
      <c r="P7097" t="s">
        <v>459</v>
      </c>
      <c r="T7097">
        <v>0</v>
      </c>
      <c r="U7097">
        <v>0.51200000000000001</v>
      </c>
      <c r="V7097" t="s">
        <v>5</v>
      </c>
      <c r="W7097" t="s">
        <v>6</v>
      </c>
      <c r="Y7097" t="s">
        <v>7</v>
      </c>
      <c r="BC7097" t="s">
        <v>1503</v>
      </c>
      <c r="BD7097">
        <v>2021</v>
      </c>
      <c r="BE7097" t="s">
        <v>1504</v>
      </c>
      <c r="BG7097" t="s">
        <v>36</v>
      </c>
      <c r="BN7097">
        <v>2.6000000000001022E-4</v>
      </c>
    </row>
    <row r="7098" spans="1:66" x14ac:dyDescent="0.25">
      <c r="A7098">
        <v>108336</v>
      </c>
      <c r="C7098" t="str">
        <f>Table2[[#This Row],[LeadAuthor]]&amp;Table2[[#This Row],[Year]]&amp;"_"&amp;Table2[[#This Row],[SiteName]]&amp;"_"&amp;Table2[[#This Row],[SampleID]]</f>
        <v>Davtian2021_MD95-2042_</v>
      </c>
      <c r="D7098" t="s">
        <v>1505</v>
      </c>
      <c r="F7098">
        <v>27.25</v>
      </c>
      <c r="K7098" t="s">
        <v>38</v>
      </c>
      <c r="L7098">
        <v>37.799999999999997</v>
      </c>
      <c r="M7098">
        <v>-10.17</v>
      </c>
      <c r="N7098">
        <v>0.13780000000000001</v>
      </c>
      <c r="O7098" t="s">
        <v>39</v>
      </c>
      <c r="P7098" t="s">
        <v>459</v>
      </c>
      <c r="T7098">
        <v>0</v>
      </c>
      <c r="U7098">
        <v>0.52900000000000003</v>
      </c>
      <c r="V7098" t="s">
        <v>5</v>
      </c>
      <c r="W7098" t="s">
        <v>6</v>
      </c>
      <c r="Y7098" t="s">
        <v>7</v>
      </c>
      <c r="BC7098" t="s">
        <v>1503</v>
      </c>
      <c r="BD7098">
        <v>2021</v>
      </c>
      <c r="BE7098" t="s">
        <v>1504</v>
      </c>
      <c r="BG7098" t="s">
        <v>36</v>
      </c>
      <c r="BN7098">
        <v>2.5999999999998247E-4</v>
      </c>
    </row>
    <row r="7099" spans="1:66" x14ac:dyDescent="0.25">
      <c r="A7099">
        <v>108337</v>
      </c>
      <c r="C7099" t="str">
        <f>Table2[[#This Row],[LeadAuthor]]&amp;Table2[[#This Row],[Year]]&amp;"_"&amp;Table2[[#This Row],[SiteName]]&amp;"_"&amp;Table2[[#This Row],[SampleID]]</f>
        <v>Davtian2021_MD95-2042_</v>
      </c>
      <c r="D7099" t="s">
        <v>1505</v>
      </c>
      <c r="F7099">
        <v>27.3</v>
      </c>
      <c r="K7099" t="s">
        <v>38</v>
      </c>
      <c r="L7099">
        <v>37.799999999999997</v>
      </c>
      <c r="M7099">
        <v>-10.17</v>
      </c>
      <c r="N7099">
        <v>0.13805999999999999</v>
      </c>
      <c r="O7099" t="s">
        <v>39</v>
      </c>
      <c r="P7099" t="s">
        <v>459</v>
      </c>
      <c r="T7099">
        <v>0</v>
      </c>
      <c r="U7099">
        <v>0.52200000000000002</v>
      </c>
      <c r="V7099" t="s">
        <v>5</v>
      </c>
      <c r="W7099" t="s">
        <v>6</v>
      </c>
      <c r="Y7099" t="s">
        <v>7</v>
      </c>
      <c r="BC7099" t="s">
        <v>1503</v>
      </c>
      <c r="BD7099">
        <v>2021</v>
      </c>
      <c r="BE7099" t="s">
        <v>1504</v>
      </c>
      <c r="BG7099" t="s">
        <v>36</v>
      </c>
      <c r="BN7099">
        <v>2.6000000000001022E-4</v>
      </c>
    </row>
    <row r="7100" spans="1:66" x14ac:dyDescent="0.25">
      <c r="A7100">
        <v>108338</v>
      </c>
      <c r="C7100" t="str">
        <f>Table2[[#This Row],[LeadAuthor]]&amp;Table2[[#This Row],[Year]]&amp;"_"&amp;Table2[[#This Row],[SiteName]]&amp;"_"&amp;Table2[[#This Row],[SampleID]]</f>
        <v>Davtian2021_MD95-2042_</v>
      </c>
      <c r="D7100" t="s">
        <v>1505</v>
      </c>
      <c r="F7100">
        <v>27.35</v>
      </c>
      <c r="K7100" t="s">
        <v>38</v>
      </c>
      <c r="L7100">
        <v>37.799999999999997</v>
      </c>
      <c r="M7100">
        <v>-10.17</v>
      </c>
      <c r="N7100">
        <v>0.13832</v>
      </c>
      <c r="O7100" t="s">
        <v>39</v>
      </c>
      <c r="P7100" t="s">
        <v>459</v>
      </c>
      <c r="T7100">
        <v>0</v>
      </c>
      <c r="U7100">
        <v>0.501</v>
      </c>
      <c r="V7100" t="s">
        <v>5</v>
      </c>
      <c r="W7100" t="s">
        <v>6</v>
      </c>
      <c r="Y7100" t="s">
        <v>7</v>
      </c>
      <c r="BC7100" t="s">
        <v>1503</v>
      </c>
      <c r="BD7100">
        <v>2021</v>
      </c>
      <c r="BE7100" t="s">
        <v>1504</v>
      </c>
      <c r="BG7100" t="s">
        <v>36</v>
      </c>
      <c r="BN7100">
        <v>2.6000000000001022E-4</v>
      </c>
    </row>
    <row r="7101" spans="1:66" x14ac:dyDescent="0.25">
      <c r="A7101">
        <v>108339</v>
      </c>
      <c r="C7101" t="str">
        <f>Table2[[#This Row],[LeadAuthor]]&amp;Table2[[#This Row],[Year]]&amp;"_"&amp;Table2[[#This Row],[SiteName]]&amp;"_"&amp;Table2[[#This Row],[SampleID]]</f>
        <v>Davtian2021_MD95-2042_</v>
      </c>
      <c r="D7101" t="s">
        <v>1505</v>
      </c>
      <c r="F7101">
        <v>27.4</v>
      </c>
      <c r="K7101" t="s">
        <v>38</v>
      </c>
      <c r="L7101">
        <v>37.799999999999997</v>
      </c>
      <c r="M7101">
        <v>-10.17</v>
      </c>
      <c r="N7101">
        <v>0.13858000000000001</v>
      </c>
      <c r="O7101" t="s">
        <v>39</v>
      </c>
      <c r="P7101" t="s">
        <v>459</v>
      </c>
      <c r="T7101">
        <v>0</v>
      </c>
      <c r="U7101">
        <v>0.504</v>
      </c>
      <c r="V7101" t="s">
        <v>5</v>
      </c>
      <c r="W7101" t="s">
        <v>6</v>
      </c>
      <c r="Y7101" t="s">
        <v>7</v>
      </c>
      <c r="BC7101" t="s">
        <v>1503</v>
      </c>
      <c r="BD7101">
        <v>2021</v>
      </c>
      <c r="BE7101" t="s">
        <v>1504</v>
      </c>
      <c r="BG7101" t="s">
        <v>36</v>
      </c>
      <c r="BN7101">
        <v>2.5999999999998247E-4</v>
      </c>
    </row>
    <row r="7102" spans="1:66" x14ac:dyDescent="0.25">
      <c r="A7102">
        <v>108340</v>
      </c>
      <c r="C7102" t="str">
        <f>Table2[[#This Row],[LeadAuthor]]&amp;Table2[[#This Row],[Year]]&amp;"_"&amp;Table2[[#This Row],[SiteName]]&amp;"_"&amp;Table2[[#This Row],[SampleID]]</f>
        <v>Davtian2021_MD95-2042_</v>
      </c>
      <c r="D7102" t="s">
        <v>1505</v>
      </c>
      <c r="F7102">
        <v>27.45</v>
      </c>
      <c r="K7102" t="s">
        <v>38</v>
      </c>
      <c r="L7102">
        <v>37.799999999999997</v>
      </c>
      <c r="M7102">
        <v>-10.17</v>
      </c>
      <c r="N7102">
        <v>0.13883999999999999</v>
      </c>
      <c r="O7102" t="s">
        <v>39</v>
      </c>
      <c r="P7102" t="s">
        <v>459</v>
      </c>
      <c r="T7102">
        <v>0</v>
      </c>
      <c r="U7102">
        <v>0.50800000000000001</v>
      </c>
      <c r="V7102" t="s">
        <v>5</v>
      </c>
      <c r="W7102" t="s">
        <v>6</v>
      </c>
      <c r="Y7102" t="s">
        <v>7</v>
      </c>
      <c r="BC7102" t="s">
        <v>1503</v>
      </c>
      <c r="BD7102">
        <v>2021</v>
      </c>
      <c r="BE7102" t="s">
        <v>1504</v>
      </c>
      <c r="BG7102" t="s">
        <v>36</v>
      </c>
      <c r="BN7102">
        <v>2.6000000000001022E-4</v>
      </c>
    </row>
    <row r="7103" spans="1:66" x14ac:dyDescent="0.25">
      <c r="A7103">
        <v>108341</v>
      </c>
      <c r="C7103" t="str">
        <f>Table2[[#This Row],[LeadAuthor]]&amp;Table2[[#This Row],[Year]]&amp;"_"&amp;Table2[[#This Row],[SiteName]]&amp;"_"&amp;Table2[[#This Row],[SampleID]]</f>
        <v>Davtian2021_MD95-2042_</v>
      </c>
      <c r="D7103" t="s">
        <v>1505</v>
      </c>
      <c r="F7103">
        <v>27.5</v>
      </c>
      <c r="K7103" t="s">
        <v>38</v>
      </c>
      <c r="L7103">
        <v>37.799999999999997</v>
      </c>
      <c r="M7103">
        <v>-10.17</v>
      </c>
      <c r="N7103">
        <v>0.1391</v>
      </c>
      <c r="O7103" t="s">
        <v>39</v>
      </c>
      <c r="P7103" t="s">
        <v>459</v>
      </c>
      <c r="T7103">
        <v>0</v>
      </c>
      <c r="U7103">
        <v>0.50600000000000001</v>
      </c>
      <c r="V7103" t="s">
        <v>5</v>
      </c>
      <c r="W7103" t="s">
        <v>6</v>
      </c>
      <c r="Y7103" t="s">
        <v>7</v>
      </c>
      <c r="BC7103" t="s">
        <v>1503</v>
      </c>
      <c r="BD7103">
        <v>2021</v>
      </c>
      <c r="BE7103" t="s">
        <v>1504</v>
      </c>
      <c r="BG7103" t="s">
        <v>36</v>
      </c>
      <c r="BN7103">
        <v>2.6000000000001022E-4</v>
      </c>
    </row>
    <row r="7104" spans="1:66" x14ac:dyDescent="0.25">
      <c r="A7104">
        <v>108342</v>
      </c>
      <c r="C7104" t="str">
        <f>Table2[[#This Row],[LeadAuthor]]&amp;Table2[[#This Row],[Year]]&amp;"_"&amp;Table2[[#This Row],[SiteName]]&amp;"_"&amp;Table2[[#This Row],[SampleID]]</f>
        <v>Davtian2021_MD95-2042_</v>
      </c>
      <c r="D7104" t="s">
        <v>1505</v>
      </c>
      <c r="F7104">
        <v>27.55</v>
      </c>
      <c r="K7104" t="s">
        <v>38</v>
      </c>
      <c r="L7104">
        <v>37.799999999999997</v>
      </c>
      <c r="M7104">
        <v>-10.17</v>
      </c>
      <c r="N7104">
        <v>0.13936000000000001</v>
      </c>
      <c r="O7104" t="s">
        <v>39</v>
      </c>
      <c r="P7104" t="s">
        <v>459</v>
      </c>
      <c r="T7104">
        <v>0</v>
      </c>
      <c r="U7104">
        <v>0.50700000000000001</v>
      </c>
      <c r="V7104" t="s">
        <v>5</v>
      </c>
      <c r="W7104" t="s">
        <v>6</v>
      </c>
      <c r="Y7104" t="s">
        <v>7</v>
      </c>
      <c r="BC7104" t="s">
        <v>1503</v>
      </c>
      <c r="BD7104">
        <v>2021</v>
      </c>
      <c r="BE7104" t="s">
        <v>1504</v>
      </c>
      <c r="BG7104" t="s">
        <v>36</v>
      </c>
      <c r="BN7104">
        <v>2.5999999999998247E-4</v>
      </c>
    </row>
    <row r="7105" spans="1:66" x14ac:dyDescent="0.25">
      <c r="A7105">
        <v>108343</v>
      </c>
      <c r="C7105" t="str">
        <f>Table2[[#This Row],[LeadAuthor]]&amp;Table2[[#This Row],[Year]]&amp;"_"&amp;Table2[[#This Row],[SiteName]]&amp;"_"&amp;Table2[[#This Row],[SampleID]]</f>
        <v>Davtian2021_MD95-2042_</v>
      </c>
      <c r="D7105" t="s">
        <v>1505</v>
      </c>
      <c r="F7105">
        <v>27.6</v>
      </c>
      <c r="K7105" t="s">
        <v>38</v>
      </c>
      <c r="L7105">
        <v>37.799999999999997</v>
      </c>
      <c r="M7105">
        <v>-10.17</v>
      </c>
      <c r="N7105">
        <v>0.13961999999999999</v>
      </c>
      <c r="O7105" t="s">
        <v>39</v>
      </c>
      <c r="P7105" t="s">
        <v>459</v>
      </c>
      <c r="T7105">
        <v>0</v>
      </c>
      <c r="U7105">
        <v>0.51600000000000001</v>
      </c>
      <c r="V7105" t="s">
        <v>5</v>
      </c>
      <c r="W7105" t="s">
        <v>6</v>
      </c>
      <c r="Y7105" t="s">
        <v>7</v>
      </c>
      <c r="BC7105" t="s">
        <v>1503</v>
      </c>
      <c r="BD7105">
        <v>2021</v>
      </c>
      <c r="BE7105" t="s">
        <v>1504</v>
      </c>
      <c r="BG7105" t="s">
        <v>36</v>
      </c>
      <c r="BN7105">
        <v>2.6000000000001022E-4</v>
      </c>
    </row>
    <row r="7106" spans="1:66" x14ac:dyDescent="0.25">
      <c r="A7106">
        <v>108344</v>
      </c>
      <c r="C7106" t="str">
        <f>Table2[[#This Row],[LeadAuthor]]&amp;Table2[[#This Row],[Year]]&amp;"_"&amp;Table2[[#This Row],[SiteName]]&amp;"_"&amp;Table2[[#This Row],[SampleID]]</f>
        <v>Davtian2021_MD95-2042_</v>
      </c>
      <c r="D7106" t="s">
        <v>1505</v>
      </c>
      <c r="F7106">
        <v>27.65</v>
      </c>
      <c r="K7106" t="s">
        <v>38</v>
      </c>
      <c r="L7106">
        <v>37.799999999999997</v>
      </c>
      <c r="M7106">
        <v>-10.17</v>
      </c>
      <c r="N7106">
        <v>0.13988</v>
      </c>
      <c r="O7106" t="s">
        <v>39</v>
      </c>
      <c r="P7106" t="s">
        <v>459</v>
      </c>
      <c r="T7106">
        <v>0</v>
      </c>
      <c r="U7106">
        <v>0.51300000000000001</v>
      </c>
      <c r="V7106" t="s">
        <v>5</v>
      </c>
      <c r="W7106" t="s">
        <v>6</v>
      </c>
      <c r="Y7106" t="s">
        <v>7</v>
      </c>
      <c r="BC7106" t="s">
        <v>1503</v>
      </c>
      <c r="BD7106">
        <v>2021</v>
      </c>
      <c r="BE7106" t="s">
        <v>1504</v>
      </c>
      <c r="BG7106" t="s">
        <v>36</v>
      </c>
      <c r="BN7106">
        <v>2.5999999999998247E-4</v>
      </c>
    </row>
    <row r="7107" spans="1:66" x14ac:dyDescent="0.25">
      <c r="A7107">
        <v>108345</v>
      </c>
      <c r="C7107" t="str">
        <f>Table2[[#This Row],[LeadAuthor]]&amp;Table2[[#This Row],[Year]]&amp;"_"&amp;Table2[[#This Row],[SiteName]]&amp;"_"&amp;Table2[[#This Row],[SampleID]]</f>
        <v>Davtian2021_MD95-2042_</v>
      </c>
      <c r="D7107" t="s">
        <v>1505</v>
      </c>
      <c r="F7107">
        <v>27.7</v>
      </c>
      <c r="K7107" t="s">
        <v>38</v>
      </c>
      <c r="L7107">
        <v>37.799999999999997</v>
      </c>
      <c r="M7107">
        <v>-10.17</v>
      </c>
      <c r="N7107">
        <v>0.14013999999999999</v>
      </c>
      <c r="O7107" t="s">
        <v>39</v>
      </c>
      <c r="P7107" t="s">
        <v>459</v>
      </c>
      <c r="T7107">
        <v>0</v>
      </c>
      <c r="U7107">
        <v>0.51300000000000001</v>
      </c>
      <c r="V7107" t="s">
        <v>5</v>
      </c>
      <c r="W7107" t="s">
        <v>6</v>
      </c>
      <c r="Y7107" t="s">
        <v>7</v>
      </c>
      <c r="BC7107" t="s">
        <v>1503</v>
      </c>
      <c r="BD7107">
        <v>2021</v>
      </c>
      <c r="BE7107" t="s">
        <v>1504</v>
      </c>
      <c r="BG7107" t="s">
        <v>36</v>
      </c>
      <c r="BN7107">
        <v>2.6000000000001022E-4</v>
      </c>
    </row>
    <row r="7108" spans="1:66" x14ac:dyDescent="0.25">
      <c r="A7108">
        <v>108346</v>
      </c>
      <c r="C7108" t="str">
        <f>Table2[[#This Row],[LeadAuthor]]&amp;Table2[[#This Row],[Year]]&amp;"_"&amp;Table2[[#This Row],[SiteName]]&amp;"_"&amp;Table2[[#This Row],[SampleID]]</f>
        <v>Davtian2021_MD95-2042_</v>
      </c>
      <c r="D7108" t="s">
        <v>1505</v>
      </c>
      <c r="F7108">
        <v>27.75</v>
      </c>
      <c r="K7108" t="s">
        <v>38</v>
      </c>
      <c r="L7108">
        <v>37.799999999999997</v>
      </c>
      <c r="M7108">
        <v>-10.17</v>
      </c>
      <c r="N7108">
        <v>0.1404</v>
      </c>
      <c r="O7108" t="s">
        <v>39</v>
      </c>
      <c r="P7108" t="s">
        <v>459</v>
      </c>
      <c r="T7108">
        <v>0</v>
      </c>
      <c r="U7108">
        <v>0.51600000000000001</v>
      </c>
      <c r="V7108" t="s">
        <v>5</v>
      </c>
      <c r="W7108" t="s">
        <v>6</v>
      </c>
      <c r="Y7108" t="s">
        <v>7</v>
      </c>
      <c r="BC7108" t="s">
        <v>1503</v>
      </c>
      <c r="BD7108">
        <v>2021</v>
      </c>
      <c r="BE7108" t="s">
        <v>1504</v>
      </c>
      <c r="BG7108" t="s">
        <v>36</v>
      </c>
      <c r="BN7108">
        <v>2.6000000000001022E-4</v>
      </c>
    </row>
    <row r="7109" spans="1:66" x14ac:dyDescent="0.25">
      <c r="A7109">
        <v>108347</v>
      </c>
      <c r="C7109" t="str">
        <f>Table2[[#This Row],[LeadAuthor]]&amp;Table2[[#This Row],[Year]]&amp;"_"&amp;Table2[[#This Row],[SiteName]]&amp;"_"&amp;Table2[[#This Row],[SampleID]]</f>
        <v>Davtian2021_MD95-2042_</v>
      </c>
      <c r="D7109" t="s">
        <v>1505</v>
      </c>
      <c r="F7109">
        <v>27.8</v>
      </c>
      <c r="K7109" t="s">
        <v>38</v>
      </c>
      <c r="L7109">
        <v>37.799999999999997</v>
      </c>
      <c r="M7109">
        <v>-10.17</v>
      </c>
      <c r="N7109">
        <v>0.14066000000000001</v>
      </c>
      <c r="O7109" t="s">
        <v>39</v>
      </c>
      <c r="P7109" t="s">
        <v>459</v>
      </c>
      <c r="T7109">
        <v>0</v>
      </c>
      <c r="U7109">
        <v>0.51500000000000001</v>
      </c>
      <c r="V7109" t="s">
        <v>5</v>
      </c>
      <c r="W7109" t="s">
        <v>6</v>
      </c>
      <c r="Y7109" t="s">
        <v>7</v>
      </c>
      <c r="BC7109" t="s">
        <v>1503</v>
      </c>
      <c r="BD7109">
        <v>2021</v>
      </c>
      <c r="BE7109" t="s">
        <v>1504</v>
      </c>
      <c r="BG7109" t="s">
        <v>36</v>
      </c>
      <c r="BN7109">
        <v>2.5999999999998247E-4</v>
      </c>
    </row>
    <row r="7110" spans="1:66" x14ac:dyDescent="0.25">
      <c r="A7110">
        <v>108348</v>
      </c>
      <c r="C7110" t="str">
        <f>Table2[[#This Row],[LeadAuthor]]&amp;Table2[[#This Row],[Year]]&amp;"_"&amp;Table2[[#This Row],[SiteName]]&amp;"_"&amp;Table2[[#This Row],[SampleID]]</f>
        <v>Davtian2021_MD95-2042_</v>
      </c>
      <c r="D7110" t="s">
        <v>1505</v>
      </c>
      <c r="F7110">
        <v>27.85</v>
      </c>
      <c r="K7110" t="s">
        <v>38</v>
      </c>
      <c r="L7110">
        <v>37.799999999999997</v>
      </c>
      <c r="M7110">
        <v>-10.17</v>
      </c>
      <c r="N7110">
        <v>0.14091999999999999</v>
      </c>
      <c r="O7110" t="s">
        <v>39</v>
      </c>
      <c r="P7110" t="s">
        <v>459</v>
      </c>
      <c r="T7110">
        <v>0</v>
      </c>
      <c r="U7110">
        <v>0.503</v>
      </c>
      <c r="V7110" t="s">
        <v>5</v>
      </c>
      <c r="W7110" t="s">
        <v>6</v>
      </c>
      <c r="Y7110" t="s">
        <v>7</v>
      </c>
      <c r="BC7110" t="s">
        <v>1503</v>
      </c>
      <c r="BD7110">
        <v>2021</v>
      </c>
      <c r="BE7110" t="s">
        <v>1504</v>
      </c>
      <c r="BG7110" t="s">
        <v>36</v>
      </c>
      <c r="BN7110">
        <v>2.6000000000001022E-4</v>
      </c>
    </row>
    <row r="7111" spans="1:66" x14ac:dyDescent="0.25">
      <c r="A7111">
        <v>108349</v>
      </c>
      <c r="C7111" t="str">
        <f>Table2[[#This Row],[LeadAuthor]]&amp;Table2[[#This Row],[Year]]&amp;"_"&amp;Table2[[#This Row],[SiteName]]&amp;"_"&amp;Table2[[#This Row],[SampleID]]</f>
        <v>Davtian2021_MD95-2042_</v>
      </c>
      <c r="D7111" t="s">
        <v>1505</v>
      </c>
      <c r="F7111">
        <v>27.9</v>
      </c>
      <c r="K7111" t="s">
        <v>38</v>
      </c>
      <c r="L7111">
        <v>37.799999999999997</v>
      </c>
      <c r="M7111">
        <v>-10.17</v>
      </c>
      <c r="N7111">
        <v>0.14118</v>
      </c>
      <c r="O7111" t="s">
        <v>39</v>
      </c>
      <c r="P7111" t="s">
        <v>459</v>
      </c>
      <c r="T7111">
        <v>0</v>
      </c>
      <c r="U7111">
        <v>0.51400000000000001</v>
      </c>
      <c r="V7111" t="s">
        <v>5</v>
      </c>
      <c r="W7111" t="s">
        <v>6</v>
      </c>
      <c r="Y7111" t="s">
        <v>7</v>
      </c>
      <c r="BC7111" t="s">
        <v>1503</v>
      </c>
      <c r="BD7111">
        <v>2021</v>
      </c>
      <c r="BE7111" t="s">
        <v>1504</v>
      </c>
      <c r="BG7111" t="s">
        <v>36</v>
      </c>
      <c r="BN7111">
        <v>2.6000000000001022E-4</v>
      </c>
    </row>
    <row r="7112" spans="1:66" x14ac:dyDescent="0.25">
      <c r="A7112">
        <v>108350</v>
      </c>
      <c r="C7112" t="str">
        <f>Table2[[#This Row],[LeadAuthor]]&amp;Table2[[#This Row],[Year]]&amp;"_"&amp;Table2[[#This Row],[SiteName]]&amp;"_"&amp;Table2[[#This Row],[SampleID]]</f>
        <v>Davtian2021_MD95-2042_</v>
      </c>
      <c r="D7112" t="s">
        <v>1505</v>
      </c>
      <c r="F7112">
        <v>27.95</v>
      </c>
      <c r="K7112" t="s">
        <v>38</v>
      </c>
      <c r="L7112">
        <v>37.799999999999997</v>
      </c>
      <c r="M7112">
        <v>-10.17</v>
      </c>
      <c r="N7112">
        <v>0.14144000000000001</v>
      </c>
      <c r="O7112" t="s">
        <v>39</v>
      </c>
      <c r="P7112" t="s">
        <v>459</v>
      </c>
      <c r="T7112">
        <v>0</v>
      </c>
      <c r="U7112">
        <v>0.51900000000000002</v>
      </c>
      <c r="V7112" t="s">
        <v>5</v>
      </c>
      <c r="W7112" t="s">
        <v>6</v>
      </c>
      <c r="Y7112" t="s">
        <v>7</v>
      </c>
      <c r="BC7112" t="s">
        <v>1503</v>
      </c>
      <c r="BD7112">
        <v>2021</v>
      </c>
      <c r="BE7112" t="s">
        <v>1504</v>
      </c>
      <c r="BG7112" t="s">
        <v>36</v>
      </c>
      <c r="BN7112">
        <v>3.0999999999997696E-4</v>
      </c>
    </row>
    <row r="7113" spans="1:66" x14ac:dyDescent="0.25">
      <c r="A7113">
        <v>108351</v>
      </c>
      <c r="C7113" t="str">
        <f>Table2[[#This Row],[LeadAuthor]]&amp;Table2[[#This Row],[Year]]&amp;"_"&amp;Table2[[#This Row],[SiteName]]&amp;"_"&amp;Table2[[#This Row],[SampleID]]</f>
        <v>Davtian2021_MD95-2042_</v>
      </c>
      <c r="D7113" t="s">
        <v>1505</v>
      </c>
      <c r="F7113">
        <v>28.01</v>
      </c>
      <c r="K7113" t="s">
        <v>38</v>
      </c>
      <c r="L7113">
        <v>37.799999999999997</v>
      </c>
      <c r="M7113">
        <v>-10.17</v>
      </c>
      <c r="N7113">
        <v>0.14174999999999999</v>
      </c>
      <c r="O7113" t="s">
        <v>39</v>
      </c>
      <c r="P7113" t="s">
        <v>459</v>
      </c>
      <c r="T7113">
        <v>0</v>
      </c>
      <c r="U7113">
        <v>0.52100000000000002</v>
      </c>
      <c r="V7113" t="s">
        <v>5</v>
      </c>
      <c r="W7113" t="s">
        <v>6</v>
      </c>
      <c r="Y7113" t="s">
        <v>7</v>
      </c>
      <c r="BC7113" t="s">
        <v>1503</v>
      </c>
      <c r="BD7113">
        <v>2021</v>
      </c>
      <c r="BE7113" t="s">
        <v>1504</v>
      </c>
      <c r="BG7113" t="s">
        <v>36</v>
      </c>
      <c r="BN7113">
        <v>2.1000000000001573E-4</v>
      </c>
    </row>
    <row r="7114" spans="1:66" x14ac:dyDescent="0.25">
      <c r="A7114">
        <v>108352</v>
      </c>
      <c r="C7114" t="str">
        <f>Table2[[#This Row],[LeadAuthor]]&amp;Table2[[#This Row],[Year]]&amp;"_"&amp;Table2[[#This Row],[SiteName]]&amp;"_"&amp;Table2[[#This Row],[SampleID]]</f>
        <v>Davtian2021_MD95-2042_</v>
      </c>
      <c r="D7114" t="s">
        <v>1505</v>
      </c>
      <c r="F7114">
        <v>28.05</v>
      </c>
      <c r="K7114" t="s">
        <v>38</v>
      </c>
      <c r="L7114">
        <v>37.799999999999997</v>
      </c>
      <c r="M7114">
        <v>-10.17</v>
      </c>
      <c r="N7114">
        <v>0.14196</v>
      </c>
      <c r="O7114" t="s">
        <v>39</v>
      </c>
      <c r="P7114" t="s">
        <v>459</v>
      </c>
      <c r="T7114">
        <v>0</v>
      </c>
      <c r="U7114">
        <v>0.51500000000000001</v>
      </c>
      <c r="V7114" t="s">
        <v>5</v>
      </c>
      <c r="W7114" t="s">
        <v>6</v>
      </c>
      <c r="Y7114" t="s">
        <v>7</v>
      </c>
      <c r="BC7114" t="s">
        <v>1503</v>
      </c>
      <c r="BD7114">
        <v>2021</v>
      </c>
      <c r="BE7114" t="s">
        <v>1504</v>
      </c>
      <c r="BG7114" t="s">
        <v>36</v>
      </c>
      <c r="BN7114">
        <v>2.6000000000001022E-4</v>
      </c>
    </row>
    <row r="7115" spans="1:66" x14ac:dyDescent="0.25">
      <c r="A7115">
        <v>108353</v>
      </c>
      <c r="C7115" t="str">
        <f>Table2[[#This Row],[LeadAuthor]]&amp;Table2[[#This Row],[Year]]&amp;"_"&amp;Table2[[#This Row],[SiteName]]&amp;"_"&amp;Table2[[#This Row],[SampleID]]</f>
        <v>Davtian2021_MD95-2042_</v>
      </c>
      <c r="D7115" t="s">
        <v>1505</v>
      </c>
      <c r="F7115">
        <v>28.1</v>
      </c>
      <c r="K7115" t="s">
        <v>38</v>
      </c>
      <c r="L7115">
        <v>37.799999999999997</v>
      </c>
      <c r="M7115">
        <v>-10.17</v>
      </c>
      <c r="N7115">
        <v>0.14222000000000001</v>
      </c>
      <c r="O7115" t="s">
        <v>39</v>
      </c>
      <c r="P7115" t="s">
        <v>459</v>
      </c>
      <c r="T7115">
        <v>0</v>
      </c>
      <c r="U7115">
        <v>0.52400000000000002</v>
      </c>
      <c r="V7115" t="s">
        <v>5</v>
      </c>
      <c r="W7115" t="s">
        <v>6</v>
      </c>
      <c r="Y7115" t="s">
        <v>7</v>
      </c>
      <c r="BC7115" t="s">
        <v>1503</v>
      </c>
      <c r="BD7115">
        <v>2021</v>
      </c>
      <c r="BE7115" t="s">
        <v>1504</v>
      </c>
      <c r="BG7115" t="s">
        <v>36</v>
      </c>
      <c r="BN7115">
        <v>2.5999999999998247E-4</v>
      </c>
    </row>
    <row r="7116" spans="1:66" x14ac:dyDescent="0.25">
      <c r="A7116">
        <v>108354</v>
      </c>
      <c r="C7116" t="str">
        <f>Table2[[#This Row],[LeadAuthor]]&amp;Table2[[#This Row],[Year]]&amp;"_"&amp;Table2[[#This Row],[SiteName]]&amp;"_"&amp;Table2[[#This Row],[SampleID]]</f>
        <v>Davtian2021_MD95-2042_</v>
      </c>
      <c r="D7116" t="s">
        <v>1505</v>
      </c>
      <c r="F7116">
        <v>28.15</v>
      </c>
      <c r="K7116" t="s">
        <v>38</v>
      </c>
      <c r="L7116">
        <v>37.799999999999997</v>
      </c>
      <c r="M7116">
        <v>-10.17</v>
      </c>
      <c r="N7116">
        <v>0.14248</v>
      </c>
      <c r="O7116" t="s">
        <v>39</v>
      </c>
      <c r="P7116" t="s">
        <v>459</v>
      </c>
      <c r="T7116">
        <v>0</v>
      </c>
      <c r="U7116">
        <v>0.55400000000000005</v>
      </c>
      <c r="V7116" t="s">
        <v>5</v>
      </c>
      <c r="W7116" t="s">
        <v>6</v>
      </c>
      <c r="Y7116" t="s">
        <v>7</v>
      </c>
      <c r="BC7116" t="s">
        <v>1503</v>
      </c>
      <c r="BD7116">
        <v>2021</v>
      </c>
      <c r="BE7116" t="s">
        <v>1504</v>
      </c>
      <c r="BG7116" t="s">
        <v>36</v>
      </c>
      <c r="BN7116">
        <v>2.6000000000001022E-4</v>
      </c>
    </row>
    <row r="7117" spans="1:66" x14ac:dyDescent="0.25">
      <c r="A7117">
        <v>108355</v>
      </c>
      <c r="C7117" t="str">
        <f>Table2[[#This Row],[LeadAuthor]]&amp;Table2[[#This Row],[Year]]&amp;"_"&amp;Table2[[#This Row],[SiteName]]&amp;"_"&amp;Table2[[#This Row],[SampleID]]</f>
        <v>Davtian2021_MD95-2042_</v>
      </c>
      <c r="D7117" t="s">
        <v>1505</v>
      </c>
      <c r="F7117">
        <v>28.2</v>
      </c>
      <c r="K7117" t="s">
        <v>38</v>
      </c>
      <c r="L7117">
        <v>37.799999999999997</v>
      </c>
      <c r="M7117">
        <v>-10.17</v>
      </c>
      <c r="N7117">
        <v>0.14274000000000001</v>
      </c>
      <c r="O7117" t="s">
        <v>39</v>
      </c>
      <c r="P7117" t="s">
        <v>459</v>
      </c>
      <c r="T7117">
        <v>0</v>
      </c>
      <c r="U7117">
        <v>0.52700000000000002</v>
      </c>
      <c r="V7117" t="s">
        <v>5</v>
      </c>
      <c r="W7117" t="s">
        <v>6</v>
      </c>
      <c r="Y7117" t="s">
        <v>7</v>
      </c>
      <c r="BC7117" t="s">
        <v>1503</v>
      </c>
      <c r="BD7117">
        <v>2021</v>
      </c>
      <c r="BE7117" t="s">
        <v>1504</v>
      </c>
      <c r="BG7117" t="s">
        <v>36</v>
      </c>
      <c r="BN7117">
        <v>2.5999999999998247E-4</v>
      </c>
    </row>
    <row r="7118" spans="1:66" x14ac:dyDescent="0.25">
      <c r="A7118">
        <v>108356</v>
      </c>
      <c r="C7118" t="str">
        <f>Table2[[#This Row],[LeadAuthor]]&amp;Table2[[#This Row],[Year]]&amp;"_"&amp;Table2[[#This Row],[SiteName]]&amp;"_"&amp;Table2[[#This Row],[SampleID]]</f>
        <v>Davtian2021_MD95-2042_</v>
      </c>
      <c r="D7118" t="s">
        <v>1505</v>
      </c>
      <c r="F7118">
        <v>28.25</v>
      </c>
      <c r="K7118" t="s">
        <v>38</v>
      </c>
      <c r="L7118">
        <v>37.799999999999997</v>
      </c>
      <c r="M7118">
        <v>-10.17</v>
      </c>
      <c r="N7118">
        <v>0.14299999999999999</v>
      </c>
      <c r="O7118" t="s">
        <v>39</v>
      </c>
      <c r="P7118" t="s">
        <v>459</v>
      </c>
      <c r="T7118">
        <v>0</v>
      </c>
      <c r="U7118">
        <v>0.53100000000000003</v>
      </c>
      <c r="V7118" t="s">
        <v>5</v>
      </c>
      <c r="W7118" t="s">
        <v>6</v>
      </c>
      <c r="Y7118" t="s">
        <v>7</v>
      </c>
      <c r="BC7118" t="s">
        <v>1503</v>
      </c>
      <c r="BD7118">
        <v>2021</v>
      </c>
      <c r="BE7118" t="s">
        <v>1504</v>
      </c>
      <c r="BG7118" t="s">
        <v>36</v>
      </c>
      <c r="BN7118">
        <v>2.6000000000001022E-4</v>
      </c>
    </row>
    <row r="7119" spans="1:66" x14ac:dyDescent="0.25">
      <c r="A7119">
        <v>108357</v>
      </c>
      <c r="C7119" t="str">
        <f>Table2[[#This Row],[LeadAuthor]]&amp;Table2[[#This Row],[Year]]&amp;"_"&amp;Table2[[#This Row],[SiteName]]&amp;"_"&amp;Table2[[#This Row],[SampleID]]</f>
        <v>Davtian2021_MD95-2042_</v>
      </c>
      <c r="D7119" t="s">
        <v>1505</v>
      </c>
      <c r="F7119">
        <v>28.3</v>
      </c>
      <c r="K7119" t="s">
        <v>38</v>
      </c>
      <c r="L7119">
        <v>37.799999999999997</v>
      </c>
      <c r="M7119">
        <v>-10.17</v>
      </c>
      <c r="N7119">
        <v>0.14326</v>
      </c>
      <c r="O7119" t="s">
        <v>39</v>
      </c>
      <c r="P7119" t="s">
        <v>459</v>
      </c>
      <c r="T7119">
        <v>0</v>
      </c>
      <c r="U7119">
        <v>0.52200000000000002</v>
      </c>
      <c r="V7119" t="s">
        <v>5</v>
      </c>
      <c r="W7119" t="s">
        <v>6</v>
      </c>
      <c r="Y7119" t="s">
        <v>7</v>
      </c>
      <c r="BC7119" t="s">
        <v>1503</v>
      </c>
      <c r="BD7119">
        <v>2021</v>
      </c>
      <c r="BE7119" t="s">
        <v>1504</v>
      </c>
      <c r="BG7119" t="s">
        <v>36</v>
      </c>
      <c r="BN7119">
        <v>2.6000000000001022E-4</v>
      </c>
    </row>
    <row r="7120" spans="1:66" x14ac:dyDescent="0.25">
      <c r="A7120">
        <v>108358</v>
      </c>
      <c r="C7120" t="str">
        <f>Table2[[#This Row],[LeadAuthor]]&amp;Table2[[#This Row],[Year]]&amp;"_"&amp;Table2[[#This Row],[SiteName]]&amp;"_"&amp;Table2[[#This Row],[SampleID]]</f>
        <v>Davtian2021_MD95-2042_</v>
      </c>
      <c r="D7120" t="s">
        <v>1505</v>
      </c>
      <c r="F7120">
        <v>28.35</v>
      </c>
      <c r="K7120" t="s">
        <v>38</v>
      </c>
      <c r="L7120">
        <v>37.799999999999997</v>
      </c>
      <c r="M7120">
        <v>-10.17</v>
      </c>
      <c r="N7120">
        <v>0.14352000000000001</v>
      </c>
      <c r="O7120" t="s">
        <v>39</v>
      </c>
      <c r="P7120" t="s">
        <v>459</v>
      </c>
      <c r="T7120">
        <v>0</v>
      </c>
      <c r="U7120">
        <v>0.53400000000000003</v>
      </c>
      <c r="V7120" t="s">
        <v>5</v>
      </c>
      <c r="W7120" t="s">
        <v>6</v>
      </c>
      <c r="Y7120" t="s">
        <v>7</v>
      </c>
      <c r="BC7120" t="s">
        <v>1503</v>
      </c>
      <c r="BD7120">
        <v>2021</v>
      </c>
      <c r="BE7120" t="s">
        <v>1504</v>
      </c>
      <c r="BG7120" t="s">
        <v>36</v>
      </c>
      <c r="BN7120">
        <v>2.5999999999998247E-4</v>
      </c>
    </row>
    <row r="7121" spans="1:66" x14ac:dyDescent="0.25">
      <c r="A7121">
        <v>108359</v>
      </c>
      <c r="C7121" t="str">
        <f>Table2[[#This Row],[LeadAuthor]]&amp;Table2[[#This Row],[Year]]&amp;"_"&amp;Table2[[#This Row],[SiteName]]&amp;"_"&amp;Table2[[#This Row],[SampleID]]</f>
        <v>Davtian2021_MD95-2042_</v>
      </c>
      <c r="D7121" t="s">
        <v>1505</v>
      </c>
      <c r="F7121">
        <v>28.4</v>
      </c>
      <c r="K7121" t="s">
        <v>38</v>
      </c>
      <c r="L7121">
        <v>37.799999999999997</v>
      </c>
      <c r="M7121">
        <v>-10.17</v>
      </c>
      <c r="N7121">
        <v>0.14377999999999999</v>
      </c>
      <c r="O7121" t="s">
        <v>39</v>
      </c>
      <c r="P7121" t="s">
        <v>459</v>
      </c>
      <c r="T7121">
        <v>0</v>
      </c>
      <c r="U7121">
        <v>0.53100000000000003</v>
      </c>
      <c r="V7121" t="s">
        <v>5</v>
      </c>
      <c r="W7121" t="s">
        <v>6</v>
      </c>
      <c r="Y7121" t="s">
        <v>7</v>
      </c>
      <c r="BC7121" t="s">
        <v>1503</v>
      </c>
      <c r="BD7121">
        <v>2021</v>
      </c>
      <c r="BE7121" t="s">
        <v>1504</v>
      </c>
      <c r="BG7121" t="s">
        <v>36</v>
      </c>
      <c r="BN7121">
        <v>3.1000000000000472E-4</v>
      </c>
    </row>
    <row r="7122" spans="1:66" x14ac:dyDescent="0.25">
      <c r="A7122">
        <v>108360</v>
      </c>
      <c r="C7122" t="str">
        <f>Table2[[#This Row],[LeadAuthor]]&amp;Table2[[#This Row],[Year]]&amp;"_"&amp;Table2[[#This Row],[SiteName]]&amp;"_"&amp;Table2[[#This Row],[SampleID]]</f>
        <v>Davtian2021_MD95-2042_</v>
      </c>
      <c r="D7122" t="s">
        <v>1505</v>
      </c>
      <c r="F7122">
        <v>28.46</v>
      </c>
      <c r="K7122" t="s">
        <v>38</v>
      </c>
      <c r="L7122">
        <v>37.799999999999997</v>
      </c>
      <c r="M7122">
        <v>-10.17</v>
      </c>
      <c r="N7122">
        <v>0.14409</v>
      </c>
      <c r="O7122" t="s">
        <v>39</v>
      </c>
      <c r="P7122" t="s">
        <v>459</v>
      </c>
      <c r="T7122">
        <v>0</v>
      </c>
      <c r="U7122">
        <v>0.53100000000000003</v>
      </c>
      <c r="V7122" t="s">
        <v>5</v>
      </c>
      <c r="W7122" t="s">
        <v>6</v>
      </c>
      <c r="Y7122" t="s">
        <v>7</v>
      </c>
      <c r="BC7122" t="s">
        <v>1503</v>
      </c>
      <c r="BD7122">
        <v>2021</v>
      </c>
      <c r="BE7122" t="s">
        <v>1504</v>
      </c>
      <c r="BG7122" t="s">
        <v>36</v>
      </c>
      <c r="BN7122">
        <v>2.1000000000001573E-4</v>
      </c>
    </row>
    <row r="7123" spans="1:66" x14ac:dyDescent="0.25">
      <c r="A7123">
        <v>108361</v>
      </c>
      <c r="C7123" t="str">
        <f>Table2[[#This Row],[LeadAuthor]]&amp;Table2[[#This Row],[Year]]&amp;"_"&amp;Table2[[#This Row],[SiteName]]&amp;"_"&amp;Table2[[#This Row],[SampleID]]</f>
        <v>Davtian2021_MD95-2042_</v>
      </c>
      <c r="D7123" t="s">
        <v>1505</v>
      </c>
      <c r="F7123">
        <v>28.5</v>
      </c>
      <c r="K7123" t="s">
        <v>38</v>
      </c>
      <c r="L7123">
        <v>37.799999999999997</v>
      </c>
      <c r="M7123">
        <v>-10.17</v>
      </c>
      <c r="N7123">
        <v>0.14430000000000001</v>
      </c>
      <c r="O7123" t="s">
        <v>39</v>
      </c>
      <c r="P7123" t="s">
        <v>459</v>
      </c>
      <c r="T7123">
        <v>0</v>
      </c>
      <c r="U7123">
        <v>0.52400000000000002</v>
      </c>
      <c r="V7123" t="s">
        <v>5</v>
      </c>
      <c r="W7123" t="s">
        <v>6</v>
      </c>
      <c r="Y7123" t="s">
        <v>7</v>
      </c>
      <c r="BC7123" t="s">
        <v>1503</v>
      </c>
      <c r="BD7123">
        <v>2021</v>
      </c>
      <c r="BE7123" t="s">
        <v>1504</v>
      </c>
      <c r="BG7123" t="s">
        <v>36</v>
      </c>
      <c r="BN7123">
        <v>2.5999999999998247E-4</v>
      </c>
    </row>
    <row r="7124" spans="1:66" x14ac:dyDescent="0.25">
      <c r="A7124">
        <v>108362</v>
      </c>
      <c r="C7124" t="str">
        <f>Table2[[#This Row],[LeadAuthor]]&amp;Table2[[#This Row],[Year]]&amp;"_"&amp;Table2[[#This Row],[SiteName]]&amp;"_"&amp;Table2[[#This Row],[SampleID]]</f>
        <v>Davtian2021_MD95-2042_</v>
      </c>
      <c r="D7124" t="s">
        <v>1505</v>
      </c>
      <c r="F7124">
        <v>28.55</v>
      </c>
      <c r="K7124" t="s">
        <v>38</v>
      </c>
      <c r="L7124">
        <v>37.799999999999997</v>
      </c>
      <c r="M7124">
        <v>-10.17</v>
      </c>
      <c r="N7124">
        <v>0.14455999999999999</v>
      </c>
      <c r="O7124" t="s">
        <v>39</v>
      </c>
      <c r="P7124" t="s">
        <v>459</v>
      </c>
      <c r="T7124">
        <v>0</v>
      </c>
      <c r="U7124">
        <v>0.52600000000000002</v>
      </c>
      <c r="V7124" t="s">
        <v>5</v>
      </c>
      <c r="W7124" t="s">
        <v>6</v>
      </c>
      <c r="Y7124" t="s">
        <v>7</v>
      </c>
      <c r="BC7124" t="s">
        <v>1503</v>
      </c>
      <c r="BD7124">
        <v>2021</v>
      </c>
      <c r="BE7124" t="s">
        <v>1504</v>
      </c>
      <c r="BG7124" t="s">
        <v>36</v>
      </c>
      <c r="BN7124">
        <v>2.6000000000001022E-4</v>
      </c>
    </row>
    <row r="7125" spans="1:66" x14ac:dyDescent="0.25">
      <c r="A7125">
        <v>108363</v>
      </c>
      <c r="C7125" t="str">
        <f>Table2[[#This Row],[LeadAuthor]]&amp;Table2[[#This Row],[Year]]&amp;"_"&amp;Table2[[#This Row],[SiteName]]&amp;"_"&amp;Table2[[#This Row],[SampleID]]</f>
        <v>Davtian2021_MD95-2042_</v>
      </c>
      <c r="D7125" t="s">
        <v>1505</v>
      </c>
      <c r="F7125">
        <v>28.6</v>
      </c>
      <c r="K7125" t="s">
        <v>38</v>
      </c>
      <c r="L7125">
        <v>37.799999999999997</v>
      </c>
      <c r="M7125">
        <v>-10.17</v>
      </c>
      <c r="N7125">
        <v>0.14482</v>
      </c>
      <c r="O7125" t="s">
        <v>39</v>
      </c>
      <c r="P7125" t="s">
        <v>459</v>
      </c>
      <c r="T7125">
        <v>0</v>
      </c>
      <c r="U7125">
        <v>0.52400000000000002</v>
      </c>
      <c r="V7125" t="s">
        <v>5</v>
      </c>
      <c r="W7125" t="s">
        <v>6</v>
      </c>
      <c r="Y7125" t="s">
        <v>7</v>
      </c>
      <c r="BC7125" t="s">
        <v>1503</v>
      </c>
      <c r="BD7125">
        <v>2021</v>
      </c>
      <c r="BE7125" t="s">
        <v>1504</v>
      </c>
      <c r="BG7125" t="s">
        <v>36</v>
      </c>
      <c r="BN7125">
        <v>2.5999999999998247E-4</v>
      </c>
    </row>
    <row r="7126" spans="1:66" x14ac:dyDescent="0.25">
      <c r="A7126">
        <v>108364</v>
      </c>
      <c r="C7126" t="str">
        <f>Table2[[#This Row],[LeadAuthor]]&amp;Table2[[#This Row],[Year]]&amp;"_"&amp;Table2[[#This Row],[SiteName]]&amp;"_"&amp;Table2[[#This Row],[SampleID]]</f>
        <v>Davtian2021_MD95-2042_</v>
      </c>
      <c r="D7126" t="s">
        <v>1505</v>
      </c>
      <c r="F7126">
        <v>28.65</v>
      </c>
      <c r="K7126" t="s">
        <v>38</v>
      </c>
      <c r="L7126">
        <v>37.799999999999997</v>
      </c>
      <c r="M7126">
        <v>-10.17</v>
      </c>
      <c r="N7126">
        <v>0.14507999999999999</v>
      </c>
      <c r="O7126" t="s">
        <v>39</v>
      </c>
      <c r="P7126" t="s">
        <v>459</v>
      </c>
      <c r="T7126">
        <v>0</v>
      </c>
      <c r="U7126">
        <v>0.51800000000000002</v>
      </c>
      <c r="V7126" t="s">
        <v>5</v>
      </c>
      <c r="W7126" t="s">
        <v>6</v>
      </c>
      <c r="Y7126" t="s">
        <v>7</v>
      </c>
      <c r="BC7126" t="s">
        <v>1503</v>
      </c>
      <c r="BD7126">
        <v>2021</v>
      </c>
      <c r="BE7126" t="s">
        <v>1504</v>
      </c>
      <c r="BG7126" t="s">
        <v>36</v>
      </c>
      <c r="BN7126">
        <v>2.6000000000001022E-4</v>
      </c>
    </row>
    <row r="7127" spans="1:66" x14ac:dyDescent="0.25">
      <c r="A7127">
        <v>108365</v>
      </c>
      <c r="C7127" t="str">
        <f>Table2[[#This Row],[LeadAuthor]]&amp;Table2[[#This Row],[Year]]&amp;"_"&amp;Table2[[#This Row],[SiteName]]&amp;"_"&amp;Table2[[#This Row],[SampleID]]</f>
        <v>Davtian2021_MD95-2042_</v>
      </c>
      <c r="D7127" t="s">
        <v>1505</v>
      </c>
      <c r="F7127">
        <v>28.7</v>
      </c>
      <c r="K7127" t="s">
        <v>38</v>
      </c>
      <c r="L7127">
        <v>37.799999999999997</v>
      </c>
      <c r="M7127">
        <v>-10.17</v>
      </c>
      <c r="N7127">
        <v>0.14534</v>
      </c>
      <c r="O7127" t="s">
        <v>39</v>
      </c>
      <c r="P7127" t="s">
        <v>459</v>
      </c>
      <c r="T7127">
        <v>0</v>
      </c>
      <c r="U7127">
        <v>0.53300000000000003</v>
      </c>
      <c r="V7127" t="s">
        <v>5</v>
      </c>
      <c r="W7127" t="s">
        <v>6</v>
      </c>
      <c r="Y7127" t="s">
        <v>7</v>
      </c>
      <c r="BC7127" t="s">
        <v>1503</v>
      </c>
      <c r="BD7127">
        <v>2021</v>
      </c>
      <c r="BE7127" t="s">
        <v>1504</v>
      </c>
      <c r="BG7127" t="s">
        <v>36</v>
      </c>
      <c r="BN7127">
        <v>2.5000000000000022E-4</v>
      </c>
    </row>
    <row r="7128" spans="1:66" x14ac:dyDescent="0.25">
      <c r="A7128">
        <v>108366</v>
      </c>
      <c r="C7128" t="str">
        <f>Table2[[#This Row],[LeadAuthor]]&amp;Table2[[#This Row],[Year]]&amp;"_"&amp;Table2[[#This Row],[SiteName]]&amp;"_"&amp;Table2[[#This Row],[SampleID]]</f>
        <v>Davtian2021_MD95-2042_</v>
      </c>
      <c r="D7128" t="s">
        <v>1505</v>
      </c>
      <c r="F7128">
        <v>28.75</v>
      </c>
      <c r="K7128" t="s">
        <v>38</v>
      </c>
      <c r="L7128">
        <v>37.799999999999997</v>
      </c>
      <c r="M7128">
        <v>-10.17</v>
      </c>
      <c r="N7128">
        <v>0.14559</v>
      </c>
      <c r="O7128" t="s">
        <v>39</v>
      </c>
      <c r="P7128" t="s">
        <v>459</v>
      </c>
      <c r="T7128">
        <v>0</v>
      </c>
      <c r="U7128">
        <v>0.52</v>
      </c>
      <c r="V7128" t="s">
        <v>5</v>
      </c>
      <c r="W7128" t="s">
        <v>6</v>
      </c>
      <c r="Y7128" t="s">
        <v>7</v>
      </c>
      <c r="BC7128" t="s">
        <v>1503</v>
      </c>
      <c r="BD7128">
        <v>2021</v>
      </c>
      <c r="BE7128" t="s">
        <v>1504</v>
      </c>
      <c r="BG7128" t="s">
        <v>36</v>
      </c>
      <c r="BN7128">
        <v>2.6000000000001022E-4</v>
      </c>
    </row>
    <row r="7129" spans="1:66" x14ac:dyDescent="0.25">
      <c r="A7129">
        <v>108367</v>
      </c>
      <c r="C7129" t="str">
        <f>Table2[[#This Row],[LeadAuthor]]&amp;Table2[[#This Row],[Year]]&amp;"_"&amp;Table2[[#This Row],[SiteName]]&amp;"_"&amp;Table2[[#This Row],[SampleID]]</f>
        <v>Davtian2021_MD95-2042_</v>
      </c>
      <c r="D7129" t="s">
        <v>1505</v>
      </c>
      <c r="F7129">
        <v>28.8</v>
      </c>
      <c r="K7129" t="s">
        <v>38</v>
      </c>
      <c r="L7129">
        <v>37.799999999999997</v>
      </c>
      <c r="M7129">
        <v>-10.17</v>
      </c>
      <c r="N7129">
        <v>0.14585000000000001</v>
      </c>
      <c r="O7129" t="s">
        <v>39</v>
      </c>
      <c r="P7129" t="s">
        <v>459</v>
      </c>
      <c r="T7129">
        <v>0</v>
      </c>
      <c r="U7129">
        <v>0.52800000000000002</v>
      </c>
      <c r="V7129" t="s">
        <v>5</v>
      </c>
      <c r="W7129" t="s">
        <v>6</v>
      </c>
      <c r="Y7129" t="s">
        <v>7</v>
      </c>
      <c r="BC7129" t="s">
        <v>1503</v>
      </c>
      <c r="BD7129">
        <v>2021</v>
      </c>
      <c r="BE7129" t="s">
        <v>1504</v>
      </c>
      <c r="BG7129" t="s">
        <v>36</v>
      </c>
      <c r="BN7129">
        <v>2.5999999999998247E-4</v>
      </c>
    </row>
    <row r="7130" spans="1:66" x14ac:dyDescent="0.25">
      <c r="A7130">
        <v>108368</v>
      </c>
      <c r="C7130" t="str">
        <f>Table2[[#This Row],[LeadAuthor]]&amp;Table2[[#This Row],[Year]]&amp;"_"&amp;Table2[[#This Row],[SiteName]]&amp;"_"&amp;Table2[[#This Row],[SampleID]]</f>
        <v>Davtian2021_MD95-2042_</v>
      </c>
      <c r="D7130" t="s">
        <v>1505</v>
      </c>
      <c r="F7130">
        <v>28.85</v>
      </c>
      <c r="K7130" t="s">
        <v>38</v>
      </c>
      <c r="L7130">
        <v>37.799999999999997</v>
      </c>
      <c r="M7130">
        <v>-10.17</v>
      </c>
      <c r="N7130">
        <v>0.14610999999999999</v>
      </c>
      <c r="O7130" t="s">
        <v>39</v>
      </c>
      <c r="P7130" t="s">
        <v>459</v>
      </c>
      <c r="T7130">
        <v>0</v>
      </c>
      <c r="U7130">
        <v>0.51500000000000001</v>
      </c>
      <c r="V7130" t="s">
        <v>5</v>
      </c>
      <c r="W7130" t="s">
        <v>6</v>
      </c>
      <c r="Y7130" t="s">
        <v>7</v>
      </c>
      <c r="BC7130" t="s">
        <v>1503</v>
      </c>
      <c r="BD7130">
        <v>2021</v>
      </c>
      <c r="BE7130" t="s">
        <v>1504</v>
      </c>
      <c r="BG7130" t="s">
        <v>36</v>
      </c>
      <c r="BN7130">
        <v>2.6000000000001022E-4</v>
      </c>
    </row>
    <row r="7131" spans="1:66" x14ac:dyDescent="0.25">
      <c r="A7131">
        <v>108369</v>
      </c>
      <c r="C7131" t="str">
        <f>Table2[[#This Row],[LeadAuthor]]&amp;Table2[[#This Row],[Year]]&amp;"_"&amp;Table2[[#This Row],[SiteName]]&amp;"_"&amp;Table2[[#This Row],[SampleID]]</f>
        <v>Davtian2021_MD95-2042_</v>
      </c>
      <c r="D7131" t="s">
        <v>1505</v>
      </c>
      <c r="F7131">
        <v>28.9</v>
      </c>
      <c r="K7131" t="s">
        <v>38</v>
      </c>
      <c r="L7131">
        <v>37.799999999999997</v>
      </c>
      <c r="M7131">
        <v>-10.17</v>
      </c>
      <c r="N7131">
        <v>0.14637</v>
      </c>
      <c r="O7131" t="s">
        <v>39</v>
      </c>
      <c r="P7131" t="s">
        <v>459</v>
      </c>
      <c r="T7131">
        <v>0</v>
      </c>
      <c r="U7131">
        <v>0.52600000000000002</v>
      </c>
      <c r="V7131" t="s">
        <v>5</v>
      </c>
      <c r="W7131" t="s">
        <v>6</v>
      </c>
      <c r="Y7131" t="s">
        <v>7</v>
      </c>
      <c r="BC7131" t="s">
        <v>1503</v>
      </c>
      <c r="BD7131">
        <v>2021</v>
      </c>
      <c r="BE7131" t="s">
        <v>1504</v>
      </c>
      <c r="BG7131" t="s">
        <v>36</v>
      </c>
      <c r="BN7131">
        <v>2.6000000000001022E-4</v>
      </c>
    </row>
    <row r="7132" spans="1:66" x14ac:dyDescent="0.25">
      <c r="A7132">
        <v>108370</v>
      </c>
      <c r="C7132" t="str">
        <f>Table2[[#This Row],[LeadAuthor]]&amp;Table2[[#This Row],[Year]]&amp;"_"&amp;Table2[[#This Row],[SiteName]]&amp;"_"&amp;Table2[[#This Row],[SampleID]]</f>
        <v>Davtian2021_MD95-2042_</v>
      </c>
      <c r="D7132" t="s">
        <v>1505</v>
      </c>
      <c r="F7132">
        <v>28.95</v>
      </c>
      <c r="K7132" t="s">
        <v>38</v>
      </c>
      <c r="L7132">
        <v>37.799999999999997</v>
      </c>
      <c r="M7132">
        <v>-10.17</v>
      </c>
      <c r="N7132">
        <v>0.14663000000000001</v>
      </c>
      <c r="O7132" t="s">
        <v>39</v>
      </c>
      <c r="P7132" t="s">
        <v>459</v>
      </c>
      <c r="T7132">
        <v>0</v>
      </c>
      <c r="U7132">
        <v>0.52800000000000002</v>
      </c>
      <c r="V7132" t="s">
        <v>5</v>
      </c>
      <c r="W7132" t="s">
        <v>6</v>
      </c>
      <c r="Y7132" t="s">
        <v>7</v>
      </c>
      <c r="BC7132" t="s">
        <v>1503</v>
      </c>
      <c r="BD7132">
        <v>2021</v>
      </c>
      <c r="BE7132" t="s">
        <v>1504</v>
      </c>
      <c r="BG7132" t="s">
        <v>36</v>
      </c>
      <c r="BN7132">
        <v>2.5999999999998247E-4</v>
      </c>
    </row>
    <row r="7133" spans="1:66" x14ac:dyDescent="0.25">
      <c r="A7133">
        <v>108371</v>
      </c>
      <c r="C7133" t="str">
        <f>Table2[[#This Row],[LeadAuthor]]&amp;Table2[[#This Row],[Year]]&amp;"_"&amp;Table2[[#This Row],[SiteName]]&amp;"_"&amp;Table2[[#This Row],[SampleID]]</f>
        <v>Davtian2021_MD95-2042_</v>
      </c>
      <c r="D7133" t="s">
        <v>1505</v>
      </c>
      <c r="F7133">
        <v>29</v>
      </c>
      <c r="K7133" t="s">
        <v>38</v>
      </c>
      <c r="L7133">
        <v>37.799999999999997</v>
      </c>
      <c r="M7133">
        <v>-10.17</v>
      </c>
      <c r="N7133">
        <v>0.14688999999999999</v>
      </c>
      <c r="O7133" t="s">
        <v>39</v>
      </c>
      <c r="P7133" t="s">
        <v>459</v>
      </c>
      <c r="T7133">
        <v>0</v>
      </c>
      <c r="U7133">
        <v>0.51900000000000002</v>
      </c>
      <c r="V7133" t="s">
        <v>5</v>
      </c>
      <c r="W7133" t="s">
        <v>6</v>
      </c>
      <c r="Y7133" t="s">
        <v>7</v>
      </c>
      <c r="BC7133" t="s">
        <v>1503</v>
      </c>
      <c r="BD7133">
        <v>2021</v>
      </c>
      <c r="BE7133" t="s">
        <v>1504</v>
      </c>
      <c r="BG7133" t="s">
        <v>36</v>
      </c>
      <c r="BN7133">
        <v>2.6000000000001022E-4</v>
      </c>
    </row>
    <row r="7134" spans="1:66" x14ac:dyDescent="0.25">
      <c r="A7134">
        <v>108372</v>
      </c>
      <c r="C7134" t="str">
        <f>Table2[[#This Row],[LeadAuthor]]&amp;Table2[[#This Row],[Year]]&amp;"_"&amp;Table2[[#This Row],[SiteName]]&amp;"_"&amp;Table2[[#This Row],[SampleID]]</f>
        <v>Davtian2021_MD95-2042_</v>
      </c>
      <c r="D7134" t="s">
        <v>1505</v>
      </c>
      <c r="F7134">
        <v>29.05</v>
      </c>
      <c r="K7134" t="s">
        <v>38</v>
      </c>
      <c r="L7134">
        <v>37.799999999999997</v>
      </c>
      <c r="M7134">
        <v>-10.17</v>
      </c>
      <c r="N7134">
        <v>0.14715</v>
      </c>
      <c r="O7134" t="s">
        <v>39</v>
      </c>
      <c r="P7134" t="s">
        <v>459</v>
      </c>
      <c r="T7134">
        <v>0</v>
      </c>
      <c r="U7134">
        <v>0.48199999999999998</v>
      </c>
      <c r="V7134" t="s">
        <v>5</v>
      </c>
      <c r="W7134" t="s">
        <v>6</v>
      </c>
      <c r="Y7134" t="s">
        <v>7</v>
      </c>
      <c r="BC7134" t="s">
        <v>1503</v>
      </c>
      <c r="BD7134">
        <v>2021</v>
      </c>
      <c r="BE7134" t="s">
        <v>1504</v>
      </c>
      <c r="BG7134" t="s">
        <v>36</v>
      </c>
      <c r="BN7134">
        <v>2.6000000000001022E-4</v>
      </c>
    </row>
    <row r="7135" spans="1:66" x14ac:dyDescent="0.25">
      <c r="A7135">
        <v>108373</v>
      </c>
      <c r="C7135" t="str">
        <f>Table2[[#This Row],[LeadAuthor]]&amp;Table2[[#This Row],[Year]]&amp;"_"&amp;Table2[[#This Row],[SiteName]]&amp;"_"&amp;Table2[[#This Row],[SampleID]]</f>
        <v>Davtian2021_MD95-2042_</v>
      </c>
      <c r="D7135" t="s">
        <v>1505</v>
      </c>
      <c r="F7135">
        <v>29.1</v>
      </c>
      <c r="K7135" t="s">
        <v>38</v>
      </c>
      <c r="L7135">
        <v>37.799999999999997</v>
      </c>
      <c r="M7135">
        <v>-10.17</v>
      </c>
      <c r="N7135">
        <v>0.14741000000000001</v>
      </c>
      <c r="O7135" t="s">
        <v>39</v>
      </c>
      <c r="P7135" t="s">
        <v>459</v>
      </c>
      <c r="T7135">
        <v>0</v>
      </c>
      <c r="U7135">
        <v>0.50900000000000001</v>
      </c>
      <c r="V7135" t="s">
        <v>5</v>
      </c>
      <c r="W7135" t="s">
        <v>6</v>
      </c>
      <c r="Y7135" t="s">
        <v>7</v>
      </c>
      <c r="BC7135" t="s">
        <v>1503</v>
      </c>
      <c r="BD7135">
        <v>2021</v>
      </c>
      <c r="BE7135" t="s">
        <v>1504</v>
      </c>
      <c r="BG7135" t="s">
        <v>36</v>
      </c>
      <c r="BN7135">
        <v>2.0999999999998797E-4</v>
      </c>
    </row>
    <row r="7136" spans="1:66" x14ac:dyDescent="0.25">
      <c r="A7136">
        <v>108374</v>
      </c>
      <c r="C7136" t="str">
        <f>Table2[[#This Row],[LeadAuthor]]&amp;Table2[[#This Row],[Year]]&amp;"_"&amp;Table2[[#This Row],[SiteName]]&amp;"_"&amp;Table2[[#This Row],[SampleID]]</f>
        <v>Davtian2021_MD95-2042_</v>
      </c>
      <c r="D7136" t="s">
        <v>1505</v>
      </c>
      <c r="F7136">
        <v>29.14</v>
      </c>
      <c r="K7136" t="s">
        <v>38</v>
      </c>
      <c r="L7136">
        <v>37.799999999999997</v>
      </c>
      <c r="M7136">
        <v>-10.17</v>
      </c>
      <c r="N7136">
        <v>0.14762</v>
      </c>
      <c r="O7136" t="s">
        <v>39</v>
      </c>
      <c r="P7136" t="s">
        <v>459</v>
      </c>
      <c r="T7136">
        <v>0</v>
      </c>
      <c r="U7136">
        <v>0.48399999999999999</v>
      </c>
      <c r="V7136" t="s">
        <v>5</v>
      </c>
      <c r="W7136" t="s">
        <v>6</v>
      </c>
      <c r="Y7136" t="s">
        <v>7</v>
      </c>
      <c r="BC7136" t="s">
        <v>1503</v>
      </c>
      <c r="BD7136">
        <v>2021</v>
      </c>
      <c r="BE7136" t="s">
        <v>1504</v>
      </c>
      <c r="BG7136" t="s">
        <v>36</v>
      </c>
      <c r="BN7136">
        <v>3.1000000000000472E-4</v>
      </c>
    </row>
    <row r="7137" spans="1:66" x14ac:dyDescent="0.25">
      <c r="A7137">
        <v>108375</v>
      </c>
      <c r="C7137" t="str">
        <f>Table2[[#This Row],[LeadAuthor]]&amp;Table2[[#This Row],[Year]]&amp;"_"&amp;Table2[[#This Row],[SiteName]]&amp;"_"&amp;Table2[[#This Row],[SampleID]]</f>
        <v>Davtian2021_MD95-2042_</v>
      </c>
      <c r="D7137" t="s">
        <v>1505</v>
      </c>
      <c r="F7137">
        <v>29.2</v>
      </c>
      <c r="K7137" t="s">
        <v>38</v>
      </c>
      <c r="L7137">
        <v>37.799999999999997</v>
      </c>
      <c r="M7137">
        <v>-10.17</v>
      </c>
      <c r="N7137">
        <v>0.14793000000000001</v>
      </c>
      <c r="O7137" t="s">
        <v>39</v>
      </c>
      <c r="P7137" t="s">
        <v>459</v>
      </c>
      <c r="T7137">
        <v>0</v>
      </c>
      <c r="U7137">
        <v>0.52200000000000002</v>
      </c>
      <c r="V7137" t="s">
        <v>5</v>
      </c>
      <c r="W7137" t="s">
        <v>6</v>
      </c>
      <c r="Y7137" t="s">
        <v>7</v>
      </c>
      <c r="BC7137" t="s">
        <v>1503</v>
      </c>
      <c r="BD7137">
        <v>2021</v>
      </c>
      <c r="BE7137" t="s">
        <v>1504</v>
      </c>
      <c r="BG7137" t="s">
        <v>36</v>
      </c>
      <c r="BN7137">
        <v>2.5999999999998247E-4</v>
      </c>
    </row>
    <row r="7138" spans="1:66" x14ac:dyDescent="0.25">
      <c r="A7138">
        <v>108376</v>
      </c>
      <c r="C7138" t="str">
        <f>Table2[[#This Row],[LeadAuthor]]&amp;Table2[[#This Row],[Year]]&amp;"_"&amp;Table2[[#This Row],[SiteName]]&amp;"_"&amp;Table2[[#This Row],[SampleID]]</f>
        <v>Davtian2021_MD95-2042_</v>
      </c>
      <c r="D7138" t="s">
        <v>1505</v>
      </c>
      <c r="F7138">
        <v>29.25</v>
      </c>
      <c r="K7138" t="s">
        <v>38</v>
      </c>
      <c r="L7138">
        <v>37.799999999999997</v>
      </c>
      <c r="M7138">
        <v>-10.17</v>
      </c>
      <c r="N7138">
        <v>0.14818999999999999</v>
      </c>
      <c r="O7138" t="s">
        <v>39</v>
      </c>
      <c r="P7138" t="s">
        <v>459</v>
      </c>
      <c r="T7138">
        <v>0</v>
      </c>
      <c r="U7138">
        <v>0.52</v>
      </c>
      <c r="V7138" t="s">
        <v>5</v>
      </c>
      <c r="W7138" t="s">
        <v>6</v>
      </c>
      <c r="Y7138" t="s">
        <v>7</v>
      </c>
      <c r="BC7138" t="s">
        <v>1503</v>
      </c>
      <c r="BD7138">
        <v>2021</v>
      </c>
      <c r="BE7138" t="s">
        <v>1504</v>
      </c>
      <c r="BG7138" t="s">
        <v>36</v>
      </c>
      <c r="BN7138">
        <v>2.6000000000001022E-4</v>
      </c>
    </row>
    <row r="7139" spans="1:66" x14ac:dyDescent="0.25">
      <c r="A7139">
        <v>108377</v>
      </c>
      <c r="C7139" t="str">
        <f>Table2[[#This Row],[LeadAuthor]]&amp;Table2[[#This Row],[Year]]&amp;"_"&amp;Table2[[#This Row],[SiteName]]&amp;"_"&amp;Table2[[#This Row],[SampleID]]</f>
        <v>Davtian2021_MD95-2042_</v>
      </c>
      <c r="D7139" t="s">
        <v>1505</v>
      </c>
      <c r="F7139">
        <v>29.3</v>
      </c>
      <c r="K7139" t="s">
        <v>38</v>
      </c>
      <c r="L7139">
        <v>37.799999999999997</v>
      </c>
      <c r="M7139">
        <v>-10.17</v>
      </c>
      <c r="N7139">
        <v>0.14845</v>
      </c>
      <c r="O7139" t="s">
        <v>39</v>
      </c>
      <c r="P7139" t="s">
        <v>459</v>
      </c>
      <c r="T7139">
        <v>0</v>
      </c>
      <c r="U7139">
        <v>0.52700000000000002</v>
      </c>
      <c r="V7139" t="s">
        <v>5</v>
      </c>
      <c r="W7139" t="s">
        <v>6</v>
      </c>
      <c r="Y7139" t="s">
        <v>7</v>
      </c>
      <c r="BC7139" t="s">
        <v>1503</v>
      </c>
      <c r="BD7139">
        <v>2021</v>
      </c>
      <c r="BE7139" t="s">
        <v>1504</v>
      </c>
      <c r="BG7139" t="s">
        <v>36</v>
      </c>
      <c r="BN7139">
        <v>2.6000000000001022E-4</v>
      </c>
    </row>
    <row r="7140" spans="1:66" x14ac:dyDescent="0.25">
      <c r="A7140">
        <v>108378</v>
      </c>
      <c r="C7140" t="str">
        <f>Table2[[#This Row],[LeadAuthor]]&amp;Table2[[#This Row],[Year]]&amp;"_"&amp;Table2[[#This Row],[SiteName]]&amp;"_"&amp;Table2[[#This Row],[SampleID]]</f>
        <v>Davtian2021_MD95-2042_</v>
      </c>
      <c r="D7140" t="s">
        <v>1505</v>
      </c>
      <c r="F7140">
        <v>29.35</v>
      </c>
      <c r="K7140" t="s">
        <v>38</v>
      </c>
      <c r="L7140">
        <v>37.799999999999997</v>
      </c>
      <c r="M7140">
        <v>-10.17</v>
      </c>
      <c r="N7140">
        <v>0.14871000000000001</v>
      </c>
      <c r="O7140" t="s">
        <v>39</v>
      </c>
      <c r="P7140" t="s">
        <v>459</v>
      </c>
      <c r="T7140">
        <v>0</v>
      </c>
      <c r="U7140">
        <v>0.50900000000000001</v>
      </c>
      <c r="V7140" t="s">
        <v>5</v>
      </c>
      <c r="W7140" t="s">
        <v>6</v>
      </c>
      <c r="Y7140" t="s">
        <v>7</v>
      </c>
      <c r="BC7140" t="s">
        <v>1503</v>
      </c>
      <c r="BD7140">
        <v>2021</v>
      </c>
      <c r="BE7140" t="s">
        <v>1504</v>
      </c>
      <c r="BG7140" t="s">
        <v>36</v>
      </c>
      <c r="BN7140">
        <v>2.5999999999998247E-4</v>
      </c>
    </row>
    <row r="7141" spans="1:66" x14ac:dyDescent="0.25">
      <c r="A7141">
        <v>108379</v>
      </c>
      <c r="C7141" t="str">
        <f>Table2[[#This Row],[LeadAuthor]]&amp;Table2[[#This Row],[Year]]&amp;"_"&amp;Table2[[#This Row],[SiteName]]&amp;"_"&amp;Table2[[#This Row],[SampleID]]</f>
        <v>Davtian2021_MD95-2042_</v>
      </c>
      <c r="D7141" t="s">
        <v>1505</v>
      </c>
      <c r="F7141">
        <v>29.4</v>
      </c>
      <c r="K7141" t="s">
        <v>38</v>
      </c>
      <c r="L7141">
        <v>37.799999999999997</v>
      </c>
      <c r="M7141">
        <v>-10.17</v>
      </c>
      <c r="N7141">
        <v>0.14896999999999999</v>
      </c>
      <c r="O7141" t="s">
        <v>39</v>
      </c>
      <c r="P7141" t="s">
        <v>459</v>
      </c>
      <c r="T7141">
        <v>0</v>
      </c>
      <c r="U7141">
        <v>0.505</v>
      </c>
      <c r="V7141" t="s">
        <v>5</v>
      </c>
      <c r="W7141" t="s">
        <v>6</v>
      </c>
      <c r="Y7141" t="s">
        <v>7</v>
      </c>
      <c r="BC7141" t="s">
        <v>1503</v>
      </c>
      <c r="BD7141">
        <v>2021</v>
      </c>
      <c r="BE7141" t="s">
        <v>1504</v>
      </c>
      <c r="BG7141" t="s">
        <v>36</v>
      </c>
      <c r="BN7141">
        <v>2.6000000000001022E-4</v>
      </c>
    </row>
    <row r="7142" spans="1:66" x14ac:dyDescent="0.25">
      <c r="A7142">
        <v>108380</v>
      </c>
      <c r="C7142" t="str">
        <f>Table2[[#This Row],[LeadAuthor]]&amp;Table2[[#This Row],[Year]]&amp;"_"&amp;Table2[[#This Row],[SiteName]]&amp;"_"&amp;Table2[[#This Row],[SampleID]]</f>
        <v>Davtian2021_MD95-2042_</v>
      </c>
      <c r="D7142" t="s">
        <v>1505</v>
      </c>
      <c r="F7142">
        <v>29.45</v>
      </c>
      <c r="K7142" t="s">
        <v>38</v>
      </c>
      <c r="L7142">
        <v>37.799999999999997</v>
      </c>
      <c r="M7142">
        <v>-10.17</v>
      </c>
      <c r="N7142">
        <v>0.14923</v>
      </c>
      <c r="O7142" t="s">
        <v>39</v>
      </c>
      <c r="P7142" t="s">
        <v>459</v>
      </c>
      <c r="T7142">
        <v>0</v>
      </c>
      <c r="U7142">
        <v>0.51800000000000002</v>
      </c>
      <c r="V7142" t="s">
        <v>5</v>
      </c>
      <c r="W7142" t="s">
        <v>6</v>
      </c>
      <c r="Y7142" t="s">
        <v>7</v>
      </c>
      <c r="BC7142" t="s">
        <v>1503</v>
      </c>
      <c r="BD7142">
        <v>2021</v>
      </c>
      <c r="BE7142" t="s">
        <v>1504</v>
      </c>
      <c r="BG7142" t="s">
        <v>36</v>
      </c>
      <c r="BN7142">
        <v>2.6000000000001022E-4</v>
      </c>
    </row>
    <row r="7143" spans="1:66" x14ac:dyDescent="0.25">
      <c r="A7143">
        <v>108381</v>
      </c>
      <c r="C7143" t="str">
        <f>Table2[[#This Row],[LeadAuthor]]&amp;Table2[[#This Row],[Year]]&amp;"_"&amp;Table2[[#This Row],[SiteName]]&amp;"_"&amp;Table2[[#This Row],[SampleID]]</f>
        <v>Davtian2021_MD95-2042_</v>
      </c>
      <c r="D7143" t="s">
        <v>1505</v>
      </c>
      <c r="F7143">
        <v>29.5</v>
      </c>
      <c r="K7143" t="s">
        <v>38</v>
      </c>
      <c r="L7143">
        <v>37.799999999999997</v>
      </c>
      <c r="M7143">
        <v>-10.17</v>
      </c>
      <c r="N7143">
        <v>0.14949000000000001</v>
      </c>
      <c r="O7143" t="s">
        <v>39</v>
      </c>
      <c r="P7143" t="s">
        <v>459</v>
      </c>
      <c r="T7143">
        <v>0</v>
      </c>
      <c r="U7143">
        <v>0.52200000000000002</v>
      </c>
      <c r="V7143" t="s">
        <v>5</v>
      </c>
      <c r="W7143" t="s">
        <v>6</v>
      </c>
      <c r="Y7143" t="s">
        <v>7</v>
      </c>
      <c r="BC7143" t="s">
        <v>1503</v>
      </c>
      <c r="BD7143">
        <v>2021</v>
      </c>
      <c r="BE7143" t="s">
        <v>1504</v>
      </c>
      <c r="BG7143" t="s">
        <v>36</v>
      </c>
      <c r="BN7143">
        <v>2.5999999999998247E-4</v>
      </c>
    </row>
    <row r="7144" spans="1:66" x14ac:dyDescent="0.25">
      <c r="A7144">
        <v>108382</v>
      </c>
      <c r="C7144" t="str">
        <f>Table2[[#This Row],[LeadAuthor]]&amp;Table2[[#This Row],[Year]]&amp;"_"&amp;Table2[[#This Row],[SiteName]]&amp;"_"&amp;Table2[[#This Row],[SampleID]]</f>
        <v>Davtian2021_MD95-2042_</v>
      </c>
      <c r="D7144" t="s">
        <v>1505</v>
      </c>
      <c r="F7144">
        <v>29.55</v>
      </c>
      <c r="K7144" t="s">
        <v>38</v>
      </c>
      <c r="L7144">
        <v>37.799999999999997</v>
      </c>
      <c r="M7144">
        <v>-10.17</v>
      </c>
      <c r="N7144">
        <v>0.14974999999999999</v>
      </c>
      <c r="O7144" t="s">
        <v>39</v>
      </c>
      <c r="P7144" t="s">
        <v>459</v>
      </c>
      <c r="T7144">
        <v>0</v>
      </c>
      <c r="U7144">
        <v>0.498</v>
      </c>
      <c r="V7144" t="s">
        <v>5</v>
      </c>
      <c r="W7144" t="s">
        <v>6</v>
      </c>
      <c r="Y7144" t="s">
        <v>7</v>
      </c>
      <c r="BC7144" t="s">
        <v>1503</v>
      </c>
      <c r="BD7144">
        <v>2021</v>
      </c>
      <c r="BE7144" t="s">
        <v>1504</v>
      </c>
      <c r="BG7144" t="s">
        <v>36</v>
      </c>
      <c r="BN7144">
        <v>2.6000000000001022E-4</v>
      </c>
    </row>
    <row r="7145" spans="1:66" x14ac:dyDescent="0.25">
      <c r="A7145">
        <v>108383</v>
      </c>
      <c r="C7145" t="str">
        <f>Table2[[#This Row],[LeadAuthor]]&amp;Table2[[#This Row],[Year]]&amp;"_"&amp;Table2[[#This Row],[SiteName]]&amp;"_"&amp;Table2[[#This Row],[SampleID]]</f>
        <v>Davtian2021_MD95-2042_</v>
      </c>
      <c r="D7145" t="s">
        <v>1505</v>
      </c>
      <c r="F7145">
        <v>29.6</v>
      </c>
      <c r="K7145" t="s">
        <v>38</v>
      </c>
      <c r="L7145">
        <v>37.799999999999997</v>
      </c>
      <c r="M7145">
        <v>-10.17</v>
      </c>
      <c r="N7145">
        <v>0.15001</v>
      </c>
      <c r="O7145" t="s">
        <v>39</v>
      </c>
      <c r="P7145" t="s">
        <v>459</v>
      </c>
      <c r="T7145">
        <v>0</v>
      </c>
      <c r="U7145">
        <v>0.49399999999999999</v>
      </c>
      <c r="V7145" t="s">
        <v>5</v>
      </c>
      <c r="W7145" t="s">
        <v>6</v>
      </c>
      <c r="Y7145" t="s">
        <v>7</v>
      </c>
      <c r="BC7145" t="s">
        <v>1503</v>
      </c>
      <c r="BD7145">
        <v>2021</v>
      </c>
      <c r="BE7145" t="s">
        <v>1504</v>
      </c>
      <c r="BG7145" t="s">
        <v>36</v>
      </c>
      <c r="BN7145">
        <v>2.5999999999998247E-4</v>
      </c>
    </row>
    <row r="7146" spans="1:66" x14ac:dyDescent="0.25">
      <c r="A7146">
        <v>108384</v>
      </c>
      <c r="C7146" t="str">
        <f>Table2[[#This Row],[LeadAuthor]]&amp;Table2[[#This Row],[Year]]&amp;"_"&amp;Table2[[#This Row],[SiteName]]&amp;"_"&amp;Table2[[#This Row],[SampleID]]</f>
        <v>Davtian2021_MD95-2042_</v>
      </c>
      <c r="D7146" t="s">
        <v>1505</v>
      </c>
      <c r="F7146">
        <v>29.65</v>
      </c>
      <c r="K7146" t="s">
        <v>38</v>
      </c>
      <c r="L7146">
        <v>37.799999999999997</v>
      </c>
      <c r="M7146">
        <v>-10.17</v>
      </c>
      <c r="N7146">
        <v>0.15026999999999999</v>
      </c>
      <c r="O7146" t="s">
        <v>39</v>
      </c>
      <c r="P7146" t="s">
        <v>459</v>
      </c>
      <c r="T7146">
        <v>0</v>
      </c>
      <c r="U7146">
        <v>0.495</v>
      </c>
      <c r="V7146" t="s">
        <v>5</v>
      </c>
      <c r="W7146" t="s">
        <v>6</v>
      </c>
      <c r="Y7146" t="s">
        <v>7</v>
      </c>
      <c r="BC7146" t="s">
        <v>1503</v>
      </c>
      <c r="BD7146">
        <v>2021</v>
      </c>
      <c r="BE7146" t="s">
        <v>1504</v>
      </c>
      <c r="BG7146" t="s">
        <v>36</v>
      </c>
      <c r="BN7146">
        <v>2.6000000000001022E-4</v>
      </c>
    </row>
    <row r="7147" spans="1:66" x14ac:dyDescent="0.25">
      <c r="A7147">
        <v>108385</v>
      </c>
      <c r="C7147" t="str">
        <f>Table2[[#This Row],[LeadAuthor]]&amp;Table2[[#This Row],[Year]]&amp;"_"&amp;Table2[[#This Row],[SiteName]]&amp;"_"&amp;Table2[[#This Row],[SampleID]]</f>
        <v>Davtian2021_MD95-2042_</v>
      </c>
      <c r="D7147" t="s">
        <v>1505</v>
      </c>
      <c r="F7147">
        <v>29.7</v>
      </c>
      <c r="K7147" t="s">
        <v>38</v>
      </c>
      <c r="L7147">
        <v>37.799999999999997</v>
      </c>
      <c r="M7147">
        <v>-10.17</v>
      </c>
      <c r="N7147">
        <v>0.15053</v>
      </c>
      <c r="O7147" t="s">
        <v>39</v>
      </c>
      <c r="P7147" t="s">
        <v>459</v>
      </c>
      <c r="T7147">
        <v>0</v>
      </c>
      <c r="U7147">
        <v>0.499</v>
      </c>
      <c r="V7147" t="s">
        <v>5</v>
      </c>
      <c r="W7147" t="s">
        <v>6</v>
      </c>
      <c r="Y7147" t="s">
        <v>7</v>
      </c>
      <c r="BC7147" t="s">
        <v>1503</v>
      </c>
      <c r="BD7147">
        <v>2021</v>
      </c>
      <c r="BE7147" t="s">
        <v>1504</v>
      </c>
      <c r="BG7147" t="s">
        <v>36</v>
      </c>
      <c r="BN7147">
        <v>2.6000000000001022E-4</v>
      </c>
    </row>
    <row r="7148" spans="1:66" x14ac:dyDescent="0.25">
      <c r="A7148">
        <v>108386</v>
      </c>
      <c r="C7148" t="str">
        <f>Table2[[#This Row],[LeadAuthor]]&amp;Table2[[#This Row],[Year]]&amp;"_"&amp;Table2[[#This Row],[SiteName]]&amp;"_"&amp;Table2[[#This Row],[SampleID]]</f>
        <v>Davtian2021_MD95-2042_</v>
      </c>
      <c r="D7148" t="s">
        <v>1505</v>
      </c>
      <c r="F7148">
        <v>29.75</v>
      </c>
      <c r="K7148" t="s">
        <v>38</v>
      </c>
      <c r="L7148">
        <v>37.799999999999997</v>
      </c>
      <c r="M7148">
        <v>-10.17</v>
      </c>
      <c r="N7148">
        <v>0.15079000000000001</v>
      </c>
      <c r="O7148" t="s">
        <v>39</v>
      </c>
      <c r="P7148" t="s">
        <v>459</v>
      </c>
      <c r="T7148">
        <v>0</v>
      </c>
      <c r="U7148">
        <v>0.48799999999999999</v>
      </c>
      <c r="V7148" t="s">
        <v>5</v>
      </c>
      <c r="W7148" t="s">
        <v>6</v>
      </c>
      <c r="Y7148" t="s">
        <v>7</v>
      </c>
      <c r="BC7148" t="s">
        <v>1503</v>
      </c>
      <c r="BD7148">
        <v>2021</v>
      </c>
      <c r="BE7148" t="s">
        <v>1504</v>
      </c>
      <c r="BG7148" t="s">
        <v>36</v>
      </c>
      <c r="BN7148">
        <v>3.1999999999998696E-4</v>
      </c>
    </row>
    <row r="7149" spans="1:66" x14ac:dyDescent="0.25">
      <c r="A7149">
        <v>108387</v>
      </c>
      <c r="C7149" t="str">
        <f>Table2[[#This Row],[LeadAuthor]]&amp;Table2[[#This Row],[Year]]&amp;"_"&amp;Table2[[#This Row],[SiteName]]&amp;"_"&amp;Table2[[#This Row],[SampleID]]</f>
        <v>Davtian2021_MD95-2042_</v>
      </c>
      <c r="D7149" t="s">
        <v>1505</v>
      </c>
      <c r="F7149">
        <v>29.81</v>
      </c>
      <c r="K7149" t="s">
        <v>38</v>
      </c>
      <c r="L7149">
        <v>37.799999999999997</v>
      </c>
      <c r="M7149">
        <v>-10.17</v>
      </c>
      <c r="N7149">
        <v>0.15110999999999999</v>
      </c>
      <c r="O7149" t="s">
        <v>39</v>
      </c>
      <c r="P7149" t="s">
        <v>459</v>
      </c>
      <c r="T7149">
        <v>0</v>
      </c>
      <c r="U7149">
        <v>0.47799999999999998</v>
      </c>
      <c r="V7149" t="s">
        <v>5</v>
      </c>
      <c r="W7149" t="s">
        <v>6</v>
      </c>
      <c r="Y7149" t="s">
        <v>7</v>
      </c>
      <c r="BC7149" t="s">
        <v>1503</v>
      </c>
      <c r="BD7149">
        <v>2021</v>
      </c>
      <c r="BE7149" t="s">
        <v>1504</v>
      </c>
      <c r="BG7149" t="s">
        <v>36</v>
      </c>
      <c r="BN7149">
        <v>2.0000000000000573E-4</v>
      </c>
    </row>
    <row r="7150" spans="1:66" x14ac:dyDescent="0.25">
      <c r="A7150">
        <v>108388</v>
      </c>
      <c r="C7150" t="str">
        <f>Table2[[#This Row],[LeadAuthor]]&amp;Table2[[#This Row],[Year]]&amp;"_"&amp;Table2[[#This Row],[SiteName]]&amp;"_"&amp;Table2[[#This Row],[SampleID]]</f>
        <v>Davtian2021_MD95-2042_</v>
      </c>
      <c r="D7150" t="s">
        <v>1505</v>
      </c>
      <c r="F7150">
        <v>29.85</v>
      </c>
      <c r="K7150" t="s">
        <v>38</v>
      </c>
      <c r="L7150">
        <v>37.799999999999997</v>
      </c>
      <c r="M7150">
        <v>-10.17</v>
      </c>
      <c r="N7150">
        <v>0.15131</v>
      </c>
      <c r="O7150" t="s">
        <v>39</v>
      </c>
      <c r="P7150" t="s">
        <v>459</v>
      </c>
      <c r="T7150">
        <v>0</v>
      </c>
      <c r="U7150">
        <v>0.49</v>
      </c>
      <c r="V7150" t="s">
        <v>5</v>
      </c>
      <c r="W7150" t="s">
        <v>6</v>
      </c>
      <c r="Y7150" t="s">
        <v>7</v>
      </c>
      <c r="BC7150" t="s">
        <v>1503</v>
      </c>
      <c r="BD7150">
        <v>2021</v>
      </c>
      <c r="BE7150" t="s">
        <v>1504</v>
      </c>
      <c r="BG7150" t="s">
        <v>36</v>
      </c>
      <c r="BN7150">
        <v>2.8000000000000247E-4</v>
      </c>
    </row>
    <row r="7151" spans="1:66" x14ac:dyDescent="0.25">
      <c r="A7151">
        <v>108389</v>
      </c>
      <c r="C7151" t="str">
        <f>Table2[[#This Row],[LeadAuthor]]&amp;Table2[[#This Row],[Year]]&amp;"_"&amp;Table2[[#This Row],[SiteName]]&amp;"_"&amp;Table2[[#This Row],[SampleID]]</f>
        <v>Davtian2021_MD95-2042_</v>
      </c>
      <c r="D7151" t="s">
        <v>1505</v>
      </c>
      <c r="F7151">
        <v>29.9</v>
      </c>
      <c r="K7151" t="s">
        <v>38</v>
      </c>
      <c r="L7151">
        <v>37.799999999999997</v>
      </c>
      <c r="M7151">
        <v>-10.17</v>
      </c>
      <c r="N7151">
        <v>0.15159</v>
      </c>
      <c r="O7151" t="s">
        <v>39</v>
      </c>
      <c r="P7151" t="s">
        <v>459</v>
      </c>
      <c r="T7151">
        <v>0</v>
      </c>
      <c r="U7151">
        <v>0.48299999999999998</v>
      </c>
      <c r="V7151" t="s">
        <v>5</v>
      </c>
      <c r="W7151" t="s">
        <v>6</v>
      </c>
      <c r="Y7151" t="s">
        <v>7</v>
      </c>
      <c r="BC7151" t="s">
        <v>1503</v>
      </c>
      <c r="BD7151">
        <v>2021</v>
      </c>
      <c r="BE7151" t="s">
        <v>1504</v>
      </c>
      <c r="BG7151" t="s">
        <v>36</v>
      </c>
      <c r="BN7151">
        <v>3.4000000000000696E-4</v>
      </c>
    </row>
    <row r="7152" spans="1:66" x14ac:dyDescent="0.25">
      <c r="A7152">
        <v>108390</v>
      </c>
      <c r="C7152" t="str">
        <f>Table2[[#This Row],[LeadAuthor]]&amp;Table2[[#This Row],[Year]]&amp;"_"&amp;Table2[[#This Row],[SiteName]]&amp;"_"&amp;Table2[[#This Row],[SampleID]]</f>
        <v>Davtian2021_MD95-2042_</v>
      </c>
      <c r="D7152" t="s">
        <v>1505</v>
      </c>
      <c r="F7152">
        <v>29.95</v>
      </c>
      <c r="K7152" t="s">
        <v>38</v>
      </c>
      <c r="L7152">
        <v>37.799999999999997</v>
      </c>
      <c r="M7152">
        <v>-10.17</v>
      </c>
      <c r="N7152">
        <v>0.15193000000000001</v>
      </c>
      <c r="O7152" t="s">
        <v>39</v>
      </c>
      <c r="P7152" t="s">
        <v>459</v>
      </c>
      <c r="T7152">
        <v>0</v>
      </c>
      <c r="U7152">
        <v>0.49399999999999999</v>
      </c>
      <c r="V7152" t="s">
        <v>5</v>
      </c>
      <c r="W7152" t="s">
        <v>6</v>
      </c>
      <c r="Y7152" t="s">
        <v>7</v>
      </c>
      <c r="BC7152" t="s">
        <v>1503</v>
      </c>
      <c r="BD7152">
        <v>2021</v>
      </c>
      <c r="BE7152" t="s">
        <v>1504</v>
      </c>
      <c r="BG7152" t="s">
        <v>36</v>
      </c>
      <c r="BN7152">
        <v>3.3999999999997921E-4</v>
      </c>
    </row>
    <row r="7153" spans="1:66" x14ac:dyDescent="0.25">
      <c r="A7153">
        <v>108391</v>
      </c>
      <c r="C7153" t="str">
        <f>Table2[[#This Row],[LeadAuthor]]&amp;Table2[[#This Row],[Year]]&amp;"_"&amp;Table2[[#This Row],[SiteName]]&amp;"_"&amp;Table2[[#This Row],[SampleID]]</f>
        <v>Davtian2021_MD95-2042_</v>
      </c>
      <c r="D7153" t="s">
        <v>1505</v>
      </c>
      <c r="F7153">
        <v>30</v>
      </c>
      <c r="K7153" t="s">
        <v>38</v>
      </c>
      <c r="L7153">
        <v>37.799999999999997</v>
      </c>
      <c r="M7153">
        <v>-10.17</v>
      </c>
      <c r="N7153">
        <v>0.15226999999999999</v>
      </c>
      <c r="O7153" t="s">
        <v>39</v>
      </c>
      <c r="P7153" t="s">
        <v>459</v>
      </c>
      <c r="T7153">
        <v>0</v>
      </c>
      <c r="U7153">
        <v>0.497</v>
      </c>
      <c r="V7153" t="s">
        <v>5</v>
      </c>
      <c r="W7153" t="s">
        <v>6</v>
      </c>
      <c r="Y7153" t="s">
        <v>7</v>
      </c>
      <c r="BC7153" t="s">
        <v>1503</v>
      </c>
      <c r="BD7153">
        <v>2021</v>
      </c>
      <c r="BE7153" t="s">
        <v>1504</v>
      </c>
      <c r="BG7153" t="s">
        <v>36</v>
      </c>
      <c r="BN7153">
        <v>3.4000000000000696E-4</v>
      </c>
    </row>
    <row r="7154" spans="1:66" x14ac:dyDescent="0.25">
      <c r="A7154">
        <v>108392</v>
      </c>
      <c r="C7154" t="str">
        <f>Table2[[#This Row],[LeadAuthor]]&amp;Table2[[#This Row],[Year]]&amp;"_"&amp;Table2[[#This Row],[SiteName]]&amp;"_"&amp;Table2[[#This Row],[SampleID]]</f>
        <v>Davtian2021_MD95-2042_</v>
      </c>
      <c r="D7154" t="s">
        <v>1505</v>
      </c>
      <c r="F7154">
        <v>30.05</v>
      </c>
      <c r="K7154" t="s">
        <v>38</v>
      </c>
      <c r="L7154">
        <v>37.799999999999997</v>
      </c>
      <c r="M7154">
        <v>-10.17</v>
      </c>
      <c r="N7154">
        <v>0.15261</v>
      </c>
      <c r="O7154" t="s">
        <v>39</v>
      </c>
      <c r="P7154" t="s">
        <v>459</v>
      </c>
      <c r="T7154">
        <v>0</v>
      </c>
      <c r="U7154">
        <v>0.501</v>
      </c>
      <c r="V7154" t="s">
        <v>5</v>
      </c>
      <c r="W7154" t="s">
        <v>6</v>
      </c>
      <c r="Y7154" t="s">
        <v>7</v>
      </c>
      <c r="BC7154" t="s">
        <v>1503</v>
      </c>
      <c r="BD7154">
        <v>2021</v>
      </c>
      <c r="BE7154" t="s">
        <v>1504</v>
      </c>
      <c r="BG7154" t="s">
        <v>36</v>
      </c>
      <c r="BN7154">
        <v>4.099999999999937E-4</v>
      </c>
    </row>
    <row r="7155" spans="1:66" x14ac:dyDescent="0.25">
      <c r="A7155">
        <v>108393</v>
      </c>
      <c r="C7155" t="str">
        <f>Table2[[#This Row],[LeadAuthor]]&amp;Table2[[#This Row],[Year]]&amp;"_"&amp;Table2[[#This Row],[SiteName]]&amp;"_"&amp;Table2[[#This Row],[SampleID]]</f>
        <v>Davtian2021_MD95-2042_</v>
      </c>
      <c r="D7155" t="s">
        <v>1505</v>
      </c>
      <c r="F7155">
        <v>30.11</v>
      </c>
      <c r="K7155" t="s">
        <v>38</v>
      </c>
      <c r="L7155">
        <v>37.799999999999997</v>
      </c>
      <c r="M7155">
        <v>-10.17</v>
      </c>
      <c r="N7155">
        <v>0.15301999999999999</v>
      </c>
      <c r="O7155" t="s">
        <v>39</v>
      </c>
      <c r="P7155" t="s">
        <v>459</v>
      </c>
      <c r="T7155">
        <v>0</v>
      </c>
      <c r="U7155">
        <v>0.504</v>
      </c>
      <c r="V7155" t="s">
        <v>5</v>
      </c>
      <c r="W7155" t="s">
        <v>6</v>
      </c>
      <c r="Y7155" t="s">
        <v>7</v>
      </c>
      <c r="BC7155" t="s">
        <v>1503</v>
      </c>
      <c r="BD7155">
        <v>2021</v>
      </c>
      <c r="BE7155" t="s">
        <v>1504</v>
      </c>
      <c r="BG7155" t="s">
        <v>36</v>
      </c>
      <c r="BN7155">
        <v>2.7000000000002022E-4</v>
      </c>
    </row>
    <row r="7156" spans="1:66" x14ac:dyDescent="0.25">
      <c r="A7156">
        <v>108394</v>
      </c>
      <c r="C7156" t="str">
        <f>Table2[[#This Row],[LeadAuthor]]&amp;Table2[[#This Row],[Year]]&amp;"_"&amp;Table2[[#This Row],[SiteName]]&amp;"_"&amp;Table2[[#This Row],[SampleID]]</f>
        <v>Davtian2021_MD95-2042_</v>
      </c>
      <c r="D7156" t="s">
        <v>1505</v>
      </c>
      <c r="F7156">
        <v>30.15</v>
      </c>
      <c r="K7156" t="s">
        <v>38</v>
      </c>
      <c r="L7156">
        <v>37.799999999999997</v>
      </c>
      <c r="M7156">
        <v>-10.17</v>
      </c>
      <c r="N7156">
        <v>0.15329000000000001</v>
      </c>
      <c r="O7156" t="s">
        <v>39</v>
      </c>
      <c r="P7156" t="s">
        <v>459</v>
      </c>
      <c r="T7156">
        <v>0</v>
      </c>
      <c r="U7156">
        <v>0.498</v>
      </c>
      <c r="V7156" t="s">
        <v>5</v>
      </c>
      <c r="W7156" t="s">
        <v>6</v>
      </c>
      <c r="Y7156" t="s">
        <v>7</v>
      </c>
      <c r="BC7156" t="s">
        <v>1503</v>
      </c>
      <c r="BD7156">
        <v>2021</v>
      </c>
      <c r="BE7156" t="s">
        <v>1504</v>
      </c>
      <c r="BG7156" t="s">
        <v>36</v>
      </c>
      <c r="BN7156">
        <v>3.3999999999997921E-4</v>
      </c>
    </row>
    <row r="7157" spans="1:66" x14ac:dyDescent="0.25">
      <c r="A7157">
        <v>108395</v>
      </c>
      <c r="C7157" t="str">
        <f>Table2[[#This Row],[LeadAuthor]]&amp;Table2[[#This Row],[Year]]&amp;"_"&amp;Table2[[#This Row],[SiteName]]&amp;"_"&amp;Table2[[#This Row],[SampleID]]</f>
        <v>Davtian2021_MD95-2042_</v>
      </c>
      <c r="D7157" t="s">
        <v>1505</v>
      </c>
      <c r="F7157">
        <v>30.2</v>
      </c>
      <c r="K7157" t="s">
        <v>38</v>
      </c>
      <c r="L7157">
        <v>37.799999999999997</v>
      </c>
      <c r="M7157">
        <v>-10.17</v>
      </c>
      <c r="N7157">
        <v>0.15362999999999999</v>
      </c>
      <c r="O7157" t="s">
        <v>39</v>
      </c>
      <c r="P7157" t="s">
        <v>459</v>
      </c>
      <c r="T7157">
        <v>0</v>
      </c>
      <c r="U7157">
        <v>0.49199999999999999</v>
      </c>
      <c r="V7157" t="s">
        <v>5</v>
      </c>
      <c r="W7157" t="s">
        <v>6</v>
      </c>
      <c r="Y7157" t="s">
        <v>7</v>
      </c>
      <c r="BC7157" t="s">
        <v>1503</v>
      </c>
      <c r="BD7157">
        <v>2021</v>
      </c>
      <c r="BE7157" t="s">
        <v>1504</v>
      </c>
      <c r="BG7157" t="s">
        <v>36</v>
      </c>
      <c r="BN7157">
        <v>3.4000000000000696E-4</v>
      </c>
    </row>
    <row r="7158" spans="1:66" x14ac:dyDescent="0.25">
      <c r="A7158">
        <v>108396</v>
      </c>
      <c r="C7158" t="str">
        <f>Table2[[#This Row],[LeadAuthor]]&amp;Table2[[#This Row],[Year]]&amp;"_"&amp;Table2[[#This Row],[SiteName]]&amp;"_"&amp;Table2[[#This Row],[SampleID]]</f>
        <v>Davtian2021_MD95-2042_</v>
      </c>
      <c r="D7158" t="s">
        <v>1505</v>
      </c>
      <c r="F7158">
        <v>30.25</v>
      </c>
      <c r="K7158" t="s">
        <v>38</v>
      </c>
      <c r="L7158">
        <v>37.799999999999997</v>
      </c>
      <c r="M7158">
        <v>-10.17</v>
      </c>
      <c r="N7158">
        <v>0.15397</v>
      </c>
      <c r="O7158" t="s">
        <v>39</v>
      </c>
      <c r="P7158" t="s">
        <v>459</v>
      </c>
      <c r="T7158">
        <v>0</v>
      </c>
      <c r="U7158">
        <v>0.48199999999999998</v>
      </c>
      <c r="V7158" t="s">
        <v>5</v>
      </c>
      <c r="W7158" t="s">
        <v>6</v>
      </c>
      <c r="Y7158" t="s">
        <v>7</v>
      </c>
      <c r="BC7158" t="s">
        <v>1503</v>
      </c>
      <c r="BD7158">
        <v>2021</v>
      </c>
      <c r="BE7158" t="s">
        <v>1504</v>
      </c>
      <c r="BG7158" t="s">
        <v>36</v>
      </c>
      <c r="BN7158">
        <v>3.5000000000001696E-4</v>
      </c>
    </row>
    <row r="7159" spans="1:66" x14ac:dyDescent="0.25">
      <c r="A7159">
        <v>108397</v>
      </c>
      <c r="C7159" t="str">
        <f>Table2[[#This Row],[LeadAuthor]]&amp;Table2[[#This Row],[Year]]&amp;"_"&amp;Table2[[#This Row],[SiteName]]&amp;"_"&amp;Table2[[#This Row],[SampleID]]</f>
        <v>Davtian2021_MD95-2042_</v>
      </c>
      <c r="D7159" t="s">
        <v>1505</v>
      </c>
      <c r="F7159">
        <v>30.3</v>
      </c>
      <c r="K7159" t="s">
        <v>38</v>
      </c>
      <c r="L7159">
        <v>37.799999999999997</v>
      </c>
      <c r="M7159">
        <v>-10.17</v>
      </c>
      <c r="N7159">
        <v>0.15432000000000001</v>
      </c>
      <c r="O7159" t="s">
        <v>39</v>
      </c>
      <c r="P7159" t="s">
        <v>459</v>
      </c>
      <c r="T7159">
        <v>0</v>
      </c>
      <c r="U7159">
        <v>0.47799999999999998</v>
      </c>
      <c r="V7159" t="s">
        <v>5</v>
      </c>
      <c r="W7159" t="s">
        <v>6</v>
      </c>
      <c r="Y7159" t="s">
        <v>7</v>
      </c>
      <c r="BC7159" t="s">
        <v>1503</v>
      </c>
      <c r="BD7159">
        <v>2021</v>
      </c>
      <c r="BE7159" t="s">
        <v>1504</v>
      </c>
      <c r="BG7159" t="s">
        <v>36</v>
      </c>
      <c r="BN7159">
        <v>3.3999999999997921E-4</v>
      </c>
    </row>
    <row r="7160" spans="1:66" x14ac:dyDescent="0.25">
      <c r="A7160">
        <v>108398</v>
      </c>
      <c r="C7160" t="str">
        <f>Table2[[#This Row],[LeadAuthor]]&amp;Table2[[#This Row],[Year]]&amp;"_"&amp;Table2[[#This Row],[SiteName]]&amp;"_"&amp;Table2[[#This Row],[SampleID]]</f>
        <v>Davtian2021_MD95-2042_</v>
      </c>
      <c r="D7160" t="s">
        <v>1505</v>
      </c>
      <c r="F7160">
        <v>30.35</v>
      </c>
      <c r="K7160" t="s">
        <v>38</v>
      </c>
      <c r="L7160">
        <v>37.799999999999997</v>
      </c>
      <c r="M7160">
        <v>-10.17</v>
      </c>
      <c r="N7160">
        <v>0.15465999999999999</v>
      </c>
      <c r="O7160" t="s">
        <v>39</v>
      </c>
      <c r="P7160" t="s">
        <v>459</v>
      </c>
      <c r="T7160">
        <v>0</v>
      </c>
      <c r="U7160">
        <v>0.47499999999999998</v>
      </c>
      <c r="V7160" t="s">
        <v>5</v>
      </c>
      <c r="W7160" t="s">
        <v>6</v>
      </c>
      <c r="Y7160" t="s">
        <v>7</v>
      </c>
      <c r="BC7160" t="s">
        <v>1503</v>
      </c>
      <c r="BD7160">
        <v>2021</v>
      </c>
      <c r="BE7160" t="s">
        <v>1504</v>
      </c>
      <c r="BG7160" t="s">
        <v>36</v>
      </c>
      <c r="BN7160">
        <v>3.4000000000000696E-4</v>
      </c>
    </row>
    <row r="7161" spans="1:66" x14ac:dyDescent="0.25">
      <c r="A7161">
        <v>108399</v>
      </c>
      <c r="C7161" t="str">
        <f>Table2[[#This Row],[LeadAuthor]]&amp;Table2[[#This Row],[Year]]&amp;"_"&amp;Table2[[#This Row],[SiteName]]&amp;"_"&amp;Table2[[#This Row],[SampleID]]</f>
        <v>Davtian2021_MD95-2042_</v>
      </c>
      <c r="D7161" t="s">
        <v>1505</v>
      </c>
      <c r="F7161">
        <v>30.4</v>
      </c>
      <c r="K7161" t="s">
        <v>38</v>
      </c>
      <c r="L7161">
        <v>37.799999999999997</v>
      </c>
      <c r="M7161">
        <v>-10.17</v>
      </c>
      <c r="N7161">
        <v>0.155</v>
      </c>
      <c r="O7161" t="s">
        <v>39</v>
      </c>
      <c r="P7161" t="s">
        <v>459</v>
      </c>
      <c r="T7161">
        <v>0</v>
      </c>
      <c r="U7161">
        <v>0.48399999999999999</v>
      </c>
      <c r="V7161" t="s">
        <v>5</v>
      </c>
      <c r="W7161" t="s">
        <v>6</v>
      </c>
      <c r="Y7161" t="s">
        <v>7</v>
      </c>
      <c r="BC7161" t="s">
        <v>1503</v>
      </c>
      <c r="BD7161">
        <v>2021</v>
      </c>
      <c r="BE7161" t="s">
        <v>1504</v>
      </c>
      <c r="BG7161" t="s">
        <v>36</v>
      </c>
      <c r="BN7161">
        <v>3.4000000000000696E-4</v>
      </c>
    </row>
    <row r="7162" spans="1:66" x14ac:dyDescent="0.25">
      <c r="A7162">
        <v>108400</v>
      </c>
      <c r="C7162" t="str">
        <f>Table2[[#This Row],[LeadAuthor]]&amp;Table2[[#This Row],[Year]]&amp;"_"&amp;Table2[[#This Row],[SiteName]]&amp;"_"&amp;Table2[[#This Row],[SampleID]]</f>
        <v>Davtian2021_MD95-2042_</v>
      </c>
      <c r="D7162" t="s">
        <v>1505</v>
      </c>
      <c r="F7162">
        <v>30.45</v>
      </c>
      <c r="K7162" t="s">
        <v>38</v>
      </c>
      <c r="L7162">
        <v>37.799999999999997</v>
      </c>
      <c r="M7162">
        <v>-10.17</v>
      </c>
      <c r="N7162">
        <v>0.15534000000000001</v>
      </c>
      <c r="O7162" t="s">
        <v>39</v>
      </c>
      <c r="P7162" t="s">
        <v>459</v>
      </c>
      <c r="T7162">
        <v>0</v>
      </c>
      <c r="U7162">
        <v>0.48</v>
      </c>
      <c r="V7162" t="s">
        <v>5</v>
      </c>
      <c r="W7162" t="s">
        <v>6</v>
      </c>
      <c r="Y7162" t="s">
        <v>7</v>
      </c>
      <c r="BC7162" t="s">
        <v>1503</v>
      </c>
      <c r="BD7162">
        <v>2021</v>
      </c>
      <c r="BE7162" t="s">
        <v>1504</v>
      </c>
      <c r="BG7162" t="s">
        <v>36</v>
      </c>
      <c r="BN7162">
        <v>3.4000000000000696E-4</v>
      </c>
    </row>
    <row r="7163" spans="1:66" x14ac:dyDescent="0.25">
      <c r="A7163">
        <v>108401</v>
      </c>
      <c r="C7163" t="str">
        <f>Table2[[#This Row],[LeadAuthor]]&amp;Table2[[#This Row],[Year]]&amp;"_"&amp;Table2[[#This Row],[SiteName]]&amp;"_"&amp;Table2[[#This Row],[SampleID]]</f>
        <v>Davtian2021_MD95-2042_</v>
      </c>
      <c r="D7163" t="s">
        <v>1505</v>
      </c>
      <c r="F7163">
        <v>30.5</v>
      </c>
      <c r="K7163" t="s">
        <v>38</v>
      </c>
      <c r="L7163">
        <v>37.799999999999997</v>
      </c>
      <c r="M7163">
        <v>-10.17</v>
      </c>
      <c r="N7163">
        <v>0.15568000000000001</v>
      </c>
      <c r="O7163" t="s">
        <v>39</v>
      </c>
      <c r="P7163" t="s">
        <v>459</v>
      </c>
      <c r="T7163">
        <v>0</v>
      </c>
      <c r="U7163">
        <v>0.48499999999999999</v>
      </c>
      <c r="V7163" t="s">
        <v>5</v>
      </c>
      <c r="W7163" t="s">
        <v>6</v>
      </c>
      <c r="Y7163" t="s">
        <v>7</v>
      </c>
      <c r="BC7163" t="s">
        <v>1503</v>
      </c>
      <c r="BD7163">
        <v>2021</v>
      </c>
      <c r="BE7163" t="s">
        <v>1504</v>
      </c>
      <c r="BG7163" t="s">
        <v>36</v>
      </c>
      <c r="BN7163">
        <v>3.3999999999997921E-4</v>
      </c>
    </row>
    <row r="7164" spans="1:66" x14ac:dyDescent="0.25">
      <c r="A7164">
        <v>108402</v>
      </c>
      <c r="C7164" t="str">
        <f>Table2[[#This Row],[LeadAuthor]]&amp;Table2[[#This Row],[Year]]&amp;"_"&amp;Table2[[#This Row],[SiteName]]&amp;"_"&amp;Table2[[#This Row],[SampleID]]</f>
        <v>Davtian2021_MD95-2042_</v>
      </c>
      <c r="D7164" t="s">
        <v>1505</v>
      </c>
      <c r="F7164">
        <v>30.55</v>
      </c>
      <c r="K7164" t="s">
        <v>38</v>
      </c>
      <c r="L7164">
        <v>37.799999999999997</v>
      </c>
      <c r="M7164">
        <v>-10.17</v>
      </c>
      <c r="N7164">
        <v>0.15601999999999999</v>
      </c>
      <c r="O7164" t="s">
        <v>39</v>
      </c>
      <c r="P7164" t="s">
        <v>459</v>
      </c>
      <c r="T7164">
        <v>0</v>
      </c>
      <c r="U7164">
        <v>0.49299999999999999</v>
      </c>
      <c r="V7164" t="s">
        <v>5</v>
      </c>
      <c r="W7164" t="s">
        <v>6</v>
      </c>
      <c r="Y7164" t="s">
        <v>7</v>
      </c>
      <c r="BC7164" t="s">
        <v>1503</v>
      </c>
      <c r="BD7164">
        <v>2021</v>
      </c>
      <c r="BE7164" t="s">
        <v>1504</v>
      </c>
      <c r="BG7164" t="s">
        <v>36</v>
      </c>
      <c r="BN7164">
        <v>3.4000000000000696E-4</v>
      </c>
    </row>
    <row r="7165" spans="1:66" x14ac:dyDescent="0.25">
      <c r="A7165">
        <v>108403</v>
      </c>
      <c r="C7165" t="str">
        <f>Table2[[#This Row],[LeadAuthor]]&amp;Table2[[#This Row],[Year]]&amp;"_"&amp;Table2[[#This Row],[SiteName]]&amp;"_"&amp;Table2[[#This Row],[SampleID]]</f>
        <v>Davtian2021_MD95-2042_</v>
      </c>
      <c r="D7165" t="s">
        <v>1505</v>
      </c>
      <c r="F7165">
        <v>30.6</v>
      </c>
      <c r="K7165" t="s">
        <v>38</v>
      </c>
      <c r="L7165">
        <v>37.799999999999997</v>
      </c>
      <c r="M7165">
        <v>-10.17</v>
      </c>
      <c r="N7165">
        <v>0.15636</v>
      </c>
      <c r="O7165" t="s">
        <v>39</v>
      </c>
      <c r="P7165" t="s">
        <v>459</v>
      </c>
      <c r="T7165">
        <v>0</v>
      </c>
      <c r="U7165">
        <v>0.48499999999999999</v>
      </c>
      <c r="V7165" t="s">
        <v>5</v>
      </c>
      <c r="W7165" t="s">
        <v>6</v>
      </c>
      <c r="Y7165" t="s">
        <v>7</v>
      </c>
      <c r="BC7165" t="s">
        <v>1503</v>
      </c>
      <c r="BD7165">
        <v>2021</v>
      </c>
      <c r="BE7165" t="s">
        <v>1504</v>
      </c>
      <c r="BG7165" t="s">
        <v>36</v>
      </c>
      <c r="BN7165">
        <v>3.4000000000000696E-4</v>
      </c>
    </row>
    <row r="7166" spans="1:66" x14ac:dyDescent="0.25">
      <c r="A7166">
        <v>108404</v>
      </c>
      <c r="C7166" t="str">
        <f>Table2[[#This Row],[LeadAuthor]]&amp;Table2[[#This Row],[Year]]&amp;"_"&amp;Table2[[#This Row],[SiteName]]&amp;"_"&amp;Table2[[#This Row],[SampleID]]</f>
        <v>Davtian2021_MD95-2042_</v>
      </c>
      <c r="D7166" t="s">
        <v>1505</v>
      </c>
      <c r="F7166">
        <v>30.65</v>
      </c>
      <c r="K7166" t="s">
        <v>38</v>
      </c>
      <c r="L7166">
        <v>37.799999999999997</v>
      </c>
      <c r="M7166">
        <v>-10.17</v>
      </c>
      <c r="N7166">
        <v>0.15670000000000001</v>
      </c>
      <c r="O7166" t="s">
        <v>39</v>
      </c>
      <c r="P7166" t="s">
        <v>459</v>
      </c>
      <c r="T7166">
        <v>0</v>
      </c>
      <c r="U7166">
        <v>0.48699999999999999</v>
      </c>
      <c r="V7166" t="s">
        <v>5</v>
      </c>
      <c r="W7166" t="s">
        <v>6</v>
      </c>
      <c r="Y7166" t="s">
        <v>7</v>
      </c>
      <c r="BC7166" t="s">
        <v>1503</v>
      </c>
      <c r="BD7166">
        <v>2021</v>
      </c>
      <c r="BE7166" t="s">
        <v>1504</v>
      </c>
      <c r="BG7166" t="s">
        <v>36</v>
      </c>
      <c r="BN7166">
        <v>3.4000000000000696E-4</v>
      </c>
    </row>
    <row r="7167" spans="1:66" x14ac:dyDescent="0.25">
      <c r="A7167">
        <v>108405</v>
      </c>
      <c r="C7167" t="str">
        <f>Table2[[#This Row],[LeadAuthor]]&amp;Table2[[#This Row],[Year]]&amp;"_"&amp;Table2[[#This Row],[SiteName]]&amp;"_"&amp;Table2[[#This Row],[SampleID]]</f>
        <v>Davtian2021_MD95-2042_</v>
      </c>
      <c r="D7167" t="s">
        <v>1505</v>
      </c>
      <c r="F7167">
        <v>30.7</v>
      </c>
      <c r="K7167" t="s">
        <v>38</v>
      </c>
      <c r="L7167">
        <v>37.799999999999997</v>
      </c>
      <c r="M7167">
        <v>-10.17</v>
      </c>
      <c r="N7167">
        <v>0.15704000000000001</v>
      </c>
      <c r="O7167" t="s">
        <v>39</v>
      </c>
      <c r="P7167" t="s">
        <v>459</v>
      </c>
      <c r="T7167">
        <v>0</v>
      </c>
      <c r="U7167">
        <v>0.48599999999999999</v>
      </c>
      <c r="V7167" t="s">
        <v>5</v>
      </c>
      <c r="W7167" t="s">
        <v>6</v>
      </c>
      <c r="Y7167" t="s">
        <v>7</v>
      </c>
      <c r="BC7167" t="s">
        <v>1503</v>
      </c>
      <c r="BD7167">
        <v>2021</v>
      </c>
      <c r="BE7167" t="s">
        <v>1504</v>
      </c>
      <c r="BG7167" t="s">
        <v>36</v>
      </c>
      <c r="BN7167">
        <v>3.4999999999998921E-4</v>
      </c>
    </row>
    <row r="7168" spans="1:66" x14ac:dyDescent="0.25">
      <c r="A7168">
        <v>108406</v>
      </c>
      <c r="C7168" t="str">
        <f>Table2[[#This Row],[LeadAuthor]]&amp;Table2[[#This Row],[Year]]&amp;"_"&amp;Table2[[#This Row],[SiteName]]&amp;"_"&amp;Table2[[#This Row],[SampleID]]</f>
        <v>Davtian2021_MD95-2042_</v>
      </c>
      <c r="D7168" t="s">
        <v>1505</v>
      </c>
      <c r="F7168">
        <v>30.75</v>
      </c>
      <c r="K7168" t="s">
        <v>38</v>
      </c>
      <c r="L7168">
        <v>37.799999999999997</v>
      </c>
      <c r="M7168">
        <v>-10.17</v>
      </c>
      <c r="N7168">
        <v>0.15739</v>
      </c>
      <c r="O7168" t="s">
        <v>39</v>
      </c>
      <c r="P7168" t="s">
        <v>459</v>
      </c>
      <c r="T7168">
        <v>0</v>
      </c>
      <c r="U7168">
        <v>0.47</v>
      </c>
      <c r="V7168" t="s">
        <v>5</v>
      </c>
      <c r="W7168" t="s">
        <v>6</v>
      </c>
      <c r="Y7168" t="s">
        <v>7</v>
      </c>
      <c r="BC7168" t="s">
        <v>1503</v>
      </c>
      <c r="BD7168">
        <v>2021</v>
      </c>
      <c r="BE7168" t="s">
        <v>1504</v>
      </c>
      <c r="BG7168" t="s">
        <v>36</v>
      </c>
      <c r="BN7168">
        <v>3.4000000000000696E-4</v>
      </c>
    </row>
    <row r="7169" spans="1:66" x14ac:dyDescent="0.25">
      <c r="A7169">
        <v>108407</v>
      </c>
      <c r="C7169" t="str">
        <f>Table2[[#This Row],[LeadAuthor]]&amp;Table2[[#This Row],[Year]]&amp;"_"&amp;Table2[[#This Row],[SiteName]]&amp;"_"&amp;Table2[[#This Row],[SampleID]]</f>
        <v>Davtian2021_MD95-2042_</v>
      </c>
      <c r="D7169" t="s">
        <v>1505</v>
      </c>
      <c r="F7169">
        <v>30.8</v>
      </c>
      <c r="K7169" t="s">
        <v>38</v>
      </c>
      <c r="L7169">
        <v>37.799999999999997</v>
      </c>
      <c r="M7169">
        <v>-10.17</v>
      </c>
      <c r="N7169">
        <v>0.15773000000000001</v>
      </c>
      <c r="O7169" t="s">
        <v>39</v>
      </c>
      <c r="P7169" t="s">
        <v>459</v>
      </c>
      <c r="T7169">
        <v>0</v>
      </c>
      <c r="U7169">
        <v>0.46500000000000002</v>
      </c>
      <c r="V7169" t="s">
        <v>5</v>
      </c>
      <c r="W7169" t="s">
        <v>6</v>
      </c>
      <c r="Y7169" t="s">
        <v>7</v>
      </c>
      <c r="BC7169" t="s">
        <v>1503</v>
      </c>
      <c r="BD7169">
        <v>2021</v>
      </c>
      <c r="BE7169" t="s">
        <v>1504</v>
      </c>
      <c r="BG7169" t="s">
        <v>36</v>
      </c>
      <c r="BN7169">
        <v>3.3999999999997921E-4</v>
      </c>
    </row>
    <row r="7170" spans="1:66" x14ac:dyDescent="0.25">
      <c r="A7170">
        <v>108408</v>
      </c>
      <c r="C7170" t="str">
        <f>Table2[[#This Row],[LeadAuthor]]&amp;Table2[[#This Row],[Year]]&amp;"_"&amp;Table2[[#This Row],[SiteName]]&amp;"_"&amp;Table2[[#This Row],[SampleID]]</f>
        <v>Davtian2021_MD95-2042_</v>
      </c>
      <c r="D7170" t="s">
        <v>1505</v>
      </c>
      <c r="F7170">
        <v>30.85</v>
      </c>
      <c r="K7170" t="s">
        <v>38</v>
      </c>
      <c r="L7170">
        <v>37.799999999999997</v>
      </c>
      <c r="M7170">
        <v>-10.17</v>
      </c>
      <c r="N7170">
        <v>0.15806999999999999</v>
      </c>
      <c r="O7170" t="s">
        <v>39</v>
      </c>
      <c r="P7170" t="s">
        <v>459</v>
      </c>
      <c r="T7170">
        <v>0</v>
      </c>
      <c r="U7170">
        <v>0.43</v>
      </c>
      <c r="V7170" t="s">
        <v>5</v>
      </c>
      <c r="W7170" t="s">
        <v>6</v>
      </c>
      <c r="Y7170" t="s">
        <v>7</v>
      </c>
      <c r="BC7170" t="s">
        <v>1503</v>
      </c>
      <c r="BD7170">
        <v>2021</v>
      </c>
      <c r="BE7170" t="s">
        <v>1504</v>
      </c>
      <c r="BG7170" t="s">
        <v>36</v>
      </c>
      <c r="BN7170">
        <v>3.4000000000000696E-4</v>
      </c>
    </row>
    <row r="7171" spans="1:66" x14ac:dyDescent="0.25">
      <c r="A7171">
        <v>108409</v>
      </c>
      <c r="C7171" t="str">
        <f>Table2[[#This Row],[LeadAuthor]]&amp;Table2[[#This Row],[Year]]&amp;"_"&amp;Table2[[#This Row],[SiteName]]&amp;"_"&amp;Table2[[#This Row],[SampleID]]</f>
        <v>Davtian2021_MD95-2042_</v>
      </c>
      <c r="D7171" t="s">
        <v>1505</v>
      </c>
      <c r="F7171">
        <v>30.9</v>
      </c>
      <c r="K7171" t="s">
        <v>38</v>
      </c>
      <c r="L7171">
        <v>37.799999999999997</v>
      </c>
      <c r="M7171">
        <v>-10.17</v>
      </c>
      <c r="N7171">
        <v>0.15841</v>
      </c>
      <c r="O7171" t="s">
        <v>39</v>
      </c>
      <c r="P7171" t="s">
        <v>459</v>
      </c>
      <c r="T7171">
        <v>0</v>
      </c>
      <c r="U7171">
        <v>0.45900000000000002</v>
      </c>
      <c r="V7171" t="s">
        <v>5</v>
      </c>
      <c r="W7171" t="s">
        <v>6</v>
      </c>
      <c r="Y7171" t="s">
        <v>7</v>
      </c>
      <c r="BC7171" t="s">
        <v>1503</v>
      </c>
      <c r="BD7171">
        <v>2021</v>
      </c>
      <c r="BE7171" t="s">
        <v>1504</v>
      </c>
      <c r="BG7171" t="s">
        <v>36</v>
      </c>
      <c r="BN7171">
        <v>3.4000000000000696E-4</v>
      </c>
    </row>
    <row r="7172" spans="1:66" x14ac:dyDescent="0.25">
      <c r="A7172">
        <v>108410</v>
      </c>
      <c r="C7172" t="str">
        <f>Table2[[#This Row],[LeadAuthor]]&amp;Table2[[#This Row],[Year]]&amp;"_"&amp;Table2[[#This Row],[SiteName]]&amp;"_"&amp;Table2[[#This Row],[SampleID]]</f>
        <v>Davtian2021_MD95-2042_</v>
      </c>
      <c r="D7172" t="s">
        <v>1505</v>
      </c>
      <c r="F7172">
        <v>30.95</v>
      </c>
      <c r="K7172" t="s">
        <v>38</v>
      </c>
      <c r="L7172">
        <v>37.799999999999997</v>
      </c>
      <c r="M7172">
        <v>-10.17</v>
      </c>
      <c r="N7172">
        <v>0.15875</v>
      </c>
      <c r="O7172" t="s">
        <v>39</v>
      </c>
      <c r="P7172" t="s">
        <v>459</v>
      </c>
      <c r="T7172">
        <v>0</v>
      </c>
      <c r="U7172">
        <v>0.377</v>
      </c>
      <c r="V7172" t="s">
        <v>5</v>
      </c>
      <c r="W7172" t="s">
        <v>6</v>
      </c>
      <c r="Y7172" t="s">
        <v>7</v>
      </c>
      <c r="BC7172" t="s">
        <v>1503</v>
      </c>
      <c r="BD7172">
        <v>2021</v>
      </c>
      <c r="BE7172" t="s">
        <v>1504</v>
      </c>
      <c r="BG7172" t="s">
        <v>36</v>
      </c>
      <c r="BN7172">
        <v>3.4000000000000696E-4</v>
      </c>
    </row>
    <row r="7173" spans="1:66" x14ac:dyDescent="0.25">
      <c r="A7173">
        <v>108411</v>
      </c>
      <c r="C7173" t="str">
        <f>Table2[[#This Row],[LeadAuthor]]&amp;Table2[[#This Row],[Year]]&amp;"_"&amp;Table2[[#This Row],[SiteName]]&amp;"_"&amp;Table2[[#This Row],[SampleID]]</f>
        <v>Davtian2021_MD95-2042_</v>
      </c>
      <c r="D7173" t="s">
        <v>1505</v>
      </c>
      <c r="F7173">
        <v>31</v>
      </c>
      <c r="K7173" t="s">
        <v>38</v>
      </c>
      <c r="L7173">
        <v>37.799999999999997</v>
      </c>
      <c r="M7173">
        <v>-10.17</v>
      </c>
      <c r="N7173">
        <v>0.15909000000000001</v>
      </c>
      <c r="O7173" t="s">
        <v>39</v>
      </c>
      <c r="P7173" t="s">
        <v>459</v>
      </c>
      <c r="T7173">
        <v>0</v>
      </c>
      <c r="U7173">
        <v>0.46600000000000003</v>
      </c>
      <c r="V7173" t="s">
        <v>5</v>
      </c>
      <c r="W7173" t="s">
        <v>6</v>
      </c>
      <c r="Y7173" t="s">
        <v>7</v>
      </c>
      <c r="BC7173" t="s">
        <v>1503</v>
      </c>
      <c r="BD7173">
        <v>2021</v>
      </c>
      <c r="BE7173" t="s">
        <v>1504</v>
      </c>
      <c r="BG7173" t="s">
        <v>36</v>
      </c>
      <c r="BN7173">
        <v>3.3999999999997921E-4</v>
      </c>
    </row>
    <row r="7174" spans="1:66" x14ac:dyDescent="0.25">
      <c r="A7174">
        <v>108412</v>
      </c>
      <c r="C7174" t="str">
        <f>Table2[[#This Row],[LeadAuthor]]&amp;Table2[[#This Row],[Year]]&amp;"_"&amp;Table2[[#This Row],[SiteName]]&amp;"_"&amp;Table2[[#This Row],[SampleID]]</f>
        <v>Davtian2021_MD95-2042_</v>
      </c>
      <c r="D7174" t="s">
        <v>1505</v>
      </c>
      <c r="F7174">
        <v>31.05</v>
      </c>
      <c r="K7174" t="s">
        <v>38</v>
      </c>
      <c r="L7174">
        <v>37.799999999999997</v>
      </c>
      <c r="M7174">
        <v>-10.17</v>
      </c>
      <c r="N7174">
        <v>0.15942999999999999</v>
      </c>
      <c r="O7174" t="s">
        <v>39</v>
      </c>
      <c r="P7174" t="s">
        <v>459</v>
      </c>
      <c r="T7174">
        <v>0</v>
      </c>
      <c r="U7174">
        <v>0.47699999999999998</v>
      </c>
      <c r="V7174" t="s">
        <v>5</v>
      </c>
      <c r="W7174" t="s">
        <v>6</v>
      </c>
      <c r="Y7174" t="s">
        <v>7</v>
      </c>
      <c r="BC7174" t="s">
        <v>1503</v>
      </c>
      <c r="BD7174">
        <v>2021</v>
      </c>
      <c r="BE7174" t="s">
        <v>1504</v>
      </c>
      <c r="BG7174" t="s">
        <v>36</v>
      </c>
      <c r="BN7174">
        <v>3.4000000000000696E-4</v>
      </c>
    </row>
    <row r="7175" spans="1:66" x14ac:dyDescent="0.25">
      <c r="A7175">
        <v>108413</v>
      </c>
      <c r="C7175" t="str">
        <f>Table2[[#This Row],[LeadAuthor]]&amp;Table2[[#This Row],[Year]]&amp;"_"&amp;Table2[[#This Row],[SiteName]]&amp;"_"&amp;Table2[[#This Row],[SampleID]]</f>
        <v>Davtian2021_MD95-2042_</v>
      </c>
      <c r="D7175" t="s">
        <v>1505</v>
      </c>
      <c r="F7175">
        <v>31.1</v>
      </c>
      <c r="K7175" t="s">
        <v>38</v>
      </c>
      <c r="L7175">
        <v>37.799999999999997</v>
      </c>
      <c r="M7175">
        <v>-10.17</v>
      </c>
      <c r="N7175">
        <v>0.15977</v>
      </c>
      <c r="O7175" t="s">
        <v>39</v>
      </c>
      <c r="P7175" t="s">
        <v>459</v>
      </c>
      <c r="T7175">
        <v>0</v>
      </c>
      <c r="U7175">
        <v>0.47899999999999998</v>
      </c>
      <c r="V7175" t="s">
        <v>5</v>
      </c>
      <c r="W7175" t="s">
        <v>6</v>
      </c>
      <c r="Y7175" t="s">
        <v>7</v>
      </c>
      <c r="BC7175" t="s">
        <v>1503</v>
      </c>
      <c r="BD7175">
        <v>2021</v>
      </c>
      <c r="BE7175" t="s">
        <v>1504</v>
      </c>
      <c r="BG7175" t="s">
        <v>36</v>
      </c>
      <c r="BN7175">
        <v>3.4000000000000696E-4</v>
      </c>
    </row>
    <row r="7176" spans="1:66" x14ac:dyDescent="0.25">
      <c r="A7176">
        <v>108414</v>
      </c>
      <c r="C7176" t="str">
        <f>Table2[[#This Row],[LeadAuthor]]&amp;Table2[[#This Row],[Year]]&amp;"_"&amp;Table2[[#This Row],[SiteName]]&amp;"_"&amp;Table2[[#This Row],[SampleID]]</f>
        <v>Davtian2021_MD95-2042_</v>
      </c>
      <c r="D7176" t="s">
        <v>1505</v>
      </c>
      <c r="F7176">
        <v>31.15</v>
      </c>
      <c r="K7176" t="s">
        <v>38</v>
      </c>
      <c r="L7176">
        <v>37.799999999999997</v>
      </c>
      <c r="M7176">
        <v>-10.17</v>
      </c>
      <c r="N7176">
        <v>0.16011</v>
      </c>
      <c r="O7176" t="s">
        <v>39</v>
      </c>
      <c r="P7176" t="s">
        <v>459</v>
      </c>
      <c r="T7176">
        <v>0</v>
      </c>
      <c r="U7176">
        <v>0.48599999999999999</v>
      </c>
      <c r="V7176" t="s">
        <v>5</v>
      </c>
      <c r="W7176" t="s">
        <v>6</v>
      </c>
      <c r="Y7176" t="s">
        <v>7</v>
      </c>
      <c r="BC7176" t="s">
        <v>1503</v>
      </c>
      <c r="BD7176">
        <v>2021</v>
      </c>
      <c r="BE7176" t="s">
        <v>1504</v>
      </c>
      <c r="BG7176" t="s">
        <v>36</v>
      </c>
      <c r="BN7176">
        <v>3.4000000000000696E-4</v>
      </c>
    </row>
    <row r="7177" spans="1:66" x14ac:dyDescent="0.25">
      <c r="A7177">
        <v>108415</v>
      </c>
      <c r="C7177" t="str">
        <f>Table2[[#This Row],[LeadAuthor]]&amp;Table2[[#This Row],[Year]]&amp;"_"&amp;Table2[[#This Row],[SiteName]]&amp;"_"&amp;Table2[[#This Row],[SampleID]]</f>
        <v>Davtian2021_MD95-2042_</v>
      </c>
      <c r="D7177" t="s">
        <v>1505</v>
      </c>
      <c r="F7177">
        <v>31.2</v>
      </c>
      <c r="K7177" t="s">
        <v>38</v>
      </c>
      <c r="L7177">
        <v>37.799999999999997</v>
      </c>
      <c r="M7177">
        <v>-10.17</v>
      </c>
      <c r="N7177">
        <v>0.16045000000000001</v>
      </c>
      <c r="O7177" t="s">
        <v>39</v>
      </c>
      <c r="P7177" t="s">
        <v>459</v>
      </c>
      <c r="T7177">
        <v>0</v>
      </c>
      <c r="U7177">
        <v>0.47799999999999998</v>
      </c>
      <c r="V7177" t="s">
        <v>5</v>
      </c>
      <c r="W7177" t="s">
        <v>6</v>
      </c>
      <c r="Y7177" t="s">
        <v>7</v>
      </c>
      <c r="BC7177" t="s">
        <v>1503</v>
      </c>
      <c r="BD7177">
        <v>2021</v>
      </c>
      <c r="BE7177" t="s">
        <v>1504</v>
      </c>
      <c r="BG7177" t="s">
        <v>36</v>
      </c>
      <c r="BN7177">
        <v>3.2999999999999696E-4</v>
      </c>
    </row>
    <row r="7178" spans="1:66" x14ac:dyDescent="0.25">
      <c r="A7178">
        <v>108416</v>
      </c>
      <c r="C7178" t="str">
        <f>Table2[[#This Row],[LeadAuthor]]&amp;Table2[[#This Row],[Year]]&amp;"_"&amp;Table2[[#This Row],[SiteName]]&amp;"_"&amp;Table2[[#This Row],[SampleID]]</f>
        <v>Davtian2021_MD95-2042_</v>
      </c>
      <c r="D7178" t="s">
        <v>1505</v>
      </c>
      <c r="F7178">
        <v>31.25</v>
      </c>
      <c r="K7178" t="s">
        <v>38</v>
      </c>
      <c r="L7178">
        <v>37.799999999999997</v>
      </c>
      <c r="M7178">
        <v>-10.17</v>
      </c>
      <c r="N7178">
        <v>0.16078000000000001</v>
      </c>
      <c r="O7178" t="s">
        <v>39</v>
      </c>
      <c r="P7178" t="s">
        <v>459</v>
      </c>
      <c r="T7178">
        <v>0</v>
      </c>
      <c r="U7178">
        <v>0.39500000000000002</v>
      </c>
      <c r="V7178" t="s">
        <v>5</v>
      </c>
      <c r="W7178" t="s">
        <v>6</v>
      </c>
      <c r="Y7178" t="s">
        <v>7</v>
      </c>
      <c r="BC7178" t="s">
        <v>1503</v>
      </c>
      <c r="BD7178">
        <v>2021</v>
      </c>
      <c r="BE7178" t="s">
        <v>1504</v>
      </c>
      <c r="BG7178" t="s">
        <v>36</v>
      </c>
      <c r="BN7178">
        <v>2.6999999999999247E-4</v>
      </c>
    </row>
    <row r="7179" spans="1:66" x14ac:dyDescent="0.25">
      <c r="A7179">
        <v>108417</v>
      </c>
      <c r="C7179" t="str">
        <f>Table2[[#This Row],[LeadAuthor]]&amp;Table2[[#This Row],[Year]]&amp;"_"&amp;Table2[[#This Row],[SiteName]]&amp;"_"&amp;Table2[[#This Row],[SampleID]]</f>
        <v>Davtian2021_MD95-2042_</v>
      </c>
      <c r="D7179" t="s">
        <v>1505</v>
      </c>
      <c r="F7179">
        <v>31.3</v>
      </c>
      <c r="K7179" t="s">
        <v>38</v>
      </c>
      <c r="L7179">
        <v>37.799999999999997</v>
      </c>
      <c r="M7179">
        <v>-10.17</v>
      </c>
      <c r="N7179">
        <v>0.16105</v>
      </c>
      <c r="O7179" t="s">
        <v>39</v>
      </c>
      <c r="P7179" t="s">
        <v>459</v>
      </c>
      <c r="T7179">
        <v>0</v>
      </c>
      <c r="U7179">
        <v>0.48799999999999999</v>
      </c>
      <c r="V7179" t="s">
        <v>5</v>
      </c>
      <c r="W7179" t="s">
        <v>6</v>
      </c>
      <c r="Y7179" t="s">
        <v>7</v>
      </c>
      <c r="BC7179" t="s">
        <v>1503</v>
      </c>
      <c r="BD7179">
        <v>2021</v>
      </c>
      <c r="BE7179" t="s">
        <v>1504</v>
      </c>
      <c r="BG7179" t="s">
        <v>36</v>
      </c>
      <c r="BN7179">
        <v>2.6999999999999247E-4</v>
      </c>
    </row>
    <row r="7180" spans="1:66" x14ac:dyDescent="0.25">
      <c r="A7180">
        <v>108418</v>
      </c>
      <c r="C7180" t="str">
        <f>Table2[[#This Row],[LeadAuthor]]&amp;Table2[[#This Row],[Year]]&amp;"_"&amp;Table2[[#This Row],[SiteName]]&amp;"_"&amp;Table2[[#This Row],[SampleID]]</f>
        <v>Davtian2021_MD95-2042_</v>
      </c>
      <c r="D7180" t="s">
        <v>1505</v>
      </c>
      <c r="F7180">
        <v>31.35</v>
      </c>
      <c r="K7180" t="s">
        <v>38</v>
      </c>
      <c r="L7180">
        <v>37.799999999999997</v>
      </c>
      <c r="M7180">
        <v>-10.17</v>
      </c>
      <c r="N7180">
        <v>0.16131999999999999</v>
      </c>
      <c r="O7180" t="s">
        <v>39</v>
      </c>
      <c r="P7180" t="s">
        <v>459</v>
      </c>
      <c r="T7180">
        <v>0</v>
      </c>
      <c r="U7180">
        <v>0.48399999999999999</v>
      </c>
      <c r="V7180" t="s">
        <v>5</v>
      </c>
      <c r="W7180" t="s">
        <v>6</v>
      </c>
      <c r="Y7180" t="s">
        <v>7</v>
      </c>
      <c r="BC7180" t="s">
        <v>1503</v>
      </c>
      <c r="BD7180">
        <v>2021</v>
      </c>
      <c r="BE7180" t="s">
        <v>1504</v>
      </c>
      <c r="BG7180" t="s">
        <v>36</v>
      </c>
      <c r="BN7180">
        <v>2.8000000000000247E-4</v>
      </c>
    </row>
    <row r="7181" spans="1:66" x14ac:dyDescent="0.25">
      <c r="A7181">
        <v>108419</v>
      </c>
      <c r="C7181" t="str">
        <f>Table2[[#This Row],[LeadAuthor]]&amp;Table2[[#This Row],[Year]]&amp;"_"&amp;Table2[[#This Row],[SiteName]]&amp;"_"&amp;Table2[[#This Row],[SampleID]]</f>
        <v>Davtian2021_MD95-2042_</v>
      </c>
      <c r="D7181" t="s">
        <v>1505</v>
      </c>
      <c r="F7181">
        <v>31.4</v>
      </c>
      <c r="K7181" t="s">
        <v>38</v>
      </c>
      <c r="L7181">
        <v>37.799999999999997</v>
      </c>
      <c r="M7181">
        <v>-10.17</v>
      </c>
      <c r="N7181">
        <v>0.16159999999999999</v>
      </c>
      <c r="O7181" t="s">
        <v>39</v>
      </c>
      <c r="P7181" t="s">
        <v>459</v>
      </c>
      <c r="T7181">
        <v>0</v>
      </c>
      <c r="U7181">
        <v>0.38500000000000001</v>
      </c>
      <c r="V7181" t="s">
        <v>5</v>
      </c>
      <c r="W7181" t="s">
        <v>6</v>
      </c>
      <c r="Y7181" t="s">
        <v>7</v>
      </c>
      <c r="BC7181" t="s">
        <v>1503</v>
      </c>
      <c r="BD7181">
        <v>2021</v>
      </c>
      <c r="BE7181" t="s">
        <v>1504</v>
      </c>
      <c r="BG7181" t="s">
        <v>36</v>
      </c>
      <c r="BN7181">
        <v>2.7000000000002022E-4</v>
      </c>
    </row>
    <row r="7182" spans="1:66" x14ac:dyDescent="0.25">
      <c r="A7182">
        <v>108420</v>
      </c>
      <c r="C7182" t="str">
        <f>Table2[[#This Row],[LeadAuthor]]&amp;Table2[[#This Row],[Year]]&amp;"_"&amp;Table2[[#This Row],[SiteName]]&amp;"_"&amp;Table2[[#This Row],[SampleID]]</f>
        <v>Davtian2021_MD95-2042_</v>
      </c>
      <c r="D7182" t="s">
        <v>1505</v>
      </c>
      <c r="F7182">
        <v>31.45</v>
      </c>
      <c r="K7182" t="s">
        <v>38</v>
      </c>
      <c r="L7182">
        <v>37.799999999999997</v>
      </c>
      <c r="M7182">
        <v>-10.17</v>
      </c>
      <c r="N7182">
        <v>0.16187000000000001</v>
      </c>
      <c r="O7182" t="s">
        <v>39</v>
      </c>
      <c r="P7182" t="s">
        <v>459</v>
      </c>
      <c r="T7182">
        <v>0</v>
      </c>
      <c r="U7182">
        <v>0.39600000000000002</v>
      </c>
      <c r="V7182" t="s">
        <v>5</v>
      </c>
      <c r="W7182" t="s">
        <v>6</v>
      </c>
      <c r="Y7182" t="s">
        <v>7</v>
      </c>
      <c r="BC7182" t="s">
        <v>1503</v>
      </c>
      <c r="BD7182">
        <v>2021</v>
      </c>
      <c r="BE7182" t="s">
        <v>1504</v>
      </c>
      <c r="BG7182" t="s">
        <v>36</v>
      </c>
      <c r="BN7182">
        <v>2.0999999999998797E-4</v>
      </c>
    </row>
    <row r="7183" spans="1:66" x14ac:dyDescent="0.25">
      <c r="A7183">
        <v>108421</v>
      </c>
      <c r="C7183" t="str">
        <f>Table2[[#This Row],[LeadAuthor]]&amp;Table2[[#This Row],[Year]]&amp;"_"&amp;Table2[[#This Row],[SiteName]]&amp;"_"&amp;Table2[[#This Row],[SampleID]]</f>
        <v>Davtian2021_MD95-2042_</v>
      </c>
      <c r="D7183" t="s">
        <v>1505</v>
      </c>
      <c r="F7183">
        <v>31.49</v>
      </c>
      <c r="K7183" t="s">
        <v>38</v>
      </c>
      <c r="L7183">
        <v>37.799999999999997</v>
      </c>
      <c r="M7183">
        <v>-10.17</v>
      </c>
      <c r="N7183">
        <v>0.16208</v>
      </c>
      <c r="O7183" t="s">
        <v>39</v>
      </c>
      <c r="P7183" t="s">
        <v>459</v>
      </c>
      <c r="T7183">
        <v>0</v>
      </c>
      <c r="U7183">
        <v>0.47199999999999998</v>
      </c>
      <c r="V7183" t="s">
        <v>5</v>
      </c>
      <c r="W7183" t="s">
        <v>6</v>
      </c>
      <c r="Y7183" t="s">
        <v>7</v>
      </c>
      <c r="BC7183" t="s">
        <v>1503</v>
      </c>
      <c r="BD7183">
        <v>2021</v>
      </c>
      <c r="BE7183" t="s">
        <v>1504</v>
      </c>
      <c r="BG7183" t="s">
        <v>36</v>
      </c>
      <c r="BN7183">
        <v>-0.161722</v>
      </c>
    </row>
    <row r="7184" spans="1:66" x14ac:dyDescent="0.25">
      <c r="A7184">
        <v>108422</v>
      </c>
      <c r="C7184" t="str">
        <f>Table2[[#This Row],[LeadAuthor]]&amp;Table2[[#This Row],[Year]]&amp;"_"&amp;Table2[[#This Row],[SiteName]]&amp;"_"&amp;Table2[[#This Row],[SampleID]]</f>
        <v>Caley2011_MD96-2048_</v>
      </c>
      <c r="D7184" t="s">
        <v>1506</v>
      </c>
      <c r="K7184" t="s">
        <v>264</v>
      </c>
      <c r="L7184">
        <v>-26.17</v>
      </c>
      <c r="M7184">
        <v>34.020000000000003</v>
      </c>
      <c r="N7184">
        <v>3.5799999999999997E-4</v>
      </c>
      <c r="O7184" t="s">
        <v>39</v>
      </c>
      <c r="P7184" t="s">
        <v>40</v>
      </c>
      <c r="T7184">
        <v>0</v>
      </c>
      <c r="U7184">
        <v>0.66744457099999999</v>
      </c>
      <c r="V7184" t="s">
        <v>5</v>
      </c>
      <c r="W7184" t="s">
        <v>6</v>
      </c>
      <c r="Y7184" t="s">
        <v>7</v>
      </c>
      <c r="BC7184" t="s">
        <v>1507</v>
      </c>
      <c r="BD7184">
        <v>2011</v>
      </c>
      <c r="BE7184" t="s">
        <v>1508</v>
      </c>
      <c r="BG7184" t="s">
        <v>36</v>
      </c>
      <c r="BN7184">
        <v>2.624E-3</v>
      </c>
    </row>
    <row r="7185" spans="1:66" x14ac:dyDescent="0.25">
      <c r="A7185">
        <v>108423</v>
      </c>
      <c r="C7185" t="str">
        <f>Table2[[#This Row],[LeadAuthor]]&amp;Table2[[#This Row],[Year]]&amp;"_"&amp;Table2[[#This Row],[SiteName]]&amp;"_"&amp;Table2[[#This Row],[SampleID]]</f>
        <v>Caley2011_MD96-2048_</v>
      </c>
      <c r="D7185" t="s">
        <v>1506</v>
      </c>
      <c r="K7185" t="s">
        <v>264</v>
      </c>
      <c r="L7185">
        <v>-26.17</v>
      </c>
      <c r="M7185">
        <v>34.020000000000003</v>
      </c>
      <c r="N7185">
        <v>2.9819999999999998E-3</v>
      </c>
      <c r="O7185" t="s">
        <v>39</v>
      </c>
      <c r="P7185" t="s">
        <v>40</v>
      </c>
      <c r="T7185">
        <v>0</v>
      </c>
      <c r="U7185">
        <v>0.670146248</v>
      </c>
      <c r="V7185" t="s">
        <v>5</v>
      </c>
      <c r="W7185" t="s">
        <v>6</v>
      </c>
      <c r="Y7185" t="s">
        <v>7</v>
      </c>
      <c r="BC7185" t="s">
        <v>1507</v>
      </c>
      <c r="BD7185">
        <v>2011</v>
      </c>
      <c r="BE7185" t="s">
        <v>1508</v>
      </c>
      <c r="BG7185" t="s">
        <v>36</v>
      </c>
      <c r="BN7185">
        <v>2.735E-3</v>
      </c>
    </row>
    <row r="7186" spans="1:66" x14ac:dyDescent="0.25">
      <c r="A7186">
        <v>108424</v>
      </c>
      <c r="C7186" t="str">
        <f>Table2[[#This Row],[LeadAuthor]]&amp;Table2[[#This Row],[Year]]&amp;"_"&amp;Table2[[#This Row],[SiteName]]&amp;"_"&amp;Table2[[#This Row],[SampleID]]</f>
        <v>Caley2011_MD96-2048_</v>
      </c>
      <c r="D7186" t="s">
        <v>1506</v>
      </c>
      <c r="K7186" t="s">
        <v>264</v>
      </c>
      <c r="L7186">
        <v>-26.17</v>
      </c>
      <c r="M7186">
        <v>34.020000000000003</v>
      </c>
      <c r="N7186">
        <v>5.7169999999999999E-3</v>
      </c>
      <c r="O7186" t="s">
        <v>39</v>
      </c>
      <c r="P7186" t="s">
        <v>40</v>
      </c>
      <c r="T7186">
        <v>0</v>
      </c>
      <c r="U7186">
        <v>0.67444628699999998</v>
      </c>
      <c r="V7186" t="s">
        <v>5</v>
      </c>
      <c r="W7186" t="s">
        <v>6</v>
      </c>
      <c r="Y7186" t="s">
        <v>7</v>
      </c>
      <c r="BC7186" t="s">
        <v>1507</v>
      </c>
      <c r="BD7186">
        <v>2011</v>
      </c>
      <c r="BE7186" t="s">
        <v>1508</v>
      </c>
      <c r="BG7186" t="s">
        <v>36</v>
      </c>
      <c r="BN7186">
        <v>2.8269999999999997E-3</v>
      </c>
    </row>
    <row r="7187" spans="1:66" x14ac:dyDescent="0.25">
      <c r="A7187">
        <v>108425</v>
      </c>
      <c r="C7187" t="str">
        <f>Table2[[#This Row],[LeadAuthor]]&amp;Table2[[#This Row],[Year]]&amp;"_"&amp;Table2[[#This Row],[SiteName]]&amp;"_"&amp;Table2[[#This Row],[SampleID]]</f>
        <v>Caley2011_MD96-2048_</v>
      </c>
      <c r="D7187" t="s">
        <v>1506</v>
      </c>
      <c r="K7187" t="s">
        <v>264</v>
      </c>
      <c r="L7187">
        <v>-26.17</v>
      </c>
      <c r="M7187">
        <v>34.020000000000003</v>
      </c>
      <c r="N7187">
        <v>8.5439999999999995E-3</v>
      </c>
      <c r="O7187" t="s">
        <v>39</v>
      </c>
      <c r="P7187" t="s">
        <v>40</v>
      </c>
      <c r="T7187">
        <v>0</v>
      </c>
      <c r="U7187">
        <v>0.67672053700000001</v>
      </c>
      <c r="V7187" t="s">
        <v>5</v>
      </c>
      <c r="W7187" t="s">
        <v>6</v>
      </c>
      <c r="Y7187" t="s">
        <v>7</v>
      </c>
      <c r="BC7187" t="s">
        <v>1507</v>
      </c>
      <c r="BD7187">
        <v>2011</v>
      </c>
      <c r="BE7187" t="s">
        <v>1508</v>
      </c>
      <c r="BG7187" t="s">
        <v>36</v>
      </c>
      <c r="BN7187">
        <v>2.9490000000000002E-3</v>
      </c>
    </row>
    <row r="7188" spans="1:66" x14ac:dyDescent="0.25">
      <c r="A7188">
        <v>108426</v>
      </c>
      <c r="C7188" t="str">
        <f>Table2[[#This Row],[LeadAuthor]]&amp;Table2[[#This Row],[Year]]&amp;"_"&amp;Table2[[#This Row],[SiteName]]&amp;"_"&amp;Table2[[#This Row],[SampleID]]</f>
        <v>Caley2011_MD96-2048_</v>
      </c>
      <c r="D7188" t="s">
        <v>1506</v>
      </c>
      <c r="K7188" t="s">
        <v>264</v>
      </c>
      <c r="L7188">
        <v>-26.17</v>
      </c>
      <c r="M7188">
        <v>34.020000000000003</v>
      </c>
      <c r="N7188">
        <v>1.1493E-2</v>
      </c>
      <c r="O7188" t="s">
        <v>39</v>
      </c>
      <c r="P7188" t="s">
        <v>40</v>
      </c>
      <c r="T7188">
        <v>0</v>
      </c>
      <c r="U7188">
        <v>0.67195344000000001</v>
      </c>
      <c r="V7188" t="s">
        <v>5</v>
      </c>
      <c r="W7188" t="s">
        <v>6</v>
      </c>
      <c r="Y7188" t="s">
        <v>7</v>
      </c>
      <c r="BC7188" t="s">
        <v>1507</v>
      </c>
      <c r="BD7188">
        <v>2011</v>
      </c>
      <c r="BE7188" t="s">
        <v>1508</v>
      </c>
      <c r="BG7188" t="s">
        <v>36</v>
      </c>
      <c r="BN7188">
        <v>1.9480000000000001E-3</v>
      </c>
    </row>
    <row r="7189" spans="1:66" x14ac:dyDescent="0.25">
      <c r="A7189">
        <v>108427</v>
      </c>
      <c r="C7189" t="str">
        <f>Table2[[#This Row],[LeadAuthor]]&amp;Table2[[#This Row],[Year]]&amp;"_"&amp;Table2[[#This Row],[SiteName]]&amp;"_"&amp;Table2[[#This Row],[SampleID]]</f>
        <v>Caley2011_MD96-2048_</v>
      </c>
      <c r="D7189" t="s">
        <v>1506</v>
      </c>
      <c r="K7189" t="s">
        <v>264</v>
      </c>
      <c r="L7189">
        <v>-26.17</v>
      </c>
      <c r="M7189">
        <v>34.020000000000003</v>
      </c>
      <c r="N7189">
        <v>1.3441E-2</v>
      </c>
      <c r="O7189" t="s">
        <v>39</v>
      </c>
      <c r="P7189" t="s">
        <v>267</v>
      </c>
      <c r="T7189">
        <v>0</v>
      </c>
      <c r="U7189">
        <v>0.66766929399999997</v>
      </c>
      <c r="V7189" t="s">
        <v>5</v>
      </c>
      <c r="W7189" t="s">
        <v>6</v>
      </c>
      <c r="Y7189" t="s">
        <v>7</v>
      </c>
      <c r="BC7189" t="s">
        <v>1507</v>
      </c>
      <c r="BD7189">
        <v>2011</v>
      </c>
      <c r="BE7189" t="s">
        <v>1508</v>
      </c>
      <c r="BG7189" t="s">
        <v>36</v>
      </c>
      <c r="BN7189">
        <v>9.829999999999995E-4</v>
      </c>
    </row>
    <row r="7190" spans="1:66" x14ac:dyDescent="0.25">
      <c r="A7190">
        <v>108428</v>
      </c>
      <c r="C7190" t="str">
        <f>Table2[[#This Row],[LeadAuthor]]&amp;Table2[[#This Row],[Year]]&amp;"_"&amp;Table2[[#This Row],[SiteName]]&amp;"_"&amp;Table2[[#This Row],[SampleID]]</f>
        <v>Caley2011_MD96-2048_</v>
      </c>
      <c r="D7190" t="s">
        <v>1506</v>
      </c>
      <c r="K7190" t="s">
        <v>264</v>
      </c>
      <c r="L7190">
        <v>-26.17</v>
      </c>
      <c r="M7190">
        <v>34.020000000000003</v>
      </c>
      <c r="N7190">
        <v>1.4423999999999999E-2</v>
      </c>
      <c r="O7190" t="s">
        <v>39</v>
      </c>
      <c r="P7190" t="s">
        <v>267</v>
      </c>
      <c r="T7190">
        <v>0</v>
      </c>
      <c r="U7190">
        <v>0.66789409300000002</v>
      </c>
      <c r="V7190" t="s">
        <v>5</v>
      </c>
      <c r="W7190" t="s">
        <v>6</v>
      </c>
      <c r="Y7190" t="s">
        <v>7</v>
      </c>
      <c r="BC7190" t="s">
        <v>1507</v>
      </c>
      <c r="BD7190">
        <v>2011</v>
      </c>
      <c r="BE7190" t="s">
        <v>1508</v>
      </c>
      <c r="BG7190" t="s">
        <v>36</v>
      </c>
      <c r="BN7190">
        <v>7.8600000000000024E-4</v>
      </c>
    </row>
    <row r="7191" spans="1:66" x14ac:dyDescent="0.25">
      <c r="A7191">
        <v>108429</v>
      </c>
      <c r="C7191" t="str">
        <f>Table2[[#This Row],[LeadAuthor]]&amp;Table2[[#This Row],[Year]]&amp;"_"&amp;Table2[[#This Row],[SiteName]]&amp;"_"&amp;Table2[[#This Row],[SampleID]]</f>
        <v>Caley2011_MD96-2048_</v>
      </c>
      <c r="D7191" t="s">
        <v>1506</v>
      </c>
      <c r="K7191" t="s">
        <v>264</v>
      </c>
      <c r="L7191">
        <v>-26.17</v>
      </c>
      <c r="M7191">
        <v>34.020000000000003</v>
      </c>
      <c r="N7191">
        <v>1.521E-2</v>
      </c>
      <c r="O7191" t="s">
        <v>39</v>
      </c>
      <c r="P7191" t="s">
        <v>267</v>
      </c>
      <c r="T7191">
        <v>0</v>
      </c>
      <c r="U7191">
        <v>0.65829575200000001</v>
      </c>
      <c r="V7191" t="s">
        <v>5</v>
      </c>
      <c r="W7191" t="s">
        <v>6</v>
      </c>
      <c r="Y7191" t="s">
        <v>7</v>
      </c>
      <c r="BC7191" t="s">
        <v>1507</v>
      </c>
      <c r="BD7191">
        <v>2011</v>
      </c>
      <c r="BE7191" t="s">
        <v>1508</v>
      </c>
      <c r="BG7191" t="s">
        <v>36</v>
      </c>
      <c r="BN7191">
        <v>7.8600000000000024E-4</v>
      </c>
    </row>
    <row r="7192" spans="1:66" x14ac:dyDescent="0.25">
      <c r="A7192">
        <v>108430</v>
      </c>
      <c r="C7192" t="str">
        <f>Table2[[#This Row],[LeadAuthor]]&amp;Table2[[#This Row],[Year]]&amp;"_"&amp;Table2[[#This Row],[SiteName]]&amp;"_"&amp;Table2[[#This Row],[SampleID]]</f>
        <v>Caley2011_MD96-2048_</v>
      </c>
      <c r="D7192" t="s">
        <v>1506</v>
      </c>
      <c r="K7192" t="s">
        <v>264</v>
      </c>
      <c r="L7192">
        <v>-26.17</v>
      </c>
      <c r="M7192">
        <v>34.020000000000003</v>
      </c>
      <c r="N7192">
        <v>1.5996E-2</v>
      </c>
      <c r="O7192" t="s">
        <v>39</v>
      </c>
      <c r="P7192" t="s">
        <v>267</v>
      </c>
      <c r="T7192">
        <v>0</v>
      </c>
      <c r="U7192">
        <v>0.65475959500000003</v>
      </c>
      <c r="V7192" t="s">
        <v>5</v>
      </c>
      <c r="W7192" t="s">
        <v>6</v>
      </c>
      <c r="Y7192" t="s">
        <v>7</v>
      </c>
      <c r="BC7192" t="s">
        <v>1507</v>
      </c>
      <c r="BD7192">
        <v>2011</v>
      </c>
      <c r="BE7192" t="s">
        <v>1508</v>
      </c>
      <c r="BG7192" t="s">
        <v>36</v>
      </c>
      <c r="BN7192">
        <v>7.8599999999999851E-4</v>
      </c>
    </row>
    <row r="7193" spans="1:66" x14ac:dyDescent="0.25">
      <c r="A7193">
        <v>108431</v>
      </c>
      <c r="C7193" t="str">
        <f>Table2[[#This Row],[LeadAuthor]]&amp;Table2[[#This Row],[Year]]&amp;"_"&amp;Table2[[#This Row],[SiteName]]&amp;"_"&amp;Table2[[#This Row],[SampleID]]</f>
        <v>Caley2011_MD96-2048_</v>
      </c>
      <c r="D7193" t="s">
        <v>1506</v>
      </c>
      <c r="K7193" t="s">
        <v>264</v>
      </c>
      <c r="L7193">
        <v>-26.17</v>
      </c>
      <c r="M7193">
        <v>34.020000000000003</v>
      </c>
      <c r="N7193">
        <v>1.6781999999999998E-2</v>
      </c>
      <c r="O7193" t="s">
        <v>39</v>
      </c>
      <c r="P7193" t="s">
        <v>267</v>
      </c>
      <c r="T7193">
        <v>0</v>
      </c>
      <c r="U7193">
        <v>0.645350011</v>
      </c>
      <c r="V7193" t="s">
        <v>5</v>
      </c>
      <c r="W7193" t="s">
        <v>6</v>
      </c>
      <c r="Y7193" t="s">
        <v>7</v>
      </c>
      <c r="BC7193" t="s">
        <v>1507</v>
      </c>
      <c r="BD7193">
        <v>2011</v>
      </c>
      <c r="BE7193" t="s">
        <v>1508</v>
      </c>
      <c r="BG7193" t="s">
        <v>36</v>
      </c>
      <c r="BN7193">
        <v>7.8600000000000197E-4</v>
      </c>
    </row>
    <row r="7194" spans="1:66" x14ac:dyDescent="0.25">
      <c r="A7194">
        <v>108432</v>
      </c>
      <c r="C7194" t="str">
        <f>Table2[[#This Row],[LeadAuthor]]&amp;Table2[[#This Row],[Year]]&amp;"_"&amp;Table2[[#This Row],[SiteName]]&amp;"_"&amp;Table2[[#This Row],[SampleID]]</f>
        <v>Caley2011_MD96-2048_</v>
      </c>
      <c r="D7194" t="s">
        <v>1506</v>
      </c>
      <c r="K7194" t="s">
        <v>264</v>
      </c>
      <c r="L7194">
        <v>-26.17</v>
      </c>
      <c r="M7194">
        <v>34.020000000000003</v>
      </c>
      <c r="N7194">
        <v>1.7568E-2</v>
      </c>
      <c r="O7194" t="s">
        <v>39</v>
      </c>
      <c r="P7194" t="s">
        <v>267</v>
      </c>
      <c r="T7194">
        <v>0</v>
      </c>
      <c r="U7194">
        <v>0.60945482600000001</v>
      </c>
      <c r="V7194" t="s">
        <v>5</v>
      </c>
      <c r="W7194" t="s">
        <v>6</v>
      </c>
      <c r="Y7194" t="s">
        <v>7</v>
      </c>
      <c r="BC7194" t="s">
        <v>1507</v>
      </c>
      <c r="BD7194">
        <v>2011</v>
      </c>
      <c r="BE7194" t="s">
        <v>1508</v>
      </c>
      <c r="BG7194" t="s">
        <v>36</v>
      </c>
      <c r="BN7194">
        <v>7.8599999999999851E-4</v>
      </c>
    </row>
    <row r="7195" spans="1:66" x14ac:dyDescent="0.25">
      <c r="A7195">
        <v>108433</v>
      </c>
      <c r="C7195" t="str">
        <f>Table2[[#This Row],[LeadAuthor]]&amp;Table2[[#This Row],[Year]]&amp;"_"&amp;Table2[[#This Row],[SiteName]]&amp;"_"&amp;Table2[[#This Row],[SampleID]]</f>
        <v>Caley2011_MD96-2048_</v>
      </c>
      <c r="D7195" t="s">
        <v>1506</v>
      </c>
      <c r="K7195" t="s">
        <v>264</v>
      </c>
      <c r="L7195">
        <v>-26.17</v>
      </c>
      <c r="M7195">
        <v>34.020000000000003</v>
      </c>
      <c r="N7195">
        <v>1.8353999999999999E-2</v>
      </c>
      <c r="O7195" t="s">
        <v>39</v>
      </c>
      <c r="P7195" t="s">
        <v>267</v>
      </c>
      <c r="T7195">
        <v>0</v>
      </c>
      <c r="U7195">
        <v>0.61254006900000002</v>
      </c>
      <c r="V7195" t="s">
        <v>5</v>
      </c>
      <c r="W7195" t="s">
        <v>6</v>
      </c>
      <c r="Y7195" t="s">
        <v>7</v>
      </c>
      <c r="BC7195" t="s">
        <v>1507</v>
      </c>
      <c r="BD7195">
        <v>2011</v>
      </c>
      <c r="BE7195" t="s">
        <v>1508</v>
      </c>
      <c r="BG7195" t="s">
        <v>36</v>
      </c>
      <c r="BN7195">
        <v>7.8600000000000197E-4</v>
      </c>
    </row>
    <row r="7196" spans="1:66" x14ac:dyDescent="0.25">
      <c r="A7196">
        <v>108434</v>
      </c>
      <c r="C7196" t="str">
        <f>Table2[[#This Row],[LeadAuthor]]&amp;Table2[[#This Row],[Year]]&amp;"_"&amp;Table2[[#This Row],[SiteName]]&amp;"_"&amp;Table2[[#This Row],[SampleID]]</f>
        <v>Caley2011_MD96-2048_</v>
      </c>
      <c r="D7196" t="s">
        <v>1506</v>
      </c>
      <c r="K7196" t="s">
        <v>264</v>
      </c>
      <c r="L7196">
        <v>-26.17</v>
      </c>
      <c r="M7196">
        <v>34.020000000000003</v>
      </c>
      <c r="N7196">
        <v>1.9140000000000001E-2</v>
      </c>
      <c r="O7196" t="s">
        <v>39</v>
      </c>
      <c r="P7196" t="s">
        <v>267</v>
      </c>
      <c r="T7196">
        <v>0</v>
      </c>
      <c r="U7196">
        <v>0.62230866500000004</v>
      </c>
      <c r="V7196" t="s">
        <v>5</v>
      </c>
      <c r="W7196" t="s">
        <v>6</v>
      </c>
      <c r="Y7196" t="s">
        <v>7</v>
      </c>
      <c r="BC7196" t="s">
        <v>1507</v>
      </c>
      <c r="BD7196">
        <v>2011</v>
      </c>
      <c r="BE7196" t="s">
        <v>1508</v>
      </c>
      <c r="BG7196" t="s">
        <v>36</v>
      </c>
      <c r="BN7196">
        <v>1.1789999999999995E-3</v>
      </c>
    </row>
    <row r="7197" spans="1:66" x14ac:dyDescent="0.25">
      <c r="A7197">
        <v>108435</v>
      </c>
      <c r="C7197" t="str">
        <f>Table2[[#This Row],[LeadAuthor]]&amp;Table2[[#This Row],[Year]]&amp;"_"&amp;Table2[[#This Row],[SiteName]]&amp;"_"&amp;Table2[[#This Row],[SampleID]]</f>
        <v>Caley2011_MD96-2048_</v>
      </c>
      <c r="D7197" t="s">
        <v>1506</v>
      </c>
      <c r="K7197" t="s">
        <v>264</v>
      </c>
      <c r="L7197">
        <v>-26.17</v>
      </c>
      <c r="M7197">
        <v>34.020000000000003</v>
      </c>
      <c r="N7197">
        <v>2.0319E-2</v>
      </c>
      <c r="O7197" t="s">
        <v>39</v>
      </c>
      <c r="P7197" t="s">
        <v>267</v>
      </c>
      <c r="T7197">
        <v>0</v>
      </c>
      <c r="U7197">
        <v>0.61130410199999996</v>
      </c>
      <c r="V7197" t="s">
        <v>5</v>
      </c>
      <c r="W7197" t="s">
        <v>6</v>
      </c>
      <c r="Y7197" t="s">
        <v>7</v>
      </c>
      <c r="BC7197" t="s">
        <v>1507</v>
      </c>
      <c r="BD7197">
        <v>2011</v>
      </c>
      <c r="BE7197" t="s">
        <v>1508</v>
      </c>
      <c r="BG7197" t="s">
        <v>36</v>
      </c>
      <c r="BN7197">
        <v>1.7679999999999987E-3</v>
      </c>
    </row>
    <row r="7198" spans="1:66" x14ac:dyDescent="0.25">
      <c r="A7198">
        <v>108436</v>
      </c>
      <c r="C7198" t="str">
        <f>Table2[[#This Row],[LeadAuthor]]&amp;Table2[[#This Row],[Year]]&amp;"_"&amp;Table2[[#This Row],[SiteName]]&amp;"_"&amp;Table2[[#This Row],[SampleID]]</f>
        <v>Caley2011_MD96-2048_</v>
      </c>
      <c r="D7198" t="s">
        <v>1506</v>
      </c>
      <c r="K7198" t="s">
        <v>264</v>
      </c>
      <c r="L7198">
        <v>-26.17</v>
      </c>
      <c r="M7198">
        <v>34.020000000000003</v>
      </c>
      <c r="N7198">
        <v>2.2086999999999999E-2</v>
      </c>
      <c r="O7198" t="s">
        <v>39</v>
      </c>
      <c r="P7198" t="s">
        <v>267</v>
      </c>
      <c r="T7198">
        <v>0</v>
      </c>
      <c r="U7198">
        <v>0.60904463600000003</v>
      </c>
      <c r="V7198" t="s">
        <v>5</v>
      </c>
      <c r="W7198" t="s">
        <v>6</v>
      </c>
      <c r="Y7198" t="s">
        <v>7</v>
      </c>
      <c r="BC7198" t="s">
        <v>1507</v>
      </c>
      <c r="BD7198">
        <v>2011</v>
      </c>
      <c r="BE7198" t="s">
        <v>1508</v>
      </c>
      <c r="BG7198" t="s">
        <v>36</v>
      </c>
      <c r="BN7198">
        <v>1.8460000000000004E-3</v>
      </c>
    </row>
    <row r="7199" spans="1:66" x14ac:dyDescent="0.25">
      <c r="A7199">
        <v>108437</v>
      </c>
      <c r="C7199" t="str">
        <f>Table2[[#This Row],[LeadAuthor]]&amp;Table2[[#This Row],[Year]]&amp;"_"&amp;Table2[[#This Row],[SiteName]]&amp;"_"&amp;Table2[[#This Row],[SampleID]]</f>
        <v>Caley2011_MD96-2048_</v>
      </c>
      <c r="D7199" t="s">
        <v>1506</v>
      </c>
      <c r="K7199" t="s">
        <v>264</v>
      </c>
      <c r="L7199">
        <v>-26.17</v>
      </c>
      <c r="M7199">
        <v>34.020000000000003</v>
      </c>
      <c r="N7199">
        <v>2.3932999999999999E-2</v>
      </c>
      <c r="O7199" t="s">
        <v>39</v>
      </c>
      <c r="P7199" t="s">
        <v>267</v>
      </c>
      <c r="T7199">
        <v>0</v>
      </c>
      <c r="U7199">
        <v>0.60618102699999998</v>
      </c>
      <c r="V7199" t="s">
        <v>5</v>
      </c>
      <c r="W7199" t="s">
        <v>6</v>
      </c>
      <c r="Y7199" t="s">
        <v>7</v>
      </c>
      <c r="BC7199" t="s">
        <v>1507</v>
      </c>
      <c r="BD7199">
        <v>2011</v>
      </c>
      <c r="BE7199" t="s">
        <v>1508</v>
      </c>
      <c r="BG7199" t="s">
        <v>36</v>
      </c>
      <c r="BN7199">
        <v>2.4410000000000022E-3</v>
      </c>
    </row>
    <row r="7200" spans="1:66" x14ac:dyDescent="0.25">
      <c r="A7200">
        <v>108438</v>
      </c>
      <c r="C7200" t="str">
        <f>Table2[[#This Row],[LeadAuthor]]&amp;Table2[[#This Row],[Year]]&amp;"_"&amp;Table2[[#This Row],[SiteName]]&amp;"_"&amp;Table2[[#This Row],[SampleID]]</f>
        <v>Caley2011_MD96-2048_</v>
      </c>
      <c r="D7200" t="s">
        <v>1506</v>
      </c>
      <c r="K7200" t="s">
        <v>264</v>
      </c>
      <c r="L7200">
        <v>-26.17</v>
      </c>
      <c r="M7200">
        <v>34.020000000000003</v>
      </c>
      <c r="N7200">
        <v>2.6374000000000002E-2</v>
      </c>
      <c r="O7200" t="s">
        <v>39</v>
      </c>
      <c r="P7200" t="s">
        <v>267</v>
      </c>
      <c r="T7200">
        <v>0</v>
      </c>
      <c r="U7200">
        <v>0.60945482600000001</v>
      </c>
      <c r="V7200" t="s">
        <v>5</v>
      </c>
      <c r="W7200" t="s">
        <v>6</v>
      </c>
      <c r="Y7200" t="s">
        <v>7</v>
      </c>
      <c r="BC7200" t="s">
        <v>1507</v>
      </c>
      <c r="BD7200">
        <v>2011</v>
      </c>
      <c r="BE7200" t="s">
        <v>1508</v>
      </c>
      <c r="BG7200" t="s">
        <v>36</v>
      </c>
      <c r="BN7200">
        <v>3.200999999999999E-3</v>
      </c>
    </row>
    <row r="7201" spans="1:66" x14ac:dyDescent="0.25">
      <c r="A7201">
        <v>108439</v>
      </c>
      <c r="C7201" t="str">
        <f>Table2[[#This Row],[LeadAuthor]]&amp;Table2[[#This Row],[Year]]&amp;"_"&amp;Table2[[#This Row],[SiteName]]&amp;"_"&amp;Table2[[#This Row],[SampleID]]</f>
        <v>Caley2011_MD96-2048_</v>
      </c>
      <c r="D7201" t="s">
        <v>1506</v>
      </c>
      <c r="K7201" t="s">
        <v>264</v>
      </c>
      <c r="L7201">
        <v>-26.17</v>
      </c>
      <c r="M7201">
        <v>34.020000000000003</v>
      </c>
      <c r="N7201">
        <v>2.9575000000000001E-2</v>
      </c>
      <c r="O7201" t="s">
        <v>39</v>
      </c>
      <c r="P7201" t="s">
        <v>267</v>
      </c>
      <c r="T7201">
        <v>0</v>
      </c>
      <c r="U7201">
        <v>0.61254006900000002</v>
      </c>
      <c r="V7201" t="s">
        <v>5</v>
      </c>
      <c r="W7201" t="s">
        <v>6</v>
      </c>
      <c r="Y7201" t="s">
        <v>7</v>
      </c>
      <c r="BC7201" t="s">
        <v>1507</v>
      </c>
      <c r="BD7201">
        <v>2011</v>
      </c>
      <c r="BE7201" t="s">
        <v>1508</v>
      </c>
      <c r="BG7201" t="s">
        <v>36</v>
      </c>
      <c r="BN7201">
        <v>3.5570000000000011E-3</v>
      </c>
    </row>
    <row r="7202" spans="1:66" x14ac:dyDescent="0.25">
      <c r="A7202">
        <v>108440</v>
      </c>
      <c r="C7202" t="str">
        <f>Table2[[#This Row],[LeadAuthor]]&amp;Table2[[#This Row],[Year]]&amp;"_"&amp;Table2[[#This Row],[SiteName]]&amp;"_"&amp;Table2[[#This Row],[SampleID]]</f>
        <v>Caley2011_MD96-2048_</v>
      </c>
      <c r="D7202" t="s">
        <v>1506</v>
      </c>
      <c r="K7202" t="s">
        <v>264</v>
      </c>
      <c r="L7202">
        <v>-26.17</v>
      </c>
      <c r="M7202">
        <v>34.020000000000003</v>
      </c>
      <c r="N7202">
        <v>3.3132000000000002E-2</v>
      </c>
      <c r="O7202" t="s">
        <v>39</v>
      </c>
      <c r="P7202" t="s">
        <v>267</v>
      </c>
      <c r="T7202">
        <v>0</v>
      </c>
      <c r="U7202">
        <v>0.61274630600000002</v>
      </c>
      <c r="V7202" t="s">
        <v>5</v>
      </c>
      <c r="W7202" t="s">
        <v>6</v>
      </c>
      <c r="Y7202" t="s">
        <v>7</v>
      </c>
      <c r="BC7202" t="s">
        <v>1507</v>
      </c>
      <c r="BD7202">
        <v>2011</v>
      </c>
      <c r="BE7202" t="s">
        <v>1508</v>
      </c>
      <c r="BG7202" t="s">
        <v>36</v>
      </c>
      <c r="BN7202">
        <v>3.2009999999999955E-3</v>
      </c>
    </row>
    <row r="7203" spans="1:66" x14ac:dyDescent="0.25">
      <c r="A7203">
        <v>108441</v>
      </c>
      <c r="C7203" t="str">
        <f>Table2[[#This Row],[LeadAuthor]]&amp;Table2[[#This Row],[Year]]&amp;"_"&amp;Table2[[#This Row],[SiteName]]&amp;"_"&amp;Table2[[#This Row],[SampleID]]</f>
        <v>Caley2011_MD96-2048_</v>
      </c>
      <c r="D7203" t="s">
        <v>1506</v>
      </c>
      <c r="K7203" t="s">
        <v>264</v>
      </c>
      <c r="L7203">
        <v>-26.17</v>
      </c>
      <c r="M7203">
        <v>34.020000000000003</v>
      </c>
      <c r="N7203">
        <v>3.6332999999999997E-2</v>
      </c>
      <c r="O7203" t="s">
        <v>39</v>
      </c>
      <c r="P7203" t="s">
        <v>267</v>
      </c>
      <c r="T7203">
        <v>0</v>
      </c>
      <c r="U7203">
        <v>0.62482764199999996</v>
      </c>
      <c r="V7203" t="s">
        <v>5</v>
      </c>
      <c r="W7203" t="s">
        <v>6</v>
      </c>
      <c r="Y7203" t="s">
        <v>7</v>
      </c>
      <c r="BC7203" t="s">
        <v>1507</v>
      </c>
      <c r="BD7203">
        <v>2011</v>
      </c>
      <c r="BE7203" t="s">
        <v>1508</v>
      </c>
      <c r="BG7203" t="s">
        <v>36</v>
      </c>
      <c r="BN7203">
        <v>3.5570000000000046E-3</v>
      </c>
    </row>
    <row r="7204" spans="1:66" x14ac:dyDescent="0.25">
      <c r="A7204">
        <v>108442</v>
      </c>
      <c r="C7204" t="str">
        <f>Table2[[#This Row],[LeadAuthor]]&amp;Table2[[#This Row],[Year]]&amp;"_"&amp;Table2[[#This Row],[SiteName]]&amp;"_"&amp;Table2[[#This Row],[SampleID]]</f>
        <v>Caley2011_MD96-2048_</v>
      </c>
      <c r="D7204" t="s">
        <v>1506</v>
      </c>
      <c r="K7204" t="s">
        <v>264</v>
      </c>
      <c r="L7204">
        <v>-26.17</v>
      </c>
      <c r="M7204">
        <v>34.020000000000003</v>
      </c>
      <c r="N7204">
        <v>3.9890000000000002E-2</v>
      </c>
      <c r="O7204" t="s">
        <v>39</v>
      </c>
      <c r="P7204" t="s">
        <v>267</v>
      </c>
      <c r="T7204">
        <v>0</v>
      </c>
      <c r="U7204">
        <v>0.62862523800000003</v>
      </c>
      <c r="V7204" t="s">
        <v>5</v>
      </c>
      <c r="W7204" t="s">
        <v>6</v>
      </c>
      <c r="Y7204" t="s">
        <v>7</v>
      </c>
      <c r="BC7204" t="s">
        <v>1507</v>
      </c>
      <c r="BD7204">
        <v>2011</v>
      </c>
      <c r="BE7204" t="s">
        <v>1508</v>
      </c>
      <c r="BG7204" t="s">
        <v>36</v>
      </c>
      <c r="BN7204">
        <v>4.268999999999995E-3</v>
      </c>
    </row>
    <row r="7205" spans="1:66" x14ac:dyDescent="0.25">
      <c r="A7205">
        <v>108443</v>
      </c>
      <c r="C7205" t="str">
        <f>Table2[[#This Row],[LeadAuthor]]&amp;Table2[[#This Row],[Year]]&amp;"_"&amp;Table2[[#This Row],[SiteName]]&amp;"_"&amp;Table2[[#This Row],[SampleID]]</f>
        <v>Caley2011_MD96-2048_</v>
      </c>
      <c r="D7205" t="s">
        <v>1506</v>
      </c>
      <c r="K7205" t="s">
        <v>264</v>
      </c>
      <c r="L7205">
        <v>-26.17</v>
      </c>
      <c r="M7205">
        <v>34.020000000000003</v>
      </c>
      <c r="N7205">
        <v>4.4158999999999997E-2</v>
      </c>
      <c r="O7205" t="s">
        <v>39</v>
      </c>
      <c r="P7205" t="s">
        <v>267</v>
      </c>
      <c r="T7205">
        <v>0</v>
      </c>
      <c r="U7205">
        <v>0.62756804099999997</v>
      </c>
      <c r="V7205" t="s">
        <v>5</v>
      </c>
      <c r="W7205" t="s">
        <v>6</v>
      </c>
      <c r="Y7205" t="s">
        <v>7</v>
      </c>
      <c r="BC7205" t="s">
        <v>1507</v>
      </c>
      <c r="BD7205">
        <v>2011</v>
      </c>
      <c r="BE7205" t="s">
        <v>1508</v>
      </c>
      <c r="BG7205" t="s">
        <v>36</v>
      </c>
      <c r="BN7205">
        <v>3.9120000000000058E-3</v>
      </c>
    </row>
    <row r="7206" spans="1:66" x14ac:dyDescent="0.25">
      <c r="A7206">
        <v>108444</v>
      </c>
      <c r="C7206" t="str">
        <f>Table2[[#This Row],[LeadAuthor]]&amp;Table2[[#This Row],[Year]]&amp;"_"&amp;Table2[[#This Row],[SiteName]]&amp;"_"&amp;Table2[[#This Row],[SampleID]]</f>
        <v>Caley2011_MD96-2048_</v>
      </c>
      <c r="D7206" t="s">
        <v>1506</v>
      </c>
      <c r="K7206" t="s">
        <v>264</v>
      </c>
      <c r="L7206">
        <v>-26.17</v>
      </c>
      <c r="M7206">
        <v>34.020000000000003</v>
      </c>
      <c r="N7206">
        <v>4.8071000000000003E-2</v>
      </c>
      <c r="O7206" t="s">
        <v>39</v>
      </c>
      <c r="P7206" t="s">
        <v>267</v>
      </c>
      <c r="T7206">
        <v>0</v>
      </c>
      <c r="U7206">
        <v>0.62862523800000003</v>
      </c>
      <c r="V7206" t="s">
        <v>5</v>
      </c>
      <c r="W7206" t="s">
        <v>6</v>
      </c>
      <c r="Y7206" t="s">
        <v>7</v>
      </c>
      <c r="BC7206" t="s">
        <v>1507</v>
      </c>
      <c r="BD7206">
        <v>2011</v>
      </c>
      <c r="BE7206" t="s">
        <v>1508</v>
      </c>
      <c r="BG7206" t="s">
        <v>36</v>
      </c>
      <c r="BN7206">
        <v>3.9129999999999998E-3</v>
      </c>
    </row>
    <row r="7207" spans="1:66" x14ac:dyDescent="0.25">
      <c r="A7207">
        <v>108445</v>
      </c>
      <c r="C7207" t="str">
        <f>Table2[[#This Row],[LeadAuthor]]&amp;Table2[[#This Row],[Year]]&amp;"_"&amp;Table2[[#This Row],[SiteName]]&amp;"_"&amp;Table2[[#This Row],[SampleID]]</f>
        <v>Caley2011_MD96-2048_</v>
      </c>
      <c r="D7207" t="s">
        <v>1506</v>
      </c>
      <c r="K7207" t="s">
        <v>264</v>
      </c>
      <c r="L7207">
        <v>-26.17</v>
      </c>
      <c r="M7207">
        <v>34.020000000000003</v>
      </c>
      <c r="N7207">
        <v>5.1984000000000002E-2</v>
      </c>
      <c r="O7207" t="s">
        <v>39</v>
      </c>
      <c r="P7207" t="s">
        <v>267</v>
      </c>
      <c r="T7207">
        <v>0</v>
      </c>
      <c r="U7207">
        <v>0.63436495299999995</v>
      </c>
      <c r="V7207" t="s">
        <v>5</v>
      </c>
      <c r="W7207" t="s">
        <v>6</v>
      </c>
      <c r="Y7207" t="s">
        <v>7</v>
      </c>
      <c r="BC7207" t="s">
        <v>1507</v>
      </c>
      <c r="BD7207">
        <v>2011</v>
      </c>
      <c r="BE7207" t="s">
        <v>1508</v>
      </c>
      <c r="BG7207" t="s">
        <v>36</v>
      </c>
      <c r="BN7207">
        <v>3.9129999999999998E-3</v>
      </c>
    </row>
    <row r="7208" spans="1:66" x14ac:dyDescent="0.25">
      <c r="A7208">
        <v>108446</v>
      </c>
      <c r="C7208" t="str">
        <f>Table2[[#This Row],[LeadAuthor]]&amp;Table2[[#This Row],[Year]]&amp;"_"&amp;Table2[[#This Row],[SiteName]]&amp;"_"&amp;Table2[[#This Row],[SampleID]]</f>
        <v>Caley2011_MD96-2048_</v>
      </c>
      <c r="D7208" t="s">
        <v>1506</v>
      </c>
      <c r="K7208" t="s">
        <v>264</v>
      </c>
      <c r="L7208">
        <v>-26.17</v>
      </c>
      <c r="M7208">
        <v>34.020000000000003</v>
      </c>
      <c r="N7208">
        <v>5.5897000000000002E-2</v>
      </c>
      <c r="O7208" t="s">
        <v>39</v>
      </c>
      <c r="P7208" t="s">
        <v>267</v>
      </c>
      <c r="T7208">
        <v>0</v>
      </c>
      <c r="U7208">
        <v>0.63372462799999996</v>
      </c>
      <c r="V7208" t="s">
        <v>5</v>
      </c>
      <c r="W7208" t="s">
        <v>6</v>
      </c>
      <c r="Y7208" t="s">
        <v>7</v>
      </c>
      <c r="BC7208" t="s">
        <v>1507</v>
      </c>
      <c r="BD7208">
        <v>2011</v>
      </c>
      <c r="BE7208" t="s">
        <v>1508</v>
      </c>
      <c r="BG7208" t="s">
        <v>36</v>
      </c>
      <c r="BN7208">
        <v>2.8450000000000003E-3</v>
      </c>
    </row>
    <row r="7209" spans="1:66" x14ac:dyDescent="0.25">
      <c r="A7209">
        <v>108447</v>
      </c>
      <c r="C7209" t="str">
        <f>Table2[[#This Row],[LeadAuthor]]&amp;Table2[[#This Row],[Year]]&amp;"_"&amp;Table2[[#This Row],[SiteName]]&amp;"_"&amp;Table2[[#This Row],[SampleID]]</f>
        <v>Caley2011_MD96-2048_</v>
      </c>
      <c r="D7209" t="s">
        <v>1506</v>
      </c>
      <c r="K7209" t="s">
        <v>264</v>
      </c>
      <c r="L7209">
        <v>-26.17</v>
      </c>
      <c r="M7209">
        <v>34.020000000000003</v>
      </c>
      <c r="N7209">
        <v>5.8742000000000003E-2</v>
      </c>
      <c r="O7209" t="s">
        <v>39</v>
      </c>
      <c r="P7209" t="s">
        <v>267</v>
      </c>
      <c r="T7209">
        <v>0</v>
      </c>
      <c r="U7209">
        <v>0.63095734400000003</v>
      </c>
      <c r="V7209" t="s">
        <v>5</v>
      </c>
      <c r="W7209" t="s">
        <v>6</v>
      </c>
      <c r="Y7209" t="s">
        <v>7</v>
      </c>
      <c r="BC7209" t="s">
        <v>1507</v>
      </c>
      <c r="BD7209">
        <v>2011</v>
      </c>
      <c r="BE7209" t="s">
        <v>1508</v>
      </c>
      <c r="BG7209" t="s">
        <v>36</v>
      </c>
      <c r="BN7209">
        <v>2.133999999999997E-3</v>
      </c>
    </row>
    <row r="7210" spans="1:66" x14ac:dyDescent="0.25">
      <c r="A7210">
        <v>108448</v>
      </c>
      <c r="C7210" t="str">
        <f>Table2[[#This Row],[LeadAuthor]]&amp;Table2[[#This Row],[Year]]&amp;"_"&amp;Table2[[#This Row],[SiteName]]&amp;"_"&amp;Table2[[#This Row],[SampleID]]</f>
        <v>Caley2011_MD96-2048_</v>
      </c>
      <c r="D7210" t="s">
        <v>1506</v>
      </c>
      <c r="K7210" t="s">
        <v>264</v>
      </c>
      <c r="L7210">
        <v>-26.17</v>
      </c>
      <c r="M7210">
        <v>34.020000000000003</v>
      </c>
      <c r="N7210">
        <v>6.0876E-2</v>
      </c>
      <c r="O7210" t="s">
        <v>39</v>
      </c>
      <c r="P7210" t="s">
        <v>267</v>
      </c>
      <c r="T7210">
        <v>0</v>
      </c>
      <c r="U7210">
        <v>0.63351132899999996</v>
      </c>
      <c r="V7210" t="s">
        <v>5</v>
      </c>
      <c r="W7210" t="s">
        <v>6</v>
      </c>
      <c r="Y7210" t="s">
        <v>7</v>
      </c>
      <c r="BC7210" t="s">
        <v>1507</v>
      </c>
      <c r="BD7210">
        <v>2011</v>
      </c>
      <c r="BE7210" t="s">
        <v>1508</v>
      </c>
      <c r="BG7210" t="s">
        <v>36</v>
      </c>
      <c r="BN7210">
        <v>2.134999999999998E-3</v>
      </c>
    </row>
    <row r="7211" spans="1:66" x14ac:dyDescent="0.25">
      <c r="A7211">
        <v>108449</v>
      </c>
      <c r="C7211" t="str">
        <f>Table2[[#This Row],[LeadAuthor]]&amp;Table2[[#This Row],[Year]]&amp;"_"&amp;Table2[[#This Row],[SiteName]]&amp;"_"&amp;Table2[[#This Row],[SampleID]]</f>
        <v>Caley2011_MD96-2048_</v>
      </c>
      <c r="D7211" t="s">
        <v>1506</v>
      </c>
      <c r="K7211" t="s">
        <v>264</v>
      </c>
      <c r="L7211">
        <v>-26.17</v>
      </c>
      <c r="M7211">
        <v>34.020000000000003</v>
      </c>
      <c r="N7211">
        <v>6.3010999999999998E-2</v>
      </c>
      <c r="O7211" t="s">
        <v>39</v>
      </c>
      <c r="P7211" t="s">
        <v>267</v>
      </c>
      <c r="T7211">
        <v>0</v>
      </c>
      <c r="U7211">
        <v>0.64665481300000005</v>
      </c>
      <c r="V7211" t="s">
        <v>5</v>
      </c>
      <c r="W7211" t="s">
        <v>6</v>
      </c>
      <c r="Y7211" t="s">
        <v>7</v>
      </c>
      <c r="BC7211" t="s">
        <v>1507</v>
      </c>
      <c r="BD7211">
        <v>2011</v>
      </c>
      <c r="BE7211" t="s">
        <v>1508</v>
      </c>
      <c r="BG7211" t="s">
        <v>36</v>
      </c>
      <c r="BN7211">
        <v>1.7780000000000018E-3</v>
      </c>
    </row>
    <row r="7212" spans="1:66" x14ac:dyDescent="0.25">
      <c r="A7212">
        <v>108450</v>
      </c>
      <c r="C7212" t="str">
        <f>Table2[[#This Row],[LeadAuthor]]&amp;Table2[[#This Row],[Year]]&amp;"_"&amp;Table2[[#This Row],[SiteName]]&amp;"_"&amp;Table2[[#This Row],[SampleID]]</f>
        <v>Caley2011_MD96-2048_</v>
      </c>
      <c r="D7212" t="s">
        <v>1506</v>
      </c>
      <c r="K7212" t="s">
        <v>264</v>
      </c>
      <c r="L7212">
        <v>-26.17</v>
      </c>
      <c r="M7212">
        <v>34.020000000000003</v>
      </c>
      <c r="N7212">
        <v>6.4788999999999999E-2</v>
      </c>
      <c r="O7212" t="s">
        <v>39</v>
      </c>
      <c r="P7212" t="s">
        <v>267</v>
      </c>
      <c r="T7212">
        <v>0</v>
      </c>
      <c r="U7212">
        <v>0.64166734999999997</v>
      </c>
      <c r="V7212" t="s">
        <v>5</v>
      </c>
      <c r="W7212" t="s">
        <v>6</v>
      </c>
      <c r="Y7212" t="s">
        <v>7</v>
      </c>
      <c r="BC7212" t="s">
        <v>1507</v>
      </c>
      <c r="BD7212">
        <v>2011</v>
      </c>
      <c r="BE7212" t="s">
        <v>1508</v>
      </c>
      <c r="BG7212" t="s">
        <v>36</v>
      </c>
      <c r="BN7212">
        <v>2.133999999999997E-3</v>
      </c>
    </row>
    <row r="7213" spans="1:66" x14ac:dyDescent="0.25">
      <c r="A7213">
        <v>108451</v>
      </c>
      <c r="C7213" t="str">
        <f>Table2[[#This Row],[LeadAuthor]]&amp;Table2[[#This Row],[Year]]&amp;"_"&amp;Table2[[#This Row],[SiteName]]&amp;"_"&amp;Table2[[#This Row],[SampleID]]</f>
        <v>Caley2011_MD96-2048_</v>
      </c>
      <c r="D7213" t="s">
        <v>1506</v>
      </c>
      <c r="K7213" t="s">
        <v>264</v>
      </c>
      <c r="L7213">
        <v>-26.17</v>
      </c>
      <c r="M7213">
        <v>34.020000000000003</v>
      </c>
      <c r="N7213">
        <v>6.6922999999999996E-2</v>
      </c>
      <c r="O7213" t="s">
        <v>39</v>
      </c>
      <c r="P7213" t="s">
        <v>267</v>
      </c>
      <c r="T7213">
        <v>0</v>
      </c>
      <c r="U7213">
        <v>0.62989622499999998</v>
      </c>
      <c r="V7213" t="s">
        <v>5</v>
      </c>
      <c r="W7213" t="s">
        <v>6</v>
      </c>
      <c r="Y7213" t="s">
        <v>7</v>
      </c>
      <c r="BC7213" t="s">
        <v>1507</v>
      </c>
      <c r="BD7213">
        <v>2011</v>
      </c>
      <c r="BE7213" t="s">
        <v>1508</v>
      </c>
      <c r="BG7213" t="s">
        <v>36</v>
      </c>
      <c r="BN7213">
        <v>2.8460000000000013E-3</v>
      </c>
    </row>
    <row r="7214" spans="1:66" x14ac:dyDescent="0.25">
      <c r="A7214">
        <v>108452</v>
      </c>
      <c r="C7214" t="str">
        <f>Table2[[#This Row],[LeadAuthor]]&amp;Table2[[#This Row],[Year]]&amp;"_"&amp;Table2[[#This Row],[SiteName]]&amp;"_"&amp;Table2[[#This Row],[SampleID]]</f>
        <v>Caley2011_MD96-2048_</v>
      </c>
      <c r="D7214" t="s">
        <v>1506</v>
      </c>
      <c r="K7214" t="s">
        <v>264</v>
      </c>
      <c r="L7214">
        <v>-26.17</v>
      </c>
      <c r="M7214">
        <v>34.020000000000003</v>
      </c>
      <c r="N7214">
        <v>6.9768999999999998E-2</v>
      </c>
      <c r="O7214" t="s">
        <v>39</v>
      </c>
      <c r="P7214" t="s">
        <v>267</v>
      </c>
      <c r="T7214">
        <v>0</v>
      </c>
      <c r="U7214">
        <v>0.64123547999999997</v>
      </c>
      <c r="V7214" t="s">
        <v>5</v>
      </c>
      <c r="W7214" t="s">
        <v>6</v>
      </c>
      <c r="Y7214" t="s">
        <v>7</v>
      </c>
      <c r="BC7214" t="s">
        <v>1507</v>
      </c>
      <c r="BD7214">
        <v>2011</v>
      </c>
      <c r="BE7214" t="s">
        <v>1508</v>
      </c>
      <c r="BG7214" t="s">
        <v>36</v>
      </c>
      <c r="BN7214">
        <v>2.8040000000000009E-3</v>
      </c>
    </row>
    <row r="7215" spans="1:66" x14ac:dyDescent="0.25">
      <c r="A7215">
        <v>108453</v>
      </c>
      <c r="C7215" t="str">
        <f>Table2[[#This Row],[LeadAuthor]]&amp;Table2[[#This Row],[Year]]&amp;"_"&amp;Table2[[#This Row],[SiteName]]&amp;"_"&amp;Table2[[#This Row],[SampleID]]</f>
        <v>Caley2011_MD96-2048_</v>
      </c>
      <c r="D7215" t="s">
        <v>1506</v>
      </c>
      <c r="K7215" t="s">
        <v>264</v>
      </c>
      <c r="L7215">
        <v>-26.17</v>
      </c>
      <c r="M7215">
        <v>34.020000000000003</v>
      </c>
      <c r="N7215">
        <v>7.2572999999999999E-2</v>
      </c>
      <c r="O7215" t="s">
        <v>39</v>
      </c>
      <c r="P7215" t="s">
        <v>267</v>
      </c>
      <c r="T7215">
        <v>0</v>
      </c>
      <c r="U7215">
        <v>0.63886538299999995</v>
      </c>
      <c r="V7215" t="s">
        <v>5</v>
      </c>
      <c r="W7215" t="s">
        <v>6</v>
      </c>
      <c r="Y7215" t="s">
        <v>7</v>
      </c>
      <c r="BC7215" t="s">
        <v>1507</v>
      </c>
      <c r="BD7215">
        <v>2011</v>
      </c>
      <c r="BE7215" t="s">
        <v>1508</v>
      </c>
      <c r="BG7215" t="s">
        <v>36</v>
      </c>
      <c r="BN7215">
        <v>4.2880000000000001E-3</v>
      </c>
    </row>
    <row r="7216" spans="1:66" x14ac:dyDescent="0.25">
      <c r="A7216">
        <v>108454</v>
      </c>
      <c r="C7216" t="str">
        <f>Table2[[#This Row],[LeadAuthor]]&amp;Table2[[#This Row],[Year]]&amp;"_"&amp;Table2[[#This Row],[SiteName]]&amp;"_"&amp;Table2[[#This Row],[SampleID]]</f>
        <v>Caley2011_MD96-2048_</v>
      </c>
      <c r="D7216" t="s">
        <v>1506</v>
      </c>
      <c r="K7216" t="s">
        <v>264</v>
      </c>
      <c r="L7216">
        <v>-26.17</v>
      </c>
      <c r="M7216">
        <v>34.020000000000003</v>
      </c>
      <c r="N7216">
        <v>7.6860999999999999E-2</v>
      </c>
      <c r="O7216" t="s">
        <v>39</v>
      </c>
      <c r="P7216" t="s">
        <v>267</v>
      </c>
      <c r="T7216">
        <v>0</v>
      </c>
      <c r="U7216">
        <v>0.65785269000000002</v>
      </c>
      <c r="V7216" t="s">
        <v>5</v>
      </c>
      <c r="W7216" t="s">
        <v>6</v>
      </c>
      <c r="Y7216" t="s">
        <v>7</v>
      </c>
      <c r="BC7216" t="s">
        <v>1507</v>
      </c>
      <c r="BD7216">
        <v>2011</v>
      </c>
      <c r="BE7216" t="s">
        <v>1508</v>
      </c>
      <c r="BG7216" t="s">
        <v>36</v>
      </c>
      <c r="BN7216">
        <v>5.182000000000006E-3</v>
      </c>
    </row>
    <row r="7217" spans="1:66" x14ac:dyDescent="0.25">
      <c r="A7217">
        <v>108455</v>
      </c>
      <c r="C7217" t="str">
        <f>Table2[[#This Row],[LeadAuthor]]&amp;Table2[[#This Row],[Year]]&amp;"_"&amp;Table2[[#This Row],[SiteName]]&amp;"_"&amp;Table2[[#This Row],[SampleID]]</f>
        <v>Caley2011_MD96-2048_</v>
      </c>
      <c r="D7217" t="s">
        <v>1506</v>
      </c>
      <c r="K7217" t="s">
        <v>264</v>
      </c>
      <c r="L7217">
        <v>-26.17</v>
      </c>
      <c r="M7217">
        <v>34.020000000000003</v>
      </c>
      <c r="N7217">
        <v>8.2043000000000005E-2</v>
      </c>
      <c r="O7217" t="s">
        <v>39</v>
      </c>
      <c r="P7217" t="s">
        <v>267</v>
      </c>
      <c r="T7217">
        <v>0</v>
      </c>
      <c r="U7217">
        <v>0.66251975200000002</v>
      </c>
      <c r="V7217" t="s">
        <v>5</v>
      </c>
      <c r="W7217" t="s">
        <v>6</v>
      </c>
      <c r="Y7217" t="s">
        <v>7</v>
      </c>
      <c r="BC7217" t="s">
        <v>1507</v>
      </c>
      <c r="BD7217">
        <v>2011</v>
      </c>
      <c r="BE7217" t="s">
        <v>1508</v>
      </c>
      <c r="BG7217" t="s">
        <v>36</v>
      </c>
      <c r="BN7217">
        <v>5.5609999999999965E-3</v>
      </c>
    </row>
    <row r="7218" spans="1:66" x14ac:dyDescent="0.25">
      <c r="A7218">
        <v>108456</v>
      </c>
      <c r="C7218" t="str">
        <f>Table2[[#This Row],[LeadAuthor]]&amp;Table2[[#This Row],[Year]]&amp;"_"&amp;Table2[[#This Row],[SiteName]]&amp;"_"&amp;Table2[[#This Row],[SampleID]]</f>
        <v>Caley2011_MD96-2048_</v>
      </c>
      <c r="D7218" t="s">
        <v>1506</v>
      </c>
      <c r="K7218" t="s">
        <v>264</v>
      </c>
      <c r="L7218">
        <v>-26.17</v>
      </c>
      <c r="M7218">
        <v>34.020000000000003</v>
      </c>
      <c r="N7218">
        <v>8.7604000000000001E-2</v>
      </c>
      <c r="O7218" t="s">
        <v>39</v>
      </c>
      <c r="P7218" t="s">
        <v>267</v>
      </c>
      <c r="T7218">
        <v>0</v>
      </c>
      <c r="U7218">
        <v>0.64665481300000005</v>
      </c>
      <c r="V7218" t="s">
        <v>5</v>
      </c>
      <c r="W7218" t="s">
        <v>6</v>
      </c>
      <c r="Y7218" t="s">
        <v>7</v>
      </c>
      <c r="BC7218" t="s">
        <v>1507</v>
      </c>
      <c r="BD7218">
        <v>2011</v>
      </c>
      <c r="BE7218" t="s">
        <v>1508</v>
      </c>
      <c r="BG7218" t="s">
        <v>36</v>
      </c>
      <c r="BN7218">
        <v>5.3219999999999934E-3</v>
      </c>
    </row>
    <row r="7219" spans="1:66" x14ac:dyDescent="0.25">
      <c r="A7219">
        <v>108457</v>
      </c>
      <c r="C7219" t="str">
        <f>Table2[[#This Row],[LeadAuthor]]&amp;Table2[[#This Row],[Year]]&amp;"_"&amp;Table2[[#This Row],[SiteName]]&amp;"_"&amp;Table2[[#This Row],[SampleID]]</f>
        <v>Caley2011_MD96-2048_</v>
      </c>
      <c r="D7219" t="s">
        <v>1506</v>
      </c>
      <c r="K7219" t="s">
        <v>264</v>
      </c>
      <c r="L7219">
        <v>-26.17</v>
      </c>
      <c r="M7219">
        <v>34.020000000000003</v>
      </c>
      <c r="N7219">
        <v>9.2925999999999995E-2</v>
      </c>
      <c r="O7219" t="s">
        <v>39</v>
      </c>
      <c r="P7219" t="s">
        <v>267</v>
      </c>
      <c r="T7219">
        <v>0</v>
      </c>
      <c r="U7219">
        <v>0.65277886100000004</v>
      </c>
      <c r="V7219" t="s">
        <v>5</v>
      </c>
      <c r="W7219" t="s">
        <v>6</v>
      </c>
      <c r="Y7219" t="s">
        <v>7</v>
      </c>
      <c r="BC7219" t="s">
        <v>1507</v>
      </c>
      <c r="BD7219">
        <v>2011</v>
      </c>
      <c r="BE7219" t="s">
        <v>1508</v>
      </c>
      <c r="BG7219" t="s">
        <v>36</v>
      </c>
      <c r="BN7219">
        <v>5.0740000000000091E-3</v>
      </c>
    </row>
    <row r="7220" spans="1:66" x14ac:dyDescent="0.25">
      <c r="A7220">
        <v>108458</v>
      </c>
      <c r="C7220" t="str">
        <f>Table2[[#This Row],[LeadAuthor]]&amp;Table2[[#This Row],[Year]]&amp;"_"&amp;Table2[[#This Row],[SiteName]]&amp;"_"&amp;Table2[[#This Row],[SampleID]]</f>
        <v>Caley2011_MD96-2048_</v>
      </c>
      <c r="D7220" t="s">
        <v>1506</v>
      </c>
      <c r="K7220" t="s">
        <v>264</v>
      </c>
      <c r="L7220">
        <v>-26.17</v>
      </c>
      <c r="M7220">
        <v>34.020000000000003</v>
      </c>
      <c r="N7220">
        <v>9.8000000000000004E-2</v>
      </c>
      <c r="O7220" t="s">
        <v>39</v>
      </c>
      <c r="P7220" t="s">
        <v>267</v>
      </c>
      <c r="T7220">
        <v>0</v>
      </c>
      <c r="U7220">
        <v>0.64818041800000004</v>
      </c>
      <c r="V7220" t="s">
        <v>5</v>
      </c>
      <c r="W7220" t="s">
        <v>6</v>
      </c>
      <c r="Y7220" t="s">
        <v>7</v>
      </c>
      <c r="BC7220" t="s">
        <v>1507</v>
      </c>
      <c r="BD7220">
        <v>2011</v>
      </c>
      <c r="BE7220" t="s">
        <v>1508</v>
      </c>
      <c r="BG7220" t="s">
        <v>36</v>
      </c>
      <c r="BN7220">
        <v>4.1510000000000019E-3</v>
      </c>
    </row>
    <row r="7221" spans="1:66" x14ac:dyDescent="0.25">
      <c r="A7221">
        <v>108459</v>
      </c>
      <c r="C7221" t="str">
        <f>Table2[[#This Row],[LeadAuthor]]&amp;Table2[[#This Row],[Year]]&amp;"_"&amp;Table2[[#This Row],[SiteName]]&amp;"_"&amp;Table2[[#This Row],[SampleID]]</f>
        <v>Caley2011_MD96-2048_</v>
      </c>
      <c r="D7221" t="s">
        <v>1506</v>
      </c>
      <c r="K7221" t="s">
        <v>264</v>
      </c>
      <c r="L7221">
        <v>-26.17</v>
      </c>
      <c r="M7221">
        <v>34.020000000000003</v>
      </c>
      <c r="N7221">
        <v>0.10215100000000001</v>
      </c>
      <c r="O7221" t="s">
        <v>39</v>
      </c>
      <c r="P7221" t="s">
        <v>267</v>
      </c>
      <c r="T7221">
        <v>0</v>
      </c>
      <c r="U7221">
        <v>0.65586259899999999</v>
      </c>
      <c r="V7221" t="s">
        <v>5</v>
      </c>
      <c r="W7221" t="s">
        <v>6</v>
      </c>
      <c r="Y7221" t="s">
        <v>7</v>
      </c>
      <c r="BC7221" t="s">
        <v>1507</v>
      </c>
      <c r="BD7221">
        <v>2011</v>
      </c>
      <c r="BE7221" t="s">
        <v>1508</v>
      </c>
      <c r="BG7221" t="s">
        <v>36</v>
      </c>
      <c r="BN7221">
        <v>3.4589999999999899E-3</v>
      </c>
    </row>
    <row r="7222" spans="1:66" x14ac:dyDescent="0.25">
      <c r="A7222">
        <v>108460</v>
      </c>
      <c r="C7222" t="str">
        <f>Table2[[#This Row],[LeadAuthor]]&amp;Table2[[#This Row],[Year]]&amp;"_"&amp;Table2[[#This Row],[SiteName]]&amp;"_"&amp;Table2[[#This Row],[SampleID]]</f>
        <v>Caley2011_MD96-2048_</v>
      </c>
      <c r="D7222" t="s">
        <v>1506</v>
      </c>
      <c r="K7222" t="s">
        <v>264</v>
      </c>
      <c r="L7222">
        <v>-26.17</v>
      </c>
      <c r="M7222">
        <v>34.020000000000003</v>
      </c>
      <c r="N7222">
        <v>0.10561</v>
      </c>
      <c r="O7222" t="s">
        <v>39</v>
      </c>
      <c r="P7222" t="s">
        <v>267</v>
      </c>
      <c r="T7222">
        <v>0</v>
      </c>
      <c r="U7222">
        <v>0.66744457099999999</v>
      </c>
      <c r="V7222" t="s">
        <v>5</v>
      </c>
      <c r="W7222" t="s">
        <v>6</v>
      </c>
      <c r="Y7222" t="s">
        <v>7</v>
      </c>
      <c r="BC7222" t="s">
        <v>1507</v>
      </c>
      <c r="BD7222">
        <v>2011</v>
      </c>
      <c r="BE7222" t="s">
        <v>1508</v>
      </c>
      <c r="BG7222" t="s">
        <v>36</v>
      </c>
      <c r="BN7222">
        <v>3.1140000000000057E-3</v>
      </c>
    </row>
    <row r="7223" spans="1:66" x14ac:dyDescent="0.25">
      <c r="A7223">
        <v>108461</v>
      </c>
      <c r="C7223" t="str">
        <f>Table2[[#This Row],[LeadAuthor]]&amp;Table2[[#This Row],[Year]]&amp;"_"&amp;Table2[[#This Row],[SiteName]]&amp;"_"&amp;Table2[[#This Row],[SampleID]]</f>
        <v>Caley2011_MD96-2048_</v>
      </c>
      <c r="D7223" t="s">
        <v>1506</v>
      </c>
      <c r="K7223" t="s">
        <v>264</v>
      </c>
      <c r="L7223">
        <v>-26.17</v>
      </c>
      <c r="M7223">
        <v>34.020000000000003</v>
      </c>
      <c r="N7223">
        <v>0.108724</v>
      </c>
      <c r="O7223" t="s">
        <v>39</v>
      </c>
      <c r="P7223" t="s">
        <v>267</v>
      </c>
      <c r="T7223">
        <v>0</v>
      </c>
      <c r="U7223">
        <v>0.66274281700000004</v>
      </c>
      <c r="V7223" t="s">
        <v>5</v>
      </c>
      <c r="W7223" t="s">
        <v>6</v>
      </c>
      <c r="Y7223" t="s">
        <v>7</v>
      </c>
      <c r="BC7223" t="s">
        <v>1507</v>
      </c>
      <c r="BD7223">
        <v>2011</v>
      </c>
      <c r="BE7223" t="s">
        <v>1508</v>
      </c>
      <c r="BG7223" t="s">
        <v>36</v>
      </c>
      <c r="BN7223">
        <v>2.8819999999999957E-3</v>
      </c>
    </row>
    <row r="7224" spans="1:66" x14ac:dyDescent="0.25">
      <c r="A7224">
        <v>108462</v>
      </c>
      <c r="C7224" t="str">
        <f>Table2[[#This Row],[LeadAuthor]]&amp;Table2[[#This Row],[Year]]&amp;"_"&amp;Table2[[#This Row],[SiteName]]&amp;"_"&amp;Table2[[#This Row],[SampleID]]</f>
        <v>Caley2011_MD96-2048_</v>
      </c>
      <c r="D7224" t="s">
        <v>1506</v>
      </c>
      <c r="K7224" t="s">
        <v>264</v>
      </c>
      <c r="L7224">
        <v>-26.17</v>
      </c>
      <c r="M7224">
        <v>34.020000000000003</v>
      </c>
      <c r="N7224">
        <v>0.111606</v>
      </c>
      <c r="O7224" t="s">
        <v>39</v>
      </c>
      <c r="P7224" t="s">
        <v>267</v>
      </c>
      <c r="T7224">
        <v>0</v>
      </c>
      <c r="U7224">
        <v>0.64774416400000001</v>
      </c>
      <c r="V7224" t="s">
        <v>5</v>
      </c>
      <c r="W7224" t="s">
        <v>6</v>
      </c>
      <c r="Y7224" t="s">
        <v>7</v>
      </c>
      <c r="BC7224" t="s">
        <v>1507</v>
      </c>
      <c r="BD7224">
        <v>2011</v>
      </c>
      <c r="BE7224" t="s">
        <v>1508</v>
      </c>
      <c r="BG7224" t="s">
        <v>36</v>
      </c>
      <c r="BN7224">
        <v>3.3030000000000004E-3</v>
      </c>
    </row>
    <row r="7225" spans="1:66" x14ac:dyDescent="0.25">
      <c r="A7225">
        <v>108463</v>
      </c>
      <c r="C7225" t="str">
        <f>Table2[[#This Row],[LeadAuthor]]&amp;Table2[[#This Row],[Year]]&amp;"_"&amp;Table2[[#This Row],[SiteName]]&amp;"_"&amp;Table2[[#This Row],[SampleID]]</f>
        <v>Caley2011_MD96-2048_</v>
      </c>
      <c r="D7225" t="s">
        <v>1506</v>
      </c>
      <c r="K7225" t="s">
        <v>264</v>
      </c>
      <c r="L7225">
        <v>-26.17</v>
      </c>
      <c r="M7225">
        <v>34.020000000000003</v>
      </c>
      <c r="N7225">
        <v>0.114909</v>
      </c>
      <c r="O7225" t="s">
        <v>39</v>
      </c>
      <c r="P7225" t="s">
        <v>267</v>
      </c>
      <c r="T7225">
        <v>0</v>
      </c>
      <c r="U7225">
        <v>0.64796225399999996</v>
      </c>
      <c r="V7225" t="s">
        <v>5</v>
      </c>
      <c r="W7225" t="s">
        <v>6</v>
      </c>
      <c r="Y7225" t="s">
        <v>7</v>
      </c>
      <c r="BC7225" t="s">
        <v>1507</v>
      </c>
      <c r="BD7225">
        <v>2011</v>
      </c>
      <c r="BE7225" t="s">
        <v>1508</v>
      </c>
      <c r="BG7225" t="s">
        <v>36</v>
      </c>
      <c r="BN7225">
        <v>4.8170000000000018E-3</v>
      </c>
    </row>
    <row r="7226" spans="1:66" x14ac:dyDescent="0.25">
      <c r="A7226">
        <v>108464</v>
      </c>
      <c r="C7226" t="str">
        <f>Table2[[#This Row],[LeadAuthor]]&amp;Table2[[#This Row],[Year]]&amp;"_"&amp;Table2[[#This Row],[SiteName]]&amp;"_"&amp;Table2[[#This Row],[SampleID]]</f>
        <v>Caley2011_MD96-2048_</v>
      </c>
      <c r="D7226" t="s">
        <v>1506</v>
      </c>
      <c r="K7226" t="s">
        <v>264</v>
      </c>
      <c r="L7226">
        <v>-26.17</v>
      </c>
      <c r="M7226">
        <v>34.020000000000003</v>
      </c>
      <c r="N7226">
        <v>0.119726</v>
      </c>
      <c r="O7226" t="s">
        <v>39</v>
      </c>
      <c r="P7226" t="s">
        <v>267</v>
      </c>
      <c r="T7226">
        <v>0</v>
      </c>
      <c r="U7226">
        <v>0.67104923599999999</v>
      </c>
      <c r="V7226" t="s">
        <v>5</v>
      </c>
      <c r="W7226" t="s">
        <v>6</v>
      </c>
      <c r="Y7226" t="s">
        <v>7</v>
      </c>
      <c r="BC7226" t="s">
        <v>1507</v>
      </c>
      <c r="BD7226">
        <v>2011</v>
      </c>
      <c r="BE7226" t="s">
        <v>1508</v>
      </c>
      <c r="BG7226" t="s">
        <v>36</v>
      </c>
      <c r="BN7226">
        <v>4.5130000000000031E-3</v>
      </c>
    </row>
    <row r="7227" spans="1:66" x14ac:dyDescent="0.25">
      <c r="A7227">
        <v>108465</v>
      </c>
      <c r="C7227" t="str">
        <f>Table2[[#This Row],[LeadAuthor]]&amp;Table2[[#This Row],[Year]]&amp;"_"&amp;Table2[[#This Row],[SiteName]]&amp;"_"&amp;Table2[[#This Row],[SampleID]]</f>
        <v>Caley2011_MD96-2048_</v>
      </c>
      <c r="D7227" t="s">
        <v>1506</v>
      </c>
      <c r="K7227" t="s">
        <v>264</v>
      </c>
      <c r="L7227">
        <v>-26.17</v>
      </c>
      <c r="M7227">
        <v>34.020000000000003</v>
      </c>
      <c r="N7227">
        <v>0.124239</v>
      </c>
      <c r="O7227" t="s">
        <v>39</v>
      </c>
      <c r="P7227" t="s">
        <v>267</v>
      </c>
      <c r="T7227">
        <v>0</v>
      </c>
      <c r="U7227">
        <v>0.68520214400000001</v>
      </c>
      <c r="V7227" t="s">
        <v>5</v>
      </c>
      <c r="W7227" t="s">
        <v>6</v>
      </c>
      <c r="Y7227" t="s">
        <v>7</v>
      </c>
      <c r="BC7227" t="s">
        <v>1507</v>
      </c>
      <c r="BD7227">
        <v>2011</v>
      </c>
      <c r="BE7227" t="s">
        <v>1508</v>
      </c>
      <c r="BG7227" t="s">
        <v>36</v>
      </c>
      <c r="BN7227">
        <v>3.6099999999999882E-3</v>
      </c>
    </row>
    <row r="7228" spans="1:66" x14ac:dyDescent="0.25">
      <c r="A7228">
        <v>108466</v>
      </c>
      <c r="C7228" t="str">
        <f>Table2[[#This Row],[LeadAuthor]]&amp;Table2[[#This Row],[Year]]&amp;"_"&amp;Table2[[#This Row],[SiteName]]&amp;"_"&amp;Table2[[#This Row],[SampleID]]</f>
        <v>Caley2011_MD96-2048_</v>
      </c>
      <c r="D7228" t="s">
        <v>1506</v>
      </c>
      <c r="K7228" t="s">
        <v>264</v>
      </c>
      <c r="L7228">
        <v>-26.17</v>
      </c>
      <c r="M7228">
        <v>34.020000000000003</v>
      </c>
      <c r="N7228">
        <v>0.12784899999999999</v>
      </c>
      <c r="O7228" t="s">
        <v>39</v>
      </c>
      <c r="P7228" t="s">
        <v>267</v>
      </c>
      <c r="T7228">
        <v>0</v>
      </c>
      <c r="U7228">
        <v>0.71609519600000004</v>
      </c>
      <c r="V7228" t="s">
        <v>5</v>
      </c>
      <c r="W7228" t="s">
        <v>6</v>
      </c>
      <c r="Y7228" t="s">
        <v>7</v>
      </c>
      <c r="BC7228" t="s">
        <v>1507</v>
      </c>
      <c r="BD7228">
        <v>2011</v>
      </c>
      <c r="BE7228" t="s">
        <v>1508</v>
      </c>
      <c r="BG7228" t="s">
        <v>36</v>
      </c>
      <c r="BN7228">
        <v>3.6380000000000023E-3</v>
      </c>
    </row>
    <row r="7229" spans="1:66" x14ac:dyDescent="0.25">
      <c r="A7229">
        <v>108467</v>
      </c>
      <c r="C7229" t="str">
        <f>Table2[[#This Row],[LeadAuthor]]&amp;Table2[[#This Row],[Year]]&amp;"_"&amp;Table2[[#This Row],[SiteName]]&amp;"_"&amp;Table2[[#This Row],[SampleID]]</f>
        <v>Caley2011_MD96-2048_</v>
      </c>
      <c r="D7229" t="s">
        <v>1506</v>
      </c>
      <c r="K7229" t="s">
        <v>264</v>
      </c>
      <c r="L7229">
        <v>-26.17</v>
      </c>
      <c r="M7229">
        <v>34.020000000000003</v>
      </c>
      <c r="N7229">
        <v>0.13148699999999999</v>
      </c>
      <c r="O7229" t="s">
        <v>39</v>
      </c>
      <c r="P7229" t="s">
        <v>459</v>
      </c>
      <c r="T7229">
        <v>0</v>
      </c>
      <c r="U7229">
        <v>0.70414292300000003</v>
      </c>
      <c r="V7229" t="s">
        <v>5</v>
      </c>
      <c r="W7229" t="s">
        <v>6</v>
      </c>
      <c r="Y7229" t="s">
        <v>7</v>
      </c>
      <c r="BC7229" t="s">
        <v>1507</v>
      </c>
      <c r="BD7229">
        <v>2011</v>
      </c>
      <c r="BE7229" t="s">
        <v>1508</v>
      </c>
      <c r="BG7229" t="s">
        <v>36</v>
      </c>
      <c r="BN7229">
        <v>3.8060000000000038E-3</v>
      </c>
    </row>
    <row r="7230" spans="1:66" x14ac:dyDescent="0.25">
      <c r="A7230">
        <v>108468</v>
      </c>
      <c r="C7230" t="str">
        <f>Table2[[#This Row],[LeadAuthor]]&amp;Table2[[#This Row],[Year]]&amp;"_"&amp;Table2[[#This Row],[SiteName]]&amp;"_"&amp;Table2[[#This Row],[SampleID]]</f>
        <v>Caley2011_MD96-2048_</v>
      </c>
      <c r="D7230" t="s">
        <v>1506</v>
      </c>
      <c r="K7230" t="s">
        <v>264</v>
      </c>
      <c r="L7230">
        <v>-26.17</v>
      </c>
      <c r="M7230">
        <v>34.020000000000003</v>
      </c>
      <c r="N7230">
        <v>0.135293</v>
      </c>
      <c r="O7230" t="s">
        <v>39</v>
      </c>
      <c r="P7230" t="s">
        <v>459</v>
      </c>
      <c r="T7230">
        <v>0</v>
      </c>
      <c r="U7230">
        <v>0.68867084300000003</v>
      </c>
      <c r="V7230" t="s">
        <v>5</v>
      </c>
      <c r="W7230" t="s">
        <v>6</v>
      </c>
      <c r="Y7230" t="s">
        <v>7</v>
      </c>
      <c r="BC7230" t="s">
        <v>1507</v>
      </c>
      <c r="BD7230">
        <v>2011</v>
      </c>
      <c r="BE7230" t="s">
        <v>1508</v>
      </c>
      <c r="BG7230" t="s">
        <v>36</v>
      </c>
      <c r="BN7230">
        <v>3.8400000000000101E-3</v>
      </c>
    </row>
    <row r="7231" spans="1:66" x14ac:dyDescent="0.25">
      <c r="A7231">
        <v>108469</v>
      </c>
      <c r="C7231" t="str">
        <f>Table2[[#This Row],[LeadAuthor]]&amp;Table2[[#This Row],[Year]]&amp;"_"&amp;Table2[[#This Row],[SiteName]]&amp;"_"&amp;Table2[[#This Row],[SampleID]]</f>
        <v>Caley2011_MD96-2048_</v>
      </c>
      <c r="D7231" t="s">
        <v>1506</v>
      </c>
      <c r="K7231" t="s">
        <v>264</v>
      </c>
      <c r="L7231">
        <v>-26.17</v>
      </c>
      <c r="M7231">
        <v>34.020000000000003</v>
      </c>
      <c r="N7231">
        <v>0.13913300000000001</v>
      </c>
      <c r="O7231" t="s">
        <v>39</v>
      </c>
      <c r="P7231" t="s">
        <v>459</v>
      </c>
      <c r="T7231">
        <v>0</v>
      </c>
      <c r="U7231">
        <v>0.64687253700000003</v>
      </c>
      <c r="V7231" t="s">
        <v>5</v>
      </c>
      <c r="W7231" t="s">
        <v>6</v>
      </c>
      <c r="Y7231" t="s">
        <v>7</v>
      </c>
      <c r="BC7231" t="s">
        <v>1507</v>
      </c>
      <c r="BD7231">
        <v>2011</v>
      </c>
      <c r="BE7231" t="s">
        <v>1508</v>
      </c>
      <c r="BG7231" t="s">
        <v>36</v>
      </c>
      <c r="BN7231">
        <v>3.8419999999999843E-3</v>
      </c>
    </row>
    <row r="7232" spans="1:66" x14ac:dyDescent="0.25">
      <c r="A7232">
        <v>108470</v>
      </c>
      <c r="C7232" t="str">
        <f>Table2[[#This Row],[LeadAuthor]]&amp;Table2[[#This Row],[Year]]&amp;"_"&amp;Table2[[#This Row],[SiteName]]&amp;"_"&amp;Table2[[#This Row],[SampleID]]</f>
        <v>Caley2011_MD96-2048_</v>
      </c>
      <c r="D7232" t="s">
        <v>1506</v>
      </c>
      <c r="K7232" t="s">
        <v>264</v>
      </c>
      <c r="L7232">
        <v>-26.17</v>
      </c>
      <c r="M7232">
        <v>34.020000000000003</v>
      </c>
      <c r="N7232">
        <v>0.14297499999999999</v>
      </c>
      <c r="O7232" t="s">
        <v>39</v>
      </c>
      <c r="P7232" t="s">
        <v>459</v>
      </c>
      <c r="T7232">
        <v>0</v>
      </c>
      <c r="U7232">
        <v>0.64123547999999997</v>
      </c>
      <c r="V7232" t="s">
        <v>5</v>
      </c>
      <c r="W7232" t="s">
        <v>6</v>
      </c>
      <c r="Y7232" t="s">
        <v>7</v>
      </c>
      <c r="BC7232" t="s">
        <v>1507</v>
      </c>
      <c r="BD7232">
        <v>2011</v>
      </c>
      <c r="BE7232" t="s">
        <v>1508</v>
      </c>
      <c r="BG7232" t="s">
        <v>36</v>
      </c>
      <c r="BN7232">
        <v>3.8410000000000111E-3</v>
      </c>
    </row>
    <row r="7233" spans="1:66" x14ac:dyDescent="0.25">
      <c r="A7233">
        <v>108471</v>
      </c>
      <c r="C7233" t="str">
        <f>Table2[[#This Row],[LeadAuthor]]&amp;Table2[[#This Row],[Year]]&amp;"_"&amp;Table2[[#This Row],[SiteName]]&amp;"_"&amp;Table2[[#This Row],[SampleID]]</f>
        <v>Caley2011_MD96-2048_</v>
      </c>
      <c r="D7233" t="s">
        <v>1506</v>
      </c>
      <c r="K7233" t="s">
        <v>264</v>
      </c>
      <c r="L7233">
        <v>-26.17</v>
      </c>
      <c r="M7233">
        <v>34.020000000000003</v>
      </c>
      <c r="N7233">
        <v>0.146816</v>
      </c>
      <c r="O7233" t="s">
        <v>39</v>
      </c>
      <c r="P7233" t="s">
        <v>459</v>
      </c>
      <c r="T7233">
        <v>0</v>
      </c>
      <c r="U7233">
        <v>0.62989622499999998</v>
      </c>
      <c r="V7233" t="s">
        <v>5</v>
      </c>
      <c r="W7233" t="s">
        <v>6</v>
      </c>
      <c r="Y7233" t="s">
        <v>7</v>
      </c>
      <c r="BC7233" t="s">
        <v>1507</v>
      </c>
      <c r="BD7233">
        <v>2011</v>
      </c>
      <c r="BE7233" t="s">
        <v>1508</v>
      </c>
      <c r="BG7233" t="s">
        <v>36</v>
      </c>
      <c r="BN7233">
        <v>5.7619999999999894E-3</v>
      </c>
    </row>
    <row r="7234" spans="1:66" x14ac:dyDescent="0.25">
      <c r="A7234">
        <v>108472</v>
      </c>
      <c r="C7234" t="str">
        <f>Table2[[#This Row],[LeadAuthor]]&amp;Table2[[#This Row],[Year]]&amp;"_"&amp;Table2[[#This Row],[SiteName]]&amp;"_"&amp;Table2[[#This Row],[SampleID]]</f>
        <v>Caley2011_MD96-2048_</v>
      </c>
      <c r="D7234" t="s">
        <v>1506</v>
      </c>
      <c r="K7234" t="s">
        <v>264</v>
      </c>
      <c r="L7234">
        <v>-26.17</v>
      </c>
      <c r="M7234">
        <v>34.020000000000003</v>
      </c>
      <c r="N7234">
        <v>0.15257799999999999</v>
      </c>
      <c r="O7234" t="s">
        <v>39</v>
      </c>
      <c r="P7234" t="s">
        <v>459</v>
      </c>
      <c r="T7234">
        <v>0</v>
      </c>
      <c r="U7234">
        <v>0.63351132899999996</v>
      </c>
      <c r="V7234" t="s">
        <v>5</v>
      </c>
      <c r="W7234" t="s">
        <v>6</v>
      </c>
      <c r="Y7234" t="s">
        <v>7</v>
      </c>
      <c r="BC7234" t="s">
        <v>1507</v>
      </c>
      <c r="BD7234">
        <v>2011</v>
      </c>
      <c r="BE7234" t="s">
        <v>1508</v>
      </c>
      <c r="BG7234" t="s">
        <v>36</v>
      </c>
      <c r="BN7234">
        <v>7.6839999999999964E-3</v>
      </c>
    </row>
    <row r="7235" spans="1:66" x14ac:dyDescent="0.25">
      <c r="A7235">
        <v>108473</v>
      </c>
      <c r="C7235" t="str">
        <f>Table2[[#This Row],[LeadAuthor]]&amp;Table2[[#This Row],[Year]]&amp;"_"&amp;Table2[[#This Row],[SiteName]]&amp;"_"&amp;Table2[[#This Row],[SampleID]]</f>
        <v>Caley2011_MD96-2048_</v>
      </c>
      <c r="D7235" t="s">
        <v>1506</v>
      </c>
      <c r="K7235" t="s">
        <v>264</v>
      </c>
      <c r="L7235">
        <v>-26.17</v>
      </c>
      <c r="M7235">
        <v>34.020000000000003</v>
      </c>
      <c r="N7235">
        <v>0.16026199999999999</v>
      </c>
      <c r="O7235" t="s">
        <v>39</v>
      </c>
      <c r="P7235" t="s">
        <v>459</v>
      </c>
      <c r="T7235">
        <v>0</v>
      </c>
      <c r="U7235">
        <v>0.62777933799999996</v>
      </c>
      <c r="V7235" t="s">
        <v>5</v>
      </c>
      <c r="W7235" t="s">
        <v>6</v>
      </c>
      <c r="Y7235" t="s">
        <v>7</v>
      </c>
      <c r="BC7235" t="s">
        <v>1507</v>
      </c>
      <c r="BD7235">
        <v>2011</v>
      </c>
      <c r="BE7235" t="s">
        <v>1508</v>
      </c>
      <c r="BG7235" t="s">
        <v>36</v>
      </c>
      <c r="BN7235">
        <v>6.7220000000000057E-3</v>
      </c>
    </row>
    <row r="7236" spans="1:66" x14ac:dyDescent="0.25">
      <c r="A7236">
        <v>108474</v>
      </c>
      <c r="C7236" t="str">
        <f>Table2[[#This Row],[LeadAuthor]]&amp;Table2[[#This Row],[Year]]&amp;"_"&amp;Table2[[#This Row],[SiteName]]&amp;"_"&amp;Table2[[#This Row],[SampleID]]</f>
        <v>Caley2011_MD96-2048_</v>
      </c>
      <c r="D7236" t="s">
        <v>1506</v>
      </c>
      <c r="K7236" t="s">
        <v>264</v>
      </c>
      <c r="L7236">
        <v>-26.17</v>
      </c>
      <c r="M7236">
        <v>34.020000000000003</v>
      </c>
      <c r="N7236">
        <v>0.16698399999999999</v>
      </c>
      <c r="O7236" t="s">
        <v>39</v>
      </c>
      <c r="P7236" t="s">
        <v>459</v>
      </c>
      <c r="T7236">
        <v>0</v>
      </c>
      <c r="U7236">
        <v>0.610892667</v>
      </c>
      <c r="V7236" t="s">
        <v>5</v>
      </c>
      <c r="W7236" t="s">
        <v>6</v>
      </c>
      <c r="Y7236" t="s">
        <v>7</v>
      </c>
      <c r="BC7236" t="s">
        <v>1507</v>
      </c>
      <c r="BD7236">
        <v>2011</v>
      </c>
      <c r="BE7236" t="s">
        <v>1508</v>
      </c>
      <c r="BG7236" t="s">
        <v>36</v>
      </c>
      <c r="BN7236">
        <v>5.7630000000000181E-3</v>
      </c>
    </row>
    <row r="7237" spans="1:66" x14ac:dyDescent="0.25">
      <c r="A7237">
        <v>108475</v>
      </c>
      <c r="C7237" t="str">
        <f>Table2[[#This Row],[LeadAuthor]]&amp;Table2[[#This Row],[Year]]&amp;"_"&amp;Table2[[#This Row],[SiteName]]&amp;"_"&amp;Table2[[#This Row],[SampleID]]</f>
        <v>Caley2011_MD96-2048_</v>
      </c>
      <c r="D7237" t="s">
        <v>1506</v>
      </c>
      <c r="K7237" t="s">
        <v>264</v>
      </c>
      <c r="L7237">
        <v>-26.17</v>
      </c>
      <c r="M7237">
        <v>34.020000000000003</v>
      </c>
      <c r="N7237">
        <v>0.17274700000000001</v>
      </c>
      <c r="O7237" t="s">
        <v>39</v>
      </c>
      <c r="P7237" t="s">
        <v>459</v>
      </c>
      <c r="T7237">
        <v>0</v>
      </c>
      <c r="U7237">
        <v>0.61813291699999995</v>
      </c>
      <c r="V7237" t="s">
        <v>5</v>
      </c>
      <c r="W7237" t="s">
        <v>6</v>
      </c>
      <c r="Y7237" t="s">
        <v>7</v>
      </c>
      <c r="BC7237" t="s">
        <v>1507</v>
      </c>
      <c r="BD7237">
        <v>2011</v>
      </c>
      <c r="BE7237" t="s">
        <v>1508</v>
      </c>
      <c r="BG7237" t="s">
        <v>36</v>
      </c>
      <c r="BN7237">
        <v>4.8020000000000007E-3</v>
      </c>
    </row>
    <row r="7238" spans="1:66" x14ac:dyDescent="0.25">
      <c r="A7238">
        <v>108476</v>
      </c>
      <c r="C7238" t="str">
        <f>Table2[[#This Row],[LeadAuthor]]&amp;Table2[[#This Row],[Year]]&amp;"_"&amp;Table2[[#This Row],[SiteName]]&amp;"_"&amp;Table2[[#This Row],[SampleID]]</f>
        <v>Caley2011_MD96-2048_</v>
      </c>
      <c r="D7238" t="s">
        <v>1506</v>
      </c>
      <c r="K7238" t="s">
        <v>264</v>
      </c>
      <c r="L7238">
        <v>-26.17</v>
      </c>
      <c r="M7238">
        <v>34.020000000000003</v>
      </c>
      <c r="N7238">
        <v>0.17754900000000001</v>
      </c>
      <c r="O7238" t="s">
        <v>39</v>
      </c>
      <c r="P7238" t="s">
        <v>459</v>
      </c>
      <c r="T7238">
        <v>0</v>
      </c>
      <c r="U7238">
        <v>0.61481250200000004</v>
      </c>
      <c r="V7238" t="s">
        <v>5</v>
      </c>
      <c r="W7238" t="s">
        <v>6</v>
      </c>
      <c r="Y7238" t="s">
        <v>7</v>
      </c>
      <c r="BC7238" t="s">
        <v>1507</v>
      </c>
      <c r="BD7238">
        <v>2011</v>
      </c>
      <c r="BE7238" t="s">
        <v>1508</v>
      </c>
      <c r="BG7238" t="s">
        <v>36</v>
      </c>
      <c r="BN7238">
        <v>5.7619999999999894E-3</v>
      </c>
    </row>
    <row r="7239" spans="1:66" x14ac:dyDescent="0.25">
      <c r="A7239">
        <v>108477</v>
      </c>
      <c r="C7239" t="str">
        <f>Table2[[#This Row],[LeadAuthor]]&amp;Table2[[#This Row],[Year]]&amp;"_"&amp;Table2[[#This Row],[SiteName]]&amp;"_"&amp;Table2[[#This Row],[SampleID]]</f>
        <v>Caley2011_MD96-2048_</v>
      </c>
      <c r="D7239" t="s">
        <v>1506</v>
      </c>
      <c r="K7239" t="s">
        <v>264</v>
      </c>
      <c r="L7239">
        <v>-26.17</v>
      </c>
      <c r="M7239">
        <v>34.020000000000003</v>
      </c>
      <c r="N7239">
        <v>0.183311</v>
      </c>
      <c r="O7239" t="s">
        <v>39</v>
      </c>
      <c r="P7239" t="s">
        <v>459</v>
      </c>
      <c r="T7239">
        <v>0</v>
      </c>
      <c r="U7239">
        <v>0.63736170299999995</v>
      </c>
      <c r="V7239" t="s">
        <v>5</v>
      </c>
      <c r="W7239" t="s">
        <v>6</v>
      </c>
      <c r="Y7239" t="s">
        <v>7</v>
      </c>
      <c r="BC7239" t="s">
        <v>1507</v>
      </c>
      <c r="BD7239">
        <v>2011</v>
      </c>
      <c r="BE7239" t="s">
        <v>1508</v>
      </c>
      <c r="BG7239" t="s">
        <v>36</v>
      </c>
      <c r="BN7239">
        <v>8.2820000000000116E-3</v>
      </c>
    </row>
    <row r="7240" spans="1:66" x14ac:dyDescent="0.25">
      <c r="A7240">
        <v>108478</v>
      </c>
      <c r="C7240" t="str">
        <f>Table2[[#This Row],[LeadAuthor]]&amp;Table2[[#This Row],[Year]]&amp;"_"&amp;Table2[[#This Row],[SiteName]]&amp;"_"&amp;Table2[[#This Row],[SampleID]]</f>
        <v>Caley2011_MD96-2048_</v>
      </c>
      <c r="D7240" t="s">
        <v>1506</v>
      </c>
      <c r="K7240" t="s">
        <v>264</v>
      </c>
      <c r="L7240">
        <v>-26.17</v>
      </c>
      <c r="M7240">
        <v>34.020000000000003</v>
      </c>
      <c r="N7240">
        <v>0.19159300000000001</v>
      </c>
      <c r="O7240" t="s">
        <v>39</v>
      </c>
      <c r="P7240" t="s">
        <v>459</v>
      </c>
      <c r="T7240">
        <v>0</v>
      </c>
      <c r="U7240">
        <v>0.62419694299999995</v>
      </c>
      <c r="V7240" t="s">
        <v>5</v>
      </c>
      <c r="W7240" t="s">
        <v>6</v>
      </c>
      <c r="Y7240" t="s">
        <v>7</v>
      </c>
      <c r="BC7240" t="s">
        <v>1507</v>
      </c>
      <c r="BD7240">
        <v>2011</v>
      </c>
      <c r="BE7240" t="s">
        <v>1508</v>
      </c>
      <c r="BG7240" t="s">
        <v>36</v>
      </c>
      <c r="BN7240">
        <v>7.4339999999999962E-3</v>
      </c>
    </row>
    <row r="7241" spans="1:66" x14ac:dyDescent="0.25">
      <c r="A7241">
        <v>108479</v>
      </c>
      <c r="C7241" t="str">
        <f>Table2[[#This Row],[LeadAuthor]]&amp;Table2[[#This Row],[Year]]&amp;"_"&amp;Table2[[#This Row],[SiteName]]&amp;"_"&amp;Table2[[#This Row],[SampleID]]</f>
        <v>Caley2011_MD96-2048_</v>
      </c>
      <c r="D7241" t="s">
        <v>1506</v>
      </c>
      <c r="K7241" t="s">
        <v>264</v>
      </c>
      <c r="L7241">
        <v>-26.17</v>
      </c>
      <c r="M7241">
        <v>34.020000000000003</v>
      </c>
      <c r="N7241">
        <v>0.19902700000000001</v>
      </c>
      <c r="O7241" t="s">
        <v>39</v>
      </c>
      <c r="P7241" t="s">
        <v>459</v>
      </c>
      <c r="T7241">
        <v>0</v>
      </c>
      <c r="U7241">
        <v>0.63457853799999997</v>
      </c>
      <c r="V7241" t="s">
        <v>5</v>
      </c>
      <c r="W7241" t="s">
        <v>6</v>
      </c>
      <c r="Y7241" t="s">
        <v>7</v>
      </c>
      <c r="BC7241" t="s">
        <v>1507</v>
      </c>
      <c r="BD7241">
        <v>2011</v>
      </c>
      <c r="BE7241" t="s">
        <v>1508</v>
      </c>
      <c r="BG7241" t="s">
        <v>36</v>
      </c>
      <c r="BN7241">
        <v>6.522E-3</v>
      </c>
    </row>
    <row r="7242" spans="1:66" x14ac:dyDescent="0.25">
      <c r="A7242">
        <v>108480</v>
      </c>
      <c r="C7242" t="str">
        <f>Table2[[#This Row],[LeadAuthor]]&amp;Table2[[#This Row],[Year]]&amp;"_"&amp;Table2[[#This Row],[SiteName]]&amp;"_"&amp;Table2[[#This Row],[SampleID]]</f>
        <v>Caley2011_MD96-2048_</v>
      </c>
      <c r="D7242" t="s">
        <v>1506</v>
      </c>
      <c r="K7242" t="s">
        <v>264</v>
      </c>
      <c r="L7242">
        <v>-26.17</v>
      </c>
      <c r="M7242">
        <v>34.020000000000003</v>
      </c>
      <c r="N7242">
        <v>0.20554900000000001</v>
      </c>
      <c r="O7242" t="s">
        <v>39</v>
      </c>
      <c r="P7242" t="s">
        <v>459</v>
      </c>
      <c r="T7242">
        <v>0</v>
      </c>
      <c r="U7242">
        <v>0.67308540800000005</v>
      </c>
      <c r="V7242" t="s">
        <v>5</v>
      </c>
      <c r="W7242" t="s">
        <v>6</v>
      </c>
      <c r="Y7242" t="s">
        <v>7</v>
      </c>
      <c r="BC7242" t="s">
        <v>1507</v>
      </c>
      <c r="BD7242">
        <v>2011</v>
      </c>
      <c r="BE7242" t="s">
        <v>1508</v>
      </c>
      <c r="BG7242" t="s">
        <v>36</v>
      </c>
      <c r="BN7242">
        <v>5.7069999999999899E-3</v>
      </c>
    </row>
    <row r="7243" spans="1:66" x14ac:dyDescent="0.25">
      <c r="A7243">
        <v>108481</v>
      </c>
      <c r="C7243" t="str">
        <f>Table2[[#This Row],[LeadAuthor]]&amp;Table2[[#This Row],[Year]]&amp;"_"&amp;Table2[[#This Row],[SiteName]]&amp;"_"&amp;Table2[[#This Row],[SampleID]]</f>
        <v>Caley2011_MD96-2048_</v>
      </c>
      <c r="D7243" t="s">
        <v>1506</v>
      </c>
      <c r="K7243" t="s">
        <v>264</v>
      </c>
      <c r="L7243">
        <v>-26.17</v>
      </c>
      <c r="M7243">
        <v>34.020000000000003</v>
      </c>
      <c r="N7243">
        <v>0.211256</v>
      </c>
      <c r="O7243" t="s">
        <v>39</v>
      </c>
      <c r="P7243" t="s">
        <v>459</v>
      </c>
      <c r="T7243">
        <v>0</v>
      </c>
      <c r="U7243">
        <v>0.64426468699999995</v>
      </c>
      <c r="V7243" t="s">
        <v>5</v>
      </c>
      <c r="W7243" t="s">
        <v>6</v>
      </c>
      <c r="Y7243" t="s">
        <v>7</v>
      </c>
      <c r="BC7243" t="s">
        <v>1507</v>
      </c>
      <c r="BD7243">
        <v>2011</v>
      </c>
      <c r="BE7243" t="s">
        <v>1508</v>
      </c>
      <c r="BG7243" t="s">
        <v>36</v>
      </c>
      <c r="BN7243">
        <v>4.0759999999999963E-3</v>
      </c>
    </row>
    <row r="7244" spans="1:66" x14ac:dyDescent="0.25">
      <c r="A7244">
        <v>108482</v>
      </c>
      <c r="C7244" t="str">
        <f>Table2[[#This Row],[LeadAuthor]]&amp;Table2[[#This Row],[Year]]&amp;"_"&amp;Table2[[#This Row],[SiteName]]&amp;"_"&amp;Table2[[#This Row],[SampleID]]</f>
        <v>Caley2011_MD96-2048_</v>
      </c>
      <c r="D7244" t="s">
        <v>1506</v>
      </c>
      <c r="K7244" t="s">
        <v>264</v>
      </c>
      <c r="L7244">
        <v>-26.17</v>
      </c>
      <c r="M7244">
        <v>34.020000000000003</v>
      </c>
      <c r="N7244">
        <v>0.215332</v>
      </c>
      <c r="O7244" t="s">
        <v>39</v>
      </c>
      <c r="P7244" t="s">
        <v>459</v>
      </c>
      <c r="T7244">
        <v>0</v>
      </c>
      <c r="U7244">
        <v>0.65014719899999995</v>
      </c>
      <c r="V7244" t="s">
        <v>5</v>
      </c>
      <c r="W7244" t="s">
        <v>6</v>
      </c>
      <c r="Y7244" t="s">
        <v>7</v>
      </c>
      <c r="BC7244" t="s">
        <v>1507</v>
      </c>
      <c r="BD7244">
        <v>2011</v>
      </c>
      <c r="BE7244" t="s">
        <v>1508</v>
      </c>
      <c r="BG7244" t="s">
        <v>36</v>
      </c>
      <c r="BN7244">
        <v>3.2719999999999971E-3</v>
      </c>
    </row>
    <row r="7245" spans="1:66" x14ac:dyDescent="0.25">
      <c r="A7245">
        <v>108483</v>
      </c>
      <c r="C7245" t="str">
        <f>Table2[[#This Row],[LeadAuthor]]&amp;Table2[[#This Row],[Year]]&amp;"_"&amp;Table2[[#This Row],[SiteName]]&amp;"_"&amp;Table2[[#This Row],[SampleID]]</f>
        <v>Caley2011_MD96-2048_</v>
      </c>
      <c r="D7245" t="s">
        <v>1506</v>
      </c>
      <c r="K7245" t="s">
        <v>264</v>
      </c>
      <c r="L7245">
        <v>-26.17</v>
      </c>
      <c r="M7245">
        <v>34.020000000000003</v>
      </c>
      <c r="N7245">
        <v>0.21860399999999999</v>
      </c>
      <c r="O7245" t="s">
        <v>39</v>
      </c>
      <c r="P7245" t="s">
        <v>459</v>
      </c>
      <c r="T7245">
        <v>0</v>
      </c>
      <c r="U7245">
        <v>0.65453921699999995</v>
      </c>
      <c r="V7245" t="s">
        <v>5</v>
      </c>
      <c r="W7245" t="s">
        <v>6</v>
      </c>
      <c r="Y7245" t="s">
        <v>7</v>
      </c>
      <c r="BC7245" t="s">
        <v>1507</v>
      </c>
      <c r="BD7245">
        <v>2011</v>
      </c>
      <c r="BE7245" t="s">
        <v>1508</v>
      </c>
      <c r="BG7245" t="s">
        <v>36</v>
      </c>
      <c r="BN7245">
        <v>3.3370000000000066E-3</v>
      </c>
    </row>
    <row r="7246" spans="1:66" x14ac:dyDescent="0.25">
      <c r="A7246">
        <v>108484</v>
      </c>
      <c r="C7246" t="str">
        <f>Table2[[#This Row],[LeadAuthor]]&amp;Table2[[#This Row],[Year]]&amp;"_"&amp;Table2[[#This Row],[SiteName]]&amp;"_"&amp;Table2[[#This Row],[SampleID]]</f>
        <v>Caley2011_MD96-2048_</v>
      </c>
      <c r="D7246" t="s">
        <v>1506</v>
      </c>
      <c r="K7246" t="s">
        <v>264</v>
      </c>
      <c r="L7246">
        <v>-26.17</v>
      </c>
      <c r="M7246">
        <v>34.020000000000003</v>
      </c>
      <c r="N7246">
        <v>0.221941</v>
      </c>
      <c r="O7246" t="s">
        <v>39</v>
      </c>
      <c r="P7246" t="s">
        <v>459</v>
      </c>
      <c r="T7246">
        <v>0</v>
      </c>
      <c r="U7246">
        <v>0.64949094299999999</v>
      </c>
      <c r="V7246" t="s">
        <v>5</v>
      </c>
      <c r="W7246" t="s">
        <v>6</v>
      </c>
      <c r="Y7246" t="s">
        <v>7</v>
      </c>
      <c r="BC7246" t="s">
        <v>1507</v>
      </c>
      <c r="BD7246">
        <v>2011</v>
      </c>
      <c r="BE7246" t="s">
        <v>1508</v>
      </c>
      <c r="BG7246" t="s">
        <v>36</v>
      </c>
      <c r="BN7246">
        <v>3.3499999999999919E-3</v>
      </c>
    </row>
    <row r="7247" spans="1:66" x14ac:dyDescent="0.25">
      <c r="A7247">
        <v>108485</v>
      </c>
      <c r="C7247" t="str">
        <f>Table2[[#This Row],[LeadAuthor]]&amp;Table2[[#This Row],[Year]]&amp;"_"&amp;Table2[[#This Row],[SiteName]]&amp;"_"&amp;Table2[[#This Row],[SampleID]]</f>
        <v>Caley2011_MD96-2048_</v>
      </c>
      <c r="D7247" t="s">
        <v>1506</v>
      </c>
      <c r="K7247" t="s">
        <v>264</v>
      </c>
      <c r="L7247">
        <v>-26.17</v>
      </c>
      <c r="M7247">
        <v>34.020000000000003</v>
      </c>
      <c r="N7247">
        <v>0.22529099999999999</v>
      </c>
      <c r="O7247" t="s">
        <v>39</v>
      </c>
      <c r="P7247" t="s">
        <v>459</v>
      </c>
      <c r="T7247">
        <v>0</v>
      </c>
      <c r="U7247">
        <v>0.63886538299999995</v>
      </c>
      <c r="V7247" t="s">
        <v>5</v>
      </c>
      <c r="W7247" t="s">
        <v>6</v>
      </c>
      <c r="Y7247" t="s">
        <v>7</v>
      </c>
      <c r="BC7247" t="s">
        <v>1507</v>
      </c>
      <c r="BD7247">
        <v>2011</v>
      </c>
      <c r="BE7247" t="s">
        <v>1508</v>
      </c>
      <c r="BG7247" t="s">
        <v>36</v>
      </c>
      <c r="BN7247">
        <v>3.3520000000000216E-3</v>
      </c>
    </row>
    <row r="7248" spans="1:66" x14ac:dyDescent="0.25">
      <c r="A7248">
        <v>108486</v>
      </c>
      <c r="C7248" t="str">
        <f>Table2[[#This Row],[LeadAuthor]]&amp;Table2[[#This Row],[Year]]&amp;"_"&amp;Table2[[#This Row],[SiteName]]&amp;"_"&amp;Table2[[#This Row],[SampleID]]</f>
        <v>Caley2011_MD96-2048_</v>
      </c>
      <c r="D7248" t="s">
        <v>1506</v>
      </c>
      <c r="K7248" t="s">
        <v>264</v>
      </c>
      <c r="L7248">
        <v>-26.17</v>
      </c>
      <c r="M7248">
        <v>34.020000000000003</v>
      </c>
      <c r="N7248">
        <v>0.22864300000000001</v>
      </c>
      <c r="O7248" t="s">
        <v>39</v>
      </c>
      <c r="P7248" t="s">
        <v>459</v>
      </c>
      <c r="T7248">
        <v>0</v>
      </c>
      <c r="U7248">
        <v>0.64774416400000001</v>
      </c>
      <c r="V7248" t="s">
        <v>5</v>
      </c>
      <c r="W7248" t="s">
        <v>6</v>
      </c>
      <c r="Y7248" t="s">
        <v>7</v>
      </c>
      <c r="BC7248" t="s">
        <v>1507</v>
      </c>
      <c r="BD7248">
        <v>2011</v>
      </c>
      <c r="BE7248" t="s">
        <v>1508</v>
      </c>
      <c r="BG7248" t="s">
        <v>36</v>
      </c>
      <c r="BN7248">
        <v>3.3509999999999929E-3</v>
      </c>
    </row>
    <row r="7249" spans="1:66" x14ac:dyDescent="0.25">
      <c r="A7249">
        <v>108487</v>
      </c>
      <c r="C7249" t="str">
        <f>Table2[[#This Row],[LeadAuthor]]&amp;Table2[[#This Row],[Year]]&amp;"_"&amp;Table2[[#This Row],[SiteName]]&amp;"_"&amp;Table2[[#This Row],[SampleID]]</f>
        <v>Caley2011_MD96-2048_</v>
      </c>
      <c r="D7249" t="s">
        <v>1506</v>
      </c>
      <c r="K7249" t="s">
        <v>264</v>
      </c>
      <c r="L7249">
        <v>-26.17</v>
      </c>
      <c r="M7249">
        <v>34.020000000000003</v>
      </c>
      <c r="N7249">
        <v>0.23199400000000001</v>
      </c>
      <c r="O7249" t="s">
        <v>39</v>
      </c>
      <c r="P7249" t="s">
        <v>459</v>
      </c>
      <c r="T7249">
        <v>0</v>
      </c>
      <c r="U7249">
        <v>0.64274829899999997</v>
      </c>
      <c r="V7249" t="s">
        <v>5</v>
      </c>
      <c r="W7249" t="s">
        <v>6</v>
      </c>
      <c r="Y7249" t="s">
        <v>7</v>
      </c>
      <c r="BC7249" t="s">
        <v>1507</v>
      </c>
      <c r="BD7249">
        <v>2011</v>
      </c>
      <c r="BE7249" t="s">
        <v>1508</v>
      </c>
      <c r="BG7249" t="s">
        <v>36</v>
      </c>
      <c r="BN7249">
        <v>3.3509999999999929E-3</v>
      </c>
    </row>
    <row r="7250" spans="1:66" x14ac:dyDescent="0.25">
      <c r="A7250">
        <v>108488</v>
      </c>
      <c r="C7250" t="str">
        <f>Table2[[#This Row],[LeadAuthor]]&amp;Table2[[#This Row],[Year]]&amp;"_"&amp;Table2[[#This Row],[SiteName]]&amp;"_"&amp;Table2[[#This Row],[SampleID]]</f>
        <v>Caley2011_MD96-2048_</v>
      </c>
      <c r="D7250" t="s">
        <v>1506</v>
      </c>
      <c r="K7250" t="s">
        <v>264</v>
      </c>
      <c r="L7250">
        <v>-26.17</v>
      </c>
      <c r="M7250">
        <v>34.020000000000003</v>
      </c>
      <c r="N7250">
        <v>0.235345</v>
      </c>
      <c r="O7250" t="s">
        <v>39</v>
      </c>
      <c r="P7250" t="s">
        <v>459</v>
      </c>
      <c r="T7250">
        <v>0</v>
      </c>
      <c r="U7250">
        <v>0.64383106800000001</v>
      </c>
      <c r="V7250" t="s">
        <v>5</v>
      </c>
      <c r="W7250" t="s">
        <v>6</v>
      </c>
      <c r="Y7250" t="s">
        <v>7</v>
      </c>
      <c r="BC7250" t="s">
        <v>1507</v>
      </c>
      <c r="BD7250">
        <v>2011</v>
      </c>
      <c r="BE7250" t="s">
        <v>1508</v>
      </c>
      <c r="BG7250" t="s">
        <v>36</v>
      </c>
      <c r="BN7250">
        <v>4.1889999999999983E-3</v>
      </c>
    </row>
    <row r="7251" spans="1:66" x14ac:dyDescent="0.25">
      <c r="A7251">
        <v>108489</v>
      </c>
      <c r="C7251" t="str">
        <f>Table2[[#This Row],[LeadAuthor]]&amp;Table2[[#This Row],[Year]]&amp;"_"&amp;Table2[[#This Row],[SiteName]]&amp;"_"&amp;Table2[[#This Row],[SampleID]]</f>
        <v>Caley2011_MD96-2048_</v>
      </c>
      <c r="D7251" t="s">
        <v>1506</v>
      </c>
      <c r="K7251" t="s">
        <v>264</v>
      </c>
      <c r="L7251">
        <v>-26.17</v>
      </c>
      <c r="M7251">
        <v>34.020000000000003</v>
      </c>
      <c r="N7251">
        <v>0.239534</v>
      </c>
      <c r="O7251" t="s">
        <v>39</v>
      </c>
      <c r="P7251" t="s">
        <v>459</v>
      </c>
      <c r="T7251">
        <v>0</v>
      </c>
      <c r="U7251">
        <v>0.68106276099999996</v>
      </c>
      <c r="V7251" t="s">
        <v>5</v>
      </c>
      <c r="W7251" t="s">
        <v>6</v>
      </c>
      <c r="Y7251" t="s">
        <v>7</v>
      </c>
      <c r="BC7251" t="s">
        <v>1507</v>
      </c>
      <c r="BD7251">
        <v>2011</v>
      </c>
      <c r="BE7251" t="s">
        <v>1508</v>
      </c>
      <c r="BG7251" t="s">
        <v>36</v>
      </c>
      <c r="BN7251">
        <v>7.2409999999999974E-3</v>
      </c>
    </row>
    <row r="7252" spans="1:66" x14ac:dyDescent="0.25">
      <c r="A7252">
        <v>108490</v>
      </c>
      <c r="C7252" t="str">
        <f>Table2[[#This Row],[LeadAuthor]]&amp;Table2[[#This Row],[Year]]&amp;"_"&amp;Table2[[#This Row],[SiteName]]&amp;"_"&amp;Table2[[#This Row],[SampleID]]</f>
        <v>Caley2011_MD96-2048_</v>
      </c>
      <c r="D7252" t="s">
        <v>1506</v>
      </c>
      <c r="K7252" t="s">
        <v>264</v>
      </c>
      <c r="L7252">
        <v>-26.17</v>
      </c>
      <c r="M7252">
        <v>34.020000000000003</v>
      </c>
      <c r="N7252">
        <v>0.24677499999999999</v>
      </c>
      <c r="O7252" t="s">
        <v>39</v>
      </c>
      <c r="P7252" t="s">
        <v>459</v>
      </c>
      <c r="T7252">
        <v>0</v>
      </c>
      <c r="U7252">
        <v>0.65233951199999995</v>
      </c>
      <c r="V7252" t="s">
        <v>5</v>
      </c>
      <c r="W7252" t="s">
        <v>6</v>
      </c>
      <c r="Y7252" t="s">
        <v>7</v>
      </c>
      <c r="BC7252" t="s">
        <v>1507</v>
      </c>
      <c r="BD7252">
        <v>2011</v>
      </c>
      <c r="BE7252" t="s">
        <v>1508</v>
      </c>
      <c r="BG7252" t="s">
        <v>36</v>
      </c>
      <c r="BN7252">
        <v>9.3519999999999992E-3</v>
      </c>
    </row>
    <row r="7253" spans="1:66" x14ac:dyDescent="0.25">
      <c r="A7253">
        <v>108491</v>
      </c>
      <c r="C7253" t="str">
        <f>Table2[[#This Row],[LeadAuthor]]&amp;Table2[[#This Row],[Year]]&amp;"_"&amp;Table2[[#This Row],[SiteName]]&amp;"_"&amp;Table2[[#This Row],[SampleID]]</f>
        <v>Caley2011_MD96-2048_</v>
      </c>
      <c r="D7253" t="s">
        <v>1506</v>
      </c>
      <c r="K7253" t="s">
        <v>264</v>
      </c>
      <c r="L7253">
        <v>-26.17</v>
      </c>
      <c r="M7253">
        <v>34.020000000000003</v>
      </c>
      <c r="N7253">
        <v>0.25612699999999999</v>
      </c>
      <c r="O7253" t="s">
        <v>39</v>
      </c>
      <c r="P7253" t="s">
        <v>459</v>
      </c>
      <c r="T7253">
        <v>0</v>
      </c>
      <c r="U7253">
        <v>0.64383106800000001</v>
      </c>
      <c r="V7253" t="s">
        <v>5</v>
      </c>
      <c r="W7253" t="s">
        <v>6</v>
      </c>
      <c r="Y7253" t="s">
        <v>7</v>
      </c>
      <c r="BC7253" t="s">
        <v>1507</v>
      </c>
      <c r="BD7253">
        <v>2011</v>
      </c>
      <c r="BE7253" t="s">
        <v>1508</v>
      </c>
      <c r="BG7253" t="s">
        <v>36</v>
      </c>
      <c r="BN7253">
        <v>6.861000000000006E-3</v>
      </c>
    </row>
    <row r="7254" spans="1:66" x14ac:dyDescent="0.25">
      <c r="A7254">
        <v>108492</v>
      </c>
      <c r="C7254" t="str">
        <f>Table2[[#This Row],[LeadAuthor]]&amp;Table2[[#This Row],[Year]]&amp;"_"&amp;Table2[[#This Row],[SiteName]]&amp;"_"&amp;Table2[[#This Row],[SampleID]]</f>
        <v>Caley2011_MD96-2048_</v>
      </c>
      <c r="D7254" t="s">
        <v>1506</v>
      </c>
      <c r="K7254" t="s">
        <v>264</v>
      </c>
      <c r="L7254">
        <v>-26.17</v>
      </c>
      <c r="M7254">
        <v>34.020000000000003</v>
      </c>
      <c r="N7254">
        <v>0.262988</v>
      </c>
      <c r="O7254" t="s">
        <v>39</v>
      </c>
      <c r="P7254" t="s">
        <v>459</v>
      </c>
      <c r="T7254">
        <v>0</v>
      </c>
      <c r="U7254">
        <v>0.64015707499999996</v>
      </c>
      <c r="V7254" t="s">
        <v>5</v>
      </c>
      <c r="W7254" t="s">
        <v>6</v>
      </c>
      <c r="Y7254" t="s">
        <v>7</v>
      </c>
      <c r="BC7254" t="s">
        <v>1507</v>
      </c>
      <c r="BD7254">
        <v>2011</v>
      </c>
      <c r="BE7254" t="s">
        <v>1508</v>
      </c>
      <c r="BG7254" t="s">
        <v>36</v>
      </c>
      <c r="BN7254">
        <v>5.4890000000000216E-3</v>
      </c>
    </row>
    <row r="7255" spans="1:66" x14ac:dyDescent="0.25">
      <c r="A7255">
        <v>108493</v>
      </c>
      <c r="C7255" t="str">
        <f>Table2[[#This Row],[LeadAuthor]]&amp;Table2[[#This Row],[Year]]&amp;"_"&amp;Table2[[#This Row],[SiteName]]&amp;"_"&amp;Table2[[#This Row],[SampleID]]</f>
        <v>Caley2011_MD96-2048_</v>
      </c>
      <c r="D7255" t="s">
        <v>1506</v>
      </c>
      <c r="K7255" t="s">
        <v>264</v>
      </c>
      <c r="L7255">
        <v>-26.17</v>
      </c>
      <c r="M7255">
        <v>34.020000000000003</v>
      </c>
      <c r="N7255">
        <v>0.26847700000000002</v>
      </c>
      <c r="O7255" t="s">
        <v>39</v>
      </c>
      <c r="P7255" t="s">
        <v>459</v>
      </c>
      <c r="T7255">
        <v>0</v>
      </c>
      <c r="U7255">
        <v>0.64080389999999998</v>
      </c>
      <c r="V7255" t="s">
        <v>5</v>
      </c>
      <c r="W7255" t="s">
        <v>6</v>
      </c>
      <c r="Y7255" t="s">
        <v>7</v>
      </c>
      <c r="BC7255" t="s">
        <v>1507</v>
      </c>
      <c r="BD7255">
        <v>2011</v>
      </c>
      <c r="BE7255" t="s">
        <v>1508</v>
      </c>
      <c r="BG7255" t="s">
        <v>36</v>
      </c>
      <c r="BN7255">
        <v>5.4889999999999661E-3</v>
      </c>
    </row>
    <row r="7256" spans="1:66" x14ac:dyDescent="0.25">
      <c r="A7256">
        <v>108494</v>
      </c>
      <c r="C7256" t="str">
        <f>Table2[[#This Row],[LeadAuthor]]&amp;Table2[[#This Row],[Year]]&amp;"_"&amp;Table2[[#This Row],[SiteName]]&amp;"_"&amp;Table2[[#This Row],[SampleID]]</f>
        <v>Caley2011_MD96-2048_</v>
      </c>
      <c r="D7256" t="s">
        <v>1506</v>
      </c>
      <c r="K7256" t="s">
        <v>264</v>
      </c>
      <c r="L7256">
        <v>-26.17</v>
      </c>
      <c r="M7256">
        <v>34.020000000000003</v>
      </c>
      <c r="N7256">
        <v>0.27396599999999999</v>
      </c>
      <c r="O7256" t="s">
        <v>39</v>
      </c>
      <c r="P7256" t="s">
        <v>459</v>
      </c>
      <c r="T7256">
        <v>0</v>
      </c>
      <c r="U7256">
        <v>0.64556729499999999</v>
      </c>
      <c r="V7256" t="s">
        <v>5</v>
      </c>
      <c r="W7256" t="s">
        <v>6</v>
      </c>
      <c r="Y7256" t="s">
        <v>7</v>
      </c>
      <c r="BC7256" t="s">
        <v>1507</v>
      </c>
      <c r="BD7256">
        <v>2011</v>
      </c>
      <c r="BE7256" t="s">
        <v>1508</v>
      </c>
      <c r="BG7256" t="s">
        <v>36</v>
      </c>
      <c r="BN7256">
        <v>6.861000000000006E-3</v>
      </c>
    </row>
    <row r="7257" spans="1:66" x14ac:dyDescent="0.25">
      <c r="A7257">
        <v>108495</v>
      </c>
      <c r="C7257" t="str">
        <f>Table2[[#This Row],[LeadAuthor]]&amp;Table2[[#This Row],[Year]]&amp;"_"&amp;Table2[[#This Row],[SiteName]]&amp;"_"&amp;Table2[[#This Row],[SampleID]]</f>
        <v>Caley2011_MD96-2048_</v>
      </c>
      <c r="D7257" t="s">
        <v>1506</v>
      </c>
      <c r="K7257" t="s">
        <v>264</v>
      </c>
      <c r="L7257">
        <v>-26.17</v>
      </c>
      <c r="M7257">
        <v>34.020000000000003</v>
      </c>
      <c r="N7257">
        <v>0.28082699999999999</v>
      </c>
      <c r="O7257" t="s">
        <v>39</v>
      </c>
      <c r="P7257" t="s">
        <v>459</v>
      </c>
      <c r="T7257">
        <v>0</v>
      </c>
      <c r="U7257">
        <v>0.63779096499999999</v>
      </c>
      <c r="V7257" t="s">
        <v>5</v>
      </c>
      <c r="W7257" t="s">
        <v>6</v>
      </c>
      <c r="Y7257" t="s">
        <v>7</v>
      </c>
      <c r="BC7257" t="s">
        <v>1507</v>
      </c>
      <c r="BD7257">
        <v>2011</v>
      </c>
      <c r="BE7257" t="s">
        <v>1508</v>
      </c>
      <c r="BG7257" t="s">
        <v>36</v>
      </c>
      <c r="BN7257">
        <v>8.2329999999999903E-3</v>
      </c>
    </row>
    <row r="7258" spans="1:66" x14ac:dyDescent="0.25">
      <c r="A7258">
        <v>108496</v>
      </c>
      <c r="C7258" t="str">
        <f>Table2[[#This Row],[LeadAuthor]]&amp;Table2[[#This Row],[Year]]&amp;"_"&amp;Table2[[#This Row],[SiteName]]&amp;"_"&amp;Table2[[#This Row],[SampleID]]</f>
        <v>Caley2011_MD96-2048_</v>
      </c>
      <c r="D7258" t="s">
        <v>1506</v>
      </c>
      <c r="K7258" t="s">
        <v>264</v>
      </c>
      <c r="L7258">
        <v>-26.17</v>
      </c>
      <c r="M7258">
        <v>34.020000000000003</v>
      </c>
      <c r="N7258">
        <v>0.28905999999999998</v>
      </c>
      <c r="O7258" t="s">
        <v>39</v>
      </c>
      <c r="P7258" t="s">
        <v>459</v>
      </c>
      <c r="T7258">
        <v>0</v>
      </c>
      <c r="U7258">
        <v>0.64274829899999997</v>
      </c>
      <c r="V7258" t="s">
        <v>5</v>
      </c>
      <c r="W7258" t="s">
        <v>6</v>
      </c>
      <c r="Y7258" t="s">
        <v>7</v>
      </c>
      <c r="BC7258" t="s">
        <v>1507</v>
      </c>
      <c r="BD7258">
        <v>2011</v>
      </c>
      <c r="BE7258" t="s">
        <v>1508</v>
      </c>
      <c r="BG7258" t="s">
        <v>36</v>
      </c>
      <c r="BN7258">
        <v>6.861000000000006E-3</v>
      </c>
    </row>
    <row r="7259" spans="1:66" x14ac:dyDescent="0.25">
      <c r="A7259">
        <v>108497</v>
      </c>
      <c r="C7259" t="str">
        <f>Table2[[#This Row],[LeadAuthor]]&amp;Table2[[#This Row],[Year]]&amp;"_"&amp;Table2[[#This Row],[SiteName]]&amp;"_"&amp;Table2[[#This Row],[SampleID]]</f>
        <v>Caley2011_MD96-2048_</v>
      </c>
      <c r="D7259" t="s">
        <v>1506</v>
      </c>
      <c r="K7259" t="s">
        <v>264</v>
      </c>
      <c r="L7259">
        <v>-26.17</v>
      </c>
      <c r="M7259">
        <v>34.020000000000003</v>
      </c>
      <c r="N7259">
        <v>0.29592099999999999</v>
      </c>
      <c r="O7259" t="s">
        <v>39</v>
      </c>
      <c r="P7259" t="s">
        <v>459</v>
      </c>
      <c r="T7259">
        <v>0</v>
      </c>
      <c r="U7259">
        <v>0.62777933799999996</v>
      </c>
      <c r="V7259" t="s">
        <v>5</v>
      </c>
      <c r="W7259" t="s">
        <v>6</v>
      </c>
      <c r="Y7259" t="s">
        <v>7</v>
      </c>
      <c r="BC7259" t="s">
        <v>1507</v>
      </c>
      <c r="BD7259">
        <v>2011</v>
      </c>
      <c r="BE7259" t="s">
        <v>1508</v>
      </c>
      <c r="BG7259" t="s">
        <v>36</v>
      </c>
      <c r="BN7259">
        <v>5.4890000000000216E-3</v>
      </c>
    </row>
    <row r="7260" spans="1:66" x14ac:dyDescent="0.25">
      <c r="A7260">
        <v>108498</v>
      </c>
      <c r="C7260" t="str">
        <f>Table2[[#This Row],[LeadAuthor]]&amp;Table2[[#This Row],[Year]]&amp;"_"&amp;Table2[[#This Row],[SiteName]]&amp;"_"&amp;Table2[[#This Row],[SampleID]]</f>
        <v>Caley2011_MD96-2048_</v>
      </c>
      <c r="D7260" t="s">
        <v>1506</v>
      </c>
      <c r="K7260" t="s">
        <v>264</v>
      </c>
      <c r="L7260">
        <v>-26.17</v>
      </c>
      <c r="M7260">
        <v>34.020000000000003</v>
      </c>
      <c r="N7260">
        <v>0.30141000000000001</v>
      </c>
      <c r="O7260" t="s">
        <v>39</v>
      </c>
      <c r="P7260" t="s">
        <v>459</v>
      </c>
      <c r="T7260">
        <v>0</v>
      </c>
      <c r="U7260">
        <v>0.62693457600000002</v>
      </c>
      <c r="V7260" t="s">
        <v>5</v>
      </c>
      <c r="W7260" t="s">
        <v>6</v>
      </c>
      <c r="Y7260" t="s">
        <v>7</v>
      </c>
      <c r="BC7260" t="s">
        <v>1507</v>
      </c>
      <c r="BD7260">
        <v>2011</v>
      </c>
      <c r="BE7260" t="s">
        <v>1508</v>
      </c>
      <c r="BG7260" t="s">
        <v>36</v>
      </c>
      <c r="BN7260">
        <v>5.4889999999999661E-3</v>
      </c>
    </row>
    <row r="7261" spans="1:66" x14ac:dyDescent="0.25">
      <c r="A7261">
        <v>108499</v>
      </c>
      <c r="C7261" t="str">
        <f>Table2[[#This Row],[LeadAuthor]]&amp;Table2[[#This Row],[Year]]&amp;"_"&amp;Table2[[#This Row],[SiteName]]&amp;"_"&amp;Table2[[#This Row],[SampleID]]</f>
        <v>Caley2011_MD96-2048_</v>
      </c>
      <c r="D7261" t="s">
        <v>1506</v>
      </c>
      <c r="K7261" t="s">
        <v>264</v>
      </c>
      <c r="L7261">
        <v>-26.17</v>
      </c>
      <c r="M7261">
        <v>34.020000000000003</v>
      </c>
      <c r="N7261">
        <v>0.30689899999999998</v>
      </c>
      <c r="O7261" t="s">
        <v>39</v>
      </c>
      <c r="P7261" t="s">
        <v>459</v>
      </c>
      <c r="T7261">
        <v>0</v>
      </c>
      <c r="U7261">
        <v>0.64513279999999995</v>
      </c>
      <c r="V7261" t="s">
        <v>5</v>
      </c>
      <c r="W7261" t="s">
        <v>6</v>
      </c>
      <c r="Y7261" t="s">
        <v>7</v>
      </c>
      <c r="BC7261" t="s">
        <v>1507</v>
      </c>
      <c r="BD7261">
        <v>2011</v>
      </c>
      <c r="BE7261" t="s">
        <v>1508</v>
      </c>
      <c r="BG7261" t="s">
        <v>36</v>
      </c>
      <c r="BN7261">
        <v>5.4880000000000484E-3</v>
      </c>
    </row>
    <row r="7262" spans="1:66" x14ac:dyDescent="0.25">
      <c r="A7262">
        <v>108500</v>
      </c>
      <c r="C7262" t="str">
        <f>Table2[[#This Row],[LeadAuthor]]&amp;Table2[[#This Row],[Year]]&amp;"_"&amp;Table2[[#This Row],[SiteName]]&amp;"_"&amp;Table2[[#This Row],[SampleID]]</f>
        <v>Caley2011_MD96-2048_</v>
      </c>
      <c r="D7262" t="s">
        <v>1506</v>
      </c>
      <c r="K7262" t="s">
        <v>264</v>
      </c>
      <c r="L7262">
        <v>-26.17</v>
      </c>
      <c r="M7262">
        <v>34.020000000000003</v>
      </c>
      <c r="N7262">
        <v>0.31238700000000003</v>
      </c>
      <c r="O7262" t="s">
        <v>39</v>
      </c>
      <c r="P7262" t="s">
        <v>459</v>
      </c>
      <c r="T7262">
        <v>0</v>
      </c>
      <c r="U7262">
        <v>0.62126209099999996</v>
      </c>
      <c r="V7262" t="s">
        <v>5</v>
      </c>
      <c r="W7262" t="s">
        <v>6</v>
      </c>
      <c r="Y7262" t="s">
        <v>7</v>
      </c>
      <c r="BC7262" t="s">
        <v>1507</v>
      </c>
      <c r="BD7262">
        <v>2011</v>
      </c>
      <c r="BE7262" t="s">
        <v>1508</v>
      </c>
      <c r="BG7262" t="s">
        <v>36</v>
      </c>
      <c r="BN7262">
        <v>5.4259999999999864E-3</v>
      </c>
    </row>
    <row r="7263" spans="1:66" x14ac:dyDescent="0.25">
      <c r="A7263">
        <v>108501</v>
      </c>
      <c r="C7263" t="str">
        <f>Table2[[#This Row],[LeadAuthor]]&amp;Table2[[#This Row],[Year]]&amp;"_"&amp;Table2[[#This Row],[SiteName]]&amp;"_"&amp;Table2[[#This Row],[SampleID]]</f>
        <v>Caley2011_MD96-2048_</v>
      </c>
      <c r="D7263" t="s">
        <v>1506</v>
      </c>
      <c r="K7263" t="s">
        <v>264</v>
      </c>
      <c r="L7263">
        <v>-26.17</v>
      </c>
      <c r="M7263">
        <v>34.020000000000003</v>
      </c>
      <c r="N7263">
        <v>0.31781300000000001</v>
      </c>
      <c r="O7263" t="s">
        <v>39</v>
      </c>
      <c r="P7263" t="s">
        <v>459</v>
      </c>
      <c r="T7263">
        <v>0</v>
      </c>
      <c r="U7263">
        <v>0.64643716299999998</v>
      </c>
      <c r="V7263" t="s">
        <v>5</v>
      </c>
      <c r="W7263" t="s">
        <v>6</v>
      </c>
      <c r="Y7263" t="s">
        <v>7</v>
      </c>
      <c r="BC7263" t="s">
        <v>1507</v>
      </c>
      <c r="BD7263">
        <v>2011</v>
      </c>
      <c r="BE7263" t="s">
        <v>1508</v>
      </c>
      <c r="BG7263" t="s">
        <v>36</v>
      </c>
      <c r="BN7263">
        <v>4.681999999999964E-3</v>
      </c>
    </row>
    <row r="7264" spans="1:66" x14ac:dyDescent="0.25">
      <c r="A7264">
        <v>108502</v>
      </c>
      <c r="C7264" t="str">
        <f>Table2[[#This Row],[LeadAuthor]]&amp;Table2[[#This Row],[Year]]&amp;"_"&amp;Table2[[#This Row],[SiteName]]&amp;"_"&amp;Table2[[#This Row],[SampleID]]</f>
        <v>Caley2011_MD96-2048_</v>
      </c>
      <c r="D7264" t="s">
        <v>1506</v>
      </c>
      <c r="K7264" t="s">
        <v>264</v>
      </c>
      <c r="L7264">
        <v>-26.17</v>
      </c>
      <c r="M7264">
        <v>34.020000000000003</v>
      </c>
      <c r="N7264">
        <v>0.32249499999999998</v>
      </c>
      <c r="O7264" t="s">
        <v>39</v>
      </c>
      <c r="P7264" t="s">
        <v>459</v>
      </c>
      <c r="T7264">
        <v>0</v>
      </c>
      <c r="U7264">
        <v>0.65498004700000001</v>
      </c>
      <c r="V7264" t="s">
        <v>5</v>
      </c>
      <c r="W7264" t="s">
        <v>6</v>
      </c>
      <c r="Y7264" t="s">
        <v>7</v>
      </c>
      <c r="BC7264" t="s">
        <v>1507</v>
      </c>
      <c r="BD7264">
        <v>2011</v>
      </c>
      <c r="BE7264" t="s">
        <v>1508</v>
      </c>
      <c r="BG7264" t="s">
        <v>36</v>
      </c>
      <c r="BN7264">
        <v>2.9850000000000154E-3</v>
      </c>
    </row>
    <row r="7265" spans="1:66" x14ac:dyDescent="0.25">
      <c r="A7265">
        <v>108503</v>
      </c>
      <c r="C7265" t="str">
        <f>Table2[[#This Row],[LeadAuthor]]&amp;Table2[[#This Row],[Year]]&amp;"_"&amp;Table2[[#This Row],[SiteName]]&amp;"_"&amp;Table2[[#This Row],[SampleID]]</f>
        <v>Caley2011_MD96-2048_</v>
      </c>
      <c r="D7265" t="s">
        <v>1506</v>
      </c>
      <c r="K7265" t="s">
        <v>264</v>
      </c>
      <c r="L7265">
        <v>-26.17</v>
      </c>
      <c r="M7265">
        <v>34.020000000000003</v>
      </c>
      <c r="N7265">
        <v>0.32547999999999999</v>
      </c>
      <c r="O7265" t="s">
        <v>39</v>
      </c>
      <c r="P7265" t="s">
        <v>459</v>
      </c>
      <c r="T7265">
        <v>0</v>
      </c>
      <c r="U7265">
        <v>0.64818041800000004</v>
      </c>
      <c r="V7265" t="s">
        <v>5</v>
      </c>
      <c r="W7265" t="s">
        <v>6</v>
      </c>
      <c r="Y7265" t="s">
        <v>7</v>
      </c>
      <c r="BC7265" t="s">
        <v>1507</v>
      </c>
      <c r="BD7265">
        <v>2011</v>
      </c>
      <c r="BE7265" t="s">
        <v>1508</v>
      </c>
      <c r="BG7265" t="s">
        <v>36</v>
      </c>
      <c r="BN7265">
        <v>3.6740000000000106E-3</v>
      </c>
    </row>
    <row r="7266" spans="1:66" x14ac:dyDescent="0.25">
      <c r="A7266">
        <v>108504</v>
      </c>
      <c r="C7266" t="str">
        <f>Table2[[#This Row],[LeadAuthor]]&amp;Table2[[#This Row],[Year]]&amp;"_"&amp;Table2[[#This Row],[SiteName]]&amp;"_"&amp;Table2[[#This Row],[SampleID]]</f>
        <v>Caley2011_MD96-2048_</v>
      </c>
      <c r="D7266" t="s">
        <v>1506</v>
      </c>
      <c r="K7266" t="s">
        <v>264</v>
      </c>
      <c r="L7266">
        <v>-26.17</v>
      </c>
      <c r="M7266">
        <v>34.020000000000003</v>
      </c>
      <c r="N7266">
        <v>0.329154</v>
      </c>
      <c r="O7266" t="s">
        <v>39</v>
      </c>
      <c r="P7266" t="s">
        <v>459</v>
      </c>
      <c r="T7266">
        <v>0</v>
      </c>
      <c r="U7266">
        <v>0.69706753099999996</v>
      </c>
      <c r="V7266" t="s">
        <v>5</v>
      </c>
      <c r="W7266" t="s">
        <v>6</v>
      </c>
      <c r="Y7266" t="s">
        <v>7</v>
      </c>
      <c r="BC7266" t="s">
        <v>1507</v>
      </c>
      <c r="BD7266">
        <v>2011</v>
      </c>
      <c r="BE7266" t="s">
        <v>1508</v>
      </c>
      <c r="BG7266" t="s">
        <v>36</v>
      </c>
      <c r="BN7266">
        <v>4.1999999999999815E-3</v>
      </c>
    </row>
    <row r="7267" spans="1:66" x14ac:dyDescent="0.25">
      <c r="A7267">
        <v>108505</v>
      </c>
      <c r="C7267" t="str">
        <f>Table2[[#This Row],[LeadAuthor]]&amp;Table2[[#This Row],[Year]]&amp;"_"&amp;Table2[[#This Row],[SiteName]]&amp;"_"&amp;Table2[[#This Row],[SampleID]]</f>
        <v>Caley2011_MD96-2048_</v>
      </c>
      <c r="D7267" t="s">
        <v>1506</v>
      </c>
      <c r="K7267" t="s">
        <v>264</v>
      </c>
      <c r="L7267">
        <v>-26.17</v>
      </c>
      <c r="M7267">
        <v>34.020000000000003</v>
      </c>
      <c r="N7267">
        <v>0.33335399999999998</v>
      </c>
      <c r="O7267" t="s">
        <v>39</v>
      </c>
      <c r="P7267" t="s">
        <v>459</v>
      </c>
      <c r="T7267">
        <v>0</v>
      </c>
      <c r="U7267">
        <v>0.68198045699999998</v>
      </c>
      <c r="V7267" t="s">
        <v>5</v>
      </c>
      <c r="W7267" t="s">
        <v>6</v>
      </c>
      <c r="Y7267" t="s">
        <v>7</v>
      </c>
      <c r="BC7267" t="s">
        <v>1507</v>
      </c>
      <c r="BD7267">
        <v>2011</v>
      </c>
      <c r="BE7267" t="s">
        <v>1508</v>
      </c>
      <c r="BG7267" t="s">
        <v>36</v>
      </c>
      <c r="BN7267">
        <v>3.6740000000000106E-3</v>
      </c>
    </row>
    <row r="7268" spans="1:66" x14ac:dyDescent="0.25">
      <c r="A7268">
        <v>108506</v>
      </c>
      <c r="C7268" t="str">
        <f>Table2[[#This Row],[LeadAuthor]]&amp;Table2[[#This Row],[Year]]&amp;"_"&amp;Table2[[#This Row],[SiteName]]&amp;"_"&amp;Table2[[#This Row],[SampleID]]</f>
        <v>Caley2011_MD96-2048_</v>
      </c>
      <c r="D7268" t="s">
        <v>1506</v>
      </c>
      <c r="K7268" t="s">
        <v>264</v>
      </c>
      <c r="L7268">
        <v>-26.17</v>
      </c>
      <c r="M7268">
        <v>34.020000000000003</v>
      </c>
      <c r="N7268">
        <v>0.33702799999999999</v>
      </c>
      <c r="O7268" t="s">
        <v>39</v>
      </c>
      <c r="P7268" t="s">
        <v>459</v>
      </c>
      <c r="T7268">
        <v>0</v>
      </c>
      <c r="U7268">
        <v>0.69894732100000001</v>
      </c>
      <c r="V7268" t="s">
        <v>5</v>
      </c>
      <c r="W7268" t="s">
        <v>6</v>
      </c>
      <c r="Y7268" t="s">
        <v>7</v>
      </c>
      <c r="BC7268" t="s">
        <v>1507</v>
      </c>
      <c r="BD7268">
        <v>2011</v>
      </c>
      <c r="BE7268" t="s">
        <v>1508</v>
      </c>
      <c r="BG7268" t="s">
        <v>36</v>
      </c>
      <c r="BN7268">
        <v>2.6240000000000152E-3</v>
      </c>
    </row>
    <row r="7269" spans="1:66" x14ac:dyDescent="0.25">
      <c r="A7269">
        <v>108507</v>
      </c>
      <c r="C7269" t="str">
        <f>Table2[[#This Row],[LeadAuthor]]&amp;Table2[[#This Row],[Year]]&amp;"_"&amp;Table2[[#This Row],[SiteName]]&amp;"_"&amp;Table2[[#This Row],[SampleID]]</f>
        <v>Caley2011_MD96-2048_</v>
      </c>
      <c r="D7269" t="s">
        <v>1506</v>
      </c>
      <c r="K7269" t="s">
        <v>264</v>
      </c>
      <c r="L7269">
        <v>-26.17</v>
      </c>
      <c r="M7269">
        <v>34.020000000000003</v>
      </c>
      <c r="N7269">
        <v>0.33965200000000001</v>
      </c>
      <c r="O7269" t="s">
        <v>39</v>
      </c>
      <c r="P7269" t="s">
        <v>459</v>
      </c>
      <c r="T7269">
        <v>0</v>
      </c>
      <c r="U7269">
        <v>0.65652529299999995</v>
      </c>
      <c r="V7269" t="s">
        <v>5</v>
      </c>
      <c r="W7269" t="s">
        <v>6</v>
      </c>
      <c r="Y7269" t="s">
        <v>7</v>
      </c>
      <c r="BC7269" t="s">
        <v>1507</v>
      </c>
      <c r="BD7269">
        <v>2011</v>
      </c>
      <c r="BE7269" t="s">
        <v>1508</v>
      </c>
      <c r="BG7269" t="s">
        <v>36</v>
      </c>
      <c r="BN7269">
        <v>2.6839999999999642E-3</v>
      </c>
    </row>
    <row r="7270" spans="1:66" x14ac:dyDescent="0.25">
      <c r="A7270">
        <v>108508</v>
      </c>
      <c r="C7270" t="str">
        <f>Table2[[#This Row],[LeadAuthor]]&amp;Table2[[#This Row],[Year]]&amp;"_"&amp;Table2[[#This Row],[SiteName]]&amp;"_"&amp;Table2[[#This Row],[SampleID]]</f>
        <v>Caley2011_MD96-2048_</v>
      </c>
      <c r="D7270" t="s">
        <v>1506</v>
      </c>
      <c r="K7270" t="s">
        <v>264</v>
      </c>
      <c r="L7270">
        <v>-26.17</v>
      </c>
      <c r="M7270">
        <v>34.020000000000003</v>
      </c>
      <c r="N7270">
        <v>0.34233599999999997</v>
      </c>
      <c r="O7270" t="s">
        <v>39</v>
      </c>
      <c r="P7270" t="s">
        <v>459</v>
      </c>
      <c r="T7270">
        <v>0</v>
      </c>
      <c r="U7270">
        <v>0.64383106800000001</v>
      </c>
      <c r="V7270" t="s">
        <v>5</v>
      </c>
      <c r="W7270" t="s">
        <v>6</v>
      </c>
      <c r="Y7270" t="s">
        <v>7</v>
      </c>
      <c r="BC7270" t="s">
        <v>1507</v>
      </c>
      <c r="BD7270">
        <v>2011</v>
      </c>
      <c r="BE7270" t="s">
        <v>1508</v>
      </c>
      <c r="BG7270" t="s">
        <v>36</v>
      </c>
      <c r="BN7270">
        <v>6.2480000000000313E-3</v>
      </c>
    </row>
    <row r="7271" spans="1:66" x14ac:dyDescent="0.25">
      <c r="A7271">
        <v>108509</v>
      </c>
      <c r="C7271" t="str">
        <f>Table2[[#This Row],[LeadAuthor]]&amp;Table2[[#This Row],[Year]]&amp;"_"&amp;Table2[[#This Row],[SiteName]]&amp;"_"&amp;Table2[[#This Row],[SampleID]]</f>
        <v>Caley2011_MD96-2048_</v>
      </c>
      <c r="D7271" t="s">
        <v>1506</v>
      </c>
      <c r="K7271" t="s">
        <v>264</v>
      </c>
      <c r="L7271">
        <v>-26.17</v>
      </c>
      <c r="M7271">
        <v>34.020000000000003</v>
      </c>
      <c r="N7271">
        <v>0.348584</v>
      </c>
      <c r="O7271" t="s">
        <v>39</v>
      </c>
      <c r="P7271" t="s">
        <v>459</v>
      </c>
      <c r="T7271">
        <v>0</v>
      </c>
      <c r="U7271">
        <v>0.64687253700000003</v>
      </c>
      <c r="V7271" t="s">
        <v>5</v>
      </c>
      <c r="W7271" t="s">
        <v>6</v>
      </c>
      <c r="Y7271" t="s">
        <v>7</v>
      </c>
      <c r="BC7271" t="s">
        <v>1507</v>
      </c>
      <c r="BD7271">
        <v>2011</v>
      </c>
      <c r="BE7271" t="s">
        <v>1508</v>
      </c>
      <c r="BG7271" t="s">
        <v>36</v>
      </c>
      <c r="BN7271">
        <v>7.1999999999999842E-3</v>
      </c>
    </row>
    <row r="7272" spans="1:66" x14ac:dyDescent="0.25">
      <c r="A7272">
        <v>108510</v>
      </c>
      <c r="C7272" t="str">
        <f>Table2[[#This Row],[LeadAuthor]]&amp;Table2[[#This Row],[Year]]&amp;"_"&amp;Table2[[#This Row],[SiteName]]&amp;"_"&amp;Table2[[#This Row],[SampleID]]</f>
        <v>Caley2011_MD96-2048_</v>
      </c>
      <c r="D7272" t="s">
        <v>1506</v>
      </c>
      <c r="K7272" t="s">
        <v>264</v>
      </c>
      <c r="L7272">
        <v>-26.17</v>
      </c>
      <c r="M7272">
        <v>34.020000000000003</v>
      </c>
      <c r="N7272">
        <v>0.35578399999999999</v>
      </c>
      <c r="O7272" t="s">
        <v>39</v>
      </c>
      <c r="P7272" t="s">
        <v>459</v>
      </c>
      <c r="T7272">
        <v>0</v>
      </c>
      <c r="U7272">
        <v>0.64145137799999996</v>
      </c>
      <c r="V7272" t="s">
        <v>5</v>
      </c>
      <c r="W7272" t="s">
        <v>6</v>
      </c>
      <c r="Y7272" t="s">
        <v>7</v>
      </c>
      <c r="BC7272" t="s">
        <v>1507</v>
      </c>
      <c r="BD7272">
        <v>2011</v>
      </c>
      <c r="BE7272" t="s">
        <v>1508</v>
      </c>
      <c r="BG7272" t="s">
        <v>36</v>
      </c>
      <c r="BN7272">
        <v>7.2610000000000174E-3</v>
      </c>
    </row>
    <row r="7273" spans="1:66" x14ac:dyDescent="0.25">
      <c r="A7273">
        <v>108511</v>
      </c>
      <c r="C7273" t="str">
        <f>Table2[[#This Row],[LeadAuthor]]&amp;Table2[[#This Row],[Year]]&amp;"_"&amp;Table2[[#This Row],[SiteName]]&amp;"_"&amp;Table2[[#This Row],[SampleID]]</f>
        <v>Caley2011_MD96-2048_</v>
      </c>
      <c r="D7273" t="s">
        <v>1506</v>
      </c>
      <c r="K7273" t="s">
        <v>264</v>
      </c>
      <c r="L7273">
        <v>-26.17</v>
      </c>
      <c r="M7273">
        <v>34.020000000000003</v>
      </c>
      <c r="N7273">
        <v>0.36304500000000001</v>
      </c>
      <c r="O7273" t="s">
        <v>39</v>
      </c>
      <c r="P7273" t="s">
        <v>459</v>
      </c>
      <c r="T7273">
        <v>0</v>
      </c>
      <c r="U7273">
        <v>0.64426468699999995</v>
      </c>
      <c r="V7273" t="s">
        <v>5</v>
      </c>
      <c r="W7273" t="s">
        <v>6</v>
      </c>
      <c r="Y7273" t="s">
        <v>7</v>
      </c>
      <c r="BC7273" t="s">
        <v>1507</v>
      </c>
      <c r="BD7273">
        <v>2011</v>
      </c>
      <c r="BE7273" t="s">
        <v>1508</v>
      </c>
      <c r="BG7273" t="s">
        <v>36</v>
      </c>
      <c r="BN7273">
        <v>7.2610000000000174E-3</v>
      </c>
    </row>
    <row r="7274" spans="1:66" x14ac:dyDescent="0.25">
      <c r="A7274">
        <v>108512</v>
      </c>
      <c r="C7274" t="str">
        <f>Table2[[#This Row],[LeadAuthor]]&amp;Table2[[#This Row],[Year]]&amp;"_"&amp;Table2[[#This Row],[SiteName]]&amp;"_"&amp;Table2[[#This Row],[SampleID]]</f>
        <v>Caley2011_MD96-2048_</v>
      </c>
      <c r="D7274" t="s">
        <v>1506</v>
      </c>
      <c r="K7274" t="s">
        <v>264</v>
      </c>
      <c r="L7274">
        <v>-26.17</v>
      </c>
      <c r="M7274">
        <v>34.020000000000003</v>
      </c>
      <c r="N7274">
        <v>0.37030600000000002</v>
      </c>
      <c r="O7274" t="s">
        <v>39</v>
      </c>
      <c r="P7274" t="s">
        <v>459</v>
      </c>
      <c r="T7274">
        <v>0</v>
      </c>
      <c r="U7274">
        <v>0.63479219600000003</v>
      </c>
      <c r="V7274" t="s">
        <v>5</v>
      </c>
      <c r="W7274" t="s">
        <v>6</v>
      </c>
      <c r="Y7274" t="s">
        <v>7</v>
      </c>
      <c r="BC7274" t="s">
        <v>1507</v>
      </c>
      <c r="BD7274">
        <v>2011</v>
      </c>
      <c r="BE7274" t="s">
        <v>1508</v>
      </c>
      <c r="BG7274" t="s">
        <v>36</v>
      </c>
      <c r="BN7274">
        <v>7.2609999999999619E-3</v>
      </c>
    </row>
    <row r="7275" spans="1:66" x14ac:dyDescent="0.25">
      <c r="A7275">
        <v>108513</v>
      </c>
      <c r="C7275" t="str">
        <f>Table2[[#This Row],[LeadAuthor]]&amp;Table2[[#This Row],[Year]]&amp;"_"&amp;Table2[[#This Row],[SiteName]]&amp;"_"&amp;Table2[[#This Row],[SampleID]]</f>
        <v>Caley2011_MD96-2048_</v>
      </c>
      <c r="D7275" t="s">
        <v>1506</v>
      </c>
      <c r="K7275" t="s">
        <v>264</v>
      </c>
      <c r="L7275">
        <v>-26.17</v>
      </c>
      <c r="M7275">
        <v>34.020000000000003</v>
      </c>
      <c r="N7275">
        <v>0.37756699999999999</v>
      </c>
      <c r="O7275" t="s">
        <v>39</v>
      </c>
      <c r="P7275" t="s">
        <v>459</v>
      </c>
      <c r="T7275">
        <v>0</v>
      </c>
      <c r="U7275">
        <v>0.63372462799999996</v>
      </c>
      <c r="V7275" t="s">
        <v>5</v>
      </c>
      <c r="W7275" t="s">
        <v>6</v>
      </c>
      <c r="Y7275" t="s">
        <v>7</v>
      </c>
      <c r="BC7275" t="s">
        <v>1507</v>
      </c>
      <c r="BD7275">
        <v>2011</v>
      </c>
      <c r="BE7275" t="s">
        <v>1508</v>
      </c>
      <c r="BG7275" t="s">
        <v>36</v>
      </c>
      <c r="BN7275">
        <v>7.2610000000000174E-3</v>
      </c>
    </row>
    <row r="7276" spans="1:66" x14ac:dyDescent="0.25">
      <c r="A7276">
        <v>108514</v>
      </c>
      <c r="C7276" t="str">
        <f>Table2[[#This Row],[LeadAuthor]]&amp;Table2[[#This Row],[Year]]&amp;"_"&amp;Table2[[#This Row],[SiteName]]&amp;"_"&amp;Table2[[#This Row],[SampleID]]</f>
        <v>Caley2011_MD96-2048_</v>
      </c>
      <c r="D7276" t="s">
        <v>1506</v>
      </c>
      <c r="K7276" t="s">
        <v>264</v>
      </c>
      <c r="L7276">
        <v>-26.17</v>
      </c>
      <c r="M7276">
        <v>34.020000000000003</v>
      </c>
      <c r="N7276">
        <v>0.384828</v>
      </c>
      <c r="O7276" t="s">
        <v>39</v>
      </c>
      <c r="P7276" t="s">
        <v>459</v>
      </c>
      <c r="T7276">
        <v>0</v>
      </c>
      <c r="U7276">
        <v>0.64404784100000001</v>
      </c>
      <c r="V7276" t="s">
        <v>5</v>
      </c>
      <c r="W7276" t="s">
        <v>6</v>
      </c>
      <c r="Y7276" t="s">
        <v>7</v>
      </c>
      <c r="BC7276" t="s">
        <v>1507</v>
      </c>
      <c r="BD7276">
        <v>2011</v>
      </c>
      <c r="BE7276" t="s">
        <v>1508</v>
      </c>
      <c r="BG7276" t="s">
        <v>36</v>
      </c>
      <c r="BN7276">
        <v>7.3309999999999764E-3</v>
      </c>
    </row>
    <row r="7277" spans="1:66" x14ac:dyDescent="0.25">
      <c r="A7277">
        <v>108515</v>
      </c>
      <c r="C7277" t="str">
        <f>Table2[[#This Row],[LeadAuthor]]&amp;Table2[[#This Row],[Year]]&amp;"_"&amp;Table2[[#This Row],[SiteName]]&amp;"_"&amp;Table2[[#This Row],[SampleID]]</f>
        <v>Caley2011_MD96-2048_</v>
      </c>
      <c r="D7277" t="s">
        <v>1506</v>
      </c>
      <c r="K7277" t="s">
        <v>264</v>
      </c>
      <c r="L7277">
        <v>-26.17</v>
      </c>
      <c r="M7277">
        <v>34.020000000000003</v>
      </c>
      <c r="N7277">
        <v>0.39215899999999998</v>
      </c>
      <c r="O7277" t="s">
        <v>39</v>
      </c>
      <c r="P7277" t="s">
        <v>459</v>
      </c>
      <c r="T7277">
        <v>0</v>
      </c>
      <c r="U7277">
        <v>0.66096039699999998</v>
      </c>
      <c r="V7277" t="s">
        <v>5</v>
      </c>
      <c r="W7277" t="s">
        <v>6</v>
      </c>
      <c r="Y7277" t="s">
        <v>7</v>
      </c>
      <c r="BC7277" t="s">
        <v>1507</v>
      </c>
      <c r="BD7277">
        <v>2011</v>
      </c>
      <c r="BE7277" t="s">
        <v>1508</v>
      </c>
      <c r="BG7277" t="s">
        <v>36</v>
      </c>
      <c r="BN7277">
        <v>7.7470000000000039E-3</v>
      </c>
    </row>
    <row r="7278" spans="1:66" x14ac:dyDescent="0.25">
      <c r="A7278">
        <v>108516</v>
      </c>
      <c r="C7278" t="str">
        <f>Table2[[#This Row],[LeadAuthor]]&amp;Table2[[#This Row],[Year]]&amp;"_"&amp;Table2[[#This Row],[SiteName]]&amp;"_"&amp;Table2[[#This Row],[SampleID]]</f>
        <v>Caley2011_MD96-2048_</v>
      </c>
      <c r="D7278" t="s">
        <v>1506</v>
      </c>
      <c r="K7278" t="s">
        <v>264</v>
      </c>
      <c r="L7278">
        <v>-26.17</v>
      </c>
      <c r="M7278">
        <v>34.020000000000003</v>
      </c>
      <c r="N7278">
        <v>0.39990599999999998</v>
      </c>
      <c r="O7278" t="s">
        <v>39</v>
      </c>
      <c r="P7278" t="s">
        <v>459</v>
      </c>
      <c r="T7278">
        <v>0</v>
      </c>
      <c r="U7278">
        <v>0.68797570100000005</v>
      </c>
      <c r="V7278" t="s">
        <v>5</v>
      </c>
      <c r="W7278" t="s">
        <v>6</v>
      </c>
      <c r="Y7278" t="s">
        <v>7</v>
      </c>
      <c r="BC7278" t="s">
        <v>1507</v>
      </c>
      <c r="BD7278">
        <v>2011</v>
      </c>
      <c r="BE7278" t="s">
        <v>1508</v>
      </c>
      <c r="BG7278" t="s">
        <v>36</v>
      </c>
      <c r="BN7278">
        <v>9.7780000000000089E-3</v>
      </c>
    </row>
    <row r="7279" spans="1:66" x14ac:dyDescent="0.25">
      <c r="A7279">
        <v>108517</v>
      </c>
      <c r="C7279" t="str">
        <f>Table2[[#This Row],[LeadAuthor]]&amp;Table2[[#This Row],[Year]]&amp;"_"&amp;Table2[[#This Row],[SiteName]]&amp;"_"&amp;Table2[[#This Row],[SampleID]]</f>
        <v>Caley2011_MD96-2048_</v>
      </c>
      <c r="D7279" t="s">
        <v>1506</v>
      </c>
      <c r="K7279" t="s">
        <v>264</v>
      </c>
      <c r="L7279">
        <v>-26.17</v>
      </c>
      <c r="M7279">
        <v>34.020000000000003</v>
      </c>
      <c r="N7279">
        <v>0.40968399999999999</v>
      </c>
      <c r="O7279" t="s">
        <v>39</v>
      </c>
      <c r="P7279" t="s">
        <v>459</v>
      </c>
      <c r="T7279">
        <v>0</v>
      </c>
      <c r="U7279">
        <v>0.69006323400000003</v>
      </c>
      <c r="V7279" t="s">
        <v>5</v>
      </c>
      <c r="W7279" t="s">
        <v>6</v>
      </c>
      <c r="Y7279" t="s">
        <v>7</v>
      </c>
      <c r="BC7279" t="s">
        <v>1507</v>
      </c>
      <c r="BD7279">
        <v>2011</v>
      </c>
      <c r="BE7279" t="s">
        <v>1508</v>
      </c>
      <c r="BG7279" t="s">
        <v>36</v>
      </c>
      <c r="BN7279">
        <v>1.1498000000000008E-2</v>
      </c>
    </row>
    <row r="7280" spans="1:66" x14ac:dyDescent="0.25">
      <c r="A7280">
        <v>108518</v>
      </c>
      <c r="C7280" t="str">
        <f>Table2[[#This Row],[LeadAuthor]]&amp;Table2[[#This Row],[Year]]&amp;"_"&amp;Table2[[#This Row],[SiteName]]&amp;"_"&amp;Table2[[#This Row],[SampleID]]</f>
        <v>Caley2011_MD96-2048_</v>
      </c>
      <c r="D7280" t="s">
        <v>1506</v>
      </c>
      <c r="K7280" t="s">
        <v>264</v>
      </c>
      <c r="L7280">
        <v>-26.17</v>
      </c>
      <c r="M7280">
        <v>34.020000000000003</v>
      </c>
      <c r="N7280">
        <v>0.421182</v>
      </c>
      <c r="O7280" t="s">
        <v>39</v>
      </c>
      <c r="P7280" t="s">
        <v>459</v>
      </c>
      <c r="T7280">
        <v>0</v>
      </c>
      <c r="U7280">
        <v>0.68890271199999997</v>
      </c>
      <c r="V7280" t="s">
        <v>5</v>
      </c>
      <c r="W7280" t="s">
        <v>6</v>
      </c>
      <c r="Y7280" t="s">
        <v>7</v>
      </c>
      <c r="BC7280" t="s">
        <v>1507</v>
      </c>
      <c r="BD7280">
        <v>2011</v>
      </c>
      <c r="BE7280" t="s">
        <v>1508</v>
      </c>
      <c r="BG7280" t="s">
        <v>36</v>
      </c>
      <c r="BN7280">
        <v>8.4489999999999843E-3</v>
      </c>
    </row>
    <row r="7281" spans="1:66" x14ac:dyDescent="0.25">
      <c r="A7281">
        <v>108519</v>
      </c>
      <c r="C7281" t="str">
        <f>Table2[[#This Row],[LeadAuthor]]&amp;Table2[[#This Row],[Year]]&amp;"_"&amp;Table2[[#This Row],[SiteName]]&amp;"_"&amp;Table2[[#This Row],[SampleID]]</f>
        <v>Caley2011_MD96-2048_</v>
      </c>
      <c r="D7281" t="s">
        <v>1506</v>
      </c>
      <c r="K7281" t="s">
        <v>264</v>
      </c>
      <c r="L7281">
        <v>-26.17</v>
      </c>
      <c r="M7281">
        <v>34.020000000000003</v>
      </c>
      <c r="N7281">
        <v>0.42963099999999999</v>
      </c>
      <c r="O7281" t="s">
        <v>39</v>
      </c>
      <c r="P7281" t="s">
        <v>459</v>
      </c>
      <c r="T7281">
        <v>0</v>
      </c>
      <c r="U7281">
        <v>0.67740430600000001</v>
      </c>
      <c r="V7281" t="s">
        <v>5</v>
      </c>
      <c r="W7281" t="s">
        <v>6</v>
      </c>
      <c r="Y7281" t="s">
        <v>7</v>
      </c>
      <c r="BC7281" t="s">
        <v>1507</v>
      </c>
      <c r="BD7281">
        <v>2011</v>
      </c>
      <c r="BE7281" t="s">
        <v>1508</v>
      </c>
      <c r="BG7281" t="s">
        <v>36</v>
      </c>
      <c r="BN7281">
        <v>6.4379999999999993E-3</v>
      </c>
    </row>
    <row r="7282" spans="1:66" x14ac:dyDescent="0.25">
      <c r="A7282">
        <v>108520</v>
      </c>
      <c r="C7282" t="str">
        <f>Table2[[#This Row],[LeadAuthor]]&amp;Table2[[#This Row],[Year]]&amp;"_"&amp;Table2[[#This Row],[SiteName]]&amp;"_"&amp;Table2[[#This Row],[SampleID]]</f>
        <v>Caley2011_MD96-2048_</v>
      </c>
      <c r="D7282" t="s">
        <v>1506</v>
      </c>
      <c r="K7282" t="s">
        <v>264</v>
      </c>
      <c r="L7282">
        <v>-26.17</v>
      </c>
      <c r="M7282">
        <v>34.020000000000003</v>
      </c>
      <c r="N7282">
        <v>0.43606899999999998</v>
      </c>
      <c r="O7282" t="s">
        <v>39</v>
      </c>
      <c r="P7282" t="s">
        <v>459</v>
      </c>
      <c r="T7282">
        <v>0</v>
      </c>
      <c r="U7282">
        <v>0.670146248</v>
      </c>
      <c r="V7282" t="s">
        <v>5</v>
      </c>
      <c r="W7282" t="s">
        <v>6</v>
      </c>
      <c r="Y7282" t="s">
        <v>7</v>
      </c>
      <c r="BC7282" t="s">
        <v>1507</v>
      </c>
      <c r="BD7282">
        <v>2011</v>
      </c>
      <c r="BE7282" t="s">
        <v>1508</v>
      </c>
      <c r="BG7282" t="s">
        <v>36</v>
      </c>
      <c r="BN7282">
        <v>6.4379999999999993E-3</v>
      </c>
    </row>
    <row r="7283" spans="1:66" x14ac:dyDescent="0.25">
      <c r="A7283">
        <v>108521</v>
      </c>
      <c r="C7283" t="str">
        <f>Table2[[#This Row],[LeadAuthor]]&amp;Table2[[#This Row],[Year]]&amp;"_"&amp;Table2[[#This Row],[SiteName]]&amp;"_"&amp;Table2[[#This Row],[SampleID]]</f>
        <v>Caley2011_MD96-2048_</v>
      </c>
      <c r="D7283" t="s">
        <v>1506</v>
      </c>
      <c r="K7283" t="s">
        <v>264</v>
      </c>
      <c r="L7283">
        <v>-26.17</v>
      </c>
      <c r="M7283">
        <v>34.020000000000003</v>
      </c>
      <c r="N7283">
        <v>0.44250699999999998</v>
      </c>
      <c r="O7283" t="s">
        <v>39</v>
      </c>
      <c r="P7283" t="s">
        <v>459</v>
      </c>
      <c r="T7283">
        <v>0</v>
      </c>
      <c r="U7283">
        <v>0.67490052499999997</v>
      </c>
      <c r="V7283" t="s">
        <v>5</v>
      </c>
      <c r="W7283" t="s">
        <v>6</v>
      </c>
      <c r="Y7283" t="s">
        <v>7</v>
      </c>
      <c r="BC7283" t="s">
        <v>1507</v>
      </c>
      <c r="BD7283">
        <v>2011</v>
      </c>
      <c r="BE7283" t="s">
        <v>1508</v>
      </c>
      <c r="BG7283" t="s">
        <v>36</v>
      </c>
      <c r="BN7283">
        <v>6.439000000000028E-3</v>
      </c>
    </row>
    <row r="7284" spans="1:66" x14ac:dyDescent="0.25">
      <c r="A7284">
        <v>108522</v>
      </c>
      <c r="C7284" t="str">
        <f>Table2[[#This Row],[LeadAuthor]]&amp;Table2[[#This Row],[Year]]&amp;"_"&amp;Table2[[#This Row],[SiteName]]&amp;"_"&amp;Table2[[#This Row],[SampleID]]</f>
        <v>Caley2011_MD96-2048_</v>
      </c>
      <c r="D7284" t="s">
        <v>1506</v>
      </c>
      <c r="K7284" t="s">
        <v>264</v>
      </c>
      <c r="L7284">
        <v>-26.17</v>
      </c>
      <c r="M7284">
        <v>34.020000000000003</v>
      </c>
      <c r="N7284">
        <v>0.44894600000000001</v>
      </c>
      <c r="O7284" t="s">
        <v>39</v>
      </c>
      <c r="P7284" t="s">
        <v>459</v>
      </c>
      <c r="T7284">
        <v>0</v>
      </c>
      <c r="U7284">
        <v>0.63951090300000002</v>
      </c>
      <c r="V7284" t="s">
        <v>5</v>
      </c>
      <c r="W7284" t="s">
        <v>6</v>
      </c>
      <c r="Y7284" t="s">
        <v>7</v>
      </c>
      <c r="BC7284" t="s">
        <v>1507</v>
      </c>
      <c r="BD7284">
        <v>2011</v>
      </c>
      <c r="BE7284" t="s">
        <v>1508</v>
      </c>
      <c r="BG7284" t="s">
        <v>36</v>
      </c>
      <c r="BN7284">
        <v>6.4379999999999993E-3</v>
      </c>
    </row>
    <row r="7285" spans="1:66" x14ac:dyDescent="0.25">
      <c r="A7285">
        <v>108523</v>
      </c>
      <c r="C7285" t="str">
        <f>Table2[[#This Row],[LeadAuthor]]&amp;Table2[[#This Row],[Year]]&amp;"_"&amp;Table2[[#This Row],[SiteName]]&amp;"_"&amp;Table2[[#This Row],[SampleID]]</f>
        <v>Caley2011_MD96-2048_</v>
      </c>
      <c r="D7285" t="s">
        <v>1506</v>
      </c>
      <c r="K7285" t="s">
        <v>264</v>
      </c>
      <c r="L7285">
        <v>-26.17</v>
      </c>
      <c r="M7285">
        <v>34.020000000000003</v>
      </c>
      <c r="N7285">
        <v>0.45538400000000001</v>
      </c>
      <c r="O7285" t="s">
        <v>39</v>
      </c>
      <c r="P7285" t="s">
        <v>459</v>
      </c>
      <c r="T7285">
        <v>0</v>
      </c>
      <c r="U7285">
        <v>0.64491566199999995</v>
      </c>
      <c r="V7285" t="s">
        <v>5</v>
      </c>
      <c r="W7285" t="s">
        <v>6</v>
      </c>
      <c r="Y7285" t="s">
        <v>7</v>
      </c>
      <c r="BC7285" t="s">
        <v>1507</v>
      </c>
      <c r="BD7285">
        <v>2011</v>
      </c>
      <c r="BE7285" t="s">
        <v>1508</v>
      </c>
      <c r="BG7285" t="s">
        <v>36</v>
      </c>
      <c r="BN7285">
        <v>6.4379999999999993E-3</v>
      </c>
    </row>
    <row r="7286" spans="1:66" x14ac:dyDescent="0.25">
      <c r="A7286">
        <v>108524</v>
      </c>
      <c r="C7286" t="str">
        <f>Table2[[#This Row],[LeadAuthor]]&amp;Table2[[#This Row],[Year]]&amp;"_"&amp;Table2[[#This Row],[SiteName]]&amp;"_"&amp;Table2[[#This Row],[SampleID]]</f>
        <v>Caley2011_MD96-2048_</v>
      </c>
      <c r="D7286" t="s">
        <v>1506</v>
      </c>
      <c r="K7286" t="s">
        <v>264</v>
      </c>
      <c r="L7286">
        <v>-26.17</v>
      </c>
      <c r="M7286">
        <v>34.020000000000003</v>
      </c>
      <c r="N7286">
        <v>0.46182200000000001</v>
      </c>
      <c r="O7286" t="s">
        <v>39</v>
      </c>
      <c r="P7286" t="s">
        <v>459</v>
      </c>
      <c r="T7286">
        <v>0</v>
      </c>
      <c r="U7286">
        <v>0.64556729499999999</v>
      </c>
      <c r="V7286" t="s">
        <v>5</v>
      </c>
      <c r="W7286" t="s">
        <v>6</v>
      </c>
      <c r="Y7286" t="s">
        <v>7</v>
      </c>
      <c r="BC7286" t="s">
        <v>1507</v>
      </c>
      <c r="BD7286">
        <v>2011</v>
      </c>
      <c r="BE7286" t="s">
        <v>1508</v>
      </c>
      <c r="BG7286" t="s">
        <v>36</v>
      </c>
      <c r="BN7286">
        <v>6.4389999999999725E-3</v>
      </c>
    </row>
    <row r="7287" spans="1:66" x14ac:dyDescent="0.25">
      <c r="A7287">
        <v>108525</v>
      </c>
      <c r="C7287" t="str">
        <f>Table2[[#This Row],[LeadAuthor]]&amp;Table2[[#This Row],[Year]]&amp;"_"&amp;Table2[[#This Row],[SiteName]]&amp;"_"&amp;Table2[[#This Row],[SampleID]]</f>
        <v>Caley2011_MD96-2048_</v>
      </c>
      <c r="D7287" t="s">
        <v>1506</v>
      </c>
      <c r="K7287" t="s">
        <v>264</v>
      </c>
      <c r="L7287">
        <v>-26.17</v>
      </c>
      <c r="M7287">
        <v>34.020000000000003</v>
      </c>
      <c r="N7287">
        <v>0.46826099999999998</v>
      </c>
      <c r="O7287" t="s">
        <v>39</v>
      </c>
      <c r="P7287" t="s">
        <v>459</v>
      </c>
      <c r="T7287">
        <v>0</v>
      </c>
      <c r="U7287">
        <v>0.61336543499999996</v>
      </c>
      <c r="V7287" t="s">
        <v>5</v>
      </c>
      <c r="W7287" t="s">
        <v>6</v>
      </c>
      <c r="Y7287" t="s">
        <v>7</v>
      </c>
      <c r="BC7287" t="s">
        <v>1507</v>
      </c>
      <c r="BD7287">
        <v>2011</v>
      </c>
      <c r="BE7287" t="s">
        <v>1508</v>
      </c>
      <c r="BG7287" t="s">
        <v>36</v>
      </c>
      <c r="BN7287">
        <v>6.4379999999999993E-3</v>
      </c>
    </row>
    <row r="7288" spans="1:66" x14ac:dyDescent="0.25">
      <c r="A7288">
        <v>108526</v>
      </c>
      <c r="C7288" t="str">
        <f>Table2[[#This Row],[LeadAuthor]]&amp;Table2[[#This Row],[Year]]&amp;"_"&amp;Table2[[#This Row],[SiteName]]&amp;"_"&amp;Table2[[#This Row],[SampleID]]</f>
        <v>Caley2011_MD96-2048_</v>
      </c>
      <c r="D7288" t="s">
        <v>1506</v>
      </c>
      <c r="K7288" t="s">
        <v>264</v>
      </c>
      <c r="L7288">
        <v>-26.17</v>
      </c>
      <c r="M7288">
        <v>34.020000000000003</v>
      </c>
      <c r="N7288">
        <v>0.47469899999999998</v>
      </c>
      <c r="O7288" t="s">
        <v>39</v>
      </c>
      <c r="P7288" t="s">
        <v>459</v>
      </c>
      <c r="T7288">
        <v>0</v>
      </c>
      <c r="U7288">
        <v>0.61254006900000002</v>
      </c>
      <c r="V7288" t="s">
        <v>5</v>
      </c>
      <c r="W7288" t="s">
        <v>6</v>
      </c>
      <c r="Y7288" t="s">
        <v>7</v>
      </c>
      <c r="BC7288" t="s">
        <v>1507</v>
      </c>
      <c r="BD7288">
        <v>2011</v>
      </c>
      <c r="BE7288" t="s">
        <v>1508</v>
      </c>
      <c r="BG7288" t="s">
        <v>36</v>
      </c>
      <c r="BN7288">
        <v>6.2520000000000353E-3</v>
      </c>
    </row>
    <row r="7289" spans="1:66" x14ac:dyDescent="0.25">
      <c r="A7289">
        <v>108527</v>
      </c>
      <c r="C7289" t="str">
        <f>Table2[[#This Row],[LeadAuthor]]&amp;Table2[[#This Row],[Year]]&amp;"_"&amp;Table2[[#This Row],[SiteName]]&amp;"_"&amp;Table2[[#This Row],[SampleID]]</f>
        <v>Caley2011_MD96-2048_</v>
      </c>
      <c r="D7289" t="s">
        <v>1506</v>
      </c>
      <c r="K7289" t="s">
        <v>264</v>
      </c>
      <c r="L7289">
        <v>-26.17</v>
      </c>
      <c r="M7289">
        <v>34.020000000000003</v>
      </c>
      <c r="N7289">
        <v>0.48095100000000002</v>
      </c>
      <c r="O7289" t="s">
        <v>39</v>
      </c>
      <c r="P7289" t="s">
        <v>459</v>
      </c>
      <c r="T7289">
        <v>0</v>
      </c>
      <c r="U7289">
        <v>0.610892667</v>
      </c>
      <c r="V7289" t="s">
        <v>5</v>
      </c>
      <c r="W7289" t="s">
        <v>6</v>
      </c>
      <c r="Y7289" t="s">
        <v>7</v>
      </c>
      <c r="BC7289" t="s">
        <v>1507</v>
      </c>
      <c r="BD7289">
        <v>2011</v>
      </c>
      <c r="BE7289" t="s">
        <v>1508</v>
      </c>
      <c r="BG7289" t="s">
        <v>36</v>
      </c>
      <c r="BN7289">
        <v>5.0759999999999694E-3</v>
      </c>
    </row>
    <row r="7290" spans="1:66" x14ac:dyDescent="0.25">
      <c r="A7290">
        <v>108528</v>
      </c>
      <c r="C7290" t="str">
        <f>Table2[[#This Row],[LeadAuthor]]&amp;Table2[[#This Row],[Year]]&amp;"_"&amp;Table2[[#This Row],[SiteName]]&amp;"_"&amp;Table2[[#This Row],[SampleID]]</f>
        <v>Caley2011_MD96-2048_</v>
      </c>
      <c r="D7290" t="s">
        <v>1506</v>
      </c>
      <c r="K7290" t="s">
        <v>264</v>
      </c>
      <c r="L7290">
        <v>-26.17</v>
      </c>
      <c r="M7290">
        <v>34.020000000000003</v>
      </c>
      <c r="N7290">
        <v>0.48602699999999999</v>
      </c>
      <c r="O7290" t="s">
        <v>39</v>
      </c>
      <c r="P7290" t="s">
        <v>459</v>
      </c>
      <c r="T7290">
        <v>0</v>
      </c>
      <c r="U7290">
        <v>0.65453921699999995</v>
      </c>
      <c r="V7290" t="s">
        <v>5</v>
      </c>
      <c r="W7290" t="s">
        <v>6</v>
      </c>
      <c r="Y7290" t="s">
        <v>7</v>
      </c>
      <c r="BC7290" t="s">
        <v>1507</v>
      </c>
      <c r="BD7290">
        <v>2011</v>
      </c>
      <c r="BE7290" t="s">
        <v>1508</v>
      </c>
      <c r="BG7290" t="s">
        <v>36</v>
      </c>
      <c r="BN7290">
        <v>4.5379999999999865E-3</v>
      </c>
    </row>
    <row r="7291" spans="1:66" x14ac:dyDescent="0.25">
      <c r="A7291">
        <v>108529</v>
      </c>
      <c r="C7291" t="str">
        <f>Table2[[#This Row],[LeadAuthor]]&amp;Table2[[#This Row],[Year]]&amp;"_"&amp;Table2[[#This Row],[SiteName]]&amp;"_"&amp;Table2[[#This Row],[SampleID]]</f>
        <v>Caley2011_MD96-2048_</v>
      </c>
      <c r="D7291" t="s">
        <v>1506</v>
      </c>
      <c r="K7291" t="s">
        <v>264</v>
      </c>
      <c r="L7291">
        <v>-26.17</v>
      </c>
      <c r="M7291">
        <v>34.020000000000003</v>
      </c>
      <c r="N7291">
        <v>0.49056499999999997</v>
      </c>
      <c r="O7291" t="s">
        <v>39</v>
      </c>
      <c r="P7291" t="s">
        <v>459</v>
      </c>
      <c r="T7291">
        <v>0</v>
      </c>
      <c r="U7291">
        <v>0.65102323900000003</v>
      </c>
      <c r="V7291" t="s">
        <v>5</v>
      </c>
      <c r="W7291" t="s">
        <v>6</v>
      </c>
      <c r="Y7291" t="s">
        <v>7</v>
      </c>
      <c r="BC7291" t="s">
        <v>1507</v>
      </c>
      <c r="BD7291">
        <v>2011</v>
      </c>
      <c r="BE7291" t="s">
        <v>1508</v>
      </c>
      <c r="BG7291" t="s">
        <v>36</v>
      </c>
      <c r="BN7291">
        <v>4.4800000000000395E-3</v>
      </c>
    </row>
    <row r="7292" spans="1:66" x14ac:dyDescent="0.25">
      <c r="A7292">
        <v>108530</v>
      </c>
      <c r="C7292" t="str">
        <f>Table2[[#This Row],[LeadAuthor]]&amp;Table2[[#This Row],[Year]]&amp;"_"&amp;Table2[[#This Row],[SiteName]]&amp;"_"&amp;Table2[[#This Row],[SampleID]]</f>
        <v>Caley2011_MD96-2048_</v>
      </c>
      <c r="D7292" t="s">
        <v>1506</v>
      </c>
      <c r="K7292" t="s">
        <v>264</v>
      </c>
      <c r="L7292">
        <v>-26.17</v>
      </c>
      <c r="M7292">
        <v>34.020000000000003</v>
      </c>
      <c r="N7292">
        <v>0.49504500000000001</v>
      </c>
      <c r="O7292" t="s">
        <v>39</v>
      </c>
      <c r="P7292" t="s">
        <v>459</v>
      </c>
      <c r="T7292">
        <v>0</v>
      </c>
      <c r="U7292">
        <v>0.65630432000000005</v>
      </c>
      <c r="V7292" t="s">
        <v>5</v>
      </c>
      <c r="W7292" t="s">
        <v>6</v>
      </c>
      <c r="Y7292" t="s">
        <v>7</v>
      </c>
      <c r="BC7292" t="s">
        <v>1507</v>
      </c>
      <c r="BD7292">
        <v>2011</v>
      </c>
      <c r="BE7292" t="s">
        <v>1508</v>
      </c>
      <c r="BG7292" t="s">
        <v>36</v>
      </c>
      <c r="BN7292">
        <v>4.4790000000000108E-3</v>
      </c>
    </row>
    <row r="7293" spans="1:66" x14ac:dyDescent="0.25">
      <c r="A7293">
        <v>108531</v>
      </c>
      <c r="C7293" t="str">
        <f>Table2[[#This Row],[LeadAuthor]]&amp;Table2[[#This Row],[Year]]&amp;"_"&amp;Table2[[#This Row],[SiteName]]&amp;"_"&amp;Table2[[#This Row],[SampleID]]</f>
        <v>Caley2011_MD96-2048_</v>
      </c>
      <c r="D7293" t="s">
        <v>1506</v>
      </c>
      <c r="K7293" t="s">
        <v>264</v>
      </c>
      <c r="L7293">
        <v>-26.17</v>
      </c>
      <c r="M7293">
        <v>34.020000000000003</v>
      </c>
      <c r="N7293">
        <v>0.49952400000000002</v>
      </c>
      <c r="O7293" t="s">
        <v>39</v>
      </c>
      <c r="P7293" t="s">
        <v>459</v>
      </c>
      <c r="T7293">
        <v>0</v>
      </c>
      <c r="U7293">
        <v>0.65058507099999996</v>
      </c>
      <c r="V7293" t="s">
        <v>5</v>
      </c>
      <c r="W7293" t="s">
        <v>6</v>
      </c>
      <c r="Y7293" t="s">
        <v>7</v>
      </c>
      <c r="BC7293" t="s">
        <v>1507</v>
      </c>
      <c r="BD7293">
        <v>2011</v>
      </c>
      <c r="BE7293" t="s">
        <v>1508</v>
      </c>
      <c r="BG7293" t="s">
        <v>36</v>
      </c>
      <c r="BN7293">
        <v>4.4789999999999552E-3</v>
      </c>
    </row>
    <row r="7294" spans="1:66" x14ac:dyDescent="0.25">
      <c r="A7294">
        <v>108532</v>
      </c>
      <c r="C7294" t="str">
        <f>Table2[[#This Row],[LeadAuthor]]&amp;Table2[[#This Row],[Year]]&amp;"_"&amp;Table2[[#This Row],[SiteName]]&amp;"_"&amp;Table2[[#This Row],[SampleID]]</f>
        <v>Caley2011_MD96-2048_</v>
      </c>
      <c r="D7294" t="s">
        <v>1506</v>
      </c>
      <c r="K7294" t="s">
        <v>264</v>
      </c>
      <c r="L7294">
        <v>-26.17</v>
      </c>
      <c r="M7294">
        <v>34.020000000000003</v>
      </c>
      <c r="N7294">
        <v>0.50400299999999998</v>
      </c>
      <c r="O7294" t="s">
        <v>39</v>
      </c>
      <c r="P7294" t="s">
        <v>459</v>
      </c>
      <c r="T7294">
        <v>0</v>
      </c>
      <c r="U7294">
        <v>0.65984882</v>
      </c>
      <c r="V7294" t="s">
        <v>5</v>
      </c>
      <c r="W7294" t="s">
        <v>6</v>
      </c>
      <c r="Y7294" t="s">
        <v>7</v>
      </c>
      <c r="BC7294" t="s">
        <v>1507</v>
      </c>
      <c r="BD7294">
        <v>2011</v>
      </c>
      <c r="BE7294" t="s">
        <v>1508</v>
      </c>
      <c r="BG7294" t="s">
        <v>36</v>
      </c>
      <c r="BN7294">
        <v>4.4800000000000395E-3</v>
      </c>
    </row>
    <row r="7295" spans="1:66" x14ac:dyDescent="0.25">
      <c r="A7295">
        <v>108533</v>
      </c>
      <c r="C7295" t="str">
        <f>Table2[[#This Row],[LeadAuthor]]&amp;Table2[[#This Row],[Year]]&amp;"_"&amp;Table2[[#This Row],[SiteName]]&amp;"_"&amp;Table2[[#This Row],[SampleID]]</f>
        <v>Caley2011_MD96-2048_</v>
      </c>
      <c r="D7295" t="s">
        <v>1506</v>
      </c>
      <c r="K7295" t="s">
        <v>264</v>
      </c>
      <c r="L7295">
        <v>-26.17</v>
      </c>
      <c r="M7295">
        <v>34.020000000000003</v>
      </c>
      <c r="N7295">
        <v>0.50848300000000002</v>
      </c>
      <c r="O7295" t="s">
        <v>39</v>
      </c>
      <c r="P7295" t="s">
        <v>459</v>
      </c>
      <c r="T7295">
        <v>0</v>
      </c>
      <c r="U7295">
        <v>0.66721992299999999</v>
      </c>
      <c r="V7295" t="s">
        <v>5</v>
      </c>
      <c r="W7295" t="s">
        <v>6</v>
      </c>
      <c r="Y7295" t="s">
        <v>7</v>
      </c>
      <c r="BC7295" t="s">
        <v>1507</v>
      </c>
      <c r="BD7295">
        <v>2011</v>
      </c>
      <c r="BE7295" t="s">
        <v>1508</v>
      </c>
      <c r="BG7295" t="s">
        <v>36</v>
      </c>
      <c r="BN7295">
        <v>4.4790000000000108E-3</v>
      </c>
    </row>
    <row r="7296" spans="1:66" x14ac:dyDescent="0.25">
      <c r="A7296">
        <v>108534</v>
      </c>
      <c r="C7296" t="str">
        <f>Table2[[#This Row],[LeadAuthor]]&amp;Table2[[#This Row],[Year]]&amp;"_"&amp;Table2[[#This Row],[SiteName]]&amp;"_"&amp;Table2[[#This Row],[SampleID]]</f>
        <v>Caley2011_MD96-2048_</v>
      </c>
      <c r="D7296" t="s">
        <v>1506</v>
      </c>
      <c r="K7296" t="s">
        <v>264</v>
      </c>
      <c r="L7296">
        <v>-26.17</v>
      </c>
      <c r="M7296">
        <v>34.020000000000003</v>
      </c>
      <c r="N7296">
        <v>0.51296200000000003</v>
      </c>
      <c r="O7296" t="s">
        <v>39</v>
      </c>
      <c r="P7296" t="s">
        <v>459</v>
      </c>
      <c r="T7296">
        <v>0</v>
      </c>
      <c r="U7296">
        <v>0.65277886100000004</v>
      </c>
      <c r="V7296" t="s">
        <v>5</v>
      </c>
      <c r="W7296" t="s">
        <v>6</v>
      </c>
      <c r="Y7296" t="s">
        <v>7</v>
      </c>
      <c r="BC7296" t="s">
        <v>1507</v>
      </c>
      <c r="BD7296">
        <v>2011</v>
      </c>
      <c r="BE7296" t="s">
        <v>1508</v>
      </c>
      <c r="BG7296" t="s">
        <v>36</v>
      </c>
      <c r="BN7296">
        <v>4.4790000000000108E-3</v>
      </c>
    </row>
    <row r="7297" spans="1:66" x14ac:dyDescent="0.25">
      <c r="A7297">
        <v>108535</v>
      </c>
      <c r="C7297" t="str">
        <f>Table2[[#This Row],[LeadAuthor]]&amp;Table2[[#This Row],[Year]]&amp;"_"&amp;Table2[[#This Row],[SiteName]]&amp;"_"&amp;Table2[[#This Row],[SampleID]]</f>
        <v>Caley2011_MD96-2048_</v>
      </c>
      <c r="D7297" t="s">
        <v>1506</v>
      </c>
      <c r="K7297" t="s">
        <v>264</v>
      </c>
      <c r="L7297">
        <v>-26.17</v>
      </c>
      <c r="M7297">
        <v>34.020000000000003</v>
      </c>
      <c r="N7297">
        <v>0.51744100000000004</v>
      </c>
      <c r="O7297" t="s">
        <v>39</v>
      </c>
      <c r="P7297" t="s">
        <v>459</v>
      </c>
      <c r="T7297">
        <v>0</v>
      </c>
      <c r="U7297">
        <v>0.65586259899999999</v>
      </c>
      <c r="V7297" t="s">
        <v>5</v>
      </c>
      <c r="W7297" t="s">
        <v>6</v>
      </c>
      <c r="Y7297" t="s">
        <v>7</v>
      </c>
      <c r="BC7297" t="s">
        <v>1507</v>
      </c>
      <c r="BD7297">
        <v>2011</v>
      </c>
      <c r="BE7297" t="s">
        <v>1508</v>
      </c>
      <c r="BG7297" t="s">
        <v>36</v>
      </c>
      <c r="BN7297">
        <v>4.4799999999999285E-3</v>
      </c>
    </row>
    <row r="7298" spans="1:66" x14ac:dyDescent="0.25">
      <c r="A7298">
        <v>108536</v>
      </c>
      <c r="C7298" t="str">
        <f>Table2[[#This Row],[LeadAuthor]]&amp;Table2[[#This Row],[Year]]&amp;"_"&amp;Table2[[#This Row],[SiteName]]&amp;"_"&amp;Table2[[#This Row],[SampleID]]</f>
        <v>Caley2011_MD96-2048_</v>
      </c>
      <c r="D7298" t="s">
        <v>1506</v>
      </c>
      <c r="K7298" t="s">
        <v>264</v>
      </c>
      <c r="L7298">
        <v>-26.17</v>
      </c>
      <c r="M7298">
        <v>34.020000000000003</v>
      </c>
      <c r="N7298">
        <v>0.52192099999999997</v>
      </c>
      <c r="O7298" t="s">
        <v>39</v>
      </c>
      <c r="P7298" t="s">
        <v>459</v>
      </c>
      <c r="T7298">
        <v>0</v>
      </c>
      <c r="U7298">
        <v>0.65785269000000002</v>
      </c>
      <c r="V7298" t="s">
        <v>5</v>
      </c>
      <c r="W7298" t="s">
        <v>6</v>
      </c>
      <c r="Y7298" t="s">
        <v>7</v>
      </c>
      <c r="BC7298" t="s">
        <v>1507</v>
      </c>
      <c r="BD7298">
        <v>2011</v>
      </c>
      <c r="BE7298" t="s">
        <v>1508</v>
      </c>
      <c r="BG7298" t="s">
        <v>36</v>
      </c>
      <c r="BN7298">
        <v>4.4790000000000108E-3</v>
      </c>
    </row>
    <row r="7299" spans="1:66" x14ac:dyDescent="0.25">
      <c r="A7299">
        <v>108537</v>
      </c>
      <c r="C7299" t="str">
        <f>Table2[[#This Row],[LeadAuthor]]&amp;Table2[[#This Row],[Year]]&amp;"_"&amp;Table2[[#This Row],[SiteName]]&amp;"_"&amp;Table2[[#This Row],[SampleID]]</f>
        <v>Caley2011_MD96-2048_</v>
      </c>
      <c r="D7299" t="s">
        <v>1506</v>
      </c>
      <c r="K7299" t="s">
        <v>264</v>
      </c>
      <c r="L7299">
        <v>-26.17</v>
      </c>
      <c r="M7299">
        <v>34.020000000000003</v>
      </c>
      <c r="N7299">
        <v>0.52639999999999998</v>
      </c>
      <c r="O7299" t="s">
        <v>39</v>
      </c>
      <c r="P7299" t="s">
        <v>459</v>
      </c>
      <c r="T7299">
        <v>0</v>
      </c>
      <c r="U7299">
        <v>0.65630432000000005</v>
      </c>
      <c r="V7299" t="s">
        <v>5</v>
      </c>
      <c r="W7299" t="s">
        <v>6</v>
      </c>
      <c r="Y7299" t="s">
        <v>7</v>
      </c>
      <c r="BC7299" t="s">
        <v>1507</v>
      </c>
      <c r="BD7299">
        <v>2011</v>
      </c>
      <c r="BE7299" t="s">
        <v>1508</v>
      </c>
      <c r="BG7299" t="s">
        <v>36</v>
      </c>
      <c r="BN7299">
        <v>4.5330000000000092E-3</v>
      </c>
    </row>
    <row r="7300" spans="1:66" x14ac:dyDescent="0.25">
      <c r="A7300">
        <v>108538</v>
      </c>
      <c r="C7300" t="str">
        <f>Table2[[#This Row],[LeadAuthor]]&amp;Table2[[#This Row],[Year]]&amp;"_"&amp;Table2[[#This Row],[SiteName]]&amp;"_"&amp;Table2[[#This Row],[SampleID]]</f>
        <v>Caley2011_MD96-2048_</v>
      </c>
      <c r="D7300" t="s">
        <v>1506</v>
      </c>
      <c r="K7300" t="s">
        <v>264</v>
      </c>
      <c r="L7300">
        <v>-26.17</v>
      </c>
      <c r="M7300">
        <v>34.020000000000003</v>
      </c>
      <c r="N7300">
        <v>0.53093299999999999</v>
      </c>
      <c r="O7300" t="s">
        <v>39</v>
      </c>
      <c r="P7300" t="s">
        <v>459</v>
      </c>
      <c r="T7300">
        <v>0</v>
      </c>
      <c r="U7300">
        <v>0.65080411800000004</v>
      </c>
      <c r="V7300" t="s">
        <v>5</v>
      </c>
      <c r="W7300" t="s">
        <v>6</v>
      </c>
      <c r="Y7300" t="s">
        <v>7</v>
      </c>
      <c r="BC7300" t="s">
        <v>1507</v>
      </c>
      <c r="BD7300">
        <v>2011</v>
      </c>
      <c r="BE7300" t="s">
        <v>1508</v>
      </c>
      <c r="BG7300" t="s">
        <v>36</v>
      </c>
      <c r="BN7300">
        <v>4.9230000000000107E-3</v>
      </c>
    </row>
    <row r="7301" spans="1:66" x14ac:dyDescent="0.25">
      <c r="A7301">
        <v>108539</v>
      </c>
      <c r="C7301" t="str">
        <f>Table2[[#This Row],[LeadAuthor]]&amp;Table2[[#This Row],[Year]]&amp;"_"&amp;Table2[[#This Row],[SiteName]]&amp;"_"&amp;Table2[[#This Row],[SampleID]]</f>
        <v>Caley2011_MD96-2048_</v>
      </c>
      <c r="D7301" t="s">
        <v>1506</v>
      </c>
      <c r="K7301" t="s">
        <v>264</v>
      </c>
      <c r="L7301">
        <v>-26.17</v>
      </c>
      <c r="M7301">
        <v>34.020000000000003</v>
      </c>
      <c r="N7301">
        <v>0.535856</v>
      </c>
      <c r="O7301" t="s">
        <v>39</v>
      </c>
      <c r="P7301" t="s">
        <v>459</v>
      </c>
      <c r="T7301">
        <v>0</v>
      </c>
      <c r="U7301">
        <v>0.65873911200000002</v>
      </c>
      <c r="V7301" t="s">
        <v>5</v>
      </c>
      <c r="W7301" t="s">
        <v>6</v>
      </c>
      <c r="Y7301" t="s">
        <v>7</v>
      </c>
      <c r="BC7301" t="s">
        <v>1507</v>
      </c>
      <c r="BD7301">
        <v>2011</v>
      </c>
      <c r="BE7301" t="s">
        <v>1508</v>
      </c>
      <c r="BG7301" t="s">
        <v>36</v>
      </c>
      <c r="BN7301">
        <v>5.4060000000000219E-3</v>
      </c>
    </row>
    <row r="7302" spans="1:66" x14ac:dyDescent="0.25">
      <c r="A7302">
        <v>108540</v>
      </c>
      <c r="C7302" t="str">
        <f>Table2[[#This Row],[LeadAuthor]]&amp;Table2[[#This Row],[Year]]&amp;"_"&amp;Table2[[#This Row],[SiteName]]&amp;"_"&amp;Table2[[#This Row],[SampleID]]</f>
        <v>Caley2011_MD96-2048_</v>
      </c>
      <c r="D7302" t="s">
        <v>1506</v>
      </c>
      <c r="K7302" t="s">
        <v>264</v>
      </c>
      <c r="L7302">
        <v>-26.17</v>
      </c>
      <c r="M7302">
        <v>34.020000000000003</v>
      </c>
      <c r="N7302">
        <v>0.54126200000000002</v>
      </c>
      <c r="O7302" t="s">
        <v>39</v>
      </c>
      <c r="P7302" t="s">
        <v>459</v>
      </c>
      <c r="T7302">
        <v>0</v>
      </c>
      <c r="U7302">
        <v>0.63095734400000003</v>
      </c>
      <c r="V7302" t="s">
        <v>5</v>
      </c>
      <c r="W7302" t="s">
        <v>6</v>
      </c>
      <c r="Y7302" t="s">
        <v>7</v>
      </c>
      <c r="BC7302" t="s">
        <v>1507</v>
      </c>
      <c r="BD7302">
        <v>2011</v>
      </c>
      <c r="BE7302" t="s">
        <v>1508</v>
      </c>
      <c r="BG7302" t="s">
        <v>36</v>
      </c>
      <c r="BN7302">
        <v>5.4790000000000116E-3</v>
      </c>
    </row>
    <row r="7303" spans="1:66" x14ac:dyDescent="0.25">
      <c r="A7303">
        <v>108541</v>
      </c>
      <c r="C7303" t="str">
        <f>Table2[[#This Row],[LeadAuthor]]&amp;Table2[[#This Row],[Year]]&amp;"_"&amp;Table2[[#This Row],[SiteName]]&amp;"_"&amp;Table2[[#This Row],[SampleID]]</f>
        <v>Caley2011_MD96-2048_</v>
      </c>
      <c r="D7303" t="s">
        <v>1506</v>
      </c>
      <c r="K7303" t="s">
        <v>264</v>
      </c>
      <c r="L7303">
        <v>-26.17</v>
      </c>
      <c r="M7303">
        <v>34.020000000000003</v>
      </c>
      <c r="N7303">
        <v>0.54674100000000003</v>
      </c>
      <c r="O7303" t="s">
        <v>39</v>
      </c>
      <c r="P7303" t="s">
        <v>459</v>
      </c>
      <c r="T7303">
        <v>0</v>
      </c>
      <c r="U7303">
        <v>0.61336543499999996</v>
      </c>
      <c r="V7303" t="s">
        <v>5</v>
      </c>
      <c r="W7303" t="s">
        <v>6</v>
      </c>
      <c r="Y7303" t="s">
        <v>7</v>
      </c>
      <c r="BC7303" t="s">
        <v>1507</v>
      </c>
      <c r="BD7303">
        <v>2011</v>
      </c>
      <c r="BE7303" t="s">
        <v>1508</v>
      </c>
      <c r="BG7303" t="s">
        <v>36</v>
      </c>
      <c r="BN7303">
        <v>5.1949999999999497E-3</v>
      </c>
    </row>
    <row r="7304" spans="1:66" x14ac:dyDescent="0.25">
      <c r="A7304">
        <v>108542</v>
      </c>
      <c r="C7304" t="str">
        <f>Table2[[#This Row],[LeadAuthor]]&amp;Table2[[#This Row],[Year]]&amp;"_"&amp;Table2[[#This Row],[SiteName]]&amp;"_"&amp;Table2[[#This Row],[SampleID]]</f>
        <v>Caley2011_MD96-2048_</v>
      </c>
      <c r="D7304" t="s">
        <v>1506</v>
      </c>
      <c r="K7304" t="s">
        <v>264</v>
      </c>
      <c r="L7304">
        <v>-26.17</v>
      </c>
      <c r="M7304">
        <v>34.020000000000003</v>
      </c>
      <c r="N7304">
        <v>0.55193599999999998</v>
      </c>
      <c r="O7304" t="s">
        <v>39</v>
      </c>
      <c r="P7304" t="s">
        <v>459</v>
      </c>
      <c r="T7304">
        <v>0</v>
      </c>
      <c r="U7304">
        <v>0.62021727699999996</v>
      </c>
      <c r="V7304" t="s">
        <v>5</v>
      </c>
      <c r="W7304" t="s">
        <v>6</v>
      </c>
      <c r="Y7304" t="s">
        <v>7</v>
      </c>
      <c r="BC7304" t="s">
        <v>1507</v>
      </c>
      <c r="BD7304">
        <v>2011</v>
      </c>
      <c r="BE7304" t="s">
        <v>1508</v>
      </c>
      <c r="BG7304" t="s">
        <v>36</v>
      </c>
      <c r="BN7304">
        <v>3.4340000000000481E-3</v>
      </c>
    </row>
    <row r="7305" spans="1:66" x14ac:dyDescent="0.25">
      <c r="A7305">
        <v>108543</v>
      </c>
      <c r="C7305" t="str">
        <f>Table2[[#This Row],[LeadAuthor]]&amp;Table2[[#This Row],[Year]]&amp;"_"&amp;Table2[[#This Row],[SiteName]]&amp;"_"&amp;Table2[[#This Row],[SampleID]]</f>
        <v>Caley2011_MD96-2048_</v>
      </c>
      <c r="D7305" t="s">
        <v>1506</v>
      </c>
      <c r="K7305" t="s">
        <v>264</v>
      </c>
      <c r="L7305">
        <v>-26.17</v>
      </c>
      <c r="M7305">
        <v>34.020000000000003</v>
      </c>
      <c r="N7305">
        <v>0.55537000000000003</v>
      </c>
      <c r="O7305" t="s">
        <v>39</v>
      </c>
      <c r="P7305" t="s">
        <v>459</v>
      </c>
      <c r="T7305">
        <v>0</v>
      </c>
      <c r="U7305">
        <v>0.63010830600000001</v>
      </c>
      <c r="V7305" t="s">
        <v>5</v>
      </c>
      <c r="W7305" t="s">
        <v>6</v>
      </c>
      <c r="Y7305" t="s">
        <v>7</v>
      </c>
      <c r="BC7305" t="s">
        <v>1507</v>
      </c>
      <c r="BD7305">
        <v>2011</v>
      </c>
      <c r="BE7305" t="s">
        <v>1508</v>
      </c>
      <c r="BG7305" t="s">
        <v>36</v>
      </c>
      <c r="BN7305">
        <v>3.4440000000000026E-3</v>
      </c>
    </row>
    <row r="7306" spans="1:66" x14ac:dyDescent="0.25">
      <c r="A7306">
        <v>108544</v>
      </c>
      <c r="C7306" t="str">
        <f>Table2[[#This Row],[LeadAuthor]]&amp;Table2[[#This Row],[Year]]&amp;"_"&amp;Table2[[#This Row],[SiteName]]&amp;"_"&amp;Table2[[#This Row],[SampleID]]</f>
        <v>Caley2011_MD96-2048_</v>
      </c>
      <c r="D7306" t="s">
        <v>1506</v>
      </c>
      <c r="K7306" t="s">
        <v>264</v>
      </c>
      <c r="L7306">
        <v>-26.17</v>
      </c>
      <c r="M7306">
        <v>34.020000000000003</v>
      </c>
      <c r="N7306">
        <v>0.55881400000000003</v>
      </c>
      <c r="O7306" t="s">
        <v>39</v>
      </c>
      <c r="P7306" t="s">
        <v>459</v>
      </c>
      <c r="T7306">
        <v>0</v>
      </c>
      <c r="U7306">
        <v>0.65102323900000003</v>
      </c>
      <c r="V7306" t="s">
        <v>5</v>
      </c>
      <c r="W7306" t="s">
        <v>6</v>
      </c>
      <c r="Y7306" t="s">
        <v>7</v>
      </c>
      <c r="BC7306" t="s">
        <v>1507</v>
      </c>
      <c r="BD7306">
        <v>2011</v>
      </c>
      <c r="BE7306" t="s">
        <v>1508</v>
      </c>
      <c r="BG7306" t="s">
        <v>36</v>
      </c>
      <c r="BN7306">
        <v>4.734000000000016E-3</v>
      </c>
    </row>
    <row r="7307" spans="1:66" x14ac:dyDescent="0.25">
      <c r="A7307">
        <v>108545</v>
      </c>
      <c r="C7307" t="str">
        <f>Table2[[#This Row],[LeadAuthor]]&amp;Table2[[#This Row],[Year]]&amp;"_"&amp;Table2[[#This Row],[SiteName]]&amp;"_"&amp;Table2[[#This Row],[SampleID]]</f>
        <v>Caley2011_MD96-2048_</v>
      </c>
      <c r="D7307" t="s">
        <v>1506</v>
      </c>
      <c r="K7307" t="s">
        <v>264</v>
      </c>
      <c r="L7307">
        <v>-26.17</v>
      </c>
      <c r="M7307">
        <v>34.020000000000003</v>
      </c>
      <c r="N7307">
        <v>0.56354800000000005</v>
      </c>
      <c r="O7307" t="s">
        <v>39</v>
      </c>
      <c r="P7307" t="s">
        <v>459</v>
      </c>
      <c r="T7307">
        <v>0</v>
      </c>
      <c r="U7307">
        <v>0.65014719899999995</v>
      </c>
      <c r="V7307" t="s">
        <v>5</v>
      </c>
      <c r="W7307" t="s">
        <v>6</v>
      </c>
      <c r="Y7307" t="s">
        <v>7</v>
      </c>
      <c r="BC7307" t="s">
        <v>1507</v>
      </c>
      <c r="BD7307">
        <v>2011</v>
      </c>
      <c r="BE7307" t="s">
        <v>1508</v>
      </c>
      <c r="BG7307" t="s">
        <v>36</v>
      </c>
      <c r="BN7307">
        <v>5.4099999999999149E-3</v>
      </c>
    </row>
    <row r="7308" spans="1:66" x14ac:dyDescent="0.25">
      <c r="A7308">
        <v>108546</v>
      </c>
      <c r="C7308" t="str">
        <f>Table2[[#This Row],[LeadAuthor]]&amp;Table2[[#This Row],[Year]]&amp;"_"&amp;Table2[[#This Row],[SiteName]]&amp;"_"&amp;Table2[[#This Row],[SampleID]]</f>
        <v>Caley2011_MD96-2048_</v>
      </c>
      <c r="D7308" t="s">
        <v>1506</v>
      </c>
      <c r="K7308" t="s">
        <v>264</v>
      </c>
      <c r="L7308">
        <v>-26.17</v>
      </c>
      <c r="M7308">
        <v>34.020000000000003</v>
      </c>
      <c r="N7308">
        <v>0.56895799999999996</v>
      </c>
      <c r="O7308" t="s">
        <v>39</v>
      </c>
      <c r="P7308" t="s">
        <v>459</v>
      </c>
      <c r="T7308">
        <v>0</v>
      </c>
      <c r="U7308">
        <v>0.65674633900000001</v>
      </c>
      <c r="V7308" t="s">
        <v>5</v>
      </c>
      <c r="W7308" t="s">
        <v>6</v>
      </c>
      <c r="Y7308" t="s">
        <v>7</v>
      </c>
      <c r="BC7308" t="s">
        <v>1507</v>
      </c>
      <c r="BD7308">
        <v>2011</v>
      </c>
      <c r="BE7308" t="s">
        <v>1508</v>
      </c>
      <c r="BG7308" t="s">
        <v>36</v>
      </c>
      <c r="BN7308">
        <v>5.4089999999999971E-3</v>
      </c>
    </row>
    <row r="7309" spans="1:66" x14ac:dyDescent="0.25">
      <c r="A7309">
        <v>108547</v>
      </c>
      <c r="C7309" t="str">
        <f>Table2[[#This Row],[LeadAuthor]]&amp;Table2[[#This Row],[Year]]&amp;"_"&amp;Table2[[#This Row],[SiteName]]&amp;"_"&amp;Table2[[#This Row],[SampleID]]</f>
        <v>Caley2011_MD96-2048_</v>
      </c>
      <c r="D7309" t="s">
        <v>1506</v>
      </c>
      <c r="K7309" t="s">
        <v>264</v>
      </c>
      <c r="L7309">
        <v>-26.17</v>
      </c>
      <c r="M7309">
        <v>34.020000000000003</v>
      </c>
      <c r="N7309">
        <v>0.57436699999999996</v>
      </c>
      <c r="O7309" t="s">
        <v>39</v>
      </c>
      <c r="P7309" t="s">
        <v>459</v>
      </c>
      <c r="T7309">
        <v>0</v>
      </c>
      <c r="U7309">
        <v>0.66969521099999996</v>
      </c>
      <c r="V7309" t="s">
        <v>5</v>
      </c>
      <c r="W7309" t="s">
        <v>6</v>
      </c>
      <c r="Y7309" t="s">
        <v>7</v>
      </c>
      <c r="BC7309" t="s">
        <v>1507</v>
      </c>
      <c r="BD7309">
        <v>2011</v>
      </c>
      <c r="BE7309" t="s">
        <v>1508</v>
      </c>
      <c r="BG7309" t="s">
        <v>36</v>
      </c>
      <c r="BN7309">
        <v>4.750000000000032E-3</v>
      </c>
    </row>
    <row r="7310" spans="1:66" x14ac:dyDescent="0.25">
      <c r="A7310">
        <v>108548</v>
      </c>
      <c r="C7310" t="str">
        <f>Table2[[#This Row],[LeadAuthor]]&amp;Table2[[#This Row],[Year]]&amp;"_"&amp;Table2[[#This Row],[SiteName]]&amp;"_"&amp;Table2[[#This Row],[SampleID]]</f>
        <v>Caley2011_MD96-2048_</v>
      </c>
      <c r="D7310" t="s">
        <v>1506</v>
      </c>
      <c r="K7310" t="s">
        <v>264</v>
      </c>
      <c r="L7310">
        <v>-26.17</v>
      </c>
      <c r="M7310">
        <v>34.020000000000003</v>
      </c>
      <c r="N7310">
        <v>0.57911699999999999</v>
      </c>
      <c r="O7310" t="s">
        <v>39</v>
      </c>
      <c r="P7310" t="s">
        <v>459</v>
      </c>
      <c r="T7310">
        <v>0</v>
      </c>
      <c r="U7310">
        <v>0.67104923599999999</v>
      </c>
      <c r="V7310" t="s">
        <v>5</v>
      </c>
      <c r="W7310" t="s">
        <v>6</v>
      </c>
      <c r="Y7310" t="s">
        <v>7</v>
      </c>
      <c r="BC7310" t="s">
        <v>1507</v>
      </c>
      <c r="BD7310">
        <v>2011</v>
      </c>
      <c r="BE7310" t="s">
        <v>1508</v>
      </c>
      <c r="BG7310" t="s">
        <v>36</v>
      </c>
      <c r="BN7310">
        <v>3.5699999999999621E-3</v>
      </c>
    </row>
    <row r="7311" spans="1:66" x14ac:dyDescent="0.25">
      <c r="A7311">
        <v>108549</v>
      </c>
      <c r="C7311" t="str">
        <f>Table2[[#This Row],[LeadAuthor]]&amp;Table2[[#This Row],[Year]]&amp;"_"&amp;Table2[[#This Row],[SiteName]]&amp;"_"&amp;Table2[[#This Row],[SampleID]]</f>
        <v>Caley2011_MD96-2048_</v>
      </c>
      <c r="D7311" t="s">
        <v>1506</v>
      </c>
      <c r="K7311" t="s">
        <v>264</v>
      </c>
      <c r="L7311">
        <v>-26.17</v>
      </c>
      <c r="M7311">
        <v>34.020000000000003</v>
      </c>
      <c r="N7311">
        <v>0.58268699999999995</v>
      </c>
      <c r="O7311" t="s">
        <v>39</v>
      </c>
      <c r="P7311" t="s">
        <v>459</v>
      </c>
      <c r="T7311">
        <v>0</v>
      </c>
      <c r="U7311">
        <v>0.63886538299999995</v>
      </c>
      <c r="V7311" t="s">
        <v>5</v>
      </c>
      <c r="W7311" t="s">
        <v>6</v>
      </c>
      <c r="Y7311" t="s">
        <v>7</v>
      </c>
      <c r="BC7311" t="s">
        <v>1507</v>
      </c>
      <c r="BD7311">
        <v>2011</v>
      </c>
      <c r="BE7311" t="s">
        <v>1508</v>
      </c>
      <c r="BG7311" t="s">
        <v>36</v>
      </c>
      <c r="BN7311">
        <v>2.9630000000000489E-3</v>
      </c>
    </row>
    <row r="7312" spans="1:66" x14ac:dyDescent="0.25">
      <c r="A7312">
        <v>108550</v>
      </c>
      <c r="C7312" t="str">
        <f>Table2[[#This Row],[LeadAuthor]]&amp;Table2[[#This Row],[Year]]&amp;"_"&amp;Table2[[#This Row],[SiteName]]&amp;"_"&amp;Table2[[#This Row],[SampleID]]</f>
        <v>Caley2011_MD96-2048_</v>
      </c>
      <c r="D7312" t="s">
        <v>1506</v>
      </c>
      <c r="K7312" t="s">
        <v>264</v>
      </c>
      <c r="L7312">
        <v>-26.17</v>
      </c>
      <c r="M7312">
        <v>34.020000000000003</v>
      </c>
      <c r="N7312">
        <v>0.58565</v>
      </c>
      <c r="O7312" t="s">
        <v>39</v>
      </c>
      <c r="P7312" t="s">
        <v>459</v>
      </c>
      <c r="T7312">
        <v>0</v>
      </c>
      <c r="U7312">
        <v>0.63671835300000001</v>
      </c>
      <c r="V7312" t="s">
        <v>5</v>
      </c>
      <c r="W7312" t="s">
        <v>6</v>
      </c>
      <c r="Y7312" t="s">
        <v>7</v>
      </c>
      <c r="BC7312" t="s">
        <v>1507</v>
      </c>
      <c r="BD7312">
        <v>2011</v>
      </c>
      <c r="BE7312" t="s">
        <v>1508</v>
      </c>
      <c r="BG7312" t="s">
        <v>36</v>
      </c>
      <c r="BN7312">
        <v>2.9709999999999459E-3</v>
      </c>
    </row>
    <row r="7313" spans="1:66" x14ac:dyDescent="0.25">
      <c r="A7313">
        <v>108551</v>
      </c>
      <c r="C7313" t="str">
        <f>Table2[[#This Row],[LeadAuthor]]&amp;Table2[[#This Row],[Year]]&amp;"_"&amp;Table2[[#This Row],[SiteName]]&amp;"_"&amp;Table2[[#This Row],[SampleID]]</f>
        <v>Caley2011_MD96-2048_</v>
      </c>
      <c r="D7313" t="s">
        <v>1506</v>
      </c>
      <c r="K7313" t="s">
        <v>264</v>
      </c>
      <c r="L7313">
        <v>-26.17</v>
      </c>
      <c r="M7313">
        <v>34.020000000000003</v>
      </c>
      <c r="N7313">
        <v>0.58862099999999995</v>
      </c>
      <c r="O7313" t="s">
        <v>39</v>
      </c>
      <c r="P7313" t="s">
        <v>459</v>
      </c>
      <c r="T7313">
        <v>0</v>
      </c>
      <c r="U7313">
        <v>0.64383106800000001</v>
      </c>
      <c r="V7313" t="s">
        <v>5</v>
      </c>
      <c r="W7313" t="s">
        <v>6</v>
      </c>
      <c r="Y7313" t="s">
        <v>7</v>
      </c>
      <c r="BC7313" t="s">
        <v>1507</v>
      </c>
      <c r="BD7313">
        <v>2011</v>
      </c>
      <c r="BE7313" t="s">
        <v>1508</v>
      </c>
      <c r="BG7313" t="s">
        <v>36</v>
      </c>
      <c r="BN7313">
        <v>2.9710000000000569E-3</v>
      </c>
    </row>
    <row r="7314" spans="1:66" x14ac:dyDescent="0.25">
      <c r="A7314">
        <v>108552</v>
      </c>
      <c r="C7314" t="str">
        <f>Table2[[#This Row],[LeadAuthor]]&amp;Table2[[#This Row],[Year]]&amp;"_"&amp;Table2[[#This Row],[SiteName]]&amp;"_"&amp;Table2[[#This Row],[SampleID]]</f>
        <v>Caley2011_MD96-2048_</v>
      </c>
      <c r="D7314" t="s">
        <v>1506</v>
      </c>
      <c r="K7314" t="s">
        <v>264</v>
      </c>
      <c r="L7314">
        <v>-26.17</v>
      </c>
      <c r="M7314">
        <v>34.020000000000003</v>
      </c>
      <c r="N7314">
        <v>0.59159200000000001</v>
      </c>
      <c r="O7314" t="s">
        <v>39</v>
      </c>
      <c r="P7314" t="s">
        <v>459</v>
      </c>
      <c r="T7314">
        <v>0</v>
      </c>
      <c r="U7314">
        <v>0.64469859699999998</v>
      </c>
      <c r="V7314" t="s">
        <v>5</v>
      </c>
      <c r="W7314" t="s">
        <v>6</v>
      </c>
      <c r="Y7314" t="s">
        <v>7</v>
      </c>
      <c r="BC7314" t="s">
        <v>1507</v>
      </c>
      <c r="BD7314">
        <v>2011</v>
      </c>
      <c r="BE7314" t="s">
        <v>1508</v>
      </c>
      <c r="BG7314" t="s">
        <v>36</v>
      </c>
      <c r="BN7314">
        <v>2.9719999999999747E-3</v>
      </c>
    </row>
    <row r="7315" spans="1:66" x14ac:dyDescent="0.25">
      <c r="A7315">
        <v>108553</v>
      </c>
      <c r="C7315" t="str">
        <f>Table2[[#This Row],[LeadAuthor]]&amp;Table2[[#This Row],[Year]]&amp;"_"&amp;Table2[[#This Row],[SiteName]]&amp;"_"&amp;Table2[[#This Row],[SampleID]]</f>
        <v>Caley2011_MD96-2048_</v>
      </c>
      <c r="D7315" t="s">
        <v>1506</v>
      </c>
      <c r="K7315" t="s">
        <v>264</v>
      </c>
      <c r="L7315">
        <v>-26.17</v>
      </c>
      <c r="M7315">
        <v>34.020000000000003</v>
      </c>
      <c r="N7315">
        <v>0.59456399999999998</v>
      </c>
      <c r="O7315" t="s">
        <v>39</v>
      </c>
      <c r="P7315" t="s">
        <v>459</v>
      </c>
      <c r="T7315">
        <v>0</v>
      </c>
      <c r="U7315">
        <v>0.63843539900000001</v>
      </c>
      <c r="V7315" t="s">
        <v>5</v>
      </c>
      <c r="W7315" t="s">
        <v>6</v>
      </c>
      <c r="Y7315" t="s">
        <v>7</v>
      </c>
      <c r="BC7315" t="s">
        <v>1507</v>
      </c>
      <c r="BD7315">
        <v>2011</v>
      </c>
      <c r="BE7315" t="s">
        <v>1508</v>
      </c>
      <c r="BG7315" t="s">
        <v>36</v>
      </c>
      <c r="BN7315">
        <v>2.9710000000000569E-3</v>
      </c>
    </row>
    <row r="7316" spans="1:66" x14ac:dyDescent="0.25">
      <c r="A7316">
        <v>108554</v>
      </c>
      <c r="C7316" t="str">
        <f>Table2[[#This Row],[LeadAuthor]]&amp;Table2[[#This Row],[Year]]&amp;"_"&amp;Table2[[#This Row],[SiteName]]&amp;"_"&amp;Table2[[#This Row],[SampleID]]</f>
        <v>Caley2011_MD96-2048_</v>
      </c>
      <c r="D7316" t="s">
        <v>1506</v>
      </c>
      <c r="K7316" t="s">
        <v>264</v>
      </c>
      <c r="L7316">
        <v>-26.17</v>
      </c>
      <c r="M7316">
        <v>34.020000000000003</v>
      </c>
      <c r="N7316">
        <v>0.59753500000000004</v>
      </c>
      <c r="O7316" t="s">
        <v>39</v>
      </c>
      <c r="P7316" t="s">
        <v>459</v>
      </c>
      <c r="T7316">
        <v>0</v>
      </c>
      <c r="U7316">
        <v>0.64274829899999997</v>
      </c>
      <c r="V7316" t="s">
        <v>5</v>
      </c>
      <c r="W7316" t="s">
        <v>6</v>
      </c>
      <c r="Y7316" t="s">
        <v>7</v>
      </c>
      <c r="BC7316" t="s">
        <v>1507</v>
      </c>
      <c r="BD7316">
        <v>2011</v>
      </c>
      <c r="BE7316" t="s">
        <v>1508</v>
      </c>
      <c r="BG7316" t="s">
        <v>36</v>
      </c>
      <c r="BN7316">
        <v>2.9709999999999459E-3</v>
      </c>
    </row>
    <row r="7317" spans="1:66" x14ac:dyDescent="0.25">
      <c r="A7317">
        <v>108555</v>
      </c>
      <c r="C7317" t="str">
        <f>Table2[[#This Row],[LeadAuthor]]&amp;Table2[[#This Row],[Year]]&amp;"_"&amp;Table2[[#This Row],[SiteName]]&amp;"_"&amp;Table2[[#This Row],[SampleID]]</f>
        <v>Caley2011_MD96-2048_</v>
      </c>
      <c r="D7317" t="s">
        <v>1506</v>
      </c>
      <c r="K7317" t="s">
        <v>264</v>
      </c>
      <c r="L7317">
        <v>-26.17</v>
      </c>
      <c r="M7317">
        <v>34.020000000000003</v>
      </c>
      <c r="N7317">
        <v>0.60050599999999998</v>
      </c>
      <c r="O7317" t="s">
        <v>39</v>
      </c>
      <c r="P7317" t="s">
        <v>459</v>
      </c>
      <c r="T7317">
        <v>0</v>
      </c>
      <c r="U7317">
        <v>0.65058507099999996</v>
      </c>
      <c r="V7317" t="s">
        <v>5</v>
      </c>
      <c r="W7317" t="s">
        <v>6</v>
      </c>
      <c r="Y7317" t="s">
        <v>7</v>
      </c>
      <c r="BC7317" t="s">
        <v>1507</v>
      </c>
      <c r="BD7317">
        <v>2011</v>
      </c>
      <c r="BE7317" t="s">
        <v>1508</v>
      </c>
      <c r="BG7317" t="s">
        <v>36</v>
      </c>
      <c r="BN7317">
        <v>2.9710000000000569E-3</v>
      </c>
    </row>
    <row r="7318" spans="1:66" x14ac:dyDescent="0.25">
      <c r="A7318">
        <v>108556</v>
      </c>
      <c r="C7318" t="str">
        <f>Table2[[#This Row],[LeadAuthor]]&amp;Table2[[#This Row],[Year]]&amp;"_"&amp;Table2[[#This Row],[SiteName]]&amp;"_"&amp;Table2[[#This Row],[SampleID]]</f>
        <v>Caley2011_MD96-2048_</v>
      </c>
      <c r="D7318" t="s">
        <v>1506</v>
      </c>
      <c r="K7318" t="s">
        <v>264</v>
      </c>
      <c r="L7318">
        <v>-26.17</v>
      </c>
      <c r="M7318">
        <v>34.020000000000003</v>
      </c>
      <c r="N7318">
        <v>0.60347700000000004</v>
      </c>
      <c r="O7318" t="s">
        <v>39</v>
      </c>
      <c r="P7318" t="s">
        <v>459</v>
      </c>
      <c r="T7318">
        <v>0</v>
      </c>
      <c r="U7318">
        <v>0.65014719899999995</v>
      </c>
      <c r="V7318" t="s">
        <v>5</v>
      </c>
      <c r="W7318" t="s">
        <v>6</v>
      </c>
      <c r="Y7318" t="s">
        <v>7</v>
      </c>
      <c r="BC7318" t="s">
        <v>1507</v>
      </c>
      <c r="BD7318">
        <v>2011</v>
      </c>
      <c r="BE7318" t="s">
        <v>1508</v>
      </c>
      <c r="BG7318" t="s">
        <v>36</v>
      </c>
      <c r="BN7318">
        <v>2.9709999999999459E-3</v>
      </c>
    </row>
    <row r="7319" spans="1:66" x14ac:dyDescent="0.25">
      <c r="A7319">
        <v>108557</v>
      </c>
      <c r="C7319" t="str">
        <f>Table2[[#This Row],[LeadAuthor]]&amp;Table2[[#This Row],[Year]]&amp;"_"&amp;Table2[[#This Row],[SiteName]]&amp;"_"&amp;Table2[[#This Row],[SampleID]]</f>
        <v>Caley2011_MD96-2048_</v>
      </c>
      <c r="D7319" t="s">
        <v>1506</v>
      </c>
      <c r="K7319" t="s">
        <v>264</v>
      </c>
      <c r="L7319">
        <v>-26.17</v>
      </c>
      <c r="M7319">
        <v>34.020000000000003</v>
      </c>
      <c r="N7319">
        <v>0.60644799999999999</v>
      </c>
      <c r="O7319" t="s">
        <v>39</v>
      </c>
      <c r="P7319" t="s">
        <v>459</v>
      </c>
      <c r="T7319">
        <v>0</v>
      </c>
      <c r="U7319">
        <v>0.64145137799999996</v>
      </c>
      <c r="V7319" t="s">
        <v>5</v>
      </c>
      <c r="W7319" t="s">
        <v>6</v>
      </c>
      <c r="Y7319" t="s">
        <v>7</v>
      </c>
      <c r="BC7319" t="s">
        <v>1507</v>
      </c>
      <c r="BD7319">
        <v>2011</v>
      </c>
      <c r="BE7319" t="s">
        <v>1508</v>
      </c>
      <c r="BG7319" t="s">
        <v>36</v>
      </c>
      <c r="BN7319">
        <v>2.9719999999999747E-3</v>
      </c>
    </row>
    <row r="7320" spans="1:66" x14ac:dyDescent="0.25">
      <c r="A7320">
        <v>108558</v>
      </c>
      <c r="C7320" t="str">
        <f>Table2[[#This Row],[LeadAuthor]]&amp;Table2[[#This Row],[Year]]&amp;"_"&amp;Table2[[#This Row],[SiteName]]&amp;"_"&amp;Table2[[#This Row],[SampleID]]</f>
        <v>Caley2011_MD96-2048_</v>
      </c>
      <c r="D7320" t="s">
        <v>1506</v>
      </c>
      <c r="K7320" t="s">
        <v>264</v>
      </c>
      <c r="L7320">
        <v>-26.17</v>
      </c>
      <c r="M7320">
        <v>34.020000000000003</v>
      </c>
      <c r="N7320">
        <v>0.60941999999999996</v>
      </c>
      <c r="O7320" t="s">
        <v>39</v>
      </c>
      <c r="P7320" t="s">
        <v>459</v>
      </c>
      <c r="T7320">
        <v>0</v>
      </c>
      <c r="U7320">
        <v>0.65763127099999996</v>
      </c>
      <c r="V7320" t="s">
        <v>5</v>
      </c>
      <c r="W7320" t="s">
        <v>6</v>
      </c>
      <c r="Y7320" t="s">
        <v>7</v>
      </c>
      <c r="BC7320" t="s">
        <v>1507</v>
      </c>
      <c r="BD7320">
        <v>2011</v>
      </c>
      <c r="BE7320" t="s">
        <v>1508</v>
      </c>
      <c r="BG7320" t="s">
        <v>36</v>
      </c>
      <c r="BN7320">
        <v>2.9710000000000569E-3</v>
      </c>
    </row>
    <row r="7321" spans="1:66" x14ac:dyDescent="0.25">
      <c r="A7321">
        <v>108559</v>
      </c>
      <c r="C7321" t="str">
        <f>Table2[[#This Row],[LeadAuthor]]&amp;Table2[[#This Row],[Year]]&amp;"_"&amp;Table2[[#This Row],[SiteName]]&amp;"_"&amp;Table2[[#This Row],[SampleID]]</f>
        <v>Caley2011_MD96-2048_</v>
      </c>
      <c r="D7321" t="s">
        <v>1506</v>
      </c>
      <c r="K7321" t="s">
        <v>264</v>
      </c>
      <c r="L7321">
        <v>-26.17</v>
      </c>
      <c r="M7321">
        <v>34.020000000000003</v>
      </c>
      <c r="N7321">
        <v>0.61239100000000002</v>
      </c>
      <c r="O7321" t="s">
        <v>39</v>
      </c>
      <c r="P7321" t="s">
        <v>459</v>
      </c>
      <c r="T7321">
        <v>0</v>
      </c>
      <c r="U7321">
        <v>0.66162824200000003</v>
      </c>
      <c r="V7321" t="s">
        <v>5</v>
      </c>
      <c r="W7321" t="s">
        <v>6</v>
      </c>
      <c r="Y7321" t="s">
        <v>7</v>
      </c>
      <c r="BC7321" t="s">
        <v>1507</v>
      </c>
      <c r="BD7321">
        <v>2011</v>
      </c>
      <c r="BE7321" t="s">
        <v>1508</v>
      </c>
      <c r="BG7321" t="s">
        <v>36</v>
      </c>
      <c r="BN7321">
        <v>2.9709999999999459E-3</v>
      </c>
    </row>
    <row r="7322" spans="1:66" x14ac:dyDescent="0.25">
      <c r="A7322">
        <v>108560</v>
      </c>
      <c r="C7322" t="str">
        <f>Table2[[#This Row],[LeadAuthor]]&amp;Table2[[#This Row],[Year]]&amp;"_"&amp;Table2[[#This Row],[SiteName]]&amp;"_"&amp;Table2[[#This Row],[SampleID]]</f>
        <v>Caley2011_MD96-2048_</v>
      </c>
      <c r="D7322" t="s">
        <v>1506</v>
      </c>
      <c r="K7322" t="s">
        <v>264</v>
      </c>
      <c r="L7322">
        <v>-26.17</v>
      </c>
      <c r="M7322">
        <v>34.020000000000003</v>
      </c>
      <c r="N7322">
        <v>0.61536199999999996</v>
      </c>
      <c r="O7322" t="s">
        <v>39</v>
      </c>
      <c r="P7322" t="s">
        <v>459</v>
      </c>
      <c r="T7322">
        <v>0</v>
      </c>
      <c r="U7322">
        <v>0.670146248</v>
      </c>
      <c r="V7322" t="s">
        <v>5</v>
      </c>
      <c r="W7322" t="s">
        <v>6</v>
      </c>
      <c r="Y7322" t="s">
        <v>7</v>
      </c>
      <c r="BC7322" t="s">
        <v>1507</v>
      </c>
      <c r="BD7322">
        <v>2011</v>
      </c>
      <c r="BE7322" t="s">
        <v>1508</v>
      </c>
      <c r="BG7322" t="s">
        <v>36</v>
      </c>
      <c r="BN7322">
        <v>3.0000000000000027E-3</v>
      </c>
    </row>
    <row r="7323" spans="1:66" x14ac:dyDescent="0.25">
      <c r="A7323">
        <v>108561</v>
      </c>
      <c r="C7323" t="str">
        <f>Table2[[#This Row],[LeadAuthor]]&amp;Table2[[#This Row],[Year]]&amp;"_"&amp;Table2[[#This Row],[SiteName]]&amp;"_"&amp;Table2[[#This Row],[SampleID]]</f>
        <v>Caley2011_MD96-2048_</v>
      </c>
      <c r="D7323" t="s">
        <v>1506</v>
      </c>
      <c r="K7323" t="s">
        <v>264</v>
      </c>
      <c r="L7323">
        <v>-26.17</v>
      </c>
      <c r="M7323">
        <v>34.020000000000003</v>
      </c>
      <c r="N7323">
        <v>0.61836199999999997</v>
      </c>
      <c r="O7323" t="s">
        <v>39</v>
      </c>
      <c r="P7323" t="s">
        <v>459</v>
      </c>
      <c r="T7323">
        <v>0</v>
      </c>
      <c r="U7323">
        <v>0.66901922300000005</v>
      </c>
      <c r="V7323" t="s">
        <v>5</v>
      </c>
      <c r="W7323" t="s">
        <v>6</v>
      </c>
      <c r="Y7323" t="s">
        <v>7</v>
      </c>
      <c r="BC7323" t="s">
        <v>1507</v>
      </c>
      <c r="BD7323">
        <v>2011</v>
      </c>
      <c r="BE7323" t="s">
        <v>1508</v>
      </c>
      <c r="BG7323" t="s">
        <v>36</v>
      </c>
      <c r="BN7323">
        <v>3.4600000000000186E-3</v>
      </c>
    </row>
    <row r="7324" spans="1:66" x14ac:dyDescent="0.25">
      <c r="A7324">
        <v>108562</v>
      </c>
      <c r="C7324" t="str">
        <f>Table2[[#This Row],[LeadAuthor]]&amp;Table2[[#This Row],[Year]]&amp;"_"&amp;Table2[[#This Row],[SiteName]]&amp;"_"&amp;Table2[[#This Row],[SampleID]]</f>
        <v>Caley2011_MD96-2048_</v>
      </c>
      <c r="D7324" t="s">
        <v>1506</v>
      </c>
      <c r="K7324" t="s">
        <v>264</v>
      </c>
      <c r="L7324">
        <v>-26.17</v>
      </c>
      <c r="M7324">
        <v>34.020000000000003</v>
      </c>
      <c r="N7324">
        <v>0.62182199999999999</v>
      </c>
      <c r="O7324" t="s">
        <v>39</v>
      </c>
      <c r="P7324" t="s">
        <v>459</v>
      </c>
      <c r="T7324">
        <v>0</v>
      </c>
      <c r="U7324">
        <v>0.67376550400000002</v>
      </c>
      <c r="V7324" t="s">
        <v>5</v>
      </c>
      <c r="W7324" t="s">
        <v>6</v>
      </c>
      <c r="Y7324" t="s">
        <v>7</v>
      </c>
      <c r="BC7324" t="s">
        <v>1507</v>
      </c>
      <c r="BD7324">
        <v>2011</v>
      </c>
      <c r="BE7324" t="s">
        <v>1508</v>
      </c>
      <c r="BG7324" t="s">
        <v>36</v>
      </c>
      <c r="BN7324">
        <v>5.2060000000000439E-3</v>
      </c>
    </row>
    <row r="7325" spans="1:66" x14ac:dyDescent="0.25">
      <c r="A7325">
        <v>108563</v>
      </c>
      <c r="C7325" t="str">
        <f>Table2[[#This Row],[LeadAuthor]]&amp;Table2[[#This Row],[Year]]&amp;"_"&amp;Table2[[#This Row],[SiteName]]&amp;"_"&amp;Table2[[#This Row],[SampleID]]</f>
        <v>Caley2011_MD96-2048_</v>
      </c>
      <c r="D7325" t="s">
        <v>1506</v>
      </c>
      <c r="K7325" t="s">
        <v>264</v>
      </c>
      <c r="L7325">
        <v>-26.17</v>
      </c>
      <c r="M7325">
        <v>34.020000000000003</v>
      </c>
      <c r="N7325">
        <v>0.62702800000000003</v>
      </c>
      <c r="O7325" t="s">
        <v>39</v>
      </c>
      <c r="P7325" t="s">
        <v>459</v>
      </c>
      <c r="T7325">
        <v>0</v>
      </c>
      <c r="U7325">
        <v>0.68129206899999994</v>
      </c>
      <c r="V7325" t="s">
        <v>5</v>
      </c>
      <c r="W7325" t="s">
        <v>6</v>
      </c>
      <c r="Y7325" t="s">
        <v>7</v>
      </c>
      <c r="BC7325" t="s">
        <v>1507</v>
      </c>
      <c r="BD7325">
        <v>2011</v>
      </c>
      <c r="BE7325" t="s">
        <v>1508</v>
      </c>
      <c r="BG7325" t="s">
        <v>36</v>
      </c>
      <c r="BN7325">
        <v>5.4919999999999414E-3</v>
      </c>
    </row>
    <row r="7326" spans="1:66" x14ac:dyDescent="0.25">
      <c r="A7326">
        <v>108564</v>
      </c>
      <c r="C7326" t="str">
        <f>Table2[[#This Row],[LeadAuthor]]&amp;Table2[[#This Row],[Year]]&amp;"_"&amp;Table2[[#This Row],[SiteName]]&amp;"_"&amp;Table2[[#This Row],[SampleID]]</f>
        <v>Caley2011_MD96-2048_</v>
      </c>
      <c r="D7326" t="s">
        <v>1506</v>
      </c>
      <c r="K7326" t="s">
        <v>264</v>
      </c>
      <c r="L7326">
        <v>-26.17</v>
      </c>
      <c r="M7326">
        <v>34.020000000000003</v>
      </c>
      <c r="N7326">
        <v>0.63251999999999997</v>
      </c>
      <c r="O7326" t="s">
        <v>39</v>
      </c>
      <c r="P7326" t="s">
        <v>459</v>
      </c>
      <c r="T7326">
        <v>0</v>
      </c>
      <c r="U7326">
        <v>0.68014629900000001</v>
      </c>
      <c r="V7326" t="s">
        <v>5</v>
      </c>
      <c r="W7326" t="s">
        <v>6</v>
      </c>
      <c r="Y7326" t="s">
        <v>7</v>
      </c>
      <c r="BC7326" t="s">
        <v>1507</v>
      </c>
      <c r="BD7326">
        <v>2011</v>
      </c>
      <c r="BE7326" t="s">
        <v>1508</v>
      </c>
      <c r="BG7326" t="s">
        <v>36</v>
      </c>
      <c r="BN7326">
        <v>5.4920000000000524E-3</v>
      </c>
    </row>
    <row r="7327" spans="1:66" x14ac:dyDescent="0.25">
      <c r="A7327">
        <v>108565</v>
      </c>
      <c r="C7327" t="str">
        <f>Table2[[#This Row],[LeadAuthor]]&amp;Table2[[#This Row],[Year]]&amp;"_"&amp;Table2[[#This Row],[SiteName]]&amp;"_"&amp;Table2[[#This Row],[SampleID]]</f>
        <v>Caley2011_MD96-2048_</v>
      </c>
      <c r="D7327" t="s">
        <v>1506</v>
      </c>
      <c r="K7327" t="s">
        <v>264</v>
      </c>
      <c r="L7327">
        <v>-26.17</v>
      </c>
      <c r="M7327">
        <v>34.020000000000003</v>
      </c>
      <c r="N7327">
        <v>0.63801200000000002</v>
      </c>
      <c r="O7327" t="s">
        <v>39</v>
      </c>
      <c r="P7327" t="s">
        <v>459</v>
      </c>
      <c r="T7327">
        <v>0</v>
      </c>
      <c r="U7327">
        <v>0.65014719899999995</v>
      </c>
      <c r="V7327" t="s">
        <v>5</v>
      </c>
      <c r="W7327" t="s">
        <v>6</v>
      </c>
      <c r="Y7327" t="s">
        <v>7</v>
      </c>
      <c r="BC7327" t="s">
        <v>1507</v>
      </c>
      <c r="BD7327">
        <v>2011</v>
      </c>
      <c r="BE7327" t="s">
        <v>1508</v>
      </c>
      <c r="BG7327" t="s">
        <v>36</v>
      </c>
      <c r="BN7327">
        <v>5.4929999999999701E-3</v>
      </c>
    </row>
    <row r="7328" spans="1:66" x14ac:dyDescent="0.25">
      <c r="A7328">
        <v>108566</v>
      </c>
      <c r="C7328" t="str">
        <f>Table2[[#This Row],[LeadAuthor]]&amp;Table2[[#This Row],[Year]]&amp;"_"&amp;Table2[[#This Row],[SiteName]]&amp;"_"&amp;Table2[[#This Row],[SampleID]]</f>
        <v>Caley2011_MD96-2048_</v>
      </c>
      <c r="D7328" t="s">
        <v>1506</v>
      </c>
      <c r="K7328" t="s">
        <v>264</v>
      </c>
      <c r="L7328">
        <v>-26.17</v>
      </c>
      <c r="M7328">
        <v>34.020000000000003</v>
      </c>
      <c r="N7328">
        <v>0.64350499999999999</v>
      </c>
      <c r="O7328" t="s">
        <v>39</v>
      </c>
      <c r="P7328" t="s">
        <v>459</v>
      </c>
      <c r="T7328">
        <v>0</v>
      </c>
      <c r="U7328">
        <v>0.63843539900000001</v>
      </c>
      <c r="V7328" t="s">
        <v>5</v>
      </c>
      <c r="W7328" t="s">
        <v>6</v>
      </c>
      <c r="Y7328" t="s">
        <v>7</v>
      </c>
      <c r="BC7328" t="s">
        <v>1507</v>
      </c>
      <c r="BD7328">
        <v>2011</v>
      </c>
      <c r="BE7328" t="s">
        <v>1508</v>
      </c>
      <c r="BG7328" t="s">
        <v>36</v>
      </c>
      <c r="BN7328">
        <v>5.4920000000000524E-3</v>
      </c>
    </row>
    <row r="7329" spans="1:66" x14ac:dyDescent="0.25">
      <c r="A7329">
        <v>108567</v>
      </c>
      <c r="C7329" t="str">
        <f>Table2[[#This Row],[LeadAuthor]]&amp;Table2[[#This Row],[Year]]&amp;"_"&amp;Table2[[#This Row],[SiteName]]&amp;"_"&amp;Table2[[#This Row],[SampleID]]</f>
        <v>Caley2011_MD96-2048_</v>
      </c>
      <c r="D7329" t="s">
        <v>1506</v>
      </c>
      <c r="K7329" t="s">
        <v>264</v>
      </c>
      <c r="L7329">
        <v>-26.17</v>
      </c>
      <c r="M7329">
        <v>34.020000000000003</v>
      </c>
      <c r="N7329">
        <v>0.64899700000000005</v>
      </c>
      <c r="O7329" t="s">
        <v>39</v>
      </c>
      <c r="P7329" t="s">
        <v>459</v>
      </c>
      <c r="T7329">
        <v>0</v>
      </c>
      <c r="U7329">
        <v>0.63479219600000003</v>
      </c>
      <c r="V7329" t="s">
        <v>5</v>
      </c>
      <c r="W7329" t="s">
        <v>6</v>
      </c>
      <c r="Y7329" t="s">
        <v>7</v>
      </c>
      <c r="BC7329" t="s">
        <v>1507</v>
      </c>
      <c r="BD7329">
        <v>2011</v>
      </c>
      <c r="BE7329" t="s">
        <v>1508</v>
      </c>
      <c r="BG7329" t="s">
        <v>36</v>
      </c>
      <c r="BN7329">
        <v>5.4919999999999414E-3</v>
      </c>
    </row>
    <row r="7330" spans="1:66" x14ac:dyDescent="0.25">
      <c r="A7330">
        <v>108568</v>
      </c>
      <c r="C7330" t="str">
        <f>Table2[[#This Row],[LeadAuthor]]&amp;Table2[[#This Row],[Year]]&amp;"_"&amp;Table2[[#This Row],[SiteName]]&amp;"_"&amp;Table2[[#This Row],[SampleID]]</f>
        <v>Caley2011_MD96-2048_</v>
      </c>
      <c r="D7330" t="s">
        <v>1506</v>
      </c>
      <c r="K7330" t="s">
        <v>264</v>
      </c>
      <c r="L7330">
        <v>-26.17</v>
      </c>
      <c r="M7330">
        <v>34.020000000000003</v>
      </c>
      <c r="N7330">
        <v>0.65448899999999999</v>
      </c>
      <c r="O7330" t="s">
        <v>39</v>
      </c>
      <c r="P7330" t="s">
        <v>459</v>
      </c>
      <c r="T7330">
        <v>0</v>
      </c>
      <c r="U7330">
        <v>0.638650355</v>
      </c>
      <c r="V7330" t="s">
        <v>5</v>
      </c>
      <c r="W7330" t="s">
        <v>6</v>
      </c>
      <c r="Y7330" t="s">
        <v>7</v>
      </c>
      <c r="BC7330" t="s">
        <v>1507</v>
      </c>
      <c r="BD7330">
        <v>2011</v>
      </c>
      <c r="BE7330" t="s">
        <v>1508</v>
      </c>
      <c r="BG7330" t="s">
        <v>36</v>
      </c>
      <c r="BN7330">
        <v>5.4920000000000524E-3</v>
      </c>
    </row>
    <row r="7331" spans="1:66" x14ac:dyDescent="0.25">
      <c r="A7331">
        <v>108569</v>
      </c>
      <c r="C7331" t="str">
        <f>Table2[[#This Row],[LeadAuthor]]&amp;Table2[[#This Row],[Year]]&amp;"_"&amp;Table2[[#This Row],[SiteName]]&amp;"_"&amp;Table2[[#This Row],[SampleID]]</f>
        <v>Caley2011_MD96-2048_</v>
      </c>
      <c r="D7331" t="s">
        <v>1506</v>
      </c>
      <c r="K7331" t="s">
        <v>264</v>
      </c>
      <c r="L7331">
        <v>-26.17</v>
      </c>
      <c r="M7331">
        <v>34.020000000000003</v>
      </c>
      <c r="N7331">
        <v>0.65998100000000004</v>
      </c>
      <c r="O7331" t="s">
        <v>39</v>
      </c>
      <c r="P7331" t="s">
        <v>459</v>
      </c>
      <c r="T7331">
        <v>0</v>
      </c>
      <c r="U7331">
        <v>0.633298103</v>
      </c>
      <c r="V7331" t="s">
        <v>5</v>
      </c>
      <c r="W7331" t="s">
        <v>6</v>
      </c>
      <c r="Y7331" t="s">
        <v>7</v>
      </c>
      <c r="BC7331" t="s">
        <v>1507</v>
      </c>
      <c r="BD7331">
        <v>2011</v>
      </c>
      <c r="BE7331" t="s">
        <v>1508</v>
      </c>
      <c r="BG7331" t="s">
        <v>36</v>
      </c>
      <c r="BN7331">
        <v>6.8659999999999277E-3</v>
      </c>
    </row>
    <row r="7332" spans="1:66" x14ac:dyDescent="0.25">
      <c r="A7332">
        <v>108570</v>
      </c>
      <c r="C7332" t="str">
        <f>Table2[[#This Row],[LeadAuthor]]&amp;Table2[[#This Row],[Year]]&amp;"_"&amp;Table2[[#This Row],[SiteName]]&amp;"_"&amp;Table2[[#This Row],[SampleID]]</f>
        <v>Caley2011_MD96-2048_</v>
      </c>
      <c r="D7332" t="s">
        <v>1506</v>
      </c>
      <c r="K7332" t="s">
        <v>264</v>
      </c>
      <c r="L7332">
        <v>-26.17</v>
      </c>
      <c r="M7332">
        <v>34.020000000000003</v>
      </c>
      <c r="N7332">
        <v>0.66684699999999997</v>
      </c>
      <c r="O7332" t="s">
        <v>39</v>
      </c>
      <c r="P7332" t="s">
        <v>459</v>
      </c>
      <c r="T7332">
        <v>0</v>
      </c>
      <c r="U7332">
        <v>0.62293745499999997</v>
      </c>
      <c r="V7332" t="s">
        <v>5</v>
      </c>
      <c r="W7332" t="s">
        <v>6</v>
      </c>
      <c r="Y7332" t="s">
        <v>7</v>
      </c>
      <c r="BC7332" t="s">
        <v>1507</v>
      </c>
      <c r="BD7332">
        <v>2011</v>
      </c>
      <c r="BE7332" t="s">
        <v>1508</v>
      </c>
      <c r="BG7332" t="s">
        <v>36</v>
      </c>
      <c r="BN7332">
        <v>9.6110000000000362E-3</v>
      </c>
    </row>
    <row r="7333" spans="1:66" x14ac:dyDescent="0.25">
      <c r="A7333">
        <v>108571</v>
      </c>
      <c r="C7333" t="str">
        <f>Table2[[#This Row],[LeadAuthor]]&amp;Table2[[#This Row],[Year]]&amp;"_"&amp;Table2[[#This Row],[SiteName]]&amp;"_"&amp;Table2[[#This Row],[SampleID]]</f>
        <v>Caley2011_MD96-2048_</v>
      </c>
      <c r="D7333" t="s">
        <v>1506</v>
      </c>
      <c r="K7333" t="s">
        <v>264</v>
      </c>
      <c r="L7333">
        <v>-26.17</v>
      </c>
      <c r="M7333">
        <v>34.020000000000003</v>
      </c>
      <c r="N7333">
        <v>0.676458</v>
      </c>
      <c r="O7333" t="s">
        <v>39</v>
      </c>
      <c r="P7333" t="s">
        <v>459</v>
      </c>
      <c r="T7333">
        <v>0</v>
      </c>
      <c r="U7333">
        <v>0.63180752699999998</v>
      </c>
      <c r="V7333" t="s">
        <v>5</v>
      </c>
      <c r="W7333" t="s">
        <v>6</v>
      </c>
      <c r="Y7333" t="s">
        <v>7</v>
      </c>
      <c r="BC7333" t="s">
        <v>1507</v>
      </c>
      <c r="BD7333">
        <v>2011</v>
      </c>
      <c r="BE7333" t="s">
        <v>1508</v>
      </c>
      <c r="BG7333" t="s">
        <v>36</v>
      </c>
      <c r="BN7333">
        <v>9.1790000000000482E-3</v>
      </c>
    </row>
    <row r="7334" spans="1:66" x14ac:dyDescent="0.25">
      <c r="A7334">
        <v>108572</v>
      </c>
      <c r="C7334" t="str">
        <f>Table2[[#This Row],[LeadAuthor]]&amp;Table2[[#This Row],[Year]]&amp;"_"&amp;Table2[[#This Row],[SiteName]]&amp;"_"&amp;Table2[[#This Row],[SampleID]]</f>
        <v>Caley2011_MD96-2048_</v>
      </c>
      <c r="D7334" t="s">
        <v>1506</v>
      </c>
      <c r="K7334" t="s">
        <v>264</v>
      </c>
      <c r="L7334">
        <v>-26.17</v>
      </c>
      <c r="M7334">
        <v>34.020000000000003</v>
      </c>
      <c r="N7334">
        <v>0.68563700000000005</v>
      </c>
      <c r="O7334" t="s">
        <v>39</v>
      </c>
      <c r="P7334" t="s">
        <v>459</v>
      </c>
      <c r="T7334">
        <v>0</v>
      </c>
      <c r="U7334">
        <v>0.63843539900000001</v>
      </c>
      <c r="V7334" t="s">
        <v>5</v>
      </c>
      <c r="W7334" t="s">
        <v>6</v>
      </c>
      <c r="Y7334" t="s">
        <v>7</v>
      </c>
      <c r="BC7334" t="s">
        <v>1507</v>
      </c>
      <c r="BD7334">
        <v>2011</v>
      </c>
      <c r="BE7334" t="s">
        <v>1508</v>
      </c>
      <c r="BG7334" t="s">
        <v>36</v>
      </c>
      <c r="BN7334">
        <v>4.4589999999999907E-3</v>
      </c>
    </row>
    <row r="7335" spans="1:66" x14ac:dyDescent="0.25">
      <c r="A7335">
        <v>108573</v>
      </c>
      <c r="C7335" t="str">
        <f>Table2[[#This Row],[LeadAuthor]]&amp;Table2[[#This Row],[Year]]&amp;"_"&amp;Table2[[#This Row],[SiteName]]&amp;"_"&amp;Table2[[#This Row],[SampleID]]</f>
        <v>Caley2011_MD96-2048_</v>
      </c>
      <c r="D7335" t="s">
        <v>1506</v>
      </c>
      <c r="K7335" t="s">
        <v>264</v>
      </c>
      <c r="L7335">
        <v>-26.17</v>
      </c>
      <c r="M7335">
        <v>34.020000000000003</v>
      </c>
      <c r="N7335">
        <v>0.69009600000000004</v>
      </c>
      <c r="O7335" t="s">
        <v>39</v>
      </c>
      <c r="P7335" t="s">
        <v>459</v>
      </c>
      <c r="T7335">
        <v>0</v>
      </c>
      <c r="U7335">
        <v>0.65608342200000003</v>
      </c>
      <c r="V7335" t="s">
        <v>5</v>
      </c>
      <c r="W7335" t="s">
        <v>6</v>
      </c>
      <c r="Y7335" t="s">
        <v>7</v>
      </c>
      <c r="BC7335" t="s">
        <v>1507</v>
      </c>
      <c r="BD7335">
        <v>2011</v>
      </c>
      <c r="BE7335" t="s">
        <v>1508</v>
      </c>
      <c r="BG7335" t="s">
        <v>36</v>
      </c>
      <c r="BN7335">
        <v>3.8769999999999083E-3</v>
      </c>
    </row>
    <row r="7336" spans="1:66" x14ac:dyDescent="0.25">
      <c r="A7336">
        <v>108574</v>
      </c>
      <c r="C7336" t="str">
        <f>Table2[[#This Row],[LeadAuthor]]&amp;Table2[[#This Row],[Year]]&amp;"_"&amp;Table2[[#This Row],[SiteName]]&amp;"_"&amp;Table2[[#This Row],[SampleID]]</f>
        <v>Caley2011_MD96-2048_</v>
      </c>
      <c r="D7336" t="s">
        <v>1506</v>
      </c>
      <c r="K7336" t="s">
        <v>264</v>
      </c>
      <c r="L7336">
        <v>-26.17</v>
      </c>
      <c r="M7336">
        <v>34.020000000000003</v>
      </c>
      <c r="N7336">
        <v>0.69397299999999995</v>
      </c>
      <c r="O7336" t="s">
        <v>39</v>
      </c>
      <c r="P7336" t="s">
        <v>459</v>
      </c>
      <c r="T7336">
        <v>0</v>
      </c>
      <c r="U7336">
        <v>0.67308540800000005</v>
      </c>
      <c r="V7336" t="s">
        <v>5</v>
      </c>
      <c r="W7336" t="s">
        <v>6</v>
      </c>
      <c r="Y7336" t="s">
        <v>7</v>
      </c>
      <c r="BC7336" t="s">
        <v>1507</v>
      </c>
      <c r="BD7336">
        <v>2011</v>
      </c>
      <c r="BE7336" t="s">
        <v>1508</v>
      </c>
      <c r="BG7336" t="s">
        <v>36</v>
      </c>
      <c r="BN7336">
        <v>3.8760000000001016E-3</v>
      </c>
    </row>
    <row r="7337" spans="1:66" x14ac:dyDescent="0.25">
      <c r="A7337">
        <v>108575</v>
      </c>
      <c r="C7337" t="str">
        <f>Table2[[#This Row],[LeadAuthor]]&amp;Table2[[#This Row],[Year]]&amp;"_"&amp;Table2[[#This Row],[SiteName]]&amp;"_"&amp;Table2[[#This Row],[SampleID]]</f>
        <v>Caley2011_MD96-2048_</v>
      </c>
      <c r="D7337" t="s">
        <v>1506</v>
      </c>
      <c r="K7337" t="s">
        <v>264</v>
      </c>
      <c r="L7337">
        <v>-26.17</v>
      </c>
      <c r="M7337">
        <v>34.020000000000003</v>
      </c>
      <c r="N7337">
        <v>0.69784900000000005</v>
      </c>
      <c r="O7337" t="s">
        <v>39</v>
      </c>
      <c r="P7337" t="s">
        <v>459</v>
      </c>
      <c r="T7337">
        <v>0</v>
      </c>
      <c r="U7337">
        <v>0.672858862</v>
      </c>
      <c r="V7337" t="s">
        <v>5</v>
      </c>
      <c r="W7337" t="s">
        <v>6</v>
      </c>
      <c r="Y7337" t="s">
        <v>7</v>
      </c>
      <c r="BC7337" t="s">
        <v>1507</v>
      </c>
      <c r="BD7337">
        <v>2011</v>
      </c>
      <c r="BE7337" t="s">
        <v>1508</v>
      </c>
      <c r="BG7337" t="s">
        <v>36</v>
      </c>
      <c r="BN7337">
        <v>3.8769999999999083E-3</v>
      </c>
    </row>
    <row r="7338" spans="1:66" x14ac:dyDescent="0.25">
      <c r="A7338">
        <v>108576</v>
      </c>
      <c r="C7338" t="str">
        <f>Table2[[#This Row],[LeadAuthor]]&amp;Table2[[#This Row],[Year]]&amp;"_"&amp;Table2[[#This Row],[SiteName]]&amp;"_"&amp;Table2[[#This Row],[SampleID]]</f>
        <v>Caley2011_MD96-2048_</v>
      </c>
      <c r="D7338" t="s">
        <v>1506</v>
      </c>
      <c r="K7338" t="s">
        <v>264</v>
      </c>
      <c r="L7338">
        <v>-26.17</v>
      </c>
      <c r="M7338">
        <v>34.020000000000003</v>
      </c>
      <c r="N7338">
        <v>0.70172599999999996</v>
      </c>
      <c r="O7338" t="s">
        <v>39</v>
      </c>
      <c r="P7338" t="s">
        <v>459</v>
      </c>
      <c r="T7338">
        <v>0</v>
      </c>
      <c r="U7338">
        <v>0.66296595700000005</v>
      </c>
      <c r="V7338" t="s">
        <v>5</v>
      </c>
      <c r="W7338" t="s">
        <v>6</v>
      </c>
      <c r="Y7338" t="s">
        <v>7</v>
      </c>
      <c r="BC7338" t="s">
        <v>1507</v>
      </c>
      <c r="BD7338">
        <v>2011</v>
      </c>
      <c r="BE7338" t="s">
        <v>1508</v>
      </c>
      <c r="BG7338" t="s">
        <v>36</v>
      </c>
      <c r="BN7338">
        <v>3.3920000000000616E-3</v>
      </c>
    </row>
    <row r="7339" spans="1:66" x14ac:dyDescent="0.25">
      <c r="A7339">
        <v>108577</v>
      </c>
      <c r="C7339" t="str">
        <f>Table2[[#This Row],[LeadAuthor]]&amp;Table2[[#This Row],[Year]]&amp;"_"&amp;Table2[[#This Row],[SiteName]]&amp;"_"&amp;Table2[[#This Row],[SampleID]]</f>
        <v>Caley2011_MD96-2048_</v>
      </c>
      <c r="D7339" t="s">
        <v>1506</v>
      </c>
      <c r="K7339" t="s">
        <v>264</v>
      </c>
      <c r="L7339">
        <v>-26.17</v>
      </c>
      <c r="M7339">
        <v>34.020000000000003</v>
      </c>
      <c r="N7339">
        <v>0.70511800000000002</v>
      </c>
      <c r="O7339" t="s">
        <v>39</v>
      </c>
      <c r="P7339" t="s">
        <v>459</v>
      </c>
      <c r="T7339">
        <v>0</v>
      </c>
      <c r="U7339">
        <v>0.67376550400000002</v>
      </c>
      <c r="V7339" t="s">
        <v>5</v>
      </c>
      <c r="W7339" t="s">
        <v>6</v>
      </c>
      <c r="Y7339" t="s">
        <v>7</v>
      </c>
      <c r="BC7339" t="s">
        <v>1507</v>
      </c>
      <c r="BD7339">
        <v>2011</v>
      </c>
      <c r="BE7339" t="s">
        <v>1508</v>
      </c>
      <c r="BG7339" t="s">
        <v>36</v>
      </c>
      <c r="BN7339">
        <v>2.9069999999999929E-3</v>
      </c>
    </row>
    <row r="7340" spans="1:66" x14ac:dyDescent="0.25">
      <c r="A7340">
        <v>108578</v>
      </c>
      <c r="C7340" t="str">
        <f>Table2[[#This Row],[LeadAuthor]]&amp;Table2[[#This Row],[Year]]&amp;"_"&amp;Table2[[#This Row],[SiteName]]&amp;"_"&amp;Table2[[#This Row],[SampleID]]</f>
        <v>Caley2011_MD96-2048_</v>
      </c>
      <c r="D7340" t="s">
        <v>1506</v>
      </c>
      <c r="K7340" t="s">
        <v>264</v>
      </c>
      <c r="L7340">
        <v>-26.17</v>
      </c>
      <c r="M7340">
        <v>34.020000000000003</v>
      </c>
      <c r="N7340">
        <v>0.70802500000000002</v>
      </c>
      <c r="O7340" t="s">
        <v>39</v>
      </c>
      <c r="P7340" t="s">
        <v>459</v>
      </c>
      <c r="T7340">
        <v>0</v>
      </c>
      <c r="U7340">
        <v>0.67535506899999997</v>
      </c>
      <c r="V7340" t="s">
        <v>5</v>
      </c>
      <c r="W7340" t="s">
        <v>6</v>
      </c>
      <c r="Y7340" t="s">
        <v>7</v>
      </c>
      <c r="BC7340" t="s">
        <v>1507</v>
      </c>
      <c r="BD7340">
        <v>2011</v>
      </c>
      <c r="BE7340" t="s">
        <v>1508</v>
      </c>
      <c r="BG7340" t="s">
        <v>36</v>
      </c>
      <c r="BN7340">
        <v>3.3919999999999506E-3</v>
      </c>
    </row>
    <row r="7341" spans="1:66" x14ac:dyDescent="0.25">
      <c r="A7341">
        <v>108579</v>
      </c>
      <c r="C7341" t="str">
        <f>Table2[[#This Row],[LeadAuthor]]&amp;Table2[[#This Row],[Year]]&amp;"_"&amp;Table2[[#This Row],[SiteName]]&amp;"_"&amp;Table2[[#This Row],[SampleID]]</f>
        <v>Caley2011_MD96-2048_</v>
      </c>
      <c r="D7341" t="s">
        <v>1506</v>
      </c>
      <c r="K7341" t="s">
        <v>264</v>
      </c>
      <c r="L7341">
        <v>-26.17</v>
      </c>
      <c r="M7341">
        <v>34.020000000000003</v>
      </c>
      <c r="N7341">
        <v>0.71141699999999997</v>
      </c>
      <c r="O7341" t="s">
        <v>39</v>
      </c>
      <c r="P7341" t="s">
        <v>459</v>
      </c>
      <c r="T7341">
        <v>0</v>
      </c>
      <c r="U7341">
        <v>0.66318917200000005</v>
      </c>
      <c r="V7341" t="s">
        <v>5</v>
      </c>
      <c r="W7341" t="s">
        <v>6</v>
      </c>
      <c r="Y7341" t="s">
        <v>7</v>
      </c>
      <c r="BC7341" t="s">
        <v>1507</v>
      </c>
      <c r="BD7341">
        <v>2011</v>
      </c>
      <c r="BE7341" t="s">
        <v>1508</v>
      </c>
      <c r="BG7341" t="s">
        <v>36</v>
      </c>
      <c r="BN7341">
        <v>3.6670000000000869E-3</v>
      </c>
    </row>
    <row r="7342" spans="1:66" x14ac:dyDescent="0.25">
      <c r="A7342">
        <v>108580</v>
      </c>
      <c r="C7342" t="str">
        <f>Table2[[#This Row],[LeadAuthor]]&amp;Table2[[#This Row],[Year]]&amp;"_"&amp;Table2[[#This Row],[SiteName]]&amp;"_"&amp;Table2[[#This Row],[SampleID]]</f>
        <v>Caley2011_MD96-2048_</v>
      </c>
      <c r="D7342" t="s">
        <v>1506</v>
      </c>
      <c r="K7342" t="s">
        <v>264</v>
      </c>
      <c r="L7342">
        <v>-26.17</v>
      </c>
      <c r="M7342">
        <v>34.020000000000003</v>
      </c>
      <c r="N7342">
        <v>0.71508400000000005</v>
      </c>
      <c r="O7342" t="s">
        <v>39</v>
      </c>
      <c r="P7342" t="s">
        <v>459</v>
      </c>
      <c r="T7342">
        <v>0</v>
      </c>
      <c r="U7342">
        <v>0.65102323900000003</v>
      </c>
      <c r="V7342" t="s">
        <v>5</v>
      </c>
      <c r="W7342" t="s">
        <v>6</v>
      </c>
      <c r="Y7342" t="s">
        <v>7</v>
      </c>
      <c r="BC7342" t="s">
        <v>1507</v>
      </c>
      <c r="BD7342">
        <v>2011</v>
      </c>
      <c r="BE7342" t="s">
        <v>1508</v>
      </c>
      <c r="BG7342" t="s">
        <v>36</v>
      </c>
      <c r="BN7342">
        <v>3.2109999999999639E-3</v>
      </c>
    </row>
    <row r="7343" spans="1:66" x14ac:dyDescent="0.25">
      <c r="A7343">
        <v>108581</v>
      </c>
      <c r="C7343" t="str">
        <f>Table2[[#This Row],[LeadAuthor]]&amp;Table2[[#This Row],[Year]]&amp;"_"&amp;Table2[[#This Row],[SiteName]]&amp;"_"&amp;Table2[[#This Row],[SampleID]]</f>
        <v>Caley2011_MD96-2048_</v>
      </c>
      <c r="D7343" t="s">
        <v>1506</v>
      </c>
      <c r="K7343" t="s">
        <v>264</v>
      </c>
      <c r="L7343">
        <v>-26.17</v>
      </c>
      <c r="M7343">
        <v>34.020000000000003</v>
      </c>
      <c r="N7343">
        <v>0.71829500000000002</v>
      </c>
      <c r="O7343" t="s">
        <v>39</v>
      </c>
      <c r="P7343" t="s">
        <v>459</v>
      </c>
      <c r="T7343">
        <v>0</v>
      </c>
      <c r="U7343">
        <v>0.64145137799999996</v>
      </c>
      <c r="V7343" t="s">
        <v>5</v>
      </c>
      <c r="W7343" t="s">
        <v>6</v>
      </c>
      <c r="Y7343" t="s">
        <v>7</v>
      </c>
      <c r="BC7343" t="s">
        <v>1507</v>
      </c>
      <c r="BD7343">
        <v>2011</v>
      </c>
      <c r="BE7343" t="s">
        <v>1508</v>
      </c>
      <c r="BG7343" t="s">
        <v>36</v>
      </c>
      <c r="BN7343">
        <v>2.6819999999999622E-3</v>
      </c>
    </row>
    <row r="7344" spans="1:66" x14ac:dyDescent="0.25">
      <c r="A7344">
        <v>108582</v>
      </c>
      <c r="C7344" t="str">
        <f>Table2[[#This Row],[LeadAuthor]]&amp;Table2[[#This Row],[Year]]&amp;"_"&amp;Table2[[#This Row],[SiteName]]&amp;"_"&amp;Table2[[#This Row],[SampleID]]</f>
        <v>Caley2011_MD96-2048_</v>
      </c>
      <c r="D7344" t="s">
        <v>1506</v>
      </c>
      <c r="K7344" t="s">
        <v>264</v>
      </c>
      <c r="L7344">
        <v>-26.17</v>
      </c>
      <c r="M7344">
        <v>34.020000000000003</v>
      </c>
      <c r="N7344">
        <v>0.72097699999999998</v>
      </c>
      <c r="O7344" t="s">
        <v>39</v>
      </c>
      <c r="P7344" t="s">
        <v>459</v>
      </c>
      <c r="T7344">
        <v>0</v>
      </c>
      <c r="U7344">
        <v>0.63543360000000004</v>
      </c>
      <c r="V7344" t="s">
        <v>5</v>
      </c>
      <c r="W7344" t="s">
        <v>6</v>
      </c>
      <c r="Y7344" t="s">
        <v>7</v>
      </c>
      <c r="BC7344" t="s">
        <v>1507</v>
      </c>
      <c r="BD7344">
        <v>2011</v>
      </c>
      <c r="BE7344" t="s">
        <v>1508</v>
      </c>
      <c r="BG7344" t="s">
        <v>36</v>
      </c>
      <c r="BN7344">
        <v>3.3530000000000504E-3</v>
      </c>
    </row>
    <row r="7345" spans="1:66" x14ac:dyDescent="0.25">
      <c r="A7345">
        <v>108583</v>
      </c>
      <c r="C7345" t="str">
        <f>Table2[[#This Row],[LeadAuthor]]&amp;Table2[[#This Row],[Year]]&amp;"_"&amp;Table2[[#This Row],[SiteName]]&amp;"_"&amp;Table2[[#This Row],[SampleID]]</f>
        <v>Caley2011_MD96-2048_</v>
      </c>
      <c r="D7345" t="s">
        <v>1506</v>
      </c>
      <c r="K7345" t="s">
        <v>264</v>
      </c>
      <c r="L7345">
        <v>-26.17</v>
      </c>
      <c r="M7345">
        <v>34.020000000000003</v>
      </c>
      <c r="N7345">
        <v>0.72433000000000003</v>
      </c>
      <c r="O7345" t="s">
        <v>39</v>
      </c>
      <c r="P7345" t="s">
        <v>459</v>
      </c>
      <c r="T7345">
        <v>0</v>
      </c>
      <c r="U7345">
        <v>0.62841365599999999</v>
      </c>
      <c r="V7345" t="s">
        <v>5</v>
      </c>
      <c r="W7345" t="s">
        <v>6</v>
      </c>
      <c r="Y7345" t="s">
        <v>7</v>
      </c>
      <c r="BC7345" t="s">
        <v>1507</v>
      </c>
      <c r="BD7345">
        <v>2011</v>
      </c>
      <c r="BE7345" t="s">
        <v>1508</v>
      </c>
      <c r="BG7345" t="s">
        <v>36</v>
      </c>
      <c r="BN7345">
        <v>4.0229999999999988E-3</v>
      </c>
    </row>
    <row r="7346" spans="1:66" x14ac:dyDescent="0.25">
      <c r="A7346">
        <v>108584</v>
      </c>
      <c r="C7346" t="str">
        <f>Table2[[#This Row],[LeadAuthor]]&amp;Table2[[#This Row],[Year]]&amp;"_"&amp;Table2[[#This Row],[SiteName]]&amp;"_"&amp;Table2[[#This Row],[SampleID]]</f>
        <v>Caley2011_MD96-2048_</v>
      </c>
      <c r="D7346" t="s">
        <v>1506</v>
      </c>
      <c r="K7346" t="s">
        <v>264</v>
      </c>
      <c r="L7346">
        <v>-26.17</v>
      </c>
      <c r="M7346">
        <v>34.020000000000003</v>
      </c>
      <c r="N7346">
        <v>0.72835300000000003</v>
      </c>
      <c r="O7346" t="s">
        <v>39</v>
      </c>
      <c r="P7346" t="s">
        <v>459</v>
      </c>
      <c r="T7346">
        <v>0</v>
      </c>
      <c r="U7346">
        <v>0.66408278499999995</v>
      </c>
      <c r="V7346" t="s">
        <v>5</v>
      </c>
      <c r="W7346" t="s">
        <v>6</v>
      </c>
      <c r="Y7346" t="s">
        <v>7</v>
      </c>
      <c r="BC7346" t="s">
        <v>1507</v>
      </c>
      <c r="BD7346">
        <v>2011</v>
      </c>
      <c r="BE7346" t="s">
        <v>1508</v>
      </c>
      <c r="BG7346" t="s">
        <v>36</v>
      </c>
      <c r="BN7346">
        <v>3.3529999999999394E-3</v>
      </c>
    </row>
    <row r="7347" spans="1:66" x14ac:dyDescent="0.25">
      <c r="A7347">
        <v>108585</v>
      </c>
      <c r="C7347" t="str">
        <f>Table2[[#This Row],[LeadAuthor]]&amp;Table2[[#This Row],[Year]]&amp;"_"&amp;Table2[[#This Row],[SiteName]]&amp;"_"&amp;Table2[[#This Row],[SampleID]]</f>
        <v>Caley2011_MD96-2048_</v>
      </c>
      <c r="D7347" t="s">
        <v>1506</v>
      </c>
      <c r="K7347" t="s">
        <v>264</v>
      </c>
      <c r="L7347">
        <v>-26.17</v>
      </c>
      <c r="M7347">
        <v>34.020000000000003</v>
      </c>
      <c r="N7347">
        <v>0.73170599999999997</v>
      </c>
      <c r="O7347" t="s">
        <v>39</v>
      </c>
      <c r="P7347" t="s">
        <v>459</v>
      </c>
      <c r="T7347">
        <v>0</v>
      </c>
      <c r="U7347">
        <v>0.64361436800000005</v>
      </c>
      <c r="V7347" t="s">
        <v>5</v>
      </c>
      <c r="W7347" t="s">
        <v>6</v>
      </c>
      <c r="Y7347" t="s">
        <v>7</v>
      </c>
      <c r="BC7347" t="s">
        <v>1507</v>
      </c>
      <c r="BD7347">
        <v>2011</v>
      </c>
      <c r="BE7347" t="s">
        <v>1508</v>
      </c>
      <c r="BG7347" t="s">
        <v>36</v>
      </c>
      <c r="BN7347">
        <v>3.3530000000000504E-3</v>
      </c>
    </row>
    <row r="7348" spans="1:66" x14ac:dyDescent="0.25">
      <c r="A7348">
        <v>108586</v>
      </c>
      <c r="C7348" t="str">
        <f>Table2[[#This Row],[LeadAuthor]]&amp;Table2[[#This Row],[Year]]&amp;"_"&amp;Table2[[#This Row],[SiteName]]&amp;"_"&amp;Table2[[#This Row],[SampleID]]</f>
        <v>Caley2011_MD96-2048_</v>
      </c>
      <c r="D7348" t="s">
        <v>1506</v>
      </c>
      <c r="K7348" t="s">
        <v>264</v>
      </c>
      <c r="L7348">
        <v>-26.17</v>
      </c>
      <c r="M7348">
        <v>34.020000000000003</v>
      </c>
      <c r="N7348">
        <v>0.73505900000000002</v>
      </c>
      <c r="O7348" t="s">
        <v>39</v>
      </c>
      <c r="P7348" t="s">
        <v>459</v>
      </c>
      <c r="T7348">
        <v>0</v>
      </c>
      <c r="U7348">
        <v>0.655641849</v>
      </c>
      <c r="V7348" t="s">
        <v>5</v>
      </c>
      <c r="W7348" t="s">
        <v>6</v>
      </c>
      <c r="Y7348" t="s">
        <v>7</v>
      </c>
      <c r="BC7348" t="s">
        <v>1507</v>
      </c>
      <c r="BD7348">
        <v>2011</v>
      </c>
      <c r="BE7348" t="s">
        <v>1508</v>
      </c>
      <c r="BG7348" t="s">
        <v>36</v>
      </c>
      <c r="BN7348">
        <v>4.6929999999999472E-3</v>
      </c>
    </row>
    <row r="7349" spans="1:66" x14ac:dyDescent="0.25">
      <c r="A7349">
        <v>108587</v>
      </c>
      <c r="C7349" t="str">
        <f>Table2[[#This Row],[LeadAuthor]]&amp;Table2[[#This Row],[Year]]&amp;"_"&amp;Table2[[#This Row],[SiteName]]&amp;"_"&amp;Table2[[#This Row],[SampleID]]</f>
        <v>Caley2011_MD96-2048_</v>
      </c>
      <c r="D7349" t="s">
        <v>1506</v>
      </c>
      <c r="K7349" t="s">
        <v>264</v>
      </c>
      <c r="L7349">
        <v>-26.17</v>
      </c>
      <c r="M7349">
        <v>34.020000000000003</v>
      </c>
      <c r="N7349">
        <v>0.73975199999999997</v>
      </c>
      <c r="O7349" t="s">
        <v>39</v>
      </c>
      <c r="P7349" t="s">
        <v>459</v>
      </c>
      <c r="T7349">
        <v>0</v>
      </c>
      <c r="U7349">
        <v>0.64404784100000001</v>
      </c>
      <c r="V7349" t="s">
        <v>5</v>
      </c>
      <c r="W7349" t="s">
        <v>6</v>
      </c>
      <c r="Y7349" t="s">
        <v>7</v>
      </c>
      <c r="BC7349" t="s">
        <v>1507</v>
      </c>
      <c r="BD7349">
        <v>2011</v>
      </c>
      <c r="BE7349" t="s">
        <v>1508</v>
      </c>
      <c r="BG7349" t="s">
        <v>36</v>
      </c>
      <c r="BN7349">
        <v>6.0320000000000373E-3</v>
      </c>
    </row>
    <row r="7350" spans="1:66" x14ac:dyDescent="0.25">
      <c r="A7350">
        <v>108588</v>
      </c>
      <c r="C7350" t="str">
        <f>Table2[[#This Row],[LeadAuthor]]&amp;Table2[[#This Row],[Year]]&amp;"_"&amp;Table2[[#This Row],[SiteName]]&amp;"_"&amp;Table2[[#This Row],[SampleID]]</f>
        <v>Caley2011_MD96-2048_</v>
      </c>
      <c r="D7350" t="s">
        <v>1506</v>
      </c>
      <c r="K7350" t="s">
        <v>264</v>
      </c>
      <c r="L7350">
        <v>-26.17</v>
      </c>
      <c r="M7350">
        <v>34.020000000000003</v>
      </c>
      <c r="N7350">
        <v>0.745784</v>
      </c>
      <c r="O7350" t="s">
        <v>39</v>
      </c>
      <c r="P7350" t="s">
        <v>459</v>
      </c>
      <c r="T7350">
        <v>0</v>
      </c>
      <c r="U7350">
        <v>0.62524846099999998</v>
      </c>
      <c r="V7350" t="s">
        <v>5</v>
      </c>
      <c r="W7350" t="s">
        <v>6</v>
      </c>
      <c r="Y7350" t="s">
        <v>7</v>
      </c>
      <c r="BC7350" t="s">
        <v>1507</v>
      </c>
      <c r="BD7350">
        <v>2011</v>
      </c>
      <c r="BE7350" t="s">
        <v>1508</v>
      </c>
      <c r="BG7350" t="s">
        <v>36</v>
      </c>
      <c r="BN7350">
        <v>7.1379999999999777E-3</v>
      </c>
    </row>
    <row r="7351" spans="1:66" x14ac:dyDescent="0.25">
      <c r="A7351">
        <v>108589</v>
      </c>
      <c r="C7351" t="str">
        <f>Table2[[#This Row],[LeadAuthor]]&amp;Table2[[#This Row],[Year]]&amp;"_"&amp;Table2[[#This Row],[SiteName]]&amp;"_"&amp;Table2[[#This Row],[SampleID]]</f>
        <v>Caley2011_MD96-2048_</v>
      </c>
      <c r="D7351" t="s">
        <v>1506</v>
      </c>
      <c r="K7351" t="s">
        <v>264</v>
      </c>
      <c r="L7351">
        <v>-26.17</v>
      </c>
      <c r="M7351">
        <v>34.020000000000003</v>
      </c>
      <c r="N7351">
        <v>0.75292199999999998</v>
      </c>
      <c r="O7351" t="s">
        <v>39</v>
      </c>
      <c r="P7351" t="s">
        <v>459</v>
      </c>
      <c r="T7351">
        <v>0</v>
      </c>
      <c r="U7351">
        <v>0.61917422</v>
      </c>
      <c r="V7351" t="s">
        <v>5</v>
      </c>
      <c r="W7351" t="s">
        <v>6</v>
      </c>
      <c r="Y7351" t="s">
        <v>7</v>
      </c>
      <c r="BC7351" t="s">
        <v>1507</v>
      </c>
      <c r="BD7351">
        <v>2011</v>
      </c>
      <c r="BE7351" t="s">
        <v>1508</v>
      </c>
      <c r="BG7351" t="s">
        <v>36</v>
      </c>
      <c r="BN7351">
        <v>7.2260000000000657E-3</v>
      </c>
    </row>
    <row r="7352" spans="1:66" x14ac:dyDescent="0.25">
      <c r="A7352">
        <v>108590</v>
      </c>
      <c r="C7352" t="str">
        <f>Table2[[#This Row],[LeadAuthor]]&amp;Table2[[#This Row],[Year]]&amp;"_"&amp;Table2[[#This Row],[SiteName]]&amp;"_"&amp;Table2[[#This Row],[SampleID]]</f>
        <v>Caley2011_MD96-2048_</v>
      </c>
      <c r="D7352" t="s">
        <v>1506</v>
      </c>
      <c r="K7352" t="s">
        <v>264</v>
      </c>
      <c r="L7352">
        <v>-26.17</v>
      </c>
      <c r="M7352">
        <v>34.020000000000003</v>
      </c>
      <c r="N7352">
        <v>0.76014800000000005</v>
      </c>
      <c r="O7352" t="s">
        <v>39</v>
      </c>
      <c r="P7352" t="s">
        <v>459</v>
      </c>
      <c r="T7352">
        <v>0</v>
      </c>
      <c r="U7352">
        <v>0.61896581900000003</v>
      </c>
      <c r="V7352" t="s">
        <v>5</v>
      </c>
      <c r="W7352" t="s">
        <v>6</v>
      </c>
      <c r="Y7352" t="s">
        <v>7</v>
      </c>
      <c r="BC7352" t="s">
        <v>1507</v>
      </c>
      <c r="BD7352">
        <v>2011</v>
      </c>
      <c r="BE7352" t="s">
        <v>1508</v>
      </c>
      <c r="BG7352" t="s">
        <v>36</v>
      </c>
      <c r="BN7352">
        <v>7.2259999999999547E-3</v>
      </c>
    </row>
    <row r="7353" spans="1:66" x14ac:dyDescent="0.25">
      <c r="A7353">
        <v>108591</v>
      </c>
      <c r="C7353" t="str">
        <f>Table2[[#This Row],[LeadAuthor]]&amp;Table2[[#This Row],[Year]]&amp;"_"&amp;Table2[[#This Row],[SiteName]]&amp;"_"&amp;Table2[[#This Row],[SampleID]]</f>
        <v>Caley2011_MD96-2048_</v>
      </c>
      <c r="D7353" t="s">
        <v>1506</v>
      </c>
      <c r="K7353" t="s">
        <v>264</v>
      </c>
      <c r="L7353">
        <v>-26.17</v>
      </c>
      <c r="M7353">
        <v>34.020000000000003</v>
      </c>
      <c r="N7353">
        <v>0.767374</v>
      </c>
      <c r="O7353" t="s">
        <v>39</v>
      </c>
      <c r="P7353" t="s">
        <v>459</v>
      </c>
      <c r="T7353">
        <v>0</v>
      </c>
      <c r="U7353">
        <v>0.62042609900000001</v>
      </c>
      <c r="V7353" t="s">
        <v>5</v>
      </c>
      <c r="W7353" t="s">
        <v>6</v>
      </c>
      <c r="Y7353" t="s">
        <v>7</v>
      </c>
      <c r="BC7353" t="s">
        <v>1507</v>
      </c>
      <c r="BD7353">
        <v>2011</v>
      </c>
      <c r="BE7353" t="s">
        <v>1508</v>
      </c>
      <c r="BG7353" t="s">
        <v>36</v>
      </c>
      <c r="BN7353">
        <v>6.2320000000000153E-3</v>
      </c>
    </row>
    <row r="7354" spans="1:66" x14ac:dyDescent="0.25">
      <c r="A7354">
        <v>108592</v>
      </c>
      <c r="C7354" t="str">
        <f>Table2[[#This Row],[LeadAuthor]]&amp;Table2[[#This Row],[Year]]&amp;"_"&amp;Table2[[#This Row],[SiteName]]&amp;"_"&amp;Table2[[#This Row],[SampleID]]</f>
        <v>Caley2011_MD96-2048_</v>
      </c>
      <c r="D7354" t="s">
        <v>1506</v>
      </c>
      <c r="K7354" t="s">
        <v>264</v>
      </c>
      <c r="L7354">
        <v>-26.17</v>
      </c>
      <c r="M7354">
        <v>34.020000000000003</v>
      </c>
      <c r="N7354">
        <v>0.77360600000000002</v>
      </c>
      <c r="O7354" t="s">
        <v>39</v>
      </c>
      <c r="P7354" t="s">
        <v>459</v>
      </c>
      <c r="T7354">
        <v>0</v>
      </c>
      <c r="U7354">
        <v>0.65299864600000002</v>
      </c>
      <c r="V7354" t="s">
        <v>5</v>
      </c>
      <c r="W7354" t="s">
        <v>6</v>
      </c>
      <c r="Y7354" t="s">
        <v>7</v>
      </c>
      <c r="BC7354" t="s">
        <v>1507</v>
      </c>
      <c r="BD7354">
        <v>2011</v>
      </c>
      <c r="BE7354" t="s">
        <v>1508</v>
      </c>
      <c r="BG7354" t="s">
        <v>36</v>
      </c>
      <c r="BN7354">
        <v>3.1019999999999381E-3</v>
      </c>
    </row>
    <row r="7355" spans="1:66" x14ac:dyDescent="0.25">
      <c r="A7355">
        <v>108593</v>
      </c>
      <c r="C7355" t="str">
        <f>Table2[[#This Row],[LeadAuthor]]&amp;Table2[[#This Row],[Year]]&amp;"_"&amp;Table2[[#This Row],[SiteName]]&amp;"_"&amp;Table2[[#This Row],[SampleID]]</f>
        <v>Caley2011_MD96-2048_</v>
      </c>
      <c r="D7355" t="s">
        <v>1506</v>
      </c>
      <c r="K7355" t="s">
        <v>264</v>
      </c>
      <c r="L7355">
        <v>-26.17</v>
      </c>
      <c r="M7355">
        <v>34.020000000000003</v>
      </c>
      <c r="N7355">
        <v>0.77670799999999995</v>
      </c>
      <c r="O7355" t="s">
        <v>39</v>
      </c>
      <c r="P7355" t="s">
        <v>791</v>
      </c>
      <c r="T7355">
        <v>0</v>
      </c>
      <c r="U7355">
        <v>0.66185100699999999</v>
      </c>
      <c r="V7355" t="s">
        <v>5</v>
      </c>
      <c r="W7355" t="s">
        <v>6</v>
      </c>
      <c r="Y7355" t="s">
        <v>7</v>
      </c>
      <c r="BC7355" t="s">
        <v>1507</v>
      </c>
      <c r="BD7355">
        <v>2011</v>
      </c>
      <c r="BE7355" t="s">
        <v>1508</v>
      </c>
      <c r="BG7355" t="s">
        <v>36</v>
      </c>
      <c r="BN7355">
        <v>2.6760000000000117E-3</v>
      </c>
    </row>
    <row r="7356" spans="1:66" x14ac:dyDescent="0.25">
      <c r="A7356">
        <v>108594</v>
      </c>
      <c r="C7356" t="str">
        <f>Table2[[#This Row],[LeadAuthor]]&amp;Table2[[#This Row],[Year]]&amp;"_"&amp;Table2[[#This Row],[SiteName]]&amp;"_"&amp;Table2[[#This Row],[SampleID]]</f>
        <v>Caley2011_MD96-2048_</v>
      </c>
      <c r="D7356" t="s">
        <v>1506</v>
      </c>
      <c r="K7356" t="s">
        <v>264</v>
      </c>
      <c r="L7356">
        <v>-26.17</v>
      </c>
      <c r="M7356">
        <v>34.020000000000003</v>
      </c>
      <c r="N7356">
        <v>0.77938399999999997</v>
      </c>
      <c r="O7356" t="s">
        <v>39</v>
      </c>
      <c r="P7356" t="s">
        <v>791</v>
      </c>
      <c r="T7356">
        <v>0</v>
      </c>
      <c r="U7356">
        <v>0.68635643199999996</v>
      </c>
      <c r="V7356" t="s">
        <v>5</v>
      </c>
      <c r="W7356" t="s">
        <v>6</v>
      </c>
      <c r="Y7356" t="s">
        <v>7</v>
      </c>
      <c r="BC7356" t="s">
        <v>1507</v>
      </c>
      <c r="BD7356">
        <v>2011</v>
      </c>
      <c r="BE7356" t="s">
        <v>1508</v>
      </c>
      <c r="BG7356" t="s">
        <v>36</v>
      </c>
      <c r="BN7356">
        <v>2.6749999999999829E-3</v>
      </c>
    </row>
    <row r="7357" spans="1:66" x14ac:dyDescent="0.25">
      <c r="A7357">
        <v>108595</v>
      </c>
      <c r="C7357" t="str">
        <f>Table2[[#This Row],[LeadAuthor]]&amp;Table2[[#This Row],[Year]]&amp;"_"&amp;Table2[[#This Row],[SiteName]]&amp;"_"&amp;Table2[[#This Row],[SampleID]]</f>
        <v>Caley2011_MD96-2048_</v>
      </c>
      <c r="D7357" t="s">
        <v>1506</v>
      </c>
      <c r="K7357" t="s">
        <v>264</v>
      </c>
      <c r="L7357">
        <v>-26.17</v>
      </c>
      <c r="M7357">
        <v>34.020000000000003</v>
      </c>
      <c r="N7357">
        <v>0.78205899999999995</v>
      </c>
      <c r="O7357" t="s">
        <v>39</v>
      </c>
      <c r="P7357" t="s">
        <v>791</v>
      </c>
      <c r="T7357">
        <v>0</v>
      </c>
      <c r="U7357">
        <v>0.69308974599999995</v>
      </c>
      <c r="V7357" t="s">
        <v>5</v>
      </c>
      <c r="W7357" t="s">
        <v>6</v>
      </c>
      <c r="Y7357" t="s">
        <v>7</v>
      </c>
      <c r="BC7357" t="s">
        <v>1507</v>
      </c>
      <c r="BD7357">
        <v>2011</v>
      </c>
      <c r="BE7357" t="s">
        <v>1508</v>
      </c>
      <c r="BG7357" t="s">
        <v>36</v>
      </c>
      <c r="BN7357">
        <v>2.675000000000094E-3</v>
      </c>
    </row>
    <row r="7358" spans="1:66" x14ac:dyDescent="0.25">
      <c r="A7358">
        <v>108596</v>
      </c>
      <c r="C7358" t="str">
        <f>Table2[[#This Row],[LeadAuthor]]&amp;Table2[[#This Row],[Year]]&amp;"_"&amp;Table2[[#This Row],[SiteName]]&amp;"_"&amp;Table2[[#This Row],[SampleID]]</f>
        <v>Caley2011_MD96-2048_</v>
      </c>
      <c r="D7358" t="s">
        <v>1506</v>
      </c>
      <c r="K7358" t="s">
        <v>264</v>
      </c>
      <c r="L7358">
        <v>-26.17</v>
      </c>
      <c r="M7358">
        <v>34.020000000000003</v>
      </c>
      <c r="N7358">
        <v>0.78473400000000004</v>
      </c>
      <c r="O7358" t="s">
        <v>39</v>
      </c>
      <c r="P7358" t="s">
        <v>791</v>
      </c>
      <c r="T7358">
        <v>0</v>
      </c>
      <c r="U7358">
        <v>0.70083218000000003</v>
      </c>
      <c r="V7358" t="s">
        <v>5</v>
      </c>
      <c r="W7358" t="s">
        <v>6</v>
      </c>
      <c r="Y7358" t="s">
        <v>7</v>
      </c>
      <c r="BC7358" t="s">
        <v>1507</v>
      </c>
      <c r="BD7358">
        <v>2011</v>
      </c>
      <c r="BE7358" t="s">
        <v>1508</v>
      </c>
      <c r="BG7358" t="s">
        <v>36</v>
      </c>
      <c r="BN7358">
        <v>2.6760000000000117E-3</v>
      </c>
    </row>
    <row r="7359" spans="1:66" x14ac:dyDescent="0.25">
      <c r="A7359">
        <v>108597</v>
      </c>
      <c r="C7359" t="str">
        <f>Table2[[#This Row],[LeadAuthor]]&amp;Table2[[#This Row],[Year]]&amp;"_"&amp;Table2[[#This Row],[SiteName]]&amp;"_"&amp;Table2[[#This Row],[SampleID]]</f>
        <v>Caley2011_MD96-2048_</v>
      </c>
      <c r="D7359" t="s">
        <v>1506</v>
      </c>
      <c r="K7359" t="s">
        <v>264</v>
      </c>
      <c r="L7359">
        <v>-26.17</v>
      </c>
      <c r="M7359">
        <v>34.020000000000003</v>
      </c>
      <c r="N7359">
        <v>0.78741000000000005</v>
      </c>
      <c r="O7359" t="s">
        <v>39</v>
      </c>
      <c r="P7359" t="s">
        <v>791</v>
      </c>
      <c r="T7359">
        <v>0</v>
      </c>
      <c r="U7359">
        <v>0.69402364800000005</v>
      </c>
      <c r="V7359" t="s">
        <v>5</v>
      </c>
      <c r="W7359" t="s">
        <v>6</v>
      </c>
      <c r="Y7359" t="s">
        <v>7</v>
      </c>
      <c r="BC7359" t="s">
        <v>1507</v>
      </c>
      <c r="BD7359">
        <v>2011</v>
      </c>
      <c r="BE7359" t="s">
        <v>1508</v>
      </c>
      <c r="BG7359" t="s">
        <v>36</v>
      </c>
      <c r="BN7359">
        <v>2.6749999999999829E-3</v>
      </c>
    </row>
    <row r="7360" spans="1:66" x14ac:dyDescent="0.25">
      <c r="A7360">
        <v>108598</v>
      </c>
      <c r="C7360" t="str">
        <f>Table2[[#This Row],[LeadAuthor]]&amp;Table2[[#This Row],[Year]]&amp;"_"&amp;Table2[[#This Row],[SiteName]]&amp;"_"&amp;Table2[[#This Row],[SampleID]]</f>
        <v>Caley2011_MD96-2048_</v>
      </c>
      <c r="D7360" t="s">
        <v>1506</v>
      </c>
      <c r="K7360" t="s">
        <v>264</v>
      </c>
      <c r="L7360">
        <v>-26.17</v>
      </c>
      <c r="M7360">
        <v>34.020000000000003</v>
      </c>
      <c r="N7360">
        <v>0.79008500000000004</v>
      </c>
      <c r="O7360" t="s">
        <v>39</v>
      </c>
      <c r="P7360" t="s">
        <v>791</v>
      </c>
      <c r="T7360">
        <v>0</v>
      </c>
      <c r="U7360">
        <v>0.68129206899999994</v>
      </c>
      <c r="V7360" t="s">
        <v>5</v>
      </c>
      <c r="W7360" t="s">
        <v>6</v>
      </c>
      <c r="Y7360" t="s">
        <v>7</v>
      </c>
      <c r="BC7360" t="s">
        <v>1507</v>
      </c>
      <c r="BD7360">
        <v>2011</v>
      </c>
      <c r="BE7360" t="s">
        <v>1508</v>
      </c>
      <c r="BG7360" t="s">
        <v>36</v>
      </c>
      <c r="BN7360">
        <v>-0.78989267600000002</v>
      </c>
    </row>
    <row r="7361" spans="1:66" x14ac:dyDescent="0.25">
      <c r="A7361">
        <v>108599</v>
      </c>
      <c r="C7361" t="str">
        <f>Table2[[#This Row],[LeadAuthor]]&amp;Table2[[#This Row],[Year]]&amp;"_"&amp;Table2[[#This Row],[SiteName]]&amp;"_"&amp;Table2[[#This Row],[SampleID]]</f>
        <v>Shintani2011_MD97-2146_</v>
      </c>
      <c r="D7361" t="s">
        <v>1509</v>
      </c>
      <c r="F7361">
        <v>0.215</v>
      </c>
      <c r="K7361" t="s">
        <v>6</v>
      </c>
      <c r="L7361">
        <v>20.12</v>
      </c>
      <c r="M7361">
        <v>117.38</v>
      </c>
      <c r="N7361">
        <v>1.9232400000000001E-4</v>
      </c>
      <c r="O7361" t="s">
        <v>39</v>
      </c>
      <c r="P7361" t="s">
        <v>40</v>
      </c>
      <c r="T7361">
        <v>0</v>
      </c>
      <c r="U7361">
        <v>0.70223199999999997</v>
      </c>
      <c r="V7361" t="s">
        <v>5</v>
      </c>
      <c r="W7361" t="s">
        <v>6</v>
      </c>
      <c r="Y7361" t="s">
        <v>7</v>
      </c>
      <c r="BC7361" t="s">
        <v>1510</v>
      </c>
      <c r="BD7361">
        <v>2011</v>
      </c>
      <c r="BE7361" t="s">
        <v>1511</v>
      </c>
      <c r="BG7361" t="s">
        <v>36</v>
      </c>
      <c r="BN7361">
        <v>1.78906E-4</v>
      </c>
    </row>
    <row r="7362" spans="1:66" x14ac:dyDescent="0.25">
      <c r="A7362">
        <v>108600</v>
      </c>
      <c r="C7362" t="str">
        <f>Table2[[#This Row],[LeadAuthor]]&amp;Table2[[#This Row],[Year]]&amp;"_"&amp;Table2[[#This Row],[SiteName]]&amp;"_"&amp;Table2[[#This Row],[SampleID]]</f>
        <v>Shintani2011_MD97-2146_</v>
      </c>
      <c r="D7362" t="s">
        <v>1509</v>
      </c>
      <c r="F7362">
        <v>0.41499999999999998</v>
      </c>
      <c r="K7362" t="s">
        <v>6</v>
      </c>
      <c r="L7362">
        <v>20.12</v>
      </c>
      <c r="M7362">
        <v>117.38</v>
      </c>
      <c r="N7362">
        <v>3.7123000000000001E-4</v>
      </c>
      <c r="O7362" t="s">
        <v>39</v>
      </c>
      <c r="P7362" t="s">
        <v>40</v>
      </c>
      <c r="T7362">
        <v>0</v>
      </c>
      <c r="U7362">
        <v>0.70918400000000004</v>
      </c>
      <c r="V7362" t="s">
        <v>5</v>
      </c>
      <c r="W7362" t="s">
        <v>6</v>
      </c>
      <c r="Y7362" t="s">
        <v>7</v>
      </c>
      <c r="BC7362" t="s">
        <v>1510</v>
      </c>
      <c r="BD7362">
        <v>2011</v>
      </c>
      <c r="BE7362" t="s">
        <v>1511</v>
      </c>
      <c r="BG7362" t="s">
        <v>36</v>
      </c>
      <c r="BN7362">
        <v>1.78906E-4</v>
      </c>
    </row>
    <row r="7363" spans="1:66" x14ac:dyDescent="0.25">
      <c r="A7363">
        <v>108601</v>
      </c>
      <c r="C7363" t="str">
        <f>Table2[[#This Row],[LeadAuthor]]&amp;Table2[[#This Row],[Year]]&amp;"_"&amp;Table2[[#This Row],[SiteName]]&amp;"_"&amp;Table2[[#This Row],[SampleID]]</f>
        <v>Shintani2011_MD97-2146_</v>
      </c>
      <c r="D7363" t="s">
        <v>1509</v>
      </c>
      <c r="F7363">
        <v>0.61499999999999999</v>
      </c>
      <c r="K7363" t="s">
        <v>6</v>
      </c>
      <c r="L7363">
        <v>20.12</v>
      </c>
      <c r="M7363">
        <v>117.38</v>
      </c>
      <c r="N7363">
        <v>5.5013600000000001E-4</v>
      </c>
      <c r="O7363" t="s">
        <v>39</v>
      </c>
      <c r="P7363" t="s">
        <v>40</v>
      </c>
      <c r="T7363">
        <v>0</v>
      </c>
      <c r="U7363">
        <v>0.72394199999999997</v>
      </c>
      <c r="V7363" t="s">
        <v>5</v>
      </c>
      <c r="W7363" t="s">
        <v>6</v>
      </c>
      <c r="Y7363" t="s">
        <v>7</v>
      </c>
      <c r="BC7363" t="s">
        <v>1510</v>
      </c>
      <c r="BD7363">
        <v>2011</v>
      </c>
      <c r="BE7363" t="s">
        <v>1511</v>
      </c>
      <c r="BG7363" t="s">
        <v>36</v>
      </c>
      <c r="BN7363">
        <v>1.7890599999999994E-4</v>
      </c>
    </row>
    <row r="7364" spans="1:66" x14ac:dyDescent="0.25">
      <c r="A7364">
        <v>108602</v>
      </c>
      <c r="C7364" t="str">
        <f>Table2[[#This Row],[LeadAuthor]]&amp;Table2[[#This Row],[Year]]&amp;"_"&amp;Table2[[#This Row],[SiteName]]&amp;"_"&amp;Table2[[#This Row],[SampleID]]</f>
        <v>Shintani2011_MD97-2146_</v>
      </c>
      <c r="D7364" t="s">
        <v>1509</v>
      </c>
      <c r="F7364">
        <v>0.81499999999999995</v>
      </c>
      <c r="K7364" t="s">
        <v>6</v>
      </c>
      <c r="L7364">
        <v>20.12</v>
      </c>
      <c r="M7364">
        <v>117.38</v>
      </c>
      <c r="N7364">
        <v>7.2904199999999995E-4</v>
      </c>
      <c r="O7364" t="s">
        <v>39</v>
      </c>
      <c r="P7364" t="s">
        <v>40</v>
      </c>
      <c r="T7364">
        <v>0</v>
      </c>
      <c r="U7364">
        <v>0.70365999999999995</v>
      </c>
      <c r="V7364" t="s">
        <v>5</v>
      </c>
      <c r="W7364" t="s">
        <v>6</v>
      </c>
      <c r="Y7364" t="s">
        <v>7</v>
      </c>
      <c r="BC7364" t="s">
        <v>1510</v>
      </c>
      <c r="BD7364">
        <v>2011</v>
      </c>
      <c r="BE7364" t="s">
        <v>1511</v>
      </c>
      <c r="BG7364" t="s">
        <v>36</v>
      </c>
      <c r="BN7364">
        <v>1.7890600000000005E-4</v>
      </c>
    </row>
    <row r="7365" spans="1:66" x14ac:dyDescent="0.25">
      <c r="A7365">
        <v>108603</v>
      </c>
      <c r="C7365" t="str">
        <f>Table2[[#This Row],[LeadAuthor]]&amp;Table2[[#This Row],[Year]]&amp;"_"&amp;Table2[[#This Row],[SiteName]]&amp;"_"&amp;Table2[[#This Row],[SampleID]]</f>
        <v>Shintani2011_MD97-2146_</v>
      </c>
      <c r="D7365" t="s">
        <v>1509</v>
      </c>
      <c r="F7365">
        <v>1.0149999999999999</v>
      </c>
      <c r="K7365" t="s">
        <v>6</v>
      </c>
      <c r="L7365">
        <v>20.12</v>
      </c>
      <c r="M7365">
        <v>117.38</v>
      </c>
      <c r="N7365">
        <v>9.07948E-4</v>
      </c>
      <c r="O7365" t="s">
        <v>39</v>
      </c>
      <c r="P7365" t="s">
        <v>40</v>
      </c>
      <c r="T7365">
        <v>0</v>
      </c>
      <c r="U7365">
        <v>0.71390600000000004</v>
      </c>
      <c r="V7365" t="s">
        <v>5</v>
      </c>
      <c r="W7365" t="s">
        <v>6</v>
      </c>
      <c r="Y7365" t="s">
        <v>7</v>
      </c>
      <c r="BC7365" t="s">
        <v>1510</v>
      </c>
      <c r="BD7365">
        <v>2011</v>
      </c>
      <c r="BE7365" t="s">
        <v>1511</v>
      </c>
      <c r="BG7365" t="s">
        <v>36</v>
      </c>
      <c r="BN7365">
        <v>3.5781099999999998E-4</v>
      </c>
    </row>
    <row r="7366" spans="1:66" x14ac:dyDescent="0.25">
      <c r="A7366">
        <v>108604</v>
      </c>
      <c r="C7366" t="str">
        <f>Table2[[#This Row],[LeadAuthor]]&amp;Table2[[#This Row],[Year]]&amp;"_"&amp;Table2[[#This Row],[SiteName]]&amp;"_"&amp;Table2[[#This Row],[SampleID]]</f>
        <v>Shintani2011_MD97-2146_</v>
      </c>
      <c r="D7366" t="s">
        <v>1509</v>
      </c>
      <c r="F7366">
        <v>1.415</v>
      </c>
      <c r="K7366" t="s">
        <v>6</v>
      </c>
      <c r="L7366">
        <v>20.12</v>
      </c>
      <c r="M7366">
        <v>117.38</v>
      </c>
      <c r="N7366">
        <v>1.265759E-3</v>
      </c>
      <c r="O7366" t="s">
        <v>39</v>
      </c>
      <c r="P7366" t="s">
        <v>40</v>
      </c>
      <c r="T7366">
        <v>0</v>
      </c>
      <c r="U7366">
        <v>0.70895699999999995</v>
      </c>
      <c r="V7366" t="s">
        <v>5</v>
      </c>
      <c r="W7366" t="s">
        <v>6</v>
      </c>
      <c r="Y7366" t="s">
        <v>7</v>
      </c>
      <c r="BC7366" t="s">
        <v>1510</v>
      </c>
      <c r="BD7366">
        <v>2011</v>
      </c>
      <c r="BE7366" t="s">
        <v>1511</v>
      </c>
      <c r="BG7366" t="s">
        <v>36</v>
      </c>
      <c r="BN7366">
        <v>3.578120000000001E-4</v>
      </c>
    </row>
    <row r="7367" spans="1:66" x14ac:dyDescent="0.25">
      <c r="A7367">
        <v>108605</v>
      </c>
      <c r="C7367" t="str">
        <f>Table2[[#This Row],[LeadAuthor]]&amp;Table2[[#This Row],[Year]]&amp;"_"&amp;Table2[[#This Row],[SiteName]]&amp;"_"&amp;Table2[[#This Row],[SampleID]]</f>
        <v>Shintani2011_MD97-2146_</v>
      </c>
      <c r="D7367" t="s">
        <v>1509</v>
      </c>
      <c r="F7367">
        <v>1.8149999999999999</v>
      </c>
      <c r="K7367" t="s">
        <v>6</v>
      </c>
      <c r="L7367">
        <v>20.12</v>
      </c>
      <c r="M7367">
        <v>117.38</v>
      </c>
      <c r="N7367">
        <v>1.6235710000000001E-3</v>
      </c>
      <c r="O7367" t="s">
        <v>39</v>
      </c>
      <c r="P7367" t="s">
        <v>40</v>
      </c>
      <c r="T7367">
        <v>0</v>
      </c>
      <c r="U7367">
        <v>0.71880500000000003</v>
      </c>
      <c r="V7367" t="s">
        <v>5</v>
      </c>
      <c r="W7367" t="s">
        <v>6</v>
      </c>
      <c r="Y7367" t="s">
        <v>7</v>
      </c>
      <c r="BC7367" t="s">
        <v>1510</v>
      </c>
      <c r="BD7367">
        <v>2011</v>
      </c>
      <c r="BE7367" t="s">
        <v>1511</v>
      </c>
      <c r="BG7367" t="s">
        <v>36</v>
      </c>
      <c r="BN7367">
        <v>5.3341400000000007E-4</v>
      </c>
    </row>
    <row r="7368" spans="1:66" x14ac:dyDescent="0.25">
      <c r="A7368">
        <v>108606</v>
      </c>
      <c r="C7368" t="str">
        <f>Table2[[#This Row],[LeadAuthor]]&amp;Table2[[#This Row],[Year]]&amp;"_"&amp;Table2[[#This Row],[SiteName]]&amp;"_"&amp;Table2[[#This Row],[SampleID]]</f>
        <v>Shintani2011_MD97-2146_</v>
      </c>
      <c r="D7368" t="s">
        <v>1509</v>
      </c>
      <c r="F7368">
        <v>2.415</v>
      </c>
      <c r="K7368" t="s">
        <v>6</v>
      </c>
      <c r="L7368">
        <v>20.12</v>
      </c>
      <c r="M7368">
        <v>117.38</v>
      </c>
      <c r="N7368">
        <v>2.1569850000000002E-3</v>
      </c>
      <c r="O7368" t="s">
        <v>39</v>
      </c>
      <c r="P7368" t="s">
        <v>40</v>
      </c>
      <c r="T7368">
        <v>0</v>
      </c>
      <c r="U7368">
        <v>0.71219100000000002</v>
      </c>
      <c r="V7368" t="s">
        <v>5</v>
      </c>
      <c r="W7368" t="s">
        <v>6</v>
      </c>
      <c r="Y7368" t="s">
        <v>7</v>
      </c>
      <c r="BC7368" t="s">
        <v>1510</v>
      </c>
      <c r="BD7368">
        <v>2011</v>
      </c>
      <c r="BE7368" t="s">
        <v>1511</v>
      </c>
      <c r="BG7368" t="s">
        <v>36</v>
      </c>
      <c r="BN7368">
        <v>2.0858899999999991E-4</v>
      </c>
    </row>
    <row r="7369" spans="1:66" x14ac:dyDescent="0.25">
      <c r="A7369">
        <v>108607</v>
      </c>
      <c r="C7369" t="str">
        <f>Table2[[#This Row],[LeadAuthor]]&amp;Table2[[#This Row],[Year]]&amp;"_"&amp;Table2[[#This Row],[SiteName]]&amp;"_"&amp;Table2[[#This Row],[SampleID]]</f>
        <v>Shintani2011_MD97-2146_</v>
      </c>
      <c r="D7369" t="s">
        <v>1509</v>
      </c>
      <c r="F7369">
        <v>2.6549999999999998</v>
      </c>
      <c r="K7369" t="s">
        <v>6</v>
      </c>
      <c r="L7369">
        <v>20.12</v>
      </c>
      <c r="M7369">
        <v>117.38</v>
      </c>
      <c r="N7369">
        <v>2.3655740000000001E-3</v>
      </c>
      <c r="O7369" t="s">
        <v>39</v>
      </c>
      <c r="P7369" t="s">
        <v>40</v>
      </c>
      <c r="T7369">
        <v>0</v>
      </c>
      <c r="U7369">
        <v>0.70743100000000003</v>
      </c>
      <c r="V7369" t="s">
        <v>5</v>
      </c>
      <c r="W7369" t="s">
        <v>6</v>
      </c>
      <c r="Y7369" t="s">
        <v>7</v>
      </c>
      <c r="BC7369" t="s">
        <v>1510</v>
      </c>
      <c r="BD7369">
        <v>2011</v>
      </c>
      <c r="BE7369" t="s">
        <v>1511</v>
      </c>
      <c r="BG7369" t="s">
        <v>36</v>
      </c>
      <c r="BN7369">
        <v>1.3905800000000006E-4</v>
      </c>
    </row>
    <row r="7370" spans="1:66" x14ac:dyDescent="0.25">
      <c r="A7370">
        <v>108608</v>
      </c>
      <c r="C7370" t="str">
        <f>Table2[[#This Row],[LeadAuthor]]&amp;Table2[[#This Row],[Year]]&amp;"_"&amp;Table2[[#This Row],[SiteName]]&amp;"_"&amp;Table2[[#This Row],[SampleID]]</f>
        <v>Shintani2011_MD97-2146_</v>
      </c>
      <c r="D7370" t="s">
        <v>1509</v>
      </c>
      <c r="F7370">
        <v>2.8149999999999999</v>
      </c>
      <c r="K7370" t="s">
        <v>6</v>
      </c>
      <c r="L7370">
        <v>20.12</v>
      </c>
      <c r="M7370">
        <v>117.38</v>
      </c>
      <c r="N7370">
        <v>2.5046320000000001E-3</v>
      </c>
      <c r="O7370" t="s">
        <v>39</v>
      </c>
      <c r="P7370" t="s">
        <v>40</v>
      </c>
      <c r="T7370">
        <v>0</v>
      </c>
      <c r="U7370">
        <v>0.72555999999999998</v>
      </c>
      <c r="V7370" t="s">
        <v>5</v>
      </c>
      <c r="W7370" t="s">
        <v>6</v>
      </c>
      <c r="Y7370" t="s">
        <v>7</v>
      </c>
      <c r="BC7370" t="s">
        <v>1510</v>
      </c>
      <c r="BD7370">
        <v>2011</v>
      </c>
      <c r="BE7370" t="s">
        <v>1511</v>
      </c>
      <c r="BG7370" t="s">
        <v>36</v>
      </c>
      <c r="BN7370">
        <v>3.2937599999999971E-4</v>
      </c>
    </row>
    <row r="7371" spans="1:66" x14ac:dyDescent="0.25">
      <c r="A7371">
        <v>108609</v>
      </c>
      <c r="C7371" t="str">
        <f>Table2[[#This Row],[LeadAuthor]]&amp;Table2[[#This Row],[Year]]&amp;"_"&amp;Table2[[#This Row],[SiteName]]&amp;"_"&amp;Table2[[#This Row],[SampleID]]</f>
        <v>Shintani2011_MD97-2146_</v>
      </c>
      <c r="D7371" t="s">
        <v>1509</v>
      </c>
      <c r="F7371">
        <v>3.1850000000000001</v>
      </c>
      <c r="K7371" t="s">
        <v>6</v>
      </c>
      <c r="L7371">
        <v>20.12</v>
      </c>
      <c r="M7371">
        <v>117.38</v>
      </c>
      <c r="N7371">
        <v>2.8340079999999998E-3</v>
      </c>
      <c r="O7371" t="s">
        <v>39</v>
      </c>
      <c r="P7371" t="s">
        <v>40</v>
      </c>
      <c r="T7371">
        <v>0</v>
      </c>
      <c r="U7371">
        <v>0.69780699999999996</v>
      </c>
      <c r="V7371" t="s">
        <v>5</v>
      </c>
      <c r="W7371" t="s">
        <v>6</v>
      </c>
      <c r="Y7371" t="s">
        <v>7</v>
      </c>
      <c r="BC7371" t="s">
        <v>1510</v>
      </c>
      <c r="BD7371">
        <v>2011</v>
      </c>
      <c r="BE7371" t="s">
        <v>1511</v>
      </c>
      <c r="BG7371" t="s">
        <v>36</v>
      </c>
      <c r="BN7371">
        <v>2.1709900000000011E-4</v>
      </c>
    </row>
    <row r="7372" spans="1:66" x14ac:dyDescent="0.25">
      <c r="A7372">
        <v>108610</v>
      </c>
      <c r="C7372" t="str">
        <f>Table2[[#This Row],[LeadAuthor]]&amp;Table2[[#This Row],[Year]]&amp;"_"&amp;Table2[[#This Row],[SiteName]]&amp;"_"&amp;Table2[[#This Row],[SampleID]]</f>
        <v>Shintani2011_MD97-2146_</v>
      </c>
      <c r="D7372" t="s">
        <v>1509</v>
      </c>
      <c r="F7372">
        <v>3.4249999999999998</v>
      </c>
      <c r="K7372" t="s">
        <v>6</v>
      </c>
      <c r="L7372">
        <v>20.12</v>
      </c>
      <c r="M7372">
        <v>117.38</v>
      </c>
      <c r="N7372">
        <v>3.051107E-3</v>
      </c>
      <c r="O7372" t="s">
        <v>39</v>
      </c>
      <c r="P7372" t="s">
        <v>40</v>
      </c>
      <c r="T7372">
        <v>0</v>
      </c>
      <c r="U7372">
        <v>0.70721000000000001</v>
      </c>
      <c r="V7372" t="s">
        <v>5</v>
      </c>
      <c r="W7372" t="s">
        <v>6</v>
      </c>
      <c r="Y7372" t="s">
        <v>7</v>
      </c>
      <c r="BC7372" t="s">
        <v>1510</v>
      </c>
      <c r="BD7372">
        <v>2011</v>
      </c>
      <c r="BE7372" t="s">
        <v>1511</v>
      </c>
      <c r="BG7372" t="s">
        <v>36</v>
      </c>
      <c r="BN7372">
        <v>2.1709900000000011E-4</v>
      </c>
    </row>
    <row r="7373" spans="1:66" x14ac:dyDescent="0.25">
      <c r="A7373">
        <v>108611</v>
      </c>
      <c r="C7373" t="str">
        <f>Table2[[#This Row],[LeadAuthor]]&amp;Table2[[#This Row],[Year]]&amp;"_"&amp;Table2[[#This Row],[SiteName]]&amp;"_"&amp;Table2[[#This Row],[SampleID]]</f>
        <v>Shintani2011_MD97-2146_</v>
      </c>
      <c r="D7373" t="s">
        <v>1509</v>
      </c>
      <c r="F7373">
        <v>3.665</v>
      </c>
      <c r="K7373" t="s">
        <v>6</v>
      </c>
      <c r="L7373">
        <v>20.12</v>
      </c>
      <c r="M7373">
        <v>117.38</v>
      </c>
      <c r="N7373">
        <v>3.2682060000000001E-3</v>
      </c>
      <c r="O7373" t="s">
        <v>39</v>
      </c>
      <c r="P7373" t="s">
        <v>40</v>
      </c>
      <c r="T7373">
        <v>0</v>
      </c>
      <c r="U7373">
        <v>0.70615700000000003</v>
      </c>
      <c r="V7373" t="s">
        <v>5</v>
      </c>
      <c r="W7373" t="s">
        <v>6</v>
      </c>
      <c r="Y7373" t="s">
        <v>7</v>
      </c>
      <c r="BC7373" t="s">
        <v>1510</v>
      </c>
      <c r="BD7373">
        <v>2011</v>
      </c>
      <c r="BE7373" t="s">
        <v>1511</v>
      </c>
      <c r="BG7373" t="s">
        <v>36</v>
      </c>
      <c r="BN7373">
        <v>1.8091600000000015E-4</v>
      </c>
    </row>
    <row r="7374" spans="1:66" x14ac:dyDescent="0.25">
      <c r="A7374">
        <v>108612</v>
      </c>
      <c r="C7374" t="str">
        <f>Table2[[#This Row],[LeadAuthor]]&amp;Table2[[#This Row],[Year]]&amp;"_"&amp;Table2[[#This Row],[SiteName]]&amp;"_"&amp;Table2[[#This Row],[SampleID]]</f>
        <v>Shintani2011_MD97-2146_</v>
      </c>
      <c r="D7374" t="s">
        <v>1509</v>
      </c>
      <c r="F7374">
        <v>3.8650000000000002</v>
      </c>
      <c r="K7374" t="s">
        <v>6</v>
      </c>
      <c r="L7374">
        <v>20.12</v>
      </c>
      <c r="M7374">
        <v>117.38</v>
      </c>
      <c r="N7374">
        <v>3.4491220000000002E-3</v>
      </c>
      <c r="O7374" t="s">
        <v>39</v>
      </c>
      <c r="P7374" t="s">
        <v>40</v>
      </c>
      <c r="T7374">
        <v>0</v>
      </c>
      <c r="U7374">
        <v>0.72616000000000003</v>
      </c>
      <c r="V7374" t="s">
        <v>5</v>
      </c>
      <c r="W7374" t="s">
        <v>6</v>
      </c>
      <c r="Y7374" t="s">
        <v>7</v>
      </c>
      <c r="BC7374" t="s">
        <v>1510</v>
      </c>
      <c r="BD7374">
        <v>2011</v>
      </c>
      <c r="BE7374" t="s">
        <v>1511</v>
      </c>
      <c r="BG7374" t="s">
        <v>36</v>
      </c>
      <c r="BN7374">
        <v>6.330029999999996E-4</v>
      </c>
    </row>
    <row r="7375" spans="1:66" x14ac:dyDescent="0.25">
      <c r="A7375">
        <v>108613</v>
      </c>
      <c r="C7375" t="str">
        <f>Table2[[#This Row],[LeadAuthor]]&amp;Table2[[#This Row],[Year]]&amp;"_"&amp;Table2[[#This Row],[SiteName]]&amp;"_"&amp;Table2[[#This Row],[SampleID]]</f>
        <v>Shintani2011_MD97-2146_</v>
      </c>
      <c r="D7375" t="s">
        <v>1509</v>
      </c>
      <c r="F7375">
        <v>4.4249999999999998</v>
      </c>
      <c r="K7375" t="s">
        <v>6</v>
      </c>
      <c r="L7375">
        <v>20.12</v>
      </c>
      <c r="M7375">
        <v>117.38</v>
      </c>
      <c r="N7375">
        <v>4.0821249999999998E-3</v>
      </c>
      <c r="O7375" t="s">
        <v>39</v>
      </c>
      <c r="P7375" t="s">
        <v>40</v>
      </c>
      <c r="T7375">
        <v>0</v>
      </c>
      <c r="U7375">
        <v>0.70614299999999997</v>
      </c>
      <c r="V7375" t="s">
        <v>5</v>
      </c>
      <c r="W7375" t="s">
        <v>6</v>
      </c>
      <c r="Y7375" t="s">
        <v>7</v>
      </c>
      <c r="BC7375" t="s">
        <v>1510</v>
      </c>
      <c r="BD7375">
        <v>2011</v>
      </c>
      <c r="BE7375" t="s">
        <v>1511</v>
      </c>
      <c r="BG7375" t="s">
        <v>36</v>
      </c>
      <c r="BN7375">
        <v>3.4949999999999998E-4</v>
      </c>
    </row>
    <row r="7376" spans="1:66" x14ac:dyDescent="0.25">
      <c r="A7376">
        <v>108614</v>
      </c>
      <c r="C7376" t="str">
        <f>Table2[[#This Row],[LeadAuthor]]&amp;Table2[[#This Row],[Year]]&amp;"_"&amp;Table2[[#This Row],[SiteName]]&amp;"_"&amp;Table2[[#This Row],[SampleID]]</f>
        <v>Shintani2011_MD97-2146_</v>
      </c>
      <c r="D7376" t="s">
        <v>1509</v>
      </c>
      <c r="F7376">
        <v>4.625</v>
      </c>
      <c r="K7376" t="s">
        <v>6</v>
      </c>
      <c r="L7376">
        <v>20.12</v>
      </c>
      <c r="M7376">
        <v>117.38</v>
      </c>
      <c r="N7376">
        <v>4.4316249999999998E-3</v>
      </c>
      <c r="O7376" t="s">
        <v>39</v>
      </c>
      <c r="P7376" t="s">
        <v>40</v>
      </c>
      <c r="T7376">
        <v>0</v>
      </c>
      <c r="U7376">
        <v>0.71167800000000003</v>
      </c>
      <c r="V7376" t="s">
        <v>5</v>
      </c>
      <c r="W7376" t="s">
        <v>6</v>
      </c>
      <c r="Y7376" t="s">
        <v>7</v>
      </c>
      <c r="BC7376" t="s">
        <v>1510</v>
      </c>
      <c r="BD7376">
        <v>2011</v>
      </c>
      <c r="BE7376" t="s">
        <v>1511</v>
      </c>
      <c r="BG7376" t="s">
        <v>36</v>
      </c>
      <c r="BN7376">
        <v>2.4031000000000052E-4</v>
      </c>
    </row>
    <row r="7377" spans="1:66" x14ac:dyDescent="0.25">
      <c r="A7377">
        <v>108615</v>
      </c>
      <c r="C7377" t="str">
        <f>Table2[[#This Row],[LeadAuthor]]&amp;Table2[[#This Row],[Year]]&amp;"_"&amp;Table2[[#This Row],[SiteName]]&amp;"_"&amp;Table2[[#This Row],[SampleID]]</f>
        <v>Shintani2011_MD97-2146_</v>
      </c>
      <c r="D7377" t="s">
        <v>1509</v>
      </c>
      <c r="F7377">
        <v>4.8250000000000002</v>
      </c>
      <c r="K7377" t="s">
        <v>6</v>
      </c>
      <c r="L7377">
        <v>20.12</v>
      </c>
      <c r="M7377">
        <v>117.38</v>
      </c>
      <c r="N7377">
        <v>4.6719350000000003E-3</v>
      </c>
      <c r="O7377" t="s">
        <v>39</v>
      </c>
      <c r="P7377" t="s">
        <v>40</v>
      </c>
      <c r="T7377">
        <v>0</v>
      </c>
      <c r="U7377">
        <v>0.69116599999999995</v>
      </c>
      <c r="V7377" t="s">
        <v>5</v>
      </c>
      <c r="W7377" t="s">
        <v>6</v>
      </c>
      <c r="Y7377" t="s">
        <v>7</v>
      </c>
      <c r="BC7377" t="s">
        <v>1510</v>
      </c>
      <c r="BD7377">
        <v>2011</v>
      </c>
      <c r="BE7377" t="s">
        <v>1511</v>
      </c>
      <c r="BG7377" t="s">
        <v>36</v>
      </c>
      <c r="BN7377">
        <v>4.4860799999999965E-4</v>
      </c>
    </row>
    <row r="7378" spans="1:66" x14ac:dyDescent="0.25">
      <c r="A7378">
        <v>108616</v>
      </c>
      <c r="C7378" t="str">
        <f>Table2[[#This Row],[LeadAuthor]]&amp;Table2[[#This Row],[Year]]&amp;"_"&amp;Table2[[#This Row],[SiteName]]&amp;"_"&amp;Table2[[#This Row],[SampleID]]</f>
        <v>Shintani2011_MD97-2146_</v>
      </c>
      <c r="D7378" t="s">
        <v>1509</v>
      </c>
      <c r="F7378">
        <v>5.2649999999999997</v>
      </c>
      <c r="K7378" t="s">
        <v>6</v>
      </c>
      <c r="L7378">
        <v>20.12</v>
      </c>
      <c r="M7378">
        <v>117.38</v>
      </c>
      <c r="N7378">
        <v>5.120543E-3</v>
      </c>
      <c r="O7378" t="s">
        <v>39</v>
      </c>
      <c r="P7378" t="s">
        <v>40</v>
      </c>
      <c r="T7378">
        <v>0</v>
      </c>
      <c r="U7378">
        <v>0.715781</v>
      </c>
      <c r="V7378" t="s">
        <v>5</v>
      </c>
      <c r="W7378" t="s">
        <v>6</v>
      </c>
      <c r="Y7378" t="s">
        <v>7</v>
      </c>
      <c r="BC7378" t="s">
        <v>1510</v>
      </c>
      <c r="BD7378">
        <v>2011</v>
      </c>
      <c r="BE7378" t="s">
        <v>1511</v>
      </c>
      <c r="BG7378" t="s">
        <v>36</v>
      </c>
      <c r="BN7378">
        <v>1.6313100000000039E-4</v>
      </c>
    </row>
    <row r="7379" spans="1:66" x14ac:dyDescent="0.25">
      <c r="A7379">
        <v>108617</v>
      </c>
      <c r="C7379" t="str">
        <f>Table2[[#This Row],[LeadAuthor]]&amp;Table2[[#This Row],[Year]]&amp;"_"&amp;Table2[[#This Row],[SiteName]]&amp;"_"&amp;Table2[[#This Row],[SampleID]]</f>
        <v>Shintani2011_MD97-2146_</v>
      </c>
      <c r="D7379" t="s">
        <v>1509</v>
      </c>
      <c r="F7379">
        <v>5.4249999999999998</v>
      </c>
      <c r="K7379" t="s">
        <v>6</v>
      </c>
      <c r="L7379">
        <v>20.12</v>
      </c>
      <c r="M7379">
        <v>117.38</v>
      </c>
      <c r="N7379">
        <v>5.2836740000000004E-3</v>
      </c>
      <c r="O7379" t="s">
        <v>39</v>
      </c>
      <c r="P7379" t="s">
        <v>40</v>
      </c>
      <c r="T7379">
        <v>0</v>
      </c>
      <c r="U7379">
        <v>0.71732799999999997</v>
      </c>
      <c r="V7379" t="s">
        <v>5</v>
      </c>
      <c r="W7379" t="s">
        <v>6</v>
      </c>
      <c r="Y7379" t="s">
        <v>7</v>
      </c>
      <c r="BC7379" t="s">
        <v>1510</v>
      </c>
      <c r="BD7379">
        <v>2011</v>
      </c>
      <c r="BE7379" t="s">
        <v>1511</v>
      </c>
      <c r="BG7379" t="s">
        <v>36</v>
      </c>
      <c r="BN7379">
        <v>2.4953900000000001E-4</v>
      </c>
    </row>
    <row r="7380" spans="1:66" x14ac:dyDescent="0.25">
      <c r="A7380">
        <v>108618</v>
      </c>
      <c r="C7380" t="str">
        <f>Table2[[#This Row],[LeadAuthor]]&amp;Table2[[#This Row],[Year]]&amp;"_"&amp;Table2[[#This Row],[SiteName]]&amp;"_"&amp;Table2[[#This Row],[SampleID]]</f>
        <v>Shintani2011_MD97-2146_</v>
      </c>
      <c r="D7380" t="s">
        <v>1509</v>
      </c>
      <c r="F7380">
        <v>5.665</v>
      </c>
      <c r="K7380" t="s">
        <v>6</v>
      </c>
      <c r="L7380">
        <v>20.12</v>
      </c>
      <c r="M7380">
        <v>117.38</v>
      </c>
      <c r="N7380">
        <v>5.5332130000000004E-3</v>
      </c>
      <c r="O7380" t="s">
        <v>39</v>
      </c>
      <c r="P7380" t="s">
        <v>40</v>
      </c>
      <c r="T7380">
        <v>0</v>
      </c>
      <c r="U7380">
        <v>0.71648299999999998</v>
      </c>
      <c r="V7380" t="s">
        <v>5</v>
      </c>
      <c r="W7380" t="s">
        <v>6</v>
      </c>
      <c r="Y7380" t="s">
        <v>7</v>
      </c>
      <c r="BC7380" t="s">
        <v>1510</v>
      </c>
      <c r="BD7380">
        <v>2011</v>
      </c>
      <c r="BE7380" t="s">
        <v>1511</v>
      </c>
      <c r="BG7380" t="s">
        <v>36</v>
      </c>
      <c r="BN7380">
        <v>3.4839999999999958E-4</v>
      </c>
    </row>
    <row r="7381" spans="1:66" x14ac:dyDescent="0.25">
      <c r="A7381">
        <v>108619</v>
      </c>
      <c r="C7381" t="str">
        <f>Table2[[#This Row],[LeadAuthor]]&amp;Table2[[#This Row],[Year]]&amp;"_"&amp;Table2[[#This Row],[SiteName]]&amp;"_"&amp;Table2[[#This Row],[SampleID]]</f>
        <v>Shintani2011_MD97-2146_</v>
      </c>
      <c r="D7381" t="s">
        <v>1509</v>
      </c>
      <c r="F7381">
        <v>5.9850000000000003</v>
      </c>
      <c r="K7381" t="s">
        <v>6</v>
      </c>
      <c r="L7381">
        <v>20.12</v>
      </c>
      <c r="M7381">
        <v>117.38</v>
      </c>
      <c r="N7381">
        <v>5.8816129999999999E-3</v>
      </c>
      <c r="O7381" t="s">
        <v>39</v>
      </c>
      <c r="P7381" t="s">
        <v>40</v>
      </c>
      <c r="T7381">
        <v>0</v>
      </c>
      <c r="U7381">
        <v>0.71010899999999999</v>
      </c>
      <c r="V7381" t="s">
        <v>5</v>
      </c>
      <c r="W7381" t="s">
        <v>6</v>
      </c>
      <c r="Y7381" t="s">
        <v>7</v>
      </c>
      <c r="BC7381" t="s">
        <v>1510</v>
      </c>
      <c r="BD7381">
        <v>2011</v>
      </c>
      <c r="BE7381" t="s">
        <v>1511</v>
      </c>
      <c r="BG7381" t="s">
        <v>36</v>
      </c>
      <c r="BN7381">
        <v>6.5325000000000018E-4</v>
      </c>
    </row>
    <row r="7382" spans="1:66" x14ac:dyDescent="0.25">
      <c r="A7382">
        <v>108620</v>
      </c>
      <c r="C7382" t="str">
        <f>Table2[[#This Row],[LeadAuthor]]&amp;Table2[[#This Row],[Year]]&amp;"_"&amp;Table2[[#This Row],[SiteName]]&amp;"_"&amp;Table2[[#This Row],[SampleID]]</f>
        <v>Shintani2011_MD97-2146_</v>
      </c>
      <c r="D7382" t="s">
        <v>1509</v>
      </c>
      <c r="F7382">
        <v>6.585</v>
      </c>
      <c r="K7382" t="s">
        <v>6</v>
      </c>
      <c r="L7382">
        <v>20.12</v>
      </c>
      <c r="M7382">
        <v>117.38</v>
      </c>
      <c r="N7382">
        <v>6.5348630000000001E-3</v>
      </c>
      <c r="O7382" t="s">
        <v>39</v>
      </c>
      <c r="P7382" t="s">
        <v>40</v>
      </c>
      <c r="T7382">
        <v>0</v>
      </c>
      <c r="U7382">
        <v>0.70330400000000004</v>
      </c>
      <c r="V7382" t="s">
        <v>5</v>
      </c>
      <c r="W7382" t="s">
        <v>6</v>
      </c>
      <c r="Y7382" t="s">
        <v>7</v>
      </c>
      <c r="BC7382" t="s">
        <v>1510</v>
      </c>
      <c r="BD7382">
        <v>2011</v>
      </c>
      <c r="BE7382" t="s">
        <v>1511</v>
      </c>
      <c r="BG7382" t="s">
        <v>36</v>
      </c>
      <c r="BN7382">
        <v>2.612999999999999E-4</v>
      </c>
    </row>
    <row r="7383" spans="1:66" x14ac:dyDescent="0.25">
      <c r="A7383">
        <v>108621</v>
      </c>
      <c r="C7383" t="str">
        <f>Table2[[#This Row],[LeadAuthor]]&amp;Table2[[#This Row],[Year]]&amp;"_"&amp;Table2[[#This Row],[SiteName]]&amp;"_"&amp;Table2[[#This Row],[SampleID]]</f>
        <v>Shintani2011_MD97-2146_</v>
      </c>
      <c r="D7383" t="s">
        <v>1509</v>
      </c>
      <c r="F7383">
        <v>6.8250000000000002</v>
      </c>
      <c r="K7383" t="s">
        <v>6</v>
      </c>
      <c r="L7383">
        <v>20.12</v>
      </c>
      <c r="M7383">
        <v>117.38</v>
      </c>
      <c r="N7383">
        <v>6.796163E-3</v>
      </c>
      <c r="O7383" t="s">
        <v>39</v>
      </c>
      <c r="P7383" t="s">
        <v>40</v>
      </c>
      <c r="T7383">
        <v>0</v>
      </c>
      <c r="U7383">
        <v>0.70426999999999995</v>
      </c>
      <c r="V7383" t="s">
        <v>5</v>
      </c>
      <c r="W7383" t="s">
        <v>6</v>
      </c>
      <c r="Y7383" t="s">
        <v>7</v>
      </c>
      <c r="BC7383" t="s">
        <v>1510</v>
      </c>
      <c r="BD7383">
        <v>2011</v>
      </c>
      <c r="BE7383" t="s">
        <v>1511</v>
      </c>
      <c r="BG7383" t="s">
        <v>36</v>
      </c>
      <c r="BN7383">
        <v>2.1775000000000006E-4</v>
      </c>
    </row>
    <row r="7384" spans="1:66" x14ac:dyDescent="0.25">
      <c r="A7384">
        <v>108622</v>
      </c>
      <c r="C7384" t="str">
        <f>Table2[[#This Row],[LeadAuthor]]&amp;Table2[[#This Row],[Year]]&amp;"_"&amp;Table2[[#This Row],[SiteName]]&amp;"_"&amp;Table2[[#This Row],[SampleID]]</f>
        <v>Shintani2011_MD97-2146_</v>
      </c>
      <c r="D7384" t="s">
        <v>1509</v>
      </c>
      <c r="F7384">
        <v>7.0250000000000004</v>
      </c>
      <c r="K7384" t="s">
        <v>6</v>
      </c>
      <c r="L7384">
        <v>20.12</v>
      </c>
      <c r="M7384">
        <v>117.38</v>
      </c>
      <c r="N7384">
        <v>7.0139130000000001E-3</v>
      </c>
      <c r="O7384" t="s">
        <v>39</v>
      </c>
      <c r="P7384" t="s">
        <v>40</v>
      </c>
      <c r="T7384">
        <v>0</v>
      </c>
      <c r="U7384">
        <v>0.72338599999999997</v>
      </c>
      <c r="V7384" t="s">
        <v>5</v>
      </c>
      <c r="W7384" t="s">
        <v>6</v>
      </c>
      <c r="Y7384" t="s">
        <v>7</v>
      </c>
      <c r="BC7384" t="s">
        <v>1510</v>
      </c>
      <c r="BD7384">
        <v>2011</v>
      </c>
      <c r="BE7384" t="s">
        <v>1511</v>
      </c>
      <c r="BG7384" t="s">
        <v>36</v>
      </c>
      <c r="BN7384">
        <v>1.3064999999999952E-4</v>
      </c>
    </row>
    <row r="7385" spans="1:66" x14ac:dyDescent="0.25">
      <c r="A7385">
        <v>108623</v>
      </c>
      <c r="C7385" t="str">
        <f>Table2[[#This Row],[LeadAuthor]]&amp;Table2[[#This Row],[Year]]&amp;"_"&amp;Table2[[#This Row],[SiteName]]&amp;"_"&amp;Table2[[#This Row],[SampleID]]</f>
        <v>Shintani2011_MD97-2146_</v>
      </c>
      <c r="D7385" t="s">
        <v>1509</v>
      </c>
      <c r="F7385">
        <v>7.1449999999999996</v>
      </c>
      <c r="K7385" t="s">
        <v>6</v>
      </c>
      <c r="L7385">
        <v>20.12</v>
      </c>
      <c r="M7385">
        <v>117.38</v>
      </c>
      <c r="N7385">
        <v>7.1445629999999996E-3</v>
      </c>
      <c r="O7385" t="s">
        <v>39</v>
      </c>
      <c r="P7385" t="s">
        <v>40</v>
      </c>
      <c r="T7385">
        <v>0</v>
      </c>
      <c r="U7385">
        <v>0.71059000000000005</v>
      </c>
      <c r="V7385" t="s">
        <v>5</v>
      </c>
      <c r="W7385" t="s">
        <v>6</v>
      </c>
      <c r="Y7385" t="s">
        <v>7</v>
      </c>
      <c r="BC7385" t="s">
        <v>1510</v>
      </c>
      <c r="BD7385">
        <v>2011</v>
      </c>
      <c r="BE7385" t="s">
        <v>1511</v>
      </c>
      <c r="BG7385" t="s">
        <v>36</v>
      </c>
      <c r="BN7385">
        <v>2.1898700000000035E-4</v>
      </c>
    </row>
    <row r="7386" spans="1:66" x14ac:dyDescent="0.25">
      <c r="A7386">
        <v>108624</v>
      </c>
      <c r="C7386" t="str">
        <f>Table2[[#This Row],[LeadAuthor]]&amp;Table2[[#This Row],[Year]]&amp;"_"&amp;Table2[[#This Row],[SiteName]]&amp;"_"&amp;Table2[[#This Row],[SampleID]]</f>
        <v>Shintani2011_MD97-2146_</v>
      </c>
      <c r="D7386" t="s">
        <v>1509</v>
      </c>
      <c r="F7386">
        <v>7.3449999999999998</v>
      </c>
      <c r="K7386" t="s">
        <v>6</v>
      </c>
      <c r="L7386">
        <v>20.12</v>
      </c>
      <c r="M7386">
        <v>117.38</v>
      </c>
      <c r="N7386">
        <v>7.36355E-3</v>
      </c>
      <c r="O7386" t="s">
        <v>39</v>
      </c>
      <c r="P7386" t="s">
        <v>40</v>
      </c>
      <c r="T7386">
        <v>0</v>
      </c>
      <c r="U7386">
        <v>0.70467299999999999</v>
      </c>
      <c r="V7386" t="s">
        <v>5</v>
      </c>
      <c r="W7386" t="s">
        <v>6</v>
      </c>
      <c r="Y7386" t="s">
        <v>7</v>
      </c>
      <c r="BC7386" t="s">
        <v>1510</v>
      </c>
      <c r="BD7386">
        <v>2011</v>
      </c>
      <c r="BE7386" t="s">
        <v>1511</v>
      </c>
      <c r="BG7386" t="s">
        <v>36</v>
      </c>
      <c r="BN7386">
        <v>3.071599999999999E-4</v>
      </c>
    </row>
    <row r="7387" spans="1:66" x14ac:dyDescent="0.25">
      <c r="A7387">
        <v>108625</v>
      </c>
      <c r="C7387" t="str">
        <f>Table2[[#This Row],[LeadAuthor]]&amp;Table2[[#This Row],[Year]]&amp;"_"&amp;Table2[[#This Row],[SiteName]]&amp;"_"&amp;Table2[[#This Row],[SampleID]]</f>
        <v>Shintani2011_MD97-2146_</v>
      </c>
      <c r="D7387" t="s">
        <v>1509</v>
      </c>
      <c r="F7387">
        <v>7.625</v>
      </c>
      <c r="K7387" t="s">
        <v>6</v>
      </c>
      <c r="L7387">
        <v>20.12</v>
      </c>
      <c r="M7387">
        <v>117.38</v>
      </c>
      <c r="N7387">
        <v>7.6707099999999999E-3</v>
      </c>
      <c r="O7387" t="s">
        <v>39</v>
      </c>
      <c r="P7387" t="s">
        <v>40</v>
      </c>
      <c r="T7387">
        <v>0</v>
      </c>
      <c r="U7387">
        <v>0.69115599999999999</v>
      </c>
      <c r="V7387" t="s">
        <v>5</v>
      </c>
      <c r="W7387" t="s">
        <v>6</v>
      </c>
      <c r="Y7387" t="s">
        <v>7</v>
      </c>
      <c r="BC7387" t="s">
        <v>1510</v>
      </c>
      <c r="BD7387">
        <v>2011</v>
      </c>
      <c r="BE7387" t="s">
        <v>1511</v>
      </c>
      <c r="BG7387" t="s">
        <v>36</v>
      </c>
      <c r="BN7387">
        <v>2.1940000000000067E-4</v>
      </c>
    </row>
    <row r="7388" spans="1:66" x14ac:dyDescent="0.25">
      <c r="A7388">
        <v>108626</v>
      </c>
      <c r="C7388" t="str">
        <f>Table2[[#This Row],[LeadAuthor]]&amp;Table2[[#This Row],[Year]]&amp;"_"&amp;Table2[[#This Row],[SiteName]]&amp;"_"&amp;Table2[[#This Row],[SampleID]]</f>
        <v>Shintani2011_MD97-2146_</v>
      </c>
      <c r="D7388" t="s">
        <v>1509</v>
      </c>
      <c r="F7388">
        <v>7.8250000000000002</v>
      </c>
      <c r="K7388" t="s">
        <v>6</v>
      </c>
      <c r="L7388">
        <v>20.12</v>
      </c>
      <c r="M7388">
        <v>117.38</v>
      </c>
      <c r="N7388">
        <v>7.8901100000000005E-3</v>
      </c>
      <c r="O7388" t="s">
        <v>39</v>
      </c>
      <c r="P7388" t="s">
        <v>40</v>
      </c>
      <c r="T7388">
        <v>0</v>
      </c>
      <c r="U7388">
        <v>0.709677</v>
      </c>
      <c r="V7388" t="s">
        <v>5</v>
      </c>
      <c r="W7388" t="s">
        <v>6</v>
      </c>
      <c r="Y7388" t="s">
        <v>7</v>
      </c>
      <c r="BC7388" t="s">
        <v>1510</v>
      </c>
      <c r="BD7388">
        <v>2011</v>
      </c>
      <c r="BE7388" t="s">
        <v>1511</v>
      </c>
      <c r="BG7388" t="s">
        <v>36</v>
      </c>
      <c r="BN7388">
        <v>2.193999999999998E-4</v>
      </c>
    </row>
    <row r="7389" spans="1:66" x14ac:dyDescent="0.25">
      <c r="A7389">
        <v>108627</v>
      </c>
      <c r="C7389" t="str">
        <f>Table2[[#This Row],[LeadAuthor]]&amp;Table2[[#This Row],[Year]]&amp;"_"&amp;Table2[[#This Row],[SiteName]]&amp;"_"&amp;Table2[[#This Row],[SampleID]]</f>
        <v>Shintani2011_MD97-2146_</v>
      </c>
      <c r="D7389" t="s">
        <v>1509</v>
      </c>
      <c r="F7389">
        <v>8.0250000000000004</v>
      </c>
      <c r="K7389" t="s">
        <v>6</v>
      </c>
      <c r="L7389">
        <v>20.12</v>
      </c>
      <c r="M7389">
        <v>117.38</v>
      </c>
      <c r="N7389">
        <v>8.1095100000000003E-3</v>
      </c>
      <c r="O7389" t="s">
        <v>39</v>
      </c>
      <c r="P7389" t="s">
        <v>40</v>
      </c>
      <c r="T7389">
        <v>0</v>
      </c>
      <c r="U7389">
        <v>0.69292200000000004</v>
      </c>
      <c r="V7389" t="s">
        <v>5</v>
      </c>
      <c r="W7389" t="s">
        <v>6</v>
      </c>
      <c r="Y7389" t="s">
        <v>7</v>
      </c>
      <c r="BC7389" t="s">
        <v>1510</v>
      </c>
      <c r="BD7389">
        <v>2011</v>
      </c>
      <c r="BE7389" t="s">
        <v>1511</v>
      </c>
      <c r="BG7389" t="s">
        <v>36</v>
      </c>
      <c r="BN7389">
        <v>2.0223999999999936E-4</v>
      </c>
    </row>
    <row r="7390" spans="1:66" x14ac:dyDescent="0.25">
      <c r="A7390">
        <v>108628</v>
      </c>
      <c r="C7390" t="str">
        <f>Table2[[#This Row],[LeadAuthor]]&amp;Table2[[#This Row],[Year]]&amp;"_"&amp;Table2[[#This Row],[SiteName]]&amp;"_"&amp;Table2[[#This Row],[SampleID]]</f>
        <v>Shintani2011_MD97-2146_</v>
      </c>
      <c r="D7390" t="s">
        <v>1509</v>
      </c>
      <c r="F7390">
        <v>8.2249999999999996</v>
      </c>
      <c r="K7390" t="s">
        <v>6</v>
      </c>
      <c r="L7390">
        <v>20.12</v>
      </c>
      <c r="M7390">
        <v>117.38</v>
      </c>
      <c r="N7390">
        <v>8.3117499999999997E-3</v>
      </c>
      <c r="O7390" t="s">
        <v>39</v>
      </c>
      <c r="P7390" t="s">
        <v>40</v>
      </c>
      <c r="T7390">
        <v>0</v>
      </c>
      <c r="U7390">
        <v>0.70348699999999997</v>
      </c>
      <c r="V7390" t="s">
        <v>5</v>
      </c>
      <c r="W7390" t="s">
        <v>6</v>
      </c>
      <c r="Y7390" t="s">
        <v>7</v>
      </c>
      <c r="BC7390" t="s">
        <v>1510</v>
      </c>
      <c r="BD7390">
        <v>2011</v>
      </c>
      <c r="BE7390" t="s">
        <v>1511</v>
      </c>
      <c r="BG7390" t="s">
        <v>36</v>
      </c>
      <c r="BN7390">
        <v>1.0500000000000093E-4</v>
      </c>
    </row>
    <row r="7391" spans="1:66" x14ac:dyDescent="0.25">
      <c r="A7391">
        <v>108629</v>
      </c>
      <c r="C7391" t="str">
        <f>Table2[[#This Row],[LeadAuthor]]&amp;Table2[[#This Row],[Year]]&amp;"_"&amp;Table2[[#This Row],[SiteName]]&amp;"_"&amp;Table2[[#This Row],[SampleID]]</f>
        <v>Shintani2011_MD97-2146_</v>
      </c>
      <c r="D7391" t="s">
        <v>1509</v>
      </c>
      <c r="F7391">
        <v>8.4250000000000007</v>
      </c>
      <c r="K7391" t="s">
        <v>6</v>
      </c>
      <c r="L7391">
        <v>20.12</v>
      </c>
      <c r="M7391">
        <v>117.38</v>
      </c>
      <c r="N7391">
        <v>8.4167500000000006E-3</v>
      </c>
      <c r="O7391" t="s">
        <v>39</v>
      </c>
      <c r="P7391" t="s">
        <v>40</v>
      </c>
      <c r="T7391">
        <v>0</v>
      </c>
      <c r="U7391">
        <v>0.67808100000000004</v>
      </c>
      <c r="V7391" t="s">
        <v>5</v>
      </c>
      <c r="W7391" t="s">
        <v>6</v>
      </c>
      <c r="Y7391" t="s">
        <v>7</v>
      </c>
      <c r="BC7391" t="s">
        <v>1510</v>
      </c>
      <c r="BD7391">
        <v>2011</v>
      </c>
      <c r="BE7391" t="s">
        <v>1511</v>
      </c>
      <c r="BG7391" t="s">
        <v>36</v>
      </c>
      <c r="BN7391">
        <v>1.2599999999999938E-4</v>
      </c>
    </row>
    <row r="7392" spans="1:66" x14ac:dyDescent="0.25">
      <c r="A7392">
        <v>108630</v>
      </c>
      <c r="C7392" t="str">
        <f>Table2[[#This Row],[LeadAuthor]]&amp;Table2[[#This Row],[Year]]&amp;"_"&amp;Table2[[#This Row],[SiteName]]&amp;"_"&amp;Table2[[#This Row],[SampleID]]</f>
        <v>Shintani2011_MD97-2146_</v>
      </c>
      <c r="D7392" t="s">
        <v>1509</v>
      </c>
      <c r="F7392">
        <v>8.6649999999999991</v>
      </c>
      <c r="K7392" t="s">
        <v>6</v>
      </c>
      <c r="L7392">
        <v>20.12</v>
      </c>
      <c r="M7392">
        <v>117.38</v>
      </c>
      <c r="N7392">
        <v>8.54275E-3</v>
      </c>
      <c r="O7392" t="s">
        <v>39</v>
      </c>
      <c r="P7392" t="s">
        <v>40</v>
      </c>
      <c r="T7392">
        <v>0</v>
      </c>
      <c r="U7392">
        <v>0.68096800000000002</v>
      </c>
      <c r="V7392" t="s">
        <v>5</v>
      </c>
      <c r="W7392" t="s">
        <v>6</v>
      </c>
      <c r="Y7392" t="s">
        <v>7</v>
      </c>
      <c r="BC7392" t="s">
        <v>1510</v>
      </c>
      <c r="BD7392">
        <v>2011</v>
      </c>
      <c r="BE7392" t="s">
        <v>1511</v>
      </c>
      <c r="BG7392" t="s">
        <v>36</v>
      </c>
      <c r="BN7392">
        <v>8.4000000000000741E-5</v>
      </c>
    </row>
    <row r="7393" spans="1:66" x14ac:dyDescent="0.25">
      <c r="A7393">
        <v>108631</v>
      </c>
      <c r="C7393" t="str">
        <f>Table2[[#This Row],[LeadAuthor]]&amp;Table2[[#This Row],[Year]]&amp;"_"&amp;Table2[[#This Row],[SiteName]]&amp;"_"&amp;Table2[[#This Row],[SampleID]]</f>
        <v>Shintani2011_MD97-2146_</v>
      </c>
      <c r="D7393" t="s">
        <v>1509</v>
      </c>
      <c r="F7393">
        <v>8.8249999999999993</v>
      </c>
      <c r="K7393" t="s">
        <v>6</v>
      </c>
      <c r="L7393">
        <v>20.12</v>
      </c>
      <c r="M7393">
        <v>117.38</v>
      </c>
      <c r="N7393">
        <v>8.6267500000000007E-3</v>
      </c>
      <c r="O7393" t="s">
        <v>39</v>
      </c>
      <c r="P7393" t="s">
        <v>40</v>
      </c>
      <c r="T7393">
        <v>0</v>
      </c>
      <c r="U7393">
        <v>0.68341200000000002</v>
      </c>
      <c r="V7393" t="s">
        <v>5</v>
      </c>
      <c r="W7393" t="s">
        <v>6</v>
      </c>
      <c r="Y7393" t="s">
        <v>7</v>
      </c>
      <c r="BC7393" t="s">
        <v>1510</v>
      </c>
      <c r="BD7393">
        <v>2011</v>
      </c>
      <c r="BE7393" t="s">
        <v>1511</v>
      </c>
      <c r="BG7393" t="s">
        <v>36</v>
      </c>
      <c r="BN7393">
        <v>1.7746800000000007E-4</v>
      </c>
    </row>
    <row r="7394" spans="1:66" x14ac:dyDescent="0.25">
      <c r="A7394">
        <v>108632</v>
      </c>
      <c r="C7394" t="str">
        <f>Table2[[#This Row],[LeadAuthor]]&amp;Table2[[#This Row],[Year]]&amp;"_"&amp;Table2[[#This Row],[SiteName]]&amp;"_"&amp;Table2[[#This Row],[SampleID]]</f>
        <v>Shintani2011_MD97-2146_</v>
      </c>
      <c r="D7394" t="s">
        <v>1509</v>
      </c>
      <c r="F7394">
        <v>9.0250000000000004</v>
      </c>
      <c r="K7394" t="s">
        <v>6</v>
      </c>
      <c r="L7394">
        <v>20.12</v>
      </c>
      <c r="M7394">
        <v>117.38</v>
      </c>
      <c r="N7394">
        <v>8.8042180000000008E-3</v>
      </c>
      <c r="O7394" t="s">
        <v>39</v>
      </c>
      <c r="P7394" t="s">
        <v>40</v>
      </c>
      <c r="T7394">
        <v>0</v>
      </c>
      <c r="U7394">
        <v>0.68443799999999999</v>
      </c>
      <c r="V7394" t="s">
        <v>5</v>
      </c>
      <c r="W7394" t="s">
        <v>6</v>
      </c>
      <c r="Y7394" t="s">
        <v>7</v>
      </c>
      <c r="BC7394" t="s">
        <v>1510</v>
      </c>
      <c r="BD7394">
        <v>2011</v>
      </c>
      <c r="BE7394" t="s">
        <v>1511</v>
      </c>
      <c r="BG7394" t="s">
        <v>36</v>
      </c>
      <c r="BN7394">
        <v>3.1205099999999895E-4</v>
      </c>
    </row>
    <row r="7395" spans="1:66" x14ac:dyDescent="0.25">
      <c r="A7395">
        <v>108633</v>
      </c>
      <c r="C7395" t="str">
        <f>Table2[[#This Row],[LeadAuthor]]&amp;Table2[[#This Row],[Year]]&amp;"_"&amp;Table2[[#This Row],[SiteName]]&amp;"_"&amp;Table2[[#This Row],[SampleID]]</f>
        <v>Shintani2011_MD97-2146_</v>
      </c>
      <c r="D7395" t="s">
        <v>1509</v>
      </c>
      <c r="F7395">
        <v>9.2249999999999996</v>
      </c>
      <c r="K7395" t="s">
        <v>6</v>
      </c>
      <c r="L7395">
        <v>20.12</v>
      </c>
      <c r="M7395">
        <v>117.38</v>
      </c>
      <c r="N7395">
        <v>9.1162689999999998E-3</v>
      </c>
      <c r="O7395" t="s">
        <v>39</v>
      </c>
      <c r="P7395" t="s">
        <v>40</v>
      </c>
      <c r="T7395">
        <v>0</v>
      </c>
      <c r="U7395">
        <v>0.68243200000000004</v>
      </c>
      <c r="V7395" t="s">
        <v>5</v>
      </c>
      <c r="W7395" t="s">
        <v>6</v>
      </c>
      <c r="Y7395" t="s">
        <v>7</v>
      </c>
      <c r="BC7395" t="s">
        <v>1510</v>
      </c>
      <c r="BD7395">
        <v>2011</v>
      </c>
      <c r="BE7395" t="s">
        <v>1511</v>
      </c>
      <c r="BG7395" t="s">
        <v>36</v>
      </c>
      <c r="BN7395">
        <v>4.3687199999999961E-4</v>
      </c>
    </row>
    <row r="7396" spans="1:66" x14ac:dyDescent="0.25">
      <c r="A7396">
        <v>108634</v>
      </c>
      <c r="C7396" t="str">
        <f>Table2[[#This Row],[LeadAuthor]]&amp;Table2[[#This Row],[Year]]&amp;"_"&amp;Table2[[#This Row],[SiteName]]&amp;"_"&amp;Table2[[#This Row],[SampleID]]</f>
        <v>Shintani2011_MD97-2146_</v>
      </c>
      <c r="D7396" t="s">
        <v>1509</v>
      </c>
      <c r="F7396">
        <v>9.5050000000000008</v>
      </c>
      <c r="K7396" t="s">
        <v>6</v>
      </c>
      <c r="L7396">
        <v>20.12</v>
      </c>
      <c r="M7396">
        <v>117.38</v>
      </c>
      <c r="N7396">
        <v>9.5531409999999994E-3</v>
      </c>
      <c r="O7396" t="s">
        <v>39</v>
      </c>
      <c r="P7396" t="s">
        <v>40</v>
      </c>
      <c r="T7396">
        <v>0</v>
      </c>
      <c r="U7396">
        <v>0.69791800000000004</v>
      </c>
      <c r="V7396" t="s">
        <v>5</v>
      </c>
      <c r="W7396" t="s">
        <v>6</v>
      </c>
      <c r="Y7396" t="s">
        <v>7</v>
      </c>
      <c r="BC7396" t="s">
        <v>1510</v>
      </c>
      <c r="BD7396">
        <v>2011</v>
      </c>
      <c r="BE7396" t="s">
        <v>1511</v>
      </c>
      <c r="BG7396" t="s">
        <v>36</v>
      </c>
      <c r="BN7396">
        <v>1.8723100000000124E-4</v>
      </c>
    </row>
    <row r="7397" spans="1:66" x14ac:dyDescent="0.25">
      <c r="A7397">
        <v>108635</v>
      </c>
      <c r="C7397" t="str">
        <f>Table2[[#This Row],[LeadAuthor]]&amp;Table2[[#This Row],[Year]]&amp;"_"&amp;Table2[[#This Row],[SiteName]]&amp;"_"&amp;Table2[[#This Row],[SampleID]]</f>
        <v>Shintani2011_MD97-2146_</v>
      </c>
      <c r="D7397" t="s">
        <v>1509</v>
      </c>
      <c r="F7397">
        <v>9.625</v>
      </c>
      <c r="K7397" t="s">
        <v>6</v>
      </c>
      <c r="L7397">
        <v>20.12</v>
      </c>
      <c r="M7397">
        <v>117.38</v>
      </c>
      <c r="N7397">
        <v>9.7403720000000006E-3</v>
      </c>
      <c r="O7397" t="s">
        <v>39</v>
      </c>
      <c r="P7397" t="s">
        <v>40</v>
      </c>
      <c r="T7397">
        <v>0</v>
      </c>
      <c r="U7397">
        <v>0.68701199999999996</v>
      </c>
      <c r="V7397" t="s">
        <v>5</v>
      </c>
      <c r="W7397" t="s">
        <v>6</v>
      </c>
      <c r="Y7397" t="s">
        <v>7</v>
      </c>
      <c r="BC7397" t="s">
        <v>1510</v>
      </c>
      <c r="BD7397">
        <v>2011</v>
      </c>
      <c r="BE7397" t="s">
        <v>1511</v>
      </c>
      <c r="BG7397" t="s">
        <v>36</v>
      </c>
      <c r="BN7397">
        <v>3.120479999999988E-4</v>
      </c>
    </row>
    <row r="7398" spans="1:66" x14ac:dyDescent="0.25">
      <c r="A7398">
        <v>108636</v>
      </c>
      <c r="C7398" t="str">
        <f>Table2[[#This Row],[LeadAuthor]]&amp;Table2[[#This Row],[Year]]&amp;"_"&amp;Table2[[#This Row],[SiteName]]&amp;"_"&amp;Table2[[#This Row],[SampleID]]</f>
        <v>Shintani2011_MD97-2146_</v>
      </c>
      <c r="D7398" t="s">
        <v>1509</v>
      </c>
      <c r="F7398">
        <v>9.8249999999999993</v>
      </c>
      <c r="K7398" t="s">
        <v>6</v>
      </c>
      <c r="L7398">
        <v>20.12</v>
      </c>
      <c r="M7398">
        <v>117.38</v>
      </c>
      <c r="N7398">
        <v>1.0052419999999999E-2</v>
      </c>
      <c r="O7398" t="s">
        <v>39</v>
      </c>
      <c r="P7398" t="s">
        <v>40</v>
      </c>
      <c r="T7398">
        <v>0</v>
      </c>
      <c r="U7398">
        <v>0.68806199999999995</v>
      </c>
      <c r="V7398" t="s">
        <v>5</v>
      </c>
      <c r="W7398" t="s">
        <v>6</v>
      </c>
      <c r="Y7398" t="s">
        <v>7</v>
      </c>
      <c r="BC7398" t="s">
        <v>1510</v>
      </c>
      <c r="BD7398">
        <v>2011</v>
      </c>
      <c r="BE7398" t="s">
        <v>1511</v>
      </c>
      <c r="BG7398" t="s">
        <v>36</v>
      </c>
      <c r="BN7398">
        <v>3.1205000000000122E-4</v>
      </c>
    </row>
    <row r="7399" spans="1:66" x14ac:dyDescent="0.25">
      <c r="A7399">
        <v>108637</v>
      </c>
      <c r="C7399" t="str">
        <f>Table2[[#This Row],[LeadAuthor]]&amp;Table2[[#This Row],[Year]]&amp;"_"&amp;Table2[[#This Row],[SiteName]]&amp;"_"&amp;Table2[[#This Row],[SampleID]]</f>
        <v>Shintani2011_MD97-2146_</v>
      </c>
      <c r="D7399" t="s">
        <v>1509</v>
      </c>
      <c r="F7399">
        <v>10.025</v>
      </c>
      <c r="K7399" t="s">
        <v>6</v>
      </c>
      <c r="L7399">
        <v>20.12</v>
      </c>
      <c r="M7399">
        <v>117.38</v>
      </c>
      <c r="N7399">
        <v>1.0364470000000001E-2</v>
      </c>
      <c r="O7399" t="s">
        <v>39</v>
      </c>
      <c r="P7399" t="s">
        <v>40</v>
      </c>
      <c r="T7399">
        <v>0</v>
      </c>
      <c r="U7399">
        <v>0.68517399999999995</v>
      </c>
      <c r="V7399" t="s">
        <v>5</v>
      </c>
      <c r="W7399" t="s">
        <v>6</v>
      </c>
      <c r="Y7399" t="s">
        <v>7</v>
      </c>
      <c r="BC7399" t="s">
        <v>1510</v>
      </c>
      <c r="BD7399">
        <v>2011</v>
      </c>
      <c r="BE7399" t="s">
        <v>1511</v>
      </c>
      <c r="BG7399" t="s">
        <v>36</v>
      </c>
      <c r="BN7399">
        <v>3.1205999999999942E-4</v>
      </c>
    </row>
    <row r="7400" spans="1:66" x14ac:dyDescent="0.25">
      <c r="A7400">
        <v>108638</v>
      </c>
      <c r="C7400" t="str">
        <f>Table2[[#This Row],[LeadAuthor]]&amp;Table2[[#This Row],[Year]]&amp;"_"&amp;Table2[[#This Row],[SiteName]]&amp;"_"&amp;Table2[[#This Row],[SampleID]]</f>
        <v>Shintani2011_MD97-2146_</v>
      </c>
      <c r="D7400" t="s">
        <v>1509</v>
      </c>
      <c r="F7400">
        <v>10.225</v>
      </c>
      <c r="K7400" t="s">
        <v>6</v>
      </c>
      <c r="L7400">
        <v>20.12</v>
      </c>
      <c r="M7400">
        <v>117.38</v>
      </c>
      <c r="N7400">
        <v>1.067653E-2</v>
      </c>
      <c r="O7400" t="s">
        <v>39</v>
      </c>
      <c r="P7400" t="s">
        <v>40</v>
      </c>
      <c r="T7400">
        <v>0</v>
      </c>
      <c r="U7400">
        <v>0.69208700000000001</v>
      </c>
      <c r="V7400" t="s">
        <v>5</v>
      </c>
      <c r="W7400" t="s">
        <v>6</v>
      </c>
      <c r="Y7400" t="s">
        <v>7</v>
      </c>
      <c r="BC7400" t="s">
        <v>1510</v>
      </c>
      <c r="BD7400">
        <v>2011</v>
      </c>
      <c r="BE7400" t="s">
        <v>1511</v>
      </c>
      <c r="BG7400" t="s">
        <v>36</v>
      </c>
      <c r="BN7400">
        <v>3.1204999999999948E-4</v>
      </c>
    </row>
    <row r="7401" spans="1:66" x14ac:dyDescent="0.25">
      <c r="A7401">
        <v>108639</v>
      </c>
      <c r="C7401" t="str">
        <f>Table2[[#This Row],[LeadAuthor]]&amp;Table2[[#This Row],[Year]]&amp;"_"&amp;Table2[[#This Row],[SiteName]]&amp;"_"&amp;Table2[[#This Row],[SampleID]]</f>
        <v>Shintani2011_MD97-2146_</v>
      </c>
      <c r="D7401" t="s">
        <v>1509</v>
      </c>
      <c r="F7401">
        <v>10.425000000000001</v>
      </c>
      <c r="K7401" t="s">
        <v>6</v>
      </c>
      <c r="L7401">
        <v>20.12</v>
      </c>
      <c r="M7401">
        <v>117.38</v>
      </c>
      <c r="N7401">
        <v>1.098858E-2</v>
      </c>
      <c r="O7401" t="s">
        <v>39</v>
      </c>
      <c r="P7401" t="s">
        <v>40</v>
      </c>
      <c r="T7401">
        <v>0</v>
      </c>
      <c r="U7401">
        <v>0.70042400000000005</v>
      </c>
      <c r="V7401" t="s">
        <v>5</v>
      </c>
      <c r="W7401" t="s">
        <v>6</v>
      </c>
      <c r="Y7401" t="s">
        <v>7</v>
      </c>
      <c r="BC7401" t="s">
        <v>1510</v>
      </c>
      <c r="BD7401">
        <v>2011</v>
      </c>
      <c r="BE7401" t="s">
        <v>1511</v>
      </c>
      <c r="BG7401" t="s">
        <v>36</v>
      </c>
      <c r="BN7401">
        <v>4.1591000000000024E-4</v>
      </c>
    </row>
    <row r="7402" spans="1:66" x14ac:dyDescent="0.25">
      <c r="A7402">
        <v>108640</v>
      </c>
      <c r="C7402" t="str">
        <f>Table2[[#This Row],[LeadAuthor]]&amp;Table2[[#This Row],[Year]]&amp;"_"&amp;Table2[[#This Row],[SiteName]]&amp;"_"&amp;Table2[[#This Row],[SampleID]]</f>
        <v>Shintani2011_MD97-2146_</v>
      </c>
      <c r="D7402" t="s">
        <v>1509</v>
      </c>
      <c r="F7402">
        <v>10.625</v>
      </c>
      <c r="K7402" t="s">
        <v>6</v>
      </c>
      <c r="L7402">
        <v>20.12</v>
      </c>
      <c r="M7402">
        <v>117.38</v>
      </c>
      <c r="N7402">
        <v>1.140449E-2</v>
      </c>
      <c r="O7402" t="s">
        <v>39</v>
      </c>
      <c r="P7402" t="s">
        <v>40</v>
      </c>
      <c r="T7402">
        <v>0</v>
      </c>
      <c r="U7402">
        <v>0.64781500000000003</v>
      </c>
      <c r="V7402" t="s">
        <v>5</v>
      </c>
      <c r="W7402" t="s">
        <v>6</v>
      </c>
      <c r="Y7402" t="s">
        <v>7</v>
      </c>
      <c r="BC7402" t="s">
        <v>1510</v>
      </c>
      <c r="BD7402">
        <v>2011</v>
      </c>
      <c r="BE7402" t="s">
        <v>1511</v>
      </c>
      <c r="BG7402" t="s">
        <v>36</v>
      </c>
      <c r="BN7402">
        <v>5.0088000000000042E-4</v>
      </c>
    </row>
    <row r="7403" spans="1:66" x14ac:dyDescent="0.25">
      <c r="A7403">
        <v>108641</v>
      </c>
      <c r="C7403" t="str">
        <f>Table2[[#This Row],[LeadAuthor]]&amp;Table2[[#This Row],[Year]]&amp;"_"&amp;Table2[[#This Row],[SiteName]]&amp;"_"&amp;Table2[[#This Row],[SampleID]]</f>
        <v>Shintani2011_MD97-2146_</v>
      </c>
      <c r="D7403" t="s">
        <v>1509</v>
      </c>
      <c r="F7403">
        <v>10.824999999999999</v>
      </c>
      <c r="K7403" t="s">
        <v>6</v>
      </c>
      <c r="L7403">
        <v>20.12</v>
      </c>
      <c r="M7403">
        <v>117.38</v>
      </c>
      <c r="N7403">
        <v>1.190537E-2</v>
      </c>
      <c r="O7403" t="s">
        <v>39</v>
      </c>
      <c r="P7403" t="s">
        <v>267</v>
      </c>
      <c r="T7403">
        <v>0</v>
      </c>
      <c r="U7403">
        <v>0.64845699999999995</v>
      </c>
      <c r="V7403" t="s">
        <v>5</v>
      </c>
      <c r="W7403" t="s">
        <v>6</v>
      </c>
      <c r="Y7403" t="s">
        <v>7</v>
      </c>
      <c r="BC7403" t="s">
        <v>1510</v>
      </c>
      <c r="BD7403">
        <v>2011</v>
      </c>
      <c r="BE7403" t="s">
        <v>1511</v>
      </c>
      <c r="BG7403" t="s">
        <v>36</v>
      </c>
      <c r="BN7403">
        <v>4.0070000000000036E-4</v>
      </c>
    </row>
    <row r="7404" spans="1:66" x14ac:dyDescent="0.25">
      <c r="A7404">
        <v>108642</v>
      </c>
      <c r="C7404" t="str">
        <f>Table2[[#This Row],[LeadAuthor]]&amp;Table2[[#This Row],[Year]]&amp;"_"&amp;Table2[[#This Row],[SiteName]]&amp;"_"&amp;Table2[[#This Row],[SampleID]]</f>
        <v>Shintani2011_MD97-2146_</v>
      </c>
      <c r="D7404" t="s">
        <v>1509</v>
      </c>
      <c r="F7404">
        <v>10.984999999999999</v>
      </c>
      <c r="K7404" t="s">
        <v>6</v>
      </c>
      <c r="L7404">
        <v>20.12</v>
      </c>
      <c r="M7404">
        <v>117.38</v>
      </c>
      <c r="N7404">
        <v>1.2306070000000001E-2</v>
      </c>
      <c r="O7404" t="s">
        <v>39</v>
      </c>
      <c r="P7404" t="s">
        <v>267</v>
      </c>
      <c r="T7404">
        <v>0</v>
      </c>
      <c r="U7404">
        <v>0.64055499999999999</v>
      </c>
      <c r="V7404" t="s">
        <v>5</v>
      </c>
      <c r="W7404" t="s">
        <v>6</v>
      </c>
      <c r="Y7404" t="s">
        <v>7</v>
      </c>
      <c r="BC7404" t="s">
        <v>1510</v>
      </c>
      <c r="BD7404">
        <v>2011</v>
      </c>
      <c r="BE7404" t="s">
        <v>1511</v>
      </c>
      <c r="BG7404" t="s">
        <v>36</v>
      </c>
      <c r="BN7404">
        <v>5.7382999999999913E-4</v>
      </c>
    </row>
    <row r="7405" spans="1:66" x14ac:dyDescent="0.25">
      <c r="A7405">
        <v>108643</v>
      </c>
      <c r="C7405" t="str">
        <f>Table2[[#This Row],[LeadAuthor]]&amp;Table2[[#This Row],[Year]]&amp;"_"&amp;Table2[[#This Row],[SiteName]]&amp;"_"&amp;Table2[[#This Row],[SampleID]]</f>
        <v>Shintani2011_MD97-2146_</v>
      </c>
      <c r="D7405" t="s">
        <v>1509</v>
      </c>
      <c r="F7405">
        <v>11.225</v>
      </c>
      <c r="K7405" t="s">
        <v>6</v>
      </c>
      <c r="L7405">
        <v>20.12</v>
      </c>
      <c r="M7405">
        <v>117.38</v>
      </c>
      <c r="N7405">
        <v>1.28799E-2</v>
      </c>
      <c r="O7405" t="s">
        <v>39</v>
      </c>
      <c r="P7405" t="s">
        <v>267</v>
      </c>
      <c r="T7405">
        <v>0</v>
      </c>
      <c r="U7405">
        <v>0.66195099999999996</v>
      </c>
      <c r="V7405" t="s">
        <v>5</v>
      </c>
      <c r="W7405" t="s">
        <v>6</v>
      </c>
      <c r="Y7405" t="s">
        <v>7</v>
      </c>
      <c r="BC7405" t="s">
        <v>1510</v>
      </c>
      <c r="BD7405">
        <v>2011</v>
      </c>
      <c r="BE7405" t="s">
        <v>1511</v>
      </c>
      <c r="BG7405" t="s">
        <v>36</v>
      </c>
      <c r="BN7405">
        <v>3.193499999999995E-4</v>
      </c>
    </row>
    <row r="7406" spans="1:66" x14ac:dyDescent="0.25">
      <c r="A7406">
        <v>108644</v>
      </c>
      <c r="C7406" t="str">
        <f>Table2[[#This Row],[LeadAuthor]]&amp;Table2[[#This Row],[Year]]&amp;"_"&amp;Table2[[#This Row],[SiteName]]&amp;"_"&amp;Table2[[#This Row],[SampleID]]</f>
        <v>Shintani2011_MD97-2146_</v>
      </c>
      <c r="D7406" t="s">
        <v>1509</v>
      </c>
      <c r="F7406">
        <v>11.425000000000001</v>
      </c>
      <c r="K7406" t="s">
        <v>6</v>
      </c>
      <c r="L7406">
        <v>20.12</v>
      </c>
      <c r="M7406">
        <v>117.38</v>
      </c>
      <c r="N7406">
        <v>1.3199249999999999E-2</v>
      </c>
      <c r="O7406" t="s">
        <v>39</v>
      </c>
      <c r="P7406" t="s">
        <v>267</v>
      </c>
      <c r="T7406">
        <v>0</v>
      </c>
      <c r="U7406">
        <v>0.66149199999999997</v>
      </c>
      <c r="V7406" t="s">
        <v>5</v>
      </c>
      <c r="W7406" t="s">
        <v>6</v>
      </c>
      <c r="Y7406" t="s">
        <v>7</v>
      </c>
      <c r="BC7406" t="s">
        <v>1510</v>
      </c>
      <c r="BD7406">
        <v>2011</v>
      </c>
      <c r="BE7406" t="s">
        <v>1511</v>
      </c>
      <c r="BG7406" t="s">
        <v>36</v>
      </c>
      <c r="BN7406">
        <v>3.1935000000000123E-4</v>
      </c>
    </row>
    <row r="7407" spans="1:66" x14ac:dyDescent="0.25">
      <c r="A7407">
        <v>108645</v>
      </c>
      <c r="C7407" t="str">
        <f>Table2[[#This Row],[LeadAuthor]]&amp;Table2[[#This Row],[Year]]&amp;"_"&amp;Table2[[#This Row],[SiteName]]&amp;"_"&amp;Table2[[#This Row],[SampleID]]</f>
        <v>Shintani2011_MD97-2146_</v>
      </c>
      <c r="D7407" t="s">
        <v>1509</v>
      </c>
      <c r="F7407">
        <v>11.625</v>
      </c>
      <c r="K7407" t="s">
        <v>6</v>
      </c>
      <c r="L7407">
        <v>20.12</v>
      </c>
      <c r="M7407">
        <v>117.38</v>
      </c>
      <c r="N7407">
        <v>1.35186E-2</v>
      </c>
      <c r="O7407" t="s">
        <v>39</v>
      </c>
      <c r="P7407" t="s">
        <v>267</v>
      </c>
      <c r="T7407">
        <v>0</v>
      </c>
      <c r="U7407">
        <v>0.64835200000000004</v>
      </c>
      <c r="V7407" t="s">
        <v>5</v>
      </c>
      <c r="W7407" t="s">
        <v>6</v>
      </c>
      <c r="Y7407" t="s">
        <v>7</v>
      </c>
      <c r="BC7407" t="s">
        <v>1510</v>
      </c>
      <c r="BD7407">
        <v>2011</v>
      </c>
      <c r="BE7407" t="s">
        <v>1511</v>
      </c>
      <c r="BG7407" t="s">
        <v>36</v>
      </c>
      <c r="BN7407">
        <v>4.4708999999999895E-4</v>
      </c>
    </row>
    <row r="7408" spans="1:66" x14ac:dyDescent="0.25">
      <c r="A7408">
        <v>108646</v>
      </c>
      <c r="C7408" t="str">
        <f>Table2[[#This Row],[LeadAuthor]]&amp;Table2[[#This Row],[Year]]&amp;"_"&amp;Table2[[#This Row],[SiteName]]&amp;"_"&amp;Table2[[#This Row],[SampleID]]</f>
        <v>Shintani2011_MD97-2146_</v>
      </c>
      <c r="D7408" t="s">
        <v>1509</v>
      </c>
      <c r="F7408">
        <v>11.904999999999999</v>
      </c>
      <c r="K7408" t="s">
        <v>6</v>
      </c>
      <c r="L7408">
        <v>20.12</v>
      </c>
      <c r="M7408">
        <v>117.38</v>
      </c>
      <c r="N7408">
        <v>1.3965689999999999E-2</v>
      </c>
      <c r="O7408" t="s">
        <v>39</v>
      </c>
      <c r="P7408" t="s">
        <v>267</v>
      </c>
      <c r="T7408">
        <v>0</v>
      </c>
      <c r="U7408">
        <v>0.64170700000000003</v>
      </c>
      <c r="V7408" t="s">
        <v>5</v>
      </c>
      <c r="W7408" t="s">
        <v>6</v>
      </c>
      <c r="Y7408" t="s">
        <v>7</v>
      </c>
      <c r="BC7408" t="s">
        <v>1510</v>
      </c>
      <c r="BD7408">
        <v>2011</v>
      </c>
      <c r="BE7408" t="s">
        <v>1511</v>
      </c>
      <c r="BG7408" t="s">
        <v>36</v>
      </c>
      <c r="BN7408">
        <v>5.7483000000000013E-4</v>
      </c>
    </row>
    <row r="7409" spans="1:66" x14ac:dyDescent="0.25">
      <c r="A7409">
        <v>108647</v>
      </c>
      <c r="C7409" t="str">
        <f>Table2[[#This Row],[LeadAuthor]]&amp;Table2[[#This Row],[Year]]&amp;"_"&amp;Table2[[#This Row],[SiteName]]&amp;"_"&amp;Table2[[#This Row],[SampleID]]</f>
        <v>Shintani2011_MD97-2146_</v>
      </c>
      <c r="D7409" t="s">
        <v>1509</v>
      </c>
      <c r="F7409">
        <v>12.265000000000001</v>
      </c>
      <c r="K7409" t="s">
        <v>6</v>
      </c>
      <c r="L7409">
        <v>20.12</v>
      </c>
      <c r="M7409">
        <v>117.38</v>
      </c>
      <c r="N7409">
        <v>1.4540519999999999E-2</v>
      </c>
      <c r="O7409" t="s">
        <v>39</v>
      </c>
      <c r="P7409" t="s">
        <v>267</v>
      </c>
      <c r="T7409">
        <v>0</v>
      </c>
      <c r="U7409">
        <v>0.65064500000000003</v>
      </c>
      <c r="V7409" t="s">
        <v>5</v>
      </c>
      <c r="W7409" t="s">
        <v>6</v>
      </c>
      <c r="Y7409" t="s">
        <v>7</v>
      </c>
      <c r="BC7409" t="s">
        <v>1510</v>
      </c>
      <c r="BD7409">
        <v>2011</v>
      </c>
      <c r="BE7409" t="s">
        <v>1511</v>
      </c>
      <c r="BG7409" t="s">
        <v>36</v>
      </c>
      <c r="BN7409">
        <v>2.5548000000000064E-4</v>
      </c>
    </row>
    <row r="7410" spans="1:66" x14ac:dyDescent="0.25">
      <c r="A7410">
        <v>108648</v>
      </c>
      <c r="C7410" t="str">
        <f>Table2[[#This Row],[LeadAuthor]]&amp;Table2[[#This Row],[Year]]&amp;"_"&amp;Table2[[#This Row],[SiteName]]&amp;"_"&amp;Table2[[#This Row],[SampleID]]</f>
        <v>Shintani2011_MD97-2146_</v>
      </c>
      <c r="D7410" t="s">
        <v>1509</v>
      </c>
      <c r="F7410">
        <v>12.425000000000001</v>
      </c>
      <c r="K7410" t="s">
        <v>6</v>
      </c>
      <c r="L7410">
        <v>20.12</v>
      </c>
      <c r="M7410">
        <v>117.38</v>
      </c>
      <c r="N7410">
        <v>1.4796E-2</v>
      </c>
      <c r="O7410" t="s">
        <v>39</v>
      </c>
      <c r="P7410" t="s">
        <v>267</v>
      </c>
      <c r="T7410">
        <v>0</v>
      </c>
      <c r="U7410">
        <v>0.62458599999999997</v>
      </c>
      <c r="V7410" t="s">
        <v>5</v>
      </c>
      <c r="W7410" t="s">
        <v>6</v>
      </c>
      <c r="Y7410" t="s">
        <v>7</v>
      </c>
      <c r="BC7410" t="s">
        <v>1510</v>
      </c>
      <c r="BD7410">
        <v>2011</v>
      </c>
      <c r="BE7410" t="s">
        <v>1511</v>
      </c>
      <c r="BG7410" t="s">
        <v>36</v>
      </c>
      <c r="BN7410">
        <v>3.193499999999995E-4</v>
      </c>
    </row>
    <row r="7411" spans="1:66" x14ac:dyDescent="0.25">
      <c r="A7411">
        <v>108649</v>
      </c>
      <c r="C7411" t="str">
        <f>Table2[[#This Row],[LeadAuthor]]&amp;Table2[[#This Row],[Year]]&amp;"_"&amp;Table2[[#This Row],[SiteName]]&amp;"_"&amp;Table2[[#This Row],[SampleID]]</f>
        <v>Shintani2011_MD97-2146_</v>
      </c>
      <c r="D7411" t="s">
        <v>1509</v>
      </c>
      <c r="F7411">
        <v>12.625</v>
      </c>
      <c r="K7411" t="s">
        <v>6</v>
      </c>
      <c r="L7411">
        <v>20.12</v>
      </c>
      <c r="M7411">
        <v>117.38</v>
      </c>
      <c r="N7411">
        <v>1.511535E-2</v>
      </c>
      <c r="O7411" t="s">
        <v>39</v>
      </c>
      <c r="P7411" t="s">
        <v>267</v>
      </c>
      <c r="T7411">
        <v>0</v>
      </c>
      <c r="U7411">
        <v>0.63074200000000002</v>
      </c>
      <c r="V7411" t="s">
        <v>5</v>
      </c>
      <c r="W7411" t="s">
        <v>6</v>
      </c>
      <c r="Y7411" t="s">
        <v>7</v>
      </c>
      <c r="BC7411" t="s">
        <v>1510</v>
      </c>
      <c r="BD7411">
        <v>2011</v>
      </c>
      <c r="BE7411" t="s">
        <v>1511</v>
      </c>
      <c r="BG7411" t="s">
        <v>36</v>
      </c>
      <c r="BN7411">
        <v>3.1935000000000123E-4</v>
      </c>
    </row>
    <row r="7412" spans="1:66" x14ac:dyDescent="0.25">
      <c r="A7412">
        <v>108650</v>
      </c>
      <c r="C7412" t="str">
        <f>Table2[[#This Row],[LeadAuthor]]&amp;Table2[[#This Row],[Year]]&amp;"_"&amp;Table2[[#This Row],[SiteName]]&amp;"_"&amp;Table2[[#This Row],[SampleID]]</f>
        <v>Shintani2011_MD97-2146_</v>
      </c>
      <c r="D7412" t="s">
        <v>1509</v>
      </c>
      <c r="F7412">
        <v>12.824999999999999</v>
      </c>
      <c r="K7412" t="s">
        <v>6</v>
      </c>
      <c r="L7412">
        <v>20.12</v>
      </c>
      <c r="M7412">
        <v>117.38</v>
      </c>
      <c r="N7412">
        <v>1.5434700000000001E-2</v>
      </c>
      <c r="O7412" t="s">
        <v>39</v>
      </c>
      <c r="P7412" t="s">
        <v>267</v>
      </c>
      <c r="T7412">
        <v>0</v>
      </c>
      <c r="U7412">
        <v>0.58829299999999995</v>
      </c>
      <c r="V7412" t="s">
        <v>5</v>
      </c>
      <c r="W7412" t="s">
        <v>6</v>
      </c>
      <c r="Y7412" t="s">
        <v>7</v>
      </c>
      <c r="BC7412" t="s">
        <v>1510</v>
      </c>
      <c r="BD7412">
        <v>2011</v>
      </c>
      <c r="BE7412" t="s">
        <v>1511</v>
      </c>
      <c r="BG7412" t="s">
        <v>36</v>
      </c>
      <c r="BN7412">
        <v>3.1934999999999776E-4</v>
      </c>
    </row>
    <row r="7413" spans="1:66" x14ac:dyDescent="0.25">
      <c r="A7413">
        <v>108651</v>
      </c>
      <c r="C7413" t="str">
        <f>Table2[[#This Row],[LeadAuthor]]&amp;Table2[[#This Row],[Year]]&amp;"_"&amp;Table2[[#This Row],[SiteName]]&amp;"_"&amp;Table2[[#This Row],[SampleID]]</f>
        <v>Shintani2011_MD97-2146_</v>
      </c>
      <c r="D7413" t="s">
        <v>1509</v>
      </c>
      <c r="F7413">
        <v>13.025</v>
      </c>
      <c r="K7413" t="s">
        <v>6</v>
      </c>
      <c r="L7413">
        <v>20.12</v>
      </c>
      <c r="M7413">
        <v>117.38</v>
      </c>
      <c r="N7413">
        <v>1.5754049999999999E-2</v>
      </c>
      <c r="O7413" t="s">
        <v>39</v>
      </c>
      <c r="P7413" t="s">
        <v>267</v>
      </c>
      <c r="T7413">
        <v>0</v>
      </c>
      <c r="U7413">
        <v>0.59590399999999999</v>
      </c>
      <c r="V7413" t="s">
        <v>5</v>
      </c>
      <c r="W7413" t="s">
        <v>6</v>
      </c>
      <c r="Y7413" t="s">
        <v>7</v>
      </c>
      <c r="BC7413" t="s">
        <v>1510</v>
      </c>
      <c r="BD7413">
        <v>2011</v>
      </c>
      <c r="BE7413" t="s">
        <v>1511</v>
      </c>
      <c r="BG7413" t="s">
        <v>36</v>
      </c>
      <c r="BN7413">
        <v>3.1935000000000296E-4</v>
      </c>
    </row>
    <row r="7414" spans="1:66" x14ac:dyDescent="0.25">
      <c r="A7414">
        <v>108652</v>
      </c>
      <c r="C7414" t="str">
        <f>Table2[[#This Row],[LeadAuthor]]&amp;Table2[[#This Row],[Year]]&amp;"_"&amp;Table2[[#This Row],[SiteName]]&amp;"_"&amp;Table2[[#This Row],[SampleID]]</f>
        <v>Shintani2011_MD97-2146_</v>
      </c>
      <c r="D7414" t="s">
        <v>1509</v>
      </c>
      <c r="F7414">
        <v>13.225</v>
      </c>
      <c r="K7414" t="s">
        <v>6</v>
      </c>
      <c r="L7414">
        <v>20.12</v>
      </c>
      <c r="M7414">
        <v>117.38</v>
      </c>
      <c r="N7414">
        <v>1.6073400000000002E-2</v>
      </c>
      <c r="O7414" t="s">
        <v>39</v>
      </c>
      <c r="P7414" t="s">
        <v>267</v>
      </c>
      <c r="T7414">
        <v>0</v>
      </c>
      <c r="U7414">
        <v>0.57372599999999996</v>
      </c>
      <c r="V7414" t="s">
        <v>5</v>
      </c>
      <c r="W7414" t="s">
        <v>6</v>
      </c>
      <c r="Y7414" t="s">
        <v>7</v>
      </c>
      <c r="BC7414" t="s">
        <v>1510</v>
      </c>
      <c r="BD7414">
        <v>2011</v>
      </c>
      <c r="BE7414" t="s">
        <v>1511</v>
      </c>
      <c r="BG7414" t="s">
        <v>36</v>
      </c>
      <c r="BN7414">
        <v>4.4708999999999721E-4</v>
      </c>
    </row>
    <row r="7415" spans="1:66" x14ac:dyDescent="0.25">
      <c r="A7415">
        <v>108653</v>
      </c>
      <c r="C7415" t="str">
        <f>Table2[[#This Row],[LeadAuthor]]&amp;Table2[[#This Row],[Year]]&amp;"_"&amp;Table2[[#This Row],[SiteName]]&amp;"_"&amp;Table2[[#This Row],[SampleID]]</f>
        <v>Shintani2011_MD97-2146_</v>
      </c>
      <c r="D7415" t="s">
        <v>1509</v>
      </c>
      <c r="F7415">
        <v>13.505000000000001</v>
      </c>
      <c r="K7415" t="s">
        <v>6</v>
      </c>
      <c r="L7415">
        <v>20.12</v>
      </c>
      <c r="M7415">
        <v>117.38</v>
      </c>
      <c r="N7415">
        <v>1.6520489999999999E-2</v>
      </c>
      <c r="O7415" t="s">
        <v>39</v>
      </c>
      <c r="P7415" t="s">
        <v>267</v>
      </c>
      <c r="T7415">
        <v>0</v>
      </c>
      <c r="U7415">
        <v>0.57914699999999997</v>
      </c>
      <c r="V7415" t="s">
        <v>5</v>
      </c>
      <c r="W7415" t="s">
        <v>6</v>
      </c>
      <c r="Y7415" t="s">
        <v>7</v>
      </c>
      <c r="BC7415" t="s">
        <v>1510</v>
      </c>
      <c r="BD7415">
        <v>2011</v>
      </c>
      <c r="BE7415" t="s">
        <v>1511</v>
      </c>
      <c r="BG7415" t="s">
        <v>36</v>
      </c>
      <c r="BN7415">
        <v>1.9161000000000178E-4</v>
      </c>
    </row>
    <row r="7416" spans="1:66" x14ac:dyDescent="0.25">
      <c r="A7416">
        <v>108654</v>
      </c>
      <c r="C7416" t="str">
        <f>Table2[[#This Row],[LeadAuthor]]&amp;Table2[[#This Row],[Year]]&amp;"_"&amp;Table2[[#This Row],[SiteName]]&amp;"_"&amp;Table2[[#This Row],[SampleID]]</f>
        <v>Shintani2011_MD97-2146_</v>
      </c>
      <c r="D7416" t="s">
        <v>1509</v>
      </c>
      <c r="F7416">
        <v>13.625</v>
      </c>
      <c r="K7416" t="s">
        <v>6</v>
      </c>
      <c r="L7416">
        <v>20.12</v>
      </c>
      <c r="M7416">
        <v>117.38</v>
      </c>
      <c r="N7416">
        <v>1.6712100000000001E-2</v>
      </c>
      <c r="O7416" t="s">
        <v>39</v>
      </c>
      <c r="P7416" t="s">
        <v>267</v>
      </c>
      <c r="T7416">
        <v>0</v>
      </c>
      <c r="U7416">
        <v>0.548516</v>
      </c>
      <c r="V7416" t="s">
        <v>5</v>
      </c>
      <c r="W7416" t="s">
        <v>6</v>
      </c>
      <c r="Y7416" t="s">
        <v>7</v>
      </c>
      <c r="BC7416" t="s">
        <v>1510</v>
      </c>
      <c r="BD7416">
        <v>2011</v>
      </c>
      <c r="BE7416" t="s">
        <v>1511</v>
      </c>
      <c r="BG7416" t="s">
        <v>36</v>
      </c>
      <c r="BN7416">
        <v>6.0419999999999918E-4</v>
      </c>
    </row>
    <row r="7417" spans="1:66" x14ac:dyDescent="0.25">
      <c r="A7417">
        <v>108655</v>
      </c>
      <c r="C7417" t="str">
        <f>Table2[[#This Row],[LeadAuthor]]&amp;Table2[[#This Row],[Year]]&amp;"_"&amp;Table2[[#This Row],[SiteName]]&amp;"_"&amp;Table2[[#This Row],[SampleID]]</f>
        <v>Shintani2011_MD97-2146_</v>
      </c>
      <c r="D7417" t="s">
        <v>1509</v>
      </c>
      <c r="F7417">
        <v>13.824999999999999</v>
      </c>
      <c r="K7417" t="s">
        <v>6</v>
      </c>
      <c r="L7417">
        <v>20.12</v>
      </c>
      <c r="M7417">
        <v>117.38</v>
      </c>
      <c r="N7417">
        <v>1.73163E-2</v>
      </c>
      <c r="O7417" t="s">
        <v>39</v>
      </c>
      <c r="P7417" t="s">
        <v>267</v>
      </c>
      <c r="T7417">
        <v>0</v>
      </c>
      <c r="U7417">
        <v>0.57202500000000001</v>
      </c>
      <c r="V7417" t="s">
        <v>5</v>
      </c>
      <c r="W7417" t="s">
        <v>6</v>
      </c>
      <c r="Y7417" t="s">
        <v>7</v>
      </c>
      <c r="BC7417" t="s">
        <v>1510</v>
      </c>
      <c r="BD7417">
        <v>2011</v>
      </c>
      <c r="BE7417" t="s">
        <v>1511</v>
      </c>
      <c r="BG7417" t="s">
        <v>36</v>
      </c>
      <c r="BN7417">
        <v>6.5445999999999907E-4</v>
      </c>
    </row>
    <row r="7418" spans="1:66" x14ac:dyDescent="0.25">
      <c r="A7418">
        <v>108656</v>
      </c>
      <c r="C7418" t="str">
        <f>Table2[[#This Row],[LeadAuthor]]&amp;Table2[[#This Row],[Year]]&amp;"_"&amp;Table2[[#This Row],[SiteName]]&amp;"_"&amp;Table2[[#This Row],[SampleID]]</f>
        <v>Shintani2011_MD97-2146_</v>
      </c>
      <c r="D7418" t="s">
        <v>1509</v>
      </c>
      <c r="F7418">
        <v>14.025</v>
      </c>
      <c r="K7418" t="s">
        <v>6</v>
      </c>
      <c r="L7418">
        <v>20.12</v>
      </c>
      <c r="M7418">
        <v>117.38</v>
      </c>
      <c r="N7418">
        <v>1.7970759999999999E-2</v>
      </c>
      <c r="O7418" t="s">
        <v>39</v>
      </c>
      <c r="P7418" t="s">
        <v>267</v>
      </c>
      <c r="T7418">
        <v>0</v>
      </c>
      <c r="U7418">
        <v>0.59779499999999997</v>
      </c>
      <c r="V7418" t="s">
        <v>5</v>
      </c>
      <c r="W7418" t="s">
        <v>6</v>
      </c>
      <c r="Y7418" t="s">
        <v>7</v>
      </c>
      <c r="BC7418" t="s">
        <v>1510</v>
      </c>
      <c r="BD7418">
        <v>2011</v>
      </c>
      <c r="BE7418" t="s">
        <v>1511</v>
      </c>
      <c r="BG7418" t="s">
        <v>36</v>
      </c>
      <c r="BN7418">
        <v>1.3089299999999998E-3</v>
      </c>
    </row>
    <row r="7419" spans="1:66" x14ac:dyDescent="0.25">
      <c r="A7419">
        <v>108657</v>
      </c>
      <c r="C7419" t="str">
        <f>Table2[[#This Row],[LeadAuthor]]&amp;Table2[[#This Row],[Year]]&amp;"_"&amp;Table2[[#This Row],[SiteName]]&amp;"_"&amp;Table2[[#This Row],[SampleID]]</f>
        <v>Shintani2011_MD97-2146_</v>
      </c>
      <c r="D7419" t="s">
        <v>1509</v>
      </c>
      <c r="F7419">
        <v>14.425000000000001</v>
      </c>
      <c r="K7419" t="s">
        <v>6</v>
      </c>
      <c r="L7419">
        <v>20.12</v>
      </c>
      <c r="M7419">
        <v>117.38</v>
      </c>
      <c r="N7419">
        <v>1.9279689999999999E-2</v>
      </c>
      <c r="O7419" t="s">
        <v>39</v>
      </c>
      <c r="P7419" t="s">
        <v>267</v>
      </c>
      <c r="T7419">
        <v>0</v>
      </c>
      <c r="U7419">
        <v>0.58800200000000002</v>
      </c>
      <c r="V7419" t="s">
        <v>5</v>
      </c>
      <c r="W7419" t="s">
        <v>6</v>
      </c>
      <c r="Y7419" t="s">
        <v>7</v>
      </c>
      <c r="BC7419" t="s">
        <v>1510</v>
      </c>
      <c r="BD7419">
        <v>2011</v>
      </c>
      <c r="BE7419" t="s">
        <v>1511</v>
      </c>
      <c r="BG7419" t="s">
        <v>36</v>
      </c>
      <c r="BN7419">
        <v>6.5447000000000075E-4</v>
      </c>
    </row>
    <row r="7420" spans="1:66" x14ac:dyDescent="0.25">
      <c r="A7420">
        <v>108658</v>
      </c>
      <c r="C7420" t="str">
        <f>Table2[[#This Row],[LeadAuthor]]&amp;Table2[[#This Row],[Year]]&amp;"_"&amp;Table2[[#This Row],[SiteName]]&amp;"_"&amp;Table2[[#This Row],[SampleID]]</f>
        <v>Shintani2011_MD97-2146_</v>
      </c>
      <c r="D7420" t="s">
        <v>1509</v>
      </c>
      <c r="F7420">
        <v>14.625</v>
      </c>
      <c r="K7420" t="s">
        <v>6</v>
      </c>
      <c r="L7420">
        <v>20.12</v>
      </c>
      <c r="M7420">
        <v>117.38</v>
      </c>
      <c r="N7420">
        <v>1.9934159999999999E-2</v>
      </c>
      <c r="O7420" t="s">
        <v>39</v>
      </c>
      <c r="P7420" t="s">
        <v>267</v>
      </c>
      <c r="T7420">
        <v>0</v>
      </c>
      <c r="U7420">
        <v>0.59801800000000005</v>
      </c>
      <c r="V7420" t="s">
        <v>5</v>
      </c>
      <c r="W7420" t="s">
        <v>6</v>
      </c>
      <c r="Y7420" t="s">
        <v>7</v>
      </c>
      <c r="BC7420" t="s">
        <v>1510</v>
      </c>
      <c r="BD7420">
        <v>2011</v>
      </c>
      <c r="BE7420" t="s">
        <v>1511</v>
      </c>
      <c r="BG7420" t="s">
        <v>36</v>
      </c>
      <c r="BN7420">
        <v>5.2357000000000098E-4</v>
      </c>
    </row>
    <row r="7421" spans="1:66" x14ac:dyDescent="0.25">
      <c r="A7421">
        <v>108659</v>
      </c>
      <c r="C7421" t="str">
        <f>Table2[[#This Row],[LeadAuthor]]&amp;Table2[[#This Row],[Year]]&amp;"_"&amp;Table2[[#This Row],[SiteName]]&amp;"_"&amp;Table2[[#This Row],[SampleID]]</f>
        <v>Shintani2011_MD97-2146_</v>
      </c>
      <c r="D7421" t="s">
        <v>1509</v>
      </c>
      <c r="F7421">
        <v>14.785</v>
      </c>
      <c r="K7421" t="s">
        <v>6</v>
      </c>
      <c r="L7421">
        <v>20.12</v>
      </c>
      <c r="M7421">
        <v>117.38</v>
      </c>
      <c r="N7421">
        <v>2.045773E-2</v>
      </c>
      <c r="O7421" t="s">
        <v>39</v>
      </c>
      <c r="P7421" t="s">
        <v>267</v>
      </c>
      <c r="T7421">
        <v>0</v>
      </c>
      <c r="U7421">
        <v>0.61104700000000001</v>
      </c>
      <c r="V7421" t="s">
        <v>5</v>
      </c>
      <c r="W7421" t="s">
        <v>6</v>
      </c>
      <c r="Y7421" t="s">
        <v>7</v>
      </c>
      <c r="BC7421" t="s">
        <v>1510</v>
      </c>
      <c r="BD7421">
        <v>2011</v>
      </c>
      <c r="BE7421" t="s">
        <v>1511</v>
      </c>
      <c r="BG7421" t="s">
        <v>36</v>
      </c>
      <c r="BN7421">
        <v>7.8535999999999884E-4</v>
      </c>
    </row>
    <row r="7422" spans="1:66" x14ac:dyDescent="0.25">
      <c r="A7422">
        <v>108660</v>
      </c>
      <c r="C7422" t="str">
        <f>Table2[[#This Row],[LeadAuthor]]&amp;Table2[[#This Row],[Year]]&amp;"_"&amp;Table2[[#This Row],[SiteName]]&amp;"_"&amp;Table2[[#This Row],[SampleID]]</f>
        <v>Shintani2011_MD97-2146_</v>
      </c>
      <c r="D7422" t="s">
        <v>1509</v>
      </c>
      <c r="F7422">
        <v>15.025</v>
      </c>
      <c r="K7422" t="s">
        <v>6</v>
      </c>
      <c r="L7422">
        <v>20.12</v>
      </c>
      <c r="M7422">
        <v>117.38</v>
      </c>
      <c r="N7422">
        <v>2.1243089999999999E-2</v>
      </c>
      <c r="O7422" t="s">
        <v>39</v>
      </c>
      <c r="P7422" t="s">
        <v>267</v>
      </c>
      <c r="T7422">
        <v>0</v>
      </c>
      <c r="U7422">
        <v>0.5978</v>
      </c>
      <c r="V7422" t="s">
        <v>5</v>
      </c>
      <c r="W7422" t="s">
        <v>6</v>
      </c>
      <c r="Y7422" t="s">
        <v>7</v>
      </c>
      <c r="BC7422" t="s">
        <v>1510</v>
      </c>
      <c r="BD7422">
        <v>2011</v>
      </c>
      <c r="BE7422" t="s">
        <v>1511</v>
      </c>
      <c r="BG7422" t="s">
        <v>36</v>
      </c>
      <c r="BN7422">
        <v>6.5446000000000254E-4</v>
      </c>
    </row>
    <row r="7423" spans="1:66" x14ac:dyDescent="0.25">
      <c r="A7423">
        <v>108661</v>
      </c>
      <c r="C7423" t="str">
        <f>Table2[[#This Row],[LeadAuthor]]&amp;Table2[[#This Row],[Year]]&amp;"_"&amp;Table2[[#This Row],[SiteName]]&amp;"_"&amp;Table2[[#This Row],[SampleID]]</f>
        <v>Shintani2011_MD97-2146_</v>
      </c>
      <c r="D7423" t="s">
        <v>1509</v>
      </c>
      <c r="F7423">
        <v>15.225</v>
      </c>
      <c r="K7423" t="s">
        <v>6</v>
      </c>
      <c r="L7423">
        <v>20.12</v>
      </c>
      <c r="M7423">
        <v>117.38</v>
      </c>
      <c r="N7423">
        <v>2.1897550000000002E-2</v>
      </c>
      <c r="O7423" t="s">
        <v>39</v>
      </c>
      <c r="P7423" t="s">
        <v>267</v>
      </c>
      <c r="T7423">
        <v>0</v>
      </c>
      <c r="U7423">
        <v>0.59894700000000001</v>
      </c>
      <c r="V7423" t="s">
        <v>5</v>
      </c>
      <c r="W7423" t="s">
        <v>6</v>
      </c>
      <c r="Y7423" t="s">
        <v>7</v>
      </c>
      <c r="BC7423" t="s">
        <v>1510</v>
      </c>
      <c r="BD7423">
        <v>2011</v>
      </c>
      <c r="BE7423" t="s">
        <v>1511</v>
      </c>
      <c r="BG7423" t="s">
        <v>36</v>
      </c>
      <c r="BN7423">
        <v>6.5446999999999728E-4</v>
      </c>
    </row>
    <row r="7424" spans="1:66" x14ac:dyDescent="0.25">
      <c r="A7424">
        <v>108662</v>
      </c>
      <c r="C7424" t="str">
        <f>Table2[[#This Row],[LeadAuthor]]&amp;Table2[[#This Row],[Year]]&amp;"_"&amp;Table2[[#This Row],[SiteName]]&amp;"_"&amp;Table2[[#This Row],[SampleID]]</f>
        <v>Shintani2011_MD97-2146_</v>
      </c>
      <c r="D7424" t="s">
        <v>1509</v>
      </c>
      <c r="F7424">
        <v>15.425000000000001</v>
      </c>
      <c r="K7424" t="s">
        <v>6</v>
      </c>
      <c r="L7424">
        <v>20.12</v>
      </c>
      <c r="M7424">
        <v>117.38</v>
      </c>
      <c r="N7424">
        <v>2.2552019999999999E-2</v>
      </c>
      <c r="O7424" t="s">
        <v>39</v>
      </c>
      <c r="P7424" t="s">
        <v>267</v>
      </c>
      <c r="T7424">
        <v>0</v>
      </c>
      <c r="U7424">
        <v>0.61624400000000001</v>
      </c>
      <c r="V7424" t="s">
        <v>5</v>
      </c>
      <c r="W7424" t="s">
        <v>6</v>
      </c>
      <c r="Y7424" t="s">
        <v>7</v>
      </c>
      <c r="BC7424" t="s">
        <v>1510</v>
      </c>
      <c r="BD7424">
        <v>2011</v>
      </c>
      <c r="BE7424" t="s">
        <v>1511</v>
      </c>
      <c r="BG7424" t="s">
        <v>36</v>
      </c>
      <c r="BN7424">
        <v>6.5446000000000254E-4</v>
      </c>
    </row>
    <row r="7425" spans="1:66" x14ac:dyDescent="0.25">
      <c r="A7425">
        <v>108663</v>
      </c>
      <c r="C7425" t="str">
        <f>Table2[[#This Row],[LeadAuthor]]&amp;Table2[[#This Row],[Year]]&amp;"_"&amp;Table2[[#This Row],[SiteName]]&amp;"_"&amp;Table2[[#This Row],[SampleID]]</f>
        <v>Shintani2011_MD97-2146_</v>
      </c>
      <c r="D7425" t="s">
        <v>1509</v>
      </c>
      <c r="F7425">
        <v>15.625</v>
      </c>
      <c r="K7425" t="s">
        <v>6</v>
      </c>
      <c r="L7425">
        <v>20.12</v>
      </c>
      <c r="M7425">
        <v>117.38</v>
      </c>
      <c r="N7425">
        <v>2.3206480000000002E-2</v>
      </c>
      <c r="O7425" t="s">
        <v>39</v>
      </c>
      <c r="P7425" t="s">
        <v>267</v>
      </c>
      <c r="T7425">
        <v>0</v>
      </c>
      <c r="U7425">
        <v>0.60267999999999999</v>
      </c>
      <c r="V7425" t="s">
        <v>5</v>
      </c>
      <c r="W7425" t="s">
        <v>6</v>
      </c>
      <c r="Y7425" t="s">
        <v>7</v>
      </c>
      <c r="BC7425" t="s">
        <v>1510</v>
      </c>
      <c r="BD7425">
        <v>2011</v>
      </c>
      <c r="BE7425" t="s">
        <v>1511</v>
      </c>
      <c r="BG7425" t="s">
        <v>36</v>
      </c>
      <c r="BN7425">
        <v>6.5446999999999728E-4</v>
      </c>
    </row>
    <row r="7426" spans="1:66" x14ac:dyDescent="0.25">
      <c r="A7426">
        <v>108664</v>
      </c>
      <c r="C7426" t="str">
        <f>Table2[[#This Row],[LeadAuthor]]&amp;Table2[[#This Row],[Year]]&amp;"_"&amp;Table2[[#This Row],[SiteName]]&amp;"_"&amp;Table2[[#This Row],[SampleID]]</f>
        <v>Shintani2011_MD97-2146_</v>
      </c>
      <c r="D7426" t="s">
        <v>1509</v>
      </c>
      <c r="F7426">
        <v>15.824999999999999</v>
      </c>
      <c r="K7426" t="s">
        <v>6</v>
      </c>
      <c r="L7426">
        <v>20.12</v>
      </c>
      <c r="M7426">
        <v>117.38</v>
      </c>
      <c r="N7426">
        <v>2.3860949999999999E-2</v>
      </c>
      <c r="O7426" t="s">
        <v>39</v>
      </c>
      <c r="P7426" t="s">
        <v>267</v>
      </c>
      <c r="T7426">
        <v>0</v>
      </c>
      <c r="U7426">
        <v>0.60494099999999995</v>
      </c>
      <c r="V7426" t="s">
        <v>5</v>
      </c>
      <c r="W7426" t="s">
        <v>6</v>
      </c>
      <c r="Y7426" t="s">
        <v>7</v>
      </c>
      <c r="BC7426" t="s">
        <v>1510</v>
      </c>
      <c r="BD7426">
        <v>2011</v>
      </c>
      <c r="BE7426" t="s">
        <v>1511</v>
      </c>
      <c r="BG7426" t="s">
        <v>36</v>
      </c>
      <c r="BN7426">
        <v>6.5447000000000075E-4</v>
      </c>
    </row>
    <row r="7427" spans="1:66" x14ac:dyDescent="0.25">
      <c r="A7427">
        <v>108665</v>
      </c>
      <c r="C7427" t="str">
        <f>Table2[[#This Row],[LeadAuthor]]&amp;Table2[[#This Row],[Year]]&amp;"_"&amp;Table2[[#This Row],[SiteName]]&amp;"_"&amp;Table2[[#This Row],[SampleID]]</f>
        <v>Shintani2011_MD97-2146_</v>
      </c>
      <c r="D7427" t="s">
        <v>1509</v>
      </c>
      <c r="F7427">
        <v>16.024999999999999</v>
      </c>
      <c r="K7427" t="s">
        <v>6</v>
      </c>
      <c r="L7427">
        <v>20.12</v>
      </c>
      <c r="M7427">
        <v>117.38</v>
      </c>
      <c r="N7427">
        <v>2.451542E-2</v>
      </c>
      <c r="O7427" t="s">
        <v>39</v>
      </c>
      <c r="P7427" t="s">
        <v>267</v>
      </c>
      <c r="T7427">
        <v>0</v>
      </c>
      <c r="U7427">
        <v>0.598132</v>
      </c>
      <c r="V7427" t="s">
        <v>5</v>
      </c>
      <c r="W7427" t="s">
        <v>6</v>
      </c>
      <c r="Y7427" t="s">
        <v>7</v>
      </c>
      <c r="BC7427" t="s">
        <v>1510</v>
      </c>
      <c r="BD7427">
        <v>2011</v>
      </c>
      <c r="BE7427" t="s">
        <v>1511</v>
      </c>
      <c r="BG7427" t="s">
        <v>36</v>
      </c>
      <c r="BN7427">
        <v>1.3089299999999998E-3</v>
      </c>
    </row>
    <row r="7428" spans="1:66" x14ac:dyDescent="0.25">
      <c r="A7428">
        <v>108666</v>
      </c>
      <c r="C7428" t="str">
        <f>Table2[[#This Row],[LeadAuthor]]&amp;Table2[[#This Row],[Year]]&amp;"_"&amp;Table2[[#This Row],[SiteName]]&amp;"_"&amp;Table2[[#This Row],[SampleID]]</f>
        <v>Shintani2011_MD97-2146_</v>
      </c>
      <c r="D7428" t="s">
        <v>1509</v>
      </c>
      <c r="F7428">
        <v>16.425000000000001</v>
      </c>
      <c r="K7428" t="s">
        <v>6</v>
      </c>
      <c r="L7428">
        <v>20.12</v>
      </c>
      <c r="M7428">
        <v>117.38</v>
      </c>
      <c r="N7428">
        <v>2.5824349999999999E-2</v>
      </c>
      <c r="O7428" t="s">
        <v>39</v>
      </c>
      <c r="P7428" t="s">
        <v>267</v>
      </c>
      <c r="T7428">
        <v>0</v>
      </c>
      <c r="U7428">
        <v>0.60165400000000002</v>
      </c>
      <c r="V7428" t="s">
        <v>5</v>
      </c>
      <c r="W7428" t="s">
        <v>6</v>
      </c>
      <c r="Y7428" t="s">
        <v>7</v>
      </c>
      <c r="BC7428" t="s">
        <v>1510</v>
      </c>
      <c r="BD7428">
        <v>2011</v>
      </c>
      <c r="BE7428" t="s">
        <v>1511</v>
      </c>
      <c r="BG7428" t="s">
        <v>36</v>
      </c>
      <c r="BN7428">
        <v>1.3089299999999998E-3</v>
      </c>
    </row>
    <row r="7429" spans="1:66" x14ac:dyDescent="0.25">
      <c r="A7429">
        <v>108667</v>
      </c>
      <c r="C7429" t="str">
        <f>Table2[[#This Row],[LeadAuthor]]&amp;Table2[[#This Row],[Year]]&amp;"_"&amp;Table2[[#This Row],[SiteName]]&amp;"_"&amp;Table2[[#This Row],[SampleID]]</f>
        <v>Shintani2011_MD97-2146_</v>
      </c>
      <c r="D7429" t="s">
        <v>1509</v>
      </c>
      <c r="F7429">
        <v>16.824999999999999</v>
      </c>
      <c r="K7429" t="s">
        <v>6</v>
      </c>
      <c r="L7429">
        <v>20.12</v>
      </c>
      <c r="M7429">
        <v>117.38</v>
      </c>
      <c r="N7429">
        <v>2.7133279999999999E-2</v>
      </c>
      <c r="O7429" t="s">
        <v>39</v>
      </c>
      <c r="P7429" t="s">
        <v>267</v>
      </c>
      <c r="T7429">
        <v>0</v>
      </c>
      <c r="U7429">
        <v>0.62054600000000004</v>
      </c>
      <c r="V7429" t="s">
        <v>5</v>
      </c>
      <c r="W7429" t="s">
        <v>6</v>
      </c>
      <c r="Y7429" t="s">
        <v>7</v>
      </c>
      <c r="BC7429" t="s">
        <v>1510</v>
      </c>
      <c r="BD7429">
        <v>2011</v>
      </c>
      <c r="BE7429" t="s">
        <v>1511</v>
      </c>
      <c r="BG7429" t="s">
        <v>36</v>
      </c>
      <c r="BN7429">
        <v>3.1478000000000061E-4</v>
      </c>
    </row>
    <row r="7430" spans="1:66" x14ac:dyDescent="0.25">
      <c r="A7430">
        <v>108668</v>
      </c>
      <c r="C7430" t="str">
        <f>Table2[[#This Row],[LeadAuthor]]&amp;Table2[[#This Row],[Year]]&amp;"_"&amp;Table2[[#This Row],[SiteName]]&amp;"_"&amp;Table2[[#This Row],[SampleID]]</f>
        <v>Shintani2011_MD97-2146_</v>
      </c>
      <c r="D7430" t="s">
        <v>1509</v>
      </c>
      <c r="F7430">
        <v>17.425000000000001</v>
      </c>
      <c r="K7430" t="s">
        <v>6</v>
      </c>
      <c r="L7430">
        <v>20.12</v>
      </c>
      <c r="M7430">
        <v>117.38</v>
      </c>
      <c r="N7430">
        <v>2.744806E-2</v>
      </c>
      <c r="O7430" t="s">
        <v>39</v>
      </c>
      <c r="P7430" t="s">
        <v>267</v>
      </c>
      <c r="T7430">
        <v>0</v>
      </c>
      <c r="U7430">
        <v>0.59855199999999997</v>
      </c>
      <c r="V7430" t="s">
        <v>5</v>
      </c>
      <c r="W7430" t="s">
        <v>6</v>
      </c>
      <c r="Y7430" t="s">
        <v>7</v>
      </c>
      <c r="BC7430" t="s">
        <v>1510</v>
      </c>
      <c r="BD7430">
        <v>2011</v>
      </c>
      <c r="BE7430" t="s">
        <v>1511</v>
      </c>
      <c r="BG7430" t="s">
        <v>36</v>
      </c>
      <c r="BN7430">
        <v>9.5620000000001121E-5</v>
      </c>
    </row>
    <row r="7431" spans="1:66" x14ac:dyDescent="0.25">
      <c r="A7431">
        <v>108669</v>
      </c>
      <c r="C7431" t="str">
        <f>Table2[[#This Row],[LeadAuthor]]&amp;Table2[[#This Row],[Year]]&amp;"_"&amp;Table2[[#This Row],[SiteName]]&amp;"_"&amp;Table2[[#This Row],[SampleID]]</f>
        <v>Shintani2011_MD97-2146_</v>
      </c>
      <c r="D7431" t="s">
        <v>1509</v>
      </c>
      <c r="F7431">
        <v>17.625</v>
      </c>
      <c r="K7431" t="s">
        <v>6</v>
      </c>
      <c r="L7431">
        <v>20.12</v>
      </c>
      <c r="M7431">
        <v>117.38</v>
      </c>
      <c r="N7431">
        <v>2.7543680000000001E-2</v>
      </c>
      <c r="O7431" t="s">
        <v>39</v>
      </c>
      <c r="P7431" t="s">
        <v>267</v>
      </c>
      <c r="T7431">
        <v>0</v>
      </c>
      <c r="U7431">
        <v>0.59420499999999998</v>
      </c>
      <c r="V7431" t="s">
        <v>5</v>
      </c>
      <c r="W7431" t="s">
        <v>6</v>
      </c>
      <c r="Y7431" t="s">
        <v>7</v>
      </c>
      <c r="BC7431" t="s">
        <v>1510</v>
      </c>
      <c r="BD7431">
        <v>2011</v>
      </c>
      <c r="BE7431" t="s">
        <v>1511</v>
      </c>
      <c r="BG7431" t="s">
        <v>36</v>
      </c>
      <c r="BN7431">
        <v>1.9121999999999889E-4</v>
      </c>
    </row>
    <row r="7432" spans="1:66" x14ac:dyDescent="0.25">
      <c r="A7432">
        <v>108670</v>
      </c>
      <c r="C7432" t="str">
        <f>Table2[[#This Row],[LeadAuthor]]&amp;Table2[[#This Row],[Year]]&amp;"_"&amp;Table2[[#This Row],[SiteName]]&amp;"_"&amp;Table2[[#This Row],[SampleID]]</f>
        <v>Shintani2011_MD97-2146_</v>
      </c>
      <c r="D7432" t="s">
        <v>1509</v>
      </c>
      <c r="F7432">
        <v>18.024999999999999</v>
      </c>
      <c r="K7432" t="s">
        <v>6</v>
      </c>
      <c r="L7432">
        <v>20.12</v>
      </c>
      <c r="M7432">
        <v>117.38</v>
      </c>
      <c r="N7432">
        <v>2.77349E-2</v>
      </c>
      <c r="O7432" t="s">
        <v>39</v>
      </c>
      <c r="P7432" t="s">
        <v>267</v>
      </c>
      <c r="T7432">
        <v>0</v>
      </c>
      <c r="U7432">
        <v>0.54097099999999998</v>
      </c>
      <c r="V7432" t="s">
        <v>5</v>
      </c>
      <c r="W7432" t="s">
        <v>6</v>
      </c>
      <c r="Y7432" t="s">
        <v>7</v>
      </c>
      <c r="BC7432" t="s">
        <v>1510</v>
      </c>
      <c r="BD7432">
        <v>2011</v>
      </c>
      <c r="BE7432" t="s">
        <v>1511</v>
      </c>
      <c r="BG7432" t="s">
        <v>36</v>
      </c>
      <c r="BN7432">
        <v>2.8685000000000169E-4</v>
      </c>
    </row>
    <row r="7433" spans="1:66" x14ac:dyDescent="0.25">
      <c r="A7433">
        <v>108671</v>
      </c>
      <c r="C7433" t="str">
        <f>Table2[[#This Row],[LeadAuthor]]&amp;Table2[[#This Row],[Year]]&amp;"_"&amp;Table2[[#This Row],[SiteName]]&amp;"_"&amp;Table2[[#This Row],[SampleID]]</f>
        <v>Shintani2011_MD97-2146_</v>
      </c>
      <c r="D7433" t="s">
        <v>1509</v>
      </c>
      <c r="F7433">
        <v>18.625</v>
      </c>
      <c r="K7433" t="s">
        <v>6</v>
      </c>
      <c r="L7433">
        <v>20.12</v>
      </c>
      <c r="M7433">
        <v>117.38</v>
      </c>
      <c r="N7433">
        <v>2.8021750000000002E-2</v>
      </c>
      <c r="O7433" t="s">
        <v>39</v>
      </c>
      <c r="P7433" t="s">
        <v>267</v>
      </c>
      <c r="T7433">
        <v>0</v>
      </c>
      <c r="U7433">
        <v>0.59461600000000003</v>
      </c>
      <c r="V7433" t="s">
        <v>5</v>
      </c>
      <c r="W7433" t="s">
        <v>6</v>
      </c>
      <c r="Y7433" t="s">
        <v>7</v>
      </c>
      <c r="BC7433" t="s">
        <v>1510</v>
      </c>
      <c r="BD7433">
        <v>2011</v>
      </c>
      <c r="BE7433" t="s">
        <v>1511</v>
      </c>
      <c r="BG7433" t="s">
        <v>36</v>
      </c>
      <c r="BN7433">
        <v>-2.7107382000000003E-2</v>
      </c>
    </row>
    <row r="7434" spans="1:66" x14ac:dyDescent="0.25">
      <c r="A7434">
        <v>108672</v>
      </c>
      <c r="C7434" t="str">
        <f>Table2[[#This Row],[LeadAuthor]]&amp;Table2[[#This Row],[Year]]&amp;"_"&amp;Table2[[#This Row],[SiteName]]&amp;"_"&amp;Table2[[#This Row],[SampleID]]</f>
        <v>Yamamoto2013_MD97-2151_</v>
      </c>
      <c r="D7434" t="s">
        <v>1512</v>
      </c>
      <c r="F7434">
        <v>1.1777777999999999E-2</v>
      </c>
      <c r="K7434" t="s">
        <v>6</v>
      </c>
      <c r="L7434">
        <v>8.73</v>
      </c>
      <c r="M7434">
        <v>109.87</v>
      </c>
      <c r="N7434">
        <v>9.1436800000000004E-4</v>
      </c>
      <c r="O7434" t="s">
        <v>39</v>
      </c>
      <c r="P7434" t="s">
        <v>40</v>
      </c>
      <c r="T7434">
        <v>0</v>
      </c>
      <c r="U7434">
        <v>0.70147232500000001</v>
      </c>
      <c r="V7434" t="s">
        <v>5</v>
      </c>
      <c r="W7434" t="s">
        <v>6</v>
      </c>
      <c r="Y7434" t="s">
        <v>7</v>
      </c>
      <c r="AT7434">
        <v>0.21241949600000001</v>
      </c>
      <c r="AU7434">
        <v>6.6352405000000003E-2</v>
      </c>
      <c r="AV7434">
        <v>8.6574596000000004E-2</v>
      </c>
      <c r="AW7434">
        <v>1.6999838999999999E-2</v>
      </c>
      <c r="AX7434">
        <v>0.56531499799999996</v>
      </c>
      <c r="AY7434">
        <v>5.2338666999999998E-2</v>
      </c>
      <c r="BA7434">
        <v>7.7598899999999998E-2</v>
      </c>
      <c r="BB7434">
        <v>0.215758058</v>
      </c>
      <c r="BC7434" t="s">
        <v>1513</v>
      </c>
      <c r="BD7434">
        <v>2013</v>
      </c>
      <c r="BE7434" t="s">
        <v>1514</v>
      </c>
      <c r="BG7434" t="s">
        <v>36</v>
      </c>
      <c r="BN7434">
        <v>1.8329200000000005E-4</v>
      </c>
    </row>
    <row r="7435" spans="1:66" x14ac:dyDescent="0.25">
      <c r="A7435">
        <v>108673</v>
      </c>
      <c r="C7435" t="str">
        <f>Table2[[#This Row],[LeadAuthor]]&amp;Table2[[#This Row],[Year]]&amp;"_"&amp;Table2[[#This Row],[SiteName]]&amp;"_"&amp;Table2[[#This Row],[SampleID]]</f>
        <v>Yamamoto2013_MD97-2151_</v>
      </c>
      <c r="D7435" t="s">
        <v>1512</v>
      </c>
      <c r="F7435">
        <v>0.153110994</v>
      </c>
      <c r="K7435" t="s">
        <v>6</v>
      </c>
      <c r="L7435">
        <v>8.73</v>
      </c>
      <c r="M7435">
        <v>109.87</v>
      </c>
      <c r="N7435">
        <v>1.0976600000000001E-3</v>
      </c>
      <c r="O7435" t="s">
        <v>39</v>
      </c>
      <c r="P7435" t="s">
        <v>40</v>
      </c>
      <c r="T7435">
        <v>0</v>
      </c>
      <c r="U7435">
        <v>0.69710964200000003</v>
      </c>
      <c r="V7435" t="s">
        <v>5</v>
      </c>
      <c r="W7435" t="s">
        <v>6</v>
      </c>
      <c r="Y7435" t="s">
        <v>7</v>
      </c>
      <c r="AT7435">
        <v>0.2183948</v>
      </c>
      <c r="AU7435">
        <v>6.7844668999999996E-2</v>
      </c>
      <c r="AV7435">
        <v>8.9126677000000001E-2</v>
      </c>
      <c r="AW7435">
        <v>1.5960516000000001E-2</v>
      </c>
      <c r="AX7435">
        <v>0.55761434899999995</v>
      </c>
      <c r="AY7435">
        <v>5.1058988999999999E-2</v>
      </c>
      <c r="BA7435">
        <v>6.2053995000000001E-2</v>
      </c>
      <c r="BB7435">
        <v>0.22125218999999999</v>
      </c>
      <c r="BC7435" t="s">
        <v>1513</v>
      </c>
      <c r="BD7435">
        <v>2013</v>
      </c>
      <c r="BE7435" t="s">
        <v>1514</v>
      </c>
      <c r="BG7435" t="s">
        <v>36</v>
      </c>
      <c r="BN7435">
        <v>1.8329099999999992E-4</v>
      </c>
    </row>
    <row r="7436" spans="1:66" x14ac:dyDescent="0.25">
      <c r="A7436">
        <v>108674</v>
      </c>
      <c r="C7436" t="str">
        <f>Table2[[#This Row],[LeadAuthor]]&amp;Table2[[#This Row],[Year]]&amp;"_"&amp;Table2[[#This Row],[SiteName]]&amp;"_"&amp;Table2[[#This Row],[SampleID]]</f>
        <v>Yamamoto2013_MD97-2151_</v>
      </c>
      <c r="D7436" t="s">
        <v>1512</v>
      </c>
      <c r="F7436">
        <v>0.29444420900000001</v>
      </c>
      <c r="K7436" t="s">
        <v>6</v>
      </c>
      <c r="L7436">
        <v>8.73</v>
      </c>
      <c r="M7436">
        <v>109.87</v>
      </c>
      <c r="N7436">
        <v>1.280951E-3</v>
      </c>
      <c r="O7436" t="s">
        <v>39</v>
      </c>
      <c r="P7436" t="s">
        <v>40</v>
      </c>
      <c r="T7436">
        <v>0</v>
      </c>
      <c r="U7436">
        <v>0.72162996999999995</v>
      </c>
      <c r="V7436" t="s">
        <v>5</v>
      </c>
      <c r="W7436" t="s">
        <v>6</v>
      </c>
      <c r="Y7436" t="s">
        <v>7</v>
      </c>
      <c r="AT7436">
        <v>0.201068777</v>
      </c>
      <c r="AU7436">
        <v>6.5006592000000002E-2</v>
      </c>
      <c r="AV7436">
        <v>9.2222174000000004E-2</v>
      </c>
      <c r="AW7436">
        <v>1.9038269E-2</v>
      </c>
      <c r="AX7436">
        <v>0.56540539300000003</v>
      </c>
      <c r="AY7436">
        <v>5.7258794000000002E-2</v>
      </c>
      <c r="BA7436">
        <v>3.3988190000000001E-2</v>
      </c>
      <c r="BB7436">
        <v>0.22062854700000001</v>
      </c>
      <c r="BC7436" t="s">
        <v>1513</v>
      </c>
      <c r="BD7436">
        <v>2013</v>
      </c>
      <c r="BE7436" t="s">
        <v>1514</v>
      </c>
      <c r="BG7436" t="s">
        <v>36</v>
      </c>
      <c r="BN7436">
        <v>2.6028300000000004E-4</v>
      </c>
    </row>
    <row r="7437" spans="1:66" x14ac:dyDescent="0.25">
      <c r="A7437">
        <v>108675</v>
      </c>
      <c r="C7437" t="str">
        <f>Table2[[#This Row],[LeadAuthor]]&amp;Table2[[#This Row],[Year]]&amp;"_"&amp;Table2[[#This Row],[SiteName]]&amp;"_"&amp;Table2[[#This Row],[SampleID]]</f>
        <v>Yamamoto2013_MD97-2151_</v>
      </c>
      <c r="D7437" t="s">
        <v>1512</v>
      </c>
      <c r="F7437">
        <v>0.435777425</v>
      </c>
      <c r="K7437" t="s">
        <v>6</v>
      </c>
      <c r="L7437">
        <v>8.73</v>
      </c>
      <c r="M7437">
        <v>109.87</v>
      </c>
      <c r="N7437">
        <v>1.5412340000000001E-3</v>
      </c>
      <c r="O7437" t="s">
        <v>39</v>
      </c>
      <c r="P7437" t="s">
        <v>40</v>
      </c>
      <c r="T7437">
        <v>0</v>
      </c>
      <c r="U7437">
        <v>0.70262259299999996</v>
      </c>
      <c r="V7437" t="s">
        <v>5</v>
      </c>
      <c r="W7437" t="s">
        <v>6</v>
      </c>
      <c r="Y7437" t="s">
        <v>7</v>
      </c>
      <c r="AT7437">
        <v>0.21556466199999999</v>
      </c>
      <c r="AU7437">
        <v>6.8414095999999994E-2</v>
      </c>
      <c r="AV7437">
        <v>9.0960919000000001E-2</v>
      </c>
      <c r="AW7437">
        <v>1.8293542999999999E-2</v>
      </c>
      <c r="AX7437">
        <v>0.55437718700000005</v>
      </c>
      <c r="AY7437">
        <v>5.2389591999999999E-2</v>
      </c>
      <c r="BA7437">
        <v>4.4290427E-2</v>
      </c>
      <c r="BB7437">
        <v>0.22649229300000001</v>
      </c>
      <c r="BC7437" t="s">
        <v>1513</v>
      </c>
      <c r="BD7437">
        <v>2013</v>
      </c>
      <c r="BE7437" t="s">
        <v>1514</v>
      </c>
      <c r="BG7437" t="s">
        <v>36</v>
      </c>
      <c r="BN7437">
        <v>3.1014799999999989E-4</v>
      </c>
    </row>
    <row r="7438" spans="1:66" x14ac:dyDescent="0.25">
      <c r="A7438">
        <v>108676</v>
      </c>
      <c r="C7438" t="str">
        <f>Table2[[#This Row],[LeadAuthor]]&amp;Table2[[#This Row],[Year]]&amp;"_"&amp;Table2[[#This Row],[SiteName]]&amp;"_"&amp;Table2[[#This Row],[SampleID]]</f>
        <v>Yamamoto2013_MD97-2151_</v>
      </c>
      <c r="D7438" t="s">
        <v>1512</v>
      </c>
      <c r="F7438">
        <v>0.57711064099999998</v>
      </c>
      <c r="K7438" t="s">
        <v>6</v>
      </c>
      <c r="L7438">
        <v>8.73</v>
      </c>
      <c r="M7438">
        <v>109.87</v>
      </c>
      <c r="N7438">
        <v>1.8513819999999999E-3</v>
      </c>
      <c r="O7438" t="s">
        <v>39</v>
      </c>
      <c r="P7438" t="s">
        <v>40</v>
      </c>
      <c r="T7438">
        <v>0</v>
      </c>
      <c r="U7438">
        <v>0.71720034899999996</v>
      </c>
      <c r="V7438" t="s">
        <v>5</v>
      </c>
      <c r="W7438" t="s">
        <v>6</v>
      </c>
      <c r="Y7438" t="s">
        <v>7</v>
      </c>
      <c r="AT7438">
        <v>0.20649374200000001</v>
      </c>
      <c r="AU7438">
        <v>6.2529534999999997E-2</v>
      </c>
      <c r="AV7438">
        <v>8.8141759E-2</v>
      </c>
      <c r="AW7438">
        <v>1.7055824000000001E-2</v>
      </c>
      <c r="AX7438">
        <v>0.57239730300000002</v>
      </c>
      <c r="AY7438">
        <v>5.3381836000000002E-2</v>
      </c>
      <c r="BA7438">
        <v>4.7611898E-2</v>
      </c>
      <c r="BB7438">
        <v>0.21137466299999999</v>
      </c>
      <c r="BC7438" t="s">
        <v>1513</v>
      </c>
      <c r="BD7438">
        <v>2013</v>
      </c>
      <c r="BE7438" t="s">
        <v>1514</v>
      </c>
      <c r="BG7438" t="s">
        <v>36</v>
      </c>
      <c r="BN7438">
        <v>3.1714000000000004E-4</v>
      </c>
    </row>
    <row r="7439" spans="1:66" x14ac:dyDescent="0.25">
      <c r="A7439">
        <v>108677</v>
      </c>
      <c r="C7439" t="str">
        <f>Table2[[#This Row],[LeadAuthor]]&amp;Table2[[#This Row],[Year]]&amp;"_"&amp;Table2[[#This Row],[SiteName]]&amp;"_"&amp;Table2[[#This Row],[SampleID]]</f>
        <v>Yamamoto2013_MD97-2151_</v>
      </c>
      <c r="D7439" t="s">
        <v>1512</v>
      </c>
      <c r="F7439">
        <v>0.71844385600000005</v>
      </c>
      <c r="K7439" t="s">
        <v>6</v>
      </c>
      <c r="L7439">
        <v>8.73</v>
      </c>
      <c r="M7439">
        <v>109.87</v>
      </c>
      <c r="N7439">
        <v>2.168522E-3</v>
      </c>
      <c r="O7439" t="s">
        <v>39</v>
      </c>
      <c r="P7439" t="s">
        <v>40</v>
      </c>
      <c r="T7439">
        <v>0</v>
      </c>
      <c r="U7439">
        <v>0.692269409</v>
      </c>
      <c r="V7439" t="s">
        <v>5</v>
      </c>
      <c r="W7439" t="s">
        <v>6</v>
      </c>
      <c r="Y7439" t="s">
        <v>7</v>
      </c>
      <c r="AT7439">
        <v>0.19455145500000001</v>
      </c>
      <c r="AU7439">
        <v>6.6082195999999996E-2</v>
      </c>
      <c r="AV7439">
        <v>8.5029136000000005E-2</v>
      </c>
      <c r="AW7439">
        <v>1.5550090000000001E-2</v>
      </c>
      <c r="AX7439">
        <v>0.59070812699999997</v>
      </c>
      <c r="AY7439">
        <v>4.8078996999999998E-2</v>
      </c>
      <c r="BA7439">
        <v>0.189920055</v>
      </c>
      <c r="BB7439">
        <v>0.20691752799999999</v>
      </c>
      <c r="BC7439" t="s">
        <v>1513</v>
      </c>
      <c r="BD7439">
        <v>2013</v>
      </c>
      <c r="BE7439" t="s">
        <v>1514</v>
      </c>
      <c r="BG7439" t="s">
        <v>36</v>
      </c>
      <c r="BN7439">
        <v>4.2380899999999982E-4</v>
      </c>
    </row>
    <row r="7440" spans="1:66" x14ac:dyDescent="0.25">
      <c r="A7440">
        <v>108678</v>
      </c>
      <c r="C7440" t="str">
        <f>Table2[[#This Row],[LeadAuthor]]&amp;Table2[[#This Row],[Year]]&amp;"_"&amp;Table2[[#This Row],[SiteName]]&amp;"_"&amp;Table2[[#This Row],[SampleID]]</f>
        <v>Yamamoto2013_MD97-2151_</v>
      </c>
      <c r="D7440" t="s">
        <v>1512</v>
      </c>
      <c r="F7440">
        <v>0.85977707199999998</v>
      </c>
      <c r="K7440" t="s">
        <v>6</v>
      </c>
      <c r="L7440">
        <v>8.73</v>
      </c>
      <c r="M7440">
        <v>109.87</v>
      </c>
      <c r="N7440">
        <v>2.5923309999999998E-3</v>
      </c>
      <c r="O7440" t="s">
        <v>39</v>
      </c>
      <c r="P7440" t="s">
        <v>40</v>
      </c>
      <c r="T7440">
        <v>0</v>
      </c>
      <c r="U7440">
        <v>0.71456995999999995</v>
      </c>
      <c r="V7440" t="s">
        <v>5</v>
      </c>
      <c r="W7440" t="s">
        <v>6</v>
      </c>
      <c r="Y7440" t="s">
        <v>7</v>
      </c>
      <c r="AT7440">
        <v>0.200688161</v>
      </c>
      <c r="AU7440">
        <v>6.2247214000000002E-2</v>
      </c>
      <c r="AV7440">
        <v>8.7984195000000001E-2</v>
      </c>
      <c r="AW7440">
        <v>1.7076494000000001E-2</v>
      </c>
      <c r="AX7440">
        <v>0.58122963000000005</v>
      </c>
      <c r="AY7440">
        <v>5.0774306999999998E-2</v>
      </c>
      <c r="BA7440">
        <v>8.2453749000000007E-2</v>
      </c>
      <c r="BB7440">
        <v>0.20931493100000001</v>
      </c>
      <c r="BC7440" t="s">
        <v>1513</v>
      </c>
      <c r="BD7440">
        <v>2013</v>
      </c>
      <c r="BE7440" t="s">
        <v>1514</v>
      </c>
      <c r="BG7440" t="s">
        <v>36</v>
      </c>
      <c r="BN7440">
        <v>3.9211100000000011E-4</v>
      </c>
    </row>
    <row r="7441" spans="1:66" x14ac:dyDescent="0.25">
      <c r="A7441">
        <v>108679</v>
      </c>
      <c r="C7441" t="str">
        <f>Table2[[#This Row],[LeadAuthor]]&amp;Table2[[#This Row],[Year]]&amp;"_"&amp;Table2[[#This Row],[SiteName]]&amp;"_"&amp;Table2[[#This Row],[SampleID]]</f>
        <v>Yamamoto2013_MD97-2151_</v>
      </c>
      <c r="D7441" t="s">
        <v>1512</v>
      </c>
      <c r="F7441">
        <v>1.001110288</v>
      </c>
      <c r="K7441" t="s">
        <v>6</v>
      </c>
      <c r="L7441">
        <v>8.73</v>
      </c>
      <c r="M7441">
        <v>109.87</v>
      </c>
      <c r="N7441">
        <v>2.9844419999999999E-3</v>
      </c>
      <c r="O7441" t="s">
        <v>39</v>
      </c>
      <c r="P7441" t="s">
        <v>40</v>
      </c>
      <c r="T7441">
        <v>0</v>
      </c>
      <c r="U7441">
        <v>0.71612251299999996</v>
      </c>
      <c r="V7441" t="s">
        <v>5</v>
      </c>
      <c r="W7441" t="s">
        <v>6</v>
      </c>
      <c r="Y7441" t="s">
        <v>7</v>
      </c>
      <c r="AT7441">
        <v>0.20884588400000001</v>
      </c>
      <c r="AU7441">
        <v>6.6107057999999996E-2</v>
      </c>
      <c r="AV7441">
        <v>9.0033200999999993E-2</v>
      </c>
      <c r="AW7441">
        <v>2.1388234999999998E-2</v>
      </c>
      <c r="AX7441">
        <v>0.55828232799999999</v>
      </c>
      <c r="AY7441">
        <v>5.5343294000000001E-2</v>
      </c>
      <c r="BA7441">
        <v>2.3654562000000001E-2</v>
      </c>
      <c r="BB7441">
        <v>0.224391797</v>
      </c>
      <c r="BC7441" t="s">
        <v>1513</v>
      </c>
      <c r="BD7441">
        <v>2013</v>
      </c>
      <c r="BE7441" t="s">
        <v>1514</v>
      </c>
      <c r="BG7441" t="s">
        <v>36</v>
      </c>
      <c r="BN7441">
        <v>3.7453300000000024E-4</v>
      </c>
    </row>
    <row r="7442" spans="1:66" x14ac:dyDescent="0.25">
      <c r="A7442">
        <v>108680</v>
      </c>
      <c r="C7442" t="str">
        <f>Table2[[#This Row],[LeadAuthor]]&amp;Table2[[#This Row],[Year]]&amp;"_"&amp;Table2[[#This Row],[SiteName]]&amp;"_"&amp;Table2[[#This Row],[SampleID]]</f>
        <v>Yamamoto2013_MD97-2151_</v>
      </c>
      <c r="D7442" t="s">
        <v>1512</v>
      </c>
      <c r="F7442">
        <v>1.142443503</v>
      </c>
      <c r="K7442" t="s">
        <v>6</v>
      </c>
      <c r="L7442">
        <v>8.73</v>
      </c>
      <c r="M7442">
        <v>109.87</v>
      </c>
      <c r="N7442">
        <v>3.3589750000000002E-3</v>
      </c>
      <c r="O7442" t="s">
        <v>39</v>
      </c>
      <c r="P7442" t="s">
        <v>40</v>
      </c>
      <c r="T7442">
        <v>0</v>
      </c>
      <c r="U7442">
        <v>0.70670948899999997</v>
      </c>
      <c r="V7442" t="s">
        <v>5</v>
      </c>
      <c r="W7442" t="s">
        <v>6</v>
      </c>
      <c r="Y7442" t="s">
        <v>7</v>
      </c>
      <c r="AT7442">
        <v>0.19944086899999999</v>
      </c>
      <c r="AU7442">
        <v>6.5490621999999998E-2</v>
      </c>
      <c r="AV7442">
        <v>8.6133829999999995E-2</v>
      </c>
      <c r="AW7442">
        <v>1.7177574000000001E-2</v>
      </c>
      <c r="AX7442">
        <v>0.57726304900000003</v>
      </c>
      <c r="AY7442">
        <v>5.4494055999999999E-2</v>
      </c>
      <c r="BA7442">
        <v>0.112350569</v>
      </c>
      <c r="BB7442">
        <v>0.21085516300000001</v>
      </c>
      <c r="BC7442" t="s">
        <v>1513</v>
      </c>
      <c r="BD7442">
        <v>2013</v>
      </c>
      <c r="BE7442" t="s">
        <v>1514</v>
      </c>
      <c r="BG7442" t="s">
        <v>36</v>
      </c>
      <c r="BN7442">
        <v>3.6313600000000001E-4</v>
      </c>
    </row>
    <row r="7443" spans="1:66" x14ac:dyDescent="0.25">
      <c r="A7443">
        <v>108681</v>
      </c>
      <c r="C7443" t="str">
        <f>Table2[[#This Row],[LeadAuthor]]&amp;Table2[[#This Row],[Year]]&amp;"_"&amp;Table2[[#This Row],[SiteName]]&amp;"_"&amp;Table2[[#This Row],[SampleID]]</f>
        <v>Yamamoto2013_MD97-2151_</v>
      </c>
      <c r="D7443" t="s">
        <v>1512</v>
      </c>
      <c r="F7443">
        <v>1.283776719</v>
      </c>
      <c r="K7443" t="s">
        <v>6</v>
      </c>
      <c r="L7443">
        <v>8.73</v>
      </c>
      <c r="M7443">
        <v>109.87</v>
      </c>
      <c r="N7443">
        <v>3.7221110000000002E-3</v>
      </c>
      <c r="O7443" t="s">
        <v>39</v>
      </c>
      <c r="P7443" t="s">
        <v>40</v>
      </c>
      <c r="T7443">
        <v>0</v>
      </c>
      <c r="U7443">
        <v>0.71838831299999995</v>
      </c>
      <c r="V7443" t="s">
        <v>5</v>
      </c>
      <c r="W7443" t="s">
        <v>6</v>
      </c>
      <c r="Y7443" t="s">
        <v>7</v>
      </c>
      <c r="AT7443">
        <v>0.205103744</v>
      </c>
      <c r="AU7443">
        <v>6.5092625000000001E-2</v>
      </c>
      <c r="AV7443">
        <v>9.0898003000000005E-2</v>
      </c>
      <c r="AW7443">
        <v>1.7169805E-2</v>
      </c>
      <c r="AX7443">
        <v>0.563753061</v>
      </c>
      <c r="AY7443">
        <v>5.7982762E-2</v>
      </c>
      <c r="BA7443">
        <v>3.5108867000000002E-2</v>
      </c>
      <c r="BB7443">
        <v>0.21784029299999999</v>
      </c>
      <c r="BC7443" t="s">
        <v>1513</v>
      </c>
      <c r="BD7443">
        <v>2013</v>
      </c>
      <c r="BE7443" t="s">
        <v>1514</v>
      </c>
      <c r="BG7443" t="s">
        <v>36</v>
      </c>
      <c r="BN7443">
        <v>2.5761199999999995E-4</v>
      </c>
    </row>
    <row r="7444" spans="1:66" x14ac:dyDescent="0.25">
      <c r="A7444">
        <v>108682</v>
      </c>
      <c r="C7444" t="str">
        <f>Table2[[#This Row],[LeadAuthor]]&amp;Table2[[#This Row],[Year]]&amp;"_"&amp;Table2[[#This Row],[SiteName]]&amp;"_"&amp;Table2[[#This Row],[SampleID]]</f>
        <v>Yamamoto2013_MD97-2151_</v>
      </c>
      <c r="D7444" t="s">
        <v>1512</v>
      </c>
      <c r="F7444">
        <v>1.425109935</v>
      </c>
      <c r="K7444" t="s">
        <v>6</v>
      </c>
      <c r="L7444">
        <v>8.73</v>
      </c>
      <c r="M7444">
        <v>109.87</v>
      </c>
      <c r="N7444">
        <v>3.9797230000000001E-3</v>
      </c>
      <c r="O7444" t="s">
        <v>39</v>
      </c>
      <c r="P7444" t="s">
        <v>40</v>
      </c>
      <c r="T7444">
        <v>0</v>
      </c>
      <c r="U7444">
        <v>0.71019561799999997</v>
      </c>
      <c r="V7444" t="s">
        <v>5</v>
      </c>
      <c r="W7444" t="s">
        <v>6</v>
      </c>
      <c r="Y7444" t="s">
        <v>7</v>
      </c>
      <c r="AT7444">
        <v>0.204177471</v>
      </c>
      <c r="AU7444">
        <v>6.4251840000000005E-2</v>
      </c>
      <c r="AV7444">
        <v>8.5696148999999999E-2</v>
      </c>
      <c r="AW7444">
        <v>1.6279834E-2</v>
      </c>
      <c r="AX7444">
        <v>0.57411490799999998</v>
      </c>
      <c r="AY7444">
        <v>5.5479797999999997E-2</v>
      </c>
      <c r="BA7444">
        <v>8.5178740000000003E-2</v>
      </c>
      <c r="BB7444">
        <v>0.208875493</v>
      </c>
      <c r="BC7444" t="s">
        <v>1513</v>
      </c>
      <c r="BD7444">
        <v>2013</v>
      </c>
      <c r="BE7444" t="s">
        <v>1514</v>
      </c>
      <c r="BG7444" t="s">
        <v>36</v>
      </c>
      <c r="BN7444">
        <v>2.5761199999999995E-4</v>
      </c>
    </row>
    <row r="7445" spans="1:66" x14ac:dyDescent="0.25">
      <c r="A7445">
        <v>108683</v>
      </c>
      <c r="C7445" t="str">
        <f>Table2[[#This Row],[LeadAuthor]]&amp;Table2[[#This Row],[Year]]&amp;"_"&amp;Table2[[#This Row],[SiteName]]&amp;"_"&amp;Table2[[#This Row],[SampleID]]</f>
        <v>Yamamoto2013_MD97-2151_</v>
      </c>
      <c r="D7445" t="s">
        <v>1512</v>
      </c>
      <c r="F7445">
        <v>1.56644315</v>
      </c>
      <c r="K7445" t="s">
        <v>6</v>
      </c>
      <c r="L7445">
        <v>8.73</v>
      </c>
      <c r="M7445">
        <v>109.87</v>
      </c>
      <c r="N7445">
        <v>4.2373350000000001E-3</v>
      </c>
      <c r="O7445" t="s">
        <v>39</v>
      </c>
      <c r="P7445" t="s">
        <v>40</v>
      </c>
      <c r="T7445">
        <v>0</v>
      </c>
      <c r="U7445">
        <v>0.712654813</v>
      </c>
      <c r="V7445" t="s">
        <v>5</v>
      </c>
      <c r="W7445" t="s">
        <v>6</v>
      </c>
      <c r="Y7445" t="s">
        <v>7</v>
      </c>
      <c r="AT7445">
        <v>0.20182855199999999</v>
      </c>
      <c r="AU7445">
        <v>6.5901842000000002E-2</v>
      </c>
      <c r="AV7445">
        <v>9.1437693E-2</v>
      </c>
      <c r="AW7445">
        <v>1.4928317E-2</v>
      </c>
      <c r="AX7445">
        <v>0.56882415200000003</v>
      </c>
      <c r="AY7445">
        <v>5.7079444999999999E-2</v>
      </c>
      <c r="BA7445">
        <v>6.9769523999999999E-2</v>
      </c>
      <c r="BB7445">
        <v>0.21582813100000001</v>
      </c>
      <c r="BC7445" t="s">
        <v>1513</v>
      </c>
      <c r="BD7445">
        <v>2013</v>
      </c>
      <c r="BE7445" t="s">
        <v>1514</v>
      </c>
      <c r="BG7445" t="s">
        <v>36</v>
      </c>
      <c r="BN7445">
        <v>2.5964599999999966E-4</v>
      </c>
    </row>
    <row r="7446" spans="1:66" x14ac:dyDescent="0.25">
      <c r="A7446">
        <v>108684</v>
      </c>
      <c r="C7446" t="str">
        <f>Table2[[#This Row],[LeadAuthor]]&amp;Table2[[#This Row],[Year]]&amp;"_"&amp;Table2[[#This Row],[SiteName]]&amp;"_"&amp;Table2[[#This Row],[SampleID]]</f>
        <v>Yamamoto2013_MD97-2151_</v>
      </c>
      <c r="D7446" t="s">
        <v>1512</v>
      </c>
      <c r="F7446">
        <v>1.707776366</v>
      </c>
      <c r="K7446" t="s">
        <v>6</v>
      </c>
      <c r="L7446">
        <v>8.73</v>
      </c>
      <c r="M7446">
        <v>109.87</v>
      </c>
      <c r="N7446">
        <v>4.4969809999999997E-3</v>
      </c>
      <c r="O7446" t="s">
        <v>39</v>
      </c>
      <c r="P7446" t="s">
        <v>40</v>
      </c>
      <c r="T7446">
        <v>0</v>
      </c>
      <c r="U7446">
        <v>0.71174308200000003</v>
      </c>
      <c r="V7446" t="s">
        <v>5</v>
      </c>
      <c r="W7446" t="s">
        <v>6</v>
      </c>
      <c r="Y7446" t="s">
        <v>7</v>
      </c>
      <c r="AT7446">
        <v>0.20170444800000001</v>
      </c>
      <c r="AU7446">
        <v>6.4490635000000004E-2</v>
      </c>
      <c r="AV7446">
        <v>8.7087574000000001E-2</v>
      </c>
      <c r="AW7446">
        <v>1.550611E-2</v>
      </c>
      <c r="AX7446">
        <v>0.57456931600000005</v>
      </c>
      <c r="AY7446">
        <v>5.6641916E-2</v>
      </c>
      <c r="BA7446">
        <v>8.6231540999999995E-2</v>
      </c>
      <c r="BB7446">
        <v>0.20930132800000001</v>
      </c>
      <c r="BC7446" t="s">
        <v>1513</v>
      </c>
      <c r="BD7446">
        <v>2013</v>
      </c>
      <c r="BE7446" t="s">
        <v>1514</v>
      </c>
      <c r="BG7446" t="s">
        <v>36</v>
      </c>
      <c r="BN7446">
        <v>4.016110000000005E-4</v>
      </c>
    </row>
    <row r="7447" spans="1:66" x14ac:dyDescent="0.25">
      <c r="A7447">
        <v>108685</v>
      </c>
      <c r="C7447" t="str">
        <f>Table2[[#This Row],[LeadAuthor]]&amp;Table2[[#This Row],[Year]]&amp;"_"&amp;Table2[[#This Row],[SiteName]]&amp;"_"&amp;Table2[[#This Row],[SampleID]]</f>
        <v>Yamamoto2013_MD97-2151_</v>
      </c>
      <c r="D7447" t="s">
        <v>1512</v>
      </c>
      <c r="F7447">
        <v>1.8491095820000001</v>
      </c>
      <c r="K7447" t="s">
        <v>6</v>
      </c>
      <c r="L7447">
        <v>8.73</v>
      </c>
      <c r="M7447">
        <v>109.87</v>
      </c>
      <c r="N7447">
        <v>4.8985920000000002E-3</v>
      </c>
      <c r="O7447" t="s">
        <v>39</v>
      </c>
      <c r="P7447" t="s">
        <v>40</v>
      </c>
      <c r="T7447">
        <v>0</v>
      </c>
      <c r="U7447">
        <v>0.72760647000000001</v>
      </c>
      <c r="V7447" t="s">
        <v>5</v>
      </c>
      <c r="W7447" t="s">
        <v>6</v>
      </c>
      <c r="Y7447" t="s">
        <v>7</v>
      </c>
      <c r="AT7447">
        <v>0.20077769200000001</v>
      </c>
      <c r="AU7447">
        <v>6.1665943000000001E-2</v>
      </c>
      <c r="AV7447">
        <v>9.1963650999999993E-2</v>
      </c>
      <c r="AW7447">
        <v>1.5564054000000001E-2</v>
      </c>
      <c r="AX7447">
        <v>0.572836817</v>
      </c>
      <c r="AY7447">
        <v>5.7191842999999999E-2</v>
      </c>
      <c r="BA7447">
        <v>2.5011927E-2</v>
      </c>
      <c r="BB7447">
        <v>0.21169785499999999</v>
      </c>
      <c r="BC7447" t="s">
        <v>1513</v>
      </c>
      <c r="BD7447">
        <v>2013</v>
      </c>
      <c r="BE7447" t="s">
        <v>1514</v>
      </c>
      <c r="BG7447" t="s">
        <v>36</v>
      </c>
      <c r="BN7447">
        <v>4.0597999999999936E-4</v>
      </c>
    </row>
    <row r="7448" spans="1:66" x14ac:dyDescent="0.25">
      <c r="A7448">
        <v>108686</v>
      </c>
      <c r="C7448" t="str">
        <f>Table2[[#This Row],[LeadAuthor]]&amp;Table2[[#This Row],[Year]]&amp;"_"&amp;Table2[[#This Row],[SiteName]]&amp;"_"&amp;Table2[[#This Row],[SampleID]]</f>
        <v>Yamamoto2013_MD97-2151_</v>
      </c>
      <c r="D7448" t="s">
        <v>1512</v>
      </c>
      <c r="F7448">
        <v>1.990442797</v>
      </c>
      <c r="K7448" t="s">
        <v>6</v>
      </c>
      <c r="L7448">
        <v>8.73</v>
      </c>
      <c r="M7448">
        <v>109.87</v>
      </c>
      <c r="N7448">
        <v>5.3045719999999996E-3</v>
      </c>
      <c r="O7448" t="s">
        <v>39</v>
      </c>
      <c r="P7448" t="s">
        <v>40</v>
      </c>
      <c r="T7448">
        <v>0</v>
      </c>
      <c r="U7448">
        <v>0.72689246900000004</v>
      </c>
      <c r="V7448" t="s">
        <v>5</v>
      </c>
      <c r="W7448" t="s">
        <v>6</v>
      </c>
      <c r="Y7448" t="s">
        <v>7</v>
      </c>
      <c r="AT7448">
        <v>0.19358071299999999</v>
      </c>
      <c r="AU7448">
        <v>6.0683531999999998E-2</v>
      </c>
      <c r="AV7448">
        <v>8.9344120999999999E-2</v>
      </c>
      <c r="AW7448">
        <v>1.6092269999999999E-2</v>
      </c>
      <c r="AX7448">
        <v>0.58422280699999996</v>
      </c>
      <c r="AY7448">
        <v>5.6076556999999999E-2</v>
      </c>
      <c r="BA7448">
        <v>6.4356003999999994E-2</v>
      </c>
      <c r="BB7448">
        <v>0.20599696200000001</v>
      </c>
      <c r="BC7448" t="s">
        <v>1513</v>
      </c>
      <c r="BD7448">
        <v>2013</v>
      </c>
      <c r="BE7448" t="s">
        <v>1514</v>
      </c>
      <c r="BG7448" t="s">
        <v>36</v>
      </c>
      <c r="BN7448">
        <v>2.0299000000000011E-4</v>
      </c>
    </row>
    <row r="7449" spans="1:66" x14ac:dyDescent="0.25">
      <c r="A7449">
        <v>108687</v>
      </c>
      <c r="C7449" t="str">
        <f>Table2[[#This Row],[LeadAuthor]]&amp;Table2[[#This Row],[Year]]&amp;"_"&amp;Table2[[#This Row],[SiteName]]&amp;"_"&amp;Table2[[#This Row],[SampleID]]</f>
        <v>Yamamoto2013_MD97-2151_</v>
      </c>
      <c r="D7449" t="s">
        <v>1512</v>
      </c>
      <c r="F7449">
        <v>2.0611094049999998</v>
      </c>
      <c r="K7449" t="s">
        <v>6</v>
      </c>
      <c r="L7449">
        <v>8.73</v>
      </c>
      <c r="M7449">
        <v>109.87</v>
      </c>
      <c r="N7449">
        <v>5.5075619999999997E-3</v>
      </c>
      <c r="O7449" t="s">
        <v>39</v>
      </c>
      <c r="P7449" t="s">
        <v>40</v>
      </c>
      <c r="T7449">
        <v>0</v>
      </c>
      <c r="U7449">
        <v>0.70801931500000004</v>
      </c>
      <c r="V7449" t="s">
        <v>5</v>
      </c>
      <c r="W7449" t="s">
        <v>6</v>
      </c>
      <c r="Y7449" t="s">
        <v>7</v>
      </c>
      <c r="AT7449">
        <v>0.20280092299999999</v>
      </c>
      <c r="AU7449">
        <v>6.6915239000000001E-2</v>
      </c>
      <c r="AV7449">
        <v>8.9850534999999995E-2</v>
      </c>
      <c r="AW7449">
        <v>1.600965E-2</v>
      </c>
      <c r="AX7449">
        <v>0.56802213999999995</v>
      </c>
      <c r="AY7449">
        <v>5.6401513E-2</v>
      </c>
      <c r="BA7449">
        <v>8.3227459000000004E-2</v>
      </c>
      <c r="BB7449">
        <v>0.21672807799999999</v>
      </c>
      <c r="BC7449" t="s">
        <v>1513</v>
      </c>
      <c r="BD7449">
        <v>2013</v>
      </c>
      <c r="BE7449" t="s">
        <v>1514</v>
      </c>
      <c r="BG7449" t="s">
        <v>36</v>
      </c>
      <c r="BN7449">
        <v>8.042930000000002E-4</v>
      </c>
    </row>
    <row r="7450" spans="1:66" x14ac:dyDescent="0.25">
      <c r="A7450">
        <v>108688</v>
      </c>
      <c r="C7450" t="str">
        <f>Table2[[#This Row],[LeadAuthor]]&amp;Table2[[#This Row],[Year]]&amp;"_"&amp;Table2[[#This Row],[SiteName]]&amp;"_"&amp;Table2[[#This Row],[SampleID]]</f>
        <v>Yamamoto2013_MD97-2151_</v>
      </c>
      <c r="D7450" t="s">
        <v>1512</v>
      </c>
      <c r="F7450">
        <v>2.2731092290000001</v>
      </c>
      <c r="K7450" t="s">
        <v>6</v>
      </c>
      <c r="L7450">
        <v>8.73</v>
      </c>
      <c r="M7450">
        <v>109.87</v>
      </c>
      <c r="N7450">
        <v>6.3118549999999999E-3</v>
      </c>
      <c r="O7450" t="s">
        <v>39</v>
      </c>
      <c r="P7450" t="s">
        <v>40</v>
      </c>
      <c r="T7450">
        <v>0</v>
      </c>
      <c r="U7450">
        <v>0.71719199899999997</v>
      </c>
      <c r="V7450" t="s">
        <v>5</v>
      </c>
      <c r="W7450" t="s">
        <v>6</v>
      </c>
      <c r="Y7450" t="s">
        <v>7</v>
      </c>
      <c r="AT7450">
        <v>0.20700653199999999</v>
      </c>
      <c r="AU7450">
        <v>6.4115996999999994E-2</v>
      </c>
      <c r="AV7450">
        <v>9.2074690000000001E-2</v>
      </c>
      <c r="AW7450">
        <v>1.5149209E-2</v>
      </c>
      <c r="AX7450">
        <v>0.56628136299999998</v>
      </c>
      <c r="AY7450">
        <v>5.5372207999999999E-2</v>
      </c>
      <c r="BA7450">
        <v>3.4875442E-2</v>
      </c>
      <c r="BB7450">
        <v>0.216067223</v>
      </c>
      <c r="BC7450" t="s">
        <v>1513</v>
      </c>
      <c r="BD7450">
        <v>2013</v>
      </c>
      <c r="BE7450" t="s">
        <v>1514</v>
      </c>
      <c r="BG7450" t="s">
        <v>36</v>
      </c>
      <c r="BN7450">
        <v>5.7522599999999986E-4</v>
      </c>
    </row>
    <row r="7451" spans="1:66" x14ac:dyDescent="0.25">
      <c r="A7451">
        <v>108689</v>
      </c>
      <c r="C7451" t="str">
        <f>Table2[[#This Row],[LeadAuthor]]&amp;Table2[[#This Row],[Year]]&amp;"_"&amp;Table2[[#This Row],[SiteName]]&amp;"_"&amp;Table2[[#This Row],[SampleID]]</f>
        <v>Yamamoto2013_MD97-2151_</v>
      </c>
      <c r="D7451" t="s">
        <v>1512</v>
      </c>
      <c r="F7451">
        <v>2.4144424440000001</v>
      </c>
      <c r="K7451" t="s">
        <v>6</v>
      </c>
      <c r="L7451">
        <v>8.73</v>
      </c>
      <c r="M7451">
        <v>109.87</v>
      </c>
      <c r="N7451">
        <v>6.8870809999999998E-3</v>
      </c>
      <c r="O7451" t="s">
        <v>39</v>
      </c>
      <c r="P7451" t="s">
        <v>40</v>
      </c>
      <c r="T7451">
        <v>0</v>
      </c>
      <c r="U7451">
        <v>0.71200303700000001</v>
      </c>
      <c r="V7451" t="s">
        <v>5</v>
      </c>
      <c r="W7451" t="s">
        <v>6</v>
      </c>
      <c r="Y7451" t="s">
        <v>7</v>
      </c>
      <c r="AT7451">
        <v>0.20517977000000001</v>
      </c>
      <c r="AU7451">
        <v>6.4132901000000006E-2</v>
      </c>
      <c r="AV7451">
        <v>8.7947926999999995E-2</v>
      </c>
      <c r="AW7451">
        <v>1.615391E-2</v>
      </c>
      <c r="AX7451">
        <v>0.57213419799999998</v>
      </c>
      <c r="AY7451">
        <v>5.4451293999999997E-2</v>
      </c>
      <c r="BA7451">
        <v>7.0006355000000006E-2</v>
      </c>
      <c r="BB7451">
        <v>0.211663885</v>
      </c>
      <c r="BC7451" t="s">
        <v>1513</v>
      </c>
      <c r="BD7451">
        <v>2013</v>
      </c>
      <c r="BE7451" t="s">
        <v>1514</v>
      </c>
      <c r="BG7451" t="s">
        <v>36</v>
      </c>
      <c r="BN7451">
        <v>5.9117100000000058E-4</v>
      </c>
    </row>
    <row r="7452" spans="1:66" x14ac:dyDescent="0.25">
      <c r="A7452">
        <v>108690</v>
      </c>
      <c r="C7452" t="str">
        <f>Table2[[#This Row],[LeadAuthor]]&amp;Table2[[#This Row],[Year]]&amp;"_"&amp;Table2[[#This Row],[SiteName]]&amp;"_"&amp;Table2[[#This Row],[SampleID]]</f>
        <v>Yamamoto2013_MD97-2151_</v>
      </c>
      <c r="D7452" t="s">
        <v>1512</v>
      </c>
      <c r="F7452">
        <v>2.5557756600000001</v>
      </c>
      <c r="K7452" t="s">
        <v>6</v>
      </c>
      <c r="L7452">
        <v>8.73</v>
      </c>
      <c r="M7452">
        <v>109.87</v>
      </c>
      <c r="N7452">
        <v>7.4782520000000003E-3</v>
      </c>
      <c r="O7452" t="s">
        <v>39</v>
      </c>
      <c r="P7452" t="s">
        <v>40</v>
      </c>
      <c r="T7452">
        <v>0</v>
      </c>
      <c r="U7452">
        <v>0.71483485000000002</v>
      </c>
      <c r="V7452" t="s">
        <v>5</v>
      </c>
      <c r="W7452" t="s">
        <v>6</v>
      </c>
      <c r="Y7452" t="s">
        <v>7</v>
      </c>
      <c r="AT7452">
        <v>0.20146931100000001</v>
      </c>
      <c r="AU7452">
        <v>6.2617904000000002E-2</v>
      </c>
      <c r="AV7452">
        <v>8.7154679999999998E-2</v>
      </c>
      <c r="AW7452">
        <v>1.5581355999999999E-2</v>
      </c>
      <c r="AX7452">
        <v>0.57894598900000005</v>
      </c>
      <c r="AY7452">
        <v>5.4230760000000003E-2</v>
      </c>
      <c r="BA7452">
        <v>8.0318139999999996E-2</v>
      </c>
      <c r="BB7452">
        <v>0.207072743</v>
      </c>
      <c r="BC7452" t="s">
        <v>1513</v>
      </c>
      <c r="BD7452">
        <v>2013</v>
      </c>
      <c r="BE7452" t="s">
        <v>1514</v>
      </c>
      <c r="BG7452" t="s">
        <v>36</v>
      </c>
      <c r="BN7452">
        <v>6.2445699999999927E-4</v>
      </c>
    </row>
    <row r="7453" spans="1:66" x14ac:dyDescent="0.25">
      <c r="A7453">
        <v>108691</v>
      </c>
      <c r="C7453" t="str">
        <f>Table2[[#This Row],[LeadAuthor]]&amp;Table2[[#This Row],[Year]]&amp;"_"&amp;Table2[[#This Row],[SiteName]]&amp;"_"&amp;Table2[[#This Row],[SampleID]]</f>
        <v>Yamamoto2013_MD97-2151_</v>
      </c>
      <c r="D7453" t="s">
        <v>1512</v>
      </c>
      <c r="F7453">
        <v>2.6971088760000002</v>
      </c>
      <c r="K7453" t="s">
        <v>6</v>
      </c>
      <c r="L7453">
        <v>8.73</v>
      </c>
      <c r="M7453">
        <v>109.87</v>
      </c>
      <c r="N7453">
        <v>8.1027089999999996E-3</v>
      </c>
      <c r="O7453" t="s">
        <v>39</v>
      </c>
      <c r="P7453" t="s">
        <v>40</v>
      </c>
      <c r="T7453">
        <v>0</v>
      </c>
      <c r="U7453">
        <v>0.71268991299999995</v>
      </c>
      <c r="V7453" t="s">
        <v>5</v>
      </c>
      <c r="W7453" t="s">
        <v>6</v>
      </c>
      <c r="Y7453" t="s">
        <v>7</v>
      </c>
      <c r="AT7453">
        <v>0.19790076600000001</v>
      </c>
      <c r="AU7453">
        <v>6.4066564000000006E-2</v>
      </c>
      <c r="AV7453">
        <v>8.6692352E-2</v>
      </c>
      <c r="AW7453">
        <v>1.7019973000000001E-2</v>
      </c>
      <c r="AX7453">
        <v>0.57911171299999997</v>
      </c>
      <c r="AY7453">
        <v>5.5208632000000001E-2</v>
      </c>
      <c r="BA7453">
        <v>9.8246450999999999E-2</v>
      </c>
      <c r="BB7453">
        <v>0.209174728</v>
      </c>
      <c r="BC7453" t="s">
        <v>1513</v>
      </c>
      <c r="BD7453">
        <v>2013</v>
      </c>
      <c r="BE7453" t="s">
        <v>1514</v>
      </c>
      <c r="BG7453" t="s">
        <v>36</v>
      </c>
      <c r="BN7453">
        <v>6.2445799999999961E-4</v>
      </c>
    </row>
    <row r="7454" spans="1:66" x14ac:dyDescent="0.25">
      <c r="A7454">
        <v>108692</v>
      </c>
      <c r="C7454" t="str">
        <f>Table2[[#This Row],[LeadAuthor]]&amp;Table2[[#This Row],[Year]]&amp;"_"&amp;Table2[[#This Row],[SiteName]]&amp;"_"&amp;Table2[[#This Row],[SampleID]]</f>
        <v>Yamamoto2013_MD97-2151_</v>
      </c>
      <c r="D7454" t="s">
        <v>1512</v>
      </c>
      <c r="F7454">
        <v>2.8384420920000002</v>
      </c>
      <c r="K7454" t="s">
        <v>6</v>
      </c>
      <c r="L7454">
        <v>8.73</v>
      </c>
      <c r="M7454">
        <v>109.87</v>
      </c>
      <c r="N7454">
        <v>8.7271669999999992E-3</v>
      </c>
      <c r="O7454" t="s">
        <v>39</v>
      </c>
      <c r="P7454" t="s">
        <v>40</v>
      </c>
      <c r="T7454">
        <v>0</v>
      </c>
      <c r="U7454">
        <v>0.69711614</v>
      </c>
      <c r="V7454" t="s">
        <v>5</v>
      </c>
      <c r="W7454" t="s">
        <v>6</v>
      </c>
      <c r="Y7454" t="s">
        <v>7</v>
      </c>
      <c r="AT7454">
        <v>0.20977414</v>
      </c>
      <c r="AU7454">
        <v>6.5644836999999998E-2</v>
      </c>
      <c r="AV7454">
        <v>8.6410174000000006E-2</v>
      </c>
      <c r="AW7454">
        <v>1.4725323E-2</v>
      </c>
      <c r="AX7454">
        <v>0.57349315899999997</v>
      </c>
      <c r="AY7454">
        <v>4.9952366999999998E-2</v>
      </c>
      <c r="BA7454">
        <v>0.10977925500000001</v>
      </c>
      <c r="BB7454">
        <v>0.21105400699999999</v>
      </c>
      <c r="BC7454" t="s">
        <v>1513</v>
      </c>
      <c r="BD7454">
        <v>2013</v>
      </c>
      <c r="BE7454" t="s">
        <v>1514</v>
      </c>
      <c r="BG7454" t="s">
        <v>36</v>
      </c>
      <c r="BN7454">
        <v>3.122280000000012E-4</v>
      </c>
    </row>
    <row r="7455" spans="1:66" x14ac:dyDescent="0.25">
      <c r="A7455">
        <v>108693</v>
      </c>
      <c r="C7455" t="str">
        <f>Table2[[#This Row],[LeadAuthor]]&amp;Table2[[#This Row],[Year]]&amp;"_"&amp;Table2[[#This Row],[SiteName]]&amp;"_"&amp;Table2[[#This Row],[SampleID]]</f>
        <v>Yamamoto2013_MD97-2151_</v>
      </c>
      <c r="D7455" t="s">
        <v>1512</v>
      </c>
      <c r="F7455">
        <v>2.9091086989999999</v>
      </c>
      <c r="K7455" t="s">
        <v>6</v>
      </c>
      <c r="L7455">
        <v>8.73</v>
      </c>
      <c r="M7455">
        <v>109.87</v>
      </c>
      <c r="N7455">
        <v>9.0393950000000004E-3</v>
      </c>
      <c r="O7455" t="s">
        <v>39</v>
      </c>
      <c r="P7455" t="s">
        <v>40</v>
      </c>
      <c r="T7455">
        <v>0</v>
      </c>
      <c r="U7455">
        <v>0.69679305599999997</v>
      </c>
      <c r="V7455" t="s">
        <v>5</v>
      </c>
      <c r="W7455" t="s">
        <v>6</v>
      </c>
      <c r="Y7455" t="s">
        <v>7</v>
      </c>
      <c r="AT7455">
        <v>0.21909266899999999</v>
      </c>
      <c r="AU7455">
        <v>6.7691177000000005E-2</v>
      </c>
      <c r="AV7455">
        <v>9.0713518000000007E-2</v>
      </c>
      <c r="AW7455">
        <v>1.3983947E-2</v>
      </c>
      <c r="AX7455">
        <v>0.55765658299999998</v>
      </c>
      <c r="AY7455">
        <v>5.0862105999999997E-2</v>
      </c>
      <c r="BA7455">
        <v>5.9747194000000003E-2</v>
      </c>
      <c r="BB7455">
        <v>0.22075428799999999</v>
      </c>
      <c r="BC7455" t="s">
        <v>1513</v>
      </c>
      <c r="BD7455">
        <v>2013</v>
      </c>
      <c r="BE7455" t="s">
        <v>1514</v>
      </c>
      <c r="BG7455" t="s">
        <v>36</v>
      </c>
      <c r="BN7455">
        <v>9.1579499999999876E-4</v>
      </c>
    </row>
    <row r="7456" spans="1:66" x14ac:dyDescent="0.25">
      <c r="A7456">
        <v>108694</v>
      </c>
      <c r="C7456" t="str">
        <f>Table2[[#This Row],[LeadAuthor]]&amp;Table2[[#This Row],[Year]]&amp;"_"&amp;Table2[[#This Row],[SiteName]]&amp;"_"&amp;Table2[[#This Row],[SampleID]]</f>
        <v>Yamamoto2013_MD97-2151_</v>
      </c>
      <c r="D7456" t="s">
        <v>1512</v>
      </c>
      <c r="F7456">
        <v>3.1211085230000002</v>
      </c>
      <c r="K7456" t="s">
        <v>6</v>
      </c>
      <c r="L7456">
        <v>8.73</v>
      </c>
      <c r="M7456">
        <v>109.87</v>
      </c>
      <c r="N7456">
        <v>9.9551899999999992E-3</v>
      </c>
      <c r="O7456" t="s">
        <v>39</v>
      </c>
      <c r="P7456" t="s">
        <v>40</v>
      </c>
      <c r="T7456">
        <v>0</v>
      </c>
      <c r="U7456">
        <v>0.69490628399999999</v>
      </c>
      <c r="V7456" t="s">
        <v>5</v>
      </c>
      <c r="W7456" t="s">
        <v>6</v>
      </c>
      <c r="Y7456" t="s">
        <v>7</v>
      </c>
      <c r="AT7456">
        <v>0.222559602</v>
      </c>
      <c r="AU7456">
        <v>6.4422631999999994E-2</v>
      </c>
      <c r="AV7456">
        <v>8.3155187000000005E-2</v>
      </c>
      <c r="AW7456">
        <v>1.5148172999999999E-2</v>
      </c>
      <c r="AX7456">
        <v>0.56628353499999995</v>
      </c>
      <c r="AY7456">
        <v>4.8430871E-2</v>
      </c>
      <c r="BA7456">
        <v>7.6902439000000003E-2</v>
      </c>
      <c r="BB7456">
        <v>0.20930992600000001</v>
      </c>
      <c r="BC7456" t="s">
        <v>1513</v>
      </c>
      <c r="BD7456">
        <v>2013</v>
      </c>
      <c r="BE7456" t="s">
        <v>1514</v>
      </c>
      <c r="BG7456" t="s">
        <v>36</v>
      </c>
      <c r="BN7456">
        <v>3.5890400000000017E-4</v>
      </c>
    </row>
    <row r="7457" spans="1:66" x14ac:dyDescent="0.25">
      <c r="A7457">
        <v>108695</v>
      </c>
      <c r="C7457" t="str">
        <f>Table2[[#This Row],[LeadAuthor]]&amp;Table2[[#This Row],[Year]]&amp;"_"&amp;Table2[[#This Row],[SiteName]]&amp;"_"&amp;Table2[[#This Row],[SampleID]]</f>
        <v>Yamamoto2013_MD97-2151_</v>
      </c>
      <c r="D7457" t="s">
        <v>1512</v>
      </c>
      <c r="F7457">
        <v>3.2624417389999998</v>
      </c>
      <c r="K7457" t="s">
        <v>6</v>
      </c>
      <c r="L7457">
        <v>8.73</v>
      </c>
      <c r="M7457">
        <v>109.87</v>
      </c>
      <c r="N7457">
        <v>1.0314093999999999E-2</v>
      </c>
      <c r="O7457" t="s">
        <v>39</v>
      </c>
      <c r="P7457" t="s">
        <v>40</v>
      </c>
      <c r="T7457">
        <v>0</v>
      </c>
      <c r="U7457">
        <v>0.659837966</v>
      </c>
      <c r="V7457" t="s">
        <v>5</v>
      </c>
      <c r="W7457" t="s">
        <v>6</v>
      </c>
      <c r="Y7457" t="s">
        <v>7</v>
      </c>
      <c r="AT7457">
        <v>0.228670859</v>
      </c>
      <c r="AU7457">
        <v>5.3205434000000003E-2</v>
      </c>
      <c r="AV7457">
        <v>6.7115614000000004E-2</v>
      </c>
      <c r="AW7457">
        <v>7.8909900000000005E-3</v>
      </c>
      <c r="AX7457">
        <v>0.61491711199999999</v>
      </c>
      <c r="AY7457">
        <v>2.8199991000000001E-2</v>
      </c>
      <c r="BA7457">
        <v>0.25617129</v>
      </c>
      <c r="BB7457">
        <v>0.16622221500000001</v>
      </c>
      <c r="BC7457" t="s">
        <v>1513</v>
      </c>
      <c r="BD7457">
        <v>2013</v>
      </c>
      <c r="BE7457" t="s">
        <v>1514</v>
      </c>
      <c r="BG7457" t="s">
        <v>36</v>
      </c>
      <c r="BN7457">
        <v>3.5888700000000044E-4</v>
      </c>
    </row>
    <row r="7458" spans="1:66" x14ac:dyDescent="0.25">
      <c r="A7458">
        <v>108696</v>
      </c>
      <c r="C7458" t="str">
        <f>Table2[[#This Row],[LeadAuthor]]&amp;Table2[[#This Row],[Year]]&amp;"_"&amp;Table2[[#This Row],[SiteName]]&amp;"_"&amp;Table2[[#This Row],[SampleID]]</f>
        <v>Yamamoto2013_MD97-2151_</v>
      </c>
      <c r="D7458" t="s">
        <v>1512</v>
      </c>
      <c r="F7458">
        <v>3.4037749540000002</v>
      </c>
      <c r="K7458" t="s">
        <v>6</v>
      </c>
      <c r="L7458">
        <v>8.73</v>
      </c>
      <c r="M7458">
        <v>109.87</v>
      </c>
      <c r="N7458">
        <v>1.0672981E-2</v>
      </c>
      <c r="O7458" t="s">
        <v>39</v>
      </c>
      <c r="P7458" t="s">
        <v>40</v>
      </c>
      <c r="T7458">
        <v>0</v>
      </c>
      <c r="U7458">
        <v>0.67413479799999998</v>
      </c>
      <c r="V7458" t="s">
        <v>5</v>
      </c>
      <c r="W7458" t="s">
        <v>6</v>
      </c>
      <c r="Y7458" t="s">
        <v>7</v>
      </c>
      <c r="AT7458">
        <v>0.24271241599999999</v>
      </c>
      <c r="AU7458">
        <v>6.3869806000000001E-2</v>
      </c>
      <c r="AV7458">
        <v>7.7048898000000005E-2</v>
      </c>
      <c r="AW7458">
        <v>1.3380659E-2</v>
      </c>
      <c r="AX7458">
        <v>0.56128688900000001</v>
      </c>
      <c r="AY7458">
        <v>4.1701332000000001E-2</v>
      </c>
      <c r="BA7458">
        <v>9.0346605999999996E-2</v>
      </c>
      <c r="BB7458">
        <v>0.203752664</v>
      </c>
      <c r="BC7458" t="s">
        <v>1513</v>
      </c>
      <c r="BD7458">
        <v>2013</v>
      </c>
      <c r="BE7458" t="s">
        <v>1514</v>
      </c>
      <c r="BG7458" t="s">
        <v>36</v>
      </c>
      <c r="BN7458">
        <v>3.5888600000000097E-4</v>
      </c>
    </row>
    <row r="7459" spans="1:66" x14ac:dyDescent="0.25">
      <c r="A7459">
        <v>108697</v>
      </c>
      <c r="C7459" t="str">
        <f>Table2[[#This Row],[LeadAuthor]]&amp;Table2[[#This Row],[Year]]&amp;"_"&amp;Table2[[#This Row],[SiteName]]&amp;"_"&amp;Table2[[#This Row],[SampleID]]</f>
        <v>Yamamoto2013_MD97-2151_</v>
      </c>
      <c r="D7459" t="s">
        <v>1512</v>
      </c>
      <c r="F7459">
        <v>3.5451081699999998</v>
      </c>
      <c r="K7459" t="s">
        <v>6</v>
      </c>
      <c r="L7459">
        <v>8.73</v>
      </c>
      <c r="M7459">
        <v>109.87</v>
      </c>
      <c r="N7459">
        <v>1.1031867000000001E-2</v>
      </c>
      <c r="O7459" t="s">
        <v>39</v>
      </c>
      <c r="P7459" t="s">
        <v>40</v>
      </c>
      <c r="T7459">
        <v>0</v>
      </c>
      <c r="U7459">
        <v>0.668195223</v>
      </c>
      <c r="V7459" t="s">
        <v>5</v>
      </c>
      <c r="W7459" t="s">
        <v>6</v>
      </c>
      <c r="Y7459" t="s">
        <v>7</v>
      </c>
      <c r="AT7459">
        <v>0.25336620799999998</v>
      </c>
      <c r="AU7459">
        <v>6.7946809999999996E-2</v>
      </c>
      <c r="AV7459">
        <v>8.2794370000000006E-2</v>
      </c>
      <c r="AW7459">
        <v>1.3306824E-2</v>
      </c>
      <c r="AX7459">
        <v>0.54185431100000003</v>
      </c>
      <c r="AY7459">
        <v>4.0731477000000002E-2</v>
      </c>
      <c r="BA7459">
        <v>4.5979773000000002E-2</v>
      </c>
      <c r="BB7459">
        <v>0.21971682200000001</v>
      </c>
      <c r="BC7459" t="s">
        <v>1513</v>
      </c>
      <c r="BD7459">
        <v>2013</v>
      </c>
      <c r="BE7459" t="s">
        <v>1514</v>
      </c>
      <c r="BG7459" t="s">
        <v>36</v>
      </c>
      <c r="BN7459">
        <v>3.5888699999999871E-4</v>
      </c>
    </row>
    <row r="7460" spans="1:66" x14ac:dyDescent="0.25">
      <c r="A7460">
        <v>108698</v>
      </c>
      <c r="C7460" t="str">
        <f>Table2[[#This Row],[LeadAuthor]]&amp;Table2[[#This Row],[Year]]&amp;"_"&amp;Table2[[#This Row],[SiteName]]&amp;"_"&amp;Table2[[#This Row],[SampleID]]</f>
        <v>Yamamoto2013_MD97-2151_</v>
      </c>
      <c r="D7460" t="s">
        <v>1512</v>
      </c>
      <c r="F7460">
        <v>3.6864413859999998</v>
      </c>
      <c r="K7460" t="s">
        <v>6</v>
      </c>
      <c r="L7460">
        <v>8.73</v>
      </c>
      <c r="M7460">
        <v>109.87</v>
      </c>
      <c r="N7460">
        <v>1.1390753999999999E-2</v>
      </c>
      <c r="O7460" t="s">
        <v>39</v>
      </c>
      <c r="P7460" t="s">
        <v>40</v>
      </c>
      <c r="T7460">
        <v>0</v>
      </c>
      <c r="U7460">
        <v>0.67050375299999998</v>
      </c>
      <c r="V7460" t="s">
        <v>5</v>
      </c>
      <c r="W7460" t="s">
        <v>6</v>
      </c>
      <c r="Y7460" t="s">
        <v>7</v>
      </c>
      <c r="AT7460">
        <v>0.25589648199999998</v>
      </c>
      <c r="AU7460">
        <v>6.6700465E-2</v>
      </c>
      <c r="AV7460">
        <v>8.1625085999999999E-2</v>
      </c>
      <c r="AW7460">
        <v>1.3002586999999999E-2</v>
      </c>
      <c r="AX7460">
        <v>0.54167187999999999</v>
      </c>
      <c r="AY7460">
        <v>4.1103500000000001E-2</v>
      </c>
      <c r="BA7460">
        <v>3.3757869000000003E-2</v>
      </c>
      <c r="BB7460">
        <v>0.21680872900000001</v>
      </c>
      <c r="BC7460" t="s">
        <v>1513</v>
      </c>
      <c r="BD7460">
        <v>2013</v>
      </c>
      <c r="BE7460" t="s">
        <v>1514</v>
      </c>
      <c r="BG7460" t="s">
        <v>36</v>
      </c>
      <c r="BN7460">
        <v>3.5888600000000097E-4</v>
      </c>
    </row>
    <row r="7461" spans="1:66" x14ac:dyDescent="0.25">
      <c r="A7461">
        <v>108699</v>
      </c>
      <c r="C7461" t="str">
        <f>Table2[[#This Row],[LeadAuthor]]&amp;Table2[[#This Row],[Year]]&amp;"_"&amp;Table2[[#This Row],[SiteName]]&amp;"_"&amp;Table2[[#This Row],[SampleID]]</f>
        <v>Yamamoto2013_MD97-2151_</v>
      </c>
      <c r="D7461" t="s">
        <v>1512</v>
      </c>
      <c r="F7461">
        <v>3.8277746010000002</v>
      </c>
      <c r="K7461" t="s">
        <v>6</v>
      </c>
      <c r="L7461">
        <v>8.73</v>
      </c>
      <c r="M7461">
        <v>109.87</v>
      </c>
      <c r="N7461">
        <v>1.174964E-2</v>
      </c>
      <c r="O7461" t="s">
        <v>39</v>
      </c>
      <c r="P7461" t="s">
        <v>267</v>
      </c>
      <c r="T7461">
        <v>0</v>
      </c>
      <c r="U7461">
        <v>0.63943286399999999</v>
      </c>
      <c r="V7461" t="s">
        <v>5</v>
      </c>
      <c r="W7461" t="s">
        <v>6</v>
      </c>
      <c r="Y7461" t="s">
        <v>7</v>
      </c>
      <c r="AT7461">
        <v>0.27070834500000002</v>
      </c>
      <c r="AU7461">
        <v>6.8135683000000002E-2</v>
      </c>
      <c r="AV7461">
        <v>7.4894330999999995E-2</v>
      </c>
      <c r="AW7461">
        <v>1.1376083E-2</v>
      </c>
      <c r="AX7461">
        <v>0.54032356500000001</v>
      </c>
      <c r="AY7461">
        <v>3.4561992999999999E-2</v>
      </c>
      <c r="BA7461">
        <v>9.6495163999999994E-2</v>
      </c>
      <c r="BB7461">
        <v>0.21172064099999999</v>
      </c>
      <c r="BC7461" t="s">
        <v>1513</v>
      </c>
      <c r="BD7461">
        <v>2013</v>
      </c>
      <c r="BE7461" t="s">
        <v>1514</v>
      </c>
      <c r="BG7461" t="s">
        <v>36</v>
      </c>
      <c r="BN7461">
        <v>3.5888699999999871E-4</v>
      </c>
    </row>
    <row r="7462" spans="1:66" x14ac:dyDescent="0.25">
      <c r="A7462">
        <v>108700</v>
      </c>
      <c r="C7462" t="str">
        <f>Table2[[#This Row],[LeadAuthor]]&amp;Table2[[#This Row],[Year]]&amp;"_"&amp;Table2[[#This Row],[SiteName]]&amp;"_"&amp;Table2[[#This Row],[SampleID]]</f>
        <v>Yamamoto2013_MD97-2151_</v>
      </c>
      <c r="D7462" t="s">
        <v>1512</v>
      </c>
      <c r="F7462">
        <v>3.9691078169999998</v>
      </c>
      <c r="K7462" t="s">
        <v>6</v>
      </c>
      <c r="L7462">
        <v>8.73</v>
      </c>
      <c r="M7462">
        <v>109.87</v>
      </c>
      <c r="N7462">
        <v>1.2108526999999999E-2</v>
      </c>
      <c r="O7462" t="s">
        <v>39</v>
      </c>
      <c r="P7462" t="s">
        <v>267</v>
      </c>
      <c r="T7462">
        <v>0</v>
      </c>
      <c r="U7462">
        <v>0.63262350899999997</v>
      </c>
      <c r="V7462" t="s">
        <v>5</v>
      </c>
      <c r="W7462" t="s">
        <v>6</v>
      </c>
      <c r="Y7462" t="s">
        <v>7</v>
      </c>
      <c r="AT7462">
        <v>0.29235556099999999</v>
      </c>
      <c r="AU7462">
        <v>6.9406673000000002E-2</v>
      </c>
      <c r="AV7462">
        <v>7.5706847999999993E-2</v>
      </c>
      <c r="AW7462">
        <v>1.1562154E-2</v>
      </c>
      <c r="AX7462">
        <v>0.51871924999999997</v>
      </c>
      <c r="AY7462">
        <v>3.2249514E-2</v>
      </c>
      <c r="BA7462">
        <v>2.7796475000000001E-2</v>
      </c>
      <c r="BB7462">
        <v>0.221404517</v>
      </c>
      <c r="BC7462" t="s">
        <v>1513</v>
      </c>
      <c r="BD7462">
        <v>2013</v>
      </c>
      <c r="BE7462" t="s">
        <v>1514</v>
      </c>
      <c r="BG7462" t="s">
        <v>36</v>
      </c>
      <c r="BN7462">
        <v>3.5888600000000097E-4</v>
      </c>
    </row>
    <row r="7463" spans="1:66" x14ac:dyDescent="0.25">
      <c r="A7463">
        <v>108701</v>
      </c>
      <c r="C7463" t="str">
        <f>Table2[[#This Row],[LeadAuthor]]&amp;Table2[[#This Row],[Year]]&amp;"_"&amp;Table2[[#This Row],[SiteName]]&amp;"_"&amp;Table2[[#This Row],[SampleID]]</f>
        <v>Yamamoto2013_MD97-2151_</v>
      </c>
      <c r="D7463" t="s">
        <v>1512</v>
      </c>
      <c r="F7463">
        <v>4.1104410329999999</v>
      </c>
      <c r="K7463" t="s">
        <v>6</v>
      </c>
      <c r="L7463">
        <v>8.73</v>
      </c>
      <c r="M7463">
        <v>109.87</v>
      </c>
      <c r="N7463">
        <v>1.2467413E-2</v>
      </c>
      <c r="O7463" t="s">
        <v>39</v>
      </c>
      <c r="P7463" t="s">
        <v>267</v>
      </c>
      <c r="T7463">
        <v>0</v>
      </c>
      <c r="U7463">
        <v>0.62668166999999997</v>
      </c>
      <c r="V7463" t="s">
        <v>5</v>
      </c>
      <c r="W7463" t="s">
        <v>6</v>
      </c>
      <c r="Y7463" t="s">
        <v>7</v>
      </c>
      <c r="AT7463">
        <v>0.28974718399999999</v>
      </c>
      <c r="AU7463">
        <v>6.7536218999999995E-2</v>
      </c>
      <c r="AV7463">
        <v>6.9816062999999998E-2</v>
      </c>
      <c r="AW7463">
        <v>1.1163021E-2</v>
      </c>
      <c r="AX7463">
        <v>0.529344959</v>
      </c>
      <c r="AY7463">
        <v>3.2392553999999997E-2</v>
      </c>
      <c r="BA7463">
        <v>7.6289024999999996E-2</v>
      </c>
      <c r="BB7463">
        <v>0.209102026</v>
      </c>
      <c r="BC7463" t="s">
        <v>1513</v>
      </c>
      <c r="BD7463">
        <v>2013</v>
      </c>
      <c r="BE7463" t="s">
        <v>1514</v>
      </c>
      <c r="BG7463" t="s">
        <v>36</v>
      </c>
      <c r="BN7463">
        <v>3.5888700000000044E-4</v>
      </c>
    </row>
    <row r="7464" spans="1:66" x14ac:dyDescent="0.25">
      <c r="A7464">
        <v>108702</v>
      </c>
      <c r="C7464" t="str">
        <f>Table2[[#This Row],[LeadAuthor]]&amp;Table2[[#This Row],[Year]]&amp;"_"&amp;Table2[[#This Row],[SiteName]]&amp;"_"&amp;Table2[[#This Row],[SampleID]]</f>
        <v>Yamamoto2013_MD97-2151_</v>
      </c>
      <c r="D7464" t="s">
        <v>1512</v>
      </c>
      <c r="F7464">
        <v>4.2517742480000003</v>
      </c>
      <c r="K7464" t="s">
        <v>6</v>
      </c>
      <c r="L7464">
        <v>8.73</v>
      </c>
      <c r="M7464">
        <v>109.87</v>
      </c>
      <c r="N7464">
        <v>1.2826300000000001E-2</v>
      </c>
      <c r="O7464" t="s">
        <v>39</v>
      </c>
      <c r="P7464" t="s">
        <v>267</v>
      </c>
      <c r="T7464">
        <v>0</v>
      </c>
      <c r="U7464">
        <v>0.62072518799999998</v>
      </c>
      <c r="V7464" t="s">
        <v>5</v>
      </c>
      <c r="W7464" t="s">
        <v>6</v>
      </c>
      <c r="Y7464" t="s">
        <v>7</v>
      </c>
      <c r="AT7464">
        <v>0.297271852</v>
      </c>
      <c r="AU7464">
        <v>6.7947670000000002E-2</v>
      </c>
      <c r="AV7464">
        <v>6.872048E-2</v>
      </c>
      <c r="AW7464">
        <v>1.1750762E-2</v>
      </c>
      <c r="AX7464">
        <v>0.52357659899999998</v>
      </c>
      <c r="AY7464">
        <v>3.0732637E-2</v>
      </c>
      <c r="BA7464">
        <v>6.6641054000000005E-2</v>
      </c>
      <c r="BB7464">
        <v>0.21120388100000001</v>
      </c>
      <c r="BC7464" t="s">
        <v>1513</v>
      </c>
      <c r="BD7464">
        <v>2013</v>
      </c>
      <c r="BE7464" t="s">
        <v>1514</v>
      </c>
      <c r="BG7464" t="s">
        <v>36</v>
      </c>
      <c r="BN7464">
        <v>3.5888599999999923E-4</v>
      </c>
    </row>
    <row r="7465" spans="1:66" x14ac:dyDescent="0.25">
      <c r="A7465">
        <v>108703</v>
      </c>
      <c r="C7465" t="str">
        <f>Table2[[#This Row],[LeadAuthor]]&amp;Table2[[#This Row],[Year]]&amp;"_"&amp;Table2[[#This Row],[SiteName]]&amp;"_"&amp;Table2[[#This Row],[SampleID]]</f>
        <v>Yamamoto2013_MD97-2151_</v>
      </c>
      <c r="D7465" t="s">
        <v>1512</v>
      </c>
      <c r="F7465">
        <v>4.3931074639999999</v>
      </c>
      <c r="K7465" t="s">
        <v>6</v>
      </c>
      <c r="L7465">
        <v>8.73</v>
      </c>
      <c r="M7465">
        <v>109.87</v>
      </c>
      <c r="N7465">
        <v>1.3185186E-2</v>
      </c>
      <c r="O7465" t="s">
        <v>39</v>
      </c>
      <c r="P7465" t="s">
        <v>267</v>
      </c>
      <c r="T7465">
        <v>0</v>
      </c>
      <c r="U7465">
        <v>0.62453312299999997</v>
      </c>
      <c r="V7465" t="s">
        <v>5</v>
      </c>
      <c r="W7465" t="s">
        <v>6</v>
      </c>
      <c r="Y7465" t="s">
        <v>7</v>
      </c>
      <c r="AT7465">
        <v>0.300385393</v>
      </c>
      <c r="AU7465">
        <v>6.4993854000000004E-2</v>
      </c>
      <c r="AV7465">
        <v>6.5643567E-2</v>
      </c>
      <c r="AW7465">
        <v>1.1524339999999999E-2</v>
      </c>
      <c r="AX7465">
        <v>0.52651317500000006</v>
      </c>
      <c r="AY7465">
        <v>3.0939670999999998E-2</v>
      </c>
      <c r="BA7465">
        <v>5.6617711000000001E-2</v>
      </c>
      <c r="BB7465">
        <v>0.20320010399999999</v>
      </c>
      <c r="BC7465" t="s">
        <v>1513</v>
      </c>
      <c r="BD7465">
        <v>2013</v>
      </c>
      <c r="BE7465" t="s">
        <v>1514</v>
      </c>
      <c r="BG7465" t="s">
        <v>36</v>
      </c>
      <c r="BN7465">
        <v>3.5888600000000097E-4</v>
      </c>
    </row>
    <row r="7466" spans="1:66" x14ac:dyDescent="0.25">
      <c r="A7466">
        <v>108704</v>
      </c>
      <c r="C7466" t="str">
        <f>Table2[[#This Row],[LeadAuthor]]&amp;Table2[[#This Row],[Year]]&amp;"_"&amp;Table2[[#This Row],[SiteName]]&amp;"_"&amp;Table2[[#This Row],[SampleID]]</f>
        <v>Yamamoto2013_MD97-2151_</v>
      </c>
      <c r="D7466" t="s">
        <v>1512</v>
      </c>
      <c r="F7466">
        <v>4.5344406800000003</v>
      </c>
      <c r="K7466" t="s">
        <v>6</v>
      </c>
      <c r="L7466">
        <v>8.73</v>
      </c>
      <c r="M7466">
        <v>109.87</v>
      </c>
      <c r="N7466">
        <v>1.3544072000000001E-2</v>
      </c>
      <c r="O7466" t="s">
        <v>39</v>
      </c>
      <c r="P7466" t="s">
        <v>267</v>
      </c>
      <c r="T7466">
        <v>0</v>
      </c>
      <c r="U7466">
        <v>0.63731594700000005</v>
      </c>
      <c r="V7466" t="s">
        <v>5</v>
      </c>
      <c r="W7466" t="s">
        <v>6</v>
      </c>
      <c r="Y7466" t="s">
        <v>7</v>
      </c>
      <c r="AT7466">
        <v>0.27857313299999997</v>
      </c>
      <c r="AU7466">
        <v>6.7814027999999998E-2</v>
      </c>
      <c r="AV7466">
        <v>6.9516250000000002E-2</v>
      </c>
      <c r="AW7466">
        <v>1.4367117E-2</v>
      </c>
      <c r="AX7466">
        <v>0.53444862100000001</v>
      </c>
      <c r="AY7466">
        <v>3.5280851000000002E-2</v>
      </c>
      <c r="BA7466">
        <v>8.1109279000000006E-2</v>
      </c>
      <c r="BB7466">
        <v>0.21027411400000001</v>
      </c>
      <c r="BC7466" t="s">
        <v>1513</v>
      </c>
      <c r="BD7466">
        <v>2013</v>
      </c>
      <c r="BE7466" t="s">
        <v>1514</v>
      </c>
      <c r="BG7466" t="s">
        <v>36</v>
      </c>
      <c r="BN7466">
        <v>3.5888699999999871E-4</v>
      </c>
    </row>
    <row r="7467" spans="1:66" x14ac:dyDescent="0.25">
      <c r="A7467">
        <v>108705</v>
      </c>
      <c r="C7467" t="str">
        <f>Table2[[#This Row],[LeadAuthor]]&amp;Table2[[#This Row],[Year]]&amp;"_"&amp;Table2[[#This Row],[SiteName]]&amp;"_"&amp;Table2[[#This Row],[SampleID]]</f>
        <v>Yamamoto2013_MD97-2151_</v>
      </c>
      <c r="D7467" t="s">
        <v>1512</v>
      </c>
      <c r="F7467">
        <v>4.6757738949999998</v>
      </c>
      <c r="K7467" t="s">
        <v>6</v>
      </c>
      <c r="L7467">
        <v>8.73</v>
      </c>
      <c r="M7467">
        <v>109.87</v>
      </c>
      <c r="N7467">
        <v>1.3902958999999999E-2</v>
      </c>
      <c r="O7467" t="s">
        <v>39</v>
      </c>
      <c r="P7467" t="s">
        <v>267</v>
      </c>
      <c r="T7467">
        <v>0</v>
      </c>
      <c r="U7467">
        <v>0.639282609</v>
      </c>
      <c r="V7467" t="s">
        <v>5</v>
      </c>
      <c r="W7467" t="s">
        <v>6</v>
      </c>
      <c r="Y7467" t="s">
        <v>7</v>
      </c>
      <c r="AT7467">
        <v>0.27434955100000002</v>
      </c>
      <c r="AU7467">
        <v>6.7046788999999996E-2</v>
      </c>
      <c r="AV7467">
        <v>7.0941069999999995E-2</v>
      </c>
      <c r="AW7467">
        <v>1.2809199E-2</v>
      </c>
      <c r="AX7467">
        <v>0.539779762</v>
      </c>
      <c r="AY7467">
        <v>3.5073628000000003E-2</v>
      </c>
      <c r="BA7467">
        <v>9.2192613000000007E-2</v>
      </c>
      <c r="BB7467">
        <v>0.20780950200000001</v>
      </c>
      <c r="BC7467" t="s">
        <v>1513</v>
      </c>
      <c r="BD7467">
        <v>2013</v>
      </c>
      <c r="BE7467" t="s">
        <v>1514</v>
      </c>
      <c r="BG7467" t="s">
        <v>36</v>
      </c>
      <c r="BN7467">
        <v>3.5888600000000097E-4</v>
      </c>
    </row>
    <row r="7468" spans="1:66" x14ac:dyDescent="0.25">
      <c r="A7468">
        <v>108706</v>
      </c>
      <c r="C7468" t="str">
        <f>Table2[[#This Row],[LeadAuthor]]&amp;Table2[[#This Row],[Year]]&amp;"_"&amp;Table2[[#This Row],[SiteName]]&amp;"_"&amp;Table2[[#This Row],[SampleID]]</f>
        <v>Yamamoto2013_MD97-2151_</v>
      </c>
      <c r="D7468" t="s">
        <v>1512</v>
      </c>
      <c r="F7468">
        <v>4.8171071110000003</v>
      </c>
      <c r="K7468" t="s">
        <v>6</v>
      </c>
      <c r="L7468">
        <v>8.73</v>
      </c>
      <c r="M7468">
        <v>109.87</v>
      </c>
      <c r="N7468">
        <v>1.4261845E-2</v>
      </c>
      <c r="O7468" t="s">
        <v>39</v>
      </c>
      <c r="P7468" t="s">
        <v>267</v>
      </c>
      <c r="T7468">
        <v>0</v>
      </c>
      <c r="U7468">
        <v>0.62586767399999998</v>
      </c>
      <c r="V7468" t="s">
        <v>5</v>
      </c>
      <c r="W7468" t="s">
        <v>6</v>
      </c>
      <c r="Y7468" t="s">
        <v>7</v>
      </c>
      <c r="AT7468">
        <v>0.288092132</v>
      </c>
      <c r="AU7468">
        <v>7.0560439000000003E-2</v>
      </c>
      <c r="AV7468">
        <v>7.2978655000000003E-2</v>
      </c>
      <c r="AW7468">
        <v>1.3576214E-2</v>
      </c>
      <c r="AX7468">
        <v>0.52331032099999997</v>
      </c>
      <c r="AY7468">
        <v>3.1482239000000002E-2</v>
      </c>
      <c r="BA7468">
        <v>6.7856395E-2</v>
      </c>
      <c r="BB7468">
        <v>0.22069612499999999</v>
      </c>
      <c r="BC7468" t="s">
        <v>1513</v>
      </c>
      <c r="BD7468">
        <v>2013</v>
      </c>
      <c r="BE7468" t="s">
        <v>1514</v>
      </c>
      <c r="BG7468" t="s">
        <v>36</v>
      </c>
      <c r="BN7468">
        <v>3.5888700000000044E-4</v>
      </c>
    </row>
    <row r="7469" spans="1:66" x14ac:dyDescent="0.25">
      <c r="A7469">
        <v>108707</v>
      </c>
      <c r="C7469" t="str">
        <f>Table2[[#This Row],[LeadAuthor]]&amp;Table2[[#This Row],[Year]]&amp;"_"&amp;Table2[[#This Row],[SiteName]]&amp;"_"&amp;Table2[[#This Row],[SampleID]]</f>
        <v>Yamamoto2013_MD97-2151_</v>
      </c>
      <c r="D7469" t="s">
        <v>1512</v>
      </c>
      <c r="F7469">
        <v>4.9584403269999999</v>
      </c>
      <c r="K7469" t="s">
        <v>6</v>
      </c>
      <c r="L7469">
        <v>8.73</v>
      </c>
      <c r="M7469">
        <v>109.87</v>
      </c>
      <c r="N7469">
        <v>1.4620732000000001E-2</v>
      </c>
      <c r="O7469" t="s">
        <v>39</v>
      </c>
      <c r="P7469" t="s">
        <v>267</v>
      </c>
      <c r="T7469">
        <v>0</v>
      </c>
      <c r="U7469">
        <v>0.64471641700000004</v>
      </c>
      <c r="V7469" t="s">
        <v>5</v>
      </c>
      <c r="W7469" t="s">
        <v>6</v>
      </c>
      <c r="Y7469" t="s">
        <v>7</v>
      </c>
      <c r="AT7469">
        <v>0.269730688</v>
      </c>
      <c r="AU7469">
        <v>7.4593609000000005E-2</v>
      </c>
      <c r="AV7469">
        <v>7.8942394999999999E-2</v>
      </c>
      <c r="AW7469">
        <v>1.4161103E-2</v>
      </c>
      <c r="AX7469">
        <v>0.52031418699999998</v>
      </c>
      <c r="AY7469">
        <v>4.2258018000000001E-2</v>
      </c>
      <c r="BA7469">
        <v>5.1693429999999999E-2</v>
      </c>
      <c r="BB7469">
        <v>0.22963734599999999</v>
      </c>
      <c r="BC7469" t="s">
        <v>1513</v>
      </c>
      <c r="BD7469">
        <v>2013</v>
      </c>
      <c r="BE7469" t="s">
        <v>1514</v>
      </c>
      <c r="BG7469" t="s">
        <v>36</v>
      </c>
      <c r="BN7469">
        <v>3.5888599999999923E-4</v>
      </c>
    </row>
    <row r="7470" spans="1:66" x14ac:dyDescent="0.25">
      <c r="A7470">
        <v>108708</v>
      </c>
      <c r="C7470" t="str">
        <f>Table2[[#This Row],[LeadAuthor]]&amp;Table2[[#This Row],[Year]]&amp;"_"&amp;Table2[[#This Row],[SiteName]]&amp;"_"&amp;Table2[[#This Row],[SampleID]]</f>
        <v>Yamamoto2013_MD97-2151_</v>
      </c>
      <c r="D7470" t="s">
        <v>1512</v>
      </c>
      <c r="F7470">
        <v>5.0997735420000003</v>
      </c>
      <c r="K7470" t="s">
        <v>6</v>
      </c>
      <c r="L7470">
        <v>8.73</v>
      </c>
      <c r="M7470">
        <v>109.87</v>
      </c>
      <c r="N7470">
        <v>1.4979618E-2</v>
      </c>
      <c r="O7470" t="s">
        <v>39</v>
      </c>
      <c r="P7470" t="s">
        <v>267</v>
      </c>
      <c r="T7470">
        <v>0</v>
      </c>
      <c r="U7470">
        <v>0.64414710399999997</v>
      </c>
      <c r="V7470" t="s">
        <v>5</v>
      </c>
      <c r="W7470" t="s">
        <v>6</v>
      </c>
      <c r="Y7470" t="s">
        <v>7</v>
      </c>
      <c r="AT7470">
        <v>0.26595743399999999</v>
      </c>
      <c r="AU7470">
        <v>6.5333637999999999E-2</v>
      </c>
      <c r="AV7470">
        <v>7.1170450999999996E-2</v>
      </c>
      <c r="AW7470">
        <v>1.3194813E-2</v>
      </c>
      <c r="AX7470">
        <v>0.550445246</v>
      </c>
      <c r="AY7470">
        <v>3.3898418E-2</v>
      </c>
      <c r="BA7470">
        <v>0.113074273</v>
      </c>
      <c r="BB7470">
        <v>0.20393763100000001</v>
      </c>
      <c r="BC7470" t="s">
        <v>1513</v>
      </c>
      <c r="BD7470">
        <v>2013</v>
      </c>
      <c r="BE7470" t="s">
        <v>1514</v>
      </c>
      <c r="BG7470" t="s">
        <v>36</v>
      </c>
      <c r="BN7470">
        <v>3.5888700000000044E-4</v>
      </c>
    </row>
    <row r="7471" spans="1:66" x14ac:dyDescent="0.25">
      <c r="A7471">
        <v>108709</v>
      </c>
      <c r="C7471" t="str">
        <f>Table2[[#This Row],[LeadAuthor]]&amp;Table2[[#This Row],[Year]]&amp;"_"&amp;Table2[[#This Row],[SiteName]]&amp;"_"&amp;Table2[[#This Row],[SampleID]]</f>
        <v>Yamamoto2013_MD97-2151_</v>
      </c>
      <c r="D7471" t="s">
        <v>1512</v>
      </c>
      <c r="F7471">
        <v>5.2411067579999999</v>
      </c>
      <c r="K7471" t="s">
        <v>6</v>
      </c>
      <c r="L7471">
        <v>8.73</v>
      </c>
      <c r="M7471">
        <v>109.87</v>
      </c>
      <c r="N7471">
        <v>1.5338505000000001E-2</v>
      </c>
      <c r="O7471" t="s">
        <v>39</v>
      </c>
      <c r="P7471" t="s">
        <v>267</v>
      </c>
      <c r="T7471">
        <v>0</v>
      </c>
      <c r="U7471">
        <v>0.65700431999999998</v>
      </c>
      <c r="V7471" t="s">
        <v>5</v>
      </c>
      <c r="W7471" t="s">
        <v>6</v>
      </c>
      <c r="Y7471" t="s">
        <v>7</v>
      </c>
      <c r="AT7471">
        <v>0.26441362600000001</v>
      </c>
      <c r="AU7471">
        <v>6.2722007999999996E-2</v>
      </c>
      <c r="AV7471">
        <v>7.1058675000000002E-2</v>
      </c>
      <c r="AW7471">
        <v>1.3009509000000001E-2</v>
      </c>
      <c r="AX7471">
        <v>0.55272107400000003</v>
      </c>
      <c r="AY7471">
        <v>3.6075108000000002E-2</v>
      </c>
      <c r="BA7471">
        <v>8.1852414999999998E-2</v>
      </c>
      <c r="BB7471">
        <v>0.199555344</v>
      </c>
      <c r="BC7471" t="s">
        <v>1513</v>
      </c>
      <c r="BD7471">
        <v>2013</v>
      </c>
      <c r="BE7471" t="s">
        <v>1514</v>
      </c>
      <c r="BG7471" t="s">
        <v>36</v>
      </c>
      <c r="BN7471">
        <v>3.5888600000000097E-4</v>
      </c>
    </row>
    <row r="7472" spans="1:66" x14ac:dyDescent="0.25">
      <c r="A7472">
        <v>108710</v>
      </c>
      <c r="C7472" t="str">
        <f>Table2[[#This Row],[LeadAuthor]]&amp;Table2[[#This Row],[Year]]&amp;"_"&amp;Table2[[#This Row],[SiteName]]&amp;"_"&amp;Table2[[#This Row],[SampleID]]</f>
        <v>Yamamoto2013_MD97-2151_</v>
      </c>
      <c r="D7472" t="s">
        <v>1512</v>
      </c>
      <c r="F7472">
        <v>5.3824399740000004</v>
      </c>
      <c r="K7472" t="s">
        <v>6</v>
      </c>
      <c r="L7472">
        <v>8.73</v>
      </c>
      <c r="M7472">
        <v>109.87</v>
      </c>
      <c r="N7472">
        <v>1.5697391000000002E-2</v>
      </c>
      <c r="O7472" t="s">
        <v>39</v>
      </c>
      <c r="P7472" t="s">
        <v>267</v>
      </c>
      <c r="T7472">
        <v>0</v>
      </c>
      <c r="U7472">
        <v>0.66239311999999995</v>
      </c>
      <c r="V7472" t="s">
        <v>5</v>
      </c>
      <c r="W7472" t="s">
        <v>6</v>
      </c>
      <c r="Y7472" t="s">
        <v>7</v>
      </c>
      <c r="AT7472">
        <v>0.25183514099999998</v>
      </c>
      <c r="AU7472">
        <v>6.7559709999999995E-2</v>
      </c>
      <c r="AV7472">
        <v>7.4843879000000002E-2</v>
      </c>
      <c r="AW7472">
        <v>1.3510072E-2</v>
      </c>
      <c r="AX7472">
        <v>0.54805131200000001</v>
      </c>
      <c r="AY7472">
        <v>4.4199885000000001E-2</v>
      </c>
      <c r="BA7472">
        <v>9.0126552999999998E-2</v>
      </c>
      <c r="BB7472">
        <v>0.20839479299999999</v>
      </c>
      <c r="BC7472" t="s">
        <v>1513</v>
      </c>
      <c r="BD7472">
        <v>2013</v>
      </c>
      <c r="BE7472" t="s">
        <v>1514</v>
      </c>
      <c r="BG7472" t="s">
        <v>36</v>
      </c>
      <c r="BN7472">
        <v>3.7771499999999722E-4</v>
      </c>
    </row>
    <row r="7473" spans="1:66" x14ac:dyDescent="0.25">
      <c r="A7473">
        <v>108711</v>
      </c>
      <c r="C7473" t="str">
        <f>Table2[[#This Row],[LeadAuthor]]&amp;Table2[[#This Row],[Year]]&amp;"_"&amp;Table2[[#This Row],[SiteName]]&amp;"_"&amp;Table2[[#This Row],[SampleID]]</f>
        <v>Yamamoto2013_MD97-2151_</v>
      </c>
      <c r="D7473" t="s">
        <v>1512</v>
      </c>
      <c r="F7473">
        <v>5.52377319</v>
      </c>
      <c r="K7473" t="s">
        <v>6</v>
      </c>
      <c r="L7473">
        <v>8.73</v>
      </c>
      <c r="M7473">
        <v>109.87</v>
      </c>
      <c r="N7473">
        <v>1.6075105999999999E-2</v>
      </c>
      <c r="O7473" t="s">
        <v>39</v>
      </c>
      <c r="P7473" t="s">
        <v>267</v>
      </c>
      <c r="T7473">
        <v>0</v>
      </c>
      <c r="U7473">
        <v>0.638672621</v>
      </c>
      <c r="V7473" t="s">
        <v>5</v>
      </c>
      <c r="W7473" t="s">
        <v>6</v>
      </c>
      <c r="Y7473" t="s">
        <v>7</v>
      </c>
      <c r="AT7473">
        <v>0.33311906699999999</v>
      </c>
      <c r="AU7473">
        <v>7.6606838999999996E-2</v>
      </c>
      <c r="AV7473">
        <v>8.3932572999999996E-2</v>
      </c>
      <c r="AW7473">
        <v>1.4312016E-2</v>
      </c>
      <c r="AX7473">
        <v>0.45486589300000002</v>
      </c>
      <c r="AY7473">
        <v>3.7163612999999998E-2</v>
      </c>
      <c r="BA7473">
        <v>0.196933046</v>
      </c>
      <c r="BB7473">
        <v>0.26219287299999999</v>
      </c>
      <c r="BC7473" t="s">
        <v>1513</v>
      </c>
      <c r="BD7473">
        <v>2013</v>
      </c>
      <c r="BE7473" t="s">
        <v>1514</v>
      </c>
      <c r="BG7473" t="s">
        <v>36</v>
      </c>
      <c r="BN7473">
        <v>6.5532500000000174E-4</v>
      </c>
    </row>
    <row r="7474" spans="1:66" x14ac:dyDescent="0.25">
      <c r="A7474">
        <v>108712</v>
      </c>
      <c r="C7474" t="str">
        <f>Table2[[#This Row],[LeadAuthor]]&amp;Table2[[#This Row],[Year]]&amp;"_"&amp;Table2[[#This Row],[SiteName]]&amp;"_"&amp;Table2[[#This Row],[SampleID]]</f>
        <v>Yamamoto2013_MD97-2151_</v>
      </c>
      <c r="D7474" t="s">
        <v>1512</v>
      </c>
      <c r="F7474">
        <v>5.6651064050000004</v>
      </c>
      <c r="K7474" t="s">
        <v>6</v>
      </c>
      <c r="L7474">
        <v>8.73</v>
      </c>
      <c r="M7474">
        <v>109.87</v>
      </c>
      <c r="N7474">
        <v>1.6730431E-2</v>
      </c>
      <c r="O7474" t="s">
        <v>39</v>
      </c>
      <c r="P7474" t="s">
        <v>267</v>
      </c>
      <c r="T7474">
        <v>0</v>
      </c>
      <c r="U7474">
        <v>0.63441806599999995</v>
      </c>
      <c r="V7474" t="s">
        <v>5</v>
      </c>
      <c r="W7474" t="s">
        <v>6</v>
      </c>
      <c r="Y7474" t="s">
        <v>7</v>
      </c>
      <c r="AT7474">
        <v>0.26883231099999999</v>
      </c>
      <c r="AU7474">
        <v>6.7356862000000003E-2</v>
      </c>
      <c r="AV7474">
        <v>7.2962046000000003E-2</v>
      </c>
      <c r="AW7474">
        <v>1.1770253E-2</v>
      </c>
      <c r="AX7474">
        <v>0.546922091</v>
      </c>
      <c r="AY7474">
        <v>3.2156437000000003E-2</v>
      </c>
      <c r="BA7474">
        <v>0.12715327700000001</v>
      </c>
      <c r="BB7474">
        <v>0.20800859099999999</v>
      </c>
      <c r="BC7474" t="s">
        <v>1513</v>
      </c>
      <c r="BD7474">
        <v>2013</v>
      </c>
      <c r="BE7474" t="s">
        <v>1514</v>
      </c>
      <c r="BG7474" t="s">
        <v>36</v>
      </c>
      <c r="BN7474">
        <v>6.5572699999999831E-4</v>
      </c>
    </row>
    <row r="7475" spans="1:66" x14ac:dyDescent="0.25">
      <c r="A7475">
        <v>108713</v>
      </c>
      <c r="C7475" t="str">
        <f>Table2[[#This Row],[LeadAuthor]]&amp;Table2[[#This Row],[Year]]&amp;"_"&amp;Table2[[#This Row],[SiteName]]&amp;"_"&amp;Table2[[#This Row],[SampleID]]</f>
        <v>Yamamoto2013_MD97-2151_</v>
      </c>
      <c r="D7475" t="s">
        <v>1512</v>
      </c>
      <c r="F7475">
        <v>5.806439621</v>
      </c>
      <c r="K7475" t="s">
        <v>6</v>
      </c>
      <c r="L7475">
        <v>8.73</v>
      </c>
      <c r="M7475">
        <v>109.87</v>
      </c>
      <c r="N7475">
        <v>1.7386157999999999E-2</v>
      </c>
      <c r="O7475" t="s">
        <v>39</v>
      </c>
      <c r="P7475" t="s">
        <v>267</v>
      </c>
      <c r="T7475">
        <v>0</v>
      </c>
      <c r="U7475">
        <v>0.63968634599999996</v>
      </c>
      <c r="V7475" t="s">
        <v>5</v>
      </c>
      <c r="W7475" t="s">
        <v>6</v>
      </c>
      <c r="Y7475" t="s">
        <v>7</v>
      </c>
      <c r="AT7475">
        <v>0.27498408600000002</v>
      </c>
      <c r="AU7475">
        <v>6.6342202000000003E-2</v>
      </c>
      <c r="AV7475">
        <v>7.1912142999999998E-2</v>
      </c>
      <c r="AW7475">
        <v>1.2096808000000001E-2</v>
      </c>
      <c r="AX7475">
        <v>0.54089243799999998</v>
      </c>
      <c r="AY7475">
        <v>3.3772322E-2</v>
      </c>
      <c r="BA7475">
        <v>8.9135014999999998E-2</v>
      </c>
      <c r="BB7475">
        <v>0.20737634899999999</v>
      </c>
      <c r="BC7475" t="s">
        <v>1513</v>
      </c>
      <c r="BD7475">
        <v>2013</v>
      </c>
      <c r="BE7475" t="s">
        <v>1514</v>
      </c>
      <c r="BG7475" t="s">
        <v>36</v>
      </c>
      <c r="BN7475">
        <v>6.5572800000000125E-4</v>
      </c>
    </row>
    <row r="7476" spans="1:66" x14ac:dyDescent="0.25">
      <c r="A7476">
        <v>108714</v>
      </c>
      <c r="C7476" t="str">
        <f>Table2[[#This Row],[LeadAuthor]]&amp;Table2[[#This Row],[Year]]&amp;"_"&amp;Table2[[#This Row],[SiteName]]&amp;"_"&amp;Table2[[#This Row],[SampleID]]</f>
        <v>Yamamoto2013_MD97-2151_</v>
      </c>
      <c r="D7476" t="s">
        <v>1512</v>
      </c>
      <c r="F7476">
        <v>5.9477728369999996</v>
      </c>
      <c r="K7476" t="s">
        <v>6</v>
      </c>
      <c r="L7476">
        <v>8.73</v>
      </c>
      <c r="M7476">
        <v>109.87</v>
      </c>
      <c r="N7476">
        <v>1.8041886E-2</v>
      </c>
      <c r="O7476" t="s">
        <v>39</v>
      </c>
      <c r="P7476" t="s">
        <v>267</v>
      </c>
      <c r="T7476">
        <v>0</v>
      </c>
      <c r="U7476">
        <v>0.64054103699999998</v>
      </c>
      <c r="V7476" t="s">
        <v>5</v>
      </c>
      <c r="W7476" t="s">
        <v>6</v>
      </c>
      <c r="Y7476" t="s">
        <v>7</v>
      </c>
      <c r="AT7476">
        <v>0.26752337100000001</v>
      </c>
      <c r="AU7476">
        <v>6.8730881999999993E-2</v>
      </c>
      <c r="AV7476">
        <v>7.4758826E-2</v>
      </c>
      <c r="AW7476">
        <v>1.3167290999999999E-2</v>
      </c>
      <c r="AX7476">
        <v>0.54127015300000003</v>
      </c>
      <c r="AY7476">
        <v>3.4549478000000002E-2</v>
      </c>
      <c r="BA7476">
        <v>0.102073368</v>
      </c>
      <c r="BB7476">
        <v>0.21387303399999999</v>
      </c>
      <c r="BC7476" t="s">
        <v>1513</v>
      </c>
      <c r="BD7476">
        <v>2013</v>
      </c>
      <c r="BE7476" t="s">
        <v>1514</v>
      </c>
      <c r="BG7476" t="s">
        <v>36</v>
      </c>
      <c r="BN7476">
        <v>4.1913600000000051E-4</v>
      </c>
    </row>
    <row r="7477" spans="1:66" x14ac:dyDescent="0.25">
      <c r="A7477">
        <v>108715</v>
      </c>
      <c r="C7477" t="str">
        <f>Table2[[#This Row],[LeadAuthor]]&amp;Table2[[#This Row],[Year]]&amp;"_"&amp;Table2[[#This Row],[SiteName]]&amp;"_"&amp;Table2[[#This Row],[SampleID]]</f>
        <v>Yamamoto2013_MD97-2151_</v>
      </c>
      <c r="D7477" t="s">
        <v>1512</v>
      </c>
      <c r="F7477">
        <v>6.089106052</v>
      </c>
      <c r="K7477" t="s">
        <v>6</v>
      </c>
      <c r="L7477">
        <v>8.73</v>
      </c>
      <c r="M7477">
        <v>109.87</v>
      </c>
      <c r="N7477">
        <v>1.8461022000000001E-2</v>
      </c>
      <c r="O7477" t="s">
        <v>39</v>
      </c>
      <c r="P7477" t="s">
        <v>267</v>
      </c>
      <c r="T7477">
        <v>0</v>
      </c>
      <c r="U7477">
        <v>0.632352315</v>
      </c>
      <c r="V7477" t="s">
        <v>5</v>
      </c>
      <c r="W7477" t="s">
        <v>6</v>
      </c>
      <c r="Y7477" t="s">
        <v>7</v>
      </c>
      <c r="AT7477">
        <v>0.28041152000000003</v>
      </c>
      <c r="AU7477">
        <v>7.4028943E-2</v>
      </c>
      <c r="AV7477">
        <v>7.8655468000000006E-2</v>
      </c>
      <c r="AW7477">
        <v>1.4513606E-2</v>
      </c>
      <c r="AX7477">
        <v>0.51823009799999997</v>
      </c>
      <c r="AY7477">
        <v>3.4160364999999998E-2</v>
      </c>
      <c r="BA7477">
        <v>5.3787256999999998E-2</v>
      </c>
      <c r="BB7477">
        <v>0.23235227</v>
      </c>
      <c r="BC7477" t="s">
        <v>1513</v>
      </c>
      <c r="BD7477">
        <v>2013</v>
      </c>
      <c r="BE7477" t="s">
        <v>1514</v>
      </c>
      <c r="BG7477" t="s">
        <v>36</v>
      </c>
      <c r="BN7477">
        <v>3.0040400000000064E-4</v>
      </c>
    </row>
    <row r="7478" spans="1:66" x14ac:dyDescent="0.25">
      <c r="A7478">
        <v>108716</v>
      </c>
      <c r="C7478" t="str">
        <f>Table2[[#This Row],[LeadAuthor]]&amp;Table2[[#This Row],[Year]]&amp;"_"&amp;Table2[[#This Row],[SiteName]]&amp;"_"&amp;Table2[[#This Row],[SampleID]]</f>
        <v>Yamamoto2013_MD97-2151_</v>
      </c>
      <c r="D7478" t="s">
        <v>1512</v>
      </c>
      <c r="F7478">
        <v>6.2304392679999996</v>
      </c>
      <c r="K7478" t="s">
        <v>6</v>
      </c>
      <c r="L7478">
        <v>8.73</v>
      </c>
      <c r="M7478">
        <v>109.87</v>
      </c>
      <c r="N7478">
        <v>1.8761426000000001E-2</v>
      </c>
      <c r="O7478" t="s">
        <v>39</v>
      </c>
      <c r="P7478" t="s">
        <v>267</v>
      </c>
      <c r="T7478">
        <v>0</v>
      </c>
      <c r="U7478">
        <v>0.62974997700000002</v>
      </c>
      <c r="V7478" t="s">
        <v>5</v>
      </c>
      <c r="W7478" t="s">
        <v>6</v>
      </c>
      <c r="Y7478" t="s">
        <v>7</v>
      </c>
      <c r="AT7478">
        <v>0.276464761</v>
      </c>
      <c r="AU7478">
        <v>7.0766947999999996E-2</v>
      </c>
      <c r="AV7478">
        <v>7.3009998000000007E-2</v>
      </c>
      <c r="AW7478">
        <v>1.3437575E-2</v>
      </c>
      <c r="AX7478">
        <v>0.53240237400000001</v>
      </c>
      <c r="AY7478">
        <v>3.3918345000000003E-2</v>
      </c>
      <c r="BA7478">
        <v>0.10062771500000001</v>
      </c>
      <c r="BB7478">
        <v>0.21728661199999999</v>
      </c>
      <c r="BC7478" t="s">
        <v>1513</v>
      </c>
      <c r="BD7478">
        <v>2013</v>
      </c>
      <c r="BE7478" t="s">
        <v>1514</v>
      </c>
      <c r="BG7478" t="s">
        <v>36</v>
      </c>
      <c r="BN7478">
        <v>3.0040399999999717E-4</v>
      </c>
    </row>
    <row r="7479" spans="1:66" x14ac:dyDescent="0.25">
      <c r="A7479">
        <v>108717</v>
      </c>
      <c r="C7479" t="str">
        <f>Table2[[#This Row],[LeadAuthor]]&amp;Table2[[#This Row],[Year]]&amp;"_"&amp;Table2[[#This Row],[SiteName]]&amp;"_"&amp;Table2[[#This Row],[SampleID]]</f>
        <v>Yamamoto2013_MD97-2151_</v>
      </c>
      <c r="D7479" t="s">
        <v>1512</v>
      </c>
      <c r="F7479">
        <v>6.3717724840000001</v>
      </c>
      <c r="K7479" t="s">
        <v>6</v>
      </c>
      <c r="L7479">
        <v>8.73</v>
      </c>
      <c r="M7479">
        <v>109.87</v>
      </c>
      <c r="N7479">
        <v>1.9061829999999998E-2</v>
      </c>
      <c r="O7479" t="s">
        <v>39</v>
      </c>
      <c r="P7479" t="s">
        <v>267</v>
      </c>
      <c r="T7479">
        <v>0</v>
      </c>
      <c r="U7479">
        <v>0.64062611599999997</v>
      </c>
      <c r="V7479" t="s">
        <v>5</v>
      </c>
      <c r="W7479" t="s">
        <v>6</v>
      </c>
      <c r="Y7479" t="s">
        <v>7</v>
      </c>
      <c r="AT7479">
        <v>0.27211167800000002</v>
      </c>
      <c r="AU7479">
        <v>6.8350584000000006E-2</v>
      </c>
      <c r="AV7479">
        <v>7.2023629000000006E-2</v>
      </c>
      <c r="AW7479">
        <v>1.3872270000000001E-2</v>
      </c>
      <c r="AX7479">
        <v>0.53769480199999997</v>
      </c>
      <c r="AY7479">
        <v>3.5947037000000001E-2</v>
      </c>
      <c r="BA7479">
        <v>8.9330072999999996E-2</v>
      </c>
      <c r="BB7479">
        <v>0.211909545</v>
      </c>
      <c r="BC7479" t="s">
        <v>1513</v>
      </c>
      <c r="BD7479">
        <v>2013</v>
      </c>
      <c r="BE7479" t="s">
        <v>1514</v>
      </c>
      <c r="BG7479" t="s">
        <v>36</v>
      </c>
      <c r="BN7479">
        <v>3.0040400000000064E-4</v>
      </c>
    </row>
    <row r="7480" spans="1:66" x14ac:dyDescent="0.25">
      <c r="A7480">
        <v>108718</v>
      </c>
      <c r="C7480" t="str">
        <f>Table2[[#This Row],[LeadAuthor]]&amp;Table2[[#This Row],[Year]]&amp;"_"&amp;Table2[[#This Row],[SiteName]]&amp;"_"&amp;Table2[[#This Row],[SampleID]]</f>
        <v>Yamamoto2013_MD97-2151_</v>
      </c>
      <c r="D7480" t="s">
        <v>1512</v>
      </c>
      <c r="F7480">
        <v>6.5131056989999996</v>
      </c>
      <c r="K7480" t="s">
        <v>6</v>
      </c>
      <c r="L7480">
        <v>8.73</v>
      </c>
      <c r="M7480">
        <v>109.87</v>
      </c>
      <c r="N7480">
        <v>1.9362233999999999E-2</v>
      </c>
      <c r="O7480" t="s">
        <v>39</v>
      </c>
      <c r="P7480" t="s">
        <v>267</v>
      </c>
      <c r="T7480">
        <v>0</v>
      </c>
      <c r="U7480">
        <v>0.64040862300000001</v>
      </c>
      <c r="V7480" t="s">
        <v>5</v>
      </c>
      <c r="W7480" t="s">
        <v>6</v>
      </c>
      <c r="Y7480" t="s">
        <v>7</v>
      </c>
      <c r="AT7480">
        <v>0.27205878500000003</v>
      </c>
      <c r="AU7480">
        <v>7.0419978999999994E-2</v>
      </c>
      <c r="AV7480">
        <v>7.5755247999999997E-2</v>
      </c>
      <c r="AW7480">
        <v>1.3917092000000001E-2</v>
      </c>
      <c r="AX7480">
        <v>0.53210787999999998</v>
      </c>
      <c r="AY7480">
        <v>3.5741017E-2</v>
      </c>
      <c r="BA7480">
        <v>7.6582941000000002E-2</v>
      </c>
      <c r="BB7480">
        <v>0.21992479000000001</v>
      </c>
      <c r="BC7480" t="s">
        <v>1513</v>
      </c>
      <c r="BD7480">
        <v>2013</v>
      </c>
      <c r="BE7480" t="s">
        <v>1514</v>
      </c>
      <c r="BG7480" t="s">
        <v>36</v>
      </c>
      <c r="BN7480">
        <v>3.0040300000000117E-4</v>
      </c>
    </row>
    <row r="7481" spans="1:66" x14ac:dyDescent="0.25">
      <c r="A7481">
        <v>108719</v>
      </c>
      <c r="C7481" t="str">
        <f>Table2[[#This Row],[LeadAuthor]]&amp;Table2[[#This Row],[Year]]&amp;"_"&amp;Table2[[#This Row],[SiteName]]&amp;"_"&amp;Table2[[#This Row],[SampleID]]</f>
        <v>Yamamoto2013_MD97-2151_</v>
      </c>
      <c r="D7481" t="s">
        <v>1512</v>
      </c>
      <c r="F7481">
        <v>6.6544389150000001</v>
      </c>
      <c r="K7481" t="s">
        <v>6</v>
      </c>
      <c r="L7481">
        <v>8.73</v>
      </c>
      <c r="M7481">
        <v>109.87</v>
      </c>
      <c r="N7481">
        <v>1.9662637E-2</v>
      </c>
      <c r="O7481" t="s">
        <v>39</v>
      </c>
      <c r="P7481" t="s">
        <v>267</v>
      </c>
      <c r="T7481">
        <v>0</v>
      </c>
      <c r="U7481">
        <v>0.65090089299999998</v>
      </c>
      <c r="V7481" t="s">
        <v>5</v>
      </c>
      <c r="W7481" t="s">
        <v>6</v>
      </c>
      <c r="Y7481" t="s">
        <v>7</v>
      </c>
      <c r="AT7481">
        <v>0.26768428100000002</v>
      </c>
      <c r="AU7481">
        <v>6.9112823000000004E-2</v>
      </c>
      <c r="AV7481">
        <v>7.9495739999999995E-2</v>
      </c>
      <c r="AW7481">
        <v>1.2976437E-2</v>
      </c>
      <c r="AX7481">
        <v>0.53434092700000002</v>
      </c>
      <c r="AY7481">
        <v>3.6389791999999997E-2</v>
      </c>
      <c r="BA7481">
        <v>5.4559227000000002E-2</v>
      </c>
      <c r="BB7481">
        <v>0.22064936700000001</v>
      </c>
      <c r="BC7481" t="s">
        <v>1513</v>
      </c>
      <c r="BD7481">
        <v>2013</v>
      </c>
      <c r="BE7481" t="s">
        <v>1514</v>
      </c>
      <c r="BG7481" t="s">
        <v>36</v>
      </c>
      <c r="BN7481">
        <v>3.0040400000000064E-4</v>
      </c>
    </row>
    <row r="7482" spans="1:66" x14ac:dyDescent="0.25">
      <c r="A7482">
        <v>108720</v>
      </c>
      <c r="C7482" t="str">
        <f>Table2[[#This Row],[LeadAuthor]]&amp;Table2[[#This Row],[Year]]&amp;"_"&amp;Table2[[#This Row],[SiteName]]&amp;"_"&amp;Table2[[#This Row],[SampleID]]</f>
        <v>Yamamoto2013_MD97-2151_</v>
      </c>
      <c r="D7482" t="s">
        <v>1512</v>
      </c>
      <c r="F7482">
        <v>6.7957721309999997</v>
      </c>
      <c r="K7482" t="s">
        <v>6</v>
      </c>
      <c r="L7482">
        <v>8.73</v>
      </c>
      <c r="M7482">
        <v>109.87</v>
      </c>
      <c r="N7482">
        <v>1.9963041000000001E-2</v>
      </c>
      <c r="O7482" t="s">
        <v>39</v>
      </c>
      <c r="P7482" t="s">
        <v>267</v>
      </c>
      <c r="T7482">
        <v>0</v>
      </c>
      <c r="U7482">
        <v>0.645123538</v>
      </c>
      <c r="V7482" t="s">
        <v>5</v>
      </c>
      <c r="W7482" t="s">
        <v>6</v>
      </c>
      <c r="Y7482" t="s">
        <v>7</v>
      </c>
      <c r="AT7482">
        <v>0.275333412</v>
      </c>
      <c r="AU7482">
        <v>7.0450698000000006E-2</v>
      </c>
      <c r="AV7482">
        <v>7.9325900000000005E-2</v>
      </c>
      <c r="AW7482">
        <v>1.3050979000000001E-2</v>
      </c>
      <c r="AX7482">
        <v>0.52614483300000003</v>
      </c>
      <c r="AY7482">
        <v>3.5694178E-2</v>
      </c>
      <c r="BA7482">
        <v>4.0624463E-2</v>
      </c>
      <c r="BB7482">
        <v>0.22469309300000001</v>
      </c>
      <c r="BC7482" t="s">
        <v>1513</v>
      </c>
      <c r="BD7482">
        <v>2013</v>
      </c>
      <c r="BE7482" t="s">
        <v>1514</v>
      </c>
      <c r="BG7482" t="s">
        <v>36</v>
      </c>
      <c r="BN7482">
        <v>3.0040400000000064E-4</v>
      </c>
    </row>
    <row r="7483" spans="1:66" x14ac:dyDescent="0.25">
      <c r="A7483">
        <v>108721</v>
      </c>
      <c r="C7483" t="str">
        <f>Table2[[#This Row],[LeadAuthor]]&amp;Table2[[#This Row],[Year]]&amp;"_"&amp;Table2[[#This Row],[SiteName]]&amp;"_"&amp;Table2[[#This Row],[SampleID]]</f>
        <v>Yamamoto2013_MD97-2151_</v>
      </c>
      <c r="D7483" t="s">
        <v>1512</v>
      </c>
      <c r="F7483">
        <v>6.9371053460000001</v>
      </c>
      <c r="K7483" t="s">
        <v>6</v>
      </c>
      <c r="L7483">
        <v>8.73</v>
      </c>
      <c r="M7483">
        <v>109.87</v>
      </c>
      <c r="N7483">
        <v>2.0263445000000001E-2</v>
      </c>
      <c r="O7483" t="s">
        <v>39</v>
      </c>
      <c r="P7483" t="s">
        <v>267</v>
      </c>
      <c r="T7483">
        <v>0</v>
      </c>
      <c r="U7483">
        <v>0.63375360999999997</v>
      </c>
      <c r="V7483" t="s">
        <v>5</v>
      </c>
      <c r="W7483" t="s">
        <v>6</v>
      </c>
      <c r="Y7483" t="s">
        <v>7</v>
      </c>
      <c r="AT7483">
        <v>0.27030962400000003</v>
      </c>
      <c r="AU7483">
        <v>7.4286160000000004E-2</v>
      </c>
      <c r="AV7483">
        <v>7.8857870999999996E-2</v>
      </c>
      <c r="AW7483">
        <v>1.4217715000000001E-2</v>
      </c>
      <c r="AX7483">
        <v>0.52685927099999996</v>
      </c>
      <c r="AY7483">
        <v>3.5469358999999999E-2</v>
      </c>
      <c r="BA7483">
        <v>8.8502968000000001E-2</v>
      </c>
      <c r="BB7483">
        <v>0.22935994700000001</v>
      </c>
      <c r="BC7483" t="s">
        <v>1513</v>
      </c>
      <c r="BD7483">
        <v>2013</v>
      </c>
      <c r="BE7483" t="s">
        <v>1514</v>
      </c>
      <c r="BG7483" t="s">
        <v>36</v>
      </c>
      <c r="BN7483">
        <v>2.8919599999999851E-4</v>
      </c>
    </row>
    <row r="7484" spans="1:66" x14ac:dyDescent="0.25">
      <c r="A7484">
        <v>108722</v>
      </c>
      <c r="C7484" t="str">
        <f>Table2[[#This Row],[LeadAuthor]]&amp;Table2[[#This Row],[Year]]&amp;"_"&amp;Table2[[#This Row],[SiteName]]&amp;"_"&amp;Table2[[#This Row],[SampleID]]</f>
        <v>Yamamoto2013_MD97-2151_</v>
      </c>
      <c r="D7484" t="s">
        <v>1512</v>
      </c>
      <c r="F7484">
        <v>7.0784385619999997</v>
      </c>
      <c r="K7484" t="s">
        <v>6</v>
      </c>
      <c r="L7484">
        <v>8.73</v>
      </c>
      <c r="M7484">
        <v>109.87</v>
      </c>
      <c r="N7484">
        <v>2.0552641E-2</v>
      </c>
      <c r="O7484" t="s">
        <v>39</v>
      </c>
      <c r="P7484" t="s">
        <v>267</v>
      </c>
      <c r="T7484">
        <v>0</v>
      </c>
      <c r="U7484">
        <v>0.63065932400000002</v>
      </c>
      <c r="V7484" t="s">
        <v>5</v>
      </c>
      <c r="W7484" t="s">
        <v>6</v>
      </c>
      <c r="Y7484" t="s">
        <v>7</v>
      </c>
      <c r="AT7484">
        <v>0.27975148799999999</v>
      </c>
      <c r="AU7484">
        <v>7.1941066999999997E-2</v>
      </c>
      <c r="AV7484">
        <v>7.6659913999999996E-2</v>
      </c>
      <c r="AW7484">
        <v>1.3209979E-2</v>
      </c>
      <c r="AX7484">
        <v>0.52546610199999999</v>
      </c>
      <c r="AY7484">
        <v>3.2971449999999999E-2</v>
      </c>
      <c r="BA7484">
        <v>7.3781191999999995E-2</v>
      </c>
      <c r="BB7484">
        <v>0.22465990199999999</v>
      </c>
      <c r="BC7484" t="s">
        <v>1513</v>
      </c>
      <c r="BD7484">
        <v>2013</v>
      </c>
      <c r="BE7484" t="s">
        <v>1514</v>
      </c>
      <c r="BG7484" t="s">
        <v>36</v>
      </c>
      <c r="BN7484">
        <v>2.814190000000015E-4</v>
      </c>
    </row>
    <row r="7485" spans="1:66" x14ac:dyDescent="0.25">
      <c r="A7485">
        <v>108723</v>
      </c>
      <c r="C7485" t="str">
        <f>Table2[[#This Row],[LeadAuthor]]&amp;Table2[[#This Row],[Year]]&amp;"_"&amp;Table2[[#This Row],[SiteName]]&amp;"_"&amp;Table2[[#This Row],[SampleID]]</f>
        <v>Yamamoto2013_MD97-2151_</v>
      </c>
      <c r="D7485" t="s">
        <v>1512</v>
      </c>
      <c r="F7485">
        <v>7.2197717780000001</v>
      </c>
      <c r="K7485" t="s">
        <v>6</v>
      </c>
      <c r="L7485">
        <v>8.73</v>
      </c>
      <c r="M7485">
        <v>109.87</v>
      </c>
      <c r="N7485">
        <v>2.0834060000000001E-2</v>
      </c>
      <c r="O7485" t="s">
        <v>39</v>
      </c>
      <c r="P7485" t="s">
        <v>267</v>
      </c>
      <c r="T7485">
        <v>0</v>
      </c>
      <c r="U7485">
        <v>0.63126942399999997</v>
      </c>
      <c r="V7485" t="s">
        <v>5</v>
      </c>
      <c r="W7485" t="s">
        <v>6</v>
      </c>
      <c r="Y7485" t="s">
        <v>7</v>
      </c>
      <c r="AT7485">
        <v>0.267218083</v>
      </c>
      <c r="AU7485">
        <v>7.1289583000000004E-2</v>
      </c>
      <c r="AV7485">
        <v>7.5166251000000003E-2</v>
      </c>
      <c r="AW7485">
        <v>1.1344328000000001E-2</v>
      </c>
      <c r="AX7485">
        <v>0.53944404999999995</v>
      </c>
      <c r="AY7485">
        <v>3.5537705000000003E-2</v>
      </c>
      <c r="BA7485">
        <v>0.12863594</v>
      </c>
      <c r="BB7485">
        <v>0.215343963</v>
      </c>
      <c r="BC7485" t="s">
        <v>1513</v>
      </c>
      <c r="BD7485">
        <v>2013</v>
      </c>
      <c r="BE7485" t="s">
        <v>1514</v>
      </c>
      <c r="BG7485" t="s">
        <v>36</v>
      </c>
      <c r="BN7485">
        <v>2.8141999999999751E-4</v>
      </c>
    </row>
    <row r="7486" spans="1:66" x14ac:dyDescent="0.25">
      <c r="A7486">
        <v>108724</v>
      </c>
      <c r="C7486" t="str">
        <f>Table2[[#This Row],[LeadAuthor]]&amp;Table2[[#This Row],[Year]]&amp;"_"&amp;Table2[[#This Row],[SiteName]]&amp;"_"&amp;Table2[[#This Row],[SampleID]]</f>
        <v>Yamamoto2013_MD97-2151_</v>
      </c>
      <c r="D7486" t="s">
        <v>1512</v>
      </c>
      <c r="F7486">
        <v>7.3611049929999997</v>
      </c>
      <c r="K7486" t="s">
        <v>6</v>
      </c>
      <c r="L7486">
        <v>8.73</v>
      </c>
      <c r="M7486">
        <v>109.87</v>
      </c>
      <c r="N7486">
        <v>2.1115479999999999E-2</v>
      </c>
      <c r="O7486" t="s">
        <v>39</v>
      </c>
      <c r="P7486" t="s">
        <v>267</v>
      </c>
      <c r="T7486">
        <v>0</v>
      </c>
      <c r="U7486">
        <v>0.63929664200000003</v>
      </c>
      <c r="V7486" t="s">
        <v>5</v>
      </c>
      <c r="W7486" t="s">
        <v>6</v>
      </c>
      <c r="Y7486" t="s">
        <v>7</v>
      </c>
      <c r="AT7486">
        <v>0.27071140999999999</v>
      </c>
      <c r="AU7486">
        <v>6.8961504000000007E-2</v>
      </c>
      <c r="AV7486">
        <v>7.1703971000000005E-2</v>
      </c>
      <c r="AW7486">
        <v>1.3881134E-2</v>
      </c>
      <c r="AX7486">
        <v>0.53810239100000001</v>
      </c>
      <c r="AY7486">
        <v>3.663959E-2</v>
      </c>
      <c r="BA7486">
        <v>9.8354533999999993E-2</v>
      </c>
      <c r="BB7486">
        <v>0.211914201</v>
      </c>
      <c r="BC7486" t="s">
        <v>1513</v>
      </c>
      <c r="BD7486">
        <v>2013</v>
      </c>
      <c r="BE7486" t="s">
        <v>1514</v>
      </c>
      <c r="BG7486" t="s">
        <v>36</v>
      </c>
      <c r="BN7486">
        <v>2.814190000000015E-4</v>
      </c>
    </row>
    <row r="7487" spans="1:66" x14ac:dyDescent="0.25">
      <c r="A7487">
        <v>108725</v>
      </c>
      <c r="C7487" t="str">
        <f>Table2[[#This Row],[LeadAuthor]]&amp;Table2[[#This Row],[Year]]&amp;"_"&amp;Table2[[#This Row],[SiteName]]&amp;"_"&amp;Table2[[#This Row],[SampleID]]</f>
        <v>Yamamoto2013_MD97-2151_</v>
      </c>
      <c r="D7487" t="s">
        <v>1512</v>
      </c>
      <c r="F7487">
        <v>7.5024382090000001</v>
      </c>
      <c r="K7487" t="s">
        <v>6</v>
      </c>
      <c r="L7487">
        <v>8.73</v>
      </c>
      <c r="M7487">
        <v>109.87</v>
      </c>
      <c r="N7487">
        <v>2.1396899E-2</v>
      </c>
      <c r="O7487" t="s">
        <v>39</v>
      </c>
      <c r="P7487" t="s">
        <v>267</v>
      </c>
      <c r="T7487">
        <v>0</v>
      </c>
      <c r="U7487">
        <v>0.62379331900000001</v>
      </c>
      <c r="V7487" t="s">
        <v>5</v>
      </c>
      <c r="W7487" t="s">
        <v>6</v>
      </c>
      <c r="Y7487" t="s">
        <v>7</v>
      </c>
      <c r="AT7487">
        <v>0.27834299600000001</v>
      </c>
      <c r="AU7487">
        <v>7.2041785999999997E-2</v>
      </c>
      <c r="AV7487">
        <v>7.2651050999999994E-2</v>
      </c>
      <c r="AW7487">
        <v>1.3254180000000001E-2</v>
      </c>
      <c r="AX7487">
        <v>0.53016177099999995</v>
      </c>
      <c r="AY7487">
        <v>3.3548215999999999E-2</v>
      </c>
      <c r="BA7487">
        <v>0.110395123</v>
      </c>
      <c r="BB7487">
        <v>0.21886715700000001</v>
      </c>
      <c r="BC7487" t="s">
        <v>1513</v>
      </c>
      <c r="BD7487">
        <v>2013</v>
      </c>
      <c r="BE7487" t="s">
        <v>1514</v>
      </c>
      <c r="BG7487" t="s">
        <v>36</v>
      </c>
      <c r="BN7487">
        <v>2.8141899999999803E-4</v>
      </c>
    </row>
    <row r="7488" spans="1:66" x14ac:dyDescent="0.25">
      <c r="A7488">
        <v>108726</v>
      </c>
      <c r="C7488" t="str">
        <f>Table2[[#This Row],[LeadAuthor]]&amp;Table2[[#This Row],[Year]]&amp;"_"&amp;Table2[[#This Row],[SiteName]]&amp;"_"&amp;Table2[[#This Row],[SampleID]]</f>
        <v>Yamamoto2013_MD97-2151_</v>
      </c>
      <c r="D7488" t="s">
        <v>1512</v>
      </c>
      <c r="F7488">
        <v>7.6437714249999997</v>
      </c>
      <c r="K7488" t="s">
        <v>6</v>
      </c>
      <c r="L7488">
        <v>8.73</v>
      </c>
      <c r="M7488">
        <v>109.87</v>
      </c>
      <c r="N7488">
        <v>2.1678317999999999E-2</v>
      </c>
      <c r="O7488" t="s">
        <v>39</v>
      </c>
      <c r="P7488" t="s">
        <v>267</v>
      </c>
      <c r="T7488">
        <v>0</v>
      </c>
      <c r="U7488">
        <v>0.62216760000000004</v>
      </c>
      <c r="V7488" t="s">
        <v>5</v>
      </c>
      <c r="W7488" t="s">
        <v>6</v>
      </c>
      <c r="Y7488" t="s">
        <v>7</v>
      </c>
      <c r="AT7488">
        <v>0.28472222699999999</v>
      </c>
      <c r="AU7488">
        <v>7.1163728999999995E-2</v>
      </c>
      <c r="AV7488">
        <v>7.1439146999999995E-2</v>
      </c>
      <c r="AW7488">
        <v>1.4036734E-2</v>
      </c>
      <c r="AX7488">
        <v>0.52693042999999995</v>
      </c>
      <c r="AY7488">
        <v>3.1707734000000001E-2</v>
      </c>
      <c r="BA7488">
        <v>9.4626758000000005E-2</v>
      </c>
      <c r="BB7488">
        <v>0.218991301</v>
      </c>
      <c r="BC7488" t="s">
        <v>1513</v>
      </c>
      <c r="BD7488">
        <v>2013</v>
      </c>
      <c r="BE7488" t="s">
        <v>1514</v>
      </c>
      <c r="BG7488" t="s">
        <v>36</v>
      </c>
      <c r="BN7488">
        <v>2.8142000000000097E-4</v>
      </c>
    </row>
    <row r="7489" spans="1:66" x14ac:dyDescent="0.25">
      <c r="A7489">
        <v>108727</v>
      </c>
      <c r="C7489" t="str">
        <f>Table2[[#This Row],[LeadAuthor]]&amp;Table2[[#This Row],[Year]]&amp;"_"&amp;Table2[[#This Row],[SiteName]]&amp;"_"&amp;Table2[[#This Row],[SampleID]]</f>
        <v>Yamamoto2013_MD97-2151_</v>
      </c>
      <c r="D7489" t="s">
        <v>1512</v>
      </c>
      <c r="F7489">
        <v>7.7851046410000002</v>
      </c>
      <c r="K7489" t="s">
        <v>6</v>
      </c>
      <c r="L7489">
        <v>8.73</v>
      </c>
      <c r="M7489">
        <v>109.87</v>
      </c>
      <c r="N7489">
        <v>2.1959737999999999E-2</v>
      </c>
      <c r="O7489" t="s">
        <v>39</v>
      </c>
      <c r="P7489" t="s">
        <v>267</v>
      </c>
      <c r="T7489">
        <v>0</v>
      </c>
      <c r="U7489">
        <v>0.63040198300000005</v>
      </c>
      <c r="V7489" t="s">
        <v>5</v>
      </c>
      <c r="W7489" t="s">
        <v>6</v>
      </c>
      <c r="Y7489" t="s">
        <v>7</v>
      </c>
      <c r="AT7489">
        <v>0.27410985199999999</v>
      </c>
      <c r="AU7489">
        <v>7.0507458999999995E-2</v>
      </c>
      <c r="AV7489">
        <v>7.1421415000000002E-2</v>
      </c>
      <c r="AW7489">
        <v>1.4211680000000001E-2</v>
      </c>
      <c r="AX7489">
        <v>0.53512219100000002</v>
      </c>
      <c r="AY7489">
        <v>3.4627404000000001E-2</v>
      </c>
      <c r="BA7489">
        <v>0.11100312399999999</v>
      </c>
      <c r="BB7489">
        <v>0.215102181</v>
      </c>
      <c r="BC7489" t="s">
        <v>1513</v>
      </c>
      <c r="BD7489">
        <v>2013</v>
      </c>
      <c r="BE7489" t="s">
        <v>1514</v>
      </c>
      <c r="BG7489" t="s">
        <v>36</v>
      </c>
      <c r="BN7489">
        <v>2.814190000000015E-4</v>
      </c>
    </row>
    <row r="7490" spans="1:66" x14ac:dyDescent="0.25">
      <c r="A7490">
        <v>108728</v>
      </c>
      <c r="C7490" t="str">
        <f>Table2[[#This Row],[LeadAuthor]]&amp;Table2[[#This Row],[Year]]&amp;"_"&amp;Table2[[#This Row],[SiteName]]&amp;"_"&amp;Table2[[#This Row],[SampleID]]</f>
        <v>Yamamoto2013_MD97-2151_</v>
      </c>
      <c r="D7490" t="s">
        <v>1512</v>
      </c>
      <c r="F7490">
        <v>7.9264378559999997</v>
      </c>
      <c r="K7490" t="s">
        <v>6</v>
      </c>
      <c r="L7490">
        <v>8.73</v>
      </c>
      <c r="M7490">
        <v>109.87</v>
      </c>
      <c r="N7490">
        <v>2.2241157000000001E-2</v>
      </c>
      <c r="O7490" t="s">
        <v>39</v>
      </c>
      <c r="P7490" t="s">
        <v>267</v>
      </c>
      <c r="T7490">
        <v>0</v>
      </c>
      <c r="U7490">
        <v>0.65500978099999996</v>
      </c>
      <c r="V7490" t="s">
        <v>5</v>
      </c>
      <c r="W7490" t="s">
        <v>6</v>
      </c>
      <c r="Y7490" t="s">
        <v>7</v>
      </c>
      <c r="AT7490">
        <v>0.27262929400000002</v>
      </c>
      <c r="AU7490">
        <v>6.8395648000000003E-2</v>
      </c>
      <c r="AV7490">
        <v>7.4066095999999998E-2</v>
      </c>
      <c r="AW7490">
        <v>1.8029094999999998E-2</v>
      </c>
      <c r="AX7490">
        <v>0.52911682900000001</v>
      </c>
      <c r="AY7490">
        <v>3.7763036999999999E-2</v>
      </c>
      <c r="BA7490">
        <v>2.8086579E-2</v>
      </c>
      <c r="BB7490">
        <v>0.220645178</v>
      </c>
      <c r="BC7490" t="s">
        <v>1513</v>
      </c>
      <c r="BD7490">
        <v>2013</v>
      </c>
      <c r="BE7490" t="s">
        <v>1514</v>
      </c>
      <c r="BG7490" t="s">
        <v>36</v>
      </c>
      <c r="BN7490">
        <v>5.7949499999999932E-4</v>
      </c>
    </row>
    <row r="7491" spans="1:66" x14ac:dyDescent="0.25">
      <c r="A7491">
        <v>108729</v>
      </c>
      <c r="C7491" t="str">
        <f>Table2[[#This Row],[LeadAuthor]]&amp;Table2[[#This Row],[Year]]&amp;"_"&amp;Table2[[#This Row],[SiteName]]&amp;"_"&amp;Table2[[#This Row],[SampleID]]</f>
        <v>Yamamoto2013_MD97-2151_</v>
      </c>
      <c r="D7491" t="s">
        <v>1512</v>
      </c>
      <c r="F7491">
        <v>8.067777779</v>
      </c>
      <c r="K7491" t="s">
        <v>6</v>
      </c>
      <c r="L7491">
        <v>8.73</v>
      </c>
      <c r="M7491">
        <v>109.87</v>
      </c>
      <c r="N7491">
        <v>2.2820652E-2</v>
      </c>
      <c r="O7491" t="s">
        <v>39</v>
      </c>
      <c r="P7491" t="s">
        <v>267</v>
      </c>
      <c r="T7491">
        <v>0</v>
      </c>
      <c r="U7491">
        <v>0.62981319800000002</v>
      </c>
      <c r="V7491" t="s">
        <v>5</v>
      </c>
      <c r="W7491" t="s">
        <v>6</v>
      </c>
      <c r="Y7491" t="s">
        <v>7</v>
      </c>
      <c r="AT7491">
        <v>0.27929865700000001</v>
      </c>
      <c r="AU7491">
        <v>7.0541340999999994E-2</v>
      </c>
      <c r="AV7491">
        <v>7.1847590000000003E-2</v>
      </c>
      <c r="AW7491">
        <v>1.4376961000000001E-2</v>
      </c>
      <c r="AX7491">
        <v>0.53014527600000005</v>
      </c>
      <c r="AY7491">
        <v>3.3790174999999999E-2</v>
      </c>
      <c r="BA7491">
        <v>9.1138683999999998E-2</v>
      </c>
      <c r="BB7491">
        <v>0.21751852299999999</v>
      </c>
      <c r="BC7491" t="s">
        <v>1513</v>
      </c>
      <c r="BD7491">
        <v>2013</v>
      </c>
      <c r="BE7491" t="s">
        <v>1514</v>
      </c>
      <c r="BG7491" t="s">
        <v>36</v>
      </c>
      <c r="BN7491">
        <v>1.0678689999999991E-3</v>
      </c>
    </row>
    <row r="7492" spans="1:66" x14ac:dyDescent="0.25">
      <c r="A7492">
        <v>108730</v>
      </c>
      <c r="C7492" t="str">
        <f>Table2[[#This Row],[LeadAuthor]]&amp;Table2[[#This Row],[Year]]&amp;"_"&amp;Table2[[#This Row],[SiteName]]&amp;"_"&amp;Table2[[#This Row],[SampleID]]</f>
        <v>Yamamoto2013_MD97-2151_</v>
      </c>
      <c r="D7492" t="s">
        <v>1512</v>
      </c>
      <c r="F7492">
        <v>8.2091111130000005</v>
      </c>
      <c r="K7492" t="s">
        <v>6</v>
      </c>
      <c r="L7492">
        <v>8.73</v>
      </c>
      <c r="M7492">
        <v>109.87</v>
      </c>
      <c r="N7492">
        <v>2.3888520999999999E-2</v>
      </c>
      <c r="O7492" t="s">
        <v>39</v>
      </c>
      <c r="P7492" t="s">
        <v>267</v>
      </c>
      <c r="T7492">
        <v>0</v>
      </c>
      <c r="U7492">
        <v>0.63108917899999994</v>
      </c>
      <c r="V7492" t="s">
        <v>5</v>
      </c>
      <c r="W7492" t="s">
        <v>6</v>
      </c>
      <c r="Y7492" t="s">
        <v>7</v>
      </c>
      <c r="AT7492">
        <v>0.29177871399999999</v>
      </c>
      <c r="AU7492">
        <v>7.0289776999999998E-2</v>
      </c>
      <c r="AV7492">
        <v>7.5111865E-2</v>
      </c>
      <c r="AW7492">
        <v>1.361852E-2</v>
      </c>
      <c r="AX7492">
        <v>0.51768803699999999</v>
      </c>
      <c r="AY7492">
        <v>3.1513086000000003E-2</v>
      </c>
      <c r="BA7492">
        <v>3.1844035999999999E-2</v>
      </c>
      <c r="BB7492">
        <v>0.22453456999999999</v>
      </c>
      <c r="BC7492" t="s">
        <v>1513</v>
      </c>
      <c r="BD7492">
        <v>2013</v>
      </c>
      <c r="BE7492" t="s">
        <v>1514</v>
      </c>
      <c r="BG7492" t="s">
        <v>36</v>
      </c>
      <c r="BN7492">
        <v>5.339339999999998E-4</v>
      </c>
    </row>
    <row r="7493" spans="1:66" x14ac:dyDescent="0.25">
      <c r="A7493">
        <v>108731</v>
      </c>
      <c r="C7493" t="str">
        <f>Table2[[#This Row],[LeadAuthor]]&amp;Table2[[#This Row],[Year]]&amp;"_"&amp;Table2[[#This Row],[SiteName]]&amp;"_"&amp;Table2[[#This Row],[SampleID]]</f>
        <v>Yamamoto2013_MD97-2151_</v>
      </c>
      <c r="D7493" t="s">
        <v>1512</v>
      </c>
      <c r="F7493">
        <v>8.2797777799999999</v>
      </c>
      <c r="K7493" t="s">
        <v>6</v>
      </c>
      <c r="L7493">
        <v>8.73</v>
      </c>
      <c r="M7493">
        <v>109.87</v>
      </c>
      <c r="N7493">
        <v>2.4422454999999999E-2</v>
      </c>
      <c r="O7493" t="s">
        <v>39</v>
      </c>
      <c r="P7493" t="s">
        <v>267</v>
      </c>
      <c r="T7493">
        <v>0</v>
      </c>
      <c r="U7493">
        <v>0.64263128400000002</v>
      </c>
      <c r="V7493" t="s">
        <v>5</v>
      </c>
      <c r="W7493" t="s">
        <v>6</v>
      </c>
      <c r="Y7493" t="s">
        <v>7</v>
      </c>
      <c r="AT7493">
        <v>0.29233677000000002</v>
      </c>
      <c r="AU7493">
        <v>8.8171968000000003E-2</v>
      </c>
      <c r="AV7493">
        <v>9.1313090999999999E-2</v>
      </c>
      <c r="AW7493">
        <v>2.1777853E-2</v>
      </c>
      <c r="AX7493">
        <v>0.46093775100000001</v>
      </c>
      <c r="AY7493">
        <v>4.5462568000000002E-2</v>
      </c>
      <c r="BA7493">
        <v>0.104517817</v>
      </c>
      <c r="BB7493">
        <v>0.28440493</v>
      </c>
      <c r="BC7493" t="s">
        <v>1513</v>
      </c>
      <c r="BD7493">
        <v>2013</v>
      </c>
      <c r="BE7493" t="s">
        <v>1514</v>
      </c>
      <c r="BG7493" t="s">
        <v>36</v>
      </c>
      <c r="BN7493">
        <v>5.3393499999999927E-4</v>
      </c>
    </row>
    <row r="7494" spans="1:66" x14ac:dyDescent="0.25">
      <c r="A7494">
        <v>108732</v>
      </c>
      <c r="C7494" t="str">
        <f>Table2[[#This Row],[LeadAuthor]]&amp;Table2[[#This Row],[Year]]&amp;"_"&amp;Table2[[#This Row],[SiteName]]&amp;"_"&amp;Table2[[#This Row],[SampleID]]</f>
        <v>Yamamoto2013_MD97-2151_</v>
      </c>
      <c r="D7494" t="s">
        <v>1512</v>
      </c>
      <c r="F7494">
        <v>8.3504444459999991</v>
      </c>
      <c r="K7494" t="s">
        <v>6</v>
      </c>
      <c r="L7494">
        <v>8.73</v>
      </c>
      <c r="M7494">
        <v>109.87</v>
      </c>
      <c r="N7494">
        <v>2.4956389999999998E-2</v>
      </c>
      <c r="O7494" t="s">
        <v>39</v>
      </c>
      <c r="P7494" t="s">
        <v>267</v>
      </c>
      <c r="T7494">
        <v>0</v>
      </c>
      <c r="U7494">
        <v>0.64312484599999997</v>
      </c>
      <c r="V7494" t="s">
        <v>5</v>
      </c>
      <c r="W7494" t="s">
        <v>6</v>
      </c>
      <c r="Y7494" t="s">
        <v>7</v>
      </c>
      <c r="AT7494">
        <v>0.29078991999999998</v>
      </c>
      <c r="AU7494">
        <v>6.8270753000000003E-2</v>
      </c>
      <c r="AV7494">
        <v>7.7810181000000006E-2</v>
      </c>
      <c r="AW7494">
        <v>1.2108692000000001E-2</v>
      </c>
      <c r="AX7494">
        <v>0.51790857899999998</v>
      </c>
      <c r="AY7494">
        <v>3.3111875999999998E-2</v>
      </c>
      <c r="BA7494">
        <v>3.6786219999999999E-3</v>
      </c>
      <c r="BB7494">
        <v>0.22305044800000001</v>
      </c>
      <c r="BC7494" t="s">
        <v>1513</v>
      </c>
      <c r="BD7494">
        <v>2013</v>
      </c>
      <c r="BE7494" t="s">
        <v>1514</v>
      </c>
      <c r="BG7494" t="s">
        <v>36</v>
      </c>
      <c r="BN7494">
        <v>5.3393400000000327E-4</v>
      </c>
    </row>
    <row r="7495" spans="1:66" x14ac:dyDescent="0.25">
      <c r="A7495">
        <v>108733</v>
      </c>
      <c r="C7495" t="str">
        <f>Table2[[#This Row],[LeadAuthor]]&amp;Table2[[#This Row],[Year]]&amp;"_"&amp;Table2[[#This Row],[SiteName]]&amp;"_"&amp;Table2[[#This Row],[SampleID]]</f>
        <v>Yamamoto2013_MD97-2151_</v>
      </c>
      <c r="D7495" t="s">
        <v>1512</v>
      </c>
      <c r="F7495">
        <v>8.4211111130000003</v>
      </c>
      <c r="K7495" t="s">
        <v>6</v>
      </c>
      <c r="L7495">
        <v>8.73</v>
      </c>
      <c r="M7495">
        <v>109.87</v>
      </c>
      <c r="N7495">
        <v>2.5490324000000002E-2</v>
      </c>
      <c r="O7495" t="s">
        <v>39</v>
      </c>
      <c r="P7495" t="s">
        <v>267</v>
      </c>
      <c r="T7495">
        <v>0</v>
      </c>
      <c r="U7495">
        <v>0.661770729</v>
      </c>
      <c r="V7495" t="s">
        <v>5</v>
      </c>
      <c r="W7495" t="s">
        <v>6</v>
      </c>
      <c r="Y7495" t="s">
        <v>7</v>
      </c>
      <c r="AT7495">
        <v>0.28382055299999998</v>
      </c>
      <c r="AU7495">
        <v>8.3454756000000005E-2</v>
      </c>
      <c r="AV7495">
        <v>9.6538075000000001E-2</v>
      </c>
      <c r="AW7495">
        <v>1.9849312000000001E-2</v>
      </c>
      <c r="AX7495">
        <v>0.46943925199999997</v>
      </c>
      <c r="AY7495">
        <v>4.6898051000000003E-2</v>
      </c>
      <c r="BA7495">
        <v>0.13297093600000001</v>
      </c>
      <c r="BB7495">
        <v>0.27903920500000001</v>
      </c>
      <c r="BC7495" t="s">
        <v>1513</v>
      </c>
      <c r="BD7495">
        <v>2013</v>
      </c>
      <c r="BE7495" t="s">
        <v>1514</v>
      </c>
      <c r="BG7495" t="s">
        <v>36</v>
      </c>
      <c r="BN7495">
        <v>5.3393499999999927E-4</v>
      </c>
    </row>
    <row r="7496" spans="1:66" x14ac:dyDescent="0.25">
      <c r="A7496">
        <v>108734</v>
      </c>
      <c r="C7496" t="str">
        <f>Table2[[#This Row],[LeadAuthor]]&amp;Table2[[#This Row],[Year]]&amp;"_"&amp;Table2[[#This Row],[SiteName]]&amp;"_"&amp;Table2[[#This Row],[SampleID]]</f>
        <v>Yamamoto2013_MD97-2151_</v>
      </c>
      <c r="D7496" t="s">
        <v>1512</v>
      </c>
      <c r="F7496">
        <v>8.4917777789999995</v>
      </c>
      <c r="K7496" t="s">
        <v>6</v>
      </c>
      <c r="L7496">
        <v>8.73</v>
      </c>
      <c r="M7496">
        <v>109.87</v>
      </c>
      <c r="N7496">
        <v>2.6024259000000001E-2</v>
      </c>
      <c r="O7496" t="s">
        <v>39</v>
      </c>
      <c r="P7496" t="s">
        <v>267</v>
      </c>
      <c r="T7496">
        <v>0</v>
      </c>
      <c r="U7496">
        <v>0.63794421199999995</v>
      </c>
      <c r="V7496" t="s">
        <v>5</v>
      </c>
      <c r="W7496" t="s">
        <v>6</v>
      </c>
      <c r="Y7496" t="s">
        <v>7</v>
      </c>
      <c r="AT7496">
        <v>0.28189112799999999</v>
      </c>
      <c r="AU7496">
        <v>7.2624998999999996E-2</v>
      </c>
      <c r="AV7496">
        <v>8.1774497000000002E-2</v>
      </c>
      <c r="AW7496">
        <v>1.3287798999999999E-2</v>
      </c>
      <c r="AX7496">
        <v>0.51751824199999996</v>
      </c>
      <c r="AY7496">
        <v>3.2903335999999998E-2</v>
      </c>
      <c r="BA7496">
        <v>2.7790991000000001E-2</v>
      </c>
      <c r="BB7496">
        <v>0.233512356</v>
      </c>
      <c r="BC7496" t="s">
        <v>1513</v>
      </c>
      <c r="BD7496">
        <v>2013</v>
      </c>
      <c r="BE7496" t="s">
        <v>1514</v>
      </c>
      <c r="BG7496" t="s">
        <v>36</v>
      </c>
      <c r="BN7496">
        <v>5.339339999999998E-4</v>
      </c>
    </row>
    <row r="7497" spans="1:66" x14ac:dyDescent="0.25">
      <c r="A7497">
        <v>108735</v>
      </c>
      <c r="C7497" t="str">
        <f>Table2[[#This Row],[LeadAuthor]]&amp;Table2[[#This Row],[Year]]&amp;"_"&amp;Table2[[#This Row],[SiteName]]&amp;"_"&amp;Table2[[#This Row],[SampleID]]</f>
        <v>Yamamoto2013_MD97-2151_</v>
      </c>
      <c r="D7497" t="s">
        <v>1512</v>
      </c>
      <c r="F7497">
        <v>8.5624444460000007</v>
      </c>
      <c r="K7497" t="s">
        <v>6</v>
      </c>
      <c r="L7497">
        <v>8.73</v>
      </c>
      <c r="M7497">
        <v>109.87</v>
      </c>
      <c r="N7497">
        <v>2.6558193000000001E-2</v>
      </c>
      <c r="O7497" t="s">
        <v>39</v>
      </c>
      <c r="P7497" t="s">
        <v>267</v>
      </c>
      <c r="T7497">
        <v>0</v>
      </c>
      <c r="U7497">
        <v>0.62129555800000003</v>
      </c>
      <c r="V7497" t="s">
        <v>5</v>
      </c>
      <c r="W7497" t="s">
        <v>6</v>
      </c>
      <c r="Y7497" t="s">
        <v>7</v>
      </c>
      <c r="AT7497">
        <v>0.29266562600000001</v>
      </c>
      <c r="AU7497">
        <v>9.8223038999999998E-2</v>
      </c>
      <c r="AV7497">
        <v>9.6658364999999996E-2</v>
      </c>
      <c r="AW7497">
        <v>2.0184924E-2</v>
      </c>
      <c r="AX7497">
        <v>0.44796841999999998</v>
      </c>
      <c r="AY7497">
        <v>4.4299626000000002E-2</v>
      </c>
      <c r="BA7497">
        <v>7.1982820000000003E-2</v>
      </c>
      <c r="BB7497">
        <v>0.30405185400000001</v>
      </c>
      <c r="BC7497" t="s">
        <v>1513</v>
      </c>
      <c r="BD7497">
        <v>2013</v>
      </c>
      <c r="BE7497" t="s">
        <v>1514</v>
      </c>
      <c r="BG7497" t="s">
        <v>36</v>
      </c>
      <c r="BN7497">
        <v>5.3393499999999927E-4</v>
      </c>
    </row>
    <row r="7498" spans="1:66" x14ac:dyDescent="0.25">
      <c r="A7498">
        <v>108736</v>
      </c>
      <c r="C7498" t="str">
        <f>Table2[[#This Row],[LeadAuthor]]&amp;Table2[[#This Row],[Year]]&amp;"_"&amp;Table2[[#This Row],[SiteName]]&amp;"_"&amp;Table2[[#This Row],[SampleID]]</f>
        <v>Yamamoto2013_MD97-2151_</v>
      </c>
      <c r="D7498" t="s">
        <v>1512</v>
      </c>
      <c r="F7498">
        <v>8.633111113</v>
      </c>
      <c r="K7498" t="s">
        <v>6</v>
      </c>
      <c r="L7498">
        <v>8.73</v>
      </c>
      <c r="M7498">
        <v>109.87</v>
      </c>
      <c r="N7498">
        <v>2.7092128E-2</v>
      </c>
      <c r="O7498" t="s">
        <v>39</v>
      </c>
      <c r="P7498" t="s">
        <v>267</v>
      </c>
      <c r="T7498">
        <v>0</v>
      </c>
      <c r="U7498">
        <v>0.63113698900000004</v>
      </c>
      <c r="V7498" t="s">
        <v>5</v>
      </c>
      <c r="W7498" t="s">
        <v>6</v>
      </c>
      <c r="Y7498" t="s">
        <v>7</v>
      </c>
      <c r="AT7498">
        <v>0.248678538</v>
      </c>
      <c r="AU7498">
        <v>7.2874980000000006E-2</v>
      </c>
      <c r="AV7498">
        <v>7.6820165999999995E-2</v>
      </c>
      <c r="AW7498">
        <v>1.3825524E-2</v>
      </c>
      <c r="AX7498">
        <v>0.55375494800000002</v>
      </c>
      <c r="AY7498">
        <v>3.4045845999999998E-2</v>
      </c>
      <c r="BA7498">
        <v>0.19270199800000001</v>
      </c>
      <c r="BB7498">
        <v>0.21764408199999999</v>
      </c>
      <c r="BC7498" t="s">
        <v>1513</v>
      </c>
      <c r="BD7498">
        <v>2013</v>
      </c>
      <c r="BE7498" t="s">
        <v>1514</v>
      </c>
      <c r="BG7498" t="s">
        <v>36</v>
      </c>
      <c r="BN7498">
        <v>5.339339999999998E-4</v>
      </c>
    </row>
    <row r="7499" spans="1:66" x14ac:dyDescent="0.25">
      <c r="A7499">
        <v>108737</v>
      </c>
      <c r="C7499" t="str">
        <f>Table2[[#This Row],[LeadAuthor]]&amp;Table2[[#This Row],[Year]]&amp;"_"&amp;Table2[[#This Row],[SiteName]]&amp;"_"&amp;Table2[[#This Row],[SampleID]]</f>
        <v>Yamamoto2013_MD97-2151_</v>
      </c>
      <c r="D7499" t="s">
        <v>1512</v>
      </c>
      <c r="F7499">
        <v>8.7037777789999993</v>
      </c>
      <c r="K7499" t="s">
        <v>6</v>
      </c>
      <c r="L7499">
        <v>8.73</v>
      </c>
      <c r="M7499">
        <v>109.87</v>
      </c>
      <c r="N7499">
        <v>2.7626062E-2</v>
      </c>
      <c r="O7499" t="s">
        <v>39</v>
      </c>
      <c r="P7499" t="s">
        <v>267</v>
      </c>
      <c r="T7499">
        <v>0</v>
      </c>
      <c r="U7499">
        <v>0.64192369199999999</v>
      </c>
      <c r="V7499" t="s">
        <v>5</v>
      </c>
      <c r="W7499" t="s">
        <v>6</v>
      </c>
      <c r="Y7499" t="s">
        <v>7</v>
      </c>
      <c r="AT7499">
        <v>0.30410822599999998</v>
      </c>
      <c r="AU7499">
        <v>9.3885609999999994E-2</v>
      </c>
      <c r="AV7499">
        <v>0.102672056</v>
      </c>
      <c r="AW7499">
        <v>2.1198748999999999E-2</v>
      </c>
      <c r="AX7499">
        <v>0.43369735300000001</v>
      </c>
      <c r="AY7499">
        <v>4.4438005000000003E-2</v>
      </c>
      <c r="BA7499">
        <v>0.188410562</v>
      </c>
      <c r="BB7499">
        <v>0.31291707099999999</v>
      </c>
      <c r="BC7499" t="s">
        <v>1513</v>
      </c>
      <c r="BD7499">
        <v>2013</v>
      </c>
      <c r="BE7499" t="s">
        <v>1514</v>
      </c>
      <c r="BG7499" t="s">
        <v>36</v>
      </c>
      <c r="BN7499">
        <v>5.339339999999998E-4</v>
      </c>
    </row>
    <row r="7500" spans="1:66" x14ac:dyDescent="0.25">
      <c r="A7500">
        <v>108738</v>
      </c>
      <c r="C7500" t="str">
        <f>Table2[[#This Row],[LeadAuthor]]&amp;Table2[[#This Row],[Year]]&amp;"_"&amp;Table2[[#This Row],[SiteName]]&amp;"_"&amp;Table2[[#This Row],[SampleID]]</f>
        <v>Yamamoto2013_MD97-2151_</v>
      </c>
      <c r="D7500" t="s">
        <v>1512</v>
      </c>
      <c r="F7500">
        <v>8.7744444460000004</v>
      </c>
      <c r="K7500" t="s">
        <v>6</v>
      </c>
      <c r="L7500">
        <v>8.73</v>
      </c>
      <c r="M7500">
        <v>109.87</v>
      </c>
      <c r="N7500">
        <v>2.8159996E-2</v>
      </c>
      <c r="O7500" t="s">
        <v>39</v>
      </c>
      <c r="P7500" t="s">
        <v>267</v>
      </c>
      <c r="T7500">
        <v>0</v>
      </c>
      <c r="U7500">
        <v>0.64932411499999998</v>
      </c>
      <c r="V7500" t="s">
        <v>5</v>
      </c>
      <c r="W7500" t="s">
        <v>6</v>
      </c>
      <c r="Y7500" t="s">
        <v>7</v>
      </c>
      <c r="AT7500">
        <v>0.27403239600000001</v>
      </c>
      <c r="AU7500">
        <v>6.6602520999999998E-2</v>
      </c>
      <c r="AV7500">
        <v>7.4244139000000001E-2</v>
      </c>
      <c r="AW7500">
        <v>1.3791553E-2</v>
      </c>
      <c r="AX7500">
        <v>0.53604145299999995</v>
      </c>
      <c r="AY7500">
        <v>3.5287937999999998E-2</v>
      </c>
      <c r="BA7500">
        <v>5.1978191999999999E-2</v>
      </c>
      <c r="BB7500">
        <v>0.213009798</v>
      </c>
      <c r="BC7500" t="s">
        <v>1513</v>
      </c>
      <c r="BD7500">
        <v>2013</v>
      </c>
      <c r="BE7500" t="s">
        <v>1514</v>
      </c>
      <c r="BG7500" t="s">
        <v>36</v>
      </c>
      <c r="BN7500">
        <v>5.3393499999999927E-4</v>
      </c>
    </row>
    <row r="7501" spans="1:66" x14ac:dyDescent="0.25">
      <c r="A7501">
        <v>108739</v>
      </c>
      <c r="C7501" t="str">
        <f>Table2[[#This Row],[LeadAuthor]]&amp;Table2[[#This Row],[Year]]&amp;"_"&amp;Table2[[#This Row],[SiteName]]&amp;"_"&amp;Table2[[#This Row],[SampleID]]</f>
        <v>Yamamoto2013_MD97-2151_</v>
      </c>
      <c r="D7501" t="s">
        <v>1512</v>
      </c>
      <c r="F7501">
        <v>8.8451111119999997</v>
      </c>
      <c r="K7501" t="s">
        <v>6</v>
      </c>
      <c r="L7501">
        <v>8.73</v>
      </c>
      <c r="M7501">
        <v>109.87</v>
      </c>
      <c r="N7501">
        <v>2.8693930999999999E-2</v>
      </c>
      <c r="O7501" t="s">
        <v>39</v>
      </c>
      <c r="P7501" t="s">
        <v>267</v>
      </c>
      <c r="T7501">
        <v>0</v>
      </c>
      <c r="U7501">
        <v>0.64903216200000002</v>
      </c>
      <c r="V7501" t="s">
        <v>5</v>
      </c>
      <c r="W7501" t="s">
        <v>6</v>
      </c>
      <c r="Y7501" t="s">
        <v>7</v>
      </c>
      <c r="AT7501">
        <v>0.29317462</v>
      </c>
      <c r="AU7501">
        <v>9.6584268000000001E-2</v>
      </c>
      <c r="AV7501">
        <v>0.10639090599999999</v>
      </c>
      <c r="AW7501">
        <v>2.1501500999999999E-2</v>
      </c>
      <c r="AX7501">
        <v>0.43163130999999999</v>
      </c>
      <c r="AY7501">
        <v>5.0717395999999998E-2</v>
      </c>
      <c r="BA7501">
        <v>0.185505751</v>
      </c>
      <c r="BB7501">
        <v>0.31758434400000002</v>
      </c>
      <c r="BC7501" t="s">
        <v>1513</v>
      </c>
      <c r="BD7501">
        <v>2013</v>
      </c>
      <c r="BE7501" t="s">
        <v>1514</v>
      </c>
      <c r="BG7501" t="s">
        <v>36</v>
      </c>
      <c r="BN7501">
        <v>5.339339999999998E-4</v>
      </c>
    </row>
    <row r="7502" spans="1:66" x14ac:dyDescent="0.25">
      <c r="A7502">
        <v>108740</v>
      </c>
      <c r="C7502" t="str">
        <f>Table2[[#This Row],[LeadAuthor]]&amp;Table2[[#This Row],[Year]]&amp;"_"&amp;Table2[[#This Row],[SiteName]]&amp;"_"&amp;Table2[[#This Row],[SampleID]]</f>
        <v>Yamamoto2013_MD97-2151_</v>
      </c>
      <c r="D7502" t="s">
        <v>1512</v>
      </c>
      <c r="F7502">
        <v>8.9157777790000008</v>
      </c>
      <c r="K7502" t="s">
        <v>6</v>
      </c>
      <c r="L7502">
        <v>8.73</v>
      </c>
      <c r="M7502">
        <v>109.87</v>
      </c>
      <c r="N7502">
        <v>2.9227864999999999E-2</v>
      </c>
      <c r="O7502" t="s">
        <v>39</v>
      </c>
      <c r="P7502" t="s">
        <v>267</v>
      </c>
      <c r="T7502">
        <v>0</v>
      </c>
      <c r="U7502">
        <v>0.67168137999999999</v>
      </c>
      <c r="V7502" t="s">
        <v>5</v>
      </c>
      <c r="W7502" t="s">
        <v>6</v>
      </c>
      <c r="Y7502" t="s">
        <v>7</v>
      </c>
      <c r="AT7502">
        <v>0.26628658900000002</v>
      </c>
      <c r="AU7502">
        <v>6.2180511000000001E-2</v>
      </c>
      <c r="AV7502">
        <v>7.5802580999999994E-2</v>
      </c>
      <c r="AW7502">
        <v>1.4322346999999999E-2</v>
      </c>
      <c r="AX7502">
        <v>0.54432265700000004</v>
      </c>
      <c r="AY7502">
        <v>3.7085315000000001E-2</v>
      </c>
      <c r="BA7502">
        <v>1.1741756000000001E-2</v>
      </c>
      <c r="BB7502">
        <v>0.20758164800000001</v>
      </c>
      <c r="BC7502" t="s">
        <v>1513</v>
      </c>
      <c r="BD7502">
        <v>2013</v>
      </c>
      <c r="BE7502" t="s">
        <v>1514</v>
      </c>
      <c r="BG7502" t="s">
        <v>36</v>
      </c>
      <c r="BN7502">
        <v>5.3393500000000274E-4</v>
      </c>
    </row>
    <row r="7503" spans="1:66" x14ac:dyDescent="0.25">
      <c r="A7503">
        <v>108741</v>
      </c>
      <c r="C7503" t="str">
        <f>Table2[[#This Row],[LeadAuthor]]&amp;Table2[[#This Row],[Year]]&amp;"_"&amp;Table2[[#This Row],[SiteName]]&amp;"_"&amp;Table2[[#This Row],[SampleID]]</f>
        <v>Yamamoto2013_MD97-2151_</v>
      </c>
      <c r="D7503" t="s">
        <v>1512</v>
      </c>
      <c r="F7503">
        <v>8.9864444460000001</v>
      </c>
      <c r="K7503" t="s">
        <v>6</v>
      </c>
      <c r="L7503">
        <v>8.73</v>
      </c>
      <c r="M7503">
        <v>109.87</v>
      </c>
      <c r="N7503">
        <v>2.9761800000000001E-2</v>
      </c>
      <c r="O7503" t="s">
        <v>39</v>
      </c>
      <c r="P7503" t="s">
        <v>267</v>
      </c>
      <c r="T7503">
        <v>0</v>
      </c>
      <c r="U7503">
        <v>0.642550862</v>
      </c>
      <c r="V7503" t="s">
        <v>5</v>
      </c>
      <c r="W7503" t="s">
        <v>6</v>
      </c>
      <c r="Y7503" t="s">
        <v>7</v>
      </c>
      <c r="AT7503">
        <v>0.302331725</v>
      </c>
      <c r="AU7503">
        <v>8.9432058999999994E-2</v>
      </c>
      <c r="AV7503">
        <v>9.6629965999999998E-2</v>
      </c>
      <c r="AW7503">
        <v>2.0299668999999999E-2</v>
      </c>
      <c r="AX7503">
        <v>0.44747307400000003</v>
      </c>
      <c r="AY7503">
        <v>4.3833507000000001E-2</v>
      </c>
      <c r="BA7503">
        <v>0.15715225899999999</v>
      </c>
      <c r="BB7503">
        <v>0.29578769900000002</v>
      </c>
      <c r="BC7503" t="s">
        <v>1513</v>
      </c>
      <c r="BD7503">
        <v>2013</v>
      </c>
      <c r="BE7503" t="s">
        <v>1514</v>
      </c>
      <c r="BG7503" t="s">
        <v>36</v>
      </c>
      <c r="BN7503">
        <v>5.339339999999998E-4</v>
      </c>
    </row>
    <row r="7504" spans="1:66" x14ac:dyDescent="0.25">
      <c r="A7504">
        <v>108742</v>
      </c>
      <c r="C7504" t="str">
        <f>Table2[[#This Row],[LeadAuthor]]&amp;Table2[[#This Row],[Year]]&amp;"_"&amp;Table2[[#This Row],[SiteName]]&amp;"_"&amp;Table2[[#This Row],[SampleID]]</f>
        <v>Yamamoto2013_MD97-2151_</v>
      </c>
      <c r="D7504" t="s">
        <v>1512</v>
      </c>
      <c r="F7504">
        <v>9.0571111129999995</v>
      </c>
      <c r="K7504" t="s">
        <v>6</v>
      </c>
      <c r="L7504">
        <v>8.73</v>
      </c>
      <c r="M7504">
        <v>109.87</v>
      </c>
      <c r="N7504">
        <v>3.0295734000000001E-2</v>
      </c>
      <c r="O7504" t="s">
        <v>39</v>
      </c>
      <c r="P7504" t="s">
        <v>267</v>
      </c>
      <c r="T7504">
        <v>0</v>
      </c>
      <c r="U7504">
        <v>0.60536042300000004</v>
      </c>
      <c r="V7504" t="s">
        <v>5</v>
      </c>
      <c r="W7504" t="s">
        <v>6</v>
      </c>
      <c r="Y7504" t="s">
        <v>7</v>
      </c>
      <c r="AT7504">
        <v>0.27980484500000002</v>
      </c>
      <c r="AU7504">
        <v>7.0983199999999996E-2</v>
      </c>
      <c r="AV7504">
        <v>6.6626337999999993E-2</v>
      </c>
      <c r="AW7504">
        <v>1.6229565000000001E-2</v>
      </c>
      <c r="AX7504">
        <v>0.54032672900000001</v>
      </c>
      <c r="AY7504">
        <v>2.6029324E-2</v>
      </c>
      <c r="BA7504">
        <v>0.17782498699999999</v>
      </c>
      <c r="BB7504">
        <v>0.21360752299999999</v>
      </c>
      <c r="BC7504" t="s">
        <v>1513</v>
      </c>
      <c r="BD7504">
        <v>2013</v>
      </c>
      <c r="BE7504" t="s">
        <v>1514</v>
      </c>
      <c r="BG7504" t="s">
        <v>36</v>
      </c>
      <c r="BN7504">
        <v>5.3393499999999927E-4</v>
      </c>
    </row>
    <row r="7505" spans="1:66" x14ac:dyDescent="0.25">
      <c r="A7505">
        <v>108743</v>
      </c>
      <c r="C7505" t="str">
        <f>Table2[[#This Row],[LeadAuthor]]&amp;Table2[[#This Row],[Year]]&amp;"_"&amp;Table2[[#This Row],[SiteName]]&amp;"_"&amp;Table2[[#This Row],[SampleID]]</f>
        <v>Yamamoto2013_MD97-2151_</v>
      </c>
      <c r="D7505" t="s">
        <v>1512</v>
      </c>
      <c r="F7505">
        <v>9.1277777790000005</v>
      </c>
      <c r="K7505" t="s">
        <v>6</v>
      </c>
      <c r="L7505">
        <v>8.73</v>
      </c>
      <c r="M7505">
        <v>109.87</v>
      </c>
      <c r="N7505">
        <v>3.0829669000000001E-2</v>
      </c>
      <c r="O7505" t="s">
        <v>39</v>
      </c>
      <c r="P7505" t="s">
        <v>267</v>
      </c>
      <c r="T7505">
        <v>0</v>
      </c>
      <c r="U7505">
        <v>0.63038979299999998</v>
      </c>
      <c r="V7505" t="s">
        <v>5</v>
      </c>
      <c r="W7505" t="s">
        <v>6</v>
      </c>
      <c r="Y7505" t="s">
        <v>7</v>
      </c>
      <c r="AT7505">
        <v>0.30978640899999998</v>
      </c>
      <c r="AU7505">
        <v>9.5893524999999993E-2</v>
      </c>
      <c r="AV7505">
        <v>9.9288436999999993E-2</v>
      </c>
      <c r="AW7505">
        <v>2.0868162999999999E-2</v>
      </c>
      <c r="AX7505">
        <v>0.43076857699999999</v>
      </c>
      <c r="AY7505">
        <v>4.3394888E-2</v>
      </c>
      <c r="BA7505">
        <v>0.17021019700000001</v>
      </c>
      <c r="BB7505">
        <v>0.31301922799999998</v>
      </c>
      <c r="BC7505" t="s">
        <v>1513</v>
      </c>
      <c r="BD7505">
        <v>2013</v>
      </c>
      <c r="BE7505" t="s">
        <v>1514</v>
      </c>
      <c r="BG7505" t="s">
        <v>36</v>
      </c>
      <c r="BN7505">
        <v>5.3393399999999633E-4</v>
      </c>
    </row>
    <row r="7506" spans="1:66" x14ac:dyDescent="0.25">
      <c r="A7506">
        <v>108744</v>
      </c>
      <c r="C7506" t="str">
        <f>Table2[[#This Row],[LeadAuthor]]&amp;Table2[[#This Row],[Year]]&amp;"_"&amp;Table2[[#This Row],[SiteName]]&amp;"_"&amp;Table2[[#This Row],[SampleID]]</f>
        <v>Yamamoto2013_MD97-2151_</v>
      </c>
      <c r="D7506" t="s">
        <v>1512</v>
      </c>
      <c r="F7506">
        <v>9.1984444459999999</v>
      </c>
      <c r="K7506" t="s">
        <v>6</v>
      </c>
      <c r="L7506">
        <v>8.73</v>
      </c>
      <c r="M7506">
        <v>109.87</v>
      </c>
      <c r="N7506">
        <v>3.1363602999999997E-2</v>
      </c>
      <c r="O7506" t="s">
        <v>39</v>
      </c>
      <c r="P7506" t="s">
        <v>267</v>
      </c>
      <c r="T7506">
        <v>0</v>
      </c>
      <c r="U7506">
        <v>0.63857028699999996</v>
      </c>
      <c r="V7506" t="s">
        <v>5</v>
      </c>
      <c r="W7506" t="s">
        <v>6</v>
      </c>
      <c r="Y7506" t="s">
        <v>7</v>
      </c>
      <c r="AT7506">
        <v>0.288047581</v>
      </c>
      <c r="AU7506">
        <v>6.9058167000000004E-2</v>
      </c>
      <c r="AV7506">
        <v>7.8030433999999996E-2</v>
      </c>
      <c r="AW7506">
        <v>1.1952199E-2</v>
      </c>
      <c r="AX7506">
        <v>0.52088299400000004</v>
      </c>
      <c r="AY7506">
        <v>3.2028623999999999E-2</v>
      </c>
      <c r="BA7506">
        <v>2.0518146000000001E-2</v>
      </c>
      <c r="BB7506">
        <v>0.223386839</v>
      </c>
      <c r="BC7506" t="s">
        <v>1513</v>
      </c>
      <c r="BD7506">
        <v>2013</v>
      </c>
      <c r="BE7506" t="s">
        <v>1514</v>
      </c>
      <c r="BG7506" t="s">
        <v>36</v>
      </c>
      <c r="BN7506">
        <v>5.339339999999998E-4</v>
      </c>
    </row>
    <row r="7507" spans="1:66" x14ac:dyDescent="0.25">
      <c r="A7507">
        <v>108745</v>
      </c>
      <c r="C7507" t="str">
        <f>Table2[[#This Row],[LeadAuthor]]&amp;Table2[[#This Row],[Year]]&amp;"_"&amp;Table2[[#This Row],[SiteName]]&amp;"_"&amp;Table2[[#This Row],[SampleID]]</f>
        <v>Yamamoto2013_MD97-2151_</v>
      </c>
      <c r="D7507" t="s">
        <v>1512</v>
      </c>
      <c r="F7507">
        <v>9.2691111129999992</v>
      </c>
      <c r="K7507" t="s">
        <v>6</v>
      </c>
      <c r="L7507">
        <v>8.73</v>
      </c>
      <c r="M7507">
        <v>109.87</v>
      </c>
      <c r="N7507">
        <v>3.1897536999999997E-2</v>
      </c>
      <c r="O7507" t="s">
        <v>39</v>
      </c>
      <c r="P7507" t="s">
        <v>267</v>
      </c>
      <c r="T7507">
        <v>0</v>
      </c>
      <c r="U7507">
        <v>0.61988900400000002</v>
      </c>
      <c r="V7507" t="s">
        <v>5</v>
      </c>
      <c r="W7507" t="s">
        <v>6</v>
      </c>
      <c r="Y7507" t="s">
        <v>7</v>
      </c>
      <c r="AT7507">
        <v>0.315339286</v>
      </c>
      <c r="AU7507">
        <v>6.8650633000000003E-2</v>
      </c>
      <c r="AV7507">
        <v>7.9330787999999999E-2</v>
      </c>
      <c r="AW7507">
        <v>1.3082188E-2</v>
      </c>
      <c r="AX7507">
        <v>0.50405390800000005</v>
      </c>
      <c r="AY7507">
        <v>1.9543196999999998E-2</v>
      </c>
      <c r="BA7507">
        <v>2.7489365000000002E-2</v>
      </c>
      <c r="BB7507">
        <v>0.23524587499999999</v>
      </c>
      <c r="BC7507" t="s">
        <v>1513</v>
      </c>
      <c r="BD7507">
        <v>2013</v>
      </c>
      <c r="BE7507" t="s">
        <v>1514</v>
      </c>
      <c r="BG7507" t="s">
        <v>36</v>
      </c>
      <c r="BN7507">
        <v>1.2458470000000013E-3</v>
      </c>
    </row>
    <row r="7508" spans="1:66" x14ac:dyDescent="0.25">
      <c r="A7508">
        <v>108746</v>
      </c>
      <c r="C7508" t="str">
        <f>Table2[[#This Row],[LeadAuthor]]&amp;Table2[[#This Row],[Year]]&amp;"_"&amp;Table2[[#This Row],[SiteName]]&amp;"_"&amp;Table2[[#This Row],[SampleID]]</f>
        <v>Yamamoto2013_MD97-2151_</v>
      </c>
      <c r="D7508" t="s">
        <v>1512</v>
      </c>
      <c r="F7508">
        <v>9.4340000019999994</v>
      </c>
      <c r="K7508" t="s">
        <v>6</v>
      </c>
      <c r="L7508">
        <v>8.73</v>
      </c>
      <c r="M7508">
        <v>109.87</v>
      </c>
      <c r="N7508">
        <v>3.3143383999999998E-2</v>
      </c>
      <c r="O7508" t="s">
        <v>39</v>
      </c>
      <c r="P7508" t="s">
        <v>267</v>
      </c>
      <c r="T7508">
        <v>0</v>
      </c>
      <c r="U7508">
        <v>0.621457806</v>
      </c>
      <c r="V7508" t="s">
        <v>5</v>
      </c>
      <c r="W7508" t="s">
        <v>6</v>
      </c>
      <c r="Y7508" t="s">
        <v>7</v>
      </c>
      <c r="AT7508">
        <v>0.29086077599999999</v>
      </c>
      <c r="AU7508">
        <v>7.3854079000000003E-2</v>
      </c>
      <c r="AV7508">
        <v>8.2182224999999998E-2</v>
      </c>
      <c r="AW7508">
        <v>1.0685234E-2</v>
      </c>
      <c r="AX7508">
        <v>0.51403790999999999</v>
      </c>
      <c r="AY7508">
        <v>2.8379774999999999E-2</v>
      </c>
      <c r="BA7508">
        <v>4.6250929000000003E-2</v>
      </c>
      <c r="BB7508">
        <v>0.23510409900000001</v>
      </c>
      <c r="BC7508" t="s">
        <v>1513</v>
      </c>
      <c r="BD7508">
        <v>2013</v>
      </c>
      <c r="BE7508" t="s">
        <v>1514</v>
      </c>
      <c r="BG7508" t="s">
        <v>36</v>
      </c>
      <c r="BN7508">
        <v>1.2458470000000013E-3</v>
      </c>
    </row>
    <row r="7509" spans="1:66" x14ac:dyDescent="0.25">
      <c r="A7509">
        <v>108747</v>
      </c>
      <c r="C7509" t="str">
        <f>Table2[[#This Row],[LeadAuthor]]&amp;Table2[[#This Row],[Year]]&amp;"_"&amp;Table2[[#This Row],[SiteName]]&amp;"_"&amp;Table2[[#This Row],[SampleID]]</f>
        <v>Yamamoto2013_MD97-2151_</v>
      </c>
      <c r="D7509" t="s">
        <v>1512</v>
      </c>
      <c r="F7509">
        <v>9.5988888909999996</v>
      </c>
      <c r="K7509" t="s">
        <v>6</v>
      </c>
      <c r="L7509">
        <v>8.73</v>
      </c>
      <c r="M7509">
        <v>109.87</v>
      </c>
      <c r="N7509">
        <v>3.4389230999999999E-2</v>
      </c>
      <c r="O7509" t="s">
        <v>39</v>
      </c>
      <c r="P7509" t="s">
        <v>267</v>
      </c>
      <c r="T7509">
        <v>0</v>
      </c>
      <c r="U7509">
        <v>0.62667598700000005</v>
      </c>
      <c r="V7509" t="s">
        <v>5</v>
      </c>
      <c r="W7509" t="s">
        <v>6</v>
      </c>
      <c r="Y7509" t="s">
        <v>7</v>
      </c>
      <c r="AT7509">
        <v>0.30796055300000003</v>
      </c>
      <c r="AU7509">
        <v>7.2110324000000003E-2</v>
      </c>
      <c r="AV7509">
        <v>8.2820356999999997E-2</v>
      </c>
      <c r="AW7509">
        <v>1.2478215000000001E-2</v>
      </c>
      <c r="AX7509">
        <v>0.49888197099999998</v>
      </c>
      <c r="AY7509">
        <v>2.574858E-2</v>
      </c>
      <c r="BA7509">
        <v>3.7591276E-2</v>
      </c>
      <c r="BB7509">
        <v>0.24190658000000001</v>
      </c>
      <c r="BC7509" t="s">
        <v>1513</v>
      </c>
      <c r="BD7509">
        <v>2013</v>
      </c>
      <c r="BE7509" t="s">
        <v>1514</v>
      </c>
      <c r="BG7509" t="s">
        <v>36</v>
      </c>
      <c r="BN7509">
        <v>1.2458480000000008E-3</v>
      </c>
    </row>
    <row r="7510" spans="1:66" x14ac:dyDescent="0.25">
      <c r="A7510">
        <v>108748</v>
      </c>
      <c r="C7510" t="str">
        <f>Table2[[#This Row],[LeadAuthor]]&amp;Table2[[#This Row],[Year]]&amp;"_"&amp;Table2[[#This Row],[SiteName]]&amp;"_"&amp;Table2[[#This Row],[SampleID]]</f>
        <v>Yamamoto2013_MD97-2151_</v>
      </c>
      <c r="D7510" t="s">
        <v>1512</v>
      </c>
      <c r="F7510">
        <v>9.7637777799999999</v>
      </c>
      <c r="K7510" t="s">
        <v>6</v>
      </c>
      <c r="L7510">
        <v>8.73</v>
      </c>
      <c r="M7510">
        <v>109.87</v>
      </c>
      <c r="N7510">
        <v>3.5635079E-2</v>
      </c>
      <c r="O7510" t="s">
        <v>39</v>
      </c>
      <c r="P7510" t="s">
        <v>267</v>
      </c>
      <c r="T7510">
        <v>0</v>
      </c>
      <c r="U7510">
        <v>0.60814753600000004</v>
      </c>
      <c r="V7510" t="s">
        <v>5</v>
      </c>
      <c r="W7510" t="s">
        <v>6</v>
      </c>
      <c r="Y7510" t="s">
        <v>7</v>
      </c>
      <c r="AT7510">
        <v>0.27983353599999999</v>
      </c>
      <c r="AU7510">
        <v>7.8931838000000004E-2</v>
      </c>
      <c r="AV7510">
        <v>8.2124549000000005E-2</v>
      </c>
      <c r="AW7510">
        <v>9.7989519999999997E-3</v>
      </c>
      <c r="AX7510">
        <v>0.51873392200000001</v>
      </c>
      <c r="AY7510">
        <v>3.0577203000000001E-2</v>
      </c>
      <c r="BA7510">
        <v>0.120215723</v>
      </c>
      <c r="BB7510">
        <v>0.237244231</v>
      </c>
      <c r="BC7510" t="s">
        <v>1513</v>
      </c>
      <c r="BD7510">
        <v>2013</v>
      </c>
      <c r="BE7510" t="s">
        <v>1514</v>
      </c>
      <c r="BG7510" t="s">
        <v>36</v>
      </c>
      <c r="BN7510">
        <v>1.2458470000000013E-3</v>
      </c>
    </row>
    <row r="7511" spans="1:66" x14ac:dyDescent="0.25">
      <c r="A7511">
        <v>108749</v>
      </c>
      <c r="C7511" t="str">
        <f>Table2[[#This Row],[LeadAuthor]]&amp;Table2[[#This Row],[Year]]&amp;"_"&amp;Table2[[#This Row],[SiteName]]&amp;"_"&amp;Table2[[#This Row],[SampleID]]</f>
        <v>Yamamoto2013_MD97-2151_</v>
      </c>
      <c r="D7511" t="s">
        <v>1512</v>
      </c>
      <c r="F7511">
        <v>9.9286666700000001</v>
      </c>
      <c r="K7511" t="s">
        <v>6</v>
      </c>
      <c r="L7511">
        <v>8.73</v>
      </c>
      <c r="M7511">
        <v>109.87</v>
      </c>
      <c r="N7511">
        <v>3.6880926000000001E-2</v>
      </c>
      <c r="O7511" t="s">
        <v>39</v>
      </c>
      <c r="P7511" t="s">
        <v>267</v>
      </c>
      <c r="T7511">
        <v>0</v>
      </c>
      <c r="U7511">
        <v>0.61104143200000005</v>
      </c>
      <c r="V7511" t="s">
        <v>5</v>
      </c>
      <c r="W7511" t="s">
        <v>6</v>
      </c>
      <c r="Y7511" t="s">
        <v>7</v>
      </c>
      <c r="AT7511">
        <v>0.30639605199999997</v>
      </c>
      <c r="AU7511">
        <v>7.7973091999999994E-2</v>
      </c>
      <c r="AV7511">
        <v>8.242766E-2</v>
      </c>
      <c r="AW7511">
        <v>1.1943573000000001E-2</v>
      </c>
      <c r="AX7511">
        <v>0.49313762999999999</v>
      </c>
      <c r="AY7511">
        <v>2.8121993000000001E-2</v>
      </c>
      <c r="BA7511">
        <v>4.6057090000000004E-3</v>
      </c>
      <c r="BB7511">
        <v>0.24847656300000001</v>
      </c>
      <c r="BC7511" t="s">
        <v>1513</v>
      </c>
      <c r="BD7511">
        <v>2013</v>
      </c>
      <c r="BE7511" t="s">
        <v>1514</v>
      </c>
      <c r="BG7511" t="s">
        <v>36</v>
      </c>
      <c r="BN7511">
        <v>1.2458470000000013E-3</v>
      </c>
    </row>
    <row r="7512" spans="1:66" x14ac:dyDescent="0.25">
      <c r="A7512">
        <v>108750</v>
      </c>
      <c r="C7512" t="str">
        <f>Table2[[#This Row],[LeadAuthor]]&amp;Table2[[#This Row],[Year]]&amp;"_"&amp;Table2[[#This Row],[SiteName]]&amp;"_"&amp;Table2[[#This Row],[SampleID]]</f>
        <v>Yamamoto2013_MD97-2151_</v>
      </c>
      <c r="D7512" t="s">
        <v>1512</v>
      </c>
      <c r="F7512">
        <v>10.09355556</v>
      </c>
      <c r="K7512" t="s">
        <v>6</v>
      </c>
      <c r="L7512">
        <v>8.73</v>
      </c>
      <c r="M7512">
        <v>109.87</v>
      </c>
      <c r="N7512">
        <v>3.8126773000000003E-2</v>
      </c>
      <c r="O7512" t="s">
        <v>39</v>
      </c>
      <c r="P7512" t="s">
        <v>267</v>
      </c>
      <c r="T7512">
        <v>0</v>
      </c>
      <c r="U7512">
        <v>0.63262958599999997</v>
      </c>
      <c r="V7512" t="s">
        <v>5</v>
      </c>
      <c r="W7512" t="s">
        <v>6</v>
      </c>
      <c r="Y7512" t="s">
        <v>7</v>
      </c>
      <c r="AT7512">
        <v>0.27659673000000001</v>
      </c>
      <c r="AU7512">
        <v>7.2433029999999995E-2</v>
      </c>
      <c r="AV7512">
        <v>8.2754806E-2</v>
      </c>
      <c r="AW7512">
        <v>1.1378803E-2</v>
      </c>
      <c r="AX7512">
        <v>0.526237065</v>
      </c>
      <c r="AY7512">
        <v>3.0599564999999999E-2</v>
      </c>
      <c r="BA7512">
        <v>6.7819310999999993E-2</v>
      </c>
      <c r="BB7512">
        <v>0.23025419699999999</v>
      </c>
      <c r="BC7512" t="s">
        <v>1513</v>
      </c>
      <c r="BD7512">
        <v>2013</v>
      </c>
      <c r="BE7512" t="s">
        <v>1514</v>
      </c>
      <c r="BG7512" t="s">
        <v>36</v>
      </c>
      <c r="BN7512">
        <v>1.2458469999999944E-3</v>
      </c>
    </row>
    <row r="7513" spans="1:66" x14ac:dyDescent="0.25">
      <c r="A7513">
        <v>108751</v>
      </c>
      <c r="C7513" t="str">
        <f>Table2[[#This Row],[LeadAuthor]]&amp;Table2[[#This Row],[Year]]&amp;"_"&amp;Table2[[#This Row],[SiteName]]&amp;"_"&amp;Table2[[#This Row],[SampleID]]</f>
        <v>Yamamoto2013_MD97-2151_</v>
      </c>
      <c r="D7513" t="s">
        <v>1512</v>
      </c>
      <c r="F7513">
        <v>10.258444450000001</v>
      </c>
      <c r="K7513" t="s">
        <v>6</v>
      </c>
      <c r="L7513">
        <v>8.73</v>
      </c>
      <c r="M7513">
        <v>109.87</v>
      </c>
      <c r="N7513">
        <v>3.9372619999999997E-2</v>
      </c>
      <c r="O7513" t="s">
        <v>39</v>
      </c>
      <c r="P7513" t="s">
        <v>267</v>
      </c>
      <c r="T7513">
        <v>0</v>
      </c>
      <c r="U7513">
        <v>0.64015302299999999</v>
      </c>
      <c r="V7513" t="s">
        <v>5</v>
      </c>
      <c r="W7513" t="s">
        <v>6</v>
      </c>
      <c r="Y7513" t="s">
        <v>7</v>
      </c>
      <c r="AT7513">
        <v>0.25280249500000002</v>
      </c>
      <c r="AU7513">
        <v>7.3078998000000006E-2</v>
      </c>
      <c r="AV7513">
        <v>8.3650774999999997E-2</v>
      </c>
      <c r="AW7513">
        <v>1.0325874000000001E-2</v>
      </c>
      <c r="AX7513">
        <v>0.54411396599999995</v>
      </c>
      <c r="AY7513">
        <v>3.6027892999999998E-2</v>
      </c>
      <c r="BA7513">
        <v>0.13432106999999999</v>
      </c>
      <c r="BB7513">
        <v>0.22357629100000001</v>
      </c>
      <c r="BC7513" t="s">
        <v>1513</v>
      </c>
      <c r="BD7513">
        <v>2013</v>
      </c>
      <c r="BE7513" t="s">
        <v>1514</v>
      </c>
      <c r="BG7513" t="s">
        <v>36</v>
      </c>
      <c r="BN7513">
        <v>2.4916940000000026E-3</v>
      </c>
    </row>
    <row r="7514" spans="1:66" x14ac:dyDescent="0.25">
      <c r="A7514">
        <v>108752</v>
      </c>
      <c r="C7514" t="str">
        <f>Table2[[#This Row],[LeadAuthor]]&amp;Table2[[#This Row],[Year]]&amp;"_"&amp;Table2[[#This Row],[SiteName]]&amp;"_"&amp;Table2[[#This Row],[SampleID]]</f>
        <v>Yamamoto2013_MD97-2151_</v>
      </c>
      <c r="D7514" t="s">
        <v>1512</v>
      </c>
      <c r="F7514">
        <v>10.58822222</v>
      </c>
      <c r="K7514" t="s">
        <v>6</v>
      </c>
      <c r="L7514">
        <v>8.73</v>
      </c>
      <c r="M7514">
        <v>109.87</v>
      </c>
      <c r="N7514">
        <v>4.1864314E-2</v>
      </c>
      <c r="O7514" t="s">
        <v>39</v>
      </c>
      <c r="P7514" t="s">
        <v>267</v>
      </c>
      <c r="T7514">
        <v>0</v>
      </c>
      <c r="U7514">
        <v>0.61641254000000001</v>
      </c>
      <c r="V7514" t="s">
        <v>5</v>
      </c>
      <c r="W7514" t="s">
        <v>6</v>
      </c>
      <c r="Y7514" t="s">
        <v>7</v>
      </c>
      <c r="AT7514">
        <v>0.31058864400000002</v>
      </c>
      <c r="AU7514">
        <v>7.0051067999999994E-2</v>
      </c>
      <c r="AV7514">
        <v>7.8449606000000005E-2</v>
      </c>
      <c r="AW7514">
        <v>1.3762182E-2</v>
      </c>
      <c r="AX7514">
        <v>0.50679050599999997</v>
      </c>
      <c r="AY7514">
        <v>2.0357994000000001E-2</v>
      </c>
      <c r="BA7514">
        <v>1.34E-5</v>
      </c>
      <c r="BB7514">
        <v>0.23536435</v>
      </c>
      <c r="BC7514" t="s">
        <v>1513</v>
      </c>
      <c r="BD7514">
        <v>2013</v>
      </c>
      <c r="BE7514" t="s">
        <v>1514</v>
      </c>
      <c r="BG7514" t="s">
        <v>36</v>
      </c>
      <c r="BN7514">
        <v>1.2606880000000029E-3</v>
      </c>
    </row>
    <row r="7515" spans="1:66" x14ac:dyDescent="0.25">
      <c r="A7515">
        <v>108753</v>
      </c>
      <c r="C7515" t="str">
        <f>Table2[[#This Row],[LeadAuthor]]&amp;Table2[[#This Row],[Year]]&amp;"_"&amp;Table2[[#This Row],[SiteName]]&amp;"_"&amp;Table2[[#This Row],[SampleID]]</f>
        <v>Yamamoto2013_MD97-2151_</v>
      </c>
      <c r="D7515" t="s">
        <v>1512</v>
      </c>
      <c r="F7515">
        <v>10.755075400000001</v>
      </c>
      <c r="K7515" t="s">
        <v>6</v>
      </c>
      <c r="L7515">
        <v>8.73</v>
      </c>
      <c r="M7515">
        <v>109.87</v>
      </c>
      <c r="N7515">
        <v>4.3125002000000003E-2</v>
      </c>
      <c r="O7515" t="s">
        <v>39</v>
      </c>
      <c r="P7515" t="s">
        <v>267</v>
      </c>
      <c r="T7515">
        <v>0</v>
      </c>
      <c r="U7515">
        <v>0.63468160200000001</v>
      </c>
      <c r="V7515" t="s">
        <v>5</v>
      </c>
      <c r="W7515" t="s">
        <v>6</v>
      </c>
      <c r="Y7515" t="s">
        <v>7</v>
      </c>
      <c r="AT7515">
        <v>0.261516211</v>
      </c>
      <c r="AU7515">
        <v>7.3656021000000002E-2</v>
      </c>
      <c r="AV7515">
        <v>8.4135999000000003E-2</v>
      </c>
      <c r="AW7515">
        <v>9.7292520000000007E-3</v>
      </c>
      <c r="AX7515">
        <v>0.53686235000000004</v>
      </c>
      <c r="AY7515">
        <v>3.4100167000000001E-2</v>
      </c>
      <c r="BA7515">
        <v>0.116305832</v>
      </c>
      <c r="BB7515">
        <v>0.226844887</v>
      </c>
      <c r="BC7515" t="s">
        <v>1513</v>
      </c>
      <c r="BD7515">
        <v>2013</v>
      </c>
      <c r="BE7515" t="s">
        <v>1514</v>
      </c>
      <c r="BG7515" t="s">
        <v>36</v>
      </c>
      <c r="BN7515">
        <v>1.9017409999999985E-3</v>
      </c>
    </row>
    <row r="7516" spans="1:66" x14ac:dyDescent="0.25">
      <c r="A7516">
        <v>108754</v>
      </c>
      <c r="C7516" t="str">
        <f>Table2[[#This Row],[LeadAuthor]]&amp;Table2[[#This Row],[Year]]&amp;"_"&amp;Table2[[#This Row],[SiteName]]&amp;"_"&amp;Table2[[#This Row],[SampleID]]</f>
        <v>Yamamoto2013_MD97-2151_</v>
      </c>
      <c r="D7516" t="s">
        <v>1512</v>
      </c>
      <c r="F7516">
        <v>11.028</v>
      </c>
      <c r="K7516" t="s">
        <v>6</v>
      </c>
      <c r="L7516">
        <v>8.73</v>
      </c>
      <c r="M7516">
        <v>109.87</v>
      </c>
      <c r="N7516">
        <v>4.5026743000000001E-2</v>
      </c>
      <c r="O7516" t="s">
        <v>39</v>
      </c>
      <c r="P7516" t="s">
        <v>267</v>
      </c>
      <c r="T7516">
        <v>0</v>
      </c>
      <c r="U7516">
        <v>0.63886541699999999</v>
      </c>
      <c r="V7516" t="s">
        <v>5</v>
      </c>
      <c r="W7516" t="s">
        <v>6</v>
      </c>
      <c r="Y7516" t="s">
        <v>7</v>
      </c>
      <c r="AT7516">
        <v>0.27206858900000003</v>
      </c>
      <c r="AU7516">
        <v>6.8434720000000004E-2</v>
      </c>
      <c r="AV7516">
        <v>7.8583772999999996E-2</v>
      </c>
      <c r="AW7516">
        <v>1.1901696999999999E-2</v>
      </c>
      <c r="AX7516">
        <v>0.53843219499999995</v>
      </c>
      <c r="AY7516">
        <v>3.0579024999999999E-2</v>
      </c>
      <c r="BA7516">
        <v>8.4223857999999999E-2</v>
      </c>
      <c r="BB7516">
        <v>0.21831753400000001</v>
      </c>
      <c r="BC7516" t="s">
        <v>1513</v>
      </c>
      <c r="BD7516">
        <v>2013</v>
      </c>
      <c r="BE7516" t="s">
        <v>1514</v>
      </c>
      <c r="BG7516" t="s">
        <v>36</v>
      </c>
      <c r="BN7516">
        <v>1.809100000000001E-3</v>
      </c>
    </row>
    <row r="7517" spans="1:66" x14ac:dyDescent="0.25">
      <c r="A7517">
        <v>108755</v>
      </c>
      <c r="C7517" t="str">
        <f>Table2[[#This Row],[LeadAuthor]]&amp;Table2[[#This Row],[Year]]&amp;"_"&amp;Table2[[#This Row],[SiteName]]&amp;"_"&amp;Table2[[#This Row],[SampleID]]</f>
        <v>Yamamoto2013_MD97-2151_</v>
      </c>
      <c r="D7517" t="s">
        <v>1512</v>
      </c>
      <c r="F7517">
        <v>11.3009246</v>
      </c>
      <c r="K7517" t="s">
        <v>6</v>
      </c>
      <c r="L7517">
        <v>8.73</v>
      </c>
      <c r="M7517">
        <v>109.87</v>
      </c>
      <c r="N7517">
        <v>4.6835843000000002E-2</v>
      </c>
      <c r="O7517" t="s">
        <v>39</v>
      </c>
      <c r="P7517" t="s">
        <v>267</v>
      </c>
      <c r="T7517">
        <v>0</v>
      </c>
      <c r="U7517">
        <v>0.64585583300000005</v>
      </c>
      <c r="V7517" t="s">
        <v>5</v>
      </c>
      <c r="W7517" t="s">
        <v>6</v>
      </c>
      <c r="Y7517" t="s">
        <v>7</v>
      </c>
      <c r="AT7517">
        <v>0.26418402499999999</v>
      </c>
      <c r="AU7517">
        <v>7.6570197000000007E-2</v>
      </c>
      <c r="AV7517">
        <v>8.8226669999999993E-2</v>
      </c>
      <c r="AW7517">
        <v>1.1844601E-2</v>
      </c>
      <c r="AX7517">
        <v>0.51960403499999996</v>
      </c>
      <c r="AY7517">
        <v>3.9570471000000003E-2</v>
      </c>
      <c r="BA7517">
        <v>4.7693562000000002E-2</v>
      </c>
      <c r="BB7517">
        <v>0.24006201899999999</v>
      </c>
      <c r="BC7517" t="s">
        <v>1513</v>
      </c>
      <c r="BD7517">
        <v>2013</v>
      </c>
      <c r="BE7517" t="s">
        <v>1514</v>
      </c>
      <c r="BG7517" t="s">
        <v>36</v>
      </c>
      <c r="BN7517">
        <v>1.1059979999999969E-3</v>
      </c>
    </row>
    <row r="7518" spans="1:66" x14ac:dyDescent="0.25">
      <c r="A7518">
        <v>108756</v>
      </c>
      <c r="C7518" t="str">
        <f>Table2[[#This Row],[LeadAuthor]]&amp;Table2[[#This Row],[Year]]&amp;"_"&amp;Table2[[#This Row],[SiteName]]&amp;"_"&amp;Table2[[#This Row],[SampleID]]</f>
        <v>Yamamoto2013_MD97-2151_</v>
      </c>
      <c r="D7518" t="s">
        <v>1512</v>
      </c>
      <c r="F7518">
        <v>11.46777778</v>
      </c>
      <c r="K7518" t="s">
        <v>6</v>
      </c>
      <c r="L7518">
        <v>8.73</v>
      </c>
      <c r="M7518">
        <v>109.87</v>
      </c>
      <c r="N7518">
        <v>4.7941840999999999E-2</v>
      </c>
      <c r="O7518" t="s">
        <v>39</v>
      </c>
      <c r="P7518" t="s">
        <v>267</v>
      </c>
      <c r="T7518">
        <v>0</v>
      </c>
      <c r="U7518">
        <v>0.65442666900000002</v>
      </c>
      <c r="V7518" t="s">
        <v>5</v>
      </c>
      <c r="W7518" t="s">
        <v>6</v>
      </c>
      <c r="Y7518" t="s">
        <v>7</v>
      </c>
      <c r="AT7518">
        <v>0.258666648</v>
      </c>
      <c r="AU7518">
        <v>6.9467605000000002E-2</v>
      </c>
      <c r="AV7518">
        <v>7.8973067999999993E-2</v>
      </c>
      <c r="AW7518">
        <v>1.5669704E-2</v>
      </c>
      <c r="AX7518">
        <v>0.54031203800000005</v>
      </c>
      <c r="AY7518">
        <v>3.6910936999999998E-2</v>
      </c>
      <c r="BA7518">
        <v>7.5352726999999994E-2</v>
      </c>
      <c r="BB7518">
        <v>0.22137190600000001</v>
      </c>
      <c r="BC7518" t="s">
        <v>1513</v>
      </c>
      <c r="BD7518">
        <v>2013</v>
      </c>
      <c r="BE7518" t="s">
        <v>1514</v>
      </c>
      <c r="BG7518" t="s">
        <v>36</v>
      </c>
      <c r="BN7518">
        <v>1.0929780000000014E-3</v>
      </c>
    </row>
    <row r="7519" spans="1:66" x14ac:dyDescent="0.25">
      <c r="A7519">
        <v>108757</v>
      </c>
      <c r="C7519" t="str">
        <f>Table2[[#This Row],[LeadAuthor]]&amp;Table2[[#This Row],[Year]]&amp;"_"&amp;Table2[[#This Row],[SiteName]]&amp;"_"&amp;Table2[[#This Row],[SampleID]]</f>
        <v>Yamamoto2013_MD97-2151_</v>
      </c>
      <c r="D7519" t="s">
        <v>1512</v>
      </c>
      <c r="F7519">
        <v>11.632666670000001</v>
      </c>
      <c r="K7519" t="s">
        <v>6</v>
      </c>
      <c r="L7519">
        <v>8.73</v>
      </c>
      <c r="M7519">
        <v>109.87</v>
      </c>
      <c r="N7519">
        <v>4.9034819E-2</v>
      </c>
      <c r="O7519" t="s">
        <v>39</v>
      </c>
      <c r="P7519" t="s">
        <v>267</v>
      </c>
      <c r="T7519">
        <v>0</v>
      </c>
      <c r="U7519">
        <v>0.650280525</v>
      </c>
      <c r="V7519" t="s">
        <v>5</v>
      </c>
      <c r="W7519" t="s">
        <v>6</v>
      </c>
      <c r="Y7519" t="s">
        <v>7</v>
      </c>
      <c r="AT7519">
        <v>0.25726126500000002</v>
      </c>
      <c r="AU7519">
        <v>7.3635346000000004E-2</v>
      </c>
      <c r="AV7519">
        <v>8.8018078999999999E-2</v>
      </c>
      <c r="AW7519">
        <v>1.1269510999999999E-2</v>
      </c>
      <c r="AX7519">
        <v>0.53218327300000001</v>
      </c>
      <c r="AY7519">
        <v>3.7632526999999999E-2</v>
      </c>
      <c r="BA7519">
        <v>6.9548234E-2</v>
      </c>
      <c r="BB7519">
        <v>0.23281798500000001</v>
      </c>
      <c r="BC7519" t="s">
        <v>1513</v>
      </c>
      <c r="BD7519">
        <v>2013</v>
      </c>
      <c r="BE7519" t="s">
        <v>1514</v>
      </c>
      <c r="BG7519" t="s">
        <v>36</v>
      </c>
      <c r="BN7519">
        <v>1.0929780000000014E-3</v>
      </c>
    </row>
    <row r="7520" spans="1:66" x14ac:dyDescent="0.25">
      <c r="A7520">
        <v>108758</v>
      </c>
      <c r="C7520" t="str">
        <f>Table2[[#This Row],[LeadAuthor]]&amp;Table2[[#This Row],[Year]]&amp;"_"&amp;Table2[[#This Row],[SiteName]]&amp;"_"&amp;Table2[[#This Row],[SampleID]]</f>
        <v>Yamamoto2013_MD97-2151_</v>
      </c>
      <c r="D7520" t="s">
        <v>1512</v>
      </c>
      <c r="F7520">
        <v>11.797555559999999</v>
      </c>
      <c r="K7520" t="s">
        <v>6</v>
      </c>
      <c r="L7520">
        <v>8.73</v>
      </c>
      <c r="M7520">
        <v>109.87</v>
      </c>
      <c r="N7520">
        <v>5.0127797000000002E-2</v>
      </c>
      <c r="O7520" t="s">
        <v>39</v>
      </c>
      <c r="P7520" t="s">
        <v>267</v>
      </c>
      <c r="T7520">
        <v>0</v>
      </c>
      <c r="U7520">
        <v>0.61913887700000003</v>
      </c>
      <c r="V7520" t="s">
        <v>5</v>
      </c>
      <c r="W7520" t="s">
        <v>6</v>
      </c>
      <c r="Y7520" t="s">
        <v>7</v>
      </c>
      <c r="AT7520">
        <v>0.286756226</v>
      </c>
      <c r="AU7520">
        <v>8.7041858999999999E-2</v>
      </c>
      <c r="AV7520">
        <v>0.10063831400000001</v>
      </c>
      <c r="AW7520">
        <v>1.2532402E-2</v>
      </c>
      <c r="AX7520">
        <v>0.484704146</v>
      </c>
      <c r="AY7520">
        <v>2.8327051999999998E-2</v>
      </c>
      <c r="BA7520">
        <v>7.8879699999999994E-3</v>
      </c>
      <c r="BB7520">
        <v>0.28070707700000003</v>
      </c>
      <c r="BC7520" t="s">
        <v>1513</v>
      </c>
      <c r="BD7520">
        <v>2013</v>
      </c>
      <c r="BE7520" t="s">
        <v>1514</v>
      </c>
      <c r="BG7520" t="s">
        <v>36</v>
      </c>
      <c r="BN7520">
        <v>1.0929780000000014E-3</v>
      </c>
    </row>
    <row r="7521" spans="1:66" x14ac:dyDescent="0.25">
      <c r="A7521">
        <v>108759</v>
      </c>
      <c r="C7521" t="str">
        <f>Table2[[#This Row],[LeadAuthor]]&amp;Table2[[#This Row],[Year]]&amp;"_"&amp;Table2[[#This Row],[SiteName]]&amp;"_"&amp;Table2[[#This Row],[SampleID]]</f>
        <v>Yamamoto2013_MD97-2151_</v>
      </c>
      <c r="D7521" t="s">
        <v>1512</v>
      </c>
      <c r="F7521">
        <v>11.96244445</v>
      </c>
      <c r="K7521" t="s">
        <v>6</v>
      </c>
      <c r="L7521">
        <v>8.73</v>
      </c>
      <c r="M7521">
        <v>109.87</v>
      </c>
      <c r="N7521">
        <v>5.1220775000000003E-2</v>
      </c>
      <c r="O7521" t="s">
        <v>39</v>
      </c>
      <c r="P7521" t="s">
        <v>267</v>
      </c>
      <c r="T7521">
        <v>0</v>
      </c>
      <c r="U7521">
        <v>0.62938024599999998</v>
      </c>
      <c r="V7521" t="s">
        <v>5</v>
      </c>
      <c r="W7521" t="s">
        <v>6</v>
      </c>
      <c r="Y7521" t="s">
        <v>7</v>
      </c>
      <c r="AT7521">
        <v>0.274005047</v>
      </c>
      <c r="AU7521">
        <v>7.5201699999999996E-2</v>
      </c>
      <c r="AV7521">
        <v>8.4355112999999995E-2</v>
      </c>
      <c r="AW7521">
        <v>1.0061122E-2</v>
      </c>
      <c r="AX7521">
        <v>0.52308698799999997</v>
      </c>
      <c r="AY7521">
        <v>3.3290029999999998E-2</v>
      </c>
      <c r="BA7521">
        <v>7.9109431999999993E-2</v>
      </c>
      <c r="BB7521">
        <v>0.23363514299999999</v>
      </c>
      <c r="BC7521" t="s">
        <v>1513</v>
      </c>
      <c r="BD7521">
        <v>2013</v>
      </c>
      <c r="BE7521" t="s">
        <v>1514</v>
      </c>
      <c r="BG7521" t="s">
        <v>36</v>
      </c>
      <c r="BN7521">
        <v>1.092976999999995E-3</v>
      </c>
    </row>
    <row r="7522" spans="1:66" x14ac:dyDescent="0.25">
      <c r="A7522">
        <v>108760</v>
      </c>
      <c r="C7522" t="str">
        <f>Table2[[#This Row],[LeadAuthor]]&amp;Table2[[#This Row],[Year]]&amp;"_"&amp;Table2[[#This Row],[SiteName]]&amp;"_"&amp;Table2[[#This Row],[SampleID]]</f>
        <v>Yamamoto2013_MD97-2151_</v>
      </c>
      <c r="D7522" t="s">
        <v>1512</v>
      </c>
      <c r="F7522">
        <v>12.127333330000001</v>
      </c>
      <c r="K7522" t="s">
        <v>6</v>
      </c>
      <c r="L7522">
        <v>8.73</v>
      </c>
      <c r="M7522">
        <v>109.87</v>
      </c>
      <c r="N7522">
        <v>5.2313751999999998E-2</v>
      </c>
      <c r="O7522" t="s">
        <v>39</v>
      </c>
      <c r="P7522" t="s">
        <v>267</v>
      </c>
      <c r="T7522">
        <v>0</v>
      </c>
      <c r="U7522">
        <v>0.652646579</v>
      </c>
      <c r="V7522" t="s">
        <v>5</v>
      </c>
      <c r="W7522" t="s">
        <v>6</v>
      </c>
      <c r="Y7522" t="s">
        <v>7</v>
      </c>
      <c r="AT7522">
        <v>0.291334867</v>
      </c>
      <c r="AU7522">
        <v>6.4940752000000004E-2</v>
      </c>
      <c r="AV7522">
        <v>8.0085244999999999E-2</v>
      </c>
      <c r="AW7522">
        <v>1.4657293E-2</v>
      </c>
      <c r="AX7522">
        <v>0.52170640899999998</v>
      </c>
      <c r="AY7522">
        <v>2.7275433000000002E-2</v>
      </c>
      <c r="BA7522">
        <v>3.6597535E-2</v>
      </c>
      <c r="BB7522">
        <v>0.225329684</v>
      </c>
      <c r="BC7522" t="s">
        <v>1513</v>
      </c>
      <c r="BD7522">
        <v>2013</v>
      </c>
      <c r="BE7522" t="s">
        <v>1514</v>
      </c>
      <c r="BG7522" t="s">
        <v>36</v>
      </c>
      <c r="BN7522">
        <v>1.0929780000000014E-3</v>
      </c>
    </row>
    <row r="7523" spans="1:66" x14ac:dyDescent="0.25">
      <c r="A7523">
        <v>108761</v>
      </c>
      <c r="C7523" t="str">
        <f>Table2[[#This Row],[LeadAuthor]]&amp;Table2[[#This Row],[Year]]&amp;"_"&amp;Table2[[#This Row],[SiteName]]&amp;"_"&amp;Table2[[#This Row],[SampleID]]</f>
        <v>Yamamoto2013_MD97-2151_</v>
      </c>
      <c r="D7523" t="s">
        <v>1512</v>
      </c>
      <c r="F7523">
        <v>12.292222219999999</v>
      </c>
      <c r="K7523" t="s">
        <v>6</v>
      </c>
      <c r="L7523">
        <v>8.73</v>
      </c>
      <c r="M7523">
        <v>109.87</v>
      </c>
      <c r="N7523">
        <v>5.3406729999999999E-2</v>
      </c>
      <c r="O7523" t="s">
        <v>39</v>
      </c>
      <c r="P7523" t="s">
        <v>267</v>
      </c>
      <c r="T7523">
        <v>0</v>
      </c>
      <c r="U7523">
        <v>0.64264317699999995</v>
      </c>
      <c r="V7523" t="s">
        <v>5</v>
      </c>
      <c r="W7523" t="s">
        <v>6</v>
      </c>
      <c r="Y7523" t="s">
        <v>7</v>
      </c>
      <c r="AT7523">
        <v>0.26585125599999998</v>
      </c>
      <c r="AU7523">
        <v>8.3008626000000002E-2</v>
      </c>
      <c r="AV7523">
        <v>9.4260483000000006E-2</v>
      </c>
      <c r="AW7523">
        <v>1.2899587000000001E-2</v>
      </c>
      <c r="AX7523">
        <v>0.50186375400000005</v>
      </c>
      <c r="AY7523">
        <v>4.2116293999999999E-2</v>
      </c>
      <c r="BA7523">
        <v>1.9856150999999999E-2</v>
      </c>
      <c r="BB7523">
        <v>0.259032924</v>
      </c>
      <c r="BC7523" t="s">
        <v>1513</v>
      </c>
      <c r="BD7523">
        <v>2013</v>
      </c>
      <c r="BE7523" t="s">
        <v>1514</v>
      </c>
      <c r="BG7523" t="s">
        <v>36</v>
      </c>
      <c r="BN7523">
        <v>1.0929780000000014E-3</v>
      </c>
    </row>
    <row r="7524" spans="1:66" x14ac:dyDescent="0.25">
      <c r="A7524">
        <v>108762</v>
      </c>
      <c r="C7524" t="str">
        <f>Table2[[#This Row],[LeadAuthor]]&amp;Table2[[#This Row],[Year]]&amp;"_"&amp;Table2[[#This Row],[SiteName]]&amp;"_"&amp;Table2[[#This Row],[SampleID]]</f>
        <v>Yamamoto2013_MD97-2151_</v>
      </c>
      <c r="D7524" t="s">
        <v>1512</v>
      </c>
      <c r="F7524">
        <v>12.45711111</v>
      </c>
      <c r="K7524" t="s">
        <v>6</v>
      </c>
      <c r="L7524">
        <v>8.73</v>
      </c>
      <c r="M7524">
        <v>109.87</v>
      </c>
      <c r="N7524">
        <v>5.4499708000000001E-2</v>
      </c>
      <c r="O7524" t="s">
        <v>39</v>
      </c>
      <c r="P7524" t="s">
        <v>267</v>
      </c>
      <c r="T7524">
        <v>0</v>
      </c>
      <c r="U7524">
        <v>0.60550107200000003</v>
      </c>
      <c r="V7524" t="s">
        <v>5</v>
      </c>
      <c r="W7524" t="s">
        <v>6</v>
      </c>
      <c r="Y7524" t="s">
        <v>7</v>
      </c>
      <c r="AT7524">
        <v>0.26738226300000001</v>
      </c>
      <c r="AU7524">
        <v>7.3121032000000002E-2</v>
      </c>
      <c r="AV7524">
        <v>7.6507502000000005E-2</v>
      </c>
      <c r="AW7524">
        <v>1.7153701E-2</v>
      </c>
      <c r="AX7524">
        <v>0.54726607500000002</v>
      </c>
      <c r="AY7524">
        <v>1.8569426999999999E-2</v>
      </c>
      <c r="BA7524">
        <v>0.19995823300000001</v>
      </c>
      <c r="BB7524">
        <v>0.227652467</v>
      </c>
      <c r="BC7524" t="s">
        <v>1513</v>
      </c>
      <c r="BD7524">
        <v>2013</v>
      </c>
      <c r="BE7524" t="s">
        <v>1514</v>
      </c>
      <c r="BG7524" t="s">
        <v>36</v>
      </c>
      <c r="BN7524">
        <v>1.0929780000000014E-3</v>
      </c>
    </row>
    <row r="7525" spans="1:66" x14ac:dyDescent="0.25">
      <c r="A7525">
        <v>108763</v>
      </c>
      <c r="C7525" t="str">
        <f>Table2[[#This Row],[LeadAuthor]]&amp;Table2[[#This Row],[Year]]&amp;"_"&amp;Table2[[#This Row],[SiteName]]&amp;"_"&amp;Table2[[#This Row],[SampleID]]</f>
        <v>Yamamoto2013_MD97-2151_</v>
      </c>
      <c r="D7525" t="s">
        <v>1512</v>
      </c>
      <c r="F7525">
        <v>12.622</v>
      </c>
      <c r="K7525" t="s">
        <v>6</v>
      </c>
      <c r="L7525">
        <v>8.73</v>
      </c>
      <c r="M7525">
        <v>109.87</v>
      </c>
      <c r="N7525">
        <v>5.5592686000000002E-2</v>
      </c>
      <c r="O7525" t="s">
        <v>39</v>
      </c>
      <c r="P7525" t="s">
        <v>267</v>
      </c>
      <c r="T7525">
        <v>0</v>
      </c>
      <c r="U7525">
        <v>0.63164070000000005</v>
      </c>
      <c r="V7525" t="s">
        <v>5</v>
      </c>
      <c r="W7525" t="s">
        <v>6</v>
      </c>
      <c r="Y7525" t="s">
        <v>7</v>
      </c>
      <c r="AT7525">
        <v>0.267952252</v>
      </c>
      <c r="AU7525">
        <v>8.1546861999999998E-2</v>
      </c>
      <c r="AV7525">
        <v>8.8654379000000005E-2</v>
      </c>
      <c r="AW7525">
        <v>1.2661380999999999E-2</v>
      </c>
      <c r="AX7525">
        <v>0.51066915899999998</v>
      </c>
      <c r="AY7525">
        <v>3.8515966999999998E-2</v>
      </c>
      <c r="BA7525">
        <v>6.5363291000000004E-2</v>
      </c>
      <c r="BB7525">
        <v>0.249796031</v>
      </c>
      <c r="BC7525" t="s">
        <v>1513</v>
      </c>
      <c r="BD7525">
        <v>2013</v>
      </c>
      <c r="BE7525" t="s">
        <v>1514</v>
      </c>
      <c r="BG7525" t="s">
        <v>36</v>
      </c>
      <c r="BN7525">
        <v>1.0929779999999945E-3</v>
      </c>
    </row>
    <row r="7526" spans="1:66" x14ac:dyDescent="0.25">
      <c r="A7526">
        <v>108764</v>
      </c>
      <c r="C7526" t="str">
        <f>Table2[[#This Row],[LeadAuthor]]&amp;Table2[[#This Row],[Year]]&amp;"_"&amp;Table2[[#This Row],[SiteName]]&amp;"_"&amp;Table2[[#This Row],[SampleID]]</f>
        <v>Yamamoto2013_MD97-2151_</v>
      </c>
      <c r="D7526" t="s">
        <v>1512</v>
      </c>
      <c r="F7526">
        <v>12.78688889</v>
      </c>
      <c r="K7526" t="s">
        <v>6</v>
      </c>
      <c r="L7526">
        <v>8.73</v>
      </c>
      <c r="M7526">
        <v>109.87</v>
      </c>
      <c r="N7526">
        <v>5.6685663999999997E-2</v>
      </c>
      <c r="O7526" t="s">
        <v>39</v>
      </c>
      <c r="P7526" t="s">
        <v>267</v>
      </c>
      <c r="T7526">
        <v>0</v>
      </c>
      <c r="U7526">
        <v>0.61036630700000005</v>
      </c>
      <c r="V7526" t="s">
        <v>5</v>
      </c>
      <c r="W7526" t="s">
        <v>6</v>
      </c>
      <c r="Y7526" t="s">
        <v>7</v>
      </c>
      <c r="AT7526">
        <v>0.31363453299999999</v>
      </c>
      <c r="AU7526">
        <v>7.6330422999999994E-2</v>
      </c>
      <c r="AV7526">
        <v>8.2097252999999995E-2</v>
      </c>
      <c r="AW7526">
        <v>1.2739687E-2</v>
      </c>
      <c r="AX7526">
        <v>0.490462432</v>
      </c>
      <c r="AY7526">
        <v>2.4735672E-2</v>
      </c>
      <c r="BA7526">
        <v>1.7337673000000001E-2</v>
      </c>
      <c r="BB7526">
        <v>0.249382248</v>
      </c>
      <c r="BC7526" t="s">
        <v>1513</v>
      </c>
      <c r="BD7526">
        <v>2013</v>
      </c>
      <c r="BE7526" t="s">
        <v>1514</v>
      </c>
      <c r="BG7526" t="s">
        <v>36</v>
      </c>
      <c r="BN7526">
        <v>1.0929770000000019E-3</v>
      </c>
    </row>
    <row r="7527" spans="1:66" x14ac:dyDescent="0.25">
      <c r="A7527">
        <v>108765</v>
      </c>
      <c r="C7527" t="str">
        <f>Table2[[#This Row],[LeadAuthor]]&amp;Table2[[#This Row],[Year]]&amp;"_"&amp;Table2[[#This Row],[SiteName]]&amp;"_"&amp;Table2[[#This Row],[SampleID]]</f>
        <v>Yamamoto2013_MD97-2151_</v>
      </c>
      <c r="D7527" t="s">
        <v>1512</v>
      </c>
      <c r="F7527">
        <v>12.95177778</v>
      </c>
      <c r="K7527" t="s">
        <v>6</v>
      </c>
      <c r="L7527">
        <v>8.73</v>
      </c>
      <c r="M7527">
        <v>109.87</v>
      </c>
      <c r="N7527">
        <v>5.7778640999999999E-2</v>
      </c>
      <c r="O7527" t="s">
        <v>39</v>
      </c>
      <c r="P7527" t="s">
        <v>267</v>
      </c>
      <c r="T7527">
        <v>0</v>
      </c>
      <c r="U7527">
        <v>0.62769546600000004</v>
      </c>
      <c r="V7527" t="s">
        <v>5</v>
      </c>
      <c r="W7527" t="s">
        <v>6</v>
      </c>
      <c r="Y7527" t="s">
        <v>7</v>
      </c>
      <c r="AT7527">
        <v>0.273505567</v>
      </c>
      <c r="AU7527">
        <v>7.8005080000000004E-2</v>
      </c>
      <c r="AV7527">
        <v>8.7043723000000003E-2</v>
      </c>
      <c r="AW7527">
        <v>1.1577988000000001E-2</v>
      </c>
      <c r="AX7527">
        <v>0.51697487900000005</v>
      </c>
      <c r="AY7527">
        <v>3.2892762999999998E-2</v>
      </c>
      <c r="BA7527">
        <v>7.1537263000000004E-2</v>
      </c>
      <c r="BB7527">
        <v>0.243122016</v>
      </c>
      <c r="BC7527" t="s">
        <v>1513</v>
      </c>
      <c r="BD7527">
        <v>2013</v>
      </c>
      <c r="BE7527" t="s">
        <v>1514</v>
      </c>
      <c r="BG7527" t="s">
        <v>36</v>
      </c>
      <c r="BN7527">
        <v>1.0929800000000003E-3</v>
      </c>
    </row>
    <row r="7528" spans="1:66" x14ac:dyDescent="0.25">
      <c r="A7528">
        <v>108766</v>
      </c>
      <c r="C7528" t="str">
        <f>Table2[[#This Row],[LeadAuthor]]&amp;Table2[[#This Row],[Year]]&amp;"_"&amp;Table2[[#This Row],[SiteName]]&amp;"_"&amp;Table2[[#This Row],[SampleID]]</f>
        <v>Yamamoto2013_MD97-2151_</v>
      </c>
      <c r="D7528" t="s">
        <v>1512</v>
      </c>
      <c r="F7528">
        <v>13.116667</v>
      </c>
      <c r="K7528" t="s">
        <v>6</v>
      </c>
      <c r="L7528">
        <v>8.73</v>
      </c>
      <c r="M7528">
        <v>109.87</v>
      </c>
      <c r="N7528">
        <v>5.8871620999999999E-2</v>
      </c>
      <c r="O7528" t="s">
        <v>39</v>
      </c>
      <c r="P7528" t="s">
        <v>267</v>
      </c>
      <c r="T7528">
        <v>0</v>
      </c>
      <c r="U7528">
        <v>0.59266839299999996</v>
      </c>
      <c r="V7528" t="s">
        <v>5</v>
      </c>
      <c r="W7528" t="s">
        <v>6</v>
      </c>
      <c r="Y7528" t="s">
        <v>7</v>
      </c>
      <c r="AT7528">
        <v>0.31676074799999998</v>
      </c>
      <c r="AU7528">
        <v>8.5811930999999994E-2</v>
      </c>
      <c r="AV7528">
        <v>8.9922186000000001E-2</v>
      </c>
      <c r="AW7528">
        <v>1.3481002000000001E-2</v>
      </c>
      <c r="AX7528">
        <v>0.47257076999999997</v>
      </c>
      <c r="AY7528">
        <v>2.1453362E-2</v>
      </c>
      <c r="BA7528">
        <v>1.7618834999999999E-2</v>
      </c>
      <c r="BB7528">
        <v>0.276938303</v>
      </c>
      <c r="BC7528" t="s">
        <v>1513</v>
      </c>
      <c r="BD7528">
        <v>2013</v>
      </c>
      <c r="BE7528" t="s">
        <v>1514</v>
      </c>
      <c r="BG7528" t="s">
        <v>36</v>
      </c>
      <c r="BN7528">
        <v>8.082709999999993E-4</v>
      </c>
    </row>
    <row r="7529" spans="1:66" x14ac:dyDescent="0.25">
      <c r="A7529">
        <v>108767</v>
      </c>
      <c r="C7529" t="str">
        <f>Table2[[#This Row],[LeadAuthor]]&amp;Table2[[#This Row],[Year]]&amp;"_"&amp;Table2[[#This Row],[SiteName]]&amp;"_"&amp;Table2[[#This Row],[SampleID]]</f>
        <v>Yamamoto2013_MD97-2151_</v>
      </c>
      <c r="D7529" t="s">
        <v>1512</v>
      </c>
      <c r="F7529">
        <v>13.281556289999999</v>
      </c>
      <c r="K7529" t="s">
        <v>6</v>
      </c>
      <c r="L7529">
        <v>8.73</v>
      </c>
      <c r="M7529">
        <v>109.87</v>
      </c>
      <c r="N7529">
        <v>5.9679891999999998E-2</v>
      </c>
      <c r="O7529" t="s">
        <v>39</v>
      </c>
      <c r="P7529" t="s">
        <v>267</v>
      </c>
      <c r="T7529">
        <v>0</v>
      </c>
      <c r="U7529">
        <v>0.61814144699999996</v>
      </c>
      <c r="V7529" t="s">
        <v>5</v>
      </c>
      <c r="W7529" t="s">
        <v>6</v>
      </c>
      <c r="Y7529" t="s">
        <v>7</v>
      </c>
      <c r="AT7529">
        <v>0.27621704600000002</v>
      </c>
      <c r="AU7529">
        <v>8.1972577000000005E-2</v>
      </c>
      <c r="AV7529">
        <v>8.8205408999999999E-2</v>
      </c>
      <c r="AW7529">
        <v>1.1490583E-2</v>
      </c>
      <c r="AX7529">
        <v>0.50911556700000005</v>
      </c>
      <c r="AY7529">
        <v>3.2998816E-2</v>
      </c>
      <c r="BA7529">
        <v>7.8713412999999996E-2</v>
      </c>
      <c r="BB7529">
        <v>0.250998685</v>
      </c>
      <c r="BC7529" t="s">
        <v>1513</v>
      </c>
      <c r="BD7529">
        <v>2013</v>
      </c>
      <c r="BE7529" t="s">
        <v>1514</v>
      </c>
      <c r="BG7529" t="s">
        <v>36</v>
      </c>
      <c r="BN7529">
        <v>7.8322499999999851E-4</v>
      </c>
    </row>
    <row r="7530" spans="1:66" x14ac:dyDescent="0.25">
      <c r="A7530">
        <v>108768</v>
      </c>
      <c r="C7530" t="str">
        <f>Table2[[#This Row],[LeadAuthor]]&amp;Table2[[#This Row],[Year]]&amp;"_"&amp;Table2[[#This Row],[SiteName]]&amp;"_"&amp;Table2[[#This Row],[SampleID]]</f>
        <v>Yamamoto2013_MD97-2151_</v>
      </c>
      <c r="D7530" t="s">
        <v>1512</v>
      </c>
      <c r="F7530">
        <v>13.446445580000001</v>
      </c>
      <c r="K7530" t="s">
        <v>6</v>
      </c>
      <c r="L7530">
        <v>8.73</v>
      </c>
      <c r="M7530">
        <v>109.87</v>
      </c>
      <c r="N7530">
        <v>6.0463116999999997E-2</v>
      </c>
      <c r="O7530" t="s">
        <v>39</v>
      </c>
      <c r="P7530" t="s">
        <v>267</v>
      </c>
      <c r="T7530">
        <v>0</v>
      </c>
      <c r="U7530">
        <v>0.65367352300000003</v>
      </c>
      <c r="V7530" t="s">
        <v>5</v>
      </c>
      <c r="W7530" t="s">
        <v>6</v>
      </c>
      <c r="Y7530" t="s">
        <v>7</v>
      </c>
      <c r="AT7530">
        <v>0.27217914700000001</v>
      </c>
      <c r="AU7530">
        <v>7.5301015999999998E-2</v>
      </c>
      <c r="AV7530">
        <v>8.5664251999999996E-2</v>
      </c>
      <c r="AW7530">
        <v>2.9881701E-2</v>
      </c>
      <c r="AX7530">
        <v>0.51039301599999998</v>
      </c>
      <c r="AY7530">
        <v>2.6580866000000002E-2</v>
      </c>
      <c r="BA7530">
        <v>2.1100965999999999E-2</v>
      </c>
      <c r="BB7530">
        <v>0.26221695699999997</v>
      </c>
      <c r="BC7530" t="s">
        <v>1513</v>
      </c>
      <c r="BD7530">
        <v>2013</v>
      </c>
      <c r="BE7530" t="s">
        <v>1514</v>
      </c>
      <c r="BG7530" t="s">
        <v>36</v>
      </c>
      <c r="BN7530">
        <v>7.8322400000000597E-4</v>
      </c>
    </row>
    <row r="7531" spans="1:66" x14ac:dyDescent="0.25">
      <c r="A7531">
        <v>108769</v>
      </c>
      <c r="C7531" t="str">
        <f>Table2[[#This Row],[LeadAuthor]]&amp;Table2[[#This Row],[Year]]&amp;"_"&amp;Table2[[#This Row],[SiteName]]&amp;"_"&amp;Table2[[#This Row],[SampleID]]</f>
        <v>Yamamoto2013_MD97-2151_</v>
      </c>
      <c r="D7531" t="s">
        <v>1512</v>
      </c>
      <c r="F7531">
        <v>13.61133487</v>
      </c>
      <c r="K7531" t="s">
        <v>6</v>
      </c>
      <c r="L7531">
        <v>8.73</v>
      </c>
      <c r="M7531">
        <v>109.87</v>
      </c>
      <c r="N7531">
        <v>6.1246341000000003E-2</v>
      </c>
      <c r="O7531" t="s">
        <v>39</v>
      </c>
      <c r="P7531" t="s">
        <v>267</v>
      </c>
      <c r="T7531">
        <v>0</v>
      </c>
      <c r="U7531">
        <v>0.62984689599999999</v>
      </c>
      <c r="V7531" t="s">
        <v>5</v>
      </c>
      <c r="W7531" t="s">
        <v>6</v>
      </c>
      <c r="Y7531" t="s">
        <v>7</v>
      </c>
      <c r="AT7531">
        <v>0.27745184099999998</v>
      </c>
      <c r="AU7531">
        <v>6.8933851000000004E-2</v>
      </c>
      <c r="AV7531">
        <v>7.5046913000000007E-2</v>
      </c>
      <c r="AW7531">
        <v>1.0804872E-2</v>
      </c>
      <c r="AX7531">
        <v>0.53631751599999999</v>
      </c>
      <c r="AY7531">
        <v>3.1445008000000003E-2</v>
      </c>
      <c r="BA7531">
        <v>0.100406887</v>
      </c>
      <c r="BB7531">
        <v>0.214221895</v>
      </c>
      <c r="BC7531" t="s">
        <v>1513</v>
      </c>
      <c r="BD7531">
        <v>2013</v>
      </c>
      <c r="BE7531" t="s">
        <v>1514</v>
      </c>
      <c r="BG7531" t="s">
        <v>36</v>
      </c>
      <c r="BN7531">
        <v>7.8322399999999903E-4</v>
      </c>
    </row>
    <row r="7532" spans="1:66" x14ac:dyDescent="0.25">
      <c r="A7532">
        <v>108770</v>
      </c>
      <c r="C7532" t="str">
        <f>Table2[[#This Row],[LeadAuthor]]&amp;Table2[[#This Row],[Year]]&amp;"_"&amp;Table2[[#This Row],[SiteName]]&amp;"_"&amp;Table2[[#This Row],[SampleID]]</f>
        <v>Yamamoto2013_MD97-2151_</v>
      </c>
      <c r="D7532" t="s">
        <v>1512</v>
      </c>
      <c r="F7532">
        <v>13.77622416</v>
      </c>
      <c r="K7532" t="s">
        <v>6</v>
      </c>
      <c r="L7532">
        <v>8.73</v>
      </c>
      <c r="M7532">
        <v>109.87</v>
      </c>
      <c r="N7532">
        <v>6.2029565000000002E-2</v>
      </c>
      <c r="O7532" t="s">
        <v>39</v>
      </c>
      <c r="P7532" t="s">
        <v>267</v>
      </c>
      <c r="T7532">
        <v>0</v>
      </c>
      <c r="U7532">
        <v>0.636723284</v>
      </c>
      <c r="V7532" t="s">
        <v>5</v>
      </c>
      <c r="W7532" t="s">
        <v>6</v>
      </c>
      <c r="Y7532" t="s">
        <v>7</v>
      </c>
      <c r="AT7532">
        <v>0.291760146</v>
      </c>
      <c r="AU7532">
        <v>6.4119059000000006E-2</v>
      </c>
      <c r="AV7532">
        <v>7.7752894000000003E-2</v>
      </c>
      <c r="AW7532">
        <v>1.3133507000000001E-2</v>
      </c>
      <c r="AX7532">
        <v>0.531737876</v>
      </c>
      <c r="AY7532">
        <v>2.1496517999999999E-2</v>
      </c>
      <c r="BA7532">
        <v>2.6256959999999999E-2</v>
      </c>
      <c r="BB7532">
        <v>0.21886012099999999</v>
      </c>
      <c r="BC7532" t="s">
        <v>1513</v>
      </c>
      <c r="BD7532">
        <v>2013</v>
      </c>
      <c r="BE7532" t="s">
        <v>1514</v>
      </c>
      <c r="BG7532" t="s">
        <v>36</v>
      </c>
      <c r="BN7532">
        <v>7.8322399999999209E-4</v>
      </c>
    </row>
    <row r="7533" spans="1:66" x14ac:dyDescent="0.25">
      <c r="A7533">
        <v>108771</v>
      </c>
      <c r="C7533" t="str">
        <f>Table2[[#This Row],[LeadAuthor]]&amp;Table2[[#This Row],[Year]]&amp;"_"&amp;Table2[[#This Row],[SiteName]]&amp;"_"&amp;Table2[[#This Row],[SampleID]]</f>
        <v>Yamamoto2013_MD97-2151_</v>
      </c>
      <c r="D7533" t="s">
        <v>1512</v>
      </c>
      <c r="F7533">
        <v>13.94111345</v>
      </c>
      <c r="K7533" t="s">
        <v>6</v>
      </c>
      <c r="L7533">
        <v>8.73</v>
      </c>
      <c r="M7533">
        <v>109.87</v>
      </c>
      <c r="N7533">
        <v>6.2812788999999994E-2</v>
      </c>
      <c r="O7533" t="s">
        <v>39</v>
      </c>
      <c r="P7533" t="s">
        <v>267</v>
      </c>
      <c r="T7533">
        <v>0</v>
      </c>
      <c r="U7533">
        <v>0.62469107700000004</v>
      </c>
      <c r="V7533" t="s">
        <v>5</v>
      </c>
      <c r="W7533" t="s">
        <v>6</v>
      </c>
      <c r="Y7533" t="s">
        <v>7</v>
      </c>
      <c r="AT7533">
        <v>0.27051205299999997</v>
      </c>
      <c r="AU7533">
        <v>7.3857945999999994E-2</v>
      </c>
      <c r="AV7533">
        <v>8.0835807999999995E-2</v>
      </c>
      <c r="AW7533">
        <v>1.1196513999999999E-2</v>
      </c>
      <c r="AX7533">
        <v>0.53269554100000005</v>
      </c>
      <c r="AY7533">
        <v>3.0902137999999999E-2</v>
      </c>
      <c r="BA7533">
        <v>0.118928664</v>
      </c>
      <c r="BB7533">
        <v>0.22740645500000001</v>
      </c>
      <c r="BC7533" t="s">
        <v>1513</v>
      </c>
      <c r="BD7533">
        <v>2013</v>
      </c>
      <c r="BE7533" t="s">
        <v>1514</v>
      </c>
      <c r="BG7533" t="s">
        <v>36</v>
      </c>
      <c r="BN7533">
        <v>7.8322400000001291E-4</v>
      </c>
    </row>
    <row r="7534" spans="1:66" x14ac:dyDescent="0.25">
      <c r="A7534">
        <v>108772</v>
      </c>
      <c r="C7534" t="str">
        <f>Table2[[#This Row],[LeadAuthor]]&amp;Table2[[#This Row],[Year]]&amp;"_"&amp;Table2[[#This Row],[SiteName]]&amp;"_"&amp;Table2[[#This Row],[SampleID]]</f>
        <v>Yamamoto2013_MD97-2151_</v>
      </c>
      <c r="D7534" t="s">
        <v>1512</v>
      </c>
      <c r="F7534">
        <v>14.106002739999999</v>
      </c>
      <c r="K7534" t="s">
        <v>6</v>
      </c>
      <c r="L7534">
        <v>8.73</v>
      </c>
      <c r="M7534">
        <v>109.87</v>
      </c>
      <c r="N7534">
        <v>6.3596013000000007E-2</v>
      </c>
      <c r="O7534" t="s">
        <v>39</v>
      </c>
      <c r="P7534" t="s">
        <v>267</v>
      </c>
      <c r="T7534">
        <v>0</v>
      </c>
      <c r="U7534">
        <v>0.63031804400000002</v>
      </c>
      <c r="V7534" t="s">
        <v>5</v>
      </c>
      <c r="W7534" t="s">
        <v>6</v>
      </c>
      <c r="Y7534" t="s">
        <v>7</v>
      </c>
      <c r="AT7534">
        <v>0.27872947799999997</v>
      </c>
      <c r="AU7534">
        <v>6.3689732999999998E-2</v>
      </c>
      <c r="AV7534">
        <v>6.8918526999999993E-2</v>
      </c>
      <c r="AW7534">
        <v>1.3525816E-2</v>
      </c>
      <c r="AX7534">
        <v>0.54898801799999997</v>
      </c>
      <c r="AY7534">
        <v>2.6148428000000001E-2</v>
      </c>
      <c r="BA7534">
        <v>0.11895613400000001</v>
      </c>
      <c r="BB7534">
        <v>0.20260647200000001</v>
      </c>
      <c r="BC7534" t="s">
        <v>1513</v>
      </c>
      <c r="BD7534">
        <v>2013</v>
      </c>
      <c r="BE7534" t="s">
        <v>1514</v>
      </c>
      <c r="BG7534" t="s">
        <v>36</v>
      </c>
      <c r="BN7534">
        <v>8.056639999999976E-4</v>
      </c>
    </row>
    <row r="7535" spans="1:66" x14ac:dyDescent="0.25">
      <c r="A7535">
        <v>108773</v>
      </c>
      <c r="C7535" t="str">
        <f>Table2[[#This Row],[LeadAuthor]]&amp;Table2[[#This Row],[Year]]&amp;"_"&amp;Table2[[#This Row],[SiteName]]&amp;"_"&amp;Table2[[#This Row],[SampleID]]</f>
        <v>Yamamoto2013_MD97-2151_</v>
      </c>
      <c r="D7535" t="s">
        <v>1512</v>
      </c>
      <c r="F7535">
        <v>14.270892030000001</v>
      </c>
      <c r="K7535" t="s">
        <v>6</v>
      </c>
      <c r="L7535">
        <v>8.73</v>
      </c>
      <c r="M7535">
        <v>109.87</v>
      </c>
      <c r="N7535">
        <v>6.4401677000000004E-2</v>
      </c>
      <c r="O7535" t="s">
        <v>39</v>
      </c>
      <c r="P7535" t="s">
        <v>267</v>
      </c>
      <c r="T7535">
        <v>0</v>
      </c>
      <c r="U7535">
        <v>0.631683039</v>
      </c>
      <c r="V7535" t="s">
        <v>5</v>
      </c>
      <c r="W7535" t="s">
        <v>6</v>
      </c>
      <c r="Y7535" t="s">
        <v>7</v>
      </c>
      <c r="AT7535">
        <v>0.26964159199999999</v>
      </c>
      <c r="AU7535">
        <v>6.7854616000000006E-2</v>
      </c>
      <c r="AV7535">
        <v>7.5618703999999995E-2</v>
      </c>
      <c r="AW7535">
        <v>1.0434542E-2</v>
      </c>
      <c r="AX7535">
        <v>0.54612954300000005</v>
      </c>
      <c r="AY7535">
        <v>3.0321003999999999E-2</v>
      </c>
      <c r="BA7535">
        <v>0.12783588400000001</v>
      </c>
      <c r="BB7535">
        <v>0.21072922599999999</v>
      </c>
      <c r="BC7535" t="s">
        <v>1513</v>
      </c>
      <c r="BD7535">
        <v>2013</v>
      </c>
      <c r="BE7535" t="s">
        <v>1514</v>
      </c>
      <c r="BG7535" t="s">
        <v>36</v>
      </c>
      <c r="BN7535">
        <v>1.6879779999999928E-3</v>
      </c>
    </row>
    <row r="7536" spans="1:66" x14ac:dyDescent="0.25">
      <c r="A7536">
        <v>108774</v>
      </c>
      <c r="C7536" t="str">
        <f>Table2[[#This Row],[LeadAuthor]]&amp;Table2[[#This Row],[Year]]&amp;"_"&amp;Table2[[#This Row],[SiteName]]&amp;"_"&amp;Table2[[#This Row],[SampleID]]</f>
        <v>Yamamoto2013_MD97-2151_</v>
      </c>
      <c r="D7536" t="s">
        <v>1512</v>
      </c>
      <c r="F7536">
        <v>14.60067061</v>
      </c>
      <c r="K7536" t="s">
        <v>6</v>
      </c>
      <c r="L7536">
        <v>8.73</v>
      </c>
      <c r="M7536">
        <v>109.87</v>
      </c>
      <c r="N7536">
        <v>6.6089654999999997E-2</v>
      </c>
      <c r="O7536" t="s">
        <v>39</v>
      </c>
      <c r="P7536" t="s">
        <v>267</v>
      </c>
      <c r="T7536">
        <v>0</v>
      </c>
      <c r="U7536">
        <v>0.63349229900000004</v>
      </c>
      <c r="V7536" t="s">
        <v>5</v>
      </c>
      <c r="W7536" t="s">
        <v>6</v>
      </c>
      <c r="Y7536" t="s">
        <v>7</v>
      </c>
      <c r="AT7536">
        <v>0.26392158999999998</v>
      </c>
      <c r="AU7536">
        <v>5.9391674999999998E-2</v>
      </c>
      <c r="AV7536">
        <v>6.3542506999999998E-2</v>
      </c>
      <c r="AW7536">
        <v>1.1103439E-2</v>
      </c>
      <c r="AX7536">
        <v>0.57403086000000003</v>
      </c>
      <c r="AY7536">
        <v>2.8009928999999999E-2</v>
      </c>
      <c r="BA7536">
        <v>0.19338175599999999</v>
      </c>
      <c r="BB7536">
        <v>0.18209693299999999</v>
      </c>
      <c r="BC7536" t="s">
        <v>1513</v>
      </c>
      <c r="BD7536">
        <v>2013</v>
      </c>
      <c r="BE7536" t="s">
        <v>1514</v>
      </c>
      <c r="BG7536" t="s">
        <v>36</v>
      </c>
      <c r="BN7536">
        <v>8.4398900000000332E-4</v>
      </c>
    </row>
    <row r="7537" spans="1:66" x14ac:dyDescent="0.25">
      <c r="A7537">
        <v>108775</v>
      </c>
      <c r="C7537" t="str">
        <f>Table2[[#This Row],[LeadAuthor]]&amp;Table2[[#This Row],[Year]]&amp;"_"&amp;Table2[[#This Row],[SiteName]]&amp;"_"&amp;Table2[[#This Row],[SampleID]]</f>
        <v>Yamamoto2013_MD97-2151_</v>
      </c>
      <c r="D7537" t="s">
        <v>1512</v>
      </c>
      <c r="F7537">
        <v>14.7655599</v>
      </c>
      <c r="K7537" t="s">
        <v>6</v>
      </c>
      <c r="L7537">
        <v>8.73</v>
      </c>
      <c r="M7537">
        <v>109.87</v>
      </c>
      <c r="N7537">
        <v>6.6933644E-2</v>
      </c>
      <c r="O7537" t="s">
        <v>39</v>
      </c>
      <c r="P7537" t="s">
        <v>267</v>
      </c>
      <c r="T7537">
        <v>0</v>
      </c>
      <c r="U7537">
        <v>0.62946362899999997</v>
      </c>
      <c r="V7537" t="s">
        <v>5</v>
      </c>
      <c r="W7537" t="s">
        <v>6</v>
      </c>
      <c r="Y7537" t="s">
        <v>7</v>
      </c>
      <c r="AT7537">
        <v>0.261235783</v>
      </c>
      <c r="AU7537">
        <v>7.1889481000000005E-2</v>
      </c>
      <c r="AV7537">
        <v>7.1077510999999996E-2</v>
      </c>
      <c r="AW7537">
        <v>1.6660030999999999E-2</v>
      </c>
      <c r="AX7537">
        <v>0.54474957599999996</v>
      </c>
      <c r="AY7537">
        <v>3.4387618000000002E-2</v>
      </c>
      <c r="BA7537">
        <v>0.15979515799999999</v>
      </c>
      <c r="BB7537">
        <v>0.21607303</v>
      </c>
      <c r="BC7537" t="s">
        <v>1513</v>
      </c>
      <c r="BD7537">
        <v>2013</v>
      </c>
      <c r="BE7537" t="s">
        <v>1514</v>
      </c>
      <c r="BG7537" t="s">
        <v>36</v>
      </c>
      <c r="BN7537">
        <v>8.4398900000000332E-4</v>
      </c>
    </row>
    <row r="7538" spans="1:66" x14ac:dyDescent="0.25">
      <c r="A7538">
        <v>108776</v>
      </c>
      <c r="C7538" t="str">
        <f>Table2[[#This Row],[LeadAuthor]]&amp;Table2[[#This Row],[Year]]&amp;"_"&amp;Table2[[#This Row],[SiteName]]&amp;"_"&amp;Table2[[#This Row],[SampleID]]</f>
        <v>Yamamoto2013_MD97-2151_</v>
      </c>
      <c r="D7538" t="s">
        <v>1512</v>
      </c>
      <c r="F7538">
        <v>14.930449189999999</v>
      </c>
      <c r="K7538" t="s">
        <v>6</v>
      </c>
      <c r="L7538">
        <v>8.73</v>
      </c>
      <c r="M7538">
        <v>109.87</v>
      </c>
      <c r="N7538">
        <v>6.7777633000000004E-2</v>
      </c>
      <c r="O7538" t="s">
        <v>39</v>
      </c>
      <c r="P7538" t="s">
        <v>267</v>
      </c>
      <c r="T7538">
        <v>0</v>
      </c>
      <c r="U7538">
        <v>0.63070731800000002</v>
      </c>
      <c r="V7538" t="s">
        <v>5</v>
      </c>
      <c r="W7538" t="s">
        <v>6</v>
      </c>
      <c r="Y7538" t="s">
        <v>7</v>
      </c>
      <c r="AT7538">
        <v>0.25985261599999998</v>
      </c>
      <c r="AU7538">
        <v>7.4089680000000005E-2</v>
      </c>
      <c r="AV7538">
        <v>8.0834801999999997E-2</v>
      </c>
      <c r="AW7538">
        <v>1.1897751E-2</v>
      </c>
      <c r="AX7538">
        <v>0.53952147500000003</v>
      </c>
      <c r="AY7538">
        <v>3.3803675999999998E-2</v>
      </c>
      <c r="BA7538">
        <v>0.13972926199999999</v>
      </c>
      <c r="BB7538">
        <v>0.22539055999999999</v>
      </c>
      <c r="BC7538" t="s">
        <v>1513</v>
      </c>
      <c r="BD7538">
        <v>2013</v>
      </c>
      <c r="BE7538" t="s">
        <v>1514</v>
      </c>
      <c r="BG7538" t="s">
        <v>36</v>
      </c>
      <c r="BN7538">
        <v>8.4398799999998997E-4</v>
      </c>
    </row>
    <row r="7539" spans="1:66" x14ac:dyDescent="0.25">
      <c r="A7539">
        <v>108777</v>
      </c>
      <c r="C7539" t="str">
        <f>Table2[[#This Row],[LeadAuthor]]&amp;Table2[[#This Row],[Year]]&amp;"_"&amp;Table2[[#This Row],[SiteName]]&amp;"_"&amp;Table2[[#This Row],[SampleID]]</f>
        <v>Yamamoto2013_MD97-2151_</v>
      </c>
      <c r="D7539" t="s">
        <v>1512</v>
      </c>
      <c r="F7539">
        <v>15.095338480000001</v>
      </c>
      <c r="K7539" t="s">
        <v>6</v>
      </c>
      <c r="L7539">
        <v>8.73</v>
      </c>
      <c r="M7539">
        <v>109.87</v>
      </c>
      <c r="N7539">
        <v>6.8621620999999994E-2</v>
      </c>
      <c r="O7539" t="s">
        <v>39</v>
      </c>
      <c r="P7539" t="s">
        <v>267</v>
      </c>
      <c r="T7539">
        <v>0</v>
      </c>
      <c r="U7539">
        <v>0.65200817300000002</v>
      </c>
      <c r="V7539" t="s">
        <v>5</v>
      </c>
      <c r="W7539" t="s">
        <v>6</v>
      </c>
      <c r="Y7539" t="s">
        <v>7</v>
      </c>
      <c r="AT7539">
        <v>0.24571516800000001</v>
      </c>
      <c r="AU7539">
        <v>6.4983257000000003E-2</v>
      </c>
      <c r="AV7539">
        <v>7.1024285000000006E-2</v>
      </c>
      <c r="AW7539">
        <v>1.5403040999999999E-2</v>
      </c>
      <c r="AX7539">
        <v>0.56754694800000005</v>
      </c>
      <c r="AY7539">
        <v>3.5327299999999999E-2</v>
      </c>
      <c r="BA7539">
        <v>0.16540357</v>
      </c>
      <c r="BB7539">
        <v>0.20073396299999999</v>
      </c>
      <c r="BC7539" t="s">
        <v>1513</v>
      </c>
      <c r="BD7539">
        <v>2013</v>
      </c>
      <c r="BE7539" t="s">
        <v>1514</v>
      </c>
      <c r="BG7539" t="s">
        <v>36</v>
      </c>
      <c r="BN7539">
        <v>8.4398900000000332E-4</v>
      </c>
    </row>
    <row r="7540" spans="1:66" x14ac:dyDescent="0.25">
      <c r="A7540">
        <v>108778</v>
      </c>
      <c r="C7540" t="str">
        <f>Table2[[#This Row],[LeadAuthor]]&amp;Table2[[#This Row],[Year]]&amp;"_"&amp;Table2[[#This Row],[SiteName]]&amp;"_"&amp;Table2[[#This Row],[SampleID]]</f>
        <v>Yamamoto2013_MD97-2151_</v>
      </c>
      <c r="D7540" t="s">
        <v>1512</v>
      </c>
      <c r="F7540">
        <v>15.26022777</v>
      </c>
      <c r="K7540" t="s">
        <v>6</v>
      </c>
      <c r="L7540">
        <v>8.73</v>
      </c>
      <c r="M7540">
        <v>109.87</v>
      </c>
      <c r="N7540">
        <v>6.9465609999999997E-2</v>
      </c>
      <c r="O7540" t="s">
        <v>39</v>
      </c>
      <c r="P7540" t="s">
        <v>267</v>
      </c>
      <c r="T7540">
        <v>0</v>
      </c>
      <c r="U7540">
        <v>0.642645362</v>
      </c>
      <c r="V7540" t="s">
        <v>5</v>
      </c>
      <c r="W7540" t="s">
        <v>6</v>
      </c>
      <c r="Y7540" t="s">
        <v>7</v>
      </c>
      <c r="AT7540">
        <v>0.24645273200000001</v>
      </c>
      <c r="AU7540">
        <v>6.2405697000000003E-2</v>
      </c>
      <c r="AV7540">
        <v>6.9318966999999995E-2</v>
      </c>
      <c r="AW7540">
        <v>1.1147558E-2</v>
      </c>
      <c r="AX7540">
        <v>0.57891487100000005</v>
      </c>
      <c r="AY7540">
        <v>3.1760175000000002E-2</v>
      </c>
      <c r="BA7540">
        <v>0.210886454</v>
      </c>
      <c r="BB7540">
        <v>0.18959954900000001</v>
      </c>
      <c r="BC7540" t="s">
        <v>1513</v>
      </c>
      <c r="BD7540">
        <v>2013</v>
      </c>
      <c r="BE7540" t="s">
        <v>1514</v>
      </c>
      <c r="BG7540" t="s">
        <v>36</v>
      </c>
      <c r="BN7540">
        <v>8.4398900000000332E-4</v>
      </c>
    </row>
    <row r="7541" spans="1:66" x14ac:dyDescent="0.25">
      <c r="A7541">
        <v>108779</v>
      </c>
      <c r="C7541" t="str">
        <f>Table2[[#This Row],[LeadAuthor]]&amp;Table2[[#This Row],[Year]]&amp;"_"&amp;Table2[[#This Row],[SiteName]]&amp;"_"&amp;Table2[[#This Row],[SampleID]]</f>
        <v>Yamamoto2013_MD97-2151_</v>
      </c>
      <c r="D7541" t="s">
        <v>1512</v>
      </c>
      <c r="F7541">
        <v>15.42511706</v>
      </c>
      <c r="K7541" t="s">
        <v>6</v>
      </c>
      <c r="L7541">
        <v>8.73</v>
      </c>
      <c r="M7541">
        <v>109.87</v>
      </c>
      <c r="N7541">
        <v>7.0309599E-2</v>
      </c>
      <c r="O7541" t="s">
        <v>39</v>
      </c>
      <c r="P7541" t="s">
        <v>267</v>
      </c>
      <c r="T7541">
        <v>0</v>
      </c>
      <c r="U7541">
        <v>0.66407657099999995</v>
      </c>
      <c r="V7541" t="s">
        <v>5</v>
      </c>
      <c r="W7541" t="s">
        <v>6</v>
      </c>
      <c r="Y7541" t="s">
        <v>7</v>
      </c>
      <c r="AT7541">
        <v>0.230646511</v>
      </c>
      <c r="AU7541">
        <v>6.0627480999999997E-2</v>
      </c>
      <c r="AV7541">
        <v>6.7569243000000001E-2</v>
      </c>
      <c r="AW7541">
        <v>1.5197271E-2</v>
      </c>
      <c r="AX7541">
        <v>0.58887342799999998</v>
      </c>
      <c r="AY7541">
        <v>3.7086066000000001E-2</v>
      </c>
      <c r="BA7541">
        <v>0.20242237900000001</v>
      </c>
      <c r="BB7541">
        <v>0.186382459</v>
      </c>
      <c r="BC7541" t="s">
        <v>1513</v>
      </c>
      <c r="BD7541">
        <v>2013</v>
      </c>
      <c r="BE7541" t="s">
        <v>1514</v>
      </c>
      <c r="BG7541" t="s">
        <v>36</v>
      </c>
      <c r="BN7541">
        <v>8.8444199999999917E-4</v>
      </c>
    </row>
    <row r="7542" spans="1:66" x14ac:dyDescent="0.25">
      <c r="A7542">
        <v>108780</v>
      </c>
      <c r="C7542" t="str">
        <f>Table2[[#This Row],[LeadAuthor]]&amp;Table2[[#This Row],[Year]]&amp;"_"&amp;Table2[[#This Row],[SiteName]]&amp;"_"&amp;Table2[[#This Row],[SampleID]]</f>
        <v>Yamamoto2013_MD97-2151_</v>
      </c>
      <c r="D7542" t="s">
        <v>1512</v>
      </c>
      <c r="F7542">
        <v>15.590006349999999</v>
      </c>
      <c r="K7542" t="s">
        <v>6</v>
      </c>
      <c r="L7542">
        <v>8.73</v>
      </c>
      <c r="M7542">
        <v>109.87</v>
      </c>
      <c r="N7542">
        <v>7.1194041E-2</v>
      </c>
      <c r="O7542" t="s">
        <v>39</v>
      </c>
      <c r="P7542" t="s">
        <v>267</v>
      </c>
      <c r="T7542">
        <v>0</v>
      </c>
      <c r="U7542">
        <v>0.65586617199999997</v>
      </c>
      <c r="V7542" t="s">
        <v>5</v>
      </c>
      <c r="W7542" t="s">
        <v>6</v>
      </c>
      <c r="Y7542" t="s">
        <v>7</v>
      </c>
      <c r="AT7542">
        <v>0.249783958</v>
      </c>
      <c r="AU7542">
        <v>6.6411556999999996E-2</v>
      </c>
      <c r="AV7542">
        <v>7.7547493999999995E-2</v>
      </c>
      <c r="AW7542">
        <v>1.2236734000000001E-2</v>
      </c>
      <c r="AX7542">
        <v>0.55723426700000001</v>
      </c>
      <c r="AY7542">
        <v>3.6785989999999998E-2</v>
      </c>
      <c r="BA7542">
        <v>0.121182082</v>
      </c>
      <c r="BB7542">
        <v>0.20820107299999999</v>
      </c>
      <c r="BC7542" t="s">
        <v>1513</v>
      </c>
      <c r="BD7542">
        <v>2013</v>
      </c>
      <c r="BE7542" t="s">
        <v>1514</v>
      </c>
      <c r="BG7542" t="s">
        <v>36</v>
      </c>
      <c r="BN7542">
        <v>1.0662840000000007E-3</v>
      </c>
    </row>
    <row r="7543" spans="1:66" x14ac:dyDescent="0.25">
      <c r="A7543">
        <v>108781</v>
      </c>
      <c r="C7543" t="str">
        <f>Table2[[#This Row],[LeadAuthor]]&amp;Table2[[#This Row],[Year]]&amp;"_"&amp;Table2[[#This Row],[SiteName]]&amp;"_"&amp;Table2[[#This Row],[SampleID]]</f>
        <v>Yamamoto2013_MD97-2151_</v>
      </c>
      <c r="D7543" t="s">
        <v>1512</v>
      </c>
      <c r="F7543">
        <v>15.754895640000001</v>
      </c>
      <c r="K7543" t="s">
        <v>6</v>
      </c>
      <c r="L7543">
        <v>8.73</v>
      </c>
      <c r="M7543">
        <v>109.87</v>
      </c>
      <c r="N7543">
        <v>7.2260325E-2</v>
      </c>
      <c r="O7543" t="s">
        <v>39</v>
      </c>
      <c r="P7543" t="s">
        <v>267</v>
      </c>
      <c r="T7543">
        <v>0</v>
      </c>
      <c r="U7543">
        <v>0.66340540400000003</v>
      </c>
      <c r="V7543" t="s">
        <v>5</v>
      </c>
      <c r="W7543" t="s">
        <v>6</v>
      </c>
      <c r="Y7543" t="s">
        <v>7</v>
      </c>
      <c r="AT7543">
        <v>0.247849767</v>
      </c>
      <c r="AU7543">
        <v>6.7913908999999995E-2</v>
      </c>
      <c r="AV7543">
        <v>8.5991798999999994E-2</v>
      </c>
      <c r="AW7543">
        <v>1.4267412E-2</v>
      </c>
      <c r="AX7543">
        <v>0.55038255800000002</v>
      </c>
      <c r="AY7543">
        <v>3.3594554999999998E-2</v>
      </c>
      <c r="BA7543">
        <v>7.8276011000000006E-2</v>
      </c>
      <c r="BB7543">
        <v>0.22358980000000001</v>
      </c>
      <c r="BC7543" t="s">
        <v>1513</v>
      </c>
      <c r="BD7543">
        <v>2013</v>
      </c>
      <c r="BE7543" t="s">
        <v>1514</v>
      </c>
      <c r="BG7543" t="s">
        <v>36</v>
      </c>
      <c r="BN7543">
        <v>1.0662840000000007E-3</v>
      </c>
    </row>
    <row r="7544" spans="1:66" x14ac:dyDescent="0.25">
      <c r="A7544">
        <v>108782</v>
      </c>
      <c r="C7544" t="str">
        <f>Table2[[#This Row],[LeadAuthor]]&amp;Table2[[#This Row],[Year]]&amp;"_"&amp;Table2[[#This Row],[SiteName]]&amp;"_"&amp;Table2[[#This Row],[SampleID]]</f>
        <v>Yamamoto2013_MD97-2151_</v>
      </c>
      <c r="D7544" t="s">
        <v>1512</v>
      </c>
      <c r="F7544">
        <v>15.919784930000001</v>
      </c>
      <c r="K7544" t="s">
        <v>6</v>
      </c>
      <c r="L7544">
        <v>8.73</v>
      </c>
      <c r="M7544">
        <v>109.87</v>
      </c>
      <c r="N7544">
        <v>7.3326609000000001E-2</v>
      </c>
      <c r="O7544" t="s">
        <v>39</v>
      </c>
      <c r="P7544" t="s">
        <v>267</v>
      </c>
      <c r="T7544">
        <v>0</v>
      </c>
      <c r="U7544">
        <v>0.63946512700000002</v>
      </c>
      <c r="V7544" t="s">
        <v>5</v>
      </c>
      <c r="W7544" t="s">
        <v>6</v>
      </c>
      <c r="Y7544" t="s">
        <v>7</v>
      </c>
      <c r="AT7544">
        <v>0.25174296200000001</v>
      </c>
      <c r="AU7544">
        <v>6.7548340999999998E-2</v>
      </c>
      <c r="AV7544">
        <v>7.5839049000000006E-2</v>
      </c>
      <c r="AW7544">
        <v>1.1130499E-2</v>
      </c>
      <c r="AX7544">
        <v>0.56090112299999995</v>
      </c>
      <c r="AY7544">
        <v>3.2838025999999999E-2</v>
      </c>
      <c r="BA7544">
        <v>0.17236272599999999</v>
      </c>
      <c r="BB7544">
        <v>0.20650375600000001</v>
      </c>
      <c r="BC7544" t="s">
        <v>1513</v>
      </c>
      <c r="BD7544">
        <v>2013</v>
      </c>
      <c r="BE7544" t="s">
        <v>1514</v>
      </c>
      <c r="BG7544" t="s">
        <v>36</v>
      </c>
      <c r="BN7544">
        <v>1.3502380000000036E-3</v>
      </c>
    </row>
    <row r="7545" spans="1:66" x14ac:dyDescent="0.25">
      <c r="A7545">
        <v>108783</v>
      </c>
      <c r="C7545" t="str">
        <f>Table2[[#This Row],[LeadAuthor]]&amp;Table2[[#This Row],[Year]]&amp;"_"&amp;Table2[[#This Row],[SiteName]]&amp;"_"&amp;Table2[[#This Row],[SampleID]]</f>
        <v>Yamamoto2013_MD97-2151_</v>
      </c>
      <c r="D7545" t="s">
        <v>1512</v>
      </c>
      <c r="F7545">
        <v>16.08467422</v>
      </c>
      <c r="K7545" t="s">
        <v>6</v>
      </c>
      <c r="L7545">
        <v>8.73</v>
      </c>
      <c r="M7545">
        <v>109.87</v>
      </c>
      <c r="N7545">
        <v>7.4676847000000005E-2</v>
      </c>
      <c r="O7545" t="s">
        <v>39</v>
      </c>
      <c r="P7545" t="s">
        <v>267</v>
      </c>
      <c r="T7545">
        <v>0</v>
      </c>
      <c r="U7545">
        <v>0.643124802</v>
      </c>
      <c r="V7545" t="s">
        <v>5</v>
      </c>
      <c r="W7545" t="s">
        <v>6</v>
      </c>
      <c r="Y7545" t="s">
        <v>7</v>
      </c>
      <c r="AT7545">
        <v>0.28680018699999998</v>
      </c>
      <c r="AU7545">
        <v>7.3081055000000006E-2</v>
      </c>
      <c r="AV7545">
        <v>8.9368334999999993E-2</v>
      </c>
      <c r="AW7545">
        <v>1.2551197E-2</v>
      </c>
      <c r="AX7545">
        <v>0.508419387</v>
      </c>
      <c r="AY7545">
        <v>2.9779838999999999E-2</v>
      </c>
      <c r="BA7545">
        <v>2.5709260000000001E-2</v>
      </c>
      <c r="BB7545">
        <v>0.245373854</v>
      </c>
      <c r="BC7545" t="s">
        <v>1513</v>
      </c>
      <c r="BD7545">
        <v>2013</v>
      </c>
      <c r="BE7545" t="s">
        <v>1514</v>
      </c>
      <c r="BG7545" t="s">
        <v>36</v>
      </c>
      <c r="BN7545">
        <v>1.6932860000000022E-3</v>
      </c>
    </row>
    <row r="7546" spans="1:66" x14ac:dyDescent="0.25">
      <c r="A7546">
        <v>108784</v>
      </c>
      <c r="C7546" t="str">
        <f>Table2[[#This Row],[LeadAuthor]]&amp;Table2[[#This Row],[Year]]&amp;"_"&amp;Table2[[#This Row],[SiteName]]&amp;"_"&amp;Table2[[#This Row],[SampleID]]</f>
        <v>Yamamoto2013_MD97-2151_</v>
      </c>
      <c r="D7546" t="s">
        <v>1512</v>
      </c>
      <c r="F7546">
        <v>16.249563510000002</v>
      </c>
      <c r="K7546" t="s">
        <v>6</v>
      </c>
      <c r="L7546">
        <v>8.73</v>
      </c>
      <c r="M7546">
        <v>109.87</v>
      </c>
      <c r="N7546">
        <v>7.6370133000000007E-2</v>
      </c>
      <c r="O7546" t="s">
        <v>39</v>
      </c>
      <c r="P7546" t="s">
        <v>267</v>
      </c>
      <c r="T7546">
        <v>0</v>
      </c>
      <c r="U7546">
        <v>0.66740358499999997</v>
      </c>
      <c r="V7546" t="s">
        <v>5</v>
      </c>
      <c r="W7546" t="s">
        <v>6</v>
      </c>
      <c r="Y7546" t="s">
        <v>7</v>
      </c>
      <c r="AT7546">
        <v>0.23607904499999999</v>
      </c>
      <c r="AU7546">
        <v>6.3161227E-2</v>
      </c>
      <c r="AV7546">
        <v>7.9258453000000006E-2</v>
      </c>
      <c r="AW7546">
        <v>1.0932857000000001E-2</v>
      </c>
      <c r="AX7546">
        <v>0.57401744399999999</v>
      </c>
      <c r="AY7546">
        <v>3.6550974E-2</v>
      </c>
      <c r="BA7546">
        <v>0.14183168700000001</v>
      </c>
      <c r="BB7546">
        <v>0.20074398500000001</v>
      </c>
      <c r="BC7546" t="s">
        <v>1513</v>
      </c>
      <c r="BD7546">
        <v>2013</v>
      </c>
      <c r="BE7546" t="s">
        <v>1514</v>
      </c>
      <c r="BG7546" t="s">
        <v>36</v>
      </c>
      <c r="BN7546">
        <v>1.6932859999999883E-3</v>
      </c>
    </row>
    <row r="7547" spans="1:66" x14ac:dyDescent="0.25">
      <c r="A7547">
        <v>108785</v>
      </c>
      <c r="C7547" t="str">
        <f>Table2[[#This Row],[LeadAuthor]]&amp;Table2[[#This Row],[Year]]&amp;"_"&amp;Table2[[#This Row],[SiteName]]&amp;"_"&amp;Table2[[#This Row],[SampleID]]</f>
        <v>Yamamoto2013_MD97-2151_</v>
      </c>
      <c r="D7547" t="s">
        <v>1512</v>
      </c>
      <c r="F7547">
        <v>16.414452799999999</v>
      </c>
      <c r="K7547" t="s">
        <v>6</v>
      </c>
      <c r="L7547">
        <v>8.73</v>
      </c>
      <c r="M7547">
        <v>109.87</v>
      </c>
      <c r="N7547">
        <v>7.8063418999999995E-2</v>
      </c>
      <c r="O7547" t="s">
        <v>39</v>
      </c>
      <c r="P7547" t="s">
        <v>267</v>
      </c>
      <c r="T7547">
        <v>0</v>
      </c>
      <c r="U7547">
        <v>0.64177288300000002</v>
      </c>
      <c r="V7547" t="s">
        <v>5</v>
      </c>
      <c r="W7547" t="s">
        <v>6</v>
      </c>
      <c r="Y7547" t="s">
        <v>7</v>
      </c>
      <c r="AT7547">
        <v>0.240534688</v>
      </c>
      <c r="AU7547">
        <v>6.4661002999999995E-2</v>
      </c>
      <c r="AV7547">
        <v>7.8114350999999999E-2</v>
      </c>
      <c r="AW7547">
        <v>1.4402487E-2</v>
      </c>
      <c r="AX7547">
        <v>0.57896249600000005</v>
      </c>
      <c r="AY7547">
        <v>2.3324973999999998E-2</v>
      </c>
      <c r="BA7547">
        <v>0.20999568699999999</v>
      </c>
      <c r="BB7547">
        <v>0.20695855199999999</v>
      </c>
      <c r="BC7547" t="s">
        <v>1513</v>
      </c>
      <c r="BD7547">
        <v>2013</v>
      </c>
      <c r="BE7547" t="s">
        <v>1514</v>
      </c>
      <c r="BG7547" t="s">
        <v>36</v>
      </c>
      <c r="BN7547">
        <v>1.8205520000000031E-3</v>
      </c>
    </row>
    <row r="7548" spans="1:66" x14ac:dyDescent="0.25">
      <c r="A7548">
        <v>108786</v>
      </c>
      <c r="C7548" t="str">
        <f>Table2[[#This Row],[LeadAuthor]]&amp;Table2[[#This Row],[Year]]&amp;"_"&amp;Table2[[#This Row],[SiteName]]&amp;"_"&amp;Table2[[#This Row],[SampleID]]</f>
        <v>Yamamoto2013_MD97-2151_</v>
      </c>
      <c r="D7548" t="s">
        <v>1512</v>
      </c>
      <c r="F7548">
        <v>16.579342090000001</v>
      </c>
      <c r="K7548" t="s">
        <v>6</v>
      </c>
      <c r="L7548">
        <v>8.73</v>
      </c>
      <c r="M7548">
        <v>109.87</v>
      </c>
      <c r="N7548">
        <v>7.9883970999999998E-2</v>
      </c>
      <c r="O7548" t="s">
        <v>39</v>
      </c>
      <c r="P7548" t="s">
        <v>267</v>
      </c>
      <c r="T7548">
        <v>0</v>
      </c>
      <c r="U7548">
        <v>0.67785653300000004</v>
      </c>
      <c r="V7548" t="s">
        <v>5</v>
      </c>
      <c r="W7548" t="s">
        <v>6</v>
      </c>
      <c r="Y7548" t="s">
        <v>7</v>
      </c>
      <c r="AT7548">
        <v>0.23020616599999999</v>
      </c>
      <c r="AU7548">
        <v>6.4430640999999997E-2</v>
      </c>
      <c r="AV7548">
        <v>8.1929137999999999E-2</v>
      </c>
      <c r="AW7548">
        <v>1.1015505E-2</v>
      </c>
      <c r="AX7548">
        <v>0.56978778699999999</v>
      </c>
      <c r="AY7548">
        <v>4.2630762000000003E-2</v>
      </c>
      <c r="BA7548">
        <v>0.117454086</v>
      </c>
      <c r="BB7548">
        <v>0.204438224</v>
      </c>
      <c r="BC7548" t="s">
        <v>1513</v>
      </c>
      <c r="BD7548">
        <v>2013</v>
      </c>
      <c r="BE7548" t="s">
        <v>1514</v>
      </c>
      <c r="BG7548" t="s">
        <v>36</v>
      </c>
      <c r="BN7548">
        <v>2.118577999999996E-3</v>
      </c>
    </row>
    <row r="7549" spans="1:66" x14ac:dyDescent="0.25">
      <c r="A7549">
        <v>108787</v>
      </c>
      <c r="C7549" t="str">
        <f>Table2[[#This Row],[LeadAuthor]]&amp;Table2[[#This Row],[Year]]&amp;"_"&amp;Table2[[#This Row],[SiteName]]&amp;"_"&amp;Table2[[#This Row],[SampleID]]</f>
        <v>Yamamoto2013_MD97-2151_</v>
      </c>
      <c r="D7549" t="s">
        <v>1512</v>
      </c>
      <c r="F7549">
        <v>16.744231379999999</v>
      </c>
      <c r="K7549" t="s">
        <v>6</v>
      </c>
      <c r="L7549">
        <v>8.73</v>
      </c>
      <c r="M7549">
        <v>109.87</v>
      </c>
      <c r="N7549">
        <v>8.2002548999999994E-2</v>
      </c>
      <c r="O7549" t="s">
        <v>39</v>
      </c>
      <c r="P7549" t="s">
        <v>267</v>
      </c>
      <c r="T7549">
        <v>0</v>
      </c>
      <c r="U7549">
        <v>0.58870677000000005</v>
      </c>
      <c r="V7549" t="s">
        <v>5</v>
      </c>
      <c r="W7549" t="s">
        <v>6</v>
      </c>
      <c r="Y7549" t="s">
        <v>7</v>
      </c>
      <c r="AT7549">
        <v>0.30524462600000002</v>
      </c>
      <c r="AU7549">
        <v>7.6805325999999993E-2</v>
      </c>
      <c r="AV7549">
        <v>8.3077709E-2</v>
      </c>
      <c r="AW7549">
        <v>1.1673437E-2</v>
      </c>
      <c r="AX7549">
        <v>0.50801433399999996</v>
      </c>
      <c r="AY7549">
        <v>1.5184569E-2</v>
      </c>
      <c r="BA7549">
        <v>8.3449685999999995E-2</v>
      </c>
      <c r="BB7549">
        <v>0.246930759</v>
      </c>
      <c r="BC7549" t="s">
        <v>1513</v>
      </c>
      <c r="BD7549">
        <v>2013</v>
      </c>
      <c r="BE7549" t="s">
        <v>1514</v>
      </c>
      <c r="BG7549" t="s">
        <v>36</v>
      </c>
      <c r="BN7549">
        <v>2.1185770000000104E-3</v>
      </c>
    </row>
    <row r="7550" spans="1:66" x14ac:dyDescent="0.25">
      <c r="A7550">
        <v>108788</v>
      </c>
      <c r="C7550" t="str">
        <f>Table2[[#This Row],[LeadAuthor]]&amp;Table2[[#This Row],[Year]]&amp;"_"&amp;Table2[[#This Row],[SiteName]]&amp;"_"&amp;Table2[[#This Row],[SampleID]]</f>
        <v>Yamamoto2013_MD97-2151_</v>
      </c>
      <c r="D7550" t="s">
        <v>1512</v>
      </c>
      <c r="F7550">
        <v>16.90912067</v>
      </c>
      <c r="K7550" t="s">
        <v>6</v>
      </c>
      <c r="L7550">
        <v>8.73</v>
      </c>
      <c r="M7550">
        <v>109.87</v>
      </c>
      <c r="N7550">
        <v>8.4121126000000004E-2</v>
      </c>
      <c r="O7550" t="s">
        <v>39</v>
      </c>
      <c r="P7550" t="s">
        <v>267</v>
      </c>
      <c r="T7550">
        <v>0</v>
      </c>
      <c r="U7550">
        <v>0.62834415499999996</v>
      </c>
      <c r="V7550" t="s">
        <v>5</v>
      </c>
      <c r="W7550" t="s">
        <v>6</v>
      </c>
      <c r="Y7550" t="s">
        <v>7</v>
      </c>
      <c r="AT7550">
        <v>0.27041222799999998</v>
      </c>
      <c r="AU7550">
        <v>6.2193677000000003E-2</v>
      </c>
      <c r="AV7550">
        <v>6.6768912E-2</v>
      </c>
      <c r="AW7550">
        <v>9.598334E-3</v>
      </c>
      <c r="AX7550">
        <v>0.56224565299999996</v>
      </c>
      <c r="AY7550">
        <v>2.8781197000000001E-2</v>
      </c>
      <c r="BA7550">
        <v>0.17166853000000001</v>
      </c>
      <c r="BB7550">
        <v>0.18991672800000001</v>
      </c>
      <c r="BC7550" t="s">
        <v>1513</v>
      </c>
      <c r="BD7550">
        <v>2013</v>
      </c>
      <c r="BE7550" t="s">
        <v>1514</v>
      </c>
      <c r="BG7550" t="s">
        <v>36</v>
      </c>
      <c r="BN7550">
        <v>2.118577999999996E-3</v>
      </c>
    </row>
    <row r="7551" spans="1:66" x14ac:dyDescent="0.25">
      <c r="A7551">
        <v>108789</v>
      </c>
      <c r="C7551" t="str">
        <f>Table2[[#This Row],[LeadAuthor]]&amp;Table2[[#This Row],[Year]]&amp;"_"&amp;Table2[[#This Row],[SiteName]]&amp;"_"&amp;Table2[[#This Row],[SampleID]]</f>
        <v>Yamamoto2013_MD97-2151_</v>
      </c>
      <c r="D7551" t="s">
        <v>1512</v>
      </c>
      <c r="F7551">
        <v>17.074009960000001</v>
      </c>
      <c r="K7551" t="s">
        <v>6</v>
      </c>
      <c r="L7551">
        <v>8.73</v>
      </c>
      <c r="M7551">
        <v>109.87</v>
      </c>
      <c r="N7551">
        <v>8.6239704E-2</v>
      </c>
      <c r="O7551" t="s">
        <v>39</v>
      </c>
      <c r="P7551" t="s">
        <v>267</v>
      </c>
      <c r="T7551">
        <v>0</v>
      </c>
      <c r="U7551">
        <v>0.624000636</v>
      </c>
      <c r="V7551" t="s">
        <v>5</v>
      </c>
      <c r="W7551" t="s">
        <v>6</v>
      </c>
      <c r="Y7551" t="s">
        <v>7</v>
      </c>
      <c r="AT7551">
        <v>0.28493946399999998</v>
      </c>
      <c r="AU7551">
        <v>6.6817848999999999E-2</v>
      </c>
      <c r="AV7551">
        <v>7.0647847E-2</v>
      </c>
      <c r="AW7551">
        <v>1.1769135E-2</v>
      </c>
      <c r="AX7551">
        <v>0.53735319000000004</v>
      </c>
      <c r="AY7551">
        <v>2.8472515E-2</v>
      </c>
      <c r="BA7551">
        <v>0.104473301</v>
      </c>
      <c r="BB7551">
        <v>0.208702373</v>
      </c>
      <c r="BC7551" t="s">
        <v>1513</v>
      </c>
      <c r="BD7551">
        <v>2013</v>
      </c>
      <c r="BE7551" t="s">
        <v>1514</v>
      </c>
      <c r="BG7551" t="s">
        <v>36</v>
      </c>
      <c r="BN7551">
        <v>2.1185769999999965E-3</v>
      </c>
    </row>
    <row r="7552" spans="1:66" x14ac:dyDescent="0.25">
      <c r="A7552">
        <v>108790</v>
      </c>
      <c r="C7552" t="str">
        <f>Table2[[#This Row],[LeadAuthor]]&amp;Table2[[#This Row],[Year]]&amp;"_"&amp;Table2[[#This Row],[SiteName]]&amp;"_"&amp;Table2[[#This Row],[SampleID]]</f>
        <v>Yamamoto2013_MD97-2151_</v>
      </c>
      <c r="D7552" t="s">
        <v>1512</v>
      </c>
      <c r="F7552">
        <v>17.238899249999999</v>
      </c>
      <c r="K7552" t="s">
        <v>6</v>
      </c>
      <c r="L7552">
        <v>8.73</v>
      </c>
      <c r="M7552">
        <v>109.87</v>
      </c>
      <c r="N7552">
        <v>8.8358280999999997E-2</v>
      </c>
      <c r="O7552" t="s">
        <v>39</v>
      </c>
      <c r="P7552" t="s">
        <v>267</v>
      </c>
      <c r="T7552">
        <v>0</v>
      </c>
      <c r="U7552">
        <v>0.64687970299999997</v>
      </c>
      <c r="V7552" t="s">
        <v>5</v>
      </c>
      <c r="W7552" t="s">
        <v>6</v>
      </c>
      <c r="Y7552" t="s">
        <v>7</v>
      </c>
      <c r="AT7552">
        <v>0.24998108799999999</v>
      </c>
      <c r="AU7552">
        <v>6.4289795999999996E-2</v>
      </c>
      <c r="AV7552">
        <v>7.6415961000000004E-2</v>
      </c>
      <c r="AW7552">
        <v>1.0133593999999999E-2</v>
      </c>
      <c r="AX7552">
        <v>0.56795688799999999</v>
      </c>
      <c r="AY7552">
        <v>3.1222672999999999E-2</v>
      </c>
      <c r="BA7552">
        <v>0.163072993</v>
      </c>
      <c r="BB7552">
        <v>0.20111406300000001</v>
      </c>
      <c r="BC7552" t="s">
        <v>1513</v>
      </c>
      <c r="BD7552">
        <v>2013</v>
      </c>
      <c r="BE7552" t="s">
        <v>1514</v>
      </c>
      <c r="BG7552" t="s">
        <v>36</v>
      </c>
      <c r="BN7552">
        <v>2.1185780000000098E-3</v>
      </c>
    </row>
    <row r="7553" spans="1:66" x14ac:dyDescent="0.25">
      <c r="A7553">
        <v>108791</v>
      </c>
      <c r="C7553" t="str">
        <f>Table2[[#This Row],[LeadAuthor]]&amp;Table2[[#This Row],[Year]]&amp;"_"&amp;Table2[[#This Row],[SiteName]]&amp;"_"&amp;Table2[[#This Row],[SampleID]]</f>
        <v>Yamamoto2013_MD97-2151_</v>
      </c>
      <c r="D7553" t="s">
        <v>1512</v>
      </c>
      <c r="F7553">
        <v>17.403788540000001</v>
      </c>
      <c r="K7553" t="s">
        <v>6</v>
      </c>
      <c r="L7553">
        <v>8.73</v>
      </c>
      <c r="M7553">
        <v>109.87</v>
      </c>
      <c r="N7553">
        <v>9.0476859000000007E-2</v>
      </c>
      <c r="O7553" t="s">
        <v>39</v>
      </c>
      <c r="P7553" t="s">
        <v>267</v>
      </c>
      <c r="T7553">
        <v>0</v>
      </c>
      <c r="U7553">
        <v>0.66416947199999998</v>
      </c>
      <c r="V7553" t="s">
        <v>5</v>
      </c>
      <c r="W7553" t="s">
        <v>6</v>
      </c>
      <c r="Y7553" t="s">
        <v>7</v>
      </c>
      <c r="AT7553">
        <v>0.25134307900000002</v>
      </c>
      <c r="AU7553">
        <v>9.5408464999999998E-2</v>
      </c>
      <c r="AV7553">
        <v>0.10098758200000001</v>
      </c>
      <c r="AW7553">
        <v>2.5323335999999998E-2</v>
      </c>
      <c r="AX7553">
        <v>0.46455986399999999</v>
      </c>
      <c r="AY7553">
        <v>6.2377675E-2</v>
      </c>
      <c r="BA7553">
        <v>6.2007724E-2</v>
      </c>
      <c r="BB7553">
        <v>0.29615619199999998</v>
      </c>
      <c r="BC7553" t="s">
        <v>1513</v>
      </c>
      <c r="BD7553">
        <v>2013</v>
      </c>
      <c r="BE7553" t="s">
        <v>1514</v>
      </c>
      <c r="BG7553" t="s">
        <v>36</v>
      </c>
      <c r="BN7553">
        <v>2.1185769999999965E-3</v>
      </c>
    </row>
    <row r="7554" spans="1:66" x14ac:dyDescent="0.25">
      <c r="A7554">
        <v>108792</v>
      </c>
      <c r="C7554" t="str">
        <f>Table2[[#This Row],[LeadAuthor]]&amp;Table2[[#This Row],[Year]]&amp;"_"&amp;Table2[[#This Row],[SiteName]]&amp;"_"&amp;Table2[[#This Row],[SampleID]]</f>
        <v>Yamamoto2013_MD97-2151_</v>
      </c>
      <c r="D7554" t="s">
        <v>1512</v>
      </c>
      <c r="F7554">
        <v>17.568677829999999</v>
      </c>
      <c r="K7554" t="s">
        <v>6</v>
      </c>
      <c r="L7554">
        <v>8.73</v>
      </c>
      <c r="M7554">
        <v>109.87</v>
      </c>
      <c r="N7554">
        <v>9.2595436000000003E-2</v>
      </c>
      <c r="O7554" t="s">
        <v>39</v>
      </c>
      <c r="P7554" t="s">
        <v>267</v>
      </c>
      <c r="T7554">
        <v>0</v>
      </c>
      <c r="U7554">
        <v>0.66434013599999997</v>
      </c>
      <c r="V7554" t="s">
        <v>5</v>
      </c>
      <c r="W7554" t="s">
        <v>6</v>
      </c>
      <c r="Y7554" t="s">
        <v>7</v>
      </c>
      <c r="AT7554">
        <v>0.236327287</v>
      </c>
      <c r="AU7554">
        <v>5.8655222E-2</v>
      </c>
      <c r="AV7554">
        <v>6.9431815999999993E-2</v>
      </c>
      <c r="AW7554">
        <v>1.1728796999999999E-2</v>
      </c>
      <c r="AX7554">
        <v>0.58892670300000005</v>
      </c>
      <c r="AY7554">
        <v>3.4930175000000001E-2</v>
      </c>
      <c r="BA7554">
        <v>0.184399913</v>
      </c>
      <c r="BB7554">
        <v>0.18308345000000001</v>
      </c>
      <c r="BC7554" t="s">
        <v>1513</v>
      </c>
      <c r="BD7554">
        <v>2013</v>
      </c>
      <c r="BE7554" t="s">
        <v>1514</v>
      </c>
      <c r="BG7554" t="s">
        <v>36</v>
      </c>
      <c r="BN7554">
        <v>2.118577999999996E-3</v>
      </c>
    </row>
    <row r="7555" spans="1:66" x14ac:dyDescent="0.25">
      <c r="A7555">
        <v>108793</v>
      </c>
      <c r="C7555" t="str">
        <f>Table2[[#This Row],[LeadAuthor]]&amp;Table2[[#This Row],[Year]]&amp;"_"&amp;Table2[[#This Row],[SiteName]]&amp;"_"&amp;Table2[[#This Row],[SampleID]]</f>
        <v>Yamamoto2013_MD97-2151_</v>
      </c>
      <c r="D7555" t="s">
        <v>1512</v>
      </c>
      <c r="F7555">
        <v>17.73356712</v>
      </c>
      <c r="K7555" t="s">
        <v>6</v>
      </c>
      <c r="L7555">
        <v>8.73</v>
      </c>
      <c r="M7555">
        <v>109.87</v>
      </c>
      <c r="N7555">
        <v>9.4714013999999999E-2</v>
      </c>
      <c r="O7555" t="s">
        <v>39</v>
      </c>
      <c r="P7555" t="s">
        <v>267</v>
      </c>
      <c r="T7555">
        <v>0</v>
      </c>
      <c r="U7555">
        <v>0.64454439799999996</v>
      </c>
      <c r="V7555" t="s">
        <v>5</v>
      </c>
      <c r="W7555" t="s">
        <v>6</v>
      </c>
      <c r="Y7555" t="s">
        <v>7</v>
      </c>
      <c r="AT7555">
        <v>0.270029095</v>
      </c>
      <c r="AU7555">
        <v>6.8342346999999998E-2</v>
      </c>
      <c r="AV7555">
        <v>8.0525258000000002E-2</v>
      </c>
      <c r="AW7555">
        <v>1.2782686E-2</v>
      </c>
      <c r="AX7555">
        <v>0.53770400299999999</v>
      </c>
      <c r="AY7555">
        <v>3.0616609999999999E-2</v>
      </c>
      <c r="BA7555">
        <v>6.8070121999999997E-2</v>
      </c>
      <c r="BB7555">
        <v>0.221447581</v>
      </c>
      <c r="BC7555" t="s">
        <v>1513</v>
      </c>
      <c r="BD7555">
        <v>2013</v>
      </c>
      <c r="BE7555" t="s">
        <v>1514</v>
      </c>
      <c r="BG7555" t="s">
        <v>36</v>
      </c>
      <c r="BN7555">
        <v>2.0677719999999955E-3</v>
      </c>
    </row>
    <row r="7556" spans="1:66" x14ac:dyDescent="0.25">
      <c r="A7556">
        <v>108794</v>
      </c>
      <c r="C7556" t="str">
        <f>Table2[[#This Row],[LeadAuthor]]&amp;Table2[[#This Row],[Year]]&amp;"_"&amp;Table2[[#This Row],[SiteName]]&amp;"_"&amp;Table2[[#This Row],[SampleID]]</f>
        <v>Yamamoto2013_MD97-2151_</v>
      </c>
      <c r="D7556" t="s">
        <v>1512</v>
      </c>
      <c r="F7556">
        <v>17.898456410000001</v>
      </c>
      <c r="K7556" t="s">
        <v>6</v>
      </c>
      <c r="L7556">
        <v>8.73</v>
      </c>
      <c r="M7556">
        <v>109.87</v>
      </c>
      <c r="N7556">
        <v>9.6781785999999995E-2</v>
      </c>
      <c r="O7556" t="s">
        <v>39</v>
      </c>
      <c r="P7556" t="s">
        <v>267</v>
      </c>
      <c r="T7556">
        <v>0</v>
      </c>
      <c r="U7556">
        <v>0.69584948300000005</v>
      </c>
      <c r="V7556" t="s">
        <v>5</v>
      </c>
      <c r="W7556" t="s">
        <v>6</v>
      </c>
      <c r="Y7556" t="s">
        <v>7</v>
      </c>
      <c r="AT7556">
        <v>0.21113615599999999</v>
      </c>
      <c r="AU7556">
        <v>6.3359913000000004E-2</v>
      </c>
      <c r="AV7556">
        <v>7.6946226000000006E-2</v>
      </c>
      <c r="AW7556">
        <v>1.9419823999999999E-2</v>
      </c>
      <c r="AX7556">
        <v>0.58054622</v>
      </c>
      <c r="AY7556">
        <v>4.8591661000000001E-2</v>
      </c>
      <c r="BA7556">
        <v>0.13030187200000001</v>
      </c>
      <c r="BB7556">
        <v>0.20247595900000001</v>
      </c>
      <c r="BC7556" t="s">
        <v>1513</v>
      </c>
      <c r="BD7556">
        <v>2013</v>
      </c>
      <c r="BE7556" t="s">
        <v>1514</v>
      </c>
      <c r="BG7556" t="s">
        <v>36</v>
      </c>
      <c r="BN7556">
        <v>1.9456930000000122E-3</v>
      </c>
    </row>
    <row r="7557" spans="1:66" x14ac:dyDescent="0.25">
      <c r="A7557">
        <v>108795</v>
      </c>
      <c r="C7557" t="str">
        <f>Table2[[#This Row],[LeadAuthor]]&amp;Table2[[#This Row],[Year]]&amp;"_"&amp;Table2[[#This Row],[SiteName]]&amp;"_"&amp;Table2[[#This Row],[SampleID]]</f>
        <v>Yamamoto2013_MD97-2151_</v>
      </c>
      <c r="D7557" t="s">
        <v>1512</v>
      </c>
      <c r="F7557">
        <v>18.063345699999999</v>
      </c>
      <c r="K7557" t="s">
        <v>6</v>
      </c>
      <c r="L7557">
        <v>8.73</v>
      </c>
      <c r="M7557">
        <v>109.87</v>
      </c>
      <c r="N7557">
        <v>9.8727479000000007E-2</v>
      </c>
      <c r="O7557" t="s">
        <v>39</v>
      </c>
      <c r="P7557" t="s">
        <v>267</v>
      </c>
      <c r="T7557">
        <v>0</v>
      </c>
      <c r="U7557">
        <v>0.63623661200000003</v>
      </c>
      <c r="V7557" t="s">
        <v>5</v>
      </c>
      <c r="W7557" t="s">
        <v>6</v>
      </c>
      <c r="Y7557" t="s">
        <v>7</v>
      </c>
      <c r="AT7557">
        <v>0.24913402600000001</v>
      </c>
      <c r="AU7557">
        <v>9.6918329999999997E-2</v>
      </c>
      <c r="AV7557">
        <v>9.0176837999999995E-2</v>
      </c>
      <c r="AW7557">
        <v>2.1471357999999999E-2</v>
      </c>
      <c r="AX7557">
        <v>0.484433636</v>
      </c>
      <c r="AY7557">
        <v>5.7865812000000003E-2</v>
      </c>
      <c r="BA7557">
        <v>6.6859935999999995E-2</v>
      </c>
      <c r="BB7557">
        <v>0.27776798200000002</v>
      </c>
      <c r="BC7557" t="s">
        <v>1513</v>
      </c>
      <c r="BD7557">
        <v>2013</v>
      </c>
      <c r="BE7557" t="s">
        <v>1514</v>
      </c>
      <c r="BG7557" t="s">
        <v>36</v>
      </c>
      <c r="BN7557">
        <v>1.9456939999999978E-3</v>
      </c>
    </row>
    <row r="7558" spans="1:66" x14ac:dyDescent="0.25">
      <c r="A7558">
        <v>108796</v>
      </c>
      <c r="C7558" t="str">
        <f>Table2[[#This Row],[LeadAuthor]]&amp;Table2[[#This Row],[Year]]&amp;"_"&amp;Table2[[#This Row],[SiteName]]&amp;"_"&amp;Table2[[#This Row],[SampleID]]</f>
        <v>Yamamoto2013_MD97-2151_</v>
      </c>
      <c r="D7558" t="s">
        <v>1512</v>
      </c>
      <c r="F7558">
        <v>18.228234990000001</v>
      </c>
      <c r="K7558" t="s">
        <v>6</v>
      </c>
      <c r="L7558">
        <v>8.73</v>
      </c>
      <c r="M7558">
        <v>109.87</v>
      </c>
      <c r="N7558">
        <v>0.100673173</v>
      </c>
      <c r="O7558" t="s">
        <v>39</v>
      </c>
      <c r="P7558" t="s">
        <v>267</v>
      </c>
      <c r="T7558">
        <v>0</v>
      </c>
      <c r="U7558">
        <v>0.68599906300000002</v>
      </c>
      <c r="V7558" t="s">
        <v>5</v>
      </c>
      <c r="W7558" t="s">
        <v>6</v>
      </c>
      <c r="Y7558" t="s">
        <v>7</v>
      </c>
      <c r="AT7558">
        <v>0.224347616</v>
      </c>
      <c r="AU7558">
        <v>6.8087592000000002E-2</v>
      </c>
      <c r="AV7558">
        <v>8.8966108000000002E-2</v>
      </c>
      <c r="AW7558">
        <v>1.4704218999999999E-2</v>
      </c>
      <c r="AX7558">
        <v>0.55881356500000001</v>
      </c>
      <c r="AY7558">
        <v>4.5080899000000001E-2</v>
      </c>
      <c r="BA7558">
        <v>8.1555146999999995E-2</v>
      </c>
      <c r="BB7558">
        <v>0.221436719</v>
      </c>
      <c r="BC7558" t="s">
        <v>1513</v>
      </c>
      <c r="BD7558">
        <v>2013</v>
      </c>
      <c r="BE7558" t="s">
        <v>1514</v>
      </c>
      <c r="BG7558" t="s">
        <v>36</v>
      </c>
      <c r="BN7558">
        <v>1.9456939999999978E-3</v>
      </c>
    </row>
    <row r="7559" spans="1:66" x14ac:dyDescent="0.25">
      <c r="A7559">
        <v>108797</v>
      </c>
      <c r="C7559" t="str">
        <f>Table2[[#This Row],[LeadAuthor]]&amp;Table2[[#This Row],[Year]]&amp;"_"&amp;Table2[[#This Row],[SiteName]]&amp;"_"&amp;Table2[[#This Row],[SampleID]]</f>
        <v>Yamamoto2013_MD97-2151_</v>
      </c>
      <c r="D7559" t="s">
        <v>1512</v>
      </c>
      <c r="F7559">
        <v>18.393124279999999</v>
      </c>
      <c r="K7559" t="s">
        <v>6</v>
      </c>
      <c r="L7559">
        <v>8.73</v>
      </c>
      <c r="M7559">
        <v>109.87</v>
      </c>
      <c r="N7559">
        <v>0.102618867</v>
      </c>
      <c r="O7559" t="s">
        <v>39</v>
      </c>
      <c r="P7559" t="s">
        <v>267</v>
      </c>
      <c r="T7559">
        <v>0</v>
      </c>
      <c r="U7559">
        <v>0.68714501699999997</v>
      </c>
      <c r="V7559" t="s">
        <v>5</v>
      </c>
      <c r="W7559" t="s">
        <v>6</v>
      </c>
      <c r="Y7559" t="s">
        <v>7</v>
      </c>
      <c r="AT7559">
        <v>0.24865838900000001</v>
      </c>
      <c r="AU7559">
        <v>8.1698622999999998E-2</v>
      </c>
      <c r="AV7559">
        <v>0.101777252</v>
      </c>
      <c r="AW7559">
        <v>2.1742311E-2</v>
      </c>
      <c r="AX7559">
        <v>0.49020265699999999</v>
      </c>
      <c r="AY7559">
        <v>5.5920768000000003E-2</v>
      </c>
      <c r="BA7559">
        <v>9.3523248000000003E-2</v>
      </c>
      <c r="BB7559">
        <v>0.27313565899999998</v>
      </c>
      <c r="BC7559" t="s">
        <v>1513</v>
      </c>
      <c r="BD7559">
        <v>2013</v>
      </c>
      <c r="BE7559" t="s">
        <v>1514</v>
      </c>
      <c r="BG7559" t="s">
        <v>36</v>
      </c>
      <c r="BN7559">
        <v>1.4500769999999941E-3</v>
      </c>
    </row>
    <row r="7560" spans="1:66" x14ac:dyDescent="0.25">
      <c r="A7560">
        <v>108798</v>
      </c>
      <c r="C7560" t="str">
        <f>Table2[[#This Row],[LeadAuthor]]&amp;Table2[[#This Row],[Year]]&amp;"_"&amp;Table2[[#This Row],[SiteName]]&amp;"_"&amp;Table2[[#This Row],[SampleID]]</f>
        <v>Yamamoto2013_MD97-2151_</v>
      </c>
      <c r="D7560" t="s">
        <v>1512</v>
      </c>
      <c r="F7560">
        <v>18.55801357</v>
      </c>
      <c r="K7560" t="s">
        <v>6</v>
      </c>
      <c r="L7560">
        <v>8.73</v>
      </c>
      <c r="M7560">
        <v>109.87</v>
      </c>
      <c r="N7560">
        <v>0.104068944</v>
      </c>
      <c r="O7560" t="s">
        <v>39</v>
      </c>
      <c r="P7560" t="s">
        <v>267</v>
      </c>
      <c r="T7560">
        <v>0</v>
      </c>
      <c r="U7560">
        <v>0.68932729800000003</v>
      </c>
      <c r="V7560" t="s">
        <v>5</v>
      </c>
      <c r="W7560" t="s">
        <v>6</v>
      </c>
      <c r="Y7560" t="s">
        <v>7</v>
      </c>
      <c r="AT7560">
        <v>0.21476890000000001</v>
      </c>
      <c r="AU7560">
        <v>6.4456991000000005E-2</v>
      </c>
      <c r="AV7560">
        <v>8.0166179000000004E-2</v>
      </c>
      <c r="AW7560">
        <v>1.4989245999999999E-2</v>
      </c>
      <c r="AX7560">
        <v>0.57775554699999998</v>
      </c>
      <c r="AY7560">
        <v>4.7863138E-2</v>
      </c>
      <c r="BA7560">
        <v>0.13544239599999999</v>
      </c>
      <c r="BB7560">
        <v>0.20326807699999999</v>
      </c>
      <c r="BC7560" t="s">
        <v>1513</v>
      </c>
      <c r="BD7560">
        <v>2013</v>
      </c>
      <c r="BE7560" t="s">
        <v>1514</v>
      </c>
      <c r="BG7560" t="s">
        <v>36</v>
      </c>
      <c r="BN7560">
        <v>1.1891060000000092E-3</v>
      </c>
    </row>
    <row r="7561" spans="1:66" x14ac:dyDescent="0.25">
      <c r="A7561">
        <v>108799</v>
      </c>
      <c r="C7561" t="str">
        <f>Table2[[#This Row],[LeadAuthor]]&amp;Table2[[#This Row],[Year]]&amp;"_"&amp;Table2[[#This Row],[SiteName]]&amp;"_"&amp;Table2[[#This Row],[SampleID]]</f>
        <v>Yamamoto2013_MD97-2151_</v>
      </c>
      <c r="D7561" t="s">
        <v>1512</v>
      </c>
      <c r="F7561">
        <v>18.722902860000001</v>
      </c>
      <c r="K7561" t="s">
        <v>6</v>
      </c>
      <c r="L7561">
        <v>8.73</v>
      </c>
      <c r="M7561">
        <v>109.87</v>
      </c>
      <c r="N7561">
        <v>0.10525805000000001</v>
      </c>
      <c r="O7561" t="s">
        <v>39</v>
      </c>
      <c r="P7561" t="s">
        <v>267</v>
      </c>
      <c r="T7561">
        <v>0</v>
      </c>
      <c r="U7561">
        <v>0.70344435699999996</v>
      </c>
      <c r="V7561" t="s">
        <v>5</v>
      </c>
      <c r="W7561" t="s">
        <v>6</v>
      </c>
      <c r="Y7561" t="s">
        <v>7</v>
      </c>
      <c r="AT7561">
        <v>0.23021186699999999</v>
      </c>
      <c r="AU7561">
        <v>7.8625041000000007E-2</v>
      </c>
      <c r="AV7561">
        <v>0.10202006</v>
      </c>
      <c r="AW7561">
        <v>2.1158282E-2</v>
      </c>
      <c r="AX7561">
        <v>0.50466068399999997</v>
      </c>
      <c r="AY7561">
        <v>6.3324065999999998E-2</v>
      </c>
      <c r="BA7561">
        <v>7.3117598000000006E-2</v>
      </c>
      <c r="BB7561">
        <v>0.26215444799999998</v>
      </c>
      <c r="BC7561" t="s">
        <v>1513</v>
      </c>
      <c r="BD7561">
        <v>2013</v>
      </c>
      <c r="BE7561" t="s">
        <v>1514</v>
      </c>
      <c r="BG7561" t="s">
        <v>36</v>
      </c>
      <c r="BN7561">
        <v>1.1891049999999959E-3</v>
      </c>
    </row>
    <row r="7562" spans="1:66" x14ac:dyDescent="0.25">
      <c r="A7562">
        <v>108800</v>
      </c>
      <c r="C7562" t="str">
        <f>Table2[[#This Row],[LeadAuthor]]&amp;Table2[[#This Row],[Year]]&amp;"_"&amp;Table2[[#This Row],[SiteName]]&amp;"_"&amp;Table2[[#This Row],[SampleID]]</f>
        <v>Yamamoto2013_MD97-2151_</v>
      </c>
      <c r="D7562" t="s">
        <v>1512</v>
      </c>
      <c r="F7562">
        <v>18.887792149999999</v>
      </c>
      <c r="K7562" t="s">
        <v>6</v>
      </c>
      <c r="L7562">
        <v>8.73</v>
      </c>
      <c r="M7562">
        <v>109.87</v>
      </c>
      <c r="N7562">
        <v>0.106447155</v>
      </c>
      <c r="O7562" t="s">
        <v>39</v>
      </c>
      <c r="P7562" t="s">
        <v>267</v>
      </c>
      <c r="T7562">
        <v>0</v>
      </c>
      <c r="U7562">
        <v>0.67385347500000004</v>
      </c>
      <c r="V7562" t="s">
        <v>5</v>
      </c>
      <c r="W7562" t="s">
        <v>6</v>
      </c>
      <c r="Y7562" t="s">
        <v>7</v>
      </c>
      <c r="AT7562">
        <v>0.232393137</v>
      </c>
      <c r="AU7562">
        <v>6.6215318999999995E-2</v>
      </c>
      <c r="AV7562">
        <v>7.7728066999999998E-2</v>
      </c>
      <c r="AW7562">
        <v>1.5514920999999999E-2</v>
      </c>
      <c r="AX7562">
        <v>0.56458363899999997</v>
      </c>
      <c r="AY7562">
        <v>4.3564917000000002E-2</v>
      </c>
      <c r="BA7562">
        <v>0.12213697699999999</v>
      </c>
      <c r="BB7562">
        <v>0.20773434299999999</v>
      </c>
      <c r="BC7562" t="s">
        <v>1513</v>
      </c>
      <c r="BD7562">
        <v>2013</v>
      </c>
      <c r="BE7562" t="s">
        <v>1514</v>
      </c>
      <c r="BG7562" t="s">
        <v>36</v>
      </c>
      <c r="BN7562">
        <v>1.1891049999999959E-3</v>
      </c>
    </row>
    <row r="7563" spans="1:66" x14ac:dyDescent="0.25">
      <c r="A7563">
        <v>108801</v>
      </c>
      <c r="C7563" t="str">
        <f>Table2[[#This Row],[LeadAuthor]]&amp;Table2[[#This Row],[Year]]&amp;"_"&amp;Table2[[#This Row],[SiteName]]&amp;"_"&amp;Table2[[#This Row],[SampleID]]</f>
        <v>Yamamoto2013_MD97-2151_</v>
      </c>
      <c r="D7563" t="s">
        <v>1512</v>
      </c>
      <c r="F7563">
        <v>19.052681440000001</v>
      </c>
      <c r="K7563" t="s">
        <v>6</v>
      </c>
      <c r="L7563">
        <v>8.73</v>
      </c>
      <c r="M7563">
        <v>109.87</v>
      </c>
      <c r="N7563">
        <v>0.10763626</v>
      </c>
      <c r="O7563" t="s">
        <v>39</v>
      </c>
      <c r="P7563" t="s">
        <v>267</v>
      </c>
      <c r="T7563">
        <v>0</v>
      </c>
      <c r="U7563">
        <v>0.70488857800000004</v>
      </c>
      <c r="V7563" t="s">
        <v>5</v>
      </c>
      <c r="W7563" t="s">
        <v>6</v>
      </c>
      <c r="Y7563" t="s">
        <v>7</v>
      </c>
      <c r="AT7563">
        <v>0.251000642</v>
      </c>
      <c r="AU7563">
        <v>7.6310331999999995E-2</v>
      </c>
      <c r="AV7563">
        <v>0.10413314899999999</v>
      </c>
      <c r="AW7563">
        <v>2.0767302000000001E-2</v>
      </c>
      <c r="AX7563">
        <v>0.490417932</v>
      </c>
      <c r="AY7563">
        <v>5.7370641999999999E-2</v>
      </c>
      <c r="BA7563">
        <v>0.158804416</v>
      </c>
      <c r="BB7563">
        <v>0.26863946</v>
      </c>
      <c r="BC7563" t="s">
        <v>1513</v>
      </c>
      <c r="BD7563">
        <v>2013</v>
      </c>
      <c r="BE7563" t="s">
        <v>1514</v>
      </c>
      <c r="BG7563" t="s">
        <v>36</v>
      </c>
      <c r="BN7563">
        <v>1.1891060000000092E-3</v>
      </c>
    </row>
    <row r="7564" spans="1:66" x14ac:dyDescent="0.25">
      <c r="A7564">
        <v>108802</v>
      </c>
      <c r="C7564" t="str">
        <f>Table2[[#This Row],[LeadAuthor]]&amp;Table2[[#This Row],[Year]]&amp;"_"&amp;Table2[[#This Row],[SiteName]]&amp;"_"&amp;Table2[[#This Row],[SampleID]]</f>
        <v>Yamamoto2013_MD97-2151_</v>
      </c>
      <c r="D7564" t="s">
        <v>1512</v>
      </c>
      <c r="F7564">
        <v>19.217570729999998</v>
      </c>
      <c r="K7564" t="s">
        <v>6</v>
      </c>
      <c r="L7564">
        <v>8.73</v>
      </c>
      <c r="M7564">
        <v>109.87</v>
      </c>
      <c r="N7564">
        <v>0.10882536600000001</v>
      </c>
      <c r="O7564" t="s">
        <v>39</v>
      </c>
      <c r="P7564" t="s">
        <v>267</v>
      </c>
      <c r="T7564">
        <v>0</v>
      </c>
      <c r="U7564">
        <v>0.68949742000000003</v>
      </c>
      <c r="V7564" t="s">
        <v>5</v>
      </c>
      <c r="W7564" t="s">
        <v>6</v>
      </c>
      <c r="Y7564" t="s">
        <v>7</v>
      </c>
      <c r="AT7564">
        <v>0.23512409000000001</v>
      </c>
      <c r="AU7564">
        <v>6.2860305000000005E-2</v>
      </c>
      <c r="AV7564">
        <v>8.3101885E-2</v>
      </c>
      <c r="AW7564">
        <v>1.4485094E-2</v>
      </c>
      <c r="AX7564">
        <v>0.56242894499999996</v>
      </c>
      <c r="AY7564">
        <v>4.1999680999999997E-2</v>
      </c>
      <c r="BA7564">
        <v>5.2796656999999997E-2</v>
      </c>
      <c r="BB7564">
        <v>0.20976903799999999</v>
      </c>
      <c r="BC7564" t="s">
        <v>1513</v>
      </c>
      <c r="BD7564">
        <v>2013</v>
      </c>
      <c r="BE7564" t="s">
        <v>1514</v>
      </c>
      <c r="BG7564" t="s">
        <v>36</v>
      </c>
      <c r="BN7564">
        <v>1.1891049999999959E-3</v>
      </c>
    </row>
    <row r="7565" spans="1:66" x14ac:dyDescent="0.25">
      <c r="A7565">
        <v>108803</v>
      </c>
      <c r="C7565" t="str">
        <f>Table2[[#This Row],[LeadAuthor]]&amp;Table2[[#This Row],[Year]]&amp;"_"&amp;Table2[[#This Row],[SiteName]]&amp;"_"&amp;Table2[[#This Row],[SampleID]]</f>
        <v>Yamamoto2013_MD97-2151_</v>
      </c>
      <c r="D7565" t="s">
        <v>1512</v>
      </c>
      <c r="F7565">
        <v>19.38246002</v>
      </c>
      <c r="K7565" t="s">
        <v>6</v>
      </c>
      <c r="L7565">
        <v>8.73</v>
      </c>
      <c r="M7565">
        <v>109.87</v>
      </c>
      <c r="N7565">
        <v>0.110014471</v>
      </c>
      <c r="O7565" t="s">
        <v>39</v>
      </c>
      <c r="P7565" t="s">
        <v>267</v>
      </c>
      <c r="T7565">
        <v>0</v>
      </c>
      <c r="U7565">
        <v>0.66347716400000001</v>
      </c>
      <c r="V7565" t="s">
        <v>5</v>
      </c>
      <c r="W7565" t="s">
        <v>6</v>
      </c>
      <c r="Y7565" t="s">
        <v>7</v>
      </c>
      <c r="AT7565">
        <v>0.26364297199999998</v>
      </c>
      <c r="AU7565">
        <v>8.7062476E-2</v>
      </c>
      <c r="AV7565">
        <v>9.0507673999999996E-2</v>
      </c>
      <c r="AW7565">
        <v>2.3937026E-2</v>
      </c>
      <c r="AX7565">
        <v>0.47764508700000002</v>
      </c>
      <c r="AY7565">
        <v>5.7204764999999998E-2</v>
      </c>
      <c r="BA7565">
        <v>6.1304740000000003E-2</v>
      </c>
      <c r="BB7565">
        <v>0.27365417600000003</v>
      </c>
      <c r="BC7565" t="s">
        <v>1513</v>
      </c>
      <c r="BD7565">
        <v>2013</v>
      </c>
      <c r="BE7565" t="s">
        <v>1514</v>
      </c>
      <c r="BG7565" t="s">
        <v>36</v>
      </c>
      <c r="BN7565">
        <v>1.2316109999999936E-3</v>
      </c>
    </row>
    <row r="7566" spans="1:66" x14ac:dyDescent="0.25">
      <c r="A7566">
        <v>108804</v>
      </c>
      <c r="C7566" t="str">
        <f>Table2[[#This Row],[LeadAuthor]]&amp;Table2[[#This Row],[Year]]&amp;"_"&amp;Table2[[#This Row],[SiteName]]&amp;"_"&amp;Table2[[#This Row],[SampleID]]</f>
        <v>Yamamoto2013_MD97-2151_</v>
      </c>
      <c r="D7566" t="s">
        <v>1512</v>
      </c>
      <c r="F7566">
        <v>19.547349310000001</v>
      </c>
      <c r="K7566" t="s">
        <v>6</v>
      </c>
      <c r="L7566">
        <v>8.73</v>
      </c>
      <c r="M7566">
        <v>109.87</v>
      </c>
      <c r="N7566">
        <v>0.111246082</v>
      </c>
      <c r="O7566" t="s">
        <v>39</v>
      </c>
      <c r="P7566" t="s">
        <v>267</v>
      </c>
      <c r="T7566">
        <v>0</v>
      </c>
      <c r="U7566">
        <v>0.69610539199999999</v>
      </c>
      <c r="V7566" t="s">
        <v>5</v>
      </c>
      <c r="W7566" t="s">
        <v>6</v>
      </c>
      <c r="Y7566" t="s">
        <v>7</v>
      </c>
      <c r="AT7566">
        <v>0.234188799</v>
      </c>
      <c r="AU7566">
        <v>6.3519444999999994E-2</v>
      </c>
      <c r="AV7566">
        <v>7.9449884999999998E-2</v>
      </c>
      <c r="AW7566">
        <v>1.8365724999999999E-2</v>
      </c>
      <c r="AX7566">
        <v>0.55679319599999999</v>
      </c>
      <c r="AY7566">
        <v>4.7682951000000001E-2</v>
      </c>
      <c r="BA7566">
        <v>3.267391E-2</v>
      </c>
      <c r="BB7566">
        <v>0.210672101</v>
      </c>
      <c r="BC7566" t="s">
        <v>1513</v>
      </c>
      <c r="BD7566">
        <v>2013</v>
      </c>
      <c r="BE7566" t="s">
        <v>1514</v>
      </c>
      <c r="BG7566" t="s">
        <v>36</v>
      </c>
      <c r="BN7566">
        <v>1.3113160000000068E-3</v>
      </c>
    </row>
    <row r="7567" spans="1:66" x14ac:dyDescent="0.25">
      <c r="A7567">
        <v>108805</v>
      </c>
      <c r="C7567" t="str">
        <f>Table2[[#This Row],[LeadAuthor]]&amp;Table2[[#This Row],[Year]]&amp;"_"&amp;Table2[[#This Row],[SiteName]]&amp;"_"&amp;Table2[[#This Row],[SampleID]]</f>
        <v>Yamamoto2013_MD97-2151_</v>
      </c>
      <c r="D7567" t="s">
        <v>1512</v>
      </c>
      <c r="F7567">
        <v>19.712238599999999</v>
      </c>
      <c r="K7567" t="s">
        <v>6</v>
      </c>
      <c r="L7567">
        <v>8.73</v>
      </c>
      <c r="M7567">
        <v>109.87</v>
      </c>
      <c r="N7567">
        <v>0.112557398</v>
      </c>
      <c r="O7567" t="s">
        <v>39</v>
      </c>
      <c r="P7567" t="s">
        <v>267</v>
      </c>
      <c r="T7567">
        <v>0</v>
      </c>
      <c r="U7567">
        <v>0.68048154500000002</v>
      </c>
      <c r="V7567" t="s">
        <v>5</v>
      </c>
      <c r="W7567" t="s">
        <v>6</v>
      </c>
      <c r="Y7567" t="s">
        <v>7</v>
      </c>
      <c r="AT7567">
        <v>0.25634621400000002</v>
      </c>
      <c r="AU7567">
        <v>8.3181988999999998E-2</v>
      </c>
      <c r="AV7567">
        <v>9.8504743000000006E-2</v>
      </c>
      <c r="AW7567">
        <v>2.1759860999999998E-2</v>
      </c>
      <c r="AX7567">
        <v>0.48331830999999997</v>
      </c>
      <c r="AY7567">
        <v>5.6888883000000001E-2</v>
      </c>
      <c r="BA7567">
        <v>9.7072423000000005E-2</v>
      </c>
      <c r="BB7567">
        <v>0.273577028</v>
      </c>
      <c r="BC7567" t="s">
        <v>1513</v>
      </c>
      <c r="BD7567">
        <v>2013</v>
      </c>
      <c r="BE7567" t="s">
        <v>1514</v>
      </c>
      <c r="BG7567" t="s">
        <v>36</v>
      </c>
      <c r="BN7567">
        <v>1.3113149999999935E-3</v>
      </c>
    </row>
    <row r="7568" spans="1:66" x14ac:dyDescent="0.25">
      <c r="A7568">
        <v>108806</v>
      </c>
      <c r="C7568" t="str">
        <f>Table2[[#This Row],[LeadAuthor]]&amp;Table2[[#This Row],[Year]]&amp;"_"&amp;Table2[[#This Row],[SiteName]]&amp;"_"&amp;Table2[[#This Row],[SampleID]]</f>
        <v>Yamamoto2013_MD97-2151_</v>
      </c>
      <c r="D7568" t="s">
        <v>1512</v>
      </c>
      <c r="F7568">
        <v>19.877127890000001</v>
      </c>
      <c r="K7568" t="s">
        <v>6</v>
      </c>
      <c r="L7568">
        <v>8.73</v>
      </c>
      <c r="M7568">
        <v>109.87</v>
      </c>
      <c r="N7568">
        <v>0.113868713</v>
      </c>
      <c r="O7568" t="s">
        <v>39</v>
      </c>
      <c r="P7568" t="s">
        <v>267</v>
      </c>
      <c r="T7568">
        <v>0</v>
      </c>
      <c r="U7568">
        <v>0.67223186700000004</v>
      </c>
      <c r="V7568" t="s">
        <v>5</v>
      </c>
      <c r="W7568" t="s">
        <v>6</v>
      </c>
      <c r="Y7568" t="s">
        <v>7</v>
      </c>
      <c r="AT7568">
        <v>0.233601433</v>
      </c>
      <c r="AU7568">
        <v>6.5359457999999995E-2</v>
      </c>
      <c r="AV7568">
        <v>7.5327778999999997E-2</v>
      </c>
      <c r="AW7568">
        <v>1.5289832E-2</v>
      </c>
      <c r="AX7568">
        <v>0.56699096299999996</v>
      </c>
      <c r="AY7568">
        <v>4.3430534999999999E-2</v>
      </c>
      <c r="BA7568">
        <v>0.13089537300000001</v>
      </c>
      <c r="BB7568">
        <v>0.20351952100000001</v>
      </c>
      <c r="BC7568" t="s">
        <v>1513</v>
      </c>
      <c r="BD7568">
        <v>2013</v>
      </c>
      <c r="BE7568" t="s">
        <v>1514</v>
      </c>
      <c r="BG7568" t="s">
        <v>36</v>
      </c>
      <c r="BN7568">
        <v>1.3113160000000068E-3</v>
      </c>
    </row>
    <row r="7569" spans="1:66" x14ac:dyDescent="0.25">
      <c r="A7569">
        <v>108807</v>
      </c>
      <c r="C7569" t="str">
        <f>Table2[[#This Row],[LeadAuthor]]&amp;Table2[[#This Row],[Year]]&amp;"_"&amp;Table2[[#This Row],[SiteName]]&amp;"_"&amp;Table2[[#This Row],[SampleID]]</f>
        <v>Yamamoto2013_MD97-2151_</v>
      </c>
      <c r="D7569" t="s">
        <v>1512</v>
      </c>
      <c r="F7569">
        <v>20.042017179999998</v>
      </c>
      <c r="K7569" t="s">
        <v>6</v>
      </c>
      <c r="L7569">
        <v>8.73</v>
      </c>
      <c r="M7569">
        <v>109.87</v>
      </c>
      <c r="N7569">
        <v>0.115180029</v>
      </c>
      <c r="O7569" t="s">
        <v>39</v>
      </c>
      <c r="P7569" t="s">
        <v>267</v>
      </c>
      <c r="T7569">
        <v>0</v>
      </c>
      <c r="U7569">
        <v>0.686039273</v>
      </c>
      <c r="V7569" t="s">
        <v>5</v>
      </c>
      <c r="W7569" t="s">
        <v>6</v>
      </c>
      <c r="Y7569" t="s">
        <v>7</v>
      </c>
      <c r="AT7569">
        <v>0.24450506399999999</v>
      </c>
      <c r="AU7569">
        <v>7.9906831999999997E-2</v>
      </c>
      <c r="AV7569">
        <v>9.2182598000000004E-2</v>
      </c>
      <c r="AW7569">
        <v>2.5085914000000001E-2</v>
      </c>
      <c r="AX7569">
        <v>0.50098274700000001</v>
      </c>
      <c r="AY7569">
        <v>5.7336844999999997E-2</v>
      </c>
      <c r="BA7569">
        <v>5.1499234999999997E-2</v>
      </c>
      <c r="BB7569">
        <v>0.26098830699999997</v>
      </c>
      <c r="BC7569" t="s">
        <v>1513</v>
      </c>
      <c r="BD7569">
        <v>2013</v>
      </c>
      <c r="BE7569" t="s">
        <v>1514</v>
      </c>
      <c r="BG7569" t="s">
        <v>36</v>
      </c>
      <c r="BN7569">
        <v>1.3113149999999935E-3</v>
      </c>
    </row>
    <row r="7570" spans="1:66" x14ac:dyDescent="0.25">
      <c r="A7570">
        <v>108808</v>
      </c>
      <c r="C7570" t="str">
        <f>Table2[[#This Row],[LeadAuthor]]&amp;Table2[[#This Row],[Year]]&amp;"_"&amp;Table2[[#This Row],[SiteName]]&amp;"_"&amp;Table2[[#This Row],[SampleID]]</f>
        <v>Yamamoto2013_MD97-2151_</v>
      </c>
      <c r="D7570" t="s">
        <v>1512</v>
      </c>
      <c r="F7570">
        <v>20.20690647</v>
      </c>
      <c r="K7570" t="s">
        <v>6</v>
      </c>
      <c r="L7570">
        <v>8.73</v>
      </c>
      <c r="M7570">
        <v>109.87</v>
      </c>
      <c r="N7570">
        <v>0.116491344</v>
      </c>
      <c r="O7570" t="s">
        <v>39</v>
      </c>
      <c r="P7570" t="s">
        <v>267</v>
      </c>
      <c r="T7570">
        <v>0</v>
      </c>
      <c r="U7570">
        <v>0.67774585499999995</v>
      </c>
      <c r="V7570" t="s">
        <v>5</v>
      </c>
      <c r="W7570" t="s">
        <v>6</v>
      </c>
      <c r="Y7570" t="s">
        <v>7</v>
      </c>
      <c r="AT7570">
        <v>0.21048540099999999</v>
      </c>
      <c r="AU7570">
        <v>6.5996852999999994E-2</v>
      </c>
      <c r="AV7570">
        <v>7.5710394E-2</v>
      </c>
      <c r="AW7570">
        <v>1.7802161E-2</v>
      </c>
      <c r="AX7570">
        <v>0.58471706800000001</v>
      </c>
      <c r="AY7570">
        <v>4.5288122E-2</v>
      </c>
      <c r="BA7570">
        <v>0.19770224</v>
      </c>
      <c r="BB7570">
        <v>0.20203478</v>
      </c>
      <c r="BC7570" t="s">
        <v>1513</v>
      </c>
      <c r="BD7570">
        <v>2013</v>
      </c>
      <c r="BE7570" t="s">
        <v>1514</v>
      </c>
      <c r="BG7570" t="s">
        <v>36</v>
      </c>
      <c r="BN7570">
        <v>1.3113160000000068E-3</v>
      </c>
    </row>
    <row r="7571" spans="1:66" x14ac:dyDescent="0.25">
      <c r="A7571">
        <v>108809</v>
      </c>
      <c r="C7571" t="str">
        <f>Table2[[#This Row],[LeadAuthor]]&amp;Table2[[#This Row],[Year]]&amp;"_"&amp;Table2[[#This Row],[SiteName]]&amp;"_"&amp;Table2[[#This Row],[SampleID]]</f>
        <v>Yamamoto2013_MD97-2151_</v>
      </c>
      <c r="D7571" t="s">
        <v>1512</v>
      </c>
      <c r="F7571">
        <v>20.371795760000001</v>
      </c>
      <c r="K7571" t="s">
        <v>6</v>
      </c>
      <c r="L7571">
        <v>8.73</v>
      </c>
      <c r="M7571">
        <v>109.87</v>
      </c>
      <c r="N7571">
        <v>0.11780266</v>
      </c>
      <c r="O7571" t="s">
        <v>39</v>
      </c>
      <c r="P7571" t="s">
        <v>267</v>
      </c>
      <c r="T7571">
        <v>0</v>
      </c>
      <c r="U7571">
        <v>0.70057174799999999</v>
      </c>
      <c r="V7571" t="s">
        <v>5</v>
      </c>
      <c r="W7571" t="s">
        <v>6</v>
      </c>
      <c r="Y7571" t="s">
        <v>7</v>
      </c>
      <c r="AT7571">
        <v>0.239246554</v>
      </c>
      <c r="AU7571">
        <v>8.0530661000000003E-2</v>
      </c>
      <c r="AV7571">
        <v>9.8365810999999997E-2</v>
      </c>
      <c r="AW7571">
        <v>2.7411132000000001E-2</v>
      </c>
      <c r="AX7571">
        <v>0.49180534199999998</v>
      </c>
      <c r="AY7571">
        <v>6.2640501000000001E-2</v>
      </c>
      <c r="BA7571">
        <v>0.10273927200000001</v>
      </c>
      <c r="BB7571">
        <v>0.27118852300000001</v>
      </c>
      <c r="BC7571" t="s">
        <v>1513</v>
      </c>
      <c r="BD7571">
        <v>2013</v>
      </c>
      <c r="BE7571" t="s">
        <v>1514</v>
      </c>
      <c r="BG7571" t="s">
        <v>36</v>
      </c>
      <c r="BN7571">
        <v>1.3113149999999935E-3</v>
      </c>
    </row>
    <row r="7572" spans="1:66" x14ac:dyDescent="0.25">
      <c r="A7572">
        <v>108810</v>
      </c>
      <c r="C7572" t="str">
        <f>Table2[[#This Row],[LeadAuthor]]&amp;Table2[[#This Row],[Year]]&amp;"_"&amp;Table2[[#This Row],[SiteName]]&amp;"_"&amp;Table2[[#This Row],[SampleID]]</f>
        <v>Yamamoto2013_MD97-2151_</v>
      </c>
      <c r="D7572" t="s">
        <v>1512</v>
      </c>
      <c r="F7572">
        <v>20.536685049999999</v>
      </c>
      <c r="K7572" t="s">
        <v>6</v>
      </c>
      <c r="L7572">
        <v>8.73</v>
      </c>
      <c r="M7572">
        <v>109.87</v>
      </c>
      <c r="N7572">
        <v>0.119113975</v>
      </c>
      <c r="O7572" t="s">
        <v>39</v>
      </c>
      <c r="P7572" t="s">
        <v>267</v>
      </c>
      <c r="T7572">
        <v>0</v>
      </c>
      <c r="U7572">
        <v>0.70919333399999995</v>
      </c>
      <c r="V7572" t="s">
        <v>5</v>
      </c>
      <c r="W7572" t="s">
        <v>6</v>
      </c>
      <c r="Y7572" t="s">
        <v>7</v>
      </c>
      <c r="AT7572">
        <v>0.203966167</v>
      </c>
      <c r="AU7572">
        <v>6.1076907999999999E-2</v>
      </c>
      <c r="AV7572">
        <v>8.1182061E-2</v>
      </c>
      <c r="AW7572">
        <v>1.8726204E-2</v>
      </c>
      <c r="AX7572">
        <v>0.58600801599999996</v>
      </c>
      <c r="AY7572">
        <v>4.9040645000000001E-2</v>
      </c>
      <c r="BA7572">
        <v>0.106081941</v>
      </c>
      <c r="BB7572">
        <v>0.20223408400000001</v>
      </c>
      <c r="BC7572" t="s">
        <v>1513</v>
      </c>
      <c r="BD7572">
        <v>2013</v>
      </c>
      <c r="BE7572" t="s">
        <v>1514</v>
      </c>
      <c r="BG7572" t="s">
        <v>36</v>
      </c>
      <c r="BN7572">
        <v>1.3113160000000068E-3</v>
      </c>
    </row>
    <row r="7573" spans="1:66" x14ac:dyDescent="0.25">
      <c r="A7573">
        <v>108811</v>
      </c>
      <c r="C7573" t="str">
        <f>Table2[[#This Row],[LeadAuthor]]&amp;Table2[[#This Row],[Year]]&amp;"_"&amp;Table2[[#This Row],[SiteName]]&amp;"_"&amp;Table2[[#This Row],[SampleID]]</f>
        <v>Yamamoto2013_MD97-2151_</v>
      </c>
      <c r="D7573" t="s">
        <v>1512</v>
      </c>
      <c r="F7573">
        <v>20.701574340000001</v>
      </c>
      <c r="K7573" t="s">
        <v>6</v>
      </c>
      <c r="L7573">
        <v>8.73</v>
      </c>
      <c r="M7573">
        <v>109.87</v>
      </c>
      <c r="N7573">
        <v>0.120425291</v>
      </c>
      <c r="O7573" t="s">
        <v>39</v>
      </c>
      <c r="P7573" t="s">
        <v>267</v>
      </c>
      <c r="T7573">
        <v>0</v>
      </c>
      <c r="U7573">
        <v>0.71837236699999996</v>
      </c>
      <c r="V7573" t="s">
        <v>5</v>
      </c>
      <c r="W7573" t="s">
        <v>6</v>
      </c>
      <c r="Y7573" t="s">
        <v>7</v>
      </c>
      <c r="AT7573">
        <v>0.20970692199999999</v>
      </c>
      <c r="AU7573">
        <v>8.0634285999999999E-2</v>
      </c>
      <c r="AV7573">
        <v>0.11044757099999999</v>
      </c>
      <c r="AW7573">
        <v>2.4584056E-2</v>
      </c>
      <c r="AX7573">
        <v>0.50397782899999999</v>
      </c>
      <c r="AY7573">
        <v>7.0649335999999993E-2</v>
      </c>
      <c r="BA7573">
        <v>7.6378426999999999E-2</v>
      </c>
      <c r="BB7573">
        <v>0.27289358699999999</v>
      </c>
      <c r="BC7573" t="s">
        <v>1513</v>
      </c>
      <c r="BD7573">
        <v>2013</v>
      </c>
      <c r="BE7573" t="s">
        <v>1514</v>
      </c>
      <c r="BG7573" t="s">
        <v>36</v>
      </c>
      <c r="BN7573">
        <v>1.3113149999999935E-3</v>
      </c>
    </row>
    <row r="7574" spans="1:66" x14ac:dyDescent="0.25">
      <c r="A7574">
        <v>108812</v>
      </c>
      <c r="C7574" t="str">
        <f>Table2[[#This Row],[LeadAuthor]]&amp;Table2[[#This Row],[Year]]&amp;"_"&amp;Table2[[#This Row],[SiteName]]&amp;"_"&amp;Table2[[#This Row],[SampleID]]</f>
        <v>Yamamoto2013_MD97-2151_</v>
      </c>
      <c r="D7574" t="s">
        <v>1512</v>
      </c>
      <c r="F7574">
        <v>20.866463629999998</v>
      </c>
      <c r="K7574" t="s">
        <v>6</v>
      </c>
      <c r="L7574">
        <v>8.73</v>
      </c>
      <c r="M7574">
        <v>109.87</v>
      </c>
      <c r="N7574">
        <v>0.121736606</v>
      </c>
      <c r="O7574" t="s">
        <v>39</v>
      </c>
      <c r="P7574" t="s">
        <v>267</v>
      </c>
      <c r="T7574">
        <v>0</v>
      </c>
      <c r="U7574">
        <v>0.72217807099999998</v>
      </c>
      <c r="V7574" t="s">
        <v>5</v>
      </c>
      <c r="W7574" t="s">
        <v>6</v>
      </c>
      <c r="Y7574" t="s">
        <v>7</v>
      </c>
      <c r="AT7574">
        <v>0.18912026700000001</v>
      </c>
      <c r="AU7574">
        <v>6.1753961000000003E-2</v>
      </c>
      <c r="AV7574">
        <v>8.8853805999999994E-2</v>
      </c>
      <c r="AW7574">
        <v>1.6381223E-2</v>
      </c>
      <c r="AX7574">
        <v>0.58860080299999995</v>
      </c>
      <c r="AY7574">
        <v>5.5289940000000003E-2</v>
      </c>
      <c r="BA7574">
        <v>9.8728654999999998E-2</v>
      </c>
      <c r="BB7574">
        <v>0.20593558200000001</v>
      </c>
      <c r="BC7574" t="s">
        <v>1513</v>
      </c>
      <c r="BD7574">
        <v>2013</v>
      </c>
      <c r="BE7574" t="s">
        <v>1514</v>
      </c>
      <c r="BG7574" t="s">
        <v>36</v>
      </c>
      <c r="BN7574">
        <v>1.2716110000000058E-3</v>
      </c>
    </row>
    <row r="7575" spans="1:66" x14ac:dyDescent="0.25">
      <c r="A7575">
        <v>108813</v>
      </c>
      <c r="C7575" t="str">
        <f>Table2[[#This Row],[LeadAuthor]]&amp;Table2[[#This Row],[Year]]&amp;"_"&amp;Table2[[#This Row],[SiteName]]&amp;"_"&amp;Table2[[#This Row],[SampleID]]</f>
        <v>Yamamoto2013_MD97-2151_</v>
      </c>
      <c r="D7575" t="s">
        <v>1512</v>
      </c>
      <c r="F7575">
        <v>21.03135292</v>
      </c>
      <c r="K7575" t="s">
        <v>6</v>
      </c>
      <c r="L7575">
        <v>8.73</v>
      </c>
      <c r="M7575">
        <v>109.87</v>
      </c>
      <c r="N7575">
        <v>0.123008217</v>
      </c>
      <c r="O7575" t="s">
        <v>39</v>
      </c>
      <c r="P7575" t="s">
        <v>267</v>
      </c>
      <c r="T7575">
        <v>0</v>
      </c>
      <c r="U7575">
        <v>0.73441055300000002</v>
      </c>
      <c r="V7575" t="s">
        <v>5</v>
      </c>
      <c r="W7575" t="s">
        <v>6</v>
      </c>
      <c r="Y7575" t="s">
        <v>7</v>
      </c>
      <c r="AT7575">
        <v>0.19682289</v>
      </c>
      <c r="AU7575">
        <v>7.5348790999999998E-2</v>
      </c>
      <c r="AV7575">
        <v>0.10710004400000001</v>
      </c>
      <c r="AW7575">
        <v>2.3040240999999999E-2</v>
      </c>
      <c r="AX7575">
        <v>0.51947310099999999</v>
      </c>
      <c r="AY7575">
        <v>7.8214933E-2</v>
      </c>
      <c r="BA7575">
        <v>6.5753550999999993E-2</v>
      </c>
      <c r="BB7575">
        <v>0.25584528400000001</v>
      </c>
      <c r="BC7575" t="s">
        <v>1513</v>
      </c>
      <c r="BD7575">
        <v>2013</v>
      </c>
      <c r="BE7575" t="s">
        <v>1514</v>
      </c>
      <c r="BG7575" t="s">
        <v>36</v>
      </c>
      <c r="BN7575">
        <v>1.2046079999999959E-3</v>
      </c>
    </row>
    <row r="7576" spans="1:66" x14ac:dyDescent="0.25">
      <c r="A7576">
        <v>108814</v>
      </c>
      <c r="C7576" t="str">
        <f>Table2[[#This Row],[LeadAuthor]]&amp;Table2[[#This Row],[Year]]&amp;"_"&amp;Table2[[#This Row],[SiteName]]&amp;"_"&amp;Table2[[#This Row],[SampleID]]</f>
        <v>Yamamoto2013_MD97-2151_</v>
      </c>
      <c r="D7576" t="s">
        <v>1512</v>
      </c>
      <c r="F7576">
        <v>21.196242210000001</v>
      </c>
      <c r="K7576" t="s">
        <v>6</v>
      </c>
      <c r="L7576">
        <v>8.73</v>
      </c>
      <c r="M7576">
        <v>109.87</v>
      </c>
      <c r="N7576">
        <v>0.124212825</v>
      </c>
      <c r="O7576" t="s">
        <v>39</v>
      </c>
      <c r="P7576" t="s">
        <v>267</v>
      </c>
      <c r="T7576">
        <v>0</v>
      </c>
      <c r="U7576">
        <v>0.73032476199999996</v>
      </c>
      <c r="V7576" t="s">
        <v>5</v>
      </c>
      <c r="W7576" t="s">
        <v>6</v>
      </c>
      <c r="Y7576" t="s">
        <v>7</v>
      </c>
      <c r="AT7576">
        <v>0.17925169099999999</v>
      </c>
      <c r="AU7576">
        <v>5.9714560999999999E-2</v>
      </c>
      <c r="AV7576">
        <v>8.3833406999999999E-2</v>
      </c>
      <c r="AW7576">
        <v>1.7500964000000001E-2</v>
      </c>
      <c r="AX7576">
        <v>0.59931692700000005</v>
      </c>
      <c r="AY7576">
        <v>6.0382450999999997E-2</v>
      </c>
      <c r="BA7576">
        <v>0.12022931100000001</v>
      </c>
      <c r="BB7576">
        <v>0.19622207</v>
      </c>
      <c r="BC7576" t="s">
        <v>1513</v>
      </c>
      <c r="BD7576">
        <v>2013</v>
      </c>
      <c r="BE7576" t="s">
        <v>1514</v>
      </c>
      <c r="BG7576" t="s">
        <v>36</v>
      </c>
      <c r="BN7576">
        <v>1.2033650000000118E-3</v>
      </c>
    </row>
    <row r="7577" spans="1:66" x14ac:dyDescent="0.25">
      <c r="A7577">
        <v>108815</v>
      </c>
      <c r="C7577" t="str">
        <f>Table2[[#This Row],[LeadAuthor]]&amp;Table2[[#This Row],[Year]]&amp;"_"&amp;Table2[[#This Row],[SiteName]]&amp;"_"&amp;Table2[[#This Row],[SampleID]]</f>
        <v>Yamamoto2013_MD97-2151_</v>
      </c>
      <c r="D7577" t="s">
        <v>1512</v>
      </c>
      <c r="F7577">
        <v>21.361131499999999</v>
      </c>
      <c r="K7577" t="s">
        <v>6</v>
      </c>
      <c r="L7577">
        <v>8.73</v>
      </c>
      <c r="M7577">
        <v>109.87</v>
      </c>
      <c r="N7577">
        <v>0.12541619000000001</v>
      </c>
      <c r="O7577" t="s">
        <v>39</v>
      </c>
      <c r="P7577" t="s">
        <v>267</v>
      </c>
      <c r="T7577">
        <v>0</v>
      </c>
      <c r="U7577">
        <v>0.73385121099999995</v>
      </c>
      <c r="V7577" t="s">
        <v>5</v>
      </c>
      <c r="W7577" t="s">
        <v>6</v>
      </c>
      <c r="Y7577" t="s">
        <v>7</v>
      </c>
      <c r="AT7577">
        <v>0.21259756499999999</v>
      </c>
      <c r="AU7577">
        <v>8.1231526999999998E-2</v>
      </c>
      <c r="AV7577">
        <v>0.120135399</v>
      </c>
      <c r="AW7577">
        <v>2.2905997000000001E-2</v>
      </c>
      <c r="AX7577">
        <v>0.48219147699999998</v>
      </c>
      <c r="AY7577">
        <v>8.0938035000000005E-2</v>
      </c>
      <c r="BA7577">
        <v>0.170141033</v>
      </c>
      <c r="BB7577">
        <v>0.284826301</v>
      </c>
      <c r="BC7577" t="s">
        <v>1513</v>
      </c>
      <c r="BD7577">
        <v>2013</v>
      </c>
      <c r="BE7577" t="s">
        <v>1514</v>
      </c>
      <c r="BG7577" t="s">
        <v>36</v>
      </c>
      <c r="BN7577">
        <v>1.198023999999992E-3</v>
      </c>
    </row>
    <row r="7578" spans="1:66" x14ac:dyDescent="0.25">
      <c r="A7578">
        <v>108816</v>
      </c>
      <c r="C7578" t="str">
        <f>Table2[[#This Row],[LeadAuthor]]&amp;Table2[[#This Row],[Year]]&amp;"_"&amp;Table2[[#This Row],[SiteName]]&amp;"_"&amp;Table2[[#This Row],[SampleID]]</f>
        <v>Yamamoto2013_MD97-2151_</v>
      </c>
      <c r="D7578" t="s">
        <v>1512</v>
      </c>
      <c r="F7578">
        <v>21.52602079</v>
      </c>
      <c r="K7578" t="s">
        <v>6</v>
      </c>
      <c r="L7578">
        <v>8.73</v>
      </c>
      <c r="M7578">
        <v>109.87</v>
      </c>
      <c r="N7578">
        <v>0.126614214</v>
      </c>
      <c r="O7578" t="s">
        <v>39</v>
      </c>
      <c r="P7578" t="s">
        <v>267</v>
      </c>
      <c r="T7578">
        <v>0</v>
      </c>
      <c r="U7578">
        <v>0.718978173</v>
      </c>
      <c r="V7578" t="s">
        <v>5</v>
      </c>
      <c r="W7578" t="s">
        <v>6</v>
      </c>
      <c r="Y7578" t="s">
        <v>7</v>
      </c>
      <c r="AT7578">
        <v>0.18465364000000001</v>
      </c>
      <c r="AU7578">
        <v>6.3070821999999999E-2</v>
      </c>
      <c r="AV7578">
        <v>8.9705491999999998E-2</v>
      </c>
      <c r="AW7578">
        <v>1.5655169E-2</v>
      </c>
      <c r="AX7578">
        <v>0.59091246900000005</v>
      </c>
      <c r="AY7578">
        <v>5.6002407999999997E-2</v>
      </c>
      <c r="BA7578">
        <v>0.12451369700000001</v>
      </c>
      <c r="BB7578">
        <v>0.206576605</v>
      </c>
      <c r="BC7578" t="s">
        <v>1513</v>
      </c>
      <c r="BD7578">
        <v>2013</v>
      </c>
      <c r="BE7578" t="s">
        <v>1514</v>
      </c>
      <c r="BG7578" t="s">
        <v>36</v>
      </c>
      <c r="BN7578">
        <v>3.4408039999999918E-3</v>
      </c>
    </row>
    <row r="7579" spans="1:66" x14ac:dyDescent="0.25">
      <c r="A7579">
        <v>108817</v>
      </c>
      <c r="C7579" t="str">
        <f>Table2[[#This Row],[LeadAuthor]]&amp;Table2[[#This Row],[Year]]&amp;"_"&amp;Table2[[#This Row],[SiteName]]&amp;"_"&amp;Table2[[#This Row],[SampleID]]</f>
        <v>Yamamoto2013_MD97-2151_</v>
      </c>
      <c r="D7579" t="s">
        <v>1512</v>
      </c>
      <c r="F7579">
        <v>22.020688660000001</v>
      </c>
      <c r="K7579" t="s">
        <v>6</v>
      </c>
      <c r="L7579">
        <v>8.73</v>
      </c>
      <c r="M7579">
        <v>109.87</v>
      </c>
      <c r="N7579">
        <v>0.13005501799999999</v>
      </c>
      <c r="O7579" t="s">
        <v>39</v>
      </c>
      <c r="P7579" t="s">
        <v>459</v>
      </c>
      <c r="T7579">
        <v>0</v>
      </c>
      <c r="U7579">
        <v>0.65975891900000005</v>
      </c>
      <c r="V7579" t="s">
        <v>5</v>
      </c>
      <c r="W7579" t="s">
        <v>6</v>
      </c>
      <c r="Y7579" t="s">
        <v>7</v>
      </c>
      <c r="AT7579">
        <v>0.27362160099999999</v>
      </c>
      <c r="AU7579">
        <v>9.6973628000000006E-2</v>
      </c>
      <c r="AV7579">
        <v>0.11099579</v>
      </c>
      <c r="AW7579">
        <v>2.0770156000000001E-2</v>
      </c>
      <c r="AX7579">
        <v>0.44136393800000001</v>
      </c>
      <c r="AY7579">
        <v>5.6274886000000003E-2</v>
      </c>
      <c r="BA7579">
        <v>0.15529034</v>
      </c>
      <c r="BB7579">
        <v>0.31490415300000002</v>
      </c>
      <c r="BC7579" t="s">
        <v>1513</v>
      </c>
      <c r="BD7579">
        <v>2013</v>
      </c>
      <c r="BE7579" t="s">
        <v>1514</v>
      </c>
      <c r="BG7579" t="s">
        <v>36</v>
      </c>
      <c r="BN7579">
        <v>6.9945000000001811E-4</v>
      </c>
    </row>
    <row r="7580" spans="1:66" x14ac:dyDescent="0.25">
      <c r="A7580">
        <v>108818</v>
      </c>
      <c r="C7580" t="str">
        <f>Table2[[#This Row],[LeadAuthor]]&amp;Table2[[#This Row],[Year]]&amp;"_"&amp;Table2[[#This Row],[SiteName]]&amp;"_"&amp;Table2[[#This Row],[SampleID]]</f>
        <v>Yamamoto2013_MD97-2151_</v>
      </c>
      <c r="D7580" t="s">
        <v>1512</v>
      </c>
      <c r="F7580">
        <v>22.185577949999999</v>
      </c>
      <c r="K7580" t="s">
        <v>6</v>
      </c>
      <c r="L7580">
        <v>8.73</v>
      </c>
      <c r="M7580">
        <v>109.87</v>
      </c>
      <c r="N7580">
        <v>0.13075446800000001</v>
      </c>
      <c r="O7580" t="s">
        <v>39</v>
      </c>
      <c r="P7580" t="s">
        <v>459</v>
      </c>
      <c r="T7580">
        <v>0</v>
      </c>
      <c r="U7580">
        <v>0.65669893199999996</v>
      </c>
      <c r="V7580" t="s">
        <v>5</v>
      </c>
      <c r="W7580" t="s">
        <v>6</v>
      </c>
      <c r="Y7580" t="s">
        <v>7</v>
      </c>
      <c r="AT7580">
        <v>0.26440541699999998</v>
      </c>
      <c r="AU7580">
        <v>6.9005271000000007E-2</v>
      </c>
      <c r="AV7580">
        <v>8.2617610999999994E-2</v>
      </c>
      <c r="AW7580">
        <v>1.3701588000000001E-2</v>
      </c>
      <c r="AX7580">
        <v>0.53458946799999996</v>
      </c>
      <c r="AY7580">
        <v>3.5680646000000003E-2</v>
      </c>
      <c r="BA7580">
        <v>4.0322312999999999E-2</v>
      </c>
      <c r="BB7580">
        <v>0.224749439</v>
      </c>
      <c r="BC7580" t="s">
        <v>1513</v>
      </c>
      <c r="BD7580">
        <v>2013</v>
      </c>
      <c r="BE7580" t="s">
        <v>1514</v>
      </c>
      <c r="BG7580" t="s">
        <v>36</v>
      </c>
      <c r="BN7580">
        <v>6.9944999999999036E-4</v>
      </c>
    </row>
    <row r="7581" spans="1:66" x14ac:dyDescent="0.25">
      <c r="A7581">
        <v>108819</v>
      </c>
      <c r="C7581" t="str">
        <f>Table2[[#This Row],[LeadAuthor]]&amp;Table2[[#This Row],[Year]]&amp;"_"&amp;Table2[[#This Row],[SiteName]]&amp;"_"&amp;Table2[[#This Row],[SampleID]]</f>
        <v>Yamamoto2013_MD97-2151_</v>
      </c>
      <c r="D7581" t="s">
        <v>1512</v>
      </c>
      <c r="F7581">
        <v>22.35046724</v>
      </c>
      <c r="K7581" t="s">
        <v>6</v>
      </c>
      <c r="L7581">
        <v>8.73</v>
      </c>
      <c r="M7581">
        <v>109.87</v>
      </c>
      <c r="N7581">
        <v>0.131453918</v>
      </c>
      <c r="O7581" t="s">
        <v>39</v>
      </c>
      <c r="P7581" t="s">
        <v>459</v>
      </c>
      <c r="T7581">
        <v>0</v>
      </c>
      <c r="U7581">
        <v>0.654437779</v>
      </c>
      <c r="V7581" t="s">
        <v>5</v>
      </c>
      <c r="W7581" t="s">
        <v>6</v>
      </c>
      <c r="Y7581" t="s">
        <v>7</v>
      </c>
      <c r="AT7581">
        <v>0.27743531799999999</v>
      </c>
      <c r="AU7581">
        <v>9.4954463000000003E-2</v>
      </c>
      <c r="AV7581">
        <v>0.11041023599999999</v>
      </c>
      <c r="AW7581">
        <v>2.0152264E-2</v>
      </c>
      <c r="AX7581">
        <v>0.44778214599999999</v>
      </c>
      <c r="AY7581">
        <v>4.9265572000000001E-2</v>
      </c>
      <c r="BA7581">
        <v>0.14357914999999999</v>
      </c>
      <c r="BB7581">
        <v>0.31210626400000002</v>
      </c>
      <c r="BC7581" t="s">
        <v>1513</v>
      </c>
      <c r="BD7581">
        <v>2013</v>
      </c>
      <c r="BE7581" t="s">
        <v>1514</v>
      </c>
      <c r="BG7581" t="s">
        <v>36</v>
      </c>
      <c r="BN7581">
        <v>6.9944899999999088E-4</v>
      </c>
    </row>
    <row r="7582" spans="1:66" x14ac:dyDescent="0.25">
      <c r="A7582">
        <v>108820</v>
      </c>
      <c r="C7582" t="str">
        <f>Table2[[#This Row],[LeadAuthor]]&amp;Table2[[#This Row],[Year]]&amp;"_"&amp;Table2[[#This Row],[SiteName]]&amp;"_"&amp;Table2[[#This Row],[SampleID]]</f>
        <v>Yamamoto2013_MD97-2151_</v>
      </c>
      <c r="D7582" t="s">
        <v>1512</v>
      </c>
      <c r="F7582">
        <v>22.515356529999998</v>
      </c>
      <c r="K7582" t="s">
        <v>6</v>
      </c>
      <c r="L7582">
        <v>8.73</v>
      </c>
      <c r="M7582">
        <v>109.87</v>
      </c>
      <c r="N7582">
        <v>0.13215336699999999</v>
      </c>
      <c r="O7582" t="s">
        <v>39</v>
      </c>
      <c r="P7582" t="s">
        <v>459</v>
      </c>
      <c r="T7582">
        <v>0</v>
      </c>
      <c r="U7582">
        <v>0.65215335500000005</v>
      </c>
      <c r="V7582" t="s">
        <v>5</v>
      </c>
      <c r="W7582" t="s">
        <v>6</v>
      </c>
      <c r="Y7582" t="s">
        <v>7</v>
      </c>
      <c r="AT7582">
        <v>0.269677899</v>
      </c>
      <c r="AU7582">
        <v>6.8090932000000007E-2</v>
      </c>
      <c r="AV7582">
        <v>6.8062043000000003E-2</v>
      </c>
      <c r="AW7582">
        <v>2.3124289999999999E-2</v>
      </c>
      <c r="AX7582">
        <v>0.53457224000000003</v>
      </c>
      <c r="AY7582">
        <v>3.6472594999999997E-2</v>
      </c>
      <c r="BA7582">
        <v>5.7916034999999998E-2</v>
      </c>
      <c r="BB7582">
        <v>0.218091805</v>
      </c>
      <c r="BC7582" t="s">
        <v>1513</v>
      </c>
      <c r="BD7582">
        <v>2013</v>
      </c>
      <c r="BE7582" t="s">
        <v>1514</v>
      </c>
      <c r="BG7582" t="s">
        <v>36</v>
      </c>
      <c r="BN7582">
        <v>6.9945000000001811E-4</v>
      </c>
    </row>
    <row r="7583" spans="1:66" x14ac:dyDescent="0.25">
      <c r="A7583">
        <v>108821</v>
      </c>
      <c r="C7583" t="str">
        <f>Table2[[#This Row],[LeadAuthor]]&amp;Table2[[#This Row],[Year]]&amp;"_"&amp;Table2[[#This Row],[SiteName]]&amp;"_"&amp;Table2[[#This Row],[SampleID]]</f>
        <v>Yamamoto2013_MD97-2151_</v>
      </c>
      <c r="D7583" t="s">
        <v>1512</v>
      </c>
      <c r="F7583">
        <v>22.68024582</v>
      </c>
      <c r="K7583" t="s">
        <v>6</v>
      </c>
      <c r="L7583">
        <v>8.73</v>
      </c>
      <c r="M7583">
        <v>109.87</v>
      </c>
      <c r="N7583">
        <v>0.13285281700000001</v>
      </c>
      <c r="O7583" t="s">
        <v>39</v>
      </c>
      <c r="P7583" t="s">
        <v>459</v>
      </c>
      <c r="T7583">
        <v>0</v>
      </c>
      <c r="U7583">
        <v>0.64000691899999995</v>
      </c>
      <c r="V7583" t="s">
        <v>5</v>
      </c>
      <c r="W7583" t="s">
        <v>6</v>
      </c>
      <c r="Y7583" t="s">
        <v>7</v>
      </c>
      <c r="AT7583">
        <v>0.30410008199999999</v>
      </c>
      <c r="AU7583">
        <v>8.4674756000000004E-2</v>
      </c>
      <c r="AV7583">
        <v>8.8240225000000005E-2</v>
      </c>
      <c r="AW7583">
        <v>2.2912795999999999E-2</v>
      </c>
      <c r="AX7583">
        <v>0.46068774299999998</v>
      </c>
      <c r="AY7583">
        <v>3.9384399E-2</v>
      </c>
      <c r="BA7583">
        <v>0.12691391199999999</v>
      </c>
      <c r="BB7583">
        <v>0.28140221300000001</v>
      </c>
      <c r="BC7583" t="s">
        <v>1513</v>
      </c>
      <c r="BD7583">
        <v>2013</v>
      </c>
      <c r="BE7583" t="s">
        <v>1514</v>
      </c>
      <c r="BG7583" t="s">
        <v>36</v>
      </c>
      <c r="BN7583">
        <v>7.9937099999999317E-4</v>
      </c>
    </row>
    <row r="7584" spans="1:66" x14ac:dyDescent="0.25">
      <c r="A7584">
        <v>108822</v>
      </c>
      <c r="C7584" t="str">
        <f>Table2[[#This Row],[LeadAuthor]]&amp;Table2[[#This Row],[Year]]&amp;"_"&amp;Table2[[#This Row],[SiteName]]&amp;"_"&amp;Table2[[#This Row],[SampleID]]</f>
        <v>Yamamoto2013_MD97-2151_</v>
      </c>
      <c r="D7584" t="s">
        <v>1512</v>
      </c>
      <c r="F7584">
        <v>22.86869072</v>
      </c>
      <c r="K7584" t="s">
        <v>6</v>
      </c>
      <c r="L7584">
        <v>8.73</v>
      </c>
      <c r="M7584">
        <v>109.87</v>
      </c>
      <c r="N7584">
        <v>0.13365218800000001</v>
      </c>
      <c r="O7584" t="s">
        <v>39</v>
      </c>
      <c r="P7584" t="s">
        <v>459</v>
      </c>
      <c r="T7584">
        <v>0</v>
      </c>
      <c r="U7584">
        <v>0.64878370500000004</v>
      </c>
      <c r="V7584" t="s">
        <v>5</v>
      </c>
      <c r="W7584" t="s">
        <v>6</v>
      </c>
      <c r="Y7584" t="s">
        <v>7</v>
      </c>
      <c r="AT7584">
        <v>0.26531728999999998</v>
      </c>
      <c r="AU7584">
        <v>6.6814897999999998E-2</v>
      </c>
      <c r="AV7584">
        <v>7.1687846E-2</v>
      </c>
      <c r="AW7584">
        <v>1.8728775E-2</v>
      </c>
      <c r="AX7584">
        <v>0.54444410499999996</v>
      </c>
      <c r="AY7584">
        <v>3.3007085999999998E-2</v>
      </c>
      <c r="BA7584">
        <v>8.8289749000000001E-2</v>
      </c>
      <c r="BB7584">
        <v>0.21401282099999999</v>
      </c>
      <c r="BC7584" t="s">
        <v>1513</v>
      </c>
      <c r="BD7584">
        <v>2013</v>
      </c>
      <c r="BE7584" t="s">
        <v>1514</v>
      </c>
      <c r="BG7584" t="s">
        <v>36</v>
      </c>
      <c r="BN7584">
        <v>5.9952799999998807E-4</v>
      </c>
    </row>
    <row r="7585" spans="1:66" x14ac:dyDescent="0.25">
      <c r="A7585">
        <v>108823</v>
      </c>
      <c r="C7585" t="str">
        <f>Table2[[#This Row],[LeadAuthor]]&amp;Table2[[#This Row],[Year]]&amp;"_"&amp;Table2[[#This Row],[SiteName]]&amp;"_"&amp;Table2[[#This Row],[SampleID]]</f>
        <v>Yamamoto2013_MD97-2151_</v>
      </c>
      <c r="D7585" t="s">
        <v>1512</v>
      </c>
      <c r="F7585">
        <v>23.010024399999999</v>
      </c>
      <c r="K7585" t="s">
        <v>6</v>
      </c>
      <c r="L7585">
        <v>8.73</v>
      </c>
      <c r="M7585">
        <v>109.87</v>
      </c>
      <c r="N7585">
        <v>0.13425171599999999</v>
      </c>
      <c r="O7585" t="s">
        <v>39</v>
      </c>
      <c r="P7585" t="s">
        <v>459</v>
      </c>
      <c r="T7585">
        <v>0</v>
      </c>
      <c r="U7585">
        <v>0.66172460200000005</v>
      </c>
      <c r="V7585" t="s">
        <v>5</v>
      </c>
      <c r="W7585" t="s">
        <v>6</v>
      </c>
      <c r="Y7585" t="s">
        <v>7</v>
      </c>
      <c r="AT7585">
        <v>0.30005434600000003</v>
      </c>
      <c r="AU7585">
        <v>8.4108495000000005E-2</v>
      </c>
      <c r="AV7585">
        <v>9.8538857999999993E-2</v>
      </c>
      <c r="AW7585">
        <v>2.1750749999999999E-2</v>
      </c>
      <c r="AX7585">
        <v>0.45130653999999998</v>
      </c>
      <c r="AY7585">
        <v>4.4241009999999997E-2</v>
      </c>
      <c r="BA7585">
        <v>0.205603164</v>
      </c>
      <c r="BB7585">
        <v>0.29201996200000002</v>
      </c>
      <c r="BC7585" t="s">
        <v>1513</v>
      </c>
      <c r="BD7585">
        <v>2013</v>
      </c>
      <c r="BE7585" t="s">
        <v>1514</v>
      </c>
      <c r="BG7585" t="s">
        <v>36</v>
      </c>
      <c r="BN7585">
        <v>6.9945000000001811E-4</v>
      </c>
    </row>
    <row r="7586" spans="1:66" x14ac:dyDescent="0.25">
      <c r="A7586">
        <v>108824</v>
      </c>
      <c r="C7586" t="str">
        <f>Table2[[#This Row],[LeadAuthor]]&amp;Table2[[#This Row],[Year]]&amp;"_"&amp;Table2[[#This Row],[SiteName]]&amp;"_"&amp;Table2[[#This Row],[SampleID]]</f>
        <v>Yamamoto2013_MD97-2151_</v>
      </c>
      <c r="D7586" t="s">
        <v>1512</v>
      </c>
      <c r="F7586">
        <v>23.17491369</v>
      </c>
      <c r="K7586" t="s">
        <v>6</v>
      </c>
      <c r="L7586">
        <v>8.73</v>
      </c>
      <c r="M7586">
        <v>109.87</v>
      </c>
      <c r="N7586">
        <v>0.13495116600000001</v>
      </c>
      <c r="O7586" t="s">
        <v>39</v>
      </c>
      <c r="P7586" t="s">
        <v>459</v>
      </c>
      <c r="T7586">
        <v>0</v>
      </c>
      <c r="U7586">
        <v>0.596690583</v>
      </c>
      <c r="V7586" t="s">
        <v>5</v>
      </c>
      <c r="W7586" t="s">
        <v>6</v>
      </c>
      <c r="Y7586" t="s">
        <v>7</v>
      </c>
      <c r="AT7586">
        <v>0.25365412500000001</v>
      </c>
      <c r="AU7586">
        <v>0.102423678</v>
      </c>
      <c r="AV7586">
        <v>8.9705561000000003E-2</v>
      </c>
      <c r="AW7586">
        <v>2.4825988E-2</v>
      </c>
      <c r="AX7586">
        <v>0.49238781300000001</v>
      </c>
      <c r="AY7586">
        <v>3.7002834999999998E-2</v>
      </c>
      <c r="BA7586">
        <v>0.16127546200000001</v>
      </c>
      <c r="BB7586">
        <v>0.29068992599999999</v>
      </c>
      <c r="BC7586" t="s">
        <v>1513</v>
      </c>
      <c r="BD7586">
        <v>2013</v>
      </c>
      <c r="BE7586" t="s">
        <v>1514</v>
      </c>
      <c r="BG7586" t="s">
        <v>36</v>
      </c>
      <c r="BN7586">
        <v>6.9944999999999036E-4</v>
      </c>
    </row>
    <row r="7587" spans="1:66" x14ac:dyDescent="0.25">
      <c r="A7587">
        <v>108825</v>
      </c>
      <c r="C7587" t="str">
        <f>Table2[[#This Row],[LeadAuthor]]&amp;Table2[[#This Row],[Year]]&amp;"_"&amp;Table2[[#This Row],[SiteName]]&amp;"_"&amp;Table2[[#This Row],[SampleID]]</f>
        <v>Yamamoto2013_MD97-2151_</v>
      </c>
      <c r="D7587" t="s">
        <v>1512</v>
      </c>
      <c r="F7587">
        <v>23.339802980000002</v>
      </c>
      <c r="K7587" t="s">
        <v>6</v>
      </c>
      <c r="L7587">
        <v>8.73</v>
      </c>
      <c r="M7587">
        <v>109.87</v>
      </c>
      <c r="N7587">
        <v>0.135650616</v>
      </c>
      <c r="O7587" t="s">
        <v>39</v>
      </c>
      <c r="P7587" t="s">
        <v>459</v>
      </c>
      <c r="T7587">
        <v>0</v>
      </c>
      <c r="U7587">
        <v>0.585569389</v>
      </c>
      <c r="V7587" t="s">
        <v>5</v>
      </c>
      <c r="W7587" t="s">
        <v>6</v>
      </c>
      <c r="Y7587" t="s">
        <v>7</v>
      </c>
      <c r="AT7587">
        <v>0.29020179899999998</v>
      </c>
      <c r="AU7587">
        <v>0.104783557</v>
      </c>
      <c r="AV7587">
        <v>9.0039434000000002E-2</v>
      </c>
      <c r="AW7587">
        <v>2.2466152E-2</v>
      </c>
      <c r="AX7587">
        <v>0.456960804</v>
      </c>
      <c r="AY7587">
        <v>3.5548254000000001E-2</v>
      </c>
      <c r="BA7587">
        <v>4.4785732000000002E-2</v>
      </c>
      <c r="BB7587">
        <v>0.30612805500000001</v>
      </c>
      <c r="BC7587" t="s">
        <v>1513</v>
      </c>
      <c r="BD7587">
        <v>2013</v>
      </c>
      <c r="BE7587" t="s">
        <v>1514</v>
      </c>
      <c r="BG7587" t="s">
        <v>36</v>
      </c>
      <c r="BN7587">
        <v>6.9944999999999036E-4</v>
      </c>
    </row>
    <row r="7588" spans="1:66" x14ac:dyDescent="0.25">
      <c r="A7588">
        <v>108826</v>
      </c>
      <c r="C7588" t="str">
        <f>Table2[[#This Row],[LeadAuthor]]&amp;Table2[[#This Row],[Year]]&amp;"_"&amp;Table2[[#This Row],[SiteName]]&amp;"_"&amp;Table2[[#This Row],[SampleID]]</f>
        <v>Yamamoto2013_MD97-2151_</v>
      </c>
      <c r="D7588" t="s">
        <v>1512</v>
      </c>
      <c r="F7588">
        <v>23.50469227</v>
      </c>
      <c r="K7588" t="s">
        <v>6</v>
      </c>
      <c r="L7588">
        <v>8.73</v>
      </c>
      <c r="M7588">
        <v>109.87</v>
      </c>
      <c r="N7588">
        <v>0.13635006599999999</v>
      </c>
      <c r="O7588" t="s">
        <v>39</v>
      </c>
      <c r="P7588" t="s">
        <v>459</v>
      </c>
      <c r="T7588">
        <v>0</v>
      </c>
      <c r="U7588">
        <v>0.606053658</v>
      </c>
      <c r="V7588" t="s">
        <v>5</v>
      </c>
      <c r="W7588" t="s">
        <v>6</v>
      </c>
      <c r="Y7588" t="s">
        <v>7</v>
      </c>
      <c r="AT7588">
        <v>0.261218218</v>
      </c>
      <c r="AU7588">
        <v>0.11441040199999999</v>
      </c>
      <c r="AV7588">
        <v>0.128983598</v>
      </c>
      <c r="AW7588">
        <v>1.5598155000000001E-2</v>
      </c>
      <c r="AX7588">
        <v>0.44836049900000002</v>
      </c>
      <c r="AY7588">
        <v>3.1429128000000001E-2</v>
      </c>
      <c r="BA7588">
        <v>4.4475540000000003E-3</v>
      </c>
      <c r="BB7588">
        <v>0.35056651500000002</v>
      </c>
      <c r="BC7588" t="s">
        <v>1513</v>
      </c>
      <c r="BD7588">
        <v>2013</v>
      </c>
      <c r="BE7588" t="s">
        <v>1514</v>
      </c>
      <c r="BG7588" t="s">
        <v>36</v>
      </c>
      <c r="BN7588">
        <v>6.9944900000001864E-4</v>
      </c>
    </row>
    <row r="7589" spans="1:66" x14ac:dyDescent="0.25">
      <c r="A7589">
        <v>108827</v>
      </c>
      <c r="C7589" t="str">
        <f>Table2[[#This Row],[LeadAuthor]]&amp;Table2[[#This Row],[Year]]&amp;"_"&amp;Table2[[#This Row],[SiteName]]&amp;"_"&amp;Table2[[#This Row],[SampleID]]</f>
        <v>Yamamoto2013_MD97-2151_</v>
      </c>
      <c r="D7589" t="s">
        <v>1512</v>
      </c>
      <c r="F7589">
        <v>23.669581560000001</v>
      </c>
      <c r="K7589" t="s">
        <v>6</v>
      </c>
      <c r="L7589">
        <v>8.73</v>
      </c>
      <c r="M7589">
        <v>109.87</v>
      </c>
      <c r="N7589">
        <v>0.13704951500000001</v>
      </c>
      <c r="O7589" t="s">
        <v>39</v>
      </c>
      <c r="P7589" t="s">
        <v>459</v>
      </c>
      <c r="T7589">
        <v>0</v>
      </c>
      <c r="U7589">
        <v>0.66766404499999998</v>
      </c>
      <c r="V7589" t="s">
        <v>5</v>
      </c>
      <c r="W7589" t="s">
        <v>6</v>
      </c>
      <c r="Y7589" t="s">
        <v>7</v>
      </c>
      <c r="AT7589">
        <v>0.31213949099999999</v>
      </c>
      <c r="AU7589">
        <v>7.9236910999999993E-2</v>
      </c>
      <c r="AV7589">
        <v>8.7351785000000001E-2</v>
      </c>
      <c r="AW7589">
        <v>2.5663212000000001E-2</v>
      </c>
      <c r="AX7589">
        <v>0.449436379</v>
      </c>
      <c r="AY7589">
        <v>4.6172221999999999E-2</v>
      </c>
      <c r="BA7589">
        <v>0.24250808300000001</v>
      </c>
      <c r="BB7589">
        <v>0.27949257999999999</v>
      </c>
      <c r="BC7589" t="s">
        <v>1513</v>
      </c>
      <c r="BD7589">
        <v>2013</v>
      </c>
      <c r="BE7589" t="s">
        <v>1514</v>
      </c>
      <c r="BG7589" t="s">
        <v>36</v>
      </c>
      <c r="BN7589">
        <v>6.9944999999999036E-4</v>
      </c>
    </row>
    <row r="7590" spans="1:66" x14ac:dyDescent="0.25">
      <c r="A7590">
        <v>108828</v>
      </c>
      <c r="C7590" t="str">
        <f>Table2[[#This Row],[LeadAuthor]]&amp;Table2[[#This Row],[Year]]&amp;"_"&amp;Table2[[#This Row],[SiteName]]&amp;"_"&amp;Table2[[#This Row],[SampleID]]</f>
        <v>Yamamoto2013_MD97-2151_</v>
      </c>
      <c r="D7590" t="s">
        <v>1512</v>
      </c>
      <c r="F7590">
        <v>23.834470849999999</v>
      </c>
      <c r="K7590" t="s">
        <v>6</v>
      </c>
      <c r="L7590">
        <v>8.73</v>
      </c>
      <c r="M7590">
        <v>109.87</v>
      </c>
      <c r="N7590">
        <v>0.137748965</v>
      </c>
      <c r="O7590" t="s">
        <v>39</v>
      </c>
      <c r="P7590" t="s">
        <v>459</v>
      </c>
      <c r="T7590">
        <v>0</v>
      </c>
      <c r="U7590">
        <v>0.65638671599999998</v>
      </c>
      <c r="V7590" t="s">
        <v>5</v>
      </c>
      <c r="W7590" t="s">
        <v>6</v>
      </c>
      <c r="Y7590" t="s">
        <v>7</v>
      </c>
      <c r="AT7590">
        <v>0.261157747</v>
      </c>
      <c r="AU7590">
        <v>6.2388473999999999E-2</v>
      </c>
      <c r="AV7590">
        <v>6.7172635999999994E-2</v>
      </c>
      <c r="AW7590">
        <v>1.7397699999999999E-2</v>
      </c>
      <c r="AX7590">
        <v>0.557276298</v>
      </c>
      <c r="AY7590">
        <v>3.4607144999999999E-2</v>
      </c>
      <c r="BA7590">
        <v>0.101477899</v>
      </c>
      <c r="BB7590">
        <v>0.19890417699999999</v>
      </c>
      <c r="BC7590" t="s">
        <v>1513</v>
      </c>
      <c r="BD7590">
        <v>2013</v>
      </c>
      <c r="BE7590" t="s">
        <v>1514</v>
      </c>
      <c r="BG7590" t="s">
        <v>36</v>
      </c>
      <c r="BN7590">
        <v>1.3989000000000085E-3</v>
      </c>
    </row>
    <row r="7591" spans="1:66" x14ac:dyDescent="0.25">
      <c r="A7591">
        <v>108829</v>
      </c>
      <c r="C7591" t="str">
        <f>Table2[[#This Row],[LeadAuthor]]&amp;Table2[[#This Row],[Year]]&amp;"_"&amp;Table2[[#This Row],[SiteName]]&amp;"_"&amp;Table2[[#This Row],[SampleID]]</f>
        <v>Yamamoto2013_MD97-2151_</v>
      </c>
      <c r="D7591" t="s">
        <v>1512</v>
      </c>
      <c r="F7591">
        <v>24.164249430000002</v>
      </c>
      <c r="K7591" t="s">
        <v>6</v>
      </c>
      <c r="L7591">
        <v>8.73</v>
      </c>
      <c r="M7591">
        <v>109.87</v>
      </c>
      <c r="N7591">
        <v>0.13914786500000001</v>
      </c>
      <c r="O7591" t="s">
        <v>39</v>
      </c>
      <c r="P7591" t="s">
        <v>459</v>
      </c>
      <c r="T7591">
        <v>0</v>
      </c>
      <c r="U7591">
        <v>0.64805765299999996</v>
      </c>
      <c r="V7591" t="s">
        <v>5</v>
      </c>
      <c r="W7591" t="s">
        <v>6</v>
      </c>
      <c r="Y7591" t="s">
        <v>7</v>
      </c>
      <c r="AT7591">
        <v>0.268443547</v>
      </c>
      <c r="AU7591">
        <v>6.4744267999999994E-2</v>
      </c>
      <c r="AV7591">
        <v>7.1829563999999999E-2</v>
      </c>
      <c r="AW7591">
        <v>1.525352E-2</v>
      </c>
      <c r="AX7591">
        <v>0.54759374299999997</v>
      </c>
      <c r="AY7591">
        <v>3.2135358000000003E-2</v>
      </c>
      <c r="BA7591">
        <v>8.7755398999999998E-2</v>
      </c>
      <c r="BB7591">
        <v>0.20754017199999999</v>
      </c>
      <c r="BC7591" t="s">
        <v>1513</v>
      </c>
      <c r="BD7591">
        <v>2013</v>
      </c>
      <c r="BE7591" t="s">
        <v>1514</v>
      </c>
      <c r="BG7591" t="s">
        <v>36</v>
      </c>
      <c r="BN7591">
        <v>6.9944899999999088E-4</v>
      </c>
    </row>
    <row r="7592" spans="1:66" x14ac:dyDescent="0.25">
      <c r="A7592">
        <v>108830</v>
      </c>
      <c r="C7592" t="str">
        <f>Table2[[#This Row],[LeadAuthor]]&amp;Table2[[#This Row],[Year]]&amp;"_"&amp;Table2[[#This Row],[SiteName]]&amp;"_"&amp;Table2[[#This Row],[SampleID]]</f>
        <v>Yamamoto2013_MD97-2151_</v>
      </c>
      <c r="D7592" t="s">
        <v>1512</v>
      </c>
      <c r="F7592">
        <v>24.32913872</v>
      </c>
      <c r="K7592" t="s">
        <v>6</v>
      </c>
      <c r="L7592">
        <v>8.73</v>
      </c>
      <c r="M7592">
        <v>109.87</v>
      </c>
      <c r="N7592">
        <v>0.139847314</v>
      </c>
      <c r="O7592" t="s">
        <v>39</v>
      </c>
      <c r="P7592" t="s">
        <v>459</v>
      </c>
      <c r="T7592">
        <v>0</v>
      </c>
      <c r="U7592">
        <v>0.65546995100000005</v>
      </c>
      <c r="V7592" t="s">
        <v>5</v>
      </c>
      <c r="W7592" t="s">
        <v>6</v>
      </c>
      <c r="Y7592" t="s">
        <v>7</v>
      </c>
      <c r="AT7592">
        <v>0.29296149599999999</v>
      </c>
      <c r="AU7592">
        <v>9.3281024000000004E-2</v>
      </c>
      <c r="AV7592">
        <v>0.107468876</v>
      </c>
      <c r="AW7592">
        <v>2.0474096000000001E-2</v>
      </c>
      <c r="AX7592">
        <v>0.43628991700000003</v>
      </c>
      <c r="AY7592">
        <v>4.9524591E-2</v>
      </c>
      <c r="BA7592">
        <v>0.198796685</v>
      </c>
      <c r="BB7592">
        <v>0.31288818699999998</v>
      </c>
      <c r="BC7592" t="s">
        <v>1513</v>
      </c>
      <c r="BD7592">
        <v>2013</v>
      </c>
      <c r="BE7592" t="s">
        <v>1514</v>
      </c>
      <c r="BG7592" t="s">
        <v>36</v>
      </c>
      <c r="BN7592">
        <v>6.9944999999999036E-4</v>
      </c>
    </row>
    <row r="7593" spans="1:66" x14ac:dyDescent="0.25">
      <c r="A7593">
        <v>108831</v>
      </c>
      <c r="C7593" t="str">
        <f>Table2[[#This Row],[LeadAuthor]]&amp;Table2[[#This Row],[Year]]&amp;"_"&amp;Table2[[#This Row],[SiteName]]&amp;"_"&amp;Table2[[#This Row],[SampleID]]</f>
        <v>Yamamoto2013_MD97-2151_</v>
      </c>
      <c r="D7593" t="s">
        <v>1512</v>
      </c>
      <c r="F7593">
        <v>24.494028010000001</v>
      </c>
      <c r="K7593" t="s">
        <v>6</v>
      </c>
      <c r="L7593">
        <v>8.73</v>
      </c>
      <c r="M7593">
        <v>109.87</v>
      </c>
      <c r="N7593">
        <v>0.14054676399999999</v>
      </c>
      <c r="O7593" t="s">
        <v>39</v>
      </c>
      <c r="P7593" t="s">
        <v>459</v>
      </c>
      <c r="T7593">
        <v>0</v>
      </c>
      <c r="U7593">
        <v>0.68028666999999998</v>
      </c>
      <c r="V7593" t="s">
        <v>5</v>
      </c>
      <c r="W7593" t="s">
        <v>6</v>
      </c>
      <c r="Y7593" t="s">
        <v>7</v>
      </c>
      <c r="AT7593">
        <v>0.25281347500000001</v>
      </c>
      <c r="AU7593">
        <v>7.2953648999999995E-2</v>
      </c>
      <c r="AV7593">
        <v>8.2822699999999999E-2</v>
      </c>
      <c r="AW7593">
        <v>2.413527E-2</v>
      </c>
      <c r="AX7593">
        <v>0.51900195400000004</v>
      </c>
      <c r="AY7593">
        <v>4.8272952000000001E-2</v>
      </c>
      <c r="BA7593">
        <v>2.2537426999999999E-2</v>
      </c>
      <c r="BB7593">
        <v>0.240785417</v>
      </c>
      <c r="BC7593" t="s">
        <v>1513</v>
      </c>
      <c r="BD7593">
        <v>2013</v>
      </c>
      <c r="BE7593" t="s">
        <v>1514</v>
      </c>
      <c r="BG7593" t="s">
        <v>36</v>
      </c>
      <c r="BN7593">
        <v>6.9945000000001811E-4</v>
      </c>
    </row>
    <row r="7594" spans="1:66" x14ac:dyDescent="0.25">
      <c r="A7594">
        <v>108832</v>
      </c>
      <c r="C7594" t="str">
        <f>Table2[[#This Row],[LeadAuthor]]&amp;Table2[[#This Row],[Year]]&amp;"_"&amp;Table2[[#This Row],[SiteName]]&amp;"_"&amp;Table2[[#This Row],[SampleID]]</f>
        <v>Yamamoto2013_MD97-2151_</v>
      </c>
      <c r="D7594" t="s">
        <v>1512</v>
      </c>
      <c r="F7594">
        <v>24.658917299999999</v>
      </c>
      <c r="K7594" t="s">
        <v>6</v>
      </c>
      <c r="L7594">
        <v>8.73</v>
      </c>
      <c r="M7594">
        <v>109.87</v>
      </c>
      <c r="N7594">
        <v>0.14124621400000001</v>
      </c>
      <c r="O7594" t="s">
        <v>39</v>
      </c>
      <c r="P7594" t="s">
        <v>459</v>
      </c>
      <c r="T7594">
        <v>0</v>
      </c>
      <c r="U7594">
        <v>0.70934786400000005</v>
      </c>
      <c r="V7594" t="s">
        <v>5</v>
      </c>
      <c r="W7594" t="s">
        <v>6</v>
      </c>
      <c r="Y7594" t="s">
        <v>7</v>
      </c>
      <c r="AT7594">
        <v>0.25292837899999998</v>
      </c>
      <c r="AU7594">
        <v>9.6616595E-2</v>
      </c>
      <c r="AV7594">
        <v>0.12606830999999999</v>
      </c>
      <c r="AW7594">
        <v>4.1216778000000003E-2</v>
      </c>
      <c r="AX7594">
        <v>0.41465846099999998</v>
      </c>
      <c r="AY7594">
        <v>6.8511477000000001E-2</v>
      </c>
      <c r="BA7594">
        <v>0.30925782600000001</v>
      </c>
      <c r="BB7594">
        <v>0.35324816999999997</v>
      </c>
      <c r="BC7594" t="s">
        <v>1513</v>
      </c>
      <c r="BD7594">
        <v>2013</v>
      </c>
      <c r="BE7594" t="s">
        <v>1514</v>
      </c>
      <c r="BG7594" t="s">
        <v>36</v>
      </c>
      <c r="BN7594">
        <v>6.9944899999999088E-4</v>
      </c>
    </row>
    <row r="7595" spans="1:66" x14ac:dyDescent="0.25">
      <c r="A7595">
        <v>108833</v>
      </c>
      <c r="C7595" t="str">
        <f>Table2[[#This Row],[LeadAuthor]]&amp;Table2[[#This Row],[Year]]&amp;"_"&amp;Table2[[#This Row],[SiteName]]&amp;"_"&amp;Table2[[#This Row],[SampleID]]</f>
        <v>Yamamoto2013_MD97-2151_</v>
      </c>
      <c r="D7595" t="s">
        <v>1512</v>
      </c>
      <c r="F7595">
        <v>24.82380659</v>
      </c>
      <c r="K7595" t="s">
        <v>6</v>
      </c>
      <c r="L7595">
        <v>8.73</v>
      </c>
      <c r="M7595">
        <v>109.87</v>
      </c>
      <c r="N7595">
        <v>0.141945663</v>
      </c>
      <c r="O7595" t="s">
        <v>39</v>
      </c>
      <c r="P7595" t="s">
        <v>459</v>
      </c>
      <c r="T7595">
        <v>0</v>
      </c>
      <c r="U7595">
        <v>0.65243265100000003</v>
      </c>
      <c r="V7595" t="s">
        <v>5</v>
      </c>
      <c r="W7595" t="s">
        <v>6</v>
      </c>
      <c r="Y7595" t="s">
        <v>7</v>
      </c>
      <c r="AT7595">
        <v>0.26319466899999999</v>
      </c>
      <c r="AU7595">
        <v>6.9399949000000002E-2</v>
      </c>
      <c r="AV7595">
        <v>8.1371715999999997E-2</v>
      </c>
      <c r="AW7595">
        <v>1.3793936E-2</v>
      </c>
      <c r="AX7595">
        <v>0.53713194600000003</v>
      </c>
      <c r="AY7595">
        <v>3.5107784000000003E-2</v>
      </c>
      <c r="BA7595">
        <v>6.1638279999999997E-2</v>
      </c>
      <c r="BB7595">
        <v>0.22335017700000001</v>
      </c>
      <c r="BC7595" t="s">
        <v>1513</v>
      </c>
      <c r="BD7595">
        <v>2013</v>
      </c>
      <c r="BE7595" t="s">
        <v>1514</v>
      </c>
      <c r="BG7595" t="s">
        <v>36</v>
      </c>
      <c r="BN7595">
        <v>6.9944999999999036E-4</v>
      </c>
    </row>
    <row r="7596" spans="1:66" x14ac:dyDescent="0.25">
      <c r="A7596">
        <v>108834</v>
      </c>
      <c r="C7596" t="str">
        <f>Table2[[#This Row],[LeadAuthor]]&amp;Table2[[#This Row],[Year]]&amp;"_"&amp;Table2[[#This Row],[SiteName]]&amp;"_"&amp;Table2[[#This Row],[SampleID]]</f>
        <v>Yamamoto2013_MD97-2151_</v>
      </c>
      <c r="D7596" t="s">
        <v>1512</v>
      </c>
      <c r="F7596">
        <v>24.988695870000001</v>
      </c>
      <c r="K7596" t="s">
        <v>6</v>
      </c>
      <c r="L7596">
        <v>8.73</v>
      </c>
      <c r="M7596">
        <v>109.87</v>
      </c>
      <c r="N7596">
        <v>0.14264511299999999</v>
      </c>
      <c r="O7596" t="s">
        <v>39</v>
      </c>
      <c r="P7596" t="s">
        <v>459</v>
      </c>
      <c r="T7596">
        <v>0</v>
      </c>
      <c r="U7596">
        <v>0.66123169100000001</v>
      </c>
      <c r="V7596" t="s">
        <v>5</v>
      </c>
      <c r="W7596" t="s">
        <v>6</v>
      </c>
      <c r="Y7596" t="s">
        <v>7</v>
      </c>
      <c r="AT7596">
        <v>0.281478809</v>
      </c>
      <c r="AU7596">
        <v>8.5623292000000004E-2</v>
      </c>
      <c r="AV7596">
        <v>9.9463433000000004E-2</v>
      </c>
      <c r="AW7596">
        <v>2.1221907000000002E-2</v>
      </c>
      <c r="AX7596">
        <v>0.46577236599999999</v>
      </c>
      <c r="AY7596">
        <v>4.6440192999999998E-2</v>
      </c>
      <c r="BA7596">
        <v>0.13538028299999999</v>
      </c>
      <c r="BB7596">
        <v>0.28712950199999998</v>
      </c>
      <c r="BC7596" t="s">
        <v>1513</v>
      </c>
      <c r="BD7596">
        <v>2013</v>
      </c>
      <c r="BE7596" t="s">
        <v>1514</v>
      </c>
      <c r="BG7596" t="s">
        <v>36</v>
      </c>
      <c r="BN7596">
        <v>6.9945000000001811E-4</v>
      </c>
    </row>
    <row r="7597" spans="1:66" x14ac:dyDescent="0.25">
      <c r="A7597">
        <v>108835</v>
      </c>
      <c r="C7597" t="str">
        <f>Table2[[#This Row],[LeadAuthor]]&amp;Table2[[#This Row],[Year]]&amp;"_"&amp;Table2[[#This Row],[SiteName]]&amp;"_"&amp;Table2[[#This Row],[SampleID]]</f>
        <v>Yamamoto2013_MD97-2151_</v>
      </c>
      <c r="D7597" t="s">
        <v>1512</v>
      </c>
      <c r="F7597">
        <v>25.153585159999999</v>
      </c>
      <c r="K7597" t="s">
        <v>6</v>
      </c>
      <c r="L7597">
        <v>8.73</v>
      </c>
      <c r="M7597">
        <v>109.87</v>
      </c>
      <c r="N7597">
        <v>0.14334456300000001</v>
      </c>
      <c r="O7597" t="s">
        <v>39</v>
      </c>
      <c r="P7597" t="s">
        <v>459</v>
      </c>
      <c r="T7597">
        <v>0</v>
      </c>
      <c r="U7597">
        <v>0.65596672599999994</v>
      </c>
      <c r="V7597" t="s">
        <v>5</v>
      </c>
      <c r="W7597" t="s">
        <v>6</v>
      </c>
      <c r="Y7597" t="s">
        <v>7</v>
      </c>
      <c r="AT7597">
        <v>0.26370625199999997</v>
      </c>
      <c r="AU7597">
        <v>6.7927933999999995E-2</v>
      </c>
      <c r="AV7597">
        <v>7.7746033000000006E-2</v>
      </c>
      <c r="AW7597">
        <v>1.6706449000000002E-2</v>
      </c>
      <c r="AX7597">
        <v>0.53884792199999998</v>
      </c>
      <c r="AY7597">
        <v>3.5065409999999998E-2</v>
      </c>
      <c r="BA7597">
        <v>5.5716466999999999E-2</v>
      </c>
      <c r="BB7597">
        <v>0.220537546</v>
      </c>
      <c r="BC7597" t="s">
        <v>1513</v>
      </c>
      <c r="BD7597">
        <v>2013</v>
      </c>
      <c r="BE7597" t="s">
        <v>1514</v>
      </c>
      <c r="BG7597" t="s">
        <v>36</v>
      </c>
      <c r="BN7597">
        <v>6.9944999999999036E-4</v>
      </c>
    </row>
    <row r="7598" spans="1:66" x14ac:dyDescent="0.25">
      <c r="A7598">
        <v>108836</v>
      </c>
      <c r="C7598" t="str">
        <f>Table2[[#This Row],[LeadAuthor]]&amp;Table2[[#This Row],[Year]]&amp;"_"&amp;Table2[[#This Row],[SiteName]]&amp;"_"&amp;Table2[[#This Row],[SampleID]]</f>
        <v>Yamamoto2013_MD97-2151_</v>
      </c>
      <c r="D7598" t="s">
        <v>1512</v>
      </c>
      <c r="F7598">
        <v>25.31847445</v>
      </c>
      <c r="K7598" t="s">
        <v>6</v>
      </c>
      <c r="L7598">
        <v>8.73</v>
      </c>
      <c r="M7598">
        <v>109.87</v>
      </c>
      <c r="N7598">
        <v>0.144044013</v>
      </c>
      <c r="O7598" t="s">
        <v>39</v>
      </c>
      <c r="P7598" t="s">
        <v>459</v>
      </c>
      <c r="T7598">
        <v>0</v>
      </c>
      <c r="U7598">
        <v>0.678624016</v>
      </c>
      <c r="V7598" t="s">
        <v>5</v>
      </c>
      <c r="W7598" t="s">
        <v>6</v>
      </c>
      <c r="Y7598" t="s">
        <v>7</v>
      </c>
      <c r="AT7598">
        <v>0.25381347399999998</v>
      </c>
      <c r="AU7598">
        <v>7.7861391000000002E-2</v>
      </c>
      <c r="AV7598">
        <v>9.1156258000000004E-2</v>
      </c>
      <c r="AW7598">
        <v>2.4575974E-2</v>
      </c>
      <c r="AX7598">
        <v>0.50391144899999996</v>
      </c>
      <c r="AY7598">
        <v>4.8681453E-2</v>
      </c>
      <c r="BA7598">
        <v>5.2147513E-2</v>
      </c>
      <c r="BB7598">
        <v>0.259444008</v>
      </c>
      <c r="BC7598" t="s">
        <v>1513</v>
      </c>
      <c r="BD7598">
        <v>2013</v>
      </c>
      <c r="BE7598" t="s">
        <v>1514</v>
      </c>
      <c r="BG7598" t="s">
        <v>36</v>
      </c>
      <c r="BN7598">
        <v>6.9944899999999088E-4</v>
      </c>
    </row>
    <row r="7599" spans="1:66" x14ac:dyDescent="0.25">
      <c r="A7599">
        <v>108837</v>
      </c>
      <c r="C7599" t="str">
        <f>Table2[[#This Row],[LeadAuthor]]&amp;Table2[[#This Row],[Year]]&amp;"_"&amp;Table2[[#This Row],[SiteName]]&amp;"_"&amp;Table2[[#This Row],[SampleID]]</f>
        <v>Yamamoto2013_MD97-2151_</v>
      </c>
      <c r="D7599" t="s">
        <v>1512</v>
      </c>
      <c r="F7599">
        <v>25.483363740000001</v>
      </c>
      <c r="K7599" t="s">
        <v>6</v>
      </c>
      <c r="L7599">
        <v>8.73</v>
      </c>
      <c r="M7599">
        <v>109.87</v>
      </c>
      <c r="N7599">
        <v>0.14474346199999999</v>
      </c>
      <c r="O7599" t="s">
        <v>39</v>
      </c>
      <c r="P7599" t="s">
        <v>459</v>
      </c>
      <c r="T7599">
        <v>0</v>
      </c>
      <c r="U7599">
        <v>0.66939418399999995</v>
      </c>
      <c r="V7599" t="s">
        <v>5</v>
      </c>
      <c r="W7599" t="s">
        <v>6</v>
      </c>
      <c r="Y7599" t="s">
        <v>7</v>
      </c>
      <c r="AT7599">
        <v>0.25523573100000002</v>
      </c>
      <c r="AU7599">
        <v>6.3178903999999994E-2</v>
      </c>
      <c r="AV7599">
        <v>7.6206915E-2</v>
      </c>
      <c r="AW7599">
        <v>1.3706015E-2</v>
      </c>
      <c r="AX7599">
        <v>0.553663868</v>
      </c>
      <c r="AY7599">
        <v>3.8008567E-2</v>
      </c>
      <c r="BA7599">
        <v>6.1179975999999997E-2</v>
      </c>
      <c r="BB7599">
        <v>0.20555743700000001</v>
      </c>
      <c r="BC7599" t="s">
        <v>1513</v>
      </c>
      <c r="BD7599">
        <v>2013</v>
      </c>
      <c r="BE7599" t="s">
        <v>1514</v>
      </c>
      <c r="BG7599" t="s">
        <v>36</v>
      </c>
      <c r="BN7599">
        <v>6.9945000000001811E-4</v>
      </c>
    </row>
    <row r="7600" spans="1:66" x14ac:dyDescent="0.25">
      <c r="A7600">
        <v>108838</v>
      </c>
      <c r="C7600" t="str">
        <f>Table2[[#This Row],[LeadAuthor]]&amp;Table2[[#This Row],[Year]]&amp;"_"&amp;Table2[[#This Row],[SiteName]]&amp;"_"&amp;Table2[[#This Row],[SampleID]]</f>
        <v>Yamamoto2013_MD97-2151_</v>
      </c>
      <c r="D7600" t="s">
        <v>1512</v>
      </c>
      <c r="F7600">
        <v>25.648253029999999</v>
      </c>
      <c r="K7600" t="s">
        <v>6</v>
      </c>
      <c r="L7600">
        <v>8.73</v>
      </c>
      <c r="M7600">
        <v>109.87</v>
      </c>
      <c r="N7600">
        <v>0.14544291200000001</v>
      </c>
      <c r="O7600" t="s">
        <v>39</v>
      </c>
      <c r="P7600" t="s">
        <v>459</v>
      </c>
      <c r="T7600">
        <v>0</v>
      </c>
      <c r="U7600">
        <v>0.66032488600000006</v>
      </c>
      <c r="V7600" t="s">
        <v>5</v>
      </c>
      <c r="W7600" t="s">
        <v>6</v>
      </c>
      <c r="Y7600" t="s">
        <v>7</v>
      </c>
      <c r="AT7600">
        <v>0.28638958799999997</v>
      </c>
      <c r="AU7600">
        <v>8.3758912000000005E-2</v>
      </c>
      <c r="AV7600">
        <v>9.7526247999999996E-2</v>
      </c>
      <c r="AW7600">
        <v>2.0315138E-2</v>
      </c>
      <c r="AX7600">
        <v>0.46702504700000003</v>
      </c>
      <c r="AY7600">
        <v>4.4985066999999997E-2</v>
      </c>
      <c r="BA7600">
        <v>0.14136868999999999</v>
      </c>
      <c r="BB7600">
        <v>0.28250750600000002</v>
      </c>
      <c r="BC7600" t="s">
        <v>1513</v>
      </c>
      <c r="BD7600">
        <v>2013</v>
      </c>
      <c r="BE7600" t="s">
        <v>1514</v>
      </c>
      <c r="BG7600" t="s">
        <v>36</v>
      </c>
      <c r="BN7600">
        <v>6.9944999999999036E-4</v>
      </c>
    </row>
    <row r="7601" spans="1:66" x14ac:dyDescent="0.25">
      <c r="A7601">
        <v>108839</v>
      </c>
      <c r="C7601" t="str">
        <f>Table2[[#This Row],[LeadAuthor]]&amp;Table2[[#This Row],[Year]]&amp;"_"&amp;Table2[[#This Row],[SiteName]]&amp;"_"&amp;Table2[[#This Row],[SampleID]]</f>
        <v>Yamamoto2013_MD97-2151_</v>
      </c>
      <c r="D7601" t="s">
        <v>1512</v>
      </c>
      <c r="F7601">
        <v>25.813142320000001</v>
      </c>
      <c r="K7601" t="s">
        <v>6</v>
      </c>
      <c r="L7601">
        <v>8.73</v>
      </c>
      <c r="M7601">
        <v>109.87</v>
      </c>
      <c r="N7601">
        <v>0.146142362</v>
      </c>
      <c r="O7601" t="s">
        <v>39</v>
      </c>
      <c r="P7601" t="s">
        <v>459</v>
      </c>
      <c r="T7601">
        <v>0</v>
      </c>
      <c r="U7601">
        <v>0.65456999000000005</v>
      </c>
      <c r="V7601" t="s">
        <v>5</v>
      </c>
      <c r="W7601" t="s">
        <v>6</v>
      </c>
      <c r="Y7601" t="s">
        <v>7</v>
      </c>
      <c r="AT7601">
        <v>0.247279201</v>
      </c>
      <c r="AU7601">
        <v>8.2922238999999995E-2</v>
      </c>
      <c r="AV7601">
        <v>8.1475360999999996E-2</v>
      </c>
      <c r="AW7601">
        <v>3.2314608000000002E-2</v>
      </c>
      <c r="AX7601">
        <v>0.51266568899999998</v>
      </c>
      <c r="AY7601">
        <v>4.3342902000000003E-2</v>
      </c>
      <c r="BA7601">
        <v>5.8376626000000001E-2</v>
      </c>
      <c r="BB7601">
        <v>0.26133489100000001</v>
      </c>
      <c r="BC7601" t="s">
        <v>1513</v>
      </c>
      <c r="BD7601">
        <v>2013</v>
      </c>
      <c r="BE7601" t="s">
        <v>1514</v>
      </c>
      <c r="BG7601" t="s">
        <v>36</v>
      </c>
      <c r="BN7601">
        <v>6.9944999999999036E-4</v>
      </c>
    </row>
    <row r="7602" spans="1:66" x14ac:dyDescent="0.25">
      <c r="A7602">
        <v>108840</v>
      </c>
      <c r="C7602" t="str">
        <f>Table2[[#This Row],[LeadAuthor]]&amp;Table2[[#This Row],[Year]]&amp;"_"&amp;Table2[[#This Row],[SiteName]]&amp;"_"&amp;Table2[[#This Row],[SampleID]]</f>
        <v>Yamamoto2013_MD97-2151_</v>
      </c>
      <c r="D7602" t="s">
        <v>1512</v>
      </c>
      <c r="F7602">
        <v>25.978031609999999</v>
      </c>
      <c r="K7602" t="s">
        <v>6</v>
      </c>
      <c r="L7602">
        <v>8.73</v>
      </c>
      <c r="M7602">
        <v>109.87</v>
      </c>
      <c r="N7602">
        <v>0.14684181199999999</v>
      </c>
      <c r="O7602" t="s">
        <v>39</v>
      </c>
      <c r="P7602" t="s">
        <v>459</v>
      </c>
      <c r="T7602">
        <v>0</v>
      </c>
      <c r="U7602">
        <v>0.67531439100000001</v>
      </c>
      <c r="V7602" t="s">
        <v>5</v>
      </c>
      <c r="W7602" t="s">
        <v>6</v>
      </c>
      <c r="Y7602" t="s">
        <v>7</v>
      </c>
      <c r="AT7602">
        <v>0.27249909700000002</v>
      </c>
      <c r="AU7602">
        <v>7.5493491999999995E-2</v>
      </c>
      <c r="AV7602">
        <v>8.7599523999999998E-2</v>
      </c>
      <c r="AW7602">
        <v>2.4225117000000001E-2</v>
      </c>
      <c r="AX7602">
        <v>0.49498831199999999</v>
      </c>
      <c r="AY7602">
        <v>4.5194457E-2</v>
      </c>
      <c r="BA7602">
        <v>9.9993378999999993E-2</v>
      </c>
      <c r="BB7602">
        <v>0.25748165099999998</v>
      </c>
      <c r="BC7602" t="s">
        <v>1513</v>
      </c>
      <c r="BD7602">
        <v>2013</v>
      </c>
      <c r="BE7602" t="s">
        <v>1514</v>
      </c>
      <c r="BG7602" t="s">
        <v>36</v>
      </c>
      <c r="BN7602">
        <v>6.9944900000001864E-4</v>
      </c>
    </row>
    <row r="7603" spans="1:66" x14ac:dyDescent="0.25">
      <c r="A7603">
        <v>108841</v>
      </c>
      <c r="C7603" t="str">
        <f>Table2[[#This Row],[LeadAuthor]]&amp;Table2[[#This Row],[Year]]&amp;"_"&amp;Table2[[#This Row],[SiteName]]&amp;"_"&amp;Table2[[#This Row],[SampleID]]</f>
        <v>Yamamoto2013_MD97-2151_</v>
      </c>
      <c r="D7603" t="s">
        <v>1512</v>
      </c>
      <c r="F7603">
        <v>26.1429209</v>
      </c>
      <c r="K7603" t="s">
        <v>6</v>
      </c>
      <c r="L7603">
        <v>8.73</v>
      </c>
      <c r="M7603">
        <v>109.87</v>
      </c>
      <c r="N7603">
        <v>0.14754126100000001</v>
      </c>
      <c r="O7603" t="s">
        <v>39</v>
      </c>
      <c r="P7603" t="s">
        <v>459</v>
      </c>
      <c r="T7603">
        <v>0</v>
      </c>
      <c r="U7603">
        <v>0.65137920400000004</v>
      </c>
      <c r="V7603" t="s">
        <v>5</v>
      </c>
      <c r="W7603" t="s">
        <v>6</v>
      </c>
      <c r="Y7603" t="s">
        <v>7</v>
      </c>
      <c r="AT7603">
        <v>0.24049583899999999</v>
      </c>
      <c r="AU7603">
        <v>5.3352016000000002E-2</v>
      </c>
      <c r="AV7603">
        <v>6.0587877999999998E-2</v>
      </c>
      <c r="AW7603">
        <v>1.1825184000000001E-2</v>
      </c>
      <c r="AX7603">
        <v>0.60646677199999999</v>
      </c>
      <c r="AY7603">
        <v>2.7272310000000001E-2</v>
      </c>
      <c r="BA7603">
        <v>0.247862679</v>
      </c>
      <c r="BB7603">
        <v>0.165588399</v>
      </c>
      <c r="BC7603" t="s">
        <v>1513</v>
      </c>
      <c r="BD7603">
        <v>2013</v>
      </c>
      <c r="BE7603" t="s">
        <v>1514</v>
      </c>
      <c r="BG7603" t="s">
        <v>36</v>
      </c>
      <c r="BN7603">
        <v>1.3988999999999807E-3</v>
      </c>
    </row>
    <row r="7604" spans="1:66" x14ac:dyDescent="0.25">
      <c r="A7604">
        <v>108842</v>
      </c>
      <c r="C7604" t="str">
        <f>Table2[[#This Row],[LeadAuthor]]&amp;Table2[[#This Row],[Year]]&amp;"_"&amp;Table2[[#This Row],[SiteName]]&amp;"_"&amp;Table2[[#This Row],[SampleID]]</f>
        <v>Yamamoto2013_MD97-2151_</v>
      </c>
      <c r="D7604" t="s">
        <v>1512</v>
      </c>
      <c r="F7604">
        <v>26.472699479999999</v>
      </c>
      <c r="K7604" t="s">
        <v>6</v>
      </c>
      <c r="L7604">
        <v>8.73</v>
      </c>
      <c r="M7604">
        <v>109.87</v>
      </c>
      <c r="N7604">
        <v>0.14894016099999999</v>
      </c>
      <c r="O7604" t="s">
        <v>39</v>
      </c>
      <c r="P7604" t="s">
        <v>459</v>
      </c>
      <c r="T7604">
        <v>0</v>
      </c>
      <c r="U7604">
        <v>0.65000730399999995</v>
      </c>
      <c r="V7604" t="s">
        <v>5</v>
      </c>
      <c r="W7604" t="s">
        <v>6</v>
      </c>
      <c r="Y7604" t="s">
        <v>7</v>
      </c>
      <c r="AT7604">
        <v>0.244525353</v>
      </c>
      <c r="AU7604">
        <v>5.2779844999999999E-2</v>
      </c>
      <c r="AV7604">
        <v>6.0398022000000003E-2</v>
      </c>
      <c r="AW7604">
        <v>1.1247452E-2</v>
      </c>
      <c r="AX7604">
        <v>0.60467194300000005</v>
      </c>
      <c r="AY7604">
        <v>2.6377385E-2</v>
      </c>
      <c r="BA7604">
        <v>0.23928965799999999</v>
      </c>
      <c r="BB7604">
        <v>0.16469820600000001</v>
      </c>
      <c r="BC7604" t="s">
        <v>1513</v>
      </c>
      <c r="BD7604">
        <v>2013</v>
      </c>
      <c r="BE7604" t="s">
        <v>1514</v>
      </c>
      <c r="BG7604" t="s">
        <v>36</v>
      </c>
      <c r="BN7604">
        <v>5.9952800000001583E-4</v>
      </c>
    </row>
    <row r="7605" spans="1:66" x14ac:dyDescent="0.25">
      <c r="A7605">
        <v>108843</v>
      </c>
      <c r="C7605" t="str">
        <f>Table2[[#This Row],[LeadAuthor]]&amp;Table2[[#This Row],[Year]]&amp;"_"&amp;Table2[[#This Row],[SiteName]]&amp;"_"&amp;Table2[[#This Row],[SampleID]]</f>
        <v>Yamamoto2013_MD97-2151_</v>
      </c>
      <c r="D7605" t="s">
        <v>1512</v>
      </c>
      <c r="F7605">
        <v>26.614033160000002</v>
      </c>
      <c r="K7605" t="s">
        <v>6</v>
      </c>
      <c r="L7605">
        <v>8.73</v>
      </c>
      <c r="M7605">
        <v>109.87</v>
      </c>
      <c r="N7605">
        <v>0.149539689</v>
      </c>
      <c r="O7605" t="s">
        <v>39</v>
      </c>
      <c r="P7605" t="s">
        <v>459</v>
      </c>
      <c r="T7605">
        <v>0</v>
      </c>
      <c r="U7605">
        <v>0.664028328</v>
      </c>
      <c r="V7605" t="s">
        <v>5</v>
      </c>
      <c r="W7605" t="s">
        <v>6</v>
      </c>
      <c r="Y7605" t="s">
        <v>7</v>
      </c>
      <c r="AT7605">
        <v>0.24908219200000001</v>
      </c>
      <c r="AU7605">
        <v>0.103566651</v>
      </c>
      <c r="AV7605">
        <v>0.10691779999999999</v>
      </c>
      <c r="AW7605">
        <v>3.3150512E-2</v>
      </c>
      <c r="AX7605">
        <v>0.44265773899999999</v>
      </c>
      <c r="AY7605">
        <v>6.4625107000000001E-2</v>
      </c>
      <c r="BA7605">
        <v>9.6612638000000001E-2</v>
      </c>
      <c r="BB7605">
        <v>0.32444957400000002</v>
      </c>
      <c r="BC7605" t="s">
        <v>1513</v>
      </c>
      <c r="BD7605">
        <v>2013</v>
      </c>
      <c r="BE7605" t="s">
        <v>1514</v>
      </c>
      <c r="BG7605" t="s">
        <v>36</v>
      </c>
      <c r="BN7605">
        <v>9.9921000000002813E-5</v>
      </c>
    </row>
    <row r="7606" spans="1:66" x14ac:dyDescent="0.25">
      <c r="A7606">
        <v>108844</v>
      </c>
      <c r="C7606" t="str">
        <f>Table2[[#This Row],[LeadAuthor]]&amp;Table2[[#This Row],[Year]]&amp;"_"&amp;Table2[[#This Row],[SiteName]]&amp;"_"&amp;Table2[[#This Row],[SampleID]]</f>
        <v>Yamamoto2013_MD97-2151_</v>
      </c>
      <c r="D7606" t="s">
        <v>1512</v>
      </c>
      <c r="F7606">
        <v>26.637588770000001</v>
      </c>
      <c r="K7606" t="s">
        <v>6</v>
      </c>
      <c r="L7606">
        <v>8.73</v>
      </c>
      <c r="M7606">
        <v>109.87</v>
      </c>
      <c r="N7606">
        <v>0.14963961000000001</v>
      </c>
      <c r="O7606" t="s">
        <v>39</v>
      </c>
      <c r="P7606" t="s">
        <v>459</v>
      </c>
      <c r="T7606">
        <v>0</v>
      </c>
      <c r="U7606">
        <v>0.63892627099999999</v>
      </c>
      <c r="V7606" t="s">
        <v>5</v>
      </c>
      <c r="W7606" t="s">
        <v>6</v>
      </c>
      <c r="Y7606" t="s">
        <v>7</v>
      </c>
      <c r="AT7606">
        <v>0.25368816199999999</v>
      </c>
      <c r="AU7606">
        <v>8.1498584999999998E-2</v>
      </c>
      <c r="AV7606">
        <v>8.0747528999999998E-2</v>
      </c>
      <c r="AW7606">
        <v>2.1615438000000001E-2</v>
      </c>
      <c r="AX7606">
        <v>0.52060008300000005</v>
      </c>
      <c r="AY7606">
        <v>4.1850203000000002E-2</v>
      </c>
      <c r="BA7606">
        <v>0.10430142000000001</v>
      </c>
      <c r="BB7606">
        <v>0.24636022499999999</v>
      </c>
      <c r="BC7606" t="s">
        <v>1513</v>
      </c>
      <c r="BD7606">
        <v>2013</v>
      </c>
      <c r="BE7606" t="s">
        <v>1514</v>
      </c>
      <c r="BG7606" t="s">
        <v>36</v>
      </c>
      <c r="BN7606">
        <v>1.998430000000051E-4</v>
      </c>
    </row>
    <row r="7607" spans="1:66" x14ac:dyDescent="0.25">
      <c r="A7607">
        <v>108845</v>
      </c>
      <c r="C7607" t="str">
        <f>Table2[[#This Row],[LeadAuthor]]&amp;Table2[[#This Row],[Year]]&amp;"_"&amp;Table2[[#This Row],[SiteName]]&amp;"_"&amp;Table2[[#This Row],[SampleID]]</f>
        <v>Yamamoto2013_MD97-2151_</v>
      </c>
      <c r="D7607" t="s">
        <v>1512</v>
      </c>
      <c r="F7607">
        <v>26.684699999999999</v>
      </c>
      <c r="K7607" t="s">
        <v>6</v>
      </c>
      <c r="L7607">
        <v>8.73</v>
      </c>
      <c r="M7607">
        <v>109.87</v>
      </c>
      <c r="N7607">
        <v>0.14983945300000001</v>
      </c>
      <c r="O7607" t="s">
        <v>39</v>
      </c>
      <c r="P7607" t="s">
        <v>459</v>
      </c>
      <c r="T7607">
        <v>0</v>
      </c>
      <c r="U7607">
        <v>0.65673345400000005</v>
      </c>
      <c r="V7607" t="s">
        <v>5</v>
      </c>
      <c r="W7607" t="s">
        <v>6</v>
      </c>
      <c r="Y7607" t="s">
        <v>7</v>
      </c>
      <c r="AT7607">
        <v>0.254061967</v>
      </c>
      <c r="AU7607">
        <v>0.10487659000000001</v>
      </c>
      <c r="AV7607">
        <v>0.100399277</v>
      </c>
      <c r="AW7607">
        <v>4.0623711999999999E-2</v>
      </c>
      <c r="AX7607">
        <v>0.44041280399999999</v>
      </c>
      <c r="AY7607">
        <v>5.9625650000000002E-2</v>
      </c>
      <c r="BA7607">
        <v>8.8527259999999997E-2</v>
      </c>
      <c r="BB7607">
        <v>0.32965148300000002</v>
      </c>
      <c r="BC7607" t="s">
        <v>1513</v>
      </c>
      <c r="BD7607">
        <v>2013</v>
      </c>
      <c r="BE7607" t="s">
        <v>1514</v>
      </c>
      <c r="BG7607" t="s">
        <v>36</v>
      </c>
      <c r="BN7607">
        <v>-0.14891945300000001</v>
      </c>
    </row>
    <row r="7608" spans="1:66" x14ac:dyDescent="0.25">
      <c r="A7608">
        <v>108846</v>
      </c>
      <c r="C7608" t="str">
        <f>Table2[[#This Row],[LeadAuthor]]&amp;Table2[[#This Row],[Year]]&amp;"_"&amp;Table2[[#This Row],[SiteName]]&amp;"_"&amp;Table2[[#This Row],[SampleID]]</f>
        <v>Windler2019_MD98-2152_</v>
      </c>
      <c r="D7608" t="s">
        <v>1515</v>
      </c>
      <c r="F7608">
        <v>0.105</v>
      </c>
      <c r="K7608" t="s">
        <v>264</v>
      </c>
      <c r="L7608">
        <v>-6.33</v>
      </c>
      <c r="M7608">
        <v>103.88</v>
      </c>
      <c r="N7608">
        <v>9.2000000000000003E-4</v>
      </c>
      <c r="O7608" t="s">
        <v>39</v>
      </c>
      <c r="P7608" t="s">
        <v>40</v>
      </c>
      <c r="T7608">
        <v>0</v>
      </c>
      <c r="U7608">
        <v>0.68438634300000001</v>
      </c>
      <c r="V7608" t="s">
        <v>5</v>
      </c>
      <c r="W7608" t="s">
        <v>6</v>
      </c>
      <c r="Y7608" t="s">
        <v>7</v>
      </c>
      <c r="AT7608">
        <v>0.26514286799999998</v>
      </c>
      <c r="AU7608">
        <v>6.7288586999999997E-2</v>
      </c>
      <c r="AV7608">
        <v>8.1699942999999997E-2</v>
      </c>
      <c r="AW7608">
        <v>1.6990181E-2</v>
      </c>
      <c r="AX7608">
        <v>0.52165790599999995</v>
      </c>
      <c r="AY7608">
        <v>4.7220513999999998E-2</v>
      </c>
      <c r="AZ7608">
        <v>7.9382602999999996E-2</v>
      </c>
      <c r="BA7608">
        <v>6.0886914E-2</v>
      </c>
      <c r="BB7608">
        <v>0.225865279</v>
      </c>
      <c r="BC7608" t="s">
        <v>1516</v>
      </c>
      <c r="BD7608">
        <v>2019</v>
      </c>
      <c r="BE7608" t="s">
        <v>1517</v>
      </c>
      <c r="BG7608" t="s">
        <v>36</v>
      </c>
      <c r="BN7608">
        <v>2.5100000000000001E-3</v>
      </c>
    </row>
    <row r="7609" spans="1:66" x14ac:dyDescent="0.25">
      <c r="A7609">
        <v>108847</v>
      </c>
      <c r="C7609" t="str">
        <f>Table2[[#This Row],[LeadAuthor]]&amp;Table2[[#This Row],[Year]]&amp;"_"&amp;Table2[[#This Row],[SiteName]]&amp;"_"&amp;Table2[[#This Row],[SampleID]]</f>
        <v>Windler2019_MD98-2152_</v>
      </c>
      <c r="D7609" t="s">
        <v>1515</v>
      </c>
      <c r="F7609">
        <v>0.53</v>
      </c>
      <c r="K7609" t="s">
        <v>264</v>
      </c>
      <c r="L7609">
        <v>-6.33</v>
      </c>
      <c r="M7609">
        <v>103.88</v>
      </c>
      <c r="N7609">
        <v>3.4299999999999999E-3</v>
      </c>
      <c r="O7609" t="s">
        <v>39</v>
      </c>
      <c r="P7609" t="s">
        <v>40</v>
      </c>
      <c r="T7609">
        <v>0</v>
      </c>
      <c r="U7609">
        <v>0.684337168</v>
      </c>
      <c r="V7609" t="s">
        <v>5</v>
      </c>
      <c r="W7609" t="s">
        <v>6</v>
      </c>
      <c r="Y7609" t="s">
        <v>7</v>
      </c>
      <c r="AT7609">
        <v>0.234256143</v>
      </c>
      <c r="AU7609">
        <v>6.7268044999999999E-2</v>
      </c>
      <c r="AV7609">
        <v>7.9965491E-2</v>
      </c>
      <c r="AW7609">
        <v>1.6154588000000001E-2</v>
      </c>
      <c r="AX7609">
        <v>0.55264292100000001</v>
      </c>
      <c r="AY7609">
        <v>4.9712812000000002E-2</v>
      </c>
      <c r="AZ7609">
        <v>5.4841011000000002E-2</v>
      </c>
      <c r="BA7609">
        <v>6.7211709999999994E-2</v>
      </c>
      <c r="BB7609">
        <v>0.21337177199999999</v>
      </c>
      <c r="BC7609" t="s">
        <v>1516</v>
      </c>
      <c r="BD7609">
        <v>2019</v>
      </c>
      <c r="BE7609" t="s">
        <v>1517</v>
      </c>
      <c r="BG7609" t="s">
        <v>36</v>
      </c>
      <c r="BN7609">
        <v>1.0600000000000002E-3</v>
      </c>
    </row>
    <row r="7610" spans="1:66" x14ac:dyDescent="0.25">
      <c r="A7610">
        <v>108848</v>
      </c>
      <c r="C7610" t="str">
        <f>Table2[[#This Row],[LeadAuthor]]&amp;Table2[[#This Row],[Year]]&amp;"_"&amp;Table2[[#This Row],[SiteName]]&amp;"_"&amp;Table2[[#This Row],[SampleID]]</f>
        <v>Windler2019_MD98-2152_</v>
      </c>
      <c r="D7610" t="s">
        <v>1515</v>
      </c>
      <c r="F7610">
        <v>0.71</v>
      </c>
      <c r="K7610" t="s">
        <v>264</v>
      </c>
      <c r="L7610">
        <v>-6.33</v>
      </c>
      <c r="M7610">
        <v>103.88</v>
      </c>
      <c r="N7610">
        <v>4.4900000000000001E-3</v>
      </c>
      <c r="O7610" t="s">
        <v>39</v>
      </c>
      <c r="P7610" t="s">
        <v>40</v>
      </c>
      <c r="T7610">
        <v>0</v>
      </c>
      <c r="U7610">
        <v>0.687867495</v>
      </c>
      <c r="V7610" t="s">
        <v>5</v>
      </c>
      <c r="W7610" t="s">
        <v>6</v>
      </c>
      <c r="Y7610" t="s">
        <v>7</v>
      </c>
      <c r="AT7610">
        <v>0.23428022200000001</v>
      </c>
      <c r="AU7610">
        <v>6.2294905999999997E-2</v>
      </c>
      <c r="AV7610">
        <v>7.8926015000000002E-2</v>
      </c>
      <c r="AW7610">
        <v>1.4436917E-2</v>
      </c>
      <c r="AX7610">
        <v>0.566141377</v>
      </c>
      <c r="AY7610">
        <v>4.3920562000000003E-2</v>
      </c>
      <c r="AZ7610">
        <v>3.7167799000000001E-2</v>
      </c>
      <c r="BA7610">
        <v>7.2466602000000005E-2</v>
      </c>
      <c r="BB7610">
        <v>0.203283032</v>
      </c>
      <c r="BC7610" t="s">
        <v>1516</v>
      </c>
      <c r="BD7610">
        <v>2019</v>
      </c>
      <c r="BE7610" t="s">
        <v>1517</v>
      </c>
      <c r="BG7610" t="s">
        <v>36</v>
      </c>
      <c r="BN7610">
        <v>1.1900000000000001E-3</v>
      </c>
    </row>
    <row r="7611" spans="1:66" x14ac:dyDescent="0.25">
      <c r="A7611">
        <v>108849</v>
      </c>
      <c r="C7611" t="str">
        <f>Table2[[#This Row],[LeadAuthor]]&amp;Table2[[#This Row],[Year]]&amp;"_"&amp;Table2[[#This Row],[SiteName]]&amp;"_"&amp;Table2[[#This Row],[SampleID]]</f>
        <v>Windler2019_MD98-2152_</v>
      </c>
      <c r="D7611" t="s">
        <v>1515</v>
      </c>
      <c r="F7611">
        <v>0.91</v>
      </c>
      <c r="K7611" t="s">
        <v>264</v>
      </c>
      <c r="L7611">
        <v>-6.33</v>
      </c>
      <c r="M7611">
        <v>103.88</v>
      </c>
      <c r="N7611">
        <v>5.6800000000000002E-3</v>
      </c>
      <c r="O7611" t="s">
        <v>39</v>
      </c>
      <c r="P7611" t="s">
        <v>40</v>
      </c>
      <c r="T7611">
        <v>0</v>
      </c>
      <c r="U7611">
        <v>0.68497556500000001</v>
      </c>
      <c r="V7611" t="s">
        <v>5</v>
      </c>
      <c r="W7611" t="s">
        <v>6</v>
      </c>
      <c r="Y7611" t="s">
        <v>7</v>
      </c>
      <c r="AT7611">
        <v>0.25234168600000001</v>
      </c>
      <c r="AU7611">
        <v>7.1085781000000001E-2</v>
      </c>
      <c r="AV7611">
        <v>8.6047217999999995E-2</v>
      </c>
      <c r="AW7611">
        <v>1.7748278999999999E-2</v>
      </c>
      <c r="AX7611">
        <v>0.52200667099999998</v>
      </c>
      <c r="AY7611">
        <v>5.0770363999999998E-2</v>
      </c>
      <c r="AZ7611">
        <v>5.2761638999999999E-2</v>
      </c>
      <c r="BA7611">
        <v>3.2751482999999998E-2</v>
      </c>
      <c r="BB7611">
        <v>0.23390534800000001</v>
      </c>
      <c r="BC7611" t="s">
        <v>1516</v>
      </c>
      <c r="BD7611">
        <v>2019</v>
      </c>
      <c r="BE7611" t="s">
        <v>1517</v>
      </c>
      <c r="BG7611" t="s">
        <v>36</v>
      </c>
      <c r="BN7611">
        <v>1.1799999999999996E-3</v>
      </c>
    </row>
    <row r="7612" spans="1:66" x14ac:dyDescent="0.25">
      <c r="A7612">
        <v>108850</v>
      </c>
      <c r="C7612" t="str">
        <f>Table2[[#This Row],[LeadAuthor]]&amp;Table2[[#This Row],[Year]]&amp;"_"&amp;Table2[[#This Row],[SiteName]]&amp;"_"&amp;Table2[[#This Row],[SampleID]]</f>
        <v>Windler2019_MD98-2152_</v>
      </c>
      <c r="D7612" t="s">
        <v>1515</v>
      </c>
      <c r="F7612">
        <v>1.1100000000000001</v>
      </c>
      <c r="K7612" t="s">
        <v>264</v>
      </c>
      <c r="L7612">
        <v>-6.33</v>
      </c>
      <c r="M7612">
        <v>103.88</v>
      </c>
      <c r="N7612">
        <v>6.8599999999999998E-3</v>
      </c>
      <c r="O7612" t="s">
        <v>39</v>
      </c>
      <c r="P7612" t="s">
        <v>40</v>
      </c>
      <c r="T7612">
        <v>0</v>
      </c>
      <c r="U7612">
        <v>0.68453729600000002</v>
      </c>
      <c r="V7612" t="s">
        <v>5</v>
      </c>
      <c r="W7612" t="s">
        <v>6</v>
      </c>
      <c r="Y7612" t="s">
        <v>7</v>
      </c>
      <c r="AT7612">
        <v>0.26677136299999998</v>
      </c>
      <c r="AU7612">
        <v>6.2256694000000001E-2</v>
      </c>
      <c r="AV7612">
        <v>7.1519226000000005E-2</v>
      </c>
      <c r="AW7612">
        <v>1.6538286999999999E-2</v>
      </c>
      <c r="AX7612">
        <v>0.53587822699999998</v>
      </c>
      <c r="AY7612">
        <v>4.7036202999999999E-2</v>
      </c>
      <c r="AZ7612">
        <v>0.12390435900000001</v>
      </c>
      <c r="BA7612">
        <v>3.2061702999999997E-2</v>
      </c>
      <c r="BB7612">
        <v>0.205003186</v>
      </c>
      <c r="BC7612" t="s">
        <v>1516</v>
      </c>
      <c r="BD7612">
        <v>2019</v>
      </c>
      <c r="BE7612" t="s">
        <v>1517</v>
      </c>
      <c r="BG7612" t="s">
        <v>36</v>
      </c>
      <c r="BN7612">
        <v>1.2300000000000002E-3</v>
      </c>
    </row>
    <row r="7613" spans="1:66" x14ac:dyDescent="0.25">
      <c r="A7613">
        <v>108851</v>
      </c>
      <c r="C7613" t="str">
        <f>Table2[[#This Row],[LeadAuthor]]&amp;Table2[[#This Row],[Year]]&amp;"_"&amp;Table2[[#This Row],[SiteName]]&amp;"_"&amp;Table2[[#This Row],[SampleID]]</f>
        <v>Windler2019_MD98-2152_</v>
      </c>
      <c r="D7613" t="s">
        <v>1515</v>
      </c>
      <c r="F7613">
        <v>1.31</v>
      </c>
      <c r="K7613" t="s">
        <v>264</v>
      </c>
      <c r="L7613">
        <v>-6.33</v>
      </c>
      <c r="M7613">
        <v>103.88</v>
      </c>
      <c r="N7613">
        <v>8.09E-3</v>
      </c>
      <c r="O7613" t="s">
        <v>39</v>
      </c>
      <c r="P7613" t="s">
        <v>40</v>
      </c>
      <c r="T7613">
        <v>0</v>
      </c>
      <c r="U7613">
        <v>0.68063837699999996</v>
      </c>
      <c r="V7613" t="s">
        <v>5</v>
      </c>
      <c r="W7613" t="s">
        <v>6</v>
      </c>
      <c r="Y7613" t="s">
        <v>7</v>
      </c>
      <c r="AT7613">
        <v>0.26111774300000001</v>
      </c>
      <c r="AU7613">
        <v>6.6960402000000002E-2</v>
      </c>
      <c r="AV7613">
        <v>7.9008084000000006E-2</v>
      </c>
      <c r="AW7613">
        <v>1.7211747999999999E-2</v>
      </c>
      <c r="AX7613">
        <v>0.52921272399999997</v>
      </c>
      <c r="AY7613">
        <v>4.6489297999999998E-2</v>
      </c>
      <c r="AZ7613">
        <v>0.14954107999999999</v>
      </c>
      <c r="BA7613">
        <v>2.4540301E-2</v>
      </c>
      <c r="BB7613">
        <v>0.22084741199999999</v>
      </c>
      <c r="BC7613" t="s">
        <v>1516</v>
      </c>
      <c r="BD7613">
        <v>2019</v>
      </c>
      <c r="BE7613" t="s">
        <v>1517</v>
      </c>
      <c r="BG7613" t="s">
        <v>36</v>
      </c>
      <c r="BN7613">
        <v>1.32E-3</v>
      </c>
    </row>
    <row r="7614" spans="1:66" x14ac:dyDescent="0.25">
      <c r="A7614">
        <v>108852</v>
      </c>
      <c r="C7614" t="str">
        <f>Table2[[#This Row],[LeadAuthor]]&amp;Table2[[#This Row],[Year]]&amp;"_"&amp;Table2[[#This Row],[SiteName]]&amp;"_"&amp;Table2[[#This Row],[SampleID]]</f>
        <v>Windler2019_MD98-2152_</v>
      </c>
      <c r="D7614" t="s">
        <v>1515</v>
      </c>
      <c r="F7614">
        <v>1.51</v>
      </c>
      <c r="K7614" t="s">
        <v>264</v>
      </c>
      <c r="L7614">
        <v>-6.33</v>
      </c>
      <c r="M7614">
        <v>103.88</v>
      </c>
      <c r="N7614">
        <v>9.41E-3</v>
      </c>
      <c r="O7614" t="s">
        <v>39</v>
      </c>
      <c r="P7614" t="s">
        <v>40</v>
      </c>
      <c r="T7614">
        <v>0</v>
      </c>
      <c r="U7614">
        <v>0.67524898600000005</v>
      </c>
      <c r="V7614" t="s">
        <v>5</v>
      </c>
      <c r="W7614" t="s">
        <v>6</v>
      </c>
      <c r="Y7614" t="s">
        <v>7</v>
      </c>
      <c r="AT7614">
        <v>0.25845778400000002</v>
      </c>
      <c r="AU7614">
        <v>6.5595159E-2</v>
      </c>
      <c r="AV7614">
        <v>7.4688041999999996E-2</v>
      </c>
      <c r="AW7614">
        <v>1.6233905E-2</v>
      </c>
      <c r="AX7614">
        <v>0.53955621300000001</v>
      </c>
      <c r="AY7614">
        <v>4.5468896000000002E-2</v>
      </c>
      <c r="AZ7614">
        <v>8.0451111000000006E-2</v>
      </c>
      <c r="BA7614">
        <v>1.9923953000000001E-2</v>
      </c>
      <c r="BB7614">
        <v>0.21106971799999999</v>
      </c>
      <c r="BC7614" t="s">
        <v>1516</v>
      </c>
      <c r="BD7614">
        <v>2019</v>
      </c>
      <c r="BE7614" t="s">
        <v>1517</v>
      </c>
      <c r="BG7614" t="s">
        <v>36</v>
      </c>
      <c r="BN7614">
        <v>1.32E-3</v>
      </c>
    </row>
    <row r="7615" spans="1:66" x14ac:dyDescent="0.25">
      <c r="A7615">
        <v>108853</v>
      </c>
      <c r="C7615" t="str">
        <f>Table2[[#This Row],[LeadAuthor]]&amp;Table2[[#This Row],[Year]]&amp;"_"&amp;Table2[[#This Row],[SiteName]]&amp;"_"&amp;Table2[[#This Row],[SampleID]]</f>
        <v>Windler2019_MD98-2152_</v>
      </c>
      <c r="D7615" t="s">
        <v>1515</v>
      </c>
      <c r="F7615">
        <v>1.71</v>
      </c>
      <c r="K7615" t="s">
        <v>264</v>
      </c>
      <c r="L7615">
        <v>-6.33</v>
      </c>
      <c r="M7615">
        <v>103.88</v>
      </c>
      <c r="N7615">
        <v>1.073E-2</v>
      </c>
      <c r="O7615" t="s">
        <v>39</v>
      </c>
      <c r="P7615" t="s">
        <v>40</v>
      </c>
      <c r="T7615">
        <v>0</v>
      </c>
      <c r="U7615">
        <v>0.66471131500000002</v>
      </c>
      <c r="V7615" t="s">
        <v>5</v>
      </c>
      <c r="W7615" t="s">
        <v>6</v>
      </c>
      <c r="Y7615" t="s">
        <v>7</v>
      </c>
      <c r="AT7615">
        <v>0.281242347</v>
      </c>
      <c r="AU7615">
        <v>7.5395456E-2</v>
      </c>
      <c r="AV7615">
        <v>8.4740488000000003E-2</v>
      </c>
      <c r="AW7615">
        <v>1.7277556999999999E-2</v>
      </c>
      <c r="AX7615">
        <v>0.493890369</v>
      </c>
      <c r="AY7615">
        <v>4.7453782999999999E-2</v>
      </c>
      <c r="AZ7615">
        <v>6.0228133000000003E-2</v>
      </c>
      <c r="BA7615">
        <v>8.2999135000000002E-2</v>
      </c>
      <c r="BB7615">
        <v>0.24683354699999999</v>
      </c>
      <c r="BC7615" t="s">
        <v>1516</v>
      </c>
      <c r="BD7615">
        <v>2019</v>
      </c>
      <c r="BE7615" t="s">
        <v>1517</v>
      </c>
      <c r="BG7615" t="s">
        <v>36</v>
      </c>
      <c r="BN7615">
        <v>1.32E-3</v>
      </c>
    </row>
    <row r="7616" spans="1:66" x14ac:dyDescent="0.25">
      <c r="A7616">
        <v>108854</v>
      </c>
      <c r="C7616" t="str">
        <f>Table2[[#This Row],[LeadAuthor]]&amp;Table2[[#This Row],[Year]]&amp;"_"&amp;Table2[[#This Row],[SiteName]]&amp;"_"&amp;Table2[[#This Row],[SampleID]]</f>
        <v>Windler2019_MD98-2152_</v>
      </c>
      <c r="D7616" t="s">
        <v>1515</v>
      </c>
      <c r="F7616">
        <v>1.91</v>
      </c>
      <c r="K7616" t="s">
        <v>264</v>
      </c>
      <c r="L7616">
        <v>-6.33</v>
      </c>
      <c r="M7616">
        <v>103.88</v>
      </c>
      <c r="N7616">
        <v>1.205E-2</v>
      </c>
      <c r="O7616" t="s">
        <v>39</v>
      </c>
      <c r="P7616" t="s">
        <v>267</v>
      </c>
      <c r="T7616">
        <v>0</v>
      </c>
      <c r="U7616">
        <v>0.67682472699999996</v>
      </c>
      <c r="V7616" t="s">
        <v>5</v>
      </c>
      <c r="W7616" t="s">
        <v>6</v>
      </c>
      <c r="Y7616" t="s">
        <v>7</v>
      </c>
      <c r="AT7616">
        <v>0.27783215999999999</v>
      </c>
      <c r="AU7616">
        <v>6.8094735000000003E-2</v>
      </c>
      <c r="AV7616">
        <v>7.6739515999999994E-2</v>
      </c>
      <c r="AW7616">
        <v>1.7158682000000001E-2</v>
      </c>
      <c r="AX7616">
        <v>0.51146256300000004</v>
      </c>
      <c r="AY7616">
        <v>4.8712342999999998E-2</v>
      </c>
      <c r="AZ7616">
        <v>8.7605532999999999E-2</v>
      </c>
      <c r="BA7616">
        <v>7.5960005999999997E-2</v>
      </c>
      <c r="BB7616">
        <v>0.22431479800000001</v>
      </c>
      <c r="BC7616" t="s">
        <v>1516</v>
      </c>
      <c r="BD7616">
        <v>2019</v>
      </c>
      <c r="BE7616" t="s">
        <v>1517</v>
      </c>
      <c r="BG7616" t="s">
        <v>36</v>
      </c>
      <c r="BN7616">
        <v>1.32E-3</v>
      </c>
    </row>
    <row r="7617" spans="1:66" x14ac:dyDescent="0.25">
      <c r="A7617">
        <v>108855</v>
      </c>
      <c r="C7617" t="str">
        <f>Table2[[#This Row],[LeadAuthor]]&amp;Table2[[#This Row],[Year]]&amp;"_"&amp;Table2[[#This Row],[SiteName]]&amp;"_"&amp;Table2[[#This Row],[SampleID]]</f>
        <v>Windler2019_MD98-2152_</v>
      </c>
      <c r="D7617" t="s">
        <v>1515</v>
      </c>
      <c r="F7617">
        <v>2.11</v>
      </c>
      <c r="K7617" t="s">
        <v>264</v>
      </c>
      <c r="L7617">
        <v>-6.33</v>
      </c>
      <c r="M7617">
        <v>103.88</v>
      </c>
      <c r="N7617">
        <v>1.337E-2</v>
      </c>
      <c r="O7617" t="s">
        <v>39</v>
      </c>
      <c r="P7617" t="s">
        <v>267</v>
      </c>
      <c r="T7617">
        <v>0</v>
      </c>
      <c r="U7617">
        <v>0.67251104500000003</v>
      </c>
      <c r="V7617" t="s">
        <v>5</v>
      </c>
      <c r="W7617" t="s">
        <v>6</v>
      </c>
      <c r="Y7617" t="s">
        <v>7</v>
      </c>
      <c r="AT7617">
        <v>0.256262341</v>
      </c>
      <c r="AU7617">
        <v>7.2043340999999997E-2</v>
      </c>
      <c r="AV7617">
        <v>7.8910883000000001E-2</v>
      </c>
      <c r="AW7617">
        <v>1.8277083E-2</v>
      </c>
      <c r="AX7617">
        <v>0.52375057400000002</v>
      </c>
      <c r="AY7617">
        <v>5.0755779000000001E-2</v>
      </c>
      <c r="AZ7617">
        <v>6.2629304999999996E-2</v>
      </c>
      <c r="BA7617">
        <v>9.0152029999999994E-3</v>
      </c>
      <c r="BB7617">
        <v>0.227541667</v>
      </c>
      <c r="BC7617" t="s">
        <v>1516</v>
      </c>
      <c r="BD7617">
        <v>2019</v>
      </c>
      <c r="BE7617" t="s">
        <v>1517</v>
      </c>
      <c r="BG7617" t="s">
        <v>36</v>
      </c>
      <c r="BN7617">
        <v>2.6499999999999996E-3</v>
      </c>
    </row>
    <row r="7618" spans="1:66" x14ac:dyDescent="0.25">
      <c r="A7618">
        <v>108856</v>
      </c>
      <c r="C7618" t="str">
        <f>Table2[[#This Row],[LeadAuthor]]&amp;Table2[[#This Row],[Year]]&amp;"_"&amp;Table2[[#This Row],[SiteName]]&amp;"_"&amp;Table2[[#This Row],[SampleID]]</f>
        <v>Windler2019_MD98-2152_</v>
      </c>
      <c r="D7618" t="s">
        <v>1515</v>
      </c>
      <c r="F7618">
        <v>2.5099999999999998</v>
      </c>
      <c r="K7618" t="s">
        <v>264</v>
      </c>
      <c r="L7618">
        <v>-6.33</v>
      </c>
      <c r="M7618">
        <v>103.88</v>
      </c>
      <c r="N7618">
        <v>1.602E-2</v>
      </c>
      <c r="O7618" t="s">
        <v>39</v>
      </c>
      <c r="P7618" t="s">
        <v>267</v>
      </c>
      <c r="T7618">
        <v>0</v>
      </c>
      <c r="U7618">
        <v>0.66909117799999995</v>
      </c>
      <c r="V7618" t="s">
        <v>5</v>
      </c>
      <c r="W7618" t="s">
        <v>6</v>
      </c>
      <c r="Y7618" t="s">
        <v>7</v>
      </c>
      <c r="AT7618">
        <v>0.27708957499999998</v>
      </c>
      <c r="AU7618">
        <v>7.3036251999999996E-2</v>
      </c>
      <c r="AV7618">
        <v>8.2621871999999999E-2</v>
      </c>
      <c r="AW7618">
        <v>1.7369461999999999E-2</v>
      </c>
      <c r="AX7618">
        <v>0.50219629700000001</v>
      </c>
      <c r="AY7618">
        <v>4.7686541999999998E-2</v>
      </c>
      <c r="AZ7618">
        <v>6.1455888E-2</v>
      </c>
      <c r="BA7618">
        <v>7.1187631000000001E-2</v>
      </c>
      <c r="BB7618">
        <v>0.239348583</v>
      </c>
      <c r="BC7618" t="s">
        <v>1516</v>
      </c>
      <c r="BD7618">
        <v>2019</v>
      </c>
      <c r="BE7618" t="s">
        <v>1517</v>
      </c>
      <c r="BG7618" t="s">
        <v>36</v>
      </c>
      <c r="BN7618">
        <v>1.3200000000000017E-3</v>
      </c>
    </row>
    <row r="7619" spans="1:66" x14ac:dyDescent="0.25">
      <c r="A7619">
        <v>108857</v>
      </c>
      <c r="C7619" t="str">
        <f>Table2[[#This Row],[LeadAuthor]]&amp;Table2[[#This Row],[Year]]&amp;"_"&amp;Table2[[#This Row],[SiteName]]&amp;"_"&amp;Table2[[#This Row],[SampleID]]</f>
        <v>Windler2019_MD98-2152_</v>
      </c>
      <c r="D7619" t="s">
        <v>1515</v>
      </c>
      <c r="F7619">
        <v>2.71</v>
      </c>
      <c r="K7619" t="s">
        <v>264</v>
      </c>
      <c r="L7619">
        <v>-6.33</v>
      </c>
      <c r="M7619">
        <v>103.88</v>
      </c>
      <c r="N7619">
        <v>1.7340000000000001E-2</v>
      </c>
      <c r="O7619" t="s">
        <v>39</v>
      </c>
      <c r="P7619" t="s">
        <v>267</v>
      </c>
      <c r="T7619">
        <v>0</v>
      </c>
      <c r="U7619">
        <v>0.66552029300000004</v>
      </c>
      <c r="V7619" t="s">
        <v>5</v>
      </c>
      <c r="W7619" t="s">
        <v>6</v>
      </c>
      <c r="Y7619" t="s">
        <v>7</v>
      </c>
      <c r="AT7619">
        <v>0.26295867000000001</v>
      </c>
      <c r="AU7619">
        <v>6.8556184000000006E-2</v>
      </c>
      <c r="AV7619">
        <v>7.6368812999999994E-2</v>
      </c>
      <c r="AW7619">
        <v>1.5299613E-2</v>
      </c>
      <c r="AX7619">
        <v>0.53207767399999994</v>
      </c>
      <c r="AY7619">
        <v>4.4739046999999997E-2</v>
      </c>
      <c r="AZ7619">
        <v>4.7322441E-2</v>
      </c>
      <c r="BA7619">
        <v>2.6424855000000001E-2</v>
      </c>
      <c r="BB7619">
        <v>0.21738890799999999</v>
      </c>
      <c r="BC7619" t="s">
        <v>1516</v>
      </c>
      <c r="BD7619">
        <v>2019</v>
      </c>
      <c r="BE7619" t="s">
        <v>1517</v>
      </c>
      <c r="BG7619" t="s">
        <v>36</v>
      </c>
      <c r="BN7619">
        <v>1.3199999999999983E-3</v>
      </c>
    </row>
    <row r="7620" spans="1:66" x14ac:dyDescent="0.25">
      <c r="A7620">
        <v>108858</v>
      </c>
      <c r="C7620" t="str">
        <f>Table2[[#This Row],[LeadAuthor]]&amp;Table2[[#This Row],[Year]]&amp;"_"&amp;Table2[[#This Row],[SiteName]]&amp;"_"&amp;Table2[[#This Row],[SampleID]]</f>
        <v>Windler2019_MD98-2152_</v>
      </c>
      <c r="D7620" t="s">
        <v>1515</v>
      </c>
      <c r="F7620">
        <v>2.91</v>
      </c>
      <c r="K7620" t="s">
        <v>264</v>
      </c>
      <c r="L7620">
        <v>-6.33</v>
      </c>
      <c r="M7620">
        <v>103.88</v>
      </c>
      <c r="N7620">
        <v>1.866E-2</v>
      </c>
      <c r="O7620" t="s">
        <v>39</v>
      </c>
      <c r="P7620" t="s">
        <v>267</v>
      </c>
      <c r="T7620">
        <v>0</v>
      </c>
      <c r="U7620">
        <v>0.66424009399999995</v>
      </c>
      <c r="V7620" t="s">
        <v>5</v>
      </c>
      <c r="W7620" t="s">
        <v>6</v>
      </c>
      <c r="Y7620" t="s">
        <v>7</v>
      </c>
      <c r="AT7620">
        <v>0.277087841</v>
      </c>
      <c r="AU7620">
        <v>7.3708365999999997E-2</v>
      </c>
      <c r="AV7620">
        <v>8.0463841999999994E-2</v>
      </c>
      <c r="AW7620">
        <v>1.6079454E-2</v>
      </c>
      <c r="AX7620">
        <v>0.503385156</v>
      </c>
      <c r="AY7620">
        <v>4.9275341E-2</v>
      </c>
      <c r="AZ7620">
        <v>4.8537685999999997E-2</v>
      </c>
      <c r="BA7620">
        <v>4.9852201999999998E-2</v>
      </c>
      <c r="BB7620">
        <v>0.23550809</v>
      </c>
      <c r="BC7620" t="s">
        <v>1516</v>
      </c>
      <c r="BD7620">
        <v>2019</v>
      </c>
      <c r="BE7620" t="s">
        <v>1517</v>
      </c>
      <c r="BG7620" t="s">
        <v>36</v>
      </c>
      <c r="BN7620">
        <v>6.6000000000000086E-4</v>
      </c>
    </row>
    <row r="7621" spans="1:66" x14ac:dyDescent="0.25">
      <c r="A7621">
        <v>108859</v>
      </c>
      <c r="C7621" t="str">
        <f>Table2[[#This Row],[LeadAuthor]]&amp;Table2[[#This Row],[Year]]&amp;"_"&amp;Table2[[#This Row],[SiteName]]&amp;"_"&amp;Table2[[#This Row],[SampleID]]</f>
        <v>Windler2019_MD98-2152_</v>
      </c>
      <c r="D7621" t="s">
        <v>1515</v>
      </c>
      <c r="F7621">
        <v>3.01</v>
      </c>
      <c r="K7621" t="s">
        <v>264</v>
      </c>
      <c r="L7621">
        <v>-6.33</v>
      </c>
      <c r="M7621">
        <v>103.88</v>
      </c>
      <c r="N7621">
        <v>1.932E-2</v>
      </c>
      <c r="O7621" t="s">
        <v>39</v>
      </c>
      <c r="P7621" t="s">
        <v>267</v>
      </c>
      <c r="T7621">
        <v>0</v>
      </c>
      <c r="U7621">
        <v>0.65399460899999995</v>
      </c>
      <c r="V7621" t="s">
        <v>5</v>
      </c>
      <c r="W7621" t="s">
        <v>6</v>
      </c>
      <c r="Y7621" t="s">
        <v>7</v>
      </c>
      <c r="AT7621">
        <v>0.285706495</v>
      </c>
      <c r="AU7621">
        <v>7.8720501999999998E-2</v>
      </c>
      <c r="AV7621">
        <v>8.3471976000000003E-2</v>
      </c>
      <c r="AW7621">
        <v>1.6556400999999998E-2</v>
      </c>
      <c r="AX7621">
        <v>0.486781148</v>
      </c>
      <c r="AY7621">
        <v>4.8763477999999999E-2</v>
      </c>
      <c r="AZ7621">
        <v>5.5500114000000003E-2</v>
      </c>
      <c r="BA7621">
        <v>6.89057E-2</v>
      </c>
      <c r="BB7621">
        <v>0.25024570099999999</v>
      </c>
      <c r="BC7621" t="s">
        <v>1516</v>
      </c>
      <c r="BD7621">
        <v>2019</v>
      </c>
      <c r="BE7621" t="s">
        <v>1517</v>
      </c>
      <c r="BG7621" t="s">
        <v>36</v>
      </c>
      <c r="BN7621">
        <v>6.6000000000000086E-4</v>
      </c>
    </row>
    <row r="7622" spans="1:66" x14ac:dyDescent="0.25">
      <c r="A7622">
        <v>108860</v>
      </c>
      <c r="C7622" t="str">
        <f>Table2[[#This Row],[LeadAuthor]]&amp;Table2[[#This Row],[Year]]&amp;"_"&amp;Table2[[#This Row],[SiteName]]&amp;"_"&amp;Table2[[#This Row],[SampleID]]</f>
        <v>Windler2019_MD98-2152_</v>
      </c>
      <c r="D7622" t="s">
        <v>1515</v>
      </c>
      <c r="F7622">
        <v>3.11</v>
      </c>
      <c r="K7622" t="s">
        <v>264</v>
      </c>
      <c r="L7622">
        <v>-6.33</v>
      </c>
      <c r="M7622">
        <v>103.88</v>
      </c>
      <c r="N7622">
        <v>1.9980000000000001E-2</v>
      </c>
      <c r="O7622" t="s">
        <v>39</v>
      </c>
      <c r="P7622" t="s">
        <v>267</v>
      </c>
      <c r="T7622">
        <v>0</v>
      </c>
      <c r="U7622">
        <v>0.68239861899999998</v>
      </c>
      <c r="V7622" t="s">
        <v>5</v>
      </c>
      <c r="W7622" t="s">
        <v>6</v>
      </c>
      <c r="Y7622" t="s">
        <v>7</v>
      </c>
      <c r="AT7622">
        <v>0.25504297599999998</v>
      </c>
      <c r="AU7622">
        <v>6.6014518999999994E-2</v>
      </c>
      <c r="AV7622">
        <v>7.5450131000000004E-2</v>
      </c>
      <c r="AW7622">
        <v>1.5271984000000001E-2</v>
      </c>
      <c r="AX7622">
        <v>0.53710364899999996</v>
      </c>
      <c r="AY7622">
        <v>5.1116741E-2</v>
      </c>
      <c r="AZ7622">
        <v>8.7957371000000006E-2</v>
      </c>
      <c r="BA7622">
        <v>5.0418850000000003E-3</v>
      </c>
      <c r="BB7622">
        <v>0.21039688100000001</v>
      </c>
      <c r="BC7622" t="s">
        <v>1516</v>
      </c>
      <c r="BD7622">
        <v>2019</v>
      </c>
      <c r="BE7622" t="s">
        <v>1517</v>
      </c>
      <c r="BG7622" t="s">
        <v>36</v>
      </c>
      <c r="BN7622">
        <v>6.5999999999999739E-4</v>
      </c>
    </row>
    <row r="7623" spans="1:66" x14ac:dyDescent="0.25">
      <c r="A7623">
        <v>108861</v>
      </c>
      <c r="C7623" t="str">
        <f>Table2[[#This Row],[LeadAuthor]]&amp;Table2[[#This Row],[Year]]&amp;"_"&amp;Table2[[#This Row],[SiteName]]&amp;"_"&amp;Table2[[#This Row],[SampleID]]</f>
        <v>Windler2019_MD98-2152_</v>
      </c>
      <c r="D7623" t="s">
        <v>1515</v>
      </c>
      <c r="F7623">
        <v>3.21</v>
      </c>
      <c r="K7623" t="s">
        <v>264</v>
      </c>
      <c r="L7623">
        <v>-6.33</v>
      </c>
      <c r="M7623">
        <v>103.88</v>
      </c>
      <c r="N7623">
        <v>2.0639999999999999E-2</v>
      </c>
      <c r="O7623" t="s">
        <v>39</v>
      </c>
      <c r="P7623" t="s">
        <v>267</v>
      </c>
      <c r="T7623">
        <v>0</v>
      </c>
      <c r="U7623">
        <v>0.64393208099999999</v>
      </c>
      <c r="V7623" t="s">
        <v>5</v>
      </c>
      <c r="W7623" t="s">
        <v>6</v>
      </c>
      <c r="Y7623" t="s">
        <v>7</v>
      </c>
      <c r="AT7623">
        <v>0.30721172000000002</v>
      </c>
      <c r="AU7623">
        <v>7.6729360999999996E-2</v>
      </c>
      <c r="AV7623">
        <v>8.0755657999999994E-2</v>
      </c>
      <c r="AW7623">
        <v>1.5020459999999999E-2</v>
      </c>
      <c r="AX7623">
        <v>0.47729747900000002</v>
      </c>
      <c r="AY7623">
        <v>4.2985321999999999E-2</v>
      </c>
      <c r="AZ7623">
        <v>6.2352526999999998E-2</v>
      </c>
      <c r="BA7623">
        <v>0.106372141</v>
      </c>
      <c r="BB7623">
        <v>0.24900172800000001</v>
      </c>
      <c r="BC7623" t="s">
        <v>1516</v>
      </c>
      <c r="BD7623">
        <v>2019</v>
      </c>
      <c r="BE7623" t="s">
        <v>1517</v>
      </c>
      <c r="BG7623" t="s">
        <v>36</v>
      </c>
      <c r="BN7623">
        <v>6.6000000000000086E-4</v>
      </c>
    </row>
    <row r="7624" spans="1:66" x14ac:dyDescent="0.25">
      <c r="A7624">
        <v>108862</v>
      </c>
      <c r="C7624" t="str">
        <f>Table2[[#This Row],[LeadAuthor]]&amp;Table2[[#This Row],[Year]]&amp;"_"&amp;Table2[[#This Row],[SiteName]]&amp;"_"&amp;Table2[[#This Row],[SampleID]]</f>
        <v>Windler2019_MD98-2152_</v>
      </c>
      <c r="D7624" t="s">
        <v>1515</v>
      </c>
      <c r="F7624">
        <v>3.31</v>
      </c>
      <c r="K7624" t="s">
        <v>264</v>
      </c>
      <c r="L7624">
        <v>-6.33</v>
      </c>
      <c r="M7624">
        <v>103.88</v>
      </c>
      <c r="N7624">
        <v>2.1299999999999999E-2</v>
      </c>
      <c r="O7624" t="s">
        <v>39</v>
      </c>
      <c r="P7624" t="s">
        <v>267</v>
      </c>
      <c r="T7624">
        <v>0</v>
      </c>
      <c r="U7624">
        <v>0.63930780399999998</v>
      </c>
      <c r="V7624" t="s">
        <v>5</v>
      </c>
      <c r="W7624" t="s">
        <v>6</v>
      </c>
      <c r="Y7624" t="s">
        <v>7</v>
      </c>
      <c r="AT7624">
        <v>0.30608982899999998</v>
      </c>
      <c r="AU7624">
        <v>7.8558998000000005E-2</v>
      </c>
      <c r="AV7624">
        <v>8.2716558999999995E-2</v>
      </c>
      <c r="AW7624">
        <v>1.4386075999999999E-2</v>
      </c>
      <c r="AX7624">
        <v>0.47610951200000001</v>
      </c>
      <c r="AY7624">
        <v>4.2139026000000003E-2</v>
      </c>
      <c r="AZ7624">
        <v>6.4694499000000003E-2</v>
      </c>
      <c r="BA7624">
        <v>9.4520529000000006E-2</v>
      </c>
      <c r="BB7624">
        <v>0.25314751200000002</v>
      </c>
      <c r="BC7624" t="s">
        <v>1516</v>
      </c>
      <c r="BD7624">
        <v>2019</v>
      </c>
      <c r="BE7624" t="s">
        <v>1517</v>
      </c>
      <c r="BG7624" t="s">
        <v>36</v>
      </c>
      <c r="BN7624">
        <v>6.6000000000000086E-4</v>
      </c>
    </row>
    <row r="7625" spans="1:66" x14ac:dyDescent="0.25">
      <c r="A7625">
        <v>108863</v>
      </c>
      <c r="C7625" t="str">
        <f>Table2[[#This Row],[LeadAuthor]]&amp;Table2[[#This Row],[Year]]&amp;"_"&amp;Table2[[#This Row],[SiteName]]&amp;"_"&amp;Table2[[#This Row],[SampleID]]</f>
        <v>Windler2019_MD98-2152_</v>
      </c>
      <c r="D7625" t="s">
        <v>1515</v>
      </c>
      <c r="F7625">
        <v>3.41</v>
      </c>
      <c r="K7625" t="s">
        <v>264</v>
      </c>
      <c r="L7625">
        <v>-6.33</v>
      </c>
      <c r="M7625">
        <v>103.88</v>
      </c>
      <c r="N7625">
        <v>2.196E-2</v>
      </c>
      <c r="O7625" t="s">
        <v>39</v>
      </c>
      <c r="P7625" t="s">
        <v>267</v>
      </c>
      <c r="T7625">
        <v>0</v>
      </c>
      <c r="U7625">
        <v>0.64430581200000003</v>
      </c>
      <c r="V7625" t="s">
        <v>5</v>
      </c>
      <c r="W7625" t="s">
        <v>6</v>
      </c>
      <c r="Y7625" t="s">
        <v>7</v>
      </c>
      <c r="AT7625">
        <v>0.29348582499999998</v>
      </c>
      <c r="AU7625">
        <v>8.0076964E-2</v>
      </c>
      <c r="AV7625">
        <v>8.4712044E-2</v>
      </c>
      <c r="AW7625">
        <v>1.5901492E-2</v>
      </c>
      <c r="AX7625">
        <v>0.48138549200000003</v>
      </c>
      <c r="AY7625">
        <v>4.4438182999999999E-2</v>
      </c>
      <c r="AZ7625">
        <v>6.4431218999999998E-2</v>
      </c>
      <c r="BA7625">
        <v>7.1615830000000005E-2</v>
      </c>
      <c r="BB7625">
        <v>0.25574929200000002</v>
      </c>
      <c r="BC7625" t="s">
        <v>1516</v>
      </c>
      <c r="BD7625">
        <v>2019</v>
      </c>
      <c r="BE7625" t="s">
        <v>1517</v>
      </c>
      <c r="BG7625" t="s">
        <v>36</v>
      </c>
      <c r="BN7625">
        <v>6.7000000000000046E-4</v>
      </c>
    </row>
    <row r="7626" spans="1:66" x14ac:dyDescent="0.25">
      <c r="A7626">
        <v>108864</v>
      </c>
      <c r="C7626" t="str">
        <f>Table2[[#This Row],[LeadAuthor]]&amp;Table2[[#This Row],[Year]]&amp;"_"&amp;Table2[[#This Row],[SiteName]]&amp;"_"&amp;Table2[[#This Row],[SampleID]]</f>
        <v>Windler2019_MD98-2152_</v>
      </c>
      <c r="D7626" t="s">
        <v>1515</v>
      </c>
      <c r="F7626">
        <v>3.51</v>
      </c>
      <c r="K7626" t="s">
        <v>264</v>
      </c>
      <c r="L7626">
        <v>-6.33</v>
      </c>
      <c r="M7626">
        <v>103.88</v>
      </c>
      <c r="N7626">
        <v>2.2630000000000001E-2</v>
      </c>
      <c r="O7626" t="s">
        <v>39</v>
      </c>
      <c r="P7626" t="s">
        <v>267</v>
      </c>
      <c r="T7626">
        <v>0</v>
      </c>
      <c r="U7626">
        <v>0.62452166799999997</v>
      </c>
      <c r="V7626" t="s">
        <v>5</v>
      </c>
      <c r="W7626" t="s">
        <v>6</v>
      </c>
      <c r="Y7626" t="s">
        <v>7</v>
      </c>
      <c r="AT7626">
        <v>0.308433132</v>
      </c>
      <c r="AU7626">
        <v>8.2099657000000006E-2</v>
      </c>
      <c r="AV7626">
        <v>8.3776826999999998E-2</v>
      </c>
      <c r="AW7626">
        <v>1.4210753E-2</v>
      </c>
      <c r="AX7626">
        <v>0.47291335400000001</v>
      </c>
      <c r="AY7626">
        <v>3.8566278000000002E-2</v>
      </c>
      <c r="AZ7626">
        <v>0.101476594</v>
      </c>
      <c r="BA7626">
        <v>6.5804900999999999E-2</v>
      </c>
      <c r="BB7626">
        <v>0.26040466200000001</v>
      </c>
      <c r="BC7626" t="s">
        <v>1516</v>
      </c>
      <c r="BD7626">
        <v>2019</v>
      </c>
      <c r="BE7626" t="s">
        <v>1517</v>
      </c>
      <c r="BG7626" t="s">
        <v>36</v>
      </c>
      <c r="BN7626">
        <v>6.6000000000000086E-4</v>
      </c>
    </row>
    <row r="7627" spans="1:66" x14ac:dyDescent="0.25">
      <c r="A7627">
        <v>108865</v>
      </c>
      <c r="C7627" t="str">
        <f>Table2[[#This Row],[LeadAuthor]]&amp;Table2[[#This Row],[Year]]&amp;"_"&amp;Table2[[#This Row],[SiteName]]&amp;"_"&amp;Table2[[#This Row],[SampleID]]</f>
        <v>Windler2019_MD98-2152_</v>
      </c>
      <c r="D7627" t="s">
        <v>1515</v>
      </c>
      <c r="F7627">
        <v>3.61</v>
      </c>
      <c r="K7627" t="s">
        <v>264</v>
      </c>
      <c r="L7627">
        <v>-6.33</v>
      </c>
      <c r="M7627">
        <v>103.88</v>
      </c>
      <c r="N7627">
        <v>2.3290000000000002E-2</v>
      </c>
      <c r="O7627" t="s">
        <v>39</v>
      </c>
      <c r="P7627" t="s">
        <v>267</v>
      </c>
      <c r="T7627">
        <v>0</v>
      </c>
      <c r="U7627">
        <v>0.61956847900000001</v>
      </c>
      <c r="V7627" t="s">
        <v>5</v>
      </c>
      <c r="W7627" t="s">
        <v>6</v>
      </c>
      <c r="Y7627" t="s">
        <v>7</v>
      </c>
      <c r="AT7627">
        <v>0.31820637200000002</v>
      </c>
      <c r="AU7627">
        <v>7.2670103999999999E-2</v>
      </c>
      <c r="AV7627">
        <v>7.2009818000000003E-2</v>
      </c>
      <c r="AW7627">
        <v>1.2961749999999999E-2</v>
      </c>
      <c r="AX7627">
        <v>0.49077343200000001</v>
      </c>
      <c r="AY7627">
        <v>3.3378524999999999E-2</v>
      </c>
      <c r="AZ7627">
        <v>0.16490412800000001</v>
      </c>
      <c r="BA7627">
        <v>3.5181587E-2</v>
      </c>
      <c r="BB7627">
        <v>0.231216112</v>
      </c>
      <c r="BC7627" t="s">
        <v>1516</v>
      </c>
      <c r="BD7627">
        <v>2019</v>
      </c>
      <c r="BE7627" t="s">
        <v>1517</v>
      </c>
      <c r="BG7627" t="s">
        <v>36</v>
      </c>
      <c r="BN7627">
        <v>6.5999999999999739E-4</v>
      </c>
    </row>
    <row r="7628" spans="1:66" x14ac:dyDescent="0.25">
      <c r="A7628">
        <v>108866</v>
      </c>
      <c r="C7628" t="str">
        <f>Table2[[#This Row],[LeadAuthor]]&amp;Table2[[#This Row],[Year]]&amp;"_"&amp;Table2[[#This Row],[SiteName]]&amp;"_"&amp;Table2[[#This Row],[SampleID]]</f>
        <v>Windler2019_MD98-2152_</v>
      </c>
      <c r="D7628" t="s">
        <v>1515</v>
      </c>
      <c r="F7628">
        <v>3.71</v>
      </c>
      <c r="K7628" t="s">
        <v>264</v>
      </c>
      <c r="L7628">
        <v>-6.33</v>
      </c>
      <c r="M7628">
        <v>103.88</v>
      </c>
      <c r="N7628">
        <v>2.3949999999999999E-2</v>
      </c>
      <c r="O7628" t="s">
        <v>39</v>
      </c>
      <c r="P7628" t="s">
        <v>267</v>
      </c>
      <c r="T7628">
        <v>0</v>
      </c>
      <c r="U7628">
        <v>0.61140921400000003</v>
      </c>
      <c r="V7628" t="s">
        <v>5</v>
      </c>
      <c r="W7628" t="s">
        <v>6</v>
      </c>
      <c r="Y7628" t="s">
        <v>7</v>
      </c>
      <c r="AT7628">
        <v>0.31794354000000002</v>
      </c>
      <c r="AU7628">
        <v>8.1470584999999998E-2</v>
      </c>
      <c r="AV7628">
        <v>8.1382751000000003E-2</v>
      </c>
      <c r="AW7628">
        <v>1.4084632E-2</v>
      </c>
      <c r="AX7628">
        <v>0.47239995699999998</v>
      </c>
      <c r="AY7628">
        <v>3.2718534000000001E-2</v>
      </c>
      <c r="AZ7628">
        <v>0.11142313</v>
      </c>
      <c r="BA7628">
        <v>5.3337429999999998E-2</v>
      </c>
      <c r="BB7628">
        <v>0.25941836000000001</v>
      </c>
      <c r="BC7628" t="s">
        <v>1516</v>
      </c>
      <c r="BD7628">
        <v>2019</v>
      </c>
      <c r="BE7628" t="s">
        <v>1517</v>
      </c>
      <c r="BG7628" t="s">
        <v>36</v>
      </c>
      <c r="BN7628">
        <v>1.3200000000000017E-3</v>
      </c>
    </row>
    <row r="7629" spans="1:66" x14ac:dyDescent="0.25">
      <c r="A7629">
        <v>108867</v>
      </c>
      <c r="C7629" t="str">
        <f>Table2[[#This Row],[LeadAuthor]]&amp;Table2[[#This Row],[Year]]&amp;"_"&amp;Table2[[#This Row],[SiteName]]&amp;"_"&amp;Table2[[#This Row],[SampleID]]</f>
        <v>Windler2019_MD98-2152_</v>
      </c>
      <c r="D7629" t="s">
        <v>1515</v>
      </c>
      <c r="F7629">
        <v>3.91</v>
      </c>
      <c r="K7629" t="s">
        <v>264</v>
      </c>
      <c r="L7629">
        <v>-6.33</v>
      </c>
      <c r="M7629">
        <v>103.88</v>
      </c>
      <c r="N7629">
        <v>2.5270000000000001E-2</v>
      </c>
      <c r="O7629" t="s">
        <v>39</v>
      </c>
      <c r="P7629" t="s">
        <v>267</v>
      </c>
      <c r="T7629">
        <v>0</v>
      </c>
      <c r="U7629">
        <v>0.60409225</v>
      </c>
      <c r="V7629" t="s">
        <v>5</v>
      </c>
      <c r="W7629" t="s">
        <v>6</v>
      </c>
      <c r="Y7629" t="s">
        <v>7</v>
      </c>
      <c r="AT7629">
        <v>0.31219759600000002</v>
      </c>
      <c r="AU7629">
        <v>7.8236285000000003E-2</v>
      </c>
      <c r="AV7629">
        <v>7.4215409999999996E-2</v>
      </c>
      <c r="AW7629">
        <v>1.3856920999999999E-2</v>
      </c>
      <c r="AX7629">
        <v>0.49018999200000002</v>
      </c>
      <c r="AY7629">
        <v>3.1303795000000002E-2</v>
      </c>
      <c r="AZ7629">
        <v>8.7883833999999994E-2</v>
      </c>
      <c r="BA7629">
        <v>1.7804925999999999E-2</v>
      </c>
      <c r="BB7629">
        <v>0.24179708499999999</v>
      </c>
      <c r="BC7629" t="s">
        <v>1516</v>
      </c>
      <c r="BD7629">
        <v>2019</v>
      </c>
      <c r="BE7629" t="s">
        <v>1517</v>
      </c>
      <c r="BG7629" t="s">
        <v>36</v>
      </c>
      <c r="BN7629">
        <v>1.0299999999999997E-3</v>
      </c>
    </row>
    <row r="7630" spans="1:66" x14ac:dyDescent="0.25">
      <c r="A7630">
        <v>108868</v>
      </c>
      <c r="C7630" t="str">
        <f>Table2[[#This Row],[LeadAuthor]]&amp;Table2[[#This Row],[Year]]&amp;"_"&amp;Table2[[#This Row],[SiteName]]&amp;"_"&amp;Table2[[#This Row],[SampleID]]</f>
        <v>Windler2019_MD98-2152_</v>
      </c>
      <c r="D7630" t="s">
        <v>1515</v>
      </c>
      <c r="F7630">
        <v>4.01</v>
      </c>
      <c r="K7630" t="s">
        <v>264</v>
      </c>
      <c r="L7630">
        <v>-6.33</v>
      </c>
      <c r="M7630">
        <v>103.88</v>
      </c>
      <c r="N7630">
        <v>2.63E-2</v>
      </c>
      <c r="O7630" t="s">
        <v>39</v>
      </c>
      <c r="P7630" t="s">
        <v>267</v>
      </c>
      <c r="T7630">
        <v>0</v>
      </c>
      <c r="U7630">
        <v>0.58993812499999998</v>
      </c>
      <c r="V7630" t="s">
        <v>5</v>
      </c>
      <c r="W7630" t="s">
        <v>6</v>
      </c>
      <c r="Y7630" t="s">
        <v>7</v>
      </c>
      <c r="AT7630">
        <v>0.33777411899999998</v>
      </c>
      <c r="AU7630">
        <v>8.4670198000000002E-2</v>
      </c>
      <c r="AV7630">
        <v>7.7086003E-2</v>
      </c>
      <c r="AW7630">
        <v>1.4432065000000001E-2</v>
      </c>
      <c r="AX7630">
        <v>0.45574436400000001</v>
      </c>
      <c r="AY7630">
        <v>3.0293251E-2</v>
      </c>
      <c r="AZ7630">
        <v>8.9133005000000001E-2</v>
      </c>
      <c r="BA7630">
        <v>6.4908395999999993E-2</v>
      </c>
      <c r="BB7630">
        <v>0.26605463600000001</v>
      </c>
      <c r="BC7630" t="s">
        <v>1516</v>
      </c>
      <c r="BD7630">
        <v>2019</v>
      </c>
      <c r="BE7630" t="s">
        <v>1517</v>
      </c>
      <c r="BG7630" t="s">
        <v>36</v>
      </c>
      <c r="BN7630">
        <v>3.1400000000000004E-3</v>
      </c>
    </row>
    <row r="7631" spans="1:66" x14ac:dyDescent="0.25">
      <c r="A7631">
        <v>108869</v>
      </c>
      <c r="C7631" t="str">
        <f>Table2[[#This Row],[LeadAuthor]]&amp;Table2[[#This Row],[Year]]&amp;"_"&amp;Table2[[#This Row],[SiteName]]&amp;"_"&amp;Table2[[#This Row],[SampleID]]</f>
        <v>Windler2019_MD98-2152_</v>
      </c>
      <c r="D7631" t="s">
        <v>1515</v>
      </c>
      <c r="F7631">
        <v>4.1100000000000003</v>
      </c>
      <c r="K7631" t="s">
        <v>264</v>
      </c>
      <c r="L7631">
        <v>-6.33</v>
      </c>
      <c r="M7631">
        <v>103.88</v>
      </c>
      <c r="N7631">
        <v>2.9440000000000001E-2</v>
      </c>
      <c r="O7631" t="s">
        <v>39</v>
      </c>
      <c r="P7631" t="s">
        <v>267</v>
      </c>
      <c r="T7631">
        <v>0</v>
      </c>
      <c r="U7631">
        <v>0.59195848600000001</v>
      </c>
      <c r="V7631" t="s">
        <v>5</v>
      </c>
      <c r="W7631" t="s">
        <v>6</v>
      </c>
      <c r="Y7631" t="s">
        <v>7</v>
      </c>
      <c r="AT7631">
        <v>0.31907606500000002</v>
      </c>
      <c r="AU7631">
        <v>7.6577911999999998E-2</v>
      </c>
      <c r="AV7631">
        <v>6.9223618000000001E-2</v>
      </c>
      <c r="AW7631">
        <v>1.287424E-2</v>
      </c>
      <c r="AX7631">
        <v>0.49325207100000001</v>
      </c>
      <c r="AY7631">
        <v>2.8996095E-2</v>
      </c>
      <c r="AZ7631">
        <v>7.2722205999999998E-2</v>
      </c>
      <c r="BA7631">
        <v>4.5071267999999998E-2</v>
      </c>
      <c r="BB7631">
        <v>0.23303009599999999</v>
      </c>
      <c r="BC7631" t="s">
        <v>1516</v>
      </c>
      <c r="BD7631">
        <v>2019</v>
      </c>
      <c r="BE7631" t="s">
        <v>1517</v>
      </c>
      <c r="BG7631" t="s">
        <v>36</v>
      </c>
      <c r="BN7631">
        <v>3.1300000000000008E-3</v>
      </c>
    </row>
    <row r="7632" spans="1:66" x14ac:dyDescent="0.25">
      <c r="A7632">
        <v>108870</v>
      </c>
      <c r="C7632" t="str">
        <f>Table2[[#This Row],[LeadAuthor]]&amp;Table2[[#This Row],[Year]]&amp;"_"&amp;Table2[[#This Row],[SiteName]]&amp;"_"&amp;Table2[[#This Row],[SampleID]]</f>
        <v>Windler2019_MD98-2152_</v>
      </c>
      <c r="D7632" t="s">
        <v>1515</v>
      </c>
      <c r="F7632">
        <v>4.21</v>
      </c>
      <c r="K7632" t="s">
        <v>264</v>
      </c>
      <c r="L7632">
        <v>-6.33</v>
      </c>
      <c r="M7632">
        <v>103.88</v>
      </c>
      <c r="N7632">
        <v>3.2570000000000002E-2</v>
      </c>
      <c r="O7632" t="s">
        <v>39</v>
      </c>
      <c r="P7632" t="s">
        <v>267</v>
      </c>
      <c r="T7632">
        <v>0</v>
      </c>
      <c r="U7632">
        <v>0.59558275100000002</v>
      </c>
      <c r="V7632" t="s">
        <v>5</v>
      </c>
      <c r="W7632" t="s">
        <v>6</v>
      </c>
      <c r="Y7632" t="s">
        <v>7</v>
      </c>
      <c r="AT7632">
        <v>0.33681340500000001</v>
      </c>
      <c r="AU7632">
        <v>8.3279940999999996E-2</v>
      </c>
      <c r="AV7632">
        <v>7.6029382000000006E-2</v>
      </c>
      <c r="AW7632">
        <v>1.4701003000000001E-2</v>
      </c>
      <c r="AX7632">
        <v>0.45726080600000002</v>
      </c>
      <c r="AY7632">
        <v>3.1915462999999998E-2</v>
      </c>
      <c r="AZ7632">
        <v>7.7559638E-2</v>
      </c>
      <c r="BA7632">
        <v>7.2920952999999997E-2</v>
      </c>
      <c r="BB7632">
        <v>0.262385168</v>
      </c>
      <c r="BC7632" t="s">
        <v>1516</v>
      </c>
      <c r="BD7632">
        <v>2019</v>
      </c>
      <c r="BE7632" t="s">
        <v>1517</v>
      </c>
      <c r="BG7632" t="s">
        <v>36</v>
      </c>
      <c r="BN7632">
        <v>3.139999999999997E-3</v>
      </c>
    </row>
    <row r="7633" spans="1:66" x14ac:dyDescent="0.25">
      <c r="A7633">
        <v>108871</v>
      </c>
      <c r="C7633" t="str">
        <f>Table2[[#This Row],[LeadAuthor]]&amp;Table2[[#This Row],[Year]]&amp;"_"&amp;Table2[[#This Row],[SiteName]]&amp;"_"&amp;Table2[[#This Row],[SampleID]]</f>
        <v>Windler2019_MD98-2152_</v>
      </c>
      <c r="D7633" t="s">
        <v>1515</v>
      </c>
      <c r="F7633">
        <v>4.3099999999999996</v>
      </c>
      <c r="K7633" t="s">
        <v>264</v>
      </c>
      <c r="L7633">
        <v>-6.33</v>
      </c>
      <c r="M7633">
        <v>103.88</v>
      </c>
      <c r="N7633">
        <v>3.5709999999999999E-2</v>
      </c>
      <c r="O7633" t="s">
        <v>39</v>
      </c>
      <c r="P7633" t="s">
        <v>267</v>
      </c>
      <c r="T7633">
        <v>0</v>
      </c>
      <c r="U7633">
        <v>0.61636909100000004</v>
      </c>
      <c r="V7633" t="s">
        <v>5</v>
      </c>
      <c r="W7633" t="s">
        <v>6</v>
      </c>
      <c r="Y7633" t="s">
        <v>7</v>
      </c>
      <c r="AT7633">
        <v>0.31866788600000001</v>
      </c>
      <c r="AU7633">
        <v>7.6852795000000002E-2</v>
      </c>
      <c r="AV7633">
        <v>7.4164360999999998E-2</v>
      </c>
      <c r="AW7633">
        <v>1.5605302999999999E-2</v>
      </c>
      <c r="AX7633">
        <v>0.48100207499999997</v>
      </c>
      <c r="AY7633">
        <v>3.3707580000000001E-2</v>
      </c>
      <c r="AZ7633">
        <v>0.10018856499999999</v>
      </c>
      <c r="BA7633">
        <v>4.5863795999999998E-2</v>
      </c>
      <c r="BB7633">
        <v>0.24455394899999999</v>
      </c>
      <c r="BC7633" t="s">
        <v>1516</v>
      </c>
      <c r="BD7633">
        <v>2019</v>
      </c>
      <c r="BE7633" t="s">
        <v>1517</v>
      </c>
      <c r="BG7633" t="s">
        <v>36</v>
      </c>
      <c r="BN7633">
        <v>3.1300000000000008E-3</v>
      </c>
    </row>
    <row r="7634" spans="1:66" x14ac:dyDescent="0.25">
      <c r="A7634">
        <v>108872</v>
      </c>
      <c r="C7634" t="str">
        <f>Table2[[#This Row],[LeadAuthor]]&amp;Table2[[#This Row],[Year]]&amp;"_"&amp;Table2[[#This Row],[SiteName]]&amp;"_"&amp;Table2[[#This Row],[SampleID]]</f>
        <v>Windler2019_MD98-2152_</v>
      </c>
      <c r="D7634" t="s">
        <v>1515</v>
      </c>
      <c r="F7634">
        <v>4.41</v>
      </c>
      <c r="K7634" t="s">
        <v>264</v>
      </c>
      <c r="L7634">
        <v>-6.33</v>
      </c>
      <c r="M7634">
        <v>103.88</v>
      </c>
      <c r="N7634">
        <v>3.884E-2</v>
      </c>
      <c r="O7634" t="s">
        <v>39</v>
      </c>
      <c r="P7634" t="s">
        <v>267</v>
      </c>
      <c r="T7634">
        <v>0</v>
      </c>
      <c r="U7634">
        <v>0.62222021699999996</v>
      </c>
      <c r="V7634" t="s">
        <v>5</v>
      </c>
      <c r="W7634" t="s">
        <v>6</v>
      </c>
      <c r="Y7634" t="s">
        <v>7</v>
      </c>
      <c r="AT7634">
        <v>0.306409769</v>
      </c>
      <c r="AU7634">
        <v>7.6838180000000006E-2</v>
      </c>
      <c r="AV7634">
        <v>7.6297034999999999E-2</v>
      </c>
      <c r="AW7634">
        <v>1.5196868000000001E-2</v>
      </c>
      <c r="AX7634">
        <v>0.49019612800000001</v>
      </c>
      <c r="AY7634">
        <v>3.5062019999999999E-2</v>
      </c>
      <c r="AZ7634">
        <v>9.6899876999999995E-2</v>
      </c>
      <c r="BA7634">
        <v>2.0199543E-2</v>
      </c>
      <c r="BB7634">
        <v>0.242696733</v>
      </c>
      <c r="BC7634" t="s">
        <v>1516</v>
      </c>
      <c r="BD7634">
        <v>2019</v>
      </c>
      <c r="BE7634" t="s">
        <v>1517</v>
      </c>
      <c r="BG7634" t="s">
        <v>36</v>
      </c>
      <c r="BN7634">
        <v>3.1400000000000039E-3</v>
      </c>
    </row>
    <row r="7635" spans="1:66" x14ac:dyDescent="0.25">
      <c r="A7635">
        <v>108873</v>
      </c>
      <c r="C7635" t="str">
        <f>Table2[[#This Row],[LeadAuthor]]&amp;Table2[[#This Row],[Year]]&amp;"_"&amp;Table2[[#This Row],[SiteName]]&amp;"_"&amp;Table2[[#This Row],[SampleID]]</f>
        <v>Windler2019_MD98-2152_</v>
      </c>
      <c r="D7635" t="s">
        <v>1515</v>
      </c>
      <c r="F7635">
        <v>4.51</v>
      </c>
      <c r="K7635" t="s">
        <v>264</v>
      </c>
      <c r="L7635">
        <v>-6.33</v>
      </c>
      <c r="M7635">
        <v>103.88</v>
      </c>
      <c r="N7635">
        <v>4.1980000000000003E-2</v>
      </c>
      <c r="O7635" t="s">
        <v>39</v>
      </c>
      <c r="P7635" t="s">
        <v>267</v>
      </c>
      <c r="T7635">
        <v>0</v>
      </c>
      <c r="U7635">
        <v>0.62811961800000005</v>
      </c>
      <c r="V7635" t="s">
        <v>5</v>
      </c>
      <c r="W7635" t="s">
        <v>6</v>
      </c>
      <c r="Y7635" t="s">
        <v>7</v>
      </c>
      <c r="AT7635">
        <v>0.29285358</v>
      </c>
      <c r="AU7635">
        <v>8.2284362999999999E-2</v>
      </c>
      <c r="AV7635">
        <v>8.2599888999999996E-2</v>
      </c>
      <c r="AW7635">
        <v>1.6978706999999999E-2</v>
      </c>
      <c r="AX7635">
        <v>0.48588074799999997</v>
      </c>
      <c r="AY7635">
        <v>3.9402713999999998E-2</v>
      </c>
      <c r="AZ7635">
        <v>0.11428317</v>
      </c>
      <c r="BA7635">
        <v>1.6647509000000001E-2</v>
      </c>
      <c r="BB7635">
        <v>0.25717864600000001</v>
      </c>
      <c r="BC7635" t="s">
        <v>1516</v>
      </c>
      <c r="BD7635">
        <v>2019</v>
      </c>
      <c r="BE7635" t="s">
        <v>1517</v>
      </c>
      <c r="BG7635" t="s">
        <v>36</v>
      </c>
      <c r="BN7635">
        <v>3.1299999999999939E-3</v>
      </c>
    </row>
    <row r="7636" spans="1:66" x14ac:dyDescent="0.25">
      <c r="A7636">
        <v>108874</v>
      </c>
      <c r="C7636" t="str">
        <f>Table2[[#This Row],[LeadAuthor]]&amp;Table2[[#This Row],[Year]]&amp;"_"&amp;Table2[[#This Row],[SiteName]]&amp;"_"&amp;Table2[[#This Row],[SampleID]]</f>
        <v>Windler2019_MD98-2152_</v>
      </c>
      <c r="D7636" t="s">
        <v>1515</v>
      </c>
      <c r="F7636">
        <v>4.6100000000000003</v>
      </c>
      <c r="K7636" t="s">
        <v>264</v>
      </c>
      <c r="L7636">
        <v>-6.33</v>
      </c>
      <c r="M7636">
        <v>103.88</v>
      </c>
      <c r="N7636">
        <v>4.5109999999999997E-2</v>
      </c>
      <c r="O7636" t="s">
        <v>39</v>
      </c>
      <c r="P7636" t="s">
        <v>267</v>
      </c>
      <c r="T7636">
        <v>0</v>
      </c>
      <c r="U7636">
        <v>0.626947861</v>
      </c>
      <c r="V7636" t="s">
        <v>5</v>
      </c>
      <c r="W7636" t="s">
        <v>6</v>
      </c>
      <c r="Y7636" t="s">
        <v>7</v>
      </c>
      <c r="AT7636">
        <v>0.27835868200000002</v>
      </c>
      <c r="AU7636">
        <v>7.4330375000000004E-2</v>
      </c>
      <c r="AV7636">
        <v>7.2345454000000003E-2</v>
      </c>
      <c r="AW7636">
        <v>1.6189347E-2</v>
      </c>
      <c r="AX7636">
        <v>0.52239202399999995</v>
      </c>
      <c r="AY7636">
        <v>3.6384117000000001E-2</v>
      </c>
      <c r="AZ7636">
        <v>0.110430822</v>
      </c>
      <c r="BA7636">
        <v>9.0472522E-2</v>
      </c>
      <c r="BB7636">
        <v>0.225687155</v>
      </c>
      <c r="BC7636" t="s">
        <v>1516</v>
      </c>
      <c r="BD7636">
        <v>2019</v>
      </c>
      <c r="BE7636" t="s">
        <v>1517</v>
      </c>
      <c r="BG7636" t="s">
        <v>36</v>
      </c>
      <c r="BN7636">
        <v>3.1400000000000039E-3</v>
      </c>
    </row>
    <row r="7637" spans="1:66" x14ac:dyDescent="0.25">
      <c r="A7637">
        <v>108875</v>
      </c>
      <c r="C7637" t="str">
        <f>Table2[[#This Row],[LeadAuthor]]&amp;Table2[[#This Row],[Year]]&amp;"_"&amp;Table2[[#This Row],[SiteName]]&amp;"_"&amp;Table2[[#This Row],[SampleID]]</f>
        <v>Windler2019_MD98-2152_</v>
      </c>
      <c r="D7637" t="s">
        <v>1515</v>
      </c>
      <c r="F7637">
        <v>4.71</v>
      </c>
      <c r="K7637" t="s">
        <v>264</v>
      </c>
      <c r="L7637">
        <v>-6.33</v>
      </c>
      <c r="M7637">
        <v>103.88</v>
      </c>
      <c r="N7637">
        <v>4.8250000000000001E-2</v>
      </c>
      <c r="O7637" t="s">
        <v>39</v>
      </c>
      <c r="P7637" t="s">
        <v>267</v>
      </c>
      <c r="T7637">
        <v>0</v>
      </c>
      <c r="U7637">
        <v>0.61288359199999998</v>
      </c>
      <c r="V7637" t="s">
        <v>5</v>
      </c>
      <c r="W7637" t="s">
        <v>6</v>
      </c>
      <c r="Y7637" t="s">
        <v>7</v>
      </c>
      <c r="AT7637">
        <v>0.31650419299999999</v>
      </c>
      <c r="AU7637">
        <v>7.8148778000000002E-2</v>
      </c>
      <c r="AV7637">
        <v>7.5407320999999999E-2</v>
      </c>
      <c r="AW7637">
        <v>1.4443091999999999E-2</v>
      </c>
      <c r="AX7637">
        <v>0.48162170399999998</v>
      </c>
      <c r="AY7637">
        <v>3.3874913E-2</v>
      </c>
      <c r="AZ7637">
        <v>7.0651797000000002E-2</v>
      </c>
      <c r="BA7637">
        <v>3.0879777000000001E-2</v>
      </c>
      <c r="BB7637">
        <v>0.245794033</v>
      </c>
      <c r="BC7637" t="s">
        <v>1516</v>
      </c>
      <c r="BD7637">
        <v>2019</v>
      </c>
      <c r="BE7637" t="s">
        <v>1517</v>
      </c>
      <c r="BG7637" t="s">
        <v>36</v>
      </c>
      <c r="BN7637">
        <v>3.1300000000000008E-3</v>
      </c>
    </row>
    <row r="7638" spans="1:66" x14ac:dyDescent="0.25">
      <c r="A7638">
        <v>108876</v>
      </c>
      <c r="C7638" t="str">
        <f>Table2[[#This Row],[LeadAuthor]]&amp;Table2[[#This Row],[Year]]&amp;"_"&amp;Table2[[#This Row],[SiteName]]&amp;"_"&amp;Table2[[#This Row],[SampleID]]</f>
        <v>Windler2019_MD98-2152_</v>
      </c>
      <c r="D7638" t="s">
        <v>1515</v>
      </c>
      <c r="F7638">
        <v>4.8099999999999996</v>
      </c>
      <c r="K7638" t="s">
        <v>264</v>
      </c>
      <c r="L7638">
        <v>-6.33</v>
      </c>
      <c r="M7638">
        <v>103.88</v>
      </c>
      <c r="N7638">
        <v>5.1380000000000002E-2</v>
      </c>
      <c r="O7638" t="s">
        <v>39</v>
      </c>
      <c r="P7638" t="s">
        <v>267</v>
      </c>
      <c r="T7638">
        <v>0</v>
      </c>
      <c r="U7638">
        <v>0.60570010299999999</v>
      </c>
      <c r="V7638" t="s">
        <v>5</v>
      </c>
      <c r="W7638" t="s">
        <v>6</v>
      </c>
      <c r="Y7638" t="s">
        <v>7</v>
      </c>
      <c r="AT7638">
        <v>0.30857504800000002</v>
      </c>
      <c r="AU7638">
        <v>7.3725872999999997E-2</v>
      </c>
      <c r="AV7638">
        <v>6.9078772999999996E-2</v>
      </c>
      <c r="AW7638">
        <v>1.3530260000000001E-2</v>
      </c>
      <c r="AX7638">
        <v>0.50444576900000004</v>
      </c>
      <c r="AY7638">
        <v>3.0644278E-2</v>
      </c>
      <c r="AZ7638">
        <v>4.8518448999999998E-2</v>
      </c>
      <c r="BA7638">
        <v>5.1206385E-2</v>
      </c>
      <c r="BB7638">
        <v>0.22610538599999999</v>
      </c>
      <c r="BC7638" t="s">
        <v>1516</v>
      </c>
      <c r="BD7638">
        <v>2019</v>
      </c>
      <c r="BE7638" t="s">
        <v>1517</v>
      </c>
      <c r="BG7638" t="s">
        <v>36</v>
      </c>
      <c r="BN7638">
        <v>3.139999999999997E-3</v>
      </c>
    </row>
    <row r="7639" spans="1:66" x14ac:dyDescent="0.25">
      <c r="A7639">
        <v>108877</v>
      </c>
      <c r="C7639" t="str">
        <f>Table2[[#This Row],[LeadAuthor]]&amp;Table2[[#This Row],[Year]]&amp;"_"&amp;Table2[[#This Row],[SiteName]]&amp;"_"&amp;Table2[[#This Row],[SampleID]]</f>
        <v>Windler2019_MD98-2152_</v>
      </c>
      <c r="D7639" t="s">
        <v>1515</v>
      </c>
      <c r="F7639">
        <v>4.91</v>
      </c>
      <c r="K7639" t="s">
        <v>264</v>
      </c>
      <c r="L7639">
        <v>-6.33</v>
      </c>
      <c r="M7639">
        <v>103.88</v>
      </c>
      <c r="N7639">
        <v>5.4519999999999999E-2</v>
      </c>
      <c r="O7639" t="s">
        <v>39</v>
      </c>
      <c r="P7639" t="s">
        <v>267</v>
      </c>
      <c r="T7639">
        <v>0</v>
      </c>
      <c r="U7639">
        <v>0.61051694999999995</v>
      </c>
      <c r="V7639" t="s">
        <v>5</v>
      </c>
      <c r="W7639" t="s">
        <v>6</v>
      </c>
      <c r="Y7639" t="s">
        <v>7</v>
      </c>
      <c r="AT7639">
        <v>0.32373996199999999</v>
      </c>
      <c r="AU7639">
        <v>8.3128378000000003E-2</v>
      </c>
      <c r="AV7639">
        <v>7.8048302999999999E-2</v>
      </c>
      <c r="AW7639">
        <v>1.5735198999999998E-2</v>
      </c>
      <c r="AX7639">
        <v>0.46282744199999998</v>
      </c>
      <c r="AY7639">
        <v>3.6520715000000002E-2</v>
      </c>
      <c r="AZ7639">
        <v>6.0018268999999999E-2</v>
      </c>
      <c r="BA7639">
        <v>7.3545481999999995E-2</v>
      </c>
      <c r="BB7639">
        <v>0.26160333400000002</v>
      </c>
      <c r="BC7639" t="s">
        <v>1516</v>
      </c>
      <c r="BD7639">
        <v>2019</v>
      </c>
      <c r="BE7639" t="s">
        <v>1517</v>
      </c>
      <c r="BG7639" t="s">
        <v>36</v>
      </c>
      <c r="BN7639">
        <v>3.1300000000000008E-3</v>
      </c>
    </row>
    <row r="7640" spans="1:66" x14ac:dyDescent="0.25">
      <c r="A7640">
        <v>108878</v>
      </c>
      <c r="C7640" t="str">
        <f>Table2[[#This Row],[LeadAuthor]]&amp;Table2[[#This Row],[Year]]&amp;"_"&amp;Table2[[#This Row],[SiteName]]&amp;"_"&amp;Table2[[#This Row],[SampleID]]</f>
        <v>Windler2019_MD98-2152_</v>
      </c>
      <c r="D7640" t="s">
        <v>1515</v>
      </c>
      <c r="F7640">
        <v>5.01</v>
      </c>
      <c r="K7640" t="s">
        <v>264</v>
      </c>
      <c r="L7640">
        <v>-6.33</v>
      </c>
      <c r="M7640">
        <v>103.88</v>
      </c>
      <c r="N7640">
        <v>5.765E-2</v>
      </c>
      <c r="O7640" t="s">
        <v>39</v>
      </c>
      <c r="P7640" t="s">
        <v>267</v>
      </c>
      <c r="T7640">
        <v>0</v>
      </c>
      <c r="U7640">
        <v>0.61303102700000001</v>
      </c>
      <c r="V7640" t="s">
        <v>5</v>
      </c>
      <c r="W7640" t="s">
        <v>6</v>
      </c>
      <c r="Y7640" t="s">
        <v>7</v>
      </c>
      <c r="AT7640">
        <v>0.299534682</v>
      </c>
      <c r="AU7640">
        <v>7.3515754000000003E-2</v>
      </c>
      <c r="AV7640">
        <v>6.8946647E-2</v>
      </c>
      <c r="AW7640">
        <v>1.3412284999999999E-2</v>
      </c>
      <c r="AX7640">
        <v>0.51048689800000002</v>
      </c>
      <c r="AY7640">
        <v>3.4103733999999997E-2</v>
      </c>
      <c r="AZ7640">
        <v>6.8169018999999997E-2</v>
      </c>
      <c r="BA7640">
        <v>6.4362947000000004E-2</v>
      </c>
      <c r="BB7640">
        <v>0.22253019800000001</v>
      </c>
      <c r="BC7640" t="s">
        <v>1516</v>
      </c>
      <c r="BD7640">
        <v>2019</v>
      </c>
      <c r="BE7640" t="s">
        <v>1517</v>
      </c>
      <c r="BG7640" t="s">
        <v>36</v>
      </c>
      <c r="BN7640">
        <v>3.139999999999997E-3</v>
      </c>
    </row>
    <row r="7641" spans="1:66" x14ac:dyDescent="0.25">
      <c r="A7641">
        <v>108879</v>
      </c>
      <c r="C7641" t="str">
        <f>Table2[[#This Row],[LeadAuthor]]&amp;Table2[[#This Row],[Year]]&amp;"_"&amp;Table2[[#This Row],[SiteName]]&amp;"_"&amp;Table2[[#This Row],[SampleID]]</f>
        <v>Windler2019_MD98-2152_</v>
      </c>
      <c r="D7641" t="s">
        <v>1515</v>
      </c>
      <c r="F7641">
        <v>5.1100000000000003</v>
      </c>
      <c r="K7641" t="s">
        <v>264</v>
      </c>
      <c r="L7641">
        <v>-6.33</v>
      </c>
      <c r="M7641">
        <v>103.88</v>
      </c>
      <c r="N7641">
        <v>6.0789999999999997E-2</v>
      </c>
      <c r="O7641" t="s">
        <v>39</v>
      </c>
      <c r="P7641" t="s">
        <v>267</v>
      </c>
      <c r="T7641">
        <v>0</v>
      </c>
      <c r="U7641">
        <v>0.59663386799999996</v>
      </c>
      <c r="V7641" t="s">
        <v>5</v>
      </c>
      <c r="W7641" t="s">
        <v>6</v>
      </c>
      <c r="Y7641" t="s">
        <v>7</v>
      </c>
      <c r="AT7641">
        <v>0.34162831900000001</v>
      </c>
      <c r="AU7641">
        <v>8.1049671000000004E-2</v>
      </c>
      <c r="AV7641">
        <v>7.5579974999999994E-2</v>
      </c>
      <c r="AW7641">
        <v>1.3276532000000001E-2</v>
      </c>
      <c r="AX7641">
        <v>0.45743842299999998</v>
      </c>
      <c r="AY7641">
        <v>3.1027079999999999E-2</v>
      </c>
      <c r="AZ7641">
        <v>8.3797404000000006E-2</v>
      </c>
      <c r="BA7641">
        <v>8.6517642000000006E-2</v>
      </c>
      <c r="BB7641">
        <v>0.258070301</v>
      </c>
      <c r="BC7641" t="s">
        <v>1516</v>
      </c>
      <c r="BD7641">
        <v>2019</v>
      </c>
      <c r="BE7641" t="s">
        <v>1517</v>
      </c>
      <c r="BG7641" t="s">
        <v>36</v>
      </c>
      <c r="BN7641">
        <v>3.1300000000000078E-3</v>
      </c>
    </row>
    <row r="7642" spans="1:66" x14ac:dyDescent="0.25">
      <c r="A7642">
        <v>108880</v>
      </c>
      <c r="C7642" t="str">
        <f>Table2[[#This Row],[LeadAuthor]]&amp;Table2[[#This Row],[Year]]&amp;"_"&amp;Table2[[#This Row],[SiteName]]&amp;"_"&amp;Table2[[#This Row],[SampleID]]</f>
        <v>Windler2019_MD98-2152_</v>
      </c>
      <c r="D7642" t="s">
        <v>1515</v>
      </c>
      <c r="F7642">
        <v>5.21</v>
      </c>
      <c r="K7642" t="s">
        <v>264</v>
      </c>
      <c r="L7642">
        <v>-6.33</v>
      </c>
      <c r="M7642">
        <v>103.88</v>
      </c>
      <c r="N7642">
        <v>6.3920000000000005E-2</v>
      </c>
      <c r="O7642" t="s">
        <v>39</v>
      </c>
      <c r="P7642" t="s">
        <v>267</v>
      </c>
      <c r="T7642">
        <v>0</v>
      </c>
      <c r="U7642">
        <v>0.61136984000000005</v>
      </c>
      <c r="V7642" t="s">
        <v>5</v>
      </c>
      <c r="W7642" t="s">
        <v>6</v>
      </c>
      <c r="Y7642" t="s">
        <v>7</v>
      </c>
      <c r="AT7642">
        <v>0.310779048</v>
      </c>
      <c r="AU7642">
        <v>8.3429138E-2</v>
      </c>
      <c r="AV7642">
        <v>8.2232241999999997E-2</v>
      </c>
      <c r="AW7642">
        <v>1.5119094E-2</v>
      </c>
      <c r="AX7642">
        <v>0.47454605799999999</v>
      </c>
      <c r="AY7642">
        <v>3.3894419000000002E-2</v>
      </c>
      <c r="AZ7642">
        <v>0.10798453399999999</v>
      </c>
      <c r="BA7642">
        <v>3.3159041E-2</v>
      </c>
      <c r="BB7642">
        <v>0.26229683500000001</v>
      </c>
      <c r="BC7642" t="s">
        <v>1516</v>
      </c>
      <c r="BD7642">
        <v>2019</v>
      </c>
      <c r="BE7642" t="s">
        <v>1517</v>
      </c>
      <c r="BG7642" t="s">
        <v>36</v>
      </c>
      <c r="BN7642">
        <v>2.4300000000000016E-3</v>
      </c>
    </row>
    <row r="7643" spans="1:66" x14ac:dyDescent="0.25">
      <c r="A7643">
        <v>108881</v>
      </c>
      <c r="C7643" t="str">
        <f>Table2[[#This Row],[LeadAuthor]]&amp;Table2[[#This Row],[Year]]&amp;"_"&amp;Table2[[#This Row],[SiteName]]&amp;"_"&amp;Table2[[#This Row],[SampleID]]</f>
        <v>Windler2019_MD98-2152_</v>
      </c>
      <c r="D7643" t="s">
        <v>1515</v>
      </c>
      <c r="F7643">
        <v>5.31</v>
      </c>
      <c r="K7643" t="s">
        <v>264</v>
      </c>
      <c r="L7643">
        <v>-6.33</v>
      </c>
      <c r="M7643">
        <v>103.88</v>
      </c>
      <c r="N7643">
        <v>6.6350000000000006E-2</v>
      </c>
      <c r="O7643" t="s">
        <v>39</v>
      </c>
      <c r="P7643" t="s">
        <v>267</v>
      </c>
      <c r="T7643">
        <v>0</v>
      </c>
      <c r="U7643">
        <v>0.61126256000000001</v>
      </c>
      <c r="V7643" t="s">
        <v>5</v>
      </c>
      <c r="W7643" t="s">
        <v>6</v>
      </c>
      <c r="Y7643" t="s">
        <v>7</v>
      </c>
      <c r="AT7643">
        <v>0.30011819899999997</v>
      </c>
      <c r="AU7643">
        <v>7.9897061000000005E-2</v>
      </c>
      <c r="AV7643">
        <v>7.9145405000000002E-2</v>
      </c>
      <c r="AW7643">
        <v>1.4021684E-2</v>
      </c>
      <c r="AX7643">
        <v>0.49435217300000001</v>
      </c>
      <c r="AY7643">
        <v>3.2465477E-2</v>
      </c>
      <c r="AZ7643">
        <v>8.5518361000000001E-2</v>
      </c>
      <c r="BA7643">
        <v>2.7704527999999999E-2</v>
      </c>
      <c r="BB7643">
        <v>0.247276254</v>
      </c>
      <c r="BC7643" t="s">
        <v>1516</v>
      </c>
      <c r="BD7643">
        <v>2019</v>
      </c>
      <c r="BE7643" t="s">
        <v>1517</v>
      </c>
      <c r="BG7643" t="s">
        <v>36</v>
      </c>
      <c r="BN7643">
        <v>4.2399999999999938E-3</v>
      </c>
    </row>
    <row r="7644" spans="1:66" x14ac:dyDescent="0.25">
      <c r="A7644">
        <v>108882</v>
      </c>
      <c r="C7644" t="str">
        <f>Table2[[#This Row],[LeadAuthor]]&amp;Table2[[#This Row],[Year]]&amp;"_"&amp;Table2[[#This Row],[SiteName]]&amp;"_"&amp;Table2[[#This Row],[SampleID]]</f>
        <v>Windler2019_MD98-2152_</v>
      </c>
      <c r="D7644" t="s">
        <v>1515</v>
      </c>
      <c r="F7644">
        <v>5.51</v>
      </c>
      <c r="K7644" t="s">
        <v>264</v>
      </c>
      <c r="L7644">
        <v>-6.33</v>
      </c>
      <c r="M7644">
        <v>103.88</v>
      </c>
      <c r="N7644">
        <v>7.059E-2</v>
      </c>
      <c r="O7644" t="s">
        <v>39</v>
      </c>
      <c r="P7644" t="s">
        <v>267</v>
      </c>
      <c r="T7644">
        <v>0</v>
      </c>
      <c r="U7644">
        <v>0.59729847000000003</v>
      </c>
      <c r="V7644" t="s">
        <v>5</v>
      </c>
      <c r="W7644" t="s">
        <v>6</v>
      </c>
      <c r="Y7644" t="s">
        <v>7</v>
      </c>
      <c r="AT7644">
        <v>0.30324995399999999</v>
      </c>
      <c r="AU7644">
        <v>7.9737437999999994E-2</v>
      </c>
      <c r="AV7644">
        <v>7.2925463999999995E-2</v>
      </c>
      <c r="AW7644">
        <v>1.3540168E-2</v>
      </c>
      <c r="AX7644">
        <v>0.49874375100000001</v>
      </c>
      <c r="AY7644">
        <v>3.1803224999999997E-2</v>
      </c>
      <c r="AZ7644">
        <v>8.1260157999999999E-2</v>
      </c>
      <c r="BA7644">
        <v>7.3855262000000005E-2</v>
      </c>
      <c r="BB7644">
        <v>0.23854045099999999</v>
      </c>
      <c r="BC7644" t="s">
        <v>1516</v>
      </c>
      <c r="BD7644">
        <v>2019</v>
      </c>
      <c r="BE7644" t="s">
        <v>1517</v>
      </c>
      <c r="BG7644" t="s">
        <v>36</v>
      </c>
      <c r="BN7644">
        <v>4.2399999999999938E-3</v>
      </c>
    </row>
    <row r="7645" spans="1:66" x14ac:dyDescent="0.25">
      <c r="A7645">
        <v>108883</v>
      </c>
      <c r="C7645" t="str">
        <f>Table2[[#This Row],[LeadAuthor]]&amp;Table2[[#This Row],[Year]]&amp;"_"&amp;Table2[[#This Row],[SiteName]]&amp;"_"&amp;Table2[[#This Row],[SampleID]]</f>
        <v>Windler2019_MD98-2152_</v>
      </c>
      <c r="D7645" t="s">
        <v>1515</v>
      </c>
      <c r="F7645">
        <v>5.71</v>
      </c>
      <c r="K7645" t="s">
        <v>264</v>
      </c>
      <c r="L7645">
        <v>-6.33</v>
      </c>
      <c r="M7645">
        <v>103.88</v>
      </c>
      <c r="N7645">
        <v>7.4829999999999994E-2</v>
      </c>
      <c r="O7645" t="s">
        <v>39</v>
      </c>
      <c r="P7645" t="s">
        <v>267</v>
      </c>
      <c r="T7645">
        <v>0</v>
      </c>
      <c r="U7645">
        <v>0.62572568900000003</v>
      </c>
      <c r="V7645" t="s">
        <v>5</v>
      </c>
      <c r="W7645" t="s">
        <v>6</v>
      </c>
      <c r="Y7645" t="s">
        <v>7</v>
      </c>
      <c r="AT7645">
        <v>0.30662360500000002</v>
      </c>
      <c r="AU7645">
        <v>8.0261799999999994E-2</v>
      </c>
      <c r="AV7645">
        <v>7.8687496999999995E-2</v>
      </c>
      <c r="AW7645">
        <v>1.8193774999999999E-2</v>
      </c>
      <c r="AX7645">
        <v>0.47892993699999997</v>
      </c>
      <c r="AY7645">
        <v>3.7303385000000001E-2</v>
      </c>
      <c r="AZ7645">
        <v>6.4420364999999993E-2</v>
      </c>
      <c r="BA7645">
        <v>5.0928169000000002E-2</v>
      </c>
      <c r="BB7645">
        <v>0.25547894799999998</v>
      </c>
      <c r="BC7645" t="s">
        <v>1516</v>
      </c>
      <c r="BD7645">
        <v>2019</v>
      </c>
      <c r="BE7645" t="s">
        <v>1517</v>
      </c>
      <c r="BG7645" t="s">
        <v>36</v>
      </c>
      <c r="BN7645">
        <v>4.2400000000000077E-3</v>
      </c>
    </row>
    <row r="7646" spans="1:66" x14ac:dyDescent="0.25">
      <c r="A7646">
        <v>108884</v>
      </c>
      <c r="C7646" t="str">
        <f>Table2[[#This Row],[LeadAuthor]]&amp;Table2[[#This Row],[Year]]&amp;"_"&amp;Table2[[#This Row],[SiteName]]&amp;"_"&amp;Table2[[#This Row],[SampleID]]</f>
        <v>Windler2019_MD98-2152_</v>
      </c>
      <c r="D7646" t="s">
        <v>1515</v>
      </c>
      <c r="F7646">
        <v>5.91</v>
      </c>
      <c r="K7646" t="s">
        <v>264</v>
      </c>
      <c r="L7646">
        <v>-6.33</v>
      </c>
      <c r="M7646">
        <v>103.88</v>
      </c>
      <c r="N7646">
        <v>7.9070000000000001E-2</v>
      </c>
      <c r="O7646" t="s">
        <v>39</v>
      </c>
      <c r="P7646" t="s">
        <v>267</v>
      </c>
      <c r="T7646">
        <v>0</v>
      </c>
      <c r="U7646">
        <v>0.62676224000000003</v>
      </c>
      <c r="V7646" t="s">
        <v>5</v>
      </c>
      <c r="W7646" t="s">
        <v>6</v>
      </c>
      <c r="Y7646" t="s">
        <v>7</v>
      </c>
      <c r="AT7646">
        <v>0.309519143</v>
      </c>
      <c r="AU7646">
        <v>8.3312104999999997E-2</v>
      </c>
      <c r="AV7646">
        <v>8.2528215000000002E-2</v>
      </c>
      <c r="AW7646">
        <v>1.8402379E-2</v>
      </c>
      <c r="AX7646">
        <v>0.46726628999999997</v>
      </c>
      <c r="AY7646">
        <v>3.8971868E-2</v>
      </c>
      <c r="AZ7646">
        <v>8.0118916999999998E-2</v>
      </c>
      <c r="BA7646">
        <v>8.3063376999999994E-2</v>
      </c>
      <c r="BB7646">
        <v>0.26683245</v>
      </c>
      <c r="BC7646" t="s">
        <v>1516</v>
      </c>
      <c r="BD7646">
        <v>2019</v>
      </c>
      <c r="BE7646" t="s">
        <v>1517</v>
      </c>
      <c r="BG7646" t="s">
        <v>36</v>
      </c>
      <c r="BN7646">
        <v>3.3499999999999919E-3</v>
      </c>
    </row>
    <row r="7647" spans="1:66" x14ac:dyDescent="0.25">
      <c r="A7647">
        <v>108885</v>
      </c>
      <c r="C7647" t="str">
        <f>Table2[[#This Row],[LeadAuthor]]&amp;Table2[[#This Row],[Year]]&amp;"_"&amp;Table2[[#This Row],[SiteName]]&amp;"_"&amp;Table2[[#This Row],[SampleID]]</f>
        <v>Windler2019_MD98-2152_</v>
      </c>
      <c r="D7647" t="s">
        <v>1515</v>
      </c>
      <c r="F7647">
        <v>6.11</v>
      </c>
      <c r="K7647" t="s">
        <v>264</v>
      </c>
      <c r="L7647">
        <v>-6.33</v>
      </c>
      <c r="M7647">
        <v>103.88</v>
      </c>
      <c r="N7647">
        <v>8.2419999999999993E-2</v>
      </c>
      <c r="O7647" t="s">
        <v>39</v>
      </c>
      <c r="P7647" t="s">
        <v>267</v>
      </c>
      <c r="T7647">
        <v>0</v>
      </c>
      <c r="U7647">
        <v>0.63426531600000002</v>
      </c>
      <c r="V7647" t="s">
        <v>5</v>
      </c>
      <c r="W7647" t="s">
        <v>6</v>
      </c>
      <c r="Y7647" t="s">
        <v>7</v>
      </c>
      <c r="AT7647">
        <v>0.28422952200000001</v>
      </c>
      <c r="AU7647">
        <v>7.4257886999999995E-2</v>
      </c>
      <c r="AV7647">
        <v>7.3248641000000003E-2</v>
      </c>
      <c r="AW7647">
        <v>1.6477631999999999E-2</v>
      </c>
      <c r="AX7647">
        <v>0.51273289399999999</v>
      </c>
      <c r="AY7647">
        <v>3.9053425000000003E-2</v>
      </c>
      <c r="AZ7647">
        <v>4.2163102000000001E-2</v>
      </c>
      <c r="BA7647">
        <v>4.0106563999999997E-2</v>
      </c>
      <c r="BB7647">
        <v>0.22910159699999999</v>
      </c>
      <c r="BC7647" t="s">
        <v>1516</v>
      </c>
      <c r="BD7647">
        <v>2019</v>
      </c>
      <c r="BE7647" t="s">
        <v>1517</v>
      </c>
      <c r="BG7647" t="s">
        <v>36</v>
      </c>
      <c r="BN7647">
        <v>2.4600000000000039E-3</v>
      </c>
    </row>
    <row r="7648" spans="1:66" x14ac:dyDescent="0.25">
      <c r="A7648">
        <v>108886</v>
      </c>
      <c r="C7648" t="str">
        <f>Table2[[#This Row],[LeadAuthor]]&amp;Table2[[#This Row],[Year]]&amp;"_"&amp;Table2[[#This Row],[SiteName]]&amp;"_"&amp;Table2[[#This Row],[SampleID]]</f>
        <v>Windler2019_MD98-2152_</v>
      </c>
      <c r="D7648" t="s">
        <v>1515</v>
      </c>
      <c r="F7648">
        <v>6.31</v>
      </c>
      <c r="K7648" t="s">
        <v>264</v>
      </c>
      <c r="L7648">
        <v>-6.33</v>
      </c>
      <c r="M7648">
        <v>103.88</v>
      </c>
      <c r="N7648">
        <v>8.4879999999999997E-2</v>
      </c>
      <c r="O7648" t="s">
        <v>39</v>
      </c>
      <c r="P7648" t="s">
        <v>267</v>
      </c>
      <c r="T7648">
        <v>0</v>
      </c>
      <c r="U7648">
        <v>0.63931718100000001</v>
      </c>
      <c r="V7648" t="s">
        <v>5</v>
      </c>
      <c r="W7648" t="s">
        <v>6</v>
      </c>
      <c r="Y7648" t="s">
        <v>7</v>
      </c>
      <c r="AT7648">
        <v>0.29106252999999999</v>
      </c>
      <c r="AU7648">
        <v>7.2445146000000002E-2</v>
      </c>
      <c r="AV7648">
        <v>7.5420174000000006E-2</v>
      </c>
      <c r="AW7648">
        <v>1.3965791E-2</v>
      </c>
      <c r="AX7648">
        <v>0.50808192100000005</v>
      </c>
      <c r="AY7648">
        <v>3.9024439000000001E-2</v>
      </c>
      <c r="AZ7648">
        <v>7.9730576999999997E-2</v>
      </c>
      <c r="BA7648">
        <v>1.0893039999999999E-3</v>
      </c>
      <c r="BB7648">
        <v>0.22827275699999999</v>
      </c>
      <c r="BC7648" t="s">
        <v>1516</v>
      </c>
      <c r="BD7648">
        <v>2019</v>
      </c>
      <c r="BE7648" t="s">
        <v>1517</v>
      </c>
      <c r="BG7648" t="s">
        <v>36</v>
      </c>
      <c r="BN7648">
        <v>2.4600000000000039E-3</v>
      </c>
    </row>
    <row r="7649" spans="1:66" x14ac:dyDescent="0.25">
      <c r="A7649">
        <v>108887</v>
      </c>
      <c r="C7649" t="str">
        <f>Table2[[#This Row],[LeadAuthor]]&amp;Table2[[#This Row],[Year]]&amp;"_"&amp;Table2[[#This Row],[SiteName]]&amp;"_"&amp;Table2[[#This Row],[SampleID]]</f>
        <v>Windler2019_MD98-2152_</v>
      </c>
      <c r="D7649" t="s">
        <v>1515</v>
      </c>
      <c r="F7649">
        <v>6.51</v>
      </c>
      <c r="K7649" t="s">
        <v>264</v>
      </c>
      <c r="L7649">
        <v>-6.33</v>
      </c>
      <c r="M7649">
        <v>103.88</v>
      </c>
      <c r="N7649">
        <v>8.7340000000000001E-2</v>
      </c>
      <c r="O7649" t="s">
        <v>39</v>
      </c>
      <c r="P7649" t="s">
        <v>267</v>
      </c>
      <c r="T7649">
        <v>0</v>
      </c>
      <c r="U7649">
        <v>0.64661449400000004</v>
      </c>
      <c r="V7649" t="s">
        <v>5</v>
      </c>
      <c r="W7649" t="s">
        <v>6</v>
      </c>
      <c r="Y7649" t="s">
        <v>7</v>
      </c>
      <c r="AT7649">
        <v>0.286144273</v>
      </c>
      <c r="AU7649">
        <v>7.5180555999999996E-2</v>
      </c>
      <c r="AV7649">
        <v>8.2323329000000001E-2</v>
      </c>
      <c r="AW7649">
        <v>1.5225379000000001E-2</v>
      </c>
      <c r="AX7649">
        <v>0.50111198199999996</v>
      </c>
      <c r="AY7649">
        <v>4.0014480999999998E-2</v>
      </c>
      <c r="AZ7649">
        <v>9.9205764000000002E-2</v>
      </c>
      <c r="BA7649">
        <v>3.0223844999999999E-2</v>
      </c>
      <c r="BB7649">
        <v>0.24196662899999999</v>
      </c>
      <c r="BC7649" t="s">
        <v>1516</v>
      </c>
      <c r="BD7649">
        <v>2019</v>
      </c>
      <c r="BE7649" t="s">
        <v>1517</v>
      </c>
      <c r="BG7649" t="s">
        <v>36</v>
      </c>
      <c r="BN7649">
        <v>2.4600000000000039E-3</v>
      </c>
    </row>
    <row r="7650" spans="1:66" x14ac:dyDescent="0.25">
      <c r="A7650">
        <v>108888</v>
      </c>
      <c r="C7650" t="str">
        <f>Table2[[#This Row],[LeadAuthor]]&amp;Table2[[#This Row],[Year]]&amp;"_"&amp;Table2[[#This Row],[SiteName]]&amp;"_"&amp;Table2[[#This Row],[SampleID]]</f>
        <v>Windler2019_MD98-2152_</v>
      </c>
      <c r="D7650" t="s">
        <v>1515</v>
      </c>
      <c r="F7650">
        <v>6.71</v>
      </c>
      <c r="K7650" t="s">
        <v>264</v>
      </c>
      <c r="L7650">
        <v>-6.33</v>
      </c>
      <c r="M7650">
        <v>103.88</v>
      </c>
      <c r="N7650">
        <v>8.9800000000000005E-2</v>
      </c>
      <c r="O7650" t="s">
        <v>39</v>
      </c>
      <c r="P7650" t="s">
        <v>267</v>
      </c>
      <c r="T7650">
        <v>0</v>
      </c>
      <c r="U7650">
        <v>0.64365015699999995</v>
      </c>
      <c r="V7650" t="s">
        <v>5</v>
      </c>
      <c r="W7650" t="s">
        <v>6</v>
      </c>
      <c r="Y7650" t="s">
        <v>7</v>
      </c>
      <c r="AT7650">
        <v>0.26813809300000002</v>
      </c>
      <c r="AU7650">
        <v>7.1785645999999995E-2</v>
      </c>
      <c r="AV7650">
        <v>8.0390063999999997E-2</v>
      </c>
      <c r="AW7650">
        <v>1.3192733999999999E-2</v>
      </c>
      <c r="AX7650">
        <v>0.53041479700000005</v>
      </c>
      <c r="AY7650">
        <v>3.6078666000000002E-2</v>
      </c>
      <c r="AZ7650">
        <v>7.8119723000000002E-2</v>
      </c>
      <c r="BA7650">
        <v>6.8300506999999996E-2</v>
      </c>
      <c r="BB7650">
        <v>0.22595580200000001</v>
      </c>
      <c r="BC7650" t="s">
        <v>1516</v>
      </c>
      <c r="BD7650">
        <v>2019</v>
      </c>
      <c r="BE7650" t="s">
        <v>1517</v>
      </c>
      <c r="BG7650" t="s">
        <v>36</v>
      </c>
      <c r="BN7650">
        <v>2.45999999999999E-3</v>
      </c>
    </row>
    <row r="7651" spans="1:66" x14ac:dyDescent="0.25">
      <c r="A7651">
        <v>108889</v>
      </c>
      <c r="C7651" t="str">
        <f>Table2[[#This Row],[LeadAuthor]]&amp;Table2[[#This Row],[Year]]&amp;"_"&amp;Table2[[#This Row],[SiteName]]&amp;"_"&amp;Table2[[#This Row],[SampleID]]</f>
        <v>Windler2019_MD98-2152_</v>
      </c>
      <c r="D7651" t="s">
        <v>1515</v>
      </c>
      <c r="F7651">
        <v>6.91</v>
      </c>
      <c r="K7651" t="s">
        <v>264</v>
      </c>
      <c r="L7651">
        <v>-6.33</v>
      </c>
      <c r="M7651">
        <v>103.88</v>
      </c>
      <c r="N7651">
        <v>9.2259999999999995E-2</v>
      </c>
      <c r="O7651" t="s">
        <v>39</v>
      </c>
      <c r="P7651" t="s">
        <v>267</v>
      </c>
      <c r="T7651">
        <v>0</v>
      </c>
      <c r="U7651">
        <v>0.65445684599999998</v>
      </c>
      <c r="V7651" t="s">
        <v>5</v>
      </c>
      <c r="W7651" t="s">
        <v>6</v>
      </c>
      <c r="Y7651" t="s">
        <v>7</v>
      </c>
      <c r="AT7651">
        <v>0.268875431</v>
      </c>
      <c r="AU7651">
        <v>7.6927857000000002E-2</v>
      </c>
      <c r="AV7651">
        <v>8.5951266999999998E-2</v>
      </c>
      <c r="AW7651">
        <v>1.7200994000000001E-2</v>
      </c>
      <c r="AX7651">
        <v>0.50849577000000001</v>
      </c>
      <c r="AY7651">
        <v>4.2548679999999998E-2</v>
      </c>
      <c r="AZ7651">
        <v>9.1449746999999998E-2</v>
      </c>
      <c r="BA7651">
        <v>3.45875E-3</v>
      </c>
      <c r="BB7651">
        <v>0.24630565800000001</v>
      </c>
      <c r="BC7651" t="s">
        <v>1516</v>
      </c>
      <c r="BD7651">
        <v>2019</v>
      </c>
      <c r="BE7651" t="s">
        <v>1517</v>
      </c>
      <c r="BG7651" t="s">
        <v>36</v>
      </c>
      <c r="BN7651">
        <v>2.4600000000000039E-3</v>
      </c>
    </row>
    <row r="7652" spans="1:66" x14ac:dyDescent="0.25">
      <c r="A7652">
        <v>108890</v>
      </c>
      <c r="C7652" t="str">
        <f>Table2[[#This Row],[LeadAuthor]]&amp;Table2[[#This Row],[Year]]&amp;"_"&amp;Table2[[#This Row],[SiteName]]&amp;"_"&amp;Table2[[#This Row],[SampleID]]</f>
        <v>Windler2019_MD98-2152_</v>
      </c>
      <c r="D7652" t="s">
        <v>1515</v>
      </c>
      <c r="F7652">
        <v>7.11</v>
      </c>
      <c r="K7652" t="s">
        <v>264</v>
      </c>
      <c r="L7652">
        <v>-6.33</v>
      </c>
      <c r="M7652">
        <v>103.88</v>
      </c>
      <c r="N7652">
        <v>9.4719999999999999E-2</v>
      </c>
      <c r="O7652" t="s">
        <v>39</v>
      </c>
      <c r="P7652" t="s">
        <v>267</v>
      </c>
      <c r="T7652">
        <v>0</v>
      </c>
      <c r="U7652">
        <v>0.68037184799999995</v>
      </c>
      <c r="V7652" t="s">
        <v>5</v>
      </c>
      <c r="W7652" t="s">
        <v>6</v>
      </c>
      <c r="Y7652" t="s">
        <v>7</v>
      </c>
      <c r="AT7652">
        <v>0.225493202</v>
      </c>
      <c r="AU7652">
        <v>6.7413912000000006E-2</v>
      </c>
      <c r="AV7652">
        <v>7.6176207999999995E-2</v>
      </c>
      <c r="AW7652">
        <v>1.7474673E-2</v>
      </c>
      <c r="AX7652">
        <v>0.56359323500000003</v>
      </c>
      <c r="AY7652">
        <v>4.9848769000000001E-2</v>
      </c>
      <c r="AZ7652">
        <v>0.12087160199999999</v>
      </c>
      <c r="BA7652">
        <v>0.122997258</v>
      </c>
      <c r="BB7652">
        <v>0.20795788200000001</v>
      </c>
      <c r="BC7652" t="s">
        <v>1516</v>
      </c>
      <c r="BD7652">
        <v>2019</v>
      </c>
      <c r="BE7652" t="s">
        <v>1517</v>
      </c>
      <c r="BG7652" t="s">
        <v>36</v>
      </c>
      <c r="BN7652">
        <v>2.4600000000000039E-3</v>
      </c>
    </row>
    <row r="7653" spans="1:66" x14ac:dyDescent="0.25">
      <c r="A7653">
        <v>108891</v>
      </c>
      <c r="C7653" t="str">
        <f>Table2[[#This Row],[LeadAuthor]]&amp;Table2[[#This Row],[Year]]&amp;"_"&amp;Table2[[#This Row],[SiteName]]&amp;"_"&amp;Table2[[#This Row],[SampleID]]</f>
        <v>Windler2019_MD98-2152_</v>
      </c>
      <c r="D7653" t="s">
        <v>1515</v>
      </c>
      <c r="F7653">
        <v>7.31</v>
      </c>
      <c r="K7653" t="s">
        <v>264</v>
      </c>
      <c r="L7653">
        <v>-6.33</v>
      </c>
      <c r="M7653">
        <v>103.88</v>
      </c>
      <c r="N7653">
        <v>9.7180000000000002E-2</v>
      </c>
      <c r="O7653" t="s">
        <v>39</v>
      </c>
      <c r="P7653" t="s">
        <v>267</v>
      </c>
      <c r="T7653">
        <v>0</v>
      </c>
      <c r="U7653">
        <v>0.66255201200000002</v>
      </c>
      <c r="V7653" t="s">
        <v>5</v>
      </c>
      <c r="W7653" t="s">
        <v>6</v>
      </c>
      <c r="Y7653" t="s">
        <v>7</v>
      </c>
      <c r="AT7653">
        <v>0.25409175000000001</v>
      </c>
      <c r="AU7653">
        <v>6.6583624999999994E-2</v>
      </c>
      <c r="AV7653">
        <v>7.1241830000000006E-2</v>
      </c>
      <c r="AW7653">
        <v>1.6789216999999999E-2</v>
      </c>
      <c r="AX7653">
        <v>0.54859302799999998</v>
      </c>
      <c r="AY7653">
        <v>4.2700551000000003E-2</v>
      </c>
      <c r="AZ7653">
        <v>0.107227446</v>
      </c>
      <c r="BA7653">
        <v>8.7376740999999994E-2</v>
      </c>
      <c r="BB7653">
        <v>0.20728376700000001</v>
      </c>
      <c r="BC7653" t="s">
        <v>1516</v>
      </c>
      <c r="BD7653">
        <v>2019</v>
      </c>
      <c r="BE7653" t="s">
        <v>1517</v>
      </c>
      <c r="BG7653" t="s">
        <v>36</v>
      </c>
      <c r="BN7653">
        <v>2.4600000000000039E-3</v>
      </c>
    </row>
    <row r="7654" spans="1:66" x14ac:dyDescent="0.25">
      <c r="A7654">
        <v>108892</v>
      </c>
      <c r="C7654" t="str">
        <f>Table2[[#This Row],[LeadAuthor]]&amp;Table2[[#This Row],[Year]]&amp;"_"&amp;Table2[[#This Row],[SiteName]]&amp;"_"&amp;Table2[[#This Row],[SampleID]]</f>
        <v>Windler2019_MD98-2152_</v>
      </c>
      <c r="D7654" t="s">
        <v>1515</v>
      </c>
      <c r="F7654">
        <v>7.51</v>
      </c>
      <c r="K7654" t="s">
        <v>264</v>
      </c>
      <c r="L7654">
        <v>-6.33</v>
      </c>
      <c r="M7654">
        <v>103.88</v>
      </c>
      <c r="N7654">
        <v>9.9640000000000006E-2</v>
      </c>
      <c r="O7654" t="s">
        <v>39</v>
      </c>
      <c r="P7654" t="s">
        <v>267</v>
      </c>
      <c r="T7654">
        <v>0</v>
      </c>
      <c r="U7654">
        <v>0.62760352900000005</v>
      </c>
      <c r="V7654" t="s">
        <v>5</v>
      </c>
      <c r="W7654" t="s">
        <v>6</v>
      </c>
      <c r="Y7654" t="s">
        <v>7</v>
      </c>
      <c r="AT7654">
        <v>0.29867660800000001</v>
      </c>
      <c r="AU7654">
        <v>8.0617534000000005E-2</v>
      </c>
      <c r="AV7654">
        <v>7.7834637999999998E-2</v>
      </c>
      <c r="AW7654">
        <v>1.7995457999999999E-2</v>
      </c>
      <c r="AX7654">
        <v>0.48484031599999999</v>
      </c>
      <c r="AY7654">
        <v>4.0035447000000002E-2</v>
      </c>
      <c r="AZ7654">
        <v>5.1552858999999999E-2</v>
      </c>
      <c r="BA7654">
        <v>2.4671195E-2</v>
      </c>
      <c r="BB7654">
        <v>0.251592392</v>
      </c>
      <c r="BC7654" t="s">
        <v>1516</v>
      </c>
      <c r="BD7654">
        <v>2019</v>
      </c>
      <c r="BE7654" t="s">
        <v>1517</v>
      </c>
      <c r="BG7654" t="s">
        <v>36</v>
      </c>
      <c r="BN7654">
        <v>2.45999999999999E-3</v>
      </c>
    </row>
    <row r="7655" spans="1:66" x14ac:dyDescent="0.25">
      <c r="A7655">
        <v>108893</v>
      </c>
      <c r="C7655" t="str">
        <f>Table2[[#This Row],[LeadAuthor]]&amp;Table2[[#This Row],[Year]]&amp;"_"&amp;Table2[[#This Row],[SiteName]]&amp;"_"&amp;Table2[[#This Row],[SampleID]]</f>
        <v>Windler2019_MD98-2152_</v>
      </c>
      <c r="D7655" t="s">
        <v>1515</v>
      </c>
      <c r="F7655">
        <v>7.71</v>
      </c>
      <c r="K7655" t="s">
        <v>264</v>
      </c>
      <c r="L7655">
        <v>-6.33</v>
      </c>
      <c r="M7655">
        <v>103.88</v>
      </c>
      <c r="N7655">
        <v>0.1021</v>
      </c>
      <c r="O7655" t="s">
        <v>39</v>
      </c>
      <c r="P7655" t="s">
        <v>267</v>
      </c>
      <c r="T7655">
        <v>0</v>
      </c>
      <c r="U7655">
        <v>0.62990617999999998</v>
      </c>
      <c r="V7655" t="s">
        <v>5</v>
      </c>
      <c r="W7655" t="s">
        <v>6</v>
      </c>
      <c r="Y7655" t="s">
        <v>7</v>
      </c>
      <c r="AT7655">
        <v>0.31165609500000002</v>
      </c>
      <c r="AU7655">
        <v>7.5744989999999998E-2</v>
      </c>
      <c r="AV7655">
        <v>7.3136567E-2</v>
      </c>
      <c r="AW7655">
        <v>1.6463943000000002E-2</v>
      </c>
      <c r="AX7655">
        <v>0.48367961300000001</v>
      </c>
      <c r="AY7655">
        <v>3.9318792999999998E-2</v>
      </c>
      <c r="AZ7655">
        <v>4.7846977999999998E-2</v>
      </c>
      <c r="BA7655">
        <v>5.8884225999999998E-2</v>
      </c>
      <c r="BB7655">
        <v>0.240207691</v>
      </c>
      <c r="BC7655" t="s">
        <v>1516</v>
      </c>
      <c r="BD7655">
        <v>2019</v>
      </c>
      <c r="BE7655" t="s">
        <v>1517</v>
      </c>
      <c r="BG7655" t="s">
        <v>36</v>
      </c>
      <c r="BN7655">
        <v>2.4600000000000039E-3</v>
      </c>
    </row>
    <row r="7656" spans="1:66" x14ac:dyDescent="0.25">
      <c r="A7656">
        <v>108894</v>
      </c>
      <c r="C7656" t="str">
        <f>Table2[[#This Row],[LeadAuthor]]&amp;Table2[[#This Row],[Year]]&amp;"_"&amp;Table2[[#This Row],[SiteName]]&amp;"_"&amp;Table2[[#This Row],[SampleID]]</f>
        <v>Windler2019_MD98-2152_</v>
      </c>
      <c r="D7656" t="s">
        <v>1515</v>
      </c>
      <c r="F7656">
        <v>7.91</v>
      </c>
      <c r="K7656" t="s">
        <v>264</v>
      </c>
      <c r="L7656">
        <v>-6.33</v>
      </c>
      <c r="M7656">
        <v>103.88</v>
      </c>
      <c r="N7656">
        <v>0.10456</v>
      </c>
      <c r="O7656" t="s">
        <v>39</v>
      </c>
      <c r="P7656" t="s">
        <v>267</v>
      </c>
      <c r="T7656">
        <v>0</v>
      </c>
      <c r="U7656">
        <v>0.631053894</v>
      </c>
      <c r="V7656" t="s">
        <v>5</v>
      </c>
      <c r="W7656" t="s">
        <v>6</v>
      </c>
      <c r="Y7656" t="s">
        <v>7</v>
      </c>
      <c r="AT7656">
        <v>0.29128547700000001</v>
      </c>
      <c r="AU7656">
        <v>8.0063107999999994E-2</v>
      </c>
      <c r="AV7656">
        <v>7.7167524000000001E-2</v>
      </c>
      <c r="AW7656">
        <v>1.7323041000000001E-2</v>
      </c>
      <c r="AX7656">
        <v>0.49170963499999998</v>
      </c>
      <c r="AY7656">
        <v>4.2451214000000001E-2</v>
      </c>
      <c r="AZ7656">
        <v>4.5217186999999999E-2</v>
      </c>
      <c r="BA7656">
        <v>3.1981639999999999E-3</v>
      </c>
      <c r="BB7656">
        <v>0.24629617100000001</v>
      </c>
      <c r="BC7656" t="s">
        <v>1516</v>
      </c>
      <c r="BD7656">
        <v>2019</v>
      </c>
      <c r="BE7656" t="s">
        <v>1517</v>
      </c>
      <c r="BG7656" t="s">
        <v>36</v>
      </c>
      <c r="BN7656">
        <v>2.4600000000000039E-3</v>
      </c>
    </row>
    <row r="7657" spans="1:66" x14ac:dyDescent="0.25">
      <c r="A7657">
        <v>108895</v>
      </c>
      <c r="C7657" t="str">
        <f>Table2[[#This Row],[LeadAuthor]]&amp;Table2[[#This Row],[Year]]&amp;"_"&amp;Table2[[#This Row],[SiteName]]&amp;"_"&amp;Table2[[#This Row],[SampleID]]</f>
        <v>Windler2019_MD98-2152_</v>
      </c>
      <c r="D7657" t="s">
        <v>1515</v>
      </c>
      <c r="F7657">
        <v>8.11</v>
      </c>
      <c r="K7657" t="s">
        <v>264</v>
      </c>
      <c r="L7657">
        <v>-6.33</v>
      </c>
      <c r="M7657">
        <v>103.88</v>
      </c>
      <c r="N7657">
        <v>0.10702</v>
      </c>
      <c r="O7657" t="s">
        <v>39</v>
      </c>
      <c r="P7657" t="s">
        <v>267</v>
      </c>
      <c r="T7657">
        <v>0</v>
      </c>
      <c r="U7657">
        <v>0.63512828899999996</v>
      </c>
      <c r="V7657" t="s">
        <v>5</v>
      </c>
      <c r="W7657" t="s">
        <v>6</v>
      </c>
      <c r="Y7657" t="s">
        <v>7</v>
      </c>
      <c r="AT7657">
        <v>0.28682934799999998</v>
      </c>
      <c r="AU7657">
        <v>7.3884807999999996E-2</v>
      </c>
      <c r="AV7657">
        <v>7.2871219000000001E-2</v>
      </c>
      <c r="AW7657">
        <v>1.6091458999999999E-2</v>
      </c>
      <c r="AX7657">
        <v>0.510675349</v>
      </c>
      <c r="AY7657">
        <v>3.9647818000000001E-2</v>
      </c>
      <c r="AZ7657">
        <v>5.3048816999999998E-2</v>
      </c>
      <c r="BA7657">
        <v>2.8995099999999999E-2</v>
      </c>
      <c r="BB7657">
        <v>0.22834294299999999</v>
      </c>
      <c r="BC7657" t="s">
        <v>1516</v>
      </c>
      <c r="BD7657">
        <v>2019</v>
      </c>
      <c r="BE7657" t="s">
        <v>1517</v>
      </c>
      <c r="BG7657" t="s">
        <v>36</v>
      </c>
      <c r="BN7657">
        <v>2.45999999999999E-3</v>
      </c>
    </row>
    <row r="7658" spans="1:66" x14ac:dyDescent="0.25">
      <c r="A7658">
        <v>108896</v>
      </c>
      <c r="C7658" t="str">
        <f>Table2[[#This Row],[LeadAuthor]]&amp;Table2[[#This Row],[Year]]&amp;"_"&amp;Table2[[#This Row],[SiteName]]&amp;"_"&amp;Table2[[#This Row],[SampleID]]</f>
        <v>Windler2019_MD98-2152_</v>
      </c>
      <c r="D7658" t="s">
        <v>1515</v>
      </c>
      <c r="F7658">
        <v>8.31</v>
      </c>
      <c r="K7658" t="s">
        <v>264</v>
      </c>
      <c r="L7658">
        <v>-6.33</v>
      </c>
      <c r="M7658">
        <v>103.88</v>
      </c>
      <c r="N7658">
        <v>0.10947999999999999</v>
      </c>
      <c r="O7658" t="s">
        <v>39</v>
      </c>
      <c r="P7658" t="s">
        <v>267</v>
      </c>
      <c r="T7658">
        <v>0</v>
      </c>
      <c r="U7658">
        <v>0.62977622</v>
      </c>
      <c r="V7658" t="s">
        <v>5</v>
      </c>
      <c r="W7658" t="s">
        <v>6</v>
      </c>
      <c r="Y7658" t="s">
        <v>7</v>
      </c>
      <c r="AT7658">
        <v>0.309268655</v>
      </c>
      <c r="AU7658">
        <v>7.9823545999999995E-2</v>
      </c>
      <c r="AV7658">
        <v>7.9670706999999993E-2</v>
      </c>
      <c r="AW7658">
        <v>1.6017698E-2</v>
      </c>
      <c r="AX7658">
        <v>0.47512243500000001</v>
      </c>
      <c r="AY7658">
        <v>4.0096960000000001E-2</v>
      </c>
      <c r="AZ7658">
        <v>8.1801741999999997E-2</v>
      </c>
      <c r="BA7658">
        <v>7.3748727E-2</v>
      </c>
      <c r="BB7658">
        <v>0.254095825</v>
      </c>
      <c r="BC7658" t="s">
        <v>1516</v>
      </c>
      <c r="BD7658">
        <v>2019</v>
      </c>
      <c r="BE7658" t="s">
        <v>1517</v>
      </c>
      <c r="BG7658" t="s">
        <v>36</v>
      </c>
      <c r="BN7658">
        <v>2.6200000000000112E-3</v>
      </c>
    </row>
    <row r="7659" spans="1:66" x14ac:dyDescent="0.25">
      <c r="A7659">
        <v>108897</v>
      </c>
      <c r="C7659" t="str">
        <f>Table2[[#This Row],[LeadAuthor]]&amp;Table2[[#This Row],[Year]]&amp;"_"&amp;Table2[[#This Row],[SiteName]]&amp;"_"&amp;Table2[[#This Row],[SampleID]]</f>
        <v>Windler2019_MD98-2152_</v>
      </c>
      <c r="D7659" t="s">
        <v>1515</v>
      </c>
      <c r="F7659">
        <v>8.51</v>
      </c>
      <c r="K7659" t="s">
        <v>264</v>
      </c>
      <c r="L7659">
        <v>-6.33</v>
      </c>
      <c r="M7659">
        <v>103.88</v>
      </c>
      <c r="N7659">
        <v>0.11210000000000001</v>
      </c>
      <c r="O7659" t="s">
        <v>39</v>
      </c>
      <c r="P7659" t="s">
        <v>267</v>
      </c>
      <c r="T7659">
        <v>0</v>
      </c>
      <c r="U7659">
        <v>0.65885141999999997</v>
      </c>
      <c r="V7659" t="s">
        <v>5</v>
      </c>
      <c r="W7659" t="s">
        <v>6</v>
      </c>
      <c r="Y7659" t="s">
        <v>7</v>
      </c>
      <c r="AT7659">
        <v>0.27148917099999997</v>
      </c>
      <c r="AU7659">
        <v>7.4163328000000001E-2</v>
      </c>
      <c r="AV7659">
        <v>8.6875038000000002E-2</v>
      </c>
      <c r="AW7659">
        <v>1.4648326E-2</v>
      </c>
      <c r="AX7659">
        <v>0.51111778500000005</v>
      </c>
      <c r="AY7659">
        <v>4.1706351000000003E-2</v>
      </c>
      <c r="AZ7659">
        <v>0.113387496</v>
      </c>
      <c r="BA7659">
        <v>2.0692321999999999E-2</v>
      </c>
      <c r="BB7659">
        <v>0.241158656</v>
      </c>
      <c r="BC7659" t="s">
        <v>1516</v>
      </c>
      <c r="BD7659">
        <v>2019</v>
      </c>
      <c r="BE7659" t="s">
        <v>1517</v>
      </c>
      <c r="BG7659" t="s">
        <v>36</v>
      </c>
      <c r="BN7659">
        <v>4.049999999999998E-3</v>
      </c>
    </row>
    <row r="7660" spans="1:66" x14ac:dyDescent="0.25">
      <c r="A7660">
        <v>108898</v>
      </c>
      <c r="C7660" t="str">
        <f>Table2[[#This Row],[LeadAuthor]]&amp;Table2[[#This Row],[Year]]&amp;"_"&amp;Table2[[#This Row],[SiteName]]&amp;"_"&amp;Table2[[#This Row],[SampleID]]</f>
        <v>Windler2019_MD98-2152_</v>
      </c>
      <c r="D7660" t="s">
        <v>1515</v>
      </c>
      <c r="F7660">
        <v>8.7100000000000009</v>
      </c>
      <c r="K7660" t="s">
        <v>264</v>
      </c>
      <c r="L7660">
        <v>-6.33</v>
      </c>
      <c r="M7660">
        <v>103.88</v>
      </c>
      <c r="N7660">
        <v>0.11615</v>
      </c>
      <c r="O7660" t="s">
        <v>39</v>
      </c>
      <c r="P7660" t="s">
        <v>267</v>
      </c>
      <c r="T7660">
        <v>0</v>
      </c>
      <c r="U7660">
        <v>0.66155556400000004</v>
      </c>
      <c r="V7660" t="s">
        <v>5</v>
      </c>
      <c r="W7660" t="s">
        <v>6</v>
      </c>
      <c r="Y7660" t="s">
        <v>7</v>
      </c>
      <c r="AT7660">
        <v>0.25505075500000002</v>
      </c>
      <c r="AU7660">
        <v>7.3438912999999995E-2</v>
      </c>
      <c r="AV7660">
        <v>8.3199566000000003E-2</v>
      </c>
      <c r="AW7660">
        <v>1.6198435000000001E-2</v>
      </c>
      <c r="AX7660">
        <v>0.52795967399999999</v>
      </c>
      <c r="AY7660">
        <v>4.4152656999999998E-2</v>
      </c>
      <c r="AZ7660">
        <v>6.0791927000000003E-2</v>
      </c>
      <c r="BA7660">
        <v>4.3263321E-2</v>
      </c>
      <c r="BB7660">
        <v>0.23201166400000001</v>
      </c>
      <c r="BC7660" t="s">
        <v>1516</v>
      </c>
      <c r="BD7660">
        <v>2019</v>
      </c>
      <c r="BE7660" t="s">
        <v>1517</v>
      </c>
      <c r="BG7660" t="s">
        <v>36</v>
      </c>
      <c r="BN7660">
        <v>4.0400000000000019E-3</v>
      </c>
    </row>
    <row r="7661" spans="1:66" x14ac:dyDescent="0.25">
      <c r="A7661">
        <v>108899</v>
      </c>
      <c r="C7661" t="str">
        <f>Table2[[#This Row],[LeadAuthor]]&amp;Table2[[#This Row],[Year]]&amp;"_"&amp;Table2[[#This Row],[SiteName]]&amp;"_"&amp;Table2[[#This Row],[SampleID]]</f>
        <v>Windler2019_MD98-2152_</v>
      </c>
      <c r="D7661" t="s">
        <v>1515</v>
      </c>
      <c r="F7661">
        <v>8.91</v>
      </c>
      <c r="K7661" t="s">
        <v>264</v>
      </c>
      <c r="L7661">
        <v>-6.33</v>
      </c>
      <c r="M7661">
        <v>103.88</v>
      </c>
      <c r="N7661">
        <v>0.12019000000000001</v>
      </c>
      <c r="O7661" t="s">
        <v>39</v>
      </c>
      <c r="P7661" t="s">
        <v>267</v>
      </c>
      <c r="T7661">
        <v>0</v>
      </c>
      <c r="U7661">
        <v>0.65327584100000002</v>
      </c>
      <c r="V7661" t="s">
        <v>5</v>
      </c>
      <c r="W7661" t="s">
        <v>6</v>
      </c>
      <c r="Y7661" t="s">
        <v>7</v>
      </c>
      <c r="AT7661">
        <v>0.25917278900000001</v>
      </c>
      <c r="AU7661">
        <v>7.3227457999999995E-2</v>
      </c>
      <c r="AV7661">
        <v>7.7015847999999998E-2</v>
      </c>
      <c r="AW7661">
        <v>1.7566364000000001E-2</v>
      </c>
      <c r="AX7661">
        <v>0.529629185</v>
      </c>
      <c r="AY7661">
        <v>4.3388356000000003E-2</v>
      </c>
      <c r="AZ7661">
        <v>5.1407986000000003E-2</v>
      </c>
      <c r="BA7661">
        <v>6.8176651000000005E-2</v>
      </c>
      <c r="BB7661">
        <v>0.22651661200000001</v>
      </c>
      <c r="BC7661" t="s">
        <v>1516</v>
      </c>
      <c r="BD7661">
        <v>2019</v>
      </c>
      <c r="BE7661" t="s">
        <v>1517</v>
      </c>
      <c r="BG7661" t="s">
        <v>36</v>
      </c>
      <c r="BN7661">
        <v>3.7499999999999895E-3</v>
      </c>
    </row>
    <row r="7662" spans="1:66" x14ac:dyDescent="0.25">
      <c r="A7662">
        <v>108900</v>
      </c>
      <c r="C7662" t="str">
        <f>Table2[[#This Row],[LeadAuthor]]&amp;Table2[[#This Row],[Year]]&amp;"_"&amp;Table2[[#This Row],[SiteName]]&amp;"_"&amp;Table2[[#This Row],[SampleID]]</f>
        <v>Windler2019_MD98-2152_</v>
      </c>
      <c r="D7662" t="s">
        <v>1515</v>
      </c>
      <c r="F7662">
        <v>9.11</v>
      </c>
      <c r="K7662" t="s">
        <v>264</v>
      </c>
      <c r="L7662">
        <v>-6.33</v>
      </c>
      <c r="M7662">
        <v>103.88</v>
      </c>
      <c r="N7662">
        <v>0.12393999999999999</v>
      </c>
      <c r="O7662" t="s">
        <v>39</v>
      </c>
      <c r="P7662" t="s">
        <v>267</v>
      </c>
      <c r="T7662">
        <v>0</v>
      </c>
      <c r="U7662">
        <v>0.67608602900000003</v>
      </c>
      <c r="V7662" t="s">
        <v>5</v>
      </c>
      <c r="W7662" t="s">
        <v>6</v>
      </c>
      <c r="Y7662" t="s">
        <v>7</v>
      </c>
      <c r="AT7662">
        <v>0.26366394500000001</v>
      </c>
      <c r="AU7662">
        <v>7.3372722000000001E-2</v>
      </c>
      <c r="AV7662">
        <v>8.4971255999999995E-2</v>
      </c>
      <c r="AW7662">
        <v>1.7435466E-2</v>
      </c>
      <c r="AX7662">
        <v>0.50981689100000005</v>
      </c>
      <c r="AY7662">
        <v>5.0739720000000002E-2</v>
      </c>
      <c r="AZ7662">
        <v>5.3595789999999997E-2</v>
      </c>
      <c r="BA7662">
        <v>4.9112177999999999E-2</v>
      </c>
      <c r="BB7662">
        <v>0.238721767</v>
      </c>
      <c r="BC7662" t="s">
        <v>1516</v>
      </c>
      <c r="BD7662">
        <v>2019</v>
      </c>
      <c r="BE7662" t="s">
        <v>1517</v>
      </c>
      <c r="BG7662" t="s">
        <v>36</v>
      </c>
      <c r="BN7662">
        <v>6.9000000000000172E-3</v>
      </c>
    </row>
    <row r="7663" spans="1:66" x14ac:dyDescent="0.25">
      <c r="A7663">
        <v>108901</v>
      </c>
      <c r="C7663" t="str">
        <f>Table2[[#This Row],[LeadAuthor]]&amp;Table2[[#This Row],[Year]]&amp;"_"&amp;Table2[[#This Row],[SiteName]]&amp;"_"&amp;Table2[[#This Row],[SampleID]]</f>
        <v>Windler2019_MD98-2152_</v>
      </c>
      <c r="D7663" t="s">
        <v>1515</v>
      </c>
      <c r="F7663">
        <v>9.51</v>
      </c>
      <c r="K7663" t="s">
        <v>264</v>
      </c>
      <c r="L7663">
        <v>-6.33</v>
      </c>
      <c r="M7663">
        <v>103.88</v>
      </c>
      <c r="N7663">
        <v>0.13084000000000001</v>
      </c>
      <c r="O7663" t="s">
        <v>39</v>
      </c>
      <c r="P7663" t="s">
        <v>459</v>
      </c>
      <c r="T7663">
        <v>0</v>
      </c>
      <c r="U7663">
        <v>0.67214958400000002</v>
      </c>
      <c r="V7663" t="s">
        <v>5</v>
      </c>
      <c r="W7663" t="s">
        <v>6</v>
      </c>
      <c r="Y7663" t="s">
        <v>7</v>
      </c>
      <c r="AT7663">
        <v>0.26167154599999998</v>
      </c>
      <c r="AU7663">
        <v>7.6958213999999997E-2</v>
      </c>
      <c r="AV7663">
        <v>8.6400663000000003E-2</v>
      </c>
      <c r="AW7663">
        <v>1.7628553000000002E-2</v>
      </c>
      <c r="AX7663">
        <v>0.50359270199999995</v>
      </c>
      <c r="AY7663">
        <v>5.3748322000000001E-2</v>
      </c>
      <c r="AZ7663">
        <v>4.6856912000000001E-2</v>
      </c>
      <c r="BA7663">
        <v>4.0361934000000002E-2</v>
      </c>
      <c r="BB7663">
        <v>0.24513132200000001</v>
      </c>
      <c r="BC7663" t="s">
        <v>1516</v>
      </c>
      <c r="BD7663">
        <v>2019</v>
      </c>
      <c r="BE7663" t="s">
        <v>1517</v>
      </c>
      <c r="BG7663" t="s">
        <v>36</v>
      </c>
      <c r="BN7663">
        <v>1.7199999999999993E-3</v>
      </c>
    </row>
    <row r="7664" spans="1:66" x14ac:dyDescent="0.25">
      <c r="A7664">
        <v>108902</v>
      </c>
      <c r="C7664" t="str">
        <f>Table2[[#This Row],[LeadAuthor]]&amp;Table2[[#This Row],[Year]]&amp;"_"&amp;Table2[[#This Row],[SiteName]]&amp;"_"&amp;Table2[[#This Row],[SampleID]]</f>
        <v>Windler2019_MD98-2152_</v>
      </c>
      <c r="D7664" t="s">
        <v>1515</v>
      </c>
      <c r="F7664">
        <v>9.61</v>
      </c>
      <c r="K7664" t="s">
        <v>264</v>
      </c>
      <c r="L7664">
        <v>-6.33</v>
      </c>
      <c r="M7664">
        <v>103.88</v>
      </c>
      <c r="N7664">
        <v>0.13256000000000001</v>
      </c>
      <c r="O7664" t="s">
        <v>39</v>
      </c>
      <c r="P7664" t="s">
        <v>459</v>
      </c>
      <c r="T7664">
        <v>0</v>
      </c>
      <c r="U7664">
        <v>0.67404824399999996</v>
      </c>
      <c r="V7664" t="s">
        <v>5</v>
      </c>
      <c r="W7664" t="s">
        <v>6</v>
      </c>
      <c r="Y7664" t="s">
        <v>7</v>
      </c>
      <c r="AT7664">
        <v>0.27245587700000001</v>
      </c>
      <c r="AU7664">
        <v>7.4665511000000004E-2</v>
      </c>
      <c r="AV7664">
        <v>8.3333148999999995E-2</v>
      </c>
      <c r="AW7664">
        <v>1.7297336E-2</v>
      </c>
      <c r="AX7664">
        <v>0.49847491500000002</v>
      </c>
      <c r="AY7664">
        <v>5.3773213E-2</v>
      </c>
      <c r="AZ7664">
        <v>5.1115394000000001E-2</v>
      </c>
      <c r="BA7664">
        <v>7.7178759E-2</v>
      </c>
      <c r="BB7664">
        <v>0.240942082</v>
      </c>
      <c r="BC7664" t="s">
        <v>1516</v>
      </c>
      <c r="BD7664">
        <v>2019</v>
      </c>
      <c r="BE7664" t="s">
        <v>1517</v>
      </c>
      <c r="BG7664" t="s">
        <v>36</v>
      </c>
      <c r="BN7664">
        <v>1.7199999999999993E-3</v>
      </c>
    </row>
    <row r="7665" spans="1:66" x14ac:dyDescent="0.25">
      <c r="A7665">
        <v>108903</v>
      </c>
      <c r="C7665" t="str">
        <f>Table2[[#This Row],[LeadAuthor]]&amp;Table2[[#This Row],[Year]]&amp;"_"&amp;Table2[[#This Row],[SiteName]]&amp;"_"&amp;Table2[[#This Row],[SampleID]]</f>
        <v>Windler2019_MD98-2152_</v>
      </c>
      <c r="D7665" t="s">
        <v>1515</v>
      </c>
      <c r="F7665">
        <v>9.7100000000000009</v>
      </c>
      <c r="K7665" t="s">
        <v>264</v>
      </c>
      <c r="L7665">
        <v>-6.33</v>
      </c>
      <c r="M7665">
        <v>103.88</v>
      </c>
      <c r="N7665">
        <v>0.13428000000000001</v>
      </c>
      <c r="O7665" t="s">
        <v>39</v>
      </c>
      <c r="P7665" t="s">
        <v>459</v>
      </c>
      <c r="T7665">
        <v>0</v>
      </c>
      <c r="U7665">
        <v>0.67476147799999997</v>
      </c>
      <c r="V7665" t="s">
        <v>5</v>
      </c>
      <c r="W7665" t="s">
        <v>6</v>
      </c>
      <c r="Y7665" t="s">
        <v>7</v>
      </c>
      <c r="AT7665">
        <v>0.27151176199999999</v>
      </c>
      <c r="AU7665">
        <v>6.8967079000000001E-2</v>
      </c>
      <c r="AV7665">
        <v>8.0852100999999996E-2</v>
      </c>
      <c r="AW7665">
        <v>1.3941583E-2</v>
      </c>
      <c r="AX7665">
        <v>0.51643746700000004</v>
      </c>
      <c r="AY7665">
        <v>4.8290007000000003E-2</v>
      </c>
      <c r="AZ7665">
        <v>3.2681731999999998E-2</v>
      </c>
      <c r="BA7665">
        <v>5.0633869999999997E-2</v>
      </c>
      <c r="BB7665">
        <v>0.22479534300000001</v>
      </c>
      <c r="BC7665" t="s">
        <v>1516</v>
      </c>
      <c r="BD7665">
        <v>2019</v>
      </c>
      <c r="BE7665" t="s">
        <v>1517</v>
      </c>
      <c r="BG7665" t="s">
        <v>36</v>
      </c>
      <c r="BN7665">
        <v>1.7299999999999816E-3</v>
      </c>
    </row>
    <row r="7666" spans="1:66" x14ac:dyDescent="0.25">
      <c r="A7666">
        <v>108904</v>
      </c>
      <c r="C7666" t="str">
        <f>Table2[[#This Row],[LeadAuthor]]&amp;Table2[[#This Row],[Year]]&amp;"_"&amp;Table2[[#This Row],[SiteName]]&amp;"_"&amp;Table2[[#This Row],[SampleID]]</f>
        <v>Windler2019_MD98-2152_</v>
      </c>
      <c r="D7666" t="s">
        <v>1515</v>
      </c>
      <c r="F7666">
        <v>9.81</v>
      </c>
      <c r="K7666" t="s">
        <v>264</v>
      </c>
      <c r="L7666">
        <v>-6.33</v>
      </c>
      <c r="M7666">
        <v>103.88</v>
      </c>
      <c r="N7666">
        <v>0.13600999999999999</v>
      </c>
      <c r="O7666" t="s">
        <v>39</v>
      </c>
      <c r="P7666" t="s">
        <v>459</v>
      </c>
      <c r="T7666">
        <v>0</v>
      </c>
      <c r="U7666">
        <v>0.68840074200000001</v>
      </c>
      <c r="V7666" t="s">
        <v>5</v>
      </c>
      <c r="W7666" t="s">
        <v>6</v>
      </c>
      <c r="Y7666" t="s">
        <v>7</v>
      </c>
      <c r="AT7666">
        <v>0.24618172299999999</v>
      </c>
      <c r="AU7666">
        <v>7.1078230000000006E-2</v>
      </c>
      <c r="AV7666">
        <v>9.1680175000000003E-2</v>
      </c>
      <c r="AW7666">
        <v>1.3868561999999999E-2</v>
      </c>
      <c r="AX7666">
        <v>0.52571044899999997</v>
      </c>
      <c r="AY7666">
        <v>5.1480861000000003E-2</v>
      </c>
      <c r="AZ7666">
        <v>5.5980131000000002E-2</v>
      </c>
      <c r="BA7666">
        <v>2.8455253E-2</v>
      </c>
      <c r="BB7666">
        <v>0.23430974299999999</v>
      </c>
      <c r="BC7666" t="s">
        <v>1516</v>
      </c>
      <c r="BD7666">
        <v>2019</v>
      </c>
      <c r="BE7666" t="s">
        <v>1517</v>
      </c>
      <c r="BG7666" t="s">
        <v>36</v>
      </c>
      <c r="BN7666">
        <v>1.7199999999999993E-3</v>
      </c>
    </row>
    <row r="7667" spans="1:66" x14ac:dyDescent="0.25">
      <c r="A7667">
        <v>108905</v>
      </c>
      <c r="C7667" t="str">
        <f>Table2[[#This Row],[LeadAuthor]]&amp;Table2[[#This Row],[Year]]&amp;"_"&amp;Table2[[#This Row],[SiteName]]&amp;"_"&amp;Table2[[#This Row],[SampleID]]</f>
        <v>Windler2019_MD98-2152_</v>
      </c>
      <c r="D7667" t="s">
        <v>1515</v>
      </c>
      <c r="F7667">
        <v>9.91</v>
      </c>
      <c r="K7667" t="s">
        <v>264</v>
      </c>
      <c r="L7667">
        <v>-6.33</v>
      </c>
      <c r="M7667">
        <v>103.88</v>
      </c>
      <c r="N7667">
        <v>0.13772999999999999</v>
      </c>
      <c r="O7667" t="s">
        <v>39</v>
      </c>
      <c r="P7667" t="s">
        <v>459</v>
      </c>
      <c r="T7667">
        <v>0</v>
      </c>
      <c r="U7667">
        <v>0.65809523999999997</v>
      </c>
      <c r="V7667" t="s">
        <v>5</v>
      </c>
      <c r="W7667" t="s">
        <v>6</v>
      </c>
      <c r="Y7667" t="s">
        <v>7</v>
      </c>
      <c r="AT7667">
        <v>0.27915041400000001</v>
      </c>
      <c r="AU7667">
        <v>7.92041E-2</v>
      </c>
      <c r="AV7667">
        <v>9.4309717000000001E-2</v>
      </c>
      <c r="AW7667">
        <v>1.4387644999999999E-2</v>
      </c>
      <c r="AX7667">
        <v>0.489194138</v>
      </c>
      <c r="AY7667">
        <v>4.3753985000000002E-2</v>
      </c>
      <c r="AZ7667">
        <v>7.8745313999999997E-2</v>
      </c>
      <c r="BA7667">
        <v>7.8344329000000004E-2</v>
      </c>
      <c r="BB7667">
        <v>0.26066667199999999</v>
      </c>
      <c r="BC7667" t="s">
        <v>1516</v>
      </c>
      <c r="BD7667">
        <v>2019</v>
      </c>
      <c r="BE7667" t="s">
        <v>1517</v>
      </c>
      <c r="BG7667" t="s">
        <v>36</v>
      </c>
      <c r="BN7667">
        <v>1.7300000000000093E-3</v>
      </c>
    </row>
    <row r="7668" spans="1:66" x14ac:dyDescent="0.25">
      <c r="A7668">
        <v>108906</v>
      </c>
      <c r="C7668" t="str">
        <f>Table2[[#This Row],[LeadAuthor]]&amp;Table2[[#This Row],[Year]]&amp;"_"&amp;Table2[[#This Row],[SiteName]]&amp;"_"&amp;Table2[[#This Row],[SampleID]]</f>
        <v>Windler2019_MD98-2152_</v>
      </c>
      <c r="D7668" t="s">
        <v>1515</v>
      </c>
      <c r="F7668">
        <v>10.01</v>
      </c>
      <c r="K7668" t="s">
        <v>264</v>
      </c>
      <c r="L7668">
        <v>-6.33</v>
      </c>
      <c r="M7668">
        <v>103.88</v>
      </c>
      <c r="N7668">
        <v>0.13946</v>
      </c>
      <c r="O7668" t="s">
        <v>39</v>
      </c>
      <c r="P7668" t="s">
        <v>459</v>
      </c>
      <c r="T7668">
        <v>0</v>
      </c>
      <c r="U7668">
        <v>0.64428422600000002</v>
      </c>
      <c r="V7668" t="s">
        <v>5</v>
      </c>
      <c r="W7668" t="s">
        <v>6</v>
      </c>
      <c r="Y7668" t="s">
        <v>7</v>
      </c>
      <c r="AT7668">
        <v>0.27862224600000002</v>
      </c>
      <c r="AU7668">
        <v>7.5742400000000001E-2</v>
      </c>
      <c r="AV7668">
        <v>8.5230091999999993E-2</v>
      </c>
      <c r="AW7668">
        <v>1.3044162E-2</v>
      </c>
      <c r="AX7668">
        <v>0.50844820300000004</v>
      </c>
      <c r="AY7668">
        <v>3.8912897000000002E-2</v>
      </c>
      <c r="AZ7668">
        <v>6.8734447000000004E-2</v>
      </c>
      <c r="BA7668">
        <v>2.7391389999999998E-3</v>
      </c>
      <c r="BB7668">
        <v>0.24122819600000001</v>
      </c>
      <c r="BC7668" t="s">
        <v>1516</v>
      </c>
      <c r="BD7668">
        <v>2019</v>
      </c>
      <c r="BE7668" t="s">
        <v>1517</v>
      </c>
      <c r="BG7668" t="s">
        <v>36</v>
      </c>
      <c r="BN7668">
        <v>1.7199999999999993E-3</v>
      </c>
    </row>
    <row r="7669" spans="1:66" x14ac:dyDescent="0.25">
      <c r="A7669">
        <v>108907</v>
      </c>
      <c r="C7669" t="str">
        <f>Table2[[#This Row],[LeadAuthor]]&amp;Table2[[#This Row],[Year]]&amp;"_"&amp;Table2[[#This Row],[SiteName]]&amp;"_"&amp;Table2[[#This Row],[SampleID]]</f>
        <v>Windler2019_MD98-2152_</v>
      </c>
      <c r="D7669" t="s">
        <v>1515</v>
      </c>
      <c r="F7669">
        <v>10.11</v>
      </c>
      <c r="K7669" t="s">
        <v>264</v>
      </c>
      <c r="L7669">
        <v>-6.33</v>
      </c>
      <c r="M7669">
        <v>103.88</v>
      </c>
      <c r="N7669">
        <v>0.14118</v>
      </c>
      <c r="O7669" t="s">
        <v>39</v>
      </c>
      <c r="P7669" t="s">
        <v>459</v>
      </c>
      <c r="T7669">
        <v>0</v>
      </c>
      <c r="U7669">
        <v>0.61708401000000002</v>
      </c>
      <c r="V7669" t="s">
        <v>5</v>
      </c>
      <c r="W7669" t="s">
        <v>6</v>
      </c>
      <c r="Y7669" t="s">
        <v>7</v>
      </c>
      <c r="AT7669">
        <v>0.29895925699999998</v>
      </c>
      <c r="AU7669">
        <v>8.3251897000000005E-2</v>
      </c>
      <c r="AV7669">
        <v>8.2601815999999995E-2</v>
      </c>
      <c r="AW7669">
        <v>1.4779883000000001E-2</v>
      </c>
      <c r="AX7669">
        <v>0.48362517500000002</v>
      </c>
      <c r="AY7669">
        <v>3.6781970999999997E-2</v>
      </c>
      <c r="AZ7669">
        <v>7.5059653000000004E-2</v>
      </c>
      <c r="BA7669">
        <v>4.653234E-3</v>
      </c>
      <c r="BB7669">
        <v>0.257664905</v>
      </c>
      <c r="BC7669" t="s">
        <v>1516</v>
      </c>
      <c r="BD7669">
        <v>2019</v>
      </c>
      <c r="BE7669" t="s">
        <v>1517</v>
      </c>
      <c r="BG7669" t="s">
        <v>36</v>
      </c>
      <c r="BN7669">
        <v>2.4299999999999877E-3</v>
      </c>
    </row>
    <row r="7670" spans="1:66" x14ac:dyDescent="0.25">
      <c r="A7670">
        <v>108908</v>
      </c>
      <c r="C7670" t="str">
        <f>Table2[[#This Row],[LeadAuthor]]&amp;Table2[[#This Row],[Year]]&amp;"_"&amp;Table2[[#This Row],[SiteName]]&amp;"_"&amp;Table2[[#This Row],[SampleID]]</f>
        <v>Windler2019_MD98-2152_</v>
      </c>
      <c r="D7670" t="s">
        <v>1515</v>
      </c>
      <c r="F7670">
        <v>10.210000000000001</v>
      </c>
      <c r="K7670" t="s">
        <v>264</v>
      </c>
      <c r="L7670">
        <v>-6.33</v>
      </c>
      <c r="M7670">
        <v>103.88</v>
      </c>
      <c r="N7670">
        <v>0.14360999999999999</v>
      </c>
      <c r="O7670" t="s">
        <v>39</v>
      </c>
      <c r="P7670" t="s">
        <v>459</v>
      </c>
      <c r="T7670">
        <v>0</v>
      </c>
      <c r="U7670">
        <v>0.59452156899999997</v>
      </c>
      <c r="V7670" t="s">
        <v>5</v>
      </c>
      <c r="W7670" t="s">
        <v>6</v>
      </c>
      <c r="Y7670" t="s">
        <v>7</v>
      </c>
      <c r="AT7670">
        <v>0.33426204300000001</v>
      </c>
      <c r="AU7670">
        <v>8.6430055000000006E-2</v>
      </c>
      <c r="AV7670">
        <v>7.8268040999999997E-2</v>
      </c>
      <c r="AW7670">
        <v>1.4125314999999999E-2</v>
      </c>
      <c r="AX7670">
        <v>0.45258221799999998</v>
      </c>
      <c r="AY7670">
        <v>3.4332329000000002E-2</v>
      </c>
      <c r="AZ7670">
        <v>5.7782726E-2</v>
      </c>
      <c r="BA7670">
        <v>7.2691697E-2</v>
      </c>
      <c r="BB7670">
        <v>0.26860930599999999</v>
      </c>
      <c r="BC7670" t="s">
        <v>1516</v>
      </c>
      <c r="BD7670">
        <v>2019</v>
      </c>
      <c r="BE7670" t="s">
        <v>1517</v>
      </c>
      <c r="BG7670" t="s">
        <v>36</v>
      </c>
      <c r="BN7670">
        <v>5.0200000000000244E-3</v>
      </c>
    </row>
    <row r="7671" spans="1:66" x14ac:dyDescent="0.25">
      <c r="A7671">
        <v>108909</v>
      </c>
      <c r="C7671" t="str">
        <f>Table2[[#This Row],[LeadAuthor]]&amp;Table2[[#This Row],[Year]]&amp;"_"&amp;Table2[[#This Row],[SiteName]]&amp;"_"&amp;Table2[[#This Row],[SampleID]]</f>
        <v>Windler2019_MD98-2152_</v>
      </c>
      <c r="D7671" t="s">
        <v>1515</v>
      </c>
      <c r="F7671">
        <v>10.41</v>
      </c>
      <c r="K7671" t="s">
        <v>264</v>
      </c>
      <c r="L7671">
        <v>-6.33</v>
      </c>
      <c r="M7671">
        <v>103.88</v>
      </c>
      <c r="N7671">
        <v>0.14863000000000001</v>
      </c>
      <c r="O7671" t="s">
        <v>39</v>
      </c>
      <c r="P7671" t="s">
        <v>459</v>
      </c>
      <c r="T7671">
        <v>0</v>
      </c>
      <c r="U7671">
        <v>0.60731101700000001</v>
      </c>
      <c r="V7671" t="s">
        <v>5</v>
      </c>
      <c r="W7671" t="s">
        <v>6</v>
      </c>
      <c r="Y7671" t="s">
        <v>7</v>
      </c>
      <c r="AT7671">
        <v>0.32732455199999999</v>
      </c>
      <c r="AU7671">
        <v>8.2382183999999997E-2</v>
      </c>
      <c r="AV7671">
        <v>7.9136979999999996E-2</v>
      </c>
      <c r="AW7671">
        <v>1.3930071E-2</v>
      </c>
      <c r="AX7671">
        <v>0.46288554399999998</v>
      </c>
      <c r="AY7671">
        <v>3.4340668999999997E-2</v>
      </c>
      <c r="AZ7671">
        <v>8.1478281E-2</v>
      </c>
      <c r="BA7671">
        <v>7.5523857999999999E-2</v>
      </c>
      <c r="BB7671">
        <v>0.26082301000000002</v>
      </c>
      <c r="BC7671" t="s">
        <v>1516</v>
      </c>
      <c r="BD7671">
        <v>2019</v>
      </c>
      <c r="BE7671" t="s">
        <v>1517</v>
      </c>
      <c r="BG7671" t="s">
        <v>36</v>
      </c>
      <c r="BN7671">
        <v>2.5099999999999845E-3</v>
      </c>
    </row>
    <row r="7672" spans="1:66" x14ac:dyDescent="0.25">
      <c r="A7672">
        <v>108910</v>
      </c>
      <c r="C7672" t="str">
        <f>Table2[[#This Row],[LeadAuthor]]&amp;Table2[[#This Row],[Year]]&amp;"_"&amp;Table2[[#This Row],[SiteName]]&amp;"_"&amp;Table2[[#This Row],[SampleID]]</f>
        <v>Windler2019_MD98-2152_</v>
      </c>
      <c r="D7672" t="s">
        <v>1515</v>
      </c>
      <c r="F7672">
        <v>10.51</v>
      </c>
      <c r="K7672" t="s">
        <v>264</v>
      </c>
      <c r="L7672">
        <v>-6.33</v>
      </c>
      <c r="M7672">
        <v>103.88</v>
      </c>
      <c r="N7672">
        <v>0.15114</v>
      </c>
      <c r="O7672" t="s">
        <v>39</v>
      </c>
      <c r="P7672" t="s">
        <v>459</v>
      </c>
      <c r="T7672">
        <v>0</v>
      </c>
      <c r="U7672">
        <v>0.60991004100000001</v>
      </c>
      <c r="V7672" t="s">
        <v>5</v>
      </c>
      <c r="W7672" t="s">
        <v>6</v>
      </c>
      <c r="Y7672" t="s">
        <v>7</v>
      </c>
      <c r="AT7672">
        <v>0.324492699</v>
      </c>
      <c r="AU7672">
        <v>7.9388848999999997E-2</v>
      </c>
      <c r="AV7672">
        <v>7.8020667000000002E-2</v>
      </c>
      <c r="AW7672">
        <v>1.3177517999999999E-2</v>
      </c>
      <c r="AX7672">
        <v>0.471993094</v>
      </c>
      <c r="AY7672">
        <v>3.2927173999999997E-2</v>
      </c>
      <c r="AZ7672">
        <v>9.4369083000000006E-2</v>
      </c>
      <c r="BA7672">
        <v>6.0733117000000003E-2</v>
      </c>
      <c r="BB7672">
        <v>0.25253173899999998</v>
      </c>
      <c r="BC7672" t="s">
        <v>1516</v>
      </c>
      <c r="BD7672">
        <v>2019</v>
      </c>
      <c r="BE7672" t="s">
        <v>1517</v>
      </c>
      <c r="BG7672" t="s">
        <v>36</v>
      </c>
      <c r="BN7672">
        <v>2.5000000000000022E-3</v>
      </c>
    </row>
    <row r="7673" spans="1:66" x14ac:dyDescent="0.25">
      <c r="A7673">
        <v>108911</v>
      </c>
      <c r="C7673" t="str">
        <f>Table2[[#This Row],[LeadAuthor]]&amp;Table2[[#This Row],[Year]]&amp;"_"&amp;Table2[[#This Row],[SiteName]]&amp;"_"&amp;Table2[[#This Row],[SampleID]]</f>
        <v>Windler2019_MD98-2152_</v>
      </c>
      <c r="D7673" t="s">
        <v>1515</v>
      </c>
      <c r="F7673">
        <v>10.61</v>
      </c>
      <c r="K7673" t="s">
        <v>264</v>
      </c>
      <c r="L7673">
        <v>-6.33</v>
      </c>
      <c r="M7673">
        <v>103.88</v>
      </c>
      <c r="N7673">
        <v>0.15364</v>
      </c>
      <c r="O7673" t="s">
        <v>39</v>
      </c>
      <c r="P7673" t="s">
        <v>459</v>
      </c>
      <c r="T7673">
        <v>0</v>
      </c>
      <c r="U7673">
        <v>0.60433475599999997</v>
      </c>
      <c r="V7673" t="s">
        <v>5</v>
      </c>
      <c r="W7673" t="s">
        <v>6</v>
      </c>
      <c r="Y7673" t="s">
        <v>7</v>
      </c>
      <c r="AT7673">
        <v>0.30964015700000003</v>
      </c>
      <c r="AU7673">
        <v>8.3556123999999996E-2</v>
      </c>
      <c r="AV7673">
        <v>8.0383199000000002E-2</v>
      </c>
      <c r="AW7673">
        <v>1.3731719999999999E-2</v>
      </c>
      <c r="AX7673">
        <v>0.47918101099999999</v>
      </c>
      <c r="AY7673">
        <v>3.3507789000000003E-2</v>
      </c>
      <c r="AZ7673">
        <v>7.5520008999999999E-2</v>
      </c>
      <c r="BA7673">
        <v>9.2140799999999997E-4</v>
      </c>
      <c r="BB7673">
        <v>0.25736004899999998</v>
      </c>
      <c r="BC7673" t="s">
        <v>1516</v>
      </c>
      <c r="BD7673">
        <v>2019</v>
      </c>
      <c r="BE7673" t="s">
        <v>1517</v>
      </c>
      <c r="BG7673" t="s">
        <v>36</v>
      </c>
      <c r="BN7673">
        <v>2.5100000000000122E-3</v>
      </c>
    </row>
    <row r="7674" spans="1:66" x14ac:dyDescent="0.25">
      <c r="A7674">
        <v>108912</v>
      </c>
      <c r="C7674" t="str">
        <f>Table2[[#This Row],[LeadAuthor]]&amp;Table2[[#This Row],[Year]]&amp;"_"&amp;Table2[[#This Row],[SiteName]]&amp;"_"&amp;Table2[[#This Row],[SampleID]]</f>
        <v>Windler2019_MD98-2152_</v>
      </c>
      <c r="D7674" t="s">
        <v>1515</v>
      </c>
      <c r="F7674">
        <v>10.71</v>
      </c>
      <c r="K7674" t="s">
        <v>264</v>
      </c>
      <c r="L7674">
        <v>-6.33</v>
      </c>
      <c r="M7674">
        <v>103.88</v>
      </c>
      <c r="N7674">
        <v>0.15615000000000001</v>
      </c>
      <c r="O7674" t="s">
        <v>39</v>
      </c>
      <c r="P7674" t="s">
        <v>459</v>
      </c>
      <c r="T7674">
        <v>0</v>
      </c>
      <c r="U7674">
        <v>0.612630432</v>
      </c>
      <c r="V7674" t="s">
        <v>5</v>
      </c>
      <c r="W7674" t="s">
        <v>6</v>
      </c>
      <c r="Y7674" t="s">
        <v>7</v>
      </c>
      <c r="AT7674">
        <v>0.31327647800000002</v>
      </c>
      <c r="AU7674">
        <v>8.0755395999999993E-2</v>
      </c>
      <c r="AV7674">
        <v>8.0089088000000003E-2</v>
      </c>
      <c r="AW7674">
        <v>1.4228493E-2</v>
      </c>
      <c r="AX7674">
        <v>0.47825232899999998</v>
      </c>
      <c r="AY7674">
        <v>3.3398216000000001E-2</v>
      </c>
      <c r="AZ7674">
        <v>6.2274073999999999E-2</v>
      </c>
      <c r="BA7674">
        <v>3.4102608999999999E-2</v>
      </c>
      <c r="BB7674">
        <v>0.25493953699999999</v>
      </c>
      <c r="BC7674" t="s">
        <v>1516</v>
      </c>
      <c r="BD7674">
        <v>2019</v>
      </c>
      <c r="BE7674" t="s">
        <v>1517</v>
      </c>
      <c r="BG7674" t="s">
        <v>36</v>
      </c>
      <c r="BN7674">
        <v>2.5099999999999845E-3</v>
      </c>
    </row>
    <row r="7675" spans="1:66" x14ac:dyDescent="0.25">
      <c r="A7675">
        <v>108913</v>
      </c>
      <c r="C7675" t="str">
        <f>Table2[[#This Row],[LeadAuthor]]&amp;Table2[[#This Row],[Year]]&amp;"_"&amp;Table2[[#This Row],[SiteName]]&amp;"_"&amp;Table2[[#This Row],[SampleID]]</f>
        <v>Windler2019_MD98-2152_</v>
      </c>
      <c r="D7675" t="s">
        <v>1515</v>
      </c>
      <c r="F7675">
        <v>10.81</v>
      </c>
      <c r="K7675" t="s">
        <v>264</v>
      </c>
      <c r="L7675">
        <v>-6.33</v>
      </c>
      <c r="M7675">
        <v>103.88</v>
      </c>
      <c r="N7675">
        <v>0.15866</v>
      </c>
      <c r="O7675" t="s">
        <v>39</v>
      </c>
      <c r="P7675" t="s">
        <v>459</v>
      </c>
      <c r="T7675">
        <v>0</v>
      </c>
      <c r="U7675">
        <v>0.60262612999999998</v>
      </c>
      <c r="V7675" t="s">
        <v>5</v>
      </c>
      <c r="W7675" t="s">
        <v>6</v>
      </c>
      <c r="Y7675" t="s">
        <v>7</v>
      </c>
      <c r="AT7675">
        <v>0.32053321899999998</v>
      </c>
      <c r="AU7675">
        <v>8.0540601000000003E-2</v>
      </c>
      <c r="AV7675">
        <v>7.5366638E-2</v>
      </c>
      <c r="AW7675">
        <v>1.4470922000000001E-2</v>
      </c>
      <c r="AX7675">
        <v>0.47678460299999997</v>
      </c>
      <c r="AY7675">
        <v>3.2304015999999998E-2</v>
      </c>
      <c r="AZ7675">
        <v>4.9488369999999997E-2</v>
      </c>
      <c r="BA7675">
        <v>2.062216E-2</v>
      </c>
      <c r="BB7675">
        <v>0.25075274600000003</v>
      </c>
      <c r="BC7675" t="s">
        <v>1516</v>
      </c>
      <c r="BD7675">
        <v>2019</v>
      </c>
      <c r="BE7675" t="s">
        <v>1517</v>
      </c>
      <c r="BG7675" t="s">
        <v>36</v>
      </c>
      <c r="BN7675">
        <v>2.5100000000000122E-3</v>
      </c>
    </row>
    <row r="7676" spans="1:66" x14ac:dyDescent="0.25">
      <c r="A7676">
        <v>108914</v>
      </c>
      <c r="C7676" t="str">
        <f>Table2[[#This Row],[LeadAuthor]]&amp;Table2[[#This Row],[Year]]&amp;"_"&amp;Table2[[#This Row],[SiteName]]&amp;"_"&amp;Table2[[#This Row],[SampleID]]</f>
        <v>Windler2019_MD98-2152_</v>
      </c>
      <c r="D7676" t="s">
        <v>1515</v>
      </c>
      <c r="F7676">
        <v>10.91</v>
      </c>
      <c r="K7676" t="s">
        <v>264</v>
      </c>
      <c r="L7676">
        <v>-6.33</v>
      </c>
      <c r="M7676">
        <v>103.88</v>
      </c>
      <c r="N7676">
        <v>0.16117000000000001</v>
      </c>
      <c r="O7676" t="s">
        <v>39</v>
      </c>
      <c r="P7676" t="s">
        <v>459</v>
      </c>
      <c r="T7676">
        <v>0</v>
      </c>
      <c r="U7676">
        <v>0.62598574200000001</v>
      </c>
      <c r="V7676" t="s">
        <v>5</v>
      </c>
      <c r="W7676" t="s">
        <v>6</v>
      </c>
      <c r="Y7676" t="s">
        <v>7</v>
      </c>
      <c r="AT7676">
        <v>0.29870675099999999</v>
      </c>
      <c r="AU7676">
        <v>7.6931772999999995E-2</v>
      </c>
      <c r="AV7676">
        <v>7.3098203E-2</v>
      </c>
      <c r="AW7676">
        <v>1.4968997E-2</v>
      </c>
      <c r="AX7676">
        <v>0.49560116199999998</v>
      </c>
      <c r="AY7676">
        <v>4.0693113000000003E-2</v>
      </c>
      <c r="AZ7676">
        <v>9.6922045999999998E-2</v>
      </c>
      <c r="BA7676">
        <v>4.2522369999999999E-3</v>
      </c>
      <c r="BB7676">
        <v>0.235278143</v>
      </c>
      <c r="BC7676" t="s">
        <v>1516</v>
      </c>
      <c r="BD7676">
        <v>2019</v>
      </c>
      <c r="BE7676" t="s">
        <v>1517</v>
      </c>
      <c r="BG7676" t="s">
        <v>36</v>
      </c>
      <c r="BN7676">
        <v>2.5099999999999845E-3</v>
      </c>
    </row>
    <row r="7677" spans="1:66" x14ac:dyDescent="0.25">
      <c r="A7677">
        <v>108915</v>
      </c>
      <c r="C7677" t="str">
        <f>Table2[[#This Row],[LeadAuthor]]&amp;Table2[[#This Row],[Year]]&amp;"_"&amp;Table2[[#This Row],[SiteName]]&amp;"_"&amp;Table2[[#This Row],[SampleID]]</f>
        <v>Windler2019_MD98-2152_</v>
      </c>
      <c r="D7677" t="s">
        <v>1515</v>
      </c>
      <c r="F7677">
        <v>11.01</v>
      </c>
      <c r="K7677" t="s">
        <v>264</v>
      </c>
      <c r="L7677">
        <v>-6.33</v>
      </c>
      <c r="M7677">
        <v>103.88</v>
      </c>
      <c r="N7677">
        <v>0.16367999999999999</v>
      </c>
      <c r="O7677" t="s">
        <v>39</v>
      </c>
      <c r="P7677" t="s">
        <v>459</v>
      </c>
      <c r="T7677">
        <v>0</v>
      </c>
      <c r="U7677">
        <v>0.60421548800000002</v>
      </c>
      <c r="V7677" t="s">
        <v>5</v>
      </c>
      <c r="W7677" t="s">
        <v>6</v>
      </c>
      <c r="Y7677" t="s">
        <v>7</v>
      </c>
      <c r="AT7677">
        <v>0.32842678199999997</v>
      </c>
      <c r="AU7677">
        <v>8.5758516000000007E-2</v>
      </c>
      <c r="AV7677">
        <v>7.9854750000000002E-2</v>
      </c>
      <c r="AW7677">
        <v>1.4372167999999999E-2</v>
      </c>
      <c r="AX7677">
        <v>0.4548934</v>
      </c>
      <c r="AY7677">
        <v>3.6694383999999997E-2</v>
      </c>
      <c r="AZ7677">
        <v>5.9817897000000002E-2</v>
      </c>
      <c r="BA7677">
        <v>8.1871920000000001E-2</v>
      </c>
      <c r="BB7677">
        <v>0.26800567600000003</v>
      </c>
      <c r="BC7677" t="s">
        <v>1516</v>
      </c>
      <c r="BD7677">
        <v>2019</v>
      </c>
      <c r="BE7677" t="s">
        <v>1517</v>
      </c>
      <c r="BG7677" t="s">
        <v>36</v>
      </c>
      <c r="BN7677">
        <v>2.5100000000000122E-3</v>
      </c>
    </row>
    <row r="7678" spans="1:66" x14ac:dyDescent="0.25">
      <c r="A7678">
        <v>108916</v>
      </c>
      <c r="C7678" t="str">
        <f>Table2[[#This Row],[LeadAuthor]]&amp;Table2[[#This Row],[Year]]&amp;"_"&amp;Table2[[#This Row],[SiteName]]&amp;"_"&amp;Table2[[#This Row],[SampleID]]</f>
        <v>Windler2019_MD98-2152_</v>
      </c>
      <c r="D7678" t="s">
        <v>1515</v>
      </c>
      <c r="F7678">
        <v>11.11</v>
      </c>
      <c r="K7678" t="s">
        <v>264</v>
      </c>
      <c r="L7678">
        <v>-6.33</v>
      </c>
      <c r="M7678">
        <v>103.88</v>
      </c>
      <c r="N7678">
        <v>0.16619</v>
      </c>
      <c r="O7678" t="s">
        <v>39</v>
      </c>
      <c r="P7678" t="s">
        <v>459</v>
      </c>
      <c r="T7678">
        <v>0</v>
      </c>
      <c r="U7678">
        <v>0.60376165900000001</v>
      </c>
      <c r="V7678" t="s">
        <v>5</v>
      </c>
      <c r="W7678" t="s">
        <v>6</v>
      </c>
      <c r="Y7678" t="s">
        <v>7</v>
      </c>
      <c r="AT7678">
        <v>0.32276131699999999</v>
      </c>
      <c r="AU7678">
        <v>8.3514759999999993E-2</v>
      </c>
      <c r="AV7678">
        <v>7.7468827000000004E-2</v>
      </c>
      <c r="AW7678">
        <v>1.4155394E-2</v>
      </c>
      <c r="AX7678">
        <v>0.46646968100000002</v>
      </c>
      <c r="AY7678">
        <v>3.5630021999999997E-2</v>
      </c>
      <c r="AZ7678">
        <v>7.5634749000000001E-2</v>
      </c>
      <c r="BA7678">
        <v>4.6019544000000003E-2</v>
      </c>
      <c r="BB7678">
        <v>0.25860746800000001</v>
      </c>
      <c r="BC7678" t="s">
        <v>1516</v>
      </c>
      <c r="BD7678">
        <v>2019</v>
      </c>
      <c r="BE7678" t="s">
        <v>1517</v>
      </c>
      <c r="BG7678" t="s">
        <v>36</v>
      </c>
      <c r="BN7678">
        <v>2.5099999999999845E-3</v>
      </c>
    </row>
    <row r="7679" spans="1:66" x14ac:dyDescent="0.25">
      <c r="A7679">
        <v>108917</v>
      </c>
      <c r="C7679" t="str">
        <f>Table2[[#This Row],[LeadAuthor]]&amp;Table2[[#This Row],[Year]]&amp;"_"&amp;Table2[[#This Row],[SiteName]]&amp;"_"&amp;Table2[[#This Row],[SampleID]]</f>
        <v>Windler2019_MD98-2152_</v>
      </c>
      <c r="D7679" t="s">
        <v>1515</v>
      </c>
      <c r="F7679">
        <v>11.21</v>
      </c>
      <c r="K7679" t="s">
        <v>264</v>
      </c>
      <c r="L7679">
        <v>-6.33</v>
      </c>
      <c r="M7679">
        <v>103.88</v>
      </c>
      <c r="N7679">
        <v>0.16869999999999999</v>
      </c>
      <c r="O7679" t="s">
        <v>39</v>
      </c>
      <c r="P7679" t="s">
        <v>459</v>
      </c>
      <c r="T7679">
        <v>0</v>
      </c>
      <c r="U7679">
        <v>0.61870464400000003</v>
      </c>
      <c r="V7679" t="s">
        <v>5</v>
      </c>
      <c r="W7679" t="s">
        <v>6</v>
      </c>
      <c r="Y7679" t="s">
        <v>7</v>
      </c>
      <c r="AT7679">
        <v>0.30018195399999997</v>
      </c>
      <c r="AU7679">
        <v>7.4167986000000005E-2</v>
      </c>
      <c r="AV7679">
        <v>7.3898355999999998E-2</v>
      </c>
      <c r="AW7679">
        <v>1.3346055000000001E-2</v>
      </c>
      <c r="AX7679">
        <v>0.50530220699999995</v>
      </c>
      <c r="AY7679">
        <v>3.3103441999999997E-2</v>
      </c>
      <c r="AZ7679">
        <v>8.7239167000000006E-2</v>
      </c>
      <c r="BA7679">
        <v>3.1147184000000001E-2</v>
      </c>
      <c r="BB7679">
        <v>0.230649092</v>
      </c>
      <c r="BC7679" t="s">
        <v>1516</v>
      </c>
      <c r="BD7679">
        <v>2019</v>
      </c>
      <c r="BE7679" t="s">
        <v>1517</v>
      </c>
      <c r="BG7679" t="s">
        <v>36</v>
      </c>
      <c r="BN7679">
        <v>2.5000000000000022E-3</v>
      </c>
    </row>
    <row r="7680" spans="1:66" x14ac:dyDescent="0.25">
      <c r="A7680">
        <v>108918</v>
      </c>
      <c r="C7680" t="str">
        <f>Table2[[#This Row],[LeadAuthor]]&amp;Table2[[#This Row],[Year]]&amp;"_"&amp;Table2[[#This Row],[SiteName]]&amp;"_"&amp;Table2[[#This Row],[SampleID]]</f>
        <v>Windler2019_MD98-2152_</v>
      </c>
      <c r="D7680" t="s">
        <v>1515</v>
      </c>
      <c r="F7680">
        <v>11.31</v>
      </c>
      <c r="K7680" t="s">
        <v>264</v>
      </c>
      <c r="L7680">
        <v>-6.33</v>
      </c>
      <c r="M7680">
        <v>103.88</v>
      </c>
      <c r="N7680">
        <v>0.17119999999999999</v>
      </c>
      <c r="O7680" t="s">
        <v>39</v>
      </c>
      <c r="P7680" t="s">
        <v>459</v>
      </c>
      <c r="T7680">
        <v>0</v>
      </c>
      <c r="U7680">
        <v>0.62122158199999999</v>
      </c>
      <c r="V7680" t="s">
        <v>5</v>
      </c>
      <c r="W7680" t="s">
        <v>6</v>
      </c>
      <c r="Y7680" t="s">
        <v>7</v>
      </c>
      <c r="AT7680">
        <v>0.290277163</v>
      </c>
      <c r="AU7680">
        <v>7.8258258999999997E-2</v>
      </c>
      <c r="AV7680">
        <v>7.8314301000000003E-2</v>
      </c>
      <c r="AW7680">
        <v>1.4338034E-2</v>
      </c>
      <c r="AX7680">
        <v>0.50311587300000005</v>
      </c>
      <c r="AY7680">
        <v>3.5696369999999998E-2</v>
      </c>
      <c r="AZ7680">
        <v>0.10761588599999999</v>
      </c>
      <c r="BA7680">
        <v>4.0248591E-2</v>
      </c>
      <c r="BB7680">
        <v>0.240813153</v>
      </c>
      <c r="BC7680" t="s">
        <v>1516</v>
      </c>
      <c r="BD7680">
        <v>2019</v>
      </c>
      <c r="BE7680" t="s">
        <v>1517</v>
      </c>
      <c r="BG7680" t="s">
        <v>36</v>
      </c>
      <c r="BN7680">
        <v>2.5100000000000122E-3</v>
      </c>
    </row>
    <row r="7681" spans="1:66" x14ac:dyDescent="0.25">
      <c r="A7681">
        <v>108919</v>
      </c>
      <c r="C7681" t="str">
        <f>Table2[[#This Row],[LeadAuthor]]&amp;Table2[[#This Row],[Year]]&amp;"_"&amp;Table2[[#This Row],[SiteName]]&amp;"_"&amp;Table2[[#This Row],[SampleID]]</f>
        <v>Windler2019_MD98-2152_</v>
      </c>
      <c r="D7681" t="s">
        <v>1515</v>
      </c>
      <c r="F7681">
        <v>11.41</v>
      </c>
      <c r="K7681" t="s">
        <v>264</v>
      </c>
      <c r="L7681">
        <v>-6.33</v>
      </c>
      <c r="M7681">
        <v>103.88</v>
      </c>
      <c r="N7681">
        <v>0.17371</v>
      </c>
      <c r="O7681" t="s">
        <v>39</v>
      </c>
      <c r="P7681" t="s">
        <v>459</v>
      </c>
      <c r="T7681">
        <v>0</v>
      </c>
      <c r="U7681">
        <v>0.61571346100000002</v>
      </c>
      <c r="V7681" t="s">
        <v>5</v>
      </c>
      <c r="W7681" t="s">
        <v>6</v>
      </c>
      <c r="Y7681" t="s">
        <v>7</v>
      </c>
      <c r="AT7681">
        <v>0.30813354300000001</v>
      </c>
      <c r="AU7681">
        <v>8.2799211999999997E-2</v>
      </c>
      <c r="AV7681">
        <v>8.0829517000000004E-2</v>
      </c>
      <c r="AW7681">
        <v>1.5831708999999999E-2</v>
      </c>
      <c r="AX7681">
        <v>0.47640428699999998</v>
      </c>
      <c r="AY7681">
        <v>3.6001733000000001E-2</v>
      </c>
      <c r="AZ7681">
        <v>0.102059254</v>
      </c>
      <c r="BA7681">
        <v>3.2945360999999999E-2</v>
      </c>
      <c r="BB7681">
        <v>0.259385949</v>
      </c>
      <c r="BC7681" t="s">
        <v>1516</v>
      </c>
      <c r="BD7681">
        <v>2019</v>
      </c>
      <c r="BE7681" t="s">
        <v>1517</v>
      </c>
      <c r="BG7681" t="s">
        <v>36</v>
      </c>
      <c r="BN7681">
        <v>2.5099999999999845E-3</v>
      </c>
    </row>
    <row r="7682" spans="1:66" x14ac:dyDescent="0.25">
      <c r="A7682">
        <v>108920</v>
      </c>
      <c r="C7682" t="str">
        <f>Table2[[#This Row],[LeadAuthor]]&amp;Table2[[#This Row],[Year]]&amp;"_"&amp;Table2[[#This Row],[SiteName]]&amp;"_"&amp;Table2[[#This Row],[SampleID]]</f>
        <v>Windler2019_MD98-2152_</v>
      </c>
      <c r="D7682" t="s">
        <v>1515</v>
      </c>
      <c r="F7682">
        <v>11.51</v>
      </c>
      <c r="K7682" t="s">
        <v>264</v>
      </c>
      <c r="L7682">
        <v>-6.33</v>
      </c>
      <c r="M7682">
        <v>103.88</v>
      </c>
      <c r="N7682">
        <v>0.17621999999999999</v>
      </c>
      <c r="O7682" t="s">
        <v>39</v>
      </c>
      <c r="P7682" t="s">
        <v>459</v>
      </c>
      <c r="T7682">
        <v>0</v>
      </c>
      <c r="U7682">
        <v>0.61987385900000003</v>
      </c>
      <c r="V7682" t="s">
        <v>5</v>
      </c>
      <c r="W7682" t="s">
        <v>6</v>
      </c>
      <c r="Y7682" t="s">
        <v>7</v>
      </c>
      <c r="AT7682">
        <v>0.300036095</v>
      </c>
      <c r="AU7682">
        <v>7.8611161999999998E-2</v>
      </c>
      <c r="AV7682">
        <v>7.4308535999999994E-2</v>
      </c>
      <c r="AW7682">
        <v>1.7297521E-2</v>
      </c>
      <c r="AX7682">
        <v>0.49316107399999998</v>
      </c>
      <c r="AY7682">
        <v>3.6585612000000003E-2</v>
      </c>
      <c r="AZ7682">
        <v>4.9433361000000002E-2</v>
      </c>
      <c r="BA7682">
        <v>9.7216549999999992E-3</v>
      </c>
      <c r="BB7682">
        <v>0.24317999500000001</v>
      </c>
      <c r="BC7682" t="s">
        <v>1516</v>
      </c>
      <c r="BD7682">
        <v>2019</v>
      </c>
      <c r="BE7682" t="s">
        <v>1517</v>
      </c>
      <c r="BG7682" t="s">
        <v>36</v>
      </c>
      <c r="BN7682">
        <v>2.5100000000000122E-3</v>
      </c>
    </row>
    <row r="7683" spans="1:66" x14ac:dyDescent="0.25">
      <c r="A7683">
        <v>108921</v>
      </c>
      <c r="C7683" t="str">
        <f>Table2[[#This Row],[LeadAuthor]]&amp;Table2[[#This Row],[Year]]&amp;"_"&amp;Table2[[#This Row],[SiteName]]&amp;"_"&amp;Table2[[#This Row],[SampleID]]</f>
        <v>Windler2019_MD98-2152_</v>
      </c>
      <c r="D7683" t="s">
        <v>1515</v>
      </c>
      <c r="F7683">
        <v>11.61</v>
      </c>
      <c r="K7683" t="s">
        <v>264</v>
      </c>
      <c r="L7683">
        <v>-6.33</v>
      </c>
      <c r="M7683">
        <v>103.88</v>
      </c>
      <c r="N7683">
        <v>0.17873</v>
      </c>
      <c r="O7683" t="s">
        <v>39</v>
      </c>
      <c r="P7683" t="s">
        <v>459</v>
      </c>
      <c r="T7683">
        <v>0</v>
      </c>
      <c r="U7683">
        <v>0.62051855199999995</v>
      </c>
      <c r="V7683" t="s">
        <v>5</v>
      </c>
      <c r="W7683" t="s">
        <v>6</v>
      </c>
      <c r="Y7683" t="s">
        <v>7</v>
      </c>
      <c r="AT7683">
        <v>0.30461747500000003</v>
      </c>
      <c r="AU7683">
        <v>7.8181900999999998E-2</v>
      </c>
      <c r="AV7683">
        <v>7.6105610000000004E-2</v>
      </c>
      <c r="AW7683">
        <v>1.6747596E-2</v>
      </c>
      <c r="AX7683">
        <v>0.48935953799999998</v>
      </c>
      <c r="AY7683">
        <v>3.4987879E-2</v>
      </c>
      <c r="AZ7683">
        <v>4.6786235000000002E-2</v>
      </c>
      <c r="BA7683">
        <v>1.2518806E-2</v>
      </c>
      <c r="BB7683">
        <v>0.24595830499999999</v>
      </c>
      <c r="BC7683" t="s">
        <v>1516</v>
      </c>
      <c r="BD7683">
        <v>2019</v>
      </c>
      <c r="BE7683" t="s">
        <v>1517</v>
      </c>
      <c r="BG7683" t="s">
        <v>36</v>
      </c>
      <c r="BN7683">
        <v>2.5100000000000122E-3</v>
      </c>
    </row>
    <row r="7684" spans="1:66" x14ac:dyDescent="0.25">
      <c r="A7684">
        <v>108922</v>
      </c>
      <c r="C7684" t="str">
        <f>Table2[[#This Row],[LeadAuthor]]&amp;Table2[[#This Row],[Year]]&amp;"_"&amp;Table2[[#This Row],[SiteName]]&amp;"_"&amp;Table2[[#This Row],[SampleID]]</f>
        <v>Windler2019_MD98-2152_</v>
      </c>
      <c r="D7684" t="s">
        <v>1515</v>
      </c>
      <c r="F7684">
        <v>11.71</v>
      </c>
      <c r="K7684" t="s">
        <v>264</v>
      </c>
      <c r="L7684">
        <v>-6.33</v>
      </c>
      <c r="M7684">
        <v>103.88</v>
      </c>
      <c r="N7684">
        <v>0.18124000000000001</v>
      </c>
      <c r="O7684" t="s">
        <v>39</v>
      </c>
      <c r="P7684" t="s">
        <v>459</v>
      </c>
      <c r="T7684">
        <v>0</v>
      </c>
      <c r="U7684">
        <v>0.61495117799999999</v>
      </c>
      <c r="V7684" t="s">
        <v>5</v>
      </c>
      <c r="W7684" t="s">
        <v>6</v>
      </c>
      <c r="Y7684" t="s">
        <v>7</v>
      </c>
      <c r="AT7684">
        <v>0.308343223</v>
      </c>
      <c r="AU7684">
        <v>8.0653306999999994E-2</v>
      </c>
      <c r="AV7684">
        <v>7.3912132000000005E-2</v>
      </c>
      <c r="AW7684">
        <v>1.7736173000000001E-2</v>
      </c>
      <c r="AX7684">
        <v>0.48219423</v>
      </c>
      <c r="AY7684">
        <v>3.7160934999999999E-2</v>
      </c>
      <c r="AZ7684">
        <v>4.5028443000000001E-2</v>
      </c>
      <c r="BA7684">
        <v>1.2888481E-2</v>
      </c>
      <c r="BB7684">
        <v>0.249114326</v>
      </c>
      <c r="BC7684" t="s">
        <v>1516</v>
      </c>
      <c r="BD7684">
        <v>2019</v>
      </c>
      <c r="BE7684" t="s">
        <v>1517</v>
      </c>
      <c r="BG7684" t="s">
        <v>36</v>
      </c>
      <c r="BN7684">
        <v>2.5099999999999845E-3</v>
      </c>
    </row>
    <row r="7685" spans="1:66" x14ac:dyDescent="0.25">
      <c r="A7685">
        <v>108923</v>
      </c>
      <c r="C7685" t="str">
        <f>Table2[[#This Row],[LeadAuthor]]&amp;Table2[[#This Row],[Year]]&amp;"_"&amp;Table2[[#This Row],[SiteName]]&amp;"_"&amp;Table2[[#This Row],[SampleID]]</f>
        <v>Windler2019_MD98-2152_</v>
      </c>
      <c r="D7685" t="s">
        <v>1515</v>
      </c>
      <c r="F7685">
        <v>11.81</v>
      </c>
      <c r="K7685" t="s">
        <v>264</v>
      </c>
      <c r="L7685">
        <v>-6.33</v>
      </c>
      <c r="M7685">
        <v>103.88</v>
      </c>
      <c r="N7685">
        <v>0.18375</v>
      </c>
      <c r="O7685" t="s">
        <v>39</v>
      </c>
      <c r="P7685" t="s">
        <v>459</v>
      </c>
      <c r="T7685">
        <v>0</v>
      </c>
      <c r="U7685">
        <v>0.63705324600000002</v>
      </c>
      <c r="V7685" t="s">
        <v>5</v>
      </c>
      <c r="W7685" t="s">
        <v>6</v>
      </c>
      <c r="Y7685" t="s">
        <v>7</v>
      </c>
      <c r="AT7685">
        <v>0.29791495699999998</v>
      </c>
      <c r="AU7685">
        <v>8.2747276999999994E-2</v>
      </c>
      <c r="AV7685">
        <v>8.2302508999999996E-2</v>
      </c>
      <c r="AW7685">
        <v>1.9692436000000001E-2</v>
      </c>
      <c r="AX7685">
        <v>0.474097671</v>
      </c>
      <c r="AY7685">
        <v>4.3245151000000003E-2</v>
      </c>
      <c r="AZ7685">
        <v>4.6194595999999997E-2</v>
      </c>
      <c r="BA7685">
        <v>7.1046412000000003E-2</v>
      </c>
      <c r="BB7685">
        <v>0.26313368100000001</v>
      </c>
      <c r="BC7685" t="s">
        <v>1516</v>
      </c>
      <c r="BD7685">
        <v>2019</v>
      </c>
      <c r="BE7685" t="s">
        <v>1517</v>
      </c>
      <c r="BG7685" t="s">
        <v>36</v>
      </c>
      <c r="BN7685">
        <v>2.5100000000000122E-3</v>
      </c>
    </row>
    <row r="7686" spans="1:66" x14ac:dyDescent="0.25">
      <c r="A7686">
        <v>108924</v>
      </c>
      <c r="C7686" t="str">
        <f>Table2[[#This Row],[LeadAuthor]]&amp;Table2[[#This Row],[Year]]&amp;"_"&amp;Table2[[#This Row],[SiteName]]&amp;"_"&amp;Table2[[#This Row],[SampleID]]</f>
        <v>Windler2019_MD98-2152_</v>
      </c>
      <c r="D7686" t="s">
        <v>1515</v>
      </c>
      <c r="F7686">
        <v>11.91</v>
      </c>
      <c r="K7686" t="s">
        <v>264</v>
      </c>
      <c r="L7686">
        <v>-6.33</v>
      </c>
      <c r="M7686">
        <v>103.88</v>
      </c>
      <c r="N7686">
        <v>0.18626000000000001</v>
      </c>
      <c r="O7686" t="s">
        <v>39</v>
      </c>
      <c r="P7686" t="s">
        <v>459</v>
      </c>
      <c r="T7686">
        <v>0</v>
      </c>
      <c r="U7686">
        <v>0.65949531400000005</v>
      </c>
      <c r="V7686" t="s">
        <v>5</v>
      </c>
      <c r="W7686" t="s">
        <v>6</v>
      </c>
      <c r="Y7686" t="s">
        <v>7</v>
      </c>
      <c r="AT7686">
        <v>0.28286539700000002</v>
      </c>
      <c r="AU7686">
        <v>7.4445215999999995E-2</v>
      </c>
      <c r="AV7686">
        <v>7.7700490999999997E-2</v>
      </c>
      <c r="AW7686">
        <v>1.9282714999999999E-2</v>
      </c>
      <c r="AX7686">
        <v>0.49850261499999998</v>
      </c>
      <c r="AY7686">
        <v>4.7203565000000003E-2</v>
      </c>
      <c r="AZ7686">
        <v>4.4382449999999997E-2</v>
      </c>
      <c r="BA7686">
        <v>5.5650656E-2</v>
      </c>
      <c r="BB7686">
        <v>0.23904636800000001</v>
      </c>
      <c r="BC7686" t="s">
        <v>1516</v>
      </c>
      <c r="BD7686">
        <v>2019</v>
      </c>
      <c r="BE7686" t="s">
        <v>1517</v>
      </c>
      <c r="BG7686" t="s">
        <v>36</v>
      </c>
      <c r="BN7686">
        <v>2.5099999999999845E-3</v>
      </c>
    </row>
    <row r="7687" spans="1:66" x14ac:dyDescent="0.25">
      <c r="A7687">
        <v>108925</v>
      </c>
      <c r="C7687" t="str">
        <f>Table2[[#This Row],[LeadAuthor]]&amp;Table2[[#This Row],[Year]]&amp;"_"&amp;Table2[[#This Row],[SiteName]]&amp;"_"&amp;Table2[[#This Row],[SampleID]]</f>
        <v>Windler2019_MD98-2152_</v>
      </c>
      <c r="D7687" t="s">
        <v>1515</v>
      </c>
      <c r="F7687">
        <v>12.01</v>
      </c>
      <c r="K7687" t="s">
        <v>264</v>
      </c>
      <c r="L7687">
        <v>-6.33</v>
      </c>
      <c r="M7687">
        <v>103.88</v>
      </c>
      <c r="N7687">
        <v>0.18876999999999999</v>
      </c>
      <c r="O7687" t="s">
        <v>39</v>
      </c>
      <c r="P7687" t="s">
        <v>459</v>
      </c>
      <c r="T7687">
        <v>0</v>
      </c>
      <c r="U7687">
        <v>0.64549672999999996</v>
      </c>
      <c r="V7687" t="s">
        <v>5</v>
      </c>
      <c r="W7687" t="s">
        <v>6</v>
      </c>
      <c r="Y7687" t="s">
        <v>7</v>
      </c>
      <c r="AT7687">
        <v>0.28248804300000002</v>
      </c>
      <c r="AU7687">
        <v>8.1837378000000002E-2</v>
      </c>
      <c r="AV7687">
        <v>8.1337769000000004E-2</v>
      </c>
      <c r="AW7687">
        <v>1.9744041E-2</v>
      </c>
      <c r="AX7687">
        <v>0.486661116</v>
      </c>
      <c r="AY7687">
        <v>4.7931652999999998E-2</v>
      </c>
      <c r="AZ7687">
        <v>4.5845588999999999E-2</v>
      </c>
      <c r="BA7687">
        <v>3.4182617999999998E-2</v>
      </c>
      <c r="BB7687">
        <v>0.25493538599999999</v>
      </c>
      <c r="BC7687" t="s">
        <v>1516</v>
      </c>
      <c r="BD7687">
        <v>2019</v>
      </c>
      <c r="BE7687" t="s">
        <v>1517</v>
      </c>
      <c r="BG7687" t="s">
        <v>36</v>
      </c>
      <c r="BN7687">
        <v>3.7600000000000133E-3</v>
      </c>
    </row>
    <row r="7688" spans="1:66" x14ac:dyDescent="0.25">
      <c r="A7688">
        <v>108926</v>
      </c>
      <c r="C7688" t="str">
        <f>Table2[[#This Row],[LeadAuthor]]&amp;Table2[[#This Row],[Year]]&amp;"_"&amp;Table2[[#This Row],[SiteName]]&amp;"_"&amp;Table2[[#This Row],[SampleID]]</f>
        <v>Windler2019_MD98-2152_</v>
      </c>
      <c r="D7688" t="s">
        <v>1515</v>
      </c>
      <c r="F7688">
        <v>12.16</v>
      </c>
      <c r="K7688" t="s">
        <v>264</v>
      </c>
      <c r="L7688">
        <v>-6.33</v>
      </c>
      <c r="M7688">
        <v>103.88</v>
      </c>
      <c r="N7688">
        <v>0.19253000000000001</v>
      </c>
      <c r="O7688" t="s">
        <v>39</v>
      </c>
      <c r="P7688" t="s">
        <v>459</v>
      </c>
      <c r="T7688">
        <v>0</v>
      </c>
      <c r="U7688">
        <v>0.65799198299999995</v>
      </c>
      <c r="V7688" t="s">
        <v>5</v>
      </c>
      <c r="W7688" t="s">
        <v>6</v>
      </c>
      <c r="Y7688" t="s">
        <v>7</v>
      </c>
      <c r="AT7688">
        <v>0.25951375900000001</v>
      </c>
      <c r="AU7688">
        <v>7.0363204999999998E-2</v>
      </c>
      <c r="AV7688">
        <v>7.9716255999999999E-2</v>
      </c>
      <c r="AW7688">
        <v>1.4431249E-2</v>
      </c>
      <c r="AX7688">
        <v>0.53475069799999997</v>
      </c>
      <c r="AY7688">
        <v>4.1224833000000002E-2</v>
      </c>
      <c r="AZ7688">
        <v>0.10682011</v>
      </c>
      <c r="BA7688">
        <v>5.6239959999999999E-2</v>
      </c>
      <c r="BB7688">
        <v>0.222165789</v>
      </c>
      <c r="BC7688" t="s">
        <v>1516</v>
      </c>
      <c r="BD7688">
        <v>2019</v>
      </c>
      <c r="BE7688" t="s">
        <v>1517</v>
      </c>
      <c r="BG7688" t="s">
        <v>36</v>
      </c>
      <c r="BN7688">
        <v>3.7599999999999856E-3</v>
      </c>
    </row>
    <row r="7689" spans="1:66" x14ac:dyDescent="0.25">
      <c r="A7689">
        <v>108927</v>
      </c>
      <c r="C7689" t="str">
        <f>Table2[[#This Row],[LeadAuthor]]&amp;Table2[[#This Row],[Year]]&amp;"_"&amp;Table2[[#This Row],[SiteName]]&amp;"_"&amp;Table2[[#This Row],[SampleID]]</f>
        <v>Windler2019_MD98-2152_</v>
      </c>
      <c r="D7689" t="s">
        <v>1515</v>
      </c>
      <c r="F7689">
        <v>12.31</v>
      </c>
      <c r="K7689" t="s">
        <v>264</v>
      </c>
      <c r="L7689">
        <v>-6.33</v>
      </c>
      <c r="M7689">
        <v>103.88</v>
      </c>
      <c r="N7689">
        <v>0.19628999999999999</v>
      </c>
      <c r="O7689" t="s">
        <v>39</v>
      </c>
      <c r="P7689" t="s">
        <v>459</v>
      </c>
      <c r="T7689">
        <v>0</v>
      </c>
      <c r="U7689">
        <v>0.65667016099999997</v>
      </c>
      <c r="V7689" t="s">
        <v>5</v>
      </c>
      <c r="W7689" t="s">
        <v>6</v>
      </c>
      <c r="Y7689" t="s">
        <v>7</v>
      </c>
      <c r="AT7689">
        <v>0.254349563</v>
      </c>
      <c r="AU7689">
        <v>7.2053017999999996E-2</v>
      </c>
      <c r="AV7689">
        <v>8.2786535999999994E-2</v>
      </c>
      <c r="AW7689">
        <v>1.4162199E-2</v>
      </c>
      <c r="AX7689">
        <v>0.53578514200000005</v>
      </c>
      <c r="AY7689">
        <v>4.0863542000000003E-2</v>
      </c>
      <c r="AZ7689">
        <v>7.0667998999999995E-2</v>
      </c>
      <c r="BA7689">
        <v>7.0707323000000002E-2</v>
      </c>
      <c r="BB7689">
        <v>0.22665010899999999</v>
      </c>
      <c r="BC7689" t="s">
        <v>1516</v>
      </c>
      <c r="BD7689">
        <v>2019</v>
      </c>
      <c r="BE7689" t="s">
        <v>1517</v>
      </c>
      <c r="BG7689" t="s">
        <v>36</v>
      </c>
      <c r="BN7689">
        <v>1.5100000000000113E-3</v>
      </c>
    </row>
    <row r="7690" spans="1:66" x14ac:dyDescent="0.25">
      <c r="A7690">
        <v>108928</v>
      </c>
      <c r="C7690" t="str">
        <f>Table2[[#This Row],[LeadAuthor]]&amp;Table2[[#This Row],[Year]]&amp;"_"&amp;Table2[[#This Row],[SiteName]]&amp;"_"&amp;Table2[[#This Row],[SampleID]]</f>
        <v>Windler2019_MD98-2152_</v>
      </c>
      <c r="D7690" t="s">
        <v>1515</v>
      </c>
      <c r="F7690">
        <v>12.37</v>
      </c>
      <c r="K7690" t="s">
        <v>264</v>
      </c>
      <c r="L7690">
        <v>-6.33</v>
      </c>
      <c r="M7690">
        <v>103.88</v>
      </c>
      <c r="N7690">
        <v>0.1978</v>
      </c>
      <c r="O7690" t="s">
        <v>39</v>
      </c>
      <c r="P7690" t="s">
        <v>459</v>
      </c>
      <c r="T7690">
        <v>0</v>
      </c>
      <c r="U7690">
        <v>0.65343264400000001</v>
      </c>
      <c r="V7690" t="s">
        <v>5</v>
      </c>
      <c r="W7690" t="s">
        <v>6</v>
      </c>
      <c r="Y7690" t="s">
        <v>7</v>
      </c>
      <c r="AT7690">
        <v>0.29719662499999999</v>
      </c>
      <c r="AU7690">
        <v>7.3191812999999994E-2</v>
      </c>
      <c r="AV7690">
        <v>8.1926381000000006E-2</v>
      </c>
      <c r="AW7690">
        <v>1.5473237000000001E-2</v>
      </c>
      <c r="AX7690">
        <v>0.49161264500000001</v>
      </c>
      <c r="AY7690">
        <v>4.0599298999999998E-2</v>
      </c>
      <c r="AZ7690">
        <v>7.8414933000000006E-2</v>
      </c>
      <c r="BA7690">
        <v>9.2099212E-2</v>
      </c>
      <c r="BB7690">
        <v>0.242729954</v>
      </c>
      <c r="BC7690" t="s">
        <v>1516</v>
      </c>
      <c r="BD7690">
        <v>2019</v>
      </c>
      <c r="BE7690" t="s">
        <v>1517</v>
      </c>
      <c r="BG7690" t="s">
        <v>36</v>
      </c>
      <c r="BN7690">
        <v>2.250000000000002E-3</v>
      </c>
    </row>
    <row r="7691" spans="1:66" x14ac:dyDescent="0.25">
      <c r="A7691">
        <v>108929</v>
      </c>
      <c r="C7691" t="str">
        <f>Table2[[#This Row],[LeadAuthor]]&amp;Table2[[#This Row],[Year]]&amp;"_"&amp;Table2[[#This Row],[SiteName]]&amp;"_"&amp;Table2[[#This Row],[SampleID]]</f>
        <v>Windler2019_MD98-2152_</v>
      </c>
      <c r="D7691" t="s">
        <v>1515</v>
      </c>
      <c r="F7691">
        <v>12.46</v>
      </c>
      <c r="K7691" t="s">
        <v>264</v>
      </c>
      <c r="L7691">
        <v>-6.33</v>
      </c>
      <c r="M7691">
        <v>103.88</v>
      </c>
      <c r="N7691">
        <v>0.20005000000000001</v>
      </c>
      <c r="O7691" t="s">
        <v>39</v>
      </c>
      <c r="P7691" t="s">
        <v>459</v>
      </c>
      <c r="T7691">
        <v>0</v>
      </c>
      <c r="U7691">
        <v>0.68737502399999995</v>
      </c>
      <c r="V7691" t="s">
        <v>5</v>
      </c>
      <c r="W7691" t="s">
        <v>6</v>
      </c>
      <c r="Y7691" t="s">
        <v>7</v>
      </c>
      <c r="AT7691">
        <v>0.23538330499999999</v>
      </c>
      <c r="AU7691">
        <v>6.5215201E-2</v>
      </c>
      <c r="AV7691">
        <v>7.9336949000000004E-2</v>
      </c>
      <c r="AW7691">
        <v>1.5105197000000001E-2</v>
      </c>
      <c r="AX7691">
        <v>0.55601147799999995</v>
      </c>
      <c r="AY7691">
        <v>4.8947869999999997E-2</v>
      </c>
      <c r="AZ7691">
        <v>0.14605237900000001</v>
      </c>
      <c r="BA7691">
        <v>5.9672564999999997E-2</v>
      </c>
      <c r="BB7691">
        <v>0.208807038</v>
      </c>
      <c r="BC7691" t="s">
        <v>1516</v>
      </c>
      <c r="BD7691">
        <v>2019</v>
      </c>
      <c r="BE7691" t="s">
        <v>1517</v>
      </c>
      <c r="BG7691" t="s">
        <v>36</v>
      </c>
      <c r="BN7691">
        <v>1.7599999999999838E-3</v>
      </c>
    </row>
    <row r="7692" spans="1:66" x14ac:dyDescent="0.25">
      <c r="A7692">
        <v>108930</v>
      </c>
      <c r="C7692" t="str">
        <f>Table2[[#This Row],[LeadAuthor]]&amp;Table2[[#This Row],[Year]]&amp;"_"&amp;Table2[[#This Row],[SiteName]]&amp;"_"&amp;Table2[[#This Row],[SampleID]]</f>
        <v>Windler2019_MD98-2152_</v>
      </c>
      <c r="D7692" t="s">
        <v>1515</v>
      </c>
      <c r="F7692">
        <v>12.53</v>
      </c>
      <c r="K7692" t="s">
        <v>264</v>
      </c>
      <c r="L7692">
        <v>-6.33</v>
      </c>
      <c r="M7692">
        <v>103.88</v>
      </c>
      <c r="N7692">
        <v>0.20180999999999999</v>
      </c>
      <c r="O7692" t="s">
        <v>39</v>
      </c>
      <c r="P7692" t="s">
        <v>459</v>
      </c>
      <c r="T7692">
        <v>0</v>
      </c>
      <c r="U7692">
        <v>0.64480162200000002</v>
      </c>
      <c r="V7692" t="s">
        <v>5</v>
      </c>
      <c r="W7692" t="s">
        <v>6</v>
      </c>
      <c r="Y7692" t="s">
        <v>7</v>
      </c>
      <c r="AT7692">
        <v>0.28549316800000002</v>
      </c>
      <c r="AU7692">
        <v>8.2138754999999994E-2</v>
      </c>
      <c r="AV7692">
        <v>8.8544560999999994E-2</v>
      </c>
      <c r="AW7692">
        <v>1.6857009999999999E-2</v>
      </c>
      <c r="AX7692">
        <v>0.48325928200000001</v>
      </c>
      <c r="AY7692">
        <v>4.3707225000000002E-2</v>
      </c>
      <c r="AZ7692">
        <v>7.4604014999999996E-2</v>
      </c>
      <c r="BA7692">
        <v>5.6191334000000003E-2</v>
      </c>
      <c r="BB7692">
        <v>0.26247520299999999</v>
      </c>
      <c r="BC7692" t="s">
        <v>1516</v>
      </c>
      <c r="BD7692">
        <v>2019</v>
      </c>
      <c r="BE7692" t="s">
        <v>1517</v>
      </c>
      <c r="BG7692" t="s">
        <v>36</v>
      </c>
      <c r="BN7692">
        <v>2.0100000000000118E-3</v>
      </c>
    </row>
    <row r="7693" spans="1:66" x14ac:dyDescent="0.25">
      <c r="A7693">
        <v>108931</v>
      </c>
      <c r="C7693" t="str">
        <f>Table2[[#This Row],[LeadAuthor]]&amp;Table2[[#This Row],[Year]]&amp;"_"&amp;Table2[[#This Row],[SiteName]]&amp;"_"&amp;Table2[[#This Row],[SampleID]]</f>
        <v>Windler2019_MD98-2152_</v>
      </c>
      <c r="D7693" t="s">
        <v>1515</v>
      </c>
      <c r="F7693">
        <v>12.61</v>
      </c>
      <c r="K7693" t="s">
        <v>264</v>
      </c>
      <c r="L7693">
        <v>-6.33</v>
      </c>
      <c r="M7693">
        <v>103.88</v>
      </c>
      <c r="N7693">
        <v>0.20382</v>
      </c>
      <c r="O7693" t="s">
        <v>39</v>
      </c>
      <c r="P7693" t="s">
        <v>459</v>
      </c>
      <c r="T7693">
        <v>0</v>
      </c>
      <c r="U7693">
        <v>0.65559517099999998</v>
      </c>
      <c r="V7693" t="s">
        <v>5</v>
      </c>
      <c r="W7693" t="s">
        <v>6</v>
      </c>
      <c r="Y7693" t="s">
        <v>7</v>
      </c>
      <c r="AT7693">
        <v>0.272871001</v>
      </c>
      <c r="AU7693">
        <v>7.5333567000000004E-2</v>
      </c>
      <c r="AV7693">
        <v>7.9447440999999994E-2</v>
      </c>
      <c r="AW7693">
        <v>1.8508585000000001E-2</v>
      </c>
      <c r="AX7693">
        <v>0.50839348600000001</v>
      </c>
      <c r="AY7693">
        <v>4.5445920000000001E-2</v>
      </c>
      <c r="AZ7693">
        <v>6.0630350999999999E-2</v>
      </c>
      <c r="BA7693">
        <v>7.0325830000000002E-3</v>
      </c>
      <c r="BB7693">
        <v>0.23832028899999999</v>
      </c>
      <c r="BC7693" t="s">
        <v>1516</v>
      </c>
      <c r="BD7693">
        <v>2019</v>
      </c>
      <c r="BE7693" t="s">
        <v>1517</v>
      </c>
      <c r="BG7693" t="s">
        <v>36</v>
      </c>
      <c r="BN7693">
        <v>3.7599999999999856E-3</v>
      </c>
    </row>
    <row r="7694" spans="1:66" x14ac:dyDescent="0.25">
      <c r="A7694">
        <v>108932</v>
      </c>
      <c r="C7694" t="str">
        <f>Table2[[#This Row],[LeadAuthor]]&amp;Table2[[#This Row],[Year]]&amp;"_"&amp;Table2[[#This Row],[SiteName]]&amp;"_"&amp;Table2[[#This Row],[SampleID]]</f>
        <v>Windler2019_MD98-2152_</v>
      </c>
      <c r="D7694" t="s">
        <v>1515</v>
      </c>
      <c r="F7694">
        <v>12.76</v>
      </c>
      <c r="K7694" t="s">
        <v>264</v>
      </c>
      <c r="L7694">
        <v>-6.33</v>
      </c>
      <c r="M7694">
        <v>103.88</v>
      </c>
      <c r="N7694">
        <v>0.20757999999999999</v>
      </c>
      <c r="O7694" t="s">
        <v>39</v>
      </c>
      <c r="P7694" t="s">
        <v>459</v>
      </c>
      <c r="T7694">
        <v>0</v>
      </c>
      <c r="U7694">
        <v>0.64610061200000002</v>
      </c>
      <c r="V7694" t="s">
        <v>5</v>
      </c>
      <c r="W7694" t="s">
        <v>6</v>
      </c>
      <c r="Y7694" t="s">
        <v>7</v>
      </c>
      <c r="AT7694">
        <v>0.28503848199999998</v>
      </c>
      <c r="AU7694">
        <v>7.9639947000000003E-2</v>
      </c>
      <c r="AV7694">
        <v>7.9914786000000002E-2</v>
      </c>
      <c r="AW7694">
        <v>1.9953157999999999E-2</v>
      </c>
      <c r="AX7694">
        <v>0.48992595799999999</v>
      </c>
      <c r="AY7694">
        <v>4.5527669E-2</v>
      </c>
      <c r="AZ7694">
        <v>6.5566325999999994E-2</v>
      </c>
      <c r="BA7694">
        <v>3.727975E-2</v>
      </c>
      <c r="BB7694">
        <v>0.25107350000000001</v>
      </c>
      <c r="BC7694" t="s">
        <v>1516</v>
      </c>
      <c r="BD7694">
        <v>2019</v>
      </c>
      <c r="BE7694" t="s">
        <v>1517</v>
      </c>
      <c r="BG7694" t="s">
        <v>36</v>
      </c>
      <c r="BN7694">
        <v>3.7600000000000133E-3</v>
      </c>
    </row>
    <row r="7695" spans="1:66" x14ac:dyDescent="0.25">
      <c r="A7695">
        <v>108933</v>
      </c>
      <c r="C7695" t="str">
        <f>Table2[[#This Row],[LeadAuthor]]&amp;Table2[[#This Row],[Year]]&amp;"_"&amp;Table2[[#This Row],[SiteName]]&amp;"_"&amp;Table2[[#This Row],[SampleID]]</f>
        <v>Windler2019_MD98-2152_</v>
      </c>
      <c r="D7695" t="s">
        <v>1515</v>
      </c>
      <c r="F7695">
        <v>12.91</v>
      </c>
      <c r="K7695" t="s">
        <v>264</v>
      </c>
      <c r="L7695">
        <v>-6.33</v>
      </c>
      <c r="M7695">
        <v>103.88</v>
      </c>
      <c r="N7695">
        <v>0.21134</v>
      </c>
      <c r="O7695" t="s">
        <v>39</v>
      </c>
      <c r="P7695" t="s">
        <v>459</v>
      </c>
      <c r="T7695">
        <v>0</v>
      </c>
      <c r="U7695">
        <v>0.65147982500000001</v>
      </c>
      <c r="V7695" t="s">
        <v>5</v>
      </c>
      <c r="W7695" t="s">
        <v>6</v>
      </c>
      <c r="Y7695" t="s">
        <v>7</v>
      </c>
      <c r="AT7695">
        <v>0.27391991799999998</v>
      </c>
      <c r="AU7695">
        <v>6.7902935999999997E-2</v>
      </c>
      <c r="AV7695">
        <v>7.0753547999999999E-2</v>
      </c>
      <c r="AW7695">
        <v>1.6015142999999999E-2</v>
      </c>
      <c r="AX7695">
        <v>0.53124792899999995</v>
      </c>
      <c r="AY7695">
        <v>4.0160526000000002E-2</v>
      </c>
      <c r="AZ7695">
        <v>4.1876579999999997E-2</v>
      </c>
      <c r="BA7695">
        <v>4.5634550000000003E-2</v>
      </c>
      <c r="BB7695">
        <v>0.213022821</v>
      </c>
      <c r="BC7695" t="s">
        <v>1516</v>
      </c>
      <c r="BD7695">
        <v>2019</v>
      </c>
      <c r="BE7695" t="s">
        <v>1517</v>
      </c>
      <c r="BG7695" t="s">
        <v>36</v>
      </c>
      <c r="BN7695">
        <v>3.5100000000000131E-3</v>
      </c>
    </row>
    <row r="7696" spans="1:66" x14ac:dyDescent="0.25">
      <c r="A7696">
        <v>108934</v>
      </c>
      <c r="C7696" t="str">
        <f>Table2[[#This Row],[LeadAuthor]]&amp;Table2[[#This Row],[Year]]&amp;"_"&amp;Table2[[#This Row],[SiteName]]&amp;"_"&amp;Table2[[#This Row],[SampleID]]</f>
        <v>Windler2019_MD98-2152_</v>
      </c>
      <c r="D7696" t="s">
        <v>1515</v>
      </c>
      <c r="F7696">
        <v>13.05</v>
      </c>
      <c r="K7696" t="s">
        <v>264</v>
      </c>
      <c r="L7696">
        <v>-6.33</v>
      </c>
      <c r="M7696">
        <v>103.88</v>
      </c>
      <c r="N7696">
        <v>0.21485000000000001</v>
      </c>
      <c r="O7696" t="s">
        <v>39</v>
      </c>
      <c r="P7696" t="s">
        <v>459</v>
      </c>
      <c r="T7696">
        <v>0</v>
      </c>
      <c r="U7696">
        <v>0.65380191099999996</v>
      </c>
      <c r="V7696" t="s">
        <v>5</v>
      </c>
      <c r="W7696" t="s">
        <v>6</v>
      </c>
      <c r="Y7696" t="s">
        <v>7</v>
      </c>
      <c r="AT7696">
        <v>0.28118723699999998</v>
      </c>
      <c r="AU7696">
        <v>7.4068349000000006E-2</v>
      </c>
      <c r="AV7696">
        <v>7.6596830000000005E-2</v>
      </c>
      <c r="AW7696">
        <v>1.8620056999999999E-2</v>
      </c>
      <c r="AX7696">
        <v>0.50486487899999999</v>
      </c>
      <c r="AY7696">
        <v>4.4662648999999999E-2</v>
      </c>
      <c r="AZ7696">
        <v>5.7607530999999997E-2</v>
      </c>
      <c r="BA7696">
        <v>2.4497272E-2</v>
      </c>
      <c r="BB7696">
        <v>0.23550672</v>
      </c>
      <c r="BC7696" t="s">
        <v>1516</v>
      </c>
      <c r="BD7696">
        <v>2019</v>
      </c>
      <c r="BE7696" t="s">
        <v>1517</v>
      </c>
      <c r="BG7696" t="s">
        <v>36</v>
      </c>
      <c r="BN7696">
        <v>3.6099999999999743E-3</v>
      </c>
    </row>
    <row r="7697" spans="1:66" x14ac:dyDescent="0.25">
      <c r="A7697">
        <v>108935</v>
      </c>
      <c r="C7697" t="str">
        <f>Table2[[#This Row],[LeadAuthor]]&amp;Table2[[#This Row],[Year]]&amp;"_"&amp;Table2[[#This Row],[SiteName]]&amp;"_"&amp;Table2[[#This Row],[SampleID]]</f>
        <v>Windler2019_MD98-2152_</v>
      </c>
      <c r="D7697" t="s">
        <v>1515</v>
      </c>
      <c r="F7697">
        <v>13.21</v>
      </c>
      <c r="K7697" t="s">
        <v>264</v>
      </c>
      <c r="L7697">
        <v>-6.33</v>
      </c>
      <c r="M7697">
        <v>103.88</v>
      </c>
      <c r="N7697">
        <v>0.21845999999999999</v>
      </c>
      <c r="O7697" t="s">
        <v>39</v>
      </c>
      <c r="P7697" t="s">
        <v>459</v>
      </c>
      <c r="T7697">
        <v>0</v>
      </c>
      <c r="U7697">
        <v>0.64562437900000003</v>
      </c>
      <c r="V7697" t="s">
        <v>5</v>
      </c>
      <c r="W7697" t="s">
        <v>6</v>
      </c>
      <c r="Y7697" t="s">
        <v>7</v>
      </c>
      <c r="AT7697">
        <v>0.29355904399999999</v>
      </c>
      <c r="AU7697">
        <v>7.7988136E-2</v>
      </c>
      <c r="AV7697">
        <v>7.8603527000000006E-2</v>
      </c>
      <c r="AW7697">
        <v>1.8972264999999999E-2</v>
      </c>
      <c r="AX7697">
        <v>0.486369</v>
      </c>
      <c r="AY7697">
        <v>4.4508027999999998E-2</v>
      </c>
      <c r="AZ7697">
        <v>4.6004740000000002E-2</v>
      </c>
      <c r="BA7697">
        <v>6.1127516999999999E-2</v>
      </c>
      <c r="BB7697">
        <v>0.24851889799999999</v>
      </c>
      <c r="BC7697" t="s">
        <v>1516</v>
      </c>
      <c r="BD7697">
        <v>2019</v>
      </c>
      <c r="BE7697" t="s">
        <v>1517</v>
      </c>
      <c r="BG7697" t="s">
        <v>36</v>
      </c>
      <c r="BN7697">
        <v>3.0700000000000172E-3</v>
      </c>
    </row>
    <row r="7698" spans="1:66" x14ac:dyDescent="0.25">
      <c r="A7698">
        <v>108936</v>
      </c>
      <c r="C7698" t="str">
        <f>Table2[[#This Row],[LeadAuthor]]&amp;Table2[[#This Row],[Year]]&amp;"_"&amp;Table2[[#This Row],[SiteName]]&amp;"_"&amp;Table2[[#This Row],[SampleID]]</f>
        <v>Windler2019_MD98-2152_</v>
      </c>
      <c r="D7698" t="s">
        <v>1515</v>
      </c>
      <c r="F7698">
        <v>13.36</v>
      </c>
      <c r="K7698" t="s">
        <v>264</v>
      </c>
      <c r="L7698">
        <v>-6.33</v>
      </c>
      <c r="M7698">
        <v>103.88</v>
      </c>
      <c r="N7698">
        <v>0.22153</v>
      </c>
      <c r="O7698" t="s">
        <v>39</v>
      </c>
      <c r="P7698" t="s">
        <v>459</v>
      </c>
      <c r="T7698">
        <v>0</v>
      </c>
      <c r="U7698">
        <v>0.64775460100000004</v>
      </c>
      <c r="V7698" t="s">
        <v>5</v>
      </c>
      <c r="W7698" t="s">
        <v>6</v>
      </c>
      <c r="Y7698" t="s">
        <v>7</v>
      </c>
      <c r="AT7698">
        <v>0.28921033800000001</v>
      </c>
      <c r="AU7698">
        <v>7.7675696000000002E-2</v>
      </c>
      <c r="AV7698">
        <v>8.2633941000000002E-2</v>
      </c>
      <c r="AW7698">
        <v>1.6199947999999999E-2</v>
      </c>
      <c r="AX7698">
        <v>0.49027380599999998</v>
      </c>
      <c r="AY7698">
        <v>4.4006271999999999E-2</v>
      </c>
      <c r="AZ7698">
        <v>4.3062588999999998E-2</v>
      </c>
      <c r="BA7698">
        <v>5.5590820999999999E-2</v>
      </c>
      <c r="BB7698">
        <v>0.24832885800000001</v>
      </c>
      <c r="BC7698" t="s">
        <v>1516</v>
      </c>
      <c r="BD7698">
        <v>2019</v>
      </c>
      <c r="BE7698" t="s">
        <v>1517</v>
      </c>
      <c r="BG7698" t="s">
        <v>36</v>
      </c>
      <c r="BN7698">
        <v>2.3400000000000087E-3</v>
      </c>
    </row>
    <row r="7699" spans="1:66" x14ac:dyDescent="0.25">
      <c r="A7699">
        <v>108937</v>
      </c>
      <c r="C7699" t="str">
        <f>Table2[[#This Row],[LeadAuthor]]&amp;Table2[[#This Row],[Year]]&amp;"_"&amp;Table2[[#This Row],[SiteName]]&amp;"_"&amp;Table2[[#This Row],[SampleID]]</f>
        <v>Windler2019_MD98-2152_</v>
      </c>
      <c r="D7699" t="s">
        <v>1515</v>
      </c>
      <c r="F7699">
        <v>13.51</v>
      </c>
      <c r="K7699" t="s">
        <v>264</v>
      </c>
      <c r="L7699">
        <v>-6.33</v>
      </c>
      <c r="M7699">
        <v>103.88</v>
      </c>
      <c r="N7699">
        <v>0.22387000000000001</v>
      </c>
      <c r="O7699" t="s">
        <v>39</v>
      </c>
      <c r="P7699" t="s">
        <v>459</v>
      </c>
      <c r="T7699">
        <v>0</v>
      </c>
      <c r="U7699">
        <v>0.64166151699999996</v>
      </c>
      <c r="V7699" t="s">
        <v>5</v>
      </c>
      <c r="W7699" t="s">
        <v>6</v>
      </c>
      <c r="Y7699" t="s">
        <v>7</v>
      </c>
      <c r="AT7699">
        <v>0.308439937</v>
      </c>
      <c r="AU7699">
        <v>8.0159946999999995E-2</v>
      </c>
      <c r="AV7699">
        <v>8.4344581000000002E-2</v>
      </c>
      <c r="AW7699">
        <v>1.5086218E-2</v>
      </c>
      <c r="AX7699">
        <v>0.467861101</v>
      </c>
      <c r="AY7699">
        <v>4.4108216999999998E-2</v>
      </c>
      <c r="AZ7699">
        <v>5.2098500999999998E-2</v>
      </c>
      <c r="BA7699">
        <v>0.120877546</v>
      </c>
      <c r="BB7699">
        <v>0.25968929600000001</v>
      </c>
      <c r="BC7699" t="s">
        <v>1516</v>
      </c>
      <c r="BD7699">
        <v>2019</v>
      </c>
      <c r="BE7699" t="s">
        <v>1517</v>
      </c>
      <c r="BG7699" t="s">
        <v>36</v>
      </c>
      <c r="BN7699">
        <v>2.3299999999999987E-3</v>
      </c>
    </row>
    <row r="7700" spans="1:66" x14ac:dyDescent="0.25">
      <c r="A7700">
        <v>108938</v>
      </c>
      <c r="C7700" t="str">
        <f>Table2[[#This Row],[LeadAuthor]]&amp;Table2[[#This Row],[Year]]&amp;"_"&amp;Table2[[#This Row],[SiteName]]&amp;"_"&amp;Table2[[#This Row],[SampleID]]</f>
        <v>Windler2019_MD98-2152_</v>
      </c>
      <c r="D7700" t="s">
        <v>1515</v>
      </c>
      <c r="F7700">
        <v>13.66</v>
      </c>
      <c r="K7700" t="s">
        <v>264</v>
      </c>
      <c r="L7700">
        <v>-6.33</v>
      </c>
      <c r="M7700">
        <v>103.88</v>
      </c>
      <c r="N7700">
        <v>0.22620000000000001</v>
      </c>
      <c r="O7700" t="s">
        <v>39</v>
      </c>
      <c r="P7700" t="s">
        <v>459</v>
      </c>
      <c r="T7700">
        <v>0</v>
      </c>
      <c r="U7700">
        <v>0.59712245600000002</v>
      </c>
      <c r="V7700" t="s">
        <v>5</v>
      </c>
      <c r="W7700" t="s">
        <v>6</v>
      </c>
      <c r="Y7700" t="s">
        <v>7</v>
      </c>
      <c r="AT7700">
        <v>0.33687226300000001</v>
      </c>
      <c r="AU7700">
        <v>8.5980912000000007E-2</v>
      </c>
      <c r="AV7700">
        <v>8.0331520000000003E-2</v>
      </c>
      <c r="AW7700">
        <v>1.2961831E-2</v>
      </c>
      <c r="AX7700">
        <v>0.44971074799999999</v>
      </c>
      <c r="AY7700">
        <v>3.4142724999999999E-2</v>
      </c>
      <c r="AZ7700">
        <v>6.2745877000000005E-2</v>
      </c>
      <c r="BA7700">
        <v>9.3035726999999999E-2</v>
      </c>
      <c r="BB7700">
        <v>0.27034650100000002</v>
      </c>
      <c r="BC7700" t="s">
        <v>1516</v>
      </c>
      <c r="BD7700">
        <v>2019</v>
      </c>
      <c r="BE7700" t="s">
        <v>1517</v>
      </c>
      <c r="BG7700" t="s">
        <v>36</v>
      </c>
      <c r="BN7700">
        <v>2.3299999999999987E-3</v>
      </c>
    </row>
    <row r="7701" spans="1:66" x14ac:dyDescent="0.25">
      <c r="A7701">
        <v>108939</v>
      </c>
      <c r="C7701" t="str">
        <f>Table2[[#This Row],[LeadAuthor]]&amp;Table2[[#This Row],[Year]]&amp;"_"&amp;Table2[[#This Row],[SiteName]]&amp;"_"&amp;Table2[[#This Row],[SampleID]]</f>
        <v>Windler2019_MD98-2152_</v>
      </c>
      <c r="D7701" t="s">
        <v>1515</v>
      </c>
      <c r="F7701">
        <v>13.81</v>
      </c>
      <c r="K7701" t="s">
        <v>264</v>
      </c>
      <c r="L7701">
        <v>-6.33</v>
      </c>
      <c r="M7701">
        <v>103.88</v>
      </c>
      <c r="N7701">
        <v>0.22853000000000001</v>
      </c>
      <c r="O7701" t="s">
        <v>39</v>
      </c>
      <c r="P7701" t="s">
        <v>459</v>
      </c>
      <c r="T7701">
        <v>0</v>
      </c>
      <c r="U7701">
        <v>0.64273828099999997</v>
      </c>
      <c r="V7701" t="s">
        <v>5</v>
      </c>
      <c r="W7701" t="s">
        <v>6</v>
      </c>
      <c r="Y7701" t="s">
        <v>7</v>
      </c>
      <c r="AT7701">
        <v>0.27612651900000001</v>
      </c>
      <c r="AU7701">
        <v>7.8246222000000004E-2</v>
      </c>
      <c r="AV7701">
        <v>8.7102294999999996E-2</v>
      </c>
      <c r="AW7701">
        <v>1.4658229E-2</v>
      </c>
      <c r="AX7701">
        <v>0.50485694999999997</v>
      </c>
      <c r="AY7701">
        <v>3.9009783999999999E-2</v>
      </c>
      <c r="AZ7701">
        <v>8.6592200999999994E-2</v>
      </c>
      <c r="BA7701">
        <v>5.2674189999999997E-3</v>
      </c>
      <c r="BB7701">
        <v>0.24867155799999999</v>
      </c>
      <c r="BC7701" t="s">
        <v>1516</v>
      </c>
      <c r="BD7701">
        <v>2019</v>
      </c>
      <c r="BE7701" t="s">
        <v>1517</v>
      </c>
      <c r="BG7701" t="s">
        <v>36</v>
      </c>
      <c r="BN7701">
        <v>2.3299999999999987E-3</v>
      </c>
    </row>
    <row r="7702" spans="1:66" x14ac:dyDescent="0.25">
      <c r="A7702">
        <v>108940</v>
      </c>
      <c r="C7702" t="str">
        <f>Table2[[#This Row],[LeadAuthor]]&amp;Table2[[#This Row],[Year]]&amp;"_"&amp;Table2[[#This Row],[SiteName]]&amp;"_"&amp;Table2[[#This Row],[SampleID]]</f>
        <v>Windler2019_MD98-2152_</v>
      </c>
      <c r="D7702" t="s">
        <v>1515</v>
      </c>
      <c r="F7702">
        <v>13.96</v>
      </c>
      <c r="K7702" t="s">
        <v>264</v>
      </c>
      <c r="L7702">
        <v>-6.33</v>
      </c>
      <c r="M7702">
        <v>103.88</v>
      </c>
      <c r="N7702">
        <v>0.23086000000000001</v>
      </c>
      <c r="O7702" t="s">
        <v>39</v>
      </c>
      <c r="P7702" t="s">
        <v>459</v>
      </c>
      <c r="T7702">
        <v>0</v>
      </c>
      <c r="U7702">
        <v>0.63687019300000003</v>
      </c>
      <c r="V7702" t="s">
        <v>5</v>
      </c>
      <c r="W7702" t="s">
        <v>6</v>
      </c>
      <c r="Y7702" t="s">
        <v>7</v>
      </c>
      <c r="AT7702">
        <v>0.27898990299999998</v>
      </c>
      <c r="AU7702">
        <v>7.8579816999999996E-2</v>
      </c>
      <c r="AV7702">
        <v>8.0991241000000005E-2</v>
      </c>
      <c r="AW7702">
        <v>1.6342224999999998E-2</v>
      </c>
      <c r="AX7702">
        <v>0.50461415399999998</v>
      </c>
      <c r="AY7702">
        <v>4.0482659999999997E-2</v>
      </c>
      <c r="AZ7702">
        <v>7.0203712000000001E-2</v>
      </c>
      <c r="BA7702">
        <v>2.3762183999999999E-2</v>
      </c>
      <c r="BB7702">
        <v>0.24398171900000001</v>
      </c>
      <c r="BC7702" t="s">
        <v>1516</v>
      </c>
      <c r="BD7702">
        <v>2019</v>
      </c>
      <c r="BE7702" t="s">
        <v>1517</v>
      </c>
      <c r="BG7702" t="s">
        <v>36</v>
      </c>
      <c r="BN7702">
        <v>2.339999999999981E-3</v>
      </c>
    </row>
    <row r="7703" spans="1:66" x14ac:dyDescent="0.25">
      <c r="A7703">
        <v>108941</v>
      </c>
      <c r="C7703" t="str">
        <f>Table2[[#This Row],[LeadAuthor]]&amp;Table2[[#This Row],[Year]]&amp;"_"&amp;Table2[[#This Row],[SiteName]]&amp;"_"&amp;Table2[[#This Row],[SampleID]]</f>
        <v>Windler2019_MD98-2152_</v>
      </c>
      <c r="D7703" t="s">
        <v>1515</v>
      </c>
      <c r="F7703">
        <v>14.11</v>
      </c>
      <c r="K7703" t="s">
        <v>264</v>
      </c>
      <c r="L7703">
        <v>-6.33</v>
      </c>
      <c r="M7703">
        <v>103.88</v>
      </c>
      <c r="N7703">
        <v>0.23319999999999999</v>
      </c>
      <c r="O7703" t="s">
        <v>39</v>
      </c>
      <c r="P7703" t="s">
        <v>459</v>
      </c>
      <c r="T7703">
        <v>0</v>
      </c>
      <c r="U7703">
        <v>0.65142856100000002</v>
      </c>
      <c r="V7703" t="s">
        <v>5</v>
      </c>
      <c r="W7703" t="s">
        <v>6</v>
      </c>
      <c r="Y7703" t="s">
        <v>7</v>
      </c>
      <c r="AT7703">
        <v>0.27561004099999997</v>
      </c>
      <c r="AU7703">
        <v>0.10599639800000001</v>
      </c>
      <c r="AV7703">
        <v>0.150568437</v>
      </c>
      <c r="AW7703">
        <v>1.6644412000000001E-2</v>
      </c>
      <c r="AX7703">
        <v>0.42030194100000001</v>
      </c>
      <c r="AY7703">
        <v>3.0878770999999999E-2</v>
      </c>
      <c r="AZ7703">
        <v>4.7611156000000002E-2</v>
      </c>
      <c r="BA7703">
        <v>0.235483097</v>
      </c>
      <c r="BB7703">
        <v>0.37715769500000002</v>
      </c>
      <c r="BC7703" t="s">
        <v>1516</v>
      </c>
      <c r="BD7703">
        <v>2019</v>
      </c>
      <c r="BE7703" t="s">
        <v>1517</v>
      </c>
      <c r="BG7703" t="s">
        <v>36</v>
      </c>
      <c r="BN7703">
        <v>2.3299999999999987E-3</v>
      </c>
    </row>
    <row r="7704" spans="1:66" x14ac:dyDescent="0.25">
      <c r="A7704">
        <v>108942</v>
      </c>
      <c r="C7704" t="str">
        <f>Table2[[#This Row],[LeadAuthor]]&amp;Table2[[#This Row],[Year]]&amp;"_"&amp;Table2[[#This Row],[SiteName]]&amp;"_"&amp;Table2[[#This Row],[SampleID]]</f>
        <v>Windler2019_MD98-2152_</v>
      </c>
      <c r="D7704" t="s">
        <v>1515</v>
      </c>
      <c r="F7704">
        <v>14.26</v>
      </c>
      <c r="K7704" t="s">
        <v>264</v>
      </c>
      <c r="L7704">
        <v>-6.33</v>
      </c>
      <c r="M7704">
        <v>103.88</v>
      </c>
      <c r="N7704">
        <v>0.23552999999999999</v>
      </c>
      <c r="O7704" t="s">
        <v>39</v>
      </c>
      <c r="P7704" t="s">
        <v>459</v>
      </c>
      <c r="T7704">
        <v>0</v>
      </c>
      <c r="U7704">
        <v>0.62288052299999996</v>
      </c>
      <c r="V7704" t="s">
        <v>5</v>
      </c>
      <c r="W7704" t="s">
        <v>6</v>
      </c>
      <c r="Y7704" t="s">
        <v>7</v>
      </c>
      <c r="AT7704">
        <v>0.32006073099999999</v>
      </c>
      <c r="AU7704">
        <v>8.2366474999999995E-2</v>
      </c>
      <c r="AV7704">
        <v>7.5381847000000002E-2</v>
      </c>
      <c r="AW7704">
        <v>2.0007520000000001E-2</v>
      </c>
      <c r="AX7704">
        <v>0.461529772</v>
      </c>
      <c r="AY7704">
        <v>4.0653653999999997E-2</v>
      </c>
      <c r="AZ7704">
        <v>4.5777339E-2</v>
      </c>
      <c r="BA7704">
        <v>9.6589647000000001E-2</v>
      </c>
      <c r="BB7704">
        <v>0.261428999</v>
      </c>
      <c r="BC7704" t="s">
        <v>1516</v>
      </c>
      <c r="BD7704">
        <v>2019</v>
      </c>
      <c r="BE7704" t="s">
        <v>1517</v>
      </c>
      <c r="BG7704" t="s">
        <v>36</v>
      </c>
      <c r="BN7704">
        <v>2.3299999999999987E-3</v>
      </c>
    </row>
    <row r="7705" spans="1:66" x14ac:dyDescent="0.25">
      <c r="A7705">
        <v>108943</v>
      </c>
      <c r="C7705" t="str">
        <f>Table2[[#This Row],[LeadAuthor]]&amp;Table2[[#This Row],[Year]]&amp;"_"&amp;Table2[[#This Row],[SiteName]]&amp;"_"&amp;Table2[[#This Row],[SampleID]]</f>
        <v>Windler2019_MD98-2152_</v>
      </c>
      <c r="D7705" t="s">
        <v>1515</v>
      </c>
      <c r="F7705">
        <v>14.41</v>
      </c>
      <c r="K7705" t="s">
        <v>264</v>
      </c>
      <c r="L7705">
        <v>-6.33</v>
      </c>
      <c r="M7705">
        <v>103.88</v>
      </c>
      <c r="N7705">
        <v>0.23785999999999999</v>
      </c>
      <c r="O7705" t="s">
        <v>39</v>
      </c>
      <c r="P7705" t="s">
        <v>459</v>
      </c>
      <c r="T7705">
        <v>0</v>
      </c>
      <c r="U7705">
        <v>0.65072432499999999</v>
      </c>
      <c r="V7705" t="s">
        <v>5</v>
      </c>
      <c r="W7705" t="s">
        <v>6</v>
      </c>
      <c r="Y7705" t="s">
        <v>7</v>
      </c>
      <c r="AT7705">
        <v>0.28895549500000001</v>
      </c>
      <c r="AU7705">
        <v>8.0284287999999995E-2</v>
      </c>
      <c r="AV7705">
        <v>8.4621973000000003E-2</v>
      </c>
      <c r="AW7705">
        <v>1.9011185999999999E-2</v>
      </c>
      <c r="AX7705">
        <v>0.48118513099999999</v>
      </c>
      <c r="AY7705">
        <v>4.5941927E-2</v>
      </c>
      <c r="AZ7705">
        <v>5.0088352000000003E-2</v>
      </c>
      <c r="BA7705">
        <v>7.9700173999999999E-2</v>
      </c>
      <c r="BB7705">
        <v>0.25865813700000001</v>
      </c>
      <c r="BC7705" t="s">
        <v>1516</v>
      </c>
      <c r="BD7705">
        <v>2019</v>
      </c>
      <c r="BE7705" t="s">
        <v>1517</v>
      </c>
      <c r="BG7705" t="s">
        <v>36</v>
      </c>
      <c r="BN7705">
        <v>2.3400000000000087E-3</v>
      </c>
    </row>
    <row r="7706" spans="1:66" x14ac:dyDescent="0.25">
      <c r="A7706">
        <v>108944</v>
      </c>
      <c r="C7706" t="str">
        <f>Table2[[#This Row],[LeadAuthor]]&amp;Table2[[#This Row],[Year]]&amp;"_"&amp;Table2[[#This Row],[SiteName]]&amp;"_"&amp;Table2[[#This Row],[SampleID]]</f>
        <v>Windler2019_MD98-2152_</v>
      </c>
      <c r="D7706" t="s">
        <v>1515</v>
      </c>
      <c r="F7706">
        <v>14.56</v>
      </c>
      <c r="K7706" t="s">
        <v>264</v>
      </c>
      <c r="L7706">
        <v>-6.33</v>
      </c>
      <c r="M7706">
        <v>103.88</v>
      </c>
      <c r="N7706">
        <v>0.2402</v>
      </c>
      <c r="O7706" t="s">
        <v>39</v>
      </c>
      <c r="P7706" t="s">
        <v>459</v>
      </c>
      <c r="T7706">
        <v>0</v>
      </c>
      <c r="U7706">
        <v>0.64866067900000002</v>
      </c>
      <c r="V7706" t="s">
        <v>5</v>
      </c>
      <c r="W7706" t="s">
        <v>6</v>
      </c>
      <c r="Y7706" t="s">
        <v>7</v>
      </c>
      <c r="AT7706">
        <v>0.27886811</v>
      </c>
      <c r="AU7706">
        <v>7.7355925000000006E-2</v>
      </c>
      <c r="AV7706">
        <v>8.1252477000000004E-2</v>
      </c>
      <c r="AW7706">
        <v>1.7537813999999999E-2</v>
      </c>
      <c r="AX7706">
        <v>0.50095748799999995</v>
      </c>
      <c r="AY7706">
        <v>4.4028185999999997E-2</v>
      </c>
      <c r="AZ7706">
        <v>5.9896458999999999E-2</v>
      </c>
      <c r="BA7706">
        <v>1.5039703999999999E-2</v>
      </c>
      <c r="BB7706">
        <v>0.24426352300000001</v>
      </c>
      <c r="BC7706" t="s">
        <v>1516</v>
      </c>
      <c r="BD7706">
        <v>2019</v>
      </c>
      <c r="BE7706" t="s">
        <v>1517</v>
      </c>
      <c r="BG7706" t="s">
        <v>36</v>
      </c>
      <c r="BN7706">
        <v>2.7699999999999947E-3</v>
      </c>
    </row>
    <row r="7707" spans="1:66" x14ac:dyDescent="0.25">
      <c r="A7707">
        <v>108945</v>
      </c>
      <c r="C7707" t="str">
        <f>Table2[[#This Row],[LeadAuthor]]&amp;Table2[[#This Row],[Year]]&amp;"_"&amp;Table2[[#This Row],[SiteName]]&amp;"_"&amp;Table2[[#This Row],[SampleID]]</f>
        <v>Windler2019_MD98-2152_</v>
      </c>
      <c r="D7707" t="s">
        <v>1515</v>
      </c>
      <c r="F7707">
        <v>14.71</v>
      </c>
      <c r="K7707" t="s">
        <v>264</v>
      </c>
      <c r="L7707">
        <v>-6.33</v>
      </c>
      <c r="M7707">
        <v>103.88</v>
      </c>
      <c r="N7707">
        <v>0.24296999999999999</v>
      </c>
      <c r="O7707" t="s">
        <v>39</v>
      </c>
      <c r="P7707" t="s">
        <v>459</v>
      </c>
      <c r="T7707">
        <v>0</v>
      </c>
      <c r="U7707">
        <v>0.66030515499999998</v>
      </c>
      <c r="V7707" t="s">
        <v>5</v>
      </c>
      <c r="W7707" t="s">
        <v>6</v>
      </c>
      <c r="Y7707" t="s">
        <v>7</v>
      </c>
      <c r="AT7707">
        <v>0.28132392000000001</v>
      </c>
      <c r="AU7707">
        <v>7.3595731999999997E-2</v>
      </c>
      <c r="AV7707">
        <v>7.6296870000000003E-2</v>
      </c>
      <c r="AW7707">
        <v>1.7330959999999999E-2</v>
      </c>
      <c r="AX7707">
        <v>0.50202359600000002</v>
      </c>
      <c r="AY7707">
        <v>4.9428922E-2</v>
      </c>
      <c r="AZ7707">
        <v>3.9231615999999997E-2</v>
      </c>
      <c r="BA7707">
        <v>4.5102227000000002E-2</v>
      </c>
      <c r="BB7707">
        <v>0.232682799</v>
      </c>
      <c r="BC7707" t="s">
        <v>1516</v>
      </c>
      <c r="BD7707">
        <v>2019</v>
      </c>
      <c r="BE7707" t="s">
        <v>1517</v>
      </c>
      <c r="BG7707" t="s">
        <v>36</v>
      </c>
      <c r="BN7707">
        <v>3.1700000000000061E-3</v>
      </c>
    </row>
    <row r="7708" spans="1:66" x14ac:dyDescent="0.25">
      <c r="A7708">
        <v>108946</v>
      </c>
      <c r="C7708" t="str">
        <f>Table2[[#This Row],[LeadAuthor]]&amp;Table2[[#This Row],[Year]]&amp;"_"&amp;Table2[[#This Row],[SiteName]]&amp;"_"&amp;Table2[[#This Row],[SampleID]]</f>
        <v>Windler2019_MD98-2152_</v>
      </c>
      <c r="D7708" t="s">
        <v>1515</v>
      </c>
      <c r="F7708">
        <v>14.86</v>
      </c>
      <c r="K7708" t="s">
        <v>264</v>
      </c>
      <c r="L7708">
        <v>-6.33</v>
      </c>
      <c r="M7708">
        <v>103.88</v>
      </c>
      <c r="N7708">
        <v>0.24614</v>
      </c>
      <c r="O7708" t="s">
        <v>39</v>
      </c>
      <c r="P7708" t="s">
        <v>459</v>
      </c>
      <c r="T7708">
        <v>0</v>
      </c>
      <c r="U7708">
        <v>0.63601565800000004</v>
      </c>
      <c r="V7708" t="s">
        <v>5</v>
      </c>
      <c r="W7708" t="s">
        <v>6</v>
      </c>
      <c r="Y7708" t="s">
        <v>7</v>
      </c>
      <c r="AT7708">
        <v>0.279204864</v>
      </c>
      <c r="AU7708">
        <v>7.5799637000000003E-2</v>
      </c>
      <c r="AV7708">
        <v>7.8776016000000004E-2</v>
      </c>
      <c r="AW7708">
        <v>1.4059556000000001E-2</v>
      </c>
      <c r="AX7708">
        <v>0.512545417</v>
      </c>
      <c r="AY7708">
        <v>3.9614509999999999E-2</v>
      </c>
      <c r="AZ7708">
        <v>5.5703917999999998E-2</v>
      </c>
      <c r="BA7708">
        <v>4.0909256999999997E-2</v>
      </c>
      <c r="BB7708">
        <v>0.23395719600000001</v>
      </c>
      <c r="BC7708" t="s">
        <v>1516</v>
      </c>
      <c r="BD7708">
        <v>2019</v>
      </c>
      <c r="BE7708" t="s">
        <v>1517</v>
      </c>
      <c r="BG7708" t="s">
        <v>36</v>
      </c>
      <c r="BN7708">
        <v>3.1599999999999961E-3</v>
      </c>
    </row>
    <row r="7709" spans="1:66" x14ac:dyDescent="0.25">
      <c r="A7709">
        <v>108947</v>
      </c>
      <c r="C7709" t="str">
        <f>Table2[[#This Row],[LeadAuthor]]&amp;Table2[[#This Row],[Year]]&amp;"_"&amp;Table2[[#This Row],[SiteName]]&amp;"_"&amp;Table2[[#This Row],[SampleID]]</f>
        <v>Windler2019_MD98-2152_</v>
      </c>
      <c r="D7709" t="s">
        <v>1515</v>
      </c>
      <c r="F7709">
        <v>15.01</v>
      </c>
      <c r="K7709" t="s">
        <v>264</v>
      </c>
      <c r="L7709">
        <v>-6.33</v>
      </c>
      <c r="M7709">
        <v>103.88</v>
      </c>
      <c r="N7709">
        <v>0.24929999999999999</v>
      </c>
      <c r="O7709" t="s">
        <v>39</v>
      </c>
      <c r="P7709" t="s">
        <v>459</v>
      </c>
      <c r="T7709">
        <v>0</v>
      </c>
      <c r="U7709">
        <v>0.64017046399999999</v>
      </c>
      <c r="V7709" t="s">
        <v>5</v>
      </c>
      <c r="W7709" t="s">
        <v>6</v>
      </c>
      <c r="Y7709" t="s">
        <v>7</v>
      </c>
      <c r="AT7709">
        <v>0.30048196100000002</v>
      </c>
      <c r="AU7709">
        <v>8.2564784000000002E-2</v>
      </c>
      <c r="AV7709">
        <v>8.7723933000000004E-2</v>
      </c>
      <c r="AW7709">
        <v>1.480771E-2</v>
      </c>
      <c r="AX7709">
        <v>0.47006276800000002</v>
      </c>
      <c r="AY7709">
        <v>4.4358845000000001E-2</v>
      </c>
      <c r="AZ7709">
        <v>5.8913347999999997E-2</v>
      </c>
      <c r="BA7709">
        <v>9.7543011999999998E-2</v>
      </c>
      <c r="BB7709">
        <v>0.26460565200000002</v>
      </c>
      <c r="BC7709" t="s">
        <v>1516</v>
      </c>
      <c r="BD7709">
        <v>2019</v>
      </c>
      <c r="BE7709" t="s">
        <v>1517</v>
      </c>
      <c r="BG7709" t="s">
        <v>36</v>
      </c>
      <c r="BN7709">
        <v>3.1700000000000339E-3</v>
      </c>
    </row>
    <row r="7710" spans="1:66" x14ac:dyDescent="0.25">
      <c r="A7710">
        <v>108948</v>
      </c>
      <c r="C7710" t="str">
        <f>Table2[[#This Row],[LeadAuthor]]&amp;Table2[[#This Row],[Year]]&amp;"_"&amp;Table2[[#This Row],[SiteName]]&amp;"_"&amp;Table2[[#This Row],[SampleID]]</f>
        <v>Windler2019_MD98-2152_</v>
      </c>
      <c r="D7710" t="s">
        <v>1515</v>
      </c>
      <c r="F7710">
        <v>15.16</v>
      </c>
      <c r="K7710" t="s">
        <v>264</v>
      </c>
      <c r="L7710">
        <v>-6.33</v>
      </c>
      <c r="M7710">
        <v>103.88</v>
      </c>
      <c r="N7710">
        <v>0.25247000000000003</v>
      </c>
      <c r="O7710" t="s">
        <v>39</v>
      </c>
      <c r="P7710" t="s">
        <v>459</v>
      </c>
      <c r="T7710">
        <v>0</v>
      </c>
      <c r="U7710">
        <v>0.61657693999999996</v>
      </c>
      <c r="V7710" t="s">
        <v>5</v>
      </c>
      <c r="W7710" t="s">
        <v>6</v>
      </c>
      <c r="Y7710" t="s">
        <v>7</v>
      </c>
      <c r="AT7710">
        <v>0.30250694099999997</v>
      </c>
      <c r="AU7710">
        <v>8.3817802999999996E-2</v>
      </c>
      <c r="AV7710">
        <v>8.0719394999999999E-2</v>
      </c>
      <c r="AW7710">
        <v>1.5693347E-2</v>
      </c>
      <c r="AX7710">
        <v>0.47888908699999999</v>
      </c>
      <c r="AY7710">
        <v>3.8373425000000003E-2</v>
      </c>
      <c r="AZ7710">
        <v>6.1782968000000001E-2</v>
      </c>
      <c r="BA7710">
        <v>1.6003923999999999E-2</v>
      </c>
      <c r="BB7710">
        <v>0.25839761900000002</v>
      </c>
      <c r="BC7710" t="s">
        <v>1516</v>
      </c>
      <c r="BD7710">
        <v>2019</v>
      </c>
      <c r="BE7710" t="s">
        <v>1517</v>
      </c>
      <c r="BG7710" t="s">
        <v>36</v>
      </c>
      <c r="BN7710">
        <v>3.1699999999999506E-3</v>
      </c>
    </row>
    <row r="7711" spans="1:66" x14ac:dyDescent="0.25">
      <c r="A7711">
        <v>108949</v>
      </c>
      <c r="C7711" t="str">
        <f>Table2[[#This Row],[LeadAuthor]]&amp;Table2[[#This Row],[Year]]&amp;"_"&amp;Table2[[#This Row],[SiteName]]&amp;"_"&amp;Table2[[#This Row],[SampleID]]</f>
        <v>Windler2019_MD98-2152_</v>
      </c>
      <c r="D7711" t="s">
        <v>1515</v>
      </c>
      <c r="F7711">
        <v>15.31</v>
      </c>
      <c r="K7711" t="s">
        <v>264</v>
      </c>
      <c r="L7711">
        <v>-6.33</v>
      </c>
      <c r="M7711">
        <v>103.88</v>
      </c>
      <c r="N7711">
        <v>0.25563999999999998</v>
      </c>
      <c r="O7711" t="s">
        <v>39</v>
      </c>
      <c r="P7711" t="s">
        <v>459</v>
      </c>
      <c r="T7711">
        <v>0</v>
      </c>
      <c r="U7711">
        <v>0.60949516000000004</v>
      </c>
      <c r="V7711" t="s">
        <v>5</v>
      </c>
      <c r="W7711" t="s">
        <v>6</v>
      </c>
      <c r="Y7711" t="s">
        <v>7</v>
      </c>
      <c r="AT7711">
        <v>0.31159482500000002</v>
      </c>
      <c r="AU7711">
        <v>8.0637208000000002E-2</v>
      </c>
      <c r="AV7711">
        <v>7.4405346999999997E-2</v>
      </c>
      <c r="AW7711">
        <v>1.6725760999999999E-2</v>
      </c>
      <c r="AX7711">
        <v>0.48191040299999999</v>
      </c>
      <c r="AY7711">
        <v>3.4726456000000003E-2</v>
      </c>
      <c r="AZ7711">
        <v>5.700504E-2</v>
      </c>
      <c r="BA7711">
        <v>7.8441459999999998E-3</v>
      </c>
      <c r="BB7711">
        <v>0.24951630599999999</v>
      </c>
      <c r="BC7711" t="s">
        <v>1516</v>
      </c>
      <c r="BD7711">
        <v>2019</v>
      </c>
      <c r="BE7711" t="s">
        <v>1517</v>
      </c>
      <c r="BG7711" t="s">
        <v>36</v>
      </c>
      <c r="BN7711">
        <v>3.1599999999999961E-3</v>
      </c>
    </row>
    <row r="7712" spans="1:66" x14ac:dyDescent="0.25">
      <c r="A7712">
        <v>108950</v>
      </c>
      <c r="C7712" t="str">
        <f>Table2[[#This Row],[LeadAuthor]]&amp;Table2[[#This Row],[Year]]&amp;"_"&amp;Table2[[#This Row],[SiteName]]&amp;"_"&amp;Table2[[#This Row],[SampleID]]</f>
        <v>Windler2019_MD98-2152_</v>
      </c>
      <c r="D7712" t="s">
        <v>1515</v>
      </c>
      <c r="F7712">
        <v>15.46</v>
      </c>
      <c r="K7712" t="s">
        <v>264</v>
      </c>
      <c r="L7712">
        <v>-6.33</v>
      </c>
      <c r="M7712">
        <v>103.88</v>
      </c>
      <c r="N7712">
        <v>0.25879999999999997</v>
      </c>
      <c r="O7712" t="s">
        <v>39</v>
      </c>
      <c r="P7712" t="s">
        <v>459</v>
      </c>
      <c r="T7712">
        <v>0</v>
      </c>
      <c r="U7712">
        <v>0.60529756400000001</v>
      </c>
      <c r="V7712" t="s">
        <v>5</v>
      </c>
      <c r="W7712" t="s">
        <v>6</v>
      </c>
      <c r="Y7712" t="s">
        <v>7</v>
      </c>
      <c r="AT7712">
        <v>0.31131620900000001</v>
      </c>
      <c r="AU7712">
        <v>7.7839661000000004E-2</v>
      </c>
      <c r="AV7712">
        <v>7.0017358000000002E-2</v>
      </c>
      <c r="AW7712">
        <v>1.518809E-2</v>
      </c>
      <c r="AX7712">
        <v>0.49147279399999999</v>
      </c>
      <c r="AY7712">
        <v>3.4165887999999998E-2</v>
      </c>
      <c r="AZ7712">
        <v>5.2529233000000002E-2</v>
      </c>
      <c r="BA7712">
        <v>2.5673832000000001E-2</v>
      </c>
      <c r="BB7712">
        <v>0.23674887</v>
      </c>
      <c r="BC7712" t="s">
        <v>1516</v>
      </c>
      <c r="BD7712">
        <v>2019</v>
      </c>
      <c r="BE7712" t="s">
        <v>1517</v>
      </c>
      <c r="BG7712" t="s">
        <v>36</v>
      </c>
      <c r="BN7712">
        <v>3.1700000000000061E-3</v>
      </c>
    </row>
    <row r="7713" spans="1:66" x14ac:dyDescent="0.25">
      <c r="A7713">
        <v>108951</v>
      </c>
      <c r="C7713" t="str">
        <f>Table2[[#This Row],[LeadAuthor]]&amp;Table2[[#This Row],[Year]]&amp;"_"&amp;Table2[[#This Row],[SiteName]]&amp;"_"&amp;Table2[[#This Row],[SampleID]]</f>
        <v>Windler2019_MD98-2152_</v>
      </c>
      <c r="D7713" t="s">
        <v>1515</v>
      </c>
      <c r="F7713">
        <v>15.61</v>
      </c>
      <c r="K7713" t="s">
        <v>264</v>
      </c>
      <c r="L7713">
        <v>-6.33</v>
      </c>
      <c r="M7713">
        <v>103.88</v>
      </c>
      <c r="N7713">
        <v>0.26196999999999998</v>
      </c>
      <c r="O7713" t="s">
        <v>39</v>
      </c>
      <c r="P7713" t="s">
        <v>459</v>
      </c>
      <c r="T7713">
        <v>0</v>
      </c>
      <c r="U7713">
        <v>0.61068428600000002</v>
      </c>
      <c r="V7713" t="s">
        <v>5</v>
      </c>
      <c r="W7713" t="s">
        <v>6</v>
      </c>
      <c r="Y7713" t="s">
        <v>7</v>
      </c>
      <c r="AT7713">
        <v>0.31864895599999998</v>
      </c>
      <c r="AU7713">
        <v>8.2658988000000003E-2</v>
      </c>
      <c r="AV7713">
        <v>7.9683840000000006E-2</v>
      </c>
      <c r="AW7713">
        <v>1.2810538999999999E-2</v>
      </c>
      <c r="AX7713">
        <v>0.46903239099999999</v>
      </c>
      <c r="AY7713">
        <v>3.7165285999999999E-2</v>
      </c>
      <c r="AZ7713">
        <v>6.3658822000000004E-2</v>
      </c>
      <c r="BA7713">
        <v>5.2669292999999999E-2</v>
      </c>
      <c r="BB7713">
        <v>0.25706773100000002</v>
      </c>
      <c r="BC7713" t="s">
        <v>1516</v>
      </c>
      <c r="BD7713">
        <v>2019</v>
      </c>
      <c r="BE7713" t="s">
        <v>1517</v>
      </c>
      <c r="BG7713" t="s">
        <v>36</v>
      </c>
      <c r="BN7713">
        <v>3.1599999999999961E-3</v>
      </c>
    </row>
    <row r="7714" spans="1:66" x14ac:dyDescent="0.25">
      <c r="A7714">
        <v>108952</v>
      </c>
      <c r="C7714" t="str">
        <f>Table2[[#This Row],[LeadAuthor]]&amp;Table2[[#This Row],[Year]]&amp;"_"&amp;Table2[[#This Row],[SiteName]]&amp;"_"&amp;Table2[[#This Row],[SampleID]]</f>
        <v>Windler2019_MD98-2152_</v>
      </c>
      <c r="D7714" t="s">
        <v>1515</v>
      </c>
      <c r="F7714">
        <v>15.76</v>
      </c>
      <c r="K7714" t="s">
        <v>264</v>
      </c>
      <c r="L7714">
        <v>-6.33</v>
      </c>
      <c r="M7714">
        <v>103.88</v>
      </c>
      <c r="N7714">
        <v>0.26512999999999998</v>
      </c>
      <c r="O7714" t="s">
        <v>39</v>
      </c>
      <c r="P7714" t="s">
        <v>459</v>
      </c>
      <c r="T7714">
        <v>0</v>
      </c>
      <c r="U7714">
        <v>0.610885923</v>
      </c>
      <c r="V7714" t="s">
        <v>5</v>
      </c>
      <c r="W7714" t="s">
        <v>6</v>
      </c>
      <c r="Y7714" t="s">
        <v>7</v>
      </c>
      <c r="AT7714">
        <v>0.32715997200000002</v>
      </c>
      <c r="AU7714">
        <v>8.0574111000000004E-2</v>
      </c>
      <c r="AV7714">
        <v>7.7597480999999996E-2</v>
      </c>
      <c r="AW7714">
        <v>1.3777910000000001E-2</v>
      </c>
      <c r="AX7714">
        <v>0.46576936299999999</v>
      </c>
      <c r="AY7714">
        <v>3.5121164000000003E-2</v>
      </c>
      <c r="AZ7714">
        <v>8.1292871000000003E-2</v>
      </c>
      <c r="BA7714">
        <v>7.7915877999999994E-2</v>
      </c>
      <c r="BB7714">
        <v>0.25555777699999999</v>
      </c>
      <c r="BC7714" t="s">
        <v>1516</v>
      </c>
      <c r="BD7714">
        <v>2019</v>
      </c>
      <c r="BE7714" t="s">
        <v>1517</v>
      </c>
      <c r="BG7714" t="s">
        <v>36</v>
      </c>
      <c r="BN7714">
        <v>3.1700000000000061E-3</v>
      </c>
    </row>
    <row r="7715" spans="1:66" x14ac:dyDescent="0.25">
      <c r="A7715">
        <v>108953</v>
      </c>
      <c r="C7715" t="str">
        <f>Table2[[#This Row],[LeadAuthor]]&amp;Table2[[#This Row],[Year]]&amp;"_"&amp;Table2[[#This Row],[SiteName]]&amp;"_"&amp;Table2[[#This Row],[SampleID]]</f>
        <v>Windler2019_MD98-2152_</v>
      </c>
      <c r="D7715" t="s">
        <v>1515</v>
      </c>
      <c r="F7715">
        <v>15.91</v>
      </c>
      <c r="K7715" t="s">
        <v>264</v>
      </c>
      <c r="L7715">
        <v>-6.33</v>
      </c>
      <c r="M7715">
        <v>103.88</v>
      </c>
      <c r="N7715">
        <v>0.26829999999999998</v>
      </c>
      <c r="O7715" t="s">
        <v>39</v>
      </c>
      <c r="P7715" t="s">
        <v>459</v>
      </c>
      <c r="T7715">
        <v>0</v>
      </c>
      <c r="U7715">
        <v>0.598733721</v>
      </c>
      <c r="V7715" t="s">
        <v>5</v>
      </c>
      <c r="W7715" t="s">
        <v>6</v>
      </c>
      <c r="Y7715" t="s">
        <v>7</v>
      </c>
      <c r="AT7715">
        <v>0.32094417200000003</v>
      </c>
      <c r="AU7715">
        <v>8.1286233999999999E-2</v>
      </c>
      <c r="AV7715">
        <v>7.7164522999999999E-2</v>
      </c>
      <c r="AW7715">
        <v>1.3052737E-2</v>
      </c>
      <c r="AX7715">
        <v>0.47648153199999999</v>
      </c>
      <c r="AY7715">
        <v>3.1070802000000002E-2</v>
      </c>
      <c r="AZ7715">
        <v>8.6878867999999998E-2</v>
      </c>
      <c r="BA7715">
        <v>1.4152675E-2</v>
      </c>
      <c r="BB7715">
        <v>0.2525617</v>
      </c>
      <c r="BC7715" t="s">
        <v>1516</v>
      </c>
      <c r="BD7715">
        <v>2019</v>
      </c>
      <c r="BE7715" t="s">
        <v>1517</v>
      </c>
      <c r="BG7715" t="s">
        <v>36</v>
      </c>
      <c r="BN7715">
        <v>3.1599999999999961E-3</v>
      </c>
    </row>
    <row r="7716" spans="1:66" x14ac:dyDescent="0.25">
      <c r="A7716">
        <v>108954</v>
      </c>
      <c r="C7716" t="str">
        <f>Table2[[#This Row],[LeadAuthor]]&amp;Table2[[#This Row],[Year]]&amp;"_"&amp;Table2[[#This Row],[SiteName]]&amp;"_"&amp;Table2[[#This Row],[SampleID]]</f>
        <v>Windler2019_MD98-2152_</v>
      </c>
      <c r="D7716" t="s">
        <v>1515</v>
      </c>
      <c r="F7716">
        <v>16.059999999999999</v>
      </c>
      <c r="K7716" t="s">
        <v>264</v>
      </c>
      <c r="L7716">
        <v>-6.33</v>
      </c>
      <c r="M7716">
        <v>103.88</v>
      </c>
      <c r="N7716">
        <v>0.27145999999999998</v>
      </c>
      <c r="O7716" t="s">
        <v>39</v>
      </c>
      <c r="P7716" t="s">
        <v>459</v>
      </c>
      <c r="T7716">
        <v>0</v>
      </c>
      <c r="U7716">
        <v>0.61542315800000003</v>
      </c>
      <c r="V7716" t="s">
        <v>5</v>
      </c>
      <c r="W7716" t="s">
        <v>6</v>
      </c>
      <c r="Y7716" t="s">
        <v>7</v>
      </c>
      <c r="AT7716">
        <v>0.31267544400000002</v>
      </c>
      <c r="AU7716">
        <v>8.3141786999999995E-2</v>
      </c>
      <c r="AV7716">
        <v>7.9990928000000003E-2</v>
      </c>
      <c r="AW7716">
        <v>1.5915954999999999E-2</v>
      </c>
      <c r="AX7716">
        <v>0.47113424599999998</v>
      </c>
      <c r="AY7716">
        <v>3.7141641000000003E-2</v>
      </c>
      <c r="AZ7716">
        <v>8.7581114000000002E-2</v>
      </c>
      <c r="BA7716">
        <v>4.9584716000000001E-2</v>
      </c>
      <c r="BB7716">
        <v>0.26050090599999998</v>
      </c>
      <c r="BC7716" t="s">
        <v>1516</v>
      </c>
      <c r="BD7716">
        <v>2019</v>
      </c>
      <c r="BE7716" t="s">
        <v>1517</v>
      </c>
      <c r="BG7716" t="s">
        <v>36</v>
      </c>
      <c r="BN7716">
        <v>3.1700000000000061E-3</v>
      </c>
    </row>
    <row r="7717" spans="1:66" x14ac:dyDescent="0.25">
      <c r="A7717">
        <v>108955</v>
      </c>
      <c r="C7717" t="str">
        <f>Table2[[#This Row],[LeadAuthor]]&amp;Table2[[#This Row],[Year]]&amp;"_"&amp;Table2[[#This Row],[SiteName]]&amp;"_"&amp;Table2[[#This Row],[SampleID]]</f>
        <v>Windler2019_MD98-2152_</v>
      </c>
      <c r="D7717" t="s">
        <v>1515</v>
      </c>
      <c r="F7717">
        <v>16.21</v>
      </c>
      <c r="K7717" t="s">
        <v>264</v>
      </c>
      <c r="L7717">
        <v>-6.33</v>
      </c>
      <c r="M7717">
        <v>103.88</v>
      </c>
      <c r="N7717">
        <v>0.27462999999999999</v>
      </c>
      <c r="O7717" t="s">
        <v>39</v>
      </c>
      <c r="P7717" t="s">
        <v>459</v>
      </c>
      <c r="T7717">
        <v>0</v>
      </c>
      <c r="U7717">
        <v>0.65179468600000001</v>
      </c>
      <c r="V7717" t="s">
        <v>5</v>
      </c>
      <c r="W7717" t="s">
        <v>6</v>
      </c>
      <c r="Y7717" t="s">
        <v>7</v>
      </c>
      <c r="AT7717">
        <v>0.25178917499999998</v>
      </c>
      <c r="AU7717">
        <v>6.6216317999999996E-2</v>
      </c>
      <c r="AV7717">
        <v>6.8097051000000006E-2</v>
      </c>
      <c r="AW7717">
        <v>1.6797601999999998E-2</v>
      </c>
      <c r="AX7717">
        <v>0.55804624400000002</v>
      </c>
      <c r="AY7717">
        <v>3.9053611000000002E-2</v>
      </c>
      <c r="AZ7717">
        <v>0.12648262399999999</v>
      </c>
      <c r="BA7717">
        <v>0.14262799600000001</v>
      </c>
      <c r="BB7717">
        <v>0.20196309100000001</v>
      </c>
      <c r="BC7717" t="s">
        <v>1516</v>
      </c>
      <c r="BD7717">
        <v>2019</v>
      </c>
      <c r="BE7717" t="s">
        <v>1517</v>
      </c>
      <c r="BG7717" t="s">
        <v>36</v>
      </c>
      <c r="BN7717">
        <v>3.1599999999999961E-3</v>
      </c>
    </row>
    <row r="7718" spans="1:66" x14ac:dyDescent="0.25">
      <c r="A7718">
        <v>108956</v>
      </c>
      <c r="C7718" t="str">
        <f>Table2[[#This Row],[LeadAuthor]]&amp;Table2[[#This Row],[Year]]&amp;"_"&amp;Table2[[#This Row],[SiteName]]&amp;"_"&amp;Table2[[#This Row],[SampleID]]</f>
        <v>Windler2019_MD98-2152_</v>
      </c>
      <c r="D7718" t="s">
        <v>1515</v>
      </c>
      <c r="F7718">
        <v>16.36</v>
      </c>
      <c r="K7718" t="s">
        <v>264</v>
      </c>
      <c r="L7718">
        <v>-6.33</v>
      </c>
      <c r="M7718">
        <v>103.88</v>
      </c>
      <c r="N7718">
        <v>0.27778999999999998</v>
      </c>
      <c r="O7718" t="s">
        <v>39</v>
      </c>
      <c r="P7718" t="s">
        <v>459</v>
      </c>
      <c r="T7718">
        <v>0</v>
      </c>
      <c r="U7718">
        <v>0.62999142600000002</v>
      </c>
      <c r="V7718" t="s">
        <v>5</v>
      </c>
      <c r="W7718" t="s">
        <v>6</v>
      </c>
      <c r="Y7718" t="s">
        <v>7</v>
      </c>
      <c r="AT7718">
        <v>0.29267970900000001</v>
      </c>
      <c r="AU7718">
        <v>7.6425752E-2</v>
      </c>
      <c r="AV7718">
        <v>7.1772630000000004E-2</v>
      </c>
      <c r="AW7718">
        <v>2.0377016000000001E-2</v>
      </c>
      <c r="AX7718">
        <v>0.50076898999999997</v>
      </c>
      <c r="AY7718">
        <v>3.7975901999999999E-2</v>
      </c>
      <c r="AZ7718">
        <v>7.6942685999999996E-2</v>
      </c>
      <c r="BA7718">
        <v>1.3502893E-2</v>
      </c>
      <c r="BB7718">
        <v>0.238329651</v>
      </c>
      <c r="BC7718" t="s">
        <v>1516</v>
      </c>
      <c r="BD7718">
        <v>2019</v>
      </c>
      <c r="BE7718" t="s">
        <v>1517</v>
      </c>
      <c r="BG7718" t="s">
        <v>36</v>
      </c>
      <c r="BN7718">
        <v>3.1700000000000061E-3</v>
      </c>
    </row>
    <row r="7719" spans="1:66" x14ac:dyDescent="0.25">
      <c r="A7719">
        <v>108957</v>
      </c>
      <c r="C7719" t="str">
        <f>Table2[[#This Row],[LeadAuthor]]&amp;Table2[[#This Row],[Year]]&amp;"_"&amp;Table2[[#This Row],[SiteName]]&amp;"_"&amp;Table2[[#This Row],[SampleID]]</f>
        <v>Windler2019_MD98-2152_</v>
      </c>
      <c r="D7719" t="s">
        <v>1515</v>
      </c>
      <c r="F7719">
        <v>16.510000000000002</v>
      </c>
      <c r="K7719" t="s">
        <v>264</v>
      </c>
      <c r="L7719">
        <v>-6.33</v>
      </c>
      <c r="M7719">
        <v>103.88</v>
      </c>
      <c r="N7719">
        <v>0.28095999999999999</v>
      </c>
      <c r="O7719" t="s">
        <v>39</v>
      </c>
      <c r="P7719" t="s">
        <v>459</v>
      </c>
      <c r="T7719">
        <v>0</v>
      </c>
      <c r="U7719">
        <v>0.63095584100000002</v>
      </c>
      <c r="V7719" t="s">
        <v>5</v>
      </c>
      <c r="W7719" t="s">
        <v>6</v>
      </c>
      <c r="Y7719" t="s">
        <v>7</v>
      </c>
      <c r="AT7719">
        <v>0.30177610399999999</v>
      </c>
      <c r="AU7719">
        <v>7.8135657999999997E-2</v>
      </c>
      <c r="AV7719">
        <v>7.5950499000000005E-2</v>
      </c>
      <c r="AW7719">
        <v>2.0072738E-2</v>
      </c>
      <c r="AX7719">
        <v>0.48649948300000001</v>
      </c>
      <c r="AY7719">
        <v>3.7565517999999999E-2</v>
      </c>
      <c r="AZ7719">
        <v>4.8069674E-2</v>
      </c>
      <c r="BA7719">
        <v>3.9358635000000003E-2</v>
      </c>
      <c r="BB7719">
        <v>0.24943130099999999</v>
      </c>
      <c r="BC7719" t="s">
        <v>1516</v>
      </c>
      <c r="BD7719">
        <v>2019</v>
      </c>
      <c r="BE7719" t="s">
        <v>1517</v>
      </c>
      <c r="BG7719" t="s">
        <v>36</v>
      </c>
      <c r="BN7719">
        <v>3.1599999999999961E-3</v>
      </c>
    </row>
    <row r="7720" spans="1:66" x14ac:dyDescent="0.25">
      <c r="A7720">
        <v>108958</v>
      </c>
      <c r="C7720" t="str">
        <f>Table2[[#This Row],[LeadAuthor]]&amp;Table2[[#This Row],[Year]]&amp;"_"&amp;Table2[[#This Row],[SiteName]]&amp;"_"&amp;Table2[[#This Row],[SampleID]]</f>
        <v>Windler2019_MD98-2152_</v>
      </c>
      <c r="D7720" t="s">
        <v>1515</v>
      </c>
      <c r="F7720">
        <v>16.66</v>
      </c>
      <c r="K7720" t="s">
        <v>264</v>
      </c>
      <c r="L7720">
        <v>-6.33</v>
      </c>
      <c r="M7720">
        <v>103.88</v>
      </c>
      <c r="N7720">
        <v>0.28411999999999998</v>
      </c>
      <c r="O7720" t="s">
        <v>39</v>
      </c>
      <c r="P7720" t="s">
        <v>459</v>
      </c>
      <c r="T7720">
        <v>0</v>
      </c>
      <c r="U7720">
        <v>0.63668785100000003</v>
      </c>
      <c r="V7720" t="s">
        <v>5</v>
      </c>
      <c r="W7720" t="s">
        <v>6</v>
      </c>
      <c r="Y7720" t="s">
        <v>7</v>
      </c>
      <c r="AT7720">
        <v>0.29114259300000001</v>
      </c>
      <c r="AU7720">
        <v>8.0244952999999994E-2</v>
      </c>
      <c r="AV7720">
        <v>7.5915301000000004E-2</v>
      </c>
      <c r="AW7720">
        <v>2.0609763999999999E-2</v>
      </c>
      <c r="AX7720">
        <v>0.48798686000000002</v>
      </c>
      <c r="AY7720">
        <v>4.4100528999999999E-2</v>
      </c>
      <c r="AZ7720">
        <v>6.1647499000000001E-2</v>
      </c>
      <c r="BA7720">
        <v>2.3329065999999999E-2</v>
      </c>
      <c r="BB7720">
        <v>0.24937316900000001</v>
      </c>
      <c r="BC7720" t="s">
        <v>1516</v>
      </c>
      <c r="BD7720">
        <v>2019</v>
      </c>
      <c r="BE7720" t="s">
        <v>1517</v>
      </c>
      <c r="BG7720" t="s">
        <v>36</v>
      </c>
      <c r="BN7720">
        <v>3.0300000000000327E-3</v>
      </c>
    </row>
    <row r="7721" spans="1:66" x14ac:dyDescent="0.25">
      <c r="A7721">
        <v>108959</v>
      </c>
      <c r="C7721" t="str">
        <f>Table2[[#This Row],[LeadAuthor]]&amp;Table2[[#This Row],[Year]]&amp;"_"&amp;Table2[[#This Row],[SiteName]]&amp;"_"&amp;Table2[[#This Row],[SampleID]]</f>
        <v>Windler2019_MD98-2152_</v>
      </c>
      <c r="D7721" t="s">
        <v>1515</v>
      </c>
      <c r="F7721">
        <v>16.809999999999999</v>
      </c>
      <c r="K7721" t="s">
        <v>264</v>
      </c>
      <c r="L7721">
        <v>-6.33</v>
      </c>
      <c r="M7721">
        <v>103.88</v>
      </c>
      <c r="N7721">
        <v>0.28715000000000002</v>
      </c>
      <c r="O7721" t="s">
        <v>39</v>
      </c>
      <c r="P7721" t="s">
        <v>459</v>
      </c>
      <c r="T7721">
        <v>0</v>
      </c>
      <c r="U7721">
        <v>0.63740770099999999</v>
      </c>
      <c r="V7721" t="s">
        <v>5</v>
      </c>
      <c r="W7721" t="s">
        <v>6</v>
      </c>
      <c r="Y7721" t="s">
        <v>7</v>
      </c>
      <c r="AT7721">
        <v>0.28882224200000001</v>
      </c>
      <c r="AU7721">
        <v>7.9012097000000003E-2</v>
      </c>
      <c r="AV7721">
        <v>7.6815725000000001E-2</v>
      </c>
      <c r="AW7721">
        <v>1.9817793E-2</v>
      </c>
      <c r="AX7721">
        <v>0.49326883599999999</v>
      </c>
      <c r="AY7721">
        <v>4.2263307E-2</v>
      </c>
      <c r="AZ7721">
        <v>5.6195769999999999E-2</v>
      </c>
      <c r="BA7721">
        <v>1.3848648999999999E-2</v>
      </c>
      <c r="BB7721">
        <v>0.24697849899999999</v>
      </c>
      <c r="BC7721" t="s">
        <v>1516</v>
      </c>
      <c r="BD7721">
        <v>2019</v>
      </c>
      <c r="BE7721" t="s">
        <v>1517</v>
      </c>
      <c r="BG7721" t="s">
        <v>36</v>
      </c>
      <c r="BN7721">
        <v>2.8499999999999637E-3</v>
      </c>
    </row>
    <row r="7722" spans="1:66" x14ac:dyDescent="0.25">
      <c r="A7722">
        <v>108960</v>
      </c>
      <c r="C7722" t="str">
        <f>Table2[[#This Row],[LeadAuthor]]&amp;Table2[[#This Row],[Year]]&amp;"_"&amp;Table2[[#This Row],[SiteName]]&amp;"_"&amp;Table2[[#This Row],[SampleID]]</f>
        <v>Windler2019_MD98-2152_</v>
      </c>
      <c r="D7722" t="s">
        <v>1515</v>
      </c>
      <c r="F7722">
        <v>16.96</v>
      </c>
      <c r="K7722" t="s">
        <v>264</v>
      </c>
      <c r="L7722">
        <v>-6.33</v>
      </c>
      <c r="M7722">
        <v>103.88</v>
      </c>
      <c r="N7722">
        <v>0.28999999999999998</v>
      </c>
      <c r="O7722" t="s">
        <v>39</v>
      </c>
      <c r="P7722" t="s">
        <v>459</v>
      </c>
      <c r="T7722">
        <v>0</v>
      </c>
      <c r="U7722">
        <v>0.64748630100000004</v>
      </c>
      <c r="V7722" t="s">
        <v>5</v>
      </c>
      <c r="W7722" t="s">
        <v>6</v>
      </c>
      <c r="Y7722" t="s">
        <v>7</v>
      </c>
      <c r="AT7722">
        <v>0.29402588600000001</v>
      </c>
      <c r="AU7722">
        <v>7.9158993999999996E-2</v>
      </c>
      <c r="AV7722">
        <v>8.0814842999999997E-2</v>
      </c>
      <c r="AW7722">
        <v>2.0223456000000001E-2</v>
      </c>
      <c r="AX7722">
        <v>0.48141831899999998</v>
      </c>
      <c r="AY7722">
        <v>4.4358502000000001E-2</v>
      </c>
      <c r="AZ7722">
        <v>4.8642562E-2</v>
      </c>
      <c r="BA7722">
        <v>7.8741067999999997E-2</v>
      </c>
      <c r="BB7722">
        <v>0.25524631800000003</v>
      </c>
      <c r="BC7722" t="s">
        <v>1516</v>
      </c>
      <c r="BD7722">
        <v>2019</v>
      </c>
      <c r="BE7722" t="s">
        <v>1517</v>
      </c>
      <c r="BG7722" t="s">
        <v>36</v>
      </c>
      <c r="BN7722">
        <v>2.8600000000000292E-3</v>
      </c>
    </row>
    <row r="7723" spans="1:66" x14ac:dyDescent="0.25">
      <c r="A7723">
        <v>108961</v>
      </c>
      <c r="C7723" t="str">
        <f>Table2[[#This Row],[LeadAuthor]]&amp;Table2[[#This Row],[Year]]&amp;"_"&amp;Table2[[#This Row],[SiteName]]&amp;"_"&amp;Table2[[#This Row],[SampleID]]</f>
        <v>Windler2019_MD98-2152_</v>
      </c>
      <c r="D7723" t="s">
        <v>1515</v>
      </c>
      <c r="F7723">
        <v>17.11</v>
      </c>
      <c r="K7723" t="s">
        <v>264</v>
      </c>
      <c r="L7723">
        <v>-6.33</v>
      </c>
      <c r="M7723">
        <v>103.88</v>
      </c>
      <c r="N7723">
        <v>0.29286000000000001</v>
      </c>
      <c r="O7723" t="s">
        <v>39</v>
      </c>
      <c r="P7723" t="s">
        <v>459</v>
      </c>
      <c r="T7723">
        <v>0</v>
      </c>
      <c r="U7723">
        <v>0.630528168</v>
      </c>
      <c r="V7723" t="s">
        <v>5</v>
      </c>
      <c r="W7723" t="s">
        <v>6</v>
      </c>
      <c r="Y7723" t="s">
        <v>7</v>
      </c>
      <c r="AT7723">
        <v>0.30367602799999999</v>
      </c>
      <c r="AU7723">
        <v>8.3415175999999994E-2</v>
      </c>
      <c r="AV7723">
        <v>8.1072808999999996E-2</v>
      </c>
      <c r="AW7723">
        <v>1.7049370000000001E-2</v>
      </c>
      <c r="AX7723">
        <v>0.47055527000000003</v>
      </c>
      <c r="AY7723">
        <v>4.4231346999999997E-2</v>
      </c>
      <c r="AZ7723">
        <v>4.8745996E-2</v>
      </c>
      <c r="BA7723">
        <v>6.8556296000000003E-2</v>
      </c>
      <c r="BB7723">
        <v>0.26070817899999998</v>
      </c>
      <c r="BC7723" t="s">
        <v>1516</v>
      </c>
      <c r="BD7723">
        <v>2019</v>
      </c>
      <c r="BE7723" t="s">
        <v>1517</v>
      </c>
      <c r="BG7723" t="s">
        <v>36</v>
      </c>
      <c r="BN7723">
        <v>2.0700000000000163E-3</v>
      </c>
    </row>
    <row r="7724" spans="1:66" x14ac:dyDescent="0.25">
      <c r="A7724">
        <v>108962</v>
      </c>
      <c r="C7724" t="str">
        <f>Table2[[#This Row],[LeadAuthor]]&amp;Table2[[#This Row],[Year]]&amp;"_"&amp;Table2[[#This Row],[SiteName]]&amp;"_"&amp;Table2[[#This Row],[SampleID]]</f>
        <v>Windler2019_MD98-2152_</v>
      </c>
      <c r="D7724" t="s">
        <v>1515</v>
      </c>
      <c r="F7724">
        <v>17.260000000000002</v>
      </c>
      <c r="K7724" t="s">
        <v>264</v>
      </c>
      <c r="L7724">
        <v>-6.33</v>
      </c>
      <c r="M7724">
        <v>103.88</v>
      </c>
      <c r="N7724">
        <v>0.29493000000000003</v>
      </c>
      <c r="O7724" t="s">
        <v>39</v>
      </c>
      <c r="P7724" t="s">
        <v>459</v>
      </c>
      <c r="T7724">
        <v>0</v>
      </c>
      <c r="U7724">
        <v>0.61056101399999996</v>
      </c>
      <c r="V7724" t="s">
        <v>5</v>
      </c>
      <c r="W7724" t="s">
        <v>6</v>
      </c>
      <c r="Y7724" t="s">
        <v>7</v>
      </c>
      <c r="AT7724">
        <v>0.32039957699999999</v>
      </c>
      <c r="AU7724">
        <v>8.0714697000000002E-2</v>
      </c>
      <c r="AV7724">
        <v>7.5441939999999999E-2</v>
      </c>
      <c r="AW7724">
        <v>1.4335508E-2</v>
      </c>
      <c r="AX7724">
        <v>0.47234152099999999</v>
      </c>
      <c r="AY7724">
        <v>3.6766757999999997E-2</v>
      </c>
      <c r="AZ7724">
        <v>4.9745312E-2</v>
      </c>
      <c r="BA7724">
        <v>4.6475178999999998E-2</v>
      </c>
      <c r="BB7724">
        <v>0.25087115700000001</v>
      </c>
      <c r="BC7724" t="s">
        <v>1516</v>
      </c>
      <c r="BD7724">
        <v>2019</v>
      </c>
      <c r="BE7724" t="s">
        <v>1517</v>
      </c>
      <c r="BG7724" t="s">
        <v>36</v>
      </c>
      <c r="BN7724">
        <v>2.0199999999999663E-3</v>
      </c>
    </row>
    <row r="7725" spans="1:66" x14ac:dyDescent="0.25">
      <c r="A7725">
        <v>108963</v>
      </c>
      <c r="C7725" t="str">
        <f>Table2[[#This Row],[LeadAuthor]]&amp;Table2[[#This Row],[Year]]&amp;"_"&amp;Table2[[#This Row],[SiteName]]&amp;"_"&amp;Table2[[#This Row],[SampleID]]</f>
        <v>Windler2019_MD98-2152_</v>
      </c>
      <c r="D7725" t="s">
        <v>1515</v>
      </c>
      <c r="F7725">
        <v>17.41</v>
      </c>
      <c r="K7725" t="s">
        <v>264</v>
      </c>
      <c r="L7725">
        <v>-6.33</v>
      </c>
      <c r="M7725">
        <v>103.88</v>
      </c>
      <c r="N7725">
        <v>0.29694999999999999</v>
      </c>
      <c r="O7725" t="s">
        <v>39</v>
      </c>
      <c r="P7725" t="s">
        <v>459</v>
      </c>
      <c r="T7725">
        <v>0</v>
      </c>
      <c r="U7725">
        <v>0.63011869399999998</v>
      </c>
      <c r="V7725" t="s">
        <v>5</v>
      </c>
      <c r="W7725" t="s">
        <v>6</v>
      </c>
      <c r="Y7725" t="s">
        <v>7</v>
      </c>
      <c r="AT7725">
        <v>0.291576854</v>
      </c>
      <c r="AU7725">
        <v>7.8605804000000001E-2</v>
      </c>
      <c r="AV7725">
        <v>7.8621683999999997E-2</v>
      </c>
      <c r="AW7725">
        <v>1.5545692E-2</v>
      </c>
      <c r="AX7725">
        <v>0.49590685200000001</v>
      </c>
      <c r="AY7725">
        <v>3.9743112999999997E-2</v>
      </c>
      <c r="AZ7725">
        <v>8.7331667000000002E-2</v>
      </c>
      <c r="BA7725">
        <v>2.0729350000000001E-3</v>
      </c>
      <c r="BB7725">
        <v>0.24388415499999999</v>
      </c>
      <c r="BC7725" t="s">
        <v>1516</v>
      </c>
      <c r="BD7725">
        <v>2019</v>
      </c>
      <c r="BE7725" t="s">
        <v>1517</v>
      </c>
      <c r="BG7725" t="s">
        <v>36</v>
      </c>
      <c r="BN7725">
        <v>2.7000000000000357E-3</v>
      </c>
    </row>
    <row r="7726" spans="1:66" x14ac:dyDescent="0.25">
      <c r="A7726">
        <v>108964</v>
      </c>
      <c r="C7726" t="str">
        <f>Table2[[#This Row],[LeadAuthor]]&amp;Table2[[#This Row],[Year]]&amp;"_"&amp;Table2[[#This Row],[SiteName]]&amp;"_"&amp;Table2[[#This Row],[SampleID]]</f>
        <v>Windler2019_MD98-2152_</v>
      </c>
      <c r="D7726" t="s">
        <v>1515</v>
      </c>
      <c r="F7726">
        <v>17.61</v>
      </c>
      <c r="K7726" t="s">
        <v>264</v>
      </c>
      <c r="L7726">
        <v>-6.33</v>
      </c>
      <c r="M7726">
        <v>103.88</v>
      </c>
      <c r="N7726">
        <v>0.29965000000000003</v>
      </c>
      <c r="O7726" t="s">
        <v>39</v>
      </c>
      <c r="P7726" t="s">
        <v>459</v>
      </c>
      <c r="T7726">
        <v>0</v>
      </c>
      <c r="U7726">
        <v>0.636857903</v>
      </c>
      <c r="V7726" t="s">
        <v>5</v>
      </c>
      <c r="W7726" t="s">
        <v>6</v>
      </c>
      <c r="Y7726" t="s">
        <v>7</v>
      </c>
      <c r="AT7726">
        <v>0.295938386</v>
      </c>
      <c r="AU7726">
        <v>7.8195156000000002E-2</v>
      </c>
      <c r="AV7726">
        <v>7.9006619E-2</v>
      </c>
      <c r="AW7726">
        <v>1.6771230000000002E-2</v>
      </c>
      <c r="AX7726">
        <v>0.48873225300000001</v>
      </c>
      <c r="AY7726">
        <v>4.1356357000000003E-2</v>
      </c>
      <c r="AZ7726">
        <v>6.9945390999999996E-2</v>
      </c>
      <c r="BA7726">
        <v>3.9295014000000003E-2</v>
      </c>
      <c r="BB7726">
        <v>0.24709911900000001</v>
      </c>
      <c r="BC7726" t="s">
        <v>1516</v>
      </c>
      <c r="BD7726">
        <v>2019</v>
      </c>
      <c r="BE7726" t="s">
        <v>1517</v>
      </c>
      <c r="BG7726" t="s">
        <v>36</v>
      </c>
      <c r="BN7726">
        <v>2.6899999999999702E-3</v>
      </c>
    </row>
    <row r="7727" spans="1:66" x14ac:dyDescent="0.25">
      <c r="A7727">
        <v>108965</v>
      </c>
      <c r="C7727" t="str">
        <f>Table2[[#This Row],[LeadAuthor]]&amp;Table2[[#This Row],[Year]]&amp;"_"&amp;Table2[[#This Row],[SiteName]]&amp;"_"&amp;Table2[[#This Row],[SampleID]]</f>
        <v>Windler2019_MD98-2152_</v>
      </c>
      <c r="D7727" t="s">
        <v>1515</v>
      </c>
      <c r="F7727">
        <v>17.809999999999999</v>
      </c>
      <c r="K7727" t="s">
        <v>264</v>
      </c>
      <c r="L7727">
        <v>-6.33</v>
      </c>
      <c r="M7727">
        <v>103.88</v>
      </c>
      <c r="N7727">
        <v>0.30234</v>
      </c>
      <c r="O7727" t="s">
        <v>39</v>
      </c>
      <c r="P7727" t="s">
        <v>459</v>
      </c>
      <c r="T7727">
        <v>0</v>
      </c>
      <c r="U7727">
        <v>0.447457559</v>
      </c>
      <c r="V7727" t="s">
        <v>5</v>
      </c>
      <c r="W7727" t="s">
        <v>6</v>
      </c>
      <c r="Y7727" t="s">
        <v>7</v>
      </c>
      <c r="AT7727">
        <v>0.32919763200000002</v>
      </c>
      <c r="AU7727">
        <v>0.17764881099999999</v>
      </c>
      <c r="AV7727">
        <v>0.103055332</v>
      </c>
      <c r="AW7727">
        <v>1.3927782E-2</v>
      </c>
      <c r="AX7727">
        <v>0.34929075599999998</v>
      </c>
      <c r="AY7727">
        <v>2.6879686999999999E-2</v>
      </c>
      <c r="AZ7727">
        <v>4.7690596000000002E-2</v>
      </c>
      <c r="BA7727">
        <v>2.0042266999999999E-2</v>
      </c>
      <c r="BB7727">
        <v>0.43922314400000001</v>
      </c>
      <c r="BC7727" t="s">
        <v>1516</v>
      </c>
      <c r="BD7727">
        <v>2019</v>
      </c>
      <c r="BE7727" t="s">
        <v>1517</v>
      </c>
      <c r="BG7727" t="s">
        <v>36</v>
      </c>
      <c r="BN7727">
        <v>2.6900000000000257E-3</v>
      </c>
    </row>
    <row r="7728" spans="1:66" x14ac:dyDescent="0.25">
      <c r="A7728">
        <v>108966</v>
      </c>
      <c r="C7728" t="str">
        <f>Table2[[#This Row],[LeadAuthor]]&amp;Table2[[#This Row],[Year]]&amp;"_"&amp;Table2[[#This Row],[SiteName]]&amp;"_"&amp;Table2[[#This Row],[SampleID]]</f>
        <v>Windler2019_MD98-2152_</v>
      </c>
      <c r="D7728" t="s">
        <v>1515</v>
      </c>
      <c r="F7728">
        <v>18.010000000000002</v>
      </c>
      <c r="K7728" t="s">
        <v>264</v>
      </c>
      <c r="L7728">
        <v>-6.33</v>
      </c>
      <c r="M7728">
        <v>103.88</v>
      </c>
      <c r="N7728">
        <v>0.30503000000000002</v>
      </c>
      <c r="O7728" t="s">
        <v>39</v>
      </c>
      <c r="P7728" t="s">
        <v>459</v>
      </c>
      <c r="T7728">
        <v>0</v>
      </c>
      <c r="U7728">
        <v>0.61997007299999995</v>
      </c>
      <c r="V7728" t="s">
        <v>5</v>
      </c>
      <c r="W7728" t="s">
        <v>6</v>
      </c>
      <c r="Y7728" t="s">
        <v>7</v>
      </c>
      <c r="AT7728">
        <v>0.31516895700000003</v>
      </c>
      <c r="AU7728">
        <v>8.7387640000000003E-2</v>
      </c>
      <c r="AV7728">
        <v>8.0165221999999994E-2</v>
      </c>
      <c r="AW7728">
        <v>1.9893185000000001E-2</v>
      </c>
      <c r="AX7728">
        <v>0.45488167800000001</v>
      </c>
      <c r="AY7728">
        <v>4.2503316999999999E-2</v>
      </c>
      <c r="AZ7728">
        <v>4.4989110999999998E-2</v>
      </c>
      <c r="BA7728">
        <v>9.1770224999999997E-2</v>
      </c>
      <c r="BB7728">
        <v>0.27371137600000001</v>
      </c>
      <c r="BC7728" t="s">
        <v>1516</v>
      </c>
      <c r="BD7728">
        <v>2019</v>
      </c>
      <c r="BE7728" t="s">
        <v>1517</v>
      </c>
      <c r="BG7728" t="s">
        <v>36</v>
      </c>
      <c r="BN7728">
        <v>2.6999999999999802E-3</v>
      </c>
    </row>
    <row r="7729" spans="1:66" x14ac:dyDescent="0.25">
      <c r="A7729">
        <v>108967</v>
      </c>
      <c r="C7729" t="str">
        <f>Table2[[#This Row],[LeadAuthor]]&amp;Table2[[#This Row],[Year]]&amp;"_"&amp;Table2[[#This Row],[SiteName]]&amp;"_"&amp;Table2[[#This Row],[SampleID]]</f>
        <v>Windler2019_MD98-2152_</v>
      </c>
      <c r="D7729" t="s">
        <v>1515</v>
      </c>
      <c r="F7729">
        <v>18.21</v>
      </c>
      <c r="K7729" t="s">
        <v>264</v>
      </c>
      <c r="L7729">
        <v>-6.33</v>
      </c>
      <c r="M7729">
        <v>103.88</v>
      </c>
      <c r="N7729">
        <v>0.30773</v>
      </c>
      <c r="O7729" t="s">
        <v>39</v>
      </c>
      <c r="P7729" t="s">
        <v>459</v>
      </c>
      <c r="T7729">
        <v>0</v>
      </c>
      <c r="U7729">
        <v>0.63684660199999998</v>
      </c>
      <c r="V7729" t="s">
        <v>5</v>
      </c>
      <c r="W7729" t="s">
        <v>6</v>
      </c>
      <c r="Y7729" t="s">
        <v>7</v>
      </c>
      <c r="AT7729">
        <v>0.307210237</v>
      </c>
      <c r="AU7729">
        <v>8.2261165999999997E-2</v>
      </c>
      <c r="AV7729">
        <v>8.1579041000000005E-2</v>
      </c>
      <c r="AW7729">
        <v>1.9187131E-2</v>
      </c>
      <c r="AX7729">
        <v>0.46627070399999998</v>
      </c>
      <c r="AY7729">
        <v>4.3491720999999997E-2</v>
      </c>
      <c r="AZ7729">
        <v>4.9527623999999999E-2</v>
      </c>
      <c r="BA7729">
        <v>0.104102109</v>
      </c>
      <c r="BB7729">
        <v>0.26418886000000003</v>
      </c>
      <c r="BC7729" t="s">
        <v>1516</v>
      </c>
      <c r="BD7729">
        <v>2019</v>
      </c>
      <c r="BE7729" t="s">
        <v>1517</v>
      </c>
      <c r="BG7729" t="s">
        <v>36</v>
      </c>
      <c r="BN7729">
        <v>2.6899999999999702E-3</v>
      </c>
    </row>
    <row r="7730" spans="1:66" x14ac:dyDescent="0.25">
      <c r="A7730">
        <v>108968</v>
      </c>
      <c r="C7730" t="str">
        <f>Table2[[#This Row],[LeadAuthor]]&amp;Table2[[#This Row],[Year]]&amp;"_"&amp;Table2[[#This Row],[SiteName]]&amp;"_"&amp;Table2[[#This Row],[SampleID]]</f>
        <v>Windler2019_MD98-2152_</v>
      </c>
      <c r="D7730" t="s">
        <v>1515</v>
      </c>
      <c r="F7730">
        <v>18.41</v>
      </c>
      <c r="K7730" t="s">
        <v>264</v>
      </c>
      <c r="L7730">
        <v>-6.33</v>
      </c>
      <c r="M7730">
        <v>103.88</v>
      </c>
      <c r="N7730">
        <v>0.31041999999999997</v>
      </c>
      <c r="O7730" t="s">
        <v>39</v>
      </c>
      <c r="P7730" t="s">
        <v>459</v>
      </c>
      <c r="T7730">
        <v>0</v>
      </c>
      <c r="U7730">
        <v>0.66379775200000002</v>
      </c>
      <c r="V7730" t="s">
        <v>5</v>
      </c>
      <c r="W7730" t="s">
        <v>6</v>
      </c>
      <c r="Y7730" t="s">
        <v>7</v>
      </c>
      <c r="AT7730">
        <v>0.26978187300000001</v>
      </c>
      <c r="AU7730">
        <v>7.1878608999999996E-2</v>
      </c>
      <c r="AV7730">
        <v>7.5368949000000005E-2</v>
      </c>
      <c r="AW7730">
        <v>1.7935975999999999E-2</v>
      </c>
      <c r="AX7730">
        <v>0.51642238399999996</v>
      </c>
      <c r="AY7730">
        <v>4.8612207999999997E-2</v>
      </c>
      <c r="AZ7730">
        <v>8.2191560999999996E-2</v>
      </c>
      <c r="BA7730">
        <v>5.1960820000000003E-3</v>
      </c>
      <c r="BB7730">
        <v>0.22621122099999999</v>
      </c>
      <c r="BC7730" t="s">
        <v>1516</v>
      </c>
      <c r="BD7730">
        <v>2019</v>
      </c>
      <c r="BE7730" t="s">
        <v>1517</v>
      </c>
      <c r="BG7730" t="s">
        <v>36</v>
      </c>
      <c r="BN7730">
        <v>2.6900000000000257E-3</v>
      </c>
    </row>
    <row r="7731" spans="1:66" x14ac:dyDescent="0.25">
      <c r="A7731">
        <v>108969</v>
      </c>
      <c r="C7731" t="str">
        <f>Table2[[#This Row],[LeadAuthor]]&amp;Table2[[#This Row],[Year]]&amp;"_"&amp;Table2[[#This Row],[SiteName]]&amp;"_"&amp;Table2[[#This Row],[SampleID]]</f>
        <v>Windler2019_MD98-2152_</v>
      </c>
      <c r="D7731" t="s">
        <v>1515</v>
      </c>
      <c r="F7731">
        <v>18.61</v>
      </c>
      <c r="K7731" t="s">
        <v>264</v>
      </c>
      <c r="L7731">
        <v>-6.33</v>
      </c>
      <c r="M7731">
        <v>103.88</v>
      </c>
      <c r="N7731">
        <v>0.31311</v>
      </c>
      <c r="O7731" t="s">
        <v>39</v>
      </c>
      <c r="P7731" t="s">
        <v>459</v>
      </c>
      <c r="T7731">
        <v>0</v>
      </c>
      <c r="U7731">
        <v>0.66427895400000003</v>
      </c>
      <c r="V7731" t="s">
        <v>5</v>
      </c>
      <c r="W7731" t="s">
        <v>6</v>
      </c>
      <c r="Y7731" t="s">
        <v>7</v>
      </c>
      <c r="AT7731">
        <v>0.26085403600000001</v>
      </c>
      <c r="AU7731">
        <v>6.5816510999999994E-2</v>
      </c>
      <c r="AV7731">
        <v>7.4296807000000006E-2</v>
      </c>
      <c r="AW7731">
        <v>1.5468160999999999E-2</v>
      </c>
      <c r="AX7731">
        <v>0.54310072899999995</v>
      </c>
      <c r="AY7731">
        <v>4.0463754999999997E-2</v>
      </c>
      <c r="AZ7731">
        <v>7.5533448000000003E-2</v>
      </c>
      <c r="BA7731">
        <v>5.1562463000000003E-2</v>
      </c>
      <c r="BB7731">
        <v>0.210488167</v>
      </c>
      <c r="BC7731" t="s">
        <v>1516</v>
      </c>
      <c r="BD7731">
        <v>2019</v>
      </c>
      <c r="BE7731" t="s">
        <v>1517</v>
      </c>
      <c r="BG7731" t="s">
        <v>36</v>
      </c>
      <c r="BN7731">
        <v>2.6999999999999802E-3</v>
      </c>
    </row>
    <row r="7732" spans="1:66" x14ac:dyDescent="0.25">
      <c r="A7732">
        <v>108970</v>
      </c>
      <c r="C7732" t="str">
        <f>Table2[[#This Row],[LeadAuthor]]&amp;Table2[[#This Row],[Year]]&amp;"_"&amp;Table2[[#This Row],[SiteName]]&amp;"_"&amp;Table2[[#This Row],[SampleID]]</f>
        <v>Windler2019_MD98-2152_</v>
      </c>
      <c r="D7732" t="s">
        <v>1515</v>
      </c>
      <c r="F7732">
        <v>18.809999999999999</v>
      </c>
      <c r="K7732" t="s">
        <v>264</v>
      </c>
      <c r="L7732">
        <v>-6.33</v>
      </c>
      <c r="M7732">
        <v>103.88</v>
      </c>
      <c r="N7732">
        <v>0.31580999999999998</v>
      </c>
      <c r="O7732" t="s">
        <v>39</v>
      </c>
      <c r="P7732" t="s">
        <v>459</v>
      </c>
      <c r="T7732">
        <v>0</v>
      </c>
      <c r="U7732">
        <v>0.65865470000000004</v>
      </c>
      <c r="V7732" t="s">
        <v>5</v>
      </c>
      <c r="W7732" t="s">
        <v>6</v>
      </c>
      <c r="Y7732" t="s">
        <v>7</v>
      </c>
      <c r="AT7732">
        <v>0.25434607300000001</v>
      </c>
      <c r="AU7732">
        <v>6.9339265999999997E-2</v>
      </c>
      <c r="AV7732">
        <v>8.0762962999999993E-2</v>
      </c>
      <c r="AW7732">
        <v>1.4808551999999999E-2</v>
      </c>
      <c r="AX7732">
        <v>0.54251866800000004</v>
      </c>
      <c r="AY7732">
        <v>3.8224477999999999E-2</v>
      </c>
      <c r="AZ7732">
        <v>0.14486144400000001</v>
      </c>
      <c r="BA7732">
        <v>7.5125185999999997E-2</v>
      </c>
      <c r="BB7732">
        <v>0.221162627</v>
      </c>
      <c r="BC7732" t="s">
        <v>1516</v>
      </c>
      <c r="BD7732">
        <v>2019</v>
      </c>
      <c r="BE7732" t="s">
        <v>1517</v>
      </c>
      <c r="BG7732" t="s">
        <v>36</v>
      </c>
      <c r="BN7732">
        <v>2.6900000000000257E-3</v>
      </c>
    </row>
    <row r="7733" spans="1:66" x14ac:dyDescent="0.25">
      <c r="A7733">
        <v>108971</v>
      </c>
      <c r="C7733" t="str">
        <f>Table2[[#This Row],[LeadAuthor]]&amp;Table2[[#This Row],[Year]]&amp;"_"&amp;Table2[[#This Row],[SiteName]]&amp;"_"&amp;Table2[[#This Row],[SampleID]]</f>
        <v>Windler2019_MD98-2152_</v>
      </c>
      <c r="D7733" t="s">
        <v>1515</v>
      </c>
      <c r="F7733">
        <v>19.010000000000002</v>
      </c>
      <c r="K7733" t="s">
        <v>264</v>
      </c>
      <c r="L7733">
        <v>-6.33</v>
      </c>
      <c r="M7733">
        <v>103.88</v>
      </c>
      <c r="N7733">
        <v>0.31850000000000001</v>
      </c>
      <c r="O7733" t="s">
        <v>39</v>
      </c>
      <c r="P7733" t="s">
        <v>459</v>
      </c>
      <c r="T7733">
        <v>0</v>
      </c>
      <c r="U7733">
        <v>0.67343335699999995</v>
      </c>
      <c r="V7733" t="s">
        <v>5</v>
      </c>
      <c r="W7733" t="s">
        <v>6</v>
      </c>
      <c r="Y7733" t="s">
        <v>7</v>
      </c>
      <c r="AT7733">
        <v>0.24419444700000001</v>
      </c>
      <c r="AU7733">
        <v>6.9700593000000005E-2</v>
      </c>
      <c r="AV7733">
        <v>8.4001602999999994E-2</v>
      </c>
      <c r="AW7733">
        <v>1.5669991000000001E-2</v>
      </c>
      <c r="AX7733">
        <v>0.54237103600000003</v>
      </c>
      <c r="AY7733">
        <v>4.4062327999999998E-2</v>
      </c>
      <c r="AZ7733">
        <v>0.107535458</v>
      </c>
      <c r="BA7733">
        <v>5.3329456999999997E-2</v>
      </c>
      <c r="BB7733">
        <v>0.224094923</v>
      </c>
      <c r="BC7733" t="s">
        <v>1516</v>
      </c>
      <c r="BD7733">
        <v>2019</v>
      </c>
      <c r="BE7733" t="s">
        <v>1517</v>
      </c>
      <c r="BG7733" t="s">
        <v>36</v>
      </c>
      <c r="BN7733">
        <v>2.6899999999999702E-3</v>
      </c>
    </row>
    <row r="7734" spans="1:66" x14ac:dyDescent="0.25">
      <c r="A7734">
        <v>108972</v>
      </c>
      <c r="C7734" t="str">
        <f>Table2[[#This Row],[LeadAuthor]]&amp;Table2[[#This Row],[Year]]&amp;"_"&amp;Table2[[#This Row],[SiteName]]&amp;"_"&amp;Table2[[#This Row],[SampleID]]</f>
        <v>Windler2019_MD98-2152_</v>
      </c>
      <c r="D7734" t="s">
        <v>1515</v>
      </c>
      <c r="F7734">
        <v>19.21</v>
      </c>
      <c r="K7734" t="s">
        <v>264</v>
      </c>
      <c r="L7734">
        <v>-6.33</v>
      </c>
      <c r="M7734">
        <v>103.88</v>
      </c>
      <c r="N7734">
        <v>0.32118999999999998</v>
      </c>
      <c r="O7734" t="s">
        <v>39</v>
      </c>
      <c r="P7734" t="s">
        <v>459</v>
      </c>
      <c r="T7734">
        <v>0</v>
      </c>
      <c r="U7734">
        <v>0.68419669299999997</v>
      </c>
      <c r="V7734" t="s">
        <v>5</v>
      </c>
      <c r="W7734" t="s">
        <v>6</v>
      </c>
      <c r="Y7734" t="s">
        <v>7</v>
      </c>
      <c r="AT7734">
        <v>0.24926679900000001</v>
      </c>
      <c r="AU7734">
        <v>7.3490220999999994E-2</v>
      </c>
      <c r="AV7734">
        <v>8.9322023E-2</v>
      </c>
      <c r="AW7734">
        <v>1.8218509000000001E-2</v>
      </c>
      <c r="AX7734">
        <v>0.51802436100000004</v>
      </c>
      <c r="AY7734">
        <v>5.1678085999999998E-2</v>
      </c>
      <c r="AZ7734">
        <v>6.8091846999999997E-2</v>
      </c>
      <c r="BA7734">
        <v>3.1744344000000001E-2</v>
      </c>
      <c r="BB7734">
        <v>0.24113860000000001</v>
      </c>
      <c r="BC7734" t="s">
        <v>1516</v>
      </c>
      <c r="BD7734">
        <v>2019</v>
      </c>
      <c r="BE7734" t="s">
        <v>1517</v>
      </c>
      <c r="BG7734" t="s">
        <v>36</v>
      </c>
      <c r="BN7734">
        <v>2.7000000000000357E-3</v>
      </c>
    </row>
    <row r="7735" spans="1:66" x14ac:dyDescent="0.25">
      <c r="A7735">
        <v>108973</v>
      </c>
      <c r="C7735" t="str">
        <f>Table2[[#This Row],[LeadAuthor]]&amp;Table2[[#This Row],[Year]]&amp;"_"&amp;Table2[[#This Row],[SiteName]]&amp;"_"&amp;Table2[[#This Row],[SampleID]]</f>
        <v>Windler2019_MD98-2152_</v>
      </c>
      <c r="D7735" t="s">
        <v>1515</v>
      </c>
      <c r="F7735">
        <v>19.41</v>
      </c>
      <c r="K7735" t="s">
        <v>264</v>
      </c>
      <c r="L7735">
        <v>-6.33</v>
      </c>
      <c r="M7735">
        <v>103.88</v>
      </c>
      <c r="N7735">
        <v>0.32389000000000001</v>
      </c>
      <c r="O7735" t="s">
        <v>39</v>
      </c>
      <c r="P7735" t="s">
        <v>459</v>
      </c>
      <c r="T7735">
        <v>0</v>
      </c>
      <c r="U7735">
        <v>0.67752252499999999</v>
      </c>
      <c r="V7735" t="s">
        <v>5</v>
      </c>
      <c r="W7735" t="s">
        <v>6</v>
      </c>
      <c r="Y7735" t="s">
        <v>7</v>
      </c>
      <c r="AT7735">
        <v>0.249333787</v>
      </c>
      <c r="AU7735">
        <v>7.3379693999999995E-2</v>
      </c>
      <c r="AV7735">
        <v>8.5771654000000003E-2</v>
      </c>
      <c r="AW7735">
        <v>1.8938868000000001E-2</v>
      </c>
      <c r="AX7735">
        <v>0.52311638500000002</v>
      </c>
      <c r="AY7735">
        <v>4.9459612E-2</v>
      </c>
      <c r="AZ7735">
        <v>5.4049791999999999E-2</v>
      </c>
      <c r="BA7735">
        <v>2.6614400000000001E-4</v>
      </c>
      <c r="BB7735">
        <v>0.23724288199999999</v>
      </c>
      <c r="BC7735" t="s">
        <v>1516</v>
      </c>
      <c r="BD7735">
        <v>2019</v>
      </c>
      <c r="BE7735" t="s">
        <v>1517</v>
      </c>
      <c r="BG7735" t="s">
        <v>36</v>
      </c>
      <c r="BN7735">
        <v>2.6899999999999702E-3</v>
      </c>
    </row>
    <row r="7736" spans="1:66" x14ac:dyDescent="0.25">
      <c r="A7736">
        <v>108974</v>
      </c>
      <c r="C7736" t="str">
        <f>Table2[[#This Row],[LeadAuthor]]&amp;Table2[[#This Row],[Year]]&amp;"_"&amp;Table2[[#This Row],[SiteName]]&amp;"_"&amp;Table2[[#This Row],[SampleID]]</f>
        <v>Windler2019_MD98-2152_</v>
      </c>
      <c r="D7736" t="s">
        <v>1515</v>
      </c>
      <c r="F7736">
        <v>19.61</v>
      </c>
      <c r="K7736" t="s">
        <v>264</v>
      </c>
      <c r="L7736">
        <v>-6.33</v>
      </c>
      <c r="M7736">
        <v>103.88</v>
      </c>
      <c r="N7736">
        <v>0.32657999999999998</v>
      </c>
      <c r="O7736" t="s">
        <v>39</v>
      </c>
      <c r="P7736" t="s">
        <v>459</v>
      </c>
      <c r="T7736">
        <v>0</v>
      </c>
      <c r="U7736">
        <v>0.67625369499999999</v>
      </c>
      <c r="V7736" t="s">
        <v>5</v>
      </c>
      <c r="W7736" t="s">
        <v>6</v>
      </c>
      <c r="Y7736" t="s">
        <v>7</v>
      </c>
      <c r="AT7736">
        <v>0.26493122400000002</v>
      </c>
      <c r="AU7736">
        <v>7.5411159000000005E-2</v>
      </c>
      <c r="AV7736">
        <v>8.5983292000000003E-2</v>
      </c>
      <c r="AW7736">
        <v>1.9577143000000002E-2</v>
      </c>
      <c r="AX7736">
        <v>0.50213589700000005</v>
      </c>
      <c r="AY7736">
        <v>5.1961285000000003E-2</v>
      </c>
      <c r="AZ7736">
        <v>6.3805083999999998E-2</v>
      </c>
      <c r="BA7736">
        <v>6.5086032000000002E-2</v>
      </c>
      <c r="BB7736">
        <v>0.24619681800000001</v>
      </c>
      <c r="BC7736" t="s">
        <v>1516</v>
      </c>
      <c r="BD7736">
        <v>2019</v>
      </c>
      <c r="BE7736" t="s">
        <v>1517</v>
      </c>
      <c r="BG7736" t="s">
        <v>36</v>
      </c>
      <c r="BN7736">
        <v>2.6900000000000257E-3</v>
      </c>
    </row>
    <row r="7737" spans="1:66" x14ac:dyDescent="0.25">
      <c r="A7737">
        <v>108975</v>
      </c>
      <c r="C7737" t="str">
        <f>Table2[[#This Row],[LeadAuthor]]&amp;Table2[[#This Row],[Year]]&amp;"_"&amp;Table2[[#This Row],[SiteName]]&amp;"_"&amp;Table2[[#This Row],[SampleID]]</f>
        <v>Windler2019_MD98-2152_</v>
      </c>
      <c r="D7737" t="s">
        <v>1515</v>
      </c>
      <c r="F7737">
        <v>19.809999999999999</v>
      </c>
      <c r="K7737" t="s">
        <v>264</v>
      </c>
      <c r="L7737">
        <v>-6.33</v>
      </c>
      <c r="M7737">
        <v>103.88</v>
      </c>
      <c r="N7737">
        <v>0.32927000000000001</v>
      </c>
      <c r="O7737" t="s">
        <v>39</v>
      </c>
      <c r="P7737" t="s">
        <v>459</v>
      </c>
      <c r="T7737">
        <v>0</v>
      </c>
      <c r="U7737">
        <v>0.67636373800000005</v>
      </c>
      <c r="V7737" t="s">
        <v>5</v>
      </c>
      <c r="W7737" t="s">
        <v>6</v>
      </c>
      <c r="Y7737" t="s">
        <v>7</v>
      </c>
      <c r="AT7737">
        <v>0.26387367299999998</v>
      </c>
      <c r="AU7737">
        <v>7.0921012000000005E-2</v>
      </c>
      <c r="AV7737">
        <v>7.9075134000000005E-2</v>
      </c>
      <c r="AW7737">
        <v>1.8852175999999998E-2</v>
      </c>
      <c r="AX7737">
        <v>0.51698829999999996</v>
      </c>
      <c r="AY7737">
        <v>5.0289704999999997E-2</v>
      </c>
      <c r="AZ7737">
        <v>7.0770369999999999E-2</v>
      </c>
      <c r="BA7737">
        <v>3.3253540999999998E-2</v>
      </c>
      <c r="BB7737">
        <v>0.22937411099999999</v>
      </c>
      <c r="BC7737" t="s">
        <v>1516</v>
      </c>
      <c r="BD7737">
        <v>2019</v>
      </c>
      <c r="BE7737" t="s">
        <v>1517</v>
      </c>
      <c r="BG7737" t="s">
        <v>36</v>
      </c>
      <c r="BN7737">
        <v>3.0100000000000127E-3</v>
      </c>
    </row>
    <row r="7738" spans="1:66" x14ac:dyDescent="0.25">
      <c r="A7738">
        <v>108976</v>
      </c>
      <c r="C7738" t="str">
        <f>Table2[[#This Row],[LeadAuthor]]&amp;Table2[[#This Row],[Year]]&amp;"_"&amp;Table2[[#This Row],[SiteName]]&amp;"_"&amp;Table2[[#This Row],[SampleID]]</f>
        <v>Windler2019_MD98-2152_</v>
      </c>
      <c r="D7738" t="s">
        <v>1515</v>
      </c>
      <c r="F7738">
        <v>20.010000000000002</v>
      </c>
      <c r="K7738" t="s">
        <v>264</v>
      </c>
      <c r="L7738">
        <v>-6.33</v>
      </c>
      <c r="M7738">
        <v>103.88</v>
      </c>
      <c r="N7738">
        <v>0.33228000000000002</v>
      </c>
      <c r="O7738" t="s">
        <v>39</v>
      </c>
      <c r="P7738" t="s">
        <v>459</v>
      </c>
      <c r="T7738">
        <v>0</v>
      </c>
      <c r="U7738">
        <v>0.66751870800000002</v>
      </c>
      <c r="V7738" t="s">
        <v>5</v>
      </c>
      <c r="W7738" t="s">
        <v>6</v>
      </c>
      <c r="Y7738" t="s">
        <v>7</v>
      </c>
      <c r="AT7738">
        <v>0.27459314899999998</v>
      </c>
      <c r="AU7738">
        <v>7.5313887999999996E-2</v>
      </c>
      <c r="AV7738">
        <v>8.3068428E-2</v>
      </c>
      <c r="AW7738">
        <v>1.8269008E-2</v>
      </c>
      <c r="AX7738">
        <v>0.49888617299999999</v>
      </c>
      <c r="AY7738">
        <v>4.9869354999999997E-2</v>
      </c>
      <c r="AZ7738">
        <v>6.7386534999999997E-2</v>
      </c>
      <c r="BA7738">
        <v>6.4060383999999998E-2</v>
      </c>
      <c r="BB7738">
        <v>0.243520341</v>
      </c>
      <c r="BC7738" t="s">
        <v>1516</v>
      </c>
      <c r="BD7738">
        <v>2019</v>
      </c>
      <c r="BE7738" t="s">
        <v>1517</v>
      </c>
      <c r="BG7738" t="s">
        <v>36</v>
      </c>
      <c r="BN7738">
        <v>3.1199999999999561E-3</v>
      </c>
    </row>
    <row r="7739" spans="1:66" x14ac:dyDescent="0.25">
      <c r="A7739">
        <v>108977</v>
      </c>
      <c r="C7739" t="str">
        <f>Table2[[#This Row],[LeadAuthor]]&amp;Table2[[#This Row],[Year]]&amp;"_"&amp;Table2[[#This Row],[SiteName]]&amp;"_"&amp;Table2[[#This Row],[SampleID]]</f>
        <v>Windler2019_MD98-2152_</v>
      </c>
      <c r="D7739" t="s">
        <v>1515</v>
      </c>
      <c r="F7739">
        <v>20.21</v>
      </c>
      <c r="K7739" t="s">
        <v>264</v>
      </c>
      <c r="L7739">
        <v>-6.33</v>
      </c>
      <c r="M7739">
        <v>103.88</v>
      </c>
      <c r="N7739">
        <v>0.33539999999999998</v>
      </c>
      <c r="O7739" t="s">
        <v>39</v>
      </c>
      <c r="P7739" t="s">
        <v>459</v>
      </c>
      <c r="T7739">
        <v>0</v>
      </c>
      <c r="U7739">
        <v>0.67044231099999996</v>
      </c>
      <c r="V7739" t="s">
        <v>5</v>
      </c>
      <c r="W7739" t="s">
        <v>6</v>
      </c>
      <c r="Y7739" t="s">
        <v>7</v>
      </c>
      <c r="AT7739">
        <v>0.266904009</v>
      </c>
      <c r="AU7739">
        <v>7.9115608000000004E-2</v>
      </c>
      <c r="AV7739">
        <v>8.8926479000000003E-2</v>
      </c>
      <c r="AW7739">
        <v>1.7614250000000001E-2</v>
      </c>
      <c r="AX7739">
        <v>0.49302995500000002</v>
      </c>
      <c r="AY7739">
        <v>5.4409698999999999E-2</v>
      </c>
      <c r="AZ7739">
        <v>4.6746641999999998E-2</v>
      </c>
      <c r="BA7739">
        <v>6.6505891999999997E-2</v>
      </c>
      <c r="BB7739">
        <v>0.25324969600000002</v>
      </c>
      <c r="BC7739" t="s">
        <v>1516</v>
      </c>
      <c r="BD7739">
        <v>2019</v>
      </c>
      <c r="BE7739" t="s">
        <v>1517</v>
      </c>
      <c r="BG7739" t="s">
        <v>36</v>
      </c>
      <c r="BN7739">
        <v>3.1100000000000017E-3</v>
      </c>
    </row>
    <row r="7740" spans="1:66" x14ac:dyDescent="0.25">
      <c r="A7740">
        <v>108978</v>
      </c>
      <c r="C7740" t="str">
        <f>Table2[[#This Row],[LeadAuthor]]&amp;Table2[[#This Row],[Year]]&amp;"_"&amp;Table2[[#This Row],[SiteName]]&amp;"_"&amp;Table2[[#This Row],[SampleID]]</f>
        <v>Windler2019_MD98-2152_</v>
      </c>
      <c r="D7740" t="s">
        <v>1515</v>
      </c>
      <c r="F7740">
        <v>20.41</v>
      </c>
      <c r="K7740" t="s">
        <v>264</v>
      </c>
      <c r="L7740">
        <v>-6.33</v>
      </c>
      <c r="M7740">
        <v>103.88</v>
      </c>
      <c r="N7740">
        <v>0.33850999999999998</v>
      </c>
      <c r="O7740" t="s">
        <v>39</v>
      </c>
      <c r="P7740" t="s">
        <v>459</v>
      </c>
      <c r="T7740">
        <v>0</v>
      </c>
      <c r="U7740">
        <v>0.63943688899999995</v>
      </c>
      <c r="V7740" t="s">
        <v>5</v>
      </c>
      <c r="W7740" t="s">
        <v>6</v>
      </c>
      <c r="Y7740" t="s">
        <v>7</v>
      </c>
      <c r="AT7740">
        <v>0.29642306899999998</v>
      </c>
      <c r="AU7740">
        <v>7.8973195999999996E-2</v>
      </c>
      <c r="AV7740">
        <v>8.5030084000000006E-2</v>
      </c>
      <c r="AW7740">
        <v>1.5581131999999999E-2</v>
      </c>
      <c r="AX7740">
        <v>0.48454954500000003</v>
      </c>
      <c r="AY7740">
        <v>3.9442974999999998E-2</v>
      </c>
      <c r="AZ7740">
        <v>7.0242249000000007E-2</v>
      </c>
      <c r="BA7740">
        <v>6.3366812999999994E-2</v>
      </c>
      <c r="BB7740">
        <v>0.25524488299999998</v>
      </c>
      <c r="BC7740" t="s">
        <v>1516</v>
      </c>
      <c r="BD7740">
        <v>2019</v>
      </c>
      <c r="BE7740" t="s">
        <v>1517</v>
      </c>
      <c r="BG7740" t="s">
        <v>36</v>
      </c>
      <c r="BN7740">
        <v>2.5900000000000367E-3</v>
      </c>
    </row>
    <row r="7741" spans="1:66" x14ac:dyDescent="0.25">
      <c r="A7741">
        <v>108979</v>
      </c>
      <c r="C7741" t="str">
        <f>Table2[[#This Row],[LeadAuthor]]&amp;Table2[[#This Row],[Year]]&amp;"_"&amp;Table2[[#This Row],[SiteName]]&amp;"_"&amp;Table2[[#This Row],[SampleID]]</f>
        <v>Windler2019_MD98-2152_</v>
      </c>
      <c r="D7741" t="s">
        <v>1515</v>
      </c>
      <c r="F7741">
        <v>20.61</v>
      </c>
      <c r="K7741" t="s">
        <v>264</v>
      </c>
      <c r="L7741">
        <v>-6.33</v>
      </c>
      <c r="M7741">
        <v>103.88</v>
      </c>
      <c r="N7741">
        <v>0.34110000000000001</v>
      </c>
      <c r="O7741" t="s">
        <v>39</v>
      </c>
      <c r="P7741" t="s">
        <v>459</v>
      </c>
      <c r="T7741">
        <v>0</v>
      </c>
      <c r="U7741">
        <v>0.62579937200000002</v>
      </c>
      <c r="V7741" t="s">
        <v>5</v>
      </c>
      <c r="W7741" t="s">
        <v>6</v>
      </c>
      <c r="Y7741" t="s">
        <v>7</v>
      </c>
      <c r="AT7741">
        <v>0.31850088999999998</v>
      </c>
      <c r="AU7741">
        <v>7.995679E-2</v>
      </c>
      <c r="AV7741">
        <v>8.1721995000000006E-2</v>
      </c>
      <c r="AW7741">
        <v>1.5473093E-2</v>
      </c>
      <c r="AX7741">
        <v>0.46782552500000002</v>
      </c>
      <c r="AY7741">
        <v>3.6521708E-2</v>
      </c>
      <c r="AZ7741">
        <v>5.2030087000000003E-2</v>
      </c>
      <c r="BA7741">
        <v>0.101120009</v>
      </c>
      <c r="BB7741">
        <v>0.25994440099999999</v>
      </c>
      <c r="BC7741" t="s">
        <v>1516</v>
      </c>
      <c r="BD7741">
        <v>2019</v>
      </c>
      <c r="BE7741" t="s">
        <v>1517</v>
      </c>
      <c r="BG7741" t="s">
        <v>36</v>
      </c>
      <c r="BN7741">
        <v>2.2199999999999998E-3</v>
      </c>
    </row>
    <row r="7742" spans="1:66" x14ac:dyDescent="0.25">
      <c r="A7742">
        <v>108980</v>
      </c>
      <c r="C7742" t="str">
        <f>Table2[[#This Row],[LeadAuthor]]&amp;Table2[[#This Row],[Year]]&amp;"_"&amp;Table2[[#This Row],[SiteName]]&amp;"_"&amp;Table2[[#This Row],[SampleID]]</f>
        <v>Windler2019_MD98-2152_</v>
      </c>
      <c r="D7742" t="s">
        <v>1515</v>
      </c>
      <c r="F7742">
        <v>20.81</v>
      </c>
      <c r="K7742" t="s">
        <v>264</v>
      </c>
      <c r="L7742">
        <v>-6.33</v>
      </c>
      <c r="M7742">
        <v>103.88</v>
      </c>
      <c r="N7742">
        <v>0.34332000000000001</v>
      </c>
      <c r="O7742" t="s">
        <v>39</v>
      </c>
      <c r="P7742" t="s">
        <v>459</v>
      </c>
      <c r="T7742">
        <v>0</v>
      </c>
      <c r="U7742">
        <v>0.60951540100000001</v>
      </c>
      <c r="V7742" t="s">
        <v>5</v>
      </c>
      <c r="W7742" t="s">
        <v>6</v>
      </c>
      <c r="Y7742" t="s">
        <v>7</v>
      </c>
      <c r="AT7742">
        <v>0.31087742600000001</v>
      </c>
      <c r="AU7742">
        <v>8.3923028999999996E-2</v>
      </c>
      <c r="AV7742">
        <v>7.8546778999999997E-2</v>
      </c>
      <c r="AW7742">
        <v>1.7368339E-2</v>
      </c>
      <c r="AX7742">
        <v>0.47420237199999998</v>
      </c>
      <c r="AY7742">
        <v>3.5082055000000001E-2</v>
      </c>
      <c r="AZ7742">
        <v>4.5822381000000002E-2</v>
      </c>
      <c r="BA7742">
        <v>2.3823786999999999E-2</v>
      </c>
      <c r="BB7742">
        <v>0.260966849</v>
      </c>
      <c r="BC7742" t="s">
        <v>1516</v>
      </c>
      <c r="BD7742">
        <v>2019</v>
      </c>
      <c r="BE7742" t="s">
        <v>1517</v>
      </c>
      <c r="BG7742" t="s">
        <v>36</v>
      </c>
      <c r="BN7742">
        <v>2.2300000000000098E-3</v>
      </c>
    </row>
    <row r="7743" spans="1:66" x14ac:dyDescent="0.25">
      <c r="A7743">
        <v>108981</v>
      </c>
      <c r="C7743" t="str">
        <f>Table2[[#This Row],[LeadAuthor]]&amp;Table2[[#This Row],[Year]]&amp;"_"&amp;Table2[[#This Row],[SiteName]]&amp;"_"&amp;Table2[[#This Row],[SampleID]]</f>
        <v>Windler2019_MD98-2152_</v>
      </c>
      <c r="D7743" t="s">
        <v>1515</v>
      </c>
      <c r="F7743">
        <v>21.01</v>
      </c>
      <c r="K7743" t="s">
        <v>264</v>
      </c>
      <c r="L7743">
        <v>-6.33</v>
      </c>
      <c r="M7743">
        <v>103.88</v>
      </c>
      <c r="N7743">
        <v>0.34555000000000002</v>
      </c>
      <c r="O7743" t="s">
        <v>39</v>
      </c>
      <c r="P7743" t="s">
        <v>459</v>
      </c>
      <c r="T7743">
        <v>0</v>
      </c>
      <c r="U7743">
        <v>0.62042564300000003</v>
      </c>
      <c r="V7743" t="s">
        <v>5</v>
      </c>
      <c r="W7743" t="s">
        <v>6</v>
      </c>
      <c r="Y7743" t="s">
        <v>7</v>
      </c>
      <c r="AT7743">
        <v>0.31288220500000002</v>
      </c>
      <c r="AU7743">
        <v>8.3650119999999994E-2</v>
      </c>
      <c r="AV7743">
        <v>8.0054787000000002E-2</v>
      </c>
      <c r="AW7743">
        <v>1.6970243999999999E-2</v>
      </c>
      <c r="AX7743">
        <v>0.46673905199999999</v>
      </c>
      <c r="AY7743">
        <v>3.9703593000000002E-2</v>
      </c>
      <c r="AZ7743">
        <v>4.9781724999999999E-2</v>
      </c>
      <c r="BA7743">
        <v>6.9792138000000004E-2</v>
      </c>
      <c r="BB7743">
        <v>0.26294640000000002</v>
      </c>
      <c r="BC7743" t="s">
        <v>1516</v>
      </c>
      <c r="BD7743">
        <v>2019</v>
      </c>
      <c r="BE7743" t="s">
        <v>1517</v>
      </c>
      <c r="BG7743" t="s">
        <v>36</v>
      </c>
      <c r="BN7743">
        <v>2.2299999999999542E-3</v>
      </c>
    </row>
    <row r="7744" spans="1:66" x14ac:dyDescent="0.25">
      <c r="A7744">
        <v>108982</v>
      </c>
      <c r="C7744" t="str">
        <f>Table2[[#This Row],[LeadAuthor]]&amp;Table2[[#This Row],[Year]]&amp;"_"&amp;Table2[[#This Row],[SiteName]]&amp;"_"&amp;Table2[[#This Row],[SampleID]]</f>
        <v>Windler2019_MD98-2152_</v>
      </c>
      <c r="D7744" t="s">
        <v>1515</v>
      </c>
      <c r="F7744">
        <v>21.21</v>
      </c>
      <c r="K7744" t="s">
        <v>264</v>
      </c>
      <c r="L7744">
        <v>-6.33</v>
      </c>
      <c r="M7744">
        <v>103.88</v>
      </c>
      <c r="N7744">
        <v>0.34777999999999998</v>
      </c>
      <c r="O7744" t="s">
        <v>39</v>
      </c>
      <c r="P7744" t="s">
        <v>459</v>
      </c>
      <c r="T7744">
        <v>0</v>
      </c>
      <c r="U7744">
        <v>0.60779901700000005</v>
      </c>
      <c r="V7744" t="s">
        <v>5</v>
      </c>
      <c r="W7744" t="s">
        <v>6</v>
      </c>
      <c r="Y7744" t="s">
        <v>7</v>
      </c>
      <c r="AT7744">
        <v>0.31473888300000002</v>
      </c>
      <c r="AU7744">
        <v>7.3681077999999997E-2</v>
      </c>
      <c r="AV7744">
        <v>6.8616556999999995E-2</v>
      </c>
      <c r="AW7744">
        <v>1.4193847000000001E-2</v>
      </c>
      <c r="AX7744">
        <v>0.49739550399999999</v>
      </c>
      <c r="AY7744">
        <v>3.1374131E-2</v>
      </c>
      <c r="AZ7744">
        <v>4.8879849000000003E-2</v>
      </c>
      <c r="BA7744">
        <v>2.0106293000000001E-2</v>
      </c>
      <c r="BB7744">
        <v>0.228367666</v>
      </c>
      <c r="BC7744" t="s">
        <v>1516</v>
      </c>
      <c r="BD7744">
        <v>2019</v>
      </c>
      <c r="BE7744" t="s">
        <v>1517</v>
      </c>
      <c r="BG7744" t="s">
        <v>36</v>
      </c>
      <c r="BN7744">
        <v>2.2300000000000098E-3</v>
      </c>
    </row>
    <row r="7745" spans="1:66" x14ac:dyDescent="0.25">
      <c r="A7745">
        <v>108983</v>
      </c>
      <c r="C7745" t="str">
        <f>Table2[[#This Row],[LeadAuthor]]&amp;Table2[[#This Row],[Year]]&amp;"_"&amp;Table2[[#This Row],[SiteName]]&amp;"_"&amp;Table2[[#This Row],[SampleID]]</f>
        <v>Windler2019_MD98-2152_</v>
      </c>
      <c r="D7745" t="s">
        <v>1515</v>
      </c>
      <c r="F7745">
        <v>21.41</v>
      </c>
      <c r="K7745" t="s">
        <v>264</v>
      </c>
      <c r="L7745">
        <v>-6.33</v>
      </c>
      <c r="M7745">
        <v>103.88</v>
      </c>
      <c r="N7745">
        <v>0.35000999999999999</v>
      </c>
      <c r="O7745" t="s">
        <v>39</v>
      </c>
      <c r="P7745" t="s">
        <v>459</v>
      </c>
      <c r="T7745">
        <v>0</v>
      </c>
      <c r="U7745">
        <v>0.61964288700000003</v>
      </c>
      <c r="V7745" t="s">
        <v>5</v>
      </c>
      <c r="W7745" t="s">
        <v>6</v>
      </c>
      <c r="Y7745" t="s">
        <v>7</v>
      </c>
      <c r="AT7745">
        <v>0.300186956</v>
      </c>
      <c r="AU7745">
        <v>7.5282114999999997E-2</v>
      </c>
      <c r="AV7745">
        <v>7.4530056999999997E-2</v>
      </c>
      <c r="AW7745">
        <v>1.4573805E-2</v>
      </c>
      <c r="AX7745">
        <v>0.50188822</v>
      </c>
      <c r="AY7745">
        <v>3.3538848000000003E-2</v>
      </c>
      <c r="AZ7745">
        <v>4.3284946999999997E-2</v>
      </c>
      <c r="BA7745">
        <v>2.2158678000000001E-2</v>
      </c>
      <c r="BB7745">
        <v>0.23489984699999999</v>
      </c>
      <c r="BC7745" t="s">
        <v>1516</v>
      </c>
      <c r="BD7745">
        <v>2019</v>
      </c>
      <c r="BE7745" t="s">
        <v>1517</v>
      </c>
      <c r="BG7745" t="s">
        <v>36</v>
      </c>
      <c r="BN7745">
        <v>1.6700000000000048E-3</v>
      </c>
    </row>
    <row r="7746" spans="1:66" x14ac:dyDescent="0.25">
      <c r="A7746">
        <v>108984</v>
      </c>
      <c r="C7746" t="str">
        <f>Table2[[#This Row],[LeadAuthor]]&amp;Table2[[#This Row],[Year]]&amp;"_"&amp;Table2[[#This Row],[SiteName]]&amp;"_"&amp;Table2[[#This Row],[SampleID]]</f>
        <v>Windler2019_MD98-2152_</v>
      </c>
      <c r="D7746" t="s">
        <v>1515</v>
      </c>
      <c r="F7746">
        <v>21.56</v>
      </c>
      <c r="K7746" t="s">
        <v>264</v>
      </c>
      <c r="L7746">
        <v>-6.33</v>
      </c>
      <c r="M7746">
        <v>103.88</v>
      </c>
      <c r="N7746">
        <v>0.35167999999999999</v>
      </c>
      <c r="O7746" t="s">
        <v>39</v>
      </c>
      <c r="P7746" t="s">
        <v>459</v>
      </c>
      <c r="T7746">
        <v>0</v>
      </c>
      <c r="U7746">
        <v>0.60730087899999996</v>
      </c>
      <c r="V7746" t="s">
        <v>5</v>
      </c>
      <c r="W7746" t="s">
        <v>6</v>
      </c>
      <c r="Y7746" t="s">
        <v>7</v>
      </c>
      <c r="AT7746">
        <v>0.33625220300000003</v>
      </c>
      <c r="AU7746">
        <v>8.0689114000000006E-2</v>
      </c>
      <c r="AV7746">
        <v>7.5090150999999994E-2</v>
      </c>
      <c r="AW7746">
        <v>1.5841304E-2</v>
      </c>
      <c r="AX7746">
        <v>0.45827467700000002</v>
      </c>
      <c r="AY7746">
        <v>3.3852552000000001E-2</v>
      </c>
      <c r="AZ7746">
        <v>5.8615118000000001E-2</v>
      </c>
      <c r="BA7746">
        <v>9.9939746999999995E-2</v>
      </c>
      <c r="BB7746">
        <v>0.25856291999999997</v>
      </c>
      <c r="BC7746" t="s">
        <v>1516</v>
      </c>
      <c r="BD7746">
        <v>2019</v>
      </c>
      <c r="BE7746" t="s">
        <v>1517</v>
      </c>
      <c r="BG7746" t="s">
        <v>36</v>
      </c>
      <c r="BN7746">
        <v>1.6700000000000048E-3</v>
      </c>
    </row>
    <row r="7747" spans="1:66" x14ac:dyDescent="0.25">
      <c r="A7747">
        <v>108985</v>
      </c>
      <c r="C7747" t="str">
        <f>Table2[[#This Row],[LeadAuthor]]&amp;Table2[[#This Row],[Year]]&amp;"_"&amp;Table2[[#This Row],[SiteName]]&amp;"_"&amp;Table2[[#This Row],[SampleID]]</f>
        <v>Windler2019_MD98-2152_</v>
      </c>
      <c r="D7747" t="s">
        <v>1515</v>
      </c>
      <c r="F7747">
        <v>21.71</v>
      </c>
      <c r="K7747" t="s">
        <v>264</v>
      </c>
      <c r="L7747">
        <v>-6.33</v>
      </c>
      <c r="M7747">
        <v>103.88</v>
      </c>
      <c r="N7747">
        <v>0.35335</v>
      </c>
      <c r="O7747" t="s">
        <v>39</v>
      </c>
      <c r="P7747" t="s">
        <v>459</v>
      </c>
      <c r="T7747">
        <v>0</v>
      </c>
      <c r="U7747">
        <v>0.37937023600000003</v>
      </c>
      <c r="V7747" t="s">
        <v>5</v>
      </c>
      <c r="W7747" t="s">
        <v>6</v>
      </c>
      <c r="Y7747" t="s">
        <v>7</v>
      </c>
      <c r="AT7747">
        <v>0.30700412900000001</v>
      </c>
      <c r="AU7747">
        <v>0.31859491600000001</v>
      </c>
      <c r="AV7747">
        <v>0.177117935</v>
      </c>
      <c r="AW7747">
        <v>6.1393799999999998E-3</v>
      </c>
      <c r="AX7747">
        <v>0.17965452800000001</v>
      </c>
      <c r="AY7747">
        <v>1.1489111E-2</v>
      </c>
      <c r="AZ7747">
        <v>5.0400444000000003E-2</v>
      </c>
      <c r="BA7747">
        <v>0.31988173199999997</v>
      </c>
      <c r="BB7747">
        <v>0.72417780899999995</v>
      </c>
      <c r="BC7747" t="s">
        <v>1516</v>
      </c>
      <c r="BD7747">
        <v>2019</v>
      </c>
      <c r="BE7747" t="s">
        <v>1517</v>
      </c>
      <c r="BG7747" t="s">
        <v>36</v>
      </c>
      <c r="BN7747">
        <v>1.6700000000000048E-3</v>
      </c>
    </row>
    <row r="7748" spans="1:66" x14ac:dyDescent="0.25">
      <c r="A7748">
        <v>108986</v>
      </c>
      <c r="C7748" t="str">
        <f>Table2[[#This Row],[LeadAuthor]]&amp;Table2[[#This Row],[Year]]&amp;"_"&amp;Table2[[#This Row],[SiteName]]&amp;"_"&amp;Table2[[#This Row],[SampleID]]</f>
        <v>Windler2019_MD98-2152_</v>
      </c>
      <c r="D7748" t="s">
        <v>1515</v>
      </c>
      <c r="F7748">
        <v>21.86</v>
      </c>
      <c r="K7748" t="s">
        <v>264</v>
      </c>
      <c r="L7748">
        <v>-6.33</v>
      </c>
      <c r="M7748">
        <v>103.88</v>
      </c>
      <c r="N7748">
        <v>0.35502</v>
      </c>
      <c r="O7748" t="s">
        <v>39</v>
      </c>
      <c r="P7748" t="s">
        <v>459</v>
      </c>
      <c r="T7748">
        <v>0</v>
      </c>
      <c r="U7748">
        <v>0.59168445300000005</v>
      </c>
      <c r="V7748" t="s">
        <v>5</v>
      </c>
      <c r="W7748" t="s">
        <v>6</v>
      </c>
      <c r="Y7748" t="s">
        <v>7</v>
      </c>
      <c r="AT7748">
        <v>0.336013481</v>
      </c>
      <c r="AU7748">
        <v>8.1550268999999995E-2</v>
      </c>
      <c r="AV7748">
        <v>7.2955864999999995E-2</v>
      </c>
      <c r="AW7748">
        <v>1.4335733E-2</v>
      </c>
      <c r="AX7748">
        <v>0.46426287500000002</v>
      </c>
      <c r="AY7748">
        <v>3.0881776999999999E-2</v>
      </c>
      <c r="AZ7748">
        <v>5.3555015999999997E-2</v>
      </c>
      <c r="BA7748">
        <v>4.5655597999999999E-2</v>
      </c>
      <c r="BB7748">
        <v>0.25428508300000002</v>
      </c>
      <c r="BC7748" t="s">
        <v>1516</v>
      </c>
      <c r="BD7748">
        <v>2019</v>
      </c>
      <c r="BE7748" t="s">
        <v>1517</v>
      </c>
      <c r="BG7748" t="s">
        <v>36</v>
      </c>
      <c r="BN7748">
        <v>1.6700000000000048E-3</v>
      </c>
    </row>
    <row r="7749" spans="1:66" x14ac:dyDescent="0.25">
      <c r="A7749">
        <v>108987</v>
      </c>
      <c r="C7749" t="str">
        <f>Table2[[#This Row],[LeadAuthor]]&amp;Table2[[#This Row],[Year]]&amp;"_"&amp;Table2[[#This Row],[SiteName]]&amp;"_"&amp;Table2[[#This Row],[SampleID]]</f>
        <v>Windler2019_MD98-2152_</v>
      </c>
      <c r="D7749" t="s">
        <v>1515</v>
      </c>
      <c r="F7749">
        <v>22.01</v>
      </c>
      <c r="K7749" t="s">
        <v>264</v>
      </c>
      <c r="L7749">
        <v>-6.33</v>
      </c>
      <c r="M7749">
        <v>103.88</v>
      </c>
      <c r="N7749">
        <v>0.35669000000000001</v>
      </c>
      <c r="O7749" t="s">
        <v>39</v>
      </c>
      <c r="P7749" t="s">
        <v>459</v>
      </c>
      <c r="T7749">
        <v>0</v>
      </c>
      <c r="U7749">
        <v>0.60367970699999995</v>
      </c>
      <c r="V7749" t="s">
        <v>5</v>
      </c>
      <c r="W7749" t="s">
        <v>6</v>
      </c>
      <c r="Y7749" t="s">
        <v>7</v>
      </c>
      <c r="AT7749">
        <v>0.32436707999999997</v>
      </c>
      <c r="AU7749">
        <v>8.3167957000000001E-2</v>
      </c>
      <c r="AV7749">
        <v>7.6078809999999997E-2</v>
      </c>
      <c r="AW7749">
        <v>1.6137866000000001E-2</v>
      </c>
      <c r="AX7749">
        <v>0.46578255800000001</v>
      </c>
      <c r="AY7749">
        <v>3.4465729000000001E-2</v>
      </c>
      <c r="AZ7749">
        <v>4.4866718999999999E-2</v>
      </c>
      <c r="BA7749">
        <v>5.0339208000000003E-2</v>
      </c>
      <c r="BB7749">
        <v>0.25958568300000001</v>
      </c>
      <c r="BC7749" t="s">
        <v>1516</v>
      </c>
      <c r="BD7749">
        <v>2019</v>
      </c>
      <c r="BE7749" t="s">
        <v>1517</v>
      </c>
      <c r="BG7749" t="s">
        <v>36</v>
      </c>
      <c r="BN7749">
        <v>3.3400000000000096E-3</v>
      </c>
    </row>
    <row r="7750" spans="1:66" x14ac:dyDescent="0.25">
      <c r="A7750">
        <v>108988</v>
      </c>
      <c r="C7750" t="str">
        <f>Table2[[#This Row],[LeadAuthor]]&amp;Table2[[#This Row],[Year]]&amp;"_"&amp;Table2[[#This Row],[SiteName]]&amp;"_"&amp;Table2[[#This Row],[SampleID]]</f>
        <v>Windler2019_MD98-2152_</v>
      </c>
      <c r="D7750" t="s">
        <v>1515</v>
      </c>
      <c r="F7750">
        <v>22.31</v>
      </c>
      <c r="K7750" t="s">
        <v>264</v>
      </c>
      <c r="L7750">
        <v>-6.33</v>
      </c>
      <c r="M7750">
        <v>103.88</v>
      </c>
      <c r="N7750">
        <v>0.36003000000000002</v>
      </c>
      <c r="O7750" t="s">
        <v>39</v>
      </c>
      <c r="P7750" t="s">
        <v>459</v>
      </c>
      <c r="T7750">
        <v>0</v>
      </c>
      <c r="U7750">
        <v>0.60717926200000005</v>
      </c>
      <c r="V7750" t="s">
        <v>5</v>
      </c>
      <c r="W7750" t="s">
        <v>6</v>
      </c>
      <c r="Y7750" t="s">
        <v>7</v>
      </c>
      <c r="AT7750">
        <v>0.33032628600000002</v>
      </c>
      <c r="AU7750">
        <v>8.0460913999999994E-2</v>
      </c>
      <c r="AV7750">
        <v>7.3225662999999996E-2</v>
      </c>
      <c r="AW7750">
        <v>1.5922843999999998E-2</v>
      </c>
      <c r="AX7750">
        <v>0.46484513399999999</v>
      </c>
      <c r="AY7750">
        <v>3.5219159E-2</v>
      </c>
      <c r="AZ7750">
        <v>4.1230353999999997E-2</v>
      </c>
      <c r="BA7750">
        <v>7.1507321999999998E-2</v>
      </c>
      <c r="BB7750">
        <v>0.253271731</v>
      </c>
      <c r="BC7750" t="s">
        <v>1516</v>
      </c>
      <c r="BD7750">
        <v>2019</v>
      </c>
      <c r="BE7750" t="s">
        <v>1517</v>
      </c>
      <c r="BG7750" t="s">
        <v>36</v>
      </c>
      <c r="BN7750">
        <v>1.6700000000000048E-3</v>
      </c>
    </row>
    <row r="7751" spans="1:66" x14ac:dyDescent="0.25">
      <c r="A7751">
        <v>108989</v>
      </c>
      <c r="C7751" t="str">
        <f>Table2[[#This Row],[LeadAuthor]]&amp;Table2[[#This Row],[Year]]&amp;"_"&amp;Table2[[#This Row],[SiteName]]&amp;"_"&amp;Table2[[#This Row],[SampleID]]</f>
        <v>Windler2019_MD98-2152_</v>
      </c>
      <c r="D7751" t="s">
        <v>1515</v>
      </c>
      <c r="F7751">
        <v>22.46</v>
      </c>
      <c r="K7751" t="s">
        <v>264</v>
      </c>
      <c r="L7751">
        <v>-6.33</v>
      </c>
      <c r="M7751">
        <v>103.88</v>
      </c>
      <c r="N7751">
        <v>0.36170000000000002</v>
      </c>
      <c r="O7751" t="s">
        <v>39</v>
      </c>
      <c r="P7751" t="s">
        <v>459</v>
      </c>
      <c r="T7751">
        <v>0</v>
      </c>
      <c r="U7751">
        <v>0.614465017</v>
      </c>
      <c r="V7751" t="s">
        <v>5</v>
      </c>
      <c r="W7751" t="s">
        <v>6</v>
      </c>
      <c r="Y7751" t="s">
        <v>7</v>
      </c>
      <c r="AT7751">
        <v>0.32052815800000001</v>
      </c>
      <c r="AU7751">
        <v>7.4096287999999996E-2</v>
      </c>
      <c r="AV7751">
        <v>6.7882169000000006E-2</v>
      </c>
      <c r="AW7751">
        <v>1.5702371E-2</v>
      </c>
      <c r="AX7751">
        <v>0.48728101299999999</v>
      </c>
      <c r="AY7751">
        <v>3.4510000999999998E-2</v>
      </c>
      <c r="AZ7751">
        <v>4.3648631E-2</v>
      </c>
      <c r="BA7751">
        <v>2.6253434999999999E-2</v>
      </c>
      <c r="BB7751">
        <v>0.23206381500000001</v>
      </c>
      <c r="BC7751" t="s">
        <v>1516</v>
      </c>
      <c r="BD7751">
        <v>2019</v>
      </c>
      <c r="BE7751" t="s">
        <v>1517</v>
      </c>
      <c r="BG7751" t="s">
        <v>36</v>
      </c>
      <c r="BN7751">
        <v>1.6700000000000048E-3</v>
      </c>
    </row>
    <row r="7752" spans="1:66" x14ac:dyDescent="0.25">
      <c r="A7752">
        <v>108990</v>
      </c>
      <c r="C7752" t="str">
        <f>Table2[[#This Row],[LeadAuthor]]&amp;Table2[[#This Row],[Year]]&amp;"_"&amp;Table2[[#This Row],[SiteName]]&amp;"_"&amp;Table2[[#This Row],[SampleID]]</f>
        <v>Windler2019_MD98-2152_</v>
      </c>
      <c r="D7752" t="s">
        <v>1515</v>
      </c>
      <c r="F7752">
        <v>22.61</v>
      </c>
      <c r="K7752" t="s">
        <v>264</v>
      </c>
      <c r="L7752">
        <v>-6.33</v>
      </c>
      <c r="M7752">
        <v>103.88</v>
      </c>
      <c r="N7752">
        <v>0.36337000000000003</v>
      </c>
      <c r="O7752" t="s">
        <v>39</v>
      </c>
      <c r="P7752" t="s">
        <v>459</v>
      </c>
      <c r="T7752">
        <v>0</v>
      </c>
      <c r="U7752">
        <v>0.60756278200000002</v>
      </c>
      <c r="V7752" t="s">
        <v>5</v>
      </c>
      <c r="W7752" t="s">
        <v>6</v>
      </c>
      <c r="Y7752" t="s">
        <v>7</v>
      </c>
      <c r="AT7752">
        <v>0.35134211399999998</v>
      </c>
      <c r="AU7752">
        <v>6.8005511000000005E-2</v>
      </c>
      <c r="AV7752">
        <v>6.1696474000000001E-2</v>
      </c>
      <c r="AW7752">
        <v>1.3953451E-2</v>
      </c>
      <c r="AX7752">
        <v>0.47536771799999999</v>
      </c>
      <c r="AY7752">
        <v>2.9634731000000001E-2</v>
      </c>
      <c r="AZ7752">
        <v>5.1996957000000003E-2</v>
      </c>
      <c r="BA7752">
        <v>9.4428064000000006E-2</v>
      </c>
      <c r="BB7752">
        <v>0.22146564399999999</v>
      </c>
      <c r="BC7752" t="s">
        <v>1516</v>
      </c>
      <c r="BD7752">
        <v>2019</v>
      </c>
      <c r="BE7752" t="s">
        <v>1517</v>
      </c>
      <c r="BG7752" t="s">
        <v>36</v>
      </c>
      <c r="BN7752">
        <v>1.6699999999999493E-3</v>
      </c>
    </row>
    <row r="7753" spans="1:66" x14ac:dyDescent="0.25">
      <c r="A7753">
        <v>108991</v>
      </c>
      <c r="C7753" t="str">
        <f>Table2[[#This Row],[LeadAuthor]]&amp;Table2[[#This Row],[Year]]&amp;"_"&amp;Table2[[#This Row],[SiteName]]&amp;"_"&amp;Table2[[#This Row],[SampleID]]</f>
        <v>Windler2019_MD98-2152_</v>
      </c>
      <c r="D7753" t="s">
        <v>1515</v>
      </c>
      <c r="F7753">
        <v>22.76</v>
      </c>
      <c r="K7753" t="s">
        <v>264</v>
      </c>
      <c r="L7753">
        <v>-6.33</v>
      </c>
      <c r="M7753">
        <v>103.88</v>
      </c>
      <c r="N7753">
        <v>0.36503999999999998</v>
      </c>
      <c r="O7753" t="s">
        <v>39</v>
      </c>
      <c r="P7753" t="s">
        <v>459</v>
      </c>
      <c r="T7753">
        <v>0</v>
      </c>
      <c r="U7753">
        <v>0.62638069699999999</v>
      </c>
      <c r="V7753" t="s">
        <v>5</v>
      </c>
      <c r="W7753" t="s">
        <v>6</v>
      </c>
      <c r="Y7753" t="s">
        <v>7</v>
      </c>
      <c r="AT7753">
        <v>0.32205995300000001</v>
      </c>
      <c r="AU7753">
        <v>7.0815502000000002E-2</v>
      </c>
      <c r="AV7753">
        <v>7.0097706999999995E-2</v>
      </c>
      <c r="AW7753">
        <v>1.4761725999999999E-2</v>
      </c>
      <c r="AX7753">
        <v>0.488400852</v>
      </c>
      <c r="AY7753">
        <v>3.386426E-2</v>
      </c>
      <c r="AZ7753">
        <v>5.0727947000000002E-2</v>
      </c>
      <c r="BA7753">
        <v>6.5941542000000006E-2</v>
      </c>
      <c r="BB7753">
        <v>0.22962935400000001</v>
      </c>
      <c r="BC7753" t="s">
        <v>1516</v>
      </c>
      <c r="BD7753">
        <v>2019</v>
      </c>
      <c r="BE7753" t="s">
        <v>1517</v>
      </c>
      <c r="BG7753" t="s">
        <v>36</v>
      </c>
      <c r="BN7753">
        <v>1.6700000000000048E-3</v>
      </c>
    </row>
    <row r="7754" spans="1:66" x14ac:dyDescent="0.25">
      <c r="A7754">
        <v>108992</v>
      </c>
      <c r="C7754" t="str">
        <f>Table2[[#This Row],[LeadAuthor]]&amp;Table2[[#This Row],[Year]]&amp;"_"&amp;Table2[[#This Row],[SiteName]]&amp;"_"&amp;Table2[[#This Row],[SampleID]]</f>
        <v>Windler2019_MD98-2152_</v>
      </c>
      <c r="D7754" t="s">
        <v>1515</v>
      </c>
      <c r="F7754">
        <v>22.91</v>
      </c>
      <c r="K7754" t="s">
        <v>264</v>
      </c>
      <c r="L7754">
        <v>-6.33</v>
      </c>
      <c r="M7754">
        <v>103.88</v>
      </c>
      <c r="N7754">
        <v>0.36670999999999998</v>
      </c>
      <c r="O7754" t="s">
        <v>39</v>
      </c>
      <c r="P7754" t="s">
        <v>459</v>
      </c>
      <c r="T7754">
        <v>0</v>
      </c>
      <c r="U7754">
        <v>0.61771006299999998</v>
      </c>
      <c r="V7754" t="s">
        <v>5</v>
      </c>
      <c r="W7754" t="s">
        <v>6</v>
      </c>
      <c r="Y7754" t="s">
        <v>7</v>
      </c>
      <c r="AT7754">
        <v>0.31065569599999998</v>
      </c>
      <c r="AU7754">
        <v>7.4689673999999998E-2</v>
      </c>
      <c r="AV7754">
        <v>6.9258211E-2</v>
      </c>
      <c r="AW7754">
        <v>1.5656293000000002E-2</v>
      </c>
      <c r="AX7754">
        <v>0.493969885</v>
      </c>
      <c r="AY7754">
        <v>3.5770240000000002E-2</v>
      </c>
      <c r="AZ7754">
        <v>4.5969732999999999E-2</v>
      </c>
      <c r="BA7754">
        <v>2.025972E-3</v>
      </c>
      <c r="BB7754">
        <v>0.23153042300000001</v>
      </c>
      <c r="BC7754" t="s">
        <v>1516</v>
      </c>
      <c r="BD7754">
        <v>2019</v>
      </c>
      <c r="BE7754" t="s">
        <v>1517</v>
      </c>
      <c r="BG7754" t="s">
        <v>36</v>
      </c>
      <c r="BN7754">
        <v>1.6700000000000048E-3</v>
      </c>
    </row>
    <row r="7755" spans="1:66" x14ac:dyDescent="0.25">
      <c r="A7755">
        <v>108993</v>
      </c>
      <c r="C7755" t="str">
        <f>Table2[[#This Row],[LeadAuthor]]&amp;Table2[[#This Row],[Year]]&amp;"_"&amp;Table2[[#This Row],[SiteName]]&amp;"_"&amp;Table2[[#This Row],[SampleID]]</f>
        <v>Windler2019_MD98-2152_</v>
      </c>
      <c r="D7755" t="s">
        <v>1515</v>
      </c>
      <c r="F7755">
        <v>23.06</v>
      </c>
      <c r="K7755" t="s">
        <v>264</v>
      </c>
      <c r="L7755">
        <v>-6.33</v>
      </c>
      <c r="M7755">
        <v>103.88</v>
      </c>
      <c r="N7755">
        <v>0.36837999999999999</v>
      </c>
      <c r="O7755" t="s">
        <v>39</v>
      </c>
      <c r="P7755" t="s">
        <v>459</v>
      </c>
      <c r="T7755">
        <v>0</v>
      </c>
      <c r="U7755">
        <v>0.61889601000000005</v>
      </c>
      <c r="V7755" t="s">
        <v>5</v>
      </c>
      <c r="W7755" t="s">
        <v>6</v>
      </c>
      <c r="Y7755" t="s">
        <v>7</v>
      </c>
      <c r="AT7755">
        <v>0.31777872200000001</v>
      </c>
      <c r="AU7755">
        <v>8.1397146000000004E-2</v>
      </c>
      <c r="AV7755">
        <v>7.7259790999999994E-2</v>
      </c>
      <c r="AW7755">
        <v>1.7734525000000001E-2</v>
      </c>
      <c r="AX7755">
        <v>0.46863877100000001</v>
      </c>
      <c r="AY7755">
        <v>3.7191045999999998E-2</v>
      </c>
      <c r="AZ7755">
        <v>5.3060320000000001E-2</v>
      </c>
      <c r="BA7755">
        <v>7.2677642000000001E-2</v>
      </c>
      <c r="BB7755">
        <v>0.25855461800000001</v>
      </c>
      <c r="BC7755" t="s">
        <v>1516</v>
      </c>
      <c r="BD7755">
        <v>2019</v>
      </c>
      <c r="BE7755" t="s">
        <v>1517</v>
      </c>
      <c r="BG7755" t="s">
        <v>36</v>
      </c>
      <c r="BN7755">
        <v>1.6700000000000048E-3</v>
      </c>
    </row>
    <row r="7756" spans="1:66" x14ac:dyDescent="0.25">
      <c r="A7756">
        <v>108994</v>
      </c>
      <c r="C7756" t="str">
        <f>Table2[[#This Row],[LeadAuthor]]&amp;Table2[[#This Row],[Year]]&amp;"_"&amp;Table2[[#This Row],[SiteName]]&amp;"_"&amp;Table2[[#This Row],[SampleID]]</f>
        <v>Windler2019_MD98-2152_</v>
      </c>
      <c r="D7756" t="s">
        <v>1515</v>
      </c>
      <c r="F7756">
        <v>23.21</v>
      </c>
      <c r="K7756" t="s">
        <v>264</v>
      </c>
      <c r="L7756">
        <v>-6.33</v>
      </c>
      <c r="M7756">
        <v>103.88</v>
      </c>
      <c r="N7756">
        <v>0.37004999999999999</v>
      </c>
      <c r="O7756" t="s">
        <v>39</v>
      </c>
      <c r="P7756" t="s">
        <v>459</v>
      </c>
      <c r="T7756">
        <v>0</v>
      </c>
      <c r="U7756">
        <v>0.56585401099999999</v>
      </c>
      <c r="V7756" t="s">
        <v>5</v>
      </c>
      <c r="W7756" t="s">
        <v>6</v>
      </c>
      <c r="Y7756" t="s">
        <v>7</v>
      </c>
      <c r="AT7756">
        <v>0.35589431500000002</v>
      </c>
      <c r="AU7756">
        <v>8.9484350000000004E-2</v>
      </c>
      <c r="AV7756">
        <v>7.4352834000000007E-2</v>
      </c>
      <c r="AW7756">
        <v>1.3887675E-2</v>
      </c>
      <c r="AX7756">
        <v>0.43798987900000003</v>
      </c>
      <c r="AY7756">
        <v>2.8390946E-2</v>
      </c>
      <c r="AZ7756">
        <v>0.102128908</v>
      </c>
      <c r="BA7756">
        <v>7.1949397999999998E-2</v>
      </c>
      <c r="BB7756">
        <v>0.27592499700000001</v>
      </c>
      <c r="BC7756" t="s">
        <v>1516</v>
      </c>
      <c r="BD7756">
        <v>2019</v>
      </c>
      <c r="BE7756" t="s">
        <v>1517</v>
      </c>
      <c r="BG7756" t="s">
        <v>36</v>
      </c>
      <c r="BN7756">
        <v>1.6800000000000148E-3</v>
      </c>
    </row>
    <row r="7757" spans="1:66" x14ac:dyDescent="0.25">
      <c r="A7757">
        <v>108995</v>
      </c>
      <c r="C7757" t="str">
        <f>Table2[[#This Row],[LeadAuthor]]&amp;Table2[[#This Row],[Year]]&amp;"_"&amp;Table2[[#This Row],[SiteName]]&amp;"_"&amp;Table2[[#This Row],[SampleID]]</f>
        <v>Windler2019_MD98-2152_</v>
      </c>
      <c r="D7757" t="s">
        <v>1515</v>
      </c>
      <c r="F7757">
        <v>23.36</v>
      </c>
      <c r="K7757" t="s">
        <v>264</v>
      </c>
      <c r="L7757">
        <v>-6.33</v>
      </c>
      <c r="M7757">
        <v>103.88</v>
      </c>
      <c r="N7757">
        <v>0.37173</v>
      </c>
      <c r="O7757" t="s">
        <v>39</v>
      </c>
      <c r="P7757" t="s">
        <v>459</v>
      </c>
      <c r="T7757">
        <v>0</v>
      </c>
      <c r="U7757">
        <v>0.62664956900000002</v>
      </c>
      <c r="V7757" t="s">
        <v>5</v>
      </c>
      <c r="W7757" t="s">
        <v>6</v>
      </c>
      <c r="Y7757" t="s">
        <v>7</v>
      </c>
      <c r="AT7757">
        <v>0.308271448</v>
      </c>
      <c r="AU7757">
        <v>7.5148306999999998E-2</v>
      </c>
      <c r="AV7757">
        <v>7.3062458999999996E-2</v>
      </c>
      <c r="AW7757">
        <v>1.6633414999999999E-2</v>
      </c>
      <c r="AX7757">
        <v>0.49044766200000001</v>
      </c>
      <c r="AY7757">
        <v>3.6436708999999998E-2</v>
      </c>
      <c r="AZ7757">
        <v>7.3474228000000003E-2</v>
      </c>
      <c r="BA7757">
        <v>3.2498623999999997E-2</v>
      </c>
      <c r="BB7757">
        <v>0.238307614</v>
      </c>
      <c r="BC7757" t="s">
        <v>1516</v>
      </c>
      <c r="BD7757">
        <v>2019</v>
      </c>
      <c r="BE7757" t="s">
        <v>1517</v>
      </c>
      <c r="BG7757" t="s">
        <v>36</v>
      </c>
      <c r="BN7757">
        <v>1.6700000000000048E-3</v>
      </c>
    </row>
    <row r="7758" spans="1:66" x14ac:dyDescent="0.25">
      <c r="A7758">
        <v>108996</v>
      </c>
      <c r="C7758" t="str">
        <f>Table2[[#This Row],[LeadAuthor]]&amp;Table2[[#This Row],[Year]]&amp;"_"&amp;Table2[[#This Row],[SiteName]]&amp;"_"&amp;Table2[[#This Row],[SampleID]]</f>
        <v>Windler2019_MD98-2152_</v>
      </c>
      <c r="D7758" t="s">
        <v>1515</v>
      </c>
      <c r="F7758">
        <v>23.51</v>
      </c>
      <c r="K7758" t="s">
        <v>264</v>
      </c>
      <c r="L7758">
        <v>-6.33</v>
      </c>
      <c r="M7758">
        <v>103.88</v>
      </c>
      <c r="N7758">
        <v>0.37340000000000001</v>
      </c>
      <c r="O7758" t="s">
        <v>39</v>
      </c>
      <c r="P7758" t="s">
        <v>459</v>
      </c>
      <c r="T7758">
        <v>0</v>
      </c>
      <c r="U7758">
        <v>0.60871843299999995</v>
      </c>
      <c r="V7758" t="s">
        <v>5</v>
      </c>
      <c r="W7758" t="s">
        <v>6</v>
      </c>
      <c r="Y7758" t="s">
        <v>7</v>
      </c>
      <c r="AT7758">
        <v>0.30762921199999999</v>
      </c>
      <c r="AU7758">
        <v>8.2457135000000001E-2</v>
      </c>
      <c r="AV7758">
        <v>7.3896236000000004E-2</v>
      </c>
      <c r="AW7758">
        <v>1.7501336999999999E-2</v>
      </c>
      <c r="AX7758">
        <v>0.48163473000000001</v>
      </c>
      <c r="AY7758">
        <v>3.688135E-2</v>
      </c>
      <c r="AZ7758">
        <v>5.8633690000000002E-2</v>
      </c>
      <c r="BA7758">
        <v>5.3445380000000002E-3</v>
      </c>
      <c r="BB7758">
        <v>0.25110058200000002</v>
      </c>
      <c r="BC7758" t="s">
        <v>1516</v>
      </c>
      <c r="BD7758">
        <v>2019</v>
      </c>
      <c r="BE7758" t="s">
        <v>1517</v>
      </c>
      <c r="BG7758" t="s">
        <v>36</v>
      </c>
      <c r="BN7758">
        <v>1.6700000000000048E-3</v>
      </c>
    </row>
    <row r="7759" spans="1:66" x14ac:dyDescent="0.25">
      <c r="A7759">
        <v>108997</v>
      </c>
      <c r="C7759" t="str">
        <f>Table2[[#This Row],[LeadAuthor]]&amp;Table2[[#This Row],[Year]]&amp;"_"&amp;Table2[[#This Row],[SiteName]]&amp;"_"&amp;Table2[[#This Row],[SampleID]]</f>
        <v>Windler2019_MD98-2152_</v>
      </c>
      <c r="D7759" t="s">
        <v>1515</v>
      </c>
      <c r="F7759">
        <v>23.66</v>
      </c>
      <c r="K7759" t="s">
        <v>264</v>
      </c>
      <c r="L7759">
        <v>-6.33</v>
      </c>
      <c r="M7759">
        <v>103.88</v>
      </c>
      <c r="N7759">
        <v>0.37507000000000001</v>
      </c>
      <c r="O7759" t="s">
        <v>39</v>
      </c>
      <c r="P7759" t="s">
        <v>459</v>
      </c>
      <c r="T7759">
        <v>0</v>
      </c>
      <c r="U7759">
        <v>0.62808348999999997</v>
      </c>
      <c r="V7759" t="s">
        <v>5</v>
      </c>
      <c r="W7759" t="s">
        <v>6</v>
      </c>
      <c r="Y7759" t="s">
        <v>7</v>
      </c>
      <c r="AT7759">
        <v>0.30172884500000002</v>
      </c>
      <c r="AU7759">
        <v>7.6959706000000003E-2</v>
      </c>
      <c r="AV7759">
        <v>7.3177526000000007E-2</v>
      </c>
      <c r="AW7759">
        <v>1.8359917999999999E-2</v>
      </c>
      <c r="AX7759">
        <v>0.49134378299999998</v>
      </c>
      <c r="AY7759">
        <v>3.8430222E-2</v>
      </c>
      <c r="AZ7759">
        <v>4.6428298E-2</v>
      </c>
      <c r="BA7759">
        <v>1.8588231E-2</v>
      </c>
      <c r="BB7759">
        <v>0.24130618700000001</v>
      </c>
      <c r="BC7759" t="s">
        <v>1516</v>
      </c>
      <c r="BD7759">
        <v>2019</v>
      </c>
      <c r="BE7759" t="s">
        <v>1517</v>
      </c>
      <c r="BG7759" t="s">
        <v>36</v>
      </c>
      <c r="BN7759">
        <v>1.6700000000000048E-3</v>
      </c>
    </row>
    <row r="7760" spans="1:66" x14ac:dyDescent="0.25">
      <c r="A7760">
        <v>108998</v>
      </c>
      <c r="C7760" t="str">
        <f>Table2[[#This Row],[LeadAuthor]]&amp;Table2[[#This Row],[Year]]&amp;"_"&amp;Table2[[#This Row],[SiteName]]&amp;"_"&amp;Table2[[#This Row],[SampleID]]</f>
        <v>Windler2019_MD98-2152_</v>
      </c>
      <c r="D7760" t="s">
        <v>1515</v>
      </c>
      <c r="F7760">
        <v>23.81</v>
      </c>
      <c r="K7760" t="s">
        <v>264</v>
      </c>
      <c r="L7760">
        <v>-6.33</v>
      </c>
      <c r="M7760">
        <v>103.88</v>
      </c>
      <c r="N7760">
        <v>0.37674000000000002</v>
      </c>
      <c r="O7760" t="s">
        <v>39</v>
      </c>
      <c r="P7760" t="s">
        <v>459</v>
      </c>
      <c r="T7760">
        <v>0</v>
      </c>
      <c r="U7760">
        <v>0.61773411199999995</v>
      </c>
      <c r="V7760" t="s">
        <v>5</v>
      </c>
      <c r="W7760" t="s">
        <v>6</v>
      </c>
      <c r="Y7760" t="s">
        <v>7</v>
      </c>
      <c r="AT7760">
        <v>0.292329848</v>
      </c>
      <c r="AU7760">
        <v>8.0241789999999993E-2</v>
      </c>
      <c r="AV7760">
        <v>7.4051684000000007E-2</v>
      </c>
      <c r="AW7760">
        <v>1.8118908999999999E-2</v>
      </c>
      <c r="AX7760">
        <v>0.49775921699999998</v>
      </c>
      <c r="AY7760">
        <v>3.7498551999999997E-2</v>
      </c>
      <c r="AZ7760">
        <v>5.6772700000000002E-2</v>
      </c>
      <c r="BA7760">
        <v>4.2491389999999997E-2</v>
      </c>
      <c r="BB7760">
        <v>0.243633821</v>
      </c>
      <c r="BC7760" t="s">
        <v>1516</v>
      </c>
      <c r="BD7760">
        <v>2019</v>
      </c>
      <c r="BE7760" t="s">
        <v>1517</v>
      </c>
      <c r="BG7760" t="s">
        <v>36</v>
      </c>
      <c r="BN7760">
        <v>1.6700000000000048E-3</v>
      </c>
    </row>
    <row r="7761" spans="1:66" x14ac:dyDescent="0.25">
      <c r="A7761">
        <v>108999</v>
      </c>
      <c r="C7761" t="str">
        <f>Table2[[#This Row],[LeadAuthor]]&amp;Table2[[#This Row],[Year]]&amp;"_"&amp;Table2[[#This Row],[SiteName]]&amp;"_"&amp;Table2[[#This Row],[SampleID]]</f>
        <v>Windler2019_MD98-2152_</v>
      </c>
      <c r="D7761" t="s">
        <v>1515</v>
      </c>
      <c r="F7761">
        <v>23.96</v>
      </c>
      <c r="K7761" t="s">
        <v>264</v>
      </c>
      <c r="L7761">
        <v>-6.33</v>
      </c>
      <c r="M7761">
        <v>103.88</v>
      </c>
      <c r="N7761">
        <v>0.37841000000000002</v>
      </c>
      <c r="O7761" t="s">
        <v>39</v>
      </c>
      <c r="P7761" t="s">
        <v>459</v>
      </c>
      <c r="T7761">
        <v>0</v>
      </c>
      <c r="U7761">
        <v>0.63823741700000003</v>
      </c>
      <c r="V7761" t="s">
        <v>5</v>
      </c>
      <c r="W7761" t="s">
        <v>6</v>
      </c>
      <c r="Y7761" t="s">
        <v>7</v>
      </c>
      <c r="AT7761">
        <v>0.29121568799999997</v>
      </c>
      <c r="AU7761">
        <v>7.8587070999999994E-2</v>
      </c>
      <c r="AV7761">
        <v>7.8021373000000005E-2</v>
      </c>
      <c r="AW7761">
        <v>1.9670916E-2</v>
      </c>
      <c r="AX7761">
        <v>0.49155048299999998</v>
      </c>
      <c r="AY7761">
        <v>4.0954469E-2</v>
      </c>
      <c r="AZ7761">
        <v>4.5079329000000001E-2</v>
      </c>
      <c r="BA7761">
        <v>2.7286859E-2</v>
      </c>
      <c r="BB7761">
        <v>0.24870663300000001</v>
      </c>
      <c r="BC7761" t="s">
        <v>1516</v>
      </c>
      <c r="BD7761">
        <v>2019</v>
      </c>
      <c r="BE7761" t="s">
        <v>1517</v>
      </c>
      <c r="BG7761" t="s">
        <v>36</v>
      </c>
      <c r="BN7761">
        <v>1.6699999999999493E-3</v>
      </c>
    </row>
    <row r="7762" spans="1:66" x14ac:dyDescent="0.25">
      <c r="A7762">
        <v>109000</v>
      </c>
      <c r="C7762" t="str">
        <f>Table2[[#This Row],[LeadAuthor]]&amp;Table2[[#This Row],[Year]]&amp;"_"&amp;Table2[[#This Row],[SiteName]]&amp;"_"&amp;Table2[[#This Row],[SampleID]]</f>
        <v>Windler2019_MD98-2152_</v>
      </c>
      <c r="D7762" t="s">
        <v>1515</v>
      </c>
      <c r="F7762">
        <v>24.11</v>
      </c>
      <c r="K7762" t="s">
        <v>264</v>
      </c>
      <c r="L7762">
        <v>-6.33</v>
      </c>
      <c r="M7762">
        <v>103.88</v>
      </c>
      <c r="N7762">
        <v>0.38007999999999997</v>
      </c>
      <c r="O7762" t="s">
        <v>39</v>
      </c>
      <c r="P7762" t="s">
        <v>459</v>
      </c>
      <c r="T7762">
        <v>0</v>
      </c>
      <c r="U7762">
        <v>0.634235624</v>
      </c>
      <c r="V7762" t="s">
        <v>5</v>
      </c>
      <c r="W7762" t="s">
        <v>6</v>
      </c>
      <c r="Y7762" t="s">
        <v>7</v>
      </c>
      <c r="AT7762">
        <v>0.28950082300000002</v>
      </c>
      <c r="AU7762">
        <v>8.0276106E-2</v>
      </c>
      <c r="AV7762">
        <v>7.7565962000000002E-2</v>
      </c>
      <c r="AW7762">
        <v>2.0649253999999999E-2</v>
      </c>
      <c r="AX7762">
        <v>0.49102425999999999</v>
      </c>
      <c r="AY7762">
        <v>4.0983594999999998E-2</v>
      </c>
      <c r="AZ7762">
        <v>5.9599133999999998E-2</v>
      </c>
      <c r="BA7762">
        <v>1.1737383000000001E-2</v>
      </c>
      <c r="BB7762">
        <v>0.25121960399999999</v>
      </c>
      <c r="BC7762" t="s">
        <v>1516</v>
      </c>
      <c r="BD7762">
        <v>2019</v>
      </c>
      <c r="BE7762" t="s">
        <v>1517</v>
      </c>
      <c r="BG7762" t="s">
        <v>36</v>
      </c>
      <c r="BN7762">
        <v>1.6700000000000048E-3</v>
      </c>
    </row>
    <row r="7763" spans="1:66" x14ac:dyDescent="0.25">
      <c r="A7763">
        <v>109001</v>
      </c>
      <c r="C7763" t="str">
        <f>Table2[[#This Row],[LeadAuthor]]&amp;Table2[[#This Row],[Year]]&amp;"_"&amp;Table2[[#This Row],[SiteName]]&amp;"_"&amp;Table2[[#This Row],[SampleID]]</f>
        <v>Windler2019_MD98-2152_</v>
      </c>
      <c r="D7763" t="s">
        <v>1515</v>
      </c>
      <c r="F7763">
        <v>24.26</v>
      </c>
      <c r="K7763" t="s">
        <v>264</v>
      </c>
      <c r="L7763">
        <v>-6.33</v>
      </c>
      <c r="M7763">
        <v>103.88</v>
      </c>
      <c r="N7763">
        <v>0.38174999999999998</v>
      </c>
      <c r="O7763" t="s">
        <v>39</v>
      </c>
      <c r="P7763" t="s">
        <v>459</v>
      </c>
      <c r="T7763">
        <v>0</v>
      </c>
      <c r="U7763">
        <v>0.66025056800000004</v>
      </c>
      <c r="V7763" t="s">
        <v>5</v>
      </c>
      <c r="W7763" t="s">
        <v>6</v>
      </c>
      <c r="Y7763" t="s">
        <v>7</v>
      </c>
      <c r="AT7763">
        <v>0.27764686900000002</v>
      </c>
      <c r="AU7763">
        <v>7.3406296999999995E-2</v>
      </c>
      <c r="AV7763">
        <v>7.6806708000000001E-2</v>
      </c>
      <c r="AW7763">
        <v>2.0207363999999998E-2</v>
      </c>
      <c r="AX7763">
        <v>0.50629302899999995</v>
      </c>
      <c r="AY7763">
        <v>4.5639733000000002E-2</v>
      </c>
      <c r="AZ7763">
        <v>6.3770057000000005E-2</v>
      </c>
      <c r="BA7763">
        <v>3.3524506000000003E-2</v>
      </c>
      <c r="BB7763">
        <v>0.23592390199999999</v>
      </c>
      <c r="BC7763" t="s">
        <v>1516</v>
      </c>
      <c r="BD7763">
        <v>2019</v>
      </c>
      <c r="BE7763" t="s">
        <v>1517</v>
      </c>
      <c r="BG7763" t="s">
        <v>36</v>
      </c>
      <c r="BN7763">
        <v>1.6700000000000048E-3</v>
      </c>
    </row>
    <row r="7764" spans="1:66" x14ac:dyDescent="0.25">
      <c r="A7764">
        <v>109002</v>
      </c>
      <c r="C7764" t="str">
        <f>Table2[[#This Row],[LeadAuthor]]&amp;Table2[[#This Row],[Year]]&amp;"_"&amp;Table2[[#This Row],[SiteName]]&amp;"_"&amp;Table2[[#This Row],[SampleID]]</f>
        <v>Windler2019_MD98-2152_</v>
      </c>
      <c r="D7764" t="s">
        <v>1515</v>
      </c>
      <c r="F7764">
        <v>24.41</v>
      </c>
      <c r="K7764" t="s">
        <v>264</v>
      </c>
      <c r="L7764">
        <v>-6.33</v>
      </c>
      <c r="M7764">
        <v>103.88</v>
      </c>
      <c r="N7764">
        <v>0.38341999999999998</v>
      </c>
      <c r="O7764" t="s">
        <v>39</v>
      </c>
      <c r="P7764" t="s">
        <v>459</v>
      </c>
      <c r="T7764">
        <v>0</v>
      </c>
      <c r="U7764">
        <v>0.63700062099999999</v>
      </c>
      <c r="V7764" t="s">
        <v>5</v>
      </c>
      <c r="W7764" t="s">
        <v>6</v>
      </c>
      <c r="Y7764" t="s">
        <v>7</v>
      </c>
      <c r="AT7764">
        <v>0.29072540699999999</v>
      </c>
      <c r="AU7764">
        <v>7.8001789000000002E-2</v>
      </c>
      <c r="AV7764">
        <v>7.5867964999999996E-2</v>
      </c>
      <c r="AW7764">
        <v>1.9806658000000001E-2</v>
      </c>
      <c r="AX7764">
        <v>0.494393264</v>
      </c>
      <c r="AY7764">
        <v>4.1204917000000001E-2</v>
      </c>
      <c r="AZ7764">
        <v>4.9404927000000001E-2</v>
      </c>
      <c r="BA7764">
        <v>1.5114811000000001E-2</v>
      </c>
      <c r="BB7764">
        <v>0.244864843</v>
      </c>
      <c r="BC7764" t="s">
        <v>1516</v>
      </c>
      <c r="BD7764">
        <v>2019</v>
      </c>
      <c r="BE7764" t="s">
        <v>1517</v>
      </c>
      <c r="BG7764" t="s">
        <v>36</v>
      </c>
      <c r="BN7764">
        <v>1.6700000000000048E-3</v>
      </c>
    </row>
    <row r="7765" spans="1:66" x14ac:dyDescent="0.25">
      <c r="A7765">
        <v>109003</v>
      </c>
      <c r="C7765" t="str">
        <f>Table2[[#This Row],[LeadAuthor]]&amp;Table2[[#This Row],[Year]]&amp;"_"&amp;Table2[[#This Row],[SiteName]]&amp;"_"&amp;Table2[[#This Row],[SampleID]]</f>
        <v>Windler2019_MD98-2152_</v>
      </c>
      <c r="D7765" t="s">
        <v>1515</v>
      </c>
      <c r="F7765">
        <v>24.56</v>
      </c>
      <c r="K7765" t="s">
        <v>264</v>
      </c>
      <c r="L7765">
        <v>-6.33</v>
      </c>
      <c r="M7765">
        <v>103.88</v>
      </c>
      <c r="N7765">
        <v>0.38508999999999999</v>
      </c>
      <c r="O7765" t="s">
        <v>39</v>
      </c>
      <c r="P7765" t="s">
        <v>459</v>
      </c>
      <c r="T7765">
        <v>0</v>
      </c>
      <c r="U7765">
        <v>0.62440100700000001</v>
      </c>
      <c r="V7765" t="s">
        <v>5</v>
      </c>
      <c r="W7765" t="s">
        <v>6</v>
      </c>
      <c r="Y7765" t="s">
        <v>7</v>
      </c>
      <c r="AT7765">
        <v>0.29127504599999998</v>
      </c>
      <c r="AU7765">
        <v>7.8984499999999999E-2</v>
      </c>
      <c r="AV7765">
        <v>7.4078472000000006E-2</v>
      </c>
      <c r="AW7765">
        <v>1.8279024000000001E-2</v>
      </c>
      <c r="AX7765">
        <v>0.49843551800000002</v>
      </c>
      <c r="AY7765">
        <v>3.8947439E-2</v>
      </c>
      <c r="AZ7765">
        <v>3.4985330000000002E-2</v>
      </c>
      <c r="BA7765">
        <v>2.7908749E-2</v>
      </c>
      <c r="BB7765">
        <v>0.24176091899999999</v>
      </c>
      <c r="BC7765" t="s">
        <v>1516</v>
      </c>
      <c r="BD7765">
        <v>2019</v>
      </c>
      <c r="BE7765" t="s">
        <v>1517</v>
      </c>
      <c r="BG7765" t="s">
        <v>36</v>
      </c>
      <c r="BN7765">
        <v>1.6700000000000048E-3</v>
      </c>
    </row>
    <row r="7766" spans="1:66" x14ac:dyDescent="0.25">
      <c r="A7766">
        <v>109004</v>
      </c>
      <c r="C7766" t="str">
        <f>Table2[[#This Row],[LeadAuthor]]&amp;Table2[[#This Row],[Year]]&amp;"_"&amp;Table2[[#This Row],[SiteName]]&amp;"_"&amp;Table2[[#This Row],[SampleID]]</f>
        <v>Windler2019_MD98-2152_</v>
      </c>
      <c r="D7766" t="s">
        <v>1515</v>
      </c>
      <c r="F7766">
        <v>24.71</v>
      </c>
      <c r="K7766" t="s">
        <v>264</v>
      </c>
      <c r="L7766">
        <v>-6.33</v>
      </c>
      <c r="M7766">
        <v>103.88</v>
      </c>
      <c r="N7766">
        <v>0.38675999999999999</v>
      </c>
      <c r="O7766" t="s">
        <v>39</v>
      </c>
      <c r="P7766" t="s">
        <v>459</v>
      </c>
      <c r="T7766">
        <v>0</v>
      </c>
      <c r="U7766">
        <v>0.63239406399999998</v>
      </c>
      <c r="V7766" t="s">
        <v>5</v>
      </c>
      <c r="W7766" t="s">
        <v>6</v>
      </c>
      <c r="Y7766" t="s">
        <v>7</v>
      </c>
      <c r="AT7766">
        <v>0.28337009800000001</v>
      </c>
      <c r="AU7766">
        <v>8.0071053000000003E-2</v>
      </c>
      <c r="AV7766">
        <v>7.7092201999999999E-2</v>
      </c>
      <c r="AW7766">
        <v>1.7944851000000001E-2</v>
      </c>
      <c r="AX7766">
        <v>0.498812276</v>
      </c>
      <c r="AY7766">
        <v>4.2709522E-2</v>
      </c>
      <c r="AZ7766">
        <v>4.5749954000000002E-2</v>
      </c>
      <c r="BA7766">
        <v>2.3378754000000002E-2</v>
      </c>
      <c r="BB7766">
        <v>0.24434942600000001</v>
      </c>
      <c r="BC7766" t="s">
        <v>1516</v>
      </c>
      <c r="BD7766">
        <v>2019</v>
      </c>
      <c r="BE7766" t="s">
        <v>1517</v>
      </c>
      <c r="BG7766" t="s">
        <v>36</v>
      </c>
      <c r="BN7766">
        <v>1.6700000000000048E-3</v>
      </c>
    </row>
    <row r="7767" spans="1:66" x14ac:dyDescent="0.25">
      <c r="A7767">
        <v>109005</v>
      </c>
      <c r="C7767" t="str">
        <f>Table2[[#This Row],[LeadAuthor]]&amp;Table2[[#This Row],[Year]]&amp;"_"&amp;Table2[[#This Row],[SiteName]]&amp;"_"&amp;Table2[[#This Row],[SampleID]]</f>
        <v>Windler2019_MD98-2152_</v>
      </c>
      <c r="D7767" t="s">
        <v>1515</v>
      </c>
      <c r="F7767">
        <v>24.86</v>
      </c>
      <c r="K7767" t="s">
        <v>264</v>
      </c>
      <c r="L7767">
        <v>-6.33</v>
      </c>
      <c r="M7767">
        <v>103.88</v>
      </c>
      <c r="N7767">
        <v>0.38843</v>
      </c>
      <c r="O7767" t="s">
        <v>39</v>
      </c>
      <c r="P7767" t="s">
        <v>459</v>
      </c>
      <c r="T7767">
        <v>0</v>
      </c>
      <c r="U7767">
        <v>0.64225093799999999</v>
      </c>
      <c r="V7767" t="s">
        <v>5</v>
      </c>
      <c r="W7767" t="s">
        <v>6</v>
      </c>
      <c r="Y7767" t="s">
        <v>7</v>
      </c>
      <c r="AT7767">
        <v>0.27963729599999998</v>
      </c>
      <c r="AU7767">
        <v>7.4669532999999996E-2</v>
      </c>
      <c r="AV7767">
        <v>7.8131723E-2</v>
      </c>
      <c r="AW7767">
        <v>1.6590902000000001E-2</v>
      </c>
      <c r="AX7767">
        <v>0.511642288</v>
      </c>
      <c r="AY7767">
        <v>3.9328257999999998E-2</v>
      </c>
      <c r="AZ7767">
        <v>0.13889000000000001</v>
      </c>
      <c r="BA7767">
        <v>1.9666683000000001E-2</v>
      </c>
      <c r="BB7767">
        <v>0.23514842899999999</v>
      </c>
      <c r="BC7767" t="s">
        <v>1516</v>
      </c>
      <c r="BD7767">
        <v>2019</v>
      </c>
      <c r="BE7767" t="s">
        <v>1517</v>
      </c>
      <c r="BG7767" t="s">
        <v>36</v>
      </c>
      <c r="BN7767">
        <v>1.6700000000000048E-3</v>
      </c>
    </row>
    <row r="7768" spans="1:66" x14ac:dyDescent="0.25">
      <c r="A7768">
        <v>109006</v>
      </c>
      <c r="C7768" t="str">
        <f>Table2[[#This Row],[LeadAuthor]]&amp;Table2[[#This Row],[Year]]&amp;"_"&amp;Table2[[#This Row],[SiteName]]&amp;"_"&amp;Table2[[#This Row],[SampleID]]</f>
        <v>Windler2019_MD98-2152_</v>
      </c>
      <c r="D7768" t="s">
        <v>1515</v>
      </c>
      <c r="F7768">
        <v>25.01</v>
      </c>
      <c r="K7768" t="s">
        <v>264</v>
      </c>
      <c r="L7768">
        <v>-6.33</v>
      </c>
      <c r="M7768">
        <v>103.88</v>
      </c>
      <c r="N7768">
        <v>0.3901</v>
      </c>
      <c r="O7768" t="s">
        <v>39</v>
      </c>
      <c r="P7768" t="s">
        <v>459</v>
      </c>
      <c r="T7768">
        <v>0</v>
      </c>
      <c r="U7768">
        <v>0.63474057900000003</v>
      </c>
      <c r="V7768" t="s">
        <v>5</v>
      </c>
      <c r="W7768" t="s">
        <v>6</v>
      </c>
      <c r="Y7768" t="s">
        <v>7</v>
      </c>
      <c r="AT7768">
        <v>0.28088618700000001</v>
      </c>
      <c r="AU7768">
        <v>7.3196816999999997E-2</v>
      </c>
      <c r="AV7768">
        <v>7.3041558000000006E-2</v>
      </c>
      <c r="AW7768">
        <v>1.6639444999999999E-2</v>
      </c>
      <c r="AX7768">
        <v>0.51871701800000003</v>
      </c>
      <c r="AY7768">
        <v>3.7518973999999997E-2</v>
      </c>
      <c r="AZ7768">
        <v>7.8939292999999994E-2</v>
      </c>
      <c r="BA7768">
        <v>5.5279082E-2</v>
      </c>
      <c r="BB7768">
        <v>0.22649797199999999</v>
      </c>
      <c r="BC7768" t="s">
        <v>1516</v>
      </c>
      <c r="BD7768">
        <v>2019</v>
      </c>
      <c r="BE7768" t="s">
        <v>1517</v>
      </c>
      <c r="BG7768" t="s">
        <v>36</v>
      </c>
      <c r="BN7768">
        <v>1.6700000000000048E-3</v>
      </c>
    </row>
    <row r="7769" spans="1:66" x14ac:dyDescent="0.25">
      <c r="A7769">
        <v>109007</v>
      </c>
      <c r="C7769" t="str">
        <f>Table2[[#This Row],[LeadAuthor]]&amp;Table2[[#This Row],[Year]]&amp;"_"&amp;Table2[[#This Row],[SiteName]]&amp;"_"&amp;Table2[[#This Row],[SampleID]]</f>
        <v>Windler2019_MD98-2152_</v>
      </c>
      <c r="D7769" t="s">
        <v>1515</v>
      </c>
      <c r="F7769">
        <v>25.16</v>
      </c>
      <c r="K7769" t="s">
        <v>264</v>
      </c>
      <c r="L7769">
        <v>-6.33</v>
      </c>
      <c r="M7769">
        <v>103.88</v>
      </c>
      <c r="N7769">
        <v>0.39177000000000001</v>
      </c>
      <c r="O7769" t="s">
        <v>39</v>
      </c>
      <c r="P7769" t="s">
        <v>459</v>
      </c>
      <c r="T7769">
        <v>0</v>
      </c>
      <c r="U7769">
        <v>0.63931846400000003</v>
      </c>
      <c r="V7769" t="s">
        <v>5</v>
      </c>
      <c r="W7769" t="s">
        <v>6</v>
      </c>
      <c r="Y7769" t="s">
        <v>7</v>
      </c>
      <c r="AT7769">
        <v>0.27014385600000002</v>
      </c>
      <c r="AU7769">
        <v>7.4127230000000002E-2</v>
      </c>
      <c r="AV7769">
        <v>7.7435905999999999E-2</v>
      </c>
      <c r="AW7769">
        <v>1.6176291999999998E-2</v>
      </c>
      <c r="AX7769">
        <v>0.52433625399999995</v>
      </c>
      <c r="AY7769">
        <v>3.7780463E-2</v>
      </c>
      <c r="AZ7769">
        <v>9.3393911999999996E-2</v>
      </c>
      <c r="BA7769">
        <v>7.1292717000000005E-2</v>
      </c>
      <c r="BB7769">
        <v>0.229825328</v>
      </c>
      <c r="BC7769" t="s">
        <v>1516</v>
      </c>
      <c r="BD7769">
        <v>2019</v>
      </c>
      <c r="BE7769" t="s">
        <v>1517</v>
      </c>
      <c r="BG7769" t="s">
        <v>36</v>
      </c>
      <c r="BN7769">
        <v>1.6700000000000048E-3</v>
      </c>
    </row>
    <row r="7770" spans="1:66" x14ac:dyDescent="0.25">
      <c r="A7770">
        <v>109008</v>
      </c>
      <c r="C7770" t="str">
        <f>Table2[[#This Row],[LeadAuthor]]&amp;Table2[[#This Row],[Year]]&amp;"_"&amp;Table2[[#This Row],[SiteName]]&amp;"_"&amp;Table2[[#This Row],[SampleID]]</f>
        <v>Windler2019_MD98-2152_</v>
      </c>
      <c r="D7770" t="s">
        <v>1515</v>
      </c>
      <c r="F7770">
        <v>25.31</v>
      </c>
      <c r="K7770" t="s">
        <v>264</v>
      </c>
      <c r="L7770">
        <v>-6.33</v>
      </c>
      <c r="M7770">
        <v>103.88</v>
      </c>
      <c r="N7770">
        <v>0.39344000000000001</v>
      </c>
      <c r="O7770" t="s">
        <v>39</v>
      </c>
      <c r="P7770" t="s">
        <v>459</v>
      </c>
      <c r="T7770">
        <v>0</v>
      </c>
      <c r="U7770">
        <v>0.65588806200000005</v>
      </c>
      <c r="V7770" t="s">
        <v>5</v>
      </c>
      <c r="W7770" t="s">
        <v>6</v>
      </c>
      <c r="Y7770" t="s">
        <v>7</v>
      </c>
      <c r="AT7770">
        <v>0.262584541</v>
      </c>
      <c r="AU7770">
        <v>7.4801622999999998E-2</v>
      </c>
      <c r="AV7770">
        <v>8.3318723999999997E-2</v>
      </c>
      <c r="AW7770">
        <v>1.7722076E-2</v>
      </c>
      <c r="AX7770">
        <v>0.52003961600000004</v>
      </c>
      <c r="AY7770">
        <v>4.1533421000000001E-2</v>
      </c>
      <c r="AZ7770">
        <v>8.4797928999999994E-2</v>
      </c>
      <c r="BA7770">
        <v>2.7703278000000001E-2</v>
      </c>
      <c r="BB7770">
        <v>0.238457739</v>
      </c>
      <c r="BC7770" t="s">
        <v>1516</v>
      </c>
      <c r="BD7770">
        <v>2019</v>
      </c>
      <c r="BE7770" t="s">
        <v>1517</v>
      </c>
      <c r="BG7770" t="s">
        <v>36</v>
      </c>
      <c r="BN7770">
        <v>1.6700000000000048E-3</v>
      </c>
    </row>
    <row r="7771" spans="1:66" x14ac:dyDescent="0.25">
      <c r="A7771">
        <v>109009</v>
      </c>
      <c r="C7771" t="str">
        <f>Table2[[#This Row],[LeadAuthor]]&amp;Table2[[#This Row],[Year]]&amp;"_"&amp;Table2[[#This Row],[SiteName]]&amp;"_"&amp;Table2[[#This Row],[SampleID]]</f>
        <v>Windler2019_MD98-2152_</v>
      </c>
      <c r="D7771" t="s">
        <v>1515</v>
      </c>
      <c r="F7771">
        <v>25.46</v>
      </c>
      <c r="K7771" t="s">
        <v>264</v>
      </c>
      <c r="L7771">
        <v>-6.33</v>
      </c>
      <c r="M7771">
        <v>103.88</v>
      </c>
      <c r="N7771">
        <v>0.39511000000000002</v>
      </c>
      <c r="O7771" t="s">
        <v>39</v>
      </c>
      <c r="P7771" t="s">
        <v>459</v>
      </c>
      <c r="T7771">
        <v>0</v>
      </c>
      <c r="U7771">
        <v>0.65945305600000004</v>
      </c>
      <c r="V7771" t="s">
        <v>5</v>
      </c>
      <c r="W7771" t="s">
        <v>6</v>
      </c>
      <c r="Y7771" t="s">
        <v>7</v>
      </c>
      <c r="AT7771">
        <v>0.26387491200000002</v>
      </c>
      <c r="AU7771">
        <v>7.9016375E-2</v>
      </c>
      <c r="AV7771">
        <v>8.9314876000000001E-2</v>
      </c>
      <c r="AW7771">
        <v>1.7806171999999999E-2</v>
      </c>
      <c r="AX7771">
        <v>0.50409723900000003</v>
      </c>
      <c r="AY7771">
        <v>4.5890425999999998E-2</v>
      </c>
      <c r="AZ7771">
        <v>0.110892878</v>
      </c>
      <c r="BA7771">
        <v>1.5001908E-2</v>
      </c>
      <c r="BB7771">
        <v>0.25286113199999999</v>
      </c>
      <c r="BC7771" t="s">
        <v>1516</v>
      </c>
      <c r="BD7771">
        <v>2019</v>
      </c>
      <c r="BE7771" t="s">
        <v>1517</v>
      </c>
      <c r="BG7771" t="s">
        <v>36</v>
      </c>
      <c r="BN7771">
        <v>1.6700000000000048E-3</v>
      </c>
    </row>
    <row r="7772" spans="1:66" x14ac:dyDescent="0.25">
      <c r="A7772">
        <v>109010</v>
      </c>
      <c r="C7772" t="str">
        <f>Table2[[#This Row],[LeadAuthor]]&amp;Table2[[#This Row],[Year]]&amp;"_"&amp;Table2[[#This Row],[SiteName]]&amp;"_"&amp;Table2[[#This Row],[SampleID]]</f>
        <v>Windler2019_MD98-2152_</v>
      </c>
      <c r="D7772" t="s">
        <v>1515</v>
      </c>
      <c r="F7772">
        <v>25.61</v>
      </c>
      <c r="K7772" t="s">
        <v>264</v>
      </c>
      <c r="L7772">
        <v>-6.33</v>
      </c>
      <c r="M7772">
        <v>103.88</v>
      </c>
      <c r="N7772">
        <v>0.39678000000000002</v>
      </c>
      <c r="O7772" t="s">
        <v>39</v>
      </c>
      <c r="P7772" t="s">
        <v>459</v>
      </c>
      <c r="T7772">
        <v>0</v>
      </c>
      <c r="U7772">
        <v>0.67424797299999994</v>
      </c>
      <c r="V7772" t="s">
        <v>5</v>
      </c>
      <c r="W7772" t="s">
        <v>6</v>
      </c>
      <c r="Y7772" t="s">
        <v>7</v>
      </c>
      <c r="AT7772">
        <v>0.24871042800000001</v>
      </c>
      <c r="AU7772">
        <v>7.5397993999999996E-2</v>
      </c>
      <c r="AV7772">
        <v>8.6520530999999998E-2</v>
      </c>
      <c r="AW7772">
        <v>1.8664165999999999E-2</v>
      </c>
      <c r="AX7772">
        <v>0.51983132200000004</v>
      </c>
      <c r="AY7772">
        <v>5.0875559000000001E-2</v>
      </c>
      <c r="AZ7772">
        <v>0.13942557699999999</v>
      </c>
      <c r="BA7772">
        <v>7.1237230000000002E-3</v>
      </c>
      <c r="BB7772">
        <v>0.24036363299999999</v>
      </c>
      <c r="BC7772" t="s">
        <v>1516</v>
      </c>
      <c r="BD7772">
        <v>2019</v>
      </c>
      <c r="BE7772" t="s">
        <v>1517</v>
      </c>
      <c r="BG7772" t="s">
        <v>36</v>
      </c>
      <c r="BN7772">
        <v>1.6799999999999593E-3</v>
      </c>
    </row>
    <row r="7773" spans="1:66" x14ac:dyDescent="0.25">
      <c r="A7773">
        <v>109011</v>
      </c>
      <c r="C7773" t="str">
        <f>Table2[[#This Row],[LeadAuthor]]&amp;Table2[[#This Row],[Year]]&amp;"_"&amp;Table2[[#This Row],[SiteName]]&amp;"_"&amp;Table2[[#This Row],[SampleID]]</f>
        <v>Windler2019_MD98-2152_</v>
      </c>
      <c r="D7773" t="s">
        <v>1515</v>
      </c>
      <c r="F7773">
        <v>25.76</v>
      </c>
      <c r="K7773" t="s">
        <v>264</v>
      </c>
      <c r="L7773">
        <v>-6.33</v>
      </c>
      <c r="M7773">
        <v>103.88</v>
      </c>
      <c r="N7773">
        <v>0.39845999999999998</v>
      </c>
      <c r="O7773" t="s">
        <v>39</v>
      </c>
      <c r="P7773" t="s">
        <v>459</v>
      </c>
      <c r="T7773">
        <v>0</v>
      </c>
      <c r="U7773">
        <v>0.67085693700000004</v>
      </c>
      <c r="V7773" t="s">
        <v>5</v>
      </c>
      <c r="W7773" t="s">
        <v>6</v>
      </c>
      <c r="Y7773" t="s">
        <v>7</v>
      </c>
      <c r="AT7773">
        <v>0.26098632799999999</v>
      </c>
      <c r="AU7773">
        <v>7.9621813999999999E-2</v>
      </c>
      <c r="AV7773">
        <v>8.9403162999999994E-2</v>
      </c>
      <c r="AW7773">
        <v>1.9798224999999999E-2</v>
      </c>
      <c r="AX7773">
        <v>0.49710726999999999</v>
      </c>
      <c r="AY7773">
        <v>5.3083199999999997E-2</v>
      </c>
      <c r="AZ7773">
        <v>8.8342136000000002E-2</v>
      </c>
      <c r="BA7773">
        <v>4.9018245000000002E-2</v>
      </c>
      <c r="BB7773">
        <v>0.25550704800000001</v>
      </c>
      <c r="BC7773" t="s">
        <v>1516</v>
      </c>
      <c r="BD7773">
        <v>2019</v>
      </c>
      <c r="BE7773" t="s">
        <v>1517</v>
      </c>
      <c r="BG7773" t="s">
        <v>36</v>
      </c>
      <c r="BN7773">
        <v>1.6700000000000048E-3</v>
      </c>
    </row>
    <row r="7774" spans="1:66" x14ac:dyDescent="0.25">
      <c r="A7774">
        <v>109012</v>
      </c>
      <c r="C7774" t="str">
        <f>Table2[[#This Row],[LeadAuthor]]&amp;Table2[[#This Row],[Year]]&amp;"_"&amp;Table2[[#This Row],[SiteName]]&amp;"_"&amp;Table2[[#This Row],[SampleID]]</f>
        <v>Windler2019_MD98-2152_</v>
      </c>
      <c r="D7774" t="s">
        <v>1515</v>
      </c>
      <c r="F7774">
        <v>25.91</v>
      </c>
      <c r="K7774" t="s">
        <v>264</v>
      </c>
      <c r="L7774">
        <v>-6.33</v>
      </c>
      <c r="M7774">
        <v>103.88</v>
      </c>
      <c r="N7774">
        <v>0.40012999999999999</v>
      </c>
      <c r="O7774" t="s">
        <v>39</v>
      </c>
      <c r="P7774" t="s">
        <v>459</v>
      </c>
      <c r="T7774">
        <v>0</v>
      </c>
      <c r="U7774">
        <v>0.71258821900000002</v>
      </c>
      <c r="V7774" t="s">
        <v>5</v>
      </c>
      <c r="W7774" t="s">
        <v>6</v>
      </c>
      <c r="Y7774" t="s">
        <v>7</v>
      </c>
      <c r="AT7774">
        <v>0.20936564999999999</v>
      </c>
      <c r="AU7774">
        <v>6.4412057999999994E-2</v>
      </c>
      <c r="AV7774">
        <v>8.2146325000000006E-2</v>
      </c>
      <c r="AW7774">
        <v>1.9120971E-2</v>
      </c>
      <c r="AX7774">
        <v>0.56652363999999999</v>
      </c>
      <c r="AY7774">
        <v>5.8431354999999997E-2</v>
      </c>
      <c r="AZ7774">
        <v>0.11358291500000001</v>
      </c>
      <c r="BA7774">
        <v>5.8744389000000001E-2</v>
      </c>
      <c r="BB7774">
        <v>0.20955243600000001</v>
      </c>
      <c r="BC7774" t="s">
        <v>1516</v>
      </c>
      <c r="BD7774">
        <v>2019</v>
      </c>
      <c r="BE7774" t="s">
        <v>1517</v>
      </c>
      <c r="BG7774" t="s">
        <v>36</v>
      </c>
      <c r="BN7774">
        <v>1.6700000000000048E-3</v>
      </c>
    </row>
    <row r="7775" spans="1:66" x14ac:dyDescent="0.25">
      <c r="A7775">
        <v>109013</v>
      </c>
      <c r="C7775" t="str">
        <f>Table2[[#This Row],[LeadAuthor]]&amp;Table2[[#This Row],[Year]]&amp;"_"&amp;Table2[[#This Row],[SiteName]]&amp;"_"&amp;Table2[[#This Row],[SampleID]]</f>
        <v>Windler2019_MD98-2152_</v>
      </c>
      <c r="D7775" t="s">
        <v>1515</v>
      </c>
      <c r="F7775">
        <v>26.06</v>
      </c>
      <c r="K7775" t="s">
        <v>264</v>
      </c>
      <c r="L7775">
        <v>-6.33</v>
      </c>
      <c r="M7775">
        <v>103.88</v>
      </c>
      <c r="N7775">
        <v>0.40179999999999999</v>
      </c>
      <c r="O7775" t="s">
        <v>39</v>
      </c>
      <c r="P7775" t="s">
        <v>459</v>
      </c>
      <c r="T7775">
        <v>0</v>
      </c>
      <c r="U7775">
        <v>0.68511648599999997</v>
      </c>
      <c r="V7775" t="s">
        <v>5</v>
      </c>
      <c r="W7775" t="s">
        <v>6</v>
      </c>
      <c r="Y7775" t="s">
        <v>7</v>
      </c>
      <c r="AT7775">
        <v>0.24567768800000001</v>
      </c>
      <c r="AU7775">
        <v>7.2493351999999997E-2</v>
      </c>
      <c r="AV7775">
        <v>8.4479975999999998E-2</v>
      </c>
      <c r="AW7775">
        <v>1.89415E-2</v>
      </c>
      <c r="AX7775">
        <v>0.52409955100000005</v>
      </c>
      <c r="AY7775">
        <v>5.4307933000000003E-2</v>
      </c>
      <c r="AZ7775">
        <v>6.6009146000000005E-2</v>
      </c>
      <c r="BA7775">
        <v>8.9094359999999997E-3</v>
      </c>
      <c r="BB7775">
        <v>0.233209101</v>
      </c>
      <c r="BC7775" t="s">
        <v>1516</v>
      </c>
      <c r="BD7775">
        <v>2019</v>
      </c>
      <c r="BE7775" t="s">
        <v>1517</v>
      </c>
      <c r="BG7775" t="s">
        <v>36</v>
      </c>
      <c r="BN7775">
        <v>1.6700000000000048E-3</v>
      </c>
    </row>
    <row r="7776" spans="1:66" x14ac:dyDescent="0.25">
      <c r="A7776">
        <v>109014</v>
      </c>
      <c r="C7776" t="str">
        <f>Table2[[#This Row],[LeadAuthor]]&amp;Table2[[#This Row],[Year]]&amp;"_"&amp;Table2[[#This Row],[SiteName]]&amp;"_"&amp;Table2[[#This Row],[SampleID]]</f>
        <v>Windler2019_MD98-2152_</v>
      </c>
      <c r="D7776" t="s">
        <v>1515</v>
      </c>
      <c r="F7776">
        <v>26.21</v>
      </c>
      <c r="K7776" t="s">
        <v>264</v>
      </c>
      <c r="L7776">
        <v>-6.33</v>
      </c>
      <c r="M7776">
        <v>103.88</v>
      </c>
      <c r="N7776">
        <v>0.40347</v>
      </c>
      <c r="O7776" t="s">
        <v>39</v>
      </c>
      <c r="P7776" t="s">
        <v>459</v>
      </c>
      <c r="T7776">
        <v>0</v>
      </c>
      <c r="U7776">
        <v>0.69680475099999994</v>
      </c>
      <c r="V7776" t="s">
        <v>5</v>
      </c>
      <c r="W7776" t="s">
        <v>6</v>
      </c>
      <c r="Y7776" t="s">
        <v>7</v>
      </c>
      <c r="AT7776">
        <v>0.24063874299999999</v>
      </c>
      <c r="AU7776">
        <v>7.1339562999999995E-2</v>
      </c>
      <c r="AV7776">
        <v>8.6403997999999996E-2</v>
      </c>
      <c r="AW7776">
        <v>1.8874004999999999E-2</v>
      </c>
      <c r="AX7776">
        <v>0.52406877299999999</v>
      </c>
      <c r="AY7776">
        <v>5.8674917E-2</v>
      </c>
      <c r="AZ7776">
        <v>0.101337687</v>
      </c>
      <c r="BA7776">
        <v>3.3698385999999997E-2</v>
      </c>
      <c r="BB7776">
        <v>0.23258701300000001</v>
      </c>
      <c r="BC7776" t="s">
        <v>1516</v>
      </c>
      <c r="BD7776">
        <v>2019</v>
      </c>
      <c r="BE7776" t="s">
        <v>1517</v>
      </c>
      <c r="BG7776" t="s">
        <v>36</v>
      </c>
      <c r="BN7776">
        <v>2.2199999999999998E-3</v>
      </c>
    </row>
    <row r="7777" spans="1:66" x14ac:dyDescent="0.25">
      <c r="A7777">
        <v>109015</v>
      </c>
      <c r="C7777" t="str">
        <f>Table2[[#This Row],[LeadAuthor]]&amp;Table2[[#This Row],[Year]]&amp;"_"&amp;Table2[[#This Row],[SiteName]]&amp;"_"&amp;Table2[[#This Row],[SampleID]]</f>
        <v>Windler2019_MD98-2152_</v>
      </c>
      <c r="D7777" t="s">
        <v>1515</v>
      </c>
      <c r="F7777">
        <v>26.41</v>
      </c>
      <c r="K7777" t="s">
        <v>264</v>
      </c>
      <c r="L7777">
        <v>-6.33</v>
      </c>
      <c r="M7777">
        <v>103.88</v>
      </c>
      <c r="N7777">
        <v>0.40569</v>
      </c>
      <c r="O7777" t="s">
        <v>39</v>
      </c>
      <c r="P7777" t="s">
        <v>459</v>
      </c>
      <c r="T7777">
        <v>0</v>
      </c>
      <c r="U7777">
        <v>0.68878291000000003</v>
      </c>
      <c r="V7777" t="s">
        <v>5</v>
      </c>
      <c r="W7777" t="s">
        <v>6</v>
      </c>
      <c r="Y7777" t="s">
        <v>7</v>
      </c>
      <c r="AT7777">
        <v>0.24805919000000001</v>
      </c>
      <c r="AU7777">
        <v>7.0911504E-2</v>
      </c>
      <c r="AV7777">
        <v>8.3787327999999994E-2</v>
      </c>
      <c r="AW7777">
        <v>1.7537321000000002E-2</v>
      </c>
      <c r="AX7777">
        <v>0.52408859299999999</v>
      </c>
      <c r="AY7777">
        <v>5.5616064E-2</v>
      </c>
      <c r="AZ7777">
        <v>9.0207967E-2</v>
      </c>
      <c r="BA7777">
        <v>2.4801105E-2</v>
      </c>
      <c r="BB7777">
        <v>0.22905546600000001</v>
      </c>
      <c r="BC7777" t="s">
        <v>1516</v>
      </c>
      <c r="BD7777">
        <v>2019</v>
      </c>
      <c r="BE7777" t="s">
        <v>1517</v>
      </c>
      <c r="BG7777" t="s">
        <v>36</v>
      </c>
      <c r="BN7777">
        <v>1.6800000000000148E-3</v>
      </c>
    </row>
    <row r="7778" spans="1:66" x14ac:dyDescent="0.25">
      <c r="A7778">
        <v>109016</v>
      </c>
      <c r="C7778" t="str">
        <f>Table2[[#This Row],[LeadAuthor]]&amp;Table2[[#This Row],[Year]]&amp;"_"&amp;Table2[[#This Row],[SiteName]]&amp;"_"&amp;Table2[[#This Row],[SampleID]]</f>
        <v>Windler2019_MD98-2152_</v>
      </c>
      <c r="D7778" t="s">
        <v>1515</v>
      </c>
      <c r="F7778">
        <v>26.56</v>
      </c>
      <c r="K7778" t="s">
        <v>264</v>
      </c>
      <c r="L7778">
        <v>-6.33</v>
      </c>
      <c r="M7778">
        <v>103.88</v>
      </c>
      <c r="N7778">
        <v>0.40737000000000001</v>
      </c>
      <c r="O7778" t="s">
        <v>39</v>
      </c>
      <c r="P7778" t="s">
        <v>459</v>
      </c>
      <c r="T7778">
        <v>0</v>
      </c>
      <c r="U7778">
        <v>0.69030480800000005</v>
      </c>
      <c r="V7778" t="s">
        <v>5</v>
      </c>
      <c r="W7778" t="s">
        <v>6</v>
      </c>
      <c r="Y7778" t="s">
        <v>7</v>
      </c>
      <c r="AT7778">
        <v>0.25324771400000001</v>
      </c>
      <c r="AU7778">
        <v>6.7733964999999993E-2</v>
      </c>
      <c r="AV7778">
        <v>7.9079632999999996E-2</v>
      </c>
      <c r="AW7778">
        <v>1.7032276999999998E-2</v>
      </c>
      <c r="AX7778">
        <v>0.52804057500000001</v>
      </c>
      <c r="AY7778">
        <v>5.4865835000000002E-2</v>
      </c>
      <c r="AZ7778">
        <v>5.1614384999999999E-2</v>
      </c>
      <c r="BA7778">
        <v>3.1898413E-2</v>
      </c>
      <c r="BB7778">
        <v>0.21941127999999999</v>
      </c>
      <c r="BC7778" t="s">
        <v>1516</v>
      </c>
      <c r="BD7778">
        <v>2019</v>
      </c>
      <c r="BE7778" t="s">
        <v>1517</v>
      </c>
      <c r="BG7778" t="s">
        <v>36</v>
      </c>
      <c r="BN7778">
        <v>1.1099999999999999E-3</v>
      </c>
    </row>
    <row r="7779" spans="1:66" x14ac:dyDescent="0.25">
      <c r="A7779">
        <v>109017</v>
      </c>
      <c r="C7779" t="str">
        <f>Table2[[#This Row],[LeadAuthor]]&amp;Table2[[#This Row],[Year]]&amp;"_"&amp;Table2[[#This Row],[SiteName]]&amp;"_"&amp;Table2[[#This Row],[SampleID]]</f>
        <v>Windler2019_MD98-2152_</v>
      </c>
      <c r="D7779" t="s">
        <v>1515</v>
      </c>
      <c r="F7779">
        <v>26.66</v>
      </c>
      <c r="K7779" t="s">
        <v>264</v>
      </c>
      <c r="L7779">
        <v>-6.33</v>
      </c>
      <c r="M7779">
        <v>103.88</v>
      </c>
      <c r="N7779">
        <v>0.40848000000000001</v>
      </c>
      <c r="O7779" t="s">
        <v>39</v>
      </c>
      <c r="P7779" t="s">
        <v>459</v>
      </c>
      <c r="T7779">
        <v>0</v>
      </c>
      <c r="U7779">
        <v>0.67763035000000005</v>
      </c>
      <c r="V7779" t="s">
        <v>5</v>
      </c>
      <c r="W7779" t="s">
        <v>6</v>
      </c>
      <c r="Y7779" t="s">
        <v>7</v>
      </c>
      <c r="AT7779">
        <v>0.238543009</v>
      </c>
      <c r="AU7779">
        <v>6.4841876000000007E-2</v>
      </c>
      <c r="AV7779">
        <v>7.3441759999999995E-2</v>
      </c>
      <c r="AW7779">
        <v>1.5762763999999999E-2</v>
      </c>
      <c r="AX7779">
        <v>0.56031561100000005</v>
      </c>
      <c r="AY7779">
        <v>4.7094979000000002E-2</v>
      </c>
      <c r="AZ7779">
        <v>7.9608428999999994E-2</v>
      </c>
      <c r="BA7779">
        <v>9.5944219999999997E-2</v>
      </c>
      <c r="BB7779">
        <v>0.20230479500000001</v>
      </c>
      <c r="BC7779" t="s">
        <v>1516</v>
      </c>
      <c r="BD7779">
        <v>2019</v>
      </c>
      <c r="BE7779" t="s">
        <v>1517</v>
      </c>
      <c r="BG7779" t="s">
        <v>36</v>
      </c>
      <c r="BN7779">
        <v>1.1099999999999999E-3</v>
      </c>
    </row>
    <row r="7780" spans="1:66" x14ac:dyDescent="0.25">
      <c r="A7780">
        <v>109018</v>
      </c>
      <c r="C7780" t="str">
        <f>Table2[[#This Row],[LeadAuthor]]&amp;Table2[[#This Row],[Year]]&amp;"_"&amp;Table2[[#This Row],[SiteName]]&amp;"_"&amp;Table2[[#This Row],[SampleID]]</f>
        <v>Windler2019_MD98-2152_</v>
      </c>
      <c r="D7780" t="s">
        <v>1515</v>
      </c>
      <c r="F7780">
        <v>26.76</v>
      </c>
      <c r="K7780" t="s">
        <v>264</v>
      </c>
      <c r="L7780">
        <v>-6.33</v>
      </c>
      <c r="M7780">
        <v>103.88</v>
      </c>
      <c r="N7780">
        <v>0.40959000000000001</v>
      </c>
      <c r="O7780" t="s">
        <v>39</v>
      </c>
      <c r="P7780" t="s">
        <v>459</v>
      </c>
      <c r="T7780">
        <v>0</v>
      </c>
      <c r="U7780">
        <v>0.69191275299999999</v>
      </c>
      <c r="V7780" t="s">
        <v>5</v>
      </c>
      <c r="W7780" t="s">
        <v>6</v>
      </c>
      <c r="Y7780" t="s">
        <v>7</v>
      </c>
      <c r="AT7780">
        <v>0.248865001</v>
      </c>
      <c r="AU7780">
        <v>6.8484784000000007E-2</v>
      </c>
      <c r="AV7780">
        <v>8.0937193000000004E-2</v>
      </c>
      <c r="AW7780">
        <v>1.7504357000000002E-2</v>
      </c>
      <c r="AX7780">
        <v>0.52884477200000002</v>
      </c>
      <c r="AY7780">
        <v>5.5363892999999997E-2</v>
      </c>
      <c r="AZ7780">
        <v>8.6386205999999993E-2</v>
      </c>
      <c r="BA7780">
        <v>2.6947895999999999E-2</v>
      </c>
      <c r="BB7780">
        <v>0.222232134</v>
      </c>
      <c r="BC7780" t="s">
        <v>1516</v>
      </c>
      <c r="BD7780">
        <v>2019</v>
      </c>
      <c r="BE7780" t="s">
        <v>1517</v>
      </c>
      <c r="BG7780" t="s">
        <v>36</v>
      </c>
      <c r="BN7780">
        <v>1.1200000000000099E-3</v>
      </c>
    </row>
    <row r="7781" spans="1:66" x14ac:dyDescent="0.25">
      <c r="A7781">
        <v>109019</v>
      </c>
      <c r="C7781" t="str">
        <f>Table2[[#This Row],[LeadAuthor]]&amp;Table2[[#This Row],[Year]]&amp;"_"&amp;Table2[[#This Row],[SiteName]]&amp;"_"&amp;Table2[[#This Row],[SampleID]]</f>
        <v>Windler2019_MD98-2152_</v>
      </c>
      <c r="D7781" t="s">
        <v>1515</v>
      </c>
      <c r="F7781">
        <v>26.86</v>
      </c>
      <c r="K7781" t="s">
        <v>264</v>
      </c>
      <c r="L7781">
        <v>-6.33</v>
      </c>
      <c r="M7781">
        <v>103.88</v>
      </c>
      <c r="N7781">
        <v>0.41071000000000002</v>
      </c>
      <c r="O7781" t="s">
        <v>39</v>
      </c>
      <c r="P7781" t="s">
        <v>459</v>
      </c>
      <c r="T7781">
        <v>0</v>
      </c>
      <c r="U7781">
        <v>0.69322546699999998</v>
      </c>
      <c r="V7781" t="s">
        <v>5</v>
      </c>
      <c r="W7781" t="s">
        <v>6</v>
      </c>
      <c r="Y7781" t="s">
        <v>7</v>
      </c>
      <c r="AT7781">
        <v>0.25462251200000002</v>
      </c>
      <c r="AU7781">
        <v>6.7777855999999997E-2</v>
      </c>
      <c r="AV7781">
        <v>8.1465972999999997E-2</v>
      </c>
      <c r="AW7781">
        <v>1.7899643999999999E-2</v>
      </c>
      <c r="AX7781">
        <v>0.52444045100000003</v>
      </c>
      <c r="AY7781">
        <v>5.3793563000000003E-2</v>
      </c>
      <c r="AZ7781">
        <v>5.5839010000000001E-2</v>
      </c>
      <c r="BA7781">
        <v>5.4335940999999999E-2</v>
      </c>
      <c r="BB7781">
        <v>0.224240034</v>
      </c>
      <c r="BC7781" t="s">
        <v>1516</v>
      </c>
      <c r="BD7781">
        <v>2019</v>
      </c>
      <c r="BE7781" t="s">
        <v>1517</v>
      </c>
      <c r="BG7781" t="s">
        <v>36</v>
      </c>
      <c r="BN7781">
        <v>1.1099999999999999E-3</v>
      </c>
    </row>
    <row r="7782" spans="1:66" x14ac:dyDescent="0.25">
      <c r="A7782">
        <v>109020</v>
      </c>
      <c r="C7782" t="str">
        <f>Table2[[#This Row],[LeadAuthor]]&amp;Table2[[#This Row],[Year]]&amp;"_"&amp;Table2[[#This Row],[SiteName]]&amp;"_"&amp;Table2[[#This Row],[SampleID]]</f>
        <v>Windler2019_MD98-2152_</v>
      </c>
      <c r="D7782" t="s">
        <v>1515</v>
      </c>
      <c r="F7782">
        <v>26.96</v>
      </c>
      <c r="K7782" t="s">
        <v>264</v>
      </c>
      <c r="L7782">
        <v>-6.33</v>
      </c>
      <c r="M7782">
        <v>103.88</v>
      </c>
      <c r="N7782">
        <v>0.41182000000000002</v>
      </c>
      <c r="O7782" t="s">
        <v>39</v>
      </c>
      <c r="P7782" t="s">
        <v>459</v>
      </c>
      <c r="T7782">
        <v>0</v>
      </c>
      <c r="U7782">
        <v>0.689125231</v>
      </c>
      <c r="V7782" t="s">
        <v>5</v>
      </c>
      <c r="W7782" t="s">
        <v>6</v>
      </c>
      <c r="Y7782" t="s">
        <v>7</v>
      </c>
      <c r="AT7782">
        <v>0.26032395600000002</v>
      </c>
      <c r="AU7782">
        <v>7.5481910999999999E-2</v>
      </c>
      <c r="AV7782">
        <v>8.7713322999999996E-2</v>
      </c>
      <c r="AW7782">
        <v>1.9073290999999999E-2</v>
      </c>
      <c r="AX7782">
        <v>0.49687116399999998</v>
      </c>
      <c r="AY7782">
        <v>6.0536355E-2</v>
      </c>
      <c r="AZ7782">
        <v>0.18959323</v>
      </c>
      <c r="BA7782">
        <v>9.8261765000000001E-2</v>
      </c>
      <c r="BB7782">
        <v>0.24641669299999999</v>
      </c>
      <c r="BC7782" t="s">
        <v>1516</v>
      </c>
      <c r="BD7782">
        <v>2019</v>
      </c>
      <c r="BE7782" t="s">
        <v>1517</v>
      </c>
      <c r="BG7782" t="s">
        <v>36</v>
      </c>
      <c r="BN7782">
        <v>1.1099999999999999E-3</v>
      </c>
    </row>
    <row r="7783" spans="1:66" x14ac:dyDescent="0.25">
      <c r="A7783">
        <v>109021</v>
      </c>
      <c r="C7783" t="str">
        <f>Table2[[#This Row],[LeadAuthor]]&amp;Table2[[#This Row],[Year]]&amp;"_"&amp;Table2[[#This Row],[SiteName]]&amp;"_"&amp;Table2[[#This Row],[SampleID]]</f>
        <v>Windler2019_MD98-2152_</v>
      </c>
      <c r="D7783" t="s">
        <v>1515</v>
      </c>
      <c r="F7783">
        <v>27.06</v>
      </c>
      <c r="K7783" t="s">
        <v>264</v>
      </c>
      <c r="L7783">
        <v>-6.33</v>
      </c>
      <c r="M7783">
        <v>103.88</v>
      </c>
      <c r="N7783">
        <v>0.41293000000000002</v>
      </c>
      <c r="O7783" t="s">
        <v>39</v>
      </c>
      <c r="P7783" t="s">
        <v>459</v>
      </c>
      <c r="T7783">
        <v>0</v>
      </c>
      <c r="U7783">
        <v>0.68837076900000005</v>
      </c>
      <c r="V7783" t="s">
        <v>5</v>
      </c>
      <c r="W7783" t="s">
        <v>6</v>
      </c>
      <c r="Y7783" t="s">
        <v>7</v>
      </c>
      <c r="AT7783">
        <v>0.25938312499999999</v>
      </c>
      <c r="AU7783">
        <v>7.5128522000000003E-2</v>
      </c>
      <c r="AV7783">
        <v>8.7775662000000004E-2</v>
      </c>
      <c r="AW7783">
        <v>2.0048229000000001E-2</v>
      </c>
      <c r="AX7783">
        <v>0.49953383600000001</v>
      </c>
      <c r="AY7783">
        <v>5.8130625999999998E-2</v>
      </c>
      <c r="AZ7783">
        <v>6.9346411999999996E-2</v>
      </c>
      <c r="BA7783">
        <v>9.1668455999999995E-2</v>
      </c>
      <c r="BB7783">
        <v>0.24702706499999999</v>
      </c>
      <c r="BC7783" t="s">
        <v>1516</v>
      </c>
      <c r="BD7783">
        <v>2019</v>
      </c>
      <c r="BE7783" t="s">
        <v>1517</v>
      </c>
      <c r="BG7783" t="s">
        <v>36</v>
      </c>
      <c r="BN7783">
        <v>1.1199999999999544E-3</v>
      </c>
    </row>
    <row r="7784" spans="1:66" x14ac:dyDescent="0.25">
      <c r="A7784">
        <v>109022</v>
      </c>
      <c r="C7784" t="str">
        <f>Table2[[#This Row],[LeadAuthor]]&amp;Table2[[#This Row],[Year]]&amp;"_"&amp;Table2[[#This Row],[SiteName]]&amp;"_"&amp;Table2[[#This Row],[SampleID]]</f>
        <v>Windler2019_MD98-2152_</v>
      </c>
      <c r="D7784" t="s">
        <v>1515</v>
      </c>
      <c r="F7784">
        <v>27.16</v>
      </c>
      <c r="K7784" t="s">
        <v>264</v>
      </c>
      <c r="L7784">
        <v>-6.33</v>
      </c>
      <c r="M7784">
        <v>103.88</v>
      </c>
      <c r="N7784">
        <v>0.41404999999999997</v>
      </c>
      <c r="O7784" t="s">
        <v>39</v>
      </c>
      <c r="P7784" t="s">
        <v>459</v>
      </c>
      <c r="T7784">
        <v>0</v>
      </c>
      <c r="U7784">
        <v>0.69933647300000001</v>
      </c>
      <c r="V7784" t="s">
        <v>5</v>
      </c>
      <c r="W7784" t="s">
        <v>6</v>
      </c>
      <c r="Y7784" t="s">
        <v>7</v>
      </c>
      <c r="AT7784">
        <v>0.254901926</v>
      </c>
      <c r="AU7784">
        <v>7.0466932999999995E-2</v>
      </c>
      <c r="AV7784">
        <v>8.6934795999999995E-2</v>
      </c>
      <c r="AW7784">
        <v>1.977373E-2</v>
      </c>
      <c r="AX7784">
        <v>0.51072666899999997</v>
      </c>
      <c r="AY7784">
        <v>5.7195944999999998E-2</v>
      </c>
      <c r="AZ7784">
        <v>9.9961699000000001E-2</v>
      </c>
      <c r="BA7784">
        <v>9.9880131999999996E-2</v>
      </c>
      <c r="BB7784">
        <v>0.237788105</v>
      </c>
      <c r="BC7784" t="s">
        <v>1516</v>
      </c>
      <c r="BD7784">
        <v>2019</v>
      </c>
      <c r="BE7784" t="s">
        <v>1517</v>
      </c>
      <c r="BG7784" t="s">
        <v>36</v>
      </c>
      <c r="BN7784">
        <v>1.1099999999999999E-3</v>
      </c>
    </row>
    <row r="7785" spans="1:66" x14ac:dyDescent="0.25">
      <c r="A7785">
        <v>109023</v>
      </c>
      <c r="C7785" t="str">
        <f>Table2[[#This Row],[LeadAuthor]]&amp;Table2[[#This Row],[Year]]&amp;"_"&amp;Table2[[#This Row],[SiteName]]&amp;"_"&amp;Table2[[#This Row],[SampleID]]</f>
        <v>Windler2019_MD98-2152_</v>
      </c>
      <c r="D7785" t="s">
        <v>1515</v>
      </c>
      <c r="F7785">
        <v>27.26</v>
      </c>
      <c r="K7785" t="s">
        <v>264</v>
      </c>
      <c r="L7785">
        <v>-6.33</v>
      </c>
      <c r="M7785">
        <v>103.88</v>
      </c>
      <c r="N7785">
        <v>0.41515999999999997</v>
      </c>
      <c r="O7785" t="s">
        <v>39</v>
      </c>
      <c r="P7785" t="s">
        <v>459</v>
      </c>
      <c r="T7785">
        <v>0</v>
      </c>
      <c r="U7785">
        <v>0.69024204600000005</v>
      </c>
      <c r="V7785" t="s">
        <v>5</v>
      </c>
      <c r="W7785" t="s">
        <v>6</v>
      </c>
      <c r="Y7785" t="s">
        <v>7</v>
      </c>
      <c r="AT7785">
        <v>0.250663996</v>
      </c>
      <c r="AU7785">
        <v>7.1084950999999993E-2</v>
      </c>
      <c r="AV7785">
        <v>8.4826662999999997E-2</v>
      </c>
      <c r="AW7785">
        <v>1.8171614999999999E-2</v>
      </c>
      <c r="AX7785">
        <v>0.51985053000000003</v>
      </c>
      <c r="AY7785">
        <v>5.5402245000000003E-2</v>
      </c>
      <c r="AZ7785">
        <v>6.8409293999999995E-2</v>
      </c>
      <c r="BA7785">
        <v>4.4010553000000001E-2</v>
      </c>
      <c r="BB7785">
        <v>0.23231664799999999</v>
      </c>
      <c r="BC7785" t="s">
        <v>1516</v>
      </c>
      <c r="BD7785">
        <v>2019</v>
      </c>
      <c r="BE7785" t="s">
        <v>1517</v>
      </c>
      <c r="BG7785" t="s">
        <v>36</v>
      </c>
      <c r="BN7785">
        <v>1.1200000000000099E-3</v>
      </c>
    </row>
    <row r="7786" spans="1:66" x14ac:dyDescent="0.25">
      <c r="A7786">
        <v>109024</v>
      </c>
      <c r="C7786" t="str">
        <f>Table2[[#This Row],[LeadAuthor]]&amp;Table2[[#This Row],[Year]]&amp;"_"&amp;Table2[[#This Row],[SiteName]]&amp;"_"&amp;Table2[[#This Row],[SampleID]]</f>
        <v>Windler2019_MD98-2152_</v>
      </c>
      <c r="D7786" t="s">
        <v>1515</v>
      </c>
      <c r="F7786">
        <v>27.36</v>
      </c>
      <c r="K7786" t="s">
        <v>264</v>
      </c>
      <c r="L7786">
        <v>-6.33</v>
      </c>
      <c r="M7786">
        <v>103.88</v>
      </c>
      <c r="N7786">
        <v>0.41627999999999998</v>
      </c>
      <c r="O7786" t="s">
        <v>39</v>
      </c>
      <c r="P7786" t="s">
        <v>459</v>
      </c>
      <c r="T7786">
        <v>0</v>
      </c>
      <c r="U7786">
        <v>0.68308996</v>
      </c>
      <c r="V7786" t="s">
        <v>5</v>
      </c>
      <c r="W7786" t="s">
        <v>6</v>
      </c>
      <c r="Y7786" t="s">
        <v>7</v>
      </c>
      <c r="AT7786">
        <v>0.254321513</v>
      </c>
      <c r="AU7786">
        <v>7.2512956000000003E-2</v>
      </c>
      <c r="AV7786">
        <v>8.4635018000000006E-2</v>
      </c>
      <c r="AW7786">
        <v>1.8211119000000001E-2</v>
      </c>
      <c r="AX7786">
        <v>0.51686605799999996</v>
      </c>
      <c r="AY7786">
        <v>5.3453335999999997E-2</v>
      </c>
      <c r="AZ7786">
        <v>0.20720469</v>
      </c>
      <c r="BA7786">
        <v>3.5478293000000001E-2</v>
      </c>
      <c r="BB7786">
        <v>0.23516716100000001</v>
      </c>
      <c r="BC7786" t="s">
        <v>1516</v>
      </c>
      <c r="BD7786">
        <v>2019</v>
      </c>
      <c r="BE7786" t="s">
        <v>1517</v>
      </c>
      <c r="BG7786" t="s">
        <v>36</v>
      </c>
      <c r="BN7786">
        <v>1.1099999999999999E-3</v>
      </c>
    </row>
    <row r="7787" spans="1:66" x14ac:dyDescent="0.25">
      <c r="A7787">
        <v>109025</v>
      </c>
      <c r="C7787" t="str">
        <f>Table2[[#This Row],[LeadAuthor]]&amp;Table2[[#This Row],[Year]]&amp;"_"&amp;Table2[[#This Row],[SiteName]]&amp;"_"&amp;Table2[[#This Row],[SampleID]]</f>
        <v>Windler2019_MD98-2152_</v>
      </c>
      <c r="D7787" t="s">
        <v>1515</v>
      </c>
      <c r="F7787">
        <v>27.46</v>
      </c>
      <c r="K7787" t="s">
        <v>264</v>
      </c>
      <c r="L7787">
        <v>-6.33</v>
      </c>
      <c r="M7787">
        <v>103.88</v>
      </c>
      <c r="N7787">
        <v>0.41738999999999998</v>
      </c>
      <c r="O7787" t="s">
        <v>39</v>
      </c>
      <c r="P7787" t="s">
        <v>459</v>
      </c>
      <c r="T7787">
        <v>0</v>
      </c>
      <c r="U7787">
        <v>0.68667831099999999</v>
      </c>
      <c r="V7787" t="s">
        <v>5</v>
      </c>
      <c r="W7787" t="s">
        <v>6</v>
      </c>
      <c r="Y7787" t="s">
        <v>7</v>
      </c>
      <c r="AT7787">
        <v>0.26015137500000002</v>
      </c>
      <c r="AU7787">
        <v>7.2399649999999996E-2</v>
      </c>
      <c r="AV7787">
        <v>8.5889238000000007E-2</v>
      </c>
      <c r="AW7787">
        <v>1.8398103999999998E-2</v>
      </c>
      <c r="AX7787">
        <v>0.50877732499999995</v>
      </c>
      <c r="AY7787">
        <v>5.4384307999999999E-2</v>
      </c>
      <c r="AZ7787">
        <v>6.9638765000000005E-2</v>
      </c>
      <c r="BA7787">
        <v>7.4708711999999997E-2</v>
      </c>
      <c r="BB7787">
        <v>0.238815058</v>
      </c>
      <c r="BC7787" t="s">
        <v>1516</v>
      </c>
      <c r="BD7787">
        <v>2019</v>
      </c>
      <c r="BE7787" t="s">
        <v>1517</v>
      </c>
      <c r="BG7787" t="s">
        <v>36</v>
      </c>
      <c r="BN7787">
        <v>1.1099999999999999E-3</v>
      </c>
    </row>
    <row r="7788" spans="1:66" x14ac:dyDescent="0.25">
      <c r="A7788">
        <v>109026</v>
      </c>
      <c r="C7788" t="str">
        <f>Table2[[#This Row],[LeadAuthor]]&amp;Table2[[#This Row],[Year]]&amp;"_"&amp;Table2[[#This Row],[SiteName]]&amp;"_"&amp;Table2[[#This Row],[SampleID]]</f>
        <v>Windler2019_MD98-2152_</v>
      </c>
      <c r="D7788" t="s">
        <v>1515</v>
      </c>
      <c r="F7788">
        <v>27.56</v>
      </c>
      <c r="K7788" t="s">
        <v>264</v>
      </c>
      <c r="L7788">
        <v>-6.33</v>
      </c>
      <c r="M7788">
        <v>103.88</v>
      </c>
      <c r="N7788">
        <v>0.41849999999999998</v>
      </c>
      <c r="O7788" t="s">
        <v>39</v>
      </c>
      <c r="P7788" t="s">
        <v>459</v>
      </c>
      <c r="T7788">
        <v>0</v>
      </c>
      <c r="U7788">
        <v>0.68912492599999997</v>
      </c>
      <c r="V7788" t="s">
        <v>5</v>
      </c>
      <c r="W7788" t="s">
        <v>6</v>
      </c>
      <c r="Y7788" t="s">
        <v>7</v>
      </c>
      <c r="AT7788">
        <v>0.24735750400000001</v>
      </c>
      <c r="AU7788">
        <v>6.9891011000000003E-2</v>
      </c>
      <c r="AV7788">
        <v>8.5588534999999993E-2</v>
      </c>
      <c r="AW7788">
        <v>1.7477105E-2</v>
      </c>
      <c r="AX7788">
        <v>0.52782224899999997</v>
      </c>
      <c r="AY7788">
        <v>5.1863595999999998E-2</v>
      </c>
      <c r="AZ7788">
        <v>5.8083970999999998E-2</v>
      </c>
      <c r="BA7788">
        <v>2.3776333E-2</v>
      </c>
      <c r="BB7788">
        <v>0.22979921</v>
      </c>
      <c r="BC7788" t="s">
        <v>1516</v>
      </c>
      <c r="BD7788">
        <v>2019</v>
      </c>
      <c r="BE7788" t="s">
        <v>1517</v>
      </c>
      <c r="BG7788" t="s">
        <v>36</v>
      </c>
      <c r="BN7788">
        <v>1.6700000000000048E-3</v>
      </c>
    </row>
    <row r="7789" spans="1:66" x14ac:dyDescent="0.25">
      <c r="A7789">
        <v>109027</v>
      </c>
      <c r="C7789" t="str">
        <f>Table2[[#This Row],[LeadAuthor]]&amp;Table2[[#This Row],[Year]]&amp;"_"&amp;Table2[[#This Row],[SiteName]]&amp;"_"&amp;Table2[[#This Row],[SampleID]]</f>
        <v>Windler2019_MD98-2152_</v>
      </c>
      <c r="D7789" t="s">
        <v>1515</v>
      </c>
      <c r="F7789">
        <v>27.71</v>
      </c>
      <c r="K7789" t="s">
        <v>264</v>
      </c>
      <c r="L7789">
        <v>-6.33</v>
      </c>
      <c r="M7789">
        <v>103.88</v>
      </c>
      <c r="N7789">
        <v>0.42016999999999999</v>
      </c>
      <c r="O7789" t="s">
        <v>39</v>
      </c>
      <c r="P7789" t="s">
        <v>459</v>
      </c>
      <c r="T7789">
        <v>0</v>
      </c>
      <c r="U7789">
        <v>0.66373993799999997</v>
      </c>
      <c r="V7789" t="s">
        <v>5</v>
      </c>
      <c r="W7789" t="s">
        <v>6</v>
      </c>
      <c r="Y7789" t="s">
        <v>7</v>
      </c>
      <c r="AT7789">
        <v>0.26831406499999999</v>
      </c>
      <c r="AU7789">
        <v>7.9343676000000002E-2</v>
      </c>
      <c r="AV7789">
        <v>8.6483603000000006E-2</v>
      </c>
      <c r="AW7789">
        <v>1.8911739E-2</v>
      </c>
      <c r="AX7789">
        <v>0.49572667399999998</v>
      </c>
      <c r="AY7789">
        <v>5.1220243999999998E-2</v>
      </c>
      <c r="AZ7789">
        <v>5.1429109000000001E-2</v>
      </c>
      <c r="BA7789">
        <v>4.4714819000000003E-2</v>
      </c>
      <c r="BB7789">
        <v>0.25248403600000002</v>
      </c>
      <c r="BC7789" t="s">
        <v>1516</v>
      </c>
      <c r="BD7789">
        <v>2019</v>
      </c>
      <c r="BE7789" t="s">
        <v>1517</v>
      </c>
      <c r="BG7789" t="s">
        <v>36</v>
      </c>
      <c r="BN7789">
        <v>1.6700000000000048E-3</v>
      </c>
    </row>
    <row r="7790" spans="1:66" x14ac:dyDescent="0.25">
      <c r="A7790">
        <v>109028</v>
      </c>
      <c r="C7790" t="str">
        <f>Table2[[#This Row],[LeadAuthor]]&amp;Table2[[#This Row],[Year]]&amp;"_"&amp;Table2[[#This Row],[SiteName]]&amp;"_"&amp;Table2[[#This Row],[SampleID]]</f>
        <v>Windler2019_MD98-2152_</v>
      </c>
      <c r="D7790" t="s">
        <v>1515</v>
      </c>
      <c r="F7790">
        <v>27.86</v>
      </c>
      <c r="K7790" t="s">
        <v>264</v>
      </c>
      <c r="L7790">
        <v>-6.33</v>
      </c>
      <c r="M7790">
        <v>103.88</v>
      </c>
      <c r="N7790">
        <v>0.42183999999999999</v>
      </c>
      <c r="O7790" t="s">
        <v>39</v>
      </c>
      <c r="P7790" t="s">
        <v>459</v>
      </c>
      <c r="T7790">
        <v>0</v>
      </c>
      <c r="U7790">
        <v>0.66928151999999996</v>
      </c>
      <c r="V7790" t="s">
        <v>5</v>
      </c>
      <c r="W7790" t="s">
        <v>6</v>
      </c>
      <c r="Y7790" t="s">
        <v>7</v>
      </c>
      <c r="AT7790">
        <v>0.27035707799999997</v>
      </c>
      <c r="AU7790">
        <v>7.3778381000000004E-2</v>
      </c>
      <c r="AV7790">
        <v>8.2111998000000005E-2</v>
      </c>
      <c r="AW7790">
        <v>1.7948434999999999E-2</v>
      </c>
      <c r="AX7790">
        <v>0.50655777300000004</v>
      </c>
      <c r="AY7790">
        <v>4.9246334000000003E-2</v>
      </c>
      <c r="AZ7790">
        <v>6.7281640000000004E-2</v>
      </c>
      <c r="BA7790">
        <v>4.6742460999999999E-2</v>
      </c>
      <c r="BB7790">
        <v>0.23825190199999999</v>
      </c>
      <c r="BC7790" t="s">
        <v>1516</v>
      </c>
      <c r="BD7790">
        <v>2019</v>
      </c>
      <c r="BE7790" t="s">
        <v>1517</v>
      </c>
      <c r="BG7790" t="s">
        <v>36</v>
      </c>
      <c r="BN7790">
        <v>1.6800000000000148E-3</v>
      </c>
    </row>
    <row r="7791" spans="1:66" x14ac:dyDescent="0.25">
      <c r="A7791">
        <v>109029</v>
      </c>
      <c r="C7791" t="str">
        <f>Table2[[#This Row],[LeadAuthor]]&amp;Table2[[#This Row],[Year]]&amp;"_"&amp;Table2[[#This Row],[SiteName]]&amp;"_"&amp;Table2[[#This Row],[SampleID]]</f>
        <v>Windler2019_MD98-2152_</v>
      </c>
      <c r="D7791" t="s">
        <v>1515</v>
      </c>
      <c r="F7791">
        <v>28.01</v>
      </c>
      <c r="K7791" t="s">
        <v>264</v>
      </c>
      <c r="L7791">
        <v>-6.33</v>
      </c>
      <c r="M7791">
        <v>103.88</v>
      </c>
      <c r="N7791">
        <v>0.42352000000000001</v>
      </c>
      <c r="O7791" t="s">
        <v>39</v>
      </c>
      <c r="P7791" t="s">
        <v>459</v>
      </c>
      <c r="T7791">
        <v>0</v>
      </c>
      <c r="U7791">
        <v>0.65519729800000004</v>
      </c>
      <c r="V7791" t="s">
        <v>5</v>
      </c>
      <c r="W7791" t="s">
        <v>6</v>
      </c>
      <c r="Y7791" t="s">
        <v>7</v>
      </c>
      <c r="AT7791">
        <v>0.28822177300000001</v>
      </c>
      <c r="AU7791">
        <v>7.6366028000000002E-2</v>
      </c>
      <c r="AV7791">
        <v>7.9012636999999997E-2</v>
      </c>
      <c r="AW7791">
        <v>1.8149881E-2</v>
      </c>
      <c r="AX7791">
        <v>0.49030076299999997</v>
      </c>
      <c r="AY7791">
        <v>4.7948918E-2</v>
      </c>
      <c r="AZ7791">
        <v>6.4232134999999996E-2</v>
      </c>
      <c r="BA7791">
        <v>6.8879629999999997E-2</v>
      </c>
      <c r="BB7791">
        <v>0.243795805</v>
      </c>
      <c r="BC7791" t="s">
        <v>1516</v>
      </c>
      <c r="BD7791">
        <v>2019</v>
      </c>
      <c r="BE7791" t="s">
        <v>1517</v>
      </c>
      <c r="BG7791" t="s">
        <v>36</v>
      </c>
      <c r="BN7791">
        <v>1.6700000000000048E-3</v>
      </c>
    </row>
    <row r="7792" spans="1:66" x14ac:dyDescent="0.25">
      <c r="A7792">
        <v>109030</v>
      </c>
      <c r="C7792" t="str">
        <f>Table2[[#This Row],[LeadAuthor]]&amp;Table2[[#This Row],[Year]]&amp;"_"&amp;Table2[[#This Row],[SiteName]]&amp;"_"&amp;Table2[[#This Row],[SampleID]]</f>
        <v>Windler2019_MD98-2152_</v>
      </c>
      <c r="D7792" t="s">
        <v>1515</v>
      </c>
      <c r="F7792">
        <v>28.16</v>
      </c>
      <c r="K7792" t="s">
        <v>264</v>
      </c>
      <c r="L7792">
        <v>-6.33</v>
      </c>
      <c r="M7792">
        <v>103.88</v>
      </c>
      <c r="N7792">
        <v>0.42519000000000001</v>
      </c>
      <c r="O7792" t="s">
        <v>39</v>
      </c>
      <c r="P7792" t="s">
        <v>459</v>
      </c>
      <c r="T7792">
        <v>0</v>
      </c>
      <c r="U7792">
        <v>0.657938048</v>
      </c>
      <c r="V7792" t="s">
        <v>5</v>
      </c>
      <c r="W7792" t="s">
        <v>6</v>
      </c>
      <c r="Y7792" t="s">
        <v>7</v>
      </c>
      <c r="AT7792">
        <v>0.28075681899999999</v>
      </c>
      <c r="AU7792">
        <v>8.0167737000000003E-2</v>
      </c>
      <c r="AV7792">
        <v>8.6104742999999997E-2</v>
      </c>
      <c r="AW7792">
        <v>1.8725588000000001E-2</v>
      </c>
      <c r="AX7792">
        <v>0.48487704700000001</v>
      </c>
      <c r="AY7792">
        <v>4.9368065000000003E-2</v>
      </c>
      <c r="AZ7792">
        <v>6.5862302999999997E-2</v>
      </c>
      <c r="BA7792">
        <v>7.5023084000000004E-2</v>
      </c>
      <c r="BB7792">
        <v>0.25721212700000001</v>
      </c>
      <c r="BC7792" t="s">
        <v>1516</v>
      </c>
      <c r="BD7792">
        <v>2019</v>
      </c>
      <c r="BE7792" t="s">
        <v>1517</v>
      </c>
      <c r="BG7792" t="s">
        <v>36</v>
      </c>
      <c r="BN7792">
        <v>1.6700000000000048E-3</v>
      </c>
    </row>
    <row r="7793" spans="1:66" x14ac:dyDescent="0.25">
      <c r="A7793">
        <v>109031</v>
      </c>
      <c r="C7793" t="str">
        <f>Table2[[#This Row],[LeadAuthor]]&amp;Table2[[#This Row],[Year]]&amp;"_"&amp;Table2[[#This Row],[SiteName]]&amp;"_"&amp;Table2[[#This Row],[SampleID]]</f>
        <v>Windler2019_MD98-2152_</v>
      </c>
      <c r="D7793" t="s">
        <v>1515</v>
      </c>
      <c r="F7793">
        <v>28.31</v>
      </c>
      <c r="K7793" t="s">
        <v>264</v>
      </c>
      <c r="L7793">
        <v>-6.33</v>
      </c>
      <c r="M7793">
        <v>103.88</v>
      </c>
      <c r="N7793">
        <v>0.42686000000000002</v>
      </c>
      <c r="O7793" t="s">
        <v>39</v>
      </c>
      <c r="P7793" t="s">
        <v>459</v>
      </c>
      <c r="T7793">
        <v>0</v>
      </c>
      <c r="U7793">
        <v>0.64752580100000001</v>
      </c>
      <c r="V7793" t="s">
        <v>5</v>
      </c>
      <c r="W7793" t="s">
        <v>6</v>
      </c>
      <c r="Y7793" t="s">
        <v>7</v>
      </c>
      <c r="AT7793">
        <v>0.28840439800000001</v>
      </c>
      <c r="AU7793">
        <v>7.6221895999999997E-2</v>
      </c>
      <c r="AV7793">
        <v>7.6950818000000004E-2</v>
      </c>
      <c r="AW7793">
        <v>1.7296038E-2</v>
      </c>
      <c r="AX7793">
        <v>0.49534744600000002</v>
      </c>
      <c r="AY7793">
        <v>4.5779405000000002E-2</v>
      </c>
      <c r="AZ7793">
        <v>3.8204051000000003E-2</v>
      </c>
      <c r="BA7793">
        <v>3.6927763000000002E-2</v>
      </c>
      <c r="BB7793">
        <v>0.239558467</v>
      </c>
      <c r="BC7793" t="s">
        <v>1516</v>
      </c>
      <c r="BD7793">
        <v>2019</v>
      </c>
      <c r="BE7793" t="s">
        <v>1517</v>
      </c>
      <c r="BG7793" t="s">
        <v>36</v>
      </c>
      <c r="BN7793">
        <v>1.6700000000000048E-3</v>
      </c>
    </row>
    <row r="7794" spans="1:66" x14ac:dyDescent="0.25">
      <c r="A7794">
        <v>109032</v>
      </c>
      <c r="C7794" t="str">
        <f>Table2[[#This Row],[LeadAuthor]]&amp;Table2[[#This Row],[Year]]&amp;"_"&amp;Table2[[#This Row],[SiteName]]&amp;"_"&amp;Table2[[#This Row],[SampleID]]</f>
        <v>Windler2019_MD98-2152_</v>
      </c>
      <c r="D7794" t="s">
        <v>1515</v>
      </c>
      <c r="F7794">
        <v>28.46</v>
      </c>
      <c r="K7794" t="s">
        <v>264</v>
      </c>
      <c r="L7794">
        <v>-6.33</v>
      </c>
      <c r="M7794">
        <v>103.88</v>
      </c>
      <c r="N7794">
        <v>0.42853000000000002</v>
      </c>
      <c r="O7794" t="s">
        <v>39</v>
      </c>
      <c r="P7794" t="s">
        <v>459</v>
      </c>
      <c r="T7794">
        <v>0</v>
      </c>
      <c r="U7794">
        <v>0.65108812800000004</v>
      </c>
      <c r="V7794" t="s">
        <v>5</v>
      </c>
      <c r="W7794" t="s">
        <v>6</v>
      </c>
      <c r="Y7794" t="s">
        <v>7</v>
      </c>
      <c r="AT7794">
        <v>0.28438426</v>
      </c>
      <c r="AU7794">
        <v>7.8414870999999997E-2</v>
      </c>
      <c r="AV7794">
        <v>8.1521074999999998E-2</v>
      </c>
      <c r="AW7794">
        <v>1.7259614999999999E-2</v>
      </c>
      <c r="AX7794">
        <v>0.490874545</v>
      </c>
      <c r="AY7794">
        <v>4.7545634000000003E-2</v>
      </c>
      <c r="AZ7794">
        <v>4.7289568999999997E-2</v>
      </c>
      <c r="BA7794">
        <v>4.9145851999999997E-2</v>
      </c>
      <c r="BB7794">
        <v>0.24761272200000001</v>
      </c>
      <c r="BC7794" t="s">
        <v>1516</v>
      </c>
      <c r="BD7794">
        <v>2019</v>
      </c>
      <c r="BE7794" t="s">
        <v>1517</v>
      </c>
      <c r="BG7794" t="s">
        <v>36</v>
      </c>
      <c r="BN7794">
        <v>1.6700000000000048E-3</v>
      </c>
    </row>
    <row r="7795" spans="1:66" x14ac:dyDescent="0.25">
      <c r="A7795">
        <v>109033</v>
      </c>
      <c r="C7795" t="str">
        <f>Table2[[#This Row],[LeadAuthor]]&amp;Table2[[#This Row],[Year]]&amp;"_"&amp;Table2[[#This Row],[SiteName]]&amp;"_"&amp;Table2[[#This Row],[SampleID]]</f>
        <v>Windler2019_MD98-2152_</v>
      </c>
      <c r="D7795" t="s">
        <v>1515</v>
      </c>
      <c r="F7795">
        <v>28.61</v>
      </c>
      <c r="K7795" t="s">
        <v>264</v>
      </c>
      <c r="L7795">
        <v>-6.33</v>
      </c>
      <c r="M7795">
        <v>103.88</v>
      </c>
      <c r="N7795">
        <v>0.43020000000000003</v>
      </c>
      <c r="O7795" t="s">
        <v>39</v>
      </c>
      <c r="P7795" t="s">
        <v>459</v>
      </c>
      <c r="T7795">
        <v>0</v>
      </c>
      <c r="U7795">
        <v>0.66691323999999996</v>
      </c>
      <c r="V7795" t="s">
        <v>5</v>
      </c>
      <c r="W7795" t="s">
        <v>6</v>
      </c>
      <c r="Y7795" t="s">
        <v>7</v>
      </c>
      <c r="AT7795">
        <v>0.26515668399999998</v>
      </c>
      <c r="AU7795">
        <v>7.6553807000000001E-2</v>
      </c>
      <c r="AV7795">
        <v>8.8486629999999997E-2</v>
      </c>
      <c r="AW7795">
        <v>1.6765961999999999E-2</v>
      </c>
      <c r="AX7795">
        <v>0.50501188399999997</v>
      </c>
      <c r="AY7795">
        <v>4.8025033000000002E-2</v>
      </c>
      <c r="AZ7795">
        <v>5.7621732000000002E-2</v>
      </c>
      <c r="BA7795">
        <v>3.7151440000000001E-2</v>
      </c>
      <c r="BB7795">
        <v>0.24740838600000001</v>
      </c>
      <c r="BC7795" t="s">
        <v>1516</v>
      </c>
      <c r="BD7795">
        <v>2019</v>
      </c>
      <c r="BE7795" t="s">
        <v>1517</v>
      </c>
      <c r="BG7795" t="s">
        <v>36</v>
      </c>
      <c r="BN7795">
        <v>1.6699999999999493E-3</v>
      </c>
    </row>
    <row r="7796" spans="1:66" x14ac:dyDescent="0.25">
      <c r="A7796">
        <v>109034</v>
      </c>
      <c r="C7796" t="str">
        <f>Table2[[#This Row],[LeadAuthor]]&amp;Table2[[#This Row],[Year]]&amp;"_"&amp;Table2[[#This Row],[SiteName]]&amp;"_"&amp;Table2[[#This Row],[SampleID]]</f>
        <v>Windler2019_MD98-2152_</v>
      </c>
      <c r="D7796" t="s">
        <v>1515</v>
      </c>
      <c r="F7796">
        <v>28.76</v>
      </c>
      <c r="K7796" t="s">
        <v>264</v>
      </c>
      <c r="L7796">
        <v>-6.33</v>
      </c>
      <c r="M7796">
        <v>103.88</v>
      </c>
      <c r="N7796">
        <v>0.43186999999999998</v>
      </c>
      <c r="O7796" t="s">
        <v>39</v>
      </c>
      <c r="P7796" t="s">
        <v>459</v>
      </c>
      <c r="T7796">
        <v>0</v>
      </c>
      <c r="U7796">
        <v>0.65563633200000004</v>
      </c>
      <c r="V7796" t="s">
        <v>5</v>
      </c>
      <c r="W7796" t="s">
        <v>6</v>
      </c>
      <c r="Y7796" t="s">
        <v>7</v>
      </c>
      <c r="AT7796">
        <v>0.28199121500000002</v>
      </c>
      <c r="AU7796">
        <v>7.6529086999999996E-2</v>
      </c>
      <c r="AV7796">
        <v>8.4913727999999994E-2</v>
      </c>
      <c r="AW7796">
        <v>1.5466515E-2</v>
      </c>
      <c r="AX7796">
        <v>0.49577544800000001</v>
      </c>
      <c r="AY7796">
        <v>4.5324006999999999E-2</v>
      </c>
      <c r="AZ7796">
        <v>4.7717858000000002E-2</v>
      </c>
      <c r="BA7796">
        <v>5.5137997000000001E-2</v>
      </c>
      <c r="BB7796">
        <v>0.24638881000000001</v>
      </c>
      <c r="BC7796" t="s">
        <v>1516</v>
      </c>
      <c r="BD7796">
        <v>2019</v>
      </c>
      <c r="BE7796" t="s">
        <v>1517</v>
      </c>
      <c r="BG7796" t="s">
        <v>36</v>
      </c>
      <c r="BN7796">
        <v>1.6600000000000503E-3</v>
      </c>
    </row>
    <row r="7797" spans="1:66" x14ac:dyDescent="0.25">
      <c r="A7797">
        <v>109035</v>
      </c>
      <c r="C7797" t="str">
        <f>Table2[[#This Row],[LeadAuthor]]&amp;Table2[[#This Row],[Year]]&amp;"_"&amp;Table2[[#This Row],[SiteName]]&amp;"_"&amp;Table2[[#This Row],[SampleID]]</f>
        <v>Windler2019_MD98-2152_</v>
      </c>
      <c r="D7797" t="s">
        <v>1515</v>
      </c>
      <c r="F7797">
        <v>28.91</v>
      </c>
      <c r="K7797" t="s">
        <v>264</v>
      </c>
      <c r="L7797">
        <v>-6.33</v>
      </c>
      <c r="M7797">
        <v>103.88</v>
      </c>
      <c r="N7797">
        <v>0.43353000000000003</v>
      </c>
      <c r="O7797" t="s">
        <v>39</v>
      </c>
      <c r="P7797" t="s">
        <v>459</v>
      </c>
      <c r="T7797">
        <v>0</v>
      </c>
      <c r="U7797">
        <v>0.68706564000000003</v>
      </c>
      <c r="V7797" t="s">
        <v>5</v>
      </c>
      <c r="W7797" t="s">
        <v>6</v>
      </c>
      <c r="Y7797" t="s">
        <v>7</v>
      </c>
      <c r="AT7797">
        <v>0.19824999200000001</v>
      </c>
      <c r="AU7797">
        <v>0.15790480600000001</v>
      </c>
      <c r="AV7797">
        <v>0.30842904700000001</v>
      </c>
      <c r="AW7797">
        <v>1.6333111000000001E-2</v>
      </c>
      <c r="AX7797">
        <v>0.29715598900000001</v>
      </c>
      <c r="AY7797">
        <v>2.1927054000000001E-2</v>
      </c>
      <c r="AZ7797">
        <v>7.8281935999999996E-2</v>
      </c>
      <c r="BA7797">
        <v>0.52810157599999996</v>
      </c>
      <c r="BB7797">
        <v>0.60201678800000002</v>
      </c>
      <c r="BC7797" t="s">
        <v>1516</v>
      </c>
      <c r="BD7797">
        <v>2019</v>
      </c>
      <c r="BE7797" t="s">
        <v>1517</v>
      </c>
      <c r="BG7797" t="s">
        <v>36</v>
      </c>
      <c r="BN7797">
        <v>1.6299999999999648E-3</v>
      </c>
    </row>
    <row r="7798" spans="1:66" x14ac:dyDescent="0.25">
      <c r="A7798">
        <v>109036</v>
      </c>
      <c r="C7798" t="str">
        <f>Table2[[#This Row],[LeadAuthor]]&amp;Table2[[#This Row],[Year]]&amp;"_"&amp;Table2[[#This Row],[SiteName]]&amp;"_"&amp;Table2[[#This Row],[SampleID]]</f>
        <v>Windler2019_MD98-2152_</v>
      </c>
      <c r="D7798" t="s">
        <v>1515</v>
      </c>
      <c r="F7798">
        <v>29.06</v>
      </c>
      <c r="K7798" t="s">
        <v>264</v>
      </c>
      <c r="L7798">
        <v>-6.33</v>
      </c>
      <c r="M7798">
        <v>103.88</v>
      </c>
      <c r="N7798">
        <v>0.43515999999999999</v>
      </c>
      <c r="O7798" t="s">
        <v>39</v>
      </c>
      <c r="P7798" t="s">
        <v>459</v>
      </c>
      <c r="T7798">
        <v>0</v>
      </c>
      <c r="U7798">
        <v>0.60482188800000003</v>
      </c>
      <c r="V7798" t="s">
        <v>5</v>
      </c>
      <c r="W7798" t="s">
        <v>6</v>
      </c>
      <c r="Y7798" t="s">
        <v>7</v>
      </c>
      <c r="AT7798">
        <v>0.32039983</v>
      </c>
      <c r="AU7798">
        <v>8.6277384999999998E-2</v>
      </c>
      <c r="AV7798">
        <v>7.9150216999999995E-2</v>
      </c>
      <c r="AW7798">
        <v>1.7499995000000001E-2</v>
      </c>
      <c r="AX7798">
        <v>0.46127485600000001</v>
      </c>
      <c r="AY7798">
        <v>3.5397716000000003E-2</v>
      </c>
      <c r="AZ7798">
        <v>7.0277244000000003E-2</v>
      </c>
      <c r="BA7798">
        <v>5.5006647999999998E-2</v>
      </c>
      <c r="BB7798">
        <v>0.26916943999999998</v>
      </c>
      <c r="BC7798" t="s">
        <v>1516</v>
      </c>
      <c r="BD7798">
        <v>2019</v>
      </c>
      <c r="BE7798" t="s">
        <v>1517</v>
      </c>
      <c r="BG7798" t="s">
        <v>36</v>
      </c>
      <c r="BN7798">
        <v>1.6400000000000303E-3</v>
      </c>
    </row>
    <row r="7799" spans="1:66" x14ac:dyDescent="0.25">
      <c r="A7799">
        <v>109037</v>
      </c>
      <c r="C7799" t="str">
        <f>Table2[[#This Row],[LeadAuthor]]&amp;Table2[[#This Row],[Year]]&amp;"_"&amp;Table2[[#This Row],[SiteName]]&amp;"_"&amp;Table2[[#This Row],[SampleID]]</f>
        <v>Windler2019_MD98-2152_</v>
      </c>
      <c r="D7799" t="s">
        <v>1515</v>
      </c>
      <c r="F7799">
        <v>29.21</v>
      </c>
      <c r="K7799" t="s">
        <v>264</v>
      </c>
      <c r="L7799">
        <v>-6.33</v>
      </c>
      <c r="M7799">
        <v>103.88</v>
      </c>
      <c r="N7799">
        <v>0.43680000000000002</v>
      </c>
      <c r="O7799" t="s">
        <v>39</v>
      </c>
      <c r="P7799" t="s">
        <v>459</v>
      </c>
      <c r="T7799">
        <v>0</v>
      </c>
      <c r="U7799">
        <v>0.60130053400000005</v>
      </c>
      <c r="V7799" t="s">
        <v>5</v>
      </c>
      <c r="W7799" t="s">
        <v>6</v>
      </c>
      <c r="Y7799" t="s">
        <v>7</v>
      </c>
      <c r="AT7799">
        <v>0.31475302199999999</v>
      </c>
      <c r="AU7799">
        <v>8.0541545000000006E-2</v>
      </c>
      <c r="AV7799">
        <v>7.3384245000000001E-2</v>
      </c>
      <c r="AW7799">
        <v>1.5581757E-2</v>
      </c>
      <c r="AX7799">
        <v>0.48323631099999997</v>
      </c>
      <c r="AY7799">
        <v>3.2503120000000003E-2</v>
      </c>
      <c r="AZ7799">
        <v>6.6742824000000006E-2</v>
      </c>
      <c r="BA7799">
        <v>9.6274970000000005E-3</v>
      </c>
      <c r="BB7799">
        <v>0.24736708399999999</v>
      </c>
      <c r="BC7799" t="s">
        <v>1516</v>
      </c>
      <c r="BD7799">
        <v>2019</v>
      </c>
      <c r="BE7799" t="s">
        <v>1517</v>
      </c>
      <c r="BG7799" t="s">
        <v>36</v>
      </c>
      <c r="BN7799">
        <v>1.6299999999999648E-3</v>
      </c>
    </row>
    <row r="7800" spans="1:66" x14ac:dyDescent="0.25">
      <c r="A7800">
        <v>109038</v>
      </c>
      <c r="C7800" t="str">
        <f>Table2[[#This Row],[LeadAuthor]]&amp;Table2[[#This Row],[Year]]&amp;"_"&amp;Table2[[#This Row],[SiteName]]&amp;"_"&amp;Table2[[#This Row],[SampleID]]</f>
        <v>Windler2019_MD98-2152_</v>
      </c>
      <c r="D7800" t="s">
        <v>1515</v>
      </c>
      <c r="F7800">
        <v>29.36</v>
      </c>
      <c r="K7800" t="s">
        <v>264</v>
      </c>
      <c r="L7800">
        <v>-6.33</v>
      </c>
      <c r="M7800">
        <v>103.88</v>
      </c>
      <c r="N7800">
        <v>0.43842999999999999</v>
      </c>
      <c r="O7800" t="s">
        <v>39</v>
      </c>
      <c r="P7800" t="s">
        <v>459</v>
      </c>
      <c r="T7800">
        <v>0</v>
      </c>
      <c r="U7800">
        <v>0.59742211300000003</v>
      </c>
      <c r="V7800" t="s">
        <v>5</v>
      </c>
      <c r="W7800" t="s">
        <v>6</v>
      </c>
      <c r="Y7800" t="s">
        <v>7</v>
      </c>
      <c r="AT7800">
        <v>0.320881733</v>
      </c>
      <c r="AU7800">
        <v>8.2078872999999997E-2</v>
      </c>
      <c r="AV7800">
        <v>7.2403082999999993E-2</v>
      </c>
      <c r="AW7800">
        <v>1.6485158999999999E-2</v>
      </c>
      <c r="AX7800">
        <v>0.47523505399999999</v>
      </c>
      <c r="AY7800">
        <v>3.2916097999999998E-2</v>
      </c>
      <c r="AZ7800">
        <v>8.1275086999999996E-2</v>
      </c>
      <c r="BA7800">
        <v>5.9916120000000003E-3</v>
      </c>
      <c r="BB7800">
        <v>0.25174866200000001</v>
      </c>
      <c r="BC7800" t="s">
        <v>1516</v>
      </c>
      <c r="BD7800">
        <v>2019</v>
      </c>
      <c r="BE7800" t="s">
        <v>1517</v>
      </c>
      <c r="BG7800" t="s">
        <v>36</v>
      </c>
      <c r="BN7800">
        <v>1.6400000000000303E-3</v>
      </c>
    </row>
    <row r="7801" spans="1:66" x14ac:dyDescent="0.25">
      <c r="A7801">
        <v>109039</v>
      </c>
      <c r="C7801" t="str">
        <f>Table2[[#This Row],[LeadAuthor]]&amp;Table2[[#This Row],[Year]]&amp;"_"&amp;Table2[[#This Row],[SiteName]]&amp;"_"&amp;Table2[[#This Row],[SampleID]]</f>
        <v>Windler2019_MD98-2152_</v>
      </c>
      <c r="D7801" t="s">
        <v>1515</v>
      </c>
      <c r="F7801">
        <v>29.51</v>
      </c>
      <c r="K7801" t="s">
        <v>264</v>
      </c>
      <c r="L7801">
        <v>-6.33</v>
      </c>
      <c r="M7801">
        <v>103.88</v>
      </c>
      <c r="N7801">
        <v>0.44007000000000002</v>
      </c>
      <c r="O7801" t="s">
        <v>39</v>
      </c>
      <c r="P7801" t="s">
        <v>459</v>
      </c>
      <c r="T7801">
        <v>0</v>
      </c>
      <c r="U7801">
        <v>0.60448149699999998</v>
      </c>
      <c r="V7801" t="s">
        <v>5</v>
      </c>
      <c r="W7801" t="s">
        <v>6</v>
      </c>
      <c r="Y7801" t="s">
        <v>7</v>
      </c>
      <c r="AT7801">
        <v>0.31885622699999999</v>
      </c>
      <c r="AU7801">
        <v>8.5696255999999998E-2</v>
      </c>
      <c r="AV7801">
        <v>8.0952895999999996E-2</v>
      </c>
      <c r="AW7801">
        <v>1.6270137E-2</v>
      </c>
      <c r="AX7801">
        <v>0.46447563800000002</v>
      </c>
      <c r="AY7801">
        <v>3.3748845E-2</v>
      </c>
      <c r="AZ7801">
        <v>7.4441383E-2</v>
      </c>
      <c r="BA7801">
        <v>4.8359818999999998E-2</v>
      </c>
      <c r="BB7801">
        <v>0.26854725299999999</v>
      </c>
      <c r="BC7801" t="s">
        <v>1516</v>
      </c>
      <c r="BD7801">
        <v>2019</v>
      </c>
      <c r="BE7801" t="s">
        <v>1517</v>
      </c>
      <c r="BG7801" t="s">
        <v>36</v>
      </c>
      <c r="BN7801">
        <v>1.6399999999999748E-3</v>
      </c>
    </row>
    <row r="7802" spans="1:66" x14ac:dyDescent="0.25">
      <c r="A7802">
        <v>109040</v>
      </c>
      <c r="C7802" t="str">
        <f>Table2[[#This Row],[LeadAuthor]]&amp;Table2[[#This Row],[Year]]&amp;"_"&amp;Table2[[#This Row],[SiteName]]&amp;"_"&amp;Table2[[#This Row],[SampleID]]</f>
        <v>Windler2019_MD98-2152_</v>
      </c>
      <c r="D7802" t="s">
        <v>1515</v>
      </c>
      <c r="F7802">
        <v>29.66</v>
      </c>
      <c r="K7802" t="s">
        <v>264</v>
      </c>
      <c r="L7802">
        <v>-6.33</v>
      </c>
      <c r="M7802">
        <v>103.88</v>
      </c>
      <c r="N7802">
        <v>0.44170999999999999</v>
      </c>
      <c r="O7802" t="s">
        <v>39</v>
      </c>
      <c r="P7802" t="s">
        <v>459</v>
      </c>
      <c r="T7802">
        <v>0</v>
      </c>
      <c r="U7802">
        <v>0.59526948300000004</v>
      </c>
      <c r="V7802" t="s">
        <v>5</v>
      </c>
      <c r="W7802" t="s">
        <v>6</v>
      </c>
      <c r="Y7802" t="s">
        <v>7</v>
      </c>
      <c r="AT7802">
        <v>0.32762665499999999</v>
      </c>
      <c r="AU7802">
        <v>8.4085774000000002E-2</v>
      </c>
      <c r="AV7802">
        <v>7.4889326000000006E-2</v>
      </c>
      <c r="AW7802">
        <v>1.552597E-2</v>
      </c>
      <c r="AX7802">
        <v>0.46461591099999999</v>
      </c>
      <c r="AY7802">
        <v>3.3256365000000003E-2</v>
      </c>
      <c r="AZ7802">
        <v>7.6973805000000006E-2</v>
      </c>
      <c r="BA7802">
        <v>3.6138973999999997E-2</v>
      </c>
      <c r="BB7802">
        <v>0.259530023</v>
      </c>
      <c r="BC7802" t="s">
        <v>1516</v>
      </c>
      <c r="BD7802">
        <v>2019</v>
      </c>
      <c r="BE7802" t="s">
        <v>1517</v>
      </c>
      <c r="BG7802" t="s">
        <v>36</v>
      </c>
      <c r="BN7802">
        <v>1.6300000000000203E-3</v>
      </c>
    </row>
    <row r="7803" spans="1:66" x14ac:dyDescent="0.25">
      <c r="A7803">
        <v>109041</v>
      </c>
      <c r="C7803" t="str">
        <f>Table2[[#This Row],[LeadAuthor]]&amp;Table2[[#This Row],[Year]]&amp;"_"&amp;Table2[[#This Row],[SiteName]]&amp;"_"&amp;Table2[[#This Row],[SampleID]]</f>
        <v>Windler2019_MD98-2152_</v>
      </c>
      <c r="D7803" t="s">
        <v>1515</v>
      </c>
      <c r="F7803">
        <v>29.81</v>
      </c>
      <c r="K7803" t="s">
        <v>264</v>
      </c>
      <c r="L7803">
        <v>-6.33</v>
      </c>
      <c r="M7803">
        <v>103.88</v>
      </c>
      <c r="N7803">
        <v>0.44334000000000001</v>
      </c>
      <c r="O7803" t="s">
        <v>39</v>
      </c>
      <c r="P7803" t="s">
        <v>459</v>
      </c>
      <c r="T7803">
        <v>0</v>
      </c>
      <c r="U7803">
        <v>0.58627570799999995</v>
      </c>
      <c r="V7803" t="s">
        <v>5</v>
      </c>
      <c r="W7803" t="s">
        <v>6</v>
      </c>
      <c r="Y7803" t="s">
        <v>7</v>
      </c>
      <c r="AT7803">
        <v>0.32877911500000001</v>
      </c>
      <c r="AU7803">
        <v>8.6665904000000002E-2</v>
      </c>
      <c r="AV7803">
        <v>7.4818913000000001E-2</v>
      </c>
      <c r="AW7803">
        <v>1.5874185999999998E-2</v>
      </c>
      <c r="AX7803">
        <v>0.46174344899999997</v>
      </c>
      <c r="AY7803">
        <v>3.2118433000000002E-2</v>
      </c>
      <c r="AZ7803">
        <v>5.8842405E-2</v>
      </c>
      <c r="BA7803">
        <v>2.0341650999999999E-2</v>
      </c>
      <c r="BB7803">
        <v>0.26423343900000001</v>
      </c>
      <c r="BC7803" t="s">
        <v>1516</v>
      </c>
      <c r="BD7803">
        <v>2019</v>
      </c>
      <c r="BE7803" t="s">
        <v>1517</v>
      </c>
      <c r="BG7803" t="s">
        <v>36</v>
      </c>
      <c r="BN7803">
        <v>1.6399999999999748E-3</v>
      </c>
    </row>
    <row r="7804" spans="1:66" x14ac:dyDescent="0.25">
      <c r="A7804">
        <v>109042</v>
      </c>
      <c r="C7804" t="str">
        <f>Table2[[#This Row],[LeadAuthor]]&amp;Table2[[#This Row],[Year]]&amp;"_"&amp;Table2[[#This Row],[SiteName]]&amp;"_"&amp;Table2[[#This Row],[SampleID]]</f>
        <v>Windler2019_MD98-2152_</v>
      </c>
      <c r="D7804" t="s">
        <v>1515</v>
      </c>
      <c r="F7804">
        <v>29.96</v>
      </c>
      <c r="K7804" t="s">
        <v>264</v>
      </c>
      <c r="L7804">
        <v>-6.33</v>
      </c>
      <c r="M7804">
        <v>103.88</v>
      </c>
      <c r="N7804">
        <v>0.44497999999999999</v>
      </c>
      <c r="O7804" t="s">
        <v>39</v>
      </c>
      <c r="P7804" t="s">
        <v>459</v>
      </c>
      <c r="T7804">
        <v>0</v>
      </c>
      <c r="U7804">
        <v>0.59426808399999997</v>
      </c>
      <c r="V7804" t="s">
        <v>5</v>
      </c>
      <c r="W7804" t="s">
        <v>6</v>
      </c>
      <c r="Y7804" t="s">
        <v>7</v>
      </c>
      <c r="AT7804">
        <v>0.33601377799999999</v>
      </c>
      <c r="AU7804">
        <v>8.5047480999999994E-2</v>
      </c>
      <c r="AV7804">
        <v>7.4624620000000003E-2</v>
      </c>
      <c r="AW7804">
        <v>1.6601231000000001E-2</v>
      </c>
      <c r="AX7804">
        <v>0.454371258</v>
      </c>
      <c r="AY7804">
        <v>3.3341632000000003E-2</v>
      </c>
      <c r="AZ7804">
        <v>7.2460736999999997E-2</v>
      </c>
      <c r="BA7804">
        <v>6.9934726000000003E-2</v>
      </c>
      <c r="BB7804">
        <v>0.26547739399999998</v>
      </c>
      <c r="BC7804" t="s">
        <v>1516</v>
      </c>
      <c r="BD7804">
        <v>2019</v>
      </c>
      <c r="BE7804" t="s">
        <v>1517</v>
      </c>
      <c r="BG7804" t="s">
        <v>36</v>
      </c>
      <c r="BN7804">
        <v>1.6300000000000203E-3</v>
      </c>
    </row>
    <row r="7805" spans="1:66" x14ac:dyDescent="0.25">
      <c r="A7805">
        <v>109043</v>
      </c>
      <c r="C7805" t="str">
        <f>Table2[[#This Row],[LeadAuthor]]&amp;Table2[[#This Row],[Year]]&amp;"_"&amp;Table2[[#This Row],[SiteName]]&amp;"_"&amp;Table2[[#This Row],[SampleID]]</f>
        <v>Windler2019_MD98-2152_</v>
      </c>
      <c r="D7805" t="s">
        <v>1515</v>
      </c>
      <c r="F7805">
        <v>30.11</v>
      </c>
      <c r="K7805" t="s">
        <v>264</v>
      </c>
      <c r="L7805">
        <v>-6.33</v>
      </c>
      <c r="M7805">
        <v>103.88</v>
      </c>
      <c r="N7805">
        <v>0.44661000000000001</v>
      </c>
      <c r="O7805" t="s">
        <v>39</v>
      </c>
      <c r="P7805" t="s">
        <v>459</v>
      </c>
      <c r="T7805">
        <v>0</v>
      </c>
      <c r="U7805">
        <v>0.59254975399999998</v>
      </c>
      <c r="V7805" t="s">
        <v>5</v>
      </c>
      <c r="W7805" t="s">
        <v>6</v>
      </c>
      <c r="Y7805" t="s">
        <v>7</v>
      </c>
      <c r="AT7805">
        <v>0.33365145299999999</v>
      </c>
      <c r="AU7805">
        <v>8.2345288000000003E-2</v>
      </c>
      <c r="AV7805">
        <v>7.1964371999999999E-2</v>
      </c>
      <c r="AW7805">
        <v>1.6109656E-2</v>
      </c>
      <c r="AX7805">
        <v>0.46424954600000001</v>
      </c>
      <c r="AY7805">
        <v>3.1679685999999999E-2</v>
      </c>
      <c r="AZ7805">
        <v>6.0540809000000001E-2</v>
      </c>
      <c r="BA7805">
        <v>4.1119263000000003E-2</v>
      </c>
      <c r="BB7805">
        <v>0.25575101300000003</v>
      </c>
      <c r="BC7805" t="s">
        <v>1516</v>
      </c>
      <c r="BD7805">
        <v>2019</v>
      </c>
      <c r="BE7805" t="s">
        <v>1517</v>
      </c>
      <c r="BG7805" t="s">
        <v>36</v>
      </c>
      <c r="BN7805">
        <v>1.5700000000000158E-3</v>
      </c>
    </row>
    <row r="7806" spans="1:66" x14ac:dyDescent="0.25">
      <c r="A7806">
        <v>109044</v>
      </c>
      <c r="C7806" t="str">
        <f>Table2[[#This Row],[LeadAuthor]]&amp;Table2[[#This Row],[Year]]&amp;"_"&amp;Table2[[#This Row],[SiteName]]&amp;"_"&amp;Table2[[#This Row],[SampleID]]</f>
        <v>Windler2019_MD98-2152_</v>
      </c>
      <c r="D7806" t="s">
        <v>1515</v>
      </c>
      <c r="F7806">
        <v>30.26</v>
      </c>
      <c r="K7806" t="s">
        <v>264</v>
      </c>
      <c r="L7806">
        <v>-6.33</v>
      </c>
      <c r="M7806">
        <v>103.88</v>
      </c>
      <c r="N7806">
        <v>0.44818000000000002</v>
      </c>
      <c r="O7806" t="s">
        <v>39</v>
      </c>
      <c r="P7806" t="s">
        <v>459</v>
      </c>
      <c r="T7806">
        <v>0</v>
      </c>
      <c r="U7806">
        <v>0.59500916199999998</v>
      </c>
      <c r="V7806" t="s">
        <v>5</v>
      </c>
      <c r="W7806" t="s">
        <v>6</v>
      </c>
      <c r="Y7806" t="s">
        <v>7</v>
      </c>
      <c r="AT7806">
        <v>0.32837236400000003</v>
      </c>
      <c r="AU7806">
        <v>8.2546413999999999E-2</v>
      </c>
      <c r="AV7806">
        <v>7.3022572999999993E-2</v>
      </c>
      <c r="AW7806">
        <v>1.6278276000000001E-2</v>
      </c>
      <c r="AX7806">
        <v>0.46780471899999998</v>
      </c>
      <c r="AY7806">
        <v>3.1975653999999999E-2</v>
      </c>
      <c r="AZ7806">
        <v>4.5228584000000002E-2</v>
      </c>
      <c r="BA7806">
        <v>3.0694262E-2</v>
      </c>
      <c r="BB7806">
        <v>0.25586687299999999</v>
      </c>
      <c r="BC7806" t="s">
        <v>1516</v>
      </c>
      <c r="BD7806">
        <v>2019</v>
      </c>
      <c r="BE7806" t="s">
        <v>1517</v>
      </c>
      <c r="BG7806" t="s">
        <v>36</v>
      </c>
      <c r="BN7806">
        <v>1.5599999999999503E-3</v>
      </c>
    </row>
    <row r="7807" spans="1:66" x14ac:dyDescent="0.25">
      <c r="A7807">
        <v>109045</v>
      </c>
      <c r="C7807" t="str">
        <f>Table2[[#This Row],[LeadAuthor]]&amp;Table2[[#This Row],[Year]]&amp;"_"&amp;Table2[[#This Row],[SiteName]]&amp;"_"&amp;Table2[[#This Row],[SampleID]]</f>
        <v>Windler2019_MD98-2152_</v>
      </c>
      <c r="D7807" t="s">
        <v>1515</v>
      </c>
      <c r="F7807">
        <v>30.41</v>
      </c>
      <c r="K7807" t="s">
        <v>264</v>
      </c>
      <c r="L7807">
        <v>-6.33</v>
      </c>
      <c r="M7807">
        <v>103.88</v>
      </c>
      <c r="N7807">
        <v>0.44973999999999997</v>
      </c>
      <c r="O7807" t="s">
        <v>39</v>
      </c>
      <c r="P7807" t="s">
        <v>459</v>
      </c>
      <c r="T7807">
        <v>0</v>
      </c>
      <c r="U7807">
        <v>0.31220302599999999</v>
      </c>
      <c r="V7807" t="s">
        <v>5</v>
      </c>
      <c r="W7807" t="s">
        <v>6</v>
      </c>
      <c r="Y7807" t="s">
        <v>7</v>
      </c>
      <c r="AT7807">
        <v>0.47088897499999999</v>
      </c>
      <c r="AU7807">
        <v>0.24014883100000001</v>
      </c>
      <c r="AV7807">
        <v>8.9711078E-2</v>
      </c>
      <c r="AW7807">
        <v>6.3325719999999999E-3</v>
      </c>
      <c r="AX7807">
        <v>0.17995445700000001</v>
      </c>
      <c r="AY7807">
        <v>1.2964086999999999E-2</v>
      </c>
      <c r="AZ7807">
        <v>9.2074996000000006E-2</v>
      </c>
      <c r="BA7807">
        <v>0.46296361200000002</v>
      </c>
      <c r="BB7807">
        <v>0.63539118500000002</v>
      </c>
      <c r="BC7807" t="s">
        <v>1516</v>
      </c>
      <c r="BD7807">
        <v>2019</v>
      </c>
      <c r="BE7807" t="s">
        <v>1517</v>
      </c>
      <c r="BG7807" t="s">
        <v>36</v>
      </c>
      <c r="BN7807">
        <v>-0.44952999999999999</v>
      </c>
    </row>
    <row r="7808" spans="1:66" x14ac:dyDescent="0.25">
      <c r="A7808">
        <v>109046</v>
      </c>
      <c r="C7808" t="str">
        <f>Table2[[#This Row],[LeadAuthor]]&amp;Table2[[#This Row],[Year]]&amp;"_"&amp;Table2[[#This Row],[SiteName]]&amp;"_"&amp;Table2[[#This Row],[SampleID]]</f>
        <v>Yamamoto2013_MD98-2195_</v>
      </c>
      <c r="D7808" t="s">
        <v>1518</v>
      </c>
      <c r="F7808">
        <v>0.03</v>
      </c>
      <c r="K7808" t="s">
        <v>6</v>
      </c>
      <c r="L7808">
        <v>31.64</v>
      </c>
      <c r="M7808">
        <v>128.94</v>
      </c>
      <c r="N7808">
        <v>2.1000000000000001E-4</v>
      </c>
      <c r="O7808" t="s">
        <v>39</v>
      </c>
      <c r="P7808" t="s">
        <v>40</v>
      </c>
      <c r="T7808">
        <v>0</v>
      </c>
      <c r="U7808">
        <v>0.572021</v>
      </c>
      <c r="V7808" t="s">
        <v>5</v>
      </c>
      <c r="W7808" t="s">
        <v>6</v>
      </c>
      <c r="Y7808" t="s">
        <v>7</v>
      </c>
      <c r="BC7808" t="s">
        <v>1513</v>
      </c>
      <c r="BD7808">
        <v>2013</v>
      </c>
      <c r="BE7808" t="s">
        <v>1519</v>
      </c>
      <c r="BG7808" t="s">
        <v>36</v>
      </c>
      <c r="BN7808">
        <v>2.5000000000000001E-4</v>
      </c>
    </row>
    <row r="7809" spans="1:66" x14ac:dyDescent="0.25">
      <c r="A7809">
        <v>109047</v>
      </c>
      <c r="C7809" t="str">
        <f>Table2[[#This Row],[LeadAuthor]]&amp;Table2[[#This Row],[Year]]&amp;"_"&amp;Table2[[#This Row],[SiteName]]&amp;"_"&amp;Table2[[#This Row],[SampleID]]</f>
        <v>Yamamoto2013_MD98-2195_</v>
      </c>
      <c r="D7809" t="s">
        <v>1518</v>
      </c>
      <c r="F7809">
        <v>0.32250000000000001</v>
      </c>
      <c r="K7809" t="s">
        <v>6</v>
      </c>
      <c r="L7809">
        <v>31.64</v>
      </c>
      <c r="M7809">
        <v>128.94</v>
      </c>
      <c r="N7809">
        <v>4.6000000000000001E-4</v>
      </c>
      <c r="O7809" t="s">
        <v>39</v>
      </c>
      <c r="P7809" t="s">
        <v>40</v>
      </c>
      <c r="T7809">
        <v>0</v>
      </c>
      <c r="U7809">
        <v>0.563554</v>
      </c>
      <c r="V7809" t="s">
        <v>5</v>
      </c>
      <c r="W7809" t="s">
        <v>6</v>
      </c>
      <c r="Y7809" t="s">
        <v>7</v>
      </c>
      <c r="BC7809" t="s">
        <v>1513</v>
      </c>
      <c r="BD7809">
        <v>2013</v>
      </c>
      <c r="BE7809" t="s">
        <v>1519</v>
      </c>
      <c r="BG7809" t="s">
        <v>36</v>
      </c>
      <c r="BN7809">
        <v>3.8000000000000002E-4</v>
      </c>
    </row>
    <row r="7810" spans="1:66" x14ac:dyDescent="0.25">
      <c r="A7810">
        <v>109048</v>
      </c>
      <c r="C7810" t="str">
        <f>Table2[[#This Row],[LeadAuthor]]&amp;Table2[[#This Row],[Year]]&amp;"_"&amp;Table2[[#This Row],[SiteName]]&amp;"_"&amp;Table2[[#This Row],[SampleID]]</f>
        <v>Yamamoto2013_MD98-2195_</v>
      </c>
      <c r="D7810" t="s">
        <v>1518</v>
      </c>
      <c r="F7810">
        <v>0.76749999999999996</v>
      </c>
      <c r="K7810" t="s">
        <v>6</v>
      </c>
      <c r="L7810">
        <v>31.64</v>
      </c>
      <c r="M7810">
        <v>128.94</v>
      </c>
      <c r="N7810">
        <v>8.4000000000000003E-4</v>
      </c>
      <c r="O7810" t="s">
        <v>39</v>
      </c>
      <c r="P7810" t="s">
        <v>40</v>
      </c>
      <c r="T7810">
        <v>0</v>
      </c>
      <c r="U7810">
        <v>0.56520700000000001</v>
      </c>
      <c r="V7810" t="s">
        <v>5</v>
      </c>
      <c r="W7810" t="s">
        <v>6</v>
      </c>
      <c r="Y7810" t="s">
        <v>7</v>
      </c>
      <c r="BC7810" t="s">
        <v>1513</v>
      </c>
      <c r="BD7810">
        <v>2013</v>
      </c>
      <c r="BE7810" t="s">
        <v>1519</v>
      </c>
      <c r="BG7810" t="s">
        <v>36</v>
      </c>
      <c r="BN7810">
        <v>3.6999999999999989E-4</v>
      </c>
    </row>
    <row r="7811" spans="1:66" x14ac:dyDescent="0.25">
      <c r="A7811">
        <v>109049</v>
      </c>
      <c r="C7811" t="str">
        <f>Table2[[#This Row],[LeadAuthor]]&amp;Table2[[#This Row],[Year]]&amp;"_"&amp;Table2[[#This Row],[SiteName]]&amp;"_"&amp;Table2[[#This Row],[SampleID]]</f>
        <v>Yamamoto2013_MD98-2195_</v>
      </c>
      <c r="D7811" t="s">
        <v>1518</v>
      </c>
      <c r="F7811">
        <v>1.2024999999999999</v>
      </c>
      <c r="K7811" t="s">
        <v>6</v>
      </c>
      <c r="L7811">
        <v>31.64</v>
      </c>
      <c r="M7811">
        <v>128.94</v>
      </c>
      <c r="N7811">
        <v>1.2099999999999999E-3</v>
      </c>
      <c r="O7811" t="s">
        <v>39</v>
      </c>
      <c r="P7811" t="s">
        <v>40</v>
      </c>
      <c r="T7811">
        <v>0</v>
      </c>
      <c r="U7811">
        <v>0.57734099999999999</v>
      </c>
      <c r="V7811" t="s">
        <v>5</v>
      </c>
      <c r="W7811" t="s">
        <v>6</v>
      </c>
      <c r="Y7811" t="s">
        <v>7</v>
      </c>
      <c r="BC7811" t="s">
        <v>1513</v>
      </c>
      <c r="BD7811">
        <v>2013</v>
      </c>
      <c r="BE7811" t="s">
        <v>1519</v>
      </c>
      <c r="BG7811" t="s">
        <v>36</v>
      </c>
      <c r="BN7811">
        <v>2.6000000000000003E-4</v>
      </c>
    </row>
    <row r="7812" spans="1:66" x14ac:dyDescent="0.25">
      <c r="A7812">
        <v>109050</v>
      </c>
      <c r="C7812" t="str">
        <f>Table2[[#This Row],[LeadAuthor]]&amp;Table2[[#This Row],[Year]]&amp;"_"&amp;Table2[[#This Row],[SiteName]]&amp;"_"&amp;Table2[[#This Row],[SampleID]]</f>
        <v>Yamamoto2013_MD98-2195_</v>
      </c>
      <c r="D7812" t="s">
        <v>1518</v>
      </c>
      <c r="F7812">
        <v>1.5075000000000001</v>
      </c>
      <c r="K7812" t="s">
        <v>6</v>
      </c>
      <c r="L7812">
        <v>31.64</v>
      </c>
      <c r="M7812">
        <v>128.94</v>
      </c>
      <c r="N7812">
        <v>1.47E-3</v>
      </c>
      <c r="O7812" t="s">
        <v>39</v>
      </c>
      <c r="P7812" t="s">
        <v>40</v>
      </c>
      <c r="T7812">
        <v>0</v>
      </c>
      <c r="U7812">
        <v>0.58206400000000003</v>
      </c>
      <c r="V7812" t="s">
        <v>5</v>
      </c>
      <c r="W7812" t="s">
        <v>6</v>
      </c>
      <c r="Y7812" t="s">
        <v>7</v>
      </c>
      <c r="BC7812" t="s">
        <v>1513</v>
      </c>
      <c r="BD7812">
        <v>2013</v>
      </c>
      <c r="BE7812" t="s">
        <v>1519</v>
      </c>
      <c r="BG7812" t="s">
        <v>36</v>
      </c>
      <c r="BN7812">
        <v>2.5000000000000001E-4</v>
      </c>
    </row>
    <row r="7813" spans="1:66" x14ac:dyDescent="0.25">
      <c r="A7813">
        <v>109051</v>
      </c>
      <c r="C7813" t="str">
        <f>Table2[[#This Row],[LeadAuthor]]&amp;Table2[[#This Row],[Year]]&amp;"_"&amp;Table2[[#This Row],[SiteName]]&amp;"_"&amp;Table2[[#This Row],[SampleID]]</f>
        <v>Yamamoto2013_MD98-2195_</v>
      </c>
      <c r="D7813" t="s">
        <v>1518</v>
      </c>
      <c r="F7813">
        <v>1.8</v>
      </c>
      <c r="K7813" t="s">
        <v>6</v>
      </c>
      <c r="L7813">
        <v>31.64</v>
      </c>
      <c r="M7813">
        <v>128.94</v>
      </c>
      <c r="N7813">
        <v>1.72E-3</v>
      </c>
      <c r="O7813" t="s">
        <v>39</v>
      </c>
      <c r="P7813" t="s">
        <v>40</v>
      </c>
      <c r="T7813">
        <v>0</v>
      </c>
      <c r="U7813">
        <v>0.54907899999999998</v>
      </c>
      <c r="V7813" t="s">
        <v>5</v>
      </c>
      <c r="W7813" t="s">
        <v>6</v>
      </c>
      <c r="Y7813" t="s">
        <v>7</v>
      </c>
      <c r="BC7813" t="s">
        <v>1513</v>
      </c>
      <c r="BD7813">
        <v>2013</v>
      </c>
      <c r="BE7813" t="s">
        <v>1519</v>
      </c>
      <c r="BG7813" t="s">
        <v>36</v>
      </c>
      <c r="BN7813">
        <v>1.200000000000001E-4</v>
      </c>
    </row>
    <row r="7814" spans="1:66" x14ac:dyDescent="0.25">
      <c r="A7814">
        <v>109052</v>
      </c>
      <c r="C7814" t="str">
        <f>Table2[[#This Row],[LeadAuthor]]&amp;Table2[[#This Row],[Year]]&amp;"_"&amp;Table2[[#This Row],[SiteName]]&amp;"_"&amp;Table2[[#This Row],[SampleID]]</f>
        <v>Yamamoto2013_MD98-2195_</v>
      </c>
      <c r="D7814" t="s">
        <v>1518</v>
      </c>
      <c r="F7814">
        <v>1.94</v>
      </c>
      <c r="K7814" t="s">
        <v>6</v>
      </c>
      <c r="L7814">
        <v>31.64</v>
      </c>
      <c r="M7814">
        <v>128.94</v>
      </c>
      <c r="N7814">
        <v>1.8400000000000001E-3</v>
      </c>
      <c r="O7814" t="s">
        <v>39</v>
      </c>
      <c r="P7814" t="s">
        <v>40</v>
      </c>
      <c r="T7814">
        <v>0</v>
      </c>
      <c r="U7814">
        <v>0.54321399999999997</v>
      </c>
      <c r="V7814" t="s">
        <v>5</v>
      </c>
      <c r="W7814" t="s">
        <v>6</v>
      </c>
      <c r="Y7814" t="s">
        <v>7</v>
      </c>
      <c r="BC7814" t="s">
        <v>1513</v>
      </c>
      <c r="BD7814">
        <v>2013</v>
      </c>
      <c r="BE7814" t="s">
        <v>1519</v>
      </c>
      <c r="BG7814" t="s">
        <v>36</v>
      </c>
      <c r="BN7814">
        <v>6.2999999999999992E-4</v>
      </c>
    </row>
    <row r="7815" spans="1:66" x14ac:dyDescent="0.25">
      <c r="A7815">
        <v>109053</v>
      </c>
      <c r="C7815" t="str">
        <f>Table2[[#This Row],[LeadAuthor]]&amp;Table2[[#This Row],[Year]]&amp;"_"&amp;Table2[[#This Row],[SiteName]]&amp;"_"&amp;Table2[[#This Row],[SampleID]]</f>
        <v>Yamamoto2013_MD98-2195_</v>
      </c>
      <c r="D7815" t="s">
        <v>1518</v>
      </c>
      <c r="F7815">
        <v>2.2725</v>
      </c>
      <c r="K7815" t="s">
        <v>6</v>
      </c>
      <c r="L7815">
        <v>31.64</v>
      </c>
      <c r="M7815">
        <v>128.94</v>
      </c>
      <c r="N7815">
        <v>2.47E-3</v>
      </c>
      <c r="O7815" t="s">
        <v>39</v>
      </c>
      <c r="P7815" t="s">
        <v>40</v>
      </c>
      <c r="T7815">
        <v>0</v>
      </c>
      <c r="U7815">
        <v>0.56232199999999999</v>
      </c>
      <c r="V7815" t="s">
        <v>5</v>
      </c>
      <c r="W7815" t="s">
        <v>6</v>
      </c>
      <c r="Y7815" t="s">
        <v>7</v>
      </c>
      <c r="BC7815" t="s">
        <v>1513</v>
      </c>
      <c r="BD7815">
        <v>2013</v>
      </c>
      <c r="BE7815" t="s">
        <v>1519</v>
      </c>
      <c r="BG7815" t="s">
        <v>36</v>
      </c>
      <c r="BN7815">
        <v>9.8999999999999999E-4</v>
      </c>
    </row>
    <row r="7816" spans="1:66" x14ac:dyDescent="0.25">
      <c r="A7816">
        <v>109054</v>
      </c>
      <c r="C7816" t="str">
        <f>Table2[[#This Row],[LeadAuthor]]&amp;Table2[[#This Row],[Year]]&amp;"_"&amp;Table2[[#This Row],[SiteName]]&amp;"_"&amp;Table2[[#This Row],[SampleID]]</f>
        <v>Yamamoto2013_MD98-2195_</v>
      </c>
      <c r="D7816" t="s">
        <v>1518</v>
      </c>
      <c r="F7816">
        <v>2.7275</v>
      </c>
      <c r="K7816" t="s">
        <v>6</v>
      </c>
      <c r="L7816">
        <v>31.64</v>
      </c>
      <c r="M7816">
        <v>128.94</v>
      </c>
      <c r="N7816">
        <v>3.46E-3</v>
      </c>
      <c r="O7816" t="s">
        <v>39</v>
      </c>
      <c r="P7816" t="s">
        <v>40</v>
      </c>
      <c r="T7816">
        <v>0</v>
      </c>
      <c r="U7816">
        <v>0.55132000000000003</v>
      </c>
      <c r="V7816" t="s">
        <v>5</v>
      </c>
      <c r="W7816" t="s">
        <v>6</v>
      </c>
      <c r="Y7816" t="s">
        <v>7</v>
      </c>
      <c r="BC7816" t="s">
        <v>1513</v>
      </c>
      <c r="BD7816">
        <v>2013</v>
      </c>
      <c r="BE7816" t="s">
        <v>1519</v>
      </c>
      <c r="BG7816" t="s">
        <v>36</v>
      </c>
      <c r="BN7816">
        <v>3.3E-4</v>
      </c>
    </row>
    <row r="7817" spans="1:66" x14ac:dyDescent="0.25">
      <c r="A7817">
        <v>109055</v>
      </c>
      <c r="C7817" t="str">
        <f>Table2[[#This Row],[LeadAuthor]]&amp;Table2[[#This Row],[Year]]&amp;"_"&amp;Table2[[#This Row],[SiteName]]&amp;"_"&amp;Table2[[#This Row],[SampleID]]</f>
        <v>Yamamoto2013_MD98-2195_</v>
      </c>
      <c r="D7817" t="s">
        <v>1518</v>
      </c>
      <c r="F7817">
        <v>2.88</v>
      </c>
      <c r="K7817" t="s">
        <v>6</v>
      </c>
      <c r="L7817">
        <v>31.64</v>
      </c>
      <c r="M7817">
        <v>128.94</v>
      </c>
      <c r="N7817">
        <v>3.79E-3</v>
      </c>
      <c r="O7817" t="s">
        <v>39</v>
      </c>
      <c r="P7817" t="s">
        <v>40</v>
      </c>
      <c r="T7817">
        <v>0</v>
      </c>
      <c r="U7817">
        <v>0.54040500000000002</v>
      </c>
      <c r="V7817" t="s">
        <v>5</v>
      </c>
      <c r="W7817" t="s">
        <v>6</v>
      </c>
      <c r="Y7817" t="s">
        <v>7</v>
      </c>
      <c r="BC7817" t="s">
        <v>1513</v>
      </c>
      <c r="BD7817">
        <v>2013</v>
      </c>
      <c r="BE7817" t="s">
        <v>1519</v>
      </c>
      <c r="BG7817" t="s">
        <v>36</v>
      </c>
      <c r="BN7817">
        <v>7.0999999999999969E-4</v>
      </c>
    </row>
    <row r="7818" spans="1:66" x14ac:dyDescent="0.25">
      <c r="A7818">
        <v>109056</v>
      </c>
      <c r="C7818" t="str">
        <f>Table2[[#This Row],[LeadAuthor]]&amp;Table2[[#This Row],[Year]]&amp;"_"&amp;Table2[[#This Row],[SiteName]]&amp;"_"&amp;Table2[[#This Row],[SampleID]]</f>
        <v>Yamamoto2013_MD98-2195_</v>
      </c>
      <c r="D7818" t="s">
        <v>1518</v>
      </c>
      <c r="F7818">
        <v>3.3275000000000001</v>
      </c>
      <c r="K7818" t="s">
        <v>6</v>
      </c>
      <c r="L7818">
        <v>31.64</v>
      </c>
      <c r="M7818">
        <v>128.94</v>
      </c>
      <c r="N7818">
        <v>4.4999999999999997E-3</v>
      </c>
      <c r="O7818" t="s">
        <v>39</v>
      </c>
      <c r="P7818" t="s">
        <v>40</v>
      </c>
      <c r="T7818">
        <v>0</v>
      </c>
      <c r="U7818">
        <v>0.53339199999999998</v>
      </c>
      <c r="V7818" t="s">
        <v>5</v>
      </c>
      <c r="W7818" t="s">
        <v>6</v>
      </c>
      <c r="Y7818" t="s">
        <v>7</v>
      </c>
      <c r="BC7818" t="s">
        <v>1513</v>
      </c>
      <c r="BD7818">
        <v>2013</v>
      </c>
      <c r="BE7818" t="s">
        <v>1519</v>
      </c>
      <c r="BG7818" t="s">
        <v>36</v>
      </c>
      <c r="BN7818">
        <v>4.6999999999999993E-4</v>
      </c>
    </row>
    <row r="7819" spans="1:66" x14ac:dyDescent="0.25">
      <c r="A7819">
        <v>109057</v>
      </c>
      <c r="C7819" t="str">
        <f>Table2[[#This Row],[LeadAuthor]]&amp;Table2[[#This Row],[Year]]&amp;"_"&amp;Table2[[#This Row],[SiteName]]&amp;"_"&amp;Table2[[#This Row],[SampleID]]</f>
        <v>Yamamoto2013_MD98-2195_</v>
      </c>
      <c r="D7819" t="s">
        <v>1518</v>
      </c>
      <c r="F7819">
        <v>3.63</v>
      </c>
      <c r="K7819" t="s">
        <v>6</v>
      </c>
      <c r="L7819">
        <v>31.64</v>
      </c>
      <c r="M7819">
        <v>128.94</v>
      </c>
      <c r="N7819">
        <v>4.9699999999999996E-3</v>
      </c>
      <c r="O7819" t="s">
        <v>39</v>
      </c>
      <c r="P7819" t="s">
        <v>40</v>
      </c>
      <c r="T7819">
        <v>0</v>
      </c>
      <c r="U7819">
        <v>0.53837100000000004</v>
      </c>
      <c r="V7819" t="s">
        <v>5</v>
      </c>
      <c r="W7819" t="s">
        <v>6</v>
      </c>
      <c r="Y7819" t="s">
        <v>7</v>
      </c>
      <c r="BC7819" t="s">
        <v>1513</v>
      </c>
      <c r="BD7819">
        <v>2013</v>
      </c>
      <c r="BE7819" t="s">
        <v>1519</v>
      </c>
      <c r="BG7819" t="s">
        <v>36</v>
      </c>
      <c r="BN7819">
        <v>7.000000000000001E-4</v>
      </c>
    </row>
    <row r="7820" spans="1:66" x14ac:dyDescent="0.25">
      <c r="A7820">
        <v>109058</v>
      </c>
      <c r="C7820" t="str">
        <f>Table2[[#This Row],[LeadAuthor]]&amp;Table2[[#This Row],[Year]]&amp;"_"&amp;Table2[[#This Row],[SiteName]]&amp;"_"&amp;Table2[[#This Row],[SampleID]]</f>
        <v>Yamamoto2013_MD98-2195_</v>
      </c>
      <c r="D7820" t="s">
        <v>1518</v>
      </c>
      <c r="F7820">
        <v>4.0824999999999996</v>
      </c>
      <c r="K7820" t="s">
        <v>6</v>
      </c>
      <c r="L7820">
        <v>31.64</v>
      </c>
      <c r="M7820">
        <v>128.94</v>
      </c>
      <c r="N7820">
        <v>5.6699999999999997E-3</v>
      </c>
      <c r="O7820" t="s">
        <v>39</v>
      </c>
      <c r="P7820" t="s">
        <v>40</v>
      </c>
      <c r="T7820">
        <v>0</v>
      </c>
      <c r="U7820">
        <v>0.55338399999999999</v>
      </c>
      <c r="V7820" t="s">
        <v>5</v>
      </c>
      <c r="W7820" t="s">
        <v>6</v>
      </c>
      <c r="Y7820" t="s">
        <v>7</v>
      </c>
      <c r="BC7820" t="s">
        <v>1513</v>
      </c>
      <c r="BD7820">
        <v>2013</v>
      </c>
      <c r="BE7820" t="s">
        <v>1519</v>
      </c>
      <c r="BG7820" t="s">
        <v>36</v>
      </c>
      <c r="BN7820">
        <v>4.6000000000000034E-4</v>
      </c>
    </row>
    <row r="7821" spans="1:66" x14ac:dyDescent="0.25">
      <c r="A7821">
        <v>109059</v>
      </c>
      <c r="C7821" t="str">
        <f>Table2[[#This Row],[LeadAuthor]]&amp;Table2[[#This Row],[Year]]&amp;"_"&amp;Table2[[#This Row],[SiteName]]&amp;"_"&amp;Table2[[#This Row],[SampleID]]</f>
        <v>Yamamoto2013_MD98-2195_</v>
      </c>
      <c r="D7821" t="s">
        <v>1518</v>
      </c>
      <c r="F7821">
        <v>4.38</v>
      </c>
      <c r="K7821" t="s">
        <v>6</v>
      </c>
      <c r="L7821">
        <v>31.64</v>
      </c>
      <c r="M7821">
        <v>128.94</v>
      </c>
      <c r="N7821">
        <v>6.13E-3</v>
      </c>
      <c r="O7821" t="s">
        <v>39</v>
      </c>
      <c r="P7821" t="s">
        <v>40</v>
      </c>
      <c r="T7821">
        <v>0</v>
      </c>
      <c r="U7821">
        <v>0.53582200000000002</v>
      </c>
      <c r="V7821" t="s">
        <v>5</v>
      </c>
      <c r="W7821" t="s">
        <v>6</v>
      </c>
      <c r="Y7821" t="s">
        <v>7</v>
      </c>
      <c r="BC7821" t="s">
        <v>1513</v>
      </c>
      <c r="BD7821">
        <v>2013</v>
      </c>
      <c r="BE7821" t="s">
        <v>1519</v>
      </c>
      <c r="BG7821" t="s">
        <v>36</v>
      </c>
      <c r="BN7821">
        <v>4.6999999999999993E-4</v>
      </c>
    </row>
    <row r="7822" spans="1:66" x14ac:dyDescent="0.25">
      <c r="A7822">
        <v>109060</v>
      </c>
      <c r="C7822" t="str">
        <f>Table2[[#This Row],[LeadAuthor]]&amp;Table2[[#This Row],[Year]]&amp;"_"&amp;Table2[[#This Row],[SiteName]]&amp;"_"&amp;Table2[[#This Row],[SampleID]]</f>
        <v>Yamamoto2013_MD98-2195_</v>
      </c>
      <c r="D7822" t="s">
        <v>1518</v>
      </c>
      <c r="F7822">
        <v>4.6825000000000001</v>
      </c>
      <c r="K7822" t="s">
        <v>6</v>
      </c>
      <c r="L7822">
        <v>31.64</v>
      </c>
      <c r="M7822">
        <v>128.94</v>
      </c>
      <c r="N7822">
        <v>6.6E-3</v>
      </c>
      <c r="O7822" t="s">
        <v>39</v>
      </c>
      <c r="P7822" t="s">
        <v>40</v>
      </c>
      <c r="T7822">
        <v>0</v>
      </c>
      <c r="U7822">
        <v>0.530474</v>
      </c>
      <c r="V7822" t="s">
        <v>5</v>
      </c>
      <c r="W7822" t="s">
        <v>6</v>
      </c>
      <c r="Y7822" t="s">
        <v>7</v>
      </c>
      <c r="BC7822" t="s">
        <v>1513</v>
      </c>
      <c r="BD7822">
        <v>2013</v>
      </c>
      <c r="BE7822" t="s">
        <v>1519</v>
      </c>
      <c r="BG7822" t="s">
        <v>36</v>
      </c>
      <c r="BN7822">
        <v>6.1999999999999989E-4</v>
      </c>
    </row>
    <row r="7823" spans="1:66" x14ac:dyDescent="0.25">
      <c r="A7823">
        <v>109061</v>
      </c>
      <c r="C7823" t="str">
        <f>Table2[[#This Row],[LeadAuthor]]&amp;Table2[[#This Row],[Year]]&amp;"_"&amp;Table2[[#This Row],[SiteName]]&amp;"_"&amp;Table2[[#This Row],[SampleID]]</f>
        <v>Yamamoto2013_MD98-2195_</v>
      </c>
      <c r="D7823" t="s">
        <v>1518</v>
      </c>
      <c r="F7823">
        <v>5.8049999999999997</v>
      </c>
      <c r="K7823" t="s">
        <v>6</v>
      </c>
      <c r="L7823">
        <v>31.64</v>
      </c>
      <c r="M7823">
        <v>128.94</v>
      </c>
      <c r="N7823">
        <v>7.2199999999999999E-3</v>
      </c>
      <c r="O7823" t="s">
        <v>39</v>
      </c>
      <c r="P7823" t="s">
        <v>40</v>
      </c>
      <c r="T7823">
        <v>0</v>
      </c>
      <c r="U7823">
        <v>0.51284399999999997</v>
      </c>
      <c r="V7823" t="s">
        <v>5</v>
      </c>
      <c r="W7823" t="s">
        <v>6</v>
      </c>
      <c r="Y7823" t="s">
        <v>7</v>
      </c>
      <c r="BC7823" t="s">
        <v>1513</v>
      </c>
      <c r="BD7823">
        <v>2013</v>
      </c>
      <c r="BE7823" t="s">
        <v>1519</v>
      </c>
      <c r="BG7823" t="s">
        <v>36</v>
      </c>
      <c r="BN7823">
        <v>2.2000000000000058E-4</v>
      </c>
    </row>
    <row r="7824" spans="1:66" x14ac:dyDescent="0.25">
      <c r="A7824">
        <v>109062</v>
      </c>
      <c r="C7824" t="str">
        <f>Table2[[#This Row],[LeadAuthor]]&amp;Table2[[#This Row],[Year]]&amp;"_"&amp;Table2[[#This Row],[SiteName]]&amp;"_"&amp;Table2[[#This Row],[SampleID]]</f>
        <v>Yamamoto2013_MD98-2195_</v>
      </c>
      <c r="D7824" t="s">
        <v>1518</v>
      </c>
      <c r="F7824">
        <v>6.08</v>
      </c>
      <c r="K7824" t="s">
        <v>6</v>
      </c>
      <c r="L7824">
        <v>31.64</v>
      </c>
      <c r="M7824">
        <v>128.94</v>
      </c>
      <c r="N7824">
        <v>7.4400000000000004E-3</v>
      </c>
      <c r="O7824" t="s">
        <v>39</v>
      </c>
      <c r="P7824" t="s">
        <v>40</v>
      </c>
      <c r="T7824">
        <v>0</v>
      </c>
      <c r="U7824">
        <v>0.53240600000000005</v>
      </c>
      <c r="V7824" t="s">
        <v>5</v>
      </c>
      <c r="W7824" t="s">
        <v>6</v>
      </c>
      <c r="Y7824" t="s">
        <v>7</v>
      </c>
      <c r="BC7824" t="s">
        <v>1513</v>
      </c>
      <c r="BD7824">
        <v>2013</v>
      </c>
      <c r="BE7824" t="s">
        <v>1519</v>
      </c>
      <c r="BG7824" t="s">
        <v>36</v>
      </c>
      <c r="BN7824">
        <v>1.3499999999999988E-3</v>
      </c>
    </row>
    <row r="7825" spans="1:66" x14ac:dyDescent="0.25">
      <c r="A7825">
        <v>109063</v>
      </c>
      <c r="C7825" t="str">
        <f>Table2[[#This Row],[LeadAuthor]]&amp;Table2[[#This Row],[Year]]&amp;"_"&amp;Table2[[#This Row],[SiteName]]&amp;"_"&amp;Table2[[#This Row],[SampleID]]</f>
        <v>Yamamoto2013_MD98-2195_</v>
      </c>
      <c r="D7825" t="s">
        <v>1518</v>
      </c>
      <c r="F7825">
        <v>6.6775000000000002</v>
      </c>
      <c r="K7825" t="s">
        <v>6</v>
      </c>
      <c r="L7825">
        <v>31.64</v>
      </c>
      <c r="M7825">
        <v>128.94</v>
      </c>
      <c r="N7825">
        <v>8.7899999999999992E-3</v>
      </c>
      <c r="O7825" t="s">
        <v>39</v>
      </c>
      <c r="P7825" t="s">
        <v>40</v>
      </c>
      <c r="T7825">
        <v>0</v>
      </c>
      <c r="U7825">
        <v>0.53149199999999996</v>
      </c>
      <c r="V7825" t="s">
        <v>5</v>
      </c>
      <c r="W7825" t="s">
        <v>6</v>
      </c>
      <c r="Y7825" t="s">
        <v>7</v>
      </c>
      <c r="BC7825" t="s">
        <v>1513</v>
      </c>
      <c r="BD7825">
        <v>2013</v>
      </c>
      <c r="BE7825" t="s">
        <v>1519</v>
      </c>
      <c r="BG7825" t="s">
        <v>36</v>
      </c>
      <c r="BN7825">
        <v>4.1000000000000064E-4</v>
      </c>
    </row>
    <row r="7826" spans="1:66" x14ac:dyDescent="0.25">
      <c r="A7826">
        <v>109064</v>
      </c>
      <c r="C7826" t="str">
        <f>Table2[[#This Row],[LeadAuthor]]&amp;Table2[[#This Row],[Year]]&amp;"_"&amp;Table2[[#This Row],[SiteName]]&amp;"_"&amp;Table2[[#This Row],[SampleID]]</f>
        <v>Yamamoto2013_MD98-2195_</v>
      </c>
      <c r="D7826" t="s">
        <v>1518</v>
      </c>
      <c r="F7826">
        <v>7.0774999999999997</v>
      </c>
      <c r="K7826" t="s">
        <v>6</v>
      </c>
      <c r="L7826">
        <v>31.64</v>
      </c>
      <c r="M7826">
        <v>128.94</v>
      </c>
      <c r="N7826">
        <v>9.1999999999999998E-3</v>
      </c>
      <c r="O7826" t="s">
        <v>39</v>
      </c>
      <c r="P7826" t="s">
        <v>40</v>
      </c>
      <c r="T7826">
        <v>0</v>
      </c>
      <c r="U7826">
        <v>0.54220900000000005</v>
      </c>
      <c r="V7826" t="s">
        <v>5</v>
      </c>
      <c r="W7826" t="s">
        <v>6</v>
      </c>
      <c r="Y7826" t="s">
        <v>7</v>
      </c>
      <c r="BC7826" t="s">
        <v>1513</v>
      </c>
      <c r="BD7826">
        <v>2013</v>
      </c>
      <c r="BE7826" t="s">
        <v>1519</v>
      </c>
      <c r="BG7826" t="s">
        <v>36</v>
      </c>
      <c r="BN7826">
        <v>5.3000000000000096E-4</v>
      </c>
    </row>
    <row r="7827" spans="1:66" x14ac:dyDescent="0.25">
      <c r="A7827">
        <v>109065</v>
      </c>
      <c r="C7827" t="str">
        <f>Table2[[#This Row],[LeadAuthor]]&amp;Table2[[#This Row],[Year]]&amp;"_"&amp;Table2[[#This Row],[SiteName]]&amp;"_"&amp;Table2[[#This Row],[SampleID]]</f>
        <v>Yamamoto2013_MD98-2195_</v>
      </c>
      <c r="D7827" t="s">
        <v>1518</v>
      </c>
      <c r="F7827">
        <v>7.4325000000000001</v>
      </c>
      <c r="K7827" t="s">
        <v>6</v>
      </c>
      <c r="L7827">
        <v>31.64</v>
      </c>
      <c r="M7827">
        <v>128.94</v>
      </c>
      <c r="N7827">
        <v>9.7300000000000008E-3</v>
      </c>
      <c r="O7827" t="s">
        <v>39</v>
      </c>
      <c r="P7827" t="s">
        <v>40</v>
      </c>
      <c r="T7827">
        <v>0</v>
      </c>
      <c r="U7827">
        <v>0.54721500000000001</v>
      </c>
      <c r="V7827" t="s">
        <v>5</v>
      </c>
      <c r="W7827" t="s">
        <v>6</v>
      </c>
      <c r="Y7827" t="s">
        <v>7</v>
      </c>
      <c r="BC7827" t="s">
        <v>1513</v>
      </c>
      <c r="BD7827">
        <v>2013</v>
      </c>
      <c r="BE7827" t="s">
        <v>1519</v>
      </c>
      <c r="BG7827" t="s">
        <v>36</v>
      </c>
      <c r="BN7827">
        <v>1.429999999999999E-3</v>
      </c>
    </row>
    <row r="7828" spans="1:66" x14ac:dyDescent="0.25">
      <c r="A7828">
        <v>109066</v>
      </c>
      <c r="C7828" t="str">
        <f>Table2[[#This Row],[LeadAuthor]]&amp;Table2[[#This Row],[Year]]&amp;"_"&amp;Table2[[#This Row],[SiteName]]&amp;"_"&amp;Table2[[#This Row],[SampleID]]</f>
        <v>Yamamoto2013_MD98-2195_</v>
      </c>
      <c r="D7828" t="s">
        <v>1518</v>
      </c>
      <c r="F7828">
        <v>8.0325000000000006</v>
      </c>
      <c r="K7828" t="s">
        <v>6</v>
      </c>
      <c r="L7828">
        <v>31.64</v>
      </c>
      <c r="M7828">
        <v>128.94</v>
      </c>
      <c r="N7828">
        <v>1.116E-2</v>
      </c>
      <c r="O7828" t="s">
        <v>39</v>
      </c>
      <c r="P7828" t="s">
        <v>40</v>
      </c>
      <c r="T7828">
        <v>0</v>
      </c>
      <c r="U7828">
        <v>0.48729499999999998</v>
      </c>
      <c r="V7828" t="s">
        <v>5</v>
      </c>
      <c r="W7828" t="s">
        <v>6</v>
      </c>
      <c r="Y7828" t="s">
        <v>7</v>
      </c>
      <c r="BC7828" t="s">
        <v>1513</v>
      </c>
      <c r="BD7828">
        <v>2013</v>
      </c>
      <c r="BE7828" t="s">
        <v>1519</v>
      </c>
      <c r="BG7828" t="s">
        <v>36</v>
      </c>
      <c r="BN7828">
        <v>5.9000000000000025E-4</v>
      </c>
    </row>
    <row r="7829" spans="1:66" x14ac:dyDescent="0.25">
      <c r="A7829">
        <v>109067</v>
      </c>
      <c r="C7829" t="str">
        <f>Table2[[#This Row],[LeadAuthor]]&amp;Table2[[#This Row],[Year]]&amp;"_"&amp;Table2[[#This Row],[SiteName]]&amp;"_"&amp;Table2[[#This Row],[SampleID]]</f>
        <v>Yamamoto2013_MD98-2195_</v>
      </c>
      <c r="D7829" t="s">
        <v>1518</v>
      </c>
      <c r="F7829">
        <v>8.2799999999999994</v>
      </c>
      <c r="K7829" t="s">
        <v>6</v>
      </c>
      <c r="L7829">
        <v>31.64</v>
      </c>
      <c r="M7829">
        <v>128.94</v>
      </c>
      <c r="N7829">
        <v>1.175E-2</v>
      </c>
      <c r="O7829" t="s">
        <v>39</v>
      </c>
      <c r="P7829" t="s">
        <v>267</v>
      </c>
      <c r="T7829">
        <v>0</v>
      </c>
      <c r="U7829">
        <v>0.51618699999999995</v>
      </c>
      <c r="V7829" t="s">
        <v>5</v>
      </c>
      <c r="W7829" t="s">
        <v>6</v>
      </c>
      <c r="Y7829" t="s">
        <v>7</v>
      </c>
      <c r="BC7829" t="s">
        <v>1513</v>
      </c>
      <c r="BD7829">
        <v>2013</v>
      </c>
      <c r="BE7829" t="s">
        <v>1519</v>
      </c>
      <c r="BG7829" t="s">
        <v>36</v>
      </c>
      <c r="BN7829">
        <v>7.3999999999999934E-4</v>
      </c>
    </row>
    <row r="7830" spans="1:66" x14ac:dyDescent="0.25">
      <c r="A7830">
        <v>109068</v>
      </c>
      <c r="C7830" t="str">
        <f>Table2[[#This Row],[LeadAuthor]]&amp;Table2[[#This Row],[Year]]&amp;"_"&amp;Table2[[#This Row],[SiteName]]&amp;"_"&amp;Table2[[#This Row],[SampleID]]</f>
        <v>Yamamoto2013_MD98-2195_</v>
      </c>
      <c r="D7830" t="s">
        <v>1518</v>
      </c>
      <c r="F7830">
        <v>8.6850000000000005</v>
      </c>
      <c r="K7830" t="s">
        <v>6</v>
      </c>
      <c r="L7830">
        <v>31.64</v>
      </c>
      <c r="M7830">
        <v>128.94</v>
      </c>
      <c r="N7830">
        <v>1.2489999999999999E-2</v>
      </c>
      <c r="O7830" t="s">
        <v>39</v>
      </c>
      <c r="P7830" t="s">
        <v>267</v>
      </c>
      <c r="T7830">
        <v>0</v>
      </c>
      <c r="U7830">
        <v>0.46329999999999999</v>
      </c>
      <c r="V7830" t="s">
        <v>5</v>
      </c>
      <c r="W7830" t="s">
        <v>6</v>
      </c>
      <c r="Y7830" t="s">
        <v>7</v>
      </c>
      <c r="BC7830" t="s">
        <v>1513</v>
      </c>
      <c r="BD7830">
        <v>2013</v>
      </c>
      <c r="BE7830" t="s">
        <v>1519</v>
      </c>
      <c r="BG7830" t="s">
        <v>36</v>
      </c>
      <c r="BN7830">
        <v>3.8000000000000013E-4</v>
      </c>
    </row>
    <row r="7831" spans="1:66" x14ac:dyDescent="0.25">
      <c r="A7831">
        <v>109069</v>
      </c>
      <c r="C7831" t="str">
        <f>Table2[[#This Row],[LeadAuthor]]&amp;Table2[[#This Row],[Year]]&amp;"_"&amp;Table2[[#This Row],[SiteName]]&amp;"_"&amp;Table2[[#This Row],[SampleID]]</f>
        <v>Yamamoto2013_MD98-2195_</v>
      </c>
      <c r="D7831" t="s">
        <v>1518</v>
      </c>
      <c r="F7831">
        <v>9.0299999999999994</v>
      </c>
      <c r="K7831" t="s">
        <v>6</v>
      </c>
      <c r="L7831">
        <v>31.64</v>
      </c>
      <c r="M7831">
        <v>128.94</v>
      </c>
      <c r="N7831">
        <v>1.2869999999999999E-2</v>
      </c>
      <c r="O7831" t="s">
        <v>39</v>
      </c>
      <c r="P7831" t="s">
        <v>267</v>
      </c>
      <c r="T7831">
        <v>0</v>
      </c>
      <c r="U7831">
        <v>0.52076</v>
      </c>
      <c r="V7831" t="s">
        <v>5</v>
      </c>
      <c r="W7831" t="s">
        <v>6</v>
      </c>
      <c r="Y7831" t="s">
        <v>7</v>
      </c>
      <c r="BC7831" t="s">
        <v>1513</v>
      </c>
      <c r="BD7831">
        <v>2013</v>
      </c>
      <c r="BE7831" t="s">
        <v>1519</v>
      </c>
      <c r="BG7831" t="s">
        <v>36</v>
      </c>
      <c r="BN7831">
        <v>1.1600000000000013E-3</v>
      </c>
    </row>
    <row r="7832" spans="1:66" x14ac:dyDescent="0.25">
      <c r="A7832">
        <v>109070</v>
      </c>
      <c r="C7832" t="str">
        <f>Table2[[#This Row],[LeadAuthor]]&amp;Table2[[#This Row],[Year]]&amp;"_"&amp;Table2[[#This Row],[SiteName]]&amp;"_"&amp;Table2[[#This Row],[SampleID]]</f>
        <v>Yamamoto2013_MD98-2195_</v>
      </c>
      <c r="D7832" t="s">
        <v>1518</v>
      </c>
      <c r="F7832">
        <v>10.08</v>
      </c>
      <c r="K7832" t="s">
        <v>6</v>
      </c>
      <c r="L7832">
        <v>31.64</v>
      </c>
      <c r="M7832">
        <v>128.94</v>
      </c>
      <c r="N7832">
        <v>1.4030000000000001E-2</v>
      </c>
      <c r="O7832" t="s">
        <v>39</v>
      </c>
      <c r="P7832" t="s">
        <v>267</v>
      </c>
      <c r="T7832">
        <v>0</v>
      </c>
      <c r="U7832">
        <v>0.46572400000000003</v>
      </c>
      <c r="V7832" t="s">
        <v>5</v>
      </c>
      <c r="W7832" t="s">
        <v>6</v>
      </c>
      <c r="Y7832" t="s">
        <v>7</v>
      </c>
      <c r="BC7832" t="s">
        <v>1513</v>
      </c>
      <c r="BD7832">
        <v>2013</v>
      </c>
      <c r="BE7832" t="s">
        <v>1519</v>
      </c>
      <c r="BG7832" t="s">
        <v>36</v>
      </c>
      <c r="BN7832">
        <v>4.9999999999999871E-4</v>
      </c>
    </row>
    <row r="7833" spans="1:66" x14ac:dyDescent="0.25">
      <c r="A7833">
        <v>109071</v>
      </c>
      <c r="C7833" t="str">
        <f>Table2[[#This Row],[LeadAuthor]]&amp;Table2[[#This Row],[Year]]&amp;"_"&amp;Table2[[#This Row],[SiteName]]&amp;"_"&amp;Table2[[#This Row],[SampleID]]</f>
        <v>Yamamoto2013_MD98-2195_</v>
      </c>
      <c r="D7833" t="s">
        <v>1518</v>
      </c>
      <c r="F7833">
        <v>10.532500000000001</v>
      </c>
      <c r="K7833" t="s">
        <v>6</v>
      </c>
      <c r="L7833">
        <v>31.64</v>
      </c>
      <c r="M7833">
        <v>128.94</v>
      </c>
      <c r="N7833">
        <v>1.453E-2</v>
      </c>
      <c r="O7833" t="s">
        <v>39</v>
      </c>
      <c r="P7833" t="s">
        <v>267</v>
      </c>
      <c r="T7833">
        <v>0</v>
      </c>
      <c r="U7833">
        <v>0.41269400000000001</v>
      </c>
      <c r="V7833" t="s">
        <v>5</v>
      </c>
      <c r="W7833" t="s">
        <v>6</v>
      </c>
      <c r="Y7833" t="s">
        <v>7</v>
      </c>
      <c r="BC7833" t="s">
        <v>1513</v>
      </c>
      <c r="BD7833">
        <v>2013</v>
      </c>
      <c r="BE7833" t="s">
        <v>1519</v>
      </c>
      <c r="BG7833" t="s">
        <v>36</v>
      </c>
      <c r="BN7833">
        <v>5.0000000000000044E-4</v>
      </c>
    </row>
    <row r="7834" spans="1:66" x14ac:dyDescent="0.25">
      <c r="A7834">
        <v>109072</v>
      </c>
      <c r="C7834" t="str">
        <f>Table2[[#This Row],[LeadAuthor]]&amp;Table2[[#This Row],[Year]]&amp;"_"&amp;Table2[[#This Row],[SiteName]]&amp;"_"&amp;Table2[[#This Row],[SampleID]]</f>
        <v>Yamamoto2013_MD98-2195_</v>
      </c>
      <c r="D7834" t="s">
        <v>1518</v>
      </c>
      <c r="F7834">
        <v>10.984999999999999</v>
      </c>
      <c r="K7834" t="s">
        <v>6</v>
      </c>
      <c r="L7834">
        <v>31.64</v>
      </c>
      <c r="M7834">
        <v>128.94</v>
      </c>
      <c r="N7834">
        <v>1.503E-2</v>
      </c>
      <c r="O7834" t="s">
        <v>39</v>
      </c>
      <c r="P7834" t="s">
        <v>267</v>
      </c>
      <c r="T7834">
        <v>0</v>
      </c>
      <c r="U7834">
        <v>0.38063799999999998</v>
      </c>
      <c r="V7834" t="s">
        <v>5</v>
      </c>
      <c r="W7834" t="s">
        <v>6</v>
      </c>
      <c r="Y7834" t="s">
        <v>7</v>
      </c>
      <c r="BC7834" t="s">
        <v>1513</v>
      </c>
      <c r="BD7834">
        <v>2013</v>
      </c>
      <c r="BE7834" t="s">
        <v>1519</v>
      </c>
      <c r="BG7834" t="s">
        <v>36</v>
      </c>
      <c r="BN7834">
        <v>4.9000000000000085E-4</v>
      </c>
    </row>
    <row r="7835" spans="1:66" x14ac:dyDescent="0.25">
      <c r="A7835">
        <v>109073</v>
      </c>
      <c r="C7835" t="str">
        <f>Table2[[#This Row],[LeadAuthor]]&amp;Table2[[#This Row],[Year]]&amp;"_"&amp;Table2[[#This Row],[SiteName]]&amp;"_"&amp;Table2[[#This Row],[SampleID]]</f>
        <v>Yamamoto2013_MD98-2195_</v>
      </c>
      <c r="D7835" t="s">
        <v>1518</v>
      </c>
      <c r="F7835">
        <v>11.43</v>
      </c>
      <c r="K7835" t="s">
        <v>6</v>
      </c>
      <c r="L7835">
        <v>31.64</v>
      </c>
      <c r="M7835">
        <v>128.94</v>
      </c>
      <c r="N7835">
        <v>1.5520000000000001E-2</v>
      </c>
      <c r="O7835" t="s">
        <v>39</v>
      </c>
      <c r="P7835" t="s">
        <v>267</v>
      </c>
      <c r="T7835">
        <v>0</v>
      </c>
      <c r="U7835">
        <v>0.39586199999999999</v>
      </c>
      <c r="V7835" t="s">
        <v>5</v>
      </c>
      <c r="W7835" t="s">
        <v>6</v>
      </c>
      <c r="Y7835" t="s">
        <v>7</v>
      </c>
      <c r="BC7835" t="s">
        <v>1513</v>
      </c>
      <c r="BD7835">
        <v>2013</v>
      </c>
      <c r="BE7835" t="s">
        <v>1519</v>
      </c>
      <c r="BG7835" t="s">
        <v>36</v>
      </c>
      <c r="BN7835">
        <v>4.9999999999999871E-4</v>
      </c>
    </row>
    <row r="7836" spans="1:66" x14ac:dyDescent="0.25">
      <c r="A7836">
        <v>109074</v>
      </c>
      <c r="C7836" t="str">
        <f>Table2[[#This Row],[LeadAuthor]]&amp;Table2[[#This Row],[Year]]&amp;"_"&amp;Table2[[#This Row],[SiteName]]&amp;"_"&amp;Table2[[#This Row],[SampleID]]</f>
        <v>Yamamoto2013_MD98-2195_</v>
      </c>
      <c r="D7836" t="s">
        <v>1518</v>
      </c>
      <c r="F7836">
        <v>11.8825</v>
      </c>
      <c r="K7836" t="s">
        <v>6</v>
      </c>
      <c r="L7836">
        <v>31.64</v>
      </c>
      <c r="M7836">
        <v>128.94</v>
      </c>
      <c r="N7836">
        <v>1.602E-2</v>
      </c>
      <c r="O7836" t="s">
        <v>39</v>
      </c>
      <c r="P7836" t="s">
        <v>267</v>
      </c>
      <c r="T7836">
        <v>0</v>
      </c>
      <c r="U7836">
        <v>0.37887300000000002</v>
      </c>
      <c r="V7836" t="s">
        <v>5</v>
      </c>
      <c r="W7836" t="s">
        <v>6</v>
      </c>
      <c r="Y7836" t="s">
        <v>7</v>
      </c>
      <c r="BC7836" t="s">
        <v>1513</v>
      </c>
      <c r="BD7836">
        <v>2013</v>
      </c>
      <c r="BE7836" t="s">
        <v>1519</v>
      </c>
      <c r="BG7836" t="s">
        <v>36</v>
      </c>
      <c r="BN7836">
        <v>1.7000000000000001E-4</v>
      </c>
    </row>
    <row r="7837" spans="1:66" x14ac:dyDescent="0.25">
      <c r="A7837">
        <v>109075</v>
      </c>
      <c r="C7837" t="str">
        <f>Table2[[#This Row],[LeadAuthor]]&amp;Table2[[#This Row],[Year]]&amp;"_"&amp;Table2[[#This Row],[SiteName]]&amp;"_"&amp;Table2[[#This Row],[SampleID]]</f>
        <v>Yamamoto2013_MD98-2195_</v>
      </c>
      <c r="D7837" t="s">
        <v>1518</v>
      </c>
      <c r="F7837">
        <v>12.0375</v>
      </c>
      <c r="K7837" t="s">
        <v>6</v>
      </c>
      <c r="L7837">
        <v>31.64</v>
      </c>
      <c r="M7837">
        <v>128.94</v>
      </c>
      <c r="N7837">
        <v>1.619E-2</v>
      </c>
      <c r="O7837" t="s">
        <v>39</v>
      </c>
      <c r="P7837" t="s">
        <v>267</v>
      </c>
      <c r="T7837">
        <v>0</v>
      </c>
      <c r="U7837">
        <v>0.374751</v>
      </c>
      <c r="V7837" t="s">
        <v>5</v>
      </c>
      <c r="W7837" t="s">
        <v>6</v>
      </c>
      <c r="Y7837" t="s">
        <v>7</v>
      </c>
      <c r="BC7837" t="s">
        <v>1513</v>
      </c>
      <c r="BD7837">
        <v>2013</v>
      </c>
      <c r="BE7837" t="s">
        <v>1519</v>
      </c>
      <c r="BG7837" t="s">
        <v>36</v>
      </c>
      <c r="BN7837">
        <v>1.3200000000000017E-3</v>
      </c>
    </row>
    <row r="7838" spans="1:66" x14ac:dyDescent="0.25">
      <c r="A7838">
        <v>109076</v>
      </c>
      <c r="C7838" t="str">
        <f>Table2[[#This Row],[LeadAuthor]]&amp;Table2[[#This Row],[Year]]&amp;"_"&amp;Table2[[#This Row],[SiteName]]&amp;"_"&amp;Table2[[#This Row],[SampleID]]</f>
        <v>Yamamoto2013_MD98-2195_</v>
      </c>
      <c r="D7838" t="s">
        <v>1518</v>
      </c>
      <c r="F7838">
        <v>13.2325</v>
      </c>
      <c r="K7838" t="s">
        <v>6</v>
      </c>
      <c r="L7838">
        <v>31.64</v>
      </c>
      <c r="M7838">
        <v>128.94</v>
      </c>
      <c r="N7838">
        <v>1.7510000000000001E-2</v>
      </c>
      <c r="O7838" t="s">
        <v>39</v>
      </c>
      <c r="P7838" t="s">
        <v>267</v>
      </c>
      <c r="T7838">
        <v>0</v>
      </c>
      <c r="U7838">
        <v>0.34876200000000002</v>
      </c>
      <c r="V7838" t="s">
        <v>5</v>
      </c>
      <c r="W7838" t="s">
        <v>6</v>
      </c>
      <c r="Y7838" t="s">
        <v>7</v>
      </c>
      <c r="BC7838" t="s">
        <v>1513</v>
      </c>
      <c r="BD7838">
        <v>2013</v>
      </c>
      <c r="BE7838" t="s">
        <v>1519</v>
      </c>
      <c r="BG7838" t="s">
        <v>36</v>
      </c>
      <c r="BN7838">
        <v>6.5999999999999739E-4</v>
      </c>
    </row>
    <row r="7839" spans="1:66" x14ac:dyDescent="0.25">
      <c r="A7839">
        <v>109077</v>
      </c>
      <c r="C7839" t="str">
        <f>Table2[[#This Row],[LeadAuthor]]&amp;Table2[[#This Row],[Year]]&amp;"_"&amp;Table2[[#This Row],[SiteName]]&amp;"_"&amp;Table2[[#This Row],[SampleID]]</f>
        <v>Yamamoto2013_MD98-2195_</v>
      </c>
      <c r="D7839" t="s">
        <v>1518</v>
      </c>
      <c r="F7839">
        <v>13.8325</v>
      </c>
      <c r="K7839" t="s">
        <v>6</v>
      </c>
      <c r="L7839">
        <v>31.64</v>
      </c>
      <c r="M7839">
        <v>128.94</v>
      </c>
      <c r="N7839">
        <v>1.8169999999999999E-2</v>
      </c>
      <c r="O7839" t="s">
        <v>39</v>
      </c>
      <c r="P7839" t="s">
        <v>267</v>
      </c>
      <c r="T7839">
        <v>0</v>
      </c>
      <c r="U7839">
        <v>0.33040700000000001</v>
      </c>
      <c r="V7839" t="s">
        <v>5</v>
      </c>
      <c r="W7839" t="s">
        <v>6</v>
      </c>
      <c r="Y7839" t="s">
        <v>7</v>
      </c>
      <c r="BC7839" t="s">
        <v>1513</v>
      </c>
      <c r="BD7839">
        <v>2013</v>
      </c>
      <c r="BE7839" t="s">
        <v>1519</v>
      </c>
      <c r="BG7839" t="s">
        <v>36</v>
      </c>
      <c r="BN7839">
        <v>6.7000000000000046E-4</v>
      </c>
    </row>
    <row r="7840" spans="1:66" x14ac:dyDescent="0.25">
      <c r="A7840">
        <v>109078</v>
      </c>
      <c r="C7840" t="str">
        <f>Table2[[#This Row],[LeadAuthor]]&amp;Table2[[#This Row],[Year]]&amp;"_"&amp;Table2[[#This Row],[SiteName]]&amp;"_"&amp;Table2[[#This Row],[SampleID]]</f>
        <v>Yamamoto2013_MD98-2195_</v>
      </c>
      <c r="D7840" t="s">
        <v>1518</v>
      </c>
      <c r="F7840">
        <v>14.44</v>
      </c>
      <c r="K7840" t="s">
        <v>6</v>
      </c>
      <c r="L7840">
        <v>31.64</v>
      </c>
      <c r="M7840">
        <v>128.94</v>
      </c>
      <c r="N7840">
        <v>1.8839999999999999E-2</v>
      </c>
      <c r="O7840" t="s">
        <v>39</v>
      </c>
      <c r="P7840" t="s">
        <v>267</v>
      </c>
      <c r="T7840">
        <v>0</v>
      </c>
      <c r="U7840">
        <v>0.35122399999999998</v>
      </c>
      <c r="V7840" t="s">
        <v>5</v>
      </c>
      <c r="W7840" t="s">
        <v>6</v>
      </c>
      <c r="Y7840" t="s">
        <v>7</v>
      </c>
      <c r="BC7840" t="s">
        <v>1513</v>
      </c>
      <c r="BD7840">
        <v>2013</v>
      </c>
      <c r="BE7840" t="s">
        <v>1519</v>
      </c>
      <c r="BG7840" t="s">
        <v>36</v>
      </c>
      <c r="BN7840">
        <v>6.6000000000000086E-4</v>
      </c>
    </row>
    <row r="7841" spans="1:66" x14ac:dyDescent="0.25">
      <c r="A7841">
        <v>109079</v>
      </c>
      <c r="C7841" t="str">
        <f>Table2[[#This Row],[LeadAuthor]]&amp;Table2[[#This Row],[Year]]&amp;"_"&amp;Table2[[#This Row],[SiteName]]&amp;"_"&amp;Table2[[#This Row],[SampleID]]</f>
        <v>Yamamoto2013_MD98-2195_</v>
      </c>
      <c r="D7841" t="s">
        <v>1518</v>
      </c>
      <c r="F7841">
        <v>15.0375</v>
      </c>
      <c r="K7841" t="s">
        <v>6</v>
      </c>
      <c r="L7841">
        <v>31.64</v>
      </c>
      <c r="M7841">
        <v>128.94</v>
      </c>
      <c r="N7841">
        <v>1.95E-2</v>
      </c>
      <c r="O7841" t="s">
        <v>39</v>
      </c>
      <c r="P7841" t="s">
        <v>267</v>
      </c>
      <c r="T7841">
        <v>0</v>
      </c>
      <c r="U7841">
        <v>0.37607800000000002</v>
      </c>
      <c r="V7841" t="s">
        <v>5</v>
      </c>
      <c r="W7841" t="s">
        <v>6</v>
      </c>
      <c r="Y7841" t="s">
        <v>7</v>
      </c>
      <c r="BC7841" t="s">
        <v>1513</v>
      </c>
      <c r="BD7841">
        <v>2013</v>
      </c>
      <c r="BE7841" t="s">
        <v>1519</v>
      </c>
      <c r="BG7841" t="s">
        <v>36</v>
      </c>
      <c r="BN7841">
        <v>1.2099999999999993E-3</v>
      </c>
    </row>
    <row r="7842" spans="1:66" x14ac:dyDescent="0.25">
      <c r="A7842">
        <v>109080</v>
      </c>
      <c r="C7842" t="str">
        <f>Table2[[#This Row],[LeadAuthor]]&amp;Table2[[#This Row],[Year]]&amp;"_"&amp;Table2[[#This Row],[SiteName]]&amp;"_"&amp;Table2[[#This Row],[SampleID]]</f>
        <v>Yamamoto2013_MD98-2195_</v>
      </c>
      <c r="D7842" t="s">
        <v>1518</v>
      </c>
      <c r="F7842">
        <v>15.6325</v>
      </c>
      <c r="K7842" t="s">
        <v>6</v>
      </c>
      <c r="L7842">
        <v>31.64</v>
      </c>
      <c r="M7842">
        <v>128.94</v>
      </c>
      <c r="N7842">
        <v>2.0709999999999999E-2</v>
      </c>
      <c r="O7842" t="s">
        <v>39</v>
      </c>
      <c r="P7842" t="s">
        <v>267</v>
      </c>
      <c r="T7842">
        <v>0</v>
      </c>
      <c r="U7842">
        <v>0.346889</v>
      </c>
      <c r="V7842" t="s">
        <v>5</v>
      </c>
      <c r="W7842" t="s">
        <v>6</v>
      </c>
      <c r="Y7842" t="s">
        <v>7</v>
      </c>
      <c r="BC7842" t="s">
        <v>1513</v>
      </c>
      <c r="BD7842">
        <v>2013</v>
      </c>
      <c r="BE7842" t="s">
        <v>1519</v>
      </c>
      <c r="BG7842" t="s">
        <v>36</v>
      </c>
      <c r="BN7842">
        <v>5.9999999999999984E-4</v>
      </c>
    </row>
    <row r="7843" spans="1:66" x14ac:dyDescent="0.25">
      <c r="A7843">
        <v>109081</v>
      </c>
      <c r="C7843" t="str">
        <f>Table2[[#This Row],[LeadAuthor]]&amp;Table2[[#This Row],[Year]]&amp;"_"&amp;Table2[[#This Row],[SiteName]]&amp;"_"&amp;Table2[[#This Row],[SampleID]]</f>
        <v>Yamamoto2013_MD98-2195_</v>
      </c>
      <c r="D7843" t="s">
        <v>1518</v>
      </c>
      <c r="F7843">
        <v>16.182500000000001</v>
      </c>
      <c r="K7843" t="s">
        <v>6</v>
      </c>
      <c r="L7843">
        <v>31.64</v>
      </c>
      <c r="M7843">
        <v>128.94</v>
      </c>
      <c r="N7843">
        <v>2.1309999999999999E-2</v>
      </c>
      <c r="O7843" t="s">
        <v>39</v>
      </c>
      <c r="P7843" t="s">
        <v>267</v>
      </c>
      <c r="T7843">
        <v>0</v>
      </c>
      <c r="U7843">
        <v>0.35466999999999999</v>
      </c>
      <c r="V7843" t="s">
        <v>5</v>
      </c>
      <c r="W7843" t="s">
        <v>6</v>
      </c>
      <c r="Y7843" t="s">
        <v>7</v>
      </c>
      <c r="BC7843" t="s">
        <v>1513</v>
      </c>
      <c r="BD7843">
        <v>2013</v>
      </c>
      <c r="BE7843" t="s">
        <v>1519</v>
      </c>
      <c r="BG7843" t="s">
        <v>36</v>
      </c>
      <c r="BN7843">
        <v>4.9000000000000085E-4</v>
      </c>
    </row>
    <row r="7844" spans="1:66" x14ac:dyDescent="0.25">
      <c r="A7844">
        <v>109082</v>
      </c>
      <c r="C7844" t="str">
        <f>Table2[[#This Row],[LeadAuthor]]&amp;Table2[[#This Row],[Year]]&amp;"_"&amp;Table2[[#This Row],[SiteName]]&amp;"_"&amp;Table2[[#This Row],[SampleID]]</f>
        <v>Yamamoto2013_MD98-2195_</v>
      </c>
      <c r="D7844" t="s">
        <v>1518</v>
      </c>
      <c r="F7844">
        <v>16.627500000000001</v>
      </c>
      <c r="K7844" t="s">
        <v>6</v>
      </c>
      <c r="L7844">
        <v>31.64</v>
      </c>
      <c r="M7844">
        <v>128.94</v>
      </c>
      <c r="N7844">
        <v>2.18E-2</v>
      </c>
      <c r="O7844" t="s">
        <v>39</v>
      </c>
      <c r="P7844" t="s">
        <v>267</v>
      </c>
      <c r="T7844">
        <v>0</v>
      </c>
      <c r="U7844">
        <v>0.39427899999999999</v>
      </c>
      <c r="V7844" t="s">
        <v>5</v>
      </c>
      <c r="W7844" t="s">
        <v>6</v>
      </c>
      <c r="Y7844" t="s">
        <v>7</v>
      </c>
      <c r="BC7844" t="s">
        <v>1513</v>
      </c>
      <c r="BD7844">
        <v>2013</v>
      </c>
      <c r="BE7844" t="s">
        <v>1519</v>
      </c>
      <c r="BG7844" t="s">
        <v>36</v>
      </c>
      <c r="BN7844">
        <v>6.6000000000000086E-4</v>
      </c>
    </row>
    <row r="7845" spans="1:66" x14ac:dyDescent="0.25">
      <c r="A7845">
        <v>109083</v>
      </c>
      <c r="C7845" t="str">
        <f>Table2[[#This Row],[LeadAuthor]]&amp;Table2[[#This Row],[Year]]&amp;"_"&amp;Table2[[#This Row],[SiteName]]&amp;"_"&amp;Table2[[#This Row],[SampleID]]</f>
        <v>Yamamoto2013_MD98-2195_</v>
      </c>
      <c r="D7845" t="s">
        <v>1518</v>
      </c>
      <c r="F7845">
        <v>17.232500000000002</v>
      </c>
      <c r="K7845" t="s">
        <v>6</v>
      </c>
      <c r="L7845">
        <v>31.64</v>
      </c>
      <c r="M7845">
        <v>128.94</v>
      </c>
      <c r="N7845">
        <v>2.2460000000000001E-2</v>
      </c>
      <c r="O7845" t="s">
        <v>39</v>
      </c>
      <c r="P7845" t="s">
        <v>267</v>
      </c>
      <c r="T7845">
        <v>0</v>
      </c>
      <c r="U7845">
        <v>0.36840899999999999</v>
      </c>
      <c r="V7845" t="s">
        <v>5</v>
      </c>
      <c r="W7845" t="s">
        <v>6</v>
      </c>
      <c r="Y7845" t="s">
        <v>7</v>
      </c>
      <c r="BC7845" t="s">
        <v>1513</v>
      </c>
      <c r="BD7845">
        <v>2013</v>
      </c>
      <c r="BE7845" t="s">
        <v>1519</v>
      </c>
      <c r="BG7845" t="s">
        <v>36</v>
      </c>
      <c r="BN7845">
        <v>-2.2510000000000002E-2</v>
      </c>
    </row>
    <row r="7846" spans="1:66" x14ac:dyDescent="0.25">
      <c r="A7846">
        <v>109084</v>
      </c>
      <c r="C7846" t="str">
        <f>Table2[[#This Row],[LeadAuthor]]&amp;Table2[[#This Row],[Year]]&amp;"_"&amp;Table2[[#This Row],[SiteName]]&amp;"_"&amp;Table2[[#This Row],[SampleID]]</f>
        <v>Davtian2021_MD99-2331_</v>
      </c>
      <c r="D7846" t="s">
        <v>1520</v>
      </c>
      <c r="F7846">
        <v>0</v>
      </c>
      <c r="K7846" t="s">
        <v>38</v>
      </c>
      <c r="L7846">
        <v>42.15</v>
      </c>
      <c r="M7846">
        <v>-9.68</v>
      </c>
      <c r="N7846">
        <v>-5.0000000000000002E-5</v>
      </c>
      <c r="O7846" t="s">
        <v>39</v>
      </c>
      <c r="P7846" t="s">
        <v>40</v>
      </c>
      <c r="T7846">
        <v>0</v>
      </c>
      <c r="U7846">
        <v>0.57099999999999995</v>
      </c>
      <c r="V7846" t="s">
        <v>5</v>
      </c>
      <c r="W7846" t="s">
        <v>6</v>
      </c>
      <c r="Y7846" t="s">
        <v>7</v>
      </c>
      <c r="BC7846" t="s">
        <v>1503</v>
      </c>
      <c r="BD7846">
        <v>2021</v>
      </c>
      <c r="BE7846" t="s">
        <v>1504</v>
      </c>
      <c r="BG7846" t="s">
        <v>36</v>
      </c>
      <c r="BN7846">
        <v>4.6000000000000001E-4</v>
      </c>
    </row>
    <row r="7847" spans="1:66" x14ac:dyDescent="0.25">
      <c r="A7847">
        <v>109085</v>
      </c>
      <c r="C7847" t="str">
        <f>Table2[[#This Row],[LeadAuthor]]&amp;Table2[[#This Row],[Year]]&amp;"_"&amp;Table2[[#This Row],[SiteName]]&amp;"_"&amp;Table2[[#This Row],[SampleID]]</f>
        <v>Davtian2021_MD99-2331_</v>
      </c>
      <c r="D7847" t="s">
        <v>1520</v>
      </c>
      <c r="F7847">
        <v>0.05</v>
      </c>
      <c r="K7847" t="s">
        <v>38</v>
      </c>
      <c r="L7847">
        <v>42.15</v>
      </c>
      <c r="M7847">
        <v>-9.68</v>
      </c>
      <c r="N7847">
        <v>4.0999999999999999E-4</v>
      </c>
      <c r="O7847" t="s">
        <v>39</v>
      </c>
      <c r="P7847" t="s">
        <v>40</v>
      </c>
      <c r="T7847">
        <v>0</v>
      </c>
      <c r="U7847">
        <v>0.58899999999999997</v>
      </c>
      <c r="V7847" t="s">
        <v>5</v>
      </c>
      <c r="W7847" t="s">
        <v>6</v>
      </c>
      <c r="Y7847" t="s">
        <v>7</v>
      </c>
      <c r="BC7847" t="s">
        <v>1503</v>
      </c>
      <c r="BD7847">
        <v>2021</v>
      </c>
      <c r="BE7847" t="s">
        <v>1504</v>
      </c>
      <c r="BG7847" t="s">
        <v>36</v>
      </c>
      <c r="BN7847">
        <v>4.6000000000000001E-4</v>
      </c>
    </row>
    <row r="7848" spans="1:66" x14ac:dyDescent="0.25">
      <c r="A7848">
        <v>109086</v>
      </c>
      <c r="C7848" t="str">
        <f>Table2[[#This Row],[LeadAuthor]]&amp;Table2[[#This Row],[Year]]&amp;"_"&amp;Table2[[#This Row],[SiteName]]&amp;"_"&amp;Table2[[#This Row],[SampleID]]</f>
        <v>Davtian2021_MD99-2331_</v>
      </c>
      <c r="D7848" t="s">
        <v>1520</v>
      </c>
      <c r="F7848">
        <v>0.1</v>
      </c>
      <c r="K7848" t="s">
        <v>38</v>
      </c>
      <c r="L7848">
        <v>42.15</v>
      </c>
      <c r="M7848">
        <v>-9.68</v>
      </c>
      <c r="N7848">
        <v>8.7000000000000001E-4</v>
      </c>
      <c r="O7848" t="s">
        <v>39</v>
      </c>
      <c r="P7848" t="s">
        <v>40</v>
      </c>
      <c r="T7848">
        <v>0</v>
      </c>
      <c r="U7848">
        <v>0.59</v>
      </c>
      <c r="V7848" t="s">
        <v>5</v>
      </c>
      <c r="W7848" t="s">
        <v>6</v>
      </c>
      <c r="Y7848" t="s">
        <v>7</v>
      </c>
      <c r="BC7848" t="s">
        <v>1503</v>
      </c>
      <c r="BD7848">
        <v>2021</v>
      </c>
      <c r="BE7848" t="s">
        <v>1504</v>
      </c>
      <c r="BG7848" t="s">
        <v>36</v>
      </c>
      <c r="BN7848">
        <v>9.1999999999999992E-4</v>
      </c>
    </row>
    <row r="7849" spans="1:66" x14ac:dyDescent="0.25">
      <c r="A7849">
        <v>109087</v>
      </c>
      <c r="C7849" t="str">
        <f>Table2[[#This Row],[LeadAuthor]]&amp;Table2[[#This Row],[Year]]&amp;"_"&amp;Table2[[#This Row],[SiteName]]&amp;"_"&amp;Table2[[#This Row],[SampleID]]</f>
        <v>Davtian2021_MD99-2331_</v>
      </c>
      <c r="D7849" t="s">
        <v>1520</v>
      </c>
      <c r="F7849">
        <v>0.2</v>
      </c>
      <c r="K7849" t="s">
        <v>38</v>
      </c>
      <c r="L7849">
        <v>42.15</v>
      </c>
      <c r="M7849">
        <v>-9.68</v>
      </c>
      <c r="N7849">
        <v>1.7899999999999999E-3</v>
      </c>
      <c r="O7849" t="s">
        <v>39</v>
      </c>
      <c r="P7849" t="s">
        <v>40</v>
      </c>
      <c r="T7849">
        <v>0</v>
      </c>
      <c r="U7849">
        <v>0.60799999999999998</v>
      </c>
      <c r="V7849" t="s">
        <v>5</v>
      </c>
      <c r="W7849" t="s">
        <v>6</v>
      </c>
      <c r="Y7849" t="s">
        <v>7</v>
      </c>
      <c r="BC7849" t="s">
        <v>1503</v>
      </c>
      <c r="BD7849">
        <v>2021</v>
      </c>
      <c r="BE7849" t="s">
        <v>1504</v>
      </c>
      <c r="BG7849" t="s">
        <v>36</v>
      </c>
      <c r="BN7849">
        <v>9.2000000000000024E-4</v>
      </c>
    </row>
    <row r="7850" spans="1:66" x14ac:dyDescent="0.25">
      <c r="A7850">
        <v>109088</v>
      </c>
      <c r="C7850" t="str">
        <f>Table2[[#This Row],[LeadAuthor]]&amp;Table2[[#This Row],[Year]]&amp;"_"&amp;Table2[[#This Row],[SiteName]]&amp;"_"&amp;Table2[[#This Row],[SampleID]]</f>
        <v>Davtian2021_MD99-2331_</v>
      </c>
      <c r="D7850" t="s">
        <v>1520</v>
      </c>
      <c r="F7850">
        <v>0.3</v>
      </c>
      <c r="K7850" t="s">
        <v>38</v>
      </c>
      <c r="L7850">
        <v>42.15</v>
      </c>
      <c r="M7850">
        <v>-9.68</v>
      </c>
      <c r="N7850">
        <v>2.7100000000000002E-3</v>
      </c>
      <c r="O7850" t="s">
        <v>39</v>
      </c>
      <c r="P7850" t="s">
        <v>40</v>
      </c>
      <c r="T7850">
        <v>0</v>
      </c>
      <c r="U7850">
        <v>0.60799999999999998</v>
      </c>
      <c r="V7850" t="s">
        <v>5</v>
      </c>
      <c r="W7850" t="s">
        <v>6</v>
      </c>
      <c r="Y7850" t="s">
        <v>7</v>
      </c>
      <c r="BC7850" t="s">
        <v>1503</v>
      </c>
      <c r="BD7850">
        <v>2021</v>
      </c>
      <c r="BE7850" t="s">
        <v>1504</v>
      </c>
      <c r="BG7850" t="s">
        <v>36</v>
      </c>
      <c r="BN7850">
        <v>9.0999999999999978E-4</v>
      </c>
    </row>
    <row r="7851" spans="1:66" x14ac:dyDescent="0.25">
      <c r="A7851">
        <v>109089</v>
      </c>
      <c r="C7851" t="str">
        <f>Table2[[#This Row],[LeadAuthor]]&amp;Table2[[#This Row],[Year]]&amp;"_"&amp;Table2[[#This Row],[SiteName]]&amp;"_"&amp;Table2[[#This Row],[SampleID]]</f>
        <v>Davtian2021_MD99-2331_</v>
      </c>
      <c r="D7851" t="s">
        <v>1520</v>
      </c>
      <c r="F7851">
        <v>0.4</v>
      </c>
      <c r="K7851" t="s">
        <v>38</v>
      </c>
      <c r="L7851">
        <v>42.15</v>
      </c>
      <c r="M7851">
        <v>-9.68</v>
      </c>
      <c r="N7851">
        <v>3.62E-3</v>
      </c>
      <c r="O7851" t="s">
        <v>39</v>
      </c>
      <c r="P7851" t="s">
        <v>40</v>
      </c>
      <c r="T7851">
        <v>0</v>
      </c>
      <c r="U7851">
        <v>0.61</v>
      </c>
      <c r="V7851" t="s">
        <v>5</v>
      </c>
      <c r="W7851" t="s">
        <v>6</v>
      </c>
      <c r="Y7851" t="s">
        <v>7</v>
      </c>
      <c r="BC7851" t="s">
        <v>1503</v>
      </c>
      <c r="BD7851">
        <v>2021</v>
      </c>
      <c r="BE7851" t="s">
        <v>1504</v>
      </c>
      <c r="BG7851" t="s">
        <v>36</v>
      </c>
      <c r="BN7851">
        <v>9.1999999999999981E-4</v>
      </c>
    </row>
    <row r="7852" spans="1:66" x14ac:dyDescent="0.25">
      <c r="A7852">
        <v>109090</v>
      </c>
      <c r="C7852" t="str">
        <f>Table2[[#This Row],[LeadAuthor]]&amp;Table2[[#This Row],[Year]]&amp;"_"&amp;Table2[[#This Row],[SiteName]]&amp;"_"&amp;Table2[[#This Row],[SampleID]]</f>
        <v>Davtian2021_MD99-2331_</v>
      </c>
      <c r="D7852" t="s">
        <v>1520</v>
      </c>
      <c r="F7852">
        <v>0.5</v>
      </c>
      <c r="K7852" t="s">
        <v>38</v>
      </c>
      <c r="L7852">
        <v>42.15</v>
      </c>
      <c r="M7852">
        <v>-9.68</v>
      </c>
      <c r="N7852">
        <v>4.5399999999999998E-3</v>
      </c>
      <c r="O7852" t="s">
        <v>39</v>
      </c>
      <c r="P7852" t="s">
        <v>40</v>
      </c>
      <c r="T7852">
        <v>0</v>
      </c>
      <c r="U7852">
        <v>0.61</v>
      </c>
      <c r="V7852" t="s">
        <v>5</v>
      </c>
      <c r="W7852" t="s">
        <v>6</v>
      </c>
      <c r="Y7852" t="s">
        <v>7</v>
      </c>
      <c r="BC7852" t="s">
        <v>1503</v>
      </c>
      <c r="BD7852">
        <v>2021</v>
      </c>
      <c r="BE7852" t="s">
        <v>1504</v>
      </c>
      <c r="BG7852" t="s">
        <v>36</v>
      </c>
      <c r="BN7852">
        <v>9.1999999999999981E-4</v>
      </c>
    </row>
    <row r="7853" spans="1:66" x14ac:dyDescent="0.25">
      <c r="A7853">
        <v>109091</v>
      </c>
      <c r="C7853" t="str">
        <f>Table2[[#This Row],[LeadAuthor]]&amp;Table2[[#This Row],[Year]]&amp;"_"&amp;Table2[[#This Row],[SiteName]]&amp;"_"&amp;Table2[[#This Row],[SampleID]]</f>
        <v>Davtian2021_MD99-2331_</v>
      </c>
      <c r="D7853" t="s">
        <v>1520</v>
      </c>
      <c r="F7853">
        <v>0.6</v>
      </c>
      <c r="K7853" t="s">
        <v>38</v>
      </c>
      <c r="L7853">
        <v>42.15</v>
      </c>
      <c r="M7853">
        <v>-9.68</v>
      </c>
      <c r="N7853">
        <v>5.4599999999999996E-3</v>
      </c>
      <c r="O7853" t="s">
        <v>39</v>
      </c>
      <c r="P7853" t="s">
        <v>40</v>
      </c>
      <c r="T7853">
        <v>0</v>
      </c>
      <c r="U7853">
        <v>0.58599999999999997</v>
      </c>
      <c r="V7853" t="s">
        <v>5</v>
      </c>
      <c r="W7853" t="s">
        <v>6</v>
      </c>
      <c r="Y7853" t="s">
        <v>7</v>
      </c>
      <c r="BC7853" t="s">
        <v>1503</v>
      </c>
      <c r="BD7853">
        <v>2021</v>
      </c>
      <c r="BE7853" t="s">
        <v>1504</v>
      </c>
      <c r="BG7853" t="s">
        <v>36</v>
      </c>
      <c r="BN7853">
        <v>3.7999999999999999E-2</v>
      </c>
    </row>
    <row r="7854" spans="1:66" x14ac:dyDescent="0.25">
      <c r="A7854">
        <v>109092</v>
      </c>
      <c r="C7854" t="str">
        <f>Table2[[#This Row],[LeadAuthor]]&amp;Table2[[#This Row],[Year]]&amp;"_"&amp;Table2[[#This Row],[SiteName]]&amp;"_"&amp;Table2[[#This Row],[SampleID]]</f>
        <v>Davtian2021_MD99-2331_</v>
      </c>
      <c r="D7854" t="s">
        <v>1520</v>
      </c>
      <c r="F7854">
        <v>11</v>
      </c>
      <c r="K7854" t="s">
        <v>38</v>
      </c>
      <c r="L7854">
        <v>42.15</v>
      </c>
      <c r="M7854">
        <v>-9.68</v>
      </c>
      <c r="N7854">
        <v>4.3459999999999999E-2</v>
      </c>
      <c r="O7854" t="s">
        <v>39</v>
      </c>
      <c r="P7854" t="s">
        <v>267</v>
      </c>
      <c r="T7854">
        <v>0</v>
      </c>
      <c r="U7854">
        <v>0.51100000000000001</v>
      </c>
      <c r="V7854" t="s">
        <v>5</v>
      </c>
      <c r="W7854" t="s">
        <v>6</v>
      </c>
      <c r="Y7854" t="s">
        <v>7</v>
      </c>
      <c r="BC7854" t="s">
        <v>1503</v>
      </c>
      <c r="BD7854">
        <v>2021</v>
      </c>
      <c r="BE7854" t="s">
        <v>1504</v>
      </c>
      <c r="BG7854" t="s">
        <v>36</v>
      </c>
      <c r="BN7854">
        <v>5.59999999999998E-4</v>
      </c>
    </row>
    <row r="7855" spans="1:66" x14ac:dyDescent="0.25">
      <c r="A7855">
        <v>109093</v>
      </c>
      <c r="C7855" t="str">
        <f>Table2[[#This Row],[LeadAuthor]]&amp;Table2[[#This Row],[Year]]&amp;"_"&amp;Table2[[#This Row],[SiteName]]&amp;"_"&amp;Table2[[#This Row],[SampleID]]</f>
        <v>Davtian2021_MD99-2331_</v>
      </c>
      <c r="D7855" t="s">
        <v>1520</v>
      </c>
      <c r="F7855">
        <v>11.1</v>
      </c>
      <c r="K7855" t="s">
        <v>38</v>
      </c>
      <c r="L7855">
        <v>42.15</v>
      </c>
      <c r="M7855">
        <v>-9.68</v>
      </c>
      <c r="N7855">
        <v>4.4019999999999997E-2</v>
      </c>
      <c r="O7855" t="s">
        <v>39</v>
      </c>
      <c r="P7855" t="s">
        <v>267</v>
      </c>
      <c r="T7855">
        <v>0</v>
      </c>
      <c r="U7855">
        <v>0.499</v>
      </c>
      <c r="V7855" t="s">
        <v>5</v>
      </c>
      <c r="W7855" t="s">
        <v>6</v>
      </c>
      <c r="Y7855" t="s">
        <v>7</v>
      </c>
      <c r="BC7855" t="s">
        <v>1503</v>
      </c>
      <c r="BD7855">
        <v>2021</v>
      </c>
      <c r="BE7855" t="s">
        <v>1504</v>
      </c>
      <c r="BG7855" t="s">
        <v>36</v>
      </c>
      <c r="BN7855">
        <v>7.6000000000000373E-4</v>
      </c>
    </row>
    <row r="7856" spans="1:66" x14ac:dyDescent="0.25">
      <c r="A7856">
        <v>109094</v>
      </c>
      <c r="C7856" t="str">
        <f>Table2[[#This Row],[LeadAuthor]]&amp;Table2[[#This Row],[Year]]&amp;"_"&amp;Table2[[#This Row],[SiteName]]&amp;"_"&amp;Table2[[#This Row],[SampleID]]</f>
        <v>Davtian2021_MD99-2331_</v>
      </c>
      <c r="D7856" t="s">
        <v>1520</v>
      </c>
      <c r="F7856">
        <v>11.2</v>
      </c>
      <c r="K7856" t="s">
        <v>38</v>
      </c>
      <c r="L7856">
        <v>42.15</v>
      </c>
      <c r="M7856">
        <v>-9.68</v>
      </c>
      <c r="N7856">
        <v>4.478E-2</v>
      </c>
      <c r="O7856" t="s">
        <v>39</v>
      </c>
      <c r="P7856" t="s">
        <v>267</v>
      </c>
      <c r="T7856">
        <v>0</v>
      </c>
      <c r="U7856">
        <v>0.47399999999999998</v>
      </c>
      <c r="V7856" t="s">
        <v>5</v>
      </c>
      <c r="W7856" t="s">
        <v>6</v>
      </c>
      <c r="Y7856" t="s">
        <v>7</v>
      </c>
      <c r="BC7856" t="s">
        <v>1503</v>
      </c>
      <c r="BD7856">
        <v>2021</v>
      </c>
      <c r="BE7856" t="s">
        <v>1504</v>
      </c>
      <c r="BG7856" t="s">
        <v>36</v>
      </c>
      <c r="BN7856">
        <v>7.5000000000000067E-4</v>
      </c>
    </row>
    <row r="7857" spans="1:66" x14ac:dyDescent="0.25">
      <c r="A7857">
        <v>109095</v>
      </c>
      <c r="C7857" t="str">
        <f>Table2[[#This Row],[LeadAuthor]]&amp;Table2[[#This Row],[Year]]&amp;"_"&amp;Table2[[#This Row],[SiteName]]&amp;"_"&amp;Table2[[#This Row],[SampleID]]</f>
        <v>Davtian2021_MD99-2331_</v>
      </c>
      <c r="D7857" t="s">
        <v>1520</v>
      </c>
      <c r="F7857">
        <v>11.3</v>
      </c>
      <c r="K7857" t="s">
        <v>38</v>
      </c>
      <c r="L7857">
        <v>42.15</v>
      </c>
      <c r="M7857">
        <v>-9.68</v>
      </c>
      <c r="N7857">
        <v>4.5530000000000001E-2</v>
      </c>
      <c r="O7857" t="s">
        <v>39</v>
      </c>
      <c r="P7857" t="s">
        <v>267</v>
      </c>
      <c r="T7857">
        <v>0</v>
      </c>
      <c r="U7857">
        <v>0.504</v>
      </c>
      <c r="V7857" t="s">
        <v>5</v>
      </c>
      <c r="W7857" t="s">
        <v>6</v>
      </c>
      <c r="Y7857" t="s">
        <v>7</v>
      </c>
      <c r="BC7857" t="s">
        <v>1503</v>
      </c>
      <c r="BD7857">
        <v>2021</v>
      </c>
      <c r="BE7857" t="s">
        <v>1504</v>
      </c>
      <c r="BG7857" t="s">
        <v>36</v>
      </c>
      <c r="BN7857">
        <v>7.5000000000000067E-4</v>
      </c>
    </row>
    <row r="7858" spans="1:66" x14ac:dyDescent="0.25">
      <c r="A7858">
        <v>109096</v>
      </c>
      <c r="C7858" t="str">
        <f>Table2[[#This Row],[LeadAuthor]]&amp;Table2[[#This Row],[Year]]&amp;"_"&amp;Table2[[#This Row],[SiteName]]&amp;"_"&amp;Table2[[#This Row],[SampleID]]</f>
        <v>Davtian2021_MD99-2331_</v>
      </c>
      <c r="D7858" t="s">
        <v>1520</v>
      </c>
      <c r="F7858">
        <v>11.4</v>
      </c>
      <c r="K7858" t="s">
        <v>38</v>
      </c>
      <c r="L7858">
        <v>42.15</v>
      </c>
      <c r="M7858">
        <v>-9.68</v>
      </c>
      <c r="N7858">
        <v>4.6280000000000002E-2</v>
      </c>
      <c r="O7858" t="s">
        <v>39</v>
      </c>
      <c r="P7858" t="s">
        <v>267</v>
      </c>
      <c r="T7858">
        <v>0</v>
      </c>
      <c r="U7858">
        <v>0.50900000000000001</v>
      </c>
      <c r="V7858" t="s">
        <v>5</v>
      </c>
      <c r="W7858" t="s">
        <v>6</v>
      </c>
      <c r="Y7858" t="s">
        <v>7</v>
      </c>
      <c r="BC7858" t="s">
        <v>1503</v>
      </c>
      <c r="BD7858">
        <v>2021</v>
      </c>
      <c r="BE7858" t="s">
        <v>1504</v>
      </c>
      <c r="BG7858" t="s">
        <v>36</v>
      </c>
      <c r="BN7858">
        <v>7.5000000000000067E-4</v>
      </c>
    </row>
    <row r="7859" spans="1:66" x14ac:dyDescent="0.25">
      <c r="A7859">
        <v>109097</v>
      </c>
      <c r="C7859" t="str">
        <f>Table2[[#This Row],[LeadAuthor]]&amp;Table2[[#This Row],[Year]]&amp;"_"&amp;Table2[[#This Row],[SiteName]]&amp;"_"&amp;Table2[[#This Row],[SampleID]]</f>
        <v>Davtian2021_MD99-2331_</v>
      </c>
      <c r="D7859" t="s">
        <v>1520</v>
      </c>
      <c r="F7859">
        <v>11.5</v>
      </c>
      <c r="K7859" t="s">
        <v>38</v>
      </c>
      <c r="L7859">
        <v>42.15</v>
      </c>
      <c r="M7859">
        <v>-9.68</v>
      </c>
      <c r="N7859">
        <v>4.7030000000000002E-2</v>
      </c>
      <c r="O7859" t="s">
        <v>39</v>
      </c>
      <c r="P7859" t="s">
        <v>267</v>
      </c>
      <c r="T7859">
        <v>0</v>
      </c>
      <c r="U7859">
        <v>0.51300000000000001</v>
      </c>
      <c r="V7859" t="s">
        <v>5</v>
      </c>
      <c r="W7859" t="s">
        <v>6</v>
      </c>
      <c r="Y7859" t="s">
        <v>7</v>
      </c>
      <c r="BC7859" t="s">
        <v>1503</v>
      </c>
      <c r="BD7859">
        <v>2021</v>
      </c>
      <c r="BE7859" t="s">
        <v>1504</v>
      </c>
      <c r="BG7859" t="s">
        <v>36</v>
      </c>
      <c r="BN7859">
        <v>5.59999999999998E-4</v>
      </c>
    </row>
    <row r="7860" spans="1:66" x14ac:dyDescent="0.25">
      <c r="A7860">
        <v>109098</v>
      </c>
      <c r="C7860" t="str">
        <f>Table2[[#This Row],[LeadAuthor]]&amp;Table2[[#This Row],[Year]]&amp;"_"&amp;Table2[[#This Row],[SiteName]]&amp;"_"&amp;Table2[[#This Row],[SampleID]]</f>
        <v>Davtian2021_MD99-2331_</v>
      </c>
      <c r="D7860" t="s">
        <v>1520</v>
      </c>
      <c r="F7860">
        <v>11.6</v>
      </c>
      <c r="K7860" t="s">
        <v>38</v>
      </c>
      <c r="L7860">
        <v>42.15</v>
      </c>
      <c r="M7860">
        <v>-9.68</v>
      </c>
      <c r="N7860">
        <v>4.759E-2</v>
      </c>
      <c r="O7860" t="s">
        <v>39</v>
      </c>
      <c r="P7860" t="s">
        <v>267</v>
      </c>
      <c r="T7860">
        <v>0</v>
      </c>
      <c r="U7860">
        <v>0.501</v>
      </c>
      <c r="V7860" t="s">
        <v>5</v>
      </c>
      <c r="W7860" t="s">
        <v>6</v>
      </c>
      <c r="Y7860" t="s">
        <v>7</v>
      </c>
      <c r="BC7860" t="s">
        <v>1503</v>
      </c>
      <c r="BD7860">
        <v>2021</v>
      </c>
      <c r="BE7860" t="s">
        <v>1504</v>
      </c>
      <c r="BG7860" t="s">
        <v>36</v>
      </c>
      <c r="BN7860">
        <v>4.699999999999982E-4</v>
      </c>
    </row>
    <row r="7861" spans="1:66" x14ac:dyDescent="0.25">
      <c r="A7861">
        <v>109099</v>
      </c>
      <c r="C7861" t="str">
        <f>Table2[[#This Row],[LeadAuthor]]&amp;Table2[[#This Row],[Year]]&amp;"_"&amp;Table2[[#This Row],[SiteName]]&amp;"_"&amp;Table2[[#This Row],[SampleID]]</f>
        <v>Davtian2021_MD99-2331_</v>
      </c>
      <c r="D7861" t="s">
        <v>1520</v>
      </c>
      <c r="F7861">
        <v>11.7</v>
      </c>
      <c r="K7861" t="s">
        <v>38</v>
      </c>
      <c r="L7861">
        <v>42.15</v>
      </c>
      <c r="M7861">
        <v>-9.68</v>
      </c>
      <c r="N7861">
        <v>4.8059999999999999E-2</v>
      </c>
      <c r="O7861" t="s">
        <v>39</v>
      </c>
      <c r="P7861" t="s">
        <v>267</v>
      </c>
      <c r="T7861">
        <v>0</v>
      </c>
      <c r="U7861">
        <v>0.51100000000000001</v>
      </c>
      <c r="V7861" t="s">
        <v>5</v>
      </c>
      <c r="W7861" t="s">
        <v>6</v>
      </c>
      <c r="Y7861" t="s">
        <v>7</v>
      </c>
      <c r="BC7861" t="s">
        <v>1503</v>
      </c>
      <c r="BD7861">
        <v>2021</v>
      </c>
      <c r="BE7861" t="s">
        <v>1504</v>
      </c>
      <c r="BG7861" t="s">
        <v>36</v>
      </c>
      <c r="BN7861">
        <v>4.699999999999982E-4</v>
      </c>
    </row>
    <row r="7862" spans="1:66" x14ac:dyDescent="0.25">
      <c r="A7862">
        <v>109100</v>
      </c>
      <c r="C7862" t="str">
        <f>Table2[[#This Row],[LeadAuthor]]&amp;Table2[[#This Row],[Year]]&amp;"_"&amp;Table2[[#This Row],[SiteName]]&amp;"_"&amp;Table2[[#This Row],[SampleID]]</f>
        <v>Davtian2021_MD99-2331_</v>
      </c>
      <c r="D7862" t="s">
        <v>1520</v>
      </c>
      <c r="F7862">
        <v>11.8</v>
      </c>
      <c r="K7862" t="s">
        <v>38</v>
      </c>
      <c r="L7862">
        <v>42.15</v>
      </c>
      <c r="M7862">
        <v>-9.68</v>
      </c>
      <c r="N7862">
        <v>4.8529999999999997E-2</v>
      </c>
      <c r="O7862" t="s">
        <v>39</v>
      </c>
      <c r="P7862" t="s">
        <v>267</v>
      </c>
      <c r="T7862">
        <v>0</v>
      </c>
      <c r="U7862">
        <v>0.47799999999999998</v>
      </c>
      <c r="V7862" t="s">
        <v>5</v>
      </c>
      <c r="W7862" t="s">
        <v>6</v>
      </c>
      <c r="Y7862" t="s">
        <v>7</v>
      </c>
      <c r="BC7862" t="s">
        <v>1503</v>
      </c>
      <c r="BD7862">
        <v>2021</v>
      </c>
      <c r="BE7862" t="s">
        <v>1504</v>
      </c>
      <c r="BG7862" t="s">
        <v>36</v>
      </c>
      <c r="BN7862">
        <v>6.3000000000000556E-4</v>
      </c>
    </row>
    <row r="7863" spans="1:66" x14ac:dyDescent="0.25">
      <c r="A7863">
        <v>109101</v>
      </c>
      <c r="C7863" t="str">
        <f>Table2[[#This Row],[LeadAuthor]]&amp;Table2[[#This Row],[Year]]&amp;"_"&amp;Table2[[#This Row],[SiteName]]&amp;"_"&amp;Table2[[#This Row],[SampleID]]</f>
        <v>Davtian2021_MD99-2331_</v>
      </c>
      <c r="D7863" t="s">
        <v>1520</v>
      </c>
      <c r="F7863">
        <v>11.9</v>
      </c>
      <c r="K7863" t="s">
        <v>38</v>
      </c>
      <c r="L7863">
        <v>42.15</v>
      </c>
      <c r="M7863">
        <v>-9.68</v>
      </c>
      <c r="N7863">
        <v>4.9160000000000002E-2</v>
      </c>
      <c r="O7863" t="s">
        <v>39</v>
      </c>
      <c r="P7863" t="s">
        <v>267</v>
      </c>
      <c r="T7863">
        <v>0</v>
      </c>
      <c r="U7863">
        <v>0.46600000000000003</v>
      </c>
      <c r="V7863" t="s">
        <v>5</v>
      </c>
      <c r="W7863" t="s">
        <v>6</v>
      </c>
      <c r="Y7863" t="s">
        <v>7</v>
      </c>
      <c r="BC7863" t="s">
        <v>1503</v>
      </c>
      <c r="BD7863">
        <v>2021</v>
      </c>
      <c r="BE7863" t="s">
        <v>1504</v>
      </c>
      <c r="BG7863" t="s">
        <v>36</v>
      </c>
      <c r="BN7863">
        <v>6.1999999999999555E-4</v>
      </c>
    </row>
    <row r="7864" spans="1:66" x14ac:dyDescent="0.25">
      <c r="A7864">
        <v>109102</v>
      </c>
      <c r="C7864" t="str">
        <f>Table2[[#This Row],[LeadAuthor]]&amp;Table2[[#This Row],[Year]]&amp;"_"&amp;Table2[[#This Row],[SiteName]]&amp;"_"&amp;Table2[[#This Row],[SampleID]]</f>
        <v>Davtian2021_MD99-2331_</v>
      </c>
      <c r="D7864" t="s">
        <v>1520</v>
      </c>
      <c r="F7864">
        <v>12</v>
      </c>
      <c r="K7864" t="s">
        <v>38</v>
      </c>
      <c r="L7864">
        <v>42.15</v>
      </c>
      <c r="M7864">
        <v>-9.68</v>
      </c>
      <c r="N7864">
        <v>4.9779999999999998E-2</v>
      </c>
      <c r="O7864" t="s">
        <v>39</v>
      </c>
      <c r="P7864" t="s">
        <v>267</v>
      </c>
      <c r="T7864">
        <v>0</v>
      </c>
      <c r="U7864">
        <v>0.48499999999999999</v>
      </c>
      <c r="V7864" t="s">
        <v>5</v>
      </c>
      <c r="W7864" t="s">
        <v>6</v>
      </c>
      <c r="Y7864" t="s">
        <v>7</v>
      </c>
      <c r="BC7864" t="s">
        <v>1503</v>
      </c>
      <c r="BD7864">
        <v>2021</v>
      </c>
      <c r="BE7864" t="s">
        <v>1504</v>
      </c>
      <c r="BG7864" t="s">
        <v>36</v>
      </c>
      <c r="BN7864">
        <v>6.3000000000000556E-4</v>
      </c>
    </row>
    <row r="7865" spans="1:66" x14ac:dyDescent="0.25">
      <c r="A7865">
        <v>109103</v>
      </c>
      <c r="C7865" t="str">
        <f>Table2[[#This Row],[LeadAuthor]]&amp;Table2[[#This Row],[Year]]&amp;"_"&amp;Table2[[#This Row],[SiteName]]&amp;"_"&amp;Table2[[#This Row],[SampleID]]</f>
        <v>Davtian2021_MD99-2331_</v>
      </c>
      <c r="D7865" t="s">
        <v>1520</v>
      </c>
      <c r="F7865">
        <v>12.1</v>
      </c>
      <c r="K7865" t="s">
        <v>38</v>
      </c>
      <c r="L7865">
        <v>42.15</v>
      </c>
      <c r="M7865">
        <v>-9.68</v>
      </c>
      <c r="N7865">
        <v>5.0410000000000003E-2</v>
      </c>
      <c r="O7865" t="s">
        <v>39</v>
      </c>
      <c r="P7865" t="s">
        <v>267</v>
      </c>
      <c r="T7865">
        <v>0</v>
      </c>
      <c r="U7865">
        <v>0.48899999999999999</v>
      </c>
      <c r="V7865" t="s">
        <v>5</v>
      </c>
      <c r="W7865" t="s">
        <v>6</v>
      </c>
      <c r="Y7865" t="s">
        <v>7</v>
      </c>
      <c r="BC7865" t="s">
        <v>1503</v>
      </c>
      <c r="BD7865">
        <v>2021</v>
      </c>
      <c r="BE7865" t="s">
        <v>1504</v>
      </c>
      <c r="BG7865" t="s">
        <v>36</v>
      </c>
      <c r="BN7865">
        <v>6.2999999999999862E-4</v>
      </c>
    </row>
    <row r="7866" spans="1:66" x14ac:dyDescent="0.25">
      <c r="A7866">
        <v>109104</v>
      </c>
      <c r="C7866" t="str">
        <f>Table2[[#This Row],[LeadAuthor]]&amp;Table2[[#This Row],[Year]]&amp;"_"&amp;Table2[[#This Row],[SiteName]]&amp;"_"&amp;Table2[[#This Row],[SampleID]]</f>
        <v>Davtian2021_MD99-2331_</v>
      </c>
      <c r="D7866" t="s">
        <v>1520</v>
      </c>
      <c r="F7866">
        <v>12.2</v>
      </c>
      <c r="K7866" t="s">
        <v>38</v>
      </c>
      <c r="L7866">
        <v>42.15</v>
      </c>
      <c r="M7866">
        <v>-9.68</v>
      </c>
      <c r="N7866">
        <v>5.1040000000000002E-2</v>
      </c>
      <c r="O7866" t="s">
        <v>39</v>
      </c>
      <c r="P7866" t="s">
        <v>267</v>
      </c>
      <c r="T7866">
        <v>0</v>
      </c>
      <c r="U7866">
        <v>0.505</v>
      </c>
      <c r="V7866" t="s">
        <v>5</v>
      </c>
      <c r="W7866" t="s">
        <v>6</v>
      </c>
      <c r="Y7866" t="s">
        <v>7</v>
      </c>
      <c r="BC7866" t="s">
        <v>1503</v>
      </c>
      <c r="BD7866">
        <v>2021</v>
      </c>
      <c r="BE7866" t="s">
        <v>1504</v>
      </c>
      <c r="BG7866" t="s">
        <v>36</v>
      </c>
      <c r="BN7866">
        <v>6.1999999999999555E-4</v>
      </c>
    </row>
    <row r="7867" spans="1:66" x14ac:dyDescent="0.25">
      <c r="A7867">
        <v>109105</v>
      </c>
      <c r="C7867" t="str">
        <f>Table2[[#This Row],[LeadAuthor]]&amp;Table2[[#This Row],[Year]]&amp;"_"&amp;Table2[[#This Row],[SiteName]]&amp;"_"&amp;Table2[[#This Row],[SampleID]]</f>
        <v>Davtian2021_MD99-2331_</v>
      </c>
      <c r="D7867" t="s">
        <v>1520</v>
      </c>
      <c r="F7867">
        <v>12.3</v>
      </c>
      <c r="K7867" t="s">
        <v>38</v>
      </c>
      <c r="L7867">
        <v>42.15</v>
      </c>
      <c r="M7867">
        <v>-9.68</v>
      </c>
      <c r="N7867">
        <v>5.1659999999999998E-2</v>
      </c>
      <c r="O7867" t="s">
        <v>39</v>
      </c>
      <c r="P7867" t="s">
        <v>267</v>
      </c>
      <c r="T7867">
        <v>0</v>
      </c>
      <c r="U7867">
        <v>0.50700000000000001</v>
      </c>
      <c r="V7867" t="s">
        <v>5</v>
      </c>
      <c r="W7867" t="s">
        <v>6</v>
      </c>
      <c r="Y7867" t="s">
        <v>7</v>
      </c>
      <c r="BC7867" t="s">
        <v>1503</v>
      </c>
      <c r="BD7867">
        <v>2021</v>
      </c>
      <c r="BE7867" t="s">
        <v>1504</v>
      </c>
      <c r="BG7867" t="s">
        <v>36</v>
      </c>
      <c r="BN7867">
        <v>6.3000000000000556E-4</v>
      </c>
    </row>
    <row r="7868" spans="1:66" x14ac:dyDescent="0.25">
      <c r="A7868">
        <v>109106</v>
      </c>
      <c r="C7868" t="str">
        <f>Table2[[#This Row],[LeadAuthor]]&amp;Table2[[#This Row],[Year]]&amp;"_"&amp;Table2[[#This Row],[SiteName]]&amp;"_"&amp;Table2[[#This Row],[SampleID]]</f>
        <v>Davtian2021_MD99-2331_</v>
      </c>
      <c r="D7868" t="s">
        <v>1520</v>
      </c>
      <c r="F7868">
        <v>12.4</v>
      </c>
      <c r="K7868" t="s">
        <v>38</v>
      </c>
      <c r="L7868">
        <v>42.15</v>
      </c>
      <c r="M7868">
        <v>-9.68</v>
      </c>
      <c r="N7868">
        <v>5.2290000000000003E-2</v>
      </c>
      <c r="O7868" t="s">
        <v>39</v>
      </c>
      <c r="P7868" t="s">
        <v>267</v>
      </c>
      <c r="T7868">
        <v>0</v>
      </c>
      <c r="U7868">
        <v>0.51500000000000001</v>
      </c>
      <c r="V7868" t="s">
        <v>5</v>
      </c>
      <c r="W7868" t="s">
        <v>6</v>
      </c>
      <c r="Y7868" t="s">
        <v>7</v>
      </c>
      <c r="BC7868" t="s">
        <v>1503</v>
      </c>
      <c r="BD7868">
        <v>2021</v>
      </c>
      <c r="BE7868" t="s">
        <v>1504</v>
      </c>
      <c r="BG7868" t="s">
        <v>36</v>
      </c>
      <c r="BN7868">
        <v>6.1999999999999555E-4</v>
      </c>
    </row>
    <row r="7869" spans="1:66" x14ac:dyDescent="0.25">
      <c r="A7869">
        <v>109107</v>
      </c>
      <c r="C7869" t="str">
        <f>Table2[[#This Row],[LeadAuthor]]&amp;Table2[[#This Row],[Year]]&amp;"_"&amp;Table2[[#This Row],[SiteName]]&amp;"_"&amp;Table2[[#This Row],[SampleID]]</f>
        <v>Davtian2021_MD99-2331_</v>
      </c>
      <c r="D7869" t="s">
        <v>1520</v>
      </c>
      <c r="F7869">
        <v>12.5</v>
      </c>
      <c r="K7869" t="s">
        <v>38</v>
      </c>
      <c r="L7869">
        <v>42.15</v>
      </c>
      <c r="M7869">
        <v>-9.68</v>
      </c>
      <c r="N7869">
        <v>5.2909999999999999E-2</v>
      </c>
      <c r="O7869" t="s">
        <v>39</v>
      </c>
      <c r="P7869" t="s">
        <v>267</v>
      </c>
      <c r="T7869">
        <v>0</v>
      </c>
      <c r="U7869">
        <v>0.52500000000000002</v>
      </c>
      <c r="V7869" t="s">
        <v>5</v>
      </c>
      <c r="W7869" t="s">
        <v>6</v>
      </c>
      <c r="Y7869" t="s">
        <v>7</v>
      </c>
      <c r="BC7869" t="s">
        <v>1503</v>
      </c>
      <c r="BD7869">
        <v>2021</v>
      </c>
      <c r="BE7869" t="s">
        <v>1504</v>
      </c>
      <c r="BG7869" t="s">
        <v>36</v>
      </c>
      <c r="BN7869">
        <v>6.2999999999999862E-4</v>
      </c>
    </row>
    <row r="7870" spans="1:66" x14ac:dyDescent="0.25">
      <c r="A7870">
        <v>109108</v>
      </c>
      <c r="C7870" t="str">
        <f>Table2[[#This Row],[LeadAuthor]]&amp;Table2[[#This Row],[Year]]&amp;"_"&amp;Table2[[#This Row],[SiteName]]&amp;"_"&amp;Table2[[#This Row],[SampleID]]</f>
        <v>Davtian2021_MD99-2331_</v>
      </c>
      <c r="D7870" t="s">
        <v>1520</v>
      </c>
      <c r="F7870">
        <v>12.6</v>
      </c>
      <c r="K7870" t="s">
        <v>38</v>
      </c>
      <c r="L7870">
        <v>42.15</v>
      </c>
      <c r="M7870">
        <v>-9.68</v>
      </c>
      <c r="N7870">
        <v>5.3539999999999997E-2</v>
      </c>
      <c r="O7870" t="s">
        <v>39</v>
      </c>
      <c r="P7870" t="s">
        <v>267</v>
      </c>
      <c r="T7870">
        <v>0</v>
      </c>
      <c r="U7870">
        <v>0.53400000000000003</v>
      </c>
      <c r="V7870" t="s">
        <v>5</v>
      </c>
      <c r="W7870" t="s">
        <v>6</v>
      </c>
      <c r="Y7870" t="s">
        <v>7</v>
      </c>
      <c r="BC7870" t="s">
        <v>1503</v>
      </c>
      <c r="BD7870">
        <v>2021</v>
      </c>
      <c r="BE7870" t="s">
        <v>1504</v>
      </c>
      <c r="BG7870" t="s">
        <v>36</v>
      </c>
      <c r="BN7870">
        <v>6.2000000000000249E-4</v>
      </c>
    </row>
    <row r="7871" spans="1:66" x14ac:dyDescent="0.25">
      <c r="A7871">
        <v>109109</v>
      </c>
      <c r="C7871" t="str">
        <f>Table2[[#This Row],[LeadAuthor]]&amp;Table2[[#This Row],[Year]]&amp;"_"&amp;Table2[[#This Row],[SiteName]]&amp;"_"&amp;Table2[[#This Row],[SampleID]]</f>
        <v>Davtian2021_MD99-2331_</v>
      </c>
      <c r="D7871" t="s">
        <v>1520</v>
      </c>
      <c r="F7871">
        <v>12.7</v>
      </c>
      <c r="K7871" t="s">
        <v>38</v>
      </c>
      <c r="L7871">
        <v>42.15</v>
      </c>
      <c r="M7871">
        <v>-9.68</v>
      </c>
      <c r="N7871">
        <v>5.416E-2</v>
      </c>
      <c r="O7871" t="s">
        <v>39</v>
      </c>
      <c r="P7871" t="s">
        <v>267</v>
      </c>
      <c r="T7871">
        <v>0</v>
      </c>
      <c r="U7871">
        <v>0.50900000000000001</v>
      </c>
      <c r="V7871" t="s">
        <v>5</v>
      </c>
      <c r="W7871" t="s">
        <v>6</v>
      </c>
      <c r="Y7871" t="s">
        <v>7</v>
      </c>
      <c r="BC7871" t="s">
        <v>1503</v>
      </c>
      <c r="BD7871">
        <v>2021</v>
      </c>
      <c r="BE7871" t="s">
        <v>1504</v>
      </c>
      <c r="BG7871" t="s">
        <v>36</v>
      </c>
      <c r="BN7871">
        <v>6.2999999999999862E-4</v>
      </c>
    </row>
    <row r="7872" spans="1:66" x14ac:dyDescent="0.25">
      <c r="A7872">
        <v>109110</v>
      </c>
      <c r="C7872" t="str">
        <f>Table2[[#This Row],[LeadAuthor]]&amp;Table2[[#This Row],[Year]]&amp;"_"&amp;Table2[[#This Row],[SiteName]]&amp;"_"&amp;Table2[[#This Row],[SampleID]]</f>
        <v>Davtian2021_MD99-2331_</v>
      </c>
      <c r="D7872" t="s">
        <v>1520</v>
      </c>
      <c r="F7872">
        <v>12.8</v>
      </c>
      <c r="K7872" t="s">
        <v>38</v>
      </c>
      <c r="L7872">
        <v>42.15</v>
      </c>
      <c r="M7872">
        <v>-9.68</v>
      </c>
      <c r="N7872">
        <v>5.4789999999999998E-2</v>
      </c>
      <c r="O7872" t="s">
        <v>39</v>
      </c>
      <c r="P7872" t="s">
        <v>267</v>
      </c>
      <c r="T7872">
        <v>0</v>
      </c>
      <c r="U7872">
        <v>0.52700000000000002</v>
      </c>
      <c r="V7872" t="s">
        <v>5</v>
      </c>
      <c r="W7872" t="s">
        <v>6</v>
      </c>
      <c r="Y7872" t="s">
        <v>7</v>
      </c>
      <c r="BC7872" t="s">
        <v>1503</v>
      </c>
      <c r="BD7872">
        <v>2021</v>
      </c>
      <c r="BE7872" t="s">
        <v>1504</v>
      </c>
      <c r="BG7872" t="s">
        <v>36</v>
      </c>
      <c r="BN7872">
        <v>6.2999999999999862E-4</v>
      </c>
    </row>
    <row r="7873" spans="1:66" x14ac:dyDescent="0.25">
      <c r="A7873">
        <v>109111</v>
      </c>
      <c r="C7873" t="str">
        <f>Table2[[#This Row],[LeadAuthor]]&amp;Table2[[#This Row],[Year]]&amp;"_"&amp;Table2[[#This Row],[SiteName]]&amp;"_"&amp;Table2[[#This Row],[SampleID]]</f>
        <v>Davtian2021_MD99-2331_</v>
      </c>
      <c r="D7873" t="s">
        <v>1520</v>
      </c>
      <c r="F7873">
        <v>12.9</v>
      </c>
      <c r="K7873" t="s">
        <v>38</v>
      </c>
      <c r="L7873">
        <v>42.15</v>
      </c>
      <c r="M7873">
        <v>-9.68</v>
      </c>
      <c r="N7873">
        <v>5.5419999999999997E-2</v>
      </c>
      <c r="O7873" t="s">
        <v>39</v>
      </c>
      <c r="P7873" t="s">
        <v>267</v>
      </c>
      <c r="T7873">
        <v>0</v>
      </c>
      <c r="U7873">
        <v>0.501</v>
      </c>
      <c r="V7873" t="s">
        <v>5</v>
      </c>
      <c r="W7873" t="s">
        <v>6</v>
      </c>
      <c r="Y7873" t="s">
        <v>7</v>
      </c>
      <c r="BC7873" t="s">
        <v>1503</v>
      </c>
      <c r="BD7873">
        <v>2021</v>
      </c>
      <c r="BE7873" t="s">
        <v>1504</v>
      </c>
      <c r="BG7873" t="s">
        <v>36</v>
      </c>
      <c r="BN7873">
        <v>6.2000000000000249E-4</v>
      </c>
    </row>
    <row r="7874" spans="1:66" x14ac:dyDescent="0.25">
      <c r="A7874">
        <v>109112</v>
      </c>
      <c r="C7874" t="str">
        <f>Table2[[#This Row],[LeadAuthor]]&amp;Table2[[#This Row],[Year]]&amp;"_"&amp;Table2[[#This Row],[SiteName]]&amp;"_"&amp;Table2[[#This Row],[SampleID]]</f>
        <v>Davtian2021_MD99-2331_</v>
      </c>
      <c r="D7874" t="s">
        <v>1520</v>
      </c>
      <c r="F7874">
        <v>13</v>
      </c>
      <c r="K7874" t="s">
        <v>38</v>
      </c>
      <c r="L7874">
        <v>42.15</v>
      </c>
      <c r="M7874">
        <v>-9.68</v>
      </c>
      <c r="N7874">
        <v>5.604E-2</v>
      </c>
      <c r="O7874" t="s">
        <v>39</v>
      </c>
      <c r="P7874" t="s">
        <v>267</v>
      </c>
      <c r="T7874">
        <v>0</v>
      </c>
      <c r="U7874">
        <v>0.503</v>
      </c>
      <c r="V7874" t="s">
        <v>5</v>
      </c>
      <c r="W7874" t="s">
        <v>6</v>
      </c>
      <c r="Y7874" t="s">
        <v>7</v>
      </c>
      <c r="BC7874" t="s">
        <v>1503</v>
      </c>
      <c r="BD7874">
        <v>2021</v>
      </c>
      <c r="BE7874" t="s">
        <v>1504</v>
      </c>
      <c r="BG7874" t="s">
        <v>36</v>
      </c>
      <c r="BN7874">
        <v>6.2999999999999862E-4</v>
      </c>
    </row>
    <row r="7875" spans="1:66" x14ac:dyDescent="0.25">
      <c r="A7875">
        <v>109113</v>
      </c>
      <c r="C7875" t="str">
        <f>Table2[[#This Row],[LeadAuthor]]&amp;Table2[[#This Row],[Year]]&amp;"_"&amp;Table2[[#This Row],[SiteName]]&amp;"_"&amp;Table2[[#This Row],[SampleID]]</f>
        <v>Davtian2021_MD99-2331_</v>
      </c>
      <c r="D7875" t="s">
        <v>1520</v>
      </c>
      <c r="F7875">
        <v>13.1</v>
      </c>
      <c r="K7875" t="s">
        <v>38</v>
      </c>
      <c r="L7875">
        <v>42.15</v>
      </c>
      <c r="M7875">
        <v>-9.68</v>
      </c>
      <c r="N7875">
        <v>5.6669999999999998E-2</v>
      </c>
      <c r="O7875" t="s">
        <v>39</v>
      </c>
      <c r="P7875" t="s">
        <v>267</v>
      </c>
      <c r="T7875">
        <v>0</v>
      </c>
      <c r="U7875">
        <v>0.51600000000000001</v>
      </c>
      <c r="V7875" t="s">
        <v>5</v>
      </c>
      <c r="W7875" t="s">
        <v>6</v>
      </c>
      <c r="Y7875" t="s">
        <v>7</v>
      </c>
      <c r="BC7875" t="s">
        <v>1503</v>
      </c>
      <c r="BD7875">
        <v>2021</v>
      </c>
      <c r="BE7875" t="s">
        <v>1504</v>
      </c>
      <c r="BG7875" t="s">
        <v>36</v>
      </c>
      <c r="BN7875">
        <v>6.2000000000000249E-4</v>
      </c>
    </row>
    <row r="7876" spans="1:66" x14ac:dyDescent="0.25">
      <c r="A7876">
        <v>109114</v>
      </c>
      <c r="C7876" t="str">
        <f>Table2[[#This Row],[LeadAuthor]]&amp;Table2[[#This Row],[Year]]&amp;"_"&amp;Table2[[#This Row],[SiteName]]&amp;"_"&amp;Table2[[#This Row],[SampleID]]</f>
        <v>Davtian2021_MD99-2331_</v>
      </c>
      <c r="D7876" t="s">
        <v>1520</v>
      </c>
      <c r="F7876">
        <v>13.2</v>
      </c>
      <c r="K7876" t="s">
        <v>38</v>
      </c>
      <c r="L7876">
        <v>42.15</v>
      </c>
      <c r="M7876">
        <v>-9.68</v>
      </c>
      <c r="N7876">
        <v>5.7290000000000001E-2</v>
      </c>
      <c r="O7876" t="s">
        <v>39</v>
      </c>
      <c r="P7876" t="s">
        <v>267</v>
      </c>
      <c r="T7876">
        <v>0</v>
      </c>
      <c r="U7876">
        <v>0.51200000000000001</v>
      </c>
      <c r="V7876" t="s">
        <v>5</v>
      </c>
      <c r="W7876" t="s">
        <v>6</v>
      </c>
      <c r="Y7876" t="s">
        <v>7</v>
      </c>
      <c r="BC7876" t="s">
        <v>1503</v>
      </c>
      <c r="BD7876">
        <v>2021</v>
      </c>
      <c r="BE7876" t="s">
        <v>1504</v>
      </c>
      <c r="BG7876" t="s">
        <v>36</v>
      </c>
      <c r="BN7876">
        <v>6.2999999999999862E-4</v>
      </c>
    </row>
    <row r="7877" spans="1:66" x14ac:dyDescent="0.25">
      <c r="A7877">
        <v>109115</v>
      </c>
      <c r="C7877" t="str">
        <f>Table2[[#This Row],[LeadAuthor]]&amp;Table2[[#This Row],[Year]]&amp;"_"&amp;Table2[[#This Row],[SiteName]]&amp;"_"&amp;Table2[[#This Row],[SampleID]]</f>
        <v>Davtian2021_MD99-2331_</v>
      </c>
      <c r="D7877" t="s">
        <v>1520</v>
      </c>
      <c r="F7877">
        <v>13.3</v>
      </c>
      <c r="K7877" t="s">
        <v>38</v>
      </c>
      <c r="L7877">
        <v>42.15</v>
      </c>
      <c r="M7877">
        <v>-9.68</v>
      </c>
      <c r="N7877">
        <v>5.7919999999999999E-2</v>
      </c>
      <c r="O7877" t="s">
        <v>39</v>
      </c>
      <c r="P7877" t="s">
        <v>267</v>
      </c>
      <c r="T7877">
        <v>0</v>
      </c>
      <c r="U7877">
        <v>0.51300000000000001</v>
      </c>
      <c r="V7877" t="s">
        <v>5</v>
      </c>
      <c r="W7877" t="s">
        <v>6</v>
      </c>
      <c r="Y7877" t="s">
        <v>7</v>
      </c>
      <c r="BC7877" t="s">
        <v>1503</v>
      </c>
      <c r="BD7877">
        <v>2021</v>
      </c>
      <c r="BE7877" t="s">
        <v>1504</v>
      </c>
      <c r="BG7877" t="s">
        <v>36</v>
      </c>
      <c r="BN7877">
        <v>6.2000000000000249E-4</v>
      </c>
    </row>
    <row r="7878" spans="1:66" x14ac:dyDescent="0.25">
      <c r="A7878">
        <v>109116</v>
      </c>
      <c r="C7878" t="str">
        <f>Table2[[#This Row],[LeadAuthor]]&amp;Table2[[#This Row],[Year]]&amp;"_"&amp;Table2[[#This Row],[SiteName]]&amp;"_"&amp;Table2[[#This Row],[SampleID]]</f>
        <v>Davtian2021_MD99-2331_</v>
      </c>
      <c r="D7878" t="s">
        <v>1520</v>
      </c>
      <c r="F7878">
        <v>13.4</v>
      </c>
      <c r="K7878" t="s">
        <v>38</v>
      </c>
      <c r="L7878">
        <v>42.15</v>
      </c>
      <c r="M7878">
        <v>-9.68</v>
      </c>
      <c r="N7878">
        <v>5.8540000000000002E-2</v>
      </c>
      <c r="O7878" t="s">
        <v>39</v>
      </c>
      <c r="P7878" t="s">
        <v>267</v>
      </c>
      <c r="T7878">
        <v>0</v>
      </c>
      <c r="U7878">
        <v>0.53100000000000003</v>
      </c>
      <c r="V7878" t="s">
        <v>5</v>
      </c>
      <c r="W7878" t="s">
        <v>6</v>
      </c>
      <c r="Y7878" t="s">
        <v>7</v>
      </c>
      <c r="BC7878" t="s">
        <v>1503</v>
      </c>
      <c r="BD7878">
        <v>2021</v>
      </c>
      <c r="BE7878" t="s">
        <v>1504</v>
      </c>
      <c r="BG7878" t="s">
        <v>36</v>
      </c>
      <c r="BN7878">
        <v>6.2999999999999862E-4</v>
      </c>
    </row>
    <row r="7879" spans="1:66" x14ac:dyDescent="0.25">
      <c r="A7879">
        <v>109117</v>
      </c>
      <c r="C7879" t="str">
        <f>Table2[[#This Row],[LeadAuthor]]&amp;Table2[[#This Row],[Year]]&amp;"_"&amp;Table2[[#This Row],[SiteName]]&amp;"_"&amp;Table2[[#This Row],[SampleID]]</f>
        <v>Davtian2021_MD99-2331_</v>
      </c>
      <c r="D7879" t="s">
        <v>1520</v>
      </c>
      <c r="F7879">
        <v>13.5</v>
      </c>
      <c r="K7879" t="s">
        <v>38</v>
      </c>
      <c r="L7879">
        <v>42.15</v>
      </c>
      <c r="M7879">
        <v>-9.68</v>
      </c>
      <c r="N7879">
        <v>5.917E-2</v>
      </c>
      <c r="O7879" t="s">
        <v>39</v>
      </c>
      <c r="P7879" t="s">
        <v>267</v>
      </c>
      <c r="T7879">
        <v>0</v>
      </c>
      <c r="U7879">
        <v>0.48299999999999998</v>
      </c>
      <c r="V7879" t="s">
        <v>5</v>
      </c>
      <c r="W7879" t="s">
        <v>6</v>
      </c>
      <c r="Y7879" t="s">
        <v>7</v>
      </c>
      <c r="BC7879" t="s">
        <v>1503</v>
      </c>
      <c r="BD7879">
        <v>2021</v>
      </c>
      <c r="BE7879" t="s">
        <v>1504</v>
      </c>
      <c r="BG7879" t="s">
        <v>36</v>
      </c>
      <c r="BN7879">
        <v>6.2999999999999862E-4</v>
      </c>
    </row>
    <row r="7880" spans="1:66" x14ac:dyDescent="0.25">
      <c r="A7880">
        <v>109118</v>
      </c>
      <c r="C7880" t="str">
        <f>Table2[[#This Row],[LeadAuthor]]&amp;Table2[[#This Row],[Year]]&amp;"_"&amp;Table2[[#This Row],[SiteName]]&amp;"_"&amp;Table2[[#This Row],[SampleID]]</f>
        <v>Davtian2021_MD99-2331_</v>
      </c>
      <c r="D7880" t="s">
        <v>1520</v>
      </c>
      <c r="F7880">
        <v>13.6</v>
      </c>
      <c r="K7880" t="s">
        <v>38</v>
      </c>
      <c r="L7880">
        <v>42.15</v>
      </c>
      <c r="M7880">
        <v>-9.68</v>
      </c>
      <c r="N7880">
        <v>5.9799999999999999E-2</v>
      </c>
      <c r="O7880" t="s">
        <v>39</v>
      </c>
      <c r="P7880" t="s">
        <v>267</v>
      </c>
      <c r="T7880">
        <v>0</v>
      </c>
      <c r="U7880">
        <v>0.46800000000000003</v>
      </c>
      <c r="V7880" t="s">
        <v>5</v>
      </c>
      <c r="W7880" t="s">
        <v>6</v>
      </c>
      <c r="Y7880" t="s">
        <v>7</v>
      </c>
      <c r="BC7880" t="s">
        <v>1503</v>
      </c>
      <c r="BD7880">
        <v>2021</v>
      </c>
      <c r="BE7880" t="s">
        <v>1504</v>
      </c>
      <c r="BG7880" t="s">
        <v>36</v>
      </c>
      <c r="BN7880">
        <v>5.9000000000000025E-4</v>
      </c>
    </row>
    <row r="7881" spans="1:66" x14ac:dyDescent="0.25">
      <c r="A7881">
        <v>109119</v>
      </c>
      <c r="C7881" t="str">
        <f>Table2[[#This Row],[LeadAuthor]]&amp;Table2[[#This Row],[Year]]&amp;"_"&amp;Table2[[#This Row],[SiteName]]&amp;"_"&amp;Table2[[#This Row],[SampleID]]</f>
        <v>Davtian2021_MD99-2331_</v>
      </c>
      <c r="D7881" t="s">
        <v>1520</v>
      </c>
      <c r="F7881">
        <v>13.7</v>
      </c>
      <c r="K7881" t="s">
        <v>38</v>
      </c>
      <c r="L7881">
        <v>42.15</v>
      </c>
      <c r="M7881">
        <v>-9.68</v>
      </c>
      <c r="N7881">
        <v>6.0389999999999999E-2</v>
      </c>
      <c r="O7881" t="s">
        <v>39</v>
      </c>
      <c r="P7881" t="s">
        <v>267</v>
      </c>
      <c r="T7881">
        <v>0</v>
      </c>
      <c r="U7881">
        <v>0.47499999999999998</v>
      </c>
      <c r="V7881" t="s">
        <v>5</v>
      </c>
      <c r="W7881" t="s">
        <v>6</v>
      </c>
      <c r="Y7881" t="s">
        <v>7</v>
      </c>
      <c r="BC7881" t="s">
        <v>1503</v>
      </c>
      <c r="BD7881">
        <v>2021</v>
      </c>
      <c r="BE7881" t="s">
        <v>1504</v>
      </c>
      <c r="BG7881" t="s">
        <v>36</v>
      </c>
      <c r="BN7881">
        <v>6.0000000000000331E-4</v>
      </c>
    </row>
    <row r="7882" spans="1:66" x14ac:dyDescent="0.25">
      <c r="A7882">
        <v>109120</v>
      </c>
      <c r="C7882" t="str">
        <f>Table2[[#This Row],[LeadAuthor]]&amp;Table2[[#This Row],[Year]]&amp;"_"&amp;Table2[[#This Row],[SiteName]]&amp;"_"&amp;Table2[[#This Row],[SampleID]]</f>
        <v>Davtian2021_MD99-2331_</v>
      </c>
      <c r="D7882" t="s">
        <v>1520</v>
      </c>
      <c r="F7882">
        <v>13.8</v>
      </c>
      <c r="K7882" t="s">
        <v>38</v>
      </c>
      <c r="L7882">
        <v>42.15</v>
      </c>
      <c r="M7882">
        <v>-9.68</v>
      </c>
      <c r="N7882">
        <v>6.0990000000000003E-2</v>
      </c>
      <c r="O7882" t="s">
        <v>39</v>
      </c>
      <c r="P7882" t="s">
        <v>267</v>
      </c>
      <c r="T7882">
        <v>0</v>
      </c>
      <c r="U7882">
        <v>0.48499999999999999</v>
      </c>
      <c r="V7882" t="s">
        <v>5</v>
      </c>
      <c r="W7882" t="s">
        <v>6</v>
      </c>
      <c r="Y7882" t="s">
        <v>7</v>
      </c>
      <c r="BC7882" t="s">
        <v>1503</v>
      </c>
      <c r="BD7882">
        <v>2021</v>
      </c>
      <c r="BE7882" t="s">
        <v>1504</v>
      </c>
      <c r="BG7882" t="s">
        <v>36</v>
      </c>
      <c r="BN7882">
        <v>5.9000000000000025E-4</v>
      </c>
    </row>
    <row r="7883" spans="1:66" x14ac:dyDescent="0.25">
      <c r="A7883">
        <v>109121</v>
      </c>
      <c r="C7883" t="str">
        <f>Table2[[#This Row],[LeadAuthor]]&amp;Table2[[#This Row],[Year]]&amp;"_"&amp;Table2[[#This Row],[SiteName]]&amp;"_"&amp;Table2[[#This Row],[SampleID]]</f>
        <v>Davtian2021_MD99-2331_</v>
      </c>
      <c r="D7883" t="s">
        <v>1520</v>
      </c>
      <c r="F7883">
        <v>13.9</v>
      </c>
      <c r="K7883" t="s">
        <v>38</v>
      </c>
      <c r="L7883">
        <v>42.15</v>
      </c>
      <c r="M7883">
        <v>-9.68</v>
      </c>
      <c r="N7883">
        <v>6.1580000000000003E-2</v>
      </c>
      <c r="O7883" t="s">
        <v>39</v>
      </c>
      <c r="P7883" t="s">
        <v>267</v>
      </c>
      <c r="T7883">
        <v>0</v>
      </c>
      <c r="U7883">
        <v>0.49099999999999999</v>
      </c>
      <c r="V7883" t="s">
        <v>5</v>
      </c>
      <c r="W7883" t="s">
        <v>6</v>
      </c>
      <c r="Y7883" t="s">
        <v>7</v>
      </c>
      <c r="BC7883" t="s">
        <v>1503</v>
      </c>
      <c r="BD7883">
        <v>2021</v>
      </c>
      <c r="BE7883" t="s">
        <v>1504</v>
      </c>
      <c r="BG7883" t="s">
        <v>36</v>
      </c>
      <c r="BN7883">
        <v>5.9999999999999637E-4</v>
      </c>
    </row>
    <row r="7884" spans="1:66" x14ac:dyDescent="0.25">
      <c r="A7884">
        <v>109122</v>
      </c>
      <c r="C7884" t="str">
        <f>Table2[[#This Row],[LeadAuthor]]&amp;Table2[[#This Row],[Year]]&amp;"_"&amp;Table2[[#This Row],[SiteName]]&amp;"_"&amp;Table2[[#This Row],[SampleID]]</f>
        <v>Davtian2021_MD99-2331_</v>
      </c>
      <c r="D7884" t="s">
        <v>1520</v>
      </c>
      <c r="F7884">
        <v>14</v>
      </c>
      <c r="K7884" t="s">
        <v>38</v>
      </c>
      <c r="L7884">
        <v>42.15</v>
      </c>
      <c r="M7884">
        <v>-9.68</v>
      </c>
      <c r="N7884">
        <v>6.2179999999999999E-2</v>
      </c>
      <c r="O7884" t="s">
        <v>39</v>
      </c>
      <c r="P7884" t="s">
        <v>267</v>
      </c>
      <c r="T7884">
        <v>0</v>
      </c>
      <c r="U7884">
        <v>0.47899999999999998</v>
      </c>
      <c r="V7884" t="s">
        <v>5</v>
      </c>
      <c r="W7884" t="s">
        <v>6</v>
      </c>
      <c r="Y7884" t="s">
        <v>7</v>
      </c>
      <c r="BC7884" t="s">
        <v>1503</v>
      </c>
      <c r="BD7884">
        <v>2021</v>
      </c>
      <c r="BE7884" t="s">
        <v>1504</v>
      </c>
      <c r="BG7884" t="s">
        <v>36</v>
      </c>
      <c r="BN7884">
        <v>5.9000000000000719E-4</v>
      </c>
    </row>
    <row r="7885" spans="1:66" x14ac:dyDescent="0.25">
      <c r="A7885">
        <v>109123</v>
      </c>
      <c r="C7885" t="str">
        <f>Table2[[#This Row],[LeadAuthor]]&amp;Table2[[#This Row],[Year]]&amp;"_"&amp;Table2[[#This Row],[SiteName]]&amp;"_"&amp;Table2[[#This Row],[SampleID]]</f>
        <v>Davtian2021_MD99-2331_</v>
      </c>
      <c r="D7885" t="s">
        <v>1520</v>
      </c>
      <c r="F7885">
        <v>14.1</v>
      </c>
      <c r="K7885" t="s">
        <v>38</v>
      </c>
      <c r="L7885">
        <v>42.15</v>
      </c>
      <c r="M7885">
        <v>-9.68</v>
      </c>
      <c r="N7885">
        <v>6.2770000000000006E-2</v>
      </c>
      <c r="O7885" t="s">
        <v>39</v>
      </c>
      <c r="P7885" t="s">
        <v>267</v>
      </c>
      <c r="T7885">
        <v>0</v>
      </c>
      <c r="U7885">
        <v>0.47399999999999998</v>
      </c>
      <c r="V7885" t="s">
        <v>5</v>
      </c>
      <c r="W7885" t="s">
        <v>6</v>
      </c>
      <c r="Y7885" t="s">
        <v>7</v>
      </c>
      <c r="BC7885" t="s">
        <v>1503</v>
      </c>
      <c r="BD7885">
        <v>2021</v>
      </c>
      <c r="BE7885" t="s">
        <v>1504</v>
      </c>
      <c r="BG7885" t="s">
        <v>36</v>
      </c>
      <c r="BN7885">
        <v>5.9999999999998943E-4</v>
      </c>
    </row>
    <row r="7886" spans="1:66" x14ac:dyDescent="0.25">
      <c r="A7886">
        <v>109124</v>
      </c>
      <c r="C7886" t="str">
        <f>Table2[[#This Row],[LeadAuthor]]&amp;Table2[[#This Row],[Year]]&amp;"_"&amp;Table2[[#This Row],[SiteName]]&amp;"_"&amp;Table2[[#This Row],[SampleID]]</f>
        <v>Davtian2021_MD99-2331_</v>
      </c>
      <c r="D7886" t="s">
        <v>1520</v>
      </c>
      <c r="F7886">
        <v>14.2</v>
      </c>
      <c r="K7886" t="s">
        <v>38</v>
      </c>
      <c r="L7886">
        <v>42.15</v>
      </c>
      <c r="M7886">
        <v>-9.68</v>
      </c>
      <c r="N7886">
        <v>6.3369999999999996E-2</v>
      </c>
      <c r="O7886" t="s">
        <v>39</v>
      </c>
      <c r="P7886" t="s">
        <v>267</v>
      </c>
      <c r="T7886">
        <v>0</v>
      </c>
      <c r="U7886">
        <v>0.48</v>
      </c>
      <c r="V7886" t="s">
        <v>5</v>
      </c>
      <c r="W7886" t="s">
        <v>6</v>
      </c>
      <c r="Y7886" t="s">
        <v>7</v>
      </c>
      <c r="BC7886" t="s">
        <v>1503</v>
      </c>
      <c r="BD7886">
        <v>2021</v>
      </c>
      <c r="BE7886" t="s">
        <v>1504</v>
      </c>
      <c r="BG7886" t="s">
        <v>36</v>
      </c>
      <c r="BN7886">
        <v>5.9000000000000719E-4</v>
      </c>
    </row>
    <row r="7887" spans="1:66" x14ac:dyDescent="0.25">
      <c r="A7887">
        <v>109125</v>
      </c>
      <c r="C7887" t="str">
        <f>Table2[[#This Row],[LeadAuthor]]&amp;Table2[[#This Row],[Year]]&amp;"_"&amp;Table2[[#This Row],[SiteName]]&amp;"_"&amp;Table2[[#This Row],[SampleID]]</f>
        <v>Davtian2021_MD99-2331_</v>
      </c>
      <c r="D7887" t="s">
        <v>1520</v>
      </c>
      <c r="F7887">
        <v>14.3</v>
      </c>
      <c r="K7887" t="s">
        <v>38</v>
      </c>
      <c r="L7887">
        <v>42.15</v>
      </c>
      <c r="M7887">
        <v>-9.68</v>
      </c>
      <c r="N7887">
        <v>6.3960000000000003E-2</v>
      </c>
      <c r="O7887" t="s">
        <v>39</v>
      </c>
      <c r="P7887" t="s">
        <v>267</v>
      </c>
      <c r="T7887">
        <v>0</v>
      </c>
      <c r="U7887">
        <v>0.47499999999999998</v>
      </c>
      <c r="V7887" t="s">
        <v>5</v>
      </c>
      <c r="W7887" t="s">
        <v>6</v>
      </c>
      <c r="Y7887" t="s">
        <v>7</v>
      </c>
      <c r="BC7887" t="s">
        <v>1503</v>
      </c>
      <c r="BD7887">
        <v>2021</v>
      </c>
      <c r="BE7887" t="s">
        <v>1504</v>
      </c>
      <c r="BG7887" t="s">
        <v>36</v>
      </c>
      <c r="BN7887">
        <v>8.3999999999999353E-4</v>
      </c>
    </row>
    <row r="7888" spans="1:66" x14ac:dyDescent="0.25">
      <c r="A7888">
        <v>109126</v>
      </c>
      <c r="C7888" t="str">
        <f>Table2[[#This Row],[LeadAuthor]]&amp;Table2[[#This Row],[Year]]&amp;"_"&amp;Table2[[#This Row],[SiteName]]&amp;"_"&amp;Table2[[#This Row],[SampleID]]</f>
        <v>Davtian2021_MD99-2331_</v>
      </c>
      <c r="D7888" t="s">
        <v>1520</v>
      </c>
      <c r="F7888">
        <v>14.41</v>
      </c>
      <c r="K7888" t="s">
        <v>38</v>
      </c>
      <c r="L7888">
        <v>42.15</v>
      </c>
      <c r="M7888">
        <v>-9.68</v>
      </c>
      <c r="N7888">
        <v>6.4799999999999996E-2</v>
      </c>
      <c r="O7888" t="s">
        <v>39</v>
      </c>
      <c r="P7888" t="s">
        <v>267</v>
      </c>
      <c r="T7888">
        <v>0</v>
      </c>
      <c r="U7888">
        <v>0.46600000000000003</v>
      </c>
      <c r="V7888" t="s">
        <v>5</v>
      </c>
      <c r="W7888" t="s">
        <v>6</v>
      </c>
      <c r="Y7888" t="s">
        <v>7</v>
      </c>
      <c r="BC7888" t="s">
        <v>1503</v>
      </c>
      <c r="BD7888">
        <v>2021</v>
      </c>
      <c r="BE7888" t="s">
        <v>1504</v>
      </c>
      <c r="BG7888" t="s">
        <v>36</v>
      </c>
      <c r="BN7888">
        <v>7.7000000000000679E-4</v>
      </c>
    </row>
    <row r="7889" spans="1:66" x14ac:dyDescent="0.25">
      <c r="A7889">
        <v>109127</v>
      </c>
      <c r="C7889" t="str">
        <f>Table2[[#This Row],[LeadAuthor]]&amp;Table2[[#This Row],[Year]]&amp;"_"&amp;Table2[[#This Row],[SiteName]]&amp;"_"&amp;Table2[[#This Row],[SampleID]]</f>
        <v>Davtian2021_MD99-2331_</v>
      </c>
      <c r="D7889" t="s">
        <v>1520</v>
      </c>
      <c r="F7889">
        <v>14.5</v>
      </c>
      <c r="K7889" t="s">
        <v>38</v>
      </c>
      <c r="L7889">
        <v>42.15</v>
      </c>
      <c r="M7889">
        <v>-9.68</v>
      </c>
      <c r="N7889">
        <v>6.5570000000000003E-2</v>
      </c>
      <c r="O7889" t="s">
        <v>39</v>
      </c>
      <c r="P7889" t="s">
        <v>267</v>
      </c>
      <c r="T7889">
        <v>0</v>
      </c>
      <c r="U7889">
        <v>0.51100000000000001</v>
      </c>
      <c r="V7889" t="s">
        <v>5</v>
      </c>
      <c r="W7889" t="s">
        <v>6</v>
      </c>
      <c r="Y7889" t="s">
        <v>7</v>
      </c>
      <c r="BC7889" t="s">
        <v>1503</v>
      </c>
      <c r="BD7889">
        <v>2021</v>
      </c>
      <c r="BE7889" t="s">
        <v>1504</v>
      </c>
      <c r="BG7889" t="s">
        <v>36</v>
      </c>
      <c r="BN7889">
        <v>7.6999999999999291E-4</v>
      </c>
    </row>
    <row r="7890" spans="1:66" x14ac:dyDescent="0.25">
      <c r="A7890">
        <v>109128</v>
      </c>
      <c r="C7890" t="str">
        <f>Table2[[#This Row],[LeadAuthor]]&amp;Table2[[#This Row],[Year]]&amp;"_"&amp;Table2[[#This Row],[SiteName]]&amp;"_"&amp;Table2[[#This Row],[SampleID]]</f>
        <v>Davtian2021_MD99-2331_</v>
      </c>
      <c r="D7890" t="s">
        <v>1520</v>
      </c>
      <c r="F7890">
        <v>14.59</v>
      </c>
      <c r="K7890" t="s">
        <v>38</v>
      </c>
      <c r="L7890">
        <v>42.15</v>
      </c>
      <c r="M7890">
        <v>-9.68</v>
      </c>
      <c r="N7890">
        <v>6.6339999999999996E-2</v>
      </c>
      <c r="O7890" t="s">
        <v>39</v>
      </c>
      <c r="P7890" t="s">
        <v>267</v>
      </c>
      <c r="T7890">
        <v>0</v>
      </c>
      <c r="U7890">
        <v>0.49199999999999999</v>
      </c>
      <c r="V7890" t="s">
        <v>5</v>
      </c>
      <c r="W7890" t="s">
        <v>6</v>
      </c>
      <c r="Y7890" t="s">
        <v>7</v>
      </c>
      <c r="BC7890" t="s">
        <v>1503</v>
      </c>
      <c r="BD7890">
        <v>2021</v>
      </c>
      <c r="BE7890" t="s">
        <v>1504</v>
      </c>
      <c r="BG7890" t="s">
        <v>36</v>
      </c>
      <c r="BN7890">
        <v>1.0300000000000031E-3</v>
      </c>
    </row>
    <row r="7891" spans="1:66" x14ac:dyDescent="0.25">
      <c r="A7891">
        <v>109129</v>
      </c>
      <c r="C7891" t="str">
        <f>Table2[[#This Row],[LeadAuthor]]&amp;Table2[[#This Row],[Year]]&amp;"_"&amp;Table2[[#This Row],[SiteName]]&amp;"_"&amp;Table2[[#This Row],[SampleID]]</f>
        <v>Davtian2021_MD99-2331_</v>
      </c>
      <c r="D7891" t="s">
        <v>1520</v>
      </c>
      <c r="F7891">
        <v>14.71</v>
      </c>
      <c r="K7891" t="s">
        <v>38</v>
      </c>
      <c r="L7891">
        <v>42.15</v>
      </c>
      <c r="M7891">
        <v>-9.68</v>
      </c>
      <c r="N7891">
        <v>6.7369999999999999E-2</v>
      </c>
      <c r="O7891" t="s">
        <v>39</v>
      </c>
      <c r="P7891" t="s">
        <v>267</v>
      </c>
      <c r="T7891">
        <v>0</v>
      </c>
      <c r="U7891">
        <v>0.46600000000000003</v>
      </c>
      <c r="V7891" t="s">
        <v>5</v>
      </c>
      <c r="W7891" t="s">
        <v>6</v>
      </c>
      <c r="Y7891" t="s">
        <v>7</v>
      </c>
      <c r="BC7891" t="s">
        <v>1503</v>
      </c>
      <c r="BD7891">
        <v>2021</v>
      </c>
      <c r="BE7891" t="s">
        <v>1504</v>
      </c>
      <c r="BG7891" t="s">
        <v>36</v>
      </c>
      <c r="BN7891">
        <v>8.5999999999999965E-4</v>
      </c>
    </row>
    <row r="7892" spans="1:66" x14ac:dyDescent="0.25">
      <c r="A7892">
        <v>109130</v>
      </c>
      <c r="C7892" t="str">
        <f>Table2[[#This Row],[LeadAuthor]]&amp;Table2[[#This Row],[Year]]&amp;"_"&amp;Table2[[#This Row],[SiteName]]&amp;"_"&amp;Table2[[#This Row],[SampleID]]</f>
        <v>Davtian2021_MD99-2331_</v>
      </c>
      <c r="D7892" t="s">
        <v>1520</v>
      </c>
      <c r="F7892">
        <v>14.81</v>
      </c>
      <c r="K7892" t="s">
        <v>38</v>
      </c>
      <c r="L7892">
        <v>42.15</v>
      </c>
      <c r="M7892">
        <v>-9.68</v>
      </c>
      <c r="N7892">
        <v>6.8229999999999999E-2</v>
      </c>
      <c r="O7892" t="s">
        <v>39</v>
      </c>
      <c r="P7892" t="s">
        <v>267</v>
      </c>
      <c r="T7892">
        <v>0</v>
      </c>
      <c r="U7892">
        <v>0.49199999999999999</v>
      </c>
      <c r="V7892" t="s">
        <v>5</v>
      </c>
      <c r="W7892" t="s">
        <v>6</v>
      </c>
      <c r="Y7892" t="s">
        <v>7</v>
      </c>
      <c r="BC7892" t="s">
        <v>1503</v>
      </c>
      <c r="BD7892">
        <v>2021</v>
      </c>
      <c r="BE7892" t="s">
        <v>1504</v>
      </c>
      <c r="BG7892" t="s">
        <v>36</v>
      </c>
      <c r="BN7892">
        <v>8.5999999999999965E-4</v>
      </c>
    </row>
    <row r="7893" spans="1:66" x14ac:dyDescent="0.25">
      <c r="A7893">
        <v>109131</v>
      </c>
      <c r="C7893" t="str">
        <f>Table2[[#This Row],[LeadAuthor]]&amp;Table2[[#This Row],[Year]]&amp;"_"&amp;Table2[[#This Row],[SiteName]]&amp;"_"&amp;Table2[[#This Row],[SampleID]]</f>
        <v>Davtian2021_MD99-2331_</v>
      </c>
      <c r="D7893" t="s">
        <v>1520</v>
      </c>
      <c r="F7893">
        <v>14.91</v>
      </c>
      <c r="K7893" t="s">
        <v>38</v>
      </c>
      <c r="L7893">
        <v>42.15</v>
      </c>
      <c r="M7893">
        <v>-9.68</v>
      </c>
      <c r="N7893">
        <v>6.9089999999999999E-2</v>
      </c>
      <c r="O7893" t="s">
        <v>39</v>
      </c>
      <c r="P7893" t="s">
        <v>267</v>
      </c>
      <c r="T7893">
        <v>0</v>
      </c>
      <c r="U7893">
        <v>0.46899999999999997</v>
      </c>
      <c r="V7893" t="s">
        <v>5</v>
      </c>
      <c r="W7893" t="s">
        <v>6</v>
      </c>
      <c r="Y7893" t="s">
        <v>7</v>
      </c>
      <c r="BC7893" t="s">
        <v>1503</v>
      </c>
      <c r="BD7893">
        <v>2021</v>
      </c>
      <c r="BE7893" t="s">
        <v>1504</v>
      </c>
      <c r="BG7893" t="s">
        <v>36</v>
      </c>
      <c r="BN7893">
        <v>8.5000000000000353E-4</v>
      </c>
    </row>
    <row r="7894" spans="1:66" x14ac:dyDescent="0.25">
      <c r="A7894">
        <v>109132</v>
      </c>
      <c r="C7894" t="str">
        <f>Table2[[#This Row],[LeadAuthor]]&amp;Table2[[#This Row],[Year]]&amp;"_"&amp;Table2[[#This Row],[SiteName]]&amp;"_"&amp;Table2[[#This Row],[SampleID]]</f>
        <v>Davtian2021_MD99-2331_</v>
      </c>
      <c r="D7894" t="s">
        <v>1520</v>
      </c>
      <c r="F7894">
        <v>15.01</v>
      </c>
      <c r="K7894" t="s">
        <v>38</v>
      </c>
      <c r="L7894">
        <v>42.15</v>
      </c>
      <c r="M7894">
        <v>-9.68</v>
      </c>
      <c r="N7894">
        <v>6.9940000000000002E-2</v>
      </c>
      <c r="O7894" t="s">
        <v>39</v>
      </c>
      <c r="P7894" t="s">
        <v>267</v>
      </c>
      <c r="T7894">
        <v>0</v>
      </c>
      <c r="U7894">
        <v>0.498</v>
      </c>
      <c r="V7894" t="s">
        <v>5</v>
      </c>
      <c r="W7894" t="s">
        <v>6</v>
      </c>
      <c r="Y7894" t="s">
        <v>7</v>
      </c>
      <c r="BC7894" t="s">
        <v>1503</v>
      </c>
      <c r="BD7894">
        <v>2021</v>
      </c>
      <c r="BE7894" t="s">
        <v>1504</v>
      </c>
      <c r="BG7894" t="s">
        <v>36</v>
      </c>
      <c r="BN7894">
        <v>8.5999999999999965E-4</v>
      </c>
    </row>
    <row r="7895" spans="1:66" x14ac:dyDescent="0.25">
      <c r="A7895">
        <v>109133</v>
      </c>
      <c r="C7895" t="str">
        <f>Table2[[#This Row],[LeadAuthor]]&amp;Table2[[#This Row],[Year]]&amp;"_"&amp;Table2[[#This Row],[SiteName]]&amp;"_"&amp;Table2[[#This Row],[SampleID]]</f>
        <v>Davtian2021_MD99-2331_</v>
      </c>
      <c r="D7895" t="s">
        <v>1520</v>
      </c>
      <c r="F7895">
        <v>15.11</v>
      </c>
      <c r="K7895" t="s">
        <v>38</v>
      </c>
      <c r="L7895">
        <v>42.15</v>
      </c>
      <c r="M7895">
        <v>-9.68</v>
      </c>
      <c r="N7895">
        <v>7.0800000000000002E-2</v>
      </c>
      <c r="O7895" t="s">
        <v>39</v>
      </c>
      <c r="P7895" t="s">
        <v>267</v>
      </c>
      <c r="T7895">
        <v>0</v>
      </c>
      <c r="U7895">
        <v>0.505</v>
      </c>
      <c r="V7895" t="s">
        <v>5</v>
      </c>
      <c r="W7895" t="s">
        <v>6</v>
      </c>
      <c r="Y7895" t="s">
        <v>7</v>
      </c>
      <c r="BC7895" t="s">
        <v>1503</v>
      </c>
      <c r="BD7895">
        <v>2021</v>
      </c>
      <c r="BE7895" t="s">
        <v>1504</v>
      </c>
      <c r="BG7895" t="s">
        <v>36</v>
      </c>
      <c r="BN7895">
        <v>7.6999999999999291E-4</v>
      </c>
    </row>
    <row r="7896" spans="1:66" x14ac:dyDescent="0.25">
      <c r="A7896">
        <v>109134</v>
      </c>
      <c r="C7896" t="str">
        <f>Table2[[#This Row],[LeadAuthor]]&amp;Table2[[#This Row],[Year]]&amp;"_"&amp;Table2[[#This Row],[SiteName]]&amp;"_"&amp;Table2[[#This Row],[SampleID]]</f>
        <v>Davtian2021_MD99-2331_</v>
      </c>
      <c r="D7896" t="s">
        <v>1520</v>
      </c>
      <c r="F7896">
        <v>15.2</v>
      </c>
      <c r="K7896" t="s">
        <v>38</v>
      </c>
      <c r="L7896">
        <v>42.15</v>
      </c>
      <c r="M7896">
        <v>-9.68</v>
      </c>
      <c r="N7896">
        <v>7.1569999999999995E-2</v>
      </c>
      <c r="O7896" t="s">
        <v>39</v>
      </c>
      <c r="P7896" t="s">
        <v>267</v>
      </c>
      <c r="T7896">
        <v>0</v>
      </c>
      <c r="U7896">
        <v>0.55800000000000005</v>
      </c>
      <c r="V7896" t="s">
        <v>5</v>
      </c>
      <c r="W7896" t="s">
        <v>6</v>
      </c>
      <c r="Y7896" t="s">
        <v>7</v>
      </c>
      <c r="BC7896" t="s">
        <v>1503</v>
      </c>
      <c r="BD7896">
        <v>2021</v>
      </c>
      <c r="BE7896" t="s">
        <v>1504</v>
      </c>
      <c r="BG7896" t="s">
        <v>36</v>
      </c>
      <c r="BN7896">
        <v>9.5000000000000639E-4</v>
      </c>
    </row>
    <row r="7897" spans="1:66" x14ac:dyDescent="0.25">
      <c r="A7897">
        <v>109135</v>
      </c>
      <c r="C7897" t="str">
        <f>Table2[[#This Row],[LeadAuthor]]&amp;Table2[[#This Row],[Year]]&amp;"_"&amp;Table2[[#This Row],[SiteName]]&amp;"_"&amp;Table2[[#This Row],[SampleID]]</f>
        <v>Davtian2021_MD99-2331_</v>
      </c>
      <c r="D7897" t="s">
        <v>1520</v>
      </c>
      <c r="F7897">
        <v>15.31</v>
      </c>
      <c r="K7897" t="s">
        <v>38</v>
      </c>
      <c r="L7897">
        <v>42.15</v>
      </c>
      <c r="M7897">
        <v>-9.68</v>
      </c>
      <c r="N7897">
        <v>7.2520000000000001E-2</v>
      </c>
      <c r="O7897" t="s">
        <v>39</v>
      </c>
      <c r="P7897" t="s">
        <v>267</v>
      </c>
      <c r="T7897">
        <v>0</v>
      </c>
      <c r="U7897">
        <v>0.52200000000000002</v>
      </c>
      <c r="V7897" t="s">
        <v>5</v>
      </c>
      <c r="W7897" t="s">
        <v>6</v>
      </c>
      <c r="Y7897" t="s">
        <v>7</v>
      </c>
      <c r="BC7897" t="s">
        <v>1503</v>
      </c>
      <c r="BD7897">
        <v>2021</v>
      </c>
      <c r="BE7897" t="s">
        <v>1504</v>
      </c>
      <c r="BG7897" t="s">
        <v>36</v>
      </c>
      <c r="BN7897">
        <v>8.900000000000019E-4</v>
      </c>
    </row>
    <row r="7898" spans="1:66" x14ac:dyDescent="0.25">
      <c r="A7898">
        <v>109136</v>
      </c>
      <c r="C7898" t="str">
        <f>Table2[[#This Row],[LeadAuthor]]&amp;Table2[[#This Row],[Year]]&amp;"_"&amp;Table2[[#This Row],[SiteName]]&amp;"_"&amp;Table2[[#This Row],[SampleID]]</f>
        <v>Davtian2021_MD99-2331_</v>
      </c>
      <c r="D7898" t="s">
        <v>1520</v>
      </c>
      <c r="F7898">
        <v>15.41</v>
      </c>
      <c r="K7898" t="s">
        <v>38</v>
      </c>
      <c r="L7898">
        <v>42.15</v>
      </c>
      <c r="M7898">
        <v>-9.68</v>
      </c>
      <c r="N7898">
        <v>7.3410000000000003E-2</v>
      </c>
      <c r="O7898" t="s">
        <v>39</v>
      </c>
      <c r="P7898" t="s">
        <v>267</v>
      </c>
      <c r="T7898">
        <v>0</v>
      </c>
      <c r="U7898">
        <v>0.53100000000000003</v>
      </c>
      <c r="V7898" t="s">
        <v>5</v>
      </c>
      <c r="W7898" t="s">
        <v>6</v>
      </c>
      <c r="Y7898" t="s">
        <v>7</v>
      </c>
      <c r="BC7898" t="s">
        <v>1503</v>
      </c>
      <c r="BD7898">
        <v>2021</v>
      </c>
      <c r="BE7898" t="s">
        <v>1504</v>
      </c>
      <c r="BG7898" t="s">
        <v>36</v>
      </c>
      <c r="BN7898">
        <v>1.0899999999999938E-3</v>
      </c>
    </row>
    <row r="7899" spans="1:66" x14ac:dyDescent="0.25">
      <c r="A7899">
        <v>109137</v>
      </c>
      <c r="C7899" t="str">
        <f>Table2[[#This Row],[LeadAuthor]]&amp;Table2[[#This Row],[Year]]&amp;"_"&amp;Table2[[#This Row],[SiteName]]&amp;"_"&amp;Table2[[#This Row],[SampleID]]</f>
        <v>Davtian2021_MD99-2331_</v>
      </c>
      <c r="D7899" t="s">
        <v>1520</v>
      </c>
      <c r="F7899">
        <v>15.5</v>
      </c>
      <c r="K7899" t="s">
        <v>38</v>
      </c>
      <c r="L7899">
        <v>42.15</v>
      </c>
      <c r="M7899">
        <v>-9.68</v>
      </c>
      <c r="N7899">
        <v>7.4499999999999997E-2</v>
      </c>
      <c r="O7899" t="s">
        <v>39</v>
      </c>
      <c r="P7899" t="s">
        <v>267</v>
      </c>
      <c r="T7899">
        <v>0</v>
      </c>
      <c r="U7899">
        <v>0.53900000000000003</v>
      </c>
      <c r="V7899" t="s">
        <v>5</v>
      </c>
      <c r="W7899" t="s">
        <v>6</v>
      </c>
      <c r="Y7899" t="s">
        <v>7</v>
      </c>
      <c r="BC7899" t="s">
        <v>1503</v>
      </c>
      <c r="BD7899">
        <v>2021</v>
      </c>
      <c r="BE7899" t="s">
        <v>1504</v>
      </c>
      <c r="BG7899" t="s">
        <v>36</v>
      </c>
      <c r="BN7899">
        <v>1.3299999999999979E-3</v>
      </c>
    </row>
    <row r="7900" spans="1:66" x14ac:dyDescent="0.25">
      <c r="A7900">
        <v>109138</v>
      </c>
      <c r="C7900" t="str">
        <f>Table2[[#This Row],[LeadAuthor]]&amp;Table2[[#This Row],[Year]]&amp;"_"&amp;Table2[[#This Row],[SiteName]]&amp;"_"&amp;Table2[[#This Row],[SampleID]]</f>
        <v>Davtian2021_MD99-2331_</v>
      </c>
      <c r="D7900" t="s">
        <v>1520</v>
      </c>
      <c r="F7900">
        <v>15.61</v>
      </c>
      <c r="K7900" t="s">
        <v>38</v>
      </c>
      <c r="L7900">
        <v>42.15</v>
      </c>
      <c r="M7900">
        <v>-9.68</v>
      </c>
      <c r="N7900">
        <v>7.5829999999999995E-2</v>
      </c>
      <c r="O7900" t="s">
        <v>39</v>
      </c>
      <c r="P7900" t="s">
        <v>267</v>
      </c>
      <c r="T7900">
        <v>0</v>
      </c>
      <c r="U7900">
        <v>0.56100000000000005</v>
      </c>
      <c r="V7900" t="s">
        <v>5</v>
      </c>
      <c r="W7900" t="s">
        <v>6</v>
      </c>
      <c r="Y7900" t="s">
        <v>7</v>
      </c>
      <c r="BC7900" t="s">
        <v>1503</v>
      </c>
      <c r="BD7900">
        <v>2021</v>
      </c>
      <c r="BE7900" t="s">
        <v>1504</v>
      </c>
      <c r="BG7900" t="s">
        <v>36</v>
      </c>
      <c r="BN7900">
        <v>1.1000000000000038E-3</v>
      </c>
    </row>
    <row r="7901" spans="1:66" x14ac:dyDescent="0.25">
      <c r="A7901">
        <v>109139</v>
      </c>
      <c r="C7901" t="str">
        <f>Table2[[#This Row],[LeadAuthor]]&amp;Table2[[#This Row],[Year]]&amp;"_"&amp;Table2[[#This Row],[SiteName]]&amp;"_"&amp;Table2[[#This Row],[SampleID]]</f>
        <v>Davtian2021_MD99-2331_</v>
      </c>
      <c r="D7901" t="s">
        <v>1520</v>
      </c>
      <c r="F7901">
        <v>15.7</v>
      </c>
      <c r="K7901" t="s">
        <v>38</v>
      </c>
      <c r="L7901">
        <v>42.15</v>
      </c>
      <c r="M7901">
        <v>-9.68</v>
      </c>
      <c r="N7901">
        <v>7.6929999999999998E-2</v>
      </c>
      <c r="O7901" t="s">
        <v>39</v>
      </c>
      <c r="P7901" t="s">
        <v>267</v>
      </c>
      <c r="T7901">
        <v>0</v>
      </c>
      <c r="U7901">
        <v>0.52400000000000002</v>
      </c>
      <c r="V7901" t="s">
        <v>5</v>
      </c>
      <c r="W7901" t="s">
        <v>6</v>
      </c>
      <c r="Y7901" t="s">
        <v>7</v>
      </c>
      <c r="BC7901" t="s">
        <v>1503</v>
      </c>
      <c r="BD7901">
        <v>2021</v>
      </c>
      <c r="BE7901" t="s">
        <v>1504</v>
      </c>
      <c r="BG7901" t="s">
        <v>36</v>
      </c>
      <c r="BN7901">
        <v>1.5399999999999997E-3</v>
      </c>
    </row>
    <row r="7902" spans="1:66" x14ac:dyDescent="0.25">
      <c r="A7902">
        <v>109140</v>
      </c>
      <c r="C7902" t="str">
        <f>Table2[[#This Row],[LeadAuthor]]&amp;Table2[[#This Row],[Year]]&amp;"_"&amp;Table2[[#This Row],[SiteName]]&amp;"_"&amp;Table2[[#This Row],[SampleID]]</f>
        <v>Davtian2021_MD99-2331_</v>
      </c>
      <c r="D7902" t="s">
        <v>1520</v>
      </c>
      <c r="F7902">
        <v>15.8</v>
      </c>
      <c r="K7902" t="s">
        <v>38</v>
      </c>
      <c r="L7902">
        <v>42.15</v>
      </c>
      <c r="M7902">
        <v>-9.68</v>
      </c>
      <c r="N7902">
        <v>7.8469999999999998E-2</v>
      </c>
      <c r="O7902" t="s">
        <v>39</v>
      </c>
      <c r="P7902" t="s">
        <v>267</v>
      </c>
      <c r="T7902">
        <v>0</v>
      </c>
      <c r="U7902">
        <v>0.53</v>
      </c>
      <c r="V7902" t="s">
        <v>5</v>
      </c>
      <c r="W7902" t="s">
        <v>6</v>
      </c>
      <c r="Y7902" t="s">
        <v>7</v>
      </c>
      <c r="BC7902" t="s">
        <v>1503</v>
      </c>
      <c r="BD7902">
        <v>2021</v>
      </c>
      <c r="BE7902" t="s">
        <v>1504</v>
      </c>
      <c r="BG7902" t="s">
        <v>36</v>
      </c>
      <c r="BN7902">
        <v>1.6000000000000042E-3</v>
      </c>
    </row>
    <row r="7903" spans="1:66" x14ac:dyDescent="0.25">
      <c r="A7903">
        <v>109141</v>
      </c>
      <c r="C7903" t="str">
        <f>Table2[[#This Row],[LeadAuthor]]&amp;Table2[[#This Row],[Year]]&amp;"_"&amp;Table2[[#This Row],[SiteName]]&amp;"_"&amp;Table2[[#This Row],[SampleID]]</f>
        <v>Davtian2021_MD99-2331_</v>
      </c>
      <c r="D7903" t="s">
        <v>1520</v>
      </c>
      <c r="F7903">
        <v>15.9</v>
      </c>
      <c r="K7903" t="s">
        <v>38</v>
      </c>
      <c r="L7903">
        <v>42.15</v>
      </c>
      <c r="M7903">
        <v>-9.68</v>
      </c>
      <c r="N7903">
        <v>8.0070000000000002E-2</v>
      </c>
      <c r="O7903" t="s">
        <v>39</v>
      </c>
      <c r="P7903" t="s">
        <v>267</v>
      </c>
      <c r="T7903">
        <v>0</v>
      </c>
      <c r="U7903">
        <v>0.51700000000000002</v>
      </c>
      <c r="V7903" t="s">
        <v>5</v>
      </c>
      <c r="W7903" t="s">
        <v>6</v>
      </c>
      <c r="Y7903" t="s">
        <v>7</v>
      </c>
      <c r="BC7903" t="s">
        <v>1503</v>
      </c>
      <c r="BD7903">
        <v>2021</v>
      </c>
      <c r="BE7903" t="s">
        <v>1504</v>
      </c>
      <c r="BG7903" t="s">
        <v>36</v>
      </c>
      <c r="BN7903">
        <v>1.5899999999999942E-3</v>
      </c>
    </row>
    <row r="7904" spans="1:66" x14ac:dyDescent="0.25">
      <c r="A7904">
        <v>109142</v>
      </c>
      <c r="C7904" t="str">
        <f>Table2[[#This Row],[LeadAuthor]]&amp;Table2[[#This Row],[Year]]&amp;"_"&amp;Table2[[#This Row],[SiteName]]&amp;"_"&amp;Table2[[#This Row],[SampleID]]</f>
        <v>Davtian2021_MD99-2331_</v>
      </c>
      <c r="D7904" t="s">
        <v>1520</v>
      </c>
      <c r="F7904">
        <v>16</v>
      </c>
      <c r="K7904" t="s">
        <v>38</v>
      </c>
      <c r="L7904">
        <v>42.15</v>
      </c>
      <c r="M7904">
        <v>-9.68</v>
      </c>
      <c r="N7904">
        <v>8.1659999999999996E-2</v>
      </c>
      <c r="O7904" t="s">
        <v>39</v>
      </c>
      <c r="P7904" t="s">
        <v>267</v>
      </c>
      <c r="T7904">
        <v>0</v>
      </c>
      <c r="U7904">
        <v>0.51400000000000001</v>
      </c>
      <c r="V7904" t="s">
        <v>5</v>
      </c>
      <c r="W7904" t="s">
        <v>6</v>
      </c>
      <c r="Y7904" t="s">
        <v>7</v>
      </c>
      <c r="BC7904" t="s">
        <v>1503</v>
      </c>
      <c r="BD7904">
        <v>2021</v>
      </c>
      <c r="BE7904" t="s">
        <v>1504</v>
      </c>
      <c r="BG7904" t="s">
        <v>36</v>
      </c>
      <c r="BN7904">
        <v>1.6000000000000042E-3</v>
      </c>
    </row>
    <row r="7905" spans="1:66" x14ac:dyDescent="0.25">
      <c r="A7905">
        <v>109143</v>
      </c>
      <c r="C7905" t="str">
        <f>Table2[[#This Row],[LeadAuthor]]&amp;Table2[[#This Row],[Year]]&amp;"_"&amp;Table2[[#This Row],[SiteName]]&amp;"_"&amp;Table2[[#This Row],[SampleID]]</f>
        <v>Davtian2021_MD99-2331_</v>
      </c>
      <c r="D7905" t="s">
        <v>1520</v>
      </c>
      <c r="F7905">
        <v>16.100000000000001</v>
      </c>
      <c r="K7905" t="s">
        <v>38</v>
      </c>
      <c r="L7905">
        <v>42.15</v>
      </c>
      <c r="M7905">
        <v>-9.68</v>
      </c>
      <c r="N7905">
        <v>8.3260000000000001E-2</v>
      </c>
      <c r="O7905" t="s">
        <v>39</v>
      </c>
      <c r="P7905" t="s">
        <v>267</v>
      </c>
      <c r="T7905">
        <v>0</v>
      </c>
      <c r="U7905">
        <v>0.54</v>
      </c>
      <c r="V7905" t="s">
        <v>5</v>
      </c>
      <c r="W7905" t="s">
        <v>6</v>
      </c>
      <c r="Y7905" t="s">
        <v>7</v>
      </c>
      <c r="BC7905" t="s">
        <v>1503</v>
      </c>
      <c r="BD7905">
        <v>2021</v>
      </c>
      <c r="BE7905" t="s">
        <v>1504</v>
      </c>
      <c r="BG7905" t="s">
        <v>36</v>
      </c>
      <c r="BN7905">
        <v>1.5899999999999942E-3</v>
      </c>
    </row>
    <row r="7906" spans="1:66" x14ac:dyDescent="0.25">
      <c r="A7906">
        <v>109144</v>
      </c>
      <c r="C7906" t="str">
        <f>Table2[[#This Row],[LeadAuthor]]&amp;Table2[[#This Row],[Year]]&amp;"_"&amp;Table2[[#This Row],[SiteName]]&amp;"_"&amp;Table2[[#This Row],[SampleID]]</f>
        <v>Davtian2021_MD99-2331_</v>
      </c>
      <c r="D7906" t="s">
        <v>1520</v>
      </c>
      <c r="F7906">
        <v>16.2</v>
      </c>
      <c r="K7906" t="s">
        <v>38</v>
      </c>
      <c r="L7906">
        <v>42.15</v>
      </c>
      <c r="M7906">
        <v>-9.68</v>
      </c>
      <c r="N7906">
        <v>8.4849999999999995E-2</v>
      </c>
      <c r="O7906" t="s">
        <v>39</v>
      </c>
      <c r="P7906" t="s">
        <v>267</v>
      </c>
      <c r="T7906">
        <v>0</v>
      </c>
      <c r="U7906">
        <v>0.54900000000000004</v>
      </c>
      <c r="V7906" t="s">
        <v>5</v>
      </c>
      <c r="W7906" t="s">
        <v>6</v>
      </c>
      <c r="Y7906" t="s">
        <v>7</v>
      </c>
      <c r="BC7906" t="s">
        <v>1503</v>
      </c>
      <c r="BD7906">
        <v>2021</v>
      </c>
      <c r="BE7906" t="s">
        <v>1504</v>
      </c>
      <c r="BG7906" t="s">
        <v>36</v>
      </c>
      <c r="BN7906">
        <v>1.6000000000000042E-3</v>
      </c>
    </row>
    <row r="7907" spans="1:66" x14ac:dyDescent="0.25">
      <c r="A7907">
        <v>109145</v>
      </c>
      <c r="C7907" t="str">
        <f>Table2[[#This Row],[LeadAuthor]]&amp;Table2[[#This Row],[Year]]&amp;"_"&amp;Table2[[#This Row],[SiteName]]&amp;"_"&amp;Table2[[#This Row],[SampleID]]</f>
        <v>Davtian2021_MD99-2331_</v>
      </c>
      <c r="D7907" t="s">
        <v>1520</v>
      </c>
      <c r="F7907">
        <v>16.3</v>
      </c>
      <c r="K7907" t="s">
        <v>38</v>
      </c>
      <c r="L7907">
        <v>42.15</v>
      </c>
      <c r="M7907">
        <v>-9.68</v>
      </c>
      <c r="N7907">
        <v>8.6449999999999999E-2</v>
      </c>
      <c r="O7907" t="s">
        <v>39</v>
      </c>
      <c r="P7907" t="s">
        <v>267</v>
      </c>
      <c r="T7907">
        <v>0</v>
      </c>
      <c r="U7907">
        <v>0.53</v>
      </c>
      <c r="V7907" t="s">
        <v>5</v>
      </c>
      <c r="W7907" t="s">
        <v>6</v>
      </c>
      <c r="Y7907" t="s">
        <v>7</v>
      </c>
      <c r="BC7907" t="s">
        <v>1503</v>
      </c>
      <c r="BD7907">
        <v>2021</v>
      </c>
      <c r="BE7907" t="s">
        <v>1504</v>
      </c>
      <c r="BG7907" t="s">
        <v>36</v>
      </c>
      <c r="BN7907">
        <v>1.5899999999999942E-3</v>
      </c>
    </row>
    <row r="7908" spans="1:66" x14ac:dyDescent="0.25">
      <c r="A7908">
        <v>109146</v>
      </c>
      <c r="C7908" t="str">
        <f>Table2[[#This Row],[LeadAuthor]]&amp;Table2[[#This Row],[Year]]&amp;"_"&amp;Table2[[#This Row],[SiteName]]&amp;"_"&amp;Table2[[#This Row],[SampleID]]</f>
        <v>Davtian2021_MD99-2331_</v>
      </c>
      <c r="D7908" t="s">
        <v>1520</v>
      </c>
      <c r="F7908">
        <v>16.399999999999999</v>
      </c>
      <c r="K7908" t="s">
        <v>38</v>
      </c>
      <c r="L7908">
        <v>42.15</v>
      </c>
      <c r="M7908">
        <v>-9.68</v>
      </c>
      <c r="N7908">
        <v>8.8039999999999993E-2</v>
      </c>
      <c r="O7908" t="s">
        <v>39</v>
      </c>
      <c r="P7908" t="s">
        <v>267</v>
      </c>
      <c r="T7908">
        <v>0</v>
      </c>
      <c r="U7908">
        <v>0.54800000000000004</v>
      </c>
      <c r="V7908" t="s">
        <v>5</v>
      </c>
      <c r="W7908" t="s">
        <v>6</v>
      </c>
      <c r="Y7908" t="s">
        <v>7</v>
      </c>
      <c r="BC7908" t="s">
        <v>1503</v>
      </c>
      <c r="BD7908">
        <v>2021</v>
      </c>
      <c r="BE7908" t="s">
        <v>1504</v>
      </c>
      <c r="BG7908" t="s">
        <v>36</v>
      </c>
      <c r="BN7908">
        <v>1.7800000000000038E-3</v>
      </c>
    </row>
    <row r="7909" spans="1:66" x14ac:dyDescent="0.25">
      <c r="A7909">
        <v>109147</v>
      </c>
      <c r="C7909" t="str">
        <f>Table2[[#This Row],[LeadAuthor]]&amp;Table2[[#This Row],[Year]]&amp;"_"&amp;Table2[[#This Row],[SiteName]]&amp;"_"&amp;Table2[[#This Row],[SampleID]]</f>
        <v>Davtian2021_MD99-2331_</v>
      </c>
      <c r="D7909" t="s">
        <v>1520</v>
      </c>
      <c r="F7909">
        <v>16.5</v>
      </c>
      <c r="K7909" t="s">
        <v>38</v>
      </c>
      <c r="L7909">
        <v>42.15</v>
      </c>
      <c r="M7909">
        <v>-9.68</v>
      </c>
      <c r="N7909">
        <v>8.9819999999999997E-2</v>
      </c>
      <c r="O7909" t="s">
        <v>39</v>
      </c>
      <c r="P7909" t="s">
        <v>267</v>
      </c>
      <c r="T7909">
        <v>0</v>
      </c>
      <c r="U7909">
        <v>0.52400000000000002</v>
      </c>
      <c r="V7909" t="s">
        <v>5</v>
      </c>
      <c r="W7909" t="s">
        <v>6</v>
      </c>
      <c r="Y7909" t="s">
        <v>7</v>
      </c>
      <c r="BC7909" t="s">
        <v>1503</v>
      </c>
      <c r="BD7909">
        <v>2021</v>
      </c>
      <c r="BE7909" t="s">
        <v>1504</v>
      </c>
      <c r="BG7909" t="s">
        <v>36</v>
      </c>
      <c r="BN7909">
        <v>1.8299999999999983E-3</v>
      </c>
    </row>
    <row r="7910" spans="1:66" x14ac:dyDescent="0.25">
      <c r="A7910">
        <v>109148</v>
      </c>
      <c r="C7910" t="str">
        <f>Table2[[#This Row],[LeadAuthor]]&amp;Table2[[#This Row],[Year]]&amp;"_"&amp;Table2[[#This Row],[SiteName]]&amp;"_"&amp;Table2[[#This Row],[SampleID]]</f>
        <v>Davtian2021_MD99-2331_</v>
      </c>
      <c r="D7910" t="s">
        <v>1520</v>
      </c>
      <c r="F7910">
        <v>16.600000000000001</v>
      </c>
      <c r="K7910" t="s">
        <v>38</v>
      </c>
      <c r="L7910">
        <v>42.15</v>
      </c>
      <c r="M7910">
        <v>-9.68</v>
      </c>
      <c r="N7910">
        <v>9.1649999999999995E-2</v>
      </c>
      <c r="O7910" t="s">
        <v>39</v>
      </c>
      <c r="P7910" t="s">
        <v>267</v>
      </c>
      <c r="T7910">
        <v>0</v>
      </c>
      <c r="U7910">
        <v>0.54300000000000004</v>
      </c>
      <c r="V7910" t="s">
        <v>5</v>
      </c>
      <c r="W7910" t="s">
        <v>6</v>
      </c>
      <c r="Y7910" t="s">
        <v>7</v>
      </c>
      <c r="BC7910" t="s">
        <v>1503</v>
      </c>
      <c r="BD7910">
        <v>2021</v>
      </c>
      <c r="BE7910" t="s">
        <v>1504</v>
      </c>
      <c r="BG7910" t="s">
        <v>36</v>
      </c>
      <c r="BN7910">
        <v>1.8400000000000083E-3</v>
      </c>
    </row>
    <row r="7911" spans="1:66" x14ac:dyDescent="0.25">
      <c r="A7911">
        <v>109149</v>
      </c>
      <c r="C7911" t="str">
        <f>Table2[[#This Row],[LeadAuthor]]&amp;Table2[[#This Row],[Year]]&amp;"_"&amp;Table2[[#This Row],[SiteName]]&amp;"_"&amp;Table2[[#This Row],[SampleID]]</f>
        <v>Davtian2021_MD99-2331_</v>
      </c>
      <c r="D7911" t="s">
        <v>1520</v>
      </c>
      <c r="F7911">
        <v>16.7</v>
      </c>
      <c r="K7911" t="s">
        <v>38</v>
      </c>
      <c r="L7911">
        <v>42.15</v>
      </c>
      <c r="M7911">
        <v>-9.68</v>
      </c>
      <c r="N7911">
        <v>9.3490000000000004E-2</v>
      </c>
      <c r="O7911" t="s">
        <v>39</v>
      </c>
      <c r="P7911" t="s">
        <v>267</v>
      </c>
      <c r="T7911">
        <v>0</v>
      </c>
      <c r="U7911">
        <v>0.53100000000000003</v>
      </c>
      <c r="V7911" t="s">
        <v>5</v>
      </c>
      <c r="W7911" t="s">
        <v>6</v>
      </c>
      <c r="Y7911" t="s">
        <v>7</v>
      </c>
      <c r="BC7911" t="s">
        <v>1503</v>
      </c>
      <c r="BD7911">
        <v>2021</v>
      </c>
      <c r="BE7911" t="s">
        <v>1504</v>
      </c>
      <c r="BG7911" t="s">
        <v>36</v>
      </c>
      <c r="BN7911">
        <v>1.8299999999999983E-3</v>
      </c>
    </row>
    <row r="7912" spans="1:66" x14ac:dyDescent="0.25">
      <c r="A7912">
        <v>109150</v>
      </c>
      <c r="C7912" t="str">
        <f>Table2[[#This Row],[LeadAuthor]]&amp;Table2[[#This Row],[Year]]&amp;"_"&amp;Table2[[#This Row],[SiteName]]&amp;"_"&amp;Table2[[#This Row],[SampleID]]</f>
        <v>Davtian2021_MD99-2331_</v>
      </c>
      <c r="D7912" t="s">
        <v>1520</v>
      </c>
      <c r="F7912">
        <v>16.8</v>
      </c>
      <c r="K7912" t="s">
        <v>38</v>
      </c>
      <c r="L7912">
        <v>42.15</v>
      </c>
      <c r="M7912">
        <v>-9.68</v>
      </c>
      <c r="N7912">
        <v>9.5320000000000002E-2</v>
      </c>
      <c r="O7912" t="s">
        <v>39</v>
      </c>
      <c r="P7912" t="s">
        <v>267</v>
      </c>
      <c r="T7912">
        <v>0</v>
      </c>
      <c r="U7912">
        <v>0.52600000000000002</v>
      </c>
      <c r="V7912" t="s">
        <v>5</v>
      </c>
      <c r="W7912" t="s">
        <v>6</v>
      </c>
      <c r="Y7912" t="s">
        <v>7</v>
      </c>
      <c r="BC7912" t="s">
        <v>1503</v>
      </c>
      <c r="BD7912">
        <v>2021</v>
      </c>
      <c r="BE7912" t="s">
        <v>1504</v>
      </c>
      <c r="BG7912" t="s">
        <v>36</v>
      </c>
      <c r="BN7912">
        <v>1.8299999999999983E-3</v>
      </c>
    </row>
    <row r="7913" spans="1:66" x14ac:dyDescent="0.25">
      <c r="A7913">
        <v>109151</v>
      </c>
      <c r="C7913" t="str">
        <f>Table2[[#This Row],[LeadAuthor]]&amp;Table2[[#This Row],[Year]]&amp;"_"&amp;Table2[[#This Row],[SiteName]]&amp;"_"&amp;Table2[[#This Row],[SampleID]]</f>
        <v>Davtian2021_MD99-2331_</v>
      </c>
      <c r="D7913" t="s">
        <v>1520</v>
      </c>
      <c r="F7913">
        <v>16.899999999999999</v>
      </c>
      <c r="K7913" t="s">
        <v>38</v>
      </c>
      <c r="L7913">
        <v>42.15</v>
      </c>
      <c r="M7913">
        <v>-9.68</v>
      </c>
      <c r="N7913">
        <v>9.715E-2</v>
      </c>
      <c r="O7913" t="s">
        <v>39</v>
      </c>
      <c r="P7913" t="s">
        <v>267</v>
      </c>
      <c r="T7913">
        <v>0</v>
      </c>
      <c r="U7913">
        <v>0.54700000000000004</v>
      </c>
      <c r="V7913" t="s">
        <v>5</v>
      </c>
      <c r="W7913" t="s">
        <v>6</v>
      </c>
      <c r="Y7913" t="s">
        <v>7</v>
      </c>
      <c r="BC7913" t="s">
        <v>1503</v>
      </c>
      <c r="BD7913">
        <v>2021</v>
      </c>
      <c r="BE7913" t="s">
        <v>1504</v>
      </c>
      <c r="BG7913" t="s">
        <v>36</v>
      </c>
      <c r="BN7913">
        <v>1.8299999999999983E-3</v>
      </c>
    </row>
    <row r="7914" spans="1:66" x14ac:dyDescent="0.25">
      <c r="A7914">
        <v>109152</v>
      </c>
      <c r="C7914" t="str">
        <f>Table2[[#This Row],[LeadAuthor]]&amp;Table2[[#This Row],[Year]]&amp;"_"&amp;Table2[[#This Row],[SiteName]]&amp;"_"&amp;Table2[[#This Row],[SampleID]]</f>
        <v>Davtian2021_MD99-2331_</v>
      </c>
      <c r="D7914" t="s">
        <v>1520</v>
      </c>
      <c r="F7914">
        <v>17</v>
      </c>
      <c r="K7914" t="s">
        <v>38</v>
      </c>
      <c r="L7914">
        <v>42.15</v>
      </c>
      <c r="M7914">
        <v>-9.68</v>
      </c>
      <c r="N7914">
        <v>9.8979999999999999E-2</v>
      </c>
      <c r="O7914" t="s">
        <v>39</v>
      </c>
      <c r="P7914" t="s">
        <v>267</v>
      </c>
      <c r="T7914">
        <v>0</v>
      </c>
      <c r="U7914">
        <v>0.55800000000000005</v>
      </c>
      <c r="V7914" t="s">
        <v>5</v>
      </c>
      <c r="W7914" t="s">
        <v>6</v>
      </c>
      <c r="Y7914" t="s">
        <v>7</v>
      </c>
      <c r="BC7914" t="s">
        <v>1503</v>
      </c>
      <c r="BD7914">
        <v>2021</v>
      </c>
      <c r="BE7914" t="s">
        <v>1504</v>
      </c>
      <c r="BG7914" t="s">
        <v>36</v>
      </c>
      <c r="BN7914">
        <v>1.8299999999999983E-3</v>
      </c>
    </row>
    <row r="7915" spans="1:66" x14ac:dyDescent="0.25">
      <c r="A7915">
        <v>109153</v>
      </c>
      <c r="C7915" t="str">
        <f>Table2[[#This Row],[LeadAuthor]]&amp;Table2[[#This Row],[Year]]&amp;"_"&amp;Table2[[#This Row],[SiteName]]&amp;"_"&amp;Table2[[#This Row],[SampleID]]</f>
        <v>Davtian2021_MD99-2331_</v>
      </c>
      <c r="D7915" t="s">
        <v>1520</v>
      </c>
      <c r="F7915">
        <v>17.100000000000001</v>
      </c>
      <c r="K7915" t="s">
        <v>38</v>
      </c>
      <c r="L7915">
        <v>42.15</v>
      </c>
      <c r="M7915">
        <v>-9.68</v>
      </c>
      <c r="N7915">
        <v>0.10081</v>
      </c>
      <c r="O7915" t="s">
        <v>39</v>
      </c>
      <c r="P7915" t="s">
        <v>267</v>
      </c>
      <c r="T7915">
        <v>0</v>
      </c>
      <c r="U7915">
        <v>0.57199999999999995</v>
      </c>
      <c r="V7915" t="s">
        <v>5</v>
      </c>
      <c r="W7915" t="s">
        <v>6</v>
      </c>
      <c r="Y7915" t="s">
        <v>7</v>
      </c>
      <c r="BC7915" t="s">
        <v>1503</v>
      </c>
      <c r="BD7915">
        <v>2021</v>
      </c>
      <c r="BE7915" t="s">
        <v>1504</v>
      </c>
      <c r="BG7915" t="s">
        <v>36</v>
      </c>
      <c r="BN7915">
        <v>1.8299999999999983E-3</v>
      </c>
    </row>
    <row r="7916" spans="1:66" x14ac:dyDescent="0.25">
      <c r="A7916">
        <v>109154</v>
      </c>
      <c r="C7916" t="str">
        <f>Table2[[#This Row],[LeadAuthor]]&amp;Table2[[#This Row],[Year]]&amp;"_"&amp;Table2[[#This Row],[SiteName]]&amp;"_"&amp;Table2[[#This Row],[SampleID]]</f>
        <v>Davtian2021_MD99-2331_</v>
      </c>
      <c r="D7916" t="s">
        <v>1520</v>
      </c>
      <c r="F7916">
        <v>17.2</v>
      </c>
      <c r="K7916" t="s">
        <v>38</v>
      </c>
      <c r="L7916">
        <v>42.15</v>
      </c>
      <c r="M7916">
        <v>-9.68</v>
      </c>
      <c r="N7916">
        <v>0.10264</v>
      </c>
      <c r="O7916" t="s">
        <v>39</v>
      </c>
      <c r="P7916" t="s">
        <v>267</v>
      </c>
      <c r="T7916">
        <v>0</v>
      </c>
      <c r="U7916">
        <v>0.52200000000000002</v>
      </c>
      <c r="V7916" t="s">
        <v>5</v>
      </c>
      <c r="W7916" t="s">
        <v>6</v>
      </c>
      <c r="Y7916" t="s">
        <v>7</v>
      </c>
      <c r="BC7916" t="s">
        <v>1503</v>
      </c>
      <c r="BD7916">
        <v>2021</v>
      </c>
      <c r="BE7916" t="s">
        <v>1504</v>
      </c>
      <c r="BG7916" t="s">
        <v>36</v>
      </c>
      <c r="BN7916">
        <v>1.8299999999999983E-3</v>
      </c>
    </row>
    <row r="7917" spans="1:66" x14ac:dyDescent="0.25">
      <c r="A7917">
        <v>109155</v>
      </c>
      <c r="C7917" t="str">
        <f>Table2[[#This Row],[LeadAuthor]]&amp;Table2[[#This Row],[Year]]&amp;"_"&amp;Table2[[#This Row],[SiteName]]&amp;"_"&amp;Table2[[#This Row],[SampleID]]</f>
        <v>Davtian2021_MD99-2331_</v>
      </c>
      <c r="D7917" t="s">
        <v>1520</v>
      </c>
      <c r="F7917">
        <v>17.3</v>
      </c>
      <c r="K7917" t="s">
        <v>38</v>
      </c>
      <c r="L7917">
        <v>42.15</v>
      </c>
      <c r="M7917">
        <v>-9.68</v>
      </c>
      <c r="N7917">
        <v>0.10446999999999999</v>
      </c>
      <c r="O7917" t="s">
        <v>39</v>
      </c>
      <c r="P7917" t="s">
        <v>267</v>
      </c>
      <c r="T7917">
        <v>0</v>
      </c>
      <c r="U7917">
        <v>0.57399999999999995</v>
      </c>
      <c r="V7917" t="s">
        <v>5</v>
      </c>
      <c r="W7917" t="s">
        <v>6</v>
      </c>
      <c r="Y7917" t="s">
        <v>7</v>
      </c>
      <c r="BC7917" t="s">
        <v>1503</v>
      </c>
      <c r="BD7917">
        <v>2021</v>
      </c>
      <c r="BE7917" t="s">
        <v>1504</v>
      </c>
      <c r="BG7917" t="s">
        <v>36</v>
      </c>
      <c r="BN7917">
        <v>1.7899999999999999E-3</v>
      </c>
    </row>
    <row r="7918" spans="1:66" x14ac:dyDescent="0.25">
      <c r="A7918">
        <v>109156</v>
      </c>
      <c r="C7918" t="str">
        <f>Table2[[#This Row],[LeadAuthor]]&amp;Table2[[#This Row],[Year]]&amp;"_"&amp;Table2[[#This Row],[SiteName]]&amp;"_"&amp;Table2[[#This Row],[SampleID]]</f>
        <v>Davtian2021_MD99-2331_</v>
      </c>
      <c r="D7918" t="s">
        <v>1520</v>
      </c>
      <c r="F7918">
        <v>17.399999999999999</v>
      </c>
      <c r="K7918" t="s">
        <v>38</v>
      </c>
      <c r="L7918">
        <v>42.15</v>
      </c>
      <c r="M7918">
        <v>-9.68</v>
      </c>
      <c r="N7918">
        <v>0.10625999999999999</v>
      </c>
      <c r="O7918" t="s">
        <v>39</v>
      </c>
      <c r="P7918" t="s">
        <v>267</v>
      </c>
      <c r="T7918">
        <v>0</v>
      </c>
      <c r="U7918">
        <v>0.54400000000000004</v>
      </c>
      <c r="V7918" t="s">
        <v>5</v>
      </c>
      <c r="W7918" t="s">
        <v>6</v>
      </c>
      <c r="Y7918" t="s">
        <v>7</v>
      </c>
      <c r="BC7918" t="s">
        <v>1503</v>
      </c>
      <c r="BD7918">
        <v>2021</v>
      </c>
      <c r="BE7918" t="s">
        <v>1504</v>
      </c>
      <c r="BG7918" t="s">
        <v>36</v>
      </c>
      <c r="BN7918">
        <v>1.020000000000007E-3</v>
      </c>
    </row>
    <row r="7919" spans="1:66" x14ac:dyDescent="0.25">
      <c r="A7919">
        <v>109157</v>
      </c>
      <c r="C7919" t="str">
        <f>Table2[[#This Row],[LeadAuthor]]&amp;Table2[[#This Row],[Year]]&amp;"_"&amp;Table2[[#This Row],[SiteName]]&amp;"_"&amp;Table2[[#This Row],[SampleID]]</f>
        <v>Davtian2021_MD99-2331_</v>
      </c>
      <c r="D7919" t="s">
        <v>1520</v>
      </c>
      <c r="F7919">
        <v>17.5</v>
      </c>
      <c r="K7919" t="s">
        <v>38</v>
      </c>
      <c r="L7919">
        <v>42.15</v>
      </c>
      <c r="M7919">
        <v>-9.68</v>
      </c>
      <c r="N7919">
        <v>0.10728</v>
      </c>
      <c r="O7919" t="s">
        <v>39</v>
      </c>
      <c r="P7919" t="s">
        <v>267</v>
      </c>
      <c r="T7919">
        <v>0</v>
      </c>
      <c r="U7919">
        <v>0.53</v>
      </c>
      <c r="V7919" t="s">
        <v>5</v>
      </c>
      <c r="W7919" t="s">
        <v>6</v>
      </c>
      <c r="Y7919" t="s">
        <v>7</v>
      </c>
      <c r="BC7919" t="s">
        <v>1503</v>
      </c>
      <c r="BD7919">
        <v>2021</v>
      </c>
      <c r="BE7919" t="s">
        <v>1504</v>
      </c>
      <c r="BG7919" t="s">
        <v>36</v>
      </c>
      <c r="BN7919">
        <v>1.0199999999999931E-3</v>
      </c>
    </row>
    <row r="7920" spans="1:66" x14ac:dyDescent="0.25">
      <c r="A7920">
        <v>109158</v>
      </c>
      <c r="C7920" t="str">
        <f>Table2[[#This Row],[LeadAuthor]]&amp;Table2[[#This Row],[Year]]&amp;"_"&amp;Table2[[#This Row],[SiteName]]&amp;"_"&amp;Table2[[#This Row],[SampleID]]</f>
        <v>Davtian2021_MD99-2331_</v>
      </c>
      <c r="D7920" t="s">
        <v>1520</v>
      </c>
      <c r="F7920">
        <v>17.600000000000001</v>
      </c>
      <c r="K7920" t="s">
        <v>38</v>
      </c>
      <c r="L7920">
        <v>42.15</v>
      </c>
      <c r="M7920">
        <v>-9.68</v>
      </c>
      <c r="N7920">
        <v>0.10829999999999999</v>
      </c>
      <c r="O7920" t="s">
        <v>39</v>
      </c>
      <c r="P7920" t="s">
        <v>267</v>
      </c>
      <c r="T7920">
        <v>0</v>
      </c>
      <c r="U7920">
        <v>0.57699999999999996</v>
      </c>
      <c r="V7920" t="s">
        <v>5</v>
      </c>
      <c r="W7920" t="s">
        <v>6</v>
      </c>
      <c r="Y7920" t="s">
        <v>7</v>
      </c>
      <c r="BC7920" t="s">
        <v>1503</v>
      </c>
      <c r="BD7920">
        <v>2021</v>
      </c>
      <c r="BE7920" t="s">
        <v>1504</v>
      </c>
      <c r="BG7920" t="s">
        <v>36</v>
      </c>
      <c r="BN7920">
        <v>1.6500000000000126E-3</v>
      </c>
    </row>
    <row r="7921" spans="1:66" x14ac:dyDescent="0.25">
      <c r="A7921">
        <v>109159</v>
      </c>
      <c r="C7921" t="str">
        <f>Table2[[#This Row],[LeadAuthor]]&amp;Table2[[#This Row],[Year]]&amp;"_"&amp;Table2[[#This Row],[SiteName]]&amp;"_"&amp;Table2[[#This Row],[SampleID]]</f>
        <v>Davtian2021_MD99-2331_</v>
      </c>
      <c r="D7921" t="s">
        <v>1520</v>
      </c>
      <c r="F7921">
        <v>17.7</v>
      </c>
      <c r="K7921" t="s">
        <v>38</v>
      </c>
      <c r="L7921">
        <v>42.15</v>
      </c>
      <c r="M7921">
        <v>-9.68</v>
      </c>
      <c r="N7921">
        <v>0.10995000000000001</v>
      </c>
      <c r="O7921" t="s">
        <v>39</v>
      </c>
      <c r="P7921" t="s">
        <v>267</v>
      </c>
      <c r="T7921">
        <v>0</v>
      </c>
      <c r="U7921">
        <v>0.52700000000000002</v>
      </c>
      <c r="V7921" t="s">
        <v>5</v>
      </c>
      <c r="W7921" t="s">
        <v>6</v>
      </c>
      <c r="Y7921" t="s">
        <v>7</v>
      </c>
      <c r="BC7921" t="s">
        <v>1503</v>
      </c>
      <c r="BD7921">
        <v>2021</v>
      </c>
      <c r="BE7921" t="s">
        <v>1504</v>
      </c>
      <c r="BG7921" t="s">
        <v>36</v>
      </c>
      <c r="BN7921">
        <v>1.8699999999999967E-3</v>
      </c>
    </row>
    <row r="7922" spans="1:66" x14ac:dyDescent="0.25">
      <c r="A7922">
        <v>109160</v>
      </c>
      <c r="C7922" t="str">
        <f>Table2[[#This Row],[LeadAuthor]]&amp;Table2[[#This Row],[Year]]&amp;"_"&amp;Table2[[#This Row],[SiteName]]&amp;"_"&amp;Table2[[#This Row],[SampleID]]</f>
        <v>Davtian2021_MD99-2331_</v>
      </c>
      <c r="D7922" t="s">
        <v>1520</v>
      </c>
      <c r="F7922">
        <v>17.8</v>
      </c>
      <c r="K7922" t="s">
        <v>38</v>
      </c>
      <c r="L7922">
        <v>42.15</v>
      </c>
      <c r="M7922">
        <v>-9.68</v>
      </c>
      <c r="N7922">
        <v>0.11182</v>
      </c>
      <c r="O7922" t="s">
        <v>39</v>
      </c>
      <c r="P7922" t="s">
        <v>267</v>
      </c>
      <c r="T7922">
        <v>0</v>
      </c>
      <c r="U7922">
        <v>0.505</v>
      </c>
      <c r="V7922" t="s">
        <v>5</v>
      </c>
      <c r="W7922" t="s">
        <v>6</v>
      </c>
      <c r="Y7922" t="s">
        <v>7</v>
      </c>
      <c r="BC7922" t="s">
        <v>1503</v>
      </c>
      <c r="BD7922">
        <v>2021</v>
      </c>
      <c r="BE7922" t="s">
        <v>1504</v>
      </c>
      <c r="BG7922" t="s">
        <v>36</v>
      </c>
      <c r="BN7922">
        <v>1.8600000000000005E-3</v>
      </c>
    </row>
    <row r="7923" spans="1:66" x14ac:dyDescent="0.25">
      <c r="A7923">
        <v>109161</v>
      </c>
      <c r="C7923" t="str">
        <f>Table2[[#This Row],[LeadAuthor]]&amp;Table2[[#This Row],[Year]]&amp;"_"&amp;Table2[[#This Row],[SiteName]]&amp;"_"&amp;Table2[[#This Row],[SampleID]]</f>
        <v>Davtian2021_MD99-2331_</v>
      </c>
      <c r="D7923" t="s">
        <v>1520</v>
      </c>
      <c r="F7923">
        <v>17.899999999999999</v>
      </c>
      <c r="K7923" t="s">
        <v>38</v>
      </c>
      <c r="L7923">
        <v>42.15</v>
      </c>
      <c r="M7923">
        <v>-9.68</v>
      </c>
      <c r="N7923">
        <v>0.11368</v>
      </c>
      <c r="O7923" t="s">
        <v>39</v>
      </c>
      <c r="P7923" t="s">
        <v>267</v>
      </c>
      <c r="T7923">
        <v>0</v>
      </c>
      <c r="U7923">
        <v>0.53800000000000003</v>
      </c>
      <c r="V7923" t="s">
        <v>5</v>
      </c>
      <c r="W7923" t="s">
        <v>6</v>
      </c>
      <c r="Y7923" t="s">
        <v>7</v>
      </c>
      <c r="BC7923" t="s">
        <v>1503</v>
      </c>
      <c r="BD7923">
        <v>2021</v>
      </c>
      <c r="BE7923" t="s">
        <v>1504</v>
      </c>
      <c r="BG7923" t="s">
        <v>36</v>
      </c>
      <c r="BN7923">
        <v>1.8699999999999967E-3</v>
      </c>
    </row>
    <row r="7924" spans="1:66" x14ac:dyDescent="0.25">
      <c r="A7924">
        <v>109162</v>
      </c>
      <c r="C7924" t="str">
        <f>Table2[[#This Row],[LeadAuthor]]&amp;Table2[[#This Row],[Year]]&amp;"_"&amp;Table2[[#This Row],[SiteName]]&amp;"_"&amp;Table2[[#This Row],[SampleID]]</f>
        <v>Davtian2021_MD99-2331_</v>
      </c>
      <c r="D7924" t="s">
        <v>1520</v>
      </c>
      <c r="F7924">
        <v>18</v>
      </c>
      <c r="K7924" t="s">
        <v>38</v>
      </c>
      <c r="L7924">
        <v>42.15</v>
      </c>
      <c r="M7924">
        <v>-9.68</v>
      </c>
      <c r="N7924">
        <v>0.11555</v>
      </c>
      <c r="O7924" t="s">
        <v>39</v>
      </c>
      <c r="P7924" t="s">
        <v>267</v>
      </c>
      <c r="T7924">
        <v>0</v>
      </c>
      <c r="U7924">
        <v>0.56799999999999995</v>
      </c>
      <c r="V7924" t="s">
        <v>5</v>
      </c>
      <c r="W7924" t="s">
        <v>6</v>
      </c>
      <c r="Y7924" t="s">
        <v>7</v>
      </c>
      <c r="BC7924" t="s">
        <v>1503</v>
      </c>
      <c r="BD7924">
        <v>2021</v>
      </c>
      <c r="BE7924" t="s">
        <v>1504</v>
      </c>
      <c r="BG7924" t="s">
        <v>36</v>
      </c>
      <c r="BN7924">
        <v>1.8699999999999967E-3</v>
      </c>
    </row>
    <row r="7925" spans="1:66" x14ac:dyDescent="0.25">
      <c r="A7925">
        <v>109163</v>
      </c>
      <c r="C7925" t="str">
        <f>Table2[[#This Row],[LeadAuthor]]&amp;Table2[[#This Row],[Year]]&amp;"_"&amp;Table2[[#This Row],[SiteName]]&amp;"_"&amp;Table2[[#This Row],[SampleID]]</f>
        <v>Davtian2021_MD99-2331_</v>
      </c>
      <c r="D7925" t="s">
        <v>1520</v>
      </c>
      <c r="F7925">
        <v>18.100000000000001</v>
      </c>
      <c r="K7925" t="s">
        <v>38</v>
      </c>
      <c r="L7925">
        <v>42.15</v>
      </c>
      <c r="M7925">
        <v>-9.68</v>
      </c>
      <c r="N7925">
        <v>0.11742</v>
      </c>
      <c r="O7925" t="s">
        <v>39</v>
      </c>
      <c r="P7925" t="s">
        <v>267</v>
      </c>
      <c r="T7925">
        <v>0</v>
      </c>
      <c r="U7925">
        <v>0.55900000000000005</v>
      </c>
      <c r="V7925" t="s">
        <v>5</v>
      </c>
      <c r="W7925" t="s">
        <v>6</v>
      </c>
      <c r="Y7925" t="s">
        <v>7</v>
      </c>
      <c r="BC7925" t="s">
        <v>1503</v>
      </c>
      <c r="BD7925">
        <v>2021</v>
      </c>
      <c r="BE7925" t="s">
        <v>1504</v>
      </c>
      <c r="BG7925" t="s">
        <v>36</v>
      </c>
      <c r="BN7925">
        <v>1.8600000000000005E-3</v>
      </c>
    </row>
    <row r="7926" spans="1:66" x14ac:dyDescent="0.25">
      <c r="A7926">
        <v>109164</v>
      </c>
      <c r="C7926" t="str">
        <f>Table2[[#This Row],[LeadAuthor]]&amp;Table2[[#This Row],[Year]]&amp;"_"&amp;Table2[[#This Row],[SiteName]]&amp;"_"&amp;Table2[[#This Row],[SampleID]]</f>
        <v>Davtian2021_MD99-2331_</v>
      </c>
      <c r="D7926" t="s">
        <v>1520</v>
      </c>
      <c r="F7926">
        <v>18.2</v>
      </c>
      <c r="K7926" t="s">
        <v>38</v>
      </c>
      <c r="L7926">
        <v>42.15</v>
      </c>
      <c r="M7926">
        <v>-9.68</v>
      </c>
      <c r="N7926">
        <v>0.11928</v>
      </c>
      <c r="O7926" t="s">
        <v>39</v>
      </c>
      <c r="P7926" t="s">
        <v>267</v>
      </c>
      <c r="T7926">
        <v>0</v>
      </c>
      <c r="U7926">
        <v>0.57299999999999995</v>
      </c>
      <c r="V7926" t="s">
        <v>5</v>
      </c>
      <c r="W7926" t="s">
        <v>6</v>
      </c>
      <c r="Y7926" t="s">
        <v>7</v>
      </c>
      <c r="BC7926" t="s">
        <v>1503</v>
      </c>
      <c r="BD7926">
        <v>2021</v>
      </c>
      <c r="BE7926" t="s">
        <v>1504</v>
      </c>
      <c r="BG7926" t="s">
        <v>36</v>
      </c>
      <c r="BN7926">
        <v>1.8699999999999967E-3</v>
      </c>
    </row>
    <row r="7927" spans="1:66" x14ac:dyDescent="0.25">
      <c r="A7927">
        <v>109165</v>
      </c>
      <c r="C7927" t="str">
        <f>Table2[[#This Row],[LeadAuthor]]&amp;Table2[[#This Row],[Year]]&amp;"_"&amp;Table2[[#This Row],[SiteName]]&amp;"_"&amp;Table2[[#This Row],[SampleID]]</f>
        <v>Davtian2021_MD99-2331_</v>
      </c>
      <c r="D7927" t="s">
        <v>1520</v>
      </c>
      <c r="F7927">
        <v>18.3</v>
      </c>
      <c r="K7927" t="s">
        <v>38</v>
      </c>
      <c r="L7927">
        <v>42.15</v>
      </c>
      <c r="M7927">
        <v>-9.68</v>
      </c>
      <c r="N7927">
        <v>0.12114999999999999</v>
      </c>
      <c r="O7927" t="s">
        <v>39</v>
      </c>
      <c r="P7927" t="s">
        <v>267</v>
      </c>
      <c r="T7927">
        <v>0</v>
      </c>
      <c r="U7927">
        <v>0.58499999999999996</v>
      </c>
      <c r="V7927" t="s">
        <v>5</v>
      </c>
      <c r="W7927" t="s">
        <v>6</v>
      </c>
      <c r="Y7927" t="s">
        <v>7</v>
      </c>
      <c r="BC7927" t="s">
        <v>1503</v>
      </c>
      <c r="BD7927">
        <v>2021</v>
      </c>
      <c r="BE7927" t="s">
        <v>1504</v>
      </c>
      <c r="BG7927" t="s">
        <v>36</v>
      </c>
      <c r="BN7927">
        <v>1.8700000000000105E-3</v>
      </c>
    </row>
    <row r="7928" spans="1:66" x14ac:dyDescent="0.25">
      <c r="A7928">
        <v>109166</v>
      </c>
      <c r="C7928" t="str">
        <f>Table2[[#This Row],[LeadAuthor]]&amp;Table2[[#This Row],[Year]]&amp;"_"&amp;Table2[[#This Row],[SiteName]]&amp;"_"&amp;Table2[[#This Row],[SampleID]]</f>
        <v>Davtian2021_MD99-2331_</v>
      </c>
      <c r="D7928" t="s">
        <v>1520</v>
      </c>
      <c r="F7928">
        <v>18.399999999999999</v>
      </c>
      <c r="K7928" t="s">
        <v>38</v>
      </c>
      <c r="L7928">
        <v>42.15</v>
      </c>
      <c r="M7928">
        <v>-9.68</v>
      </c>
      <c r="N7928">
        <v>0.12302</v>
      </c>
      <c r="O7928" t="s">
        <v>39</v>
      </c>
      <c r="P7928" t="s">
        <v>267</v>
      </c>
      <c r="T7928">
        <v>0</v>
      </c>
      <c r="U7928">
        <v>0.59299999999999997</v>
      </c>
      <c r="V7928" t="s">
        <v>5</v>
      </c>
      <c r="W7928" t="s">
        <v>6</v>
      </c>
      <c r="Y7928" t="s">
        <v>7</v>
      </c>
      <c r="BC7928" t="s">
        <v>1503</v>
      </c>
      <c r="BD7928">
        <v>2021</v>
      </c>
      <c r="BE7928" t="s">
        <v>1504</v>
      </c>
      <c r="BG7928" t="s">
        <v>36</v>
      </c>
      <c r="BN7928">
        <v>1.8600000000000005E-3</v>
      </c>
    </row>
    <row r="7929" spans="1:66" x14ac:dyDescent="0.25">
      <c r="A7929">
        <v>109167</v>
      </c>
      <c r="C7929" t="str">
        <f>Table2[[#This Row],[LeadAuthor]]&amp;Table2[[#This Row],[Year]]&amp;"_"&amp;Table2[[#This Row],[SiteName]]&amp;"_"&amp;Table2[[#This Row],[SampleID]]</f>
        <v>Davtian2021_MD99-2331_</v>
      </c>
      <c r="D7929" t="s">
        <v>1520</v>
      </c>
      <c r="F7929">
        <v>18.5</v>
      </c>
      <c r="K7929" t="s">
        <v>38</v>
      </c>
      <c r="L7929">
        <v>42.15</v>
      </c>
      <c r="M7929">
        <v>-9.68</v>
      </c>
      <c r="N7929">
        <v>0.12488</v>
      </c>
      <c r="O7929" t="s">
        <v>39</v>
      </c>
      <c r="P7929" t="s">
        <v>267</v>
      </c>
      <c r="T7929">
        <v>0</v>
      </c>
      <c r="U7929">
        <v>0.623</v>
      </c>
      <c r="V7929" t="s">
        <v>5</v>
      </c>
      <c r="W7929" t="s">
        <v>6</v>
      </c>
      <c r="Y7929" t="s">
        <v>7</v>
      </c>
      <c r="BC7929" t="s">
        <v>1503</v>
      </c>
      <c r="BD7929">
        <v>2021</v>
      </c>
      <c r="BE7929" t="s">
        <v>1504</v>
      </c>
      <c r="BG7929" t="s">
        <v>36</v>
      </c>
      <c r="BN7929">
        <v>1.8699999999999967E-3</v>
      </c>
    </row>
    <row r="7930" spans="1:66" x14ac:dyDescent="0.25">
      <c r="A7930">
        <v>109168</v>
      </c>
      <c r="C7930" t="str">
        <f>Table2[[#This Row],[LeadAuthor]]&amp;Table2[[#This Row],[Year]]&amp;"_"&amp;Table2[[#This Row],[SiteName]]&amp;"_"&amp;Table2[[#This Row],[SampleID]]</f>
        <v>Davtian2021_MD99-2331_</v>
      </c>
      <c r="D7930" t="s">
        <v>1520</v>
      </c>
      <c r="F7930">
        <v>18.600000000000001</v>
      </c>
      <c r="K7930" t="s">
        <v>38</v>
      </c>
      <c r="L7930">
        <v>42.15</v>
      </c>
      <c r="M7930">
        <v>-9.68</v>
      </c>
      <c r="N7930">
        <v>0.12675</v>
      </c>
      <c r="O7930" t="s">
        <v>39</v>
      </c>
      <c r="P7930" t="s">
        <v>267</v>
      </c>
      <c r="T7930">
        <v>0</v>
      </c>
      <c r="U7930">
        <v>0.61699999999999999</v>
      </c>
      <c r="V7930" t="s">
        <v>5</v>
      </c>
      <c r="W7930" t="s">
        <v>6</v>
      </c>
      <c r="Y7930" t="s">
        <v>7</v>
      </c>
      <c r="BC7930" t="s">
        <v>1503</v>
      </c>
      <c r="BD7930">
        <v>2021</v>
      </c>
      <c r="BE7930" t="s">
        <v>1504</v>
      </c>
      <c r="BG7930" t="s">
        <v>36</v>
      </c>
      <c r="BN7930">
        <v>1.8700000000000105E-3</v>
      </c>
    </row>
    <row r="7931" spans="1:66" x14ac:dyDescent="0.25">
      <c r="A7931">
        <v>109169</v>
      </c>
      <c r="C7931" t="str">
        <f>Table2[[#This Row],[LeadAuthor]]&amp;Table2[[#This Row],[Year]]&amp;"_"&amp;Table2[[#This Row],[SiteName]]&amp;"_"&amp;Table2[[#This Row],[SampleID]]</f>
        <v>Davtian2021_MD99-2331_</v>
      </c>
      <c r="D7931" t="s">
        <v>1520</v>
      </c>
      <c r="F7931">
        <v>18.7</v>
      </c>
      <c r="K7931" t="s">
        <v>38</v>
      </c>
      <c r="L7931">
        <v>42.15</v>
      </c>
      <c r="M7931">
        <v>-9.68</v>
      </c>
      <c r="N7931">
        <v>0.12862000000000001</v>
      </c>
      <c r="O7931" t="s">
        <v>39</v>
      </c>
      <c r="P7931" t="s">
        <v>267</v>
      </c>
      <c r="T7931">
        <v>0</v>
      </c>
      <c r="U7931">
        <v>0.57999999999999996</v>
      </c>
      <c r="V7931" t="s">
        <v>5</v>
      </c>
      <c r="W7931" t="s">
        <v>6</v>
      </c>
      <c r="Y7931" t="s">
        <v>7</v>
      </c>
      <c r="BC7931" t="s">
        <v>1503</v>
      </c>
      <c r="BD7931">
        <v>2021</v>
      </c>
      <c r="BE7931" t="s">
        <v>1504</v>
      </c>
      <c r="BG7931" t="s">
        <v>36</v>
      </c>
      <c r="BN7931">
        <v>6.1999999999998168E-4</v>
      </c>
    </row>
    <row r="7932" spans="1:66" x14ac:dyDescent="0.25">
      <c r="A7932">
        <v>109170</v>
      </c>
      <c r="C7932" t="str">
        <f>Table2[[#This Row],[LeadAuthor]]&amp;Table2[[#This Row],[Year]]&amp;"_"&amp;Table2[[#This Row],[SiteName]]&amp;"_"&amp;Table2[[#This Row],[SampleID]]</f>
        <v>Davtian2021_MD99-2331_</v>
      </c>
      <c r="D7932" t="s">
        <v>1520</v>
      </c>
      <c r="F7932">
        <v>18.8</v>
      </c>
      <c r="K7932" t="s">
        <v>38</v>
      </c>
      <c r="L7932">
        <v>42.15</v>
      </c>
      <c r="M7932">
        <v>-9.68</v>
      </c>
      <c r="N7932">
        <v>0.12923999999999999</v>
      </c>
      <c r="O7932" t="s">
        <v>39</v>
      </c>
      <c r="P7932" t="s">
        <v>459</v>
      </c>
      <c r="T7932">
        <v>0</v>
      </c>
      <c r="U7932">
        <v>0.53800000000000003</v>
      </c>
      <c r="V7932" t="s">
        <v>5</v>
      </c>
      <c r="W7932" t="s">
        <v>6</v>
      </c>
      <c r="Y7932" t="s">
        <v>7</v>
      </c>
      <c r="BC7932" t="s">
        <v>1503</v>
      </c>
      <c r="BD7932">
        <v>2021</v>
      </c>
      <c r="BE7932" t="s">
        <v>1504</v>
      </c>
      <c r="BG7932" t="s">
        <v>36</v>
      </c>
      <c r="BN7932">
        <v>3.4000000000000696E-4</v>
      </c>
    </row>
    <row r="7933" spans="1:66" x14ac:dyDescent="0.25">
      <c r="A7933">
        <v>109171</v>
      </c>
      <c r="C7933" t="str">
        <f>Table2[[#This Row],[LeadAuthor]]&amp;Table2[[#This Row],[Year]]&amp;"_"&amp;Table2[[#This Row],[SiteName]]&amp;"_"&amp;Table2[[#This Row],[SampleID]]</f>
        <v>Davtian2021_MD99-2331_</v>
      </c>
      <c r="D7933" t="s">
        <v>1520</v>
      </c>
      <c r="F7933">
        <v>18.899999999999999</v>
      </c>
      <c r="K7933" t="s">
        <v>38</v>
      </c>
      <c r="L7933">
        <v>42.15</v>
      </c>
      <c r="M7933">
        <v>-9.68</v>
      </c>
      <c r="N7933">
        <v>0.12958</v>
      </c>
      <c r="O7933" t="s">
        <v>39</v>
      </c>
      <c r="P7933" t="s">
        <v>459</v>
      </c>
      <c r="T7933">
        <v>0</v>
      </c>
      <c r="U7933">
        <v>0.502</v>
      </c>
      <c r="V7933" t="s">
        <v>5</v>
      </c>
      <c r="W7933" t="s">
        <v>6</v>
      </c>
      <c r="Y7933" t="s">
        <v>7</v>
      </c>
      <c r="BC7933" t="s">
        <v>1503</v>
      </c>
      <c r="BD7933">
        <v>2021</v>
      </c>
      <c r="BE7933" t="s">
        <v>1504</v>
      </c>
      <c r="BG7933" t="s">
        <v>36</v>
      </c>
      <c r="BN7933">
        <v>3.4999999999998921E-4</v>
      </c>
    </row>
    <row r="7934" spans="1:66" x14ac:dyDescent="0.25">
      <c r="A7934">
        <v>109172</v>
      </c>
      <c r="C7934" t="str">
        <f>Table2[[#This Row],[LeadAuthor]]&amp;Table2[[#This Row],[Year]]&amp;"_"&amp;Table2[[#This Row],[SiteName]]&amp;"_"&amp;Table2[[#This Row],[SampleID]]</f>
        <v>Davtian2021_MD99-2331_</v>
      </c>
      <c r="D7934" t="s">
        <v>1520</v>
      </c>
      <c r="F7934">
        <v>19</v>
      </c>
      <c r="K7934" t="s">
        <v>38</v>
      </c>
      <c r="L7934">
        <v>42.15</v>
      </c>
      <c r="M7934">
        <v>-9.68</v>
      </c>
      <c r="N7934">
        <v>0.12992999999999999</v>
      </c>
      <c r="O7934" t="s">
        <v>39</v>
      </c>
      <c r="P7934" t="s">
        <v>459</v>
      </c>
      <c r="T7934">
        <v>0</v>
      </c>
      <c r="U7934">
        <v>0.51300000000000001</v>
      </c>
      <c r="V7934" t="s">
        <v>5</v>
      </c>
      <c r="W7934" t="s">
        <v>6</v>
      </c>
      <c r="Y7934" t="s">
        <v>7</v>
      </c>
      <c r="BC7934" t="s">
        <v>1503</v>
      </c>
      <c r="BD7934">
        <v>2021</v>
      </c>
      <c r="BE7934" t="s">
        <v>1504</v>
      </c>
      <c r="BG7934" t="s">
        <v>36</v>
      </c>
      <c r="BN7934">
        <v>3.4000000000000696E-4</v>
      </c>
    </row>
    <row r="7935" spans="1:66" x14ac:dyDescent="0.25">
      <c r="A7935">
        <v>109173</v>
      </c>
      <c r="C7935" t="str">
        <f>Table2[[#This Row],[LeadAuthor]]&amp;Table2[[#This Row],[Year]]&amp;"_"&amp;Table2[[#This Row],[SiteName]]&amp;"_"&amp;Table2[[#This Row],[SampleID]]</f>
        <v>Davtian2021_MD99-2331_</v>
      </c>
      <c r="D7935" t="s">
        <v>1520</v>
      </c>
      <c r="F7935">
        <v>19.100000000000001</v>
      </c>
      <c r="K7935" t="s">
        <v>38</v>
      </c>
      <c r="L7935">
        <v>42.15</v>
      </c>
      <c r="M7935">
        <v>-9.68</v>
      </c>
      <c r="N7935">
        <v>0.13027</v>
      </c>
      <c r="O7935" t="s">
        <v>39</v>
      </c>
      <c r="P7935" t="s">
        <v>459</v>
      </c>
      <c r="T7935">
        <v>0</v>
      </c>
      <c r="U7935">
        <v>0.47899999999999998</v>
      </c>
      <c r="V7935" t="s">
        <v>5</v>
      </c>
      <c r="W7935" t="s">
        <v>6</v>
      </c>
      <c r="Y7935" t="s">
        <v>7</v>
      </c>
      <c r="BC7935" t="s">
        <v>1503</v>
      </c>
      <c r="BD7935">
        <v>2021</v>
      </c>
      <c r="BE7935" t="s">
        <v>1504</v>
      </c>
      <c r="BG7935" t="s">
        <v>36</v>
      </c>
      <c r="BN7935">
        <v>3.4000000000000696E-4</v>
      </c>
    </row>
    <row r="7936" spans="1:66" x14ac:dyDescent="0.25">
      <c r="A7936">
        <v>109174</v>
      </c>
      <c r="C7936" t="str">
        <f>Table2[[#This Row],[LeadAuthor]]&amp;Table2[[#This Row],[Year]]&amp;"_"&amp;Table2[[#This Row],[SiteName]]&amp;"_"&amp;Table2[[#This Row],[SampleID]]</f>
        <v>Davtian2021_MD99-2331_</v>
      </c>
      <c r="D7936" t="s">
        <v>1520</v>
      </c>
      <c r="F7936">
        <v>19.2</v>
      </c>
      <c r="K7936" t="s">
        <v>38</v>
      </c>
      <c r="L7936">
        <v>42.15</v>
      </c>
      <c r="M7936">
        <v>-9.68</v>
      </c>
      <c r="N7936">
        <v>0.13061</v>
      </c>
      <c r="O7936" t="s">
        <v>39</v>
      </c>
      <c r="P7936" t="s">
        <v>459</v>
      </c>
      <c r="T7936">
        <v>0</v>
      </c>
      <c r="U7936">
        <v>0.48299999999999998</v>
      </c>
      <c r="V7936" t="s">
        <v>5</v>
      </c>
      <c r="W7936" t="s">
        <v>6</v>
      </c>
      <c r="Y7936" t="s">
        <v>7</v>
      </c>
      <c r="BC7936" t="s">
        <v>1503</v>
      </c>
      <c r="BD7936">
        <v>2021</v>
      </c>
      <c r="BE7936" t="s">
        <v>1504</v>
      </c>
      <c r="BG7936" t="s">
        <v>36</v>
      </c>
      <c r="BN7936">
        <v>3.4999999999998921E-4</v>
      </c>
    </row>
    <row r="7937" spans="1:66" x14ac:dyDescent="0.25">
      <c r="A7937">
        <v>109175</v>
      </c>
      <c r="C7937" t="str">
        <f>Table2[[#This Row],[LeadAuthor]]&amp;Table2[[#This Row],[Year]]&amp;"_"&amp;Table2[[#This Row],[SiteName]]&amp;"_"&amp;Table2[[#This Row],[SampleID]]</f>
        <v>Davtian2021_MD99-2331_</v>
      </c>
      <c r="D7937" t="s">
        <v>1520</v>
      </c>
      <c r="F7937">
        <v>19.3</v>
      </c>
      <c r="K7937" t="s">
        <v>38</v>
      </c>
      <c r="L7937">
        <v>42.15</v>
      </c>
      <c r="M7937">
        <v>-9.68</v>
      </c>
      <c r="N7937">
        <v>0.13095999999999999</v>
      </c>
      <c r="O7937" t="s">
        <v>39</v>
      </c>
      <c r="P7937" t="s">
        <v>459</v>
      </c>
      <c r="T7937">
        <v>0</v>
      </c>
      <c r="U7937">
        <v>0.46800000000000003</v>
      </c>
      <c r="V7937" t="s">
        <v>5</v>
      </c>
      <c r="W7937" t="s">
        <v>6</v>
      </c>
      <c r="Y7937" t="s">
        <v>7</v>
      </c>
      <c r="BC7937" t="s">
        <v>1503</v>
      </c>
      <c r="BD7937">
        <v>2021</v>
      </c>
      <c r="BE7937" t="s">
        <v>1504</v>
      </c>
      <c r="BG7937" t="s">
        <v>36</v>
      </c>
      <c r="BN7937">
        <v>3.4000000000000696E-4</v>
      </c>
    </row>
    <row r="7938" spans="1:66" x14ac:dyDescent="0.25">
      <c r="A7938">
        <v>109176</v>
      </c>
      <c r="C7938" t="str">
        <f>Table2[[#This Row],[LeadAuthor]]&amp;Table2[[#This Row],[Year]]&amp;"_"&amp;Table2[[#This Row],[SiteName]]&amp;"_"&amp;Table2[[#This Row],[SampleID]]</f>
        <v>Davtian2021_MD99-2331_</v>
      </c>
      <c r="D7938" t="s">
        <v>1520</v>
      </c>
      <c r="F7938">
        <v>19.399999999999999</v>
      </c>
      <c r="K7938" t="s">
        <v>38</v>
      </c>
      <c r="L7938">
        <v>42.15</v>
      </c>
      <c r="M7938">
        <v>-9.68</v>
      </c>
      <c r="N7938">
        <v>0.1313</v>
      </c>
      <c r="O7938" t="s">
        <v>39</v>
      </c>
      <c r="P7938" t="s">
        <v>459</v>
      </c>
      <c r="T7938">
        <v>0</v>
      </c>
      <c r="U7938">
        <v>0.49</v>
      </c>
      <c r="V7938" t="s">
        <v>5</v>
      </c>
      <c r="W7938" t="s">
        <v>6</v>
      </c>
      <c r="Y7938" t="s">
        <v>7</v>
      </c>
      <c r="BC7938" t="s">
        <v>1503</v>
      </c>
      <c r="BD7938">
        <v>2021</v>
      </c>
      <c r="BE7938" t="s">
        <v>1504</v>
      </c>
      <c r="BG7938" t="s">
        <v>36</v>
      </c>
      <c r="BN7938">
        <v>3.4000000000000696E-4</v>
      </c>
    </row>
    <row r="7939" spans="1:66" x14ac:dyDescent="0.25">
      <c r="A7939">
        <v>109177</v>
      </c>
      <c r="C7939" t="str">
        <f>Table2[[#This Row],[LeadAuthor]]&amp;Table2[[#This Row],[Year]]&amp;"_"&amp;Table2[[#This Row],[SiteName]]&amp;"_"&amp;Table2[[#This Row],[SampleID]]</f>
        <v>Davtian2021_MD99-2331_</v>
      </c>
      <c r="D7939" t="s">
        <v>1520</v>
      </c>
      <c r="F7939">
        <v>19.5</v>
      </c>
      <c r="K7939" t="s">
        <v>38</v>
      </c>
      <c r="L7939">
        <v>42.15</v>
      </c>
      <c r="M7939">
        <v>-9.68</v>
      </c>
      <c r="N7939">
        <v>0.13164000000000001</v>
      </c>
      <c r="O7939" t="s">
        <v>39</v>
      </c>
      <c r="P7939" t="s">
        <v>459</v>
      </c>
      <c r="T7939">
        <v>0</v>
      </c>
      <c r="U7939">
        <v>0.48299999999999998</v>
      </c>
      <c r="V7939" t="s">
        <v>5</v>
      </c>
      <c r="W7939" t="s">
        <v>6</v>
      </c>
      <c r="Y7939" t="s">
        <v>7</v>
      </c>
      <c r="BC7939" t="s">
        <v>1503</v>
      </c>
      <c r="BD7939">
        <v>2021</v>
      </c>
      <c r="BE7939" t="s">
        <v>1504</v>
      </c>
      <c r="BG7939" t="s">
        <v>36</v>
      </c>
      <c r="BN7939">
        <v>3.4999999999998921E-4</v>
      </c>
    </row>
    <row r="7940" spans="1:66" x14ac:dyDescent="0.25">
      <c r="A7940">
        <v>109178</v>
      </c>
      <c r="C7940" t="str">
        <f>Table2[[#This Row],[LeadAuthor]]&amp;Table2[[#This Row],[Year]]&amp;"_"&amp;Table2[[#This Row],[SiteName]]&amp;"_"&amp;Table2[[#This Row],[SampleID]]</f>
        <v>Davtian2021_MD99-2331_</v>
      </c>
      <c r="D7940" t="s">
        <v>1520</v>
      </c>
      <c r="F7940">
        <v>19.600000000000001</v>
      </c>
      <c r="K7940" t="s">
        <v>38</v>
      </c>
      <c r="L7940">
        <v>42.15</v>
      </c>
      <c r="M7940">
        <v>-9.68</v>
      </c>
      <c r="N7940">
        <v>0.13199</v>
      </c>
      <c r="O7940" t="s">
        <v>39</v>
      </c>
      <c r="P7940" t="s">
        <v>459</v>
      </c>
      <c r="T7940">
        <v>0</v>
      </c>
      <c r="U7940">
        <v>0.48299999999999998</v>
      </c>
      <c r="V7940" t="s">
        <v>5</v>
      </c>
      <c r="W7940" t="s">
        <v>6</v>
      </c>
      <c r="Y7940" t="s">
        <v>7</v>
      </c>
      <c r="BC7940" t="s">
        <v>1503</v>
      </c>
      <c r="BD7940">
        <v>2021</v>
      </c>
      <c r="BE7940" t="s">
        <v>1504</v>
      </c>
      <c r="BG7940" t="s">
        <v>36</v>
      </c>
      <c r="BN7940">
        <v>3.4000000000000696E-4</v>
      </c>
    </row>
    <row r="7941" spans="1:66" x14ac:dyDescent="0.25">
      <c r="A7941">
        <v>109179</v>
      </c>
      <c r="C7941" t="str">
        <f>Table2[[#This Row],[LeadAuthor]]&amp;Table2[[#This Row],[Year]]&amp;"_"&amp;Table2[[#This Row],[SiteName]]&amp;"_"&amp;Table2[[#This Row],[SampleID]]</f>
        <v>Davtian2021_MD99-2331_</v>
      </c>
      <c r="D7941" t="s">
        <v>1520</v>
      </c>
      <c r="F7941">
        <v>19.7</v>
      </c>
      <c r="K7941" t="s">
        <v>38</v>
      </c>
      <c r="L7941">
        <v>42.15</v>
      </c>
      <c r="M7941">
        <v>-9.68</v>
      </c>
      <c r="N7941">
        <v>0.13233</v>
      </c>
      <c r="O7941" t="s">
        <v>39</v>
      </c>
      <c r="P7941" t="s">
        <v>459</v>
      </c>
      <c r="T7941">
        <v>0</v>
      </c>
      <c r="U7941">
        <v>0.48199999999999998</v>
      </c>
      <c r="V7941" t="s">
        <v>5</v>
      </c>
      <c r="W7941" t="s">
        <v>6</v>
      </c>
      <c r="Y7941" t="s">
        <v>7</v>
      </c>
      <c r="BC7941" t="s">
        <v>1503</v>
      </c>
      <c r="BD7941">
        <v>2021</v>
      </c>
      <c r="BE7941" t="s">
        <v>1504</v>
      </c>
      <c r="BG7941" t="s">
        <v>36</v>
      </c>
      <c r="BN7941">
        <v>3.4000000000000696E-4</v>
      </c>
    </row>
    <row r="7942" spans="1:66" x14ac:dyDescent="0.25">
      <c r="A7942">
        <v>109180</v>
      </c>
      <c r="C7942" t="str">
        <f>Table2[[#This Row],[LeadAuthor]]&amp;Table2[[#This Row],[Year]]&amp;"_"&amp;Table2[[#This Row],[SiteName]]&amp;"_"&amp;Table2[[#This Row],[SampleID]]</f>
        <v>Davtian2021_MD99-2331_</v>
      </c>
      <c r="D7942" t="s">
        <v>1520</v>
      </c>
      <c r="F7942">
        <v>19.8</v>
      </c>
      <c r="K7942" t="s">
        <v>38</v>
      </c>
      <c r="L7942">
        <v>42.15</v>
      </c>
      <c r="M7942">
        <v>-9.68</v>
      </c>
      <c r="N7942">
        <v>0.13267000000000001</v>
      </c>
      <c r="O7942" t="s">
        <v>39</v>
      </c>
      <c r="P7942" t="s">
        <v>459</v>
      </c>
      <c r="T7942">
        <v>0</v>
      </c>
      <c r="U7942">
        <v>0.48499999999999999</v>
      </c>
      <c r="V7942" t="s">
        <v>5</v>
      </c>
      <c r="W7942" t="s">
        <v>6</v>
      </c>
      <c r="Y7942" t="s">
        <v>7</v>
      </c>
      <c r="BC7942" t="s">
        <v>1503</v>
      </c>
      <c r="BD7942">
        <v>2021</v>
      </c>
      <c r="BE7942" t="s">
        <v>1504</v>
      </c>
      <c r="BG7942" t="s">
        <v>36</v>
      </c>
      <c r="BN7942">
        <v>3.4999999999998921E-4</v>
      </c>
    </row>
    <row r="7943" spans="1:66" x14ac:dyDescent="0.25">
      <c r="A7943">
        <v>109181</v>
      </c>
      <c r="C7943" t="str">
        <f>Table2[[#This Row],[LeadAuthor]]&amp;Table2[[#This Row],[Year]]&amp;"_"&amp;Table2[[#This Row],[SiteName]]&amp;"_"&amp;Table2[[#This Row],[SampleID]]</f>
        <v>Davtian2021_MD99-2331_</v>
      </c>
      <c r="D7943" t="s">
        <v>1520</v>
      </c>
      <c r="F7943">
        <v>19.899999999999999</v>
      </c>
      <c r="K7943" t="s">
        <v>38</v>
      </c>
      <c r="L7943">
        <v>42.15</v>
      </c>
      <c r="M7943">
        <v>-9.68</v>
      </c>
      <c r="N7943">
        <v>0.13302</v>
      </c>
      <c r="O7943" t="s">
        <v>39</v>
      </c>
      <c r="P7943" t="s">
        <v>459</v>
      </c>
      <c r="T7943">
        <v>0</v>
      </c>
      <c r="U7943">
        <v>0.49</v>
      </c>
      <c r="V7943" t="s">
        <v>5</v>
      </c>
      <c r="W7943" t="s">
        <v>6</v>
      </c>
      <c r="Y7943" t="s">
        <v>7</v>
      </c>
      <c r="BC7943" t="s">
        <v>1503</v>
      </c>
      <c r="BD7943">
        <v>2021</v>
      </c>
      <c r="BE7943" t="s">
        <v>1504</v>
      </c>
      <c r="BG7943" t="s">
        <v>36</v>
      </c>
      <c r="BN7943">
        <v>3.4000000000000696E-4</v>
      </c>
    </row>
    <row r="7944" spans="1:66" x14ac:dyDescent="0.25">
      <c r="A7944">
        <v>109182</v>
      </c>
      <c r="C7944" t="str">
        <f>Table2[[#This Row],[LeadAuthor]]&amp;Table2[[#This Row],[Year]]&amp;"_"&amp;Table2[[#This Row],[SiteName]]&amp;"_"&amp;Table2[[#This Row],[SampleID]]</f>
        <v>Davtian2021_MD99-2331_</v>
      </c>
      <c r="D7944" t="s">
        <v>1520</v>
      </c>
      <c r="F7944">
        <v>20</v>
      </c>
      <c r="K7944" t="s">
        <v>38</v>
      </c>
      <c r="L7944">
        <v>42.15</v>
      </c>
      <c r="M7944">
        <v>-9.68</v>
      </c>
      <c r="N7944">
        <v>0.13336000000000001</v>
      </c>
      <c r="O7944" t="s">
        <v>39</v>
      </c>
      <c r="P7944" t="s">
        <v>459</v>
      </c>
      <c r="T7944">
        <v>0</v>
      </c>
      <c r="U7944">
        <v>0.497</v>
      </c>
      <c r="V7944" t="s">
        <v>5</v>
      </c>
      <c r="W7944" t="s">
        <v>6</v>
      </c>
      <c r="Y7944" t="s">
        <v>7</v>
      </c>
      <c r="BC7944" t="s">
        <v>1503</v>
      </c>
      <c r="BD7944">
        <v>2021</v>
      </c>
      <c r="BE7944" t="s">
        <v>1504</v>
      </c>
      <c r="BG7944" t="s">
        <v>36</v>
      </c>
      <c r="BN7944">
        <v>3.4999999999998921E-4</v>
      </c>
    </row>
    <row r="7945" spans="1:66" x14ac:dyDescent="0.25">
      <c r="A7945">
        <v>109183</v>
      </c>
      <c r="C7945" t="str">
        <f>Table2[[#This Row],[LeadAuthor]]&amp;Table2[[#This Row],[Year]]&amp;"_"&amp;Table2[[#This Row],[SiteName]]&amp;"_"&amp;Table2[[#This Row],[SampleID]]</f>
        <v>Davtian2021_MD99-2331_</v>
      </c>
      <c r="D7945" t="s">
        <v>1520</v>
      </c>
      <c r="F7945">
        <v>20.100000000000001</v>
      </c>
      <c r="K7945" t="s">
        <v>38</v>
      </c>
      <c r="L7945">
        <v>42.15</v>
      </c>
      <c r="M7945">
        <v>-9.68</v>
      </c>
      <c r="N7945">
        <v>0.13371</v>
      </c>
      <c r="O7945" t="s">
        <v>39</v>
      </c>
      <c r="P7945" t="s">
        <v>459</v>
      </c>
      <c r="T7945">
        <v>0</v>
      </c>
      <c r="U7945">
        <v>0.504</v>
      </c>
      <c r="V7945" t="s">
        <v>5</v>
      </c>
      <c r="W7945" t="s">
        <v>6</v>
      </c>
      <c r="Y7945" t="s">
        <v>7</v>
      </c>
      <c r="BC7945" t="s">
        <v>1503</v>
      </c>
      <c r="BD7945">
        <v>2021</v>
      </c>
      <c r="BE7945" t="s">
        <v>1504</v>
      </c>
      <c r="BG7945" t="s">
        <v>36</v>
      </c>
      <c r="BN7945">
        <v>3.4000000000000696E-4</v>
      </c>
    </row>
    <row r="7946" spans="1:66" x14ac:dyDescent="0.25">
      <c r="A7946">
        <v>109184</v>
      </c>
      <c r="C7946" t="str">
        <f>Table2[[#This Row],[LeadAuthor]]&amp;Table2[[#This Row],[Year]]&amp;"_"&amp;Table2[[#This Row],[SiteName]]&amp;"_"&amp;Table2[[#This Row],[SampleID]]</f>
        <v>Davtian2021_MD99-2331_</v>
      </c>
      <c r="D7946" t="s">
        <v>1520</v>
      </c>
      <c r="F7946">
        <v>20.2</v>
      </c>
      <c r="K7946" t="s">
        <v>38</v>
      </c>
      <c r="L7946">
        <v>42.15</v>
      </c>
      <c r="M7946">
        <v>-9.68</v>
      </c>
      <c r="N7946">
        <v>0.13405</v>
      </c>
      <c r="O7946" t="s">
        <v>39</v>
      </c>
      <c r="P7946" t="s">
        <v>459</v>
      </c>
      <c r="T7946">
        <v>0</v>
      </c>
      <c r="U7946">
        <v>0.5</v>
      </c>
      <c r="V7946" t="s">
        <v>5</v>
      </c>
      <c r="W7946" t="s">
        <v>6</v>
      </c>
      <c r="Y7946" t="s">
        <v>7</v>
      </c>
      <c r="BC7946" t="s">
        <v>1503</v>
      </c>
      <c r="BD7946">
        <v>2021</v>
      </c>
      <c r="BE7946" t="s">
        <v>1504</v>
      </c>
      <c r="BG7946" t="s">
        <v>36</v>
      </c>
      <c r="BN7946">
        <v>3.4000000000000696E-4</v>
      </c>
    </row>
    <row r="7947" spans="1:66" x14ac:dyDescent="0.25">
      <c r="A7947">
        <v>109185</v>
      </c>
      <c r="C7947" t="str">
        <f>Table2[[#This Row],[LeadAuthor]]&amp;Table2[[#This Row],[Year]]&amp;"_"&amp;Table2[[#This Row],[SiteName]]&amp;"_"&amp;Table2[[#This Row],[SampleID]]</f>
        <v>Davtian2021_MD99-2331_</v>
      </c>
      <c r="D7947" t="s">
        <v>1520</v>
      </c>
      <c r="F7947">
        <v>20.3</v>
      </c>
      <c r="K7947" t="s">
        <v>38</v>
      </c>
      <c r="L7947">
        <v>42.15</v>
      </c>
      <c r="M7947">
        <v>-9.68</v>
      </c>
      <c r="N7947">
        <v>0.13439000000000001</v>
      </c>
      <c r="O7947" t="s">
        <v>39</v>
      </c>
      <c r="P7947" t="s">
        <v>459</v>
      </c>
      <c r="T7947">
        <v>0</v>
      </c>
      <c r="U7947">
        <v>0.52800000000000002</v>
      </c>
      <c r="V7947" t="s">
        <v>5</v>
      </c>
      <c r="W7947" t="s">
        <v>6</v>
      </c>
      <c r="Y7947" t="s">
        <v>7</v>
      </c>
      <c r="BC7947" t="s">
        <v>1503</v>
      </c>
      <c r="BD7947">
        <v>2021</v>
      </c>
      <c r="BE7947" t="s">
        <v>1504</v>
      </c>
      <c r="BG7947" t="s">
        <v>36</v>
      </c>
      <c r="BN7947">
        <v>3.7999999999999146E-4</v>
      </c>
    </row>
    <row r="7948" spans="1:66" x14ac:dyDescent="0.25">
      <c r="A7948">
        <v>109186</v>
      </c>
      <c r="C7948" t="str">
        <f>Table2[[#This Row],[LeadAuthor]]&amp;Table2[[#This Row],[Year]]&amp;"_"&amp;Table2[[#This Row],[SiteName]]&amp;"_"&amp;Table2[[#This Row],[SampleID]]</f>
        <v>Davtian2021_MD99-2331_</v>
      </c>
      <c r="D7948" t="s">
        <v>1520</v>
      </c>
      <c r="F7948">
        <v>20.41</v>
      </c>
      <c r="K7948" t="s">
        <v>38</v>
      </c>
      <c r="L7948">
        <v>42.15</v>
      </c>
      <c r="M7948">
        <v>-9.68</v>
      </c>
      <c r="N7948">
        <v>0.13477</v>
      </c>
      <c r="O7948" t="s">
        <v>39</v>
      </c>
      <c r="P7948" t="s">
        <v>459</v>
      </c>
      <c r="T7948">
        <v>0</v>
      </c>
      <c r="U7948">
        <v>0.51600000000000001</v>
      </c>
      <c r="V7948" t="s">
        <v>5</v>
      </c>
      <c r="W7948" t="s">
        <v>6</v>
      </c>
      <c r="Y7948" t="s">
        <v>7</v>
      </c>
      <c r="BC7948" t="s">
        <v>1503</v>
      </c>
      <c r="BD7948">
        <v>2021</v>
      </c>
      <c r="BE7948" t="s">
        <v>1504</v>
      </c>
      <c r="BG7948" t="s">
        <v>36</v>
      </c>
      <c r="BN7948">
        <v>3.1000000000000472E-4</v>
      </c>
    </row>
    <row r="7949" spans="1:66" x14ac:dyDescent="0.25">
      <c r="A7949">
        <v>109187</v>
      </c>
      <c r="C7949" t="str">
        <f>Table2[[#This Row],[LeadAuthor]]&amp;Table2[[#This Row],[Year]]&amp;"_"&amp;Table2[[#This Row],[SiteName]]&amp;"_"&amp;Table2[[#This Row],[SampleID]]</f>
        <v>Davtian2021_MD99-2331_</v>
      </c>
      <c r="D7949" t="s">
        <v>1520</v>
      </c>
      <c r="F7949">
        <v>20.5</v>
      </c>
      <c r="K7949" t="s">
        <v>38</v>
      </c>
      <c r="L7949">
        <v>42.15</v>
      </c>
      <c r="M7949">
        <v>-9.68</v>
      </c>
      <c r="N7949">
        <v>0.13508000000000001</v>
      </c>
      <c r="O7949" t="s">
        <v>39</v>
      </c>
      <c r="P7949" t="s">
        <v>459</v>
      </c>
      <c r="T7949">
        <v>0</v>
      </c>
      <c r="U7949">
        <v>0.49199999999999999</v>
      </c>
      <c r="V7949" t="s">
        <v>5</v>
      </c>
      <c r="W7949" t="s">
        <v>6</v>
      </c>
      <c r="Y7949" t="s">
        <v>7</v>
      </c>
      <c r="BC7949" t="s">
        <v>1503</v>
      </c>
      <c r="BD7949">
        <v>2021</v>
      </c>
      <c r="BE7949" t="s">
        <v>1504</v>
      </c>
      <c r="BG7949" t="s">
        <v>36</v>
      </c>
      <c r="BN7949">
        <v>3.7999999999999146E-4</v>
      </c>
    </row>
    <row r="7950" spans="1:66" x14ac:dyDescent="0.25">
      <c r="A7950">
        <v>109188</v>
      </c>
      <c r="C7950" t="str">
        <f>Table2[[#This Row],[LeadAuthor]]&amp;Table2[[#This Row],[Year]]&amp;"_"&amp;Table2[[#This Row],[SiteName]]&amp;"_"&amp;Table2[[#This Row],[SampleID]]</f>
        <v>Davtian2021_MD99-2331_</v>
      </c>
      <c r="D7950" t="s">
        <v>1520</v>
      </c>
      <c r="F7950">
        <v>20.61</v>
      </c>
      <c r="K7950" t="s">
        <v>38</v>
      </c>
      <c r="L7950">
        <v>42.15</v>
      </c>
      <c r="M7950">
        <v>-9.68</v>
      </c>
      <c r="N7950">
        <v>0.13546</v>
      </c>
      <c r="O7950" t="s">
        <v>39</v>
      </c>
      <c r="P7950" t="s">
        <v>459</v>
      </c>
      <c r="T7950">
        <v>0</v>
      </c>
      <c r="U7950">
        <v>0.48099999999999998</v>
      </c>
      <c r="V7950" t="s">
        <v>5</v>
      </c>
      <c r="W7950" t="s">
        <v>6</v>
      </c>
      <c r="Y7950" t="s">
        <v>7</v>
      </c>
      <c r="BC7950" t="s">
        <v>1503</v>
      </c>
      <c r="BD7950">
        <v>2021</v>
      </c>
      <c r="BE7950" t="s">
        <v>1504</v>
      </c>
      <c r="BG7950" t="s">
        <v>36</v>
      </c>
      <c r="BN7950">
        <v>4.099999999999937E-4</v>
      </c>
    </row>
    <row r="7951" spans="1:66" x14ac:dyDescent="0.25">
      <c r="A7951">
        <v>109189</v>
      </c>
      <c r="C7951" t="str">
        <f>Table2[[#This Row],[LeadAuthor]]&amp;Table2[[#This Row],[Year]]&amp;"_"&amp;Table2[[#This Row],[SiteName]]&amp;"_"&amp;Table2[[#This Row],[SampleID]]</f>
        <v>Davtian2021_MD99-2331_</v>
      </c>
      <c r="D7951" t="s">
        <v>1520</v>
      </c>
      <c r="F7951">
        <v>20.7</v>
      </c>
      <c r="K7951" t="s">
        <v>38</v>
      </c>
      <c r="L7951">
        <v>42.15</v>
      </c>
      <c r="M7951">
        <v>-9.68</v>
      </c>
      <c r="N7951">
        <v>0.13586999999999999</v>
      </c>
      <c r="O7951" t="s">
        <v>39</v>
      </c>
      <c r="P7951" t="s">
        <v>459</v>
      </c>
      <c r="T7951">
        <v>0</v>
      </c>
      <c r="U7951">
        <v>0.47399999999999998</v>
      </c>
      <c r="V7951" t="s">
        <v>5</v>
      </c>
      <c r="W7951" t="s">
        <v>6</v>
      </c>
      <c r="Y7951" t="s">
        <v>7</v>
      </c>
      <c r="BC7951" t="s">
        <v>1503</v>
      </c>
      <c r="BD7951">
        <v>2021</v>
      </c>
      <c r="BE7951" t="s">
        <v>1504</v>
      </c>
      <c r="BG7951" t="s">
        <v>36</v>
      </c>
      <c r="BN7951">
        <v>4.800000000000082E-4</v>
      </c>
    </row>
    <row r="7952" spans="1:66" x14ac:dyDescent="0.25">
      <c r="A7952">
        <v>109190</v>
      </c>
      <c r="C7952" t="str">
        <f>Table2[[#This Row],[LeadAuthor]]&amp;Table2[[#This Row],[Year]]&amp;"_"&amp;Table2[[#This Row],[SiteName]]&amp;"_"&amp;Table2[[#This Row],[SampleID]]</f>
        <v>Davtian2021_MD99-2331_</v>
      </c>
      <c r="D7952" t="s">
        <v>1520</v>
      </c>
      <c r="F7952">
        <v>20.8</v>
      </c>
      <c r="K7952" t="s">
        <v>38</v>
      </c>
      <c r="L7952">
        <v>42.15</v>
      </c>
      <c r="M7952">
        <v>-9.68</v>
      </c>
      <c r="N7952">
        <v>0.13635</v>
      </c>
      <c r="O7952" t="s">
        <v>39</v>
      </c>
      <c r="P7952" t="s">
        <v>459</v>
      </c>
      <c r="T7952">
        <v>0</v>
      </c>
      <c r="U7952">
        <v>0.48299999999999998</v>
      </c>
      <c r="V7952" t="s">
        <v>5</v>
      </c>
      <c r="W7952" t="s">
        <v>6</v>
      </c>
      <c r="Y7952" t="s">
        <v>7</v>
      </c>
      <c r="BC7952" t="s">
        <v>1503</v>
      </c>
      <c r="BD7952">
        <v>2021</v>
      </c>
      <c r="BE7952" t="s">
        <v>1504</v>
      </c>
      <c r="BG7952" t="s">
        <v>36</v>
      </c>
      <c r="BN7952">
        <v>4.699999999999982E-4</v>
      </c>
    </row>
    <row r="7953" spans="1:66" x14ac:dyDescent="0.25">
      <c r="A7953">
        <v>109191</v>
      </c>
      <c r="C7953" t="str">
        <f>Table2[[#This Row],[LeadAuthor]]&amp;Table2[[#This Row],[Year]]&amp;"_"&amp;Table2[[#This Row],[SiteName]]&amp;"_"&amp;Table2[[#This Row],[SampleID]]</f>
        <v>Davtian2021_MD99-2331_</v>
      </c>
      <c r="D7953" t="s">
        <v>1520</v>
      </c>
      <c r="F7953">
        <v>20.9</v>
      </c>
      <c r="K7953" t="s">
        <v>38</v>
      </c>
      <c r="L7953">
        <v>42.15</v>
      </c>
      <c r="M7953">
        <v>-9.68</v>
      </c>
      <c r="N7953">
        <v>0.13682</v>
      </c>
      <c r="O7953" t="s">
        <v>39</v>
      </c>
      <c r="P7953" t="s">
        <v>459</v>
      </c>
      <c r="T7953">
        <v>0</v>
      </c>
      <c r="U7953">
        <v>0.46200000000000002</v>
      </c>
      <c r="V7953" t="s">
        <v>5</v>
      </c>
      <c r="W7953" t="s">
        <v>6</v>
      </c>
      <c r="Y7953" t="s">
        <v>7</v>
      </c>
      <c r="BC7953" t="s">
        <v>1503</v>
      </c>
      <c r="BD7953">
        <v>2021</v>
      </c>
      <c r="BE7953" t="s">
        <v>1504</v>
      </c>
      <c r="BG7953" t="s">
        <v>36</v>
      </c>
      <c r="BN7953">
        <v>4.800000000000082E-4</v>
      </c>
    </row>
    <row r="7954" spans="1:66" x14ac:dyDescent="0.25">
      <c r="A7954">
        <v>109192</v>
      </c>
      <c r="C7954" t="str">
        <f>Table2[[#This Row],[LeadAuthor]]&amp;Table2[[#This Row],[Year]]&amp;"_"&amp;Table2[[#This Row],[SiteName]]&amp;"_"&amp;Table2[[#This Row],[SampleID]]</f>
        <v>Davtian2021_MD99-2331_</v>
      </c>
      <c r="D7954" t="s">
        <v>1520</v>
      </c>
      <c r="F7954">
        <v>21</v>
      </c>
      <c r="K7954" t="s">
        <v>38</v>
      </c>
      <c r="L7954">
        <v>42.15</v>
      </c>
      <c r="M7954">
        <v>-9.68</v>
      </c>
      <c r="N7954">
        <v>0.13730000000000001</v>
      </c>
      <c r="O7954" t="s">
        <v>39</v>
      </c>
      <c r="P7954" t="s">
        <v>459</v>
      </c>
      <c r="T7954">
        <v>0</v>
      </c>
      <c r="U7954">
        <v>0.49</v>
      </c>
      <c r="V7954" t="s">
        <v>5</v>
      </c>
      <c r="W7954" t="s">
        <v>6</v>
      </c>
      <c r="Y7954" t="s">
        <v>7</v>
      </c>
      <c r="BC7954" t="s">
        <v>1503</v>
      </c>
      <c r="BD7954">
        <v>2021</v>
      </c>
      <c r="BE7954" t="s">
        <v>1504</v>
      </c>
      <c r="BG7954" t="s">
        <v>36</v>
      </c>
      <c r="BN7954">
        <v>4.699999999999982E-4</v>
      </c>
    </row>
    <row r="7955" spans="1:66" x14ac:dyDescent="0.25">
      <c r="A7955">
        <v>109193</v>
      </c>
      <c r="C7955" t="str">
        <f>Table2[[#This Row],[LeadAuthor]]&amp;Table2[[#This Row],[Year]]&amp;"_"&amp;Table2[[#This Row],[SiteName]]&amp;"_"&amp;Table2[[#This Row],[SampleID]]</f>
        <v>Davtian2021_MD99-2331_</v>
      </c>
      <c r="D7955" t="s">
        <v>1520</v>
      </c>
      <c r="F7955">
        <v>21.1</v>
      </c>
      <c r="K7955" t="s">
        <v>38</v>
      </c>
      <c r="L7955">
        <v>42.15</v>
      </c>
      <c r="M7955">
        <v>-9.68</v>
      </c>
      <c r="N7955">
        <v>0.13777</v>
      </c>
      <c r="O7955" t="s">
        <v>39</v>
      </c>
      <c r="P7955" t="s">
        <v>459</v>
      </c>
      <c r="T7955">
        <v>0</v>
      </c>
      <c r="U7955">
        <v>0.50700000000000001</v>
      </c>
      <c r="V7955" t="s">
        <v>5</v>
      </c>
      <c r="W7955" t="s">
        <v>6</v>
      </c>
      <c r="Y7955" t="s">
        <v>7</v>
      </c>
      <c r="BC7955" t="s">
        <v>1503</v>
      </c>
      <c r="BD7955">
        <v>2021</v>
      </c>
      <c r="BE7955" t="s">
        <v>1504</v>
      </c>
      <c r="BG7955" t="s">
        <v>36</v>
      </c>
      <c r="BN7955">
        <v>3.2999999999999696E-4</v>
      </c>
    </row>
    <row r="7956" spans="1:66" x14ac:dyDescent="0.25">
      <c r="A7956">
        <v>109194</v>
      </c>
      <c r="C7956" t="str">
        <f>Table2[[#This Row],[LeadAuthor]]&amp;Table2[[#This Row],[Year]]&amp;"_"&amp;Table2[[#This Row],[SiteName]]&amp;"_"&amp;Table2[[#This Row],[SampleID]]</f>
        <v>Davtian2021_MD99-2331_</v>
      </c>
      <c r="D7956" t="s">
        <v>1520</v>
      </c>
      <c r="F7956">
        <v>21.2</v>
      </c>
      <c r="K7956" t="s">
        <v>38</v>
      </c>
      <c r="L7956">
        <v>42.15</v>
      </c>
      <c r="M7956">
        <v>-9.68</v>
      </c>
      <c r="N7956">
        <v>0.1381</v>
      </c>
      <c r="O7956" t="s">
        <v>39</v>
      </c>
      <c r="P7956" t="s">
        <v>459</v>
      </c>
      <c r="T7956">
        <v>0</v>
      </c>
      <c r="U7956">
        <v>0.499</v>
      </c>
      <c r="V7956" t="s">
        <v>5</v>
      </c>
      <c r="W7956" t="s">
        <v>6</v>
      </c>
      <c r="Y7956" t="s">
        <v>7</v>
      </c>
      <c r="BC7956" t="s">
        <v>1503</v>
      </c>
      <c r="BD7956">
        <v>2021</v>
      </c>
      <c r="BE7956" t="s">
        <v>1504</v>
      </c>
      <c r="BG7956" t="s">
        <v>36</v>
      </c>
      <c r="BN7956">
        <v>1.4000000000000123E-4</v>
      </c>
    </row>
    <row r="7957" spans="1:66" x14ac:dyDescent="0.25">
      <c r="A7957">
        <v>109195</v>
      </c>
      <c r="C7957" t="str">
        <f>Table2[[#This Row],[LeadAuthor]]&amp;Table2[[#This Row],[Year]]&amp;"_"&amp;Table2[[#This Row],[SiteName]]&amp;"_"&amp;Table2[[#This Row],[SampleID]]</f>
        <v>Davtian2021_MD99-2331_</v>
      </c>
      <c r="D7957" t="s">
        <v>1520</v>
      </c>
      <c r="F7957">
        <v>21.3</v>
      </c>
      <c r="K7957" t="s">
        <v>38</v>
      </c>
      <c r="L7957">
        <v>42.15</v>
      </c>
      <c r="M7957">
        <v>-9.68</v>
      </c>
      <c r="N7957">
        <v>0.13824</v>
      </c>
      <c r="O7957" t="s">
        <v>39</v>
      </c>
      <c r="P7957" t="s">
        <v>459</v>
      </c>
      <c r="T7957">
        <v>0</v>
      </c>
      <c r="U7957">
        <v>0.47699999999999998</v>
      </c>
      <c r="V7957" t="s">
        <v>5</v>
      </c>
      <c r="W7957" t="s">
        <v>6</v>
      </c>
      <c r="Y7957" t="s">
        <v>7</v>
      </c>
      <c r="BC7957" t="s">
        <v>1503</v>
      </c>
      <c r="BD7957">
        <v>2021</v>
      </c>
      <c r="BE7957" t="s">
        <v>1504</v>
      </c>
      <c r="BG7957" t="s">
        <v>36</v>
      </c>
      <c r="BN7957">
        <v>1.5000000000001124E-4</v>
      </c>
    </row>
    <row r="7958" spans="1:66" x14ac:dyDescent="0.25">
      <c r="A7958">
        <v>109196</v>
      </c>
      <c r="C7958" t="str">
        <f>Table2[[#This Row],[LeadAuthor]]&amp;Table2[[#This Row],[Year]]&amp;"_"&amp;Table2[[#This Row],[SiteName]]&amp;"_"&amp;Table2[[#This Row],[SampleID]]</f>
        <v>Davtian2021_MD99-2331_</v>
      </c>
      <c r="D7958" t="s">
        <v>1520</v>
      </c>
      <c r="F7958">
        <v>21.4</v>
      </c>
      <c r="K7958" t="s">
        <v>38</v>
      </c>
      <c r="L7958">
        <v>42.15</v>
      </c>
      <c r="M7958">
        <v>-9.68</v>
      </c>
      <c r="N7958">
        <v>0.13839000000000001</v>
      </c>
      <c r="O7958" t="s">
        <v>39</v>
      </c>
      <c r="P7958" t="s">
        <v>459</v>
      </c>
      <c r="T7958">
        <v>0</v>
      </c>
      <c r="U7958">
        <v>0.47499999999999998</v>
      </c>
      <c r="V7958" t="s">
        <v>5</v>
      </c>
      <c r="W7958" t="s">
        <v>6</v>
      </c>
      <c r="Y7958" t="s">
        <v>7</v>
      </c>
      <c r="BC7958" t="s">
        <v>1503</v>
      </c>
      <c r="BD7958">
        <v>2021</v>
      </c>
      <c r="BE7958" t="s">
        <v>1504</v>
      </c>
      <c r="BG7958" t="s">
        <v>36</v>
      </c>
      <c r="BN7958">
        <v>1.3999999999997348E-4</v>
      </c>
    </row>
    <row r="7959" spans="1:66" x14ac:dyDescent="0.25">
      <c r="A7959">
        <v>109197</v>
      </c>
      <c r="C7959" t="str">
        <f>Table2[[#This Row],[LeadAuthor]]&amp;Table2[[#This Row],[Year]]&amp;"_"&amp;Table2[[#This Row],[SiteName]]&amp;"_"&amp;Table2[[#This Row],[SampleID]]</f>
        <v>Davtian2021_MD99-2331_</v>
      </c>
      <c r="D7959" t="s">
        <v>1520</v>
      </c>
      <c r="F7959">
        <v>21.5</v>
      </c>
      <c r="K7959" t="s">
        <v>38</v>
      </c>
      <c r="L7959">
        <v>42.15</v>
      </c>
      <c r="M7959">
        <v>-9.68</v>
      </c>
      <c r="N7959">
        <v>0.13852999999999999</v>
      </c>
      <c r="O7959" t="s">
        <v>39</v>
      </c>
      <c r="P7959" t="s">
        <v>459</v>
      </c>
      <c r="T7959">
        <v>0</v>
      </c>
      <c r="U7959">
        <v>0.46</v>
      </c>
      <c r="V7959" t="s">
        <v>5</v>
      </c>
      <c r="W7959" t="s">
        <v>6</v>
      </c>
      <c r="Y7959" t="s">
        <v>7</v>
      </c>
      <c r="BC7959" t="s">
        <v>1503</v>
      </c>
      <c r="BD7959">
        <v>2021</v>
      </c>
      <c r="BE7959" t="s">
        <v>1504</v>
      </c>
      <c r="BG7959" t="s">
        <v>36</v>
      </c>
      <c r="BN7959">
        <v>1.5000000000001124E-4</v>
      </c>
    </row>
    <row r="7960" spans="1:66" x14ac:dyDescent="0.25">
      <c r="A7960">
        <v>109198</v>
      </c>
      <c r="C7960" t="str">
        <f>Table2[[#This Row],[LeadAuthor]]&amp;Table2[[#This Row],[Year]]&amp;"_"&amp;Table2[[#This Row],[SiteName]]&amp;"_"&amp;Table2[[#This Row],[SampleID]]</f>
        <v>Davtian2021_MD99-2331_</v>
      </c>
      <c r="D7960" t="s">
        <v>1520</v>
      </c>
      <c r="F7960">
        <v>21.6</v>
      </c>
      <c r="K7960" t="s">
        <v>38</v>
      </c>
      <c r="L7960">
        <v>42.15</v>
      </c>
      <c r="M7960">
        <v>-9.68</v>
      </c>
      <c r="N7960">
        <v>0.13868</v>
      </c>
      <c r="O7960" t="s">
        <v>39</v>
      </c>
      <c r="P7960" t="s">
        <v>459</v>
      </c>
      <c r="T7960">
        <v>0</v>
      </c>
      <c r="U7960">
        <v>0.46600000000000003</v>
      </c>
      <c r="V7960" t="s">
        <v>5</v>
      </c>
      <c r="W7960" t="s">
        <v>6</v>
      </c>
      <c r="Y7960" t="s">
        <v>7</v>
      </c>
      <c r="BC7960" t="s">
        <v>1503</v>
      </c>
      <c r="BD7960">
        <v>2021</v>
      </c>
      <c r="BE7960" t="s">
        <v>1504</v>
      </c>
      <c r="BG7960" t="s">
        <v>36</v>
      </c>
      <c r="BN7960">
        <v>1.8000000000001348E-4</v>
      </c>
    </row>
    <row r="7961" spans="1:66" x14ac:dyDescent="0.25">
      <c r="A7961">
        <v>109199</v>
      </c>
      <c r="C7961" t="str">
        <f>Table2[[#This Row],[LeadAuthor]]&amp;Table2[[#This Row],[Year]]&amp;"_"&amp;Table2[[#This Row],[SiteName]]&amp;"_"&amp;Table2[[#This Row],[SampleID]]</f>
        <v>Davtian2021_MD99-2331_</v>
      </c>
      <c r="D7961" t="s">
        <v>1520</v>
      </c>
      <c r="F7961">
        <v>21.7</v>
      </c>
      <c r="K7961" t="s">
        <v>38</v>
      </c>
      <c r="L7961">
        <v>42.15</v>
      </c>
      <c r="M7961">
        <v>-9.68</v>
      </c>
      <c r="N7961">
        <v>0.13886000000000001</v>
      </c>
      <c r="O7961" t="s">
        <v>39</v>
      </c>
      <c r="P7961" t="s">
        <v>459</v>
      </c>
      <c r="T7961">
        <v>0</v>
      </c>
      <c r="U7961">
        <v>0.46800000000000003</v>
      </c>
      <c r="V7961" t="s">
        <v>5</v>
      </c>
      <c r="W7961" t="s">
        <v>6</v>
      </c>
      <c r="Y7961" t="s">
        <v>7</v>
      </c>
      <c r="BC7961" t="s">
        <v>1503</v>
      </c>
      <c r="BD7961">
        <v>2021</v>
      </c>
      <c r="BE7961" t="s">
        <v>1504</v>
      </c>
      <c r="BG7961" t="s">
        <v>36</v>
      </c>
      <c r="BN7961">
        <v>7.2999999999998066E-4</v>
      </c>
    </row>
    <row r="7962" spans="1:66" x14ac:dyDescent="0.25">
      <c r="A7962">
        <v>109200</v>
      </c>
      <c r="C7962" t="str">
        <f>Table2[[#This Row],[LeadAuthor]]&amp;Table2[[#This Row],[Year]]&amp;"_"&amp;Table2[[#This Row],[SiteName]]&amp;"_"&amp;Table2[[#This Row],[SampleID]]</f>
        <v>Davtian2021_MD99-2331_</v>
      </c>
      <c r="D7962" t="s">
        <v>1520</v>
      </c>
      <c r="F7962">
        <v>21.8</v>
      </c>
      <c r="K7962" t="s">
        <v>38</v>
      </c>
      <c r="L7962">
        <v>42.15</v>
      </c>
      <c r="M7962">
        <v>-9.68</v>
      </c>
      <c r="N7962">
        <v>0.13958999999999999</v>
      </c>
      <c r="O7962" t="s">
        <v>39</v>
      </c>
      <c r="P7962" t="s">
        <v>459</v>
      </c>
      <c r="T7962">
        <v>0</v>
      </c>
      <c r="U7962">
        <v>0.47</v>
      </c>
      <c r="V7962" t="s">
        <v>5</v>
      </c>
      <c r="W7962" t="s">
        <v>6</v>
      </c>
      <c r="Y7962" t="s">
        <v>7</v>
      </c>
      <c r="BC7962" t="s">
        <v>1503</v>
      </c>
      <c r="BD7962">
        <v>2021</v>
      </c>
      <c r="BE7962" t="s">
        <v>1504</v>
      </c>
      <c r="BG7962" t="s">
        <v>36</v>
      </c>
      <c r="BN7962">
        <v>7.1999999999999842E-4</v>
      </c>
    </row>
    <row r="7963" spans="1:66" x14ac:dyDescent="0.25">
      <c r="A7963">
        <v>109201</v>
      </c>
      <c r="C7963" t="str">
        <f>Table2[[#This Row],[LeadAuthor]]&amp;Table2[[#This Row],[Year]]&amp;"_"&amp;Table2[[#This Row],[SiteName]]&amp;"_"&amp;Table2[[#This Row],[SampleID]]</f>
        <v>Davtian2021_MD99-2331_</v>
      </c>
      <c r="D7963" t="s">
        <v>1520</v>
      </c>
      <c r="F7963">
        <v>21.9</v>
      </c>
      <c r="K7963" t="s">
        <v>38</v>
      </c>
      <c r="L7963">
        <v>42.15</v>
      </c>
      <c r="M7963">
        <v>-9.68</v>
      </c>
      <c r="N7963">
        <v>0.14030999999999999</v>
      </c>
      <c r="O7963" t="s">
        <v>39</v>
      </c>
      <c r="P7963" t="s">
        <v>459</v>
      </c>
      <c r="T7963">
        <v>0</v>
      </c>
      <c r="U7963">
        <v>0.45500000000000002</v>
      </c>
      <c r="V7963" t="s">
        <v>5</v>
      </c>
      <c r="W7963" t="s">
        <v>6</v>
      </c>
      <c r="Y7963" t="s">
        <v>7</v>
      </c>
      <c r="BC7963" t="s">
        <v>1503</v>
      </c>
      <c r="BD7963">
        <v>2021</v>
      </c>
      <c r="BE7963" t="s">
        <v>1504</v>
      </c>
      <c r="BG7963" t="s">
        <v>36</v>
      </c>
      <c r="BN7963">
        <v>7.1999999999999842E-4</v>
      </c>
    </row>
    <row r="7964" spans="1:66" x14ac:dyDescent="0.25">
      <c r="A7964">
        <v>109202</v>
      </c>
      <c r="C7964" t="str">
        <f>Table2[[#This Row],[LeadAuthor]]&amp;Table2[[#This Row],[Year]]&amp;"_"&amp;Table2[[#This Row],[SiteName]]&amp;"_"&amp;Table2[[#This Row],[SampleID]]</f>
        <v>Davtian2021_MD99-2331_</v>
      </c>
      <c r="D7964" t="s">
        <v>1520</v>
      </c>
      <c r="F7964">
        <v>22</v>
      </c>
      <c r="K7964" t="s">
        <v>38</v>
      </c>
      <c r="L7964">
        <v>42.15</v>
      </c>
      <c r="M7964">
        <v>-9.68</v>
      </c>
      <c r="N7964">
        <v>0.14102999999999999</v>
      </c>
      <c r="O7964" t="s">
        <v>39</v>
      </c>
      <c r="P7964" t="s">
        <v>459</v>
      </c>
      <c r="T7964">
        <v>0</v>
      </c>
      <c r="U7964">
        <v>0.46</v>
      </c>
      <c r="V7964" t="s">
        <v>5</v>
      </c>
      <c r="W7964" t="s">
        <v>6</v>
      </c>
      <c r="Y7964" t="s">
        <v>7</v>
      </c>
      <c r="BC7964" t="s">
        <v>1503</v>
      </c>
      <c r="BD7964">
        <v>2021</v>
      </c>
      <c r="BE7964" t="s">
        <v>1504</v>
      </c>
      <c r="BG7964" t="s">
        <v>36</v>
      </c>
      <c r="BN7964">
        <v>7.3000000000000842E-4</v>
      </c>
    </row>
    <row r="7965" spans="1:66" x14ac:dyDescent="0.25">
      <c r="A7965">
        <v>109203</v>
      </c>
      <c r="C7965" t="str">
        <f>Table2[[#This Row],[LeadAuthor]]&amp;Table2[[#This Row],[Year]]&amp;"_"&amp;Table2[[#This Row],[SiteName]]&amp;"_"&amp;Table2[[#This Row],[SampleID]]</f>
        <v>Davtian2021_MD99-2331_</v>
      </c>
      <c r="D7965" t="s">
        <v>1520</v>
      </c>
      <c r="F7965">
        <v>22.1</v>
      </c>
      <c r="K7965" t="s">
        <v>38</v>
      </c>
      <c r="L7965">
        <v>42.15</v>
      </c>
      <c r="M7965">
        <v>-9.68</v>
      </c>
      <c r="N7965">
        <v>0.14176</v>
      </c>
      <c r="O7965" t="s">
        <v>39</v>
      </c>
      <c r="P7965" t="s">
        <v>459</v>
      </c>
      <c r="T7965">
        <v>0</v>
      </c>
      <c r="U7965">
        <v>0.52</v>
      </c>
      <c r="V7965" t="s">
        <v>5</v>
      </c>
      <c r="W7965" t="s">
        <v>6</v>
      </c>
      <c r="Y7965" t="s">
        <v>7</v>
      </c>
      <c r="BC7965" t="s">
        <v>1503</v>
      </c>
      <c r="BD7965">
        <v>2021</v>
      </c>
      <c r="BE7965" t="s">
        <v>1504</v>
      </c>
      <c r="BG7965" t="s">
        <v>36</v>
      </c>
      <c r="BN7965">
        <v>7.1999999999999842E-4</v>
      </c>
    </row>
    <row r="7966" spans="1:66" x14ac:dyDescent="0.25">
      <c r="A7966">
        <v>109204</v>
      </c>
      <c r="C7966" t="str">
        <f>Table2[[#This Row],[LeadAuthor]]&amp;Table2[[#This Row],[Year]]&amp;"_"&amp;Table2[[#This Row],[SiteName]]&amp;"_"&amp;Table2[[#This Row],[SampleID]]</f>
        <v>Davtian2021_MD99-2331_</v>
      </c>
      <c r="D7966" t="s">
        <v>1520</v>
      </c>
      <c r="F7966">
        <v>22.2</v>
      </c>
      <c r="K7966" t="s">
        <v>38</v>
      </c>
      <c r="L7966">
        <v>42.15</v>
      </c>
      <c r="M7966">
        <v>-9.68</v>
      </c>
      <c r="N7966">
        <v>0.14248</v>
      </c>
      <c r="O7966" t="s">
        <v>39</v>
      </c>
      <c r="P7966" t="s">
        <v>459</v>
      </c>
      <c r="T7966">
        <v>0</v>
      </c>
      <c r="U7966">
        <v>0.49</v>
      </c>
      <c r="V7966" t="s">
        <v>5</v>
      </c>
      <c r="W7966" t="s">
        <v>6</v>
      </c>
      <c r="Y7966" t="s">
        <v>7</v>
      </c>
      <c r="BC7966" t="s">
        <v>1503</v>
      </c>
      <c r="BD7966">
        <v>2021</v>
      </c>
      <c r="BE7966" t="s">
        <v>1504</v>
      </c>
      <c r="BG7966" t="s">
        <v>36</v>
      </c>
      <c r="BN7966">
        <v>7.3000000000000842E-4</v>
      </c>
    </row>
    <row r="7967" spans="1:66" x14ac:dyDescent="0.25">
      <c r="A7967">
        <v>109205</v>
      </c>
      <c r="C7967" t="str">
        <f>Table2[[#This Row],[LeadAuthor]]&amp;Table2[[#This Row],[Year]]&amp;"_"&amp;Table2[[#This Row],[SiteName]]&amp;"_"&amp;Table2[[#This Row],[SampleID]]</f>
        <v>Davtian2021_MD99-2331_</v>
      </c>
      <c r="D7967" t="s">
        <v>1520</v>
      </c>
      <c r="F7967">
        <v>22.3</v>
      </c>
      <c r="K7967" t="s">
        <v>38</v>
      </c>
      <c r="L7967">
        <v>42.15</v>
      </c>
      <c r="M7967">
        <v>-9.68</v>
      </c>
      <c r="N7967">
        <v>0.14321</v>
      </c>
      <c r="O7967" t="s">
        <v>39</v>
      </c>
      <c r="P7967" t="s">
        <v>459</v>
      </c>
      <c r="T7967">
        <v>0</v>
      </c>
      <c r="U7967">
        <v>0.51500000000000001</v>
      </c>
      <c r="V7967" t="s">
        <v>5</v>
      </c>
      <c r="W7967" t="s">
        <v>6</v>
      </c>
      <c r="Y7967" t="s">
        <v>7</v>
      </c>
      <c r="BC7967" t="s">
        <v>1503</v>
      </c>
      <c r="BD7967">
        <v>2021</v>
      </c>
      <c r="BE7967" t="s">
        <v>1504</v>
      </c>
      <c r="BG7967" t="s">
        <v>36</v>
      </c>
      <c r="BN7967">
        <v>7.1999999999999842E-4</v>
      </c>
    </row>
    <row r="7968" spans="1:66" x14ac:dyDescent="0.25">
      <c r="A7968">
        <v>109206</v>
      </c>
      <c r="C7968" t="str">
        <f>Table2[[#This Row],[LeadAuthor]]&amp;Table2[[#This Row],[Year]]&amp;"_"&amp;Table2[[#This Row],[SiteName]]&amp;"_"&amp;Table2[[#This Row],[SampleID]]</f>
        <v>Davtian2021_MD99-2331_</v>
      </c>
      <c r="D7968" t="s">
        <v>1520</v>
      </c>
      <c r="F7968">
        <v>22.4</v>
      </c>
      <c r="K7968" t="s">
        <v>38</v>
      </c>
      <c r="L7968">
        <v>42.15</v>
      </c>
      <c r="M7968">
        <v>-9.68</v>
      </c>
      <c r="N7968">
        <v>0.14393</v>
      </c>
      <c r="O7968" t="s">
        <v>39</v>
      </c>
      <c r="P7968" t="s">
        <v>459</v>
      </c>
      <c r="T7968">
        <v>0</v>
      </c>
      <c r="U7968">
        <v>0.51300000000000001</v>
      </c>
      <c r="V7968" t="s">
        <v>5</v>
      </c>
      <c r="W7968" t="s">
        <v>6</v>
      </c>
      <c r="Y7968" t="s">
        <v>7</v>
      </c>
      <c r="BC7968" t="s">
        <v>1503</v>
      </c>
      <c r="BD7968">
        <v>2021</v>
      </c>
      <c r="BE7968" t="s">
        <v>1504</v>
      </c>
      <c r="BG7968" t="s">
        <v>36</v>
      </c>
      <c r="BN7968">
        <v>7.1999999999999842E-4</v>
      </c>
    </row>
    <row r="7969" spans="1:66" x14ac:dyDescent="0.25">
      <c r="A7969">
        <v>109207</v>
      </c>
      <c r="C7969" t="str">
        <f>Table2[[#This Row],[LeadAuthor]]&amp;Table2[[#This Row],[Year]]&amp;"_"&amp;Table2[[#This Row],[SiteName]]&amp;"_"&amp;Table2[[#This Row],[SampleID]]</f>
        <v>Davtian2021_MD99-2331_</v>
      </c>
      <c r="D7969" t="s">
        <v>1520</v>
      </c>
      <c r="F7969">
        <v>22.5</v>
      </c>
      <c r="K7969" t="s">
        <v>38</v>
      </c>
      <c r="L7969">
        <v>42.15</v>
      </c>
      <c r="M7969">
        <v>-9.68</v>
      </c>
      <c r="N7969">
        <v>0.14465</v>
      </c>
      <c r="O7969" t="s">
        <v>39</v>
      </c>
      <c r="P7969" t="s">
        <v>459</v>
      </c>
      <c r="T7969">
        <v>0</v>
      </c>
      <c r="U7969">
        <v>0.503</v>
      </c>
      <c r="V7969" t="s">
        <v>5</v>
      </c>
      <c r="W7969" t="s">
        <v>6</v>
      </c>
      <c r="Y7969" t="s">
        <v>7</v>
      </c>
      <c r="BC7969" t="s">
        <v>1503</v>
      </c>
      <c r="BD7969">
        <v>2021</v>
      </c>
      <c r="BE7969" t="s">
        <v>1504</v>
      </c>
      <c r="BG7969" t="s">
        <v>36</v>
      </c>
      <c r="BN7969">
        <v>7.3000000000000842E-4</v>
      </c>
    </row>
    <row r="7970" spans="1:66" x14ac:dyDescent="0.25">
      <c r="A7970">
        <v>109208</v>
      </c>
      <c r="C7970" t="str">
        <f>Table2[[#This Row],[LeadAuthor]]&amp;Table2[[#This Row],[Year]]&amp;"_"&amp;Table2[[#This Row],[SiteName]]&amp;"_"&amp;Table2[[#This Row],[SampleID]]</f>
        <v>Davtian2021_MD99-2331_</v>
      </c>
      <c r="D7970" t="s">
        <v>1520</v>
      </c>
      <c r="F7970">
        <v>22.6</v>
      </c>
      <c r="K7970" t="s">
        <v>38</v>
      </c>
      <c r="L7970">
        <v>42.15</v>
      </c>
      <c r="M7970">
        <v>-9.68</v>
      </c>
      <c r="N7970">
        <v>0.14538000000000001</v>
      </c>
      <c r="O7970" t="s">
        <v>39</v>
      </c>
      <c r="P7970" t="s">
        <v>459</v>
      </c>
      <c r="T7970">
        <v>0</v>
      </c>
      <c r="U7970">
        <v>0.50800000000000001</v>
      </c>
      <c r="V7970" t="s">
        <v>5</v>
      </c>
      <c r="W7970" t="s">
        <v>6</v>
      </c>
      <c r="Y7970" t="s">
        <v>7</v>
      </c>
      <c r="BC7970" t="s">
        <v>1503</v>
      </c>
      <c r="BD7970">
        <v>2021</v>
      </c>
      <c r="BE7970" t="s">
        <v>1504</v>
      </c>
      <c r="BG7970" t="s">
        <v>36</v>
      </c>
      <c r="BN7970">
        <v>7.1999999999999842E-4</v>
      </c>
    </row>
    <row r="7971" spans="1:66" x14ac:dyDescent="0.25">
      <c r="A7971">
        <v>109209</v>
      </c>
      <c r="C7971" t="str">
        <f>Table2[[#This Row],[LeadAuthor]]&amp;Table2[[#This Row],[Year]]&amp;"_"&amp;Table2[[#This Row],[SiteName]]&amp;"_"&amp;Table2[[#This Row],[SampleID]]</f>
        <v>Davtian2021_MD99-2331_</v>
      </c>
      <c r="D7971" t="s">
        <v>1520</v>
      </c>
      <c r="F7971">
        <v>22.7</v>
      </c>
      <c r="K7971" t="s">
        <v>38</v>
      </c>
      <c r="L7971">
        <v>42.15</v>
      </c>
      <c r="M7971">
        <v>-9.68</v>
      </c>
      <c r="N7971">
        <v>0.14610000000000001</v>
      </c>
      <c r="O7971" t="s">
        <v>39</v>
      </c>
      <c r="P7971" t="s">
        <v>459</v>
      </c>
      <c r="T7971">
        <v>0</v>
      </c>
      <c r="U7971">
        <v>0.52100000000000002</v>
      </c>
      <c r="V7971" t="s">
        <v>5</v>
      </c>
      <c r="W7971" t="s">
        <v>6</v>
      </c>
      <c r="Y7971" t="s">
        <v>7</v>
      </c>
      <c r="BC7971" t="s">
        <v>1503</v>
      </c>
      <c r="BD7971">
        <v>2021</v>
      </c>
      <c r="BE7971" t="s">
        <v>1504</v>
      </c>
      <c r="BG7971" t="s">
        <v>36</v>
      </c>
      <c r="BN7971">
        <v>7.1999999999999842E-4</v>
      </c>
    </row>
    <row r="7972" spans="1:66" x14ac:dyDescent="0.25">
      <c r="A7972">
        <v>109210</v>
      </c>
      <c r="C7972" t="str">
        <f>Table2[[#This Row],[LeadAuthor]]&amp;Table2[[#This Row],[Year]]&amp;"_"&amp;Table2[[#This Row],[SiteName]]&amp;"_"&amp;Table2[[#This Row],[SampleID]]</f>
        <v>Davtian2021_MD99-2331_</v>
      </c>
      <c r="D7972" t="s">
        <v>1520</v>
      </c>
      <c r="F7972">
        <v>22.8</v>
      </c>
      <c r="K7972" t="s">
        <v>38</v>
      </c>
      <c r="L7972">
        <v>42.15</v>
      </c>
      <c r="M7972">
        <v>-9.68</v>
      </c>
      <c r="N7972">
        <v>0.14682000000000001</v>
      </c>
      <c r="O7972" t="s">
        <v>39</v>
      </c>
      <c r="P7972" t="s">
        <v>459</v>
      </c>
      <c r="T7972">
        <v>0</v>
      </c>
      <c r="U7972">
        <v>0.53500000000000003</v>
      </c>
      <c r="V7972" t="s">
        <v>5</v>
      </c>
      <c r="W7972" t="s">
        <v>6</v>
      </c>
      <c r="Y7972" t="s">
        <v>7</v>
      </c>
      <c r="BC7972" t="s">
        <v>1503</v>
      </c>
      <c r="BD7972">
        <v>2021</v>
      </c>
      <c r="BE7972" t="s">
        <v>1504</v>
      </c>
      <c r="BG7972" t="s">
        <v>36</v>
      </c>
      <c r="BN7972">
        <v>7.2999999999998066E-4</v>
      </c>
    </row>
    <row r="7973" spans="1:66" x14ac:dyDescent="0.25">
      <c r="A7973">
        <v>109211</v>
      </c>
      <c r="C7973" t="str">
        <f>Table2[[#This Row],[LeadAuthor]]&amp;Table2[[#This Row],[Year]]&amp;"_"&amp;Table2[[#This Row],[SiteName]]&amp;"_"&amp;Table2[[#This Row],[SampleID]]</f>
        <v>Davtian2021_MD99-2331_</v>
      </c>
      <c r="D7973" t="s">
        <v>1520</v>
      </c>
      <c r="F7973">
        <v>22.9</v>
      </c>
      <c r="K7973" t="s">
        <v>38</v>
      </c>
      <c r="L7973">
        <v>42.15</v>
      </c>
      <c r="M7973">
        <v>-9.68</v>
      </c>
      <c r="N7973">
        <v>0.14754999999999999</v>
      </c>
      <c r="O7973" t="s">
        <v>39</v>
      </c>
      <c r="P7973" t="s">
        <v>459</v>
      </c>
      <c r="T7973">
        <v>0</v>
      </c>
      <c r="U7973">
        <v>0.51100000000000001</v>
      </c>
      <c r="V7973" t="s">
        <v>5</v>
      </c>
      <c r="W7973" t="s">
        <v>6</v>
      </c>
      <c r="Y7973" t="s">
        <v>7</v>
      </c>
      <c r="BC7973" t="s">
        <v>1503</v>
      </c>
      <c r="BD7973">
        <v>2021</v>
      </c>
      <c r="BE7973" t="s">
        <v>1504</v>
      </c>
      <c r="BG7973" t="s">
        <v>36</v>
      </c>
      <c r="BN7973">
        <v>7.2000000000002617E-4</v>
      </c>
    </row>
    <row r="7974" spans="1:66" x14ac:dyDescent="0.25">
      <c r="A7974">
        <v>109212</v>
      </c>
      <c r="C7974" t="str">
        <f>Table2[[#This Row],[LeadAuthor]]&amp;Table2[[#This Row],[Year]]&amp;"_"&amp;Table2[[#This Row],[SiteName]]&amp;"_"&amp;Table2[[#This Row],[SampleID]]</f>
        <v>Davtian2021_MD99-2331_</v>
      </c>
      <c r="D7974" t="s">
        <v>1520</v>
      </c>
      <c r="F7974">
        <v>23</v>
      </c>
      <c r="K7974" t="s">
        <v>38</v>
      </c>
      <c r="L7974">
        <v>42.15</v>
      </c>
      <c r="M7974">
        <v>-9.68</v>
      </c>
      <c r="N7974">
        <v>0.14827000000000001</v>
      </c>
      <c r="O7974" t="s">
        <v>39</v>
      </c>
      <c r="P7974" t="s">
        <v>459</v>
      </c>
      <c r="T7974">
        <v>0</v>
      </c>
      <c r="U7974">
        <v>0.49299999999999999</v>
      </c>
      <c r="V7974" t="s">
        <v>5</v>
      </c>
      <c r="W7974" t="s">
        <v>6</v>
      </c>
      <c r="Y7974" t="s">
        <v>7</v>
      </c>
      <c r="BC7974" t="s">
        <v>1503</v>
      </c>
      <c r="BD7974">
        <v>2021</v>
      </c>
      <c r="BE7974" t="s">
        <v>1504</v>
      </c>
      <c r="BG7974" t="s">
        <v>36</v>
      </c>
      <c r="BN7974">
        <v>7.2999999999998066E-4</v>
      </c>
    </row>
    <row r="7975" spans="1:66" x14ac:dyDescent="0.25">
      <c r="A7975">
        <v>109213</v>
      </c>
      <c r="C7975" t="str">
        <f>Table2[[#This Row],[LeadAuthor]]&amp;Table2[[#This Row],[Year]]&amp;"_"&amp;Table2[[#This Row],[SiteName]]&amp;"_"&amp;Table2[[#This Row],[SampleID]]</f>
        <v>Davtian2021_MD99-2331_</v>
      </c>
      <c r="D7975" t="s">
        <v>1520</v>
      </c>
      <c r="F7975">
        <v>23.1</v>
      </c>
      <c r="K7975" t="s">
        <v>38</v>
      </c>
      <c r="L7975">
        <v>42.15</v>
      </c>
      <c r="M7975">
        <v>-9.68</v>
      </c>
      <c r="N7975">
        <v>0.14899999999999999</v>
      </c>
      <c r="O7975" t="s">
        <v>39</v>
      </c>
      <c r="P7975" t="s">
        <v>459</v>
      </c>
      <c r="T7975">
        <v>0</v>
      </c>
      <c r="U7975">
        <v>0.501</v>
      </c>
      <c r="V7975" t="s">
        <v>5</v>
      </c>
      <c r="W7975" t="s">
        <v>6</v>
      </c>
      <c r="Y7975" t="s">
        <v>7</v>
      </c>
      <c r="BC7975" t="s">
        <v>1503</v>
      </c>
      <c r="BD7975">
        <v>2021</v>
      </c>
      <c r="BE7975" t="s">
        <v>1504</v>
      </c>
      <c r="BG7975" t="s">
        <v>36</v>
      </c>
      <c r="BN7975">
        <v>7.1999999999999842E-4</v>
      </c>
    </row>
    <row r="7976" spans="1:66" x14ac:dyDescent="0.25">
      <c r="A7976">
        <v>109214</v>
      </c>
      <c r="C7976" t="str">
        <f>Table2[[#This Row],[LeadAuthor]]&amp;Table2[[#This Row],[Year]]&amp;"_"&amp;Table2[[#This Row],[SiteName]]&amp;"_"&amp;Table2[[#This Row],[SampleID]]</f>
        <v>Davtian2021_MD99-2331_</v>
      </c>
      <c r="D7976" t="s">
        <v>1520</v>
      </c>
      <c r="F7976">
        <v>23.2</v>
      </c>
      <c r="K7976" t="s">
        <v>38</v>
      </c>
      <c r="L7976">
        <v>42.15</v>
      </c>
      <c r="M7976">
        <v>-9.68</v>
      </c>
      <c r="N7976">
        <v>0.14971999999999999</v>
      </c>
      <c r="O7976" t="s">
        <v>39</v>
      </c>
      <c r="P7976" t="s">
        <v>459</v>
      </c>
      <c r="T7976">
        <v>0</v>
      </c>
      <c r="U7976">
        <v>0.504</v>
      </c>
      <c r="V7976" t="s">
        <v>5</v>
      </c>
      <c r="W7976" t="s">
        <v>6</v>
      </c>
      <c r="Y7976" t="s">
        <v>7</v>
      </c>
      <c r="BC7976" t="s">
        <v>1503</v>
      </c>
      <c r="BD7976">
        <v>2021</v>
      </c>
      <c r="BE7976" t="s">
        <v>1504</v>
      </c>
      <c r="BG7976" t="s">
        <v>36</v>
      </c>
      <c r="BN7976">
        <v>7.1999999999999842E-4</v>
      </c>
    </row>
    <row r="7977" spans="1:66" x14ac:dyDescent="0.25">
      <c r="A7977">
        <v>109215</v>
      </c>
      <c r="C7977" t="str">
        <f>Table2[[#This Row],[LeadAuthor]]&amp;Table2[[#This Row],[Year]]&amp;"_"&amp;Table2[[#This Row],[SiteName]]&amp;"_"&amp;Table2[[#This Row],[SampleID]]</f>
        <v>Davtian2021_MD99-2331_</v>
      </c>
      <c r="D7977" t="s">
        <v>1520</v>
      </c>
      <c r="F7977">
        <v>23.3</v>
      </c>
      <c r="K7977" t="s">
        <v>38</v>
      </c>
      <c r="L7977">
        <v>42.15</v>
      </c>
      <c r="M7977">
        <v>-9.68</v>
      </c>
      <c r="N7977">
        <v>0.15043999999999999</v>
      </c>
      <c r="O7977" t="s">
        <v>39</v>
      </c>
      <c r="P7977" t="s">
        <v>459</v>
      </c>
      <c r="T7977">
        <v>0</v>
      </c>
      <c r="U7977">
        <v>0.5</v>
      </c>
      <c r="V7977" t="s">
        <v>5</v>
      </c>
      <c r="W7977" t="s">
        <v>6</v>
      </c>
      <c r="Y7977" t="s">
        <v>7</v>
      </c>
      <c r="BC7977" t="s">
        <v>1503</v>
      </c>
      <c r="BD7977">
        <v>2021</v>
      </c>
      <c r="BE7977" t="s">
        <v>1504</v>
      </c>
      <c r="BG7977" t="s">
        <v>36</v>
      </c>
      <c r="BN7977">
        <v>7.3000000000000842E-4</v>
      </c>
    </row>
    <row r="7978" spans="1:66" x14ac:dyDescent="0.25">
      <c r="A7978">
        <v>109216</v>
      </c>
      <c r="C7978" t="str">
        <f>Table2[[#This Row],[LeadAuthor]]&amp;Table2[[#This Row],[Year]]&amp;"_"&amp;Table2[[#This Row],[SiteName]]&amp;"_"&amp;Table2[[#This Row],[SampleID]]</f>
        <v>Davtian2021_MD99-2331_</v>
      </c>
      <c r="D7978" t="s">
        <v>1520</v>
      </c>
      <c r="F7978">
        <v>23.4</v>
      </c>
      <c r="K7978" t="s">
        <v>38</v>
      </c>
      <c r="L7978">
        <v>42.15</v>
      </c>
      <c r="M7978">
        <v>-9.68</v>
      </c>
      <c r="N7978">
        <v>0.15117</v>
      </c>
      <c r="O7978" t="s">
        <v>39</v>
      </c>
      <c r="P7978" t="s">
        <v>459</v>
      </c>
      <c r="T7978">
        <v>0</v>
      </c>
      <c r="U7978">
        <v>0.48599999999999999</v>
      </c>
      <c r="V7978" t="s">
        <v>5</v>
      </c>
      <c r="W7978" t="s">
        <v>6</v>
      </c>
      <c r="Y7978" t="s">
        <v>7</v>
      </c>
      <c r="BC7978" t="s">
        <v>1503</v>
      </c>
      <c r="BD7978">
        <v>2021</v>
      </c>
      <c r="BE7978" t="s">
        <v>1504</v>
      </c>
      <c r="BG7978" t="s">
        <v>36</v>
      </c>
      <c r="BN7978">
        <v>6.2999999999999168E-4</v>
      </c>
    </row>
    <row r="7979" spans="1:66" x14ac:dyDescent="0.25">
      <c r="A7979">
        <v>109217</v>
      </c>
      <c r="C7979" t="str">
        <f>Table2[[#This Row],[LeadAuthor]]&amp;Table2[[#This Row],[Year]]&amp;"_"&amp;Table2[[#This Row],[SiteName]]&amp;"_"&amp;Table2[[#This Row],[SampleID]]</f>
        <v>Davtian2021_MD99-2331_</v>
      </c>
      <c r="D7979" t="s">
        <v>1520</v>
      </c>
      <c r="F7979">
        <v>23.5</v>
      </c>
      <c r="K7979" t="s">
        <v>38</v>
      </c>
      <c r="L7979">
        <v>42.15</v>
      </c>
      <c r="M7979">
        <v>-9.68</v>
      </c>
      <c r="N7979">
        <v>0.15179999999999999</v>
      </c>
      <c r="O7979" t="s">
        <v>39</v>
      </c>
      <c r="P7979" t="s">
        <v>459</v>
      </c>
      <c r="T7979">
        <v>0</v>
      </c>
      <c r="U7979">
        <v>0.45700000000000002</v>
      </c>
      <c r="V7979" t="s">
        <v>5</v>
      </c>
      <c r="W7979" t="s">
        <v>6</v>
      </c>
      <c r="Y7979" t="s">
        <v>7</v>
      </c>
      <c r="BC7979" t="s">
        <v>1503</v>
      </c>
      <c r="BD7979">
        <v>2021</v>
      </c>
      <c r="BE7979" t="s">
        <v>1504</v>
      </c>
      <c r="BG7979" t="s">
        <v>36</v>
      </c>
      <c r="BN7979">
        <v>5.4000000000001269E-4</v>
      </c>
    </row>
    <row r="7980" spans="1:66" x14ac:dyDescent="0.25">
      <c r="A7980">
        <v>109218</v>
      </c>
      <c r="C7980" t="str">
        <f>Table2[[#This Row],[LeadAuthor]]&amp;Table2[[#This Row],[Year]]&amp;"_"&amp;Table2[[#This Row],[SiteName]]&amp;"_"&amp;Table2[[#This Row],[SampleID]]</f>
        <v>Davtian2021_MD99-2331_</v>
      </c>
      <c r="D7980" t="s">
        <v>1520</v>
      </c>
      <c r="F7980">
        <v>23.6</v>
      </c>
      <c r="K7980" t="s">
        <v>38</v>
      </c>
      <c r="L7980">
        <v>42.15</v>
      </c>
      <c r="M7980">
        <v>-9.68</v>
      </c>
      <c r="N7980">
        <v>0.15234</v>
      </c>
      <c r="O7980" t="s">
        <v>39</v>
      </c>
      <c r="P7980" t="s">
        <v>459</v>
      </c>
      <c r="T7980">
        <v>0</v>
      </c>
      <c r="U7980">
        <v>0.47199999999999998</v>
      </c>
      <c r="V7980" t="s">
        <v>5</v>
      </c>
      <c r="W7980" t="s">
        <v>6</v>
      </c>
      <c r="Y7980" t="s">
        <v>7</v>
      </c>
      <c r="BC7980" t="s">
        <v>1503</v>
      </c>
      <c r="BD7980">
        <v>2021</v>
      </c>
      <c r="BE7980" t="s">
        <v>1504</v>
      </c>
      <c r="BG7980" t="s">
        <v>36</v>
      </c>
      <c r="BN7980">
        <v>5.4999999999999494E-4</v>
      </c>
    </row>
    <row r="7981" spans="1:66" x14ac:dyDescent="0.25">
      <c r="A7981">
        <v>109219</v>
      </c>
      <c r="C7981" t="str">
        <f>Table2[[#This Row],[LeadAuthor]]&amp;Table2[[#This Row],[Year]]&amp;"_"&amp;Table2[[#This Row],[SiteName]]&amp;"_"&amp;Table2[[#This Row],[SampleID]]</f>
        <v>Davtian2021_MD99-2331_</v>
      </c>
      <c r="D7981" t="s">
        <v>1520</v>
      </c>
      <c r="F7981">
        <v>23.7</v>
      </c>
      <c r="K7981" t="s">
        <v>38</v>
      </c>
      <c r="L7981">
        <v>42.15</v>
      </c>
      <c r="M7981">
        <v>-9.68</v>
      </c>
      <c r="N7981">
        <v>0.15289</v>
      </c>
      <c r="O7981" t="s">
        <v>39</v>
      </c>
      <c r="P7981" t="s">
        <v>459</v>
      </c>
      <c r="T7981">
        <v>0</v>
      </c>
      <c r="U7981">
        <v>0.46800000000000003</v>
      </c>
      <c r="V7981" t="s">
        <v>5</v>
      </c>
      <c r="W7981" t="s">
        <v>6</v>
      </c>
      <c r="Y7981" t="s">
        <v>7</v>
      </c>
      <c r="BC7981" t="s">
        <v>1503</v>
      </c>
      <c r="BD7981">
        <v>2021</v>
      </c>
      <c r="BE7981" t="s">
        <v>1504</v>
      </c>
      <c r="BG7981" t="s">
        <v>36</v>
      </c>
      <c r="BN7981">
        <v>5.4000000000001269E-4</v>
      </c>
    </row>
    <row r="7982" spans="1:66" x14ac:dyDescent="0.25">
      <c r="A7982">
        <v>109220</v>
      </c>
      <c r="C7982" t="str">
        <f>Table2[[#This Row],[LeadAuthor]]&amp;Table2[[#This Row],[Year]]&amp;"_"&amp;Table2[[#This Row],[SiteName]]&amp;"_"&amp;Table2[[#This Row],[SampleID]]</f>
        <v>Davtian2021_MD99-2331_</v>
      </c>
      <c r="D7982" t="s">
        <v>1520</v>
      </c>
      <c r="F7982">
        <v>23.8</v>
      </c>
      <c r="K7982" t="s">
        <v>38</v>
      </c>
      <c r="L7982">
        <v>42.15</v>
      </c>
      <c r="M7982">
        <v>-9.68</v>
      </c>
      <c r="N7982">
        <v>0.15343000000000001</v>
      </c>
      <c r="O7982" t="s">
        <v>39</v>
      </c>
      <c r="P7982" t="s">
        <v>459</v>
      </c>
      <c r="T7982">
        <v>0</v>
      </c>
      <c r="U7982">
        <v>0.47199999999999998</v>
      </c>
      <c r="V7982" t="s">
        <v>5</v>
      </c>
      <c r="W7982" t="s">
        <v>6</v>
      </c>
      <c r="Y7982" t="s">
        <v>7</v>
      </c>
      <c r="BC7982" t="s">
        <v>1503</v>
      </c>
      <c r="BD7982">
        <v>2021</v>
      </c>
      <c r="BE7982" t="s">
        <v>1504</v>
      </c>
      <c r="BG7982" t="s">
        <v>36</v>
      </c>
      <c r="BN7982">
        <v>5.4999999999999494E-4</v>
      </c>
    </row>
    <row r="7983" spans="1:66" x14ac:dyDescent="0.25">
      <c r="A7983">
        <v>109221</v>
      </c>
      <c r="C7983" t="str">
        <f>Table2[[#This Row],[LeadAuthor]]&amp;Table2[[#This Row],[Year]]&amp;"_"&amp;Table2[[#This Row],[SiteName]]&amp;"_"&amp;Table2[[#This Row],[SampleID]]</f>
        <v>Davtian2021_MD99-2331_</v>
      </c>
      <c r="D7983" t="s">
        <v>1520</v>
      </c>
      <c r="F7983">
        <v>23.9</v>
      </c>
      <c r="K7983" t="s">
        <v>38</v>
      </c>
      <c r="L7983">
        <v>42.15</v>
      </c>
      <c r="M7983">
        <v>-9.68</v>
      </c>
      <c r="N7983">
        <v>0.15398000000000001</v>
      </c>
      <c r="O7983" t="s">
        <v>39</v>
      </c>
      <c r="P7983" t="s">
        <v>459</v>
      </c>
      <c r="T7983">
        <v>0</v>
      </c>
      <c r="U7983">
        <v>0.47099999999999997</v>
      </c>
      <c r="V7983" t="s">
        <v>5</v>
      </c>
      <c r="W7983" t="s">
        <v>6</v>
      </c>
      <c r="Y7983" t="s">
        <v>7</v>
      </c>
      <c r="BC7983" t="s">
        <v>1503</v>
      </c>
      <c r="BD7983">
        <v>2021</v>
      </c>
      <c r="BE7983" t="s">
        <v>1504</v>
      </c>
      <c r="BG7983" t="s">
        <v>36</v>
      </c>
      <c r="BN7983">
        <v>5.3999999999998494E-4</v>
      </c>
    </row>
    <row r="7984" spans="1:66" x14ac:dyDescent="0.25">
      <c r="A7984">
        <v>109222</v>
      </c>
      <c r="C7984" t="str">
        <f>Table2[[#This Row],[LeadAuthor]]&amp;Table2[[#This Row],[Year]]&amp;"_"&amp;Table2[[#This Row],[SiteName]]&amp;"_"&amp;Table2[[#This Row],[SampleID]]</f>
        <v>Davtian2021_MD99-2331_</v>
      </c>
      <c r="D7984" t="s">
        <v>1520</v>
      </c>
      <c r="F7984">
        <v>24</v>
      </c>
      <c r="K7984" t="s">
        <v>38</v>
      </c>
      <c r="L7984">
        <v>42.15</v>
      </c>
      <c r="M7984">
        <v>-9.68</v>
      </c>
      <c r="N7984">
        <v>0.15451999999999999</v>
      </c>
      <c r="O7984" t="s">
        <v>39</v>
      </c>
      <c r="P7984" t="s">
        <v>459</v>
      </c>
      <c r="T7984">
        <v>0</v>
      </c>
      <c r="U7984">
        <v>0.46100000000000002</v>
      </c>
      <c r="V7984" t="s">
        <v>5</v>
      </c>
      <c r="W7984" t="s">
        <v>6</v>
      </c>
      <c r="Y7984" t="s">
        <v>7</v>
      </c>
      <c r="BC7984" t="s">
        <v>1503</v>
      </c>
      <c r="BD7984">
        <v>2021</v>
      </c>
      <c r="BE7984" t="s">
        <v>1504</v>
      </c>
      <c r="BG7984" t="s">
        <v>36</v>
      </c>
      <c r="BN7984">
        <v>5.5000000000002269E-4</v>
      </c>
    </row>
    <row r="7985" spans="1:66" x14ac:dyDescent="0.25">
      <c r="A7985">
        <v>109223</v>
      </c>
      <c r="C7985" t="str">
        <f>Table2[[#This Row],[LeadAuthor]]&amp;Table2[[#This Row],[Year]]&amp;"_"&amp;Table2[[#This Row],[SiteName]]&amp;"_"&amp;Table2[[#This Row],[SampleID]]</f>
        <v>Davtian2021_MD99-2331_</v>
      </c>
      <c r="D7985" t="s">
        <v>1520</v>
      </c>
      <c r="F7985">
        <v>24.1</v>
      </c>
      <c r="K7985" t="s">
        <v>38</v>
      </c>
      <c r="L7985">
        <v>42.15</v>
      </c>
      <c r="M7985">
        <v>-9.68</v>
      </c>
      <c r="N7985">
        <v>0.15507000000000001</v>
      </c>
      <c r="O7985" t="s">
        <v>39</v>
      </c>
      <c r="P7985" t="s">
        <v>459</v>
      </c>
      <c r="T7985">
        <v>0</v>
      </c>
      <c r="U7985">
        <v>0.46600000000000003</v>
      </c>
      <c r="V7985" t="s">
        <v>5</v>
      </c>
      <c r="W7985" t="s">
        <v>6</v>
      </c>
      <c r="Y7985" t="s">
        <v>7</v>
      </c>
      <c r="BC7985" t="s">
        <v>1503</v>
      </c>
      <c r="BD7985">
        <v>2021</v>
      </c>
      <c r="BE7985" t="s">
        <v>1504</v>
      </c>
      <c r="BG7985" t="s">
        <v>36</v>
      </c>
      <c r="BN7985">
        <v>5.3999999999998494E-4</v>
      </c>
    </row>
    <row r="7986" spans="1:66" x14ac:dyDescent="0.25">
      <c r="A7986">
        <v>109224</v>
      </c>
      <c r="C7986" t="str">
        <f>Table2[[#This Row],[LeadAuthor]]&amp;Table2[[#This Row],[Year]]&amp;"_"&amp;Table2[[#This Row],[SiteName]]&amp;"_"&amp;Table2[[#This Row],[SampleID]]</f>
        <v>Davtian2021_MD99-2331_</v>
      </c>
      <c r="D7986" t="s">
        <v>1520</v>
      </c>
      <c r="F7986">
        <v>24.2</v>
      </c>
      <c r="K7986" t="s">
        <v>38</v>
      </c>
      <c r="L7986">
        <v>42.15</v>
      </c>
      <c r="M7986">
        <v>-9.68</v>
      </c>
      <c r="N7986">
        <v>0.15561</v>
      </c>
      <c r="O7986" t="s">
        <v>39</v>
      </c>
      <c r="P7986" t="s">
        <v>459</v>
      </c>
      <c r="T7986">
        <v>0</v>
      </c>
      <c r="U7986">
        <v>0.46800000000000003</v>
      </c>
      <c r="V7986" t="s">
        <v>5</v>
      </c>
      <c r="W7986" t="s">
        <v>6</v>
      </c>
      <c r="Y7986" t="s">
        <v>7</v>
      </c>
      <c r="BC7986" t="s">
        <v>1503</v>
      </c>
      <c r="BD7986">
        <v>2021</v>
      </c>
      <c r="BE7986" t="s">
        <v>1504</v>
      </c>
      <c r="BG7986" t="s">
        <v>36</v>
      </c>
      <c r="BN7986">
        <v>5.4000000000001269E-4</v>
      </c>
    </row>
    <row r="7987" spans="1:66" x14ac:dyDescent="0.25">
      <c r="A7987">
        <v>109225</v>
      </c>
      <c r="C7987" t="str">
        <f>Table2[[#This Row],[LeadAuthor]]&amp;Table2[[#This Row],[Year]]&amp;"_"&amp;Table2[[#This Row],[SiteName]]&amp;"_"&amp;Table2[[#This Row],[SampleID]]</f>
        <v>Davtian2021_MD99-2331_</v>
      </c>
      <c r="D7987" t="s">
        <v>1520</v>
      </c>
      <c r="F7987">
        <v>24.3</v>
      </c>
      <c r="K7987" t="s">
        <v>38</v>
      </c>
      <c r="L7987">
        <v>42.15</v>
      </c>
      <c r="M7987">
        <v>-9.68</v>
      </c>
      <c r="N7987">
        <v>0.15615000000000001</v>
      </c>
      <c r="O7987" t="s">
        <v>39</v>
      </c>
      <c r="P7987" t="s">
        <v>459</v>
      </c>
      <c r="T7987">
        <v>0</v>
      </c>
      <c r="U7987">
        <v>0.45400000000000001</v>
      </c>
      <c r="V7987" t="s">
        <v>5</v>
      </c>
      <c r="W7987" t="s">
        <v>6</v>
      </c>
      <c r="Y7987" t="s">
        <v>7</v>
      </c>
      <c r="BC7987" t="s">
        <v>1503</v>
      </c>
      <c r="BD7987">
        <v>2021</v>
      </c>
      <c r="BE7987" t="s">
        <v>1504</v>
      </c>
      <c r="BG7987" t="s">
        <v>36</v>
      </c>
      <c r="BN7987">
        <v>5.4999999999999494E-4</v>
      </c>
    </row>
    <row r="7988" spans="1:66" x14ac:dyDescent="0.25">
      <c r="A7988">
        <v>109226</v>
      </c>
      <c r="C7988" t="str">
        <f>Table2[[#This Row],[LeadAuthor]]&amp;Table2[[#This Row],[Year]]&amp;"_"&amp;Table2[[#This Row],[SiteName]]&amp;"_"&amp;Table2[[#This Row],[SampleID]]</f>
        <v>Davtian2021_MD99-2331_</v>
      </c>
      <c r="D7988" t="s">
        <v>1520</v>
      </c>
      <c r="F7988">
        <v>24.4</v>
      </c>
      <c r="K7988" t="s">
        <v>38</v>
      </c>
      <c r="L7988">
        <v>42.15</v>
      </c>
      <c r="M7988">
        <v>-9.68</v>
      </c>
      <c r="N7988">
        <v>0.15670000000000001</v>
      </c>
      <c r="O7988" t="s">
        <v>39</v>
      </c>
      <c r="P7988" t="s">
        <v>459</v>
      </c>
      <c r="T7988">
        <v>0</v>
      </c>
      <c r="U7988">
        <v>0.45300000000000001</v>
      </c>
      <c r="V7988" t="s">
        <v>5</v>
      </c>
      <c r="W7988" t="s">
        <v>6</v>
      </c>
      <c r="Y7988" t="s">
        <v>7</v>
      </c>
      <c r="BC7988" t="s">
        <v>1503</v>
      </c>
      <c r="BD7988">
        <v>2021</v>
      </c>
      <c r="BE7988" t="s">
        <v>1504</v>
      </c>
      <c r="BG7988" t="s">
        <v>36</v>
      </c>
      <c r="BN7988">
        <v>5.3999999999998494E-4</v>
      </c>
    </row>
    <row r="7989" spans="1:66" x14ac:dyDescent="0.25">
      <c r="A7989">
        <v>109227</v>
      </c>
      <c r="C7989" t="str">
        <f>Table2[[#This Row],[LeadAuthor]]&amp;Table2[[#This Row],[Year]]&amp;"_"&amp;Table2[[#This Row],[SiteName]]&amp;"_"&amp;Table2[[#This Row],[SampleID]]</f>
        <v>Davtian2021_MD99-2331_</v>
      </c>
      <c r="D7989" t="s">
        <v>1520</v>
      </c>
      <c r="F7989">
        <v>24.5</v>
      </c>
      <c r="K7989" t="s">
        <v>38</v>
      </c>
      <c r="L7989">
        <v>42.15</v>
      </c>
      <c r="M7989">
        <v>-9.68</v>
      </c>
      <c r="N7989">
        <v>0.15723999999999999</v>
      </c>
      <c r="O7989" t="s">
        <v>39</v>
      </c>
      <c r="P7989" t="s">
        <v>459</v>
      </c>
      <c r="T7989">
        <v>0</v>
      </c>
      <c r="U7989">
        <v>0.45500000000000002</v>
      </c>
      <c r="V7989" t="s">
        <v>5</v>
      </c>
      <c r="W7989" t="s">
        <v>6</v>
      </c>
      <c r="Y7989" t="s">
        <v>7</v>
      </c>
      <c r="BC7989" t="s">
        <v>1503</v>
      </c>
      <c r="BD7989">
        <v>2021</v>
      </c>
      <c r="BE7989" t="s">
        <v>1504</v>
      </c>
      <c r="BG7989" t="s">
        <v>36</v>
      </c>
      <c r="BN7989">
        <v>5.5000000000002269E-4</v>
      </c>
    </row>
    <row r="7990" spans="1:66" x14ac:dyDescent="0.25">
      <c r="A7990">
        <v>109228</v>
      </c>
      <c r="C7990" t="str">
        <f>Table2[[#This Row],[LeadAuthor]]&amp;Table2[[#This Row],[Year]]&amp;"_"&amp;Table2[[#This Row],[SiteName]]&amp;"_"&amp;Table2[[#This Row],[SampleID]]</f>
        <v>Davtian2021_MD99-2331_</v>
      </c>
      <c r="D7990" t="s">
        <v>1520</v>
      </c>
      <c r="F7990">
        <v>24.6</v>
      </c>
      <c r="K7990" t="s">
        <v>38</v>
      </c>
      <c r="L7990">
        <v>42.15</v>
      </c>
      <c r="M7990">
        <v>-9.68</v>
      </c>
      <c r="N7990">
        <v>0.15779000000000001</v>
      </c>
      <c r="O7990" t="s">
        <v>39</v>
      </c>
      <c r="P7990" t="s">
        <v>459</v>
      </c>
      <c r="T7990">
        <v>0</v>
      </c>
      <c r="U7990">
        <v>0.46700000000000003</v>
      </c>
      <c r="V7990" t="s">
        <v>5</v>
      </c>
      <c r="W7990" t="s">
        <v>6</v>
      </c>
      <c r="Y7990" t="s">
        <v>7</v>
      </c>
      <c r="BC7990" t="s">
        <v>1503</v>
      </c>
      <c r="BD7990">
        <v>2021</v>
      </c>
      <c r="BE7990" t="s">
        <v>1504</v>
      </c>
      <c r="BG7990" t="s">
        <v>36</v>
      </c>
      <c r="BN7990">
        <v>5.3999999999998494E-4</v>
      </c>
    </row>
    <row r="7991" spans="1:66" x14ac:dyDescent="0.25">
      <c r="A7991">
        <v>109229</v>
      </c>
      <c r="C7991" t="str">
        <f>Table2[[#This Row],[LeadAuthor]]&amp;Table2[[#This Row],[Year]]&amp;"_"&amp;Table2[[#This Row],[SiteName]]&amp;"_"&amp;Table2[[#This Row],[SampleID]]</f>
        <v>Davtian2021_MD99-2331_</v>
      </c>
      <c r="D7991" t="s">
        <v>1520</v>
      </c>
      <c r="F7991">
        <v>24.7</v>
      </c>
      <c r="K7991" t="s">
        <v>38</v>
      </c>
      <c r="L7991">
        <v>42.15</v>
      </c>
      <c r="M7991">
        <v>-9.68</v>
      </c>
      <c r="N7991">
        <v>0.15833</v>
      </c>
      <c r="O7991" t="s">
        <v>39</v>
      </c>
      <c r="P7991" t="s">
        <v>459</v>
      </c>
      <c r="T7991">
        <v>0</v>
      </c>
      <c r="U7991">
        <v>0.44900000000000001</v>
      </c>
      <c r="V7991" t="s">
        <v>5</v>
      </c>
      <c r="W7991" t="s">
        <v>6</v>
      </c>
      <c r="Y7991" t="s">
        <v>7</v>
      </c>
      <c r="BC7991" t="s">
        <v>1503</v>
      </c>
      <c r="BD7991">
        <v>2021</v>
      </c>
      <c r="BE7991" t="s">
        <v>1504</v>
      </c>
      <c r="BG7991" t="s">
        <v>36</v>
      </c>
      <c r="BN7991">
        <v>5.4000000000001269E-4</v>
      </c>
    </row>
    <row r="7992" spans="1:66" x14ac:dyDescent="0.25">
      <c r="A7992">
        <v>109230</v>
      </c>
      <c r="C7992" t="str">
        <f>Table2[[#This Row],[LeadAuthor]]&amp;Table2[[#This Row],[Year]]&amp;"_"&amp;Table2[[#This Row],[SiteName]]&amp;"_"&amp;Table2[[#This Row],[SampleID]]</f>
        <v>Davtian2021_MD99-2331_</v>
      </c>
      <c r="D7992" t="s">
        <v>1520</v>
      </c>
      <c r="F7992">
        <v>24.8</v>
      </c>
      <c r="K7992" t="s">
        <v>38</v>
      </c>
      <c r="L7992">
        <v>42.15</v>
      </c>
      <c r="M7992">
        <v>-9.68</v>
      </c>
      <c r="N7992">
        <v>0.15887000000000001</v>
      </c>
      <c r="O7992" t="s">
        <v>39</v>
      </c>
      <c r="P7992" t="s">
        <v>459</v>
      </c>
      <c r="T7992">
        <v>0</v>
      </c>
      <c r="U7992">
        <v>0.48299999999999998</v>
      </c>
      <c r="V7992" t="s">
        <v>5</v>
      </c>
      <c r="W7992" t="s">
        <v>6</v>
      </c>
      <c r="Y7992" t="s">
        <v>7</v>
      </c>
      <c r="BC7992" t="s">
        <v>1503</v>
      </c>
      <c r="BD7992">
        <v>2021</v>
      </c>
      <c r="BE7992" t="s">
        <v>1504</v>
      </c>
      <c r="BG7992" t="s">
        <v>36</v>
      </c>
      <c r="BN7992">
        <v>5.4999999999999494E-4</v>
      </c>
    </row>
    <row r="7993" spans="1:66" x14ac:dyDescent="0.25">
      <c r="A7993">
        <v>109231</v>
      </c>
      <c r="C7993" t="str">
        <f>Table2[[#This Row],[LeadAuthor]]&amp;Table2[[#This Row],[Year]]&amp;"_"&amp;Table2[[#This Row],[SiteName]]&amp;"_"&amp;Table2[[#This Row],[SampleID]]</f>
        <v>Davtian2021_MD99-2331_</v>
      </c>
      <c r="D7993" t="s">
        <v>1520</v>
      </c>
      <c r="F7993">
        <v>24.9</v>
      </c>
      <c r="K7993" t="s">
        <v>38</v>
      </c>
      <c r="L7993">
        <v>42.15</v>
      </c>
      <c r="M7993">
        <v>-9.68</v>
      </c>
      <c r="N7993">
        <v>0.15942000000000001</v>
      </c>
      <c r="O7993" t="s">
        <v>39</v>
      </c>
      <c r="P7993" t="s">
        <v>459</v>
      </c>
      <c r="T7993">
        <v>0</v>
      </c>
      <c r="U7993">
        <v>0.501</v>
      </c>
      <c r="V7993" t="s">
        <v>5</v>
      </c>
      <c r="W7993" t="s">
        <v>6</v>
      </c>
      <c r="Y7993" t="s">
        <v>7</v>
      </c>
      <c r="BC7993" t="s">
        <v>1503</v>
      </c>
      <c r="BD7993">
        <v>2021</v>
      </c>
      <c r="BE7993" t="s">
        <v>1504</v>
      </c>
      <c r="BG7993" t="s">
        <v>36</v>
      </c>
      <c r="BN7993">
        <v>5.3999999999998494E-4</v>
      </c>
    </row>
    <row r="7994" spans="1:66" x14ac:dyDescent="0.25">
      <c r="A7994">
        <v>109232</v>
      </c>
      <c r="C7994" t="str">
        <f>Table2[[#This Row],[LeadAuthor]]&amp;Table2[[#This Row],[Year]]&amp;"_"&amp;Table2[[#This Row],[SiteName]]&amp;"_"&amp;Table2[[#This Row],[SampleID]]</f>
        <v>Davtian2021_MD99-2331_</v>
      </c>
      <c r="D7994" t="s">
        <v>1520</v>
      </c>
      <c r="F7994">
        <v>25</v>
      </c>
      <c r="K7994" t="s">
        <v>38</v>
      </c>
      <c r="L7994">
        <v>42.15</v>
      </c>
      <c r="M7994">
        <v>-9.68</v>
      </c>
      <c r="N7994">
        <v>0.15995999999999999</v>
      </c>
      <c r="O7994" t="s">
        <v>39</v>
      </c>
      <c r="P7994" t="s">
        <v>459</v>
      </c>
      <c r="T7994">
        <v>0</v>
      </c>
      <c r="U7994">
        <v>0.50900000000000001</v>
      </c>
      <c r="V7994" t="s">
        <v>5</v>
      </c>
      <c r="W7994" t="s">
        <v>6</v>
      </c>
      <c r="Y7994" t="s">
        <v>7</v>
      </c>
      <c r="BC7994" t="s">
        <v>1503</v>
      </c>
      <c r="BD7994">
        <v>2021</v>
      </c>
      <c r="BE7994" t="s">
        <v>1504</v>
      </c>
      <c r="BG7994" t="s">
        <v>36</v>
      </c>
      <c r="BN7994">
        <v>65.427627279999996</v>
      </c>
    </row>
    <row r="7995" spans="1:66" x14ac:dyDescent="0.25">
      <c r="A7995">
        <v>109233</v>
      </c>
      <c r="C7995" t="str">
        <f>Table2[[#This Row],[LeadAuthor]]&amp;Table2[[#This Row],[Year]]&amp;"_"&amp;Table2[[#This Row],[SiteName]]&amp;"_"&amp;Table2[[#This Row],[SampleID]]</f>
        <v>Vellekoop2016_Meirs Farm_</v>
      </c>
      <c r="D7995" t="s">
        <v>1521</v>
      </c>
      <c r="H7995">
        <v>12.17676</v>
      </c>
      <c r="J7995" t="s">
        <v>51</v>
      </c>
      <c r="K7995" t="s">
        <v>52</v>
      </c>
      <c r="L7995">
        <v>40.1</v>
      </c>
      <c r="M7995">
        <v>-74.53</v>
      </c>
      <c r="N7995">
        <v>65.587587279999994</v>
      </c>
      <c r="O7995" t="s">
        <v>46</v>
      </c>
      <c r="P7995" t="s">
        <v>47</v>
      </c>
      <c r="T7995">
        <v>0</v>
      </c>
      <c r="U7995">
        <v>0.63173752999999999</v>
      </c>
      <c r="V7995" t="s">
        <v>5</v>
      </c>
      <c r="W7995" t="s">
        <v>6</v>
      </c>
      <c r="Y7995" t="s">
        <v>7</v>
      </c>
      <c r="AT7995">
        <v>0.22021494</v>
      </c>
      <c r="AU7995">
        <v>7.2525879000000001E-2</v>
      </c>
      <c r="AV7995">
        <v>6.3229380000000002E-2</v>
      </c>
      <c r="AW7995">
        <v>3.5867344000000002E-2</v>
      </c>
      <c r="AX7995">
        <v>0.58284433300000005</v>
      </c>
      <c r="AY7995">
        <v>2.5318125E-2</v>
      </c>
      <c r="AZ7995">
        <v>0.117623573</v>
      </c>
      <c r="BA7995">
        <v>0.31068794399999999</v>
      </c>
      <c r="BB7995">
        <v>0.22008962700000001</v>
      </c>
      <c r="BC7995" t="s">
        <v>200</v>
      </c>
      <c r="BD7995">
        <v>2016</v>
      </c>
      <c r="BE7995" t="s">
        <v>442</v>
      </c>
      <c r="BG7995" t="s">
        <v>10</v>
      </c>
      <c r="BN7995">
        <v>0.16209364000000903</v>
      </c>
    </row>
    <row r="7996" spans="1:66" x14ac:dyDescent="0.25">
      <c r="A7996">
        <v>109234</v>
      </c>
      <c r="C7996" t="str">
        <f>Table2[[#This Row],[LeadAuthor]]&amp;Table2[[#This Row],[Year]]&amp;"_"&amp;Table2[[#This Row],[SiteName]]&amp;"_"&amp;Table2[[#This Row],[SampleID]]</f>
        <v>Vellekoop2016_Meirs Farm_</v>
      </c>
      <c r="D7996" t="s">
        <v>1521</v>
      </c>
      <c r="H7996">
        <v>12.359640000000001</v>
      </c>
      <c r="J7996" t="s">
        <v>51</v>
      </c>
      <c r="K7996" t="s">
        <v>52</v>
      </c>
      <c r="L7996">
        <v>40.1</v>
      </c>
      <c r="M7996">
        <v>-74.53</v>
      </c>
      <c r="N7996">
        <v>65.749680920000003</v>
      </c>
      <c r="O7996" t="s">
        <v>46</v>
      </c>
      <c r="P7996" t="s">
        <v>47</v>
      </c>
      <c r="T7996">
        <v>0</v>
      </c>
      <c r="U7996">
        <v>0.62773442599999996</v>
      </c>
      <c r="V7996" t="s">
        <v>5</v>
      </c>
      <c r="W7996" t="s">
        <v>6</v>
      </c>
      <c r="Y7996" t="s">
        <v>7</v>
      </c>
      <c r="AT7996">
        <v>0.21279094300000001</v>
      </c>
      <c r="AU7996">
        <v>6.8346760000000006E-2</v>
      </c>
      <c r="AV7996">
        <v>5.9656621999999999E-2</v>
      </c>
      <c r="AW7996">
        <v>3.3586208999999999E-2</v>
      </c>
      <c r="AX7996">
        <v>0.60361227900000003</v>
      </c>
      <c r="AY7996">
        <v>2.2007187000000001E-2</v>
      </c>
      <c r="AZ7996">
        <v>7.5692511000000004E-2</v>
      </c>
      <c r="BA7996">
        <v>0.37600431200000001</v>
      </c>
      <c r="BB7996">
        <v>0.205268968</v>
      </c>
      <c r="BC7996" t="s">
        <v>200</v>
      </c>
      <c r="BD7996">
        <v>2016</v>
      </c>
      <c r="BE7996" t="s">
        <v>442</v>
      </c>
      <c r="BG7996" t="s">
        <v>10</v>
      </c>
      <c r="BN7996">
        <v>0.10808503999999175</v>
      </c>
    </row>
    <row r="7997" spans="1:66" x14ac:dyDescent="0.25">
      <c r="A7997">
        <v>109235</v>
      </c>
      <c r="C7997" t="str">
        <f>Table2[[#This Row],[LeadAuthor]]&amp;Table2[[#This Row],[Year]]&amp;"_"&amp;Table2[[#This Row],[SiteName]]&amp;"_"&amp;Table2[[#This Row],[SampleID]]</f>
        <v>Vellekoop2016_Meirs Farm_</v>
      </c>
      <c r="D7997" t="s">
        <v>1521</v>
      </c>
      <c r="H7997">
        <v>12.48156</v>
      </c>
      <c r="J7997" t="s">
        <v>51</v>
      </c>
      <c r="K7997" t="s">
        <v>52</v>
      </c>
      <c r="L7997">
        <v>40.1</v>
      </c>
      <c r="M7997">
        <v>-74.53</v>
      </c>
      <c r="N7997">
        <v>65.857765959999995</v>
      </c>
      <c r="O7997" t="s">
        <v>46</v>
      </c>
      <c r="P7997" t="s">
        <v>47</v>
      </c>
      <c r="T7997">
        <v>0</v>
      </c>
      <c r="U7997">
        <v>0.62386510799999995</v>
      </c>
      <c r="V7997" t="s">
        <v>5</v>
      </c>
      <c r="W7997" t="s">
        <v>6</v>
      </c>
      <c r="Y7997" t="s">
        <v>7</v>
      </c>
      <c r="AT7997">
        <v>0.18952854799999999</v>
      </c>
      <c r="AU7997">
        <v>6.8704099000000005E-2</v>
      </c>
      <c r="AV7997">
        <v>5.7687752000000002E-2</v>
      </c>
      <c r="AW7997">
        <v>3.5418146999999997E-2</v>
      </c>
      <c r="AX7997">
        <v>0.62781331399999996</v>
      </c>
      <c r="AY7997">
        <v>2.0848140000000001E-2</v>
      </c>
      <c r="AZ7997">
        <v>0.10107023499999999</v>
      </c>
      <c r="BA7997">
        <v>0.48318651899999998</v>
      </c>
      <c r="BB7997">
        <v>0.19964922600000001</v>
      </c>
      <c r="BC7997" t="s">
        <v>200</v>
      </c>
      <c r="BD7997">
        <v>2016</v>
      </c>
      <c r="BE7997" t="s">
        <v>442</v>
      </c>
      <c r="BG7997" t="s">
        <v>10</v>
      </c>
      <c r="BN7997">
        <v>5.4042550000005463E-2</v>
      </c>
    </row>
    <row r="7998" spans="1:66" x14ac:dyDescent="0.25">
      <c r="A7998">
        <v>109236</v>
      </c>
      <c r="C7998" t="str">
        <f>Table2[[#This Row],[LeadAuthor]]&amp;Table2[[#This Row],[Year]]&amp;"_"&amp;Table2[[#This Row],[SiteName]]&amp;"_"&amp;Table2[[#This Row],[SampleID]]</f>
        <v>Vellekoop2016_Meirs Farm_</v>
      </c>
      <c r="D7998" t="s">
        <v>1521</v>
      </c>
      <c r="H7998">
        <v>12.54252</v>
      </c>
      <c r="J7998" t="s">
        <v>51</v>
      </c>
      <c r="K7998" t="s">
        <v>52</v>
      </c>
      <c r="L7998">
        <v>40.1</v>
      </c>
      <c r="M7998">
        <v>-74.53</v>
      </c>
      <c r="N7998">
        <v>65.91180851</v>
      </c>
      <c r="O7998" t="s">
        <v>46</v>
      </c>
      <c r="P7998" t="s">
        <v>47</v>
      </c>
      <c r="T7998">
        <v>0</v>
      </c>
      <c r="U7998">
        <v>0.63175675799999997</v>
      </c>
      <c r="V7998" t="s">
        <v>5</v>
      </c>
      <c r="W7998" t="s">
        <v>6</v>
      </c>
      <c r="Y7998" t="s">
        <v>7</v>
      </c>
      <c r="AT7998">
        <v>0.196629213</v>
      </c>
      <c r="AU7998">
        <v>7.0656870999999996E-2</v>
      </c>
      <c r="AV7998">
        <v>6.1365600999999999E-2</v>
      </c>
      <c r="AW7998">
        <v>3.6300777999999999E-2</v>
      </c>
      <c r="AX7998">
        <v>0.61149524600000005</v>
      </c>
      <c r="AY7998">
        <v>2.355229E-2</v>
      </c>
      <c r="AZ7998">
        <v>9.9700961000000005E-2</v>
      </c>
      <c r="BA7998">
        <v>0.41386613999999999</v>
      </c>
      <c r="BB7998">
        <v>0.20952124799999999</v>
      </c>
      <c r="BC7998" t="s">
        <v>200</v>
      </c>
      <c r="BD7998">
        <v>2016</v>
      </c>
      <c r="BE7998" t="s">
        <v>442</v>
      </c>
      <c r="BG7998" t="s">
        <v>10</v>
      </c>
      <c r="BN7998">
        <v>8.78191500000014E-2</v>
      </c>
    </row>
    <row r="7999" spans="1:66" x14ac:dyDescent="0.25">
      <c r="A7999">
        <v>109237</v>
      </c>
      <c r="C7999" t="str">
        <f>Table2[[#This Row],[LeadAuthor]]&amp;Table2[[#This Row],[Year]]&amp;"_"&amp;Table2[[#This Row],[SiteName]]&amp;"_"&amp;Table2[[#This Row],[SampleID]]</f>
        <v>Vellekoop2016_Meirs Farm_</v>
      </c>
      <c r="D7999" t="s">
        <v>1521</v>
      </c>
      <c r="H7999">
        <v>12.641579999999999</v>
      </c>
      <c r="J7999" t="s">
        <v>51</v>
      </c>
      <c r="K7999" t="s">
        <v>52</v>
      </c>
      <c r="L7999">
        <v>40.1</v>
      </c>
      <c r="M7999">
        <v>-74.53</v>
      </c>
      <c r="N7999">
        <v>65.999627660000002</v>
      </c>
      <c r="O7999" t="s">
        <v>46</v>
      </c>
      <c r="P7999" t="s">
        <v>47</v>
      </c>
      <c r="T7999">
        <v>0</v>
      </c>
      <c r="U7999">
        <v>0.63651732900000002</v>
      </c>
      <c r="V7999" t="s">
        <v>5</v>
      </c>
      <c r="W7999" t="s">
        <v>6</v>
      </c>
      <c r="Y7999" t="s">
        <v>7</v>
      </c>
      <c r="AT7999">
        <v>0.20849912500000001</v>
      </c>
      <c r="AU7999">
        <v>6.8438644000000007E-2</v>
      </c>
      <c r="AV7999">
        <v>5.9207385000000001E-2</v>
      </c>
      <c r="AW7999">
        <v>3.5015119999999997E-2</v>
      </c>
      <c r="AX7999">
        <v>0.60321502500000002</v>
      </c>
      <c r="AY7999">
        <v>2.5624701999999999E-2</v>
      </c>
      <c r="AZ7999">
        <v>6.8681655999999994E-2</v>
      </c>
      <c r="BA7999">
        <v>0.36226371499999999</v>
      </c>
      <c r="BB7999">
        <v>0.20550975199999999</v>
      </c>
      <c r="BC7999" t="s">
        <v>200</v>
      </c>
      <c r="BD7999">
        <v>2016</v>
      </c>
      <c r="BE7999" t="s">
        <v>442</v>
      </c>
      <c r="BG7999" t="s">
        <v>10</v>
      </c>
      <c r="BN7999">
        <v>1.1626149999997892E-2</v>
      </c>
    </row>
    <row r="8000" spans="1:66" x14ac:dyDescent="0.25">
      <c r="A8000">
        <v>109238</v>
      </c>
      <c r="C8000" t="str">
        <f>Table2[[#This Row],[LeadAuthor]]&amp;Table2[[#This Row],[Year]]&amp;"_"&amp;Table2[[#This Row],[SiteName]]&amp;"_"&amp;Table2[[#This Row],[SampleID]]</f>
        <v>Vellekoop2016_Meirs Farm_</v>
      </c>
      <c r="D8000" t="s">
        <v>1521</v>
      </c>
      <c r="H8000">
        <v>12.7254</v>
      </c>
      <c r="J8000" t="s">
        <v>51</v>
      </c>
      <c r="K8000" t="s">
        <v>52</v>
      </c>
      <c r="L8000">
        <v>40.1</v>
      </c>
      <c r="M8000">
        <v>-74.53</v>
      </c>
      <c r="N8000">
        <v>66.011253809999999</v>
      </c>
      <c r="O8000" t="s">
        <v>3</v>
      </c>
      <c r="P8000" t="s">
        <v>15</v>
      </c>
      <c r="T8000">
        <v>0</v>
      </c>
      <c r="U8000">
        <v>0.64556277100000004</v>
      </c>
      <c r="V8000" t="s">
        <v>5</v>
      </c>
      <c r="W8000" t="s">
        <v>6</v>
      </c>
      <c r="Y8000" t="s">
        <v>7</v>
      </c>
      <c r="AT8000">
        <v>0.18477605899999999</v>
      </c>
      <c r="AU8000">
        <v>6.5776260000000003E-2</v>
      </c>
      <c r="AV8000">
        <v>6.065475E-2</v>
      </c>
      <c r="AW8000">
        <v>3.5448884999999999E-2</v>
      </c>
      <c r="AX8000">
        <v>0.62964450699999996</v>
      </c>
      <c r="AY8000">
        <v>2.3699537999999999E-2</v>
      </c>
      <c r="AZ8000">
        <v>8.4283857000000004E-2</v>
      </c>
      <c r="BA8000">
        <v>0.43027764200000002</v>
      </c>
      <c r="BB8000">
        <v>0.19857107600000001</v>
      </c>
      <c r="BC8000" t="s">
        <v>200</v>
      </c>
      <c r="BD8000">
        <v>2016</v>
      </c>
      <c r="BE8000" t="s">
        <v>442</v>
      </c>
      <c r="BG8000" t="s">
        <v>10</v>
      </c>
      <c r="BN8000">
        <v>1.1275519999998096E-2</v>
      </c>
    </row>
    <row r="8001" spans="1:66" x14ac:dyDescent="0.25">
      <c r="A8001">
        <v>109239</v>
      </c>
      <c r="C8001" t="str">
        <f>Table2[[#This Row],[LeadAuthor]]&amp;Table2[[#This Row],[Year]]&amp;"_"&amp;Table2[[#This Row],[SiteName]]&amp;"_"&amp;Table2[[#This Row],[SampleID]]</f>
        <v>Vellekoop2016_Meirs Farm_</v>
      </c>
      <c r="D8001" t="s">
        <v>1521</v>
      </c>
      <c r="H8001">
        <v>12.80922</v>
      </c>
      <c r="J8001" t="s">
        <v>51</v>
      </c>
      <c r="K8001" t="s">
        <v>52</v>
      </c>
      <c r="L8001">
        <v>40.1</v>
      </c>
      <c r="M8001">
        <v>-74.53</v>
      </c>
      <c r="N8001">
        <v>66.022529329999998</v>
      </c>
      <c r="O8001" t="s">
        <v>3</v>
      </c>
      <c r="P8001" t="s">
        <v>15</v>
      </c>
      <c r="T8001">
        <v>0</v>
      </c>
      <c r="U8001">
        <v>0.63773148199999996</v>
      </c>
      <c r="V8001" t="s">
        <v>5</v>
      </c>
      <c r="W8001" t="s">
        <v>6</v>
      </c>
      <c r="Y8001" t="s">
        <v>7</v>
      </c>
      <c r="AT8001">
        <v>0.19765421399999999</v>
      </c>
      <c r="AU8001">
        <v>6.7984360999999993E-2</v>
      </c>
      <c r="AV8001">
        <v>5.9730669E-2</v>
      </c>
      <c r="AW8001">
        <v>3.5621198999999999E-2</v>
      </c>
      <c r="AX8001">
        <v>0.61468288400000004</v>
      </c>
      <c r="AY8001">
        <v>2.4326672000000001E-2</v>
      </c>
      <c r="AZ8001">
        <v>8.3902252999999996E-2</v>
      </c>
      <c r="BA8001">
        <v>0.401151969</v>
      </c>
      <c r="BB8001">
        <v>0.20357336200000001</v>
      </c>
      <c r="BC8001" t="s">
        <v>200</v>
      </c>
      <c r="BD8001">
        <v>2016</v>
      </c>
      <c r="BE8001" t="s">
        <v>442</v>
      </c>
      <c r="BG8001" t="s">
        <v>10</v>
      </c>
      <c r="BN8001">
        <v>1.0160000000070113E-3</v>
      </c>
    </row>
    <row r="8002" spans="1:66" x14ac:dyDescent="0.25">
      <c r="A8002">
        <v>109240</v>
      </c>
      <c r="C8002" t="str">
        <f>Table2[[#This Row],[LeadAuthor]]&amp;Table2[[#This Row],[Year]]&amp;"_"&amp;Table2[[#This Row],[SiteName]]&amp;"_"&amp;Table2[[#This Row],[SampleID]]</f>
        <v>Vellekoop2016_Meirs Farm_</v>
      </c>
      <c r="D8002" t="s">
        <v>1521</v>
      </c>
      <c r="H8002">
        <v>12.816839999999999</v>
      </c>
      <c r="J8002" t="s">
        <v>51</v>
      </c>
      <c r="K8002" t="s">
        <v>52</v>
      </c>
      <c r="L8002">
        <v>40.1</v>
      </c>
      <c r="M8002">
        <v>-74.53</v>
      </c>
      <c r="N8002">
        <v>66.023545330000005</v>
      </c>
      <c r="O8002" t="s">
        <v>3</v>
      </c>
      <c r="P8002" t="s">
        <v>15</v>
      </c>
      <c r="T8002">
        <v>0</v>
      </c>
      <c r="U8002">
        <v>0.64414957699999997</v>
      </c>
      <c r="V8002" t="s">
        <v>5</v>
      </c>
      <c r="W8002" t="s">
        <v>6</v>
      </c>
      <c r="Y8002" t="s">
        <v>7</v>
      </c>
      <c r="AT8002">
        <v>0.21198694000000001</v>
      </c>
      <c r="AU8002">
        <v>6.8796642000000005E-2</v>
      </c>
      <c r="AV8002">
        <v>6.1333955000000002E-2</v>
      </c>
      <c r="AW8002">
        <v>3.5214552000000003E-2</v>
      </c>
      <c r="AX8002">
        <v>0.59468283600000005</v>
      </c>
      <c r="AY8002">
        <v>2.7985075000000002E-2</v>
      </c>
      <c r="AZ8002">
        <v>8.6185270999999994E-2</v>
      </c>
      <c r="BA8002">
        <v>0.31621181700000001</v>
      </c>
      <c r="BB8002">
        <v>0.209825392</v>
      </c>
      <c r="BC8002" t="s">
        <v>200</v>
      </c>
      <c r="BD8002">
        <v>2016</v>
      </c>
      <c r="BE8002" t="s">
        <v>442</v>
      </c>
      <c r="BG8002" t="s">
        <v>10</v>
      </c>
      <c r="BN8002">
        <v>4.0977999999967096E-3</v>
      </c>
    </row>
    <row r="8003" spans="1:66" x14ac:dyDescent="0.25">
      <c r="A8003">
        <v>109241</v>
      </c>
      <c r="C8003" t="str">
        <f>Table2[[#This Row],[LeadAuthor]]&amp;Table2[[#This Row],[Year]]&amp;"_"&amp;Table2[[#This Row],[SiteName]]&amp;"_"&amp;Table2[[#This Row],[SampleID]]</f>
        <v>Vellekoop2016_Meirs Farm_</v>
      </c>
      <c r="D8003" t="s">
        <v>1521</v>
      </c>
      <c r="H8003">
        <v>12.84732</v>
      </c>
      <c r="J8003" t="s">
        <v>51</v>
      </c>
      <c r="K8003" t="s">
        <v>52</v>
      </c>
      <c r="L8003">
        <v>40.1</v>
      </c>
      <c r="M8003">
        <v>-74.53</v>
      </c>
      <c r="N8003">
        <v>66.027643130000001</v>
      </c>
      <c r="O8003" t="s">
        <v>3</v>
      </c>
      <c r="P8003" t="s">
        <v>15</v>
      </c>
      <c r="T8003">
        <v>0</v>
      </c>
      <c r="U8003">
        <v>0.63795817600000004</v>
      </c>
      <c r="V8003" t="s">
        <v>5</v>
      </c>
      <c r="W8003" t="s">
        <v>6</v>
      </c>
      <c r="Y8003" t="s">
        <v>7</v>
      </c>
      <c r="AT8003">
        <v>0.21372861600000001</v>
      </c>
      <c r="AU8003">
        <v>6.9375618999999999E-2</v>
      </c>
      <c r="AV8003">
        <v>6.2481148E-2</v>
      </c>
      <c r="AW8003">
        <v>3.3093462999999997E-2</v>
      </c>
      <c r="AX8003">
        <v>0.59464816700000001</v>
      </c>
      <c r="AY8003">
        <v>2.6672986999999999E-2</v>
      </c>
      <c r="AZ8003">
        <v>6.9083452000000004E-2</v>
      </c>
      <c r="BA8003">
        <v>0.32892180900000001</v>
      </c>
      <c r="BB8003">
        <v>0.20978790999999999</v>
      </c>
      <c r="BC8003" t="s">
        <v>200</v>
      </c>
      <c r="BD8003">
        <v>2016</v>
      </c>
      <c r="BE8003" t="s">
        <v>442</v>
      </c>
      <c r="BG8003" t="s">
        <v>10</v>
      </c>
      <c r="BN8003">
        <v>3.0812199999985523E-3</v>
      </c>
    </row>
    <row r="8004" spans="1:66" x14ac:dyDescent="0.25">
      <c r="A8004">
        <v>109242</v>
      </c>
      <c r="C8004" t="str">
        <f>Table2[[#This Row],[LeadAuthor]]&amp;Table2[[#This Row],[Year]]&amp;"_"&amp;Table2[[#This Row],[SiteName]]&amp;"_"&amp;Table2[[#This Row],[SampleID]]</f>
        <v>Vellekoop2016_Meirs Farm_</v>
      </c>
      <c r="D8004" t="s">
        <v>1521</v>
      </c>
      <c r="H8004">
        <v>12.87018</v>
      </c>
      <c r="J8004" t="s">
        <v>51</v>
      </c>
      <c r="K8004" t="s">
        <v>52</v>
      </c>
      <c r="L8004">
        <v>40.1</v>
      </c>
      <c r="M8004">
        <v>-74.53</v>
      </c>
      <c r="N8004">
        <v>66.03072435</v>
      </c>
      <c r="O8004" t="s">
        <v>3</v>
      </c>
      <c r="P8004" t="s">
        <v>15</v>
      </c>
      <c r="T8004">
        <v>0</v>
      </c>
      <c r="U8004">
        <v>0.62688296700000001</v>
      </c>
      <c r="V8004" t="s">
        <v>5</v>
      </c>
      <c r="W8004" t="s">
        <v>6</v>
      </c>
      <c r="Y8004" t="s">
        <v>7</v>
      </c>
      <c r="AT8004">
        <v>0.227429359</v>
      </c>
      <c r="AU8004">
        <v>7.3971972999999996E-2</v>
      </c>
      <c r="AV8004">
        <v>6.2485642000000001E-2</v>
      </c>
      <c r="AW8004">
        <v>3.4504938999999998E-2</v>
      </c>
      <c r="AX8004">
        <v>0.574316563</v>
      </c>
      <c r="AY8004">
        <v>2.7291523000000002E-2</v>
      </c>
      <c r="AZ8004">
        <v>8.8622361999999996E-2</v>
      </c>
      <c r="BA8004">
        <v>0.29688921800000001</v>
      </c>
      <c r="BB8004">
        <v>0.22129051399999999</v>
      </c>
      <c r="BC8004" t="s">
        <v>200</v>
      </c>
      <c r="BD8004">
        <v>2016</v>
      </c>
      <c r="BE8004" t="s">
        <v>442</v>
      </c>
      <c r="BG8004" t="s">
        <v>10</v>
      </c>
      <c r="BN8004">
        <v>2.2680699999995113E-3</v>
      </c>
    </row>
    <row r="8005" spans="1:66" x14ac:dyDescent="0.25">
      <c r="A8005">
        <v>109243</v>
      </c>
      <c r="C8005" t="str">
        <f>Table2[[#This Row],[LeadAuthor]]&amp;Table2[[#This Row],[Year]]&amp;"_"&amp;Table2[[#This Row],[SiteName]]&amp;"_"&amp;Table2[[#This Row],[SampleID]]</f>
        <v>Vellekoop2016_Meirs Farm_</v>
      </c>
      <c r="D8005" t="s">
        <v>1521</v>
      </c>
      <c r="H8005">
        <v>12.886944</v>
      </c>
      <c r="J8005" t="s">
        <v>51</v>
      </c>
      <c r="K8005" t="s">
        <v>52</v>
      </c>
      <c r="L8005">
        <v>40.1</v>
      </c>
      <c r="M8005">
        <v>-74.53</v>
      </c>
      <c r="N8005">
        <v>66.032992419999999</v>
      </c>
      <c r="O8005" t="s">
        <v>3</v>
      </c>
      <c r="P8005" t="s">
        <v>15</v>
      </c>
      <c r="T8005">
        <v>0</v>
      </c>
      <c r="U8005">
        <v>0.58765778499999999</v>
      </c>
      <c r="V8005" t="s">
        <v>5</v>
      </c>
      <c r="W8005" t="s">
        <v>6</v>
      </c>
      <c r="Y8005" t="s">
        <v>7</v>
      </c>
      <c r="AT8005">
        <v>0.462341536</v>
      </c>
      <c r="AU8005">
        <v>7.3079791000000005E-2</v>
      </c>
      <c r="AV8005">
        <v>6.0651255000000001E-2</v>
      </c>
      <c r="AW8005">
        <v>2.3067363E-2</v>
      </c>
      <c r="AX8005">
        <v>0.36042754199999999</v>
      </c>
      <c r="AY8005">
        <v>2.0432512999999999E-2</v>
      </c>
      <c r="AZ8005">
        <v>0.126863694</v>
      </c>
      <c r="BA8005">
        <v>0.49701324600000002</v>
      </c>
      <c r="BB8005">
        <v>0.29163199200000001</v>
      </c>
      <c r="BC8005" t="s">
        <v>200</v>
      </c>
      <c r="BD8005">
        <v>2016</v>
      </c>
      <c r="BE8005" t="s">
        <v>442</v>
      </c>
      <c r="BG8005" t="s">
        <v>10</v>
      </c>
      <c r="BN8005">
        <v>1.8614399999989928E-3</v>
      </c>
    </row>
    <row r="8006" spans="1:66" x14ac:dyDescent="0.25">
      <c r="A8006">
        <v>109244</v>
      </c>
      <c r="C8006" t="str">
        <f>Table2[[#This Row],[LeadAuthor]]&amp;Table2[[#This Row],[Year]]&amp;"_"&amp;Table2[[#This Row],[SiteName]]&amp;"_"&amp;Table2[[#This Row],[SampleID]]</f>
        <v>Vellekoop2016_Meirs Farm_</v>
      </c>
      <c r="D8006" t="s">
        <v>1521</v>
      </c>
      <c r="H8006">
        <v>12.90066</v>
      </c>
      <c r="J8006" t="s">
        <v>51</v>
      </c>
      <c r="K8006" t="s">
        <v>52</v>
      </c>
      <c r="L8006">
        <v>40.1</v>
      </c>
      <c r="M8006">
        <v>-74.53</v>
      </c>
      <c r="N8006">
        <v>66.034853859999998</v>
      </c>
      <c r="O8006" t="s">
        <v>3</v>
      </c>
      <c r="P8006" t="s">
        <v>15</v>
      </c>
      <c r="T8006">
        <v>0</v>
      </c>
      <c r="U8006">
        <v>0.64546525099999996</v>
      </c>
      <c r="V8006" t="s">
        <v>5</v>
      </c>
      <c r="W8006" t="s">
        <v>6</v>
      </c>
      <c r="Y8006" t="s">
        <v>7</v>
      </c>
      <c r="AT8006">
        <v>0.203397942</v>
      </c>
      <c r="AU8006">
        <v>7.2026801000000001E-2</v>
      </c>
      <c r="AV8006">
        <v>6.3651590999999993E-2</v>
      </c>
      <c r="AW8006">
        <v>3.3740129000000001E-2</v>
      </c>
      <c r="AX8006">
        <v>0.59344340799999995</v>
      </c>
      <c r="AY8006">
        <v>3.3740129000000001E-2</v>
      </c>
      <c r="AZ8006">
        <v>0.117814456</v>
      </c>
      <c r="BA8006">
        <v>0.33309646599999998</v>
      </c>
      <c r="BB8006">
        <v>0.212676479</v>
      </c>
      <c r="BC8006" t="s">
        <v>200</v>
      </c>
      <c r="BD8006">
        <v>2016</v>
      </c>
      <c r="BE8006" t="s">
        <v>442</v>
      </c>
      <c r="BG8006" t="s">
        <v>10</v>
      </c>
      <c r="BN8006">
        <v>5.1139300000073717E-3</v>
      </c>
    </row>
    <row r="8007" spans="1:66" x14ac:dyDescent="0.25">
      <c r="A8007">
        <v>109245</v>
      </c>
      <c r="C8007" t="str">
        <f>Table2[[#This Row],[LeadAuthor]]&amp;Table2[[#This Row],[Year]]&amp;"_"&amp;Table2[[#This Row],[SiteName]]&amp;"_"&amp;Table2[[#This Row],[SampleID]]</f>
        <v>Vellekoop2016_Meirs Farm_</v>
      </c>
      <c r="D8007" t="s">
        <v>1521</v>
      </c>
      <c r="H8007">
        <v>12.93876</v>
      </c>
      <c r="J8007" t="s">
        <v>51</v>
      </c>
      <c r="K8007" t="s">
        <v>52</v>
      </c>
      <c r="L8007">
        <v>40.1</v>
      </c>
      <c r="M8007">
        <v>-74.53</v>
      </c>
      <c r="N8007">
        <v>66.039967790000006</v>
      </c>
      <c r="O8007" t="s">
        <v>3</v>
      </c>
      <c r="P8007" t="s">
        <v>15</v>
      </c>
      <c r="T8007">
        <v>0</v>
      </c>
      <c r="U8007">
        <v>0.66503965899999995</v>
      </c>
      <c r="V8007" t="s">
        <v>5</v>
      </c>
      <c r="W8007" t="s">
        <v>6</v>
      </c>
      <c r="Y8007" t="s">
        <v>7</v>
      </c>
      <c r="AT8007">
        <v>0.17600190299999999</v>
      </c>
      <c r="AU8007">
        <v>6.5287191999999994E-2</v>
      </c>
      <c r="AV8007">
        <v>6.4454751000000005E-2</v>
      </c>
      <c r="AW8007">
        <v>3.7578785000000003E-2</v>
      </c>
      <c r="AX8007">
        <v>0.62908788199999999</v>
      </c>
      <c r="AY8007">
        <v>2.7589486999999999E-2</v>
      </c>
      <c r="AZ8007">
        <v>9.1252662999999998E-2</v>
      </c>
      <c r="BA8007">
        <v>0.38736093700000002</v>
      </c>
      <c r="BB8007">
        <v>0.203059605</v>
      </c>
      <c r="BC8007" t="s">
        <v>200</v>
      </c>
      <c r="BD8007">
        <v>2016</v>
      </c>
      <c r="BE8007" t="s">
        <v>442</v>
      </c>
      <c r="BG8007" t="s">
        <v>10</v>
      </c>
      <c r="BN8007">
        <v>3.559899999999061E-3</v>
      </c>
    </row>
    <row r="8008" spans="1:66" x14ac:dyDescent="0.25">
      <c r="A8008">
        <v>109246</v>
      </c>
      <c r="C8008" t="str">
        <f>Table2[[#This Row],[LeadAuthor]]&amp;Table2[[#This Row],[Year]]&amp;"_"&amp;Table2[[#This Row],[SiteName]]&amp;"_"&amp;Table2[[#This Row],[SampleID]]</f>
        <v>Vellekoop2016_Meirs Farm_</v>
      </c>
      <c r="D8008" t="s">
        <v>1521</v>
      </c>
      <c r="H8008">
        <v>12.969239999999999</v>
      </c>
      <c r="J8008" t="s">
        <v>51</v>
      </c>
      <c r="K8008" t="s">
        <v>52</v>
      </c>
      <c r="L8008">
        <v>40.1</v>
      </c>
      <c r="M8008">
        <v>-74.53</v>
      </c>
      <c r="N8008">
        <v>66.043527690000005</v>
      </c>
      <c r="O8008" t="s">
        <v>3</v>
      </c>
      <c r="P8008" t="s">
        <v>15</v>
      </c>
      <c r="T8008">
        <v>0</v>
      </c>
      <c r="U8008">
        <v>0.65726290600000004</v>
      </c>
      <c r="V8008" t="s">
        <v>5</v>
      </c>
      <c r="W8008" t="s">
        <v>6</v>
      </c>
      <c r="Y8008" t="s">
        <v>7</v>
      </c>
      <c r="AT8008">
        <v>0.18075063299999999</v>
      </c>
      <c r="AU8008">
        <v>6.5737968999999993E-2</v>
      </c>
      <c r="AV8008">
        <v>6.3090030000000005E-2</v>
      </c>
      <c r="AW8008">
        <v>3.7646788E-2</v>
      </c>
      <c r="AX8008">
        <v>0.62744646599999998</v>
      </c>
      <c r="AY8008">
        <v>2.5328113999999999E-2</v>
      </c>
      <c r="AZ8008">
        <v>8.9435784000000004E-2</v>
      </c>
      <c r="BA8008">
        <v>0.39782732100000001</v>
      </c>
      <c r="BB8008">
        <v>0.203204047</v>
      </c>
      <c r="BC8008" t="s">
        <v>200</v>
      </c>
      <c r="BD8008">
        <v>2016</v>
      </c>
      <c r="BE8008" t="s">
        <v>442</v>
      </c>
      <c r="BG8008" t="s">
        <v>10</v>
      </c>
      <c r="BN8008">
        <v>1.4946929999993586E-2</v>
      </c>
    </row>
    <row r="8009" spans="1:66" x14ac:dyDescent="0.25">
      <c r="A8009">
        <v>109247</v>
      </c>
      <c r="C8009" t="str">
        <f>Table2[[#This Row],[LeadAuthor]]&amp;Table2[[#This Row],[Year]]&amp;"_"&amp;Table2[[#This Row],[SiteName]]&amp;"_"&amp;Table2[[#This Row],[SampleID]]</f>
        <v>Vellekoop2016_Meirs Farm_</v>
      </c>
      <c r="D8009" t="s">
        <v>1521</v>
      </c>
      <c r="H8009">
        <v>13.09878</v>
      </c>
      <c r="J8009" t="s">
        <v>51</v>
      </c>
      <c r="K8009" t="s">
        <v>52</v>
      </c>
      <c r="L8009">
        <v>40.1</v>
      </c>
      <c r="M8009">
        <v>-74.53</v>
      </c>
      <c r="N8009">
        <v>66.058474619999998</v>
      </c>
      <c r="O8009" t="s">
        <v>3</v>
      </c>
      <c r="P8009" t="s">
        <v>15</v>
      </c>
      <c r="T8009">
        <v>0</v>
      </c>
      <c r="U8009">
        <v>0.674715909</v>
      </c>
      <c r="V8009" t="s">
        <v>5</v>
      </c>
      <c r="W8009" t="s">
        <v>6</v>
      </c>
      <c r="Y8009" t="s">
        <v>7</v>
      </c>
      <c r="AT8009">
        <v>0.193236715</v>
      </c>
      <c r="AU8009">
        <v>6.5075305E-2</v>
      </c>
      <c r="AV8009">
        <v>6.5217391E-2</v>
      </c>
      <c r="AW8009">
        <v>3.9215686E-2</v>
      </c>
      <c r="AX8009">
        <v>0.60670645099999998</v>
      </c>
      <c r="AY8009">
        <v>3.0548451000000001E-2</v>
      </c>
      <c r="AZ8009">
        <v>6.8783529999999996E-2</v>
      </c>
      <c r="BA8009">
        <v>0.28030602999999998</v>
      </c>
      <c r="BB8009">
        <v>0.210109192</v>
      </c>
      <c r="BC8009" t="s">
        <v>200</v>
      </c>
      <c r="BD8009">
        <v>2016</v>
      </c>
      <c r="BE8009" t="s">
        <v>442</v>
      </c>
      <c r="BG8009" t="s">
        <v>10</v>
      </c>
      <c r="BN8009">
        <v>1.3234659999994847E-2</v>
      </c>
    </row>
    <row r="8010" spans="1:66" x14ac:dyDescent="0.25">
      <c r="A8010">
        <v>109248</v>
      </c>
      <c r="C8010" t="str">
        <f>Table2[[#This Row],[LeadAuthor]]&amp;Table2[[#This Row],[Year]]&amp;"_"&amp;Table2[[#This Row],[SiteName]]&amp;"_"&amp;Table2[[#This Row],[SampleID]]</f>
        <v>Vellekoop2016_Meirs Farm_</v>
      </c>
      <c r="D8010" t="s">
        <v>1521</v>
      </c>
      <c r="H8010">
        <v>13.21308</v>
      </c>
      <c r="J8010" t="s">
        <v>51</v>
      </c>
      <c r="K8010" t="s">
        <v>52</v>
      </c>
      <c r="L8010">
        <v>40.1</v>
      </c>
      <c r="M8010">
        <v>-74.53</v>
      </c>
      <c r="N8010">
        <v>66.071709279999993</v>
      </c>
      <c r="O8010" t="s">
        <v>3</v>
      </c>
      <c r="P8010" t="s">
        <v>15</v>
      </c>
      <c r="T8010">
        <v>0</v>
      </c>
      <c r="U8010">
        <v>0.69089591800000005</v>
      </c>
      <c r="V8010" t="s">
        <v>5</v>
      </c>
      <c r="W8010" t="s">
        <v>6</v>
      </c>
      <c r="Y8010" t="s">
        <v>7</v>
      </c>
      <c r="AT8010">
        <v>0.16137815</v>
      </c>
      <c r="AU8010">
        <v>6.3363199999999995E-2</v>
      </c>
      <c r="AV8010">
        <v>6.6333349999999999E-2</v>
      </c>
      <c r="AW8010">
        <v>4.0691054999999997E-2</v>
      </c>
      <c r="AX8010">
        <v>0.63363199800000003</v>
      </c>
      <c r="AY8010">
        <v>3.4602247000000003E-2</v>
      </c>
      <c r="AZ8010">
        <v>8.1772466000000002E-2</v>
      </c>
      <c r="BA8010">
        <v>0.34827049900000001</v>
      </c>
      <c r="BB8010">
        <v>0.203175728</v>
      </c>
      <c r="BC8010" t="s">
        <v>200</v>
      </c>
      <c r="BD8010">
        <v>2016</v>
      </c>
      <c r="BE8010" t="s">
        <v>442</v>
      </c>
      <c r="BG8010" t="s">
        <v>10</v>
      </c>
      <c r="BN8010">
        <v>2.8281440000000657E-2</v>
      </c>
    </row>
    <row r="8011" spans="1:66" x14ac:dyDescent="0.25">
      <c r="A8011">
        <v>109249</v>
      </c>
      <c r="C8011" t="str">
        <f>Table2[[#This Row],[LeadAuthor]]&amp;Table2[[#This Row],[Year]]&amp;"_"&amp;Table2[[#This Row],[SiteName]]&amp;"_"&amp;Table2[[#This Row],[SampleID]]</f>
        <v>Vellekoop2016_Meirs Farm_</v>
      </c>
      <c r="D8011" t="s">
        <v>1521</v>
      </c>
      <c r="H8011">
        <v>13.45692</v>
      </c>
      <c r="J8011" t="s">
        <v>51</v>
      </c>
      <c r="K8011" t="s">
        <v>52</v>
      </c>
      <c r="L8011">
        <v>40.1</v>
      </c>
      <c r="M8011">
        <v>-74.53</v>
      </c>
      <c r="N8011">
        <v>66.099990719999994</v>
      </c>
      <c r="O8011" t="s">
        <v>3</v>
      </c>
      <c r="P8011" t="s">
        <v>15</v>
      </c>
      <c r="T8011">
        <v>0</v>
      </c>
      <c r="U8011">
        <v>0.71231857300000001</v>
      </c>
      <c r="V8011" t="s">
        <v>5</v>
      </c>
      <c r="W8011" t="s">
        <v>6</v>
      </c>
      <c r="Y8011" t="s">
        <v>7</v>
      </c>
      <c r="AT8011">
        <v>0.14243887</v>
      </c>
      <c r="AU8011">
        <v>6.1169581000000001E-2</v>
      </c>
      <c r="AV8011">
        <v>6.9636780999999995E-2</v>
      </c>
      <c r="AW8011">
        <v>3.9882884E-2</v>
      </c>
      <c r="AX8011">
        <v>0.64493155000000002</v>
      </c>
      <c r="AY8011">
        <v>4.1940334000000003E-2</v>
      </c>
      <c r="AZ8011">
        <v>5.4546298E-2</v>
      </c>
      <c r="BA8011">
        <v>0.34150410399999998</v>
      </c>
      <c r="BB8011">
        <v>0.19904032499999999</v>
      </c>
      <c r="BC8011" t="s">
        <v>200</v>
      </c>
      <c r="BD8011">
        <v>2016</v>
      </c>
      <c r="BE8011" t="s">
        <v>442</v>
      </c>
      <c r="BG8011" t="s">
        <v>10</v>
      </c>
      <c r="BN8011">
        <v>2.9280460000009612E-2</v>
      </c>
    </row>
    <row r="8012" spans="1:66" x14ac:dyDescent="0.25">
      <c r="A8012">
        <v>109250</v>
      </c>
      <c r="C8012" t="str">
        <f>Table2[[#This Row],[LeadAuthor]]&amp;Table2[[#This Row],[Year]]&amp;"_"&amp;Table2[[#This Row],[SiteName]]&amp;"_"&amp;Table2[[#This Row],[SampleID]]</f>
        <v>Vellekoop2016_Meirs Farm_</v>
      </c>
      <c r="D8012" t="s">
        <v>1521</v>
      </c>
      <c r="H8012">
        <v>13.700760000000001</v>
      </c>
      <c r="J8012" t="s">
        <v>51</v>
      </c>
      <c r="K8012" t="s">
        <v>52</v>
      </c>
      <c r="L8012">
        <v>40.1</v>
      </c>
      <c r="M8012">
        <v>-74.53</v>
      </c>
      <c r="N8012">
        <v>66.129271180000003</v>
      </c>
      <c r="O8012" t="s">
        <v>3</v>
      </c>
      <c r="P8012" t="s">
        <v>15</v>
      </c>
      <c r="T8012">
        <v>0</v>
      </c>
      <c r="U8012">
        <v>0.70837124799999995</v>
      </c>
      <c r="V8012" t="s">
        <v>5</v>
      </c>
      <c r="W8012" t="s">
        <v>6</v>
      </c>
      <c r="Y8012" t="s">
        <v>7</v>
      </c>
      <c r="AT8012">
        <v>0.14890282099999999</v>
      </c>
      <c r="AU8012">
        <v>6.2793887000000007E-2</v>
      </c>
      <c r="AV8012">
        <v>7.0630877999999994E-2</v>
      </c>
      <c r="AW8012">
        <v>4.2417712000000003E-2</v>
      </c>
      <c r="AX8012">
        <v>0.63577586200000002</v>
      </c>
      <c r="AY8012">
        <v>3.9478840000000001E-2</v>
      </c>
      <c r="AZ8012">
        <v>6.9147028999999999E-2</v>
      </c>
      <c r="BA8012">
        <v>0.32183123000000002</v>
      </c>
      <c r="BB8012">
        <v>0.206606815</v>
      </c>
      <c r="BC8012" t="s">
        <v>200</v>
      </c>
      <c r="BD8012">
        <v>2016</v>
      </c>
      <c r="BE8012" t="s">
        <v>442</v>
      </c>
      <c r="BG8012" t="s">
        <v>10</v>
      </c>
      <c r="BN8012">
        <v>4.5799969999990253E-2</v>
      </c>
    </row>
    <row r="8013" spans="1:66" x14ac:dyDescent="0.25">
      <c r="A8013">
        <v>109251</v>
      </c>
      <c r="C8013" t="str">
        <f>Table2[[#This Row],[LeadAuthor]]&amp;Table2[[#This Row],[Year]]&amp;"_"&amp;Table2[[#This Row],[SiteName]]&amp;"_"&amp;Table2[[#This Row],[SampleID]]</f>
        <v>Vellekoop2016_Meirs Farm_</v>
      </c>
      <c r="D8013" t="s">
        <v>1521</v>
      </c>
      <c r="H8013">
        <v>14.081759999999999</v>
      </c>
      <c r="J8013" t="s">
        <v>51</v>
      </c>
      <c r="K8013" t="s">
        <v>52</v>
      </c>
      <c r="L8013">
        <v>40.1</v>
      </c>
      <c r="M8013">
        <v>-74.53</v>
      </c>
      <c r="N8013">
        <v>66.175071149999994</v>
      </c>
      <c r="O8013" t="s">
        <v>3</v>
      </c>
      <c r="P8013" t="s">
        <v>15</v>
      </c>
      <c r="T8013">
        <v>0</v>
      </c>
      <c r="U8013">
        <v>0.70628348799999996</v>
      </c>
      <c r="V8013" t="s">
        <v>5</v>
      </c>
      <c r="W8013" t="s">
        <v>6</v>
      </c>
      <c r="Y8013" t="s">
        <v>7</v>
      </c>
      <c r="AT8013">
        <v>0.16805811600000001</v>
      </c>
      <c r="AU8013">
        <v>6.5380028000000007E-2</v>
      </c>
      <c r="AV8013">
        <v>7.5029816999999999E-2</v>
      </c>
      <c r="AW8013">
        <v>4.2827713000000003E-2</v>
      </c>
      <c r="AX8013">
        <v>0.60934619999999995</v>
      </c>
      <c r="AY8013">
        <v>3.9358126E-2</v>
      </c>
      <c r="AZ8013">
        <v>6.2176685000000002E-2</v>
      </c>
      <c r="BA8013">
        <v>0.236441659</v>
      </c>
      <c r="BB8013">
        <v>0.22025283400000001</v>
      </c>
      <c r="BC8013" t="s">
        <v>200</v>
      </c>
      <c r="BD8013">
        <v>2016</v>
      </c>
      <c r="BE8013" t="s">
        <v>442</v>
      </c>
      <c r="BG8013" t="s">
        <v>10</v>
      </c>
      <c r="BN8013">
        <v>4.5700060000001486E-2</v>
      </c>
    </row>
    <row r="8014" spans="1:66" x14ac:dyDescent="0.25">
      <c r="A8014">
        <v>109252</v>
      </c>
      <c r="C8014" t="str">
        <f>Table2[[#This Row],[LeadAuthor]]&amp;Table2[[#This Row],[Year]]&amp;"_"&amp;Table2[[#This Row],[SiteName]]&amp;"_"&amp;Table2[[#This Row],[SampleID]]</f>
        <v>Vellekoop2016_Meirs Farm_</v>
      </c>
      <c r="D8014" t="s">
        <v>1521</v>
      </c>
      <c r="H8014">
        <v>14.462759999999999</v>
      </c>
      <c r="J8014" t="s">
        <v>51</v>
      </c>
      <c r="K8014" t="s">
        <v>52</v>
      </c>
      <c r="L8014">
        <v>40.1</v>
      </c>
      <c r="M8014">
        <v>-74.53</v>
      </c>
      <c r="N8014">
        <v>66.220771209999995</v>
      </c>
      <c r="O8014" t="s">
        <v>3</v>
      </c>
      <c r="P8014" t="s">
        <v>15</v>
      </c>
      <c r="T8014">
        <v>0</v>
      </c>
      <c r="U8014">
        <v>0.72527075799999996</v>
      </c>
      <c r="V8014" t="s">
        <v>5</v>
      </c>
      <c r="W8014" t="s">
        <v>6</v>
      </c>
      <c r="Y8014" t="s">
        <v>7</v>
      </c>
      <c r="AT8014">
        <v>0.13370696600000001</v>
      </c>
      <c r="AU8014">
        <v>6.0928743E-2</v>
      </c>
      <c r="AV8014">
        <v>7.5340272E-2</v>
      </c>
      <c r="AW8014">
        <v>4.1633307000000001E-2</v>
      </c>
      <c r="AX8014">
        <v>0.64451561199999996</v>
      </c>
      <c r="AY8014">
        <v>4.38751E-2</v>
      </c>
      <c r="AZ8014">
        <v>7.0084442999999996E-2</v>
      </c>
      <c r="BA8014">
        <v>0.31215186700000003</v>
      </c>
      <c r="BB8014">
        <v>0.205360444</v>
      </c>
      <c r="BC8014" t="s">
        <v>200</v>
      </c>
      <c r="BD8014">
        <v>2016</v>
      </c>
      <c r="BE8014" t="s">
        <v>442</v>
      </c>
      <c r="BG8014" t="s">
        <v>10</v>
      </c>
      <c r="BN8014">
        <v>9.247444000000371E-2</v>
      </c>
    </row>
    <row r="8015" spans="1:66" x14ac:dyDescent="0.25">
      <c r="A8015">
        <v>109253</v>
      </c>
      <c r="C8015" t="str">
        <f>Table2[[#This Row],[LeadAuthor]]&amp;Table2[[#This Row],[Year]]&amp;"_"&amp;Table2[[#This Row],[SiteName]]&amp;"_"&amp;Table2[[#This Row],[SampleID]]</f>
        <v>Vellekoop2016_Meirs Farm_</v>
      </c>
      <c r="D8015" t="s">
        <v>1521</v>
      </c>
      <c r="H8015">
        <v>15.232379999999999</v>
      </c>
      <c r="J8015" t="s">
        <v>51</v>
      </c>
      <c r="K8015" t="s">
        <v>52</v>
      </c>
      <c r="L8015">
        <v>40.1</v>
      </c>
      <c r="M8015">
        <v>-74.53</v>
      </c>
      <c r="N8015">
        <v>66.313245649999999</v>
      </c>
      <c r="O8015" t="s">
        <v>3</v>
      </c>
      <c r="P8015" t="s">
        <v>15</v>
      </c>
      <c r="T8015">
        <v>0</v>
      </c>
      <c r="U8015">
        <v>0.65503306299999997</v>
      </c>
      <c r="V8015" t="s">
        <v>5</v>
      </c>
      <c r="W8015" t="s">
        <v>6</v>
      </c>
      <c r="Y8015" t="s">
        <v>7</v>
      </c>
      <c r="AT8015">
        <v>0.206353919</v>
      </c>
      <c r="AU8015">
        <v>6.9700119000000005E-2</v>
      </c>
      <c r="AV8015">
        <v>6.5766033000000002E-2</v>
      </c>
      <c r="AW8015">
        <v>3.8969715000000002E-2</v>
      </c>
      <c r="AX8015">
        <v>0.59159738699999997</v>
      </c>
      <c r="AY8015">
        <v>2.7612827E-2</v>
      </c>
      <c r="AZ8015">
        <v>7.4568634999999994E-2</v>
      </c>
      <c r="BA8015">
        <v>0.28485084199999999</v>
      </c>
      <c r="BB8015">
        <v>0.219790498</v>
      </c>
      <c r="BC8015" t="s">
        <v>200</v>
      </c>
      <c r="BD8015">
        <v>2016</v>
      </c>
      <c r="BE8015" t="s">
        <v>442</v>
      </c>
      <c r="BG8015" t="s">
        <v>10</v>
      </c>
      <c r="BN8015">
        <v>9.0625520000003235E-2</v>
      </c>
    </row>
    <row r="8016" spans="1:66" x14ac:dyDescent="0.25">
      <c r="A8016">
        <v>109254</v>
      </c>
      <c r="C8016" t="str">
        <f>Table2[[#This Row],[LeadAuthor]]&amp;Table2[[#This Row],[Year]]&amp;"_"&amp;Table2[[#This Row],[SiteName]]&amp;"_"&amp;Table2[[#This Row],[SampleID]]</f>
        <v>Vellekoop2016_Meirs Farm_</v>
      </c>
      <c r="D8016" t="s">
        <v>1521</v>
      </c>
      <c r="H8016">
        <v>15.98676</v>
      </c>
      <c r="J8016" t="s">
        <v>51</v>
      </c>
      <c r="K8016" t="s">
        <v>52</v>
      </c>
      <c r="L8016">
        <v>40.1</v>
      </c>
      <c r="M8016">
        <v>-74.53</v>
      </c>
      <c r="N8016">
        <v>66.403871170000002</v>
      </c>
      <c r="O8016" t="s">
        <v>3</v>
      </c>
      <c r="P8016" t="s">
        <v>15</v>
      </c>
      <c r="T8016">
        <v>0</v>
      </c>
      <c r="U8016">
        <v>0.63883089800000004</v>
      </c>
      <c r="V8016" t="s">
        <v>5</v>
      </c>
      <c r="W8016" t="s">
        <v>6</v>
      </c>
      <c r="Y8016" t="s">
        <v>7</v>
      </c>
      <c r="AT8016">
        <v>0.218835483</v>
      </c>
      <c r="AU8016">
        <v>6.7604532999999994E-2</v>
      </c>
      <c r="AV8016">
        <v>6.1742867999999999E-2</v>
      </c>
      <c r="AW8016">
        <v>3.5169987999999999E-2</v>
      </c>
      <c r="AX8016">
        <v>0.593982024</v>
      </c>
      <c r="AY8016">
        <v>2.2665103999999998E-2</v>
      </c>
      <c r="AZ8016">
        <v>9.4375596000000006E-2</v>
      </c>
      <c r="BA8016">
        <v>0.31018021600000001</v>
      </c>
      <c r="BB8016">
        <v>0.21060530199999999</v>
      </c>
      <c r="BC8016" t="s">
        <v>200</v>
      </c>
      <c r="BD8016">
        <v>2016</v>
      </c>
      <c r="BE8016" t="s">
        <v>442</v>
      </c>
      <c r="BG8016" t="s">
        <v>10</v>
      </c>
      <c r="BN8016">
        <v>9.6112009999998804E-2</v>
      </c>
    </row>
    <row r="8017" spans="1:66" x14ac:dyDescent="0.25">
      <c r="A8017">
        <v>109255</v>
      </c>
      <c r="C8017" t="str">
        <f>Table2[[#This Row],[LeadAuthor]]&amp;Table2[[#This Row],[Year]]&amp;"_"&amp;Table2[[#This Row],[SiteName]]&amp;"_"&amp;Table2[[#This Row],[SampleID]]</f>
        <v>Vellekoop2016_Meirs Farm_</v>
      </c>
      <c r="D8017" t="s">
        <v>1521</v>
      </c>
      <c r="H8017">
        <v>16.786860000000001</v>
      </c>
      <c r="J8017" t="s">
        <v>51</v>
      </c>
      <c r="K8017" t="s">
        <v>52</v>
      </c>
      <c r="L8017">
        <v>40.1</v>
      </c>
      <c r="M8017">
        <v>-74.53</v>
      </c>
      <c r="N8017">
        <v>66.499983180000001</v>
      </c>
      <c r="O8017" t="s">
        <v>3</v>
      </c>
      <c r="P8017" t="s">
        <v>15</v>
      </c>
      <c r="T8017">
        <v>0</v>
      </c>
      <c r="U8017">
        <v>0.62144522099999999</v>
      </c>
      <c r="V8017" t="s">
        <v>5</v>
      </c>
      <c r="W8017" t="s">
        <v>6</v>
      </c>
      <c r="Y8017" t="s">
        <v>7</v>
      </c>
      <c r="AT8017">
        <v>0.22952255799999999</v>
      </c>
      <c r="AU8017">
        <v>7.1134472000000004E-2</v>
      </c>
      <c r="AV8017">
        <v>5.9307928000000003E-2</v>
      </c>
      <c r="AW8017">
        <v>3.3552342999999998E-2</v>
      </c>
      <c r="AX8017">
        <v>0.582566798</v>
      </c>
      <c r="AY8017">
        <v>2.39159E-2</v>
      </c>
      <c r="AZ8017">
        <v>6.9461546999999998E-2</v>
      </c>
      <c r="BA8017">
        <v>0.32268635000000001</v>
      </c>
      <c r="BB8017">
        <v>0.21284820800000001</v>
      </c>
      <c r="BC8017" t="s">
        <v>200</v>
      </c>
      <c r="BD8017">
        <v>2016</v>
      </c>
      <c r="BE8017" t="s">
        <v>442</v>
      </c>
      <c r="BG8017" t="s">
        <v>10</v>
      </c>
      <c r="BN8017">
        <v>8.1889669999995363E-2</v>
      </c>
    </row>
    <row r="8018" spans="1:66" x14ac:dyDescent="0.25">
      <c r="A8018">
        <v>109256</v>
      </c>
      <c r="C8018" t="str">
        <f>Table2[[#This Row],[LeadAuthor]]&amp;Table2[[#This Row],[Year]]&amp;"_"&amp;Table2[[#This Row],[SiteName]]&amp;"_"&amp;Table2[[#This Row],[SampleID]]</f>
        <v>Vellekoop2016_Meirs Farm_</v>
      </c>
      <c r="D8018" t="s">
        <v>1521</v>
      </c>
      <c r="H8018">
        <v>17.510760000000001</v>
      </c>
      <c r="J8018" t="s">
        <v>51</v>
      </c>
      <c r="K8018" t="s">
        <v>52</v>
      </c>
      <c r="L8018">
        <v>40.1</v>
      </c>
      <c r="M8018">
        <v>-74.53</v>
      </c>
      <c r="N8018">
        <v>66.581872849999996</v>
      </c>
      <c r="O8018" t="s">
        <v>3</v>
      </c>
      <c r="P8018" t="s">
        <v>15</v>
      </c>
      <c r="T8018">
        <v>0</v>
      </c>
      <c r="U8018">
        <v>0.61830985800000005</v>
      </c>
      <c r="V8018" t="s">
        <v>5</v>
      </c>
      <c r="W8018" t="s">
        <v>6</v>
      </c>
      <c r="Y8018" t="s">
        <v>7</v>
      </c>
      <c r="AT8018">
        <v>0.22604422599999999</v>
      </c>
      <c r="AU8018">
        <v>6.6584767000000003E-2</v>
      </c>
      <c r="AV8018">
        <v>5.6756756999999998E-2</v>
      </c>
      <c r="AW8018">
        <v>3.2432431999999997E-2</v>
      </c>
      <c r="AX8018">
        <v>0.59950859999999995</v>
      </c>
      <c r="AY8018">
        <v>1.8673219000000001E-2</v>
      </c>
      <c r="AZ8018">
        <v>7.5459901999999995E-2</v>
      </c>
      <c r="BA8018">
        <v>0.36696193599999999</v>
      </c>
      <c r="BB8018">
        <v>0.201269841</v>
      </c>
      <c r="BC8018" t="s">
        <v>200</v>
      </c>
      <c r="BD8018">
        <v>2016</v>
      </c>
      <c r="BE8018" t="s">
        <v>442</v>
      </c>
      <c r="BG8018" t="s">
        <v>10</v>
      </c>
      <c r="BN8018">
        <v>8.534301000000255E-2</v>
      </c>
    </row>
    <row r="8019" spans="1:66" x14ac:dyDescent="0.25">
      <c r="A8019">
        <v>109257</v>
      </c>
      <c r="C8019" t="str">
        <f>Table2[[#This Row],[LeadAuthor]]&amp;Table2[[#This Row],[Year]]&amp;"_"&amp;Table2[[#This Row],[SiteName]]&amp;"_"&amp;Table2[[#This Row],[SampleID]]</f>
        <v>Vellekoop2016_Meirs Farm_</v>
      </c>
      <c r="D8019" t="s">
        <v>1521</v>
      </c>
      <c r="H8019">
        <v>18.265139999999999</v>
      </c>
      <c r="J8019" t="s">
        <v>51</v>
      </c>
      <c r="K8019" t="s">
        <v>52</v>
      </c>
      <c r="L8019">
        <v>40.1</v>
      </c>
      <c r="M8019">
        <v>-74.53</v>
      </c>
      <c r="N8019">
        <v>66.667215859999999</v>
      </c>
      <c r="O8019" t="s">
        <v>3</v>
      </c>
      <c r="P8019" t="s">
        <v>15</v>
      </c>
      <c r="T8019">
        <v>0</v>
      </c>
      <c r="U8019">
        <v>0.61309090799999999</v>
      </c>
      <c r="V8019" t="s">
        <v>5</v>
      </c>
      <c r="W8019" t="s">
        <v>6</v>
      </c>
      <c r="Y8019" t="s">
        <v>7</v>
      </c>
      <c r="AT8019">
        <v>0.24519549400000001</v>
      </c>
      <c r="AU8019">
        <v>7.0510271999999999E-2</v>
      </c>
      <c r="AV8019">
        <v>5.8714379999999997E-2</v>
      </c>
      <c r="AW8019">
        <v>3.2471835999999997E-2</v>
      </c>
      <c r="AX8019">
        <v>0.57256461199999997</v>
      </c>
      <c r="AY8019">
        <v>2.0543406E-2</v>
      </c>
      <c r="AZ8019">
        <v>6.6793398000000004E-2</v>
      </c>
      <c r="BA8019">
        <v>0.291943481</v>
      </c>
      <c r="BB8019">
        <v>0.214223003</v>
      </c>
      <c r="BC8019" t="s">
        <v>200</v>
      </c>
      <c r="BD8019">
        <v>2016</v>
      </c>
      <c r="BE8019" t="s">
        <v>442</v>
      </c>
      <c r="BG8019" t="s">
        <v>10</v>
      </c>
      <c r="BN8019">
        <v>9.0611289999998235E-2</v>
      </c>
    </row>
    <row r="8020" spans="1:66" x14ac:dyDescent="0.25">
      <c r="A8020">
        <v>109258</v>
      </c>
      <c r="C8020" t="str">
        <f>Table2[[#This Row],[LeadAuthor]]&amp;Table2[[#This Row],[Year]]&amp;"_"&amp;Table2[[#This Row],[SiteName]]&amp;"_"&amp;Table2[[#This Row],[SampleID]]</f>
        <v>Vellekoop2016_Meirs Farm_</v>
      </c>
      <c r="D8020" t="s">
        <v>1521</v>
      </c>
      <c r="H8020">
        <v>19.065239999999999</v>
      </c>
      <c r="J8020" t="s">
        <v>51</v>
      </c>
      <c r="K8020" t="s">
        <v>52</v>
      </c>
      <c r="L8020">
        <v>40.1</v>
      </c>
      <c r="M8020">
        <v>-74.53</v>
      </c>
      <c r="N8020">
        <v>66.757827149999997</v>
      </c>
      <c r="O8020" t="s">
        <v>3</v>
      </c>
      <c r="P8020" t="s">
        <v>15</v>
      </c>
      <c r="T8020">
        <v>0</v>
      </c>
      <c r="U8020">
        <v>0.60791366599999996</v>
      </c>
      <c r="V8020" t="s">
        <v>5</v>
      </c>
      <c r="W8020" t="s">
        <v>6</v>
      </c>
      <c r="Y8020" t="s">
        <v>7</v>
      </c>
      <c r="AT8020">
        <v>0.21477132299999999</v>
      </c>
      <c r="AU8020">
        <v>6.7367120000000003E-2</v>
      </c>
      <c r="AV8020">
        <v>4.9134733999999999E-2</v>
      </c>
      <c r="AW8020">
        <v>3.2756489E-2</v>
      </c>
      <c r="AX8020">
        <v>0.61341161899999996</v>
      </c>
      <c r="AY8020">
        <v>2.2558714000000001E-2</v>
      </c>
      <c r="AZ8020">
        <v>0.109745706</v>
      </c>
      <c r="BA8020">
        <v>0.45894494600000002</v>
      </c>
      <c r="BB8020">
        <v>0.190082644</v>
      </c>
      <c r="BC8020" t="s">
        <v>200</v>
      </c>
      <c r="BD8020">
        <v>2016</v>
      </c>
      <c r="BE8020" t="s">
        <v>442</v>
      </c>
      <c r="BG8020" t="s">
        <v>10</v>
      </c>
      <c r="BN8020">
        <v>8.3615829999999391E-2</v>
      </c>
    </row>
    <row r="8021" spans="1:66" x14ac:dyDescent="0.25">
      <c r="A8021">
        <v>109259</v>
      </c>
      <c r="C8021" t="str">
        <f>Table2[[#This Row],[LeadAuthor]]&amp;Table2[[#This Row],[Year]]&amp;"_"&amp;Table2[[#This Row],[SiteName]]&amp;"_"&amp;Table2[[#This Row],[SampleID]]</f>
        <v>Vellekoop2016_Meirs Farm_</v>
      </c>
      <c r="D8021" t="s">
        <v>1521</v>
      </c>
      <c r="H8021">
        <v>19.804379999999998</v>
      </c>
      <c r="J8021" t="s">
        <v>51</v>
      </c>
      <c r="K8021" t="s">
        <v>52</v>
      </c>
      <c r="L8021">
        <v>40.1</v>
      </c>
      <c r="M8021">
        <v>-74.53</v>
      </c>
      <c r="N8021">
        <v>66.841442979999997</v>
      </c>
      <c r="O8021" t="s">
        <v>3</v>
      </c>
      <c r="P8021" t="s">
        <v>15</v>
      </c>
      <c r="T8021">
        <v>0</v>
      </c>
      <c r="U8021">
        <v>0.62668161300000003</v>
      </c>
      <c r="V8021" t="s">
        <v>5</v>
      </c>
      <c r="W8021" t="s">
        <v>6</v>
      </c>
      <c r="Y8021" t="s">
        <v>7</v>
      </c>
      <c r="AT8021">
        <v>0.24990083299999999</v>
      </c>
      <c r="AU8021">
        <v>6.6045220000000002E-2</v>
      </c>
      <c r="AV8021">
        <v>5.6128520000000001E-2</v>
      </c>
      <c r="AW8021">
        <v>3.2725109000000002E-2</v>
      </c>
      <c r="AX8021">
        <v>0.57318524400000004</v>
      </c>
      <c r="AY8021">
        <v>2.2015073E-2</v>
      </c>
      <c r="AZ8021">
        <v>9.0279526999999998E-2</v>
      </c>
      <c r="BA8021">
        <v>0.24596061499999999</v>
      </c>
      <c r="BB8021">
        <v>0.20650449400000001</v>
      </c>
      <c r="BC8021" t="s">
        <v>200</v>
      </c>
      <c r="BD8021">
        <v>2016</v>
      </c>
      <c r="BE8021" t="s">
        <v>442</v>
      </c>
      <c r="BG8021" t="s">
        <v>10</v>
      </c>
      <c r="BN8021">
        <v>8.5329870000009578E-2</v>
      </c>
    </row>
    <row r="8022" spans="1:66" x14ac:dyDescent="0.25">
      <c r="A8022">
        <v>109260</v>
      </c>
      <c r="C8022" t="str">
        <f>Table2[[#This Row],[LeadAuthor]]&amp;Table2[[#This Row],[Year]]&amp;"_"&amp;Table2[[#This Row],[SiteName]]&amp;"_"&amp;Table2[[#This Row],[SampleID]]</f>
        <v>Vellekoop2016_Meirs Farm_</v>
      </c>
      <c r="D8022" t="s">
        <v>1521</v>
      </c>
      <c r="H8022">
        <v>20.558759999999999</v>
      </c>
      <c r="J8022" t="s">
        <v>51</v>
      </c>
      <c r="K8022" t="s">
        <v>52</v>
      </c>
      <c r="L8022">
        <v>40.1</v>
      </c>
      <c r="M8022">
        <v>-74.53</v>
      </c>
      <c r="N8022">
        <v>66.926772850000006</v>
      </c>
      <c r="O8022" t="s">
        <v>3</v>
      </c>
      <c r="P8022" t="s">
        <v>15</v>
      </c>
      <c r="T8022">
        <v>0</v>
      </c>
      <c r="U8022">
        <v>0.65278810300000001</v>
      </c>
      <c r="V8022" t="s">
        <v>5</v>
      </c>
      <c r="W8022" t="s">
        <v>6</v>
      </c>
      <c r="Y8022" t="s">
        <v>7</v>
      </c>
      <c r="AT8022">
        <v>0.20206185600000001</v>
      </c>
      <c r="AU8022">
        <v>6.4192440000000003E-2</v>
      </c>
      <c r="AV8022">
        <v>5.8831614999999997E-2</v>
      </c>
      <c r="AW8022">
        <v>3.628866E-2</v>
      </c>
      <c r="AX8022">
        <v>0.61305841900000002</v>
      </c>
      <c r="AY8022">
        <v>2.5567010000000001E-2</v>
      </c>
      <c r="AZ8022">
        <v>0.121078354</v>
      </c>
      <c r="BA8022">
        <v>0.34311094399999997</v>
      </c>
      <c r="BB8022">
        <v>0.19965547</v>
      </c>
      <c r="BC8022" t="s">
        <v>200</v>
      </c>
      <c r="BD8022">
        <v>2016</v>
      </c>
      <c r="BE8022" t="s">
        <v>442</v>
      </c>
      <c r="BG8022" t="s">
        <v>10</v>
      </c>
      <c r="BN8022">
        <v>7.3279189999993832E-2</v>
      </c>
    </row>
    <row r="8023" spans="1:66" x14ac:dyDescent="0.25">
      <c r="A8023">
        <v>109261</v>
      </c>
      <c r="C8023" t="str">
        <f>Table2[[#This Row],[LeadAuthor]]&amp;Table2[[#This Row],[Year]]&amp;"_"&amp;Table2[[#This Row],[SiteName]]&amp;"_"&amp;Table2[[#This Row],[SampleID]]</f>
        <v>Vellekoop2016_Meirs Farm_</v>
      </c>
      <c r="D8023" t="s">
        <v>1521</v>
      </c>
      <c r="H8023">
        <v>21.20646</v>
      </c>
      <c r="J8023" t="s">
        <v>51</v>
      </c>
      <c r="K8023" t="s">
        <v>52</v>
      </c>
      <c r="L8023">
        <v>40.1</v>
      </c>
      <c r="M8023">
        <v>-74.53</v>
      </c>
      <c r="N8023">
        <v>67.00005204</v>
      </c>
      <c r="O8023" t="s">
        <v>3</v>
      </c>
      <c r="P8023" t="s">
        <v>15</v>
      </c>
      <c r="T8023">
        <v>0</v>
      </c>
      <c r="U8023">
        <v>0.64476885799999994</v>
      </c>
      <c r="V8023" t="s">
        <v>5</v>
      </c>
      <c r="W8023" t="s">
        <v>6</v>
      </c>
      <c r="Y8023" t="s">
        <v>7</v>
      </c>
      <c r="AT8023">
        <v>0.221600187</v>
      </c>
      <c r="AU8023">
        <v>6.8112899000000005E-2</v>
      </c>
      <c r="AV8023">
        <v>6.2514579000000001E-2</v>
      </c>
      <c r="AW8023">
        <v>3.6039188E-2</v>
      </c>
      <c r="AX8023">
        <v>0.58665733600000003</v>
      </c>
      <c r="AY8023">
        <v>2.5075811E-2</v>
      </c>
      <c r="AZ8023">
        <v>9.1253997000000003E-2</v>
      </c>
      <c r="BA8023">
        <v>0.27445098600000001</v>
      </c>
      <c r="BB8023">
        <v>0.214114473</v>
      </c>
      <c r="BC8023" t="s">
        <v>200</v>
      </c>
      <c r="BD8023">
        <v>2016</v>
      </c>
      <c r="BE8023" t="s">
        <v>442</v>
      </c>
      <c r="BG8023" t="s">
        <v>10</v>
      </c>
      <c r="BN8023">
        <v>7.5003420000001597E-2</v>
      </c>
    </row>
    <row r="8024" spans="1:66" x14ac:dyDescent="0.25">
      <c r="A8024">
        <v>109262</v>
      </c>
      <c r="C8024" t="str">
        <f>Table2[[#This Row],[LeadAuthor]]&amp;Table2[[#This Row],[Year]]&amp;"_"&amp;Table2[[#This Row],[SiteName]]&amp;"_"&amp;Table2[[#This Row],[SampleID]]</f>
        <v>Vellekoop2016_Meirs Farm_</v>
      </c>
      <c r="D8024" t="s">
        <v>1521</v>
      </c>
      <c r="H8024">
        <v>21.869399999999999</v>
      </c>
      <c r="J8024" t="s">
        <v>51</v>
      </c>
      <c r="K8024" t="s">
        <v>52</v>
      </c>
      <c r="L8024">
        <v>40.1</v>
      </c>
      <c r="M8024">
        <v>-74.53</v>
      </c>
      <c r="N8024">
        <v>67.075055460000002</v>
      </c>
      <c r="O8024" t="s">
        <v>3</v>
      </c>
      <c r="P8024" t="s">
        <v>15</v>
      </c>
      <c r="T8024">
        <v>0</v>
      </c>
      <c r="U8024">
        <v>0.65452930799999998</v>
      </c>
      <c r="V8024" t="s">
        <v>5</v>
      </c>
      <c r="W8024" t="s">
        <v>6</v>
      </c>
      <c r="Y8024" t="s">
        <v>7</v>
      </c>
      <c r="AT8024">
        <v>0.19395811900000001</v>
      </c>
      <c r="AU8024">
        <v>6.6769652999999998E-2</v>
      </c>
      <c r="AV8024">
        <v>6.3680054999999999E-2</v>
      </c>
      <c r="AW8024">
        <v>3.8276691000000002E-2</v>
      </c>
      <c r="AX8024">
        <v>0.61277033999999997</v>
      </c>
      <c r="AY8024">
        <v>2.4545141999999999E-2</v>
      </c>
      <c r="AZ8024">
        <v>0.13018054200000001</v>
      </c>
      <c r="BA8024">
        <v>0.34989272900000001</v>
      </c>
      <c r="BB8024">
        <v>0.209327087</v>
      </c>
      <c r="BC8024" t="s">
        <v>200</v>
      </c>
      <c r="BD8024">
        <v>2016</v>
      </c>
      <c r="BE8024" t="s">
        <v>442</v>
      </c>
      <c r="BG8024" t="s">
        <v>10</v>
      </c>
      <c r="BN8024">
        <v>57.566121039999999</v>
      </c>
    </row>
    <row r="8025" spans="1:66" x14ac:dyDescent="0.25">
      <c r="A8025">
        <v>109263</v>
      </c>
      <c r="C8025" t="str">
        <f>Table2[[#This Row],[LeadAuthor]]&amp;Table2[[#This Row],[Year]]&amp;"_"&amp;Table2[[#This Row],[SiteName]]&amp;"_"&amp;Table2[[#This Row],[SampleID]]</f>
        <v>Mutterlose2012_Moorberg_</v>
      </c>
      <c r="D8025" t="s">
        <v>1522</v>
      </c>
      <c r="H8025">
        <v>83.9</v>
      </c>
      <c r="J8025" t="s">
        <v>1</v>
      </c>
      <c r="K8025" t="s">
        <v>2</v>
      </c>
      <c r="L8025">
        <v>52.23</v>
      </c>
      <c r="M8025">
        <v>9.85</v>
      </c>
      <c r="N8025">
        <v>124.6411765</v>
      </c>
      <c r="O8025" t="s">
        <v>3</v>
      </c>
      <c r="P8025" t="s">
        <v>11</v>
      </c>
      <c r="T8025">
        <v>0</v>
      </c>
      <c r="U8025">
        <v>0.69</v>
      </c>
      <c r="V8025" t="s">
        <v>5</v>
      </c>
      <c r="W8025" t="s">
        <v>6</v>
      </c>
      <c r="Y8025" t="s">
        <v>7</v>
      </c>
      <c r="AZ8025">
        <v>0.04</v>
      </c>
      <c r="BC8025" t="s">
        <v>8</v>
      </c>
      <c r="BD8025">
        <v>2012</v>
      </c>
      <c r="BE8025" t="s">
        <v>1523</v>
      </c>
      <c r="BG8025" t="s">
        <v>10</v>
      </c>
      <c r="BN8025">
        <v>5.8823500000002582E-2</v>
      </c>
    </row>
    <row r="8026" spans="1:66" x14ac:dyDescent="0.25">
      <c r="A8026">
        <v>109264</v>
      </c>
      <c r="C8026" t="str">
        <f>Table2[[#This Row],[LeadAuthor]]&amp;Table2[[#This Row],[Year]]&amp;"_"&amp;Table2[[#This Row],[SiteName]]&amp;"_"&amp;Table2[[#This Row],[SampleID]]</f>
        <v>Mutterlose2012_Moorberg_</v>
      </c>
      <c r="D8026" t="s">
        <v>1522</v>
      </c>
      <c r="H8026">
        <v>83.4</v>
      </c>
      <c r="J8026" t="s">
        <v>1</v>
      </c>
      <c r="K8026" t="s">
        <v>2</v>
      </c>
      <c r="L8026">
        <v>52.23</v>
      </c>
      <c r="M8026">
        <v>9.85</v>
      </c>
      <c r="N8026">
        <v>124.7</v>
      </c>
      <c r="O8026" t="s">
        <v>3</v>
      </c>
      <c r="P8026" t="s">
        <v>11</v>
      </c>
      <c r="T8026">
        <v>0</v>
      </c>
      <c r="U8026">
        <v>0.68</v>
      </c>
      <c r="V8026" t="s">
        <v>5</v>
      </c>
      <c r="W8026" t="s">
        <v>6</v>
      </c>
      <c r="Y8026" t="s">
        <v>7</v>
      </c>
      <c r="AZ8026">
        <v>0.06</v>
      </c>
      <c r="BC8026" t="s">
        <v>8</v>
      </c>
      <c r="BD8026">
        <v>2012</v>
      </c>
      <c r="BE8026" t="s">
        <v>1523</v>
      </c>
      <c r="BG8026" t="s">
        <v>10</v>
      </c>
      <c r="BN8026">
        <v>4.7058800000002066E-2</v>
      </c>
    </row>
    <row r="8027" spans="1:66" x14ac:dyDescent="0.25">
      <c r="A8027">
        <v>109265</v>
      </c>
      <c r="C8027" t="str">
        <f>Table2[[#This Row],[LeadAuthor]]&amp;Table2[[#This Row],[Year]]&amp;"_"&amp;Table2[[#This Row],[SiteName]]&amp;"_"&amp;Table2[[#This Row],[SampleID]]</f>
        <v>Mutterlose2012_Moorberg_</v>
      </c>
      <c r="D8027" t="s">
        <v>1522</v>
      </c>
      <c r="H8027">
        <v>83</v>
      </c>
      <c r="J8027" t="s">
        <v>1</v>
      </c>
      <c r="K8027" t="s">
        <v>2</v>
      </c>
      <c r="L8027">
        <v>52.23</v>
      </c>
      <c r="M8027">
        <v>9.85</v>
      </c>
      <c r="N8027">
        <v>124.7470588</v>
      </c>
      <c r="O8027" t="s">
        <v>3</v>
      </c>
      <c r="P8027" t="s">
        <v>11</v>
      </c>
      <c r="T8027">
        <v>0</v>
      </c>
      <c r="U8027">
        <v>0.68</v>
      </c>
      <c r="V8027" t="s">
        <v>5</v>
      </c>
      <c r="W8027" t="s">
        <v>6</v>
      </c>
      <c r="Y8027" t="s">
        <v>7</v>
      </c>
      <c r="AZ8027">
        <v>0.03</v>
      </c>
      <c r="BC8027" t="s">
        <v>8</v>
      </c>
      <c r="BD8027">
        <v>2012</v>
      </c>
      <c r="BE8027" t="s">
        <v>1523</v>
      </c>
      <c r="BG8027" t="s">
        <v>10</v>
      </c>
      <c r="BN8027">
        <v>0.11764709999999923</v>
      </c>
    </row>
    <row r="8028" spans="1:66" x14ac:dyDescent="0.25">
      <c r="A8028">
        <v>109266</v>
      </c>
      <c r="C8028" t="str">
        <f>Table2[[#This Row],[LeadAuthor]]&amp;Table2[[#This Row],[Year]]&amp;"_"&amp;Table2[[#This Row],[SiteName]]&amp;"_"&amp;Table2[[#This Row],[SampleID]]</f>
        <v>Mutterlose2012_Moorberg_</v>
      </c>
      <c r="D8028" t="s">
        <v>1522</v>
      </c>
      <c r="H8028">
        <v>82</v>
      </c>
      <c r="J8028" t="s">
        <v>1</v>
      </c>
      <c r="K8028" t="s">
        <v>2</v>
      </c>
      <c r="L8028">
        <v>52.23</v>
      </c>
      <c r="M8028">
        <v>9.85</v>
      </c>
      <c r="N8028">
        <v>124.8647059</v>
      </c>
      <c r="O8028" t="s">
        <v>3</v>
      </c>
      <c r="P8028" t="s">
        <v>11</v>
      </c>
      <c r="T8028">
        <v>0</v>
      </c>
      <c r="U8028">
        <v>0.69</v>
      </c>
      <c r="V8028" t="s">
        <v>5</v>
      </c>
      <c r="W8028" t="s">
        <v>6</v>
      </c>
      <c r="Y8028" t="s">
        <v>7</v>
      </c>
      <c r="AZ8028">
        <v>0.02</v>
      </c>
      <c r="BC8028" t="s">
        <v>8</v>
      </c>
      <c r="BD8028">
        <v>2012</v>
      </c>
      <c r="BE8028" t="s">
        <v>1523</v>
      </c>
      <c r="BG8028" t="s">
        <v>10</v>
      </c>
      <c r="BN8028">
        <v>5.8823500000002582E-2</v>
      </c>
    </row>
    <row r="8029" spans="1:66" x14ac:dyDescent="0.25">
      <c r="A8029">
        <v>109267</v>
      </c>
      <c r="C8029" t="str">
        <f>Table2[[#This Row],[LeadAuthor]]&amp;Table2[[#This Row],[Year]]&amp;"_"&amp;Table2[[#This Row],[SiteName]]&amp;"_"&amp;Table2[[#This Row],[SampleID]]</f>
        <v>Mutterlose2012_Moorberg_</v>
      </c>
      <c r="D8029" t="s">
        <v>1522</v>
      </c>
      <c r="H8029">
        <v>81.5</v>
      </c>
      <c r="J8029" t="s">
        <v>1</v>
      </c>
      <c r="K8029" t="s">
        <v>2</v>
      </c>
      <c r="L8029">
        <v>52.23</v>
      </c>
      <c r="M8029">
        <v>9.85</v>
      </c>
      <c r="N8029">
        <v>124.92352940000001</v>
      </c>
      <c r="O8029" t="s">
        <v>3</v>
      </c>
      <c r="P8029" t="s">
        <v>11</v>
      </c>
      <c r="T8029">
        <v>0</v>
      </c>
      <c r="U8029">
        <v>0.68</v>
      </c>
      <c r="V8029" t="s">
        <v>5</v>
      </c>
      <c r="W8029" t="s">
        <v>6</v>
      </c>
      <c r="Y8029" t="s">
        <v>7</v>
      </c>
      <c r="AZ8029">
        <v>0.03</v>
      </c>
      <c r="BC8029" t="s">
        <v>8</v>
      </c>
      <c r="BD8029">
        <v>2012</v>
      </c>
      <c r="BE8029" t="s">
        <v>1523</v>
      </c>
      <c r="BG8029" t="s">
        <v>10</v>
      </c>
      <c r="BN8029">
        <v>5.8823499999988371E-2</v>
      </c>
    </row>
    <row r="8030" spans="1:66" x14ac:dyDescent="0.25">
      <c r="A8030">
        <v>109268</v>
      </c>
      <c r="C8030" t="str">
        <f>Table2[[#This Row],[LeadAuthor]]&amp;Table2[[#This Row],[Year]]&amp;"_"&amp;Table2[[#This Row],[SiteName]]&amp;"_"&amp;Table2[[#This Row],[SampleID]]</f>
        <v>Mutterlose2012_Moorberg_</v>
      </c>
      <c r="D8030" t="s">
        <v>1522</v>
      </c>
      <c r="H8030">
        <v>81</v>
      </c>
      <c r="J8030" t="s">
        <v>1</v>
      </c>
      <c r="K8030" t="s">
        <v>2</v>
      </c>
      <c r="L8030">
        <v>52.23</v>
      </c>
      <c r="M8030">
        <v>9.85</v>
      </c>
      <c r="N8030">
        <v>124.9823529</v>
      </c>
      <c r="O8030" t="s">
        <v>3</v>
      </c>
      <c r="P8030" t="s">
        <v>11</v>
      </c>
      <c r="T8030">
        <v>0</v>
      </c>
      <c r="U8030">
        <v>0.73</v>
      </c>
      <c r="V8030" t="s">
        <v>5</v>
      </c>
      <c r="W8030" t="s">
        <v>6</v>
      </c>
      <c r="Y8030" t="s">
        <v>7</v>
      </c>
      <c r="AZ8030">
        <v>0.02</v>
      </c>
      <c r="BC8030" t="s">
        <v>8</v>
      </c>
      <c r="BD8030">
        <v>2012</v>
      </c>
      <c r="BE8030" t="s">
        <v>1523</v>
      </c>
      <c r="BG8030" t="s">
        <v>10</v>
      </c>
      <c r="BN8030">
        <v>0.17647060000000181</v>
      </c>
    </row>
    <row r="8031" spans="1:66" x14ac:dyDescent="0.25">
      <c r="A8031">
        <v>109269</v>
      </c>
      <c r="C8031" t="str">
        <f>Table2[[#This Row],[LeadAuthor]]&amp;Table2[[#This Row],[Year]]&amp;"_"&amp;Table2[[#This Row],[SiteName]]&amp;"_"&amp;Table2[[#This Row],[SampleID]]</f>
        <v>Mutterlose2012_Moorberg_</v>
      </c>
      <c r="D8031" t="s">
        <v>1522</v>
      </c>
      <c r="H8031">
        <v>79.5</v>
      </c>
      <c r="J8031" t="s">
        <v>1</v>
      </c>
      <c r="K8031" t="s">
        <v>2</v>
      </c>
      <c r="L8031">
        <v>52.23</v>
      </c>
      <c r="M8031">
        <v>9.85</v>
      </c>
      <c r="N8031">
        <v>125.1588235</v>
      </c>
      <c r="O8031" t="s">
        <v>3</v>
      </c>
      <c r="P8031" t="s">
        <v>11</v>
      </c>
      <c r="T8031">
        <v>0</v>
      </c>
      <c r="U8031">
        <v>0.71</v>
      </c>
      <c r="V8031" t="s">
        <v>5</v>
      </c>
      <c r="W8031" t="s">
        <v>6</v>
      </c>
      <c r="Y8031" t="s">
        <v>7</v>
      </c>
      <c r="AZ8031">
        <v>0.02</v>
      </c>
      <c r="BC8031" t="s">
        <v>8</v>
      </c>
      <c r="BD8031">
        <v>2012</v>
      </c>
      <c r="BE8031" t="s">
        <v>1523</v>
      </c>
      <c r="BG8031" t="s">
        <v>10</v>
      </c>
      <c r="BN8031">
        <v>5.8823599999996645E-2</v>
      </c>
    </row>
    <row r="8032" spans="1:66" x14ac:dyDescent="0.25">
      <c r="A8032">
        <v>109270</v>
      </c>
      <c r="C8032" t="str">
        <f>Table2[[#This Row],[LeadAuthor]]&amp;Table2[[#This Row],[Year]]&amp;"_"&amp;Table2[[#This Row],[SiteName]]&amp;"_"&amp;Table2[[#This Row],[SampleID]]</f>
        <v>Mutterlose2012_Moorberg_</v>
      </c>
      <c r="D8032" t="s">
        <v>1522</v>
      </c>
      <c r="H8032">
        <v>79</v>
      </c>
      <c r="J8032" t="s">
        <v>1</v>
      </c>
      <c r="K8032" t="s">
        <v>2</v>
      </c>
      <c r="L8032">
        <v>52.23</v>
      </c>
      <c r="M8032">
        <v>9.85</v>
      </c>
      <c r="N8032">
        <v>125.21764709999999</v>
      </c>
      <c r="O8032" t="s">
        <v>3</v>
      </c>
      <c r="P8032" t="s">
        <v>11</v>
      </c>
      <c r="T8032">
        <v>0</v>
      </c>
      <c r="U8032">
        <v>0.68</v>
      </c>
      <c r="V8032" t="s">
        <v>5</v>
      </c>
      <c r="W8032" t="s">
        <v>6</v>
      </c>
      <c r="Y8032" t="s">
        <v>7</v>
      </c>
      <c r="AZ8032">
        <v>0.03</v>
      </c>
      <c r="BC8032" t="s">
        <v>8</v>
      </c>
      <c r="BD8032">
        <v>2012</v>
      </c>
      <c r="BE8032" t="s">
        <v>1523</v>
      </c>
      <c r="BG8032" t="s">
        <v>10</v>
      </c>
      <c r="BN8032">
        <v>5.8823500000002582E-2</v>
      </c>
    </row>
    <row r="8033" spans="1:66" x14ac:dyDescent="0.25">
      <c r="A8033">
        <v>109271</v>
      </c>
      <c r="C8033" t="str">
        <f>Table2[[#This Row],[LeadAuthor]]&amp;Table2[[#This Row],[Year]]&amp;"_"&amp;Table2[[#This Row],[SiteName]]&amp;"_"&amp;Table2[[#This Row],[SampleID]]</f>
        <v>Mutterlose2012_Moorberg_</v>
      </c>
      <c r="D8033" t="s">
        <v>1522</v>
      </c>
      <c r="H8033">
        <v>78.5</v>
      </c>
      <c r="J8033" t="s">
        <v>1</v>
      </c>
      <c r="K8033" t="s">
        <v>2</v>
      </c>
      <c r="L8033">
        <v>52.23</v>
      </c>
      <c r="M8033">
        <v>9.85</v>
      </c>
      <c r="N8033">
        <v>125.2764706</v>
      </c>
      <c r="O8033" t="s">
        <v>3</v>
      </c>
      <c r="P8033" t="s">
        <v>11</v>
      </c>
      <c r="T8033">
        <v>0</v>
      </c>
      <c r="U8033">
        <v>0.68</v>
      </c>
      <c r="V8033" t="s">
        <v>5</v>
      </c>
      <c r="W8033" t="s">
        <v>6</v>
      </c>
      <c r="Y8033" t="s">
        <v>7</v>
      </c>
      <c r="AZ8033">
        <v>0.09</v>
      </c>
      <c r="BC8033" t="s">
        <v>8</v>
      </c>
      <c r="BD8033">
        <v>2012</v>
      </c>
      <c r="BE8033" t="s">
        <v>1523</v>
      </c>
      <c r="BG8033" t="s">
        <v>10</v>
      </c>
      <c r="BN8033">
        <v>4.7058800000002066E-2</v>
      </c>
    </row>
    <row r="8034" spans="1:66" x14ac:dyDescent="0.25">
      <c r="A8034">
        <v>109272</v>
      </c>
      <c r="C8034" t="str">
        <f>Table2[[#This Row],[LeadAuthor]]&amp;Table2[[#This Row],[Year]]&amp;"_"&amp;Table2[[#This Row],[SiteName]]&amp;"_"&amp;Table2[[#This Row],[SampleID]]</f>
        <v>Mutterlose2012_Moorberg_</v>
      </c>
      <c r="D8034" t="s">
        <v>1522</v>
      </c>
      <c r="H8034">
        <v>78.099999999999994</v>
      </c>
      <c r="J8034" t="s">
        <v>1</v>
      </c>
      <c r="K8034" t="s">
        <v>2</v>
      </c>
      <c r="L8034">
        <v>52.23</v>
      </c>
      <c r="M8034">
        <v>9.85</v>
      </c>
      <c r="N8034">
        <v>125.3235294</v>
      </c>
      <c r="O8034" t="s">
        <v>3</v>
      </c>
      <c r="P8034" t="s">
        <v>11</v>
      </c>
      <c r="T8034">
        <v>0</v>
      </c>
      <c r="U8034">
        <v>0.74</v>
      </c>
      <c r="V8034" t="s">
        <v>5</v>
      </c>
      <c r="W8034" t="s">
        <v>6</v>
      </c>
      <c r="Y8034" t="s">
        <v>7</v>
      </c>
      <c r="AZ8034">
        <v>0.03</v>
      </c>
      <c r="BC8034" t="s">
        <v>8</v>
      </c>
      <c r="BD8034">
        <v>2012</v>
      </c>
      <c r="BE8034" t="s">
        <v>1523</v>
      </c>
      <c r="BG8034" t="s">
        <v>10</v>
      </c>
      <c r="BN8034">
        <v>2.4290479000000005</v>
      </c>
    </row>
    <row r="8035" spans="1:66" x14ac:dyDescent="0.25">
      <c r="A8035">
        <v>109273</v>
      </c>
      <c r="C8035" t="str">
        <f>Table2[[#This Row],[LeadAuthor]]&amp;Table2[[#This Row],[Year]]&amp;"_"&amp;Table2[[#This Row],[SiteName]]&amp;"_"&amp;Table2[[#This Row],[SampleID]]</f>
        <v>Mutterlose2012_Moorberg_</v>
      </c>
      <c r="D8035" t="s">
        <v>1522</v>
      </c>
      <c r="H8035">
        <v>60</v>
      </c>
      <c r="J8035" t="s">
        <v>1</v>
      </c>
      <c r="K8035" t="s">
        <v>2</v>
      </c>
      <c r="L8035">
        <v>52.23</v>
      </c>
      <c r="M8035">
        <v>9.85</v>
      </c>
      <c r="N8035">
        <v>127.7525773</v>
      </c>
      <c r="O8035" t="s">
        <v>3</v>
      </c>
      <c r="P8035" t="s">
        <v>331</v>
      </c>
      <c r="T8035">
        <v>0</v>
      </c>
      <c r="U8035">
        <v>0.660529861</v>
      </c>
      <c r="V8035" t="s">
        <v>5</v>
      </c>
      <c r="W8035" t="s">
        <v>6</v>
      </c>
      <c r="Y8035" t="s">
        <v>7</v>
      </c>
      <c r="AT8035">
        <v>0.218311847</v>
      </c>
      <c r="AU8035">
        <v>7.1139549999999996E-2</v>
      </c>
      <c r="AV8035">
        <v>6.8598852000000002E-2</v>
      </c>
      <c r="AW8035">
        <v>1.8914087E-2</v>
      </c>
      <c r="AX8035">
        <v>0.57212759999999996</v>
      </c>
      <c r="AY8035">
        <v>5.0908064000000003E-2</v>
      </c>
      <c r="AZ8035">
        <v>4.4926170000000001E-2</v>
      </c>
      <c r="BA8035">
        <v>0.22731516800000001</v>
      </c>
      <c r="BB8035">
        <v>0.20296135800000001</v>
      </c>
      <c r="BC8035" t="s">
        <v>8</v>
      </c>
      <c r="BD8035">
        <v>2012</v>
      </c>
      <c r="BE8035" t="s">
        <v>1523</v>
      </c>
      <c r="BG8035" t="s">
        <v>10</v>
      </c>
      <c r="BN8035">
        <v>0.52406739999999274</v>
      </c>
    </row>
    <row r="8036" spans="1:66" x14ac:dyDescent="0.25">
      <c r="A8036">
        <v>109274</v>
      </c>
      <c r="C8036" t="str">
        <f>Table2[[#This Row],[LeadAuthor]]&amp;Table2[[#This Row],[Year]]&amp;"_"&amp;Table2[[#This Row],[SiteName]]&amp;"_"&amp;Table2[[#This Row],[SampleID]]</f>
        <v>Mutterlose2012_Moorberg_</v>
      </c>
      <c r="D8036" t="s">
        <v>1522</v>
      </c>
      <c r="H8036">
        <v>55.5</v>
      </c>
      <c r="J8036" t="s">
        <v>1</v>
      </c>
      <c r="K8036" t="s">
        <v>2</v>
      </c>
      <c r="L8036">
        <v>52.23</v>
      </c>
      <c r="M8036">
        <v>9.85</v>
      </c>
      <c r="N8036">
        <v>128.27664469999999</v>
      </c>
      <c r="O8036" t="s">
        <v>3</v>
      </c>
      <c r="P8036" t="s">
        <v>331</v>
      </c>
      <c r="T8036">
        <v>0</v>
      </c>
      <c r="U8036">
        <v>0.63156002899999997</v>
      </c>
      <c r="V8036" t="s">
        <v>5</v>
      </c>
      <c r="W8036" t="s">
        <v>6</v>
      </c>
      <c r="Y8036" t="s">
        <v>7</v>
      </c>
      <c r="AT8036">
        <v>0.26796427099999998</v>
      </c>
      <c r="AU8036">
        <v>6.8324223000000003E-2</v>
      </c>
      <c r="AV8036">
        <v>6.2658311999999994E-2</v>
      </c>
      <c r="AW8036">
        <v>1.7464337999999999E-2</v>
      </c>
      <c r="AX8036">
        <v>0.54659378700000005</v>
      </c>
      <c r="AY8036">
        <v>3.6995067E-2</v>
      </c>
      <c r="AZ8036">
        <v>2.9528374E-2</v>
      </c>
      <c r="BA8036">
        <v>0.15244850600000001</v>
      </c>
      <c r="BB8036">
        <v>0.20278637699999999</v>
      </c>
      <c r="BC8036" t="s">
        <v>8</v>
      </c>
      <c r="BD8036">
        <v>2012</v>
      </c>
      <c r="BE8036" t="s">
        <v>1523</v>
      </c>
      <c r="BG8036" t="s">
        <v>10</v>
      </c>
      <c r="BN8036">
        <v>0.70592110000001185</v>
      </c>
    </row>
    <row r="8037" spans="1:66" x14ac:dyDescent="0.25">
      <c r="A8037">
        <v>109275</v>
      </c>
      <c r="C8037" t="str">
        <f>Table2[[#This Row],[LeadAuthor]]&amp;Table2[[#This Row],[Year]]&amp;"_"&amp;Table2[[#This Row],[SiteName]]&amp;"_"&amp;Table2[[#This Row],[SampleID]]</f>
        <v>Mutterlose2012_Moorberg_</v>
      </c>
      <c r="D8037" t="s">
        <v>1522</v>
      </c>
      <c r="H8037">
        <v>48.1</v>
      </c>
      <c r="J8037" t="s">
        <v>1</v>
      </c>
      <c r="K8037" t="s">
        <v>2</v>
      </c>
      <c r="L8037">
        <v>52.23</v>
      </c>
      <c r="M8037">
        <v>9.85</v>
      </c>
      <c r="N8037">
        <v>128.9825658</v>
      </c>
      <c r="O8037" t="s">
        <v>3</v>
      </c>
      <c r="P8037" t="s">
        <v>331</v>
      </c>
      <c r="T8037">
        <v>0</v>
      </c>
      <c r="U8037">
        <v>0.63898916900000002</v>
      </c>
      <c r="V8037" t="s">
        <v>5</v>
      </c>
      <c r="W8037" t="s">
        <v>6</v>
      </c>
      <c r="Y8037" t="s">
        <v>7</v>
      </c>
      <c r="AT8037">
        <v>0.234713056</v>
      </c>
      <c r="AU8037">
        <v>7.4303946999999995E-2</v>
      </c>
      <c r="AV8037">
        <v>6.8621879999999996E-2</v>
      </c>
      <c r="AW8037">
        <v>1.9187902E-2</v>
      </c>
      <c r="AX8037">
        <v>0.55946501199999998</v>
      </c>
      <c r="AY8037">
        <v>4.3708204E-2</v>
      </c>
      <c r="AZ8037">
        <v>2.8167945E-2</v>
      </c>
      <c r="BA8037">
        <v>0.228246171</v>
      </c>
      <c r="BB8037">
        <v>0.21183391400000001</v>
      </c>
      <c r="BC8037" t="s">
        <v>8</v>
      </c>
      <c r="BD8037">
        <v>2012</v>
      </c>
      <c r="BE8037" t="s">
        <v>1523</v>
      </c>
      <c r="BG8037" t="s">
        <v>10</v>
      </c>
      <c r="BN8037">
        <v>0.56282889999999952</v>
      </c>
    </row>
    <row r="8038" spans="1:66" x14ac:dyDescent="0.25">
      <c r="A8038">
        <v>109276</v>
      </c>
      <c r="C8038" t="str">
        <f>Table2[[#This Row],[LeadAuthor]]&amp;Table2[[#This Row],[Year]]&amp;"_"&amp;Table2[[#This Row],[SiteName]]&amp;"_"&amp;Table2[[#This Row],[SampleID]]</f>
        <v>Mutterlose2012_Moorberg_</v>
      </c>
      <c r="D8038" t="s">
        <v>1522</v>
      </c>
      <c r="H8038">
        <v>42.2</v>
      </c>
      <c r="J8038" t="s">
        <v>1</v>
      </c>
      <c r="K8038" t="s">
        <v>2</v>
      </c>
      <c r="L8038">
        <v>52.23</v>
      </c>
      <c r="M8038">
        <v>9.85</v>
      </c>
      <c r="N8038">
        <v>129.5453947</v>
      </c>
      <c r="O8038" t="s">
        <v>3</v>
      </c>
      <c r="P8038" t="s">
        <v>331</v>
      </c>
      <c r="T8038">
        <v>0</v>
      </c>
      <c r="U8038">
        <v>0.671277703</v>
      </c>
      <c r="V8038" t="s">
        <v>5</v>
      </c>
      <c r="W8038" t="s">
        <v>6</v>
      </c>
      <c r="Y8038" t="s">
        <v>7</v>
      </c>
      <c r="AT8038">
        <v>0.20985846799999999</v>
      </c>
      <c r="AU8038">
        <v>6.3445583E-2</v>
      </c>
      <c r="AV8038">
        <v>7.0909768999999997E-2</v>
      </c>
      <c r="AW8038">
        <v>1.7311170000000001E-2</v>
      </c>
      <c r="AX8038">
        <v>0.597134901</v>
      </c>
      <c r="AY8038">
        <v>4.1340109E-2</v>
      </c>
      <c r="AZ8038">
        <v>8.4103918999999999E-2</v>
      </c>
      <c r="BA8038">
        <v>0.241944836</v>
      </c>
      <c r="BB8038">
        <v>0.191948551</v>
      </c>
      <c r="BC8038" t="s">
        <v>8</v>
      </c>
      <c r="BD8038">
        <v>2012</v>
      </c>
      <c r="BE8038" t="s">
        <v>1523</v>
      </c>
      <c r="BG8038" t="s">
        <v>10</v>
      </c>
      <c r="BN8038">
        <v>0.25756580000000895</v>
      </c>
    </row>
    <row r="8039" spans="1:66" x14ac:dyDescent="0.25">
      <c r="A8039">
        <v>109277</v>
      </c>
      <c r="C8039" t="str">
        <f>Table2[[#This Row],[LeadAuthor]]&amp;Table2[[#This Row],[Year]]&amp;"_"&amp;Table2[[#This Row],[SiteName]]&amp;"_"&amp;Table2[[#This Row],[SampleID]]</f>
        <v>Mutterlose2012_Moorberg_</v>
      </c>
      <c r="D8039" t="s">
        <v>1522</v>
      </c>
      <c r="H8039">
        <v>39.5</v>
      </c>
      <c r="J8039" t="s">
        <v>1</v>
      </c>
      <c r="K8039" t="s">
        <v>2</v>
      </c>
      <c r="L8039">
        <v>52.23</v>
      </c>
      <c r="M8039">
        <v>9.85</v>
      </c>
      <c r="N8039">
        <v>129.80296050000001</v>
      </c>
      <c r="O8039" t="s">
        <v>3</v>
      </c>
      <c r="P8039" t="s">
        <v>331</v>
      </c>
      <c r="T8039">
        <v>0</v>
      </c>
      <c r="U8039">
        <v>0.66470588200000003</v>
      </c>
      <c r="V8039" t="s">
        <v>5</v>
      </c>
      <c r="W8039" t="s">
        <v>6</v>
      </c>
      <c r="Y8039" t="s">
        <v>7</v>
      </c>
      <c r="AT8039">
        <v>0.23322332200000001</v>
      </c>
      <c r="AU8039">
        <v>6.8976897999999995E-2</v>
      </c>
      <c r="AV8039">
        <v>7.1067107000000004E-2</v>
      </c>
      <c r="AW8039">
        <v>1.4521452000000001E-2</v>
      </c>
      <c r="AX8039">
        <v>0.561056106</v>
      </c>
      <c r="AY8039">
        <v>5.1155116E-2</v>
      </c>
      <c r="AZ8039">
        <v>3.0233884999999999E-2</v>
      </c>
      <c r="BA8039">
        <v>0.15845530399999999</v>
      </c>
      <c r="BB8039">
        <v>0.20157819199999999</v>
      </c>
      <c r="BC8039" t="s">
        <v>8</v>
      </c>
      <c r="BD8039">
        <v>2012</v>
      </c>
      <c r="BE8039" t="s">
        <v>1523</v>
      </c>
      <c r="BG8039" t="s">
        <v>10</v>
      </c>
      <c r="BN8039">
        <v>1.0016447999999798</v>
      </c>
    </row>
    <row r="8040" spans="1:66" x14ac:dyDescent="0.25">
      <c r="A8040">
        <v>109278</v>
      </c>
      <c r="C8040" t="str">
        <f>Table2[[#This Row],[LeadAuthor]]&amp;Table2[[#This Row],[Year]]&amp;"_"&amp;Table2[[#This Row],[SiteName]]&amp;"_"&amp;Table2[[#This Row],[SampleID]]</f>
        <v>Mutterlose2012_Moorberg_</v>
      </c>
      <c r="D8040" t="s">
        <v>1522</v>
      </c>
      <c r="H8040">
        <v>29</v>
      </c>
      <c r="J8040" t="s">
        <v>1</v>
      </c>
      <c r="K8040" t="s">
        <v>2</v>
      </c>
      <c r="L8040">
        <v>52.23</v>
      </c>
      <c r="M8040">
        <v>9.85</v>
      </c>
      <c r="N8040">
        <v>130.80460529999999</v>
      </c>
      <c r="O8040" t="s">
        <v>3</v>
      </c>
      <c r="P8040" t="s">
        <v>331</v>
      </c>
      <c r="T8040">
        <v>0</v>
      </c>
      <c r="U8040">
        <v>0.61367013400000003</v>
      </c>
      <c r="V8040" t="s">
        <v>5</v>
      </c>
      <c r="W8040" t="s">
        <v>6</v>
      </c>
      <c r="Y8040" t="s">
        <v>7</v>
      </c>
      <c r="AT8040">
        <v>0.31819071900000001</v>
      </c>
      <c r="AU8040">
        <v>7.6365771999999998E-2</v>
      </c>
      <c r="AV8040">
        <v>7.4897199999999997E-2</v>
      </c>
      <c r="AW8040">
        <v>1.5126297E-2</v>
      </c>
      <c r="AX8040">
        <v>0.48413941599999999</v>
      </c>
      <c r="AY8040">
        <v>3.1280595000000001E-2</v>
      </c>
      <c r="AZ8040">
        <v>2.8391787000000002E-2</v>
      </c>
      <c r="BA8040">
        <v>3.4537122000000003E-2</v>
      </c>
      <c r="BB8040">
        <v>0.24404078100000001</v>
      </c>
      <c r="BC8040" t="s">
        <v>8</v>
      </c>
      <c r="BD8040">
        <v>2012</v>
      </c>
      <c r="BE8040" t="s">
        <v>1523</v>
      </c>
      <c r="BG8040" t="s">
        <v>10</v>
      </c>
      <c r="BN8040">
        <v>9.5394700000014154E-2</v>
      </c>
    </row>
    <row r="8041" spans="1:66" x14ac:dyDescent="0.25">
      <c r="A8041">
        <v>109279</v>
      </c>
      <c r="C8041" t="str">
        <f>Table2[[#This Row],[LeadAuthor]]&amp;Table2[[#This Row],[Year]]&amp;"_"&amp;Table2[[#This Row],[SiteName]]&amp;"_"&amp;Table2[[#This Row],[SampleID]]</f>
        <v>Mutterlose2012_Moorberg_</v>
      </c>
      <c r="D8041" t="s">
        <v>1522</v>
      </c>
      <c r="H8041">
        <v>28</v>
      </c>
      <c r="J8041" t="s">
        <v>1</v>
      </c>
      <c r="K8041" t="s">
        <v>2</v>
      </c>
      <c r="L8041">
        <v>52.23</v>
      </c>
      <c r="M8041">
        <v>9.85</v>
      </c>
      <c r="N8041">
        <v>130.9</v>
      </c>
      <c r="O8041" t="s">
        <v>3</v>
      </c>
      <c r="P8041" t="s">
        <v>331</v>
      </c>
      <c r="T8041">
        <v>0</v>
      </c>
      <c r="U8041">
        <v>0.64155628899999995</v>
      </c>
      <c r="V8041" t="s">
        <v>5</v>
      </c>
      <c r="W8041" t="s">
        <v>6</v>
      </c>
      <c r="Y8041" t="s">
        <v>7</v>
      </c>
      <c r="AT8041">
        <v>0.25275735300000002</v>
      </c>
      <c r="AU8041">
        <v>6.6329657E-2</v>
      </c>
      <c r="AV8041">
        <v>6.5563725000000003E-2</v>
      </c>
      <c r="AW8041">
        <v>1.8841911999999999E-2</v>
      </c>
      <c r="AX8041">
        <v>0.56219362699999997</v>
      </c>
      <c r="AY8041">
        <v>3.4313725000000003E-2</v>
      </c>
      <c r="AZ8041">
        <v>3.9769753999999997E-2</v>
      </c>
      <c r="BA8041">
        <v>0.17751694500000001</v>
      </c>
      <c r="BB8041">
        <v>0.201722017</v>
      </c>
      <c r="BC8041" t="s">
        <v>8</v>
      </c>
      <c r="BD8041">
        <v>2012</v>
      </c>
      <c r="BE8041" t="s">
        <v>1523</v>
      </c>
      <c r="BG8041" t="s">
        <v>10</v>
      </c>
      <c r="BN8041">
        <v>0.5806451999999922</v>
      </c>
    </row>
    <row r="8042" spans="1:66" x14ac:dyDescent="0.25">
      <c r="A8042">
        <v>109280</v>
      </c>
      <c r="C8042" t="str">
        <f>Table2[[#This Row],[LeadAuthor]]&amp;Table2[[#This Row],[Year]]&amp;"_"&amp;Table2[[#This Row],[SiteName]]&amp;"_"&amp;Table2[[#This Row],[SampleID]]</f>
        <v>Mutterlose2012_Moorberg_</v>
      </c>
      <c r="D8042" t="s">
        <v>1522</v>
      </c>
      <c r="H8042">
        <v>18</v>
      </c>
      <c r="J8042" t="s">
        <v>1</v>
      </c>
      <c r="K8042" t="s">
        <v>2</v>
      </c>
      <c r="L8042">
        <v>52.23</v>
      </c>
      <c r="M8042">
        <v>9.85</v>
      </c>
      <c r="N8042">
        <v>131.4806452</v>
      </c>
      <c r="O8042" t="s">
        <v>3</v>
      </c>
      <c r="P8042" t="s">
        <v>331</v>
      </c>
      <c r="T8042">
        <v>0</v>
      </c>
      <c r="U8042">
        <v>0.63374233000000002</v>
      </c>
      <c r="V8042" t="s">
        <v>5</v>
      </c>
      <c r="W8042" t="s">
        <v>6</v>
      </c>
      <c r="Y8042" t="s">
        <v>7</v>
      </c>
      <c r="AT8042">
        <v>0.25681818200000001</v>
      </c>
      <c r="AU8042">
        <v>6.7840909000000005E-2</v>
      </c>
      <c r="AV8042">
        <v>6.4431818000000002E-2</v>
      </c>
      <c r="AW8042">
        <v>1.7613635999999998E-2</v>
      </c>
      <c r="AX8042">
        <v>0.55795454499999997</v>
      </c>
      <c r="AY8042">
        <v>3.5340908999999997E-2</v>
      </c>
      <c r="AZ8042">
        <v>6.1005928000000001E-2</v>
      </c>
      <c r="BA8042">
        <v>0.18729945000000001</v>
      </c>
      <c r="BB8042">
        <v>0.201681957</v>
      </c>
      <c r="BC8042" t="s">
        <v>8</v>
      </c>
      <c r="BD8042">
        <v>2012</v>
      </c>
      <c r="BE8042" t="s">
        <v>1523</v>
      </c>
      <c r="BG8042" t="s">
        <v>10</v>
      </c>
      <c r="BN8042">
        <v>0.23225800000000163</v>
      </c>
    </row>
    <row r="8043" spans="1:66" x14ac:dyDescent="0.25">
      <c r="A8043">
        <v>109281</v>
      </c>
      <c r="C8043" t="str">
        <f>Table2[[#This Row],[LeadAuthor]]&amp;Table2[[#This Row],[Year]]&amp;"_"&amp;Table2[[#This Row],[SiteName]]&amp;"_"&amp;Table2[[#This Row],[SampleID]]</f>
        <v>Mutterlose2012_Moorberg_</v>
      </c>
      <c r="D8043" t="s">
        <v>1522</v>
      </c>
      <c r="H8043">
        <v>14</v>
      </c>
      <c r="J8043" t="s">
        <v>1</v>
      </c>
      <c r="K8043" t="s">
        <v>2</v>
      </c>
      <c r="L8043">
        <v>52.23</v>
      </c>
      <c r="M8043">
        <v>9.85</v>
      </c>
      <c r="N8043">
        <v>131.7129032</v>
      </c>
      <c r="O8043" t="s">
        <v>3</v>
      </c>
      <c r="P8043" t="s">
        <v>331</v>
      </c>
      <c r="T8043">
        <v>0</v>
      </c>
      <c r="U8043">
        <v>0.65399499000000005</v>
      </c>
      <c r="V8043" t="s">
        <v>5</v>
      </c>
      <c r="W8043" t="s">
        <v>6</v>
      </c>
      <c r="Y8043" t="s">
        <v>7</v>
      </c>
      <c r="AT8043">
        <v>0.23865853200000001</v>
      </c>
      <c r="AU8043">
        <v>6.3088863999999995E-2</v>
      </c>
      <c r="AV8043">
        <v>5.8315693000000002E-2</v>
      </c>
      <c r="AW8043">
        <v>1.8387082999999999E-2</v>
      </c>
      <c r="AX8043">
        <v>0.57900635</v>
      </c>
      <c r="AY8043">
        <v>4.2543477000000003E-2</v>
      </c>
      <c r="AZ8043">
        <v>3.9917411999999999E-2</v>
      </c>
      <c r="BA8043">
        <v>0.21466158599999999</v>
      </c>
      <c r="BB8043">
        <v>0.18361227699999999</v>
      </c>
      <c r="BC8043" t="s">
        <v>8</v>
      </c>
      <c r="BD8043">
        <v>2012</v>
      </c>
      <c r="BE8043" t="s">
        <v>1523</v>
      </c>
      <c r="BG8043" t="s">
        <v>10</v>
      </c>
      <c r="BN8043">
        <v>0.28043009999998958</v>
      </c>
    </row>
    <row r="8044" spans="1:66" x14ac:dyDescent="0.25">
      <c r="A8044">
        <v>109282</v>
      </c>
      <c r="C8044" t="str">
        <f>Table2[[#This Row],[LeadAuthor]]&amp;Table2[[#This Row],[Year]]&amp;"_"&amp;Table2[[#This Row],[SiteName]]&amp;"_"&amp;Table2[[#This Row],[SampleID]]</f>
        <v>Mutterlose2012_Moorberg_</v>
      </c>
      <c r="D8044" t="s">
        <v>1522</v>
      </c>
      <c r="H8044">
        <v>9.6</v>
      </c>
      <c r="J8044" t="s">
        <v>1</v>
      </c>
      <c r="K8044" t="s">
        <v>2</v>
      </c>
      <c r="L8044">
        <v>52.23</v>
      </c>
      <c r="M8044">
        <v>9.85</v>
      </c>
      <c r="N8044">
        <v>131.99333329999999</v>
      </c>
      <c r="O8044" t="s">
        <v>3</v>
      </c>
      <c r="P8044" t="s">
        <v>331</v>
      </c>
      <c r="T8044">
        <v>0</v>
      </c>
      <c r="U8044">
        <v>0.62781774599999995</v>
      </c>
      <c r="V8044" t="s">
        <v>5</v>
      </c>
      <c r="W8044" t="s">
        <v>6</v>
      </c>
      <c r="Y8044" t="s">
        <v>7</v>
      </c>
      <c r="AT8044">
        <v>0.260907889</v>
      </c>
      <c r="AU8044">
        <v>6.8400175999999993E-2</v>
      </c>
      <c r="AV8044">
        <v>6.0467166000000003E-2</v>
      </c>
      <c r="AW8044">
        <v>1.6306742999999999E-2</v>
      </c>
      <c r="AX8044">
        <v>0.55531070999999999</v>
      </c>
      <c r="AY8044">
        <v>3.8607316000000003E-2</v>
      </c>
      <c r="AZ8044">
        <v>3.8167938999999998E-2</v>
      </c>
      <c r="BA8044">
        <v>0.198751498</v>
      </c>
      <c r="BB8044">
        <v>0.196422182</v>
      </c>
      <c r="BC8044" t="s">
        <v>8</v>
      </c>
      <c r="BD8044">
        <v>2012</v>
      </c>
      <c r="BE8044" t="s">
        <v>1523</v>
      </c>
      <c r="BG8044" t="s">
        <v>10</v>
      </c>
      <c r="BN8044">
        <v>0.14000000000001478</v>
      </c>
    </row>
    <row r="8045" spans="1:66" x14ac:dyDescent="0.25">
      <c r="A8045">
        <v>109283</v>
      </c>
      <c r="C8045" t="str">
        <f>Table2[[#This Row],[LeadAuthor]]&amp;Table2[[#This Row],[Year]]&amp;"_"&amp;Table2[[#This Row],[SiteName]]&amp;"_"&amp;Table2[[#This Row],[SampleID]]</f>
        <v>Mutterlose2012_Moorberg_</v>
      </c>
      <c r="D8045" t="s">
        <v>1522</v>
      </c>
      <c r="H8045">
        <v>7.5</v>
      </c>
      <c r="J8045" t="s">
        <v>1</v>
      </c>
      <c r="K8045" t="s">
        <v>2</v>
      </c>
      <c r="L8045">
        <v>52.23</v>
      </c>
      <c r="M8045">
        <v>9.85</v>
      </c>
      <c r="N8045">
        <v>132.1333333</v>
      </c>
      <c r="O8045" t="s">
        <v>3</v>
      </c>
      <c r="P8045" t="s">
        <v>331</v>
      </c>
      <c r="T8045">
        <v>0</v>
      </c>
      <c r="U8045">
        <v>0.61942857299999998</v>
      </c>
      <c r="V8045" t="s">
        <v>5</v>
      </c>
      <c r="W8045" t="s">
        <v>6</v>
      </c>
      <c r="Y8045" t="s">
        <v>7</v>
      </c>
      <c r="AT8045">
        <v>0.27703398600000001</v>
      </c>
      <c r="AU8045">
        <v>6.8589082999999995E-2</v>
      </c>
      <c r="AV8045">
        <v>5.9835221000000001E-2</v>
      </c>
      <c r="AW8045">
        <v>1.6271885E-2</v>
      </c>
      <c r="AX8045">
        <v>0.54273944399999996</v>
      </c>
      <c r="AY8045">
        <v>3.5530381E-2</v>
      </c>
      <c r="AZ8045">
        <v>3.2139578000000002E-2</v>
      </c>
      <c r="BA8045">
        <v>0.16325784900000001</v>
      </c>
      <c r="BB8045">
        <v>0.20014245</v>
      </c>
      <c r="BC8045" t="s">
        <v>8</v>
      </c>
      <c r="BD8045">
        <v>2012</v>
      </c>
      <c r="BE8045" t="s">
        <v>1523</v>
      </c>
      <c r="BG8045" t="s">
        <v>10</v>
      </c>
      <c r="BN8045">
        <v>-132.1318153</v>
      </c>
    </row>
    <row r="8046" spans="1:66" x14ac:dyDescent="0.25">
      <c r="A8046">
        <v>109284</v>
      </c>
      <c r="C8046" t="str">
        <f>Table2[[#This Row],[LeadAuthor]]&amp;Table2[[#This Row],[Year]]&amp;"_"&amp;Table2[[#This Row],[SiteName]]&amp;"_"&amp;Table2[[#This Row],[SampleID]]</f>
        <v>Dauner2019_NAP_63-1_</v>
      </c>
      <c r="D8046" t="s">
        <v>1524</v>
      </c>
      <c r="F8046">
        <v>0.01</v>
      </c>
      <c r="K8046" t="s">
        <v>38</v>
      </c>
      <c r="L8046">
        <v>-24.84</v>
      </c>
      <c r="M8046">
        <v>-44.32</v>
      </c>
      <c r="N8046">
        <v>1.518E-3</v>
      </c>
      <c r="O8046" t="s">
        <v>39</v>
      </c>
      <c r="P8046" t="s">
        <v>40</v>
      </c>
      <c r="T8046">
        <v>0</v>
      </c>
      <c r="U8046">
        <v>0.64</v>
      </c>
      <c r="V8046" t="s">
        <v>5</v>
      </c>
      <c r="W8046" t="s">
        <v>6</v>
      </c>
      <c r="Y8046" t="s">
        <v>7</v>
      </c>
      <c r="BC8046" t="s">
        <v>1525</v>
      </c>
      <c r="BD8046">
        <v>2019</v>
      </c>
      <c r="BE8046" t="s">
        <v>1526</v>
      </c>
      <c r="BG8046" t="s">
        <v>36</v>
      </c>
      <c r="BN8046">
        <v>9.3000000000000005E-4</v>
      </c>
    </row>
    <row r="8047" spans="1:66" x14ac:dyDescent="0.25">
      <c r="A8047">
        <v>109285</v>
      </c>
      <c r="C8047" t="str">
        <f>Table2[[#This Row],[LeadAuthor]]&amp;Table2[[#This Row],[Year]]&amp;"_"&amp;Table2[[#This Row],[SiteName]]&amp;"_"&amp;Table2[[#This Row],[SampleID]]</f>
        <v>Dauner2019_NAP_63-1_</v>
      </c>
      <c r="D8047" t="s">
        <v>1524</v>
      </c>
      <c r="F8047">
        <v>0.03</v>
      </c>
      <c r="K8047" t="s">
        <v>38</v>
      </c>
      <c r="L8047">
        <v>-24.84</v>
      </c>
      <c r="M8047">
        <v>-44.32</v>
      </c>
      <c r="N8047">
        <v>2.4480000000000001E-3</v>
      </c>
      <c r="O8047" t="s">
        <v>39</v>
      </c>
      <c r="P8047" t="s">
        <v>40</v>
      </c>
      <c r="T8047">
        <v>0</v>
      </c>
      <c r="U8047">
        <v>0.64</v>
      </c>
      <c r="V8047" t="s">
        <v>5</v>
      </c>
      <c r="W8047" t="s">
        <v>6</v>
      </c>
      <c r="Y8047" t="s">
        <v>7</v>
      </c>
      <c r="BC8047" t="s">
        <v>1525</v>
      </c>
      <c r="BD8047">
        <v>2019</v>
      </c>
      <c r="BE8047" t="s">
        <v>1526</v>
      </c>
      <c r="BG8047" t="s">
        <v>36</v>
      </c>
      <c r="BN8047">
        <v>9.2099999999999994E-4</v>
      </c>
    </row>
    <row r="8048" spans="1:66" x14ac:dyDescent="0.25">
      <c r="A8048">
        <v>109286</v>
      </c>
      <c r="C8048" t="str">
        <f>Table2[[#This Row],[LeadAuthor]]&amp;Table2[[#This Row],[Year]]&amp;"_"&amp;Table2[[#This Row],[SiteName]]&amp;"_"&amp;Table2[[#This Row],[SampleID]]</f>
        <v>Dauner2019_NAP_63-1_</v>
      </c>
      <c r="D8048" t="s">
        <v>1524</v>
      </c>
      <c r="F8048">
        <v>0.05</v>
      </c>
      <c r="K8048" t="s">
        <v>38</v>
      </c>
      <c r="L8048">
        <v>-24.84</v>
      </c>
      <c r="M8048">
        <v>-44.32</v>
      </c>
      <c r="N8048">
        <v>3.369E-3</v>
      </c>
      <c r="O8048" t="s">
        <v>39</v>
      </c>
      <c r="P8048" t="s">
        <v>40</v>
      </c>
      <c r="T8048">
        <v>0</v>
      </c>
      <c r="U8048">
        <v>0.64</v>
      </c>
      <c r="V8048" t="s">
        <v>5</v>
      </c>
      <c r="W8048" t="s">
        <v>6</v>
      </c>
      <c r="Y8048" t="s">
        <v>7</v>
      </c>
      <c r="BC8048" t="s">
        <v>1525</v>
      </c>
      <c r="BD8048">
        <v>2019</v>
      </c>
      <c r="BE8048" t="s">
        <v>1526</v>
      </c>
      <c r="BG8048" t="s">
        <v>36</v>
      </c>
      <c r="BN8048">
        <v>9.1400000000000032E-4</v>
      </c>
    </row>
    <row r="8049" spans="1:66" x14ac:dyDescent="0.25">
      <c r="A8049">
        <v>109287</v>
      </c>
      <c r="C8049" t="str">
        <f>Table2[[#This Row],[LeadAuthor]]&amp;Table2[[#This Row],[Year]]&amp;"_"&amp;Table2[[#This Row],[SiteName]]&amp;"_"&amp;Table2[[#This Row],[SampleID]]</f>
        <v>Dauner2019_NAP_63-1_</v>
      </c>
      <c r="D8049" t="s">
        <v>1524</v>
      </c>
      <c r="F8049">
        <v>7.0000000000000007E-2</v>
      </c>
      <c r="K8049" t="s">
        <v>38</v>
      </c>
      <c r="L8049">
        <v>-24.84</v>
      </c>
      <c r="M8049">
        <v>-44.32</v>
      </c>
      <c r="N8049">
        <v>4.2830000000000003E-3</v>
      </c>
      <c r="O8049" t="s">
        <v>39</v>
      </c>
      <c r="P8049" t="s">
        <v>40</v>
      </c>
      <c r="T8049">
        <v>0</v>
      </c>
      <c r="U8049">
        <v>0.64</v>
      </c>
      <c r="V8049" t="s">
        <v>5</v>
      </c>
      <c r="W8049" t="s">
        <v>6</v>
      </c>
      <c r="Y8049" t="s">
        <v>7</v>
      </c>
      <c r="BC8049" t="s">
        <v>1525</v>
      </c>
      <c r="BD8049">
        <v>2019</v>
      </c>
      <c r="BE8049" t="s">
        <v>1526</v>
      </c>
      <c r="BG8049" t="s">
        <v>36</v>
      </c>
      <c r="BN8049">
        <v>9.5699999999999952E-4</v>
      </c>
    </row>
    <row r="8050" spans="1:66" x14ac:dyDescent="0.25">
      <c r="A8050">
        <v>109288</v>
      </c>
      <c r="C8050" t="str">
        <f>Table2[[#This Row],[LeadAuthor]]&amp;Table2[[#This Row],[Year]]&amp;"_"&amp;Table2[[#This Row],[SiteName]]&amp;"_"&amp;Table2[[#This Row],[SampleID]]</f>
        <v>Dauner2019_NAP_63-1_</v>
      </c>
      <c r="D8050" t="s">
        <v>1524</v>
      </c>
      <c r="F8050">
        <v>0.09</v>
      </c>
      <c r="K8050" t="s">
        <v>38</v>
      </c>
      <c r="L8050">
        <v>-24.84</v>
      </c>
      <c r="M8050">
        <v>-44.32</v>
      </c>
      <c r="N8050">
        <v>5.2399999999999999E-3</v>
      </c>
      <c r="O8050" t="s">
        <v>39</v>
      </c>
      <c r="P8050" t="s">
        <v>40</v>
      </c>
      <c r="T8050">
        <v>0</v>
      </c>
      <c r="U8050">
        <v>0.65</v>
      </c>
      <c r="V8050" t="s">
        <v>5</v>
      </c>
      <c r="W8050" t="s">
        <v>6</v>
      </c>
      <c r="Y8050" t="s">
        <v>7</v>
      </c>
      <c r="BC8050" t="s">
        <v>1525</v>
      </c>
      <c r="BD8050">
        <v>2019</v>
      </c>
      <c r="BE8050" t="s">
        <v>1526</v>
      </c>
      <c r="BG8050" t="s">
        <v>36</v>
      </c>
      <c r="BN8050">
        <v>1.0290000000000004E-3</v>
      </c>
    </row>
    <row r="8051" spans="1:66" x14ac:dyDescent="0.25">
      <c r="A8051">
        <v>109289</v>
      </c>
      <c r="C8051" t="str">
        <f>Table2[[#This Row],[LeadAuthor]]&amp;Table2[[#This Row],[Year]]&amp;"_"&amp;Table2[[#This Row],[SiteName]]&amp;"_"&amp;Table2[[#This Row],[SampleID]]</f>
        <v>Dauner2019_NAP_63-1_</v>
      </c>
      <c r="D8051" t="s">
        <v>1524</v>
      </c>
      <c r="F8051">
        <v>0.11</v>
      </c>
      <c r="K8051" t="s">
        <v>38</v>
      </c>
      <c r="L8051">
        <v>-24.84</v>
      </c>
      <c r="M8051">
        <v>-44.32</v>
      </c>
      <c r="N8051">
        <v>6.2690000000000003E-3</v>
      </c>
      <c r="O8051" t="s">
        <v>39</v>
      </c>
      <c r="P8051" t="s">
        <v>40</v>
      </c>
      <c r="T8051">
        <v>0</v>
      </c>
      <c r="U8051">
        <v>0.67</v>
      </c>
      <c r="V8051" t="s">
        <v>5</v>
      </c>
      <c r="W8051" t="s">
        <v>6</v>
      </c>
      <c r="Y8051" t="s">
        <v>7</v>
      </c>
      <c r="BC8051" t="s">
        <v>1525</v>
      </c>
      <c r="BD8051">
        <v>2019</v>
      </c>
      <c r="BE8051" t="s">
        <v>1526</v>
      </c>
      <c r="BG8051" t="s">
        <v>36</v>
      </c>
      <c r="BN8051">
        <v>1.1719999999999994E-3</v>
      </c>
    </row>
    <row r="8052" spans="1:66" x14ac:dyDescent="0.25">
      <c r="A8052">
        <v>109290</v>
      </c>
      <c r="C8052" t="str">
        <f>Table2[[#This Row],[LeadAuthor]]&amp;Table2[[#This Row],[Year]]&amp;"_"&amp;Table2[[#This Row],[SiteName]]&amp;"_"&amp;Table2[[#This Row],[SampleID]]</f>
        <v>Dauner2019_NAP_63-1_</v>
      </c>
      <c r="D8052" t="s">
        <v>1524</v>
      </c>
      <c r="F8052">
        <v>0.13</v>
      </c>
      <c r="K8052" t="s">
        <v>38</v>
      </c>
      <c r="L8052">
        <v>-24.84</v>
      </c>
      <c r="M8052">
        <v>-44.32</v>
      </c>
      <c r="N8052">
        <v>7.4409999999999997E-3</v>
      </c>
      <c r="O8052" t="s">
        <v>39</v>
      </c>
      <c r="P8052" t="s">
        <v>40</v>
      </c>
      <c r="T8052">
        <v>0</v>
      </c>
      <c r="U8052">
        <v>0.67</v>
      </c>
      <c r="V8052" t="s">
        <v>5</v>
      </c>
      <c r="W8052" t="s">
        <v>6</v>
      </c>
      <c r="Y8052" t="s">
        <v>7</v>
      </c>
      <c r="BC8052" t="s">
        <v>1525</v>
      </c>
      <c r="BD8052">
        <v>2019</v>
      </c>
      <c r="BE8052" t="s">
        <v>1526</v>
      </c>
      <c r="BG8052" t="s">
        <v>36</v>
      </c>
      <c r="BN8052">
        <v>7.1900000000000089E-4</v>
      </c>
    </row>
    <row r="8053" spans="1:66" x14ac:dyDescent="0.25">
      <c r="A8053">
        <v>109291</v>
      </c>
      <c r="C8053" t="str">
        <f>Table2[[#This Row],[LeadAuthor]]&amp;Table2[[#This Row],[Year]]&amp;"_"&amp;Table2[[#This Row],[SiteName]]&amp;"_"&amp;Table2[[#This Row],[SampleID]]</f>
        <v>Dauner2019_NAP_63-1_</v>
      </c>
      <c r="D8053" t="s">
        <v>1524</v>
      </c>
      <c r="F8053">
        <v>0.15</v>
      </c>
      <c r="K8053" t="s">
        <v>38</v>
      </c>
      <c r="L8053">
        <v>-24.84</v>
      </c>
      <c r="M8053">
        <v>-44.32</v>
      </c>
      <c r="N8053">
        <v>8.1600000000000006E-3</v>
      </c>
      <c r="O8053" t="s">
        <v>39</v>
      </c>
      <c r="P8053" t="s">
        <v>40</v>
      </c>
      <c r="T8053">
        <v>0</v>
      </c>
      <c r="U8053">
        <v>0.67</v>
      </c>
      <c r="V8053" t="s">
        <v>5</v>
      </c>
      <c r="W8053" t="s">
        <v>6</v>
      </c>
      <c r="Y8053" t="s">
        <v>7</v>
      </c>
      <c r="BC8053" t="s">
        <v>1525</v>
      </c>
      <c r="BD8053">
        <v>2019</v>
      </c>
      <c r="BE8053" t="s">
        <v>1526</v>
      </c>
      <c r="BG8053" t="s">
        <v>36</v>
      </c>
      <c r="BN8053">
        <v>7.409999999999986E-4</v>
      </c>
    </row>
    <row r="8054" spans="1:66" x14ac:dyDescent="0.25">
      <c r="A8054">
        <v>109292</v>
      </c>
      <c r="C8054" t="str">
        <f>Table2[[#This Row],[LeadAuthor]]&amp;Table2[[#This Row],[Year]]&amp;"_"&amp;Table2[[#This Row],[SiteName]]&amp;"_"&amp;Table2[[#This Row],[SampleID]]</f>
        <v>Dauner2019_NAP_63-1_</v>
      </c>
      <c r="D8054" t="s">
        <v>1524</v>
      </c>
      <c r="F8054">
        <v>0.17</v>
      </c>
      <c r="K8054" t="s">
        <v>38</v>
      </c>
      <c r="L8054">
        <v>-24.84</v>
      </c>
      <c r="M8054">
        <v>-44.32</v>
      </c>
      <c r="N8054">
        <v>8.9009999999999992E-3</v>
      </c>
      <c r="O8054" t="s">
        <v>39</v>
      </c>
      <c r="P8054" t="s">
        <v>40</v>
      </c>
      <c r="T8054">
        <v>0</v>
      </c>
      <c r="U8054">
        <v>0.69</v>
      </c>
      <c r="V8054" t="s">
        <v>5</v>
      </c>
      <c r="W8054" t="s">
        <v>6</v>
      </c>
      <c r="Y8054" t="s">
        <v>7</v>
      </c>
      <c r="BC8054" t="s">
        <v>1525</v>
      </c>
      <c r="BD8054">
        <v>2019</v>
      </c>
      <c r="BE8054" t="s">
        <v>1526</v>
      </c>
      <c r="BG8054" t="s">
        <v>36</v>
      </c>
      <c r="BN8054">
        <v>8.6300000000000092E-4</v>
      </c>
    </row>
    <row r="8055" spans="1:66" x14ac:dyDescent="0.25">
      <c r="A8055">
        <v>109293</v>
      </c>
      <c r="C8055" t="str">
        <f>Table2[[#This Row],[LeadAuthor]]&amp;Table2[[#This Row],[Year]]&amp;"_"&amp;Table2[[#This Row],[SiteName]]&amp;"_"&amp;Table2[[#This Row],[SampleID]]</f>
        <v>Dauner2019_NAP_63-1_</v>
      </c>
      <c r="D8055" t="s">
        <v>1524</v>
      </c>
      <c r="F8055">
        <v>0.19</v>
      </c>
      <c r="K8055" t="s">
        <v>38</v>
      </c>
      <c r="L8055">
        <v>-24.84</v>
      </c>
      <c r="M8055">
        <v>-44.32</v>
      </c>
      <c r="N8055">
        <v>9.7640000000000001E-3</v>
      </c>
      <c r="O8055" t="s">
        <v>39</v>
      </c>
      <c r="P8055" t="s">
        <v>40</v>
      </c>
      <c r="T8055">
        <v>0</v>
      </c>
      <c r="U8055">
        <v>0.65</v>
      </c>
      <c r="V8055" t="s">
        <v>5</v>
      </c>
      <c r="W8055" t="s">
        <v>6</v>
      </c>
      <c r="Y8055" t="s">
        <v>7</v>
      </c>
      <c r="BC8055" t="s">
        <v>1525</v>
      </c>
      <c r="BD8055">
        <v>2019</v>
      </c>
      <c r="BE8055" t="s">
        <v>1526</v>
      </c>
      <c r="BG8055" t="s">
        <v>36</v>
      </c>
      <c r="BN8055">
        <v>8.6600000000000045E-4</v>
      </c>
    </row>
    <row r="8056" spans="1:66" x14ac:dyDescent="0.25">
      <c r="A8056">
        <v>109294</v>
      </c>
      <c r="C8056" t="str">
        <f>Table2[[#This Row],[LeadAuthor]]&amp;Table2[[#This Row],[Year]]&amp;"_"&amp;Table2[[#This Row],[SiteName]]&amp;"_"&amp;Table2[[#This Row],[SampleID]]</f>
        <v>Dauner2019_NAP_63-1_</v>
      </c>
      <c r="D8056" t="s">
        <v>1524</v>
      </c>
      <c r="F8056">
        <v>0.21</v>
      </c>
      <c r="K8056" t="s">
        <v>38</v>
      </c>
      <c r="L8056">
        <v>-24.84</v>
      </c>
      <c r="M8056">
        <v>-44.32</v>
      </c>
      <c r="N8056">
        <v>1.0630000000000001E-2</v>
      </c>
      <c r="O8056" t="s">
        <v>39</v>
      </c>
      <c r="P8056" t="s">
        <v>40</v>
      </c>
      <c r="T8056">
        <v>0</v>
      </c>
      <c r="U8056">
        <v>0.65</v>
      </c>
      <c r="V8056" t="s">
        <v>5</v>
      </c>
      <c r="W8056" t="s">
        <v>6</v>
      </c>
      <c r="Y8056" t="s">
        <v>7</v>
      </c>
      <c r="BC8056" t="s">
        <v>1525</v>
      </c>
      <c r="BD8056">
        <v>2019</v>
      </c>
      <c r="BE8056" t="s">
        <v>1526</v>
      </c>
      <c r="BG8056" t="s">
        <v>36</v>
      </c>
      <c r="BN8056">
        <v>7.9599999999999983E-4</v>
      </c>
    </row>
    <row r="8057" spans="1:66" x14ac:dyDescent="0.25">
      <c r="A8057">
        <v>109295</v>
      </c>
      <c r="C8057" t="str">
        <f>Table2[[#This Row],[LeadAuthor]]&amp;Table2[[#This Row],[Year]]&amp;"_"&amp;Table2[[#This Row],[SiteName]]&amp;"_"&amp;Table2[[#This Row],[SampleID]]</f>
        <v>Dauner2019_NAP_63-1_</v>
      </c>
      <c r="D8057" t="s">
        <v>1524</v>
      </c>
      <c r="F8057">
        <v>0.23</v>
      </c>
      <c r="K8057" t="s">
        <v>38</v>
      </c>
      <c r="L8057">
        <v>-24.84</v>
      </c>
      <c r="M8057">
        <v>-44.32</v>
      </c>
      <c r="N8057">
        <v>1.1426E-2</v>
      </c>
      <c r="O8057" t="s">
        <v>39</v>
      </c>
      <c r="P8057" t="s">
        <v>40</v>
      </c>
      <c r="T8057">
        <v>0</v>
      </c>
      <c r="U8057">
        <v>0.64</v>
      </c>
      <c r="V8057" t="s">
        <v>5</v>
      </c>
      <c r="W8057" t="s">
        <v>6</v>
      </c>
      <c r="Y8057" t="s">
        <v>7</v>
      </c>
      <c r="BC8057" t="s">
        <v>1525</v>
      </c>
      <c r="BD8057">
        <v>2019</v>
      </c>
      <c r="BE8057" t="s">
        <v>1526</v>
      </c>
      <c r="BG8057" t="s">
        <v>36</v>
      </c>
      <c r="BN8057">
        <v>1.0799999999999994E-3</v>
      </c>
    </row>
    <row r="8058" spans="1:66" x14ac:dyDescent="0.25">
      <c r="A8058">
        <v>109296</v>
      </c>
      <c r="C8058" t="str">
        <f>Table2[[#This Row],[LeadAuthor]]&amp;Table2[[#This Row],[Year]]&amp;"_"&amp;Table2[[#This Row],[SiteName]]&amp;"_"&amp;Table2[[#This Row],[SampleID]]</f>
        <v>Dauner2019_NAP_63-1_</v>
      </c>
      <c r="D8058" t="s">
        <v>1524</v>
      </c>
      <c r="F8058">
        <v>0.25</v>
      </c>
      <c r="K8058" t="s">
        <v>38</v>
      </c>
      <c r="L8058">
        <v>-24.84</v>
      </c>
      <c r="M8058">
        <v>-44.32</v>
      </c>
      <c r="N8058">
        <v>1.2506E-2</v>
      </c>
      <c r="O8058" t="s">
        <v>39</v>
      </c>
      <c r="P8058" t="s">
        <v>267</v>
      </c>
      <c r="T8058">
        <v>0</v>
      </c>
      <c r="U8058">
        <v>0.62</v>
      </c>
      <c r="V8058" t="s">
        <v>5</v>
      </c>
      <c r="W8058" t="s">
        <v>6</v>
      </c>
      <c r="Y8058" t="s">
        <v>7</v>
      </c>
      <c r="BC8058" t="s">
        <v>1525</v>
      </c>
      <c r="BD8058">
        <v>2019</v>
      </c>
      <c r="BE8058" t="s">
        <v>1526</v>
      </c>
      <c r="BG8058" t="s">
        <v>36</v>
      </c>
      <c r="BN8058">
        <v>9.840000000000005E-4</v>
      </c>
    </row>
    <row r="8059" spans="1:66" x14ac:dyDescent="0.25">
      <c r="A8059">
        <v>109297</v>
      </c>
      <c r="C8059" t="str">
        <f>Table2[[#This Row],[LeadAuthor]]&amp;Table2[[#This Row],[Year]]&amp;"_"&amp;Table2[[#This Row],[SiteName]]&amp;"_"&amp;Table2[[#This Row],[SampleID]]</f>
        <v>Dauner2019_NAP_63-1_</v>
      </c>
      <c r="D8059" t="s">
        <v>1524</v>
      </c>
      <c r="F8059">
        <v>0.27</v>
      </c>
      <c r="K8059" t="s">
        <v>38</v>
      </c>
      <c r="L8059">
        <v>-24.84</v>
      </c>
      <c r="M8059">
        <v>-44.32</v>
      </c>
      <c r="N8059">
        <v>1.349E-2</v>
      </c>
      <c r="O8059" t="s">
        <v>39</v>
      </c>
      <c r="P8059" t="s">
        <v>267</v>
      </c>
      <c r="T8059">
        <v>0</v>
      </c>
      <c r="U8059">
        <v>0.62</v>
      </c>
      <c r="V8059" t="s">
        <v>5</v>
      </c>
      <c r="W8059" t="s">
        <v>6</v>
      </c>
      <c r="Y8059" t="s">
        <v>7</v>
      </c>
      <c r="BC8059" t="s">
        <v>1525</v>
      </c>
      <c r="BD8059">
        <v>2019</v>
      </c>
      <c r="BE8059" t="s">
        <v>1526</v>
      </c>
      <c r="BG8059" t="s">
        <v>36</v>
      </c>
      <c r="BN8059">
        <v>1.0480000000000003E-3</v>
      </c>
    </row>
    <row r="8060" spans="1:66" x14ac:dyDescent="0.25">
      <c r="A8060">
        <v>109298</v>
      </c>
      <c r="C8060" t="str">
        <f>Table2[[#This Row],[LeadAuthor]]&amp;Table2[[#This Row],[Year]]&amp;"_"&amp;Table2[[#This Row],[SiteName]]&amp;"_"&amp;Table2[[#This Row],[SampleID]]</f>
        <v>Dauner2019_NAP_63-1_</v>
      </c>
      <c r="D8060" t="s">
        <v>1524</v>
      </c>
      <c r="F8060">
        <v>0.28999999999999998</v>
      </c>
      <c r="K8060" t="s">
        <v>38</v>
      </c>
      <c r="L8060">
        <v>-24.84</v>
      </c>
      <c r="M8060">
        <v>-44.32</v>
      </c>
      <c r="N8060">
        <v>1.4538000000000001E-2</v>
      </c>
      <c r="O8060" t="s">
        <v>39</v>
      </c>
      <c r="P8060" t="s">
        <v>267</v>
      </c>
      <c r="T8060">
        <v>0</v>
      </c>
      <c r="U8060">
        <v>0.62</v>
      </c>
      <c r="V8060" t="s">
        <v>5</v>
      </c>
      <c r="W8060" t="s">
        <v>6</v>
      </c>
      <c r="Y8060" t="s">
        <v>7</v>
      </c>
      <c r="BC8060" t="s">
        <v>1525</v>
      </c>
      <c r="BD8060">
        <v>2019</v>
      </c>
      <c r="BE8060" t="s">
        <v>1526</v>
      </c>
      <c r="BG8060" t="s">
        <v>36</v>
      </c>
      <c r="BN8060">
        <v>1.1769999999999992E-3</v>
      </c>
    </row>
    <row r="8061" spans="1:66" x14ac:dyDescent="0.25">
      <c r="A8061">
        <v>109299</v>
      </c>
      <c r="C8061" t="str">
        <f>Table2[[#This Row],[LeadAuthor]]&amp;Table2[[#This Row],[Year]]&amp;"_"&amp;Table2[[#This Row],[SiteName]]&amp;"_"&amp;Table2[[#This Row],[SampleID]]</f>
        <v>Dauner2019_NAP_63-1_</v>
      </c>
      <c r="D8061" t="s">
        <v>1524</v>
      </c>
      <c r="F8061">
        <v>0.31</v>
      </c>
      <c r="K8061" t="s">
        <v>38</v>
      </c>
      <c r="L8061">
        <v>-24.84</v>
      </c>
      <c r="M8061">
        <v>-44.32</v>
      </c>
      <c r="N8061">
        <v>1.5715E-2</v>
      </c>
      <c r="O8061" t="s">
        <v>39</v>
      </c>
      <c r="P8061" t="s">
        <v>267</v>
      </c>
      <c r="T8061">
        <v>0</v>
      </c>
      <c r="U8061">
        <v>0.61</v>
      </c>
      <c r="V8061" t="s">
        <v>5</v>
      </c>
      <c r="W8061" t="s">
        <v>6</v>
      </c>
      <c r="Y8061" t="s">
        <v>7</v>
      </c>
      <c r="BC8061" t="s">
        <v>1525</v>
      </c>
      <c r="BD8061">
        <v>2019</v>
      </c>
      <c r="BE8061" t="s">
        <v>1526</v>
      </c>
      <c r="BG8061" t="s">
        <v>36</v>
      </c>
      <c r="BN8061">
        <v>1.1169999999999999E-3</v>
      </c>
    </row>
    <row r="8062" spans="1:66" x14ac:dyDescent="0.25">
      <c r="A8062">
        <v>109300</v>
      </c>
      <c r="C8062" t="str">
        <f>Table2[[#This Row],[LeadAuthor]]&amp;Table2[[#This Row],[Year]]&amp;"_"&amp;Table2[[#This Row],[SiteName]]&amp;"_"&amp;Table2[[#This Row],[SampleID]]</f>
        <v>Dauner2019_NAP_63-1_</v>
      </c>
      <c r="D8062" t="s">
        <v>1524</v>
      </c>
      <c r="F8062">
        <v>0.33</v>
      </c>
      <c r="K8062" t="s">
        <v>38</v>
      </c>
      <c r="L8062">
        <v>-24.84</v>
      </c>
      <c r="M8062">
        <v>-44.32</v>
      </c>
      <c r="N8062">
        <v>1.6832E-2</v>
      </c>
      <c r="O8062" t="s">
        <v>39</v>
      </c>
      <c r="P8062" t="s">
        <v>267</v>
      </c>
      <c r="T8062">
        <v>0</v>
      </c>
      <c r="U8062">
        <v>0.56999999999999995</v>
      </c>
      <c r="V8062" t="s">
        <v>5</v>
      </c>
      <c r="W8062" t="s">
        <v>6</v>
      </c>
      <c r="Y8062" t="s">
        <v>7</v>
      </c>
      <c r="BC8062" t="s">
        <v>1525</v>
      </c>
      <c r="BD8062">
        <v>2019</v>
      </c>
      <c r="BE8062" t="s">
        <v>1526</v>
      </c>
      <c r="BG8062" t="s">
        <v>36</v>
      </c>
      <c r="BN8062">
        <v>9.1899999999999968E-4</v>
      </c>
    </row>
    <row r="8063" spans="1:66" x14ac:dyDescent="0.25">
      <c r="A8063">
        <v>109301</v>
      </c>
      <c r="C8063" t="str">
        <f>Table2[[#This Row],[LeadAuthor]]&amp;Table2[[#This Row],[Year]]&amp;"_"&amp;Table2[[#This Row],[SiteName]]&amp;"_"&amp;Table2[[#This Row],[SampleID]]</f>
        <v>Dauner2019_NAP_63-1_</v>
      </c>
      <c r="D8063" t="s">
        <v>1524</v>
      </c>
      <c r="F8063">
        <v>0.35</v>
      </c>
      <c r="K8063" t="s">
        <v>38</v>
      </c>
      <c r="L8063">
        <v>-24.84</v>
      </c>
      <c r="M8063">
        <v>-44.32</v>
      </c>
      <c r="N8063">
        <v>1.7750999999999999E-2</v>
      </c>
      <c r="O8063" t="s">
        <v>39</v>
      </c>
      <c r="P8063" t="s">
        <v>267</v>
      </c>
      <c r="T8063">
        <v>0</v>
      </c>
      <c r="U8063">
        <v>0.57999999999999996</v>
      </c>
      <c r="V8063" t="s">
        <v>5</v>
      </c>
      <c r="W8063" t="s">
        <v>6</v>
      </c>
      <c r="Y8063" t="s">
        <v>7</v>
      </c>
      <c r="BC8063" t="s">
        <v>1525</v>
      </c>
      <c r="BD8063">
        <v>2019</v>
      </c>
      <c r="BE8063" t="s">
        <v>1526</v>
      </c>
      <c r="BG8063" t="s">
        <v>36</v>
      </c>
      <c r="BN8063">
        <v>9.5100000000000046E-4</v>
      </c>
    </row>
    <row r="8064" spans="1:66" x14ac:dyDescent="0.25">
      <c r="A8064">
        <v>109302</v>
      </c>
      <c r="C8064" t="str">
        <f>Table2[[#This Row],[LeadAuthor]]&amp;Table2[[#This Row],[Year]]&amp;"_"&amp;Table2[[#This Row],[SiteName]]&amp;"_"&amp;Table2[[#This Row],[SampleID]]</f>
        <v>Dauner2019_NAP_63-1_</v>
      </c>
      <c r="D8064" t="s">
        <v>1524</v>
      </c>
      <c r="F8064">
        <v>0.37</v>
      </c>
      <c r="K8064" t="s">
        <v>38</v>
      </c>
      <c r="L8064">
        <v>-24.84</v>
      </c>
      <c r="M8064">
        <v>-44.32</v>
      </c>
      <c r="N8064">
        <v>1.8702E-2</v>
      </c>
      <c r="O8064" t="s">
        <v>39</v>
      </c>
      <c r="P8064" t="s">
        <v>267</v>
      </c>
      <c r="T8064">
        <v>0</v>
      </c>
      <c r="U8064">
        <v>0.59</v>
      </c>
      <c r="V8064" t="s">
        <v>5</v>
      </c>
      <c r="W8064" t="s">
        <v>6</v>
      </c>
      <c r="Y8064" t="s">
        <v>7</v>
      </c>
      <c r="BC8064" t="s">
        <v>1525</v>
      </c>
      <c r="BD8064">
        <v>2019</v>
      </c>
      <c r="BE8064" t="s">
        <v>1526</v>
      </c>
      <c r="BG8064" t="s">
        <v>36</v>
      </c>
      <c r="BN8064">
        <v>8.9300000000000143E-4</v>
      </c>
    </row>
    <row r="8065" spans="1:66" x14ac:dyDescent="0.25">
      <c r="A8065">
        <v>109303</v>
      </c>
      <c r="C8065" t="str">
        <f>Table2[[#This Row],[LeadAuthor]]&amp;Table2[[#This Row],[Year]]&amp;"_"&amp;Table2[[#This Row],[SiteName]]&amp;"_"&amp;Table2[[#This Row],[SampleID]]</f>
        <v>Dauner2019_NAP_63-1_</v>
      </c>
      <c r="D8065" t="s">
        <v>1524</v>
      </c>
      <c r="F8065">
        <v>0.39</v>
      </c>
      <c r="K8065" t="s">
        <v>38</v>
      </c>
      <c r="L8065">
        <v>-24.84</v>
      </c>
      <c r="M8065">
        <v>-44.32</v>
      </c>
      <c r="N8065">
        <v>1.9595000000000001E-2</v>
      </c>
      <c r="O8065" t="s">
        <v>39</v>
      </c>
      <c r="P8065" t="s">
        <v>267</v>
      </c>
      <c r="T8065">
        <v>0</v>
      </c>
      <c r="U8065">
        <v>0.6</v>
      </c>
      <c r="V8065" t="s">
        <v>5</v>
      </c>
      <c r="W8065" t="s">
        <v>6</v>
      </c>
      <c r="Y8065" t="s">
        <v>7</v>
      </c>
      <c r="BC8065" t="s">
        <v>1525</v>
      </c>
      <c r="BD8065">
        <v>2019</v>
      </c>
      <c r="BE8065" t="s">
        <v>1526</v>
      </c>
      <c r="BG8065" t="s">
        <v>36</v>
      </c>
      <c r="BN8065">
        <v>9.5399999999999999E-4</v>
      </c>
    </row>
    <row r="8066" spans="1:66" x14ac:dyDescent="0.25">
      <c r="A8066">
        <v>109304</v>
      </c>
      <c r="C8066" t="str">
        <f>Table2[[#This Row],[LeadAuthor]]&amp;Table2[[#This Row],[Year]]&amp;"_"&amp;Table2[[#This Row],[SiteName]]&amp;"_"&amp;Table2[[#This Row],[SampleID]]</f>
        <v>Dauner2019_NAP_63-1_</v>
      </c>
      <c r="D8066" t="s">
        <v>1524</v>
      </c>
      <c r="F8066">
        <v>0.41</v>
      </c>
      <c r="K8066" t="s">
        <v>38</v>
      </c>
      <c r="L8066">
        <v>-24.84</v>
      </c>
      <c r="M8066">
        <v>-44.32</v>
      </c>
      <c r="N8066">
        <v>2.0549000000000001E-2</v>
      </c>
      <c r="O8066" t="s">
        <v>39</v>
      </c>
      <c r="P8066" t="s">
        <v>267</v>
      </c>
      <c r="T8066">
        <v>0</v>
      </c>
      <c r="U8066">
        <v>0.59</v>
      </c>
      <c r="V8066" t="s">
        <v>5</v>
      </c>
      <c r="W8066" t="s">
        <v>6</v>
      </c>
      <c r="Y8066" t="s">
        <v>7</v>
      </c>
      <c r="BC8066" t="s">
        <v>1525</v>
      </c>
      <c r="BD8066">
        <v>2019</v>
      </c>
      <c r="BE8066" t="s">
        <v>1526</v>
      </c>
      <c r="BG8066" t="s">
        <v>36</v>
      </c>
      <c r="BN8066">
        <v>9.8499999999999976E-4</v>
      </c>
    </row>
    <row r="8067" spans="1:66" x14ac:dyDescent="0.25">
      <c r="A8067">
        <v>109305</v>
      </c>
      <c r="C8067" t="str">
        <f>Table2[[#This Row],[LeadAuthor]]&amp;Table2[[#This Row],[Year]]&amp;"_"&amp;Table2[[#This Row],[SiteName]]&amp;"_"&amp;Table2[[#This Row],[SampleID]]</f>
        <v>Dauner2019_NAP_63-1_</v>
      </c>
      <c r="D8067" t="s">
        <v>1524</v>
      </c>
      <c r="F8067">
        <v>0.43</v>
      </c>
      <c r="K8067" t="s">
        <v>38</v>
      </c>
      <c r="L8067">
        <v>-24.84</v>
      </c>
      <c r="M8067">
        <v>-44.32</v>
      </c>
      <c r="N8067">
        <v>2.1534000000000001E-2</v>
      </c>
      <c r="O8067" t="s">
        <v>39</v>
      </c>
      <c r="P8067" t="s">
        <v>267</v>
      </c>
      <c r="T8067">
        <v>0</v>
      </c>
      <c r="U8067">
        <v>0.57999999999999996</v>
      </c>
      <c r="V8067" t="s">
        <v>5</v>
      </c>
      <c r="W8067" t="s">
        <v>6</v>
      </c>
      <c r="Y8067" t="s">
        <v>7</v>
      </c>
      <c r="BC8067" t="s">
        <v>1525</v>
      </c>
      <c r="BD8067">
        <v>2019</v>
      </c>
      <c r="BE8067" t="s">
        <v>1526</v>
      </c>
      <c r="BG8067" t="s">
        <v>36</v>
      </c>
      <c r="BN8067">
        <v>7.069999999999993E-4</v>
      </c>
    </row>
    <row r="8068" spans="1:66" x14ac:dyDescent="0.25">
      <c r="A8068">
        <v>109306</v>
      </c>
      <c r="C8068" t="str">
        <f>Table2[[#This Row],[LeadAuthor]]&amp;Table2[[#This Row],[Year]]&amp;"_"&amp;Table2[[#This Row],[SiteName]]&amp;"_"&amp;Table2[[#This Row],[SampleID]]</f>
        <v>Dauner2019_NAP_63-1_</v>
      </c>
      <c r="D8068" t="s">
        <v>1524</v>
      </c>
      <c r="F8068">
        <v>0.45</v>
      </c>
      <c r="K8068" t="s">
        <v>38</v>
      </c>
      <c r="L8068">
        <v>-24.84</v>
      </c>
      <c r="M8068">
        <v>-44.32</v>
      </c>
      <c r="N8068">
        <v>2.2241E-2</v>
      </c>
      <c r="O8068" t="s">
        <v>39</v>
      </c>
      <c r="P8068" t="s">
        <v>267</v>
      </c>
      <c r="T8068">
        <v>0</v>
      </c>
      <c r="U8068">
        <v>0.59</v>
      </c>
      <c r="V8068" t="s">
        <v>5</v>
      </c>
      <c r="W8068" t="s">
        <v>6</v>
      </c>
      <c r="Y8068" t="s">
        <v>7</v>
      </c>
      <c r="BC8068" t="s">
        <v>1525</v>
      </c>
      <c r="BD8068">
        <v>2019</v>
      </c>
      <c r="BE8068" t="s">
        <v>1526</v>
      </c>
      <c r="BG8068" t="s">
        <v>36</v>
      </c>
      <c r="BN8068">
        <v>7.0999999999999883E-4</v>
      </c>
    </row>
    <row r="8069" spans="1:66" x14ac:dyDescent="0.25">
      <c r="A8069">
        <v>109307</v>
      </c>
      <c r="C8069" t="str">
        <f>Table2[[#This Row],[LeadAuthor]]&amp;Table2[[#This Row],[Year]]&amp;"_"&amp;Table2[[#This Row],[SiteName]]&amp;"_"&amp;Table2[[#This Row],[SampleID]]</f>
        <v>Dauner2019_NAP_63-1_</v>
      </c>
      <c r="D8069" t="s">
        <v>1524</v>
      </c>
      <c r="F8069">
        <v>0.47</v>
      </c>
      <c r="K8069" t="s">
        <v>38</v>
      </c>
      <c r="L8069">
        <v>-24.84</v>
      </c>
      <c r="M8069">
        <v>-44.32</v>
      </c>
      <c r="N8069">
        <v>2.2950999999999999E-2</v>
      </c>
      <c r="O8069" t="s">
        <v>39</v>
      </c>
      <c r="P8069" t="s">
        <v>267</v>
      </c>
      <c r="T8069">
        <v>0</v>
      </c>
      <c r="U8069">
        <v>0.57999999999999996</v>
      </c>
      <c r="V8069" t="s">
        <v>5</v>
      </c>
      <c r="W8069" t="s">
        <v>6</v>
      </c>
      <c r="Y8069" t="s">
        <v>7</v>
      </c>
      <c r="BC8069" t="s">
        <v>1525</v>
      </c>
      <c r="BD8069">
        <v>2019</v>
      </c>
      <c r="BE8069" t="s">
        <v>1526</v>
      </c>
      <c r="BG8069" t="s">
        <v>36</v>
      </c>
      <c r="BN8069">
        <v>1.3950000000000004E-3</v>
      </c>
    </row>
    <row r="8070" spans="1:66" x14ac:dyDescent="0.25">
      <c r="A8070">
        <v>109308</v>
      </c>
      <c r="C8070" t="str">
        <f>Table2[[#This Row],[LeadAuthor]]&amp;Table2[[#This Row],[Year]]&amp;"_"&amp;Table2[[#This Row],[SiteName]]&amp;"_"&amp;Table2[[#This Row],[SampleID]]</f>
        <v>Dauner2019_NAP_63-1_</v>
      </c>
      <c r="D8070" t="s">
        <v>1524</v>
      </c>
      <c r="F8070">
        <v>0.49</v>
      </c>
      <c r="K8070" t="s">
        <v>38</v>
      </c>
      <c r="L8070">
        <v>-24.84</v>
      </c>
      <c r="M8070">
        <v>-44.32</v>
      </c>
      <c r="N8070">
        <v>2.4346E-2</v>
      </c>
      <c r="O8070" t="s">
        <v>39</v>
      </c>
      <c r="P8070" t="s">
        <v>267</v>
      </c>
      <c r="T8070">
        <v>0</v>
      </c>
      <c r="U8070">
        <v>0.56999999999999995</v>
      </c>
      <c r="V8070" t="s">
        <v>5</v>
      </c>
      <c r="W8070" t="s">
        <v>6</v>
      </c>
      <c r="Y8070" t="s">
        <v>7</v>
      </c>
      <c r="BC8070" t="s">
        <v>1525</v>
      </c>
      <c r="BD8070">
        <v>2019</v>
      </c>
      <c r="BE8070" t="s">
        <v>1526</v>
      </c>
      <c r="BG8070" t="s">
        <v>36</v>
      </c>
      <c r="BN8070">
        <v>2.0429999999999997E-3</v>
      </c>
    </row>
    <row r="8071" spans="1:66" x14ac:dyDescent="0.25">
      <c r="A8071">
        <v>109309</v>
      </c>
      <c r="C8071" t="str">
        <f>Table2[[#This Row],[LeadAuthor]]&amp;Table2[[#This Row],[Year]]&amp;"_"&amp;Table2[[#This Row],[SiteName]]&amp;"_"&amp;Table2[[#This Row],[SampleID]]</f>
        <v>Dauner2019_NAP_63-1_</v>
      </c>
      <c r="D8071" t="s">
        <v>1524</v>
      </c>
      <c r="F8071">
        <v>0.51</v>
      </c>
      <c r="K8071" t="s">
        <v>38</v>
      </c>
      <c r="L8071">
        <v>-24.84</v>
      </c>
      <c r="M8071">
        <v>-44.32</v>
      </c>
      <c r="N8071">
        <v>2.6388999999999999E-2</v>
      </c>
      <c r="O8071" t="s">
        <v>39</v>
      </c>
      <c r="P8071" t="s">
        <v>267</v>
      </c>
      <c r="T8071">
        <v>0</v>
      </c>
      <c r="U8071">
        <v>0.57999999999999996</v>
      </c>
      <c r="V8071" t="s">
        <v>5</v>
      </c>
      <c r="W8071" t="s">
        <v>6</v>
      </c>
      <c r="Y8071" t="s">
        <v>7</v>
      </c>
      <c r="BC8071" t="s">
        <v>1525</v>
      </c>
      <c r="BD8071">
        <v>2019</v>
      </c>
      <c r="BE8071" t="s">
        <v>1526</v>
      </c>
      <c r="BG8071" t="s">
        <v>36</v>
      </c>
      <c r="BN8071">
        <v>2.0330000000000001E-3</v>
      </c>
    </row>
    <row r="8072" spans="1:66" x14ac:dyDescent="0.25">
      <c r="A8072">
        <v>109310</v>
      </c>
      <c r="C8072" t="str">
        <f>Table2[[#This Row],[LeadAuthor]]&amp;Table2[[#This Row],[Year]]&amp;"_"&amp;Table2[[#This Row],[SiteName]]&amp;"_"&amp;Table2[[#This Row],[SampleID]]</f>
        <v>Dauner2019_NAP_63-1_</v>
      </c>
      <c r="D8072" t="s">
        <v>1524</v>
      </c>
      <c r="F8072">
        <v>0.53</v>
      </c>
      <c r="K8072" t="s">
        <v>38</v>
      </c>
      <c r="L8072">
        <v>-24.84</v>
      </c>
      <c r="M8072">
        <v>-44.32</v>
      </c>
      <c r="N8072">
        <v>2.8421999999999999E-2</v>
      </c>
      <c r="O8072" t="s">
        <v>39</v>
      </c>
      <c r="P8072" t="s">
        <v>267</v>
      </c>
      <c r="T8072">
        <v>0</v>
      </c>
      <c r="U8072">
        <v>0.6</v>
      </c>
      <c r="V8072" t="s">
        <v>5</v>
      </c>
      <c r="W8072" t="s">
        <v>6</v>
      </c>
      <c r="Y8072" t="s">
        <v>7</v>
      </c>
      <c r="BC8072" t="s">
        <v>1525</v>
      </c>
      <c r="BD8072">
        <v>2019</v>
      </c>
      <c r="BE8072" t="s">
        <v>1526</v>
      </c>
      <c r="BG8072" t="s">
        <v>36</v>
      </c>
      <c r="BN8072">
        <v>8.44000000000001E-4</v>
      </c>
    </row>
    <row r="8073" spans="1:66" x14ac:dyDescent="0.25">
      <c r="A8073">
        <v>109311</v>
      </c>
      <c r="C8073" t="str">
        <f>Table2[[#This Row],[LeadAuthor]]&amp;Table2[[#This Row],[Year]]&amp;"_"&amp;Table2[[#This Row],[SiteName]]&amp;"_"&amp;Table2[[#This Row],[SampleID]]</f>
        <v>Dauner2019_NAP_63-1_</v>
      </c>
      <c r="D8073" t="s">
        <v>1524</v>
      </c>
      <c r="F8073">
        <v>0.55000000000000004</v>
      </c>
      <c r="K8073" t="s">
        <v>38</v>
      </c>
      <c r="L8073">
        <v>-24.84</v>
      </c>
      <c r="M8073">
        <v>-44.32</v>
      </c>
      <c r="N8073">
        <v>2.9266E-2</v>
      </c>
      <c r="O8073" t="s">
        <v>39</v>
      </c>
      <c r="P8073" t="s">
        <v>267</v>
      </c>
      <c r="T8073">
        <v>0</v>
      </c>
      <c r="U8073">
        <v>0.59</v>
      </c>
      <c r="V8073" t="s">
        <v>5</v>
      </c>
      <c r="W8073" t="s">
        <v>6</v>
      </c>
      <c r="Y8073" t="s">
        <v>7</v>
      </c>
      <c r="BC8073" t="s">
        <v>1525</v>
      </c>
      <c r="BD8073">
        <v>2019</v>
      </c>
      <c r="BE8073" t="s">
        <v>1526</v>
      </c>
      <c r="BG8073" t="s">
        <v>36</v>
      </c>
      <c r="BN8073">
        <v>7.5899999999999926E-4</v>
      </c>
    </row>
    <row r="8074" spans="1:66" x14ac:dyDescent="0.25">
      <c r="A8074">
        <v>109312</v>
      </c>
      <c r="C8074" t="str">
        <f>Table2[[#This Row],[LeadAuthor]]&amp;Table2[[#This Row],[Year]]&amp;"_"&amp;Table2[[#This Row],[SiteName]]&amp;"_"&amp;Table2[[#This Row],[SampleID]]</f>
        <v>Dauner2019_NAP_63-1_</v>
      </c>
      <c r="D8074" t="s">
        <v>1524</v>
      </c>
      <c r="F8074">
        <v>0.56999999999999995</v>
      </c>
      <c r="K8074" t="s">
        <v>38</v>
      </c>
      <c r="L8074">
        <v>-24.84</v>
      </c>
      <c r="M8074">
        <v>-44.32</v>
      </c>
      <c r="N8074">
        <v>3.0025E-2</v>
      </c>
      <c r="O8074" t="s">
        <v>39</v>
      </c>
      <c r="P8074" t="s">
        <v>267</v>
      </c>
      <c r="T8074">
        <v>0</v>
      </c>
      <c r="U8074">
        <v>0.6</v>
      </c>
      <c r="V8074" t="s">
        <v>5</v>
      </c>
      <c r="W8074" t="s">
        <v>6</v>
      </c>
      <c r="Y8074" t="s">
        <v>7</v>
      </c>
      <c r="BC8074" t="s">
        <v>1525</v>
      </c>
      <c r="BD8074">
        <v>2019</v>
      </c>
      <c r="BE8074" t="s">
        <v>1526</v>
      </c>
      <c r="BG8074" t="s">
        <v>36</v>
      </c>
      <c r="BN8074">
        <v>7.980000000000001E-4</v>
      </c>
    </row>
    <row r="8075" spans="1:66" x14ac:dyDescent="0.25">
      <c r="A8075">
        <v>109313</v>
      </c>
      <c r="C8075" t="str">
        <f>Table2[[#This Row],[LeadAuthor]]&amp;Table2[[#This Row],[Year]]&amp;"_"&amp;Table2[[#This Row],[SiteName]]&amp;"_"&amp;Table2[[#This Row],[SampleID]]</f>
        <v>Dauner2019_NAP_63-1_</v>
      </c>
      <c r="D8075" t="s">
        <v>1524</v>
      </c>
      <c r="F8075">
        <v>0.59</v>
      </c>
      <c r="K8075" t="s">
        <v>38</v>
      </c>
      <c r="L8075">
        <v>-24.84</v>
      </c>
      <c r="M8075">
        <v>-44.32</v>
      </c>
      <c r="N8075">
        <v>3.0823E-2</v>
      </c>
      <c r="O8075" t="s">
        <v>39</v>
      </c>
      <c r="P8075" t="s">
        <v>267</v>
      </c>
      <c r="T8075">
        <v>0</v>
      </c>
      <c r="U8075">
        <v>0.59</v>
      </c>
      <c r="V8075" t="s">
        <v>5</v>
      </c>
      <c r="W8075" t="s">
        <v>6</v>
      </c>
      <c r="Y8075" t="s">
        <v>7</v>
      </c>
      <c r="BC8075" t="s">
        <v>1525</v>
      </c>
      <c r="BD8075">
        <v>2019</v>
      </c>
      <c r="BE8075" t="s">
        <v>1526</v>
      </c>
      <c r="BG8075" t="s">
        <v>36</v>
      </c>
      <c r="BN8075">
        <v>8.9200000000000043E-4</v>
      </c>
    </row>
    <row r="8076" spans="1:66" x14ac:dyDescent="0.25">
      <c r="A8076">
        <v>109314</v>
      </c>
      <c r="C8076" t="str">
        <f>Table2[[#This Row],[LeadAuthor]]&amp;Table2[[#This Row],[Year]]&amp;"_"&amp;Table2[[#This Row],[SiteName]]&amp;"_"&amp;Table2[[#This Row],[SampleID]]</f>
        <v>Dauner2019_NAP_63-1_</v>
      </c>
      <c r="D8076" t="s">
        <v>1524</v>
      </c>
      <c r="F8076">
        <v>0.61</v>
      </c>
      <c r="K8076" t="s">
        <v>38</v>
      </c>
      <c r="L8076">
        <v>-24.84</v>
      </c>
      <c r="M8076">
        <v>-44.32</v>
      </c>
      <c r="N8076">
        <v>3.1715E-2</v>
      </c>
      <c r="O8076" t="s">
        <v>39</v>
      </c>
      <c r="P8076" t="s">
        <v>267</v>
      </c>
      <c r="T8076">
        <v>0</v>
      </c>
      <c r="U8076">
        <v>0.59</v>
      </c>
      <c r="V8076" t="s">
        <v>5</v>
      </c>
      <c r="W8076" t="s">
        <v>6</v>
      </c>
      <c r="Y8076" t="s">
        <v>7</v>
      </c>
      <c r="BC8076" t="s">
        <v>1525</v>
      </c>
      <c r="BD8076">
        <v>2019</v>
      </c>
      <c r="BE8076" t="s">
        <v>1526</v>
      </c>
      <c r="BG8076" t="s">
        <v>36</v>
      </c>
      <c r="BN8076">
        <v>8.3699999999999747E-4</v>
      </c>
    </row>
    <row r="8077" spans="1:66" x14ac:dyDescent="0.25">
      <c r="A8077">
        <v>109315</v>
      </c>
      <c r="C8077" t="str">
        <f>Table2[[#This Row],[LeadAuthor]]&amp;Table2[[#This Row],[Year]]&amp;"_"&amp;Table2[[#This Row],[SiteName]]&amp;"_"&amp;Table2[[#This Row],[SampleID]]</f>
        <v>Dauner2019_NAP_63-1_</v>
      </c>
      <c r="D8077" t="s">
        <v>1524</v>
      </c>
      <c r="F8077">
        <v>0.63</v>
      </c>
      <c r="K8077" t="s">
        <v>38</v>
      </c>
      <c r="L8077">
        <v>-24.84</v>
      </c>
      <c r="M8077">
        <v>-44.32</v>
      </c>
      <c r="N8077">
        <v>3.2551999999999998E-2</v>
      </c>
      <c r="O8077" t="s">
        <v>39</v>
      </c>
      <c r="P8077" t="s">
        <v>267</v>
      </c>
      <c r="T8077">
        <v>0</v>
      </c>
      <c r="U8077">
        <v>0.59</v>
      </c>
      <c r="V8077" t="s">
        <v>5</v>
      </c>
      <c r="W8077" t="s">
        <v>6</v>
      </c>
      <c r="Y8077" t="s">
        <v>7</v>
      </c>
      <c r="BC8077" t="s">
        <v>1525</v>
      </c>
      <c r="BD8077">
        <v>2019</v>
      </c>
      <c r="BE8077" t="s">
        <v>1526</v>
      </c>
      <c r="BG8077" t="s">
        <v>36</v>
      </c>
      <c r="BN8077">
        <v>7.6900000000000579E-4</v>
      </c>
    </row>
    <row r="8078" spans="1:66" x14ac:dyDescent="0.25">
      <c r="A8078">
        <v>109316</v>
      </c>
      <c r="C8078" t="str">
        <f>Table2[[#This Row],[LeadAuthor]]&amp;Table2[[#This Row],[Year]]&amp;"_"&amp;Table2[[#This Row],[SiteName]]&amp;"_"&amp;Table2[[#This Row],[SampleID]]</f>
        <v>Dauner2019_NAP_63-1_</v>
      </c>
      <c r="D8078" t="s">
        <v>1524</v>
      </c>
      <c r="F8078">
        <v>0.65</v>
      </c>
      <c r="K8078" t="s">
        <v>38</v>
      </c>
      <c r="L8078">
        <v>-24.84</v>
      </c>
      <c r="M8078">
        <v>-44.32</v>
      </c>
      <c r="N8078">
        <v>3.3321000000000003E-2</v>
      </c>
      <c r="O8078" t="s">
        <v>39</v>
      </c>
      <c r="P8078" t="s">
        <v>267</v>
      </c>
      <c r="T8078">
        <v>0</v>
      </c>
      <c r="U8078">
        <v>0.62</v>
      </c>
      <c r="V8078" t="s">
        <v>5</v>
      </c>
      <c r="W8078" t="s">
        <v>6</v>
      </c>
      <c r="Y8078" t="s">
        <v>7</v>
      </c>
      <c r="BC8078" t="s">
        <v>1525</v>
      </c>
      <c r="BD8078">
        <v>2019</v>
      </c>
      <c r="BE8078" t="s">
        <v>1526</v>
      </c>
      <c r="BG8078" t="s">
        <v>36</v>
      </c>
      <c r="BN8078">
        <v>8.6299999999999571E-4</v>
      </c>
    </row>
    <row r="8079" spans="1:66" x14ac:dyDescent="0.25">
      <c r="A8079">
        <v>109317</v>
      </c>
      <c r="C8079" t="str">
        <f>Table2[[#This Row],[LeadAuthor]]&amp;Table2[[#This Row],[Year]]&amp;"_"&amp;Table2[[#This Row],[SiteName]]&amp;"_"&amp;Table2[[#This Row],[SampleID]]</f>
        <v>Dauner2019_NAP_63-1_</v>
      </c>
      <c r="D8079" t="s">
        <v>1524</v>
      </c>
      <c r="F8079">
        <v>0.67</v>
      </c>
      <c r="K8079" t="s">
        <v>38</v>
      </c>
      <c r="L8079">
        <v>-24.84</v>
      </c>
      <c r="M8079">
        <v>-44.32</v>
      </c>
      <c r="N8079">
        <v>3.4183999999999999E-2</v>
      </c>
      <c r="O8079" t="s">
        <v>39</v>
      </c>
      <c r="P8079" t="s">
        <v>267</v>
      </c>
      <c r="T8079">
        <v>0</v>
      </c>
      <c r="U8079">
        <v>0.57999999999999996</v>
      </c>
      <c r="V8079" t="s">
        <v>5</v>
      </c>
      <c r="W8079" t="s">
        <v>6</v>
      </c>
      <c r="Y8079" t="s">
        <v>7</v>
      </c>
      <c r="BC8079" t="s">
        <v>1525</v>
      </c>
      <c r="BD8079">
        <v>2019</v>
      </c>
      <c r="BE8079" t="s">
        <v>1526</v>
      </c>
      <c r="BG8079" t="s">
        <v>36</v>
      </c>
      <c r="BN8079">
        <v>7.7900000000000191E-4</v>
      </c>
    </row>
    <row r="8080" spans="1:66" x14ac:dyDescent="0.25">
      <c r="A8080">
        <v>109318</v>
      </c>
      <c r="C8080" t="str">
        <f>Table2[[#This Row],[LeadAuthor]]&amp;Table2[[#This Row],[Year]]&amp;"_"&amp;Table2[[#This Row],[SiteName]]&amp;"_"&amp;Table2[[#This Row],[SampleID]]</f>
        <v>Dauner2019_NAP_63-1_</v>
      </c>
      <c r="D8080" t="s">
        <v>1524</v>
      </c>
      <c r="F8080">
        <v>0.69</v>
      </c>
      <c r="K8080" t="s">
        <v>38</v>
      </c>
      <c r="L8080">
        <v>-24.84</v>
      </c>
      <c r="M8080">
        <v>-44.32</v>
      </c>
      <c r="N8080">
        <v>3.4963000000000001E-2</v>
      </c>
      <c r="O8080" t="s">
        <v>39</v>
      </c>
      <c r="P8080" t="s">
        <v>267</v>
      </c>
      <c r="T8080">
        <v>0</v>
      </c>
      <c r="U8080">
        <v>0.6</v>
      </c>
      <c r="V8080" t="s">
        <v>5</v>
      </c>
      <c r="W8080" t="s">
        <v>6</v>
      </c>
      <c r="Y8080" t="s">
        <v>7</v>
      </c>
      <c r="BC8080" t="s">
        <v>1525</v>
      </c>
      <c r="BD8080">
        <v>2019</v>
      </c>
      <c r="BE8080" t="s">
        <v>1526</v>
      </c>
      <c r="BG8080" t="s">
        <v>36</v>
      </c>
      <c r="BN8080">
        <v>8.5299999999999959E-4</v>
      </c>
    </row>
    <row r="8081" spans="1:66" x14ac:dyDescent="0.25">
      <c r="A8081">
        <v>109319</v>
      </c>
      <c r="C8081" t="str">
        <f>Table2[[#This Row],[LeadAuthor]]&amp;Table2[[#This Row],[Year]]&amp;"_"&amp;Table2[[#This Row],[SiteName]]&amp;"_"&amp;Table2[[#This Row],[SampleID]]</f>
        <v>Dauner2019_NAP_63-1_</v>
      </c>
      <c r="D8081" t="s">
        <v>1524</v>
      </c>
      <c r="F8081">
        <v>0.71</v>
      </c>
      <c r="K8081" t="s">
        <v>38</v>
      </c>
      <c r="L8081">
        <v>-24.84</v>
      </c>
      <c r="M8081">
        <v>-44.32</v>
      </c>
      <c r="N8081">
        <v>3.5816000000000001E-2</v>
      </c>
      <c r="O8081" t="s">
        <v>39</v>
      </c>
      <c r="P8081" t="s">
        <v>267</v>
      </c>
      <c r="T8081">
        <v>0</v>
      </c>
      <c r="U8081">
        <v>0.6</v>
      </c>
      <c r="V8081" t="s">
        <v>5</v>
      </c>
      <c r="W8081" t="s">
        <v>6</v>
      </c>
      <c r="Y8081" t="s">
        <v>7</v>
      </c>
      <c r="BC8081" t="s">
        <v>1525</v>
      </c>
      <c r="BD8081">
        <v>2019</v>
      </c>
      <c r="BE8081" t="s">
        <v>1526</v>
      </c>
      <c r="BG8081" t="s">
        <v>36</v>
      </c>
      <c r="BN8081">
        <v>8.6100000000000065E-4</v>
      </c>
    </row>
    <row r="8082" spans="1:66" x14ac:dyDescent="0.25">
      <c r="A8082">
        <v>109320</v>
      </c>
      <c r="C8082" t="str">
        <f>Table2[[#This Row],[LeadAuthor]]&amp;Table2[[#This Row],[Year]]&amp;"_"&amp;Table2[[#This Row],[SiteName]]&amp;"_"&amp;Table2[[#This Row],[SampleID]]</f>
        <v>Dauner2019_NAP_63-1_</v>
      </c>
      <c r="D8082" t="s">
        <v>1524</v>
      </c>
      <c r="F8082">
        <v>0.73</v>
      </c>
      <c r="K8082" t="s">
        <v>38</v>
      </c>
      <c r="L8082">
        <v>-24.84</v>
      </c>
      <c r="M8082">
        <v>-44.32</v>
      </c>
      <c r="N8082">
        <v>3.6677000000000001E-2</v>
      </c>
      <c r="O8082" t="s">
        <v>39</v>
      </c>
      <c r="P8082" t="s">
        <v>267</v>
      </c>
      <c r="T8082">
        <v>0</v>
      </c>
      <c r="U8082">
        <v>0.63</v>
      </c>
      <c r="V8082" t="s">
        <v>5</v>
      </c>
      <c r="W8082" t="s">
        <v>6</v>
      </c>
      <c r="Y8082" t="s">
        <v>7</v>
      </c>
      <c r="BC8082" t="s">
        <v>1525</v>
      </c>
      <c r="BD8082">
        <v>2019</v>
      </c>
      <c r="BE8082" t="s">
        <v>1526</v>
      </c>
      <c r="BG8082" t="s">
        <v>36</v>
      </c>
      <c r="BN8082">
        <v>5.8199999999999918E-4</v>
      </c>
    </row>
    <row r="8083" spans="1:66" x14ac:dyDescent="0.25">
      <c r="A8083">
        <v>109321</v>
      </c>
      <c r="C8083" t="str">
        <f>Table2[[#This Row],[LeadAuthor]]&amp;Table2[[#This Row],[Year]]&amp;"_"&amp;Table2[[#This Row],[SiteName]]&amp;"_"&amp;Table2[[#This Row],[SampleID]]</f>
        <v>Dauner2019_NAP_63-1_</v>
      </c>
      <c r="D8083" t="s">
        <v>1524</v>
      </c>
      <c r="F8083">
        <v>0.75</v>
      </c>
      <c r="K8083" t="s">
        <v>38</v>
      </c>
      <c r="L8083">
        <v>-24.84</v>
      </c>
      <c r="M8083">
        <v>-44.32</v>
      </c>
      <c r="N8083">
        <v>3.7259E-2</v>
      </c>
      <c r="O8083" t="s">
        <v>39</v>
      </c>
      <c r="P8083" t="s">
        <v>267</v>
      </c>
      <c r="T8083">
        <v>0</v>
      </c>
      <c r="U8083">
        <v>0.6</v>
      </c>
      <c r="V8083" t="s">
        <v>5</v>
      </c>
      <c r="W8083" t="s">
        <v>6</v>
      </c>
      <c r="Y8083" t="s">
        <v>7</v>
      </c>
      <c r="BC8083" t="s">
        <v>1525</v>
      </c>
      <c r="BD8083">
        <v>2019</v>
      </c>
      <c r="BE8083" t="s">
        <v>1526</v>
      </c>
      <c r="BG8083" t="s">
        <v>36</v>
      </c>
      <c r="BN8083">
        <v>6.7600000000000299E-4</v>
      </c>
    </row>
    <row r="8084" spans="1:66" x14ac:dyDescent="0.25">
      <c r="A8084">
        <v>109322</v>
      </c>
      <c r="C8084" t="str">
        <f>Table2[[#This Row],[LeadAuthor]]&amp;Table2[[#This Row],[Year]]&amp;"_"&amp;Table2[[#This Row],[SiteName]]&amp;"_"&amp;Table2[[#This Row],[SampleID]]</f>
        <v>Dauner2019_NAP_63-1_</v>
      </c>
      <c r="D8084" t="s">
        <v>1524</v>
      </c>
      <c r="F8084">
        <v>0.77</v>
      </c>
      <c r="K8084" t="s">
        <v>38</v>
      </c>
      <c r="L8084">
        <v>-24.84</v>
      </c>
      <c r="M8084">
        <v>-44.32</v>
      </c>
      <c r="N8084">
        <v>3.7935000000000003E-2</v>
      </c>
      <c r="O8084" t="s">
        <v>39</v>
      </c>
      <c r="P8084" t="s">
        <v>267</v>
      </c>
      <c r="T8084">
        <v>0</v>
      </c>
      <c r="U8084">
        <v>0.59</v>
      </c>
      <c r="V8084" t="s">
        <v>5</v>
      </c>
      <c r="W8084" t="s">
        <v>6</v>
      </c>
      <c r="Y8084" t="s">
        <v>7</v>
      </c>
      <c r="BC8084" t="s">
        <v>1525</v>
      </c>
      <c r="BD8084">
        <v>2019</v>
      </c>
      <c r="BE8084" t="s">
        <v>1526</v>
      </c>
      <c r="BG8084" t="s">
        <v>36</v>
      </c>
      <c r="BN8084">
        <v>6.1199999999999449E-4</v>
      </c>
    </row>
    <row r="8085" spans="1:66" x14ac:dyDescent="0.25">
      <c r="A8085">
        <v>109323</v>
      </c>
      <c r="C8085" t="str">
        <f>Table2[[#This Row],[LeadAuthor]]&amp;Table2[[#This Row],[Year]]&amp;"_"&amp;Table2[[#This Row],[SiteName]]&amp;"_"&amp;Table2[[#This Row],[SampleID]]</f>
        <v>Dauner2019_NAP_63-1_</v>
      </c>
      <c r="D8085" t="s">
        <v>1524</v>
      </c>
      <c r="F8085">
        <v>0.79</v>
      </c>
      <c r="K8085" t="s">
        <v>38</v>
      </c>
      <c r="L8085">
        <v>-24.84</v>
      </c>
      <c r="M8085">
        <v>-44.32</v>
      </c>
      <c r="N8085">
        <v>3.8546999999999998E-2</v>
      </c>
      <c r="O8085" t="s">
        <v>39</v>
      </c>
      <c r="P8085" t="s">
        <v>267</v>
      </c>
      <c r="T8085">
        <v>0</v>
      </c>
      <c r="U8085">
        <v>0.6</v>
      </c>
      <c r="V8085" t="s">
        <v>5</v>
      </c>
      <c r="W8085" t="s">
        <v>6</v>
      </c>
      <c r="Y8085" t="s">
        <v>7</v>
      </c>
      <c r="BC8085" t="s">
        <v>1525</v>
      </c>
      <c r="BD8085">
        <v>2019</v>
      </c>
      <c r="BE8085" t="s">
        <v>1526</v>
      </c>
      <c r="BG8085" t="s">
        <v>36</v>
      </c>
      <c r="BN8085">
        <v>4.6700000000000214E-4</v>
      </c>
    </row>
    <row r="8086" spans="1:66" x14ac:dyDescent="0.25">
      <c r="A8086">
        <v>109324</v>
      </c>
      <c r="C8086" t="str">
        <f>Table2[[#This Row],[LeadAuthor]]&amp;Table2[[#This Row],[Year]]&amp;"_"&amp;Table2[[#This Row],[SiteName]]&amp;"_"&amp;Table2[[#This Row],[SampleID]]</f>
        <v>Dauner2019_NAP_63-1_</v>
      </c>
      <c r="D8086" t="s">
        <v>1524</v>
      </c>
      <c r="F8086">
        <v>0.81</v>
      </c>
      <c r="K8086" t="s">
        <v>38</v>
      </c>
      <c r="L8086">
        <v>-24.84</v>
      </c>
      <c r="M8086">
        <v>-44.32</v>
      </c>
      <c r="N8086">
        <v>3.9014E-2</v>
      </c>
      <c r="O8086" t="s">
        <v>39</v>
      </c>
      <c r="P8086" t="s">
        <v>267</v>
      </c>
      <c r="T8086">
        <v>0</v>
      </c>
      <c r="U8086">
        <v>0.59</v>
      </c>
      <c r="V8086" t="s">
        <v>5</v>
      </c>
      <c r="W8086" t="s">
        <v>6</v>
      </c>
      <c r="Y8086" t="s">
        <v>7</v>
      </c>
      <c r="BC8086" t="s">
        <v>1525</v>
      </c>
      <c r="BD8086">
        <v>2019</v>
      </c>
      <c r="BE8086" t="s">
        <v>1526</v>
      </c>
      <c r="BG8086" t="s">
        <v>36</v>
      </c>
      <c r="BN8086">
        <v>4.4000000000000289E-4</v>
      </c>
    </row>
    <row r="8087" spans="1:66" x14ac:dyDescent="0.25">
      <c r="A8087">
        <v>109325</v>
      </c>
      <c r="C8087" t="str">
        <f>Table2[[#This Row],[LeadAuthor]]&amp;Table2[[#This Row],[Year]]&amp;"_"&amp;Table2[[#This Row],[SiteName]]&amp;"_"&amp;Table2[[#This Row],[SampleID]]</f>
        <v>Dauner2019_NAP_63-1_</v>
      </c>
      <c r="D8087" t="s">
        <v>1524</v>
      </c>
      <c r="F8087">
        <v>0.83</v>
      </c>
      <c r="K8087" t="s">
        <v>38</v>
      </c>
      <c r="L8087">
        <v>-24.84</v>
      </c>
      <c r="M8087">
        <v>-44.32</v>
      </c>
      <c r="N8087">
        <v>3.9454000000000003E-2</v>
      </c>
      <c r="O8087" t="s">
        <v>39</v>
      </c>
      <c r="P8087" t="s">
        <v>267</v>
      </c>
      <c r="T8087">
        <v>0</v>
      </c>
      <c r="U8087">
        <v>0.56999999999999995</v>
      </c>
      <c r="V8087" t="s">
        <v>5</v>
      </c>
      <c r="W8087" t="s">
        <v>6</v>
      </c>
      <c r="Y8087" t="s">
        <v>7</v>
      </c>
      <c r="BC8087" t="s">
        <v>1525</v>
      </c>
      <c r="BD8087">
        <v>2019</v>
      </c>
      <c r="BE8087" t="s">
        <v>1526</v>
      </c>
      <c r="BG8087" t="s">
        <v>36</v>
      </c>
      <c r="BN8087">
        <v>5.2099999999999369E-4</v>
      </c>
    </row>
    <row r="8088" spans="1:66" x14ac:dyDescent="0.25">
      <c r="A8088">
        <v>109326</v>
      </c>
      <c r="C8088" t="str">
        <f>Table2[[#This Row],[LeadAuthor]]&amp;Table2[[#This Row],[Year]]&amp;"_"&amp;Table2[[#This Row],[SiteName]]&amp;"_"&amp;Table2[[#This Row],[SampleID]]</f>
        <v>Dauner2019_NAP_63-1_</v>
      </c>
      <c r="D8088" t="s">
        <v>1524</v>
      </c>
      <c r="F8088">
        <v>0.85</v>
      </c>
      <c r="K8088" t="s">
        <v>38</v>
      </c>
      <c r="L8088">
        <v>-24.84</v>
      </c>
      <c r="M8088">
        <v>-44.32</v>
      </c>
      <c r="N8088">
        <v>3.9974999999999997E-2</v>
      </c>
      <c r="O8088" t="s">
        <v>39</v>
      </c>
      <c r="P8088" t="s">
        <v>267</v>
      </c>
      <c r="T8088">
        <v>0</v>
      </c>
      <c r="U8088">
        <v>0.57999999999999996</v>
      </c>
      <c r="V8088" t="s">
        <v>5</v>
      </c>
      <c r="W8088" t="s">
        <v>6</v>
      </c>
      <c r="Y8088" t="s">
        <v>7</v>
      </c>
      <c r="BC8088" t="s">
        <v>1525</v>
      </c>
      <c r="BD8088">
        <v>2019</v>
      </c>
      <c r="BE8088" t="s">
        <v>1526</v>
      </c>
      <c r="BG8088" t="s">
        <v>36</v>
      </c>
      <c r="BN8088">
        <v>5.0400000000000444E-4</v>
      </c>
    </row>
    <row r="8089" spans="1:66" x14ac:dyDescent="0.25">
      <c r="A8089">
        <v>109327</v>
      </c>
      <c r="C8089" t="str">
        <f>Table2[[#This Row],[LeadAuthor]]&amp;Table2[[#This Row],[Year]]&amp;"_"&amp;Table2[[#This Row],[SiteName]]&amp;"_"&amp;Table2[[#This Row],[SampleID]]</f>
        <v>Dauner2019_NAP_63-1_</v>
      </c>
      <c r="D8089" t="s">
        <v>1524</v>
      </c>
      <c r="F8089">
        <v>0.87</v>
      </c>
      <c r="K8089" t="s">
        <v>38</v>
      </c>
      <c r="L8089">
        <v>-24.84</v>
      </c>
      <c r="M8089">
        <v>-44.32</v>
      </c>
      <c r="N8089">
        <v>4.0479000000000001E-2</v>
      </c>
      <c r="O8089" t="s">
        <v>39</v>
      </c>
      <c r="P8089" t="s">
        <v>267</v>
      </c>
      <c r="T8089">
        <v>0</v>
      </c>
      <c r="U8089">
        <v>0.57999999999999996</v>
      </c>
      <c r="V8089" t="s">
        <v>5</v>
      </c>
      <c r="W8089" t="s">
        <v>6</v>
      </c>
      <c r="Y8089" t="s">
        <v>7</v>
      </c>
      <c r="BC8089" t="s">
        <v>1525</v>
      </c>
      <c r="BD8089">
        <v>2019</v>
      </c>
      <c r="BE8089" t="s">
        <v>1526</v>
      </c>
      <c r="BG8089" t="s">
        <v>36</v>
      </c>
      <c r="BN8089">
        <v>4.689999999999972E-4</v>
      </c>
    </row>
    <row r="8090" spans="1:66" x14ac:dyDescent="0.25">
      <c r="A8090">
        <v>109328</v>
      </c>
      <c r="C8090" t="str">
        <f>Table2[[#This Row],[LeadAuthor]]&amp;Table2[[#This Row],[Year]]&amp;"_"&amp;Table2[[#This Row],[SiteName]]&amp;"_"&amp;Table2[[#This Row],[SampleID]]</f>
        <v>Dauner2019_NAP_63-1_</v>
      </c>
      <c r="D8090" t="s">
        <v>1524</v>
      </c>
      <c r="F8090">
        <v>0.89</v>
      </c>
      <c r="K8090" t="s">
        <v>38</v>
      </c>
      <c r="L8090">
        <v>-24.84</v>
      </c>
      <c r="M8090">
        <v>-44.32</v>
      </c>
      <c r="N8090">
        <v>4.0947999999999998E-2</v>
      </c>
      <c r="O8090" t="s">
        <v>39</v>
      </c>
      <c r="P8090" t="s">
        <v>267</v>
      </c>
      <c r="T8090">
        <v>0</v>
      </c>
      <c r="U8090">
        <v>0.57999999999999996</v>
      </c>
      <c r="V8090" t="s">
        <v>5</v>
      </c>
      <c r="W8090" t="s">
        <v>6</v>
      </c>
      <c r="Y8090" t="s">
        <v>7</v>
      </c>
      <c r="BC8090" t="s">
        <v>1525</v>
      </c>
      <c r="BD8090">
        <v>2019</v>
      </c>
      <c r="BE8090" t="s">
        <v>1526</v>
      </c>
      <c r="BG8090" t="s">
        <v>36</v>
      </c>
      <c r="BN8090">
        <v>5.0400000000000444E-4</v>
      </c>
    </row>
    <row r="8091" spans="1:66" x14ac:dyDescent="0.25">
      <c r="A8091">
        <v>109329</v>
      </c>
      <c r="C8091" t="str">
        <f>Table2[[#This Row],[LeadAuthor]]&amp;Table2[[#This Row],[Year]]&amp;"_"&amp;Table2[[#This Row],[SiteName]]&amp;"_"&amp;Table2[[#This Row],[SampleID]]</f>
        <v>Dauner2019_NAP_63-1_</v>
      </c>
      <c r="D8091" t="s">
        <v>1524</v>
      </c>
      <c r="F8091">
        <v>0.91</v>
      </c>
      <c r="K8091" t="s">
        <v>38</v>
      </c>
      <c r="L8091">
        <v>-24.84</v>
      </c>
      <c r="M8091">
        <v>-44.32</v>
      </c>
      <c r="N8091">
        <v>4.1452000000000003E-2</v>
      </c>
      <c r="O8091" t="s">
        <v>39</v>
      </c>
      <c r="P8091" t="s">
        <v>267</v>
      </c>
      <c r="T8091">
        <v>0</v>
      </c>
      <c r="U8091">
        <v>0.62</v>
      </c>
      <c r="V8091" t="s">
        <v>5</v>
      </c>
      <c r="W8091" t="s">
        <v>6</v>
      </c>
      <c r="Y8091" t="s">
        <v>7</v>
      </c>
      <c r="BC8091" t="s">
        <v>1525</v>
      </c>
      <c r="BD8091">
        <v>2019</v>
      </c>
      <c r="BE8091" t="s">
        <v>1526</v>
      </c>
      <c r="BG8091" t="s">
        <v>36</v>
      </c>
      <c r="BN8091">
        <v>4.9199999999999938E-4</v>
      </c>
    </row>
    <row r="8092" spans="1:66" x14ac:dyDescent="0.25">
      <c r="A8092">
        <v>109330</v>
      </c>
      <c r="C8092" t="str">
        <f>Table2[[#This Row],[LeadAuthor]]&amp;Table2[[#This Row],[Year]]&amp;"_"&amp;Table2[[#This Row],[SiteName]]&amp;"_"&amp;Table2[[#This Row],[SampleID]]</f>
        <v>Dauner2019_NAP_63-1_</v>
      </c>
      <c r="D8092" t="s">
        <v>1524</v>
      </c>
      <c r="F8092">
        <v>0.93</v>
      </c>
      <c r="K8092" t="s">
        <v>38</v>
      </c>
      <c r="L8092">
        <v>-24.84</v>
      </c>
      <c r="M8092">
        <v>-44.32</v>
      </c>
      <c r="N8092">
        <v>4.1944000000000002E-2</v>
      </c>
      <c r="O8092" t="s">
        <v>39</v>
      </c>
      <c r="P8092" t="s">
        <v>267</v>
      </c>
      <c r="T8092">
        <v>0</v>
      </c>
      <c r="U8092">
        <v>0.59</v>
      </c>
      <c r="V8092" t="s">
        <v>5</v>
      </c>
      <c r="W8092" t="s">
        <v>6</v>
      </c>
      <c r="Y8092" t="s">
        <v>7</v>
      </c>
      <c r="BC8092" t="s">
        <v>1525</v>
      </c>
      <c r="BD8092">
        <v>2019</v>
      </c>
      <c r="BE8092" t="s">
        <v>1526</v>
      </c>
      <c r="BG8092" t="s">
        <v>36</v>
      </c>
      <c r="BN8092">
        <v>5.0199999999999551E-4</v>
      </c>
    </row>
    <row r="8093" spans="1:66" x14ac:dyDescent="0.25">
      <c r="A8093">
        <v>109331</v>
      </c>
      <c r="C8093" t="str">
        <f>Table2[[#This Row],[LeadAuthor]]&amp;Table2[[#This Row],[Year]]&amp;"_"&amp;Table2[[#This Row],[SiteName]]&amp;"_"&amp;Table2[[#This Row],[SampleID]]</f>
        <v>Dauner2019_NAP_63-1_</v>
      </c>
      <c r="D8093" t="s">
        <v>1524</v>
      </c>
      <c r="F8093">
        <v>0.95</v>
      </c>
      <c r="K8093" t="s">
        <v>38</v>
      </c>
      <c r="L8093">
        <v>-24.84</v>
      </c>
      <c r="M8093">
        <v>-44.32</v>
      </c>
      <c r="N8093">
        <v>4.2445999999999998E-2</v>
      </c>
      <c r="O8093" t="s">
        <v>39</v>
      </c>
      <c r="P8093" t="s">
        <v>267</v>
      </c>
      <c r="T8093">
        <v>0</v>
      </c>
      <c r="U8093">
        <v>0.64</v>
      </c>
      <c r="V8093" t="s">
        <v>5</v>
      </c>
      <c r="W8093" t="s">
        <v>6</v>
      </c>
      <c r="Y8093" t="s">
        <v>7</v>
      </c>
      <c r="BC8093" t="s">
        <v>1525</v>
      </c>
      <c r="BD8093">
        <v>2019</v>
      </c>
      <c r="BE8093" t="s">
        <v>1526</v>
      </c>
      <c r="BG8093" t="s">
        <v>36</v>
      </c>
      <c r="BN8093">
        <v>5.3600000000000175E-4</v>
      </c>
    </row>
    <row r="8094" spans="1:66" x14ac:dyDescent="0.25">
      <c r="A8094">
        <v>109332</v>
      </c>
      <c r="C8094" t="str">
        <f>Table2[[#This Row],[LeadAuthor]]&amp;Table2[[#This Row],[Year]]&amp;"_"&amp;Table2[[#This Row],[SiteName]]&amp;"_"&amp;Table2[[#This Row],[SampleID]]</f>
        <v>Dauner2019_NAP_63-1_</v>
      </c>
      <c r="D8094" t="s">
        <v>1524</v>
      </c>
      <c r="F8094">
        <v>0.97</v>
      </c>
      <c r="K8094" t="s">
        <v>38</v>
      </c>
      <c r="L8094">
        <v>-24.84</v>
      </c>
      <c r="M8094">
        <v>-44.32</v>
      </c>
      <c r="N8094">
        <v>4.2981999999999999E-2</v>
      </c>
      <c r="O8094" t="s">
        <v>39</v>
      </c>
      <c r="P8094" t="s">
        <v>267</v>
      </c>
      <c r="T8094">
        <v>0</v>
      </c>
      <c r="U8094">
        <v>0.6</v>
      </c>
      <c r="V8094" t="s">
        <v>5</v>
      </c>
      <c r="W8094" t="s">
        <v>6</v>
      </c>
      <c r="Y8094" t="s">
        <v>7</v>
      </c>
      <c r="BC8094" t="s">
        <v>1525</v>
      </c>
      <c r="BD8094">
        <v>2019</v>
      </c>
      <c r="BE8094" t="s">
        <v>1526</v>
      </c>
      <c r="BG8094" t="s">
        <v>36</v>
      </c>
      <c r="BN8094">
        <v>4.3900000000000189E-4</v>
      </c>
    </row>
    <row r="8095" spans="1:66" x14ac:dyDescent="0.25">
      <c r="A8095">
        <v>109333</v>
      </c>
      <c r="C8095" t="str">
        <f>Table2[[#This Row],[LeadAuthor]]&amp;Table2[[#This Row],[Year]]&amp;"_"&amp;Table2[[#This Row],[SiteName]]&amp;"_"&amp;Table2[[#This Row],[SampleID]]</f>
        <v>Dauner2019_NAP_63-1_</v>
      </c>
      <c r="D8095" t="s">
        <v>1524</v>
      </c>
      <c r="F8095">
        <v>0.99</v>
      </c>
      <c r="K8095" t="s">
        <v>38</v>
      </c>
      <c r="L8095">
        <v>-24.84</v>
      </c>
      <c r="M8095">
        <v>-44.32</v>
      </c>
      <c r="N8095">
        <v>4.3421000000000001E-2</v>
      </c>
      <c r="O8095" t="s">
        <v>39</v>
      </c>
      <c r="P8095" t="s">
        <v>267</v>
      </c>
      <c r="T8095">
        <v>0</v>
      </c>
      <c r="U8095">
        <v>0.59</v>
      </c>
      <c r="V8095" t="s">
        <v>5</v>
      </c>
      <c r="W8095" t="s">
        <v>6</v>
      </c>
      <c r="Y8095" t="s">
        <v>7</v>
      </c>
      <c r="BC8095" t="s">
        <v>1525</v>
      </c>
      <c r="BD8095">
        <v>2019</v>
      </c>
      <c r="BE8095" t="s">
        <v>1526</v>
      </c>
      <c r="BG8095" t="s">
        <v>36</v>
      </c>
      <c r="BN8095">
        <v>3.9799999999999558E-4</v>
      </c>
    </row>
    <row r="8096" spans="1:66" x14ac:dyDescent="0.25">
      <c r="A8096">
        <v>109334</v>
      </c>
      <c r="C8096" t="str">
        <f>Table2[[#This Row],[LeadAuthor]]&amp;Table2[[#This Row],[Year]]&amp;"_"&amp;Table2[[#This Row],[SiteName]]&amp;"_"&amp;Table2[[#This Row],[SampleID]]</f>
        <v>Dauner2019_NAP_63-1_</v>
      </c>
      <c r="D8096" t="s">
        <v>1524</v>
      </c>
      <c r="F8096">
        <v>1.01</v>
      </c>
      <c r="K8096" t="s">
        <v>38</v>
      </c>
      <c r="L8096">
        <v>-24.84</v>
      </c>
      <c r="M8096">
        <v>-44.32</v>
      </c>
      <c r="N8096">
        <v>4.3818999999999997E-2</v>
      </c>
      <c r="O8096" t="s">
        <v>39</v>
      </c>
      <c r="P8096" t="s">
        <v>267</v>
      </c>
      <c r="T8096">
        <v>0</v>
      </c>
      <c r="U8096">
        <v>0.54</v>
      </c>
      <c r="V8096" t="s">
        <v>5</v>
      </c>
      <c r="W8096" t="s">
        <v>6</v>
      </c>
      <c r="Y8096" t="s">
        <v>7</v>
      </c>
      <c r="BC8096" t="s">
        <v>1525</v>
      </c>
      <c r="BD8096">
        <v>2019</v>
      </c>
      <c r="BE8096" t="s">
        <v>1526</v>
      </c>
      <c r="BG8096" t="s">
        <v>36</v>
      </c>
      <c r="BN8096">
        <v>4.3800000000000089E-4</v>
      </c>
    </row>
    <row r="8097" spans="1:66" x14ac:dyDescent="0.25">
      <c r="A8097">
        <v>109335</v>
      </c>
      <c r="C8097" t="str">
        <f>Table2[[#This Row],[LeadAuthor]]&amp;Table2[[#This Row],[Year]]&amp;"_"&amp;Table2[[#This Row],[SiteName]]&amp;"_"&amp;Table2[[#This Row],[SampleID]]</f>
        <v>Dauner2019_NAP_63-1_</v>
      </c>
      <c r="D8097" t="s">
        <v>1524</v>
      </c>
      <c r="F8097">
        <v>1.03</v>
      </c>
      <c r="K8097" t="s">
        <v>38</v>
      </c>
      <c r="L8097">
        <v>-24.84</v>
      </c>
      <c r="M8097">
        <v>-44.32</v>
      </c>
      <c r="N8097">
        <v>4.4256999999999998E-2</v>
      </c>
      <c r="O8097" t="s">
        <v>39</v>
      </c>
      <c r="P8097" t="s">
        <v>267</v>
      </c>
      <c r="T8097">
        <v>0</v>
      </c>
      <c r="U8097">
        <v>0.6</v>
      </c>
      <c r="V8097" t="s">
        <v>5</v>
      </c>
      <c r="W8097" t="s">
        <v>6</v>
      </c>
      <c r="Y8097" t="s">
        <v>7</v>
      </c>
      <c r="BC8097" t="s">
        <v>1525</v>
      </c>
      <c r="BD8097">
        <v>2019</v>
      </c>
      <c r="BE8097" t="s">
        <v>1526</v>
      </c>
      <c r="BG8097" t="s">
        <v>36</v>
      </c>
      <c r="BN8097">
        <v>4.170000000000007E-4</v>
      </c>
    </row>
    <row r="8098" spans="1:66" x14ac:dyDescent="0.25">
      <c r="A8098">
        <v>109336</v>
      </c>
      <c r="C8098" t="str">
        <f>Table2[[#This Row],[LeadAuthor]]&amp;Table2[[#This Row],[Year]]&amp;"_"&amp;Table2[[#This Row],[SiteName]]&amp;"_"&amp;Table2[[#This Row],[SampleID]]</f>
        <v>Dauner2019_NAP_63-1_</v>
      </c>
      <c r="D8098" t="s">
        <v>1524</v>
      </c>
      <c r="F8098">
        <v>1.05</v>
      </c>
      <c r="K8098" t="s">
        <v>38</v>
      </c>
      <c r="L8098">
        <v>-24.84</v>
      </c>
      <c r="M8098">
        <v>-44.32</v>
      </c>
      <c r="N8098">
        <v>4.4673999999999998E-2</v>
      </c>
      <c r="O8098" t="s">
        <v>39</v>
      </c>
      <c r="P8098" t="s">
        <v>267</v>
      </c>
      <c r="T8098">
        <v>0</v>
      </c>
      <c r="U8098">
        <v>0.59</v>
      </c>
      <c r="V8098" t="s">
        <v>5</v>
      </c>
      <c r="W8098" t="s">
        <v>6</v>
      </c>
      <c r="Y8098" t="s">
        <v>7</v>
      </c>
      <c r="BC8098" t="s">
        <v>1525</v>
      </c>
      <c r="BD8098">
        <v>2019</v>
      </c>
      <c r="BE8098" t="s">
        <v>1526</v>
      </c>
      <c r="BG8098" t="s">
        <v>36</v>
      </c>
      <c r="BN8098">
        <v>3.7999999999999839E-4</v>
      </c>
    </row>
    <row r="8099" spans="1:66" x14ac:dyDescent="0.25">
      <c r="A8099">
        <v>109337</v>
      </c>
      <c r="C8099" t="str">
        <f>Table2[[#This Row],[LeadAuthor]]&amp;Table2[[#This Row],[Year]]&amp;"_"&amp;Table2[[#This Row],[SiteName]]&amp;"_"&amp;Table2[[#This Row],[SampleID]]</f>
        <v>Dauner2019_NAP_63-1_</v>
      </c>
      <c r="D8099" t="s">
        <v>1524</v>
      </c>
      <c r="F8099">
        <v>1.07</v>
      </c>
      <c r="K8099" t="s">
        <v>38</v>
      </c>
      <c r="L8099">
        <v>-24.84</v>
      </c>
      <c r="M8099">
        <v>-44.32</v>
      </c>
      <c r="N8099">
        <v>4.5053999999999997E-2</v>
      </c>
      <c r="O8099" t="s">
        <v>39</v>
      </c>
      <c r="P8099" t="s">
        <v>267</v>
      </c>
      <c r="T8099">
        <v>0</v>
      </c>
      <c r="U8099">
        <v>0.59</v>
      </c>
      <c r="V8099" t="s">
        <v>5</v>
      </c>
      <c r="W8099" t="s">
        <v>6</v>
      </c>
      <c r="Y8099" t="s">
        <v>7</v>
      </c>
      <c r="BC8099" t="s">
        <v>1525</v>
      </c>
      <c r="BD8099">
        <v>2019</v>
      </c>
      <c r="BE8099" t="s">
        <v>1526</v>
      </c>
      <c r="BG8099" t="s">
        <v>36</v>
      </c>
      <c r="BN8099">
        <v>4.0800000000000558E-4</v>
      </c>
    </row>
    <row r="8100" spans="1:66" x14ac:dyDescent="0.25">
      <c r="A8100">
        <v>109338</v>
      </c>
      <c r="C8100" t="str">
        <f>Table2[[#This Row],[LeadAuthor]]&amp;Table2[[#This Row],[Year]]&amp;"_"&amp;Table2[[#This Row],[SiteName]]&amp;"_"&amp;Table2[[#This Row],[SampleID]]</f>
        <v>Dauner2019_NAP_63-1_</v>
      </c>
      <c r="D8100" t="s">
        <v>1524</v>
      </c>
      <c r="F8100">
        <v>1.0900000000000001</v>
      </c>
      <c r="K8100" t="s">
        <v>38</v>
      </c>
      <c r="L8100">
        <v>-24.84</v>
      </c>
      <c r="M8100">
        <v>-44.32</v>
      </c>
      <c r="N8100">
        <v>4.5462000000000002E-2</v>
      </c>
      <c r="O8100" t="s">
        <v>39</v>
      </c>
      <c r="P8100" t="s">
        <v>267</v>
      </c>
      <c r="T8100">
        <v>0</v>
      </c>
      <c r="U8100">
        <v>0.59</v>
      </c>
      <c r="V8100" t="s">
        <v>5</v>
      </c>
      <c r="W8100" t="s">
        <v>6</v>
      </c>
      <c r="Y8100" t="s">
        <v>7</v>
      </c>
      <c r="BC8100" t="s">
        <v>1525</v>
      </c>
      <c r="BD8100">
        <v>2019</v>
      </c>
      <c r="BE8100" t="s">
        <v>1526</v>
      </c>
      <c r="BG8100" t="s">
        <v>36</v>
      </c>
      <c r="BN8100">
        <v>4.4699999999999601E-4</v>
      </c>
    </row>
    <row r="8101" spans="1:66" x14ac:dyDescent="0.25">
      <c r="A8101">
        <v>109339</v>
      </c>
      <c r="C8101" t="str">
        <f>Table2[[#This Row],[LeadAuthor]]&amp;Table2[[#This Row],[Year]]&amp;"_"&amp;Table2[[#This Row],[SiteName]]&amp;"_"&amp;Table2[[#This Row],[SampleID]]</f>
        <v>Dauner2019_NAP_63-1_</v>
      </c>
      <c r="D8101" t="s">
        <v>1524</v>
      </c>
      <c r="F8101">
        <v>1.1100000000000001</v>
      </c>
      <c r="K8101" t="s">
        <v>38</v>
      </c>
      <c r="L8101">
        <v>-24.84</v>
      </c>
      <c r="M8101">
        <v>-44.32</v>
      </c>
      <c r="N8101">
        <v>4.5908999999999998E-2</v>
      </c>
      <c r="O8101" t="s">
        <v>39</v>
      </c>
      <c r="P8101" t="s">
        <v>267</v>
      </c>
      <c r="T8101">
        <v>0</v>
      </c>
      <c r="U8101">
        <v>0.62</v>
      </c>
      <c r="V8101" t="s">
        <v>5</v>
      </c>
      <c r="W8101" t="s">
        <v>6</v>
      </c>
      <c r="Y8101" t="s">
        <v>7</v>
      </c>
      <c r="BC8101" t="s">
        <v>1525</v>
      </c>
      <c r="BD8101">
        <v>2019</v>
      </c>
      <c r="BE8101" t="s">
        <v>1526</v>
      </c>
      <c r="BG8101" t="s">
        <v>36</v>
      </c>
      <c r="BN8101">
        <v>4.0899999999999964E-4</v>
      </c>
    </row>
    <row r="8102" spans="1:66" x14ac:dyDescent="0.25">
      <c r="A8102">
        <v>109340</v>
      </c>
      <c r="C8102" t="str">
        <f>Table2[[#This Row],[LeadAuthor]]&amp;Table2[[#This Row],[Year]]&amp;"_"&amp;Table2[[#This Row],[SiteName]]&amp;"_"&amp;Table2[[#This Row],[SampleID]]</f>
        <v>Dauner2019_NAP_63-1_</v>
      </c>
      <c r="D8102" t="s">
        <v>1524</v>
      </c>
      <c r="F8102">
        <v>1.1299999999999999</v>
      </c>
      <c r="K8102" t="s">
        <v>38</v>
      </c>
      <c r="L8102">
        <v>-24.84</v>
      </c>
      <c r="M8102">
        <v>-44.32</v>
      </c>
      <c r="N8102">
        <v>4.6317999999999998E-2</v>
      </c>
      <c r="O8102" t="s">
        <v>39</v>
      </c>
      <c r="P8102" t="s">
        <v>267</v>
      </c>
      <c r="T8102">
        <v>0</v>
      </c>
      <c r="U8102">
        <v>0.61</v>
      </c>
      <c r="V8102" t="s">
        <v>5</v>
      </c>
      <c r="W8102" t="s">
        <v>6</v>
      </c>
      <c r="Y8102" t="s">
        <v>7</v>
      </c>
      <c r="BC8102" t="s">
        <v>1525</v>
      </c>
      <c r="BD8102">
        <v>2019</v>
      </c>
      <c r="BE8102" t="s">
        <v>1526</v>
      </c>
      <c r="BG8102" t="s">
        <v>36</v>
      </c>
      <c r="BN8102">
        <v>4.5600000000000501E-4</v>
      </c>
    </row>
    <row r="8103" spans="1:66" x14ac:dyDescent="0.25">
      <c r="A8103">
        <v>109341</v>
      </c>
      <c r="C8103" t="str">
        <f>Table2[[#This Row],[LeadAuthor]]&amp;Table2[[#This Row],[Year]]&amp;"_"&amp;Table2[[#This Row],[SiteName]]&amp;"_"&amp;Table2[[#This Row],[SampleID]]</f>
        <v>Dauner2019_NAP_63-1_</v>
      </c>
      <c r="D8103" t="s">
        <v>1524</v>
      </c>
      <c r="F8103">
        <v>1.1499999999999999</v>
      </c>
      <c r="K8103" t="s">
        <v>38</v>
      </c>
      <c r="L8103">
        <v>-24.84</v>
      </c>
      <c r="M8103">
        <v>-44.32</v>
      </c>
      <c r="N8103">
        <v>4.6774000000000003E-2</v>
      </c>
      <c r="O8103" t="s">
        <v>39</v>
      </c>
      <c r="P8103" t="s">
        <v>267</v>
      </c>
      <c r="T8103">
        <v>0</v>
      </c>
      <c r="U8103">
        <v>0.6</v>
      </c>
      <c r="V8103" t="s">
        <v>5</v>
      </c>
      <c r="W8103" t="s">
        <v>6</v>
      </c>
      <c r="Y8103" t="s">
        <v>7</v>
      </c>
      <c r="BC8103" t="s">
        <v>1525</v>
      </c>
      <c r="BD8103">
        <v>2019</v>
      </c>
      <c r="BE8103" t="s">
        <v>1526</v>
      </c>
      <c r="BG8103" t="s">
        <v>36</v>
      </c>
      <c r="BN8103">
        <v>4.4699999999999601E-4</v>
      </c>
    </row>
    <row r="8104" spans="1:66" x14ac:dyDescent="0.25">
      <c r="A8104">
        <v>109342</v>
      </c>
      <c r="C8104" t="str">
        <f>Table2[[#This Row],[LeadAuthor]]&amp;Table2[[#This Row],[Year]]&amp;"_"&amp;Table2[[#This Row],[SiteName]]&amp;"_"&amp;Table2[[#This Row],[SampleID]]</f>
        <v>Dauner2019_NAP_63-1_</v>
      </c>
      <c r="D8104" t="s">
        <v>1524</v>
      </c>
      <c r="F8104">
        <v>1.17</v>
      </c>
      <c r="K8104" t="s">
        <v>38</v>
      </c>
      <c r="L8104">
        <v>-24.84</v>
      </c>
      <c r="M8104">
        <v>-44.32</v>
      </c>
      <c r="N8104">
        <v>4.7220999999999999E-2</v>
      </c>
      <c r="O8104" t="s">
        <v>39</v>
      </c>
      <c r="P8104" t="s">
        <v>267</v>
      </c>
      <c r="T8104">
        <v>0</v>
      </c>
      <c r="U8104">
        <v>0.59</v>
      </c>
      <c r="V8104" t="s">
        <v>5</v>
      </c>
      <c r="W8104" t="s">
        <v>6</v>
      </c>
      <c r="Y8104" t="s">
        <v>7</v>
      </c>
      <c r="BC8104" t="s">
        <v>1525</v>
      </c>
      <c r="BD8104">
        <v>2019</v>
      </c>
      <c r="BE8104" t="s">
        <v>1526</v>
      </c>
      <c r="BG8104" t="s">
        <v>36</v>
      </c>
      <c r="BN8104">
        <v>4.3200000000000183E-4</v>
      </c>
    </row>
    <row r="8105" spans="1:66" x14ac:dyDescent="0.25">
      <c r="A8105">
        <v>109343</v>
      </c>
      <c r="C8105" t="str">
        <f>Table2[[#This Row],[LeadAuthor]]&amp;Table2[[#This Row],[Year]]&amp;"_"&amp;Table2[[#This Row],[SiteName]]&amp;"_"&amp;Table2[[#This Row],[SampleID]]</f>
        <v>Dauner2019_NAP_63-1_</v>
      </c>
      <c r="D8105" t="s">
        <v>1524</v>
      </c>
      <c r="F8105">
        <v>1.19</v>
      </c>
      <c r="K8105" t="s">
        <v>38</v>
      </c>
      <c r="L8105">
        <v>-24.84</v>
      </c>
      <c r="M8105">
        <v>-44.32</v>
      </c>
      <c r="N8105">
        <v>4.7653000000000001E-2</v>
      </c>
      <c r="O8105" t="s">
        <v>39</v>
      </c>
      <c r="P8105" t="s">
        <v>267</v>
      </c>
      <c r="T8105">
        <v>0</v>
      </c>
      <c r="U8105">
        <v>0.6</v>
      </c>
      <c r="V8105" t="s">
        <v>5</v>
      </c>
      <c r="W8105" t="s">
        <v>6</v>
      </c>
      <c r="Y8105" t="s">
        <v>7</v>
      </c>
      <c r="BC8105" t="s">
        <v>1525</v>
      </c>
      <c r="BD8105">
        <v>2019</v>
      </c>
      <c r="BE8105" t="s">
        <v>1526</v>
      </c>
      <c r="BG8105" t="s">
        <v>36</v>
      </c>
      <c r="BN8105">
        <v>4.6099999999999614E-4</v>
      </c>
    </row>
    <row r="8106" spans="1:66" x14ac:dyDescent="0.25">
      <c r="A8106">
        <v>109344</v>
      </c>
      <c r="C8106" t="str">
        <f>Table2[[#This Row],[LeadAuthor]]&amp;Table2[[#This Row],[Year]]&amp;"_"&amp;Table2[[#This Row],[SiteName]]&amp;"_"&amp;Table2[[#This Row],[SampleID]]</f>
        <v>Dauner2019_NAP_63-1_</v>
      </c>
      <c r="D8106" t="s">
        <v>1524</v>
      </c>
      <c r="F8106">
        <v>1.21</v>
      </c>
      <c r="K8106" t="s">
        <v>38</v>
      </c>
      <c r="L8106">
        <v>-24.84</v>
      </c>
      <c r="M8106">
        <v>-44.32</v>
      </c>
      <c r="N8106">
        <v>4.8113999999999997E-2</v>
      </c>
      <c r="O8106" t="s">
        <v>39</v>
      </c>
      <c r="P8106" t="s">
        <v>267</v>
      </c>
      <c r="T8106">
        <v>0</v>
      </c>
      <c r="U8106">
        <v>0.59</v>
      </c>
      <c r="V8106" t="s">
        <v>5</v>
      </c>
      <c r="W8106" t="s">
        <v>6</v>
      </c>
      <c r="Y8106" t="s">
        <v>7</v>
      </c>
      <c r="BC8106" t="s">
        <v>1525</v>
      </c>
      <c r="BD8106">
        <v>2019</v>
      </c>
      <c r="BE8106" t="s">
        <v>1526</v>
      </c>
      <c r="BG8106" t="s">
        <v>36</v>
      </c>
      <c r="BN8106">
        <v>4.2500000000000177E-4</v>
      </c>
    </row>
    <row r="8107" spans="1:66" x14ac:dyDescent="0.25">
      <c r="A8107">
        <v>109345</v>
      </c>
      <c r="C8107" t="str">
        <f>Table2[[#This Row],[LeadAuthor]]&amp;Table2[[#This Row],[Year]]&amp;"_"&amp;Table2[[#This Row],[SiteName]]&amp;"_"&amp;Table2[[#This Row],[SampleID]]</f>
        <v>Dauner2019_NAP_63-1_</v>
      </c>
      <c r="D8107" t="s">
        <v>1524</v>
      </c>
      <c r="F8107">
        <v>1.23</v>
      </c>
      <c r="K8107" t="s">
        <v>38</v>
      </c>
      <c r="L8107">
        <v>-24.84</v>
      </c>
      <c r="M8107">
        <v>-44.32</v>
      </c>
      <c r="N8107">
        <v>4.8538999999999999E-2</v>
      </c>
      <c r="O8107" t="s">
        <v>39</v>
      </c>
      <c r="P8107" t="s">
        <v>267</v>
      </c>
      <c r="T8107">
        <v>0</v>
      </c>
      <c r="U8107">
        <v>0.61</v>
      </c>
      <c r="V8107" t="s">
        <v>5</v>
      </c>
      <c r="W8107" t="s">
        <v>6</v>
      </c>
      <c r="Y8107" t="s">
        <v>7</v>
      </c>
      <c r="BC8107" t="s">
        <v>1525</v>
      </c>
      <c r="BD8107">
        <v>2019</v>
      </c>
      <c r="BE8107" t="s">
        <v>1526</v>
      </c>
      <c r="BG8107" t="s">
        <v>36</v>
      </c>
      <c r="BN8107">
        <v>4.4999999999999901E-4</v>
      </c>
    </row>
    <row r="8108" spans="1:66" x14ac:dyDescent="0.25">
      <c r="A8108">
        <v>109346</v>
      </c>
      <c r="C8108" t="str">
        <f>Table2[[#This Row],[LeadAuthor]]&amp;Table2[[#This Row],[Year]]&amp;"_"&amp;Table2[[#This Row],[SiteName]]&amp;"_"&amp;Table2[[#This Row],[SampleID]]</f>
        <v>Dauner2019_NAP_63-1_</v>
      </c>
      <c r="D8108" t="s">
        <v>1524</v>
      </c>
      <c r="F8108">
        <v>1.25</v>
      </c>
      <c r="K8108" t="s">
        <v>38</v>
      </c>
      <c r="L8108">
        <v>-24.84</v>
      </c>
      <c r="M8108">
        <v>-44.32</v>
      </c>
      <c r="N8108">
        <v>4.8988999999999998E-2</v>
      </c>
      <c r="O8108" t="s">
        <v>39</v>
      </c>
      <c r="P8108" t="s">
        <v>267</v>
      </c>
      <c r="T8108">
        <v>0</v>
      </c>
      <c r="U8108">
        <v>0.62</v>
      </c>
      <c r="V8108" t="s">
        <v>5</v>
      </c>
      <c r="W8108" t="s">
        <v>6</v>
      </c>
      <c r="Y8108" t="s">
        <v>7</v>
      </c>
      <c r="BC8108" t="s">
        <v>1525</v>
      </c>
      <c r="BD8108">
        <v>2019</v>
      </c>
      <c r="BE8108" t="s">
        <v>1526</v>
      </c>
      <c r="BG8108" t="s">
        <v>36</v>
      </c>
      <c r="BN8108">
        <v>4.6000000000000207E-4</v>
      </c>
    </row>
    <row r="8109" spans="1:66" x14ac:dyDescent="0.25">
      <c r="A8109">
        <v>109347</v>
      </c>
      <c r="C8109" t="str">
        <f>Table2[[#This Row],[LeadAuthor]]&amp;Table2[[#This Row],[Year]]&amp;"_"&amp;Table2[[#This Row],[SiteName]]&amp;"_"&amp;Table2[[#This Row],[SampleID]]</f>
        <v>Dauner2019_NAP_63-1_</v>
      </c>
      <c r="D8109" t="s">
        <v>1524</v>
      </c>
      <c r="F8109">
        <v>1.27</v>
      </c>
      <c r="K8109" t="s">
        <v>38</v>
      </c>
      <c r="L8109">
        <v>-24.84</v>
      </c>
      <c r="M8109">
        <v>-44.32</v>
      </c>
      <c r="N8109">
        <v>4.9449E-2</v>
      </c>
      <c r="O8109" t="s">
        <v>39</v>
      </c>
      <c r="P8109" t="s">
        <v>267</v>
      </c>
      <c r="T8109">
        <v>0</v>
      </c>
      <c r="U8109">
        <v>0.57999999999999996</v>
      </c>
      <c r="V8109" t="s">
        <v>5</v>
      </c>
      <c r="W8109" t="s">
        <v>6</v>
      </c>
      <c r="Y8109" t="s">
        <v>7</v>
      </c>
      <c r="BC8109" t="s">
        <v>1525</v>
      </c>
      <c r="BD8109">
        <v>2019</v>
      </c>
      <c r="BE8109" t="s">
        <v>1526</v>
      </c>
      <c r="BG8109" t="s">
        <v>36</v>
      </c>
      <c r="BN8109">
        <v>4.170000000000007E-4</v>
      </c>
    </row>
    <row r="8110" spans="1:66" x14ac:dyDescent="0.25">
      <c r="A8110">
        <v>109348</v>
      </c>
      <c r="C8110" t="str">
        <f>Table2[[#This Row],[LeadAuthor]]&amp;Table2[[#This Row],[Year]]&amp;"_"&amp;Table2[[#This Row],[SiteName]]&amp;"_"&amp;Table2[[#This Row],[SampleID]]</f>
        <v>Dauner2019_NAP_63-1_</v>
      </c>
      <c r="D8110" t="s">
        <v>1524</v>
      </c>
      <c r="F8110">
        <v>1.29</v>
      </c>
      <c r="K8110" t="s">
        <v>38</v>
      </c>
      <c r="L8110">
        <v>-24.84</v>
      </c>
      <c r="M8110">
        <v>-44.32</v>
      </c>
      <c r="N8110">
        <v>4.9866000000000001E-2</v>
      </c>
      <c r="O8110" t="s">
        <v>39</v>
      </c>
      <c r="P8110" t="s">
        <v>267</v>
      </c>
      <c r="T8110">
        <v>0</v>
      </c>
      <c r="U8110">
        <v>0.62</v>
      </c>
      <c r="V8110" t="s">
        <v>5</v>
      </c>
      <c r="W8110" t="s">
        <v>6</v>
      </c>
      <c r="Y8110" t="s">
        <v>7</v>
      </c>
      <c r="BC8110" t="s">
        <v>1525</v>
      </c>
      <c r="BD8110">
        <v>2019</v>
      </c>
      <c r="BE8110" t="s">
        <v>1526</v>
      </c>
      <c r="BG8110" t="s">
        <v>36</v>
      </c>
      <c r="BN8110">
        <v>4.8199999999999632E-4</v>
      </c>
    </row>
    <row r="8111" spans="1:66" x14ac:dyDescent="0.25">
      <c r="A8111">
        <v>109349</v>
      </c>
      <c r="C8111" t="str">
        <f>Table2[[#This Row],[LeadAuthor]]&amp;Table2[[#This Row],[Year]]&amp;"_"&amp;Table2[[#This Row],[SiteName]]&amp;"_"&amp;Table2[[#This Row],[SampleID]]</f>
        <v>Dauner2019_NAP_63-1_</v>
      </c>
      <c r="D8111" t="s">
        <v>1524</v>
      </c>
      <c r="F8111">
        <v>1.31</v>
      </c>
      <c r="K8111" t="s">
        <v>38</v>
      </c>
      <c r="L8111">
        <v>-24.84</v>
      </c>
      <c r="M8111">
        <v>-44.32</v>
      </c>
      <c r="N8111">
        <v>5.0347999999999997E-2</v>
      </c>
      <c r="O8111" t="s">
        <v>39</v>
      </c>
      <c r="P8111" t="s">
        <v>267</v>
      </c>
      <c r="T8111">
        <v>0</v>
      </c>
      <c r="U8111">
        <v>0.59</v>
      </c>
      <c r="V8111" t="s">
        <v>5</v>
      </c>
      <c r="W8111" t="s">
        <v>6</v>
      </c>
      <c r="Y8111" t="s">
        <v>7</v>
      </c>
      <c r="BC8111" t="s">
        <v>1525</v>
      </c>
      <c r="BD8111">
        <v>2019</v>
      </c>
      <c r="BE8111" t="s">
        <v>1526</v>
      </c>
      <c r="BG8111" t="s">
        <v>36</v>
      </c>
      <c r="BN8111">
        <v>4.6700000000000214E-4</v>
      </c>
    </row>
    <row r="8112" spans="1:66" x14ac:dyDescent="0.25">
      <c r="A8112">
        <v>109350</v>
      </c>
      <c r="C8112" t="str">
        <f>Table2[[#This Row],[LeadAuthor]]&amp;Table2[[#This Row],[Year]]&amp;"_"&amp;Table2[[#This Row],[SiteName]]&amp;"_"&amp;Table2[[#This Row],[SampleID]]</f>
        <v>Dauner2019_NAP_63-1_</v>
      </c>
      <c r="D8112" t="s">
        <v>1524</v>
      </c>
      <c r="F8112">
        <v>1.33</v>
      </c>
      <c r="K8112" t="s">
        <v>38</v>
      </c>
      <c r="L8112">
        <v>-24.84</v>
      </c>
      <c r="M8112">
        <v>-44.32</v>
      </c>
      <c r="N8112">
        <v>5.0814999999999999E-2</v>
      </c>
      <c r="O8112" t="s">
        <v>39</v>
      </c>
      <c r="P8112" t="s">
        <v>267</v>
      </c>
      <c r="T8112">
        <v>0</v>
      </c>
      <c r="U8112">
        <v>0.62</v>
      </c>
      <c r="V8112" t="s">
        <v>5</v>
      </c>
      <c r="W8112" t="s">
        <v>6</v>
      </c>
      <c r="Y8112" t="s">
        <v>7</v>
      </c>
      <c r="BC8112" t="s">
        <v>1525</v>
      </c>
      <c r="BD8112">
        <v>2019</v>
      </c>
      <c r="BE8112" t="s">
        <v>1526</v>
      </c>
      <c r="BG8112" t="s">
        <v>36</v>
      </c>
      <c r="BN8112">
        <v>5.8000000000000412E-4</v>
      </c>
    </row>
    <row r="8113" spans="1:66" x14ac:dyDescent="0.25">
      <c r="A8113">
        <v>109351</v>
      </c>
      <c r="C8113" t="str">
        <f>Table2[[#This Row],[LeadAuthor]]&amp;Table2[[#This Row],[Year]]&amp;"_"&amp;Table2[[#This Row],[SiteName]]&amp;"_"&amp;Table2[[#This Row],[SampleID]]</f>
        <v>Dauner2019_NAP_63-1_</v>
      </c>
      <c r="D8113" t="s">
        <v>1524</v>
      </c>
      <c r="F8113">
        <v>1.35</v>
      </c>
      <c r="K8113" t="s">
        <v>38</v>
      </c>
      <c r="L8113">
        <v>-24.84</v>
      </c>
      <c r="M8113">
        <v>-44.32</v>
      </c>
      <c r="N8113">
        <v>5.1395000000000003E-2</v>
      </c>
      <c r="O8113" t="s">
        <v>39</v>
      </c>
      <c r="P8113" t="s">
        <v>267</v>
      </c>
      <c r="T8113">
        <v>0</v>
      </c>
      <c r="U8113">
        <v>0.62</v>
      </c>
      <c r="V8113" t="s">
        <v>5</v>
      </c>
      <c r="W8113" t="s">
        <v>6</v>
      </c>
      <c r="Y8113" t="s">
        <v>7</v>
      </c>
      <c r="BC8113" t="s">
        <v>1525</v>
      </c>
      <c r="BD8113">
        <v>2019</v>
      </c>
      <c r="BE8113" t="s">
        <v>1526</v>
      </c>
      <c r="BG8113" t="s">
        <v>36</v>
      </c>
      <c r="BN8113">
        <v>5.6699999999999806E-4</v>
      </c>
    </row>
    <row r="8114" spans="1:66" x14ac:dyDescent="0.25">
      <c r="A8114">
        <v>109352</v>
      </c>
      <c r="C8114" t="str">
        <f>Table2[[#This Row],[LeadAuthor]]&amp;Table2[[#This Row],[Year]]&amp;"_"&amp;Table2[[#This Row],[SiteName]]&amp;"_"&amp;Table2[[#This Row],[SampleID]]</f>
        <v>Dauner2019_NAP_63-1_</v>
      </c>
      <c r="D8114" t="s">
        <v>1524</v>
      </c>
      <c r="F8114">
        <v>1.37</v>
      </c>
      <c r="K8114" t="s">
        <v>38</v>
      </c>
      <c r="L8114">
        <v>-24.84</v>
      </c>
      <c r="M8114">
        <v>-44.32</v>
      </c>
      <c r="N8114">
        <v>5.1962000000000001E-2</v>
      </c>
      <c r="O8114" t="s">
        <v>39</v>
      </c>
      <c r="P8114" t="s">
        <v>267</v>
      </c>
      <c r="T8114">
        <v>0</v>
      </c>
      <c r="U8114">
        <v>0.59</v>
      </c>
      <c r="V8114" t="s">
        <v>5</v>
      </c>
      <c r="W8114" t="s">
        <v>6</v>
      </c>
      <c r="Y8114" t="s">
        <v>7</v>
      </c>
      <c r="BC8114" t="s">
        <v>1525</v>
      </c>
      <c r="BD8114">
        <v>2019</v>
      </c>
      <c r="BE8114" t="s">
        <v>1526</v>
      </c>
      <c r="BG8114" t="s">
        <v>36</v>
      </c>
      <c r="BN8114">
        <v>5.4300000000000181E-4</v>
      </c>
    </row>
    <row r="8115" spans="1:66" x14ac:dyDescent="0.25">
      <c r="A8115">
        <v>109353</v>
      </c>
      <c r="C8115" t="str">
        <f>Table2[[#This Row],[LeadAuthor]]&amp;Table2[[#This Row],[Year]]&amp;"_"&amp;Table2[[#This Row],[SiteName]]&amp;"_"&amp;Table2[[#This Row],[SampleID]]</f>
        <v>Dauner2019_NAP_63-1_</v>
      </c>
      <c r="D8115" t="s">
        <v>1524</v>
      </c>
      <c r="F8115">
        <v>1.39</v>
      </c>
      <c r="K8115" t="s">
        <v>38</v>
      </c>
      <c r="L8115">
        <v>-24.84</v>
      </c>
      <c r="M8115">
        <v>-44.32</v>
      </c>
      <c r="N8115">
        <v>5.2505000000000003E-2</v>
      </c>
      <c r="O8115" t="s">
        <v>39</v>
      </c>
      <c r="P8115" t="s">
        <v>267</v>
      </c>
      <c r="T8115">
        <v>0</v>
      </c>
      <c r="U8115">
        <v>0.61</v>
      </c>
      <c r="V8115" t="s">
        <v>5</v>
      </c>
      <c r="W8115" t="s">
        <v>6</v>
      </c>
      <c r="Y8115" t="s">
        <v>7</v>
      </c>
      <c r="BC8115" t="s">
        <v>1525</v>
      </c>
      <c r="BD8115">
        <v>2019</v>
      </c>
      <c r="BE8115" t="s">
        <v>1526</v>
      </c>
      <c r="BG8115" t="s">
        <v>36</v>
      </c>
      <c r="BN8115">
        <v>5.3699999999999581E-4</v>
      </c>
    </row>
    <row r="8116" spans="1:66" x14ac:dyDescent="0.25">
      <c r="A8116">
        <v>109354</v>
      </c>
      <c r="C8116" t="str">
        <f>Table2[[#This Row],[LeadAuthor]]&amp;Table2[[#This Row],[Year]]&amp;"_"&amp;Table2[[#This Row],[SiteName]]&amp;"_"&amp;Table2[[#This Row],[SampleID]]</f>
        <v>Dauner2019_NAP_63-1_</v>
      </c>
      <c r="D8116" t="s">
        <v>1524</v>
      </c>
      <c r="F8116">
        <v>1.41</v>
      </c>
      <c r="K8116" t="s">
        <v>38</v>
      </c>
      <c r="L8116">
        <v>-24.84</v>
      </c>
      <c r="M8116">
        <v>-44.32</v>
      </c>
      <c r="N8116">
        <v>5.3041999999999999E-2</v>
      </c>
      <c r="O8116" t="s">
        <v>39</v>
      </c>
      <c r="P8116" t="s">
        <v>267</v>
      </c>
      <c r="T8116">
        <v>0</v>
      </c>
      <c r="U8116">
        <v>0.61</v>
      </c>
      <c r="V8116" t="s">
        <v>5</v>
      </c>
      <c r="W8116" t="s">
        <v>6</v>
      </c>
      <c r="Y8116" t="s">
        <v>7</v>
      </c>
      <c r="BC8116" t="s">
        <v>1525</v>
      </c>
      <c r="BD8116">
        <v>2019</v>
      </c>
      <c r="BE8116" t="s">
        <v>1526</v>
      </c>
      <c r="BG8116" t="s">
        <v>36</v>
      </c>
      <c r="BN8116">
        <v>5.3199999999999775E-4</v>
      </c>
    </row>
    <row r="8117" spans="1:66" x14ac:dyDescent="0.25">
      <c r="A8117">
        <v>109355</v>
      </c>
      <c r="C8117" t="str">
        <f>Table2[[#This Row],[LeadAuthor]]&amp;Table2[[#This Row],[Year]]&amp;"_"&amp;Table2[[#This Row],[SiteName]]&amp;"_"&amp;Table2[[#This Row],[SampleID]]</f>
        <v>Dauner2019_NAP_63-1_</v>
      </c>
      <c r="D8117" t="s">
        <v>1524</v>
      </c>
      <c r="F8117">
        <v>1.43</v>
      </c>
      <c r="K8117" t="s">
        <v>38</v>
      </c>
      <c r="L8117">
        <v>-24.84</v>
      </c>
      <c r="M8117">
        <v>-44.32</v>
      </c>
      <c r="N8117">
        <v>5.3573999999999997E-2</v>
      </c>
      <c r="O8117" t="s">
        <v>39</v>
      </c>
      <c r="P8117" t="s">
        <v>267</v>
      </c>
      <c r="T8117">
        <v>0</v>
      </c>
      <c r="U8117">
        <v>0.62</v>
      </c>
      <c r="V8117" t="s">
        <v>5</v>
      </c>
      <c r="W8117" t="s">
        <v>6</v>
      </c>
      <c r="Y8117" t="s">
        <v>7</v>
      </c>
      <c r="BC8117" t="s">
        <v>1525</v>
      </c>
      <c r="BD8117">
        <v>2019</v>
      </c>
      <c r="BE8117" t="s">
        <v>1526</v>
      </c>
      <c r="BG8117" t="s">
        <v>36</v>
      </c>
      <c r="BN8117">
        <v>6.540000000000018E-4</v>
      </c>
    </row>
    <row r="8118" spans="1:66" x14ac:dyDescent="0.25">
      <c r="A8118">
        <v>109356</v>
      </c>
      <c r="C8118" t="str">
        <f>Table2[[#This Row],[LeadAuthor]]&amp;Table2[[#This Row],[Year]]&amp;"_"&amp;Table2[[#This Row],[SiteName]]&amp;"_"&amp;Table2[[#This Row],[SampleID]]</f>
        <v>Dauner2019_NAP_63-1_</v>
      </c>
      <c r="D8118" t="s">
        <v>1524</v>
      </c>
      <c r="F8118">
        <v>1.45</v>
      </c>
      <c r="K8118" t="s">
        <v>38</v>
      </c>
      <c r="L8118">
        <v>-24.84</v>
      </c>
      <c r="M8118">
        <v>-44.32</v>
      </c>
      <c r="N8118">
        <v>5.4227999999999998E-2</v>
      </c>
      <c r="O8118" t="s">
        <v>39</v>
      </c>
      <c r="P8118" t="s">
        <v>267</v>
      </c>
      <c r="T8118">
        <v>0</v>
      </c>
      <c r="U8118">
        <v>0.62</v>
      </c>
      <c r="V8118" t="s">
        <v>5</v>
      </c>
      <c r="W8118" t="s">
        <v>6</v>
      </c>
      <c r="Y8118" t="s">
        <v>7</v>
      </c>
      <c r="BC8118" t="s">
        <v>1525</v>
      </c>
      <c r="BD8118">
        <v>2019</v>
      </c>
      <c r="BE8118" t="s">
        <v>1526</v>
      </c>
      <c r="BG8118" t="s">
        <v>36</v>
      </c>
      <c r="BN8118">
        <v>6.4000000000000168E-4</v>
      </c>
    </row>
    <row r="8119" spans="1:66" x14ac:dyDescent="0.25">
      <c r="A8119">
        <v>109357</v>
      </c>
      <c r="C8119" t="str">
        <f>Table2[[#This Row],[LeadAuthor]]&amp;Table2[[#This Row],[Year]]&amp;"_"&amp;Table2[[#This Row],[SiteName]]&amp;"_"&amp;Table2[[#This Row],[SampleID]]</f>
        <v>Dauner2019_NAP_63-1_</v>
      </c>
      <c r="D8119" t="s">
        <v>1524</v>
      </c>
      <c r="F8119">
        <v>1.47</v>
      </c>
      <c r="K8119" t="s">
        <v>38</v>
      </c>
      <c r="L8119">
        <v>-24.84</v>
      </c>
      <c r="M8119">
        <v>-44.32</v>
      </c>
      <c r="N8119">
        <v>5.4868E-2</v>
      </c>
      <c r="O8119" t="s">
        <v>39</v>
      </c>
      <c r="P8119" t="s">
        <v>267</v>
      </c>
      <c r="T8119">
        <v>0</v>
      </c>
      <c r="U8119">
        <v>0.62</v>
      </c>
      <c r="V8119" t="s">
        <v>5</v>
      </c>
      <c r="W8119" t="s">
        <v>6</v>
      </c>
      <c r="Y8119" t="s">
        <v>7</v>
      </c>
      <c r="BC8119" t="s">
        <v>1525</v>
      </c>
      <c r="BD8119">
        <v>2019</v>
      </c>
      <c r="BE8119" t="s">
        <v>1526</v>
      </c>
      <c r="BG8119" t="s">
        <v>36</v>
      </c>
      <c r="BN8119">
        <v>6.489999999999968E-4</v>
      </c>
    </row>
    <row r="8120" spans="1:66" x14ac:dyDescent="0.25">
      <c r="A8120">
        <v>109358</v>
      </c>
      <c r="C8120" t="str">
        <f>Table2[[#This Row],[LeadAuthor]]&amp;Table2[[#This Row],[Year]]&amp;"_"&amp;Table2[[#This Row],[SiteName]]&amp;"_"&amp;Table2[[#This Row],[SampleID]]</f>
        <v>Dauner2019_NAP_63-1_</v>
      </c>
      <c r="D8120" t="s">
        <v>1524</v>
      </c>
      <c r="F8120">
        <v>1.49</v>
      </c>
      <c r="K8120" t="s">
        <v>38</v>
      </c>
      <c r="L8120">
        <v>-24.84</v>
      </c>
      <c r="M8120">
        <v>-44.32</v>
      </c>
      <c r="N8120">
        <v>5.5516999999999997E-2</v>
      </c>
      <c r="O8120" t="s">
        <v>39</v>
      </c>
      <c r="P8120" t="s">
        <v>267</v>
      </c>
      <c r="T8120">
        <v>0</v>
      </c>
      <c r="U8120">
        <v>0.61</v>
      </c>
      <c r="V8120" t="s">
        <v>5</v>
      </c>
      <c r="W8120" t="s">
        <v>6</v>
      </c>
      <c r="Y8120" t="s">
        <v>7</v>
      </c>
      <c r="BC8120" t="s">
        <v>1525</v>
      </c>
      <c r="BD8120">
        <v>2019</v>
      </c>
      <c r="BE8120" t="s">
        <v>1526</v>
      </c>
      <c r="BG8120" t="s">
        <v>36</v>
      </c>
      <c r="BN8120">
        <v>7.0000000000000617E-4</v>
      </c>
    </row>
    <row r="8121" spans="1:66" x14ac:dyDescent="0.25">
      <c r="A8121">
        <v>109359</v>
      </c>
      <c r="C8121" t="str">
        <f>Table2[[#This Row],[LeadAuthor]]&amp;Table2[[#This Row],[Year]]&amp;"_"&amp;Table2[[#This Row],[SiteName]]&amp;"_"&amp;Table2[[#This Row],[SampleID]]</f>
        <v>Dauner2019_NAP_63-1_</v>
      </c>
      <c r="D8121" t="s">
        <v>1524</v>
      </c>
      <c r="F8121">
        <v>1.51</v>
      </c>
      <c r="K8121" t="s">
        <v>38</v>
      </c>
      <c r="L8121">
        <v>-24.84</v>
      </c>
      <c r="M8121">
        <v>-44.32</v>
      </c>
      <c r="N8121">
        <v>5.6217000000000003E-2</v>
      </c>
      <c r="O8121" t="s">
        <v>39</v>
      </c>
      <c r="P8121" t="s">
        <v>267</v>
      </c>
      <c r="T8121">
        <v>0</v>
      </c>
      <c r="U8121">
        <v>0.62</v>
      </c>
      <c r="V8121" t="s">
        <v>5</v>
      </c>
      <c r="W8121" t="s">
        <v>6</v>
      </c>
      <c r="Y8121" t="s">
        <v>7</v>
      </c>
      <c r="BC8121" t="s">
        <v>1525</v>
      </c>
      <c r="BD8121">
        <v>2019</v>
      </c>
      <c r="BE8121" t="s">
        <v>1526</v>
      </c>
      <c r="BG8121" t="s">
        <v>36</v>
      </c>
      <c r="BN8121">
        <v>6.8499999999999811E-4</v>
      </c>
    </row>
    <row r="8122" spans="1:66" x14ac:dyDescent="0.25">
      <c r="A8122">
        <v>109360</v>
      </c>
      <c r="C8122" t="str">
        <f>Table2[[#This Row],[LeadAuthor]]&amp;Table2[[#This Row],[Year]]&amp;"_"&amp;Table2[[#This Row],[SiteName]]&amp;"_"&amp;Table2[[#This Row],[SampleID]]</f>
        <v>Dauner2019_NAP_63-1_</v>
      </c>
      <c r="D8122" t="s">
        <v>1524</v>
      </c>
      <c r="F8122">
        <v>1.53</v>
      </c>
      <c r="K8122" t="s">
        <v>38</v>
      </c>
      <c r="L8122">
        <v>-24.84</v>
      </c>
      <c r="M8122">
        <v>-44.32</v>
      </c>
      <c r="N8122">
        <v>5.6902000000000001E-2</v>
      </c>
      <c r="O8122" t="s">
        <v>39</v>
      </c>
      <c r="P8122" t="s">
        <v>267</v>
      </c>
      <c r="T8122">
        <v>0</v>
      </c>
      <c r="U8122">
        <v>0.63</v>
      </c>
      <c r="V8122" t="s">
        <v>5</v>
      </c>
      <c r="W8122" t="s">
        <v>6</v>
      </c>
      <c r="Y8122" t="s">
        <v>7</v>
      </c>
      <c r="BC8122" t="s">
        <v>1525</v>
      </c>
      <c r="BD8122">
        <v>2019</v>
      </c>
      <c r="BE8122" t="s">
        <v>1526</v>
      </c>
      <c r="BG8122" t="s">
        <v>36</v>
      </c>
      <c r="BN8122">
        <v>6.2500000000000056E-4</v>
      </c>
    </row>
    <row r="8123" spans="1:66" x14ac:dyDescent="0.25">
      <c r="A8123">
        <v>109361</v>
      </c>
      <c r="C8123" t="str">
        <f>Table2[[#This Row],[LeadAuthor]]&amp;Table2[[#This Row],[Year]]&amp;"_"&amp;Table2[[#This Row],[SiteName]]&amp;"_"&amp;Table2[[#This Row],[SampleID]]</f>
        <v>Dauner2019_NAP_63-1_</v>
      </c>
      <c r="D8123" t="s">
        <v>1524</v>
      </c>
      <c r="F8123">
        <v>1.55</v>
      </c>
      <c r="K8123" t="s">
        <v>38</v>
      </c>
      <c r="L8123">
        <v>-24.84</v>
      </c>
      <c r="M8123">
        <v>-44.32</v>
      </c>
      <c r="N8123">
        <v>5.7527000000000002E-2</v>
      </c>
      <c r="O8123" t="s">
        <v>39</v>
      </c>
      <c r="P8123" t="s">
        <v>267</v>
      </c>
      <c r="T8123">
        <v>0</v>
      </c>
      <c r="U8123">
        <v>0.6</v>
      </c>
      <c r="V8123" t="s">
        <v>5</v>
      </c>
      <c r="W8123" t="s">
        <v>6</v>
      </c>
      <c r="Y8123" t="s">
        <v>7</v>
      </c>
      <c r="BC8123" t="s">
        <v>1525</v>
      </c>
      <c r="BD8123">
        <v>2019</v>
      </c>
      <c r="BE8123" t="s">
        <v>1526</v>
      </c>
      <c r="BG8123" t="s">
        <v>36</v>
      </c>
      <c r="BN8123">
        <v>6.1999999999999555E-4</v>
      </c>
    </row>
    <row r="8124" spans="1:66" x14ac:dyDescent="0.25">
      <c r="A8124">
        <v>109362</v>
      </c>
      <c r="C8124" t="str">
        <f>Table2[[#This Row],[LeadAuthor]]&amp;Table2[[#This Row],[Year]]&amp;"_"&amp;Table2[[#This Row],[SiteName]]&amp;"_"&amp;Table2[[#This Row],[SampleID]]</f>
        <v>Dauner2019_NAP_63-1_</v>
      </c>
      <c r="D8124" t="s">
        <v>1524</v>
      </c>
      <c r="F8124">
        <v>1.57</v>
      </c>
      <c r="K8124" t="s">
        <v>38</v>
      </c>
      <c r="L8124">
        <v>-24.84</v>
      </c>
      <c r="M8124">
        <v>-44.32</v>
      </c>
      <c r="N8124">
        <v>5.8146999999999997E-2</v>
      </c>
      <c r="O8124" t="s">
        <v>39</v>
      </c>
      <c r="P8124" t="s">
        <v>267</v>
      </c>
      <c r="T8124">
        <v>0</v>
      </c>
      <c r="U8124">
        <v>0.6</v>
      </c>
      <c r="V8124" t="s">
        <v>5</v>
      </c>
      <c r="W8124" t="s">
        <v>6</v>
      </c>
      <c r="Y8124" t="s">
        <v>7</v>
      </c>
      <c r="BC8124" t="s">
        <v>1525</v>
      </c>
      <c r="BD8124">
        <v>2019</v>
      </c>
      <c r="BE8124" t="s">
        <v>1526</v>
      </c>
      <c r="BG8124" t="s">
        <v>36</v>
      </c>
      <c r="BN8124">
        <v>6.0500000000000137E-4</v>
      </c>
    </row>
    <row r="8125" spans="1:66" x14ac:dyDescent="0.25">
      <c r="A8125">
        <v>109363</v>
      </c>
      <c r="C8125" t="str">
        <f>Table2[[#This Row],[LeadAuthor]]&amp;Table2[[#This Row],[Year]]&amp;"_"&amp;Table2[[#This Row],[SiteName]]&amp;"_"&amp;Table2[[#This Row],[SampleID]]</f>
        <v>Dauner2019_NAP_63-1_</v>
      </c>
      <c r="D8125" t="s">
        <v>1524</v>
      </c>
      <c r="F8125">
        <v>1.59</v>
      </c>
      <c r="K8125" t="s">
        <v>38</v>
      </c>
      <c r="L8125">
        <v>-24.84</v>
      </c>
      <c r="M8125">
        <v>-44.32</v>
      </c>
      <c r="N8125">
        <v>5.8751999999999999E-2</v>
      </c>
      <c r="O8125" t="s">
        <v>39</v>
      </c>
      <c r="P8125" t="s">
        <v>267</v>
      </c>
      <c r="T8125">
        <v>0</v>
      </c>
      <c r="U8125">
        <v>0.6</v>
      </c>
      <c r="V8125" t="s">
        <v>5</v>
      </c>
      <c r="W8125" t="s">
        <v>6</v>
      </c>
      <c r="Y8125" t="s">
        <v>7</v>
      </c>
      <c r="BC8125" t="s">
        <v>1525</v>
      </c>
      <c r="BD8125">
        <v>2019</v>
      </c>
      <c r="BE8125" t="s">
        <v>1526</v>
      </c>
      <c r="BG8125" t="s">
        <v>36</v>
      </c>
      <c r="BN8125">
        <v>5.7499999999999912E-4</v>
      </c>
    </row>
    <row r="8126" spans="1:66" x14ac:dyDescent="0.25">
      <c r="A8126">
        <v>109364</v>
      </c>
      <c r="C8126" t="str">
        <f>Table2[[#This Row],[LeadAuthor]]&amp;Table2[[#This Row],[Year]]&amp;"_"&amp;Table2[[#This Row],[SiteName]]&amp;"_"&amp;Table2[[#This Row],[SampleID]]</f>
        <v>Dauner2019_NAP_63-1_</v>
      </c>
      <c r="D8126" t="s">
        <v>1524</v>
      </c>
      <c r="F8126">
        <v>1.61</v>
      </c>
      <c r="K8126" t="s">
        <v>38</v>
      </c>
      <c r="L8126">
        <v>-24.84</v>
      </c>
      <c r="M8126">
        <v>-44.32</v>
      </c>
      <c r="N8126">
        <v>5.9326999999999998E-2</v>
      </c>
      <c r="O8126" t="s">
        <v>39</v>
      </c>
      <c r="P8126" t="s">
        <v>267</v>
      </c>
      <c r="T8126">
        <v>0</v>
      </c>
      <c r="U8126">
        <v>0.61</v>
      </c>
      <c r="V8126" t="s">
        <v>5</v>
      </c>
      <c r="W8126" t="s">
        <v>6</v>
      </c>
      <c r="Y8126" t="s">
        <v>7</v>
      </c>
      <c r="BC8126" t="s">
        <v>1525</v>
      </c>
      <c r="BD8126">
        <v>2019</v>
      </c>
      <c r="BE8126" t="s">
        <v>1526</v>
      </c>
      <c r="BG8126" t="s">
        <v>36</v>
      </c>
      <c r="BN8126">
        <v>5.2600000000000563E-4</v>
      </c>
    </row>
    <row r="8127" spans="1:66" x14ac:dyDescent="0.25">
      <c r="A8127">
        <v>109365</v>
      </c>
      <c r="C8127" t="str">
        <f>Table2[[#This Row],[LeadAuthor]]&amp;Table2[[#This Row],[Year]]&amp;"_"&amp;Table2[[#This Row],[SiteName]]&amp;"_"&amp;Table2[[#This Row],[SampleID]]</f>
        <v>Dauner2019_NAP_63-1_</v>
      </c>
      <c r="D8127" t="s">
        <v>1524</v>
      </c>
      <c r="F8127">
        <v>1.63</v>
      </c>
      <c r="K8127" t="s">
        <v>38</v>
      </c>
      <c r="L8127">
        <v>-24.84</v>
      </c>
      <c r="M8127">
        <v>-44.32</v>
      </c>
      <c r="N8127">
        <v>5.9853000000000003E-2</v>
      </c>
      <c r="O8127" t="s">
        <v>39</v>
      </c>
      <c r="P8127" t="s">
        <v>267</v>
      </c>
      <c r="T8127">
        <v>0</v>
      </c>
      <c r="U8127">
        <v>0.61</v>
      </c>
      <c r="V8127" t="s">
        <v>5</v>
      </c>
      <c r="W8127" t="s">
        <v>6</v>
      </c>
      <c r="Y8127" t="s">
        <v>7</v>
      </c>
      <c r="BC8127" t="s">
        <v>1525</v>
      </c>
      <c r="BD8127">
        <v>2019</v>
      </c>
      <c r="BE8127" t="s">
        <v>1526</v>
      </c>
      <c r="BG8127" t="s">
        <v>36</v>
      </c>
      <c r="BN8127">
        <v>5.4299999999999488E-4</v>
      </c>
    </row>
    <row r="8128" spans="1:66" x14ac:dyDescent="0.25">
      <c r="A8128">
        <v>109366</v>
      </c>
      <c r="C8128" t="str">
        <f>Table2[[#This Row],[LeadAuthor]]&amp;Table2[[#This Row],[Year]]&amp;"_"&amp;Table2[[#This Row],[SiteName]]&amp;"_"&amp;Table2[[#This Row],[SampleID]]</f>
        <v>Dauner2019_NAP_63-1_</v>
      </c>
      <c r="D8128" t="s">
        <v>1524</v>
      </c>
      <c r="F8128">
        <v>1.65</v>
      </c>
      <c r="K8128" t="s">
        <v>38</v>
      </c>
      <c r="L8128">
        <v>-24.84</v>
      </c>
      <c r="M8128">
        <v>-44.32</v>
      </c>
      <c r="N8128">
        <v>6.0395999999999998E-2</v>
      </c>
      <c r="O8128" t="s">
        <v>39</v>
      </c>
      <c r="P8128" t="s">
        <v>267</v>
      </c>
      <c r="T8128">
        <v>0</v>
      </c>
      <c r="U8128">
        <v>0.61</v>
      </c>
      <c r="V8128" t="s">
        <v>5</v>
      </c>
      <c r="W8128" t="s">
        <v>6</v>
      </c>
      <c r="Y8128" t="s">
        <v>7</v>
      </c>
      <c r="BC8128" t="s">
        <v>1525</v>
      </c>
      <c r="BD8128">
        <v>2019</v>
      </c>
      <c r="BE8128" t="s">
        <v>1526</v>
      </c>
      <c r="BG8128" t="s">
        <v>36</v>
      </c>
      <c r="BN8128">
        <v>5.2200000000000163E-4</v>
      </c>
    </row>
    <row r="8129" spans="1:66" x14ac:dyDescent="0.25">
      <c r="A8129">
        <v>109367</v>
      </c>
      <c r="C8129" t="str">
        <f>Table2[[#This Row],[LeadAuthor]]&amp;Table2[[#This Row],[Year]]&amp;"_"&amp;Table2[[#This Row],[SiteName]]&amp;"_"&amp;Table2[[#This Row],[SampleID]]</f>
        <v>Dauner2019_NAP_63-1_</v>
      </c>
      <c r="D8129" t="s">
        <v>1524</v>
      </c>
      <c r="F8129">
        <v>1.67</v>
      </c>
      <c r="K8129" t="s">
        <v>38</v>
      </c>
      <c r="L8129">
        <v>-24.84</v>
      </c>
      <c r="M8129">
        <v>-44.32</v>
      </c>
      <c r="N8129">
        <v>6.0918E-2</v>
      </c>
      <c r="O8129" t="s">
        <v>39</v>
      </c>
      <c r="P8129" t="s">
        <v>267</v>
      </c>
      <c r="T8129">
        <v>0</v>
      </c>
      <c r="U8129">
        <v>0.62</v>
      </c>
      <c r="V8129" t="s">
        <v>5</v>
      </c>
      <c r="W8129" t="s">
        <v>6</v>
      </c>
      <c r="Y8129" t="s">
        <v>7</v>
      </c>
      <c r="BC8129" t="s">
        <v>1525</v>
      </c>
      <c r="BD8129">
        <v>2019</v>
      </c>
      <c r="BE8129" t="s">
        <v>1526</v>
      </c>
      <c r="BG8129" t="s">
        <v>36</v>
      </c>
      <c r="BN8129">
        <v>5.5600000000000094E-4</v>
      </c>
    </row>
    <row r="8130" spans="1:66" x14ac:dyDescent="0.25">
      <c r="A8130">
        <v>109368</v>
      </c>
      <c r="C8130" t="str">
        <f>Table2[[#This Row],[LeadAuthor]]&amp;Table2[[#This Row],[Year]]&amp;"_"&amp;Table2[[#This Row],[SiteName]]&amp;"_"&amp;Table2[[#This Row],[SampleID]]</f>
        <v>Dauner2019_NAP_63-1_</v>
      </c>
      <c r="D8130" t="s">
        <v>1524</v>
      </c>
      <c r="F8130">
        <v>1.69</v>
      </c>
      <c r="K8130" t="s">
        <v>38</v>
      </c>
      <c r="L8130">
        <v>-24.84</v>
      </c>
      <c r="M8130">
        <v>-44.32</v>
      </c>
      <c r="N8130">
        <v>6.1474000000000001E-2</v>
      </c>
      <c r="O8130" t="s">
        <v>39</v>
      </c>
      <c r="P8130" t="s">
        <v>267</v>
      </c>
      <c r="T8130">
        <v>0</v>
      </c>
      <c r="U8130">
        <v>0.61</v>
      </c>
      <c r="V8130" t="s">
        <v>5</v>
      </c>
      <c r="W8130" t="s">
        <v>6</v>
      </c>
      <c r="Y8130" t="s">
        <v>7</v>
      </c>
      <c r="BC8130" t="s">
        <v>1525</v>
      </c>
      <c r="BD8130">
        <v>2019</v>
      </c>
      <c r="BE8130" t="s">
        <v>1526</v>
      </c>
      <c r="BG8130" t="s">
        <v>36</v>
      </c>
      <c r="BN8130">
        <v>5.7700000000000112E-4</v>
      </c>
    </row>
    <row r="8131" spans="1:66" x14ac:dyDescent="0.25">
      <c r="A8131">
        <v>109369</v>
      </c>
      <c r="C8131" t="str">
        <f>Table2[[#This Row],[LeadAuthor]]&amp;Table2[[#This Row],[Year]]&amp;"_"&amp;Table2[[#This Row],[SiteName]]&amp;"_"&amp;Table2[[#This Row],[SampleID]]</f>
        <v>Dauner2019_NAP_63-1_</v>
      </c>
      <c r="D8131" t="s">
        <v>1524</v>
      </c>
      <c r="F8131">
        <v>1.71</v>
      </c>
      <c r="K8131" t="s">
        <v>38</v>
      </c>
      <c r="L8131">
        <v>-24.84</v>
      </c>
      <c r="M8131">
        <v>-44.32</v>
      </c>
      <c r="N8131">
        <v>6.2051000000000002E-2</v>
      </c>
      <c r="O8131" t="s">
        <v>39</v>
      </c>
      <c r="P8131" t="s">
        <v>267</v>
      </c>
      <c r="T8131">
        <v>0</v>
      </c>
      <c r="U8131">
        <v>0.6</v>
      </c>
      <c r="V8131" t="s">
        <v>5</v>
      </c>
      <c r="W8131" t="s">
        <v>6</v>
      </c>
      <c r="Y8131" t="s">
        <v>7</v>
      </c>
      <c r="BC8131" t="s">
        <v>1525</v>
      </c>
      <c r="BD8131">
        <v>2019</v>
      </c>
      <c r="BE8131" t="s">
        <v>1526</v>
      </c>
      <c r="BG8131" t="s">
        <v>36</v>
      </c>
      <c r="BN8131">
        <v>5.2300000000000263E-4</v>
      </c>
    </row>
    <row r="8132" spans="1:66" x14ac:dyDescent="0.25">
      <c r="A8132">
        <v>109370</v>
      </c>
      <c r="C8132" t="str">
        <f>Table2[[#This Row],[LeadAuthor]]&amp;Table2[[#This Row],[Year]]&amp;"_"&amp;Table2[[#This Row],[SiteName]]&amp;"_"&amp;Table2[[#This Row],[SampleID]]</f>
        <v>Dauner2019_NAP_63-1_</v>
      </c>
      <c r="D8132" t="s">
        <v>1524</v>
      </c>
      <c r="F8132">
        <v>1.73</v>
      </c>
      <c r="K8132" t="s">
        <v>38</v>
      </c>
      <c r="L8132">
        <v>-24.84</v>
      </c>
      <c r="M8132">
        <v>-44.32</v>
      </c>
      <c r="N8132">
        <v>6.2574000000000005E-2</v>
      </c>
      <c r="O8132" t="s">
        <v>39</v>
      </c>
      <c r="P8132" t="s">
        <v>267</v>
      </c>
      <c r="T8132">
        <v>0</v>
      </c>
      <c r="U8132">
        <v>0.59</v>
      </c>
      <c r="V8132" t="s">
        <v>5</v>
      </c>
      <c r="W8132" t="s">
        <v>6</v>
      </c>
      <c r="Y8132" t="s">
        <v>7</v>
      </c>
      <c r="BC8132" t="s">
        <v>1525</v>
      </c>
      <c r="BD8132">
        <v>2019</v>
      </c>
      <c r="BE8132" t="s">
        <v>1526</v>
      </c>
      <c r="BG8132" t="s">
        <v>36</v>
      </c>
      <c r="BN8132">
        <v>5.5499999999999994E-4</v>
      </c>
    </row>
    <row r="8133" spans="1:66" x14ac:dyDescent="0.25">
      <c r="A8133">
        <v>109371</v>
      </c>
      <c r="C8133" t="str">
        <f>Table2[[#This Row],[LeadAuthor]]&amp;Table2[[#This Row],[Year]]&amp;"_"&amp;Table2[[#This Row],[SiteName]]&amp;"_"&amp;Table2[[#This Row],[SampleID]]</f>
        <v>Dauner2019_NAP_63-1_</v>
      </c>
      <c r="D8133" t="s">
        <v>1524</v>
      </c>
      <c r="F8133">
        <v>1.75</v>
      </c>
      <c r="K8133" t="s">
        <v>38</v>
      </c>
      <c r="L8133">
        <v>-24.84</v>
      </c>
      <c r="M8133">
        <v>-44.32</v>
      </c>
      <c r="N8133">
        <v>6.3129000000000005E-2</v>
      </c>
      <c r="O8133" t="s">
        <v>39</v>
      </c>
      <c r="P8133" t="s">
        <v>267</v>
      </c>
      <c r="T8133">
        <v>0</v>
      </c>
      <c r="U8133">
        <v>0.59</v>
      </c>
      <c r="V8133" t="s">
        <v>5</v>
      </c>
      <c r="W8133" t="s">
        <v>6</v>
      </c>
      <c r="Y8133" t="s">
        <v>7</v>
      </c>
      <c r="BC8133" t="s">
        <v>1525</v>
      </c>
      <c r="BD8133">
        <v>2019</v>
      </c>
      <c r="BE8133" t="s">
        <v>1526</v>
      </c>
      <c r="BG8133" t="s">
        <v>36</v>
      </c>
      <c r="BN8133">
        <v>5.6799999999999906E-4</v>
      </c>
    </row>
    <row r="8134" spans="1:66" x14ac:dyDescent="0.25">
      <c r="A8134">
        <v>109372</v>
      </c>
      <c r="C8134" t="str">
        <f>Table2[[#This Row],[LeadAuthor]]&amp;Table2[[#This Row],[Year]]&amp;"_"&amp;Table2[[#This Row],[SiteName]]&amp;"_"&amp;Table2[[#This Row],[SampleID]]</f>
        <v>Dauner2019_NAP_63-1_</v>
      </c>
      <c r="D8134" t="s">
        <v>1524</v>
      </c>
      <c r="F8134">
        <v>1.77</v>
      </c>
      <c r="K8134" t="s">
        <v>38</v>
      </c>
      <c r="L8134">
        <v>-24.84</v>
      </c>
      <c r="M8134">
        <v>-44.32</v>
      </c>
      <c r="N8134">
        <v>6.3697000000000004E-2</v>
      </c>
      <c r="O8134" t="s">
        <v>39</v>
      </c>
      <c r="P8134" t="s">
        <v>267</v>
      </c>
      <c r="T8134">
        <v>0</v>
      </c>
      <c r="U8134">
        <v>0.61</v>
      </c>
      <c r="V8134" t="s">
        <v>5</v>
      </c>
      <c r="W8134" t="s">
        <v>6</v>
      </c>
      <c r="Y8134" t="s">
        <v>7</v>
      </c>
      <c r="BC8134" t="s">
        <v>1525</v>
      </c>
      <c r="BD8134">
        <v>2019</v>
      </c>
      <c r="BE8134" t="s">
        <v>1526</v>
      </c>
      <c r="BG8134" t="s">
        <v>36</v>
      </c>
      <c r="BN8134">
        <v>5.5499999999999994E-4</v>
      </c>
    </row>
    <row r="8135" spans="1:66" x14ac:dyDescent="0.25">
      <c r="A8135">
        <v>109373</v>
      </c>
      <c r="C8135" t="str">
        <f>Table2[[#This Row],[LeadAuthor]]&amp;Table2[[#This Row],[Year]]&amp;"_"&amp;Table2[[#This Row],[SiteName]]&amp;"_"&amp;Table2[[#This Row],[SampleID]]</f>
        <v>Dauner2019_NAP_63-1_</v>
      </c>
      <c r="D8135" t="s">
        <v>1524</v>
      </c>
      <c r="F8135">
        <v>1.79</v>
      </c>
      <c r="K8135" t="s">
        <v>38</v>
      </c>
      <c r="L8135">
        <v>-24.84</v>
      </c>
      <c r="M8135">
        <v>-44.32</v>
      </c>
      <c r="N8135">
        <v>6.4252000000000004E-2</v>
      </c>
      <c r="O8135" t="s">
        <v>39</v>
      </c>
      <c r="P8135" t="s">
        <v>267</v>
      </c>
      <c r="T8135">
        <v>0</v>
      </c>
      <c r="U8135">
        <v>0.59</v>
      </c>
      <c r="V8135" t="s">
        <v>5</v>
      </c>
      <c r="W8135" t="s">
        <v>6</v>
      </c>
      <c r="Y8135" t="s">
        <v>7</v>
      </c>
      <c r="BC8135" t="s">
        <v>1525</v>
      </c>
      <c r="BD8135">
        <v>2019</v>
      </c>
      <c r="BE8135" t="s">
        <v>1526</v>
      </c>
      <c r="BG8135" t="s">
        <v>36</v>
      </c>
      <c r="BN8135">
        <v>5.7799999999999518E-4</v>
      </c>
    </row>
    <row r="8136" spans="1:66" x14ac:dyDescent="0.25">
      <c r="A8136">
        <v>109374</v>
      </c>
      <c r="C8136" t="str">
        <f>Table2[[#This Row],[LeadAuthor]]&amp;Table2[[#This Row],[Year]]&amp;"_"&amp;Table2[[#This Row],[SiteName]]&amp;"_"&amp;Table2[[#This Row],[SampleID]]</f>
        <v>Dauner2019_NAP_63-1_</v>
      </c>
      <c r="D8136" t="s">
        <v>1524</v>
      </c>
      <c r="F8136">
        <v>1.81</v>
      </c>
      <c r="K8136" t="s">
        <v>38</v>
      </c>
      <c r="L8136">
        <v>-24.84</v>
      </c>
      <c r="M8136">
        <v>-44.32</v>
      </c>
      <c r="N8136">
        <v>6.4829999999999999E-2</v>
      </c>
      <c r="O8136" t="s">
        <v>39</v>
      </c>
      <c r="P8136" t="s">
        <v>267</v>
      </c>
      <c r="T8136">
        <v>0</v>
      </c>
      <c r="U8136">
        <v>0.56999999999999995</v>
      </c>
      <c r="V8136" t="s">
        <v>5</v>
      </c>
      <c r="W8136" t="s">
        <v>6</v>
      </c>
      <c r="Y8136" t="s">
        <v>7</v>
      </c>
      <c r="BC8136" t="s">
        <v>1525</v>
      </c>
      <c r="BD8136">
        <v>2019</v>
      </c>
      <c r="BE8136" t="s">
        <v>1526</v>
      </c>
      <c r="BG8136" t="s">
        <v>36</v>
      </c>
      <c r="BN8136">
        <v>5.4400000000000281E-4</v>
      </c>
    </row>
    <row r="8137" spans="1:66" x14ac:dyDescent="0.25">
      <c r="A8137">
        <v>109375</v>
      </c>
      <c r="C8137" t="str">
        <f>Table2[[#This Row],[LeadAuthor]]&amp;Table2[[#This Row],[Year]]&amp;"_"&amp;Table2[[#This Row],[SiteName]]&amp;"_"&amp;Table2[[#This Row],[SampleID]]</f>
        <v>Dauner2019_NAP_63-1_</v>
      </c>
      <c r="D8137" t="s">
        <v>1524</v>
      </c>
      <c r="F8137">
        <v>1.83</v>
      </c>
      <c r="K8137" t="s">
        <v>38</v>
      </c>
      <c r="L8137">
        <v>-24.84</v>
      </c>
      <c r="M8137">
        <v>-44.32</v>
      </c>
      <c r="N8137">
        <v>6.5374000000000002E-2</v>
      </c>
      <c r="O8137" t="s">
        <v>39</v>
      </c>
      <c r="P8137" t="s">
        <v>267</v>
      </c>
      <c r="T8137">
        <v>0</v>
      </c>
      <c r="U8137">
        <v>0.62</v>
      </c>
      <c r="V8137" t="s">
        <v>5</v>
      </c>
      <c r="W8137" t="s">
        <v>6</v>
      </c>
      <c r="Y8137" t="s">
        <v>7</v>
      </c>
      <c r="BC8137" t="s">
        <v>1525</v>
      </c>
      <c r="BD8137">
        <v>2019</v>
      </c>
      <c r="BE8137" t="s">
        <v>1526</v>
      </c>
      <c r="BG8137" t="s">
        <v>36</v>
      </c>
      <c r="BN8137">
        <v>5.3200000000000469E-4</v>
      </c>
    </row>
    <row r="8138" spans="1:66" x14ac:dyDescent="0.25">
      <c r="A8138">
        <v>109376</v>
      </c>
      <c r="C8138" t="str">
        <f>Table2[[#This Row],[LeadAuthor]]&amp;Table2[[#This Row],[Year]]&amp;"_"&amp;Table2[[#This Row],[SiteName]]&amp;"_"&amp;Table2[[#This Row],[SampleID]]</f>
        <v>Dauner2019_NAP_63-1_</v>
      </c>
      <c r="D8138" t="s">
        <v>1524</v>
      </c>
      <c r="F8138">
        <v>1.85</v>
      </c>
      <c r="K8138" t="s">
        <v>38</v>
      </c>
      <c r="L8138">
        <v>-24.84</v>
      </c>
      <c r="M8138">
        <v>-44.32</v>
      </c>
      <c r="N8138">
        <v>6.5906000000000006E-2</v>
      </c>
      <c r="O8138" t="s">
        <v>39</v>
      </c>
      <c r="P8138" t="s">
        <v>267</v>
      </c>
      <c r="T8138">
        <v>0</v>
      </c>
      <c r="U8138">
        <v>0.6</v>
      </c>
      <c r="V8138" t="s">
        <v>5</v>
      </c>
      <c r="W8138" t="s">
        <v>6</v>
      </c>
      <c r="Y8138" t="s">
        <v>7</v>
      </c>
      <c r="BC8138" t="s">
        <v>1525</v>
      </c>
      <c r="BD8138">
        <v>2019</v>
      </c>
      <c r="BE8138" t="s">
        <v>1526</v>
      </c>
      <c r="BG8138" t="s">
        <v>36</v>
      </c>
      <c r="BN8138">
        <v>5.2399999999999669E-4</v>
      </c>
    </row>
    <row r="8139" spans="1:66" x14ac:dyDescent="0.25">
      <c r="A8139">
        <v>109377</v>
      </c>
      <c r="C8139" t="str">
        <f>Table2[[#This Row],[LeadAuthor]]&amp;Table2[[#This Row],[Year]]&amp;"_"&amp;Table2[[#This Row],[SiteName]]&amp;"_"&amp;Table2[[#This Row],[SampleID]]</f>
        <v>Dauner2019_NAP_63-1_</v>
      </c>
      <c r="D8139" t="s">
        <v>1524</v>
      </c>
      <c r="F8139">
        <v>1.87</v>
      </c>
      <c r="K8139" t="s">
        <v>38</v>
      </c>
      <c r="L8139">
        <v>-24.84</v>
      </c>
      <c r="M8139">
        <v>-44.32</v>
      </c>
      <c r="N8139">
        <v>6.6430000000000003E-2</v>
      </c>
      <c r="O8139" t="s">
        <v>39</v>
      </c>
      <c r="P8139" t="s">
        <v>267</v>
      </c>
      <c r="T8139">
        <v>0</v>
      </c>
      <c r="U8139">
        <v>0.59</v>
      </c>
      <c r="V8139" t="s">
        <v>5</v>
      </c>
      <c r="W8139" t="s">
        <v>6</v>
      </c>
      <c r="Y8139" t="s">
        <v>7</v>
      </c>
      <c r="BC8139" t="s">
        <v>1525</v>
      </c>
      <c r="BD8139">
        <v>2019</v>
      </c>
      <c r="BE8139" t="s">
        <v>1526</v>
      </c>
      <c r="BG8139" t="s">
        <v>36</v>
      </c>
      <c r="BN8139">
        <v>5.7699999999999418E-4</v>
      </c>
    </row>
    <row r="8140" spans="1:66" x14ac:dyDescent="0.25">
      <c r="A8140">
        <v>109378</v>
      </c>
      <c r="C8140" t="str">
        <f>Table2[[#This Row],[LeadAuthor]]&amp;Table2[[#This Row],[Year]]&amp;"_"&amp;Table2[[#This Row],[SiteName]]&amp;"_"&amp;Table2[[#This Row],[SampleID]]</f>
        <v>Dauner2019_NAP_63-1_</v>
      </c>
      <c r="D8140" t="s">
        <v>1524</v>
      </c>
      <c r="F8140">
        <v>1.89</v>
      </c>
      <c r="K8140" t="s">
        <v>38</v>
      </c>
      <c r="L8140">
        <v>-24.84</v>
      </c>
      <c r="M8140">
        <v>-44.32</v>
      </c>
      <c r="N8140">
        <v>6.7006999999999997E-2</v>
      </c>
      <c r="O8140" t="s">
        <v>39</v>
      </c>
      <c r="P8140" t="s">
        <v>267</v>
      </c>
      <c r="T8140">
        <v>0</v>
      </c>
      <c r="U8140">
        <v>0.56999999999999995</v>
      </c>
      <c r="V8140" t="s">
        <v>5</v>
      </c>
      <c r="W8140" t="s">
        <v>6</v>
      </c>
      <c r="Y8140" t="s">
        <v>7</v>
      </c>
      <c r="BC8140" t="s">
        <v>1525</v>
      </c>
      <c r="BD8140">
        <v>2019</v>
      </c>
      <c r="BE8140" t="s">
        <v>1526</v>
      </c>
      <c r="BG8140" t="s">
        <v>36</v>
      </c>
      <c r="BN8140">
        <v>5.7300000000000406E-4</v>
      </c>
    </row>
    <row r="8141" spans="1:66" x14ac:dyDescent="0.25">
      <c r="A8141">
        <v>109379</v>
      </c>
      <c r="C8141" t="str">
        <f>Table2[[#This Row],[LeadAuthor]]&amp;Table2[[#This Row],[Year]]&amp;"_"&amp;Table2[[#This Row],[SiteName]]&amp;"_"&amp;Table2[[#This Row],[SampleID]]</f>
        <v>Dauner2019_NAP_63-1_</v>
      </c>
      <c r="D8141" t="s">
        <v>1524</v>
      </c>
      <c r="F8141">
        <v>1.91</v>
      </c>
      <c r="K8141" t="s">
        <v>38</v>
      </c>
      <c r="L8141">
        <v>-24.84</v>
      </c>
      <c r="M8141">
        <v>-44.32</v>
      </c>
      <c r="N8141">
        <v>6.7580000000000001E-2</v>
      </c>
      <c r="O8141" t="s">
        <v>39</v>
      </c>
      <c r="P8141" t="s">
        <v>267</v>
      </c>
      <c r="T8141">
        <v>0</v>
      </c>
      <c r="U8141">
        <v>0.62</v>
      </c>
      <c r="V8141" t="s">
        <v>5</v>
      </c>
      <c r="W8141" t="s">
        <v>6</v>
      </c>
      <c r="Y8141" t="s">
        <v>7</v>
      </c>
      <c r="BC8141" t="s">
        <v>1525</v>
      </c>
      <c r="BD8141">
        <v>2019</v>
      </c>
      <c r="BE8141" t="s">
        <v>1526</v>
      </c>
      <c r="BG8141" t="s">
        <v>36</v>
      </c>
      <c r="BN8141">
        <v>5.5900000000000394E-4</v>
      </c>
    </row>
    <row r="8142" spans="1:66" x14ac:dyDescent="0.25">
      <c r="A8142">
        <v>109380</v>
      </c>
      <c r="C8142" t="str">
        <f>Table2[[#This Row],[LeadAuthor]]&amp;Table2[[#This Row],[Year]]&amp;"_"&amp;Table2[[#This Row],[SiteName]]&amp;"_"&amp;Table2[[#This Row],[SampleID]]</f>
        <v>Dauner2019_NAP_63-1_</v>
      </c>
      <c r="D8142" t="s">
        <v>1524</v>
      </c>
      <c r="F8142">
        <v>1.93</v>
      </c>
      <c r="K8142" t="s">
        <v>38</v>
      </c>
      <c r="L8142">
        <v>-24.84</v>
      </c>
      <c r="M8142">
        <v>-44.32</v>
      </c>
      <c r="N8142">
        <v>6.8139000000000005E-2</v>
      </c>
      <c r="O8142" t="s">
        <v>39</v>
      </c>
      <c r="P8142" t="s">
        <v>267</v>
      </c>
      <c r="T8142">
        <v>0</v>
      </c>
      <c r="U8142">
        <v>0.56999999999999995</v>
      </c>
      <c r="V8142" t="s">
        <v>5</v>
      </c>
      <c r="W8142" t="s">
        <v>6</v>
      </c>
      <c r="Y8142" t="s">
        <v>7</v>
      </c>
      <c r="BC8142" t="s">
        <v>1525</v>
      </c>
      <c r="BD8142">
        <v>2019</v>
      </c>
      <c r="BE8142" t="s">
        <v>1526</v>
      </c>
      <c r="BG8142" t="s">
        <v>36</v>
      </c>
      <c r="BN8142">
        <v>6.9400000000000017E-4</v>
      </c>
    </row>
    <row r="8143" spans="1:66" x14ac:dyDescent="0.25">
      <c r="A8143">
        <v>109381</v>
      </c>
      <c r="C8143" t="str">
        <f>Table2[[#This Row],[LeadAuthor]]&amp;Table2[[#This Row],[Year]]&amp;"_"&amp;Table2[[#This Row],[SiteName]]&amp;"_"&amp;Table2[[#This Row],[SampleID]]</f>
        <v>Dauner2019_NAP_63-1_</v>
      </c>
      <c r="D8143" t="s">
        <v>1524</v>
      </c>
      <c r="F8143">
        <v>1.95</v>
      </c>
      <c r="K8143" t="s">
        <v>38</v>
      </c>
      <c r="L8143">
        <v>-24.84</v>
      </c>
      <c r="M8143">
        <v>-44.32</v>
      </c>
      <c r="N8143">
        <v>6.8833000000000005E-2</v>
      </c>
      <c r="O8143" t="s">
        <v>39</v>
      </c>
      <c r="P8143" t="s">
        <v>267</v>
      </c>
      <c r="T8143">
        <v>0</v>
      </c>
      <c r="U8143">
        <v>0.56999999999999995</v>
      </c>
      <c r="V8143" t="s">
        <v>5</v>
      </c>
      <c r="W8143" t="s">
        <v>6</v>
      </c>
      <c r="Y8143" t="s">
        <v>7</v>
      </c>
      <c r="BC8143" t="s">
        <v>1525</v>
      </c>
      <c r="BD8143">
        <v>2019</v>
      </c>
      <c r="BE8143" t="s">
        <v>1526</v>
      </c>
      <c r="BG8143" t="s">
        <v>36</v>
      </c>
      <c r="BN8143">
        <v>7.3499999999999954E-4</v>
      </c>
    </row>
    <row r="8144" spans="1:66" x14ac:dyDescent="0.25">
      <c r="A8144">
        <v>109382</v>
      </c>
      <c r="C8144" t="str">
        <f>Table2[[#This Row],[LeadAuthor]]&amp;Table2[[#This Row],[Year]]&amp;"_"&amp;Table2[[#This Row],[SiteName]]&amp;"_"&amp;Table2[[#This Row],[SampleID]]</f>
        <v>Dauner2019_NAP_63-1_</v>
      </c>
      <c r="D8144" t="s">
        <v>1524</v>
      </c>
      <c r="F8144">
        <v>1.97</v>
      </c>
      <c r="K8144" t="s">
        <v>38</v>
      </c>
      <c r="L8144">
        <v>-24.84</v>
      </c>
      <c r="M8144">
        <v>-44.32</v>
      </c>
      <c r="N8144">
        <v>6.9568000000000005E-2</v>
      </c>
      <c r="O8144" t="s">
        <v>39</v>
      </c>
      <c r="P8144" t="s">
        <v>267</v>
      </c>
      <c r="T8144">
        <v>0</v>
      </c>
      <c r="U8144">
        <v>0.56999999999999995</v>
      </c>
      <c r="V8144" t="s">
        <v>5</v>
      </c>
      <c r="W8144" t="s">
        <v>6</v>
      </c>
      <c r="Y8144" t="s">
        <v>7</v>
      </c>
      <c r="BC8144" t="s">
        <v>1525</v>
      </c>
      <c r="BD8144">
        <v>2019</v>
      </c>
      <c r="BE8144" t="s">
        <v>1526</v>
      </c>
      <c r="BG8144" t="s">
        <v>36</v>
      </c>
      <c r="BN8144">
        <v>6.6999999999999005E-4</v>
      </c>
    </row>
    <row r="8145" spans="1:66" x14ac:dyDescent="0.25">
      <c r="A8145">
        <v>109383</v>
      </c>
      <c r="C8145" t="str">
        <f>Table2[[#This Row],[LeadAuthor]]&amp;Table2[[#This Row],[Year]]&amp;"_"&amp;Table2[[#This Row],[SiteName]]&amp;"_"&amp;Table2[[#This Row],[SampleID]]</f>
        <v>Dauner2019_NAP_63-1_</v>
      </c>
      <c r="D8145" t="s">
        <v>1524</v>
      </c>
      <c r="F8145">
        <v>1.99</v>
      </c>
      <c r="K8145" t="s">
        <v>38</v>
      </c>
      <c r="L8145">
        <v>-24.84</v>
      </c>
      <c r="M8145">
        <v>-44.32</v>
      </c>
      <c r="N8145">
        <v>7.0237999999999995E-2</v>
      </c>
      <c r="O8145" t="s">
        <v>39</v>
      </c>
      <c r="P8145" t="s">
        <v>267</v>
      </c>
      <c r="T8145">
        <v>0</v>
      </c>
      <c r="U8145">
        <v>0.61</v>
      </c>
      <c r="V8145" t="s">
        <v>5</v>
      </c>
      <c r="W8145" t="s">
        <v>6</v>
      </c>
      <c r="Y8145" t="s">
        <v>7</v>
      </c>
      <c r="BC8145" t="s">
        <v>1525</v>
      </c>
      <c r="BD8145">
        <v>2019</v>
      </c>
      <c r="BE8145" t="s">
        <v>1526</v>
      </c>
      <c r="BG8145" t="s">
        <v>36</v>
      </c>
      <c r="BN8145">
        <v>6.4400000000000568E-4</v>
      </c>
    </row>
    <row r="8146" spans="1:66" x14ac:dyDescent="0.25">
      <c r="A8146">
        <v>109384</v>
      </c>
      <c r="C8146" t="str">
        <f>Table2[[#This Row],[LeadAuthor]]&amp;Table2[[#This Row],[Year]]&amp;"_"&amp;Table2[[#This Row],[SiteName]]&amp;"_"&amp;Table2[[#This Row],[SampleID]]</f>
        <v>Dauner2019_NAP_63-1_</v>
      </c>
      <c r="D8146" t="s">
        <v>1524</v>
      </c>
      <c r="F8146">
        <v>2.0099999999999998</v>
      </c>
      <c r="K8146" t="s">
        <v>38</v>
      </c>
      <c r="L8146">
        <v>-24.84</v>
      </c>
      <c r="M8146">
        <v>-44.32</v>
      </c>
      <c r="N8146">
        <v>7.0882000000000001E-2</v>
      </c>
      <c r="O8146" t="s">
        <v>39</v>
      </c>
      <c r="P8146" t="s">
        <v>267</v>
      </c>
      <c r="T8146">
        <v>0</v>
      </c>
      <c r="U8146">
        <v>0.59</v>
      </c>
      <c r="V8146" t="s">
        <v>5</v>
      </c>
      <c r="W8146" t="s">
        <v>6</v>
      </c>
      <c r="Y8146" t="s">
        <v>7</v>
      </c>
      <c r="BC8146" t="s">
        <v>1525</v>
      </c>
      <c r="BD8146">
        <v>2019</v>
      </c>
      <c r="BE8146" t="s">
        <v>1526</v>
      </c>
      <c r="BG8146" t="s">
        <v>36</v>
      </c>
      <c r="BN8146">
        <v>6.3900000000000068E-4</v>
      </c>
    </row>
    <row r="8147" spans="1:66" x14ac:dyDescent="0.25">
      <c r="A8147">
        <v>109385</v>
      </c>
      <c r="C8147" t="str">
        <f>Table2[[#This Row],[LeadAuthor]]&amp;Table2[[#This Row],[Year]]&amp;"_"&amp;Table2[[#This Row],[SiteName]]&amp;"_"&amp;Table2[[#This Row],[SampleID]]</f>
        <v>Dauner2019_NAP_63-1_</v>
      </c>
      <c r="D8147" t="s">
        <v>1524</v>
      </c>
      <c r="F8147">
        <v>2.0299999999999998</v>
      </c>
      <c r="K8147" t="s">
        <v>38</v>
      </c>
      <c r="L8147">
        <v>-24.84</v>
      </c>
      <c r="M8147">
        <v>-44.32</v>
      </c>
      <c r="N8147">
        <v>7.1521000000000001E-2</v>
      </c>
      <c r="O8147" t="s">
        <v>39</v>
      </c>
      <c r="P8147" t="s">
        <v>267</v>
      </c>
      <c r="T8147">
        <v>0</v>
      </c>
      <c r="U8147">
        <v>0.61</v>
      </c>
      <c r="V8147" t="s">
        <v>5</v>
      </c>
      <c r="W8147" t="s">
        <v>6</v>
      </c>
      <c r="Y8147" t="s">
        <v>7</v>
      </c>
      <c r="BC8147" t="s">
        <v>1525</v>
      </c>
      <c r="BD8147">
        <v>2019</v>
      </c>
      <c r="BE8147" t="s">
        <v>1526</v>
      </c>
      <c r="BG8147" t="s">
        <v>36</v>
      </c>
      <c r="BN8147">
        <v>7.130000000000053E-4</v>
      </c>
    </row>
    <row r="8148" spans="1:66" x14ac:dyDescent="0.25">
      <c r="A8148">
        <v>109386</v>
      </c>
      <c r="C8148" t="str">
        <f>Table2[[#This Row],[LeadAuthor]]&amp;Table2[[#This Row],[Year]]&amp;"_"&amp;Table2[[#This Row],[SiteName]]&amp;"_"&amp;Table2[[#This Row],[SampleID]]</f>
        <v>Dauner2019_NAP_63-1_</v>
      </c>
      <c r="D8148" t="s">
        <v>1524</v>
      </c>
      <c r="F8148">
        <v>2.0499999999999998</v>
      </c>
      <c r="K8148" t="s">
        <v>38</v>
      </c>
      <c r="L8148">
        <v>-24.84</v>
      </c>
      <c r="M8148">
        <v>-44.32</v>
      </c>
      <c r="N8148">
        <v>7.2234000000000007E-2</v>
      </c>
      <c r="O8148" t="s">
        <v>39</v>
      </c>
      <c r="P8148" t="s">
        <v>267</v>
      </c>
      <c r="T8148">
        <v>0</v>
      </c>
      <c r="U8148">
        <v>0.59</v>
      </c>
      <c r="V8148" t="s">
        <v>5</v>
      </c>
      <c r="W8148" t="s">
        <v>6</v>
      </c>
      <c r="Y8148" t="s">
        <v>7</v>
      </c>
      <c r="BC8148" t="s">
        <v>1525</v>
      </c>
      <c r="BD8148">
        <v>2019</v>
      </c>
      <c r="BE8148" t="s">
        <v>1526</v>
      </c>
      <c r="BG8148" t="s">
        <v>36</v>
      </c>
      <c r="BN8148">
        <v>6.999999999999923E-4</v>
      </c>
    </row>
    <row r="8149" spans="1:66" x14ac:dyDescent="0.25">
      <c r="A8149">
        <v>109387</v>
      </c>
      <c r="C8149" t="str">
        <f>Table2[[#This Row],[LeadAuthor]]&amp;Table2[[#This Row],[Year]]&amp;"_"&amp;Table2[[#This Row],[SiteName]]&amp;"_"&amp;Table2[[#This Row],[SampleID]]</f>
        <v>Dauner2019_NAP_63-1_</v>
      </c>
      <c r="D8149" t="s">
        <v>1524</v>
      </c>
      <c r="F8149">
        <v>2.0699999999999998</v>
      </c>
      <c r="K8149" t="s">
        <v>38</v>
      </c>
      <c r="L8149">
        <v>-24.84</v>
      </c>
      <c r="M8149">
        <v>-44.32</v>
      </c>
      <c r="N8149">
        <v>7.2933999999999999E-2</v>
      </c>
      <c r="O8149" t="s">
        <v>39</v>
      </c>
      <c r="P8149" t="s">
        <v>267</v>
      </c>
      <c r="T8149">
        <v>0</v>
      </c>
      <c r="U8149">
        <v>0.61</v>
      </c>
      <c r="V8149" t="s">
        <v>5</v>
      </c>
      <c r="W8149" t="s">
        <v>6</v>
      </c>
      <c r="Y8149" t="s">
        <v>7</v>
      </c>
      <c r="BC8149" t="s">
        <v>1525</v>
      </c>
      <c r="BD8149">
        <v>2019</v>
      </c>
      <c r="BE8149" t="s">
        <v>1526</v>
      </c>
      <c r="BG8149" t="s">
        <v>36</v>
      </c>
      <c r="BN8149">
        <v>6.4100000000000268E-4</v>
      </c>
    </row>
    <row r="8150" spans="1:66" x14ac:dyDescent="0.25">
      <c r="A8150">
        <v>109388</v>
      </c>
      <c r="C8150" t="str">
        <f>Table2[[#This Row],[LeadAuthor]]&amp;Table2[[#This Row],[Year]]&amp;"_"&amp;Table2[[#This Row],[SiteName]]&amp;"_"&amp;Table2[[#This Row],[SampleID]]</f>
        <v>Dauner2019_NAP_63-1_</v>
      </c>
      <c r="D8150" t="s">
        <v>1524</v>
      </c>
      <c r="F8150">
        <v>2.09</v>
      </c>
      <c r="K8150" t="s">
        <v>38</v>
      </c>
      <c r="L8150">
        <v>-24.84</v>
      </c>
      <c r="M8150">
        <v>-44.32</v>
      </c>
      <c r="N8150">
        <v>7.3575000000000002E-2</v>
      </c>
      <c r="O8150" t="s">
        <v>39</v>
      </c>
      <c r="P8150" t="s">
        <v>267</v>
      </c>
      <c r="T8150">
        <v>0</v>
      </c>
      <c r="U8150">
        <v>0.6</v>
      </c>
      <c r="V8150" t="s">
        <v>5</v>
      </c>
      <c r="W8150" t="s">
        <v>6</v>
      </c>
      <c r="Y8150" t="s">
        <v>7</v>
      </c>
      <c r="BC8150" t="s">
        <v>1525</v>
      </c>
      <c r="BD8150">
        <v>2019</v>
      </c>
      <c r="BE8150" t="s">
        <v>1526</v>
      </c>
      <c r="BG8150" t="s">
        <v>36</v>
      </c>
      <c r="BN8150">
        <v>6.8400000000000405E-4</v>
      </c>
    </row>
    <row r="8151" spans="1:66" x14ac:dyDescent="0.25">
      <c r="A8151">
        <v>109389</v>
      </c>
      <c r="C8151" t="str">
        <f>Table2[[#This Row],[LeadAuthor]]&amp;Table2[[#This Row],[Year]]&amp;"_"&amp;Table2[[#This Row],[SiteName]]&amp;"_"&amp;Table2[[#This Row],[SampleID]]</f>
        <v>Dauner2019_NAP_63-1_</v>
      </c>
      <c r="D8151" t="s">
        <v>1524</v>
      </c>
      <c r="F8151">
        <v>2.11</v>
      </c>
      <c r="K8151" t="s">
        <v>38</v>
      </c>
      <c r="L8151">
        <v>-24.84</v>
      </c>
      <c r="M8151">
        <v>-44.32</v>
      </c>
      <c r="N8151">
        <v>7.4259000000000006E-2</v>
      </c>
      <c r="O8151" t="s">
        <v>39</v>
      </c>
      <c r="P8151" t="s">
        <v>267</v>
      </c>
      <c r="T8151">
        <v>0</v>
      </c>
      <c r="U8151">
        <v>0.57999999999999996</v>
      </c>
      <c r="V8151" t="s">
        <v>5</v>
      </c>
      <c r="W8151" t="s">
        <v>6</v>
      </c>
      <c r="Y8151" t="s">
        <v>7</v>
      </c>
      <c r="BC8151" t="s">
        <v>1525</v>
      </c>
      <c r="BD8151">
        <v>2019</v>
      </c>
      <c r="BE8151" t="s">
        <v>1526</v>
      </c>
      <c r="BG8151" t="s">
        <v>36</v>
      </c>
      <c r="BN8151">
        <v>6.7699999999999705E-4</v>
      </c>
    </row>
    <row r="8152" spans="1:66" x14ac:dyDescent="0.25">
      <c r="A8152">
        <v>109390</v>
      </c>
      <c r="C8152" t="str">
        <f>Table2[[#This Row],[LeadAuthor]]&amp;Table2[[#This Row],[Year]]&amp;"_"&amp;Table2[[#This Row],[SiteName]]&amp;"_"&amp;Table2[[#This Row],[SampleID]]</f>
        <v>Dauner2019_NAP_63-1_</v>
      </c>
      <c r="D8152" t="s">
        <v>1524</v>
      </c>
      <c r="F8152">
        <v>2.13</v>
      </c>
      <c r="K8152" t="s">
        <v>38</v>
      </c>
      <c r="L8152">
        <v>-24.84</v>
      </c>
      <c r="M8152">
        <v>-44.32</v>
      </c>
      <c r="N8152">
        <v>7.4936000000000003E-2</v>
      </c>
      <c r="O8152" t="s">
        <v>39</v>
      </c>
      <c r="P8152" t="s">
        <v>267</v>
      </c>
      <c r="T8152">
        <v>0</v>
      </c>
      <c r="U8152">
        <v>0.59</v>
      </c>
      <c r="V8152" t="s">
        <v>5</v>
      </c>
      <c r="W8152" t="s">
        <v>6</v>
      </c>
      <c r="Y8152" t="s">
        <v>7</v>
      </c>
      <c r="BC8152" t="s">
        <v>1525</v>
      </c>
      <c r="BD8152">
        <v>2019</v>
      </c>
      <c r="BE8152" t="s">
        <v>1526</v>
      </c>
      <c r="BG8152" t="s">
        <v>36</v>
      </c>
      <c r="BN8152">
        <v>6.6700000000000093E-4</v>
      </c>
    </row>
    <row r="8153" spans="1:66" x14ac:dyDescent="0.25">
      <c r="A8153">
        <v>109391</v>
      </c>
      <c r="C8153" t="str">
        <f>Table2[[#This Row],[LeadAuthor]]&amp;Table2[[#This Row],[Year]]&amp;"_"&amp;Table2[[#This Row],[SiteName]]&amp;"_"&amp;Table2[[#This Row],[SampleID]]</f>
        <v>Dauner2019_NAP_63-1_</v>
      </c>
      <c r="D8153" t="s">
        <v>1524</v>
      </c>
      <c r="F8153">
        <v>2.15</v>
      </c>
      <c r="K8153" t="s">
        <v>38</v>
      </c>
      <c r="L8153">
        <v>-24.84</v>
      </c>
      <c r="M8153">
        <v>-44.32</v>
      </c>
      <c r="N8153">
        <v>7.5603000000000004E-2</v>
      </c>
      <c r="O8153" t="s">
        <v>39</v>
      </c>
      <c r="P8153" t="s">
        <v>267</v>
      </c>
      <c r="T8153">
        <v>0</v>
      </c>
      <c r="U8153">
        <v>0.59</v>
      </c>
      <c r="V8153" t="s">
        <v>5</v>
      </c>
      <c r="W8153" t="s">
        <v>6</v>
      </c>
      <c r="Y8153" t="s">
        <v>7</v>
      </c>
      <c r="BC8153" t="s">
        <v>1525</v>
      </c>
      <c r="BD8153">
        <v>2019</v>
      </c>
      <c r="BE8153" t="s">
        <v>1526</v>
      </c>
      <c r="BG8153" t="s">
        <v>36</v>
      </c>
      <c r="BN8153">
        <v>6.6599999999999993E-4</v>
      </c>
    </row>
    <row r="8154" spans="1:66" x14ac:dyDescent="0.25">
      <c r="A8154">
        <v>109392</v>
      </c>
      <c r="C8154" t="str">
        <f>Table2[[#This Row],[LeadAuthor]]&amp;Table2[[#This Row],[Year]]&amp;"_"&amp;Table2[[#This Row],[SiteName]]&amp;"_"&amp;Table2[[#This Row],[SampleID]]</f>
        <v>Dauner2019_NAP_63-1_</v>
      </c>
      <c r="D8154" t="s">
        <v>1524</v>
      </c>
      <c r="F8154">
        <v>2.17</v>
      </c>
      <c r="K8154" t="s">
        <v>38</v>
      </c>
      <c r="L8154">
        <v>-24.84</v>
      </c>
      <c r="M8154">
        <v>-44.32</v>
      </c>
      <c r="N8154">
        <v>7.6269000000000003E-2</v>
      </c>
      <c r="O8154" t="s">
        <v>39</v>
      </c>
      <c r="P8154" t="s">
        <v>267</v>
      </c>
      <c r="T8154">
        <v>0</v>
      </c>
      <c r="U8154">
        <v>0.54</v>
      </c>
      <c r="V8154" t="s">
        <v>5</v>
      </c>
      <c r="W8154" t="s">
        <v>6</v>
      </c>
      <c r="Y8154" t="s">
        <v>7</v>
      </c>
      <c r="BC8154" t="s">
        <v>1525</v>
      </c>
      <c r="BD8154">
        <v>2019</v>
      </c>
      <c r="BE8154" t="s">
        <v>1526</v>
      </c>
      <c r="BG8154" t="s">
        <v>36</v>
      </c>
      <c r="BN8154">
        <v>6.6700000000000093E-4</v>
      </c>
    </row>
    <row r="8155" spans="1:66" x14ac:dyDescent="0.25">
      <c r="A8155">
        <v>109393</v>
      </c>
      <c r="C8155" t="str">
        <f>Table2[[#This Row],[LeadAuthor]]&amp;Table2[[#This Row],[Year]]&amp;"_"&amp;Table2[[#This Row],[SiteName]]&amp;"_"&amp;Table2[[#This Row],[SampleID]]</f>
        <v>Dauner2019_NAP_63-1_</v>
      </c>
      <c r="D8155" t="s">
        <v>1524</v>
      </c>
      <c r="F8155">
        <v>2.19</v>
      </c>
      <c r="K8155" t="s">
        <v>38</v>
      </c>
      <c r="L8155">
        <v>-24.84</v>
      </c>
      <c r="M8155">
        <v>-44.32</v>
      </c>
      <c r="N8155">
        <v>7.6936000000000004E-2</v>
      </c>
      <c r="O8155" t="s">
        <v>39</v>
      </c>
      <c r="P8155" t="s">
        <v>267</v>
      </c>
      <c r="T8155">
        <v>0</v>
      </c>
      <c r="U8155">
        <v>0.59</v>
      </c>
      <c r="V8155" t="s">
        <v>5</v>
      </c>
      <c r="W8155" t="s">
        <v>6</v>
      </c>
      <c r="Y8155" t="s">
        <v>7</v>
      </c>
      <c r="BC8155" t="s">
        <v>1525</v>
      </c>
      <c r="BD8155">
        <v>2019</v>
      </c>
      <c r="BE8155" t="s">
        <v>1526</v>
      </c>
      <c r="BG8155" t="s">
        <v>36</v>
      </c>
      <c r="BN8155">
        <v>6.6700000000000093E-4</v>
      </c>
    </row>
    <row r="8156" spans="1:66" x14ac:dyDescent="0.25">
      <c r="A8156">
        <v>109394</v>
      </c>
      <c r="C8156" t="str">
        <f>Table2[[#This Row],[LeadAuthor]]&amp;Table2[[#This Row],[Year]]&amp;"_"&amp;Table2[[#This Row],[SiteName]]&amp;"_"&amp;Table2[[#This Row],[SampleID]]</f>
        <v>Dauner2019_NAP_63-1_</v>
      </c>
      <c r="D8156" t="s">
        <v>1524</v>
      </c>
      <c r="F8156">
        <v>2.21</v>
      </c>
      <c r="K8156" t="s">
        <v>38</v>
      </c>
      <c r="L8156">
        <v>-24.84</v>
      </c>
      <c r="M8156">
        <v>-44.32</v>
      </c>
      <c r="N8156">
        <v>7.7603000000000005E-2</v>
      </c>
      <c r="O8156" t="s">
        <v>39</v>
      </c>
      <c r="P8156" t="s">
        <v>267</v>
      </c>
      <c r="T8156">
        <v>0</v>
      </c>
      <c r="U8156">
        <v>0.56999999999999995</v>
      </c>
      <c r="V8156" t="s">
        <v>5</v>
      </c>
      <c r="W8156" t="s">
        <v>6</v>
      </c>
      <c r="Y8156" t="s">
        <v>7</v>
      </c>
      <c r="BC8156" t="s">
        <v>1525</v>
      </c>
      <c r="BD8156">
        <v>2019</v>
      </c>
      <c r="BE8156" t="s">
        <v>1526</v>
      </c>
      <c r="BG8156" t="s">
        <v>36</v>
      </c>
      <c r="BN8156">
        <v>6.6599999999999993E-4</v>
      </c>
    </row>
    <row r="8157" spans="1:66" x14ac:dyDescent="0.25">
      <c r="A8157">
        <v>109395</v>
      </c>
      <c r="C8157" t="str">
        <f>Table2[[#This Row],[LeadAuthor]]&amp;Table2[[#This Row],[Year]]&amp;"_"&amp;Table2[[#This Row],[SiteName]]&amp;"_"&amp;Table2[[#This Row],[SampleID]]</f>
        <v>Dauner2019_NAP_63-1_</v>
      </c>
      <c r="D8157" t="s">
        <v>1524</v>
      </c>
      <c r="F8157">
        <v>2.23</v>
      </c>
      <c r="K8157" t="s">
        <v>38</v>
      </c>
      <c r="L8157">
        <v>-24.84</v>
      </c>
      <c r="M8157">
        <v>-44.32</v>
      </c>
      <c r="N8157">
        <v>7.8269000000000005E-2</v>
      </c>
      <c r="O8157" t="s">
        <v>39</v>
      </c>
      <c r="P8157" t="s">
        <v>267</v>
      </c>
      <c r="T8157">
        <v>0</v>
      </c>
      <c r="U8157">
        <v>0.6</v>
      </c>
      <c r="V8157" t="s">
        <v>5</v>
      </c>
      <c r="W8157" t="s">
        <v>6</v>
      </c>
      <c r="Y8157" t="s">
        <v>7</v>
      </c>
      <c r="BC8157" t="s">
        <v>1525</v>
      </c>
      <c r="BD8157">
        <v>2019</v>
      </c>
      <c r="BE8157" t="s">
        <v>1526</v>
      </c>
      <c r="BG8157" t="s">
        <v>36</v>
      </c>
      <c r="BN8157">
        <v>-7.825E-2</v>
      </c>
    </row>
    <row r="8158" spans="1:66" x14ac:dyDescent="0.25">
      <c r="A8158">
        <v>109396</v>
      </c>
      <c r="C8158" t="str">
        <f>Table2[[#This Row],[LeadAuthor]]&amp;Table2[[#This Row],[Year]]&amp;"_"&amp;Table2[[#This Row],[SiteName]]&amp;"_"&amp;Table2[[#This Row],[SampleID]]</f>
        <v>Huguet2006_NIOP-C2_905_PC_</v>
      </c>
      <c r="D8158" t="s">
        <v>1527</v>
      </c>
      <c r="F8158">
        <v>5.0000000000000001E-3</v>
      </c>
      <c r="K8158" t="s">
        <v>264</v>
      </c>
      <c r="L8158">
        <v>10.78</v>
      </c>
      <c r="M8158">
        <v>51.93</v>
      </c>
      <c r="N8158">
        <v>1.9000000000000001E-5</v>
      </c>
      <c r="O8158" t="s">
        <v>39</v>
      </c>
      <c r="P8158" t="s">
        <v>40</v>
      </c>
      <c r="T8158">
        <v>0</v>
      </c>
      <c r="U8158">
        <v>0.66600000000000004</v>
      </c>
      <c r="V8158" t="s">
        <v>5</v>
      </c>
      <c r="W8158" t="s">
        <v>6</v>
      </c>
      <c r="Y8158" t="s">
        <v>7</v>
      </c>
      <c r="BC8158" t="s">
        <v>1528</v>
      </c>
      <c r="BD8158">
        <v>2006</v>
      </c>
      <c r="BE8158" t="s">
        <v>1529</v>
      </c>
      <c r="BG8158" t="s">
        <v>36</v>
      </c>
      <c r="BN8158">
        <v>1.8899999999999999E-4</v>
      </c>
    </row>
    <row r="8159" spans="1:66" x14ac:dyDescent="0.25">
      <c r="A8159">
        <v>109397</v>
      </c>
      <c r="C8159" t="str">
        <f>Table2[[#This Row],[LeadAuthor]]&amp;Table2[[#This Row],[Year]]&amp;"_"&amp;Table2[[#This Row],[SiteName]]&amp;"_"&amp;Table2[[#This Row],[SampleID]]</f>
        <v>Huguet2006_NIOP-C2_905_PC_</v>
      </c>
      <c r="D8159" t="s">
        <v>1527</v>
      </c>
      <c r="F8159">
        <v>5.5E-2</v>
      </c>
      <c r="K8159" t="s">
        <v>264</v>
      </c>
      <c r="L8159">
        <v>10.78</v>
      </c>
      <c r="M8159">
        <v>51.93</v>
      </c>
      <c r="N8159">
        <v>2.0799999999999999E-4</v>
      </c>
      <c r="O8159" t="s">
        <v>39</v>
      </c>
      <c r="P8159" t="s">
        <v>40</v>
      </c>
      <c r="T8159">
        <v>0</v>
      </c>
      <c r="U8159">
        <v>0.67400000000000004</v>
      </c>
      <c r="V8159" t="s">
        <v>5</v>
      </c>
      <c r="W8159" t="s">
        <v>6</v>
      </c>
      <c r="Y8159" t="s">
        <v>7</v>
      </c>
      <c r="BC8159" t="s">
        <v>1528</v>
      </c>
      <c r="BD8159">
        <v>2006</v>
      </c>
      <c r="BE8159" t="s">
        <v>1529</v>
      </c>
      <c r="BG8159" t="s">
        <v>36</v>
      </c>
      <c r="BN8159">
        <v>1.8900000000000001E-4</v>
      </c>
    </row>
    <row r="8160" spans="1:66" x14ac:dyDescent="0.25">
      <c r="A8160">
        <v>109398</v>
      </c>
      <c r="C8160" t="str">
        <f>Table2[[#This Row],[LeadAuthor]]&amp;Table2[[#This Row],[Year]]&amp;"_"&amp;Table2[[#This Row],[SiteName]]&amp;"_"&amp;Table2[[#This Row],[SampleID]]</f>
        <v>Huguet2006_NIOP-C2_905_PC_</v>
      </c>
      <c r="D8160" t="s">
        <v>1527</v>
      </c>
      <c r="F8160">
        <v>0.105</v>
      </c>
      <c r="K8160" t="s">
        <v>264</v>
      </c>
      <c r="L8160">
        <v>10.78</v>
      </c>
      <c r="M8160">
        <v>51.93</v>
      </c>
      <c r="N8160">
        <v>3.97E-4</v>
      </c>
      <c r="O8160" t="s">
        <v>39</v>
      </c>
      <c r="P8160" t="s">
        <v>40</v>
      </c>
      <c r="T8160">
        <v>0</v>
      </c>
      <c r="U8160">
        <v>0.66700000000000004</v>
      </c>
      <c r="V8160" t="s">
        <v>5</v>
      </c>
      <c r="W8160" t="s">
        <v>6</v>
      </c>
      <c r="Y8160" t="s">
        <v>7</v>
      </c>
      <c r="BC8160" t="s">
        <v>1528</v>
      </c>
      <c r="BD8160">
        <v>2006</v>
      </c>
      <c r="BE8160" t="s">
        <v>1529</v>
      </c>
      <c r="BG8160" t="s">
        <v>36</v>
      </c>
      <c r="BN8160">
        <v>1.8900000000000004E-4</v>
      </c>
    </row>
    <row r="8161" spans="1:66" x14ac:dyDescent="0.25">
      <c r="A8161">
        <v>109399</v>
      </c>
      <c r="C8161" t="str">
        <f>Table2[[#This Row],[LeadAuthor]]&amp;Table2[[#This Row],[Year]]&amp;"_"&amp;Table2[[#This Row],[SiteName]]&amp;"_"&amp;Table2[[#This Row],[SampleID]]</f>
        <v>Huguet2006_NIOP-C2_905_PC_</v>
      </c>
      <c r="D8161" t="s">
        <v>1527</v>
      </c>
      <c r="F8161">
        <v>0.155</v>
      </c>
      <c r="K8161" t="s">
        <v>264</v>
      </c>
      <c r="L8161">
        <v>10.78</v>
      </c>
      <c r="M8161">
        <v>51.93</v>
      </c>
      <c r="N8161">
        <v>5.8600000000000004E-4</v>
      </c>
      <c r="O8161" t="s">
        <v>39</v>
      </c>
      <c r="P8161" t="s">
        <v>40</v>
      </c>
      <c r="T8161">
        <v>0</v>
      </c>
      <c r="U8161">
        <v>0.67100000000000004</v>
      </c>
      <c r="V8161" t="s">
        <v>5</v>
      </c>
      <c r="W8161" t="s">
        <v>6</v>
      </c>
      <c r="Y8161" t="s">
        <v>7</v>
      </c>
      <c r="BC8161" t="s">
        <v>1528</v>
      </c>
      <c r="BD8161">
        <v>2006</v>
      </c>
      <c r="BE8161" t="s">
        <v>1529</v>
      </c>
      <c r="BG8161" t="s">
        <v>36</v>
      </c>
      <c r="BN8161">
        <v>1.9599999999999999E-4</v>
      </c>
    </row>
    <row r="8162" spans="1:66" x14ac:dyDescent="0.25">
      <c r="A8162">
        <v>109400</v>
      </c>
      <c r="C8162" t="str">
        <f>Table2[[#This Row],[LeadAuthor]]&amp;Table2[[#This Row],[Year]]&amp;"_"&amp;Table2[[#This Row],[SiteName]]&amp;"_"&amp;Table2[[#This Row],[SampleID]]</f>
        <v>Huguet2006_NIOP-C2_905_PC_</v>
      </c>
      <c r="D8162" t="s">
        <v>1527</v>
      </c>
      <c r="F8162">
        <v>0.20499999999999999</v>
      </c>
      <c r="K8162" t="s">
        <v>264</v>
      </c>
      <c r="L8162">
        <v>10.78</v>
      </c>
      <c r="M8162">
        <v>51.93</v>
      </c>
      <c r="N8162">
        <v>7.8200000000000003E-4</v>
      </c>
      <c r="O8162" t="s">
        <v>39</v>
      </c>
      <c r="P8162" t="s">
        <v>40</v>
      </c>
      <c r="T8162">
        <v>0</v>
      </c>
      <c r="U8162">
        <v>0.67600000000000005</v>
      </c>
      <c r="V8162" t="s">
        <v>5</v>
      </c>
      <c r="W8162" t="s">
        <v>6</v>
      </c>
      <c r="Y8162" t="s">
        <v>7</v>
      </c>
      <c r="BC8162" t="s">
        <v>1528</v>
      </c>
      <c r="BD8162">
        <v>2006</v>
      </c>
      <c r="BE8162" t="s">
        <v>1529</v>
      </c>
      <c r="BG8162" t="s">
        <v>36</v>
      </c>
      <c r="BN8162">
        <v>2.6999999999999995E-4</v>
      </c>
    </row>
    <row r="8163" spans="1:66" x14ac:dyDescent="0.25">
      <c r="A8163">
        <v>109401</v>
      </c>
      <c r="C8163" t="str">
        <f>Table2[[#This Row],[LeadAuthor]]&amp;Table2[[#This Row],[Year]]&amp;"_"&amp;Table2[[#This Row],[SiteName]]&amp;"_"&amp;Table2[[#This Row],[SampleID]]</f>
        <v>Huguet2006_NIOP-C2_905_PC_</v>
      </c>
      <c r="D8163" t="s">
        <v>1527</v>
      </c>
      <c r="F8163">
        <v>0.255</v>
      </c>
      <c r="K8163" t="s">
        <v>264</v>
      </c>
      <c r="L8163">
        <v>10.78</v>
      </c>
      <c r="M8163">
        <v>51.93</v>
      </c>
      <c r="N8163">
        <v>1.052E-3</v>
      </c>
      <c r="O8163" t="s">
        <v>39</v>
      </c>
      <c r="P8163" t="s">
        <v>40</v>
      </c>
      <c r="T8163">
        <v>0</v>
      </c>
      <c r="U8163">
        <v>0.67600000000000005</v>
      </c>
      <c r="V8163" t="s">
        <v>5</v>
      </c>
      <c r="W8163" t="s">
        <v>6</v>
      </c>
      <c r="Y8163" t="s">
        <v>7</v>
      </c>
      <c r="BC8163" t="s">
        <v>1528</v>
      </c>
      <c r="BD8163">
        <v>2006</v>
      </c>
      <c r="BE8163" t="s">
        <v>1529</v>
      </c>
      <c r="BG8163" t="s">
        <v>36</v>
      </c>
      <c r="BN8163">
        <v>2.6899999999999992E-4</v>
      </c>
    </row>
    <row r="8164" spans="1:66" x14ac:dyDescent="0.25">
      <c r="A8164">
        <v>109402</v>
      </c>
      <c r="C8164" t="str">
        <f>Table2[[#This Row],[LeadAuthor]]&amp;Table2[[#This Row],[Year]]&amp;"_"&amp;Table2[[#This Row],[SiteName]]&amp;"_"&amp;Table2[[#This Row],[SampleID]]</f>
        <v>Huguet2006_NIOP-C2_905_PC_</v>
      </c>
      <c r="D8164" t="s">
        <v>1527</v>
      </c>
      <c r="F8164">
        <v>0.30499999999999999</v>
      </c>
      <c r="K8164" t="s">
        <v>264</v>
      </c>
      <c r="L8164">
        <v>10.78</v>
      </c>
      <c r="M8164">
        <v>51.93</v>
      </c>
      <c r="N8164">
        <v>1.3209999999999999E-3</v>
      </c>
      <c r="O8164" t="s">
        <v>39</v>
      </c>
      <c r="P8164" t="s">
        <v>40</v>
      </c>
      <c r="T8164">
        <v>0</v>
      </c>
      <c r="U8164">
        <v>0.66700000000000004</v>
      </c>
      <c r="V8164" t="s">
        <v>5</v>
      </c>
      <c r="W8164" t="s">
        <v>6</v>
      </c>
      <c r="Y8164" t="s">
        <v>7</v>
      </c>
      <c r="BC8164" t="s">
        <v>1528</v>
      </c>
      <c r="BD8164">
        <v>2006</v>
      </c>
      <c r="BE8164" t="s">
        <v>1529</v>
      </c>
      <c r="BG8164" t="s">
        <v>36</v>
      </c>
      <c r="BN8164">
        <v>2.6900000000000014E-4</v>
      </c>
    </row>
    <row r="8165" spans="1:66" x14ac:dyDescent="0.25">
      <c r="A8165">
        <v>109403</v>
      </c>
      <c r="C8165" t="str">
        <f>Table2[[#This Row],[LeadAuthor]]&amp;Table2[[#This Row],[Year]]&amp;"_"&amp;Table2[[#This Row],[SiteName]]&amp;"_"&amp;Table2[[#This Row],[SampleID]]</f>
        <v>Huguet2006_NIOP-C2_905_PC_</v>
      </c>
      <c r="D8165" t="s">
        <v>1527</v>
      </c>
      <c r="F8165">
        <v>0.35499999999999998</v>
      </c>
      <c r="K8165" t="s">
        <v>264</v>
      </c>
      <c r="L8165">
        <v>10.78</v>
      </c>
      <c r="M8165">
        <v>51.93</v>
      </c>
      <c r="N8165">
        <v>1.5900000000000001E-3</v>
      </c>
      <c r="O8165" t="s">
        <v>39</v>
      </c>
      <c r="P8165" t="s">
        <v>40</v>
      </c>
      <c r="T8165">
        <v>0</v>
      </c>
      <c r="U8165">
        <v>0.67100000000000004</v>
      </c>
      <c r="V8165" t="s">
        <v>5</v>
      </c>
      <c r="W8165" t="s">
        <v>6</v>
      </c>
      <c r="Y8165" t="s">
        <v>7</v>
      </c>
      <c r="BC8165" t="s">
        <v>1528</v>
      </c>
      <c r="BD8165">
        <v>2006</v>
      </c>
      <c r="BE8165" t="s">
        <v>1529</v>
      </c>
      <c r="BG8165" t="s">
        <v>36</v>
      </c>
      <c r="BN8165">
        <v>2.6699999999999988E-4</v>
      </c>
    </row>
    <row r="8166" spans="1:66" x14ac:dyDescent="0.25">
      <c r="A8166">
        <v>109404</v>
      </c>
      <c r="C8166" t="str">
        <f>Table2[[#This Row],[LeadAuthor]]&amp;Table2[[#This Row],[Year]]&amp;"_"&amp;Table2[[#This Row],[SiteName]]&amp;"_"&amp;Table2[[#This Row],[SampleID]]</f>
        <v>Huguet2006_NIOP-C2_905_PC_</v>
      </c>
      <c r="D8166" t="s">
        <v>1527</v>
      </c>
      <c r="F8166">
        <v>0.40500000000000003</v>
      </c>
      <c r="K8166" t="s">
        <v>264</v>
      </c>
      <c r="L8166">
        <v>10.78</v>
      </c>
      <c r="M8166">
        <v>51.93</v>
      </c>
      <c r="N8166">
        <v>1.8569999999999999E-3</v>
      </c>
      <c r="O8166" t="s">
        <v>39</v>
      </c>
      <c r="P8166" t="s">
        <v>40</v>
      </c>
      <c r="T8166">
        <v>0</v>
      </c>
      <c r="U8166">
        <v>0.67600000000000005</v>
      </c>
      <c r="V8166" t="s">
        <v>5</v>
      </c>
      <c r="W8166" t="s">
        <v>6</v>
      </c>
      <c r="Y8166" t="s">
        <v>7</v>
      </c>
      <c r="BC8166" t="s">
        <v>1528</v>
      </c>
      <c r="BD8166">
        <v>2006</v>
      </c>
      <c r="BE8166" t="s">
        <v>1529</v>
      </c>
      <c r="BG8166" t="s">
        <v>36</v>
      </c>
      <c r="BN8166">
        <v>2.4800000000000017E-4</v>
      </c>
    </row>
    <row r="8167" spans="1:66" x14ac:dyDescent="0.25">
      <c r="A8167">
        <v>109405</v>
      </c>
      <c r="C8167" t="str">
        <f>Table2[[#This Row],[LeadAuthor]]&amp;Table2[[#This Row],[Year]]&amp;"_"&amp;Table2[[#This Row],[SiteName]]&amp;"_"&amp;Table2[[#This Row],[SampleID]]</f>
        <v>Huguet2006_NIOP-C2_905_PC_</v>
      </c>
      <c r="D8167" t="s">
        <v>1527</v>
      </c>
      <c r="F8167">
        <v>0.45500000000000002</v>
      </c>
      <c r="K8167" t="s">
        <v>264</v>
      </c>
      <c r="L8167">
        <v>10.78</v>
      </c>
      <c r="M8167">
        <v>51.93</v>
      </c>
      <c r="N8167">
        <v>2.1050000000000001E-3</v>
      </c>
      <c r="O8167" t="s">
        <v>39</v>
      </c>
      <c r="P8167" t="s">
        <v>40</v>
      </c>
      <c r="T8167">
        <v>0</v>
      </c>
      <c r="U8167">
        <v>0.67700000000000005</v>
      </c>
      <c r="V8167" t="s">
        <v>5</v>
      </c>
      <c r="W8167" t="s">
        <v>6</v>
      </c>
      <c r="Y8167" t="s">
        <v>7</v>
      </c>
      <c r="BC8167" t="s">
        <v>1528</v>
      </c>
      <c r="BD8167">
        <v>2006</v>
      </c>
      <c r="BE8167" t="s">
        <v>1529</v>
      </c>
      <c r="BG8167" t="s">
        <v>36</v>
      </c>
      <c r="BN8167">
        <v>2.4699999999999982E-4</v>
      </c>
    </row>
    <row r="8168" spans="1:66" x14ac:dyDescent="0.25">
      <c r="A8168">
        <v>109406</v>
      </c>
      <c r="C8168" t="str">
        <f>Table2[[#This Row],[LeadAuthor]]&amp;Table2[[#This Row],[Year]]&amp;"_"&amp;Table2[[#This Row],[SiteName]]&amp;"_"&amp;Table2[[#This Row],[SampleID]]</f>
        <v>Huguet2006_NIOP-C2_905_PC_</v>
      </c>
      <c r="D8168" t="s">
        <v>1527</v>
      </c>
      <c r="F8168">
        <v>0.505</v>
      </c>
      <c r="K8168" t="s">
        <v>264</v>
      </c>
      <c r="L8168">
        <v>10.78</v>
      </c>
      <c r="M8168">
        <v>51.93</v>
      </c>
      <c r="N8168">
        <v>2.3519999999999999E-3</v>
      </c>
      <c r="O8168" t="s">
        <v>39</v>
      </c>
      <c r="P8168" t="s">
        <v>40</v>
      </c>
      <c r="T8168">
        <v>0</v>
      </c>
      <c r="U8168">
        <v>0.67</v>
      </c>
      <c r="V8168" t="s">
        <v>5</v>
      </c>
      <c r="W8168" t="s">
        <v>6</v>
      </c>
      <c r="Y8168" t="s">
        <v>7</v>
      </c>
      <c r="BC8168" t="s">
        <v>1528</v>
      </c>
      <c r="BD8168">
        <v>2006</v>
      </c>
      <c r="BE8168" t="s">
        <v>1529</v>
      </c>
      <c r="BG8168" t="s">
        <v>36</v>
      </c>
      <c r="BN8168">
        <v>2.4700000000000026E-4</v>
      </c>
    </row>
    <row r="8169" spans="1:66" x14ac:dyDescent="0.25">
      <c r="A8169">
        <v>109407</v>
      </c>
      <c r="C8169" t="str">
        <f>Table2[[#This Row],[LeadAuthor]]&amp;Table2[[#This Row],[Year]]&amp;"_"&amp;Table2[[#This Row],[SiteName]]&amp;"_"&amp;Table2[[#This Row],[SampleID]]</f>
        <v>Huguet2006_NIOP-C2_905_PC_</v>
      </c>
      <c r="D8169" t="s">
        <v>1527</v>
      </c>
      <c r="F8169">
        <v>0.55500000000000005</v>
      </c>
      <c r="K8169" t="s">
        <v>264</v>
      </c>
      <c r="L8169">
        <v>10.78</v>
      </c>
      <c r="M8169">
        <v>51.93</v>
      </c>
      <c r="N8169">
        <v>2.5990000000000002E-3</v>
      </c>
      <c r="O8169" t="s">
        <v>39</v>
      </c>
      <c r="P8169" t="s">
        <v>40</v>
      </c>
      <c r="T8169">
        <v>0</v>
      </c>
      <c r="U8169">
        <v>0.67900000000000005</v>
      </c>
      <c r="V8169" t="s">
        <v>5</v>
      </c>
      <c r="W8169" t="s">
        <v>6</v>
      </c>
      <c r="Y8169" t="s">
        <v>7</v>
      </c>
      <c r="BC8169" t="s">
        <v>1528</v>
      </c>
      <c r="BD8169">
        <v>2006</v>
      </c>
      <c r="BE8169" t="s">
        <v>1529</v>
      </c>
      <c r="BG8169" t="s">
        <v>36</v>
      </c>
      <c r="BN8169">
        <v>2.4699999999999982E-4</v>
      </c>
    </row>
    <row r="8170" spans="1:66" x14ac:dyDescent="0.25">
      <c r="A8170">
        <v>109408</v>
      </c>
      <c r="C8170" t="str">
        <f>Table2[[#This Row],[LeadAuthor]]&amp;Table2[[#This Row],[Year]]&amp;"_"&amp;Table2[[#This Row],[SiteName]]&amp;"_"&amp;Table2[[#This Row],[SampleID]]</f>
        <v>Huguet2006_NIOP-C2_905_PC_</v>
      </c>
      <c r="D8170" t="s">
        <v>1527</v>
      </c>
      <c r="F8170">
        <v>0.60499999999999998</v>
      </c>
      <c r="K8170" t="s">
        <v>264</v>
      </c>
      <c r="L8170">
        <v>10.78</v>
      </c>
      <c r="M8170">
        <v>51.93</v>
      </c>
      <c r="N8170">
        <v>2.846E-3</v>
      </c>
      <c r="O8170" t="s">
        <v>39</v>
      </c>
      <c r="P8170" t="s">
        <v>40</v>
      </c>
      <c r="T8170">
        <v>0</v>
      </c>
      <c r="U8170">
        <v>0.67900000000000005</v>
      </c>
      <c r="V8170" t="s">
        <v>5</v>
      </c>
      <c r="W8170" t="s">
        <v>6</v>
      </c>
      <c r="Y8170" t="s">
        <v>7</v>
      </c>
      <c r="BC8170" t="s">
        <v>1528</v>
      </c>
      <c r="BD8170">
        <v>2006</v>
      </c>
      <c r="BE8170" t="s">
        <v>1529</v>
      </c>
      <c r="BG8170" t="s">
        <v>36</v>
      </c>
      <c r="BN8170">
        <v>2.4799999999999996E-4</v>
      </c>
    </row>
    <row r="8171" spans="1:66" x14ac:dyDescent="0.25">
      <c r="A8171">
        <v>109409</v>
      </c>
      <c r="C8171" t="str">
        <f>Table2[[#This Row],[LeadAuthor]]&amp;Table2[[#This Row],[Year]]&amp;"_"&amp;Table2[[#This Row],[SiteName]]&amp;"_"&amp;Table2[[#This Row],[SampleID]]</f>
        <v>Huguet2006_NIOP-C2_905_PC_</v>
      </c>
      <c r="D8171" t="s">
        <v>1527</v>
      </c>
      <c r="F8171">
        <v>0.65500000000000003</v>
      </c>
      <c r="K8171" t="s">
        <v>264</v>
      </c>
      <c r="L8171">
        <v>10.78</v>
      </c>
      <c r="M8171">
        <v>51.93</v>
      </c>
      <c r="N8171">
        <v>3.094E-3</v>
      </c>
      <c r="O8171" t="s">
        <v>39</v>
      </c>
      <c r="P8171" t="s">
        <v>40</v>
      </c>
      <c r="T8171">
        <v>0</v>
      </c>
      <c r="U8171">
        <v>0.68700000000000006</v>
      </c>
      <c r="V8171" t="s">
        <v>5</v>
      </c>
      <c r="W8171" t="s">
        <v>6</v>
      </c>
      <c r="Y8171" t="s">
        <v>7</v>
      </c>
      <c r="BC8171" t="s">
        <v>1528</v>
      </c>
      <c r="BD8171">
        <v>2006</v>
      </c>
      <c r="BE8171" t="s">
        <v>1529</v>
      </c>
      <c r="BG8171" t="s">
        <v>36</v>
      </c>
      <c r="BN8171">
        <v>2.4699999999999982E-4</v>
      </c>
    </row>
    <row r="8172" spans="1:66" x14ac:dyDescent="0.25">
      <c r="A8172">
        <v>109410</v>
      </c>
      <c r="C8172" t="str">
        <f>Table2[[#This Row],[LeadAuthor]]&amp;Table2[[#This Row],[Year]]&amp;"_"&amp;Table2[[#This Row],[SiteName]]&amp;"_"&amp;Table2[[#This Row],[SampleID]]</f>
        <v>Huguet2006_NIOP-C2_905_PC_</v>
      </c>
      <c r="D8172" t="s">
        <v>1527</v>
      </c>
      <c r="F8172">
        <v>0.70499999999999996</v>
      </c>
      <c r="K8172" t="s">
        <v>264</v>
      </c>
      <c r="L8172">
        <v>10.78</v>
      </c>
      <c r="M8172">
        <v>51.93</v>
      </c>
      <c r="N8172">
        <v>3.3409999999999998E-3</v>
      </c>
      <c r="O8172" t="s">
        <v>39</v>
      </c>
      <c r="P8172" t="s">
        <v>40</v>
      </c>
      <c r="T8172">
        <v>0</v>
      </c>
      <c r="U8172">
        <v>0.68</v>
      </c>
      <c r="V8172" t="s">
        <v>5</v>
      </c>
      <c r="W8172" t="s">
        <v>6</v>
      </c>
      <c r="Y8172" t="s">
        <v>7</v>
      </c>
      <c r="BC8172" t="s">
        <v>1528</v>
      </c>
      <c r="BD8172">
        <v>2006</v>
      </c>
      <c r="BE8172" t="s">
        <v>1529</v>
      </c>
      <c r="BG8172" t="s">
        <v>36</v>
      </c>
      <c r="BN8172">
        <v>2.4700000000000026E-4</v>
      </c>
    </row>
    <row r="8173" spans="1:66" x14ac:dyDescent="0.25">
      <c r="A8173">
        <v>109411</v>
      </c>
      <c r="C8173" t="str">
        <f>Table2[[#This Row],[LeadAuthor]]&amp;Table2[[#This Row],[Year]]&amp;"_"&amp;Table2[[#This Row],[SiteName]]&amp;"_"&amp;Table2[[#This Row],[SampleID]]</f>
        <v>Huguet2006_NIOP-C2_905_PC_</v>
      </c>
      <c r="D8173" t="s">
        <v>1527</v>
      </c>
      <c r="F8173">
        <v>0.755</v>
      </c>
      <c r="K8173" t="s">
        <v>264</v>
      </c>
      <c r="L8173">
        <v>10.78</v>
      </c>
      <c r="M8173">
        <v>51.93</v>
      </c>
      <c r="N8173">
        <v>3.588E-3</v>
      </c>
      <c r="O8173" t="s">
        <v>39</v>
      </c>
      <c r="P8173" t="s">
        <v>40</v>
      </c>
      <c r="T8173">
        <v>0</v>
      </c>
      <c r="U8173">
        <v>0.68400000000000005</v>
      </c>
      <c r="V8173" t="s">
        <v>5</v>
      </c>
      <c r="W8173" t="s">
        <v>6</v>
      </c>
      <c r="Y8173" t="s">
        <v>7</v>
      </c>
      <c r="BC8173" t="s">
        <v>1528</v>
      </c>
      <c r="BD8173">
        <v>2006</v>
      </c>
      <c r="BE8173" t="s">
        <v>1529</v>
      </c>
      <c r="BG8173" t="s">
        <v>36</v>
      </c>
      <c r="BN8173">
        <v>2.4499999999999999E-4</v>
      </c>
    </row>
    <row r="8174" spans="1:66" x14ac:dyDescent="0.25">
      <c r="A8174">
        <v>109412</v>
      </c>
      <c r="C8174" t="str">
        <f>Table2[[#This Row],[LeadAuthor]]&amp;Table2[[#This Row],[Year]]&amp;"_"&amp;Table2[[#This Row],[SiteName]]&amp;"_"&amp;Table2[[#This Row],[SampleID]]</f>
        <v>Huguet2006_NIOP-C2_905_PC_</v>
      </c>
      <c r="D8174" t="s">
        <v>1527</v>
      </c>
      <c r="F8174">
        <v>0.80500000000000005</v>
      </c>
      <c r="K8174" t="s">
        <v>264</v>
      </c>
      <c r="L8174">
        <v>10.78</v>
      </c>
      <c r="M8174">
        <v>51.93</v>
      </c>
      <c r="N8174">
        <v>3.833E-3</v>
      </c>
      <c r="O8174" t="s">
        <v>39</v>
      </c>
      <c r="P8174" t="s">
        <v>40</v>
      </c>
      <c r="T8174">
        <v>0</v>
      </c>
      <c r="U8174">
        <v>0.67700000000000005</v>
      </c>
      <c r="V8174" t="s">
        <v>5</v>
      </c>
      <c r="W8174" t="s">
        <v>6</v>
      </c>
      <c r="Y8174" t="s">
        <v>7</v>
      </c>
      <c r="BC8174" t="s">
        <v>1528</v>
      </c>
      <c r="BD8174">
        <v>2006</v>
      </c>
      <c r="BE8174" t="s">
        <v>1529</v>
      </c>
      <c r="BG8174" t="s">
        <v>36</v>
      </c>
      <c r="BN8174">
        <v>2.2199999999999954E-4</v>
      </c>
    </row>
    <row r="8175" spans="1:66" x14ac:dyDescent="0.25">
      <c r="A8175">
        <v>109413</v>
      </c>
      <c r="C8175" t="str">
        <f>Table2[[#This Row],[LeadAuthor]]&amp;Table2[[#This Row],[Year]]&amp;"_"&amp;Table2[[#This Row],[SiteName]]&amp;"_"&amp;Table2[[#This Row],[SampleID]]</f>
        <v>Huguet2006_NIOP-C2_905_PC_</v>
      </c>
      <c r="D8175" t="s">
        <v>1527</v>
      </c>
      <c r="F8175">
        <v>0.85499999999999998</v>
      </c>
      <c r="K8175" t="s">
        <v>264</v>
      </c>
      <c r="L8175">
        <v>10.78</v>
      </c>
      <c r="M8175">
        <v>51.93</v>
      </c>
      <c r="N8175">
        <v>4.0549999999999996E-3</v>
      </c>
      <c r="O8175" t="s">
        <v>39</v>
      </c>
      <c r="P8175" t="s">
        <v>40</v>
      </c>
      <c r="T8175">
        <v>0</v>
      </c>
      <c r="U8175">
        <v>0.66700000000000004</v>
      </c>
      <c r="V8175" t="s">
        <v>5</v>
      </c>
      <c r="W8175" t="s">
        <v>6</v>
      </c>
      <c r="Y8175" t="s">
        <v>7</v>
      </c>
      <c r="BC8175" t="s">
        <v>1528</v>
      </c>
      <c r="BD8175">
        <v>2006</v>
      </c>
      <c r="BE8175" t="s">
        <v>1529</v>
      </c>
      <c r="BG8175" t="s">
        <v>36</v>
      </c>
      <c r="BN8175">
        <v>2.2100000000000071E-4</v>
      </c>
    </row>
    <row r="8176" spans="1:66" x14ac:dyDescent="0.25">
      <c r="A8176">
        <v>109414</v>
      </c>
      <c r="C8176" t="str">
        <f>Table2[[#This Row],[LeadAuthor]]&amp;Table2[[#This Row],[Year]]&amp;"_"&amp;Table2[[#This Row],[SiteName]]&amp;"_"&amp;Table2[[#This Row],[SampleID]]</f>
        <v>Huguet2006_NIOP-C2_905_PC_</v>
      </c>
      <c r="D8176" t="s">
        <v>1527</v>
      </c>
      <c r="F8176">
        <v>0.90500000000000003</v>
      </c>
      <c r="K8176" t="s">
        <v>264</v>
      </c>
      <c r="L8176">
        <v>10.78</v>
      </c>
      <c r="M8176">
        <v>51.93</v>
      </c>
      <c r="N8176">
        <v>4.2760000000000003E-3</v>
      </c>
      <c r="O8176" t="s">
        <v>39</v>
      </c>
      <c r="P8176" t="s">
        <v>40</v>
      </c>
      <c r="T8176">
        <v>0</v>
      </c>
      <c r="U8176">
        <v>0.69</v>
      </c>
      <c r="V8176" t="s">
        <v>5</v>
      </c>
      <c r="W8176" t="s">
        <v>6</v>
      </c>
      <c r="Y8176" t="s">
        <v>7</v>
      </c>
      <c r="BC8176" t="s">
        <v>1528</v>
      </c>
      <c r="BD8176">
        <v>2006</v>
      </c>
      <c r="BE8176" t="s">
        <v>1529</v>
      </c>
      <c r="BG8176" t="s">
        <v>36</v>
      </c>
      <c r="BN8176">
        <v>2.2099999999999984E-4</v>
      </c>
    </row>
    <row r="8177" spans="1:66" x14ac:dyDescent="0.25">
      <c r="A8177">
        <v>109415</v>
      </c>
      <c r="C8177" t="str">
        <f>Table2[[#This Row],[LeadAuthor]]&amp;Table2[[#This Row],[Year]]&amp;"_"&amp;Table2[[#This Row],[SiteName]]&amp;"_"&amp;Table2[[#This Row],[SampleID]]</f>
        <v>Huguet2006_NIOP-C2_905_PC_</v>
      </c>
      <c r="D8177" t="s">
        <v>1527</v>
      </c>
      <c r="F8177">
        <v>0.95499999999999996</v>
      </c>
      <c r="K8177" t="s">
        <v>264</v>
      </c>
      <c r="L8177">
        <v>10.78</v>
      </c>
      <c r="M8177">
        <v>51.93</v>
      </c>
      <c r="N8177">
        <v>4.4970000000000001E-3</v>
      </c>
      <c r="O8177" t="s">
        <v>39</v>
      </c>
      <c r="P8177" t="s">
        <v>40</v>
      </c>
      <c r="T8177">
        <v>0</v>
      </c>
      <c r="U8177">
        <v>0.73099999999999998</v>
      </c>
      <c r="V8177" t="s">
        <v>5</v>
      </c>
      <c r="W8177" t="s">
        <v>6</v>
      </c>
      <c r="Y8177" t="s">
        <v>7</v>
      </c>
      <c r="BC8177" t="s">
        <v>1528</v>
      </c>
      <c r="BD8177">
        <v>2006</v>
      </c>
      <c r="BE8177" t="s">
        <v>1529</v>
      </c>
      <c r="BG8177" t="s">
        <v>36</v>
      </c>
      <c r="BN8177">
        <v>2.2199999999999998E-4</v>
      </c>
    </row>
    <row r="8178" spans="1:66" x14ac:dyDescent="0.25">
      <c r="A8178">
        <v>109416</v>
      </c>
      <c r="C8178" t="str">
        <f>Table2[[#This Row],[LeadAuthor]]&amp;Table2[[#This Row],[Year]]&amp;"_"&amp;Table2[[#This Row],[SiteName]]&amp;"_"&amp;Table2[[#This Row],[SampleID]]</f>
        <v>Huguet2006_NIOP-C2_905_PC_</v>
      </c>
      <c r="D8178" t="s">
        <v>1527</v>
      </c>
      <c r="F8178">
        <v>1.0049999999999999</v>
      </c>
      <c r="K8178" t="s">
        <v>264</v>
      </c>
      <c r="L8178">
        <v>10.78</v>
      </c>
      <c r="M8178">
        <v>51.93</v>
      </c>
      <c r="N8178">
        <v>4.7190000000000001E-3</v>
      </c>
      <c r="O8178" t="s">
        <v>39</v>
      </c>
      <c r="P8178" t="s">
        <v>40</v>
      </c>
      <c r="T8178">
        <v>0</v>
      </c>
      <c r="U8178">
        <v>0.68100000000000005</v>
      </c>
      <c r="V8178" t="s">
        <v>5</v>
      </c>
      <c r="W8178" t="s">
        <v>6</v>
      </c>
      <c r="Y8178" t="s">
        <v>7</v>
      </c>
      <c r="BC8178" t="s">
        <v>1528</v>
      </c>
      <c r="BD8178">
        <v>2006</v>
      </c>
      <c r="BE8178" t="s">
        <v>1529</v>
      </c>
      <c r="BG8178" t="s">
        <v>36</v>
      </c>
      <c r="BN8178">
        <v>2.2099999999999984E-4</v>
      </c>
    </row>
    <row r="8179" spans="1:66" x14ac:dyDescent="0.25">
      <c r="A8179">
        <v>109417</v>
      </c>
      <c r="C8179" t="str">
        <f>Table2[[#This Row],[LeadAuthor]]&amp;Table2[[#This Row],[Year]]&amp;"_"&amp;Table2[[#This Row],[SiteName]]&amp;"_"&amp;Table2[[#This Row],[SampleID]]</f>
        <v>Huguet2006_NIOP-C2_905_PC_</v>
      </c>
      <c r="D8179" t="s">
        <v>1527</v>
      </c>
      <c r="F8179">
        <v>1.0549999999999999</v>
      </c>
      <c r="K8179" t="s">
        <v>264</v>
      </c>
      <c r="L8179">
        <v>10.78</v>
      </c>
      <c r="M8179">
        <v>51.93</v>
      </c>
      <c r="N8179">
        <v>4.9399999999999999E-3</v>
      </c>
      <c r="O8179" t="s">
        <v>39</v>
      </c>
      <c r="P8179" t="s">
        <v>40</v>
      </c>
      <c r="T8179">
        <v>0</v>
      </c>
      <c r="U8179">
        <v>0.68400000000000005</v>
      </c>
      <c r="V8179" t="s">
        <v>5</v>
      </c>
      <c r="W8179" t="s">
        <v>6</v>
      </c>
      <c r="Y8179" t="s">
        <v>7</v>
      </c>
      <c r="BC8179" t="s">
        <v>1528</v>
      </c>
      <c r="BD8179">
        <v>2006</v>
      </c>
      <c r="BE8179" t="s">
        <v>1529</v>
      </c>
      <c r="BG8179" t="s">
        <v>36</v>
      </c>
      <c r="BN8179">
        <v>2.2199999999999998E-4</v>
      </c>
    </row>
    <row r="8180" spans="1:66" x14ac:dyDescent="0.25">
      <c r="A8180">
        <v>109418</v>
      </c>
      <c r="C8180" t="str">
        <f>Table2[[#This Row],[LeadAuthor]]&amp;Table2[[#This Row],[Year]]&amp;"_"&amp;Table2[[#This Row],[SiteName]]&amp;"_"&amp;Table2[[#This Row],[SampleID]]</f>
        <v>Huguet2006_NIOP-C2_905_PC_</v>
      </c>
      <c r="D8180" t="s">
        <v>1527</v>
      </c>
      <c r="F8180">
        <v>1.105</v>
      </c>
      <c r="K8180" t="s">
        <v>264</v>
      </c>
      <c r="L8180">
        <v>10.78</v>
      </c>
      <c r="M8180">
        <v>51.93</v>
      </c>
      <c r="N8180">
        <v>5.1619999999999999E-3</v>
      </c>
      <c r="O8180" t="s">
        <v>39</v>
      </c>
      <c r="P8180" t="s">
        <v>40</v>
      </c>
      <c r="T8180">
        <v>0</v>
      </c>
      <c r="U8180">
        <v>0.67900000000000005</v>
      </c>
      <c r="V8180" t="s">
        <v>5</v>
      </c>
      <c r="W8180" t="s">
        <v>6</v>
      </c>
      <c r="Y8180" t="s">
        <v>7</v>
      </c>
      <c r="BC8180" t="s">
        <v>1528</v>
      </c>
      <c r="BD8180">
        <v>2006</v>
      </c>
      <c r="BE8180" t="s">
        <v>1529</v>
      </c>
      <c r="BG8180" t="s">
        <v>36</v>
      </c>
      <c r="BN8180">
        <v>2.2099999999999984E-4</v>
      </c>
    </row>
    <row r="8181" spans="1:66" x14ac:dyDescent="0.25">
      <c r="A8181">
        <v>109419</v>
      </c>
      <c r="C8181" t="str">
        <f>Table2[[#This Row],[LeadAuthor]]&amp;Table2[[#This Row],[Year]]&amp;"_"&amp;Table2[[#This Row],[SiteName]]&amp;"_"&amp;Table2[[#This Row],[SampleID]]</f>
        <v>Huguet2006_NIOP-C2_905_PC_</v>
      </c>
      <c r="D8181" t="s">
        <v>1527</v>
      </c>
      <c r="F8181">
        <v>1.155</v>
      </c>
      <c r="K8181" t="s">
        <v>264</v>
      </c>
      <c r="L8181">
        <v>10.78</v>
      </c>
      <c r="M8181">
        <v>51.93</v>
      </c>
      <c r="N8181">
        <v>5.3829999999999998E-3</v>
      </c>
      <c r="O8181" t="s">
        <v>39</v>
      </c>
      <c r="P8181" t="s">
        <v>40</v>
      </c>
      <c r="T8181">
        <v>0</v>
      </c>
      <c r="U8181">
        <v>0.68200000000000005</v>
      </c>
      <c r="V8181" t="s">
        <v>5</v>
      </c>
      <c r="W8181" t="s">
        <v>6</v>
      </c>
      <c r="Y8181" t="s">
        <v>7</v>
      </c>
      <c r="BC8181" t="s">
        <v>1528</v>
      </c>
      <c r="BD8181">
        <v>2006</v>
      </c>
      <c r="BE8181" t="s">
        <v>1529</v>
      </c>
      <c r="BG8181" t="s">
        <v>36</v>
      </c>
      <c r="BN8181">
        <v>2.1400000000000065E-4</v>
      </c>
    </row>
    <row r="8182" spans="1:66" x14ac:dyDescent="0.25">
      <c r="A8182">
        <v>109420</v>
      </c>
      <c r="C8182" t="str">
        <f>Table2[[#This Row],[LeadAuthor]]&amp;Table2[[#This Row],[Year]]&amp;"_"&amp;Table2[[#This Row],[SiteName]]&amp;"_"&amp;Table2[[#This Row],[SampleID]]</f>
        <v>Huguet2006_NIOP-C2_905_PC_</v>
      </c>
      <c r="D8182" t="s">
        <v>1527</v>
      </c>
      <c r="F8182">
        <v>1.2050000000000001</v>
      </c>
      <c r="K8182" t="s">
        <v>264</v>
      </c>
      <c r="L8182">
        <v>10.78</v>
      </c>
      <c r="M8182">
        <v>51.93</v>
      </c>
      <c r="N8182">
        <v>5.5970000000000004E-3</v>
      </c>
      <c r="O8182" t="s">
        <v>39</v>
      </c>
      <c r="P8182" t="s">
        <v>40</v>
      </c>
      <c r="T8182">
        <v>0</v>
      </c>
      <c r="U8182">
        <v>0.68700000000000006</v>
      </c>
      <c r="V8182" t="s">
        <v>5</v>
      </c>
      <c r="W8182" t="s">
        <v>6</v>
      </c>
      <c r="Y8182" t="s">
        <v>7</v>
      </c>
      <c r="BC8182" t="s">
        <v>1528</v>
      </c>
      <c r="BD8182">
        <v>2006</v>
      </c>
      <c r="BE8182" t="s">
        <v>1529</v>
      </c>
      <c r="BG8182" t="s">
        <v>36</v>
      </c>
      <c r="BN8182">
        <v>1.4599999999999943E-4</v>
      </c>
    </row>
    <row r="8183" spans="1:66" x14ac:dyDescent="0.25">
      <c r="A8183">
        <v>109421</v>
      </c>
      <c r="C8183" t="str">
        <f>Table2[[#This Row],[LeadAuthor]]&amp;Table2[[#This Row],[Year]]&amp;"_"&amp;Table2[[#This Row],[SiteName]]&amp;"_"&amp;Table2[[#This Row],[SampleID]]</f>
        <v>Huguet2006_NIOP-C2_905_PC_</v>
      </c>
      <c r="D8183" t="s">
        <v>1527</v>
      </c>
      <c r="F8183">
        <v>1.2549999999999999</v>
      </c>
      <c r="K8183" t="s">
        <v>264</v>
      </c>
      <c r="L8183">
        <v>10.78</v>
      </c>
      <c r="M8183">
        <v>51.93</v>
      </c>
      <c r="N8183">
        <v>5.7429999999999998E-3</v>
      </c>
      <c r="O8183" t="s">
        <v>39</v>
      </c>
      <c r="P8183" t="s">
        <v>40</v>
      </c>
      <c r="T8183">
        <v>0</v>
      </c>
      <c r="U8183">
        <v>0.68400000000000005</v>
      </c>
      <c r="V8183" t="s">
        <v>5</v>
      </c>
      <c r="W8183" t="s">
        <v>6</v>
      </c>
      <c r="Y8183" t="s">
        <v>7</v>
      </c>
      <c r="BC8183" t="s">
        <v>1528</v>
      </c>
      <c r="BD8183">
        <v>2006</v>
      </c>
      <c r="BE8183" t="s">
        <v>1529</v>
      </c>
      <c r="BG8183" t="s">
        <v>36</v>
      </c>
      <c r="BN8183">
        <v>1.4500000000000016E-4</v>
      </c>
    </row>
    <row r="8184" spans="1:66" x14ac:dyDescent="0.25">
      <c r="A8184">
        <v>109422</v>
      </c>
      <c r="C8184" t="str">
        <f>Table2[[#This Row],[LeadAuthor]]&amp;Table2[[#This Row],[Year]]&amp;"_"&amp;Table2[[#This Row],[SiteName]]&amp;"_"&amp;Table2[[#This Row],[SampleID]]</f>
        <v>Huguet2006_NIOP-C2_905_PC_</v>
      </c>
      <c r="D8184" t="s">
        <v>1527</v>
      </c>
      <c r="F8184">
        <v>1.3049999999999999</v>
      </c>
      <c r="K8184" t="s">
        <v>264</v>
      </c>
      <c r="L8184">
        <v>10.78</v>
      </c>
      <c r="M8184">
        <v>51.93</v>
      </c>
      <c r="N8184">
        <v>5.888E-3</v>
      </c>
      <c r="O8184" t="s">
        <v>39</v>
      </c>
      <c r="P8184" t="s">
        <v>40</v>
      </c>
      <c r="T8184">
        <v>0</v>
      </c>
      <c r="U8184">
        <v>0.67600000000000005</v>
      </c>
      <c r="V8184" t="s">
        <v>5</v>
      </c>
      <c r="W8184" t="s">
        <v>6</v>
      </c>
      <c r="Y8184" t="s">
        <v>7</v>
      </c>
      <c r="BC8184" t="s">
        <v>1528</v>
      </c>
      <c r="BD8184">
        <v>2006</v>
      </c>
      <c r="BE8184" t="s">
        <v>1529</v>
      </c>
      <c r="BG8184" t="s">
        <v>36</v>
      </c>
      <c r="BN8184">
        <v>1.460000000000003E-4</v>
      </c>
    </row>
    <row r="8185" spans="1:66" x14ac:dyDescent="0.25">
      <c r="A8185">
        <v>109423</v>
      </c>
      <c r="C8185" t="str">
        <f>Table2[[#This Row],[LeadAuthor]]&amp;Table2[[#This Row],[Year]]&amp;"_"&amp;Table2[[#This Row],[SiteName]]&amp;"_"&amp;Table2[[#This Row],[SampleID]]</f>
        <v>Huguet2006_NIOP-C2_905_PC_</v>
      </c>
      <c r="D8185" t="s">
        <v>1527</v>
      </c>
      <c r="F8185">
        <v>1.355</v>
      </c>
      <c r="K8185" t="s">
        <v>264</v>
      </c>
      <c r="L8185">
        <v>10.78</v>
      </c>
      <c r="M8185">
        <v>51.93</v>
      </c>
      <c r="N8185">
        <v>6.0340000000000003E-3</v>
      </c>
      <c r="O8185" t="s">
        <v>39</v>
      </c>
      <c r="P8185" t="s">
        <v>40</v>
      </c>
      <c r="T8185">
        <v>0</v>
      </c>
      <c r="U8185">
        <v>0.68200000000000005</v>
      </c>
      <c r="V8185" t="s">
        <v>5</v>
      </c>
      <c r="W8185" t="s">
        <v>6</v>
      </c>
      <c r="Y8185" t="s">
        <v>7</v>
      </c>
      <c r="BC8185" t="s">
        <v>1528</v>
      </c>
      <c r="BD8185">
        <v>2006</v>
      </c>
      <c r="BE8185" t="s">
        <v>1529</v>
      </c>
      <c r="BG8185" t="s">
        <v>36</v>
      </c>
      <c r="BN8185">
        <v>1.449999999999993E-4</v>
      </c>
    </row>
    <row r="8186" spans="1:66" x14ac:dyDescent="0.25">
      <c r="A8186">
        <v>109424</v>
      </c>
      <c r="C8186" t="str">
        <f>Table2[[#This Row],[LeadAuthor]]&amp;Table2[[#This Row],[Year]]&amp;"_"&amp;Table2[[#This Row],[SiteName]]&amp;"_"&amp;Table2[[#This Row],[SampleID]]</f>
        <v>Huguet2006_NIOP-C2_905_PC_</v>
      </c>
      <c r="D8186" t="s">
        <v>1527</v>
      </c>
      <c r="F8186">
        <v>1.405</v>
      </c>
      <c r="K8186" t="s">
        <v>264</v>
      </c>
      <c r="L8186">
        <v>10.78</v>
      </c>
      <c r="M8186">
        <v>51.93</v>
      </c>
      <c r="N8186">
        <v>6.1789999999999996E-3</v>
      </c>
      <c r="O8186" t="s">
        <v>39</v>
      </c>
      <c r="P8186" t="s">
        <v>40</v>
      </c>
      <c r="T8186">
        <v>0</v>
      </c>
      <c r="U8186">
        <v>0.67900000000000005</v>
      </c>
      <c r="V8186" t="s">
        <v>5</v>
      </c>
      <c r="W8186" t="s">
        <v>6</v>
      </c>
      <c r="Y8186" t="s">
        <v>7</v>
      </c>
      <c r="BC8186" t="s">
        <v>1528</v>
      </c>
      <c r="BD8186">
        <v>2006</v>
      </c>
      <c r="BE8186" t="s">
        <v>1529</v>
      </c>
      <c r="BG8186" t="s">
        <v>36</v>
      </c>
      <c r="BN8186">
        <v>1.460000000000003E-4</v>
      </c>
    </row>
    <row r="8187" spans="1:66" x14ac:dyDescent="0.25">
      <c r="A8187">
        <v>109425</v>
      </c>
      <c r="C8187" t="str">
        <f>Table2[[#This Row],[LeadAuthor]]&amp;Table2[[#This Row],[Year]]&amp;"_"&amp;Table2[[#This Row],[SiteName]]&amp;"_"&amp;Table2[[#This Row],[SampleID]]</f>
        <v>Huguet2006_NIOP-C2_905_PC_</v>
      </c>
      <c r="D8187" t="s">
        <v>1527</v>
      </c>
      <c r="F8187">
        <v>1.4550000000000001</v>
      </c>
      <c r="K8187" t="s">
        <v>264</v>
      </c>
      <c r="L8187">
        <v>10.78</v>
      </c>
      <c r="M8187">
        <v>51.93</v>
      </c>
      <c r="N8187">
        <v>6.3249999999999999E-3</v>
      </c>
      <c r="O8187" t="s">
        <v>39</v>
      </c>
      <c r="P8187" t="s">
        <v>40</v>
      </c>
      <c r="T8187">
        <v>0</v>
      </c>
      <c r="U8187">
        <v>0.69</v>
      </c>
      <c r="V8187" t="s">
        <v>5</v>
      </c>
      <c r="W8187" t="s">
        <v>6</v>
      </c>
      <c r="Y8187" t="s">
        <v>7</v>
      </c>
      <c r="BC8187" t="s">
        <v>1528</v>
      </c>
      <c r="BD8187">
        <v>2006</v>
      </c>
      <c r="BE8187" t="s">
        <v>1529</v>
      </c>
      <c r="BG8187" t="s">
        <v>36</v>
      </c>
      <c r="BN8187">
        <v>1.4500000000000016E-4</v>
      </c>
    </row>
    <row r="8188" spans="1:66" x14ac:dyDescent="0.25">
      <c r="A8188">
        <v>109426</v>
      </c>
      <c r="C8188" t="str">
        <f>Table2[[#This Row],[LeadAuthor]]&amp;Table2[[#This Row],[Year]]&amp;"_"&amp;Table2[[#This Row],[SiteName]]&amp;"_"&amp;Table2[[#This Row],[SampleID]]</f>
        <v>Huguet2006_NIOP-C2_905_PC_</v>
      </c>
      <c r="D8188" t="s">
        <v>1527</v>
      </c>
      <c r="F8188">
        <v>1.5049999999999999</v>
      </c>
      <c r="K8188" t="s">
        <v>264</v>
      </c>
      <c r="L8188">
        <v>10.78</v>
      </c>
      <c r="M8188">
        <v>51.93</v>
      </c>
      <c r="N8188">
        <v>6.4700000000000001E-3</v>
      </c>
      <c r="O8188" t="s">
        <v>39</v>
      </c>
      <c r="P8188" t="s">
        <v>40</v>
      </c>
      <c r="T8188">
        <v>0</v>
      </c>
      <c r="U8188">
        <v>0.68700000000000006</v>
      </c>
      <c r="V8188" t="s">
        <v>5</v>
      </c>
      <c r="W8188" t="s">
        <v>6</v>
      </c>
      <c r="Y8188" t="s">
        <v>7</v>
      </c>
      <c r="BC8188" t="s">
        <v>1528</v>
      </c>
      <c r="BD8188">
        <v>2006</v>
      </c>
      <c r="BE8188" t="s">
        <v>1529</v>
      </c>
      <c r="BG8188" t="s">
        <v>36</v>
      </c>
      <c r="BN8188">
        <v>1.460000000000003E-4</v>
      </c>
    </row>
    <row r="8189" spans="1:66" x14ac:dyDescent="0.25">
      <c r="A8189">
        <v>109427</v>
      </c>
      <c r="C8189" t="str">
        <f>Table2[[#This Row],[LeadAuthor]]&amp;Table2[[#This Row],[Year]]&amp;"_"&amp;Table2[[#This Row],[SiteName]]&amp;"_"&amp;Table2[[#This Row],[SampleID]]</f>
        <v>Huguet2006_NIOP-C2_905_PC_</v>
      </c>
      <c r="D8189" t="s">
        <v>1527</v>
      </c>
      <c r="F8189">
        <v>1.5549999999999999</v>
      </c>
      <c r="K8189" t="s">
        <v>264</v>
      </c>
      <c r="L8189">
        <v>10.78</v>
      </c>
      <c r="M8189">
        <v>51.93</v>
      </c>
      <c r="N8189">
        <v>6.6160000000000004E-3</v>
      </c>
      <c r="O8189" t="s">
        <v>39</v>
      </c>
      <c r="P8189" t="s">
        <v>40</v>
      </c>
      <c r="T8189">
        <v>0</v>
      </c>
      <c r="U8189">
        <v>0.67500000000000004</v>
      </c>
      <c r="V8189" t="s">
        <v>5</v>
      </c>
      <c r="W8189" t="s">
        <v>6</v>
      </c>
      <c r="Y8189" t="s">
        <v>7</v>
      </c>
      <c r="BC8189" t="s">
        <v>1528</v>
      </c>
      <c r="BD8189">
        <v>2006</v>
      </c>
      <c r="BE8189" t="s">
        <v>1529</v>
      </c>
      <c r="BG8189" t="s">
        <v>36</v>
      </c>
      <c r="BN8189">
        <v>1.4599999999999943E-4</v>
      </c>
    </row>
    <row r="8190" spans="1:66" x14ac:dyDescent="0.25">
      <c r="A8190">
        <v>109428</v>
      </c>
      <c r="C8190" t="str">
        <f>Table2[[#This Row],[LeadAuthor]]&amp;Table2[[#This Row],[Year]]&amp;"_"&amp;Table2[[#This Row],[SiteName]]&amp;"_"&amp;Table2[[#This Row],[SampleID]]</f>
        <v>Huguet2006_NIOP-C2_905_PC_</v>
      </c>
      <c r="D8190" t="s">
        <v>1527</v>
      </c>
      <c r="F8190">
        <v>1.605</v>
      </c>
      <c r="K8190" t="s">
        <v>264</v>
      </c>
      <c r="L8190">
        <v>10.78</v>
      </c>
      <c r="M8190">
        <v>51.93</v>
      </c>
      <c r="N8190">
        <v>6.7619999999999998E-3</v>
      </c>
      <c r="O8190" t="s">
        <v>39</v>
      </c>
      <c r="P8190" t="s">
        <v>40</v>
      </c>
      <c r="T8190">
        <v>0</v>
      </c>
      <c r="U8190">
        <v>0.68100000000000005</v>
      </c>
      <c r="V8190" t="s">
        <v>5</v>
      </c>
      <c r="W8190" t="s">
        <v>6</v>
      </c>
      <c r="Y8190" t="s">
        <v>7</v>
      </c>
      <c r="BC8190" t="s">
        <v>1528</v>
      </c>
      <c r="BD8190">
        <v>2006</v>
      </c>
      <c r="BE8190" t="s">
        <v>1529</v>
      </c>
      <c r="BG8190" t="s">
        <v>36</v>
      </c>
      <c r="BN8190">
        <v>1.4500000000000016E-4</v>
      </c>
    </row>
    <row r="8191" spans="1:66" x14ac:dyDescent="0.25">
      <c r="A8191">
        <v>109429</v>
      </c>
      <c r="C8191" t="str">
        <f>Table2[[#This Row],[LeadAuthor]]&amp;Table2[[#This Row],[Year]]&amp;"_"&amp;Table2[[#This Row],[SiteName]]&amp;"_"&amp;Table2[[#This Row],[SampleID]]</f>
        <v>Huguet2006_NIOP-C2_905_PC_</v>
      </c>
      <c r="D8191" t="s">
        <v>1527</v>
      </c>
      <c r="F8191">
        <v>1.655</v>
      </c>
      <c r="K8191" t="s">
        <v>264</v>
      </c>
      <c r="L8191">
        <v>10.78</v>
      </c>
      <c r="M8191">
        <v>51.93</v>
      </c>
      <c r="N8191">
        <v>6.9069999999999999E-3</v>
      </c>
      <c r="O8191" t="s">
        <v>39</v>
      </c>
      <c r="P8191" t="s">
        <v>40</v>
      </c>
      <c r="T8191">
        <v>0</v>
      </c>
      <c r="U8191">
        <v>0.67400000000000004</v>
      </c>
      <c r="V8191" t="s">
        <v>5</v>
      </c>
      <c r="W8191" t="s">
        <v>6</v>
      </c>
      <c r="Y8191" t="s">
        <v>7</v>
      </c>
      <c r="BC8191" t="s">
        <v>1528</v>
      </c>
      <c r="BD8191">
        <v>2006</v>
      </c>
      <c r="BE8191" t="s">
        <v>1529</v>
      </c>
      <c r="BG8191" t="s">
        <v>36</v>
      </c>
      <c r="BN8191">
        <v>1.5100000000000009E-4</v>
      </c>
    </row>
    <row r="8192" spans="1:66" x14ac:dyDescent="0.25">
      <c r="A8192">
        <v>109430</v>
      </c>
      <c r="C8192" t="str">
        <f>Table2[[#This Row],[LeadAuthor]]&amp;Table2[[#This Row],[Year]]&amp;"_"&amp;Table2[[#This Row],[SiteName]]&amp;"_"&amp;Table2[[#This Row],[SampleID]]</f>
        <v>Huguet2006_NIOP-C2_905_PC_</v>
      </c>
      <c r="D8192" t="s">
        <v>1527</v>
      </c>
      <c r="F8192">
        <v>1.7050000000000001</v>
      </c>
      <c r="K8192" t="s">
        <v>264</v>
      </c>
      <c r="L8192">
        <v>10.78</v>
      </c>
      <c r="M8192">
        <v>51.93</v>
      </c>
      <c r="N8192">
        <v>7.058E-3</v>
      </c>
      <c r="O8192" t="s">
        <v>39</v>
      </c>
      <c r="P8192" t="s">
        <v>40</v>
      </c>
      <c r="T8192">
        <v>0</v>
      </c>
      <c r="U8192">
        <v>0.69</v>
      </c>
      <c r="V8192" t="s">
        <v>5</v>
      </c>
      <c r="W8192" t="s">
        <v>6</v>
      </c>
      <c r="Y8192" t="s">
        <v>7</v>
      </c>
      <c r="BC8192" t="s">
        <v>1528</v>
      </c>
      <c r="BD8192">
        <v>2006</v>
      </c>
      <c r="BE8192" t="s">
        <v>1529</v>
      </c>
      <c r="BG8192" t="s">
        <v>36</v>
      </c>
      <c r="BN8192">
        <v>1.5300000000000036E-4</v>
      </c>
    </row>
    <row r="8193" spans="1:66" x14ac:dyDescent="0.25">
      <c r="A8193">
        <v>109431</v>
      </c>
      <c r="C8193" t="str">
        <f>Table2[[#This Row],[LeadAuthor]]&amp;Table2[[#This Row],[Year]]&amp;"_"&amp;Table2[[#This Row],[SiteName]]&amp;"_"&amp;Table2[[#This Row],[SampleID]]</f>
        <v>Huguet2006_NIOP-C2_905_PC_</v>
      </c>
      <c r="D8193" t="s">
        <v>1527</v>
      </c>
      <c r="F8193">
        <v>1.7549999999999999</v>
      </c>
      <c r="K8193" t="s">
        <v>264</v>
      </c>
      <c r="L8193">
        <v>10.78</v>
      </c>
      <c r="M8193">
        <v>51.93</v>
      </c>
      <c r="N8193">
        <v>7.2110000000000004E-3</v>
      </c>
      <c r="O8193" t="s">
        <v>39</v>
      </c>
      <c r="P8193" t="s">
        <v>40</v>
      </c>
      <c r="T8193">
        <v>0</v>
      </c>
      <c r="U8193">
        <v>0.68</v>
      </c>
      <c r="V8193" t="s">
        <v>5</v>
      </c>
      <c r="W8193" t="s">
        <v>6</v>
      </c>
      <c r="Y8193" t="s">
        <v>7</v>
      </c>
      <c r="BC8193" t="s">
        <v>1528</v>
      </c>
      <c r="BD8193">
        <v>2006</v>
      </c>
      <c r="BE8193" t="s">
        <v>1529</v>
      </c>
      <c r="BG8193" t="s">
        <v>36</v>
      </c>
      <c r="BN8193">
        <v>1.5399999999999962E-4</v>
      </c>
    </row>
    <row r="8194" spans="1:66" x14ac:dyDescent="0.25">
      <c r="A8194">
        <v>109432</v>
      </c>
      <c r="C8194" t="str">
        <f>Table2[[#This Row],[LeadAuthor]]&amp;Table2[[#This Row],[Year]]&amp;"_"&amp;Table2[[#This Row],[SiteName]]&amp;"_"&amp;Table2[[#This Row],[SampleID]]</f>
        <v>Huguet2006_NIOP-C2_905_PC_</v>
      </c>
      <c r="D8194" t="s">
        <v>1527</v>
      </c>
      <c r="F8194">
        <v>1.8049999999999999</v>
      </c>
      <c r="K8194" t="s">
        <v>264</v>
      </c>
      <c r="L8194">
        <v>10.78</v>
      </c>
      <c r="M8194">
        <v>51.93</v>
      </c>
      <c r="N8194">
        <v>7.365E-3</v>
      </c>
      <c r="O8194" t="s">
        <v>39</v>
      </c>
      <c r="P8194" t="s">
        <v>40</v>
      </c>
      <c r="T8194">
        <v>0</v>
      </c>
      <c r="U8194">
        <v>0.67500000000000004</v>
      </c>
      <c r="V8194" t="s">
        <v>5</v>
      </c>
      <c r="W8194" t="s">
        <v>6</v>
      </c>
      <c r="Y8194" t="s">
        <v>7</v>
      </c>
      <c r="BC8194" t="s">
        <v>1528</v>
      </c>
      <c r="BD8194">
        <v>2006</v>
      </c>
      <c r="BE8194" t="s">
        <v>1529</v>
      </c>
      <c r="BG8194" t="s">
        <v>36</v>
      </c>
      <c r="BN8194">
        <v>1.4400000000000003E-4</v>
      </c>
    </row>
    <row r="8195" spans="1:66" x14ac:dyDescent="0.25">
      <c r="A8195">
        <v>109433</v>
      </c>
      <c r="C8195" t="str">
        <f>Table2[[#This Row],[LeadAuthor]]&amp;Table2[[#This Row],[Year]]&amp;"_"&amp;Table2[[#This Row],[SiteName]]&amp;"_"&amp;Table2[[#This Row],[SampleID]]</f>
        <v>Huguet2006_NIOP-C2_905_PC_</v>
      </c>
      <c r="D8195" t="s">
        <v>1527</v>
      </c>
      <c r="F8195">
        <v>1.855</v>
      </c>
      <c r="K8195" t="s">
        <v>264</v>
      </c>
      <c r="L8195">
        <v>10.78</v>
      </c>
      <c r="M8195">
        <v>51.93</v>
      </c>
      <c r="N8195">
        <v>7.509E-3</v>
      </c>
      <c r="O8195" t="s">
        <v>39</v>
      </c>
      <c r="P8195" t="s">
        <v>40</v>
      </c>
      <c r="T8195">
        <v>0</v>
      </c>
      <c r="U8195">
        <v>0.67900000000000005</v>
      </c>
      <c r="V8195" t="s">
        <v>5</v>
      </c>
      <c r="W8195" t="s">
        <v>6</v>
      </c>
      <c r="Y8195" t="s">
        <v>7</v>
      </c>
      <c r="BC8195" t="s">
        <v>1528</v>
      </c>
      <c r="BD8195">
        <v>2006</v>
      </c>
      <c r="BE8195" t="s">
        <v>1529</v>
      </c>
      <c r="BG8195" t="s">
        <v>36</v>
      </c>
      <c r="BN8195">
        <v>1.3200000000000017E-4</v>
      </c>
    </row>
    <row r="8196" spans="1:66" x14ac:dyDescent="0.25">
      <c r="A8196">
        <v>109434</v>
      </c>
      <c r="C8196" t="str">
        <f>Table2[[#This Row],[LeadAuthor]]&amp;Table2[[#This Row],[Year]]&amp;"_"&amp;Table2[[#This Row],[SiteName]]&amp;"_"&amp;Table2[[#This Row],[SampleID]]</f>
        <v>Huguet2006_NIOP-C2_905_PC_</v>
      </c>
      <c r="D8196" t="s">
        <v>1527</v>
      </c>
      <c r="F8196">
        <v>1.905</v>
      </c>
      <c r="K8196" t="s">
        <v>264</v>
      </c>
      <c r="L8196">
        <v>10.78</v>
      </c>
      <c r="M8196">
        <v>51.93</v>
      </c>
      <c r="N8196">
        <v>7.6410000000000002E-3</v>
      </c>
      <c r="O8196" t="s">
        <v>39</v>
      </c>
      <c r="P8196" t="s">
        <v>40</v>
      </c>
      <c r="T8196">
        <v>0</v>
      </c>
      <c r="U8196">
        <v>0.67700000000000005</v>
      </c>
      <c r="V8196" t="s">
        <v>5</v>
      </c>
      <c r="W8196" t="s">
        <v>6</v>
      </c>
      <c r="Y8196" t="s">
        <v>7</v>
      </c>
      <c r="BC8196" t="s">
        <v>1528</v>
      </c>
      <c r="BD8196">
        <v>2006</v>
      </c>
      <c r="BE8196" t="s">
        <v>1529</v>
      </c>
      <c r="BG8196" t="s">
        <v>36</v>
      </c>
      <c r="BN8196">
        <v>1.3200000000000017E-4</v>
      </c>
    </row>
    <row r="8197" spans="1:66" x14ac:dyDescent="0.25">
      <c r="A8197">
        <v>109435</v>
      </c>
      <c r="C8197" t="str">
        <f>Table2[[#This Row],[LeadAuthor]]&amp;Table2[[#This Row],[Year]]&amp;"_"&amp;Table2[[#This Row],[SiteName]]&amp;"_"&amp;Table2[[#This Row],[SampleID]]</f>
        <v>Huguet2006_NIOP-C2_905_PC_</v>
      </c>
      <c r="D8197" t="s">
        <v>1527</v>
      </c>
      <c r="F8197">
        <v>1.9550000000000001</v>
      </c>
      <c r="K8197" t="s">
        <v>264</v>
      </c>
      <c r="L8197">
        <v>10.78</v>
      </c>
      <c r="M8197">
        <v>51.93</v>
      </c>
      <c r="N8197">
        <v>7.7730000000000004E-3</v>
      </c>
      <c r="O8197" t="s">
        <v>39</v>
      </c>
      <c r="P8197" t="s">
        <v>40</v>
      </c>
      <c r="T8197">
        <v>0</v>
      </c>
      <c r="U8197">
        <v>0.67800000000000005</v>
      </c>
      <c r="V8197" t="s">
        <v>5</v>
      </c>
      <c r="W8197" t="s">
        <v>6</v>
      </c>
      <c r="Y8197" t="s">
        <v>7</v>
      </c>
      <c r="BC8197" t="s">
        <v>1528</v>
      </c>
      <c r="BD8197">
        <v>2006</v>
      </c>
      <c r="BE8197" t="s">
        <v>1529</v>
      </c>
      <c r="BG8197" t="s">
        <v>36</v>
      </c>
      <c r="BN8197">
        <v>1.2999999999999991E-4</v>
      </c>
    </row>
    <row r="8198" spans="1:66" x14ac:dyDescent="0.25">
      <c r="A8198">
        <v>109436</v>
      </c>
      <c r="C8198" t="str">
        <f>Table2[[#This Row],[LeadAuthor]]&amp;Table2[[#This Row],[Year]]&amp;"_"&amp;Table2[[#This Row],[SiteName]]&amp;"_"&amp;Table2[[#This Row],[SampleID]]</f>
        <v>Huguet2006_NIOP-C2_905_PC_</v>
      </c>
      <c r="D8198" t="s">
        <v>1527</v>
      </c>
      <c r="F8198">
        <v>2.0049999999999999</v>
      </c>
      <c r="K8198" t="s">
        <v>264</v>
      </c>
      <c r="L8198">
        <v>10.78</v>
      </c>
      <c r="M8198">
        <v>51.93</v>
      </c>
      <c r="N8198">
        <v>7.9030000000000003E-3</v>
      </c>
      <c r="O8198" t="s">
        <v>39</v>
      </c>
      <c r="P8198" t="s">
        <v>40</v>
      </c>
      <c r="T8198">
        <v>0</v>
      </c>
      <c r="U8198">
        <v>0.68</v>
      </c>
      <c r="V8198" t="s">
        <v>5</v>
      </c>
      <c r="W8198" t="s">
        <v>6</v>
      </c>
      <c r="Y8198" t="s">
        <v>7</v>
      </c>
      <c r="BC8198" t="s">
        <v>1528</v>
      </c>
      <c r="BD8198">
        <v>2006</v>
      </c>
      <c r="BE8198" t="s">
        <v>1529</v>
      </c>
      <c r="BG8198" t="s">
        <v>36</v>
      </c>
      <c r="BN8198">
        <v>1.1500000000000052E-4</v>
      </c>
    </row>
    <row r="8199" spans="1:66" x14ac:dyDescent="0.25">
      <c r="A8199">
        <v>109437</v>
      </c>
      <c r="C8199" t="str">
        <f>Table2[[#This Row],[LeadAuthor]]&amp;Table2[[#This Row],[Year]]&amp;"_"&amp;Table2[[#This Row],[SiteName]]&amp;"_"&amp;Table2[[#This Row],[SampleID]]</f>
        <v>Huguet2006_NIOP-C2_905_PC_</v>
      </c>
      <c r="D8199" t="s">
        <v>1527</v>
      </c>
      <c r="F8199">
        <v>2.0550000000000002</v>
      </c>
      <c r="K8199" t="s">
        <v>264</v>
      </c>
      <c r="L8199">
        <v>10.78</v>
      </c>
      <c r="M8199">
        <v>51.93</v>
      </c>
      <c r="N8199">
        <v>8.0180000000000008E-3</v>
      </c>
      <c r="O8199" t="s">
        <v>39</v>
      </c>
      <c r="P8199" t="s">
        <v>40</v>
      </c>
      <c r="T8199">
        <v>0</v>
      </c>
      <c r="U8199">
        <v>0.68500000000000005</v>
      </c>
      <c r="V8199" t="s">
        <v>5</v>
      </c>
      <c r="W8199" t="s">
        <v>6</v>
      </c>
      <c r="Y8199" t="s">
        <v>7</v>
      </c>
      <c r="BC8199" t="s">
        <v>1528</v>
      </c>
      <c r="BD8199">
        <v>2006</v>
      </c>
      <c r="BE8199" t="s">
        <v>1529</v>
      </c>
      <c r="BG8199" t="s">
        <v>36</v>
      </c>
      <c r="BN8199">
        <v>1.1399999999999952E-4</v>
      </c>
    </row>
    <row r="8200" spans="1:66" x14ac:dyDescent="0.25">
      <c r="A8200">
        <v>109438</v>
      </c>
      <c r="C8200" t="str">
        <f>Table2[[#This Row],[LeadAuthor]]&amp;Table2[[#This Row],[Year]]&amp;"_"&amp;Table2[[#This Row],[SiteName]]&amp;"_"&amp;Table2[[#This Row],[SampleID]]</f>
        <v>Huguet2006_NIOP-C2_905_PC_</v>
      </c>
      <c r="D8200" t="s">
        <v>1527</v>
      </c>
      <c r="F8200">
        <v>2.105</v>
      </c>
      <c r="K8200" t="s">
        <v>264</v>
      </c>
      <c r="L8200">
        <v>10.78</v>
      </c>
      <c r="M8200">
        <v>51.93</v>
      </c>
      <c r="N8200">
        <v>8.1320000000000003E-3</v>
      </c>
      <c r="O8200" t="s">
        <v>39</v>
      </c>
      <c r="P8200" t="s">
        <v>40</v>
      </c>
      <c r="T8200">
        <v>0</v>
      </c>
      <c r="U8200">
        <v>0.68100000000000005</v>
      </c>
      <c r="V8200" t="s">
        <v>5</v>
      </c>
      <c r="W8200" t="s">
        <v>6</v>
      </c>
      <c r="Y8200" t="s">
        <v>7</v>
      </c>
      <c r="BC8200" t="s">
        <v>1528</v>
      </c>
      <c r="BD8200">
        <v>2006</v>
      </c>
      <c r="BE8200" t="s">
        <v>1529</v>
      </c>
      <c r="BG8200" t="s">
        <v>36</v>
      </c>
      <c r="BN8200">
        <v>1.1500000000000052E-4</v>
      </c>
    </row>
    <row r="8201" spans="1:66" x14ac:dyDescent="0.25">
      <c r="A8201">
        <v>109439</v>
      </c>
      <c r="C8201" t="str">
        <f>Table2[[#This Row],[LeadAuthor]]&amp;Table2[[#This Row],[Year]]&amp;"_"&amp;Table2[[#This Row],[SiteName]]&amp;"_"&amp;Table2[[#This Row],[SampleID]]</f>
        <v>Huguet2006_NIOP-C2_905_PC_</v>
      </c>
      <c r="D8201" t="s">
        <v>1527</v>
      </c>
      <c r="F8201">
        <v>2.1549999999999998</v>
      </c>
      <c r="K8201" t="s">
        <v>264</v>
      </c>
      <c r="L8201">
        <v>10.78</v>
      </c>
      <c r="M8201">
        <v>51.93</v>
      </c>
      <c r="N8201">
        <v>8.2470000000000009E-3</v>
      </c>
      <c r="O8201" t="s">
        <v>39</v>
      </c>
      <c r="P8201" t="s">
        <v>40</v>
      </c>
      <c r="T8201">
        <v>0</v>
      </c>
      <c r="U8201">
        <v>0.68500000000000005</v>
      </c>
      <c r="V8201" t="s">
        <v>5</v>
      </c>
      <c r="W8201" t="s">
        <v>6</v>
      </c>
      <c r="Y8201" t="s">
        <v>7</v>
      </c>
      <c r="BC8201" t="s">
        <v>1528</v>
      </c>
      <c r="BD8201">
        <v>2006</v>
      </c>
      <c r="BE8201" t="s">
        <v>1529</v>
      </c>
      <c r="BG8201" t="s">
        <v>36</v>
      </c>
      <c r="BN8201">
        <v>1.1499999999999878E-4</v>
      </c>
    </row>
    <row r="8202" spans="1:66" x14ac:dyDescent="0.25">
      <c r="A8202">
        <v>109440</v>
      </c>
      <c r="C8202" t="str">
        <f>Table2[[#This Row],[LeadAuthor]]&amp;Table2[[#This Row],[Year]]&amp;"_"&amp;Table2[[#This Row],[SiteName]]&amp;"_"&amp;Table2[[#This Row],[SampleID]]</f>
        <v>Huguet2006_NIOP-C2_905_PC_</v>
      </c>
      <c r="D8202" t="s">
        <v>1527</v>
      </c>
      <c r="F8202">
        <v>2.2050000000000001</v>
      </c>
      <c r="K8202" t="s">
        <v>264</v>
      </c>
      <c r="L8202">
        <v>10.78</v>
      </c>
      <c r="M8202">
        <v>51.93</v>
      </c>
      <c r="N8202">
        <v>8.3619999999999996E-3</v>
      </c>
      <c r="O8202" t="s">
        <v>39</v>
      </c>
      <c r="P8202" t="s">
        <v>40</v>
      </c>
      <c r="T8202">
        <v>0</v>
      </c>
      <c r="U8202">
        <v>0.67700000000000005</v>
      </c>
      <c r="V8202" t="s">
        <v>5</v>
      </c>
      <c r="W8202" t="s">
        <v>6</v>
      </c>
      <c r="Y8202" t="s">
        <v>7</v>
      </c>
      <c r="BC8202" t="s">
        <v>1528</v>
      </c>
      <c r="BD8202">
        <v>2006</v>
      </c>
      <c r="BE8202" t="s">
        <v>1529</v>
      </c>
      <c r="BG8202" t="s">
        <v>36</v>
      </c>
      <c r="BN8202">
        <v>1.1500000000000052E-4</v>
      </c>
    </row>
    <row r="8203" spans="1:66" x14ac:dyDescent="0.25">
      <c r="A8203">
        <v>109441</v>
      </c>
      <c r="C8203" t="str">
        <f>Table2[[#This Row],[LeadAuthor]]&amp;Table2[[#This Row],[Year]]&amp;"_"&amp;Table2[[#This Row],[SiteName]]&amp;"_"&amp;Table2[[#This Row],[SampleID]]</f>
        <v>Huguet2006_NIOP-C2_905_PC_</v>
      </c>
      <c r="D8203" t="s">
        <v>1527</v>
      </c>
      <c r="F8203">
        <v>2.2549999999999999</v>
      </c>
      <c r="K8203" t="s">
        <v>264</v>
      </c>
      <c r="L8203">
        <v>10.78</v>
      </c>
      <c r="M8203">
        <v>51.93</v>
      </c>
      <c r="N8203">
        <v>8.4770000000000002E-3</v>
      </c>
      <c r="O8203" t="s">
        <v>39</v>
      </c>
      <c r="P8203" t="s">
        <v>40</v>
      </c>
      <c r="T8203">
        <v>0</v>
      </c>
      <c r="U8203">
        <v>0.69899999999999995</v>
      </c>
      <c r="V8203" t="s">
        <v>5</v>
      </c>
      <c r="W8203" t="s">
        <v>6</v>
      </c>
      <c r="Y8203" t="s">
        <v>7</v>
      </c>
      <c r="BC8203" t="s">
        <v>1528</v>
      </c>
      <c r="BD8203">
        <v>2006</v>
      </c>
      <c r="BE8203" t="s">
        <v>1529</v>
      </c>
      <c r="BG8203" t="s">
        <v>36</v>
      </c>
      <c r="BN8203">
        <v>1.1399999999999952E-4</v>
      </c>
    </row>
    <row r="8204" spans="1:66" x14ac:dyDescent="0.25">
      <c r="A8204">
        <v>109442</v>
      </c>
      <c r="C8204" t="str">
        <f>Table2[[#This Row],[LeadAuthor]]&amp;Table2[[#This Row],[Year]]&amp;"_"&amp;Table2[[#This Row],[SiteName]]&amp;"_"&amp;Table2[[#This Row],[SampleID]]</f>
        <v>Huguet2006_NIOP-C2_905_PC_</v>
      </c>
      <c r="D8204" t="s">
        <v>1527</v>
      </c>
      <c r="F8204">
        <v>2.3050000000000002</v>
      </c>
      <c r="K8204" t="s">
        <v>264</v>
      </c>
      <c r="L8204">
        <v>10.78</v>
      </c>
      <c r="M8204">
        <v>51.93</v>
      </c>
      <c r="N8204">
        <v>8.5909999999999997E-3</v>
      </c>
      <c r="O8204" t="s">
        <v>39</v>
      </c>
      <c r="P8204" t="s">
        <v>40</v>
      </c>
      <c r="T8204">
        <v>0</v>
      </c>
      <c r="U8204">
        <v>0.68</v>
      </c>
      <c r="V8204" t="s">
        <v>5</v>
      </c>
      <c r="W8204" t="s">
        <v>6</v>
      </c>
      <c r="Y8204" t="s">
        <v>7</v>
      </c>
      <c r="BC8204" t="s">
        <v>1528</v>
      </c>
      <c r="BD8204">
        <v>2006</v>
      </c>
      <c r="BE8204" t="s">
        <v>1529</v>
      </c>
      <c r="BG8204" t="s">
        <v>36</v>
      </c>
      <c r="BN8204">
        <v>1.1500000000000052E-4</v>
      </c>
    </row>
    <row r="8205" spans="1:66" x14ac:dyDescent="0.25">
      <c r="A8205">
        <v>109443</v>
      </c>
      <c r="C8205" t="str">
        <f>Table2[[#This Row],[LeadAuthor]]&amp;Table2[[#This Row],[Year]]&amp;"_"&amp;Table2[[#This Row],[SiteName]]&amp;"_"&amp;Table2[[#This Row],[SampleID]]</f>
        <v>Huguet2006_NIOP-C2_905_PC_</v>
      </c>
      <c r="D8205" t="s">
        <v>1527</v>
      </c>
      <c r="F8205">
        <v>2.355</v>
      </c>
      <c r="K8205" t="s">
        <v>264</v>
      </c>
      <c r="L8205">
        <v>10.78</v>
      </c>
      <c r="M8205">
        <v>51.93</v>
      </c>
      <c r="N8205">
        <v>8.7060000000000002E-3</v>
      </c>
      <c r="O8205" t="s">
        <v>39</v>
      </c>
      <c r="P8205" t="s">
        <v>40</v>
      </c>
      <c r="T8205">
        <v>0</v>
      </c>
      <c r="U8205">
        <v>0.68100000000000005</v>
      </c>
      <c r="V8205" t="s">
        <v>5</v>
      </c>
      <c r="W8205" t="s">
        <v>6</v>
      </c>
      <c r="Y8205" t="s">
        <v>7</v>
      </c>
      <c r="BC8205" t="s">
        <v>1528</v>
      </c>
      <c r="BD8205">
        <v>2006</v>
      </c>
      <c r="BE8205" t="s">
        <v>1529</v>
      </c>
      <c r="BG8205" t="s">
        <v>36</v>
      </c>
      <c r="BN8205">
        <v>1.1500000000000052E-4</v>
      </c>
    </row>
    <row r="8206" spans="1:66" x14ac:dyDescent="0.25">
      <c r="A8206">
        <v>109444</v>
      </c>
      <c r="C8206" t="str">
        <f>Table2[[#This Row],[LeadAuthor]]&amp;Table2[[#This Row],[Year]]&amp;"_"&amp;Table2[[#This Row],[SiteName]]&amp;"_"&amp;Table2[[#This Row],[SampleID]]</f>
        <v>Huguet2006_NIOP-C2_905_PC_</v>
      </c>
      <c r="D8206" t="s">
        <v>1527</v>
      </c>
      <c r="F8206">
        <v>2.4049999999999998</v>
      </c>
      <c r="K8206" t="s">
        <v>264</v>
      </c>
      <c r="L8206">
        <v>10.78</v>
      </c>
      <c r="M8206">
        <v>51.93</v>
      </c>
      <c r="N8206">
        <v>8.8210000000000007E-3</v>
      </c>
      <c r="O8206" t="s">
        <v>39</v>
      </c>
      <c r="P8206" t="s">
        <v>40</v>
      </c>
      <c r="T8206">
        <v>0</v>
      </c>
      <c r="U8206">
        <v>0.67800000000000005</v>
      </c>
      <c r="V8206" t="s">
        <v>5</v>
      </c>
      <c r="W8206" t="s">
        <v>6</v>
      </c>
      <c r="Y8206" t="s">
        <v>7</v>
      </c>
      <c r="BC8206" t="s">
        <v>1528</v>
      </c>
      <c r="BD8206">
        <v>2006</v>
      </c>
      <c r="BE8206" t="s">
        <v>1529</v>
      </c>
      <c r="BG8206" t="s">
        <v>36</v>
      </c>
      <c r="BN8206">
        <v>1.1499999999999878E-4</v>
      </c>
    </row>
    <row r="8207" spans="1:66" x14ac:dyDescent="0.25">
      <c r="A8207">
        <v>109445</v>
      </c>
      <c r="C8207" t="str">
        <f>Table2[[#This Row],[LeadAuthor]]&amp;Table2[[#This Row],[Year]]&amp;"_"&amp;Table2[[#This Row],[SiteName]]&amp;"_"&amp;Table2[[#This Row],[SampleID]]</f>
        <v>Huguet2006_NIOP-C2_905_PC_</v>
      </c>
      <c r="D8207" t="s">
        <v>1527</v>
      </c>
      <c r="F8207">
        <v>2.4550000000000001</v>
      </c>
      <c r="K8207" t="s">
        <v>264</v>
      </c>
      <c r="L8207">
        <v>10.78</v>
      </c>
      <c r="M8207">
        <v>51.93</v>
      </c>
      <c r="N8207">
        <v>8.9359999999999995E-3</v>
      </c>
      <c r="O8207" t="s">
        <v>39</v>
      </c>
      <c r="P8207" t="s">
        <v>40</v>
      </c>
      <c r="T8207">
        <v>0</v>
      </c>
      <c r="U8207">
        <v>0.68300000000000005</v>
      </c>
      <c r="V8207" t="s">
        <v>5</v>
      </c>
      <c r="W8207" t="s">
        <v>6</v>
      </c>
      <c r="Y8207" t="s">
        <v>7</v>
      </c>
      <c r="BC8207" t="s">
        <v>1528</v>
      </c>
      <c r="BD8207">
        <v>2006</v>
      </c>
      <c r="BE8207" t="s">
        <v>1529</v>
      </c>
      <c r="BG8207" t="s">
        <v>36</v>
      </c>
      <c r="BN8207">
        <v>1.1700000000000078E-4</v>
      </c>
    </row>
    <row r="8208" spans="1:66" x14ac:dyDescent="0.25">
      <c r="A8208">
        <v>109446</v>
      </c>
      <c r="C8208" t="str">
        <f>Table2[[#This Row],[LeadAuthor]]&amp;Table2[[#This Row],[Year]]&amp;"_"&amp;Table2[[#This Row],[SiteName]]&amp;"_"&amp;Table2[[#This Row],[SampleID]]</f>
        <v>Huguet2006_NIOP-C2_905_PC_</v>
      </c>
      <c r="D8208" t="s">
        <v>1527</v>
      </c>
      <c r="F8208">
        <v>2.5049999999999999</v>
      </c>
      <c r="K8208" t="s">
        <v>264</v>
      </c>
      <c r="L8208">
        <v>10.78</v>
      </c>
      <c r="M8208">
        <v>51.93</v>
      </c>
      <c r="N8208">
        <v>9.0530000000000003E-3</v>
      </c>
      <c r="O8208" t="s">
        <v>39</v>
      </c>
      <c r="P8208" t="s">
        <v>40</v>
      </c>
      <c r="T8208">
        <v>0</v>
      </c>
      <c r="U8208">
        <v>0.67100000000000004</v>
      </c>
      <c r="V8208" t="s">
        <v>5</v>
      </c>
      <c r="W8208" t="s">
        <v>6</v>
      </c>
      <c r="Y8208" t="s">
        <v>7</v>
      </c>
      <c r="BC8208" t="s">
        <v>1528</v>
      </c>
      <c r="BD8208">
        <v>2006</v>
      </c>
      <c r="BE8208" t="s">
        <v>1529</v>
      </c>
      <c r="BG8208" t="s">
        <v>36</v>
      </c>
      <c r="BN8208">
        <v>1.6899999999999901E-4</v>
      </c>
    </row>
    <row r="8209" spans="1:66" x14ac:dyDescent="0.25">
      <c r="A8209">
        <v>109447</v>
      </c>
      <c r="C8209" t="str">
        <f>Table2[[#This Row],[LeadAuthor]]&amp;Table2[[#This Row],[Year]]&amp;"_"&amp;Table2[[#This Row],[SiteName]]&amp;"_"&amp;Table2[[#This Row],[SampleID]]</f>
        <v>Huguet2006_NIOP-C2_905_PC_</v>
      </c>
      <c r="D8209" t="s">
        <v>1527</v>
      </c>
      <c r="F8209">
        <v>2.5550000000000002</v>
      </c>
      <c r="K8209" t="s">
        <v>264</v>
      </c>
      <c r="L8209">
        <v>10.78</v>
      </c>
      <c r="M8209">
        <v>51.93</v>
      </c>
      <c r="N8209">
        <v>9.2219999999999993E-3</v>
      </c>
      <c r="O8209" t="s">
        <v>39</v>
      </c>
      <c r="P8209" t="s">
        <v>40</v>
      </c>
      <c r="T8209">
        <v>0</v>
      </c>
      <c r="U8209">
        <v>0.69</v>
      </c>
      <c r="V8209" t="s">
        <v>5</v>
      </c>
      <c r="W8209" t="s">
        <v>6</v>
      </c>
      <c r="Y8209" t="s">
        <v>7</v>
      </c>
      <c r="BC8209" t="s">
        <v>1528</v>
      </c>
      <c r="BD8209">
        <v>2006</v>
      </c>
      <c r="BE8209" t="s">
        <v>1529</v>
      </c>
      <c r="BG8209" t="s">
        <v>36</v>
      </c>
      <c r="BN8209">
        <v>1.6900000000000075E-4</v>
      </c>
    </row>
    <row r="8210" spans="1:66" x14ac:dyDescent="0.25">
      <c r="A8210">
        <v>109448</v>
      </c>
      <c r="C8210" t="str">
        <f>Table2[[#This Row],[LeadAuthor]]&amp;Table2[[#This Row],[Year]]&amp;"_"&amp;Table2[[#This Row],[SiteName]]&amp;"_"&amp;Table2[[#This Row],[SampleID]]</f>
        <v>Huguet2006_NIOP-C2_905_PC_</v>
      </c>
      <c r="D8210" t="s">
        <v>1527</v>
      </c>
      <c r="F8210">
        <v>2.605</v>
      </c>
      <c r="K8210" t="s">
        <v>264</v>
      </c>
      <c r="L8210">
        <v>10.78</v>
      </c>
      <c r="M8210">
        <v>51.93</v>
      </c>
      <c r="N8210">
        <v>9.391E-3</v>
      </c>
      <c r="O8210" t="s">
        <v>39</v>
      </c>
      <c r="P8210" t="s">
        <v>40</v>
      </c>
      <c r="T8210">
        <v>0</v>
      </c>
      <c r="U8210">
        <v>0.70799999999999996</v>
      </c>
      <c r="V8210" t="s">
        <v>5</v>
      </c>
      <c r="W8210" t="s">
        <v>6</v>
      </c>
      <c r="Y8210" t="s">
        <v>7</v>
      </c>
      <c r="BC8210" t="s">
        <v>1528</v>
      </c>
      <c r="BD8210">
        <v>2006</v>
      </c>
      <c r="BE8210" t="s">
        <v>1529</v>
      </c>
      <c r="BG8210" t="s">
        <v>36</v>
      </c>
      <c r="BN8210">
        <v>1.6900000000000075E-4</v>
      </c>
    </row>
    <row r="8211" spans="1:66" x14ac:dyDescent="0.25">
      <c r="A8211">
        <v>109449</v>
      </c>
      <c r="C8211" t="str">
        <f>Table2[[#This Row],[LeadAuthor]]&amp;Table2[[#This Row],[Year]]&amp;"_"&amp;Table2[[#This Row],[SiteName]]&amp;"_"&amp;Table2[[#This Row],[SampleID]]</f>
        <v>Huguet2006_NIOP-C2_905_PC_</v>
      </c>
      <c r="D8211" t="s">
        <v>1527</v>
      </c>
      <c r="F8211">
        <v>2.6549999999999998</v>
      </c>
      <c r="K8211" t="s">
        <v>264</v>
      </c>
      <c r="L8211">
        <v>10.78</v>
      </c>
      <c r="M8211">
        <v>51.93</v>
      </c>
      <c r="N8211">
        <v>9.5600000000000008E-3</v>
      </c>
      <c r="O8211" t="s">
        <v>39</v>
      </c>
      <c r="P8211" t="s">
        <v>40</v>
      </c>
      <c r="T8211">
        <v>0</v>
      </c>
      <c r="U8211">
        <v>0.70299999999999996</v>
      </c>
      <c r="V8211" t="s">
        <v>5</v>
      </c>
      <c r="W8211" t="s">
        <v>6</v>
      </c>
      <c r="Y8211" t="s">
        <v>7</v>
      </c>
      <c r="BC8211" t="s">
        <v>1528</v>
      </c>
      <c r="BD8211">
        <v>2006</v>
      </c>
      <c r="BE8211" t="s">
        <v>1529</v>
      </c>
      <c r="BG8211" t="s">
        <v>36</v>
      </c>
      <c r="BN8211">
        <v>1.6899999999999901E-4</v>
      </c>
    </row>
    <row r="8212" spans="1:66" x14ac:dyDescent="0.25">
      <c r="A8212">
        <v>109450</v>
      </c>
      <c r="C8212" t="str">
        <f>Table2[[#This Row],[LeadAuthor]]&amp;Table2[[#This Row],[Year]]&amp;"_"&amp;Table2[[#This Row],[SiteName]]&amp;"_"&amp;Table2[[#This Row],[SampleID]]</f>
        <v>Huguet2006_NIOP-C2_905_PC_</v>
      </c>
      <c r="D8212" t="s">
        <v>1527</v>
      </c>
      <c r="F8212">
        <v>2.7050000000000001</v>
      </c>
      <c r="K8212" t="s">
        <v>264</v>
      </c>
      <c r="L8212">
        <v>10.78</v>
      </c>
      <c r="M8212">
        <v>51.93</v>
      </c>
      <c r="N8212">
        <v>9.7289999999999998E-3</v>
      </c>
      <c r="O8212" t="s">
        <v>39</v>
      </c>
      <c r="P8212" t="s">
        <v>40</v>
      </c>
      <c r="T8212">
        <v>0</v>
      </c>
      <c r="U8212">
        <v>0.68899999999999995</v>
      </c>
      <c r="V8212" t="s">
        <v>5</v>
      </c>
      <c r="W8212" t="s">
        <v>6</v>
      </c>
      <c r="Y8212" t="s">
        <v>7</v>
      </c>
      <c r="BC8212" t="s">
        <v>1528</v>
      </c>
      <c r="BD8212">
        <v>2006</v>
      </c>
      <c r="BE8212" t="s">
        <v>1529</v>
      </c>
      <c r="BG8212" t="s">
        <v>36</v>
      </c>
      <c r="BN8212">
        <v>1.6900000000000075E-4</v>
      </c>
    </row>
    <row r="8213" spans="1:66" x14ac:dyDescent="0.25">
      <c r="A8213">
        <v>109451</v>
      </c>
      <c r="C8213" t="str">
        <f>Table2[[#This Row],[LeadAuthor]]&amp;Table2[[#This Row],[Year]]&amp;"_"&amp;Table2[[#This Row],[SiteName]]&amp;"_"&amp;Table2[[#This Row],[SampleID]]</f>
        <v>Huguet2006_NIOP-C2_905_PC_</v>
      </c>
      <c r="D8213" t="s">
        <v>1527</v>
      </c>
      <c r="F8213">
        <v>2.7549999999999999</v>
      </c>
      <c r="K8213" t="s">
        <v>264</v>
      </c>
      <c r="L8213">
        <v>10.78</v>
      </c>
      <c r="M8213">
        <v>51.93</v>
      </c>
      <c r="N8213">
        <v>9.8980000000000005E-3</v>
      </c>
      <c r="O8213" t="s">
        <v>39</v>
      </c>
      <c r="P8213" t="s">
        <v>40</v>
      </c>
      <c r="T8213">
        <v>0</v>
      </c>
      <c r="U8213">
        <v>0.69399999999999995</v>
      </c>
      <c r="V8213" t="s">
        <v>5</v>
      </c>
      <c r="W8213" t="s">
        <v>6</v>
      </c>
      <c r="Y8213" t="s">
        <v>7</v>
      </c>
      <c r="BC8213" t="s">
        <v>1528</v>
      </c>
      <c r="BD8213">
        <v>2006</v>
      </c>
      <c r="BE8213" t="s">
        <v>1529</v>
      </c>
      <c r="BG8213" t="s">
        <v>36</v>
      </c>
      <c r="BN8213">
        <v>1.6899999999999901E-4</v>
      </c>
    </row>
    <row r="8214" spans="1:66" x14ac:dyDescent="0.25">
      <c r="A8214">
        <v>109452</v>
      </c>
      <c r="C8214" t="str">
        <f>Table2[[#This Row],[LeadAuthor]]&amp;Table2[[#This Row],[Year]]&amp;"_"&amp;Table2[[#This Row],[SiteName]]&amp;"_"&amp;Table2[[#This Row],[SampleID]]</f>
        <v>Huguet2006_NIOP-C2_905_PC_</v>
      </c>
      <c r="D8214" t="s">
        <v>1527</v>
      </c>
      <c r="F8214">
        <v>2.8050000000000002</v>
      </c>
      <c r="K8214" t="s">
        <v>264</v>
      </c>
      <c r="L8214">
        <v>10.78</v>
      </c>
      <c r="M8214">
        <v>51.93</v>
      </c>
      <c r="N8214">
        <v>1.0067E-2</v>
      </c>
      <c r="O8214" t="s">
        <v>39</v>
      </c>
      <c r="P8214" t="s">
        <v>40</v>
      </c>
      <c r="T8214">
        <v>0</v>
      </c>
      <c r="U8214">
        <v>0.69899999999999995</v>
      </c>
      <c r="V8214" t="s">
        <v>5</v>
      </c>
      <c r="W8214" t="s">
        <v>6</v>
      </c>
      <c r="Y8214" t="s">
        <v>7</v>
      </c>
      <c r="BC8214" t="s">
        <v>1528</v>
      </c>
      <c r="BD8214">
        <v>2006</v>
      </c>
      <c r="BE8214" t="s">
        <v>1529</v>
      </c>
      <c r="BG8214" t="s">
        <v>36</v>
      </c>
      <c r="BN8214">
        <v>1.6900000000000075E-4</v>
      </c>
    </row>
    <row r="8215" spans="1:66" x14ac:dyDescent="0.25">
      <c r="A8215">
        <v>109453</v>
      </c>
      <c r="C8215" t="str">
        <f>Table2[[#This Row],[LeadAuthor]]&amp;Table2[[#This Row],[Year]]&amp;"_"&amp;Table2[[#This Row],[SiteName]]&amp;"_"&amp;Table2[[#This Row],[SampleID]]</f>
        <v>Huguet2006_NIOP-C2_905_PC_</v>
      </c>
      <c r="D8215" t="s">
        <v>1527</v>
      </c>
      <c r="F8215">
        <v>2.855</v>
      </c>
      <c r="K8215" t="s">
        <v>264</v>
      </c>
      <c r="L8215">
        <v>10.78</v>
      </c>
      <c r="M8215">
        <v>51.93</v>
      </c>
      <c r="N8215">
        <v>1.0236E-2</v>
      </c>
      <c r="O8215" t="s">
        <v>39</v>
      </c>
      <c r="P8215" t="s">
        <v>40</v>
      </c>
      <c r="T8215">
        <v>0</v>
      </c>
      <c r="U8215">
        <v>0.69</v>
      </c>
      <c r="V8215" t="s">
        <v>5</v>
      </c>
      <c r="W8215" t="s">
        <v>6</v>
      </c>
      <c r="Y8215" t="s">
        <v>7</v>
      </c>
      <c r="BC8215" t="s">
        <v>1528</v>
      </c>
      <c r="BD8215">
        <v>2006</v>
      </c>
      <c r="BE8215" t="s">
        <v>1529</v>
      </c>
      <c r="BG8215" t="s">
        <v>36</v>
      </c>
      <c r="BN8215">
        <v>1.6899999999999901E-4</v>
      </c>
    </row>
    <row r="8216" spans="1:66" x14ac:dyDescent="0.25">
      <c r="A8216">
        <v>109454</v>
      </c>
      <c r="C8216" t="str">
        <f>Table2[[#This Row],[LeadAuthor]]&amp;Table2[[#This Row],[Year]]&amp;"_"&amp;Table2[[#This Row],[SiteName]]&amp;"_"&amp;Table2[[#This Row],[SampleID]]</f>
        <v>Huguet2006_NIOP-C2_905_PC_</v>
      </c>
      <c r="D8216" t="s">
        <v>1527</v>
      </c>
      <c r="F8216">
        <v>2.9049999999999998</v>
      </c>
      <c r="K8216" t="s">
        <v>264</v>
      </c>
      <c r="L8216">
        <v>10.78</v>
      </c>
      <c r="M8216">
        <v>51.93</v>
      </c>
      <c r="N8216">
        <v>1.0404999999999999E-2</v>
      </c>
      <c r="O8216" t="s">
        <v>39</v>
      </c>
      <c r="P8216" t="s">
        <v>40</v>
      </c>
      <c r="T8216">
        <v>0</v>
      </c>
      <c r="U8216">
        <v>0.69399999999999995</v>
      </c>
      <c r="V8216" t="s">
        <v>5</v>
      </c>
      <c r="W8216" t="s">
        <v>6</v>
      </c>
      <c r="Y8216" t="s">
        <v>7</v>
      </c>
      <c r="BC8216" t="s">
        <v>1528</v>
      </c>
      <c r="BD8216">
        <v>2006</v>
      </c>
      <c r="BE8216" t="s">
        <v>1529</v>
      </c>
      <c r="BG8216" t="s">
        <v>36</v>
      </c>
      <c r="BN8216">
        <v>1.6700000000000048E-4</v>
      </c>
    </row>
    <row r="8217" spans="1:66" x14ac:dyDescent="0.25">
      <c r="A8217">
        <v>109455</v>
      </c>
      <c r="C8217" t="str">
        <f>Table2[[#This Row],[LeadAuthor]]&amp;Table2[[#This Row],[Year]]&amp;"_"&amp;Table2[[#This Row],[SiteName]]&amp;"_"&amp;Table2[[#This Row],[SampleID]]</f>
        <v>Huguet2006_NIOP-C2_905_PC_</v>
      </c>
      <c r="D8217" t="s">
        <v>1527</v>
      </c>
      <c r="F8217">
        <v>2.9550000000000001</v>
      </c>
      <c r="K8217" t="s">
        <v>264</v>
      </c>
      <c r="L8217">
        <v>10.78</v>
      </c>
      <c r="M8217">
        <v>51.93</v>
      </c>
      <c r="N8217">
        <v>1.0572E-2</v>
      </c>
      <c r="O8217" t="s">
        <v>39</v>
      </c>
      <c r="P8217" t="s">
        <v>40</v>
      </c>
      <c r="T8217">
        <v>0</v>
      </c>
      <c r="U8217">
        <v>0.745</v>
      </c>
      <c r="V8217" t="s">
        <v>5</v>
      </c>
      <c r="W8217" t="s">
        <v>6</v>
      </c>
      <c r="Y8217" t="s">
        <v>7</v>
      </c>
      <c r="BC8217" t="s">
        <v>1528</v>
      </c>
      <c r="BD8217">
        <v>2006</v>
      </c>
      <c r="BE8217" t="s">
        <v>1529</v>
      </c>
      <c r="BG8217" t="s">
        <v>36</v>
      </c>
      <c r="BN8217">
        <v>1.6599999999999948E-4</v>
      </c>
    </row>
    <row r="8218" spans="1:66" x14ac:dyDescent="0.25">
      <c r="A8218">
        <v>109456</v>
      </c>
      <c r="C8218" t="str">
        <f>Table2[[#This Row],[LeadAuthor]]&amp;Table2[[#This Row],[Year]]&amp;"_"&amp;Table2[[#This Row],[SiteName]]&amp;"_"&amp;Table2[[#This Row],[SampleID]]</f>
        <v>Huguet2006_NIOP-C2_905_PC_</v>
      </c>
      <c r="D8218" t="s">
        <v>1527</v>
      </c>
      <c r="F8218">
        <v>3.0049999999999999</v>
      </c>
      <c r="K8218" t="s">
        <v>264</v>
      </c>
      <c r="L8218">
        <v>10.78</v>
      </c>
      <c r="M8218">
        <v>51.93</v>
      </c>
      <c r="N8218">
        <v>1.0737999999999999E-2</v>
      </c>
      <c r="O8218" t="s">
        <v>39</v>
      </c>
      <c r="P8218" t="s">
        <v>40</v>
      </c>
      <c r="T8218">
        <v>0</v>
      </c>
      <c r="U8218">
        <v>0.75</v>
      </c>
      <c r="V8218" t="s">
        <v>5</v>
      </c>
      <c r="W8218" t="s">
        <v>6</v>
      </c>
      <c r="Y8218" t="s">
        <v>7</v>
      </c>
      <c r="BC8218" t="s">
        <v>1528</v>
      </c>
      <c r="BD8218">
        <v>2006</v>
      </c>
      <c r="BE8218" t="s">
        <v>1529</v>
      </c>
      <c r="BG8218" t="s">
        <v>36</v>
      </c>
      <c r="BN8218">
        <v>1.6700000000000048E-4</v>
      </c>
    </row>
    <row r="8219" spans="1:66" x14ac:dyDescent="0.25">
      <c r="A8219">
        <v>109457</v>
      </c>
      <c r="C8219" t="str">
        <f>Table2[[#This Row],[LeadAuthor]]&amp;Table2[[#This Row],[Year]]&amp;"_"&amp;Table2[[#This Row],[SiteName]]&amp;"_"&amp;Table2[[#This Row],[SampleID]]</f>
        <v>Huguet2006_NIOP-C2_905_PC_</v>
      </c>
      <c r="D8219" t="s">
        <v>1527</v>
      </c>
      <c r="F8219">
        <v>3.0550000000000002</v>
      </c>
      <c r="K8219" t="s">
        <v>264</v>
      </c>
      <c r="L8219">
        <v>10.78</v>
      </c>
      <c r="M8219">
        <v>51.93</v>
      </c>
      <c r="N8219">
        <v>1.0905E-2</v>
      </c>
      <c r="O8219" t="s">
        <v>39</v>
      </c>
      <c r="P8219" t="s">
        <v>40</v>
      </c>
      <c r="T8219">
        <v>0</v>
      </c>
      <c r="U8219">
        <v>0.70299999999999996</v>
      </c>
      <c r="V8219" t="s">
        <v>5</v>
      </c>
      <c r="W8219" t="s">
        <v>6</v>
      </c>
      <c r="Y8219" t="s">
        <v>7</v>
      </c>
      <c r="BC8219" t="s">
        <v>1528</v>
      </c>
      <c r="BD8219">
        <v>2006</v>
      </c>
      <c r="BE8219" t="s">
        <v>1529</v>
      </c>
      <c r="BG8219" t="s">
        <v>36</v>
      </c>
      <c r="BN8219">
        <v>1.6700000000000048E-4</v>
      </c>
    </row>
    <row r="8220" spans="1:66" x14ac:dyDescent="0.25">
      <c r="A8220">
        <v>109458</v>
      </c>
      <c r="C8220" t="str">
        <f>Table2[[#This Row],[LeadAuthor]]&amp;Table2[[#This Row],[Year]]&amp;"_"&amp;Table2[[#This Row],[SiteName]]&amp;"_"&amp;Table2[[#This Row],[SampleID]]</f>
        <v>Huguet2006_NIOP-C2_905_PC_</v>
      </c>
      <c r="D8220" t="s">
        <v>1527</v>
      </c>
      <c r="F8220">
        <v>3.105</v>
      </c>
      <c r="K8220" t="s">
        <v>264</v>
      </c>
      <c r="L8220">
        <v>10.78</v>
      </c>
      <c r="M8220">
        <v>51.93</v>
      </c>
      <c r="N8220">
        <v>1.1072E-2</v>
      </c>
      <c r="O8220" t="s">
        <v>39</v>
      </c>
      <c r="P8220" t="s">
        <v>40</v>
      </c>
      <c r="T8220">
        <v>0</v>
      </c>
      <c r="U8220">
        <v>0.69699999999999995</v>
      </c>
      <c r="V8220" t="s">
        <v>5</v>
      </c>
      <c r="W8220" t="s">
        <v>6</v>
      </c>
      <c r="Y8220" t="s">
        <v>7</v>
      </c>
      <c r="BC8220" t="s">
        <v>1528</v>
      </c>
      <c r="BD8220">
        <v>2006</v>
      </c>
      <c r="BE8220" t="s">
        <v>1529</v>
      </c>
      <c r="BG8220" t="s">
        <v>36</v>
      </c>
      <c r="BN8220">
        <v>1.349999999999997E-4</v>
      </c>
    </row>
    <row r="8221" spans="1:66" x14ac:dyDescent="0.25">
      <c r="A8221">
        <v>109459</v>
      </c>
      <c r="C8221" t="str">
        <f>Table2[[#This Row],[LeadAuthor]]&amp;Table2[[#This Row],[Year]]&amp;"_"&amp;Table2[[#This Row],[SiteName]]&amp;"_"&amp;Table2[[#This Row],[SampleID]]</f>
        <v>Huguet2006_NIOP-C2_905_PC_</v>
      </c>
      <c r="D8221" t="s">
        <v>1527</v>
      </c>
      <c r="F8221">
        <v>3.1549999999999998</v>
      </c>
      <c r="K8221" t="s">
        <v>264</v>
      </c>
      <c r="L8221">
        <v>10.78</v>
      </c>
      <c r="M8221">
        <v>51.93</v>
      </c>
      <c r="N8221">
        <v>1.1207E-2</v>
      </c>
      <c r="O8221" t="s">
        <v>39</v>
      </c>
      <c r="P8221" t="s">
        <v>40</v>
      </c>
      <c r="T8221">
        <v>0</v>
      </c>
      <c r="U8221">
        <v>0.70699999999999996</v>
      </c>
      <c r="V8221" t="s">
        <v>5</v>
      </c>
      <c r="W8221" t="s">
        <v>6</v>
      </c>
      <c r="Y8221" t="s">
        <v>7</v>
      </c>
      <c r="BC8221" t="s">
        <v>1528</v>
      </c>
      <c r="BD8221">
        <v>2006</v>
      </c>
      <c r="BE8221" t="s">
        <v>1529</v>
      </c>
      <c r="BG8221" t="s">
        <v>36</v>
      </c>
      <c r="BN8221">
        <v>1.0199999999999966E-4</v>
      </c>
    </row>
    <row r="8222" spans="1:66" x14ac:dyDescent="0.25">
      <c r="A8222">
        <v>109460</v>
      </c>
      <c r="C8222" t="str">
        <f>Table2[[#This Row],[LeadAuthor]]&amp;Table2[[#This Row],[Year]]&amp;"_"&amp;Table2[[#This Row],[SiteName]]&amp;"_"&amp;Table2[[#This Row],[SampleID]]</f>
        <v>Huguet2006_NIOP-C2_905_PC_</v>
      </c>
      <c r="D8222" t="s">
        <v>1527</v>
      </c>
      <c r="F8222">
        <v>3.2050000000000001</v>
      </c>
      <c r="K8222" t="s">
        <v>264</v>
      </c>
      <c r="L8222">
        <v>10.78</v>
      </c>
      <c r="M8222">
        <v>51.93</v>
      </c>
      <c r="N8222">
        <v>1.1309E-2</v>
      </c>
      <c r="O8222" t="s">
        <v>39</v>
      </c>
      <c r="P8222" t="s">
        <v>40</v>
      </c>
      <c r="T8222">
        <v>0</v>
      </c>
      <c r="U8222">
        <v>0.71</v>
      </c>
      <c r="V8222" t="s">
        <v>5</v>
      </c>
      <c r="W8222" t="s">
        <v>6</v>
      </c>
      <c r="Y8222" t="s">
        <v>7</v>
      </c>
      <c r="BC8222" t="s">
        <v>1528</v>
      </c>
      <c r="BD8222">
        <v>2006</v>
      </c>
      <c r="BE8222" t="s">
        <v>1529</v>
      </c>
      <c r="BG8222" t="s">
        <v>36</v>
      </c>
      <c r="BN8222">
        <v>3.1400000000000004E-4</v>
      </c>
    </row>
    <row r="8223" spans="1:66" x14ac:dyDescent="0.25">
      <c r="A8223">
        <v>109461</v>
      </c>
      <c r="C8223" t="str">
        <f>Table2[[#This Row],[LeadAuthor]]&amp;Table2[[#This Row],[Year]]&amp;"_"&amp;Table2[[#This Row],[SiteName]]&amp;"_"&amp;Table2[[#This Row],[SampleID]]</f>
        <v>Huguet2006_NIOP-C2_905_PC_</v>
      </c>
      <c r="D8223" t="s">
        <v>1527</v>
      </c>
      <c r="F8223">
        <v>3.2549999999999999</v>
      </c>
      <c r="K8223" t="s">
        <v>264</v>
      </c>
      <c r="L8223">
        <v>10.78</v>
      </c>
      <c r="M8223">
        <v>51.93</v>
      </c>
      <c r="N8223">
        <v>1.1623E-2</v>
      </c>
      <c r="O8223" t="s">
        <v>39</v>
      </c>
      <c r="P8223" t="s">
        <v>40</v>
      </c>
      <c r="T8223">
        <v>0</v>
      </c>
      <c r="U8223">
        <v>0.74099999999999999</v>
      </c>
      <c r="V8223" t="s">
        <v>5</v>
      </c>
      <c r="W8223" t="s">
        <v>6</v>
      </c>
      <c r="Y8223" t="s">
        <v>7</v>
      </c>
      <c r="BC8223" t="s">
        <v>1528</v>
      </c>
      <c r="BD8223">
        <v>2006</v>
      </c>
      <c r="BE8223" t="s">
        <v>1529</v>
      </c>
      <c r="BG8223" t="s">
        <v>36</v>
      </c>
      <c r="BN8223">
        <v>3.1400000000000004E-4</v>
      </c>
    </row>
    <row r="8224" spans="1:66" x14ac:dyDescent="0.25">
      <c r="A8224">
        <v>109462</v>
      </c>
      <c r="C8224" t="str">
        <f>Table2[[#This Row],[LeadAuthor]]&amp;Table2[[#This Row],[Year]]&amp;"_"&amp;Table2[[#This Row],[SiteName]]&amp;"_"&amp;Table2[[#This Row],[SampleID]]</f>
        <v>Huguet2006_NIOP-C2_905_PC_</v>
      </c>
      <c r="D8224" t="s">
        <v>1527</v>
      </c>
      <c r="F8224">
        <v>3.3050000000000002</v>
      </c>
      <c r="K8224" t="s">
        <v>264</v>
      </c>
      <c r="L8224">
        <v>10.78</v>
      </c>
      <c r="M8224">
        <v>51.93</v>
      </c>
      <c r="N8224">
        <v>1.1937E-2</v>
      </c>
      <c r="O8224" t="s">
        <v>39</v>
      </c>
      <c r="P8224" t="s">
        <v>267</v>
      </c>
      <c r="T8224">
        <v>0</v>
      </c>
      <c r="U8224">
        <v>0.76400000000000001</v>
      </c>
      <c r="V8224" t="s">
        <v>5</v>
      </c>
      <c r="W8224" t="s">
        <v>6</v>
      </c>
      <c r="Y8224" t="s">
        <v>7</v>
      </c>
      <c r="BC8224" t="s">
        <v>1528</v>
      </c>
      <c r="BD8224">
        <v>2006</v>
      </c>
      <c r="BE8224" t="s">
        <v>1529</v>
      </c>
      <c r="BG8224" t="s">
        <v>36</v>
      </c>
      <c r="BN8224">
        <v>3.1400000000000004E-4</v>
      </c>
    </row>
    <row r="8225" spans="1:66" x14ac:dyDescent="0.25">
      <c r="A8225">
        <v>109463</v>
      </c>
      <c r="C8225" t="str">
        <f>Table2[[#This Row],[LeadAuthor]]&amp;Table2[[#This Row],[Year]]&amp;"_"&amp;Table2[[#This Row],[SiteName]]&amp;"_"&amp;Table2[[#This Row],[SampleID]]</f>
        <v>Huguet2006_NIOP-C2_905_PC_</v>
      </c>
      <c r="D8225" t="s">
        <v>1527</v>
      </c>
      <c r="F8225">
        <v>3.355</v>
      </c>
      <c r="K8225" t="s">
        <v>264</v>
      </c>
      <c r="L8225">
        <v>10.78</v>
      </c>
      <c r="M8225">
        <v>51.93</v>
      </c>
      <c r="N8225">
        <v>1.2251E-2</v>
      </c>
      <c r="O8225" t="s">
        <v>39</v>
      </c>
      <c r="P8225" t="s">
        <v>267</v>
      </c>
      <c r="T8225">
        <v>0</v>
      </c>
      <c r="U8225">
        <v>0.73899999999999999</v>
      </c>
      <c r="V8225" t="s">
        <v>5</v>
      </c>
      <c r="W8225" t="s">
        <v>6</v>
      </c>
      <c r="Y8225" t="s">
        <v>7</v>
      </c>
      <c r="BC8225" t="s">
        <v>1528</v>
      </c>
      <c r="BD8225">
        <v>2006</v>
      </c>
      <c r="BE8225" t="s">
        <v>1529</v>
      </c>
      <c r="BG8225" t="s">
        <v>36</v>
      </c>
      <c r="BN8225">
        <v>2.9999999999999992E-4</v>
      </c>
    </row>
    <row r="8226" spans="1:66" x14ac:dyDescent="0.25">
      <c r="A8226">
        <v>109464</v>
      </c>
      <c r="C8226" t="str">
        <f>Table2[[#This Row],[LeadAuthor]]&amp;Table2[[#This Row],[Year]]&amp;"_"&amp;Table2[[#This Row],[SiteName]]&amp;"_"&amp;Table2[[#This Row],[SampleID]]</f>
        <v>Huguet2006_NIOP-C2_905_PC_</v>
      </c>
      <c r="D8226" t="s">
        <v>1527</v>
      </c>
      <c r="F8226">
        <v>3.4049999999999998</v>
      </c>
      <c r="K8226" t="s">
        <v>264</v>
      </c>
      <c r="L8226">
        <v>10.78</v>
      </c>
      <c r="M8226">
        <v>51.93</v>
      </c>
      <c r="N8226">
        <v>1.2551E-2</v>
      </c>
      <c r="O8226" t="s">
        <v>39</v>
      </c>
      <c r="P8226" t="s">
        <v>267</v>
      </c>
      <c r="T8226">
        <v>0</v>
      </c>
      <c r="U8226">
        <v>0.72</v>
      </c>
      <c r="V8226" t="s">
        <v>5</v>
      </c>
      <c r="W8226" t="s">
        <v>6</v>
      </c>
      <c r="Y8226" t="s">
        <v>7</v>
      </c>
      <c r="BC8226" t="s">
        <v>1528</v>
      </c>
      <c r="BD8226">
        <v>2006</v>
      </c>
      <c r="BE8226" t="s">
        <v>1529</v>
      </c>
      <c r="BG8226" t="s">
        <v>36</v>
      </c>
      <c r="BN8226">
        <v>1.8300000000000087E-4</v>
      </c>
    </row>
    <row r="8227" spans="1:66" x14ac:dyDescent="0.25">
      <c r="A8227">
        <v>109465</v>
      </c>
      <c r="C8227" t="str">
        <f>Table2[[#This Row],[LeadAuthor]]&amp;Table2[[#This Row],[Year]]&amp;"_"&amp;Table2[[#This Row],[SiteName]]&amp;"_"&amp;Table2[[#This Row],[SampleID]]</f>
        <v>Huguet2006_NIOP-C2_905_PC_</v>
      </c>
      <c r="D8227" t="s">
        <v>1527</v>
      </c>
      <c r="F8227">
        <v>3.4550000000000001</v>
      </c>
      <c r="K8227" t="s">
        <v>264</v>
      </c>
      <c r="L8227">
        <v>10.78</v>
      </c>
      <c r="M8227">
        <v>51.93</v>
      </c>
      <c r="N8227">
        <v>1.2734000000000001E-2</v>
      </c>
      <c r="O8227" t="s">
        <v>39</v>
      </c>
      <c r="P8227" t="s">
        <v>267</v>
      </c>
      <c r="T8227">
        <v>0</v>
      </c>
      <c r="U8227">
        <v>0.72</v>
      </c>
      <c r="V8227" t="s">
        <v>5</v>
      </c>
      <c r="W8227" t="s">
        <v>6</v>
      </c>
      <c r="Y8227" t="s">
        <v>7</v>
      </c>
      <c r="BC8227" t="s">
        <v>1528</v>
      </c>
      <c r="BD8227">
        <v>2006</v>
      </c>
      <c r="BE8227" t="s">
        <v>1529</v>
      </c>
      <c r="BG8227" t="s">
        <v>36</v>
      </c>
      <c r="BN8227">
        <v>1.8299999999999914E-4</v>
      </c>
    </row>
    <row r="8228" spans="1:66" x14ac:dyDescent="0.25">
      <c r="A8228">
        <v>109466</v>
      </c>
      <c r="C8228" t="str">
        <f>Table2[[#This Row],[LeadAuthor]]&amp;Table2[[#This Row],[Year]]&amp;"_"&amp;Table2[[#This Row],[SiteName]]&amp;"_"&amp;Table2[[#This Row],[SampleID]]</f>
        <v>Huguet2006_NIOP-C2_905_PC_</v>
      </c>
      <c r="D8228" t="s">
        <v>1527</v>
      </c>
      <c r="F8228">
        <v>3.5049999999999999</v>
      </c>
      <c r="K8228" t="s">
        <v>264</v>
      </c>
      <c r="L8228">
        <v>10.78</v>
      </c>
      <c r="M8228">
        <v>51.93</v>
      </c>
      <c r="N8228">
        <v>1.2917E-2</v>
      </c>
      <c r="O8228" t="s">
        <v>39</v>
      </c>
      <c r="P8228" t="s">
        <v>267</v>
      </c>
      <c r="T8228">
        <v>0</v>
      </c>
      <c r="U8228">
        <v>0.70199999999999996</v>
      </c>
      <c r="V8228" t="s">
        <v>5</v>
      </c>
      <c r="W8228" t="s">
        <v>6</v>
      </c>
      <c r="Y8228" t="s">
        <v>7</v>
      </c>
      <c r="BC8228" t="s">
        <v>1528</v>
      </c>
      <c r="BD8228">
        <v>2006</v>
      </c>
      <c r="BE8228" t="s">
        <v>1529</v>
      </c>
      <c r="BG8228" t="s">
        <v>36</v>
      </c>
      <c r="BN8228">
        <v>1.8300000000000087E-4</v>
      </c>
    </row>
    <row r="8229" spans="1:66" x14ac:dyDescent="0.25">
      <c r="A8229">
        <v>109467</v>
      </c>
      <c r="C8229" t="str">
        <f>Table2[[#This Row],[LeadAuthor]]&amp;Table2[[#This Row],[Year]]&amp;"_"&amp;Table2[[#This Row],[SiteName]]&amp;"_"&amp;Table2[[#This Row],[SampleID]]</f>
        <v>Huguet2006_NIOP-C2_905_PC_</v>
      </c>
      <c r="D8229" t="s">
        <v>1527</v>
      </c>
      <c r="F8229">
        <v>3.5550000000000002</v>
      </c>
      <c r="K8229" t="s">
        <v>264</v>
      </c>
      <c r="L8229">
        <v>10.78</v>
      </c>
      <c r="M8229">
        <v>51.93</v>
      </c>
      <c r="N8229">
        <v>1.3100000000000001E-2</v>
      </c>
      <c r="O8229" t="s">
        <v>39</v>
      </c>
      <c r="P8229" t="s">
        <v>267</v>
      </c>
      <c r="T8229">
        <v>0</v>
      </c>
      <c r="U8229">
        <v>0.68500000000000005</v>
      </c>
      <c r="V8229" t="s">
        <v>5</v>
      </c>
      <c r="W8229" t="s">
        <v>6</v>
      </c>
      <c r="Y8229" t="s">
        <v>7</v>
      </c>
      <c r="BC8229" t="s">
        <v>1528</v>
      </c>
      <c r="BD8229">
        <v>2006</v>
      </c>
      <c r="BE8229" t="s">
        <v>1529</v>
      </c>
      <c r="BG8229" t="s">
        <v>36</v>
      </c>
      <c r="BN8229">
        <v>2.0399999999999932E-4</v>
      </c>
    </row>
    <row r="8230" spans="1:66" x14ac:dyDescent="0.25">
      <c r="A8230">
        <v>109468</v>
      </c>
      <c r="C8230" t="str">
        <f>Table2[[#This Row],[LeadAuthor]]&amp;Table2[[#This Row],[Year]]&amp;"_"&amp;Table2[[#This Row],[SiteName]]&amp;"_"&amp;Table2[[#This Row],[SampleID]]</f>
        <v>Huguet2006_NIOP-C2_905_PC_</v>
      </c>
      <c r="D8230" t="s">
        <v>1527</v>
      </c>
      <c r="F8230">
        <v>3.605</v>
      </c>
      <c r="K8230" t="s">
        <v>264</v>
      </c>
      <c r="L8230">
        <v>10.78</v>
      </c>
      <c r="M8230">
        <v>51.93</v>
      </c>
      <c r="N8230">
        <v>1.3304E-2</v>
      </c>
      <c r="O8230" t="s">
        <v>39</v>
      </c>
      <c r="P8230" t="s">
        <v>267</v>
      </c>
      <c r="T8230">
        <v>0</v>
      </c>
      <c r="U8230">
        <v>0.68</v>
      </c>
      <c r="V8230" t="s">
        <v>5</v>
      </c>
      <c r="W8230" t="s">
        <v>6</v>
      </c>
      <c r="Y8230" t="s">
        <v>7</v>
      </c>
      <c r="BC8230" t="s">
        <v>1528</v>
      </c>
      <c r="BD8230">
        <v>2006</v>
      </c>
      <c r="BE8230" t="s">
        <v>1529</v>
      </c>
      <c r="BG8230" t="s">
        <v>36</v>
      </c>
      <c r="BN8230">
        <v>2.870000000000008E-4</v>
      </c>
    </row>
    <row r="8231" spans="1:66" x14ac:dyDescent="0.25">
      <c r="A8231">
        <v>109469</v>
      </c>
      <c r="C8231" t="str">
        <f>Table2[[#This Row],[LeadAuthor]]&amp;Table2[[#This Row],[Year]]&amp;"_"&amp;Table2[[#This Row],[SiteName]]&amp;"_"&amp;Table2[[#This Row],[SampleID]]</f>
        <v>Huguet2006_NIOP-C2_905_PC_</v>
      </c>
      <c r="D8231" t="s">
        <v>1527</v>
      </c>
      <c r="F8231">
        <v>3.6549999999999998</v>
      </c>
      <c r="K8231" t="s">
        <v>264</v>
      </c>
      <c r="L8231">
        <v>10.78</v>
      </c>
      <c r="M8231">
        <v>51.93</v>
      </c>
      <c r="N8231">
        <v>1.3591000000000001E-2</v>
      </c>
      <c r="O8231" t="s">
        <v>39</v>
      </c>
      <c r="P8231" t="s">
        <v>267</v>
      </c>
      <c r="T8231">
        <v>0</v>
      </c>
      <c r="U8231">
        <v>0.67300000000000004</v>
      </c>
      <c r="V8231" t="s">
        <v>5</v>
      </c>
      <c r="W8231" t="s">
        <v>6</v>
      </c>
      <c r="Y8231" t="s">
        <v>7</v>
      </c>
      <c r="BC8231" t="s">
        <v>1528</v>
      </c>
      <c r="BD8231">
        <v>2006</v>
      </c>
      <c r="BE8231" t="s">
        <v>1529</v>
      </c>
      <c r="BG8231" t="s">
        <v>36</v>
      </c>
      <c r="BN8231">
        <v>2.6699999999999988E-4</v>
      </c>
    </row>
    <row r="8232" spans="1:66" x14ac:dyDescent="0.25">
      <c r="A8232">
        <v>109470</v>
      </c>
      <c r="C8232" t="str">
        <f>Table2[[#This Row],[LeadAuthor]]&amp;Table2[[#This Row],[Year]]&amp;"_"&amp;Table2[[#This Row],[SiteName]]&amp;"_"&amp;Table2[[#This Row],[SampleID]]</f>
        <v>Huguet2006_NIOP-C2_905_PC_</v>
      </c>
      <c r="D8232" t="s">
        <v>1527</v>
      </c>
      <c r="F8232">
        <v>3.7050000000000001</v>
      </c>
      <c r="K8232" t="s">
        <v>264</v>
      </c>
      <c r="L8232">
        <v>10.78</v>
      </c>
      <c r="M8232">
        <v>51.93</v>
      </c>
      <c r="N8232">
        <v>1.3858000000000001E-2</v>
      </c>
      <c r="O8232" t="s">
        <v>39</v>
      </c>
      <c r="P8232" t="s">
        <v>267</v>
      </c>
      <c r="T8232">
        <v>0</v>
      </c>
      <c r="U8232">
        <v>0.66100000000000003</v>
      </c>
      <c r="V8232" t="s">
        <v>5</v>
      </c>
      <c r="W8232" t="s">
        <v>6</v>
      </c>
      <c r="Y8232" t="s">
        <v>7</v>
      </c>
      <c r="BC8232" t="s">
        <v>1528</v>
      </c>
      <c r="BD8232">
        <v>2006</v>
      </c>
      <c r="BE8232" t="s">
        <v>1529</v>
      </c>
      <c r="BG8232" t="s">
        <v>36</v>
      </c>
      <c r="BN8232">
        <v>2.6699999999999988E-4</v>
      </c>
    </row>
    <row r="8233" spans="1:66" x14ac:dyDescent="0.25">
      <c r="A8233">
        <v>109471</v>
      </c>
      <c r="C8233" t="str">
        <f>Table2[[#This Row],[LeadAuthor]]&amp;Table2[[#This Row],[Year]]&amp;"_"&amp;Table2[[#This Row],[SiteName]]&amp;"_"&amp;Table2[[#This Row],[SampleID]]</f>
        <v>Huguet2006_NIOP-C2_905_PC_</v>
      </c>
      <c r="D8233" t="s">
        <v>1527</v>
      </c>
      <c r="F8233">
        <v>3.7549999999999999</v>
      </c>
      <c r="K8233" t="s">
        <v>264</v>
      </c>
      <c r="L8233">
        <v>10.78</v>
      </c>
      <c r="M8233">
        <v>51.93</v>
      </c>
      <c r="N8233">
        <v>1.4125E-2</v>
      </c>
      <c r="O8233" t="s">
        <v>39</v>
      </c>
      <c r="P8233" t="s">
        <v>267</v>
      </c>
      <c r="T8233">
        <v>0</v>
      </c>
      <c r="U8233">
        <v>0.69299999999999995</v>
      </c>
      <c r="V8233" t="s">
        <v>5</v>
      </c>
      <c r="W8233" t="s">
        <v>6</v>
      </c>
      <c r="Y8233" t="s">
        <v>7</v>
      </c>
      <c r="BC8233" t="s">
        <v>1528</v>
      </c>
      <c r="BD8233">
        <v>2006</v>
      </c>
      <c r="BE8233" t="s">
        <v>1529</v>
      </c>
      <c r="BG8233" t="s">
        <v>36</v>
      </c>
      <c r="BN8233">
        <v>5.2600000000000043E-4</v>
      </c>
    </row>
    <row r="8234" spans="1:66" x14ac:dyDescent="0.25">
      <c r="A8234">
        <v>109472</v>
      </c>
      <c r="C8234" t="str">
        <f>Table2[[#This Row],[LeadAuthor]]&amp;Table2[[#This Row],[Year]]&amp;"_"&amp;Table2[[#This Row],[SiteName]]&amp;"_"&amp;Table2[[#This Row],[SampleID]]</f>
        <v>Huguet2006_NIOP-C2_905_PC_</v>
      </c>
      <c r="D8234" t="s">
        <v>1527</v>
      </c>
      <c r="F8234">
        <v>3.8050000000000002</v>
      </c>
      <c r="K8234" t="s">
        <v>264</v>
      </c>
      <c r="L8234">
        <v>10.78</v>
      </c>
      <c r="M8234">
        <v>51.93</v>
      </c>
      <c r="N8234">
        <v>1.4651000000000001E-2</v>
      </c>
      <c r="O8234" t="s">
        <v>39</v>
      </c>
      <c r="P8234" t="s">
        <v>267</v>
      </c>
      <c r="T8234">
        <v>0</v>
      </c>
      <c r="U8234">
        <v>0.68600000000000005</v>
      </c>
      <c r="V8234" t="s">
        <v>5</v>
      </c>
      <c r="W8234" t="s">
        <v>6</v>
      </c>
      <c r="Y8234" t="s">
        <v>7</v>
      </c>
      <c r="BC8234" t="s">
        <v>1528</v>
      </c>
      <c r="BD8234">
        <v>2006</v>
      </c>
      <c r="BE8234" t="s">
        <v>1529</v>
      </c>
      <c r="BG8234" t="s">
        <v>36</v>
      </c>
      <c r="BN8234">
        <v>5.6999999999999933E-4</v>
      </c>
    </row>
    <row r="8235" spans="1:66" x14ac:dyDescent="0.25">
      <c r="A8235">
        <v>109473</v>
      </c>
      <c r="C8235" t="str">
        <f>Table2[[#This Row],[LeadAuthor]]&amp;Table2[[#This Row],[Year]]&amp;"_"&amp;Table2[[#This Row],[SiteName]]&amp;"_"&amp;Table2[[#This Row],[SampleID]]</f>
        <v>Huguet2006_NIOP-C2_905_PC_</v>
      </c>
      <c r="D8235" t="s">
        <v>1527</v>
      </c>
      <c r="F8235">
        <v>3.855</v>
      </c>
      <c r="K8235" t="s">
        <v>264</v>
      </c>
      <c r="L8235">
        <v>10.78</v>
      </c>
      <c r="M8235">
        <v>51.93</v>
      </c>
      <c r="N8235">
        <v>1.5221E-2</v>
      </c>
      <c r="O8235" t="s">
        <v>39</v>
      </c>
      <c r="P8235" t="s">
        <v>267</v>
      </c>
      <c r="T8235">
        <v>0</v>
      </c>
      <c r="U8235">
        <v>0.70599999999999996</v>
      </c>
      <c r="V8235" t="s">
        <v>5</v>
      </c>
      <c r="W8235" t="s">
        <v>6</v>
      </c>
      <c r="Y8235" t="s">
        <v>7</v>
      </c>
      <c r="BC8235" t="s">
        <v>1528</v>
      </c>
      <c r="BD8235">
        <v>2006</v>
      </c>
      <c r="BE8235" t="s">
        <v>1529</v>
      </c>
      <c r="BG8235" t="s">
        <v>36</v>
      </c>
      <c r="BN8235">
        <v>5.7100000000000033E-4</v>
      </c>
    </row>
    <row r="8236" spans="1:66" x14ac:dyDescent="0.25">
      <c r="A8236">
        <v>109474</v>
      </c>
      <c r="C8236" t="str">
        <f>Table2[[#This Row],[LeadAuthor]]&amp;Table2[[#This Row],[Year]]&amp;"_"&amp;Table2[[#This Row],[SiteName]]&amp;"_"&amp;Table2[[#This Row],[SampleID]]</f>
        <v>Huguet2006_NIOP-C2_905_PC_</v>
      </c>
      <c r="D8236" t="s">
        <v>1527</v>
      </c>
      <c r="F8236">
        <v>3.9049999999999998</v>
      </c>
      <c r="K8236" t="s">
        <v>264</v>
      </c>
      <c r="L8236">
        <v>10.78</v>
      </c>
      <c r="M8236">
        <v>51.93</v>
      </c>
      <c r="N8236">
        <v>1.5792E-2</v>
      </c>
      <c r="O8236" t="s">
        <v>39</v>
      </c>
      <c r="P8236" t="s">
        <v>267</v>
      </c>
      <c r="T8236">
        <v>0</v>
      </c>
      <c r="U8236">
        <v>0.71699999999999997</v>
      </c>
      <c r="V8236" t="s">
        <v>5</v>
      </c>
      <c r="W8236" t="s">
        <v>6</v>
      </c>
      <c r="Y8236" t="s">
        <v>7</v>
      </c>
      <c r="BC8236" t="s">
        <v>1528</v>
      </c>
      <c r="BD8236">
        <v>2006</v>
      </c>
      <c r="BE8236" t="s">
        <v>1529</v>
      </c>
      <c r="BG8236" t="s">
        <v>36</v>
      </c>
      <c r="BN8236">
        <v>1.439999999999983E-4</v>
      </c>
    </row>
    <row r="8237" spans="1:66" x14ac:dyDescent="0.25">
      <c r="A8237">
        <v>109475</v>
      </c>
      <c r="C8237" t="str">
        <f>Table2[[#This Row],[LeadAuthor]]&amp;Table2[[#This Row],[Year]]&amp;"_"&amp;Table2[[#This Row],[SiteName]]&amp;"_"&amp;Table2[[#This Row],[SampleID]]</f>
        <v>Huguet2006_NIOP-C2_905_PC_</v>
      </c>
      <c r="D8237" t="s">
        <v>1527</v>
      </c>
      <c r="F8237">
        <v>3.93</v>
      </c>
      <c r="K8237" t="s">
        <v>264</v>
      </c>
      <c r="L8237">
        <v>10.78</v>
      </c>
      <c r="M8237">
        <v>51.93</v>
      </c>
      <c r="N8237">
        <v>1.5935999999999999E-2</v>
      </c>
      <c r="O8237" t="s">
        <v>39</v>
      </c>
      <c r="P8237" t="s">
        <v>267</v>
      </c>
      <c r="T8237">
        <v>0</v>
      </c>
      <c r="U8237">
        <v>0.72799999999999998</v>
      </c>
      <c r="V8237" t="s">
        <v>5</v>
      </c>
      <c r="W8237" t="s">
        <v>6</v>
      </c>
      <c r="Y8237" t="s">
        <v>7</v>
      </c>
      <c r="BC8237" t="s">
        <v>1528</v>
      </c>
      <c r="BD8237">
        <v>2006</v>
      </c>
      <c r="BE8237" t="s">
        <v>1529</v>
      </c>
      <c r="BG8237" t="s">
        <v>36</v>
      </c>
      <c r="BN8237">
        <v>8.5000000000001741E-5</v>
      </c>
    </row>
    <row r="8238" spans="1:66" x14ac:dyDescent="0.25">
      <c r="A8238">
        <v>109476</v>
      </c>
      <c r="C8238" t="str">
        <f>Table2[[#This Row],[LeadAuthor]]&amp;Table2[[#This Row],[Year]]&amp;"_"&amp;Table2[[#This Row],[SiteName]]&amp;"_"&amp;Table2[[#This Row],[SampleID]]</f>
        <v>Huguet2006_NIOP-C2_905_PC_</v>
      </c>
      <c r="D8238" t="s">
        <v>1527</v>
      </c>
      <c r="F8238">
        <v>3.9550000000000001</v>
      </c>
      <c r="K8238" t="s">
        <v>264</v>
      </c>
      <c r="L8238">
        <v>10.78</v>
      </c>
      <c r="M8238">
        <v>51.93</v>
      </c>
      <c r="N8238">
        <v>1.6021000000000001E-2</v>
      </c>
      <c r="O8238" t="s">
        <v>39</v>
      </c>
      <c r="P8238" t="s">
        <v>267</v>
      </c>
      <c r="T8238">
        <v>0</v>
      </c>
      <c r="U8238">
        <v>0.70699999999999996</v>
      </c>
      <c r="V8238" t="s">
        <v>5</v>
      </c>
      <c r="W8238" t="s">
        <v>6</v>
      </c>
      <c r="Y8238" t="s">
        <v>7</v>
      </c>
      <c r="BC8238" t="s">
        <v>1528</v>
      </c>
      <c r="BD8238">
        <v>2006</v>
      </c>
      <c r="BE8238" t="s">
        <v>1529</v>
      </c>
      <c r="BG8238" t="s">
        <v>36</v>
      </c>
      <c r="BN8238">
        <v>6.7000000000001086E-5</v>
      </c>
    </row>
    <row r="8239" spans="1:66" x14ac:dyDescent="0.25">
      <c r="A8239">
        <v>109477</v>
      </c>
      <c r="C8239" t="str">
        <f>Table2[[#This Row],[LeadAuthor]]&amp;Table2[[#This Row],[Year]]&amp;"_"&amp;Table2[[#This Row],[SiteName]]&amp;"_"&amp;Table2[[#This Row],[SampleID]]</f>
        <v>Huguet2006_NIOP-C2_905_PC_</v>
      </c>
      <c r="D8239" t="s">
        <v>1527</v>
      </c>
      <c r="F8239">
        <v>3.9750000000000001</v>
      </c>
      <c r="K8239" t="s">
        <v>264</v>
      </c>
      <c r="L8239">
        <v>10.78</v>
      </c>
      <c r="M8239">
        <v>51.93</v>
      </c>
      <c r="N8239">
        <v>1.6088000000000002E-2</v>
      </c>
      <c r="O8239" t="s">
        <v>39</v>
      </c>
      <c r="P8239" t="s">
        <v>267</v>
      </c>
      <c r="T8239">
        <v>0</v>
      </c>
      <c r="U8239">
        <v>0.71</v>
      </c>
      <c r="V8239" t="s">
        <v>5</v>
      </c>
      <c r="W8239" t="s">
        <v>6</v>
      </c>
      <c r="Y8239" t="s">
        <v>7</v>
      </c>
      <c r="BC8239" t="s">
        <v>1528</v>
      </c>
      <c r="BD8239">
        <v>2006</v>
      </c>
      <c r="BE8239" t="s">
        <v>1529</v>
      </c>
      <c r="BG8239" t="s">
        <v>36</v>
      </c>
      <c r="BN8239">
        <v>1.1299999999999852E-4</v>
      </c>
    </row>
    <row r="8240" spans="1:66" x14ac:dyDescent="0.25">
      <c r="A8240">
        <v>109478</v>
      </c>
      <c r="C8240" t="str">
        <f>Table2[[#This Row],[LeadAuthor]]&amp;Table2[[#This Row],[Year]]&amp;"_"&amp;Table2[[#This Row],[SiteName]]&amp;"_"&amp;Table2[[#This Row],[SampleID]]</f>
        <v>Huguet2006_NIOP-C2_905_PC_</v>
      </c>
      <c r="D8240" t="s">
        <v>1527</v>
      </c>
      <c r="F8240">
        <v>4.0049999999999999</v>
      </c>
      <c r="K8240" t="s">
        <v>264</v>
      </c>
      <c r="L8240">
        <v>10.78</v>
      </c>
      <c r="M8240">
        <v>51.93</v>
      </c>
      <c r="N8240">
        <v>1.6201E-2</v>
      </c>
      <c r="O8240" t="s">
        <v>39</v>
      </c>
      <c r="P8240" t="s">
        <v>267</v>
      </c>
      <c r="T8240">
        <v>0</v>
      </c>
      <c r="U8240">
        <v>0.69299999999999995</v>
      </c>
      <c r="V8240" t="s">
        <v>5</v>
      </c>
      <c r="W8240" t="s">
        <v>6</v>
      </c>
      <c r="Y8240" t="s">
        <v>7</v>
      </c>
      <c r="BC8240" t="s">
        <v>1528</v>
      </c>
      <c r="BD8240">
        <v>2006</v>
      </c>
      <c r="BE8240" t="s">
        <v>1529</v>
      </c>
      <c r="BG8240" t="s">
        <v>36</v>
      </c>
      <c r="BN8240">
        <v>1.449999999999993E-4</v>
      </c>
    </row>
    <row r="8241" spans="1:66" x14ac:dyDescent="0.25">
      <c r="A8241">
        <v>109479</v>
      </c>
      <c r="C8241" t="str">
        <f>Table2[[#This Row],[LeadAuthor]]&amp;Table2[[#This Row],[Year]]&amp;"_"&amp;Table2[[#This Row],[SiteName]]&amp;"_"&amp;Table2[[#This Row],[SampleID]]</f>
        <v>Huguet2006_NIOP-C2_905_PC_</v>
      </c>
      <c r="D8241" t="s">
        <v>1527</v>
      </c>
      <c r="F8241">
        <v>4.03</v>
      </c>
      <c r="K8241" t="s">
        <v>264</v>
      </c>
      <c r="L8241">
        <v>10.78</v>
      </c>
      <c r="M8241">
        <v>51.93</v>
      </c>
      <c r="N8241">
        <v>1.6345999999999999E-2</v>
      </c>
      <c r="O8241" t="s">
        <v>39</v>
      </c>
      <c r="P8241" t="s">
        <v>267</v>
      </c>
      <c r="T8241">
        <v>0</v>
      </c>
      <c r="U8241">
        <v>0.70599999999999996</v>
      </c>
      <c r="V8241" t="s">
        <v>5</v>
      </c>
      <c r="W8241" t="s">
        <v>6</v>
      </c>
      <c r="Y8241" t="s">
        <v>7</v>
      </c>
      <c r="BC8241" t="s">
        <v>1528</v>
      </c>
      <c r="BD8241">
        <v>2006</v>
      </c>
      <c r="BE8241" t="s">
        <v>1529</v>
      </c>
      <c r="BG8241" t="s">
        <v>36</v>
      </c>
      <c r="BN8241">
        <v>1.449999999999993E-4</v>
      </c>
    </row>
    <row r="8242" spans="1:66" x14ac:dyDescent="0.25">
      <c r="A8242">
        <v>109480</v>
      </c>
      <c r="C8242" t="str">
        <f>Table2[[#This Row],[LeadAuthor]]&amp;Table2[[#This Row],[Year]]&amp;"_"&amp;Table2[[#This Row],[SiteName]]&amp;"_"&amp;Table2[[#This Row],[SampleID]]</f>
        <v>Huguet2006_NIOP-C2_905_PC_</v>
      </c>
      <c r="D8242" t="s">
        <v>1527</v>
      </c>
      <c r="F8242">
        <v>4.0549999999999997</v>
      </c>
      <c r="K8242" t="s">
        <v>264</v>
      </c>
      <c r="L8242">
        <v>10.78</v>
      </c>
      <c r="M8242">
        <v>51.93</v>
      </c>
      <c r="N8242">
        <v>1.6490999999999999E-2</v>
      </c>
      <c r="O8242" t="s">
        <v>39</v>
      </c>
      <c r="P8242" t="s">
        <v>267</v>
      </c>
      <c r="T8242">
        <v>0</v>
      </c>
      <c r="U8242">
        <v>0.70499999999999996</v>
      </c>
      <c r="V8242" t="s">
        <v>5</v>
      </c>
      <c r="W8242" t="s">
        <v>6</v>
      </c>
      <c r="Y8242" t="s">
        <v>7</v>
      </c>
      <c r="BC8242" t="s">
        <v>1528</v>
      </c>
      <c r="BD8242">
        <v>2006</v>
      </c>
      <c r="BE8242" t="s">
        <v>1529</v>
      </c>
      <c r="BG8242" t="s">
        <v>36</v>
      </c>
      <c r="BN8242">
        <v>1.4500000000000277E-4</v>
      </c>
    </row>
    <row r="8243" spans="1:66" x14ac:dyDescent="0.25">
      <c r="A8243">
        <v>109481</v>
      </c>
      <c r="C8243" t="str">
        <f>Table2[[#This Row],[LeadAuthor]]&amp;Table2[[#This Row],[Year]]&amp;"_"&amp;Table2[[#This Row],[SiteName]]&amp;"_"&amp;Table2[[#This Row],[SampleID]]</f>
        <v>Huguet2006_NIOP-C2_905_PC_</v>
      </c>
      <c r="D8243" t="s">
        <v>1527</v>
      </c>
      <c r="F8243">
        <v>4.08</v>
      </c>
      <c r="K8243" t="s">
        <v>264</v>
      </c>
      <c r="L8243">
        <v>10.78</v>
      </c>
      <c r="M8243">
        <v>51.93</v>
      </c>
      <c r="N8243">
        <v>1.6636000000000001E-2</v>
      </c>
      <c r="O8243" t="s">
        <v>39</v>
      </c>
      <c r="P8243" t="s">
        <v>267</v>
      </c>
      <c r="T8243">
        <v>0</v>
      </c>
      <c r="U8243">
        <v>0.67800000000000005</v>
      </c>
      <c r="V8243" t="s">
        <v>5</v>
      </c>
      <c r="W8243" t="s">
        <v>6</v>
      </c>
      <c r="Y8243" t="s">
        <v>7</v>
      </c>
      <c r="BC8243" t="s">
        <v>1528</v>
      </c>
      <c r="BD8243">
        <v>2006</v>
      </c>
      <c r="BE8243" t="s">
        <v>1529</v>
      </c>
      <c r="BG8243" t="s">
        <v>36</v>
      </c>
      <c r="BN8243">
        <v>1.449999999999993E-4</v>
      </c>
    </row>
    <row r="8244" spans="1:66" x14ac:dyDescent="0.25">
      <c r="A8244">
        <v>109482</v>
      </c>
      <c r="C8244" t="str">
        <f>Table2[[#This Row],[LeadAuthor]]&amp;Table2[[#This Row],[Year]]&amp;"_"&amp;Table2[[#This Row],[SiteName]]&amp;"_"&amp;Table2[[#This Row],[SampleID]]</f>
        <v>Huguet2006_NIOP-C2_905_PC_</v>
      </c>
      <c r="D8244" t="s">
        <v>1527</v>
      </c>
      <c r="F8244">
        <v>4.1050000000000004</v>
      </c>
      <c r="K8244" t="s">
        <v>264</v>
      </c>
      <c r="L8244">
        <v>10.78</v>
      </c>
      <c r="M8244">
        <v>51.93</v>
      </c>
      <c r="N8244">
        <v>1.6781000000000001E-2</v>
      </c>
      <c r="O8244" t="s">
        <v>39</v>
      </c>
      <c r="P8244" t="s">
        <v>267</v>
      </c>
      <c r="T8244">
        <v>0</v>
      </c>
      <c r="U8244">
        <v>0.7</v>
      </c>
      <c r="V8244" t="s">
        <v>5</v>
      </c>
      <c r="W8244" t="s">
        <v>6</v>
      </c>
      <c r="Y8244" t="s">
        <v>7</v>
      </c>
      <c r="BC8244" t="s">
        <v>1528</v>
      </c>
      <c r="BD8244">
        <v>2006</v>
      </c>
      <c r="BE8244" t="s">
        <v>1529</v>
      </c>
      <c r="BG8244" t="s">
        <v>36</v>
      </c>
      <c r="BN8244">
        <v>2.2399999999999851E-4</v>
      </c>
    </row>
    <row r="8245" spans="1:66" x14ac:dyDescent="0.25">
      <c r="A8245">
        <v>109483</v>
      </c>
      <c r="C8245" t="str">
        <f>Table2[[#This Row],[LeadAuthor]]&amp;Table2[[#This Row],[Year]]&amp;"_"&amp;Table2[[#This Row],[SiteName]]&amp;"_"&amp;Table2[[#This Row],[SampleID]]</f>
        <v>Huguet2006_NIOP-C2_905_PC_</v>
      </c>
      <c r="D8245" t="s">
        <v>1527</v>
      </c>
      <c r="F8245">
        <v>4.13</v>
      </c>
      <c r="K8245" t="s">
        <v>264</v>
      </c>
      <c r="L8245">
        <v>10.78</v>
      </c>
      <c r="M8245">
        <v>51.93</v>
      </c>
      <c r="N8245">
        <v>1.7004999999999999E-2</v>
      </c>
      <c r="O8245" t="s">
        <v>39</v>
      </c>
      <c r="P8245" t="s">
        <v>267</v>
      </c>
      <c r="T8245">
        <v>0</v>
      </c>
      <c r="U8245">
        <v>0.67300000000000004</v>
      </c>
      <c r="V8245" t="s">
        <v>5</v>
      </c>
      <c r="W8245" t="s">
        <v>6</v>
      </c>
      <c r="Y8245" t="s">
        <v>7</v>
      </c>
      <c r="BC8245" t="s">
        <v>1528</v>
      </c>
      <c r="BD8245">
        <v>2006</v>
      </c>
      <c r="BE8245" t="s">
        <v>1529</v>
      </c>
      <c r="BG8245" t="s">
        <v>36</v>
      </c>
      <c r="BN8245">
        <v>2.5800000000000128E-4</v>
      </c>
    </row>
    <row r="8246" spans="1:66" x14ac:dyDescent="0.25">
      <c r="A8246">
        <v>109484</v>
      </c>
      <c r="C8246" t="str">
        <f>Table2[[#This Row],[LeadAuthor]]&amp;Table2[[#This Row],[Year]]&amp;"_"&amp;Table2[[#This Row],[SiteName]]&amp;"_"&amp;Table2[[#This Row],[SampleID]]</f>
        <v>Huguet2006_NIOP-C2_905_PC_</v>
      </c>
      <c r="D8246" t="s">
        <v>1527</v>
      </c>
      <c r="F8246">
        <v>4.1550000000000002</v>
      </c>
      <c r="K8246" t="s">
        <v>264</v>
      </c>
      <c r="L8246">
        <v>10.78</v>
      </c>
      <c r="M8246">
        <v>51.93</v>
      </c>
      <c r="N8246">
        <v>1.7263000000000001E-2</v>
      </c>
      <c r="O8246" t="s">
        <v>39</v>
      </c>
      <c r="P8246" t="s">
        <v>267</v>
      </c>
      <c r="T8246">
        <v>0</v>
      </c>
      <c r="U8246">
        <v>0.66300000000000003</v>
      </c>
      <c r="V8246" t="s">
        <v>5</v>
      </c>
      <c r="W8246" t="s">
        <v>6</v>
      </c>
      <c r="Y8246" t="s">
        <v>7</v>
      </c>
      <c r="BC8246" t="s">
        <v>1528</v>
      </c>
      <c r="BD8246">
        <v>2006</v>
      </c>
      <c r="BE8246" t="s">
        <v>1529</v>
      </c>
      <c r="BG8246" t="s">
        <v>36</v>
      </c>
      <c r="BN8246">
        <v>2.5799999999999781E-4</v>
      </c>
    </row>
    <row r="8247" spans="1:66" x14ac:dyDescent="0.25">
      <c r="A8247">
        <v>109485</v>
      </c>
      <c r="C8247" t="str">
        <f>Table2[[#This Row],[LeadAuthor]]&amp;Table2[[#This Row],[Year]]&amp;"_"&amp;Table2[[#This Row],[SiteName]]&amp;"_"&amp;Table2[[#This Row],[SampleID]]</f>
        <v>Huguet2006_NIOP-C2_905_PC_</v>
      </c>
      <c r="D8247" t="s">
        <v>1527</v>
      </c>
      <c r="F8247">
        <v>4.18</v>
      </c>
      <c r="K8247" t="s">
        <v>264</v>
      </c>
      <c r="L8247">
        <v>10.78</v>
      </c>
      <c r="M8247">
        <v>51.93</v>
      </c>
      <c r="N8247">
        <v>1.7520999999999998E-2</v>
      </c>
      <c r="O8247" t="s">
        <v>39</v>
      </c>
      <c r="P8247" t="s">
        <v>267</v>
      </c>
      <c r="T8247">
        <v>0</v>
      </c>
      <c r="U8247">
        <v>0.65300000000000002</v>
      </c>
      <c r="V8247" t="s">
        <v>5</v>
      </c>
      <c r="W8247" t="s">
        <v>6</v>
      </c>
      <c r="Y8247" t="s">
        <v>7</v>
      </c>
      <c r="BC8247" t="s">
        <v>1528</v>
      </c>
      <c r="BD8247">
        <v>2006</v>
      </c>
      <c r="BE8247" t="s">
        <v>1529</v>
      </c>
      <c r="BG8247" t="s">
        <v>36</v>
      </c>
      <c r="BN8247">
        <v>2.5800000000000128E-4</v>
      </c>
    </row>
    <row r="8248" spans="1:66" x14ac:dyDescent="0.25">
      <c r="A8248">
        <v>109486</v>
      </c>
      <c r="C8248" t="str">
        <f>Table2[[#This Row],[LeadAuthor]]&amp;Table2[[#This Row],[Year]]&amp;"_"&amp;Table2[[#This Row],[SiteName]]&amp;"_"&amp;Table2[[#This Row],[SampleID]]</f>
        <v>Huguet2006_NIOP-C2_905_PC_</v>
      </c>
      <c r="D8248" t="s">
        <v>1527</v>
      </c>
      <c r="F8248">
        <v>4.2050000000000001</v>
      </c>
      <c r="K8248" t="s">
        <v>264</v>
      </c>
      <c r="L8248">
        <v>10.78</v>
      </c>
      <c r="M8248">
        <v>51.93</v>
      </c>
      <c r="N8248">
        <v>1.7779E-2</v>
      </c>
      <c r="O8248" t="s">
        <v>39</v>
      </c>
      <c r="P8248" t="s">
        <v>267</v>
      </c>
      <c r="T8248">
        <v>0</v>
      </c>
      <c r="U8248">
        <v>0.64300000000000002</v>
      </c>
      <c r="V8248" t="s">
        <v>5</v>
      </c>
      <c r="W8248" t="s">
        <v>6</v>
      </c>
      <c r="Y8248" t="s">
        <v>7</v>
      </c>
      <c r="BC8248" t="s">
        <v>1528</v>
      </c>
      <c r="BD8248">
        <v>2006</v>
      </c>
      <c r="BE8248" t="s">
        <v>1529</v>
      </c>
      <c r="BG8248" t="s">
        <v>36</v>
      </c>
      <c r="BN8248">
        <v>2.5800000000000128E-4</v>
      </c>
    </row>
    <row r="8249" spans="1:66" x14ac:dyDescent="0.25">
      <c r="A8249">
        <v>109487</v>
      </c>
      <c r="C8249" t="str">
        <f>Table2[[#This Row],[LeadAuthor]]&amp;Table2[[#This Row],[Year]]&amp;"_"&amp;Table2[[#This Row],[SiteName]]&amp;"_"&amp;Table2[[#This Row],[SampleID]]</f>
        <v>Huguet2006_NIOP-C2_905_PC_</v>
      </c>
      <c r="D8249" t="s">
        <v>1527</v>
      </c>
      <c r="F8249">
        <v>4.2300000000000004</v>
      </c>
      <c r="K8249" t="s">
        <v>264</v>
      </c>
      <c r="L8249">
        <v>10.78</v>
      </c>
      <c r="M8249">
        <v>51.93</v>
      </c>
      <c r="N8249">
        <v>1.8037000000000001E-2</v>
      </c>
      <c r="O8249" t="s">
        <v>39</v>
      </c>
      <c r="P8249" t="s">
        <v>267</v>
      </c>
      <c r="T8249">
        <v>0</v>
      </c>
      <c r="U8249">
        <v>0.623</v>
      </c>
      <c r="V8249" t="s">
        <v>5</v>
      </c>
      <c r="W8249" t="s">
        <v>6</v>
      </c>
      <c r="Y8249" t="s">
        <v>7</v>
      </c>
      <c r="BC8249" t="s">
        <v>1528</v>
      </c>
      <c r="BD8249">
        <v>2006</v>
      </c>
      <c r="BE8249" t="s">
        <v>1529</v>
      </c>
      <c r="BG8249" t="s">
        <v>36</v>
      </c>
      <c r="BN8249">
        <v>2.5799999999999781E-4</v>
      </c>
    </row>
    <row r="8250" spans="1:66" x14ac:dyDescent="0.25">
      <c r="A8250">
        <v>109488</v>
      </c>
      <c r="C8250" t="str">
        <f>Table2[[#This Row],[LeadAuthor]]&amp;Table2[[#This Row],[Year]]&amp;"_"&amp;Table2[[#This Row],[SiteName]]&amp;"_"&amp;Table2[[#This Row],[SampleID]]</f>
        <v>Huguet2006_NIOP-C2_905_PC_</v>
      </c>
      <c r="D8250" t="s">
        <v>1527</v>
      </c>
      <c r="F8250">
        <v>4.2549999999999999</v>
      </c>
      <c r="K8250" t="s">
        <v>264</v>
      </c>
      <c r="L8250">
        <v>10.78</v>
      </c>
      <c r="M8250">
        <v>51.93</v>
      </c>
      <c r="N8250">
        <v>1.8294999999999999E-2</v>
      </c>
      <c r="O8250" t="s">
        <v>39</v>
      </c>
      <c r="P8250" t="s">
        <v>267</v>
      </c>
      <c r="T8250">
        <v>0</v>
      </c>
      <c r="U8250">
        <v>0.63200000000000001</v>
      </c>
      <c r="V8250" t="s">
        <v>5</v>
      </c>
      <c r="W8250" t="s">
        <v>6</v>
      </c>
      <c r="Y8250" t="s">
        <v>7</v>
      </c>
      <c r="BC8250" t="s">
        <v>1528</v>
      </c>
      <c r="BD8250">
        <v>2006</v>
      </c>
      <c r="BE8250" t="s">
        <v>1529</v>
      </c>
      <c r="BG8250" t="s">
        <v>36</v>
      </c>
      <c r="BN8250">
        <v>2.5800000000000128E-4</v>
      </c>
    </row>
    <row r="8251" spans="1:66" x14ac:dyDescent="0.25">
      <c r="A8251">
        <v>109489</v>
      </c>
      <c r="C8251" t="str">
        <f>Table2[[#This Row],[LeadAuthor]]&amp;Table2[[#This Row],[Year]]&amp;"_"&amp;Table2[[#This Row],[SiteName]]&amp;"_"&amp;Table2[[#This Row],[SampleID]]</f>
        <v>Huguet2006_NIOP-C2_905_PC_</v>
      </c>
      <c r="D8251" t="s">
        <v>1527</v>
      </c>
      <c r="F8251">
        <v>4.28</v>
      </c>
      <c r="K8251" t="s">
        <v>264</v>
      </c>
      <c r="L8251">
        <v>10.78</v>
      </c>
      <c r="M8251">
        <v>51.93</v>
      </c>
      <c r="N8251">
        <v>1.8553E-2</v>
      </c>
      <c r="O8251" t="s">
        <v>39</v>
      </c>
      <c r="P8251" t="s">
        <v>267</v>
      </c>
      <c r="T8251">
        <v>0</v>
      </c>
      <c r="U8251">
        <v>0.624</v>
      </c>
      <c r="V8251" t="s">
        <v>5</v>
      </c>
      <c r="W8251" t="s">
        <v>6</v>
      </c>
      <c r="Y8251" t="s">
        <v>7</v>
      </c>
      <c r="BC8251" t="s">
        <v>1528</v>
      </c>
      <c r="BD8251">
        <v>2006</v>
      </c>
      <c r="BE8251" t="s">
        <v>1529</v>
      </c>
      <c r="BG8251" t="s">
        <v>36</v>
      </c>
      <c r="BN8251">
        <v>2.5800000000000128E-4</v>
      </c>
    </row>
    <row r="8252" spans="1:66" x14ac:dyDescent="0.25">
      <c r="A8252">
        <v>109490</v>
      </c>
      <c r="C8252" t="str">
        <f>Table2[[#This Row],[LeadAuthor]]&amp;Table2[[#This Row],[Year]]&amp;"_"&amp;Table2[[#This Row],[SiteName]]&amp;"_"&amp;Table2[[#This Row],[SampleID]]</f>
        <v>Huguet2006_NIOP-C2_905_PC_</v>
      </c>
      <c r="D8252" t="s">
        <v>1527</v>
      </c>
      <c r="F8252">
        <v>4.3049999999999997</v>
      </c>
      <c r="K8252" t="s">
        <v>264</v>
      </c>
      <c r="L8252">
        <v>10.78</v>
      </c>
      <c r="M8252">
        <v>51.93</v>
      </c>
      <c r="N8252">
        <v>1.8811000000000001E-2</v>
      </c>
      <c r="O8252" t="s">
        <v>39</v>
      </c>
      <c r="P8252" t="s">
        <v>267</v>
      </c>
      <c r="T8252">
        <v>0</v>
      </c>
      <c r="U8252">
        <v>0.64600000000000002</v>
      </c>
      <c r="V8252" t="s">
        <v>5</v>
      </c>
      <c r="W8252" t="s">
        <v>6</v>
      </c>
      <c r="Y8252" t="s">
        <v>7</v>
      </c>
      <c r="BC8252" t="s">
        <v>1528</v>
      </c>
      <c r="BD8252">
        <v>2006</v>
      </c>
      <c r="BE8252" t="s">
        <v>1529</v>
      </c>
      <c r="BG8252" t="s">
        <v>36</v>
      </c>
      <c r="BN8252">
        <v>2.5799999999999781E-4</v>
      </c>
    </row>
    <row r="8253" spans="1:66" x14ac:dyDescent="0.25">
      <c r="A8253">
        <v>109491</v>
      </c>
      <c r="C8253" t="str">
        <f>Table2[[#This Row],[LeadAuthor]]&amp;Table2[[#This Row],[Year]]&amp;"_"&amp;Table2[[#This Row],[SiteName]]&amp;"_"&amp;Table2[[#This Row],[SampleID]]</f>
        <v>Huguet2006_NIOP-C2_905_PC_</v>
      </c>
      <c r="D8253" t="s">
        <v>1527</v>
      </c>
      <c r="F8253">
        <v>4.33</v>
      </c>
      <c r="K8253" t="s">
        <v>264</v>
      </c>
      <c r="L8253">
        <v>10.78</v>
      </c>
      <c r="M8253">
        <v>51.93</v>
      </c>
      <c r="N8253">
        <v>1.9068999999999999E-2</v>
      </c>
      <c r="O8253" t="s">
        <v>39</v>
      </c>
      <c r="P8253" t="s">
        <v>267</v>
      </c>
      <c r="T8253">
        <v>0</v>
      </c>
      <c r="U8253">
        <v>0.621</v>
      </c>
      <c r="V8253" t="s">
        <v>5</v>
      </c>
      <c r="W8253" t="s">
        <v>6</v>
      </c>
      <c r="Y8253" t="s">
        <v>7</v>
      </c>
      <c r="BC8253" t="s">
        <v>1528</v>
      </c>
      <c r="BD8253">
        <v>2006</v>
      </c>
      <c r="BE8253" t="s">
        <v>1529</v>
      </c>
      <c r="BG8253" t="s">
        <v>36</v>
      </c>
      <c r="BN8253">
        <v>2.5700000000000028E-4</v>
      </c>
    </row>
    <row r="8254" spans="1:66" x14ac:dyDescent="0.25">
      <c r="A8254">
        <v>109492</v>
      </c>
      <c r="C8254" t="str">
        <f>Table2[[#This Row],[LeadAuthor]]&amp;Table2[[#This Row],[Year]]&amp;"_"&amp;Table2[[#This Row],[SiteName]]&amp;"_"&amp;Table2[[#This Row],[SampleID]]</f>
        <v>Huguet2006_NIOP-C2_905_PC_</v>
      </c>
      <c r="D8254" t="s">
        <v>1527</v>
      </c>
      <c r="F8254">
        <v>4.3550000000000004</v>
      </c>
      <c r="K8254" t="s">
        <v>264</v>
      </c>
      <c r="L8254">
        <v>10.78</v>
      </c>
      <c r="M8254">
        <v>51.93</v>
      </c>
      <c r="N8254">
        <v>1.9325999999999999E-2</v>
      </c>
      <c r="O8254" t="s">
        <v>39</v>
      </c>
      <c r="P8254" t="s">
        <v>267</v>
      </c>
      <c r="T8254">
        <v>0</v>
      </c>
      <c r="U8254">
        <v>0.622</v>
      </c>
      <c r="V8254" t="s">
        <v>5</v>
      </c>
      <c r="W8254" t="s">
        <v>6</v>
      </c>
      <c r="Y8254" t="s">
        <v>7</v>
      </c>
      <c r="BC8254" t="s">
        <v>1528</v>
      </c>
      <c r="BD8254">
        <v>2006</v>
      </c>
      <c r="BE8254" t="s">
        <v>1529</v>
      </c>
      <c r="BG8254" t="s">
        <v>36</v>
      </c>
      <c r="BN8254">
        <v>2.5800000000000128E-4</v>
      </c>
    </row>
    <row r="8255" spans="1:66" x14ac:dyDescent="0.25">
      <c r="A8255">
        <v>109493</v>
      </c>
      <c r="C8255" t="str">
        <f>Table2[[#This Row],[LeadAuthor]]&amp;Table2[[#This Row],[Year]]&amp;"_"&amp;Table2[[#This Row],[SiteName]]&amp;"_"&amp;Table2[[#This Row],[SampleID]]</f>
        <v>Huguet2006_NIOP-C2_905_PC_</v>
      </c>
      <c r="D8255" t="s">
        <v>1527</v>
      </c>
      <c r="F8255">
        <v>4.38</v>
      </c>
      <c r="K8255" t="s">
        <v>264</v>
      </c>
      <c r="L8255">
        <v>10.78</v>
      </c>
      <c r="M8255">
        <v>51.93</v>
      </c>
      <c r="N8255">
        <v>1.9584000000000001E-2</v>
      </c>
      <c r="O8255" t="s">
        <v>39</v>
      </c>
      <c r="P8255" t="s">
        <v>267</v>
      </c>
      <c r="T8255">
        <v>0</v>
      </c>
      <c r="U8255">
        <v>0.61799999999999999</v>
      </c>
      <c r="V8255" t="s">
        <v>5</v>
      </c>
      <c r="W8255" t="s">
        <v>6</v>
      </c>
      <c r="Y8255" t="s">
        <v>7</v>
      </c>
      <c r="BC8255" t="s">
        <v>1528</v>
      </c>
      <c r="BD8255">
        <v>2006</v>
      </c>
      <c r="BE8255" t="s">
        <v>1529</v>
      </c>
      <c r="BG8255" t="s">
        <v>36</v>
      </c>
      <c r="BN8255">
        <v>2.5799999999999781E-4</v>
      </c>
    </row>
    <row r="8256" spans="1:66" x14ac:dyDescent="0.25">
      <c r="A8256">
        <v>109494</v>
      </c>
      <c r="C8256" t="str">
        <f>Table2[[#This Row],[LeadAuthor]]&amp;Table2[[#This Row],[Year]]&amp;"_"&amp;Table2[[#This Row],[SiteName]]&amp;"_"&amp;Table2[[#This Row],[SampleID]]</f>
        <v>Huguet2006_NIOP-C2_905_PC_</v>
      </c>
      <c r="D8256" t="s">
        <v>1527</v>
      </c>
      <c r="F8256">
        <v>4.4050000000000002</v>
      </c>
      <c r="K8256" t="s">
        <v>264</v>
      </c>
      <c r="L8256">
        <v>10.78</v>
      </c>
      <c r="M8256">
        <v>51.93</v>
      </c>
      <c r="N8256">
        <v>1.9841999999999999E-2</v>
      </c>
      <c r="O8256" t="s">
        <v>39</v>
      </c>
      <c r="P8256" t="s">
        <v>267</v>
      </c>
      <c r="T8256">
        <v>0</v>
      </c>
      <c r="U8256">
        <v>0.61599999999999999</v>
      </c>
      <c r="V8256" t="s">
        <v>5</v>
      </c>
      <c r="W8256" t="s">
        <v>6</v>
      </c>
      <c r="Y8256" t="s">
        <v>7</v>
      </c>
      <c r="BC8256" t="s">
        <v>1528</v>
      </c>
      <c r="BD8256">
        <v>2006</v>
      </c>
      <c r="BE8256" t="s">
        <v>1529</v>
      </c>
      <c r="BG8256" t="s">
        <v>36</v>
      </c>
      <c r="BN8256">
        <v>2.5800000000000128E-4</v>
      </c>
    </row>
    <row r="8257" spans="1:66" x14ac:dyDescent="0.25">
      <c r="A8257">
        <v>109495</v>
      </c>
      <c r="C8257" t="str">
        <f>Table2[[#This Row],[LeadAuthor]]&amp;Table2[[#This Row],[Year]]&amp;"_"&amp;Table2[[#This Row],[SiteName]]&amp;"_"&amp;Table2[[#This Row],[SampleID]]</f>
        <v>Huguet2006_NIOP-C2_905_PC_</v>
      </c>
      <c r="D8257" t="s">
        <v>1527</v>
      </c>
      <c r="F8257">
        <v>4.43</v>
      </c>
      <c r="K8257" t="s">
        <v>264</v>
      </c>
      <c r="L8257">
        <v>10.78</v>
      </c>
      <c r="M8257">
        <v>51.93</v>
      </c>
      <c r="N8257">
        <v>2.01E-2</v>
      </c>
      <c r="O8257" t="s">
        <v>39</v>
      </c>
      <c r="P8257" t="s">
        <v>267</v>
      </c>
      <c r="T8257">
        <v>0</v>
      </c>
      <c r="U8257">
        <v>0.61499999999999999</v>
      </c>
      <c r="V8257" t="s">
        <v>5</v>
      </c>
      <c r="W8257" t="s">
        <v>6</v>
      </c>
      <c r="Y8257" t="s">
        <v>7</v>
      </c>
      <c r="BC8257" t="s">
        <v>1528</v>
      </c>
      <c r="BD8257">
        <v>2006</v>
      </c>
      <c r="BE8257" t="s">
        <v>1529</v>
      </c>
      <c r="BG8257" t="s">
        <v>36</v>
      </c>
      <c r="BN8257">
        <v>2.5800000000000128E-4</v>
      </c>
    </row>
    <row r="8258" spans="1:66" x14ac:dyDescent="0.25">
      <c r="A8258">
        <v>109496</v>
      </c>
      <c r="C8258" t="str">
        <f>Table2[[#This Row],[LeadAuthor]]&amp;Table2[[#This Row],[Year]]&amp;"_"&amp;Table2[[#This Row],[SiteName]]&amp;"_"&amp;Table2[[#This Row],[SampleID]]</f>
        <v>Huguet2006_NIOP-C2_905_PC_</v>
      </c>
      <c r="D8258" t="s">
        <v>1527</v>
      </c>
      <c r="F8258">
        <v>4.4550000000000001</v>
      </c>
      <c r="K8258" t="s">
        <v>264</v>
      </c>
      <c r="L8258">
        <v>10.78</v>
      </c>
      <c r="M8258">
        <v>51.93</v>
      </c>
      <c r="N8258">
        <v>2.0358000000000001E-2</v>
      </c>
      <c r="O8258" t="s">
        <v>39</v>
      </c>
      <c r="P8258" t="s">
        <v>267</v>
      </c>
      <c r="T8258">
        <v>0</v>
      </c>
      <c r="U8258">
        <v>0.623</v>
      </c>
      <c r="V8258" t="s">
        <v>5</v>
      </c>
      <c r="W8258" t="s">
        <v>6</v>
      </c>
      <c r="Y8258" t="s">
        <v>7</v>
      </c>
      <c r="BC8258" t="s">
        <v>1528</v>
      </c>
      <c r="BD8258">
        <v>2006</v>
      </c>
      <c r="BE8258" t="s">
        <v>1529</v>
      </c>
      <c r="BG8258" t="s">
        <v>36</v>
      </c>
      <c r="BN8258">
        <v>2.5799999999999781E-4</v>
      </c>
    </row>
    <row r="8259" spans="1:66" x14ac:dyDescent="0.25">
      <c r="A8259">
        <v>109497</v>
      </c>
      <c r="C8259" t="str">
        <f>Table2[[#This Row],[LeadAuthor]]&amp;Table2[[#This Row],[Year]]&amp;"_"&amp;Table2[[#This Row],[SiteName]]&amp;"_"&amp;Table2[[#This Row],[SampleID]]</f>
        <v>Huguet2006_NIOP-C2_905_PC_</v>
      </c>
      <c r="D8259" t="s">
        <v>1527</v>
      </c>
      <c r="F8259">
        <v>4.4800000000000004</v>
      </c>
      <c r="K8259" t="s">
        <v>264</v>
      </c>
      <c r="L8259">
        <v>10.78</v>
      </c>
      <c r="M8259">
        <v>51.93</v>
      </c>
      <c r="N8259">
        <v>2.0615999999999999E-2</v>
      </c>
      <c r="O8259" t="s">
        <v>39</v>
      </c>
      <c r="P8259" t="s">
        <v>267</v>
      </c>
      <c r="T8259">
        <v>0</v>
      </c>
      <c r="U8259">
        <v>0.61699999999999999</v>
      </c>
      <c r="V8259" t="s">
        <v>5</v>
      </c>
      <c r="W8259" t="s">
        <v>6</v>
      </c>
      <c r="Y8259" t="s">
        <v>7</v>
      </c>
      <c r="BC8259" t="s">
        <v>1528</v>
      </c>
      <c r="BD8259">
        <v>2006</v>
      </c>
      <c r="BE8259" t="s">
        <v>1529</v>
      </c>
      <c r="BG8259" t="s">
        <v>36</v>
      </c>
      <c r="BN8259">
        <v>2.5800000000000128E-4</v>
      </c>
    </row>
    <row r="8260" spans="1:66" x14ac:dyDescent="0.25">
      <c r="A8260">
        <v>109498</v>
      </c>
      <c r="C8260" t="str">
        <f>Table2[[#This Row],[LeadAuthor]]&amp;Table2[[#This Row],[Year]]&amp;"_"&amp;Table2[[#This Row],[SiteName]]&amp;"_"&amp;Table2[[#This Row],[SampleID]]</f>
        <v>Huguet2006_NIOP-C2_905_PC_</v>
      </c>
      <c r="D8260" t="s">
        <v>1527</v>
      </c>
      <c r="F8260">
        <v>4.5049999999999999</v>
      </c>
      <c r="K8260" t="s">
        <v>264</v>
      </c>
      <c r="L8260">
        <v>10.78</v>
      </c>
      <c r="M8260">
        <v>51.93</v>
      </c>
      <c r="N8260">
        <v>2.0874E-2</v>
      </c>
      <c r="O8260" t="s">
        <v>39</v>
      </c>
      <c r="P8260" t="s">
        <v>267</v>
      </c>
      <c r="T8260">
        <v>0</v>
      </c>
      <c r="U8260">
        <v>0.622</v>
      </c>
      <c r="V8260" t="s">
        <v>5</v>
      </c>
      <c r="W8260" t="s">
        <v>6</v>
      </c>
      <c r="Y8260" t="s">
        <v>7</v>
      </c>
      <c r="BC8260" t="s">
        <v>1528</v>
      </c>
      <c r="BD8260">
        <v>2006</v>
      </c>
      <c r="BE8260" t="s">
        <v>1529</v>
      </c>
      <c r="BG8260" t="s">
        <v>36</v>
      </c>
      <c r="BN8260">
        <v>2.5800000000000128E-4</v>
      </c>
    </row>
    <row r="8261" spans="1:66" x14ac:dyDescent="0.25">
      <c r="A8261">
        <v>109499</v>
      </c>
      <c r="C8261" t="str">
        <f>Table2[[#This Row],[LeadAuthor]]&amp;Table2[[#This Row],[Year]]&amp;"_"&amp;Table2[[#This Row],[SiteName]]&amp;"_"&amp;Table2[[#This Row],[SampleID]]</f>
        <v>Huguet2006_NIOP-C2_905_PC_</v>
      </c>
      <c r="D8261" t="s">
        <v>1527</v>
      </c>
      <c r="F8261">
        <v>4.53</v>
      </c>
      <c r="K8261" t="s">
        <v>264</v>
      </c>
      <c r="L8261">
        <v>10.78</v>
      </c>
      <c r="M8261">
        <v>51.93</v>
      </c>
      <c r="N8261">
        <v>2.1132000000000001E-2</v>
      </c>
      <c r="O8261" t="s">
        <v>39</v>
      </c>
      <c r="P8261" t="s">
        <v>267</v>
      </c>
      <c r="T8261">
        <v>0</v>
      </c>
      <c r="U8261">
        <v>0.61799999999999999</v>
      </c>
      <c r="V8261" t="s">
        <v>5</v>
      </c>
      <c r="W8261" t="s">
        <v>6</v>
      </c>
      <c r="Y8261" t="s">
        <v>7</v>
      </c>
      <c r="BC8261" t="s">
        <v>1528</v>
      </c>
      <c r="BD8261">
        <v>2006</v>
      </c>
      <c r="BE8261" t="s">
        <v>1529</v>
      </c>
      <c r="BG8261" t="s">
        <v>36</v>
      </c>
      <c r="BN8261">
        <v>2.5799999999999781E-4</v>
      </c>
    </row>
    <row r="8262" spans="1:66" x14ac:dyDescent="0.25">
      <c r="A8262">
        <v>109500</v>
      </c>
      <c r="C8262" t="str">
        <f>Table2[[#This Row],[LeadAuthor]]&amp;Table2[[#This Row],[Year]]&amp;"_"&amp;Table2[[#This Row],[SiteName]]&amp;"_"&amp;Table2[[#This Row],[SampleID]]</f>
        <v>Huguet2006_NIOP-C2_905_PC_</v>
      </c>
      <c r="D8262" t="s">
        <v>1527</v>
      </c>
      <c r="F8262">
        <v>4.5549999999999997</v>
      </c>
      <c r="K8262" t="s">
        <v>264</v>
      </c>
      <c r="L8262">
        <v>10.78</v>
      </c>
      <c r="M8262">
        <v>51.93</v>
      </c>
      <c r="N8262">
        <v>2.1389999999999999E-2</v>
      </c>
      <c r="O8262" t="s">
        <v>39</v>
      </c>
      <c r="P8262" t="s">
        <v>267</v>
      </c>
      <c r="T8262">
        <v>0</v>
      </c>
      <c r="U8262">
        <v>0.63</v>
      </c>
      <c r="V8262" t="s">
        <v>5</v>
      </c>
      <c r="W8262" t="s">
        <v>6</v>
      </c>
      <c r="Y8262" t="s">
        <v>7</v>
      </c>
      <c r="BC8262" t="s">
        <v>1528</v>
      </c>
      <c r="BD8262">
        <v>2006</v>
      </c>
      <c r="BE8262" t="s">
        <v>1529</v>
      </c>
      <c r="BG8262" t="s">
        <v>36</v>
      </c>
      <c r="BN8262">
        <v>2.5800000000000128E-4</v>
      </c>
    </row>
    <row r="8263" spans="1:66" x14ac:dyDescent="0.25">
      <c r="A8263">
        <v>109501</v>
      </c>
      <c r="C8263" t="str">
        <f>Table2[[#This Row],[LeadAuthor]]&amp;Table2[[#This Row],[Year]]&amp;"_"&amp;Table2[[#This Row],[SiteName]]&amp;"_"&amp;Table2[[#This Row],[SampleID]]</f>
        <v>Huguet2006_NIOP-C2_905_PC_</v>
      </c>
      <c r="D8263" t="s">
        <v>1527</v>
      </c>
      <c r="F8263">
        <v>4.58</v>
      </c>
      <c r="K8263" t="s">
        <v>264</v>
      </c>
      <c r="L8263">
        <v>10.78</v>
      </c>
      <c r="M8263">
        <v>51.93</v>
      </c>
      <c r="N8263">
        <v>2.1648000000000001E-2</v>
      </c>
      <c r="O8263" t="s">
        <v>39</v>
      </c>
      <c r="P8263" t="s">
        <v>267</v>
      </c>
      <c r="T8263">
        <v>0</v>
      </c>
      <c r="U8263">
        <v>0.622</v>
      </c>
      <c r="V8263" t="s">
        <v>5</v>
      </c>
      <c r="W8263" t="s">
        <v>6</v>
      </c>
      <c r="Y8263" t="s">
        <v>7</v>
      </c>
      <c r="BC8263" t="s">
        <v>1528</v>
      </c>
      <c r="BD8263">
        <v>2006</v>
      </c>
      <c r="BE8263" t="s">
        <v>1529</v>
      </c>
      <c r="BG8263" t="s">
        <v>36</v>
      </c>
      <c r="BN8263">
        <v>2.5799999999999781E-4</v>
      </c>
    </row>
    <row r="8264" spans="1:66" x14ac:dyDescent="0.25">
      <c r="A8264">
        <v>109502</v>
      </c>
      <c r="C8264" t="str">
        <f>Table2[[#This Row],[LeadAuthor]]&amp;Table2[[#This Row],[Year]]&amp;"_"&amp;Table2[[#This Row],[SiteName]]&amp;"_"&amp;Table2[[#This Row],[SampleID]]</f>
        <v>Huguet2006_NIOP-C2_905_PC_</v>
      </c>
      <c r="D8264" t="s">
        <v>1527</v>
      </c>
      <c r="F8264">
        <v>4.6050000000000004</v>
      </c>
      <c r="K8264" t="s">
        <v>264</v>
      </c>
      <c r="L8264">
        <v>10.78</v>
      </c>
      <c r="M8264">
        <v>51.93</v>
      </c>
      <c r="N8264">
        <v>2.1905999999999998E-2</v>
      </c>
      <c r="O8264" t="s">
        <v>39</v>
      </c>
      <c r="P8264" t="s">
        <v>267</v>
      </c>
      <c r="T8264">
        <v>0</v>
      </c>
      <c r="U8264">
        <v>0.61899999999999999</v>
      </c>
      <c r="V8264" t="s">
        <v>5</v>
      </c>
      <c r="W8264" t="s">
        <v>6</v>
      </c>
      <c r="Y8264" t="s">
        <v>7</v>
      </c>
      <c r="BC8264" t="s">
        <v>1528</v>
      </c>
      <c r="BD8264">
        <v>2006</v>
      </c>
      <c r="BE8264" t="s">
        <v>1529</v>
      </c>
      <c r="BG8264" t="s">
        <v>36</v>
      </c>
      <c r="BN8264">
        <v>2.5800000000000128E-4</v>
      </c>
    </row>
    <row r="8265" spans="1:66" x14ac:dyDescent="0.25">
      <c r="A8265">
        <v>109503</v>
      </c>
      <c r="C8265" t="str">
        <f>Table2[[#This Row],[LeadAuthor]]&amp;Table2[[#This Row],[Year]]&amp;"_"&amp;Table2[[#This Row],[SiteName]]&amp;"_"&amp;Table2[[#This Row],[SampleID]]</f>
        <v>Huguet2006_NIOP-C2_905_PC_</v>
      </c>
      <c r="D8265" t="s">
        <v>1527</v>
      </c>
      <c r="F8265">
        <v>4.63</v>
      </c>
      <c r="K8265" t="s">
        <v>264</v>
      </c>
      <c r="L8265">
        <v>10.78</v>
      </c>
      <c r="M8265">
        <v>51.93</v>
      </c>
      <c r="N8265">
        <v>2.2164E-2</v>
      </c>
      <c r="O8265" t="s">
        <v>39</v>
      </c>
      <c r="P8265" t="s">
        <v>267</v>
      </c>
      <c r="T8265">
        <v>0</v>
      </c>
      <c r="U8265">
        <v>0.61699999999999999</v>
      </c>
      <c r="V8265" t="s">
        <v>5</v>
      </c>
      <c r="W8265" t="s">
        <v>6</v>
      </c>
      <c r="Y8265" t="s">
        <v>7</v>
      </c>
      <c r="BC8265" t="s">
        <v>1528</v>
      </c>
      <c r="BD8265">
        <v>2006</v>
      </c>
      <c r="BE8265" t="s">
        <v>1529</v>
      </c>
      <c r="BG8265" t="s">
        <v>36</v>
      </c>
      <c r="BN8265">
        <v>112.5442482</v>
      </c>
    </row>
    <row r="8266" spans="1:66" x14ac:dyDescent="0.25">
      <c r="A8266">
        <v>109504</v>
      </c>
      <c r="C8266" t="str">
        <f>Table2[[#This Row],[LeadAuthor]]&amp;Table2[[#This Row],[Year]]&amp;"_"&amp;Table2[[#This Row],[SiteName]]&amp;"_"&amp;Table2[[#This Row],[SampleID]]</f>
        <v>Schouten2003_ODP1049_</v>
      </c>
      <c r="D8266" t="s">
        <v>1530</v>
      </c>
      <c r="F8266">
        <v>142.91999999999999</v>
      </c>
      <c r="K8266" t="s">
        <v>38</v>
      </c>
      <c r="L8266">
        <v>30.14</v>
      </c>
      <c r="M8266">
        <v>-76.11</v>
      </c>
      <c r="N8266">
        <v>112.5664122</v>
      </c>
      <c r="O8266" t="s">
        <v>3</v>
      </c>
      <c r="P8266" t="s">
        <v>316</v>
      </c>
      <c r="T8266">
        <v>0</v>
      </c>
      <c r="U8266">
        <v>0.93168528900000003</v>
      </c>
      <c r="V8266" t="s">
        <v>5</v>
      </c>
      <c r="W8266" t="s">
        <v>6</v>
      </c>
      <c r="Y8266" t="s">
        <v>7</v>
      </c>
      <c r="AT8266">
        <v>6.2079812999999998E-2</v>
      </c>
      <c r="AU8266">
        <v>1.6424703999999998E-2</v>
      </c>
      <c r="AV8266">
        <v>0.101053687</v>
      </c>
      <c r="AW8266">
        <v>1.3265035999999999E-2</v>
      </c>
      <c r="AX8266">
        <v>0.69749314500000004</v>
      </c>
      <c r="AY8266">
        <v>0.109683616</v>
      </c>
      <c r="BA8266">
        <v>0.267452523</v>
      </c>
      <c r="BB8266">
        <v>0.13939717800000001</v>
      </c>
      <c r="BC8266" t="s">
        <v>308</v>
      </c>
      <c r="BD8266">
        <v>2003</v>
      </c>
      <c r="BE8266" t="s">
        <v>309</v>
      </c>
      <c r="BG8266" t="s">
        <v>36</v>
      </c>
      <c r="BH8266" t="s">
        <v>1531</v>
      </c>
      <c r="BI8266">
        <v>4240</v>
      </c>
      <c r="BK8266">
        <v>-29.820935534471801</v>
      </c>
      <c r="BL8266">
        <v>21.755250799144001</v>
      </c>
      <c r="BN8266">
        <v>1.9084000000049173E-3</v>
      </c>
    </row>
    <row r="8267" spans="1:66" x14ac:dyDescent="0.25">
      <c r="A8267">
        <v>109505</v>
      </c>
      <c r="C8267" t="str">
        <f>Table2[[#This Row],[LeadAuthor]]&amp;Table2[[#This Row],[Year]]&amp;"_"&amp;Table2[[#This Row],[SiteName]]&amp;"_"&amp;Table2[[#This Row],[SampleID]]</f>
        <v>Schouten2003_ODP1049_</v>
      </c>
      <c r="D8267" t="s">
        <v>1530</v>
      </c>
      <c r="F8267">
        <v>142.97</v>
      </c>
      <c r="K8267" t="s">
        <v>38</v>
      </c>
      <c r="L8267">
        <v>30.14</v>
      </c>
      <c r="M8267">
        <v>-76.11</v>
      </c>
      <c r="N8267">
        <v>112.56832060000001</v>
      </c>
      <c r="O8267" t="s">
        <v>3</v>
      </c>
      <c r="P8267" t="s">
        <v>316</v>
      </c>
      <c r="T8267">
        <v>0</v>
      </c>
      <c r="U8267">
        <v>0.90530697000000004</v>
      </c>
      <c r="V8267" t="s">
        <v>5</v>
      </c>
      <c r="W8267" t="s">
        <v>6</v>
      </c>
      <c r="Y8267" t="s">
        <v>7</v>
      </c>
      <c r="AT8267">
        <v>5.6297643000000001E-2</v>
      </c>
      <c r="AU8267">
        <v>2.5456326000000001E-2</v>
      </c>
      <c r="AV8267">
        <v>9.6859920000000002E-2</v>
      </c>
      <c r="AW8267">
        <v>6.9934960000000001E-3</v>
      </c>
      <c r="AX8267">
        <v>0.67487236900000003</v>
      </c>
      <c r="AY8267">
        <v>0.13952024599999999</v>
      </c>
      <c r="BA8267">
        <v>0.116194478</v>
      </c>
      <c r="BB8267">
        <v>0.137023862</v>
      </c>
      <c r="BC8267" t="s">
        <v>308</v>
      </c>
      <c r="BD8267">
        <v>2003</v>
      </c>
      <c r="BE8267" t="s">
        <v>309</v>
      </c>
      <c r="BG8267" t="s">
        <v>36</v>
      </c>
      <c r="BH8267" t="s">
        <v>1532</v>
      </c>
      <c r="BI8267">
        <v>4240</v>
      </c>
      <c r="BK8267">
        <v>-29.820004273695499</v>
      </c>
      <c r="BL8267">
        <v>21.7549670301966</v>
      </c>
      <c r="BN8267">
        <v>2.2900999999961869E-3</v>
      </c>
    </row>
    <row r="8268" spans="1:66" x14ac:dyDescent="0.25">
      <c r="A8268">
        <v>109506</v>
      </c>
      <c r="C8268" t="str">
        <f>Table2[[#This Row],[LeadAuthor]]&amp;Table2[[#This Row],[Year]]&amp;"_"&amp;Table2[[#This Row],[SiteName]]&amp;"_"&amp;Table2[[#This Row],[SampleID]]</f>
        <v>Schouten2003_ODP1049_</v>
      </c>
      <c r="D8268" t="s">
        <v>1530</v>
      </c>
      <c r="F8268">
        <v>143.03</v>
      </c>
      <c r="K8268" t="s">
        <v>38</v>
      </c>
      <c r="L8268">
        <v>30.14</v>
      </c>
      <c r="M8268">
        <v>-76.11</v>
      </c>
      <c r="N8268">
        <v>112.5706107</v>
      </c>
      <c r="O8268" t="s">
        <v>3</v>
      </c>
      <c r="P8268" t="s">
        <v>316</v>
      </c>
      <c r="T8268">
        <v>0</v>
      </c>
      <c r="U8268">
        <v>0.912813227</v>
      </c>
      <c r="V8268" t="s">
        <v>5</v>
      </c>
      <c r="W8268" t="s">
        <v>6</v>
      </c>
      <c r="Y8268" t="s">
        <v>7</v>
      </c>
      <c r="AT8268">
        <v>8.4335302000000001E-2</v>
      </c>
      <c r="AU8268">
        <v>2.8678250999999998E-2</v>
      </c>
      <c r="AV8268">
        <v>0.147639886</v>
      </c>
      <c r="AW8268">
        <v>1.8991375000000001E-2</v>
      </c>
      <c r="AX8268">
        <v>0.58673577799999999</v>
      </c>
      <c r="AY8268">
        <v>0.133619408</v>
      </c>
      <c r="BA8268">
        <v>0.391097843</v>
      </c>
      <c r="BB8268">
        <v>0.21329806900000001</v>
      </c>
      <c r="BC8268" t="s">
        <v>308</v>
      </c>
      <c r="BD8268">
        <v>2003</v>
      </c>
      <c r="BE8268" t="s">
        <v>309</v>
      </c>
      <c r="BG8268" t="s">
        <v>36</v>
      </c>
      <c r="BH8268" t="s">
        <v>1533</v>
      </c>
      <c r="BI8268">
        <v>4240</v>
      </c>
      <c r="BK8268">
        <v>-29.818886753520001</v>
      </c>
      <c r="BL8268">
        <v>21.7546264900413</v>
      </c>
      <c r="BN8268">
        <v>-109.7216107</v>
      </c>
    </row>
    <row r="8269" spans="1:66" x14ac:dyDescent="0.25">
      <c r="A8269">
        <v>109507</v>
      </c>
      <c r="B8269" s="1" t="s">
        <v>2930</v>
      </c>
      <c r="C8269" t="str">
        <f>Table2[[#This Row],[LeadAuthor]]&amp;Table2[[#This Row],[Year]]&amp;"_"&amp;Table2[[#This Row],[SiteName]]&amp;"_"&amp;Table2[[#This Row],[SampleID]]</f>
        <v>Rommerskirchen2011_ODP1085_001</v>
      </c>
      <c r="D8269" t="s">
        <v>1534</v>
      </c>
      <c r="E8269" t="s">
        <v>330</v>
      </c>
      <c r="F8269">
        <v>135.11000000000001</v>
      </c>
      <c r="G8269">
        <v>134.77000000000001</v>
      </c>
      <c r="K8269" t="s">
        <v>38</v>
      </c>
      <c r="L8269">
        <v>-29.37</v>
      </c>
      <c r="M8269">
        <v>13.99</v>
      </c>
      <c r="N8269">
        <v>2.8490000000000002</v>
      </c>
      <c r="O8269" t="s">
        <v>25</v>
      </c>
      <c r="P8269" t="s">
        <v>272</v>
      </c>
      <c r="T8269">
        <v>0</v>
      </c>
      <c r="U8269">
        <v>0.46398402300000002</v>
      </c>
      <c r="V8269" t="s">
        <v>5</v>
      </c>
      <c r="W8269" t="s">
        <v>6</v>
      </c>
      <c r="Y8269" t="s">
        <v>7</v>
      </c>
      <c r="AT8269">
        <v>0.41722131299999998</v>
      </c>
      <c r="AU8269">
        <v>6.1783017000000003E-2</v>
      </c>
      <c r="AV8269">
        <v>3.2998092999999999E-2</v>
      </c>
      <c r="AW8269">
        <v>5.9136600000000003E-3</v>
      </c>
      <c r="AX8269">
        <v>0.467515299</v>
      </c>
      <c r="AY8269">
        <v>1.4568617000000001E-2</v>
      </c>
      <c r="AZ8269">
        <v>0.08</v>
      </c>
      <c r="BA8269">
        <v>0.126390048</v>
      </c>
      <c r="BB8269">
        <v>0.17278389299999999</v>
      </c>
      <c r="BC8269" t="s">
        <v>1535</v>
      </c>
      <c r="BD8269">
        <v>2011</v>
      </c>
      <c r="BE8269" t="s">
        <v>1536</v>
      </c>
      <c r="BG8269" t="s">
        <v>36</v>
      </c>
      <c r="BN8269">
        <v>1.2000000000000011E-2</v>
      </c>
    </row>
    <row r="8270" spans="1:66" x14ac:dyDescent="0.25">
      <c r="A8270">
        <v>109508</v>
      </c>
      <c r="B8270" s="1" t="s">
        <v>2931</v>
      </c>
      <c r="C8270" t="str">
        <f>Table2[[#This Row],[LeadAuthor]]&amp;Table2[[#This Row],[Year]]&amp;"_"&amp;Table2[[#This Row],[SiteName]]&amp;"_"&amp;Table2[[#This Row],[SampleID]]</f>
        <v>Rommerskirchen2011_ODP1085_002</v>
      </c>
      <c r="D8270" t="s">
        <v>1534</v>
      </c>
      <c r="E8270" t="s">
        <v>330</v>
      </c>
      <c r="F8270">
        <v>135.84</v>
      </c>
      <c r="G8270">
        <v>135.47999999999999</v>
      </c>
      <c r="K8270" t="s">
        <v>38</v>
      </c>
      <c r="L8270">
        <v>-29.37</v>
      </c>
      <c r="M8270">
        <v>13.99</v>
      </c>
      <c r="N8270">
        <v>2.8610000000000002</v>
      </c>
      <c r="O8270" t="s">
        <v>25</v>
      </c>
      <c r="P8270" t="s">
        <v>272</v>
      </c>
      <c r="T8270">
        <v>0</v>
      </c>
      <c r="U8270">
        <v>0.45274487299999999</v>
      </c>
      <c r="V8270" t="s">
        <v>5</v>
      </c>
      <c r="W8270" t="s">
        <v>6</v>
      </c>
      <c r="Y8270" t="s">
        <v>7</v>
      </c>
      <c r="AT8270">
        <v>0.420409902</v>
      </c>
      <c r="AU8270">
        <v>6.6936765999999995E-2</v>
      </c>
      <c r="AV8270">
        <v>3.4104361E-2</v>
      </c>
      <c r="AW8270">
        <v>6.1671369999999996E-3</v>
      </c>
      <c r="AX8270">
        <v>0.45727646</v>
      </c>
      <c r="AY8270">
        <v>1.5105375000000001E-2</v>
      </c>
      <c r="AZ8270">
        <v>0.09</v>
      </c>
      <c r="BA8270">
        <v>0.121261096</v>
      </c>
      <c r="BB8270">
        <v>0.18497255900000001</v>
      </c>
      <c r="BC8270" t="s">
        <v>1535</v>
      </c>
      <c r="BD8270">
        <v>2011</v>
      </c>
      <c r="BE8270" t="s">
        <v>1536</v>
      </c>
      <c r="BG8270" t="s">
        <v>36</v>
      </c>
      <c r="BN8270">
        <v>4.3999999999999595E-2</v>
      </c>
    </row>
    <row r="8271" spans="1:66" x14ac:dyDescent="0.25">
      <c r="A8271">
        <v>109509</v>
      </c>
      <c r="B8271" s="1" t="s">
        <v>2932</v>
      </c>
      <c r="C8271" t="str">
        <f>Table2[[#This Row],[LeadAuthor]]&amp;Table2[[#This Row],[Year]]&amp;"_"&amp;Table2[[#This Row],[SiteName]]&amp;"_"&amp;Table2[[#This Row],[SampleID]]</f>
        <v>Rommerskirchen2011_ODP1085_003</v>
      </c>
      <c r="D8271" t="s">
        <v>1534</v>
      </c>
      <c r="E8271" t="s">
        <v>330</v>
      </c>
      <c r="F8271">
        <v>138.6</v>
      </c>
      <c r="G8271">
        <v>138.6</v>
      </c>
      <c r="K8271" t="s">
        <v>38</v>
      </c>
      <c r="L8271">
        <v>-29.37</v>
      </c>
      <c r="M8271">
        <v>13.99</v>
      </c>
      <c r="N8271">
        <v>2.9049999999999998</v>
      </c>
      <c r="O8271" t="s">
        <v>25</v>
      </c>
      <c r="P8271" t="s">
        <v>272</v>
      </c>
      <c r="T8271">
        <v>0</v>
      </c>
      <c r="U8271">
        <v>0.46621984999999999</v>
      </c>
      <c r="V8271" t="s">
        <v>5</v>
      </c>
      <c r="W8271" t="s">
        <v>6</v>
      </c>
      <c r="Y8271" t="s">
        <v>7</v>
      </c>
      <c r="AT8271">
        <v>0.41882861500000002</v>
      </c>
      <c r="AU8271">
        <v>6.2426954999999999E-2</v>
      </c>
      <c r="AV8271">
        <v>3.6374957999999999E-2</v>
      </c>
      <c r="AW8271">
        <v>5.4533200000000002E-3</v>
      </c>
      <c r="AX8271">
        <v>0.46421882599999997</v>
      </c>
      <c r="AY8271">
        <v>1.2697327E-2</v>
      </c>
      <c r="AZ8271">
        <v>0.08</v>
      </c>
      <c r="BA8271">
        <v>0.106552378</v>
      </c>
      <c r="BB8271">
        <v>0.17938810399999999</v>
      </c>
      <c r="BC8271" t="s">
        <v>1535</v>
      </c>
      <c r="BD8271">
        <v>2011</v>
      </c>
      <c r="BE8271" t="s">
        <v>1536</v>
      </c>
      <c r="BG8271" t="s">
        <v>36</v>
      </c>
      <c r="BN8271">
        <v>0.15900000000000025</v>
      </c>
    </row>
    <row r="8272" spans="1:66" x14ac:dyDescent="0.25">
      <c r="A8272">
        <v>109510</v>
      </c>
      <c r="B8272" s="1" t="s">
        <v>2933</v>
      </c>
      <c r="C8272" t="str">
        <f>Table2[[#This Row],[LeadAuthor]]&amp;Table2[[#This Row],[Year]]&amp;"_"&amp;Table2[[#This Row],[SiteName]]&amp;"_"&amp;Table2[[#This Row],[SampleID]]</f>
        <v>Rommerskirchen2011_ODP1085_004</v>
      </c>
      <c r="D8272" t="s">
        <v>1534</v>
      </c>
      <c r="E8272" t="s">
        <v>330</v>
      </c>
      <c r="F8272">
        <v>148.47</v>
      </c>
      <c r="G8272">
        <v>148.30000000000001</v>
      </c>
      <c r="K8272" t="s">
        <v>38</v>
      </c>
      <c r="L8272">
        <v>-29.37</v>
      </c>
      <c r="M8272">
        <v>13.99</v>
      </c>
      <c r="N8272">
        <v>3.0640000000000001</v>
      </c>
      <c r="O8272" t="s">
        <v>25</v>
      </c>
      <c r="P8272" t="s">
        <v>272</v>
      </c>
      <c r="T8272">
        <v>0</v>
      </c>
      <c r="U8272">
        <v>0.44230383299999998</v>
      </c>
      <c r="V8272" t="s">
        <v>5</v>
      </c>
      <c r="W8272" t="s">
        <v>6</v>
      </c>
      <c r="Y8272" t="s">
        <v>7</v>
      </c>
      <c r="AT8272">
        <v>0.43394912699999999</v>
      </c>
      <c r="AU8272">
        <v>5.2501849000000003E-2</v>
      </c>
      <c r="AV8272">
        <v>2.4827307E-2</v>
      </c>
      <c r="AW8272">
        <v>5.5407169999999997E-3</v>
      </c>
      <c r="AX8272">
        <v>0.47191027800000002</v>
      </c>
      <c r="AY8272">
        <v>1.1270722E-2</v>
      </c>
      <c r="AZ8272">
        <v>0.1</v>
      </c>
      <c r="BA8272">
        <v>0.15257606600000001</v>
      </c>
      <c r="BB8272">
        <v>0.14640004500000001</v>
      </c>
      <c r="BC8272" t="s">
        <v>1535</v>
      </c>
      <c r="BD8272">
        <v>2011</v>
      </c>
      <c r="BE8272" t="s">
        <v>1536</v>
      </c>
      <c r="BG8272" t="s">
        <v>36</v>
      </c>
      <c r="BN8272">
        <v>0.20299999999999985</v>
      </c>
    </row>
    <row r="8273" spans="1:66" x14ac:dyDescent="0.25">
      <c r="A8273">
        <v>109511</v>
      </c>
      <c r="B8273" s="1" t="s">
        <v>2934</v>
      </c>
      <c r="C8273" t="str">
        <f>Table2[[#This Row],[LeadAuthor]]&amp;Table2[[#This Row],[Year]]&amp;"_"&amp;Table2[[#This Row],[SiteName]]&amp;"_"&amp;Table2[[#This Row],[SampleID]]</f>
        <v>Rommerskirchen2011_ODP1085_005</v>
      </c>
      <c r="D8273" t="s">
        <v>1534</v>
      </c>
      <c r="E8273" t="s">
        <v>330</v>
      </c>
      <c r="F8273">
        <v>160.75</v>
      </c>
      <c r="G8273">
        <v>160.6</v>
      </c>
      <c r="K8273" t="s">
        <v>38</v>
      </c>
      <c r="L8273">
        <v>-29.37</v>
      </c>
      <c r="M8273">
        <v>13.99</v>
      </c>
      <c r="N8273">
        <v>3.2669999999999999</v>
      </c>
      <c r="O8273" t="s">
        <v>25</v>
      </c>
      <c r="P8273" t="s">
        <v>272</v>
      </c>
      <c r="T8273">
        <v>0</v>
      </c>
      <c r="U8273">
        <v>0.47389799599999999</v>
      </c>
      <c r="V8273" t="s">
        <v>5</v>
      </c>
      <c r="W8273" t="s">
        <v>6</v>
      </c>
      <c r="Y8273" t="s">
        <v>7</v>
      </c>
      <c r="AT8273">
        <v>0.41125838300000001</v>
      </c>
      <c r="AU8273">
        <v>6.1025152999999999E-2</v>
      </c>
      <c r="AV8273">
        <v>3.3444756999999999E-2</v>
      </c>
      <c r="AW8273">
        <v>6.171536E-3</v>
      </c>
      <c r="AX8273">
        <v>0.47274671000000001</v>
      </c>
      <c r="AY8273">
        <v>1.5353461000000001E-2</v>
      </c>
      <c r="AZ8273">
        <v>0.11</v>
      </c>
      <c r="BA8273">
        <v>0.12812810399999999</v>
      </c>
      <c r="BB8273">
        <v>0.17094331900000001</v>
      </c>
      <c r="BC8273" t="s">
        <v>1535</v>
      </c>
      <c r="BD8273">
        <v>2011</v>
      </c>
      <c r="BE8273" t="s">
        <v>1536</v>
      </c>
      <c r="BG8273" t="s">
        <v>36</v>
      </c>
      <c r="BN8273">
        <v>8.4999999999999964E-2</v>
      </c>
    </row>
    <row r="8274" spans="1:66" x14ac:dyDescent="0.25">
      <c r="A8274">
        <v>109512</v>
      </c>
      <c r="B8274" s="1" t="s">
        <v>2935</v>
      </c>
      <c r="C8274" t="str">
        <f>Table2[[#This Row],[LeadAuthor]]&amp;Table2[[#This Row],[Year]]&amp;"_"&amp;Table2[[#This Row],[SiteName]]&amp;"_"&amp;Table2[[#This Row],[SampleID]]</f>
        <v>Rommerskirchen2011_ODP1085_006</v>
      </c>
      <c r="D8274" t="s">
        <v>1534</v>
      </c>
      <c r="E8274" t="s">
        <v>330</v>
      </c>
      <c r="F8274">
        <v>165.75</v>
      </c>
      <c r="G8274">
        <v>165.72</v>
      </c>
      <c r="K8274" t="s">
        <v>38</v>
      </c>
      <c r="L8274">
        <v>-29.37</v>
      </c>
      <c r="M8274">
        <v>13.99</v>
      </c>
      <c r="N8274">
        <v>3.3519999999999999</v>
      </c>
      <c r="O8274" t="s">
        <v>25</v>
      </c>
      <c r="P8274" t="s">
        <v>272</v>
      </c>
      <c r="T8274">
        <v>0</v>
      </c>
      <c r="U8274">
        <v>0.46007824899999999</v>
      </c>
      <c r="V8274" t="s">
        <v>5</v>
      </c>
      <c r="W8274" t="s">
        <v>6</v>
      </c>
      <c r="Y8274" t="s">
        <v>7</v>
      </c>
      <c r="AT8274">
        <v>0.41326259599999998</v>
      </c>
      <c r="AU8274">
        <v>6.0266393000000001E-2</v>
      </c>
      <c r="AV8274">
        <v>3.3359557999999997E-2</v>
      </c>
      <c r="AW8274">
        <v>5.6124670000000003E-3</v>
      </c>
      <c r="AX8274">
        <v>0.47511679800000001</v>
      </c>
      <c r="AY8274">
        <v>1.2382188000000001E-2</v>
      </c>
      <c r="AZ8274">
        <v>7.0000000000000007E-2</v>
      </c>
      <c r="BA8274">
        <v>0.15532808100000001</v>
      </c>
      <c r="BB8274">
        <v>0.16913600100000001</v>
      </c>
      <c r="BC8274" t="s">
        <v>1535</v>
      </c>
      <c r="BD8274">
        <v>2011</v>
      </c>
      <c r="BE8274" t="s">
        <v>1536</v>
      </c>
      <c r="BG8274" t="s">
        <v>36</v>
      </c>
      <c r="BN8274">
        <v>0.19399999999999995</v>
      </c>
    </row>
    <row r="8275" spans="1:66" x14ac:dyDescent="0.25">
      <c r="A8275">
        <v>109513</v>
      </c>
      <c r="B8275" s="1" t="s">
        <v>2936</v>
      </c>
      <c r="C8275" t="str">
        <f>Table2[[#This Row],[LeadAuthor]]&amp;Table2[[#This Row],[Year]]&amp;"_"&amp;Table2[[#This Row],[SiteName]]&amp;"_"&amp;Table2[[#This Row],[SampleID]]</f>
        <v>Rommerskirchen2011_ODP1085_007</v>
      </c>
      <c r="D8275" t="s">
        <v>1534</v>
      </c>
      <c r="E8275" t="s">
        <v>330</v>
      </c>
      <c r="F8275">
        <v>176.9</v>
      </c>
      <c r="G8275">
        <v>176.9</v>
      </c>
      <c r="K8275" t="s">
        <v>38</v>
      </c>
      <c r="L8275">
        <v>-29.37</v>
      </c>
      <c r="M8275">
        <v>13.99</v>
      </c>
      <c r="N8275">
        <v>3.5459999999999998</v>
      </c>
      <c r="O8275" t="s">
        <v>25</v>
      </c>
      <c r="P8275" t="s">
        <v>272</v>
      </c>
      <c r="T8275">
        <v>0</v>
      </c>
      <c r="U8275">
        <v>0.47124964899999999</v>
      </c>
      <c r="V8275" t="s">
        <v>5</v>
      </c>
      <c r="W8275" t="s">
        <v>6</v>
      </c>
      <c r="Y8275" t="s">
        <v>7</v>
      </c>
      <c r="AT8275">
        <v>0.40951442799999999</v>
      </c>
      <c r="AU8275">
        <v>5.6851058000000003E-2</v>
      </c>
      <c r="AV8275">
        <v>2.9758453000000001E-2</v>
      </c>
      <c r="AW8275">
        <v>5.741314E-3</v>
      </c>
      <c r="AX8275">
        <v>0.48296591100000003</v>
      </c>
      <c r="AY8275">
        <v>1.5168835E-2</v>
      </c>
      <c r="AZ8275">
        <v>0.13</v>
      </c>
      <c r="BA8275">
        <v>0.16170003099999999</v>
      </c>
      <c r="BB8275">
        <v>0.15639810600000001</v>
      </c>
      <c r="BC8275" t="s">
        <v>1535</v>
      </c>
      <c r="BD8275">
        <v>2011</v>
      </c>
      <c r="BE8275" t="s">
        <v>1536</v>
      </c>
      <c r="BG8275" t="s">
        <v>36</v>
      </c>
      <c r="BN8275">
        <v>0.2410000000000001</v>
      </c>
    </row>
    <row r="8276" spans="1:66" x14ac:dyDescent="0.25">
      <c r="A8276">
        <v>109514</v>
      </c>
      <c r="B8276" s="1" t="s">
        <v>2937</v>
      </c>
      <c r="C8276" t="str">
        <f>Table2[[#This Row],[LeadAuthor]]&amp;Table2[[#This Row],[Year]]&amp;"_"&amp;Table2[[#This Row],[SiteName]]&amp;"_"&amp;Table2[[#This Row],[SampleID]]</f>
        <v>Rommerskirchen2011_ODP1085_008</v>
      </c>
      <c r="D8276" t="s">
        <v>1534</v>
      </c>
      <c r="E8276" t="s">
        <v>330</v>
      </c>
      <c r="F8276">
        <v>190.9</v>
      </c>
      <c r="G8276">
        <v>190.9</v>
      </c>
      <c r="K8276" t="s">
        <v>38</v>
      </c>
      <c r="L8276">
        <v>-29.37</v>
      </c>
      <c r="M8276">
        <v>13.99</v>
      </c>
      <c r="N8276">
        <v>3.7869999999999999</v>
      </c>
      <c r="O8276" t="s">
        <v>25</v>
      </c>
      <c r="P8276" t="s">
        <v>273</v>
      </c>
      <c r="T8276">
        <v>0</v>
      </c>
      <c r="U8276">
        <v>0.47615458399999999</v>
      </c>
      <c r="V8276" t="s">
        <v>5</v>
      </c>
      <c r="W8276" t="s">
        <v>6</v>
      </c>
      <c r="Y8276" t="s">
        <v>7</v>
      </c>
      <c r="AT8276">
        <v>0.42717258600000002</v>
      </c>
      <c r="AU8276">
        <v>5.3100237000000002E-2</v>
      </c>
      <c r="AV8276">
        <v>2.7152253000000001E-2</v>
      </c>
      <c r="AW8276">
        <v>6.598479E-3</v>
      </c>
      <c r="AX8276">
        <v>0.47146117999999998</v>
      </c>
      <c r="AY8276">
        <v>1.4515264999999999E-2</v>
      </c>
      <c r="AZ8276">
        <v>0.15</v>
      </c>
      <c r="BA8276">
        <v>9.5024005999999994E-2</v>
      </c>
      <c r="BB8276">
        <v>0.15161803900000001</v>
      </c>
      <c r="BC8276" t="s">
        <v>1535</v>
      </c>
      <c r="BD8276">
        <v>2011</v>
      </c>
      <c r="BE8276" t="s">
        <v>1536</v>
      </c>
      <c r="BG8276" t="s">
        <v>36</v>
      </c>
      <c r="BN8276">
        <v>0.10899999999999999</v>
      </c>
    </row>
    <row r="8277" spans="1:66" x14ac:dyDescent="0.25">
      <c r="A8277">
        <v>109515</v>
      </c>
      <c r="B8277" s="1" t="s">
        <v>2938</v>
      </c>
      <c r="C8277" t="str">
        <f>Table2[[#This Row],[LeadAuthor]]&amp;Table2[[#This Row],[Year]]&amp;"_"&amp;Table2[[#This Row],[SiteName]]&amp;"_"&amp;Table2[[#This Row],[SampleID]]</f>
        <v>Rommerskirchen2011_ODP1085_009</v>
      </c>
      <c r="D8277" t="s">
        <v>1534</v>
      </c>
      <c r="E8277" t="s">
        <v>330</v>
      </c>
      <c r="F8277">
        <v>197.58</v>
      </c>
      <c r="G8277">
        <v>197.41</v>
      </c>
      <c r="K8277" t="s">
        <v>38</v>
      </c>
      <c r="L8277">
        <v>-29.37</v>
      </c>
      <c r="M8277">
        <v>13.99</v>
      </c>
      <c r="N8277">
        <v>3.8959999999999999</v>
      </c>
      <c r="O8277" t="s">
        <v>25</v>
      </c>
      <c r="P8277" t="s">
        <v>273</v>
      </c>
      <c r="T8277">
        <v>0</v>
      </c>
      <c r="U8277">
        <v>0.50506452400000001</v>
      </c>
      <c r="V8277" t="s">
        <v>5</v>
      </c>
      <c r="W8277" t="s">
        <v>6</v>
      </c>
      <c r="Y8277" t="s">
        <v>7</v>
      </c>
      <c r="AT8277">
        <v>0.39677446300000002</v>
      </c>
      <c r="AU8277">
        <v>6.2530787000000004E-2</v>
      </c>
      <c r="AV8277">
        <v>3.9549405000000003E-2</v>
      </c>
      <c r="AW8277">
        <v>6.3716329999999998E-3</v>
      </c>
      <c r="AX8277">
        <v>0.47688424499999998</v>
      </c>
      <c r="AY8277">
        <v>1.7889466E-2</v>
      </c>
      <c r="AZ8277">
        <v>0.12</v>
      </c>
      <c r="BA8277">
        <v>9.1839647999999996E-2</v>
      </c>
      <c r="BB8277">
        <v>0.179786528</v>
      </c>
      <c r="BC8277" t="s">
        <v>1535</v>
      </c>
      <c r="BD8277">
        <v>2011</v>
      </c>
      <c r="BE8277" t="s">
        <v>1536</v>
      </c>
      <c r="BG8277" t="s">
        <v>36</v>
      </c>
      <c r="BN8277">
        <v>0.12399999999999967</v>
      </c>
    </row>
    <row r="8278" spans="1:66" x14ac:dyDescent="0.25">
      <c r="A8278">
        <v>109516</v>
      </c>
      <c r="B8278" s="1" t="s">
        <v>2939</v>
      </c>
      <c r="C8278" t="str">
        <f>Table2[[#This Row],[LeadAuthor]]&amp;Table2[[#This Row],[Year]]&amp;"_"&amp;Table2[[#This Row],[SiteName]]&amp;"_"&amp;Table2[[#This Row],[SampleID]]</f>
        <v>Rommerskirchen2011_ODP1085_010</v>
      </c>
      <c r="D8278" t="s">
        <v>1534</v>
      </c>
      <c r="E8278" t="s">
        <v>330</v>
      </c>
      <c r="F8278">
        <v>205.73</v>
      </c>
      <c r="G8278">
        <v>205.59</v>
      </c>
      <c r="K8278" t="s">
        <v>38</v>
      </c>
      <c r="L8278">
        <v>-29.37</v>
      </c>
      <c r="M8278">
        <v>13.99</v>
      </c>
      <c r="N8278">
        <v>4.0199999999999996</v>
      </c>
      <c r="O8278" t="s">
        <v>25</v>
      </c>
      <c r="P8278" t="s">
        <v>273</v>
      </c>
      <c r="T8278">
        <v>0</v>
      </c>
      <c r="U8278">
        <v>0.45695691300000002</v>
      </c>
      <c r="V8278" t="s">
        <v>5</v>
      </c>
      <c r="W8278" t="s">
        <v>6</v>
      </c>
      <c r="Y8278" t="s">
        <v>7</v>
      </c>
      <c r="AT8278">
        <v>0.40437869100000001</v>
      </c>
      <c r="AU8278">
        <v>6.8088638000000007E-2</v>
      </c>
      <c r="AV8278">
        <v>3.6526862E-2</v>
      </c>
      <c r="AW8278">
        <v>5.0647160000000004E-3</v>
      </c>
      <c r="AX8278">
        <v>0.470237817</v>
      </c>
      <c r="AY8278">
        <v>1.5703274999999999E-2</v>
      </c>
      <c r="AZ8278">
        <v>0.18</v>
      </c>
      <c r="BA8278">
        <v>0.16870976100000001</v>
      </c>
      <c r="BB8278">
        <v>0.184144211</v>
      </c>
      <c r="BC8278" t="s">
        <v>1535</v>
      </c>
      <c r="BD8278">
        <v>2011</v>
      </c>
      <c r="BE8278" t="s">
        <v>1536</v>
      </c>
      <c r="BG8278" t="s">
        <v>36</v>
      </c>
      <c r="BN8278">
        <v>0.29500000000000082</v>
      </c>
    </row>
    <row r="8279" spans="1:66" x14ac:dyDescent="0.25">
      <c r="A8279">
        <v>109517</v>
      </c>
      <c r="B8279" s="1" t="s">
        <v>2940</v>
      </c>
      <c r="C8279" t="str">
        <f>Table2[[#This Row],[LeadAuthor]]&amp;Table2[[#This Row],[Year]]&amp;"_"&amp;Table2[[#This Row],[SiteName]]&amp;"_"&amp;Table2[[#This Row],[SampleID]]</f>
        <v>Rommerskirchen2011_ODP1085_011</v>
      </c>
      <c r="D8279" t="s">
        <v>1534</v>
      </c>
      <c r="E8279" t="s">
        <v>330</v>
      </c>
      <c r="F8279">
        <v>227.28</v>
      </c>
      <c r="G8279">
        <v>227.28</v>
      </c>
      <c r="K8279" t="s">
        <v>38</v>
      </c>
      <c r="L8279">
        <v>-29.37</v>
      </c>
      <c r="M8279">
        <v>13.99</v>
      </c>
      <c r="N8279">
        <v>4.3150000000000004</v>
      </c>
      <c r="O8279" t="s">
        <v>25</v>
      </c>
      <c r="P8279" t="s">
        <v>273</v>
      </c>
      <c r="T8279">
        <v>0</v>
      </c>
      <c r="U8279">
        <v>0.51460803799999999</v>
      </c>
      <c r="V8279" t="s">
        <v>5</v>
      </c>
      <c r="W8279" t="s">
        <v>6</v>
      </c>
      <c r="Y8279" t="s">
        <v>7</v>
      </c>
      <c r="AT8279">
        <v>0.38637694099999997</v>
      </c>
      <c r="AU8279">
        <v>6.4042747999999997E-2</v>
      </c>
      <c r="AV8279">
        <v>4.2357971000000001E-2</v>
      </c>
      <c r="AW8279">
        <v>6.6245699999999998E-3</v>
      </c>
      <c r="AX8279">
        <v>0.48168278599999997</v>
      </c>
      <c r="AY8279">
        <v>1.8914983999999999E-2</v>
      </c>
      <c r="AZ8279">
        <v>0.12</v>
      </c>
      <c r="BA8279">
        <v>9.8064513000000006E-2</v>
      </c>
      <c r="BB8279">
        <v>0.184193353</v>
      </c>
      <c r="BC8279" t="s">
        <v>1535</v>
      </c>
      <c r="BD8279">
        <v>2011</v>
      </c>
      <c r="BE8279" t="s">
        <v>1536</v>
      </c>
      <c r="BG8279" t="s">
        <v>36</v>
      </c>
      <c r="BN8279">
        <v>6.5999999999999837E-2</v>
      </c>
    </row>
    <row r="8280" spans="1:66" x14ac:dyDescent="0.25">
      <c r="A8280">
        <v>109518</v>
      </c>
      <c r="B8280" s="1" t="s">
        <v>2941</v>
      </c>
      <c r="C8280" t="str">
        <f>Table2[[#This Row],[LeadAuthor]]&amp;Table2[[#This Row],[Year]]&amp;"_"&amp;Table2[[#This Row],[SiteName]]&amp;"_"&amp;Table2[[#This Row],[SampleID]]</f>
        <v>Rommerskirchen2011_ODP1085_012</v>
      </c>
      <c r="D8280" t="s">
        <v>1534</v>
      </c>
      <c r="E8280" t="s">
        <v>330</v>
      </c>
      <c r="F8280">
        <v>232.4</v>
      </c>
      <c r="G8280">
        <v>232.38</v>
      </c>
      <c r="K8280" t="s">
        <v>38</v>
      </c>
      <c r="L8280">
        <v>-29.37</v>
      </c>
      <c r="M8280">
        <v>13.99</v>
      </c>
      <c r="N8280">
        <v>4.3810000000000002</v>
      </c>
      <c r="O8280" t="s">
        <v>25</v>
      </c>
      <c r="P8280" t="s">
        <v>273</v>
      </c>
      <c r="T8280">
        <v>0</v>
      </c>
      <c r="U8280">
        <v>0.49073954400000003</v>
      </c>
      <c r="V8280" t="s">
        <v>5</v>
      </c>
      <c r="W8280" t="s">
        <v>6</v>
      </c>
      <c r="Y8280" t="s">
        <v>7</v>
      </c>
      <c r="AT8280">
        <v>0.38408408100000002</v>
      </c>
      <c r="AU8280">
        <v>6.7389986999999998E-2</v>
      </c>
      <c r="AV8280">
        <v>4.1110084999999998E-2</v>
      </c>
      <c r="AW8280">
        <v>6.5989020000000002E-3</v>
      </c>
      <c r="AX8280">
        <v>0.48358680100000001</v>
      </c>
      <c r="AY8280">
        <v>1.7230143999999999E-2</v>
      </c>
      <c r="AZ8280">
        <v>0.08</v>
      </c>
      <c r="BA8280">
        <v>0.16100409600000001</v>
      </c>
      <c r="BB8280">
        <v>0.186874491</v>
      </c>
      <c r="BC8280" t="s">
        <v>1535</v>
      </c>
      <c r="BD8280">
        <v>2011</v>
      </c>
      <c r="BE8280" t="s">
        <v>1536</v>
      </c>
      <c r="BG8280" t="s">
        <v>36</v>
      </c>
      <c r="BN8280">
        <v>9.6000000000000085E-2</v>
      </c>
    </row>
    <row r="8281" spans="1:66" x14ac:dyDescent="0.25">
      <c r="A8281">
        <v>109519</v>
      </c>
      <c r="B8281" s="1" t="s">
        <v>2942</v>
      </c>
      <c r="C8281" t="str">
        <f>Table2[[#This Row],[LeadAuthor]]&amp;Table2[[#This Row],[Year]]&amp;"_"&amp;Table2[[#This Row],[SiteName]]&amp;"_"&amp;Table2[[#This Row],[SampleID]]</f>
        <v>Rommerskirchen2011_ODP1085_013</v>
      </c>
      <c r="D8281" t="s">
        <v>1534</v>
      </c>
      <c r="E8281" t="s">
        <v>330</v>
      </c>
      <c r="F8281">
        <v>239.75</v>
      </c>
      <c r="G8281">
        <v>239.47</v>
      </c>
      <c r="K8281" t="s">
        <v>38</v>
      </c>
      <c r="L8281">
        <v>-29.37</v>
      </c>
      <c r="M8281">
        <v>13.99</v>
      </c>
      <c r="N8281">
        <v>4.4770000000000003</v>
      </c>
      <c r="O8281" t="s">
        <v>25</v>
      </c>
      <c r="P8281" t="s">
        <v>273</v>
      </c>
      <c r="T8281">
        <v>0</v>
      </c>
      <c r="U8281">
        <v>0.49882151200000002</v>
      </c>
      <c r="V8281" t="s">
        <v>5</v>
      </c>
      <c r="W8281" t="s">
        <v>6</v>
      </c>
      <c r="Y8281" t="s">
        <v>7</v>
      </c>
      <c r="AT8281">
        <v>0.39099426300000001</v>
      </c>
      <c r="AU8281">
        <v>6.3697111000000001E-2</v>
      </c>
      <c r="AV8281">
        <v>3.9694871E-2</v>
      </c>
      <c r="AW8281">
        <v>6.4537659999999997E-3</v>
      </c>
      <c r="AX8281">
        <v>0.48191107300000002</v>
      </c>
      <c r="AY8281">
        <v>1.7248915E-2</v>
      </c>
      <c r="AZ8281">
        <v>0.15</v>
      </c>
      <c r="BA8281">
        <v>0.127088636</v>
      </c>
      <c r="BB8281">
        <v>0.18036898800000001</v>
      </c>
      <c r="BC8281" t="s">
        <v>1535</v>
      </c>
      <c r="BD8281">
        <v>2011</v>
      </c>
      <c r="BE8281" t="s">
        <v>1536</v>
      </c>
      <c r="BG8281" t="s">
        <v>36</v>
      </c>
      <c r="BN8281">
        <v>0.10999999999999943</v>
      </c>
    </row>
    <row r="8282" spans="1:66" x14ac:dyDescent="0.25">
      <c r="A8282">
        <v>109520</v>
      </c>
      <c r="B8282" s="1" t="s">
        <v>2943</v>
      </c>
      <c r="C8282" t="str">
        <f>Table2[[#This Row],[LeadAuthor]]&amp;Table2[[#This Row],[Year]]&amp;"_"&amp;Table2[[#This Row],[SiteName]]&amp;"_"&amp;Table2[[#This Row],[SampleID]]</f>
        <v>Rommerskirchen2011_ODP1085_014</v>
      </c>
      <c r="D8282" t="s">
        <v>1534</v>
      </c>
      <c r="E8282" t="s">
        <v>330</v>
      </c>
      <c r="F8282">
        <v>247.78</v>
      </c>
      <c r="G8282">
        <v>247.63</v>
      </c>
      <c r="K8282" t="s">
        <v>38</v>
      </c>
      <c r="L8282">
        <v>-29.37</v>
      </c>
      <c r="M8282">
        <v>13.99</v>
      </c>
      <c r="N8282">
        <v>4.5869999999999997</v>
      </c>
      <c r="O8282" t="s">
        <v>25</v>
      </c>
      <c r="P8282" t="s">
        <v>273</v>
      </c>
      <c r="T8282">
        <v>0</v>
      </c>
      <c r="U8282">
        <v>0.488919822</v>
      </c>
      <c r="V8282" t="s">
        <v>5</v>
      </c>
      <c r="W8282" t="s">
        <v>6</v>
      </c>
      <c r="Y8282" t="s">
        <v>7</v>
      </c>
      <c r="AT8282">
        <v>0.393561781</v>
      </c>
      <c r="AU8282">
        <v>6.8494503999999998E-2</v>
      </c>
      <c r="AV8282">
        <v>4.1342034E-2</v>
      </c>
      <c r="AW8282">
        <v>6.2804769999999996E-3</v>
      </c>
      <c r="AX8282">
        <v>0.47241912200000002</v>
      </c>
      <c r="AY8282">
        <v>1.7902082E-2</v>
      </c>
      <c r="AZ8282">
        <v>0.13</v>
      </c>
      <c r="BA8282">
        <v>0.124151676</v>
      </c>
      <c r="BB8282">
        <v>0.19147377500000001</v>
      </c>
      <c r="BC8282" t="s">
        <v>1535</v>
      </c>
      <c r="BD8282">
        <v>2011</v>
      </c>
      <c r="BE8282" t="s">
        <v>1536</v>
      </c>
      <c r="BG8282" t="s">
        <v>36</v>
      </c>
      <c r="BN8282">
        <v>0.14400000000000013</v>
      </c>
    </row>
    <row r="8283" spans="1:66" x14ac:dyDescent="0.25">
      <c r="A8283">
        <v>109521</v>
      </c>
      <c r="B8283" s="1" t="s">
        <v>2944</v>
      </c>
      <c r="C8283" t="str">
        <f>Table2[[#This Row],[LeadAuthor]]&amp;Table2[[#This Row],[Year]]&amp;"_"&amp;Table2[[#This Row],[SiteName]]&amp;"_"&amp;Table2[[#This Row],[SampleID]]</f>
        <v>Rommerskirchen2011_ODP1085_015</v>
      </c>
      <c r="D8283" t="s">
        <v>1534</v>
      </c>
      <c r="E8283" t="s">
        <v>330</v>
      </c>
      <c r="F8283">
        <v>255.77</v>
      </c>
      <c r="G8283">
        <v>255.77</v>
      </c>
      <c r="K8283" t="s">
        <v>38</v>
      </c>
      <c r="L8283">
        <v>-29.37</v>
      </c>
      <c r="M8283">
        <v>13.99</v>
      </c>
      <c r="N8283">
        <v>4.7309999999999999</v>
      </c>
      <c r="O8283" t="s">
        <v>25</v>
      </c>
      <c r="P8283" t="s">
        <v>273</v>
      </c>
      <c r="T8283">
        <v>0</v>
      </c>
      <c r="U8283">
        <v>0.48724062400000001</v>
      </c>
      <c r="V8283" t="s">
        <v>5</v>
      </c>
      <c r="W8283" t="s">
        <v>6</v>
      </c>
      <c r="Y8283" t="s">
        <v>7</v>
      </c>
      <c r="AT8283">
        <v>0.40892793500000002</v>
      </c>
      <c r="AU8283">
        <v>6.3678185999999998E-2</v>
      </c>
      <c r="AV8283">
        <v>3.8267009999999997E-2</v>
      </c>
      <c r="AW8283">
        <v>6.560115E-3</v>
      </c>
      <c r="AX8283">
        <v>0.46688479700000002</v>
      </c>
      <c r="AY8283">
        <v>1.5681957E-2</v>
      </c>
      <c r="AZ8283">
        <v>0.16</v>
      </c>
      <c r="BA8283">
        <v>8.7155472999999997E-2</v>
      </c>
      <c r="BB8283">
        <v>0.18357374200000001</v>
      </c>
      <c r="BC8283" t="s">
        <v>1535</v>
      </c>
      <c r="BD8283">
        <v>2011</v>
      </c>
      <c r="BE8283" t="s">
        <v>1536</v>
      </c>
      <c r="BG8283" t="s">
        <v>36</v>
      </c>
      <c r="BN8283">
        <v>0.21199999999999974</v>
      </c>
    </row>
    <row r="8284" spans="1:66" x14ac:dyDescent="0.25">
      <c r="A8284">
        <v>109522</v>
      </c>
      <c r="B8284" s="1" t="s">
        <v>2945</v>
      </c>
      <c r="C8284" t="str">
        <f>Table2[[#This Row],[LeadAuthor]]&amp;Table2[[#This Row],[Year]]&amp;"_"&amp;Table2[[#This Row],[SiteName]]&amp;"_"&amp;Table2[[#This Row],[SampleID]]</f>
        <v>Rommerskirchen2011_ODP1085_016</v>
      </c>
      <c r="D8284" t="s">
        <v>1534</v>
      </c>
      <c r="E8284" t="s">
        <v>330</v>
      </c>
      <c r="F8284">
        <v>261.95</v>
      </c>
      <c r="G8284">
        <v>261.95</v>
      </c>
      <c r="K8284" t="s">
        <v>38</v>
      </c>
      <c r="L8284">
        <v>-29.37</v>
      </c>
      <c r="M8284">
        <v>13.99</v>
      </c>
      <c r="N8284">
        <v>4.9429999999999996</v>
      </c>
      <c r="O8284" t="s">
        <v>25</v>
      </c>
      <c r="P8284" t="s">
        <v>273</v>
      </c>
      <c r="T8284">
        <v>0</v>
      </c>
      <c r="U8284">
        <v>0.47827814699999999</v>
      </c>
      <c r="V8284" t="s">
        <v>5</v>
      </c>
      <c r="W8284" t="s">
        <v>6</v>
      </c>
      <c r="Y8284" t="s">
        <v>7</v>
      </c>
      <c r="AT8284">
        <v>0.40766115600000002</v>
      </c>
      <c r="AU8284">
        <v>6.5227236999999993E-2</v>
      </c>
      <c r="AV8284">
        <v>3.7965310000000002E-2</v>
      </c>
      <c r="AW8284">
        <v>6.4806150000000003E-3</v>
      </c>
      <c r="AX8284">
        <v>0.46731583399999999</v>
      </c>
      <c r="AY8284">
        <v>1.5349849E-2</v>
      </c>
      <c r="AZ8284">
        <v>0.11</v>
      </c>
      <c r="BA8284">
        <v>0.11008665500000001</v>
      </c>
      <c r="BB8284">
        <v>0.18515274300000001</v>
      </c>
      <c r="BC8284" t="s">
        <v>1535</v>
      </c>
      <c r="BD8284">
        <v>2011</v>
      </c>
      <c r="BE8284" t="s">
        <v>1536</v>
      </c>
      <c r="BG8284" t="s">
        <v>36</v>
      </c>
      <c r="BN8284">
        <v>0.14300000000000068</v>
      </c>
    </row>
    <row r="8285" spans="1:66" x14ac:dyDescent="0.25">
      <c r="A8285">
        <v>109523</v>
      </c>
      <c r="B8285" s="1" t="s">
        <v>2946</v>
      </c>
      <c r="C8285" t="str">
        <f>Table2[[#This Row],[LeadAuthor]]&amp;Table2[[#This Row],[Year]]&amp;"_"&amp;Table2[[#This Row],[SiteName]]&amp;"_"&amp;Table2[[#This Row],[SampleID]]</f>
        <v>Rommerskirchen2011_ODP1085_017</v>
      </c>
      <c r="D8285" t="s">
        <v>1534</v>
      </c>
      <c r="E8285" t="s">
        <v>330</v>
      </c>
      <c r="F8285">
        <v>269.07</v>
      </c>
      <c r="G8285">
        <v>269.06</v>
      </c>
      <c r="K8285" t="s">
        <v>38</v>
      </c>
      <c r="L8285">
        <v>-29.37</v>
      </c>
      <c r="M8285">
        <v>13.99</v>
      </c>
      <c r="N8285">
        <v>5.0860000000000003</v>
      </c>
      <c r="O8285" t="s">
        <v>25</v>
      </c>
      <c r="P8285" t="s">
        <v>273</v>
      </c>
      <c r="T8285">
        <v>0</v>
      </c>
      <c r="U8285">
        <v>0.52215073999999995</v>
      </c>
      <c r="V8285" t="s">
        <v>5</v>
      </c>
      <c r="W8285" t="s">
        <v>6</v>
      </c>
      <c r="Y8285" t="s">
        <v>7</v>
      </c>
      <c r="AT8285">
        <v>0.38223028599999997</v>
      </c>
      <c r="AU8285">
        <v>6.7133096000000003E-2</v>
      </c>
      <c r="AV8285">
        <v>4.5679445999999999E-2</v>
      </c>
      <c r="AW8285">
        <v>6.9992759999999996E-3</v>
      </c>
      <c r="AX8285">
        <v>0.47727960200000002</v>
      </c>
      <c r="AY8285">
        <v>2.0678294E-2</v>
      </c>
      <c r="AZ8285">
        <v>0.13</v>
      </c>
      <c r="BA8285">
        <v>7.8208035999999995E-2</v>
      </c>
      <c r="BB8285">
        <v>0.193942525</v>
      </c>
      <c r="BC8285" t="s">
        <v>1535</v>
      </c>
      <c r="BD8285">
        <v>2011</v>
      </c>
      <c r="BE8285" t="s">
        <v>1536</v>
      </c>
      <c r="BG8285" t="s">
        <v>36</v>
      </c>
      <c r="BN8285">
        <v>0.16299999999999937</v>
      </c>
    </row>
    <row r="8286" spans="1:66" x14ac:dyDescent="0.25">
      <c r="A8286">
        <v>109524</v>
      </c>
      <c r="B8286" s="1" t="s">
        <v>2947</v>
      </c>
      <c r="C8286" t="str">
        <f>Table2[[#This Row],[LeadAuthor]]&amp;Table2[[#This Row],[Year]]&amp;"_"&amp;Table2[[#This Row],[SiteName]]&amp;"_"&amp;Table2[[#This Row],[SampleID]]</f>
        <v>Rommerskirchen2011_ODP1085_018</v>
      </c>
      <c r="D8286" t="s">
        <v>1534</v>
      </c>
      <c r="E8286" t="s">
        <v>330</v>
      </c>
      <c r="F8286">
        <v>281.45999999999998</v>
      </c>
      <c r="G8286">
        <v>281.38</v>
      </c>
      <c r="K8286" t="s">
        <v>38</v>
      </c>
      <c r="L8286">
        <v>-29.37</v>
      </c>
      <c r="M8286">
        <v>13.99</v>
      </c>
      <c r="N8286">
        <v>5.2489999999999997</v>
      </c>
      <c r="O8286" t="s">
        <v>25</v>
      </c>
      <c r="P8286" t="s">
        <v>273</v>
      </c>
      <c r="T8286">
        <v>0</v>
      </c>
      <c r="U8286">
        <v>0.62</v>
      </c>
      <c r="V8286" t="s">
        <v>5</v>
      </c>
      <c r="W8286" t="s">
        <v>6</v>
      </c>
      <c r="Y8286" t="s">
        <v>7</v>
      </c>
      <c r="AZ8286">
        <v>0.2</v>
      </c>
      <c r="BC8286" t="s">
        <v>1535</v>
      </c>
      <c r="BD8286">
        <v>2011</v>
      </c>
      <c r="BE8286" t="s">
        <v>1536</v>
      </c>
      <c r="BG8286" t="s">
        <v>36</v>
      </c>
      <c r="BN8286">
        <v>0.28000000000000025</v>
      </c>
    </row>
    <row r="8287" spans="1:66" x14ac:dyDescent="0.25">
      <c r="A8287">
        <v>109525</v>
      </c>
      <c r="B8287" s="1" t="s">
        <v>2948</v>
      </c>
      <c r="C8287" t="str">
        <f>Table2[[#This Row],[LeadAuthor]]&amp;Table2[[#This Row],[Year]]&amp;"_"&amp;Table2[[#This Row],[SiteName]]&amp;"_"&amp;Table2[[#This Row],[SampleID]]</f>
        <v>Rommerskirchen2011_ODP1085_019</v>
      </c>
      <c r="D8287" t="s">
        <v>1534</v>
      </c>
      <c r="E8287" t="s">
        <v>330</v>
      </c>
      <c r="F8287">
        <v>303.39</v>
      </c>
      <c r="G8287">
        <v>303.39</v>
      </c>
      <c r="K8287" t="s">
        <v>38</v>
      </c>
      <c r="L8287">
        <v>-29.37</v>
      </c>
      <c r="M8287">
        <v>13.99</v>
      </c>
      <c r="N8287">
        <v>5.5289999999999999</v>
      </c>
      <c r="O8287" t="s">
        <v>25</v>
      </c>
      <c r="P8287" t="s">
        <v>467</v>
      </c>
      <c r="T8287">
        <v>0</v>
      </c>
      <c r="U8287">
        <v>0.68</v>
      </c>
      <c r="V8287" t="s">
        <v>5</v>
      </c>
      <c r="W8287" t="s">
        <v>6</v>
      </c>
      <c r="Y8287" t="s">
        <v>7</v>
      </c>
      <c r="AZ8287">
        <v>0.06</v>
      </c>
      <c r="BC8287" t="s">
        <v>1535</v>
      </c>
      <c r="BD8287">
        <v>2011</v>
      </c>
      <c r="BE8287" t="s">
        <v>1536</v>
      </c>
      <c r="BG8287" t="s">
        <v>36</v>
      </c>
      <c r="BN8287">
        <v>0.44200000000000017</v>
      </c>
    </row>
    <row r="8288" spans="1:66" x14ac:dyDescent="0.25">
      <c r="A8288">
        <v>109526</v>
      </c>
      <c r="B8288" s="1" t="s">
        <v>2949</v>
      </c>
      <c r="C8288" t="str">
        <f>Table2[[#This Row],[LeadAuthor]]&amp;Table2[[#This Row],[Year]]&amp;"_"&amp;Table2[[#This Row],[SiteName]]&amp;"_"&amp;Table2[[#This Row],[SampleID]]</f>
        <v>Rommerskirchen2011_ODP1085_020</v>
      </c>
      <c r="D8288" t="s">
        <v>1534</v>
      </c>
      <c r="E8288" t="s">
        <v>330</v>
      </c>
      <c r="F8288">
        <v>331.17</v>
      </c>
      <c r="G8288">
        <v>331.17</v>
      </c>
      <c r="K8288" t="s">
        <v>38</v>
      </c>
      <c r="L8288">
        <v>-29.37</v>
      </c>
      <c r="M8288">
        <v>13.99</v>
      </c>
      <c r="N8288">
        <v>5.9710000000000001</v>
      </c>
      <c r="O8288" t="s">
        <v>25</v>
      </c>
      <c r="P8288" t="s">
        <v>467</v>
      </c>
      <c r="T8288">
        <v>0</v>
      </c>
      <c r="U8288">
        <v>0.50333942799999998</v>
      </c>
      <c r="V8288" t="s">
        <v>5</v>
      </c>
      <c r="W8288" t="s">
        <v>6</v>
      </c>
      <c r="Y8288" t="s">
        <v>7</v>
      </c>
      <c r="AT8288">
        <v>0.371948799</v>
      </c>
      <c r="AU8288">
        <v>5.5921582999999997E-2</v>
      </c>
      <c r="AV8288">
        <v>3.8000742999999997E-2</v>
      </c>
      <c r="AW8288">
        <v>4.2090060000000004E-3</v>
      </c>
      <c r="AX8288">
        <v>0.51545602800000001</v>
      </c>
      <c r="AY8288">
        <v>1.4463841E-2</v>
      </c>
      <c r="AZ8288">
        <v>0.03</v>
      </c>
      <c r="BA8288">
        <v>0.22067699700000001</v>
      </c>
      <c r="BB8288">
        <v>0.15624734400000001</v>
      </c>
      <c r="BC8288" t="s">
        <v>1535</v>
      </c>
      <c r="BD8288">
        <v>2011</v>
      </c>
      <c r="BE8288" t="s">
        <v>1536</v>
      </c>
      <c r="BG8288" t="s">
        <v>36</v>
      </c>
      <c r="BN8288">
        <v>0.30600000000000005</v>
      </c>
    </row>
    <row r="8289" spans="1:66" x14ac:dyDescent="0.25">
      <c r="A8289">
        <v>109527</v>
      </c>
      <c r="B8289" s="1" t="s">
        <v>2950</v>
      </c>
      <c r="C8289" t="str">
        <f>Table2[[#This Row],[LeadAuthor]]&amp;Table2[[#This Row],[Year]]&amp;"_"&amp;Table2[[#This Row],[SiteName]]&amp;"_"&amp;Table2[[#This Row],[SampleID]]</f>
        <v>Rommerskirchen2011_ODP1085_021</v>
      </c>
      <c r="D8289" t="s">
        <v>1534</v>
      </c>
      <c r="E8289" t="s">
        <v>330</v>
      </c>
      <c r="F8289">
        <v>352.35</v>
      </c>
      <c r="G8289">
        <v>352.16</v>
      </c>
      <c r="K8289" t="s">
        <v>38</v>
      </c>
      <c r="L8289">
        <v>-29.37</v>
      </c>
      <c r="M8289">
        <v>13.99</v>
      </c>
      <c r="N8289">
        <v>6.2770000000000001</v>
      </c>
      <c r="O8289" t="s">
        <v>25</v>
      </c>
      <c r="P8289" t="s">
        <v>467</v>
      </c>
      <c r="T8289">
        <v>0</v>
      </c>
      <c r="U8289">
        <v>0.6</v>
      </c>
      <c r="V8289" t="s">
        <v>5</v>
      </c>
      <c r="W8289" t="s">
        <v>6</v>
      </c>
      <c r="Y8289" t="s">
        <v>7</v>
      </c>
      <c r="AZ8289">
        <v>0.24</v>
      </c>
      <c r="BC8289" t="s">
        <v>1535</v>
      </c>
      <c r="BD8289">
        <v>2011</v>
      </c>
      <c r="BE8289" t="s">
        <v>1536</v>
      </c>
      <c r="BG8289" t="s">
        <v>36</v>
      </c>
      <c r="BN8289">
        <v>0.19399999999999995</v>
      </c>
    </row>
    <row r="8290" spans="1:66" x14ac:dyDescent="0.25">
      <c r="A8290">
        <v>109528</v>
      </c>
      <c r="B8290" s="1" t="s">
        <v>2951</v>
      </c>
      <c r="C8290" t="str">
        <f>Table2[[#This Row],[LeadAuthor]]&amp;Table2[[#This Row],[Year]]&amp;"_"&amp;Table2[[#This Row],[SiteName]]&amp;"_"&amp;Table2[[#This Row],[SampleID]]</f>
        <v>Rommerskirchen2011_ODP1085_022</v>
      </c>
      <c r="D8290" t="s">
        <v>1534</v>
      </c>
      <c r="E8290" t="s">
        <v>330</v>
      </c>
      <c r="F8290">
        <v>359.76</v>
      </c>
      <c r="G8290">
        <v>359.84</v>
      </c>
      <c r="K8290" t="s">
        <v>38</v>
      </c>
      <c r="L8290">
        <v>-29.37</v>
      </c>
      <c r="M8290">
        <v>13.99</v>
      </c>
      <c r="N8290">
        <v>6.4710000000000001</v>
      </c>
      <c r="O8290" t="s">
        <v>25</v>
      </c>
      <c r="P8290" t="s">
        <v>467</v>
      </c>
      <c r="T8290">
        <v>0</v>
      </c>
      <c r="U8290">
        <v>0.54824624200000005</v>
      </c>
      <c r="V8290" t="s">
        <v>5</v>
      </c>
      <c r="W8290" t="s">
        <v>6</v>
      </c>
      <c r="Y8290" t="s">
        <v>7</v>
      </c>
      <c r="AT8290">
        <v>0.40276316099999998</v>
      </c>
      <c r="AU8290">
        <v>5.5685445E-2</v>
      </c>
      <c r="AV8290">
        <v>3.7155069999999998E-2</v>
      </c>
      <c r="AW8290">
        <v>7.115405E-3</v>
      </c>
      <c r="AX8290">
        <v>0.473971798</v>
      </c>
      <c r="AY8290">
        <v>2.3309119999999999E-2</v>
      </c>
      <c r="AZ8290">
        <v>0.15</v>
      </c>
      <c r="BA8290">
        <v>2.5290409999999999E-2</v>
      </c>
      <c r="BB8290">
        <v>0.16736395600000001</v>
      </c>
      <c r="BC8290" t="s">
        <v>1535</v>
      </c>
      <c r="BD8290">
        <v>2011</v>
      </c>
      <c r="BE8290" t="s">
        <v>1536</v>
      </c>
      <c r="BG8290" t="s">
        <v>36</v>
      </c>
      <c r="BN8290">
        <v>1.499999999999968E-2</v>
      </c>
    </row>
    <row r="8291" spans="1:66" x14ac:dyDescent="0.25">
      <c r="A8291">
        <v>109529</v>
      </c>
      <c r="B8291" s="1" t="s">
        <v>2952</v>
      </c>
      <c r="C8291" t="str">
        <f>Table2[[#This Row],[LeadAuthor]]&amp;Table2[[#This Row],[Year]]&amp;"_"&amp;Table2[[#This Row],[SiteName]]&amp;"_"&amp;Table2[[#This Row],[SampleID]]</f>
        <v>Rommerskirchen2011_ODP1085_023</v>
      </c>
      <c r="D8291" t="s">
        <v>1534</v>
      </c>
      <c r="E8291" t="s">
        <v>330</v>
      </c>
      <c r="F8291">
        <v>360.08</v>
      </c>
      <c r="G8291">
        <v>360.07</v>
      </c>
      <c r="K8291" t="s">
        <v>38</v>
      </c>
      <c r="L8291">
        <v>-29.37</v>
      </c>
      <c r="M8291">
        <v>13.99</v>
      </c>
      <c r="N8291">
        <v>6.4859999999999998</v>
      </c>
      <c r="O8291" t="s">
        <v>25</v>
      </c>
      <c r="P8291" t="s">
        <v>467</v>
      </c>
      <c r="T8291">
        <v>0</v>
      </c>
      <c r="U8291">
        <v>0.530028791</v>
      </c>
      <c r="V8291" t="s">
        <v>5</v>
      </c>
      <c r="W8291" t="s">
        <v>6</v>
      </c>
      <c r="Y8291" t="s">
        <v>7</v>
      </c>
      <c r="AT8291">
        <v>0.40589883399999999</v>
      </c>
      <c r="AU8291">
        <v>5.8572882999999999E-2</v>
      </c>
      <c r="AV8291">
        <v>3.6732104000000002E-2</v>
      </c>
      <c r="AW8291">
        <v>7.0340949999999998E-3</v>
      </c>
      <c r="AX8291">
        <v>0.46947037600000002</v>
      </c>
      <c r="AY8291">
        <v>2.2291708E-2</v>
      </c>
      <c r="AZ8291">
        <v>0.16</v>
      </c>
      <c r="BA8291">
        <v>5.6205559999999996E-3</v>
      </c>
      <c r="BB8291">
        <v>0.172258679</v>
      </c>
      <c r="BC8291" t="s">
        <v>1535</v>
      </c>
      <c r="BD8291">
        <v>2011</v>
      </c>
      <c r="BE8291" t="s">
        <v>1536</v>
      </c>
      <c r="BG8291" t="s">
        <v>36</v>
      </c>
      <c r="BN8291">
        <v>2.4000000000000021E-2</v>
      </c>
    </row>
    <row r="8292" spans="1:66" x14ac:dyDescent="0.25">
      <c r="A8292">
        <v>109530</v>
      </c>
      <c r="B8292" s="1" t="s">
        <v>2953</v>
      </c>
      <c r="C8292" t="str">
        <f>Table2[[#This Row],[LeadAuthor]]&amp;Table2[[#This Row],[Year]]&amp;"_"&amp;Table2[[#This Row],[SiteName]]&amp;"_"&amp;Table2[[#This Row],[SampleID]]</f>
        <v>Rommerskirchen2011_ODP1085_024</v>
      </c>
      <c r="D8292" t="s">
        <v>1534</v>
      </c>
      <c r="E8292" t="s">
        <v>330</v>
      </c>
      <c r="F8292">
        <v>360.57</v>
      </c>
      <c r="G8292">
        <v>360.44</v>
      </c>
      <c r="K8292" t="s">
        <v>38</v>
      </c>
      <c r="L8292">
        <v>-29.37</v>
      </c>
      <c r="M8292">
        <v>13.99</v>
      </c>
      <c r="N8292">
        <v>6.51</v>
      </c>
      <c r="O8292" t="s">
        <v>25</v>
      </c>
      <c r="P8292" t="s">
        <v>467</v>
      </c>
      <c r="T8292">
        <v>0</v>
      </c>
      <c r="U8292">
        <v>0.54036492899999999</v>
      </c>
      <c r="V8292" t="s">
        <v>5</v>
      </c>
      <c r="W8292" t="s">
        <v>6</v>
      </c>
      <c r="Y8292" t="s">
        <v>7</v>
      </c>
      <c r="AT8292">
        <v>0.409052678</v>
      </c>
      <c r="AU8292">
        <v>5.3987813000000003E-2</v>
      </c>
      <c r="AV8292">
        <v>3.5012479999999999E-2</v>
      </c>
      <c r="AW8292">
        <v>6.4508600000000001E-3</v>
      </c>
      <c r="AX8292">
        <v>0.47348932799999999</v>
      </c>
      <c r="AY8292">
        <v>2.200684E-2</v>
      </c>
      <c r="AZ8292">
        <v>0.14000000000000001</v>
      </c>
      <c r="BA8292">
        <v>1.7989910000000001E-2</v>
      </c>
      <c r="BB8292">
        <v>0.16152227</v>
      </c>
      <c r="BC8292" t="s">
        <v>1535</v>
      </c>
      <c r="BD8292">
        <v>2011</v>
      </c>
      <c r="BE8292" t="s">
        <v>1536</v>
      </c>
      <c r="BG8292" t="s">
        <v>36</v>
      </c>
      <c r="BN8292">
        <v>0.25400000000000045</v>
      </c>
    </row>
    <row r="8293" spans="1:66" x14ac:dyDescent="0.25">
      <c r="A8293">
        <v>109531</v>
      </c>
      <c r="B8293" s="1" t="s">
        <v>2954</v>
      </c>
      <c r="C8293" t="str">
        <f>Table2[[#This Row],[LeadAuthor]]&amp;Table2[[#This Row],[Year]]&amp;"_"&amp;Table2[[#This Row],[SiteName]]&amp;"_"&amp;Table2[[#This Row],[SampleID]]</f>
        <v>Rommerskirchen2011_ODP1085_025</v>
      </c>
      <c r="D8293" t="s">
        <v>1534</v>
      </c>
      <c r="E8293" t="s">
        <v>330</v>
      </c>
      <c r="F8293">
        <v>365.47</v>
      </c>
      <c r="G8293">
        <v>365.84</v>
      </c>
      <c r="K8293" t="s">
        <v>38</v>
      </c>
      <c r="L8293">
        <v>-29.37</v>
      </c>
      <c r="M8293">
        <v>13.99</v>
      </c>
      <c r="N8293">
        <v>6.7640000000000002</v>
      </c>
      <c r="O8293" t="s">
        <v>25</v>
      </c>
      <c r="P8293" t="s">
        <v>467</v>
      </c>
      <c r="T8293">
        <v>0</v>
      </c>
      <c r="U8293">
        <v>0.50110468900000005</v>
      </c>
      <c r="V8293" t="s">
        <v>5</v>
      </c>
      <c r="W8293" t="s">
        <v>6</v>
      </c>
      <c r="Y8293" t="s">
        <v>7</v>
      </c>
      <c r="AT8293">
        <v>0.419937114</v>
      </c>
      <c r="AU8293">
        <v>4.9844183E-2</v>
      </c>
      <c r="AV8293">
        <v>3.4185911999999999E-2</v>
      </c>
      <c r="AW8293">
        <v>3.517306E-3</v>
      </c>
      <c r="AX8293">
        <v>0.48015378199999997</v>
      </c>
      <c r="AY8293">
        <v>1.2361702E-2</v>
      </c>
      <c r="AZ8293">
        <v>0.04</v>
      </c>
      <c r="BA8293">
        <v>6.1008852000000002E-2</v>
      </c>
      <c r="BB8293">
        <v>0.150927431</v>
      </c>
      <c r="BC8293" t="s">
        <v>1535</v>
      </c>
      <c r="BD8293">
        <v>2011</v>
      </c>
      <c r="BE8293" t="s">
        <v>1536</v>
      </c>
      <c r="BG8293" t="s">
        <v>36</v>
      </c>
      <c r="BN8293">
        <v>4.8000000000000043E-2</v>
      </c>
    </row>
    <row r="8294" spans="1:66" x14ac:dyDescent="0.25">
      <c r="A8294">
        <v>109532</v>
      </c>
      <c r="B8294" s="1" t="s">
        <v>2955</v>
      </c>
      <c r="C8294" t="str">
        <f>Table2[[#This Row],[LeadAuthor]]&amp;Table2[[#This Row],[Year]]&amp;"_"&amp;Table2[[#This Row],[SiteName]]&amp;"_"&amp;Table2[[#This Row],[SampleID]]</f>
        <v>Rommerskirchen2011_ODP1085_026</v>
      </c>
      <c r="D8294" t="s">
        <v>1534</v>
      </c>
      <c r="E8294" t="s">
        <v>330</v>
      </c>
      <c r="F8294">
        <v>366.68</v>
      </c>
      <c r="G8294">
        <v>366.77</v>
      </c>
      <c r="K8294" t="s">
        <v>38</v>
      </c>
      <c r="L8294">
        <v>-29.37</v>
      </c>
      <c r="M8294">
        <v>13.99</v>
      </c>
      <c r="N8294">
        <v>6.8120000000000003</v>
      </c>
      <c r="O8294" t="s">
        <v>25</v>
      </c>
      <c r="P8294" t="s">
        <v>467</v>
      </c>
      <c r="T8294">
        <v>0</v>
      </c>
      <c r="U8294">
        <v>0.53332454299999998</v>
      </c>
      <c r="V8294" t="s">
        <v>5</v>
      </c>
      <c r="W8294" t="s">
        <v>6</v>
      </c>
      <c r="Y8294" t="s">
        <v>7</v>
      </c>
      <c r="AT8294">
        <v>0.40533860900000002</v>
      </c>
      <c r="AU8294">
        <v>5.2903006000000002E-2</v>
      </c>
      <c r="AV8294">
        <v>4.1527979E-2</v>
      </c>
      <c r="AW8294">
        <v>5.7267450000000001E-3</v>
      </c>
      <c r="AX8294">
        <v>0.48129994199999998</v>
      </c>
      <c r="AY8294">
        <v>1.3203718999999999E-2</v>
      </c>
      <c r="AZ8294">
        <v>7.0000000000000007E-2</v>
      </c>
      <c r="BA8294">
        <v>7.4893140000000004E-3</v>
      </c>
      <c r="BB8294">
        <v>0.16842816999999999</v>
      </c>
      <c r="BC8294" t="s">
        <v>1535</v>
      </c>
      <c r="BD8294">
        <v>2011</v>
      </c>
      <c r="BE8294" t="s">
        <v>1536</v>
      </c>
      <c r="BG8294" t="s">
        <v>36</v>
      </c>
      <c r="BN8294">
        <v>0.15499999999999936</v>
      </c>
    </row>
    <row r="8295" spans="1:66" x14ac:dyDescent="0.25">
      <c r="A8295">
        <v>109533</v>
      </c>
      <c r="B8295" s="1" t="s">
        <v>2956</v>
      </c>
      <c r="C8295" t="str">
        <f>Table2[[#This Row],[LeadAuthor]]&amp;Table2[[#This Row],[Year]]&amp;"_"&amp;Table2[[#This Row],[SiteName]]&amp;"_"&amp;Table2[[#This Row],[SampleID]]</f>
        <v>Rommerskirchen2011_ODP1085_027</v>
      </c>
      <c r="D8295" t="s">
        <v>1534</v>
      </c>
      <c r="E8295" t="s">
        <v>330</v>
      </c>
      <c r="F8295">
        <v>371.39</v>
      </c>
      <c r="G8295">
        <v>371.17</v>
      </c>
      <c r="K8295" t="s">
        <v>38</v>
      </c>
      <c r="L8295">
        <v>-29.37</v>
      </c>
      <c r="M8295">
        <v>13.99</v>
      </c>
      <c r="N8295">
        <v>6.9669999999999996</v>
      </c>
      <c r="O8295" t="s">
        <v>25</v>
      </c>
      <c r="P8295" t="s">
        <v>467</v>
      </c>
      <c r="T8295">
        <v>0</v>
      </c>
      <c r="U8295">
        <v>0.55355532399999996</v>
      </c>
      <c r="V8295" t="s">
        <v>5</v>
      </c>
      <c r="W8295" t="s">
        <v>6</v>
      </c>
      <c r="Y8295" t="s">
        <v>7</v>
      </c>
      <c r="AT8295">
        <v>0.38380851399999999</v>
      </c>
      <c r="AU8295">
        <v>6.0078476999999998E-2</v>
      </c>
      <c r="AV8295">
        <v>4.2402944999999997E-2</v>
      </c>
      <c r="AW8295">
        <v>7.6721130000000004E-3</v>
      </c>
      <c r="AX8295">
        <v>0.48162055199999998</v>
      </c>
      <c r="AY8295">
        <v>2.4417398999999999E-2</v>
      </c>
      <c r="AZ8295">
        <v>0.2</v>
      </c>
      <c r="BA8295">
        <v>1.0964099999999999E-2</v>
      </c>
      <c r="BB8295">
        <v>0.17876510400000001</v>
      </c>
      <c r="BC8295" t="s">
        <v>1535</v>
      </c>
      <c r="BD8295">
        <v>2011</v>
      </c>
      <c r="BE8295" t="s">
        <v>1536</v>
      </c>
      <c r="BG8295" t="s">
        <v>36</v>
      </c>
      <c r="BN8295">
        <v>1.9000000000000128E-2</v>
      </c>
    </row>
    <row r="8296" spans="1:66" x14ac:dyDescent="0.25">
      <c r="A8296">
        <v>109534</v>
      </c>
      <c r="B8296" s="1" t="s">
        <v>2957</v>
      </c>
      <c r="C8296" t="str">
        <f>Table2[[#This Row],[LeadAuthor]]&amp;Table2[[#This Row],[Year]]&amp;"_"&amp;Table2[[#This Row],[SiteName]]&amp;"_"&amp;Table2[[#This Row],[SampleID]]</f>
        <v>Rommerskirchen2011_ODP1085_028</v>
      </c>
      <c r="D8296" t="s">
        <v>1534</v>
      </c>
      <c r="E8296" t="s">
        <v>330</v>
      </c>
      <c r="F8296">
        <v>371.88</v>
      </c>
      <c r="G8296">
        <v>371.63</v>
      </c>
      <c r="K8296" t="s">
        <v>38</v>
      </c>
      <c r="L8296">
        <v>-29.37</v>
      </c>
      <c r="M8296">
        <v>13.99</v>
      </c>
      <c r="N8296">
        <v>6.9859999999999998</v>
      </c>
      <c r="O8296" t="s">
        <v>25</v>
      </c>
      <c r="P8296" t="s">
        <v>467</v>
      </c>
      <c r="T8296">
        <v>0</v>
      </c>
      <c r="U8296">
        <v>0.55650126700000002</v>
      </c>
      <c r="V8296" t="s">
        <v>5</v>
      </c>
      <c r="W8296" t="s">
        <v>6</v>
      </c>
      <c r="Y8296" t="s">
        <v>7</v>
      </c>
      <c r="AT8296">
        <v>0.40144073699999999</v>
      </c>
      <c r="AU8296">
        <v>5.2685761999999997E-2</v>
      </c>
      <c r="AV8296">
        <v>3.5924737999999998E-2</v>
      </c>
      <c r="AW8296">
        <v>6.5938300000000002E-3</v>
      </c>
      <c r="AX8296">
        <v>0.47976352100000003</v>
      </c>
      <c r="AY8296">
        <v>2.3591414000000002E-2</v>
      </c>
      <c r="AZ8296">
        <v>0.18</v>
      </c>
      <c r="BA8296">
        <v>3.1940507E-2</v>
      </c>
      <c r="BB8296">
        <v>0.15905581199999999</v>
      </c>
      <c r="BC8296" t="s">
        <v>1535</v>
      </c>
      <c r="BD8296">
        <v>2011</v>
      </c>
      <c r="BE8296" t="s">
        <v>1536</v>
      </c>
      <c r="BG8296" t="s">
        <v>36</v>
      </c>
      <c r="BN8296">
        <v>1.5000000000000568E-2</v>
      </c>
    </row>
    <row r="8297" spans="1:66" x14ac:dyDescent="0.25">
      <c r="A8297">
        <v>109535</v>
      </c>
      <c r="B8297" s="1" t="s">
        <v>2958</v>
      </c>
      <c r="C8297" t="str">
        <f>Table2[[#This Row],[LeadAuthor]]&amp;Table2[[#This Row],[Year]]&amp;"_"&amp;Table2[[#This Row],[SiteName]]&amp;"_"&amp;Table2[[#This Row],[SampleID]]</f>
        <v>Rommerskirchen2011_ODP1085_029</v>
      </c>
      <c r="D8297" t="s">
        <v>1534</v>
      </c>
      <c r="E8297" t="s">
        <v>330</v>
      </c>
      <c r="F8297">
        <v>372.18</v>
      </c>
      <c r="G8297">
        <v>371.92</v>
      </c>
      <c r="K8297" t="s">
        <v>38</v>
      </c>
      <c r="L8297">
        <v>-29.37</v>
      </c>
      <c r="M8297">
        <v>13.99</v>
      </c>
      <c r="N8297">
        <v>7.0010000000000003</v>
      </c>
      <c r="O8297" t="s">
        <v>25</v>
      </c>
      <c r="P8297" t="s">
        <v>467</v>
      </c>
      <c r="T8297">
        <v>0</v>
      </c>
      <c r="U8297">
        <v>0.518482891</v>
      </c>
      <c r="V8297" t="s">
        <v>5</v>
      </c>
      <c r="W8297" t="s">
        <v>6</v>
      </c>
      <c r="Y8297" t="s">
        <v>7</v>
      </c>
      <c r="AT8297">
        <v>0.41351325100000003</v>
      </c>
      <c r="AU8297">
        <v>5.6523610000000002E-2</v>
      </c>
      <c r="AV8297">
        <v>3.2564216E-2</v>
      </c>
      <c r="AW8297">
        <v>6.708604E-3</v>
      </c>
      <c r="AX8297">
        <v>0.46910024500000003</v>
      </c>
      <c r="AY8297">
        <v>2.1590074000000001E-2</v>
      </c>
      <c r="AZ8297">
        <v>0.18</v>
      </c>
      <c r="BA8297">
        <v>2.1273588E-2</v>
      </c>
      <c r="BB8297">
        <v>0.16333946199999999</v>
      </c>
      <c r="BC8297" t="s">
        <v>1535</v>
      </c>
      <c r="BD8297">
        <v>2011</v>
      </c>
      <c r="BE8297" t="s">
        <v>1536</v>
      </c>
      <c r="BG8297" t="s">
        <v>36</v>
      </c>
      <c r="BN8297">
        <v>0.40700000000000003</v>
      </c>
    </row>
    <row r="8298" spans="1:66" x14ac:dyDescent="0.25">
      <c r="A8298">
        <v>109536</v>
      </c>
      <c r="B8298" s="1" t="s">
        <v>2959</v>
      </c>
      <c r="C8298" t="str">
        <f>Table2[[#This Row],[LeadAuthor]]&amp;Table2[[#This Row],[Year]]&amp;"_"&amp;Table2[[#This Row],[SiteName]]&amp;"_"&amp;Table2[[#This Row],[SampleID]]</f>
        <v>Rommerskirchen2011_ODP1085_030</v>
      </c>
      <c r="D8298" t="s">
        <v>1534</v>
      </c>
      <c r="E8298" t="s">
        <v>330</v>
      </c>
      <c r="F8298">
        <v>384.66</v>
      </c>
      <c r="G8298">
        <v>384.33</v>
      </c>
      <c r="K8298" t="s">
        <v>38</v>
      </c>
      <c r="L8298">
        <v>-29.37</v>
      </c>
      <c r="M8298">
        <v>13.99</v>
      </c>
      <c r="N8298">
        <v>7.4080000000000004</v>
      </c>
      <c r="O8298" t="s">
        <v>25</v>
      </c>
      <c r="P8298" t="s">
        <v>33</v>
      </c>
      <c r="T8298">
        <v>0</v>
      </c>
      <c r="U8298">
        <v>0.52304642800000001</v>
      </c>
      <c r="V8298" t="s">
        <v>5</v>
      </c>
      <c r="W8298" t="s">
        <v>6</v>
      </c>
      <c r="Y8298" t="s">
        <v>7</v>
      </c>
      <c r="AT8298">
        <v>0.39520634399999999</v>
      </c>
      <c r="AU8298">
        <v>5.3527131999999998E-2</v>
      </c>
      <c r="AV8298">
        <v>3.5403418999999998E-2</v>
      </c>
      <c r="AW8298">
        <v>6.254206E-3</v>
      </c>
      <c r="AX8298">
        <v>0.49256652400000001</v>
      </c>
      <c r="AY8298">
        <v>1.7042376000000001E-2</v>
      </c>
      <c r="AZ8298">
        <v>0.09</v>
      </c>
      <c r="BA8298">
        <v>8.6000419999999994E-2</v>
      </c>
      <c r="BB8298">
        <v>0.15738385499999999</v>
      </c>
      <c r="BC8298" t="s">
        <v>1535</v>
      </c>
      <c r="BD8298">
        <v>2011</v>
      </c>
      <c r="BE8298" t="s">
        <v>1536</v>
      </c>
      <c r="BG8298" t="s">
        <v>36</v>
      </c>
      <c r="BN8298">
        <v>0.18599999999999994</v>
      </c>
    </row>
    <row r="8299" spans="1:66" x14ac:dyDescent="0.25">
      <c r="A8299">
        <v>109537</v>
      </c>
      <c r="B8299" s="1" t="s">
        <v>2960</v>
      </c>
      <c r="C8299" t="str">
        <f>Table2[[#This Row],[LeadAuthor]]&amp;Table2[[#This Row],[Year]]&amp;"_"&amp;Table2[[#This Row],[SiteName]]&amp;"_"&amp;Table2[[#This Row],[SampleID]]</f>
        <v>Rommerskirchen2011_ODP1085_031</v>
      </c>
      <c r="D8299" t="s">
        <v>1534</v>
      </c>
      <c r="E8299" t="s">
        <v>330</v>
      </c>
      <c r="F8299">
        <v>394.27</v>
      </c>
      <c r="G8299">
        <v>393.94</v>
      </c>
      <c r="K8299" t="s">
        <v>38</v>
      </c>
      <c r="L8299">
        <v>-29.37</v>
      </c>
      <c r="M8299">
        <v>13.99</v>
      </c>
      <c r="N8299">
        <v>7.5940000000000003</v>
      </c>
      <c r="O8299" t="s">
        <v>25</v>
      </c>
      <c r="P8299" t="s">
        <v>33</v>
      </c>
      <c r="T8299">
        <v>0</v>
      </c>
      <c r="U8299">
        <v>0.52872681399999999</v>
      </c>
      <c r="V8299" t="s">
        <v>5</v>
      </c>
      <c r="W8299" t="s">
        <v>6</v>
      </c>
      <c r="Y8299" t="s">
        <v>7</v>
      </c>
      <c r="AT8299">
        <v>0.371084574</v>
      </c>
      <c r="AU8299">
        <v>5.9777454000000001E-2</v>
      </c>
      <c r="AV8299">
        <v>3.9499508000000003E-2</v>
      </c>
      <c r="AW8299">
        <v>6.757547E-3</v>
      </c>
      <c r="AX8299">
        <v>0.50207295799999996</v>
      </c>
      <c r="AY8299">
        <v>2.0807959000000001E-2</v>
      </c>
      <c r="AZ8299">
        <v>0.11</v>
      </c>
      <c r="BA8299">
        <v>0.13957964</v>
      </c>
      <c r="BB8299">
        <v>0.168598995</v>
      </c>
      <c r="BC8299" t="s">
        <v>1535</v>
      </c>
      <c r="BD8299">
        <v>2011</v>
      </c>
      <c r="BE8299" t="s">
        <v>1536</v>
      </c>
      <c r="BG8299" t="s">
        <v>36</v>
      </c>
      <c r="BN8299">
        <v>0.21899999999999942</v>
      </c>
    </row>
    <row r="8300" spans="1:66" x14ac:dyDescent="0.25">
      <c r="A8300">
        <v>109538</v>
      </c>
      <c r="B8300" s="1" t="s">
        <v>2961</v>
      </c>
      <c r="C8300" t="str">
        <f>Table2[[#This Row],[LeadAuthor]]&amp;Table2[[#This Row],[Year]]&amp;"_"&amp;Table2[[#This Row],[SiteName]]&amp;"_"&amp;Table2[[#This Row],[SampleID]]</f>
        <v>Rommerskirchen2011_ODP1085_032</v>
      </c>
      <c r="D8300" t="s">
        <v>1534</v>
      </c>
      <c r="E8300" t="s">
        <v>330</v>
      </c>
      <c r="F8300">
        <v>403.67</v>
      </c>
      <c r="G8300">
        <v>404.41</v>
      </c>
      <c r="K8300" t="s">
        <v>38</v>
      </c>
      <c r="L8300">
        <v>-29.37</v>
      </c>
      <c r="M8300">
        <v>13.99</v>
      </c>
      <c r="N8300">
        <v>7.8129999999999997</v>
      </c>
      <c r="O8300" t="s">
        <v>25</v>
      </c>
      <c r="P8300" t="s">
        <v>33</v>
      </c>
      <c r="T8300">
        <v>0</v>
      </c>
      <c r="U8300">
        <v>0.53788974599999995</v>
      </c>
      <c r="V8300" t="s">
        <v>5</v>
      </c>
      <c r="W8300" t="s">
        <v>6</v>
      </c>
      <c r="Y8300" t="s">
        <v>7</v>
      </c>
      <c r="AT8300">
        <v>0.34425900399999998</v>
      </c>
      <c r="AU8300">
        <v>6.8906515000000002E-2</v>
      </c>
      <c r="AV8300">
        <v>5.0055743999999999E-2</v>
      </c>
      <c r="AW8300">
        <v>6.5496959999999998E-3</v>
      </c>
      <c r="AX8300">
        <v>0.50662828000000004</v>
      </c>
      <c r="AY8300">
        <v>2.3600761000000001E-2</v>
      </c>
      <c r="AZ8300">
        <v>0.08</v>
      </c>
      <c r="BA8300">
        <v>0.17319809999999999</v>
      </c>
      <c r="BB8300">
        <v>0.191404771</v>
      </c>
      <c r="BC8300" t="s">
        <v>1535</v>
      </c>
      <c r="BD8300">
        <v>2011</v>
      </c>
      <c r="BE8300" t="s">
        <v>1536</v>
      </c>
      <c r="BG8300" t="s">
        <v>36</v>
      </c>
      <c r="BN8300">
        <v>0.41899999999999959</v>
      </c>
    </row>
    <row r="8301" spans="1:66" x14ac:dyDescent="0.25">
      <c r="A8301">
        <v>109539</v>
      </c>
      <c r="B8301" s="1" t="s">
        <v>2962</v>
      </c>
      <c r="C8301" t="str">
        <f>Table2[[#This Row],[LeadAuthor]]&amp;Table2[[#This Row],[Year]]&amp;"_"&amp;Table2[[#This Row],[SiteName]]&amp;"_"&amp;Table2[[#This Row],[SampleID]]</f>
        <v>Rommerskirchen2011_ODP1085_033</v>
      </c>
      <c r="D8301" t="s">
        <v>1534</v>
      </c>
      <c r="E8301" t="s">
        <v>330</v>
      </c>
      <c r="F8301">
        <v>413.86</v>
      </c>
      <c r="G8301">
        <v>414.01</v>
      </c>
      <c r="K8301" t="s">
        <v>38</v>
      </c>
      <c r="L8301">
        <v>-29.37</v>
      </c>
      <c r="M8301">
        <v>13.99</v>
      </c>
      <c r="N8301">
        <v>8.2319999999999993</v>
      </c>
      <c r="O8301" t="s">
        <v>25</v>
      </c>
      <c r="P8301" t="s">
        <v>33</v>
      </c>
      <c r="T8301">
        <v>0</v>
      </c>
      <c r="U8301">
        <v>0.52617331300000003</v>
      </c>
      <c r="V8301" t="s">
        <v>5</v>
      </c>
      <c r="W8301" t="s">
        <v>6</v>
      </c>
      <c r="Y8301" t="s">
        <v>7</v>
      </c>
      <c r="AT8301">
        <v>0.41428819300000003</v>
      </c>
      <c r="AU8301">
        <v>4.7068233000000001E-2</v>
      </c>
      <c r="AV8301">
        <v>2.6927376999999999E-2</v>
      </c>
      <c r="AW8301">
        <v>7.5395139999999998E-3</v>
      </c>
      <c r="AX8301">
        <v>0.486375416</v>
      </c>
      <c r="AY8301">
        <v>1.7801266999999999E-2</v>
      </c>
      <c r="AZ8301">
        <v>0.09</v>
      </c>
      <c r="BA8301">
        <v>3.6231971000000002E-2</v>
      </c>
      <c r="BB8301">
        <v>0.139206898</v>
      </c>
      <c r="BC8301" t="s">
        <v>1535</v>
      </c>
      <c r="BD8301">
        <v>2011</v>
      </c>
      <c r="BE8301" t="s">
        <v>1536</v>
      </c>
      <c r="BG8301" t="s">
        <v>36</v>
      </c>
      <c r="BN8301">
        <v>0.38100000000000023</v>
      </c>
    </row>
    <row r="8302" spans="1:66" x14ac:dyDescent="0.25">
      <c r="A8302">
        <v>109540</v>
      </c>
      <c r="B8302" s="1" t="s">
        <v>2963</v>
      </c>
      <c r="C8302" t="str">
        <f>Table2[[#This Row],[LeadAuthor]]&amp;Table2[[#This Row],[Year]]&amp;"_"&amp;Table2[[#This Row],[SiteName]]&amp;"_"&amp;Table2[[#This Row],[SampleID]]</f>
        <v>Rommerskirchen2011_ODP1085_034</v>
      </c>
      <c r="D8302" t="s">
        <v>1534</v>
      </c>
      <c r="E8302" t="s">
        <v>330</v>
      </c>
      <c r="F8302">
        <v>423.36</v>
      </c>
      <c r="G8302">
        <v>423.67</v>
      </c>
      <c r="K8302" t="s">
        <v>38</v>
      </c>
      <c r="L8302">
        <v>-29.37</v>
      </c>
      <c r="M8302">
        <v>13.99</v>
      </c>
      <c r="N8302">
        <v>8.6129999999999995</v>
      </c>
      <c r="O8302" t="s">
        <v>25</v>
      </c>
      <c r="P8302" t="s">
        <v>33</v>
      </c>
      <c r="T8302">
        <v>0</v>
      </c>
      <c r="U8302">
        <v>0.54728651100000003</v>
      </c>
      <c r="V8302" t="s">
        <v>5</v>
      </c>
      <c r="W8302" t="s">
        <v>6</v>
      </c>
      <c r="Y8302" t="s">
        <v>7</v>
      </c>
      <c r="AT8302">
        <v>0.38994801000000001</v>
      </c>
      <c r="AU8302">
        <v>5.2624276999999997E-2</v>
      </c>
      <c r="AV8302">
        <v>3.8189351000000003E-2</v>
      </c>
      <c r="AW8302">
        <v>5.1888150000000003E-3</v>
      </c>
      <c r="AX8302">
        <v>0.49381008799999998</v>
      </c>
      <c r="AY8302">
        <v>2.0239459000000001E-2</v>
      </c>
      <c r="AZ8302">
        <v>0.06</v>
      </c>
      <c r="BA8302">
        <v>3.7763442000000001E-2</v>
      </c>
      <c r="BB8302">
        <v>0.157367642</v>
      </c>
      <c r="BC8302" t="s">
        <v>1535</v>
      </c>
      <c r="BD8302">
        <v>2011</v>
      </c>
      <c r="BE8302" t="s">
        <v>1536</v>
      </c>
      <c r="BG8302" t="s">
        <v>36</v>
      </c>
      <c r="BN8302">
        <v>0.17400000000000126</v>
      </c>
    </row>
    <row r="8303" spans="1:66" x14ac:dyDescent="0.25">
      <c r="A8303">
        <v>109541</v>
      </c>
      <c r="B8303" s="1" t="s">
        <v>2964</v>
      </c>
      <c r="C8303" t="str">
        <f>Table2[[#This Row],[LeadAuthor]]&amp;Table2[[#This Row],[Year]]&amp;"_"&amp;Table2[[#This Row],[SiteName]]&amp;"_"&amp;Table2[[#This Row],[SampleID]]</f>
        <v>Rommerskirchen2011_ODP1085_035</v>
      </c>
      <c r="D8303" t="s">
        <v>1534</v>
      </c>
      <c r="E8303" t="s">
        <v>330</v>
      </c>
      <c r="F8303">
        <v>427.96</v>
      </c>
      <c r="G8303">
        <v>427.92</v>
      </c>
      <c r="K8303" t="s">
        <v>38</v>
      </c>
      <c r="L8303">
        <v>-29.37</v>
      </c>
      <c r="M8303">
        <v>13.99</v>
      </c>
      <c r="N8303">
        <v>8.7870000000000008</v>
      </c>
      <c r="O8303" t="s">
        <v>25</v>
      </c>
      <c r="P8303" t="s">
        <v>33</v>
      </c>
      <c r="T8303">
        <v>0</v>
      </c>
      <c r="U8303">
        <v>0.52483428200000004</v>
      </c>
      <c r="V8303" t="s">
        <v>5</v>
      </c>
      <c r="W8303" t="s">
        <v>6</v>
      </c>
      <c r="Y8303" t="s">
        <v>7</v>
      </c>
      <c r="AT8303">
        <v>0.46852802100000002</v>
      </c>
      <c r="AU8303">
        <v>4.6564143000000002E-2</v>
      </c>
      <c r="AV8303">
        <v>2.8359245000000002E-2</v>
      </c>
      <c r="AW8303">
        <v>5.6004109999999996E-3</v>
      </c>
      <c r="AX8303">
        <v>0.43347639300000002</v>
      </c>
      <c r="AY8303">
        <v>1.7471786999999999E-2</v>
      </c>
      <c r="AZ8303">
        <v>7.0000000000000007E-2</v>
      </c>
      <c r="BA8303">
        <v>0.17649841499999999</v>
      </c>
      <c r="BB8303">
        <v>0.151510902</v>
      </c>
      <c r="BC8303" t="s">
        <v>1535</v>
      </c>
      <c r="BD8303">
        <v>2011</v>
      </c>
      <c r="BE8303" t="s">
        <v>1536</v>
      </c>
      <c r="BG8303" t="s">
        <v>36</v>
      </c>
      <c r="BN8303">
        <v>0.23199999999999932</v>
      </c>
    </row>
    <row r="8304" spans="1:66" x14ac:dyDescent="0.25">
      <c r="A8304">
        <v>109542</v>
      </c>
      <c r="B8304" s="1" t="s">
        <v>2965</v>
      </c>
      <c r="C8304" t="str">
        <f>Table2[[#This Row],[LeadAuthor]]&amp;Table2[[#This Row],[Year]]&amp;"_"&amp;Table2[[#This Row],[SiteName]]&amp;"_"&amp;Table2[[#This Row],[SampleID]]</f>
        <v>Rommerskirchen2011_ODP1085_036</v>
      </c>
      <c r="D8304" t="s">
        <v>1534</v>
      </c>
      <c r="E8304" t="s">
        <v>330</v>
      </c>
      <c r="F8304">
        <v>433.39</v>
      </c>
      <c r="G8304">
        <v>433.34</v>
      </c>
      <c r="K8304" t="s">
        <v>38</v>
      </c>
      <c r="L8304">
        <v>-29.37</v>
      </c>
      <c r="M8304">
        <v>13.99</v>
      </c>
      <c r="N8304">
        <v>9.0190000000000001</v>
      </c>
      <c r="O8304" t="s">
        <v>25</v>
      </c>
      <c r="P8304" t="s">
        <v>33</v>
      </c>
      <c r="T8304">
        <v>0</v>
      </c>
      <c r="U8304">
        <v>0.56479954600000004</v>
      </c>
      <c r="V8304" t="s">
        <v>5</v>
      </c>
      <c r="W8304" t="s">
        <v>6</v>
      </c>
      <c r="Y8304" t="s">
        <v>7</v>
      </c>
      <c r="AT8304">
        <v>0.37320032800000003</v>
      </c>
      <c r="AU8304">
        <v>6.0326943000000001E-2</v>
      </c>
      <c r="AV8304">
        <v>4.4855932000000001E-2</v>
      </c>
      <c r="AW8304">
        <v>7.1807779999999996E-3</v>
      </c>
      <c r="AX8304">
        <v>0.48818092299999999</v>
      </c>
      <c r="AY8304">
        <v>2.6255097000000002E-2</v>
      </c>
      <c r="AZ8304">
        <v>0.2</v>
      </c>
      <c r="BA8304">
        <v>1.5145763E-2</v>
      </c>
      <c r="BB8304">
        <v>0.179265654</v>
      </c>
      <c r="BC8304" t="s">
        <v>1535</v>
      </c>
      <c r="BD8304">
        <v>2011</v>
      </c>
      <c r="BE8304" t="s">
        <v>1536</v>
      </c>
      <c r="BG8304" t="s">
        <v>36</v>
      </c>
      <c r="BN8304">
        <v>1.2999999999999901E-2</v>
      </c>
    </row>
    <row r="8305" spans="1:66" x14ac:dyDescent="0.25">
      <c r="A8305">
        <v>109543</v>
      </c>
      <c r="B8305" s="1" t="s">
        <v>2966</v>
      </c>
      <c r="C8305" t="str">
        <f>Table2[[#This Row],[LeadAuthor]]&amp;Table2[[#This Row],[Year]]&amp;"_"&amp;Table2[[#This Row],[SiteName]]&amp;"_"&amp;Table2[[#This Row],[SampleID]]</f>
        <v>Rommerskirchen2011_ODP1085_037</v>
      </c>
      <c r="D8305" t="s">
        <v>1534</v>
      </c>
      <c r="E8305" t="s">
        <v>330</v>
      </c>
      <c r="F8305">
        <v>434.08</v>
      </c>
      <c r="G8305">
        <v>433.8</v>
      </c>
      <c r="K8305" t="s">
        <v>38</v>
      </c>
      <c r="L8305">
        <v>-29.37</v>
      </c>
      <c r="M8305">
        <v>13.99</v>
      </c>
      <c r="N8305">
        <v>9.032</v>
      </c>
      <c r="O8305" t="s">
        <v>25</v>
      </c>
      <c r="P8305" t="s">
        <v>33</v>
      </c>
      <c r="T8305">
        <v>0</v>
      </c>
      <c r="U8305">
        <v>0.53070746999999996</v>
      </c>
      <c r="V8305" t="s">
        <v>5</v>
      </c>
      <c r="W8305" t="s">
        <v>6</v>
      </c>
      <c r="Y8305" t="s">
        <v>7</v>
      </c>
      <c r="AT8305">
        <v>0.37899313099999998</v>
      </c>
      <c r="AU8305">
        <v>6.1977170999999998E-2</v>
      </c>
      <c r="AV8305">
        <v>4.2089258999999997E-2</v>
      </c>
      <c r="AW8305">
        <v>3.9558220000000003E-3</v>
      </c>
      <c r="AX8305">
        <v>0.48894175600000001</v>
      </c>
      <c r="AY8305">
        <v>2.4042860999999999E-2</v>
      </c>
      <c r="AZ8305">
        <v>0.16</v>
      </c>
      <c r="BA8305">
        <v>9.3526985000000007E-2</v>
      </c>
      <c r="BB8305">
        <v>0.17394695199999999</v>
      </c>
      <c r="BC8305" t="s">
        <v>1535</v>
      </c>
      <c r="BD8305">
        <v>2011</v>
      </c>
      <c r="BE8305" t="s">
        <v>1536</v>
      </c>
      <c r="BG8305" t="s">
        <v>36</v>
      </c>
      <c r="BN8305">
        <v>9.9999999999997868E-3</v>
      </c>
    </row>
    <row r="8306" spans="1:66" x14ac:dyDescent="0.25">
      <c r="A8306">
        <v>109544</v>
      </c>
      <c r="B8306" s="1" t="s">
        <v>2967</v>
      </c>
      <c r="C8306" t="str">
        <f>Table2[[#This Row],[LeadAuthor]]&amp;Table2[[#This Row],[Year]]&amp;"_"&amp;Table2[[#This Row],[SiteName]]&amp;"_"&amp;Table2[[#This Row],[SampleID]]</f>
        <v>Rommerskirchen2011_ODP1085_038</v>
      </c>
      <c r="D8306" t="s">
        <v>1534</v>
      </c>
      <c r="E8306" t="s">
        <v>330</v>
      </c>
      <c r="F8306">
        <v>434.39</v>
      </c>
      <c r="G8306">
        <v>434.15</v>
      </c>
      <c r="K8306" t="s">
        <v>38</v>
      </c>
      <c r="L8306">
        <v>-29.37</v>
      </c>
      <c r="M8306">
        <v>13.99</v>
      </c>
      <c r="N8306">
        <v>9.0419999999999998</v>
      </c>
      <c r="O8306" t="s">
        <v>25</v>
      </c>
      <c r="P8306" t="s">
        <v>33</v>
      </c>
      <c r="T8306">
        <v>0</v>
      </c>
      <c r="U8306">
        <v>0.51851198499999995</v>
      </c>
      <c r="V8306" t="s">
        <v>5</v>
      </c>
      <c r="W8306" t="s">
        <v>6</v>
      </c>
      <c r="Y8306" t="s">
        <v>7</v>
      </c>
      <c r="AT8306">
        <v>0.42601869799999997</v>
      </c>
      <c r="AU8306">
        <v>5.5702580000000002E-2</v>
      </c>
      <c r="AV8306">
        <v>3.6694441000000001E-2</v>
      </c>
      <c r="AW8306">
        <v>6.6112200000000001E-3</v>
      </c>
      <c r="AX8306">
        <v>0.458292898</v>
      </c>
      <c r="AY8306">
        <v>1.6680163000000001E-2</v>
      </c>
      <c r="AZ8306">
        <v>0.19</v>
      </c>
      <c r="BA8306">
        <v>3.4525937999999999E-2</v>
      </c>
      <c r="BB8306">
        <v>0.17249384400000001</v>
      </c>
      <c r="BC8306" t="s">
        <v>1535</v>
      </c>
      <c r="BD8306">
        <v>2011</v>
      </c>
      <c r="BE8306" t="s">
        <v>1536</v>
      </c>
      <c r="BG8306" t="s">
        <v>36</v>
      </c>
      <c r="BN8306">
        <v>0.34399999999999942</v>
      </c>
    </row>
    <row r="8307" spans="1:66" x14ac:dyDescent="0.25">
      <c r="A8307">
        <v>109545</v>
      </c>
      <c r="B8307" s="1" t="s">
        <v>2968</v>
      </c>
      <c r="C8307" t="str">
        <f>Table2[[#This Row],[LeadAuthor]]&amp;Table2[[#This Row],[Year]]&amp;"_"&amp;Table2[[#This Row],[SiteName]]&amp;"_"&amp;Table2[[#This Row],[SampleID]]</f>
        <v>Rommerskirchen2011_ODP1085_039</v>
      </c>
      <c r="D8307" t="s">
        <v>1534</v>
      </c>
      <c r="E8307" t="s">
        <v>330</v>
      </c>
      <c r="F8307">
        <v>445.7</v>
      </c>
      <c r="G8307">
        <v>445.43</v>
      </c>
      <c r="K8307" t="s">
        <v>38</v>
      </c>
      <c r="L8307">
        <v>-29.37</v>
      </c>
      <c r="M8307">
        <v>13.99</v>
      </c>
      <c r="N8307">
        <v>9.3859999999999992</v>
      </c>
      <c r="O8307" t="s">
        <v>25</v>
      </c>
      <c r="P8307" t="s">
        <v>33</v>
      </c>
      <c r="T8307">
        <v>0</v>
      </c>
      <c r="U8307">
        <v>0.49864044099999999</v>
      </c>
      <c r="V8307" t="s">
        <v>5</v>
      </c>
      <c r="W8307" t="s">
        <v>6</v>
      </c>
      <c r="Y8307" t="s">
        <v>7</v>
      </c>
      <c r="AT8307">
        <v>0.42325673000000003</v>
      </c>
      <c r="AU8307">
        <v>5.9683185999999999E-2</v>
      </c>
      <c r="AV8307">
        <v>3.6568297999999999E-2</v>
      </c>
      <c r="AW8307">
        <v>5.7336829999999998E-3</v>
      </c>
      <c r="AX8307">
        <v>0.45770058899999999</v>
      </c>
      <c r="AY8307">
        <v>1.7057513999999999E-2</v>
      </c>
      <c r="AZ8307">
        <v>0.08</v>
      </c>
      <c r="BA8307">
        <v>1.7513981000000001E-2</v>
      </c>
      <c r="BB8307">
        <v>0.176829401</v>
      </c>
      <c r="BC8307" t="s">
        <v>1535</v>
      </c>
      <c r="BD8307">
        <v>2011</v>
      </c>
      <c r="BE8307" t="s">
        <v>1536</v>
      </c>
      <c r="BG8307" t="s">
        <v>36</v>
      </c>
      <c r="BN8307">
        <v>0.19600000000000151</v>
      </c>
    </row>
    <row r="8308" spans="1:66" x14ac:dyDescent="0.25">
      <c r="A8308">
        <v>109546</v>
      </c>
      <c r="B8308" s="1" t="s">
        <v>2969</v>
      </c>
      <c r="C8308" t="str">
        <f>Table2[[#This Row],[LeadAuthor]]&amp;Table2[[#This Row],[Year]]&amp;"_"&amp;Table2[[#This Row],[SiteName]]&amp;"_"&amp;Table2[[#This Row],[SampleID]]</f>
        <v>Rommerskirchen2011_ODP1085_040</v>
      </c>
      <c r="D8308" t="s">
        <v>1534</v>
      </c>
      <c r="E8308" t="s">
        <v>330</v>
      </c>
      <c r="F8308">
        <v>450.75</v>
      </c>
      <c r="G8308">
        <v>451.04</v>
      </c>
      <c r="K8308" t="s">
        <v>38</v>
      </c>
      <c r="L8308">
        <v>-29.37</v>
      </c>
      <c r="M8308">
        <v>13.99</v>
      </c>
      <c r="N8308">
        <v>9.5820000000000007</v>
      </c>
      <c r="O8308" t="s">
        <v>25</v>
      </c>
      <c r="P8308" t="s">
        <v>33</v>
      </c>
      <c r="T8308">
        <v>0</v>
      </c>
      <c r="U8308">
        <v>0.56673939799999995</v>
      </c>
      <c r="V8308" t="s">
        <v>5</v>
      </c>
      <c r="W8308" t="s">
        <v>6</v>
      </c>
      <c r="Y8308" t="s">
        <v>7</v>
      </c>
      <c r="AT8308">
        <v>0.42974928499999998</v>
      </c>
      <c r="AU8308">
        <v>5.2600369000000001E-2</v>
      </c>
      <c r="AV8308">
        <v>5.0911049999999999E-2</v>
      </c>
      <c r="AW8308">
        <v>7.7055120000000003E-3</v>
      </c>
      <c r="AX8308">
        <v>0.44884487200000001</v>
      </c>
      <c r="AY8308">
        <v>1.0188913000000001E-2</v>
      </c>
      <c r="AZ8308">
        <v>0.1</v>
      </c>
      <c r="BA8308">
        <v>0.20629908999999999</v>
      </c>
      <c r="BB8308">
        <v>0.19503163800000001</v>
      </c>
      <c r="BC8308" t="s">
        <v>1535</v>
      </c>
      <c r="BD8308">
        <v>2011</v>
      </c>
      <c r="BE8308" t="s">
        <v>1536</v>
      </c>
      <c r="BG8308" t="s">
        <v>36</v>
      </c>
      <c r="BN8308">
        <v>0.45099999999999874</v>
      </c>
    </row>
    <row r="8309" spans="1:66" x14ac:dyDescent="0.25">
      <c r="A8309">
        <v>109547</v>
      </c>
      <c r="B8309" s="1" t="s">
        <v>2970</v>
      </c>
      <c r="C8309" t="str">
        <f>Table2[[#This Row],[LeadAuthor]]&amp;Table2[[#This Row],[Year]]&amp;"_"&amp;Table2[[#This Row],[SiteName]]&amp;"_"&amp;Table2[[#This Row],[SampleID]]</f>
        <v>Rommerskirchen2011_ODP1085_041</v>
      </c>
      <c r="D8309" t="s">
        <v>1534</v>
      </c>
      <c r="E8309" t="s">
        <v>330</v>
      </c>
      <c r="F8309">
        <v>465.88</v>
      </c>
      <c r="G8309">
        <v>467</v>
      </c>
      <c r="K8309" t="s">
        <v>38</v>
      </c>
      <c r="L8309">
        <v>-29.37</v>
      </c>
      <c r="M8309">
        <v>13.99</v>
      </c>
      <c r="N8309">
        <v>10.032999999999999</v>
      </c>
      <c r="O8309" t="s">
        <v>25</v>
      </c>
      <c r="P8309" t="s">
        <v>33</v>
      </c>
      <c r="T8309">
        <v>0</v>
      </c>
      <c r="U8309">
        <v>0.57044299899999995</v>
      </c>
      <c r="V8309" t="s">
        <v>5</v>
      </c>
      <c r="W8309" t="s">
        <v>6</v>
      </c>
      <c r="Y8309" t="s">
        <v>7</v>
      </c>
      <c r="AT8309">
        <v>0.33666485899999998</v>
      </c>
      <c r="AU8309">
        <v>6.0267300000000003E-2</v>
      </c>
      <c r="AV8309">
        <v>4.5946157000000001E-2</v>
      </c>
      <c r="AW8309">
        <v>7.9258100000000001E-3</v>
      </c>
      <c r="AX8309">
        <v>0.52303408799999995</v>
      </c>
      <c r="AY8309">
        <v>2.6161786999999999E-2</v>
      </c>
      <c r="AZ8309">
        <v>0.17</v>
      </c>
      <c r="BA8309">
        <v>0.14161633900000001</v>
      </c>
      <c r="BB8309">
        <v>0.17206877800000001</v>
      </c>
      <c r="BC8309" t="s">
        <v>1535</v>
      </c>
      <c r="BD8309">
        <v>2011</v>
      </c>
      <c r="BE8309" t="s">
        <v>1536</v>
      </c>
      <c r="BG8309" t="s">
        <v>36</v>
      </c>
      <c r="BN8309">
        <v>8.0000000000008953E-3</v>
      </c>
    </row>
    <row r="8310" spans="1:66" x14ac:dyDescent="0.25">
      <c r="A8310">
        <v>109548</v>
      </c>
      <c r="B8310" s="1" t="s">
        <v>2971</v>
      </c>
      <c r="C8310" t="str">
        <f>Table2[[#This Row],[LeadAuthor]]&amp;Table2[[#This Row],[Year]]&amp;"_"&amp;Table2[[#This Row],[SiteName]]&amp;"_"&amp;Table2[[#This Row],[SampleID]]</f>
        <v>Rommerskirchen2011_ODP1085_042</v>
      </c>
      <c r="D8310" t="s">
        <v>1534</v>
      </c>
      <c r="E8310" t="s">
        <v>330</v>
      </c>
      <c r="F8310">
        <v>466.08</v>
      </c>
      <c r="G8310">
        <v>467.14</v>
      </c>
      <c r="K8310" t="s">
        <v>38</v>
      </c>
      <c r="L8310">
        <v>-29.37</v>
      </c>
      <c r="M8310">
        <v>13.99</v>
      </c>
      <c r="N8310">
        <v>10.041</v>
      </c>
      <c r="O8310" t="s">
        <v>25</v>
      </c>
      <c r="P8310" t="s">
        <v>33</v>
      </c>
      <c r="T8310">
        <v>0</v>
      </c>
      <c r="U8310">
        <v>0.53946942799999997</v>
      </c>
      <c r="V8310" t="s">
        <v>5</v>
      </c>
      <c r="W8310" t="s">
        <v>6</v>
      </c>
      <c r="Y8310" t="s">
        <v>7</v>
      </c>
      <c r="AT8310">
        <v>0.39034301500000002</v>
      </c>
      <c r="AU8310">
        <v>6.1065938E-2</v>
      </c>
      <c r="AV8310">
        <v>4.3830155000000003E-2</v>
      </c>
      <c r="AW8310">
        <v>7.3884609999999998E-3</v>
      </c>
      <c r="AX8310">
        <v>0.47705788700000001</v>
      </c>
      <c r="AY8310">
        <v>2.0314543000000001E-2</v>
      </c>
      <c r="AZ8310">
        <v>0.18</v>
      </c>
      <c r="BA8310">
        <v>1.9562295E-2</v>
      </c>
      <c r="BB8310">
        <v>0.18417660599999999</v>
      </c>
      <c r="BC8310" t="s">
        <v>1535</v>
      </c>
      <c r="BD8310">
        <v>2011</v>
      </c>
      <c r="BE8310" t="s">
        <v>1536</v>
      </c>
      <c r="BG8310" t="s">
        <v>36</v>
      </c>
      <c r="BN8310">
        <v>9.9999999999997868E-3</v>
      </c>
    </row>
    <row r="8311" spans="1:66" x14ac:dyDescent="0.25">
      <c r="A8311">
        <v>109549</v>
      </c>
      <c r="B8311" s="1" t="s">
        <v>2972</v>
      </c>
      <c r="C8311" t="str">
        <f>Table2[[#This Row],[LeadAuthor]]&amp;Table2[[#This Row],[Year]]&amp;"_"&amp;Table2[[#This Row],[SiteName]]&amp;"_"&amp;Table2[[#This Row],[SampleID]]</f>
        <v>Rommerskirchen2011_ODP1085_043</v>
      </c>
      <c r="D8311" t="s">
        <v>1534</v>
      </c>
      <c r="E8311" t="s">
        <v>330</v>
      </c>
      <c r="F8311">
        <v>466.38</v>
      </c>
      <c r="G8311">
        <v>467.34</v>
      </c>
      <c r="K8311" t="s">
        <v>38</v>
      </c>
      <c r="L8311">
        <v>-29.37</v>
      </c>
      <c r="M8311">
        <v>13.99</v>
      </c>
      <c r="N8311">
        <v>10.051</v>
      </c>
      <c r="O8311" t="s">
        <v>25</v>
      </c>
      <c r="P8311" t="s">
        <v>33</v>
      </c>
      <c r="T8311">
        <v>0</v>
      </c>
      <c r="U8311">
        <v>0.57019036899999997</v>
      </c>
      <c r="V8311" t="s">
        <v>5</v>
      </c>
      <c r="W8311" t="s">
        <v>6</v>
      </c>
      <c r="Y8311" t="s">
        <v>7</v>
      </c>
      <c r="AT8311">
        <v>0.38553923699999998</v>
      </c>
      <c r="AU8311">
        <v>5.7010579999999998E-2</v>
      </c>
      <c r="AV8311">
        <v>4.6564073999999997E-2</v>
      </c>
      <c r="AW8311">
        <v>8.2361329999999996E-3</v>
      </c>
      <c r="AX8311">
        <v>0.48181929499999998</v>
      </c>
      <c r="AY8311">
        <v>2.0830680000000001E-2</v>
      </c>
      <c r="AZ8311">
        <v>0.19</v>
      </c>
      <c r="BA8311">
        <v>4.4895017000000002E-2</v>
      </c>
      <c r="BB8311">
        <v>0.181965707</v>
      </c>
      <c r="BC8311" t="s">
        <v>1535</v>
      </c>
      <c r="BD8311">
        <v>2011</v>
      </c>
      <c r="BE8311" t="s">
        <v>1536</v>
      </c>
      <c r="BG8311" t="s">
        <v>36</v>
      </c>
      <c r="BN8311">
        <v>0.37100000000000044</v>
      </c>
    </row>
    <row r="8312" spans="1:66" x14ac:dyDescent="0.25">
      <c r="A8312">
        <v>109550</v>
      </c>
      <c r="B8312" s="1" t="s">
        <v>2973</v>
      </c>
      <c r="C8312" t="str">
        <f>Table2[[#This Row],[LeadAuthor]]&amp;Table2[[#This Row],[Year]]&amp;"_"&amp;Table2[[#This Row],[SiteName]]&amp;"_"&amp;Table2[[#This Row],[SampleID]]</f>
        <v>Rommerskirchen2011_ODP1085_044</v>
      </c>
      <c r="D8312" t="s">
        <v>1534</v>
      </c>
      <c r="E8312" t="s">
        <v>330</v>
      </c>
      <c r="F8312">
        <v>481.18</v>
      </c>
      <c r="G8312">
        <v>480.96</v>
      </c>
      <c r="K8312" t="s">
        <v>38</v>
      </c>
      <c r="L8312">
        <v>-29.37</v>
      </c>
      <c r="M8312">
        <v>13.99</v>
      </c>
      <c r="N8312">
        <v>10.422000000000001</v>
      </c>
      <c r="O8312" t="s">
        <v>25</v>
      </c>
      <c r="P8312" t="s">
        <v>33</v>
      </c>
      <c r="T8312">
        <v>0</v>
      </c>
      <c r="U8312">
        <v>0.56534992299999998</v>
      </c>
      <c r="V8312" t="s">
        <v>5</v>
      </c>
      <c r="W8312" t="s">
        <v>6</v>
      </c>
      <c r="Y8312" t="s">
        <v>7</v>
      </c>
      <c r="AT8312">
        <v>0.45210877399999999</v>
      </c>
      <c r="AU8312">
        <v>5.2337002000000001E-2</v>
      </c>
      <c r="AV8312">
        <v>3.4879515E-2</v>
      </c>
      <c r="AW8312">
        <v>7.4025330000000002E-3</v>
      </c>
      <c r="AX8312">
        <v>0.42747941699999997</v>
      </c>
      <c r="AY8312">
        <v>2.5792758999999998E-2</v>
      </c>
      <c r="AZ8312">
        <v>0.09</v>
      </c>
      <c r="BA8312">
        <v>0.25842840299999997</v>
      </c>
      <c r="BB8312">
        <v>0.17269677899999999</v>
      </c>
      <c r="BC8312" t="s">
        <v>1535</v>
      </c>
      <c r="BD8312">
        <v>2011</v>
      </c>
      <c r="BE8312" t="s">
        <v>1536</v>
      </c>
      <c r="BG8312" t="s">
        <v>36</v>
      </c>
      <c r="BN8312">
        <v>0.13100000000000023</v>
      </c>
    </row>
    <row r="8313" spans="1:66" x14ac:dyDescent="0.25">
      <c r="A8313">
        <v>109551</v>
      </c>
      <c r="B8313" s="1" t="s">
        <v>2974</v>
      </c>
      <c r="C8313" t="str">
        <f>Table2[[#This Row],[LeadAuthor]]&amp;Table2[[#This Row],[Year]]&amp;"_"&amp;Table2[[#This Row],[SiteName]]&amp;"_"&amp;Table2[[#This Row],[SampleID]]</f>
        <v>Rommerskirchen2011_ODP1085_045</v>
      </c>
      <c r="D8313" t="s">
        <v>1534</v>
      </c>
      <c r="E8313" t="s">
        <v>330</v>
      </c>
      <c r="F8313">
        <v>489.78</v>
      </c>
      <c r="G8313">
        <v>489.75</v>
      </c>
      <c r="K8313" t="s">
        <v>38</v>
      </c>
      <c r="L8313">
        <v>-29.37</v>
      </c>
      <c r="M8313">
        <v>13.99</v>
      </c>
      <c r="N8313">
        <v>10.553000000000001</v>
      </c>
      <c r="O8313" t="s">
        <v>25</v>
      </c>
      <c r="P8313" t="s">
        <v>33</v>
      </c>
      <c r="T8313">
        <v>0</v>
      </c>
      <c r="U8313">
        <v>0.63691887700000005</v>
      </c>
      <c r="V8313" t="s">
        <v>5</v>
      </c>
      <c r="W8313" t="s">
        <v>6</v>
      </c>
      <c r="Y8313" t="s">
        <v>7</v>
      </c>
      <c r="AT8313">
        <v>0.34050843800000002</v>
      </c>
      <c r="AU8313">
        <v>5.8670551000000001E-2</v>
      </c>
      <c r="AV8313">
        <v>4.5133110999999997E-2</v>
      </c>
      <c r="AW8313">
        <v>9.5559400000000006E-3</v>
      </c>
      <c r="AX8313">
        <v>0.49790081200000003</v>
      </c>
      <c r="AY8313">
        <v>4.8231148000000001E-2</v>
      </c>
      <c r="AZ8313">
        <v>0.31</v>
      </c>
      <c r="BA8313">
        <v>8.4250009000000001E-2</v>
      </c>
      <c r="BB8313">
        <v>0.17188939</v>
      </c>
      <c r="BC8313" t="s">
        <v>1535</v>
      </c>
      <c r="BD8313">
        <v>2011</v>
      </c>
      <c r="BE8313" t="s">
        <v>1536</v>
      </c>
      <c r="BG8313" t="s">
        <v>36</v>
      </c>
      <c r="BN8313">
        <v>0.14999999999999858</v>
      </c>
    </row>
    <row r="8314" spans="1:66" x14ac:dyDescent="0.25">
      <c r="A8314">
        <v>109552</v>
      </c>
      <c r="B8314" s="1" t="s">
        <v>2975</v>
      </c>
      <c r="C8314" t="str">
        <f>Table2[[#This Row],[LeadAuthor]]&amp;Table2[[#This Row],[Year]]&amp;"_"&amp;Table2[[#This Row],[SiteName]]&amp;"_"&amp;Table2[[#This Row],[SampleID]]</f>
        <v>Rommerskirchen2011_ODP1085_046</v>
      </c>
      <c r="D8314" t="s">
        <v>1534</v>
      </c>
      <c r="E8314" t="s">
        <v>330</v>
      </c>
      <c r="F8314">
        <v>501.57</v>
      </c>
      <c r="G8314">
        <v>499.85</v>
      </c>
      <c r="K8314" t="s">
        <v>38</v>
      </c>
      <c r="L8314">
        <v>-29.37</v>
      </c>
      <c r="M8314">
        <v>13.99</v>
      </c>
      <c r="N8314">
        <v>10.702999999999999</v>
      </c>
      <c r="O8314" t="s">
        <v>25</v>
      </c>
      <c r="P8314" t="s">
        <v>33</v>
      </c>
      <c r="T8314">
        <v>0</v>
      </c>
      <c r="U8314">
        <v>0.56833956699999999</v>
      </c>
      <c r="V8314" t="s">
        <v>5</v>
      </c>
      <c r="W8314" t="s">
        <v>6</v>
      </c>
      <c r="Y8314" t="s">
        <v>7</v>
      </c>
      <c r="AT8314">
        <v>0.34898490999999998</v>
      </c>
      <c r="AU8314">
        <v>5.9931247999999999E-2</v>
      </c>
      <c r="AV8314">
        <v>4.7325331999999998E-2</v>
      </c>
      <c r="AW8314">
        <v>3.9423349999999999E-3</v>
      </c>
      <c r="AX8314">
        <v>0.51217621700000004</v>
      </c>
      <c r="AY8314">
        <v>2.7639957999999999E-2</v>
      </c>
      <c r="AZ8314">
        <v>0.13</v>
      </c>
      <c r="BA8314">
        <v>0.100902336</v>
      </c>
      <c r="BB8314">
        <v>0.170808506</v>
      </c>
      <c r="BC8314" t="s">
        <v>1535</v>
      </c>
      <c r="BD8314">
        <v>2011</v>
      </c>
      <c r="BE8314" t="s">
        <v>1536</v>
      </c>
      <c r="BG8314" t="s">
        <v>36</v>
      </c>
      <c r="BN8314">
        <v>0.28100000000000058</v>
      </c>
    </row>
    <row r="8315" spans="1:66" x14ac:dyDescent="0.25">
      <c r="A8315">
        <v>109553</v>
      </c>
      <c r="B8315" s="1" t="s">
        <v>2976</v>
      </c>
      <c r="C8315" t="str">
        <f>Table2[[#This Row],[LeadAuthor]]&amp;Table2[[#This Row],[Year]]&amp;"_"&amp;Table2[[#This Row],[SiteName]]&amp;"_"&amp;Table2[[#This Row],[SampleID]]</f>
        <v>Rommerskirchen2011_ODP1085_047</v>
      </c>
      <c r="D8315" t="s">
        <v>1534</v>
      </c>
      <c r="E8315" t="s">
        <v>330</v>
      </c>
      <c r="F8315">
        <v>518.88</v>
      </c>
      <c r="G8315">
        <v>518.55999999999995</v>
      </c>
      <c r="K8315" t="s">
        <v>38</v>
      </c>
      <c r="L8315">
        <v>-29.37</v>
      </c>
      <c r="M8315">
        <v>13.99</v>
      </c>
      <c r="N8315">
        <v>10.984</v>
      </c>
      <c r="O8315" t="s">
        <v>25</v>
      </c>
      <c r="P8315" t="s">
        <v>33</v>
      </c>
      <c r="T8315">
        <v>0</v>
      </c>
      <c r="U8315">
        <v>0.60524494900000003</v>
      </c>
      <c r="V8315" t="s">
        <v>5</v>
      </c>
      <c r="W8315" t="s">
        <v>6</v>
      </c>
      <c r="Y8315" t="s">
        <v>7</v>
      </c>
      <c r="AT8315">
        <v>0.35341104600000001</v>
      </c>
      <c r="AU8315">
        <v>6.2986668999999995E-2</v>
      </c>
      <c r="AV8315">
        <v>5.5595277999999998E-2</v>
      </c>
      <c r="AW8315">
        <v>7.3474580000000003E-3</v>
      </c>
      <c r="AX8315">
        <v>0.487030085</v>
      </c>
      <c r="AY8315">
        <v>3.3629462999999998E-2</v>
      </c>
      <c r="AZ8315">
        <v>0.19</v>
      </c>
      <c r="BA8315">
        <v>6.1290808000000002E-2</v>
      </c>
      <c r="BB8315">
        <v>0.19475959900000001</v>
      </c>
      <c r="BC8315" t="s">
        <v>1535</v>
      </c>
      <c r="BD8315">
        <v>2011</v>
      </c>
      <c r="BE8315" t="s">
        <v>1536</v>
      </c>
      <c r="BG8315" t="s">
        <v>36</v>
      </c>
      <c r="BN8315">
        <v>3.0000000000001137E-3</v>
      </c>
    </row>
    <row r="8316" spans="1:66" x14ac:dyDescent="0.25">
      <c r="A8316">
        <v>109554</v>
      </c>
      <c r="B8316" s="1" t="s">
        <v>2977</v>
      </c>
      <c r="C8316" t="str">
        <f>Table2[[#This Row],[LeadAuthor]]&amp;Table2[[#This Row],[Year]]&amp;"_"&amp;Table2[[#This Row],[SiteName]]&amp;"_"&amp;Table2[[#This Row],[SampleID]]</f>
        <v>Rommerskirchen2011_ODP1085_048</v>
      </c>
      <c r="D8316" t="s">
        <v>1534</v>
      </c>
      <c r="E8316" t="s">
        <v>330</v>
      </c>
      <c r="F8316">
        <v>519.08000000000004</v>
      </c>
      <c r="G8316">
        <v>518.80999999999995</v>
      </c>
      <c r="K8316" t="s">
        <v>38</v>
      </c>
      <c r="L8316">
        <v>-29.37</v>
      </c>
      <c r="M8316">
        <v>13.99</v>
      </c>
      <c r="N8316">
        <v>10.987</v>
      </c>
      <c r="O8316" t="s">
        <v>25</v>
      </c>
      <c r="P8316" t="s">
        <v>33</v>
      </c>
      <c r="T8316">
        <v>0</v>
      </c>
      <c r="U8316">
        <v>0.60466457299999998</v>
      </c>
      <c r="V8316" t="s">
        <v>5</v>
      </c>
      <c r="W8316" t="s">
        <v>6</v>
      </c>
      <c r="Y8316" t="s">
        <v>7</v>
      </c>
      <c r="AT8316">
        <v>0.35303884299999999</v>
      </c>
      <c r="AU8316">
        <v>6.5425788999999998E-2</v>
      </c>
      <c r="AV8316">
        <v>5.6955817999999998E-2</v>
      </c>
      <c r="AW8316">
        <v>8.0898280000000003E-3</v>
      </c>
      <c r="AX8316">
        <v>0.48146678399999998</v>
      </c>
      <c r="AY8316">
        <v>3.5022939000000003E-2</v>
      </c>
      <c r="AZ8316">
        <v>0.24</v>
      </c>
      <c r="BA8316">
        <v>6.8698374000000006E-2</v>
      </c>
      <c r="BB8316">
        <v>0.20166811200000001</v>
      </c>
      <c r="BC8316" t="s">
        <v>1535</v>
      </c>
      <c r="BD8316">
        <v>2011</v>
      </c>
      <c r="BE8316" t="s">
        <v>1536</v>
      </c>
      <c r="BG8316" t="s">
        <v>36</v>
      </c>
      <c r="BN8316">
        <v>6.9999999999996732E-3</v>
      </c>
    </row>
    <row r="8317" spans="1:66" x14ac:dyDescent="0.25">
      <c r="A8317">
        <v>109555</v>
      </c>
      <c r="B8317" s="1" t="s">
        <v>2978</v>
      </c>
      <c r="C8317" t="str">
        <f>Table2[[#This Row],[LeadAuthor]]&amp;Table2[[#This Row],[Year]]&amp;"_"&amp;Table2[[#This Row],[SiteName]]&amp;"_"&amp;Table2[[#This Row],[SampleID]]</f>
        <v>Rommerskirchen2011_ODP1085_049</v>
      </c>
      <c r="D8317" t="s">
        <v>1534</v>
      </c>
      <c r="E8317" t="s">
        <v>330</v>
      </c>
      <c r="F8317">
        <v>519.48</v>
      </c>
      <c r="G8317">
        <v>519.30999999999995</v>
      </c>
      <c r="K8317" t="s">
        <v>38</v>
      </c>
      <c r="L8317">
        <v>-29.37</v>
      </c>
      <c r="M8317">
        <v>13.99</v>
      </c>
      <c r="N8317">
        <v>10.994</v>
      </c>
      <c r="O8317" t="s">
        <v>25</v>
      </c>
      <c r="P8317" t="s">
        <v>33</v>
      </c>
      <c r="T8317">
        <v>0</v>
      </c>
      <c r="U8317">
        <v>0.59982415499999997</v>
      </c>
      <c r="V8317" t="s">
        <v>5</v>
      </c>
      <c r="W8317" t="s">
        <v>6</v>
      </c>
      <c r="Y8317" t="s">
        <v>7</v>
      </c>
      <c r="AT8317">
        <v>0.35162758599999999</v>
      </c>
      <c r="AU8317">
        <v>6.3462509E-2</v>
      </c>
      <c r="AV8317">
        <v>5.7408413999999998E-2</v>
      </c>
      <c r="AW8317">
        <v>4.051738E-3</v>
      </c>
      <c r="AX8317">
        <v>0.48978585899999999</v>
      </c>
      <c r="AY8317">
        <v>3.3663894999999999E-2</v>
      </c>
      <c r="AZ8317">
        <v>0.23</v>
      </c>
      <c r="BA8317">
        <v>3.8401370999999997E-2</v>
      </c>
      <c r="BB8317">
        <v>0.19267115300000001</v>
      </c>
      <c r="BC8317" t="s">
        <v>1535</v>
      </c>
      <c r="BD8317">
        <v>2011</v>
      </c>
      <c r="BE8317" t="s">
        <v>1536</v>
      </c>
      <c r="BG8317" t="s">
        <v>36</v>
      </c>
      <c r="BN8317">
        <v>0.375</v>
      </c>
    </row>
    <row r="8318" spans="1:66" x14ac:dyDescent="0.25">
      <c r="A8318">
        <v>109556</v>
      </c>
      <c r="B8318" s="1" t="s">
        <v>2979</v>
      </c>
      <c r="C8318" t="str">
        <f>Table2[[#This Row],[LeadAuthor]]&amp;Table2[[#This Row],[Year]]&amp;"_"&amp;Table2[[#This Row],[SiteName]]&amp;"_"&amp;Table2[[#This Row],[SampleID]]</f>
        <v>Rommerskirchen2011_ODP1085_050</v>
      </c>
      <c r="D8318" t="s">
        <v>1534</v>
      </c>
      <c r="E8318" t="s">
        <v>330</v>
      </c>
      <c r="F8318">
        <v>537.46</v>
      </c>
      <c r="G8318">
        <v>537.44000000000005</v>
      </c>
      <c r="K8318" t="s">
        <v>38</v>
      </c>
      <c r="L8318">
        <v>-29.37</v>
      </c>
      <c r="M8318">
        <v>13.99</v>
      </c>
      <c r="N8318">
        <v>11.369</v>
      </c>
      <c r="O8318" t="s">
        <v>25</v>
      </c>
      <c r="P8318" t="s">
        <v>33</v>
      </c>
      <c r="T8318">
        <v>0</v>
      </c>
      <c r="U8318">
        <v>0.71308491399999996</v>
      </c>
      <c r="V8318" t="s">
        <v>5</v>
      </c>
      <c r="W8318" t="s">
        <v>6</v>
      </c>
      <c r="Y8318" t="s">
        <v>7</v>
      </c>
      <c r="AT8318">
        <v>0.25731432100000001</v>
      </c>
      <c r="AU8318">
        <v>5.2976653999999998E-2</v>
      </c>
      <c r="AV8318">
        <v>7.0536145999999994E-2</v>
      </c>
      <c r="AW8318">
        <v>5.1074279999999998E-3</v>
      </c>
      <c r="AX8318">
        <v>0.55804340600000002</v>
      </c>
      <c r="AY8318">
        <v>5.6022045999999999E-2</v>
      </c>
      <c r="AZ8318">
        <v>0.56999999999999995</v>
      </c>
      <c r="BA8318">
        <v>6.3478691000000004E-2</v>
      </c>
      <c r="BB8318">
        <v>0.173182588</v>
      </c>
      <c r="BC8318" t="s">
        <v>1535</v>
      </c>
      <c r="BD8318">
        <v>2011</v>
      </c>
      <c r="BE8318" t="s">
        <v>1536</v>
      </c>
      <c r="BG8318" t="s">
        <v>36</v>
      </c>
      <c r="BN8318">
        <v>0.2580000000000009</v>
      </c>
    </row>
    <row r="8319" spans="1:66" x14ac:dyDescent="0.25">
      <c r="A8319">
        <v>109557</v>
      </c>
      <c r="B8319" s="1" t="s">
        <v>2980</v>
      </c>
      <c r="C8319" t="str">
        <f>Table2[[#This Row],[LeadAuthor]]&amp;Table2[[#This Row],[Year]]&amp;"_"&amp;Table2[[#This Row],[SiteName]]&amp;"_"&amp;Table2[[#This Row],[SampleID]]</f>
        <v>Rommerskirchen2011_ODP1085_051</v>
      </c>
      <c r="D8319" t="s">
        <v>1534</v>
      </c>
      <c r="E8319" t="s">
        <v>330</v>
      </c>
      <c r="F8319">
        <v>551.29</v>
      </c>
      <c r="G8319">
        <v>550.47</v>
      </c>
      <c r="K8319" t="s">
        <v>38</v>
      </c>
      <c r="L8319">
        <v>-29.37</v>
      </c>
      <c r="M8319">
        <v>13.99</v>
      </c>
      <c r="N8319">
        <v>11.627000000000001</v>
      </c>
      <c r="O8319" t="s">
        <v>25</v>
      </c>
      <c r="P8319" t="s">
        <v>33</v>
      </c>
      <c r="T8319">
        <v>0</v>
      </c>
      <c r="U8319">
        <v>0.63622821699999998</v>
      </c>
      <c r="V8319" t="s">
        <v>5</v>
      </c>
      <c r="W8319" t="s">
        <v>6</v>
      </c>
      <c r="Y8319" t="s">
        <v>7</v>
      </c>
      <c r="AT8319">
        <v>0.42367089600000002</v>
      </c>
      <c r="AU8319">
        <v>4.5829385E-2</v>
      </c>
      <c r="AV8319">
        <v>4.8317533000000003E-2</v>
      </c>
      <c r="AW8319">
        <v>7.0135570000000001E-3</v>
      </c>
      <c r="AX8319">
        <v>0.45034521199999999</v>
      </c>
      <c r="AY8319">
        <v>2.4823417E-2</v>
      </c>
      <c r="AZ8319">
        <v>0.16</v>
      </c>
      <c r="BA8319">
        <v>0.37981529800000002</v>
      </c>
      <c r="BB8319">
        <v>0.17552553600000001</v>
      </c>
      <c r="BC8319" t="s">
        <v>1535</v>
      </c>
      <c r="BD8319">
        <v>2011</v>
      </c>
      <c r="BE8319" t="s">
        <v>1536</v>
      </c>
      <c r="BG8319" t="s">
        <v>36</v>
      </c>
      <c r="BN8319">
        <v>0.33000000000000007</v>
      </c>
    </row>
    <row r="8320" spans="1:66" x14ac:dyDescent="0.25">
      <c r="A8320">
        <v>109558</v>
      </c>
      <c r="B8320" s="1" t="s">
        <v>2981</v>
      </c>
      <c r="C8320" t="str">
        <f>Table2[[#This Row],[LeadAuthor]]&amp;Table2[[#This Row],[Year]]&amp;"_"&amp;Table2[[#This Row],[SiteName]]&amp;"_"&amp;Table2[[#This Row],[SampleID]]</f>
        <v>Rommerskirchen2011_ODP1085_052</v>
      </c>
      <c r="D8320" t="s">
        <v>1534</v>
      </c>
      <c r="E8320" t="s">
        <v>330</v>
      </c>
      <c r="F8320">
        <v>558.47</v>
      </c>
      <c r="G8320">
        <v>558.41</v>
      </c>
      <c r="K8320" t="s">
        <v>38</v>
      </c>
      <c r="L8320">
        <v>-29.37</v>
      </c>
      <c r="M8320">
        <v>13.99</v>
      </c>
      <c r="N8320">
        <v>11.957000000000001</v>
      </c>
      <c r="O8320" t="s">
        <v>25</v>
      </c>
      <c r="P8320" t="s">
        <v>26</v>
      </c>
      <c r="T8320">
        <v>0</v>
      </c>
      <c r="U8320">
        <v>0.70279501600000005</v>
      </c>
      <c r="V8320" t="s">
        <v>5</v>
      </c>
      <c r="W8320" t="s">
        <v>6</v>
      </c>
      <c r="Y8320" t="s">
        <v>7</v>
      </c>
      <c r="AT8320">
        <v>0.29139755499999997</v>
      </c>
      <c r="AU8320">
        <v>6.5654582000000003E-2</v>
      </c>
      <c r="AV8320">
        <v>9.7156989999999999E-2</v>
      </c>
      <c r="AW8320">
        <v>6.8830200000000001E-3</v>
      </c>
      <c r="AX8320">
        <v>0.487695712</v>
      </c>
      <c r="AY8320">
        <v>5.1212141000000003E-2</v>
      </c>
      <c r="AZ8320">
        <v>0.49</v>
      </c>
      <c r="BA8320">
        <v>0.25241597500000001</v>
      </c>
      <c r="BB8320">
        <v>0.23947785299999999</v>
      </c>
      <c r="BC8320" t="s">
        <v>1535</v>
      </c>
      <c r="BD8320">
        <v>2011</v>
      </c>
      <c r="BE8320" t="s">
        <v>1536</v>
      </c>
      <c r="BG8320" t="s">
        <v>36</v>
      </c>
      <c r="BN8320">
        <v>0.16099999999999959</v>
      </c>
    </row>
    <row r="8321" spans="1:66" x14ac:dyDescent="0.25">
      <c r="A8321">
        <v>109559</v>
      </c>
      <c r="B8321" s="1" t="s">
        <v>2982</v>
      </c>
      <c r="C8321" t="str">
        <f>Table2[[#This Row],[LeadAuthor]]&amp;Table2[[#This Row],[Year]]&amp;"_"&amp;Table2[[#This Row],[SiteName]]&amp;"_"&amp;Table2[[#This Row],[SampleID]]</f>
        <v>Rommerskirchen2011_ODP1085_053</v>
      </c>
      <c r="D8321" t="s">
        <v>1534</v>
      </c>
      <c r="E8321" t="s">
        <v>330</v>
      </c>
      <c r="F8321">
        <v>562.57000000000005</v>
      </c>
      <c r="G8321">
        <v>562.42999999999995</v>
      </c>
      <c r="K8321" t="s">
        <v>38</v>
      </c>
      <c r="L8321">
        <v>-29.37</v>
      </c>
      <c r="M8321">
        <v>13.99</v>
      </c>
      <c r="N8321">
        <v>12.118</v>
      </c>
      <c r="O8321" t="s">
        <v>25</v>
      </c>
      <c r="P8321" t="s">
        <v>26</v>
      </c>
      <c r="T8321">
        <v>0</v>
      </c>
      <c r="U8321">
        <v>0.67373702099999999</v>
      </c>
      <c r="V8321" t="s">
        <v>5</v>
      </c>
      <c r="W8321" t="s">
        <v>6</v>
      </c>
      <c r="Y8321" t="s">
        <v>7</v>
      </c>
      <c r="AT8321">
        <v>0.25545718499999998</v>
      </c>
      <c r="AU8321">
        <v>8.5370665999999998E-2</v>
      </c>
      <c r="AV8321">
        <v>9.6082709000000002E-2</v>
      </c>
      <c r="AW8321">
        <v>2.9625003E-2</v>
      </c>
      <c r="AX8321">
        <v>0.48288068499999998</v>
      </c>
      <c r="AY8321">
        <v>5.0583752000000003E-2</v>
      </c>
      <c r="AZ8321">
        <v>0.64</v>
      </c>
      <c r="BA8321">
        <v>7.7973276999999994E-2</v>
      </c>
      <c r="BB8321">
        <v>0.28350065800000002</v>
      </c>
      <c r="BC8321" t="s">
        <v>1535</v>
      </c>
      <c r="BD8321">
        <v>2011</v>
      </c>
      <c r="BE8321" t="s">
        <v>1536</v>
      </c>
      <c r="BG8321" t="s">
        <v>36</v>
      </c>
      <c r="BN8321">
        <v>0.30400000000000027</v>
      </c>
    </row>
    <row r="8322" spans="1:66" x14ac:dyDescent="0.25">
      <c r="A8322">
        <v>109560</v>
      </c>
      <c r="B8322" s="1" t="s">
        <v>2983</v>
      </c>
      <c r="C8322" t="str">
        <f>Table2[[#This Row],[LeadAuthor]]&amp;Table2[[#This Row],[Year]]&amp;"_"&amp;Table2[[#This Row],[SiteName]]&amp;"_"&amp;Table2[[#This Row],[SampleID]]</f>
        <v>Rommerskirchen2011_ODP1085_054</v>
      </c>
      <c r="D8322" t="s">
        <v>1534</v>
      </c>
      <c r="E8322" t="s">
        <v>330</v>
      </c>
      <c r="F8322">
        <v>568.16999999999996</v>
      </c>
      <c r="G8322">
        <v>568.09</v>
      </c>
      <c r="K8322" t="s">
        <v>38</v>
      </c>
      <c r="L8322">
        <v>-29.37</v>
      </c>
      <c r="M8322">
        <v>13.99</v>
      </c>
      <c r="N8322">
        <v>12.422000000000001</v>
      </c>
      <c r="O8322" t="s">
        <v>25</v>
      </c>
      <c r="P8322" t="s">
        <v>26</v>
      </c>
      <c r="T8322">
        <v>0</v>
      </c>
      <c r="U8322">
        <v>0.70275338300000001</v>
      </c>
      <c r="V8322" t="s">
        <v>5</v>
      </c>
      <c r="W8322" t="s">
        <v>6</v>
      </c>
      <c r="Y8322" t="s">
        <v>7</v>
      </c>
      <c r="AT8322">
        <v>0.260570205</v>
      </c>
      <c r="AU8322">
        <v>6.0494579E-2</v>
      </c>
      <c r="AV8322">
        <v>7.3373191000000004E-2</v>
      </c>
      <c r="AW8322">
        <v>5.6251210000000003E-3</v>
      </c>
      <c r="AX8322">
        <v>0.53591333600000002</v>
      </c>
      <c r="AY8322">
        <v>6.4023568000000003E-2</v>
      </c>
      <c r="AZ8322">
        <v>0.45</v>
      </c>
      <c r="BA8322">
        <v>6.4638846999999999E-2</v>
      </c>
      <c r="BB8322">
        <v>0.18864927000000001</v>
      </c>
      <c r="BC8322" t="s">
        <v>1535</v>
      </c>
      <c r="BD8322">
        <v>2011</v>
      </c>
      <c r="BE8322" t="s">
        <v>1536</v>
      </c>
      <c r="BG8322" t="s">
        <v>36</v>
      </c>
      <c r="BN8322">
        <v>0.19999999999999929</v>
      </c>
    </row>
    <row r="8323" spans="1:66" x14ac:dyDescent="0.25">
      <c r="A8323">
        <v>109561</v>
      </c>
      <c r="B8323" s="1" t="s">
        <v>2984</v>
      </c>
      <c r="C8323" t="str">
        <f>Table2[[#This Row],[LeadAuthor]]&amp;Table2[[#This Row],[Year]]&amp;"_"&amp;Table2[[#This Row],[SiteName]]&amp;"_"&amp;Table2[[#This Row],[SampleID]]</f>
        <v>Rommerskirchen2011_ODP1085_055</v>
      </c>
      <c r="D8323" t="s">
        <v>1534</v>
      </c>
      <c r="E8323" t="s">
        <v>330</v>
      </c>
      <c r="F8323">
        <v>573.20000000000005</v>
      </c>
      <c r="G8323">
        <v>572.98</v>
      </c>
      <c r="K8323" t="s">
        <v>38</v>
      </c>
      <c r="L8323">
        <v>-29.37</v>
      </c>
      <c r="M8323">
        <v>13.99</v>
      </c>
      <c r="N8323">
        <v>12.622</v>
      </c>
      <c r="O8323" t="s">
        <v>25</v>
      </c>
      <c r="P8323" t="s">
        <v>26</v>
      </c>
      <c r="T8323">
        <v>0</v>
      </c>
      <c r="U8323">
        <v>0.69469029199999999</v>
      </c>
      <c r="V8323" t="s">
        <v>5</v>
      </c>
      <c r="W8323" t="s">
        <v>6</v>
      </c>
      <c r="Y8323" t="s">
        <v>7</v>
      </c>
      <c r="AT8323">
        <v>0.27184899200000001</v>
      </c>
      <c r="AU8323">
        <v>6.9012524000000006E-2</v>
      </c>
      <c r="AV8323">
        <v>8.1651032999999998E-2</v>
      </c>
      <c r="AW8323">
        <v>1.6914941999999999E-2</v>
      </c>
      <c r="AX8323">
        <v>0.50210996699999999</v>
      </c>
      <c r="AY8323">
        <v>5.8462541E-2</v>
      </c>
      <c r="AZ8323">
        <v>0.71</v>
      </c>
      <c r="BA8323">
        <v>0.13195310399999999</v>
      </c>
      <c r="BB8323">
        <v>0.230142508</v>
      </c>
      <c r="BC8323" t="s">
        <v>1535</v>
      </c>
      <c r="BD8323">
        <v>2011</v>
      </c>
      <c r="BE8323" t="s">
        <v>1536</v>
      </c>
      <c r="BG8323" t="s">
        <v>36</v>
      </c>
      <c r="BN8323">
        <v>0.20500000000000007</v>
      </c>
    </row>
    <row r="8324" spans="1:66" x14ac:dyDescent="0.25">
      <c r="A8324">
        <v>109562</v>
      </c>
      <c r="B8324" s="1" t="s">
        <v>2985</v>
      </c>
      <c r="C8324" t="str">
        <f>Table2[[#This Row],[LeadAuthor]]&amp;Table2[[#This Row],[Year]]&amp;"_"&amp;Table2[[#This Row],[SiteName]]&amp;"_"&amp;Table2[[#This Row],[SampleID]]</f>
        <v>Rommerskirchen2011_ODP1085_056</v>
      </c>
      <c r="D8324" t="s">
        <v>1534</v>
      </c>
      <c r="E8324" t="s">
        <v>330</v>
      </c>
      <c r="F8324">
        <v>576.98</v>
      </c>
      <c r="G8324">
        <v>576.91</v>
      </c>
      <c r="K8324" t="s">
        <v>38</v>
      </c>
      <c r="L8324">
        <v>-29.37</v>
      </c>
      <c r="M8324">
        <v>13.99</v>
      </c>
      <c r="N8324">
        <v>12.827</v>
      </c>
      <c r="O8324" t="s">
        <v>25</v>
      </c>
      <c r="P8324" t="s">
        <v>26</v>
      </c>
      <c r="T8324">
        <v>0</v>
      </c>
      <c r="U8324">
        <v>0.73</v>
      </c>
      <c r="V8324" t="s">
        <v>5</v>
      </c>
      <c r="W8324" t="s">
        <v>6</v>
      </c>
      <c r="Y8324" t="s">
        <v>7</v>
      </c>
      <c r="AZ8324">
        <v>0.62</v>
      </c>
      <c r="BC8324" t="s">
        <v>1535</v>
      </c>
      <c r="BD8324">
        <v>2011</v>
      </c>
      <c r="BE8324" t="s">
        <v>1536</v>
      </c>
      <c r="BG8324" t="s">
        <v>36</v>
      </c>
      <c r="BN8324">
        <v>0.11800000000000033</v>
      </c>
    </row>
    <row r="8325" spans="1:66" x14ac:dyDescent="0.25">
      <c r="A8325">
        <v>109563</v>
      </c>
      <c r="B8325" s="1" t="s">
        <v>2986</v>
      </c>
      <c r="C8325" t="str">
        <f>Table2[[#This Row],[LeadAuthor]]&amp;Table2[[#This Row],[Year]]&amp;"_"&amp;Table2[[#This Row],[SiteName]]&amp;"_"&amp;Table2[[#This Row],[SampleID]]</f>
        <v>Rommerskirchen2011_ODP1085_057</v>
      </c>
      <c r="D8325" t="s">
        <v>1534</v>
      </c>
      <c r="E8325" t="s">
        <v>330</v>
      </c>
      <c r="F8325">
        <v>579.78</v>
      </c>
      <c r="G8325">
        <v>579.53</v>
      </c>
      <c r="K8325" t="s">
        <v>38</v>
      </c>
      <c r="L8325">
        <v>-29.37</v>
      </c>
      <c r="M8325">
        <v>13.99</v>
      </c>
      <c r="N8325">
        <v>12.945</v>
      </c>
      <c r="O8325" t="s">
        <v>25</v>
      </c>
      <c r="P8325" t="s">
        <v>26</v>
      </c>
      <c r="T8325">
        <v>0</v>
      </c>
      <c r="U8325">
        <v>0.74666679300000005</v>
      </c>
      <c r="V8325" t="s">
        <v>5</v>
      </c>
      <c r="W8325" t="s">
        <v>6</v>
      </c>
      <c r="Y8325" t="s">
        <v>7</v>
      </c>
      <c r="AT8325">
        <v>0.356378531</v>
      </c>
      <c r="AU8325">
        <v>6.1367017000000003E-2</v>
      </c>
      <c r="AV8325">
        <v>0.118769212</v>
      </c>
      <c r="AW8325">
        <v>1.4180025000000001E-2</v>
      </c>
      <c r="AX8325">
        <v>0.40138312399999998</v>
      </c>
      <c r="AY8325">
        <v>4.7922091999999999E-2</v>
      </c>
      <c r="AZ8325">
        <v>0.69</v>
      </c>
      <c r="BA8325">
        <v>0.72733770499999995</v>
      </c>
      <c r="BB8325">
        <v>0.30191077100000002</v>
      </c>
      <c r="BC8325" t="s">
        <v>1535</v>
      </c>
      <c r="BD8325">
        <v>2011</v>
      </c>
      <c r="BE8325" t="s">
        <v>1536</v>
      </c>
      <c r="BG8325" t="s">
        <v>36</v>
      </c>
      <c r="BN8325">
        <v>1.2000000000000455E-2</v>
      </c>
    </row>
    <row r="8326" spans="1:66" x14ac:dyDescent="0.25">
      <c r="A8326">
        <v>109564</v>
      </c>
      <c r="B8326" s="1" t="s">
        <v>2987</v>
      </c>
      <c r="C8326" t="str">
        <f>Table2[[#This Row],[LeadAuthor]]&amp;Table2[[#This Row],[Year]]&amp;"_"&amp;Table2[[#This Row],[SiteName]]&amp;"_"&amp;Table2[[#This Row],[SampleID]]</f>
        <v>Rommerskirchen2011_ODP1085_058</v>
      </c>
      <c r="D8326" t="s">
        <v>1534</v>
      </c>
      <c r="E8326" t="s">
        <v>330</v>
      </c>
      <c r="F8326">
        <v>579.98</v>
      </c>
      <c r="G8326">
        <v>579.72</v>
      </c>
      <c r="K8326" t="s">
        <v>38</v>
      </c>
      <c r="L8326">
        <v>-29.37</v>
      </c>
      <c r="M8326">
        <v>13.99</v>
      </c>
      <c r="N8326">
        <v>12.957000000000001</v>
      </c>
      <c r="O8326" t="s">
        <v>25</v>
      </c>
      <c r="P8326" t="s">
        <v>26</v>
      </c>
      <c r="T8326">
        <v>0</v>
      </c>
      <c r="U8326">
        <v>0.69383963900000001</v>
      </c>
      <c r="V8326" t="s">
        <v>5</v>
      </c>
      <c r="W8326" t="s">
        <v>6</v>
      </c>
      <c r="Y8326" t="s">
        <v>7</v>
      </c>
      <c r="AT8326">
        <v>0.39557266299999999</v>
      </c>
      <c r="AU8326">
        <v>7.4348586999999994E-2</v>
      </c>
      <c r="AV8326">
        <v>0.121593443</v>
      </c>
      <c r="AW8326">
        <v>9.5341820000000004E-3</v>
      </c>
      <c r="AX8326">
        <v>0.36158536099999999</v>
      </c>
      <c r="AY8326">
        <v>3.7365764000000003E-2</v>
      </c>
      <c r="AZ8326">
        <v>0.75</v>
      </c>
      <c r="BA8326">
        <v>0.712093596</v>
      </c>
      <c r="BB8326">
        <v>0.33995188399999998</v>
      </c>
      <c r="BC8326" t="s">
        <v>1535</v>
      </c>
      <c r="BD8326">
        <v>2011</v>
      </c>
      <c r="BE8326" t="s">
        <v>1536</v>
      </c>
      <c r="BG8326" t="s">
        <v>36</v>
      </c>
      <c r="BN8326">
        <v>1.1999999999998678E-2</v>
      </c>
    </row>
    <row r="8327" spans="1:66" x14ac:dyDescent="0.25">
      <c r="A8327">
        <v>109565</v>
      </c>
      <c r="B8327" s="1" t="s">
        <v>2988</v>
      </c>
      <c r="C8327" t="str">
        <f>Table2[[#This Row],[LeadAuthor]]&amp;Table2[[#This Row],[Year]]&amp;"_"&amp;Table2[[#This Row],[SiteName]]&amp;"_"&amp;Table2[[#This Row],[SampleID]]</f>
        <v>Rommerskirchen2011_ODP1085_059</v>
      </c>
      <c r="D8327" t="s">
        <v>1534</v>
      </c>
      <c r="E8327" t="s">
        <v>330</v>
      </c>
      <c r="F8327">
        <v>580.17999999999995</v>
      </c>
      <c r="G8327">
        <v>579.91</v>
      </c>
      <c r="K8327" t="s">
        <v>38</v>
      </c>
      <c r="L8327">
        <v>-29.37</v>
      </c>
      <c r="M8327">
        <v>13.99</v>
      </c>
      <c r="N8327">
        <v>12.968999999999999</v>
      </c>
      <c r="O8327" t="s">
        <v>25</v>
      </c>
      <c r="P8327" t="s">
        <v>26</v>
      </c>
      <c r="T8327">
        <v>0</v>
      </c>
      <c r="U8327">
        <v>0.76</v>
      </c>
      <c r="V8327" t="s">
        <v>5</v>
      </c>
      <c r="W8327" t="s">
        <v>6</v>
      </c>
      <c r="Y8327" t="s">
        <v>7</v>
      </c>
      <c r="AZ8327">
        <v>0.75</v>
      </c>
      <c r="BC8327" t="s">
        <v>1535</v>
      </c>
      <c r="BD8327">
        <v>2011</v>
      </c>
      <c r="BE8327" t="s">
        <v>1536</v>
      </c>
      <c r="BG8327" t="s">
        <v>36</v>
      </c>
      <c r="BN8327">
        <v>9.5000000000000639E-2</v>
      </c>
    </row>
    <row r="8328" spans="1:66" x14ac:dyDescent="0.25">
      <c r="A8328">
        <v>109566</v>
      </c>
      <c r="B8328" s="1" t="s">
        <v>2989</v>
      </c>
      <c r="C8328" t="str">
        <f>Table2[[#This Row],[LeadAuthor]]&amp;Table2[[#This Row],[Year]]&amp;"_"&amp;Table2[[#This Row],[SiteName]]&amp;"_"&amp;Table2[[#This Row],[SampleID]]</f>
        <v>Rommerskirchen2011_ODP1085_060</v>
      </c>
      <c r="D8328" t="s">
        <v>1534</v>
      </c>
      <c r="E8328" t="s">
        <v>330</v>
      </c>
      <c r="F8328">
        <v>581.74</v>
      </c>
      <c r="G8328">
        <v>581.39</v>
      </c>
      <c r="K8328" t="s">
        <v>38</v>
      </c>
      <c r="L8328">
        <v>-29.37</v>
      </c>
      <c r="M8328">
        <v>13.99</v>
      </c>
      <c r="N8328">
        <v>13.064</v>
      </c>
      <c r="O8328" t="s">
        <v>25</v>
      </c>
      <c r="P8328" t="s">
        <v>26</v>
      </c>
      <c r="T8328">
        <v>0</v>
      </c>
      <c r="U8328">
        <v>0.64193387099999999</v>
      </c>
      <c r="V8328" t="s">
        <v>5</v>
      </c>
      <c r="W8328" t="s">
        <v>6</v>
      </c>
      <c r="Y8328" t="s">
        <v>7</v>
      </c>
      <c r="AT8328">
        <v>0.34009646900000001</v>
      </c>
      <c r="AU8328">
        <v>6.5360394000000002E-2</v>
      </c>
      <c r="AV8328">
        <v>7.5175469999999994E-2</v>
      </c>
      <c r="AW8328">
        <v>9.1189389999999995E-3</v>
      </c>
      <c r="AX8328">
        <v>0.47736631499999999</v>
      </c>
      <c r="AY8328">
        <v>3.2882412E-2</v>
      </c>
      <c r="AZ8328">
        <v>0.48</v>
      </c>
      <c r="BA8328">
        <v>0.179750454</v>
      </c>
      <c r="BB8328">
        <v>0.22678285000000001</v>
      </c>
      <c r="BC8328" t="s">
        <v>1535</v>
      </c>
      <c r="BD8328">
        <v>2011</v>
      </c>
      <c r="BE8328" t="s">
        <v>1536</v>
      </c>
      <c r="BG8328" t="s">
        <v>36</v>
      </c>
      <c r="BN8328">
        <v>0.27999999999999936</v>
      </c>
    </row>
    <row r="8329" spans="1:66" x14ac:dyDescent="0.25">
      <c r="A8329">
        <v>109567</v>
      </c>
      <c r="B8329" s="1" t="s">
        <v>2990</v>
      </c>
      <c r="C8329" t="str">
        <f>Table2[[#This Row],[LeadAuthor]]&amp;Table2[[#This Row],[Year]]&amp;"_"&amp;Table2[[#This Row],[SiteName]]&amp;"_"&amp;Table2[[#This Row],[SampleID]]</f>
        <v>Rommerskirchen2011_ODP1085_061</v>
      </c>
      <c r="D8329" t="s">
        <v>1534</v>
      </c>
      <c r="E8329" t="s">
        <v>330</v>
      </c>
      <c r="F8329">
        <v>585.27</v>
      </c>
      <c r="G8329">
        <v>585.26</v>
      </c>
      <c r="K8329" t="s">
        <v>38</v>
      </c>
      <c r="L8329">
        <v>-29.37</v>
      </c>
      <c r="M8329">
        <v>13.99</v>
      </c>
      <c r="N8329">
        <v>13.343999999999999</v>
      </c>
      <c r="O8329" t="s">
        <v>25</v>
      </c>
      <c r="P8329" t="s">
        <v>26</v>
      </c>
      <c r="T8329">
        <v>0</v>
      </c>
      <c r="U8329">
        <v>0.74</v>
      </c>
      <c r="V8329" t="s">
        <v>5</v>
      </c>
      <c r="W8329" t="s">
        <v>6</v>
      </c>
      <c r="Y8329" t="s">
        <v>7</v>
      </c>
      <c r="AZ8329">
        <v>0.88</v>
      </c>
      <c r="BC8329" t="s">
        <v>1535</v>
      </c>
      <c r="BD8329">
        <v>2011</v>
      </c>
      <c r="BE8329" t="s">
        <v>1536</v>
      </c>
      <c r="BG8329" t="s">
        <v>36</v>
      </c>
      <c r="BN8329">
        <v>0.20300000000000118</v>
      </c>
    </row>
    <row r="8330" spans="1:66" x14ac:dyDescent="0.25">
      <c r="A8330">
        <v>109568</v>
      </c>
      <c r="B8330" s="1" t="s">
        <v>2991</v>
      </c>
      <c r="C8330" t="str">
        <f>Table2[[#This Row],[LeadAuthor]]&amp;Table2[[#This Row],[Year]]&amp;"_"&amp;Table2[[#This Row],[SiteName]]&amp;"_"&amp;Table2[[#This Row],[SampleID]]</f>
        <v>Rommerskirchen2011_ODP1085_062</v>
      </c>
      <c r="D8330" t="s">
        <v>1534</v>
      </c>
      <c r="E8330" t="s">
        <v>330</v>
      </c>
      <c r="F8330">
        <v>588.48</v>
      </c>
      <c r="G8330">
        <v>588.39</v>
      </c>
      <c r="K8330" t="s">
        <v>38</v>
      </c>
      <c r="L8330">
        <v>-29.37</v>
      </c>
      <c r="M8330">
        <v>13.99</v>
      </c>
      <c r="N8330">
        <v>13.547000000000001</v>
      </c>
      <c r="O8330" t="s">
        <v>25</v>
      </c>
      <c r="P8330" t="s">
        <v>26</v>
      </c>
      <c r="T8330">
        <v>0</v>
      </c>
      <c r="U8330">
        <v>0.76190320700000003</v>
      </c>
      <c r="V8330" t="s">
        <v>5</v>
      </c>
      <c r="W8330" t="s">
        <v>6</v>
      </c>
      <c r="Y8330" t="s">
        <v>7</v>
      </c>
      <c r="AT8330">
        <v>0.33769188100000003</v>
      </c>
      <c r="AU8330">
        <v>5.2253740999999999E-2</v>
      </c>
      <c r="AV8330">
        <v>0.10806508200000001</v>
      </c>
      <c r="AW8330">
        <v>1.3530456E-2</v>
      </c>
      <c r="AX8330">
        <v>0.44284383900000002</v>
      </c>
      <c r="AY8330">
        <v>4.5615000000000003E-2</v>
      </c>
      <c r="AZ8330">
        <v>0.66</v>
      </c>
      <c r="BA8330">
        <v>0.66777227100000003</v>
      </c>
      <c r="BB8330">
        <v>0.26249003199999998</v>
      </c>
      <c r="BC8330" t="s">
        <v>1535</v>
      </c>
      <c r="BD8330">
        <v>2011</v>
      </c>
      <c r="BE8330" t="s">
        <v>1536</v>
      </c>
      <c r="BG8330" t="s">
        <v>36</v>
      </c>
      <c r="BN8330">
        <v>0.16099999999999959</v>
      </c>
    </row>
    <row r="8331" spans="1:66" x14ac:dyDescent="0.25">
      <c r="A8331">
        <v>109569</v>
      </c>
      <c r="B8331" s="1" t="s">
        <v>2992</v>
      </c>
      <c r="C8331" t="str">
        <f>Table2[[#This Row],[LeadAuthor]]&amp;Table2[[#This Row],[Year]]&amp;"_"&amp;Table2[[#This Row],[SiteName]]&amp;"_"&amp;Table2[[#This Row],[SampleID]]</f>
        <v>Rommerskirchen2011_ODP1085_063</v>
      </c>
      <c r="D8331" t="s">
        <v>1534</v>
      </c>
      <c r="E8331" t="s">
        <v>330</v>
      </c>
      <c r="F8331">
        <v>591.47</v>
      </c>
      <c r="G8331">
        <v>591.29999999999995</v>
      </c>
      <c r="K8331" t="s">
        <v>38</v>
      </c>
      <c r="L8331">
        <v>-29.37</v>
      </c>
      <c r="M8331">
        <v>13.99</v>
      </c>
      <c r="N8331">
        <v>13.708</v>
      </c>
      <c r="O8331" t="s">
        <v>25</v>
      </c>
      <c r="P8331" t="s">
        <v>26</v>
      </c>
      <c r="T8331">
        <v>0</v>
      </c>
      <c r="U8331">
        <v>0.75</v>
      </c>
      <c r="V8331" t="s">
        <v>5</v>
      </c>
      <c r="W8331" t="s">
        <v>6</v>
      </c>
      <c r="Y8331" t="s">
        <v>7</v>
      </c>
      <c r="AZ8331">
        <v>0.71</v>
      </c>
      <c r="BC8331" t="s">
        <v>1535</v>
      </c>
      <c r="BD8331">
        <v>2011</v>
      </c>
      <c r="BE8331" t="s">
        <v>1536</v>
      </c>
      <c r="BG8331" t="s">
        <v>36</v>
      </c>
      <c r="BN8331">
        <v>-13.696</v>
      </c>
    </row>
    <row r="8332" spans="1:66" x14ac:dyDescent="0.25">
      <c r="A8332">
        <v>109570</v>
      </c>
      <c r="C8332" t="str">
        <f>Table2[[#This Row],[LeadAuthor]]&amp;Table2[[#This Row],[Year]]&amp;"_"&amp;Table2[[#This Row],[SiteName]]&amp;"_"&amp;Table2[[#This Row],[SampleID]]</f>
        <v>Petrick2018_ODP1087_</v>
      </c>
      <c r="D8332" t="s">
        <v>1537</v>
      </c>
      <c r="K8332" t="s">
        <v>38</v>
      </c>
      <c r="L8332">
        <v>-31.47</v>
      </c>
      <c r="M8332">
        <v>15.31</v>
      </c>
      <c r="N8332">
        <v>1.2E-2</v>
      </c>
      <c r="O8332" t="s">
        <v>39</v>
      </c>
      <c r="P8332" t="s">
        <v>267</v>
      </c>
      <c r="T8332">
        <v>0</v>
      </c>
      <c r="U8332">
        <v>0.51601202000000002</v>
      </c>
      <c r="V8332" t="s">
        <v>5</v>
      </c>
      <c r="W8332" t="s">
        <v>6</v>
      </c>
      <c r="Y8332" t="s">
        <v>7</v>
      </c>
      <c r="AT8332">
        <v>0.389884112</v>
      </c>
      <c r="AU8332">
        <v>7.3614865000000002E-2</v>
      </c>
      <c r="AV8332">
        <v>5.3073717999999999E-2</v>
      </c>
      <c r="AW8332">
        <v>8.2264320000000005E-3</v>
      </c>
      <c r="AX8332">
        <v>0.45801528200000002</v>
      </c>
      <c r="AY8332">
        <v>1.7185591E-2</v>
      </c>
      <c r="BA8332">
        <v>2.856324E-2</v>
      </c>
      <c r="BB8332">
        <v>0.221130145</v>
      </c>
      <c r="BC8332" t="s">
        <v>1465</v>
      </c>
      <c r="BD8332">
        <v>2018</v>
      </c>
      <c r="BE8332" t="s">
        <v>1538</v>
      </c>
      <c r="BG8332" t="s">
        <v>36</v>
      </c>
      <c r="BN8332">
        <v>1.4461399999999999E-2</v>
      </c>
    </row>
    <row r="8333" spans="1:66" x14ac:dyDescent="0.25">
      <c r="A8333">
        <v>109571</v>
      </c>
      <c r="C8333" t="str">
        <f>Table2[[#This Row],[LeadAuthor]]&amp;Table2[[#This Row],[Year]]&amp;"_"&amp;Table2[[#This Row],[SiteName]]&amp;"_"&amp;Table2[[#This Row],[SampleID]]</f>
        <v>Petrick2018_ODP1087_</v>
      </c>
      <c r="D8333" t="s">
        <v>1537</v>
      </c>
      <c r="K8333" t="s">
        <v>38</v>
      </c>
      <c r="L8333">
        <v>-31.47</v>
      </c>
      <c r="M8333">
        <v>15.31</v>
      </c>
      <c r="N8333">
        <v>2.64614E-2</v>
      </c>
      <c r="O8333" t="s">
        <v>39</v>
      </c>
      <c r="P8333" t="s">
        <v>267</v>
      </c>
      <c r="T8333">
        <v>0</v>
      </c>
      <c r="U8333">
        <v>0.49716431100000003</v>
      </c>
      <c r="V8333" t="s">
        <v>5</v>
      </c>
      <c r="W8333" t="s">
        <v>6</v>
      </c>
      <c r="Y8333" t="s">
        <v>7</v>
      </c>
      <c r="AT8333">
        <v>0.41026105699999998</v>
      </c>
      <c r="AU8333">
        <v>6.6228036000000004E-2</v>
      </c>
      <c r="AV8333">
        <v>3.7671541000000003E-2</v>
      </c>
      <c r="AW8333">
        <v>5.1153040000000002E-3</v>
      </c>
      <c r="AX8333">
        <v>0.45802984400000002</v>
      </c>
      <c r="AY8333">
        <v>2.2694219000000002E-2</v>
      </c>
      <c r="BA8333">
        <v>5.2017592000000001E-2</v>
      </c>
      <c r="BB8333">
        <v>0.184852776</v>
      </c>
      <c r="BC8333" t="s">
        <v>1465</v>
      </c>
      <c r="BD8333">
        <v>2018</v>
      </c>
      <c r="BE8333" t="s">
        <v>1538</v>
      </c>
      <c r="BG8333" t="s">
        <v>36</v>
      </c>
      <c r="BN8333">
        <v>1.9384200000000001E-2</v>
      </c>
    </row>
    <row r="8334" spans="1:66" x14ac:dyDescent="0.25">
      <c r="A8334">
        <v>109572</v>
      </c>
      <c r="C8334" t="str">
        <f>Table2[[#This Row],[LeadAuthor]]&amp;Table2[[#This Row],[Year]]&amp;"_"&amp;Table2[[#This Row],[SiteName]]&amp;"_"&amp;Table2[[#This Row],[SampleID]]</f>
        <v>Petrick2018_ODP1087_</v>
      </c>
      <c r="D8334" t="s">
        <v>1537</v>
      </c>
      <c r="K8334" t="s">
        <v>38</v>
      </c>
      <c r="L8334">
        <v>-31.47</v>
      </c>
      <c r="M8334">
        <v>15.31</v>
      </c>
      <c r="N8334">
        <v>4.58456E-2</v>
      </c>
      <c r="O8334" t="s">
        <v>39</v>
      </c>
      <c r="P8334" t="s">
        <v>267</v>
      </c>
      <c r="T8334">
        <v>0</v>
      </c>
      <c r="U8334">
        <v>0.47858657799999998</v>
      </c>
      <c r="V8334" t="s">
        <v>5</v>
      </c>
      <c r="W8334" t="s">
        <v>6</v>
      </c>
      <c r="Y8334" t="s">
        <v>7</v>
      </c>
      <c r="AT8334">
        <v>0.48676866200000002</v>
      </c>
      <c r="AU8334">
        <v>6.2537002999999994E-2</v>
      </c>
      <c r="AV8334">
        <v>3.5424906999999999E-2</v>
      </c>
      <c r="AW8334">
        <v>6.5314400000000003E-3</v>
      </c>
      <c r="AX8334">
        <v>0.39329387500000001</v>
      </c>
      <c r="AY8334">
        <v>1.5444113000000001E-2</v>
      </c>
      <c r="BA8334">
        <v>0.19398502000000001</v>
      </c>
      <c r="BB8334">
        <v>0.20359892800000001</v>
      </c>
      <c r="BC8334" t="s">
        <v>1465</v>
      </c>
      <c r="BD8334">
        <v>2018</v>
      </c>
      <c r="BE8334" t="s">
        <v>1538</v>
      </c>
      <c r="BG8334" t="s">
        <v>36</v>
      </c>
      <c r="BN8334">
        <v>2.8154399999999996E-2</v>
      </c>
    </row>
    <row r="8335" spans="1:66" x14ac:dyDescent="0.25">
      <c r="A8335">
        <v>109573</v>
      </c>
      <c r="C8335" t="str">
        <f>Table2[[#This Row],[LeadAuthor]]&amp;Table2[[#This Row],[Year]]&amp;"_"&amp;Table2[[#This Row],[SiteName]]&amp;"_"&amp;Table2[[#This Row],[SampleID]]</f>
        <v>Petrick2018_ODP1087_</v>
      </c>
      <c r="D8335" t="s">
        <v>1537</v>
      </c>
      <c r="K8335" t="s">
        <v>38</v>
      </c>
      <c r="L8335">
        <v>-31.47</v>
      </c>
      <c r="M8335">
        <v>15.31</v>
      </c>
      <c r="N8335">
        <v>7.3999999999999996E-2</v>
      </c>
      <c r="O8335" t="s">
        <v>39</v>
      </c>
      <c r="P8335" t="s">
        <v>267</v>
      </c>
      <c r="T8335">
        <v>0</v>
      </c>
      <c r="U8335">
        <v>0.52797831299999998</v>
      </c>
      <c r="V8335" t="s">
        <v>5</v>
      </c>
      <c r="W8335" t="s">
        <v>6</v>
      </c>
      <c r="Y8335" t="s">
        <v>7</v>
      </c>
      <c r="AT8335">
        <v>0.38033661699999999</v>
      </c>
      <c r="AU8335">
        <v>8.0091969999999998E-2</v>
      </c>
      <c r="AV8335">
        <v>5.5981966000000001E-2</v>
      </c>
      <c r="AW8335">
        <v>7.2927169999999998E-3</v>
      </c>
      <c r="AX8335">
        <v>0.44998480200000002</v>
      </c>
      <c r="AY8335">
        <v>2.6311927999999998E-2</v>
      </c>
      <c r="BA8335">
        <v>1.0177425E-2</v>
      </c>
      <c r="BB8335">
        <v>0.23136215099999999</v>
      </c>
      <c r="BC8335" t="s">
        <v>1465</v>
      </c>
      <c r="BD8335">
        <v>2018</v>
      </c>
      <c r="BE8335" t="s">
        <v>1538</v>
      </c>
      <c r="BG8335" t="s">
        <v>36</v>
      </c>
      <c r="BN8335">
        <v>1.2200000000000003E-2</v>
      </c>
    </row>
    <row r="8336" spans="1:66" x14ac:dyDescent="0.25">
      <c r="A8336">
        <v>109574</v>
      </c>
      <c r="C8336" t="str">
        <f>Table2[[#This Row],[LeadAuthor]]&amp;Table2[[#This Row],[Year]]&amp;"_"&amp;Table2[[#This Row],[SiteName]]&amp;"_"&amp;Table2[[#This Row],[SampleID]]</f>
        <v>Petrick2018_ODP1087_</v>
      </c>
      <c r="D8336" t="s">
        <v>1537</v>
      </c>
      <c r="K8336" t="s">
        <v>38</v>
      </c>
      <c r="L8336">
        <v>-31.47</v>
      </c>
      <c r="M8336">
        <v>15.31</v>
      </c>
      <c r="N8336">
        <v>8.6199999999999999E-2</v>
      </c>
      <c r="O8336" t="s">
        <v>39</v>
      </c>
      <c r="P8336" t="s">
        <v>267</v>
      </c>
      <c r="T8336">
        <v>0</v>
      </c>
      <c r="U8336">
        <v>0.46231076599999998</v>
      </c>
      <c r="V8336" t="s">
        <v>5</v>
      </c>
      <c r="W8336" t="s">
        <v>6</v>
      </c>
      <c r="Y8336" t="s">
        <v>7</v>
      </c>
      <c r="AT8336">
        <v>0.44853337199999999</v>
      </c>
      <c r="AU8336">
        <v>6.1763637000000003E-2</v>
      </c>
      <c r="AV8336">
        <v>3.4439915000000001E-2</v>
      </c>
      <c r="AW8336">
        <v>4.633674E-3</v>
      </c>
      <c r="AX8336">
        <v>0.43659797700000003</v>
      </c>
      <c r="AY8336">
        <v>1.4031425E-2</v>
      </c>
      <c r="BA8336">
        <v>3.4536559999999998E-3</v>
      </c>
      <c r="BB8336">
        <v>0.182852816</v>
      </c>
      <c r="BC8336" t="s">
        <v>1465</v>
      </c>
      <c r="BD8336">
        <v>2018</v>
      </c>
      <c r="BE8336" t="s">
        <v>1538</v>
      </c>
      <c r="BG8336" t="s">
        <v>36</v>
      </c>
      <c r="BN8336">
        <v>2.5050000000000003E-2</v>
      </c>
    </row>
    <row r="8337" spans="1:66" x14ac:dyDescent="0.25">
      <c r="A8337">
        <v>109575</v>
      </c>
      <c r="C8337" t="str">
        <f>Table2[[#This Row],[LeadAuthor]]&amp;Table2[[#This Row],[Year]]&amp;"_"&amp;Table2[[#This Row],[SiteName]]&amp;"_"&amp;Table2[[#This Row],[SampleID]]</f>
        <v>Petrick2018_ODP1087_</v>
      </c>
      <c r="D8337" t="s">
        <v>1537</v>
      </c>
      <c r="K8337" t="s">
        <v>38</v>
      </c>
      <c r="L8337">
        <v>-31.47</v>
      </c>
      <c r="M8337">
        <v>15.31</v>
      </c>
      <c r="N8337">
        <v>0.11125</v>
      </c>
      <c r="O8337" t="s">
        <v>39</v>
      </c>
      <c r="P8337" t="s">
        <v>267</v>
      </c>
      <c r="T8337">
        <v>0</v>
      </c>
      <c r="U8337">
        <v>0.52105779699999999</v>
      </c>
      <c r="V8337" t="s">
        <v>5</v>
      </c>
      <c r="W8337" t="s">
        <v>6</v>
      </c>
      <c r="Y8337" t="s">
        <v>7</v>
      </c>
      <c r="AT8337">
        <v>0.44554365200000001</v>
      </c>
      <c r="AU8337">
        <v>6.5337610000000004E-2</v>
      </c>
      <c r="AV8337">
        <v>4.1100479000000002E-2</v>
      </c>
      <c r="AW8337">
        <v>6.7136299999999999E-3</v>
      </c>
      <c r="AX8337">
        <v>0.41803569200000001</v>
      </c>
      <c r="AY8337">
        <v>2.3268937999999999E-2</v>
      </c>
      <c r="BA8337">
        <v>0.15727159499999999</v>
      </c>
      <c r="BB8337">
        <v>0.20407687499999999</v>
      </c>
      <c r="BC8337" t="s">
        <v>1465</v>
      </c>
      <c r="BD8337">
        <v>2018</v>
      </c>
      <c r="BE8337" t="s">
        <v>1538</v>
      </c>
      <c r="BG8337" t="s">
        <v>36</v>
      </c>
      <c r="BN8337">
        <v>2.3750000000000007E-2</v>
      </c>
    </row>
    <row r="8338" spans="1:66" x14ac:dyDescent="0.25">
      <c r="A8338">
        <v>109576</v>
      </c>
      <c r="C8338" t="str">
        <f>Table2[[#This Row],[LeadAuthor]]&amp;Table2[[#This Row],[Year]]&amp;"_"&amp;Table2[[#This Row],[SiteName]]&amp;"_"&amp;Table2[[#This Row],[SampleID]]</f>
        <v>Petrick2018_ODP1087_</v>
      </c>
      <c r="D8338" t="s">
        <v>1537</v>
      </c>
      <c r="K8338" t="s">
        <v>38</v>
      </c>
      <c r="L8338">
        <v>-31.47</v>
      </c>
      <c r="M8338">
        <v>15.31</v>
      </c>
      <c r="N8338">
        <v>0.13500000000000001</v>
      </c>
      <c r="O8338" t="s">
        <v>39</v>
      </c>
      <c r="P8338" t="s">
        <v>459</v>
      </c>
      <c r="T8338">
        <v>0</v>
      </c>
      <c r="U8338">
        <v>0.56372855099999997</v>
      </c>
      <c r="V8338" t="s">
        <v>5</v>
      </c>
      <c r="W8338" t="s">
        <v>6</v>
      </c>
      <c r="Y8338" t="s">
        <v>7</v>
      </c>
      <c r="AT8338">
        <v>0.346154252</v>
      </c>
      <c r="AU8338">
        <v>8.0272838999999999E-2</v>
      </c>
      <c r="AV8338">
        <v>6.7604417999999999E-2</v>
      </c>
      <c r="AW8338">
        <v>7.3472520000000003E-3</v>
      </c>
      <c r="AX8338">
        <v>0.46984828699999998</v>
      </c>
      <c r="AY8338">
        <v>2.8772952000000001E-2</v>
      </c>
      <c r="BA8338">
        <v>2.1016974000000001E-2</v>
      </c>
      <c r="BB8338">
        <v>0.23740233799999999</v>
      </c>
      <c r="BC8338" t="s">
        <v>1465</v>
      </c>
      <c r="BD8338">
        <v>2018</v>
      </c>
      <c r="BE8338" t="s">
        <v>1538</v>
      </c>
      <c r="BG8338" t="s">
        <v>36</v>
      </c>
      <c r="BN8338">
        <v>4.9799999999999983E-2</v>
      </c>
    </row>
    <row r="8339" spans="1:66" x14ac:dyDescent="0.25">
      <c r="A8339">
        <v>109577</v>
      </c>
      <c r="C8339" t="str">
        <f>Table2[[#This Row],[LeadAuthor]]&amp;Table2[[#This Row],[Year]]&amp;"_"&amp;Table2[[#This Row],[SiteName]]&amp;"_"&amp;Table2[[#This Row],[SampleID]]</f>
        <v>Petrick2018_ODP1087_</v>
      </c>
      <c r="D8339" t="s">
        <v>1537</v>
      </c>
      <c r="K8339" t="s">
        <v>38</v>
      </c>
      <c r="L8339">
        <v>-31.47</v>
      </c>
      <c r="M8339">
        <v>15.31</v>
      </c>
      <c r="N8339">
        <v>0.18479999999999999</v>
      </c>
      <c r="O8339" t="s">
        <v>39</v>
      </c>
      <c r="P8339" t="s">
        <v>459</v>
      </c>
      <c r="T8339">
        <v>0</v>
      </c>
      <c r="U8339">
        <v>0.489607442</v>
      </c>
      <c r="V8339" t="s">
        <v>5</v>
      </c>
      <c r="W8339" t="s">
        <v>6</v>
      </c>
      <c r="Y8339" t="s">
        <v>7</v>
      </c>
      <c r="AT8339">
        <v>0.44565268200000002</v>
      </c>
      <c r="AU8339">
        <v>7.9448632000000005E-2</v>
      </c>
      <c r="AV8339">
        <v>4.8746142999999999E-2</v>
      </c>
      <c r="AW8339">
        <v>8.4447410000000004E-3</v>
      </c>
      <c r="AX8339">
        <v>0.398685503</v>
      </c>
      <c r="AY8339">
        <v>1.9022298999999999E-2</v>
      </c>
      <c r="BA8339">
        <v>0.13575120500000001</v>
      </c>
      <c r="BB8339">
        <v>0.24648719599999999</v>
      </c>
      <c r="BC8339" t="s">
        <v>1465</v>
      </c>
      <c r="BD8339">
        <v>2018</v>
      </c>
      <c r="BE8339" t="s">
        <v>1538</v>
      </c>
      <c r="BG8339" t="s">
        <v>36</v>
      </c>
      <c r="BN8339">
        <v>0.14620000000000002</v>
      </c>
    </row>
    <row r="8340" spans="1:66" x14ac:dyDescent="0.25">
      <c r="A8340">
        <v>109578</v>
      </c>
      <c r="C8340" t="str">
        <f>Table2[[#This Row],[LeadAuthor]]&amp;Table2[[#This Row],[Year]]&amp;"_"&amp;Table2[[#This Row],[SiteName]]&amp;"_"&amp;Table2[[#This Row],[SampleID]]</f>
        <v>Petrick2018_ODP1087_</v>
      </c>
      <c r="D8340" t="s">
        <v>1537</v>
      </c>
      <c r="K8340" t="s">
        <v>38</v>
      </c>
      <c r="L8340">
        <v>-31.47</v>
      </c>
      <c r="M8340">
        <v>15.31</v>
      </c>
      <c r="N8340">
        <v>0.33100000000000002</v>
      </c>
      <c r="O8340" t="s">
        <v>39</v>
      </c>
      <c r="P8340" t="s">
        <v>459</v>
      </c>
      <c r="T8340">
        <v>0</v>
      </c>
      <c r="U8340">
        <v>0.59716237400000005</v>
      </c>
      <c r="V8340" t="s">
        <v>5</v>
      </c>
      <c r="W8340" t="s">
        <v>6</v>
      </c>
      <c r="Y8340" t="s">
        <v>7</v>
      </c>
      <c r="AT8340">
        <v>0.33938607900000001</v>
      </c>
      <c r="AU8340">
        <v>7.9198879999999999E-2</v>
      </c>
      <c r="AV8340">
        <v>7.1989485000000006E-2</v>
      </c>
      <c r="AW8340">
        <v>9.1665640000000003E-3</v>
      </c>
      <c r="AX8340">
        <v>0.464011432</v>
      </c>
      <c r="AY8340">
        <v>3.6247559999999998E-2</v>
      </c>
      <c r="BA8340">
        <v>6.2393091999999997E-2</v>
      </c>
      <c r="BB8340">
        <v>0.242736224</v>
      </c>
      <c r="BC8340" t="s">
        <v>1465</v>
      </c>
      <c r="BD8340">
        <v>2018</v>
      </c>
      <c r="BE8340" t="s">
        <v>1538</v>
      </c>
      <c r="BG8340" t="s">
        <v>36</v>
      </c>
      <c r="BN8340">
        <v>2.4284417999999974E-2</v>
      </c>
    </row>
    <row r="8341" spans="1:66" x14ac:dyDescent="0.25">
      <c r="A8341">
        <v>109579</v>
      </c>
      <c r="C8341" t="str">
        <f>Table2[[#This Row],[LeadAuthor]]&amp;Table2[[#This Row],[Year]]&amp;"_"&amp;Table2[[#This Row],[SiteName]]&amp;"_"&amp;Table2[[#This Row],[SampleID]]</f>
        <v>Petrick2018_ODP1087_</v>
      </c>
      <c r="D8341" t="s">
        <v>1537</v>
      </c>
      <c r="K8341" t="s">
        <v>38</v>
      </c>
      <c r="L8341">
        <v>-31.47</v>
      </c>
      <c r="M8341">
        <v>15.31</v>
      </c>
      <c r="N8341">
        <v>0.35528441799999999</v>
      </c>
      <c r="O8341" t="s">
        <v>39</v>
      </c>
      <c r="P8341" t="s">
        <v>459</v>
      </c>
      <c r="T8341">
        <v>0</v>
      </c>
      <c r="U8341">
        <v>0.489934596</v>
      </c>
      <c r="V8341" t="s">
        <v>5</v>
      </c>
      <c r="W8341" t="s">
        <v>6</v>
      </c>
      <c r="Y8341" t="s">
        <v>7</v>
      </c>
      <c r="AT8341">
        <v>0.47012040700000002</v>
      </c>
      <c r="AU8341">
        <v>5.2432468000000003E-2</v>
      </c>
      <c r="AV8341">
        <v>2.9826327E-2</v>
      </c>
      <c r="AW8341">
        <v>5.239947E-3</v>
      </c>
      <c r="AX8341">
        <v>0.42708401600000001</v>
      </c>
      <c r="AY8341">
        <v>1.5296835999999999E-2</v>
      </c>
      <c r="BA8341">
        <v>0.112341206</v>
      </c>
      <c r="BB8341">
        <v>0.16512948</v>
      </c>
      <c r="BC8341" t="s">
        <v>1465</v>
      </c>
      <c r="BD8341">
        <v>2018</v>
      </c>
      <c r="BE8341" t="s">
        <v>1538</v>
      </c>
      <c r="BG8341" t="s">
        <v>36</v>
      </c>
      <c r="BN8341">
        <v>2.4237322000000006E-2</v>
      </c>
    </row>
    <row r="8342" spans="1:66" x14ac:dyDescent="0.25">
      <c r="A8342">
        <v>109580</v>
      </c>
      <c r="C8342" t="str">
        <f>Table2[[#This Row],[LeadAuthor]]&amp;Table2[[#This Row],[Year]]&amp;"_"&amp;Table2[[#This Row],[SiteName]]&amp;"_"&amp;Table2[[#This Row],[SampleID]]</f>
        <v>Petrick2018_ODP1087_</v>
      </c>
      <c r="D8342" t="s">
        <v>1537</v>
      </c>
      <c r="K8342" t="s">
        <v>38</v>
      </c>
      <c r="L8342">
        <v>-31.47</v>
      </c>
      <c r="M8342">
        <v>15.31</v>
      </c>
      <c r="N8342">
        <v>0.37952174</v>
      </c>
      <c r="O8342" t="s">
        <v>39</v>
      </c>
      <c r="P8342" t="s">
        <v>459</v>
      </c>
      <c r="T8342">
        <v>0</v>
      </c>
      <c r="U8342">
        <v>0.51556078999999999</v>
      </c>
      <c r="V8342" t="s">
        <v>5</v>
      </c>
      <c r="W8342" t="s">
        <v>6</v>
      </c>
      <c r="Y8342" t="s">
        <v>7</v>
      </c>
      <c r="AT8342">
        <v>0.403663088</v>
      </c>
      <c r="AU8342">
        <v>5.7557234999999998E-2</v>
      </c>
      <c r="AV8342">
        <v>3.5847237999999997E-2</v>
      </c>
      <c r="AW8342">
        <v>4.8425660000000004E-3</v>
      </c>
      <c r="AX8342">
        <v>0.47752482299999999</v>
      </c>
      <c r="AY8342">
        <v>2.0565051000000001E-2</v>
      </c>
      <c r="BA8342">
        <v>6.0654990999999998E-2</v>
      </c>
      <c r="BB8342">
        <v>0.16475089300000001</v>
      </c>
      <c r="BC8342" t="s">
        <v>1465</v>
      </c>
      <c r="BD8342">
        <v>2018</v>
      </c>
      <c r="BE8342" t="s">
        <v>1538</v>
      </c>
      <c r="BG8342" t="s">
        <v>36</v>
      </c>
      <c r="BN8342">
        <v>2.8922704000000021E-2</v>
      </c>
    </row>
    <row r="8343" spans="1:66" x14ac:dyDescent="0.25">
      <c r="A8343">
        <v>109581</v>
      </c>
      <c r="C8343" t="str">
        <f>Table2[[#This Row],[LeadAuthor]]&amp;Table2[[#This Row],[Year]]&amp;"_"&amp;Table2[[#This Row],[SiteName]]&amp;"_"&amp;Table2[[#This Row],[SampleID]]</f>
        <v>Petrick2018_ODP1087_</v>
      </c>
      <c r="D8343" t="s">
        <v>1537</v>
      </c>
      <c r="K8343" t="s">
        <v>38</v>
      </c>
      <c r="L8343">
        <v>-31.47</v>
      </c>
      <c r="M8343">
        <v>15.31</v>
      </c>
      <c r="N8343">
        <v>0.40844444400000002</v>
      </c>
      <c r="O8343" t="s">
        <v>39</v>
      </c>
      <c r="P8343" t="s">
        <v>459</v>
      </c>
      <c r="T8343">
        <v>0</v>
      </c>
      <c r="U8343">
        <v>0.51467961100000004</v>
      </c>
      <c r="V8343" t="s">
        <v>5</v>
      </c>
      <c r="W8343" t="s">
        <v>6</v>
      </c>
      <c r="Y8343" t="s">
        <v>7</v>
      </c>
      <c r="AT8343">
        <v>0.432835886</v>
      </c>
      <c r="AU8343">
        <v>7.3339722999999996E-2</v>
      </c>
      <c r="AV8343">
        <v>4.8164221E-2</v>
      </c>
      <c r="AW8343">
        <v>8.2260059999999992E-3</v>
      </c>
      <c r="AX8343">
        <v>0.41604801699999999</v>
      </c>
      <c r="AY8343">
        <v>2.1386147000000001E-2</v>
      </c>
      <c r="BA8343">
        <v>0.129065599</v>
      </c>
      <c r="BB8343">
        <v>0.228734412</v>
      </c>
      <c r="BC8343" t="s">
        <v>1465</v>
      </c>
      <c r="BD8343">
        <v>2018</v>
      </c>
      <c r="BE8343" t="s">
        <v>1538</v>
      </c>
      <c r="BG8343" t="s">
        <v>36</v>
      </c>
      <c r="BN8343">
        <v>1.555555999999958E-3</v>
      </c>
    </row>
    <row r="8344" spans="1:66" x14ac:dyDescent="0.25">
      <c r="A8344">
        <v>109582</v>
      </c>
      <c r="C8344" t="str">
        <f>Table2[[#This Row],[LeadAuthor]]&amp;Table2[[#This Row],[Year]]&amp;"_"&amp;Table2[[#This Row],[SiteName]]&amp;"_"&amp;Table2[[#This Row],[SampleID]]</f>
        <v>Petrick2018_ODP1087_</v>
      </c>
      <c r="D8344" t="s">
        <v>1537</v>
      </c>
      <c r="K8344" t="s">
        <v>38</v>
      </c>
      <c r="L8344">
        <v>-31.47</v>
      </c>
      <c r="M8344">
        <v>15.31</v>
      </c>
      <c r="N8344">
        <v>0.41</v>
      </c>
      <c r="O8344" t="s">
        <v>39</v>
      </c>
      <c r="P8344" t="s">
        <v>459</v>
      </c>
      <c r="T8344">
        <v>0</v>
      </c>
      <c r="U8344">
        <v>0.53687460899999995</v>
      </c>
      <c r="V8344" t="s">
        <v>5</v>
      </c>
      <c r="W8344" t="s">
        <v>6</v>
      </c>
      <c r="Y8344" t="s">
        <v>7</v>
      </c>
      <c r="AT8344">
        <v>0.374308692</v>
      </c>
      <c r="AU8344">
        <v>7.5381693999999999E-2</v>
      </c>
      <c r="AV8344">
        <v>5.5135803999999997E-2</v>
      </c>
      <c r="AW8344">
        <v>7.17966E-3</v>
      </c>
      <c r="AX8344">
        <v>0.46292395400000003</v>
      </c>
      <c r="AY8344">
        <v>2.5070195E-2</v>
      </c>
      <c r="BA8344">
        <v>2.5624299E-2</v>
      </c>
      <c r="BB8344">
        <v>0.220072033</v>
      </c>
      <c r="BC8344" t="s">
        <v>1465</v>
      </c>
      <c r="BD8344">
        <v>2018</v>
      </c>
      <c r="BE8344" t="s">
        <v>1538</v>
      </c>
      <c r="BG8344" t="s">
        <v>36</v>
      </c>
      <c r="BN8344">
        <v>1.4500000000000013E-2</v>
      </c>
    </row>
    <row r="8345" spans="1:66" x14ac:dyDescent="0.25">
      <c r="A8345">
        <v>109583</v>
      </c>
      <c r="C8345" t="str">
        <f>Table2[[#This Row],[LeadAuthor]]&amp;Table2[[#This Row],[Year]]&amp;"_"&amp;Table2[[#This Row],[SiteName]]&amp;"_"&amp;Table2[[#This Row],[SampleID]]</f>
        <v>Petrick2018_ODP1087_</v>
      </c>
      <c r="D8345" t="s">
        <v>1537</v>
      </c>
      <c r="K8345" t="s">
        <v>38</v>
      </c>
      <c r="L8345">
        <v>-31.47</v>
      </c>
      <c r="M8345">
        <v>15.31</v>
      </c>
      <c r="N8345">
        <v>0.42449999999999999</v>
      </c>
      <c r="O8345" t="s">
        <v>39</v>
      </c>
      <c r="P8345" t="s">
        <v>459</v>
      </c>
      <c r="T8345">
        <v>0</v>
      </c>
      <c r="U8345">
        <v>0.52312470300000002</v>
      </c>
      <c r="V8345" t="s">
        <v>5</v>
      </c>
      <c r="W8345" t="s">
        <v>6</v>
      </c>
      <c r="Y8345" t="s">
        <v>7</v>
      </c>
      <c r="AT8345">
        <v>0.39026152400000003</v>
      </c>
      <c r="AU8345">
        <v>7.1171669000000007E-2</v>
      </c>
      <c r="AV8345">
        <v>4.7894224999999999E-2</v>
      </c>
      <c r="AW8345">
        <v>6.8102620000000001E-3</v>
      </c>
      <c r="AX8345">
        <v>0.46049260400000003</v>
      </c>
      <c r="AY8345">
        <v>2.3369714999999999E-2</v>
      </c>
      <c r="BA8345">
        <v>2.7096810999999998E-2</v>
      </c>
      <c r="BB8345">
        <v>0.206442862</v>
      </c>
      <c r="BC8345" t="s">
        <v>1465</v>
      </c>
      <c r="BD8345">
        <v>2018</v>
      </c>
      <c r="BE8345" t="s">
        <v>1538</v>
      </c>
      <c r="BG8345" t="s">
        <v>36</v>
      </c>
      <c r="BN8345">
        <v>6.2500000000000333E-3</v>
      </c>
    </row>
    <row r="8346" spans="1:66" x14ac:dyDescent="0.25">
      <c r="A8346">
        <v>109584</v>
      </c>
      <c r="C8346" t="str">
        <f>Table2[[#This Row],[LeadAuthor]]&amp;Table2[[#This Row],[Year]]&amp;"_"&amp;Table2[[#This Row],[SiteName]]&amp;"_"&amp;Table2[[#This Row],[SampleID]]</f>
        <v>Petrick2018_ODP1087_</v>
      </c>
      <c r="D8346" t="s">
        <v>1537</v>
      </c>
      <c r="K8346" t="s">
        <v>38</v>
      </c>
      <c r="L8346">
        <v>-31.47</v>
      </c>
      <c r="M8346">
        <v>15.31</v>
      </c>
      <c r="N8346">
        <v>0.43075000000000002</v>
      </c>
      <c r="O8346" t="s">
        <v>39</v>
      </c>
      <c r="P8346" t="s">
        <v>459</v>
      </c>
      <c r="T8346">
        <v>0</v>
      </c>
      <c r="U8346">
        <v>0.55900829299999999</v>
      </c>
      <c r="V8346" t="s">
        <v>5</v>
      </c>
      <c r="W8346" t="s">
        <v>6</v>
      </c>
      <c r="Y8346" t="s">
        <v>7</v>
      </c>
      <c r="AT8346">
        <v>0.34333306099999999</v>
      </c>
      <c r="AU8346">
        <v>9.3194837000000003E-2</v>
      </c>
      <c r="AV8346">
        <v>7.5433858000000006E-2</v>
      </c>
      <c r="AW8346">
        <v>1.1809573E-2</v>
      </c>
      <c r="AX8346">
        <v>0.445336805</v>
      </c>
      <c r="AY8346">
        <v>3.0891867E-2</v>
      </c>
      <c r="BA8346">
        <v>1.2625356000000001E-2</v>
      </c>
      <c r="BB8346">
        <v>0.27477897400000001</v>
      </c>
      <c r="BC8346" t="s">
        <v>1465</v>
      </c>
      <c r="BD8346">
        <v>2018</v>
      </c>
      <c r="BE8346" t="s">
        <v>1538</v>
      </c>
      <c r="BG8346" t="s">
        <v>36</v>
      </c>
      <c r="BN8346">
        <v>4.249999999999976E-3</v>
      </c>
    </row>
    <row r="8347" spans="1:66" x14ac:dyDescent="0.25">
      <c r="A8347">
        <v>109585</v>
      </c>
      <c r="C8347" t="str">
        <f>Table2[[#This Row],[LeadAuthor]]&amp;Table2[[#This Row],[Year]]&amp;"_"&amp;Table2[[#This Row],[SiteName]]&amp;"_"&amp;Table2[[#This Row],[SampleID]]</f>
        <v>Petrick2018_ODP1087_</v>
      </c>
      <c r="D8347" t="s">
        <v>1537</v>
      </c>
      <c r="K8347" t="s">
        <v>38</v>
      </c>
      <c r="L8347">
        <v>-31.47</v>
      </c>
      <c r="M8347">
        <v>15.31</v>
      </c>
      <c r="N8347">
        <v>0.435</v>
      </c>
      <c r="O8347" t="s">
        <v>39</v>
      </c>
      <c r="P8347" t="s">
        <v>459</v>
      </c>
      <c r="T8347">
        <v>0</v>
      </c>
      <c r="U8347">
        <v>0.54532618399999999</v>
      </c>
      <c r="V8347" t="s">
        <v>5</v>
      </c>
      <c r="W8347" t="s">
        <v>6</v>
      </c>
      <c r="Y8347" t="s">
        <v>7</v>
      </c>
      <c r="AT8347">
        <v>0.41493022200000002</v>
      </c>
      <c r="AU8347">
        <v>5.7347640999999998E-2</v>
      </c>
      <c r="AV8347">
        <v>3.8535277999999999E-2</v>
      </c>
      <c r="AW8347">
        <v>4.6078270000000001E-3</v>
      </c>
      <c r="AX8347">
        <v>0.45894058599999998</v>
      </c>
      <c r="AY8347">
        <v>2.5638445999999999E-2</v>
      </c>
      <c r="BA8347">
        <v>7.0844780999999996E-2</v>
      </c>
      <c r="BB8347">
        <v>0.171758566</v>
      </c>
      <c r="BC8347" t="s">
        <v>1465</v>
      </c>
      <c r="BD8347">
        <v>2018</v>
      </c>
      <c r="BE8347" t="s">
        <v>1538</v>
      </c>
      <c r="BG8347" t="s">
        <v>36</v>
      </c>
      <c r="BN8347">
        <v>6.9836862999999971E-2</v>
      </c>
    </row>
    <row r="8348" spans="1:66" x14ac:dyDescent="0.25">
      <c r="A8348">
        <v>109586</v>
      </c>
      <c r="C8348" t="str">
        <f>Table2[[#This Row],[LeadAuthor]]&amp;Table2[[#This Row],[Year]]&amp;"_"&amp;Table2[[#This Row],[SiteName]]&amp;"_"&amp;Table2[[#This Row],[SampleID]]</f>
        <v>Petrick2018_ODP1087_</v>
      </c>
      <c r="D8348" t="s">
        <v>1537</v>
      </c>
      <c r="K8348" t="s">
        <v>38</v>
      </c>
      <c r="L8348">
        <v>-31.47</v>
      </c>
      <c r="M8348">
        <v>15.31</v>
      </c>
      <c r="N8348">
        <v>0.50483686299999997</v>
      </c>
      <c r="O8348" t="s">
        <v>39</v>
      </c>
      <c r="P8348" t="s">
        <v>459</v>
      </c>
      <c r="T8348">
        <v>0</v>
      </c>
      <c r="U8348">
        <v>0.431969139</v>
      </c>
      <c r="V8348" t="s">
        <v>5</v>
      </c>
      <c r="W8348" t="s">
        <v>6</v>
      </c>
      <c r="Y8348" t="s">
        <v>7</v>
      </c>
      <c r="BC8348" t="s">
        <v>1465</v>
      </c>
      <c r="BD8348">
        <v>2018</v>
      </c>
      <c r="BE8348" t="s">
        <v>1538</v>
      </c>
      <c r="BG8348" t="s">
        <v>36</v>
      </c>
      <c r="BN8348">
        <v>0.10083508000000008</v>
      </c>
    </row>
    <row r="8349" spans="1:66" x14ac:dyDescent="0.25">
      <c r="A8349">
        <v>109587</v>
      </c>
      <c r="C8349" t="str">
        <f>Table2[[#This Row],[LeadAuthor]]&amp;Table2[[#This Row],[Year]]&amp;"_"&amp;Table2[[#This Row],[SiteName]]&amp;"_"&amp;Table2[[#This Row],[SampleID]]</f>
        <v>Petrick2018_ODP1087_</v>
      </c>
      <c r="D8349" t="s">
        <v>1537</v>
      </c>
      <c r="K8349" t="s">
        <v>38</v>
      </c>
      <c r="L8349">
        <v>-31.47</v>
      </c>
      <c r="M8349">
        <v>15.31</v>
      </c>
      <c r="N8349">
        <v>0.60567194300000005</v>
      </c>
      <c r="O8349" t="s">
        <v>39</v>
      </c>
      <c r="P8349" t="s">
        <v>459</v>
      </c>
      <c r="T8349">
        <v>0</v>
      </c>
      <c r="U8349">
        <v>0.46287514099999999</v>
      </c>
      <c r="V8349" t="s">
        <v>5</v>
      </c>
      <c r="W8349" t="s">
        <v>6</v>
      </c>
      <c r="Y8349" t="s">
        <v>7</v>
      </c>
      <c r="BC8349" t="s">
        <v>1465</v>
      </c>
      <c r="BD8349">
        <v>2018</v>
      </c>
      <c r="BE8349" t="s">
        <v>1538</v>
      </c>
      <c r="BG8349" t="s">
        <v>36</v>
      </c>
      <c r="BN8349">
        <v>0.10118680499999999</v>
      </c>
    </row>
    <row r="8350" spans="1:66" x14ac:dyDescent="0.25">
      <c r="A8350">
        <v>109588</v>
      </c>
      <c r="C8350" t="str">
        <f>Table2[[#This Row],[LeadAuthor]]&amp;Table2[[#This Row],[Year]]&amp;"_"&amp;Table2[[#This Row],[SiteName]]&amp;"_"&amp;Table2[[#This Row],[SampleID]]</f>
        <v>Petrick2018_ODP1087_</v>
      </c>
      <c r="D8350" t="s">
        <v>1537</v>
      </c>
      <c r="K8350" t="s">
        <v>38</v>
      </c>
      <c r="L8350">
        <v>-31.47</v>
      </c>
      <c r="M8350">
        <v>15.31</v>
      </c>
      <c r="N8350">
        <v>0.70685874800000004</v>
      </c>
      <c r="O8350" t="s">
        <v>39</v>
      </c>
      <c r="P8350" t="s">
        <v>459</v>
      </c>
      <c r="T8350">
        <v>0</v>
      </c>
      <c r="U8350">
        <v>0.548672889</v>
      </c>
      <c r="V8350" t="s">
        <v>5</v>
      </c>
      <c r="W8350" t="s">
        <v>6</v>
      </c>
      <c r="Y8350" t="s">
        <v>7</v>
      </c>
      <c r="BC8350" t="s">
        <v>1465</v>
      </c>
      <c r="BD8350">
        <v>2018</v>
      </c>
      <c r="BE8350" t="s">
        <v>1538</v>
      </c>
      <c r="BG8350" t="s">
        <v>36</v>
      </c>
      <c r="BN8350">
        <v>0.10197294000000001</v>
      </c>
    </row>
    <row r="8351" spans="1:66" x14ac:dyDescent="0.25">
      <c r="A8351">
        <v>109589</v>
      </c>
      <c r="C8351" t="str">
        <f>Table2[[#This Row],[LeadAuthor]]&amp;Table2[[#This Row],[Year]]&amp;"_"&amp;Table2[[#This Row],[SiteName]]&amp;"_"&amp;Table2[[#This Row],[SampleID]]</f>
        <v>Petrick2018_ODP1087_</v>
      </c>
      <c r="D8351" t="s">
        <v>1537</v>
      </c>
      <c r="K8351" t="s">
        <v>38</v>
      </c>
      <c r="L8351">
        <v>-31.47</v>
      </c>
      <c r="M8351">
        <v>15.31</v>
      </c>
      <c r="N8351">
        <v>0.80883168800000005</v>
      </c>
      <c r="O8351" t="s">
        <v>39</v>
      </c>
      <c r="P8351" t="s">
        <v>791</v>
      </c>
      <c r="T8351">
        <v>0</v>
      </c>
      <c r="U8351">
        <v>0.462690987</v>
      </c>
      <c r="V8351" t="s">
        <v>5</v>
      </c>
      <c r="W8351" t="s">
        <v>6</v>
      </c>
      <c r="Y8351" t="s">
        <v>7</v>
      </c>
      <c r="BC8351" t="s">
        <v>1465</v>
      </c>
      <c r="BD8351">
        <v>2018</v>
      </c>
      <c r="BE8351" t="s">
        <v>1538</v>
      </c>
      <c r="BG8351" t="s">
        <v>36</v>
      </c>
      <c r="BN8351">
        <v>8.7204426999999973E-2</v>
      </c>
    </row>
    <row r="8352" spans="1:66" x14ac:dyDescent="0.25">
      <c r="A8352">
        <v>109590</v>
      </c>
      <c r="C8352" t="str">
        <f>Table2[[#This Row],[LeadAuthor]]&amp;Table2[[#This Row],[Year]]&amp;"_"&amp;Table2[[#This Row],[SiteName]]&amp;"_"&amp;Table2[[#This Row],[SampleID]]</f>
        <v>Petrick2018_ODP1087_</v>
      </c>
      <c r="D8352" t="s">
        <v>1537</v>
      </c>
      <c r="K8352" t="s">
        <v>38</v>
      </c>
      <c r="L8352">
        <v>-31.47</v>
      </c>
      <c r="M8352">
        <v>15.31</v>
      </c>
      <c r="N8352">
        <v>0.89603611500000002</v>
      </c>
      <c r="O8352" t="s">
        <v>39</v>
      </c>
      <c r="P8352" t="s">
        <v>791</v>
      </c>
      <c r="T8352">
        <v>0</v>
      </c>
      <c r="U8352">
        <v>0.44643389700000002</v>
      </c>
      <c r="V8352" t="s">
        <v>5</v>
      </c>
      <c r="W8352" t="s">
        <v>6</v>
      </c>
      <c r="Y8352" t="s">
        <v>7</v>
      </c>
      <c r="BC8352" t="s">
        <v>1465</v>
      </c>
      <c r="BD8352">
        <v>2018</v>
      </c>
      <c r="BE8352" t="s">
        <v>1538</v>
      </c>
      <c r="BG8352" t="s">
        <v>36</v>
      </c>
      <c r="BN8352">
        <v>9.4748720000000008E-2</v>
      </c>
    </row>
    <row r="8353" spans="1:66" x14ac:dyDescent="0.25">
      <c r="A8353">
        <v>109591</v>
      </c>
      <c r="C8353" t="str">
        <f>Table2[[#This Row],[LeadAuthor]]&amp;Table2[[#This Row],[Year]]&amp;"_"&amp;Table2[[#This Row],[SiteName]]&amp;"_"&amp;Table2[[#This Row],[SampleID]]</f>
        <v>Petrick2018_ODP1087_</v>
      </c>
      <c r="D8353" t="s">
        <v>1537</v>
      </c>
      <c r="K8353" t="s">
        <v>38</v>
      </c>
      <c r="L8353">
        <v>-31.47</v>
      </c>
      <c r="M8353">
        <v>15.31</v>
      </c>
      <c r="N8353">
        <v>0.99078483500000003</v>
      </c>
      <c r="O8353" t="s">
        <v>39</v>
      </c>
      <c r="P8353" t="s">
        <v>791</v>
      </c>
      <c r="T8353">
        <v>0</v>
      </c>
      <c r="U8353">
        <v>0.42238406699999997</v>
      </c>
      <c r="V8353" t="s">
        <v>5</v>
      </c>
      <c r="W8353" t="s">
        <v>6</v>
      </c>
      <c r="Y8353" t="s">
        <v>7</v>
      </c>
      <c r="BC8353" t="s">
        <v>1465</v>
      </c>
      <c r="BD8353">
        <v>2018</v>
      </c>
      <c r="BE8353" t="s">
        <v>1538</v>
      </c>
      <c r="BG8353" t="s">
        <v>36</v>
      </c>
      <c r="BN8353">
        <v>9.8284119999999864E-2</v>
      </c>
    </row>
    <row r="8354" spans="1:66" x14ac:dyDescent="0.25">
      <c r="A8354">
        <v>109592</v>
      </c>
      <c r="C8354" t="str">
        <f>Table2[[#This Row],[LeadAuthor]]&amp;Table2[[#This Row],[Year]]&amp;"_"&amp;Table2[[#This Row],[SiteName]]&amp;"_"&amp;Table2[[#This Row],[SampleID]]</f>
        <v>Petrick2018_ODP1087_</v>
      </c>
      <c r="D8354" t="s">
        <v>1537</v>
      </c>
      <c r="K8354" t="s">
        <v>38</v>
      </c>
      <c r="L8354">
        <v>-31.47</v>
      </c>
      <c r="M8354">
        <v>15.31</v>
      </c>
      <c r="N8354">
        <v>1.0890689549999999</v>
      </c>
      <c r="O8354" t="s">
        <v>39</v>
      </c>
      <c r="P8354" t="s">
        <v>791</v>
      </c>
      <c r="T8354">
        <v>0</v>
      </c>
      <c r="U8354">
        <v>0.44383650299999999</v>
      </c>
      <c r="V8354" t="s">
        <v>5</v>
      </c>
      <c r="W8354" t="s">
        <v>6</v>
      </c>
      <c r="Y8354" t="s">
        <v>7</v>
      </c>
      <c r="BC8354" t="s">
        <v>1465</v>
      </c>
      <c r="BD8354">
        <v>2018</v>
      </c>
      <c r="BE8354" t="s">
        <v>1538</v>
      </c>
      <c r="BG8354" t="s">
        <v>36</v>
      </c>
      <c r="BN8354">
        <v>9.9875050000000076E-2</v>
      </c>
    </row>
    <row r="8355" spans="1:66" x14ac:dyDescent="0.25">
      <c r="A8355">
        <v>109593</v>
      </c>
      <c r="C8355" t="str">
        <f>Table2[[#This Row],[LeadAuthor]]&amp;Table2[[#This Row],[Year]]&amp;"_"&amp;Table2[[#This Row],[SiteName]]&amp;"_"&amp;Table2[[#This Row],[SampleID]]</f>
        <v>Petrick2018_ODP1087_</v>
      </c>
      <c r="D8355" t="s">
        <v>1537</v>
      </c>
      <c r="K8355" t="s">
        <v>38</v>
      </c>
      <c r="L8355">
        <v>-31.47</v>
      </c>
      <c r="M8355">
        <v>15.31</v>
      </c>
      <c r="N8355">
        <v>1.188944005</v>
      </c>
      <c r="O8355" t="s">
        <v>39</v>
      </c>
      <c r="P8355" t="s">
        <v>791</v>
      </c>
      <c r="T8355">
        <v>0</v>
      </c>
      <c r="U8355">
        <v>0.419311088</v>
      </c>
      <c r="V8355" t="s">
        <v>5</v>
      </c>
      <c r="W8355" t="s">
        <v>6</v>
      </c>
      <c r="Y8355" t="s">
        <v>7</v>
      </c>
      <c r="BC8355" t="s">
        <v>1465</v>
      </c>
      <c r="BD8355">
        <v>2018</v>
      </c>
      <c r="BE8355" t="s">
        <v>1538</v>
      </c>
      <c r="BG8355" t="s">
        <v>36</v>
      </c>
      <c r="BN8355">
        <v>0.11263289999999992</v>
      </c>
    </row>
    <row r="8356" spans="1:66" x14ac:dyDescent="0.25">
      <c r="A8356">
        <v>109594</v>
      </c>
      <c r="C8356" t="str">
        <f>Table2[[#This Row],[LeadAuthor]]&amp;Table2[[#This Row],[Year]]&amp;"_"&amp;Table2[[#This Row],[SiteName]]&amp;"_"&amp;Table2[[#This Row],[SampleID]]</f>
        <v>Petrick2018_ODP1087_</v>
      </c>
      <c r="D8356" t="s">
        <v>1537</v>
      </c>
      <c r="K8356" t="s">
        <v>38</v>
      </c>
      <c r="L8356">
        <v>-31.47</v>
      </c>
      <c r="M8356">
        <v>15.31</v>
      </c>
      <c r="N8356">
        <v>1.3015769049999999</v>
      </c>
      <c r="O8356" t="s">
        <v>39</v>
      </c>
      <c r="P8356" t="s">
        <v>791</v>
      </c>
      <c r="T8356">
        <v>0</v>
      </c>
      <c r="U8356">
        <v>0.42023952999999997</v>
      </c>
      <c r="V8356" t="s">
        <v>5</v>
      </c>
      <c r="W8356" t="s">
        <v>6</v>
      </c>
      <c r="Y8356" t="s">
        <v>7</v>
      </c>
      <c r="BC8356" t="s">
        <v>1465</v>
      </c>
      <c r="BD8356">
        <v>2018</v>
      </c>
      <c r="BE8356" t="s">
        <v>1538</v>
      </c>
      <c r="BG8356" t="s">
        <v>36</v>
      </c>
      <c r="BN8356">
        <v>9.7332550000000184E-2</v>
      </c>
    </row>
    <row r="8357" spans="1:66" x14ac:dyDescent="0.25">
      <c r="A8357">
        <v>109595</v>
      </c>
      <c r="C8357" t="str">
        <f>Table2[[#This Row],[LeadAuthor]]&amp;Table2[[#This Row],[Year]]&amp;"_"&amp;Table2[[#This Row],[SiteName]]&amp;"_"&amp;Table2[[#This Row],[SampleID]]</f>
        <v>Petrick2018_ODP1087_</v>
      </c>
      <c r="D8357" t="s">
        <v>1537</v>
      </c>
      <c r="K8357" t="s">
        <v>38</v>
      </c>
      <c r="L8357">
        <v>-31.47</v>
      </c>
      <c r="M8357">
        <v>15.31</v>
      </c>
      <c r="N8357">
        <v>1.3989094550000001</v>
      </c>
      <c r="O8357" t="s">
        <v>39</v>
      </c>
      <c r="P8357" t="s">
        <v>791</v>
      </c>
      <c r="T8357">
        <v>0</v>
      </c>
      <c r="U8357">
        <v>0.45128796900000001</v>
      </c>
      <c r="V8357" t="s">
        <v>5</v>
      </c>
      <c r="W8357" t="s">
        <v>6</v>
      </c>
      <c r="Y8357" t="s">
        <v>7</v>
      </c>
      <c r="BC8357" t="s">
        <v>1465</v>
      </c>
      <c r="BD8357">
        <v>2018</v>
      </c>
      <c r="BE8357" t="s">
        <v>1538</v>
      </c>
      <c r="BG8357" t="s">
        <v>36</v>
      </c>
      <c r="BN8357">
        <v>9.9744329999999826E-2</v>
      </c>
    </row>
    <row r="8358" spans="1:66" x14ac:dyDescent="0.25">
      <c r="A8358">
        <v>109596</v>
      </c>
      <c r="C8358" t="str">
        <f>Table2[[#This Row],[LeadAuthor]]&amp;Table2[[#This Row],[Year]]&amp;"_"&amp;Table2[[#This Row],[SiteName]]&amp;"_"&amp;Table2[[#This Row],[SampleID]]</f>
        <v>Petrick2018_ODP1087_</v>
      </c>
      <c r="D8358" t="s">
        <v>1537</v>
      </c>
      <c r="K8358" t="s">
        <v>38</v>
      </c>
      <c r="L8358">
        <v>-31.47</v>
      </c>
      <c r="M8358">
        <v>15.31</v>
      </c>
      <c r="N8358">
        <v>1.4986537849999999</v>
      </c>
      <c r="O8358" t="s">
        <v>39</v>
      </c>
      <c r="P8358" t="s">
        <v>791</v>
      </c>
      <c r="T8358">
        <v>0</v>
      </c>
      <c r="U8358">
        <v>0.45820767200000001</v>
      </c>
      <c r="V8358" t="s">
        <v>5</v>
      </c>
      <c r="W8358" t="s">
        <v>6</v>
      </c>
      <c r="Y8358" t="s">
        <v>7</v>
      </c>
      <c r="BC8358" t="s">
        <v>1465</v>
      </c>
      <c r="BD8358">
        <v>2018</v>
      </c>
      <c r="BE8358" t="s">
        <v>1538</v>
      </c>
      <c r="BG8358" t="s">
        <v>36</v>
      </c>
      <c r="BN8358">
        <v>0.15021944000000009</v>
      </c>
    </row>
    <row r="8359" spans="1:66" x14ac:dyDescent="0.25">
      <c r="A8359">
        <v>109597</v>
      </c>
      <c r="C8359" t="str">
        <f>Table2[[#This Row],[LeadAuthor]]&amp;Table2[[#This Row],[Year]]&amp;"_"&amp;Table2[[#This Row],[SiteName]]&amp;"_"&amp;Table2[[#This Row],[SampleID]]</f>
        <v>Petrick2018_ODP1087_</v>
      </c>
      <c r="D8359" t="s">
        <v>1537</v>
      </c>
      <c r="K8359" t="s">
        <v>38</v>
      </c>
      <c r="L8359">
        <v>-31.47</v>
      </c>
      <c r="M8359">
        <v>15.31</v>
      </c>
      <c r="N8359">
        <v>1.648873225</v>
      </c>
      <c r="O8359" t="s">
        <v>39</v>
      </c>
      <c r="P8359" t="s">
        <v>791</v>
      </c>
      <c r="T8359">
        <v>0</v>
      </c>
      <c r="U8359">
        <v>0.43373740100000002</v>
      </c>
      <c r="V8359" t="s">
        <v>5</v>
      </c>
      <c r="W8359" t="s">
        <v>6</v>
      </c>
      <c r="Y8359" t="s">
        <v>7</v>
      </c>
      <c r="BC8359" t="s">
        <v>1465</v>
      </c>
      <c r="BD8359">
        <v>2018</v>
      </c>
      <c r="BE8359" t="s">
        <v>1538</v>
      </c>
      <c r="BG8359" t="s">
        <v>36</v>
      </c>
      <c r="BN8359">
        <v>0.1319060030000001</v>
      </c>
    </row>
    <row r="8360" spans="1:66" x14ac:dyDescent="0.25">
      <c r="A8360">
        <v>109598</v>
      </c>
      <c r="C8360" t="str">
        <f>Table2[[#This Row],[LeadAuthor]]&amp;Table2[[#This Row],[Year]]&amp;"_"&amp;Table2[[#This Row],[SiteName]]&amp;"_"&amp;Table2[[#This Row],[SampleID]]</f>
        <v>Petrick2018_ODP1087_</v>
      </c>
      <c r="D8360" t="s">
        <v>1537</v>
      </c>
      <c r="K8360" t="s">
        <v>38</v>
      </c>
      <c r="L8360">
        <v>-31.47</v>
      </c>
      <c r="M8360">
        <v>15.31</v>
      </c>
      <c r="N8360">
        <v>1.7807792280000001</v>
      </c>
      <c r="O8360" t="s">
        <v>39</v>
      </c>
      <c r="P8360" t="s">
        <v>791</v>
      </c>
      <c r="T8360">
        <v>0</v>
      </c>
      <c r="U8360">
        <v>0.44559848200000002</v>
      </c>
      <c r="V8360" t="s">
        <v>5</v>
      </c>
      <c r="W8360" t="s">
        <v>6</v>
      </c>
      <c r="Y8360" t="s">
        <v>7</v>
      </c>
      <c r="BC8360" t="s">
        <v>1465</v>
      </c>
      <c r="BD8360">
        <v>2018</v>
      </c>
      <c r="BE8360" t="s">
        <v>1538</v>
      </c>
      <c r="BG8360" t="s">
        <v>36</v>
      </c>
      <c r="BN8360">
        <v>1.2480065999999956E-2</v>
      </c>
    </row>
    <row r="8361" spans="1:66" x14ac:dyDescent="0.25">
      <c r="A8361">
        <v>109599</v>
      </c>
      <c r="C8361" t="str">
        <f>Table2[[#This Row],[LeadAuthor]]&amp;Table2[[#This Row],[Year]]&amp;"_"&amp;Table2[[#This Row],[SiteName]]&amp;"_"&amp;Table2[[#This Row],[SampleID]]</f>
        <v>Petrick2018_ODP1087_</v>
      </c>
      <c r="D8361" t="s">
        <v>1537</v>
      </c>
      <c r="K8361" t="s">
        <v>38</v>
      </c>
      <c r="L8361">
        <v>-31.47</v>
      </c>
      <c r="M8361">
        <v>15.31</v>
      </c>
      <c r="N8361">
        <v>1.7932592940000001</v>
      </c>
      <c r="O8361" t="s">
        <v>39</v>
      </c>
      <c r="P8361" t="s">
        <v>791</v>
      </c>
      <c r="T8361">
        <v>0</v>
      </c>
      <c r="U8361">
        <v>0.447312826</v>
      </c>
      <c r="V8361" t="s">
        <v>5</v>
      </c>
      <c r="W8361" t="s">
        <v>6</v>
      </c>
      <c r="Y8361" t="s">
        <v>7</v>
      </c>
      <c r="AT8361">
        <v>0.51190544400000004</v>
      </c>
      <c r="AU8361">
        <v>6.7885064999999994E-2</v>
      </c>
      <c r="AV8361">
        <v>3.5383052999999998E-2</v>
      </c>
      <c r="AW8361">
        <v>7.3292940000000001E-3</v>
      </c>
      <c r="AX8361">
        <v>0.365267271</v>
      </c>
      <c r="AY8361">
        <v>1.2229873E-2</v>
      </c>
      <c r="BA8361">
        <v>0.23923619300000001</v>
      </c>
      <c r="BB8361">
        <v>0.226590136</v>
      </c>
      <c r="BC8361" t="s">
        <v>1465</v>
      </c>
      <c r="BD8361">
        <v>2018</v>
      </c>
      <c r="BE8361" t="s">
        <v>1538</v>
      </c>
      <c r="BG8361" t="s">
        <v>36</v>
      </c>
      <c r="BN8361">
        <v>0.16378795599999996</v>
      </c>
    </row>
    <row r="8362" spans="1:66" x14ac:dyDescent="0.25">
      <c r="A8362">
        <v>109600</v>
      </c>
      <c r="C8362" t="str">
        <f>Table2[[#This Row],[LeadAuthor]]&amp;Table2[[#This Row],[Year]]&amp;"_"&amp;Table2[[#This Row],[SiteName]]&amp;"_"&amp;Table2[[#This Row],[SampleID]]</f>
        <v>Petrick2018_ODP1087_</v>
      </c>
      <c r="D8362" t="s">
        <v>1537</v>
      </c>
      <c r="K8362" t="s">
        <v>38</v>
      </c>
      <c r="L8362">
        <v>-31.47</v>
      </c>
      <c r="M8362">
        <v>15.31</v>
      </c>
      <c r="N8362">
        <v>1.95704725</v>
      </c>
      <c r="O8362" t="s">
        <v>39</v>
      </c>
      <c r="P8362" t="s">
        <v>269</v>
      </c>
      <c r="T8362">
        <v>0</v>
      </c>
      <c r="U8362">
        <v>0.42362873499999998</v>
      </c>
      <c r="V8362" t="s">
        <v>5</v>
      </c>
      <c r="W8362" t="s">
        <v>6</v>
      </c>
      <c r="Y8362" t="s">
        <v>7</v>
      </c>
      <c r="BC8362" t="s">
        <v>1465</v>
      </c>
      <c r="BD8362">
        <v>2018</v>
      </c>
      <c r="BE8362" t="s">
        <v>1538</v>
      </c>
      <c r="BG8362" t="s">
        <v>36</v>
      </c>
      <c r="BN8362">
        <v>0.15089079999999999</v>
      </c>
    </row>
    <row r="8363" spans="1:66" x14ac:dyDescent="0.25">
      <c r="A8363">
        <v>109601</v>
      </c>
      <c r="C8363" t="str">
        <f>Table2[[#This Row],[LeadAuthor]]&amp;Table2[[#This Row],[Year]]&amp;"_"&amp;Table2[[#This Row],[SiteName]]&amp;"_"&amp;Table2[[#This Row],[SampleID]]</f>
        <v>Petrick2018_ODP1087_</v>
      </c>
      <c r="D8363" t="s">
        <v>1537</v>
      </c>
      <c r="K8363" t="s">
        <v>38</v>
      </c>
      <c r="L8363">
        <v>-31.47</v>
      </c>
      <c r="M8363">
        <v>15.31</v>
      </c>
      <c r="N8363">
        <v>2.10793805</v>
      </c>
      <c r="O8363" t="s">
        <v>39</v>
      </c>
      <c r="P8363" t="s">
        <v>269</v>
      </c>
      <c r="T8363">
        <v>0</v>
      </c>
      <c r="U8363">
        <v>0.41256684599999999</v>
      </c>
      <c r="V8363" t="s">
        <v>5</v>
      </c>
      <c r="W8363" t="s">
        <v>6</v>
      </c>
      <c r="Y8363" t="s">
        <v>7</v>
      </c>
      <c r="BC8363" t="s">
        <v>1465</v>
      </c>
      <c r="BD8363">
        <v>2018</v>
      </c>
      <c r="BE8363" t="s">
        <v>1538</v>
      </c>
      <c r="BG8363" t="s">
        <v>36</v>
      </c>
      <c r="BN8363">
        <v>0.15072889999999983</v>
      </c>
    </row>
    <row r="8364" spans="1:66" x14ac:dyDescent="0.25">
      <c r="A8364">
        <v>109602</v>
      </c>
      <c r="C8364" t="str">
        <f>Table2[[#This Row],[LeadAuthor]]&amp;Table2[[#This Row],[Year]]&amp;"_"&amp;Table2[[#This Row],[SiteName]]&amp;"_"&amp;Table2[[#This Row],[SampleID]]</f>
        <v>Petrick2018_ODP1087_</v>
      </c>
      <c r="D8364" t="s">
        <v>1537</v>
      </c>
      <c r="K8364" t="s">
        <v>38</v>
      </c>
      <c r="L8364">
        <v>-31.47</v>
      </c>
      <c r="M8364">
        <v>15.31</v>
      </c>
      <c r="N8364">
        <v>2.2586669499999998</v>
      </c>
      <c r="O8364" t="s">
        <v>39</v>
      </c>
      <c r="P8364" t="s">
        <v>269</v>
      </c>
      <c r="T8364">
        <v>0</v>
      </c>
      <c r="U8364">
        <v>0.43249880000000002</v>
      </c>
      <c r="V8364" t="s">
        <v>5</v>
      </c>
      <c r="W8364" t="s">
        <v>6</v>
      </c>
      <c r="Y8364" t="s">
        <v>7</v>
      </c>
      <c r="BC8364" t="s">
        <v>1465</v>
      </c>
      <c r="BD8364">
        <v>2018</v>
      </c>
      <c r="BE8364" t="s">
        <v>1538</v>
      </c>
      <c r="BG8364" t="s">
        <v>36</v>
      </c>
      <c r="BN8364">
        <v>0.15089079999999999</v>
      </c>
    </row>
    <row r="8365" spans="1:66" x14ac:dyDescent="0.25">
      <c r="A8365">
        <v>109603</v>
      </c>
      <c r="C8365" t="str">
        <f>Table2[[#This Row],[LeadAuthor]]&amp;Table2[[#This Row],[Year]]&amp;"_"&amp;Table2[[#This Row],[SiteName]]&amp;"_"&amp;Table2[[#This Row],[SampleID]]</f>
        <v>Petrick2018_ODP1087_</v>
      </c>
      <c r="D8365" t="s">
        <v>1537</v>
      </c>
      <c r="K8365" t="s">
        <v>38</v>
      </c>
      <c r="L8365">
        <v>-31.47</v>
      </c>
      <c r="M8365">
        <v>15.31</v>
      </c>
      <c r="N8365">
        <v>2.4095577499999998</v>
      </c>
      <c r="O8365" t="s">
        <v>39</v>
      </c>
      <c r="P8365" t="s">
        <v>269</v>
      </c>
      <c r="T8365">
        <v>0</v>
      </c>
      <c r="U8365">
        <v>0.41802155000000002</v>
      </c>
      <c r="V8365" t="s">
        <v>5</v>
      </c>
      <c r="W8365" t="s">
        <v>6</v>
      </c>
      <c r="Y8365" t="s">
        <v>7</v>
      </c>
      <c r="BC8365" t="s">
        <v>1465</v>
      </c>
      <c r="BD8365">
        <v>2018</v>
      </c>
      <c r="BE8365" t="s">
        <v>1538</v>
      </c>
      <c r="BG8365" t="s">
        <v>36</v>
      </c>
      <c r="BN8365">
        <v>0.14118471100000018</v>
      </c>
    </row>
    <row r="8366" spans="1:66" x14ac:dyDescent="0.25">
      <c r="A8366">
        <v>109604</v>
      </c>
      <c r="C8366" t="str">
        <f>Table2[[#This Row],[LeadAuthor]]&amp;Table2[[#This Row],[Year]]&amp;"_"&amp;Table2[[#This Row],[SiteName]]&amp;"_"&amp;Table2[[#This Row],[SampleID]]</f>
        <v>Petrick2018_ODP1087_</v>
      </c>
      <c r="D8366" t="s">
        <v>1537</v>
      </c>
      <c r="K8366" t="s">
        <v>38</v>
      </c>
      <c r="L8366">
        <v>-31.47</v>
      </c>
      <c r="M8366">
        <v>15.31</v>
      </c>
      <c r="N8366">
        <v>2.550742461</v>
      </c>
      <c r="O8366" t="s">
        <v>39</v>
      </c>
      <c r="P8366" t="s">
        <v>269</v>
      </c>
      <c r="T8366">
        <v>0</v>
      </c>
      <c r="U8366">
        <v>0.47115862800000002</v>
      </c>
      <c r="V8366" t="s">
        <v>5</v>
      </c>
      <c r="W8366" t="s">
        <v>6</v>
      </c>
      <c r="Y8366" t="s">
        <v>7</v>
      </c>
      <c r="BC8366" t="s">
        <v>1465</v>
      </c>
      <c r="BD8366">
        <v>2018</v>
      </c>
      <c r="BE8366" t="s">
        <v>1538</v>
      </c>
      <c r="BG8366" t="s">
        <v>36</v>
      </c>
      <c r="BN8366">
        <v>0.14919115199999977</v>
      </c>
    </row>
    <row r="8367" spans="1:66" x14ac:dyDescent="0.25">
      <c r="A8367">
        <v>109605</v>
      </c>
      <c r="C8367" t="str">
        <f>Table2[[#This Row],[LeadAuthor]]&amp;Table2[[#This Row],[Year]]&amp;"_"&amp;Table2[[#This Row],[SiteName]]&amp;"_"&amp;Table2[[#This Row],[SampleID]]</f>
        <v>Petrick2018_ODP1087_</v>
      </c>
      <c r="D8367" t="s">
        <v>1537</v>
      </c>
      <c r="K8367" t="s">
        <v>38</v>
      </c>
      <c r="L8367">
        <v>-31.47</v>
      </c>
      <c r="M8367">
        <v>15.31</v>
      </c>
      <c r="N8367">
        <v>2.6999336129999998</v>
      </c>
      <c r="O8367" t="s">
        <v>25</v>
      </c>
      <c r="P8367" t="s">
        <v>272</v>
      </c>
      <c r="T8367">
        <v>0</v>
      </c>
      <c r="U8367">
        <v>0.43698352200000001</v>
      </c>
      <c r="V8367" t="s">
        <v>5</v>
      </c>
      <c r="W8367" t="s">
        <v>6</v>
      </c>
      <c r="Y8367" t="s">
        <v>7</v>
      </c>
      <c r="BC8367" t="s">
        <v>1465</v>
      </c>
      <c r="BD8367">
        <v>2018</v>
      </c>
      <c r="BE8367" t="s">
        <v>1538</v>
      </c>
      <c r="BG8367" t="s">
        <v>36</v>
      </c>
      <c r="BN8367">
        <v>0.1502303920000001</v>
      </c>
    </row>
    <row r="8368" spans="1:66" x14ac:dyDescent="0.25">
      <c r="A8368">
        <v>109606</v>
      </c>
      <c r="C8368" t="str">
        <f>Table2[[#This Row],[LeadAuthor]]&amp;Table2[[#This Row],[Year]]&amp;"_"&amp;Table2[[#This Row],[SiteName]]&amp;"_"&amp;Table2[[#This Row],[SampleID]]</f>
        <v>Petrick2018_ODP1087_</v>
      </c>
      <c r="D8368" t="s">
        <v>1537</v>
      </c>
      <c r="K8368" t="s">
        <v>38</v>
      </c>
      <c r="L8368">
        <v>-31.47</v>
      </c>
      <c r="M8368">
        <v>15.31</v>
      </c>
      <c r="N8368">
        <v>2.8501640049999999</v>
      </c>
      <c r="O8368" t="s">
        <v>25</v>
      </c>
      <c r="P8368" t="s">
        <v>272</v>
      </c>
      <c r="T8368">
        <v>0</v>
      </c>
      <c r="U8368">
        <v>0.39208805400000002</v>
      </c>
      <c r="V8368" t="s">
        <v>5</v>
      </c>
      <c r="W8368" t="s">
        <v>6</v>
      </c>
      <c r="Y8368" t="s">
        <v>7</v>
      </c>
      <c r="BC8368" t="s">
        <v>1465</v>
      </c>
      <c r="BD8368">
        <v>2018</v>
      </c>
      <c r="BE8368" t="s">
        <v>1538</v>
      </c>
      <c r="BG8368" t="s">
        <v>36</v>
      </c>
      <c r="BN8368">
        <v>2.4956131000000159E-2</v>
      </c>
    </row>
    <row r="8369" spans="1:66" x14ac:dyDescent="0.25">
      <c r="A8369">
        <v>109607</v>
      </c>
      <c r="C8369" t="str">
        <f>Table2[[#This Row],[LeadAuthor]]&amp;Table2[[#This Row],[Year]]&amp;"_"&amp;Table2[[#This Row],[SiteName]]&amp;"_"&amp;Table2[[#This Row],[SampleID]]</f>
        <v>Petrick2018_ODP1087_</v>
      </c>
      <c r="D8369" t="s">
        <v>1537</v>
      </c>
      <c r="K8369" t="s">
        <v>38</v>
      </c>
      <c r="L8369">
        <v>-31.47</v>
      </c>
      <c r="M8369">
        <v>15.31</v>
      </c>
      <c r="N8369">
        <v>2.875120136</v>
      </c>
      <c r="O8369" t="s">
        <v>25</v>
      </c>
      <c r="P8369" t="s">
        <v>272</v>
      </c>
      <c r="T8369">
        <v>0</v>
      </c>
      <c r="U8369">
        <v>0.44657520899999997</v>
      </c>
      <c r="V8369" t="s">
        <v>5</v>
      </c>
      <c r="W8369" t="s">
        <v>6</v>
      </c>
      <c r="Y8369" t="s">
        <v>7</v>
      </c>
      <c r="AT8369">
        <v>0.44648464500000001</v>
      </c>
      <c r="AU8369">
        <v>7.6234328000000004E-2</v>
      </c>
      <c r="AV8369">
        <v>4.0515369000000002E-2</v>
      </c>
      <c r="AW8369">
        <v>7.1063589999999996E-3</v>
      </c>
      <c r="AX8369">
        <v>0.41576523999999998</v>
      </c>
      <c r="AY8369">
        <v>1.3894058000000001E-2</v>
      </c>
      <c r="BA8369">
        <v>1.1021420000000001E-2</v>
      </c>
      <c r="BB8369">
        <v>0.22376263800000001</v>
      </c>
      <c r="BC8369" t="s">
        <v>1465</v>
      </c>
      <c r="BD8369">
        <v>2018</v>
      </c>
      <c r="BE8369" t="s">
        <v>1538</v>
      </c>
      <c r="BG8369" t="s">
        <v>36</v>
      </c>
      <c r="BN8369">
        <v>0.12487986399999995</v>
      </c>
    </row>
    <row r="8370" spans="1:66" x14ac:dyDescent="0.25">
      <c r="A8370">
        <v>109608</v>
      </c>
      <c r="C8370" t="str">
        <f>Table2[[#This Row],[LeadAuthor]]&amp;Table2[[#This Row],[Year]]&amp;"_"&amp;Table2[[#This Row],[SiteName]]&amp;"_"&amp;Table2[[#This Row],[SampleID]]</f>
        <v>Petrick2018_ODP1087_</v>
      </c>
      <c r="D8370" t="s">
        <v>1537</v>
      </c>
      <c r="K8370" t="s">
        <v>38</v>
      </c>
      <c r="L8370">
        <v>-31.47</v>
      </c>
      <c r="M8370">
        <v>15.31</v>
      </c>
      <c r="N8370">
        <v>3</v>
      </c>
      <c r="O8370" t="s">
        <v>25</v>
      </c>
      <c r="P8370" t="s">
        <v>272</v>
      </c>
      <c r="T8370">
        <v>0</v>
      </c>
      <c r="U8370">
        <v>0.47245885100000001</v>
      </c>
      <c r="V8370" t="s">
        <v>5</v>
      </c>
      <c r="W8370" t="s">
        <v>6</v>
      </c>
      <c r="Y8370" t="s">
        <v>7</v>
      </c>
      <c r="AT8370">
        <v>0.44478719999999999</v>
      </c>
      <c r="AU8370">
        <v>8.1384002999999996E-2</v>
      </c>
      <c r="AV8370">
        <v>4.5587484999999997E-2</v>
      </c>
      <c r="AW8370">
        <v>7.4183189999999996E-3</v>
      </c>
      <c r="AX8370">
        <v>0.40094236500000002</v>
      </c>
      <c r="AY8370">
        <v>1.9880629E-2</v>
      </c>
      <c r="BA8370">
        <v>8.9182434000000005E-2</v>
      </c>
      <c r="BB8370">
        <v>0.24205098799999999</v>
      </c>
      <c r="BC8370" t="s">
        <v>1465</v>
      </c>
      <c r="BD8370">
        <v>2018</v>
      </c>
      <c r="BE8370" t="s">
        <v>1538</v>
      </c>
      <c r="BG8370" t="s">
        <v>36</v>
      </c>
      <c r="BN8370">
        <v>9.8160999999929999E-5</v>
      </c>
    </row>
    <row r="8371" spans="1:66" x14ac:dyDescent="0.25">
      <c r="A8371">
        <v>109609</v>
      </c>
      <c r="C8371" t="str">
        <f>Table2[[#This Row],[LeadAuthor]]&amp;Table2[[#This Row],[Year]]&amp;"_"&amp;Table2[[#This Row],[SiteName]]&amp;"_"&amp;Table2[[#This Row],[SampleID]]</f>
        <v>Petrick2018_ODP1087_</v>
      </c>
      <c r="D8371" t="s">
        <v>1537</v>
      </c>
      <c r="K8371" t="s">
        <v>38</v>
      </c>
      <c r="L8371">
        <v>-31.47</v>
      </c>
      <c r="M8371">
        <v>15.31</v>
      </c>
      <c r="N8371">
        <v>3.0000981609999999</v>
      </c>
      <c r="O8371" t="s">
        <v>25</v>
      </c>
      <c r="P8371" t="s">
        <v>272</v>
      </c>
      <c r="T8371">
        <v>0</v>
      </c>
      <c r="U8371">
        <v>0.45049398699999998</v>
      </c>
      <c r="V8371" t="s">
        <v>5</v>
      </c>
      <c r="W8371" t="s">
        <v>6</v>
      </c>
      <c r="Y8371" t="s">
        <v>7</v>
      </c>
      <c r="BC8371" t="s">
        <v>1465</v>
      </c>
      <c r="BD8371">
        <v>2018</v>
      </c>
      <c r="BE8371" t="s">
        <v>1538</v>
      </c>
      <c r="BG8371" t="s">
        <v>36</v>
      </c>
      <c r="BN8371">
        <v>3.7401839000000159E-2</v>
      </c>
    </row>
    <row r="8372" spans="1:66" x14ac:dyDescent="0.25">
      <c r="A8372">
        <v>109610</v>
      </c>
      <c r="C8372" t="str">
        <f>Table2[[#This Row],[LeadAuthor]]&amp;Table2[[#This Row],[Year]]&amp;"_"&amp;Table2[[#This Row],[SiteName]]&amp;"_"&amp;Table2[[#This Row],[SampleID]]</f>
        <v>Petrick2018_ODP1087_</v>
      </c>
      <c r="D8372" t="s">
        <v>1537</v>
      </c>
      <c r="K8372" t="s">
        <v>38</v>
      </c>
      <c r="L8372">
        <v>-31.47</v>
      </c>
      <c r="M8372">
        <v>15.31</v>
      </c>
      <c r="N8372">
        <v>3.0375000000000001</v>
      </c>
      <c r="O8372" t="s">
        <v>25</v>
      </c>
      <c r="P8372" t="s">
        <v>272</v>
      </c>
      <c r="T8372">
        <v>0</v>
      </c>
      <c r="U8372">
        <v>0.43686665899999999</v>
      </c>
      <c r="V8372" t="s">
        <v>5</v>
      </c>
      <c r="W8372" t="s">
        <v>6</v>
      </c>
      <c r="Y8372" t="s">
        <v>7</v>
      </c>
      <c r="AT8372">
        <v>0.450820732</v>
      </c>
      <c r="AU8372">
        <v>8.2799130999999998E-2</v>
      </c>
      <c r="AV8372">
        <v>4.0670703000000002E-2</v>
      </c>
      <c r="AW8372">
        <v>6.9642990000000002E-3</v>
      </c>
      <c r="AX8372">
        <v>0.40214636399999998</v>
      </c>
      <c r="AY8372">
        <v>1.6598772000000001E-2</v>
      </c>
      <c r="BA8372">
        <v>2.7228921E-2</v>
      </c>
      <c r="BB8372">
        <v>0.23750738699999999</v>
      </c>
      <c r="BC8372" t="s">
        <v>1465</v>
      </c>
      <c r="BD8372">
        <v>2018</v>
      </c>
      <c r="BE8372" t="s">
        <v>1538</v>
      </c>
      <c r="BG8372" t="s">
        <v>36</v>
      </c>
      <c r="BN8372">
        <v>2.2499999999999964E-2</v>
      </c>
    </row>
    <row r="8373" spans="1:66" x14ac:dyDescent="0.25">
      <c r="A8373">
        <v>109611</v>
      </c>
      <c r="C8373" t="str">
        <f>Table2[[#This Row],[LeadAuthor]]&amp;Table2[[#This Row],[Year]]&amp;"_"&amp;Table2[[#This Row],[SiteName]]&amp;"_"&amp;Table2[[#This Row],[SampleID]]</f>
        <v>Petrick2018_ODP1087_</v>
      </c>
      <c r="D8373" t="s">
        <v>1537</v>
      </c>
      <c r="K8373" t="s">
        <v>38</v>
      </c>
      <c r="L8373">
        <v>-31.47</v>
      </c>
      <c r="M8373">
        <v>15.31</v>
      </c>
      <c r="N8373">
        <v>3.06</v>
      </c>
      <c r="O8373" t="s">
        <v>25</v>
      </c>
      <c r="P8373" t="s">
        <v>272</v>
      </c>
      <c r="T8373">
        <v>0</v>
      </c>
      <c r="U8373">
        <v>0.47322625000000001</v>
      </c>
      <c r="V8373" t="s">
        <v>5</v>
      </c>
      <c r="W8373" t="s">
        <v>6</v>
      </c>
      <c r="Y8373" t="s">
        <v>7</v>
      </c>
      <c r="AT8373">
        <v>0.46044793099999998</v>
      </c>
      <c r="AU8373">
        <v>7.1636931000000001E-2</v>
      </c>
      <c r="AV8373">
        <v>4.1544862000000002E-2</v>
      </c>
      <c r="AW8373">
        <v>7.33857E-3</v>
      </c>
      <c r="AX8373">
        <v>0.40356023000000002</v>
      </c>
      <c r="AY8373">
        <v>1.5471476E-2</v>
      </c>
      <c r="BA8373">
        <v>0.11623763600000001</v>
      </c>
      <c r="BB8373">
        <v>0.22337114399999999</v>
      </c>
      <c r="BC8373" t="s">
        <v>1465</v>
      </c>
      <c r="BD8373">
        <v>2018</v>
      </c>
      <c r="BE8373" t="s">
        <v>1538</v>
      </c>
      <c r="BG8373" t="s">
        <v>36</v>
      </c>
      <c r="BN8373">
        <v>1.6666666999999968E-2</v>
      </c>
    </row>
    <row r="8374" spans="1:66" x14ac:dyDescent="0.25">
      <c r="A8374">
        <v>109612</v>
      </c>
      <c r="C8374" t="str">
        <f>Table2[[#This Row],[LeadAuthor]]&amp;Table2[[#This Row],[Year]]&amp;"_"&amp;Table2[[#This Row],[SiteName]]&amp;"_"&amp;Table2[[#This Row],[SampleID]]</f>
        <v>Petrick2018_ODP1087_</v>
      </c>
      <c r="D8374" t="s">
        <v>1537</v>
      </c>
      <c r="K8374" t="s">
        <v>38</v>
      </c>
      <c r="L8374">
        <v>-31.47</v>
      </c>
      <c r="M8374">
        <v>15.31</v>
      </c>
      <c r="N8374">
        <v>3.076666667</v>
      </c>
      <c r="O8374" t="s">
        <v>25</v>
      </c>
      <c r="P8374" t="s">
        <v>272</v>
      </c>
      <c r="T8374">
        <v>0</v>
      </c>
      <c r="U8374">
        <v>0.48972892200000001</v>
      </c>
      <c r="V8374" t="s">
        <v>5</v>
      </c>
      <c r="W8374" t="s">
        <v>6</v>
      </c>
      <c r="Y8374" t="s">
        <v>7</v>
      </c>
      <c r="AT8374">
        <v>0.45522435300000003</v>
      </c>
      <c r="AU8374">
        <v>7.7510266999999994E-2</v>
      </c>
      <c r="AV8374">
        <v>4.7691244000000001E-2</v>
      </c>
      <c r="AW8374">
        <v>7.8471459999999993E-3</v>
      </c>
      <c r="AX8374">
        <v>0.39287546899999998</v>
      </c>
      <c r="AY8374">
        <v>1.885152E-2</v>
      </c>
      <c r="BA8374">
        <v>0.16581684699999999</v>
      </c>
      <c r="BB8374">
        <v>0.24422651400000001</v>
      </c>
      <c r="BC8374" t="s">
        <v>1465</v>
      </c>
      <c r="BD8374">
        <v>2018</v>
      </c>
      <c r="BE8374" t="s">
        <v>1538</v>
      </c>
      <c r="BG8374" t="s">
        <v>36</v>
      </c>
      <c r="BN8374">
        <v>8.3333329999999428E-3</v>
      </c>
    </row>
    <row r="8375" spans="1:66" x14ac:dyDescent="0.25">
      <c r="A8375">
        <v>109613</v>
      </c>
      <c r="C8375" t="str">
        <f>Table2[[#This Row],[LeadAuthor]]&amp;Table2[[#This Row],[Year]]&amp;"_"&amp;Table2[[#This Row],[SiteName]]&amp;"_"&amp;Table2[[#This Row],[SampleID]]</f>
        <v>Petrick2018_ODP1087_</v>
      </c>
      <c r="D8375" t="s">
        <v>1537</v>
      </c>
      <c r="K8375" t="s">
        <v>38</v>
      </c>
      <c r="L8375">
        <v>-31.47</v>
      </c>
      <c r="M8375">
        <v>15.31</v>
      </c>
      <c r="N8375">
        <v>3.085</v>
      </c>
      <c r="O8375" t="s">
        <v>25</v>
      </c>
      <c r="P8375" t="s">
        <v>272</v>
      </c>
      <c r="T8375">
        <v>0</v>
      </c>
      <c r="U8375">
        <v>0.493126379</v>
      </c>
      <c r="V8375" t="s">
        <v>5</v>
      </c>
      <c r="W8375" t="s">
        <v>6</v>
      </c>
      <c r="Y8375" t="s">
        <v>7</v>
      </c>
      <c r="AT8375">
        <v>0.40563322200000002</v>
      </c>
      <c r="AU8375">
        <v>7.1865794999999996E-2</v>
      </c>
      <c r="AV8375">
        <v>4.3655945000000002E-2</v>
      </c>
      <c r="AW8375">
        <v>5.9752820000000002E-3</v>
      </c>
      <c r="AX8375">
        <v>0.45258430500000002</v>
      </c>
      <c r="AY8375">
        <v>2.028545E-2</v>
      </c>
      <c r="BA8375">
        <v>5.0953426000000003E-2</v>
      </c>
      <c r="BB8375">
        <v>0.20441422100000001</v>
      </c>
      <c r="BC8375" t="s">
        <v>1465</v>
      </c>
      <c r="BD8375">
        <v>2018</v>
      </c>
      <c r="BE8375" t="s">
        <v>1538</v>
      </c>
      <c r="BG8375" t="s">
        <v>36</v>
      </c>
      <c r="BN8375">
        <v>1.6666666999999968E-2</v>
      </c>
    </row>
    <row r="8376" spans="1:66" x14ac:dyDescent="0.25">
      <c r="A8376">
        <v>109614</v>
      </c>
      <c r="C8376" t="str">
        <f>Table2[[#This Row],[LeadAuthor]]&amp;Table2[[#This Row],[Year]]&amp;"_"&amp;Table2[[#This Row],[SiteName]]&amp;"_"&amp;Table2[[#This Row],[SampleID]]</f>
        <v>Petrick2018_ODP1087_</v>
      </c>
      <c r="D8376" t="s">
        <v>1537</v>
      </c>
      <c r="K8376" t="s">
        <v>38</v>
      </c>
      <c r="L8376">
        <v>-31.47</v>
      </c>
      <c r="M8376">
        <v>15.31</v>
      </c>
      <c r="N8376">
        <v>3.1016666669999999</v>
      </c>
      <c r="O8376" t="s">
        <v>25</v>
      </c>
      <c r="P8376" t="s">
        <v>272</v>
      </c>
      <c r="T8376">
        <v>0</v>
      </c>
      <c r="U8376">
        <v>0.44387985899999999</v>
      </c>
      <c r="V8376" t="s">
        <v>5</v>
      </c>
      <c r="W8376" t="s">
        <v>6</v>
      </c>
      <c r="Y8376" t="s">
        <v>7</v>
      </c>
      <c r="AT8376">
        <v>0.46392463699999997</v>
      </c>
      <c r="AU8376">
        <v>7.7754694999999999E-2</v>
      </c>
      <c r="AV8376">
        <v>3.8694508000000002E-2</v>
      </c>
      <c r="AW8376">
        <v>7.6902339999999998E-3</v>
      </c>
      <c r="AX8376">
        <v>0.396259001</v>
      </c>
      <c r="AY8376">
        <v>1.5676925000000001E-2</v>
      </c>
      <c r="BA8376">
        <v>7.6391764000000001E-2</v>
      </c>
      <c r="BB8376">
        <v>0.23157086800000001</v>
      </c>
      <c r="BC8376" t="s">
        <v>1465</v>
      </c>
      <c r="BD8376">
        <v>2018</v>
      </c>
      <c r="BE8376" t="s">
        <v>1538</v>
      </c>
      <c r="BG8376" t="s">
        <v>36</v>
      </c>
      <c r="BN8376">
        <v>3.3333332999999854E-2</v>
      </c>
    </row>
    <row r="8377" spans="1:66" x14ac:dyDescent="0.25">
      <c r="A8377">
        <v>109615</v>
      </c>
      <c r="C8377" t="str">
        <f>Table2[[#This Row],[LeadAuthor]]&amp;Table2[[#This Row],[Year]]&amp;"_"&amp;Table2[[#This Row],[SiteName]]&amp;"_"&amp;Table2[[#This Row],[SampleID]]</f>
        <v>Petrick2018_ODP1087_</v>
      </c>
      <c r="D8377" t="s">
        <v>1537</v>
      </c>
      <c r="K8377" t="s">
        <v>38</v>
      </c>
      <c r="L8377">
        <v>-31.47</v>
      </c>
      <c r="M8377">
        <v>15.31</v>
      </c>
      <c r="N8377">
        <v>3.1349999999999998</v>
      </c>
      <c r="O8377" t="s">
        <v>25</v>
      </c>
      <c r="P8377" t="s">
        <v>272</v>
      </c>
      <c r="T8377">
        <v>0</v>
      </c>
      <c r="U8377">
        <v>0.436626974</v>
      </c>
      <c r="V8377" t="s">
        <v>5</v>
      </c>
      <c r="W8377" t="s">
        <v>6</v>
      </c>
      <c r="Y8377" t="s">
        <v>7</v>
      </c>
      <c r="AT8377">
        <v>0.50998002600000003</v>
      </c>
      <c r="AU8377">
        <v>6.4780560000000001E-2</v>
      </c>
      <c r="AV8377">
        <v>3.1252798999999998E-2</v>
      </c>
      <c r="AW8377">
        <v>7.4356989999999996E-3</v>
      </c>
      <c r="AX8377">
        <v>0.37503299800000001</v>
      </c>
      <c r="AY8377">
        <v>1.1517917000000001E-2</v>
      </c>
      <c r="BA8377">
        <v>0.190935456</v>
      </c>
      <c r="BB8377">
        <v>0.21115273600000001</v>
      </c>
      <c r="BC8377" t="s">
        <v>1465</v>
      </c>
      <c r="BD8377">
        <v>2018</v>
      </c>
      <c r="BE8377" t="s">
        <v>1538</v>
      </c>
      <c r="BG8377" t="s">
        <v>36</v>
      </c>
      <c r="BN8377">
        <v>2.857143000000395E-3</v>
      </c>
    </row>
    <row r="8378" spans="1:66" x14ac:dyDescent="0.25">
      <c r="A8378">
        <v>109616</v>
      </c>
      <c r="C8378" t="str">
        <f>Table2[[#This Row],[LeadAuthor]]&amp;Table2[[#This Row],[Year]]&amp;"_"&amp;Table2[[#This Row],[SiteName]]&amp;"_"&amp;Table2[[#This Row],[SampleID]]</f>
        <v>Petrick2018_ODP1087_</v>
      </c>
      <c r="D8378" t="s">
        <v>1537</v>
      </c>
      <c r="K8378" t="s">
        <v>38</v>
      </c>
      <c r="L8378">
        <v>-31.47</v>
      </c>
      <c r="M8378">
        <v>15.31</v>
      </c>
      <c r="N8378">
        <v>3.1378571430000002</v>
      </c>
      <c r="O8378" t="s">
        <v>25</v>
      </c>
      <c r="P8378" t="s">
        <v>272</v>
      </c>
      <c r="T8378">
        <v>0</v>
      </c>
      <c r="U8378">
        <v>0.45387116300000002</v>
      </c>
      <c r="V8378" t="s">
        <v>5</v>
      </c>
      <c r="W8378" t="s">
        <v>6</v>
      </c>
      <c r="Y8378" t="s">
        <v>7</v>
      </c>
      <c r="AT8378">
        <v>0.44889961900000003</v>
      </c>
      <c r="AU8378">
        <v>6.6127031000000003E-2</v>
      </c>
      <c r="AV8378">
        <v>3.0936568000000001E-2</v>
      </c>
      <c r="AW8378">
        <v>4.6725500000000001E-3</v>
      </c>
      <c r="AX8378">
        <v>0.43001717299999997</v>
      </c>
      <c r="AY8378">
        <v>1.9347058E-2</v>
      </c>
      <c r="BA8378">
        <v>1.5038747999999999E-2</v>
      </c>
      <c r="BB8378">
        <v>0.18460547799999999</v>
      </c>
      <c r="BC8378" t="s">
        <v>1465</v>
      </c>
      <c r="BD8378">
        <v>2018</v>
      </c>
      <c r="BE8378" t="s">
        <v>1538</v>
      </c>
      <c r="BG8378" t="s">
        <v>36</v>
      </c>
      <c r="BN8378">
        <v>1.4285713999999672E-2</v>
      </c>
    </row>
    <row r="8379" spans="1:66" x14ac:dyDescent="0.25">
      <c r="A8379">
        <v>109617</v>
      </c>
      <c r="C8379" t="str">
        <f>Table2[[#This Row],[LeadAuthor]]&amp;Table2[[#This Row],[Year]]&amp;"_"&amp;Table2[[#This Row],[SiteName]]&amp;"_"&amp;Table2[[#This Row],[SampleID]]</f>
        <v>Petrick2018_ODP1087_</v>
      </c>
      <c r="D8379" t="s">
        <v>1537</v>
      </c>
      <c r="K8379" t="s">
        <v>38</v>
      </c>
      <c r="L8379">
        <v>-31.47</v>
      </c>
      <c r="M8379">
        <v>15.31</v>
      </c>
      <c r="N8379">
        <v>3.1521428569999999</v>
      </c>
      <c r="O8379" t="s">
        <v>25</v>
      </c>
      <c r="P8379" t="s">
        <v>272</v>
      </c>
      <c r="T8379">
        <v>0</v>
      </c>
      <c r="U8379">
        <v>0.48071439700000002</v>
      </c>
      <c r="V8379" t="s">
        <v>5</v>
      </c>
      <c r="W8379" t="s">
        <v>6</v>
      </c>
      <c r="Y8379" t="s">
        <v>7</v>
      </c>
      <c r="AT8379">
        <v>0.42452556499999999</v>
      </c>
      <c r="AU8379">
        <v>8.3598572999999995E-2</v>
      </c>
      <c r="AV8379">
        <v>5.087407E-2</v>
      </c>
      <c r="AW8379">
        <v>8.0099750000000008E-3</v>
      </c>
      <c r="AX8379">
        <v>0.414486776</v>
      </c>
      <c r="AY8379">
        <v>1.850504E-2</v>
      </c>
      <c r="BA8379">
        <v>4.5712634000000002E-2</v>
      </c>
      <c r="BB8379">
        <v>0.24759156900000001</v>
      </c>
      <c r="BC8379" t="s">
        <v>1465</v>
      </c>
      <c r="BD8379">
        <v>2018</v>
      </c>
      <c r="BE8379" t="s">
        <v>1538</v>
      </c>
      <c r="BG8379" t="s">
        <v>36</v>
      </c>
      <c r="BN8379">
        <v>2.1428572000000035E-2</v>
      </c>
    </row>
    <row r="8380" spans="1:66" x14ac:dyDescent="0.25">
      <c r="A8380">
        <v>109618</v>
      </c>
      <c r="C8380" t="str">
        <f>Table2[[#This Row],[LeadAuthor]]&amp;Table2[[#This Row],[Year]]&amp;"_"&amp;Table2[[#This Row],[SiteName]]&amp;"_"&amp;Table2[[#This Row],[SampleID]]</f>
        <v>Petrick2018_ODP1087_</v>
      </c>
      <c r="D8380" t="s">
        <v>1537</v>
      </c>
      <c r="K8380" t="s">
        <v>38</v>
      </c>
      <c r="L8380">
        <v>-31.47</v>
      </c>
      <c r="M8380">
        <v>15.31</v>
      </c>
      <c r="N8380">
        <v>3.1735714289999999</v>
      </c>
      <c r="O8380" t="s">
        <v>25</v>
      </c>
      <c r="P8380" t="s">
        <v>272</v>
      </c>
      <c r="T8380">
        <v>0</v>
      </c>
      <c r="U8380">
        <v>0.46253409000000001</v>
      </c>
      <c r="V8380" t="s">
        <v>5</v>
      </c>
      <c r="W8380" t="s">
        <v>6</v>
      </c>
      <c r="Y8380" t="s">
        <v>7</v>
      </c>
      <c r="AT8380">
        <v>0.47166166399999998</v>
      </c>
      <c r="AU8380">
        <v>7.6211081E-2</v>
      </c>
      <c r="AV8380">
        <v>4.1964466999999998E-2</v>
      </c>
      <c r="AW8380">
        <v>8.5461370000000005E-3</v>
      </c>
      <c r="AX8380">
        <v>0.38654128500000001</v>
      </c>
      <c r="AY8380">
        <v>1.5075366E-2</v>
      </c>
      <c r="BA8380">
        <v>0.15187716600000001</v>
      </c>
      <c r="BB8380">
        <v>0.23984949899999999</v>
      </c>
      <c r="BC8380" t="s">
        <v>1465</v>
      </c>
      <c r="BD8380">
        <v>2018</v>
      </c>
      <c r="BE8380" t="s">
        <v>1538</v>
      </c>
      <c r="BG8380" t="s">
        <v>36</v>
      </c>
      <c r="BN8380">
        <v>6.0439560000000725E-3</v>
      </c>
    </row>
    <row r="8381" spans="1:66" x14ac:dyDescent="0.25">
      <c r="A8381">
        <v>109619</v>
      </c>
      <c r="C8381" t="str">
        <f>Table2[[#This Row],[LeadAuthor]]&amp;Table2[[#This Row],[Year]]&amp;"_"&amp;Table2[[#This Row],[SiteName]]&amp;"_"&amp;Table2[[#This Row],[SampleID]]</f>
        <v>Petrick2018_ODP1087_</v>
      </c>
      <c r="D8381" t="s">
        <v>1537</v>
      </c>
      <c r="K8381" t="s">
        <v>38</v>
      </c>
      <c r="L8381">
        <v>-31.47</v>
      </c>
      <c r="M8381">
        <v>15.31</v>
      </c>
      <c r="N8381">
        <v>3.179615385</v>
      </c>
      <c r="O8381" t="s">
        <v>25</v>
      </c>
      <c r="P8381" t="s">
        <v>272</v>
      </c>
      <c r="T8381">
        <v>0</v>
      </c>
      <c r="U8381">
        <v>0.47577597399999999</v>
      </c>
      <c r="V8381" t="s">
        <v>5</v>
      </c>
      <c r="W8381" t="s">
        <v>6</v>
      </c>
      <c r="Y8381" t="s">
        <v>7</v>
      </c>
      <c r="AT8381">
        <v>0.43075440300000001</v>
      </c>
      <c r="AU8381">
        <v>8.2328705000000002E-2</v>
      </c>
      <c r="AV8381">
        <v>4.8096116000000001E-2</v>
      </c>
      <c r="AW8381">
        <v>6.8669619999999999E-3</v>
      </c>
      <c r="AX8381">
        <v>0.41219688999999998</v>
      </c>
      <c r="AY8381">
        <v>1.9756922999999999E-2</v>
      </c>
      <c r="BA8381">
        <v>4.8239845000000003E-2</v>
      </c>
      <c r="BB8381">
        <v>0.24118198499999999</v>
      </c>
      <c r="BC8381" t="s">
        <v>1465</v>
      </c>
      <c r="BD8381">
        <v>2018</v>
      </c>
      <c r="BE8381" t="s">
        <v>1538</v>
      </c>
      <c r="BG8381" t="s">
        <v>36</v>
      </c>
      <c r="BN8381">
        <v>4.1538464999999913E-2</v>
      </c>
    </row>
    <row r="8382" spans="1:66" x14ac:dyDescent="0.25">
      <c r="A8382">
        <v>109620</v>
      </c>
      <c r="C8382" t="str">
        <f>Table2[[#This Row],[LeadAuthor]]&amp;Table2[[#This Row],[Year]]&amp;"_"&amp;Table2[[#This Row],[SiteName]]&amp;"_"&amp;Table2[[#This Row],[SampleID]]</f>
        <v>Petrick2018_ODP1087_</v>
      </c>
      <c r="D8382" t="s">
        <v>1537</v>
      </c>
      <c r="K8382" t="s">
        <v>38</v>
      </c>
      <c r="L8382">
        <v>-31.47</v>
      </c>
      <c r="M8382">
        <v>15.31</v>
      </c>
      <c r="N8382">
        <v>3.2211538499999999</v>
      </c>
      <c r="O8382" t="s">
        <v>25</v>
      </c>
      <c r="P8382" t="s">
        <v>272</v>
      </c>
      <c r="T8382">
        <v>0</v>
      </c>
      <c r="U8382">
        <v>0.47909452000000002</v>
      </c>
      <c r="V8382" t="s">
        <v>5</v>
      </c>
      <c r="W8382" t="s">
        <v>6</v>
      </c>
      <c r="Y8382" t="s">
        <v>7</v>
      </c>
      <c r="AT8382">
        <v>0.419434853</v>
      </c>
      <c r="AU8382">
        <v>7.5404537999999993E-2</v>
      </c>
      <c r="AV8382">
        <v>4.7219454000000001E-2</v>
      </c>
      <c r="AW8382">
        <v>5.75188E-3</v>
      </c>
      <c r="AX8382">
        <v>0.43580848599999999</v>
      </c>
      <c r="AY8382">
        <v>1.6380789E-2</v>
      </c>
      <c r="BA8382">
        <v>1.2714191E-2</v>
      </c>
      <c r="BB8382">
        <v>0.22112225099999999</v>
      </c>
      <c r="BC8382" t="s">
        <v>1465</v>
      </c>
      <c r="BD8382">
        <v>2018</v>
      </c>
      <c r="BE8382" t="s">
        <v>1538</v>
      </c>
      <c r="BG8382" t="s">
        <v>36</v>
      </c>
      <c r="BN8382">
        <v>2.3846150000000232E-2</v>
      </c>
    </row>
    <row r="8383" spans="1:66" x14ac:dyDescent="0.25">
      <c r="A8383">
        <v>109621</v>
      </c>
      <c r="C8383" t="str">
        <f>Table2[[#This Row],[LeadAuthor]]&amp;Table2[[#This Row],[Year]]&amp;"_"&amp;Table2[[#This Row],[SiteName]]&amp;"_"&amp;Table2[[#This Row],[SampleID]]</f>
        <v>Petrick2018_ODP1087_</v>
      </c>
      <c r="D8383" t="s">
        <v>1537</v>
      </c>
      <c r="K8383" t="s">
        <v>38</v>
      </c>
      <c r="L8383">
        <v>-31.47</v>
      </c>
      <c r="M8383">
        <v>15.31</v>
      </c>
      <c r="N8383">
        <v>3.2450000000000001</v>
      </c>
      <c r="O8383" t="s">
        <v>25</v>
      </c>
      <c r="P8383" t="s">
        <v>272</v>
      </c>
      <c r="T8383">
        <v>0</v>
      </c>
      <c r="U8383">
        <v>0.48152653899999998</v>
      </c>
      <c r="V8383" t="s">
        <v>5</v>
      </c>
      <c r="W8383" t="s">
        <v>6</v>
      </c>
      <c r="Y8383" t="s">
        <v>7</v>
      </c>
      <c r="AT8383">
        <v>0.46741617800000002</v>
      </c>
      <c r="AU8383">
        <v>7.6580308E-2</v>
      </c>
      <c r="AV8383">
        <v>4.5096347000000002E-2</v>
      </c>
      <c r="AW8383">
        <v>6.8522080000000003E-3</v>
      </c>
      <c r="AX8383">
        <v>0.38488039200000002</v>
      </c>
      <c r="AY8383">
        <v>1.9174566000000001E-2</v>
      </c>
      <c r="BA8383">
        <v>0.18547622899999999</v>
      </c>
      <c r="BB8383">
        <v>0.241330769</v>
      </c>
      <c r="BC8383" t="s">
        <v>1465</v>
      </c>
      <c r="BD8383">
        <v>2018</v>
      </c>
      <c r="BE8383" t="s">
        <v>1538</v>
      </c>
      <c r="BG8383" t="s">
        <v>36</v>
      </c>
      <c r="BN8383">
        <v>1.6666666999999968E-2</v>
      </c>
    </row>
    <row r="8384" spans="1:66" x14ac:dyDescent="0.25">
      <c r="A8384">
        <v>109622</v>
      </c>
      <c r="C8384" t="str">
        <f>Table2[[#This Row],[LeadAuthor]]&amp;Table2[[#This Row],[Year]]&amp;"_"&amp;Table2[[#This Row],[SiteName]]&amp;"_"&amp;Table2[[#This Row],[SampleID]]</f>
        <v>Petrick2018_ODP1087_</v>
      </c>
      <c r="D8384" t="s">
        <v>1537</v>
      </c>
      <c r="K8384" t="s">
        <v>38</v>
      </c>
      <c r="L8384">
        <v>-31.47</v>
      </c>
      <c r="M8384">
        <v>15.31</v>
      </c>
      <c r="N8384">
        <v>3.2616666670000001</v>
      </c>
      <c r="O8384" t="s">
        <v>25</v>
      </c>
      <c r="P8384" t="s">
        <v>272</v>
      </c>
      <c r="T8384">
        <v>0</v>
      </c>
      <c r="U8384">
        <v>0.45213384899999998</v>
      </c>
      <c r="V8384" t="s">
        <v>5</v>
      </c>
      <c r="W8384" t="s">
        <v>6</v>
      </c>
      <c r="Y8384" t="s">
        <v>7</v>
      </c>
      <c r="AT8384">
        <v>0.46776775700000001</v>
      </c>
      <c r="AU8384">
        <v>7.7118504000000004E-2</v>
      </c>
      <c r="AV8384">
        <v>4.2185948000000001E-2</v>
      </c>
      <c r="AW8384">
        <v>7.8021449999999999E-3</v>
      </c>
      <c r="AX8384">
        <v>0.391470665</v>
      </c>
      <c r="AY8384">
        <v>1.3654981E-2</v>
      </c>
      <c r="BA8384">
        <v>0.115148574</v>
      </c>
      <c r="BB8384">
        <v>0.23881791999999999</v>
      </c>
      <c r="BC8384" t="s">
        <v>1465</v>
      </c>
      <c r="BD8384">
        <v>2018</v>
      </c>
      <c r="BE8384" t="s">
        <v>1538</v>
      </c>
      <c r="BG8384" t="s">
        <v>36</v>
      </c>
      <c r="BN8384">
        <v>5.1333333000000092E-2</v>
      </c>
    </row>
    <row r="8385" spans="1:66" x14ac:dyDescent="0.25">
      <c r="A8385">
        <v>109623</v>
      </c>
      <c r="C8385" t="str">
        <f>Table2[[#This Row],[LeadAuthor]]&amp;Table2[[#This Row],[Year]]&amp;"_"&amp;Table2[[#This Row],[SiteName]]&amp;"_"&amp;Table2[[#This Row],[SampleID]]</f>
        <v>Petrick2018_ODP1087_</v>
      </c>
      <c r="D8385" t="s">
        <v>1537</v>
      </c>
      <c r="K8385" t="s">
        <v>38</v>
      </c>
      <c r="L8385">
        <v>-31.47</v>
      </c>
      <c r="M8385">
        <v>15.31</v>
      </c>
      <c r="N8385">
        <v>3.3130000000000002</v>
      </c>
      <c r="O8385" t="s">
        <v>25</v>
      </c>
      <c r="P8385" t="s">
        <v>272</v>
      </c>
      <c r="T8385">
        <v>0</v>
      </c>
      <c r="U8385">
        <v>0.41851142699999999</v>
      </c>
      <c r="V8385" t="s">
        <v>5</v>
      </c>
      <c r="W8385" t="s">
        <v>6</v>
      </c>
      <c r="Y8385" t="s">
        <v>7</v>
      </c>
      <c r="AT8385">
        <v>0.51252278500000004</v>
      </c>
      <c r="AU8385">
        <v>6.0365265000000001E-2</v>
      </c>
      <c r="AV8385">
        <v>2.4882985E-2</v>
      </c>
      <c r="AW8385">
        <v>6.5221749999999998E-3</v>
      </c>
      <c r="AX8385">
        <v>0.38366560500000002</v>
      </c>
      <c r="AY8385">
        <v>1.2041184999999999E-2</v>
      </c>
      <c r="BA8385">
        <v>0.13672530499999999</v>
      </c>
      <c r="BB8385">
        <v>0.18825582399999999</v>
      </c>
      <c r="BC8385" t="s">
        <v>1465</v>
      </c>
      <c r="BD8385">
        <v>2018</v>
      </c>
      <c r="BE8385" t="s">
        <v>1538</v>
      </c>
      <c r="BG8385" t="s">
        <v>36</v>
      </c>
      <c r="BN8385">
        <v>1.7999999999999794E-2</v>
      </c>
    </row>
    <row r="8386" spans="1:66" x14ac:dyDescent="0.25">
      <c r="A8386">
        <v>109624</v>
      </c>
      <c r="C8386" t="str">
        <f>Table2[[#This Row],[LeadAuthor]]&amp;Table2[[#This Row],[Year]]&amp;"_"&amp;Table2[[#This Row],[SiteName]]&amp;"_"&amp;Table2[[#This Row],[SampleID]]</f>
        <v>Petrick2018_ODP1087_</v>
      </c>
      <c r="D8386" t="s">
        <v>1537</v>
      </c>
      <c r="K8386" t="s">
        <v>38</v>
      </c>
      <c r="L8386">
        <v>-31.47</v>
      </c>
      <c r="M8386">
        <v>15.31</v>
      </c>
      <c r="N8386">
        <v>3.331</v>
      </c>
      <c r="O8386" t="s">
        <v>25</v>
      </c>
      <c r="P8386" t="s">
        <v>272</v>
      </c>
      <c r="T8386">
        <v>0</v>
      </c>
      <c r="U8386">
        <v>0.44965369399999999</v>
      </c>
      <c r="V8386" t="s">
        <v>5</v>
      </c>
      <c r="W8386" t="s">
        <v>6</v>
      </c>
      <c r="Y8386" t="s">
        <v>7</v>
      </c>
      <c r="AT8386">
        <v>0.47763217800000002</v>
      </c>
      <c r="AU8386">
        <v>7.7642372000000001E-2</v>
      </c>
      <c r="AV8386">
        <v>4.0851892000000001E-2</v>
      </c>
      <c r="AW8386">
        <v>8.037555E-3</v>
      </c>
      <c r="AX8386">
        <v>0.38128870300000001</v>
      </c>
      <c r="AY8386">
        <v>1.4547300000000001E-2</v>
      </c>
      <c r="BA8386">
        <v>0.14822945800000001</v>
      </c>
      <c r="BB8386">
        <v>0.24222743799999999</v>
      </c>
      <c r="BC8386" t="s">
        <v>1465</v>
      </c>
      <c r="BD8386">
        <v>2018</v>
      </c>
      <c r="BE8386" t="s">
        <v>1538</v>
      </c>
      <c r="BG8386" t="s">
        <v>36</v>
      </c>
      <c r="BN8386">
        <v>7.2181818000000231E-2</v>
      </c>
    </row>
    <row r="8387" spans="1:66" x14ac:dyDescent="0.25">
      <c r="A8387">
        <v>109625</v>
      </c>
      <c r="C8387" t="str">
        <f>Table2[[#This Row],[LeadAuthor]]&amp;Table2[[#This Row],[Year]]&amp;"_"&amp;Table2[[#This Row],[SiteName]]&amp;"_"&amp;Table2[[#This Row],[SampleID]]</f>
        <v>Petrick2018_ODP1087_</v>
      </c>
      <c r="D8387" t="s">
        <v>1537</v>
      </c>
      <c r="K8387" t="s">
        <v>38</v>
      </c>
      <c r="L8387">
        <v>-31.47</v>
      </c>
      <c r="M8387">
        <v>15.31</v>
      </c>
      <c r="N8387">
        <v>3.4031818180000002</v>
      </c>
      <c r="O8387" t="s">
        <v>25</v>
      </c>
      <c r="P8387" t="s">
        <v>272</v>
      </c>
      <c r="T8387">
        <v>0</v>
      </c>
      <c r="U8387">
        <v>0.494197318</v>
      </c>
      <c r="V8387" t="s">
        <v>5</v>
      </c>
      <c r="W8387" t="s">
        <v>6</v>
      </c>
      <c r="Y8387" t="s">
        <v>7</v>
      </c>
      <c r="AT8387">
        <v>0.41781282400000003</v>
      </c>
      <c r="AU8387">
        <v>7.2970150999999997E-2</v>
      </c>
      <c r="AV8387">
        <v>4.3907995999999998E-2</v>
      </c>
      <c r="AW8387">
        <v>5.948577E-3</v>
      </c>
      <c r="AX8387">
        <v>0.43792113500000002</v>
      </c>
      <c r="AY8387">
        <v>2.1439317999999999E-2</v>
      </c>
      <c r="BA8387">
        <v>4.241262E-3</v>
      </c>
      <c r="BB8387">
        <v>0.21097463</v>
      </c>
      <c r="BC8387" t="s">
        <v>1465</v>
      </c>
      <c r="BD8387">
        <v>2018</v>
      </c>
      <c r="BE8387" t="s">
        <v>1538</v>
      </c>
      <c r="BG8387" t="s">
        <v>36</v>
      </c>
      <c r="BN8387">
        <v>2.3181817999999854E-2</v>
      </c>
    </row>
    <row r="8388" spans="1:66" x14ac:dyDescent="0.25">
      <c r="A8388">
        <v>109626</v>
      </c>
      <c r="C8388" t="str">
        <f>Table2[[#This Row],[LeadAuthor]]&amp;Table2[[#This Row],[Year]]&amp;"_"&amp;Table2[[#This Row],[SiteName]]&amp;"_"&amp;Table2[[#This Row],[SampleID]]</f>
        <v>Petrick2018_ODP1087_</v>
      </c>
      <c r="D8388" t="s">
        <v>1537</v>
      </c>
      <c r="K8388" t="s">
        <v>38</v>
      </c>
      <c r="L8388">
        <v>-31.47</v>
      </c>
      <c r="M8388">
        <v>15.31</v>
      </c>
      <c r="N8388">
        <v>3.426363636</v>
      </c>
      <c r="O8388" t="s">
        <v>25</v>
      </c>
      <c r="P8388" t="s">
        <v>272</v>
      </c>
      <c r="T8388">
        <v>0</v>
      </c>
      <c r="U8388">
        <v>0.41539443199999998</v>
      </c>
      <c r="V8388" t="s">
        <v>5</v>
      </c>
      <c r="W8388" t="s">
        <v>6</v>
      </c>
      <c r="Y8388" t="s">
        <v>7</v>
      </c>
      <c r="AT8388">
        <v>0.48646373500000001</v>
      </c>
      <c r="AU8388">
        <v>7.9245870999999996E-2</v>
      </c>
      <c r="AV8388">
        <v>3.7632539999999999E-2</v>
      </c>
      <c r="AW8388">
        <v>6.8404540000000002E-3</v>
      </c>
      <c r="AX8388">
        <v>0.37798184099999999</v>
      </c>
      <c r="AY8388">
        <v>1.1835559000000001E-2</v>
      </c>
      <c r="BA8388">
        <v>0.108718788</v>
      </c>
      <c r="BB8388">
        <v>0.24091553700000001</v>
      </c>
      <c r="BC8388" t="s">
        <v>1465</v>
      </c>
      <c r="BD8388">
        <v>2018</v>
      </c>
      <c r="BE8388" t="s">
        <v>1538</v>
      </c>
      <c r="BG8388" t="s">
        <v>36</v>
      </c>
      <c r="BN8388">
        <v>4.1136363999999759E-2</v>
      </c>
    </row>
    <row r="8389" spans="1:66" x14ac:dyDescent="0.25">
      <c r="A8389">
        <v>109627</v>
      </c>
      <c r="C8389" t="str">
        <f>Table2[[#This Row],[LeadAuthor]]&amp;Table2[[#This Row],[Year]]&amp;"_"&amp;Table2[[#This Row],[SiteName]]&amp;"_"&amp;Table2[[#This Row],[SampleID]]</f>
        <v>Petrick2018_ODP1087_</v>
      </c>
      <c r="D8389" t="s">
        <v>1537</v>
      </c>
      <c r="K8389" t="s">
        <v>38</v>
      </c>
      <c r="L8389">
        <v>-31.47</v>
      </c>
      <c r="M8389">
        <v>15.31</v>
      </c>
      <c r="N8389">
        <v>3.4674999999999998</v>
      </c>
      <c r="O8389" t="s">
        <v>25</v>
      </c>
      <c r="P8389" t="s">
        <v>272</v>
      </c>
      <c r="T8389">
        <v>0</v>
      </c>
      <c r="U8389">
        <v>0.48650851899999997</v>
      </c>
      <c r="V8389" t="s">
        <v>5</v>
      </c>
      <c r="W8389" t="s">
        <v>6</v>
      </c>
      <c r="Y8389" t="s">
        <v>7</v>
      </c>
      <c r="AT8389">
        <v>0.43448281399999999</v>
      </c>
      <c r="AU8389">
        <v>7.4968908000000001E-2</v>
      </c>
      <c r="AV8389">
        <v>4.0656708E-2</v>
      </c>
      <c r="AW8389">
        <v>5.9631470000000002E-3</v>
      </c>
      <c r="AX8389">
        <v>0.41951883800000001</v>
      </c>
      <c r="AY8389">
        <v>2.4409585000000001E-2</v>
      </c>
      <c r="BA8389">
        <v>5.1315571999999997E-2</v>
      </c>
      <c r="BB8389">
        <v>0.21500454099999999</v>
      </c>
      <c r="BC8389" t="s">
        <v>1465</v>
      </c>
      <c r="BD8389">
        <v>2018</v>
      </c>
      <c r="BE8389" t="s">
        <v>1538</v>
      </c>
      <c r="BG8389" t="s">
        <v>36</v>
      </c>
      <c r="BN8389">
        <v>1.7500000000000071E-2</v>
      </c>
    </row>
    <row r="8390" spans="1:66" x14ac:dyDescent="0.25">
      <c r="A8390">
        <v>109628</v>
      </c>
      <c r="C8390" t="str">
        <f>Table2[[#This Row],[LeadAuthor]]&amp;Table2[[#This Row],[Year]]&amp;"_"&amp;Table2[[#This Row],[SiteName]]&amp;"_"&amp;Table2[[#This Row],[SampleID]]</f>
        <v>Petrick2018_ODP1087_</v>
      </c>
      <c r="D8390" t="s">
        <v>1537</v>
      </c>
      <c r="K8390" t="s">
        <v>38</v>
      </c>
      <c r="L8390">
        <v>-31.47</v>
      </c>
      <c r="M8390">
        <v>15.31</v>
      </c>
      <c r="N8390">
        <v>3.4849999999999999</v>
      </c>
      <c r="O8390" t="s">
        <v>25</v>
      </c>
      <c r="P8390" t="s">
        <v>272</v>
      </c>
      <c r="T8390">
        <v>0</v>
      </c>
      <c r="U8390">
        <v>0.47551985200000002</v>
      </c>
      <c r="V8390" t="s">
        <v>5</v>
      </c>
      <c r="W8390" t="s">
        <v>6</v>
      </c>
      <c r="Y8390" t="s">
        <v>7</v>
      </c>
      <c r="AT8390">
        <v>0.44553689099999999</v>
      </c>
      <c r="AU8390">
        <v>8.6087978999999995E-2</v>
      </c>
      <c r="AV8390">
        <v>5.0151122999999999E-2</v>
      </c>
      <c r="AW8390">
        <v>9.011504E-3</v>
      </c>
      <c r="AX8390">
        <v>0.39032347699999997</v>
      </c>
      <c r="AY8390">
        <v>1.8889026999999999E-2</v>
      </c>
      <c r="BA8390">
        <v>0.124290472</v>
      </c>
      <c r="BB8390">
        <v>0.26196622200000003</v>
      </c>
      <c r="BC8390" t="s">
        <v>1465</v>
      </c>
      <c r="BD8390">
        <v>2018</v>
      </c>
      <c r="BE8390" t="s">
        <v>1538</v>
      </c>
      <c r="BG8390" t="s">
        <v>36</v>
      </c>
      <c r="BN8390">
        <v>-3.4849204499999997</v>
      </c>
    </row>
    <row r="8391" spans="1:66" x14ac:dyDescent="0.25">
      <c r="A8391">
        <v>109629</v>
      </c>
      <c r="C8391" t="str">
        <f>Table2[[#This Row],[LeadAuthor]]&amp;Table2[[#This Row],[Year]]&amp;"_"&amp;Table2[[#This Row],[SiteName]]&amp;"_"&amp;Table2[[#This Row],[SampleID]]</f>
        <v>Shevenell2011_ODP1098_</v>
      </c>
      <c r="D8391" t="s">
        <v>1539</v>
      </c>
      <c r="E8391" t="s">
        <v>346</v>
      </c>
      <c r="G8391">
        <v>0.17</v>
      </c>
      <c r="K8391" t="s">
        <v>32</v>
      </c>
      <c r="L8391">
        <v>-64.86</v>
      </c>
      <c r="M8391">
        <v>-64.209999999999994</v>
      </c>
      <c r="N8391">
        <v>7.9549999999999996E-5</v>
      </c>
      <c r="O8391" t="s">
        <v>39</v>
      </c>
      <c r="P8391" t="s">
        <v>40</v>
      </c>
      <c r="T8391">
        <v>0</v>
      </c>
      <c r="U8391">
        <v>0.29850212700000001</v>
      </c>
      <c r="V8391" t="s">
        <v>5</v>
      </c>
      <c r="W8391" t="s">
        <v>6</v>
      </c>
      <c r="Y8391" t="s">
        <v>7</v>
      </c>
      <c r="BC8391" t="s">
        <v>1540</v>
      </c>
      <c r="BD8391">
        <v>2011</v>
      </c>
      <c r="BE8391" t="s">
        <v>1541</v>
      </c>
      <c r="BG8391" t="s">
        <v>36</v>
      </c>
      <c r="BN8391">
        <v>0</v>
      </c>
    </row>
    <row r="8392" spans="1:66" x14ac:dyDescent="0.25">
      <c r="A8392">
        <v>109630</v>
      </c>
      <c r="C8392" t="str">
        <f>Table2[[#This Row],[LeadAuthor]]&amp;Table2[[#This Row],[Year]]&amp;"_"&amp;Table2[[#This Row],[SiteName]]&amp;"_"&amp;Table2[[#This Row],[SampleID]]</f>
        <v>Shevenell2011_ODP1098_</v>
      </c>
      <c r="D8392" t="s">
        <v>1539</v>
      </c>
      <c r="E8392" t="s">
        <v>346</v>
      </c>
      <c r="G8392">
        <v>0.17</v>
      </c>
      <c r="K8392" t="s">
        <v>32</v>
      </c>
      <c r="L8392">
        <v>-64.86</v>
      </c>
      <c r="M8392">
        <v>-64.209999999999994</v>
      </c>
      <c r="N8392">
        <v>7.9549999999999996E-5</v>
      </c>
      <c r="O8392" t="s">
        <v>39</v>
      </c>
      <c r="P8392" t="s">
        <v>40</v>
      </c>
      <c r="T8392">
        <v>0</v>
      </c>
      <c r="U8392">
        <v>0.28308181900000001</v>
      </c>
      <c r="V8392" t="s">
        <v>5</v>
      </c>
      <c r="W8392" t="s">
        <v>6</v>
      </c>
      <c r="Y8392" t="s">
        <v>7</v>
      </c>
      <c r="BC8392" t="s">
        <v>1540</v>
      </c>
      <c r="BD8392">
        <v>2011</v>
      </c>
      <c r="BE8392" t="s">
        <v>1541</v>
      </c>
      <c r="BG8392" t="s">
        <v>36</v>
      </c>
      <c r="BN8392">
        <v>5.4789999999999995E-5</v>
      </c>
    </row>
    <row r="8393" spans="1:66" x14ac:dyDescent="0.25">
      <c r="A8393">
        <v>109631</v>
      </c>
      <c r="C8393" t="str">
        <f>Table2[[#This Row],[LeadAuthor]]&amp;Table2[[#This Row],[Year]]&amp;"_"&amp;Table2[[#This Row],[SiteName]]&amp;"_"&amp;Table2[[#This Row],[SampleID]]</f>
        <v>Shevenell2011_ODP1098_</v>
      </c>
      <c r="D8393" t="s">
        <v>1539</v>
      </c>
      <c r="E8393" t="s">
        <v>346</v>
      </c>
      <c r="G8393">
        <v>0.27</v>
      </c>
      <c r="K8393" t="s">
        <v>32</v>
      </c>
      <c r="L8393">
        <v>-64.86</v>
      </c>
      <c r="M8393">
        <v>-64.209999999999994</v>
      </c>
      <c r="N8393">
        <v>1.3433999999999999E-4</v>
      </c>
      <c r="O8393" t="s">
        <v>39</v>
      </c>
      <c r="P8393" t="s">
        <v>40</v>
      </c>
      <c r="T8393">
        <v>0</v>
      </c>
      <c r="U8393">
        <v>0.28556742299999999</v>
      </c>
      <c r="V8393" t="s">
        <v>5</v>
      </c>
      <c r="W8393" t="s">
        <v>6</v>
      </c>
      <c r="Y8393" t="s">
        <v>7</v>
      </c>
      <c r="BC8393" t="s">
        <v>1540</v>
      </c>
      <c r="BD8393">
        <v>2011</v>
      </c>
      <c r="BE8393" t="s">
        <v>1541</v>
      </c>
      <c r="BG8393" t="s">
        <v>36</v>
      </c>
      <c r="BN8393">
        <v>5.4449999999999995E-5</v>
      </c>
    </row>
    <row r="8394" spans="1:66" x14ac:dyDescent="0.25">
      <c r="A8394">
        <v>109632</v>
      </c>
      <c r="C8394" t="str">
        <f>Table2[[#This Row],[LeadAuthor]]&amp;Table2[[#This Row],[Year]]&amp;"_"&amp;Table2[[#This Row],[SiteName]]&amp;"_"&amp;Table2[[#This Row],[SampleID]]</f>
        <v>Shevenell2011_ODP1098_</v>
      </c>
      <c r="D8394" t="s">
        <v>1539</v>
      </c>
      <c r="E8394" t="s">
        <v>346</v>
      </c>
      <c r="G8394">
        <v>0.37</v>
      </c>
      <c r="K8394" t="s">
        <v>32</v>
      </c>
      <c r="L8394">
        <v>-64.86</v>
      </c>
      <c r="M8394">
        <v>-64.209999999999994</v>
      </c>
      <c r="N8394">
        <v>1.8878999999999999E-4</v>
      </c>
      <c r="O8394" t="s">
        <v>39</v>
      </c>
      <c r="P8394" t="s">
        <v>40</v>
      </c>
      <c r="T8394">
        <v>0</v>
      </c>
      <c r="U8394">
        <v>0.28318117900000001</v>
      </c>
      <c r="V8394" t="s">
        <v>5</v>
      </c>
      <c r="W8394" t="s">
        <v>6</v>
      </c>
      <c r="Y8394" t="s">
        <v>7</v>
      </c>
      <c r="BC8394" t="s">
        <v>1540</v>
      </c>
      <c r="BD8394">
        <v>2011</v>
      </c>
      <c r="BE8394" t="s">
        <v>1541</v>
      </c>
      <c r="BG8394" t="s">
        <v>36</v>
      </c>
      <c r="BN8394">
        <v>5.4110000000000009E-5</v>
      </c>
    </row>
    <row r="8395" spans="1:66" x14ac:dyDescent="0.25">
      <c r="A8395">
        <v>109633</v>
      </c>
      <c r="C8395" t="str">
        <f>Table2[[#This Row],[LeadAuthor]]&amp;Table2[[#This Row],[Year]]&amp;"_"&amp;Table2[[#This Row],[SiteName]]&amp;"_"&amp;Table2[[#This Row],[SampleID]]</f>
        <v>Shevenell2011_ODP1098_</v>
      </c>
      <c r="D8395" t="s">
        <v>1539</v>
      </c>
      <c r="E8395" t="s">
        <v>346</v>
      </c>
      <c r="G8395">
        <v>0.47</v>
      </c>
      <c r="K8395" t="s">
        <v>32</v>
      </c>
      <c r="L8395">
        <v>-64.86</v>
      </c>
      <c r="M8395">
        <v>-64.209999999999994</v>
      </c>
      <c r="N8395">
        <v>2.429E-4</v>
      </c>
      <c r="O8395" t="s">
        <v>39</v>
      </c>
      <c r="P8395" t="s">
        <v>40</v>
      </c>
      <c r="T8395">
        <v>0</v>
      </c>
      <c r="U8395">
        <v>0.28542479399999998</v>
      </c>
      <c r="V8395" t="s">
        <v>5</v>
      </c>
      <c r="W8395" t="s">
        <v>6</v>
      </c>
      <c r="Y8395" t="s">
        <v>7</v>
      </c>
      <c r="BC8395" t="s">
        <v>1540</v>
      </c>
      <c r="BD8395">
        <v>2011</v>
      </c>
      <c r="BE8395" t="s">
        <v>1541</v>
      </c>
      <c r="BG8395" t="s">
        <v>36</v>
      </c>
      <c r="BN8395">
        <v>1.0721999999999999E-4</v>
      </c>
    </row>
    <row r="8396" spans="1:66" x14ac:dyDescent="0.25">
      <c r="A8396">
        <v>109634</v>
      </c>
      <c r="C8396" t="str">
        <f>Table2[[#This Row],[LeadAuthor]]&amp;Table2[[#This Row],[Year]]&amp;"_"&amp;Table2[[#This Row],[SiteName]]&amp;"_"&amp;Table2[[#This Row],[SampleID]]</f>
        <v>Shevenell2011_ODP1098_</v>
      </c>
      <c r="D8396" t="s">
        <v>1539</v>
      </c>
      <c r="E8396" t="s">
        <v>346</v>
      </c>
      <c r="G8396">
        <v>0.67</v>
      </c>
      <c r="K8396" t="s">
        <v>32</v>
      </c>
      <c r="L8396">
        <v>-64.86</v>
      </c>
      <c r="M8396">
        <v>-64.209999999999994</v>
      </c>
      <c r="N8396">
        <v>3.5011999999999999E-4</v>
      </c>
      <c r="O8396" t="s">
        <v>39</v>
      </c>
      <c r="P8396" t="s">
        <v>40</v>
      </c>
      <c r="T8396">
        <v>0</v>
      </c>
      <c r="U8396">
        <v>0.30812783700000002</v>
      </c>
      <c r="V8396" t="s">
        <v>5</v>
      </c>
      <c r="W8396" t="s">
        <v>6</v>
      </c>
      <c r="Y8396" t="s">
        <v>7</v>
      </c>
      <c r="BC8396" t="s">
        <v>1540</v>
      </c>
      <c r="BD8396">
        <v>2011</v>
      </c>
      <c r="BE8396" t="s">
        <v>1541</v>
      </c>
      <c r="BG8396" t="s">
        <v>36</v>
      </c>
      <c r="BN8396">
        <v>0</v>
      </c>
    </row>
    <row r="8397" spans="1:66" x14ac:dyDescent="0.25">
      <c r="A8397">
        <v>109635</v>
      </c>
      <c r="C8397" t="str">
        <f>Table2[[#This Row],[LeadAuthor]]&amp;Table2[[#This Row],[Year]]&amp;"_"&amp;Table2[[#This Row],[SiteName]]&amp;"_"&amp;Table2[[#This Row],[SampleID]]</f>
        <v>Shevenell2011_ODP1098_</v>
      </c>
      <c r="D8397" t="s">
        <v>1539</v>
      </c>
      <c r="E8397" t="s">
        <v>346</v>
      </c>
      <c r="G8397">
        <v>0.67</v>
      </c>
      <c r="K8397" t="s">
        <v>32</v>
      </c>
      <c r="L8397">
        <v>-64.86</v>
      </c>
      <c r="M8397">
        <v>-64.209999999999994</v>
      </c>
      <c r="N8397">
        <v>3.5011999999999999E-4</v>
      </c>
      <c r="O8397" t="s">
        <v>39</v>
      </c>
      <c r="P8397" t="s">
        <v>40</v>
      </c>
      <c r="T8397">
        <v>0</v>
      </c>
      <c r="U8397">
        <v>0.31851284200000002</v>
      </c>
      <c r="V8397" t="s">
        <v>5</v>
      </c>
      <c r="W8397" t="s">
        <v>6</v>
      </c>
      <c r="Y8397" t="s">
        <v>7</v>
      </c>
      <c r="BC8397" t="s">
        <v>1540</v>
      </c>
      <c r="BD8397">
        <v>2011</v>
      </c>
      <c r="BE8397" t="s">
        <v>1541</v>
      </c>
      <c r="BG8397" t="s">
        <v>36</v>
      </c>
      <c r="BN8397">
        <v>5.3109999999999984E-5</v>
      </c>
    </row>
    <row r="8398" spans="1:66" x14ac:dyDescent="0.25">
      <c r="A8398">
        <v>109636</v>
      </c>
      <c r="C8398" t="str">
        <f>Table2[[#This Row],[LeadAuthor]]&amp;Table2[[#This Row],[Year]]&amp;"_"&amp;Table2[[#This Row],[SiteName]]&amp;"_"&amp;Table2[[#This Row],[SampleID]]</f>
        <v>Shevenell2011_ODP1098_</v>
      </c>
      <c r="D8398" t="s">
        <v>1539</v>
      </c>
      <c r="E8398" t="s">
        <v>346</v>
      </c>
      <c r="G8398">
        <v>0.77</v>
      </c>
      <c r="K8398" t="s">
        <v>32</v>
      </c>
      <c r="L8398">
        <v>-64.86</v>
      </c>
      <c r="M8398">
        <v>-64.209999999999994</v>
      </c>
      <c r="N8398">
        <v>4.0322999999999997E-4</v>
      </c>
      <c r="O8398" t="s">
        <v>39</v>
      </c>
      <c r="P8398" t="s">
        <v>40</v>
      </c>
      <c r="T8398">
        <v>0</v>
      </c>
      <c r="U8398">
        <v>0.31587147500000001</v>
      </c>
      <c r="V8398" t="s">
        <v>5</v>
      </c>
      <c r="W8398" t="s">
        <v>6</v>
      </c>
      <c r="Y8398" t="s">
        <v>7</v>
      </c>
      <c r="BC8398" t="s">
        <v>1540</v>
      </c>
      <c r="BD8398">
        <v>2011</v>
      </c>
      <c r="BE8398" t="s">
        <v>1541</v>
      </c>
      <c r="BG8398" t="s">
        <v>36</v>
      </c>
      <c r="BN8398">
        <v>5.2780000000000047E-5</v>
      </c>
    </row>
    <row r="8399" spans="1:66" x14ac:dyDescent="0.25">
      <c r="A8399">
        <v>109637</v>
      </c>
      <c r="C8399" t="str">
        <f>Table2[[#This Row],[LeadAuthor]]&amp;Table2[[#This Row],[Year]]&amp;"_"&amp;Table2[[#This Row],[SiteName]]&amp;"_"&amp;Table2[[#This Row],[SampleID]]</f>
        <v>Shevenell2011_ODP1098_</v>
      </c>
      <c r="D8399" t="s">
        <v>1539</v>
      </c>
      <c r="E8399" t="s">
        <v>346</v>
      </c>
      <c r="G8399">
        <v>0.87</v>
      </c>
      <c r="K8399" t="s">
        <v>32</v>
      </c>
      <c r="L8399">
        <v>-64.86</v>
      </c>
      <c r="M8399">
        <v>-64.209999999999994</v>
      </c>
      <c r="N8399">
        <v>4.5601000000000002E-4</v>
      </c>
      <c r="O8399" t="s">
        <v>39</v>
      </c>
      <c r="P8399" t="s">
        <v>40</v>
      </c>
      <c r="T8399">
        <v>0</v>
      </c>
      <c r="U8399">
        <v>0.32083616599999998</v>
      </c>
      <c r="V8399" t="s">
        <v>5</v>
      </c>
      <c r="W8399" t="s">
        <v>6</v>
      </c>
      <c r="Y8399" t="s">
        <v>7</v>
      </c>
      <c r="BC8399" t="s">
        <v>1540</v>
      </c>
      <c r="BD8399">
        <v>2011</v>
      </c>
      <c r="BE8399" t="s">
        <v>1541</v>
      </c>
      <c r="BG8399" t="s">
        <v>36</v>
      </c>
      <c r="BN8399">
        <v>5.2459999999999996E-5</v>
      </c>
    </row>
    <row r="8400" spans="1:66" x14ac:dyDescent="0.25">
      <c r="A8400">
        <v>109638</v>
      </c>
      <c r="C8400" t="str">
        <f>Table2[[#This Row],[LeadAuthor]]&amp;Table2[[#This Row],[Year]]&amp;"_"&amp;Table2[[#This Row],[SiteName]]&amp;"_"&amp;Table2[[#This Row],[SampleID]]</f>
        <v>Shevenell2011_ODP1098_</v>
      </c>
      <c r="D8400" t="s">
        <v>1539</v>
      </c>
      <c r="E8400" t="s">
        <v>346</v>
      </c>
      <c r="G8400">
        <v>0.97</v>
      </c>
      <c r="K8400" t="s">
        <v>32</v>
      </c>
      <c r="L8400">
        <v>-64.86</v>
      </c>
      <c r="M8400">
        <v>-64.209999999999994</v>
      </c>
      <c r="N8400">
        <v>5.0847000000000002E-4</v>
      </c>
      <c r="O8400" t="s">
        <v>39</v>
      </c>
      <c r="P8400" t="s">
        <v>40</v>
      </c>
      <c r="T8400">
        <v>0</v>
      </c>
      <c r="U8400">
        <v>0.34890679699999999</v>
      </c>
      <c r="V8400" t="s">
        <v>5</v>
      </c>
      <c r="W8400" t="s">
        <v>6</v>
      </c>
      <c r="Y8400" t="s">
        <v>7</v>
      </c>
      <c r="BC8400" t="s">
        <v>1540</v>
      </c>
      <c r="BD8400">
        <v>2011</v>
      </c>
      <c r="BE8400" t="s">
        <v>1541</v>
      </c>
      <c r="BG8400" t="s">
        <v>36</v>
      </c>
      <c r="BN8400">
        <v>1.0393999999999996E-4</v>
      </c>
    </row>
    <row r="8401" spans="1:66" x14ac:dyDescent="0.25">
      <c r="A8401">
        <v>109639</v>
      </c>
      <c r="C8401" t="str">
        <f>Table2[[#This Row],[LeadAuthor]]&amp;Table2[[#This Row],[Year]]&amp;"_"&amp;Table2[[#This Row],[SiteName]]&amp;"_"&amp;Table2[[#This Row],[SampleID]]</f>
        <v>Shevenell2011_ODP1098_</v>
      </c>
      <c r="D8401" t="s">
        <v>1539</v>
      </c>
      <c r="E8401" t="s">
        <v>346</v>
      </c>
      <c r="G8401">
        <v>1.17</v>
      </c>
      <c r="K8401" t="s">
        <v>32</v>
      </c>
      <c r="L8401">
        <v>-64.86</v>
      </c>
      <c r="M8401">
        <v>-64.209999999999994</v>
      </c>
      <c r="N8401">
        <v>6.1240999999999997E-4</v>
      </c>
      <c r="O8401" t="s">
        <v>39</v>
      </c>
      <c r="P8401" t="s">
        <v>40</v>
      </c>
      <c r="T8401">
        <v>0</v>
      </c>
      <c r="U8401">
        <v>0.34952659600000002</v>
      </c>
      <c r="V8401" t="s">
        <v>5</v>
      </c>
      <c r="W8401" t="s">
        <v>6</v>
      </c>
      <c r="Y8401" t="s">
        <v>7</v>
      </c>
      <c r="BC8401" t="s">
        <v>1540</v>
      </c>
      <c r="BD8401">
        <v>2011</v>
      </c>
      <c r="BE8401" t="s">
        <v>1541</v>
      </c>
      <c r="BG8401" t="s">
        <v>36</v>
      </c>
      <c r="BN8401">
        <v>5.1490000000000064E-5</v>
      </c>
    </row>
    <row r="8402" spans="1:66" x14ac:dyDescent="0.25">
      <c r="A8402">
        <v>109640</v>
      </c>
      <c r="C8402" t="str">
        <f>Table2[[#This Row],[LeadAuthor]]&amp;Table2[[#This Row],[Year]]&amp;"_"&amp;Table2[[#This Row],[SiteName]]&amp;"_"&amp;Table2[[#This Row],[SampleID]]</f>
        <v>Shevenell2011_ODP1098_</v>
      </c>
      <c r="D8402" t="s">
        <v>1539</v>
      </c>
      <c r="E8402" t="s">
        <v>346</v>
      </c>
      <c r="G8402">
        <v>1.27</v>
      </c>
      <c r="K8402" t="s">
        <v>32</v>
      </c>
      <c r="L8402">
        <v>-64.86</v>
      </c>
      <c r="M8402">
        <v>-64.209999999999994</v>
      </c>
      <c r="N8402">
        <v>6.6390000000000004E-4</v>
      </c>
      <c r="O8402" t="s">
        <v>39</v>
      </c>
      <c r="P8402" t="s">
        <v>40</v>
      </c>
      <c r="T8402">
        <v>0</v>
      </c>
      <c r="U8402">
        <v>0.31455601799999999</v>
      </c>
      <c r="V8402" t="s">
        <v>5</v>
      </c>
      <c r="W8402" t="s">
        <v>6</v>
      </c>
      <c r="Y8402" t="s">
        <v>7</v>
      </c>
      <c r="BC8402" t="s">
        <v>1540</v>
      </c>
      <c r="BD8402">
        <v>2011</v>
      </c>
      <c r="BE8402" t="s">
        <v>1541</v>
      </c>
      <c r="BG8402" t="s">
        <v>36</v>
      </c>
      <c r="BN8402">
        <v>1.4752999999999999E-4</v>
      </c>
    </row>
    <row r="8403" spans="1:66" x14ac:dyDescent="0.25">
      <c r="A8403">
        <v>109641</v>
      </c>
      <c r="C8403" t="str">
        <f>Table2[[#This Row],[LeadAuthor]]&amp;Table2[[#This Row],[Year]]&amp;"_"&amp;Table2[[#This Row],[SiteName]]&amp;"_"&amp;Table2[[#This Row],[SampleID]]</f>
        <v>Shevenell2011_ODP1098_</v>
      </c>
      <c r="D8403" t="s">
        <v>1539</v>
      </c>
      <c r="E8403" t="s">
        <v>346</v>
      </c>
      <c r="G8403">
        <v>1.56</v>
      </c>
      <c r="K8403" t="s">
        <v>32</v>
      </c>
      <c r="L8403">
        <v>-64.86</v>
      </c>
      <c r="M8403">
        <v>-64.209999999999994</v>
      </c>
      <c r="N8403">
        <v>8.1143000000000003E-4</v>
      </c>
      <c r="O8403" t="s">
        <v>39</v>
      </c>
      <c r="P8403" t="s">
        <v>40</v>
      </c>
      <c r="T8403">
        <v>0</v>
      </c>
      <c r="U8403">
        <v>0.332282352</v>
      </c>
      <c r="V8403" t="s">
        <v>5</v>
      </c>
      <c r="W8403" t="s">
        <v>6</v>
      </c>
      <c r="Y8403" t="s">
        <v>7</v>
      </c>
      <c r="BC8403" t="s">
        <v>1540</v>
      </c>
      <c r="BD8403">
        <v>2011</v>
      </c>
      <c r="BE8403" t="s">
        <v>1541</v>
      </c>
      <c r="BG8403" t="s">
        <v>36</v>
      </c>
      <c r="BN8403">
        <v>5.526999999999995E-5</v>
      </c>
    </row>
    <row r="8404" spans="1:66" x14ac:dyDescent="0.25">
      <c r="A8404">
        <v>109642</v>
      </c>
      <c r="C8404" t="str">
        <f>Table2[[#This Row],[LeadAuthor]]&amp;Table2[[#This Row],[Year]]&amp;"_"&amp;Table2[[#This Row],[SiteName]]&amp;"_"&amp;Table2[[#This Row],[SampleID]]</f>
        <v>Shevenell2011_ODP1098_</v>
      </c>
      <c r="D8404" t="s">
        <v>1539</v>
      </c>
      <c r="E8404" t="s">
        <v>346</v>
      </c>
      <c r="G8404">
        <v>1.67</v>
      </c>
      <c r="K8404" t="s">
        <v>32</v>
      </c>
      <c r="L8404">
        <v>-64.86</v>
      </c>
      <c r="M8404">
        <v>-64.209999999999994</v>
      </c>
      <c r="N8404">
        <v>8.6669999999999998E-4</v>
      </c>
      <c r="O8404" t="s">
        <v>39</v>
      </c>
      <c r="P8404" t="s">
        <v>40</v>
      </c>
      <c r="T8404">
        <v>0</v>
      </c>
      <c r="U8404">
        <v>0.35228574699999998</v>
      </c>
      <c r="V8404" t="s">
        <v>5</v>
      </c>
      <c r="W8404" t="s">
        <v>6</v>
      </c>
      <c r="Y8404" t="s">
        <v>7</v>
      </c>
      <c r="BC8404" t="s">
        <v>1540</v>
      </c>
      <c r="BD8404">
        <v>2011</v>
      </c>
      <c r="BE8404" t="s">
        <v>1541</v>
      </c>
      <c r="BG8404" t="s">
        <v>36</v>
      </c>
      <c r="BN8404">
        <v>4.9930000000000005E-5</v>
      </c>
    </row>
    <row r="8405" spans="1:66" x14ac:dyDescent="0.25">
      <c r="A8405">
        <v>109643</v>
      </c>
      <c r="C8405" t="str">
        <f>Table2[[#This Row],[LeadAuthor]]&amp;Table2[[#This Row],[Year]]&amp;"_"&amp;Table2[[#This Row],[SiteName]]&amp;"_"&amp;Table2[[#This Row],[SampleID]]</f>
        <v>Shevenell2011_ODP1098_</v>
      </c>
      <c r="D8405" t="s">
        <v>1539</v>
      </c>
      <c r="E8405" t="s">
        <v>346</v>
      </c>
      <c r="G8405">
        <v>1.77</v>
      </c>
      <c r="K8405" t="s">
        <v>32</v>
      </c>
      <c r="L8405">
        <v>-64.86</v>
      </c>
      <c r="M8405">
        <v>-64.209999999999994</v>
      </c>
      <c r="N8405">
        <v>9.1662999999999998E-4</v>
      </c>
      <c r="O8405" t="s">
        <v>39</v>
      </c>
      <c r="P8405" t="s">
        <v>40</v>
      </c>
      <c r="T8405">
        <v>0</v>
      </c>
      <c r="U8405">
        <v>0.31140322799999998</v>
      </c>
      <c r="V8405" t="s">
        <v>5</v>
      </c>
      <c r="W8405" t="s">
        <v>6</v>
      </c>
      <c r="Y8405" t="s">
        <v>7</v>
      </c>
      <c r="BC8405" t="s">
        <v>1540</v>
      </c>
      <c r="BD8405">
        <v>2011</v>
      </c>
      <c r="BE8405" t="s">
        <v>1541</v>
      </c>
      <c r="BG8405" t="s">
        <v>36</v>
      </c>
      <c r="BN8405">
        <v>0</v>
      </c>
    </row>
    <row r="8406" spans="1:66" x14ac:dyDescent="0.25">
      <c r="A8406">
        <v>109644</v>
      </c>
      <c r="C8406" t="str">
        <f>Table2[[#This Row],[LeadAuthor]]&amp;Table2[[#This Row],[Year]]&amp;"_"&amp;Table2[[#This Row],[SiteName]]&amp;"_"&amp;Table2[[#This Row],[SampleID]]</f>
        <v>Shevenell2011_ODP1098_</v>
      </c>
      <c r="D8406" t="s">
        <v>1539</v>
      </c>
      <c r="E8406" t="s">
        <v>346</v>
      </c>
      <c r="G8406">
        <v>1.77</v>
      </c>
      <c r="K8406" t="s">
        <v>32</v>
      </c>
      <c r="L8406">
        <v>-64.86</v>
      </c>
      <c r="M8406">
        <v>-64.209999999999994</v>
      </c>
      <c r="N8406">
        <v>9.1662999999999998E-4</v>
      </c>
      <c r="O8406" t="s">
        <v>39</v>
      </c>
      <c r="P8406" t="s">
        <v>40</v>
      </c>
      <c r="T8406">
        <v>0</v>
      </c>
      <c r="U8406">
        <v>0.295433106</v>
      </c>
      <c r="V8406" t="s">
        <v>5</v>
      </c>
      <c r="W8406" t="s">
        <v>6</v>
      </c>
      <c r="Y8406" t="s">
        <v>7</v>
      </c>
      <c r="BC8406" t="s">
        <v>1540</v>
      </c>
      <c r="BD8406">
        <v>2011</v>
      </c>
      <c r="BE8406" t="s">
        <v>1541</v>
      </c>
      <c r="BG8406" t="s">
        <v>36</v>
      </c>
      <c r="BN8406">
        <v>4.9620000000000003E-5</v>
      </c>
    </row>
    <row r="8407" spans="1:66" x14ac:dyDescent="0.25">
      <c r="A8407">
        <v>109645</v>
      </c>
      <c r="C8407" t="str">
        <f>Table2[[#This Row],[LeadAuthor]]&amp;Table2[[#This Row],[Year]]&amp;"_"&amp;Table2[[#This Row],[SiteName]]&amp;"_"&amp;Table2[[#This Row],[SampleID]]</f>
        <v>Shevenell2011_ODP1098_</v>
      </c>
      <c r="D8407" t="s">
        <v>1539</v>
      </c>
      <c r="E8407" t="s">
        <v>346</v>
      </c>
      <c r="G8407">
        <v>1.87</v>
      </c>
      <c r="K8407" t="s">
        <v>32</v>
      </c>
      <c r="L8407">
        <v>-64.86</v>
      </c>
      <c r="M8407">
        <v>-64.209999999999994</v>
      </c>
      <c r="N8407">
        <v>9.6624999999999999E-4</v>
      </c>
      <c r="O8407" t="s">
        <v>39</v>
      </c>
      <c r="P8407" t="s">
        <v>40</v>
      </c>
      <c r="T8407">
        <v>0</v>
      </c>
      <c r="U8407">
        <v>0.33290863900000001</v>
      </c>
      <c r="V8407" t="s">
        <v>5</v>
      </c>
      <c r="W8407" t="s">
        <v>6</v>
      </c>
      <c r="Y8407" t="s">
        <v>7</v>
      </c>
      <c r="BC8407" t="s">
        <v>1540</v>
      </c>
      <c r="BD8407">
        <v>2011</v>
      </c>
      <c r="BE8407" t="s">
        <v>1541</v>
      </c>
      <c r="BG8407" t="s">
        <v>36</v>
      </c>
      <c r="BN8407">
        <v>4.9310000000000001E-5</v>
      </c>
    </row>
    <row r="8408" spans="1:66" x14ac:dyDescent="0.25">
      <c r="A8408">
        <v>109646</v>
      </c>
      <c r="C8408" t="str">
        <f>Table2[[#This Row],[LeadAuthor]]&amp;Table2[[#This Row],[Year]]&amp;"_"&amp;Table2[[#This Row],[SiteName]]&amp;"_"&amp;Table2[[#This Row],[SampleID]]</f>
        <v>Shevenell2011_ODP1098_</v>
      </c>
      <c r="D8408" t="s">
        <v>1539</v>
      </c>
      <c r="E8408" t="s">
        <v>346</v>
      </c>
      <c r="G8408">
        <v>1.97</v>
      </c>
      <c r="K8408" t="s">
        <v>32</v>
      </c>
      <c r="L8408">
        <v>-64.86</v>
      </c>
      <c r="M8408">
        <v>-64.209999999999994</v>
      </c>
      <c r="N8408">
        <v>1.01556E-3</v>
      </c>
      <c r="O8408" t="s">
        <v>39</v>
      </c>
      <c r="P8408" t="s">
        <v>40</v>
      </c>
      <c r="T8408">
        <v>0</v>
      </c>
      <c r="U8408">
        <v>0.32856625699999997</v>
      </c>
      <c r="V8408" t="s">
        <v>5</v>
      </c>
      <c r="W8408" t="s">
        <v>6</v>
      </c>
      <c r="Y8408" t="s">
        <v>7</v>
      </c>
      <c r="BC8408" t="s">
        <v>1540</v>
      </c>
      <c r="BD8408">
        <v>2011</v>
      </c>
      <c r="BE8408" t="s">
        <v>1541</v>
      </c>
      <c r="BG8408" t="s">
        <v>36</v>
      </c>
      <c r="BN8408">
        <v>4.9009999999999939E-5</v>
      </c>
    </row>
    <row r="8409" spans="1:66" x14ac:dyDescent="0.25">
      <c r="A8409">
        <v>109647</v>
      </c>
      <c r="C8409" t="str">
        <f>Table2[[#This Row],[LeadAuthor]]&amp;Table2[[#This Row],[Year]]&amp;"_"&amp;Table2[[#This Row],[SiteName]]&amp;"_"&amp;Table2[[#This Row],[SampleID]]</f>
        <v>Shevenell2011_ODP1098_</v>
      </c>
      <c r="D8409" t="s">
        <v>1539</v>
      </c>
      <c r="E8409" t="s">
        <v>346</v>
      </c>
      <c r="G8409">
        <v>2.0699999999999998</v>
      </c>
      <c r="K8409" t="s">
        <v>32</v>
      </c>
      <c r="L8409">
        <v>-64.86</v>
      </c>
      <c r="M8409">
        <v>-64.209999999999994</v>
      </c>
      <c r="N8409">
        <v>1.0645699999999999E-3</v>
      </c>
      <c r="O8409" t="s">
        <v>39</v>
      </c>
      <c r="P8409" t="s">
        <v>40</v>
      </c>
      <c r="T8409">
        <v>0</v>
      </c>
      <c r="U8409">
        <v>0.38226286199999998</v>
      </c>
      <c r="V8409" t="s">
        <v>5</v>
      </c>
      <c r="W8409" t="s">
        <v>6</v>
      </c>
      <c r="Y8409" t="s">
        <v>7</v>
      </c>
      <c r="BC8409" t="s">
        <v>1540</v>
      </c>
      <c r="BD8409">
        <v>2011</v>
      </c>
      <c r="BE8409" t="s">
        <v>1541</v>
      </c>
      <c r="BG8409" t="s">
        <v>36</v>
      </c>
      <c r="BN8409">
        <v>4.8709999999999986E-5</v>
      </c>
    </row>
    <row r="8410" spans="1:66" x14ac:dyDescent="0.25">
      <c r="A8410">
        <v>109648</v>
      </c>
      <c r="C8410" t="str">
        <f>Table2[[#This Row],[LeadAuthor]]&amp;Table2[[#This Row],[Year]]&amp;"_"&amp;Table2[[#This Row],[SiteName]]&amp;"_"&amp;Table2[[#This Row],[SampleID]]</f>
        <v>Shevenell2011_ODP1098_</v>
      </c>
      <c r="D8410" t="s">
        <v>1539</v>
      </c>
      <c r="E8410" t="s">
        <v>346</v>
      </c>
      <c r="G8410">
        <v>2.17</v>
      </c>
      <c r="K8410" t="s">
        <v>32</v>
      </c>
      <c r="L8410">
        <v>-64.86</v>
      </c>
      <c r="M8410">
        <v>-64.209999999999994</v>
      </c>
      <c r="N8410">
        <v>1.1132799999999999E-3</v>
      </c>
      <c r="O8410" t="s">
        <v>39</v>
      </c>
      <c r="P8410" t="s">
        <v>40</v>
      </c>
      <c r="T8410">
        <v>0</v>
      </c>
      <c r="U8410">
        <v>0.35264916400000001</v>
      </c>
      <c r="V8410" t="s">
        <v>5</v>
      </c>
      <c r="W8410" t="s">
        <v>6</v>
      </c>
      <c r="Y8410" t="s">
        <v>7</v>
      </c>
      <c r="BC8410" t="s">
        <v>1540</v>
      </c>
      <c r="BD8410">
        <v>2011</v>
      </c>
      <c r="BE8410" t="s">
        <v>1541</v>
      </c>
      <c r="BG8410" t="s">
        <v>36</v>
      </c>
      <c r="BN8410">
        <v>4.842000000000019E-5</v>
      </c>
    </row>
    <row r="8411" spans="1:66" x14ac:dyDescent="0.25">
      <c r="A8411">
        <v>109649</v>
      </c>
      <c r="C8411" t="str">
        <f>Table2[[#This Row],[LeadAuthor]]&amp;Table2[[#This Row],[Year]]&amp;"_"&amp;Table2[[#This Row],[SiteName]]&amp;"_"&amp;Table2[[#This Row],[SampleID]]</f>
        <v>Shevenell2011_ODP1098_</v>
      </c>
      <c r="D8411" t="s">
        <v>1539</v>
      </c>
      <c r="E8411" t="s">
        <v>346</v>
      </c>
      <c r="G8411">
        <v>2.27</v>
      </c>
      <c r="K8411" t="s">
        <v>32</v>
      </c>
      <c r="L8411">
        <v>-64.86</v>
      </c>
      <c r="M8411">
        <v>-64.209999999999994</v>
      </c>
      <c r="N8411">
        <v>1.1617000000000001E-3</v>
      </c>
      <c r="O8411" t="s">
        <v>39</v>
      </c>
      <c r="P8411" t="s">
        <v>40</v>
      </c>
      <c r="T8411">
        <v>0</v>
      </c>
      <c r="U8411">
        <v>0.33532710700000001</v>
      </c>
      <c r="V8411" t="s">
        <v>5</v>
      </c>
      <c r="W8411" t="s">
        <v>6</v>
      </c>
      <c r="Y8411" t="s">
        <v>7</v>
      </c>
      <c r="BC8411" t="s">
        <v>1540</v>
      </c>
      <c r="BD8411">
        <v>2011</v>
      </c>
      <c r="BE8411" t="s">
        <v>1541</v>
      </c>
      <c r="BG8411" t="s">
        <v>36</v>
      </c>
      <c r="BN8411">
        <v>4.8119999999999804E-5</v>
      </c>
    </row>
    <row r="8412" spans="1:66" x14ac:dyDescent="0.25">
      <c r="A8412">
        <v>109650</v>
      </c>
      <c r="C8412" t="str">
        <f>Table2[[#This Row],[LeadAuthor]]&amp;Table2[[#This Row],[Year]]&amp;"_"&amp;Table2[[#This Row],[SiteName]]&amp;"_"&amp;Table2[[#This Row],[SampleID]]</f>
        <v>Shevenell2011_ODP1098_</v>
      </c>
      <c r="D8412" t="s">
        <v>1539</v>
      </c>
      <c r="E8412" t="s">
        <v>346</v>
      </c>
      <c r="G8412">
        <v>2.37</v>
      </c>
      <c r="K8412" t="s">
        <v>32</v>
      </c>
      <c r="L8412">
        <v>-64.86</v>
      </c>
      <c r="M8412">
        <v>-64.209999999999994</v>
      </c>
      <c r="N8412">
        <v>1.2098199999999999E-3</v>
      </c>
      <c r="O8412" t="s">
        <v>39</v>
      </c>
      <c r="P8412" t="s">
        <v>40</v>
      </c>
      <c r="T8412">
        <v>0</v>
      </c>
      <c r="U8412">
        <v>0.33130952699999999</v>
      </c>
      <c r="V8412" t="s">
        <v>5</v>
      </c>
      <c r="W8412" t="s">
        <v>6</v>
      </c>
      <c r="Y8412" t="s">
        <v>7</v>
      </c>
      <c r="BC8412" t="s">
        <v>1540</v>
      </c>
      <c r="BD8412">
        <v>2011</v>
      </c>
      <c r="BE8412" t="s">
        <v>1541</v>
      </c>
      <c r="BG8412" t="s">
        <v>36</v>
      </c>
      <c r="BN8412">
        <v>4.7830000000000008E-5</v>
      </c>
    </row>
    <row r="8413" spans="1:66" x14ac:dyDescent="0.25">
      <c r="A8413">
        <v>109651</v>
      </c>
      <c r="C8413" t="str">
        <f>Table2[[#This Row],[LeadAuthor]]&amp;Table2[[#This Row],[Year]]&amp;"_"&amp;Table2[[#This Row],[SiteName]]&amp;"_"&amp;Table2[[#This Row],[SampleID]]</f>
        <v>Shevenell2011_ODP1098_</v>
      </c>
      <c r="D8413" t="s">
        <v>1539</v>
      </c>
      <c r="E8413" t="s">
        <v>346</v>
      </c>
      <c r="G8413">
        <v>2.4700000000000002</v>
      </c>
      <c r="K8413" t="s">
        <v>32</v>
      </c>
      <c r="L8413">
        <v>-64.86</v>
      </c>
      <c r="M8413">
        <v>-64.209999999999994</v>
      </c>
      <c r="N8413">
        <v>1.2576499999999999E-3</v>
      </c>
      <c r="O8413" t="s">
        <v>39</v>
      </c>
      <c r="P8413" t="s">
        <v>40</v>
      </c>
      <c r="T8413">
        <v>0</v>
      </c>
      <c r="U8413">
        <v>0.35595427200000002</v>
      </c>
      <c r="V8413" t="s">
        <v>5</v>
      </c>
      <c r="W8413" t="s">
        <v>6</v>
      </c>
      <c r="Y8413" t="s">
        <v>7</v>
      </c>
      <c r="BC8413" t="s">
        <v>1540</v>
      </c>
      <c r="BD8413">
        <v>2011</v>
      </c>
      <c r="BE8413" t="s">
        <v>1541</v>
      </c>
      <c r="BG8413" t="s">
        <v>36</v>
      </c>
      <c r="BN8413">
        <v>9.4789999999999978E-5</v>
      </c>
    </row>
    <row r="8414" spans="1:66" x14ac:dyDescent="0.25">
      <c r="A8414">
        <v>109652</v>
      </c>
      <c r="C8414" t="str">
        <f>Table2[[#This Row],[LeadAuthor]]&amp;Table2[[#This Row],[Year]]&amp;"_"&amp;Table2[[#This Row],[SiteName]]&amp;"_"&amp;Table2[[#This Row],[SampleID]]</f>
        <v>Shevenell2011_ODP1098_</v>
      </c>
      <c r="D8414" t="s">
        <v>1539</v>
      </c>
      <c r="E8414" t="s">
        <v>346</v>
      </c>
      <c r="G8414">
        <v>2.67</v>
      </c>
      <c r="K8414" t="s">
        <v>32</v>
      </c>
      <c r="L8414">
        <v>-64.86</v>
      </c>
      <c r="M8414">
        <v>-64.209999999999994</v>
      </c>
      <c r="N8414">
        <v>1.3524399999999999E-3</v>
      </c>
      <c r="O8414" t="s">
        <v>39</v>
      </c>
      <c r="P8414" t="s">
        <v>40</v>
      </c>
      <c r="T8414">
        <v>0</v>
      </c>
      <c r="U8414">
        <v>0.34256869899999998</v>
      </c>
      <c r="V8414" t="s">
        <v>5</v>
      </c>
      <c r="W8414" t="s">
        <v>6</v>
      </c>
      <c r="Y8414" t="s">
        <v>7</v>
      </c>
      <c r="BC8414" t="s">
        <v>1540</v>
      </c>
      <c r="BD8414">
        <v>2011</v>
      </c>
      <c r="BE8414" t="s">
        <v>1541</v>
      </c>
      <c r="BG8414" t="s">
        <v>36</v>
      </c>
      <c r="BN8414">
        <v>4.6960000000000187E-5</v>
      </c>
    </row>
    <row r="8415" spans="1:66" x14ac:dyDescent="0.25">
      <c r="A8415">
        <v>109653</v>
      </c>
      <c r="C8415" t="str">
        <f>Table2[[#This Row],[LeadAuthor]]&amp;Table2[[#This Row],[Year]]&amp;"_"&amp;Table2[[#This Row],[SiteName]]&amp;"_"&amp;Table2[[#This Row],[SampleID]]</f>
        <v>Shevenell2011_ODP1098_</v>
      </c>
      <c r="D8415" t="s">
        <v>1539</v>
      </c>
      <c r="E8415" t="s">
        <v>346</v>
      </c>
      <c r="G8415">
        <v>2.77</v>
      </c>
      <c r="K8415" t="s">
        <v>32</v>
      </c>
      <c r="L8415">
        <v>-64.86</v>
      </c>
      <c r="M8415">
        <v>-64.209999999999994</v>
      </c>
      <c r="N8415">
        <v>1.3994000000000001E-3</v>
      </c>
      <c r="O8415" t="s">
        <v>39</v>
      </c>
      <c r="P8415" t="s">
        <v>40</v>
      </c>
      <c r="T8415">
        <v>0</v>
      </c>
      <c r="U8415">
        <v>0.35728433900000001</v>
      </c>
      <c r="V8415" t="s">
        <v>5</v>
      </c>
      <c r="W8415" t="s">
        <v>6</v>
      </c>
      <c r="Y8415" t="s">
        <v>7</v>
      </c>
      <c r="BC8415" t="s">
        <v>1540</v>
      </c>
      <c r="BD8415">
        <v>2011</v>
      </c>
      <c r="BE8415" t="s">
        <v>1541</v>
      </c>
      <c r="BG8415" t="s">
        <v>36</v>
      </c>
      <c r="BN8415">
        <v>4.6679999999999899E-5</v>
      </c>
    </row>
    <row r="8416" spans="1:66" x14ac:dyDescent="0.25">
      <c r="A8416">
        <v>109654</v>
      </c>
      <c r="C8416" t="str">
        <f>Table2[[#This Row],[LeadAuthor]]&amp;Table2[[#This Row],[Year]]&amp;"_"&amp;Table2[[#This Row],[SiteName]]&amp;"_"&amp;Table2[[#This Row],[SampleID]]</f>
        <v>Shevenell2011_ODP1098_</v>
      </c>
      <c r="D8416" t="s">
        <v>1539</v>
      </c>
      <c r="E8416" t="s">
        <v>346</v>
      </c>
      <c r="G8416">
        <v>2.87</v>
      </c>
      <c r="K8416" t="s">
        <v>32</v>
      </c>
      <c r="L8416">
        <v>-64.86</v>
      </c>
      <c r="M8416">
        <v>-64.209999999999994</v>
      </c>
      <c r="N8416">
        <v>1.44608E-3</v>
      </c>
      <c r="O8416" t="s">
        <v>39</v>
      </c>
      <c r="P8416" t="s">
        <v>40</v>
      </c>
      <c r="T8416">
        <v>0</v>
      </c>
      <c r="U8416">
        <v>0.32619532600000001</v>
      </c>
      <c r="V8416" t="s">
        <v>5</v>
      </c>
      <c r="W8416" t="s">
        <v>6</v>
      </c>
      <c r="Y8416" t="s">
        <v>7</v>
      </c>
      <c r="BC8416" t="s">
        <v>1540</v>
      </c>
      <c r="BD8416">
        <v>2011</v>
      </c>
      <c r="BE8416" t="s">
        <v>1541</v>
      </c>
      <c r="BG8416" t="s">
        <v>36</v>
      </c>
      <c r="BN8416">
        <v>1.3837000000000007E-4</v>
      </c>
    </row>
    <row r="8417" spans="1:66" x14ac:dyDescent="0.25">
      <c r="A8417">
        <v>109655</v>
      </c>
      <c r="C8417" t="str">
        <f>Table2[[#This Row],[LeadAuthor]]&amp;Table2[[#This Row],[Year]]&amp;"_"&amp;Table2[[#This Row],[SiteName]]&amp;"_"&amp;Table2[[#This Row],[SampleID]]</f>
        <v>Shevenell2011_ODP1098_</v>
      </c>
      <c r="D8417" t="s">
        <v>1539</v>
      </c>
      <c r="E8417" t="s">
        <v>346</v>
      </c>
      <c r="G8417">
        <v>3.17</v>
      </c>
      <c r="K8417" t="s">
        <v>32</v>
      </c>
      <c r="L8417">
        <v>-64.86</v>
      </c>
      <c r="M8417">
        <v>-64.209999999999994</v>
      </c>
      <c r="N8417">
        <v>1.5844500000000001E-3</v>
      </c>
      <c r="O8417" t="s">
        <v>39</v>
      </c>
      <c r="P8417" t="s">
        <v>40</v>
      </c>
      <c r="T8417">
        <v>0</v>
      </c>
      <c r="U8417">
        <v>0.33669628099999999</v>
      </c>
      <c r="V8417" t="s">
        <v>5</v>
      </c>
      <c r="W8417" t="s">
        <v>6</v>
      </c>
      <c r="Y8417" t="s">
        <v>7</v>
      </c>
      <c r="BC8417" t="s">
        <v>1540</v>
      </c>
      <c r="BD8417">
        <v>2011</v>
      </c>
      <c r="BE8417" t="s">
        <v>1541</v>
      </c>
      <c r="BG8417" t="s">
        <v>36</v>
      </c>
      <c r="BN8417">
        <v>0</v>
      </c>
    </row>
    <row r="8418" spans="1:66" x14ac:dyDescent="0.25">
      <c r="A8418">
        <v>109656</v>
      </c>
      <c r="C8418" t="str">
        <f>Table2[[#This Row],[LeadAuthor]]&amp;Table2[[#This Row],[Year]]&amp;"_"&amp;Table2[[#This Row],[SiteName]]&amp;"_"&amp;Table2[[#This Row],[SampleID]]</f>
        <v>Shevenell2011_ODP1098_</v>
      </c>
      <c r="D8418" t="s">
        <v>1539</v>
      </c>
      <c r="E8418" t="s">
        <v>346</v>
      </c>
      <c r="G8418">
        <v>3.17</v>
      </c>
      <c r="K8418" t="s">
        <v>32</v>
      </c>
      <c r="L8418">
        <v>-64.86</v>
      </c>
      <c r="M8418">
        <v>-64.209999999999994</v>
      </c>
      <c r="N8418">
        <v>1.5844500000000001E-3</v>
      </c>
      <c r="O8418" t="s">
        <v>39</v>
      </c>
      <c r="P8418" t="s">
        <v>40</v>
      </c>
      <c r="T8418">
        <v>0</v>
      </c>
      <c r="U8418">
        <v>0.36039334099999998</v>
      </c>
      <c r="V8418" t="s">
        <v>5</v>
      </c>
      <c r="W8418" t="s">
        <v>6</v>
      </c>
      <c r="Y8418" t="s">
        <v>7</v>
      </c>
      <c r="BC8418" t="s">
        <v>1540</v>
      </c>
      <c r="BD8418">
        <v>2011</v>
      </c>
      <c r="BE8418" t="s">
        <v>1541</v>
      </c>
      <c r="BG8418" t="s">
        <v>36</v>
      </c>
      <c r="BN8418">
        <v>4.5569999999999986E-5</v>
      </c>
    </row>
    <row r="8419" spans="1:66" x14ac:dyDescent="0.25">
      <c r="A8419">
        <v>109657</v>
      </c>
      <c r="C8419" t="str">
        <f>Table2[[#This Row],[LeadAuthor]]&amp;Table2[[#This Row],[Year]]&amp;"_"&amp;Table2[[#This Row],[SiteName]]&amp;"_"&amp;Table2[[#This Row],[SampleID]]</f>
        <v>Shevenell2011_ODP1098_</v>
      </c>
      <c r="D8419" t="s">
        <v>1539</v>
      </c>
      <c r="E8419" t="s">
        <v>346</v>
      </c>
      <c r="G8419">
        <v>3.27</v>
      </c>
      <c r="K8419" t="s">
        <v>32</v>
      </c>
      <c r="L8419">
        <v>-64.86</v>
      </c>
      <c r="M8419">
        <v>-64.209999999999994</v>
      </c>
      <c r="N8419">
        <v>1.63002E-3</v>
      </c>
      <c r="O8419" t="s">
        <v>39</v>
      </c>
      <c r="P8419" t="s">
        <v>40</v>
      </c>
      <c r="T8419">
        <v>0</v>
      </c>
      <c r="U8419">
        <v>0.34924354499999999</v>
      </c>
      <c r="V8419" t="s">
        <v>5</v>
      </c>
      <c r="W8419" t="s">
        <v>6</v>
      </c>
      <c r="Y8419" t="s">
        <v>7</v>
      </c>
      <c r="BC8419" t="s">
        <v>1540</v>
      </c>
      <c r="BD8419">
        <v>2011</v>
      </c>
      <c r="BE8419" t="s">
        <v>1541</v>
      </c>
      <c r="BG8419" t="s">
        <v>36</v>
      </c>
      <c r="BN8419">
        <v>4.5300000000000071E-5</v>
      </c>
    </row>
    <row r="8420" spans="1:66" x14ac:dyDescent="0.25">
      <c r="A8420">
        <v>109658</v>
      </c>
      <c r="C8420" t="str">
        <f>Table2[[#This Row],[LeadAuthor]]&amp;Table2[[#This Row],[Year]]&amp;"_"&amp;Table2[[#This Row],[SiteName]]&amp;"_"&amp;Table2[[#This Row],[SampleID]]</f>
        <v>Shevenell2011_ODP1098_</v>
      </c>
      <c r="D8420" t="s">
        <v>1539</v>
      </c>
      <c r="E8420" t="s">
        <v>346</v>
      </c>
      <c r="G8420">
        <v>3.37</v>
      </c>
      <c r="K8420" t="s">
        <v>32</v>
      </c>
      <c r="L8420">
        <v>-64.86</v>
      </c>
      <c r="M8420">
        <v>-64.209999999999994</v>
      </c>
      <c r="N8420">
        <v>1.6753200000000001E-3</v>
      </c>
      <c r="O8420" t="s">
        <v>39</v>
      </c>
      <c r="P8420" t="s">
        <v>40</v>
      </c>
      <c r="T8420">
        <v>0</v>
      </c>
      <c r="U8420">
        <v>0.29691145000000002</v>
      </c>
      <c r="V8420" t="s">
        <v>5</v>
      </c>
      <c r="W8420" t="s">
        <v>6</v>
      </c>
      <c r="Y8420" t="s">
        <v>7</v>
      </c>
      <c r="BC8420" t="s">
        <v>1540</v>
      </c>
      <c r="BD8420">
        <v>2011</v>
      </c>
      <c r="BE8420" t="s">
        <v>1541</v>
      </c>
      <c r="BG8420" t="s">
        <v>36</v>
      </c>
      <c r="BN8420">
        <v>1.3427999999999986E-4</v>
      </c>
    </row>
    <row r="8421" spans="1:66" x14ac:dyDescent="0.25">
      <c r="A8421">
        <v>109659</v>
      </c>
      <c r="C8421" t="str">
        <f>Table2[[#This Row],[LeadAuthor]]&amp;Table2[[#This Row],[Year]]&amp;"_"&amp;Table2[[#This Row],[SiteName]]&amp;"_"&amp;Table2[[#This Row],[SampleID]]</f>
        <v>Shevenell2011_ODP1098_</v>
      </c>
      <c r="D8421" t="s">
        <v>1539</v>
      </c>
      <c r="E8421" t="s">
        <v>346</v>
      </c>
      <c r="G8421">
        <v>3.67</v>
      </c>
      <c r="K8421" t="s">
        <v>32</v>
      </c>
      <c r="L8421">
        <v>-64.86</v>
      </c>
      <c r="M8421">
        <v>-64.209999999999994</v>
      </c>
      <c r="N8421">
        <v>1.8096E-3</v>
      </c>
      <c r="O8421" t="s">
        <v>39</v>
      </c>
      <c r="P8421" t="s">
        <v>40</v>
      </c>
      <c r="T8421">
        <v>0</v>
      </c>
      <c r="U8421">
        <v>0.28041434100000001</v>
      </c>
      <c r="V8421" t="s">
        <v>5</v>
      </c>
      <c r="W8421" t="s">
        <v>6</v>
      </c>
      <c r="Y8421" t="s">
        <v>7</v>
      </c>
      <c r="BC8421" t="s">
        <v>1540</v>
      </c>
      <c r="BD8421">
        <v>2011</v>
      </c>
      <c r="BE8421" t="s">
        <v>1541</v>
      </c>
      <c r="BG8421" t="s">
        <v>36</v>
      </c>
      <c r="BN8421">
        <v>4.4240000000000078E-5</v>
      </c>
    </row>
    <row r="8422" spans="1:66" x14ac:dyDescent="0.25">
      <c r="A8422">
        <v>109660</v>
      </c>
      <c r="C8422" t="str">
        <f>Table2[[#This Row],[LeadAuthor]]&amp;Table2[[#This Row],[Year]]&amp;"_"&amp;Table2[[#This Row],[SiteName]]&amp;"_"&amp;Table2[[#This Row],[SampleID]]</f>
        <v>Shevenell2011_ODP1098_</v>
      </c>
      <c r="D8422" t="s">
        <v>1539</v>
      </c>
      <c r="E8422" t="s">
        <v>346</v>
      </c>
      <c r="G8422">
        <v>3.77</v>
      </c>
      <c r="K8422" t="s">
        <v>32</v>
      </c>
      <c r="L8422">
        <v>-64.86</v>
      </c>
      <c r="M8422">
        <v>-64.209999999999994</v>
      </c>
      <c r="N8422">
        <v>1.85384E-3</v>
      </c>
      <c r="O8422" t="s">
        <v>39</v>
      </c>
      <c r="P8422" t="s">
        <v>40</v>
      </c>
      <c r="T8422">
        <v>0</v>
      </c>
      <c r="U8422">
        <v>0.294309135</v>
      </c>
      <c r="V8422" t="s">
        <v>5</v>
      </c>
      <c r="W8422" t="s">
        <v>6</v>
      </c>
      <c r="Y8422" t="s">
        <v>7</v>
      </c>
      <c r="BC8422" t="s">
        <v>1540</v>
      </c>
      <c r="BD8422">
        <v>2011</v>
      </c>
      <c r="BE8422" t="s">
        <v>1541</v>
      </c>
      <c r="BG8422" t="s">
        <v>36</v>
      </c>
      <c r="BN8422">
        <v>4.3969999999999947E-5</v>
      </c>
    </row>
    <row r="8423" spans="1:66" x14ac:dyDescent="0.25">
      <c r="A8423">
        <v>109661</v>
      </c>
      <c r="C8423" t="str">
        <f>Table2[[#This Row],[LeadAuthor]]&amp;Table2[[#This Row],[Year]]&amp;"_"&amp;Table2[[#This Row],[SiteName]]&amp;"_"&amp;Table2[[#This Row],[SampleID]]</f>
        <v>Shevenell2011_ODP1098_</v>
      </c>
      <c r="D8423" t="s">
        <v>1539</v>
      </c>
      <c r="E8423" t="s">
        <v>346</v>
      </c>
      <c r="G8423">
        <v>3.87</v>
      </c>
      <c r="K8423" t="s">
        <v>32</v>
      </c>
      <c r="L8423">
        <v>-64.86</v>
      </c>
      <c r="M8423">
        <v>-64.209999999999994</v>
      </c>
      <c r="N8423">
        <v>1.89781E-3</v>
      </c>
      <c r="O8423" t="s">
        <v>39</v>
      </c>
      <c r="P8423" t="s">
        <v>40</v>
      </c>
      <c r="T8423">
        <v>0</v>
      </c>
      <c r="U8423">
        <v>0.28143442400000002</v>
      </c>
      <c r="V8423" t="s">
        <v>5</v>
      </c>
      <c r="W8423" t="s">
        <v>6</v>
      </c>
      <c r="Y8423" t="s">
        <v>7</v>
      </c>
      <c r="BC8423" t="s">
        <v>1540</v>
      </c>
      <c r="BD8423">
        <v>2011</v>
      </c>
      <c r="BE8423" t="s">
        <v>1541</v>
      </c>
      <c r="BG8423" t="s">
        <v>36</v>
      </c>
      <c r="BN8423">
        <v>4.3709999999999973E-5</v>
      </c>
    </row>
    <row r="8424" spans="1:66" x14ac:dyDescent="0.25">
      <c r="A8424">
        <v>109662</v>
      </c>
      <c r="C8424" t="str">
        <f>Table2[[#This Row],[LeadAuthor]]&amp;Table2[[#This Row],[Year]]&amp;"_"&amp;Table2[[#This Row],[SiteName]]&amp;"_"&amp;Table2[[#This Row],[SampleID]]</f>
        <v>Shevenell2011_ODP1098_</v>
      </c>
      <c r="D8424" t="s">
        <v>1539</v>
      </c>
      <c r="E8424" t="s">
        <v>346</v>
      </c>
      <c r="G8424">
        <v>3.97</v>
      </c>
      <c r="K8424" t="s">
        <v>32</v>
      </c>
      <c r="L8424">
        <v>-64.86</v>
      </c>
      <c r="M8424">
        <v>-64.209999999999994</v>
      </c>
      <c r="N8424">
        <v>1.94152E-3</v>
      </c>
      <c r="O8424" t="s">
        <v>39</v>
      </c>
      <c r="P8424" t="s">
        <v>40</v>
      </c>
      <c r="T8424">
        <v>0</v>
      </c>
      <c r="U8424">
        <v>0.29539163499999999</v>
      </c>
      <c r="V8424" t="s">
        <v>5</v>
      </c>
      <c r="W8424" t="s">
        <v>6</v>
      </c>
      <c r="Y8424" t="s">
        <v>7</v>
      </c>
      <c r="BC8424" t="s">
        <v>1540</v>
      </c>
      <c r="BD8424">
        <v>2011</v>
      </c>
      <c r="BE8424" t="s">
        <v>1541</v>
      </c>
      <c r="BG8424" t="s">
        <v>36</v>
      </c>
      <c r="BN8424">
        <v>8.6660000000000122E-5</v>
      </c>
    </row>
    <row r="8425" spans="1:66" x14ac:dyDescent="0.25">
      <c r="A8425">
        <v>109663</v>
      </c>
      <c r="C8425" t="str">
        <f>Table2[[#This Row],[LeadAuthor]]&amp;Table2[[#This Row],[Year]]&amp;"_"&amp;Table2[[#This Row],[SiteName]]&amp;"_"&amp;Table2[[#This Row],[SampleID]]</f>
        <v>Shevenell2011_ODP1098_</v>
      </c>
      <c r="D8425" t="s">
        <v>1539</v>
      </c>
      <c r="E8425" t="s">
        <v>346</v>
      </c>
      <c r="G8425">
        <v>4.17</v>
      </c>
      <c r="K8425" t="s">
        <v>32</v>
      </c>
      <c r="L8425">
        <v>-64.86</v>
      </c>
      <c r="M8425">
        <v>-64.209999999999994</v>
      </c>
      <c r="N8425">
        <v>2.0281800000000001E-3</v>
      </c>
      <c r="O8425" t="s">
        <v>39</v>
      </c>
      <c r="P8425" t="s">
        <v>40</v>
      </c>
      <c r="T8425">
        <v>0</v>
      </c>
      <c r="U8425">
        <v>0.29618143000000002</v>
      </c>
      <c r="V8425" t="s">
        <v>5</v>
      </c>
      <c r="W8425" t="s">
        <v>6</v>
      </c>
      <c r="Y8425" t="s">
        <v>7</v>
      </c>
      <c r="BC8425" t="s">
        <v>1540</v>
      </c>
      <c r="BD8425">
        <v>2011</v>
      </c>
      <c r="BE8425" t="s">
        <v>1541</v>
      </c>
      <c r="BG8425" t="s">
        <v>36</v>
      </c>
      <c r="BN8425">
        <v>8.565999999999999E-5</v>
      </c>
    </row>
    <row r="8426" spans="1:66" x14ac:dyDescent="0.25">
      <c r="A8426">
        <v>109664</v>
      </c>
      <c r="C8426" t="str">
        <f>Table2[[#This Row],[LeadAuthor]]&amp;Table2[[#This Row],[Year]]&amp;"_"&amp;Table2[[#This Row],[SiteName]]&amp;"_"&amp;Table2[[#This Row],[SampleID]]</f>
        <v>Shevenell2011_ODP1098_</v>
      </c>
      <c r="D8426" t="s">
        <v>1539</v>
      </c>
      <c r="E8426" t="s">
        <v>346</v>
      </c>
      <c r="G8426">
        <v>4.37</v>
      </c>
      <c r="K8426" t="s">
        <v>32</v>
      </c>
      <c r="L8426">
        <v>-64.86</v>
      </c>
      <c r="M8426">
        <v>-64.209999999999994</v>
      </c>
      <c r="N8426">
        <v>2.1138400000000001E-3</v>
      </c>
      <c r="O8426" t="s">
        <v>39</v>
      </c>
      <c r="P8426" t="s">
        <v>40</v>
      </c>
      <c r="T8426">
        <v>0</v>
      </c>
      <c r="U8426">
        <v>0.28672950899999999</v>
      </c>
      <c r="V8426" t="s">
        <v>5</v>
      </c>
      <c r="W8426" t="s">
        <v>6</v>
      </c>
      <c r="Y8426" t="s">
        <v>7</v>
      </c>
      <c r="BC8426" t="s">
        <v>1540</v>
      </c>
      <c r="BD8426">
        <v>2011</v>
      </c>
      <c r="BE8426" t="s">
        <v>1541</v>
      </c>
      <c r="BG8426" t="s">
        <v>36</v>
      </c>
      <c r="BN8426">
        <v>4.2459999999999807E-5</v>
      </c>
    </row>
    <row r="8427" spans="1:66" x14ac:dyDescent="0.25">
      <c r="A8427">
        <v>109665</v>
      </c>
      <c r="C8427" t="str">
        <f>Table2[[#This Row],[LeadAuthor]]&amp;Table2[[#This Row],[Year]]&amp;"_"&amp;Table2[[#This Row],[SiteName]]&amp;"_"&amp;Table2[[#This Row],[SampleID]]</f>
        <v>Shevenell2011_ODP1098_</v>
      </c>
      <c r="D8427" t="s">
        <v>1539</v>
      </c>
      <c r="E8427" t="s">
        <v>346</v>
      </c>
      <c r="G8427">
        <v>4.47</v>
      </c>
      <c r="K8427" t="s">
        <v>32</v>
      </c>
      <c r="L8427">
        <v>-64.86</v>
      </c>
      <c r="M8427">
        <v>-64.209999999999994</v>
      </c>
      <c r="N8427">
        <v>2.1562999999999999E-3</v>
      </c>
      <c r="O8427" t="s">
        <v>39</v>
      </c>
      <c r="P8427" t="s">
        <v>40</v>
      </c>
      <c r="T8427">
        <v>0</v>
      </c>
      <c r="U8427">
        <v>0.29765630999999998</v>
      </c>
      <c r="V8427" t="s">
        <v>5</v>
      </c>
      <c r="W8427" t="s">
        <v>6</v>
      </c>
      <c r="Y8427" t="s">
        <v>7</v>
      </c>
      <c r="BC8427" t="s">
        <v>1540</v>
      </c>
      <c r="BD8427">
        <v>2011</v>
      </c>
      <c r="BE8427" t="s">
        <v>1541</v>
      </c>
      <c r="BG8427" t="s">
        <v>36</v>
      </c>
      <c r="BN8427">
        <v>6.3220000000000116E-5</v>
      </c>
    </row>
    <row r="8428" spans="1:66" x14ac:dyDescent="0.25">
      <c r="A8428">
        <v>109666</v>
      </c>
      <c r="C8428" t="str">
        <f>Table2[[#This Row],[LeadAuthor]]&amp;Table2[[#This Row],[Year]]&amp;"_"&amp;Table2[[#This Row],[SiteName]]&amp;"_"&amp;Table2[[#This Row],[SampleID]]</f>
        <v>Shevenell2011_ODP1098_</v>
      </c>
      <c r="D8428" t="s">
        <v>1539</v>
      </c>
      <c r="E8428" t="s">
        <v>346</v>
      </c>
      <c r="G8428">
        <v>4.62</v>
      </c>
      <c r="K8428" t="s">
        <v>32</v>
      </c>
      <c r="L8428">
        <v>-64.86</v>
      </c>
      <c r="M8428">
        <v>-64.209999999999994</v>
      </c>
      <c r="N8428">
        <v>2.21952E-3</v>
      </c>
      <c r="O8428" t="s">
        <v>39</v>
      </c>
      <c r="P8428" t="s">
        <v>40</v>
      </c>
      <c r="T8428">
        <v>0</v>
      </c>
      <c r="U8428">
        <v>0.29317219799999999</v>
      </c>
      <c r="V8428" t="s">
        <v>5</v>
      </c>
      <c r="W8428" t="s">
        <v>6</v>
      </c>
      <c r="Y8428" t="s">
        <v>7</v>
      </c>
      <c r="BC8428" t="s">
        <v>1540</v>
      </c>
      <c r="BD8428">
        <v>2011</v>
      </c>
      <c r="BE8428" t="s">
        <v>1541</v>
      </c>
      <c r="BG8428" t="s">
        <v>36</v>
      </c>
      <c r="BN8428">
        <v>1.2484000000000019E-4</v>
      </c>
    </row>
    <row r="8429" spans="1:66" x14ac:dyDescent="0.25">
      <c r="A8429">
        <v>109667</v>
      </c>
      <c r="C8429" t="str">
        <f>Table2[[#This Row],[LeadAuthor]]&amp;Table2[[#This Row],[Year]]&amp;"_"&amp;Table2[[#This Row],[SiteName]]&amp;"_"&amp;Table2[[#This Row],[SampleID]]</f>
        <v>Shevenell2011_ODP1098_</v>
      </c>
      <c r="D8429" t="s">
        <v>1539</v>
      </c>
      <c r="E8429" t="s">
        <v>346</v>
      </c>
      <c r="G8429">
        <v>4.92</v>
      </c>
      <c r="K8429" t="s">
        <v>32</v>
      </c>
      <c r="L8429">
        <v>-64.86</v>
      </c>
      <c r="M8429">
        <v>-64.209999999999994</v>
      </c>
      <c r="N8429">
        <v>2.3443600000000002E-3</v>
      </c>
      <c r="O8429" t="s">
        <v>39</v>
      </c>
      <c r="P8429" t="s">
        <v>40</v>
      </c>
      <c r="T8429">
        <v>0</v>
      </c>
      <c r="U8429">
        <v>0.27243003300000002</v>
      </c>
      <c r="V8429" t="s">
        <v>5</v>
      </c>
      <c r="W8429" t="s">
        <v>6</v>
      </c>
      <c r="Y8429" t="s">
        <v>7</v>
      </c>
      <c r="BC8429" t="s">
        <v>1540</v>
      </c>
      <c r="BD8429">
        <v>2011</v>
      </c>
      <c r="BE8429" t="s">
        <v>1541</v>
      </c>
      <c r="BG8429" t="s">
        <v>36</v>
      </c>
      <c r="BN8429">
        <v>8.2039999999999804E-5</v>
      </c>
    </row>
    <row r="8430" spans="1:66" x14ac:dyDescent="0.25">
      <c r="A8430">
        <v>109668</v>
      </c>
      <c r="C8430" t="str">
        <f>Table2[[#This Row],[LeadAuthor]]&amp;Table2[[#This Row],[Year]]&amp;"_"&amp;Table2[[#This Row],[SiteName]]&amp;"_"&amp;Table2[[#This Row],[SampleID]]</f>
        <v>Shevenell2011_ODP1098_</v>
      </c>
      <c r="D8430" t="s">
        <v>1539</v>
      </c>
      <c r="E8430" t="s">
        <v>346</v>
      </c>
      <c r="G8430">
        <v>5.12</v>
      </c>
      <c r="K8430" t="s">
        <v>32</v>
      </c>
      <c r="L8430">
        <v>-64.86</v>
      </c>
      <c r="M8430">
        <v>-64.209999999999994</v>
      </c>
      <c r="N8430">
        <v>2.4264E-3</v>
      </c>
      <c r="O8430" t="s">
        <v>39</v>
      </c>
      <c r="P8430" t="s">
        <v>40</v>
      </c>
      <c r="T8430">
        <v>0</v>
      </c>
      <c r="U8430">
        <v>0.30838765400000001</v>
      </c>
      <c r="V8430" t="s">
        <v>5</v>
      </c>
      <c r="W8430" t="s">
        <v>6</v>
      </c>
      <c r="Y8430" t="s">
        <v>7</v>
      </c>
      <c r="BC8430" t="s">
        <v>1540</v>
      </c>
      <c r="BD8430">
        <v>2011</v>
      </c>
      <c r="BE8430" t="s">
        <v>1541</v>
      </c>
      <c r="BG8430" t="s">
        <v>36</v>
      </c>
      <c r="BN8430">
        <v>0</v>
      </c>
    </row>
    <row r="8431" spans="1:66" x14ac:dyDescent="0.25">
      <c r="A8431">
        <v>109669</v>
      </c>
      <c r="C8431" t="str">
        <f>Table2[[#This Row],[LeadAuthor]]&amp;Table2[[#This Row],[Year]]&amp;"_"&amp;Table2[[#This Row],[SiteName]]&amp;"_"&amp;Table2[[#This Row],[SampleID]]</f>
        <v>Shevenell2011_ODP1098_</v>
      </c>
      <c r="D8431" t="s">
        <v>1539</v>
      </c>
      <c r="E8431" t="s">
        <v>346</v>
      </c>
      <c r="G8431">
        <v>5.12</v>
      </c>
      <c r="K8431" t="s">
        <v>32</v>
      </c>
      <c r="L8431">
        <v>-64.86</v>
      </c>
      <c r="M8431">
        <v>-64.209999999999994</v>
      </c>
      <c r="N8431">
        <v>2.4264E-3</v>
      </c>
      <c r="O8431" t="s">
        <v>39</v>
      </c>
      <c r="P8431" t="s">
        <v>40</v>
      </c>
      <c r="T8431">
        <v>0</v>
      </c>
      <c r="U8431">
        <v>0.31106223100000002</v>
      </c>
      <c r="V8431" t="s">
        <v>5</v>
      </c>
      <c r="W8431" t="s">
        <v>6</v>
      </c>
      <c r="Y8431" t="s">
        <v>7</v>
      </c>
      <c r="BC8431" t="s">
        <v>1540</v>
      </c>
      <c r="BD8431">
        <v>2011</v>
      </c>
      <c r="BE8431" t="s">
        <v>1541</v>
      </c>
      <c r="BG8431" t="s">
        <v>36</v>
      </c>
      <c r="BN8431">
        <v>8.1130000000000004E-5</v>
      </c>
    </row>
    <row r="8432" spans="1:66" x14ac:dyDescent="0.25">
      <c r="A8432">
        <v>109670</v>
      </c>
      <c r="C8432" t="str">
        <f>Table2[[#This Row],[LeadAuthor]]&amp;Table2[[#This Row],[Year]]&amp;"_"&amp;Table2[[#This Row],[SiteName]]&amp;"_"&amp;Table2[[#This Row],[SampleID]]</f>
        <v>Shevenell2011_ODP1098_</v>
      </c>
      <c r="D8432" t="s">
        <v>1539</v>
      </c>
      <c r="E8432" t="s">
        <v>346</v>
      </c>
      <c r="G8432">
        <v>5.32</v>
      </c>
      <c r="K8432" t="s">
        <v>32</v>
      </c>
      <c r="L8432">
        <v>-64.86</v>
      </c>
      <c r="M8432">
        <v>-64.209999999999994</v>
      </c>
      <c r="N8432">
        <v>2.50753E-3</v>
      </c>
      <c r="O8432" t="s">
        <v>39</v>
      </c>
      <c r="P8432" t="s">
        <v>40</v>
      </c>
      <c r="T8432">
        <v>0</v>
      </c>
      <c r="U8432">
        <v>0.28227460300000001</v>
      </c>
      <c r="V8432" t="s">
        <v>5</v>
      </c>
      <c r="W8432" t="s">
        <v>6</v>
      </c>
      <c r="Y8432" t="s">
        <v>7</v>
      </c>
      <c r="BC8432" t="s">
        <v>1540</v>
      </c>
      <c r="BD8432">
        <v>2011</v>
      </c>
      <c r="BE8432" t="s">
        <v>1541</v>
      </c>
      <c r="BG8432" t="s">
        <v>36</v>
      </c>
      <c r="BN8432">
        <v>8.0230000000000145E-5</v>
      </c>
    </row>
    <row r="8433" spans="1:66" x14ac:dyDescent="0.25">
      <c r="A8433">
        <v>109671</v>
      </c>
      <c r="C8433" t="str">
        <f>Table2[[#This Row],[LeadAuthor]]&amp;Table2[[#This Row],[Year]]&amp;"_"&amp;Table2[[#This Row],[SiteName]]&amp;"_"&amp;Table2[[#This Row],[SampleID]]</f>
        <v>Shevenell2011_ODP1098_</v>
      </c>
      <c r="D8433" t="s">
        <v>1539</v>
      </c>
      <c r="E8433" t="s">
        <v>346</v>
      </c>
      <c r="G8433">
        <v>5.52</v>
      </c>
      <c r="K8433" t="s">
        <v>32</v>
      </c>
      <c r="L8433">
        <v>-64.86</v>
      </c>
      <c r="M8433">
        <v>-64.209999999999994</v>
      </c>
      <c r="N8433">
        <v>2.5877600000000001E-3</v>
      </c>
      <c r="O8433" t="s">
        <v>39</v>
      </c>
      <c r="P8433" t="s">
        <v>40</v>
      </c>
      <c r="T8433">
        <v>0</v>
      </c>
      <c r="U8433">
        <v>0.31215670699999998</v>
      </c>
      <c r="V8433" t="s">
        <v>5</v>
      </c>
      <c r="W8433" t="s">
        <v>6</v>
      </c>
      <c r="Y8433" t="s">
        <v>7</v>
      </c>
      <c r="BC8433" t="s">
        <v>1540</v>
      </c>
      <c r="BD8433">
        <v>2011</v>
      </c>
      <c r="BE8433" t="s">
        <v>1541</v>
      </c>
      <c r="BG8433" t="s">
        <v>36</v>
      </c>
      <c r="BN8433">
        <v>3.9779999999999677E-5</v>
      </c>
    </row>
    <row r="8434" spans="1:66" x14ac:dyDescent="0.25">
      <c r="A8434">
        <v>109672</v>
      </c>
      <c r="C8434" t="str">
        <f>Table2[[#This Row],[LeadAuthor]]&amp;Table2[[#This Row],[Year]]&amp;"_"&amp;Table2[[#This Row],[SiteName]]&amp;"_"&amp;Table2[[#This Row],[SampleID]]</f>
        <v>Shevenell2011_ODP1098_</v>
      </c>
      <c r="D8434" t="s">
        <v>1539</v>
      </c>
      <c r="E8434" t="s">
        <v>346</v>
      </c>
      <c r="G8434">
        <v>5.62</v>
      </c>
      <c r="K8434" t="s">
        <v>32</v>
      </c>
      <c r="L8434">
        <v>-64.86</v>
      </c>
      <c r="M8434">
        <v>-64.209999999999994</v>
      </c>
      <c r="N8434">
        <v>2.6275399999999998E-3</v>
      </c>
      <c r="O8434" t="s">
        <v>39</v>
      </c>
      <c r="P8434" t="s">
        <v>40</v>
      </c>
      <c r="T8434">
        <v>0</v>
      </c>
      <c r="U8434">
        <v>0.2736962</v>
      </c>
      <c r="V8434" t="s">
        <v>5</v>
      </c>
      <c r="W8434" t="s">
        <v>6</v>
      </c>
      <c r="Y8434" t="s">
        <v>7</v>
      </c>
      <c r="BC8434" t="s">
        <v>1540</v>
      </c>
      <c r="BD8434">
        <v>2011</v>
      </c>
      <c r="BE8434" t="s">
        <v>1541</v>
      </c>
      <c r="BG8434" t="s">
        <v>36</v>
      </c>
      <c r="BN8434">
        <v>1.2974000000000015E-4</v>
      </c>
    </row>
    <row r="8435" spans="1:66" x14ac:dyDescent="0.25">
      <c r="A8435">
        <v>109673</v>
      </c>
      <c r="C8435" t="str">
        <f>Table2[[#This Row],[LeadAuthor]]&amp;Table2[[#This Row],[Year]]&amp;"_"&amp;Table2[[#This Row],[SiteName]]&amp;"_"&amp;Table2[[#This Row],[SampleID]]</f>
        <v>Shevenell2011_ODP1098_</v>
      </c>
      <c r="D8435" t="s">
        <v>1539</v>
      </c>
      <c r="E8435" t="s">
        <v>346</v>
      </c>
      <c r="G8435">
        <v>5.95</v>
      </c>
      <c r="K8435" t="s">
        <v>32</v>
      </c>
      <c r="L8435">
        <v>-64.86</v>
      </c>
      <c r="M8435">
        <v>-64.209999999999994</v>
      </c>
      <c r="N8435">
        <v>2.75728E-3</v>
      </c>
      <c r="O8435" t="s">
        <v>39</v>
      </c>
      <c r="P8435" t="s">
        <v>40</v>
      </c>
      <c r="T8435">
        <v>0</v>
      </c>
      <c r="U8435">
        <v>0.28711578399999999</v>
      </c>
      <c r="V8435" t="s">
        <v>5</v>
      </c>
      <c r="W8435" t="s">
        <v>6</v>
      </c>
      <c r="Y8435" t="s">
        <v>7</v>
      </c>
      <c r="BC8435" t="s">
        <v>1540</v>
      </c>
      <c r="BD8435">
        <v>2011</v>
      </c>
      <c r="BE8435" t="s">
        <v>1541</v>
      </c>
      <c r="BG8435" t="s">
        <v>36</v>
      </c>
      <c r="BN8435">
        <v>4.4204999999999982E-4</v>
      </c>
    </row>
    <row r="8436" spans="1:66" x14ac:dyDescent="0.25">
      <c r="A8436">
        <v>109674</v>
      </c>
      <c r="C8436" t="str">
        <f>Table2[[#This Row],[LeadAuthor]]&amp;Table2[[#This Row],[Year]]&amp;"_"&amp;Table2[[#This Row],[SiteName]]&amp;"_"&amp;Table2[[#This Row],[SampleID]]</f>
        <v>Shevenell2011_ODP1098_</v>
      </c>
      <c r="D8436" t="s">
        <v>1539</v>
      </c>
      <c r="E8436" t="s">
        <v>346</v>
      </c>
      <c r="G8436">
        <v>7.12</v>
      </c>
      <c r="K8436" t="s">
        <v>32</v>
      </c>
      <c r="L8436">
        <v>-64.86</v>
      </c>
      <c r="M8436">
        <v>-64.209999999999994</v>
      </c>
      <c r="N8436">
        <v>3.1993299999999998E-3</v>
      </c>
      <c r="O8436" t="s">
        <v>39</v>
      </c>
      <c r="P8436" t="s">
        <v>40</v>
      </c>
      <c r="T8436">
        <v>0</v>
      </c>
      <c r="U8436">
        <v>0.33815929099999997</v>
      </c>
      <c r="V8436" t="s">
        <v>5</v>
      </c>
      <c r="W8436" t="s">
        <v>6</v>
      </c>
      <c r="Y8436" t="s">
        <v>7</v>
      </c>
      <c r="BC8436" t="s">
        <v>1540</v>
      </c>
      <c r="BD8436">
        <v>2011</v>
      </c>
      <c r="BE8436" t="s">
        <v>1541</v>
      </c>
      <c r="BG8436" t="s">
        <v>36</v>
      </c>
      <c r="BN8436">
        <v>7.2940000000000071E-5</v>
      </c>
    </row>
    <row r="8437" spans="1:66" x14ac:dyDescent="0.25">
      <c r="A8437">
        <v>109675</v>
      </c>
      <c r="C8437" t="str">
        <f>Table2[[#This Row],[LeadAuthor]]&amp;Table2[[#This Row],[Year]]&amp;"_"&amp;Table2[[#This Row],[SiteName]]&amp;"_"&amp;Table2[[#This Row],[SampleID]]</f>
        <v>Shevenell2011_ODP1098_</v>
      </c>
      <c r="D8437" t="s">
        <v>1539</v>
      </c>
      <c r="E8437" t="s">
        <v>346</v>
      </c>
      <c r="G8437">
        <v>7.32</v>
      </c>
      <c r="K8437" t="s">
        <v>32</v>
      </c>
      <c r="L8437">
        <v>-64.86</v>
      </c>
      <c r="M8437">
        <v>-64.209999999999994</v>
      </c>
      <c r="N8437">
        <v>3.2722699999999999E-3</v>
      </c>
      <c r="O8437" t="s">
        <v>39</v>
      </c>
      <c r="P8437" t="s">
        <v>40</v>
      </c>
      <c r="T8437">
        <v>0</v>
      </c>
      <c r="U8437">
        <v>0.30597437199999999</v>
      </c>
      <c r="V8437" t="s">
        <v>5</v>
      </c>
      <c r="W8437" t="s">
        <v>6</v>
      </c>
      <c r="Y8437" t="s">
        <v>7</v>
      </c>
      <c r="BC8437" t="s">
        <v>1540</v>
      </c>
      <c r="BD8437">
        <v>2011</v>
      </c>
      <c r="BE8437" t="s">
        <v>1541</v>
      </c>
      <c r="BG8437" t="s">
        <v>36</v>
      </c>
      <c r="BN8437">
        <v>1.080600000000001E-4</v>
      </c>
    </row>
    <row r="8438" spans="1:66" x14ac:dyDescent="0.25">
      <c r="A8438">
        <v>109676</v>
      </c>
      <c r="C8438" t="str">
        <f>Table2[[#This Row],[LeadAuthor]]&amp;Table2[[#This Row],[Year]]&amp;"_"&amp;Table2[[#This Row],[SiteName]]&amp;"_"&amp;Table2[[#This Row],[SampleID]]</f>
        <v>Shevenell2011_ODP1098_</v>
      </c>
      <c r="D8438" t="s">
        <v>1539</v>
      </c>
      <c r="E8438" t="s">
        <v>346</v>
      </c>
      <c r="G8438">
        <v>7.62</v>
      </c>
      <c r="K8438" t="s">
        <v>32</v>
      </c>
      <c r="L8438">
        <v>-64.86</v>
      </c>
      <c r="M8438">
        <v>-64.209999999999994</v>
      </c>
      <c r="N8438">
        <v>3.38033E-3</v>
      </c>
      <c r="O8438" t="s">
        <v>39</v>
      </c>
      <c r="P8438" t="s">
        <v>40</v>
      </c>
      <c r="T8438">
        <v>0</v>
      </c>
      <c r="U8438">
        <v>0.27305979400000002</v>
      </c>
      <c r="V8438" t="s">
        <v>5</v>
      </c>
      <c r="W8438" t="s">
        <v>6</v>
      </c>
      <c r="Y8438" t="s">
        <v>7</v>
      </c>
      <c r="BC8438" t="s">
        <v>1540</v>
      </c>
      <c r="BD8438">
        <v>2011</v>
      </c>
      <c r="BE8438" t="s">
        <v>1541</v>
      </c>
      <c r="BG8438" t="s">
        <v>36</v>
      </c>
      <c r="BN8438">
        <v>0</v>
      </c>
    </row>
    <row r="8439" spans="1:66" x14ac:dyDescent="0.25">
      <c r="A8439">
        <v>109677</v>
      </c>
      <c r="C8439" t="str">
        <f>Table2[[#This Row],[LeadAuthor]]&amp;Table2[[#This Row],[Year]]&amp;"_"&amp;Table2[[#This Row],[SiteName]]&amp;"_"&amp;Table2[[#This Row],[SampleID]]</f>
        <v>Shevenell2011_ODP1098_</v>
      </c>
      <c r="D8439" t="s">
        <v>1539</v>
      </c>
      <c r="E8439" t="s">
        <v>346</v>
      </c>
      <c r="G8439">
        <v>7.62</v>
      </c>
      <c r="K8439" t="s">
        <v>32</v>
      </c>
      <c r="L8439">
        <v>-64.86</v>
      </c>
      <c r="M8439">
        <v>-64.209999999999994</v>
      </c>
      <c r="N8439">
        <v>3.38033E-3</v>
      </c>
      <c r="O8439" t="s">
        <v>39</v>
      </c>
      <c r="P8439" t="s">
        <v>40</v>
      </c>
      <c r="T8439">
        <v>0</v>
      </c>
      <c r="U8439">
        <v>0.26979623200000002</v>
      </c>
      <c r="V8439" t="s">
        <v>5</v>
      </c>
      <c r="W8439" t="s">
        <v>6</v>
      </c>
      <c r="Y8439" t="s">
        <v>7</v>
      </c>
      <c r="BC8439" t="s">
        <v>1540</v>
      </c>
      <c r="BD8439">
        <v>2011</v>
      </c>
      <c r="BE8439" t="s">
        <v>1541</v>
      </c>
      <c r="BG8439" t="s">
        <v>36</v>
      </c>
      <c r="BN8439">
        <v>7.1180000000000115E-5</v>
      </c>
    </row>
    <row r="8440" spans="1:66" x14ac:dyDescent="0.25">
      <c r="A8440">
        <v>109678</v>
      </c>
      <c r="C8440" t="str">
        <f>Table2[[#This Row],[LeadAuthor]]&amp;Table2[[#This Row],[Year]]&amp;"_"&amp;Table2[[#This Row],[SiteName]]&amp;"_"&amp;Table2[[#This Row],[SampleID]]</f>
        <v>Shevenell2011_ODP1098_</v>
      </c>
      <c r="D8440" t="s">
        <v>1539</v>
      </c>
      <c r="E8440" t="s">
        <v>346</v>
      </c>
      <c r="G8440">
        <v>7.82</v>
      </c>
      <c r="K8440" t="s">
        <v>32</v>
      </c>
      <c r="L8440">
        <v>-64.86</v>
      </c>
      <c r="M8440">
        <v>-64.209999999999994</v>
      </c>
      <c r="N8440">
        <v>3.4515100000000001E-3</v>
      </c>
      <c r="O8440" t="s">
        <v>39</v>
      </c>
      <c r="P8440" t="s">
        <v>40</v>
      </c>
      <c r="T8440">
        <v>0</v>
      </c>
      <c r="U8440">
        <v>0.30392185100000002</v>
      </c>
      <c r="V8440" t="s">
        <v>5</v>
      </c>
      <c r="W8440" t="s">
        <v>6</v>
      </c>
      <c r="Y8440" t="s">
        <v>7</v>
      </c>
      <c r="BC8440" t="s">
        <v>1540</v>
      </c>
      <c r="BD8440">
        <v>2011</v>
      </c>
      <c r="BE8440" t="s">
        <v>1541</v>
      </c>
      <c r="BG8440" t="s">
        <v>36</v>
      </c>
      <c r="BN8440">
        <v>7.0509999999999757E-5</v>
      </c>
    </row>
    <row r="8441" spans="1:66" x14ac:dyDescent="0.25">
      <c r="A8441">
        <v>109679</v>
      </c>
      <c r="C8441" t="str">
        <f>Table2[[#This Row],[LeadAuthor]]&amp;Table2[[#This Row],[Year]]&amp;"_"&amp;Table2[[#This Row],[SiteName]]&amp;"_"&amp;Table2[[#This Row],[SampleID]]</f>
        <v>Shevenell2011_ODP1098_</v>
      </c>
      <c r="D8441" t="s">
        <v>1539</v>
      </c>
      <c r="E8441" t="s">
        <v>346</v>
      </c>
      <c r="G8441">
        <v>8.02</v>
      </c>
      <c r="K8441" t="s">
        <v>32</v>
      </c>
      <c r="L8441">
        <v>-64.86</v>
      </c>
      <c r="M8441">
        <v>-64.209999999999994</v>
      </c>
      <c r="N8441">
        <v>3.5220199999999998E-3</v>
      </c>
      <c r="O8441" t="s">
        <v>39</v>
      </c>
      <c r="P8441" t="s">
        <v>40</v>
      </c>
      <c r="T8441">
        <v>0</v>
      </c>
      <c r="U8441">
        <v>0.33224949500000001</v>
      </c>
      <c r="V8441" t="s">
        <v>5</v>
      </c>
      <c r="W8441" t="s">
        <v>6</v>
      </c>
      <c r="Y8441" t="s">
        <v>7</v>
      </c>
      <c r="BC8441" t="s">
        <v>1540</v>
      </c>
      <c r="BD8441">
        <v>2011</v>
      </c>
      <c r="BE8441" t="s">
        <v>1541</v>
      </c>
      <c r="BG8441" t="s">
        <v>36</v>
      </c>
      <c r="BN8441">
        <v>6.9850000000000207E-5</v>
      </c>
    </row>
    <row r="8442" spans="1:66" x14ac:dyDescent="0.25">
      <c r="A8442">
        <v>109680</v>
      </c>
      <c r="C8442" t="str">
        <f>Table2[[#This Row],[LeadAuthor]]&amp;Table2[[#This Row],[Year]]&amp;"_"&amp;Table2[[#This Row],[SiteName]]&amp;"_"&amp;Table2[[#This Row],[SampleID]]</f>
        <v>Shevenell2011_ODP1098_</v>
      </c>
      <c r="D8442" t="s">
        <v>1539</v>
      </c>
      <c r="E8442" t="s">
        <v>346</v>
      </c>
      <c r="G8442">
        <v>8.2200000000000006</v>
      </c>
      <c r="K8442" t="s">
        <v>32</v>
      </c>
      <c r="L8442">
        <v>-64.86</v>
      </c>
      <c r="M8442">
        <v>-64.209999999999994</v>
      </c>
      <c r="N8442">
        <v>3.59187E-3</v>
      </c>
      <c r="O8442" t="s">
        <v>39</v>
      </c>
      <c r="P8442" t="s">
        <v>40</v>
      </c>
      <c r="T8442">
        <v>0</v>
      </c>
      <c r="U8442">
        <v>0.31860339100000001</v>
      </c>
      <c r="V8442" t="s">
        <v>5</v>
      </c>
      <c r="W8442" t="s">
        <v>6</v>
      </c>
      <c r="Y8442" t="s">
        <v>7</v>
      </c>
      <c r="BC8442" t="s">
        <v>1540</v>
      </c>
      <c r="BD8442">
        <v>2011</v>
      </c>
      <c r="BE8442" t="s">
        <v>1541</v>
      </c>
      <c r="BG8442" t="s">
        <v>36</v>
      </c>
      <c r="BN8442">
        <v>1.2071E-4</v>
      </c>
    </row>
    <row r="8443" spans="1:66" x14ac:dyDescent="0.25">
      <c r="A8443">
        <v>109681</v>
      </c>
      <c r="C8443" t="str">
        <f>Table2[[#This Row],[LeadAuthor]]&amp;Table2[[#This Row],[Year]]&amp;"_"&amp;Table2[[#This Row],[SiteName]]&amp;"_"&amp;Table2[[#This Row],[SampleID]]</f>
        <v>Shevenell2011_ODP1098_</v>
      </c>
      <c r="D8443" t="s">
        <v>1539</v>
      </c>
      <c r="E8443" t="s">
        <v>346</v>
      </c>
      <c r="G8443">
        <v>8.57</v>
      </c>
      <c r="K8443" t="s">
        <v>32</v>
      </c>
      <c r="L8443">
        <v>-64.86</v>
      </c>
      <c r="M8443">
        <v>-64.209999999999994</v>
      </c>
      <c r="N8443">
        <v>3.71258E-3</v>
      </c>
      <c r="O8443" t="s">
        <v>39</v>
      </c>
      <c r="P8443" t="s">
        <v>40</v>
      </c>
      <c r="T8443">
        <v>0</v>
      </c>
      <c r="U8443">
        <v>0.29827917500000001</v>
      </c>
      <c r="V8443" t="s">
        <v>5</v>
      </c>
      <c r="W8443" t="s">
        <v>6</v>
      </c>
      <c r="Y8443" t="s">
        <v>7</v>
      </c>
      <c r="BC8443" t="s">
        <v>1540</v>
      </c>
      <c r="BD8443">
        <v>2011</v>
      </c>
      <c r="BE8443" t="s">
        <v>1541</v>
      </c>
      <c r="BG8443" t="s">
        <v>36</v>
      </c>
      <c r="BN8443">
        <v>1.0200000000000009E-4</v>
      </c>
    </row>
    <row r="8444" spans="1:66" x14ac:dyDescent="0.25">
      <c r="A8444">
        <v>109682</v>
      </c>
      <c r="C8444" t="str">
        <f>Table2[[#This Row],[LeadAuthor]]&amp;Table2[[#This Row],[Year]]&amp;"_"&amp;Table2[[#This Row],[SiteName]]&amp;"_"&amp;Table2[[#This Row],[SampleID]]</f>
        <v>Shevenell2011_ODP1098_</v>
      </c>
      <c r="D8444" t="s">
        <v>1539</v>
      </c>
      <c r="E8444" t="s">
        <v>346</v>
      </c>
      <c r="G8444">
        <v>8.8699999999999992</v>
      </c>
      <c r="K8444" t="s">
        <v>32</v>
      </c>
      <c r="L8444">
        <v>-64.86</v>
      </c>
      <c r="M8444">
        <v>-64.209999999999994</v>
      </c>
      <c r="N8444">
        <v>3.8145800000000001E-3</v>
      </c>
      <c r="O8444" t="s">
        <v>39</v>
      </c>
      <c r="P8444" t="s">
        <v>40</v>
      </c>
      <c r="T8444">
        <v>0</v>
      </c>
      <c r="U8444">
        <v>0.30153522799999999</v>
      </c>
      <c r="V8444" t="s">
        <v>5</v>
      </c>
      <c r="W8444" t="s">
        <v>6</v>
      </c>
      <c r="Y8444" t="s">
        <v>7</v>
      </c>
      <c r="BC8444" t="s">
        <v>1540</v>
      </c>
      <c r="BD8444">
        <v>2011</v>
      </c>
      <c r="BE8444" t="s">
        <v>1541</v>
      </c>
      <c r="BG8444" t="s">
        <v>36</v>
      </c>
      <c r="BN8444">
        <v>0</v>
      </c>
    </row>
    <row r="8445" spans="1:66" x14ac:dyDescent="0.25">
      <c r="A8445">
        <v>109683</v>
      </c>
      <c r="C8445" t="str">
        <f>Table2[[#This Row],[LeadAuthor]]&amp;Table2[[#This Row],[Year]]&amp;"_"&amp;Table2[[#This Row],[SiteName]]&amp;"_"&amp;Table2[[#This Row],[SampleID]]</f>
        <v>Shevenell2011_ODP1098_</v>
      </c>
      <c r="D8445" t="s">
        <v>1539</v>
      </c>
      <c r="E8445" t="s">
        <v>346</v>
      </c>
      <c r="G8445">
        <v>8.8699999999999992</v>
      </c>
      <c r="K8445" t="s">
        <v>32</v>
      </c>
      <c r="L8445">
        <v>-64.86</v>
      </c>
      <c r="M8445">
        <v>-64.209999999999994</v>
      </c>
      <c r="N8445">
        <v>3.8145800000000001E-3</v>
      </c>
      <c r="O8445" t="s">
        <v>39</v>
      </c>
      <c r="P8445" t="s">
        <v>40</v>
      </c>
      <c r="T8445">
        <v>0</v>
      </c>
      <c r="U8445">
        <v>0.28722230199999998</v>
      </c>
      <c r="V8445" t="s">
        <v>5</v>
      </c>
      <c r="W8445" t="s">
        <v>6</v>
      </c>
      <c r="Y8445" t="s">
        <v>7</v>
      </c>
      <c r="BC8445" t="s">
        <v>1540</v>
      </c>
      <c r="BD8445">
        <v>2011</v>
      </c>
      <c r="BE8445" t="s">
        <v>1541</v>
      </c>
      <c r="BG8445" t="s">
        <v>36</v>
      </c>
      <c r="BN8445">
        <v>1.0069000000000007E-4</v>
      </c>
    </row>
    <row r="8446" spans="1:66" x14ac:dyDescent="0.25">
      <c r="A8446">
        <v>109684</v>
      </c>
      <c r="C8446" t="str">
        <f>Table2[[#This Row],[LeadAuthor]]&amp;Table2[[#This Row],[Year]]&amp;"_"&amp;Table2[[#This Row],[SiteName]]&amp;"_"&amp;Table2[[#This Row],[SampleID]]</f>
        <v>Shevenell2011_ODP1098_</v>
      </c>
      <c r="D8446" t="s">
        <v>1539</v>
      </c>
      <c r="E8446" t="s">
        <v>346</v>
      </c>
      <c r="G8446">
        <v>9.17</v>
      </c>
      <c r="K8446" t="s">
        <v>32</v>
      </c>
      <c r="L8446">
        <v>-64.86</v>
      </c>
      <c r="M8446">
        <v>-64.209999999999994</v>
      </c>
      <c r="N8446">
        <v>3.9152700000000002E-3</v>
      </c>
      <c r="O8446" t="s">
        <v>39</v>
      </c>
      <c r="P8446" t="s">
        <v>40</v>
      </c>
      <c r="T8446">
        <v>0</v>
      </c>
      <c r="U8446">
        <v>0.31503668899999998</v>
      </c>
      <c r="V8446" t="s">
        <v>5</v>
      </c>
      <c r="W8446" t="s">
        <v>6</v>
      </c>
      <c r="Y8446" t="s">
        <v>7</v>
      </c>
      <c r="BC8446" t="s">
        <v>1540</v>
      </c>
      <c r="BD8446">
        <v>2011</v>
      </c>
      <c r="BE8446" t="s">
        <v>1541</v>
      </c>
      <c r="BG8446" t="s">
        <v>36</v>
      </c>
      <c r="BN8446">
        <v>9.946E-5</v>
      </c>
    </row>
    <row r="8447" spans="1:66" x14ac:dyDescent="0.25">
      <c r="A8447">
        <v>109685</v>
      </c>
      <c r="C8447" t="str">
        <f>Table2[[#This Row],[LeadAuthor]]&amp;Table2[[#This Row],[Year]]&amp;"_"&amp;Table2[[#This Row],[SiteName]]&amp;"_"&amp;Table2[[#This Row],[SampleID]]</f>
        <v>Shevenell2011_ODP1098_</v>
      </c>
      <c r="D8447" t="s">
        <v>1539</v>
      </c>
      <c r="E8447" t="s">
        <v>346</v>
      </c>
      <c r="G8447">
        <v>9.4700000000000006</v>
      </c>
      <c r="K8447" t="s">
        <v>32</v>
      </c>
      <c r="L8447">
        <v>-64.86</v>
      </c>
      <c r="M8447">
        <v>-64.209999999999994</v>
      </c>
      <c r="N8447">
        <v>4.0147300000000002E-3</v>
      </c>
      <c r="O8447" t="s">
        <v>39</v>
      </c>
      <c r="P8447" t="s">
        <v>40</v>
      </c>
      <c r="T8447">
        <v>0</v>
      </c>
      <c r="U8447">
        <v>0.29870055600000001</v>
      </c>
      <c r="V8447" t="s">
        <v>5</v>
      </c>
      <c r="W8447" t="s">
        <v>6</v>
      </c>
      <c r="Y8447" t="s">
        <v>7</v>
      </c>
      <c r="BC8447" t="s">
        <v>1540</v>
      </c>
      <c r="BD8447">
        <v>2011</v>
      </c>
      <c r="BE8447" t="s">
        <v>1541</v>
      </c>
      <c r="BG8447" t="s">
        <v>36</v>
      </c>
      <c r="BN8447">
        <v>1.7934000000000005E-4</v>
      </c>
    </row>
    <row r="8448" spans="1:66" x14ac:dyDescent="0.25">
      <c r="A8448">
        <v>109686</v>
      </c>
      <c r="C8448" t="str">
        <f>Table2[[#This Row],[LeadAuthor]]&amp;Table2[[#This Row],[Year]]&amp;"_"&amp;Table2[[#This Row],[SiteName]]&amp;"_"&amp;Table2[[#This Row],[SampleID]]</f>
        <v>Shevenell2011_ODP1098_</v>
      </c>
      <c r="D8448" t="s">
        <v>1539</v>
      </c>
      <c r="E8448" t="s">
        <v>346</v>
      </c>
      <c r="G8448">
        <v>10.02</v>
      </c>
      <c r="K8448" t="s">
        <v>32</v>
      </c>
      <c r="L8448">
        <v>-64.86</v>
      </c>
      <c r="M8448">
        <v>-64.209999999999994</v>
      </c>
      <c r="N8448">
        <v>4.1940700000000003E-3</v>
      </c>
      <c r="O8448" t="s">
        <v>39</v>
      </c>
      <c r="P8448" t="s">
        <v>40</v>
      </c>
      <c r="T8448">
        <v>0</v>
      </c>
      <c r="U8448">
        <v>0.32210306900000002</v>
      </c>
      <c r="V8448" t="s">
        <v>5</v>
      </c>
      <c r="W8448" t="s">
        <v>6</v>
      </c>
      <c r="Y8448" t="s">
        <v>7</v>
      </c>
      <c r="BC8448" t="s">
        <v>1540</v>
      </c>
      <c r="BD8448">
        <v>2011</v>
      </c>
      <c r="BE8448" t="s">
        <v>1541</v>
      </c>
      <c r="BG8448" t="s">
        <v>36</v>
      </c>
      <c r="BN8448">
        <v>6.4309999999999715E-5</v>
      </c>
    </row>
    <row r="8449" spans="1:66" x14ac:dyDescent="0.25">
      <c r="A8449">
        <v>109687</v>
      </c>
      <c r="C8449" t="str">
        <f>Table2[[#This Row],[LeadAuthor]]&amp;Table2[[#This Row],[Year]]&amp;"_"&amp;Table2[[#This Row],[SiteName]]&amp;"_"&amp;Table2[[#This Row],[SampleID]]</f>
        <v>Shevenell2011_ODP1098_</v>
      </c>
      <c r="D8449" t="s">
        <v>1539</v>
      </c>
      <c r="E8449" t="s">
        <v>346</v>
      </c>
      <c r="G8449">
        <v>10.220000000000001</v>
      </c>
      <c r="K8449" t="s">
        <v>32</v>
      </c>
      <c r="L8449">
        <v>-64.86</v>
      </c>
      <c r="M8449">
        <v>-64.209999999999994</v>
      </c>
      <c r="N8449">
        <v>4.25838E-3</v>
      </c>
      <c r="O8449" t="s">
        <v>39</v>
      </c>
      <c r="P8449" t="s">
        <v>40</v>
      </c>
      <c r="T8449">
        <v>0</v>
      </c>
      <c r="U8449">
        <v>0.32720200799999999</v>
      </c>
      <c r="V8449" t="s">
        <v>5</v>
      </c>
      <c r="W8449" t="s">
        <v>6</v>
      </c>
      <c r="Y8449" t="s">
        <v>7</v>
      </c>
      <c r="BC8449" t="s">
        <v>1540</v>
      </c>
      <c r="BD8449">
        <v>2011</v>
      </c>
      <c r="BE8449" t="s">
        <v>1541</v>
      </c>
      <c r="BG8449" t="s">
        <v>36</v>
      </c>
      <c r="BN8449">
        <v>6.3849999999999844E-5</v>
      </c>
    </row>
    <row r="8450" spans="1:66" x14ac:dyDescent="0.25">
      <c r="A8450">
        <v>109688</v>
      </c>
      <c r="C8450" t="str">
        <f>Table2[[#This Row],[LeadAuthor]]&amp;Table2[[#This Row],[Year]]&amp;"_"&amp;Table2[[#This Row],[SiteName]]&amp;"_"&amp;Table2[[#This Row],[SampleID]]</f>
        <v>Shevenell2011_ODP1098_</v>
      </c>
      <c r="D8450" t="s">
        <v>1539</v>
      </c>
      <c r="E8450" t="s">
        <v>346</v>
      </c>
      <c r="G8450">
        <v>10.42</v>
      </c>
      <c r="K8450" t="s">
        <v>32</v>
      </c>
      <c r="L8450">
        <v>-64.86</v>
      </c>
      <c r="M8450">
        <v>-64.209999999999994</v>
      </c>
      <c r="N8450">
        <v>4.3222299999999998E-3</v>
      </c>
      <c r="O8450" t="s">
        <v>39</v>
      </c>
      <c r="P8450" t="s">
        <v>40</v>
      </c>
      <c r="T8450">
        <v>0</v>
      </c>
      <c r="U8450">
        <v>0.32057502900000001</v>
      </c>
      <c r="V8450" t="s">
        <v>5</v>
      </c>
      <c r="W8450" t="s">
        <v>6</v>
      </c>
      <c r="Y8450" t="s">
        <v>7</v>
      </c>
      <c r="BC8450" t="s">
        <v>1540</v>
      </c>
      <c r="BD8450">
        <v>2011</v>
      </c>
      <c r="BE8450" t="s">
        <v>1541</v>
      </c>
      <c r="BG8450" t="s">
        <v>36</v>
      </c>
      <c r="BN8450">
        <v>6.3419999999999796E-5</v>
      </c>
    </row>
    <row r="8451" spans="1:66" x14ac:dyDescent="0.25">
      <c r="A8451">
        <v>109689</v>
      </c>
      <c r="C8451" t="str">
        <f>Table2[[#This Row],[LeadAuthor]]&amp;Table2[[#This Row],[Year]]&amp;"_"&amp;Table2[[#This Row],[SiteName]]&amp;"_"&amp;Table2[[#This Row],[SampleID]]</f>
        <v>Shevenell2011_ODP1098_</v>
      </c>
      <c r="D8451" t="s">
        <v>1539</v>
      </c>
      <c r="E8451" t="s">
        <v>346</v>
      </c>
      <c r="G8451">
        <v>10.62</v>
      </c>
      <c r="K8451" t="s">
        <v>32</v>
      </c>
      <c r="L8451">
        <v>-64.86</v>
      </c>
      <c r="M8451">
        <v>-64.209999999999994</v>
      </c>
      <c r="N8451">
        <v>4.3856499999999996E-3</v>
      </c>
      <c r="O8451" t="s">
        <v>39</v>
      </c>
      <c r="P8451" t="s">
        <v>40</v>
      </c>
      <c r="T8451">
        <v>0</v>
      </c>
      <c r="U8451">
        <v>0.30243411399999998</v>
      </c>
      <c r="V8451" t="s">
        <v>5</v>
      </c>
      <c r="W8451" t="s">
        <v>6</v>
      </c>
      <c r="Y8451" t="s">
        <v>7</v>
      </c>
      <c r="BC8451" t="s">
        <v>1540</v>
      </c>
      <c r="BD8451">
        <v>2011</v>
      </c>
      <c r="BE8451" t="s">
        <v>1541</v>
      </c>
      <c r="BG8451" t="s">
        <v>36</v>
      </c>
      <c r="BN8451">
        <v>6.3000000000000556E-5</v>
      </c>
    </row>
    <row r="8452" spans="1:66" x14ac:dyDescent="0.25">
      <c r="A8452">
        <v>109690</v>
      </c>
      <c r="C8452" t="str">
        <f>Table2[[#This Row],[LeadAuthor]]&amp;Table2[[#This Row],[Year]]&amp;"_"&amp;Table2[[#This Row],[SiteName]]&amp;"_"&amp;Table2[[#This Row],[SampleID]]</f>
        <v>Shevenell2011_ODP1098_</v>
      </c>
      <c r="D8452" t="s">
        <v>1539</v>
      </c>
      <c r="E8452" t="s">
        <v>346</v>
      </c>
      <c r="G8452">
        <v>10.82</v>
      </c>
      <c r="K8452" t="s">
        <v>32</v>
      </c>
      <c r="L8452">
        <v>-64.86</v>
      </c>
      <c r="M8452">
        <v>-64.209999999999994</v>
      </c>
      <c r="N8452">
        <v>4.4486500000000002E-3</v>
      </c>
      <c r="O8452" t="s">
        <v>39</v>
      </c>
      <c r="P8452" t="s">
        <v>40</v>
      </c>
      <c r="T8452">
        <v>0</v>
      </c>
      <c r="U8452">
        <v>0.37524903100000001</v>
      </c>
      <c r="V8452" t="s">
        <v>5</v>
      </c>
      <c r="W8452" t="s">
        <v>6</v>
      </c>
      <c r="Y8452" t="s">
        <v>7</v>
      </c>
      <c r="BC8452" t="s">
        <v>1540</v>
      </c>
      <c r="BD8452">
        <v>2011</v>
      </c>
      <c r="BE8452" t="s">
        <v>1541</v>
      </c>
      <c r="BG8452" t="s">
        <v>36</v>
      </c>
      <c r="BN8452">
        <v>0</v>
      </c>
    </row>
    <row r="8453" spans="1:66" x14ac:dyDescent="0.25">
      <c r="A8453">
        <v>109691</v>
      </c>
      <c r="C8453" t="str">
        <f>Table2[[#This Row],[LeadAuthor]]&amp;Table2[[#This Row],[Year]]&amp;"_"&amp;Table2[[#This Row],[SiteName]]&amp;"_"&amp;Table2[[#This Row],[SampleID]]</f>
        <v>Shevenell2011_ODP1098_</v>
      </c>
      <c r="D8453" t="s">
        <v>1539</v>
      </c>
      <c r="E8453" t="s">
        <v>346</v>
      </c>
      <c r="G8453">
        <v>10.82</v>
      </c>
      <c r="K8453" t="s">
        <v>32</v>
      </c>
      <c r="L8453">
        <v>-64.86</v>
      </c>
      <c r="M8453">
        <v>-64.209999999999994</v>
      </c>
      <c r="N8453">
        <v>4.4486500000000002E-3</v>
      </c>
      <c r="O8453" t="s">
        <v>39</v>
      </c>
      <c r="P8453" t="s">
        <v>40</v>
      </c>
      <c r="T8453">
        <v>0</v>
      </c>
      <c r="U8453">
        <v>0.37109373000000001</v>
      </c>
      <c r="V8453" t="s">
        <v>5</v>
      </c>
      <c r="W8453" t="s">
        <v>6</v>
      </c>
      <c r="Y8453" t="s">
        <v>7</v>
      </c>
      <c r="BC8453" t="s">
        <v>1540</v>
      </c>
      <c r="BD8453">
        <v>2011</v>
      </c>
      <c r="BE8453" t="s">
        <v>1541</v>
      </c>
      <c r="BG8453" t="s">
        <v>36</v>
      </c>
      <c r="BN8453">
        <v>6.2599999999999462E-5</v>
      </c>
    </row>
    <row r="8454" spans="1:66" x14ac:dyDescent="0.25">
      <c r="A8454">
        <v>109692</v>
      </c>
      <c r="C8454" t="str">
        <f>Table2[[#This Row],[LeadAuthor]]&amp;Table2[[#This Row],[Year]]&amp;"_"&amp;Table2[[#This Row],[SiteName]]&amp;"_"&amp;Table2[[#This Row],[SampleID]]</f>
        <v>Shevenell2011_ODP1098_</v>
      </c>
      <c r="D8454" t="s">
        <v>1539</v>
      </c>
      <c r="E8454" t="s">
        <v>346</v>
      </c>
      <c r="G8454">
        <v>11.02</v>
      </c>
      <c r="K8454" t="s">
        <v>32</v>
      </c>
      <c r="L8454">
        <v>-64.86</v>
      </c>
      <c r="M8454">
        <v>-64.209999999999994</v>
      </c>
      <c r="N8454">
        <v>4.5112499999999996E-3</v>
      </c>
      <c r="O8454" t="s">
        <v>39</v>
      </c>
      <c r="P8454" t="s">
        <v>40</v>
      </c>
      <c r="T8454">
        <v>0</v>
      </c>
      <c r="U8454">
        <v>0.29892126299999999</v>
      </c>
      <c r="V8454" t="s">
        <v>5</v>
      </c>
      <c r="W8454" t="s">
        <v>6</v>
      </c>
      <c r="Y8454" t="s">
        <v>7</v>
      </c>
      <c r="BC8454" t="s">
        <v>1540</v>
      </c>
      <c r="BD8454">
        <v>2011</v>
      </c>
      <c r="BE8454" t="s">
        <v>1541</v>
      </c>
      <c r="BG8454" t="s">
        <v>36</v>
      </c>
      <c r="BN8454">
        <v>4.6700000000000214E-5</v>
      </c>
    </row>
    <row r="8455" spans="1:66" x14ac:dyDescent="0.25">
      <c r="A8455">
        <v>109693</v>
      </c>
      <c r="C8455" t="str">
        <f>Table2[[#This Row],[LeadAuthor]]&amp;Table2[[#This Row],[Year]]&amp;"_"&amp;Table2[[#This Row],[SiteName]]&amp;"_"&amp;Table2[[#This Row],[SampleID]]</f>
        <v>Shevenell2011_ODP1098_</v>
      </c>
      <c r="D8455" t="s">
        <v>1539</v>
      </c>
      <c r="E8455" t="s">
        <v>346</v>
      </c>
      <c r="G8455">
        <v>11.17</v>
      </c>
      <c r="K8455" t="s">
        <v>32</v>
      </c>
      <c r="L8455">
        <v>-64.86</v>
      </c>
      <c r="M8455">
        <v>-64.209999999999994</v>
      </c>
      <c r="N8455">
        <v>4.5579499999999998E-3</v>
      </c>
      <c r="O8455" t="s">
        <v>39</v>
      </c>
      <c r="P8455" t="s">
        <v>40</v>
      </c>
      <c r="T8455">
        <v>0</v>
      </c>
      <c r="U8455">
        <v>0.28436118199999999</v>
      </c>
      <c r="V8455" t="s">
        <v>5</v>
      </c>
      <c r="W8455" t="s">
        <v>6</v>
      </c>
      <c r="Y8455" t="s">
        <v>7</v>
      </c>
      <c r="BC8455" t="s">
        <v>1540</v>
      </c>
      <c r="BD8455">
        <v>2011</v>
      </c>
      <c r="BE8455" t="s">
        <v>1541</v>
      </c>
      <c r="BG8455" t="s">
        <v>36</v>
      </c>
      <c r="BN8455">
        <v>0</v>
      </c>
    </row>
    <row r="8456" spans="1:66" x14ac:dyDescent="0.25">
      <c r="A8456">
        <v>109694</v>
      </c>
      <c r="C8456" t="str">
        <f>Table2[[#This Row],[LeadAuthor]]&amp;Table2[[#This Row],[Year]]&amp;"_"&amp;Table2[[#This Row],[SiteName]]&amp;"_"&amp;Table2[[#This Row],[SampleID]]</f>
        <v>Shevenell2011_ODP1098_</v>
      </c>
      <c r="D8456" t="s">
        <v>1539</v>
      </c>
      <c r="E8456" t="s">
        <v>346</v>
      </c>
      <c r="G8456">
        <v>11.17</v>
      </c>
      <c r="K8456" t="s">
        <v>32</v>
      </c>
      <c r="L8456">
        <v>-64.86</v>
      </c>
      <c r="M8456">
        <v>-64.209999999999994</v>
      </c>
      <c r="N8456">
        <v>4.5579499999999998E-3</v>
      </c>
      <c r="O8456" t="s">
        <v>39</v>
      </c>
      <c r="P8456" t="s">
        <v>40</v>
      </c>
      <c r="T8456">
        <v>0</v>
      </c>
      <c r="U8456">
        <v>0.295080915</v>
      </c>
      <c r="V8456" t="s">
        <v>5</v>
      </c>
      <c r="W8456" t="s">
        <v>6</v>
      </c>
      <c r="Y8456" t="s">
        <v>7</v>
      </c>
      <c r="BC8456" t="s">
        <v>1540</v>
      </c>
      <c r="BD8456">
        <v>2011</v>
      </c>
      <c r="BE8456" t="s">
        <v>1541</v>
      </c>
      <c r="BG8456" t="s">
        <v>36</v>
      </c>
      <c r="BN8456">
        <v>7.7380000000000157E-5</v>
      </c>
    </row>
    <row r="8457" spans="1:66" x14ac:dyDescent="0.25">
      <c r="A8457">
        <v>109695</v>
      </c>
      <c r="C8457" t="str">
        <f>Table2[[#This Row],[LeadAuthor]]&amp;Table2[[#This Row],[Year]]&amp;"_"&amp;Table2[[#This Row],[SiteName]]&amp;"_"&amp;Table2[[#This Row],[SampleID]]</f>
        <v>Shevenell2011_ODP1098_</v>
      </c>
      <c r="D8457" t="s">
        <v>1539</v>
      </c>
      <c r="E8457" t="s">
        <v>346</v>
      </c>
      <c r="G8457">
        <v>11.42</v>
      </c>
      <c r="K8457" t="s">
        <v>32</v>
      </c>
      <c r="L8457">
        <v>-64.86</v>
      </c>
      <c r="M8457">
        <v>-64.209999999999994</v>
      </c>
      <c r="N8457">
        <v>4.63533E-3</v>
      </c>
      <c r="O8457" t="s">
        <v>39</v>
      </c>
      <c r="P8457" t="s">
        <v>40</v>
      </c>
      <c r="T8457">
        <v>0</v>
      </c>
      <c r="U8457">
        <v>0.314332897</v>
      </c>
      <c r="V8457" t="s">
        <v>5</v>
      </c>
      <c r="W8457" t="s">
        <v>6</v>
      </c>
      <c r="Y8457" t="s">
        <v>7</v>
      </c>
      <c r="BC8457" t="s">
        <v>1540</v>
      </c>
      <c r="BD8457">
        <v>2011</v>
      </c>
      <c r="BE8457" t="s">
        <v>1541</v>
      </c>
      <c r="BG8457" t="s">
        <v>36</v>
      </c>
      <c r="BN8457">
        <v>6.1519999999999804E-5</v>
      </c>
    </row>
    <row r="8458" spans="1:66" x14ac:dyDescent="0.25">
      <c r="A8458">
        <v>109696</v>
      </c>
      <c r="C8458" t="str">
        <f>Table2[[#This Row],[LeadAuthor]]&amp;Table2[[#This Row],[Year]]&amp;"_"&amp;Table2[[#This Row],[SiteName]]&amp;"_"&amp;Table2[[#This Row],[SampleID]]</f>
        <v>Shevenell2011_ODP1098_</v>
      </c>
      <c r="D8458" t="s">
        <v>1539</v>
      </c>
      <c r="E8458" t="s">
        <v>346</v>
      </c>
      <c r="G8458">
        <v>11.62</v>
      </c>
      <c r="K8458" t="s">
        <v>32</v>
      </c>
      <c r="L8458">
        <v>-64.86</v>
      </c>
      <c r="M8458">
        <v>-64.209999999999994</v>
      </c>
      <c r="N8458">
        <v>4.6968499999999998E-3</v>
      </c>
      <c r="O8458" t="s">
        <v>39</v>
      </c>
      <c r="P8458" t="s">
        <v>40</v>
      </c>
      <c r="T8458">
        <v>0</v>
      </c>
      <c r="U8458">
        <v>0.305733745</v>
      </c>
      <c r="V8458" t="s">
        <v>5</v>
      </c>
      <c r="W8458" t="s">
        <v>6</v>
      </c>
      <c r="Y8458" t="s">
        <v>7</v>
      </c>
      <c r="BC8458" t="s">
        <v>1540</v>
      </c>
      <c r="BD8458">
        <v>2011</v>
      </c>
      <c r="BE8458" t="s">
        <v>1541</v>
      </c>
      <c r="BG8458" t="s">
        <v>36</v>
      </c>
      <c r="BN8458">
        <v>6.1180000000000088E-5</v>
      </c>
    </row>
    <row r="8459" spans="1:66" x14ac:dyDescent="0.25">
      <c r="A8459">
        <v>109697</v>
      </c>
      <c r="C8459" t="str">
        <f>Table2[[#This Row],[LeadAuthor]]&amp;Table2[[#This Row],[Year]]&amp;"_"&amp;Table2[[#This Row],[SiteName]]&amp;"_"&amp;Table2[[#This Row],[SampleID]]</f>
        <v>Shevenell2011_ODP1098_</v>
      </c>
      <c r="D8459" t="s">
        <v>1539</v>
      </c>
      <c r="E8459" t="s">
        <v>346</v>
      </c>
      <c r="G8459">
        <v>11.82</v>
      </c>
      <c r="K8459" t="s">
        <v>32</v>
      </c>
      <c r="L8459">
        <v>-64.86</v>
      </c>
      <c r="M8459">
        <v>-64.209999999999994</v>
      </c>
      <c r="N8459">
        <v>4.7580299999999999E-3</v>
      </c>
      <c r="O8459" t="s">
        <v>39</v>
      </c>
      <c r="P8459" t="s">
        <v>40</v>
      </c>
      <c r="T8459">
        <v>0</v>
      </c>
      <c r="U8459">
        <v>0.30932027099999998</v>
      </c>
      <c r="V8459" t="s">
        <v>5</v>
      </c>
      <c r="W8459" t="s">
        <v>6</v>
      </c>
      <c r="Y8459" t="s">
        <v>7</v>
      </c>
      <c r="BC8459" t="s">
        <v>1540</v>
      </c>
      <c r="BD8459">
        <v>2011</v>
      </c>
      <c r="BE8459" t="s">
        <v>1541</v>
      </c>
      <c r="BG8459" t="s">
        <v>36</v>
      </c>
      <c r="BN8459">
        <v>9.1210000000000423E-5</v>
      </c>
    </row>
    <row r="8460" spans="1:66" x14ac:dyDescent="0.25">
      <c r="A8460">
        <v>109698</v>
      </c>
      <c r="C8460" t="str">
        <f>Table2[[#This Row],[LeadAuthor]]&amp;Table2[[#This Row],[Year]]&amp;"_"&amp;Table2[[#This Row],[SiteName]]&amp;"_"&amp;Table2[[#This Row],[SampleID]]</f>
        <v>Shevenell2011_ODP1098_</v>
      </c>
      <c r="D8460" t="s">
        <v>1539</v>
      </c>
      <c r="E8460" t="s">
        <v>346</v>
      </c>
      <c r="G8460">
        <v>12.12</v>
      </c>
      <c r="K8460" t="s">
        <v>32</v>
      </c>
      <c r="L8460">
        <v>-64.86</v>
      </c>
      <c r="M8460">
        <v>-64.209999999999994</v>
      </c>
      <c r="N8460">
        <v>4.8492400000000003E-3</v>
      </c>
      <c r="O8460" t="s">
        <v>39</v>
      </c>
      <c r="P8460" t="s">
        <v>40</v>
      </c>
      <c r="T8460">
        <v>0</v>
      </c>
      <c r="U8460">
        <v>0.29212630499999998</v>
      </c>
      <c r="V8460" t="s">
        <v>5</v>
      </c>
      <c r="W8460" t="s">
        <v>6</v>
      </c>
      <c r="Y8460" t="s">
        <v>7</v>
      </c>
      <c r="BC8460" t="s">
        <v>1540</v>
      </c>
      <c r="BD8460">
        <v>2011</v>
      </c>
      <c r="BE8460" t="s">
        <v>1541</v>
      </c>
      <c r="BG8460" t="s">
        <v>36</v>
      </c>
      <c r="BN8460">
        <v>9.0579999999999827E-5</v>
      </c>
    </row>
    <row r="8461" spans="1:66" x14ac:dyDescent="0.25">
      <c r="A8461">
        <v>109699</v>
      </c>
      <c r="C8461" t="str">
        <f>Table2[[#This Row],[LeadAuthor]]&amp;Table2[[#This Row],[Year]]&amp;"_"&amp;Table2[[#This Row],[SiteName]]&amp;"_"&amp;Table2[[#This Row],[SampleID]]</f>
        <v>Shevenell2011_ODP1098_</v>
      </c>
      <c r="D8461" t="s">
        <v>1539</v>
      </c>
      <c r="E8461" t="s">
        <v>346</v>
      </c>
      <c r="G8461">
        <v>12.42</v>
      </c>
      <c r="K8461" t="s">
        <v>32</v>
      </c>
      <c r="L8461">
        <v>-64.86</v>
      </c>
      <c r="M8461">
        <v>-64.209999999999994</v>
      </c>
      <c r="N8461">
        <v>4.9398200000000001E-3</v>
      </c>
      <c r="O8461" t="s">
        <v>39</v>
      </c>
      <c r="P8461" t="s">
        <v>40</v>
      </c>
      <c r="T8461">
        <v>0</v>
      </c>
      <c r="U8461">
        <v>0.29192821499999999</v>
      </c>
      <c r="V8461" t="s">
        <v>5</v>
      </c>
      <c r="W8461" t="s">
        <v>6</v>
      </c>
      <c r="Y8461" t="s">
        <v>7</v>
      </c>
      <c r="BC8461" t="s">
        <v>1540</v>
      </c>
      <c r="BD8461">
        <v>2011</v>
      </c>
      <c r="BE8461" t="s">
        <v>1541</v>
      </c>
      <c r="BG8461" t="s">
        <v>36</v>
      </c>
      <c r="BN8461">
        <v>6.0069999999999742E-5</v>
      </c>
    </row>
    <row r="8462" spans="1:66" x14ac:dyDescent="0.25">
      <c r="A8462">
        <v>109700</v>
      </c>
      <c r="C8462" t="str">
        <f>Table2[[#This Row],[LeadAuthor]]&amp;Table2[[#This Row],[Year]]&amp;"_"&amp;Table2[[#This Row],[SiteName]]&amp;"_"&amp;Table2[[#This Row],[SampleID]]</f>
        <v>Shevenell2011_ODP1098_</v>
      </c>
      <c r="D8462" t="s">
        <v>1539</v>
      </c>
      <c r="E8462" t="s">
        <v>346</v>
      </c>
      <c r="G8462">
        <v>12.62</v>
      </c>
      <c r="K8462" t="s">
        <v>32</v>
      </c>
      <c r="L8462">
        <v>-64.86</v>
      </c>
      <c r="M8462">
        <v>-64.209999999999994</v>
      </c>
      <c r="N8462">
        <v>4.9998899999999999E-3</v>
      </c>
      <c r="O8462" t="s">
        <v>39</v>
      </c>
      <c r="P8462" t="s">
        <v>40</v>
      </c>
      <c r="T8462">
        <v>0</v>
      </c>
      <c r="U8462">
        <v>0.29875616900000002</v>
      </c>
      <c r="V8462" t="s">
        <v>5</v>
      </c>
      <c r="W8462" t="s">
        <v>6</v>
      </c>
      <c r="Y8462" t="s">
        <v>7</v>
      </c>
      <c r="BC8462" t="s">
        <v>1540</v>
      </c>
      <c r="BD8462">
        <v>2011</v>
      </c>
      <c r="BE8462" t="s">
        <v>1541</v>
      </c>
      <c r="BG8462" t="s">
        <v>36</v>
      </c>
      <c r="BN8462">
        <v>5.98300000000003E-5</v>
      </c>
    </row>
    <row r="8463" spans="1:66" x14ac:dyDescent="0.25">
      <c r="A8463">
        <v>109701</v>
      </c>
      <c r="C8463" t="str">
        <f>Table2[[#This Row],[LeadAuthor]]&amp;Table2[[#This Row],[Year]]&amp;"_"&amp;Table2[[#This Row],[SiteName]]&amp;"_"&amp;Table2[[#This Row],[SampleID]]</f>
        <v>Shevenell2011_ODP1098_</v>
      </c>
      <c r="D8463" t="s">
        <v>1539</v>
      </c>
      <c r="E8463" t="s">
        <v>346</v>
      </c>
      <c r="G8463">
        <v>12.82</v>
      </c>
      <c r="K8463" t="s">
        <v>32</v>
      </c>
      <c r="L8463">
        <v>-64.86</v>
      </c>
      <c r="M8463">
        <v>-64.209999999999994</v>
      </c>
      <c r="N8463">
        <v>5.0597200000000002E-3</v>
      </c>
      <c r="O8463" t="s">
        <v>39</v>
      </c>
      <c r="P8463" t="s">
        <v>40</v>
      </c>
      <c r="T8463">
        <v>0</v>
      </c>
      <c r="U8463">
        <v>0.30354575700000003</v>
      </c>
      <c r="V8463" t="s">
        <v>5</v>
      </c>
      <c r="W8463" t="s">
        <v>6</v>
      </c>
      <c r="Y8463" t="s">
        <v>7</v>
      </c>
      <c r="BC8463" t="s">
        <v>1540</v>
      </c>
      <c r="BD8463">
        <v>2011</v>
      </c>
      <c r="BE8463" t="s">
        <v>1541</v>
      </c>
      <c r="BG8463" t="s">
        <v>36</v>
      </c>
      <c r="BN8463">
        <v>0</v>
      </c>
    </row>
    <row r="8464" spans="1:66" x14ac:dyDescent="0.25">
      <c r="A8464">
        <v>109702</v>
      </c>
      <c r="C8464" t="str">
        <f>Table2[[#This Row],[LeadAuthor]]&amp;Table2[[#This Row],[Year]]&amp;"_"&amp;Table2[[#This Row],[SiteName]]&amp;"_"&amp;Table2[[#This Row],[SampleID]]</f>
        <v>Shevenell2011_ODP1098_</v>
      </c>
      <c r="D8464" t="s">
        <v>1539</v>
      </c>
      <c r="E8464" t="s">
        <v>346</v>
      </c>
      <c r="G8464">
        <v>12.82</v>
      </c>
      <c r="K8464" t="s">
        <v>32</v>
      </c>
      <c r="L8464">
        <v>-64.86</v>
      </c>
      <c r="M8464">
        <v>-64.209999999999994</v>
      </c>
      <c r="N8464">
        <v>5.0597200000000002E-3</v>
      </c>
      <c r="O8464" t="s">
        <v>39</v>
      </c>
      <c r="P8464" t="s">
        <v>40</v>
      </c>
      <c r="T8464">
        <v>0</v>
      </c>
      <c r="U8464">
        <v>0.316764457</v>
      </c>
      <c r="V8464" t="s">
        <v>5</v>
      </c>
      <c r="W8464" t="s">
        <v>6</v>
      </c>
      <c r="Y8464" t="s">
        <v>7</v>
      </c>
      <c r="BC8464" t="s">
        <v>1540</v>
      </c>
      <c r="BD8464">
        <v>2011</v>
      </c>
      <c r="BE8464" t="s">
        <v>1541</v>
      </c>
      <c r="BG8464" t="s">
        <v>36</v>
      </c>
      <c r="BN8464">
        <v>7.4489999999999973E-5</v>
      </c>
    </row>
    <row r="8465" spans="1:66" x14ac:dyDescent="0.25">
      <c r="A8465">
        <v>109703</v>
      </c>
      <c r="C8465" t="str">
        <f>Table2[[#This Row],[LeadAuthor]]&amp;Table2[[#This Row],[Year]]&amp;"_"&amp;Table2[[#This Row],[SiteName]]&amp;"_"&amp;Table2[[#This Row],[SampleID]]</f>
        <v>Shevenell2011_ODP1098_</v>
      </c>
      <c r="D8465" t="s">
        <v>1539</v>
      </c>
      <c r="E8465" t="s">
        <v>346</v>
      </c>
      <c r="G8465">
        <v>13.07</v>
      </c>
      <c r="K8465" t="s">
        <v>32</v>
      </c>
      <c r="L8465">
        <v>-64.86</v>
      </c>
      <c r="M8465">
        <v>-64.209999999999994</v>
      </c>
      <c r="N8465">
        <v>5.1342100000000002E-3</v>
      </c>
      <c r="O8465" t="s">
        <v>39</v>
      </c>
      <c r="P8465" t="s">
        <v>40</v>
      </c>
      <c r="T8465">
        <v>0</v>
      </c>
      <c r="U8465">
        <v>0.280822187</v>
      </c>
      <c r="V8465" t="s">
        <v>5</v>
      </c>
      <c r="W8465" t="s">
        <v>6</v>
      </c>
      <c r="Y8465" t="s">
        <v>7</v>
      </c>
      <c r="BC8465" t="s">
        <v>1540</v>
      </c>
      <c r="BD8465">
        <v>2011</v>
      </c>
      <c r="BE8465" t="s">
        <v>1541</v>
      </c>
      <c r="BG8465" t="s">
        <v>36</v>
      </c>
      <c r="BN8465">
        <v>8.8979999999999788E-5</v>
      </c>
    </row>
    <row r="8466" spans="1:66" x14ac:dyDescent="0.25">
      <c r="A8466">
        <v>109704</v>
      </c>
      <c r="C8466" t="str">
        <f>Table2[[#This Row],[LeadAuthor]]&amp;Table2[[#This Row],[Year]]&amp;"_"&amp;Table2[[#This Row],[SiteName]]&amp;"_"&amp;Table2[[#This Row],[SampleID]]</f>
        <v>Shevenell2011_ODP1098_</v>
      </c>
      <c r="D8466" t="s">
        <v>1539</v>
      </c>
      <c r="E8466" t="s">
        <v>346</v>
      </c>
      <c r="G8466">
        <v>13.37</v>
      </c>
      <c r="K8466" t="s">
        <v>32</v>
      </c>
      <c r="L8466">
        <v>-64.86</v>
      </c>
      <c r="M8466">
        <v>-64.209999999999994</v>
      </c>
      <c r="N8466">
        <v>5.22319E-3</v>
      </c>
      <c r="O8466" t="s">
        <v>39</v>
      </c>
      <c r="P8466" t="s">
        <v>40</v>
      </c>
      <c r="T8466">
        <v>0</v>
      </c>
      <c r="U8466">
        <v>0.301496555</v>
      </c>
      <c r="V8466" t="s">
        <v>5</v>
      </c>
      <c r="W8466" t="s">
        <v>6</v>
      </c>
      <c r="Y8466" t="s">
        <v>7</v>
      </c>
      <c r="BC8466" t="s">
        <v>1540</v>
      </c>
      <c r="BD8466">
        <v>2011</v>
      </c>
      <c r="BE8466" t="s">
        <v>1541</v>
      </c>
      <c r="BG8466" t="s">
        <v>36</v>
      </c>
      <c r="BN8466">
        <v>8.8620000000000192E-5</v>
      </c>
    </row>
    <row r="8467" spans="1:66" x14ac:dyDescent="0.25">
      <c r="A8467">
        <v>109705</v>
      </c>
      <c r="C8467" t="str">
        <f>Table2[[#This Row],[LeadAuthor]]&amp;Table2[[#This Row],[Year]]&amp;"_"&amp;Table2[[#This Row],[SiteName]]&amp;"_"&amp;Table2[[#This Row],[SampleID]]</f>
        <v>Shevenell2011_ODP1098_</v>
      </c>
      <c r="D8467" t="s">
        <v>1539</v>
      </c>
      <c r="E8467" t="s">
        <v>346</v>
      </c>
      <c r="G8467">
        <v>13.67</v>
      </c>
      <c r="K8467" t="s">
        <v>32</v>
      </c>
      <c r="L8467">
        <v>-64.86</v>
      </c>
      <c r="M8467">
        <v>-64.209999999999994</v>
      </c>
      <c r="N8467">
        <v>5.3118100000000001E-3</v>
      </c>
      <c r="O8467" t="s">
        <v>39</v>
      </c>
      <c r="P8467" t="s">
        <v>40</v>
      </c>
      <c r="T8467">
        <v>0</v>
      </c>
      <c r="U8467">
        <v>0.31140880500000001</v>
      </c>
      <c r="V8467" t="s">
        <v>5</v>
      </c>
      <c r="W8467" t="s">
        <v>6</v>
      </c>
      <c r="Y8467" t="s">
        <v>7</v>
      </c>
      <c r="BC8467" t="s">
        <v>1540</v>
      </c>
      <c r="BD8467">
        <v>2011</v>
      </c>
      <c r="BE8467" t="s">
        <v>1541</v>
      </c>
      <c r="BG8467" t="s">
        <v>36</v>
      </c>
      <c r="BN8467">
        <v>1.763499999999996E-4</v>
      </c>
    </row>
    <row r="8468" spans="1:66" x14ac:dyDescent="0.25">
      <c r="A8468">
        <v>109706</v>
      </c>
      <c r="C8468" t="str">
        <f>Table2[[#This Row],[LeadAuthor]]&amp;Table2[[#This Row],[Year]]&amp;"_"&amp;Table2[[#This Row],[SiteName]]&amp;"_"&amp;Table2[[#This Row],[SampleID]]</f>
        <v>Shevenell2011_ODP1098_</v>
      </c>
      <c r="D8468" t="s">
        <v>1539</v>
      </c>
      <c r="E8468" t="s">
        <v>346</v>
      </c>
      <c r="G8468">
        <v>14.27</v>
      </c>
      <c r="K8468" t="s">
        <v>32</v>
      </c>
      <c r="L8468">
        <v>-64.86</v>
      </c>
      <c r="M8468">
        <v>-64.209999999999994</v>
      </c>
      <c r="N8468">
        <v>5.4881599999999997E-3</v>
      </c>
      <c r="O8468" t="s">
        <v>39</v>
      </c>
      <c r="P8468" t="s">
        <v>40</v>
      </c>
      <c r="T8468">
        <v>0</v>
      </c>
      <c r="U8468">
        <v>0.36514685200000002</v>
      </c>
      <c r="V8468" t="s">
        <v>5</v>
      </c>
      <c r="W8468" t="s">
        <v>6</v>
      </c>
      <c r="Y8468" t="s">
        <v>7</v>
      </c>
      <c r="BC8468" t="s">
        <v>1540</v>
      </c>
      <c r="BD8468">
        <v>2011</v>
      </c>
      <c r="BE8468" t="s">
        <v>1541</v>
      </c>
      <c r="BG8468" t="s">
        <v>36</v>
      </c>
      <c r="BN8468">
        <v>7.3220000000000576E-5</v>
      </c>
    </row>
    <row r="8469" spans="1:66" x14ac:dyDescent="0.25">
      <c r="A8469">
        <v>109707</v>
      </c>
      <c r="C8469" t="str">
        <f>Table2[[#This Row],[LeadAuthor]]&amp;Table2[[#This Row],[Year]]&amp;"_"&amp;Table2[[#This Row],[SiteName]]&amp;"_"&amp;Table2[[#This Row],[SampleID]]</f>
        <v>Shevenell2011_ODP1098_</v>
      </c>
      <c r="D8469" t="s">
        <v>1539</v>
      </c>
      <c r="E8469" t="s">
        <v>346</v>
      </c>
      <c r="G8469">
        <v>14.52</v>
      </c>
      <c r="K8469" t="s">
        <v>32</v>
      </c>
      <c r="L8469">
        <v>-64.86</v>
      </c>
      <c r="M8469">
        <v>-64.209999999999994</v>
      </c>
      <c r="N8469">
        <v>5.5613800000000003E-3</v>
      </c>
      <c r="O8469" t="s">
        <v>39</v>
      </c>
      <c r="P8469" t="s">
        <v>40</v>
      </c>
      <c r="T8469">
        <v>0</v>
      </c>
      <c r="U8469">
        <v>0.356590978</v>
      </c>
      <c r="V8469" t="s">
        <v>5</v>
      </c>
      <c r="W8469" t="s">
        <v>6</v>
      </c>
      <c r="Y8469" t="s">
        <v>7</v>
      </c>
      <c r="BC8469" t="s">
        <v>1540</v>
      </c>
      <c r="BD8469">
        <v>2011</v>
      </c>
      <c r="BE8469" t="s">
        <v>1541</v>
      </c>
      <c r="BG8469" t="s">
        <v>36</v>
      </c>
      <c r="BN8469">
        <v>8.7749999999999287E-5</v>
      </c>
    </row>
    <row r="8470" spans="1:66" x14ac:dyDescent="0.25">
      <c r="A8470">
        <v>109708</v>
      </c>
      <c r="C8470" t="str">
        <f>Table2[[#This Row],[LeadAuthor]]&amp;Table2[[#This Row],[Year]]&amp;"_"&amp;Table2[[#This Row],[SiteName]]&amp;"_"&amp;Table2[[#This Row],[SampleID]]</f>
        <v>Shevenell2011_ODP1098_</v>
      </c>
      <c r="D8470" t="s">
        <v>1539</v>
      </c>
      <c r="E8470" t="s">
        <v>346</v>
      </c>
      <c r="G8470">
        <v>14.82</v>
      </c>
      <c r="K8470" t="s">
        <v>32</v>
      </c>
      <c r="L8470">
        <v>-64.86</v>
      </c>
      <c r="M8470">
        <v>-64.209999999999994</v>
      </c>
      <c r="N8470">
        <v>5.6491299999999996E-3</v>
      </c>
      <c r="O8470" t="s">
        <v>39</v>
      </c>
      <c r="P8470" t="s">
        <v>40</v>
      </c>
      <c r="T8470">
        <v>0</v>
      </c>
      <c r="U8470">
        <v>0.33263327399999998</v>
      </c>
      <c r="V8470" t="s">
        <v>5</v>
      </c>
      <c r="W8470" t="s">
        <v>6</v>
      </c>
      <c r="Y8470" t="s">
        <v>7</v>
      </c>
      <c r="BC8470" t="s">
        <v>1540</v>
      </c>
      <c r="BD8470">
        <v>2011</v>
      </c>
      <c r="BE8470" t="s">
        <v>1541</v>
      </c>
      <c r="BG8470" t="s">
        <v>36</v>
      </c>
      <c r="BN8470">
        <v>2.9230000000000748E-5</v>
      </c>
    </row>
    <row r="8471" spans="1:66" x14ac:dyDescent="0.25">
      <c r="A8471">
        <v>109709</v>
      </c>
      <c r="C8471" t="str">
        <f>Table2[[#This Row],[LeadAuthor]]&amp;Table2[[#This Row],[Year]]&amp;"_"&amp;Table2[[#This Row],[SiteName]]&amp;"_"&amp;Table2[[#This Row],[SampleID]]</f>
        <v>Shevenell2011_ODP1098_</v>
      </c>
      <c r="D8471" t="s">
        <v>1539</v>
      </c>
      <c r="E8471" t="s">
        <v>346</v>
      </c>
      <c r="G8471">
        <v>14.92</v>
      </c>
      <c r="K8471" t="s">
        <v>32</v>
      </c>
      <c r="L8471">
        <v>-64.86</v>
      </c>
      <c r="M8471">
        <v>-64.209999999999994</v>
      </c>
      <c r="N8471">
        <v>5.6783600000000004E-3</v>
      </c>
      <c r="O8471" t="s">
        <v>39</v>
      </c>
      <c r="P8471" t="s">
        <v>40</v>
      </c>
      <c r="T8471">
        <v>0</v>
      </c>
      <c r="U8471">
        <v>0.332180737</v>
      </c>
      <c r="V8471" t="s">
        <v>5</v>
      </c>
      <c r="W8471" t="s">
        <v>6</v>
      </c>
      <c r="Y8471" t="s">
        <v>7</v>
      </c>
      <c r="BC8471" t="s">
        <v>1540</v>
      </c>
      <c r="BD8471">
        <v>2011</v>
      </c>
      <c r="BE8471" t="s">
        <v>1541</v>
      </c>
      <c r="BG8471" t="s">
        <v>36</v>
      </c>
      <c r="BN8471">
        <v>8.7659999999999821E-5</v>
      </c>
    </row>
    <row r="8472" spans="1:66" x14ac:dyDescent="0.25">
      <c r="A8472">
        <v>109710</v>
      </c>
      <c r="C8472" t="str">
        <f>Table2[[#This Row],[LeadAuthor]]&amp;Table2[[#This Row],[Year]]&amp;"_"&amp;Table2[[#This Row],[SiteName]]&amp;"_"&amp;Table2[[#This Row],[SampleID]]</f>
        <v>Shevenell2011_ODP1098_</v>
      </c>
      <c r="D8472" t="s">
        <v>1539</v>
      </c>
      <c r="E8472" t="s">
        <v>346</v>
      </c>
      <c r="G8472">
        <v>15.22</v>
      </c>
      <c r="K8472" t="s">
        <v>32</v>
      </c>
      <c r="L8472">
        <v>-64.86</v>
      </c>
      <c r="M8472">
        <v>-64.209999999999994</v>
      </c>
      <c r="N8472">
        <v>5.7660200000000002E-3</v>
      </c>
      <c r="O8472" t="s">
        <v>39</v>
      </c>
      <c r="P8472" t="s">
        <v>40</v>
      </c>
      <c r="T8472">
        <v>0</v>
      </c>
      <c r="U8472">
        <v>0.30238259499999998</v>
      </c>
      <c r="V8472" t="s">
        <v>5</v>
      </c>
      <c r="W8472" t="s">
        <v>6</v>
      </c>
      <c r="Y8472" t="s">
        <v>7</v>
      </c>
      <c r="BC8472" t="s">
        <v>1540</v>
      </c>
      <c r="BD8472">
        <v>2011</v>
      </c>
      <c r="BE8472" t="s">
        <v>1541</v>
      </c>
      <c r="BG8472" t="s">
        <v>36</v>
      </c>
      <c r="BN8472">
        <v>1.4613999999999946E-4</v>
      </c>
    </row>
    <row r="8473" spans="1:66" x14ac:dyDescent="0.25">
      <c r="A8473">
        <v>109711</v>
      </c>
      <c r="C8473" t="str">
        <f>Table2[[#This Row],[LeadAuthor]]&amp;Table2[[#This Row],[Year]]&amp;"_"&amp;Table2[[#This Row],[SiteName]]&amp;"_"&amp;Table2[[#This Row],[SampleID]]</f>
        <v>Shevenell2011_ODP1098_</v>
      </c>
      <c r="D8473" t="s">
        <v>1539</v>
      </c>
      <c r="E8473" t="s">
        <v>346</v>
      </c>
      <c r="G8473">
        <v>15.72</v>
      </c>
      <c r="K8473" t="s">
        <v>32</v>
      </c>
      <c r="L8473">
        <v>-64.86</v>
      </c>
      <c r="M8473">
        <v>-64.209999999999994</v>
      </c>
      <c r="N8473">
        <v>5.9121599999999996E-3</v>
      </c>
      <c r="O8473" t="s">
        <v>39</v>
      </c>
      <c r="P8473" t="s">
        <v>40</v>
      </c>
      <c r="T8473">
        <v>0</v>
      </c>
      <c r="U8473">
        <v>0.30534052</v>
      </c>
      <c r="V8473" t="s">
        <v>5</v>
      </c>
      <c r="W8473" t="s">
        <v>6</v>
      </c>
      <c r="Y8473" t="s">
        <v>7</v>
      </c>
      <c r="BC8473" t="s">
        <v>1540</v>
      </c>
      <c r="BD8473">
        <v>2011</v>
      </c>
      <c r="BE8473" t="s">
        <v>1541</v>
      </c>
      <c r="BG8473" t="s">
        <v>36</v>
      </c>
      <c r="BN8473">
        <v>7.3170000000000006E-5</v>
      </c>
    </row>
    <row r="8474" spans="1:66" x14ac:dyDescent="0.25">
      <c r="A8474">
        <v>109712</v>
      </c>
      <c r="C8474" t="str">
        <f>Table2[[#This Row],[LeadAuthor]]&amp;Table2[[#This Row],[Year]]&amp;"_"&amp;Table2[[#This Row],[SiteName]]&amp;"_"&amp;Table2[[#This Row],[SampleID]]</f>
        <v>Shevenell2011_ODP1098_</v>
      </c>
      <c r="D8474" t="s">
        <v>1539</v>
      </c>
      <c r="E8474" t="s">
        <v>346</v>
      </c>
      <c r="G8474">
        <v>15.97</v>
      </c>
      <c r="K8474" t="s">
        <v>32</v>
      </c>
      <c r="L8474">
        <v>-64.86</v>
      </c>
      <c r="M8474">
        <v>-64.209999999999994</v>
      </c>
      <c r="N8474">
        <v>5.9853299999999996E-3</v>
      </c>
      <c r="O8474" t="s">
        <v>39</v>
      </c>
      <c r="P8474" t="s">
        <v>40</v>
      </c>
      <c r="T8474">
        <v>0</v>
      </c>
      <c r="U8474">
        <v>0.29492430800000002</v>
      </c>
      <c r="V8474" t="s">
        <v>5</v>
      </c>
      <c r="W8474" t="s">
        <v>6</v>
      </c>
      <c r="Y8474" t="s">
        <v>7</v>
      </c>
      <c r="BC8474" t="s">
        <v>1540</v>
      </c>
      <c r="BD8474">
        <v>2011</v>
      </c>
      <c r="BE8474" t="s">
        <v>1541</v>
      </c>
      <c r="BG8474" t="s">
        <v>36</v>
      </c>
      <c r="BN8474">
        <v>4.4554000000000035E-4</v>
      </c>
    </row>
    <row r="8475" spans="1:66" x14ac:dyDescent="0.25">
      <c r="A8475">
        <v>109713</v>
      </c>
      <c r="C8475" t="str">
        <f>Table2[[#This Row],[LeadAuthor]]&amp;Table2[[#This Row],[Year]]&amp;"_"&amp;Table2[[#This Row],[SiteName]]&amp;"_"&amp;Table2[[#This Row],[SampleID]]</f>
        <v>Shevenell2011_ODP1098_</v>
      </c>
      <c r="D8475" t="s">
        <v>1539</v>
      </c>
      <c r="E8475" t="s">
        <v>346</v>
      </c>
      <c r="G8475">
        <v>17.48</v>
      </c>
      <c r="K8475" t="s">
        <v>32</v>
      </c>
      <c r="L8475">
        <v>-64.86</v>
      </c>
      <c r="M8475">
        <v>-64.209999999999994</v>
      </c>
      <c r="N8475">
        <v>6.43087E-3</v>
      </c>
      <c r="O8475" t="s">
        <v>39</v>
      </c>
      <c r="P8475" t="s">
        <v>40</v>
      </c>
      <c r="T8475">
        <v>0</v>
      </c>
      <c r="U8475">
        <v>0.32261269100000001</v>
      </c>
      <c r="V8475" t="s">
        <v>5</v>
      </c>
      <c r="W8475" t="s">
        <v>6</v>
      </c>
      <c r="Y8475" t="s">
        <v>7</v>
      </c>
      <c r="BC8475" t="s">
        <v>1540</v>
      </c>
      <c r="BD8475">
        <v>2011</v>
      </c>
      <c r="BE8475" t="s">
        <v>1541</v>
      </c>
      <c r="BG8475" t="s">
        <v>36</v>
      </c>
      <c r="BN8475">
        <v>2.9839999999999728E-5</v>
      </c>
    </row>
    <row r="8476" spans="1:66" x14ac:dyDescent="0.25">
      <c r="A8476">
        <v>109714</v>
      </c>
      <c r="C8476" t="str">
        <f>Table2[[#This Row],[LeadAuthor]]&amp;Table2[[#This Row],[Year]]&amp;"_"&amp;Table2[[#This Row],[SiteName]]&amp;"_"&amp;Table2[[#This Row],[SampleID]]</f>
        <v>Shevenell2011_ODP1098_</v>
      </c>
      <c r="D8476" t="s">
        <v>1539</v>
      </c>
      <c r="E8476" t="s">
        <v>346</v>
      </c>
      <c r="G8476">
        <v>17.579999999999998</v>
      </c>
      <c r="K8476" t="s">
        <v>32</v>
      </c>
      <c r="L8476">
        <v>-64.86</v>
      </c>
      <c r="M8476">
        <v>-64.209999999999994</v>
      </c>
      <c r="N8476">
        <v>6.4607099999999997E-3</v>
      </c>
      <c r="O8476" t="s">
        <v>39</v>
      </c>
      <c r="P8476" t="s">
        <v>40</v>
      </c>
      <c r="T8476">
        <v>0</v>
      </c>
      <c r="U8476">
        <v>0.33910394999999999</v>
      </c>
      <c r="V8476" t="s">
        <v>5</v>
      </c>
      <c r="W8476" t="s">
        <v>6</v>
      </c>
      <c r="Y8476" t="s">
        <v>7</v>
      </c>
      <c r="BC8476" t="s">
        <v>1540</v>
      </c>
      <c r="BD8476">
        <v>2011</v>
      </c>
      <c r="BE8476" t="s">
        <v>1541</v>
      </c>
      <c r="BG8476" t="s">
        <v>36</v>
      </c>
      <c r="BN8476">
        <v>0</v>
      </c>
    </row>
    <row r="8477" spans="1:66" x14ac:dyDescent="0.25">
      <c r="A8477">
        <v>109715</v>
      </c>
      <c r="C8477" t="str">
        <f>Table2[[#This Row],[LeadAuthor]]&amp;Table2[[#This Row],[Year]]&amp;"_"&amp;Table2[[#This Row],[SiteName]]&amp;"_"&amp;Table2[[#This Row],[SampleID]]</f>
        <v>Shevenell2011_ODP1098_</v>
      </c>
      <c r="D8477" t="s">
        <v>1539</v>
      </c>
      <c r="E8477" t="s">
        <v>346</v>
      </c>
      <c r="G8477">
        <v>17.579999999999998</v>
      </c>
      <c r="K8477" t="s">
        <v>32</v>
      </c>
      <c r="L8477">
        <v>-64.86</v>
      </c>
      <c r="M8477">
        <v>-64.209999999999994</v>
      </c>
      <c r="N8477">
        <v>6.4607099999999997E-3</v>
      </c>
      <c r="O8477" t="s">
        <v>39</v>
      </c>
      <c r="P8477" t="s">
        <v>40</v>
      </c>
      <c r="T8477">
        <v>0</v>
      </c>
      <c r="U8477">
        <v>0.34490025899999999</v>
      </c>
      <c r="V8477" t="s">
        <v>5</v>
      </c>
      <c r="W8477" t="s">
        <v>6</v>
      </c>
      <c r="Y8477" t="s">
        <v>7</v>
      </c>
      <c r="BC8477" t="s">
        <v>1540</v>
      </c>
      <c r="BD8477">
        <v>2011</v>
      </c>
      <c r="BE8477" t="s">
        <v>1541</v>
      </c>
      <c r="BG8477" t="s">
        <v>36</v>
      </c>
      <c r="BN8477">
        <v>4.7088999999999985E-4</v>
      </c>
    </row>
    <row r="8478" spans="1:66" x14ac:dyDescent="0.25">
      <c r="A8478">
        <v>109716</v>
      </c>
      <c r="C8478" t="str">
        <f>Table2[[#This Row],[LeadAuthor]]&amp;Table2[[#This Row],[Year]]&amp;"_"&amp;Table2[[#This Row],[SiteName]]&amp;"_"&amp;Table2[[#This Row],[SampleID]]</f>
        <v>Shevenell2011_ODP1098_</v>
      </c>
      <c r="D8478" t="s">
        <v>1539</v>
      </c>
      <c r="E8478" t="s">
        <v>346</v>
      </c>
      <c r="G8478">
        <v>19.13</v>
      </c>
      <c r="K8478" t="s">
        <v>32</v>
      </c>
      <c r="L8478">
        <v>-64.86</v>
      </c>
      <c r="M8478">
        <v>-64.209999999999994</v>
      </c>
      <c r="N8478">
        <v>6.9315999999999996E-3</v>
      </c>
      <c r="O8478" t="s">
        <v>39</v>
      </c>
      <c r="P8478" t="s">
        <v>40</v>
      </c>
      <c r="T8478">
        <v>0</v>
      </c>
      <c r="U8478">
        <v>0.32744599499999999</v>
      </c>
      <c r="V8478" t="s">
        <v>5</v>
      </c>
      <c r="W8478" t="s">
        <v>6</v>
      </c>
      <c r="Y8478" t="s">
        <v>7</v>
      </c>
      <c r="BC8478" t="s">
        <v>1540</v>
      </c>
      <c r="BD8478">
        <v>2011</v>
      </c>
      <c r="BE8478" t="s">
        <v>1541</v>
      </c>
      <c r="BG8478" t="s">
        <v>36</v>
      </c>
      <c r="BN8478">
        <v>2.9873000000000052E-4</v>
      </c>
    </row>
    <row r="8479" spans="1:66" x14ac:dyDescent="0.25">
      <c r="A8479">
        <v>109717</v>
      </c>
      <c r="C8479" t="str">
        <f>Table2[[#This Row],[LeadAuthor]]&amp;Table2[[#This Row],[Year]]&amp;"_"&amp;Table2[[#This Row],[SiteName]]&amp;"_"&amp;Table2[[#This Row],[SampleID]]</f>
        <v>Shevenell2011_ODP1098_</v>
      </c>
      <c r="D8479" t="s">
        <v>1539</v>
      </c>
      <c r="E8479" t="s">
        <v>346</v>
      </c>
      <c r="G8479">
        <v>20.079999999999998</v>
      </c>
      <c r="K8479" t="s">
        <v>32</v>
      </c>
      <c r="L8479">
        <v>-64.86</v>
      </c>
      <c r="M8479">
        <v>-64.209999999999994</v>
      </c>
      <c r="N8479">
        <v>7.2303300000000001E-3</v>
      </c>
      <c r="O8479" t="s">
        <v>39</v>
      </c>
      <c r="P8479" t="s">
        <v>40</v>
      </c>
      <c r="T8479">
        <v>0</v>
      </c>
      <c r="U8479">
        <v>0.30633775499999999</v>
      </c>
      <c r="V8479" t="s">
        <v>5</v>
      </c>
      <c r="W8479" t="s">
        <v>6</v>
      </c>
      <c r="Y8479" t="s">
        <v>7</v>
      </c>
      <c r="BC8479" t="s">
        <v>1540</v>
      </c>
      <c r="BD8479">
        <v>2011</v>
      </c>
      <c r="BE8479" t="s">
        <v>1541</v>
      </c>
      <c r="BG8479" t="s">
        <v>36</v>
      </c>
      <c r="BN8479">
        <v>1.937299999999996E-4</v>
      </c>
    </row>
    <row r="8480" spans="1:66" x14ac:dyDescent="0.25">
      <c r="A8480">
        <v>109718</v>
      </c>
      <c r="C8480" t="str">
        <f>Table2[[#This Row],[LeadAuthor]]&amp;Table2[[#This Row],[Year]]&amp;"_"&amp;Table2[[#This Row],[SiteName]]&amp;"_"&amp;Table2[[#This Row],[SampleID]]</f>
        <v>Shevenell2011_ODP1098_</v>
      </c>
      <c r="D8480" t="s">
        <v>1539</v>
      </c>
      <c r="E8480" t="s">
        <v>346</v>
      </c>
      <c r="G8480">
        <v>20.68</v>
      </c>
      <c r="K8480" t="s">
        <v>32</v>
      </c>
      <c r="L8480">
        <v>-64.86</v>
      </c>
      <c r="M8480">
        <v>-64.209999999999994</v>
      </c>
      <c r="N8480">
        <v>7.4240599999999997E-3</v>
      </c>
      <c r="O8480" t="s">
        <v>39</v>
      </c>
      <c r="P8480" t="s">
        <v>40</v>
      </c>
      <c r="T8480">
        <v>0</v>
      </c>
      <c r="U8480">
        <v>0.31852366100000001</v>
      </c>
      <c r="V8480" t="s">
        <v>5</v>
      </c>
      <c r="W8480" t="s">
        <v>6</v>
      </c>
      <c r="Y8480" t="s">
        <v>7</v>
      </c>
      <c r="BC8480" t="s">
        <v>1540</v>
      </c>
      <c r="BD8480">
        <v>2011</v>
      </c>
      <c r="BE8480" t="s">
        <v>1541</v>
      </c>
      <c r="BG8480" t="s">
        <v>36</v>
      </c>
      <c r="BN8480">
        <v>3.2710000000000031E-5</v>
      </c>
    </row>
    <row r="8481" spans="1:66" x14ac:dyDescent="0.25">
      <c r="A8481">
        <v>109719</v>
      </c>
      <c r="C8481" t="str">
        <f>Table2[[#This Row],[LeadAuthor]]&amp;Table2[[#This Row],[Year]]&amp;"_"&amp;Table2[[#This Row],[SiteName]]&amp;"_"&amp;Table2[[#This Row],[SampleID]]</f>
        <v>Shevenell2011_ODP1098_</v>
      </c>
      <c r="D8481" t="s">
        <v>1539</v>
      </c>
      <c r="E8481" t="s">
        <v>346</v>
      </c>
      <c r="G8481">
        <v>20.78</v>
      </c>
      <c r="K8481" t="s">
        <v>32</v>
      </c>
      <c r="L8481">
        <v>-64.86</v>
      </c>
      <c r="M8481">
        <v>-64.209999999999994</v>
      </c>
      <c r="N8481">
        <v>7.4567699999999997E-3</v>
      </c>
      <c r="O8481" t="s">
        <v>39</v>
      </c>
      <c r="P8481" t="s">
        <v>40</v>
      </c>
      <c r="T8481">
        <v>0</v>
      </c>
      <c r="U8481">
        <v>0.28411047299999997</v>
      </c>
      <c r="V8481" t="s">
        <v>5</v>
      </c>
      <c r="W8481" t="s">
        <v>6</v>
      </c>
      <c r="Y8481" t="s">
        <v>7</v>
      </c>
      <c r="BC8481" t="s">
        <v>1540</v>
      </c>
      <c r="BD8481">
        <v>2011</v>
      </c>
      <c r="BE8481" t="s">
        <v>1541</v>
      </c>
      <c r="BG8481" t="s">
        <v>36</v>
      </c>
      <c r="BN8481">
        <v>0</v>
      </c>
    </row>
    <row r="8482" spans="1:66" x14ac:dyDescent="0.25">
      <c r="A8482">
        <v>109720</v>
      </c>
      <c r="C8482" t="str">
        <f>Table2[[#This Row],[LeadAuthor]]&amp;Table2[[#This Row],[Year]]&amp;"_"&amp;Table2[[#This Row],[SiteName]]&amp;"_"&amp;Table2[[#This Row],[SampleID]]</f>
        <v>Shevenell2011_ODP1098_</v>
      </c>
      <c r="D8482" t="s">
        <v>1539</v>
      </c>
      <c r="E8482" t="s">
        <v>346</v>
      </c>
      <c r="G8482">
        <v>20.78</v>
      </c>
      <c r="K8482" t="s">
        <v>32</v>
      </c>
      <c r="L8482">
        <v>-64.86</v>
      </c>
      <c r="M8482">
        <v>-64.209999999999994</v>
      </c>
      <c r="N8482">
        <v>7.4567699999999997E-3</v>
      </c>
      <c r="O8482" t="s">
        <v>39</v>
      </c>
      <c r="P8482" t="s">
        <v>40</v>
      </c>
      <c r="T8482">
        <v>0</v>
      </c>
      <c r="U8482">
        <v>0.30108163599999999</v>
      </c>
      <c r="V8482" t="s">
        <v>5</v>
      </c>
      <c r="W8482" t="s">
        <v>6</v>
      </c>
      <c r="Y8482" t="s">
        <v>7</v>
      </c>
      <c r="BC8482" t="s">
        <v>1540</v>
      </c>
      <c r="BD8482">
        <v>2011</v>
      </c>
      <c r="BE8482" t="s">
        <v>1541</v>
      </c>
      <c r="BG8482" t="s">
        <v>36</v>
      </c>
      <c r="BN8482">
        <v>2.8344000000000025E-4</v>
      </c>
    </row>
    <row r="8483" spans="1:66" x14ac:dyDescent="0.25">
      <c r="A8483">
        <v>109721</v>
      </c>
      <c r="C8483" t="str">
        <f>Table2[[#This Row],[LeadAuthor]]&amp;Table2[[#This Row],[Year]]&amp;"_"&amp;Table2[[#This Row],[SiteName]]&amp;"_"&amp;Table2[[#This Row],[SampleID]]</f>
        <v>Shevenell2011_ODP1098_</v>
      </c>
      <c r="D8483" t="s">
        <v>1539</v>
      </c>
      <c r="E8483" t="s">
        <v>346</v>
      </c>
      <c r="G8483">
        <v>21.63</v>
      </c>
      <c r="K8483" t="s">
        <v>32</v>
      </c>
      <c r="L8483">
        <v>-64.86</v>
      </c>
      <c r="M8483">
        <v>-64.209999999999994</v>
      </c>
      <c r="N8483">
        <v>7.74021E-3</v>
      </c>
      <c r="O8483" t="s">
        <v>39</v>
      </c>
      <c r="P8483" t="s">
        <v>40</v>
      </c>
      <c r="T8483">
        <v>0</v>
      </c>
      <c r="U8483">
        <v>0.31110254100000001</v>
      </c>
      <c r="V8483" t="s">
        <v>5</v>
      </c>
      <c r="W8483" t="s">
        <v>6</v>
      </c>
      <c r="Y8483" t="s">
        <v>7</v>
      </c>
      <c r="BC8483" t="s">
        <v>1540</v>
      </c>
      <c r="BD8483">
        <v>2011</v>
      </c>
      <c r="BE8483" t="s">
        <v>1541</v>
      </c>
      <c r="BG8483" t="s">
        <v>36</v>
      </c>
      <c r="BN8483">
        <v>6.818000000000015E-5</v>
      </c>
    </row>
    <row r="8484" spans="1:66" x14ac:dyDescent="0.25">
      <c r="A8484">
        <v>109722</v>
      </c>
      <c r="C8484" t="str">
        <f>Table2[[#This Row],[LeadAuthor]]&amp;Table2[[#This Row],[Year]]&amp;"_"&amp;Table2[[#This Row],[SiteName]]&amp;"_"&amp;Table2[[#This Row],[SampleID]]</f>
        <v>Shevenell2011_ODP1098_</v>
      </c>
      <c r="D8484" t="s">
        <v>1539</v>
      </c>
      <c r="E8484" t="s">
        <v>346</v>
      </c>
      <c r="G8484">
        <v>21.83</v>
      </c>
      <c r="K8484" t="s">
        <v>32</v>
      </c>
      <c r="L8484">
        <v>-64.86</v>
      </c>
      <c r="M8484">
        <v>-64.209999999999994</v>
      </c>
      <c r="N8484">
        <v>7.8083900000000001E-3</v>
      </c>
      <c r="O8484" t="s">
        <v>39</v>
      </c>
      <c r="P8484" t="s">
        <v>40</v>
      </c>
      <c r="T8484">
        <v>0</v>
      </c>
      <c r="U8484">
        <v>0.27774484199999999</v>
      </c>
      <c r="V8484" t="s">
        <v>5</v>
      </c>
      <c r="W8484" t="s">
        <v>6</v>
      </c>
      <c r="Y8484" t="s">
        <v>7</v>
      </c>
      <c r="BC8484" t="s">
        <v>1540</v>
      </c>
      <c r="BD8484">
        <v>2011</v>
      </c>
      <c r="BE8484" t="s">
        <v>1541</v>
      </c>
      <c r="BG8484" t="s">
        <v>36</v>
      </c>
      <c r="BN8484">
        <v>2.7896999999999991E-4</v>
      </c>
    </row>
    <row r="8485" spans="1:66" x14ac:dyDescent="0.25">
      <c r="A8485">
        <v>109723</v>
      </c>
      <c r="C8485" t="str">
        <f>Table2[[#This Row],[LeadAuthor]]&amp;Table2[[#This Row],[Year]]&amp;"_"&amp;Table2[[#This Row],[SiteName]]&amp;"_"&amp;Table2[[#This Row],[SampleID]]</f>
        <v>Shevenell2011_ODP1098_</v>
      </c>
      <c r="D8485" t="s">
        <v>1539</v>
      </c>
      <c r="E8485" t="s">
        <v>346</v>
      </c>
      <c r="G8485">
        <v>22.63</v>
      </c>
      <c r="K8485" t="s">
        <v>32</v>
      </c>
      <c r="L8485">
        <v>-64.86</v>
      </c>
      <c r="M8485">
        <v>-64.209999999999994</v>
      </c>
      <c r="N8485">
        <v>8.08736E-3</v>
      </c>
      <c r="O8485" t="s">
        <v>39</v>
      </c>
      <c r="P8485" t="s">
        <v>40</v>
      </c>
      <c r="T8485">
        <v>0</v>
      </c>
      <c r="U8485">
        <v>0.33407491099999997</v>
      </c>
      <c r="V8485" t="s">
        <v>5</v>
      </c>
      <c r="W8485" t="s">
        <v>6</v>
      </c>
      <c r="Y8485" t="s">
        <v>7</v>
      </c>
      <c r="BC8485" t="s">
        <v>1540</v>
      </c>
      <c r="BD8485">
        <v>2011</v>
      </c>
      <c r="BE8485" t="s">
        <v>1541</v>
      </c>
      <c r="BG8485" t="s">
        <v>36</v>
      </c>
      <c r="BN8485">
        <v>5.3469999999999906E-5</v>
      </c>
    </row>
    <row r="8486" spans="1:66" x14ac:dyDescent="0.25">
      <c r="A8486">
        <v>109724</v>
      </c>
      <c r="C8486" t="str">
        <f>Table2[[#This Row],[LeadAuthor]]&amp;Table2[[#This Row],[Year]]&amp;"_"&amp;Table2[[#This Row],[SiteName]]&amp;"_"&amp;Table2[[#This Row],[SampleID]]</f>
        <v>Shevenell2011_ODP1098_</v>
      </c>
      <c r="D8486" t="s">
        <v>1539</v>
      </c>
      <c r="E8486" t="s">
        <v>346</v>
      </c>
      <c r="G8486">
        <v>22.78</v>
      </c>
      <c r="K8486" t="s">
        <v>32</v>
      </c>
      <c r="L8486">
        <v>-64.86</v>
      </c>
      <c r="M8486">
        <v>-64.209999999999994</v>
      </c>
      <c r="N8486">
        <v>8.1408299999999999E-3</v>
      </c>
      <c r="O8486" t="s">
        <v>39</v>
      </c>
      <c r="P8486" t="s">
        <v>40</v>
      </c>
      <c r="T8486">
        <v>0</v>
      </c>
      <c r="U8486">
        <v>0.33612419500000001</v>
      </c>
      <c r="V8486" t="s">
        <v>5</v>
      </c>
      <c r="W8486" t="s">
        <v>6</v>
      </c>
      <c r="Y8486" t="s">
        <v>7</v>
      </c>
      <c r="BC8486" t="s">
        <v>1540</v>
      </c>
      <c r="BD8486">
        <v>2011</v>
      </c>
      <c r="BE8486" t="s">
        <v>1541</v>
      </c>
      <c r="BG8486" t="s">
        <v>36</v>
      </c>
      <c r="BN8486">
        <v>1.6280999999999934E-4</v>
      </c>
    </row>
    <row r="8487" spans="1:66" x14ac:dyDescent="0.25">
      <c r="A8487">
        <v>109725</v>
      </c>
      <c r="C8487" t="str">
        <f>Table2[[#This Row],[LeadAuthor]]&amp;Table2[[#This Row],[Year]]&amp;"_"&amp;Table2[[#This Row],[SiteName]]&amp;"_"&amp;Table2[[#This Row],[SampleID]]</f>
        <v>Shevenell2011_ODP1098_</v>
      </c>
      <c r="D8487" t="s">
        <v>1539</v>
      </c>
      <c r="E8487" t="s">
        <v>346</v>
      </c>
      <c r="G8487">
        <v>23.23</v>
      </c>
      <c r="K8487" t="s">
        <v>32</v>
      </c>
      <c r="L8487">
        <v>-64.86</v>
      </c>
      <c r="M8487">
        <v>-64.209999999999994</v>
      </c>
      <c r="N8487">
        <v>8.3036399999999993E-3</v>
      </c>
      <c r="O8487" t="s">
        <v>39</v>
      </c>
      <c r="P8487" t="s">
        <v>40</v>
      </c>
      <c r="T8487">
        <v>0</v>
      </c>
      <c r="U8487">
        <v>0.32217327299999998</v>
      </c>
      <c r="V8487" t="s">
        <v>5</v>
      </c>
      <c r="W8487" t="s">
        <v>6</v>
      </c>
      <c r="Y8487" t="s">
        <v>7</v>
      </c>
      <c r="BC8487" t="s">
        <v>1540</v>
      </c>
      <c r="BD8487">
        <v>2011</v>
      </c>
      <c r="BE8487" t="s">
        <v>1541</v>
      </c>
      <c r="BG8487" t="s">
        <v>36</v>
      </c>
      <c r="BN8487">
        <v>1.2918000000000131E-4</v>
      </c>
    </row>
    <row r="8488" spans="1:66" x14ac:dyDescent="0.25">
      <c r="A8488">
        <v>109726</v>
      </c>
      <c r="C8488" t="str">
        <f>Table2[[#This Row],[LeadAuthor]]&amp;Table2[[#This Row],[Year]]&amp;"_"&amp;Table2[[#This Row],[SiteName]]&amp;"_"&amp;Table2[[#This Row],[SampleID]]</f>
        <v>Shevenell2011_ODP1098_</v>
      </c>
      <c r="D8488" t="s">
        <v>1539</v>
      </c>
      <c r="E8488" t="s">
        <v>346</v>
      </c>
      <c r="G8488">
        <v>23.58</v>
      </c>
      <c r="K8488" t="s">
        <v>32</v>
      </c>
      <c r="L8488">
        <v>-64.86</v>
      </c>
      <c r="M8488">
        <v>-64.209999999999994</v>
      </c>
      <c r="N8488">
        <v>8.4328200000000006E-3</v>
      </c>
      <c r="O8488" t="s">
        <v>39</v>
      </c>
      <c r="P8488" t="s">
        <v>40</v>
      </c>
      <c r="T8488">
        <v>0</v>
      </c>
      <c r="U8488">
        <v>0.31502405</v>
      </c>
      <c r="V8488" t="s">
        <v>5</v>
      </c>
      <c r="W8488" t="s">
        <v>6</v>
      </c>
      <c r="Y8488" t="s">
        <v>7</v>
      </c>
      <c r="BC8488" t="s">
        <v>1540</v>
      </c>
      <c r="BD8488">
        <v>2011</v>
      </c>
      <c r="BE8488" t="s">
        <v>1541</v>
      </c>
      <c r="BG8488" t="s">
        <v>36</v>
      </c>
      <c r="BN8488">
        <v>9.3699999999998645E-5</v>
      </c>
    </row>
    <row r="8489" spans="1:66" x14ac:dyDescent="0.25">
      <c r="A8489">
        <v>109727</v>
      </c>
      <c r="C8489" t="str">
        <f>Table2[[#This Row],[LeadAuthor]]&amp;Table2[[#This Row],[Year]]&amp;"_"&amp;Table2[[#This Row],[SiteName]]&amp;"_"&amp;Table2[[#This Row],[SampleID]]</f>
        <v>Shevenell2011_ODP1098_</v>
      </c>
      <c r="D8489" t="s">
        <v>1539</v>
      </c>
      <c r="E8489" t="s">
        <v>346</v>
      </c>
      <c r="G8489">
        <v>23.83</v>
      </c>
      <c r="K8489" t="s">
        <v>32</v>
      </c>
      <c r="L8489">
        <v>-64.86</v>
      </c>
      <c r="M8489">
        <v>-64.209999999999994</v>
      </c>
      <c r="N8489">
        <v>8.5265199999999992E-3</v>
      </c>
      <c r="O8489" t="s">
        <v>39</v>
      </c>
      <c r="P8489" t="s">
        <v>40</v>
      </c>
      <c r="T8489">
        <v>0</v>
      </c>
      <c r="U8489">
        <v>0.38173348000000001</v>
      </c>
      <c r="V8489" t="s">
        <v>5</v>
      </c>
      <c r="W8489" t="s">
        <v>6</v>
      </c>
      <c r="Y8489" t="s">
        <v>7</v>
      </c>
      <c r="BC8489" t="s">
        <v>1540</v>
      </c>
      <c r="BD8489">
        <v>2011</v>
      </c>
      <c r="BE8489" t="s">
        <v>1541</v>
      </c>
      <c r="BG8489" t="s">
        <v>36</v>
      </c>
      <c r="BN8489">
        <v>1.1407000000000084E-4</v>
      </c>
    </row>
    <row r="8490" spans="1:66" x14ac:dyDescent="0.25">
      <c r="A8490">
        <v>109728</v>
      </c>
      <c r="C8490" t="str">
        <f>Table2[[#This Row],[LeadAuthor]]&amp;Table2[[#This Row],[Year]]&amp;"_"&amp;Table2[[#This Row],[SiteName]]&amp;"_"&amp;Table2[[#This Row],[SampleID]]</f>
        <v>Shevenell2011_ODP1098_</v>
      </c>
      <c r="D8490" t="s">
        <v>1539</v>
      </c>
      <c r="E8490" t="s">
        <v>346</v>
      </c>
      <c r="G8490">
        <v>24.13</v>
      </c>
      <c r="K8490" t="s">
        <v>32</v>
      </c>
      <c r="L8490">
        <v>-64.86</v>
      </c>
      <c r="M8490">
        <v>-64.209999999999994</v>
      </c>
      <c r="N8490">
        <v>8.6405900000000001E-3</v>
      </c>
      <c r="O8490" t="s">
        <v>39</v>
      </c>
      <c r="P8490" t="s">
        <v>40</v>
      </c>
      <c r="T8490">
        <v>0</v>
      </c>
      <c r="U8490">
        <v>0.34944805400000001</v>
      </c>
      <c r="V8490" t="s">
        <v>5</v>
      </c>
      <c r="W8490" t="s">
        <v>6</v>
      </c>
      <c r="Y8490" t="s">
        <v>7</v>
      </c>
      <c r="BC8490" t="s">
        <v>1540</v>
      </c>
      <c r="BD8490">
        <v>2011</v>
      </c>
      <c r="BE8490" t="s">
        <v>1541</v>
      </c>
      <c r="BG8490" t="s">
        <v>36</v>
      </c>
      <c r="BN8490">
        <v>5.7720000000000687E-5</v>
      </c>
    </row>
    <row r="8491" spans="1:66" x14ac:dyDescent="0.25">
      <c r="A8491">
        <v>109729</v>
      </c>
      <c r="C8491" t="str">
        <f>Table2[[#This Row],[LeadAuthor]]&amp;Table2[[#This Row],[Year]]&amp;"_"&amp;Table2[[#This Row],[SiteName]]&amp;"_"&amp;Table2[[#This Row],[SampleID]]</f>
        <v>Shevenell2011_ODP1098_</v>
      </c>
      <c r="D8491" t="s">
        <v>1539</v>
      </c>
      <c r="E8491" t="s">
        <v>346</v>
      </c>
      <c r="G8491">
        <v>24.28</v>
      </c>
      <c r="K8491" t="s">
        <v>32</v>
      </c>
      <c r="L8491">
        <v>-64.86</v>
      </c>
      <c r="M8491">
        <v>-64.209999999999994</v>
      </c>
      <c r="N8491">
        <v>8.6983100000000008E-3</v>
      </c>
      <c r="O8491" t="s">
        <v>39</v>
      </c>
      <c r="P8491" t="s">
        <v>40</v>
      </c>
      <c r="T8491">
        <v>0</v>
      </c>
      <c r="U8491">
        <v>0.28333430100000001</v>
      </c>
      <c r="V8491" t="s">
        <v>5</v>
      </c>
      <c r="W8491" t="s">
        <v>6</v>
      </c>
      <c r="Y8491" t="s">
        <v>7</v>
      </c>
      <c r="BC8491" t="s">
        <v>1540</v>
      </c>
      <c r="BD8491">
        <v>2011</v>
      </c>
      <c r="BE8491" t="s">
        <v>1541</v>
      </c>
      <c r="BG8491" t="s">
        <v>36</v>
      </c>
      <c r="BN8491">
        <v>1.3649999999999947E-4</v>
      </c>
    </row>
    <row r="8492" spans="1:66" x14ac:dyDescent="0.25">
      <c r="A8492">
        <v>109730</v>
      </c>
      <c r="C8492" t="str">
        <f>Table2[[#This Row],[LeadAuthor]]&amp;Table2[[#This Row],[Year]]&amp;"_"&amp;Table2[[#This Row],[SiteName]]&amp;"_"&amp;Table2[[#This Row],[SampleID]]</f>
        <v>Shevenell2011_ODP1098_</v>
      </c>
      <c r="D8492" t="s">
        <v>1539</v>
      </c>
      <c r="E8492" t="s">
        <v>346</v>
      </c>
      <c r="G8492">
        <v>24.63</v>
      </c>
      <c r="K8492" t="s">
        <v>32</v>
      </c>
      <c r="L8492">
        <v>-64.86</v>
      </c>
      <c r="M8492">
        <v>-64.209999999999994</v>
      </c>
      <c r="N8492">
        <v>8.8348100000000002E-3</v>
      </c>
      <c r="O8492" t="s">
        <v>39</v>
      </c>
      <c r="P8492" t="s">
        <v>40</v>
      </c>
      <c r="T8492">
        <v>0</v>
      </c>
      <c r="U8492">
        <v>0.30392741099999998</v>
      </c>
      <c r="V8492" t="s">
        <v>5</v>
      </c>
      <c r="W8492" t="s">
        <v>6</v>
      </c>
      <c r="Y8492" t="s">
        <v>7</v>
      </c>
      <c r="BC8492" t="s">
        <v>1540</v>
      </c>
      <c r="BD8492">
        <v>2011</v>
      </c>
      <c r="BE8492" t="s">
        <v>1541</v>
      </c>
      <c r="BG8492" t="s">
        <v>36</v>
      </c>
      <c r="BN8492">
        <v>0</v>
      </c>
    </row>
    <row r="8493" spans="1:66" x14ac:dyDescent="0.25">
      <c r="A8493">
        <v>109731</v>
      </c>
      <c r="C8493" t="str">
        <f>Table2[[#This Row],[LeadAuthor]]&amp;Table2[[#This Row],[Year]]&amp;"_"&amp;Table2[[#This Row],[SiteName]]&amp;"_"&amp;Table2[[#This Row],[SampleID]]</f>
        <v>Shevenell2011_ODP1098_</v>
      </c>
      <c r="D8493" t="s">
        <v>1539</v>
      </c>
      <c r="E8493" t="s">
        <v>346</v>
      </c>
      <c r="G8493">
        <v>24.63</v>
      </c>
      <c r="K8493" t="s">
        <v>32</v>
      </c>
      <c r="L8493">
        <v>-64.86</v>
      </c>
      <c r="M8493">
        <v>-64.209999999999994</v>
      </c>
      <c r="N8493">
        <v>8.8348100000000002E-3</v>
      </c>
      <c r="O8493" t="s">
        <v>39</v>
      </c>
      <c r="P8493" t="s">
        <v>40</v>
      </c>
      <c r="T8493">
        <v>0</v>
      </c>
      <c r="U8493">
        <v>0.31791275000000002</v>
      </c>
      <c r="V8493" t="s">
        <v>5</v>
      </c>
      <c r="W8493" t="s">
        <v>6</v>
      </c>
      <c r="Y8493" t="s">
        <v>7</v>
      </c>
      <c r="BC8493" t="s">
        <v>1540</v>
      </c>
      <c r="BD8493">
        <v>2011</v>
      </c>
      <c r="BE8493" t="s">
        <v>1541</v>
      </c>
      <c r="BG8493" t="s">
        <v>36</v>
      </c>
      <c r="BN8493">
        <v>1.7902000000000022E-4</v>
      </c>
    </row>
    <row r="8494" spans="1:66" x14ac:dyDescent="0.25">
      <c r="A8494">
        <v>109732</v>
      </c>
      <c r="C8494" t="str">
        <f>Table2[[#This Row],[LeadAuthor]]&amp;Table2[[#This Row],[Year]]&amp;"_"&amp;Table2[[#This Row],[SiteName]]&amp;"_"&amp;Table2[[#This Row],[SampleID]]</f>
        <v>Shevenell2011_ODP1098_</v>
      </c>
      <c r="D8494" t="s">
        <v>1539</v>
      </c>
      <c r="E8494" t="s">
        <v>346</v>
      </c>
      <c r="G8494">
        <v>29.49</v>
      </c>
      <c r="K8494" t="s">
        <v>32</v>
      </c>
      <c r="L8494">
        <v>-64.86</v>
      </c>
      <c r="M8494">
        <v>-64.209999999999994</v>
      </c>
      <c r="N8494">
        <v>9.0138300000000005E-3</v>
      </c>
      <c r="O8494" t="s">
        <v>39</v>
      </c>
      <c r="P8494" t="s">
        <v>40</v>
      </c>
      <c r="T8494">
        <v>0</v>
      </c>
      <c r="U8494">
        <v>0.34947102400000002</v>
      </c>
      <c r="V8494" t="s">
        <v>5</v>
      </c>
      <c r="W8494" t="s">
        <v>6</v>
      </c>
      <c r="Y8494" t="s">
        <v>7</v>
      </c>
      <c r="BC8494" t="s">
        <v>1540</v>
      </c>
      <c r="BD8494">
        <v>2011</v>
      </c>
      <c r="BE8494" t="s">
        <v>1541</v>
      </c>
      <c r="BG8494" t="s">
        <v>36</v>
      </c>
      <c r="BN8494">
        <v>1.227499999999996E-4</v>
      </c>
    </row>
    <row r="8495" spans="1:66" x14ac:dyDescent="0.25">
      <c r="A8495">
        <v>109733</v>
      </c>
      <c r="C8495" t="str">
        <f>Table2[[#This Row],[LeadAuthor]]&amp;Table2[[#This Row],[Year]]&amp;"_"&amp;Table2[[#This Row],[SiteName]]&amp;"_"&amp;Table2[[#This Row],[SampleID]]</f>
        <v>Shevenell2011_ODP1098_</v>
      </c>
      <c r="D8495" t="s">
        <v>1539</v>
      </c>
      <c r="E8495" t="s">
        <v>346</v>
      </c>
      <c r="G8495">
        <v>30.24</v>
      </c>
      <c r="K8495" t="s">
        <v>32</v>
      </c>
      <c r="L8495">
        <v>-64.86</v>
      </c>
      <c r="M8495">
        <v>-64.209999999999994</v>
      </c>
      <c r="N8495">
        <v>9.13658E-3</v>
      </c>
      <c r="O8495" t="s">
        <v>39</v>
      </c>
      <c r="P8495" t="s">
        <v>40</v>
      </c>
      <c r="T8495">
        <v>0</v>
      </c>
      <c r="U8495">
        <v>0.37014785100000003</v>
      </c>
      <c r="V8495" t="s">
        <v>5</v>
      </c>
      <c r="W8495" t="s">
        <v>6</v>
      </c>
      <c r="Y8495" t="s">
        <v>7</v>
      </c>
      <c r="BC8495" t="s">
        <v>1540</v>
      </c>
      <c r="BD8495">
        <v>2011</v>
      </c>
      <c r="BE8495" t="s">
        <v>1541</v>
      </c>
      <c r="BG8495" t="s">
        <v>36</v>
      </c>
      <c r="BN8495">
        <v>0</v>
      </c>
    </row>
    <row r="8496" spans="1:66" x14ac:dyDescent="0.25">
      <c r="A8496">
        <v>109734</v>
      </c>
      <c r="C8496" t="str">
        <f>Table2[[#This Row],[LeadAuthor]]&amp;Table2[[#This Row],[Year]]&amp;"_"&amp;Table2[[#This Row],[SiteName]]&amp;"_"&amp;Table2[[#This Row],[SampleID]]</f>
        <v>Shevenell2011_ODP1098_</v>
      </c>
      <c r="D8496" t="s">
        <v>1539</v>
      </c>
      <c r="E8496" t="s">
        <v>346</v>
      </c>
      <c r="G8496">
        <v>30.24</v>
      </c>
      <c r="K8496" t="s">
        <v>32</v>
      </c>
      <c r="L8496">
        <v>-64.86</v>
      </c>
      <c r="M8496">
        <v>-64.209999999999994</v>
      </c>
      <c r="N8496">
        <v>9.13658E-3</v>
      </c>
      <c r="O8496" t="s">
        <v>39</v>
      </c>
      <c r="P8496" t="s">
        <v>40</v>
      </c>
      <c r="T8496">
        <v>0</v>
      </c>
      <c r="U8496">
        <v>0.39473234600000001</v>
      </c>
      <c r="V8496" t="s">
        <v>5</v>
      </c>
      <c r="W8496" t="s">
        <v>6</v>
      </c>
      <c r="Y8496" t="s">
        <v>7</v>
      </c>
      <c r="BC8496" t="s">
        <v>1540</v>
      </c>
      <c r="BD8496">
        <v>2011</v>
      </c>
      <c r="BE8496" t="s">
        <v>1541</v>
      </c>
      <c r="BG8496" t="s">
        <v>36</v>
      </c>
      <c r="BN8496">
        <v>1.2273999999999965E-4</v>
      </c>
    </row>
    <row r="8497" spans="1:66" x14ac:dyDescent="0.25">
      <c r="A8497">
        <v>109735</v>
      </c>
      <c r="C8497" t="str">
        <f>Table2[[#This Row],[LeadAuthor]]&amp;Table2[[#This Row],[Year]]&amp;"_"&amp;Table2[[#This Row],[SiteName]]&amp;"_"&amp;Table2[[#This Row],[SampleID]]</f>
        <v>Shevenell2011_ODP1098_</v>
      </c>
      <c r="D8497" t="s">
        <v>1539</v>
      </c>
      <c r="E8497" t="s">
        <v>346</v>
      </c>
      <c r="G8497">
        <v>30.99</v>
      </c>
      <c r="K8497" t="s">
        <v>32</v>
      </c>
      <c r="L8497">
        <v>-64.86</v>
      </c>
      <c r="M8497">
        <v>-64.209999999999994</v>
      </c>
      <c r="N8497">
        <v>9.2593199999999997E-3</v>
      </c>
      <c r="O8497" t="s">
        <v>39</v>
      </c>
      <c r="P8497" t="s">
        <v>40</v>
      </c>
      <c r="T8497">
        <v>0</v>
      </c>
      <c r="U8497">
        <v>0.36763551900000002</v>
      </c>
      <c r="V8497" t="s">
        <v>5</v>
      </c>
      <c r="W8497" t="s">
        <v>6</v>
      </c>
      <c r="Y8497" t="s">
        <v>7</v>
      </c>
      <c r="BC8497" t="s">
        <v>1540</v>
      </c>
      <c r="BD8497">
        <v>2011</v>
      </c>
      <c r="BE8497" t="s">
        <v>1541</v>
      </c>
      <c r="BG8497" t="s">
        <v>36</v>
      </c>
      <c r="BN8497">
        <v>7.3649999999999757E-5</v>
      </c>
    </row>
    <row r="8498" spans="1:66" x14ac:dyDescent="0.25">
      <c r="A8498">
        <v>109736</v>
      </c>
      <c r="C8498" t="str">
        <f>Table2[[#This Row],[LeadAuthor]]&amp;Table2[[#This Row],[Year]]&amp;"_"&amp;Table2[[#This Row],[SiteName]]&amp;"_"&amp;Table2[[#This Row],[SampleID]]</f>
        <v>Shevenell2011_ODP1098_</v>
      </c>
      <c r="D8498" t="s">
        <v>1539</v>
      </c>
      <c r="E8498" t="s">
        <v>346</v>
      </c>
      <c r="G8498">
        <v>31.44</v>
      </c>
      <c r="K8498" t="s">
        <v>32</v>
      </c>
      <c r="L8498">
        <v>-64.86</v>
      </c>
      <c r="M8498">
        <v>-64.209999999999994</v>
      </c>
      <c r="N8498">
        <v>9.3329699999999995E-3</v>
      </c>
      <c r="O8498" t="s">
        <v>39</v>
      </c>
      <c r="P8498" t="s">
        <v>40</v>
      </c>
      <c r="T8498">
        <v>0</v>
      </c>
      <c r="U8498">
        <v>0.28488580299999999</v>
      </c>
      <c r="V8498" t="s">
        <v>5</v>
      </c>
      <c r="W8498" t="s">
        <v>6</v>
      </c>
      <c r="Y8498" t="s">
        <v>7</v>
      </c>
      <c r="BC8498" t="s">
        <v>1540</v>
      </c>
      <c r="BD8498">
        <v>2011</v>
      </c>
      <c r="BE8498" t="s">
        <v>1541</v>
      </c>
      <c r="BG8498" t="s">
        <v>36</v>
      </c>
      <c r="BN8498">
        <v>3.2729999999999912E-5</v>
      </c>
    </row>
    <row r="8499" spans="1:66" x14ac:dyDescent="0.25">
      <c r="A8499">
        <v>109737</v>
      </c>
      <c r="C8499" t="str">
        <f>Table2[[#This Row],[LeadAuthor]]&amp;Table2[[#This Row],[Year]]&amp;"_"&amp;Table2[[#This Row],[SiteName]]&amp;"_"&amp;Table2[[#This Row],[SampleID]]</f>
        <v>Shevenell2011_ODP1098_</v>
      </c>
      <c r="D8499" t="s">
        <v>1539</v>
      </c>
      <c r="E8499" t="s">
        <v>346</v>
      </c>
      <c r="G8499">
        <v>31.64</v>
      </c>
      <c r="K8499" t="s">
        <v>32</v>
      </c>
      <c r="L8499">
        <v>-64.86</v>
      </c>
      <c r="M8499">
        <v>-64.209999999999994</v>
      </c>
      <c r="N8499">
        <v>9.3656999999999994E-3</v>
      </c>
      <c r="O8499" t="s">
        <v>39</v>
      </c>
      <c r="P8499" t="s">
        <v>40</v>
      </c>
      <c r="T8499">
        <v>0</v>
      </c>
      <c r="U8499">
        <v>0.267930434</v>
      </c>
      <c r="V8499" t="s">
        <v>5</v>
      </c>
      <c r="W8499" t="s">
        <v>6</v>
      </c>
      <c r="Y8499" t="s">
        <v>7</v>
      </c>
      <c r="BC8499" t="s">
        <v>1540</v>
      </c>
      <c r="BD8499">
        <v>2011</v>
      </c>
      <c r="BE8499" t="s">
        <v>1541</v>
      </c>
      <c r="BG8499" t="s">
        <v>36</v>
      </c>
      <c r="BN8499">
        <v>4.0919999999999845E-5</v>
      </c>
    </row>
    <row r="8500" spans="1:66" x14ac:dyDescent="0.25">
      <c r="A8500">
        <v>109738</v>
      </c>
      <c r="C8500" t="str">
        <f>Table2[[#This Row],[LeadAuthor]]&amp;Table2[[#This Row],[Year]]&amp;"_"&amp;Table2[[#This Row],[SiteName]]&amp;"_"&amp;Table2[[#This Row],[SampleID]]</f>
        <v>Shevenell2011_ODP1098_</v>
      </c>
      <c r="D8500" t="s">
        <v>1539</v>
      </c>
      <c r="E8500" t="s">
        <v>346</v>
      </c>
      <c r="G8500">
        <v>31.89</v>
      </c>
      <c r="K8500" t="s">
        <v>32</v>
      </c>
      <c r="L8500">
        <v>-64.86</v>
      </c>
      <c r="M8500">
        <v>-64.209999999999994</v>
      </c>
      <c r="N8500">
        <v>9.4066199999999992E-3</v>
      </c>
      <c r="O8500" t="s">
        <v>39</v>
      </c>
      <c r="P8500" t="s">
        <v>40</v>
      </c>
      <c r="T8500">
        <v>0</v>
      </c>
      <c r="U8500">
        <v>0.31125339200000002</v>
      </c>
      <c r="V8500" t="s">
        <v>5</v>
      </c>
      <c r="W8500" t="s">
        <v>6</v>
      </c>
      <c r="Y8500" t="s">
        <v>7</v>
      </c>
      <c r="BC8500" t="s">
        <v>1540</v>
      </c>
      <c r="BD8500">
        <v>2011</v>
      </c>
      <c r="BE8500" t="s">
        <v>1541</v>
      </c>
      <c r="BG8500" t="s">
        <v>36</v>
      </c>
      <c r="BN8500">
        <v>0</v>
      </c>
    </row>
    <row r="8501" spans="1:66" x14ac:dyDescent="0.25">
      <c r="A8501">
        <v>109739</v>
      </c>
      <c r="C8501" t="str">
        <f>Table2[[#This Row],[LeadAuthor]]&amp;Table2[[#This Row],[Year]]&amp;"_"&amp;Table2[[#This Row],[SiteName]]&amp;"_"&amp;Table2[[#This Row],[SampleID]]</f>
        <v>Shevenell2011_ODP1098_</v>
      </c>
      <c r="D8501" t="s">
        <v>1539</v>
      </c>
      <c r="E8501" t="s">
        <v>346</v>
      </c>
      <c r="G8501">
        <v>31.89</v>
      </c>
      <c r="K8501" t="s">
        <v>32</v>
      </c>
      <c r="L8501">
        <v>-64.86</v>
      </c>
      <c r="M8501">
        <v>-64.209999999999994</v>
      </c>
      <c r="N8501">
        <v>9.4066199999999992E-3</v>
      </c>
      <c r="O8501" t="s">
        <v>39</v>
      </c>
      <c r="P8501" t="s">
        <v>40</v>
      </c>
      <c r="T8501">
        <v>0</v>
      </c>
      <c r="U8501">
        <v>0.30233440099999997</v>
      </c>
      <c r="V8501" t="s">
        <v>5</v>
      </c>
      <c r="W8501" t="s">
        <v>6</v>
      </c>
      <c r="Y8501" t="s">
        <v>7</v>
      </c>
      <c r="BC8501" t="s">
        <v>1540</v>
      </c>
      <c r="BD8501">
        <v>2011</v>
      </c>
      <c r="BE8501" t="s">
        <v>1541</v>
      </c>
      <c r="BG8501" t="s">
        <v>36</v>
      </c>
      <c r="BN8501">
        <v>8.1830000000001485E-5</v>
      </c>
    </row>
    <row r="8502" spans="1:66" x14ac:dyDescent="0.25">
      <c r="A8502">
        <v>109740</v>
      </c>
      <c r="C8502" t="str">
        <f>Table2[[#This Row],[LeadAuthor]]&amp;Table2[[#This Row],[Year]]&amp;"_"&amp;Table2[[#This Row],[SiteName]]&amp;"_"&amp;Table2[[#This Row],[SampleID]]</f>
        <v>Shevenell2011_ODP1098_</v>
      </c>
      <c r="D8502" t="s">
        <v>1539</v>
      </c>
      <c r="E8502" t="s">
        <v>346</v>
      </c>
      <c r="G8502">
        <v>32.39</v>
      </c>
      <c r="K8502" t="s">
        <v>32</v>
      </c>
      <c r="L8502">
        <v>-64.86</v>
      </c>
      <c r="M8502">
        <v>-64.209999999999994</v>
      </c>
      <c r="N8502">
        <v>9.4884500000000007E-3</v>
      </c>
      <c r="O8502" t="s">
        <v>39</v>
      </c>
      <c r="P8502" t="s">
        <v>40</v>
      </c>
      <c r="T8502">
        <v>0</v>
      </c>
      <c r="U8502">
        <v>0.311625608</v>
      </c>
      <c r="V8502" t="s">
        <v>5</v>
      </c>
      <c r="W8502" t="s">
        <v>6</v>
      </c>
      <c r="Y8502" t="s">
        <v>7</v>
      </c>
      <c r="BC8502" t="s">
        <v>1540</v>
      </c>
      <c r="BD8502">
        <v>2011</v>
      </c>
      <c r="BE8502" t="s">
        <v>1541</v>
      </c>
      <c r="BG8502" t="s">
        <v>36</v>
      </c>
      <c r="BN8502">
        <v>0</v>
      </c>
    </row>
    <row r="8503" spans="1:66" x14ac:dyDescent="0.25">
      <c r="A8503">
        <v>109741</v>
      </c>
      <c r="C8503" t="str">
        <f>Table2[[#This Row],[LeadAuthor]]&amp;Table2[[#This Row],[Year]]&amp;"_"&amp;Table2[[#This Row],[SiteName]]&amp;"_"&amp;Table2[[#This Row],[SampleID]]</f>
        <v>Shevenell2011_ODP1098_</v>
      </c>
      <c r="D8503" t="s">
        <v>1539</v>
      </c>
      <c r="E8503" t="s">
        <v>346</v>
      </c>
      <c r="G8503">
        <v>32.39</v>
      </c>
      <c r="K8503" t="s">
        <v>32</v>
      </c>
      <c r="L8503">
        <v>-64.86</v>
      </c>
      <c r="M8503">
        <v>-64.209999999999994</v>
      </c>
      <c r="N8503">
        <v>9.4884500000000007E-3</v>
      </c>
      <c r="O8503" t="s">
        <v>39</v>
      </c>
      <c r="P8503" t="s">
        <v>40</v>
      </c>
      <c r="T8503">
        <v>0</v>
      </c>
      <c r="U8503">
        <v>0.318986192</v>
      </c>
      <c r="V8503" t="s">
        <v>5</v>
      </c>
      <c r="W8503" t="s">
        <v>6</v>
      </c>
      <c r="Y8503" t="s">
        <v>7</v>
      </c>
      <c r="BC8503" t="s">
        <v>1540</v>
      </c>
      <c r="BD8503">
        <v>2011</v>
      </c>
      <c r="BE8503" t="s">
        <v>1541</v>
      </c>
      <c r="BG8503" t="s">
        <v>36</v>
      </c>
      <c r="BN8503">
        <v>4.9099999999999838E-5</v>
      </c>
    </row>
    <row r="8504" spans="1:66" x14ac:dyDescent="0.25">
      <c r="A8504">
        <v>109742</v>
      </c>
      <c r="C8504" t="str">
        <f>Table2[[#This Row],[LeadAuthor]]&amp;Table2[[#This Row],[Year]]&amp;"_"&amp;Table2[[#This Row],[SiteName]]&amp;"_"&amp;Table2[[#This Row],[SampleID]]</f>
        <v>Shevenell2011_ODP1098_</v>
      </c>
      <c r="D8504" t="s">
        <v>1539</v>
      </c>
      <c r="E8504" t="s">
        <v>346</v>
      </c>
      <c r="G8504">
        <v>32.69</v>
      </c>
      <c r="K8504" t="s">
        <v>32</v>
      </c>
      <c r="L8504">
        <v>-64.86</v>
      </c>
      <c r="M8504">
        <v>-64.209999999999994</v>
      </c>
      <c r="N8504">
        <v>9.5375500000000005E-3</v>
      </c>
      <c r="O8504" t="s">
        <v>39</v>
      </c>
      <c r="P8504" t="s">
        <v>40</v>
      </c>
      <c r="T8504">
        <v>0</v>
      </c>
      <c r="U8504">
        <v>0.34517050300000002</v>
      </c>
      <c r="V8504" t="s">
        <v>5</v>
      </c>
      <c r="W8504" t="s">
        <v>6</v>
      </c>
      <c r="Y8504" t="s">
        <v>7</v>
      </c>
      <c r="BC8504" t="s">
        <v>1540</v>
      </c>
      <c r="BD8504">
        <v>2011</v>
      </c>
      <c r="BE8504" t="s">
        <v>1541</v>
      </c>
      <c r="BG8504" t="s">
        <v>36</v>
      </c>
      <c r="BN8504">
        <v>1.1455999999999966E-4</v>
      </c>
    </row>
    <row r="8505" spans="1:66" x14ac:dyDescent="0.25">
      <c r="A8505">
        <v>109743</v>
      </c>
      <c r="C8505" t="str">
        <f>Table2[[#This Row],[LeadAuthor]]&amp;Table2[[#This Row],[Year]]&amp;"_"&amp;Table2[[#This Row],[SiteName]]&amp;"_"&amp;Table2[[#This Row],[SampleID]]</f>
        <v>Shevenell2011_ODP1098_</v>
      </c>
      <c r="D8505" t="s">
        <v>1539</v>
      </c>
      <c r="E8505" t="s">
        <v>346</v>
      </c>
      <c r="G8505">
        <v>33.39</v>
      </c>
      <c r="K8505" t="s">
        <v>32</v>
      </c>
      <c r="L8505">
        <v>-64.86</v>
      </c>
      <c r="M8505">
        <v>-64.209999999999994</v>
      </c>
      <c r="N8505">
        <v>9.6521100000000002E-3</v>
      </c>
      <c r="O8505" t="s">
        <v>39</v>
      </c>
      <c r="P8505" t="s">
        <v>40</v>
      </c>
      <c r="T8505">
        <v>0</v>
      </c>
      <c r="U8505">
        <v>0.33807035699999999</v>
      </c>
      <c r="V8505" t="s">
        <v>5</v>
      </c>
      <c r="W8505" t="s">
        <v>6</v>
      </c>
      <c r="Y8505" t="s">
        <v>7</v>
      </c>
      <c r="BC8505" t="s">
        <v>1540</v>
      </c>
      <c r="BD8505">
        <v>2011</v>
      </c>
      <c r="BE8505" t="s">
        <v>1541</v>
      </c>
      <c r="BG8505" t="s">
        <v>36</v>
      </c>
      <c r="BN8505">
        <v>6.5459999999999824E-5</v>
      </c>
    </row>
    <row r="8506" spans="1:66" x14ac:dyDescent="0.25">
      <c r="A8506">
        <v>109744</v>
      </c>
      <c r="C8506" t="str">
        <f>Table2[[#This Row],[LeadAuthor]]&amp;Table2[[#This Row],[Year]]&amp;"_"&amp;Table2[[#This Row],[SiteName]]&amp;"_"&amp;Table2[[#This Row],[SampleID]]</f>
        <v>Shevenell2011_ODP1098_</v>
      </c>
      <c r="D8506" t="s">
        <v>1539</v>
      </c>
      <c r="E8506" t="s">
        <v>346</v>
      </c>
      <c r="G8506">
        <v>33.79</v>
      </c>
      <c r="K8506" t="s">
        <v>32</v>
      </c>
      <c r="L8506">
        <v>-64.86</v>
      </c>
      <c r="M8506">
        <v>-64.209999999999994</v>
      </c>
      <c r="N8506">
        <v>9.71757E-3</v>
      </c>
      <c r="O8506" t="s">
        <v>39</v>
      </c>
      <c r="P8506" t="s">
        <v>40</v>
      </c>
      <c r="T8506">
        <v>0</v>
      </c>
      <c r="U8506">
        <v>0.322456664</v>
      </c>
      <c r="V8506" t="s">
        <v>5</v>
      </c>
      <c r="W8506" t="s">
        <v>6</v>
      </c>
      <c r="Y8506" t="s">
        <v>7</v>
      </c>
      <c r="BC8506" t="s">
        <v>1540</v>
      </c>
      <c r="BD8506">
        <v>2011</v>
      </c>
      <c r="BE8506" t="s">
        <v>1541</v>
      </c>
      <c r="BG8506" t="s">
        <v>36</v>
      </c>
      <c r="BN8506">
        <v>0</v>
      </c>
    </row>
    <row r="8507" spans="1:66" x14ac:dyDescent="0.25">
      <c r="A8507">
        <v>109745</v>
      </c>
      <c r="C8507" t="str">
        <f>Table2[[#This Row],[LeadAuthor]]&amp;Table2[[#This Row],[Year]]&amp;"_"&amp;Table2[[#This Row],[SiteName]]&amp;"_"&amp;Table2[[#This Row],[SampleID]]</f>
        <v>Shevenell2011_ODP1098_</v>
      </c>
      <c r="D8507" t="s">
        <v>1539</v>
      </c>
      <c r="E8507" t="s">
        <v>346</v>
      </c>
      <c r="G8507">
        <v>33.79</v>
      </c>
      <c r="K8507" t="s">
        <v>32</v>
      </c>
      <c r="L8507">
        <v>-64.86</v>
      </c>
      <c r="M8507">
        <v>-64.209999999999994</v>
      </c>
      <c r="N8507">
        <v>9.71757E-3</v>
      </c>
      <c r="O8507" t="s">
        <v>39</v>
      </c>
      <c r="P8507" t="s">
        <v>40</v>
      </c>
      <c r="T8507">
        <v>0</v>
      </c>
      <c r="U8507">
        <v>0.289513089</v>
      </c>
      <c r="V8507" t="s">
        <v>5</v>
      </c>
      <c r="W8507" t="s">
        <v>6</v>
      </c>
      <c r="Y8507" t="s">
        <v>7</v>
      </c>
      <c r="BC8507" t="s">
        <v>1540</v>
      </c>
      <c r="BD8507">
        <v>2011</v>
      </c>
      <c r="BE8507" t="s">
        <v>1541</v>
      </c>
      <c r="BG8507" t="s">
        <v>36</v>
      </c>
      <c r="BN8507">
        <v>4.9099999999999838E-5</v>
      </c>
    </row>
    <row r="8508" spans="1:66" x14ac:dyDescent="0.25">
      <c r="A8508">
        <v>109746</v>
      </c>
      <c r="C8508" t="str">
        <f>Table2[[#This Row],[LeadAuthor]]&amp;Table2[[#This Row],[Year]]&amp;"_"&amp;Table2[[#This Row],[SiteName]]&amp;"_"&amp;Table2[[#This Row],[SampleID]]</f>
        <v>Shevenell2011_ODP1098_</v>
      </c>
      <c r="D8508" t="s">
        <v>1539</v>
      </c>
      <c r="E8508" t="s">
        <v>346</v>
      </c>
      <c r="G8508">
        <v>34.090000000000003</v>
      </c>
      <c r="K8508" t="s">
        <v>32</v>
      </c>
      <c r="L8508">
        <v>-64.86</v>
      </c>
      <c r="M8508">
        <v>-64.209999999999994</v>
      </c>
      <c r="N8508">
        <v>9.7666699999999999E-3</v>
      </c>
      <c r="O8508" t="s">
        <v>39</v>
      </c>
      <c r="P8508" t="s">
        <v>40</v>
      </c>
      <c r="T8508">
        <v>0</v>
      </c>
      <c r="U8508">
        <v>0.35044647299999998</v>
      </c>
      <c r="V8508" t="s">
        <v>5</v>
      </c>
      <c r="W8508" t="s">
        <v>6</v>
      </c>
      <c r="Y8508" t="s">
        <v>7</v>
      </c>
      <c r="BC8508" t="s">
        <v>1540</v>
      </c>
      <c r="BD8508">
        <v>2011</v>
      </c>
      <c r="BE8508" t="s">
        <v>1541</v>
      </c>
      <c r="BG8508" t="s">
        <v>36</v>
      </c>
      <c r="BN8508">
        <v>4.4622000000000064E-4</v>
      </c>
    </row>
    <row r="8509" spans="1:66" x14ac:dyDescent="0.25">
      <c r="A8509">
        <v>109747</v>
      </c>
      <c r="C8509" t="str">
        <f>Table2[[#This Row],[LeadAuthor]]&amp;Table2[[#This Row],[Year]]&amp;"_"&amp;Table2[[#This Row],[SiteName]]&amp;"_"&amp;Table2[[#This Row],[SampleID]]</f>
        <v>Shevenell2011_ODP1098_</v>
      </c>
      <c r="D8509" t="s">
        <v>1539</v>
      </c>
      <c r="E8509" t="s">
        <v>346</v>
      </c>
      <c r="G8509">
        <v>34.39</v>
      </c>
      <c r="K8509" t="s">
        <v>32</v>
      </c>
      <c r="L8509">
        <v>-64.86</v>
      </c>
      <c r="M8509">
        <v>-64.209999999999994</v>
      </c>
      <c r="N8509">
        <v>1.0212890000000001E-2</v>
      </c>
      <c r="O8509" t="s">
        <v>39</v>
      </c>
      <c r="P8509" t="s">
        <v>40</v>
      </c>
      <c r="T8509">
        <v>0</v>
      </c>
      <c r="U8509">
        <v>0.34833218900000001</v>
      </c>
      <c r="V8509" t="s">
        <v>5</v>
      </c>
      <c r="W8509" t="s">
        <v>6</v>
      </c>
      <c r="Y8509" t="s">
        <v>7</v>
      </c>
      <c r="BC8509" t="s">
        <v>1540</v>
      </c>
      <c r="BD8509">
        <v>2011</v>
      </c>
      <c r="BE8509" t="s">
        <v>1541</v>
      </c>
      <c r="BG8509" t="s">
        <v>36</v>
      </c>
      <c r="BN8509">
        <v>8.3739999999998815E-5</v>
      </c>
    </row>
    <row r="8510" spans="1:66" x14ac:dyDescent="0.25">
      <c r="A8510">
        <v>109748</v>
      </c>
      <c r="C8510" t="str">
        <f>Table2[[#This Row],[LeadAuthor]]&amp;Table2[[#This Row],[Year]]&amp;"_"&amp;Table2[[#This Row],[SiteName]]&amp;"_"&amp;Table2[[#This Row],[SampleID]]</f>
        <v>Shevenell2011_ODP1098_</v>
      </c>
      <c r="D8510" t="s">
        <v>1539</v>
      </c>
      <c r="E8510" t="s">
        <v>346</v>
      </c>
      <c r="G8510">
        <v>34.840000000000003</v>
      </c>
      <c r="K8510" t="s">
        <v>32</v>
      </c>
      <c r="L8510">
        <v>-64.86</v>
      </c>
      <c r="M8510">
        <v>-64.209999999999994</v>
      </c>
      <c r="N8510">
        <v>1.0296629999999999E-2</v>
      </c>
      <c r="O8510" t="s">
        <v>39</v>
      </c>
      <c r="P8510" t="s">
        <v>40</v>
      </c>
      <c r="T8510">
        <v>0</v>
      </c>
      <c r="U8510">
        <v>0.36820947900000001</v>
      </c>
      <c r="V8510" t="s">
        <v>5</v>
      </c>
      <c r="W8510" t="s">
        <v>6</v>
      </c>
      <c r="Y8510" t="s">
        <v>7</v>
      </c>
      <c r="BC8510" t="s">
        <v>1540</v>
      </c>
      <c r="BD8510">
        <v>2011</v>
      </c>
      <c r="BE8510" t="s">
        <v>1541</v>
      </c>
      <c r="BG8510" t="s">
        <v>36</v>
      </c>
      <c r="BN8510">
        <v>5.5819999999999828E-5</v>
      </c>
    </row>
    <row r="8511" spans="1:66" x14ac:dyDescent="0.25">
      <c r="A8511">
        <v>109749</v>
      </c>
      <c r="C8511" t="str">
        <f>Table2[[#This Row],[LeadAuthor]]&amp;Table2[[#This Row],[Year]]&amp;"_"&amp;Table2[[#This Row],[SiteName]]&amp;"_"&amp;Table2[[#This Row],[SampleID]]</f>
        <v>Shevenell2011_ODP1098_</v>
      </c>
      <c r="D8511" t="s">
        <v>1539</v>
      </c>
      <c r="E8511" t="s">
        <v>346</v>
      </c>
      <c r="G8511">
        <v>35.14</v>
      </c>
      <c r="K8511" t="s">
        <v>32</v>
      </c>
      <c r="L8511">
        <v>-64.86</v>
      </c>
      <c r="M8511">
        <v>-64.209999999999994</v>
      </c>
      <c r="N8511">
        <v>1.0352449999999999E-2</v>
      </c>
      <c r="O8511" t="s">
        <v>39</v>
      </c>
      <c r="P8511" t="s">
        <v>40</v>
      </c>
      <c r="T8511">
        <v>0</v>
      </c>
      <c r="U8511">
        <v>0.35076828700000001</v>
      </c>
      <c r="V8511" t="s">
        <v>5</v>
      </c>
      <c r="W8511" t="s">
        <v>6</v>
      </c>
      <c r="Y8511" t="s">
        <v>7</v>
      </c>
      <c r="BC8511" t="s">
        <v>1540</v>
      </c>
      <c r="BD8511">
        <v>2011</v>
      </c>
      <c r="BE8511" t="s">
        <v>1541</v>
      </c>
      <c r="BG8511" t="s">
        <v>36</v>
      </c>
      <c r="BN8511">
        <v>0</v>
      </c>
    </row>
    <row r="8512" spans="1:66" x14ac:dyDescent="0.25">
      <c r="A8512">
        <v>109750</v>
      </c>
      <c r="C8512" t="str">
        <f>Table2[[#This Row],[LeadAuthor]]&amp;Table2[[#This Row],[Year]]&amp;"_"&amp;Table2[[#This Row],[SiteName]]&amp;"_"&amp;Table2[[#This Row],[SampleID]]</f>
        <v>Shevenell2011_ODP1098_</v>
      </c>
      <c r="D8512" t="s">
        <v>1539</v>
      </c>
      <c r="E8512" t="s">
        <v>346</v>
      </c>
      <c r="G8512">
        <v>35.14</v>
      </c>
      <c r="K8512" t="s">
        <v>32</v>
      </c>
      <c r="L8512">
        <v>-64.86</v>
      </c>
      <c r="M8512">
        <v>-64.209999999999994</v>
      </c>
      <c r="N8512">
        <v>1.0352449999999999E-2</v>
      </c>
      <c r="O8512" t="s">
        <v>39</v>
      </c>
      <c r="P8512" t="s">
        <v>40</v>
      </c>
      <c r="T8512">
        <v>0</v>
      </c>
      <c r="U8512">
        <v>0.32199971100000002</v>
      </c>
      <c r="V8512" t="s">
        <v>5</v>
      </c>
      <c r="W8512" t="s">
        <v>6</v>
      </c>
      <c r="Y8512" t="s">
        <v>7</v>
      </c>
      <c r="BC8512" t="s">
        <v>1540</v>
      </c>
      <c r="BD8512">
        <v>2011</v>
      </c>
      <c r="BE8512" t="s">
        <v>1541</v>
      </c>
      <c r="BG8512" t="s">
        <v>36</v>
      </c>
      <c r="BN8512">
        <v>1.1165000000000133E-4</v>
      </c>
    </row>
    <row r="8513" spans="1:66" x14ac:dyDescent="0.25">
      <c r="A8513">
        <v>109751</v>
      </c>
      <c r="C8513" t="str">
        <f>Table2[[#This Row],[LeadAuthor]]&amp;Table2[[#This Row],[Year]]&amp;"_"&amp;Table2[[#This Row],[SiteName]]&amp;"_"&amp;Table2[[#This Row],[SampleID]]</f>
        <v>Shevenell2011_ODP1098_</v>
      </c>
      <c r="D8513" t="s">
        <v>1539</v>
      </c>
      <c r="E8513" t="s">
        <v>346</v>
      </c>
      <c r="G8513">
        <v>35.74</v>
      </c>
      <c r="K8513" t="s">
        <v>32</v>
      </c>
      <c r="L8513">
        <v>-64.86</v>
      </c>
      <c r="M8513">
        <v>-64.209999999999994</v>
      </c>
      <c r="N8513">
        <v>1.04641E-2</v>
      </c>
      <c r="O8513" t="s">
        <v>39</v>
      </c>
      <c r="P8513" t="s">
        <v>40</v>
      </c>
      <c r="T8513">
        <v>0</v>
      </c>
      <c r="U8513">
        <v>0.32143607800000001</v>
      </c>
      <c r="V8513" t="s">
        <v>5</v>
      </c>
      <c r="W8513" t="s">
        <v>6</v>
      </c>
      <c r="Y8513" t="s">
        <v>7</v>
      </c>
      <c r="BC8513" t="s">
        <v>1540</v>
      </c>
      <c r="BD8513">
        <v>2011</v>
      </c>
      <c r="BE8513" t="s">
        <v>1541</v>
      </c>
      <c r="BG8513" t="s">
        <v>36</v>
      </c>
      <c r="BN8513">
        <v>4.6519999999999548E-5</v>
      </c>
    </row>
    <row r="8514" spans="1:66" x14ac:dyDescent="0.25">
      <c r="A8514">
        <v>109752</v>
      </c>
      <c r="C8514" t="str">
        <f>Table2[[#This Row],[LeadAuthor]]&amp;Table2[[#This Row],[Year]]&amp;"_"&amp;Table2[[#This Row],[SiteName]]&amp;"_"&amp;Table2[[#This Row],[SampleID]]</f>
        <v>Shevenell2011_ODP1098_</v>
      </c>
      <c r="D8514" t="s">
        <v>1539</v>
      </c>
      <c r="E8514" t="s">
        <v>346</v>
      </c>
      <c r="G8514">
        <v>35.99</v>
      </c>
      <c r="K8514" t="s">
        <v>32</v>
      </c>
      <c r="L8514">
        <v>-64.86</v>
      </c>
      <c r="M8514">
        <v>-64.209999999999994</v>
      </c>
      <c r="N8514">
        <v>1.051062E-2</v>
      </c>
      <c r="O8514" t="s">
        <v>39</v>
      </c>
      <c r="P8514" t="s">
        <v>40</v>
      </c>
      <c r="T8514">
        <v>0</v>
      </c>
      <c r="U8514">
        <v>0.31488783799999998</v>
      </c>
      <c r="V8514" t="s">
        <v>5</v>
      </c>
      <c r="W8514" t="s">
        <v>6</v>
      </c>
      <c r="Y8514" t="s">
        <v>7</v>
      </c>
      <c r="BC8514" t="s">
        <v>1540</v>
      </c>
      <c r="BD8514">
        <v>2011</v>
      </c>
      <c r="BE8514" t="s">
        <v>1541</v>
      </c>
      <c r="BG8514" t="s">
        <v>36</v>
      </c>
      <c r="BN8514">
        <v>3.7219999999999268E-5</v>
      </c>
    </row>
    <row r="8515" spans="1:66" x14ac:dyDescent="0.25">
      <c r="A8515">
        <v>109753</v>
      </c>
      <c r="C8515" t="str">
        <f>Table2[[#This Row],[LeadAuthor]]&amp;Table2[[#This Row],[Year]]&amp;"_"&amp;Table2[[#This Row],[SiteName]]&amp;"_"&amp;Table2[[#This Row],[SampleID]]</f>
        <v>Shevenell2011_ODP1098_</v>
      </c>
      <c r="D8515" t="s">
        <v>1539</v>
      </c>
      <c r="E8515" t="s">
        <v>346</v>
      </c>
      <c r="G8515">
        <v>36.19</v>
      </c>
      <c r="K8515" t="s">
        <v>32</v>
      </c>
      <c r="L8515">
        <v>-64.86</v>
      </c>
      <c r="M8515">
        <v>-64.209999999999994</v>
      </c>
      <c r="N8515">
        <v>1.0547839999999999E-2</v>
      </c>
      <c r="O8515" t="s">
        <v>39</v>
      </c>
      <c r="P8515" t="s">
        <v>40</v>
      </c>
      <c r="T8515">
        <v>0</v>
      </c>
      <c r="U8515">
        <v>0.33323841199999998</v>
      </c>
      <c r="V8515" t="s">
        <v>5</v>
      </c>
      <c r="W8515" t="s">
        <v>6</v>
      </c>
      <c r="Y8515" t="s">
        <v>7</v>
      </c>
      <c r="BC8515" t="s">
        <v>1540</v>
      </c>
      <c r="BD8515">
        <v>2011</v>
      </c>
      <c r="BE8515" t="s">
        <v>1541</v>
      </c>
      <c r="BG8515" t="s">
        <v>36</v>
      </c>
      <c r="BN8515">
        <v>1.4132000000000033E-4</v>
      </c>
    </row>
    <row r="8516" spans="1:66" x14ac:dyDescent="0.25">
      <c r="A8516">
        <v>109754</v>
      </c>
      <c r="C8516" t="str">
        <f>Table2[[#This Row],[LeadAuthor]]&amp;Table2[[#This Row],[Year]]&amp;"_"&amp;Table2[[#This Row],[SiteName]]&amp;"_"&amp;Table2[[#This Row],[SampleID]]</f>
        <v>Shevenell2011_ODP1098_</v>
      </c>
      <c r="D8516" t="s">
        <v>1539</v>
      </c>
      <c r="E8516" t="s">
        <v>346</v>
      </c>
      <c r="G8516">
        <v>36.950000000000003</v>
      </c>
      <c r="K8516" t="s">
        <v>32</v>
      </c>
      <c r="L8516">
        <v>-64.86</v>
      </c>
      <c r="M8516">
        <v>-64.209999999999994</v>
      </c>
      <c r="N8516">
        <v>1.068916E-2</v>
      </c>
      <c r="O8516" t="s">
        <v>39</v>
      </c>
      <c r="P8516" t="s">
        <v>40</v>
      </c>
      <c r="T8516">
        <v>0</v>
      </c>
      <c r="U8516">
        <v>0.321706512</v>
      </c>
      <c r="V8516" t="s">
        <v>5</v>
      </c>
      <c r="W8516" t="s">
        <v>6</v>
      </c>
      <c r="Y8516" t="s">
        <v>7</v>
      </c>
      <c r="BC8516" t="s">
        <v>1540</v>
      </c>
      <c r="BD8516">
        <v>2011</v>
      </c>
      <c r="BE8516" t="s">
        <v>1541</v>
      </c>
      <c r="BG8516" t="s">
        <v>36</v>
      </c>
      <c r="BN8516">
        <v>3.7310000000000468E-5</v>
      </c>
    </row>
    <row r="8517" spans="1:66" x14ac:dyDescent="0.25">
      <c r="A8517">
        <v>109755</v>
      </c>
      <c r="C8517" t="str">
        <f>Table2[[#This Row],[LeadAuthor]]&amp;Table2[[#This Row],[Year]]&amp;"_"&amp;Table2[[#This Row],[SiteName]]&amp;"_"&amp;Table2[[#This Row],[SampleID]]</f>
        <v>Shevenell2011_ODP1098_</v>
      </c>
      <c r="D8517" t="s">
        <v>1539</v>
      </c>
      <c r="E8517" t="s">
        <v>346</v>
      </c>
      <c r="G8517">
        <v>37.15</v>
      </c>
      <c r="K8517" t="s">
        <v>32</v>
      </c>
      <c r="L8517">
        <v>-64.86</v>
      </c>
      <c r="M8517">
        <v>-64.209999999999994</v>
      </c>
      <c r="N8517">
        <v>1.072647E-2</v>
      </c>
      <c r="O8517" t="s">
        <v>39</v>
      </c>
      <c r="P8517" t="s">
        <v>40</v>
      </c>
      <c r="T8517">
        <v>0</v>
      </c>
      <c r="U8517">
        <v>0.30345752300000001</v>
      </c>
      <c r="V8517" t="s">
        <v>5</v>
      </c>
      <c r="W8517" t="s">
        <v>6</v>
      </c>
      <c r="Y8517" t="s">
        <v>7</v>
      </c>
      <c r="BC8517" t="s">
        <v>1540</v>
      </c>
      <c r="BD8517">
        <v>2011</v>
      </c>
      <c r="BE8517" t="s">
        <v>1541</v>
      </c>
      <c r="BG8517" t="s">
        <v>36</v>
      </c>
      <c r="BN8517">
        <v>3.7119999999999861E-5</v>
      </c>
    </row>
    <row r="8518" spans="1:66" x14ac:dyDescent="0.25">
      <c r="A8518">
        <v>109756</v>
      </c>
      <c r="C8518" t="str">
        <f>Table2[[#This Row],[LeadAuthor]]&amp;Table2[[#This Row],[Year]]&amp;"_"&amp;Table2[[#This Row],[SiteName]]&amp;"_"&amp;Table2[[#This Row],[SampleID]]</f>
        <v>Shevenell2011_ODP1098_</v>
      </c>
      <c r="D8518" t="s">
        <v>1539</v>
      </c>
      <c r="E8518" t="s">
        <v>346</v>
      </c>
      <c r="G8518">
        <v>37.35</v>
      </c>
      <c r="K8518" t="s">
        <v>32</v>
      </c>
      <c r="L8518">
        <v>-64.86</v>
      </c>
      <c r="M8518">
        <v>-64.209999999999994</v>
      </c>
      <c r="N8518">
        <v>1.076359E-2</v>
      </c>
      <c r="O8518" t="s">
        <v>39</v>
      </c>
      <c r="P8518" t="s">
        <v>40</v>
      </c>
      <c r="T8518">
        <v>0</v>
      </c>
      <c r="U8518">
        <v>0.39877582</v>
      </c>
      <c r="V8518" t="s">
        <v>5</v>
      </c>
      <c r="W8518" t="s">
        <v>6</v>
      </c>
      <c r="Y8518" t="s">
        <v>7</v>
      </c>
      <c r="BC8518" t="s">
        <v>1540</v>
      </c>
      <c r="BD8518">
        <v>2011</v>
      </c>
      <c r="BE8518" t="s">
        <v>1541</v>
      </c>
      <c r="BG8518" t="s">
        <v>36</v>
      </c>
      <c r="BN8518">
        <v>3.7310000000000468E-5</v>
      </c>
    </row>
    <row r="8519" spans="1:66" x14ac:dyDescent="0.25">
      <c r="A8519">
        <v>109757</v>
      </c>
      <c r="C8519" t="str">
        <f>Table2[[#This Row],[LeadAuthor]]&amp;Table2[[#This Row],[Year]]&amp;"_"&amp;Table2[[#This Row],[SiteName]]&amp;"_"&amp;Table2[[#This Row],[SampleID]]</f>
        <v>Shevenell2011_ODP1098_</v>
      </c>
      <c r="D8519" t="s">
        <v>1539</v>
      </c>
      <c r="E8519" t="s">
        <v>346</v>
      </c>
      <c r="G8519">
        <v>37.549999999999997</v>
      </c>
      <c r="K8519" t="s">
        <v>32</v>
      </c>
      <c r="L8519">
        <v>-64.86</v>
      </c>
      <c r="M8519">
        <v>-64.209999999999994</v>
      </c>
      <c r="N8519">
        <v>1.08009E-2</v>
      </c>
      <c r="O8519" t="s">
        <v>39</v>
      </c>
      <c r="P8519" t="s">
        <v>40</v>
      </c>
      <c r="T8519">
        <v>0</v>
      </c>
      <c r="U8519">
        <v>0.43360642300000002</v>
      </c>
      <c r="V8519" t="s">
        <v>5</v>
      </c>
      <c r="W8519" t="s">
        <v>6</v>
      </c>
      <c r="Y8519" t="s">
        <v>7</v>
      </c>
      <c r="BC8519" t="s">
        <v>1540</v>
      </c>
      <c r="BD8519">
        <v>2011</v>
      </c>
      <c r="BE8519" t="s">
        <v>1541</v>
      </c>
      <c r="BG8519" t="s">
        <v>36</v>
      </c>
      <c r="BN8519">
        <v>1.4886999999999886E-4</v>
      </c>
    </row>
    <row r="8520" spans="1:66" x14ac:dyDescent="0.25">
      <c r="A8520">
        <v>109758</v>
      </c>
      <c r="C8520" t="str">
        <f>Table2[[#This Row],[LeadAuthor]]&amp;Table2[[#This Row],[Year]]&amp;"_"&amp;Table2[[#This Row],[SiteName]]&amp;"_"&amp;Table2[[#This Row],[SampleID]]</f>
        <v>Shevenell2011_ODP1098_</v>
      </c>
      <c r="D8520" t="s">
        <v>1539</v>
      </c>
      <c r="E8520" t="s">
        <v>346</v>
      </c>
      <c r="G8520">
        <v>38.35</v>
      </c>
      <c r="K8520" t="s">
        <v>32</v>
      </c>
      <c r="L8520">
        <v>-64.86</v>
      </c>
      <c r="M8520">
        <v>-64.209999999999994</v>
      </c>
      <c r="N8520">
        <v>1.0949769999999999E-2</v>
      </c>
      <c r="O8520" t="s">
        <v>39</v>
      </c>
      <c r="P8520" t="s">
        <v>40</v>
      </c>
      <c r="T8520">
        <v>0</v>
      </c>
      <c r="U8520">
        <v>0.33068191400000002</v>
      </c>
      <c r="V8520" t="s">
        <v>5</v>
      </c>
      <c r="W8520" t="s">
        <v>6</v>
      </c>
      <c r="Y8520" t="s">
        <v>7</v>
      </c>
      <c r="BC8520" t="s">
        <v>1540</v>
      </c>
      <c r="BD8520">
        <v>2011</v>
      </c>
      <c r="BE8520" t="s">
        <v>1541</v>
      </c>
      <c r="BG8520" t="s">
        <v>36</v>
      </c>
      <c r="BN8520">
        <v>8.3730000000000609E-5</v>
      </c>
    </row>
    <row r="8521" spans="1:66" x14ac:dyDescent="0.25">
      <c r="A8521">
        <v>109759</v>
      </c>
      <c r="C8521" t="str">
        <f>Table2[[#This Row],[LeadAuthor]]&amp;Table2[[#This Row],[Year]]&amp;"_"&amp;Table2[[#This Row],[SiteName]]&amp;"_"&amp;Table2[[#This Row],[SampleID]]</f>
        <v>Shevenell2011_ODP1098_</v>
      </c>
      <c r="D8521" t="s">
        <v>1539</v>
      </c>
      <c r="E8521" t="s">
        <v>346</v>
      </c>
      <c r="G8521">
        <v>38.799999999999997</v>
      </c>
      <c r="K8521" t="s">
        <v>32</v>
      </c>
      <c r="L8521">
        <v>-64.86</v>
      </c>
      <c r="M8521">
        <v>-64.209999999999994</v>
      </c>
      <c r="N8521">
        <v>1.10335E-2</v>
      </c>
      <c r="O8521" t="s">
        <v>39</v>
      </c>
      <c r="P8521" t="s">
        <v>40</v>
      </c>
      <c r="T8521">
        <v>0</v>
      </c>
      <c r="U8521">
        <v>0.35218239499999998</v>
      </c>
      <c r="V8521" t="s">
        <v>5</v>
      </c>
      <c r="W8521" t="s">
        <v>6</v>
      </c>
      <c r="Y8521" t="s">
        <v>7</v>
      </c>
      <c r="BC8521" t="s">
        <v>1540</v>
      </c>
      <c r="BD8521">
        <v>2011</v>
      </c>
      <c r="BE8521" t="s">
        <v>1541</v>
      </c>
      <c r="BG8521" t="s">
        <v>36</v>
      </c>
      <c r="BN8521">
        <v>1.3956000000000038E-4</v>
      </c>
    </row>
    <row r="8522" spans="1:66" x14ac:dyDescent="0.25">
      <c r="A8522">
        <v>109760</v>
      </c>
      <c r="C8522" t="str">
        <f>Table2[[#This Row],[LeadAuthor]]&amp;Table2[[#This Row],[Year]]&amp;"_"&amp;Table2[[#This Row],[SiteName]]&amp;"_"&amp;Table2[[#This Row],[SampleID]]</f>
        <v>Shevenell2011_ODP1098_</v>
      </c>
      <c r="D8522" t="s">
        <v>1539</v>
      </c>
      <c r="E8522" t="s">
        <v>346</v>
      </c>
      <c r="G8522">
        <v>39.549999999999997</v>
      </c>
      <c r="K8522" t="s">
        <v>32</v>
      </c>
      <c r="L8522">
        <v>-64.86</v>
      </c>
      <c r="M8522">
        <v>-64.209999999999994</v>
      </c>
      <c r="N8522">
        <v>1.117306E-2</v>
      </c>
      <c r="O8522" t="s">
        <v>39</v>
      </c>
      <c r="P8522" t="s">
        <v>40</v>
      </c>
      <c r="T8522">
        <v>0</v>
      </c>
      <c r="U8522">
        <v>0.39912803299999999</v>
      </c>
      <c r="V8522" t="s">
        <v>5</v>
      </c>
      <c r="W8522" t="s">
        <v>6</v>
      </c>
      <c r="Y8522" t="s">
        <v>7</v>
      </c>
      <c r="BC8522" t="s">
        <v>1540</v>
      </c>
      <c r="BD8522">
        <v>2011</v>
      </c>
      <c r="BE8522" t="s">
        <v>1541</v>
      </c>
      <c r="BG8522" t="s">
        <v>36</v>
      </c>
      <c r="BN8522">
        <v>1.302600000000001E-4</v>
      </c>
    </row>
    <row r="8523" spans="1:66" x14ac:dyDescent="0.25">
      <c r="A8523">
        <v>109761</v>
      </c>
      <c r="C8523" t="str">
        <f>Table2[[#This Row],[LeadAuthor]]&amp;Table2[[#This Row],[Year]]&amp;"_"&amp;Table2[[#This Row],[SiteName]]&amp;"_"&amp;Table2[[#This Row],[SampleID]]</f>
        <v>Shevenell2011_ODP1098_</v>
      </c>
      <c r="D8523" t="s">
        <v>1539</v>
      </c>
      <c r="E8523" t="s">
        <v>346</v>
      </c>
      <c r="G8523">
        <v>40.25</v>
      </c>
      <c r="K8523" t="s">
        <v>32</v>
      </c>
      <c r="L8523">
        <v>-64.86</v>
      </c>
      <c r="M8523">
        <v>-64.209999999999994</v>
      </c>
      <c r="N8523">
        <v>1.130332E-2</v>
      </c>
      <c r="O8523" t="s">
        <v>39</v>
      </c>
      <c r="P8523" t="s">
        <v>40</v>
      </c>
      <c r="T8523">
        <v>0</v>
      </c>
      <c r="U8523">
        <v>0.37210901000000002</v>
      </c>
      <c r="V8523" t="s">
        <v>5</v>
      </c>
      <c r="W8523" t="s">
        <v>6</v>
      </c>
      <c r="Y8523" t="s">
        <v>7</v>
      </c>
      <c r="BC8523" t="s">
        <v>1540</v>
      </c>
      <c r="BD8523">
        <v>2011</v>
      </c>
      <c r="BE8523" t="s">
        <v>1541</v>
      </c>
      <c r="BG8523" t="s">
        <v>36</v>
      </c>
      <c r="BN8523">
        <v>5.5819999999999828E-5</v>
      </c>
    </row>
    <row r="8524" spans="1:66" x14ac:dyDescent="0.25">
      <c r="A8524">
        <v>109762</v>
      </c>
      <c r="C8524" t="str">
        <f>Table2[[#This Row],[LeadAuthor]]&amp;Table2[[#This Row],[Year]]&amp;"_"&amp;Table2[[#This Row],[SiteName]]&amp;"_"&amp;Table2[[#This Row],[SampleID]]</f>
        <v>Shevenell2011_ODP1098_</v>
      </c>
      <c r="D8524" t="s">
        <v>1539</v>
      </c>
      <c r="E8524" t="s">
        <v>346</v>
      </c>
      <c r="G8524">
        <v>40.549999999999997</v>
      </c>
      <c r="K8524" t="s">
        <v>32</v>
      </c>
      <c r="L8524">
        <v>-64.86</v>
      </c>
      <c r="M8524">
        <v>-64.209999999999994</v>
      </c>
      <c r="N8524">
        <v>1.135914E-2</v>
      </c>
      <c r="O8524" t="s">
        <v>39</v>
      </c>
      <c r="P8524" t="s">
        <v>40</v>
      </c>
      <c r="T8524">
        <v>0</v>
      </c>
      <c r="U8524">
        <v>0.326813774</v>
      </c>
      <c r="V8524" t="s">
        <v>5</v>
      </c>
      <c r="W8524" t="s">
        <v>6</v>
      </c>
      <c r="Y8524" t="s">
        <v>7</v>
      </c>
      <c r="BC8524" t="s">
        <v>1540</v>
      </c>
      <c r="BD8524">
        <v>2011</v>
      </c>
      <c r="BE8524" t="s">
        <v>1541</v>
      </c>
      <c r="BG8524" t="s">
        <v>36</v>
      </c>
      <c r="BN8524">
        <v>1.8610000000000501E-5</v>
      </c>
    </row>
    <row r="8525" spans="1:66" x14ac:dyDescent="0.25">
      <c r="A8525">
        <v>109763</v>
      </c>
      <c r="C8525" t="str">
        <f>Table2[[#This Row],[LeadAuthor]]&amp;Table2[[#This Row],[Year]]&amp;"_"&amp;Table2[[#This Row],[SiteName]]&amp;"_"&amp;Table2[[#This Row],[SampleID]]</f>
        <v>Shevenell2011_ODP1098_</v>
      </c>
      <c r="D8525" t="s">
        <v>1539</v>
      </c>
      <c r="E8525" t="s">
        <v>346</v>
      </c>
      <c r="G8525">
        <v>40.65</v>
      </c>
      <c r="K8525" t="s">
        <v>32</v>
      </c>
      <c r="L8525">
        <v>-64.86</v>
      </c>
      <c r="M8525">
        <v>-64.209999999999994</v>
      </c>
      <c r="N8525">
        <v>1.1377750000000001E-2</v>
      </c>
      <c r="O8525" t="s">
        <v>39</v>
      </c>
      <c r="P8525" t="s">
        <v>40</v>
      </c>
      <c r="T8525">
        <v>0</v>
      </c>
      <c r="U8525">
        <v>0.35496467700000001</v>
      </c>
      <c r="V8525" t="s">
        <v>5</v>
      </c>
      <c r="W8525" t="s">
        <v>6</v>
      </c>
      <c r="Y8525" t="s">
        <v>7</v>
      </c>
      <c r="BC8525" t="s">
        <v>1540</v>
      </c>
      <c r="BD8525">
        <v>2011</v>
      </c>
      <c r="BE8525" t="s">
        <v>1541</v>
      </c>
      <c r="BG8525" t="s">
        <v>36</v>
      </c>
      <c r="BN8525">
        <v>8.3739999999998815E-5</v>
      </c>
    </row>
    <row r="8526" spans="1:66" x14ac:dyDescent="0.25">
      <c r="A8526">
        <v>109764</v>
      </c>
      <c r="C8526" t="str">
        <f>Table2[[#This Row],[LeadAuthor]]&amp;Table2[[#This Row],[Year]]&amp;"_"&amp;Table2[[#This Row],[SiteName]]&amp;"_"&amp;Table2[[#This Row],[SampleID]]</f>
        <v>Shevenell2011_ODP1098_</v>
      </c>
      <c r="D8526" t="s">
        <v>1539</v>
      </c>
      <c r="E8526" t="s">
        <v>346</v>
      </c>
      <c r="G8526">
        <v>41.1</v>
      </c>
      <c r="K8526" t="s">
        <v>32</v>
      </c>
      <c r="L8526">
        <v>-64.86</v>
      </c>
      <c r="M8526">
        <v>-64.209999999999994</v>
      </c>
      <c r="N8526">
        <v>1.146149E-2</v>
      </c>
      <c r="O8526" t="s">
        <v>39</v>
      </c>
      <c r="P8526" t="s">
        <v>40</v>
      </c>
      <c r="T8526">
        <v>0</v>
      </c>
      <c r="U8526">
        <v>0.35304832000000003</v>
      </c>
      <c r="V8526" t="s">
        <v>5</v>
      </c>
      <c r="W8526" t="s">
        <v>6</v>
      </c>
      <c r="Y8526" t="s">
        <v>7</v>
      </c>
      <c r="BC8526" t="s">
        <v>1540</v>
      </c>
      <c r="BD8526">
        <v>2011</v>
      </c>
      <c r="BE8526" t="s">
        <v>1541</v>
      </c>
      <c r="BG8526" t="s">
        <v>36</v>
      </c>
      <c r="BN8526">
        <v>1.0234000000000111E-4</v>
      </c>
    </row>
    <row r="8527" spans="1:66" x14ac:dyDescent="0.25">
      <c r="A8527">
        <v>109765</v>
      </c>
      <c r="C8527" t="str">
        <f>Table2[[#This Row],[LeadAuthor]]&amp;Table2[[#This Row],[Year]]&amp;"_"&amp;Table2[[#This Row],[SiteName]]&amp;"_"&amp;Table2[[#This Row],[SampleID]]</f>
        <v>Shevenell2011_ODP1098_</v>
      </c>
      <c r="D8527" t="s">
        <v>1539</v>
      </c>
      <c r="E8527" t="s">
        <v>346</v>
      </c>
      <c r="G8527">
        <v>41.65</v>
      </c>
      <c r="K8527" t="s">
        <v>32</v>
      </c>
      <c r="L8527">
        <v>-64.86</v>
      </c>
      <c r="M8527">
        <v>-64.209999999999994</v>
      </c>
      <c r="N8527">
        <v>1.1563830000000001E-2</v>
      </c>
      <c r="O8527" t="s">
        <v>39</v>
      </c>
      <c r="P8527" t="s">
        <v>40</v>
      </c>
      <c r="T8527">
        <v>0</v>
      </c>
      <c r="U8527">
        <v>0.34480243999999999</v>
      </c>
      <c r="V8527" t="s">
        <v>5</v>
      </c>
      <c r="W8527" t="s">
        <v>6</v>
      </c>
      <c r="Y8527" t="s">
        <v>7</v>
      </c>
      <c r="BC8527" t="s">
        <v>1540</v>
      </c>
      <c r="BD8527">
        <v>2011</v>
      </c>
      <c r="BE8527" t="s">
        <v>1541</v>
      </c>
      <c r="BG8527" t="s">
        <v>36</v>
      </c>
      <c r="BN8527">
        <v>4.6519999999999548E-5</v>
      </c>
    </row>
    <row r="8528" spans="1:66" x14ac:dyDescent="0.25">
      <c r="A8528">
        <v>109766</v>
      </c>
      <c r="C8528" t="str">
        <f>Table2[[#This Row],[LeadAuthor]]&amp;Table2[[#This Row],[Year]]&amp;"_"&amp;Table2[[#This Row],[SiteName]]&amp;"_"&amp;Table2[[#This Row],[SampleID]]</f>
        <v>Shevenell2011_ODP1098_</v>
      </c>
      <c r="D8528" t="s">
        <v>1539</v>
      </c>
      <c r="E8528" t="s">
        <v>346</v>
      </c>
      <c r="G8528">
        <v>41.9</v>
      </c>
      <c r="K8528" t="s">
        <v>32</v>
      </c>
      <c r="L8528">
        <v>-64.86</v>
      </c>
      <c r="M8528">
        <v>-64.209999999999994</v>
      </c>
      <c r="N8528">
        <v>1.161035E-2</v>
      </c>
      <c r="O8528" t="s">
        <v>39</v>
      </c>
      <c r="P8528" t="s">
        <v>40</v>
      </c>
      <c r="T8528">
        <v>0</v>
      </c>
      <c r="U8528">
        <v>0.38259732299999999</v>
      </c>
      <c r="V8528" t="s">
        <v>5</v>
      </c>
      <c r="W8528" t="s">
        <v>6</v>
      </c>
      <c r="Y8528" t="s">
        <v>7</v>
      </c>
      <c r="BC8528" t="s">
        <v>1540</v>
      </c>
      <c r="BD8528">
        <v>2011</v>
      </c>
      <c r="BE8528" t="s">
        <v>1541</v>
      </c>
      <c r="BG8528" t="s">
        <v>36</v>
      </c>
      <c r="BN8528">
        <v>3.7219999999999268E-5</v>
      </c>
    </row>
    <row r="8529" spans="1:66" x14ac:dyDescent="0.25">
      <c r="A8529">
        <v>109767</v>
      </c>
      <c r="C8529" t="str">
        <f>Table2[[#This Row],[LeadAuthor]]&amp;Table2[[#This Row],[Year]]&amp;"_"&amp;Table2[[#This Row],[SiteName]]&amp;"_"&amp;Table2[[#This Row],[SampleID]]</f>
        <v>Shevenell2011_ODP1098_</v>
      </c>
      <c r="D8529" t="s">
        <v>1539</v>
      </c>
      <c r="E8529" t="s">
        <v>346</v>
      </c>
      <c r="G8529">
        <v>42.1</v>
      </c>
      <c r="K8529" t="s">
        <v>32</v>
      </c>
      <c r="L8529">
        <v>-64.86</v>
      </c>
      <c r="M8529">
        <v>-64.209999999999994</v>
      </c>
      <c r="N8529">
        <v>1.1647569999999999E-2</v>
      </c>
      <c r="O8529" t="s">
        <v>39</v>
      </c>
      <c r="P8529" t="s">
        <v>40</v>
      </c>
      <c r="T8529">
        <v>0</v>
      </c>
      <c r="U8529">
        <v>0.41948224899999997</v>
      </c>
      <c r="V8529" t="s">
        <v>5</v>
      </c>
      <c r="W8529" t="s">
        <v>6</v>
      </c>
      <c r="Y8529" t="s">
        <v>7</v>
      </c>
      <c r="BC8529" t="s">
        <v>1540</v>
      </c>
      <c r="BD8529">
        <v>2011</v>
      </c>
      <c r="BE8529" t="s">
        <v>1541</v>
      </c>
      <c r="BG8529" t="s">
        <v>36</v>
      </c>
      <c r="BN8529">
        <v>0</v>
      </c>
    </row>
    <row r="8530" spans="1:66" x14ac:dyDescent="0.25">
      <c r="A8530">
        <v>109768</v>
      </c>
      <c r="C8530" t="str">
        <f>Table2[[#This Row],[LeadAuthor]]&amp;Table2[[#This Row],[Year]]&amp;"_"&amp;Table2[[#This Row],[SiteName]]&amp;"_"&amp;Table2[[#This Row],[SampleID]]</f>
        <v>Shevenell2011_ODP1098_</v>
      </c>
      <c r="D8530" t="s">
        <v>1539</v>
      </c>
      <c r="E8530" t="s">
        <v>346</v>
      </c>
      <c r="G8530">
        <v>42.1</v>
      </c>
      <c r="K8530" t="s">
        <v>32</v>
      </c>
      <c r="L8530">
        <v>-64.86</v>
      </c>
      <c r="M8530">
        <v>-64.209999999999994</v>
      </c>
      <c r="N8530">
        <v>1.1647569999999999E-2</v>
      </c>
      <c r="O8530" t="s">
        <v>39</v>
      </c>
      <c r="P8530" t="s">
        <v>40</v>
      </c>
      <c r="T8530">
        <v>0</v>
      </c>
      <c r="U8530">
        <v>0.42825380099999999</v>
      </c>
      <c r="V8530" t="s">
        <v>5</v>
      </c>
      <c r="W8530" t="s">
        <v>6</v>
      </c>
      <c r="Y8530" t="s">
        <v>7</v>
      </c>
      <c r="BC8530" t="s">
        <v>1540</v>
      </c>
      <c r="BD8530">
        <v>2011</v>
      </c>
      <c r="BE8530" t="s">
        <v>1541</v>
      </c>
      <c r="BG8530" t="s">
        <v>36</v>
      </c>
      <c r="BN8530">
        <v>4.6520000000001283E-5</v>
      </c>
    </row>
    <row r="8531" spans="1:66" x14ac:dyDescent="0.25">
      <c r="A8531">
        <v>109769</v>
      </c>
      <c r="C8531" t="str">
        <f>Table2[[#This Row],[LeadAuthor]]&amp;Table2[[#This Row],[Year]]&amp;"_"&amp;Table2[[#This Row],[SiteName]]&amp;"_"&amp;Table2[[#This Row],[SampleID]]</f>
        <v>Shevenell2011_ODP1098_</v>
      </c>
      <c r="D8531" t="s">
        <v>1539</v>
      </c>
      <c r="E8531" t="s">
        <v>346</v>
      </c>
      <c r="G8531">
        <v>42.35</v>
      </c>
      <c r="K8531" t="s">
        <v>32</v>
      </c>
      <c r="L8531">
        <v>-64.86</v>
      </c>
      <c r="M8531">
        <v>-64.209999999999994</v>
      </c>
      <c r="N8531">
        <v>1.1694090000000001E-2</v>
      </c>
      <c r="O8531" t="s">
        <v>39</v>
      </c>
      <c r="P8531" t="s">
        <v>40</v>
      </c>
      <c r="T8531">
        <v>0</v>
      </c>
      <c r="U8531">
        <v>0.41018715</v>
      </c>
      <c r="V8531" t="s">
        <v>5</v>
      </c>
      <c r="W8531" t="s">
        <v>6</v>
      </c>
      <c r="Y8531" t="s">
        <v>7</v>
      </c>
      <c r="BC8531" t="s">
        <v>1540</v>
      </c>
      <c r="BD8531">
        <v>2011</v>
      </c>
      <c r="BE8531" t="s">
        <v>1541</v>
      </c>
      <c r="BG8531" t="s">
        <v>36</v>
      </c>
      <c r="BN8531">
        <v>3.7209999999999327E-5</v>
      </c>
    </row>
    <row r="8532" spans="1:66" x14ac:dyDescent="0.25">
      <c r="A8532">
        <v>109770</v>
      </c>
      <c r="C8532" t="str">
        <f>Table2[[#This Row],[LeadAuthor]]&amp;Table2[[#This Row],[Year]]&amp;"_"&amp;Table2[[#This Row],[SiteName]]&amp;"_"&amp;Table2[[#This Row],[SampleID]]</f>
        <v>Shevenell2011_ODP1098_</v>
      </c>
      <c r="D8532" t="s">
        <v>1539</v>
      </c>
      <c r="E8532" t="s">
        <v>346</v>
      </c>
      <c r="G8532">
        <v>42.55</v>
      </c>
      <c r="K8532" t="s">
        <v>32</v>
      </c>
      <c r="L8532">
        <v>-64.86</v>
      </c>
      <c r="M8532">
        <v>-64.209999999999994</v>
      </c>
      <c r="N8532">
        <v>1.17313E-2</v>
      </c>
      <c r="O8532" t="s">
        <v>39</v>
      </c>
      <c r="P8532" t="s">
        <v>267</v>
      </c>
      <c r="T8532">
        <v>0</v>
      </c>
      <c r="U8532">
        <v>0.33096784600000001</v>
      </c>
      <c r="V8532" t="s">
        <v>5</v>
      </c>
      <c r="W8532" t="s">
        <v>6</v>
      </c>
      <c r="Y8532" t="s">
        <v>7</v>
      </c>
      <c r="BC8532" t="s">
        <v>1540</v>
      </c>
      <c r="BD8532">
        <v>2011</v>
      </c>
      <c r="BE8532" t="s">
        <v>1541</v>
      </c>
      <c r="BG8532" t="s">
        <v>36</v>
      </c>
      <c r="BN8532">
        <v>1.8610000000000501E-5</v>
      </c>
    </row>
    <row r="8533" spans="1:66" x14ac:dyDescent="0.25">
      <c r="A8533">
        <v>109771</v>
      </c>
      <c r="C8533" t="str">
        <f>Table2[[#This Row],[LeadAuthor]]&amp;Table2[[#This Row],[Year]]&amp;"_"&amp;Table2[[#This Row],[SiteName]]&amp;"_"&amp;Table2[[#This Row],[SampleID]]</f>
        <v>Shevenell2011_ODP1098_</v>
      </c>
      <c r="D8533" t="s">
        <v>1539</v>
      </c>
      <c r="E8533" t="s">
        <v>346</v>
      </c>
      <c r="G8533">
        <v>42.65</v>
      </c>
      <c r="K8533" t="s">
        <v>32</v>
      </c>
      <c r="L8533">
        <v>-64.86</v>
      </c>
      <c r="M8533">
        <v>-64.209999999999994</v>
      </c>
      <c r="N8533">
        <v>1.1749910000000001E-2</v>
      </c>
      <c r="O8533" t="s">
        <v>39</v>
      </c>
      <c r="P8533" t="s">
        <v>267</v>
      </c>
      <c r="T8533">
        <v>0</v>
      </c>
      <c r="U8533">
        <v>0.33318545599999999</v>
      </c>
      <c r="V8533" t="s">
        <v>5</v>
      </c>
      <c r="W8533" t="s">
        <v>6</v>
      </c>
      <c r="Y8533" t="s">
        <v>7</v>
      </c>
      <c r="BC8533" t="s">
        <v>1540</v>
      </c>
      <c r="BD8533">
        <v>2011</v>
      </c>
      <c r="BE8533" t="s">
        <v>1541</v>
      </c>
      <c r="BG8533" t="s">
        <v>36</v>
      </c>
      <c r="BN8533">
        <v>1.8609999999998766E-5</v>
      </c>
    </row>
    <row r="8534" spans="1:66" x14ac:dyDescent="0.25">
      <c r="A8534">
        <v>109772</v>
      </c>
      <c r="C8534" t="str">
        <f>Table2[[#This Row],[LeadAuthor]]&amp;Table2[[#This Row],[Year]]&amp;"_"&amp;Table2[[#This Row],[SiteName]]&amp;"_"&amp;Table2[[#This Row],[SampleID]]</f>
        <v>Shevenell2011_ODP1098_</v>
      </c>
      <c r="D8534" t="s">
        <v>1539</v>
      </c>
      <c r="E8534" t="s">
        <v>346</v>
      </c>
      <c r="G8534">
        <v>42.75</v>
      </c>
      <c r="K8534" t="s">
        <v>32</v>
      </c>
      <c r="L8534">
        <v>-64.86</v>
      </c>
      <c r="M8534">
        <v>-64.209999999999994</v>
      </c>
      <c r="N8534">
        <v>1.1768519999999999E-2</v>
      </c>
      <c r="O8534" t="s">
        <v>39</v>
      </c>
      <c r="P8534" t="s">
        <v>267</v>
      </c>
      <c r="T8534">
        <v>0</v>
      </c>
      <c r="U8534">
        <v>0.42925627900000002</v>
      </c>
      <c r="V8534" t="s">
        <v>5</v>
      </c>
      <c r="W8534" t="s">
        <v>6</v>
      </c>
      <c r="Y8534" t="s">
        <v>7</v>
      </c>
      <c r="BC8534" t="s">
        <v>1540</v>
      </c>
      <c r="BD8534">
        <v>2011</v>
      </c>
      <c r="BE8534" t="s">
        <v>1541</v>
      </c>
      <c r="BG8534" t="s">
        <v>36</v>
      </c>
      <c r="BN8534">
        <v>0</v>
      </c>
    </row>
    <row r="8535" spans="1:66" x14ac:dyDescent="0.25">
      <c r="A8535">
        <v>109773</v>
      </c>
      <c r="C8535" t="str">
        <f>Table2[[#This Row],[LeadAuthor]]&amp;Table2[[#This Row],[Year]]&amp;"_"&amp;Table2[[#This Row],[SiteName]]&amp;"_"&amp;Table2[[#This Row],[SampleID]]</f>
        <v>Shevenell2011_ODP1098_</v>
      </c>
      <c r="D8535" t="s">
        <v>1539</v>
      </c>
      <c r="E8535" t="s">
        <v>346</v>
      </c>
      <c r="G8535">
        <v>42.75</v>
      </c>
      <c r="K8535" t="s">
        <v>32</v>
      </c>
      <c r="L8535">
        <v>-64.86</v>
      </c>
      <c r="M8535">
        <v>-64.209999999999994</v>
      </c>
      <c r="N8535">
        <v>1.1768519999999999E-2</v>
      </c>
      <c r="O8535" t="s">
        <v>39</v>
      </c>
      <c r="P8535" t="s">
        <v>267</v>
      </c>
      <c r="T8535">
        <v>0</v>
      </c>
      <c r="U8535">
        <v>0.440207299</v>
      </c>
      <c r="V8535" t="s">
        <v>5</v>
      </c>
      <c r="W8535" t="s">
        <v>6</v>
      </c>
      <c r="Y8535" t="s">
        <v>7</v>
      </c>
      <c r="BC8535" t="s">
        <v>1540</v>
      </c>
      <c r="BD8535">
        <v>2011</v>
      </c>
      <c r="BE8535" t="s">
        <v>1541</v>
      </c>
      <c r="BG8535" t="s">
        <v>36</v>
      </c>
      <c r="BN8535">
        <v>86.278231480000002</v>
      </c>
    </row>
    <row r="8536" spans="1:66" x14ac:dyDescent="0.25">
      <c r="A8536">
        <v>109774</v>
      </c>
      <c r="C8536" t="str">
        <f>Table2[[#This Row],[LeadAuthor]]&amp;Table2[[#This Row],[Year]]&amp;"_"&amp;Table2[[#This Row],[SiteName]]&amp;"_"&amp;Table2[[#This Row],[SampleID]]</f>
        <v>O'Connor2019_ODP1135_</v>
      </c>
      <c r="D8536" t="s">
        <v>1542</v>
      </c>
      <c r="F8536">
        <v>458.93</v>
      </c>
      <c r="K8536" t="s">
        <v>32</v>
      </c>
      <c r="L8536">
        <v>-59.7</v>
      </c>
      <c r="M8536">
        <v>84.27</v>
      </c>
      <c r="N8536">
        <v>86.29</v>
      </c>
      <c r="O8536" t="s">
        <v>3</v>
      </c>
      <c r="P8536" t="s">
        <v>315</v>
      </c>
      <c r="T8536">
        <v>0</v>
      </c>
      <c r="U8536">
        <v>0.73749135600000004</v>
      </c>
      <c r="V8536" t="s">
        <v>5</v>
      </c>
      <c r="W8536" t="s">
        <v>6</v>
      </c>
      <c r="Y8536" t="s">
        <v>7</v>
      </c>
      <c r="AT8536">
        <v>0.21578128999999999</v>
      </c>
      <c r="AU8536">
        <v>5.4850616999999997E-2</v>
      </c>
      <c r="AV8536">
        <v>7.1700038999999993E-2</v>
      </c>
      <c r="AW8536">
        <v>1.0170617E-2</v>
      </c>
      <c r="AX8536">
        <v>0.57527085899999997</v>
      </c>
      <c r="AY8536">
        <v>7.2226578E-2</v>
      </c>
      <c r="AZ8536">
        <v>0.13</v>
      </c>
      <c r="BA8536">
        <v>9.1057829999999992E-3</v>
      </c>
      <c r="BB8536">
        <v>0.17434074399999999</v>
      </c>
      <c r="BC8536" t="s">
        <v>305</v>
      </c>
      <c r="BD8536">
        <v>2019</v>
      </c>
      <c r="BE8536" t="s">
        <v>306</v>
      </c>
      <c r="BG8536" t="s">
        <v>36</v>
      </c>
      <c r="BN8536">
        <v>0.72999999999998977</v>
      </c>
    </row>
    <row r="8537" spans="1:66" x14ac:dyDescent="0.25">
      <c r="A8537">
        <v>109775</v>
      </c>
      <c r="C8537" t="str">
        <f>Table2[[#This Row],[LeadAuthor]]&amp;Table2[[#This Row],[Year]]&amp;"_"&amp;Table2[[#This Row],[SiteName]]&amp;"_"&amp;Table2[[#This Row],[SampleID]]</f>
        <v>O'Connor2019_ODP1135_</v>
      </c>
      <c r="D8537" t="s">
        <v>1542</v>
      </c>
      <c r="F8537">
        <v>478.125</v>
      </c>
      <c r="K8537" t="s">
        <v>32</v>
      </c>
      <c r="L8537">
        <v>-59.7</v>
      </c>
      <c r="M8537">
        <v>84.27</v>
      </c>
      <c r="N8537">
        <v>87.02</v>
      </c>
      <c r="O8537" t="s">
        <v>3</v>
      </c>
      <c r="P8537" t="s">
        <v>315</v>
      </c>
      <c r="T8537">
        <v>0</v>
      </c>
      <c r="U8537">
        <v>0.76680946999999999</v>
      </c>
      <c r="V8537" t="s">
        <v>5</v>
      </c>
      <c r="W8537" t="s">
        <v>6</v>
      </c>
      <c r="Y8537" t="s">
        <v>7</v>
      </c>
      <c r="AT8537">
        <v>0.13163329200000001</v>
      </c>
      <c r="AU8537">
        <v>5.3358526000000003E-2</v>
      </c>
      <c r="AV8537">
        <v>7.0530307E-2</v>
      </c>
      <c r="AW8537">
        <v>1.1315828999999999E-2</v>
      </c>
      <c r="AX8537">
        <v>0.63954726900000003</v>
      </c>
      <c r="AY8537">
        <v>9.3614775999999997E-2</v>
      </c>
      <c r="AZ8537">
        <v>0.12</v>
      </c>
      <c r="BA8537">
        <v>0.20930884399999999</v>
      </c>
      <c r="BB8537">
        <v>0.155699961</v>
      </c>
      <c r="BC8537" t="s">
        <v>305</v>
      </c>
      <c r="BD8537">
        <v>2019</v>
      </c>
      <c r="BE8537" t="s">
        <v>306</v>
      </c>
      <c r="BG8537" t="s">
        <v>36</v>
      </c>
      <c r="BN8537">
        <v>6.960000000000008</v>
      </c>
    </row>
    <row r="8538" spans="1:66" x14ac:dyDescent="0.25">
      <c r="A8538">
        <v>109776</v>
      </c>
      <c r="C8538" t="str">
        <f>Table2[[#This Row],[LeadAuthor]]&amp;Table2[[#This Row],[Year]]&amp;"_"&amp;Table2[[#This Row],[SiteName]]&amp;"_"&amp;Table2[[#This Row],[SampleID]]</f>
        <v>O'Connor2019_ODP1135_</v>
      </c>
      <c r="D8538" t="s">
        <v>1542</v>
      </c>
      <c r="F8538">
        <v>517.1</v>
      </c>
      <c r="K8538" t="s">
        <v>32</v>
      </c>
      <c r="L8538">
        <v>-59.7</v>
      </c>
      <c r="M8538">
        <v>84.27</v>
      </c>
      <c r="N8538">
        <v>93.98</v>
      </c>
      <c r="O8538" t="s">
        <v>3</v>
      </c>
      <c r="P8538" t="s">
        <v>86</v>
      </c>
      <c r="T8538">
        <v>0</v>
      </c>
      <c r="U8538">
        <v>0.82012042100000004</v>
      </c>
      <c r="V8538" t="s">
        <v>5</v>
      </c>
      <c r="W8538" t="s">
        <v>6</v>
      </c>
      <c r="Y8538" t="s">
        <v>7</v>
      </c>
      <c r="AT8538">
        <v>9.7458520000000007E-2</v>
      </c>
      <c r="AU8538">
        <v>4.373399E-2</v>
      </c>
      <c r="AV8538">
        <v>7.9620878000000006E-2</v>
      </c>
      <c r="AW8538">
        <v>1.9593461999999999E-2</v>
      </c>
      <c r="AX8538">
        <v>0.65941221400000005</v>
      </c>
      <c r="AY8538">
        <v>0.100180936</v>
      </c>
      <c r="AZ8538">
        <v>0.06</v>
      </c>
      <c r="BA8538">
        <v>0.10859774</v>
      </c>
      <c r="BB8538">
        <v>0.15838422199999999</v>
      </c>
      <c r="BC8538" t="s">
        <v>305</v>
      </c>
      <c r="BD8538">
        <v>2019</v>
      </c>
      <c r="BE8538" t="s">
        <v>306</v>
      </c>
      <c r="BG8538" t="s">
        <v>36</v>
      </c>
      <c r="BN8538">
        <v>-2.3744444400000049</v>
      </c>
    </row>
    <row r="8539" spans="1:66" x14ac:dyDescent="0.25">
      <c r="A8539">
        <v>109777</v>
      </c>
      <c r="C8539" t="str">
        <f>Table2[[#This Row],[LeadAuthor]]&amp;Table2[[#This Row],[Year]]&amp;"_"&amp;Table2[[#This Row],[SiteName]]&amp;"_"&amp;Table2[[#This Row],[SampleID]]</f>
        <v>O'Connor2019_ODP1138_</v>
      </c>
      <c r="D8539" t="s">
        <v>1543</v>
      </c>
      <c r="F8539">
        <v>641.4</v>
      </c>
      <c r="K8539" t="s">
        <v>32</v>
      </c>
      <c r="L8539">
        <v>-53.55</v>
      </c>
      <c r="M8539">
        <v>75.97</v>
      </c>
      <c r="N8539">
        <v>91.605555559999999</v>
      </c>
      <c r="O8539" t="s">
        <v>3</v>
      </c>
      <c r="P8539" t="s">
        <v>62</v>
      </c>
      <c r="T8539">
        <v>0</v>
      </c>
      <c r="U8539">
        <v>0.83032650600000002</v>
      </c>
      <c r="V8539" t="s">
        <v>5</v>
      </c>
      <c r="W8539" t="s">
        <v>6</v>
      </c>
      <c r="Y8539" t="s">
        <v>7</v>
      </c>
      <c r="AT8539">
        <v>7.6698312000000005E-2</v>
      </c>
      <c r="AU8539">
        <v>4.0973421000000003E-2</v>
      </c>
      <c r="AV8539">
        <v>8.5441692999999999E-2</v>
      </c>
      <c r="AW8539">
        <v>2.2340474999999999E-2</v>
      </c>
      <c r="AX8539">
        <v>0.68181776400000005</v>
      </c>
      <c r="AY8539">
        <v>9.2728333999999996E-2</v>
      </c>
      <c r="AZ8539">
        <v>0.177946882</v>
      </c>
      <c r="BA8539">
        <v>0.13746624099999999</v>
      </c>
      <c r="BB8539">
        <v>0.16111265799999999</v>
      </c>
      <c r="BC8539" t="s">
        <v>305</v>
      </c>
      <c r="BD8539">
        <v>2019</v>
      </c>
      <c r="BE8539" t="s">
        <v>306</v>
      </c>
      <c r="BG8539" t="s">
        <v>36</v>
      </c>
      <c r="BN8539">
        <v>0.36111110999999596</v>
      </c>
    </row>
    <row r="8540" spans="1:66" x14ac:dyDescent="0.25">
      <c r="A8540">
        <v>109778</v>
      </c>
      <c r="C8540" t="str">
        <f>Table2[[#This Row],[LeadAuthor]]&amp;Table2[[#This Row],[Year]]&amp;"_"&amp;Table2[[#This Row],[SiteName]]&amp;"_"&amp;Table2[[#This Row],[SampleID]]</f>
        <v>O'Connor2019_ODP1138_</v>
      </c>
      <c r="D8540" t="s">
        <v>1543</v>
      </c>
      <c r="F8540">
        <v>643.48</v>
      </c>
      <c r="K8540" t="s">
        <v>32</v>
      </c>
      <c r="L8540">
        <v>-53.55</v>
      </c>
      <c r="M8540">
        <v>75.97</v>
      </c>
      <c r="N8540">
        <v>91.966666669999995</v>
      </c>
      <c r="O8540" t="s">
        <v>3</v>
      </c>
      <c r="P8540" t="s">
        <v>62</v>
      </c>
      <c r="T8540">
        <v>0</v>
      </c>
      <c r="U8540">
        <v>0.85263789499999998</v>
      </c>
      <c r="V8540" t="s">
        <v>5</v>
      </c>
      <c r="W8540" t="s">
        <v>6</v>
      </c>
      <c r="Y8540" t="s">
        <v>7</v>
      </c>
      <c r="AT8540">
        <v>6.7723602999999993E-2</v>
      </c>
      <c r="AU8540">
        <v>3.9203507999999998E-2</v>
      </c>
      <c r="AV8540">
        <v>8.1607721999999994E-2</v>
      </c>
      <c r="AW8540">
        <v>3.1742787000000001E-2</v>
      </c>
      <c r="AX8540">
        <v>0.66624118899999996</v>
      </c>
      <c r="AY8540">
        <v>0.11348119</v>
      </c>
      <c r="AZ8540">
        <v>9.2985079999999998E-2</v>
      </c>
      <c r="BA8540">
        <v>6.9456624999999994E-2</v>
      </c>
      <c r="BB8540">
        <v>0.16363603900000001</v>
      </c>
      <c r="BC8540" t="s">
        <v>305</v>
      </c>
      <c r="BD8540">
        <v>2019</v>
      </c>
      <c r="BE8540" t="s">
        <v>306</v>
      </c>
      <c r="BG8540" t="s">
        <v>36</v>
      </c>
      <c r="BN8540">
        <v>0.31770833000000209</v>
      </c>
    </row>
    <row r="8541" spans="1:66" x14ac:dyDescent="0.25">
      <c r="A8541">
        <v>109779</v>
      </c>
      <c r="C8541" t="str">
        <f>Table2[[#This Row],[LeadAuthor]]&amp;Table2[[#This Row],[Year]]&amp;"_"&amp;Table2[[#This Row],[SiteName]]&amp;"_"&amp;Table2[[#This Row],[SampleID]]</f>
        <v>O'Connor2019_ODP1138_</v>
      </c>
      <c r="D8541" t="s">
        <v>1543</v>
      </c>
      <c r="F8541">
        <v>645.30999999999995</v>
      </c>
      <c r="K8541" t="s">
        <v>32</v>
      </c>
      <c r="L8541">
        <v>-53.55</v>
      </c>
      <c r="M8541">
        <v>75.97</v>
      </c>
      <c r="N8541">
        <v>92.284374999999997</v>
      </c>
      <c r="O8541" t="s">
        <v>3</v>
      </c>
      <c r="P8541" t="s">
        <v>62</v>
      </c>
      <c r="T8541">
        <v>0</v>
      </c>
      <c r="U8541">
        <v>0.83212790599999997</v>
      </c>
      <c r="V8541" t="s">
        <v>5</v>
      </c>
      <c r="W8541" t="s">
        <v>6</v>
      </c>
      <c r="Y8541" t="s">
        <v>7</v>
      </c>
      <c r="AT8541">
        <v>8.6511265000000004E-2</v>
      </c>
      <c r="AU8541">
        <v>4.3112586000000001E-2</v>
      </c>
      <c r="AV8541">
        <v>9.9186239999999995E-2</v>
      </c>
      <c r="AW8541">
        <v>2.6432183000000001E-2</v>
      </c>
      <c r="AX8541">
        <v>0.65667067199999996</v>
      </c>
      <c r="AY8541">
        <v>8.8087053999999998E-2</v>
      </c>
      <c r="AZ8541">
        <v>0.10359808500000001</v>
      </c>
      <c r="BA8541">
        <v>5.1660657999999998E-2</v>
      </c>
      <c r="BB8541">
        <v>0.184710553</v>
      </c>
      <c r="BC8541" t="s">
        <v>305</v>
      </c>
      <c r="BD8541">
        <v>2019</v>
      </c>
      <c r="BE8541" t="s">
        <v>306</v>
      </c>
      <c r="BG8541" t="s">
        <v>36</v>
      </c>
      <c r="BN8541">
        <v>3.125E-2</v>
      </c>
    </row>
    <row r="8542" spans="1:66" x14ac:dyDescent="0.25">
      <c r="A8542">
        <v>109780</v>
      </c>
      <c r="C8542" t="str">
        <f>Table2[[#This Row],[LeadAuthor]]&amp;Table2[[#This Row],[Year]]&amp;"_"&amp;Table2[[#This Row],[SiteName]]&amp;"_"&amp;Table2[[#This Row],[SampleID]]</f>
        <v>O'Connor2019_ODP1138_</v>
      </c>
      <c r="D8542" t="s">
        <v>1543</v>
      </c>
      <c r="F8542">
        <v>645.49</v>
      </c>
      <c r="K8542" t="s">
        <v>32</v>
      </c>
      <c r="L8542">
        <v>-53.55</v>
      </c>
      <c r="M8542">
        <v>75.97</v>
      </c>
      <c r="N8542">
        <v>92.315624999999997</v>
      </c>
      <c r="O8542" t="s">
        <v>3</v>
      </c>
      <c r="P8542" t="s">
        <v>62</v>
      </c>
      <c r="T8542">
        <v>0</v>
      </c>
      <c r="U8542">
        <v>0.85594683999999999</v>
      </c>
      <c r="V8542" t="s">
        <v>5</v>
      </c>
      <c r="W8542" t="s">
        <v>6</v>
      </c>
      <c r="Y8542" t="s">
        <v>7</v>
      </c>
      <c r="AT8542">
        <v>6.7907262999999995E-2</v>
      </c>
      <c r="AU8542">
        <v>3.3585918999999999E-2</v>
      </c>
      <c r="AV8542">
        <v>6.9796094000000003E-2</v>
      </c>
      <c r="AW8542">
        <v>1.9009287E-2</v>
      </c>
      <c r="AX8542">
        <v>0.69894325999999996</v>
      </c>
      <c r="AY8542">
        <v>0.110758178</v>
      </c>
      <c r="AZ8542">
        <v>0.115866619</v>
      </c>
      <c r="BA8542">
        <v>0.105709409</v>
      </c>
      <c r="BB8542">
        <v>0.131308072</v>
      </c>
      <c r="BC8542" t="s">
        <v>305</v>
      </c>
      <c r="BD8542">
        <v>2019</v>
      </c>
      <c r="BE8542" t="s">
        <v>306</v>
      </c>
      <c r="BG8542" t="s">
        <v>36</v>
      </c>
      <c r="BN8542">
        <v>4.8611109999995961E-2</v>
      </c>
    </row>
    <row r="8543" spans="1:66" x14ac:dyDescent="0.25">
      <c r="A8543">
        <v>109781</v>
      </c>
      <c r="C8543" t="str">
        <f>Table2[[#This Row],[LeadAuthor]]&amp;Table2[[#This Row],[Year]]&amp;"_"&amp;Table2[[#This Row],[SiteName]]&amp;"_"&amp;Table2[[#This Row],[SampleID]]</f>
        <v>O'Connor2019_ODP1138_</v>
      </c>
      <c r="D8543" t="s">
        <v>1543</v>
      </c>
      <c r="F8543">
        <v>645.77</v>
      </c>
      <c r="K8543" t="s">
        <v>32</v>
      </c>
      <c r="L8543">
        <v>-53.55</v>
      </c>
      <c r="M8543">
        <v>75.97</v>
      </c>
      <c r="N8543">
        <v>92.364236109999993</v>
      </c>
      <c r="O8543" t="s">
        <v>3</v>
      </c>
      <c r="P8543" t="s">
        <v>62</v>
      </c>
      <c r="T8543">
        <v>0</v>
      </c>
      <c r="U8543">
        <v>0.83406214599999995</v>
      </c>
      <c r="V8543" t="s">
        <v>5</v>
      </c>
      <c r="W8543" t="s">
        <v>6</v>
      </c>
      <c r="Y8543" t="s">
        <v>7</v>
      </c>
      <c r="AT8543">
        <v>8.4044360999999998E-2</v>
      </c>
      <c r="AU8543">
        <v>3.9698648000000003E-2</v>
      </c>
      <c r="AV8543">
        <v>8.3730194999999993E-2</v>
      </c>
      <c r="AW8543">
        <v>2.6573612E-2</v>
      </c>
      <c r="AX8543">
        <v>0.67671759200000003</v>
      </c>
      <c r="AY8543">
        <v>8.9235592000000002E-2</v>
      </c>
      <c r="AZ8543">
        <v>0.122739404</v>
      </c>
      <c r="BA8543">
        <v>9.3330378000000006E-2</v>
      </c>
      <c r="BB8543">
        <v>0.16376607000000001</v>
      </c>
      <c r="BC8543" t="s">
        <v>305</v>
      </c>
      <c r="BD8543">
        <v>2019</v>
      </c>
      <c r="BE8543" t="s">
        <v>306</v>
      </c>
      <c r="BG8543" t="s">
        <v>36</v>
      </c>
      <c r="BN8543">
        <v>0.74182321000000684</v>
      </c>
    </row>
    <row r="8544" spans="1:66" x14ac:dyDescent="0.25">
      <c r="A8544">
        <v>109782</v>
      </c>
      <c r="C8544" t="str">
        <f>Table2[[#This Row],[LeadAuthor]]&amp;Table2[[#This Row],[Year]]&amp;"_"&amp;Table2[[#This Row],[SiteName]]&amp;"_"&amp;Table2[[#This Row],[SampleID]]</f>
        <v>Robinson2019_ODP1138_</v>
      </c>
      <c r="D8544" t="s">
        <v>1543</v>
      </c>
      <c r="F8544">
        <v>650.03</v>
      </c>
      <c r="K8544" t="s">
        <v>32</v>
      </c>
      <c r="L8544">
        <v>-53.55</v>
      </c>
      <c r="M8544">
        <v>75.97</v>
      </c>
      <c r="N8544">
        <v>93.10605932</v>
      </c>
      <c r="O8544" t="s">
        <v>3</v>
      </c>
      <c r="P8544" t="s">
        <v>62</v>
      </c>
      <c r="T8544">
        <v>0</v>
      </c>
      <c r="U8544">
        <v>0.82354675700000002</v>
      </c>
      <c r="V8544" t="s">
        <v>5</v>
      </c>
      <c r="W8544" t="s">
        <v>6</v>
      </c>
      <c r="Y8544" t="s">
        <v>7</v>
      </c>
      <c r="AT8544">
        <v>0.13163883800000001</v>
      </c>
      <c r="AU8544">
        <v>4.3313273999999999E-2</v>
      </c>
      <c r="AV8544">
        <v>7.4760751E-2</v>
      </c>
      <c r="AW8544">
        <v>2.1324374E-2</v>
      </c>
      <c r="AX8544">
        <v>0.62289514899999998</v>
      </c>
      <c r="AY8544">
        <v>0.106067614</v>
      </c>
      <c r="BA8544">
        <v>3.4931193999999999E-2</v>
      </c>
      <c r="BB8544">
        <v>0.16053044</v>
      </c>
      <c r="BC8544" t="s">
        <v>342</v>
      </c>
      <c r="BD8544">
        <v>2019</v>
      </c>
      <c r="BE8544" t="s">
        <v>1544</v>
      </c>
      <c r="BG8544" t="s">
        <v>36</v>
      </c>
      <c r="BN8544">
        <v>5.9067799999994008E-2</v>
      </c>
    </row>
    <row r="8545" spans="1:66" x14ac:dyDescent="0.25">
      <c r="A8545">
        <v>109783</v>
      </c>
      <c r="C8545" t="str">
        <f>Table2[[#This Row],[LeadAuthor]]&amp;Table2[[#This Row],[Year]]&amp;"_"&amp;Table2[[#This Row],[SiteName]]&amp;"_"&amp;Table2[[#This Row],[SampleID]]</f>
        <v>Robinson2019_ODP1138_</v>
      </c>
      <c r="D8545" t="s">
        <v>1543</v>
      </c>
      <c r="F8545">
        <v>650.37</v>
      </c>
      <c r="K8545" t="s">
        <v>32</v>
      </c>
      <c r="L8545">
        <v>-53.55</v>
      </c>
      <c r="M8545">
        <v>75.97</v>
      </c>
      <c r="N8545">
        <v>93.165127119999994</v>
      </c>
      <c r="O8545" t="s">
        <v>3</v>
      </c>
      <c r="P8545" t="s">
        <v>62</v>
      </c>
      <c r="T8545">
        <v>0</v>
      </c>
      <c r="U8545">
        <v>0.79366824599999997</v>
      </c>
      <c r="V8545" t="s">
        <v>5</v>
      </c>
      <c r="W8545" t="s">
        <v>6</v>
      </c>
      <c r="Y8545" t="s">
        <v>7</v>
      </c>
      <c r="AT8545">
        <v>0.15190774400000001</v>
      </c>
      <c r="AU8545">
        <v>5.5158782000000003E-2</v>
      </c>
      <c r="AV8545">
        <v>7.8177104999999997E-2</v>
      </c>
      <c r="AW8545">
        <v>2.5130825999999998E-2</v>
      </c>
      <c r="AX8545">
        <v>0.58076170199999999</v>
      </c>
      <c r="AY8545">
        <v>0.108863841</v>
      </c>
      <c r="BA8545">
        <v>2.4766636000000002E-2</v>
      </c>
      <c r="BB8545">
        <v>0.18685079600000001</v>
      </c>
      <c r="BC8545" t="s">
        <v>342</v>
      </c>
      <c r="BD8545">
        <v>2019</v>
      </c>
      <c r="BE8545" t="s">
        <v>1544</v>
      </c>
      <c r="BG8545" t="s">
        <v>36</v>
      </c>
      <c r="BN8545">
        <v>6.0805080000008616E-2</v>
      </c>
    </row>
    <row r="8546" spans="1:66" x14ac:dyDescent="0.25">
      <c r="A8546">
        <v>109784</v>
      </c>
      <c r="C8546" t="str">
        <f>Table2[[#This Row],[LeadAuthor]]&amp;Table2[[#This Row],[Year]]&amp;"_"&amp;Table2[[#This Row],[SiteName]]&amp;"_"&amp;Table2[[#This Row],[SampleID]]</f>
        <v>Robinson2019_ODP1138_</v>
      </c>
      <c r="D8546" t="s">
        <v>1543</v>
      </c>
      <c r="F8546">
        <v>650.72</v>
      </c>
      <c r="K8546" t="s">
        <v>32</v>
      </c>
      <c r="L8546">
        <v>-53.55</v>
      </c>
      <c r="M8546">
        <v>75.97</v>
      </c>
      <c r="N8546">
        <v>93.225932200000003</v>
      </c>
      <c r="O8546" t="s">
        <v>3</v>
      </c>
      <c r="P8546" t="s">
        <v>62</v>
      </c>
      <c r="T8546">
        <v>0</v>
      </c>
      <c r="U8546">
        <v>0.86154207500000002</v>
      </c>
      <c r="V8546" t="s">
        <v>5</v>
      </c>
      <c r="W8546" t="s">
        <v>6</v>
      </c>
      <c r="Y8546" t="s">
        <v>7</v>
      </c>
      <c r="AT8546">
        <v>0.108094992</v>
      </c>
      <c r="AU8546">
        <v>3.3677226999999997E-2</v>
      </c>
      <c r="AV8546">
        <v>7.5499994000000001E-2</v>
      </c>
      <c r="AW8546">
        <v>1.7669152E-2</v>
      </c>
      <c r="AX8546">
        <v>0.64867424399999996</v>
      </c>
      <c r="AY8546">
        <v>0.116384392</v>
      </c>
      <c r="BA8546">
        <v>9.2979147999999998E-2</v>
      </c>
      <c r="BB8546">
        <v>0.142219599</v>
      </c>
      <c r="BC8546" t="s">
        <v>342</v>
      </c>
      <c r="BD8546">
        <v>2019</v>
      </c>
      <c r="BE8546" t="s">
        <v>1544</v>
      </c>
      <c r="BG8546" t="s">
        <v>36</v>
      </c>
      <c r="BN8546">
        <v>9.555084999999508E-2</v>
      </c>
    </row>
    <row r="8547" spans="1:66" x14ac:dyDescent="0.25">
      <c r="A8547">
        <v>109785</v>
      </c>
      <c r="C8547" t="str">
        <f>Table2[[#This Row],[LeadAuthor]]&amp;Table2[[#This Row],[Year]]&amp;"_"&amp;Table2[[#This Row],[SiteName]]&amp;"_"&amp;Table2[[#This Row],[SampleID]]</f>
        <v>Robinson2019_ODP1138_</v>
      </c>
      <c r="D8547" t="s">
        <v>1543</v>
      </c>
      <c r="F8547">
        <v>651.27</v>
      </c>
      <c r="K8547" t="s">
        <v>32</v>
      </c>
      <c r="L8547">
        <v>-53.55</v>
      </c>
      <c r="M8547">
        <v>75.97</v>
      </c>
      <c r="N8547">
        <v>93.321483049999998</v>
      </c>
      <c r="O8547" t="s">
        <v>3</v>
      </c>
      <c r="P8547" t="s">
        <v>62</v>
      </c>
      <c r="T8547">
        <v>0</v>
      </c>
      <c r="U8547">
        <v>0.843092544</v>
      </c>
      <c r="V8547" t="s">
        <v>5</v>
      </c>
      <c r="W8547" t="s">
        <v>6</v>
      </c>
      <c r="Y8547" t="s">
        <v>7</v>
      </c>
      <c r="AT8547">
        <v>0.10006817</v>
      </c>
      <c r="AU8547">
        <v>4.2148617999999999E-2</v>
      </c>
      <c r="AV8547">
        <v>8.3664505E-2</v>
      </c>
      <c r="AW8547">
        <v>2.6633496999999999E-2</v>
      </c>
      <c r="AX8547">
        <v>0.63131095599999998</v>
      </c>
      <c r="AY8547">
        <v>0.116174254</v>
      </c>
      <c r="BA8547">
        <v>2.1372506999999999E-2</v>
      </c>
      <c r="BB8547">
        <v>0.16939796400000001</v>
      </c>
      <c r="BC8547" t="s">
        <v>342</v>
      </c>
      <c r="BD8547">
        <v>2019</v>
      </c>
      <c r="BE8547" t="s">
        <v>1544</v>
      </c>
      <c r="BG8547" t="s">
        <v>36</v>
      </c>
      <c r="BN8547">
        <v>6.4279659999996852E-2</v>
      </c>
    </row>
    <row r="8548" spans="1:66" x14ac:dyDescent="0.25">
      <c r="A8548">
        <v>109786</v>
      </c>
      <c r="C8548" t="str">
        <f>Table2[[#This Row],[LeadAuthor]]&amp;Table2[[#This Row],[Year]]&amp;"_"&amp;Table2[[#This Row],[SiteName]]&amp;"_"&amp;Table2[[#This Row],[SampleID]]</f>
        <v>Robinson2019_ODP1138_</v>
      </c>
      <c r="D8548" t="s">
        <v>1543</v>
      </c>
      <c r="F8548">
        <v>651.64</v>
      </c>
      <c r="K8548" t="s">
        <v>32</v>
      </c>
      <c r="L8548">
        <v>-53.55</v>
      </c>
      <c r="M8548">
        <v>75.97</v>
      </c>
      <c r="N8548">
        <v>93.385762709999995</v>
      </c>
      <c r="O8548" t="s">
        <v>3</v>
      </c>
      <c r="P8548" t="s">
        <v>62</v>
      </c>
      <c r="T8548">
        <v>0</v>
      </c>
      <c r="U8548">
        <v>0.85457496799999999</v>
      </c>
      <c r="V8548" t="s">
        <v>5</v>
      </c>
      <c r="W8548" t="s">
        <v>6</v>
      </c>
      <c r="Y8548" t="s">
        <v>7</v>
      </c>
      <c r="AT8548">
        <v>0.119339704</v>
      </c>
      <c r="AU8548">
        <v>3.8957379E-2</v>
      </c>
      <c r="AV8548">
        <v>7.9477939999999997E-2</v>
      </c>
      <c r="AW8548">
        <v>2.5657322999999999E-2</v>
      </c>
      <c r="AX8548">
        <v>0.61277395899999998</v>
      </c>
      <c r="AY8548">
        <v>0.123793695</v>
      </c>
      <c r="BA8548">
        <v>0.13541204100000001</v>
      </c>
      <c r="BB8548">
        <v>0.163618869</v>
      </c>
      <c r="BC8548" t="s">
        <v>342</v>
      </c>
      <c r="BD8548">
        <v>2019</v>
      </c>
      <c r="BE8548" t="s">
        <v>1544</v>
      </c>
      <c r="BG8548" t="s">
        <v>36</v>
      </c>
      <c r="BN8548">
        <v>4.6181730000000698E-2</v>
      </c>
    </row>
    <row r="8549" spans="1:66" x14ac:dyDescent="0.25">
      <c r="A8549">
        <v>109787</v>
      </c>
      <c r="C8549" t="str">
        <f>Table2[[#This Row],[LeadAuthor]]&amp;Table2[[#This Row],[Year]]&amp;"_"&amp;Table2[[#This Row],[SiteName]]&amp;"_"&amp;Table2[[#This Row],[SampleID]]</f>
        <v>Robinson2019_ODP1138_</v>
      </c>
      <c r="D8549" t="s">
        <v>1543</v>
      </c>
      <c r="F8549">
        <v>651.91999999999996</v>
      </c>
      <c r="K8549" t="s">
        <v>32</v>
      </c>
      <c r="L8549">
        <v>-53.55</v>
      </c>
      <c r="M8549">
        <v>75.97</v>
      </c>
      <c r="N8549">
        <v>93.431944439999995</v>
      </c>
      <c r="O8549" t="s">
        <v>3</v>
      </c>
      <c r="P8549" t="s">
        <v>62</v>
      </c>
      <c r="T8549">
        <v>0</v>
      </c>
      <c r="U8549">
        <v>0.89195497300000004</v>
      </c>
      <c r="V8549" t="s">
        <v>5</v>
      </c>
      <c r="W8549" t="s">
        <v>6</v>
      </c>
      <c r="Y8549" t="s">
        <v>7</v>
      </c>
      <c r="AT8549">
        <v>6.6498887000000007E-2</v>
      </c>
      <c r="AU8549">
        <v>2.6263589E-2</v>
      </c>
      <c r="AV8549">
        <v>8.4093817000000001E-2</v>
      </c>
      <c r="AW8549">
        <v>1.9868951999999999E-2</v>
      </c>
      <c r="AX8549">
        <v>0.69042107799999997</v>
      </c>
      <c r="AY8549">
        <v>0.112853677</v>
      </c>
      <c r="AZ8549">
        <v>0.20912329399999999</v>
      </c>
      <c r="BA8549">
        <v>7.7375368E-2</v>
      </c>
      <c r="BB8549">
        <v>0.13950316300000001</v>
      </c>
      <c r="BC8549" t="s">
        <v>342</v>
      </c>
      <c r="BD8549">
        <v>2019</v>
      </c>
      <c r="BE8549" t="s">
        <v>1544</v>
      </c>
      <c r="BG8549" t="s">
        <v>36</v>
      </c>
      <c r="BN8549">
        <v>1.4623360000001639E-2</v>
      </c>
    </row>
    <row r="8550" spans="1:66" x14ac:dyDescent="0.25">
      <c r="A8550">
        <v>109788</v>
      </c>
      <c r="C8550" t="str">
        <f>Table2[[#This Row],[LeadAuthor]]&amp;Table2[[#This Row],[Year]]&amp;"_"&amp;Table2[[#This Row],[SiteName]]&amp;"_"&amp;Table2[[#This Row],[SampleID]]</f>
        <v>Robinson2019_ODP1138_</v>
      </c>
      <c r="D8550" t="s">
        <v>1543</v>
      </c>
      <c r="F8550">
        <v>651.99</v>
      </c>
      <c r="K8550" t="s">
        <v>32</v>
      </c>
      <c r="L8550">
        <v>-53.55</v>
      </c>
      <c r="M8550">
        <v>75.97</v>
      </c>
      <c r="N8550">
        <v>93.446567799999997</v>
      </c>
      <c r="O8550" t="s">
        <v>3</v>
      </c>
      <c r="P8550" t="s">
        <v>62</v>
      </c>
      <c r="T8550">
        <v>0</v>
      </c>
      <c r="U8550">
        <v>0.88171820300000003</v>
      </c>
      <c r="V8550" t="s">
        <v>5</v>
      </c>
      <c r="W8550" t="s">
        <v>6</v>
      </c>
      <c r="Y8550" t="s">
        <v>7</v>
      </c>
      <c r="AT8550">
        <v>6.2727432999999999E-2</v>
      </c>
      <c r="AU8550">
        <v>2.983852E-2</v>
      </c>
      <c r="AV8550">
        <v>7.8097361000000004E-2</v>
      </c>
      <c r="AW8550">
        <v>2.3101785E-2</v>
      </c>
      <c r="AX8550">
        <v>0.68500619399999996</v>
      </c>
      <c r="AY8550">
        <v>0.121228707</v>
      </c>
      <c r="BA8550">
        <v>1.1856386E-2</v>
      </c>
      <c r="BB8550">
        <v>0.13980742700000001</v>
      </c>
      <c r="BC8550" t="s">
        <v>342</v>
      </c>
      <c r="BD8550">
        <v>2019</v>
      </c>
      <c r="BE8550" t="s">
        <v>1544</v>
      </c>
      <c r="BG8550" t="s">
        <v>36</v>
      </c>
      <c r="BN8550">
        <v>4.1694910000003915E-2</v>
      </c>
    </row>
    <row r="8551" spans="1:66" x14ac:dyDescent="0.25">
      <c r="A8551">
        <v>109789</v>
      </c>
      <c r="C8551" t="str">
        <f>Table2[[#This Row],[LeadAuthor]]&amp;Table2[[#This Row],[Year]]&amp;"_"&amp;Table2[[#This Row],[SiteName]]&amp;"_"&amp;Table2[[#This Row],[SampleID]]</f>
        <v>Robinson2019_ODP1138_</v>
      </c>
      <c r="D8551" t="s">
        <v>1543</v>
      </c>
      <c r="F8551">
        <v>652.23</v>
      </c>
      <c r="K8551" t="s">
        <v>32</v>
      </c>
      <c r="L8551">
        <v>-53.55</v>
      </c>
      <c r="M8551">
        <v>75.97</v>
      </c>
      <c r="N8551">
        <v>93.488262710000001</v>
      </c>
      <c r="O8551" t="s">
        <v>3</v>
      </c>
      <c r="P8551" t="s">
        <v>62</v>
      </c>
      <c r="T8551">
        <v>0</v>
      </c>
      <c r="U8551">
        <v>0.857432203</v>
      </c>
      <c r="V8551" t="s">
        <v>5</v>
      </c>
      <c r="W8551" t="s">
        <v>6</v>
      </c>
      <c r="Y8551" t="s">
        <v>7</v>
      </c>
      <c r="AT8551">
        <v>9.8936075999999998E-2</v>
      </c>
      <c r="AU8551">
        <v>3.9510821000000002E-2</v>
      </c>
      <c r="AV8551">
        <v>8.5528021999999995E-2</v>
      </c>
      <c r="AW8551">
        <v>2.3022843000000001E-2</v>
      </c>
      <c r="AX8551">
        <v>0.62392685599999997</v>
      </c>
      <c r="AY8551">
        <v>0.12907538099999999</v>
      </c>
      <c r="BA8551">
        <v>7.8963606000000006E-2</v>
      </c>
      <c r="BB8551">
        <v>0.16431873699999999</v>
      </c>
      <c r="BC8551" t="s">
        <v>342</v>
      </c>
      <c r="BD8551">
        <v>2019</v>
      </c>
      <c r="BE8551" t="s">
        <v>1544</v>
      </c>
      <c r="BG8551" t="s">
        <v>36</v>
      </c>
      <c r="BN8551">
        <v>4.6906780000000481E-2</v>
      </c>
    </row>
    <row r="8552" spans="1:66" x14ac:dyDescent="0.25">
      <c r="A8552">
        <v>109790</v>
      </c>
      <c r="C8552" t="str">
        <f>Table2[[#This Row],[LeadAuthor]]&amp;Table2[[#This Row],[Year]]&amp;"_"&amp;Table2[[#This Row],[SiteName]]&amp;"_"&amp;Table2[[#This Row],[SampleID]]</f>
        <v>Robinson2019_ODP1138_</v>
      </c>
      <c r="D8552" t="s">
        <v>1543</v>
      </c>
      <c r="F8552">
        <v>652.5</v>
      </c>
      <c r="K8552" t="s">
        <v>32</v>
      </c>
      <c r="L8552">
        <v>-53.55</v>
      </c>
      <c r="M8552">
        <v>75.97</v>
      </c>
      <c r="N8552">
        <v>93.535169490000001</v>
      </c>
      <c r="O8552" t="s">
        <v>3</v>
      </c>
      <c r="P8552" t="s">
        <v>62</v>
      </c>
      <c r="T8552">
        <v>0</v>
      </c>
      <c r="U8552">
        <v>0.83565565600000002</v>
      </c>
      <c r="V8552" t="s">
        <v>5</v>
      </c>
      <c r="W8552" t="s">
        <v>6</v>
      </c>
      <c r="Y8552" t="s">
        <v>7</v>
      </c>
      <c r="AT8552">
        <v>0.104146639</v>
      </c>
      <c r="AU8552">
        <v>4.4828390000000003E-2</v>
      </c>
      <c r="AV8552">
        <v>8.2109989999999994E-2</v>
      </c>
      <c r="AW8552">
        <v>2.5215707E-2</v>
      </c>
      <c r="AX8552">
        <v>0.62308224599999995</v>
      </c>
      <c r="AY8552">
        <v>0.120617029</v>
      </c>
      <c r="BA8552">
        <v>5.4762020000000003E-3</v>
      </c>
      <c r="BB8552">
        <v>0.169842625</v>
      </c>
      <c r="BC8552" t="s">
        <v>342</v>
      </c>
      <c r="BD8552">
        <v>2019</v>
      </c>
      <c r="BE8552" t="s">
        <v>1544</v>
      </c>
      <c r="BG8552" t="s">
        <v>36</v>
      </c>
      <c r="BN8552">
        <v>2.7796609999995781E-2</v>
      </c>
    </row>
    <row r="8553" spans="1:66" x14ac:dyDescent="0.25">
      <c r="A8553">
        <v>109791</v>
      </c>
      <c r="C8553" t="str">
        <f>Table2[[#This Row],[LeadAuthor]]&amp;Table2[[#This Row],[Year]]&amp;"_"&amp;Table2[[#This Row],[SiteName]]&amp;"_"&amp;Table2[[#This Row],[SampleID]]</f>
        <v>Robinson2019_ODP1138_</v>
      </c>
      <c r="D8553" t="s">
        <v>1543</v>
      </c>
      <c r="F8553">
        <v>652.66</v>
      </c>
      <c r="K8553" t="s">
        <v>32</v>
      </c>
      <c r="L8553">
        <v>-53.55</v>
      </c>
      <c r="M8553">
        <v>75.97</v>
      </c>
      <c r="N8553">
        <v>93.562966099999997</v>
      </c>
      <c r="O8553" t="s">
        <v>3</v>
      </c>
      <c r="P8553" t="s">
        <v>62</v>
      </c>
      <c r="T8553">
        <v>0</v>
      </c>
      <c r="U8553">
        <v>0.86456654600000005</v>
      </c>
      <c r="V8553" t="s">
        <v>5</v>
      </c>
      <c r="W8553" t="s">
        <v>6</v>
      </c>
      <c r="Y8553" t="s">
        <v>7</v>
      </c>
      <c r="AT8553">
        <v>7.7445139999999996E-2</v>
      </c>
      <c r="AU8553">
        <v>3.4573723000000001E-2</v>
      </c>
      <c r="AV8553">
        <v>7.1913344000000004E-2</v>
      </c>
      <c r="AW8553">
        <v>2.4316852E-2</v>
      </c>
      <c r="AX8553">
        <v>0.667272859</v>
      </c>
      <c r="AY8553">
        <v>0.124478081</v>
      </c>
      <c r="BA8553">
        <v>1.2452929999999999E-2</v>
      </c>
      <c r="BB8553">
        <v>0.14178443499999999</v>
      </c>
      <c r="BC8553" t="s">
        <v>342</v>
      </c>
      <c r="BD8553">
        <v>2019</v>
      </c>
      <c r="BE8553" t="s">
        <v>1544</v>
      </c>
      <c r="BG8553" t="s">
        <v>36</v>
      </c>
      <c r="BN8553">
        <v>2.519068000000857E-2</v>
      </c>
    </row>
    <row r="8554" spans="1:66" x14ac:dyDescent="0.25">
      <c r="A8554">
        <v>109792</v>
      </c>
      <c r="C8554" t="str">
        <f>Table2[[#This Row],[LeadAuthor]]&amp;Table2[[#This Row],[Year]]&amp;"_"&amp;Table2[[#This Row],[SiteName]]&amp;"_"&amp;Table2[[#This Row],[SampleID]]</f>
        <v>Robinson2019_ODP1138_</v>
      </c>
      <c r="D8554" t="s">
        <v>1543</v>
      </c>
      <c r="F8554">
        <v>652.80499999999995</v>
      </c>
      <c r="K8554" t="s">
        <v>32</v>
      </c>
      <c r="L8554">
        <v>-53.55</v>
      </c>
      <c r="M8554">
        <v>75.97</v>
      </c>
      <c r="N8554">
        <v>93.588156780000006</v>
      </c>
      <c r="O8554" t="s">
        <v>3</v>
      </c>
      <c r="P8554" t="s">
        <v>62</v>
      </c>
      <c r="T8554">
        <v>0</v>
      </c>
      <c r="U8554">
        <v>0.87994045300000001</v>
      </c>
      <c r="V8554" t="s">
        <v>5</v>
      </c>
      <c r="W8554" t="s">
        <v>6</v>
      </c>
      <c r="Y8554" t="s">
        <v>7</v>
      </c>
      <c r="AT8554">
        <v>6.3596082999999998E-2</v>
      </c>
      <c r="AU8554">
        <v>2.8458435000000001E-2</v>
      </c>
      <c r="AV8554">
        <v>7.6343313999999995E-2</v>
      </c>
      <c r="AW8554">
        <v>2.2146796999999999E-2</v>
      </c>
      <c r="AX8554">
        <v>0.69936791399999998</v>
      </c>
      <c r="AY8554">
        <v>0.110087456</v>
      </c>
      <c r="BA8554">
        <v>2.3010159999999999E-3</v>
      </c>
      <c r="BB8554">
        <v>0.13557028500000001</v>
      </c>
      <c r="BC8554" t="s">
        <v>342</v>
      </c>
      <c r="BD8554">
        <v>2019</v>
      </c>
      <c r="BE8554" t="s">
        <v>1544</v>
      </c>
      <c r="BG8554" t="s">
        <v>36</v>
      </c>
      <c r="BN8554">
        <v>2.1716099999991911E-2</v>
      </c>
    </row>
    <row r="8555" spans="1:66" x14ac:dyDescent="0.25">
      <c r="A8555">
        <v>109793</v>
      </c>
      <c r="C8555" t="str">
        <f>Table2[[#This Row],[LeadAuthor]]&amp;Table2[[#This Row],[Year]]&amp;"_"&amp;Table2[[#This Row],[SiteName]]&amp;"_"&amp;Table2[[#This Row],[SampleID]]</f>
        <v>Robinson2019_ODP1138_</v>
      </c>
      <c r="D8555" t="s">
        <v>1543</v>
      </c>
      <c r="F8555">
        <v>652.92999999999995</v>
      </c>
      <c r="K8555" t="s">
        <v>32</v>
      </c>
      <c r="L8555">
        <v>-53.55</v>
      </c>
      <c r="M8555">
        <v>75.97</v>
      </c>
      <c r="N8555">
        <v>93.609872879999998</v>
      </c>
      <c r="O8555" t="s">
        <v>3</v>
      </c>
      <c r="P8555" t="s">
        <v>62</v>
      </c>
      <c r="T8555">
        <v>0</v>
      </c>
      <c r="U8555">
        <v>0.87194308700000001</v>
      </c>
      <c r="V8555" t="s">
        <v>5</v>
      </c>
      <c r="W8555" t="s">
        <v>6</v>
      </c>
      <c r="Y8555" t="s">
        <v>7</v>
      </c>
      <c r="AT8555">
        <v>7.3484603999999995E-2</v>
      </c>
      <c r="AU8555">
        <v>3.0971071999999999E-2</v>
      </c>
      <c r="AV8555">
        <v>7.3126143000000005E-2</v>
      </c>
      <c r="AW8555">
        <v>2.3049073E-2</v>
      </c>
      <c r="AX8555">
        <v>0.68466143300000004</v>
      </c>
      <c r="AY8555">
        <v>0.114707675</v>
      </c>
      <c r="BA8555">
        <v>1.0978279999999999E-3</v>
      </c>
      <c r="BB8555">
        <v>0.13723062599999999</v>
      </c>
      <c r="BC8555" t="s">
        <v>342</v>
      </c>
      <c r="BD8555">
        <v>2019</v>
      </c>
      <c r="BE8555" t="s">
        <v>1544</v>
      </c>
      <c r="BG8555" t="s">
        <v>36</v>
      </c>
      <c r="BN8555">
        <v>1.3898310000001857E-2</v>
      </c>
    </row>
    <row r="8556" spans="1:66" x14ac:dyDescent="0.25">
      <c r="A8556">
        <v>109794</v>
      </c>
      <c r="C8556" t="str">
        <f>Table2[[#This Row],[LeadAuthor]]&amp;Table2[[#This Row],[Year]]&amp;"_"&amp;Table2[[#This Row],[SiteName]]&amp;"_"&amp;Table2[[#This Row],[SampleID]]</f>
        <v>Robinson2019_ODP1138_</v>
      </c>
      <c r="D8556" t="s">
        <v>1543</v>
      </c>
      <c r="F8556">
        <v>653.01</v>
      </c>
      <c r="K8556" t="s">
        <v>32</v>
      </c>
      <c r="L8556">
        <v>-53.55</v>
      </c>
      <c r="M8556">
        <v>75.97</v>
      </c>
      <c r="N8556">
        <v>93.623771189999999</v>
      </c>
      <c r="O8556" t="s">
        <v>3</v>
      </c>
      <c r="P8556" t="s">
        <v>62</v>
      </c>
      <c r="T8556">
        <v>0</v>
      </c>
      <c r="U8556">
        <v>0.86744038700000003</v>
      </c>
      <c r="V8556" t="s">
        <v>5</v>
      </c>
      <c r="W8556" t="s">
        <v>6</v>
      </c>
      <c r="Y8556" t="s">
        <v>7</v>
      </c>
      <c r="AT8556">
        <v>6.9156877000000005E-2</v>
      </c>
      <c r="AU8556">
        <v>3.3998042999999999E-2</v>
      </c>
      <c r="AV8556">
        <v>6.6511192999999996E-2</v>
      </c>
      <c r="AW8556">
        <v>2.5077711999999999E-2</v>
      </c>
      <c r="AX8556">
        <v>0.67436950799999995</v>
      </c>
      <c r="AY8556">
        <v>0.13088666600000001</v>
      </c>
      <c r="BA8556">
        <v>4.3063980000000002E-2</v>
      </c>
      <c r="BB8556">
        <v>0.13491741500000001</v>
      </c>
      <c r="BC8556" t="s">
        <v>342</v>
      </c>
      <c r="BD8556">
        <v>2019</v>
      </c>
      <c r="BE8556" t="s">
        <v>1544</v>
      </c>
      <c r="BG8556" t="s">
        <v>36</v>
      </c>
      <c r="BN8556">
        <v>1.6506590000005872E-2</v>
      </c>
    </row>
    <row r="8557" spans="1:66" x14ac:dyDescent="0.25">
      <c r="A8557">
        <v>109795</v>
      </c>
      <c r="C8557" t="str">
        <f>Table2[[#This Row],[LeadAuthor]]&amp;Table2[[#This Row],[Year]]&amp;"_"&amp;Table2[[#This Row],[SiteName]]&amp;"_"&amp;Table2[[#This Row],[SampleID]]</f>
        <v>Robinson2019_ODP1138_</v>
      </c>
      <c r="D8557" t="s">
        <v>1543</v>
      </c>
      <c r="F8557">
        <v>653.12</v>
      </c>
      <c r="K8557" t="s">
        <v>32</v>
      </c>
      <c r="L8557">
        <v>-53.55</v>
      </c>
      <c r="M8557">
        <v>75.97</v>
      </c>
      <c r="N8557">
        <v>93.640277780000005</v>
      </c>
      <c r="O8557" t="s">
        <v>3</v>
      </c>
      <c r="P8557" t="s">
        <v>62</v>
      </c>
      <c r="T8557">
        <v>0</v>
      </c>
      <c r="U8557">
        <v>0.89391738399999998</v>
      </c>
      <c r="V8557" t="s">
        <v>5</v>
      </c>
      <c r="W8557" t="s">
        <v>6</v>
      </c>
      <c r="Y8557" t="s">
        <v>7</v>
      </c>
      <c r="AT8557">
        <v>7.0590018000000004E-2</v>
      </c>
      <c r="AU8557">
        <v>2.9437794E-2</v>
      </c>
      <c r="AV8557">
        <v>7.3172869000000001E-2</v>
      </c>
      <c r="AW8557">
        <v>1.9156382999999999E-2</v>
      </c>
      <c r="AX8557">
        <v>0.65191122400000001</v>
      </c>
      <c r="AY8557">
        <v>0.15573171099999999</v>
      </c>
      <c r="AZ8557">
        <v>0.17009917699999999</v>
      </c>
      <c r="BA8557">
        <v>9.0832315999999996E-2</v>
      </c>
      <c r="BB8557">
        <v>0.13101542799999999</v>
      </c>
      <c r="BC8557" t="s">
        <v>342</v>
      </c>
      <c r="BD8557">
        <v>2019</v>
      </c>
      <c r="BE8557" t="s">
        <v>1544</v>
      </c>
      <c r="BG8557" t="s">
        <v>36</v>
      </c>
      <c r="BN8557">
        <v>9.5527299999957904E-3</v>
      </c>
    </row>
    <row r="8558" spans="1:66" x14ac:dyDescent="0.25">
      <c r="A8558">
        <v>109796</v>
      </c>
      <c r="C8558" t="str">
        <f>Table2[[#This Row],[LeadAuthor]]&amp;Table2[[#This Row],[Year]]&amp;"_"&amp;Table2[[#This Row],[SiteName]]&amp;"_"&amp;Table2[[#This Row],[SampleID]]</f>
        <v>Robinson2019_ODP1138_</v>
      </c>
      <c r="D8558" t="s">
        <v>1543</v>
      </c>
      <c r="F8558">
        <v>653.16</v>
      </c>
      <c r="K8558" t="s">
        <v>32</v>
      </c>
      <c r="L8558">
        <v>-53.55</v>
      </c>
      <c r="M8558">
        <v>75.97</v>
      </c>
      <c r="N8558">
        <v>93.649830510000001</v>
      </c>
      <c r="O8558" t="s">
        <v>3</v>
      </c>
      <c r="P8558" t="s">
        <v>62</v>
      </c>
      <c r="T8558">
        <v>0</v>
      </c>
      <c r="U8558">
        <v>0.85928449699999998</v>
      </c>
      <c r="V8558" t="s">
        <v>5</v>
      </c>
      <c r="W8558" t="s">
        <v>6</v>
      </c>
      <c r="Y8558" t="s">
        <v>7</v>
      </c>
      <c r="AT8558">
        <v>8.0366312999999995E-2</v>
      </c>
      <c r="AU8558">
        <v>3.5347483999999998E-2</v>
      </c>
      <c r="AV8558">
        <v>7.4032865000000003E-2</v>
      </c>
      <c r="AW8558">
        <v>2.5419377E-2</v>
      </c>
      <c r="AX8558">
        <v>0.66843546700000001</v>
      </c>
      <c r="AY8558">
        <v>0.11639849400000001</v>
      </c>
      <c r="BA8558">
        <v>1.9268363E-2</v>
      </c>
      <c r="BB8558">
        <v>0.14657980400000001</v>
      </c>
      <c r="BC8558" t="s">
        <v>342</v>
      </c>
      <c r="BD8558">
        <v>2019</v>
      </c>
      <c r="BE8558" t="s">
        <v>1544</v>
      </c>
      <c r="BG8558" t="s">
        <v>36</v>
      </c>
      <c r="BN8558">
        <v>1.7372879999996371E-2</v>
      </c>
    </row>
    <row r="8559" spans="1:66" x14ac:dyDescent="0.25">
      <c r="A8559">
        <v>109797</v>
      </c>
      <c r="C8559" t="str">
        <f>Table2[[#This Row],[LeadAuthor]]&amp;Table2[[#This Row],[Year]]&amp;"_"&amp;Table2[[#This Row],[SiteName]]&amp;"_"&amp;Table2[[#This Row],[SampleID]]</f>
        <v>Robinson2019_ODP1138_</v>
      </c>
      <c r="D8559" t="s">
        <v>1543</v>
      </c>
      <c r="F8559">
        <v>653.26</v>
      </c>
      <c r="K8559" t="s">
        <v>32</v>
      </c>
      <c r="L8559">
        <v>-53.55</v>
      </c>
      <c r="M8559">
        <v>75.97</v>
      </c>
      <c r="N8559">
        <v>93.667203389999997</v>
      </c>
      <c r="O8559" t="s">
        <v>3</v>
      </c>
      <c r="P8559" t="s">
        <v>62</v>
      </c>
      <c r="T8559">
        <v>0</v>
      </c>
      <c r="U8559">
        <v>0.86594849100000004</v>
      </c>
      <c r="V8559" t="s">
        <v>5</v>
      </c>
      <c r="W8559" t="s">
        <v>6</v>
      </c>
      <c r="Y8559" t="s">
        <v>7</v>
      </c>
      <c r="AT8559">
        <v>7.2529597000000001E-2</v>
      </c>
      <c r="AU8559">
        <v>3.2951982999999997E-2</v>
      </c>
      <c r="AV8559">
        <v>6.9855301999999994E-2</v>
      </c>
      <c r="AW8559">
        <v>2.4344258000000001E-2</v>
      </c>
      <c r="AX8559">
        <v>0.68165457200000001</v>
      </c>
      <c r="AY8559">
        <v>0.11866428800000001</v>
      </c>
      <c r="BA8559">
        <v>3.4193398E-2</v>
      </c>
      <c r="BB8559">
        <v>0.137094987</v>
      </c>
      <c r="BC8559" t="s">
        <v>342</v>
      </c>
      <c r="BD8559">
        <v>2019</v>
      </c>
      <c r="BE8559" t="s">
        <v>1544</v>
      </c>
      <c r="BG8559" t="s">
        <v>36</v>
      </c>
      <c r="BN8559">
        <v>1.3004940000001852E-2</v>
      </c>
    </row>
    <row r="8560" spans="1:66" x14ac:dyDescent="0.25">
      <c r="A8560">
        <v>109798</v>
      </c>
      <c r="C8560" t="str">
        <f>Table2[[#This Row],[LeadAuthor]]&amp;Table2[[#This Row],[Year]]&amp;"_"&amp;Table2[[#This Row],[SiteName]]&amp;"_"&amp;Table2[[#This Row],[SampleID]]</f>
        <v>Robinson2019_ODP1138_</v>
      </c>
      <c r="D8560" t="s">
        <v>1543</v>
      </c>
      <c r="F8560">
        <v>653.35</v>
      </c>
      <c r="K8560" t="s">
        <v>32</v>
      </c>
      <c r="L8560">
        <v>-53.55</v>
      </c>
      <c r="M8560">
        <v>75.97</v>
      </c>
      <c r="N8560">
        <v>93.680208329999999</v>
      </c>
      <c r="O8560" t="s">
        <v>3</v>
      </c>
      <c r="P8560" t="s">
        <v>62</v>
      </c>
      <c r="T8560">
        <v>0</v>
      </c>
      <c r="U8560">
        <v>0.87988158000000005</v>
      </c>
      <c r="V8560" t="s">
        <v>5</v>
      </c>
      <c r="W8560" t="s">
        <v>6</v>
      </c>
      <c r="Y8560" t="s">
        <v>7</v>
      </c>
      <c r="AT8560">
        <v>3.4669157999999999E-2</v>
      </c>
      <c r="AU8560">
        <v>3.410767E-2</v>
      </c>
      <c r="AV8560">
        <v>4.5643614999999998E-2</v>
      </c>
      <c r="AW8560">
        <v>1.1321315E-2</v>
      </c>
      <c r="AX8560">
        <v>0.68138047199999996</v>
      </c>
      <c r="AY8560">
        <v>0.192877771</v>
      </c>
      <c r="AZ8560">
        <v>0.11492208700000001</v>
      </c>
      <c r="BA8560">
        <v>0.17358454000000001</v>
      </c>
      <c r="BB8560">
        <v>9.4343406000000005E-2</v>
      </c>
      <c r="BC8560" t="s">
        <v>342</v>
      </c>
      <c r="BD8560">
        <v>2019</v>
      </c>
      <c r="BE8560" t="s">
        <v>1544</v>
      </c>
      <c r="BG8560" t="s">
        <v>36</v>
      </c>
      <c r="BN8560">
        <v>4.367939999994519E-3</v>
      </c>
    </row>
    <row r="8561" spans="1:66" x14ac:dyDescent="0.25">
      <c r="A8561">
        <v>109799</v>
      </c>
      <c r="C8561" t="str">
        <f>Table2[[#This Row],[LeadAuthor]]&amp;Table2[[#This Row],[Year]]&amp;"_"&amp;Table2[[#This Row],[SiteName]]&amp;"_"&amp;Table2[[#This Row],[SampleID]]</f>
        <v>Robinson2019_ODP1138_</v>
      </c>
      <c r="D8561" t="s">
        <v>1543</v>
      </c>
      <c r="F8561">
        <v>653.36</v>
      </c>
      <c r="K8561" t="s">
        <v>32</v>
      </c>
      <c r="L8561">
        <v>-53.55</v>
      </c>
      <c r="M8561">
        <v>75.97</v>
      </c>
      <c r="N8561">
        <v>93.684576269999994</v>
      </c>
      <c r="O8561" t="s">
        <v>3</v>
      </c>
      <c r="P8561" t="s">
        <v>62</v>
      </c>
      <c r="T8561">
        <v>0</v>
      </c>
      <c r="U8561">
        <v>0.84932311599999999</v>
      </c>
      <c r="V8561" t="s">
        <v>5</v>
      </c>
      <c r="W8561" t="s">
        <v>6</v>
      </c>
      <c r="Y8561" t="s">
        <v>7</v>
      </c>
      <c r="AT8561">
        <v>9.8311660999999995E-2</v>
      </c>
      <c r="AU8561">
        <v>4.0232635000000003E-2</v>
      </c>
      <c r="AV8561">
        <v>7.9909446999999995E-2</v>
      </c>
      <c r="AW8561">
        <v>2.8172437000000002E-2</v>
      </c>
      <c r="AX8561">
        <v>0.63467568399999996</v>
      </c>
      <c r="AY8561">
        <v>0.118698137</v>
      </c>
      <c r="BA8561">
        <v>3.2838263999999999E-2</v>
      </c>
      <c r="BB8561">
        <v>0.164485346</v>
      </c>
      <c r="BC8561" t="s">
        <v>342</v>
      </c>
      <c r="BD8561">
        <v>2019</v>
      </c>
      <c r="BE8561" t="s">
        <v>1544</v>
      </c>
      <c r="BG8561" t="s">
        <v>36</v>
      </c>
      <c r="BN8561">
        <v>1.7372880000010582E-2</v>
      </c>
    </row>
    <row r="8562" spans="1:66" x14ac:dyDescent="0.25">
      <c r="A8562">
        <v>109800</v>
      </c>
      <c r="C8562" t="str">
        <f>Table2[[#This Row],[LeadAuthor]]&amp;Table2[[#This Row],[Year]]&amp;"_"&amp;Table2[[#This Row],[SiteName]]&amp;"_"&amp;Table2[[#This Row],[SampleID]]</f>
        <v>Robinson2019_ODP1138_</v>
      </c>
      <c r="D8562" t="s">
        <v>1543</v>
      </c>
      <c r="F8562">
        <v>653.46</v>
      </c>
      <c r="K8562" t="s">
        <v>32</v>
      </c>
      <c r="L8562">
        <v>-53.55</v>
      </c>
      <c r="M8562">
        <v>75.97</v>
      </c>
      <c r="N8562">
        <v>93.701949150000004</v>
      </c>
      <c r="O8562" t="s">
        <v>3</v>
      </c>
      <c r="P8562" t="s">
        <v>62</v>
      </c>
      <c r="T8562">
        <v>0</v>
      </c>
      <c r="U8562">
        <v>0.88791361499999999</v>
      </c>
      <c r="V8562" t="s">
        <v>5</v>
      </c>
      <c r="W8562" t="s">
        <v>6</v>
      </c>
      <c r="Y8562" t="s">
        <v>7</v>
      </c>
      <c r="AT8562">
        <v>5.8151467999999998E-2</v>
      </c>
      <c r="AU8562">
        <v>2.9756231000000001E-2</v>
      </c>
      <c r="AV8562">
        <v>8.5219296999999999E-2</v>
      </c>
      <c r="AW8562">
        <v>2.2937946000000001E-2</v>
      </c>
      <c r="AX8562">
        <v>0.67637265800000002</v>
      </c>
      <c r="AY8562">
        <v>0.12756239899999999</v>
      </c>
      <c r="BA8562">
        <v>3.9014374999999997E-2</v>
      </c>
      <c r="BB8562">
        <v>0.14642850700000001</v>
      </c>
      <c r="BC8562" t="s">
        <v>342</v>
      </c>
      <c r="BD8562">
        <v>2019</v>
      </c>
      <c r="BE8562" t="s">
        <v>1544</v>
      </c>
      <c r="BG8562" t="s">
        <v>36</v>
      </c>
      <c r="BN8562">
        <v>2.1661959999988767E-2</v>
      </c>
    </row>
    <row r="8563" spans="1:66" x14ac:dyDescent="0.25">
      <c r="A8563">
        <v>109801</v>
      </c>
      <c r="C8563" t="str">
        <f>Table2[[#This Row],[LeadAuthor]]&amp;Table2[[#This Row],[Year]]&amp;"_"&amp;Table2[[#This Row],[SiteName]]&amp;"_"&amp;Table2[[#This Row],[SampleID]]</f>
        <v>Robinson2019_ODP1138_</v>
      </c>
      <c r="D8563" t="s">
        <v>1543</v>
      </c>
      <c r="F8563">
        <v>653.6</v>
      </c>
      <c r="K8563" t="s">
        <v>32</v>
      </c>
      <c r="L8563">
        <v>-53.55</v>
      </c>
      <c r="M8563">
        <v>75.97</v>
      </c>
      <c r="N8563">
        <v>93.723611109999993</v>
      </c>
      <c r="O8563" t="s">
        <v>3</v>
      </c>
      <c r="P8563" t="s">
        <v>62</v>
      </c>
      <c r="T8563">
        <v>0</v>
      </c>
      <c r="U8563">
        <v>0.87553588500000001</v>
      </c>
      <c r="V8563" t="s">
        <v>5</v>
      </c>
      <c r="W8563" t="s">
        <v>6</v>
      </c>
      <c r="Y8563" t="s">
        <v>7</v>
      </c>
      <c r="AT8563">
        <v>6.1621575999999997E-2</v>
      </c>
      <c r="AU8563">
        <v>3.0191599999999999E-2</v>
      </c>
      <c r="AV8563">
        <v>7.9617785999999996E-2</v>
      </c>
      <c r="AW8563">
        <v>2.2507132999999999E-2</v>
      </c>
      <c r="AX8563">
        <v>0.695805695</v>
      </c>
      <c r="AY8563">
        <v>0.11025620999999999</v>
      </c>
      <c r="AZ8563">
        <v>6.8523826999999995E-2</v>
      </c>
      <c r="BA8563">
        <v>2.0369376000000002E-2</v>
      </c>
      <c r="BB8563">
        <v>0.14100550000000001</v>
      </c>
      <c r="BC8563" t="s">
        <v>342</v>
      </c>
      <c r="BD8563">
        <v>2019</v>
      </c>
      <c r="BE8563" t="s">
        <v>1544</v>
      </c>
      <c r="BG8563" t="s">
        <v>36</v>
      </c>
      <c r="BN8563">
        <v>1.3083810000011908E-2</v>
      </c>
    </row>
    <row r="8564" spans="1:66" x14ac:dyDescent="0.25">
      <c r="A8564">
        <v>109802</v>
      </c>
      <c r="C8564" t="str">
        <f>Table2[[#This Row],[LeadAuthor]]&amp;Table2[[#This Row],[Year]]&amp;"_"&amp;Table2[[#This Row],[SiteName]]&amp;"_"&amp;Table2[[#This Row],[SampleID]]</f>
        <v>Robinson2019_ODP1138_</v>
      </c>
      <c r="D8564" t="s">
        <v>1543</v>
      </c>
      <c r="F8564">
        <v>653.66</v>
      </c>
      <c r="K8564" t="s">
        <v>32</v>
      </c>
      <c r="L8564">
        <v>-53.55</v>
      </c>
      <c r="M8564">
        <v>75.97</v>
      </c>
      <c r="N8564">
        <v>93.736694920000005</v>
      </c>
      <c r="O8564" t="s">
        <v>3</v>
      </c>
      <c r="P8564" t="s">
        <v>62</v>
      </c>
      <c r="T8564">
        <v>0</v>
      </c>
      <c r="U8564">
        <v>0.872941407</v>
      </c>
      <c r="V8564" t="s">
        <v>5</v>
      </c>
      <c r="W8564" t="s">
        <v>6</v>
      </c>
      <c r="Y8564" t="s">
        <v>7</v>
      </c>
      <c r="AT8564">
        <v>7.076027E-2</v>
      </c>
      <c r="AU8564">
        <v>3.1116087000000001E-2</v>
      </c>
      <c r="AV8564">
        <v>7.7320429999999996E-2</v>
      </c>
      <c r="AW8564">
        <v>2.2722719999999998E-2</v>
      </c>
      <c r="AX8564">
        <v>0.68434415699999995</v>
      </c>
      <c r="AY8564">
        <v>0.11373633599999999</v>
      </c>
      <c r="BA8564">
        <v>1.516681E-3</v>
      </c>
      <c r="BB8564">
        <v>0.141146824</v>
      </c>
      <c r="BC8564" t="s">
        <v>342</v>
      </c>
      <c r="BD8564">
        <v>2019</v>
      </c>
      <c r="BE8564" t="s">
        <v>1544</v>
      </c>
      <c r="BG8564" t="s">
        <v>36</v>
      </c>
      <c r="BN8564">
        <v>2.858286000000021E-2</v>
      </c>
    </row>
    <row r="8565" spans="1:66" x14ac:dyDescent="0.25">
      <c r="A8565">
        <v>109803</v>
      </c>
      <c r="C8565" t="str">
        <f>Table2[[#This Row],[LeadAuthor]]&amp;Table2[[#This Row],[Year]]&amp;"_"&amp;Table2[[#This Row],[SiteName]]&amp;"_"&amp;Table2[[#This Row],[SampleID]]</f>
        <v>Robinson2019_ODP1138_</v>
      </c>
      <c r="D8565" t="s">
        <v>1543</v>
      </c>
      <c r="F8565">
        <v>653.84</v>
      </c>
      <c r="K8565" t="s">
        <v>32</v>
      </c>
      <c r="L8565">
        <v>-53.55</v>
      </c>
      <c r="M8565">
        <v>75.97</v>
      </c>
      <c r="N8565">
        <v>93.765277780000005</v>
      </c>
      <c r="O8565" t="s">
        <v>3</v>
      </c>
      <c r="P8565" t="s">
        <v>62</v>
      </c>
      <c r="T8565">
        <v>0</v>
      </c>
      <c r="U8565">
        <v>0.86977305999999999</v>
      </c>
      <c r="V8565" t="s">
        <v>5</v>
      </c>
      <c r="W8565" t="s">
        <v>6</v>
      </c>
      <c r="Y8565" t="s">
        <v>7</v>
      </c>
      <c r="AT8565">
        <v>6.593222E-2</v>
      </c>
      <c r="AU8565">
        <v>2.9241216E-2</v>
      </c>
      <c r="AV8565">
        <v>6.341745E-2</v>
      </c>
      <c r="AW8565">
        <v>1.5401750000000001E-2</v>
      </c>
      <c r="AX8565">
        <v>0.70952732699999999</v>
      </c>
      <c r="AY8565">
        <v>0.11648003699999999</v>
      </c>
      <c r="AZ8565">
        <v>0.109592206</v>
      </c>
      <c r="BA8565">
        <v>7.4438892000000006E-2</v>
      </c>
      <c r="BB8565">
        <v>0.115687981</v>
      </c>
      <c r="BC8565" t="s">
        <v>342</v>
      </c>
      <c r="BD8565">
        <v>2019</v>
      </c>
      <c r="BE8565" t="s">
        <v>1544</v>
      </c>
      <c r="BG8565" t="s">
        <v>36</v>
      </c>
      <c r="BN8565">
        <v>6.1628999999925327E-3</v>
      </c>
    </row>
    <row r="8566" spans="1:66" x14ac:dyDescent="0.25">
      <c r="A8566">
        <v>109804</v>
      </c>
      <c r="C8566" t="str">
        <f>Table2[[#This Row],[LeadAuthor]]&amp;Table2[[#This Row],[Year]]&amp;"_"&amp;Table2[[#This Row],[SiteName]]&amp;"_"&amp;Table2[[#This Row],[SampleID]]</f>
        <v>Robinson2019_ODP1138_</v>
      </c>
      <c r="D8566" t="s">
        <v>1543</v>
      </c>
      <c r="F8566">
        <v>653.86</v>
      </c>
      <c r="K8566" t="s">
        <v>32</v>
      </c>
      <c r="L8566">
        <v>-53.55</v>
      </c>
      <c r="M8566">
        <v>75.97</v>
      </c>
      <c r="N8566">
        <v>93.771440679999998</v>
      </c>
      <c r="O8566" t="s">
        <v>3</v>
      </c>
      <c r="P8566" t="s">
        <v>62</v>
      </c>
      <c r="T8566">
        <v>0</v>
      </c>
      <c r="U8566">
        <v>0.87443909799999997</v>
      </c>
      <c r="V8566" t="s">
        <v>5</v>
      </c>
      <c r="W8566" t="s">
        <v>6</v>
      </c>
      <c r="Y8566" t="s">
        <v>7</v>
      </c>
      <c r="AT8566">
        <v>6.0688288999999999E-2</v>
      </c>
      <c r="AU8566">
        <v>2.9999871000000001E-2</v>
      </c>
      <c r="AV8566">
        <v>6.8499494999999994E-2</v>
      </c>
      <c r="AW8566">
        <v>2.1649485999999999E-2</v>
      </c>
      <c r="AX8566">
        <v>0.70038486</v>
      </c>
      <c r="AY8566">
        <v>0.118777999</v>
      </c>
      <c r="BA8566">
        <v>5.3299658E-2</v>
      </c>
      <c r="BB8566">
        <v>0.12791158699999999</v>
      </c>
      <c r="BC8566" t="s">
        <v>342</v>
      </c>
      <c r="BD8566">
        <v>2019</v>
      </c>
      <c r="BE8566" t="s">
        <v>1544</v>
      </c>
      <c r="BG8566" t="s">
        <v>36</v>
      </c>
      <c r="BN8566">
        <v>3.3008469999998624E-2</v>
      </c>
    </row>
    <row r="8567" spans="1:66" x14ac:dyDescent="0.25">
      <c r="A8567">
        <v>109805</v>
      </c>
      <c r="C8567" t="str">
        <f>Table2[[#This Row],[LeadAuthor]]&amp;Table2[[#This Row],[Year]]&amp;"_"&amp;Table2[[#This Row],[SiteName]]&amp;"_"&amp;Table2[[#This Row],[SampleID]]</f>
        <v>Robinson2019_ODP1138_</v>
      </c>
      <c r="D8567" t="s">
        <v>1543</v>
      </c>
      <c r="F8567">
        <v>654.04999999999995</v>
      </c>
      <c r="K8567" t="s">
        <v>32</v>
      </c>
      <c r="L8567">
        <v>-53.55</v>
      </c>
      <c r="M8567">
        <v>75.97</v>
      </c>
      <c r="N8567">
        <v>93.804449149999996</v>
      </c>
      <c r="O8567" t="s">
        <v>3</v>
      </c>
      <c r="P8567" t="s">
        <v>62</v>
      </c>
      <c r="T8567">
        <v>0</v>
      </c>
      <c r="U8567">
        <v>0.88234037899999995</v>
      </c>
      <c r="V8567" t="s">
        <v>5</v>
      </c>
      <c r="W8567" t="s">
        <v>6</v>
      </c>
      <c r="Y8567" t="s">
        <v>7</v>
      </c>
      <c r="AT8567">
        <v>6.4607997E-2</v>
      </c>
      <c r="AU8567">
        <v>3.0099606000000001E-2</v>
      </c>
      <c r="AV8567">
        <v>7.7746310999999999E-2</v>
      </c>
      <c r="AW8567">
        <v>2.4054496000000002E-2</v>
      </c>
      <c r="AX8567">
        <v>0.67957266599999999</v>
      </c>
      <c r="AY8567">
        <v>0.123918923</v>
      </c>
      <c r="BA8567">
        <v>2.3577325999999999E-2</v>
      </c>
      <c r="BB8567">
        <v>0.141010841</v>
      </c>
      <c r="BC8567" t="s">
        <v>342</v>
      </c>
      <c r="BD8567">
        <v>2019</v>
      </c>
      <c r="BE8567" t="s">
        <v>1544</v>
      </c>
      <c r="BG8567" t="s">
        <v>36</v>
      </c>
      <c r="BN8567">
        <v>1.91101700000047E-2</v>
      </c>
    </row>
    <row r="8568" spans="1:66" x14ac:dyDescent="0.25">
      <c r="A8568">
        <v>109806</v>
      </c>
      <c r="C8568" t="str">
        <f>Table2[[#This Row],[LeadAuthor]]&amp;Table2[[#This Row],[Year]]&amp;"_"&amp;Table2[[#This Row],[SiteName]]&amp;"_"&amp;Table2[[#This Row],[SampleID]]</f>
        <v>Robinson2019_ODP1138_</v>
      </c>
      <c r="D8568" t="s">
        <v>1543</v>
      </c>
      <c r="F8568">
        <v>654.16</v>
      </c>
      <c r="K8568" t="s">
        <v>32</v>
      </c>
      <c r="L8568">
        <v>-53.55</v>
      </c>
      <c r="M8568">
        <v>75.97</v>
      </c>
      <c r="N8568">
        <v>93.823559320000001</v>
      </c>
      <c r="O8568" t="s">
        <v>3</v>
      </c>
      <c r="P8568" t="s">
        <v>62</v>
      </c>
      <c r="T8568">
        <v>0</v>
      </c>
      <c r="U8568">
        <v>0.86045596499999999</v>
      </c>
      <c r="V8568" t="s">
        <v>5</v>
      </c>
      <c r="W8568" t="s">
        <v>6</v>
      </c>
      <c r="Y8568" t="s">
        <v>7</v>
      </c>
      <c r="AT8568">
        <v>8.2610650999999993E-2</v>
      </c>
      <c r="AU8568">
        <v>3.6788838999999997E-2</v>
      </c>
      <c r="AV8568">
        <v>7.8158782999999996E-2</v>
      </c>
      <c r="AW8568">
        <v>2.6014530000000001E-2</v>
      </c>
      <c r="AX8568">
        <v>0.65375329400000004</v>
      </c>
      <c r="AY8568">
        <v>0.122673904</v>
      </c>
      <c r="BA8568">
        <v>8.6665530000000005E-3</v>
      </c>
      <c r="BB8568">
        <v>0.15365575400000001</v>
      </c>
      <c r="BC8568" t="s">
        <v>342</v>
      </c>
      <c r="BD8568">
        <v>2019</v>
      </c>
      <c r="BE8568" t="s">
        <v>1544</v>
      </c>
      <c r="BG8568" t="s">
        <v>36</v>
      </c>
      <c r="BN8568">
        <v>1.0423729999999409E-2</v>
      </c>
    </row>
    <row r="8569" spans="1:66" x14ac:dyDescent="0.25">
      <c r="A8569">
        <v>109807</v>
      </c>
      <c r="C8569" t="str">
        <f>Table2[[#This Row],[LeadAuthor]]&amp;Table2[[#This Row],[Year]]&amp;"_"&amp;Table2[[#This Row],[SiteName]]&amp;"_"&amp;Table2[[#This Row],[SampleID]]</f>
        <v>Robinson2019_ODP1138_</v>
      </c>
      <c r="D8569" t="s">
        <v>1543</v>
      </c>
      <c r="F8569">
        <v>654.22</v>
      </c>
      <c r="K8569" t="s">
        <v>32</v>
      </c>
      <c r="L8569">
        <v>-53.55</v>
      </c>
      <c r="M8569">
        <v>75.97</v>
      </c>
      <c r="N8569">
        <v>93.833983050000001</v>
      </c>
      <c r="O8569" t="s">
        <v>3</v>
      </c>
      <c r="P8569" t="s">
        <v>62</v>
      </c>
      <c r="T8569">
        <v>0</v>
      </c>
      <c r="U8569">
        <v>0.76027282399999996</v>
      </c>
      <c r="V8569" t="s">
        <v>5</v>
      </c>
      <c r="W8569" t="s">
        <v>6</v>
      </c>
      <c r="Y8569" t="s">
        <v>7</v>
      </c>
      <c r="AT8569">
        <v>0.108849762</v>
      </c>
      <c r="AU8569">
        <v>5.1533410000000002E-2</v>
      </c>
      <c r="AV8569">
        <v>7.3049725999999995E-2</v>
      </c>
      <c r="AW8569">
        <v>2.8774557999999999E-2</v>
      </c>
      <c r="AX8569">
        <v>0.676183329</v>
      </c>
      <c r="AY8569">
        <v>6.1609215000000002E-2</v>
      </c>
      <c r="BA8569">
        <v>0.31152775999999999</v>
      </c>
      <c r="BB8569">
        <v>0.17208960700000001</v>
      </c>
      <c r="BC8569" t="s">
        <v>342</v>
      </c>
      <c r="BD8569">
        <v>2019</v>
      </c>
      <c r="BE8569" t="s">
        <v>1544</v>
      </c>
      <c r="BG8569" t="s">
        <v>36</v>
      </c>
      <c r="BN8569">
        <v>6.9491499999969619E-3</v>
      </c>
    </row>
    <row r="8570" spans="1:66" x14ac:dyDescent="0.25">
      <c r="A8570">
        <v>109808</v>
      </c>
      <c r="C8570" t="str">
        <f>Table2[[#This Row],[LeadAuthor]]&amp;Table2[[#This Row],[Year]]&amp;"_"&amp;Table2[[#This Row],[SiteName]]&amp;"_"&amp;Table2[[#This Row],[SampleID]]</f>
        <v>Robinson2019_ODP1138_</v>
      </c>
      <c r="D8570" t="s">
        <v>1543</v>
      </c>
      <c r="F8570">
        <v>654.26</v>
      </c>
      <c r="K8570" t="s">
        <v>32</v>
      </c>
      <c r="L8570">
        <v>-53.55</v>
      </c>
      <c r="M8570">
        <v>75.97</v>
      </c>
      <c r="N8570">
        <v>93.840932199999997</v>
      </c>
      <c r="O8570" t="s">
        <v>3</v>
      </c>
      <c r="P8570" t="s">
        <v>62</v>
      </c>
      <c r="T8570">
        <v>0</v>
      </c>
      <c r="U8570">
        <v>0.86019431199999996</v>
      </c>
      <c r="V8570" t="s">
        <v>5</v>
      </c>
      <c r="W8570" t="s">
        <v>6</v>
      </c>
      <c r="Y8570" t="s">
        <v>7</v>
      </c>
      <c r="AT8570">
        <v>6.2495844000000002E-2</v>
      </c>
      <c r="AU8570">
        <v>3.1647176999999999E-2</v>
      </c>
      <c r="AV8570">
        <v>6.9731846E-2</v>
      </c>
      <c r="AW8570">
        <v>2.2889476999999998E-2</v>
      </c>
      <c r="AX8570">
        <v>0.71113870999999995</v>
      </c>
      <c r="AY8570">
        <v>0.10209694599999999</v>
      </c>
      <c r="BA8570">
        <v>0.108489821</v>
      </c>
      <c r="BB8570">
        <v>0.132552479</v>
      </c>
      <c r="BC8570" t="s">
        <v>342</v>
      </c>
      <c r="BD8570">
        <v>2019</v>
      </c>
      <c r="BE8570" t="s">
        <v>1544</v>
      </c>
      <c r="BG8570" t="s">
        <v>36</v>
      </c>
      <c r="BN8570">
        <v>8.686440000005291E-3</v>
      </c>
    </row>
    <row r="8571" spans="1:66" x14ac:dyDescent="0.25">
      <c r="A8571">
        <v>109809</v>
      </c>
      <c r="C8571" t="str">
        <f>Table2[[#This Row],[LeadAuthor]]&amp;Table2[[#This Row],[Year]]&amp;"_"&amp;Table2[[#This Row],[SiteName]]&amp;"_"&amp;Table2[[#This Row],[SampleID]]</f>
        <v>Robinson2019_ODP1138_</v>
      </c>
      <c r="D8571" t="s">
        <v>1543</v>
      </c>
      <c r="F8571">
        <v>654.30999999999995</v>
      </c>
      <c r="K8571" t="s">
        <v>32</v>
      </c>
      <c r="L8571">
        <v>-53.55</v>
      </c>
      <c r="M8571">
        <v>75.97</v>
      </c>
      <c r="N8571">
        <v>93.849618640000003</v>
      </c>
      <c r="O8571" t="s">
        <v>3</v>
      </c>
      <c r="P8571" t="s">
        <v>62</v>
      </c>
      <c r="T8571">
        <v>0</v>
      </c>
      <c r="U8571">
        <v>0.877476759</v>
      </c>
      <c r="V8571" t="s">
        <v>5</v>
      </c>
      <c r="W8571" t="s">
        <v>6</v>
      </c>
      <c r="Y8571" t="s">
        <v>7</v>
      </c>
      <c r="AT8571">
        <v>5.2677080000000001E-2</v>
      </c>
      <c r="AU8571">
        <v>2.6943583E-2</v>
      </c>
      <c r="AV8571">
        <v>6.1007679000000002E-2</v>
      </c>
      <c r="AW8571">
        <v>2.1751953000000001E-2</v>
      </c>
      <c r="AX8571">
        <v>0.72741702500000005</v>
      </c>
      <c r="AY8571">
        <v>0.11020268</v>
      </c>
      <c r="BA8571">
        <v>9.4065388999999999E-2</v>
      </c>
      <c r="BB8571">
        <v>0.1158034</v>
      </c>
      <c r="BC8571" t="s">
        <v>342</v>
      </c>
      <c r="BD8571">
        <v>2019</v>
      </c>
      <c r="BE8571" t="s">
        <v>1544</v>
      </c>
      <c r="BG8571" t="s">
        <v>36</v>
      </c>
      <c r="BN8571">
        <v>8.6864399999910802E-3</v>
      </c>
    </row>
    <row r="8572" spans="1:66" x14ac:dyDescent="0.25">
      <c r="A8572">
        <v>109810</v>
      </c>
      <c r="C8572" t="str">
        <f>Table2[[#This Row],[LeadAuthor]]&amp;Table2[[#This Row],[Year]]&amp;"_"&amp;Table2[[#This Row],[SiteName]]&amp;"_"&amp;Table2[[#This Row],[SampleID]]</f>
        <v>Robinson2019_ODP1138_</v>
      </c>
      <c r="D8572" t="s">
        <v>1543</v>
      </c>
      <c r="F8572">
        <v>654.36</v>
      </c>
      <c r="K8572" t="s">
        <v>32</v>
      </c>
      <c r="L8572">
        <v>-53.55</v>
      </c>
      <c r="M8572">
        <v>75.97</v>
      </c>
      <c r="N8572">
        <v>93.858305079999994</v>
      </c>
      <c r="O8572" t="s">
        <v>3</v>
      </c>
      <c r="P8572" t="s">
        <v>62</v>
      </c>
      <c r="T8572">
        <v>0</v>
      </c>
      <c r="U8572">
        <v>0.88175791599999997</v>
      </c>
      <c r="V8572" t="s">
        <v>5</v>
      </c>
      <c r="W8572" t="s">
        <v>6</v>
      </c>
      <c r="Y8572" t="s">
        <v>7</v>
      </c>
      <c r="AT8572">
        <v>6.2388397999999998E-2</v>
      </c>
      <c r="AU8572">
        <v>2.8886167000000001E-2</v>
      </c>
      <c r="AV8572">
        <v>7.3839429999999998E-2</v>
      </c>
      <c r="AW8572">
        <v>2.4421128E-2</v>
      </c>
      <c r="AX8572">
        <v>0.69331476599999997</v>
      </c>
      <c r="AY8572">
        <v>0.117150111</v>
      </c>
      <c r="BA8572">
        <v>6.4860000000000004E-4</v>
      </c>
      <c r="BB8572">
        <v>0.13560702999999999</v>
      </c>
      <c r="BC8572" t="s">
        <v>342</v>
      </c>
      <c r="BD8572">
        <v>2019</v>
      </c>
      <c r="BE8572" t="s">
        <v>1544</v>
      </c>
      <c r="BG8572" t="s">
        <v>36</v>
      </c>
      <c r="BN8572">
        <v>8.6864500000132239E-3</v>
      </c>
    </row>
    <row r="8573" spans="1:66" x14ac:dyDescent="0.25">
      <c r="A8573">
        <v>109811</v>
      </c>
      <c r="C8573" t="str">
        <f>Table2[[#This Row],[LeadAuthor]]&amp;Table2[[#This Row],[Year]]&amp;"_"&amp;Table2[[#This Row],[SiteName]]&amp;"_"&amp;Table2[[#This Row],[SampleID]]</f>
        <v>Robinson2019_ODP1138_</v>
      </c>
      <c r="D8573" t="s">
        <v>1543</v>
      </c>
      <c r="F8573">
        <v>654.41</v>
      </c>
      <c r="K8573" t="s">
        <v>32</v>
      </c>
      <c r="L8573">
        <v>-53.55</v>
      </c>
      <c r="M8573">
        <v>75.97</v>
      </c>
      <c r="N8573">
        <v>93.866991530000007</v>
      </c>
      <c r="O8573" t="s">
        <v>3</v>
      </c>
      <c r="P8573" t="s">
        <v>62</v>
      </c>
      <c r="T8573">
        <v>0</v>
      </c>
      <c r="U8573">
        <v>0.88436304399999999</v>
      </c>
      <c r="V8573" t="s">
        <v>5</v>
      </c>
      <c r="W8573" t="s">
        <v>6</v>
      </c>
      <c r="Y8573" t="s">
        <v>7</v>
      </c>
      <c r="AT8573">
        <v>6.4453596000000002E-2</v>
      </c>
      <c r="AU8573">
        <v>3.1833744999999997E-2</v>
      </c>
      <c r="AV8573">
        <v>8.8240662999999997E-2</v>
      </c>
      <c r="AW8573">
        <v>2.5060170999999999E-2</v>
      </c>
      <c r="AX8573">
        <v>0.66025599400000001</v>
      </c>
      <c r="AY8573">
        <v>0.130155831</v>
      </c>
      <c r="BA8573">
        <v>6.0462911000000001E-2</v>
      </c>
      <c r="BB8573">
        <v>0.15513349000000001</v>
      </c>
      <c r="BC8573" t="s">
        <v>342</v>
      </c>
      <c r="BD8573">
        <v>2019</v>
      </c>
      <c r="BE8573" t="s">
        <v>1544</v>
      </c>
      <c r="BG8573" t="s">
        <v>36</v>
      </c>
      <c r="BN8573">
        <v>9.5550799999983838E-3</v>
      </c>
    </row>
    <row r="8574" spans="1:66" x14ac:dyDescent="0.25">
      <c r="A8574">
        <v>109812</v>
      </c>
      <c r="C8574" t="str">
        <f>Table2[[#This Row],[LeadAuthor]]&amp;Table2[[#This Row],[Year]]&amp;"_"&amp;Table2[[#This Row],[SiteName]]&amp;"_"&amp;Table2[[#This Row],[SampleID]]</f>
        <v>Robinson2019_ODP1138_</v>
      </c>
      <c r="D8574" t="s">
        <v>1543</v>
      </c>
      <c r="F8574">
        <v>654.46500000000003</v>
      </c>
      <c r="K8574" t="s">
        <v>32</v>
      </c>
      <c r="L8574">
        <v>-53.55</v>
      </c>
      <c r="M8574">
        <v>75.97</v>
      </c>
      <c r="N8574">
        <v>93.876546610000005</v>
      </c>
      <c r="O8574" t="s">
        <v>3</v>
      </c>
      <c r="P8574" t="s">
        <v>62</v>
      </c>
      <c r="T8574">
        <v>0</v>
      </c>
      <c r="U8574">
        <v>0.86521832899999995</v>
      </c>
      <c r="V8574" t="s">
        <v>5</v>
      </c>
      <c r="W8574" t="s">
        <v>6</v>
      </c>
      <c r="Y8574" t="s">
        <v>7</v>
      </c>
      <c r="AT8574">
        <v>6.4474658000000004E-2</v>
      </c>
      <c r="AU8574">
        <v>3.2636303999999998E-2</v>
      </c>
      <c r="AV8574">
        <v>7.9713323000000003E-2</v>
      </c>
      <c r="AW8574">
        <v>2.4020128000000002E-2</v>
      </c>
      <c r="AX8574">
        <v>0.69338333699999999</v>
      </c>
      <c r="AY8574">
        <v>0.10577225</v>
      </c>
      <c r="BA8574">
        <v>5.1602641999999997E-2</v>
      </c>
      <c r="BB8574">
        <v>0.14576810400000001</v>
      </c>
      <c r="BC8574" t="s">
        <v>342</v>
      </c>
      <c r="BD8574">
        <v>2019</v>
      </c>
      <c r="BE8574" t="s">
        <v>1544</v>
      </c>
      <c r="BG8574" t="s">
        <v>36</v>
      </c>
      <c r="BN8574">
        <v>7.8177999999979875E-3</v>
      </c>
    </row>
    <row r="8575" spans="1:66" x14ac:dyDescent="0.25">
      <c r="A8575">
        <v>109813</v>
      </c>
      <c r="C8575" t="str">
        <f>Table2[[#This Row],[LeadAuthor]]&amp;Table2[[#This Row],[Year]]&amp;"_"&amp;Table2[[#This Row],[SiteName]]&amp;"_"&amp;Table2[[#This Row],[SampleID]]</f>
        <v>Robinson2019_ODP1138_</v>
      </c>
      <c r="D8575" t="s">
        <v>1543</v>
      </c>
      <c r="F8575">
        <v>654.51</v>
      </c>
      <c r="K8575" t="s">
        <v>32</v>
      </c>
      <c r="L8575">
        <v>-53.55</v>
      </c>
      <c r="M8575">
        <v>75.97</v>
      </c>
      <c r="N8575">
        <v>93.884364410000003</v>
      </c>
      <c r="O8575" t="s">
        <v>3</v>
      </c>
      <c r="P8575" t="s">
        <v>62</v>
      </c>
      <c r="T8575">
        <v>0</v>
      </c>
      <c r="U8575">
        <v>0.87679009100000005</v>
      </c>
      <c r="V8575" t="s">
        <v>5</v>
      </c>
      <c r="W8575" t="s">
        <v>6</v>
      </c>
      <c r="Y8575" t="s">
        <v>7</v>
      </c>
      <c r="AT8575">
        <v>6.8257613999999994E-2</v>
      </c>
      <c r="AU8575">
        <v>2.7284182000000001E-2</v>
      </c>
      <c r="AV8575">
        <v>7.2587027999999998E-2</v>
      </c>
      <c r="AW8575">
        <v>2.1532398000000001E-2</v>
      </c>
      <c r="AX8575">
        <v>0.71029768100000001</v>
      </c>
      <c r="AY8575">
        <v>0.10004109799999999</v>
      </c>
      <c r="BA8575">
        <v>1.1252849000000001E-2</v>
      </c>
      <c r="BB8575">
        <v>0.13029739700000001</v>
      </c>
      <c r="BC8575" t="s">
        <v>342</v>
      </c>
      <c r="BD8575">
        <v>2019</v>
      </c>
      <c r="BE8575" t="s">
        <v>1544</v>
      </c>
      <c r="BG8575" t="s">
        <v>36</v>
      </c>
      <c r="BN8575">
        <v>8.6864399999910802E-3</v>
      </c>
    </row>
    <row r="8576" spans="1:66" x14ac:dyDescent="0.25">
      <c r="A8576">
        <v>109814</v>
      </c>
      <c r="C8576" t="str">
        <f>Table2[[#This Row],[LeadAuthor]]&amp;Table2[[#This Row],[Year]]&amp;"_"&amp;Table2[[#This Row],[SiteName]]&amp;"_"&amp;Table2[[#This Row],[SampleID]]</f>
        <v>Robinson2019_ODP1138_</v>
      </c>
      <c r="D8576" t="s">
        <v>1543</v>
      </c>
      <c r="F8576">
        <v>654.55999999999995</v>
      </c>
      <c r="K8576" t="s">
        <v>32</v>
      </c>
      <c r="L8576">
        <v>-53.55</v>
      </c>
      <c r="M8576">
        <v>75.97</v>
      </c>
      <c r="N8576">
        <v>93.893050849999995</v>
      </c>
      <c r="O8576" t="s">
        <v>3</v>
      </c>
      <c r="P8576" t="s">
        <v>62</v>
      </c>
      <c r="T8576">
        <v>0</v>
      </c>
      <c r="U8576">
        <v>0.89271242299999998</v>
      </c>
      <c r="V8576" t="s">
        <v>5</v>
      </c>
      <c r="W8576" t="s">
        <v>6</v>
      </c>
      <c r="Y8576" t="s">
        <v>7</v>
      </c>
      <c r="AT8576">
        <v>5.1041155999999997E-2</v>
      </c>
      <c r="AU8576">
        <v>2.3633583E-2</v>
      </c>
      <c r="AV8576">
        <v>6.7334521999999994E-2</v>
      </c>
      <c r="AW8576">
        <v>1.8779001E-2</v>
      </c>
      <c r="AX8576">
        <v>0.72867627599999996</v>
      </c>
      <c r="AY8576">
        <v>0.110535462</v>
      </c>
      <c r="BA8576">
        <v>2.3049387000000001E-2</v>
      </c>
      <c r="BB8576">
        <v>0.11565001699999999</v>
      </c>
      <c r="BC8576" t="s">
        <v>342</v>
      </c>
      <c r="BD8576">
        <v>2019</v>
      </c>
      <c r="BE8576" t="s">
        <v>1544</v>
      </c>
      <c r="BG8576" t="s">
        <v>36</v>
      </c>
      <c r="BN8576">
        <v>6.9491500000111728E-3</v>
      </c>
    </row>
    <row r="8577" spans="1:66" x14ac:dyDescent="0.25">
      <c r="A8577">
        <v>109815</v>
      </c>
      <c r="C8577" t="str">
        <f>Table2[[#This Row],[LeadAuthor]]&amp;Table2[[#This Row],[Year]]&amp;"_"&amp;Table2[[#This Row],[SiteName]]&amp;"_"&amp;Table2[[#This Row],[SampleID]]</f>
        <v>Robinson2019_ODP1138_</v>
      </c>
      <c r="D8577" t="s">
        <v>1543</v>
      </c>
      <c r="F8577">
        <v>654.6</v>
      </c>
      <c r="K8577" t="s">
        <v>32</v>
      </c>
      <c r="L8577">
        <v>-53.55</v>
      </c>
      <c r="M8577">
        <v>75.97</v>
      </c>
      <c r="N8577">
        <v>93.9</v>
      </c>
      <c r="O8577" t="s">
        <v>3</v>
      </c>
      <c r="P8577" t="s">
        <v>86</v>
      </c>
      <c r="T8577">
        <v>0</v>
      </c>
      <c r="U8577">
        <v>0.89227750100000003</v>
      </c>
      <c r="V8577" t="s">
        <v>5</v>
      </c>
      <c r="W8577" t="s">
        <v>6</v>
      </c>
      <c r="Y8577" t="s">
        <v>7</v>
      </c>
      <c r="AT8577">
        <v>7.9581101000000001E-2</v>
      </c>
      <c r="AU8577">
        <v>2.3749401999999999E-2</v>
      </c>
      <c r="AV8577">
        <v>6.8701554999999997E-2</v>
      </c>
      <c r="AW8577">
        <v>1.8069521000000002E-2</v>
      </c>
      <c r="AX8577">
        <v>0.69995054599999995</v>
      </c>
      <c r="AY8577">
        <v>0.109947875</v>
      </c>
      <c r="AZ8577">
        <v>5.2969899000000001E-2</v>
      </c>
      <c r="BA8577">
        <v>9.1239904999999996E-2</v>
      </c>
      <c r="BB8577">
        <v>0.12007628100000001</v>
      </c>
      <c r="BC8577" t="s">
        <v>342</v>
      </c>
      <c r="BD8577">
        <v>2019</v>
      </c>
      <c r="BE8577" t="s">
        <v>1544</v>
      </c>
      <c r="BG8577" t="s">
        <v>36</v>
      </c>
      <c r="BN8577">
        <v>3.4545449999995981E-2</v>
      </c>
    </row>
    <row r="8578" spans="1:66" x14ac:dyDescent="0.25">
      <c r="A8578">
        <v>109816</v>
      </c>
      <c r="C8578" t="str">
        <f>Table2[[#This Row],[LeadAuthor]]&amp;Table2[[#This Row],[Year]]&amp;"_"&amp;Table2[[#This Row],[SiteName]]&amp;"_"&amp;Table2[[#This Row],[SampleID]]</f>
        <v>Robinson2019_ODP1138_</v>
      </c>
      <c r="D8578" t="s">
        <v>1543</v>
      </c>
      <c r="F8578">
        <v>654.62</v>
      </c>
      <c r="K8578" t="s">
        <v>32</v>
      </c>
      <c r="L8578">
        <v>-53.55</v>
      </c>
      <c r="M8578">
        <v>75.97</v>
      </c>
      <c r="N8578">
        <v>93.934545450000002</v>
      </c>
      <c r="O8578" t="s">
        <v>3</v>
      </c>
      <c r="P8578" t="s">
        <v>86</v>
      </c>
      <c r="T8578">
        <v>0</v>
      </c>
      <c r="U8578">
        <v>0.90166642200000002</v>
      </c>
      <c r="V8578" t="s">
        <v>5</v>
      </c>
      <c r="W8578" t="s">
        <v>6</v>
      </c>
      <c r="Y8578" t="s">
        <v>7</v>
      </c>
      <c r="AT8578">
        <v>6.2754662000000003E-2</v>
      </c>
      <c r="AU8578">
        <v>2.5449492000000001E-2</v>
      </c>
      <c r="AV8578">
        <v>7.5761638000000006E-2</v>
      </c>
      <c r="AW8578">
        <v>2.2966723000000001E-2</v>
      </c>
      <c r="AX8578">
        <v>0.67843758799999998</v>
      </c>
      <c r="AY8578">
        <v>0.134629897</v>
      </c>
      <c r="BA8578">
        <v>9.6741736999999994E-2</v>
      </c>
      <c r="BB8578">
        <v>0.132492367</v>
      </c>
      <c r="BC8578" t="s">
        <v>342</v>
      </c>
      <c r="BD8578">
        <v>2019</v>
      </c>
      <c r="BE8578" t="s">
        <v>1544</v>
      </c>
      <c r="BG8578" t="s">
        <v>36</v>
      </c>
      <c r="BN8578">
        <v>7.7727280000004839E-2</v>
      </c>
    </row>
    <row r="8579" spans="1:66" x14ac:dyDescent="0.25">
      <c r="A8579">
        <v>109817</v>
      </c>
      <c r="C8579" t="str">
        <f>Table2[[#This Row],[LeadAuthor]]&amp;Table2[[#This Row],[Year]]&amp;"_"&amp;Table2[[#This Row],[SiteName]]&amp;"_"&amp;Table2[[#This Row],[SampleID]]</f>
        <v>Robinson2019_ODP1138_</v>
      </c>
      <c r="D8579" t="s">
        <v>1543</v>
      </c>
      <c r="F8579">
        <v>654.66499999999996</v>
      </c>
      <c r="K8579" t="s">
        <v>32</v>
      </c>
      <c r="L8579">
        <v>-53.55</v>
      </c>
      <c r="M8579">
        <v>75.97</v>
      </c>
      <c r="N8579">
        <v>94.012272730000007</v>
      </c>
      <c r="O8579" t="s">
        <v>3</v>
      </c>
      <c r="P8579" t="s">
        <v>86</v>
      </c>
      <c r="T8579">
        <v>0</v>
      </c>
      <c r="U8579">
        <v>0.88929659699999997</v>
      </c>
      <c r="V8579" t="s">
        <v>5</v>
      </c>
      <c r="W8579" t="s">
        <v>6</v>
      </c>
      <c r="Y8579" t="s">
        <v>7</v>
      </c>
      <c r="AT8579">
        <v>4.8969731000000002E-2</v>
      </c>
      <c r="AU8579">
        <v>2.6240264999999999E-2</v>
      </c>
      <c r="AV8579">
        <v>7.6660571999999996E-2</v>
      </c>
      <c r="AW8579">
        <v>2.1146060000000001E-2</v>
      </c>
      <c r="AX8579">
        <v>0.71399812600000001</v>
      </c>
      <c r="AY8579">
        <v>0.112985247</v>
      </c>
      <c r="BA8579">
        <v>2.0074649E-2</v>
      </c>
      <c r="BB8579">
        <v>0.13043422599999999</v>
      </c>
      <c r="BC8579" t="s">
        <v>342</v>
      </c>
      <c r="BD8579">
        <v>2019</v>
      </c>
      <c r="BE8579" t="s">
        <v>1544</v>
      </c>
      <c r="BG8579" t="s">
        <v>36</v>
      </c>
      <c r="BN8579">
        <v>0.10363635999999588</v>
      </c>
    </row>
    <row r="8580" spans="1:66" x14ac:dyDescent="0.25">
      <c r="A8580">
        <v>109818</v>
      </c>
      <c r="C8580" t="str">
        <f>Table2[[#This Row],[LeadAuthor]]&amp;Table2[[#This Row],[Year]]&amp;"_"&amp;Table2[[#This Row],[SiteName]]&amp;"_"&amp;Table2[[#This Row],[SampleID]]</f>
        <v>Robinson2019_ODP1138_</v>
      </c>
      <c r="D8580" t="s">
        <v>1543</v>
      </c>
      <c r="F8580">
        <v>654.72500000000002</v>
      </c>
      <c r="K8580" t="s">
        <v>32</v>
      </c>
      <c r="L8580">
        <v>-53.55</v>
      </c>
      <c r="M8580">
        <v>75.97</v>
      </c>
      <c r="N8580">
        <v>94.115909090000002</v>
      </c>
      <c r="O8580" t="s">
        <v>3</v>
      </c>
      <c r="P8580" t="s">
        <v>86</v>
      </c>
      <c r="T8580">
        <v>0</v>
      </c>
      <c r="U8580">
        <v>0.90030808699999998</v>
      </c>
      <c r="V8580" t="s">
        <v>5</v>
      </c>
      <c r="W8580" t="s">
        <v>6</v>
      </c>
      <c r="Y8580" t="s">
        <v>7</v>
      </c>
      <c r="AT8580">
        <v>4.9700675E-2</v>
      </c>
      <c r="AU8580">
        <v>2.4308662000000002E-2</v>
      </c>
      <c r="AV8580">
        <v>7.4155550000000001E-2</v>
      </c>
      <c r="AW8580">
        <v>2.0746395000000001E-2</v>
      </c>
      <c r="AX8580">
        <v>0.70646147400000003</v>
      </c>
      <c r="AY8580">
        <v>0.124627245</v>
      </c>
      <c r="BA8580">
        <v>2.8590391999999999E-2</v>
      </c>
      <c r="BB8580">
        <v>0.125445324</v>
      </c>
      <c r="BC8580" t="s">
        <v>342</v>
      </c>
      <c r="BD8580">
        <v>2019</v>
      </c>
      <c r="BE8580" t="s">
        <v>1544</v>
      </c>
      <c r="BG8580" t="s">
        <v>36</v>
      </c>
      <c r="BN8580">
        <v>6.0454550000002882E-2</v>
      </c>
    </row>
    <row r="8581" spans="1:66" x14ac:dyDescent="0.25">
      <c r="A8581">
        <v>109819</v>
      </c>
      <c r="C8581" t="str">
        <f>Table2[[#This Row],[LeadAuthor]]&amp;Table2[[#This Row],[Year]]&amp;"_"&amp;Table2[[#This Row],[SiteName]]&amp;"_"&amp;Table2[[#This Row],[SampleID]]</f>
        <v>Robinson2019_ODP1138_</v>
      </c>
      <c r="D8581" t="s">
        <v>1543</v>
      </c>
      <c r="F8581">
        <v>654.76</v>
      </c>
      <c r="K8581" t="s">
        <v>32</v>
      </c>
      <c r="L8581">
        <v>-53.55</v>
      </c>
      <c r="M8581">
        <v>75.97</v>
      </c>
      <c r="N8581">
        <v>94.176363640000005</v>
      </c>
      <c r="O8581" t="s">
        <v>3</v>
      </c>
      <c r="P8581" t="s">
        <v>86</v>
      </c>
      <c r="T8581">
        <v>0</v>
      </c>
      <c r="U8581">
        <v>0.90878778299999996</v>
      </c>
      <c r="V8581" t="s">
        <v>5</v>
      </c>
      <c r="W8581" t="s">
        <v>6</v>
      </c>
      <c r="Y8581" t="s">
        <v>7</v>
      </c>
      <c r="AT8581">
        <v>4.6951015999999998E-2</v>
      </c>
      <c r="AU8581">
        <v>2.2109551000000002E-2</v>
      </c>
      <c r="AV8581">
        <v>7.3685301999999994E-2</v>
      </c>
      <c r="AW8581">
        <v>2.0041360000000001E-2</v>
      </c>
      <c r="AX8581">
        <v>0.71065216899999994</v>
      </c>
      <c r="AY8581">
        <v>0.12656060299999999</v>
      </c>
      <c r="BA8581">
        <v>5.3750262E-2</v>
      </c>
      <c r="BB8581">
        <v>0.12154276899999999</v>
      </c>
      <c r="BC8581" t="s">
        <v>342</v>
      </c>
      <c r="BD8581">
        <v>2019</v>
      </c>
      <c r="BE8581" t="s">
        <v>1544</v>
      </c>
      <c r="BG8581" t="s">
        <v>36</v>
      </c>
      <c r="BN8581">
        <v>0.10363635999999588</v>
      </c>
    </row>
    <row r="8582" spans="1:66" x14ac:dyDescent="0.25">
      <c r="A8582">
        <v>109820</v>
      </c>
      <c r="C8582" t="str">
        <f>Table2[[#This Row],[LeadAuthor]]&amp;Table2[[#This Row],[Year]]&amp;"_"&amp;Table2[[#This Row],[SiteName]]&amp;"_"&amp;Table2[[#This Row],[SampleID]]</f>
        <v>Robinson2019_ODP1138_</v>
      </c>
      <c r="D8582" t="s">
        <v>1543</v>
      </c>
      <c r="F8582">
        <v>654.82000000000005</v>
      </c>
      <c r="K8582" t="s">
        <v>32</v>
      </c>
      <c r="L8582">
        <v>-53.55</v>
      </c>
      <c r="M8582">
        <v>75.97</v>
      </c>
      <c r="N8582">
        <v>94.28</v>
      </c>
      <c r="O8582" t="s">
        <v>3</v>
      </c>
      <c r="P8582" t="s">
        <v>86</v>
      </c>
      <c r="T8582">
        <v>0</v>
      </c>
      <c r="U8582">
        <v>0.89129144100000002</v>
      </c>
      <c r="V8582" t="s">
        <v>5</v>
      </c>
      <c r="W8582" t="s">
        <v>6</v>
      </c>
      <c r="Y8582" t="s">
        <v>7</v>
      </c>
      <c r="AT8582">
        <v>0.10838666600000001</v>
      </c>
      <c r="AU8582">
        <v>2.6063359000000001E-2</v>
      </c>
      <c r="AV8582">
        <v>7.3385998999999993E-2</v>
      </c>
      <c r="AW8582">
        <v>2.1496259E-2</v>
      </c>
      <c r="AX8582">
        <v>0.65185890099999999</v>
      </c>
      <c r="AY8582">
        <v>0.118808816</v>
      </c>
      <c r="BA8582">
        <v>0.221120024</v>
      </c>
      <c r="BB8582">
        <v>0.13564805799999999</v>
      </c>
      <c r="BC8582" t="s">
        <v>342</v>
      </c>
      <c r="BD8582">
        <v>2019</v>
      </c>
      <c r="BE8582" t="s">
        <v>1544</v>
      </c>
      <c r="BG8582" t="s">
        <v>36</v>
      </c>
      <c r="BN8582">
        <v>6.8275859999999966E-2</v>
      </c>
    </row>
    <row r="8583" spans="1:66" x14ac:dyDescent="0.25">
      <c r="A8583">
        <v>109821</v>
      </c>
      <c r="C8583" t="str">
        <f>Table2[[#This Row],[LeadAuthor]]&amp;Table2[[#This Row],[Year]]&amp;"_"&amp;Table2[[#This Row],[SiteName]]&amp;"_"&amp;Table2[[#This Row],[SampleID]]</f>
        <v>Robinson2019_ODP1138_</v>
      </c>
      <c r="D8583" t="s">
        <v>1543</v>
      </c>
      <c r="F8583">
        <v>654.86</v>
      </c>
      <c r="K8583" t="s">
        <v>32</v>
      </c>
      <c r="L8583">
        <v>-53.55</v>
      </c>
      <c r="M8583">
        <v>75.97</v>
      </c>
      <c r="N8583">
        <v>94.348275860000001</v>
      </c>
      <c r="O8583" t="s">
        <v>3</v>
      </c>
      <c r="P8583" t="s">
        <v>86</v>
      </c>
      <c r="T8583">
        <v>0</v>
      </c>
      <c r="U8583">
        <v>0.87505990099999997</v>
      </c>
      <c r="V8583" t="s">
        <v>5</v>
      </c>
      <c r="W8583" t="s">
        <v>6</v>
      </c>
      <c r="Y8583" t="s">
        <v>7</v>
      </c>
      <c r="AT8583">
        <v>6.4058721999999998E-2</v>
      </c>
      <c r="AU8583">
        <v>3.2270650999999997E-2</v>
      </c>
      <c r="AV8583">
        <v>7.9313173000000001E-2</v>
      </c>
      <c r="AW8583">
        <v>2.7888171E-2</v>
      </c>
      <c r="AX8583">
        <v>0.67765229699999996</v>
      </c>
      <c r="AY8583">
        <v>0.118816987</v>
      </c>
      <c r="AZ8583">
        <v>0.11014465499999999</v>
      </c>
      <c r="BA8583">
        <v>2.0117329999999999E-3</v>
      </c>
      <c r="BB8583">
        <v>0.14901788999999999</v>
      </c>
      <c r="BC8583" t="s">
        <v>342</v>
      </c>
      <c r="BD8583">
        <v>2019</v>
      </c>
      <c r="BE8583" t="s">
        <v>1544</v>
      </c>
      <c r="BG8583" t="s">
        <v>36</v>
      </c>
      <c r="BN8583">
        <v>0.25990595999999755</v>
      </c>
    </row>
    <row r="8584" spans="1:66" x14ac:dyDescent="0.25">
      <c r="A8584">
        <v>109822</v>
      </c>
      <c r="C8584" t="str">
        <f>Table2[[#This Row],[LeadAuthor]]&amp;Table2[[#This Row],[Year]]&amp;"_"&amp;Table2[[#This Row],[SiteName]]&amp;"_"&amp;Table2[[#This Row],[SampleID]]</f>
        <v>Robinson2019_ODP1138_</v>
      </c>
      <c r="D8584" t="s">
        <v>1543</v>
      </c>
      <c r="F8584">
        <v>655.01</v>
      </c>
      <c r="K8584" t="s">
        <v>32</v>
      </c>
      <c r="L8584">
        <v>-53.55</v>
      </c>
      <c r="M8584">
        <v>75.97</v>
      </c>
      <c r="N8584">
        <v>94.608181819999999</v>
      </c>
      <c r="O8584" t="s">
        <v>3</v>
      </c>
      <c r="P8584" t="s">
        <v>86</v>
      </c>
      <c r="T8584">
        <v>0</v>
      </c>
      <c r="U8584">
        <v>0.89686311799999996</v>
      </c>
      <c r="V8584" t="s">
        <v>5</v>
      </c>
      <c r="W8584" t="s">
        <v>6</v>
      </c>
      <c r="Y8584" t="s">
        <v>7</v>
      </c>
      <c r="AT8584">
        <v>5.3064829000000001E-2</v>
      </c>
      <c r="AU8584">
        <v>2.6809989999999999E-2</v>
      </c>
      <c r="AV8584">
        <v>7.9493674E-2</v>
      </c>
      <c r="AW8584">
        <v>2.2203101999999999E-2</v>
      </c>
      <c r="AX8584">
        <v>0.68698946000000005</v>
      </c>
      <c r="AY8584">
        <v>0.131438944</v>
      </c>
      <c r="BA8584">
        <v>4.3781802000000002E-2</v>
      </c>
      <c r="BB8584">
        <v>0.135708093</v>
      </c>
      <c r="BC8584" t="s">
        <v>342</v>
      </c>
      <c r="BD8584">
        <v>2019</v>
      </c>
      <c r="BE8584" t="s">
        <v>1544</v>
      </c>
      <c r="BG8584" t="s">
        <v>36</v>
      </c>
      <c r="BN8584">
        <v>0.13664577000000122</v>
      </c>
    </row>
    <row r="8585" spans="1:66" x14ac:dyDescent="0.25">
      <c r="A8585">
        <v>109823</v>
      </c>
      <c r="C8585" t="str">
        <f>Table2[[#This Row],[LeadAuthor]]&amp;Table2[[#This Row],[Year]]&amp;"_"&amp;Table2[[#This Row],[SiteName]]&amp;"_"&amp;Table2[[#This Row],[SampleID]]</f>
        <v>Robinson2019_ODP1138_</v>
      </c>
      <c r="D8585" t="s">
        <v>1543</v>
      </c>
      <c r="F8585">
        <v>655.09</v>
      </c>
      <c r="K8585" t="s">
        <v>32</v>
      </c>
      <c r="L8585">
        <v>-53.55</v>
      </c>
      <c r="M8585">
        <v>75.97</v>
      </c>
      <c r="N8585">
        <v>94.74482759</v>
      </c>
      <c r="O8585" t="s">
        <v>3</v>
      </c>
      <c r="P8585" t="s">
        <v>86</v>
      </c>
      <c r="T8585">
        <v>0</v>
      </c>
      <c r="U8585">
        <v>0.89529626200000001</v>
      </c>
      <c r="V8585" t="s">
        <v>5</v>
      </c>
      <c r="W8585" t="s">
        <v>6</v>
      </c>
      <c r="Y8585" t="s">
        <v>7</v>
      </c>
      <c r="AT8585">
        <v>5.3394931E-2</v>
      </c>
      <c r="AU8585">
        <v>2.5863952999999999E-2</v>
      </c>
      <c r="AV8585">
        <v>8.0936889999999997E-2</v>
      </c>
      <c r="AW8585">
        <v>2.1130820000000002E-2</v>
      </c>
      <c r="AX8585">
        <v>0.69958472800000004</v>
      </c>
      <c r="AY8585">
        <v>0.119088677</v>
      </c>
      <c r="AZ8585">
        <v>4.1696544000000002E-2</v>
      </c>
      <c r="BA8585">
        <v>3.5961982000000003E-2</v>
      </c>
      <c r="BB8585">
        <v>0.135147875</v>
      </c>
      <c r="BC8585" t="s">
        <v>342</v>
      </c>
      <c r="BD8585">
        <v>2019</v>
      </c>
      <c r="BE8585" t="s">
        <v>1544</v>
      </c>
      <c r="BG8585" t="s">
        <v>36</v>
      </c>
      <c r="BN8585">
        <v>4.4717860000005771E-2</v>
      </c>
    </row>
    <row r="8586" spans="1:66" x14ac:dyDescent="0.25">
      <c r="A8586">
        <v>109824</v>
      </c>
      <c r="C8586" t="str">
        <f>Table2[[#This Row],[LeadAuthor]]&amp;Table2[[#This Row],[Year]]&amp;"_"&amp;Table2[[#This Row],[SiteName]]&amp;"_"&amp;Table2[[#This Row],[SampleID]]</f>
        <v>Robinson2019_ODP1138_</v>
      </c>
      <c r="D8586" t="s">
        <v>1543</v>
      </c>
      <c r="F8586">
        <v>655.11500000000001</v>
      </c>
      <c r="K8586" t="s">
        <v>32</v>
      </c>
      <c r="L8586">
        <v>-53.55</v>
      </c>
      <c r="M8586">
        <v>75.97</v>
      </c>
      <c r="N8586">
        <v>94.789545450000006</v>
      </c>
      <c r="O8586" t="s">
        <v>3</v>
      </c>
      <c r="P8586" t="s">
        <v>86</v>
      </c>
      <c r="T8586">
        <v>0</v>
      </c>
      <c r="U8586">
        <v>0.80967837300000001</v>
      </c>
      <c r="V8586" t="s">
        <v>5</v>
      </c>
      <c r="W8586" t="s">
        <v>6</v>
      </c>
      <c r="Y8586" t="s">
        <v>7</v>
      </c>
      <c r="AT8586">
        <v>6.6402208000000004E-2</v>
      </c>
      <c r="AU8586">
        <v>3.7081752000000003E-2</v>
      </c>
      <c r="AV8586">
        <v>0.102046683</v>
      </c>
      <c r="AW8586">
        <v>2.1789123000000001E-2</v>
      </c>
      <c r="AX8586">
        <v>0.73876049200000005</v>
      </c>
      <c r="AY8586">
        <v>3.3919742000000003E-2</v>
      </c>
      <c r="BA8586">
        <v>0.254193267</v>
      </c>
      <c r="BB8586">
        <v>0.17236283099999999</v>
      </c>
      <c r="BC8586" t="s">
        <v>342</v>
      </c>
      <c r="BD8586">
        <v>2019</v>
      </c>
      <c r="BE8586" t="s">
        <v>1544</v>
      </c>
      <c r="BG8586" t="s">
        <v>36</v>
      </c>
      <c r="BN8586">
        <v>0.16409090999999876</v>
      </c>
    </row>
    <row r="8587" spans="1:66" x14ac:dyDescent="0.25">
      <c r="A8587">
        <v>109825</v>
      </c>
      <c r="C8587" t="str">
        <f>Table2[[#This Row],[LeadAuthor]]&amp;Table2[[#This Row],[Year]]&amp;"_"&amp;Table2[[#This Row],[SiteName]]&amp;"_"&amp;Table2[[#This Row],[SampleID]]</f>
        <v>Robinson2019_ODP1138_</v>
      </c>
      <c r="D8587" t="s">
        <v>1543</v>
      </c>
      <c r="F8587">
        <v>655.21</v>
      </c>
      <c r="K8587" t="s">
        <v>32</v>
      </c>
      <c r="L8587">
        <v>-53.55</v>
      </c>
      <c r="M8587">
        <v>75.97</v>
      </c>
      <c r="N8587">
        <v>94.953636360000004</v>
      </c>
      <c r="O8587" t="s">
        <v>3</v>
      </c>
      <c r="P8587" t="s">
        <v>86</v>
      </c>
      <c r="T8587">
        <v>0</v>
      </c>
      <c r="U8587">
        <v>0.88200155800000002</v>
      </c>
      <c r="V8587" t="s">
        <v>5</v>
      </c>
      <c r="W8587" t="s">
        <v>6</v>
      </c>
      <c r="Y8587" t="s">
        <v>7</v>
      </c>
      <c r="AT8587">
        <v>5.4323163000000001E-2</v>
      </c>
      <c r="AU8587">
        <v>2.7514258E-2</v>
      </c>
      <c r="AV8587">
        <v>6.5437637000000007E-2</v>
      </c>
      <c r="AW8587">
        <v>2.2438096000000001E-2</v>
      </c>
      <c r="AX8587">
        <v>0.71250208199999998</v>
      </c>
      <c r="AY8587">
        <v>0.117784765</v>
      </c>
      <c r="BA8587">
        <v>5.3275604999999997E-2</v>
      </c>
      <c r="BB8587">
        <v>0.122018417</v>
      </c>
      <c r="BC8587" t="s">
        <v>342</v>
      </c>
      <c r="BD8587">
        <v>2019</v>
      </c>
      <c r="BE8587" t="s">
        <v>1544</v>
      </c>
      <c r="BG8587" t="s">
        <v>36</v>
      </c>
      <c r="BN8587">
        <v>0.25909090999999762</v>
      </c>
    </row>
    <row r="8588" spans="1:66" x14ac:dyDescent="0.25">
      <c r="A8588">
        <v>109826</v>
      </c>
      <c r="C8588" t="str">
        <f>Table2[[#This Row],[LeadAuthor]]&amp;Table2[[#This Row],[Year]]&amp;"_"&amp;Table2[[#This Row],[SiteName]]&amp;"_"&amp;Table2[[#This Row],[SampleID]]</f>
        <v>Robinson2019_ODP1138_</v>
      </c>
      <c r="D8588" t="s">
        <v>1543</v>
      </c>
      <c r="F8588">
        <v>655.36</v>
      </c>
      <c r="K8588" t="s">
        <v>32</v>
      </c>
      <c r="L8588">
        <v>-53.55</v>
      </c>
      <c r="M8588">
        <v>75.97</v>
      </c>
      <c r="N8588">
        <v>95.212727270000002</v>
      </c>
      <c r="O8588" t="s">
        <v>3</v>
      </c>
      <c r="P8588" t="s">
        <v>86</v>
      </c>
      <c r="T8588">
        <v>0</v>
      </c>
      <c r="U8588">
        <v>0.87860270600000001</v>
      </c>
      <c r="V8588" t="s">
        <v>5</v>
      </c>
      <c r="W8588" t="s">
        <v>6</v>
      </c>
      <c r="Y8588" t="s">
        <v>7</v>
      </c>
      <c r="AT8588">
        <v>5.666098E-2</v>
      </c>
      <c r="AU8588">
        <v>2.8499328000000001E-2</v>
      </c>
      <c r="AV8588">
        <v>7.6086871E-2</v>
      </c>
      <c r="AW8588">
        <v>2.2935462E-2</v>
      </c>
      <c r="AX8588">
        <v>0.70857820299999996</v>
      </c>
      <c r="AY8588">
        <v>0.107239157</v>
      </c>
      <c r="BA8588">
        <v>3.6423165E-2</v>
      </c>
      <c r="BB8588">
        <v>0.135181158</v>
      </c>
      <c r="BC8588" t="s">
        <v>342</v>
      </c>
      <c r="BD8588">
        <v>2019</v>
      </c>
      <c r="BE8588" t="s">
        <v>1544</v>
      </c>
      <c r="BG8588" t="s">
        <v>36</v>
      </c>
      <c r="BN8588">
        <v>0.18136364000000071</v>
      </c>
    </row>
    <row r="8589" spans="1:66" x14ac:dyDescent="0.25">
      <c r="A8589">
        <v>109827</v>
      </c>
      <c r="C8589" t="str">
        <f>Table2[[#This Row],[LeadAuthor]]&amp;Table2[[#This Row],[Year]]&amp;"_"&amp;Table2[[#This Row],[SiteName]]&amp;"_"&amp;Table2[[#This Row],[SampleID]]</f>
        <v>Robinson2019_ODP1138_</v>
      </c>
      <c r="D8589" t="s">
        <v>1543</v>
      </c>
      <c r="F8589">
        <v>655.46500000000003</v>
      </c>
      <c r="K8589" t="s">
        <v>32</v>
      </c>
      <c r="L8589">
        <v>-53.55</v>
      </c>
      <c r="M8589">
        <v>75.97</v>
      </c>
      <c r="N8589">
        <v>95.394090910000003</v>
      </c>
      <c r="O8589" t="s">
        <v>3</v>
      </c>
      <c r="P8589" t="s">
        <v>86</v>
      </c>
      <c r="T8589">
        <v>0</v>
      </c>
      <c r="U8589">
        <v>0.90924137699999996</v>
      </c>
      <c r="V8589" t="s">
        <v>5</v>
      </c>
      <c r="W8589" t="s">
        <v>6</v>
      </c>
      <c r="Y8589" t="s">
        <v>7</v>
      </c>
      <c r="AT8589">
        <v>5.6105237000000002E-2</v>
      </c>
      <c r="AU8589">
        <v>1.9503421999999999E-2</v>
      </c>
      <c r="AV8589">
        <v>5.8284870000000003E-2</v>
      </c>
      <c r="AW8589">
        <v>1.3631093E-2</v>
      </c>
      <c r="AX8589">
        <v>0.72900144</v>
      </c>
      <c r="AY8589">
        <v>0.12347393800000001</v>
      </c>
      <c r="BA8589">
        <v>4.7726195999999999E-2</v>
      </c>
      <c r="BB8589">
        <v>9.6853365999999996E-2</v>
      </c>
      <c r="BC8589" t="s">
        <v>342</v>
      </c>
      <c r="BD8589">
        <v>2019</v>
      </c>
      <c r="BE8589" t="s">
        <v>1544</v>
      </c>
      <c r="BG8589" t="s">
        <v>36</v>
      </c>
      <c r="BN8589">
        <v>0.16409090999999876</v>
      </c>
    </row>
    <row r="8590" spans="1:66" x14ac:dyDescent="0.25">
      <c r="A8590">
        <v>109828</v>
      </c>
      <c r="C8590" t="str">
        <f>Table2[[#This Row],[LeadAuthor]]&amp;Table2[[#This Row],[Year]]&amp;"_"&amp;Table2[[#This Row],[SiteName]]&amp;"_"&amp;Table2[[#This Row],[SampleID]]</f>
        <v>Robinson2019_ODP1138_</v>
      </c>
      <c r="D8590" t="s">
        <v>1543</v>
      </c>
      <c r="F8590">
        <v>655.56</v>
      </c>
      <c r="K8590" t="s">
        <v>32</v>
      </c>
      <c r="L8590">
        <v>-53.55</v>
      </c>
      <c r="M8590">
        <v>75.97</v>
      </c>
      <c r="N8590">
        <v>95.558181820000001</v>
      </c>
      <c r="O8590" t="s">
        <v>3</v>
      </c>
      <c r="P8590" t="s">
        <v>86</v>
      </c>
      <c r="T8590">
        <v>0</v>
      </c>
      <c r="U8590">
        <v>0.89918132200000001</v>
      </c>
      <c r="V8590" t="s">
        <v>5</v>
      </c>
      <c r="W8590" t="s">
        <v>6</v>
      </c>
      <c r="Y8590" t="s">
        <v>7</v>
      </c>
      <c r="AT8590">
        <v>4.9802736E-2</v>
      </c>
      <c r="AU8590">
        <v>2.3003131E-2</v>
      </c>
      <c r="AV8590">
        <v>7.1997775E-2</v>
      </c>
      <c r="AW8590">
        <v>2.0819412999999998E-2</v>
      </c>
      <c r="AX8590">
        <v>0.72203387799999996</v>
      </c>
      <c r="AY8590">
        <v>0.112343067</v>
      </c>
      <c r="BA8590">
        <v>1.4975486E-2</v>
      </c>
      <c r="BB8590">
        <v>0.121890815</v>
      </c>
      <c r="BC8590" t="s">
        <v>342</v>
      </c>
      <c r="BD8590">
        <v>2019</v>
      </c>
      <c r="BE8590" t="s">
        <v>1544</v>
      </c>
      <c r="BG8590" t="s">
        <v>36</v>
      </c>
      <c r="BN8590">
        <v>0.12090908999999783</v>
      </c>
    </row>
    <row r="8591" spans="1:66" x14ac:dyDescent="0.25">
      <c r="A8591">
        <v>109829</v>
      </c>
      <c r="C8591" t="str">
        <f>Table2[[#This Row],[LeadAuthor]]&amp;Table2[[#This Row],[Year]]&amp;"_"&amp;Table2[[#This Row],[SiteName]]&amp;"_"&amp;Table2[[#This Row],[SampleID]]</f>
        <v>Robinson2019_ODP1138_</v>
      </c>
      <c r="D8591" t="s">
        <v>1543</v>
      </c>
      <c r="F8591">
        <v>655.63</v>
      </c>
      <c r="K8591" t="s">
        <v>32</v>
      </c>
      <c r="L8591">
        <v>-53.55</v>
      </c>
      <c r="M8591">
        <v>75.97</v>
      </c>
      <c r="N8591">
        <v>95.679090909999999</v>
      </c>
      <c r="O8591" t="s">
        <v>3</v>
      </c>
      <c r="P8591" t="s">
        <v>86</v>
      </c>
      <c r="T8591">
        <v>0</v>
      </c>
      <c r="U8591">
        <v>0.88679919399999996</v>
      </c>
      <c r="V8591" t="s">
        <v>5</v>
      </c>
      <c r="W8591" t="s">
        <v>6</v>
      </c>
      <c r="Y8591" t="s">
        <v>7</v>
      </c>
      <c r="AT8591">
        <v>6.2954765999999995E-2</v>
      </c>
      <c r="AU8591">
        <v>2.6369620999999999E-2</v>
      </c>
      <c r="AV8591">
        <v>7.2641473999999998E-2</v>
      </c>
      <c r="AW8591">
        <v>2.1619796E-2</v>
      </c>
      <c r="AX8591">
        <v>0.70409971000000005</v>
      </c>
      <c r="AY8591">
        <v>0.112314633</v>
      </c>
      <c r="BA8591">
        <v>1.5885824E-2</v>
      </c>
      <c r="BB8591">
        <v>0.128735398</v>
      </c>
      <c r="BC8591" t="s">
        <v>342</v>
      </c>
      <c r="BD8591">
        <v>2019</v>
      </c>
      <c r="BE8591" t="s">
        <v>1544</v>
      </c>
      <c r="BG8591" t="s">
        <v>36</v>
      </c>
      <c r="BN8591">
        <v>8.6363640000001851E-2</v>
      </c>
    </row>
    <row r="8592" spans="1:66" x14ac:dyDescent="0.25">
      <c r="A8592">
        <v>109830</v>
      </c>
      <c r="C8592" t="str">
        <f>Table2[[#This Row],[LeadAuthor]]&amp;Table2[[#This Row],[Year]]&amp;"_"&amp;Table2[[#This Row],[SiteName]]&amp;"_"&amp;Table2[[#This Row],[SampleID]]</f>
        <v>Robinson2019_ODP1138_</v>
      </c>
      <c r="D8592" t="s">
        <v>1543</v>
      </c>
      <c r="F8592">
        <v>655.68</v>
      </c>
      <c r="K8592" t="s">
        <v>32</v>
      </c>
      <c r="L8592">
        <v>-53.55</v>
      </c>
      <c r="M8592">
        <v>75.97</v>
      </c>
      <c r="N8592">
        <v>95.765454550000001</v>
      </c>
      <c r="O8592" t="s">
        <v>3</v>
      </c>
      <c r="P8592" t="s">
        <v>86</v>
      </c>
      <c r="T8592">
        <v>0</v>
      </c>
      <c r="U8592">
        <v>0.90928697800000002</v>
      </c>
      <c r="V8592" t="s">
        <v>5</v>
      </c>
      <c r="W8592" t="s">
        <v>6</v>
      </c>
      <c r="Y8592" t="s">
        <v>7</v>
      </c>
      <c r="AT8592">
        <v>4.5328555E-2</v>
      </c>
      <c r="AU8592">
        <v>2.2143203E-2</v>
      </c>
      <c r="AV8592">
        <v>7.1971239000000006E-2</v>
      </c>
      <c r="AW8592">
        <v>1.9105266999999999E-2</v>
      </c>
      <c r="AX8592">
        <v>0.71056974299999998</v>
      </c>
      <c r="AY8592">
        <v>0.130881993</v>
      </c>
      <c r="BA8592">
        <v>4.5625925999999997E-2</v>
      </c>
      <c r="BB8592">
        <v>0.11859546999999999</v>
      </c>
      <c r="BC8592" t="s">
        <v>342</v>
      </c>
      <c r="BD8592">
        <v>2019</v>
      </c>
      <c r="BE8592" t="s">
        <v>1544</v>
      </c>
      <c r="BG8592" t="s">
        <v>36</v>
      </c>
      <c r="BN8592">
        <v>3.9659069999999019E-2</v>
      </c>
    </row>
    <row r="8593" spans="1:66" x14ac:dyDescent="0.25">
      <c r="A8593">
        <v>109831</v>
      </c>
      <c r="C8593" t="str">
        <f>Table2[[#This Row],[LeadAuthor]]&amp;Table2[[#This Row],[Year]]&amp;"_"&amp;Table2[[#This Row],[SiteName]]&amp;"_"&amp;Table2[[#This Row],[SampleID]]</f>
        <v>Robinson2019_ODP1138_</v>
      </c>
      <c r="D8593" t="s">
        <v>1543</v>
      </c>
      <c r="F8593">
        <v>655.73500000000001</v>
      </c>
      <c r="K8593" t="s">
        <v>32</v>
      </c>
      <c r="L8593">
        <v>-53.55</v>
      </c>
      <c r="M8593">
        <v>75.97</v>
      </c>
      <c r="N8593">
        <v>95.80511362</v>
      </c>
      <c r="O8593" t="s">
        <v>3</v>
      </c>
      <c r="P8593" t="s">
        <v>86</v>
      </c>
      <c r="T8593">
        <v>0</v>
      </c>
      <c r="U8593">
        <v>0.88734058500000002</v>
      </c>
      <c r="V8593" t="s">
        <v>5</v>
      </c>
      <c r="W8593" t="s">
        <v>6</v>
      </c>
      <c r="Y8593" t="s">
        <v>7</v>
      </c>
      <c r="AT8593">
        <v>6.2012404E-2</v>
      </c>
      <c r="AU8593">
        <v>2.7524169000000001E-2</v>
      </c>
      <c r="AV8593">
        <v>7.1077454999999998E-2</v>
      </c>
      <c r="AW8593">
        <v>2.1862019999999999E-2</v>
      </c>
      <c r="AX8593">
        <v>0.69367451199999997</v>
      </c>
      <c r="AY8593">
        <v>0.12384943900000001</v>
      </c>
      <c r="BA8593">
        <v>1.5466208E-2</v>
      </c>
      <c r="BB8593">
        <v>0.128427758</v>
      </c>
      <c r="BC8593" t="s">
        <v>342</v>
      </c>
      <c r="BD8593">
        <v>2019</v>
      </c>
      <c r="BE8593" t="s">
        <v>1544</v>
      </c>
      <c r="BG8593" t="s">
        <v>36</v>
      </c>
      <c r="BN8593">
        <v>1.3879819999999654E-2</v>
      </c>
    </row>
    <row r="8594" spans="1:66" x14ac:dyDescent="0.25">
      <c r="A8594">
        <v>109832</v>
      </c>
      <c r="C8594" t="str">
        <f>Table2[[#This Row],[LeadAuthor]]&amp;Table2[[#This Row],[Year]]&amp;"_"&amp;Table2[[#This Row],[SiteName]]&amp;"_"&amp;Table2[[#This Row],[SampleID]]</f>
        <v>Robinson2019_ODP1138_</v>
      </c>
      <c r="D8594" t="s">
        <v>1543</v>
      </c>
      <c r="F8594">
        <v>655.83</v>
      </c>
      <c r="K8594" t="s">
        <v>32</v>
      </c>
      <c r="L8594">
        <v>-53.55</v>
      </c>
      <c r="M8594">
        <v>75.97</v>
      </c>
      <c r="N8594">
        <v>95.81899344</v>
      </c>
      <c r="O8594" t="s">
        <v>3</v>
      </c>
      <c r="P8594" t="s">
        <v>86</v>
      </c>
      <c r="T8594">
        <v>0</v>
      </c>
      <c r="U8594">
        <v>0.89191130299999999</v>
      </c>
      <c r="V8594" t="s">
        <v>5</v>
      </c>
      <c r="W8594" t="s">
        <v>6</v>
      </c>
      <c r="Y8594" t="s">
        <v>7</v>
      </c>
      <c r="AT8594">
        <v>5.4982432999999997E-2</v>
      </c>
      <c r="AU8594">
        <v>2.5984571000000001E-2</v>
      </c>
      <c r="AV8594">
        <v>7.4964977000000002E-2</v>
      </c>
      <c r="AW8594">
        <v>2.1345724E-2</v>
      </c>
      <c r="AX8594">
        <v>0.70461711999999999</v>
      </c>
      <c r="AY8594">
        <v>0.11810517500000001</v>
      </c>
      <c r="BA8594">
        <v>1.3466585999999999E-2</v>
      </c>
      <c r="BB8594">
        <v>0.129410581</v>
      </c>
      <c r="BC8594" t="s">
        <v>342</v>
      </c>
      <c r="BD8594">
        <v>2019</v>
      </c>
      <c r="BE8594" t="s">
        <v>1544</v>
      </c>
      <c r="BG8594" t="s">
        <v>36</v>
      </c>
      <c r="BN8594">
        <v>1.6071379999999635E-2</v>
      </c>
    </row>
    <row r="8595" spans="1:66" x14ac:dyDescent="0.25">
      <c r="A8595">
        <v>109833</v>
      </c>
      <c r="C8595" t="str">
        <f>Table2[[#This Row],[LeadAuthor]]&amp;Table2[[#This Row],[Year]]&amp;"_"&amp;Table2[[#This Row],[SiteName]]&amp;"_"&amp;Table2[[#This Row],[SampleID]]</f>
        <v>Robinson2019_ODP1138_</v>
      </c>
      <c r="D8595" t="s">
        <v>1543</v>
      </c>
      <c r="F8595">
        <v>655.94</v>
      </c>
      <c r="K8595" t="s">
        <v>32</v>
      </c>
      <c r="L8595">
        <v>-53.55</v>
      </c>
      <c r="M8595">
        <v>75.97</v>
      </c>
      <c r="N8595">
        <v>95.835064819999999</v>
      </c>
      <c r="O8595" t="s">
        <v>3</v>
      </c>
      <c r="P8595" t="s">
        <v>86</v>
      </c>
      <c r="T8595">
        <v>0</v>
      </c>
      <c r="U8595">
        <v>0.90036782900000001</v>
      </c>
      <c r="V8595" t="s">
        <v>5</v>
      </c>
      <c r="W8595" t="s">
        <v>6</v>
      </c>
      <c r="Y8595" t="s">
        <v>7</v>
      </c>
      <c r="AT8595">
        <v>4.7321575999999997E-2</v>
      </c>
      <c r="AU8595">
        <v>2.3062939000000001E-2</v>
      </c>
      <c r="AV8595">
        <v>7.0852757000000002E-2</v>
      </c>
      <c r="AW8595">
        <v>2.2473933000000001E-2</v>
      </c>
      <c r="AX8595">
        <v>0.72119758</v>
      </c>
      <c r="AY8595">
        <v>0.115091215</v>
      </c>
      <c r="BA8595">
        <v>1.0769936000000001E-2</v>
      </c>
      <c r="BB8595">
        <v>0.122170951</v>
      </c>
      <c r="BC8595" t="s">
        <v>342</v>
      </c>
      <c r="BD8595">
        <v>2019</v>
      </c>
      <c r="BE8595" t="s">
        <v>1544</v>
      </c>
      <c r="BG8595" t="s">
        <v>36</v>
      </c>
      <c r="BN8595">
        <v>2.1915509999999472E-2</v>
      </c>
    </row>
    <row r="8596" spans="1:66" x14ac:dyDescent="0.25">
      <c r="A8596">
        <v>109834</v>
      </c>
      <c r="C8596" t="str">
        <f>Table2[[#This Row],[LeadAuthor]]&amp;Table2[[#This Row],[Year]]&amp;"_"&amp;Table2[[#This Row],[SiteName]]&amp;"_"&amp;Table2[[#This Row],[SampleID]]</f>
        <v>Robinson2019_ODP1138_</v>
      </c>
      <c r="D8596" t="s">
        <v>1543</v>
      </c>
      <c r="F8596">
        <v>656.09</v>
      </c>
      <c r="K8596" t="s">
        <v>32</v>
      </c>
      <c r="L8596">
        <v>-53.55</v>
      </c>
      <c r="M8596">
        <v>75.97</v>
      </c>
      <c r="N8596">
        <v>95.856980329999999</v>
      </c>
      <c r="O8596" t="s">
        <v>3</v>
      </c>
      <c r="P8596" t="s">
        <v>86</v>
      </c>
      <c r="T8596">
        <v>0</v>
      </c>
      <c r="U8596">
        <v>0.90024804400000003</v>
      </c>
      <c r="V8596" t="s">
        <v>5</v>
      </c>
      <c r="W8596" t="s">
        <v>6</v>
      </c>
      <c r="Y8596" t="s">
        <v>7</v>
      </c>
      <c r="AT8596">
        <v>4.7448404E-2</v>
      </c>
      <c r="AU8596">
        <v>2.3437468999999999E-2</v>
      </c>
      <c r="AV8596">
        <v>7.3510671999999999E-2</v>
      </c>
      <c r="AW8596">
        <v>2.0375357E-2</v>
      </c>
      <c r="AX8596">
        <v>0.71759410800000001</v>
      </c>
      <c r="AY8596">
        <v>0.11763398999999999</v>
      </c>
      <c r="BA8596">
        <v>1.4994245E-2</v>
      </c>
      <c r="BB8596">
        <v>0.123167604</v>
      </c>
      <c r="BC8596" t="s">
        <v>342</v>
      </c>
      <c r="BD8596">
        <v>2019</v>
      </c>
      <c r="BE8596" t="s">
        <v>1544</v>
      </c>
      <c r="BG8596" t="s">
        <v>36</v>
      </c>
      <c r="BN8596">
        <v>2.1915509999999472E-2</v>
      </c>
    </row>
    <row r="8597" spans="1:66" x14ac:dyDescent="0.25">
      <c r="A8597">
        <v>109835</v>
      </c>
      <c r="C8597" t="str">
        <f>Table2[[#This Row],[LeadAuthor]]&amp;Table2[[#This Row],[Year]]&amp;"_"&amp;Table2[[#This Row],[SiteName]]&amp;"_"&amp;Table2[[#This Row],[SampleID]]</f>
        <v>Robinson2019_ODP1138_</v>
      </c>
      <c r="D8597" t="s">
        <v>1543</v>
      </c>
      <c r="F8597">
        <v>656.24</v>
      </c>
      <c r="K8597" t="s">
        <v>32</v>
      </c>
      <c r="L8597">
        <v>-53.55</v>
      </c>
      <c r="M8597">
        <v>75.97</v>
      </c>
      <c r="N8597">
        <v>95.878895839999998</v>
      </c>
      <c r="O8597" t="s">
        <v>3</v>
      </c>
      <c r="P8597" t="s">
        <v>86</v>
      </c>
      <c r="T8597">
        <v>0</v>
      </c>
      <c r="U8597">
        <v>0.905397381</v>
      </c>
      <c r="V8597" t="s">
        <v>5</v>
      </c>
      <c r="W8597" t="s">
        <v>6</v>
      </c>
      <c r="Y8597" t="s">
        <v>7</v>
      </c>
      <c r="AT8597">
        <v>4.5030766999999999E-2</v>
      </c>
      <c r="AU8597">
        <v>2.2281344000000002E-2</v>
      </c>
      <c r="AV8597">
        <v>7.0911614999999997E-2</v>
      </c>
      <c r="AW8597">
        <v>2.2727547000000001E-2</v>
      </c>
      <c r="AX8597">
        <v>0.71944357599999997</v>
      </c>
      <c r="AY8597">
        <v>0.11960515100000001</v>
      </c>
      <c r="BA8597">
        <v>2.591336E-2</v>
      </c>
      <c r="BB8597">
        <v>0.121386639</v>
      </c>
      <c r="BC8597" t="s">
        <v>342</v>
      </c>
      <c r="BD8597">
        <v>2019</v>
      </c>
      <c r="BE8597" t="s">
        <v>1544</v>
      </c>
      <c r="BG8597" t="s">
        <v>36</v>
      </c>
      <c r="BN8597">
        <v>1.3879819999999654E-2</v>
      </c>
    </row>
    <row r="8598" spans="1:66" x14ac:dyDescent="0.25">
      <c r="A8598">
        <v>109836</v>
      </c>
      <c r="C8598" t="str">
        <f>Table2[[#This Row],[LeadAuthor]]&amp;Table2[[#This Row],[Year]]&amp;"_"&amp;Table2[[#This Row],[SiteName]]&amp;"_"&amp;Table2[[#This Row],[SampleID]]</f>
        <v>Robinson2019_ODP1138_</v>
      </c>
      <c r="D8598" t="s">
        <v>1543</v>
      </c>
      <c r="F8598">
        <v>656.33500000000004</v>
      </c>
      <c r="K8598" t="s">
        <v>32</v>
      </c>
      <c r="L8598">
        <v>-53.55</v>
      </c>
      <c r="M8598">
        <v>75.97</v>
      </c>
      <c r="N8598">
        <v>95.892775659999998</v>
      </c>
      <c r="O8598" t="s">
        <v>3</v>
      </c>
      <c r="P8598" t="s">
        <v>86</v>
      </c>
      <c r="T8598">
        <v>0</v>
      </c>
      <c r="U8598">
        <v>0.89593939899999997</v>
      </c>
      <c r="V8598" t="s">
        <v>5</v>
      </c>
      <c r="W8598" t="s">
        <v>6</v>
      </c>
      <c r="Y8598" t="s">
        <v>7</v>
      </c>
      <c r="AT8598">
        <v>4.3295308999999997E-2</v>
      </c>
      <c r="AU8598">
        <v>2.0573159000000001E-2</v>
      </c>
      <c r="AV8598">
        <v>6.1280638999999998E-2</v>
      </c>
      <c r="AW8598">
        <v>1.8878592E-2</v>
      </c>
      <c r="AX8598">
        <v>0.75900105500000004</v>
      </c>
      <c r="AY8598">
        <v>9.6971244999999998E-2</v>
      </c>
      <c r="BA8598">
        <v>5.8544157999999999E-2</v>
      </c>
      <c r="BB8598">
        <v>0.105290996</v>
      </c>
      <c r="BC8598" t="s">
        <v>342</v>
      </c>
      <c r="BD8598">
        <v>2019</v>
      </c>
      <c r="BE8598" t="s">
        <v>1544</v>
      </c>
      <c r="BG8598" t="s">
        <v>36</v>
      </c>
      <c r="BN8598">
        <v>1.5340859999994905E-2</v>
      </c>
    </row>
    <row r="8599" spans="1:66" x14ac:dyDescent="0.25">
      <c r="A8599">
        <v>109837</v>
      </c>
      <c r="C8599" t="str">
        <f>Table2[[#This Row],[LeadAuthor]]&amp;Table2[[#This Row],[Year]]&amp;"_"&amp;Table2[[#This Row],[SiteName]]&amp;"_"&amp;Table2[[#This Row],[SampleID]]</f>
        <v>Robinson2019_ODP1138_</v>
      </c>
      <c r="D8599" t="s">
        <v>1543</v>
      </c>
      <c r="F8599">
        <v>656.44</v>
      </c>
      <c r="K8599" t="s">
        <v>32</v>
      </c>
      <c r="L8599">
        <v>-53.55</v>
      </c>
      <c r="M8599">
        <v>75.97</v>
      </c>
      <c r="N8599">
        <v>95.908116519999993</v>
      </c>
      <c r="O8599" t="s">
        <v>3</v>
      </c>
      <c r="P8599" t="s">
        <v>86</v>
      </c>
      <c r="T8599">
        <v>0</v>
      </c>
      <c r="U8599">
        <v>0.88542452800000004</v>
      </c>
      <c r="V8599" t="s">
        <v>5</v>
      </c>
      <c r="W8599" t="s">
        <v>6</v>
      </c>
      <c r="Y8599" t="s">
        <v>7</v>
      </c>
      <c r="AT8599">
        <v>4.6343799999999997E-2</v>
      </c>
      <c r="AU8599">
        <v>2.6426465E-2</v>
      </c>
      <c r="AV8599">
        <v>7.1274313000000006E-2</v>
      </c>
      <c r="AW8599">
        <v>2.2078222000000002E-2</v>
      </c>
      <c r="AX8599">
        <v>0.72300940800000002</v>
      </c>
      <c r="AY8599">
        <v>0.11086779200000001</v>
      </c>
      <c r="BA8599">
        <v>5.9693148000000001E-2</v>
      </c>
      <c r="BB8599">
        <v>0.125599771</v>
      </c>
      <c r="BC8599" t="s">
        <v>342</v>
      </c>
      <c r="BD8599">
        <v>2019</v>
      </c>
      <c r="BE8599" t="s">
        <v>1544</v>
      </c>
      <c r="BG8599" t="s">
        <v>36</v>
      </c>
      <c r="BN8599">
        <v>2.1915510000013683E-2</v>
      </c>
    </row>
    <row r="8600" spans="1:66" x14ac:dyDescent="0.25">
      <c r="A8600">
        <v>109838</v>
      </c>
      <c r="C8600" t="str">
        <f>Table2[[#This Row],[LeadAuthor]]&amp;Table2[[#This Row],[Year]]&amp;"_"&amp;Table2[[#This Row],[SiteName]]&amp;"_"&amp;Table2[[#This Row],[SampleID]]</f>
        <v>Robinson2019_ODP1138_</v>
      </c>
      <c r="D8600" t="s">
        <v>1543</v>
      </c>
      <c r="F8600">
        <v>656.59</v>
      </c>
      <c r="K8600" t="s">
        <v>32</v>
      </c>
      <c r="L8600">
        <v>-53.55</v>
      </c>
      <c r="M8600">
        <v>75.97</v>
      </c>
      <c r="N8600">
        <v>95.930032030000007</v>
      </c>
      <c r="O8600" t="s">
        <v>3</v>
      </c>
      <c r="P8600" t="s">
        <v>86</v>
      </c>
      <c r="T8600">
        <v>0</v>
      </c>
      <c r="U8600">
        <v>0.88852006699999997</v>
      </c>
      <c r="V8600" t="s">
        <v>5</v>
      </c>
      <c r="W8600" t="s">
        <v>6</v>
      </c>
      <c r="Y8600" t="s">
        <v>7</v>
      </c>
      <c r="AT8600">
        <v>6.3124060999999995E-2</v>
      </c>
      <c r="AU8600">
        <v>2.8928228E-2</v>
      </c>
      <c r="AV8600">
        <v>8.1972167999999998E-2</v>
      </c>
      <c r="AW8600">
        <v>2.3528681999999999E-2</v>
      </c>
      <c r="AX8600">
        <v>0.67738324699999997</v>
      </c>
      <c r="AY8600">
        <v>0.12506361399999999</v>
      </c>
      <c r="BA8600">
        <v>5.3626951999999999E-2</v>
      </c>
      <c r="BB8600">
        <v>0.143486531</v>
      </c>
      <c r="BC8600" t="s">
        <v>342</v>
      </c>
      <c r="BD8600">
        <v>2019</v>
      </c>
      <c r="BE8600" t="s">
        <v>1544</v>
      </c>
      <c r="BG8600" t="s">
        <v>36</v>
      </c>
      <c r="BN8600">
        <v>2.1915509999999472E-2</v>
      </c>
    </row>
    <row r="8601" spans="1:66" x14ac:dyDescent="0.25">
      <c r="A8601">
        <v>109839</v>
      </c>
      <c r="C8601" t="str">
        <f>Table2[[#This Row],[LeadAuthor]]&amp;Table2[[#This Row],[Year]]&amp;"_"&amp;Table2[[#This Row],[SiteName]]&amp;"_"&amp;Table2[[#This Row],[SampleID]]</f>
        <v>Robinson2019_ODP1138_</v>
      </c>
      <c r="D8601" t="s">
        <v>1543</v>
      </c>
      <c r="F8601">
        <v>656.74</v>
      </c>
      <c r="K8601" t="s">
        <v>32</v>
      </c>
      <c r="L8601">
        <v>-53.55</v>
      </c>
      <c r="M8601">
        <v>75.97</v>
      </c>
      <c r="N8601">
        <v>95.951947540000006</v>
      </c>
      <c r="O8601" t="s">
        <v>3</v>
      </c>
      <c r="P8601" t="s">
        <v>86</v>
      </c>
      <c r="T8601">
        <v>0</v>
      </c>
      <c r="U8601">
        <v>0.87816337499999997</v>
      </c>
      <c r="V8601" t="s">
        <v>5</v>
      </c>
      <c r="W8601" t="s">
        <v>6</v>
      </c>
      <c r="Y8601" t="s">
        <v>7</v>
      </c>
      <c r="AT8601">
        <v>8.2456286000000004E-2</v>
      </c>
      <c r="AU8601">
        <v>2.9554072000000001E-2</v>
      </c>
      <c r="AV8601">
        <v>7.5203665000000003E-2</v>
      </c>
      <c r="AW8601">
        <v>2.1810095000000002E-2</v>
      </c>
      <c r="AX8601">
        <v>0.67497238500000001</v>
      </c>
      <c r="AY8601">
        <v>0.116003496</v>
      </c>
      <c r="BA8601">
        <v>6.4806420000000003E-2</v>
      </c>
      <c r="BB8601">
        <v>0.137942019</v>
      </c>
      <c r="BC8601" t="s">
        <v>342</v>
      </c>
      <c r="BD8601">
        <v>2019</v>
      </c>
      <c r="BE8601" t="s">
        <v>1544</v>
      </c>
      <c r="BG8601" t="s">
        <v>36</v>
      </c>
      <c r="BN8601">
        <v>7.305169999995087E-3</v>
      </c>
    </row>
    <row r="8602" spans="1:66" x14ac:dyDescent="0.25">
      <c r="A8602">
        <v>109840</v>
      </c>
      <c r="C8602" t="str">
        <f>Table2[[#This Row],[LeadAuthor]]&amp;Table2[[#This Row],[Year]]&amp;"_"&amp;Table2[[#This Row],[SiteName]]&amp;"_"&amp;Table2[[#This Row],[SampleID]]</f>
        <v>Robinson2019_ODP1138_</v>
      </c>
      <c r="D8602" t="s">
        <v>1543</v>
      </c>
      <c r="F8602">
        <v>656.79</v>
      </c>
      <c r="K8602" t="s">
        <v>32</v>
      </c>
      <c r="L8602">
        <v>-53.55</v>
      </c>
      <c r="M8602">
        <v>75.97</v>
      </c>
      <c r="N8602">
        <v>95.959252710000001</v>
      </c>
      <c r="O8602" t="s">
        <v>3</v>
      </c>
      <c r="P8602" t="s">
        <v>86</v>
      </c>
      <c r="T8602">
        <v>0</v>
      </c>
      <c r="U8602">
        <v>0.85913549899999997</v>
      </c>
      <c r="V8602" t="s">
        <v>5</v>
      </c>
      <c r="W8602" t="s">
        <v>6</v>
      </c>
      <c r="Y8602" t="s">
        <v>7</v>
      </c>
      <c r="AT8602">
        <v>0.105987919</v>
      </c>
      <c r="AU8602">
        <v>3.4320472999999997E-2</v>
      </c>
      <c r="AV8602">
        <v>7.4059565999999993E-2</v>
      </c>
      <c r="AW8602">
        <v>2.2846545999999999E-2</v>
      </c>
      <c r="AX8602">
        <v>0.65037033499999997</v>
      </c>
      <c r="AY8602">
        <v>0.112415161</v>
      </c>
      <c r="BA8602">
        <v>7.6882273000000001E-2</v>
      </c>
      <c r="BB8602">
        <v>0.14678390599999999</v>
      </c>
      <c r="BC8602" t="s">
        <v>342</v>
      </c>
      <c r="BD8602">
        <v>2019</v>
      </c>
      <c r="BE8602" t="s">
        <v>1544</v>
      </c>
      <c r="BG8602" t="s">
        <v>36</v>
      </c>
      <c r="BN8602">
        <v>7.305169999995087E-3</v>
      </c>
    </row>
    <row r="8603" spans="1:66" x14ac:dyDescent="0.25">
      <c r="A8603">
        <v>109841</v>
      </c>
      <c r="C8603" t="str">
        <f>Table2[[#This Row],[LeadAuthor]]&amp;Table2[[#This Row],[Year]]&amp;"_"&amp;Table2[[#This Row],[SiteName]]&amp;"_"&amp;Table2[[#This Row],[SampleID]]</f>
        <v>Robinson2019_ODP1138_</v>
      </c>
      <c r="D8603" t="s">
        <v>1543</v>
      </c>
      <c r="F8603">
        <v>656.84</v>
      </c>
      <c r="K8603" t="s">
        <v>32</v>
      </c>
      <c r="L8603">
        <v>-53.55</v>
      </c>
      <c r="M8603">
        <v>75.97</v>
      </c>
      <c r="N8603">
        <v>95.966557879999996</v>
      </c>
      <c r="O8603" t="s">
        <v>3</v>
      </c>
      <c r="P8603" t="s">
        <v>86</v>
      </c>
      <c r="T8603">
        <v>0</v>
      </c>
      <c r="U8603">
        <v>0.84450241400000003</v>
      </c>
      <c r="V8603" t="s">
        <v>5</v>
      </c>
      <c r="W8603" t="s">
        <v>6</v>
      </c>
      <c r="Y8603" t="s">
        <v>7</v>
      </c>
      <c r="AT8603">
        <v>0.15183178999999999</v>
      </c>
      <c r="AU8603">
        <v>3.5330635999999999E-2</v>
      </c>
      <c r="AV8603">
        <v>7.0635054000000003E-2</v>
      </c>
      <c r="AW8603">
        <v>2.1565306999999999E-2</v>
      </c>
      <c r="AX8603">
        <v>0.62095802200000005</v>
      </c>
      <c r="AY8603">
        <v>9.9679192E-2</v>
      </c>
      <c r="BA8603">
        <v>0.18365958499999999</v>
      </c>
      <c r="BB8603">
        <v>0.15036050100000001</v>
      </c>
      <c r="BC8603" t="s">
        <v>342</v>
      </c>
      <c r="BD8603">
        <v>2019</v>
      </c>
      <c r="BE8603" t="s">
        <v>1544</v>
      </c>
      <c r="BG8603" t="s">
        <v>36</v>
      </c>
      <c r="BN8603">
        <v>7.3051700000092978E-3</v>
      </c>
    </row>
    <row r="8604" spans="1:66" x14ac:dyDescent="0.25">
      <c r="A8604">
        <v>109842</v>
      </c>
      <c r="C8604" t="str">
        <f>Table2[[#This Row],[LeadAuthor]]&amp;Table2[[#This Row],[Year]]&amp;"_"&amp;Table2[[#This Row],[SiteName]]&amp;"_"&amp;Table2[[#This Row],[SampleID]]</f>
        <v>Robinson2019_ODP1138_</v>
      </c>
      <c r="D8604" t="s">
        <v>1543</v>
      </c>
      <c r="F8604">
        <v>656.89</v>
      </c>
      <c r="K8604" t="s">
        <v>32</v>
      </c>
      <c r="L8604">
        <v>-53.55</v>
      </c>
      <c r="M8604">
        <v>75.97</v>
      </c>
      <c r="N8604">
        <v>95.973863050000006</v>
      </c>
      <c r="O8604" t="s">
        <v>3</v>
      </c>
      <c r="P8604" t="s">
        <v>86</v>
      </c>
      <c r="T8604">
        <v>0</v>
      </c>
      <c r="U8604">
        <v>0.84043396400000003</v>
      </c>
      <c r="V8604" t="s">
        <v>5</v>
      </c>
      <c r="W8604" t="s">
        <v>6</v>
      </c>
      <c r="Y8604" t="s">
        <v>7</v>
      </c>
      <c r="AT8604">
        <v>9.7193534999999998E-2</v>
      </c>
      <c r="AU8604">
        <v>3.8526814999999999E-2</v>
      </c>
      <c r="AV8604">
        <v>7.6340091999999998E-2</v>
      </c>
      <c r="AW8604">
        <v>2.6416024E-2</v>
      </c>
      <c r="AX8604">
        <v>0.66135899899999995</v>
      </c>
      <c r="AY8604">
        <v>0.100164534</v>
      </c>
      <c r="BA8604">
        <v>2.8670254999999999E-2</v>
      </c>
      <c r="BB8604">
        <v>0.156493043</v>
      </c>
      <c r="BC8604" t="s">
        <v>342</v>
      </c>
      <c r="BD8604">
        <v>2019</v>
      </c>
      <c r="BE8604" t="s">
        <v>1544</v>
      </c>
      <c r="BG8604" t="s">
        <v>36</v>
      </c>
      <c r="BN8604">
        <v>7.305169999995087E-3</v>
      </c>
    </row>
    <row r="8605" spans="1:66" x14ac:dyDescent="0.25">
      <c r="A8605">
        <v>109843</v>
      </c>
      <c r="C8605" t="str">
        <f>Table2[[#This Row],[LeadAuthor]]&amp;Table2[[#This Row],[Year]]&amp;"_"&amp;Table2[[#This Row],[SiteName]]&amp;"_"&amp;Table2[[#This Row],[SampleID]]</f>
        <v>Robinson2019_ODP1138_</v>
      </c>
      <c r="D8605" t="s">
        <v>1543</v>
      </c>
      <c r="F8605">
        <v>656.94</v>
      </c>
      <c r="K8605" t="s">
        <v>32</v>
      </c>
      <c r="L8605">
        <v>-53.55</v>
      </c>
      <c r="M8605">
        <v>75.97</v>
      </c>
      <c r="N8605">
        <v>95.981168220000001</v>
      </c>
      <c r="O8605" t="s">
        <v>3</v>
      </c>
      <c r="P8605" t="s">
        <v>86</v>
      </c>
      <c r="T8605">
        <v>0</v>
      </c>
      <c r="U8605">
        <v>0.78053502299999999</v>
      </c>
      <c r="V8605" t="s">
        <v>5</v>
      </c>
      <c r="W8605" t="s">
        <v>6</v>
      </c>
      <c r="Y8605" t="s">
        <v>7</v>
      </c>
      <c r="AT8605">
        <v>0.108348053</v>
      </c>
      <c r="AU8605">
        <v>4.5865050999999997E-2</v>
      </c>
      <c r="AV8605">
        <v>8.1876246999999999E-2</v>
      </c>
      <c r="AW8605">
        <v>2.8099427999999999E-2</v>
      </c>
      <c r="AX8605">
        <v>0.68266620600000005</v>
      </c>
      <c r="AY8605">
        <v>5.3145016000000003E-2</v>
      </c>
      <c r="BA8605">
        <v>0.22551274199999999</v>
      </c>
      <c r="BB8605">
        <v>0.17477753100000001</v>
      </c>
      <c r="BC8605" t="s">
        <v>342</v>
      </c>
      <c r="BD8605">
        <v>2019</v>
      </c>
      <c r="BE8605" t="s">
        <v>1544</v>
      </c>
      <c r="BG8605" t="s">
        <v>36</v>
      </c>
      <c r="BN8605">
        <v>8.7661999999966156E-3</v>
      </c>
    </row>
    <row r="8606" spans="1:66" x14ac:dyDescent="0.25">
      <c r="A8606">
        <v>109844</v>
      </c>
      <c r="C8606" t="str">
        <f>Table2[[#This Row],[LeadAuthor]]&amp;Table2[[#This Row],[Year]]&amp;"_"&amp;Table2[[#This Row],[SiteName]]&amp;"_"&amp;Table2[[#This Row],[SampleID]]</f>
        <v>Robinson2019_ODP1138_</v>
      </c>
      <c r="D8606" t="s">
        <v>1543</v>
      </c>
      <c r="F8606">
        <v>657</v>
      </c>
      <c r="K8606" t="s">
        <v>32</v>
      </c>
      <c r="L8606">
        <v>-53.55</v>
      </c>
      <c r="M8606">
        <v>75.97</v>
      </c>
      <c r="N8606">
        <v>95.989934419999997</v>
      </c>
      <c r="O8606" t="s">
        <v>3</v>
      </c>
      <c r="P8606" t="s">
        <v>86</v>
      </c>
      <c r="T8606">
        <v>0</v>
      </c>
      <c r="U8606">
        <v>0.75229332000000004</v>
      </c>
      <c r="V8606" t="s">
        <v>5</v>
      </c>
      <c r="W8606" t="s">
        <v>6</v>
      </c>
      <c r="Y8606" t="s">
        <v>7</v>
      </c>
      <c r="AT8606">
        <v>0.13570400399999999</v>
      </c>
      <c r="AU8606">
        <v>5.9805170999999997E-2</v>
      </c>
      <c r="AV8606">
        <v>7.4970044999999999E-2</v>
      </c>
      <c r="AW8606">
        <v>2.3588861999999999E-2</v>
      </c>
      <c r="AX8606">
        <v>0.62286055500000004</v>
      </c>
      <c r="AY8606">
        <v>8.3071360999999996E-2</v>
      </c>
      <c r="BA8606">
        <v>0.214567172</v>
      </c>
      <c r="BB8606">
        <v>0.18322898500000001</v>
      </c>
      <c r="BC8606" t="s">
        <v>342</v>
      </c>
      <c r="BD8606">
        <v>2019</v>
      </c>
      <c r="BE8606" t="s">
        <v>1544</v>
      </c>
      <c r="BG8606" t="s">
        <v>36</v>
      </c>
      <c r="BN8606">
        <v>7.3051700000092978E-3</v>
      </c>
    </row>
    <row r="8607" spans="1:66" x14ac:dyDescent="0.25">
      <c r="A8607">
        <v>109845</v>
      </c>
      <c r="C8607" t="str">
        <f>Table2[[#This Row],[LeadAuthor]]&amp;Table2[[#This Row],[Year]]&amp;"_"&amp;Table2[[#This Row],[SiteName]]&amp;"_"&amp;Table2[[#This Row],[SampleID]]</f>
        <v>Robinson2019_ODP1138_</v>
      </c>
      <c r="D8607" t="s">
        <v>1543</v>
      </c>
      <c r="F8607">
        <v>657.05</v>
      </c>
      <c r="K8607" t="s">
        <v>32</v>
      </c>
      <c r="L8607">
        <v>-53.55</v>
      </c>
      <c r="M8607">
        <v>75.97</v>
      </c>
      <c r="N8607">
        <v>95.997239590000007</v>
      </c>
      <c r="O8607" t="s">
        <v>3</v>
      </c>
      <c r="P8607" t="s">
        <v>86</v>
      </c>
      <c r="T8607">
        <v>0</v>
      </c>
      <c r="U8607">
        <v>0.73857541599999998</v>
      </c>
      <c r="V8607" t="s">
        <v>5</v>
      </c>
      <c r="W8607" t="s">
        <v>6</v>
      </c>
      <c r="Y8607" t="s">
        <v>7</v>
      </c>
      <c r="AT8607">
        <v>0.14630367799999999</v>
      </c>
      <c r="AU8607">
        <v>6.0444678000000002E-2</v>
      </c>
      <c r="AV8607">
        <v>7.5523671000000001E-2</v>
      </c>
      <c r="AW8607">
        <v>3.4801260000000001E-2</v>
      </c>
      <c r="AX8607">
        <v>0.62248364599999995</v>
      </c>
      <c r="AY8607">
        <v>6.0443068000000003E-2</v>
      </c>
      <c r="BA8607">
        <v>0.21526682599999999</v>
      </c>
      <c r="BB8607">
        <v>0.20003554500000001</v>
      </c>
      <c r="BC8607" t="s">
        <v>342</v>
      </c>
      <c r="BD8607">
        <v>2019</v>
      </c>
      <c r="BE8607" t="s">
        <v>1544</v>
      </c>
      <c r="BG8607" t="s">
        <v>36</v>
      </c>
      <c r="BN8607">
        <v>7.305169999995087E-3</v>
      </c>
    </row>
    <row r="8608" spans="1:66" x14ac:dyDescent="0.25">
      <c r="A8608">
        <v>109846</v>
      </c>
      <c r="C8608" t="str">
        <f>Table2[[#This Row],[LeadAuthor]]&amp;Table2[[#This Row],[Year]]&amp;"_"&amp;Table2[[#This Row],[SiteName]]&amp;"_"&amp;Table2[[#This Row],[SampleID]]</f>
        <v>Robinson2019_ODP1138_</v>
      </c>
      <c r="D8608" t="s">
        <v>1543</v>
      </c>
      <c r="F8608">
        <v>657.1</v>
      </c>
      <c r="K8608" t="s">
        <v>32</v>
      </c>
      <c r="L8608">
        <v>-53.55</v>
      </c>
      <c r="M8608">
        <v>75.97</v>
      </c>
      <c r="N8608">
        <v>96.004544760000002</v>
      </c>
      <c r="O8608" t="s">
        <v>3</v>
      </c>
      <c r="P8608" t="s">
        <v>86</v>
      </c>
      <c r="T8608">
        <v>0</v>
      </c>
      <c r="U8608">
        <v>0.75944704399999996</v>
      </c>
      <c r="V8608" t="s">
        <v>5</v>
      </c>
      <c r="W8608" t="s">
        <v>6</v>
      </c>
      <c r="Y8608" t="s">
        <v>7</v>
      </c>
      <c r="AT8608">
        <v>0.17603251</v>
      </c>
      <c r="AU8608">
        <v>5.3362856E-2</v>
      </c>
      <c r="AV8608">
        <v>7.6965486E-2</v>
      </c>
      <c r="AW8608">
        <v>3.4986766000000002E-2</v>
      </c>
      <c r="AX8608">
        <v>0.60213335899999998</v>
      </c>
      <c r="AY8608">
        <v>5.6519023000000002E-2</v>
      </c>
      <c r="BA8608">
        <v>2.6795301000000001E-2</v>
      </c>
      <c r="BB8608">
        <v>0.20063304700000001</v>
      </c>
      <c r="BC8608" t="s">
        <v>342</v>
      </c>
      <c r="BD8608">
        <v>2019</v>
      </c>
      <c r="BE8608" t="s">
        <v>1544</v>
      </c>
      <c r="BG8608" t="s">
        <v>36</v>
      </c>
      <c r="BN8608">
        <v>4.3830999999983078E-3</v>
      </c>
    </row>
    <row r="8609" spans="1:66" x14ac:dyDescent="0.25">
      <c r="A8609">
        <v>109847</v>
      </c>
      <c r="C8609" t="str">
        <f>Table2[[#This Row],[LeadAuthor]]&amp;Table2[[#This Row],[Year]]&amp;"_"&amp;Table2[[#This Row],[SiteName]]&amp;"_"&amp;Table2[[#This Row],[SampleID]]</f>
        <v>Robinson2019_ODP1138_</v>
      </c>
      <c r="D8609" t="s">
        <v>1543</v>
      </c>
      <c r="F8609">
        <v>657.13</v>
      </c>
      <c r="K8609" t="s">
        <v>32</v>
      </c>
      <c r="L8609">
        <v>-53.55</v>
      </c>
      <c r="M8609">
        <v>75.97</v>
      </c>
      <c r="N8609">
        <v>96.00892786</v>
      </c>
      <c r="O8609" t="s">
        <v>3</v>
      </c>
      <c r="P8609" t="s">
        <v>86</v>
      </c>
      <c r="T8609">
        <v>0</v>
      </c>
      <c r="U8609">
        <v>0.753389898</v>
      </c>
      <c r="V8609" t="s">
        <v>5</v>
      </c>
      <c r="W8609" t="s">
        <v>6</v>
      </c>
      <c r="Y8609" t="s">
        <v>7</v>
      </c>
      <c r="AT8609">
        <v>0.13370026700000001</v>
      </c>
      <c r="AU8609">
        <v>5.7985209000000003E-2</v>
      </c>
      <c r="AV8609">
        <v>7.3388657999999996E-2</v>
      </c>
      <c r="AW8609">
        <v>3.5091281000000002E-2</v>
      </c>
      <c r="AX8609">
        <v>0.63117064199999995</v>
      </c>
      <c r="AY8609">
        <v>6.8663943000000005E-2</v>
      </c>
      <c r="BA8609">
        <v>0.21506508399999999</v>
      </c>
      <c r="BB8609">
        <v>0.19215652699999999</v>
      </c>
      <c r="BC8609" t="s">
        <v>342</v>
      </c>
      <c r="BD8609">
        <v>2019</v>
      </c>
      <c r="BE8609" t="s">
        <v>1544</v>
      </c>
      <c r="BG8609" t="s">
        <v>36</v>
      </c>
      <c r="BN8609">
        <v>2.9220699999967792E-3</v>
      </c>
    </row>
    <row r="8610" spans="1:66" x14ac:dyDescent="0.25">
      <c r="A8610">
        <v>109848</v>
      </c>
      <c r="C8610" t="str">
        <f>Table2[[#This Row],[LeadAuthor]]&amp;Table2[[#This Row],[Year]]&amp;"_"&amp;Table2[[#This Row],[SiteName]]&amp;"_"&amp;Table2[[#This Row],[SampleID]]</f>
        <v>Robinson2019_ODP1138_</v>
      </c>
      <c r="D8610" t="s">
        <v>1543</v>
      </c>
      <c r="F8610">
        <v>657.15</v>
      </c>
      <c r="K8610" t="s">
        <v>32</v>
      </c>
      <c r="L8610">
        <v>-53.55</v>
      </c>
      <c r="M8610">
        <v>75.97</v>
      </c>
      <c r="N8610">
        <v>96.011849929999997</v>
      </c>
      <c r="O8610" t="s">
        <v>3</v>
      </c>
      <c r="P8610" t="s">
        <v>86</v>
      </c>
      <c r="T8610">
        <v>0</v>
      </c>
      <c r="U8610">
        <v>0.74201304099999998</v>
      </c>
      <c r="V8610" t="s">
        <v>5</v>
      </c>
      <c r="W8610" t="s">
        <v>6</v>
      </c>
      <c r="Y8610" t="s">
        <v>7</v>
      </c>
      <c r="AT8610">
        <v>0.123637544</v>
      </c>
      <c r="AU8610">
        <v>6.1586767000000001E-2</v>
      </c>
      <c r="AV8610">
        <v>7.5785167000000001E-2</v>
      </c>
      <c r="AW8610">
        <v>3.8681689999999998E-2</v>
      </c>
      <c r="AX8610">
        <v>0.63764198900000002</v>
      </c>
      <c r="AY8610">
        <v>6.2666842E-2</v>
      </c>
      <c r="BA8610">
        <v>0.28385080299999998</v>
      </c>
      <c r="BB8610">
        <v>0.200891336</v>
      </c>
      <c r="BC8610" t="s">
        <v>342</v>
      </c>
      <c r="BD8610">
        <v>2019</v>
      </c>
      <c r="BE8610" t="s">
        <v>1544</v>
      </c>
      <c r="BG8610" t="s">
        <v>36</v>
      </c>
      <c r="BN8610">
        <v>5.8441400000077692E-3</v>
      </c>
    </row>
    <row r="8611" spans="1:66" x14ac:dyDescent="0.25">
      <c r="A8611">
        <v>109849</v>
      </c>
      <c r="C8611" t="str">
        <f>Table2[[#This Row],[LeadAuthor]]&amp;Table2[[#This Row],[Year]]&amp;"_"&amp;Table2[[#This Row],[SiteName]]&amp;"_"&amp;Table2[[#This Row],[SampleID]]</f>
        <v>Robinson2019_ODP1138_</v>
      </c>
      <c r="D8611" t="s">
        <v>1543</v>
      </c>
      <c r="F8611">
        <v>657.19</v>
      </c>
      <c r="K8611" t="s">
        <v>32</v>
      </c>
      <c r="L8611">
        <v>-53.55</v>
      </c>
      <c r="M8611">
        <v>75.97</v>
      </c>
      <c r="N8611">
        <v>96.017694070000005</v>
      </c>
      <c r="O8611" t="s">
        <v>3</v>
      </c>
      <c r="P8611" t="s">
        <v>86</v>
      </c>
      <c r="T8611">
        <v>0</v>
      </c>
      <c r="U8611">
        <v>0.73391771699999997</v>
      </c>
      <c r="V8611" t="s">
        <v>5</v>
      </c>
      <c r="W8611" t="s">
        <v>6</v>
      </c>
      <c r="Y8611" t="s">
        <v>7</v>
      </c>
      <c r="AT8611">
        <v>0.14668187899999999</v>
      </c>
      <c r="AU8611">
        <v>6.4343378000000007E-2</v>
      </c>
      <c r="AV8611">
        <v>7.8609445999999999E-2</v>
      </c>
      <c r="AW8611">
        <v>4.0922651999999997E-2</v>
      </c>
      <c r="AX8611">
        <v>0.61150052499999996</v>
      </c>
      <c r="AY8611">
        <v>5.794212E-2</v>
      </c>
      <c r="BA8611">
        <v>0.20894853299999999</v>
      </c>
      <c r="BB8611">
        <v>0.215482915</v>
      </c>
      <c r="BC8611" t="s">
        <v>342</v>
      </c>
      <c r="BD8611">
        <v>2019</v>
      </c>
      <c r="BE8611" t="s">
        <v>1544</v>
      </c>
      <c r="BG8611" t="s">
        <v>36</v>
      </c>
      <c r="BN8611">
        <v>7.305169999995087E-3</v>
      </c>
    </row>
    <row r="8612" spans="1:66" x14ac:dyDescent="0.25">
      <c r="A8612">
        <v>109850</v>
      </c>
      <c r="C8612" t="str">
        <f>Table2[[#This Row],[LeadAuthor]]&amp;Table2[[#This Row],[Year]]&amp;"_"&amp;Table2[[#This Row],[SiteName]]&amp;"_"&amp;Table2[[#This Row],[SampleID]]</f>
        <v>Robinson2019_ODP1138_</v>
      </c>
      <c r="D8612" t="s">
        <v>1543</v>
      </c>
      <c r="F8612">
        <v>657.24</v>
      </c>
      <c r="K8612" t="s">
        <v>32</v>
      </c>
      <c r="L8612">
        <v>-53.55</v>
      </c>
      <c r="M8612">
        <v>75.97</v>
      </c>
      <c r="N8612">
        <v>96.02499924</v>
      </c>
      <c r="O8612" t="s">
        <v>3</v>
      </c>
      <c r="P8612" t="s">
        <v>86</v>
      </c>
      <c r="T8612">
        <v>0</v>
      </c>
      <c r="U8612">
        <v>0.76128325299999999</v>
      </c>
      <c r="V8612" t="s">
        <v>5</v>
      </c>
      <c r="W8612" t="s">
        <v>6</v>
      </c>
      <c r="Y8612" t="s">
        <v>7</v>
      </c>
      <c r="AT8612">
        <v>0.153780109</v>
      </c>
      <c r="AU8612">
        <v>5.7716592999999997E-2</v>
      </c>
      <c r="AV8612">
        <v>8.2180914999999993E-2</v>
      </c>
      <c r="AW8612">
        <v>3.3825201999999999E-2</v>
      </c>
      <c r="AX8612">
        <v>0.60444132399999995</v>
      </c>
      <c r="AY8612">
        <v>6.8055856999999997E-2</v>
      </c>
      <c r="BA8612">
        <v>8.5617582999999997E-2</v>
      </c>
      <c r="BB8612">
        <v>0.205292634</v>
      </c>
      <c r="BC8612" t="s">
        <v>342</v>
      </c>
      <c r="BD8612">
        <v>2019</v>
      </c>
      <c r="BE8612" t="s">
        <v>1544</v>
      </c>
      <c r="BG8612" t="s">
        <v>36</v>
      </c>
      <c r="BN8612">
        <v>7.305169999995087E-3</v>
      </c>
    </row>
    <row r="8613" spans="1:66" x14ac:dyDescent="0.25">
      <c r="A8613">
        <v>109851</v>
      </c>
      <c r="C8613" t="str">
        <f>Table2[[#This Row],[LeadAuthor]]&amp;Table2[[#This Row],[Year]]&amp;"_"&amp;Table2[[#This Row],[SiteName]]&amp;"_"&amp;Table2[[#This Row],[SampleID]]</f>
        <v>Robinson2019_ODP1138_</v>
      </c>
      <c r="D8613" t="s">
        <v>1543</v>
      </c>
      <c r="F8613">
        <v>657.29</v>
      </c>
      <c r="K8613" t="s">
        <v>32</v>
      </c>
      <c r="L8613">
        <v>-53.55</v>
      </c>
      <c r="M8613">
        <v>75.97</v>
      </c>
      <c r="N8613">
        <v>96.032304409999995</v>
      </c>
      <c r="O8613" t="s">
        <v>3</v>
      </c>
      <c r="P8613" t="s">
        <v>86</v>
      </c>
      <c r="T8613">
        <v>0</v>
      </c>
      <c r="U8613">
        <v>0.74225184</v>
      </c>
      <c r="V8613" t="s">
        <v>5</v>
      </c>
      <c r="W8613" t="s">
        <v>6</v>
      </c>
      <c r="Y8613" t="s">
        <v>7</v>
      </c>
      <c r="AT8613">
        <v>0.135494224</v>
      </c>
      <c r="AU8613">
        <v>5.9567419000000003E-2</v>
      </c>
      <c r="AV8613">
        <v>7.3622371000000006E-2</v>
      </c>
      <c r="AW8613">
        <v>3.5191393000000001E-2</v>
      </c>
      <c r="AX8613">
        <v>0.63339871699999994</v>
      </c>
      <c r="AY8613">
        <v>6.2725875E-2</v>
      </c>
      <c r="BA8613">
        <v>0.249305149</v>
      </c>
      <c r="BB8613">
        <v>0.19477161200000001</v>
      </c>
      <c r="BC8613" t="s">
        <v>342</v>
      </c>
      <c r="BD8613">
        <v>2019</v>
      </c>
      <c r="BE8613" t="s">
        <v>1544</v>
      </c>
      <c r="BG8613" t="s">
        <v>36</v>
      </c>
      <c r="BN8613">
        <v>7.3051700000092978E-3</v>
      </c>
    </row>
    <row r="8614" spans="1:66" x14ac:dyDescent="0.25">
      <c r="A8614">
        <v>109852</v>
      </c>
      <c r="C8614" t="str">
        <f>Table2[[#This Row],[LeadAuthor]]&amp;Table2[[#This Row],[Year]]&amp;"_"&amp;Table2[[#This Row],[SiteName]]&amp;"_"&amp;Table2[[#This Row],[SampleID]]</f>
        <v>Robinson2019_ODP1138_</v>
      </c>
      <c r="D8614" t="s">
        <v>1543</v>
      </c>
      <c r="F8614">
        <v>657.34</v>
      </c>
      <c r="K8614" t="s">
        <v>32</v>
      </c>
      <c r="L8614">
        <v>-53.55</v>
      </c>
      <c r="M8614">
        <v>75.97</v>
      </c>
      <c r="N8614">
        <v>96.039609580000004</v>
      </c>
      <c r="O8614" t="s">
        <v>3</v>
      </c>
      <c r="P8614" t="s">
        <v>86</v>
      </c>
      <c r="T8614">
        <v>0</v>
      </c>
      <c r="U8614">
        <v>0.72193757000000003</v>
      </c>
      <c r="V8614" t="s">
        <v>5</v>
      </c>
      <c r="W8614" t="s">
        <v>6</v>
      </c>
      <c r="Y8614" t="s">
        <v>7</v>
      </c>
      <c r="AT8614">
        <v>0.147179428</v>
      </c>
      <c r="AU8614">
        <v>6.6611541999999996E-2</v>
      </c>
      <c r="AV8614">
        <v>7.4070484000000006E-2</v>
      </c>
      <c r="AW8614">
        <v>3.6277948999999997E-2</v>
      </c>
      <c r="AX8614">
        <v>0.61326450499999996</v>
      </c>
      <c r="AY8614">
        <v>6.2596092000000006E-2</v>
      </c>
      <c r="BA8614">
        <v>0.262557074</v>
      </c>
      <c r="BB8614">
        <v>0.207499656</v>
      </c>
      <c r="BC8614" t="s">
        <v>342</v>
      </c>
      <c r="BD8614">
        <v>2019</v>
      </c>
      <c r="BE8614" t="s">
        <v>1544</v>
      </c>
      <c r="BG8614" t="s">
        <v>36</v>
      </c>
      <c r="BN8614">
        <v>7.305169999995087E-3</v>
      </c>
    </row>
    <row r="8615" spans="1:66" x14ac:dyDescent="0.25">
      <c r="A8615">
        <v>109853</v>
      </c>
      <c r="C8615" t="str">
        <f>Table2[[#This Row],[LeadAuthor]]&amp;Table2[[#This Row],[Year]]&amp;"_"&amp;Table2[[#This Row],[SiteName]]&amp;"_"&amp;Table2[[#This Row],[SampleID]]</f>
        <v>Robinson2019_ODP1138_</v>
      </c>
      <c r="D8615" t="s">
        <v>1543</v>
      </c>
      <c r="F8615">
        <v>657.39</v>
      </c>
      <c r="K8615" t="s">
        <v>32</v>
      </c>
      <c r="L8615">
        <v>-53.55</v>
      </c>
      <c r="M8615">
        <v>75.97</v>
      </c>
      <c r="N8615">
        <v>96.046914749999999</v>
      </c>
      <c r="O8615" t="s">
        <v>3</v>
      </c>
      <c r="P8615" t="s">
        <v>86</v>
      </c>
      <c r="T8615">
        <v>0</v>
      </c>
      <c r="U8615">
        <v>0.78869671600000002</v>
      </c>
      <c r="V8615" t="s">
        <v>5</v>
      </c>
      <c r="W8615" t="s">
        <v>6</v>
      </c>
      <c r="Y8615" t="s">
        <v>7</v>
      </c>
      <c r="AT8615">
        <v>0.137270172</v>
      </c>
      <c r="AU8615">
        <v>4.7804988E-2</v>
      </c>
      <c r="AV8615">
        <v>7.2505383000000007E-2</v>
      </c>
      <c r="AW8615">
        <v>3.3575365000000003E-2</v>
      </c>
      <c r="AX8615">
        <v>0.63649109000000004</v>
      </c>
      <c r="AY8615">
        <v>7.2353001E-2</v>
      </c>
      <c r="BA8615">
        <v>8.1033549999999996E-2</v>
      </c>
      <c r="BB8615">
        <v>0.17837071500000001</v>
      </c>
      <c r="BC8615" t="s">
        <v>342</v>
      </c>
      <c r="BD8615">
        <v>2019</v>
      </c>
      <c r="BE8615" t="s">
        <v>1544</v>
      </c>
      <c r="BG8615" t="s">
        <v>36</v>
      </c>
      <c r="BN8615">
        <v>1.4610340000004385E-2</v>
      </c>
    </row>
    <row r="8616" spans="1:66" x14ac:dyDescent="0.25">
      <c r="A8616">
        <v>109854</v>
      </c>
      <c r="C8616" t="str">
        <f>Table2[[#This Row],[LeadAuthor]]&amp;Table2[[#This Row],[Year]]&amp;"_"&amp;Table2[[#This Row],[SiteName]]&amp;"_"&amp;Table2[[#This Row],[SampleID]]</f>
        <v>O'Connor2019_ODP1138_</v>
      </c>
      <c r="D8616" t="s">
        <v>1543</v>
      </c>
      <c r="F8616">
        <v>657.49</v>
      </c>
      <c r="K8616" t="s">
        <v>32</v>
      </c>
      <c r="L8616">
        <v>-53.55</v>
      </c>
      <c r="M8616">
        <v>75.97</v>
      </c>
      <c r="N8616">
        <v>96.061525090000004</v>
      </c>
      <c r="O8616" t="s">
        <v>3</v>
      </c>
      <c r="P8616" t="s">
        <v>86</v>
      </c>
      <c r="T8616">
        <v>0</v>
      </c>
      <c r="U8616">
        <v>0.70251236800000005</v>
      </c>
      <c r="V8616" t="s">
        <v>5</v>
      </c>
      <c r="W8616" t="s">
        <v>6</v>
      </c>
      <c r="Y8616" t="s">
        <v>7</v>
      </c>
      <c r="AT8616">
        <v>0.14237657000000001</v>
      </c>
      <c r="AU8616">
        <v>7.0680601999999995E-2</v>
      </c>
      <c r="AV8616">
        <v>7.3366561999999996E-2</v>
      </c>
      <c r="AW8616">
        <v>3.7697334999999998E-2</v>
      </c>
      <c r="AX8616">
        <v>0.62003169599999997</v>
      </c>
      <c r="AY8616">
        <v>5.5847234000000003E-2</v>
      </c>
      <c r="BA8616">
        <v>0.34645753200000001</v>
      </c>
      <c r="BB8616">
        <v>0.21191643399999999</v>
      </c>
      <c r="BC8616" t="s">
        <v>305</v>
      </c>
      <c r="BD8616">
        <v>2019</v>
      </c>
      <c r="BE8616" t="s">
        <v>306</v>
      </c>
      <c r="BG8616" t="s">
        <v>36</v>
      </c>
      <c r="BN8616">
        <v>1.4610339999990174E-2</v>
      </c>
    </row>
    <row r="8617" spans="1:66" x14ac:dyDescent="0.25">
      <c r="A8617">
        <v>109855</v>
      </c>
      <c r="C8617" t="str">
        <f>Table2[[#This Row],[LeadAuthor]]&amp;Table2[[#This Row],[Year]]&amp;"_"&amp;Table2[[#This Row],[SiteName]]&amp;"_"&amp;Table2[[#This Row],[SampleID]]</f>
        <v>O'Connor2019_ODP1138_</v>
      </c>
      <c r="D8617" t="s">
        <v>1543</v>
      </c>
      <c r="F8617">
        <v>657.59</v>
      </c>
      <c r="K8617" t="s">
        <v>32</v>
      </c>
      <c r="L8617">
        <v>-53.55</v>
      </c>
      <c r="M8617">
        <v>75.97</v>
      </c>
      <c r="N8617">
        <v>96.076135429999994</v>
      </c>
      <c r="O8617" t="s">
        <v>3</v>
      </c>
      <c r="P8617" t="s">
        <v>86</v>
      </c>
      <c r="T8617">
        <v>0</v>
      </c>
      <c r="U8617">
        <v>0.81453883100000002</v>
      </c>
      <c r="V8617" t="s">
        <v>5</v>
      </c>
      <c r="W8617" t="s">
        <v>6</v>
      </c>
      <c r="Y8617" t="s">
        <v>7</v>
      </c>
      <c r="AT8617">
        <v>0.111478651</v>
      </c>
      <c r="AU8617">
        <v>4.2464287000000003E-2</v>
      </c>
      <c r="AV8617">
        <v>7.1107643999999998E-2</v>
      </c>
      <c r="AW8617">
        <v>3.2871615999999999E-2</v>
      </c>
      <c r="AX8617">
        <v>0.65955543000000005</v>
      </c>
      <c r="AY8617">
        <v>8.2522371999999997E-2</v>
      </c>
      <c r="BA8617">
        <v>8.6068486999999999E-2</v>
      </c>
      <c r="BB8617">
        <v>0.164817139</v>
      </c>
      <c r="BC8617" t="s">
        <v>305</v>
      </c>
      <c r="BD8617">
        <v>2019</v>
      </c>
      <c r="BE8617" t="s">
        <v>306</v>
      </c>
      <c r="BG8617" t="s">
        <v>36</v>
      </c>
      <c r="BN8617">
        <v>2.1915509999999472E-2</v>
      </c>
    </row>
    <row r="8618" spans="1:66" x14ac:dyDescent="0.25">
      <c r="A8618">
        <v>109856</v>
      </c>
      <c r="C8618" t="str">
        <f>Table2[[#This Row],[LeadAuthor]]&amp;Table2[[#This Row],[Year]]&amp;"_"&amp;Table2[[#This Row],[SiteName]]&amp;"_"&amp;Table2[[#This Row],[SampleID]]</f>
        <v>O'Connor2019_ODP1138_</v>
      </c>
      <c r="D8618" t="s">
        <v>1543</v>
      </c>
      <c r="F8618">
        <v>657.74</v>
      </c>
      <c r="K8618" t="s">
        <v>32</v>
      </c>
      <c r="L8618">
        <v>-53.55</v>
      </c>
      <c r="M8618">
        <v>75.97</v>
      </c>
      <c r="N8618">
        <v>96.098050939999993</v>
      </c>
      <c r="O8618" t="s">
        <v>3</v>
      </c>
      <c r="P8618" t="s">
        <v>86</v>
      </c>
      <c r="T8618">
        <v>0</v>
      </c>
      <c r="U8618">
        <v>0.73017379800000004</v>
      </c>
      <c r="V8618" t="s">
        <v>5</v>
      </c>
      <c r="W8618" t="s">
        <v>6</v>
      </c>
      <c r="Y8618" t="s">
        <v>7</v>
      </c>
      <c r="AT8618">
        <v>0.13565751500000001</v>
      </c>
      <c r="AU8618">
        <v>6.1874511E-2</v>
      </c>
      <c r="AV8618">
        <v>7.6075975000000004E-2</v>
      </c>
      <c r="AW8618">
        <v>3.9149473999999997E-2</v>
      </c>
      <c r="AX8618">
        <v>0.63503002200000003</v>
      </c>
      <c r="AY8618">
        <v>5.2212503E-2</v>
      </c>
      <c r="BA8618">
        <v>0.28260827399999999</v>
      </c>
      <c r="BB8618">
        <v>0.20489558599999999</v>
      </c>
      <c r="BC8618" t="s">
        <v>305</v>
      </c>
      <c r="BD8618">
        <v>2019</v>
      </c>
      <c r="BE8618" t="s">
        <v>306</v>
      </c>
      <c r="BG8618" t="s">
        <v>36</v>
      </c>
      <c r="BN8618">
        <v>1.4610340000004385E-2</v>
      </c>
    </row>
    <row r="8619" spans="1:66" x14ac:dyDescent="0.25">
      <c r="A8619">
        <v>109857</v>
      </c>
      <c r="C8619" t="str">
        <f>Table2[[#This Row],[LeadAuthor]]&amp;Table2[[#This Row],[Year]]&amp;"_"&amp;Table2[[#This Row],[SiteName]]&amp;"_"&amp;Table2[[#This Row],[SampleID]]</f>
        <v>O'Connor2019_ODP1138_</v>
      </c>
      <c r="D8619" t="s">
        <v>1543</v>
      </c>
      <c r="F8619">
        <v>657.84</v>
      </c>
      <c r="K8619" t="s">
        <v>32</v>
      </c>
      <c r="L8619">
        <v>-53.55</v>
      </c>
      <c r="M8619">
        <v>75.97</v>
      </c>
      <c r="N8619">
        <v>96.112661279999998</v>
      </c>
      <c r="O8619" t="s">
        <v>3</v>
      </c>
      <c r="P8619" t="s">
        <v>86</v>
      </c>
      <c r="T8619">
        <v>0</v>
      </c>
      <c r="U8619">
        <v>0.72737139100000003</v>
      </c>
      <c r="V8619" t="s">
        <v>5</v>
      </c>
      <c r="W8619" t="s">
        <v>6</v>
      </c>
      <c r="Y8619" t="s">
        <v>7</v>
      </c>
      <c r="AT8619">
        <v>0.140943082</v>
      </c>
      <c r="AU8619">
        <v>6.2430465999999997E-2</v>
      </c>
      <c r="AV8619">
        <v>7.4868061E-2</v>
      </c>
      <c r="AW8619">
        <v>3.8927151E-2</v>
      </c>
      <c r="AX8619">
        <v>0.63006236699999996</v>
      </c>
      <c r="AY8619">
        <v>5.2768873000000001E-2</v>
      </c>
      <c r="BA8619">
        <v>0.27383942700000002</v>
      </c>
      <c r="BB8619">
        <v>0.20513853500000001</v>
      </c>
      <c r="BC8619" t="s">
        <v>305</v>
      </c>
      <c r="BD8619">
        <v>2019</v>
      </c>
      <c r="BE8619" t="s">
        <v>306</v>
      </c>
      <c r="BG8619" t="s">
        <v>36</v>
      </c>
      <c r="BN8619">
        <v>1.4610340000004385E-2</v>
      </c>
    </row>
    <row r="8620" spans="1:66" x14ac:dyDescent="0.25">
      <c r="A8620">
        <v>109858</v>
      </c>
      <c r="C8620" t="str">
        <f>Table2[[#This Row],[LeadAuthor]]&amp;Table2[[#This Row],[Year]]&amp;"_"&amp;Table2[[#This Row],[SiteName]]&amp;"_"&amp;Table2[[#This Row],[SampleID]]</f>
        <v>O'Connor2019_ODP1138_</v>
      </c>
      <c r="D8620" t="s">
        <v>1543</v>
      </c>
      <c r="F8620">
        <v>657.94</v>
      </c>
      <c r="K8620" t="s">
        <v>32</v>
      </c>
      <c r="L8620">
        <v>-53.55</v>
      </c>
      <c r="M8620">
        <v>75.97</v>
      </c>
      <c r="N8620">
        <v>96.127271620000002</v>
      </c>
      <c r="O8620" t="s">
        <v>3</v>
      </c>
      <c r="P8620" t="s">
        <v>86</v>
      </c>
      <c r="T8620">
        <v>0</v>
      </c>
      <c r="U8620">
        <v>0.73207958200000001</v>
      </c>
      <c r="V8620" t="s">
        <v>5</v>
      </c>
      <c r="W8620" t="s">
        <v>6</v>
      </c>
      <c r="Y8620" t="s">
        <v>7</v>
      </c>
      <c r="AT8620">
        <v>0.14395692900000001</v>
      </c>
      <c r="AU8620">
        <v>6.5614693000000002E-2</v>
      </c>
      <c r="AV8620">
        <v>8.0189125999999999E-2</v>
      </c>
      <c r="AW8620">
        <v>3.8187652000000002E-2</v>
      </c>
      <c r="AX8620">
        <v>0.61113940300000003</v>
      </c>
      <c r="AY8620">
        <v>6.0912197000000001E-2</v>
      </c>
      <c r="BA8620">
        <v>0.22314107</v>
      </c>
      <c r="BB8620">
        <v>0.214932493</v>
      </c>
      <c r="BC8620" t="s">
        <v>305</v>
      </c>
      <c r="BD8620">
        <v>2019</v>
      </c>
      <c r="BE8620" t="s">
        <v>306</v>
      </c>
      <c r="BG8620" t="s">
        <v>36</v>
      </c>
      <c r="BN8620">
        <v>1.4610340000004385E-2</v>
      </c>
    </row>
    <row r="8621" spans="1:66" x14ac:dyDescent="0.25">
      <c r="A8621">
        <v>109859</v>
      </c>
      <c r="C8621" t="str">
        <f>Table2[[#This Row],[LeadAuthor]]&amp;Table2[[#This Row],[Year]]&amp;"_"&amp;Table2[[#This Row],[SiteName]]&amp;"_"&amp;Table2[[#This Row],[SampleID]]</f>
        <v>O'Connor2019_ODP1138_</v>
      </c>
      <c r="D8621" t="s">
        <v>1543</v>
      </c>
      <c r="F8621">
        <v>658.04</v>
      </c>
      <c r="K8621" t="s">
        <v>32</v>
      </c>
      <c r="L8621">
        <v>-53.55</v>
      </c>
      <c r="M8621">
        <v>75.97</v>
      </c>
      <c r="N8621">
        <v>96.141881960000006</v>
      </c>
      <c r="O8621" t="s">
        <v>3</v>
      </c>
      <c r="P8621" t="s">
        <v>86</v>
      </c>
      <c r="T8621">
        <v>0</v>
      </c>
      <c r="U8621">
        <v>0.85431451300000005</v>
      </c>
      <c r="V8621" t="s">
        <v>5</v>
      </c>
      <c r="W8621" t="s">
        <v>6</v>
      </c>
      <c r="Y8621" t="s">
        <v>7</v>
      </c>
      <c r="AT8621">
        <v>0.15168736299999999</v>
      </c>
      <c r="AU8621">
        <v>3.1872108000000003E-2</v>
      </c>
      <c r="AV8621">
        <v>6.8241324000000006E-2</v>
      </c>
      <c r="AW8621">
        <v>2.6717040000000001E-2</v>
      </c>
      <c r="AX8621">
        <v>0.629539246</v>
      </c>
      <c r="AY8621">
        <v>9.1942918999999998E-2</v>
      </c>
      <c r="BA8621">
        <v>0.220856202</v>
      </c>
      <c r="BB8621">
        <v>0.149509115</v>
      </c>
      <c r="BC8621" t="s">
        <v>305</v>
      </c>
      <c r="BD8621">
        <v>2019</v>
      </c>
      <c r="BE8621" t="s">
        <v>306</v>
      </c>
      <c r="BG8621" t="s">
        <v>36</v>
      </c>
      <c r="BN8621">
        <v>1.4610339999990174E-2</v>
      </c>
    </row>
    <row r="8622" spans="1:66" x14ac:dyDescent="0.25">
      <c r="A8622">
        <v>109860</v>
      </c>
      <c r="C8622" t="str">
        <f>Table2[[#This Row],[LeadAuthor]]&amp;Table2[[#This Row],[Year]]&amp;"_"&amp;Table2[[#This Row],[SiteName]]&amp;"_"&amp;Table2[[#This Row],[SampleID]]</f>
        <v>O'Connor2019_ODP1138_</v>
      </c>
      <c r="D8622" t="s">
        <v>1543</v>
      </c>
      <c r="F8622">
        <v>658.14</v>
      </c>
      <c r="K8622" t="s">
        <v>32</v>
      </c>
      <c r="L8622">
        <v>-53.55</v>
      </c>
      <c r="M8622">
        <v>75.97</v>
      </c>
      <c r="N8622">
        <v>96.156492299999996</v>
      </c>
      <c r="O8622" t="s">
        <v>3</v>
      </c>
      <c r="P8622" t="s">
        <v>86</v>
      </c>
      <c r="T8622">
        <v>0</v>
      </c>
      <c r="U8622">
        <v>0.81992875300000001</v>
      </c>
      <c r="V8622" t="s">
        <v>5</v>
      </c>
      <c r="W8622" t="s">
        <v>6</v>
      </c>
      <c r="Y8622" t="s">
        <v>7</v>
      </c>
      <c r="AT8622">
        <v>9.7781452000000005E-2</v>
      </c>
      <c r="AU8622">
        <v>4.1938113999999999E-2</v>
      </c>
      <c r="AV8622">
        <v>7.6942008000000006E-2</v>
      </c>
      <c r="AW8622">
        <v>2.2516191000000001E-2</v>
      </c>
      <c r="AX8622">
        <v>0.66932121</v>
      </c>
      <c r="AY8622">
        <v>9.1501024E-2</v>
      </c>
      <c r="BA8622">
        <v>0.11602469</v>
      </c>
      <c r="BB8622">
        <v>0.15672069</v>
      </c>
      <c r="BC8622" t="s">
        <v>305</v>
      </c>
      <c r="BD8622">
        <v>2019</v>
      </c>
      <c r="BE8622" t="s">
        <v>306</v>
      </c>
      <c r="BG8622" t="s">
        <v>36</v>
      </c>
      <c r="BN8622">
        <v>2.1915509999999472E-2</v>
      </c>
    </row>
    <row r="8623" spans="1:66" x14ac:dyDescent="0.25">
      <c r="A8623">
        <v>109861</v>
      </c>
      <c r="C8623" t="str">
        <f>Table2[[#This Row],[LeadAuthor]]&amp;Table2[[#This Row],[Year]]&amp;"_"&amp;Table2[[#This Row],[SiteName]]&amp;"_"&amp;Table2[[#This Row],[SampleID]]</f>
        <v>O'Connor2019_ODP1138_</v>
      </c>
      <c r="D8623" t="s">
        <v>1543</v>
      </c>
      <c r="F8623">
        <v>658.29</v>
      </c>
      <c r="K8623" t="s">
        <v>32</v>
      </c>
      <c r="L8623">
        <v>-53.55</v>
      </c>
      <c r="M8623">
        <v>75.97</v>
      </c>
      <c r="N8623">
        <v>96.178407809999996</v>
      </c>
      <c r="O8623" t="s">
        <v>3</v>
      </c>
      <c r="P8623" t="s">
        <v>86</v>
      </c>
      <c r="T8623">
        <v>0</v>
      </c>
      <c r="U8623">
        <v>0.82123179800000001</v>
      </c>
      <c r="V8623" t="s">
        <v>5</v>
      </c>
      <c r="W8623" t="s">
        <v>6</v>
      </c>
      <c r="Y8623" t="s">
        <v>7</v>
      </c>
      <c r="AT8623">
        <v>0.116358372</v>
      </c>
      <c r="AU8623">
        <v>4.4834076E-2</v>
      </c>
      <c r="AV8623">
        <v>8.3021013000000005E-2</v>
      </c>
      <c r="AW8623">
        <v>2.5270951999999999E-2</v>
      </c>
      <c r="AX8623">
        <v>0.63284716100000005</v>
      </c>
      <c r="AY8623">
        <v>9.7668426000000003E-2</v>
      </c>
      <c r="BA8623">
        <v>1.201986E-2</v>
      </c>
      <c r="BB8623">
        <v>0.17328975499999999</v>
      </c>
      <c r="BC8623" t="s">
        <v>305</v>
      </c>
      <c r="BD8623">
        <v>2019</v>
      </c>
      <c r="BE8623" t="s">
        <v>306</v>
      </c>
      <c r="BG8623" t="s">
        <v>36</v>
      </c>
      <c r="BN8623">
        <v>-96.178407809999996</v>
      </c>
    </row>
    <row r="8624" spans="1:66" x14ac:dyDescent="0.25">
      <c r="A8624">
        <v>109862</v>
      </c>
      <c r="C8624" t="str">
        <f>Table2[[#This Row],[LeadAuthor]]&amp;Table2[[#This Row],[Year]]&amp;"_"&amp;Table2[[#This Row],[SiteName]]&amp;"_"&amp;Table2[[#This Row],[SampleID]]</f>
        <v>O'Brien2014_ODP1143_</v>
      </c>
      <c r="D8624" t="s">
        <v>1545</v>
      </c>
      <c r="G8624">
        <v>0</v>
      </c>
      <c r="K8624" t="s">
        <v>6</v>
      </c>
      <c r="L8624">
        <v>9.36</v>
      </c>
      <c r="M8624">
        <v>113.29</v>
      </c>
      <c r="N8624">
        <v>0</v>
      </c>
      <c r="O8624" t="s">
        <v>39</v>
      </c>
      <c r="P8624" t="s">
        <v>40</v>
      </c>
      <c r="T8624">
        <v>0</v>
      </c>
      <c r="U8624">
        <v>0.66151353599999996</v>
      </c>
      <c r="V8624" t="s">
        <v>5</v>
      </c>
      <c r="W8624" t="s">
        <v>6</v>
      </c>
      <c r="Y8624" t="s">
        <v>7</v>
      </c>
      <c r="AZ8624">
        <v>9.6000000000000002E-2</v>
      </c>
      <c r="BB8624">
        <v>0.417480026</v>
      </c>
      <c r="BC8624" t="s">
        <v>327</v>
      </c>
      <c r="BD8624">
        <v>2014</v>
      </c>
      <c r="BE8624" t="s">
        <v>1546</v>
      </c>
      <c r="BG8624" t="s">
        <v>36</v>
      </c>
      <c r="BH8624" t="s">
        <v>1547</v>
      </c>
      <c r="BI8624">
        <v>2600</v>
      </c>
      <c r="BK8624">
        <v>113.29</v>
      </c>
      <c r="BL8624">
        <v>9.36</v>
      </c>
      <c r="BN8624">
        <v>8.2100000000000006E-2</v>
      </c>
    </row>
    <row r="8625" spans="1:66" x14ac:dyDescent="0.25">
      <c r="A8625">
        <v>109863</v>
      </c>
      <c r="C8625" t="str">
        <f>Table2[[#This Row],[LeadAuthor]]&amp;Table2[[#This Row],[Year]]&amp;"_"&amp;Table2[[#This Row],[SiteName]]&amp;"_"&amp;Table2[[#This Row],[SampleID]]</f>
        <v>O'Brien2014_ODP1143_</v>
      </c>
      <c r="D8625" t="s">
        <v>1545</v>
      </c>
      <c r="G8625">
        <v>4.9550000000000001</v>
      </c>
      <c r="K8625" t="s">
        <v>6</v>
      </c>
      <c r="L8625">
        <v>9.36</v>
      </c>
      <c r="M8625">
        <v>113.29</v>
      </c>
      <c r="N8625">
        <v>8.2100000000000006E-2</v>
      </c>
      <c r="O8625" t="s">
        <v>39</v>
      </c>
      <c r="P8625" t="s">
        <v>267</v>
      </c>
      <c r="T8625">
        <v>0</v>
      </c>
      <c r="U8625">
        <v>0.69231948499999996</v>
      </c>
      <c r="V8625" t="s">
        <v>5</v>
      </c>
      <c r="W8625" t="s">
        <v>6</v>
      </c>
      <c r="Y8625" t="s">
        <v>7</v>
      </c>
      <c r="AZ8625">
        <v>0.14799999999999999</v>
      </c>
      <c r="BB8625">
        <v>0.41247027800000002</v>
      </c>
      <c r="BC8625" t="s">
        <v>327</v>
      </c>
      <c r="BD8625">
        <v>2014</v>
      </c>
      <c r="BE8625" t="s">
        <v>1546</v>
      </c>
      <c r="BG8625" t="s">
        <v>36</v>
      </c>
      <c r="BH8625" t="s">
        <v>1548</v>
      </c>
      <c r="BI8625">
        <v>2600</v>
      </c>
      <c r="BK8625">
        <v>113.281534156709</v>
      </c>
      <c r="BL8625">
        <v>9.3698912182405003</v>
      </c>
      <c r="BN8625">
        <v>3.8849999999999996E-2</v>
      </c>
    </row>
    <row r="8626" spans="1:66" x14ac:dyDescent="0.25">
      <c r="A8626">
        <v>109864</v>
      </c>
      <c r="C8626" t="str">
        <f>Table2[[#This Row],[LeadAuthor]]&amp;Table2[[#This Row],[Year]]&amp;"_"&amp;Table2[[#This Row],[SiteName]]&amp;"_"&amp;Table2[[#This Row],[SampleID]]</f>
        <v>O'Brien2014_ODP1143_</v>
      </c>
      <c r="D8626" t="s">
        <v>1545</v>
      </c>
      <c r="G8626">
        <v>7.6950000000000003</v>
      </c>
      <c r="K8626" t="s">
        <v>6</v>
      </c>
      <c r="L8626">
        <v>9.36</v>
      </c>
      <c r="M8626">
        <v>113.29</v>
      </c>
      <c r="N8626">
        <v>0.12095</v>
      </c>
      <c r="O8626" t="s">
        <v>39</v>
      </c>
      <c r="P8626" t="s">
        <v>267</v>
      </c>
      <c r="T8626">
        <v>0</v>
      </c>
      <c r="U8626">
        <v>0.74359312099999997</v>
      </c>
      <c r="V8626" t="s">
        <v>5</v>
      </c>
      <c r="W8626" t="s">
        <v>6</v>
      </c>
      <c r="Y8626" t="s">
        <v>7</v>
      </c>
      <c r="AZ8626">
        <v>0.14799999999999999</v>
      </c>
      <c r="BB8626">
        <v>0.37106338700000002</v>
      </c>
      <c r="BC8626" t="s">
        <v>327</v>
      </c>
      <c r="BD8626">
        <v>2014</v>
      </c>
      <c r="BE8626" t="s">
        <v>1546</v>
      </c>
      <c r="BG8626" t="s">
        <v>36</v>
      </c>
      <c r="BH8626" t="s">
        <v>1549</v>
      </c>
      <c r="BI8626">
        <v>2600</v>
      </c>
      <c r="BK8626">
        <v>113.277527103975</v>
      </c>
      <c r="BL8626">
        <v>9.3745722709524593</v>
      </c>
      <c r="BN8626">
        <v>2.3100000000000009E-2</v>
      </c>
    </row>
    <row r="8627" spans="1:66" x14ac:dyDescent="0.25">
      <c r="A8627">
        <v>109865</v>
      </c>
      <c r="C8627" t="str">
        <f>Table2[[#This Row],[LeadAuthor]]&amp;Table2[[#This Row],[Year]]&amp;"_"&amp;Table2[[#This Row],[SiteName]]&amp;"_"&amp;Table2[[#This Row],[SampleID]]</f>
        <v>O'Brien2014_ODP1143_</v>
      </c>
      <c r="D8627" t="s">
        <v>1545</v>
      </c>
      <c r="G8627">
        <v>9.4049999999999994</v>
      </c>
      <c r="K8627" t="s">
        <v>6</v>
      </c>
      <c r="L8627">
        <v>9.36</v>
      </c>
      <c r="M8627">
        <v>113.29</v>
      </c>
      <c r="N8627">
        <v>0.14405000000000001</v>
      </c>
      <c r="O8627" t="s">
        <v>39</v>
      </c>
      <c r="P8627" t="s">
        <v>459</v>
      </c>
      <c r="T8627">
        <v>0</v>
      </c>
      <c r="U8627">
        <v>0.68033877799999998</v>
      </c>
      <c r="V8627" t="s">
        <v>5</v>
      </c>
      <c r="W8627" t="s">
        <v>6</v>
      </c>
      <c r="Y8627" t="s">
        <v>7</v>
      </c>
      <c r="AZ8627">
        <v>0.217</v>
      </c>
      <c r="BB8627">
        <v>0.45210903299999999</v>
      </c>
      <c r="BC8627" t="s">
        <v>327</v>
      </c>
      <c r="BD8627">
        <v>2014</v>
      </c>
      <c r="BE8627" t="s">
        <v>1546</v>
      </c>
      <c r="BG8627" t="s">
        <v>36</v>
      </c>
      <c r="BH8627" t="s">
        <v>1550</v>
      </c>
      <c r="BI8627">
        <v>2600</v>
      </c>
      <c r="BK8627">
        <v>113.275144231449</v>
      </c>
      <c r="BL8627">
        <v>9.3773557501198503</v>
      </c>
      <c r="BN8627">
        <v>1.1799999999999977E-2</v>
      </c>
    </row>
    <row r="8628" spans="1:66" x14ac:dyDescent="0.25">
      <c r="A8628">
        <v>109866</v>
      </c>
      <c r="C8628" t="str">
        <f>Table2[[#This Row],[LeadAuthor]]&amp;Table2[[#This Row],[Year]]&amp;"_"&amp;Table2[[#This Row],[SiteName]]&amp;"_"&amp;Table2[[#This Row],[SampleID]]</f>
        <v>O'Brien2014_ODP1143_</v>
      </c>
      <c r="D8628" t="s">
        <v>1545</v>
      </c>
      <c r="G8628">
        <v>10.385</v>
      </c>
      <c r="K8628" t="s">
        <v>6</v>
      </c>
      <c r="L8628">
        <v>9.36</v>
      </c>
      <c r="M8628">
        <v>113.29</v>
      </c>
      <c r="N8628">
        <v>0.15584999999999999</v>
      </c>
      <c r="O8628" t="s">
        <v>39</v>
      </c>
      <c r="P8628" t="s">
        <v>459</v>
      </c>
      <c r="T8628">
        <v>0</v>
      </c>
      <c r="U8628">
        <v>0.61685646500000002</v>
      </c>
      <c r="V8628" t="s">
        <v>5</v>
      </c>
      <c r="W8628" t="s">
        <v>6</v>
      </c>
      <c r="Y8628" t="s">
        <v>7</v>
      </c>
      <c r="AZ8628">
        <v>0.17399999999999999</v>
      </c>
      <c r="BB8628">
        <v>0.46231098900000001</v>
      </c>
      <c r="BC8628" t="s">
        <v>327</v>
      </c>
      <c r="BD8628">
        <v>2014</v>
      </c>
      <c r="BE8628" t="s">
        <v>1546</v>
      </c>
      <c r="BG8628" t="s">
        <v>36</v>
      </c>
      <c r="BH8628" t="s">
        <v>1551</v>
      </c>
      <c r="BI8628">
        <v>2600</v>
      </c>
      <c r="BK8628">
        <v>113.273926919994</v>
      </c>
      <c r="BL8628">
        <v>9.3787776572443899</v>
      </c>
      <c r="BN8628">
        <v>5.3000000000000019E-2</v>
      </c>
    </row>
    <row r="8629" spans="1:66" x14ac:dyDescent="0.25">
      <c r="A8629">
        <v>109867</v>
      </c>
      <c r="C8629" t="str">
        <f>Table2[[#This Row],[LeadAuthor]]&amp;Table2[[#This Row],[Year]]&amp;"_"&amp;Table2[[#This Row],[SiteName]]&amp;"_"&amp;Table2[[#This Row],[SampleID]]</f>
        <v>O'Brien2014_ODP1143_</v>
      </c>
      <c r="D8629" t="s">
        <v>1545</v>
      </c>
      <c r="G8629">
        <v>14.085000000000001</v>
      </c>
      <c r="K8629" t="s">
        <v>6</v>
      </c>
      <c r="L8629">
        <v>9.36</v>
      </c>
      <c r="M8629">
        <v>113.29</v>
      </c>
      <c r="N8629">
        <v>0.20885000000000001</v>
      </c>
      <c r="O8629" t="s">
        <v>39</v>
      </c>
      <c r="P8629" t="s">
        <v>459</v>
      </c>
      <c r="T8629">
        <v>0</v>
      </c>
      <c r="U8629">
        <v>0.70121580699999997</v>
      </c>
      <c r="V8629" t="s">
        <v>5</v>
      </c>
      <c r="W8629" t="s">
        <v>6</v>
      </c>
      <c r="Y8629" t="s">
        <v>7</v>
      </c>
      <c r="AZ8629">
        <v>0.109</v>
      </c>
      <c r="BB8629">
        <v>0.41046475599999999</v>
      </c>
      <c r="BC8629" t="s">
        <v>327</v>
      </c>
      <c r="BD8629">
        <v>2014</v>
      </c>
      <c r="BE8629" t="s">
        <v>1546</v>
      </c>
      <c r="BG8629" t="s">
        <v>36</v>
      </c>
      <c r="BH8629" t="s">
        <v>1552</v>
      </c>
      <c r="BI8629">
        <v>2600</v>
      </c>
      <c r="BK8629">
        <v>113.268458612901</v>
      </c>
      <c r="BL8629">
        <v>9.3851645503021395</v>
      </c>
      <c r="BN8629">
        <v>4.5550000000000007E-2</v>
      </c>
    </row>
    <row r="8630" spans="1:66" x14ac:dyDescent="0.25">
      <c r="A8630">
        <v>109868</v>
      </c>
      <c r="C8630" t="str">
        <f>Table2[[#This Row],[LeadAuthor]]&amp;Table2[[#This Row],[Year]]&amp;"_"&amp;Table2[[#This Row],[SiteName]]&amp;"_"&amp;Table2[[#This Row],[SampleID]]</f>
        <v>O'Brien2014_ODP1143_</v>
      </c>
      <c r="D8630" t="s">
        <v>1545</v>
      </c>
      <c r="G8630">
        <v>17.22</v>
      </c>
      <c r="K8630" t="s">
        <v>6</v>
      </c>
      <c r="L8630">
        <v>9.36</v>
      </c>
      <c r="M8630">
        <v>113.29</v>
      </c>
      <c r="N8630">
        <v>0.25440000000000002</v>
      </c>
      <c r="O8630" t="s">
        <v>39</v>
      </c>
      <c r="P8630" t="s">
        <v>459</v>
      </c>
      <c r="T8630">
        <v>0</v>
      </c>
      <c r="U8630">
        <v>0.64487309400000004</v>
      </c>
      <c r="V8630" t="s">
        <v>5</v>
      </c>
      <c r="W8630" t="s">
        <v>6</v>
      </c>
      <c r="Y8630" t="s">
        <v>7</v>
      </c>
      <c r="AZ8630">
        <v>0.151</v>
      </c>
      <c r="BB8630">
        <v>0.44279237100000002</v>
      </c>
      <c r="BC8630" t="s">
        <v>327</v>
      </c>
      <c r="BD8630">
        <v>2014</v>
      </c>
      <c r="BE8630" t="s">
        <v>1546</v>
      </c>
      <c r="BG8630" t="s">
        <v>36</v>
      </c>
      <c r="BH8630" t="s">
        <v>1553</v>
      </c>
      <c r="BI8630">
        <v>2600</v>
      </c>
      <c r="BK8630">
        <v>113.263758020475</v>
      </c>
      <c r="BL8630">
        <v>9.3906541348552892</v>
      </c>
      <c r="BN8630">
        <v>4.2999999999999983E-2</v>
      </c>
    </row>
    <row r="8631" spans="1:66" x14ac:dyDescent="0.25">
      <c r="A8631">
        <v>109869</v>
      </c>
      <c r="C8631" t="str">
        <f>Table2[[#This Row],[LeadAuthor]]&amp;Table2[[#This Row],[Year]]&amp;"_"&amp;Table2[[#This Row],[SiteName]]&amp;"_"&amp;Table2[[#This Row],[SampleID]]</f>
        <v>O'Brien2014_ODP1143_</v>
      </c>
      <c r="D8631" t="s">
        <v>1545</v>
      </c>
      <c r="G8631">
        <v>19.670000000000002</v>
      </c>
      <c r="K8631" t="s">
        <v>6</v>
      </c>
      <c r="L8631">
        <v>9.36</v>
      </c>
      <c r="M8631">
        <v>113.29</v>
      </c>
      <c r="N8631">
        <v>0.2974</v>
      </c>
      <c r="O8631" t="s">
        <v>39</v>
      </c>
      <c r="P8631" t="s">
        <v>459</v>
      </c>
      <c r="T8631">
        <v>0</v>
      </c>
      <c r="U8631">
        <v>0.685116646</v>
      </c>
      <c r="V8631" t="s">
        <v>5</v>
      </c>
      <c r="W8631" t="s">
        <v>6</v>
      </c>
      <c r="Y8631" t="s">
        <v>7</v>
      </c>
      <c r="AZ8631">
        <v>0.06</v>
      </c>
      <c r="BB8631">
        <v>0.40313999</v>
      </c>
      <c r="BC8631" t="s">
        <v>327</v>
      </c>
      <c r="BD8631">
        <v>2014</v>
      </c>
      <c r="BE8631" t="s">
        <v>1546</v>
      </c>
      <c r="BG8631" t="s">
        <v>36</v>
      </c>
      <c r="BH8631" t="s">
        <v>1554</v>
      </c>
      <c r="BI8631">
        <v>2600</v>
      </c>
      <c r="BK8631">
        <v>113.259319778037</v>
      </c>
      <c r="BL8631">
        <v>9.39583679904311</v>
      </c>
      <c r="BN8631">
        <v>1.6900000000000026E-2</v>
      </c>
    </row>
    <row r="8632" spans="1:66" x14ac:dyDescent="0.25">
      <c r="A8632">
        <v>109870</v>
      </c>
      <c r="C8632" t="str">
        <f>Table2[[#This Row],[LeadAuthor]]&amp;Table2[[#This Row],[Year]]&amp;"_"&amp;Table2[[#This Row],[SiteName]]&amp;"_"&amp;Table2[[#This Row],[SampleID]]</f>
        <v>O'Brien2014_ODP1143_</v>
      </c>
      <c r="D8632" t="s">
        <v>1545</v>
      </c>
      <c r="G8632">
        <v>20.63</v>
      </c>
      <c r="K8632" t="s">
        <v>6</v>
      </c>
      <c r="L8632">
        <v>9.36</v>
      </c>
      <c r="M8632">
        <v>113.29</v>
      </c>
      <c r="N8632">
        <v>0.31430000000000002</v>
      </c>
      <c r="O8632" t="s">
        <v>39</v>
      </c>
      <c r="P8632" t="s">
        <v>459</v>
      </c>
      <c r="T8632">
        <v>0</v>
      </c>
      <c r="U8632">
        <v>0.71363709399999997</v>
      </c>
      <c r="V8632" t="s">
        <v>5</v>
      </c>
      <c r="W8632" t="s">
        <v>6</v>
      </c>
      <c r="Y8632" t="s">
        <v>7</v>
      </c>
      <c r="AZ8632">
        <v>9.2999999999999999E-2</v>
      </c>
      <c r="BB8632">
        <v>0.38910170799999999</v>
      </c>
      <c r="BC8632" t="s">
        <v>327</v>
      </c>
      <c r="BD8632">
        <v>2014</v>
      </c>
      <c r="BE8632" t="s">
        <v>1546</v>
      </c>
      <c r="BG8632" t="s">
        <v>36</v>
      </c>
      <c r="BH8632" t="s">
        <v>1555</v>
      </c>
      <c r="BI8632">
        <v>2600</v>
      </c>
      <c r="BK8632">
        <v>113.257575232636</v>
      </c>
      <c r="BL8632">
        <v>9.3978738128909196</v>
      </c>
      <c r="BN8632">
        <v>5.754999999999999E-2</v>
      </c>
    </row>
    <row r="8633" spans="1:66" x14ac:dyDescent="0.25">
      <c r="A8633">
        <v>109871</v>
      </c>
      <c r="C8633" t="str">
        <f>Table2[[#This Row],[LeadAuthor]]&amp;Table2[[#This Row],[Year]]&amp;"_"&amp;Table2[[#This Row],[SiteName]]&amp;"_"&amp;Table2[[#This Row],[SampleID]]</f>
        <v>O'Brien2014_ODP1143_</v>
      </c>
      <c r="D8633" t="s">
        <v>1545</v>
      </c>
      <c r="G8633">
        <v>22.895</v>
      </c>
      <c r="K8633" t="s">
        <v>6</v>
      </c>
      <c r="L8633">
        <v>9.36</v>
      </c>
      <c r="M8633">
        <v>113.29</v>
      </c>
      <c r="N8633">
        <v>0.37185000000000001</v>
      </c>
      <c r="O8633" t="s">
        <v>39</v>
      </c>
      <c r="P8633" t="s">
        <v>459</v>
      </c>
      <c r="T8633">
        <v>0</v>
      </c>
      <c r="U8633">
        <v>0.67058438899999995</v>
      </c>
      <c r="V8633" t="s">
        <v>5</v>
      </c>
      <c r="W8633" t="s">
        <v>6</v>
      </c>
      <c r="Y8633" t="s">
        <v>7</v>
      </c>
      <c r="AZ8633">
        <v>0.108</v>
      </c>
      <c r="BB8633">
        <v>0.43020240900000001</v>
      </c>
      <c r="BC8633" t="s">
        <v>327</v>
      </c>
      <c r="BD8633">
        <v>2014</v>
      </c>
      <c r="BE8633" t="s">
        <v>1546</v>
      </c>
      <c r="BG8633" t="s">
        <v>36</v>
      </c>
      <c r="BH8633" t="s">
        <v>1556</v>
      </c>
      <c r="BI8633">
        <v>2600</v>
      </c>
      <c r="BK8633">
        <v>113.25163358643</v>
      </c>
      <c r="BL8633">
        <v>9.40481095768952</v>
      </c>
      <c r="BN8633">
        <v>4.3199999999999961E-2</v>
      </c>
    </row>
    <row r="8634" spans="1:66" x14ac:dyDescent="0.25">
      <c r="A8634">
        <v>109872</v>
      </c>
      <c r="C8634" t="str">
        <f>Table2[[#This Row],[LeadAuthor]]&amp;Table2[[#This Row],[Year]]&amp;"_"&amp;Table2[[#This Row],[SiteName]]&amp;"_"&amp;Table2[[#This Row],[SampleID]]</f>
        <v>O'Brien2014_ODP1143_</v>
      </c>
      <c r="D8634" t="s">
        <v>1545</v>
      </c>
      <c r="G8634">
        <v>25.004999999999999</v>
      </c>
      <c r="K8634" t="s">
        <v>6</v>
      </c>
      <c r="L8634">
        <v>9.36</v>
      </c>
      <c r="M8634">
        <v>113.29</v>
      </c>
      <c r="N8634">
        <v>0.41504999999999997</v>
      </c>
      <c r="O8634" t="s">
        <v>39</v>
      </c>
      <c r="P8634" t="s">
        <v>459</v>
      </c>
      <c r="T8634">
        <v>0</v>
      </c>
      <c r="U8634">
        <v>0.73796881599999997</v>
      </c>
      <c r="V8634" t="s">
        <v>5</v>
      </c>
      <c r="W8634" t="s">
        <v>6</v>
      </c>
      <c r="Y8634" t="s">
        <v>7</v>
      </c>
      <c r="BC8634" t="s">
        <v>327</v>
      </c>
      <c r="BD8634">
        <v>2014</v>
      </c>
      <c r="BE8634" t="s">
        <v>1546</v>
      </c>
      <c r="BG8634" t="s">
        <v>36</v>
      </c>
      <c r="BH8634" t="s">
        <v>1557</v>
      </c>
      <c r="BI8634">
        <v>2600</v>
      </c>
      <c r="BK8634">
        <v>113.247172564289</v>
      </c>
      <c r="BL8634">
        <v>9.4100187932297903</v>
      </c>
      <c r="BN8634">
        <v>4.7450000000000048E-2</v>
      </c>
    </row>
    <row r="8635" spans="1:66" x14ac:dyDescent="0.25">
      <c r="A8635">
        <v>109873</v>
      </c>
      <c r="C8635" t="str">
        <f>Table2[[#This Row],[LeadAuthor]]&amp;Table2[[#This Row],[Year]]&amp;"_"&amp;Table2[[#This Row],[SiteName]]&amp;"_"&amp;Table2[[#This Row],[SampleID]]</f>
        <v>O'Brien2014_ODP1143_</v>
      </c>
      <c r="D8635" t="s">
        <v>1545</v>
      </c>
      <c r="G8635">
        <v>27.824999999999999</v>
      </c>
      <c r="K8635" t="s">
        <v>6</v>
      </c>
      <c r="L8635">
        <v>9.36</v>
      </c>
      <c r="M8635">
        <v>113.29</v>
      </c>
      <c r="N8635">
        <v>0.46250000000000002</v>
      </c>
      <c r="O8635" t="s">
        <v>39</v>
      </c>
      <c r="P8635" t="s">
        <v>459</v>
      </c>
      <c r="T8635">
        <v>0</v>
      </c>
      <c r="U8635">
        <v>0.69533830900000004</v>
      </c>
      <c r="V8635" t="s">
        <v>5</v>
      </c>
      <c r="W8635" t="s">
        <v>6</v>
      </c>
      <c r="Y8635" t="s">
        <v>7</v>
      </c>
      <c r="BC8635" t="s">
        <v>327</v>
      </c>
      <c r="BD8635">
        <v>2014</v>
      </c>
      <c r="BE8635" t="s">
        <v>1546</v>
      </c>
      <c r="BG8635" t="s">
        <v>36</v>
      </c>
      <c r="BH8635" t="s">
        <v>1558</v>
      </c>
      <c r="BI8635">
        <v>2600</v>
      </c>
      <c r="BK8635">
        <v>113.242271763022</v>
      </c>
      <c r="BL8635">
        <v>9.4157394247643698</v>
      </c>
      <c r="BN8635">
        <v>3.8300000000000001E-2</v>
      </c>
    </row>
    <row r="8636" spans="1:66" x14ac:dyDescent="0.25">
      <c r="A8636">
        <v>109874</v>
      </c>
      <c r="C8636" t="str">
        <f>Table2[[#This Row],[LeadAuthor]]&amp;Table2[[#This Row],[Year]]&amp;"_"&amp;Table2[[#This Row],[SiteName]]&amp;"_"&amp;Table2[[#This Row],[SampleID]]</f>
        <v>O'Brien2014_ODP1143_</v>
      </c>
      <c r="D8636" t="s">
        <v>1545</v>
      </c>
      <c r="G8636">
        <v>29.94</v>
      </c>
      <c r="K8636" t="s">
        <v>6</v>
      </c>
      <c r="L8636">
        <v>9.36</v>
      </c>
      <c r="M8636">
        <v>113.29</v>
      </c>
      <c r="N8636">
        <v>0.50080000000000002</v>
      </c>
      <c r="O8636" t="s">
        <v>39</v>
      </c>
      <c r="P8636" t="s">
        <v>459</v>
      </c>
      <c r="T8636">
        <v>0</v>
      </c>
      <c r="U8636">
        <v>0.68455101600000001</v>
      </c>
      <c r="V8636" t="s">
        <v>5</v>
      </c>
      <c r="W8636" t="s">
        <v>6</v>
      </c>
      <c r="Y8636" t="s">
        <v>7</v>
      </c>
      <c r="AZ8636">
        <v>0.114</v>
      </c>
      <c r="BB8636">
        <v>0.400282676</v>
      </c>
      <c r="BC8636" t="s">
        <v>327</v>
      </c>
      <c r="BD8636">
        <v>2014</v>
      </c>
      <c r="BE8636" t="s">
        <v>1546</v>
      </c>
      <c r="BG8636" t="s">
        <v>36</v>
      </c>
      <c r="BH8636" t="s">
        <v>1559</v>
      </c>
      <c r="BI8636">
        <v>2600</v>
      </c>
      <c r="BK8636">
        <v>113.23831531410799</v>
      </c>
      <c r="BL8636">
        <v>9.4203572650694998</v>
      </c>
      <c r="BN8636">
        <v>2.244999999999997E-2</v>
      </c>
    </row>
    <row r="8637" spans="1:66" x14ac:dyDescent="0.25">
      <c r="A8637">
        <v>109875</v>
      </c>
      <c r="C8637" t="str">
        <f>Table2[[#This Row],[LeadAuthor]]&amp;Table2[[#This Row],[Year]]&amp;"_"&amp;Table2[[#This Row],[SiteName]]&amp;"_"&amp;Table2[[#This Row],[SampleID]]</f>
        <v>O'Brien2014_ODP1143_</v>
      </c>
      <c r="D8637" t="s">
        <v>1545</v>
      </c>
      <c r="G8637">
        <v>31.074999999999999</v>
      </c>
      <c r="K8637" t="s">
        <v>6</v>
      </c>
      <c r="L8637">
        <v>9.36</v>
      </c>
      <c r="M8637">
        <v>113.29</v>
      </c>
      <c r="N8637">
        <v>0.52324999999999999</v>
      </c>
      <c r="O8637" t="s">
        <v>39</v>
      </c>
      <c r="P8637" t="s">
        <v>459</v>
      </c>
      <c r="T8637">
        <v>0</v>
      </c>
      <c r="U8637">
        <v>0.68051738900000003</v>
      </c>
      <c r="V8637" t="s">
        <v>5</v>
      </c>
      <c r="W8637" t="s">
        <v>6</v>
      </c>
      <c r="Y8637" t="s">
        <v>7</v>
      </c>
      <c r="AZ8637">
        <v>0.17399999999999999</v>
      </c>
      <c r="BB8637">
        <v>0.43604406899999998</v>
      </c>
      <c r="BC8637" t="s">
        <v>327</v>
      </c>
      <c r="BD8637">
        <v>2014</v>
      </c>
      <c r="BE8637" t="s">
        <v>1546</v>
      </c>
      <c r="BG8637" t="s">
        <v>36</v>
      </c>
      <c r="BH8637" t="s">
        <v>1560</v>
      </c>
      <c r="BI8637">
        <v>2600</v>
      </c>
      <c r="BK8637">
        <v>113.23599590734101</v>
      </c>
      <c r="BL8637">
        <v>9.4230642099278796</v>
      </c>
      <c r="BN8637">
        <v>6.3250000000000028E-2</v>
      </c>
    </row>
    <row r="8638" spans="1:66" x14ac:dyDescent="0.25">
      <c r="A8638">
        <v>109876</v>
      </c>
      <c r="C8638" t="str">
        <f>Table2[[#This Row],[LeadAuthor]]&amp;Table2[[#This Row],[Year]]&amp;"_"&amp;Table2[[#This Row],[SiteName]]&amp;"_"&amp;Table2[[#This Row],[SampleID]]</f>
        <v>O'Brien2014_ODP1143_</v>
      </c>
      <c r="D8638" t="s">
        <v>1545</v>
      </c>
      <c r="G8638">
        <v>33.225000000000001</v>
      </c>
      <c r="K8638" t="s">
        <v>6</v>
      </c>
      <c r="L8638">
        <v>9.36</v>
      </c>
      <c r="M8638">
        <v>113.29</v>
      </c>
      <c r="N8638">
        <v>0.58650000000000002</v>
      </c>
      <c r="O8638" t="s">
        <v>39</v>
      </c>
      <c r="P8638" t="s">
        <v>459</v>
      </c>
      <c r="T8638">
        <v>0</v>
      </c>
      <c r="U8638">
        <v>0.72596115500000002</v>
      </c>
      <c r="V8638" t="s">
        <v>5</v>
      </c>
      <c r="W8638" t="s">
        <v>6</v>
      </c>
      <c r="Y8638" t="s">
        <v>7</v>
      </c>
      <c r="AZ8638">
        <v>0.128</v>
      </c>
      <c r="BB8638">
        <v>0.40154415900000001</v>
      </c>
      <c r="BC8638" t="s">
        <v>327</v>
      </c>
      <c r="BD8638">
        <v>2014</v>
      </c>
      <c r="BE8638" t="s">
        <v>1546</v>
      </c>
      <c r="BG8638" t="s">
        <v>36</v>
      </c>
      <c r="BH8638" t="s">
        <v>1561</v>
      </c>
      <c r="BI8638">
        <v>2600</v>
      </c>
      <c r="BK8638">
        <v>113.22946013388599</v>
      </c>
      <c r="BL8638">
        <v>9.4306912481356893</v>
      </c>
      <c r="BN8638">
        <v>4.159999999999997E-2</v>
      </c>
    </row>
    <row r="8639" spans="1:66" x14ac:dyDescent="0.25">
      <c r="A8639">
        <v>109877</v>
      </c>
      <c r="C8639" t="str">
        <f>Table2[[#This Row],[LeadAuthor]]&amp;Table2[[#This Row],[Year]]&amp;"_"&amp;Table2[[#This Row],[SiteName]]&amp;"_"&amp;Table2[[#This Row],[SampleID]]</f>
        <v>O'Brien2014_ODP1143_</v>
      </c>
      <c r="D8639" t="s">
        <v>1545</v>
      </c>
      <c r="G8639">
        <v>35.104999999999997</v>
      </c>
      <c r="K8639" t="s">
        <v>6</v>
      </c>
      <c r="L8639">
        <v>9.36</v>
      </c>
      <c r="M8639">
        <v>113.29</v>
      </c>
      <c r="N8639">
        <v>0.62809999999999999</v>
      </c>
      <c r="O8639" t="s">
        <v>39</v>
      </c>
      <c r="P8639" t="s">
        <v>459</v>
      </c>
      <c r="T8639">
        <v>0</v>
      </c>
      <c r="U8639">
        <v>0.67307038399999997</v>
      </c>
      <c r="V8639" t="s">
        <v>5</v>
      </c>
      <c r="W8639" t="s">
        <v>6</v>
      </c>
      <c r="Y8639" t="s">
        <v>7</v>
      </c>
      <c r="AZ8639">
        <v>0.12</v>
      </c>
      <c r="BB8639">
        <v>0.419751551</v>
      </c>
      <c r="BC8639" t="s">
        <v>327</v>
      </c>
      <c r="BD8639">
        <v>2014</v>
      </c>
      <c r="BE8639" t="s">
        <v>1546</v>
      </c>
      <c r="BG8639" t="s">
        <v>36</v>
      </c>
      <c r="BH8639" t="s">
        <v>1562</v>
      </c>
      <c r="BI8639">
        <v>2600</v>
      </c>
      <c r="BK8639">
        <v>113.225160587473</v>
      </c>
      <c r="BL8639">
        <v>9.4357080650803695</v>
      </c>
      <c r="BN8639">
        <v>2.3399999999999976E-2</v>
      </c>
    </row>
    <row r="8640" spans="1:66" x14ac:dyDescent="0.25">
      <c r="A8640">
        <v>109878</v>
      </c>
      <c r="C8640" t="str">
        <f>Table2[[#This Row],[LeadAuthor]]&amp;Table2[[#This Row],[Year]]&amp;"_"&amp;Table2[[#This Row],[SiteName]]&amp;"_"&amp;Table2[[#This Row],[SampleID]]</f>
        <v>O'Brien2014_ODP1143_</v>
      </c>
      <c r="D8640" t="s">
        <v>1545</v>
      </c>
      <c r="G8640">
        <v>36.475000000000001</v>
      </c>
      <c r="K8640" t="s">
        <v>6</v>
      </c>
      <c r="L8640">
        <v>9.36</v>
      </c>
      <c r="M8640">
        <v>113.29</v>
      </c>
      <c r="N8640">
        <v>0.65149999999999997</v>
      </c>
      <c r="O8640" t="s">
        <v>39</v>
      </c>
      <c r="P8640" t="s">
        <v>459</v>
      </c>
      <c r="T8640">
        <v>0</v>
      </c>
      <c r="U8640">
        <v>0.62142770700000005</v>
      </c>
      <c r="V8640" t="s">
        <v>5</v>
      </c>
      <c r="W8640" t="s">
        <v>6</v>
      </c>
      <c r="Y8640" t="s">
        <v>7</v>
      </c>
      <c r="AZ8640">
        <v>0.30199999999999999</v>
      </c>
      <c r="BB8640">
        <v>0.504873766</v>
      </c>
      <c r="BC8640" t="s">
        <v>327</v>
      </c>
      <c r="BD8640">
        <v>2014</v>
      </c>
      <c r="BE8640" t="s">
        <v>1546</v>
      </c>
      <c r="BG8640" t="s">
        <v>36</v>
      </c>
      <c r="BH8640" t="s">
        <v>1563</v>
      </c>
      <c r="BI8640">
        <v>2600</v>
      </c>
      <c r="BK8640">
        <v>113.22274177201299</v>
      </c>
      <c r="BL8640">
        <v>9.4385301837770808</v>
      </c>
      <c r="BN8640">
        <v>5.6200000000000028E-2</v>
      </c>
    </row>
    <row r="8641" spans="1:66" x14ac:dyDescent="0.25">
      <c r="A8641">
        <v>109879</v>
      </c>
      <c r="C8641" t="str">
        <f>Table2[[#This Row],[LeadAuthor]]&amp;Table2[[#This Row],[Year]]&amp;"_"&amp;Table2[[#This Row],[SiteName]]&amp;"_"&amp;Table2[[#This Row],[SampleID]]</f>
        <v>O'Brien2014_ODP1143_</v>
      </c>
      <c r="D8641" t="s">
        <v>1545</v>
      </c>
      <c r="G8641">
        <v>39.97</v>
      </c>
      <c r="K8641" t="s">
        <v>6</v>
      </c>
      <c r="L8641">
        <v>9.36</v>
      </c>
      <c r="M8641">
        <v>113.29</v>
      </c>
      <c r="N8641">
        <v>0.7077</v>
      </c>
      <c r="O8641" t="s">
        <v>39</v>
      </c>
      <c r="P8641" t="s">
        <v>459</v>
      </c>
      <c r="T8641">
        <v>0</v>
      </c>
      <c r="U8641">
        <v>0.67713055</v>
      </c>
      <c r="V8641" t="s">
        <v>5</v>
      </c>
      <c r="W8641" t="s">
        <v>6</v>
      </c>
      <c r="Y8641" t="s">
        <v>7</v>
      </c>
      <c r="AZ8641">
        <v>0.20300000000000001</v>
      </c>
      <c r="BB8641">
        <v>0.42260439700000002</v>
      </c>
      <c r="BC8641" t="s">
        <v>327</v>
      </c>
      <c r="BD8641">
        <v>2014</v>
      </c>
      <c r="BE8641" t="s">
        <v>1546</v>
      </c>
      <c r="BG8641" t="s">
        <v>36</v>
      </c>
      <c r="BH8641" t="s">
        <v>1564</v>
      </c>
      <c r="BI8641">
        <v>2600</v>
      </c>
      <c r="BK8641">
        <v>113.21693153698</v>
      </c>
      <c r="BL8641">
        <v>9.4453085607221503</v>
      </c>
      <c r="BN8641">
        <v>8.499999999999952E-3</v>
      </c>
    </row>
    <row r="8642" spans="1:66" x14ac:dyDescent="0.25">
      <c r="A8642">
        <v>109880</v>
      </c>
      <c r="C8642" t="str">
        <f>Table2[[#This Row],[LeadAuthor]]&amp;Table2[[#This Row],[Year]]&amp;"_"&amp;Table2[[#This Row],[SiteName]]&amp;"_"&amp;Table2[[#This Row],[SampleID]]</f>
        <v>O'Brien2014_ODP1143_</v>
      </c>
      <c r="D8642" t="s">
        <v>1545</v>
      </c>
      <c r="G8642">
        <v>40.520000000000003</v>
      </c>
      <c r="K8642" t="s">
        <v>6</v>
      </c>
      <c r="L8642">
        <v>9.36</v>
      </c>
      <c r="M8642">
        <v>113.29</v>
      </c>
      <c r="N8642">
        <v>0.71619999999999995</v>
      </c>
      <c r="O8642" t="s">
        <v>39</v>
      </c>
      <c r="P8642" t="s">
        <v>459</v>
      </c>
      <c r="T8642">
        <v>0</v>
      </c>
      <c r="U8642">
        <v>0.65986553400000003</v>
      </c>
      <c r="V8642" t="s">
        <v>5</v>
      </c>
      <c r="W8642" t="s">
        <v>6</v>
      </c>
      <c r="Y8642" t="s">
        <v>7</v>
      </c>
      <c r="AZ8642">
        <v>0.159</v>
      </c>
      <c r="BB8642">
        <v>0.44117980099999998</v>
      </c>
      <c r="BC8642" t="s">
        <v>327</v>
      </c>
      <c r="BD8642">
        <v>2014</v>
      </c>
      <c r="BE8642" t="s">
        <v>1546</v>
      </c>
      <c r="BG8642" t="s">
        <v>36</v>
      </c>
      <c r="BH8642" t="s">
        <v>1565</v>
      </c>
      <c r="BI8642">
        <v>2600</v>
      </c>
      <c r="BK8642">
        <v>113.216052648803</v>
      </c>
      <c r="BL8642">
        <v>9.4463338175906202</v>
      </c>
      <c r="BN8642">
        <v>5.5250000000000021E-2</v>
      </c>
    </row>
    <row r="8643" spans="1:66" x14ac:dyDescent="0.25">
      <c r="A8643">
        <v>109881</v>
      </c>
      <c r="C8643" t="str">
        <f>Table2[[#This Row],[LeadAuthor]]&amp;Table2[[#This Row],[Year]]&amp;"_"&amp;Table2[[#This Row],[SiteName]]&amp;"_"&amp;Table2[[#This Row],[SampleID]]</f>
        <v>O'Brien2014_ODP1143_</v>
      </c>
      <c r="D8643" t="s">
        <v>1545</v>
      </c>
      <c r="G8643">
        <v>42.615000000000002</v>
      </c>
      <c r="K8643" t="s">
        <v>6</v>
      </c>
      <c r="L8643">
        <v>9.36</v>
      </c>
      <c r="M8643">
        <v>113.29</v>
      </c>
      <c r="N8643">
        <v>0.77144999999999997</v>
      </c>
      <c r="O8643" t="s">
        <v>39</v>
      </c>
      <c r="P8643" t="s">
        <v>459</v>
      </c>
      <c r="T8643">
        <v>0</v>
      </c>
      <c r="U8643">
        <v>0.719574029</v>
      </c>
      <c r="V8643" t="s">
        <v>5</v>
      </c>
      <c r="W8643" t="s">
        <v>6</v>
      </c>
      <c r="Y8643" t="s">
        <v>7</v>
      </c>
      <c r="BC8643" t="s">
        <v>327</v>
      </c>
      <c r="BD8643">
        <v>2014</v>
      </c>
      <c r="BE8643" t="s">
        <v>1546</v>
      </c>
      <c r="BG8643" t="s">
        <v>36</v>
      </c>
      <c r="BH8643" t="s">
        <v>1566</v>
      </c>
      <c r="BI8643">
        <v>2600</v>
      </c>
      <c r="BK8643">
        <v>113.210339132691</v>
      </c>
      <c r="BL8643">
        <v>9.4529983554007799</v>
      </c>
      <c r="BN8643">
        <v>5.6750000000000078E-2</v>
      </c>
    </row>
    <row r="8644" spans="1:66" x14ac:dyDescent="0.25">
      <c r="A8644">
        <v>109882</v>
      </c>
      <c r="C8644" t="str">
        <f>Table2[[#This Row],[LeadAuthor]]&amp;Table2[[#This Row],[Year]]&amp;"_"&amp;Table2[[#This Row],[SiteName]]&amp;"_"&amp;Table2[[#This Row],[SampleID]]</f>
        <v>O'Brien2014_ODP1143_</v>
      </c>
      <c r="D8644" t="s">
        <v>1545</v>
      </c>
      <c r="G8644">
        <v>44.41</v>
      </c>
      <c r="K8644" t="s">
        <v>6</v>
      </c>
      <c r="L8644">
        <v>9.36</v>
      </c>
      <c r="M8644">
        <v>113.29</v>
      </c>
      <c r="N8644">
        <v>0.82820000000000005</v>
      </c>
      <c r="O8644" t="s">
        <v>39</v>
      </c>
      <c r="P8644" t="s">
        <v>791</v>
      </c>
      <c r="T8644">
        <v>0</v>
      </c>
      <c r="U8644">
        <v>0.68448728800000003</v>
      </c>
      <c r="V8644" t="s">
        <v>5</v>
      </c>
      <c r="W8644" t="s">
        <v>6</v>
      </c>
      <c r="Y8644" t="s">
        <v>7</v>
      </c>
      <c r="AZ8644">
        <v>0.105</v>
      </c>
      <c r="BB8644">
        <v>0.408326986</v>
      </c>
      <c r="BC8644" t="s">
        <v>327</v>
      </c>
      <c r="BD8644">
        <v>2014</v>
      </c>
      <c r="BE8644" t="s">
        <v>1546</v>
      </c>
      <c r="BG8644" t="s">
        <v>36</v>
      </c>
      <c r="BH8644" t="s">
        <v>1567</v>
      </c>
      <c r="BI8644">
        <v>2600</v>
      </c>
      <c r="BK8644">
        <v>113.20446915741699</v>
      </c>
      <c r="BL8644">
        <v>9.4598444949909801</v>
      </c>
      <c r="BN8644">
        <v>3.8199999999999901E-2</v>
      </c>
    </row>
    <row r="8645" spans="1:66" x14ac:dyDescent="0.25">
      <c r="A8645">
        <v>109883</v>
      </c>
      <c r="C8645" t="str">
        <f>Table2[[#This Row],[LeadAuthor]]&amp;Table2[[#This Row],[Year]]&amp;"_"&amp;Table2[[#This Row],[SiteName]]&amp;"_"&amp;Table2[[#This Row],[SampleID]]</f>
        <v>O'Brien2014_ODP1143_</v>
      </c>
      <c r="D8645" t="s">
        <v>1545</v>
      </c>
      <c r="G8645">
        <v>46.17</v>
      </c>
      <c r="K8645" t="s">
        <v>6</v>
      </c>
      <c r="L8645">
        <v>9.36</v>
      </c>
      <c r="M8645">
        <v>113.29</v>
      </c>
      <c r="N8645">
        <v>0.86639999999999995</v>
      </c>
      <c r="O8645" t="s">
        <v>39</v>
      </c>
      <c r="P8645" t="s">
        <v>791</v>
      </c>
      <c r="T8645">
        <v>0</v>
      </c>
      <c r="U8645">
        <v>0.64449665099999998</v>
      </c>
      <c r="V8645" t="s">
        <v>5</v>
      </c>
      <c r="W8645" t="s">
        <v>6</v>
      </c>
      <c r="Y8645" t="s">
        <v>7</v>
      </c>
      <c r="AZ8645">
        <v>0.27500000000000002</v>
      </c>
      <c r="BB8645">
        <v>0.47186229899999999</v>
      </c>
      <c r="BC8645" t="s">
        <v>327</v>
      </c>
      <c r="BD8645">
        <v>2014</v>
      </c>
      <c r="BE8645" t="s">
        <v>1546</v>
      </c>
      <c r="BG8645" t="s">
        <v>36</v>
      </c>
      <c r="BH8645" t="s">
        <v>1568</v>
      </c>
      <c r="BI8645">
        <v>2600</v>
      </c>
      <c r="BK8645">
        <v>113.20051714860099</v>
      </c>
      <c r="BL8645">
        <v>9.4644532003308992</v>
      </c>
      <c r="BN8645">
        <v>4.3400000000000105E-2</v>
      </c>
    </row>
    <row r="8646" spans="1:66" x14ac:dyDescent="0.25">
      <c r="A8646">
        <v>109884</v>
      </c>
      <c r="C8646" t="str">
        <f>Table2[[#This Row],[LeadAuthor]]&amp;Table2[[#This Row],[Year]]&amp;"_"&amp;Table2[[#This Row],[SiteName]]&amp;"_"&amp;Table2[[#This Row],[SampleID]]</f>
        <v>O'Brien2014_ODP1143_</v>
      </c>
      <c r="D8646" t="s">
        <v>1545</v>
      </c>
      <c r="G8646">
        <v>47.52</v>
      </c>
      <c r="K8646" t="s">
        <v>6</v>
      </c>
      <c r="L8646">
        <v>9.36</v>
      </c>
      <c r="M8646">
        <v>113.29</v>
      </c>
      <c r="N8646">
        <v>0.90980000000000005</v>
      </c>
      <c r="O8646" t="s">
        <v>39</v>
      </c>
      <c r="P8646" t="s">
        <v>791</v>
      </c>
      <c r="T8646">
        <v>0</v>
      </c>
      <c r="U8646">
        <v>0.69127152700000005</v>
      </c>
      <c r="V8646" t="s">
        <v>5</v>
      </c>
      <c r="W8646" t="s">
        <v>6</v>
      </c>
      <c r="Y8646" t="s">
        <v>7</v>
      </c>
      <c r="AZ8646">
        <v>0.124</v>
      </c>
      <c r="BB8646">
        <v>0.40592197099999999</v>
      </c>
      <c r="BC8646" t="s">
        <v>327</v>
      </c>
      <c r="BD8646">
        <v>2014</v>
      </c>
      <c r="BE8646" t="s">
        <v>1546</v>
      </c>
      <c r="BG8646" t="s">
        <v>36</v>
      </c>
      <c r="BH8646" t="s">
        <v>1569</v>
      </c>
      <c r="BI8646">
        <v>2600</v>
      </c>
      <c r="BK8646">
        <v>113.19602642229999</v>
      </c>
      <c r="BL8646">
        <v>9.4696896383601299</v>
      </c>
      <c r="BN8646">
        <v>2.8899999999999926E-2</v>
      </c>
    </row>
    <row r="8647" spans="1:66" x14ac:dyDescent="0.25">
      <c r="A8647">
        <v>109885</v>
      </c>
      <c r="C8647" t="str">
        <f>Table2[[#This Row],[LeadAuthor]]&amp;Table2[[#This Row],[Year]]&amp;"_"&amp;Table2[[#This Row],[SiteName]]&amp;"_"&amp;Table2[[#This Row],[SampleID]]</f>
        <v>O'Brien2014_ODP1143_</v>
      </c>
      <c r="D8647" t="s">
        <v>1545</v>
      </c>
      <c r="G8647">
        <v>48.685000000000002</v>
      </c>
      <c r="K8647" t="s">
        <v>6</v>
      </c>
      <c r="L8647">
        <v>9.36</v>
      </c>
      <c r="M8647">
        <v>113.29</v>
      </c>
      <c r="N8647">
        <v>0.93869999999999998</v>
      </c>
      <c r="O8647" t="s">
        <v>39</v>
      </c>
      <c r="P8647" t="s">
        <v>791</v>
      </c>
      <c r="T8647">
        <v>0</v>
      </c>
      <c r="U8647">
        <v>0.66273100900000004</v>
      </c>
      <c r="V8647" t="s">
        <v>5</v>
      </c>
      <c r="W8647" t="s">
        <v>6</v>
      </c>
      <c r="Y8647" t="s">
        <v>7</v>
      </c>
      <c r="AZ8647">
        <v>0.72499999999999998</v>
      </c>
      <c r="BB8647">
        <v>0.60776914100000001</v>
      </c>
      <c r="BC8647" t="s">
        <v>327</v>
      </c>
      <c r="BD8647">
        <v>2014</v>
      </c>
      <c r="BE8647" t="s">
        <v>1546</v>
      </c>
      <c r="BG8647" t="s">
        <v>36</v>
      </c>
      <c r="BH8647" t="s">
        <v>1570</v>
      </c>
      <c r="BI8647">
        <v>2600</v>
      </c>
      <c r="BK8647">
        <v>113.19303561261</v>
      </c>
      <c r="BL8647">
        <v>9.4731767932225495</v>
      </c>
      <c r="BN8647">
        <v>3.7100000000000022E-2</v>
      </c>
    </row>
    <row r="8648" spans="1:66" x14ac:dyDescent="0.25">
      <c r="A8648">
        <v>109886</v>
      </c>
      <c r="C8648" t="str">
        <f>Table2[[#This Row],[LeadAuthor]]&amp;Table2[[#This Row],[Year]]&amp;"_"&amp;Table2[[#This Row],[SiteName]]&amp;"_"&amp;Table2[[#This Row],[SampleID]]</f>
        <v>O'Brien2014_ODP1143_</v>
      </c>
      <c r="D8648" t="s">
        <v>1545</v>
      </c>
      <c r="G8648">
        <v>50.744999999999997</v>
      </c>
      <c r="K8648" t="s">
        <v>6</v>
      </c>
      <c r="L8648">
        <v>9.36</v>
      </c>
      <c r="M8648">
        <v>113.29</v>
      </c>
      <c r="N8648">
        <v>0.9758</v>
      </c>
      <c r="O8648" t="s">
        <v>39</v>
      </c>
      <c r="P8648" t="s">
        <v>791</v>
      </c>
      <c r="T8648">
        <v>0</v>
      </c>
      <c r="U8648">
        <v>0.65938758200000003</v>
      </c>
      <c r="V8648" t="s">
        <v>5</v>
      </c>
      <c r="W8648" t="s">
        <v>6</v>
      </c>
      <c r="Y8648" t="s">
        <v>7</v>
      </c>
      <c r="AZ8648">
        <v>0.251</v>
      </c>
      <c r="BB8648">
        <v>0.45282305099999998</v>
      </c>
      <c r="BC8648" t="s">
        <v>327</v>
      </c>
      <c r="BD8648">
        <v>2014</v>
      </c>
      <c r="BE8648" t="s">
        <v>1546</v>
      </c>
      <c r="BG8648" t="s">
        <v>36</v>
      </c>
      <c r="BH8648" t="s">
        <v>1571</v>
      </c>
      <c r="BI8648">
        <v>2600</v>
      </c>
      <c r="BK8648">
        <v>113.189195682259</v>
      </c>
      <c r="BL8648">
        <v>9.4776536384227494</v>
      </c>
      <c r="BN8648">
        <v>5.380000000000007E-2</v>
      </c>
    </row>
    <row r="8649" spans="1:66" x14ac:dyDescent="0.25">
      <c r="A8649">
        <v>109887</v>
      </c>
      <c r="C8649" t="str">
        <f>Table2[[#This Row],[LeadAuthor]]&amp;Table2[[#This Row],[Year]]&amp;"_"&amp;Table2[[#This Row],[SiteName]]&amp;"_"&amp;Table2[[#This Row],[SampleID]]</f>
        <v>O'Brien2014_ODP1143_</v>
      </c>
      <c r="D8649" t="s">
        <v>1545</v>
      </c>
      <c r="G8649">
        <v>52.22</v>
      </c>
      <c r="K8649" t="s">
        <v>6</v>
      </c>
      <c r="L8649">
        <v>9.36</v>
      </c>
      <c r="M8649">
        <v>113.29</v>
      </c>
      <c r="N8649">
        <v>1.0296000000000001</v>
      </c>
      <c r="O8649" t="s">
        <v>39</v>
      </c>
      <c r="P8649" t="s">
        <v>791</v>
      </c>
      <c r="T8649">
        <v>0</v>
      </c>
      <c r="U8649">
        <v>0.69385853099999995</v>
      </c>
      <c r="V8649" t="s">
        <v>5</v>
      </c>
      <c r="W8649" t="s">
        <v>6</v>
      </c>
      <c r="Y8649" t="s">
        <v>7</v>
      </c>
      <c r="AZ8649">
        <v>0.14799999999999999</v>
      </c>
      <c r="BB8649">
        <v>0.41269964199999998</v>
      </c>
      <c r="BC8649" t="s">
        <v>327</v>
      </c>
      <c r="BD8649">
        <v>2014</v>
      </c>
      <c r="BE8649" t="s">
        <v>1546</v>
      </c>
      <c r="BG8649" t="s">
        <v>36</v>
      </c>
      <c r="BH8649" t="s">
        <v>1572</v>
      </c>
      <c r="BI8649">
        <v>2600</v>
      </c>
      <c r="BK8649">
        <v>113.18362623245601</v>
      </c>
      <c r="BL8649">
        <v>9.4841461771825095</v>
      </c>
      <c r="BN8649">
        <v>3.0299999999999994E-2</v>
      </c>
    </row>
    <row r="8650" spans="1:66" x14ac:dyDescent="0.25">
      <c r="A8650">
        <v>109888</v>
      </c>
      <c r="C8650" t="str">
        <f>Table2[[#This Row],[LeadAuthor]]&amp;Table2[[#This Row],[Year]]&amp;"_"&amp;Table2[[#This Row],[SiteName]]&amp;"_"&amp;Table2[[#This Row],[SampleID]]</f>
        <v>O'Brien2014_ODP1143_</v>
      </c>
      <c r="D8650" t="s">
        <v>1545</v>
      </c>
      <c r="G8650">
        <v>53.33</v>
      </c>
      <c r="K8650" t="s">
        <v>6</v>
      </c>
      <c r="L8650">
        <v>9.36</v>
      </c>
      <c r="M8650">
        <v>113.29</v>
      </c>
      <c r="N8650">
        <v>1.0599000000000001</v>
      </c>
      <c r="O8650" t="s">
        <v>39</v>
      </c>
      <c r="P8650" t="s">
        <v>791</v>
      </c>
      <c r="T8650">
        <v>0</v>
      </c>
      <c r="U8650">
        <v>0.64359973999999998</v>
      </c>
      <c r="V8650" t="s">
        <v>5</v>
      </c>
      <c r="W8650" t="s">
        <v>6</v>
      </c>
      <c r="Y8650" t="s">
        <v>7</v>
      </c>
      <c r="AZ8650">
        <v>0.16200000000000001</v>
      </c>
      <c r="BB8650">
        <v>0.44351312700000001</v>
      </c>
      <c r="BC8650" t="s">
        <v>327</v>
      </c>
      <c r="BD8650">
        <v>2014</v>
      </c>
      <c r="BE8650" t="s">
        <v>1546</v>
      </c>
      <c r="BG8650" t="s">
        <v>36</v>
      </c>
      <c r="BH8650" t="s">
        <v>1573</v>
      </c>
      <c r="BI8650">
        <v>2600</v>
      </c>
      <c r="BK8650">
        <v>113.18048899633899</v>
      </c>
      <c r="BL8650">
        <v>9.4878030212688795</v>
      </c>
      <c r="BN8650">
        <v>4.589999999999983E-2</v>
      </c>
    </row>
    <row r="8651" spans="1:66" x14ac:dyDescent="0.25">
      <c r="A8651">
        <v>109889</v>
      </c>
      <c r="C8651" t="str">
        <f>Table2[[#This Row],[LeadAuthor]]&amp;Table2[[#This Row],[Year]]&amp;"_"&amp;Table2[[#This Row],[SiteName]]&amp;"_"&amp;Table2[[#This Row],[SampleID]]</f>
        <v>O'Brien2014_ODP1143_</v>
      </c>
      <c r="D8651" t="s">
        <v>1545</v>
      </c>
      <c r="G8651">
        <v>55.79</v>
      </c>
      <c r="K8651" t="s">
        <v>6</v>
      </c>
      <c r="L8651">
        <v>9.36</v>
      </c>
      <c r="M8651">
        <v>113.29</v>
      </c>
      <c r="N8651">
        <v>1.1057999999999999</v>
      </c>
      <c r="O8651" t="s">
        <v>39</v>
      </c>
      <c r="P8651" t="s">
        <v>791</v>
      </c>
      <c r="T8651">
        <v>0</v>
      </c>
      <c r="U8651">
        <v>0.69815090199999996</v>
      </c>
      <c r="V8651" t="s">
        <v>5</v>
      </c>
      <c r="W8651" t="s">
        <v>6</v>
      </c>
      <c r="Y8651" t="s">
        <v>7</v>
      </c>
      <c r="BC8651" t="s">
        <v>327</v>
      </c>
      <c r="BD8651">
        <v>2014</v>
      </c>
      <c r="BE8651" t="s">
        <v>1546</v>
      </c>
      <c r="BG8651" t="s">
        <v>36</v>
      </c>
      <c r="BH8651" t="s">
        <v>1574</v>
      </c>
      <c r="BI8651">
        <v>2600</v>
      </c>
      <c r="BK8651">
        <v>113.175735810144</v>
      </c>
      <c r="BL8651">
        <v>9.4933429613036395</v>
      </c>
      <c r="BN8651">
        <v>3.9200000000000124E-2</v>
      </c>
    </row>
    <row r="8652" spans="1:66" x14ac:dyDescent="0.25">
      <c r="A8652">
        <v>109890</v>
      </c>
      <c r="C8652" t="str">
        <f>Table2[[#This Row],[LeadAuthor]]&amp;Table2[[#This Row],[Year]]&amp;"_"&amp;Table2[[#This Row],[SiteName]]&amp;"_"&amp;Table2[[#This Row],[SampleID]]</f>
        <v>O'Brien2014_ODP1143_</v>
      </c>
      <c r="D8652" t="s">
        <v>1545</v>
      </c>
      <c r="G8652">
        <v>57.55</v>
      </c>
      <c r="K8652" t="s">
        <v>6</v>
      </c>
      <c r="L8652">
        <v>9.36</v>
      </c>
      <c r="M8652">
        <v>113.29</v>
      </c>
      <c r="N8652">
        <v>1.145</v>
      </c>
      <c r="O8652" t="s">
        <v>39</v>
      </c>
      <c r="P8652" t="s">
        <v>791</v>
      </c>
      <c r="T8652">
        <v>0</v>
      </c>
      <c r="U8652">
        <v>0.66508610400000001</v>
      </c>
      <c r="V8652" t="s">
        <v>5</v>
      </c>
      <c r="W8652" t="s">
        <v>6</v>
      </c>
      <c r="Y8652" t="s">
        <v>7</v>
      </c>
      <c r="AZ8652">
        <v>9.7000000000000003E-2</v>
      </c>
      <c r="BB8652">
        <v>0.41951659899999999</v>
      </c>
      <c r="BC8652" t="s">
        <v>327</v>
      </c>
      <c r="BD8652">
        <v>2014</v>
      </c>
      <c r="BE8652" t="s">
        <v>1546</v>
      </c>
      <c r="BG8652" t="s">
        <v>36</v>
      </c>
      <c r="BH8652" t="s">
        <v>1575</v>
      </c>
      <c r="BI8652">
        <v>2600</v>
      </c>
      <c r="BK8652">
        <v>113.17167573875</v>
      </c>
      <c r="BL8652">
        <v>9.4980745864289702</v>
      </c>
      <c r="BN8652">
        <v>4.1749999999999954E-2</v>
      </c>
    </row>
    <row r="8653" spans="1:66" x14ac:dyDescent="0.25">
      <c r="A8653">
        <v>109891</v>
      </c>
      <c r="C8653" t="str">
        <f>Table2[[#This Row],[LeadAuthor]]&amp;Table2[[#This Row],[Year]]&amp;"_"&amp;Table2[[#This Row],[SiteName]]&amp;"_"&amp;Table2[[#This Row],[SampleID]]</f>
        <v>O'Brien2014_ODP1143_</v>
      </c>
      <c r="D8653" t="s">
        <v>1545</v>
      </c>
      <c r="G8653">
        <v>59.524999999999999</v>
      </c>
      <c r="K8653" t="s">
        <v>6</v>
      </c>
      <c r="L8653">
        <v>9.36</v>
      </c>
      <c r="M8653">
        <v>113.29</v>
      </c>
      <c r="N8653">
        <v>1.18675</v>
      </c>
      <c r="O8653" t="s">
        <v>39</v>
      </c>
      <c r="P8653" t="s">
        <v>791</v>
      </c>
      <c r="T8653">
        <v>0</v>
      </c>
      <c r="U8653">
        <v>0.68209019299999996</v>
      </c>
      <c r="V8653" t="s">
        <v>5</v>
      </c>
      <c r="W8653" t="s">
        <v>6</v>
      </c>
      <c r="Y8653" t="s">
        <v>7</v>
      </c>
      <c r="AZ8653">
        <v>0.13500000000000001</v>
      </c>
      <c r="BB8653">
        <v>0.42555741899999999</v>
      </c>
      <c r="BC8653" t="s">
        <v>327</v>
      </c>
      <c r="BD8653">
        <v>2014</v>
      </c>
      <c r="BE8653" t="s">
        <v>1546</v>
      </c>
      <c r="BG8653" t="s">
        <v>36</v>
      </c>
      <c r="BH8653" t="s">
        <v>1576</v>
      </c>
      <c r="BI8653">
        <v>1880</v>
      </c>
      <c r="BK8653">
        <v>113.16735084071099</v>
      </c>
      <c r="BL8653">
        <v>9.5031143603592394</v>
      </c>
      <c r="BN8653">
        <v>5.2450000000000108E-2</v>
      </c>
    </row>
    <row r="8654" spans="1:66" x14ac:dyDescent="0.25">
      <c r="A8654">
        <v>109892</v>
      </c>
      <c r="C8654" t="str">
        <f>Table2[[#This Row],[LeadAuthor]]&amp;Table2[[#This Row],[Year]]&amp;"_"&amp;Table2[[#This Row],[SiteName]]&amp;"_"&amp;Table2[[#This Row],[SampleID]]</f>
        <v>O'Brien2014_ODP1143_</v>
      </c>
      <c r="D8654" t="s">
        <v>1545</v>
      </c>
      <c r="G8654">
        <v>61.61</v>
      </c>
      <c r="K8654" t="s">
        <v>6</v>
      </c>
      <c r="L8654">
        <v>9.36</v>
      </c>
      <c r="M8654">
        <v>113.29</v>
      </c>
      <c r="N8654">
        <v>1.2392000000000001</v>
      </c>
      <c r="O8654" t="s">
        <v>39</v>
      </c>
      <c r="P8654" t="s">
        <v>791</v>
      </c>
      <c r="T8654">
        <v>0</v>
      </c>
      <c r="U8654">
        <v>0.71794496200000002</v>
      </c>
      <c r="V8654" t="s">
        <v>5</v>
      </c>
      <c r="W8654" t="s">
        <v>6</v>
      </c>
      <c r="Y8654" t="s">
        <v>7</v>
      </c>
      <c r="AZ8654">
        <v>0.22800000000000001</v>
      </c>
      <c r="BB8654">
        <v>0.46492873699999998</v>
      </c>
      <c r="BC8654" t="s">
        <v>327</v>
      </c>
      <c r="BD8654">
        <v>2014</v>
      </c>
      <c r="BE8654" t="s">
        <v>1546</v>
      </c>
      <c r="BG8654" t="s">
        <v>36</v>
      </c>
      <c r="BH8654" t="s">
        <v>1577</v>
      </c>
      <c r="BI8654">
        <v>1880</v>
      </c>
      <c r="BK8654">
        <v>113.161916480321</v>
      </c>
      <c r="BL8654">
        <v>9.5094462789845</v>
      </c>
      <c r="BN8654">
        <v>8.6500000000000021E-2</v>
      </c>
    </row>
    <row r="8655" spans="1:66" x14ac:dyDescent="0.25">
      <c r="A8655">
        <v>109893</v>
      </c>
      <c r="C8655" t="str">
        <f>Table2[[#This Row],[LeadAuthor]]&amp;Table2[[#This Row],[Year]]&amp;"_"&amp;Table2[[#This Row],[SiteName]]&amp;"_"&amp;Table2[[#This Row],[SampleID]]</f>
        <v>O'Brien2014_ODP1143_</v>
      </c>
      <c r="D8655" t="s">
        <v>1545</v>
      </c>
      <c r="G8655">
        <v>65.635000000000005</v>
      </c>
      <c r="K8655" t="s">
        <v>6</v>
      </c>
      <c r="L8655">
        <v>9.36</v>
      </c>
      <c r="M8655">
        <v>113.29</v>
      </c>
      <c r="N8655">
        <v>1.3257000000000001</v>
      </c>
      <c r="O8655" t="s">
        <v>39</v>
      </c>
      <c r="P8655" t="s">
        <v>791</v>
      </c>
      <c r="T8655">
        <v>0</v>
      </c>
      <c r="U8655">
        <v>0.652478852</v>
      </c>
      <c r="V8655" t="s">
        <v>5</v>
      </c>
      <c r="W8655" t="s">
        <v>6</v>
      </c>
      <c r="Y8655" t="s">
        <v>7</v>
      </c>
      <c r="AZ8655">
        <v>0.111</v>
      </c>
      <c r="BB8655">
        <v>0.43406289199999998</v>
      </c>
      <c r="BC8655" t="s">
        <v>327</v>
      </c>
      <c r="BD8655">
        <v>2014</v>
      </c>
      <c r="BE8655" t="s">
        <v>1546</v>
      </c>
      <c r="BG8655" t="s">
        <v>36</v>
      </c>
      <c r="BH8655" t="s">
        <v>1578</v>
      </c>
      <c r="BI8655">
        <v>1880</v>
      </c>
      <c r="BK8655">
        <v>113.152951645088</v>
      </c>
      <c r="BL8655">
        <v>9.5198900636157404</v>
      </c>
      <c r="BN8655">
        <v>1.1099999999999888E-2</v>
      </c>
    </row>
    <row r="8656" spans="1:66" x14ac:dyDescent="0.25">
      <c r="A8656">
        <v>109894</v>
      </c>
      <c r="C8656" t="str">
        <f>Table2[[#This Row],[LeadAuthor]]&amp;Table2[[#This Row],[Year]]&amp;"_"&amp;Table2[[#This Row],[SiteName]]&amp;"_"&amp;Table2[[#This Row],[SampleID]]</f>
        <v>O'Brien2014_ODP1143_</v>
      </c>
      <c r="D8656" t="s">
        <v>1545</v>
      </c>
      <c r="G8656">
        <v>66.19</v>
      </c>
      <c r="K8656" t="s">
        <v>6</v>
      </c>
      <c r="L8656">
        <v>9.36</v>
      </c>
      <c r="M8656">
        <v>113.29</v>
      </c>
      <c r="N8656">
        <v>1.3368</v>
      </c>
      <c r="O8656" t="s">
        <v>39</v>
      </c>
      <c r="P8656" t="s">
        <v>791</v>
      </c>
      <c r="T8656">
        <v>0</v>
      </c>
      <c r="U8656">
        <v>0.691984512</v>
      </c>
      <c r="V8656" t="s">
        <v>5</v>
      </c>
      <c r="W8656" t="s">
        <v>6</v>
      </c>
      <c r="Y8656" t="s">
        <v>7</v>
      </c>
      <c r="AZ8656">
        <v>8.5000000000000006E-2</v>
      </c>
      <c r="BB8656">
        <v>0.39804914800000002</v>
      </c>
      <c r="BC8656" t="s">
        <v>327</v>
      </c>
      <c r="BD8656">
        <v>2014</v>
      </c>
      <c r="BE8656" t="s">
        <v>1546</v>
      </c>
      <c r="BG8656" t="s">
        <v>36</v>
      </c>
      <c r="BH8656" t="s">
        <v>1579</v>
      </c>
      <c r="BI8656">
        <v>1880</v>
      </c>
      <c r="BK8656">
        <v>113.15180101488301</v>
      </c>
      <c r="BL8656">
        <v>9.5212303612733002</v>
      </c>
      <c r="BN8656">
        <v>4.3649999999999967E-2</v>
      </c>
    </row>
    <row r="8657" spans="1:66" x14ac:dyDescent="0.25">
      <c r="A8657">
        <v>109895</v>
      </c>
      <c r="C8657" t="str">
        <f>Table2[[#This Row],[LeadAuthor]]&amp;Table2[[#This Row],[Year]]&amp;"_"&amp;Table2[[#This Row],[SiteName]]&amp;"_"&amp;Table2[[#This Row],[SampleID]]</f>
        <v>O'Brien2014_ODP1143_</v>
      </c>
      <c r="D8657" t="s">
        <v>1545</v>
      </c>
      <c r="G8657">
        <v>67.715000000000003</v>
      </c>
      <c r="K8657" t="s">
        <v>6</v>
      </c>
      <c r="L8657">
        <v>9.36</v>
      </c>
      <c r="M8657">
        <v>113.29</v>
      </c>
      <c r="N8657">
        <v>1.38045</v>
      </c>
      <c r="O8657" t="s">
        <v>39</v>
      </c>
      <c r="P8657" t="s">
        <v>791</v>
      </c>
      <c r="T8657">
        <v>0</v>
      </c>
      <c r="U8657">
        <v>0.69786676999999997</v>
      </c>
      <c r="V8657" t="s">
        <v>5</v>
      </c>
      <c r="W8657" t="s">
        <v>6</v>
      </c>
      <c r="Y8657" t="s">
        <v>7</v>
      </c>
      <c r="AZ8657">
        <v>9.1999999999999998E-2</v>
      </c>
      <c r="BB8657">
        <v>0.40895548300000001</v>
      </c>
      <c r="BC8657" t="s">
        <v>327</v>
      </c>
      <c r="BD8657">
        <v>2014</v>
      </c>
      <c r="BE8657" t="s">
        <v>1546</v>
      </c>
      <c r="BG8657" t="s">
        <v>36</v>
      </c>
      <c r="BH8657" t="s">
        <v>1580</v>
      </c>
      <c r="BI8657">
        <v>1880</v>
      </c>
      <c r="BK8657">
        <v>113.147275733176</v>
      </c>
      <c r="BL8657">
        <v>9.5265012394704804</v>
      </c>
      <c r="BN8657">
        <v>2.8550000000000075E-2</v>
      </c>
    </row>
    <row r="8658" spans="1:66" x14ac:dyDescent="0.25">
      <c r="A8658">
        <v>109896</v>
      </c>
      <c r="C8658" t="str">
        <f>Table2[[#This Row],[LeadAuthor]]&amp;Table2[[#This Row],[Year]]&amp;"_"&amp;Table2[[#This Row],[SiteName]]&amp;"_"&amp;Table2[[#This Row],[SampleID]]</f>
        <v>O'Brien2014_ODP1143_</v>
      </c>
      <c r="D8658" t="s">
        <v>1545</v>
      </c>
      <c r="G8658">
        <v>68.7</v>
      </c>
      <c r="K8658" t="s">
        <v>6</v>
      </c>
      <c r="L8658">
        <v>9.36</v>
      </c>
      <c r="M8658">
        <v>113.29</v>
      </c>
      <c r="N8658">
        <v>1.409</v>
      </c>
      <c r="O8658" t="s">
        <v>39</v>
      </c>
      <c r="P8658" t="s">
        <v>791</v>
      </c>
      <c r="T8658">
        <v>0</v>
      </c>
      <c r="U8658">
        <v>0.68090753900000001</v>
      </c>
      <c r="V8658" t="s">
        <v>5</v>
      </c>
      <c r="W8658" t="s">
        <v>6</v>
      </c>
      <c r="Y8658" t="s">
        <v>7</v>
      </c>
      <c r="AZ8658">
        <v>0.13700000000000001</v>
      </c>
      <c r="BB8658">
        <v>0.41012608299999997</v>
      </c>
      <c r="BC8658" t="s">
        <v>327</v>
      </c>
      <c r="BD8658">
        <v>2014</v>
      </c>
      <c r="BE8658" t="s">
        <v>1546</v>
      </c>
      <c r="BG8658" t="s">
        <v>36</v>
      </c>
      <c r="BH8658" t="s">
        <v>1581</v>
      </c>
      <c r="BI8658">
        <v>1880</v>
      </c>
      <c r="BK8658">
        <v>113.14431546162599</v>
      </c>
      <c r="BL8658">
        <v>9.5299489580310706</v>
      </c>
      <c r="BN8658">
        <v>4.1399999999999881E-2</v>
      </c>
    </row>
    <row r="8659" spans="1:66" x14ac:dyDescent="0.25">
      <c r="A8659">
        <v>109897</v>
      </c>
      <c r="C8659" t="str">
        <f>Table2[[#This Row],[LeadAuthor]]&amp;Table2[[#This Row],[Year]]&amp;"_"&amp;Table2[[#This Row],[SiteName]]&amp;"_"&amp;Table2[[#This Row],[SampleID]]</f>
        <v>O'Brien2014_ODP1143_</v>
      </c>
      <c r="D8659" t="s">
        <v>1545</v>
      </c>
      <c r="G8659">
        <v>70.27</v>
      </c>
      <c r="K8659" t="s">
        <v>6</v>
      </c>
      <c r="L8659">
        <v>9.36</v>
      </c>
      <c r="M8659">
        <v>113.29</v>
      </c>
      <c r="N8659">
        <v>1.4503999999999999</v>
      </c>
      <c r="O8659" t="s">
        <v>39</v>
      </c>
      <c r="P8659" t="s">
        <v>791</v>
      </c>
      <c r="T8659">
        <v>0</v>
      </c>
      <c r="U8659">
        <v>0.71191228900000003</v>
      </c>
      <c r="V8659" t="s">
        <v>5</v>
      </c>
      <c r="W8659" t="s">
        <v>6</v>
      </c>
      <c r="Y8659" t="s">
        <v>7</v>
      </c>
      <c r="BC8659" t="s">
        <v>327</v>
      </c>
      <c r="BD8659">
        <v>2014</v>
      </c>
      <c r="BE8659" t="s">
        <v>1546</v>
      </c>
      <c r="BG8659" t="s">
        <v>36</v>
      </c>
      <c r="BH8659" t="s">
        <v>1582</v>
      </c>
      <c r="BI8659">
        <v>1880</v>
      </c>
      <c r="BK8659">
        <v>113.140022195036</v>
      </c>
      <c r="BL8659">
        <v>9.5349487524251195</v>
      </c>
      <c r="BN8659">
        <v>4.7800000000000065E-2</v>
      </c>
    </row>
    <row r="8660" spans="1:66" x14ac:dyDescent="0.25">
      <c r="A8660">
        <v>109898</v>
      </c>
      <c r="C8660" t="str">
        <f>Table2[[#This Row],[LeadAuthor]]&amp;Table2[[#This Row],[Year]]&amp;"_"&amp;Table2[[#This Row],[SiteName]]&amp;"_"&amp;Table2[[#This Row],[SampleID]]</f>
        <v>O'Brien2014_ODP1143_</v>
      </c>
      <c r="D8660" t="s">
        <v>1545</v>
      </c>
      <c r="G8660">
        <v>72.510000000000005</v>
      </c>
      <c r="K8660" t="s">
        <v>6</v>
      </c>
      <c r="L8660">
        <v>9.36</v>
      </c>
      <c r="M8660">
        <v>113.29</v>
      </c>
      <c r="N8660">
        <v>1.4982</v>
      </c>
      <c r="O8660" t="s">
        <v>39</v>
      </c>
      <c r="P8660" t="s">
        <v>791</v>
      </c>
      <c r="T8660">
        <v>0</v>
      </c>
      <c r="U8660">
        <v>0.694953775</v>
      </c>
      <c r="V8660" t="s">
        <v>5</v>
      </c>
      <c r="W8660" t="s">
        <v>6</v>
      </c>
      <c r="Y8660" t="s">
        <v>7</v>
      </c>
      <c r="AZ8660">
        <v>0.127</v>
      </c>
      <c r="BB8660">
        <v>0.40651457499999999</v>
      </c>
      <c r="BC8660" t="s">
        <v>327</v>
      </c>
      <c r="BD8660">
        <v>2014</v>
      </c>
      <c r="BE8660" t="s">
        <v>1546</v>
      </c>
      <c r="BG8660" t="s">
        <v>36</v>
      </c>
      <c r="BH8660" t="s">
        <v>1583</v>
      </c>
      <c r="BI8660">
        <v>1880</v>
      </c>
      <c r="BK8660">
        <v>113.135064331368</v>
      </c>
      <c r="BL8660">
        <v>9.5407219042654905</v>
      </c>
      <c r="BN8660">
        <v>5.479999999999996E-2</v>
      </c>
    </row>
    <row r="8661" spans="1:66" x14ac:dyDescent="0.25">
      <c r="A8661">
        <v>109899</v>
      </c>
      <c r="C8661" t="str">
        <f>Table2[[#This Row],[LeadAuthor]]&amp;Table2[[#This Row],[Year]]&amp;"_"&amp;Table2[[#This Row],[SiteName]]&amp;"_"&amp;Table2[[#This Row],[SampleID]]</f>
        <v>O'Brien2014_ODP1143_</v>
      </c>
      <c r="D8661" t="s">
        <v>1545</v>
      </c>
      <c r="G8661">
        <v>74.55</v>
      </c>
      <c r="K8661" t="s">
        <v>6</v>
      </c>
      <c r="L8661">
        <v>9.36</v>
      </c>
      <c r="M8661">
        <v>113.29</v>
      </c>
      <c r="N8661">
        <v>1.5529999999999999</v>
      </c>
      <c r="O8661" t="s">
        <v>39</v>
      </c>
      <c r="P8661" t="s">
        <v>791</v>
      </c>
      <c r="T8661">
        <v>0</v>
      </c>
      <c r="U8661">
        <v>0.66855587400000005</v>
      </c>
      <c r="V8661" t="s">
        <v>5</v>
      </c>
      <c r="W8661" t="s">
        <v>6</v>
      </c>
      <c r="Y8661" t="s">
        <v>7</v>
      </c>
      <c r="AZ8661">
        <v>0.13</v>
      </c>
      <c r="BB8661">
        <v>0.42684617000000002</v>
      </c>
      <c r="BC8661" t="s">
        <v>327</v>
      </c>
      <c r="BD8661">
        <v>2014</v>
      </c>
      <c r="BE8661" t="s">
        <v>1546</v>
      </c>
      <c r="BG8661" t="s">
        <v>36</v>
      </c>
      <c r="BH8661" t="s">
        <v>1584</v>
      </c>
      <c r="BI8661">
        <v>1880</v>
      </c>
      <c r="BK8661">
        <v>113.12937922867501</v>
      </c>
      <c r="BL8661">
        <v>9.5473410798004998</v>
      </c>
      <c r="BN8661">
        <v>4.5900000000000052E-2</v>
      </c>
    </row>
    <row r="8662" spans="1:66" x14ac:dyDescent="0.25">
      <c r="A8662">
        <v>109900</v>
      </c>
      <c r="C8662" t="str">
        <f>Table2[[#This Row],[LeadAuthor]]&amp;Table2[[#This Row],[Year]]&amp;"_"&amp;Table2[[#This Row],[SiteName]]&amp;"_"&amp;Table2[[#This Row],[SampleID]]</f>
        <v>O'Brien2014_ODP1143_</v>
      </c>
      <c r="D8662" t="s">
        <v>1545</v>
      </c>
      <c r="G8662">
        <v>76.63</v>
      </c>
      <c r="K8662" t="s">
        <v>6</v>
      </c>
      <c r="L8662">
        <v>9.36</v>
      </c>
      <c r="M8662">
        <v>113.29</v>
      </c>
      <c r="N8662">
        <v>1.5989</v>
      </c>
      <c r="O8662" t="s">
        <v>39</v>
      </c>
      <c r="P8662" t="s">
        <v>791</v>
      </c>
      <c r="T8662">
        <v>0</v>
      </c>
      <c r="U8662">
        <v>0.69395476599999995</v>
      </c>
      <c r="V8662" t="s">
        <v>5</v>
      </c>
      <c r="W8662" t="s">
        <v>6</v>
      </c>
      <c r="Y8662" t="s">
        <v>7</v>
      </c>
      <c r="AZ8662">
        <v>9.9000000000000005E-2</v>
      </c>
      <c r="BB8662">
        <v>0.40558761799999998</v>
      </c>
      <c r="BC8662" t="s">
        <v>327</v>
      </c>
      <c r="BD8662">
        <v>2014</v>
      </c>
      <c r="BE8662" t="s">
        <v>1546</v>
      </c>
      <c r="BG8662" t="s">
        <v>36</v>
      </c>
      <c r="BH8662" t="s">
        <v>1585</v>
      </c>
      <c r="BI8662">
        <v>1880</v>
      </c>
      <c r="BK8662">
        <v>113.12461645617699</v>
      </c>
      <c r="BL8662">
        <v>9.55288572231599</v>
      </c>
      <c r="BN8662">
        <v>5.5099999999999927E-2</v>
      </c>
    </row>
    <row r="8663" spans="1:66" x14ac:dyDescent="0.25">
      <c r="A8663">
        <v>109901</v>
      </c>
      <c r="C8663" t="str">
        <f>Table2[[#This Row],[LeadAuthor]]&amp;Table2[[#This Row],[Year]]&amp;"_"&amp;Table2[[#This Row],[SiteName]]&amp;"_"&amp;Table2[[#This Row],[SampleID]]</f>
        <v>O'Brien2014_ODP1143_</v>
      </c>
      <c r="D8663" t="s">
        <v>1545</v>
      </c>
      <c r="G8663">
        <v>79.400000000000006</v>
      </c>
      <c r="K8663" t="s">
        <v>6</v>
      </c>
      <c r="L8663">
        <v>9.36</v>
      </c>
      <c r="M8663">
        <v>113.29</v>
      </c>
      <c r="N8663">
        <v>1.6539999999999999</v>
      </c>
      <c r="O8663" t="s">
        <v>39</v>
      </c>
      <c r="P8663" t="s">
        <v>791</v>
      </c>
      <c r="T8663">
        <v>0</v>
      </c>
      <c r="U8663">
        <v>0.67490473200000001</v>
      </c>
      <c r="V8663" t="s">
        <v>5</v>
      </c>
      <c r="W8663" t="s">
        <v>6</v>
      </c>
      <c r="Y8663" t="s">
        <v>7</v>
      </c>
      <c r="AZ8663">
        <v>0.23400000000000001</v>
      </c>
      <c r="BB8663">
        <v>0.46457332499999998</v>
      </c>
      <c r="BC8663" t="s">
        <v>327</v>
      </c>
      <c r="BD8663">
        <v>2014</v>
      </c>
      <c r="BE8663" t="s">
        <v>1546</v>
      </c>
      <c r="BG8663" t="s">
        <v>36</v>
      </c>
      <c r="BH8663" t="s">
        <v>1586</v>
      </c>
      <c r="BI8663">
        <v>1880</v>
      </c>
      <c r="BK8663">
        <v>113.118897873226</v>
      </c>
      <c r="BL8663">
        <v>9.5595422857891705</v>
      </c>
      <c r="BN8663">
        <v>2.8100000000000014E-2</v>
      </c>
    </row>
    <row r="8664" spans="1:66" x14ac:dyDescent="0.25">
      <c r="A8664">
        <v>109902</v>
      </c>
      <c r="C8664" t="str">
        <f>Table2[[#This Row],[LeadAuthor]]&amp;Table2[[#This Row],[Year]]&amp;"_"&amp;Table2[[#This Row],[SiteName]]&amp;"_"&amp;Table2[[#This Row],[SampleID]]</f>
        <v>O'Brien2014_ODP1143_</v>
      </c>
      <c r="D8664" t="s">
        <v>1545</v>
      </c>
      <c r="G8664">
        <v>81.004999999999995</v>
      </c>
      <c r="K8664" t="s">
        <v>6</v>
      </c>
      <c r="L8664">
        <v>9.36</v>
      </c>
      <c r="M8664">
        <v>113.29</v>
      </c>
      <c r="N8664">
        <v>1.6820999999999999</v>
      </c>
      <c r="O8664" t="s">
        <v>39</v>
      </c>
      <c r="P8664" t="s">
        <v>791</v>
      </c>
      <c r="T8664">
        <v>0</v>
      </c>
      <c r="U8664">
        <v>0.70204926000000001</v>
      </c>
      <c r="V8664" t="s">
        <v>5</v>
      </c>
      <c r="W8664" t="s">
        <v>6</v>
      </c>
      <c r="Y8664" t="s">
        <v>7</v>
      </c>
      <c r="AZ8664">
        <v>0.14699999999999999</v>
      </c>
      <c r="BB8664">
        <v>0.40553150300000002</v>
      </c>
      <c r="BC8664" t="s">
        <v>327</v>
      </c>
      <c r="BD8664">
        <v>2014</v>
      </c>
      <c r="BE8664" t="s">
        <v>1546</v>
      </c>
      <c r="BG8664" t="s">
        <v>36</v>
      </c>
      <c r="BH8664" t="s">
        <v>1587</v>
      </c>
      <c r="BI8664">
        <v>1880</v>
      </c>
      <c r="BK8664">
        <v>113.11598100355999</v>
      </c>
      <c r="BL8664">
        <v>9.5629372544279398</v>
      </c>
      <c r="BN8664">
        <v>4.3100000000000138E-2</v>
      </c>
    </row>
    <row r="8665" spans="1:66" x14ac:dyDescent="0.25">
      <c r="A8665">
        <v>109903</v>
      </c>
      <c r="C8665" t="str">
        <f>Table2[[#This Row],[LeadAuthor]]&amp;Table2[[#This Row],[Year]]&amp;"_"&amp;Table2[[#This Row],[SiteName]]&amp;"_"&amp;Table2[[#This Row],[SampleID]]</f>
        <v>O'Brien2014_ODP1143_</v>
      </c>
      <c r="D8665" t="s">
        <v>1545</v>
      </c>
      <c r="G8665">
        <v>83.46</v>
      </c>
      <c r="K8665" t="s">
        <v>6</v>
      </c>
      <c r="L8665">
        <v>9.36</v>
      </c>
      <c r="M8665">
        <v>113.29</v>
      </c>
      <c r="N8665">
        <v>1.7252000000000001</v>
      </c>
      <c r="O8665" t="s">
        <v>39</v>
      </c>
      <c r="P8665" t="s">
        <v>791</v>
      </c>
      <c r="T8665">
        <v>0</v>
      </c>
      <c r="U8665">
        <v>0.71134114100000001</v>
      </c>
      <c r="V8665" t="s">
        <v>5</v>
      </c>
      <c r="W8665" t="s">
        <v>6</v>
      </c>
      <c r="Y8665" t="s">
        <v>7</v>
      </c>
      <c r="AZ8665">
        <v>0.21299999999999999</v>
      </c>
      <c r="BB8665">
        <v>0.429420527</v>
      </c>
      <c r="BC8665" t="s">
        <v>327</v>
      </c>
      <c r="BD8665">
        <v>2014</v>
      </c>
      <c r="BE8665" t="s">
        <v>1546</v>
      </c>
      <c r="BG8665" t="s">
        <v>36</v>
      </c>
      <c r="BH8665" t="s">
        <v>1588</v>
      </c>
      <c r="BI8665">
        <v>1880</v>
      </c>
      <c r="BK8665">
        <v>113.11150643461499</v>
      </c>
      <c r="BL8665">
        <v>9.5681448015119503</v>
      </c>
      <c r="BN8665">
        <v>5.04E-2</v>
      </c>
    </row>
    <row r="8666" spans="1:66" x14ac:dyDescent="0.25">
      <c r="A8666">
        <v>109904</v>
      </c>
      <c r="C8666" t="str">
        <f>Table2[[#This Row],[LeadAuthor]]&amp;Table2[[#This Row],[Year]]&amp;"_"&amp;Table2[[#This Row],[SiteName]]&amp;"_"&amp;Table2[[#This Row],[SampleID]]</f>
        <v>O'Brien2014_ODP1143_</v>
      </c>
      <c r="D8666" t="s">
        <v>1545</v>
      </c>
      <c r="G8666">
        <v>85.02</v>
      </c>
      <c r="K8666" t="s">
        <v>6</v>
      </c>
      <c r="L8666">
        <v>9.36</v>
      </c>
      <c r="M8666">
        <v>113.29</v>
      </c>
      <c r="N8666">
        <v>1.7756000000000001</v>
      </c>
      <c r="O8666" t="s">
        <v>39</v>
      </c>
      <c r="P8666" t="s">
        <v>791</v>
      </c>
      <c r="T8666">
        <v>0</v>
      </c>
      <c r="U8666">
        <v>0.73699956600000005</v>
      </c>
      <c r="V8666" t="s">
        <v>5</v>
      </c>
      <c r="W8666" t="s">
        <v>6</v>
      </c>
      <c r="Y8666" t="s">
        <v>7</v>
      </c>
      <c r="BC8666" t="s">
        <v>327</v>
      </c>
      <c r="BD8666">
        <v>2014</v>
      </c>
      <c r="BE8666" t="s">
        <v>1546</v>
      </c>
      <c r="BG8666" t="s">
        <v>36</v>
      </c>
      <c r="BH8666" t="s">
        <v>1589</v>
      </c>
      <c r="BI8666">
        <v>1880</v>
      </c>
      <c r="BK8666">
        <v>113.106272991446</v>
      </c>
      <c r="BL8666">
        <v>9.5742348568485607</v>
      </c>
      <c r="BN8666">
        <v>3.5549999999999971E-2</v>
      </c>
    </row>
    <row r="8667" spans="1:66" x14ac:dyDescent="0.25">
      <c r="A8667">
        <v>109905</v>
      </c>
      <c r="C8667" t="str">
        <f>Table2[[#This Row],[LeadAuthor]]&amp;Table2[[#This Row],[Year]]&amp;"_"&amp;Table2[[#This Row],[SiteName]]&amp;"_"&amp;Table2[[#This Row],[SampleID]]</f>
        <v>O'Brien2014_ODP1143_</v>
      </c>
      <c r="D8667" t="s">
        <v>1545</v>
      </c>
      <c r="G8667">
        <v>86.715000000000003</v>
      </c>
      <c r="K8667" t="s">
        <v>6</v>
      </c>
      <c r="L8667">
        <v>9.36</v>
      </c>
      <c r="M8667">
        <v>113.29</v>
      </c>
      <c r="N8667">
        <v>1.81115</v>
      </c>
      <c r="O8667" t="s">
        <v>39</v>
      </c>
      <c r="P8667" t="s">
        <v>269</v>
      </c>
      <c r="T8667">
        <v>0</v>
      </c>
      <c r="U8667">
        <v>0.72097463500000003</v>
      </c>
      <c r="V8667" t="s">
        <v>5</v>
      </c>
      <c r="W8667" t="s">
        <v>6</v>
      </c>
      <c r="Y8667" t="s">
        <v>7</v>
      </c>
      <c r="AZ8667">
        <v>0.13700000000000001</v>
      </c>
      <c r="BB8667">
        <v>0.40521127800000001</v>
      </c>
      <c r="BC8667" t="s">
        <v>327</v>
      </c>
      <c r="BD8667">
        <v>2014</v>
      </c>
      <c r="BE8667" t="s">
        <v>1546</v>
      </c>
      <c r="BG8667" t="s">
        <v>36</v>
      </c>
      <c r="BH8667" t="s">
        <v>1590</v>
      </c>
      <c r="BI8667">
        <v>1880</v>
      </c>
      <c r="BK8667">
        <v>113.102580895953</v>
      </c>
      <c r="BL8667">
        <v>9.5785308368445605</v>
      </c>
      <c r="BN8667">
        <v>2.1900000000000031E-2</v>
      </c>
    </row>
    <row r="8668" spans="1:66" x14ac:dyDescent="0.25">
      <c r="A8668">
        <v>109906</v>
      </c>
      <c r="C8668" t="str">
        <f>Table2[[#This Row],[LeadAuthor]]&amp;Table2[[#This Row],[Year]]&amp;"_"&amp;Table2[[#This Row],[SiteName]]&amp;"_"&amp;Table2[[#This Row],[SampleID]]</f>
        <v>O'Brien2014_ODP1143_</v>
      </c>
      <c r="D8668" t="s">
        <v>1545</v>
      </c>
      <c r="G8668">
        <v>88.605000000000004</v>
      </c>
      <c r="K8668" t="s">
        <v>6</v>
      </c>
      <c r="L8668">
        <v>9.36</v>
      </c>
      <c r="M8668">
        <v>113.29</v>
      </c>
      <c r="N8668">
        <v>1.8330500000000001</v>
      </c>
      <c r="O8668" t="s">
        <v>39</v>
      </c>
      <c r="P8668" t="s">
        <v>269</v>
      </c>
      <c r="T8668">
        <v>0</v>
      </c>
      <c r="U8668">
        <v>0.726590599</v>
      </c>
      <c r="V8668" t="s">
        <v>5</v>
      </c>
      <c r="W8668" t="s">
        <v>6</v>
      </c>
      <c r="Y8668" t="s">
        <v>7</v>
      </c>
      <c r="AZ8668">
        <v>7.9000000000000001E-2</v>
      </c>
      <c r="BB8668">
        <v>0.391241693</v>
      </c>
      <c r="BC8668" t="s">
        <v>327</v>
      </c>
      <c r="BD8668">
        <v>2014</v>
      </c>
      <c r="BE8668" t="s">
        <v>1546</v>
      </c>
      <c r="BG8668" t="s">
        <v>36</v>
      </c>
      <c r="BH8668" t="s">
        <v>1591</v>
      </c>
      <c r="BI8668">
        <v>1880</v>
      </c>
      <c r="BK8668">
        <v>113.100306173215</v>
      </c>
      <c r="BL8668">
        <v>9.5811774355877706</v>
      </c>
      <c r="BN8668">
        <v>4.7199999999999909E-2</v>
      </c>
    </row>
    <row r="8669" spans="1:66" x14ac:dyDescent="0.25">
      <c r="A8669">
        <v>109907</v>
      </c>
      <c r="C8669" t="str">
        <f>Table2[[#This Row],[LeadAuthor]]&amp;Table2[[#This Row],[Year]]&amp;"_"&amp;Table2[[#This Row],[SiteName]]&amp;"_"&amp;Table2[[#This Row],[SampleID]]</f>
        <v>O'Brien2014_ODP1143_</v>
      </c>
      <c r="D8669" t="s">
        <v>1545</v>
      </c>
      <c r="G8669">
        <v>92.525000000000006</v>
      </c>
      <c r="K8669" t="s">
        <v>6</v>
      </c>
      <c r="L8669">
        <v>9.36</v>
      </c>
      <c r="M8669">
        <v>113.29</v>
      </c>
      <c r="N8669">
        <v>1.88025</v>
      </c>
      <c r="O8669" t="s">
        <v>39</v>
      </c>
      <c r="P8669" t="s">
        <v>269</v>
      </c>
      <c r="T8669">
        <v>0</v>
      </c>
      <c r="U8669">
        <v>0.71662992999999997</v>
      </c>
      <c r="V8669" t="s">
        <v>5</v>
      </c>
      <c r="W8669" t="s">
        <v>6</v>
      </c>
      <c r="Y8669" t="s">
        <v>7</v>
      </c>
      <c r="AZ8669">
        <v>0.124</v>
      </c>
      <c r="BB8669">
        <v>0.39018805899999998</v>
      </c>
      <c r="BC8669" t="s">
        <v>327</v>
      </c>
      <c r="BD8669">
        <v>2014</v>
      </c>
      <c r="BE8669" t="s">
        <v>1546</v>
      </c>
      <c r="BG8669" t="s">
        <v>36</v>
      </c>
      <c r="BH8669" t="s">
        <v>1592</v>
      </c>
      <c r="BI8669">
        <v>1880</v>
      </c>
      <c r="BK8669">
        <v>113.09540288138901</v>
      </c>
      <c r="BL8669">
        <v>9.5868818575657802</v>
      </c>
      <c r="BN8669">
        <v>3.4699999999999953E-2</v>
      </c>
    </row>
    <row r="8670" spans="1:66" x14ac:dyDescent="0.25">
      <c r="A8670">
        <v>109908</v>
      </c>
      <c r="C8670" t="str">
        <f>Table2[[#This Row],[LeadAuthor]]&amp;Table2[[#This Row],[Year]]&amp;"_"&amp;Table2[[#This Row],[SiteName]]&amp;"_"&amp;Table2[[#This Row],[SampleID]]</f>
        <v>O'Brien2014_ODP1143_</v>
      </c>
      <c r="D8670" t="s">
        <v>1545</v>
      </c>
      <c r="G8670">
        <v>93.864999999999995</v>
      </c>
      <c r="K8670" t="s">
        <v>6</v>
      </c>
      <c r="L8670">
        <v>9.36</v>
      </c>
      <c r="M8670">
        <v>113.29</v>
      </c>
      <c r="N8670">
        <v>1.9149499999999999</v>
      </c>
      <c r="O8670" t="s">
        <v>39</v>
      </c>
      <c r="P8670" t="s">
        <v>269</v>
      </c>
      <c r="T8670">
        <v>0</v>
      </c>
      <c r="U8670">
        <v>0.69651190399999996</v>
      </c>
      <c r="V8670" t="s">
        <v>5</v>
      </c>
      <c r="W8670" t="s">
        <v>6</v>
      </c>
      <c r="Y8670" t="s">
        <v>7</v>
      </c>
      <c r="AZ8670">
        <v>0.14399999999999999</v>
      </c>
      <c r="BB8670">
        <v>0.41915003000000001</v>
      </c>
      <c r="BC8670" t="s">
        <v>327</v>
      </c>
      <c r="BD8670">
        <v>2014</v>
      </c>
      <c r="BE8670" t="s">
        <v>1546</v>
      </c>
      <c r="BG8670" t="s">
        <v>36</v>
      </c>
      <c r="BH8670" t="s">
        <v>1593</v>
      </c>
      <c r="BI8670">
        <v>1880</v>
      </c>
      <c r="BK8670">
        <v>113.091797526802</v>
      </c>
      <c r="BL8670">
        <v>9.5910758681232604</v>
      </c>
      <c r="BN8670">
        <v>2.7900000000000036E-2</v>
      </c>
    </row>
    <row r="8671" spans="1:66" x14ac:dyDescent="0.25">
      <c r="A8671">
        <v>109909</v>
      </c>
      <c r="C8671" t="str">
        <f>Table2[[#This Row],[LeadAuthor]]&amp;Table2[[#This Row],[Year]]&amp;"_"&amp;Table2[[#This Row],[SiteName]]&amp;"_"&amp;Table2[[#This Row],[SampleID]]</f>
        <v>O'Brien2014_ODP1143_</v>
      </c>
      <c r="D8671" t="s">
        <v>1545</v>
      </c>
      <c r="G8671">
        <v>94.795000000000002</v>
      </c>
      <c r="K8671" t="s">
        <v>6</v>
      </c>
      <c r="L8671">
        <v>9.36</v>
      </c>
      <c r="M8671">
        <v>113.29</v>
      </c>
      <c r="N8671">
        <v>1.94285</v>
      </c>
      <c r="O8671" t="s">
        <v>39</v>
      </c>
      <c r="P8671" t="s">
        <v>269</v>
      </c>
      <c r="T8671">
        <v>0</v>
      </c>
      <c r="U8671">
        <v>0.72321749999999996</v>
      </c>
      <c r="V8671" t="s">
        <v>5</v>
      </c>
      <c r="W8671" t="s">
        <v>6</v>
      </c>
      <c r="Y8671" t="s">
        <v>7</v>
      </c>
      <c r="AZ8671">
        <v>0.16700000000000001</v>
      </c>
      <c r="BB8671">
        <v>0.42701772100000002</v>
      </c>
      <c r="BC8671" t="s">
        <v>327</v>
      </c>
      <c r="BD8671">
        <v>2014</v>
      </c>
      <c r="BE8671" t="s">
        <v>1546</v>
      </c>
      <c r="BG8671" t="s">
        <v>36</v>
      </c>
      <c r="BH8671" t="s">
        <v>1594</v>
      </c>
      <c r="BI8671">
        <v>1880</v>
      </c>
      <c r="BK8671">
        <v>113.088898325733</v>
      </c>
      <c r="BL8671">
        <v>9.5944481779859796</v>
      </c>
      <c r="BN8671">
        <v>6.3950000000000173E-2</v>
      </c>
    </row>
    <row r="8672" spans="1:66" x14ac:dyDescent="0.25">
      <c r="A8672">
        <v>109910</v>
      </c>
      <c r="C8672" t="str">
        <f>Table2[[#This Row],[LeadAuthor]]&amp;Table2[[#This Row],[Year]]&amp;"_"&amp;Table2[[#This Row],[SiteName]]&amp;"_"&amp;Table2[[#This Row],[SampleID]]</f>
        <v>O'Brien2014_ODP1143_</v>
      </c>
      <c r="D8672" t="s">
        <v>1545</v>
      </c>
      <c r="G8672">
        <v>96.67</v>
      </c>
      <c r="K8672" t="s">
        <v>6</v>
      </c>
      <c r="L8672">
        <v>9.36</v>
      </c>
      <c r="M8672">
        <v>113.29</v>
      </c>
      <c r="N8672">
        <v>2.0068000000000001</v>
      </c>
      <c r="O8672" t="s">
        <v>39</v>
      </c>
      <c r="P8672" t="s">
        <v>269</v>
      </c>
      <c r="T8672">
        <v>0</v>
      </c>
      <c r="U8672">
        <v>0.70308266699999999</v>
      </c>
      <c r="V8672" t="s">
        <v>5</v>
      </c>
      <c r="W8672" t="s">
        <v>6</v>
      </c>
      <c r="Y8672" t="s">
        <v>7</v>
      </c>
      <c r="AZ8672">
        <v>0.127</v>
      </c>
      <c r="BB8672">
        <v>0.42416646299999999</v>
      </c>
      <c r="BC8672" t="s">
        <v>327</v>
      </c>
      <c r="BD8672">
        <v>2014</v>
      </c>
      <c r="BE8672" t="s">
        <v>1546</v>
      </c>
      <c r="BG8672" t="s">
        <v>36</v>
      </c>
      <c r="BH8672" t="s">
        <v>1595</v>
      </c>
      <c r="BI8672">
        <v>1880</v>
      </c>
      <c r="BK8672">
        <v>113.082251775282</v>
      </c>
      <c r="BL8672">
        <v>9.6021785052033906</v>
      </c>
      <c r="BN8672">
        <v>3.379999999999983E-2</v>
      </c>
    </row>
    <row r="8673" spans="1:66" x14ac:dyDescent="0.25">
      <c r="A8673">
        <v>109911</v>
      </c>
      <c r="C8673" t="str">
        <f>Table2[[#This Row],[LeadAuthor]]&amp;Table2[[#This Row],[Year]]&amp;"_"&amp;Table2[[#This Row],[SiteName]]&amp;"_"&amp;Table2[[#This Row],[SampleID]]</f>
        <v>O'Brien2014_ODP1143_</v>
      </c>
      <c r="D8673" t="s">
        <v>1545</v>
      </c>
      <c r="G8673">
        <v>97.51</v>
      </c>
      <c r="K8673" t="s">
        <v>6</v>
      </c>
      <c r="L8673">
        <v>9.36</v>
      </c>
      <c r="M8673">
        <v>113.29</v>
      </c>
      <c r="N8673">
        <v>2.0406</v>
      </c>
      <c r="O8673" t="s">
        <v>39</v>
      </c>
      <c r="P8673" t="s">
        <v>269</v>
      </c>
      <c r="T8673">
        <v>0</v>
      </c>
      <c r="U8673">
        <v>0.71542883099999999</v>
      </c>
      <c r="V8673" t="s">
        <v>5</v>
      </c>
      <c r="W8673" t="s">
        <v>6</v>
      </c>
      <c r="Y8673" t="s">
        <v>7</v>
      </c>
      <c r="AZ8673">
        <v>0.13200000000000001</v>
      </c>
      <c r="BB8673">
        <v>0.40978968199999999</v>
      </c>
      <c r="BC8673" t="s">
        <v>327</v>
      </c>
      <c r="BD8673">
        <v>2014</v>
      </c>
      <c r="BE8673" t="s">
        <v>1546</v>
      </c>
      <c r="BG8673" t="s">
        <v>36</v>
      </c>
      <c r="BH8673" t="s">
        <v>1596</v>
      </c>
      <c r="BI8673">
        <v>1880</v>
      </c>
      <c r="BK8673">
        <v>113.078738118545</v>
      </c>
      <c r="BL8673">
        <v>9.60626461711772</v>
      </c>
      <c r="BN8673">
        <v>6.2800000000000189E-2</v>
      </c>
    </row>
    <row r="8674" spans="1:66" x14ac:dyDescent="0.25">
      <c r="A8674">
        <v>109912</v>
      </c>
      <c r="C8674" t="str">
        <f>Table2[[#This Row],[LeadAuthor]]&amp;Table2[[#This Row],[Year]]&amp;"_"&amp;Table2[[#This Row],[SiteName]]&amp;"_"&amp;Table2[[#This Row],[SampleID]]</f>
        <v>O'Brien2014_ODP1143_</v>
      </c>
      <c r="D8674" t="s">
        <v>1545</v>
      </c>
      <c r="G8674">
        <v>99.17</v>
      </c>
      <c r="K8674" t="s">
        <v>6</v>
      </c>
      <c r="L8674">
        <v>9.36</v>
      </c>
      <c r="M8674">
        <v>113.29</v>
      </c>
      <c r="N8674">
        <v>2.1034000000000002</v>
      </c>
      <c r="O8674" t="s">
        <v>39</v>
      </c>
      <c r="P8674" t="s">
        <v>269</v>
      </c>
      <c r="T8674">
        <v>0</v>
      </c>
      <c r="U8674">
        <v>0.68997224800000001</v>
      </c>
      <c r="V8674" t="s">
        <v>5</v>
      </c>
      <c r="W8674" t="s">
        <v>6</v>
      </c>
      <c r="Y8674" t="s">
        <v>7</v>
      </c>
      <c r="AZ8674">
        <v>0.11700000000000001</v>
      </c>
      <c r="BB8674">
        <v>0.46502765899999998</v>
      </c>
      <c r="BC8674" t="s">
        <v>327</v>
      </c>
      <c r="BD8674">
        <v>2014</v>
      </c>
      <c r="BE8674" t="s">
        <v>1546</v>
      </c>
      <c r="BG8674" t="s">
        <v>36</v>
      </c>
      <c r="BH8674" t="s">
        <v>1597</v>
      </c>
      <c r="BI8674">
        <v>1880</v>
      </c>
      <c r="BK8674">
        <v>113.072208495049</v>
      </c>
      <c r="BL8674">
        <v>9.6138571901798606</v>
      </c>
      <c r="BN8674">
        <v>8.725000000000005E-2</v>
      </c>
    </row>
    <row r="8675" spans="1:66" x14ac:dyDescent="0.25">
      <c r="A8675">
        <v>109913</v>
      </c>
      <c r="C8675" t="str">
        <f>Table2[[#This Row],[LeadAuthor]]&amp;Table2[[#This Row],[Year]]&amp;"_"&amp;Table2[[#This Row],[SiteName]]&amp;"_"&amp;Table2[[#This Row],[SampleID]]</f>
        <v>O'Brien2014_ODP1143_</v>
      </c>
      <c r="D8675" t="s">
        <v>1545</v>
      </c>
      <c r="G8675">
        <v>103.255</v>
      </c>
      <c r="K8675" t="s">
        <v>6</v>
      </c>
      <c r="L8675">
        <v>9.36</v>
      </c>
      <c r="M8675">
        <v>113.29</v>
      </c>
      <c r="N8675">
        <v>2.1906500000000002</v>
      </c>
      <c r="O8675" t="s">
        <v>39</v>
      </c>
      <c r="P8675" t="s">
        <v>269</v>
      </c>
      <c r="T8675">
        <v>0</v>
      </c>
      <c r="U8675">
        <v>0.69935789100000001</v>
      </c>
      <c r="V8675" t="s">
        <v>5</v>
      </c>
      <c r="W8675" t="s">
        <v>6</v>
      </c>
      <c r="Y8675" t="s">
        <v>7</v>
      </c>
      <c r="AZ8675">
        <v>0.16500000000000001</v>
      </c>
      <c r="BB8675">
        <v>0.45097847400000002</v>
      </c>
      <c r="BC8675" t="s">
        <v>327</v>
      </c>
      <c r="BD8675">
        <v>2014</v>
      </c>
      <c r="BE8675" t="s">
        <v>1546</v>
      </c>
      <c r="BG8675" t="s">
        <v>36</v>
      </c>
      <c r="BH8675" t="s">
        <v>1598</v>
      </c>
      <c r="BI8675">
        <v>1880</v>
      </c>
      <c r="BK8675">
        <v>113.063133898448</v>
      </c>
      <c r="BL8675">
        <v>9.6244071378608904</v>
      </c>
      <c r="BN8675">
        <v>4.4149999999999689E-2</v>
      </c>
    </row>
    <row r="8676" spans="1:66" x14ac:dyDescent="0.25">
      <c r="A8676">
        <v>109914</v>
      </c>
      <c r="C8676" t="str">
        <f>Table2[[#This Row],[LeadAuthor]]&amp;Table2[[#This Row],[Year]]&amp;"_"&amp;Table2[[#This Row],[SiteName]]&amp;"_"&amp;Table2[[#This Row],[SampleID]]</f>
        <v>O'Brien2014_ODP1143_</v>
      </c>
      <c r="D8676" t="s">
        <v>1545</v>
      </c>
      <c r="G8676">
        <v>104.76</v>
      </c>
      <c r="K8676" t="s">
        <v>6</v>
      </c>
      <c r="L8676">
        <v>9.36</v>
      </c>
      <c r="M8676">
        <v>113.29</v>
      </c>
      <c r="N8676">
        <v>2.2347999999999999</v>
      </c>
      <c r="O8676" t="s">
        <v>39</v>
      </c>
      <c r="P8676" t="s">
        <v>269</v>
      </c>
      <c r="T8676">
        <v>0</v>
      </c>
      <c r="U8676">
        <v>0.75912367700000005</v>
      </c>
      <c r="V8676" t="s">
        <v>5</v>
      </c>
      <c r="W8676" t="s">
        <v>6</v>
      </c>
      <c r="Y8676" t="s">
        <v>7</v>
      </c>
      <c r="BC8676" t="s">
        <v>327</v>
      </c>
      <c r="BD8676">
        <v>2014</v>
      </c>
      <c r="BE8676" t="s">
        <v>1546</v>
      </c>
      <c r="BG8676" t="s">
        <v>36</v>
      </c>
      <c r="BH8676" t="s">
        <v>1599</v>
      </c>
      <c r="BI8676">
        <v>1880</v>
      </c>
      <c r="BK8676">
        <v>113.058540761095</v>
      </c>
      <c r="BL8676">
        <v>9.6297461901100903</v>
      </c>
      <c r="BN8676">
        <v>5.3150000000000031E-2</v>
      </c>
    </row>
    <row r="8677" spans="1:66" x14ac:dyDescent="0.25">
      <c r="A8677">
        <v>109915</v>
      </c>
      <c r="C8677" t="str">
        <f>Table2[[#This Row],[LeadAuthor]]&amp;Table2[[#This Row],[Year]]&amp;"_"&amp;Table2[[#This Row],[SiteName]]&amp;"_"&amp;Table2[[#This Row],[SampleID]]</f>
        <v>O'Brien2014_ODP1143_</v>
      </c>
      <c r="D8677" t="s">
        <v>1545</v>
      </c>
      <c r="G8677">
        <v>107.36499999999999</v>
      </c>
      <c r="K8677" t="s">
        <v>6</v>
      </c>
      <c r="L8677">
        <v>9.36</v>
      </c>
      <c r="M8677">
        <v>113.29</v>
      </c>
      <c r="N8677">
        <v>2.2879499999999999</v>
      </c>
      <c r="O8677" t="s">
        <v>39</v>
      </c>
      <c r="P8677" t="s">
        <v>269</v>
      </c>
      <c r="T8677">
        <v>0</v>
      </c>
      <c r="U8677">
        <v>0.71210200800000001</v>
      </c>
      <c r="V8677" t="s">
        <v>5</v>
      </c>
      <c r="W8677" t="s">
        <v>6</v>
      </c>
      <c r="Y8677" t="s">
        <v>7</v>
      </c>
      <c r="AZ8677">
        <v>0.23200000000000001</v>
      </c>
      <c r="BB8677">
        <v>0.46869151399999998</v>
      </c>
      <c r="BC8677" t="s">
        <v>327</v>
      </c>
      <c r="BD8677">
        <v>2014</v>
      </c>
      <c r="BE8677" t="s">
        <v>1546</v>
      </c>
      <c r="BG8677" t="s">
        <v>36</v>
      </c>
      <c r="BH8677" t="s">
        <v>1600</v>
      </c>
      <c r="BI8677">
        <v>1880</v>
      </c>
      <c r="BK8677">
        <v>113.05301020856901</v>
      </c>
      <c r="BL8677">
        <v>9.6361741430332497</v>
      </c>
      <c r="BN8677">
        <v>4.0500000000000203E-2</v>
      </c>
    </row>
    <row r="8678" spans="1:66" x14ac:dyDescent="0.25">
      <c r="A8678">
        <v>109916</v>
      </c>
      <c r="C8678" t="str">
        <f>Table2[[#This Row],[LeadAuthor]]&amp;Table2[[#This Row],[Year]]&amp;"_"&amp;Table2[[#This Row],[SiteName]]&amp;"_"&amp;Table2[[#This Row],[SampleID]]</f>
        <v>O'Brien2014_ODP1143_</v>
      </c>
      <c r="D8678" t="s">
        <v>1545</v>
      </c>
      <c r="G8678">
        <v>108.91500000000001</v>
      </c>
      <c r="K8678" t="s">
        <v>6</v>
      </c>
      <c r="L8678">
        <v>9.36</v>
      </c>
      <c r="M8678">
        <v>113.29</v>
      </c>
      <c r="N8678">
        <v>2.3284500000000001</v>
      </c>
      <c r="O8678" t="s">
        <v>39</v>
      </c>
      <c r="P8678" t="s">
        <v>269</v>
      </c>
      <c r="T8678">
        <v>0</v>
      </c>
      <c r="U8678">
        <v>0.75524113500000001</v>
      </c>
      <c r="V8678" t="s">
        <v>5</v>
      </c>
      <c r="W8678" t="s">
        <v>6</v>
      </c>
      <c r="Y8678" t="s">
        <v>7</v>
      </c>
      <c r="BC8678" t="s">
        <v>327</v>
      </c>
      <c r="BD8678">
        <v>2014</v>
      </c>
      <c r="BE8678" t="s">
        <v>1546</v>
      </c>
      <c r="BG8678" t="s">
        <v>36</v>
      </c>
      <c r="BH8678" t="s">
        <v>1601</v>
      </c>
      <c r="BI8678">
        <v>1880</v>
      </c>
      <c r="BK8678">
        <v>113.048795150457</v>
      </c>
      <c r="BL8678">
        <v>9.6410725969750004</v>
      </c>
      <c r="BN8678">
        <v>7.6950000000000074E-2</v>
      </c>
    </row>
    <row r="8679" spans="1:66" x14ac:dyDescent="0.25">
      <c r="A8679">
        <v>109917</v>
      </c>
      <c r="C8679" t="str">
        <f>Table2[[#This Row],[LeadAuthor]]&amp;Table2[[#This Row],[Year]]&amp;"_"&amp;Table2[[#This Row],[SiteName]]&amp;"_"&amp;Table2[[#This Row],[SampleID]]</f>
        <v>O'Brien2014_ODP1143_</v>
      </c>
      <c r="D8679" t="s">
        <v>1545</v>
      </c>
      <c r="G8679">
        <v>111.035</v>
      </c>
      <c r="K8679" t="s">
        <v>6</v>
      </c>
      <c r="L8679">
        <v>9.36</v>
      </c>
      <c r="M8679">
        <v>113.29</v>
      </c>
      <c r="N8679">
        <v>2.4054000000000002</v>
      </c>
      <c r="O8679" t="s">
        <v>39</v>
      </c>
      <c r="P8679" t="s">
        <v>269</v>
      </c>
      <c r="T8679">
        <v>0</v>
      </c>
      <c r="U8679">
        <v>0.71034246700000003</v>
      </c>
      <c r="V8679" t="s">
        <v>5</v>
      </c>
      <c r="W8679" t="s">
        <v>6</v>
      </c>
      <c r="Y8679" t="s">
        <v>7</v>
      </c>
      <c r="AZ8679">
        <v>0.13300000000000001</v>
      </c>
      <c r="BB8679">
        <v>0.41082919899999998</v>
      </c>
      <c r="BC8679" t="s">
        <v>327</v>
      </c>
      <c r="BD8679">
        <v>2014</v>
      </c>
      <c r="BE8679" t="s">
        <v>1546</v>
      </c>
      <c r="BG8679" t="s">
        <v>36</v>
      </c>
      <c r="BH8679" t="s">
        <v>1602</v>
      </c>
      <c r="BI8679">
        <v>1880</v>
      </c>
      <c r="BK8679">
        <v>113.040784613249</v>
      </c>
      <c r="BL8679">
        <v>9.6503805884512399</v>
      </c>
      <c r="BN8679">
        <v>2.079999999999993E-2</v>
      </c>
    </row>
    <row r="8680" spans="1:66" x14ac:dyDescent="0.25">
      <c r="A8680">
        <v>109918</v>
      </c>
      <c r="C8680" t="str">
        <f>Table2[[#This Row],[LeadAuthor]]&amp;Table2[[#This Row],[Year]]&amp;"_"&amp;Table2[[#This Row],[SiteName]]&amp;"_"&amp;Table2[[#This Row],[SampleID]]</f>
        <v>O'Brien2014_ODP1143_</v>
      </c>
      <c r="D8680" t="s">
        <v>1545</v>
      </c>
      <c r="G8680">
        <v>111.81</v>
      </c>
      <c r="K8680" t="s">
        <v>6</v>
      </c>
      <c r="L8680">
        <v>9.36</v>
      </c>
      <c r="M8680">
        <v>113.29</v>
      </c>
      <c r="N8680">
        <v>2.4262000000000001</v>
      </c>
      <c r="O8680" t="s">
        <v>39</v>
      </c>
      <c r="P8680" t="s">
        <v>269</v>
      </c>
      <c r="T8680">
        <v>0</v>
      </c>
      <c r="U8680">
        <v>0.73068537899999997</v>
      </c>
      <c r="V8680" t="s">
        <v>5</v>
      </c>
      <c r="W8680" t="s">
        <v>6</v>
      </c>
      <c r="Y8680" t="s">
        <v>7</v>
      </c>
      <c r="AZ8680">
        <v>0.16800000000000001</v>
      </c>
      <c r="BB8680">
        <v>0.41944030999999998</v>
      </c>
      <c r="BC8680" t="s">
        <v>327</v>
      </c>
      <c r="BD8680">
        <v>2014</v>
      </c>
      <c r="BE8680" t="s">
        <v>1546</v>
      </c>
      <c r="BG8680" t="s">
        <v>36</v>
      </c>
      <c r="BH8680" t="s">
        <v>1603</v>
      </c>
      <c r="BI8680">
        <v>1880</v>
      </c>
      <c r="BK8680">
        <v>113.03861888824299</v>
      </c>
      <c r="BL8680">
        <v>9.6528967976356501</v>
      </c>
      <c r="BN8680">
        <v>3.9299999999999891E-2</v>
      </c>
    </row>
    <row r="8681" spans="1:66" x14ac:dyDescent="0.25">
      <c r="A8681">
        <v>109919</v>
      </c>
      <c r="C8681" t="str">
        <f>Table2[[#This Row],[LeadAuthor]]&amp;Table2[[#This Row],[Year]]&amp;"_"&amp;Table2[[#This Row],[SiteName]]&amp;"_"&amp;Table2[[#This Row],[SampleID]]</f>
        <v>O'Brien2014_ODP1143_</v>
      </c>
      <c r="D8681" t="s">
        <v>1545</v>
      </c>
      <c r="G8681">
        <v>113.52500000000001</v>
      </c>
      <c r="K8681" t="s">
        <v>6</v>
      </c>
      <c r="L8681">
        <v>9.36</v>
      </c>
      <c r="M8681">
        <v>113.29</v>
      </c>
      <c r="N8681">
        <v>2.4655</v>
      </c>
      <c r="O8681" t="s">
        <v>39</v>
      </c>
      <c r="P8681" t="s">
        <v>269</v>
      </c>
      <c r="T8681">
        <v>0</v>
      </c>
      <c r="U8681">
        <v>0.71939004900000003</v>
      </c>
      <c r="V8681" t="s">
        <v>5</v>
      </c>
      <c r="W8681" t="s">
        <v>6</v>
      </c>
      <c r="Y8681" t="s">
        <v>7</v>
      </c>
      <c r="BC8681" t="s">
        <v>327</v>
      </c>
      <c r="BD8681">
        <v>2014</v>
      </c>
      <c r="BE8681" t="s">
        <v>1546</v>
      </c>
      <c r="BG8681" t="s">
        <v>36</v>
      </c>
      <c r="BH8681" t="s">
        <v>1604</v>
      </c>
      <c r="BI8681">
        <v>1880</v>
      </c>
      <c r="BK8681">
        <v>113.034526413584</v>
      </c>
      <c r="BL8681">
        <v>9.6576512238805599</v>
      </c>
      <c r="BN8681">
        <v>4.0350000000000108E-2</v>
      </c>
    </row>
    <row r="8682" spans="1:66" x14ac:dyDescent="0.25">
      <c r="A8682">
        <v>109920</v>
      </c>
      <c r="C8682" t="str">
        <f>Table2[[#This Row],[LeadAuthor]]&amp;Table2[[#This Row],[Year]]&amp;"_"&amp;Table2[[#This Row],[SiteName]]&amp;"_"&amp;Table2[[#This Row],[SampleID]]</f>
        <v>O'Brien2014_ODP1143_</v>
      </c>
      <c r="D8682" t="s">
        <v>1545</v>
      </c>
      <c r="G8682">
        <v>115.685</v>
      </c>
      <c r="K8682" t="s">
        <v>6</v>
      </c>
      <c r="L8682">
        <v>9.36</v>
      </c>
      <c r="M8682">
        <v>113.29</v>
      </c>
      <c r="N8682">
        <v>2.5058500000000001</v>
      </c>
      <c r="O8682" t="s">
        <v>39</v>
      </c>
      <c r="P8682" t="s">
        <v>269</v>
      </c>
      <c r="T8682">
        <v>0</v>
      </c>
      <c r="U8682">
        <v>0.72063314599999995</v>
      </c>
      <c r="V8682" t="s">
        <v>5</v>
      </c>
      <c r="W8682" t="s">
        <v>6</v>
      </c>
      <c r="Y8682" t="s">
        <v>7</v>
      </c>
      <c r="AZ8682">
        <v>0.15</v>
      </c>
      <c r="BB8682">
        <v>0.46240043800000002</v>
      </c>
      <c r="BC8682" t="s">
        <v>327</v>
      </c>
      <c r="BD8682">
        <v>2014</v>
      </c>
      <c r="BE8682" t="s">
        <v>1546</v>
      </c>
      <c r="BG8682" t="s">
        <v>36</v>
      </c>
      <c r="BH8682" t="s">
        <v>1605</v>
      </c>
      <c r="BI8682">
        <v>2400</v>
      </c>
      <c r="BK8682">
        <v>113.03032391225599</v>
      </c>
      <c r="BL8682">
        <v>9.6625330066953499</v>
      </c>
      <c r="BN8682">
        <v>5.3749999999999964E-2</v>
      </c>
    </row>
    <row r="8683" spans="1:66" x14ac:dyDescent="0.25">
      <c r="A8683">
        <v>109921</v>
      </c>
      <c r="C8683" t="str">
        <f>Table2[[#This Row],[LeadAuthor]]&amp;Table2[[#This Row],[Year]]&amp;"_"&amp;Table2[[#This Row],[SiteName]]&amp;"_"&amp;Table2[[#This Row],[SampleID]]</f>
        <v>O'Brien2014_ODP1143_</v>
      </c>
      <c r="D8683" t="s">
        <v>1545</v>
      </c>
      <c r="G8683">
        <v>117.93</v>
      </c>
      <c r="K8683" t="s">
        <v>6</v>
      </c>
      <c r="L8683">
        <v>9.36</v>
      </c>
      <c r="M8683">
        <v>113.29</v>
      </c>
      <c r="N8683">
        <v>2.5596000000000001</v>
      </c>
      <c r="O8683" t="s">
        <v>39</v>
      </c>
      <c r="P8683" t="s">
        <v>269</v>
      </c>
      <c r="T8683">
        <v>0</v>
      </c>
      <c r="U8683">
        <v>0.72851288400000003</v>
      </c>
      <c r="V8683" t="s">
        <v>5</v>
      </c>
      <c r="W8683" t="s">
        <v>6</v>
      </c>
      <c r="Y8683" t="s">
        <v>7</v>
      </c>
      <c r="AZ8683">
        <v>0.114</v>
      </c>
      <c r="BB8683">
        <v>0.40260173599999999</v>
      </c>
      <c r="BC8683" t="s">
        <v>327</v>
      </c>
      <c r="BD8683">
        <v>2014</v>
      </c>
      <c r="BE8683" t="s">
        <v>1546</v>
      </c>
      <c r="BG8683" t="s">
        <v>36</v>
      </c>
      <c r="BH8683" t="s">
        <v>1606</v>
      </c>
      <c r="BI8683">
        <v>2400</v>
      </c>
      <c r="BK8683">
        <v>113.024724705197</v>
      </c>
      <c r="BL8683">
        <v>9.6690365201130302</v>
      </c>
      <c r="BN8683">
        <v>3.0799999999999716E-2</v>
      </c>
    </row>
    <row r="8684" spans="1:66" x14ac:dyDescent="0.25">
      <c r="A8684">
        <v>109922</v>
      </c>
      <c r="C8684" t="str">
        <f>Table2[[#This Row],[LeadAuthor]]&amp;Table2[[#This Row],[Year]]&amp;"_"&amp;Table2[[#This Row],[SiteName]]&amp;"_"&amp;Table2[[#This Row],[SampleID]]</f>
        <v>O'Brien2014_ODP1143_</v>
      </c>
      <c r="D8684" t="s">
        <v>1545</v>
      </c>
      <c r="G8684">
        <v>119.94</v>
      </c>
      <c r="K8684" t="s">
        <v>6</v>
      </c>
      <c r="L8684">
        <v>9.36</v>
      </c>
      <c r="M8684">
        <v>113.29</v>
      </c>
      <c r="N8684">
        <v>2.5903999999999998</v>
      </c>
      <c r="O8684" t="s">
        <v>25</v>
      </c>
      <c r="P8684" t="s">
        <v>272</v>
      </c>
      <c r="T8684">
        <v>0</v>
      </c>
      <c r="U8684">
        <v>0.72294264600000002</v>
      </c>
      <c r="V8684" t="s">
        <v>5</v>
      </c>
      <c r="W8684" t="s">
        <v>6</v>
      </c>
      <c r="Y8684" t="s">
        <v>7</v>
      </c>
      <c r="AZ8684">
        <v>0.15</v>
      </c>
      <c r="BB8684">
        <v>0.41643430999999997</v>
      </c>
      <c r="BC8684" t="s">
        <v>327</v>
      </c>
      <c r="BD8684">
        <v>2014</v>
      </c>
      <c r="BE8684" t="s">
        <v>1546</v>
      </c>
      <c r="BG8684" t="s">
        <v>36</v>
      </c>
      <c r="BH8684" t="s">
        <v>1607</v>
      </c>
      <c r="BI8684">
        <v>2400</v>
      </c>
      <c r="BK8684">
        <v>113.021515673379</v>
      </c>
      <c r="BL8684">
        <v>9.6727634516248706</v>
      </c>
      <c r="BN8684">
        <v>4.850000000000021E-2</v>
      </c>
    </row>
    <row r="8685" spans="1:66" x14ac:dyDescent="0.25">
      <c r="A8685">
        <v>109923</v>
      </c>
      <c r="C8685" t="str">
        <f>Table2[[#This Row],[LeadAuthor]]&amp;Table2[[#This Row],[Year]]&amp;"_"&amp;Table2[[#This Row],[SiteName]]&amp;"_"&amp;Table2[[#This Row],[SampleID]]</f>
        <v>O'Brien2014_ODP1143_</v>
      </c>
      <c r="D8685" t="s">
        <v>1545</v>
      </c>
      <c r="G8685">
        <v>122.345</v>
      </c>
      <c r="K8685" t="s">
        <v>6</v>
      </c>
      <c r="L8685">
        <v>9.36</v>
      </c>
      <c r="M8685">
        <v>113.29</v>
      </c>
      <c r="N8685">
        <v>2.6389</v>
      </c>
      <c r="O8685" t="s">
        <v>25</v>
      </c>
      <c r="P8685" t="s">
        <v>272</v>
      </c>
      <c r="T8685">
        <v>0</v>
      </c>
      <c r="U8685">
        <v>0.71654556300000005</v>
      </c>
      <c r="V8685" t="s">
        <v>5</v>
      </c>
      <c r="W8685" t="s">
        <v>6</v>
      </c>
      <c r="Y8685" t="s">
        <v>7</v>
      </c>
      <c r="BC8685" t="s">
        <v>327</v>
      </c>
      <c r="BD8685">
        <v>2014</v>
      </c>
      <c r="BE8685" t="s">
        <v>1546</v>
      </c>
      <c r="BG8685" t="s">
        <v>36</v>
      </c>
      <c r="BH8685" t="s">
        <v>1608</v>
      </c>
      <c r="BI8685">
        <v>2400</v>
      </c>
      <c r="BK8685">
        <v>113.01646166882099</v>
      </c>
      <c r="BL8685">
        <v>9.6786325529761701</v>
      </c>
      <c r="BN8685">
        <v>2.389999999999981E-2</v>
      </c>
    </row>
    <row r="8686" spans="1:66" x14ac:dyDescent="0.25">
      <c r="A8686">
        <v>109924</v>
      </c>
      <c r="C8686" t="str">
        <f>Table2[[#This Row],[LeadAuthor]]&amp;Table2[[#This Row],[Year]]&amp;"_"&amp;Table2[[#This Row],[SiteName]]&amp;"_"&amp;Table2[[#This Row],[SampleID]]</f>
        <v>O'Brien2014_ODP1143_</v>
      </c>
      <c r="D8686" t="s">
        <v>1545</v>
      </c>
      <c r="G8686">
        <v>123.54</v>
      </c>
      <c r="K8686" t="s">
        <v>6</v>
      </c>
      <c r="L8686">
        <v>9.36</v>
      </c>
      <c r="M8686">
        <v>113.29</v>
      </c>
      <c r="N8686">
        <v>2.6627999999999998</v>
      </c>
      <c r="O8686" t="s">
        <v>25</v>
      </c>
      <c r="P8686" t="s">
        <v>272</v>
      </c>
      <c r="T8686">
        <v>0</v>
      </c>
      <c r="U8686">
        <v>0.70060663899999998</v>
      </c>
      <c r="V8686" t="s">
        <v>5</v>
      </c>
      <c r="W8686" t="s">
        <v>6</v>
      </c>
      <c r="Y8686" t="s">
        <v>7</v>
      </c>
      <c r="AZ8686">
        <v>0.13400000000000001</v>
      </c>
      <c r="BB8686">
        <v>0.452204406</v>
      </c>
      <c r="BC8686" t="s">
        <v>327</v>
      </c>
      <c r="BD8686">
        <v>2014</v>
      </c>
      <c r="BE8686" t="s">
        <v>1546</v>
      </c>
      <c r="BG8686" t="s">
        <v>36</v>
      </c>
      <c r="BH8686" t="s">
        <v>1609</v>
      </c>
      <c r="BI8686">
        <v>2400</v>
      </c>
      <c r="BK8686">
        <v>113.013970769132</v>
      </c>
      <c r="BL8686">
        <v>9.6815249266284393</v>
      </c>
      <c r="BN8686">
        <v>4.4399999999999995E-2</v>
      </c>
    </row>
    <row r="8687" spans="1:66" x14ac:dyDescent="0.25">
      <c r="A8687">
        <v>109925</v>
      </c>
      <c r="C8687" t="str">
        <f>Table2[[#This Row],[LeadAuthor]]&amp;Table2[[#This Row],[Year]]&amp;"_"&amp;Table2[[#This Row],[SiteName]]&amp;"_"&amp;Table2[[#This Row],[SampleID]]</f>
        <v>O'Brien2014_ODP1143_</v>
      </c>
      <c r="D8687" t="s">
        <v>1545</v>
      </c>
      <c r="G8687">
        <v>125.43</v>
      </c>
      <c r="K8687" t="s">
        <v>6</v>
      </c>
      <c r="L8687">
        <v>9.36</v>
      </c>
      <c r="M8687">
        <v>113.29</v>
      </c>
      <c r="N8687">
        <v>2.7071999999999998</v>
      </c>
      <c r="O8687" t="s">
        <v>25</v>
      </c>
      <c r="P8687" t="s">
        <v>272</v>
      </c>
      <c r="T8687">
        <v>0</v>
      </c>
      <c r="U8687">
        <v>0.68309138999999996</v>
      </c>
      <c r="V8687" t="s">
        <v>5</v>
      </c>
      <c r="W8687" t="s">
        <v>6</v>
      </c>
      <c r="Y8687" t="s">
        <v>7</v>
      </c>
      <c r="BC8687" t="s">
        <v>327</v>
      </c>
      <c r="BD8687">
        <v>2014</v>
      </c>
      <c r="BE8687" t="s">
        <v>1546</v>
      </c>
      <c r="BG8687" t="s">
        <v>36</v>
      </c>
      <c r="BH8687" t="s">
        <v>1610</v>
      </c>
      <c r="BI8687">
        <v>2400</v>
      </c>
      <c r="BK8687">
        <v>113.009342675768</v>
      </c>
      <c r="BL8687">
        <v>9.6868985171761608</v>
      </c>
      <c r="BN8687">
        <v>2.8300000000000214E-2</v>
      </c>
    </row>
    <row r="8688" spans="1:66" x14ac:dyDescent="0.25">
      <c r="A8688">
        <v>109926</v>
      </c>
      <c r="C8688" t="str">
        <f>Table2[[#This Row],[LeadAuthor]]&amp;Table2[[#This Row],[Year]]&amp;"_"&amp;Table2[[#This Row],[SiteName]]&amp;"_"&amp;Table2[[#This Row],[SampleID]]</f>
        <v>O'Brien2014_ODP1143_</v>
      </c>
      <c r="D8688" t="s">
        <v>1545</v>
      </c>
      <c r="G8688">
        <v>126.55</v>
      </c>
      <c r="K8688" t="s">
        <v>6</v>
      </c>
      <c r="L8688">
        <v>9.36</v>
      </c>
      <c r="M8688">
        <v>113.29</v>
      </c>
      <c r="N8688">
        <v>2.7355</v>
      </c>
      <c r="O8688" t="s">
        <v>25</v>
      </c>
      <c r="P8688" t="s">
        <v>272</v>
      </c>
      <c r="T8688">
        <v>0</v>
      </c>
      <c r="U8688">
        <v>0.72932714700000001</v>
      </c>
      <c r="V8688" t="s">
        <v>5</v>
      </c>
      <c r="W8688" t="s">
        <v>6</v>
      </c>
      <c r="Y8688" t="s">
        <v>7</v>
      </c>
      <c r="BC8688" t="s">
        <v>327</v>
      </c>
      <c r="BD8688">
        <v>2014</v>
      </c>
      <c r="BE8688" t="s">
        <v>1546</v>
      </c>
      <c r="BG8688" t="s">
        <v>36</v>
      </c>
      <c r="BH8688" t="s">
        <v>1611</v>
      </c>
      <c r="BI8688">
        <v>2400</v>
      </c>
      <c r="BK8688">
        <v>113.006392347757</v>
      </c>
      <c r="BL8688">
        <v>9.6903237866870793</v>
      </c>
      <c r="BN8688">
        <v>3.5000000000000142E-2</v>
      </c>
    </row>
    <row r="8689" spans="1:66" x14ac:dyDescent="0.25">
      <c r="A8689">
        <v>109927</v>
      </c>
      <c r="C8689" t="str">
        <f>Table2[[#This Row],[LeadAuthor]]&amp;Table2[[#This Row],[Year]]&amp;"_"&amp;Table2[[#This Row],[SiteName]]&amp;"_"&amp;Table2[[#This Row],[SampleID]]</f>
        <v>O'Brien2014_ODP1143_</v>
      </c>
      <c r="D8689" t="s">
        <v>1545</v>
      </c>
      <c r="G8689">
        <v>127.77500000000001</v>
      </c>
      <c r="K8689" t="s">
        <v>6</v>
      </c>
      <c r="L8689">
        <v>9.36</v>
      </c>
      <c r="M8689">
        <v>113.29</v>
      </c>
      <c r="N8689">
        <v>2.7705000000000002</v>
      </c>
      <c r="O8689" t="s">
        <v>25</v>
      </c>
      <c r="P8689" t="s">
        <v>272</v>
      </c>
      <c r="T8689">
        <v>0</v>
      </c>
      <c r="U8689">
        <v>0.72389633200000003</v>
      </c>
      <c r="V8689" t="s">
        <v>5</v>
      </c>
      <c r="W8689" t="s">
        <v>6</v>
      </c>
      <c r="Y8689" t="s">
        <v>7</v>
      </c>
      <c r="AZ8689">
        <v>0.158</v>
      </c>
      <c r="BB8689">
        <v>0.44910424199999999</v>
      </c>
      <c r="BC8689" t="s">
        <v>327</v>
      </c>
      <c r="BD8689">
        <v>2014</v>
      </c>
      <c r="BE8689" t="s">
        <v>1546</v>
      </c>
      <c r="BG8689" t="s">
        <v>36</v>
      </c>
      <c r="BH8689" t="s">
        <v>1612</v>
      </c>
      <c r="BI8689">
        <v>2400</v>
      </c>
      <c r="BK8689">
        <v>113.002743058628</v>
      </c>
      <c r="BL8689">
        <v>9.6945602125007504</v>
      </c>
      <c r="BN8689">
        <v>4.9699999999999633E-2</v>
      </c>
    </row>
    <row r="8690" spans="1:66" x14ac:dyDescent="0.25">
      <c r="A8690">
        <v>109928</v>
      </c>
      <c r="C8690" t="str">
        <f>Table2[[#This Row],[LeadAuthor]]&amp;Table2[[#This Row],[Year]]&amp;"_"&amp;Table2[[#This Row],[SiteName]]&amp;"_"&amp;Table2[[#This Row],[SampleID]]</f>
        <v>O'Brien2014_ODP1143_</v>
      </c>
      <c r="D8690" t="s">
        <v>1545</v>
      </c>
      <c r="G8690">
        <v>129.82</v>
      </c>
      <c r="K8690" t="s">
        <v>6</v>
      </c>
      <c r="L8690">
        <v>9.36</v>
      </c>
      <c r="M8690">
        <v>113.29</v>
      </c>
      <c r="N8690">
        <v>2.8201999999999998</v>
      </c>
      <c r="O8690" t="s">
        <v>25</v>
      </c>
      <c r="P8690" t="s">
        <v>272</v>
      </c>
      <c r="T8690">
        <v>0</v>
      </c>
      <c r="U8690">
        <v>0.70814974799999997</v>
      </c>
      <c r="V8690" t="s">
        <v>5</v>
      </c>
      <c r="W8690" t="s">
        <v>6</v>
      </c>
      <c r="Y8690" t="s">
        <v>7</v>
      </c>
      <c r="AZ8690">
        <v>9.6000000000000002E-2</v>
      </c>
      <c r="BB8690">
        <v>0.40505397599999998</v>
      </c>
      <c r="BC8690" t="s">
        <v>327</v>
      </c>
      <c r="BD8690">
        <v>2014</v>
      </c>
      <c r="BE8690" t="s">
        <v>1546</v>
      </c>
      <c r="BG8690" t="s">
        <v>36</v>
      </c>
      <c r="BH8690" t="s">
        <v>1613</v>
      </c>
      <c r="BI8690">
        <v>2400</v>
      </c>
      <c r="BK8690">
        <v>112.997560168033</v>
      </c>
      <c r="BL8690">
        <v>9.7005763678641994</v>
      </c>
      <c r="BN8690">
        <v>6.9800000000000306E-2</v>
      </c>
    </row>
    <row r="8691" spans="1:66" x14ac:dyDescent="0.25">
      <c r="A8691">
        <v>109929</v>
      </c>
      <c r="C8691" t="str">
        <f>Table2[[#This Row],[LeadAuthor]]&amp;Table2[[#This Row],[Year]]&amp;"_"&amp;Table2[[#This Row],[SiteName]]&amp;"_"&amp;Table2[[#This Row],[SampleID]]</f>
        <v>O'Brien2014_ODP1143_</v>
      </c>
      <c r="D8691" t="s">
        <v>1545</v>
      </c>
      <c r="G8691">
        <v>131.35</v>
      </c>
      <c r="K8691" t="s">
        <v>6</v>
      </c>
      <c r="L8691">
        <v>9.36</v>
      </c>
      <c r="M8691">
        <v>113.29</v>
      </c>
      <c r="N8691">
        <v>2.89</v>
      </c>
      <c r="O8691" t="s">
        <v>25</v>
      </c>
      <c r="P8691" t="s">
        <v>272</v>
      </c>
      <c r="T8691">
        <v>0</v>
      </c>
      <c r="U8691">
        <v>0.72383417400000005</v>
      </c>
      <c r="V8691" t="s">
        <v>5</v>
      </c>
      <c r="W8691" t="s">
        <v>6</v>
      </c>
      <c r="Y8691" t="s">
        <v>7</v>
      </c>
      <c r="AZ8691">
        <v>0.159</v>
      </c>
      <c r="BB8691">
        <v>0.45887868599999998</v>
      </c>
      <c r="BC8691" t="s">
        <v>327</v>
      </c>
      <c r="BD8691">
        <v>2014</v>
      </c>
      <c r="BE8691" t="s">
        <v>1546</v>
      </c>
      <c r="BG8691" t="s">
        <v>36</v>
      </c>
      <c r="BH8691" t="s">
        <v>1614</v>
      </c>
      <c r="BI8691">
        <v>2400</v>
      </c>
      <c r="BK8691">
        <v>112.990279394849</v>
      </c>
      <c r="BL8691">
        <v>9.7090264692005093</v>
      </c>
      <c r="BN8691">
        <v>2.6799999999999713E-2</v>
      </c>
    </row>
    <row r="8692" spans="1:66" x14ac:dyDescent="0.25">
      <c r="A8692">
        <v>109930</v>
      </c>
      <c r="C8692" t="str">
        <f>Table2[[#This Row],[LeadAuthor]]&amp;Table2[[#This Row],[Year]]&amp;"_"&amp;Table2[[#This Row],[SiteName]]&amp;"_"&amp;Table2[[#This Row],[SampleID]]</f>
        <v>O'Brien2014_ODP1143_</v>
      </c>
      <c r="D8692" t="s">
        <v>1545</v>
      </c>
      <c r="G8692">
        <v>131.91999999999999</v>
      </c>
      <c r="K8692" t="s">
        <v>6</v>
      </c>
      <c r="L8692">
        <v>9.36</v>
      </c>
      <c r="M8692">
        <v>113.29</v>
      </c>
      <c r="N8692">
        <v>2.9167999999999998</v>
      </c>
      <c r="O8692" t="s">
        <v>25</v>
      </c>
      <c r="P8692" t="s">
        <v>272</v>
      </c>
      <c r="T8692">
        <v>0</v>
      </c>
      <c r="U8692">
        <v>0.71702636900000005</v>
      </c>
      <c r="V8692" t="s">
        <v>5</v>
      </c>
      <c r="W8692" t="s">
        <v>6</v>
      </c>
      <c r="Y8692" t="s">
        <v>7</v>
      </c>
      <c r="AZ8692">
        <v>7.0999999999999994E-2</v>
      </c>
      <c r="BB8692">
        <v>0.39840846600000002</v>
      </c>
      <c r="BC8692" t="s">
        <v>327</v>
      </c>
      <c r="BD8692">
        <v>2014</v>
      </c>
      <c r="BE8692" t="s">
        <v>1546</v>
      </c>
      <c r="BG8692" t="s">
        <v>36</v>
      </c>
      <c r="BH8692" t="s">
        <v>1615</v>
      </c>
      <c r="BI8692">
        <v>2400</v>
      </c>
      <c r="BK8692">
        <v>112.987483357854</v>
      </c>
      <c r="BL8692">
        <v>9.7122711853169008</v>
      </c>
      <c r="BN8692">
        <v>2.6800000000000157E-2</v>
      </c>
    </row>
    <row r="8693" spans="1:66" x14ac:dyDescent="0.25">
      <c r="A8693">
        <v>109931</v>
      </c>
      <c r="C8693" t="str">
        <f>Table2[[#This Row],[LeadAuthor]]&amp;Table2[[#This Row],[Year]]&amp;"_"&amp;Table2[[#This Row],[SiteName]]&amp;"_"&amp;Table2[[#This Row],[SampleID]]</f>
        <v>O'Brien2014_ODP1143_</v>
      </c>
      <c r="D8693" t="s">
        <v>1545</v>
      </c>
      <c r="G8693">
        <v>132.49</v>
      </c>
      <c r="K8693" t="s">
        <v>6</v>
      </c>
      <c r="L8693">
        <v>9.36</v>
      </c>
      <c r="M8693">
        <v>113.29</v>
      </c>
      <c r="N8693">
        <v>2.9436</v>
      </c>
      <c r="O8693" t="s">
        <v>25</v>
      </c>
      <c r="P8693" t="s">
        <v>272</v>
      </c>
      <c r="T8693">
        <v>0</v>
      </c>
      <c r="U8693">
        <v>0.70447812499999996</v>
      </c>
      <c r="V8693" t="s">
        <v>5</v>
      </c>
      <c r="W8693" t="s">
        <v>6</v>
      </c>
      <c r="Y8693" t="s">
        <v>7</v>
      </c>
      <c r="BC8693" t="s">
        <v>327</v>
      </c>
      <c r="BD8693">
        <v>2014</v>
      </c>
      <c r="BE8693" t="s">
        <v>1546</v>
      </c>
      <c r="BG8693" t="s">
        <v>36</v>
      </c>
      <c r="BH8693" t="s">
        <v>1616</v>
      </c>
      <c r="BI8693">
        <v>2400</v>
      </c>
      <c r="BK8693">
        <v>112.984687013445</v>
      </c>
      <c r="BL8693">
        <v>9.7155160481864193</v>
      </c>
      <c r="BN8693">
        <v>3.2200000000000006E-2</v>
      </c>
    </row>
    <row r="8694" spans="1:66" x14ac:dyDescent="0.25">
      <c r="A8694">
        <v>109932</v>
      </c>
      <c r="C8694" t="str">
        <f>Table2[[#This Row],[LeadAuthor]]&amp;Table2[[#This Row],[Year]]&amp;"_"&amp;Table2[[#This Row],[SiteName]]&amp;"_"&amp;Table2[[#This Row],[SampleID]]</f>
        <v>O'Brien2014_ODP1143_</v>
      </c>
      <c r="D8694" t="s">
        <v>1545</v>
      </c>
      <c r="G8694">
        <v>133.41999999999999</v>
      </c>
      <c r="K8694" t="s">
        <v>6</v>
      </c>
      <c r="L8694">
        <v>9.36</v>
      </c>
      <c r="M8694">
        <v>113.29</v>
      </c>
      <c r="N8694">
        <v>2.9758</v>
      </c>
      <c r="O8694" t="s">
        <v>25</v>
      </c>
      <c r="P8694" t="s">
        <v>272</v>
      </c>
      <c r="T8694">
        <v>0</v>
      </c>
      <c r="U8694">
        <v>0.70017513399999998</v>
      </c>
      <c r="V8694" t="s">
        <v>5</v>
      </c>
      <c r="W8694" t="s">
        <v>6</v>
      </c>
      <c r="Y8694" t="s">
        <v>7</v>
      </c>
      <c r="AZ8694">
        <v>9.9000000000000005E-2</v>
      </c>
      <c r="BB8694">
        <v>0.422058402</v>
      </c>
      <c r="BC8694" t="s">
        <v>327</v>
      </c>
      <c r="BD8694">
        <v>2014</v>
      </c>
      <c r="BE8694" t="s">
        <v>1546</v>
      </c>
      <c r="BG8694" t="s">
        <v>36</v>
      </c>
      <c r="BH8694" t="s">
        <v>1617</v>
      </c>
      <c r="BI8694">
        <v>2400</v>
      </c>
      <c r="BK8694">
        <v>112.98132681986399</v>
      </c>
      <c r="BL8694">
        <v>9.7194149207360603</v>
      </c>
      <c r="BN8694">
        <v>2.4199999999999999E-2</v>
      </c>
    </row>
    <row r="8695" spans="1:66" x14ac:dyDescent="0.25">
      <c r="A8695">
        <v>109933</v>
      </c>
      <c r="C8695" t="str">
        <f>Table2[[#This Row],[LeadAuthor]]&amp;Table2[[#This Row],[Year]]&amp;"_"&amp;Table2[[#This Row],[SiteName]]&amp;"_"&amp;Table2[[#This Row],[SampleID]]</f>
        <v>O'Brien2014_ODP1143_</v>
      </c>
      <c r="D8695" t="s">
        <v>1545</v>
      </c>
      <c r="G8695">
        <v>133.91999999999999</v>
      </c>
      <c r="K8695" t="s">
        <v>6</v>
      </c>
      <c r="L8695">
        <v>9.36</v>
      </c>
      <c r="M8695">
        <v>113.29</v>
      </c>
      <c r="N8695">
        <v>3</v>
      </c>
      <c r="O8695" t="s">
        <v>25</v>
      </c>
      <c r="P8695" t="s">
        <v>272</v>
      </c>
      <c r="T8695">
        <v>0</v>
      </c>
      <c r="U8695">
        <v>0.72918766400000001</v>
      </c>
      <c r="V8695" t="s">
        <v>5</v>
      </c>
      <c r="W8695" t="s">
        <v>6</v>
      </c>
      <c r="Y8695" t="s">
        <v>7</v>
      </c>
      <c r="BC8695" t="s">
        <v>327</v>
      </c>
      <c r="BD8695">
        <v>2014</v>
      </c>
      <c r="BE8695" t="s">
        <v>1546</v>
      </c>
      <c r="BG8695" t="s">
        <v>36</v>
      </c>
      <c r="BH8695" t="s">
        <v>1618</v>
      </c>
      <c r="BI8695">
        <v>2400</v>
      </c>
      <c r="BK8695">
        <v>112.978801164788</v>
      </c>
      <c r="BL8695">
        <v>9.7223452686526208</v>
      </c>
      <c r="BN8695">
        <v>3.4199999999999786E-2</v>
      </c>
    </row>
    <row r="8696" spans="1:66" x14ac:dyDescent="0.25">
      <c r="A8696">
        <v>109934</v>
      </c>
      <c r="C8696" t="str">
        <f>Table2[[#This Row],[LeadAuthor]]&amp;Table2[[#This Row],[Year]]&amp;"_"&amp;Table2[[#This Row],[SiteName]]&amp;"_"&amp;Table2[[#This Row],[SampleID]]</f>
        <v>O'Brien2014_ODP1143_</v>
      </c>
      <c r="D8696" t="s">
        <v>1545</v>
      </c>
      <c r="G8696">
        <v>134.83000000000001</v>
      </c>
      <c r="K8696" t="s">
        <v>6</v>
      </c>
      <c r="L8696">
        <v>9.36</v>
      </c>
      <c r="M8696">
        <v>113.29</v>
      </c>
      <c r="N8696">
        <v>3.0341999999999998</v>
      </c>
      <c r="O8696" t="s">
        <v>25</v>
      </c>
      <c r="P8696" t="s">
        <v>272</v>
      </c>
      <c r="T8696">
        <v>0</v>
      </c>
      <c r="U8696">
        <v>0.72996150500000001</v>
      </c>
      <c r="V8696" t="s">
        <v>5</v>
      </c>
      <c r="W8696" t="s">
        <v>6</v>
      </c>
      <c r="Y8696" t="s">
        <v>7</v>
      </c>
      <c r="AZ8696">
        <v>0.106</v>
      </c>
      <c r="BB8696">
        <v>0.406021574</v>
      </c>
      <c r="BC8696" t="s">
        <v>327</v>
      </c>
      <c r="BD8696">
        <v>2014</v>
      </c>
      <c r="BE8696" t="s">
        <v>1546</v>
      </c>
      <c r="BG8696" t="s">
        <v>36</v>
      </c>
      <c r="BH8696" t="s">
        <v>1619</v>
      </c>
      <c r="BI8696">
        <v>2400</v>
      </c>
      <c r="BK8696">
        <v>112.97523142291899</v>
      </c>
      <c r="BL8696">
        <v>9.7264867079946402</v>
      </c>
      <c r="BN8696">
        <v>4.5600000000000307E-2</v>
      </c>
    </row>
    <row r="8697" spans="1:66" x14ac:dyDescent="0.25">
      <c r="A8697">
        <v>109935</v>
      </c>
      <c r="C8697" t="str">
        <f>Table2[[#This Row],[LeadAuthor]]&amp;Table2[[#This Row],[Year]]&amp;"_"&amp;Table2[[#This Row],[SiteName]]&amp;"_"&amp;Table2[[#This Row],[SampleID]]</f>
        <v>O'Brien2014_ODP1143_</v>
      </c>
      <c r="D8697" t="s">
        <v>1545</v>
      </c>
      <c r="G8697">
        <v>136.69</v>
      </c>
      <c r="K8697" t="s">
        <v>6</v>
      </c>
      <c r="L8697">
        <v>9.36</v>
      </c>
      <c r="M8697">
        <v>113.29</v>
      </c>
      <c r="N8697">
        <v>3.0798000000000001</v>
      </c>
      <c r="O8697" t="s">
        <v>25</v>
      </c>
      <c r="P8697" t="s">
        <v>272</v>
      </c>
      <c r="T8697">
        <v>0</v>
      </c>
      <c r="U8697">
        <v>0.70766147999999995</v>
      </c>
      <c r="V8697" t="s">
        <v>5</v>
      </c>
      <c r="W8697" t="s">
        <v>6</v>
      </c>
      <c r="Y8697" t="s">
        <v>7</v>
      </c>
      <c r="AZ8697">
        <v>4.7E-2</v>
      </c>
      <c r="BB8697">
        <v>0.38697795299999999</v>
      </c>
      <c r="BC8697" t="s">
        <v>327</v>
      </c>
      <c r="BD8697">
        <v>2014</v>
      </c>
      <c r="BE8697" t="s">
        <v>1546</v>
      </c>
      <c r="BG8697" t="s">
        <v>36</v>
      </c>
      <c r="BH8697" t="s">
        <v>1620</v>
      </c>
      <c r="BI8697">
        <v>2400</v>
      </c>
      <c r="BK8697">
        <v>112.97047098773599</v>
      </c>
      <c r="BL8697">
        <v>9.7320089983894995</v>
      </c>
      <c r="BN8697">
        <v>5.3999999999999826E-2</v>
      </c>
    </row>
    <row r="8698" spans="1:66" x14ac:dyDescent="0.25">
      <c r="A8698">
        <v>109936</v>
      </c>
      <c r="C8698" t="str">
        <f>Table2[[#This Row],[LeadAuthor]]&amp;Table2[[#This Row],[Year]]&amp;"_"&amp;Table2[[#This Row],[SiteName]]&amp;"_"&amp;Table2[[#This Row],[SampleID]]</f>
        <v>O'Brien2014_ODP1143_</v>
      </c>
      <c r="D8698" t="s">
        <v>1545</v>
      </c>
      <c r="G8698">
        <v>138.37</v>
      </c>
      <c r="K8698" t="s">
        <v>6</v>
      </c>
      <c r="L8698">
        <v>9.36</v>
      </c>
      <c r="M8698">
        <v>113.29</v>
      </c>
      <c r="N8698">
        <v>3.1337999999999999</v>
      </c>
      <c r="O8698" t="s">
        <v>25</v>
      </c>
      <c r="P8698" t="s">
        <v>272</v>
      </c>
      <c r="T8698">
        <v>0</v>
      </c>
      <c r="U8698">
        <v>0.70279561700000004</v>
      </c>
      <c r="V8698" t="s">
        <v>5</v>
      </c>
      <c r="W8698" t="s">
        <v>6</v>
      </c>
      <c r="Y8698" t="s">
        <v>7</v>
      </c>
      <c r="AZ8698">
        <v>0.16800000000000001</v>
      </c>
      <c r="BB8698">
        <v>0.49362439800000002</v>
      </c>
      <c r="BC8698" t="s">
        <v>327</v>
      </c>
      <c r="BD8698">
        <v>2014</v>
      </c>
      <c r="BE8698" t="s">
        <v>1546</v>
      </c>
      <c r="BG8698" t="s">
        <v>36</v>
      </c>
      <c r="BH8698" t="s">
        <v>1621</v>
      </c>
      <c r="BI8698">
        <v>2400</v>
      </c>
      <c r="BK8698">
        <v>112.964832478025</v>
      </c>
      <c r="BL8698">
        <v>9.7385491012963907</v>
      </c>
      <c r="BN8698">
        <v>4.4999999999999929E-2</v>
      </c>
    </row>
    <row r="8699" spans="1:66" x14ac:dyDescent="0.25">
      <c r="A8699">
        <v>109937</v>
      </c>
      <c r="C8699" t="str">
        <f>Table2[[#This Row],[LeadAuthor]]&amp;Table2[[#This Row],[Year]]&amp;"_"&amp;Table2[[#This Row],[SiteName]]&amp;"_"&amp;Table2[[#This Row],[SampleID]]</f>
        <v>O'Brien2014_ODP1143_</v>
      </c>
      <c r="D8699" t="s">
        <v>1545</v>
      </c>
      <c r="G8699">
        <v>139.66999999999999</v>
      </c>
      <c r="K8699" t="s">
        <v>6</v>
      </c>
      <c r="L8699">
        <v>9.36</v>
      </c>
      <c r="M8699">
        <v>113.29</v>
      </c>
      <c r="N8699">
        <v>3.1787999999999998</v>
      </c>
      <c r="O8699" t="s">
        <v>25</v>
      </c>
      <c r="P8699" t="s">
        <v>272</v>
      </c>
      <c r="T8699">
        <v>0</v>
      </c>
      <c r="U8699">
        <v>0.73739563900000005</v>
      </c>
      <c r="V8699" t="s">
        <v>5</v>
      </c>
      <c r="W8699" t="s">
        <v>6</v>
      </c>
      <c r="Y8699" t="s">
        <v>7</v>
      </c>
      <c r="AZ8699">
        <v>8.3000000000000004E-2</v>
      </c>
      <c r="BB8699">
        <v>0.39629458699999998</v>
      </c>
      <c r="BC8699" t="s">
        <v>327</v>
      </c>
      <c r="BD8699">
        <v>2014</v>
      </c>
      <c r="BE8699" t="s">
        <v>1546</v>
      </c>
      <c r="BG8699" t="s">
        <v>36</v>
      </c>
      <c r="BH8699" t="s">
        <v>1622</v>
      </c>
      <c r="BI8699">
        <v>2400</v>
      </c>
      <c r="BK8699">
        <v>112.96013276519901</v>
      </c>
      <c r="BL8699">
        <v>9.7439996411404799</v>
      </c>
      <c r="BN8699">
        <v>4.7900000000000276E-2</v>
      </c>
    </row>
    <row r="8700" spans="1:66" x14ac:dyDescent="0.25">
      <c r="A8700">
        <v>109938</v>
      </c>
      <c r="C8700" t="str">
        <f>Table2[[#This Row],[LeadAuthor]]&amp;Table2[[#This Row],[Year]]&amp;"_"&amp;Table2[[#This Row],[SiteName]]&amp;"_"&amp;Table2[[#This Row],[SampleID]]</f>
        <v>O'Brien2014_ODP1143_</v>
      </c>
      <c r="D8700" t="s">
        <v>1545</v>
      </c>
      <c r="G8700">
        <v>141.38999999999999</v>
      </c>
      <c r="K8700" t="s">
        <v>6</v>
      </c>
      <c r="L8700">
        <v>9.36</v>
      </c>
      <c r="M8700">
        <v>113.29</v>
      </c>
      <c r="N8700">
        <v>3.2267000000000001</v>
      </c>
      <c r="O8700" t="s">
        <v>25</v>
      </c>
      <c r="P8700" t="s">
        <v>272</v>
      </c>
      <c r="T8700">
        <v>0</v>
      </c>
      <c r="U8700">
        <v>0.73591804999999999</v>
      </c>
      <c r="V8700" t="s">
        <v>5</v>
      </c>
      <c r="W8700" t="s">
        <v>6</v>
      </c>
      <c r="Y8700" t="s">
        <v>7</v>
      </c>
      <c r="AZ8700">
        <v>0.111</v>
      </c>
      <c r="BB8700">
        <v>0.41978364099999999</v>
      </c>
      <c r="BC8700" t="s">
        <v>327</v>
      </c>
      <c r="BD8700">
        <v>2014</v>
      </c>
      <c r="BE8700" t="s">
        <v>1546</v>
      </c>
      <c r="BG8700" t="s">
        <v>36</v>
      </c>
      <c r="BH8700" t="s">
        <v>1623</v>
      </c>
      <c r="BI8700">
        <v>2400</v>
      </c>
      <c r="BK8700">
        <v>112.955129228041</v>
      </c>
      <c r="BL8700">
        <v>9.7498018913280102</v>
      </c>
      <c r="BN8700">
        <v>4.0699999999999736E-2</v>
      </c>
    </row>
    <row r="8701" spans="1:66" x14ac:dyDescent="0.25">
      <c r="A8701">
        <v>109939</v>
      </c>
      <c r="C8701" t="str">
        <f>Table2[[#This Row],[LeadAuthor]]&amp;Table2[[#This Row],[Year]]&amp;"_"&amp;Table2[[#This Row],[SiteName]]&amp;"_"&amp;Table2[[#This Row],[SampleID]]</f>
        <v>O'Brien2014_ODP1143_</v>
      </c>
      <c r="D8701" t="s">
        <v>1545</v>
      </c>
      <c r="G8701">
        <v>142.87</v>
      </c>
      <c r="K8701" t="s">
        <v>6</v>
      </c>
      <c r="L8701">
        <v>9.36</v>
      </c>
      <c r="M8701">
        <v>113.29</v>
      </c>
      <c r="N8701">
        <v>3.2673999999999999</v>
      </c>
      <c r="O8701" t="s">
        <v>25</v>
      </c>
      <c r="P8701" t="s">
        <v>272</v>
      </c>
      <c r="T8701">
        <v>0</v>
      </c>
      <c r="U8701">
        <v>0.77137968899999998</v>
      </c>
      <c r="V8701" t="s">
        <v>5</v>
      </c>
      <c r="W8701" t="s">
        <v>6</v>
      </c>
      <c r="Y8701" t="s">
        <v>7</v>
      </c>
      <c r="BC8701" t="s">
        <v>327</v>
      </c>
      <c r="BD8701">
        <v>2014</v>
      </c>
      <c r="BE8701" t="s">
        <v>1546</v>
      </c>
      <c r="BG8701" t="s">
        <v>36</v>
      </c>
      <c r="BH8701" t="s">
        <v>1624</v>
      </c>
      <c r="BI8701">
        <v>2400</v>
      </c>
      <c r="BK8701">
        <v>112.95087701506</v>
      </c>
      <c r="BL8701">
        <v>9.7547323541836803</v>
      </c>
      <c r="BN8701">
        <v>5.1300000000000345E-2</v>
      </c>
    </row>
    <row r="8702" spans="1:66" x14ac:dyDescent="0.25">
      <c r="A8702">
        <v>109940</v>
      </c>
      <c r="C8702" t="str">
        <f>Table2[[#This Row],[LeadAuthor]]&amp;Table2[[#This Row],[Year]]&amp;"_"&amp;Table2[[#This Row],[SiteName]]&amp;"_"&amp;Table2[[#This Row],[SampleID]]</f>
        <v>O'Brien2014_ODP1143_</v>
      </c>
      <c r="D8702" t="s">
        <v>1545</v>
      </c>
      <c r="G8702">
        <v>144.63499999999999</v>
      </c>
      <c r="K8702" t="s">
        <v>6</v>
      </c>
      <c r="L8702">
        <v>9.36</v>
      </c>
      <c r="M8702">
        <v>113.29</v>
      </c>
      <c r="N8702">
        <v>3.3187000000000002</v>
      </c>
      <c r="O8702" t="s">
        <v>25</v>
      </c>
      <c r="P8702" t="s">
        <v>272</v>
      </c>
      <c r="T8702">
        <v>0</v>
      </c>
      <c r="U8702">
        <v>0.71750951299999999</v>
      </c>
      <c r="V8702" t="s">
        <v>5</v>
      </c>
      <c r="W8702" t="s">
        <v>6</v>
      </c>
      <c r="Y8702" t="s">
        <v>7</v>
      </c>
      <c r="AZ8702">
        <v>0.10199999999999999</v>
      </c>
      <c r="BB8702">
        <v>0.45186185699999998</v>
      </c>
      <c r="BC8702" t="s">
        <v>327</v>
      </c>
      <c r="BD8702">
        <v>2014</v>
      </c>
      <c r="BE8702" t="s">
        <v>1546</v>
      </c>
      <c r="BG8702" t="s">
        <v>36</v>
      </c>
      <c r="BH8702" t="s">
        <v>1625</v>
      </c>
      <c r="BI8702">
        <v>2400</v>
      </c>
      <c r="BK8702">
        <v>112.94551633374699</v>
      </c>
      <c r="BL8702">
        <v>9.7609473982654098</v>
      </c>
      <c r="BN8702">
        <v>4.3449999999999989E-2</v>
      </c>
    </row>
    <row r="8703" spans="1:66" x14ac:dyDescent="0.25">
      <c r="A8703">
        <v>109941</v>
      </c>
      <c r="C8703" t="str">
        <f>Table2[[#This Row],[LeadAuthor]]&amp;Table2[[#This Row],[Year]]&amp;"_"&amp;Table2[[#This Row],[SiteName]]&amp;"_"&amp;Table2[[#This Row],[SampleID]]</f>
        <v>O'Brien2014_ODP1143_</v>
      </c>
      <c r="D8703" t="s">
        <v>1545</v>
      </c>
      <c r="G8703">
        <v>147.10499999999999</v>
      </c>
      <c r="K8703" t="s">
        <v>6</v>
      </c>
      <c r="L8703">
        <v>9.36</v>
      </c>
      <c r="M8703">
        <v>113.29</v>
      </c>
      <c r="N8703">
        <v>3.3621500000000002</v>
      </c>
      <c r="O8703" t="s">
        <v>25</v>
      </c>
      <c r="P8703" t="s">
        <v>272</v>
      </c>
      <c r="T8703">
        <v>0</v>
      </c>
      <c r="U8703">
        <v>0.74025598100000001</v>
      </c>
      <c r="V8703" t="s">
        <v>5</v>
      </c>
      <c r="W8703" t="s">
        <v>6</v>
      </c>
      <c r="Y8703" t="s">
        <v>7</v>
      </c>
      <c r="BC8703" t="s">
        <v>327</v>
      </c>
      <c r="BD8703">
        <v>2014</v>
      </c>
      <c r="BE8703" t="s">
        <v>1546</v>
      </c>
      <c r="BG8703" t="s">
        <v>36</v>
      </c>
      <c r="BH8703" t="s">
        <v>1626</v>
      </c>
      <c r="BI8703">
        <v>2400</v>
      </c>
      <c r="BK8703">
        <v>112.940975068272</v>
      </c>
      <c r="BL8703">
        <v>9.7662118261271704</v>
      </c>
      <c r="BN8703">
        <v>2.2599999999999731E-2</v>
      </c>
    </row>
    <row r="8704" spans="1:66" x14ac:dyDescent="0.25">
      <c r="A8704">
        <v>109942</v>
      </c>
      <c r="C8704" t="str">
        <f>Table2[[#This Row],[LeadAuthor]]&amp;Table2[[#This Row],[Year]]&amp;"_"&amp;Table2[[#This Row],[SiteName]]&amp;"_"&amp;Table2[[#This Row],[SampleID]]</f>
        <v>O'Brien2014_ODP1143_</v>
      </c>
      <c r="D8704" t="s">
        <v>1545</v>
      </c>
      <c r="G8704">
        <v>147.82499999999999</v>
      </c>
      <c r="K8704" t="s">
        <v>6</v>
      </c>
      <c r="L8704">
        <v>9.36</v>
      </c>
      <c r="M8704">
        <v>113.29</v>
      </c>
      <c r="N8704">
        <v>3.3847499999999999</v>
      </c>
      <c r="O8704" t="s">
        <v>25</v>
      </c>
      <c r="P8704" t="s">
        <v>272</v>
      </c>
      <c r="T8704">
        <v>0</v>
      </c>
      <c r="U8704">
        <v>0.72484506400000004</v>
      </c>
      <c r="V8704" t="s">
        <v>5</v>
      </c>
      <c r="W8704" t="s">
        <v>6</v>
      </c>
      <c r="Y8704" t="s">
        <v>7</v>
      </c>
      <c r="AZ8704">
        <v>0.215</v>
      </c>
      <c r="BB8704">
        <v>0.44072640299999999</v>
      </c>
      <c r="BC8704" t="s">
        <v>327</v>
      </c>
      <c r="BD8704">
        <v>2014</v>
      </c>
      <c r="BE8704" t="s">
        <v>1546</v>
      </c>
      <c r="BG8704" t="s">
        <v>36</v>
      </c>
      <c r="BH8704" t="s">
        <v>1627</v>
      </c>
      <c r="BI8704">
        <v>2400</v>
      </c>
      <c r="BK8704">
        <v>112.93861266275</v>
      </c>
      <c r="BL8704">
        <v>9.7689502073629608</v>
      </c>
      <c r="BN8704">
        <v>4.9500000000000099E-3</v>
      </c>
    </row>
    <row r="8705" spans="1:66" x14ac:dyDescent="0.25">
      <c r="A8705">
        <v>109943</v>
      </c>
      <c r="C8705" t="str">
        <f>Table2[[#This Row],[LeadAuthor]]&amp;Table2[[#This Row],[Year]]&amp;"_"&amp;Table2[[#This Row],[SiteName]]&amp;"_"&amp;Table2[[#This Row],[SampleID]]</f>
        <v>O'Brien2014_ODP1143_</v>
      </c>
      <c r="D8705" t="s">
        <v>1545</v>
      </c>
      <c r="G8705">
        <v>147.99</v>
      </c>
      <c r="K8705" t="s">
        <v>6</v>
      </c>
      <c r="L8705">
        <v>9.36</v>
      </c>
      <c r="M8705">
        <v>113.29</v>
      </c>
      <c r="N8705">
        <v>3.3896999999999999</v>
      </c>
      <c r="O8705" t="s">
        <v>25</v>
      </c>
      <c r="P8705" t="s">
        <v>272</v>
      </c>
      <c r="T8705">
        <v>0</v>
      </c>
      <c r="U8705">
        <v>0.71146484899999995</v>
      </c>
      <c r="V8705" t="s">
        <v>5</v>
      </c>
      <c r="W8705" t="s">
        <v>6</v>
      </c>
      <c r="Y8705" t="s">
        <v>7</v>
      </c>
      <c r="BC8705" t="s">
        <v>327</v>
      </c>
      <c r="BD8705">
        <v>2014</v>
      </c>
      <c r="BE8705" t="s">
        <v>1546</v>
      </c>
      <c r="BG8705" t="s">
        <v>36</v>
      </c>
      <c r="BH8705" t="s">
        <v>1628</v>
      </c>
      <c r="BI8705">
        <v>2400</v>
      </c>
      <c r="BK8705">
        <v>112.938095203949</v>
      </c>
      <c r="BL8705">
        <v>9.7695499994170998</v>
      </c>
      <c r="BN8705">
        <v>5.0400000000000222E-2</v>
      </c>
    </row>
    <row r="8706" spans="1:66" x14ac:dyDescent="0.25">
      <c r="A8706">
        <v>109944</v>
      </c>
      <c r="C8706" t="str">
        <f>Table2[[#This Row],[LeadAuthor]]&amp;Table2[[#This Row],[Year]]&amp;"_"&amp;Table2[[#This Row],[SiteName]]&amp;"_"&amp;Table2[[#This Row],[SampleID]]</f>
        <v>O'Brien2014_ODP1143_</v>
      </c>
      <c r="D8706" t="s">
        <v>1545</v>
      </c>
      <c r="G8706">
        <v>149.66999999999999</v>
      </c>
      <c r="K8706" t="s">
        <v>6</v>
      </c>
      <c r="L8706">
        <v>9.36</v>
      </c>
      <c r="M8706">
        <v>113.29</v>
      </c>
      <c r="N8706">
        <v>3.4401000000000002</v>
      </c>
      <c r="O8706" t="s">
        <v>25</v>
      </c>
      <c r="P8706" t="s">
        <v>272</v>
      </c>
      <c r="T8706">
        <v>0</v>
      </c>
      <c r="U8706">
        <v>0.73614581000000001</v>
      </c>
      <c r="V8706" t="s">
        <v>5</v>
      </c>
      <c r="W8706" t="s">
        <v>6</v>
      </c>
      <c r="Y8706" t="s">
        <v>7</v>
      </c>
      <c r="AZ8706">
        <v>0.17299999999999999</v>
      </c>
      <c r="BB8706">
        <v>0.40267682399999999</v>
      </c>
      <c r="BC8706" t="s">
        <v>327</v>
      </c>
      <c r="BD8706">
        <v>2014</v>
      </c>
      <c r="BE8706" t="s">
        <v>1546</v>
      </c>
      <c r="BG8706" t="s">
        <v>36</v>
      </c>
      <c r="BH8706" t="s">
        <v>1629</v>
      </c>
      <c r="BI8706">
        <v>2400</v>
      </c>
      <c r="BK8706">
        <v>112.932825933603</v>
      </c>
      <c r="BL8706">
        <v>9.7756572565643101</v>
      </c>
      <c r="BN8706">
        <v>3.3150000000000013E-2</v>
      </c>
    </row>
    <row r="8707" spans="1:66" x14ac:dyDescent="0.25">
      <c r="A8707">
        <v>109945</v>
      </c>
      <c r="C8707" t="str">
        <f>Table2[[#This Row],[LeadAuthor]]&amp;Table2[[#This Row],[Year]]&amp;"_"&amp;Table2[[#This Row],[SiteName]]&amp;"_"&amp;Table2[[#This Row],[SampleID]]</f>
        <v>O'Brien2014_ODP1143_</v>
      </c>
      <c r="D8707" t="s">
        <v>1545</v>
      </c>
      <c r="G8707">
        <v>150.67500000000001</v>
      </c>
      <c r="K8707" t="s">
        <v>6</v>
      </c>
      <c r="L8707">
        <v>9.36</v>
      </c>
      <c r="M8707">
        <v>113.29</v>
      </c>
      <c r="N8707">
        <v>3.4732500000000002</v>
      </c>
      <c r="O8707" t="s">
        <v>25</v>
      </c>
      <c r="P8707" t="s">
        <v>272</v>
      </c>
      <c r="T8707">
        <v>0</v>
      </c>
      <c r="U8707">
        <v>0.75620106399999998</v>
      </c>
      <c r="V8707" t="s">
        <v>5</v>
      </c>
      <c r="W8707" t="s">
        <v>6</v>
      </c>
      <c r="Y8707" t="s">
        <v>7</v>
      </c>
      <c r="AZ8707">
        <v>0.16</v>
      </c>
      <c r="BB8707">
        <v>0.39987888599999999</v>
      </c>
      <c r="BC8707" t="s">
        <v>327</v>
      </c>
      <c r="BD8707">
        <v>2014</v>
      </c>
      <c r="BE8707" t="s">
        <v>1546</v>
      </c>
      <c r="BG8707" t="s">
        <v>36</v>
      </c>
      <c r="BH8707" t="s">
        <v>1630</v>
      </c>
      <c r="BI8707">
        <v>2400</v>
      </c>
      <c r="BK8707">
        <v>112.92935953901799</v>
      </c>
      <c r="BL8707">
        <v>9.7796745136347099</v>
      </c>
      <c r="BN8707">
        <v>2.6649999999999618E-2</v>
      </c>
    </row>
    <row r="8708" spans="1:66" x14ac:dyDescent="0.25">
      <c r="A8708">
        <v>109946</v>
      </c>
      <c r="C8708" t="str">
        <f>Table2[[#This Row],[LeadAuthor]]&amp;Table2[[#This Row],[Year]]&amp;"_"&amp;Table2[[#This Row],[SiteName]]&amp;"_"&amp;Table2[[#This Row],[SampleID]]</f>
        <v>O'Brien2014_ODP1143_</v>
      </c>
      <c r="D8708" t="s">
        <v>1545</v>
      </c>
      <c r="G8708">
        <v>151.43</v>
      </c>
      <c r="K8708" t="s">
        <v>6</v>
      </c>
      <c r="L8708">
        <v>9.36</v>
      </c>
      <c r="M8708">
        <v>113.29</v>
      </c>
      <c r="N8708">
        <v>3.4998999999999998</v>
      </c>
      <c r="O8708" t="s">
        <v>25</v>
      </c>
      <c r="P8708" t="s">
        <v>272</v>
      </c>
      <c r="T8708">
        <v>0</v>
      </c>
      <c r="U8708">
        <v>0.72692134200000003</v>
      </c>
      <c r="V8708" t="s">
        <v>5</v>
      </c>
      <c r="W8708" t="s">
        <v>6</v>
      </c>
      <c r="Y8708" t="s">
        <v>7</v>
      </c>
      <c r="BC8708" t="s">
        <v>327</v>
      </c>
      <c r="BD8708">
        <v>2014</v>
      </c>
      <c r="BE8708" t="s">
        <v>1546</v>
      </c>
      <c r="BG8708" t="s">
        <v>36</v>
      </c>
      <c r="BH8708" t="s">
        <v>1631</v>
      </c>
      <c r="BI8708">
        <v>2400</v>
      </c>
      <c r="BK8708">
        <v>112.926572487347</v>
      </c>
      <c r="BL8708">
        <v>9.7829042350858497</v>
      </c>
      <c r="BN8708">
        <v>3.9950000000000152E-2</v>
      </c>
    </row>
    <row r="8709" spans="1:66" x14ac:dyDescent="0.25">
      <c r="A8709">
        <v>109947</v>
      </c>
      <c r="C8709" t="str">
        <f>Table2[[#This Row],[LeadAuthor]]&amp;Table2[[#This Row],[Year]]&amp;"_"&amp;Table2[[#This Row],[SiteName]]&amp;"_"&amp;Table2[[#This Row],[SampleID]]</f>
        <v>O'Brien2014_ODP1143_</v>
      </c>
      <c r="D8709" t="s">
        <v>1545</v>
      </c>
      <c r="G8709">
        <v>153.39500000000001</v>
      </c>
      <c r="K8709" t="s">
        <v>6</v>
      </c>
      <c r="L8709">
        <v>9.36</v>
      </c>
      <c r="M8709">
        <v>113.29</v>
      </c>
      <c r="N8709">
        <v>3.5398499999999999</v>
      </c>
      <c r="O8709" t="s">
        <v>25</v>
      </c>
      <c r="P8709" t="s">
        <v>272</v>
      </c>
      <c r="T8709">
        <v>0</v>
      </c>
      <c r="U8709">
        <v>0.73827876400000003</v>
      </c>
      <c r="V8709" t="s">
        <v>5</v>
      </c>
      <c r="W8709" t="s">
        <v>6</v>
      </c>
      <c r="Y8709" t="s">
        <v>7</v>
      </c>
      <c r="AZ8709">
        <v>0.161</v>
      </c>
      <c r="BB8709">
        <v>0.42106719300000001</v>
      </c>
      <c r="BC8709" t="s">
        <v>327</v>
      </c>
      <c r="BD8709">
        <v>2014</v>
      </c>
      <c r="BE8709" t="s">
        <v>1546</v>
      </c>
      <c r="BG8709" t="s">
        <v>36</v>
      </c>
      <c r="BH8709" t="s">
        <v>1632</v>
      </c>
      <c r="BI8709">
        <v>2400</v>
      </c>
      <c r="BK8709">
        <v>112.92239395273801</v>
      </c>
      <c r="BL8709">
        <v>9.7877460576130098</v>
      </c>
      <c r="BN8709">
        <v>6.349999999999989E-2</v>
      </c>
    </row>
    <row r="8710" spans="1:66" x14ac:dyDescent="0.25">
      <c r="A8710">
        <v>109948</v>
      </c>
      <c r="C8710" t="str">
        <f>Table2[[#This Row],[LeadAuthor]]&amp;Table2[[#This Row],[Year]]&amp;"_"&amp;Table2[[#This Row],[SiteName]]&amp;"_"&amp;Table2[[#This Row],[SampleID]]</f>
        <v>O'Brien2014_ODP1143_</v>
      </c>
      <c r="D8710" t="s">
        <v>1545</v>
      </c>
      <c r="G8710">
        <v>156.005</v>
      </c>
      <c r="K8710" t="s">
        <v>6</v>
      </c>
      <c r="L8710">
        <v>9.36</v>
      </c>
      <c r="M8710">
        <v>113.29</v>
      </c>
      <c r="N8710">
        <v>3.6033499999999998</v>
      </c>
      <c r="O8710" t="s">
        <v>25</v>
      </c>
      <c r="P8710" t="s">
        <v>273</v>
      </c>
      <c r="T8710">
        <v>0</v>
      </c>
      <c r="U8710">
        <v>0.71868865100000001</v>
      </c>
      <c r="V8710" t="s">
        <v>5</v>
      </c>
      <c r="W8710" t="s">
        <v>6</v>
      </c>
      <c r="Y8710" t="s">
        <v>7</v>
      </c>
      <c r="AZ8710">
        <v>9.8000000000000004E-2</v>
      </c>
      <c r="BB8710">
        <v>0.42065544999999999</v>
      </c>
      <c r="BC8710" t="s">
        <v>327</v>
      </c>
      <c r="BD8710">
        <v>2014</v>
      </c>
      <c r="BE8710" t="s">
        <v>1546</v>
      </c>
      <c r="BG8710" t="s">
        <v>36</v>
      </c>
      <c r="BH8710" t="s">
        <v>1633</v>
      </c>
      <c r="BI8710">
        <v>2400</v>
      </c>
      <c r="BK8710">
        <v>112.915750815233</v>
      </c>
      <c r="BL8710">
        <v>9.7954427374634108</v>
      </c>
      <c r="BN8710">
        <v>3.2150000000000123E-2</v>
      </c>
    </row>
    <row r="8711" spans="1:66" x14ac:dyDescent="0.25">
      <c r="A8711">
        <v>109949</v>
      </c>
      <c r="C8711" t="str">
        <f>Table2[[#This Row],[LeadAuthor]]&amp;Table2[[#This Row],[Year]]&amp;"_"&amp;Table2[[#This Row],[SiteName]]&amp;"_"&amp;Table2[[#This Row],[SampleID]]</f>
        <v>O'Brien2014_ODP1143_</v>
      </c>
      <c r="D8711" t="s">
        <v>1545</v>
      </c>
      <c r="G8711">
        <v>156.53</v>
      </c>
      <c r="K8711" t="s">
        <v>6</v>
      </c>
      <c r="L8711">
        <v>9.36</v>
      </c>
      <c r="M8711">
        <v>113.29</v>
      </c>
      <c r="N8711">
        <v>3.6355</v>
      </c>
      <c r="O8711" t="s">
        <v>25</v>
      </c>
      <c r="P8711" t="s">
        <v>273</v>
      </c>
      <c r="T8711">
        <v>0</v>
      </c>
      <c r="U8711">
        <v>0.71575905500000003</v>
      </c>
      <c r="V8711" t="s">
        <v>5</v>
      </c>
      <c r="W8711" t="s">
        <v>6</v>
      </c>
      <c r="Y8711" t="s">
        <v>7</v>
      </c>
      <c r="AZ8711">
        <v>0.111</v>
      </c>
      <c r="BB8711">
        <v>0.41472727100000001</v>
      </c>
      <c r="BC8711" t="s">
        <v>327</v>
      </c>
      <c r="BD8711">
        <v>2014</v>
      </c>
      <c r="BE8711" t="s">
        <v>1546</v>
      </c>
      <c r="BG8711" t="s">
        <v>36</v>
      </c>
      <c r="BH8711" t="s">
        <v>1634</v>
      </c>
      <c r="BI8711">
        <v>2400</v>
      </c>
      <c r="BK8711">
        <v>112.912386738918</v>
      </c>
      <c r="BL8711">
        <v>9.7993398722977005</v>
      </c>
      <c r="BN8711">
        <v>4.4399999999999995E-2</v>
      </c>
    </row>
    <row r="8712" spans="1:66" x14ac:dyDescent="0.25">
      <c r="A8712">
        <v>109950</v>
      </c>
      <c r="C8712" t="str">
        <f>Table2[[#This Row],[LeadAuthor]]&amp;Table2[[#This Row],[Year]]&amp;"_"&amp;Table2[[#This Row],[SiteName]]&amp;"_"&amp;Table2[[#This Row],[SampleID]]</f>
        <v>O'Brien2014_ODP1143_</v>
      </c>
      <c r="D8712" t="s">
        <v>1545</v>
      </c>
      <c r="G8712">
        <v>157.315</v>
      </c>
      <c r="K8712" t="s">
        <v>6</v>
      </c>
      <c r="L8712">
        <v>9.36</v>
      </c>
      <c r="M8712">
        <v>113.29</v>
      </c>
      <c r="N8712">
        <v>3.6798999999999999</v>
      </c>
      <c r="O8712" t="s">
        <v>25</v>
      </c>
      <c r="P8712" t="s">
        <v>273</v>
      </c>
      <c r="T8712">
        <v>0</v>
      </c>
      <c r="U8712">
        <v>0.73685809700000005</v>
      </c>
      <c r="V8712" t="s">
        <v>5</v>
      </c>
      <c r="W8712" t="s">
        <v>6</v>
      </c>
      <c r="Y8712" t="s">
        <v>7</v>
      </c>
      <c r="BC8712" t="s">
        <v>327</v>
      </c>
      <c r="BD8712">
        <v>2014</v>
      </c>
      <c r="BE8712" t="s">
        <v>1546</v>
      </c>
      <c r="BG8712" t="s">
        <v>36</v>
      </c>
      <c r="BH8712" t="s">
        <v>1635</v>
      </c>
      <c r="BI8712">
        <v>2400</v>
      </c>
      <c r="BK8712">
        <v>112.90774012975901</v>
      </c>
      <c r="BL8712">
        <v>9.8047222630781601</v>
      </c>
      <c r="BN8712">
        <v>5.6649999999999867E-2</v>
      </c>
    </row>
    <row r="8713" spans="1:66" x14ac:dyDescent="0.25">
      <c r="A8713">
        <v>109951</v>
      </c>
      <c r="C8713" t="str">
        <f>Table2[[#This Row],[LeadAuthor]]&amp;Table2[[#This Row],[Year]]&amp;"_"&amp;Table2[[#This Row],[SiteName]]&amp;"_"&amp;Table2[[#This Row],[SampleID]]</f>
        <v>O'Brien2014_ODP1143_</v>
      </c>
      <c r="D8713" t="s">
        <v>1545</v>
      </c>
      <c r="G8713">
        <v>158.785</v>
      </c>
      <c r="K8713" t="s">
        <v>6</v>
      </c>
      <c r="L8713">
        <v>9.36</v>
      </c>
      <c r="M8713">
        <v>113.29</v>
      </c>
      <c r="N8713">
        <v>3.7365499999999998</v>
      </c>
      <c r="O8713" t="s">
        <v>25</v>
      </c>
      <c r="P8713" t="s">
        <v>273</v>
      </c>
      <c r="T8713">
        <v>0</v>
      </c>
      <c r="U8713">
        <v>0.76021274400000005</v>
      </c>
      <c r="V8713" t="s">
        <v>5</v>
      </c>
      <c r="W8713" t="s">
        <v>6</v>
      </c>
      <c r="Y8713" t="s">
        <v>7</v>
      </c>
      <c r="AZ8713">
        <v>0.217</v>
      </c>
      <c r="BB8713">
        <v>0.436448051</v>
      </c>
      <c r="BC8713" t="s">
        <v>327</v>
      </c>
      <c r="BD8713">
        <v>2014</v>
      </c>
      <c r="BE8713" t="s">
        <v>1546</v>
      </c>
      <c r="BG8713" t="s">
        <v>36</v>
      </c>
      <c r="BH8713" t="s">
        <v>1636</v>
      </c>
      <c r="BI8713">
        <v>2400</v>
      </c>
      <c r="BK8713">
        <v>112.90181028569</v>
      </c>
      <c r="BL8713">
        <v>9.8115902403378694</v>
      </c>
      <c r="BN8713">
        <v>6.2950000000000284E-2</v>
      </c>
    </row>
    <row r="8714" spans="1:66" x14ac:dyDescent="0.25">
      <c r="A8714">
        <v>109952</v>
      </c>
      <c r="C8714" t="str">
        <f>Table2[[#This Row],[LeadAuthor]]&amp;Table2[[#This Row],[Year]]&amp;"_"&amp;Table2[[#This Row],[SiteName]]&amp;"_"&amp;Table2[[#This Row],[SampleID]]</f>
        <v>O'Brien2014_ODP1143_</v>
      </c>
      <c r="D8714" t="s">
        <v>1545</v>
      </c>
      <c r="G8714">
        <v>160.44999999999999</v>
      </c>
      <c r="K8714" t="s">
        <v>6</v>
      </c>
      <c r="L8714">
        <v>9.36</v>
      </c>
      <c r="M8714">
        <v>113.29</v>
      </c>
      <c r="N8714">
        <v>3.7995000000000001</v>
      </c>
      <c r="O8714" t="s">
        <v>25</v>
      </c>
      <c r="P8714" t="s">
        <v>273</v>
      </c>
      <c r="T8714">
        <v>0</v>
      </c>
      <c r="U8714">
        <v>0.73845186799999996</v>
      </c>
      <c r="V8714" t="s">
        <v>5</v>
      </c>
      <c r="W8714" t="s">
        <v>6</v>
      </c>
      <c r="Y8714" t="s">
        <v>7</v>
      </c>
      <c r="BC8714" t="s">
        <v>327</v>
      </c>
      <c r="BD8714">
        <v>2014</v>
      </c>
      <c r="BE8714" t="s">
        <v>1546</v>
      </c>
      <c r="BG8714" t="s">
        <v>36</v>
      </c>
      <c r="BH8714" t="s">
        <v>1637</v>
      </c>
      <c r="BI8714">
        <v>2400</v>
      </c>
      <c r="BK8714">
        <v>112.8952193686</v>
      </c>
      <c r="BL8714">
        <v>9.8192227620914299</v>
      </c>
      <c r="BN8714">
        <v>2.2299999999999986E-2</v>
      </c>
    </row>
    <row r="8715" spans="1:66" x14ac:dyDescent="0.25">
      <c r="A8715">
        <v>109953</v>
      </c>
      <c r="C8715" t="str">
        <f>Table2[[#This Row],[LeadAuthor]]&amp;Table2[[#This Row],[Year]]&amp;"_"&amp;Table2[[#This Row],[SiteName]]&amp;"_"&amp;Table2[[#This Row],[SampleID]]</f>
        <v>O'Brien2014_ODP1143_</v>
      </c>
      <c r="D8715" t="s">
        <v>1545</v>
      </c>
      <c r="G8715">
        <v>161.16</v>
      </c>
      <c r="K8715" t="s">
        <v>6</v>
      </c>
      <c r="L8715">
        <v>9.36</v>
      </c>
      <c r="M8715">
        <v>113.29</v>
      </c>
      <c r="N8715">
        <v>3.8218000000000001</v>
      </c>
      <c r="O8715" t="s">
        <v>25</v>
      </c>
      <c r="P8715" t="s">
        <v>273</v>
      </c>
      <c r="T8715">
        <v>0</v>
      </c>
      <c r="U8715">
        <v>0.73277153500000003</v>
      </c>
      <c r="V8715" t="s">
        <v>5</v>
      </c>
      <c r="W8715" t="s">
        <v>6</v>
      </c>
      <c r="Y8715" t="s">
        <v>7</v>
      </c>
      <c r="AZ8715">
        <v>0.35099999999999998</v>
      </c>
      <c r="BB8715">
        <v>0.50905772400000004</v>
      </c>
      <c r="BC8715" t="s">
        <v>327</v>
      </c>
      <c r="BD8715">
        <v>2014</v>
      </c>
      <c r="BE8715" t="s">
        <v>1546</v>
      </c>
      <c r="BG8715" t="s">
        <v>36</v>
      </c>
      <c r="BH8715" t="s">
        <v>1638</v>
      </c>
      <c r="BI8715">
        <v>2400</v>
      </c>
      <c r="BK8715">
        <v>112.892884130979</v>
      </c>
      <c r="BL8715">
        <v>9.8219267707829108</v>
      </c>
      <c r="BN8715">
        <v>3.3500000000000085E-2</v>
      </c>
    </row>
    <row r="8716" spans="1:66" x14ac:dyDescent="0.25">
      <c r="A8716">
        <v>109954</v>
      </c>
      <c r="C8716" t="str">
        <f>Table2[[#This Row],[LeadAuthor]]&amp;Table2[[#This Row],[Year]]&amp;"_"&amp;Table2[[#This Row],[SiteName]]&amp;"_"&amp;Table2[[#This Row],[SampleID]]</f>
        <v>O'Brien2014_ODP1143_</v>
      </c>
      <c r="D8716" t="s">
        <v>1545</v>
      </c>
      <c r="G8716">
        <v>162.61000000000001</v>
      </c>
      <c r="K8716" t="s">
        <v>6</v>
      </c>
      <c r="L8716">
        <v>9.36</v>
      </c>
      <c r="M8716">
        <v>113.29</v>
      </c>
      <c r="N8716">
        <v>3.8553000000000002</v>
      </c>
      <c r="O8716" t="s">
        <v>25</v>
      </c>
      <c r="P8716" t="s">
        <v>273</v>
      </c>
      <c r="T8716">
        <v>0</v>
      </c>
      <c r="U8716">
        <v>0.70364709199999997</v>
      </c>
      <c r="V8716" t="s">
        <v>5</v>
      </c>
      <c r="W8716" t="s">
        <v>6</v>
      </c>
      <c r="Y8716" t="s">
        <v>7</v>
      </c>
      <c r="AZ8716">
        <v>0.13100000000000001</v>
      </c>
      <c r="BB8716">
        <v>0.41302740599999999</v>
      </c>
      <c r="BC8716" t="s">
        <v>327</v>
      </c>
      <c r="BD8716">
        <v>2014</v>
      </c>
      <c r="BE8716" t="s">
        <v>1546</v>
      </c>
      <c r="BG8716" t="s">
        <v>36</v>
      </c>
      <c r="BH8716" t="s">
        <v>1639</v>
      </c>
      <c r="BI8716">
        <v>2400</v>
      </c>
      <c r="BK8716">
        <v>112.88937563615301</v>
      </c>
      <c r="BL8716">
        <v>9.8259890357297195</v>
      </c>
      <c r="BN8716">
        <v>3.71999999999999E-2</v>
      </c>
    </row>
    <row r="8717" spans="1:66" x14ac:dyDescent="0.25">
      <c r="A8717">
        <v>109955</v>
      </c>
      <c r="C8717" t="str">
        <f>Table2[[#This Row],[LeadAuthor]]&amp;Table2[[#This Row],[Year]]&amp;"_"&amp;Table2[[#This Row],[SiteName]]&amp;"_"&amp;Table2[[#This Row],[SampleID]]</f>
        <v>O'Brien2014_ODP1143_</v>
      </c>
      <c r="D8717" t="s">
        <v>1545</v>
      </c>
      <c r="G8717">
        <v>163.49</v>
      </c>
      <c r="K8717" t="s">
        <v>6</v>
      </c>
      <c r="L8717">
        <v>9.36</v>
      </c>
      <c r="M8717">
        <v>113.29</v>
      </c>
      <c r="N8717">
        <v>3.8925000000000001</v>
      </c>
      <c r="O8717" t="s">
        <v>25</v>
      </c>
      <c r="P8717" t="s">
        <v>273</v>
      </c>
      <c r="T8717">
        <v>0</v>
      </c>
      <c r="U8717">
        <v>0.76240592299999999</v>
      </c>
      <c r="V8717" t="s">
        <v>5</v>
      </c>
      <c r="W8717" t="s">
        <v>6</v>
      </c>
      <c r="Y8717" t="s">
        <v>7</v>
      </c>
      <c r="AZ8717">
        <v>0.19500000000000001</v>
      </c>
      <c r="BB8717">
        <v>0.38916099599999998</v>
      </c>
      <c r="BC8717" t="s">
        <v>327</v>
      </c>
      <c r="BD8717">
        <v>2014</v>
      </c>
      <c r="BE8717" t="s">
        <v>1546</v>
      </c>
      <c r="BG8717" t="s">
        <v>36</v>
      </c>
      <c r="BH8717" t="s">
        <v>1640</v>
      </c>
      <c r="BI8717">
        <v>2400</v>
      </c>
      <c r="BK8717">
        <v>112.885479069602</v>
      </c>
      <c r="BL8717">
        <v>9.8305002347265393</v>
      </c>
      <c r="BN8717">
        <v>5.9050000000000047E-2</v>
      </c>
    </row>
    <row r="8718" spans="1:66" x14ac:dyDescent="0.25">
      <c r="A8718">
        <v>109956</v>
      </c>
      <c r="C8718" t="str">
        <f>Table2[[#This Row],[LeadAuthor]]&amp;Table2[[#This Row],[Year]]&amp;"_"&amp;Table2[[#This Row],[SiteName]]&amp;"_"&amp;Table2[[#This Row],[SampleID]]</f>
        <v>O'Brien2014_ODP1143_</v>
      </c>
      <c r="D8718" t="s">
        <v>1545</v>
      </c>
      <c r="G8718">
        <v>164.69499999999999</v>
      </c>
      <c r="K8718" t="s">
        <v>6</v>
      </c>
      <c r="L8718">
        <v>9.36</v>
      </c>
      <c r="M8718">
        <v>113.29</v>
      </c>
      <c r="N8718">
        <v>3.9515500000000001</v>
      </c>
      <c r="O8718" t="s">
        <v>25</v>
      </c>
      <c r="P8718" t="s">
        <v>273</v>
      </c>
      <c r="T8718">
        <v>0</v>
      </c>
      <c r="U8718">
        <v>0.77131332200000002</v>
      </c>
      <c r="V8718" t="s">
        <v>5</v>
      </c>
      <c r="W8718" t="s">
        <v>6</v>
      </c>
      <c r="Y8718" t="s">
        <v>7</v>
      </c>
      <c r="AZ8718">
        <v>0.108</v>
      </c>
      <c r="BB8718">
        <v>0.370422847</v>
      </c>
      <c r="BC8718" t="s">
        <v>327</v>
      </c>
      <c r="BD8718">
        <v>2014</v>
      </c>
      <c r="BE8718" t="s">
        <v>1546</v>
      </c>
      <c r="BG8718" t="s">
        <v>36</v>
      </c>
      <c r="BH8718" t="s">
        <v>1641</v>
      </c>
      <c r="BI8718">
        <v>2400</v>
      </c>
      <c r="BK8718">
        <v>112.879292569745</v>
      </c>
      <c r="BL8718">
        <v>9.8376617313099501</v>
      </c>
      <c r="BN8718">
        <v>3.634999999999966E-2</v>
      </c>
    </row>
    <row r="8719" spans="1:66" x14ac:dyDescent="0.25">
      <c r="A8719">
        <v>109957</v>
      </c>
      <c r="C8719" t="str">
        <f>Table2[[#This Row],[LeadAuthor]]&amp;Table2[[#This Row],[Year]]&amp;"_"&amp;Table2[[#This Row],[SiteName]]&amp;"_"&amp;Table2[[#This Row],[SampleID]]</f>
        <v>O'Brien2014_ODP1143_</v>
      </c>
      <c r="D8719" t="s">
        <v>1545</v>
      </c>
      <c r="G8719">
        <v>165.09</v>
      </c>
      <c r="K8719" t="s">
        <v>6</v>
      </c>
      <c r="L8719">
        <v>9.36</v>
      </c>
      <c r="M8719">
        <v>113.29</v>
      </c>
      <c r="N8719">
        <v>3.9878999999999998</v>
      </c>
      <c r="O8719" t="s">
        <v>25</v>
      </c>
      <c r="P8719" t="s">
        <v>273</v>
      </c>
      <c r="T8719">
        <v>0</v>
      </c>
      <c r="U8719">
        <v>0.74283271200000001</v>
      </c>
      <c r="V8719" t="s">
        <v>5</v>
      </c>
      <c r="W8719" t="s">
        <v>6</v>
      </c>
      <c r="Y8719" t="s">
        <v>7</v>
      </c>
      <c r="BC8719" t="s">
        <v>327</v>
      </c>
      <c r="BD8719">
        <v>2014</v>
      </c>
      <c r="BE8719" t="s">
        <v>1546</v>
      </c>
      <c r="BG8719" t="s">
        <v>36</v>
      </c>
      <c r="BH8719" t="s">
        <v>1642</v>
      </c>
      <c r="BI8719">
        <v>2400</v>
      </c>
      <c r="BK8719">
        <v>112.87548353691101</v>
      </c>
      <c r="BL8719">
        <v>9.8420705558691299</v>
      </c>
      <c r="BN8719">
        <v>4.550000000000054E-2</v>
      </c>
    </row>
    <row r="8720" spans="1:66" x14ac:dyDescent="0.25">
      <c r="A8720">
        <v>109958</v>
      </c>
      <c r="C8720" t="str">
        <f>Table2[[#This Row],[LeadAuthor]]&amp;Table2[[#This Row],[Year]]&amp;"_"&amp;Table2[[#This Row],[SiteName]]&amp;"_"&amp;Table2[[#This Row],[SampleID]]</f>
        <v>O'Brien2014_ODP1143_</v>
      </c>
      <c r="D8720" t="s">
        <v>1545</v>
      </c>
      <c r="G8720">
        <v>165.935</v>
      </c>
      <c r="K8720" t="s">
        <v>6</v>
      </c>
      <c r="L8720">
        <v>9.36</v>
      </c>
      <c r="M8720">
        <v>113.29</v>
      </c>
      <c r="N8720">
        <v>4.0334000000000003</v>
      </c>
      <c r="O8720" t="s">
        <v>25</v>
      </c>
      <c r="P8720" t="s">
        <v>273</v>
      </c>
      <c r="T8720">
        <v>0</v>
      </c>
      <c r="U8720">
        <v>0.73161088200000002</v>
      </c>
      <c r="V8720" t="s">
        <v>5</v>
      </c>
      <c r="W8720" t="s">
        <v>6</v>
      </c>
      <c r="Y8720" t="s">
        <v>7</v>
      </c>
      <c r="AZ8720">
        <v>0.152</v>
      </c>
      <c r="BB8720">
        <v>0.40600604600000001</v>
      </c>
      <c r="BC8720" t="s">
        <v>327</v>
      </c>
      <c r="BD8720">
        <v>2014</v>
      </c>
      <c r="BE8720" t="s">
        <v>1546</v>
      </c>
      <c r="BG8720" t="s">
        <v>36</v>
      </c>
      <c r="BH8720" t="s">
        <v>1643</v>
      </c>
      <c r="BI8720">
        <v>2400</v>
      </c>
      <c r="BK8720">
        <v>112.87071489400201</v>
      </c>
      <c r="BL8720">
        <v>9.8475895431606695</v>
      </c>
      <c r="BN8720">
        <v>5.8599999999999319E-2</v>
      </c>
    </row>
    <row r="8721" spans="1:66" x14ac:dyDescent="0.25">
      <c r="A8721">
        <v>109959</v>
      </c>
      <c r="C8721" t="str">
        <f>Table2[[#This Row],[LeadAuthor]]&amp;Table2[[#This Row],[Year]]&amp;"_"&amp;Table2[[#This Row],[SiteName]]&amp;"_"&amp;Table2[[#This Row],[SampleID]]</f>
        <v>O'Brien2014_ODP1143_</v>
      </c>
      <c r="D8721" t="s">
        <v>1545</v>
      </c>
      <c r="G8721">
        <v>167.2</v>
      </c>
      <c r="K8721" t="s">
        <v>6</v>
      </c>
      <c r="L8721">
        <v>9.36</v>
      </c>
      <c r="M8721">
        <v>113.29</v>
      </c>
      <c r="N8721">
        <v>4.0919999999999996</v>
      </c>
      <c r="O8721" t="s">
        <v>25</v>
      </c>
      <c r="P8721" t="s">
        <v>273</v>
      </c>
      <c r="T8721">
        <v>0</v>
      </c>
      <c r="U8721">
        <v>0.75103162199999995</v>
      </c>
      <c r="V8721" t="s">
        <v>5</v>
      </c>
      <c r="W8721" t="s">
        <v>6</v>
      </c>
      <c r="Y8721" t="s">
        <v>7</v>
      </c>
      <c r="BC8721" t="s">
        <v>327</v>
      </c>
      <c r="BD8721">
        <v>2014</v>
      </c>
      <c r="BE8721" t="s">
        <v>1546</v>
      </c>
      <c r="BG8721" t="s">
        <v>36</v>
      </c>
      <c r="BH8721" t="s">
        <v>1644</v>
      </c>
      <c r="BI8721">
        <v>2400</v>
      </c>
      <c r="BK8721">
        <v>112.86457198602599</v>
      </c>
      <c r="BL8721">
        <v>9.8546981293217293</v>
      </c>
      <c r="BN8721">
        <v>3.8499999999999979E-2</v>
      </c>
    </row>
    <row r="8722" spans="1:66" x14ac:dyDescent="0.25">
      <c r="A8722">
        <v>109960</v>
      </c>
      <c r="C8722" t="str">
        <f>Table2[[#This Row],[LeadAuthor]]&amp;Table2[[#This Row],[Year]]&amp;"_"&amp;Table2[[#This Row],[SiteName]]&amp;"_"&amp;Table2[[#This Row],[SampleID]]</f>
        <v>O'Brien2014_ODP1143_</v>
      </c>
      <c r="D8722" t="s">
        <v>1545</v>
      </c>
      <c r="G8722">
        <v>168.32499999999999</v>
      </c>
      <c r="K8722" t="s">
        <v>6</v>
      </c>
      <c r="L8722">
        <v>9.36</v>
      </c>
      <c r="M8722">
        <v>113.29</v>
      </c>
      <c r="N8722">
        <v>4.1304999999999996</v>
      </c>
      <c r="O8722" t="s">
        <v>25</v>
      </c>
      <c r="P8722" t="s">
        <v>273</v>
      </c>
      <c r="T8722">
        <v>0</v>
      </c>
      <c r="U8722">
        <v>0.755496952</v>
      </c>
      <c r="V8722" t="s">
        <v>5</v>
      </c>
      <c r="W8722" t="s">
        <v>6</v>
      </c>
      <c r="Y8722" t="s">
        <v>7</v>
      </c>
      <c r="AZ8722">
        <v>0.186</v>
      </c>
      <c r="BB8722">
        <v>0.40999792899999998</v>
      </c>
      <c r="BC8722" t="s">
        <v>327</v>
      </c>
      <c r="BD8722">
        <v>2014</v>
      </c>
      <c r="BE8722" t="s">
        <v>1546</v>
      </c>
      <c r="BG8722" t="s">
        <v>36</v>
      </c>
      <c r="BH8722" t="s">
        <v>1645</v>
      </c>
      <c r="BI8722">
        <v>2400</v>
      </c>
      <c r="BK8722">
        <v>112.860535310263</v>
      </c>
      <c r="BL8722">
        <v>9.8593688232939307</v>
      </c>
      <c r="BN8722">
        <v>5.3300000000000125E-2</v>
      </c>
    </row>
    <row r="8723" spans="1:66" x14ac:dyDescent="0.25">
      <c r="A8723">
        <v>109961</v>
      </c>
      <c r="C8723" t="str">
        <f>Table2[[#This Row],[LeadAuthor]]&amp;Table2[[#This Row],[Year]]&amp;"_"&amp;Table2[[#This Row],[SiteName]]&amp;"_"&amp;Table2[[#This Row],[SampleID]]</f>
        <v>O'Brien2014_ODP1143_</v>
      </c>
      <c r="D8723" t="s">
        <v>1545</v>
      </c>
      <c r="G8723">
        <v>169.745</v>
      </c>
      <c r="K8723" t="s">
        <v>6</v>
      </c>
      <c r="L8723">
        <v>9.36</v>
      </c>
      <c r="M8723">
        <v>113.29</v>
      </c>
      <c r="N8723">
        <v>4.1837999999999997</v>
      </c>
      <c r="O8723" t="s">
        <v>25</v>
      </c>
      <c r="P8723" t="s">
        <v>273</v>
      </c>
      <c r="T8723">
        <v>0</v>
      </c>
      <c r="U8723">
        <v>0.70460971500000003</v>
      </c>
      <c r="V8723" t="s">
        <v>5</v>
      </c>
      <c r="W8723" t="s">
        <v>6</v>
      </c>
      <c r="Y8723" t="s">
        <v>7</v>
      </c>
      <c r="AZ8723">
        <v>0.35099999999999998</v>
      </c>
      <c r="BB8723">
        <v>0.45421825300000002</v>
      </c>
      <c r="BC8723" t="s">
        <v>327</v>
      </c>
      <c r="BD8723">
        <v>2014</v>
      </c>
      <c r="BE8723" t="s">
        <v>1546</v>
      </c>
      <c r="BG8723" t="s">
        <v>36</v>
      </c>
      <c r="BH8723" t="s">
        <v>1646</v>
      </c>
      <c r="BI8723">
        <v>2400</v>
      </c>
      <c r="BK8723">
        <v>112.85494581790201</v>
      </c>
      <c r="BL8723">
        <v>9.8658354981500107</v>
      </c>
      <c r="BN8723">
        <v>1.8200000000000216E-2</v>
      </c>
    </row>
    <row r="8724" spans="1:66" x14ac:dyDescent="0.25">
      <c r="A8724">
        <v>109962</v>
      </c>
      <c r="C8724" t="str">
        <f>Table2[[#This Row],[LeadAuthor]]&amp;Table2[[#This Row],[Year]]&amp;"_"&amp;Table2[[#This Row],[SiteName]]&amp;"_"&amp;Table2[[#This Row],[SampleID]]</f>
        <v>O'Brien2014_ODP1143_</v>
      </c>
      <c r="D8724" t="s">
        <v>1545</v>
      </c>
      <c r="G8724">
        <v>170.2</v>
      </c>
      <c r="K8724" t="s">
        <v>6</v>
      </c>
      <c r="L8724">
        <v>9.36</v>
      </c>
      <c r="M8724">
        <v>113.29</v>
      </c>
      <c r="N8724">
        <v>4.202</v>
      </c>
      <c r="O8724" t="s">
        <v>25</v>
      </c>
      <c r="P8724" t="s">
        <v>273</v>
      </c>
      <c r="T8724">
        <v>0</v>
      </c>
      <c r="U8724">
        <v>0.73324919200000005</v>
      </c>
      <c r="V8724" t="s">
        <v>5</v>
      </c>
      <c r="W8724" t="s">
        <v>6</v>
      </c>
      <c r="Y8724" t="s">
        <v>7</v>
      </c>
      <c r="BC8724" t="s">
        <v>327</v>
      </c>
      <c r="BD8724">
        <v>2014</v>
      </c>
      <c r="BE8724" t="s">
        <v>1546</v>
      </c>
      <c r="BG8724" t="s">
        <v>36</v>
      </c>
      <c r="BH8724" t="s">
        <v>1647</v>
      </c>
      <c r="BI8724">
        <v>2400</v>
      </c>
      <c r="BK8724">
        <v>112.853036929965</v>
      </c>
      <c r="BL8724">
        <v>9.8680437621787593</v>
      </c>
      <c r="BN8724">
        <v>4.7900000000000276E-2</v>
      </c>
    </row>
    <row r="8725" spans="1:66" x14ac:dyDescent="0.25">
      <c r="A8725">
        <v>109963</v>
      </c>
      <c r="C8725" t="str">
        <f>Table2[[#This Row],[LeadAuthor]]&amp;Table2[[#This Row],[Year]]&amp;"_"&amp;Table2[[#This Row],[SiteName]]&amp;"_"&amp;Table2[[#This Row],[SampleID]]</f>
        <v>O'Brien2014_ODP1143_</v>
      </c>
      <c r="D8725" t="s">
        <v>1545</v>
      </c>
      <c r="G8725">
        <v>172.04499999999999</v>
      </c>
      <c r="K8725" t="s">
        <v>6</v>
      </c>
      <c r="L8725">
        <v>9.36</v>
      </c>
      <c r="M8725">
        <v>113.29</v>
      </c>
      <c r="N8725">
        <v>4.2499000000000002</v>
      </c>
      <c r="O8725" t="s">
        <v>25</v>
      </c>
      <c r="P8725" t="s">
        <v>273</v>
      </c>
      <c r="T8725">
        <v>0</v>
      </c>
      <c r="U8725">
        <v>0.70517169199999996</v>
      </c>
      <c r="V8725" t="s">
        <v>5</v>
      </c>
      <c r="W8725" t="s">
        <v>6</v>
      </c>
      <c r="Y8725" t="s">
        <v>7</v>
      </c>
      <c r="AZ8725">
        <v>0.127</v>
      </c>
      <c r="BB8725">
        <v>0.43582136500000002</v>
      </c>
      <c r="BC8725" t="s">
        <v>327</v>
      </c>
      <c r="BD8725">
        <v>2014</v>
      </c>
      <c r="BE8725" t="s">
        <v>1546</v>
      </c>
      <c r="BG8725" t="s">
        <v>36</v>
      </c>
      <c r="BH8725" t="s">
        <v>1648</v>
      </c>
      <c r="BI8725">
        <v>2400</v>
      </c>
      <c r="BK8725">
        <v>112.84801230527</v>
      </c>
      <c r="BL8725">
        <v>9.8738559408671698</v>
      </c>
      <c r="BN8725">
        <v>3.8299999999999557E-2</v>
      </c>
    </row>
    <row r="8726" spans="1:66" x14ac:dyDescent="0.25">
      <c r="A8726">
        <v>109964</v>
      </c>
      <c r="C8726" t="str">
        <f>Table2[[#This Row],[LeadAuthor]]&amp;Table2[[#This Row],[Year]]&amp;"_"&amp;Table2[[#This Row],[SiteName]]&amp;"_"&amp;Table2[[#This Row],[SampleID]]</f>
        <v>O'Brien2014_ODP1143_</v>
      </c>
      <c r="D8726" t="s">
        <v>1545</v>
      </c>
      <c r="G8726">
        <v>173.03</v>
      </c>
      <c r="K8726" t="s">
        <v>6</v>
      </c>
      <c r="L8726">
        <v>9.36</v>
      </c>
      <c r="M8726">
        <v>113.29</v>
      </c>
      <c r="N8726">
        <v>4.2881999999999998</v>
      </c>
      <c r="O8726" t="s">
        <v>25</v>
      </c>
      <c r="P8726" t="s">
        <v>273</v>
      </c>
      <c r="T8726">
        <v>0</v>
      </c>
      <c r="U8726">
        <v>0.75095913800000003</v>
      </c>
      <c r="V8726" t="s">
        <v>5</v>
      </c>
      <c r="W8726" t="s">
        <v>6</v>
      </c>
      <c r="Y8726" t="s">
        <v>7</v>
      </c>
      <c r="AZ8726">
        <v>0.125</v>
      </c>
      <c r="BB8726">
        <v>0.38274881900000002</v>
      </c>
      <c r="BC8726" t="s">
        <v>327</v>
      </c>
      <c r="BD8726">
        <v>2014</v>
      </c>
      <c r="BE8726" t="s">
        <v>1546</v>
      </c>
      <c r="BG8726" t="s">
        <v>36</v>
      </c>
      <c r="BH8726" t="s">
        <v>1649</v>
      </c>
      <c r="BI8726">
        <v>2400</v>
      </c>
      <c r="BK8726">
        <v>112.84399399075301</v>
      </c>
      <c r="BL8726">
        <v>9.8785035894858808</v>
      </c>
      <c r="BN8726">
        <v>5.6550000000000544E-2</v>
      </c>
    </row>
    <row r="8727" spans="1:66" x14ac:dyDescent="0.25">
      <c r="A8727">
        <v>109965</v>
      </c>
      <c r="C8727" t="str">
        <f>Table2[[#This Row],[LeadAuthor]]&amp;Table2[[#This Row],[Year]]&amp;"_"&amp;Table2[[#This Row],[SiteName]]&amp;"_"&amp;Table2[[#This Row],[SampleID]]</f>
        <v>O'Brien2014_ODP1143_</v>
      </c>
      <c r="D8727" t="s">
        <v>1545</v>
      </c>
      <c r="G8727">
        <v>174.435</v>
      </c>
      <c r="K8727" t="s">
        <v>6</v>
      </c>
      <c r="L8727">
        <v>9.36</v>
      </c>
      <c r="M8727">
        <v>113.29</v>
      </c>
      <c r="N8727">
        <v>4.3447500000000003</v>
      </c>
      <c r="O8727" t="s">
        <v>25</v>
      </c>
      <c r="P8727" t="s">
        <v>273</v>
      </c>
      <c r="T8727">
        <v>0</v>
      </c>
      <c r="U8727">
        <v>0.75021169899999995</v>
      </c>
      <c r="V8727" t="s">
        <v>5</v>
      </c>
      <c r="W8727" t="s">
        <v>6</v>
      </c>
      <c r="Y8727" t="s">
        <v>7</v>
      </c>
      <c r="AZ8727">
        <v>0.20200000000000001</v>
      </c>
      <c r="BB8727">
        <v>0.42605807699999998</v>
      </c>
      <c r="BC8727" t="s">
        <v>327</v>
      </c>
      <c r="BD8727">
        <v>2014</v>
      </c>
      <c r="BE8727" t="s">
        <v>1546</v>
      </c>
      <c r="BG8727" t="s">
        <v>36</v>
      </c>
      <c r="BH8727" t="s">
        <v>1650</v>
      </c>
      <c r="BI8727">
        <v>2400</v>
      </c>
      <c r="BK8727">
        <v>112.838059785824</v>
      </c>
      <c r="BL8727">
        <v>9.8853663886015806</v>
      </c>
      <c r="BN8727">
        <v>3.384999999999927E-2</v>
      </c>
    </row>
    <row r="8728" spans="1:66" x14ac:dyDescent="0.25">
      <c r="A8728">
        <v>109966</v>
      </c>
      <c r="C8728" t="str">
        <f>Table2[[#This Row],[LeadAuthor]]&amp;Table2[[#This Row],[Year]]&amp;"_"&amp;Table2[[#This Row],[SiteName]]&amp;"_"&amp;Table2[[#This Row],[SampleID]]</f>
        <v>O'Brien2014_ODP1143_</v>
      </c>
      <c r="D8728" t="s">
        <v>1545</v>
      </c>
      <c r="G8728">
        <v>175.08</v>
      </c>
      <c r="K8728" t="s">
        <v>6</v>
      </c>
      <c r="L8728">
        <v>9.36</v>
      </c>
      <c r="M8728">
        <v>113.29</v>
      </c>
      <c r="N8728">
        <v>4.3785999999999996</v>
      </c>
      <c r="O8728" t="s">
        <v>25</v>
      </c>
      <c r="P8728" t="s">
        <v>273</v>
      </c>
      <c r="T8728">
        <v>0</v>
      </c>
      <c r="U8728">
        <v>0.74596781899999998</v>
      </c>
      <c r="V8728" t="s">
        <v>5</v>
      </c>
      <c r="W8728" t="s">
        <v>6</v>
      </c>
      <c r="Y8728" t="s">
        <v>7</v>
      </c>
      <c r="AZ8728">
        <v>0.16600000000000001</v>
      </c>
      <c r="BB8728">
        <v>0.39221743399999998</v>
      </c>
      <c r="BC8728" t="s">
        <v>327</v>
      </c>
      <c r="BD8728">
        <v>2014</v>
      </c>
      <c r="BE8728" t="s">
        <v>1546</v>
      </c>
      <c r="BG8728" t="s">
        <v>36</v>
      </c>
      <c r="BH8728" t="s">
        <v>1651</v>
      </c>
      <c r="BI8728">
        <v>2400</v>
      </c>
      <c r="BK8728">
        <v>112.83450699685299</v>
      </c>
      <c r="BL8728">
        <v>9.8894746672729799</v>
      </c>
      <c r="BN8728">
        <v>7.6400000000000468E-2</v>
      </c>
    </row>
    <row r="8729" spans="1:66" x14ac:dyDescent="0.25">
      <c r="A8729">
        <v>109967</v>
      </c>
      <c r="C8729" t="str">
        <f>Table2[[#This Row],[LeadAuthor]]&amp;Table2[[#This Row],[Year]]&amp;"_"&amp;Table2[[#This Row],[SiteName]]&amp;"_"&amp;Table2[[#This Row],[SampleID]]</f>
        <v>O'Brien2014_ODP1143_</v>
      </c>
      <c r="D8729" t="s">
        <v>1545</v>
      </c>
      <c r="G8729">
        <v>176.38</v>
      </c>
      <c r="K8729" t="s">
        <v>6</v>
      </c>
      <c r="L8729">
        <v>9.36</v>
      </c>
      <c r="M8729">
        <v>113.29</v>
      </c>
      <c r="N8729">
        <v>4.4550000000000001</v>
      </c>
      <c r="O8729" t="s">
        <v>25</v>
      </c>
      <c r="P8729" t="s">
        <v>273</v>
      </c>
      <c r="T8729">
        <v>0</v>
      </c>
      <c r="U8729">
        <v>0.73246602100000002</v>
      </c>
      <c r="V8729" t="s">
        <v>5</v>
      </c>
      <c r="W8729" t="s">
        <v>6</v>
      </c>
      <c r="Y8729" t="s">
        <v>7</v>
      </c>
      <c r="BC8729" t="s">
        <v>327</v>
      </c>
      <c r="BD8729">
        <v>2014</v>
      </c>
      <c r="BE8729" t="s">
        <v>1546</v>
      </c>
      <c r="BG8729" t="s">
        <v>36</v>
      </c>
      <c r="BH8729" t="s">
        <v>1652</v>
      </c>
      <c r="BI8729">
        <v>2400</v>
      </c>
      <c r="BK8729">
        <v>112.82648647428699</v>
      </c>
      <c r="BL8729">
        <v>9.8987479658549304</v>
      </c>
      <c r="BN8729">
        <v>5.6449999999999889E-2</v>
      </c>
    </row>
    <row r="8730" spans="1:66" x14ac:dyDescent="0.25">
      <c r="A8730">
        <v>109968</v>
      </c>
      <c r="C8730" t="str">
        <f>Table2[[#This Row],[LeadAuthor]]&amp;Table2[[#This Row],[Year]]&amp;"_"&amp;Table2[[#This Row],[SiteName]]&amp;"_"&amp;Table2[[#This Row],[SampleID]]</f>
        <v>O'Brien2014_ODP1143_</v>
      </c>
      <c r="D8730" t="s">
        <v>1545</v>
      </c>
      <c r="G8730">
        <v>177.61500000000001</v>
      </c>
      <c r="K8730" t="s">
        <v>6</v>
      </c>
      <c r="L8730">
        <v>9.36</v>
      </c>
      <c r="M8730">
        <v>113.29</v>
      </c>
      <c r="N8730">
        <v>4.51145</v>
      </c>
      <c r="O8730" t="s">
        <v>25</v>
      </c>
      <c r="P8730" t="s">
        <v>273</v>
      </c>
      <c r="T8730">
        <v>0</v>
      </c>
      <c r="U8730">
        <v>0.74010410800000004</v>
      </c>
      <c r="V8730" t="s">
        <v>5</v>
      </c>
      <c r="W8730" t="s">
        <v>6</v>
      </c>
      <c r="Y8730" t="s">
        <v>7</v>
      </c>
      <c r="AZ8730">
        <v>0.17199999999999999</v>
      </c>
      <c r="BB8730">
        <v>0.412188218</v>
      </c>
      <c r="BC8730" t="s">
        <v>327</v>
      </c>
      <c r="BD8730">
        <v>2014</v>
      </c>
      <c r="BE8730" t="s">
        <v>1546</v>
      </c>
      <c r="BG8730" t="s">
        <v>36</v>
      </c>
      <c r="BH8730" t="s">
        <v>1653</v>
      </c>
      <c r="BI8730">
        <v>2400</v>
      </c>
      <c r="BK8730">
        <v>112.820558694806</v>
      </c>
      <c r="BL8730">
        <v>9.9056005218126195</v>
      </c>
      <c r="BN8730">
        <v>2.0450000000000301E-2</v>
      </c>
    </row>
    <row r="8731" spans="1:66" x14ac:dyDescent="0.25">
      <c r="A8731">
        <v>109969</v>
      </c>
      <c r="C8731" t="str">
        <f>Table2[[#This Row],[LeadAuthor]]&amp;Table2[[#This Row],[Year]]&amp;"_"&amp;Table2[[#This Row],[SiteName]]&amp;"_"&amp;Table2[[#This Row],[SampleID]]</f>
        <v>O'Brien2014_ODP1143_</v>
      </c>
      <c r="D8731" t="s">
        <v>1545</v>
      </c>
      <c r="G8731">
        <v>178.43</v>
      </c>
      <c r="K8731" t="s">
        <v>6</v>
      </c>
      <c r="L8731">
        <v>9.36</v>
      </c>
      <c r="M8731">
        <v>113.29</v>
      </c>
      <c r="N8731">
        <v>4.5319000000000003</v>
      </c>
      <c r="O8731" t="s">
        <v>25</v>
      </c>
      <c r="P8731" t="s">
        <v>273</v>
      </c>
      <c r="T8731">
        <v>0</v>
      </c>
      <c r="U8731">
        <v>0.72175881900000005</v>
      </c>
      <c r="V8731" t="s">
        <v>5</v>
      </c>
      <c r="W8731" t="s">
        <v>6</v>
      </c>
      <c r="Y8731" t="s">
        <v>7</v>
      </c>
      <c r="BC8731" t="s">
        <v>327</v>
      </c>
      <c r="BD8731">
        <v>2014</v>
      </c>
      <c r="BE8731" t="s">
        <v>1546</v>
      </c>
      <c r="BG8731" t="s">
        <v>36</v>
      </c>
      <c r="BH8731" t="s">
        <v>1654</v>
      </c>
      <c r="BI8731">
        <v>2400</v>
      </c>
      <c r="BK8731">
        <v>112.818410912934</v>
      </c>
      <c r="BL8731">
        <v>9.9080831380088608</v>
      </c>
      <c r="BN8731">
        <v>6.0099999999999376E-2</v>
      </c>
    </row>
    <row r="8732" spans="1:66" x14ac:dyDescent="0.25">
      <c r="A8732">
        <v>109970</v>
      </c>
      <c r="C8732" t="str">
        <f>Table2[[#This Row],[LeadAuthor]]&amp;Table2[[#This Row],[Year]]&amp;"_"&amp;Table2[[#This Row],[SiteName]]&amp;"_"&amp;Table2[[#This Row],[SampleID]]</f>
        <v>O'Brien2014_ODP1143_</v>
      </c>
      <c r="D8732" t="s">
        <v>1545</v>
      </c>
      <c r="G8732">
        <v>179.5</v>
      </c>
      <c r="K8732" t="s">
        <v>6</v>
      </c>
      <c r="L8732">
        <v>9.36</v>
      </c>
      <c r="M8732">
        <v>113.29</v>
      </c>
      <c r="N8732">
        <v>4.5919999999999996</v>
      </c>
      <c r="O8732" t="s">
        <v>25</v>
      </c>
      <c r="P8732" t="s">
        <v>273</v>
      </c>
      <c r="T8732">
        <v>0</v>
      </c>
      <c r="U8732">
        <v>0.76654563899999995</v>
      </c>
      <c r="V8732" t="s">
        <v>5</v>
      </c>
      <c r="W8732" t="s">
        <v>6</v>
      </c>
      <c r="Y8732" t="s">
        <v>7</v>
      </c>
      <c r="AZ8732">
        <v>0.221</v>
      </c>
      <c r="BB8732">
        <v>0.39537369900000002</v>
      </c>
      <c r="BC8732" t="s">
        <v>327</v>
      </c>
      <c r="BD8732">
        <v>2014</v>
      </c>
      <c r="BE8732" t="s">
        <v>1546</v>
      </c>
      <c r="BG8732" t="s">
        <v>36</v>
      </c>
      <c r="BH8732" t="s">
        <v>1655</v>
      </c>
      <c r="BI8732">
        <v>2400</v>
      </c>
      <c r="BK8732">
        <v>112.81209780268701</v>
      </c>
      <c r="BL8732">
        <v>9.9153797233522596</v>
      </c>
      <c r="BN8732">
        <v>2.4399999999999977E-2</v>
      </c>
    </row>
    <row r="8733" spans="1:66" x14ac:dyDescent="0.25">
      <c r="A8733">
        <v>109971</v>
      </c>
      <c r="C8733" t="str">
        <f>Table2[[#This Row],[LeadAuthor]]&amp;Table2[[#This Row],[Year]]&amp;"_"&amp;Table2[[#This Row],[SiteName]]&amp;"_"&amp;Table2[[#This Row],[SampleID]]</f>
        <v>O'Brien2014_ODP1143_</v>
      </c>
      <c r="D8733" t="s">
        <v>1545</v>
      </c>
      <c r="G8733">
        <v>180.13499999999999</v>
      </c>
      <c r="K8733" t="s">
        <v>6</v>
      </c>
      <c r="L8733">
        <v>9.36</v>
      </c>
      <c r="M8733">
        <v>113.29</v>
      </c>
      <c r="N8733">
        <v>4.6163999999999996</v>
      </c>
      <c r="O8733" t="s">
        <v>25</v>
      </c>
      <c r="P8733" t="s">
        <v>273</v>
      </c>
      <c r="T8733">
        <v>0</v>
      </c>
      <c r="U8733">
        <v>0.73977767999999999</v>
      </c>
      <c r="V8733" t="s">
        <v>5</v>
      </c>
      <c r="W8733" t="s">
        <v>6</v>
      </c>
      <c r="Y8733" t="s">
        <v>7</v>
      </c>
      <c r="AZ8733">
        <v>0.105</v>
      </c>
      <c r="BB8733">
        <v>0.38743118999999998</v>
      </c>
      <c r="BC8733" t="s">
        <v>327</v>
      </c>
      <c r="BD8733">
        <v>2014</v>
      </c>
      <c r="BE8733" t="s">
        <v>1546</v>
      </c>
      <c r="BG8733" t="s">
        <v>36</v>
      </c>
      <c r="BH8733" t="s">
        <v>1656</v>
      </c>
      <c r="BI8733">
        <v>2400</v>
      </c>
      <c r="BK8733">
        <v>112.809534296875</v>
      </c>
      <c r="BL8733">
        <v>9.9183422710264395</v>
      </c>
      <c r="BN8733">
        <v>3.6100000000000243E-2</v>
      </c>
    </row>
    <row r="8734" spans="1:66" x14ac:dyDescent="0.25">
      <c r="A8734">
        <v>109972</v>
      </c>
      <c r="C8734" t="str">
        <f>Table2[[#This Row],[LeadAuthor]]&amp;Table2[[#This Row],[Year]]&amp;"_"&amp;Table2[[#This Row],[SiteName]]&amp;"_"&amp;Table2[[#This Row],[SampleID]]</f>
        <v>O'Brien2014_ODP1143_</v>
      </c>
      <c r="D8734" t="s">
        <v>1545</v>
      </c>
      <c r="G8734">
        <v>181.21</v>
      </c>
      <c r="K8734" t="s">
        <v>6</v>
      </c>
      <c r="L8734">
        <v>9.36</v>
      </c>
      <c r="M8734">
        <v>113.29</v>
      </c>
      <c r="N8734">
        <v>4.6524999999999999</v>
      </c>
      <c r="O8734" t="s">
        <v>25</v>
      </c>
      <c r="P8734" t="s">
        <v>273</v>
      </c>
      <c r="T8734">
        <v>0</v>
      </c>
      <c r="U8734">
        <v>0.72179781099999996</v>
      </c>
      <c r="V8734" t="s">
        <v>5</v>
      </c>
      <c r="W8734" t="s">
        <v>6</v>
      </c>
      <c r="Y8734" t="s">
        <v>7</v>
      </c>
      <c r="AZ8734">
        <v>0.113</v>
      </c>
      <c r="BB8734">
        <v>0.39724170199999997</v>
      </c>
      <c r="BC8734" t="s">
        <v>327</v>
      </c>
      <c r="BD8734">
        <v>2014</v>
      </c>
      <c r="BE8734" t="s">
        <v>1546</v>
      </c>
      <c r="BG8734" t="s">
        <v>36</v>
      </c>
      <c r="BH8734" t="s">
        <v>1657</v>
      </c>
      <c r="BI8734">
        <v>2400</v>
      </c>
      <c r="BK8734">
        <v>112.80574109636299</v>
      </c>
      <c r="BL8734">
        <v>9.9227256036315499</v>
      </c>
      <c r="BN8734">
        <v>6.449999999999978E-2</v>
      </c>
    </row>
    <row r="8735" spans="1:66" x14ac:dyDescent="0.25">
      <c r="A8735">
        <v>109973</v>
      </c>
      <c r="C8735" t="str">
        <f>Table2[[#This Row],[LeadAuthor]]&amp;Table2[[#This Row],[Year]]&amp;"_"&amp;Table2[[#This Row],[SiteName]]&amp;"_"&amp;Table2[[#This Row],[SampleID]]</f>
        <v>O'Brien2014_ODP1143_</v>
      </c>
      <c r="D8735" t="s">
        <v>1545</v>
      </c>
      <c r="G8735">
        <v>182.5</v>
      </c>
      <c r="K8735" t="s">
        <v>6</v>
      </c>
      <c r="L8735">
        <v>9.36</v>
      </c>
      <c r="M8735">
        <v>113.29</v>
      </c>
      <c r="N8735">
        <v>4.7169999999999996</v>
      </c>
      <c r="O8735" t="s">
        <v>25</v>
      </c>
      <c r="P8735" t="s">
        <v>273</v>
      </c>
      <c r="T8735">
        <v>0</v>
      </c>
      <c r="U8735">
        <v>0.71410942399999999</v>
      </c>
      <c r="V8735" t="s">
        <v>5</v>
      </c>
      <c r="W8735" t="s">
        <v>6</v>
      </c>
      <c r="Y8735" t="s">
        <v>7</v>
      </c>
      <c r="BC8735" t="s">
        <v>327</v>
      </c>
      <c r="BD8735">
        <v>2014</v>
      </c>
      <c r="BE8735" t="s">
        <v>1546</v>
      </c>
      <c r="BG8735" t="s">
        <v>36</v>
      </c>
      <c r="BH8735" t="s">
        <v>1658</v>
      </c>
      <c r="BI8735">
        <v>2400</v>
      </c>
      <c r="BK8735">
        <v>112.79896236674399</v>
      </c>
      <c r="BL8735">
        <v>9.9305579702335098</v>
      </c>
      <c r="BN8735">
        <v>5.0050000000000594E-2</v>
      </c>
    </row>
    <row r="8736" spans="1:66" x14ac:dyDescent="0.25">
      <c r="A8736">
        <v>109974</v>
      </c>
      <c r="C8736" t="str">
        <f>Table2[[#This Row],[LeadAuthor]]&amp;Table2[[#This Row],[Year]]&amp;"_"&amp;Table2[[#This Row],[SiteName]]&amp;"_"&amp;Table2[[#This Row],[SampleID]]</f>
        <v>O'Brien2014_ODP1143_</v>
      </c>
      <c r="D8736" t="s">
        <v>1545</v>
      </c>
      <c r="G8736">
        <v>183.315</v>
      </c>
      <c r="K8736" t="s">
        <v>6</v>
      </c>
      <c r="L8736">
        <v>9.36</v>
      </c>
      <c r="M8736">
        <v>113.29</v>
      </c>
      <c r="N8736">
        <v>4.7670500000000002</v>
      </c>
      <c r="O8736" t="s">
        <v>25</v>
      </c>
      <c r="P8736" t="s">
        <v>273</v>
      </c>
      <c r="T8736">
        <v>0</v>
      </c>
      <c r="U8736">
        <v>0.74395280500000005</v>
      </c>
      <c r="V8736" t="s">
        <v>5</v>
      </c>
      <c r="W8736" t="s">
        <v>6</v>
      </c>
      <c r="Y8736" t="s">
        <v>7</v>
      </c>
      <c r="AZ8736">
        <v>0.18099999999999999</v>
      </c>
      <c r="BB8736">
        <v>0.39323828100000002</v>
      </c>
      <c r="BC8736" t="s">
        <v>327</v>
      </c>
      <c r="BD8736">
        <v>2014</v>
      </c>
      <c r="BE8736" t="s">
        <v>1546</v>
      </c>
      <c r="BG8736" t="s">
        <v>36</v>
      </c>
      <c r="BH8736" t="s">
        <v>1659</v>
      </c>
      <c r="BI8736">
        <v>2400</v>
      </c>
      <c r="BK8736">
        <v>112.79370104127599</v>
      </c>
      <c r="BL8736">
        <v>9.9366362182541597</v>
      </c>
      <c r="BN8736">
        <v>8.199999999999541E-3</v>
      </c>
    </row>
    <row r="8737" spans="1:66" x14ac:dyDescent="0.25">
      <c r="A8737">
        <v>109975</v>
      </c>
      <c r="C8737" t="str">
        <f>Table2[[#This Row],[LeadAuthor]]&amp;Table2[[#This Row],[Year]]&amp;"_"&amp;Table2[[#This Row],[SiteName]]&amp;"_"&amp;Table2[[#This Row],[SampleID]]</f>
        <v>O'Brien2014_ODP1143_</v>
      </c>
      <c r="D8737" t="s">
        <v>1545</v>
      </c>
      <c r="G8737">
        <v>183.44499999999999</v>
      </c>
      <c r="K8737" t="s">
        <v>6</v>
      </c>
      <c r="L8737">
        <v>9.36</v>
      </c>
      <c r="M8737">
        <v>113.29</v>
      </c>
      <c r="N8737">
        <v>4.7752499999999998</v>
      </c>
      <c r="O8737" t="s">
        <v>25</v>
      </c>
      <c r="P8737" t="s">
        <v>273</v>
      </c>
      <c r="T8737">
        <v>0</v>
      </c>
      <c r="U8737">
        <v>0.74049334</v>
      </c>
      <c r="V8737" t="s">
        <v>5</v>
      </c>
      <c r="W8737" t="s">
        <v>6</v>
      </c>
      <c r="Y8737" t="s">
        <v>7</v>
      </c>
      <c r="AZ8737">
        <v>8.4000000000000005E-2</v>
      </c>
      <c r="BB8737">
        <v>0.38101133300000001</v>
      </c>
      <c r="BC8737" t="s">
        <v>327</v>
      </c>
      <c r="BD8737">
        <v>2014</v>
      </c>
      <c r="BE8737" t="s">
        <v>1546</v>
      </c>
      <c r="BG8737" t="s">
        <v>36</v>
      </c>
      <c r="BH8737" t="s">
        <v>1660</v>
      </c>
      <c r="BI8737">
        <v>2400</v>
      </c>
      <c r="BK8737">
        <v>112.792838942437</v>
      </c>
      <c r="BL8737">
        <v>9.9376321029259493</v>
      </c>
      <c r="BN8737">
        <v>4.4500000000000206E-2</v>
      </c>
    </row>
    <row r="8738" spans="1:66" x14ac:dyDescent="0.25">
      <c r="A8738">
        <v>109976</v>
      </c>
      <c r="C8738" t="str">
        <f>Table2[[#This Row],[LeadAuthor]]&amp;Table2[[#This Row],[Year]]&amp;"_"&amp;Table2[[#This Row],[SiteName]]&amp;"_"&amp;Table2[[#This Row],[SampleID]]</f>
        <v>O'Brien2014_ODP1143_</v>
      </c>
      <c r="D8738" t="s">
        <v>1545</v>
      </c>
      <c r="G8738">
        <v>184.29499999999999</v>
      </c>
      <c r="K8738" t="s">
        <v>6</v>
      </c>
      <c r="L8738">
        <v>9.36</v>
      </c>
      <c r="M8738">
        <v>113.29</v>
      </c>
      <c r="N8738">
        <v>4.81975</v>
      </c>
      <c r="O8738" t="s">
        <v>25</v>
      </c>
      <c r="P8738" t="s">
        <v>273</v>
      </c>
      <c r="T8738">
        <v>0</v>
      </c>
      <c r="U8738">
        <v>0.74105672899999997</v>
      </c>
      <c r="V8738" t="s">
        <v>5</v>
      </c>
      <c r="W8738" t="s">
        <v>6</v>
      </c>
      <c r="Y8738" t="s">
        <v>7</v>
      </c>
      <c r="AZ8738">
        <v>0.112</v>
      </c>
      <c r="BB8738">
        <v>0.37427138999999998</v>
      </c>
      <c r="BC8738" t="s">
        <v>327</v>
      </c>
      <c r="BD8738">
        <v>2014</v>
      </c>
      <c r="BE8738" t="s">
        <v>1546</v>
      </c>
      <c r="BG8738" t="s">
        <v>36</v>
      </c>
      <c r="BH8738" t="s">
        <v>1661</v>
      </c>
      <c r="BI8738">
        <v>2400</v>
      </c>
      <c r="BK8738">
        <v>112.788159971152</v>
      </c>
      <c r="BL8738">
        <v>9.9430368337718793</v>
      </c>
      <c r="BN8738">
        <v>0.16030000000000033</v>
      </c>
    </row>
    <row r="8739" spans="1:66" x14ac:dyDescent="0.25">
      <c r="A8739">
        <v>109977</v>
      </c>
      <c r="C8739" t="str">
        <f>Table2[[#This Row],[LeadAuthor]]&amp;Table2[[#This Row],[Year]]&amp;"_"&amp;Table2[[#This Row],[SiteName]]&amp;"_"&amp;Table2[[#This Row],[SampleID]]</f>
        <v>O'Brien2014_ODP1143_</v>
      </c>
      <c r="D8739" t="s">
        <v>1545</v>
      </c>
      <c r="G8739">
        <v>189.13499999999999</v>
      </c>
      <c r="K8739" t="s">
        <v>6</v>
      </c>
      <c r="L8739">
        <v>9.36</v>
      </c>
      <c r="M8739">
        <v>113.29</v>
      </c>
      <c r="N8739">
        <v>4.9800500000000003</v>
      </c>
      <c r="O8739" t="s">
        <v>25</v>
      </c>
      <c r="P8739" t="s">
        <v>273</v>
      </c>
      <c r="T8739">
        <v>0</v>
      </c>
      <c r="U8739">
        <v>0.73971277400000002</v>
      </c>
      <c r="V8739" t="s">
        <v>5</v>
      </c>
      <c r="W8739" t="s">
        <v>6</v>
      </c>
      <c r="Y8739" t="s">
        <v>7</v>
      </c>
      <c r="AZ8739">
        <v>0.123</v>
      </c>
      <c r="BB8739">
        <v>0.42536597199999998</v>
      </c>
      <c r="BC8739" t="s">
        <v>327</v>
      </c>
      <c r="BD8739">
        <v>2014</v>
      </c>
      <c r="BE8739" t="s">
        <v>1546</v>
      </c>
      <c r="BG8739" t="s">
        <v>36</v>
      </c>
      <c r="BH8739" t="s">
        <v>1662</v>
      </c>
      <c r="BI8739">
        <v>2400</v>
      </c>
      <c r="BK8739">
        <v>112.77129804428</v>
      </c>
      <c r="BL8739">
        <v>9.9625092940881004</v>
      </c>
      <c r="BN8739">
        <v>-2.1908400000000001</v>
      </c>
    </row>
    <row r="8740" spans="1:66" x14ac:dyDescent="0.25">
      <c r="A8740">
        <v>109978</v>
      </c>
      <c r="C8740" t="str">
        <f>Table2[[#This Row],[LeadAuthor]]&amp;Table2[[#This Row],[Year]]&amp;"_"&amp;Table2[[#This Row],[SiteName]]&amp;"_"&amp;Table2[[#This Row],[SampleID]]</f>
        <v>Zhang2014_ODP1143_</v>
      </c>
      <c r="D8740" t="s">
        <v>1545</v>
      </c>
      <c r="G8740">
        <v>127.52</v>
      </c>
      <c r="K8740" t="s">
        <v>6</v>
      </c>
      <c r="L8740">
        <v>9.36</v>
      </c>
      <c r="M8740">
        <v>113.29</v>
      </c>
      <c r="N8740">
        <v>2.7892100000000002</v>
      </c>
      <c r="O8740" t="s">
        <v>25</v>
      </c>
      <c r="P8740" t="s">
        <v>272</v>
      </c>
      <c r="T8740">
        <v>0</v>
      </c>
      <c r="U8740">
        <v>0.73010183500000003</v>
      </c>
      <c r="V8740" t="s">
        <v>5</v>
      </c>
      <c r="W8740" t="s">
        <v>6</v>
      </c>
      <c r="Y8740" t="s">
        <v>7</v>
      </c>
      <c r="AT8740">
        <v>0.18912461999999999</v>
      </c>
      <c r="AU8740">
        <v>5.9735351999999999E-2</v>
      </c>
      <c r="AV8740">
        <v>8.8695262999999996E-2</v>
      </c>
      <c r="AW8740">
        <v>1.5493039E-2</v>
      </c>
      <c r="AX8740">
        <v>0.58954985900000001</v>
      </c>
      <c r="AY8740">
        <v>5.7401867000000002E-2</v>
      </c>
      <c r="BA8740">
        <v>7.3868663000000001E-2</v>
      </c>
      <c r="BB8740">
        <v>0.20215640800000001</v>
      </c>
      <c r="BC8740" t="s">
        <v>1663</v>
      </c>
      <c r="BD8740">
        <v>2014</v>
      </c>
      <c r="BE8740" t="s">
        <v>1664</v>
      </c>
      <c r="BG8740" t="s">
        <v>36</v>
      </c>
      <c r="BH8740" t="s">
        <v>1665</v>
      </c>
      <c r="BI8740">
        <v>2400</v>
      </c>
      <c r="BK8740">
        <v>113.000792038084</v>
      </c>
      <c r="BL8740">
        <v>9.6968249875300199</v>
      </c>
      <c r="BN8740">
        <v>1.1429999999999829E-2</v>
      </c>
    </row>
    <row r="8741" spans="1:66" x14ac:dyDescent="0.25">
      <c r="A8741">
        <v>109979</v>
      </c>
      <c r="C8741" t="str">
        <f>Table2[[#This Row],[LeadAuthor]]&amp;Table2[[#This Row],[Year]]&amp;"_"&amp;Table2[[#This Row],[SiteName]]&amp;"_"&amp;Table2[[#This Row],[SampleID]]</f>
        <v>Zhang2014_ODP1143_</v>
      </c>
      <c r="D8741" t="s">
        <v>1545</v>
      </c>
      <c r="G8741">
        <v>127.82</v>
      </c>
      <c r="K8741" t="s">
        <v>6</v>
      </c>
      <c r="L8741">
        <v>9.36</v>
      </c>
      <c r="M8741">
        <v>113.29</v>
      </c>
      <c r="N8741">
        <v>2.80064</v>
      </c>
      <c r="O8741" t="s">
        <v>25</v>
      </c>
      <c r="P8741" t="s">
        <v>272</v>
      </c>
      <c r="T8741">
        <v>0</v>
      </c>
      <c r="U8741">
        <v>0.72377720499999998</v>
      </c>
      <c r="V8741" t="s">
        <v>5</v>
      </c>
      <c r="W8741" t="s">
        <v>6</v>
      </c>
      <c r="Y8741" t="s">
        <v>7</v>
      </c>
      <c r="AT8741">
        <v>0.193343979</v>
      </c>
      <c r="AU8741">
        <v>6.1059111999999999E-2</v>
      </c>
      <c r="AV8741">
        <v>9.1410359999999996E-2</v>
      </c>
      <c r="AW8741">
        <v>1.5523278E-2</v>
      </c>
      <c r="AX8741">
        <v>0.58560579199999996</v>
      </c>
      <c r="AY8741">
        <v>5.3057478999999998E-2</v>
      </c>
      <c r="BA8741">
        <v>7.3217767000000003E-2</v>
      </c>
      <c r="BB8741">
        <v>0.20825822399999999</v>
      </c>
      <c r="BC8741" t="s">
        <v>1663</v>
      </c>
      <c r="BD8741">
        <v>2014</v>
      </c>
      <c r="BE8741" t="s">
        <v>1664</v>
      </c>
      <c r="BG8741" t="s">
        <v>36</v>
      </c>
      <c r="BH8741" t="s">
        <v>1666</v>
      </c>
      <c r="BI8741">
        <v>2400</v>
      </c>
      <c r="BK8741">
        <v>112.999600079611</v>
      </c>
      <c r="BL8741">
        <v>9.6982085812227901</v>
      </c>
      <c r="BN8741">
        <v>0.29586999999999986</v>
      </c>
    </row>
    <row r="8742" spans="1:66" x14ac:dyDescent="0.25">
      <c r="A8742">
        <v>109980</v>
      </c>
      <c r="C8742" t="str">
        <f>Table2[[#This Row],[LeadAuthor]]&amp;Table2[[#This Row],[Year]]&amp;"_"&amp;Table2[[#This Row],[SiteName]]&amp;"_"&amp;Table2[[#This Row],[SampleID]]</f>
        <v>Zhang2014_ODP1143_</v>
      </c>
      <c r="D8742" t="s">
        <v>1545</v>
      </c>
      <c r="G8742">
        <v>135.59</v>
      </c>
      <c r="K8742" t="s">
        <v>6</v>
      </c>
      <c r="L8742">
        <v>9.36</v>
      </c>
      <c r="M8742">
        <v>113.29</v>
      </c>
      <c r="N8742">
        <v>3.0965099999999999</v>
      </c>
      <c r="O8742" t="s">
        <v>25</v>
      </c>
      <c r="P8742" t="s">
        <v>272</v>
      </c>
      <c r="T8742">
        <v>0</v>
      </c>
      <c r="U8742">
        <v>0.73165628400000005</v>
      </c>
      <c r="V8742" t="s">
        <v>5</v>
      </c>
      <c r="W8742" t="s">
        <v>6</v>
      </c>
      <c r="Y8742" t="s">
        <v>7</v>
      </c>
      <c r="AT8742">
        <v>0.18979426699999999</v>
      </c>
      <c r="AU8742">
        <v>5.9523490999999998E-2</v>
      </c>
      <c r="AV8742">
        <v>9.0991057E-2</v>
      </c>
      <c r="AW8742">
        <v>1.4814971999999999E-2</v>
      </c>
      <c r="AX8742">
        <v>0.58838764099999996</v>
      </c>
      <c r="AY8742">
        <v>5.6488572000000001E-2</v>
      </c>
      <c r="BA8742">
        <v>6.1565263000000002E-2</v>
      </c>
      <c r="BB8742">
        <v>0.20405868899999999</v>
      </c>
      <c r="BC8742" t="s">
        <v>1663</v>
      </c>
      <c r="BD8742">
        <v>2014</v>
      </c>
      <c r="BE8742" t="s">
        <v>1664</v>
      </c>
      <c r="BG8742" t="s">
        <v>36</v>
      </c>
      <c r="BH8742" t="s">
        <v>1667</v>
      </c>
      <c r="BI8742">
        <v>2400</v>
      </c>
      <c r="BK8742">
        <v>112.96872631574399</v>
      </c>
      <c r="BL8742">
        <v>9.7340327333685899</v>
      </c>
      <c r="BN8742">
        <v>4.3789999999999996E-2</v>
      </c>
    </row>
    <row r="8743" spans="1:66" x14ac:dyDescent="0.25">
      <c r="A8743">
        <v>109981</v>
      </c>
      <c r="C8743" t="str">
        <f>Table2[[#This Row],[LeadAuthor]]&amp;Table2[[#This Row],[Year]]&amp;"_"&amp;Table2[[#This Row],[SiteName]]&amp;"_"&amp;Table2[[#This Row],[SampleID]]</f>
        <v>Zhang2014_ODP1143_</v>
      </c>
      <c r="D8743" t="s">
        <v>1545</v>
      </c>
      <c r="G8743">
        <v>143.4</v>
      </c>
      <c r="K8743" t="s">
        <v>6</v>
      </c>
      <c r="L8743">
        <v>9.36</v>
      </c>
      <c r="M8743">
        <v>113.29</v>
      </c>
      <c r="N8743">
        <v>3.1402999999999999</v>
      </c>
      <c r="O8743" t="s">
        <v>25</v>
      </c>
      <c r="P8743" t="s">
        <v>272</v>
      </c>
      <c r="T8743">
        <v>0</v>
      </c>
      <c r="U8743">
        <v>0.72788286499999999</v>
      </c>
      <c r="V8743" t="s">
        <v>5</v>
      </c>
      <c r="W8743" t="s">
        <v>6</v>
      </c>
      <c r="Y8743" t="s">
        <v>7</v>
      </c>
      <c r="AT8743">
        <v>0.19300558600000001</v>
      </c>
      <c r="AU8743">
        <v>6.3572777999999996E-2</v>
      </c>
      <c r="AV8743">
        <v>9.7404037999999998E-2</v>
      </c>
      <c r="AW8743">
        <v>1.6817655000000001E-2</v>
      </c>
      <c r="AX8743">
        <v>0.57337157400000005</v>
      </c>
      <c r="AY8743">
        <v>5.5828369000000003E-2</v>
      </c>
      <c r="BA8743">
        <v>3.7122694999999997E-2</v>
      </c>
      <c r="BB8743">
        <v>0.22031685500000001</v>
      </c>
      <c r="BC8743" t="s">
        <v>1663</v>
      </c>
      <c r="BD8743">
        <v>2014</v>
      </c>
      <c r="BE8743" t="s">
        <v>1664</v>
      </c>
      <c r="BG8743" t="s">
        <v>36</v>
      </c>
      <c r="BH8743" t="s">
        <v>1668</v>
      </c>
      <c r="BI8743">
        <v>2400</v>
      </c>
      <c r="BK8743">
        <v>112.964153684254</v>
      </c>
      <c r="BL8743">
        <v>9.7393363759941796</v>
      </c>
      <c r="BN8743">
        <v>0.36636000000000024</v>
      </c>
    </row>
    <row r="8744" spans="1:66" x14ac:dyDescent="0.25">
      <c r="A8744">
        <v>109982</v>
      </c>
      <c r="C8744" t="str">
        <f>Table2[[#This Row],[LeadAuthor]]&amp;Table2[[#This Row],[Year]]&amp;"_"&amp;Table2[[#This Row],[SiteName]]&amp;"_"&amp;Table2[[#This Row],[SampleID]]</f>
        <v>Zhang2014_ODP1143_</v>
      </c>
      <c r="D8744" t="s">
        <v>1545</v>
      </c>
      <c r="G8744">
        <v>151.215</v>
      </c>
      <c r="K8744" t="s">
        <v>6</v>
      </c>
      <c r="L8744">
        <v>9.36</v>
      </c>
      <c r="M8744">
        <v>113.29</v>
      </c>
      <c r="N8744">
        <v>3.5066600000000001</v>
      </c>
      <c r="O8744" t="s">
        <v>25</v>
      </c>
      <c r="P8744" t="s">
        <v>272</v>
      </c>
      <c r="T8744">
        <v>0</v>
      </c>
      <c r="U8744">
        <v>0.732312835</v>
      </c>
      <c r="V8744" t="s">
        <v>5</v>
      </c>
      <c r="W8744" t="s">
        <v>6</v>
      </c>
      <c r="Y8744" t="s">
        <v>7</v>
      </c>
      <c r="AT8744">
        <v>0.194119658</v>
      </c>
      <c r="AU8744">
        <v>5.9379897000000001E-2</v>
      </c>
      <c r="AV8744">
        <v>8.9318399000000007E-2</v>
      </c>
      <c r="AW8744">
        <v>1.5964597000000001E-2</v>
      </c>
      <c r="AX8744">
        <v>0.58405462600000002</v>
      </c>
      <c r="AY8744">
        <v>5.7162823000000001E-2</v>
      </c>
      <c r="BA8744">
        <v>4.4204631000000001E-2</v>
      </c>
      <c r="BB8744">
        <v>0.20432672700000001</v>
      </c>
      <c r="BC8744" t="s">
        <v>1663</v>
      </c>
      <c r="BD8744">
        <v>2014</v>
      </c>
      <c r="BE8744" t="s">
        <v>1664</v>
      </c>
      <c r="BG8744" t="s">
        <v>36</v>
      </c>
      <c r="BH8744" t="s">
        <v>1669</v>
      </c>
      <c r="BI8744">
        <v>2400</v>
      </c>
      <c r="BK8744">
        <v>112.925865479382</v>
      </c>
      <c r="BL8744">
        <v>9.7837235044336204</v>
      </c>
      <c r="BN8744">
        <v>0.45613999999999999</v>
      </c>
    </row>
    <row r="8745" spans="1:66" x14ac:dyDescent="0.25">
      <c r="A8745">
        <v>109983</v>
      </c>
      <c r="C8745" t="str">
        <f>Table2[[#This Row],[LeadAuthor]]&amp;Table2[[#This Row],[Year]]&amp;"_"&amp;Table2[[#This Row],[SiteName]]&amp;"_"&amp;Table2[[#This Row],[SampleID]]</f>
        <v>Zhang2014_ODP1143_</v>
      </c>
      <c r="D8745" t="s">
        <v>1545</v>
      </c>
      <c r="G8745">
        <v>158.065</v>
      </c>
      <c r="K8745" t="s">
        <v>6</v>
      </c>
      <c r="L8745">
        <v>9.36</v>
      </c>
      <c r="M8745">
        <v>113.29</v>
      </c>
      <c r="N8745">
        <v>3.9628000000000001</v>
      </c>
      <c r="O8745" t="s">
        <v>25</v>
      </c>
      <c r="P8745" t="s">
        <v>273</v>
      </c>
      <c r="T8745">
        <v>0</v>
      </c>
      <c r="U8745">
        <v>0.73620465599999996</v>
      </c>
      <c r="V8745" t="s">
        <v>5</v>
      </c>
      <c r="W8745" t="s">
        <v>6</v>
      </c>
      <c r="Y8745" t="s">
        <v>7</v>
      </c>
      <c r="AT8745">
        <v>0.19342153600000001</v>
      </c>
      <c r="AU8745">
        <v>5.8810833999999999E-2</v>
      </c>
      <c r="AV8745">
        <v>9.2469700000000002E-2</v>
      </c>
      <c r="AW8745">
        <v>1.4864581999999999E-2</v>
      </c>
      <c r="AX8745">
        <v>0.58363732700000004</v>
      </c>
      <c r="AY8745">
        <v>5.6796021000000002E-2</v>
      </c>
      <c r="BA8745">
        <v>2.7523936999999998E-2</v>
      </c>
      <c r="BB8745">
        <v>0.205987543</v>
      </c>
      <c r="BC8745" t="s">
        <v>1663</v>
      </c>
      <c r="BD8745">
        <v>2014</v>
      </c>
      <c r="BE8745" t="s">
        <v>1664</v>
      </c>
      <c r="BG8745" t="s">
        <v>36</v>
      </c>
      <c r="BH8745" t="s">
        <v>1670</v>
      </c>
      <c r="BI8745">
        <v>2400</v>
      </c>
      <c r="BK8745">
        <v>112.87811376898701</v>
      </c>
      <c r="BL8745">
        <v>9.8390261945696498</v>
      </c>
      <c r="BN8745">
        <v>0.11349999999999971</v>
      </c>
    </row>
    <row r="8746" spans="1:66" x14ac:dyDescent="0.25">
      <c r="A8746">
        <v>109984</v>
      </c>
      <c r="C8746" t="str">
        <f>Table2[[#This Row],[LeadAuthor]]&amp;Table2[[#This Row],[Year]]&amp;"_"&amp;Table2[[#This Row],[SiteName]]&amp;"_"&amp;Table2[[#This Row],[SampleID]]</f>
        <v>Zhang2014_ODP1143_</v>
      </c>
      <c r="D8746" t="s">
        <v>1545</v>
      </c>
      <c r="G8746">
        <v>166.8</v>
      </c>
      <c r="K8746" t="s">
        <v>6</v>
      </c>
      <c r="L8746">
        <v>9.36</v>
      </c>
      <c r="M8746">
        <v>113.29</v>
      </c>
      <c r="N8746">
        <v>4.0762999999999998</v>
      </c>
      <c r="O8746" t="s">
        <v>25</v>
      </c>
      <c r="P8746" t="s">
        <v>273</v>
      </c>
      <c r="T8746">
        <v>0</v>
      </c>
      <c r="U8746">
        <v>0.74276659</v>
      </c>
      <c r="V8746" t="s">
        <v>5</v>
      </c>
      <c r="W8746" t="s">
        <v>6</v>
      </c>
      <c r="Y8746" t="s">
        <v>7</v>
      </c>
      <c r="AT8746">
        <v>0.192343077</v>
      </c>
      <c r="AU8746">
        <v>5.8663940999999997E-2</v>
      </c>
      <c r="AV8746">
        <v>9.4911591000000003E-2</v>
      </c>
      <c r="AW8746">
        <v>1.4747552000000001E-2</v>
      </c>
      <c r="AX8746">
        <v>0.57959968500000003</v>
      </c>
      <c r="AY8746">
        <v>5.9734153999999998E-2</v>
      </c>
      <c r="BA8746">
        <v>3.4408099999999999E-4</v>
      </c>
      <c r="BB8746">
        <v>0.20840913899999999</v>
      </c>
      <c r="BC8746" t="s">
        <v>1663</v>
      </c>
      <c r="BD8746">
        <v>2014</v>
      </c>
      <c r="BE8746" t="s">
        <v>1664</v>
      </c>
      <c r="BG8746" t="s">
        <v>36</v>
      </c>
      <c r="BH8746" t="s">
        <v>1671</v>
      </c>
      <c r="BI8746">
        <v>2400</v>
      </c>
      <c r="BK8746">
        <v>112.866217927422</v>
      </c>
      <c r="BL8746">
        <v>9.8527935425445605</v>
      </c>
      <c r="BN8746">
        <v>0.10135000000000005</v>
      </c>
    </row>
    <row r="8747" spans="1:66" x14ac:dyDescent="0.25">
      <c r="A8747">
        <v>109985</v>
      </c>
      <c r="C8747" t="str">
        <f>Table2[[#This Row],[LeadAuthor]]&amp;Table2[[#This Row],[Year]]&amp;"_"&amp;Table2[[#This Row],[SiteName]]&amp;"_"&amp;Table2[[#This Row],[SampleID]]</f>
        <v>Zhang2014_ODP1143_</v>
      </c>
      <c r="D8747" t="s">
        <v>1545</v>
      </c>
      <c r="G8747">
        <v>174.6</v>
      </c>
      <c r="K8747" t="s">
        <v>6</v>
      </c>
      <c r="L8747">
        <v>9.36</v>
      </c>
      <c r="M8747">
        <v>113.29</v>
      </c>
      <c r="N8747">
        <v>4.1776499999999999</v>
      </c>
      <c r="O8747" t="s">
        <v>25</v>
      </c>
      <c r="P8747" t="s">
        <v>273</v>
      </c>
      <c r="T8747">
        <v>0</v>
      </c>
      <c r="U8747">
        <v>0.753018678</v>
      </c>
      <c r="V8747" t="s">
        <v>5</v>
      </c>
      <c r="W8747" t="s">
        <v>6</v>
      </c>
      <c r="Y8747" t="s">
        <v>7</v>
      </c>
      <c r="AT8747">
        <v>0.18767440599999999</v>
      </c>
      <c r="AU8747">
        <v>5.7490277999999999E-2</v>
      </c>
      <c r="AV8747">
        <v>9.4307714000000001E-2</v>
      </c>
      <c r="AW8747">
        <v>1.4571285E-2</v>
      </c>
      <c r="AX8747">
        <v>0.57955383000000005</v>
      </c>
      <c r="AY8747">
        <v>6.6402486999999996E-2</v>
      </c>
      <c r="BA8747">
        <v>1.9094059E-2</v>
      </c>
      <c r="BB8747">
        <v>0.20480614899999999</v>
      </c>
      <c r="BC8747" t="s">
        <v>1663</v>
      </c>
      <c r="BD8747">
        <v>2014</v>
      </c>
      <c r="BE8747" t="s">
        <v>1664</v>
      </c>
      <c r="BG8747" t="s">
        <v>36</v>
      </c>
      <c r="BH8747" t="s">
        <v>1672</v>
      </c>
      <c r="BI8747">
        <v>2400</v>
      </c>
      <c r="BK8747">
        <v>112.855590821894</v>
      </c>
      <c r="BL8747">
        <v>9.8650893141315592</v>
      </c>
      <c r="BN8747">
        <v>0.2344400000000002</v>
      </c>
    </row>
    <row r="8748" spans="1:66" x14ac:dyDescent="0.25">
      <c r="A8748">
        <v>109986</v>
      </c>
      <c r="C8748" t="str">
        <f>Table2[[#This Row],[LeadAuthor]]&amp;Table2[[#This Row],[Year]]&amp;"_"&amp;Table2[[#This Row],[SiteName]]&amp;"_"&amp;Table2[[#This Row],[SampleID]]</f>
        <v>Zhang2014_ODP1143_</v>
      </c>
      <c r="D8748" t="s">
        <v>1545</v>
      </c>
      <c r="G8748">
        <v>182.4</v>
      </c>
      <c r="K8748" t="s">
        <v>6</v>
      </c>
      <c r="L8748">
        <v>9.36</v>
      </c>
      <c r="M8748">
        <v>113.29</v>
      </c>
      <c r="N8748">
        <v>4.4120900000000001</v>
      </c>
      <c r="O8748" t="s">
        <v>25</v>
      </c>
      <c r="P8748" t="s">
        <v>273</v>
      </c>
      <c r="T8748">
        <v>0</v>
      </c>
      <c r="U8748">
        <v>0.74365424199999997</v>
      </c>
      <c r="V8748" t="s">
        <v>5</v>
      </c>
      <c r="W8748" t="s">
        <v>6</v>
      </c>
      <c r="Y8748" t="s">
        <v>7</v>
      </c>
      <c r="AT8748">
        <v>0.18872160099999999</v>
      </c>
      <c r="AU8748">
        <v>5.8438389E-2</v>
      </c>
      <c r="AV8748">
        <v>9.3363209000000003E-2</v>
      </c>
      <c r="AW8748">
        <v>1.5136913E-2</v>
      </c>
      <c r="AX8748">
        <v>0.58331133800000001</v>
      </c>
      <c r="AY8748">
        <v>6.1028550000000001E-2</v>
      </c>
      <c r="BA8748">
        <v>1.4517046E-2</v>
      </c>
      <c r="BB8748">
        <v>0.20577216300000001</v>
      </c>
      <c r="BC8748" t="s">
        <v>1663</v>
      </c>
      <c r="BD8748">
        <v>2014</v>
      </c>
      <c r="BE8748" t="s">
        <v>1664</v>
      </c>
      <c r="BG8748" t="s">
        <v>36</v>
      </c>
      <c r="BH8748" t="s">
        <v>1673</v>
      </c>
      <c r="BI8748">
        <v>2400</v>
      </c>
      <c r="BK8748">
        <v>112.83099150506401</v>
      </c>
      <c r="BL8748">
        <v>9.8935394805413495</v>
      </c>
      <c r="BN8748">
        <v>0.28704000000000018</v>
      </c>
    </row>
    <row r="8749" spans="1:66" x14ac:dyDescent="0.25">
      <c r="A8749">
        <v>109987</v>
      </c>
      <c r="C8749" t="str">
        <f>Table2[[#This Row],[LeadAuthor]]&amp;Table2[[#This Row],[Year]]&amp;"_"&amp;Table2[[#This Row],[SiteName]]&amp;"_"&amp;Table2[[#This Row],[SampleID]]</f>
        <v>Zhang2014_ODP1143_</v>
      </c>
      <c r="D8749" t="s">
        <v>1545</v>
      </c>
      <c r="G8749">
        <v>189</v>
      </c>
      <c r="K8749" t="s">
        <v>6</v>
      </c>
      <c r="L8749">
        <v>9.36</v>
      </c>
      <c r="M8749">
        <v>113.29</v>
      </c>
      <c r="N8749">
        <v>4.6991300000000003</v>
      </c>
      <c r="O8749" t="s">
        <v>25</v>
      </c>
      <c r="P8749" t="s">
        <v>273</v>
      </c>
      <c r="T8749">
        <v>0</v>
      </c>
      <c r="U8749">
        <v>0.73484833400000005</v>
      </c>
      <c r="V8749" t="s">
        <v>5</v>
      </c>
      <c r="W8749" t="s">
        <v>6</v>
      </c>
      <c r="Y8749" t="s">
        <v>7</v>
      </c>
      <c r="AT8749">
        <v>0.19131513999999999</v>
      </c>
      <c r="AU8749">
        <v>6.0987211E-2</v>
      </c>
      <c r="AV8749">
        <v>9.4613066999999995E-2</v>
      </c>
      <c r="AW8749">
        <v>1.5003058E-2</v>
      </c>
      <c r="AX8749">
        <v>0.57867608100000001</v>
      </c>
      <c r="AY8749">
        <v>5.9405443000000002E-2</v>
      </c>
      <c r="BA8749">
        <v>3.0574948000000001E-2</v>
      </c>
      <c r="BB8749">
        <v>0.21096392999999999</v>
      </c>
      <c r="BC8749" t="s">
        <v>1663</v>
      </c>
      <c r="BD8749">
        <v>2014</v>
      </c>
      <c r="BE8749" t="s">
        <v>1664</v>
      </c>
      <c r="BG8749" t="s">
        <v>36</v>
      </c>
      <c r="BH8749" t="s">
        <v>1674</v>
      </c>
      <c r="BI8749">
        <v>2400</v>
      </c>
      <c r="BK8749">
        <v>112.800840623098</v>
      </c>
      <c r="BL8749">
        <v>9.9283878961671395</v>
      </c>
      <c r="BN8749">
        <v>0.42501999999999995</v>
      </c>
    </row>
    <row r="8750" spans="1:66" x14ac:dyDescent="0.25">
      <c r="A8750">
        <v>109988</v>
      </c>
      <c r="C8750" t="str">
        <f>Table2[[#This Row],[LeadAuthor]]&amp;Table2[[#This Row],[Year]]&amp;"_"&amp;Table2[[#This Row],[SiteName]]&amp;"_"&amp;Table2[[#This Row],[SampleID]]</f>
        <v>Zhang2014_ODP1143_</v>
      </c>
      <c r="D8750" t="s">
        <v>1545</v>
      </c>
      <c r="G8750">
        <v>199.5</v>
      </c>
      <c r="K8750" t="s">
        <v>6</v>
      </c>
      <c r="L8750">
        <v>9.36</v>
      </c>
      <c r="M8750">
        <v>113.29</v>
      </c>
      <c r="N8750">
        <v>5.1241500000000002</v>
      </c>
      <c r="O8750" t="s">
        <v>25</v>
      </c>
      <c r="P8750" t="s">
        <v>273</v>
      </c>
      <c r="T8750">
        <v>0</v>
      </c>
      <c r="U8750">
        <v>0.730166486</v>
      </c>
      <c r="V8750" t="s">
        <v>5</v>
      </c>
      <c r="W8750" t="s">
        <v>6</v>
      </c>
      <c r="Y8750" t="s">
        <v>7</v>
      </c>
      <c r="AT8750">
        <v>0.20578105099999999</v>
      </c>
      <c r="AU8750">
        <v>6.3790653000000003E-2</v>
      </c>
      <c r="AV8750">
        <v>9.4232654999999999E-2</v>
      </c>
      <c r="AW8750">
        <v>1.8476413000000001E-2</v>
      </c>
      <c r="AX8750">
        <v>0.55781149900000004</v>
      </c>
      <c r="AY8750">
        <v>5.9907729E-2</v>
      </c>
      <c r="BA8750">
        <v>1.9244773999999999E-2</v>
      </c>
      <c r="BB8750">
        <v>0.22223055899999999</v>
      </c>
      <c r="BC8750" t="s">
        <v>1663</v>
      </c>
      <c r="BD8750">
        <v>2014</v>
      </c>
      <c r="BE8750" t="s">
        <v>1664</v>
      </c>
      <c r="BG8750" t="s">
        <v>36</v>
      </c>
      <c r="BH8750" t="s">
        <v>1675</v>
      </c>
      <c r="BI8750">
        <v>2400</v>
      </c>
      <c r="BK8750">
        <v>112.756130677703</v>
      </c>
      <c r="BL8750">
        <v>9.9800182395081105</v>
      </c>
      <c r="BN8750">
        <v>0.12228999999999957</v>
      </c>
    </row>
    <row r="8751" spans="1:66" x14ac:dyDescent="0.25">
      <c r="A8751">
        <v>109989</v>
      </c>
      <c r="C8751" t="str">
        <f>Table2[[#This Row],[LeadAuthor]]&amp;Table2[[#This Row],[Year]]&amp;"_"&amp;Table2[[#This Row],[SiteName]]&amp;"_"&amp;Table2[[#This Row],[SampleID]]</f>
        <v>Zhang2014_ODP1143_</v>
      </c>
      <c r="D8751" t="s">
        <v>1545</v>
      </c>
      <c r="G8751">
        <v>205.8</v>
      </c>
      <c r="K8751" t="s">
        <v>6</v>
      </c>
      <c r="L8751">
        <v>9.36</v>
      </c>
      <c r="M8751">
        <v>113.29</v>
      </c>
      <c r="N8751">
        <v>5.2464399999999998</v>
      </c>
      <c r="O8751" t="s">
        <v>25</v>
      </c>
      <c r="P8751" t="s">
        <v>273</v>
      </c>
      <c r="T8751">
        <v>0</v>
      </c>
      <c r="U8751">
        <v>0.72267843899999995</v>
      </c>
      <c r="V8751" t="s">
        <v>5</v>
      </c>
      <c r="W8751" t="s">
        <v>6</v>
      </c>
      <c r="Y8751" t="s">
        <v>7</v>
      </c>
      <c r="AT8751">
        <v>0.22398061699999999</v>
      </c>
      <c r="AU8751">
        <v>6.5232437000000004E-2</v>
      </c>
      <c r="AV8751">
        <v>9.8884754000000005E-2</v>
      </c>
      <c r="AW8751">
        <v>1.5362984E-2</v>
      </c>
      <c r="AX8751">
        <v>0.54079628400000002</v>
      </c>
      <c r="AY8751">
        <v>5.5742923999999999E-2</v>
      </c>
      <c r="BA8751">
        <v>7.2206772000000002E-2</v>
      </c>
      <c r="BB8751">
        <v>0.23128310799999999</v>
      </c>
      <c r="BC8751" t="s">
        <v>1663</v>
      </c>
      <c r="BD8751">
        <v>2014</v>
      </c>
      <c r="BE8751" t="s">
        <v>1664</v>
      </c>
      <c r="BG8751" t="s">
        <v>36</v>
      </c>
      <c r="BH8751" t="s">
        <v>1676</v>
      </c>
      <c r="BI8751">
        <v>2400</v>
      </c>
      <c r="BK8751">
        <v>112.743251868106</v>
      </c>
      <c r="BL8751">
        <v>9.9948803987399106</v>
      </c>
      <c r="BN8751">
        <v>0.15303999999999984</v>
      </c>
    </row>
    <row r="8752" spans="1:66" x14ac:dyDescent="0.25">
      <c r="A8752">
        <v>109990</v>
      </c>
      <c r="C8752" t="str">
        <f>Table2[[#This Row],[LeadAuthor]]&amp;Table2[[#This Row],[Year]]&amp;"_"&amp;Table2[[#This Row],[SiteName]]&amp;"_"&amp;Table2[[#This Row],[SampleID]]</f>
        <v>Zhang2014_ODP1143_</v>
      </c>
      <c r="D8752" t="s">
        <v>1545</v>
      </c>
      <c r="G8752">
        <v>213.6</v>
      </c>
      <c r="K8752" t="s">
        <v>6</v>
      </c>
      <c r="L8752">
        <v>9.36</v>
      </c>
      <c r="M8752">
        <v>113.29</v>
      </c>
      <c r="N8752">
        <v>5.3994799999999996</v>
      </c>
      <c r="O8752" t="s">
        <v>25</v>
      </c>
      <c r="P8752" t="s">
        <v>467</v>
      </c>
      <c r="T8752">
        <v>0</v>
      </c>
      <c r="U8752">
        <v>0.75711931099999996</v>
      </c>
      <c r="V8752" t="s">
        <v>5</v>
      </c>
      <c r="W8752" t="s">
        <v>6</v>
      </c>
      <c r="Y8752" t="s">
        <v>7</v>
      </c>
      <c r="AT8752">
        <v>0.20433694099999999</v>
      </c>
      <c r="AU8752">
        <v>5.4289925000000003E-2</v>
      </c>
      <c r="AV8752">
        <v>8.7817417999999994E-2</v>
      </c>
      <c r="AW8752">
        <v>1.4547394E-2</v>
      </c>
      <c r="AX8752">
        <v>0.57213798100000002</v>
      </c>
      <c r="AY8752">
        <v>6.6870341E-2</v>
      </c>
      <c r="BA8752">
        <v>8.0540340000000002E-2</v>
      </c>
      <c r="BB8752">
        <v>0.19688577400000001</v>
      </c>
      <c r="BC8752" t="s">
        <v>1663</v>
      </c>
      <c r="BD8752">
        <v>2014</v>
      </c>
      <c r="BE8752" t="s">
        <v>1664</v>
      </c>
      <c r="BG8752" t="s">
        <v>36</v>
      </c>
      <c r="BH8752" t="s">
        <v>1677</v>
      </c>
      <c r="BI8752">
        <v>2400</v>
      </c>
      <c r="BK8752">
        <v>112.727125506139</v>
      </c>
      <c r="BL8752">
        <v>10.0134838658619</v>
      </c>
      <c r="BN8752">
        <v>0.15321000000000051</v>
      </c>
    </row>
    <row r="8753" spans="1:66" x14ac:dyDescent="0.25">
      <c r="A8753">
        <v>109991</v>
      </c>
      <c r="C8753" t="str">
        <f>Table2[[#This Row],[LeadAuthor]]&amp;Table2[[#This Row],[Year]]&amp;"_"&amp;Table2[[#This Row],[SiteName]]&amp;"_"&amp;Table2[[#This Row],[SampleID]]</f>
        <v>Zhang2014_ODP1143_</v>
      </c>
      <c r="D8753" t="s">
        <v>1545</v>
      </c>
      <c r="G8753">
        <v>221.4</v>
      </c>
      <c r="K8753" t="s">
        <v>6</v>
      </c>
      <c r="L8753">
        <v>9.36</v>
      </c>
      <c r="M8753">
        <v>113.29</v>
      </c>
      <c r="N8753">
        <v>5.5526900000000001</v>
      </c>
      <c r="O8753" t="s">
        <v>25</v>
      </c>
      <c r="P8753" t="s">
        <v>467</v>
      </c>
      <c r="T8753">
        <v>0</v>
      </c>
      <c r="U8753">
        <v>0.763012315</v>
      </c>
      <c r="V8753" t="s">
        <v>5</v>
      </c>
      <c r="W8753" t="s">
        <v>6</v>
      </c>
      <c r="Y8753" t="s">
        <v>7</v>
      </c>
      <c r="AT8753">
        <v>0.17779988099999999</v>
      </c>
      <c r="AU8753">
        <v>5.5660264000000001E-2</v>
      </c>
      <c r="AV8753">
        <v>9.1528751000000005E-2</v>
      </c>
      <c r="AW8753">
        <v>1.4587233999999999E-2</v>
      </c>
      <c r="AX8753">
        <v>0.58733447999999999</v>
      </c>
      <c r="AY8753">
        <v>7.3089390000000004E-2</v>
      </c>
      <c r="BA8753">
        <v>1.1169043E-2</v>
      </c>
      <c r="BB8753">
        <v>0.196760187</v>
      </c>
      <c r="BC8753" t="s">
        <v>1663</v>
      </c>
      <c r="BD8753">
        <v>2014</v>
      </c>
      <c r="BE8753" t="s">
        <v>1664</v>
      </c>
      <c r="BG8753" t="s">
        <v>36</v>
      </c>
      <c r="BH8753" t="s">
        <v>1678</v>
      </c>
      <c r="BI8753">
        <v>2400</v>
      </c>
      <c r="BK8753">
        <v>112.71097102473</v>
      </c>
      <c r="BL8753">
        <v>10.0321126632023</v>
      </c>
      <c r="BN8753">
        <v>0.16028999999999982</v>
      </c>
    </row>
    <row r="8754" spans="1:66" x14ac:dyDescent="0.25">
      <c r="A8754">
        <v>109992</v>
      </c>
      <c r="C8754" t="str">
        <f>Table2[[#This Row],[LeadAuthor]]&amp;Table2[[#This Row],[Year]]&amp;"_"&amp;Table2[[#This Row],[SiteName]]&amp;"_"&amp;Table2[[#This Row],[SampleID]]</f>
        <v>Zhang2014_ODP1143_</v>
      </c>
      <c r="D8754" t="s">
        <v>1545</v>
      </c>
      <c r="G8754">
        <v>231</v>
      </c>
      <c r="K8754" t="s">
        <v>6</v>
      </c>
      <c r="L8754">
        <v>9.36</v>
      </c>
      <c r="M8754">
        <v>113.29</v>
      </c>
      <c r="N8754">
        <v>5.7129799999999999</v>
      </c>
      <c r="O8754" t="s">
        <v>25</v>
      </c>
      <c r="P8754" t="s">
        <v>467</v>
      </c>
      <c r="T8754">
        <v>0</v>
      </c>
      <c r="U8754">
        <v>0.74978098199999998</v>
      </c>
      <c r="V8754" t="s">
        <v>5</v>
      </c>
      <c r="W8754" t="s">
        <v>6</v>
      </c>
      <c r="Y8754" t="s">
        <v>7</v>
      </c>
      <c r="AT8754">
        <v>0.18179242900000001</v>
      </c>
      <c r="AU8754">
        <v>5.8474154E-2</v>
      </c>
      <c r="AV8754">
        <v>9.0724048000000002E-2</v>
      </c>
      <c r="AW8754">
        <v>1.6595182999999999E-2</v>
      </c>
      <c r="AX8754">
        <v>0.58451568600000003</v>
      </c>
      <c r="AY8754">
        <v>6.7898500000000001E-2</v>
      </c>
      <c r="BA8754">
        <v>2.0286450000000001E-2</v>
      </c>
      <c r="BB8754">
        <v>0.20262998199999999</v>
      </c>
      <c r="BC8754" t="s">
        <v>1663</v>
      </c>
      <c r="BD8754">
        <v>2014</v>
      </c>
      <c r="BE8754" t="s">
        <v>1664</v>
      </c>
      <c r="BG8754" t="s">
        <v>36</v>
      </c>
      <c r="BH8754" t="s">
        <v>1679</v>
      </c>
      <c r="BI8754">
        <v>2400</v>
      </c>
      <c r="BK8754">
        <v>112.69405908579699</v>
      </c>
      <c r="BL8754">
        <v>10.0516073049656</v>
      </c>
      <c r="BN8754">
        <v>0.10019000000000045</v>
      </c>
    </row>
    <row r="8755" spans="1:66" x14ac:dyDescent="0.25">
      <c r="A8755">
        <v>109993</v>
      </c>
      <c r="C8755" t="str">
        <f>Table2[[#This Row],[LeadAuthor]]&amp;Table2[[#This Row],[Year]]&amp;"_"&amp;Table2[[#This Row],[SiteName]]&amp;"_"&amp;Table2[[#This Row],[SampleID]]</f>
        <v>Zhang2014_ODP1143_</v>
      </c>
      <c r="D8755" t="s">
        <v>1545</v>
      </c>
      <c r="G8755">
        <v>237</v>
      </c>
      <c r="K8755" t="s">
        <v>6</v>
      </c>
      <c r="L8755">
        <v>9.36</v>
      </c>
      <c r="M8755">
        <v>113.29</v>
      </c>
      <c r="N8755">
        <v>5.8131700000000004</v>
      </c>
      <c r="O8755" t="s">
        <v>25</v>
      </c>
      <c r="P8755" t="s">
        <v>467</v>
      </c>
      <c r="T8755">
        <v>0</v>
      </c>
      <c r="U8755">
        <v>0.723526958</v>
      </c>
      <c r="V8755" t="s">
        <v>5</v>
      </c>
      <c r="W8755" t="s">
        <v>6</v>
      </c>
      <c r="Y8755" t="s">
        <v>7</v>
      </c>
      <c r="AT8755">
        <v>0.24050830600000001</v>
      </c>
      <c r="AU8755">
        <v>5.8926067999999998E-2</v>
      </c>
      <c r="AV8755">
        <v>8.5171118000000004E-2</v>
      </c>
      <c r="AW8755">
        <v>1.5546446E-2</v>
      </c>
      <c r="AX8755">
        <v>0.54635674400000001</v>
      </c>
      <c r="AY8755">
        <v>5.3491318000000003E-2</v>
      </c>
      <c r="BA8755">
        <v>9.5575331999999999E-2</v>
      </c>
      <c r="BB8755">
        <v>0.210197996</v>
      </c>
      <c r="BC8755" t="s">
        <v>1663</v>
      </c>
      <c r="BD8755">
        <v>2014</v>
      </c>
      <c r="BE8755" t="s">
        <v>1664</v>
      </c>
      <c r="BG8755" t="s">
        <v>36</v>
      </c>
      <c r="BH8755" t="s">
        <v>1680</v>
      </c>
      <c r="BI8755">
        <v>2400</v>
      </c>
      <c r="BK8755">
        <v>112.683482513282</v>
      </c>
      <c r="BL8755">
        <v>10.0637951064819</v>
      </c>
      <c r="BN8755">
        <v>0.12784999999999958</v>
      </c>
    </row>
    <row r="8756" spans="1:66" x14ac:dyDescent="0.25">
      <c r="A8756">
        <v>109994</v>
      </c>
      <c r="C8756" t="str">
        <f>Table2[[#This Row],[LeadAuthor]]&amp;Table2[[#This Row],[Year]]&amp;"_"&amp;Table2[[#This Row],[SiteName]]&amp;"_"&amp;Table2[[#This Row],[SampleID]]</f>
        <v>Zhang2014_ODP1143_</v>
      </c>
      <c r="D8756" t="s">
        <v>1545</v>
      </c>
      <c r="G8756">
        <v>244.8</v>
      </c>
      <c r="K8756" t="s">
        <v>6</v>
      </c>
      <c r="L8756">
        <v>9.36</v>
      </c>
      <c r="M8756">
        <v>113.29</v>
      </c>
      <c r="N8756">
        <v>5.94102</v>
      </c>
      <c r="O8756" t="s">
        <v>25</v>
      </c>
      <c r="P8756" t="s">
        <v>467</v>
      </c>
      <c r="T8756">
        <v>0</v>
      </c>
      <c r="U8756">
        <v>0.74517222000000005</v>
      </c>
      <c r="V8756" t="s">
        <v>5</v>
      </c>
      <c r="W8756" t="s">
        <v>6</v>
      </c>
      <c r="Y8756" t="s">
        <v>7</v>
      </c>
      <c r="AT8756">
        <v>0.20878475399999999</v>
      </c>
      <c r="AU8756">
        <v>5.5106906999999997E-2</v>
      </c>
      <c r="AV8756">
        <v>8.4571110000000005E-2</v>
      </c>
      <c r="AW8756">
        <v>1.5251192E-2</v>
      </c>
      <c r="AX8756">
        <v>0.57496367800000003</v>
      </c>
      <c r="AY8756">
        <v>6.1322359E-2</v>
      </c>
      <c r="BA8756">
        <v>4.4605576000000001E-2</v>
      </c>
      <c r="BB8756">
        <v>0.195811708</v>
      </c>
      <c r="BC8756" t="s">
        <v>1663</v>
      </c>
      <c r="BD8756">
        <v>2014</v>
      </c>
      <c r="BE8756" t="s">
        <v>1664</v>
      </c>
      <c r="BG8756" t="s">
        <v>36</v>
      </c>
      <c r="BH8756" t="s">
        <v>1681</v>
      </c>
      <c r="BI8756">
        <v>2400</v>
      </c>
      <c r="BK8756">
        <v>112.669979649521</v>
      </c>
      <c r="BL8756">
        <v>10.079350545874799</v>
      </c>
      <c r="BN8756">
        <v>0.12213999999999992</v>
      </c>
    </row>
    <row r="8757" spans="1:66" x14ac:dyDescent="0.25">
      <c r="A8757">
        <v>109995</v>
      </c>
      <c r="C8757" t="str">
        <f>Table2[[#This Row],[LeadAuthor]]&amp;Table2[[#This Row],[Year]]&amp;"_"&amp;Table2[[#This Row],[SiteName]]&amp;"_"&amp;Table2[[#This Row],[SampleID]]</f>
        <v>Zhang2014_ODP1143_</v>
      </c>
      <c r="D8757" t="s">
        <v>1545</v>
      </c>
      <c r="G8757">
        <v>252.6</v>
      </c>
      <c r="K8757" t="s">
        <v>6</v>
      </c>
      <c r="L8757">
        <v>9.36</v>
      </c>
      <c r="M8757">
        <v>113.29</v>
      </c>
      <c r="N8757">
        <v>6.0631599999999999</v>
      </c>
      <c r="O8757" t="s">
        <v>25</v>
      </c>
      <c r="P8757" t="s">
        <v>467</v>
      </c>
      <c r="T8757">
        <v>0</v>
      </c>
      <c r="U8757">
        <v>0.75079184600000004</v>
      </c>
      <c r="V8757" t="s">
        <v>5</v>
      </c>
      <c r="W8757" t="s">
        <v>6</v>
      </c>
      <c r="Y8757" t="s">
        <v>7</v>
      </c>
      <c r="AT8757">
        <v>0.191667169</v>
      </c>
      <c r="AU8757">
        <v>5.5522474000000002E-2</v>
      </c>
      <c r="AV8757">
        <v>8.5151428000000001E-2</v>
      </c>
      <c r="AW8757">
        <v>1.6006507999999999E-2</v>
      </c>
      <c r="AX8757">
        <v>0.58553725599999995</v>
      </c>
      <c r="AY8757">
        <v>6.6115165000000004E-2</v>
      </c>
      <c r="BA8757">
        <v>2.8812149999999999E-3</v>
      </c>
      <c r="BB8757">
        <v>0.19383155599999999</v>
      </c>
      <c r="BC8757" t="s">
        <v>1663</v>
      </c>
      <c r="BD8757">
        <v>2014</v>
      </c>
      <c r="BE8757" t="s">
        <v>1664</v>
      </c>
      <c r="BG8757" t="s">
        <v>36</v>
      </c>
      <c r="BH8757" t="s">
        <v>1682</v>
      </c>
      <c r="BI8757">
        <v>2400</v>
      </c>
      <c r="BK8757">
        <v>112.657073181806</v>
      </c>
      <c r="BL8757">
        <v>10.0942142701719</v>
      </c>
      <c r="BN8757">
        <v>0.14719999999999978</v>
      </c>
    </row>
    <row r="8758" spans="1:66" x14ac:dyDescent="0.25">
      <c r="A8758">
        <v>109996</v>
      </c>
      <c r="C8758" t="str">
        <f>Table2[[#This Row],[LeadAuthor]]&amp;Table2[[#This Row],[Year]]&amp;"_"&amp;Table2[[#This Row],[SiteName]]&amp;"_"&amp;Table2[[#This Row],[SampleID]]</f>
        <v>Zhang2014_ODP1143_</v>
      </c>
      <c r="D8758" t="s">
        <v>1545</v>
      </c>
      <c r="G8758">
        <v>262</v>
      </c>
      <c r="K8758" t="s">
        <v>6</v>
      </c>
      <c r="L8758">
        <v>9.36</v>
      </c>
      <c r="M8758">
        <v>113.29</v>
      </c>
      <c r="N8758">
        <v>6.2103599999999997</v>
      </c>
      <c r="O8758" t="s">
        <v>25</v>
      </c>
      <c r="P8758" t="s">
        <v>467</v>
      </c>
      <c r="T8758">
        <v>0</v>
      </c>
      <c r="U8758">
        <v>0.74327279099999999</v>
      </c>
      <c r="V8758" t="s">
        <v>5</v>
      </c>
      <c r="W8758" t="s">
        <v>6</v>
      </c>
      <c r="Y8758" t="s">
        <v>7</v>
      </c>
      <c r="AT8758">
        <v>0.20035192299999999</v>
      </c>
      <c r="AU8758">
        <v>5.8038843E-2</v>
      </c>
      <c r="AV8758">
        <v>8.7184335000000002E-2</v>
      </c>
      <c r="AW8758">
        <v>1.6420965999999999E-2</v>
      </c>
      <c r="AX8758">
        <v>0.57357603999999995</v>
      </c>
      <c r="AY8758">
        <v>6.4427893E-2</v>
      </c>
      <c r="BA8758">
        <v>1.8142557E-2</v>
      </c>
      <c r="BB8758">
        <v>0.20214410399999999</v>
      </c>
      <c r="BC8758" t="s">
        <v>1663</v>
      </c>
      <c r="BD8758">
        <v>2014</v>
      </c>
      <c r="BE8758" t="s">
        <v>1664</v>
      </c>
      <c r="BG8758" t="s">
        <v>36</v>
      </c>
      <c r="BH8758" t="s">
        <v>1683</v>
      </c>
      <c r="BI8758">
        <v>2400</v>
      </c>
      <c r="BK8758">
        <v>112.641509975782</v>
      </c>
      <c r="BL8758">
        <v>10.112131562233801</v>
      </c>
      <c r="BN8758">
        <v>9.7090000000000565E-2</v>
      </c>
    </row>
    <row r="8759" spans="1:66" x14ac:dyDescent="0.25">
      <c r="A8759">
        <v>109997</v>
      </c>
      <c r="C8759" t="str">
        <f>Table2[[#This Row],[LeadAuthor]]&amp;Table2[[#This Row],[Year]]&amp;"_"&amp;Table2[[#This Row],[SiteName]]&amp;"_"&amp;Table2[[#This Row],[SampleID]]</f>
        <v>Zhang2014_ODP1143_</v>
      </c>
      <c r="D8759" t="s">
        <v>1545</v>
      </c>
      <c r="G8759">
        <v>268.2</v>
      </c>
      <c r="K8759" t="s">
        <v>6</v>
      </c>
      <c r="L8759">
        <v>9.36</v>
      </c>
      <c r="M8759">
        <v>113.29</v>
      </c>
      <c r="N8759">
        <v>6.3074500000000002</v>
      </c>
      <c r="O8759" t="s">
        <v>25</v>
      </c>
      <c r="P8759" t="s">
        <v>467</v>
      </c>
      <c r="T8759">
        <v>0</v>
      </c>
      <c r="U8759">
        <v>0.74564884099999995</v>
      </c>
      <c r="V8759" t="s">
        <v>5</v>
      </c>
      <c r="W8759" t="s">
        <v>6</v>
      </c>
      <c r="Y8759" t="s">
        <v>7</v>
      </c>
      <c r="AT8759">
        <v>0.19631217500000001</v>
      </c>
      <c r="AU8759">
        <v>5.5976970000000001E-2</v>
      </c>
      <c r="AV8759">
        <v>8.6480125000000005E-2</v>
      </c>
      <c r="AW8759">
        <v>1.5622247000000001E-2</v>
      </c>
      <c r="AX8759">
        <v>0.58361031399999996</v>
      </c>
      <c r="AY8759">
        <v>6.1998168999999999E-2</v>
      </c>
      <c r="BA8759">
        <v>3.5065840000000001E-3</v>
      </c>
      <c r="BB8759">
        <v>0.19669246800000001</v>
      </c>
      <c r="BC8759" t="s">
        <v>1663</v>
      </c>
      <c r="BD8759">
        <v>2014</v>
      </c>
      <c r="BE8759" t="s">
        <v>1664</v>
      </c>
      <c r="BG8759" t="s">
        <v>36</v>
      </c>
      <c r="BH8759" t="s">
        <v>1684</v>
      </c>
      <c r="BI8759">
        <v>2400</v>
      </c>
      <c r="BK8759">
        <v>112.631239629129</v>
      </c>
      <c r="BL8759">
        <v>10.1239517654812</v>
      </c>
      <c r="BN8759">
        <v>0.13079999999999981</v>
      </c>
    </row>
    <row r="8760" spans="1:66" x14ac:dyDescent="0.25">
      <c r="A8760">
        <v>109998</v>
      </c>
      <c r="C8760" t="str">
        <f>Table2[[#This Row],[LeadAuthor]]&amp;Table2[[#This Row],[Year]]&amp;"_"&amp;Table2[[#This Row],[SiteName]]&amp;"_"&amp;Table2[[#This Row],[SampleID]]</f>
        <v>Zhang2014_ODP1143_</v>
      </c>
      <c r="D8760" t="s">
        <v>1545</v>
      </c>
      <c r="G8760">
        <v>276</v>
      </c>
      <c r="K8760" t="s">
        <v>6</v>
      </c>
      <c r="L8760">
        <v>9.36</v>
      </c>
      <c r="M8760">
        <v>113.29</v>
      </c>
      <c r="N8760">
        <v>6.43825</v>
      </c>
      <c r="O8760" t="s">
        <v>25</v>
      </c>
      <c r="P8760" t="s">
        <v>467</v>
      </c>
      <c r="T8760">
        <v>0</v>
      </c>
      <c r="U8760">
        <v>0.65131606099999995</v>
      </c>
      <c r="V8760" t="s">
        <v>5</v>
      </c>
      <c r="W8760" t="s">
        <v>6</v>
      </c>
      <c r="Y8760" t="s">
        <v>7</v>
      </c>
      <c r="AT8760">
        <v>0.231324212</v>
      </c>
      <c r="AU8760">
        <v>5.7575880000000003E-2</v>
      </c>
      <c r="AV8760">
        <v>9.0846063000000005E-2</v>
      </c>
      <c r="AW8760">
        <v>1.6700469999999999E-2</v>
      </c>
      <c r="AX8760">
        <v>0.60355238099999997</v>
      </c>
      <c r="AY8760">
        <v>9.9399999999999993E-7</v>
      </c>
      <c r="BA8760">
        <v>0.20671041400000001</v>
      </c>
      <c r="BB8760">
        <v>0.21481412</v>
      </c>
      <c r="BC8760" t="s">
        <v>1663</v>
      </c>
      <c r="BD8760">
        <v>2014</v>
      </c>
      <c r="BE8760" t="s">
        <v>1664</v>
      </c>
      <c r="BG8760" t="s">
        <v>36</v>
      </c>
      <c r="BH8760" t="s">
        <v>1685</v>
      </c>
      <c r="BI8760">
        <v>2400</v>
      </c>
      <c r="BK8760">
        <v>112.617396858221</v>
      </c>
      <c r="BL8760">
        <v>10.139878919245399</v>
      </c>
      <c r="BN8760">
        <v>0.1578400000000002</v>
      </c>
    </row>
    <row r="8761" spans="1:66" x14ac:dyDescent="0.25">
      <c r="A8761">
        <v>109999</v>
      </c>
      <c r="C8761" t="str">
        <f>Table2[[#This Row],[LeadAuthor]]&amp;Table2[[#This Row],[Year]]&amp;"_"&amp;Table2[[#This Row],[SiteName]]&amp;"_"&amp;Table2[[#This Row],[SampleID]]</f>
        <v>Zhang2014_ODP1143_</v>
      </c>
      <c r="D8761" t="s">
        <v>1545</v>
      </c>
      <c r="G8761">
        <v>283.8</v>
      </c>
      <c r="K8761" t="s">
        <v>6</v>
      </c>
      <c r="L8761">
        <v>9.36</v>
      </c>
      <c r="M8761">
        <v>113.29</v>
      </c>
      <c r="N8761">
        <v>6.5960900000000002</v>
      </c>
      <c r="O8761" t="s">
        <v>25</v>
      </c>
      <c r="P8761" t="s">
        <v>467</v>
      </c>
      <c r="T8761">
        <v>0</v>
      </c>
      <c r="U8761">
        <v>0.752362325</v>
      </c>
      <c r="V8761" t="s">
        <v>5</v>
      </c>
      <c r="W8761" t="s">
        <v>6</v>
      </c>
      <c r="Y8761" t="s">
        <v>7</v>
      </c>
      <c r="AT8761">
        <v>0.210525988</v>
      </c>
      <c r="AU8761">
        <v>5.4778131000000001E-2</v>
      </c>
      <c r="AV8761">
        <v>8.4733365000000005E-2</v>
      </c>
      <c r="AW8761">
        <v>1.6182675000000001E-2</v>
      </c>
      <c r="AX8761">
        <v>0.56827127700000002</v>
      </c>
      <c r="AY8761">
        <v>6.5508564000000005E-2</v>
      </c>
      <c r="BA8761">
        <v>8.2051665999999995E-2</v>
      </c>
      <c r="BB8761">
        <v>0.19721253499999999</v>
      </c>
      <c r="BC8761" t="s">
        <v>1663</v>
      </c>
      <c r="BD8761">
        <v>2014</v>
      </c>
      <c r="BE8761" t="s">
        <v>1664</v>
      </c>
      <c r="BG8761" t="s">
        <v>36</v>
      </c>
      <c r="BH8761" t="s">
        <v>1686</v>
      </c>
      <c r="BI8761">
        <v>2400</v>
      </c>
      <c r="BK8761">
        <v>112.60068242368099</v>
      </c>
      <c r="BL8761">
        <v>10.1591031353398</v>
      </c>
      <c r="BN8761">
        <v>0.17758999999999947</v>
      </c>
    </row>
    <row r="8762" spans="1:66" x14ac:dyDescent="0.25">
      <c r="A8762">
        <v>110000</v>
      </c>
      <c r="C8762" t="str">
        <f>Table2[[#This Row],[LeadAuthor]]&amp;Table2[[#This Row],[Year]]&amp;"_"&amp;Table2[[#This Row],[SiteName]]&amp;"_"&amp;Table2[[#This Row],[SampleID]]</f>
        <v>Zhang2014_ODP1143_</v>
      </c>
      <c r="D8762" t="s">
        <v>1545</v>
      </c>
      <c r="G8762">
        <v>293</v>
      </c>
      <c r="K8762" t="s">
        <v>6</v>
      </c>
      <c r="L8762">
        <v>9.36</v>
      </c>
      <c r="M8762">
        <v>113.29</v>
      </c>
      <c r="N8762">
        <v>6.7736799999999997</v>
      </c>
      <c r="O8762" t="s">
        <v>25</v>
      </c>
      <c r="P8762" t="s">
        <v>467</v>
      </c>
      <c r="T8762">
        <v>0</v>
      </c>
      <c r="U8762">
        <v>0.74781413100000005</v>
      </c>
      <c r="V8762" t="s">
        <v>5</v>
      </c>
      <c r="W8762" t="s">
        <v>6</v>
      </c>
      <c r="Y8762" t="s">
        <v>7</v>
      </c>
      <c r="AT8762">
        <v>0.19980342100000001</v>
      </c>
      <c r="AU8762">
        <v>6.3479036000000003E-2</v>
      </c>
      <c r="AV8762">
        <v>9.9334435999999998E-2</v>
      </c>
      <c r="AW8762">
        <v>1.7756547000000001E-2</v>
      </c>
      <c r="AX8762">
        <v>0.54848130100000003</v>
      </c>
      <c r="AY8762">
        <v>7.1145259000000002E-2</v>
      </c>
      <c r="BA8762">
        <v>7.6889568000000005E-2</v>
      </c>
      <c r="BB8762">
        <v>0.22565707400000001</v>
      </c>
      <c r="BC8762" t="s">
        <v>1663</v>
      </c>
      <c r="BD8762">
        <v>2014</v>
      </c>
      <c r="BE8762" t="s">
        <v>1664</v>
      </c>
      <c r="BG8762" t="s">
        <v>36</v>
      </c>
      <c r="BH8762" t="s">
        <v>1687</v>
      </c>
      <c r="BI8762">
        <v>2400</v>
      </c>
      <c r="BK8762">
        <v>112.58186350779199</v>
      </c>
      <c r="BL8762">
        <v>10.1807386569531</v>
      </c>
      <c r="BN8762">
        <v>7.9570000000000363E-2</v>
      </c>
    </row>
    <row r="8763" spans="1:66" x14ac:dyDescent="0.25">
      <c r="A8763">
        <v>110001</v>
      </c>
      <c r="C8763" t="str">
        <f>Table2[[#This Row],[LeadAuthor]]&amp;Table2[[#This Row],[Year]]&amp;"_"&amp;Table2[[#This Row],[SiteName]]&amp;"_"&amp;Table2[[#This Row],[SampleID]]</f>
        <v>Zhang2014_ODP1143_</v>
      </c>
      <c r="D8763" t="s">
        <v>1545</v>
      </c>
      <c r="G8763">
        <v>299.39999999999998</v>
      </c>
      <c r="K8763" t="s">
        <v>6</v>
      </c>
      <c r="L8763">
        <v>9.36</v>
      </c>
      <c r="M8763">
        <v>113.29</v>
      </c>
      <c r="N8763">
        <v>6.8532500000000001</v>
      </c>
      <c r="O8763" t="s">
        <v>25</v>
      </c>
      <c r="P8763" t="s">
        <v>467</v>
      </c>
      <c r="T8763">
        <v>0</v>
      </c>
      <c r="U8763">
        <v>0.75171012500000001</v>
      </c>
      <c r="V8763" t="s">
        <v>5</v>
      </c>
      <c r="W8763" t="s">
        <v>6</v>
      </c>
      <c r="Y8763" t="s">
        <v>7</v>
      </c>
      <c r="AT8763">
        <v>0.19242097799999999</v>
      </c>
      <c r="AU8763">
        <v>5.8259287E-2</v>
      </c>
      <c r="AV8763">
        <v>9.1359044E-2</v>
      </c>
      <c r="AW8763">
        <v>1.5949839E-2</v>
      </c>
      <c r="AX8763">
        <v>0.57293680400000002</v>
      </c>
      <c r="AY8763">
        <v>6.9074047999999999E-2</v>
      </c>
      <c r="BA8763">
        <v>3.0339035E-2</v>
      </c>
      <c r="BB8763">
        <v>0.20501791799999999</v>
      </c>
      <c r="BC8763" t="s">
        <v>1663</v>
      </c>
      <c r="BD8763">
        <v>2014</v>
      </c>
      <c r="BE8763" t="s">
        <v>1664</v>
      </c>
      <c r="BG8763" t="s">
        <v>36</v>
      </c>
      <c r="BH8763" t="s">
        <v>1688</v>
      </c>
      <c r="BI8763">
        <v>2400</v>
      </c>
      <c r="BK8763">
        <v>112.573427117793</v>
      </c>
      <c r="BL8763">
        <v>10.190434553714301</v>
      </c>
      <c r="BN8763">
        <v>0.10940999999999956</v>
      </c>
    </row>
    <row r="8764" spans="1:66" x14ac:dyDescent="0.25">
      <c r="A8764">
        <v>110002</v>
      </c>
      <c r="C8764" t="str">
        <f>Table2[[#This Row],[LeadAuthor]]&amp;Table2[[#This Row],[Year]]&amp;"_"&amp;Table2[[#This Row],[SiteName]]&amp;"_"&amp;Table2[[#This Row],[SampleID]]</f>
        <v>Zhang2014_ODP1143_</v>
      </c>
      <c r="D8764" t="s">
        <v>1545</v>
      </c>
      <c r="G8764">
        <v>308.2</v>
      </c>
      <c r="K8764" t="s">
        <v>6</v>
      </c>
      <c r="L8764">
        <v>9.36</v>
      </c>
      <c r="M8764">
        <v>113.29</v>
      </c>
      <c r="N8764">
        <v>6.9626599999999996</v>
      </c>
      <c r="O8764" t="s">
        <v>25</v>
      </c>
      <c r="P8764" t="s">
        <v>467</v>
      </c>
      <c r="T8764">
        <v>0</v>
      </c>
      <c r="U8764">
        <v>0.75811733100000001</v>
      </c>
      <c r="V8764" t="s">
        <v>5</v>
      </c>
      <c r="W8764" t="s">
        <v>6</v>
      </c>
      <c r="Y8764" t="s">
        <v>7</v>
      </c>
      <c r="AT8764">
        <v>0.19020400900000001</v>
      </c>
      <c r="AU8764">
        <v>5.6484263999999999E-2</v>
      </c>
      <c r="AV8764">
        <v>9.1335633999999999E-2</v>
      </c>
      <c r="AW8764">
        <v>1.5789298E-2</v>
      </c>
      <c r="AX8764">
        <v>0.57627672200000002</v>
      </c>
      <c r="AY8764">
        <v>6.9910073000000003E-2</v>
      </c>
      <c r="BA8764">
        <v>4.3122117000000001E-2</v>
      </c>
      <c r="BB8764">
        <v>0.20203754800000001</v>
      </c>
      <c r="BC8764" t="s">
        <v>1663</v>
      </c>
      <c r="BD8764">
        <v>2014</v>
      </c>
      <c r="BE8764" t="s">
        <v>1664</v>
      </c>
      <c r="BG8764" t="s">
        <v>36</v>
      </c>
      <c r="BH8764" t="s">
        <v>1689</v>
      </c>
      <c r="BI8764">
        <v>2400</v>
      </c>
      <c r="BK8764">
        <v>112.561822408529</v>
      </c>
      <c r="BL8764">
        <v>10.203768585980701</v>
      </c>
      <c r="BN8764">
        <v>7.2119999999999962E-2</v>
      </c>
    </row>
    <row r="8765" spans="1:66" x14ac:dyDescent="0.25">
      <c r="A8765">
        <v>110003</v>
      </c>
      <c r="C8765" t="str">
        <f>Table2[[#This Row],[LeadAuthor]]&amp;Table2[[#This Row],[Year]]&amp;"_"&amp;Table2[[#This Row],[SiteName]]&amp;"_"&amp;Table2[[#This Row],[SampleID]]</f>
        <v>Zhang2014_ODP1143_</v>
      </c>
      <c r="D8765" t="s">
        <v>1545</v>
      </c>
      <c r="G8765">
        <v>314</v>
      </c>
      <c r="K8765" t="s">
        <v>6</v>
      </c>
      <c r="L8765">
        <v>9.36</v>
      </c>
      <c r="M8765">
        <v>113.29</v>
      </c>
      <c r="N8765">
        <v>7.0347799999999996</v>
      </c>
      <c r="O8765" t="s">
        <v>25</v>
      </c>
      <c r="P8765" t="s">
        <v>467</v>
      </c>
      <c r="T8765">
        <v>0</v>
      </c>
      <c r="U8765">
        <v>0.76157852400000003</v>
      </c>
      <c r="V8765" t="s">
        <v>5</v>
      </c>
      <c r="W8765" t="s">
        <v>6</v>
      </c>
      <c r="Y8765" t="s">
        <v>7</v>
      </c>
      <c r="AT8765">
        <v>0.20387606599999999</v>
      </c>
      <c r="AU8765">
        <v>5.3054836000000001E-2</v>
      </c>
      <c r="AV8765">
        <v>8.4280020999999997E-2</v>
      </c>
      <c r="AW8765">
        <v>1.5616922E-2</v>
      </c>
      <c r="AX8765">
        <v>0.57359852700000002</v>
      </c>
      <c r="AY8765">
        <v>6.9573627999999998E-2</v>
      </c>
      <c r="BA8765">
        <v>8.8036407999999997E-2</v>
      </c>
      <c r="BB8765">
        <v>0.19212056399999999</v>
      </c>
      <c r="BC8765" t="s">
        <v>1663</v>
      </c>
      <c r="BD8765">
        <v>2014</v>
      </c>
      <c r="BE8765" t="s">
        <v>1664</v>
      </c>
      <c r="BG8765" t="s">
        <v>36</v>
      </c>
      <c r="BH8765" t="s">
        <v>1690</v>
      </c>
      <c r="BI8765">
        <v>2400</v>
      </c>
      <c r="BK8765">
        <v>112.55417003341999</v>
      </c>
      <c r="BL8765">
        <v>10.212559284617999</v>
      </c>
      <c r="BN8765">
        <v>0.11221000000000014</v>
      </c>
    </row>
    <row r="8766" spans="1:66" x14ac:dyDescent="0.25">
      <c r="A8766">
        <v>110004</v>
      </c>
      <c r="C8766" t="str">
        <f>Table2[[#This Row],[LeadAuthor]]&amp;Table2[[#This Row],[Year]]&amp;"_"&amp;Table2[[#This Row],[SiteName]]&amp;"_"&amp;Table2[[#This Row],[SampleID]]</f>
        <v>Zhang2014_ODP1143_</v>
      </c>
      <c r="D8766" t="s">
        <v>1545</v>
      </c>
      <c r="G8766">
        <v>323.02499999999998</v>
      </c>
      <c r="K8766" t="s">
        <v>6</v>
      </c>
      <c r="L8766">
        <v>9.36</v>
      </c>
      <c r="M8766">
        <v>113.29</v>
      </c>
      <c r="N8766">
        <v>7.1469899999999997</v>
      </c>
      <c r="O8766" t="s">
        <v>25</v>
      </c>
      <c r="P8766" t="s">
        <v>467</v>
      </c>
      <c r="T8766">
        <v>0</v>
      </c>
      <c r="U8766">
        <v>0.756192482</v>
      </c>
      <c r="V8766" t="s">
        <v>5</v>
      </c>
      <c r="W8766" t="s">
        <v>6</v>
      </c>
      <c r="Y8766" t="s">
        <v>7</v>
      </c>
      <c r="AT8766">
        <v>0.203328536</v>
      </c>
      <c r="AU8766">
        <v>5.6260801999999999E-2</v>
      </c>
      <c r="AV8766">
        <v>8.8698916000000003E-2</v>
      </c>
      <c r="AW8766">
        <v>1.7413547000000001E-2</v>
      </c>
      <c r="AX8766">
        <v>0.56591237000000005</v>
      </c>
      <c r="AY8766">
        <v>6.8385828999999995E-2</v>
      </c>
      <c r="BA8766">
        <v>8.3105588999999994E-2</v>
      </c>
      <c r="BB8766">
        <v>0.20381458599999999</v>
      </c>
      <c r="BC8766" t="s">
        <v>1663</v>
      </c>
      <c r="BD8766">
        <v>2014</v>
      </c>
      <c r="BE8766" t="s">
        <v>1664</v>
      </c>
      <c r="BG8766" t="s">
        <v>36</v>
      </c>
      <c r="BH8766" t="s">
        <v>1691</v>
      </c>
      <c r="BI8766">
        <v>2400</v>
      </c>
      <c r="BK8766">
        <v>112.542259315435</v>
      </c>
      <c r="BL8766">
        <v>10.226238567135599</v>
      </c>
      <c r="BN8766">
        <v>9.4180000000000597E-2</v>
      </c>
    </row>
    <row r="8767" spans="1:66" x14ac:dyDescent="0.25">
      <c r="A8767">
        <v>110005</v>
      </c>
      <c r="C8767" t="str">
        <f>Table2[[#This Row],[LeadAuthor]]&amp;Table2[[#This Row],[Year]]&amp;"_"&amp;Table2[[#This Row],[SiteName]]&amp;"_"&amp;Table2[[#This Row],[SampleID]]</f>
        <v>Zhang2014_ODP1143_</v>
      </c>
      <c r="D8767" t="s">
        <v>1545</v>
      </c>
      <c r="G8767">
        <v>330.6</v>
      </c>
      <c r="K8767" t="s">
        <v>6</v>
      </c>
      <c r="L8767">
        <v>9.36</v>
      </c>
      <c r="M8767">
        <v>113.29</v>
      </c>
      <c r="N8767">
        <v>7.2411700000000003</v>
      </c>
      <c r="O8767" t="s">
        <v>25</v>
      </c>
      <c r="P8767" t="s">
        <v>467</v>
      </c>
      <c r="T8767">
        <v>0</v>
      </c>
      <c r="U8767">
        <v>0.77553271800000001</v>
      </c>
      <c r="V8767" t="s">
        <v>5</v>
      </c>
      <c r="W8767" t="s">
        <v>6</v>
      </c>
      <c r="Y8767" t="s">
        <v>7</v>
      </c>
      <c r="AT8767">
        <v>0.20484734199999999</v>
      </c>
      <c r="AU8767">
        <v>5.3077392000000001E-2</v>
      </c>
      <c r="AV8767">
        <v>8.9400131999999993E-2</v>
      </c>
      <c r="AW8767">
        <v>1.5499641999999999E-2</v>
      </c>
      <c r="AX8767">
        <v>0.55869328799999995</v>
      </c>
      <c r="AY8767">
        <v>7.8482204E-2</v>
      </c>
      <c r="BA8767">
        <v>0.16257856800000001</v>
      </c>
      <c r="BB8767">
        <v>0.19867526599999999</v>
      </c>
      <c r="BC8767" t="s">
        <v>1663</v>
      </c>
      <c r="BD8767">
        <v>2014</v>
      </c>
      <c r="BE8767" t="s">
        <v>1664</v>
      </c>
      <c r="BG8767" t="s">
        <v>36</v>
      </c>
      <c r="BH8767" t="s">
        <v>1692</v>
      </c>
      <c r="BI8767">
        <v>2400</v>
      </c>
      <c r="BK8767">
        <v>112.532258145713</v>
      </c>
      <c r="BL8767">
        <v>10.2377217454024</v>
      </c>
      <c r="BN8767">
        <v>9.823000000000004E-2</v>
      </c>
    </row>
    <row r="8768" spans="1:66" x14ac:dyDescent="0.25">
      <c r="A8768">
        <v>110006</v>
      </c>
      <c r="C8768" t="str">
        <f>Table2[[#This Row],[LeadAuthor]]&amp;Table2[[#This Row],[Year]]&amp;"_"&amp;Table2[[#This Row],[SiteName]]&amp;"_"&amp;Table2[[#This Row],[SampleID]]</f>
        <v>Zhang2014_ODP1143_</v>
      </c>
      <c r="D8768" t="s">
        <v>1545</v>
      </c>
      <c r="G8768">
        <v>338.5</v>
      </c>
      <c r="K8768" t="s">
        <v>6</v>
      </c>
      <c r="L8768">
        <v>9.36</v>
      </c>
      <c r="M8768">
        <v>113.29</v>
      </c>
      <c r="N8768">
        <v>7.3394000000000004</v>
      </c>
      <c r="O8768" t="s">
        <v>25</v>
      </c>
      <c r="P8768" t="s">
        <v>33</v>
      </c>
      <c r="T8768">
        <v>0</v>
      </c>
      <c r="U8768">
        <v>0.77151250699999996</v>
      </c>
      <c r="V8768" t="s">
        <v>5</v>
      </c>
      <c r="W8768" t="s">
        <v>6</v>
      </c>
      <c r="Y8768" t="s">
        <v>7</v>
      </c>
      <c r="AT8768">
        <v>0.199492325</v>
      </c>
      <c r="AU8768">
        <v>5.3074186000000002E-2</v>
      </c>
      <c r="AV8768">
        <v>8.7852656000000001E-2</v>
      </c>
      <c r="AW8768">
        <v>1.6433113999999999E-2</v>
      </c>
      <c r="AX8768">
        <v>0.56822281200000002</v>
      </c>
      <c r="AY8768">
        <v>7.4924906999999999E-2</v>
      </c>
      <c r="BA8768">
        <v>0.121434395</v>
      </c>
      <c r="BB8768">
        <v>0.19657520000000001</v>
      </c>
      <c r="BC8768" t="s">
        <v>1663</v>
      </c>
      <c r="BD8768">
        <v>2014</v>
      </c>
      <c r="BE8768" t="s">
        <v>1664</v>
      </c>
      <c r="BG8768" t="s">
        <v>36</v>
      </c>
      <c r="BH8768" t="s">
        <v>1693</v>
      </c>
      <c r="BI8768">
        <v>2400</v>
      </c>
      <c r="BK8768">
        <v>112.521822737341</v>
      </c>
      <c r="BL8768">
        <v>10.2497005722048</v>
      </c>
      <c r="BN8768">
        <v>9.8599999999999355E-2</v>
      </c>
    </row>
    <row r="8769" spans="1:66" x14ac:dyDescent="0.25">
      <c r="A8769">
        <v>110007</v>
      </c>
      <c r="C8769" t="str">
        <f>Table2[[#This Row],[LeadAuthor]]&amp;Table2[[#This Row],[Year]]&amp;"_"&amp;Table2[[#This Row],[SiteName]]&amp;"_"&amp;Table2[[#This Row],[SampleID]]</f>
        <v>Zhang2014_ODP1143_</v>
      </c>
      <c r="D8769" t="s">
        <v>1545</v>
      </c>
      <c r="G8769">
        <v>347</v>
      </c>
      <c r="K8769" t="s">
        <v>6</v>
      </c>
      <c r="L8769">
        <v>9.36</v>
      </c>
      <c r="M8769">
        <v>113.29</v>
      </c>
      <c r="N8769">
        <v>7.4379999999999997</v>
      </c>
      <c r="O8769" t="s">
        <v>25</v>
      </c>
      <c r="P8769" t="s">
        <v>33</v>
      </c>
      <c r="T8769">
        <v>0</v>
      </c>
      <c r="U8769">
        <v>0.77277670300000001</v>
      </c>
      <c r="V8769" t="s">
        <v>5</v>
      </c>
      <c r="W8769" t="s">
        <v>6</v>
      </c>
      <c r="Y8769" t="s">
        <v>7</v>
      </c>
      <c r="AT8769">
        <v>0.21246567699999999</v>
      </c>
      <c r="AU8769">
        <v>5.2368719000000001E-2</v>
      </c>
      <c r="AV8769">
        <v>8.7639017E-2</v>
      </c>
      <c r="AW8769">
        <v>1.6124165999999999E-2</v>
      </c>
      <c r="AX8769">
        <v>0.55706183300000001</v>
      </c>
      <c r="AY8769">
        <v>7.4340587999999999E-2</v>
      </c>
      <c r="BA8769">
        <v>0.17598332899999999</v>
      </c>
      <c r="BB8769">
        <v>0.19825409199999999</v>
      </c>
      <c r="BC8769" t="s">
        <v>1663</v>
      </c>
      <c r="BD8769">
        <v>2014</v>
      </c>
      <c r="BE8769" t="s">
        <v>1664</v>
      </c>
      <c r="BG8769" t="s">
        <v>36</v>
      </c>
      <c r="BH8769" t="s">
        <v>1694</v>
      </c>
      <c r="BI8769">
        <v>2400</v>
      </c>
      <c r="BK8769">
        <v>112.511343747187</v>
      </c>
      <c r="BL8769">
        <v>10.261726406702699</v>
      </c>
      <c r="BN8769">
        <v>0.10294999999999987</v>
      </c>
    </row>
    <row r="8770" spans="1:66" x14ac:dyDescent="0.25">
      <c r="A8770">
        <v>110008</v>
      </c>
      <c r="C8770" t="str">
        <f>Table2[[#This Row],[LeadAuthor]]&amp;Table2[[#This Row],[Year]]&amp;"_"&amp;Table2[[#This Row],[SiteName]]&amp;"_"&amp;Table2[[#This Row],[SampleID]]</f>
        <v>Zhang2014_ODP1143_</v>
      </c>
      <c r="D8770" t="s">
        <v>1545</v>
      </c>
      <c r="G8770">
        <v>356.5</v>
      </c>
      <c r="K8770" t="s">
        <v>6</v>
      </c>
      <c r="L8770">
        <v>9.36</v>
      </c>
      <c r="M8770">
        <v>113.29</v>
      </c>
      <c r="N8770">
        <v>7.5409499999999996</v>
      </c>
      <c r="O8770" t="s">
        <v>25</v>
      </c>
      <c r="P8770" t="s">
        <v>33</v>
      </c>
      <c r="T8770">
        <v>0</v>
      </c>
      <c r="U8770">
        <v>0.738662084</v>
      </c>
      <c r="V8770" t="s">
        <v>5</v>
      </c>
      <c r="W8770" t="s">
        <v>6</v>
      </c>
      <c r="Y8770" t="s">
        <v>7</v>
      </c>
      <c r="AT8770">
        <v>0.223504654</v>
      </c>
      <c r="AU8770">
        <v>6.2193226999999997E-2</v>
      </c>
      <c r="AV8770">
        <v>8.7546751000000006E-2</v>
      </c>
      <c r="AW8770">
        <v>1.6629120000000001E-2</v>
      </c>
      <c r="AX8770">
        <v>0.53851523199999995</v>
      </c>
      <c r="AY8770">
        <v>7.1611016E-2</v>
      </c>
      <c r="BA8770">
        <v>0.105015074</v>
      </c>
      <c r="BB8770">
        <v>0.21425640100000001</v>
      </c>
      <c r="BC8770" t="s">
        <v>1663</v>
      </c>
      <c r="BD8770">
        <v>2014</v>
      </c>
      <c r="BE8770" t="s">
        <v>1664</v>
      </c>
      <c r="BG8770" t="s">
        <v>36</v>
      </c>
      <c r="BH8770" t="s">
        <v>1695</v>
      </c>
      <c r="BI8770">
        <v>2640</v>
      </c>
      <c r="BK8770">
        <v>112.50039787499399</v>
      </c>
      <c r="BL8770">
        <v>10.274284808313499</v>
      </c>
      <c r="BN8770">
        <v>3.792000000000062E-2</v>
      </c>
    </row>
    <row r="8771" spans="1:66" x14ac:dyDescent="0.25">
      <c r="A8771">
        <v>110009</v>
      </c>
      <c r="C8771" t="str">
        <f>Table2[[#This Row],[LeadAuthor]]&amp;Table2[[#This Row],[Year]]&amp;"_"&amp;Table2[[#This Row],[SiteName]]&amp;"_"&amp;Table2[[#This Row],[SampleID]]</f>
        <v>Zhang2014_ODP1143_</v>
      </c>
      <c r="D8771" t="s">
        <v>1545</v>
      </c>
      <c r="G8771">
        <v>360</v>
      </c>
      <c r="K8771" t="s">
        <v>6</v>
      </c>
      <c r="L8771">
        <v>9.36</v>
      </c>
      <c r="M8771">
        <v>113.29</v>
      </c>
      <c r="N8771">
        <v>7.5788700000000002</v>
      </c>
      <c r="O8771" t="s">
        <v>25</v>
      </c>
      <c r="P8771" t="s">
        <v>33</v>
      </c>
      <c r="T8771">
        <v>0</v>
      </c>
      <c r="U8771">
        <v>0.77508907699999996</v>
      </c>
      <c r="V8771" t="s">
        <v>5</v>
      </c>
      <c r="W8771" t="s">
        <v>6</v>
      </c>
      <c r="Y8771" t="s">
        <v>7</v>
      </c>
      <c r="AT8771">
        <v>0.192420906</v>
      </c>
      <c r="AU8771">
        <v>5.3268450000000002E-2</v>
      </c>
      <c r="AV8771">
        <v>8.6947555999999995E-2</v>
      </c>
      <c r="AW8771">
        <v>1.5381107E-2</v>
      </c>
      <c r="AX8771">
        <v>0.57073666199999995</v>
      </c>
      <c r="AY8771">
        <v>8.1245318999999996E-2</v>
      </c>
      <c r="BA8771">
        <v>0.10648001999999999</v>
      </c>
      <c r="BB8771">
        <v>0.19267105100000001</v>
      </c>
      <c r="BC8771" t="s">
        <v>1663</v>
      </c>
      <c r="BD8771">
        <v>2014</v>
      </c>
      <c r="BE8771" t="s">
        <v>1664</v>
      </c>
      <c r="BG8771" t="s">
        <v>36</v>
      </c>
      <c r="BH8771" t="s">
        <v>1696</v>
      </c>
      <c r="BI8771">
        <v>4200</v>
      </c>
      <c r="BK8771">
        <v>112.496364958488</v>
      </c>
      <c r="BL8771">
        <v>10.278911014819499</v>
      </c>
      <c r="BN8771">
        <v>0.10402999999999984</v>
      </c>
    </row>
    <row r="8772" spans="1:66" x14ac:dyDescent="0.25">
      <c r="A8772">
        <v>110010</v>
      </c>
      <c r="C8772" t="str">
        <f>Table2[[#This Row],[LeadAuthor]]&amp;Table2[[#This Row],[Year]]&amp;"_"&amp;Table2[[#This Row],[SiteName]]&amp;"_"&amp;Table2[[#This Row],[SampleID]]</f>
        <v>Zhang2014_ODP1143_</v>
      </c>
      <c r="D8772" t="s">
        <v>1545</v>
      </c>
      <c r="G8772">
        <v>369.6</v>
      </c>
      <c r="K8772" t="s">
        <v>6</v>
      </c>
      <c r="L8772">
        <v>9.36</v>
      </c>
      <c r="M8772">
        <v>113.29</v>
      </c>
      <c r="N8772">
        <v>7.6829000000000001</v>
      </c>
      <c r="O8772" t="s">
        <v>25</v>
      </c>
      <c r="P8772" t="s">
        <v>33</v>
      </c>
      <c r="T8772">
        <v>0</v>
      </c>
      <c r="U8772">
        <v>0.765040418</v>
      </c>
      <c r="V8772" t="s">
        <v>5</v>
      </c>
      <c r="W8772" t="s">
        <v>6</v>
      </c>
      <c r="Y8772" t="s">
        <v>7</v>
      </c>
      <c r="AT8772">
        <v>0.19715998000000001</v>
      </c>
      <c r="AU8772">
        <v>5.5362761000000003E-2</v>
      </c>
      <c r="AV8772">
        <v>8.8247496999999994E-2</v>
      </c>
      <c r="AW8772">
        <v>1.5438205999999999E-2</v>
      </c>
      <c r="AX8772">
        <v>0.56721327700000002</v>
      </c>
      <c r="AY8772">
        <v>7.6578278999999999E-2</v>
      </c>
      <c r="BA8772">
        <v>9.0732594999999999E-2</v>
      </c>
      <c r="BB8772">
        <v>0.19810729399999999</v>
      </c>
      <c r="BC8772" t="s">
        <v>1663</v>
      </c>
      <c r="BD8772">
        <v>2014</v>
      </c>
      <c r="BE8772" t="s">
        <v>1664</v>
      </c>
      <c r="BG8772" t="s">
        <v>36</v>
      </c>
      <c r="BH8772" t="s">
        <v>1697</v>
      </c>
      <c r="BI8772">
        <v>4200</v>
      </c>
      <c r="BK8772">
        <v>112.485297768035</v>
      </c>
      <c r="BL8772">
        <v>10.291604014693499</v>
      </c>
      <c r="BN8772">
        <v>8.4520000000000373E-2</v>
      </c>
    </row>
    <row r="8773" spans="1:66" x14ac:dyDescent="0.25">
      <c r="A8773">
        <v>110011</v>
      </c>
      <c r="C8773" t="str">
        <f>Table2[[#This Row],[LeadAuthor]]&amp;Table2[[#This Row],[Year]]&amp;"_"&amp;Table2[[#This Row],[SiteName]]&amp;"_"&amp;Table2[[#This Row],[SampleID]]</f>
        <v>Zhang2014_ODP1143_</v>
      </c>
      <c r="D8773" t="s">
        <v>1545</v>
      </c>
      <c r="G8773">
        <v>377.4</v>
      </c>
      <c r="K8773" t="s">
        <v>6</v>
      </c>
      <c r="L8773">
        <v>9.36</v>
      </c>
      <c r="M8773">
        <v>113.29</v>
      </c>
      <c r="N8773">
        <v>7.7674200000000004</v>
      </c>
      <c r="O8773" t="s">
        <v>25</v>
      </c>
      <c r="P8773" t="s">
        <v>33</v>
      </c>
      <c r="T8773">
        <v>0</v>
      </c>
      <c r="U8773">
        <v>0.76208434899999999</v>
      </c>
      <c r="V8773" t="s">
        <v>5</v>
      </c>
      <c r="W8773" t="s">
        <v>6</v>
      </c>
      <c r="Y8773" t="s">
        <v>7</v>
      </c>
      <c r="AT8773">
        <v>0.20473725200000001</v>
      </c>
      <c r="AU8773">
        <v>5.7008601999999998E-2</v>
      </c>
      <c r="AV8773">
        <v>9.1130224999999995E-2</v>
      </c>
      <c r="AW8773">
        <v>1.5778938999999999E-2</v>
      </c>
      <c r="AX8773">
        <v>0.55564588500000001</v>
      </c>
      <c r="AY8773">
        <v>7.5699097000000007E-2</v>
      </c>
      <c r="BA8773">
        <v>0.11937413600000001</v>
      </c>
      <c r="BB8773">
        <v>0.20611774699999999</v>
      </c>
      <c r="BC8773" t="s">
        <v>1663</v>
      </c>
      <c r="BD8773">
        <v>2014</v>
      </c>
      <c r="BE8773" t="s">
        <v>1664</v>
      </c>
      <c r="BG8773" t="s">
        <v>36</v>
      </c>
      <c r="BH8773" t="s">
        <v>1698</v>
      </c>
      <c r="BI8773">
        <v>4200</v>
      </c>
      <c r="BK8773">
        <v>112.47630262313599</v>
      </c>
      <c r="BL8773">
        <v>10.3019180870455</v>
      </c>
      <c r="BN8773">
        <v>9.3189999999999884E-2</v>
      </c>
    </row>
    <row r="8774" spans="1:66" x14ac:dyDescent="0.25">
      <c r="A8774">
        <v>110012</v>
      </c>
      <c r="C8774" t="str">
        <f>Table2[[#This Row],[LeadAuthor]]&amp;Table2[[#This Row],[Year]]&amp;"_"&amp;Table2[[#This Row],[SiteName]]&amp;"_"&amp;Table2[[#This Row],[SampleID]]</f>
        <v>Zhang2014_ODP1143_</v>
      </c>
      <c r="D8774" t="s">
        <v>1545</v>
      </c>
      <c r="G8774">
        <v>386</v>
      </c>
      <c r="K8774" t="s">
        <v>6</v>
      </c>
      <c r="L8774">
        <v>9.36</v>
      </c>
      <c r="M8774">
        <v>113.29</v>
      </c>
      <c r="N8774">
        <v>7.8606100000000003</v>
      </c>
      <c r="O8774" t="s">
        <v>25</v>
      </c>
      <c r="P8774" t="s">
        <v>33</v>
      </c>
      <c r="T8774">
        <v>0</v>
      </c>
      <c r="U8774">
        <v>0.76888714700000005</v>
      </c>
      <c r="V8774" t="s">
        <v>5</v>
      </c>
      <c r="W8774" t="s">
        <v>6</v>
      </c>
      <c r="Y8774" t="s">
        <v>7</v>
      </c>
      <c r="AT8774">
        <v>0.186794143</v>
      </c>
      <c r="AU8774">
        <v>5.5230913E-2</v>
      </c>
      <c r="AV8774">
        <v>8.9307655999999999E-2</v>
      </c>
      <c r="AW8774">
        <v>1.5196158E-2</v>
      </c>
      <c r="AX8774">
        <v>0.57422774600000004</v>
      </c>
      <c r="AY8774">
        <v>7.9243384E-2</v>
      </c>
      <c r="BA8774">
        <v>6.7379994999999998E-2</v>
      </c>
      <c r="BB8774">
        <v>0.19642594299999999</v>
      </c>
      <c r="BC8774" t="s">
        <v>1663</v>
      </c>
      <c r="BD8774">
        <v>2014</v>
      </c>
      <c r="BE8774" t="s">
        <v>1664</v>
      </c>
      <c r="BG8774" t="s">
        <v>36</v>
      </c>
      <c r="BH8774" t="s">
        <v>1699</v>
      </c>
      <c r="BI8774">
        <v>4200</v>
      </c>
      <c r="BK8774">
        <v>112.46638110464001</v>
      </c>
      <c r="BL8774">
        <v>10.3132917719232</v>
      </c>
      <c r="BN8774">
        <v>6.5019999999999634E-2</v>
      </c>
    </row>
    <row r="8775" spans="1:66" x14ac:dyDescent="0.25">
      <c r="A8775">
        <v>110013</v>
      </c>
      <c r="C8775" t="str">
        <f>Table2[[#This Row],[LeadAuthor]]&amp;Table2[[#This Row],[Year]]&amp;"_"&amp;Table2[[#This Row],[SiteName]]&amp;"_"&amp;Table2[[#This Row],[SampleID]]</f>
        <v>Zhang2014_ODP1143_</v>
      </c>
      <c r="D8775" t="s">
        <v>1545</v>
      </c>
      <c r="G8775">
        <v>392</v>
      </c>
      <c r="K8775" t="s">
        <v>6</v>
      </c>
      <c r="L8775">
        <v>9.36</v>
      </c>
      <c r="M8775">
        <v>113.29</v>
      </c>
      <c r="N8775">
        <v>7.92563</v>
      </c>
      <c r="O8775" t="s">
        <v>25</v>
      </c>
      <c r="P8775" t="s">
        <v>33</v>
      </c>
      <c r="T8775">
        <v>0</v>
      </c>
      <c r="U8775">
        <v>0.767092416</v>
      </c>
      <c r="V8775" t="s">
        <v>5</v>
      </c>
      <c r="W8775" t="s">
        <v>6</v>
      </c>
      <c r="Y8775" t="s">
        <v>7</v>
      </c>
      <c r="AT8775">
        <v>0.21122306699999999</v>
      </c>
      <c r="AU8775">
        <v>5.3388722E-2</v>
      </c>
      <c r="AV8775">
        <v>8.4571809999999997E-2</v>
      </c>
      <c r="AW8775">
        <v>1.4930651E-2</v>
      </c>
      <c r="AX8775">
        <v>0.55954986799999995</v>
      </c>
      <c r="AY8775">
        <v>7.6335881999999994E-2</v>
      </c>
      <c r="BA8775">
        <v>0.14206171500000001</v>
      </c>
      <c r="BB8775">
        <v>0.19383323299999999</v>
      </c>
      <c r="BC8775" t="s">
        <v>1663</v>
      </c>
      <c r="BD8775">
        <v>2014</v>
      </c>
      <c r="BE8775" t="s">
        <v>1664</v>
      </c>
      <c r="BG8775" t="s">
        <v>36</v>
      </c>
      <c r="BH8775" t="s">
        <v>1700</v>
      </c>
      <c r="BI8775">
        <v>4200</v>
      </c>
      <c r="BK8775">
        <v>112.45945644535</v>
      </c>
      <c r="BL8775">
        <v>10.321228349499201</v>
      </c>
      <c r="BN8775">
        <v>9.5520000000000493E-2</v>
      </c>
    </row>
    <row r="8776" spans="1:66" x14ac:dyDescent="0.25">
      <c r="A8776">
        <v>110014</v>
      </c>
      <c r="C8776" t="str">
        <f>Table2[[#This Row],[LeadAuthor]]&amp;Table2[[#This Row],[Year]]&amp;"_"&amp;Table2[[#This Row],[SiteName]]&amp;"_"&amp;Table2[[#This Row],[SampleID]]</f>
        <v>Zhang2014_ODP1143_</v>
      </c>
      <c r="D8776" t="s">
        <v>1545</v>
      </c>
      <c r="G8776">
        <v>400.815</v>
      </c>
      <c r="K8776" t="s">
        <v>6</v>
      </c>
      <c r="L8776">
        <v>9.36</v>
      </c>
      <c r="M8776">
        <v>113.29</v>
      </c>
      <c r="N8776">
        <v>8.0211500000000004</v>
      </c>
      <c r="O8776" t="s">
        <v>25</v>
      </c>
      <c r="P8776" t="s">
        <v>33</v>
      </c>
      <c r="T8776">
        <v>0</v>
      </c>
      <c r="U8776">
        <v>0.76852387799999999</v>
      </c>
      <c r="V8776" t="s">
        <v>5</v>
      </c>
      <c r="W8776" t="s">
        <v>6</v>
      </c>
      <c r="Y8776" t="s">
        <v>7</v>
      </c>
      <c r="AT8776">
        <v>0.19006168500000001</v>
      </c>
      <c r="AU8776">
        <v>5.3687723E-2</v>
      </c>
      <c r="AV8776">
        <v>8.7741733000000002E-2</v>
      </c>
      <c r="AW8776">
        <v>1.7085533999999999E-2</v>
      </c>
      <c r="AX8776">
        <v>0.57800198199999997</v>
      </c>
      <c r="AY8776">
        <v>7.3421343E-2</v>
      </c>
      <c r="BA8776">
        <v>7.3003638999999995E-2</v>
      </c>
      <c r="BB8776">
        <v>0.195712423</v>
      </c>
      <c r="BC8776" t="s">
        <v>1663</v>
      </c>
      <c r="BD8776">
        <v>2014</v>
      </c>
      <c r="BE8776" t="s">
        <v>1664</v>
      </c>
      <c r="BG8776" t="s">
        <v>36</v>
      </c>
      <c r="BH8776" t="s">
        <v>1701</v>
      </c>
      <c r="BI8776">
        <v>4200</v>
      </c>
      <c r="BK8776">
        <v>112.44928013131801</v>
      </c>
      <c r="BL8776">
        <v>10.3328893489468</v>
      </c>
      <c r="BN8776">
        <v>8.4360000000000213E-2</v>
      </c>
    </row>
    <row r="8777" spans="1:66" x14ac:dyDescent="0.25">
      <c r="A8777">
        <v>110015</v>
      </c>
      <c r="C8777" t="str">
        <f>Table2[[#This Row],[LeadAuthor]]&amp;Table2[[#This Row],[Year]]&amp;"_"&amp;Table2[[#This Row],[SiteName]]&amp;"_"&amp;Table2[[#This Row],[SampleID]]</f>
        <v>Zhang2014_ODP1143_</v>
      </c>
      <c r="D8777" t="s">
        <v>1545</v>
      </c>
      <c r="G8777">
        <v>408.6</v>
      </c>
      <c r="K8777" t="s">
        <v>6</v>
      </c>
      <c r="L8777">
        <v>9.36</v>
      </c>
      <c r="M8777">
        <v>113.29</v>
      </c>
      <c r="N8777">
        <v>8.1055100000000007</v>
      </c>
      <c r="O8777" t="s">
        <v>25</v>
      </c>
      <c r="P8777" t="s">
        <v>33</v>
      </c>
      <c r="T8777">
        <v>0</v>
      </c>
      <c r="U8777">
        <v>0.75654955499999998</v>
      </c>
      <c r="V8777" t="s">
        <v>5</v>
      </c>
      <c r="W8777" t="s">
        <v>6</v>
      </c>
      <c r="Y8777" t="s">
        <v>7</v>
      </c>
      <c r="AT8777">
        <v>0.24856500300000001</v>
      </c>
      <c r="AU8777">
        <v>5.5156410000000003E-2</v>
      </c>
      <c r="AV8777">
        <v>8.4387823000000001E-2</v>
      </c>
      <c r="AW8777">
        <v>1.5017647E-2</v>
      </c>
      <c r="AX8777">
        <v>0.52487385799999997</v>
      </c>
      <c r="AY8777">
        <v>7.1999258999999996E-2</v>
      </c>
      <c r="BA8777">
        <v>0.25123858100000002</v>
      </c>
      <c r="BB8777">
        <v>0.20568895600000001</v>
      </c>
      <c r="BC8777" t="s">
        <v>1663</v>
      </c>
      <c r="BD8777">
        <v>2014</v>
      </c>
      <c r="BE8777" t="s">
        <v>1664</v>
      </c>
      <c r="BG8777" t="s">
        <v>36</v>
      </c>
      <c r="BH8777" t="s">
        <v>1702</v>
      </c>
      <c r="BI8777">
        <v>4200</v>
      </c>
      <c r="BK8777">
        <v>112.440289401127</v>
      </c>
      <c r="BL8777">
        <v>10.343189409316199</v>
      </c>
      <c r="BN8777">
        <v>9.0320000000000178E-2</v>
      </c>
    </row>
    <row r="8778" spans="1:66" x14ac:dyDescent="0.25">
      <c r="A8778">
        <v>110016</v>
      </c>
      <c r="C8778" t="str">
        <f>Table2[[#This Row],[LeadAuthor]]&amp;Table2[[#This Row],[Year]]&amp;"_"&amp;Table2[[#This Row],[SiteName]]&amp;"_"&amp;Table2[[#This Row],[SampleID]]</f>
        <v>Zhang2014_ODP1143_</v>
      </c>
      <c r="D8778" t="s">
        <v>1545</v>
      </c>
      <c r="G8778">
        <v>416.935</v>
      </c>
      <c r="K8778" t="s">
        <v>6</v>
      </c>
      <c r="L8778">
        <v>9.36</v>
      </c>
      <c r="M8778">
        <v>113.29</v>
      </c>
      <c r="N8778">
        <v>8.1958300000000008</v>
      </c>
      <c r="O8778" t="s">
        <v>25</v>
      </c>
      <c r="P8778" t="s">
        <v>33</v>
      </c>
      <c r="T8778">
        <v>0</v>
      </c>
      <c r="U8778">
        <v>0.77170001899999996</v>
      </c>
      <c r="V8778" t="s">
        <v>5</v>
      </c>
      <c r="W8778" t="s">
        <v>6</v>
      </c>
      <c r="Y8778" t="s">
        <v>7</v>
      </c>
      <c r="AT8778">
        <v>0.20350743499999999</v>
      </c>
      <c r="AU8778">
        <v>5.3494777E-2</v>
      </c>
      <c r="AV8778">
        <v>8.8411369000000004E-2</v>
      </c>
      <c r="AW8778">
        <v>1.6376743999999999E-2</v>
      </c>
      <c r="AX8778">
        <v>0.56217464500000003</v>
      </c>
      <c r="AY8778">
        <v>7.6035031000000003E-2</v>
      </c>
      <c r="BA8778">
        <v>0.14063398499999999</v>
      </c>
      <c r="BB8778">
        <v>0.19872488099999999</v>
      </c>
      <c r="BC8778" t="s">
        <v>1663</v>
      </c>
      <c r="BD8778">
        <v>2014</v>
      </c>
      <c r="BE8778" t="s">
        <v>1664</v>
      </c>
      <c r="BG8778" t="s">
        <v>36</v>
      </c>
      <c r="BH8778" t="s">
        <v>1703</v>
      </c>
      <c r="BI8778">
        <v>4200</v>
      </c>
      <c r="BK8778">
        <v>112.430659986782</v>
      </c>
      <c r="BL8778">
        <v>10.3542186854348</v>
      </c>
      <c r="BN8778">
        <v>0.2553099999999997</v>
      </c>
    </row>
    <row r="8779" spans="1:66" x14ac:dyDescent="0.25">
      <c r="A8779">
        <v>110017</v>
      </c>
      <c r="C8779" t="str">
        <f>Table2[[#This Row],[LeadAuthor]]&amp;Table2[[#This Row],[Year]]&amp;"_"&amp;Table2[[#This Row],[SiteName]]&amp;"_"&amp;Table2[[#This Row],[SampleID]]</f>
        <v>Zhang2014_ODP1143_</v>
      </c>
      <c r="D8779" t="s">
        <v>1545</v>
      </c>
      <c r="G8779">
        <v>424.2</v>
      </c>
      <c r="K8779" t="s">
        <v>6</v>
      </c>
      <c r="L8779">
        <v>9.36</v>
      </c>
      <c r="M8779">
        <v>113.29</v>
      </c>
      <c r="N8779">
        <v>8.4511400000000005</v>
      </c>
      <c r="O8779" t="s">
        <v>25</v>
      </c>
      <c r="P8779" t="s">
        <v>33</v>
      </c>
      <c r="T8779">
        <v>0</v>
      </c>
      <c r="U8779">
        <v>0.73957721099999996</v>
      </c>
      <c r="V8779" t="s">
        <v>5</v>
      </c>
      <c r="W8779" t="s">
        <v>6</v>
      </c>
      <c r="Y8779" t="s">
        <v>7</v>
      </c>
      <c r="AT8779">
        <v>0.24410694399999999</v>
      </c>
      <c r="AU8779">
        <v>5.9667082000000003E-2</v>
      </c>
      <c r="AV8779">
        <v>8.5206193E-2</v>
      </c>
      <c r="AW8779">
        <v>1.5233286E-2</v>
      </c>
      <c r="AX8779">
        <v>0.52677684800000002</v>
      </c>
      <c r="AY8779">
        <v>6.9009646999999993E-2</v>
      </c>
      <c r="BA8779">
        <v>0.17755541699999999</v>
      </c>
      <c r="BB8779">
        <v>0.21181112799999999</v>
      </c>
      <c r="BC8779" t="s">
        <v>1663</v>
      </c>
      <c r="BD8779">
        <v>2014</v>
      </c>
      <c r="BE8779" t="s">
        <v>1664</v>
      </c>
      <c r="BG8779" t="s">
        <v>36</v>
      </c>
      <c r="BH8779" t="s">
        <v>1704</v>
      </c>
      <c r="BI8779">
        <v>4200</v>
      </c>
      <c r="BK8779">
        <v>112.40342070633599</v>
      </c>
      <c r="BL8779">
        <v>10.3854039308399</v>
      </c>
      <c r="BN8779">
        <v>0.26279999999999859</v>
      </c>
    </row>
    <row r="8780" spans="1:66" x14ac:dyDescent="0.25">
      <c r="A8780">
        <v>110018</v>
      </c>
      <c r="C8780" t="str">
        <f>Table2[[#This Row],[LeadAuthor]]&amp;Table2[[#This Row],[Year]]&amp;"_"&amp;Table2[[#This Row],[SiteName]]&amp;"_"&amp;Table2[[#This Row],[SampleID]]</f>
        <v>Zhang2014_ODP1143_</v>
      </c>
      <c r="D8780" t="s">
        <v>1545</v>
      </c>
      <c r="G8780">
        <v>432</v>
      </c>
      <c r="K8780" t="s">
        <v>6</v>
      </c>
      <c r="L8780">
        <v>9.36</v>
      </c>
      <c r="M8780">
        <v>113.29</v>
      </c>
      <c r="N8780">
        <v>8.7139399999999991</v>
      </c>
      <c r="O8780" t="s">
        <v>25</v>
      </c>
      <c r="P8780" t="s">
        <v>33</v>
      </c>
      <c r="T8780">
        <v>0</v>
      </c>
      <c r="U8780">
        <v>0.73486947999999996</v>
      </c>
      <c r="V8780" t="s">
        <v>5</v>
      </c>
      <c r="W8780" t="s">
        <v>6</v>
      </c>
      <c r="Y8780" t="s">
        <v>7</v>
      </c>
      <c r="AT8780">
        <v>0.26352734999999999</v>
      </c>
      <c r="AU8780">
        <v>5.4640570999999999E-2</v>
      </c>
      <c r="AV8780">
        <v>6.1640814000000002E-2</v>
      </c>
      <c r="AW8780">
        <v>1.5272063000000001E-2</v>
      </c>
      <c r="AX8780">
        <v>0.53038332099999996</v>
      </c>
      <c r="AY8780">
        <v>7.4535880999999998E-2</v>
      </c>
      <c r="BA8780">
        <v>0.17364536999999999</v>
      </c>
      <c r="BB8780">
        <v>0.178626386</v>
      </c>
      <c r="BC8780" t="s">
        <v>1663</v>
      </c>
      <c r="BD8780">
        <v>2014</v>
      </c>
      <c r="BE8780" t="s">
        <v>1664</v>
      </c>
      <c r="BG8780" t="s">
        <v>36</v>
      </c>
      <c r="BH8780" t="s">
        <v>1705</v>
      </c>
      <c r="BI8780">
        <v>4200</v>
      </c>
      <c r="BK8780">
        <v>112.375352100139</v>
      </c>
      <c r="BL8780">
        <v>10.417517123982201</v>
      </c>
      <c r="BN8780">
        <v>0.18822000000000116</v>
      </c>
    </row>
    <row r="8781" spans="1:66" x14ac:dyDescent="0.25">
      <c r="A8781">
        <v>110019</v>
      </c>
      <c r="C8781" t="str">
        <f>Table2[[#This Row],[LeadAuthor]]&amp;Table2[[#This Row],[Year]]&amp;"_"&amp;Table2[[#This Row],[SiteName]]&amp;"_"&amp;Table2[[#This Row],[SampleID]]</f>
        <v>Zhang2014_ODP1143_</v>
      </c>
      <c r="D8781" t="s">
        <v>1545</v>
      </c>
      <c r="G8781">
        <v>438</v>
      </c>
      <c r="K8781" t="s">
        <v>6</v>
      </c>
      <c r="L8781">
        <v>9.36</v>
      </c>
      <c r="M8781">
        <v>113.29</v>
      </c>
      <c r="N8781">
        <v>8.9021600000000003</v>
      </c>
      <c r="O8781" t="s">
        <v>25</v>
      </c>
      <c r="P8781" t="s">
        <v>33</v>
      </c>
      <c r="T8781">
        <v>0</v>
      </c>
      <c r="U8781">
        <v>0.75605256799999998</v>
      </c>
      <c r="V8781" t="s">
        <v>5</v>
      </c>
      <c r="W8781" t="s">
        <v>6</v>
      </c>
      <c r="Y8781" t="s">
        <v>7</v>
      </c>
      <c r="AT8781">
        <v>0.23850042199999999</v>
      </c>
      <c r="AU8781">
        <v>5.4807902999999998E-2</v>
      </c>
      <c r="AV8781">
        <v>8.3219754000000007E-2</v>
      </c>
      <c r="AW8781">
        <v>1.5401787E-2</v>
      </c>
      <c r="AX8781">
        <v>0.53682862099999995</v>
      </c>
      <c r="AY8781">
        <v>7.1241513000000006E-2</v>
      </c>
      <c r="BA8781">
        <v>0.205869627</v>
      </c>
      <c r="BB8781">
        <v>0.20148329500000001</v>
      </c>
      <c r="BC8781" t="s">
        <v>1663</v>
      </c>
      <c r="BD8781">
        <v>2014</v>
      </c>
      <c r="BE8781" t="s">
        <v>1664</v>
      </c>
      <c r="BG8781" t="s">
        <v>36</v>
      </c>
      <c r="BH8781" t="s">
        <v>1706</v>
      </c>
      <c r="BI8781">
        <v>4200</v>
      </c>
      <c r="BK8781">
        <v>112.35523021869</v>
      </c>
      <c r="BL8781">
        <v>10.440525041340999</v>
      </c>
      <c r="BN8781">
        <v>0.31179999999999986</v>
      </c>
    </row>
    <row r="8782" spans="1:66" x14ac:dyDescent="0.25">
      <c r="A8782">
        <v>110020</v>
      </c>
      <c r="C8782" t="str">
        <f>Table2[[#This Row],[LeadAuthor]]&amp;Table2[[#This Row],[Year]]&amp;"_"&amp;Table2[[#This Row],[SiteName]]&amp;"_"&amp;Table2[[#This Row],[SampleID]]</f>
        <v>Zhang2014_ODP1143_</v>
      </c>
      <c r="D8782" t="s">
        <v>1545</v>
      </c>
      <c r="G8782">
        <v>447.94</v>
      </c>
      <c r="K8782" t="s">
        <v>6</v>
      </c>
      <c r="L8782">
        <v>9.36</v>
      </c>
      <c r="M8782">
        <v>113.29</v>
      </c>
      <c r="N8782">
        <v>9.2139600000000002</v>
      </c>
      <c r="O8782" t="s">
        <v>25</v>
      </c>
      <c r="P8782" t="s">
        <v>33</v>
      </c>
      <c r="T8782">
        <v>0</v>
      </c>
      <c r="U8782">
        <v>0.75725067099999999</v>
      </c>
      <c r="V8782" t="s">
        <v>5</v>
      </c>
      <c r="W8782" t="s">
        <v>6</v>
      </c>
      <c r="Y8782" t="s">
        <v>7</v>
      </c>
      <c r="AT8782">
        <v>0.22508271899999999</v>
      </c>
      <c r="AU8782">
        <v>5.9617284E-2</v>
      </c>
      <c r="AV8782">
        <v>8.9076005999999999E-2</v>
      </c>
      <c r="AW8782">
        <v>1.6699795E-2</v>
      </c>
      <c r="AX8782">
        <v>0.52932531900000002</v>
      </c>
      <c r="AY8782">
        <v>8.0198877000000002E-2</v>
      </c>
      <c r="BA8782">
        <v>0.18473439899999999</v>
      </c>
      <c r="BB8782">
        <v>0.21343321300000001</v>
      </c>
      <c r="BC8782" t="s">
        <v>1663</v>
      </c>
      <c r="BD8782">
        <v>2014</v>
      </c>
      <c r="BE8782" t="s">
        <v>1664</v>
      </c>
      <c r="BG8782" t="s">
        <v>36</v>
      </c>
      <c r="BH8782" t="s">
        <v>1707</v>
      </c>
      <c r="BI8782">
        <v>4200</v>
      </c>
      <c r="BK8782">
        <v>112.32186217032999</v>
      </c>
      <c r="BL8782">
        <v>10.4786541934625</v>
      </c>
      <c r="BN8782">
        <v>0.23321999999999932</v>
      </c>
    </row>
    <row r="8783" spans="1:66" x14ac:dyDescent="0.25">
      <c r="A8783">
        <v>110021</v>
      </c>
      <c r="C8783" t="str">
        <f>Table2[[#This Row],[LeadAuthor]]&amp;Table2[[#This Row],[Year]]&amp;"_"&amp;Table2[[#This Row],[SiteName]]&amp;"_"&amp;Table2[[#This Row],[SampleID]]</f>
        <v>Zhang2014_ODP1143_</v>
      </c>
      <c r="D8783" t="s">
        <v>1545</v>
      </c>
      <c r="G8783">
        <v>455.375</v>
      </c>
      <c r="K8783" t="s">
        <v>6</v>
      </c>
      <c r="L8783">
        <v>9.36</v>
      </c>
      <c r="M8783">
        <v>113.29</v>
      </c>
      <c r="N8783">
        <v>9.4471799999999995</v>
      </c>
      <c r="O8783" t="s">
        <v>25</v>
      </c>
      <c r="P8783" t="s">
        <v>33</v>
      </c>
      <c r="T8783">
        <v>0</v>
      </c>
      <c r="U8783">
        <v>0.76700548099999999</v>
      </c>
      <c r="V8783" t="s">
        <v>5</v>
      </c>
      <c r="W8783" t="s">
        <v>6</v>
      </c>
      <c r="Y8783" t="s">
        <v>7</v>
      </c>
      <c r="AT8783">
        <v>0.20311215199999999</v>
      </c>
      <c r="AU8783">
        <v>5.4661803000000002E-2</v>
      </c>
      <c r="AV8783">
        <v>8.6927507000000001E-2</v>
      </c>
      <c r="AW8783">
        <v>1.5287782E-2</v>
      </c>
      <c r="AX8783">
        <v>0.562282316</v>
      </c>
      <c r="AY8783">
        <v>7.7728439999999996E-2</v>
      </c>
      <c r="BA8783">
        <v>0.11812998800000001</v>
      </c>
      <c r="BB8783">
        <v>0.19686219599999999</v>
      </c>
      <c r="BC8783" t="s">
        <v>1663</v>
      </c>
      <c r="BD8783">
        <v>2014</v>
      </c>
      <c r="BE8783" t="s">
        <v>1664</v>
      </c>
      <c r="BG8783" t="s">
        <v>36</v>
      </c>
      <c r="BH8783" t="s">
        <v>1708</v>
      </c>
      <c r="BI8783">
        <v>4200</v>
      </c>
      <c r="BK8783">
        <v>112.29687521886</v>
      </c>
      <c r="BL8783">
        <v>10.5071861112335</v>
      </c>
      <c r="BN8783">
        <v>0.24468000000000067</v>
      </c>
    </row>
    <row r="8784" spans="1:66" x14ac:dyDescent="0.25">
      <c r="A8784">
        <v>110022</v>
      </c>
      <c r="C8784" t="str">
        <f>Table2[[#This Row],[LeadAuthor]]&amp;Table2[[#This Row],[Year]]&amp;"_"&amp;Table2[[#This Row],[SiteName]]&amp;"_"&amp;Table2[[#This Row],[SampleID]]</f>
        <v>Zhang2014_ODP1143_</v>
      </c>
      <c r="D8784" t="s">
        <v>1545</v>
      </c>
      <c r="G8784">
        <v>463.17500000000001</v>
      </c>
      <c r="K8784" t="s">
        <v>6</v>
      </c>
      <c r="L8784">
        <v>9.36</v>
      </c>
      <c r="M8784">
        <v>113.29</v>
      </c>
      <c r="N8784">
        <v>9.6918600000000001</v>
      </c>
      <c r="O8784" t="s">
        <v>25</v>
      </c>
      <c r="P8784" t="s">
        <v>33</v>
      </c>
      <c r="T8784">
        <v>0</v>
      </c>
      <c r="U8784">
        <v>0.77065690600000003</v>
      </c>
      <c r="V8784" t="s">
        <v>5</v>
      </c>
      <c r="W8784" t="s">
        <v>6</v>
      </c>
      <c r="Y8784" t="s">
        <v>7</v>
      </c>
      <c r="AT8784">
        <v>0.24973715399999999</v>
      </c>
      <c r="AU8784">
        <v>5.0150972000000002E-2</v>
      </c>
      <c r="AV8784">
        <v>8.1525480999999997E-2</v>
      </c>
      <c r="AW8784">
        <v>1.5430037000000001E-2</v>
      </c>
      <c r="AX8784">
        <v>0.531590589</v>
      </c>
      <c r="AY8784">
        <v>7.1565767000000002E-2</v>
      </c>
      <c r="BA8784">
        <v>0.29626477499999998</v>
      </c>
      <c r="BB8784">
        <v>0.19607327099999999</v>
      </c>
      <c r="BC8784" t="s">
        <v>1663</v>
      </c>
      <c r="BD8784">
        <v>2014</v>
      </c>
      <c r="BE8784" t="s">
        <v>1664</v>
      </c>
      <c r="BG8784" t="s">
        <v>36</v>
      </c>
      <c r="BH8784" t="s">
        <v>1709</v>
      </c>
      <c r="BI8784">
        <v>4200</v>
      </c>
      <c r="BK8784">
        <v>112.270634343005</v>
      </c>
      <c r="BL8784">
        <v>10.537131125753101</v>
      </c>
      <c r="BN8784">
        <v>0.52215999999999951</v>
      </c>
    </row>
    <row r="8785" spans="1:66" x14ac:dyDescent="0.25">
      <c r="A8785">
        <v>110023</v>
      </c>
      <c r="C8785" t="str">
        <f>Table2[[#This Row],[LeadAuthor]]&amp;Table2[[#This Row],[Year]]&amp;"_"&amp;Table2[[#This Row],[SiteName]]&amp;"_"&amp;Table2[[#This Row],[SampleID]]</f>
        <v>Zhang2014_ODP1143_</v>
      </c>
      <c r="D8785" t="s">
        <v>1545</v>
      </c>
      <c r="G8785">
        <v>472</v>
      </c>
      <c r="K8785" t="s">
        <v>6</v>
      </c>
      <c r="L8785">
        <v>9.36</v>
      </c>
      <c r="M8785">
        <v>113.29</v>
      </c>
      <c r="N8785">
        <v>10.21402</v>
      </c>
      <c r="O8785" t="s">
        <v>25</v>
      </c>
      <c r="P8785" t="s">
        <v>33</v>
      </c>
      <c r="T8785">
        <v>0</v>
      </c>
      <c r="U8785">
        <v>0.76383287700000002</v>
      </c>
      <c r="V8785" t="s">
        <v>5</v>
      </c>
      <c r="W8785" t="s">
        <v>6</v>
      </c>
      <c r="Y8785" t="s">
        <v>7</v>
      </c>
      <c r="AT8785">
        <v>0.25898087800000003</v>
      </c>
      <c r="AU8785">
        <v>5.2361932999999999E-2</v>
      </c>
      <c r="AV8785">
        <v>8.2567566999999994E-2</v>
      </c>
      <c r="AW8785">
        <v>1.3142075E-2</v>
      </c>
      <c r="AX8785">
        <v>0.51930353200000001</v>
      </c>
      <c r="AY8785">
        <v>7.3644014999999993E-2</v>
      </c>
      <c r="BA8785">
        <v>0.31015820900000002</v>
      </c>
      <c r="BB8785">
        <v>0.19982153</v>
      </c>
      <c r="BC8785" t="s">
        <v>1663</v>
      </c>
      <c r="BD8785">
        <v>2014</v>
      </c>
      <c r="BE8785" t="s">
        <v>1664</v>
      </c>
      <c r="BG8785" t="s">
        <v>36</v>
      </c>
      <c r="BH8785" t="s">
        <v>1710</v>
      </c>
      <c r="BI8785">
        <v>4200</v>
      </c>
      <c r="BK8785">
        <v>112.21226663525201</v>
      </c>
      <c r="BL8785">
        <v>10.592835124068801</v>
      </c>
      <c r="BN8785">
        <v>0.34478999999999971</v>
      </c>
    </row>
    <row r="8786" spans="1:66" x14ac:dyDescent="0.25">
      <c r="A8786">
        <v>110024</v>
      </c>
      <c r="C8786" t="str">
        <f>Table2[[#This Row],[LeadAuthor]]&amp;Table2[[#This Row],[Year]]&amp;"_"&amp;Table2[[#This Row],[SiteName]]&amp;"_"&amp;Table2[[#This Row],[SampleID]]</f>
        <v>Zhang2014_ODP1143_</v>
      </c>
      <c r="D8786" t="s">
        <v>1545</v>
      </c>
      <c r="G8786">
        <v>479.01499999999999</v>
      </c>
      <c r="K8786" t="s">
        <v>6</v>
      </c>
      <c r="L8786">
        <v>9.36</v>
      </c>
      <c r="M8786">
        <v>113.29</v>
      </c>
      <c r="N8786">
        <v>10.558809999999999</v>
      </c>
      <c r="O8786" t="s">
        <v>25</v>
      </c>
      <c r="P8786" t="s">
        <v>33</v>
      </c>
      <c r="T8786">
        <v>0</v>
      </c>
      <c r="U8786">
        <v>0.77893841500000005</v>
      </c>
      <c r="V8786" t="s">
        <v>5</v>
      </c>
      <c r="W8786" t="s">
        <v>6</v>
      </c>
      <c r="Y8786" t="s">
        <v>7</v>
      </c>
      <c r="AT8786">
        <v>0.20243171600000001</v>
      </c>
      <c r="AU8786">
        <v>5.2746237000000001E-2</v>
      </c>
      <c r="AV8786">
        <v>8.9353870000000002E-2</v>
      </c>
      <c r="AW8786">
        <v>1.5769676999999999E-2</v>
      </c>
      <c r="AX8786">
        <v>0.55896401900000003</v>
      </c>
      <c r="AY8786">
        <v>8.0734480999999997E-2</v>
      </c>
      <c r="BA8786">
        <v>0.16705399300000001</v>
      </c>
      <c r="BB8786">
        <v>0.197938894</v>
      </c>
      <c r="BC8786" t="s">
        <v>1663</v>
      </c>
      <c r="BD8786">
        <v>2014</v>
      </c>
      <c r="BE8786" t="s">
        <v>1664</v>
      </c>
      <c r="BG8786" t="s">
        <v>36</v>
      </c>
      <c r="BH8786" t="s">
        <v>1711</v>
      </c>
      <c r="BI8786">
        <v>4200</v>
      </c>
      <c r="BK8786">
        <v>112.17149361922</v>
      </c>
      <c r="BL8786">
        <v>10.621808341250601</v>
      </c>
      <c r="BN8786">
        <v>0.14097000000000115</v>
      </c>
    </row>
    <row r="8787" spans="1:66" x14ac:dyDescent="0.25">
      <c r="A8787">
        <v>110025</v>
      </c>
      <c r="C8787" t="str">
        <f>Table2[[#This Row],[LeadAuthor]]&amp;Table2[[#This Row],[Year]]&amp;"_"&amp;Table2[[#This Row],[SiteName]]&amp;"_"&amp;Table2[[#This Row],[SampleID]]</f>
        <v>Zhang2014_ODP1143_</v>
      </c>
      <c r="D8787" t="s">
        <v>1545</v>
      </c>
      <c r="G8787">
        <v>486.58499999999998</v>
      </c>
      <c r="K8787" t="s">
        <v>6</v>
      </c>
      <c r="L8787">
        <v>9.36</v>
      </c>
      <c r="M8787">
        <v>113.29</v>
      </c>
      <c r="N8787">
        <v>10.699780000000001</v>
      </c>
      <c r="O8787" t="s">
        <v>25</v>
      </c>
      <c r="P8787" t="s">
        <v>33</v>
      </c>
      <c r="T8787">
        <v>0</v>
      </c>
      <c r="U8787">
        <v>0.78713619999999995</v>
      </c>
      <c r="V8787" t="s">
        <v>5</v>
      </c>
      <c r="W8787" t="s">
        <v>6</v>
      </c>
      <c r="Y8787" t="s">
        <v>7</v>
      </c>
      <c r="AT8787">
        <v>0.19343756500000001</v>
      </c>
      <c r="AU8787">
        <v>4.9635686999999998E-2</v>
      </c>
      <c r="AV8787">
        <v>8.5145283000000002E-2</v>
      </c>
      <c r="AW8787">
        <v>1.7368001000000001E-2</v>
      </c>
      <c r="AX8787">
        <v>0.57338193599999998</v>
      </c>
      <c r="AY8787">
        <v>8.1031528000000005E-2</v>
      </c>
      <c r="BA8787">
        <v>0.15123789500000001</v>
      </c>
      <c r="BB8787">
        <v>0.18863880099999999</v>
      </c>
      <c r="BC8787" t="s">
        <v>1663</v>
      </c>
      <c r="BD8787">
        <v>2014</v>
      </c>
      <c r="BE8787" t="s">
        <v>1664</v>
      </c>
      <c r="BG8787" t="s">
        <v>36</v>
      </c>
      <c r="BH8787" t="s">
        <v>1712</v>
      </c>
      <c r="BI8787">
        <v>4200</v>
      </c>
      <c r="BK8787">
        <v>112.15480838798</v>
      </c>
      <c r="BL8787">
        <v>10.633658852109599</v>
      </c>
      <c r="BN8787">
        <v>0.14552999999999905</v>
      </c>
    </row>
    <row r="8788" spans="1:66" x14ac:dyDescent="0.25">
      <c r="A8788">
        <v>110026</v>
      </c>
      <c r="C8788" t="str">
        <f>Table2[[#This Row],[LeadAuthor]]&amp;Table2[[#This Row],[Year]]&amp;"_"&amp;Table2[[#This Row],[SiteName]]&amp;"_"&amp;Table2[[#This Row],[SampleID]]</f>
        <v>Zhang2014_ODP1143_</v>
      </c>
      <c r="D8788" t="s">
        <v>1545</v>
      </c>
      <c r="G8788">
        <v>494.4</v>
      </c>
      <c r="K8788" t="s">
        <v>6</v>
      </c>
      <c r="L8788">
        <v>9.36</v>
      </c>
      <c r="M8788">
        <v>113.29</v>
      </c>
      <c r="N8788">
        <v>10.84531</v>
      </c>
      <c r="O8788" t="s">
        <v>25</v>
      </c>
      <c r="P8788" t="s">
        <v>33</v>
      </c>
      <c r="T8788">
        <v>0</v>
      </c>
      <c r="U8788">
        <v>0.78994126799999997</v>
      </c>
      <c r="V8788" t="s">
        <v>5</v>
      </c>
      <c r="W8788" t="s">
        <v>6</v>
      </c>
      <c r="Y8788" t="s">
        <v>7</v>
      </c>
      <c r="AT8788">
        <v>0.17807674200000001</v>
      </c>
      <c r="AU8788">
        <v>5.1360335999999999E-2</v>
      </c>
      <c r="AV8788">
        <v>8.9964999000000004E-2</v>
      </c>
      <c r="AW8788">
        <v>1.4086605E-2</v>
      </c>
      <c r="AX8788">
        <v>0.57741861100000003</v>
      </c>
      <c r="AY8788">
        <v>8.9092706999999993E-2</v>
      </c>
      <c r="BA8788">
        <v>0.113853732</v>
      </c>
      <c r="BB8788">
        <v>0.189083273</v>
      </c>
      <c r="BC8788" t="s">
        <v>1663</v>
      </c>
      <c r="BD8788">
        <v>2014</v>
      </c>
      <c r="BE8788" t="s">
        <v>1664</v>
      </c>
      <c r="BG8788" t="s">
        <v>36</v>
      </c>
      <c r="BH8788" t="s">
        <v>1713</v>
      </c>
      <c r="BI8788">
        <v>4200</v>
      </c>
      <c r="BK8788">
        <v>112.137574365002</v>
      </c>
      <c r="BL8788">
        <v>10.6458954796546</v>
      </c>
      <c r="BN8788">
        <v>0.14525000000000077</v>
      </c>
    </row>
    <row r="8789" spans="1:66" x14ac:dyDescent="0.25">
      <c r="A8789">
        <v>110027</v>
      </c>
      <c r="C8789" t="str">
        <f>Table2[[#This Row],[LeadAuthor]]&amp;Table2[[#This Row],[Year]]&amp;"_"&amp;Table2[[#This Row],[SiteName]]&amp;"_"&amp;Table2[[#This Row],[SampleID]]</f>
        <v>Zhang2014_ODP1143_</v>
      </c>
      <c r="D8789" t="s">
        <v>1545</v>
      </c>
      <c r="G8789">
        <v>502.2</v>
      </c>
      <c r="K8789" t="s">
        <v>6</v>
      </c>
      <c r="L8789">
        <v>9.36</v>
      </c>
      <c r="M8789">
        <v>113.29</v>
      </c>
      <c r="N8789">
        <v>10.99056</v>
      </c>
      <c r="O8789" t="s">
        <v>25</v>
      </c>
      <c r="P8789" t="s">
        <v>33</v>
      </c>
      <c r="T8789">
        <v>0</v>
      </c>
      <c r="U8789">
        <v>0.62918777699999995</v>
      </c>
      <c r="V8789" t="s">
        <v>5</v>
      </c>
      <c r="W8789" t="s">
        <v>6</v>
      </c>
      <c r="Y8789" t="s">
        <v>7</v>
      </c>
      <c r="AT8789">
        <v>0.232948817</v>
      </c>
      <c r="AU8789">
        <v>0.100616476</v>
      </c>
      <c r="AV8789">
        <v>8.5139989999999999E-2</v>
      </c>
      <c r="AW8789">
        <v>1.2785777E-2</v>
      </c>
      <c r="AX8789">
        <v>0.49571040900000002</v>
      </c>
      <c r="AY8789">
        <v>7.2798531999999999E-2</v>
      </c>
      <c r="BA8789">
        <v>0.16345164100000001</v>
      </c>
      <c r="BB8789">
        <v>0.25883832400000001</v>
      </c>
      <c r="BC8789" t="s">
        <v>1663</v>
      </c>
      <c r="BD8789">
        <v>2014</v>
      </c>
      <c r="BE8789" t="s">
        <v>1664</v>
      </c>
      <c r="BG8789" t="s">
        <v>36</v>
      </c>
      <c r="BH8789" t="s">
        <v>1714</v>
      </c>
      <c r="BI8789">
        <v>4200</v>
      </c>
      <c r="BK8789">
        <v>112.11901003455699</v>
      </c>
      <c r="BL8789">
        <v>10.6585759843293</v>
      </c>
      <c r="BN8789">
        <v>0.15334999999999965</v>
      </c>
    </row>
    <row r="8790" spans="1:66" x14ac:dyDescent="0.25">
      <c r="A8790">
        <v>110028</v>
      </c>
      <c r="C8790" t="str">
        <f>Table2[[#This Row],[LeadAuthor]]&amp;Table2[[#This Row],[Year]]&amp;"_"&amp;Table2[[#This Row],[SiteName]]&amp;"_"&amp;Table2[[#This Row],[SampleID]]</f>
        <v>Zhang2014_ODP1143_</v>
      </c>
      <c r="D8790" t="s">
        <v>1545</v>
      </c>
      <c r="G8790">
        <v>510.435</v>
      </c>
      <c r="K8790" t="s">
        <v>6</v>
      </c>
      <c r="L8790">
        <v>9.36</v>
      </c>
      <c r="M8790">
        <v>113.29</v>
      </c>
      <c r="N8790">
        <v>11.14391</v>
      </c>
      <c r="O8790" t="s">
        <v>25</v>
      </c>
      <c r="P8790" t="s">
        <v>33</v>
      </c>
      <c r="T8790">
        <v>0</v>
      </c>
      <c r="U8790">
        <v>0.73313957600000002</v>
      </c>
      <c r="V8790" t="s">
        <v>5</v>
      </c>
      <c r="W8790" t="s">
        <v>6</v>
      </c>
      <c r="Y8790" t="s">
        <v>7</v>
      </c>
      <c r="AT8790">
        <v>0.26645600800000002</v>
      </c>
      <c r="AU8790">
        <v>6.2399334000000001E-2</v>
      </c>
      <c r="AV8790">
        <v>8.1051153000000001E-2</v>
      </c>
      <c r="AW8790">
        <v>1.2483255E-2</v>
      </c>
      <c r="AX8790">
        <v>0.49971638699999998</v>
      </c>
      <c r="AY8790">
        <v>7.7893863999999993E-2</v>
      </c>
      <c r="BA8790">
        <v>0.237568997</v>
      </c>
      <c r="BB8790">
        <v>0.21257585600000001</v>
      </c>
      <c r="BC8790" t="s">
        <v>1663</v>
      </c>
      <c r="BD8790">
        <v>2014</v>
      </c>
      <c r="BE8790" t="s">
        <v>1664</v>
      </c>
      <c r="BG8790" t="s">
        <v>36</v>
      </c>
      <c r="BH8790" t="s">
        <v>1715</v>
      </c>
      <c r="BI8790">
        <v>4200</v>
      </c>
      <c r="BK8790">
        <v>112.09853587412201</v>
      </c>
      <c r="BL8790">
        <v>10.672261995660801</v>
      </c>
      <c r="BN8790">
        <v>-11.07696</v>
      </c>
    </row>
    <row r="8791" spans="1:66" x14ac:dyDescent="0.25">
      <c r="A8791">
        <v>110029</v>
      </c>
      <c r="C8791" t="str">
        <f>Table2[[#This Row],[LeadAuthor]]&amp;Table2[[#This Row],[Year]]&amp;"_"&amp;Table2[[#This Row],[SiteName]]&amp;"_"&amp;Table2[[#This Row],[SampleID]]</f>
        <v>Thomas2014_ODP1146_</v>
      </c>
      <c r="D8791" t="s">
        <v>1716</v>
      </c>
      <c r="E8791" t="s">
        <v>784</v>
      </c>
      <c r="G8791">
        <v>15.654999999999999</v>
      </c>
      <c r="K8791" t="s">
        <v>6</v>
      </c>
      <c r="L8791">
        <v>19.46</v>
      </c>
      <c r="M8791">
        <v>116.27</v>
      </c>
      <c r="N8791">
        <v>6.6949999999999996E-2</v>
      </c>
      <c r="O8791" t="s">
        <v>39</v>
      </c>
      <c r="P8791" t="s">
        <v>267</v>
      </c>
      <c r="T8791">
        <v>0</v>
      </c>
      <c r="U8791">
        <v>0.61567164399999996</v>
      </c>
      <c r="V8791" t="s">
        <v>5</v>
      </c>
      <c r="W8791" t="s">
        <v>6</v>
      </c>
      <c r="Y8791" t="s">
        <v>7</v>
      </c>
      <c r="AT8791">
        <v>0.27410832200000002</v>
      </c>
      <c r="AU8791">
        <v>6.8031703999999998E-2</v>
      </c>
      <c r="AV8791">
        <v>6.5852047999999996E-2</v>
      </c>
      <c r="AW8791">
        <v>1.1294584E-2</v>
      </c>
      <c r="AX8791">
        <v>0.54887714700000001</v>
      </c>
      <c r="AY8791">
        <v>3.1836195999999997E-2</v>
      </c>
      <c r="AZ8791">
        <v>3.3687222000000003E-2</v>
      </c>
      <c r="BA8791">
        <v>0.18208886499999999</v>
      </c>
      <c r="BB8791">
        <v>0.2</v>
      </c>
      <c r="BC8791" t="s">
        <v>1717</v>
      </c>
      <c r="BD8791">
        <v>2014</v>
      </c>
      <c r="BE8791" t="s">
        <v>1718</v>
      </c>
      <c r="BG8791" t="s">
        <v>36</v>
      </c>
      <c r="BH8791" t="s">
        <v>1719</v>
      </c>
      <c r="BI8791">
        <v>3040</v>
      </c>
      <c r="BK8791">
        <v>116.26280463954301</v>
      </c>
      <c r="BL8791">
        <v>19.468176650198799</v>
      </c>
      <c r="BN8791">
        <v>8.2000000000000128E-4</v>
      </c>
    </row>
    <row r="8792" spans="1:66" x14ac:dyDescent="0.25">
      <c r="A8792">
        <v>110030</v>
      </c>
      <c r="C8792" t="str">
        <f>Table2[[#This Row],[LeadAuthor]]&amp;Table2[[#This Row],[Year]]&amp;"_"&amp;Table2[[#This Row],[SiteName]]&amp;"_"&amp;Table2[[#This Row],[SampleID]]</f>
        <v>Thomas2014_ODP1146_</v>
      </c>
      <c r="D8792" t="s">
        <v>1716</v>
      </c>
      <c r="E8792" t="s">
        <v>784</v>
      </c>
      <c r="G8792">
        <v>15.88</v>
      </c>
      <c r="K8792" t="s">
        <v>6</v>
      </c>
      <c r="L8792">
        <v>19.46</v>
      </c>
      <c r="M8792">
        <v>116.27</v>
      </c>
      <c r="N8792">
        <v>6.7769999999999997E-2</v>
      </c>
      <c r="O8792" t="s">
        <v>39</v>
      </c>
      <c r="P8792" t="s">
        <v>267</v>
      </c>
      <c r="T8792">
        <v>0</v>
      </c>
      <c r="U8792">
        <v>0.62707409000000003</v>
      </c>
      <c r="V8792" t="s">
        <v>5</v>
      </c>
      <c r="W8792" t="s">
        <v>6</v>
      </c>
      <c r="Y8792" t="s">
        <v>7</v>
      </c>
      <c r="AT8792">
        <v>0.26750633899999998</v>
      </c>
      <c r="AU8792">
        <v>6.3254103000000006E-2</v>
      </c>
      <c r="AV8792">
        <v>6.4090060000000004E-2</v>
      </c>
      <c r="AW8792">
        <v>1.0783849E-2</v>
      </c>
      <c r="AX8792">
        <v>0.56287792199999998</v>
      </c>
      <c r="AY8792">
        <v>3.1487725000000001E-2</v>
      </c>
      <c r="AZ8792">
        <v>3.8374566999999998E-2</v>
      </c>
      <c r="BA8792">
        <v>0.18859865000000001</v>
      </c>
      <c r="BB8792">
        <v>0.188572297</v>
      </c>
      <c r="BC8792" t="s">
        <v>1717</v>
      </c>
      <c r="BD8792">
        <v>2014</v>
      </c>
      <c r="BE8792" t="s">
        <v>1718</v>
      </c>
      <c r="BG8792" t="s">
        <v>36</v>
      </c>
      <c r="BH8792" t="s">
        <v>1720</v>
      </c>
      <c r="BI8792">
        <v>3040</v>
      </c>
      <c r="BK8792">
        <v>116.262716498106</v>
      </c>
      <c r="BL8792">
        <v>19.468276803590101</v>
      </c>
      <c r="BN8792">
        <v>9.9000000000000477E-4</v>
      </c>
    </row>
    <row r="8793" spans="1:66" x14ac:dyDescent="0.25">
      <c r="A8793">
        <v>110031</v>
      </c>
      <c r="C8793" t="str">
        <f>Table2[[#This Row],[LeadAuthor]]&amp;Table2[[#This Row],[Year]]&amp;"_"&amp;Table2[[#This Row],[SiteName]]&amp;"_"&amp;Table2[[#This Row],[SampleID]]</f>
        <v>Thomas2014_ODP1146_</v>
      </c>
      <c r="D8793" t="s">
        <v>1716</v>
      </c>
      <c r="E8793" t="s">
        <v>784</v>
      </c>
      <c r="G8793">
        <v>16.149999999999999</v>
      </c>
      <c r="K8793" t="s">
        <v>6</v>
      </c>
      <c r="L8793">
        <v>19.46</v>
      </c>
      <c r="M8793">
        <v>116.27</v>
      </c>
      <c r="N8793">
        <v>6.8760000000000002E-2</v>
      </c>
      <c r="O8793" t="s">
        <v>39</v>
      </c>
      <c r="P8793" t="s">
        <v>267</v>
      </c>
      <c r="T8793">
        <v>0</v>
      </c>
      <c r="U8793">
        <v>0.630880208</v>
      </c>
      <c r="V8793" t="s">
        <v>5</v>
      </c>
      <c r="W8793" t="s">
        <v>6</v>
      </c>
      <c r="Y8793" t="s">
        <v>7</v>
      </c>
      <c r="AT8793">
        <v>0.271162972</v>
      </c>
      <c r="AU8793">
        <v>6.9377334999999998E-2</v>
      </c>
      <c r="AV8793">
        <v>7.0531220000000006E-2</v>
      </c>
      <c r="AW8793">
        <v>1.2562923E-2</v>
      </c>
      <c r="AX8793">
        <v>0.54088358700000005</v>
      </c>
      <c r="AY8793">
        <v>3.5481962999999998E-2</v>
      </c>
      <c r="AZ8793">
        <v>5.4796591999999998E-2</v>
      </c>
      <c r="BA8793">
        <v>0.127975845</v>
      </c>
      <c r="BB8793">
        <v>0.209198315</v>
      </c>
      <c r="BC8793" t="s">
        <v>1717</v>
      </c>
      <c r="BD8793">
        <v>2014</v>
      </c>
      <c r="BE8793" t="s">
        <v>1718</v>
      </c>
      <c r="BG8793" t="s">
        <v>36</v>
      </c>
      <c r="BH8793" t="s">
        <v>1721</v>
      </c>
      <c r="BI8793">
        <v>3040</v>
      </c>
      <c r="BK8793">
        <v>116.262610083024</v>
      </c>
      <c r="BL8793">
        <v>19.468397720689801</v>
      </c>
      <c r="BN8793">
        <v>0</v>
      </c>
    </row>
    <row r="8794" spans="1:66" x14ac:dyDescent="0.25">
      <c r="A8794">
        <v>110032</v>
      </c>
      <c r="C8794" t="str">
        <f>Table2[[#This Row],[LeadAuthor]]&amp;Table2[[#This Row],[Year]]&amp;"_"&amp;Table2[[#This Row],[SiteName]]&amp;"_"&amp;Table2[[#This Row],[SampleID]]</f>
        <v>Thomas2014_ODP1146_</v>
      </c>
      <c r="D8794" t="s">
        <v>1716</v>
      </c>
      <c r="E8794" t="s">
        <v>784</v>
      </c>
      <c r="G8794">
        <v>16.149999999999999</v>
      </c>
      <c r="K8794" t="s">
        <v>6</v>
      </c>
      <c r="L8794">
        <v>19.46</v>
      </c>
      <c r="M8794">
        <v>116.27</v>
      </c>
      <c r="N8794">
        <v>6.8760000000000002E-2</v>
      </c>
      <c r="O8794" t="s">
        <v>39</v>
      </c>
      <c r="P8794" t="s">
        <v>267</v>
      </c>
      <c r="T8794">
        <v>0</v>
      </c>
      <c r="U8794">
        <v>0.62458593900000003</v>
      </c>
      <c r="V8794" t="s">
        <v>5</v>
      </c>
      <c r="W8794" t="s">
        <v>6</v>
      </c>
      <c r="Y8794" t="s">
        <v>7</v>
      </c>
      <c r="AT8794">
        <v>0.26978216799999999</v>
      </c>
      <c r="AU8794">
        <v>6.8225904000000004E-2</v>
      </c>
      <c r="AV8794">
        <v>6.8225904000000004E-2</v>
      </c>
      <c r="AW8794">
        <v>1.2062161E-2</v>
      </c>
      <c r="AX8794">
        <v>0.54848275400000002</v>
      </c>
      <c r="AY8794">
        <v>3.3221109999999998E-2</v>
      </c>
      <c r="AZ8794">
        <v>5.0522984E-2</v>
      </c>
      <c r="BA8794">
        <v>0.163453607</v>
      </c>
      <c r="BB8794">
        <v>0.20338310300000001</v>
      </c>
      <c r="BC8794" t="s">
        <v>1717</v>
      </c>
      <c r="BD8794">
        <v>2014</v>
      </c>
      <c r="BE8794" t="s">
        <v>1718</v>
      </c>
      <c r="BG8794" t="s">
        <v>36</v>
      </c>
      <c r="BH8794" t="s">
        <v>1721</v>
      </c>
      <c r="BI8794">
        <v>3040</v>
      </c>
      <c r="BK8794">
        <v>116.262610083024</v>
      </c>
      <c r="BL8794">
        <v>19.468397720689801</v>
      </c>
      <c r="BN8794">
        <v>8.3999999999999353E-4</v>
      </c>
    </row>
    <row r="8795" spans="1:66" x14ac:dyDescent="0.25">
      <c r="A8795">
        <v>110033</v>
      </c>
      <c r="C8795" t="str">
        <f>Table2[[#This Row],[LeadAuthor]]&amp;Table2[[#This Row],[Year]]&amp;"_"&amp;Table2[[#This Row],[SiteName]]&amp;"_"&amp;Table2[[#This Row],[SampleID]]</f>
        <v>Thomas2014_ODP1146_</v>
      </c>
      <c r="D8795" t="s">
        <v>1716</v>
      </c>
      <c r="E8795" t="s">
        <v>784</v>
      </c>
      <c r="G8795">
        <v>16.38</v>
      </c>
      <c r="K8795" t="s">
        <v>6</v>
      </c>
      <c r="L8795">
        <v>19.46</v>
      </c>
      <c r="M8795">
        <v>116.27</v>
      </c>
      <c r="N8795">
        <v>6.9599999999999995E-2</v>
      </c>
      <c r="O8795" t="s">
        <v>39</v>
      </c>
      <c r="P8795" t="s">
        <v>267</v>
      </c>
      <c r="T8795">
        <v>0</v>
      </c>
      <c r="U8795">
        <v>0.63692375499999998</v>
      </c>
      <c r="V8795" t="s">
        <v>5</v>
      </c>
      <c r="W8795" t="s">
        <v>6</v>
      </c>
      <c r="Y8795" t="s">
        <v>7</v>
      </c>
      <c r="AT8795">
        <v>0.262354219</v>
      </c>
      <c r="AU8795">
        <v>6.7638196999999997E-2</v>
      </c>
      <c r="AV8795">
        <v>7.1942445999999993E-2</v>
      </c>
      <c r="AW8795">
        <v>1.2072393000000001E-2</v>
      </c>
      <c r="AX8795">
        <v>0.55135378899999998</v>
      </c>
      <c r="AY8795">
        <v>3.4638955999999999E-2</v>
      </c>
      <c r="AZ8795">
        <v>3.8805117E-2</v>
      </c>
      <c r="BA8795">
        <v>0.145311933</v>
      </c>
      <c r="BB8795">
        <v>0.20559059599999999</v>
      </c>
      <c r="BC8795" t="s">
        <v>1717</v>
      </c>
      <c r="BD8795">
        <v>2014</v>
      </c>
      <c r="BE8795" t="s">
        <v>1718</v>
      </c>
      <c r="BG8795" t="s">
        <v>36</v>
      </c>
      <c r="BH8795" t="s">
        <v>1722</v>
      </c>
      <c r="BI8795">
        <v>3040</v>
      </c>
      <c r="BK8795">
        <v>116.262519791079</v>
      </c>
      <c r="BL8795">
        <v>19.468500317188902</v>
      </c>
      <c r="BN8795">
        <v>9.6000000000000252E-4</v>
      </c>
    </row>
    <row r="8796" spans="1:66" x14ac:dyDescent="0.25">
      <c r="A8796">
        <v>110034</v>
      </c>
      <c r="C8796" t="str">
        <f>Table2[[#This Row],[LeadAuthor]]&amp;Table2[[#This Row],[Year]]&amp;"_"&amp;Table2[[#This Row],[SiteName]]&amp;"_"&amp;Table2[[#This Row],[SampleID]]</f>
        <v>Thomas2014_ODP1146_</v>
      </c>
      <c r="D8796" t="s">
        <v>1716</v>
      </c>
      <c r="E8796" t="s">
        <v>784</v>
      </c>
      <c r="G8796">
        <v>16.645</v>
      </c>
      <c r="K8796" t="s">
        <v>6</v>
      </c>
      <c r="L8796">
        <v>19.46</v>
      </c>
      <c r="M8796">
        <v>116.27</v>
      </c>
      <c r="N8796">
        <v>7.0559999999999998E-2</v>
      </c>
      <c r="O8796" t="s">
        <v>39</v>
      </c>
      <c r="P8796" t="s">
        <v>267</v>
      </c>
      <c r="T8796">
        <v>0</v>
      </c>
      <c r="U8796">
        <v>0.63497899300000005</v>
      </c>
      <c r="V8796" t="s">
        <v>5</v>
      </c>
      <c r="W8796" t="s">
        <v>6</v>
      </c>
      <c r="Y8796" t="s">
        <v>7</v>
      </c>
      <c r="AT8796">
        <v>0.26510360900000002</v>
      </c>
      <c r="AU8796">
        <v>6.7613581000000006E-2</v>
      </c>
      <c r="AV8796">
        <v>7.0532153E-2</v>
      </c>
      <c r="AW8796">
        <v>1.2306645E-2</v>
      </c>
      <c r="AX8796">
        <v>0.54966436399999996</v>
      </c>
      <c r="AY8796">
        <v>3.4779648000000003E-2</v>
      </c>
      <c r="AZ8796">
        <v>5.0060947000000001E-2</v>
      </c>
      <c r="BA8796">
        <v>0.14368926700000001</v>
      </c>
      <c r="BB8796">
        <v>0.20472597300000001</v>
      </c>
      <c r="BC8796" t="s">
        <v>1717</v>
      </c>
      <c r="BD8796">
        <v>2014</v>
      </c>
      <c r="BE8796" t="s">
        <v>1718</v>
      </c>
      <c r="BG8796" t="s">
        <v>36</v>
      </c>
      <c r="BH8796" t="s">
        <v>1723</v>
      </c>
      <c r="BI8796">
        <v>3040</v>
      </c>
      <c r="BK8796">
        <v>116.26241659987799</v>
      </c>
      <c r="BL8796">
        <v>19.468617570524</v>
      </c>
      <c r="BN8796">
        <v>8.9999999999999802E-4</v>
      </c>
    </row>
    <row r="8797" spans="1:66" x14ac:dyDescent="0.25">
      <c r="A8797">
        <v>110035</v>
      </c>
      <c r="C8797" t="str">
        <f>Table2[[#This Row],[LeadAuthor]]&amp;Table2[[#This Row],[Year]]&amp;"_"&amp;Table2[[#This Row],[SiteName]]&amp;"_"&amp;Table2[[#This Row],[SampleID]]</f>
        <v>Thomas2014_ODP1146_</v>
      </c>
      <c r="D8797" t="s">
        <v>1716</v>
      </c>
      <c r="E8797" t="s">
        <v>784</v>
      </c>
      <c r="G8797">
        <v>16.88</v>
      </c>
      <c r="K8797" t="s">
        <v>6</v>
      </c>
      <c r="L8797">
        <v>19.46</v>
      </c>
      <c r="M8797">
        <v>116.27</v>
      </c>
      <c r="N8797">
        <v>7.1459999999999996E-2</v>
      </c>
      <c r="O8797" t="s">
        <v>39</v>
      </c>
      <c r="P8797" t="s">
        <v>267</v>
      </c>
      <c r="T8797">
        <v>0</v>
      </c>
      <c r="U8797">
        <v>0.62733485099999997</v>
      </c>
      <c r="V8797" t="s">
        <v>5</v>
      </c>
      <c r="W8797" t="s">
        <v>6</v>
      </c>
      <c r="Y8797" t="s">
        <v>7</v>
      </c>
      <c r="AT8797">
        <v>0.252985405</v>
      </c>
      <c r="AU8797">
        <v>7.2357363999999993E-2</v>
      </c>
      <c r="AV8797">
        <v>7.1118974000000001E-2</v>
      </c>
      <c r="AW8797">
        <v>1.2030074999999999E-2</v>
      </c>
      <c r="AX8797">
        <v>0.55285271999999996</v>
      </c>
      <c r="AY8797">
        <v>3.8655462000000002E-2</v>
      </c>
      <c r="AZ8797">
        <v>3.6386061999999997E-2</v>
      </c>
      <c r="BA8797">
        <v>0.203183368</v>
      </c>
      <c r="BB8797">
        <v>0.208170515</v>
      </c>
      <c r="BC8797" t="s">
        <v>1717</v>
      </c>
      <c r="BD8797">
        <v>2014</v>
      </c>
      <c r="BE8797" t="s">
        <v>1718</v>
      </c>
      <c r="BG8797" t="s">
        <v>36</v>
      </c>
      <c r="BH8797" t="s">
        <v>1724</v>
      </c>
      <c r="BI8797">
        <v>3040</v>
      </c>
      <c r="BK8797">
        <v>116.262319857734</v>
      </c>
      <c r="BL8797">
        <v>19.468727495713001</v>
      </c>
      <c r="BN8797">
        <v>1.1099999999999999E-3</v>
      </c>
    </row>
    <row r="8798" spans="1:66" x14ac:dyDescent="0.25">
      <c r="A8798">
        <v>110036</v>
      </c>
      <c r="C8798" t="str">
        <f>Table2[[#This Row],[LeadAuthor]]&amp;Table2[[#This Row],[Year]]&amp;"_"&amp;Table2[[#This Row],[SiteName]]&amp;"_"&amp;Table2[[#This Row],[SampleID]]</f>
        <v>Thomas2014_ODP1146_</v>
      </c>
      <c r="D8798" t="s">
        <v>1716</v>
      </c>
      <c r="E8798" t="s">
        <v>784</v>
      </c>
      <c r="G8798">
        <v>17.155000000000001</v>
      </c>
      <c r="K8798" t="s">
        <v>6</v>
      </c>
      <c r="L8798">
        <v>19.46</v>
      </c>
      <c r="M8798">
        <v>116.27</v>
      </c>
      <c r="N8798">
        <v>7.2569999999999996E-2</v>
      </c>
      <c r="O8798" t="s">
        <v>39</v>
      </c>
      <c r="P8798" t="s">
        <v>267</v>
      </c>
      <c r="T8798">
        <v>0</v>
      </c>
      <c r="U8798">
        <v>0.63760392300000002</v>
      </c>
      <c r="V8798" t="s">
        <v>5</v>
      </c>
      <c r="W8798" t="s">
        <v>6</v>
      </c>
      <c r="Y8798" t="s">
        <v>7</v>
      </c>
      <c r="AT8798">
        <v>0.26671588800000001</v>
      </c>
      <c r="AU8798">
        <v>7.8445848999999998E-2</v>
      </c>
      <c r="AV8798">
        <v>7.2447048999999999E-2</v>
      </c>
      <c r="AW8798">
        <v>3.0501592000000001E-2</v>
      </c>
      <c r="AX8798">
        <v>0.51681971299999996</v>
      </c>
      <c r="AY8798">
        <v>3.5069909000000003E-2</v>
      </c>
      <c r="AZ8798">
        <v>6.6355451999999995E-2</v>
      </c>
      <c r="BA8798">
        <v>7.3649539999999999E-2</v>
      </c>
      <c r="BB8798">
        <v>0.24737272599999999</v>
      </c>
      <c r="BC8798" t="s">
        <v>1717</v>
      </c>
      <c r="BD8798">
        <v>2014</v>
      </c>
      <c r="BE8798" t="s">
        <v>1718</v>
      </c>
      <c r="BG8798" t="s">
        <v>36</v>
      </c>
      <c r="BH8798" t="s">
        <v>1725</v>
      </c>
      <c r="BI8798">
        <v>3040</v>
      </c>
      <c r="BK8798">
        <v>116.26220054189901</v>
      </c>
      <c r="BL8798">
        <v>19.4688630703623</v>
      </c>
      <c r="BN8798">
        <v>0</v>
      </c>
    </row>
    <row r="8799" spans="1:66" x14ac:dyDescent="0.25">
      <c r="A8799">
        <v>110037</v>
      </c>
      <c r="C8799" t="str">
        <f>Table2[[#This Row],[LeadAuthor]]&amp;Table2[[#This Row],[Year]]&amp;"_"&amp;Table2[[#This Row],[SiteName]]&amp;"_"&amp;Table2[[#This Row],[SampleID]]</f>
        <v>Thomas2014_ODP1146_</v>
      </c>
      <c r="D8799" t="s">
        <v>1716</v>
      </c>
      <c r="E8799" t="s">
        <v>784</v>
      </c>
      <c r="G8799">
        <v>17.155000000000001</v>
      </c>
      <c r="K8799" t="s">
        <v>6</v>
      </c>
      <c r="L8799">
        <v>19.46</v>
      </c>
      <c r="M8799">
        <v>116.27</v>
      </c>
      <c r="N8799">
        <v>7.2569999999999996E-2</v>
      </c>
      <c r="O8799" t="s">
        <v>39</v>
      </c>
      <c r="P8799" t="s">
        <v>267</v>
      </c>
      <c r="T8799">
        <v>0</v>
      </c>
      <c r="U8799">
        <v>0.64576928300000003</v>
      </c>
      <c r="V8799" t="s">
        <v>5</v>
      </c>
      <c r="W8799" t="s">
        <v>6</v>
      </c>
      <c r="Y8799" t="s">
        <v>7</v>
      </c>
      <c r="AT8799">
        <v>0.277825357</v>
      </c>
      <c r="AU8799">
        <v>9.0781404999999996E-2</v>
      </c>
      <c r="AV8799">
        <v>9.3521976000000007E-2</v>
      </c>
      <c r="AW8799">
        <v>1.7847966999999999E-2</v>
      </c>
      <c r="AX8799">
        <v>0.46589702300000002</v>
      </c>
      <c r="AY8799">
        <v>5.4126272000000003E-2</v>
      </c>
      <c r="AZ8799">
        <v>8.3743179000000001E-2</v>
      </c>
      <c r="BA8799">
        <v>6.5794864999999994E-2</v>
      </c>
      <c r="BB8799">
        <v>0.27992030699999998</v>
      </c>
      <c r="BC8799" t="s">
        <v>1717</v>
      </c>
      <c r="BD8799">
        <v>2014</v>
      </c>
      <c r="BE8799" t="s">
        <v>1718</v>
      </c>
      <c r="BG8799" t="s">
        <v>36</v>
      </c>
      <c r="BH8799" t="s">
        <v>1725</v>
      </c>
      <c r="BI8799">
        <v>3040</v>
      </c>
      <c r="BK8799">
        <v>116.26220054189901</v>
      </c>
      <c r="BL8799">
        <v>19.4688630703623</v>
      </c>
      <c r="BN8799">
        <v>1.0000000000000009E-3</v>
      </c>
    </row>
    <row r="8800" spans="1:66" x14ac:dyDescent="0.25">
      <c r="A8800">
        <v>110038</v>
      </c>
      <c r="C8800" t="str">
        <f>Table2[[#This Row],[LeadAuthor]]&amp;Table2[[#This Row],[Year]]&amp;"_"&amp;Table2[[#This Row],[SiteName]]&amp;"_"&amp;Table2[[#This Row],[SampleID]]</f>
        <v>Thomas2014_ODP1146_</v>
      </c>
      <c r="D8800" t="s">
        <v>1716</v>
      </c>
      <c r="E8800" t="s">
        <v>784</v>
      </c>
      <c r="G8800">
        <v>17.38</v>
      </c>
      <c r="K8800" t="s">
        <v>6</v>
      </c>
      <c r="L8800">
        <v>19.46</v>
      </c>
      <c r="M8800">
        <v>116.27</v>
      </c>
      <c r="N8800">
        <v>7.3569999999999997E-2</v>
      </c>
      <c r="O8800" t="s">
        <v>39</v>
      </c>
      <c r="P8800" t="s">
        <v>267</v>
      </c>
      <c r="T8800">
        <v>0</v>
      </c>
      <c r="U8800">
        <v>0.61271102099999997</v>
      </c>
      <c r="V8800" t="s">
        <v>5</v>
      </c>
      <c r="W8800" t="s">
        <v>6</v>
      </c>
      <c r="Y8800" t="s">
        <v>7</v>
      </c>
      <c r="AT8800">
        <v>0.27491235600000002</v>
      </c>
      <c r="AU8800">
        <v>6.8854196000000006E-2</v>
      </c>
      <c r="AV8800">
        <v>6.8097556000000004E-2</v>
      </c>
      <c r="AW8800">
        <v>1.1324371E-2</v>
      </c>
      <c r="AX8800">
        <v>0.54730257999999998</v>
      </c>
      <c r="AY8800">
        <v>2.9508941E-2</v>
      </c>
      <c r="AZ8800">
        <v>3.5769829000000003E-2</v>
      </c>
      <c r="BA8800">
        <v>0.18167887199999999</v>
      </c>
      <c r="BB8800">
        <v>0.204494069</v>
      </c>
      <c r="BC8800" t="s">
        <v>1717</v>
      </c>
      <c r="BD8800">
        <v>2014</v>
      </c>
      <c r="BE8800" t="s">
        <v>1718</v>
      </c>
      <c r="BG8800" t="s">
        <v>36</v>
      </c>
      <c r="BH8800" t="s">
        <v>1726</v>
      </c>
      <c r="BI8800">
        <v>3040</v>
      </c>
      <c r="BK8800">
        <v>116.26209304966</v>
      </c>
      <c r="BL8800">
        <v>19.468985209922099</v>
      </c>
      <c r="BN8800">
        <v>1.2800000000000034E-3</v>
      </c>
    </row>
    <row r="8801" spans="1:66" x14ac:dyDescent="0.25">
      <c r="A8801">
        <v>110039</v>
      </c>
      <c r="C8801" t="str">
        <f>Table2[[#This Row],[LeadAuthor]]&amp;Table2[[#This Row],[Year]]&amp;"_"&amp;Table2[[#This Row],[SiteName]]&amp;"_"&amp;Table2[[#This Row],[SampleID]]</f>
        <v>Thomas2014_ODP1146_</v>
      </c>
      <c r="D8801" t="s">
        <v>1716</v>
      </c>
      <c r="E8801" t="s">
        <v>784</v>
      </c>
      <c r="G8801">
        <v>17.645</v>
      </c>
      <c r="K8801" t="s">
        <v>6</v>
      </c>
      <c r="L8801">
        <v>19.46</v>
      </c>
      <c r="M8801">
        <v>116.27</v>
      </c>
      <c r="N8801">
        <v>7.485E-2</v>
      </c>
      <c r="O8801" t="s">
        <v>39</v>
      </c>
      <c r="P8801" t="s">
        <v>267</v>
      </c>
      <c r="T8801">
        <v>0</v>
      </c>
      <c r="U8801">
        <v>0.657777269</v>
      </c>
      <c r="V8801" t="s">
        <v>5</v>
      </c>
      <c r="W8801" t="s">
        <v>6</v>
      </c>
      <c r="Y8801" t="s">
        <v>7</v>
      </c>
      <c r="AT8801">
        <v>0.25425429900000002</v>
      </c>
      <c r="AU8801">
        <v>6.6685995999999997E-2</v>
      </c>
      <c r="AV8801">
        <v>7.4269019000000006E-2</v>
      </c>
      <c r="AW8801">
        <v>1.2868836E-2</v>
      </c>
      <c r="AX8801">
        <v>0.55088431400000004</v>
      </c>
      <c r="AY8801">
        <v>4.1037535999999999E-2</v>
      </c>
      <c r="AZ8801">
        <v>3.9022682000000003E-2</v>
      </c>
      <c r="BA8801">
        <v>0.101538932</v>
      </c>
      <c r="BB8801">
        <v>0.20626850499999999</v>
      </c>
      <c r="BC8801" t="s">
        <v>1717</v>
      </c>
      <c r="BD8801">
        <v>2014</v>
      </c>
      <c r="BE8801" t="s">
        <v>1718</v>
      </c>
      <c r="BG8801" t="s">
        <v>36</v>
      </c>
      <c r="BH8801" t="s">
        <v>1727</v>
      </c>
      <c r="BI8801">
        <v>3040</v>
      </c>
      <c r="BK8801">
        <v>116.26195545890999</v>
      </c>
      <c r="BL8801">
        <v>19.4691415488853</v>
      </c>
      <c r="BN8801">
        <v>7.5000000000000067E-4</v>
      </c>
    </row>
    <row r="8802" spans="1:66" x14ac:dyDescent="0.25">
      <c r="A8802">
        <v>110040</v>
      </c>
      <c r="C8802" t="str">
        <f>Table2[[#This Row],[LeadAuthor]]&amp;Table2[[#This Row],[Year]]&amp;"_"&amp;Table2[[#This Row],[SiteName]]&amp;"_"&amp;Table2[[#This Row],[SampleID]]</f>
        <v>Thomas2014_ODP1146_</v>
      </c>
      <c r="D8802" t="s">
        <v>1716</v>
      </c>
      <c r="E8802" t="s">
        <v>784</v>
      </c>
      <c r="G8802">
        <v>17.8</v>
      </c>
      <c r="K8802" t="s">
        <v>6</v>
      </c>
      <c r="L8802">
        <v>19.46</v>
      </c>
      <c r="M8802">
        <v>116.27</v>
      </c>
      <c r="N8802">
        <v>7.5600000000000001E-2</v>
      </c>
      <c r="O8802" t="s">
        <v>39</v>
      </c>
      <c r="P8802" t="s">
        <v>267</v>
      </c>
      <c r="T8802">
        <v>0</v>
      </c>
      <c r="U8802">
        <v>0.64915681199999997</v>
      </c>
      <c r="V8802" t="s">
        <v>5</v>
      </c>
      <c r="W8802" t="s">
        <v>6</v>
      </c>
      <c r="Y8802" t="s">
        <v>7</v>
      </c>
      <c r="AT8802">
        <v>0.25324651999999997</v>
      </c>
      <c r="AU8802">
        <v>6.5110256000000005E-2</v>
      </c>
      <c r="AV8802">
        <v>7.0506132999999999E-2</v>
      </c>
      <c r="AW8802">
        <v>1.2194683E-2</v>
      </c>
      <c r="AX8802">
        <v>0.56117126500000003</v>
      </c>
      <c r="AY8802">
        <v>3.7771143E-2</v>
      </c>
      <c r="AZ8802">
        <v>3.7274746999999997E-2</v>
      </c>
      <c r="BA8802">
        <v>0.14926378800000001</v>
      </c>
      <c r="BB8802">
        <v>0.19793824300000001</v>
      </c>
      <c r="BC8802" t="s">
        <v>1717</v>
      </c>
      <c r="BD8802">
        <v>2014</v>
      </c>
      <c r="BE8802" t="s">
        <v>1718</v>
      </c>
      <c r="BG8802" t="s">
        <v>36</v>
      </c>
      <c r="BH8802" t="s">
        <v>1728</v>
      </c>
      <c r="BI8802">
        <v>3040</v>
      </c>
      <c r="BK8802">
        <v>116.261874838971</v>
      </c>
      <c r="BL8802">
        <v>19.4692331539168</v>
      </c>
      <c r="BN8802">
        <v>8.2999999999999741E-4</v>
      </c>
    </row>
    <row r="8803" spans="1:66" x14ac:dyDescent="0.25">
      <c r="A8803">
        <v>110041</v>
      </c>
      <c r="C8803" t="str">
        <f>Table2[[#This Row],[LeadAuthor]]&amp;Table2[[#This Row],[Year]]&amp;"_"&amp;Table2[[#This Row],[SiteName]]&amp;"_"&amp;Table2[[#This Row],[SampleID]]</f>
        <v>Thomas2014_ODP1146_</v>
      </c>
      <c r="D8803" t="s">
        <v>1716</v>
      </c>
      <c r="E8803" t="s">
        <v>784</v>
      </c>
      <c r="G8803">
        <v>17.97</v>
      </c>
      <c r="K8803" t="s">
        <v>6</v>
      </c>
      <c r="L8803">
        <v>19.46</v>
      </c>
      <c r="M8803">
        <v>116.27</v>
      </c>
      <c r="N8803">
        <v>7.6429999999999998E-2</v>
      </c>
      <c r="O8803" t="s">
        <v>39</v>
      </c>
      <c r="P8803" t="s">
        <v>267</v>
      </c>
      <c r="T8803">
        <v>0</v>
      </c>
      <c r="U8803">
        <v>0.64057776200000005</v>
      </c>
      <c r="V8803" t="s">
        <v>5</v>
      </c>
      <c r="W8803" t="s">
        <v>6</v>
      </c>
      <c r="Y8803" t="s">
        <v>7</v>
      </c>
      <c r="AT8803">
        <v>0.26610180700000002</v>
      </c>
      <c r="AU8803">
        <v>7.0828092999999995E-2</v>
      </c>
      <c r="AV8803">
        <v>7.5461706000000003E-2</v>
      </c>
      <c r="AW8803">
        <v>1.3371285E-2</v>
      </c>
      <c r="AX8803">
        <v>0.536837228</v>
      </c>
      <c r="AY8803">
        <v>3.7399881000000003E-2</v>
      </c>
      <c r="AZ8803">
        <v>3.3764624999999999E-2</v>
      </c>
      <c r="BA8803">
        <v>9.9730306000000005E-2</v>
      </c>
      <c r="BB8803">
        <v>0.217552088</v>
      </c>
      <c r="BC8803" t="s">
        <v>1717</v>
      </c>
      <c r="BD8803">
        <v>2014</v>
      </c>
      <c r="BE8803" t="s">
        <v>1718</v>
      </c>
      <c r="BG8803" t="s">
        <v>36</v>
      </c>
      <c r="BH8803" t="s">
        <v>1729</v>
      </c>
      <c r="BI8803">
        <v>3040</v>
      </c>
      <c r="BK8803">
        <v>116.261785619265</v>
      </c>
      <c r="BL8803">
        <v>19.469334530298401</v>
      </c>
      <c r="BN8803">
        <v>8.6999999999999578E-4</v>
      </c>
    </row>
    <row r="8804" spans="1:66" x14ac:dyDescent="0.25">
      <c r="A8804">
        <v>110042</v>
      </c>
      <c r="C8804" t="str">
        <f>Table2[[#This Row],[LeadAuthor]]&amp;Table2[[#This Row],[Year]]&amp;"_"&amp;Table2[[#This Row],[SiteName]]&amp;"_"&amp;Table2[[#This Row],[SampleID]]</f>
        <v>Thomas2014_ODP1146_</v>
      </c>
      <c r="D8804" t="s">
        <v>1716</v>
      </c>
      <c r="E8804" t="s">
        <v>784</v>
      </c>
      <c r="G8804">
        <v>18.149999999999999</v>
      </c>
      <c r="K8804" t="s">
        <v>6</v>
      </c>
      <c r="L8804">
        <v>19.46</v>
      </c>
      <c r="M8804">
        <v>116.27</v>
      </c>
      <c r="N8804">
        <v>7.7299999999999994E-2</v>
      </c>
      <c r="O8804" t="s">
        <v>39</v>
      </c>
      <c r="P8804" t="s">
        <v>267</v>
      </c>
      <c r="T8804">
        <v>0</v>
      </c>
      <c r="U8804">
        <v>0.64922584100000003</v>
      </c>
      <c r="V8804" t="s">
        <v>5</v>
      </c>
      <c r="W8804" t="s">
        <v>6</v>
      </c>
      <c r="Y8804" t="s">
        <v>7</v>
      </c>
      <c r="AT8804">
        <v>0.25612095200000001</v>
      </c>
      <c r="AU8804">
        <v>7.4128398999999998E-2</v>
      </c>
      <c r="AV8804">
        <v>8.0221143999999994E-2</v>
      </c>
      <c r="AW8804">
        <v>1.3200948000000001E-2</v>
      </c>
      <c r="AX8804">
        <v>0.532551055</v>
      </c>
      <c r="AY8804">
        <v>4.3777502000000003E-2</v>
      </c>
      <c r="AZ8804">
        <v>2.6041022E-2</v>
      </c>
      <c r="BA8804">
        <v>9.0030937000000005E-2</v>
      </c>
      <c r="BB8804">
        <v>0.22523889</v>
      </c>
      <c r="BC8804" t="s">
        <v>1717</v>
      </c>
      <c r="BD8804">
        <v>2014</v>
      </c>
      <c r="BE8804" t="s">
        <v>1718</v>
      </c>
      <c r="BG8804" t="s">
        <v>36</v>
      </c>
      <c r="BH8804" t="s">
        <v>1730</v>
      </c>
      <c r="BI8804">
        <v>3040</v>
      </c>
      <c r="BK8804">
        <v>116.261692099467</v>
      </c>
      <c r="BL8804">
        <v>19.4694407924543</v>
      </c>
      <c r="BN8804">
        <v>7.3000000000000842E-4</v>
      </c>
    </row>
    <row r="8805" spans="1:66" x14ac:dyDescent="0.25">
      <c r="A8805">
        <v>110043</v>
      </c>
      <c r="C8805" t="str">
        <f>Table2[[#This Row],[LeadAuthor]]&amp;Table2[[#This Row],[Year]]&amp;"_"&amp;Table2[[#This Row],[SiteName]]&amp;"_"&amp;Table2[[#This Row],[SampleID]]</f>
        <v>Thomas2014_ODP1146_</v>
      </c>
      <c r="D8805" t="s">
        <v>1716</v>
      </c>
      <c r="E8805" t="s">
        <v>784</v>
      </c>
      <c r="G8805">
        <v>18.3</v>
      </c>
      <c r="K8805" t="s">
        <v>6</v>
      </c>
      <c r="L8805">
        <v>19.46</v>
      </c>
      <c r="M8805">
        <v>116.27</v>
      </c>
      <c r="N8805">
        <v>7.8030000000000002E-2</v>
      </c>
      <c r="O8805" t="s">
        <v>39</v>
      </c>
      <c r="P8805" t="s">
        <v>267</v>
      </c>
      <c r="T8805">
        <v>0</v>
      </c>
      <c r="U8805">
        <v>0.65060240899999999</v>
      </c>
      <c r="V8805" t="s">
        <v>5</v>
      </c>
      <c r="W8805" t="s">
        <v>6</v>
      </c>
      <c r="Y8805" t="s">
        <v>7</v>
      </c>
      <c r="AT8805">
        <v>0.248534584</v>
      </c>
      <c r="AU8805">
        <v>6.7995311000000003E-2</v>
      </c>
      <c r="AV8805">
        <v>7.3856975000000005E-2</v>
      </c>
      <c r="AW8805">
        <v>1.2016413E-2</v>
      </c>
      <c r="AX8805">
        <v>0.556858148</v>
      </c>
      <c r="AY8805">
        <v>4.0738570000000002E-2</v>
      </c>
      <c r="AZ8805">
        <v>2.5750940999999999E-2</v>
      </c>
      <c r="BA8805">
        <v>0.14780802500000001</v>
      </c>
      <c r="BB8805">
        <v>0.20475819000000001</v>
      </c>
      <c r="BC8805" t="s">
        <v>1717</v>
      </c>
      <c r="BD8805">
        <v>2014</v>
      </c>
      <c r="BE8805" t="s">
        <v>1718</v>
      </c>
      <c r="BG8805" t="s">
        <v>36</v>
      </c>
      <c r="BH8805" t="s">
        <v>1731</v>
      </c>
      <c r="BI8805">
        <v>3040</v>
      </c>
      <c r="BK8805">
        <v>116.261613628557</v>
      </c>
      <c r="BL8805">
        <v>19.469529955083502</v>
      </c>
      <c r="BN8805">
        <v>8.2999999999999741E-4</v>
      </c>
    </row>
    <row r="8806" spans="1:66" x14ac:dyDescent="0.25">
      <c r="A8806">
        <v>110044</v>
      </c>
      <c r="C8806" t="str">
        <f>Table2[[#This Row],[LeadAuthor]]&amp;Table2[[#This Row],[Year]]&amp;"_"&amp;Table2[[#This Row],[SiteName]]&amp;"_"&amp;Table2[[#This Row],[SampleID]]</f>
        <v>Thomas2014_ODP1146_</v>
      </c>
      <c r="D8806" t="s">
        <v>1716</v>
      </c>
      <c r="E8806" t="s">
        <v>784</v>
      </c>
      <c r="G8806">
        <v>18.47</v>
      </c>
      <c r="K8806" t="s">
        <v>6</v>
      </c>
      <c r="L8806">
        <v>19.46</v>
      </c>
      <c r="M8806">
        <v>116.27</v>
      </c>
      <c r="N8806">
        <v>7.886E-2</v>
      </c>
      <c r="O8806" t="s">
        <v>39</v>
      </c>
      <c r="P8806" t="s">
        <v>267</v>
      </c>
      <c r="T8806">
        <v>0</v>
      </c>
      <c r="U8806">
        <v>0.65167940499999999</v>
      </c>
      <c r="V8806" t="s">
        <v>5</v>
      </c>
      <c r="W8806" t="s">
        <v>6</v>
      </c>
      <c r="Y8806" t="s">
        <v>7</v>
      </c>
      <c r="AT8806">
        <v>0.24737759300000001</v>
      </c>
      <c r="AU8806">
        <v>6.6969624000000005E-2</v>
      </c>
      <c r="AV8806">
        <v>7.2436532999999997E-2</v>
      </c>
      <c r="AW8806">
        <v>1.1856357E-2</v>
      </c>
      <c r="AX8806">
        <v>0.56035808200000004</v>
      </c>
      <c r="AY8806">
        <v>4.1001810999999999E-2</v>
      </c>
      <c r="AZ8806">
        <v>2.9126214000000001E-2</v>
      </c>
      <c r="BA8806">
        <v>0.15468679799999999</v>
      </c>
      <c r="BB8806">
        <v>0.200980615</v>
      </c>
      <c r="BC8806" t="s">
        <v>1717</v>
      </c>
      <c r="BD8806">
        <v>2014</v>
      </c>
      <c r="BE8806" t="s">
        <v>1718</v>
      </c>
      <c r="BG8806" t="s">
        <v>36</v>
      </c>
      <c r="BH8806" t="s">
        <v>1732</v>
      </c>
      <c r="BI8806">
        <v>3040</v>
      </c>
      <c r="BK8806">
        <v>116.261524407903</v>
      </c>
      <c r="BL8806">
        <v>19.469631331916499</v>
      </c>
      <c r="BN8806">
        <v>1.0000000000000009E-3</v>
      </c>
    </row>
    <row r="8807" spans="1:66" x14ac:dyDescent="0.25">
      <c r="A8807">
        <v>110045</v>
      </c>
      <c r="C8807" t="str">
        <f>Table2[[#This Row],[LeadAuthor]]&amp;Table2[[#This Row],[Year]]&amp;"_"&amp;Table2[[#This Row],[SiteName]]&amp;"_"&amp;Table2[[#This Row],[SampleID]]</f>
        <v>Thomas2014_ODP1146_</v>
      </c>
      <c r="D8807" t="s">
        <v>1716</v>
      </c>
      <c r="E8807" t="s">
        <v>784</v>
      </c>
      <c r="G8807">
        <v>18.66</v>
      </c>
      <c r="K8807" t="s">
        <v>6</v>
      </c>
      <c r="L8807">
        <v>19.46</v>
      </c>
      <c r="M8807">
        <v>116.27</v>
      </c>
      <c r="N8807">
        <v>7.986E-2</v>
      </c>
      <c r="O8807" t="s">
        <v>39</v>
      </c>
      <c r="P8807" t="s">
        <v>267</v>
      </c>
      <c r="T8807">
        <v>0</v>
      </c>
      <c r="U8807">
        <v>0.65621788400000003</v>
      </c>
      <c r="V8807" t="s">
        <v>5</v>
      </c>
      <c r="W8807" t="s">
        <v>6</v>
      </c>
      <c r="Y8807" t="s">
        <v>7</v>
      </c>
      <c r="AT8807">
        <v>0.246563386</v>
      </c>
      <c r="AU8807">
        <v>7.2987125999999999E-2</v>
      </c>
      <c r="AV8807">
        <v>7.920576E-2</v>
      </c>
      <c r="AW8807">
        <v>1.3091861E-2</v>
      </c>
      <c r="AX8807">
        <v>0.54113026399999997</v>
      </c>
      <c r="AY8807">
        <v>4.7021602000000003E-2</v>
      </c>
      <c r="AZ8807">
        <v>2.8650881999999999E-2</v>
      </c>
      <c r="BA8807">
        <v>0.10890472</v>
      </c>
      <c r="BB8807">
        <v>0.219374456</v>
      </c>
      <c r="BC8807" t="s">
        <v>1717</v>
      </c>
      <c r="BD8807">
        <v>2014</v>
      </c>
      <c r="BE8807" t="s">
        <v>1718</v>
      </c>
      <c r="BG8807" t="s">
        <v>36</v>
      </c>
      <c r="BH8807" t="s">
        <v>1733</v>
      </c>
      <c r="BI8807">
        <v>3040</v>
      </c>
      <c r="BK8807">
        <v>116.26141691271</v>
      </c>
      <c r="BL8807">
        <v>19.469753472883799</v>
      </c>
      <c r="BN8807">
        <v>9.2000000000000415E-4</v>
      </c>
    </row>
    <row r="8808" spans="1:66" x14ac:dyDescent="0.25">
      <c r="A8808">
        <v>110046</v>
      </c>
      <c r="C8808" t="str">
        <f>Table2[[#This Row],[LeadAuthor]]&amp;Table2[[#This Row],[Year]]&amp;"_"&amp;Table2[[#This Row],[SiteName]]&amp;"_"&amp;Table2[[#This Row],[SampleID]]</f>
        <v>Thomas2014_ODP1146_</v>
      </c>
      <c r="D8808" t="s">
        <v>1716</v>
      </c>
      <c r="E8808" t="s">
        <v>784</v>
      </c>
      <c r="G8808">
        <v>18.809999999999999</v>
      </c>
      <c r="K8808" t="s">
        <v>6</v>
      </c>
      <c r="L8808">
        <v>19.46</v>
      </c>
      <c r="M8808">
        <v>116.27</v>
      </c>
      <c r="N8808">
        <v>8.0780000000000005E-2</v>
      </c>
      <c r="O8808" t="s">
        <v>39</v>
      </c>
      <c r="P8808" t="s">
        <v>267</v>
      </c>
      <c r="T8808">
        <v>0</v>
      </c>
      <c r="U8808">
        <v>0.66259639999999997</v>
      </c>
      <c r="V8808" t="s">
        <v>5</v>
      </c>
      <c r="W8808" t="s">
        <v>6</v>
      </c>
      <c r="Y8808" t="s">
        <v>7</v>
      </c>
      <c r="AT8808">
        <v>0.24025803100000001</v>
      </c>
      <c r="AU8808">
        <v>6.9115324000000006E-2</v>
      </c>
      <c r="AV8808">
        <v>7.6355977000000005E-2</v>
      </c>
      <c r="AW8808">
        <v>1.3098999E-2</v>
      </c>
      <c r="AX8808">
        <v>0.55489731399999997</v>
      </c>
      <c r="AY8808">
        <v>4.6274355000000003E-2</v>
      </c>
      <c r="AZ8808">
        <v>3.8329911000000001E-2</v>
      </c>
      <c r="BA8808">
        <v>0.12841733399999999</v>
      </c>
      <c r="BB8808">
        <v>0.20871599399999999</v>
      </c>
      <c r="BC8808" t="s">
        <v>1717</v>
      </c>
      <c r="BD8808">
        <v>2014</v>
      </c>
      <c r="BE8808" t="s">
        <v>1718</v>
      </c>
      <c r="BG8808" t="s">
        <v>36</v>
      </c>
      <c r="BH8808" t="s">
        <v>1734</v>
      </c>
      <c r="BI8808">
        <v>3040</v>
      </c>
      <c r="BK8808">
        <v>116.26131801671799</v>
      </c>
      <c r="BL8808">
        <v>19.469865842771402</v>
      </c>
      <c r="BN8808">
        <v>1.0299999999999893E-3</v>
      </c>
    </row>
    <row r="8809" spans="1:66" x14ac:dyDescent="0.25">
      <c r="A8809">
        <v>110047</v>
      </c>
      <c r="C8809" t="str">
        <f>Table2[[#This Row],[LeadAuthor]]&amp;Table2[[#This Row],[Year]]&amp;"_"&amp;Table2[[#This Row],[SiteName]]&amp;"_"&amp;Table2[[#This Row],[SampleID]]</f>
        <v>Thomas2014_ODP1146_</v>
      </c>
      <c r="D8809" t="s">
        <v>1716</v>
      </c>
      <c r="E8809" t="s">
        <v>784</v>
      </c>
      <c r="G8809">
        <v>18.98</v>
      </c>
      <c r="K8809" t="s">
        <v>6</v>
      </c>
      <c r="L8809">
        <v>19.46</v>
      </c>
      <c r="M8809">
        <v>116.27</v>
      </c>
      <c r="N8809">
        <v>8.1809999999999994E-2</v>
      </c>
      <c r="O8809" t="s">
        <v>39</v>
      </c>
      <c r="P8809" t="s">
        <v>267</v>
      </c>
      <c r="T8809">
        <v>0</v>
      </c>
      <c r="U8809">
        <v>0.66389591400000003</v>
      </c>
      <c r="V8809" t="s">
        <v>5</v>
      </c>
      <c r="W8809" t="s">
        <v>6</v>
      </c>
      <c r="Y8809" t="s">
        <v>7</v>
      </c>
      <c r="AT8809">
        <v>0.23398756700000001</v>
      </c>
      <c r="AU8809">
        <v>6.4957742999999998E-2</v>
      </c>
      <c r="AV8809">
        <v>7.2291680999999997E-2</v>
      </c>
      <c r="AW8809">
        <v>1.201369E-2</v>
      </c>
      <c r="AX8809">
        <v>0.57274568699999995</v>
      </c>
      <c r="AY8809">
        <v>4.4003632000000001E-2</v>
      </c>
      <c r="AZ8809">
        <v>3.4612667999999999E-2</v>
      </c>
      <c r="BA8809">
        <v>0.17046345900000001</v>
      </c>
      <c r="BB8809">
        <v>0.19485729900000001</v>
      </c>
      <c r="BC8809" t="s">
        <v>1717</v>
      </c>
      <c r="BD8809">
        <v>2014</v>
      </c>
      <c r="BE8809" t="s">
        <v>1718</v>
      </c>
      <c r="BG8809" t="s">
        <v>36</v>
      </c>
      <c r="BH8809" t="s">
        <v>1735</v>
      </c>
      <c r="BI8809">
        <v>3040</v>
      </c>
      <c r="BK8809">
        <v>116.261207295733</v>
      </c>
      <c r="BL8809">
        <v>19.4699916484137</v>
      </c>
      <c r="BN8809">
        <v>1.9400000000000112E-3</v>
      </c>
    </row>
    <row r="8810" spans="1:66" x14ac:dyDescent="0.25">
      <c r="A8810">
        <v>110048</v>
      </c>
      <c r="C8810" t="str">
        <f>Table2[[#This Row],[LeadAuthor]]&amp;Table2[[#This Row],[Year]]&amp;"_"&amp;Table2[[#This Row],[SiteName]]&amp;"_"&amp;Table2[[#This Row],[SampleID]]</f>
        <v>Thomas2014_ODP1146_</v>
      </c>
      <c r="D8810" t="s">
        <v>1716</v>
      </c>
      <c r="E8810" t="s">
        <v>784</v>
      </c>
      <c r="G8810">
        <v>19.3</v>
      </c>
      <c r="K8810" t="s">
        <v>6</v>
      </c>
      <c r="L8810">
        <v>19.46</v>
      </c>
      <c r="M8810">
        <v>116.27</v>
      </c>
      <c r="N8810">
        <v>8.3750000000000005E-2</v>
      </c>
      <c r="O8810" t="s">
        <v>39</v>
      </c>
      <c r="P8810" t="s">
        <v>267</v>
      </c>
      <c r="T8810">
        <v>0</v>
      </c>
      <c r="U8810">
        <v>0.63861920000000005</v>
      </c>
      <c r="V8810" t="s">
        <v>5</v>
      </c>
      <c r="W8810" t="s">
        <v>6</v>
      </c>
      <c r="Y8810" t="s">
        <v>7</v>
      </c>
      <c r="AT8810">
        <v>0.25300128999999999</v>
      </c>
      <c r="AU8810">
        <v>6.6474849000000003E-2</v>
      </c>
      <c r="AV8810">
        <v>6.9451334000000003E-2</v>
      </c>
      <c r="AW8810">
        <v>1.1310646000000001E-2</v>
      </c>
      <c r="AX8810">
        <v>0.56305189</v>
      </c>
      <c r="AY8810">
        <v>3.6709990999999997E-2</v>
      </c>
      <c r="AZ8810">
        <v>2.4285406999999998E-2</v>
      </c>
      <c r="BA8810">
        <v>0.18608328099999999</v>
      </c>
      <c r="BB8810">
        <v>0.197104529</v>
      </c>
      <c r="BC8810" t="s">
        <v>1717</v>
      </c>
      <c r="BD8810">
        <v>2014</v>
      </c>
      <c r="BE8810" t="s">
        <v>1718</v>
      </c>
      <c r="BG8810" t="s">
        <v>36</v>
      </c>
      <c r="BH8810" t="s">
        <v>1736</v>
      </c>
      <c r="BI8810">
        <v>3040</v>
      </c>
      <c r="BK8810">
        <v>116.260998751941</v>
      </c>
      <c r="BL8810">
        <v>19.470228603374899</v>
      </c>
      <c r="BN8810">
        <v>8.900000000000019E-4</v>
      </c>
    </row>
    <row r="8811" spans="1:66" x14ac:dyDescent="0.25">
      <c r="A8811">
        <v>110049</v>
      </c>
      <c r="C8811" t="str">
        <f>Table2[[#This Row],[LeadAuthor]]&amp;Table2[[#This Row],[Year]]&amp;"_"&amp;Table2[[#This Row],[SiteName]]&amp;"_"&amp;Table2[[#This Row],[SampleID]]</f>
        <v>Thomas2014_ODP1146_</v>
      </c>
      <c r="D8811" t="s">
        <v>1716</v>
      </c>
      <c r="E8811" t="s">
        <v>784</v>
      </c>
      <c r="G8811">
        <v>19.47</v>
      </c>
      <c r="K8811" t="s">
        <v>6</v>
      </c>
      <c r="L8811">
        <v>19.46</v>
      </c>
      <c r="M8811">
        <v>116.27</v>
      </c>
      <c r="N8811">
        <v>8.4640000000000007E-2</v>
      </c>
      <c r="O8811" t="s">
        <v>39</v>
      </c>
      <c r="P8811" t="s">
        <v>267</v>
      </c>
      <c r="T8811">
        <v>0</v>
      </c>
      <c r="U8811">
        <v>0.62397330399999995</v>
      </c>
      <c r="V8811" t="s">
        <v>5</v>
      </c>
      <c r="W8811" t="s">
        <v>6</v>
      </c>
      <c r="Y8811" t="s">
        <v>7</v>
      </c>
      <c r="AT8811">
        <v>0.26390490599999999</v>
      </c>
      <c r="AU8811">
        <v>6.4978267000000006E-2</v>
      </c>
      <c r="AV8811">
        <v>6.4091191000000006E-2</v>
      </c>
      <c r="AW8811">
        <v>1.0689258E-2</v>
      </c>
      <c r="AX8811">
        <v>0.56329282400000003</v>
      </c>
      <c r="AY8811">
        <v>3.3043555000000002E-2</v>
      </c>
      <c r="AZ8811">
        <v>3.3963411999999998E-2</v>
      </c>
      <c r="BA8811">
        <v>0.208415671</v>
      </c>
      <c r="BB8811">
        <v>0.18986502799999999</v>
      </c>
      <c r="BC8811" t="s">
        <v>1717</v>
      </c>
      <c r="BD8811">
        <v>2014</v>
      </c>
      <c r="BE8811" t="s">
        <v>1718</v>
      </c>
      <c r="BG8811" t="s">
        <v>36</v>
      </c>
      <c r="BH8811" t="s">
        <v>1737</v>
      </c>
      <c r="BI8811">
        <v>3040</v>
      </c>
      <c r="BK8811">
        <v>116.260903079198</v>
      </c>
      <c r="BL8811">
        <v>19.470337309798602</v>
      </c>
      <c r="BN8811">
        <v>8.4999999999998965E-4</v>
      </c>
    </row>
    <row r="8812" spans="1:66" x14ac:dyDescent="0.25">
      <c r="A8812">
        <v>110050</v>
      </c>
      <c r="C8812" t="str">
        <f>Table2[[#This Row],[LeadAuthor]]&amp;Table2[[#This Row],[Year]]&amp;"_"&amp;Table2[[#This Row],[SiteName]]&amp;"_"&amp;Table2[[#This Row],[SampleID]]</f>
        <v>Thomas2014_ODP1146_</v>
      </c>
      <c r="D8812" t="s">
        <v>1716</v>
      </c>
      <c r="E8812" t="s">
        <v>784</v>
      </c>
      <c r="G8812">
        <v>19.645</v>
      </c>
      <c r="K8812" t="s">
        <v>6</v>
      </c>
      <c r="L8812">
        <v>19.46</v>
      </c>
      <c r="M8812">
        <v>116.27</v>
      </c>
      <c r="N8812">
        <v>8.5489999999999997E-2</v>
      </c>
      <c r="O8812" t="s">
        <v>39</v>
      </c>
      <c r="P8812" t="s">
        <v>267</v>
      </c>
      <c r="T8812">
        <v>0</v>
      </c>
      <c r="U8812">
        <v>0.63651334900000001</v>
      </c>
      <c r="V8812" t="s">
        <v>5</v>
      </c>
      <c r="W8812" t="s">
        <v>6</v>
      </c>
      <c r="Y8812" t="s">
        <v>7</v>
      </c>
      <c r="AT8812">
        <v>0.26303776000000001</v>
      </c>
      <c r="AU8812">
        <v>6.7172452999999993E-2</v>
      </c>
      <c r="AV8812">
        <v>6.8911545000000005E-2</v>
      </c>
      <c r="AW8812">
        <v>1.1978000000000001E-2</v>
      </c>
      <c r="AX8812">
        <v>0.55216191000000003</v>
      </c>
      <c r="AY8812">
        <v>3.6738331999999999E-2</v>
      </c>
      <c r="AZ8812">
        <v>3.8534332999999997E-2</v>
      </c>
      <c r="BA8812">
        <v>0.1515503</v>
      </c>
      <c r="BB8812">
        <v>0.200908527</v>
      </c>
      <c r="BC8812" t="s">
        <v>1717</v>
      </c>
      <c r="BD8812">
        <v>2014</v>
      </c>
      <c r="BE8812" t="s">
        <v>1718</v>
      </c>
      <c r="BG8812" t="s">
        <v>36</v>
      </c>
      <c r="BH8812" t="s">
        <v>1738</v>
      </c>
      <c r="BI8812">
        <v>3040</v>
      </c>
      <c r="BK8812">
        <v>116.260811706006</v>
      </c>
      <c r="BL8812">
        <v>19.4704411307059</v>
      </c>
      <c r="BN8812">
        <v>7.5000000000000067E-4</v>
      </c>
    </row>
    <row r="8813" spans="1:66" x14ac:dyDescent="0.25">
      <c r="A8813">
        <v>110051</v>
      </c>
      <c r="C8813" t="str">
        <f>Table2[[#This Row],[LeadAuthor]]&amp;Table2[[#This Row],[Year]]&amp;"_"&amp;Table2[[#This Row],[SiteName]]&amp;"_"&amp;Table2[[#This Row],[SampleID]]</f>
        <v>Thomas2014_ODP1146_</v>
      </c>
      <c r="D8813" t="s">
        <v>1716</v>
      </c>
      <c r="E8813" t="s">
        <v>784</v>
      </c>
      <c r="G8813">
        <v>19.8</v>
      </c>
      <c r="K8813" t="s">
        <v>6</v>
      </c>
      <c r="L8813">
        <v>19.46</v>
      </c>
      <c r="M8813">
        <v>116.27</v>
      </c>
      <c r="N8813">
        <v>8.6239999999999997E-2</v>
      </c>
      <c r="O8813" t="s">
        <v>39</v>
      </c>
      <c r="P8813" t="s">
        <v>267</v>
      </c>
      <c r="T8813">
        <v>0</v>
      </c>
      <c r="U8813">
        <v>0.62131303500000001</v>
      </c>
      <c r="V8813" t="s">
        <v>5</v>
      </c>
      <c r="W8813" t="s">
        <v>6</v>
      </c>
      <c r="Y8813" t="s">
        <v>7</v>
      </c>
      <c r="AT8813">
        <v>0.27432712199999998</v>
      </c>
      <c r="AU8813">
        <v>6.8668046999999996E-2</v>
      </c>
      <c r="AV8813">
        <v>6.8236715000000003E-2</v>
      </c>
      <c r="AW8813">
        <v>1.147343E-2</v>
      </c>
      <c r="AX8813">
        <v>0.54434092499999998</v>
      </c>
      <c r="AY8813">
        <v>3.2953760999999998E-2</v>
      </c>
      <c r="AZ8813">
        <v>4.1979807000000001E-2</v>
      </c>
      <c r="BA8813">
        <v>0.155532323</v>
      </c>
      <c r="BB8813">
        <v>0.204469805</v>
      </c>
      <c r="BC8813" t="s">
        <v>1717</v>
      </c>
      <c r="BD8813">
        <v>2014</v>
      </c>
      <c r="BE8813" t="s">
        <v>1718</v>
      </c>
      <c r="BG8813" t="s">
        <v>36</v>
      </c>
      <c r="BH8813" t="s">
        <v>1739</v>
      </c>
      <c r="BI8813">
        <v>3040</v>
      </c>
      <c r="BK8813">
        <v>116.260731082319</v>
      </c>
      <c r="BL8813">
        <v>19.470532737523001</v>
      </c>
      <c r="BN8813">
        <v>8.2999999999999741E-4</v>
      </c>
    </row>
    <row r="8814" spans="1:66" x14ac:dyDescent="0.25">
      <c r="A8814">
        <v>110052</v>
      </c>
      <c r="C8814" t="str">
        <f>Table2[[#This Row],[LeadAuthor]]&amp;Table2[[#This Row],[Year]]&amp;"_"&amp;Table2[[#This Row],[SiteName]]&amp;"_"&amp;Table2[[#This Row],[SampleID]]</f>
        <v>Thomas2014_ODP1146_</v>
      </c>
      <c r="D8814" t="s">
        <v>1716</v>
      </c>
      <c r="E8814" t="s">
        <v>784</v>
      </c>
      <c r="G8814">
        <v>19.97</v>
      </c>
      <c r="K8814" t="s">
        <v>6</v>
      </c>
      <c r="L8814">
        <v>19.46</v>
      </c>
      <c r="M8814">
        <v>116.27</v>
      </c>
      <c r="N8814">
        <v>8.7069999999999995E-2</v>
      </c>
      <c r="O8814" t="s">
        <v>39</v>
      </c>
      <c r="P8814" t="s">
        <v>267</v>
      </c>
      <c r="T8814">
        <v>0</v>
      </c>
      <c r="U8814">
        <v>0.62090164000000003</v>
      </c>
      <c r="V8814" t="s">
        <v>5</v>
      </c>
      <c r="W8814" t="s">
        <v>6</v>
      </c>
      <c r="Y8814" t="s">
        <v>7</v>
      </c>
      <c r="AT8814">
        <v>0.28616397199999999</v>
      </c>
      <c r="AU8814">
        <v>7.9410501999999994E-2</v>
      </c>
      <c r="AV8814">
        <v>7.8695091999999994E-2</v>
      </c>
      <c r="AW8814">
        <v>1.3807412E-2</v>
      </c>
      <c r="AX8814">
        <v>0.50436400100000001</v>
      </c>
      <c r="AY8814">
        <v>3.7559020999999998E-2</v>
      </c>
      <c r="AZ8814">
        <v>4.5038942999999998E-2</v>
      </c>
      <c r="BA8814">
        <v>5.4086703999999999E-2</v>
      </c>
      <c r="BB8814">
        <v>0.240829825</v>
      </c>
      <c r="BC8814" t="s">
        <v>1717</v>
      </c>
      <c r="BD8814">
        <v>2014</v>
      </c>
      <c r="BE8814" t="s">
        <v>1718</v>
      </c>
      <c r="BG8814" t="s">
        <v>36</v>
      </c>
      <c r="BH8814" t="s">
        <v>1740</v>
      </c>
      <c r="BI8814">
        <v>3040</v>
      </c>
      <c r="BK8814">
        <v>116.26064185846499</v>
      </c>
      <c r="BL8814">
        <v>19.470634115880699</v>
      </c>
      <c r="BN8814">
        <v>1.0999999999999899E-4</v>
      </c>
    </row>
    <row r="8815" spans="1:66" x14ac:dyDescent="0.25">
      <c r="A8815">
        <v>110053</v>
      </c>
      <c r="C8815" t="str">
        <f>Table2[[#This Row],[LeadAuthor]]&amp;Table2[[#This Row],[Year]]&amp;"_"&amp;Table2[[#This Row],[SiteName]]&amp;"_"&amp;Table2[[#This Row],[SampleID]]</f>
        <v>Thomas2014_ODP1146_</v>
      </c>
      <c r="D8815" t="s">
        <v>1716</v>
      </c>
      <c r="E8815" t="s">
        <v>784</v>
      </c>
      <c r="G8815">
        <v>19.989999999999998</v>
      </c>
      <c r="K8815" t="s">
        <v>6</v>
      </c>
      <c r="L8815">
        <v>19.46</v>
      </c>
      <c r="M8815">
        <v>116.27</v>
      </c>
      <c r="N8815">
        <v>8.7179999999999994E-2</v>
      </c>
      <c r="O8815" t="s">
        <v>39</v>
      </c>
      <c r="P8815" t="s">
        <v>267</v>
      </c>
      <c r="T8815">
        <v>0</v>
      </c>
      <c r="U8815">
        <v>0.616141732</v>
      </c>
      <c r="V8815" t="s">
        <v>5</v>
      </c>
      <c r="W8815" t="s">
        <v>6</v>
      </c>
      <c r="Y8815" t="s">
        <v>7</v>
      </c>
      <c r="AT8815">
        <v>0.28113628400000001</v>
      </c>
      <c r="AU8815">
        <v>6.8670032000000006E-2</v>
      </c>
      <c r="AV8815">
        <v>6.8376569999999998E-2</v>
      </c>
      <c r="AW8815">
        <v>1.1327621E-2</v>
      </c>
      <c r="AX8815">
        <v>0.53996948</v>
      </c>
      <c r="AY8815">
        <v>3.0520014000000002E-2</v>
      </c>
      <c r="AZ8815">
        <v>3.3283421000000001E-2</v>
      </c>
      <c r="BA8815">
        <v>0.14541944100000001</v>
      </c>
      <c r="BB8815">
        <v>0.206401046</v>
      </c>
      <c r="BC8815" t="s">
        <v>1717</v>
      </c>
      <c r="BD8815">
        <v>2014</v>
      </c>
      <c r="BE8815" t="s">
        <v>1718</v>
      </c>
      <c r="BG8815" t="s">
        <v>36</v>
      </c>
      <c r="BH8815" t="s">
        <v>1741</v>
      </c>
      <c r="BI8815">
        <v>3040</v>
      </c>
      <c r="BK8815">
        <v>116.26063003359199</v>
      </c>
      <c r="BL8815">
        <v>19.4706475515782</v>
      </c>
      <c r="BN8815">
        <v>9.2000000000000415E-4</v>
      </c>
    </row>
    <row r="8816" spans="1:66" x14ac:dyDescent="0.25">
      <c r="A8816">
        <v>110054</v>
      </c>
      <c r="C8816" t="str">
        <f>Table2[[#This Row],[LeadAuthor]]&amp;Table2[[#This Row],[Year]]&amp;"_"&amp;Table2[[#This Row],[SiteName]]&amp;"_"&amp;Table2[[#This Row],[SampleID]]</f>
        <v>Thomas2014_ODP1146_</v>
      </c>
      <c r="D8816" t="s">
        <v>1716</v>
      </c>
      <c r="E8816" t="s">
        <v>784</v>
      </c>
      <c r="G8816">
        <v>20.16</v>
      </c>
      <c r="K8816" t="s">
        <v>6</v>
      </c>
      <c r="L8816">
        <v>19.46</v>
      </c>
      <c r="M8816">
        <v>116.27</v>
      </c>
      <c r="N8816">
        <v>8.8099999999999998E-2</v>
      </c>
      <c r="O8816" t="s">
        <v>39</v>
      </c>
      <c r="P8816" t="s">
        <v>267</v>
      </c>
      <c r="T8816">
        <v>0</v>
      </c>
      <c r="U8816">
        <v>0.63584044500000003</v>
      </c>
      <c r="V8816" t="s">
        <v>5</v>
      </c>
      <c r="W8816" t="s">
        <v>6</v>
      </c>
      <c r="Y8816" t="s">
        <v>7</v>
      </c>
      <c r="AT8816">
        <v>0.26498713499999998</v>
      </c>
      <c r="AU8816">
        <v>7.0471216000000003E-2</v>
      </c>
      <c r="AV8816">
        <v>7.4503629000000002E-2</v>
      </c>
      <c r="AW8816">
        <v>1.2442874E-2</v>
      </c>
      <c r="AX8816">
        <v>0.54149544900000002</v>
      </c>
      <c r="AY8816">
        <v>3.6099697E-2</v>
      </c>
      <c r="AZ8816">
        <v>2.5832706E-2</v>
      </c>
      <c r="BA8816">
        <v>0.124531824</v>
      </c>
      <c r="BB8816">
        <v>0.21417001899999999</v>
      </c>
      <c r="BC8816" t="s">
        <v>1717</v>
      </c>
      <c r="BD8816">
        <v>2014</v>
      </c>
      <c r="BE8816" t="s">
        <v>1718</v>
      </c>
      <c r="BG8816" t="s">
        <v>36</v>
      </c>
      <c r="BH8816" t="s">
        <v>1742</v>
      </c>
      <c r="BI8816">
        <v>3040</v>
      </c>
      <c r="BK8816">
        <v>116.26053113443599</v>
      </c>
      <c r="BL8816">
        <v>19.470759922972601</v>
      </c>
      <c r="BN8816">
        <v>0</v>
      </c>
    </row>
    <row r="8817" spans="1:66" x14ac:dyDescent="0.25">
      <c r="A8817">
        <v>110055</v>
      </c>
      <c r="C8817" t="str">
        <f>Table2[[#This Row],[LeadAuthor]]&amp;Table2[[#This Row],[Year]]&amp;"_"&amp;Table2[[#This Row],[SiteName]]&amp;"_"&amp;Table2[[#This Row],[SampleID]]</f>
        <v>Thomas2014_ODP1146_</v>
      </c>
      <c r="D8817" t="s">
        <v>1716</v>
      </c>
      <c r="E8817" t="s">
        <v>784</v>
      </c>
      <c r="G8817">
        <v>20.16</v>
      </c>
      <c r="K8817" t="s">
        <v>6</v>
      </c>
      <c r="L8817">
        <v>19.46</v>
      </c>
      <c r="M8817">
        <v>116.27</v>
      </c>
      <c r="N8817">
        <v>8.8099999999999998E-2</v>
      </c>
      <c r="O8817" t="s">
        <v>39</v>
      </c>
      <c r="P8817" t="s">
        <v>267</v>
      </c>
      <c r="T8817">
        <v>0</v>
      </c>
      <c r="U8817">
        <v>0.63216328300000002</v>
      </c>
      <c r="V8817" t="s">
        <v>5</v>
      </c>
      <c r="W8817" t="s">
        <v>6</v>
      </c>
      <c r="Y8817" t="s">
        <v>7</v>
      </c>
      <c r="AT8817">
        <v>0.264544528</v>
      </c>
      <c r="AU8817">
        <v>7.1123447000000006E-2</v>
      </c>
      <c r="AV8817">
        <v>7.4376044000000002E-2</v>
      </c>
      <c r="AW8817">
        <v>1.2294815000000001E-2</v>
      </c>
      <c r="AX8817">
        <v>0.54209944300000001</v>
      </c>
      <c r="AY8817">
        <v>3.5561723000000003E-2</v>
      </c>
      <c r="AZ8817">
        <v>2.5417121000000001E-2</v>
      </c>
      <c r="BA8817">
        <v>0.13739739100000001</v>
      </c>
      <c r="BB8817">
        <v>0.21455317400000001</v>
      </c>
      <c r="BC8817" t="s">
        <v>1717</v>
      </c>
      <c r="BD8817">
        <v>2014</v>
      </c>
      <c r="BE8817" t="s">
        <v>1718</v>
      </c>
      <c r="BG8817" t="s">
        <v>36</v>
      </c>
      <c r="BH8817" t="s">
        <v>1742</v>
      </c>
      <c r="BI8817">
        <v>3040</v>
      </c>
      <c r="BK8817">
        <v>116.26053113443599</v>
      </c>
      <c r="BL8817">
        <v>19.470759922972601</v>
      </c>
      <c r="BN8817">
        <v>1.4999999999999736E-4</v>
      </c>
    </row>
    <row r="8818" spans="1:66" x14ac:dyDescent="0.25">
      <c r="A8818">
        <v>110056</v>
      </c>
      <c r="C8818" t="str">
        <f>Table2[[#This Row],[LeadAuthor]]&amp;Table2[[#This Row],[Year]]&amp;"_"&amp;Table2[[#This Row],[SiteName]]&amp;"_"&amp;Table2[[#This Row],[SampleID]]</f>
        <v>Thomas2014_ODP1146_</v>
      </c>
      <c r="D8818" t="s">
        <v>1716</v>
      </c>
      <c r="E8818" t="s">
        <v>784</v>
      </c>
      <c r="G8818">
        <v>20.184999999999999</v>
      </c>
      <c r="K8818" t="s">
        <v>6</v>
      </c>
      <c r="L8818">
        <v>19.46</v>
      </c>
      <c r="M8818">
        <v>116.27</v>
      </c>
      <c r="N8818">
        <v>8.8249999999999995E-2</v>
      </c>
      <c r="O8818" t="s">
        <v>39</v>
      </c>
      <c r="P8818" t="s">
        <v>267</v>
      </c>
      <c r="T8818">
        <v>0</v>
      </c>
      <c r="U8818">
        <v>0.63034623400000001</v>
      </c>
      <c r="V8818" t="s">
        <v>5</v>
      </c>
      <c r="W8818" t="s">
        <v>6</v>
      </c>
      <c r="Y8818" t="s">
        <v>7</v>
      </c>
      <c r="AT8818">
        <v>0.26460211700000003</v>
      </c>
      <c r="AU8818">
        <v>7.1148568999999995E-2</v>
      </c>
      <c r="AV8818">
        <v>7.3696590000000006E-2</v>
      </c>
      <c r="AW8818">
        <v>1.2152097000000001E-2</v>
      </c>
      <c r="AX8818">
        <v>0.54292434300000003</v>
      </c>
      <c r="AY8818">
        <v>3.5476283999999997E-2</v>
      </c>
      <c r="AZ8818">
        <v>2.518335E-2</v>
      </c>
      <c r="BA8818">
        <v>0.14481038600000001</v>
      </c>
      <c r="BB8818">
        <v>0.21348614099999999</v>
      </c>
      <c r="BC8818" t="s">
        <v>1717</v>
      </c>
      <c r="BD8818">
        <v>2014</v>
      </c>
      <c r="BE8818" t="s">
        <v>1718</v>
      </c>
      <c r="BG8818" t="s">
        <v>36</v>
      </c>
      <c r="BH8818" t="s">
        <v>1743</v>
      </c>
      <c r="BI8818">
        <v>3040</v>
      </c>
      <c r="BK8818">
        <v>116.26051500953599</v>
      </c>
      <c r="BL8818">
        <v>19.470778244413601</v>
      </c>
      <c r="BN8818">
        <v>7.6000000000001067E-4</v>
      </c>
    </row>
    <row r="8819" spans="1:66" x14ac:dyDescent="0.25">
      <c r="A8819">
        <v>110057</v>
      </c>
      <c r="C8819" t="str">
        <f>Table2[[#This Row],[LeadAuthor]]&amp;Table2[[#This Row],[Year]]&amp;"_"&amp;Table2[[#This Row],[SiteName]]&amp;"_"&amp;Table2[[#This Row],[SampleID]]</f>
        <v>Thomas2014_ODP1146_</v>
      </c>
      <c r="D8819" t="s">
        <v>1716</v>
      </c>
      <c r="E8819" t="s">
        <v>784</v>
      </c>
      <c r="G8819">
        <v>20.309999999999999</v>
      </c>
      <c r="K8819" t="s">
        <v>6</v>
      </c>
      <c r="L8819">
        <v>19.46</v>
      </c>
      <c r="M8819">
        <v>116.27</v>
      </c>
      <c r="N8819">
        <v>8.9010000000000006E-2</v>
      </c>
      <c r="O8819" t="s">
        <v>39</v>
      </c>
      <c r="P8819" t="s">
        <v>267</v>
      </c>
      <c r="T8819">
        <v>0</v>
      </c>
      <c r="U8819">
        <v>0.63750985100000002</v>
      </c>
      <c r="V8819" t="s">
        <v>5</v>
      </c>
      <c r="W8819" t="s">
        <v>6</v>
      </c>
      <c r="Y8819" t="s">
        <v>7</v>
      </c>
      <c r="AT8819">
        <v>0.25364301</v>
      </c>
      <c r="AU8819">
        <v>6.8632814E-2</v>
      </c>
      <c r="AV8819">
        <v>7.1616849999999996E-2</v>
      </c>
      <c r="AW8819">
        <v>1.2035608999999999E-2</v>
      </c>
      <c r="AX8819">
        <v>0.55701994300000002</v>
      </c>
      <c r="AY8819">
        <v>3.7051773000000003E-2</v>
      </c>
      <c r="AZ8819">
        <v>3.7593985000000003E-2</v>
      </c>
      <c r="BA8819">
        <v>0.17583234</v>
      </c>
      <c r="BB8819">
        <v>0.20403811499999999</v>
      </c>
      <c r="BC8819" t="s">
        <v>1717</v>
      </c>
      <c r="BD8819">
        <v>2014</v>
      </c>
      <c r="BE8819" t="s">
        <v>1718</v>
      </c>
      <c r="BG8819" t="s">
        <v>36</v>
      </c>
      <c r="BH8819" t="s">
        <v>1744</v>
      </c>
      <c r="BI8819">
        <v>3040</v>
      </c>
      <c r="BK8819">
        <v>116.26043330988</v>
      </c>
      <c r="BL8819">
        <v>19.4708710731251</v>
      </c>
      <c r="BN8819">
        <v>1.0299999999999893E-3</v>
      </c>
    </row>
    <row r="8820" spans="1:66" x14ac:dyDescent="0.25">
      <c r="A8820">
        <v>110058</v>
      </c>
      <c r="C8820" t="str">
        <f>Table2[[#This Row],[LeadAuthor]]&amp;Table2[[#This Row],[Year]]&amp;"_"&amp;Table2[[#This Row],[SiteName]]&amp;"_"&amp;Table2[[#This Row],[SampleID]]</f>
        <v>Thomas2014_ODP1146_</v>
      </c>
      <c r="D8820" t="s">
        <v>1716</v>
      </c>
      <c r="E8820" t="s">
        <v>784</v>
      </c>
      <c r="G8820">
        <v>20.48</v>
      </c>
      <c r="K8820" t="s">
        <v>6</v>
      </c>
      <c r="L8820">
        <v>19.46</v>
      </c>
      <c r="M8820">
        <v>116.27</v>
      </c>
      <c r="N8820">
        <v>9.0039999999999995E-2</v>
      </c>
      <c r="O8820" t="s">
        <v>39</v>
      </c>
      <c r="P8820" t="s">
        <v>267</v>
      </c>
      <c r="T8820">
        <v>0</v>
      </c>
      <c r="U8820">
        <v>0.64925100499999999</v>
      </c>
      <c r="V8820" t="s">
        <v>5</v>
      </c>
      <c r="W8820" t="s">
        <v>6</v>
      </c>
      <c r="Y8820" t="s">
        <v>7</v>
      </c>
      <c r="AT8820">
        <v>0.25108843400000003</v>
      </c>
      <c r="AU8820">
        <v>6.6342631999999999E-2</v>
      </c>
      <c r="AV8820">
        <v>7.2101541000000005E-2</v>
      </c>
      <c r="AW8820">
        <v>1.1540854E-2</v>
      </c>
      <c r="AX8820">
        <v>0.55976595799999995</v>
      </c>
      <c r="AY8820">
        <v>3.9160581E-2</v>
      </c>
      <c r="AZ8820">
        <v>3.1795362000000001E-2</v>
      </c>
      <c r="BA8820">
        <v>0.151328507</v>
      </c>
      <c r="BB8820">
        <v>0.20027067800000001</v>
      </c>
      <c r="BC8820" t="s">
        <v>1717</v>
      </c>
      <c r="BD8820">
        <v>2014</v>
      </c>
      <c r="BE8820" t="s">
        <v>1718</v>
      </c>
      <c r="BG8820" t="s">
        <v>36</v>
      </c>
      <c r="BH8820" t="s">
        <v>1745</v>
      </c>
      <c r="BI8820">
        <v>3040</v>
      </c>
      <c r="BK8820">
        <v>116.260322584913</v>
      </c>
      <c r="BL8820">
        <v>19.470996880664099</v>
      </c>
      <c r="BN8820">
        <v>0</v>
      </c>
    </row>
    <row r="8821" spans="1:66" x14ac:dyDescent="0.25">
      <c r="A8821">
        <v>110059</v>
      </c>
      <c r="C8821" t="str">
        <f>Table2[[#This Row],[LeadAuthor]]&amp;Table2[[#This Row],[Year]]&amp;"_"&amp;Table2[[#This Row],[SiteName]]&amp;"_"&amp;Table2[[#This Row],[SampleID]]</f>
        <v>Thomas2014_ODP1146_</v>
      </c>
      <c r="D8821" t="s">
        <v>1716</v>
      </c>
      <c r="E8821" t="s">
        <v>784</v>
      </c>
      <c r="G8821">
        <v>20.48</v>
      </c>
      <c r="K8821" t="s">
        <v>6</v>
      </c>
      <c r="L8821">
        <v>19.46</v>
      </c>
      <c r="M8821">
        <v>116.27</v>
      </c>
      <c r="N8821">
        <v>9.0039999999999995E-2</v>
      </c>
      <c r="O8821" t="s">
        <v>39</v>
      </c>
      <c r="P8821" t="s">
        <v>267</v>
      </c>
      <c r="T8821">
        <v>0</v>
      </c>
      <c r="U8821">
        <v>0.64836913500000004</v>
      </c>
      <c r="V8821" t="s">
        <v>5</v>
      </c>
      <c r="W8821" t="s">
        <v>6</v>
      </c>
      <c r="Y8821" t="s">
        <v>7</v>
      </c>
      <c r="AT8821">
        <v>0.249664829</v>
      </c>
      <c r="AU8821">
        <v>6.5842394999999998E-2</v>
      </c>
      <c r="AV8821">
        <v>7.1205123999999995E-2</v>
      </c>
      <c r="AW8821">
        <v>1.1470282E-2</v>
      </c>
      <c r="AX8821">
        <v>0.56308654800000002</v>
      </c>
      <c r="AY8821">
        <v>3.8730820999999999E-2</v>
      </c>
      <c r="AZ8821">
        <v>3.1146835000000001E-2</v>
      </c>
      <c r="BA8821">
        <v>0.163507183</v>
      </c>
      <c r="BB8821">
        <v>0.19793527899999999</v>
      </c>
      <c r="BC8821" t="s">
        <v>1717</v>
      </c>
      <c r="BD8821">
        <v>2014</v>
      </c>
      <c r="BE8821" t="s">
        <v>1718</v>
      </c>
      <c r="BG8821" t="s">
        <v>36</v>
      </c>
      <c r="BH8821" t="s">
        <v>1745</v>
      </c>
      <c r="BI8821">
        <v>3040</v>
      </c>
      <c r="BK8821">
        <v>116.260322584913</v>
      </c>
      <c r="BL8821">
        <v>19.470996880664099</v>
      </c>
      <c r="BN8821">
        <v>1.1000000000000038E-3</v>
      </c>
    </row>
    <row r="8822" spans="1:66" x14ac:dyDescent="0.25">
      <c r="A8822">
        <v>110060</v>
      </c>
      <c r="C8822" t="str">
        <f>Table2[[#This Row],[LeadAuthor]]&amp;Table2[[#This Row],[Year]]&amp;"_"&amp;Table2[[#This Row],[SiteName]]&amp;"_"&amp;Table2[[#This Row],[SampleID]]</f>
        <v>Thomas2014_ODP1146_</v>
      </c>
      <c r="D8822" t="s">
        <v>1716</v>
      </c>
      <c r="E8822" t="s">
        <v>346</v>
      </c>
      <c r="G8822">
        <v>20.66</v>
      </c>
      <c r="K8822" t="s">
        <v>6</v>
      </c>
      <c r="L8822">
        <v>19.46</v>
      </c>
      <c r="M8822">
        <v>116.27</v>
      </c>
      <c r="N8822">
        <v>9.1139999999999999E-2</v>
      </c>
      <c r="O8822" t="s">
        <v>39</v>
      </c>
      <c r="P8822" t="s">
        <v>267</v>
      </c>
      <c r="T8822">
        <v>0</v>
      </c>
      <c r="U8822">
        <v>0.62344205799999997</v>
      </c>
      <c r="V8822" t="s">
        <v>5</v>
      </c>
      <c r="W8822" t="s">
        <v>6</v>
      </c>
      <c r="Y8822" t="s">
        <v>7</v>
      </c>
      <c r="AT8822">
        <v>0.26293799800000001</v>
      </c>
      <c r="AU8822">
        <v>7.9104227999999999E-2</v>
      </c>
      <c r="AV8822">
        <v>7.8547156000000007E-2</v>
      </c>
      <c r="AW8822">
        <v>1.2366999E-2</v>
      </c>
      <c r="AX8822">
        <v>0.52699014</v>
      </c>
      <c r="AY8822">
        <v>4.0053479000000003E-2</v>
      </c>
      <c r="AZ8822">
        <v>3.1402622999999998E-2</v>
      </c>
      <c r="BA8822">
        <v>0.14110679800000001</v>
      </c>
      <c r="BB8822">
        <v>0.230670395</v>
      </c>
      <c r="BC8822" t="s">
        <v>1717</v>
      </c>
      <c r="BD8822">
        <v>2014</v>
      </c>
      <c r="BE8822" t="s">
        <v>1718</v>
      </c>
      <c r="BG8822" t="s">
        <v>36</v>
      </c>
      <c r="BH8822" t="s">
        <v>1746</v>
      </c>
      <c r="BI8822">
        <v>3040</v>
      </c>
      <c r="BK8822">
        <v>116.260204334397</v>
      </c>
      <c r="BL8822">
        <v>19.471131238492099</v>
      </c>
      <c r="BN8822">
        <v>0</v>
      </c>
    </row>
    <row r="8823" spans="1:66" x14ac:dyDescent="0.25">
      <c r="A8823">
        <v>110061</v>
      </c>
      <c r="C8823" t="str">
        <f>Table2[[#This Row],[LeadAuthor]]&amp;Table2[[#This Row],[Year]]&amp;"_"&amp;Table2[[#This Row],[SiteName]]&amp;"_"&amp;Table2[[#This Row],[SampleID]]</f>
        <v>Thomas2014_ODP1146_</v>
      </c>
      <c r="D8823" t="s">
        <v>1716</v>
      </c>
      <c r="E8823" t="s">
        <v>346</v>
      </c>
      <c r="G8823">
        <v>20.66</v>
      </c>
      <c r="K8823" t="s">
        <v>6</v>
      </c>
      <c r="L8823">
        <v>19.46</v>
      </c>
      <c r="M8823">
        <v>116.27</v>
      </c>
      <c r="N8823">
        <v>9.1139999999999999E-2</v>
      </c>
      <c r="O8823" t="s">
        <v>39</v>
      </c>
      <c r="P8823" t="s">
        <v>267</v>
      </c>
      <c r="T8823">
        <v>0</v>
      </c>
      <c r="U8823">
        <v>0.62653453599999998</v>
      </c>
      <c r="V8823" t="s">
        <v>5</v>
      </c>
      <c r="W8823" t="s">
        <v>6</v>
      </c>
      <c r="Y8823" t="s">
        <v>7</v>
      </c>
      <c r="AT8823">
        <v>0.259115023</v>
      </c>
      <c r="AU8823">
        <v>7.7427862E-2</v>
      </c>
      <c r="AV8823">
        <v>7.6814571999999998E-2</v>
      </c>
      <c r="AW8823">
        <v>1.2143142000000001E-2</v>
      </c>
      <c r="AX8823">
        <v>0.53356229499999996</v>
      </c>
      <c r="AY8823">
        <v>4.0937107E-2</v>
      </c>
      <c r="AZ8823">
        <v>2.9044949E-2</v>
      </c>
      <c r="BA8823">
        <v>0.15466448999999999</v>
      </c>
      <c r="BB8823">
        <v>0.22457679799999999</v>
      </c>
      <c r="BC8823" t="s">
        <v>1717</v>
      </c>
      <c r="BD8823">
        <v>2014</v>
      </c>
      <c r="BE8823" t="s">
        <v>1718</v>
      </c>
      <c r="BG8823" t="s">
        <v>36</v>
      </c>
      <c r="BH8823" t="s">
        <v>1746</v>
      </c>
      <c r="BI8823">
        <v>3040</v>
      </c>
      <c r="BK8823">
        <v>116.260204334397</v>
      </c>
      <c r="BL8823">
        <v>19.471131238492099</v>
      </c>
      <c r="BN8823">
        <v>8.8000000000000578E-4</v>
      </c>
    </row>
    <row r="8824" spans="1:66" x14ac:dyDescent="0.25">
      <c r="A8824">
        <v>110062</v>
      </c>
      <c r="C8824" t="str">
        <f>Table2[[#This Row],[LeadAuthor]]&amp;Table2[[#This Row],[Year]]&amp;"_"&amp;Table2[[#This Row],[SiteName]]&amp;"_"&amp;Table2[[#This Row],[SampleID]]</f>
        <v>Thomas2014_ODP1146_</v>
      </c>
      <c r="D8824" t="s">
        <v>1716</v>
      </c>
      <c r="E8824" t="s">
        <v>346</v>
      </c>
      <c r="G8824">
        <v>20.803000000000001</v>
      </c>
      <c r="K8824" t="s">
        <v>6</v>
      </c>
      <c r="L8824">
        <v>19.46</v>
      </c>
      <c r="M8824">
        <v>116.27</v>
      </c>
      <c r="N8824">
        <v>9.2020000000000005E-2</v>
      </c>
      <c r="O8824" t="s">
        <v>39</v>
      </c>
      <c r="P8824" t="s">
        <v>267</v>
      </c>
      <c r="T8824">
        <v>0</v>
      </c>
      <c r="U8824">
        <v>0.64613573999999996</v>
      </c>
      <c r="V8824" t="s">
        <v>5</v>
      </c>
      <c r="W8824" t="s">
        <v>6</v>
      </c>
      <c r="Y8824" t="s">
        <v>7</v>
      </c>
      <c r="AT8824">
        <v>0.263635646</v>
      </c>
      <c r="AU8824">
        <v>7.1197411000000002E-2</v>
      </c>
      <c r="AV8824">
        <v>7.7196306000000006E-2</v>
      </c>
      <c r="AW8824">
        <v>1.2076722999999999E-2</v>
      </c>
      <c r="AX8824">
        <v>0.53516457500000003</v>
      </c>
      <c r="AY8824">
        <v>4.0729339000000003E-2</v>
      </c>
      <c r="AZ8824">
        <v>2.9598671999999999E-2</v>
      </c>
      <c r="BA8824">
        <v>8.6848939999999999E-2</v>
      </c>
      <c r="BB8824">
        <v>0.21792260699999999</v>
      </c>
      <c r="BC8824" t="s">
        <v>1717</v>
      </c>
      <c r="BD8824">
        <v>2014</v>
      </c>
      <c r="BE8824" t="s">
        <v>1718</v>
      </c>
      <c r="BG8824" t="s">
        <v>36</v>
      </c>
      <c r="BH8824" t="s">
        <v>1747</v>
      </c>
      <c r="BI8824">
        <v>3040</v>
      </c>
      <c r="BK8824">
        <v>116.260109733576</v>
      </c>
      <c r="BL8824">
        <v>19.471238724949401</v>
      </c>
      <c r="BN8824">
        <v>9.6999999999999864E-4</v>
      </c>
    </row>
    <row r="8825" spans="1:66" x14ac:dyDescent="0.25">
      <c r="A8825">
        <v>110063</v>
      </c>
      <c r="C8825" t="str">
        <f>Table2[[#This Row],[LeadAuthor]]&amp;Table2[[#This Row],[Year]]&amp;"_"&amp;Table2[[#This Row],[SiteName]]&amp;"_"&amp;Table2[[#This Row],[SampleID]]</f>
        <v>Thomas2014_ODP1146_</v>
      </c>
      <c r="D8825" t="s">
        <v>1716</v>
      </c>
      <c r="E8825" t="s">
        <v>346</v>
      </c>
      <c r="G8825">
        <v>20.966000000000001</v>
      </c>
      <c r="K8825" t="s">
        <v>6</v>
      </c>
      <c r="L8825">
        <v>19.46</v>
      </c>
      <c r="M8825">
        <v>116.27</v>
      </c>
      <c r="N8825">
        <v>9.2990000000000003E-2</v>
      </c>
      <c r="O8825" t="s">
        <v>39</v>
      </c>
      <c r="P8825" t="s">
        <v>267</v>
      </c>
      <c r="T8825">
        <v>0</v>
      </c>
      <c r="U8825">
        <v>0.646428852</v>
      </c>
      <c r="V8825" t="s">
        <v>5</v>
      </c>
      <c r="W8825" t="s">
        <v>6</v>
      </c>
      <c r="Y8825" t="s">
        <v>7</v>
      </c>
      <c r="AT8825">
        <v>0.26171666700000001</v>
      </c>
      <c r="AU8825">
        <v>7.2537520999999994E-2</v>
      </c>
      <c r="AV8825">
        <v>7.8838107000000004E-2</v>
      </c>
      <c r="AW8825">
        <v>1.2100357000000001E-2</v>
      </c>
      <c r="AX8825">
        <v>0.53312654500000001</v>
      </c>
      <c r="AY8825">
        <v>4.1680803000000002E-2</v>
      </c>
      <c r="AZ8825">
        <v>2.3581975000000002E-2</v>
      </c>
      <c r="BA8825">
        <v>8.6165147999999997E-2</v>
      </c>
      <c r="BB8825">
        <v>0.22142716400000001</v>
      </c>
      <c r="BC8825" t="s">
        <v>1717</v>
      </c>
      <c r="BD8825">
        <v>2014</v>
      </c>
      <c r="BE8825" t="s">
        <v>1718</v>
      </c>
      <c r="BG8825" t="s">
        <v>36</v>
      </c>
      <c r="BH8825" t="s">
        <v>1748</v>
      </c>
      <c r="BI8825">
        <v>3040</v>
      </c>
      <c r="BK8825">
        <v>116.26000545724899</v>
      </c>
      <c r="BL8825">
        <v>19.471357204540599</v>
      </c>
      <c r="BN8825">
        <v>1.119999999999996E-3</v>
      </c>
    </row>
    <row r="8826" spans="1:66" x14ac:dyDescent="0.25">
      <c r="A8826">
        <v>110064</v>
      </c>
      <c r="C8826" t="str">
        <f>Table2[[#This Row],[LeadAuthor]]&amp;Table2[[#This Row],[Year]]&amp;"_"&amp;Table2[[#This Row],[SiteName]]&amp;"_"&amp;Table2[[#This Row],[SampleID]]</f>
        <v>Thomas2014_ODP1146_</v>
      </c>
      <c r="D8826" t="s">
        <v>1716</v>
      </c>
      <c r="E8826" t="s">
        <v>346</v>
      </c>
      <c r="G8826">
        <v>21.15</v>
      </c>
      <c r="K8826" t="s">
        <v>6</v>
      </c>
      <c r="L8826">
        <v>19.46</v>
      </c>
      <c r="M8826">
        <v>116.27</v>
      </c>
      <c r="N8826">
        <v>9.4109999999999999E-2</v>
      </c>
      <c r="O8826" t="s">
        <v>39</v>
      </c>
      <c r="P8826" t="s">
        <v>267</v>
      </c>
      <c r="T8826">
        <v>0</v>
      </c>
      <c r="U8826">
        <v>0.65571205099999996</v>
      </c>
      <c r="V8826" t="s">
        <v>5</v>
      </c>
      <c r="W8826" t="s">
        <v>6</v>
      </c>
      <c r="Y8826" t="s">
        <v>7</v>
      </c>
      <c r="AT8826">
        <v>0.25190169200000001</v>
      </c>
      <c r="AU8826">
        <v>6.9272965000000006E-2</v>
      </c>
      <c r="AV8826">
        <v>7.6896305999999998E-2</v>
      </c>
      <c r="AW8826">
        <v>1.2777382E-2</v>
      </c>
      <c r="AX8826">
        <v>0.54689183100000005</v>
      </c>
      <c r="AY8826">
        <v>4.2259823000000002E-2</v>
      </c>
      <c r="AZ8826">
        <v>2.4361399999999998E-2</v>
      </c>
      <c r="BA8826">
        <v>0.105441084</v>
      </c>
      <c r="BB8826">
        <v>0.21246760200000001</v>
      </c>
      <c r="BC8826" t="s">
        <v>1717</v>
      </c>
      <c r="BD8826">
        <v>2014</v>
      </c>
      <c r="BE8826" t="s">
        <v>1718</v>
      </c>
      <c r="BG8826" t="s">
        <v>36</v>
      </c>
      <c r="BH8826" t="s">
        <v>1749</v>
      </c>
      <c r="BI8826">
        <v>3040</v>
      </c>
      <c r="BK8826">
        <v>116.259885055167</v>
      </c>
      <c r="BL8826">
        <v>19.471494005979999</v>
      </c>
      <c r="BN8826">
        <v>8.8000000000000578E-4</v>
      </c>
    </row>
    <row r="8827" spans="1:66" x14ac:dyDescent="0.25">
      <c r="A8827">
        <v>110065</v>
      </c>
      <c r="C8827" t="str">
        <f>Table2[[#This Row],[LeadAuthor]]&amp;Table2[[#This Row],[Year]]&amp;"_"&amp;Table2[[#This Row],[SiteName]]&amp;"_"&amp;Table2[[#This Row],[SampleID]]</f>
        <v>Thomas2014_ODP1146_</v>
      </c>
      <c r="D8827" t="s">
        <v>1716</v>
      </c>
      <c r="E8827" t="s">
        <v>346</v>
      </c>
      <c r="G8827">
        <v>21.292999999999999</v>
      </c>
      <c r="K8827" t="s">
        <v>6</v>
      </c>
      <c r="L8827">
        <v>19.46</v>
      </c>
      <c r="M8827">
        <v>116.27</v>
      </c>
      <c r="N8827">
        <v>9.4990000000000005E-2</v>
      </c>
      <c r="O8827" t="s">
        <v>39</v>
      </c>
      <c r="P8827" t="s">
        <v>267</v>
      </c>
      <c r="T8827">
        <v>0</v>
      </c>
      <c r="U8827">
        <v>0.63683431999999995</v>
      </c>
      <c r="V8827" t="s">
        <v>5</v>
      </c>
      <c r="W8827" t="s">
        <v>6</v>
      </c>
      <c r="Y8827" t="s">
        <v>7</v>
      </c>
      <c r="AT8827">
        <v>0.267777447</v>
      </c>
      <c r="AU8827">
        <v>7.3043736999999997E-2</v>
      </c>
      <c r="AV8827">
        <v>7.8250521000000003E-2</v>
      </c>
      <c r="AW8827">
        <v>1.1901220000000001E-2</v>
      </c>
      <c r="AX8827">
        <v>0.53109193700000001</v>
      </c>
      <c r="AY8827">
        <v>3.7935138E-2</v>
      </c>
      <c r="AZ8827">
        <v>2.7274461E-2</v>
      </c>
      <c r="BA8827">
        <v>9.5266769000000001E-2</v>
      </c>
      <c r="BB8827">
        <v>0.22287688</v>
      </c>
      <c r="BC8827" t="s">
        <v>1717</v>
      </c>
      <c r="BD8827">
        <v>2014</v>
      </c>
      <c r="BE8827" t="s">
        <v>1718</v>
      </c>
      <c r="BG8827" t="s">
        <v>36</v>
      </c>
      <c r="BH8827" t="s">
        <v>1750</v>
      </c>
      <c r="BI8827">
        <v>3040</v>
      </c>
      <c r="BK8827">
        <v>116.25979045311701</v>
      </c>
      <c r="BL8827">
        <v>19.471601493022</v>
      </c>
      <c r="BN8827">
        <v>1.1499999999999982E-3</v>
      </c>
    </row>
    <row r="8828" spans="1:66" x14ac:dyDescent="0.25">
      <c r="A8828">
        <v>110066</v>
      </c>
      <c r="C8828" t="str">
        <f>Table2[[#This Row],[LeadAuthor]]&amp;Table2[[#This Row],[Year]]&amp;"_"&amp;Table2[[#This Row],[SiteName]]&amp;"_"&amp;Table2[[#This Row],[SampleID]]</f>
        <v>Thomas2014_ODP1146_</v>
      </c>
      <c r="D8828" t="s">
        <v>1716</v>
      </c>
      <c r="E8828" t="s">
        <v>346</v>
      </c>
      <c r="G8828">
        <v>21.484999999999999</v>
      </c>
      <c r="K8828" t="s">
        <v>6</v>
      </c>
      <c r="L8828">
        <v>19.46</v>
      </c>
      <c r="M8828">
        <v>116.27</v>
      </c>
      <c r="N8828">
        <v>9.6140000000000003E-2</v>
      </c>
      <c r="O8828" t="s">
        <v>39</v>
      </c>
      <c r="P8828" t="s">
        <v>267</v>
      </c>
      <c r="T8828">
        <v>0</v>
      </c>
      <c r="U8828">
        <v>0.66106563100000004</v>
      </c>
      <c r="V8828" t="s">
        <v>5</v>
      </c>
      <c r="W8828" t="s">
        <v>6</v>
      </c>
      <c r="Y8828" t="s">
        <v>7</v>
      </c>
      <c r="AT8828">
        <v>0.25809259200000001</v>
      </c>
      <c r="AU8828">
        <v>7.9001105000000002E-2</v>
      </c>
      <c r="AV8828">
        <v>8.8374117000000002E-2</v>
      </c>
      <c r="AW8828">
        <v>1.4159944000000001E-2</v>
      </c>
      <c r="AX8828">
        <v>0.50882067399999997</v>
      </c>
      <c r="AY8828">
        <v>5.1551567999999999E-2</v>
      </c>
      <c r="AZ8828">
        <v>3.3816424999999997E-2</v>
      </c>
      <c r="BA8828">
        <v>7.8728819999999995E-3</v>
      </c>
      <c r="BB8828">
        <v>0.24468709199999999</v>
      </c>
      <c r="BC8828" t="s">
        <v>1717</v>
      </c>
      <c r="BD8828">
        <v>2014</v>
      </c>
      <c r="BE8828" t="s">
        <v>1718</v>
      </c>
      <c r="BG8828" t="s">
        <v>36</v>
      </c>
      <c r="BH8828" t="s">
        <v>1751</v>
      </c>
      <c r="BI8828">
        <v>3040</v>
      </c>
      <c r="BK8828">
        <v>116.259666824891</v>
      </c>
      <c r="BL8828">
        <v>19.471741959304001</v>
      </c>
      <c r="BN8828">
        <v>1.0000000000000009E-3</v>
      </c>
    </row>
    <row r="8829" spans="1:66" x14ac:dyDescent="0.25">
      <c r="A8829">
        <v>110067</v>
      </c>
      <c r="C8829" t="str">
        <f>Table2[[#This Row],[LeadAuthor]]&amp;Table2[[#This Row],[Year]]&amp;"_"&amp;Table2[[#This Row],[SiteName]]&amp;"_"&amp;Table2[[#This Row],[SampleID]]</f>
        <v>Thomas2014_ODP1146_</v>
      </c>
      <c r="D8829" t="s">
        <v>1716</v>
      </c>
      <c r="E8829" t="s">
        <v>346</v>
      </c>
      <c r="G8829">
        <v>21.65</v>
      </c>
      <c r="K8829" t="s">
        <v>6</v>
      </c>
      <c r="L8829">
        <v>19.46</v>
      </c>
      <c r="M8829">
        <v>116.27</v>
      </c>
      <c r="N8829">
        <v>9.7140000000000004E-2</v>
      </c>
      <c r="O8829" t="s">
        <v>39</v>
      </c>
      <c r="P8829" t="s">
        <v>267</v>
      </c>
      <c r="T8829">
        <v>0</v>
      </c>
      <c r="U8829">
        <v>0.65713724299999998</v>
      </c>
      <c r="V8829" t="s">
        <v>5</v>
      </c>
      <c r="W8829" t="s">
        <v>6</v>
      </c>
      <c r="Y8829" t="s">
        <v>7</v>
      </c>
      <c r="AT8829">
        <v>0.247068592</v>
      </c>
      <c r="AU8829">
        <v>7.0677819000000003E-2</v>
      </c>
      <c r="AV8829">
        <v>7.8373397999999997E-2</v>
      </c>
      <c r="AW8829">
        <v>1.2130663E-2</v>
      </c>
      <c r="AX8829">
        <v>0.54679114600000001</v>
      </c>
      <c r="AY8829">
        <v>4.4958382999999998E-2</v>
      </c>
      <c r="AZ8829">
        <v>2.9161123000000001E-2</v>
      </c>
      <c r="BA8829">
        <v>0.11313693599999999</v>
      </c>
      <c r="BB8829">
        <v>0.21407246099999999</v>
      </c>
      <c r="BC8829" t="s">
        <v>1717</v>
      </c>
      <c r="BD8829">
        <v>2014</v>
      </c>
      <c r="BE8829" t="s">
        <v>1718</v>
      </c>
      <c r="BG8829" t="s">
        <v>36</v>
      </c>
      <c r="BH8829" t="s">
        <v>1752</v>
      </c>
      <c r="BI8829">
        <v>3040</v>
      </c>
      <c r="BK8829">
        <v>116.25955932158</v>
      </c>
      <c r="BL8829">
        <v>19.471864104137602</v>
      </c>
      <c r="BN8829">
        <v>8.799999999999919E-4</v>
      </c>
    </row>
    <row r="8830" spans="1:66" x14ac:dyDescent="0.25">
      <c r="A8830">
        <v>110068</v>
      </c>
      <c r="C8830" t="str">
        <f>Table2[[#This Row],[LeadAuthor]]&amp;Table2[[#This Row],[Year]]&amp;"_"&amp;Table2[[#This Row],[SiteName]]&amp;"_"&amp;Table2[[#This Row],[SampleID]]</f>
        <v>Thomas2014_ODP1146_</v>
      </c>
      <c r="D8830" t="s">
        <v>1716</v>
      </c>
      <c r="E8830" t="s">
        <v>346</v>
      </c>
      <c r="G8830">
        <v>21.792999999999999</v>
      </c>
      <c r="K8830" t="s">
        <v>6</v>
      </c>
      <c r="L8830">
        <v>19.46</v>
      </c>
      <c r="M8830">
        <v>116.27</v>
      </c>
      <c r="N8830">
        <v>9.8019999999999996E-2</v>
      </c>
      <c r="O8830" t="s">
        <v>39</v>
      </c>
      <c r="P8830" t="s">
        <v>267</v>
      </c>
      <c r="T8830">
        <v>0</v>
      </c>
      <c r="U8830">
        <v>0.64980875699999996</v>
      </c>
      <c r="V8830" t="s">
        <v>5</v>
      </c>
      <c r="W8830" t="s">
        <v>6</v>
      </c>
      <c r="Y8830" t="s">
        <v>7</v>
      </c>
      <c r="AT8830">
        <v>0.257495896</v>
      </c>
      <c r="AU8830">
        <v>7.1200207000000001E-2</v>
      </c>
      <c r="AV8830">
        <v>7.8976929000000001E-2</v>
      </c>
      <c r="AW8830">
        <v>1.3566059E-2</v>
      </c>
      <c r="AX8830">
        <v>0.53918603600000004</v>
      </c>
      <c r="AY8830">
        <v>3.9574873000000003E-2</v>
      </c>
      <c r="AZ8830">
        <v>3.4444341000000003E-2</v>
      </c>
      <c r="BA8830">
        <v>9.3373904999999993E-2</v>
      </c>
      <c r="BB8830">
        <v>0.22052833699999999</v>
      </c>
      <c r="BC8830" t="s">
        <v>1717</v>
      </c>
      <c r="BD8830">
        <v>2014</v>
      </c>
      <c r="BE8830" t="s">
        <v>1718</v>
      </c>
      <c r="BG8830" t="s">
        <v>36</v>
      </c>
      <c r="BH8830" t="s">
        <v>1753</v>
      </c>
      <c r="BI8830">
        <v>3040</v>
      </c>
      <c r="BK8830">
        <v>116.259464718278</v>
      </c>
      <c r="BL8830">
        <v>19.471971591776299</v>
      </c>
      <c r="BN8830">
        <v>5.9000000000000719E-4</v>
      </c>
    </row>
    <row r="8831" spans="1:66" x14ac:dyDescent="0.25">
      <c r="A8831">
        <v>110069</v>
      </c>
      <c r="C8831" t="str">
        <f>Table2[[#This Row],[LeadAuthor]]&amp;Table2[[#This Row],[Year]]&amp;"_"&amp;Table2[[#This Row],[SiteName]]&amp;"_"&amp;Table2[[#This Row],[SampleID]]</f>
        <v>Thomas2014_ODP1146_</v>
      </c>
      <c r="D8831" t="s">
        <v>1716</v>
      </c>
      <c r="E8831" t="s">
        <v>346</v>
      </c>
      <c r="G8831">
        <v>21.88</v>
      </c>
      <c r="K8831" t="s">
        <v>6</v>
      </c>
      <c r="L8831">
        <v>19.46</v>
      </c>
      <c r="M8831">
        <v>116.27</v>
      </c>
      <c r="N8831">
        <v>9.8610000000000003E-2</v>
      </c>
      <c r="O8831" t="s">
        <v>39</v>
      </c>
      <c r="P8831" t="s">
        <v>267</v>
      </c>
      <c r="T8831">
        <v>0</v>
      </c>
      <c r="U8831">
        <v>0.66422872200000005</v>
      </c>
      <c r="V8831" t="s">
        <v>5</v>
      </c>
      <c r="W8831" t="s">
        <v>6</v>
      </c>
      <c r="Y8831" t="s">
        <v>7</v>
      </c>
      <c r="AT8831">
        <v>0.23965724999999999</v>
      </c>
      <c r="AU8831">
        <v>6.7612800000000001E-2</v>
      </c>
      <c r="AV8831">
        <v>7.6650153999999998E-2</v>
      </c>
      <c r="AW8831">
        <v>1.1915919000000001E-2</v>
      </c>
      <c r="AX8831">
        <v>0.55897710499999997</v>
      </c>
      <c r="AY8831">
        <v>4.5186772E-2</v>
      </c>
      <c r="AZ8831">
        <v>3.2837204000000002E-2</v>
      </c>
      <c r="BA8831">
        <v>0.12998916999999999</v>
      </c>
      <c r="BB8831">
        <v>0.20540588200000001</v>
      </c>
      <c r="BC8831" t="s">
        <v>1717</v>
      </c>
      <c r="BD8831">
        <v>2014</v>
      </c>
      <c r="BE8831" t="s">
        <v>1718</v>
      </c>
      <c r="BG8831" t="s">
        <v>36</v>
      </c>
      <c r="BH8831" t="s">
        <v>1754</v>
      </c>
      <c r="BI8831">
        <v>3040</v>
      </c>
      <c r="BK8831">
        <v>116.25940129086101</v>
      </c>
      <c r="BL8831">
        <v>19.472043657449198</v>
      </c>
      <c r="BN8831">
        <v>8.6999999999999578E-4</v>
      </c>
    </row>
    <row r="8832" spans="1:66" x14ac:dyDescent="0.25">
      <c r="A8832">
        <v>110070</v>
      </c>
      <c r="C8832" t="str">
        <f>Table2[[#This Row],[LeadAuthor]]&amp;Table2[[#This Row],[Year]]&amp;"_"&amp;Table2[[#This Row],[SiteName]]&amp;"_"&amp;Table2[[#This Row],[SampleID]]</f>
        <v>Thomas2014_ODP1146_</v>
      </c>
      <c r="D8832" t="s">
        <v>1716</v>
      </c>
      <c r="E8832" t="s">
        <v>346</v>
      </c>
      <c r="G8832">
        <v>21.995000000000001</v>
      </c>
      <c r="K8832" t="s">
        <v>6</v>
      </c>
      <c r="L8832">
        <v>19.46</v>
      </c>
      <c r="M8832">
        <v>116.27</v>
      </c>
      <c r="N8832">
        <v>9.9479999999999999E-2</v>
      </c>
      <c r="O8832" t="s">
        <v>39</v>
      </c>
      <c r="P8832" t="s">
        <v>267</v>
      </c>
      <c r="T8832">
        <v>0</v>
      </c>
      <c r="U8832">
        <v>0.65156092700000001</v>
      </c>
      <c r="V8832" t="s">
        <v>5</v>
      </c>
      <c r="W8832" t="s">
        <v>6</v>
      </c>
      <c r="Y8832" t="s">
        <v>7</v>
      </c>
      <c r="AT8832">
        <v>0.25516153400000002</v>
      </c>
      <c r="AU8832">
        <v>7.1198299000000007E-2</v>
      </c>
      <c r="AV8832">
        <v>7.9154949000000002E-2</v>
      </c>
      <c r="AW8832">
        <v>1.2003567E-2</v>
      </c>
      <c r="AX8832">
        <v>0.54050346400000004</v>
      </c>
      <c r="AY8832">
        <v>4.1978188E-2</v>
      </c>
      <c r="AZ8832">
        <v>2.3713358E-2</v>
      </c>
      <c r="BA8832">
        <v>9.7702368999999997E-2</v>
      </c>
      <c r="BB8832">
        <v>0.21797587299999999</v>
      </c>
      <c r="BC8832" t="s">
        <v>1717</v>
      </c>
      <c r="BD8832">
        <v>2014</v>
      </c>
      <c r="BE8832" t="s">
        <v>1718</v>
      </c>
      <c r="BG8832" t="s">
        <v>36</v>
      </c>
      <c r="BH8832" t="s">
        <v>1755</v>
      </c>
      <c r="BI8832">
        <v>3040</v>
      </c>
      <c r="BK8832">
        <v>116.259307761998</v>
      </c>
      <c r="BL8832">
        <v>19.472149923922501</v>
      </c>
      <c r="BN8832">
        <v>1.2700000000000072E-3</v>
      </c>
    </row>
    <row r="8833" spans="1:66" x14ac:dyDescent="0.25">
      <c r="A8833">
        <v>110071</v>
      </c>
      <c r="C8833" t="str">
        <f>Table2[[#This Row],[LeadAuthor]]&amp;Table2[[#This Row],[Year]]&amp;"_"&amp;Table2[[#This Row],[SiteName]]&amp;"_"&amp;Table2[[#This Row],[SampleID]]</f>
        <v>Thomas2014_ODP1146_</v>
      </c>
      <c r="D8833" t="s">
        <v>1716</v>
      </c>
      <c r="E8833" t="s">
        <v>346</v>
      </c>
      <c r="G8833">
        <v>22.155000000000001</v>
      </c>
      <c r="K8833" t="s">
        <v>6</v>
      </c>
      <c r="L8833">
        <v>19.46</v>
      </c>
      <c r="M8833">
        <v>116.27</v>
      </c>
      <c r="N8833">
        <v>0.10075000000000001</v>
      </c>
      <c r="O8833" t="s">
        <v>39</v>
      </c>
      <c r="P8833" t="s">
        <v>267</v>
      </c>
      <c r="T8833">
        <v>0</v>
      </c>
      <c r="U8833">
        <v>0.66587339499999998</v>
      </c>
      <c r="V8833" t="s">
        <v>5</v>
      </c>
      <c r="W8833" t="s">
        <v>6</v>
      </c>
      <c r="Y8833" t="s">
        <v>7</v>
      </c>
      <c r="AT8833">
        <v>0.23923444999999999</v>
      </c>
      <c r="AU8833">
        <v>6.8547993000000002E-2</v>
      </c>
      <c r="AV8833">
        <v>7.6750316999999998E-2</v>
      </c>
      <c r="AW8833">
        <v>1.2987013E-2</v>
      </c>
      <c r="AX8833">
        <v>0.55560980400000004</v>
      </c>
      <c r="AY8833">
        <v>4.6870423000000001E-2</v>
      </c>
      <c r="AZ8833">
        <v>3.7843688E-2</v>
      </c>
      <c r="BA8833">
        <v>0.121606994</v>
      </c>
      <c r="BB8833">
        <v>0.20806058199999999</v>
      </c>
      <c r="BC8833" t="s">
        <v>1717</v>
      </c>
      <c r="BD8833">
        <v>2014</v>
      </c>
      <c r="BE8833" t="s">
        <v>1718</v>
      </c>
      <c r="BG8833" t="s">
        <v>36</v>
      </c>
      <c r="BH8833" t="s">
        <v>1756</v>
      </c>
      <c r="BI8833">
        <v>3040</v>
      </c>
      <c r="BK8833">
        <v>116.25917123072</v>
      </c>
      <c r="BL8833">
        <v>19.472305048848501</v>
      </c>
      <c r="BN8833">
        <v>1.2599999999999972E-3</v>
      </c>
    </row>
    <row r="8834" spans="1:66" x14ac:dyDescent="0.25">
      <c r="A8834">
        <v>110072</v>
      </c>
      <c r="C8834" t="str">
        <f>Table2[[#This Row],[LeadAuthor]]&amp;Table2[[#This Row],[Year]]&amp;"_"&amp;Table2[[#This Row],[SiteName]]&amp;"_"&amp;Table2[[#This Row],[SampleID]]</f>
        <v>Thomas2014_ODP1146_</v>
      </c>
      <c r="D8834" t="s">
        <v>1716</v>
      </c>
      <c r="E8834" t="s">
        <v>346</v>
      </c>
      <c r="G8834">
        <v>22.31</v>
      </c>
      <c r="K8834" t="s">
        <v>6</v>
      </c>
      <c r="L8834">
        <v>19.46</v>
      </c>
      <c r="M8834">
        <v>116.27</v>
      </c>
      <c r="N8834">
        <v>0.10201</v>
      </c>
      <c r="O8834" t="s">
        <v>39</v>
      </c>
      <c r="P8834" t="s">
        <v>267</v>
      </c>
      <c r="T8834">
        <v>0</v>
      </c>
      <c r="U8834">
        <v>0.66145833399999998</v>
      </c>
      <c r="V8834" t="s">
        <v>5</v>
      </c>
      <c r="W8834" t="s">
        <v>6</v>
      </c>
      <c r="Y8834" t="s">
        <v>7</v>
      </c>
      <c r="AT8834">
        <v>0.24277749600000001</v>
      </c>
      <c r="AU8834">
        <v>6.5889507999999999E-2</v>
      </c>
      <c r="AV8834">
        <v>7.2478458999999995E-2</v>
      </c>
      <c r="AW8834">
        <v>1.2468322E-2</v>
      </c>
      <c r="AX8834">
        <v>0.56259503300000002</v>
      </c>
      <c r="AY8834">
        <v>4.3791180999999998E-2</v>
      </c>
      <c r="AZ8834">
        <v>4.8598611E-2</v>
      </c>
      <c r="BA8834">
        <v>0.14052910299999999</v>
      </c>
      <c r="BB8834">
        <v>0.19919678599999999</v>
      </c>
      <c r="BC8834" t="s">
        <v>1717</v>
      </c>
      <c r="BD8834">
        <v>2014</v>
      </c>
      <c r="BE8834" t="s">
        <v>1718</v>
      </c>
      <c r="BG8834" t="s">
        <v>36</v>
      </c>
      <c r="BH8834" t="s">
        <v>1757</v>
      </c>
      <c r="BI8834">
        <v>3040</v>
      </c>
      <c r="BK8834">
        <v>116.25903577374299</v>
      </c>
      <c r="BL8834">
        <v>19.472458952674899</v>
      </c>
      <c r="BN8834">
        <v>1.3799999999999923E-3</v>
      </c>
    </row>
    <row r="8835" spans="1:66" x14ac:dyDescent="0.25">
      <c r="A8835">
        <v>110073</v>
      </c>
      <c r="C8835" t="str">
        <f>Table2[[#This Row],[LeadAuthor]]&amp;Table2[[#This Row],[Year]]&amp;"_"&amp;Table2[[#This Row],[SiteName]]&amp;"_"&amp;Table2[[#This Row],[SampleID]]</f>
        <v>Thomas2014_ODP1146_</v>
      </c>
      <c r="D8835" t="s">
        <v>1716</v>
      </c>
      <c r="E8835" t="s">
        <v>346</v>
      </c>
      <c r="G8835">
        <v>22.48</v>
      </c>
      <c r="K8835" t="s">
        <v>6</v>
      </c>
      <c r="L8835">
        <v>19.46</v>
      </c>
      <c r="M8835">
        <v>116.27</v>
      </c>
      <c r="N8835">
        <v>0.10339</v>
      </c>
      <c r="O8835" t="s">
        <v>39</v>
      </c>
      <c r="P8835" t="s">
        <v>267</v>
      </c>
      <c r="T8835">
        <v>0</v>
      </c>
      <c r="U8835">
        <v>0.66385264700000002</v>
      </c>
      <c r="V8835" t="s">
        <v>5</v>
      </c>
      <c r="W8835" t="s">
        <v>6</v>
      </c>
      <c r="Y8835" t="s">
        <v>7</v>
      </c>
      <c r="AT8835">
        <v>0.23278638199999999</v>
      </c>
      <c r="AU8835">
        <v>6.7167612000000002E-2</v>
      </c>
      <c r="AV8835">
        <v>7.5141848999999997E-2</v>
      </c>
      <c r="AW8835">
        <v>1.2114705999999999E-2</v>
      </c>
      <c r="AX8835">
        <v>0.56739763799999998</v>
      </c>
      <c r="AY8835">
        <v>4.5391810999999997E-2</v>
      </c>
      <c r="AZ8835">
        <v>3.3336816999999998E-2</v>
      </c>
      <c r="BA8835">
        <v>0.162994642</v>
      </c>
      <c r="BB8835">
        <v>0.201279231</v>
      </c>
      <c r="BC8835" t="s">
        <v>1717</v>
      </c>
      <c r="BD8835">
        <v>2014</v>
      </c>
      <c r="BE8835" t="s">
        <v>1718</v>
      </c>
      <c r="BG8835" t="s">
        <v>36</v>
      </c>
      <c r="BH8835" t="s">
        <v>1758</v>
      </c>
      <c r="BI8835">
        <v>3040</v>
      </c>
      <c r="BK8835">
        <v>116.258887415245</v>
      </c>
      <c r="BL8835">
        <v>19.4726275144161</v>
      </c>
      <c r="BN8835">
        <v>1.3800000000000062E-3</v>
      </c>
    </row>
    <row r="8836" spans="1:66" x14ac:dyDescent="0.25">
      <c r="A8836">
        <v>110074</v>
      </c>
      <c r="C8836" t="str">
        <f>Table2[[#This Row],[LeadAuthor]]&amp;Table2[[#This Row],[Year]]&amp;"_"&amp;Table2[[#This Row],[SiteName]]&amp;"_"&amp;Table2[[#This Row],[SampleID]]</f>
        <v>Thomas2014_ODP1146_</v>
      </c>
      <c r="D8836" t="s">
        <v>1716</v>
      </c>
      <c r="E8836" t="s">
        <v>346</v>
      </c>
      <c r="G8836">
        <v>22.655000000000001</v>
      </c>
      <c r="K8836" t="s">
        <v>6</v>
      </c>
      <c r="L8836">
        <v>19.46</v>
      </c>
      <c r="M8836">
        <v>116.27</v>
      </c>
      <c r="N8836">
        <v>0.10477</v>
      </c>
      <c r="O8836" t="s">
        <v>39</v>
      </c>
      <c r="P8836" t="s">
        <v>267</v>
      </c>
      <c r="T8836">
        <v>0</v>
      </c>
      <c r="U8836">
        <v>0.65066026499999996</v>
      </c>
      <c r="V8836" t="s">
        <v>5</v>
      </c>
      <c r="W8836" t="s">
        <v>6</v>
      </c>
      <c r="Y8836" t="s">
        <v>7</v>
      </c>
      <c r="AT8836">
        <v>0.26116578299999998</v>
      </c>
      <c r="AU8836">
        <v>7.3429220000000003E-2</v>
      </c>
      <c r="AV8836">
        <v>7.9359071000000003E-2</v>
      </c>
      <c r="AW8836">
        <v>1.324754E-2</v>
      </c>
      <c r="AX8836">
        <v>0.52863991899999996</v>
      </c>
      <c r="AY8836">
        <v>4.4158466E-2</v>
      </c>
      <c r="AZ8836">
        <v>3.8748308000000002E-2</v>
      </c>
      <c r="BA8836">
        <v>6.8540774999999998E-2</v>
      </c>
      <c r="BB8836">
        <v>0.22472677599999999</v>
      </c>
      <c r="BC8836" t="s">
        <v>1717</v>
      </c>
      <c r="BD8836">
        <v>2014</v>
      </c>
      <c r="BE8836" t="s">
        <v>1718</v>
      </c>
      <c r="BG8836" t="s">
        <v>36</v>
      </c>
      <c r="BH8836" t="s">
        <v>1759</v>
      </c>
      <c r="BI8836">
        <v>3040</v>
      </c>
      <c r="BK8836">
        <v>116.258739055853</v>
      </c>
      <c r="BL8836">
        <v>19.4727960765834</v>
      </c>
      <c r="BN8836">
        <v>1.1099999999999999E-3</v>
      </c>
    </row>
    <row r="8837" spans="1:66" x14ac:dyDescent="0.25">
      <c r="A8837">
        <v>110075</v>
      </c>
      <c r="C8837" t="str">
        <f>Table2[[#This Row],[LeadAuthor]]&amp;Table2[[#This Row],[Year]]&amp;"_"&amp;Table2[[#This Row],[SiteName]]&amp;"_"&amp;Table2[[#This Row],[SampleID]]</f>
        <v>Thomas2014_ODP1146_</v>
      </c>
      <c r="D8837" t="s">
        <v>1716</v>
      </c>
      <c r="E8837" t="s">
        <v>346</v>
      </c>
      <c r="G8837">
        <v>22.8</v>
      </c>
      <c r="K8837" t="s">
        <v>6</v>
      </c>
      <c r="L8837">
        <v>19.46</v>
      </c>
      <c r="M8837">
        <v>116.27</v>
      </c>
      <c r="N8837">
        <v>0.10588</v>
      </c>
      <c r="O8837" t="s">
        <v>39</v>
      </c>
      <c r="P8837" t="s">
        <v>267</v>
      </c>
      <c r="T8837">
        <v>0</v>
      </c>
      <c r="U8837">
        <v>0.62784286499999997</v>
      </c>
      <c r="V8837" t="s">
        <v>5</v>
      </c>
      <c r="W8837" t="s">
        <v>6</v>
      </c>
      <c r="Y8837" t="s">
        <v>7</v>
      </c>
      <c r="AT8837">
        <v>0.27052763699999999</v>
      </c>
      <c r="AU8837">
        <v>7.0120764000000002E-2</v>
      </c>
      <c r="AV8837">
        <v>7.1419295999999993E-2</v>
      </c>
      <c r="AW8837">
        <v>1.1600225E-2</v>
      </c>
      <c r="AX8837">
        <v>0.54105527399999997</v>
      </c>
      <c r="AY8837">
        <v>3.5276804000000002E-2</v>
      </c>
      <c r="AZ8837">
        <v>4.4452089E-2</v>
      </c>
      <c r="BA8837">
        <v>0.13782762700000001</v>
      </c>
      <c r="BB8837">
        <v>0.20993295000000001</v>
      </c>
      <c r="BC8837" t="s">
        <v>1717</v>
      </c>
      <c r="BD8837">
        <v>2014</v>
      </c>
      <c r="BE8837" t="s">
        <v>1718</v>
      </c>
      <c r="BG8837" t="s">
        <v>36</v>
      </c>
      <c r="BH8837" t="s">
        <v>1760</v>
      </c>
      <c r="BI8837">
        <v>3040</v>
      </c>
      <c r="BK8837">
        <v>116.258619722649</v>
      </c>
      <c r="BL8837">
        <v>19.472931659505399</v>
      </c>
      <c r="BN8837">
        <v>1.2800000000000034E-3</v>
      </c>
    </row>
    <row r="8838" spans="1:66" x14ac:dyDescent="0.25">
      <c r="A8838">
        <v>110076</v>
      </c>
      <c r="C8838" t="str">
        <f>Table2[[#This Row],[LeadAuthor]]&amp;Table2[[#This Row],[Year]]&amp;"_"&amp;Table2[[#This Row],[SiteName]]&amp;"_"&amp;Table2[[#This Row],[SampleID]]</f>
        <v>Thomas2014_ODP1146_</v>
      </c>
      <c r="D8838" t="s">
        <v>1716</v>
      </c>
      <c r="E8838" t="s">
        <v>346</v>
      </c>
      <c r="G8838">
        <v>22.97</v>
      </c>
      <c r="K8838" t="s">
        <v>6</v>
      </c>
      <c r="L8838">
        <v>19.46</v>
      </c>
      <c r="M8838">
        <v>116.27</v>
      </c>
      <c r="N8838">
        <v>0.10716000000000001</v>
      </c>
      <c r="O8838" t="s">
        <v>39</v>
      </c>
      <c r="P8838" t="s">
        <v>267</v>
      </c>
      <c r="T8838">
        <v>0</v>
      </c>
      <c r="U8838">
        <v>0.65853658400000004</v>
      </c>
      <c r="V8838" t="s">
        <v>5</v>
      </c>
      <c r="W8838" t="s">
        <v>6</v>
      </c>
      <c r="Y8838" t="s">
        <v>7</v>
      </c>
      <c r="AT8838">
        <v>0.243395209</v>
      </c>
      <c r="AU8838">
        <v>6.7934992E-2</v>
      </c>
      <c r="AV8838">
        <v>7.4404991000000004E-2</v>
      </c>
      <c r="AW8838">
        <v>1.2015713000000001E-2</v>
      </c>
      <c r="AX8838">
        <v>0.55765231500000001</v>
      </c>
      <c r="AY8838">
        <v>4.4596780000000003E-2</v>
      </c>
      <c r="AZ8838">
        <v>2.5886658E-2</v>
      </c>
      <c r="BA8838">
        <v>0.13907582600000001</v>
      </c>
      <c r="BB8838">
        <v>0.204010995</v>
      </c>
      <c r="BC8838" t="s">
        <v>1717</v>
      </c>
      <c r="BD8838">
        <v>2014</v>
      </c>
      <c r="BE8838" t="s">
        <v>1718</v>
      </c>
      <c r="BG8838" t="s">
        <v>36</v>
      </c>
      <c r="BH8838" t="s">
        <v>1761</v>
      </c>
      <c r="BI8838">
        <v>3040</v>
      </c>
      <c r="BK8838">
        <v>116.25848211247001</v>
      </c>
      <c r="BL8838">
        <v>19.473088007721501</v>
      </c>
      <c r="BN8838">
        <v>1.1299999999999921E-3</v>
      </c>
    </row>
    <row r="8839" spans="1:66" x14ac:dyDescent="0.25">
      <c r="A8839">
        <v>110077</v>
      </c>
      <c r="C8839" t="str">
        <f>Table2[[#This Row],[LeadAuthor]]&amp;Table2[[#This Row],[Year]]&amp;"_"&amp;Table2[[#This Row],[SiteName]]&amp;"_"&amp;Table2[[#This Row],[SampleID]]</f>
        <v>Thomas2014_ODP1146_</v>
      </c>
      <c r="D8839" t="s">
        <v>1716</v>
      </c>
      <c r="E8839" t="s">
        <v>346</v>
      </c>
      <c r="G8839">
        <v>23.15</v>
      </c>
      <c r="K8839" t="s">
        <v>6</v>
      </c>
      <c r="L8839">
        <v>19.46</v>
      </c>
      <c r="M8839">
        <v>116.27</v>
      </c>
      <c r="N8839">
        <v>0.10829</v>
      </c>
      <c r="O8839" t="s">
        <v>39</v>
      </c>
      <c r="P8839" t="s">
        <v>267</v>
      </c>
      <c r="T8839">
        <v>0</v>
      </c>
      <c r="U8839">
        <v>0.64825640100000004</v>
      </c>
      <c r="V8839" t="s">
        <v>5</v>
      </c>
      <c r="W8839" t="s">
        <v>6</v>
      </c>
      <c r="Y8839" t="s">
        <v>7</v>
      </c>
      <c r="AT8839">
        <v>0.249376559</v>
      </c>
      <c r="AU8839">
        <v>7.1338048000000001E-2</v>
      </c>
      <c r="AV8839">
        <v>7.6039410000000002E-2</v>
      </c>
      <c r="AW8839">
        <v>1.2305302000000001E-2</v>
      </c>
      <c r="AX8839">
        <v>0.54781080100000001</v>
      </c>
      <c r="AY8839">
        <v>4.3129880000000002E-2</v>
      </c>
      <c r="AZ8839">
        <v>4.6025700000000003E-2</v>
      </c>
      <c r="BA8839">
        <v>0.138068208</v>
      </c>
      <c r="BB8839">
        <v>0.21273351099999999</v>
      </c>
      <c r="BC8839" t="s">
        <v>1717</v>
      </c>
      <c r="BD8839">
        <v>2014</v>
      </c>
      <c r="BE8839" t="s">
        <v>1718</v>
      </c>
      <c r="BG8839" t="s">
        <v>36</v>
      </c>
      <c r="BH8839" t="s">
        <v>1762</v>
      </c>
      <c r="BI8839">
        <v>3040</v>
      </c>
      <c r="BK8839">
        <v>116.258360627844</v>
      </c>
      <c r="BL8839">
        <v>19.4732260341857</v>
      </c>
      <c r="BN8839">
        <v>1.020000000000007E-3</v>
      </c>
    </row>
    <row r="8840" spans="1:66" x14ac:dyDescent="0.25">
      <c r="A8840">
        <v>110078</v>
      </c>
      <c r="C8840" t="str">
        <f>Table2[[#This Row],[LeadAuthor]]&amp;Table2[[#This Row],[Year]]&amp;"_"&amp;Table2[[#This Row],[SiteName]]&amp;"_"&amp;Table2[[#This Row],[SampleID]]</f>
        <v>Thomas2014_ODP1146_</v>
      </c>
      <c r="D8840" t="s">
        <v>1716</v>
      </c>
      <c r="E8840" t="s">
        <v>346</v>
      </c>
      <c r="G8840">
        <v>23.3</v>
      </c>
      <c r="K8840" t="s">
        <v>6</v>
      </c>
      <c r="L8840">
        <v>19.46</v>
      </c>
      <c r="M8840">
        <v>116.27</v>
      </c>
      <c r="N8840">
        <v>0.10931</v>
      </c>
      <c r="O8840" t="s">
        <v>39</v>
      </c>
      <c r="P8840" t="s">
        <v>267</v>
      </c>
      <c r="T8840">
        <v>0</v>
      </c>
      <c r="U8840">
        <v>0.66265060200000003</v>
      </c>
      <c r="V8840" t="s">
        <v>5</v>
      </c>
      <c r="W8840" t="s">
        <v>6</v>
      </c>
      <c r="Y8840" t="s">
        <v>7</v>
      </c>
      <c r="AT8840">
        <v>0.24484583100000001</v>
      </c>
      <c r="AU8840">
        <v>6.6411238999999997E-2</v>
      </c>
      <c r="AV8840">
        <v>7.5168764999999998E-2</v>
      </c>
      <c r="AW8840">
        <v>1.2224047E-2</v>
      </c>
      <c r="AX8840">
        <v>0.55829228200000003</v>
      </c>
      <c r="AY8840">
        <v>4.3057836000000002E-2</v>
      </c>
      <c r="AZ8840">
        <v>4.3869515999999997E-2</v>
      </c>
      <c r="BA8840">
        <v>0.12123102099999999</v>
      </c>
      <c r="BB8840">
        <v>0.20367238500000001</v>
      </c>
      <c r="BC8840" t="s">
        <v>1717</v>
      </c>
      <c r="BD8840">
        <v>2014</v>
      </c>
      <c r="BE8840" t="s">
        <v>1718</v>
      </c>
      <c r="BG8840" t="s">
        <v>36</v>
      </c>
      <c r="BH8840" t="s">
        <v>1763</v>
      </c>
      <c r="BI8840">
        <v>3040</v>
      </c>
      <c r="BK8840">
        <v>116.25825096864</v>
      </c>
      <c r="BL8840">
        <v>19.473350624690699</v>
      </c>
      <c r="BN8840">
        <v>1.3200000000000017E-3</v>
      </c>
    </row>
    <row r="8841" spans="1:66" x14ac:dyDescent="0.25">
      <c r="A8841">
        <v>110079</v>
      </c>
      <c r="C8841" t="str">
        <f>Table2[[#This Row],[LeadAuthor]]&amp;Table2[[#This Row],[Year]]&amp;"_"&amp;Table2[[#This Row],[SiteName]]&amp;"_"&amp;Table2[[#This Row],[SampleID]]</f>
        <v>Thomas2014_ODP1146_</v>
      </c>
      <c r="D8841" t="s">
        <v>1716</v>
      </c>
      <c r="E8841" t="s">
        <v>346</v>
      </c>
      <c r="G8841">
        <v>23.47</v>
      </c>
      <c r="K8841" t="s">
        <v>6</v>
      </c>
      <c r="L8841">
        <v>19.46</v>
      </c>
      <c r="M8841">
        <v>116.27</v>
      </c>
      <c r="N8841">
        <v>0.11063000000000001</v>
      </c>
      <c r="O8841" t="s">
        <v>39</v>
      </c>
      <c r="P8841" t="s">
        <v>267</v>
      </c>
      <c r="T8841">
        <v>0</v>
      </c>
      <c r="U8841">
        <v>0.63095398800000002</v>
      </c>
      <c r="V8841" t="s">
        <v>5</v>
      </c>
      <c r="W8841" t="s">
        <v>6</v>
      </c>
      <c r="Y8841" t="s">
        <v>7</v>
      </c>
      <c r="AT8841">
        <v>0.27374466600000003</v>
      </c>
      <c r="AU8841">
        <v>7.3401143000000002E-2</v>
      </c>
      <c r="AV8841">
        <v>7.7426800000000004E-2</v>
      </c>
      <c r="AW8841">
        <v>1.196962E-2</v>
      </c>
      <c r="AX8841">
        <v>0.52736104800000005</v>
      </c>
      <c r="AY8841">
        <v>3.6096722999999997E-2</v>
      </c>
      <c r="AZ8841">
        <v>5.6965974000000003E-2</v>
      </c>
      <c r="BA8841">
        <v>9.2127512999999994E-2</v>
      </c>
      <c r="BB8841">
        <v>0.22416022999999999</v>
      </c>
      <c r="BC8841" t="s">
        <v>1717</v>
      </c>
      <c r="BD8841">
        <v>2014</v>
      </c>
      <c r="BE8841" t="s">
        <v>1718</v>
      </c>
      <c r="BG8841" t="s">
        <v>36</v>
      </c>
      <c r="BH8841" t="s">
        <v>1764</v>
      </c>
      <c r="BI8841">
        <v>3040</v>
      </c>
      <c r="BK8841">
        <v>116.25810905600299</v>
      </c>
      <c r="BL8841">
        <v>19.473511859807299</v>
      </c>
      <c r="BN8841">
        <v>1.6100000000000003E-3</v>
      </c>
    </row>
    <row r="8842" spans="1:66" x14ac:dyDescent="0.25">
      <c r="A8842">
        <v>110080</v>
      </c>
      <c r="C8842" t="str">
        <f>Table2[[#This Row],[LeadAuthor]]&amp;Table2[[#This Row],[Year]]&amp;"_"&amp;Table2[[#This Row],[SiteName]]&amp;"_"&amp;Table2[[#This Row],[SampleID]]</f>
        <v>Thomas2014_ODP1146_</v>
      </c>
      <c r="D8842" t="s">
        <v>1716</v>
      </c>
      <c r="E8842" t="s">
        <v>346</v>
      </c>
      <c r="G8842">
        <v>23.65</v>
      </c>
      <c r="K8842" t="s">
        <v>6</v>
      </c>
      <c r="L8842">
        <v>19.46</v>
      </c>
      <c r="M8842">
        <v>116.27</v>
      </c>
      <c r="N8842">
        <v>0.11224000000000001</v>
      </c>
      <c r="O8842" t="s">
        <v>39</v>
      </c>
      <c r="P8842" t="s">
        <v>267</v>
      </c>
      <c r="T8842">
        <v>0</v>
      </c>
      <c r="U8842">
        <v>0.63059216699999998</v>
      </c>
      <c r="V8842" t="s">
        <v>5</v>
      </c>
      <c r="W8842" t="s">
        <v>6</v>
      </c>
      <c r="Y8842" t="s">
        <v>7</v>
      </c>
      <c r="AT8842">
        <v>0.27366101599999998</v>
      </c>
      <c r="AU8842">
        <v>7.0725379000000005E-2</v>
      </c>
      <c r="AV8842">
        <v>7.2502398999999995E-2</v>
      </c>
      <c r="AW8842">
        <v>1.179941E-2</v>
      </c>
      <c r="AX8842">
        <v>0.534882894</v>
      </c>
      <c r="AY8842">
        <v>3.6428901E-2</v>
      </c>
      <c r="AZ8842">
        <v>3.3180227E-2</v>
      </c>
      <c r="BA8842">
        <v>0.111745239</v>
      </c>
      <c r="BB8842">
        <v>0.21343641399999999</v>
      </c>
      <c r="BC8842" t="s">
        <v>1717</v>
      </c>
      <c r="BD8842">
        <v>2014</v>
      </c>
      <c r="BE8842" t="s">
        <v>1718</v>
      </c>
      <c r="BG8842" t="s">
        <v>36</v>
      </c>
      <c r="BH8842" t="s">
        <v>1765</v>
      </c>
      <c r="BI8842">
        <v>3040</v>
      </c>
      <c r="BK8842">
        <v>116.257935964482</v>
      </c>
      <c r="BL8842">
        <v>19.473708518318102</v>
      </c>
      <c r="BN8842">
        <v>2.0499999999999963E-3</v>
      </c>
    </row>
    <row r="8843" spans="1:66" x14ac:dyDescent="0.25">
      <c r="A8843">
        <v>110081</v>
      </c>
      <c r="C8843" t="str">
        <f>Table2[[#This Row],[LeadAuthor]]&amp;Table2[[#This Row],[Year]]&amp;"_"&amp;Table2[[#This Row],[SiteName]]&amp;"_"&amp;Table2[[#This Row],[SampleID]]</f>
        <v>Thomas2014_ODP1146_</v>
      </c>
      <c r="D8843" t="s">
        <v>1716</v>
      </c>
      <c r="E8843" t="s">
        <v>346</v>
      </c>
      <c r="G8843">
        <v>23.8</v>
      </c>
      <c r="K8843" t="s">
        <v>6</v>
      </c>
      <c r="L8843">
        <v>19.46</v>
      </c>
      <c r="M8843">
        <v>116.27</v>
      </c>
      <c r="N8843">
        <v>0.11429</v>
      </c>
      <c r="O8843" t="s">
        <v>39</v>
      </c>
      <c r="P8843" t="s">
        <v>267</v>
      </c>
      <c r="T8843">
        <v>0</v>
      </c>
      <c r="U8843">
        <v>0.64095371700000003</v>
      </c>
      <c r="V8843" t="s">
        <v>5</v>
      </c>
      <c r="W8843" t="s">
        <v>6</v>
      </c>
      <c r="Y8843" t="s">
        <v>7</v>
      </c>
      <c r="AT8843">
        <v>0.26510163199999998</v>
      </c>
      <c r="AU8843">
        <v>7.3289435999999999E-2</v>
      </c>
      <c r="AV8843">
        <v>7.7297452000000003E-2</v>
      </c>
      <c r="AW8843">
        <v>1.1565989E-2</v>
      </c>
      <c r="AX8843">
        <v>0.53077583699999997</v>
      </c>
      <c r="AY8843">
        <v>4.1969654000000002E-2</v>
      </c>
      <c r="AZ8843">
        <v>3.0010044999999999E-2</v>
      </c>
      <c r="BA8843">
        <v>9.3170696999999997E-2</v>
      </c>
      <c r="BB8843">
        <v>0.22064666899999999</v>
      </c>
      <c r="BC8843" t="s">
        <v>1717</v>
      </c>
      <c r="BD8843">
        <v>2014</v>
      </c>
      <c r="BE8843" t="s">
        <v>1718</v>
      </c>
      <c r="BG8843" t="s">
        <v>36</v>
      </c>
      <c r="BH8843" t="s">
        <v>1766</v>
      </c>
      <c r="BI8843">
        <v>3040</v>
      </c>
      <c r="BK8843">
        <v>116.257715566683</v>
      </c>
      <c r="BL8843">
        <v>19.4739589228511</v>
      </c>
      <c r="BN8843">
        <v>2.2599999999999981E-3</v>
      </c>
    </row>
    <row r="8844" spans="1:66" x14ac:dyDescent="0.25">
      <c r="A8844">
        <v>110082</v>
      </c>
      <c r="C8844" t="str">
        <f>Table2[[#This Row],[LeadAuthor]]&amp;Table2[[#This Row],[Year]]&amp;"_"&amp;Table2[[#This Row],[SiteName]]&amp;"_"&amp;Table2[[#This Row],[SampleID]]</f>
        <v>Thomas2014_ODP1146_</v>
      </c>
      <c r="D8844" t="s">
        <v>1716</v>
      </c>
      <c r="E8844" t="s">
        <v>346</v>
      </c>
      <c r="G8844">
        <v>23.97</v>
      </c>
      <c r="K8844" t="s">
        <v>6</v>
      </c>
      <c r="L8844">
        <v>19.46</v>
      </c>
      <c r="M8844">
        <v>116.27</v>
      </c>
      <c r="N8844">
        <v>0.11655</v>
      </c>
      <c r="O8844" t="s">
        <v>39</v>
      </c>
      <c r="P8844" t="s">
        <v>267</v>
      </c>
      <c r="T8844">
        <v>0</v>
      </c>
      <c r="U8844">
        <v>0.65222605300000003</v>
      </c>
      <c r="V8844" t="s">
        <v>5</v>
      </c>
      <c r="W8844" t="s">
        <v>6</v>
      </c>
      <c r="Y8844" t="s">
        <v>7</v>
      </c>
      <c r="AT8844">
        <v>0.258723553</v>
      </c>
      <c r="AU8844">
        <v>6.7518407000000003E-2</v>
      </c>
      <c r="AV8844">
        <v>7.3921015000000007E-2</v>
      </c>
      <c r="AW8844">
        <v>1.1088152E-2</v>
      </c>
      <c r="AX8844">
        <v>0.54713192300000002</v>
      </c>
      <c r="AY8844">
        <v>4.1616949E-2</v>
      </c>
      <c r="AZ8844">
        <v>2.4693920000000001E-2</v>
      </c>
      <c r="BA8844">
        <v>0.103510344</v>
      </c>
      <c r="BB8844">
        <v>0.205763416</v>
      </c>
      <c r="BC8844" t="s">
        <v>1717</v>
      </c>
      <c r="BD8844">
        <v>2014</v>
      </c>
      <c r="BE8844" t="s">
        <v>1718</v>
      </c>
      <c r="BG8844" t="s">
        <v>36</v>
      </c>
      <c r="BH8844" t="s">
        <v>1767</v>
      </c>
      <c r="BI8844">
        <v>3040</v>
      </c>
      <c r="BK8844">
        <v>116.257472589261</v>
      </c>
      <c r="BL8844">
        <v>19.474234979669699</v>
      </c>
      <c r="BN8844">
        <v>1.7699999999999938E-3</v>
      </c>
    </row>
    <row r="8845" spans="1:66" x14ac:dyDescent="0.25">
      <c r="A8845">
        <v>110083</v>
      </c>
      <c r="C8845" t="str">
        <f>Table2[[#This Row],[LeadAuthor]]&amp;Table2[[#This Row],[Year]]&amp;"_"&amp;Table2[[#This Row],[SiteName]]&amp;"_"&amp;Table2[[#This Row],[SampleID]]</f>
        <v>Thomas2014_ODP1146_</v>
      </c>
      <c r="D8845" t="s">
        <v>1716</v>
      </c>
      <c r="E8845" t="s">
        <v>346</v>
      </c>
      <c r="G8845">
        <v>24.15</v>
      </c>
      <c r="K8845" t="s">
        <v>6</v>
      </c>
      <c r="L8845">
        <v>19.46</v>
      </c>
      <c r="M8845">
        <v>116.27</v>
      </c>
      <c r="N8845">
        <v>0.11831999999999999</v>
      </c>
      <c r="O8845" t="s">
        <v>39</v>
      </c>
      <c r="P8845" t="s">
        <v>267</v>
      </c>
      <c r="T8845">
        <v>0</v>
      </c>
      <c r="U8845">
        <v>0.65261422700000005</v>
      </c>
      <c r="V8845" t="s">
        <v>5</v>
      </c>
      <c r="W8845" t="s">
        <v>6</v>
      </c>
      <c r="Y8845" t="s">
        <v>7</v>
      </c>
      <c r="AT8845">
        <v>0.25832230499999997</v>
      </c>
      <c r="AU8845">
        <v>7.5078896000000006E-2</v>
      </c>
      <c r="AV8845">
        <v>8.2586785999999995E-2</v>
      </c>
      <c r="AW8845">
        <v>1.2394380999999999E-2</v>
      </c>
      <c r="AX8845">
        <v>0.52555227500000001</v>
      </c>
      <c r="AY8845">
        <v>4.6065357000000001E-2</v>
      </c>
      <c r="AZ8845">
        <v>2.8281021999999999E-2</v>
      </c>
      <c r="BA8845">
        <v>6.2413399000000001E-2</v>
      </c>
      <c r="BB8845">
        <v>0.22929105699999999</v>
      </c>
      <c r="BC8845" t="s">
        <v>1717</v>
      </c>
      <c r="BD8845">
        <v>2014</v>
      </c>
      <c r="BE8845" t="s">
        <v>1718</v>
      </c>
      <c r="BG8845" t="s">
        <v>36</v>
      </c>
      <c r="BH8845" t="s">
        <v>1768</v>
      </c>
      <c r="BI8845">
        <v>3040</v>
      </c>
      <c r="BK8845">
        <v>116.257282291108</v>
      </c>
      <c r="BL8845">
        <v>19.4744511842589</v>
      </c>
      <c r="BN8845">
        <v>1.3300000000000117E-3</v>
      </c>
    </row>
    <row r="8846" spans="1:66" x14ac:dyDescent="0.25">
      <c r="A8846">
        <v>110084</v>
      </c>
      <c r="C8846" t="str">
        <f>Table2[[#This Row],[LeadAuthor]]&amp;Table2[[#This Row],[Year]]&amp;"_"&amp;Table2[[#This Row],[SiteName]]&amp;"_"&amp;Table2[[#This Row],[SampleID]]</f>
        <v>Thomas2014_ODP1146_</v>
      </c>
      <c r="D8846" t="s">
        <v>1716</v>
      </c>
      <c r="E8846" t="s">
        <v>346</v>
      </c>
      <c r="G8846">
        <v>24.31</v>
      </c>
      <c r="K8846" t="s">
        <v>6</v>
      </c>
      <c r="L8846">
        <v>19.46</v>
      </c>
      <c r="M8846">
        <v>116.27</v>
      </c>
      <c r="N8846">
        <v>0.11965000000000001</v>
      </c>
      <c r="O8846" t="s">
        <v>39</v>
      </c>
      <c r="P8846" t="s">
        <v>267</v>
      </c>
      <c r="T8846">
        <v>0</v>
      </c>
      <c r="U8846">
        <v>0.66904640599999998</v>
      </c>
      <c r="V8846" t="s">
        <v>5</v>
      </c>
      <c r="W8846" t="s">
        <v>6</v>
      </c>
      <c r="Y8846" t="s">
        <v>7</v>
      </c>
      <c r="AT8846">
        <v>0.23989774899999999</v>
      </c>
      <c r="AU8846">
        <v>6.3808868000000005E-2</v>
      </c>
      <c r="AV8846">
        <v>7.2460917999999999E-2</v>
      </c>
      <c r="AW8846">
        <v>1.179825E-2</v>
      </c>
      <c r="AX8846">
        <v>0.56729918400000001</v>
      </c>
      <c r="AY8846">
        <v>4.4735031000000001E-2</v>
      </c>
      <c r="AZ8846">
        <v>3.0740803000000001E-2</v>
      </c>
      <c r="BA8846">
        <v>0.13131937699999999</v>
      </c>
      <c r="BB8846">
        <v>0.194800155</v>
      </c>
      <c r="BC8846" t="s">
        <v>1717</v>
      </c>
      <c r="BD8846">
        <v>2014</v>
      </c>
      <c r="BE8846" t="s">
        <v>1718</v>
      </c>
      <c r="BG8846" t="s">
        <v>36</v>
      </c>
      <c r="BH8846" t="s">
        <v>1769</v>
      </c>
      <c r="BI8846">
        <v>3040</v>
      </c>
      <c r="BK8846">
        <v>116.257139297742</v>
      </c>
      <c r="BL8846">
        <v>19.474613643535701</v>
      </c>
      <c r="BN8846">
        <v>7.1999999999999842E-4</v>
      </c>
    </row>
    <row r="8847" spans="1:66" x14ac:dyDescent="0.25">
      <c r="A8847">
        <v>110085</v>
      </c>
      <c r="C8847" t="str">
        <f>Table2[[#This Row],[LeadAuthor]]&amp;Table2[[#This Row],[Year]]&amp;"_"&amp;Table2[[#This Row],[SiteName]]&amp;"_"&amp;Table2[[#This Row],[SampleID]]</f>
        <v>Thomas2014_ODP1146_</v>
      </c>
      <c r="D8847" t="s">
        <v>1716</v>
      </c>
      <c r="E8847" t="s">
        <v>346</v>
      </c>
      <c r="G8847">
        <v>24.4</v>
      </c>
      <c r="K8847" t="s">
        <v>6</v>
      </c>
      <c r="L8847">
        <v>19.46</v>
      </c>
      <c r="M8847">
        <v>116.27</v>
      </c>
      <c r="N8847">
        <v>0.12037</v>
      </c>
      <c r="O8847" t="s">
        <v>39</v>
      </c>
      <c r="P8847" t="s">
        <v>267</v>
      </c>
      <c r="T8847">
        <v>0</v>
      </c>
      <c r="U8847">
        <v>0.66214115200000001</v>
      </c>
      <c r="V8847" t="s">
        <v>5</v>
      </c>
      <c r="W8847" t="s">
        <v>6</v>
      </c>
      <c r="Y8847" t="s">
        <v>7</v>
      </c>
      <c r="AT8847">
        <v>0.245545552</v>
      </c>
      <c r="AU8847">
        <v>6.8416965999999996E-2</v>
      </c>
      <c r="AV8847">
        <v>7.5972212999999997E-2</v>
      </c>
      <c r="AW8847">
        <v>1.1941489E-2</v>
      </c>
      <c r="AX8847">
        <v>0.55195282199999995</v>
      </c>
      <c r="AY8847">
        <v>4.6170957999999998E-2</v>
      </c>
      <c r="AZ8847">
        <v>3.3479108E-2</v>
      </c>
      <c r="BA8847">
        <v>0.11293905899999999</v>
      </c>
      <c r="BB8847">
        <v>0.207210214</v>
      </c>
      <c r="BC8847" t="s">
        <v>1717</v>
      </c>
      <c r="BD8847">
        <v>2014</v>
      </c>
      <c r="BE8847" t="s">
        <v>1718</v>
      </c>
      <c r="BG8847" t="s">
        <v>36</v>
      </c>
      <c r="BH8847" t="s">
        <v>1770</v>
      </c>
      <c r="BI8847">
        <v>3040</v>
      </c>
      <c r="BK8847">
        <v>116.25706188745301</v>
      </c>
      <c r="BL8847">
        <v>19.474701591579901</v>
      </c>
      <c r="BN8847">
        <v>6.4000000000000168E-4</v>
      </c>
    </row>
    <row r="8848" spans="1:66" x14ac:dyDescent="0.25">
      <c r="A8848">
        <v>110086</v>
      </c>
      <c r="C8848" t="str">
        <f>Table2[[#This Row],[LeadAuthor]]&amp;Table2[[#This Row],[Year]]&amp;"_"&amp;Table2[[#This Row],[SiteName]]&amp;"_"&amp;Table2[[#This Row],[SampleID]]</f>
        <v>Thomas2014_ODP1146_</v>
      </c>
      <c r="D8848" t="s">
        <v>1716</v>
      </c>
      <c r="E8848" t="s">
        <v>346</v>
      </c>
      <c r="G8848">
        <v>24.48</v>
      </c>
      <c r="K8848" t="s">
        <v>6</v>
      </c>
      <c r="L8848">
        <v>19.46</v>
      </c>
      <c r="M8848">
        <v>116.27</v>
      </c>
      <c r="N8848">
        <v>0.12101000000000001</v>
      </c>
      <c r="O8848" t="s">
        <v>39</v>
      </c>
      <c r="P8848" t="s">
        <v>267</v>
      </c>
      <c r="T8848">
        <v>0</v>
      </c>
      <c r="U8848">
        <v>0.66714276900000002</v>
      </c>
      <c r="V8848" t="s">
        <v>5</v>
      </c>
      <c r="W8848" t="s">
        <v>6</v>
      </c>
      <c r="Y8848" t="s">
        <v>7</v>
      </c>
      <c r="AT8848">
        <v>0.237538792</v>
      </c>
      <c r="AU8848">
        <v>6.8452039000000006E-2</v>
      </c>
      <c r="AV8848">
        <v>7.7008543999999998E-2</v>
      </c>
      <c r="AW8848">
        <v>1.1787542999999999E-2</v>
      </c>
      <c r="AX8848">
        <v>0.55681136099999995</v>
      </c>
      <c r="AY8848">
        <v>4.8401722000000001E-2</v>
      </c>
      <c r="AZ8848">
        <v>3.5248821999999999E-2</v>
      </c>
      <c r="BA8848">
        <v>0.12472016599999999</v>
      </c>
      <c r="BB8848">
        <v>0.206237543</v>
      </c>
      <c r="BC8848" t="s">
        <v>1717</v>
      </c>
      <c r="BD8848">
        <v>2014</v>
      </c>
      <c r="BE8848" t="s">
        <v>1718</v>
      </c>
      <c r="BG8848" t="s">
        <v>36</v>
      </c>
      <c r="BH8848" t="s">
        <v>1771</v>
      </c>
      <c r="BI8848">
        <v>3040</v>
      </c>
      <c r="BK8848">
        <v>116.256993078102</v>
      </c>
      <c r="BL8848">
        <v>19.474779767716601</v>
      </c>
      <c r="BN8848">
        <v>1.2599999999999972E-3</v>
      </c>
    </row>
    <row r="8849" spans="1:66" x14ac:dyDescent="0.25">
      <c r="A8849">
        <v>110087</v>
      </c>
      <c r="C8849" t="str">
        <f>Table2[[#This Row],[LeadAuthor]]&amp;Table2[[#This Row],[Year]]&amp;"_"&amp;Table2[[#This Row],[SiteName]]&amp;"_"&amp;Table2[[#This Row],[SampleID]]</f>
        <v>Thomas2014_ODP1146_</v>
      </c>
      <c r="D8849" t="s">
        <v>1716</v>
      </c>
      <c r="E8849" t="s">
        <v>346</v>
      </c>
      <c r="G8849">
        <v>24.65</v>
      </c>
      <c r="K8849" t="s">
        <v>6</v>
      </c>
      <c r="L8849">
        <v>19.46</v>
      </c>
      <c r="M8849">
        <v>116.27</v>
      </c>
      <c r="N8849">
        <v>0.12227</v>
      </c>
      <c r="O8849" t="s">
        <v>39</v>
      </c>
      <c r="P8849" t="s">
        <v>267</v>
      </c>
      <c r="T8849">
        <v>0</v>
      </c>
      <c r="U8849">
        <v>0.68636819000000004</v>
      </c>
      <c r="V8849" t="s">
        <v>5</v>
      </c>
      <c r="W8849" t="s">
        <v>6</v>
      </c>
      <c r="Y8849" t="s">
        <v>7</v>
      </c>
      <c r="AT8849">
        <v>0.22572977399999999</v>
      </c>
      <c r="AU8849">
        <v>6.9600014000000002E-2</v>
      </c>
      <c r="AV8849">
        <v>8.3109599000000006E-2</v>
      </c>
      <c r="AW8849">
        <v>1.2774252999999999E-2</v>
      </c>
      <c r="AX8849">
        <v>0.55235391700000003</v>
      </c>
      <c r="AY8849">
        <v>5.6432443999999998E-2</v>
      </c>
      <c r="AZ8849">
        <v>3.9090855000000001E-2</v>
      </c>
      <c r="BA8849">
        <v>8.3734631000000004E-2</v>
      </c>
      <c r="BB8849">
        <v>0.21372882500000001</v>
      </c>
      <c r="BC8849" t="s">
        <v>1717</v>
      </c>
      <c r="BD8849">
        <v>2014</v>
      </c>
      <c r="BE8849" t="s">
        <v>1718</v>
      </c>
      <c r="BG8849" t="s">
        <v>36</v>
      </c>
      <c r="BH8849" t="s">
        <v>1772</v>
      </c>
      <c r="BI8849">
        <v>3040</v>
      </c>
      <c r="BK8849">
        <v>116.256857609131</v>
      </c>
      <c r="BL8849">
        <v>19.4749336772534</v>
      </c>
      <c r="BN8849">
        <v>8.2999999999999741E-4</v>
      </c>
    </row>
    <row r="8850" spans="1:66" x14ac:dyDescent="0.25">
      <c r="A8850">
        <v>110088</v>
      </c>
      <c r="C8850" t="str">
        <f>Table2[[#This Row],[LeadAuthor]]&amp;Table2[[#This Row],[Year]]&amp;"_"&amp;Table2[[#This Row],[SiteName]]&amp;"_"&amp;Table2[[#This Row],[SampleID]]</f>
        <v>Thomas2014_ODP1146_</v>
      </c>
      <c r="D8850" t="s">
        <v>1716</v>
      </c>
      <c r="E8850" t="s">
        <v>346</v>
      </c>
      <c r="G8850">
        <v>24.8</v>
      </c>
      <c r="K8850" t="s">
        <v>6</v>
      </c>
      <c r="L8850">
        <v>19.46</v>
      </c>
      <c r="M8850">
        <v>116.27</v>
      </c>
      <c r="N8850">
        <v>0.1231</v>
      </c>
      <c r="O8850" t="s">
        <v>39</v>
      </c>
      <c r="P8850" t="s">
        <v>267</v>
      </c>
      <c r="T8850">
        <v>0</v>
      </c>
      <c r="U8850">
        <v>0.71342383200000004</v>
      </c>
      <c r="V8850" t="s">
        <v>5</v>
      </c>
      <c r="W8850" t="s">
        <v>6</v>
      </c>
      <c r="Y8850" t="s">
        <v>7</v>
      </c>
      <c r="AT8850">
        <v>0.20562028800000001</v>
      </c>
      <c r="AU8850">
        <v>6.5113090999999998E-2</v>
      </c>
      <c r="AV8850">
        <v>8.5675119999999994E-2</v>
      </c>
      <c r="AW8850">
        <v>1.4050719999999999E-2</v>
      </c>
      <c r="AX8850">
        <v>0.56716929400000005</v>
      </c>
      <c r="AY8850">
        <v>6.2371487000000003E-2</v>
      </c>
      <c r="AZ8850">
        <v>2.6499221E-2</v>
      </c>
      <c r="BA8850">
        <v>6.6322733999999994E-2</v>
      </c>
      <c r="BB8850">
        <v>0.207506471</v>
      </c>
      <c r="BC8850" t="s">
        <v>1717</v>
      </c>
      <c r="BD8850">
        <v>2014</v>
      </c>
      <c r="BE8850" t="s">
        <v>1718</v>
      </c>
      <c r="BG8850" t="s">
        <v>36</v>
      </c>
      <c r="BH8850" t="s">
        <v>1773</v>
      </c>
      <c r="BI8850">
        <v>3040</v>
      </c>
      <c r="BK8850">
        <v>116.256768371227</v>
      </c>
      <c r="BL8850">
        <v>19.475035062301</v>
      </c>
      <c r="BN8850">
        <v>8.2000000000000128E-4</v>
      </c>
    </row>
    <row r="8851" spans="1:66" x14ac:dyDescent="0.25">
      <c r="A8851">
        <v>110089</v>
      </c>
      <c r="C8851" t="str">
        <f>Table2[[#This Row],[LeadAuthor]]&amp;Table2[[#This Row],[Year]]&amp;"_"&amp;Table2[[#This Row],[SiteName]]&amp;"_"&amp;Table2[[#This Row],[SampleID]]</f>
        <v>Thomas2014_ODP1146_</v>
      </c>
      <c r="D8851" t="s">
        <v>1716</v>
      </c>
      <c r="E8851" t="s">
        <v>346</v>
      </c>
      <c r="G8851">
        <v>24.97</v>
      </c>
      <c r="K8851" t="s">
        <v>6</v>
      </c>
      <c r="L8851">
        <v>19.46</v>
      </c>
      <c r="M8851">
        <v>116.27</v>
      </c>
      <c r="N8851">
        <v>0.12392</v>
      </c>
      <c r="O8851" t="s">
        <v>39</v>
      </c>
      <c r="P8851" t="s">
        <v>267</v>
      </c>
      <c r="T8851">
        <v>0</v>
      </c>
      <c r="U8851">
        <v>0.708485586</v>
      </c>
      <c r="V8851" t="s">
        <v>5</v>
      </c>
      <c r="W8851" t="s">
        <v>6</v>
      </c>
      <c r="Y8851" t="s">
        <v>7</v>
      </c>
      <c r="AT8851">
        <v>0.21088232400000001</v>
      </c>
      <c r="AU8851">
        <v>7.1421466000000003E-2</v>
      </c>
      <c r="AV8851">
        <v>8.8431313999999997E-2</v>
      </c>
      <c r="AW8851">
        <v>1.5716701E-2</v>
      </c>
      <c r="AX8851">
        <v>0.54411618399999995</v>
      </c>
      <c r="AY8851">
        <v>6.9432010000000002E-2</v>
      </c>
      <c r="AZ8851">
        <v>4.1645495999999997E-2</v>
      </c>
      <c r="BA8851">
        <v>3.8680812000000002E-2</v>
      </c>
      <c r="BB8851">
        <v>0.22248833900000001</v>
      </c>
      <c r="BC8851" t="s">
        <v>1717</v>
      </c>
      <c r="BD8851">
        <v>2014</v>
      </c>
      <c r="BE8851" t="s">
        <v>1718</v>
      </c>
      <c r="BG8851" t="s">
        <v>36</v>
      </c>
      <c r="BH8851" t="s">
        <v>1774</v>
      </c>
      <c r="BI8851">
        <v>3040</v>
      </c>
      <c r="BK8851">
        <v>116.25668020816001</v>
      </c>
      <c r="BL8851">
        <v>19.475135225993299</v>
      </c>
      <c r="BN8851">
        <v>8.2000000000000128E-4</v>
      </c>
    </row>
    <row r="8852" spans="1:66" x14ac:dyDescent="0.25">
      <c r="A8852">
        <v>110090</v>
      </c>
      <c r="C8852" t="str">
        <f>Table2[[#This Row],[LeadAuthor]]&amp;Table2[[#This Row],[Year]]&amp;"_"&amp;Table2[[#This Row],[SiteName]]&amp;"_"&amp;Table2[[#This Row],[SampleID]]</f>
        <v>Thomas2014_ODP1146_</v>
      </c>
      <c r="D8852" t="s">
        <v>1716</v>
      </c>
      <c r="E8852" t="s">
        <v>346</v>
      </c>
      <c r="G8852">
        <v>25.15</v>
      </c>
      <c r="K8852" t="s">
        <v>6</v>
      </c>
      <c r="L8852">
        <v>19.46</v>
      </c>
      <c r="M8852">
        <v>116.27</v>
      </c>
      <c r="N8852">
        <v>0.12474</v>
      </c>
      <c r="O8852" t="s">
        <v>39</v>
      </c>
      <c r="P8852" t="s">
        <v>267</v>
      </c>
      <c r="T8852">
        <v>0</v>
      </c>
      <c r="U8852">
        <v>0.70395761999999995</v>
      </c>
      <c r="V8852" t="s">
        <v>5</v>
      </c>
      <c r="W8852" t="s">
        <v>6</v>
      </c>
      <c r="Y8852" t="s">
        <v>7</v>
      </c>
      <c r="AT8852">
        <v>0.20244120299999999</v>
      </c>
      <c r="AU8852">
        <v>6.5266676999999995E-2</v>
      </c>
      <c r="AV8852">
        <v>8.1526095000000007E-2</v>
      </c>
      <c r="AW8852">
        <v>1.3900657E-2</v>
      </c>
      <c r="AX8852">
        <v>0.57709483100000003</v>
      </c>
      <c r="AY8852">
        <v>5.9770535999999999E-2</v>
      </c>
      <c r="AZ8852">
        <v>3.8204649E-2</v>
      </c>
      <c r="BA8852">
        <v>0.124282657</v>
      </c>
      <c r="BB8852">
        <v>0.20148160800000001</v>
      </c>
      <c r="BC8852" t="s">
        <v>1717</v>
      </c>
      <c r="BD8852">
        <v>2014</v>
      </c>
      <c r="BE8852" t="s">
        <v>1718</v>
      </c>
      <c r="BG8852" t="s">
        <v>36</v>
      </c>
      <c r="BH8852" t="s">
        <v>1775</v>
      </c>
      <c r="BI8852">
        <v>3040</v>
      </c>
      <c r="BK8852">
        <v>116.25659204477699</v>
      </c>
      <c r="BL8852">
        <v>19.475235389836001</v>
      </c>
      <c r="BN8852">
        <v>7.8999999999999904E-4</v>
      </c>
    </row>
    <row r="8853" spans="1:66" x14ac:dyDescent="0.25">
      <c r="A8853">
        <v>110091</v>
      </c>
      <c r="C8853" t="str">
        <f>Table2[[#This Row],[LeadAuthor]]&amp;Table2[[#This Row],[Year]]&amp;"_"&amp;Table2[[#This Row],[SiteName]]&amp;"_"&amp;Table2[[#This Row],[SampleID]]</f>
        <v>Thomas2014_ODP1146_</v>
      </c>
      <c r="D8853" t="s">
        <v>1716</v>
      </c>
      <c r="E8853" t="s">
        <v>784</v>
      </c>
      <c r="G8853">
        <v>25.355</v>
      </c>
      <c r="K8853" t="s">
        <v>6</v>
      </c>
      <c r="L8853">
        <v>19.46</v>
      </c>
      <c r="M8853">
        <v>116.27</v>
      </c>
      <c r="N8853">
        <v>0.12553</v>
      </c>
      <c r="O8853" t="s">
        <v>39</v>
      </c>
      <c r="P8853" t="s">
        <v>267</v>
      </c>
      <c r="T8853">
        <v>0</v>
      </c>
      <c r="U8853">
        <v>0.70579360400000002</v>
      </c>
      <c r="V8853" t="s">
        <v>5</v>
      </c>
      <c r="W8853" t="s">
        <v>6</v>
      </c>
      <c r="Y8853" t="s">
        <v>7</v>
      </c>
      <c r="AT8853">
        <v>0.19820806999999999</v>
      </c>
      <c r="AU8853">
        <v>6.2846461000000006E-2</v>
      </c>
      <c r="AV8853">
        <v>7.9122082999999996E-2</v>
      </c>
      <c r="AW8853">
        <v>1.3632847999999999E-2</v>
      </c>
      <c r="AX8853">
        <v>0.58817841900000001</v>
      </c>
      <c r="AY8853">
        <v>5.8012118000000001E-2</v>
      </c>
      <c r="AZ8853">
        <v>3.5590667999999999E-2</v>
      </c>
      <c r="BA8853">
        <v>0.14637228599999999</v>
      </c>
      <c r="BB8853">
        <v>0.19406704699999999</v>
      </c>
      <c r="BC8853" t="s">
        <v>1717</v>
      </c>
      <c r="BD8853">
        <v>2014</v>
      </c>
      <c r="BE8853" t="s">
        <v>1718</v>
      </c>
      <c r="BG8853" t="s">
        <v>36</v>
      </c>
      <c r="BH8853" t="s">
        <v>1776</v>
      </c>
      <c r="BI8853">
        <v>3040</v>
      </c>
      <c r="BK8853">
        <v>116.256507106585</v>
      </c>
      <c r="BL8853">
        <v>19.4753318892901</v>
      </c>
      <c r="BN8853">
        <v>5.3000000000000269E-4</v>
      </c>
    </row>
    <row r="8854" spans="1:66" x14ac:dyDescent="0.25">
      <c r="A8854">
        <v>110092</v>
      </c>
      <c r="C8854" t="str">
        <f>Table2[[#This Row],[LeadAuthor]]&amp;Table2[[#This Row],[Year]]&amp;"_"&amp;Table2[[#This Row],[SiteName]]&amp;"_"&amp;Table2[[#This Row],[SampleID]]</f>
        <v>Thomas2014_ODP1146_</v>
      </c>
      <c r="D8854" t="s">
        <v>1716</v>
      </c>
      <c r="E8854" t="s">
        <v>784</v>
      </c>
      <c r="G8854">
        <v>25.5</v>
      </c>
      <c r="K8854" t="s">
        <v>6</v>
      </c>
      <c r="L8854">
        <v>19.46</v>
      </c>
      <c r="M8854">
        <v>116.27</v>
      </c>
      <c r="N8854">
        <v>0.12606000000000001</v>
      </c>
      <c r="O8854" t="s">
        <v>39</v>
      </c>
      <c r="P8854" t="s">
        <v>267</v>
      </c>
      <c r="T8854">
        <v>0</v>
      </c>
      <c r="U8854">
        <v>0.69785860799999999</v>
      </c>
      <c r="V8854" t="s">
        <v>5</v>
      </c>
      <c r="W8854" t="s">
        <v>6</v>
      </c>
      <c r="Y8854" t="s">
        <v>7</v>
      </c>
      <c r="AT8854">
        <v>0.207459057</v>
      </c>
      <c r="AU8854">
        <v>6.6498805999999994E-2</v>
      </c>
      <c r="AV8854">
        <v>8.1348053000000003E-2</v>
      </c>
      <c r="AW8854">
        <v>1.4784686E-2</v>
      </c>
      <c r="AX8854">
        <v>0.57244926500000004</v>
      </c>
      <c r="AY8854">
        <v>5.7460132999999997E-2</v>
      </c>
      <c r="AZ8854">
        <v>4.4643177999999999E-2</v>
      </c>
      <c r="BA8854">
        <v>0.12367565699999999</v>
      </c>
      <c r="BB8854">
        <v>0.20520270500000001</v>
      </c>
      <c r="BC8854" t="s">
        <v>1717</v>
      </c>
      <c r="BD8854">
        <v>2014</v>
      </c>
      <c r="BE8854" t="s">
        <v>1718</v>
      </c>
      <c r="BG8854" t="s">
        <v>36</v>
      </c>
      <c r="BH8854" t="s">
        <v>1777</v>
      </c>
      <c r="BI8854">
        <v>3040</v>
      </c>
      <c r="BK8854">
        <v>116.25645012257</v>
      </c>
      <c r="BL8854">
        <v>19.475396629508399</v>
      </c>
      <c r="BN8854">
        <v>6.1999999999998168E-4</v>
      </c>
    </row>
    <row r="8855" spans="1:66" x14ac:dyDescent="0.25">
      <c r="A8855">
        <v>110093</v>
      </c>
      <c r="C8855" t="str">
        <f>Table2[[#This Row],[LeadAuthor]]&amp;Table2[[#This Row],[Year]]&amp;"_"&amp;Table2[[#This Row],[SiteName]]&amp;"_"&amp;Table2[[#This Row],[SampleID]]</f>
        <v>Thomas2014_ODP1146_</v>
      </c>
      <c r="D8855" t="s">
        <v>1716</v>
      </c>
      <c r="E8855" t="s">
        <v>784</v>
      </c>
      <c r="G8855">
        <v>25.67</v>
      </c>
      <c r="K8855" t="s">
        <v>6</v>
      </c>
      <c r="L8855">
        <v>19.46</v>
      </c>
      <c r="M8855">
        <v>116.27</v>
      </c>
      <c r="N8855">
        <v>0.12667999999999999</v>
      </c>
      <c r="O8855" t="s">
        <v>39</v>
      </c>
      <c r="P8855" t="s">
        <v>267</v>
      </c>
      <c r="T8855">
        <v>0</v>
      </c>
      <c r="U8855">
        <v>0.68559988199999999</v>
      </c>
      <c r="V8855" t="s">
        <v>5</v>
      </c>
      <c r="W8855" t="s">
        <v>6</v>
      </c>
      <c r="Y8855" t="s">
        <v>7</v>
      </c>
      <c r="AT8855">
        <v>0.21193547400000001</v>
      </c>
      <c r="AU8855">
        <v>6.4647942999999999E-2</v>
      </c>
      <c r="AV8855">
        <v>7.5930839E-2</v>
      </c>
      <c r="AW8855">
        <v>1.2899094E-2</v>
      </c>
      <c r="AX8855">
        <v>0.58244137500000004</v>
      </c>
      <c r="AY8855">
        <v>5.2145274999999998E-2</v>
      </c>
      <c r="AZ8855">
        <v>3.3840861999999999E-2</v>
      </c>
      <c r="BA8855">
        <v>0.17090871499999999</v>
      </c>
      <c r="BB8855">
        <v>0.19475293099999999</v>
      </c>
      <c r="BC8855" t="s">
        <v>1717</v>
      </c>
      <c r="BD8855">
        <v>2014</v>
      </c>
      <c r="BE8855" t="s">
        <v>1718</v>
      </c>
      <c r="BG8855" t="s">
        <v>36</v>
      </c>
      <c r="BH8855" t="s">
        <v>1778</v>
      </c>
      <c r="BI8855">
        <v>3040</v>
      </c>
      <c r="BK8855">
        <v>116.256383461857</v>
      </c>
      <c r="BL8855">
        <v>19.475472363428501</v>
      </c>
      <c r="BN8855">
        <v>7.3000000000000842E-4</v>
      </c>
    </row>
    <row r="8856" spans="1:66" x14ac:dyDescent="0.25">
      <c r="A8856">
        <v>110094</v>
      </c>
      <c r="C8856" t="str">
        <f>Table2[[#This Row],[LeadAuthor]]&amp;Table2[[#This Row],[Year]]&amp;"_"&amp;Table2[[#This Row],[SiteName]]&amp;"_"&amp;Table2[[#This Row],[SampleID]]</f>
        <v>Thomas2014_ODP1146_</v>
      </c>
      <c r="D8856" t="s">
        <v>1716</v>
      </c>
      <c r="E8856" t="s">
        <v>784</v>
      </c>
      <c r="G8856">
        <v>25.855</v>
      </c>
      <c r="K8856" t="s">
        <v>6</v>
      </c>
      <c r="L8856">
        <v>19.46</v>
      </c>
      <c r="M8856">
        <v>116.27</v>
      </c>
      <c r="N8856">
        <v>0.12741</v>
      </c>
      <c r="O8856" t="s">
        <v>39</v>
      </c>
      <c r="P8856" t="s">
        <v>267</v>
      </c>
      <c r="T8856">
        <v>0</v>
      </c>
      <c r="U8856">
        <v>0.67152184800000003</v>
      </c>
      <c r="V8856" t="s">
        <v>5</v>
      </c>
      <c r="W8856" t="s">
        <v>6</v>
      </c>
      <c r="Y8856" t="s">
        <v>7</v>
      </c>
      <c r="AT8856">
        <v>0.22653721700000001</v>
      </c>
      <c r="AU8856">
        <v>7.2982926000000004E-2</v>
      </c>
      <c r="AV8856">
        <v>8.2803259000000004E-2</v>
      </c>
      <c r="AW8856">
        <v>1.3837741000000001E-2</v>
      </c>
      <c r="AX8856">
        <v>0.55127775899999998</v>
      </c>
      <c r="AY8856">
        <v>5.2561098000000001E-2</v>
      </c>
      <c r="AZ8856">
        <v>3.8798302999999999E-2</v>
      </c>
      <c r="BA8856">
        <v>0.12540382999999999</v>
      </c>
      <c r="BB8856">
        <v>0.219304574</v>
      </c>
      <c r="BC8856" t="s">
        <v>1717</v>
      </c>
      <c r="BD8856">
        <v>2014</v>
      </c>
      <c r="BE8856" t="s">
        <v>1718</v>
      </c>
      <c r="BG8856" t="s">
        <v>36</v>
      </c>
      <c r="BH8856" t="s">
        <v>1779</v>
      </c>
      <c r="BI8856">
        <v>3040</v>
      </c>
      <c r="BK8856">
        <v>116.256304974012</v>
      </c>
      <c r="BL8856">
        <v>19.475561534122001</v>
      </c>
      <c r="BN8856">
        <v>6.5999999999999392E-4</v>
      </c>
    </row>
    <row r="8857" spans="1:66" x14ac:dyDescent="0.25">
      <c r="A8857">
        <v>110095</v>
      </c>
      <c r="C8857" t="str">
        <f>Table2[[#This Row],[LeadAuthor]]&amp;Table2[[#This Row],[Year]]&amp;"_"&amp;Table2[[#This Row],[SiteName]]&amp;"_"&amp;Table2[[#This Row],[SampleID]]</f>
        <v>Thomas2014_ODP1146_</v>
      </c>
      <c r="D8857" t="s">
        <v>1716</v>
      </c>
      <c r="E8857" t="s">
        <v>784</v>
      </c>
      <c r="G8857">
        <v>26</v>
      </c>
      <c r="K8857" t="s">
        <v>6</v>
      </c>
      <c r="L8857">
        <v>19.46</v>
      </c>
      <c r="M8857">
        <v>116.27</v>
      </c>
      <c r="N8857">
        <v>0.12806999999999999</v>
      </c>
      <c r="O8857" t="s">
        <v>39</v>
      </c>
      <c r="P8857" t="s">
        <v>267</v>
      </c>
      <c r="T8857">
        <v>0</v>
      </c>
      <c r="U8857">
        <v>0.66755319000000002</v>
      </c>
      <c r="V8857" t="s">
        <v>5</v>
      </c>
      <c r="W8857" t="s">
        <v>6</v>
      </c>
      <c r="Y8857" t="s">
        <v>7</v>
      </c>
      <c r="AT8857">
        <v>0.22624549299999999</v>
      </c>
      <c r="AU8857">
        <v>6.9828855999999995E-2</v>
      </c>
      <c r="AV8857">
        <v>7.8970087999999994E-2</v>
      </c>
      <c r="AW8857">
        <v>1.274694E-2</v>
      </c>
      <c r="AX8857">
        <v>0.56370930900000005</v>
      </c>
      <c r="AY8857">
        <v>4.8499314000000002E-2</v>
      </c>
      <c r="AZ8857">
        <v>2.4604569E-2</v>
      </c>
      <c r="BA8857">
        <v>0.15937779199999999</v>
      </c>
      <c r="BB8857">
        <v>0.208781833</v>
      </c>
      <c r="BC8857" t="s">
        <v>1717</v>
      </c>
      <c r="BD8857">
        <v>2014</v>
      </c>
      <c r="BE8857" t="s">
        <v>1718</v>
      </c>
      <c r="BG8857" t="s">
        <v>36</v>
      </c>
      <c r="BH8857" t="s">
        <v>1780</v>
      </c>
      <c r="BI8857">
        <v>3040</v>
      </c>
      <c r="BK8857">
        <v>116.256234012183</v>
      </c>
      <c r="BL8857">
        <v>19.4756421543036</v>
      </c>
      <c r="BN8857">
        <v>0</v>
      </c>
    </row>
    <row r="8858" spans="1:66" x14ac:dyDescent="0.25">
      <c r="A8858">
        <v>110096</v>
      </c>
      <c r="C8858" t="str">
        <f>Table2[[#This Row],[LeadAuthor]]&amp;Table2[[#This Row],[Year]]&amp;"_"&amp;Table2[[#This Row],[SiteName]]&amp;"_"&amp;Table2[[#This Row],[SampleID]]</f>
        <v>Thomas2014_ODP1146_</v>
      </c>
      <c r="D8858" t="s">
        <v>1716</v>
      </c>
      <c r="E8858" t="s">
        <v>784</v>
      </c>
      <c r="G8858">
        <v>26</v>
      </c>
      <c r="K8858" t="s">
        <v>6</v>
      </c>
      <c r="L8858">
        <v>19.46</v>
      </c>
      <c r="M8858">
        <v>116.27</v>
      </c>
      <c r="N8858">
        <v>0.12806999999999999</v>
      </c>
      <c r="O8858" t="s">
        <v>39</v>
      </c>
      <c r="P8858" t="s">
        <v>267</v>
      </c>
      <c r="T8858">
        <v>0</v>
      </c>
      <c r="U8858">
        <v>0.66597386999999997</v>
      </c>
      <c r="V8858" t="s">
        <v>5</v>
      </c>
      <c r="W8858" t="s">
        <v>6</v>
      </c>
      <c r="Y8858" t="s">
        <v>7</v>
      </c>
      <c r="AT8858">
        <v>0.22557769899999999</v>
      </c>
      <c r="AU8858">
        <v>6.8773688999999999E-2</v>
      </c>
      <c r="AV8858">
        <v>7.7637853000000007E-2</v>
      </c>
      <c r="AW8858">
        <v>1.240983E-2</v>
      </c>
      <c r="AX8858">
        <v>0.56852915999999998</v>
      </c>
      <c r="AY8858">
        <v>4.7071768999999999E-2</v>
      </c>
      <c r="AZ8858">
        <v>2.3827017999999998E-2</v>
      </c>
      <c r="BA8858">
        <v>0.17399211000000001</v>
      </c>
      <c r="BB8858">
        <v>0.20508367599999999</v>
      </c>
      <c r="BC8858" t="s">
        <v>1717</v>
      </c>
      <c r="BD8858">
        <v>2014</v>
      </c>
      <c r="BE8858" t="s">
        <v>1718</v>
      </c>
      <c r="BG8858" t="s">
        <v>36</v>
      </c>
      <c r="BH8858" t="s">
        <v>1780</v>
      </c>
      <c r="BI8858">
        <v>3040</v>
      </c>
      <c r="BK8858">
        <v>116.256234012183</v>
      </c>
      <c r="BL8858">
        <v>19.4756421543036</v>
      </c>
      <c r="BN8858">
        <v>9.9000000000001864E-4</v>
      </c>
    </row>
    <row r="8859" spans="1:66" x14ac:dyDescent="0.25">
      <c r="A8859">
        <v>110097</v>
      </c>
      <c r="C8859" t="str">
        <f>Table2[[#This Row],[LeadAuthor]]&amp;Table2[[#This Row],[Year]]&amp;"_"&amp;Table2[[#This Row],[SiteName]]&amp;"_"&amp;Table2[[#This Row],[SampleID]]</f>
        <v>Thomas2014_ODP1146_</v>
      </c>
      <c r="D8859" t="s">
        <v>1716</v>
      </c>
      <c r="E8859" t="s">
        <v>784</v>
      </c>
      <c r="G8859">
        <v>26.19</v>
      </c>
      <c r="K8859" t="s">
        <v>6</v>
      </c>
      <c r="L8859">
        <v>19.46</v>
      </c>
      <c r="M8859">
        <v>116.27</v>
      </c>
      <c r="N8859">
        <v>0.12906000000000001</v>
      </c>
      <c r="O8859" t="s">
        <v>39</v>
      </c>
      <c r="P8859" t="s">
        <v>459</v>
      </c>
      <c r="T8859">
        <v>0</v>
      </c>
      <c r="U8859">
        <v>0.64808630899999997</v>
      </c>
      <c r="V8859" t="s">
        <v>5</v>
      </c>
      <c r="W8859" t="s">
        <v>6</v>
      </c>
      <c r="Y8859" t="s">
        <v>7</v>
      </c>
      <c r="AT8859">
        <v>0.255898073</v>
      </c>
      <c r="AU8859">
        <v>7.3962101000000002E-2</v>
      </c>
      <c r="AV8859">
        <v>8.2060141000000003E-2</v>
      </c>
      <c r="AW8859">
        <v>1.2309021E-2</v>
      </c>
      <c r="AX8859">
        <v>0.53393078900000002</v>
      </c>
      <c r="AY8859">
        <v>4.1839874999999999E-2</v>
      </c>
      <c r="AZ8859">
        <v>1.6673792E-2</v>
      </c>
      <c r="BA8859">
        <v>9.2665892999999999E-2</v>
      </c>
      <c r="BB8859">
        <v>0.22622070599999999</v>
      </c>
      <c r="BC8859" t="s">
        <v>1717</v>
      </c>
      <c r="BD8859">
        <v>2014</v>
      </c>
      <c r="BE8859" t="s">
        <v>1718</v>
      </c>
      <c r="BG8859" t="s">
        <v>36</v>
      </c>
      <c r="BH8859" t="s">
        <v>1781</v>
      </c>
      <c r="BI8859">
        <v>3040</v>
      </c>
      <c r="BK8859">
        <v>116.25612756905601</v>
      </c>
      <c r="BL8859">
        <v>19.4757630847588</v>
      </c>
      <c r="BN8859">
        <v>1.1700000000000044E-3</v>
      </c>
    </row>
    <row r="8860" spans="1:66" x14ac:dyDescent="0.25">
      <c r="A8860">
        <v>110098</v>
      </c>
      <c r="C8860" t="str">
        <f>Table2[[#This Row],[LeadAuthor]]&amp;Table2[[#This Row],[Year]]&amp;"_"&amp;Table2[[#This Row],[SiteName]]&amp;"_"&amp;Table2[[#This Row],[SampleID]]</f>
        <v>Thomas2014_ODP1146_</v>
      </c>
      <c r="D8860" t="s">
        <v>1716</v>
      </c>
      <c r="E8860" t="s">
        <v>784</v>
      </c>
      <c r="G8860">
        <v>26.355</v>
      </c>
      <c r="K8860" t="s">
        <v>6</v>
      </c>
      <c r="L8860">
        <v>19.46</v>
      </c>
      <c r="M8860">
        <v>116.27</v>
      </c>
      <c r="N8860">
        <v>0.13023000000000001</v>
      </c>
      <c r="O8860" t="s">
        <v>39</v>
      </c>
      <c r="P8860" t="s">
        <v>459</v>
      </c>
      <c r="T8860">
        <v>0</v>
      </c>
      <c r="U8860">
        <v>0.63058665899999999</v>
      </c>
      <c r="V8860" t="s">
        <v>5</v>
      </c>
      <c r="W8860" t="s">
        <v>6</v>
      </c>
      <c r="Y8860" t="s">
        <v>7</v>
      </c>
      <c r="AT8860">
        <v>0.265525607</v>
      </c>
      <c r="AU8860">
        <v>7.3735887999999999E-2</v>
      </c>
      <c r="AV8860">
        <v>7.6792297999999995E-2</v>
      </c>
      <c r="AW8860">
        <v>1.163346E-2</v>
      </c>
      <c r="AX8860">
        <v>0.53487172599999999</v>
      </c>
      <c r="AY8860">
        <v>3.7441020999999998E-2</v>
      </c>
      <c r="AZ8860">
        <v>1.5886404999999999E-2</v>
      </c>
      <c r="BA8860">
        <v>0.126860323</v>
      </c>
      <c r="BB8860">
        <v>0.22078597599999999</v>
      </c>
      <c r="BC8860" t="s">
        <v>1717</v>
      </c>
      <c r="BD8860">
        <v>2014</v>
      </c>
      <c r="BE8860" t="s">
        <v>1718</v>
      </c>
      <c r="BG8860" t="s">
        <v>36</v>
      </c>
      <c r="BH8860" t="s">
        <v>1782</v>
      </c>
      <c r="BI8860">
        <v>3040</v>
      </c>
      <c r="BK8860">
        <v>116.256001772039</v>
      </c>
      <c r="BL8860">
        <v>19.475906002852</v>
      </c>
      <c r="BN8860">
        <v>9.8999999999999089E-4</v>
      </c>
    </row>
    <row r="8861" spans="1:66" x14ac:dyDescent="0.25">
      <c r="A8861">
        <v>110099</v>
      </c>
      <c r="C8861" t="str">
        <f>Table2[[#This Row],[LeadAuthor]]&amp;Table2[[#This Row],[Year]]&amp;"_"&amp;Table2[[#This Row],[SiteName]]&amp;"_"&amp;Table2[[#This Row],[SampleID]]</f>
        <v>Thomas2014_ODP1146_</v>
      </c>
      <c r="D8861" t="s">
        <v>1716</v>
      </c>
      <c r="E8861" t="s">
        <v>784</v>
      </c>
      <c r="G8861">
        <v>26.5</v>
      </c>
      <c r="K8861" t="s">
        <v>6</v>
      </c>
      <c r="L8861">
        <v>19.46</v>
      </c>
      <c r="M8861">
        <v>116.27</v>
      </c>
      <c r="N8861">
        <v>0.13122</v>
      </c>
      <c r="O8861" t="s">
        <v>39</v>
      </c>
      <c r="P8861" t="s">
        <v>459</v>
      </c>
      <c r="T8861">
        <v>0</v>
      </c>
      <c r="U8861">
        <v>0.65891351899999995</v>
      </c>
      <c r="V8861" t="s">
        <v>5</v>
      </c>
      <c r="W8861" t="s">
        <v>6</v>
      </c>
      <c r="Y8861" t="s">
        <v>7</v>
      </c>
      <c r="AT8861">
        <v>0.23004777900000001</v>
      </c>
      <c r="AU8861">
        <v>6.4442870999999999E-2</v>
      </c>
      <c r="AV8861">
        <v>6.7687134999999995E-2</v>
      </c>
      <c r="AW8861">
        <v>1.1236949E-2</v>
      </c>
      <c r="AX8861">
        <v>0.58101810899999995</v>
      </c>
      <c r="AY8861">
        <v>4.5567155999999998E-2</v>
      </c>
      <c r="AZ8861">
        <v>1.6867950999999999E-2</v>
      </c>
      <c r="BA8861">
        <v>0.215797932</v>
      </c>
      <c r="BB8861">
        <v>0.18620240499999999</v>
      </c>
      <c r="BC8861" t="s">
        <v>1717</v>
      </c>
      <c r="BD8861">
        <v>2014</v>
      </c>
      <c r="BE8861" t="s">
        <v>1718</v>
      </c>
      <c r="BG8861" t="s">
        <v>36</v>
      </c>
      <c r="BH8861" t="s">
        <v>1783</v>
      </c>
      <c r="BI8861">
        <v>3040</v>
      </c>
      <c r="BK8861">
        <v>116.255895327906</v>
      </c>
      <c r="BL8861">
        <v>19.476026933785398</v>
      </c>
      <c r="BN8861">
        <v>0</v>
      </c>
    </row>
    <row r="8862" spans="1:66" x14ac:dyDescent="0.25">
      <c r="A8862">
        <v>110100</v>
      </c>
      <c r="C8862" t="str">
        <f>Table2[[#This Row],[LeadAuthor]]&amp;Table2[[#This Row],[Year]]&amp;"_"&amp;Table2[[#This Row],[SiteName]]&amp;"_"&amp;Table2[[#This Row],[SampleID]]</f>
        <v>Thomas2014_ODP1146_</v>
      </c>
      <c r="D8862" t="s">
        <v>1716</v>
      </c>
      <c r="E8862" t="s">
        <v>784</v>
      </c>
      <c r="G8862">
        <v>26.5</v>
      </c>
      <c r="K8862" t="s">
        <v>6</v>
      </c>
      <c r="L8862">
        <v>19.46</v>
      </c>
      <c r="M8862">
        <v>116.27</v>
      </c>
      <c r="N8862">
        <v>0.13122</v>
      </c>
      <c r="O8862" t="s">
        <v>39</v>
      </c>
      <c r="P8862" t="s">
        <v>459</v>
      </c>
      <c r="T8862">
        <v>0</v>
      </c>
      <c r="U8862">
        <v>0.65784114100000002</v>
      </c>
      <c r="V8862" t="s">
        <v>5</v>
      </c>
      <c r="W8862" t="s">
        <v>6</v>
      </c>
      <c r="Y8862" t="s">
        <v>7</v>
      </c>
      <c r="AT8862">
        <v>0.22848438700000001</v>
      </c>
      <c r="AU8862">
        <v>6.3975628000000007E-2</v>
      </c>
      <c r="AV8862">
        <v>6.6260472000000001E-2</v>
      </c>
      <c r="AW8862">
        <v>1.1043412000000001E-2</v>
      </c>
      <c r="AX8862">
        <v>0.58453922300000005</v>
      </c>
      <c r="AY8862">
        <v>4.5696876999999997E-2</v>
      </c>
      <c r="AZ8862">
        <v>1.6378736000000001E-2</v>
      </c>
      <c r="BA8862">
        <v>0.230362398</v>
      </c>
      <c r="BB8862">
        <v>0.18311944699999999</v>
      </c>
      <c r="BC8862" t="s">
        <v>1717</v>
      </c>
      <c r="BD8862">
        <v>2014</v>
      </c>
      <c r="BE8862" t="s">
        <v>1718</v>
      </c>
      <c r="BG8862" t="s">
        <v>36</v>
      </c>
      <c r="BH8862" t="s">
        <v>1783</v>
      </c>
      <c r="BI8862">
        <v>3040</v>
      </c>
      <c r="BK8862">
        <v>116.255895327906</v>
      </c>
      <c r="BL8862">
        <v>19.476026933785398</v>
      </c>
      <c r="BN8862">
        <v>9.0999999999999415E-4</v>
      </c>
    </row>
    <row r="8863" spans="1:66" x14ac:dyDescent="0.25">
      <c r="A8863">
        <v>110101</v>
      </c>
      <c r="C8863" t="str">
        <f>Table2[[#This Row],[LeadAuthor]]&amp;Table2[[#This Row],[Year]]&amp;"_"&amp;Table2[[#This Row],[SiteName]]&amp;"_"&amp;Table2[[#This Row],[SampleID]]</f>
        <v>Thomas2014_ODP1146_</v>
      </c>
      <c r="D8863" t="s">
        <v>1716</v>
      </c>
      <c r="E8863" t="s">
        <v>784</v>
      </c>
      <c r="G8863">
        <v>26.67</v>
      </c>
      <c r="K8863" t="s">
        <v>6</v>
      </c>
      <c r="L8863">
        <v>19.46</v>
      </c>
      <c r="M8863">
        <v>116.27</v>
      </c>
      <c r="N8863">
        <v>0.13213</v>
      </c>
      <c r="O8863" t="s">
        <v>39</v>
      </c>
      <c r="P8863" t="s">
        <v>459</v>
      </c>
      <c r="T8863">
        <v>0</v>
      </c>
      <c r="U8863">
        <v>0.61815561900000005</v>
      </c>
      <c r="V8863" t="s">
        <v>5</v>
      </c>
      <c r="W8863" t="s">
        <v>6</v>
      </c>
      <c r="Y8863" t="s">
        <v>7</v>
      </c>
      <c r="AT8863">
        <v>0.27473565</v>
      </c>
      <c r="AU8863">
        <v>7.5056647000000004E-2</v>
      </c>
      <c r="AV8863">
        <v>7.3923716E-2</v>
      </c>
      <c r="AW8863">
        <v>1.1706948999999999E-2</v>
      </c>
      <c r="AX8863">
        <v>0.52870090599999997</v>
      </c>
      <c r="AY8863">
        <v>3.5876132999999998E-2</v>
      </c>
      <c r="AZ8863">
        <v>2.4577172000000001E-2</v>
      </c>
      <c r="BA8863">
        <v>0.13368656300000001</v>
      </c>
      <c r="BB8863">
        <v>0.22155688700000001</v>
      </c>
      <c r="BC8863" t="s">
        <v>1717</v>
      </c>
      <c r="BD8863">
        <v>2014</v>
      </c>
      <c r="BE8863" t="s">
        <v>1718</v>
      </c>
      <c r="BG8863" t="s">
        <v>36</v>
      </c>
      <c r="BH8863" t="s">
        <v>1784</v>
      </c>
      <c r="BI8863">
        <v>3040</v>
      </c>
      <c r="BK8863">
        <v>116.255797484914</v>
      </c>
      <c r="BL8863">
        <v>19.476138092715601</v>
      </c>
      <c r="BN8863">
        <v>0</v>
      </c>
    </row>
    <row r="8864" spans="1:66" x14ac:dyDescent="0.25">
      <c r="A8864">
        <v>110102</v>
      </c>
      <c r="C8864" t="str">
        <f>Table2[[#This Row],[LeadAuthor]]&amp;Table2[[#This Row],[Year]]&amp;"_"&amp;Table2[[#This Row],[SiteName]]&amp;"_"&amp;Table2[[#This Row],[SampleID]]</f>
        <v>Thomas2014_ODP1146_</v>
      </c>
      <c r="D8864" t="s">
        <v>1716</v>
      </c>
      <c r="E8864" t="s">
        <v>784</v>
      </c>
      <c r="G8864">
        <v>26.67</v>
      </c>
      <c r="K8864" t="s">
        <v>6</v>
      </c>
      <c r="L8864">
        <v>19.46</v>
      </c>
      <c r="M8864">
        <v>116.27</v>
      </c>
      <c r="N8864">
        <v>0.13213</v>
      </c>
      <c r="O8864" t="s">
        <v>39</v>
      </c>
      <c r="P8864" t="s">
        <v>459</v>
      </c>
      <c r="T8864">
        <v>0</v>
      </c>
      <c r="U8864">
        <v>0.62025316399999997</v>
      </c>
      <c r="V8864" t="s">
        <v>5</v>
      </c>
      <c r="W8864" t="s">
        <v>6</v>
      </c>
      <c r="Y8864" t="s">
        <v>7</v>
      </c>
      <c r="AT8864">
        <v>0.275200797</v>
      </c>
      <c r="AU8864">
        <v>7.2847270000000006E-2</v>
      </c>
      <c r="AV8864">
        <v>7.2722745000000005E-2</v>
      </c>
      <c r="AW8864">
        <v>1.1394059999999999E-2</v>
      </c>
      <c r="AX8864">
        <v>0.53296805899999999</v>
      </c>
      <c r="AY8864">
        <v>3.4867069000000001E-2</v>
      </c>
      <c r="AZ8864">
        <v>2.3767164E-2</v>
      </c>
      <c r="BA8864">
        <v>0.13415995</v>
      </c>
      <c r="BB8864">
        <v>0.21656215200000001</v>
      </c>
      <c r="BC8864" t="s">
        <v>1717</v>
      </c>
      <c r="BD8864">
        <v>2014</v>
      </c>
      <c r="BE8864" t="s">
        <v>1718</v>
      </c>
      <c r="BG8864" t="s">
        <v>36</v>
      </c>
      <c r="BH8864" t="s">
        <v>1784</v>
      </c>
      <c r="BI8864">
        <v>3040</v>
      </c>
      <c r="BK8864">
        <v>116.255797484914</v>
      </c>
      <c r="BL8864">
        <v>19.476138092715601</v>
      </c>
      <c r="BN8864">
        <v>8.5999999999999965E-4</v>
      </c>
    </row>
    <row r="8865" spans="1:66" x14ac:dyDescent="0.25">
      <c r="A8865">
        <v>110103</v>
      </c>
      <c r="C8865" t="str">
        <f>Table2[[#This Row],[LeadAuthor]]&amp;Table2[[#This Row],[Year]]&amp;"_"&amp;Table2[[#This Row],[SiteName]]&amp;"_"&amp;Table2[[#This Row],[SampleID]]</f>
        <v>Thomas2014_ODP1146_</v>
      </c>
      <c r="D8865" t="s">
        <v>1716</v>
      </c>
      <c r="E8865" t="s">
        <v>784</v>
      </c>
      <c r="G8865">
        <v>26.85</v>
      </c>
      <c r="K8865" t="s">
        <v>6</v>
      </c>
      <c r="L8865">
        <v>19.46</v>
      </c>
      <c r="M8865">
        <v>116.27</v>
      </c>
      <c r="N8865">
        <v>0.13299</v>
      </c>
      <c r="O8865" t="s">
        <v>39</v>
      </c>
      <c r="P8865" t="s">
        <v>459</v>
      </c>
      <c r="T8865">
        <v>0</v>
      </c>
      <c r="U8865">
        <v>0.62444836699999995</v>
      </c>
      <c r="V8865" t="s">
        <v>5</v>
      </c>
      <c r="W8865" t="s">
        <v>6</v>
      </c>
      <c r="Y8865" t="s">
        <v>7</v>
      </c>
      <c r="AT8865">
        <v>0.26989378400000003</v>
      </c>
      <c r="AU8865">
        <v>7.4090196999999997E-2</v>
      </c>
      <c r="AV8865">
        <v>7.4003133999999998E-2</v>
      </c>
      <c r="AW8865">
        <v>1.2711126999999999E-2</v>
      </c>
      <c r="AX8865">
        <v>0.53282256699999997</v>
      </c>
      <c r="AY8865">
        <v>3.6479192000000001E-2</v>
      </c>
      <c r="AZ8865">
        <v>2.7057963000000001E-2</v>
      </c>
      <c r="BA8865">
        <v>0.133675393</v>
      </c>
      <c r="BB8865">
        <v>0.22024803300000001</v>
      </c>
      <c r="BC8865" t="s">
        <v>1717</v>
      </c>
      <c r="BD8865">
        <v>2014</v>
      </c>
      <c r="BE8865" t="s">
        <v>1718</v>
      </c>
      <c r="BG8865" t="s">
        <v>36</v>
      </c>
      <c r="BH8865" t="s">
        <v>1785</v>
      </c>
      <c r="BI8865">
        <v>3040</v>
      </c>
      <c r="BK8865">
        <v>116.255705017552</v>
      </c>
      <c r="BL8865">
        <v>19.476243144182401</v>
      </c>
      <c r="BN8865">
        <v>0</v>
      </c>
    </row>
    <row r="8866" spans="1:66" x14ac:dyDescent="0.25">
      <c r="A8866">
        <v>110104</v>
      </c>
      <c r="C8866" t="str">
        <f>Table2[[#This Row],[LeadAuthor]]&amp;Table2[[#This Row],[Year]]&amp;"_"&amp;Table2[[#This Row],[SiteName]]&amp;"_"&amp;Table2[[#This Row],[SampleID]]</f>
        <v>Thomas2014_ODP1146_</v>
      </c>
      <c r="D8866" t="s">
        <v>1716</v>
      </c>
      <c r="E8866" t="s">
        <v>784</v>
      </c>
      <c r="G8866">
        <v>26.85</v>
      </c>
      <c r="K8866" t="s">
        <v>6</v>
      </c>
      <c r="L8866">
        <v>19.46</v>
      </c>
      <c r="M8866">
        <v>116.27</v>
      </c>
      <c r="N8866">
        <v>0.13299</v>
      </c>
      <c r="O8866" t="s">
        <v>39</v>
      </c>
      <c r="P8866" t="s">
        <v>459</v>
      </c>
      <c r="T8866">
        <v>0</v>
      </c>
      <c r="U8866">
        <v>0.629272991</v>
      </c>
      <c r="V8866" t="s">
        <v>5</v>
      </c>
      <c r="W8866" t="s">
        <v>6</v>
      </c>
      <c r="Y8866" t="s">
        <v>7</v>
      </c>
      <c r="AT8866">
        <v>0.267576547</v>
      </c>
      <c r="AU8866">
        <v>6.9138906E-2</v>
      </c>
      <c r="AV8866">
        <v>7.1293885000000001E-2</v>
      </c>
      <c r="AW8866">
        <v>1.2121755999999999E-2</v>
      </c>
      <c r="AX8866">
        <v>0.54592798799999998</v>
      </c>
      <c r="AY8866">
        <v>3.3940918E-2</v>
      </c>
      <c r="AZ8866">
        <v>2.301067E-2</v>
      </c>
      <c r="BA8866">
        <v>0.147439242</v>
      </c>
      <c r="BB8866">
        <v>0.20828735900000001</v>
      </c>
      <c r="BC8866" t="s">
        <v>1717</v>
      </c>
      <c r="BD8866">
        <v>2014</v>
      </c>
      <c r="BE8866" t="s">
        <v>1718</v>
      </c>
      <c r="BG8866" t="s">
        <v>36</v>
      </c>
      <c r="BH8866" t="s">
        <v>1785</v>
      </c>
      <c r="BI8866">
        <v>3040</v>
      </c>
      <c r="BK8866">
        <v>116.255705017552</v>
      </c>
      <c r="BL8866">
        <v>19.476243144182401</v>
      </c>
      <c r="BN8866">
        <v>0</v>
      </c>
    </row>
    <row r="8867" spans="1:66" x14ac:dyDescent="0.25">
      <c r="A8867">
        <v>110105</v>
      </c>
      <c r="C8867" t="str">
        <f>Table2[[#This Row],[LeadAuthor]]&amp;Table2[[#This Row],[Year]]&amp;"_"&amp;Table2[[#This Row],[SiteName]]&amp;"_"&amp;Table2[[#This Row],[SampleID]]</f>
        <v>Thomas2014_ODP1146_</v>
      </c>
      <c r="D8867" t="s">
        <v>1716</v>
      </c>
      <c r="E8867" t="s">
        <v>784</v>
      </c>
      <c r="G8867">
        <v>26.85</v>
      </c>
      <c r="K8867" t="s">
        <v>6</v>
      </c>
      <c r="L8867">
        <v>19.46</v>
      </c>
      <c r="M8867">
        <v>116.27</v>
      </c>
      <c r="N8867">
        <v>0.13299</v>
      </c>
      <c r="O8867" t="s">
        <v>39</v>
      </c>
      <c r="P8867" t="s">
        <v>459</v>
      </c>
      <c r="T8867">
        <v>0</v>
      </c>
      <c r="U8867">
        <v>0.61787482199999999</v>
      </c>
      <c r="V8867" t="s">
        <v>5</v>
      </c>
      <c r="W8867" t="s">
        <v>6</v>
      </c>
      <c r="Y8867" t="s">
        <v>7</v>
      </c>
      <c r="AT8867">
        <v>0.26712280599999999</v>
      </c>
      <c r="AU8867">
        <v>7.0529794000000007E-2</v>
      </c>
      <c r="AV8867">
        <v>6.9358201999999994E-2</v>
      </c>
      <c r="AW8867">
        <v>1.1879934999999999E-2</v>
      </c>
      <c r="AX8867">
        <v>0.548304707</v>
      </c>
      <c r="AY8867">
        <v>3.2804554999999999E-2</v>
      </c>
      <c r="AZ8867">
        <v>2.216019E-2</v>
      </c>
      <c r="BA8867">
        <v>0.18761260099999999</v>
      </c>
      <c r="BB8867">
        <v>0.20708507800000001</v>
      </c>
      <c r="BC8867" t="s">
        <v>1717</v>
      </c>
      <c r="BD8867">
        <v>2014</v>
      </c>
      <c r="BE8867" t="s">
        <v>1718</v>
      </c>
      <c r="BG8867" t="s">
        <v>36</v>
      </c>
      <c r="BH8867" t="s">
        <v>1785</v>
      </c>
      <c r="BI8867">
        <v>3040</v>
      </c>
      <c r="BK8867">
        <v>116.255705017552</v>
      </c>
      <c r="BL8867">
        <v>19.476243144182401</v>
      </c>
      <c r="BN8867">
        <v>8.2000000000001516E-4</v>
      </c>
    </row>
    <row r="8868" spans="1:66" x14ac:dyDescent="0.25">
      <c r="A8868">
        <v>110106</v>
      </c>
      <c r="C8868" t="str">
        <f>Table2[[#This Row],[LeadAuthor]]&amp;Table2[[#This Row],[Year]]&amp;"_"&amp;Table2[[#This Row],[SiteName]]&amp;"_"&amp;Table2[[#This Row],[SampleID]]</f>
        <v>Thomas2014_ODP1146_</v>
      </c>
      <c r="D8868" t="s">
        <v>1716</v>
      </c>
      <c r="E8868" t="s">
        <v>784</v>
      </c>
      <c r="G8868">
        <v>27.03</v>
      </c>
      <c r="K8868" t="s">
        <v>6</v>
      </c>
      <c r="L8868">
        <v>19.46</v>
      </c>
      <c r="M8868">
        <v>116.27</v>
      </c>
      <c r="N8868">
        <v>0.13381000000000001</v>
      </c>
      <c r="O8868" t="s">
        <v>39</v>
      </c>
      <c r="P8868" t="s">
        <v>459</v>
      </c>
      <c r="T8868">
        <v>0</v>
      </c>
      <c r="U8868">
        <v>0.59278768199999998</v>
      </c>
      <c r="V8868" t="s">
        <v>5</v>
      </c>
      <c r="W8868" t="s">
        <v>6</v>
      </c>
      <c r="Y8868" t="s">
        <v>7</v>
      </c>
      <c r="AT8868">
        <v>0.28442749299999998</v>
      </c>
      <c r="AU8868">
        <v>8.1554816000000002E-2</v>
      </c>
      <c r="AV8868">
        <v>7.2628418E-2</v>
      </c>
      <c r="AW8868">
        <v>1.2415808E-2</v>
      </c>
      <c r="AX8868">
        <v>0.51529659999999999</v>
      </c>
      <c r="AY8868">
        <v>3.3676864000000001E-2</v>
      </c>
      <c r="AZ8868">
        <v>3.1296004000000002E-2</v>
      </c>
      <c r="BA8868">
        <v>0.15976062499999999</v>
      </c>
      <c r="BB8868">
        <v>0.23281923299999999</v>
      </c>
      <c r="BC8868" t="s">
        <v>1717</v>
      </c>
      <c r="BD8868">
        <v>2014</v>
      </c>
      <c r="BE8868" t="s">
        <v>1718</v>
      </c>
      <c r="BG8868" t="s">
        <v>36</v>
      </c>
      <c r="BH8868" t="s">
        <v>1786</v>
      </c>
      <c r="BI8868">
        <v>3040</v>
      </c>
      <c r="BK8868">
        <v>116.255616850675</v>
      </c>
      <c r="BL8868">
        <v>19.476343309688499</v>
      </c>
      <c r="BN8868">
        <v>1.6599999999999948E-3</v>
      </c>
    </row>
    <row r="8869" spans="1:66" x14ac:dyDescent="0.25">
      <c r="A8869">
        <v>110107</v>
      </c>
      <c r="C8869" t="str">
        <f>Table2[[#This Row],[LeadAuthor]]&amp;Table2[[#This Row],[Year]]&amp;"_"&amp;Table2[[#This Row],[SiteName]]&amp;"_"&amp;Table2[[#This Row],[SampleID]]</f>
        <v>Thomas2014_ODP1146_</v>
      </c>
      <c r="D8869" t="s">
        <v>1716</v>
      </c>
      <c r="E8869" t="s">
        <v>784</v>
      </c>
      <c r="G8869">
        <v>27.43</v>
      </c>
      <c r="K8869" t="s">
        <v>6</v>
      </c>
      <c r="L8869">
        <v>19.46</v>
      </c>
      <c r="M8869">
        <v>116.27</v>
      </c>
      <c r="N8869">
        <v>0.13547000000000001</v>
      </c>
      <c r="O8869" t="s">
        <v>39</v>
      </c>
      <c r="P8869" t="s">
        <v>459</v>
      </c>
      <c r="T8869">
        <v>0</v>
      </c>
      <c r="U8869">
        <v>0.61184473900000003</v>
      </c>
      <c r="V8869" t="s">
        <v>5</v>
      </c>
      <c r="W8869" t="s">
        <v>6</v>
      </c>
      <c r="Y8869" t="s">
        <v>7</v>
      </c>
      <c r="AT8869">
        <v>0.27978272199999998</v>
      </c>
      <c r="AU8869">
        <v>7.2177988999999998E-2</v>
      </c>
      <c r="AV8869">
        <v>6.9648038999999995E-2</v>
      </c>
      <c r="AW8869">
        <v>1.1682417E-2</v>
      </c>
      <c r="AX8869">
        <v>0.53426594199999999</v>
      </c>
      <c r="AY8869">
        <v>3.2442890000000002E-2</v>
      </c>
      <c r="AZ8869">
        <v>3.0908354999999998E-2</v>
      </c>
      <c r="BA8869">
        <v>0.15162186699999999</v>
      </c>
      <c r="BB8869">
        <v>0.21314185299999999</v>
      </c>
      <c r="BC8869" t="s">
        <v>1717</v>
      </c>
      <c r="BD8869">
        <v>2014</v>
      </c>
      <c r="BE8869" t="s">
        <v>1718</v>
      </c>
      <c r="BG8869" t="s">
        <v>36</v>
      </c>
      <c r="BH8869" t="s">
        <v>1787</v>
      </c>
      <c r="BI8869">
        <v>3040</v>
      </c>
      <c r="BK8869">
        <v>116.25543836554</v>
      </c>
      <c r="BL8869">
        <v>19.4765460842222</v>
      </c>
      <c r="BN8869">
        <v>1.6799999999999871E-3</v>
      </c>
    </row>
    <row r="8870" spans="1:66" x14ac:dyDescent="0.25">
      <c r="A8870">
        <v>110108</v>
      </c>
      <c r="C8870" t="str">
        <f>Table2[[#This Row],[LeadAuthor]]&amp;Table2[[#This Row],[Year]]&amp;"_"&amp;Table2[[#This Row],[SiteName]]&amp;"_"&amp;Table2[[#This Row],[SampleID]]</f>
        <v>Thomas2014_ODP1146_</v>
      </c>
      <c r="D8870" t="s">
        <v>1716</v>
      </c>
      <c r="E8870" t="s">
        <v>784</v>
      </c>
      <c r="G8870">
        <v>28.03</v>
      </c>
      <c r="K8870" t="s">
        <v>6</v>
      </c>
      <c r="L8870">
        <v>19.46</v>
      </c>
      <c r="M8870">
        <v>116.27</v>
      </c>
      <c r="N8870">
        <v>0.13714999999999999</v>
      </c>
      <c r="O8870" t="s">
        <v>39</v>
      </c>
      <c r="P8870" t="s">
        <v>459</v>
      </c>
      <c r="T8870">
        <v>0</v>
      </c>
      <c r="U8870">
        <v>0.61439732199999997</v>
      </c>
      <c r="V8870" t="s">
        <v>5</v>
      </c>
      <c r="W8870" t="s">
        <v>6</v>
      </c>
      <c r="Y8870" t="s">
        <v>7</v>
      </c>
      <c r="AT8870">
        <v>0.27888865499999999</v>
      </c>
      <c r="AU8870">
        <v>7.2721532000000005E-2</v>
      </c>
      <c r="AV8870">
        <v>7.1353398999999998E-2</v>
      </c>
      <c r="AW8870">
        <v>1.2102715E-2</v>
      </c>
      <c r="AX8870">
        <v>0.53251946999999999</v>
      </c>
      <c r="AY8870">
        <v>3.2414229000000003E-2</v>
      </c>
      <c r="AZ8870">
        <v>3.3354983999999997E-2</v>
      </c>
      <c r="BA8870">
        <v>0.141310098</v>
      </c>
      <c r="BB8870">
        <v>0.2165791</v>
      </c>
      <c r="BC8870" t="s">
        <v>1717</v>
      </c>
      <c r="BD8870">
        <v>2014</v>
      </c>
      <c r="BE8870" t="s">
        <v>1718</v>
      </c>
      <c r="BG8870" t="s">
        <v>36</v>
      </c>
      <c r="BH8870" t="s">
        <v>1788</v>
      </c>
      <c r="BI8870">
        <v>3040</v>
      </c>
      <c r="BK8870">
        <v>116.25525772866401</v>
      </c>
      <c r="BL8870">
        <v>19.476751302450101</v>
      </c>
      <c r="BN8870">
        <v>0</v>
      </c>
    </row>
    <row r="8871" spans="1:66" x14ac:dyDescent="0.25">
      <c r="A8871">
        <v>110109</v>
      </c>
      <c r="C8871" t="str">
        <f>Table2[[#This Row],[LeadAuthor]]&amp;Table2[[#This Row],[Year]]&amp;"_"&amp;Table2[[#This Row],[SiteName]]&amp;"_"&amp;Table2[[#This Row],[SampleID]]</f>
        <v>Thomas2014_ODP1146_</v>
      </c>
      <c r="D8871" t="s">
        <v>1716</v>
      </c>
      <c r="E8871" t="s">
        <v>784</v>
      </c>
      <c r="G8871">
        <v>28.03</v>
      </c>
      <c r="K8871" t="s">
        <v>6</v>
      </c>
      <c r="L8871">
        <v>19.46</v>
      </c>
      <c r="M8871">
        <v>116.27</v>
      </c>
      <c r="N8871">
        <v>0.13714999999999999</v>
      </c>
      <c r="O8871" t="s">
        <v>39</v>
      </c>
      <c r="P8871" t="s">
        <v>459</v>
      </c>
      <c r="T8871">
        <v>0</v>
      </c>
      <c r="U8871">
        <v>0.61773117300000002</v>
      </c>
      <c r="V8871" t="s">
        <v>5</v>
      </c>
      <c r="W8871" t="s">
        <v>6</v>
      </c>
      <c r="Y8871" t="s">
        <v>7</v>
      </c>
      <c r="AT8871">
        <v>0.27645712300000003</v>
      </c>
      <c r="AU8871">
        <v>7.0611022999999995E-2</v>
      </c>
      <c r="AV8871">
        <v>7.0434936000000004E-2</v>
      </c>
      <c r="AW8871">
        <v>1.1973938999999999E-2</v>
      </c>
      <c r="AX8871">
        <v>0.53882725799999998</v>
      </c>
      <c r="AY8871">
        <v>3.1695721000000003E-2</v>
      </c>
      <c r="AZ8871">
        <v>3.1584277000000001E-2</v>
      </c>
      <c r="BA8871">
        <v>0.148262848</v>
      </c>
      <c r="BB8871">
        <v>0.21148697999999999</v>
      </c>
      <c r="BC8871" t="s">
        <v>1717</v>
      </c>
      <c r="BD8871">
        <v>2014</v>
      </c>
      <c r="BE8871" t="s">
        <v>1718</v>
      </c>
      <c r="BG8871" t="s">
        <v>36</v>
      </c>
      <c r="BH8871" t="s">
        <v>1788</v>
      </c>
      <c r="BI8871">
        <v>3040</v>
      </c>
      <c r="BK8871">
        <v>116.25525772866401</v>
      </c>
      <c r="BL8871">
        <v>19.476751302450101</v>
      </c>
      <c r="BN8871">
        <v>1.3400000000000079E-3</v>
      </c>
    </row>
    <row r="8872" spans="1:66" x14ac:dyDescent="0.25">
      <c r="A8872">
        <v>110110</v>
      </c>
      <c r="C8872" t="str">
        <f>Table2[[#This Row],[LeadAuthor]]&amp;Table2[[#This Row],[Year]]&amp;"_"&amp;Table2[[#This Row],[SiteName]]&amp;"_"&amp;Table2[[#This Row],[SampleID]]</f>
        <v>Thomas2014_ODP1146_</v>
      </c>
      <c r="D8872" t="s">
        <v>1716</v>
      </c>
      <c r="E8872" t="s">
        <v>784</v>
      </c>
      <c r="G8872">
        <v>28.58</v>
      </c>
      <c r="K8872" t="s">
        <v>6</v>
      </c>
      <c r="L8872">
        <v>19.46</v>
      </c>
      <c r="M8872">
        <v>116.27</v>
      </c>
      <c r="N8872">
        <v>0.13849</v>
      </c>
      <c r="O8872" t="s">
        <v>39</v>
      </c>
      <c r="P8872" t="s">
        <v>459</v>
      </c>
      <c r="T8872">
        <v>0</v>
      </c>
      <c r="U8872">
        <v>0.59299367700000005</v>
      </c>
      <c r="V8872" t="s">
        <v>5</v>
      </c>
      <c r="W8872" t="s">
        <v>6</v>
      </c>
      <c r="Y8872" t="s">
        <v>7</v>
      </c>
      <c r="AT8872">
        <v>0.27786176000000001</v>
      </c>
      <c r="AU8872">
        <v>8.0623101000000003E-2</v>
      </c>
      <c r="AV8872">
        <v>7.2416821000000006E-2</v>
      </c>
      <c r="AW8872">
        <v>1.2223038E-2</v>
      </c>
      <c r="AX8872">
        <v>0.52405015899999996</v>
      </c>
      <c r="AY8872">
        <v>3.2825119999999999E-2</v>
      </c>
      <c r="AZ8872">
        <v>2.9307448E-2</v>
      </c>
      <c r="BA8872">
        <v>0.18878232</v>
      </c>
      <c r="BB8872">
        <v>0.22885224900000001</v>
      </c>
      <c r="BC8872" t="s">
        <v>1717</v>
      </c>
      <c r="BD8872">
        <v>2014</v>
      </c>
      <c r="BE8872" t="s">
        <v>1718</v>
      </c>
      <c r="BG8872" t="s">
        <v>36</v>
      </c>
      <c r="BH8872" t="s">
        <v>1789</v>
      </c>
      <c r="BI8872">
        <v>3040</v>
      </c>
      <c r="BK8872">
        <v>116.25511364830101</v>
      </c>
      <c r="BL8872">
        <v>19.476914988870099</v>
      </c>
      <c r="BN8872">
        <v>6.7000000000000393E-4</v>
      </c>
    </row>
    <row r="8873" spans="1:66" x14ac:dyDescent="0.25">
      <c r="A8873">
        <v>110111</v>
      </c>
      <c r="C8873" t="str">
        <f>Table2[[#This Row],[LeadAuthor]]&amp;Table2[[#This Row],[Year]]&amp;"_"&amp;Table2[[#This Row],[SiteName]]&amp;"_"&amp;Table2[[#This Row],[SampleID]]</f>
        <v>Thomas2014_ODP1146_</v>
      </c>
      <c r="D8873" t="s">
        <v>1716</v>
      </c>
      <c r="E8873" t="s">
        <v>784</v>
      </c>
      <c r="G8873">
        <v>28.85</v>
      </c>
      <c r="K8873" t="s">
        <v>6</v>
      </c>
      <c r="L8873">
        <v>19.46</v>
      </c>
      <c r="M8873">
        <v>116.27</v>
      </c>
      <c r="N8873">
        <v>0.13916000000000001</v>
      </c>
      <c r="O8873" t="s">
        <v>39</v>
      </c>
      <c r="P8873" t="s">
        <v>459</v>
      </c>
      <c r="T8873">
        <v>0</v>
      </c>
      <c r="U8873">
        <v>0.61955628600000001</v>
      </c>
      <c r="V8873" t="s">
        <v>5</v>
      </c>
      <c r="W8873" t="s">
        <v>6</v>
      </c>
      <c r="Y8873" t="s">
        <v>7</v>
      </c>
      <c r="AT8873">
        <v>0.28026189699999998</v>
      </c>
      <c r="AU8873">
        <v>7.3938038999999997E-2</v>
      </c>
      <c r="AV8873">
        <v>7.3698499000000001E-2</v>
      </c>
      <c r="AW8873">
        <v>1.2615777999999999E-2</v>
      </c>
      <c r="AX8873">
        <v>0.525391249</v>
      </c>
      <c r="AY8873">
        <v>3.4094538000000001E-2</v>
      </c>
      <c r="AZ8873">
        <v>4.4757051999999999E-2</v>
      </c>
      <c r="BA8873">
        <v>0.109801888</v>
      </c>
      <c r="BB8873">
        <v>0.22265365000000001</v>
      </c>
      <c r="BC8873" t="s">
        <v>1717</v>
      </c>
      <c r="BD8873">
        <v>2014</v>
      </c>
      <c r="BE8873" t="s">
        <v>1718</v>
      </c>
      <c r="BG8873" t="s">
        <v>36</v>
      </c>
      <c r="BH8873" t="s">
        <v>1790</v>
      </c>
      <c r="BI8873">
        <v>3040</v>
      </c>
      <c r="BK8873">
        <v>116.255041607802</v>
      </c>
      <c r="BL8873">
        <v>19.476996832230601</v>
      </c>
      <c r="BN8873">
        <v>0</v>
      </c>
    </row>
    <row r="8874" spans="1:66" x14ac:dyDescent="0.25">
      <c r="A8874">
        <v>110112</v>
      </c>
      <c r="C8874" t="str">
        <f>Table2[[#This Row],[LeadAuthor]]&amp;Table2[[#This Row],[Year]]&amp;"_"&amp;Table2[[#This Row],[SiteName]]&amp;"_"&amp;Table2[[#This Row],[SampleID]]</f>
        <v>Thomas2014_ODP1146_</v>
      </c>
      <c r="D8874" t="s">
        <v>1716</v>
      </c>
      <c r="E8874" t="s">
        <v>784</v>
      </c>
      <c r="G8874">
        <v>28.85</v>
      </c>
      <c r="K8874" t="s">
        <v>6</v>
      </c>
      <c r="L8874">
        <v>19.46</v>
      </c>
      <c r="M8874">
        <v>116.27</v>
      </c>
      <c r="N8874">
        <v>0.13916000000000001</v>
      </c>
      <c r="O8874" t="s">
        <v>39</v>
      </c>
      <c r="P8874" t="s">
        <v>459</v>
      </c>
      <c r="T8874">
        <v>0</v>
      </c>
      <c r="U8874">
        <v>0.61844894399999994</v>
      </c>
      <c r="V8874" t="s">
        <v>5</v>
      </c>
      <c r="W8874" t="s">
        <v>6</v>
      </c>
      <c r="Y8874" t="s">
        <v>7</v>
      </c>
      <c r="AT8874">
        <v>0.27793061600000002</v>
      </c>
      <c r="AU8874">
        <v>7.3644558999999998E-2</v>
      </c>
      <c r="AV8874">
        <v>7.2939151999999993E-2</v>
      </c>
      <c r="AW8874">
        <v>1.2570364000000001E-2</v>
      </c>
      <c r="AX8874">
        <v>0.52905574099999997</v>
      </c>
      <c r="AY8874">
        <v>3.3859567E-2</v>
      </c>
      <c r="AZ8874">
        <v>4.3903931E-2</v>
      </c>
      <c r="BA8874">
        <v>0.12527027499999999</v>
      </c>
      <c r="BB8874">
        <v>0.22041382600000001</v>
      </c>
      <c r="BC8874" t="s">
        <v>1717</v>
      </c>
      <c r="BD8874">
        <v>2014</v>
      </c>
      <c r="BE8874" t="s">
        <v>1718</v>
      </c>
      <c r="BG8874" t="s">
        <v>36</v>
      </c>
      <c r="BH8874" t="s">
        <v>1790</v>
      </c>
      <c r="BI8874">
        <v>3040</v>
      </c>
      <c r="BK8874">
        <v>116.255041607802</v>
      </c>
      <c r="BL8874">
        <v>19.476996832230601</v>
      </c>
      <c r="BN8874">
        <v>7.3999999999999067E-4</v>
      </c>
    </row>
    <row r="8875" spans="1:66" x14ac:dyDescent="0.25">
      <c r="A8875">
        <v>110113</v>
      </c>
      <c r="C8875" t="str">
        <f>Table2[[#This Row],[LeadAuthor]]&amp;Table2[[#This Row],[Year]]&amp;"_"&amp;Table2[[#This Row],[SiteName]]&amp;"_"&amp;Table2[[#This Row],[SampleID]]</f>
        <v>Thomas2014_ODP1146_</v>
      </c>
      <c r="D8875" t="s">
        <v>1716</v>
      </c>
      <c r="E8875" t="s">
        <v>784</v>
      </c>
      <c r="G8875">
        <v>29.074999999999999</v>
      </c>
      <c r="K8875" t="s">
        <v>6</v>
      </c>
      <c r="L8875">
        <v>19.46</v>
      </c>
      <c r="M8875">
        <v>116.27</v>
      </c>
      <c r="N8875">
        <v>0.1399</v>
      </c>
      <c r="O8875" t="s">
        <v>39</v>
      </c>
      <c r="P8875" t="s">
        <v>459</v>
      </c>
      <c r="T8875">
        <v>0</v>
      </c>
      <c r="U8875">
        <v>0.63298302299999998</v>
      </c>
      <c r="V8875" t="s">
        <v>5</v>
      </c>
      <c r="W8875" t="s">
        <v>6</v>
      </c>
      <c r="Y8875" t="s">
        <v>7</v>
      </c>
      <c r="AT8875">
        <v>0.28190405600000001</v>
      </c>
      <c r="AU8875">
        <v>8.4089646000000004E-2</v>
      </c>
      <c r="AV8875">
        <v>8.4460085000000004E-2</v>
      </c>
      <c r="AW8875">
        <v>1.5743656000000002E-2</v>
      </c>
      <c r="AX8875">
        <v>0.48897944100000001</v>
      </c>
      <c r="AY8875">
        <v>4.4823114999999997E-2</v>
      </c>
      <c r="AZ8875">
        <v>5.4921923999999997E-2</v>
      </c>
      <c r="BA8875">
        <v>2.6318119999999999E-3</v>
      </c>
      <c r="BB8875">
        <v>0.25664173299999998</v>
      </c>
      <c r="BC8875" t="s">
        <v>1717</v>
      </c>
      <c r="BD8875">
        <v>2014</v>
      </c>
      <c r="BE8875" t="s">
        <v>1718</v>
      </c>
      <c r="BG8875" t="s">
        <v>36</v>
      </c>
      <c r="BH8875" t="s">
        <v>1791</v>
      </c>
      <c r="BI8875">
        <v>3040</v>
      </c>
      <c r="BK8875">
        <v>116.254962040439</v>
      </c>
      <c r="BL8875">
        <v>19.477087226506701</v>
      </c>
      <c r="BN8875">
        <v>1.0100000000000109E-3</v>
      </c>
    </row>
    <row r="8876" spans="1:66" x14ac:dyDescent="0.25">
      <c r="A8876">
        <v>110114</v>
      </c>
      <c r="C8876" t="str">
        <f>Table2[[#This Row],[LeadAuthor]]&amp;Table2[[#This Row],[Year]]&amp;"_"&amp;Table2[[#This Row],[SiteName]]&amp;"_"&amp;Table2[[#This Row],[SampleID]]</f>
        <v>Thomas2014_ODP1146_</v>
      </c>
      <c r="D8876" t="s">
        <v>1716</v>
      </c>
      <c r="E8876" t="s">
        <v>346</v>
      </c>
      <c r="G8876">
        <v>29.355</v>
      </c>
      <c r="K8876" t="s">
        <v>6</v>
      </c>
      <c r="L8876">
        <v>19.46</v>
      </c>
      <c r="M8876">
        <v>116.27</v>
      </c>
      <c r="N8876">
        <v>0.14091000000000001</v>
      </c>
      <c r="O8876" t="s">
        <v>39</v>
      </c>
      <c r="P8876" t="s">
        <v>459</v>
      </c>
      <c r="T8876">
        <v>0</v>
      </c>
      <c r="U8876">
        <v>0.62561916900000003</v>
      </c>
      <c r="V8876" t="s">
        <v>5</v>
      </c>
      <c r="W8876" t="s">
        <v>6</v>
      </c>
      <c r="Y8876" t="s">
        <v>7</v>
      </c>
      <c r="AT8876">
        <v>0.264020957</v>
      </c>
      <c r="AU8876">
        <v>6.7036571000000003E-2</v>
      </c>
      <c r="AV8876">
        <v>6.7655370000000006E-2</v>
      </c>
      <c r="AW8876">
        <v>1.177781E-2</v>
      </c>
      <c r="AX8876">
        <v>0.55691920500000003</v>
      </c>
      <c r="AY8876">
        <v>3.2590086999999997E-2</v>
      </c>
      <c r="AZ8876">
        <v>3.4624791000000002E-2</v>
      </c>
      <c r="BA8876">
        <v>0.187998846</v>
      </c>
      <c r="BB8876">
        <v>0.19901348099999999</v>
      </c>
      <c r="BC8876" t="s">
        <v>1717</v>
      </c>
      <c r="BD8876">
        <v>2014</v>
      </c>
      <c r="BE8876" t="s">
        <v>1718</v>
      </c>
      <c r="BG8876" t="s">
        <v>36</v>
      </c>
      <c r="BH8876" t="s">
        <v>1792</v>
      </c>
      <c r="BI8876">
        <v>3040</v>
      </c>
      <c r="BK8876">
        <v>116.25485344132601</v>
      </c>
      <c r="BL8876">
        <v>19.4772106026758</v>
      </c>
      <c r="BN8876">
        <v>0</v>
      </c>
    </row>
    <row r="8877" spans="1:66" x14ac:dyDescent="0.25">
      <c r="A8877">
        <v>110115</v>
      </c>
      <c r="C8877" t="str">
        <f>Table2[[#This Row],[LeadAuthor]]&amp;Table2[[#This Row],[Year]]&amp;"_"&amp;Table2[[#This Row],[SiteName]]&amp;"_"&amp;Table2[[#This Row],[SampleID]]</f>
        <v>Thomas2014_ODP1146_</v>
      </c>
      <c r="D8877" t="s">
        <v>1716</v>
      </c>
      <c r="E8877" t="s">
        <v>346</v>
      </c>
      <c r="G8877">
        <v>29.355</v>
      </c>
      <c r="K8877" t="s">
        <v>6</v>
      </c>
      <c r="L8877">
        <v>19.46</v>
      </c>
      <c r="M8877">
        <v>116.27</v>
      </c>
      <c r="N8877">
        <v>0.14091000000000001</v>
      </c>
      <c r="O8877" t="s">
        <v>39</v>
      </c>
      <c r="P8877" t="s">
        <v>459</v>
      </c>
      <c r="T8877">
        <v>0</v>
      </c>
      <c r="U8877">
        <v>0.63047001599999997</v>
      </c>
      <c r="V8877" t="s">
        <v>5</v>
      </c>
      <c r="W8877" t="s">
        <v>6</v>
      </c>
      <c r="Y8877" t="s">
        <v>7</v>
      </c>
      <c r="AT8877">
        <v>0.27038490100000001</v>
      </c>
      <c r="AU8877">
        <v>7.2526773000000003E-2</v>
      </c>
      <c r="AV8877">
        <v>7.3587105999999999E-2</v>
      </c>
      <c r="AW8877">
        <v>1.3042095E-2</v>
      </c>
      <c r="AX8877">
        <v>0.53334747100000002</v>
      </c>
      <c r="AY8877">
        <v>3.7111653000000001E-2</v>
      </c>
      <c r="AZ8877">
        <v>3.7431107999999998E-2</v>
      </c>
      <c r="BA8877">
        <v>0.11645077299999999</v>
      </c>
      <c r="BB8877">
        <v>0.218136898</v>
      </c>
      <c r="BC8877" t="s">
        <v>1717</v>
      </c>
      <c r="BD8877">
        <v>2014</v>
      </c>
      <c r="BE8877" t="s">
        <v>1718</v>
      </c>
      <c r="BG8877" t="s">
        <v>36</v>
      </c>
      <c r="BH8877" t="s">
        <v>1792</v>
      </c>
      <c r="BI8877">
        <v>3040</v>
      </c>
      <c r="BK8877">
        <v>116.25485344132601</v>
      </c>
      <c r="BL8877">
        <v>19.4772106026758</v>
      </c>
      <c r="BN8877">
        <v>3.1000000000000472E-4</v>
      </c>
    </row>
    <row r="8878" spans="1:66" x14ac:dyDescent="0.25">
      <c r="A8878">
        <v>110116</v>
      </c>
      <c r="C8878" t="str">
        <f>Table2[[#This Row],[LeadAuthor]]&amp;Table2[[#This Row],[Year]]&amp;"_"&amp;Table2[[#This Row],[SiteName]]&amp;"_"&amp;Table2[[#This Row],[SampleID]]</f>
        <v>Thomas2014_ODP1146_</v>
      </c>
      <c r="D8878" t="s">
        <v>1716</v>
      </c>
      <c r="E8878" t="s">
        <v>346</v>
      </c>
      <c r="G8878">
        <v>29.442</v>
      </c>
      <c r="K8878" t="s">
        <v>6</v>
      </c>
      <c r="L8878">
        <v>19.46</v>
      </c>
      <c r="M8878">
        <v>116.27</v>
      </c>
      <c r="N8878">
        <v>0.14122000000000001</v>
      </c>
      <c r="O8878" t="s">
        <v>39</v>
      </c>
      <c r="P8878" t="s">
        <v>459</v>
      </c>
      <c r="T8878">
        <v>0</v>
      </c>
      <c r="U8878">
        <v>0.62933190400000005</v>
      </c>
      <c r="V8878" t="s">
        <v>5</v>
      </c>
      <c r="W8878" t="s">
        <v>6</v>
      </c>
      <c r="Y8878" t="s">
        <v>7</v>
      </c>
      <c r="AT8878">
        <v>0.27633396900000001</v>
      </c>
      <c r="AU8878">
        <v>6.8261069999999993E-2</v>
      </c>
      <c r="AV8878">
        <v>7.0234883999999997E-2</v>
      </c>
      <c r="AW8878">
        <v>1.2599513E-2</v>
      </c>
      <c r="AX8878">
        <v>0.53950917799999998</v>
      </c>
      <c r="AY8878">
        <v>3.3061385999999998E-2</v>
      </c>
      <c r="AZ8878">
        <v>3.1190926000000001E-2</v>
      </c>
      <c r="BA8878">
        <v>0.11648249500000001</v>
      </c>
      <c r="BB8878">
        <v>0.20879170899999999</v>
      </c>
      <c r="BC8878" t="s">
        <v>1717</v>
      </c>
      <c r="BD8878">
        <v>2014</v>
      </c>
      <c r="BE8878" t="s">
        <v>1718</v>
      </c>
      <c r="BG8878" t="s">
        <v>36</v>
      </c>
      <c r="BH8878" t="s">
        <v>1793</v>
      </c>
      <c r="BI8878">
        <v>3040</v>
      </c>
      <c r="BK8878">
        <v>116.25482010882899</v>
      </c>
      <c r="BL8878">
        <v>19.477248470654601</v>
      </c>
      <c r="BN8878">
        <v>3.0999999999997696E-4</v>
      </c>
    </row>
    <row r="8879" spans="1:66" x14ac:dyDescent="0.25">
      <c r="A8879">
        <v>110117</v>
      </c>
      <c r="C8879" t="str">
        <f>Table2[[#This Row],[LeadAuthor]]&amp;Table2[[#This Row],[Year]]&amp;"_"&amp;Table2[[#This Row],[SiteName]]&amp;"_"&amp;Table2[[#This Row],[SampleID]]</f>
        <v>Thomas2014_ODP1146_</v>
      </c>
      <c r="D8879" t="s">
        <v>1716</v>
      </c>
      <c r="E8879" t="s">
        <v>346</v>
      </c>
      <c r="G8879">
        <v>29.524999999999999</v>
      </c>
      <c r="K8879" t="s">
        <v>6</v>
      </c>
      <c r="L8879">
        <v>19.46</v>
      </c>
      <c r="M8879">
        <v>116.27</v>
      </c>
      <c r="N8879">
        <v>0.14152999999999999</v>
      </c>
      <c r="O8879" t="s">
        <v>39</v>
      </c>
      <c r="P8879" t="s">
        <v>459</v>
      </c>
      <c r="T8879">
        <v>0</v>
      </c>
      <c r="U8879">
        <v>0.62540089799999998</v>
      </c>
      <c r="V8879" t="s">
        <v>5</v>
      </c>
      <c r="W8879" t="s">
        <v>6</v>
      </c>
      <c r="Y8879" t="s">
        <v>7</v>
      </c>
      <c r="AT8879">
        <v>0.26981652499999997</v>
      </c>
      <c r="AU8879">
        <v>7.0032378000000006E-2</v>
      </c>
      <c r="AV8879">
        <v>7.0392132999999996E-2</v>
      </c>
      <c r="AW8879">
        <v>1.2111764000000001E-2</v>
      </c>
      <c r="AX8879">
        <v>0.54323060300000003</v>
      </c>
      <c r="AY8879">
        <v>3.4416597E-2</v>
      </c>
      <c r="AZ8879">
        <v>2.8355712000000002E-2</v>
      </c>
      <c r="BA8879">
        <v>0.150760168</v>
      </c>
      <c r="BB8879">
        <v>0.20890129700000001</v>
      </c>
      <c r="BC8879" t="s">
        <v>1717</v>
      </c>
      <c r="BD8879">
        <v>2014</v>
      </c>
      <c r="BE8879" t="s">
        <v>1718</v>
      </c>
      <c r="BG8879" t="s">
        <v>36</v>
      </c>
      <c r="BH8879" t="s">
        <v>1794</v>
      </c>
      <c r="BI8879">
        <v>3040</v>
      </c>
      <c r="BK8879">
        <v>116.25478677628701</v>
      </c>
      <c r="BL8879">
        <v>19.477286338654999</v>
      </c>
      <c r="BN8879">
        <v>1.1900000000000244E-3</v>
      </c>
    </row>
    <row r="8880" spans="1:66" x14ac:dyDescent="0.25">
      <c r="A8880">
        <v>110118</v>
      </c>
      <c r="C8880" t="str">
        <f>Table2[[#This Row],[LeadAuthor]]&amp;Table2[[#This Row],[Year]]&amp;"_"&amp;Table2[[#This Row],[SiteName]]&amp;"_"&amp;Table2[[#This Row],[SampleID]]</f>
        <v>Thomas2014_ODP1146_</v>
      </c>
      <c r="D8880" t="s">
        <v>1716</v>
      </c>
      <c r="E8880" t="s">
        <v>346</v>
      </c>
      <c r="G8880">
        <v>29.85</v>
      </c>
      <c r="K8880" t="s">
        <v>6</v>
      </c>
      <c r="L8880">
        <v>19.46</v>
      </c>
      <c r="M8880">
        <v>116.27</v>
      </c>
      <c r="N8880">
        <v>0.14272000000000001</v>
      </c>
      <c r="O8880" t="s">
        <v>39</v>
      </c>
      <c r="P8880" t="s">
        <v>459</v>
      </c>
      <c r="T8880">
        <v>0</v>
      </c>
      <c r="U8880">
        <v>0.62685851199999998</v>
      </c>
      <c r="V8880" t="s">
        <v>5</v>
      </c>
      <c r="W8880" t="s">
        <v>6</v>
      </c>
      <c r="Y8880" t="s">
        <v>7</v>
      </c>
      <c r="AT8880">
        <v>0.27234830900000001</v>
      </c>
      <c r="AU8880">
        <v>7.2070403000000005E-2</v>
      </c>
      <c r="AV8880">
        <v>7.3459935000000004E-2</v>
      </c>
      <c r="AW8880">
        <v>1.2598425E-2</v>
      </c>
      <c r="AX8880">
        <v>0.53450671599999999</v>
      </c>
      <c r="AY8880">
        <v>3.5016210999999998E-2</v>
      </c>
      <c r="AZ8880">
        <v>3.2268884999999997E-2</v>
      </c>
      <c r="BA8880">
        <v>0.122959018</v>
      </c>
      <c r="BB8880">
        <v>0.21731381299999999</v>
      </c>
      <c r="BC8880" t="s">
        <v>1717</v>
      </c>
      <c r="BD8880">
        <v>2014</v>
      </c>
      <c r="BE8880" t="s">
        <v>1718</v>
      </c>
      <c r="BG8880" t="s">
        <v>36</v>
      </c>
      <c r="BH8880" t="s">
        <v>1795</v>
      </c>
      <c r="BI8880">
        <v>3040</v>
      </c>
      <c r="BK8880">
        <v>116.25465882191401</v>
      </c>
      <c r="BL8880">
        <v>19.477431703113901</v>
      </c>
      <c r="BN8880">
        <v>0</v>
      </c>
    </row>
    <row r="8881" spans="1:66" x14ac:dyDescent="0.25">
      <c r="A8881">
        <v>110119</v>
      </c>
      <c r="C8881" t="str">
        <f>Table2[[#This Row],[LeadAuthor]]&amp;Table2[[#This Row],[Year]]&amp;"_"&amp;Table2[[#This Row],[SiteName]]&amp;"_"&amp;Table2[[#This Row],[SampleID]]</f>
        <v>Thomas2014_ODP1146_</v>
      </c>
      <c r="D8881" t="s">
        <v>1716</v>
      </c>
      <c r="E8881" t="s">
        <v>346</v>
      </c>
      <c r="G8881">
        <v>29.85</v>
      </c>
      <c r="K8881" t="s">
        <v>6</v>
      </c>
      <c r="L8881">
        <v>19.46</v>
      </c>
      <c r="M8881">
        <v>116.27</v>
      </c>
      <c r="N8881">
        <v>0.14272000000000001</v>
      </c>
      <c r="O8881" t="s">
        <v>39</v>
      </c>
      <c r="P8881" t="s">
        <v>459</v>
      </c>
      <c r="T8881">
        <v>0</v>
      </c>
      <c r="U8881">
        <v>0.62602653100000005</v>
      </c>
      <c r="V8881" t="s">
        <v>5</v>
      </c>
      <c r="W8881" t="s">
        <v>6</v>
      </c>
      <c r="Y8881" t="s">
        <v>7</v>
      </c>
      <c r="AT8881">
        <v>0.27186334699999998</v>
      </c>
      <c r="AU8881">
        <v>7.1213762E-2</v>
      </c>
      <c r="AV8881">
        <v>7.1935523000000001E-2</v>
      </c>
      <c r="AW8881">
        <v>1.2269939000000001E-2</v>
      </c>
      <c r="AX8881">
        <v>0.53771201700000004</v>
      </c>
      <c r="AY8881">
        <v>3.5005412999999999E-2</v>
      </c>
      <c r="AZ8881">
        <v>3.1859825000000001E-2</v>
      </c>
      <c r="BA8881">
        <v>0.13366617</v>
      </c>
      <c r="BB8881">
        <v>0.21344787800000001</v>
      </c>
      <c r="BC8881" t="s">
        <v>1717</v>
      </c>
      <c r="BD8881">
        <v>2014</v>
      </c>
      <c r="BE8881" t="s">
        <v>1718</v>
      </c>
      <c r="BG8881" t="s">
        <v>36</v>
      </c>
      <c r="BH8881" t="s">
        <v>1795</v>
      </c>
      <c r="BI8881">
        <v>3040</v>
      </c>
      <c r="BK8881">
        <v>116.25465882191401</v>
      </c>
      <c r="BL8881">
        <v>19.477431703113901</v>
      </c>
      <c r="BN8881">
        <v>7.3999999999999067E-4</v>
      </c>
    </row>
    <row r="8882" spans="1:66" x14ac:dyDescent="0.25">
      <c r="A8882">
        <v>110120</v>
      </c>
      <c r="C8882" t="str">
        <f>Table2[[#This Row],[LeadAuthor]]&amp;Table2[[#This Row],[Year]]&amp;"_"&amp;Table2[[#This Row],[SiteName]]&amp;"_"&amp;Table2[[#This Row],[SampleID]]</f>
        <v>Thomas2014_ODP1146_</v>
      </c>
      <c r="D8882" t="s">
        <v>1716</v>
      </c>
      <c r="E8882" t="s">
        <v>346</v>
      </c>
      <c r="G8882">
        <v>30.055</v>
      </c>
      <c r="K8882" t="s">
        <v>6</v>
      </c>
      <c r="L8882">
        <v>19.46</v>
      </c>
      <c r="M8882">
        <v>116.27</v>
      </c>
      <c r="N8882">
        <v>0.14346</v>
      </c>
      <c r="O8882" t="s">
        <v>39</v>
      </c>
      <c r="P8882" t="s">
        <v>459</v>
      </c>
      <c r="T8882">
        <v>0</v>
      </c>
      <c r="U8882">
        <v>0.61848805299999998</v>
      </c>
      <c r="V8882" t="s">
        <v>5</v>
      </c>
      <c r="W8882" t="s">
        <v>6</v>
      </c>
      <c r="Y8882" t="s">
        <v>7</v>
      </c>
      <c r="AT8882">
        <v>0.295799645</v>
      </c>
      <c r="AU8882">
        <v>6.4024189999999995E-2</v>
      </c>
      <c r="AV8882">
        <v>5.6201933000000003E-2</v>
      </c>
      <c r="AW8882">
        <v>1.6630513E-2</v>
      </c>
      <c r="AX8882">
        <v>0.53638335599999998</v>
      </c>
      <c r="AY8882">
        <v>3.0960363000000001E-2</v>
      </c>
      <c r="AZ8882">
        <v>9.8840419999999998E-2</v>
      </c>
      <c r="BA8882">
        <v>0.111939065</v>
      </c>
      <c r="BB8882">
        <v>0.19434332200000001</v>
      </c>
      <c r="BC8882" t="s">
        <v>1717</v>
      </c>
      <c r="BD8882">
        <v>2014</v>
      </c>
      <c r="BE8882" t="s">
        <v>1718</v>
      </c>
      <c r="BG8882" t="s">
        <v>36</v>
      </c>
      <c r="BH8882" t="s">
        <v>1796</v>
      </c>
      <c r="BI8882">
        <v>3040</v>
      </c>
      <c r="BK8882">
        <v>116.25457925331401</v>
      </c>
      <c r="BL8882">
        <v>19.477522097979101</v>
      </c>
      <c r="BN8882">
        <v>0</v>
      </c>
    </row>
    <row r="8883" spans="1:66" x14ac:dyDescent="0.25">
      <c r="A8883">
        <v>110121</v>
      </c>
      <c r="C8883" t="str">
        <f>Table2[[#This Row],[LeadAuthor]]&amp;Table2[[#This Row],[Year]]&amp;"_"&amp;Table2[[#This Row],[SiteName]]&amp;"_"&amp;Table2[[#This Row],[SampleID]]</f>
        <v>Thomas2014_ODP1146_</v>
      </c>
      <c r="D8883" t="s">
        <v>1716</v>
      </c>
      <c r="E8883" t="s">
        <v>346</v>
      </c>
      <c r="G8883">
        <v>30.055</v>
      </c>
      <c r="K8883" t="s">
        <v>6</v>
      </c>
      <c r="L8883">
        <v>19.46</v>
      </c>
      <c r="M8883">
        <v>116.27</v>
      </c>
      <c r="N8883">
        <v>0.14346</v>
      </c>
      <c r="O8883" t="s">
        <v>39</v>
      </c>
      <c r="P8883" t="s">
        <v>459</v>
      </c>
      <c r="T8883">
        <v>0</v>
      </c>
      <c r="U8883">
        <v>0.62189201000000005</v>
      </c>
      <c r="V8883" t="s">
        <v>5</v>
      </c>
      <c r="W8883" t="s">
        <v>6</v>
      </c>
      <c r="Y8883" t="s">
        <v>7</v>
      </c>
      <c r="AT8883">
        <v>0.287913052</v>
      </c>
      <c r="AU8883">
        <v>8.6745198999999995E-2</v>
      </c>
      <c r="AV8883">
        <v>8.2694839000000006E-2</v>
      </c>
      <c r="AW8883">
        <v>1.5425118999999999E-2</v>
      </c>
      <c r="AX8883">
        <v>0.48266783699999999</v>
      </c>
      <c r="AY8883">
        <v>4.4553954E-2</v>
      </c>
      <c r="AZ8883">
        <v>5.0180996999999998E-2</v>
      </c>
      <c r="BA8883">
        <v>1.2145335E-2</v>
      </c>
      <c r="BB8883">
        <v>0.25961037100000001</v>
      </c>
      <c r="BC8883" t="s">
        <v>1717</v>
      </c>
      <c r="BD8883">
        <v>2014</v>
      </c>
      <c r="BE8883" t="s">
        <v>1718</v>
      </c>
      <c r="BG8883" t="s">
        <v>36</v>
      </c>
      <c r="BH8883" t="s">
        <v>1796</v>
      </c>
      <c r="BI8883">
        <v>3040</v>
      </c>
      <c r="BK8883">
        <v>116.25457925331401</v>
      </c>
      <c r="BL8883">
        <v>19.477522097979101</v>
      </c>
      <c r="BN8883">
        <v>7.999999999999674E-5</v>
      </c>
    </row>
    <row r="8884" spans="1:66" x14ac:dyDescent="0.25">
      <c r="A8884">
        <v>110122</v>
      </c>
      <c r="C8884" t="str">
        <f>Table2[[#This Row],[LeadAuthor]]&amp;Table2[[#This Row],[Year]]&amp;"_"&amp;Table2[[#This Row],[SiteName]]&amp;"_"&amp;Table2[[#This Row],[SampleID]]</f>
        <v>Thomas2014_ODP1146_</v>
      </c>
      <c r="D8884" t="s">
        <v>1716</v>
      </c>
      <c r="E8884" t="s">
        <v>346</v>
      </c>
      <c r="G8884">
        <v>30.074999999999999</v>
      </c>
      <c r="K8884" t="s">
        <v>6</v>
      </c>
      <c r="L8884">
        <v>19.46</v>
      </c>
      <c r="M8884">
        <v>116.27</v>
      </c>
      <c r="N8884">
        <v>0.14354</v>
      </c>
      <c r="O8884" t="s">
        <v>39</v>
      </c>
      <c r="P8884" t="s">
        <v>459</v>
      </c>
      <c r="T8884">
        <v>0</v>
      </c>
      <c r="U8884">
        <v>0.61654135499999996</v>
      </c>
      <c r="V8884" t="s">
        <v>5</v>
      </c>
      <c r="W8884" t="s">
        <v>6</v>
      </c>
      <c r="Y8884" t="s">
        <v>7</v>
      </c>
      <c r="AT8884">
        <v>0.27576974599999998</v>
      </c>
      <c r="AU8884">
        <v>6.8273091999999994E-2</v>
      </c>
      <c r="AV8884">
        <v>6.6934404000000003E-2</v>
      </c>
      <c r="AW8884">
        <v>1.1512718E-2</v>
      </c>
      <c r="AX8884">
        <v>0.54618473899999997</v>
      </c>
      <c r="AY8884">
        <v>3.1325301E-2</v>
      </c>
      <c r="AZ8884">
        <v>2.8663937E-2</v>
      </c>
      <c r="BA8884">
        <v>0.16944789399999999</v>
      </c>
      <c r="BB8884">
        <v>0.20258780000000001</v>
      </c>
      <c r="BC8884" t="s">
        <v>1717</v>
      </c>
      <c r="BD8884">
        <v>2014</v>
      </c>
      <c r="BE8884" t="s">
        <v>1718</v>
      </c>
      <c r="BG8884" t="s">
        <v>36</v>
      </c>
      <c r="BH8884" t="s">
        <v>1797</v>
      </c>
      <c r="BI8884">
        <v>3040</v>
      </c>
      <c r="BK8884">
        <v>116.254570651287</v>
      </c>
      <c r="BL8884">
        <v>19.477531870404299</v>
      </c>
      <c r="BN8884">
        <v>0</v>
      </c>
    </row>
    <row r="8885" spans="1:66" x14ac:dyDescent="0.25">
      <c r="A8885">
        <v>110123</v>
      </c>
      <c r="C8885" t="str">
        <f>Table2[[#This Row],[LeadAuthor]]&amp;Table2[[#This Row],[Year]]&amp;"_"&amp;Table2[[#This Row],[SiteName]]&amp;"_"&amp;Table2[[#This Row],[SampleID]]</f>
        <v>Thomas2014_ODP1146_</v>
      </c>
      <c r="D8885" t="s">
        <v>1716</v>
      </c>
      <c r="E8885" t="s">
        <v>346</v>
      </c>
      <c r="G8885">
        <v>30.074999999999999</v>
      </c>
      <c r="K8885" t="s">
        <v>6</v>
      </c>
      <c r="L8885">
        <v>19.46</v>
      </c>
      <c r="M8885">
        <v>116.27</v>
      </c>
      <c r="N8885">
        <v>0.14354</v>
      </c>
      <c r="O8885" t="s">
        <v>39</v>
      </c>
      <c r="P8885" t="s">
        <v>459</v>
      </c>
      <c r="T8885">
        <v>0</v>
      </c>
      <c r="U8885">
        <v>0.61407103799999996</v>
      </c>
      <c r="V8885" t="s">
        <v>5</v>
      </c>
      <c r="W8885" t="s">
        <v>6</v>
      </c>
      <c r="Y8885" t="s">
        <v>7</v>
      </c>
      <c r="AT8885">
        <v>0.27981567899999998</v>
      </c>
      <c r="AU8885">
        <v>6.8513914999999995E-2</v>
      </c>
      <c r="AV8885">
        <v>6.7301279000000006E-2</v>
      </c>
      <c r="AW8885">
        <v>1.1429091000000001E-2</v>
      </c>
      <c r="AX8885">
        <v>0.54265445899999998</v>
      </c>
      <c r="AY8885">
        <v>3.0285576000000002E-2</v>
      </c>
      <c r="AZ8885">
        <v>2.8536074000000002E-2</v>
      </c>
      <c r="BA8885">
        <v>0.16008222999999999</v>
      </c>
      <c r="BB8885">
        <v>0.20445361100000001</v>
      </c>
      <c r="BC8885" t="s">
        <v>1717</v>
      </c>
      <c r="BD8885">
        <v>2014</v>
      </c>
      <c r="BE8885" t="s">
        <v>1718</v>
      </c>
      <c r="BG8885" t="s">
        <v>36</v>
      </c>
      <c r="BH8885" t="s">
        <v>1797</v>
      </c>
      <c r="BI8885">
        <v>3040</v>
      </c>
      <c r="BK8885">
        <v>116.254570651287</v>
      </c>
      <c r="BL8885">
        <v>19.477531870404299</v>
      </c>
      <c r="BN8885">
        <v>1.0199999999999931E-3</v>
      </c>
    </row>
    <row r="8886" spans="1:66" x14ac:dyDescent="0.25">
      <c r="A8886">
        <v>110124</v>
      </c>
      <c r="C8886" t="str">
        <f>Table2[[#This Row],[LeadAuthor]]&amp;Table2[[#This Row],[Year]]&amp;"_"&amp;Table2[[#This Row],[SiteName]]&amp;"_"&amp;Table2[[#This Row],[SampleID]]</f>
        <v>Thomas2014_ODP1146_</v>
      </c>
      <c r="D8886" t="s">
        <v>1716</v>
      </c>
      <c r="E8886" t="s">
        <v>346</v>
      </c>
      <c r="G8886">
        <v>30.355</v>
      </c>
      <c r="K8886" t="s">
        <v>6</v>
      </c>
      <c r="L8886">
        <v>19.46</v>
      </c>
      <c r="M8886">
        <v>116.27</v>
      </c>
      <c r="N8886">
        <v>0.14455999999999999</v>
      </c>
      <c r="O8886" t="s">
        <v>39</v>
      </c>
      <c r="P8886" t="s">
        <v>459</v>
      </c>
      <c r="T8886">
        <v>0</v>
      </c>
      <c r="U8886">
        <v>0.620782842</v>
      </c>
      <c r="V8886" t="s">
        <v>5</v>
      </c>
      <c r="W8886" t="s">
        <v>6</v>
      </c>
      <c r="Y8886" t="s">
        <v>7</v>
      </c>
      <c r="AT8886">
        <v>0.272565424</v>
      </c>
      <c r="AU8886">
        <v>6.8535236999999999E-2</v>
      </c>
      <c r="AV8886">
        <v>6.7274818E-2</v>
      </c>
      <c r="AW8886">
        <v>1.1989728E-2</v>
      </c>
      <c r="AX8886">
        <v>0.54670637</v>
      </c>
      <c r="AY8886">
        <v>3.2928423999999998E-2</v>
      </c>
      <c r="AZ8886">
        <v>3.8701276999999999E-2</v>
      </c>
      <c r="BA8886">
        <v>0.16616318199999999</v>
      </c>
      <c r="BB8886">
        <v>0.20317948499999999</v>
      </c>
      <c r="BC8886" t="s">
        <v>1717</v>
      </c>
      <c r="BD8886">
        <v>2014</v>
      </c>
      <c r="BE8886" t="s">
        <v>1718</v>
      </c>
      <c r="BG8886" t="s">
        <v>36</v>
      </c>
      <c r="BH8886" t="s">
        <v>1798</v>
      </c>
      <c r="BI8886">
        <v>3040</v>
      </c>
      <c r="BK8886">
        <v>116.254460975188</v>
      </c>
      <c r="BL8886">
        <v>19.4776564689511</v>
      </c>
      <c r="BN8886">
        <v>8.1000000000000516E-4</v>
      </c>
    </row>
    <row r="8887" spans="1:66" x14ac:dyDescent="0.25">
      <c r="A8887">
        <v>110125</v>
      </c>
      <c r="C8887" t="str">
        <f>Table2[[#This Row],[LeadAuthor]]&amp;Table2[[#This Row],[Year]]&amp;"_"&amp;Table2[[#This Row],[SiteName]]&amp;"_"&amp;Table2[[#This Row],[SampleID]]</f>
        <v>Thomas2014_ODP1146_</v>
      </c>
      <c r="D8887" t="s">
        <v>1716</v>
      </c>
      <c r="E8887" t="s">
        <v>346</v>
      </c>
      <c r="G8887">
        <v>30.58</v>
      </c>
      <c r="K8887" t="s">
        <v>6</v>
      </c>
      <c r="L8887">
        <v>19.46</v>
      </c>
      <c r="M8887">
        <v>116.27</v>
      </c>
      <c r="N8887">
        <v>0.14537</v>
      </c>
      <c r="O8887" t="s">
        <v>39</v>
      </c>
      <c r="P8887" t="s">
        <v>459</v>
      </c>
      <c r="T8887">
        <v>0</v>
      </c>
      <c r="U8887">
        <v>0.62370062599999998</v>
      </c>
      <c r="V8887" t="s">
        <v>5</v>
      </c>
      <c r="W8887" t="s">
        <v>6</v>
      </c>
      <c r="Y8887" t="s">
        <v>7</v>
      </c>
      <c r="AT8887">
        <v>0.26528460999999998</v>
      </c>
      <c r="AU8887">
        <v>6.3598031999999999E-2</v>
      </c>
      <c r="AV8887">
        <v>6.1841181000000002E-2</v>
      </c>
      <c r="AW8887">
        <v>1.1841180999999999E-2</v>
      </c>
      <c r="AX8887">
        <v>0.56570625399999996</v>
      </c>
      <c r="AY8887">
        <v>3.1728741999999997E-2</v>
      </c>
      <c r="AZ8887">
        <v>4.1398485999999998E-2</v>
      </c>
      <c r="BA8887">
        <v>0.211305198</v>
      </c>
      <c r="BB8887">
        <v>0.186848399</v>
      </c>
      <c r="BC8887" t="s">
        <v>1717</v>
      </c>
      <c r="BD8887">
        <v>2014</v>
      </c>
      <c r="BE8887" t="s">
        <v>1718</v>
      </c>
      <c r="BG8887" t="s">
        <v>36</v>
      </c>
      <c r="BH8887" t="s">
        <v>1799</v>
      </c>
      <c r="BI8887">
        <v>3040</v>
      </c>
      <c r="BK8887">
        <v>116.254373879114</v>
      </c>
      <c r="BL8887">
        <v>19.477755415021601</v>
      </c>
      <c r="BN8887">
        <v>1.8299999999999983E-3</v>
      </c>
    </row>
    <row r="8888" spans="1:66" x14ac:dyDescent="0.25">
      <c r="A8888">
        <v>110126</v>
      </c>
      <c r="C8888" t="str">
        <f>Table2[[#This Row],[LeadAuthor]]&amp;Table2[[#This Row],[Year]]&amp;"_"&amp;Table2[[#This Row],[SiteName]]&amp;"_"&amp;Table2[[#This Row],[SampleID]]</f>
        <v>Thomas2014_ODP1146_</v>
      </c>
      <c r="D8888" t="s">
        <v>1716</v>
      </c>
      <c r="E8888" t="s">
        <v>346</v>
      </c>
      <c r="G8888">
        <v>31.08</v>
      </c>
      <c r="K8888" t="s">
        <v>6</v>
      </c>
      <c r="L8888">
        <v>19.46</v>
      </c>
      <c r="M8888">
        <v>116.27</v>
      </c>
      <c r="N8888">
        <v>0.1472</v>
      </c>
      <c r="O8888" t="s">
        <v>39</v>
      </c>
      <c r="P8888" t="s">
        <v>459</v>
      </c>
      <c r="T8888">
        <v>0</v>
      </c>
      <c r="U8888">
        <v>0.61394021099999996</v>
      </c>
      <c r="V8888" t="s">
        <v>5</v>
      </c>
      <c r="W8888" t="s">
        <v>6</v>
      </c>
      <c r="Y8888" t="s">
        <v>7</v>
      </c>
      <c r="AT8888">
        <v>0.27651893399999999</v>
      </c>
      <c r="AU8888">
        <v>6.5801264999999998E-2</v>
      </c>
      <c r="AV8888">
        <v>6.4009012000000004E-2</v>
      </c>
      <c r="AW8888">
        <v>1.1444810999999999E-2</v>
      </c>
      <c r="AX8888">
        <v>0.55303786799999999</v>
      </c>
      <c r="AY8888">
        <v>2.918811E-2</v>
      </c>
      <c r="AZ8888">
        <v>2.7197925000000001E-2</v>
      </c>
      <c r="BA8888">
        <v>0.188408621</v>
      </c>
      <c r="BB8888">
        <v>0.19524365499999999</v>
      </c>
      <c r="BC8888" t="s">
        <v>1717</v>
      </c>
      <c r="BD8888">
        <v>2014</v>
      </c>
      <c r="BE8888" t="s">
        <v>1718</v>
      </c>
      <c r="BG8888" t="s">
        <v>36</v>
      </c>
      <c r="BH8888" t="s">
        <v>1800</v>
      </c>
      <c r="BI8888">
        <v>3040</v>
      </c>
      <c r="BK8888">
        <v>116.25417710536701</v>
      </c>
      <c r="BL8888">
        <v>19.477978960387698</v>
      </c>
      <c r="BN8888">
        <v>1.1099999999999999E-3</v>
      </c>
    </row>
    <row r="8889" spans="1:66" x14ac:dyDescent="0.25">
      <c r="A8889">
        <v>110127</v>
      </c>
      <c r="C8889" t="str">
        <f>Table2[[#This Row],[LeadAuthor]]&amp;Table2[[#This Row],[Year]]&amp;"_"&amp;Table2[[#This Row],[SiteName]]&amp;"_"&amp;Table2[[#This Row],[SampleID]]</f>
        <v>Thomas2014_ODP1146_</v>
      </c>
      <c r="D8889" t="s">
        <v>1716</v>
      </c>
      <c r="E8889" t="s">
        <v>346</v>
      </c>
      <c r="G8889">
        <v>31.344999999999999</v>
      </c>
      <c r="K8889" t="s">
        <v>6</v>
      </c>
      <c r="L8889">
        <v>19.46</v>
      </c>
      <c r="M8889">
        <v>116.27</v>
      </c>
      <c r="N8889">
        <v>0.14831</v>
      </c>
      <c r="O8889" t="s">
        <v>39</v>
      </c>
      <c r="P8889" t="s">
        <v>459</v>
      </c>
      <c r="T8889">
        <v>0</v>
      </c>
      <c r="U8889">
        <v>0.62814696199999998</v>
      </c>
      <c r="V8889" t="s">
        <v>5</v>
      </c>
      <c r="W8889" t="s">
        <v>6</v>
      </c>
      <c r="Y8889" t="s">
        <v>7</v>
      </c>
      <c r="AT8889">
        <v>0.26272948499999998</v>
      </c>
      <c r="AU8889">
        <v>6.7374800999999998E-2</v>
      </c>
      <c r="AV8889">
        <v>6.7858351999999997E-2</v>
      </c>
      <c r="AW8889">
        <v>1.1943715000000001E-2</v>
      </c>
      <c r="AX8889">
        <v>0.55608387999999997</v>
      </c>
      <c r="AY8889">
        <v>3.4009768000000003E-2</v>
      </c>
      <c r="AZ8889">
        <v>2.7484143999999999E-2</v>
      </c>
      <c r="BA8889">
        <v>0.18300263</v>
      </c>
      <c r="BB8889">
        <v>0.19962397100000001</v>
      </c>
      <c r="BC8889" t="s">
        <v>1717</v>
      </c>
      <c r="BD8889">
        <v>2014</v>
      </c>
      <c r="BE8889" t="s">
        <v>1718</v>
      </c>
      <c r="BG8889" t="s">
        <v>36</v>
      </c>
      <c r="BH8889" t="s">
        <v>1801</v>
      </c>
      <c r="BI8889">
        <v>3040</v>
      </c>
      <c r="BK8889">
        <v>116.254057750032</v>
      </c>
      <c r="BL8889">
        <v>19.478114553843501</v>
      </c>
      <c r="BN8889">
        <v>1.0499999999999954E-3</v>
      </c>
    </row>
    <row r="8890" spans="1:66" x14ac:dyDescent="0.25">
      <c r="A8890">
        <v>110128</v>
      </c>
      <c r="C8890" t="str">
        <f>Table2[[#This Row],[LeadAuthor]]&amp;Table2[[#This Row],[Year]]&amp;"_"&amp;Table2[[#This Row],[SiteName]]&amp;"_"&amp;Table2[[#This Row],[SampleID]]</f>
        <v>Thomas2014_ODP1146_</v>
      </c>
      <c r="D8890" t="s">
        <v>1716</v>
      </c>
      <c r="E8890" t="s">
        <v>346</v>
      </c>
      <c r="G8890">
        <v>31.574999999999999</v>
      </c>
      <c r="K8890" t="s">
        <v>6</v>
      </c>
      <c r="L8890">
        <v>19.46</v>
      </c>
      <c r="M8890">
        <v>116.27</v>
      </c>
      <c r="N8890">
        <v>0.14935999999999999</v>
      </c>
      <c r="O8890" t="s">
        <v>39</v>
      </c>
      <c r="P8890" t="s">
        <v>459</v>
      </c>
      <c r="T8890">
        <v>0</v>
      </c>
      <c r="U8890">
        <v>0.59075425599999998</v>
      </c>
      <c r="V8890" t="s">
        <v>5</v>
      </c>
      <c r="W8890" t="s">
        <v>6</v>
      </c>
      <c r="Y8890" t="s">
        <v>7</v>
      </c>
      <c r="AT8890">
        <v>0.27565478700000001</v>
      </c>
      <c r="AU8890">
        <v>7.2219836999999995E-2</v>
      </c>
      <c r="AV8890">
        <v>6.3890082000000001E-2</v>
      </c>
      <c r="AW8890">
        <v>1.1592958E-2</v>
      </c>
      <c r="AX8890">
        <v>0.54787462399999998</v>
      </c>
      <c r="AY8890">
        <v>2.8767711000000001E-2</v>
      </c>
      <c r="AZ8890">
        <v>3.1028355000000001E-2</v>
      </c>
      <c r="BA8890">
        <v>0.24758022900000001</v>
      </c>
      <c r="BB8890">
        <v>0.20391227100000001</v>
      </c>
      <c r="BC8890" t="s">
        <v>1717</v>
      </c>
      <c r="BD8890">
        <v>2014</v>
      </c>
      <c r="BE8890" t="s">
        <v>1718</v>
      </c>
      <c r="BG8890" t="s">
        <v>36</v>
      </c>
      <c r="BH8890" t="s">
        <v>1802</v>
      </c>
      <c r="BI8890">
        <v>3040</v>
      </c>
      <c r="BK8890">
        <v>116.253944845804</v>
      </c>
      <c r="BL8890">
        <v>19.478242818176899</v>
      </c>
      <c r="BN8890">
        <v>1.2699999999999934E-3</v>
      </c>
    </row>
    <row r="8891" spans="1:66" x14ac:dyDescent="0.25">
      <c r="A8891">
        <v>110129</v>
      </c>
      <c r="C8891" t="str">
        <f>Table2[[#This Row],[LeadAuthor]]&amp;Table2[[#This Row],[Year]]&amp;"_"&amp;Table2[[#This Row],[SiteName]]&amp;"_"&amp;Table2[[#This Row],[SampleID]]</f>
        <v>Thomas2014_ODP1146_</v>
      </c>
      <c r="D8891" t="s">
        <v>1716</v>
      </c>
      <c r="E8891" t="s">
        <v>346</v>
      </c>
      <c r="G8891">
        <v>31.855</v>
      </c>
      <c r="K8891" t="s">
        <v>6</v>
      </c>
      <c r="L8891">
        <v>19.46</v>
      </c>
      <c r="M8891">
        <v>116.27</v>
      </c>
      <c r="N8891">
        <v>0.15062999999999999</v>
      </c>
      <c r="O8891" t="s">
        <v>39</v>
      </c>
      <c r="P8891" t="s">
        <v>459</v>
      </c>
      <c r="T8891">
        <v>0</v>
      </c>
      <c r="U8891">
        <v>0.582879378</v>
      </c>
      <c r="V8891" t="s">
        <v>5</v>
      </c>
      <c r="W8891" t="s">
        <v>6</v>
      </c>
      <c r="Y8891" t="s">
        <v>7</v>
      </c>
      <c r="AT8891">
        <v>0.294736842</v>
      </c>
      <c r="AU8891">
        <v>7.5228069999999994E-2</v>
      </c>
      <c r="AV8891">
        <v>6.5403508999999999E-2</v>
      </c>
      <c r="AW8891">
        <v>1.2603509000000001E-2</v>
      </c>
      <c r="AX8891">
        <v>0.52491228099999998</v>
      </c>
      <c r="AY8891">
        <v>2.7115789000000001E-2</v>
      </c>
      <c r="AZ8891">
        <v>3.3391916000000001E-2</v>
      </c>
      <c r="BA8891">
        <v>0.18281043</v>
      </c>
      <c r="BB8891">
        <v>0.21727363199999999</v>
      </c>
      <c r="BC8891" t="s">
        <v>1717</v>
      </c>
      <c r="BD8891">
        <v>2014</v>
      </c>
      <c r="BE8891" t="s">
        <v>1718</v>
      </c>
      <c r="BG8891" t="s">
        <v>36</v>
      </c>
      <c r="BH8891" t="s">
        <v>1803</v>
      </c>
      <c r="BI8891">
        <v>3040</v>
      </c>
      <c r="BK8891">
        <v>116.25380828476</v>
      </c>
      <c r="BL8891">
        <v>19.4783979572715</v>
      </c>
      <c r="BN8891">
        <v>0</v>
      </c>
    </row>
    <row r="8892" spans="1:66" x14ac:dyDescent="0.25">
      <c r="A8892">
        <v>110130</v>
      </c>
      <c r="C8892" t="str">
        <f>Table2[[#This Row],[LeadAuthor]]&amp;Table2[[#This Row],[Year]]&amp;"_"&amp;Table2[[#This Row],[SiteName]]&amp;"_"&amp;Table2[[#This Row],[SampleID]]</f>
        <v>Thomas2014_ODP1146_</v>
      </c>
      <c r="D8892" t="s">
        <v>1716</v>
      </c>
      <c r="E8892" t="s">
        <v>346</v>
      </c>
      <c r="G8892">
        <v>31.855</v>
      </c>
      <c r="K8892" t="s">
        <v>6</v>
      </c>
      <c r="L8892">
        <v>19.46</v>
      </c>
      <c r="M8892">
        <v>116.27</v>
      </c>
      <c r="N8892">
        <v>0.15062999999999999</v>
      </c>
      <c r="O8892" t="s">
        <v>39</v>
      </c>
      <c r="P8892" t="s">
        <v>459</v>
      </c>
      <c r="T8892">
        <v>0</v>
      </c>
      <c r="U8892">
        <v>0.62203715699999995</v>
      </c>
      <c r="V8892" t="s">
        <v>5</v>
      </c>
      <c r="W8892" t="s">
        <v>6</v>
      </c>
      <c r="Y8892" t="s">
        <v>7</v>
      </c>
      <c r="AT8892">
        <v>0.29460740400000002</v>
      </c>
      <c r="AU8892">
        <v>9.7165547000000005E-2</v>
      </c>
      <c r="AV8892">
        <v>9.3322842000000003E-2</v>
      </c>
      <c r="AW8892">
        <v>1.8280298E-2</v>
      </c>
      <c r="AX8892">
        <v>0.44831561399999997</v>
      </c>
      <c r="AY8892">
        <v>4.8308295000000001E-2</v>
      </c>
      <c r="AZ8892">
        <v>6.0402684999999998E-2</v>
      </c>
      <c r="BA8892">
        <v>7.0491973999999999E-2</v>
      </c>
      <c r="BB8892">
        <v>0.29596098399999998</v>
      </c>
      <c r="BC8892" t="s">
        <v>1717</v>
      </c>
      <c r="BD8892">
        <v>2014</v>
      </c>
      <c r="BE8892" t="s">
        <v>1718</v>
      </c>
      <c r="BG8892" t="s">
        <v>36</v>
      </c>
      <c r="BH8892" t="s">
        <v>1803</v>
      </c>
      <c r="BI8892">
        <v>3040</v>
      </c>
      <c r="BK8892">
        <v>116.25380828476</v>
      </c>
      <c r="BL8892">
        <v>19.4783979572715</v>
      </c>
      <c r="BN8892">
        <v>0</v>
      </c>
    </row>
    <row r="8893" spans="1:66" x14ac:dyDescent="0.25">
      <c r="A8893">
        <v>110131</v>
      </c>
      <c r="C8893" t="str">
        <f>Table2[[#This Row],[LeadAuthor]]&amp;Table2[[#This Row],[Year]]&amp;"_"&amp;Table2[[#This Row],[SiteName]]&amp;"_"&amp;Table2[[#This Row],[SampleID]]</f>
        <v>Thomas2014_ODP1146_</v>
      </c>
      <c r="D8893" t="s">
        <v>1716</v>
      </c>
      <c r="E8893" t="s">
        <v>346</v>
      </c>
      <c r="G8893">
        <v>31.855</v>
      </c>
      <c r="K8893" t="s">
        <v>6</v>
      </c>
      <c r="L8893">
        <v>19.46</v>
      </c>
      <c r="M8893">
        <v>116.27</v>
      </c>
      <c r="N8893">
        <v>0.15062999999999999</v>
      </c>
      <c r="O8893" t="s">
        <v>39</v>
      </c>
      <c r="P8893" t="s">
        <v>459</v>
      </c>
      <c r="T8893">
        <v>0</v>
      </c>
      <c r="U8893">
        <v>0.594836857</v>
      </c>
      <c r="V8893" t="s">
        <v>5</v>
      </c>
      <c r="W8893" t="s">
        <v>6</v>
      </c>
      <c r="Y8893" t="s">
        <v>7</v>
      </c>
      <c r="AT8893">
        <v>0.29099688699999998</v>
      </c>
      <c r="AU8893">
        <v>7.1796175000000004E-2</v>
      </c>
      <c r="AV8893">
        <v>6.5442530999999998E-2</v>
      </c>
      <c r="AW8893">
        <v>1.2516678E-2</v>
      </c>
      <c r="AX8893">
        <v>0.53179998699999997</v>
      </c>
      <c r="AY8893">
        <v>2.7447741000000001E-2</v>
      </c>
      <c r="AZ8893">
        <v>3.2660702999999999E-2</v>
      </c>
      <c r="BA8893">
        <v>0.170528019</v>
      </c>
      <c r="BB8893">
        <v>0.21121964300000001</v>
      </c>
      <c r="BC8893" t="s">
        <v>1717</v>
      </c>
      <c r="BD8893">
        <v>2014</v>
      </c>
      <c r="BE8893" t="s">
        <v>1718</v>
      </c>
      <c r="BG8893" t="s">
        <v>36</v>
      </c>
      <c r="BH8893" t="s">
        <v>1803</v>
      </c>
      <c r="BI8893">
        <v>3040</v>
      </c>
      <c r="BK8893">
        <v>116.25380828476</v>
      </c>
      <c r="BL8893">
        <v>19.4783979572715</v>
      </c>
      <c r="BN8893">
        <v>1.0300000000000031E-3</v>
      </c>
    </row>
    <row r="8894" spans="1:66" x14ac:dyDescent="0.25">
      <c r="A8894">
        <v>110132</v>
      </c>
      <c r="C8894" t="str">
        <f>Table2[[#This Row],[LeadAuthor]]&amp;Table2[[#This Row],[Year]]&amp;"_"&amp;Table2[[#This Row],[SiteName]]&amp;"_"&amp;Table2[[#This Row],[SampleID]]</f>
        <v>Thomas2014_ODP1146_</v>
      </c>
      <c r="D8894" t="s">
        <v>1716</v>
      </c>
      <c r="E8894" t="s">
        <v>346</v>
      </c>
      <c r="G8894">
        <v>32.08</v>
      </c>
      <c r="K8894" t="s">
        <v>6</v>
      </c>
      <c r="L8894">
        <v>19.46</v>
      </c>
      <c r="M8894">
        <v>116.27</v>
      </c>
      <c r="N8894">
        <v>0.15165999999999999</v>
      </c>
      <c r="O8894" t="s">
        <v>39</v>
      </c>
      <c r="P8894" t="s">
        <v>459</v>
      </c>
      <c r="T8894">
        <v>0</v>
      </c>
      <c r="U8894">
        <v>0.60973605799999997</v>
      </c>
      <c r="V8894" t="s">
        <v>5</v>
      </c>
      <c r="W8894" t="s">
        <v>6</v>
      </c>
      <c r="Y8894" t="s">
        <v>7</v>
      </c>
      <c r="AT8894">
        <v>0.277307847</v>
      </c>
      <c r="AU8894">
        <v>6.6274831000000006E-2</v>
      </c>
      <c r="AV8894">
        <v>6.1565830000000002E-2</v>
      </c>
      <c r="AW8894">
        <v>1.1807384000000001E-2</v>
      </c>
      <c r="AX8894">
        <v>0.55287161900000004</v>
      </c>
      <c r="AY8894">
        <v>3.0172489E-2</v>
      </c>
      <c r="AZ8894">
        <v>4.0673042E-2</v>
      </c>
      <c r="BA8894">
        <v>0.20219867799999999</v>
      </c>
      <c r="BB8894">
        <v>0.19323309999999999</v>
      </c>
      <c r="BC8894" t="s">
        <v>1717</v>
      </c>
      <c r="BD8894">
        <v>2014</v>
      </c>
      <c r="BE8894" t="s">
        <v>1718</v>
      </c>
      <c r="BG8894" t="s">
        <v>36</v>
      </c>
      <c r="BH8894" t="s">
        <v>1804</v>
      </c>
      <c r="BI8894">
        <v>3040</v>
      </c>
      <c r="BK8894">
        <v>116.25369752997101</v>
      </c>
      <c r="BL8894">
        <v>19.4785237790067</v>
      </c>
      <c r="BN8894">
        <v>9.6999999999999864E-4</v>
      </c>
    </row>
    <row r="8895" spans="1:66" x14ac:dyDescent="0.25">
      <c r="A8895">
        <v>110133</v>
      </c>
      <c r="C8895" t="str">
        <f>Table2[[#This Row],[LeadAuthor]]&amp;Table2[[#This Row],[Year]]&amp;"_"&amp;Table2[[#This Row],[SiteName]]&amp;"_"&amp;Table2[[#This Row],[SampleID]]</f>
        <v>Thomas2014_ODP1146_</v>
      </c>
      <c r="D8895" t="s">
        <v>1716</v>
      </c>
      <c r="E8895" t="s">
        <v>346</v>
      </c>
      <c r="G8895">
        <v>32.305</v>
      </c>
      <c r="K8895" t="s">
        <v>6</v>
      </c>
      <c r="L8895">
        <v>19.46</v>
      </c>
      <c r="M8895">
        <v>116.27</v>
      </c>
      <c r="N8895">
        <v>0.15262999999999999</v>
      </c>
      <c r="O8895" t="s">
        <v>39</v>
      </c>
      <c r="P8895" t="s">
        <v>459</v>
      </c>
      <c r="T8895">
        <v>0</v>
      </c>
      <c r="U8895">
        <v>0.61165048700000002</v>
      </c>
      <c r="V8895" t="s">
        <v>5</v>
      </c>
      <c r="W8895" t="s">
        <v>6</v>
      </c>
      <c r="Y8895" t="s">
        <v>7</v>
      </c>
      <c r="AT8895">
        <v>0.28131279300000001</v>
      </c>
      <c r="AU8895">
        <v>7.1444518999999998E-2</v>
      </c>
      <c r="AV8895">
        <v>6.7649028999999999E-2</v>
      </c>
      <c r="AW8895">
        <v>1.2391159000000001E-2</v>
      </c>
      <c r="AX8895">
        <v>0.53471757099999995</v>
      </c>
      <c r="AY8895">
        <v>3.2484930000000002E-2</v>
      </c>
      <c r="AZ8895">
        <v>4.3301109999999997E-2</v>
      </c>
      <c r="BA8895">
        <v>0.151630758</v>
      </c>
      <c r="BB8895">
        <v>0.21077974599999999</v>
      </c>
      <c r="BC8895" t="s">
        <v>1717</v>
      </c>
      <c r="BD8895">
        <v>2014</v>
      </c>
      <c r="BE8895" t="s">
        <v>1718</v>
      </c>
      <c r="BG8895" t="s">
        <v>36</v>
      </c>
      <c r="BH8895" t="s">
        <v>1805</v>
      </c>
      <c r="BI8895">
        <v>3040</v>
      </c>
      <c r="BK8895">
        <v>116.25359322646101</v>
      </c>
      <c r="BL8895">
        <v>19.478642271537499</v>
      </c>
      <c r="BN8895">
        <v>1.0200000000000209E-3</v>
      </c>
    </row>
    <row r="8896" spans="1:66" x14ac:dyDescent="0.25">
      <c r="A8896">
        <v>110134</v>
      </c>
      <c r="C8896" t="str">
        <f>Table2[[#This Row],[LeadAuthor]]&amp;Table2[[#This Row],[Year]]&amp;"_"&amp;Table2[[#This Row],[SiteName]]&amp;"_"&amp;Table2[[#This Row],[SampleID]]</f>
        <v>Thomas2014_ODP1146_</v>
      </c>
      <c r="D8896" t="s">
        <v>1716</v>
      </c>
      <c r="E8896" t="s">
        <v>346</v>
      </c>
      <c r="G8896">
        <v>32.58</v>
      </c>
      <c r="K8896" t="s">
        <v>6</v>
      </c>
      <c r="L8896">
        <v>19.46</v>
      </c>
      <c r="M8896">
        <v>116.27</v>
      </c>
      <c r="N8896">
        <v>0.15365000000000001</v>
      </c>
      <c r="O8896" t="s">
        <v>39</v>
      </c>
      <c r="P8896" t="s">
        <v>459</v>
      </c>
      <c r="T8896">
        <v>0</v>
      </c>
      <c r="U8896">
        <v>0.60299625400000001</v>
      </c>
      <c r="V8896" t="s">
        <v>5</v>
      </c>
      <c r="W8896" t="s">
        <v>6</v>
      </c>
      <c r="Y8896" t="s">
        <v>7</v>
      </c>
      <c r="AT8896">
        <v>0.28456212400000003</v>
      </c>
      <c r="AU8896">
        <v>7.2586168000000006E-2</v>
      </c>
      <c r="AV8896">
        <v>6.8629688999999994E-2</v>
      </c>
      <c r="AW8896">
        <v>1.1793349999999999E-2</v>
      </c>
      <c r="AX8896">
        <v>0.53260290600000004</v>
      </c>
      <c r="AY8896">
        <v>2.9825763000000002E-2</v>
      </c>
      <c r="AZ8896">
        <v>3.1168687E-2</v>
      </c>
      <c r="BA8896">
        <v>0.16208050600000001</v>
      </c>
      <c r="BB8896">
        <v>0.21386791499999999</v>
      </c>
      <c r="BC8896" t="s">
        <v>1717</v>
      </c>
      <c r="BD8896">
        <v>2014</v>
      </c>
      <c r="BE8896" t="s">
        <v>1718</v>
      </c>
      <c r="BG8896" t="s">
        <v>36</v>
      </c>
      <c r="BH8896" t="s">
        <v>1806</v>
      </c>
      <c r="BI8896">
        <v>3040</v>
      </c>
      <c r="BK8896">
        <v>116.25348354600401</v>
      </c>
      <c r="BL8896">
        <v>19.4787668721575</v>
      </c>
      <c r="BN8896">
        <v>7.9999999999999516E-4</v>
      </c>
    </row>
    <row r="8897" spans="1:66" x14ac:dyDescent="0.25">
      <c r="A8897">
        <v>110135</v>
      </c>
      <c r="C8897" t="str">
        <f>Table2[[#This Row],[LeadAuthor]]&amp;Table2[[#This Row],[Year]]&amp;"_"&amp;Table2[[#This Row],[SiteName]]&amp;"_"&amp;Table2[[#This Row],[SampleID]]</f>
        <v>Thomas2014_ODP1146_</v>
      </c>
      <c r="D8897" t="s">
        <v>1716</v>
      </c>
      <c r="E8897" t="s">
        <v>346</v>
      </c>
      <c r="G8897">
        <v>32.799999999999997</v>
      </c>
      <c r="K8897" t="s">
        <v>6</v>
      </c>
      <c r="L8897">
        <v>19.46</v>
      </c>
      <c r="M8897">
        <v>116.27</v>
      </c>
      <c r="N8897">
        <v>0.15445</v>
      </c>
      <c r="O8897" t="s">
        <v>39</v>
      </c>
      <c r="P8897" t="s">
        <v>459</v>
      </c>
      <c r="T8897">
        <v>0</v>
      </c>
      <c r="U8897">
        <v>0.60303347299999999</v>
      </c>
      <c r="V8897" t="s">
        <v>5</v>
      </c>
      <c r="W8897" t="s">
        <v>6</v>
      </c>
      <c r="Y8897" t="s">
        <v>7</v>
      </c>
      <c r="AT8897">
        <v>0.29002965200000003</v>
      </c>
      <c r="AU8897">
        <v>7.0329874000000001E-2</v>
      </c>
      <c r="AV8897">
        <v>6.6623425E-2</v>
      </c>
      <c r="AW8897">
        <v>1.1489993E-2</v>
      </c>
      <c r="AX8897">
        <v>0.53280207599999996</v>
      </c>
      <c r="AY8897">
        <v>2.8724981E-2</v>
      </c>
      <c r="AZ8897">
        <v>4.2592161000000003E-2</v>
      </c>
      <c r="BA8897">
        <v>0.151174798</v>
      </c>
      <c r="BB8897">
        <v>0.20908379099999999</v>
      </c>
      <c r="BC8897" t="s">
        <v>1717</v>
      </c>
      <c r="BD8897">
        <v>2014</v>
      </c>
      <c r="BE8897" t="s">
        <v>1718</v>
      </c>
      <c r="BG8897" t="s">
        <v>36</v>
      </c>
      <c r="BH8897" t="s">
        <v>1807</v>
      </c>
      <c r="BI8897">
        <v>3040</v>
      </c>
      <c r="BK8897">
        <v>116.253397521775</v>
      </c>
      <c r="BL8897">
        <v>19.478864598296799</v>
      </c>
      <c r="BN8897">
        <v>1.0000000000000009E-3</v>
      </c>
    </row>
    <row r="8898" spans="1:66" x14ac:dyDescent="0.25">
      <c r="A8898">
        <v>110136</v>
      </c>
      <c r="C8898" t="str">
        <f>Table2[[#This Row],[LeadAuthor]]&amp;Table2[[#This Row],[Year]]&amp;"_"&amp;Table2[[#This Row],[SiteName]]&amp;"_"&amp;Table2[[#This Row],[SampleID]]</f>
        <v>Thomas2014_ODP1146_</v>
      </c>
      <c r="D8898" t="s">
        <v>1716</v>
      </c>
      <c r="E8898" t="s">
        <v>346</v>
      </c>
      <c r="G8898">
        <v>33.075000000000003</v>
      </c>
      <c r="K8898" t="s">
        <v>6</v>
      </c>
      <c r="L8898">
        <v>19.46</v>
      </c>
      <c r="M8898">
        <v>116.27</v>
      </c>
      <c r="N8898">
        <v>0.15545</v>
      </c>
      <c r="O8898" t="s">
        <v>39</v>
      </c>
      <c r="P8898" t="s">
        <v>459</v>
      </c>
      <c r="T8898">
        <v>0</v>
      </c>
      <c r="U8898">
        <v>0.608667293</v>
      </c>
      <c r="V8898" t="s">
        <v>5</v>
      </c>
      <c r="W8898" t="s">
        <v>6</v>
      </c>
      <c r="Y8898" t="s">
        <v>7</v>
      </c>
      <c r="AT8898">
        <v>0.28077282999999997</v>
      </c>
      <c r="AU8898">
        <v>6.9231657000000002E-2</v>
      </c>
      <c r="AV8898">
        <v>6.5257247000000004E-2</v>
      </c>
      <c r="AW8898">
        <v>1.1782202E-2</v>
      </c>
      <c r="AX8898">
        <v>0.54231464500000004</v>
      </c>
      <c r="AY8898">
        <v>3.0641418E-2</v>
      </c>
      <c r="AZ8898">
        <v>4.3916551999999998E-2</v>
      </c>
      <c r="BA8898">
        <v>0.175610926</v>
      </c>
      <c r="BB8898">
        <v>0.20337260900000001</v>
      </c>
      <c r="BC8898" t="s">
        <v>1717</v>
      </c>
      <c r="BD8898">
        <v>2014</v>
      </c>
      <c r="BE8898" t="s">
        <v>1718</v>
      </c>
      <c r="BG8898" t="s">
        <v>36</v>
      </c>
      <c r="BH8898" t="s">
        <v>1808</v>
      </c>
      <c r="BI8898">
        <v>3040</v>
      </c>
      <c r="BK8898">
        <v>116.25328999106399</v>
      </c>
      <c r="BL8898">
        <v>19.478986756172201</v>
      </c>
      <c r="BN8898">
        <v>9.0000000000006741E-5</v>
      </c>
    </row>
    <row r="8899" spans="1:66" x14ac:dyDescent="0.25">
      <c r="A8899">
        <v>110137</v>
      </c>
      <c r="C8899" t="str">
        <f>Table2[[#This Row],[LeadAuthor]]&amp;Table2[[#This Row],[Year]]&amp;"_"&amp;Table2[[#This Row],[SiteName]]&amp;"_"&amp;Table2[[#This Row],[SampleID]]</f>
        <v>Thomas2014_ODP1146_</v>
      </c>
      <c r="D8899" t="s">
        <v>1716</v>
      </c>
      <c r="E8899" t="s">
        <v>346</v>
      </c>
      <c r="G8899">
        <v>33.094999999999999</v>
      </c>
      <c r="K8899" t="s">
        <v>6</v>
      </c>
      <c r="L8899">
        <v>19.46</v>
      </c>
      <c r="M8899">
        <v>116.27</v>
      </c>
      <c r="N8899">
        <v>0.15554000000000001</v>
      </c>
      <c r="O8899" t="s">
        <v>39</v>
      </c>
      <c r="P8899" t="s">
        <v>459</v>
      </c>
      <c r="T8899">
        <v>0</v>
      </c>
      <c r="U8899">
        <v>0.60787585499999996</v>
      </c>
      <c r="V8899" t="s">
        <v>5</v>
      </c>
      <c r="W8899" t="s">
        <v>6</v>
      </c>
      <c r="Y8899" t="s">
        <v>7</v>
      </c>
      <c r="AT8899">
        <v>0.28241108500000001</v>
      </c>
      <c r="AU8899">
        <v>6.9131880000000007E-2</v>
      </c>
      <c r="AV8899">
        <v>6.5307562999999999E-2</v>
      </c>
      <c r="AW8899">
        <v>1.1855381999999999E-2</v>
      </c>
      <c r="AX8899">
        <v>0.54128791200000004</v>
      </c>
      <c r="AY8899">
        <v>3.0006178000000001E-2</v>
      </c>
      <c r="AZ8899">
        <v>4.4800913999999997E-2</v>
      </c>
      <c r="BA8899">
        <v>0.17177057600000001</v>
      </c>
      <c r="BB8899">
        <v>0.20386996199999999</v>
      </c>
      <c r="BC8899" t="s">
        <v>1717</v>
      </c>
      <c r="BD8899">
        <v>2014</v>
      </c>
      <c r="BE8899" t="s">
        <v>1718</v>
      </c>
      <c r="BG8899" t="s">
        <v>36</v>
      </c>
      <c r="BH8899" t="s">
        <v>1809</v>
      </c>
      <c r="BI8899">
        <v>3040</v>
      </c>
      <c r="BK8899">
        <v>116.253280313277</v>
      </c>
      <c r="BL8899">
        <v>19.478997750391901</v>
      </c>
      <c r="BN8899">
        <v>4.699999999999982E-4</v>
      </c>
    </row>
    <row r="8900" spans="1:66" x14ac:dyDescent="0.25">
      <c r="A8900">
        <v>110138</v>
      </c>
      <c r="C8900" t="str">
        <f>Table2[[#This Row],[LeadAuthor]]&amp;Table2[[#This Row],[Year]]&amp;"_"&amp;Table2[[#This Row],[SiteName]]&amp;"_"&amp;Table2[[#This Row],[SampleID]]</f>
        <v>Thomas2014_ODP1146_</v>
      </c>
      <c r="D8900" t="s">
        <v>1716</v>
      </c>
      <c r="E8900" t="s">
        <v>346</v>
      </c>
      <c r="G8900">
        <v>33.204999999999998</v>
      </c>
      <c r="K8900" t="s">
        <v>6</v>
      </c>
      <c r="L8900">
        <v>19.46</v>
      </c>
      <c r="M8900">
        <v>116.27</v>
      </c>
      <c r="N8900">
        <v>0.15601000000000001</v>
      </c>
      <c r="O8900" t="s">
        <v>39</v>
      </c>
      <c r="P8900" t="s">
        <v>459</v>
      </c>
      <c r="T8900">
        <v>0</v>
      </c>
      <c r="U8900">
        <v>0.60839279400000001</v>
      </c>
      <c r="V8900" t="s">
        <v>5</v>
      </c>
      <c r="W8900" t="s">
        <v>6</v>
      </c>
      <c r="Y8900" t="s">
        <v>7</v>
      </c>
      <c r="AT8900">
        <v>0.282763708</v>
      </c>
      <c r="AU8900">
        <v>7.0844603000000006E-2</v>
      </c>
      <c r="AV8900">
        <v>6.7463731999999998E-2</v>
      </c>
      <c r="AW8900">
        <v>1.1556429999999999E-2</v>
      </c>
      <c r="AX8900">
        <v>0.53632898900000003</v>
      </c>
      <c r="AY8900">
        <v>3.1042536999999999E-2</v>
      </c>
      <c r="AZ8900">
        <v>3.1335868000000003E-2</v>
      </c>
      <c r="BA8900">
        <v>0.15951916199999999</v>
      </c>
      <c r="BB8900">
        <v>0.20894754900000001</v>
      </c>
      <c r="BC8900" t="s">
        <v>1717</v>
      </c>
      <c r="BD8900">
        <v>2014</v>
      </c>
      <c r="BE8900" t="s">
        <v>1718</v>
      </c>
      <c r="BG8900" t="s">
        <v>36</v>
      </c>
      <c r="BH8900" t="s">
        <v>1810</v>
      </c>
      <c r="BI8900">
        <v>3040</v>
      </c>
      <c r="BK8900">
        <v>116.253229773662</v>
      </c>
      <c r="BL8900">
        <v>19.479055164679998</v>
      </c>
      <c r="BN8900">
        <v>6.5999999999999392E-4</v>
      </c>
    </row>
    <row r="8901" spans="1:66" x14ac:dyDescent="0.25">
      <c r="A8901">
        <v>110139</v>
      </c>
      <c r="C8901" t="str">
        <f>Table2[[#This Row],[LeadAuthor]]&amp;Table2[[#This Row],[Year]]&amp;"_"&amp;Table2[[#This Row],[SiteName]]&amp;"_"&amp;Table2[[#This Row],[SampleID]]</f>
        <v>Thomas2014_ODP1146_</v>
      </c>
      <c r="D8901" t="s">
        <v>1716</v>
      </c>
      <c r="E8901" t="s">
        <v>346</v>
      </c>
      <c r="G8901">
        <v>33.35</v>
      </c>
      <c r="K8901" t="s">
        <v>6</v>
      </c>
      <c r="L8901">
        <v>19.46</v>
      </c>
      <c r="M8901">
        <v>116.27</v>
      </c>
      <c r="N8901">
        <v>0.15667</v>
      </c>
      <c r="O8901" t="s">
        <v>39</v>
      </c>
      <c r="P8901" t="s">
        <v>459</v>
      </c>
      <c r="T8901">
        <v>0</v>
      </c>
      <c r="U8901">
        <v>0.619487444</v>
      </c>
      <c r="V8901" t="s">
        <v>5</v>
      </c>
      <c r="W8901" t="s">
        <v>6</v>
      </c>
      <c r="Y8901" t="s">
        <v>7</v>
      </c>
      <c r="AT8901">
        <v>0.27732700399999999</v>
      </c>
      <c r="AU8901">
        <v>7.0845544999999996E-2</v>
      </c>
      <c r="AV8901">
        <v>7.0966647999999993E-2</v>
      </c>
      <c r="AW8901">
        <v>1.1795480000000001E-2</v>
      </c>
      <c r="AX8901">
        <v>0.53648848299999996</v>
      </c>
      <c r="AY8901">
        <v>3.2576840000000003E-2</v>
      </c>
      <c r="AZ8901">
        <v>3.3595113000000003E-2</v>
      </c>
      <c r="BA8901">
        <v>0.137333124</v>
      </c>
      <c r="BB8901">
        <v>0.212554881</v>
      </c>
      <c r="BC8901" t="s">
        <v>1717</v>
      </c>
      <c r="BD8901">
        <v>2014</v>
      </c>
      <c r="BE8901" t="s">
        <v>1718</v>
      </c>
      <c r="BG8901" t="s">
        <v>36</v>
      </c>
      <c r="BH8901" t="s">
        <v>1811</v>
      </c>
      <c r="BI8901">
        <v>3040</v>
      </c>
      <c r="BK8901">
        <v>116.25315880296201</v>
      </c>
      <c r="BL8901">
        <v>19.4791357890829</v>
      </c>
      <c r="BN8901">
        <v>1.5099999999999836E-3</v>
      </c>
    </row>
    <row r="8902" spans="1:66" x14ac:dyDescent="0.25">
      <c r="A8902">
        <v>110140</v>
      </c>
      <c r="C8902" t="str">
        <f>Table2[[#This Row],[LeadAuthor]]&amp;Table2[[#This Row],[Year]]&amp;"_"&amp;Table2[[#This Row],[SiteName]]&amp;"_"&amp;Table2[[#This Row],[SampleID]]</f>
        <v>Thomas2014_ODP1146_</v>
      </c>
      <c r="D8902" t="s">
        <v>1716</v>
      </c>
      <c r="E8902" t="s">
        <v>346</v>
      </c>
      <c r="G8902">
        <v>33.58</v>
      </c>
      <c r="K8902" t="s">
        <v>6</v>
      </c>
      <c r="L8902">
        <v>19.46</v>
      </c>
      <c r="M8902">
        <v>116.27</v>
      </c>
      <c r="N8902">
        <v>0.15817999999999999</v>
      </c>
      <c r="O8902" t="s">
        <v>39</v>
      </c>
      <c r="P8902" t="s">
        <v>459</v>
      </c>
      <c r="T8902">
        <v>0</v>
      </c>
      <c r="U8902">
        <v>0.61507152099999995</v>
      </c>
      <c r="V8902" t="s">
        <v>5</v>
      </c>
      <c r="W8902" t="s">
        <v>6</v>
      </c>
      <c r="Y8902" t="s">
        <v>7</v>
      </c>
      <c r="AT8902">
        <v>0.27236325900000002</v>
      </c>
      <c r="AU8902">
        <v>6.7277790000000004E-2</v>
      </c>
      <c r="AV8902">
        <v>6.6058252999999997E-2</v>
      </c>
      <c r="AW8902">
        <v>1.1565275999999999E-2</v>
      </c>
      <c r="AX8902">
        <v>0.55285676500000003</v>
      </c>
      <c r="AY8902">
        <v>2.9878656E-2</v>
      </c>
      <c r="AZ8902">
        <v>3.9242697E-2</v>
      </c>
      <c r="BA8902">
        <v>0.1926378</v>
      </c>
      <c r="BB8902">
        <v>0.19913964100000001</v>
      </c>
      <c r="BC8902" t="s">
        <v>1717</v>
      </c>
      <c r="BD8902">
        <v>2014</v>
      </c>
      <c r="BE8902" t="s">
        <v>1718</v>
      </c>
      <c r="BG8902" t="s">
        <v>36</v>
      </c>
      <c r="BH8902" t="s">
        <v>1812</v>
      </c>
      <c r="BI8902">
        <v>3040</v>
      </c>
      <c r="BK8902">
        <v>116.252996429833</v>
      </c>
      <c r="BL8902">
        <v>19.479320248310302</v>
      </c>
      <c r="BN8902">
        <v>1.6500000000000126E-3</v>
      </c>
    </row>
    <row r="8903" spans="1:66" x14ac:dyDescent="0.25">
      <c r="A8903">
        <v>110141</v>
      </c>
      <c r="C8903" t="str">
        <f>Table2[[#This Row],[LeadAuthor]]&amp;Table2[[#This Row],[Year]]&amp;"_"&amp;Table2[[#This Row],[SiteName]]&amp;"_"&amp;Table2[[#This Row],[SampleID]]</f>
        <v>Thomas2014_ODP1146_</v>
      </c>
      <c r="D8903" t="s">
        <v>1716</v>
      </c>
      <c r="E8903" t="s">
        <v>346</v>
      </c>
      <c r="G8903">
        <v>33.854999999999997</v>
      </c>
      <c r="K8903" t="s">
        <v>6</v>
      </c>
      <c r="L8903">
        <v>19.46</v>
      </c>
      <c r="M8903">
        <v>116.27</v>
      </c>
      <c r="N8903">
        <v>0.15983</v>
      </c>
      <c r="O8903" t="s">
        <v>39</v>
      </c>
      <c r="P8903" t="s">
        <v>459</v>
      </c>
      <c r="T8903">
        <v>0</v>
      </c>
      <c r="U8903">
        <v>0.62398374000000001</v>
      </c>
      <c r="V8903" t="s">
        <v>5</v>
      </c>
      <c r="W8903" t="s">
        <v>6</v>
      </c>
      <c r="Y8903" t="s">
        <v>7</v>
      </c>
      <c r="AT8903">
        <v>0.27381261400000001</v>
      </c>
      <c r="AU8903">
        <v>7.2021800999999996E-2</v>
      </c>
      <c r="AV8903">
        <v>7.3968335999999996E-2</v>
      </c>
      <c r="AW8903">
        <v>1.1679211E-2</v>
      </c>
      <c r="AX8903">
        <v>0.53464832600000001</v>
      </c>
      <c r="AY8903">
        <v>3.3869712000000003E-2</v>
      </c>
      <c r="AZ8903">
        <v>2.1586833999999999E-2</v>
      </c>
      <c r="BA8903">
        <v>0.12687478799999999</v>
      </c>
      <c r="BB8903">
        <v>0.21711937000000001</v>
      </c>
      <c r="BC8903" t="s">
        <v>1717</v>
      </c>
      <c r="BD8903">
        <v>2014</v>
      </c>
      <c r="BE8903" t="s">
        <v>1718</v>
      </c>
      <c r="BG8903" t="s">
        <v>36</v>
      </c>
      <c r="BH8903" t="s">
        <v>1813</v>
      </c>
      <c r="BI8903">
        <v>3040</v>
      </c>
      <c r="BK8903">
        <v>116.252819001017</v>
      </c>
      <c r="BL8903">
        <v>19.4795218103007</v>
      </c>
      <c r="BN8903">
        <v>1.0699999999999876E-3</v>
      </c>
    </row>
    <row r="8904" spans="1:66" x14ac:dyDescent="0.25">
      <c r="A8904">
        <v>110142</v>
      </c>
      <c r="C8904" t="str">
        <f>Table2[[#This Row],[LeadAuthor]]&amp;Table2[[#This Row],[Year]]&amp;"_"&amp;Table2[[#This Row],[SiteName]]&amp;"_"&amp;Table2[[#This Row],[SampleID]]</f>
        <v>Thomas2014_ODP1146_</v>
      </c>
      <c r="D8904" t="s">
        <v>1716</v>
      </c>
      <c r="E8904" t="s">
        <v>346</v>
      </c>
      <c r="G8904">
        <v>34.08</v>
      </c>
      <c r="K8904" t="s">
        <v>6</v>
      </c>
      <c r="L8904">
        <v>19.46</v>
      </c>
      <c r="M8904">
        <v>116.27</v>
      </c>
      <c r="N8904">
        <v>0.16089999999999999</v>
      </c>
      <c r="O8904" t="s">
        <v>39</v>
      </c>
      <c r="P8904" t="s">
        <v>459</v>
      </c>
      <c r="T8904">
        <v>0</v>
      </c>
      <c r="U8904">
        <v>0.62490895800000001</v>
      </c>
      <c r="V8904" t="s">
        <v>5</v>
      </c>
      <c r="W8904" t="s">
        <v>6</v>
      </c>
      <c r="Y8904" t="s">
        <v>7</v>
      </c>
      <c r="AT8904">
        <v>0.277039007</v>
      </c>
      <c r="AU8904">
        <v>7.6093381000000002E-2</v>
      </c>
      <c r="AV8904">
        <v>7.7570922E-2</v>
      </c>
      <c r="AW8904">
        <v>1.2632979000000001E-2</v>
      </c>
      <c r="AX8904">
        <v>0.52009456300000001</v>
      </c>
      <c r="AY8904">
        <v>3.6569149000000002E-2</v>
      </c>
      <c r="AZ8904">
        <v>2.0167294999999998E-2</v>
      </c>
      <c r="BA8904">
        <v>9.0471704999999999E-2</v>
      </c>
      <c r="BB8904">
        <v>0.230022482</v>
      </c>
      <c r="BC8904" t="s">
        <v>1717</v>
      </c>
      <c r="BD8904">
        <v>2014</v>
      </c>
      <c r="BE8904" t="s">
        <v>1718</v>
      </c>
      <c r="BG8904" t="s">
        <v>36</v>
      </c>
      <c r="BH8904" t="s">
        <v>1814</v>
      </c>
      <c r="BI8904">
        <v>3040</v>
      </c>
      <c r="BK8904">
        <v>116.252703940434</v>
      </c>
      <c r="BL8904">
        <v>19.479652520522901</v>
      </c>
      <c r="BN8904">
        <v>1.1400000000000021E-3</v>
      </c>
    </row>
    <row r="8905" spans="1:66" x14ac:dyDescent="0.25">
      <c r="A8905">
        <v>110143</v>
      </c>
      <c r="C8905" t="str">
        <f>Table2[[#This Row],[LeadAuthor]]&amp;Table2[[#This Row],[Year]]&amp;"_"&amp;Table2[[#This Row],[SiteName]]&amp;"_"&amp;Table2[[#This Row],[SampleID]]</f>
        <v>Thomas2014_ODP1146_</v>
      </c>
      <c r="D8905" t="s">
        <v>1716</v>
      </c>
      <c r="E8905" t="s">
        <v>346</v>
      </c>
      <c r="G8905">
        <v>34.344999999999999</v>
      </c>
      <c r="K8905" t="s">
        <v>6</v>
      </c>
      <c r="L8905">
        <v>19.46</v>
      </c>
      <c r="M8905">
        <v>116.27</v>
      </c>
      <c r="N8905">
        <v>0.16203999999999999</v>
      </c>
      <c r="O8905" t="s">
        <v>39</v>
      </c>
      <c r="P8905" t="s">
        <v>459</v>
      </c>
      <c r="T8905">
        <v>0</v>
      </c>
      <c r="U8905">
        <v>0.617391303</v>
      </c>
      <c r="V8905" t="s">
        <v>5</v>
      </c>
      <c r="W8905" t="s">
        <v>6</v>
      </c>
      <c r="Y8905" t="s">
        <v>7</v>
      </c>
      <c r="AT8905">
        <v>0.28154506400000001</v>
      </c>
      <c r="AU8905">
        <v>6.7982833000000006E-2</v>
      </c>
      <c r="AV8905">
        <v>6.6952789999999998E-2</v>
      </c>
      <c r="AW8905">
        <v>1.1158797999999999E-2</v>
      </c>
      <c r="AX8905">
        <v>0.54077253199999997</v>
      </c>
      <c r="AY8905">
        <v>3.1587983E-2</v>
      </c>
      <c r="AZ8905">
        <v>2.5371286999999999E-2</v>
      </c>
      <c r="BA8905">
        <v>0.144707059</v>
      </c>
      <c r="BB8905">
        <v>0.20334528099999999</v>
      </c>
      <c r="BC8905" t="s">
        <v>1717</v>
      </c>
      <c r="BD8905">
        <v>2014</v>
      </c>
      <c r="BE8905" t="s">
        <v>1718</v>
      </c>
      <c r="BG8905" t="s">
        <v>36</v>
      </c>
      <c r="BH8905" t="s">
        <v>1815</v>
      </c>
      <c r="BI8905">
        <v>3040</v>
      </c>
      <c r="BK8905">
        <v>116.252581351931</v>
      </c>
      <c r="BL8905">
        <v>19.4797917821627</v>
      </c>
      <c r="BN8905">
        <v>0</v>
      </c>
    </row>
    <row r="8906" spans="1:66" x14ac:dyDescent="0.25">
      <c r="A8906">
        <v>110144</v>
      </c>
      <c r="C8906" t="str">
        <f>Table2[[#This Row],[LeadAuthor]]&amp;Table2[[#This Row],[Year]]&amp;"_"&amp;Table2[[#This Row],[SiteName]]&amp;"_"&amp;Table2[[#This Row],[SampleID]]</f>
        <v>Thomas2014_ODP1146_</v>
      </c>
      <c r="D8906" t="s">
        <v>1716</v>
      </c>
      <c r="E8906" t="s">
        <v>346</v>
      </c>
      <c r="G8906">
        <v>34.344999999999999</v>
      </c>
      <c r="K8906" t="s">
        <v>6</v>
      </c>
      <c r="L8906">
        <v>19.46</v>
      </c>
      <c r="M8906">
        <v>116.27</v>
      </c>
      <c r="N8906">
        <v>0.16203999999999999</v>
      </c>
      <c r="O8906" t="s">
        <v>39</v>
      </c>
      <c r="P8906" t="s">
        <v>459</v>
      </c>
      <c r="T8906">
        <v>0</v>
      </c>
      <c r="U8906">
        <v>0.61462935799999996</v>
      </c>
      <c r="V8906" t="s">
        <v>5</v>
      </c>
      <c r="W8906" t="s">
        <v>6</v>
      </c>
      <c r="Y8906" t="s">
        <v>7</v>
      </c>
      <c r="AT8906">
        <v>0.28014245999999998</v>
      </c>
      <c r="AU8906">
        <v>6.8189714999999998E-2</v>
      </c>
      <c r="AV8906">
        <v>6.5800902999999994E-2</v>
      </c>
      <c r="AW8906">
        <v>1.1031967E-2</v>
      </c>
      <c r="AX8906">
        <v>0.54291174399999997</v>
      </c>
      <c r="AY8906">
        <v>3.1923211E-2</v>
      </c>
      <c r="AZ8906">
        <v>2.6146031E-2</v>
      </c>
      <c r="BA8906">
        <v>0.161297945</v>
      </c>
      <c r="BB8906">
        <v>0.20146011799999999</v>
      </c>
      <c r="BC8906" t="s">
        <v>1717</v>
      </c>
      <c r="BD8906">
        <v>2014</v>
      </c>
      <c r="BE8906" t="s">
        <v>1718</v>
      </c>
      <c r="BG8906" t="s">
        <v>36</v>
      </c>
      <c r="BH8906" t="s">
        <v>1815</v>
      </c>
      <c r="BI8906">
        <v>3040</v>
      </c>
      <c r="BK8906">
        <v>116.252581351931</v>
      </c>
      <c r="BL8906">
        <v>19.4797917821627</v>
      </c>
      <c r="BN8906">
        <v>8.4000000000000741E-4</v>
      </c>
    </row>
    <row r="8907" spans="1:66" x14ac:dyDescent="0.25">
      <c r="A8907">
        <v>110145</v>
      </c>
      <c r="C8907" t="str">
        <f>Table2[[#This Row],[LeadAuthor]]&amp;Table2[[#This Row],[Year]]&amp;"_"&amp;Table2[[#This Row],[SiteName]]&amp;"_"&amp;Table2[[#This Row],[SampleID]]</f>
        <v>Thomas2014_ODP1146_</v>
      </c>
      <c r="D8907" t="s">
        <v>1716</v>
      </c>
      <c r="E8907" t="s">
        <v>346</v>
      </c>
      <c r="G8907">
        <v>34.575000000000003</v>
      </c>
      <c r="K8907" t="s">
        <v>6</v>
      </c>
      <c r="L8907">
        <v>19.46</v>
      </c>
      <c r="M8907">
        <v>116.27</v>
      </c>
      <c r="N8907">
        <v>0.16288</v>
      </c>
      <c r="O8907" t="s">
        <v>39</v>
      </c>
      <c r="P8907" t="s">
        <v>459</v>
      </c>
      <c r="T8907">
        <v>0</v>
      </c>
      <c r="U8907">
        <v>0.62956398300000005</v>
      </c>
      <c r="V8907" t="s">
        <v>5</v>
      </c>
      <c r="W8907" t="s">
        <v>6</v>
      </c>
      <c r="Y8907" t="s">
        <v>7</v>
      </c>
      <c r="AT8907">
        <v>0.26890929000000002</v>
      </c>
      <c r="AU8907">
        <v>7.1594958E-2</v>
      </c>
      <c r="AV8907">
        <v>7.3821595000000004E-2</v>
      </c>
      <c r="AW8907">
        <v>1.1886818E-2</v>
      </c>
      <c r="AX8907">
        <v>0.53781858000000005</v>
      </c>
      <c r="AY8907">
        <v>3.5968759000000003E-2</v>
      </c>
      <c r="AZ8907">
        <v>2.5601241E-2</v>
      </c>
      <c r="BA8907">
        <v>0.12892753900000001</v>
      </c>
      <c r="BB8907">
        <v>0.21516258999999999</v>
      </c>
      <c r="BC8907" t="s">
        <v>1717</v>
      </c>
      <c r="BD8907">
        <v>2014</v>
      </c>
      <c r="BE8907" t="s">
        <v>1718</v>
      </c>
      <c r="BG8907" t="s">
        <v>36</v>
      </c>
      <c r="BH8907" t="s">
        <v>1816</v>
      </c>
      <c r="BI8907">
        <v>3040</v>
      </c>
      <c r="BK8907">
        <v>116.252491023169</v>
      </c>
      <c r="BL8907">
        <v>19.479894396188602</v>
      </c>
      <c r="BN8907">
        <v>1.0000000000000009E-3</v>
      </c>
    </row>
    <row r="8908" spans="1:66" x14ac:dyDescent="0.25">
      <c r="A8908">
        <v>110146</v>
      </c>
      <c r="C8908" t="str">
        <f>Table2[[#This Row],[LeadAuthor]]&amp;Table2[[#This Row],[Year]]&amp;"_"&amp;Table2[[#This Row],[SiteName]]&amp;"_"&amp;Table2[[#This Row],[SampleID]]</f>
        <v>Thomas2014_ODP1146_</v>
      </c>
      <c r="D8908" t="s">
        <v>1716</v>
      </c>
      <c r="E8908" t="s">
        <v>346</v>
      </c>
      <c r="G8908">
        <v>34.85</v>
      </c>
      <c r="K8908" t="s">
        <v>6</v>
      </c>
      <c r="L8908">
        <v>19.46</v>
      </c>
      <c r="M8908">
        <v>116.27</v>
      </c>
      <c r="N8908">
        <v>0.16388</v>
      </c>
      <c r="O8908" t="s">
        <v>39</v>
      </c>
      <c r="P8908" t="s">
        <v>459</v>
      </c>
      <c r="T8908">
        <v>0</v>
      </c>
      <c r="U8908">
        <v>0.62254569999999998</v>
      </c>
      <c r="V8908" t="s">
        <v>5</v>
      </c>
      <c r="W8908" t="s">
        <v>6</v>
      </c>
      <c r="Y8908" t="s">
        <v>7</v>
      </c>
      <c r="AT8908">
        <v>0.27191611300000001</v>
      </c>
      <c r="AU8908">
        <v>7.2619512999999997E-2</v>
      </c>
      <c r="AV8908">
        <v>7.2945160999999994E-2</v>
      </c>
      <c r="AW8908">
        <v>1.1983848E-2</v>
      </c>
      <c r="AX8908">
        <v>0.53569102499999999</v>
      </c>
      <c r="AY8908">
        <v>3.4844340000000001E-2</v>
      </c>
      <c r="AZ8908">
        <v>2.6627219000000001E-2</v>
      </c>
      <c r="BA8908">
        <v>0.13925337400000001</v>
      </c>
      <c r="BB8908">
        <v>0.21638787100000001</v>
      </c>
      <c r="BC8908" t="s">
        <v>1717</v>
      </c>
      <c r="BD8908">
        <v>2014</v>
      </c>
      <c r="BE8908" t="s">
        <v>1718</v>
      </c>
      <c r="BG8908" t="s">
        <v>36</v>
      </c>
      <c r="BH8908" t="s">
        <v>1817</v>
      </c>
      <c r="BI8908">
        <v>3040</v>
      </c>
      <c r="BK8908">
        <v>116.252383488497</v>
      </c>
      <c r="BL8908">
        <v>19.480016555948801</v>
      </c>
      <c r="BN8908">
        <v>8.2999999999999741E-4</v>
      </c>
    </row>
    <row r="8909" spans="1:66" x14ac:dyDescent="0.25">
      <c r="A8909">
        <v>110147</v>
      </c>
      <c r="C8909" t="str">
        <f>Table2[[#This Row],[LeadAuthor]]&amp;Table2[[#This Row],[Year]]&amp;"_"&amp;Table2[[#This Row],[SiteName]]&amp;"_"&amp;Table2[[#This Row],[SampleID]]</f>
        <v>Thomas2014_ODP1146_</v>
      </c>
      <c r="D8909" t="s">
        <v>1716</v>
      </c>
      <c r="E8909" t="s">
        <v>346</v>
      </c>
      <c r="G8909">
        <v>35.08</v>
      </c>
      <c r="K8909" t="s">
        <v>6</v>
      </c>
      <c r="L8909">
        <v>19.46</v>
      </c>
      <c r="M8909">
        <v>116.27</v>
      </c>
      <c r="N8909">
        <v>0.16471</v>
      </c>
      <c r="O8909" t="s">
        <v>39</v>
      </c>
      <c r="P8909" t="s">
        <v>459</v>
      </c>
      <c r="T8909">
        <v>0</v>
      </c>
      <c r="U8909">
        <v>0.618238713</v>
      </c>
      <c r="V8909" t="s">
        <v>5</v>
      </c>
      <c r="W8909" t="s">
        <v>6</v>
      </c>
      <c r="Y8909" t="s">
        <v>7</v>
      </c>
      <c r="AT8909">
        <v>0.27878203600000001</v>
      </c>
      <c r="AU8909">
        <v>6.8610909999999997E-2</v>
      </c>
      <c r="AV8909">
        <v>6.8932273000000002E-2</v>
      </c>
      <c r="AW8909">
        <v>1.1247689999999999E-2</v>
      </c>
      <c r="AX8909">
        <v>0.54149594300000004</v>
      </c>
      <c r="AY8909">
        <v>3.0931147999999999E-2</v>
      </c>
      <c r="AZ8909">
        <v>2.9545584999999999E-2</v>
      </c>
      <c r="BA8909">
        <v>0.14700326599999999</v>
      </c>
      <c r="BB8909">
        <v>0.20630500099999999</v>
      </c>
      <c r="BC8909" t="s">
        <v>1717</v>
      </c>
      <c r="BD8909">
        <v>2014</v>
      </c>
      <c r="BE8909" t="s">
        <v>1718</v>
      </c>
      <c r="BG8909" t="s">
        <v>36</v>
      </c>
      <c r="BH8909" t="s">
        <v>1818</v>
      </c>
      <c r="BI8909">
        <v>3040</v>
      </c>
      <c r="BK8909">
        <v>116.252294234362</v>
      </c>
      <c r="BL8909">
        <v>19.480117948719599</v>
      </c>
      <c r="BN8909">
        <v>7.1000000000001617E-4</v>
      </c>
    </row>
    <row r="8910" spans="1:66" x14ac:dyDescent="0.25">
      <c r="A8910">
        <v>110148</v>
      </c>
      <c r="C8910" t="str">
        <f>Table2[[#This Row],[LeadAuthor]]&amp;Table2[[#This Row],[Year]]&amp;"_"&amp;Table2[[#This Row],[SiteName]]&amp;"_"&amp;Table2[[#This Row],[SampleID]]</f>
        <v>Thomas2014_ODP1146_</v>
      </c>
      <c r="D8910" t="s">
        <v>1716</v>
      </c>
      <c r="E8910" t="s">
        <v>346</v>
      </c>
      <c r="G8910">
        <v>35.35</v>
      </c>
      <c r="K8910" t="s">
        <v>6</v>
      </c>
      <c r="L8910">
        <v>19.46</v>
      </c>
      <c r="M8910">
        <v>116.27</v>
      </c>
      <c r="N8910">
        <v>0.16542000000000001</v>
      </c>
      <c r="O8910" t="s">
        <v>39</v>
      </c>
      <c r="P8910" t="s">
        <v>459</v>
      </c>
      <c r="T8910">
        <v>0</v>
      </c>
      <c r="U8910">
        <v>0.62668463600000002</v>
      </c>
      <c r="V8910" t="s">
        <v>5</v>
      </c>
      <c r="W8910" t="s">
        <v>6</v>
      </c>
      <c r="Y8910" t="s">
        <v>7</v>
      </c>
      <c r="AT8910">
        <v>0.27467659</v>
      </c>
      <c r="AU8910">
        <v>7.3631047000000005E-2</v>
      </c>
      <c r="AV8910">
        <v>7.5314548999999995E-2</v>
      </c>
      <c r="AW8910">
        <v>1.1961721999999999E-2</v>
      </c>
      <c r="AX8910">
        <v>0.52808789700000003</v>
      </c>
      <c r="AY8910">
        <v>3.6328194000000001E-2</v>
      </c>
      <c r="AZ8910">
        <v>2.9126214000000001E-2</v>
      </c>
      <c r="BA8910">
        <v>0.10648118400000001</v>
      </c>
      <c r="BB8910">
        <v>0.22184216900000001</v>
      </c>
      <c r="BC8910" t="s">
        <v>1717</v>
      </c>
      <c r="BD8910">
        <v>2014</v>
      </c>
      <c r="BE8910" t="s">
        <v>1718</v>
      </c>
      <c r="BG8910" t="s">
        <v>36</v>
      </c>
      <c r="BH8910" t="s">
        <v>1819</v>
      </c>
      <c r="BI8910">
        <v>3040</v>
      </c>
      <c r="BK8910">
        <v>116.252217884182</v>
      </c>
      <c r="BL8910">
        <v>19.4802046824169</v>
      </c>
      <c r="BN8910">
        <v>3.5999999999999921E-4</v>
      </c>
    </row>
    <row r="8911" spans="1:66" x14ac:dyDescent="0.25">
      <c r="A8911">
        <v>110149</v>
      </c>
      <c r="C8911" t="str">
        <f>Table2[[#This Row],[LeadAuthor]]&amp;Table2[[#This Row],[Year]]&amp;"_"&amp;Table2[[#This Row],[SiteName]]&amp;"_"&amp;Table2[[#This Row],[SampleID]]</f>
        <v>Thomas2014_ODP1146_</v>
      </c>
      <c r="D8911" t="s">
        <v>1716</v>
      </c>
      <c r="E8911" t="s">
        <v>346</v>
      </c>
      <c r="G8911">
        <v>35.5</v>
      </c>
      <c r="K8911" t="s">
        <v>6</v>
      </c>
      <c r="L8911">
        <v>19.46</v>
      </c>
      <c r="M8911">
        <v>116.27</v>
      </c>
      <c r="N8911">
        <v>0.16578000000000001</v>
      </c>
      <c r="O8911" t="s">
        <v>39</v>
      </c>
      <c r="P8911" t="s">
        <v>459</v>
      </c>
      <c r="T8911">
        <v>0</v>
      </c>
      <c r="U8911">
        <v>0.63767395599999999</v>
      </c>
      <c r="V8911" t="s">
        <v>5</v>
      </c>
      <c r="W8911" t="s">
        <v>6</v>
      </c>
      <c r="Y8911" t="s">
        <v>7</v>
      </c>
      <c r="AT8911">
        <v>0.27134798700000001</v>
      </c>
      <c r="AU8911">
        <v>7.0900603000000006E-2</v>
      </c>
      <c r="AV8911">
        <v>7.5568954999999993E-2</v>
      </c>
      <c r="AW8911">
        <v>1.2157167999999999E-2</v>
      </c>
      <c r="AX8911">
        <v>0.53297023899999996</v>
      </c>
      <c r="AY8911">
        <v>3.7055048E-2</v>
      </c>
      <c r="AZ8911">
        <v>3.2434628E-2</v>
      </c>
      <c r="BA8911">
        <v>8.9614903999999995E-2</v>
      </c>
      <c r="BB8911">
        <v>0.21769887800000001</v>
      </c>
      <c r="BC8911" t="s">
        <v>1717</v>
      </c>
      <c r="BD8911">
        <v>2014</v>
      </c>
      <c r="BE8911" t="s">
        <v>1718</v>
      </c>
      <c r="BG8911" t="s">
        <v>36</v>
      </c>
      <c r="BH8911" t="s">
        <v>1820</v>
      </c>
      <c r="BI8911">
        <v>3040</v>
      </c>
      <c r="BK8911">
        <v>116.252179171325</v>
      </c>
      <c r="BL8911">
        <v>19.480248660109201</v>
      </c>
      <c r="BN8911">
        <v>1.5999999999999903E-3</v>
      </c>
    </row>
    <row r="8912" spans="1:66" x14ac:dyDescent="0.25">
      <c r="A8912">
        <v>110150</v>
      </c>
      <c r="C8912" t="str">
        <f>Table2[[#This Row],[LeadAuthor]]&amp;Table2[[#This Row],[Year]]&amp;"_"&amp;Table2[[#This Row],[SiteName]]&amp;"_"&amp;Table2[[#This Row],[SampleID]]</f>
        <v>Thomas2014_ODP1146_</v>
      </c>
      <c r="D8912" t="s">
        <v>1716</v>
      </c>
      <c r="E8912" t="s">
        <v>784</v>
      </c>
      <c r="G8912">
        <v>36</v>
      </c>
      <c r="K8912" t="s">
        <v>6</v>
      </c>
      <c r="L8912">
        <v>19.46</v>
      </c>
      <c r="M8912">
        <v>116.27</v>
      </c>
      <c r="N8912">
        <v>0.16738</v>
      </c>
      <c r="O8912" t="s">
        <v>39</v>
      </c>
      <c r="P8912" t="s">
        <v>459</v>
      </c>
      <c r="T8912">
        <v>0</v>
      </c>
      <c r="U8912">
        <v>0.649038</v>
      </c>
      <c r="V8912" t="s">
        <v>5</v>
      </c>
      <c r="W8912" t="s">
        <v>6</v>
      </c>
      <c r="Y8912" t="s">
        <v>7</v>
      </c>
      <c r="AT8912">
        <v>0.26294536400000001</v>
      </c>
      <c r="AU8912">
        <v>6.8177976000000001E-2</v>
      </c>
      <c r="AV8912">
        <v>7.4751610999999996E-2</v>
      </c>
      <c r="AW8912">
        <v>1.1888887000000001E-2</v>
      </c>
      <c r="AX8912">
        <v>0.54279435799999998</v>
      </c>
      <c r="AY8912">
        <v>3.9441805000000003E-2</v>
      </c>
      <c r="AZ8912">
        <v>2.9419667E-2</v>
      </c>
      <c r="BA8912">
        <v>9.3500689999999997E-2</v>
      </c>
      <c r="BB8912">
        <v>0.21005019999999999</v>
      </c>
      <c r="BC8912" t="s">
        <v>1717</v>
      </c>
      <c r="BD8912">
        <v>2014</v>
      </c>
      <c r="BE8912" t="s">
        <v>1718</v>
      </c>
      <c r="BG8912" t="s">
        <v>36</v>
      </c>
      <c r="BH8912" t="s">
        <v>1821</v>
      </c>
      <c r="BI8912">
        <v>3040</v>
      </c>
      <c r="BK8912">
        <v>116.252007113443</v>
      </c>
      <c r="BL8912">
        <v>19.480444116870402</v>
      </c>
      <c r="BN8912">
        <v>1.1599999999999944E-3</v>
      </c>
    </row>
    <row r="8913" spans="1:66" x14ac:dyDescent="0.25">
      <c r="A8913">
        <v>110151</v>
      </c>
      <c r="C8913" t="str">
        <f>Table2[[#This Row],[LeadAuthor]]&amp;Table2[[#This Row],[Year]]&amp;"_"&amp;Table2[[#This Row],[SiteName]]&amp;"_"&amp;Table2[[#This Row],[SampleID]]</f>
        <v>Thomas2014_ODP1146_</v>
      </c>
      <c r="D8913" t="s">
        <v>1716</v>
      </c>
      <c r="E8913" t="s">
        <v>784</v>
      </c>
      <c r="G8913">
        <v>36.32</v>
      </c>
      <c r="K8913" t="s">
        <v>6</v>
      </c>
      <c r="L8913">
        <v>19.46</v>
      </c>
      <c r="M8913">
        <v>116.27</v>
      </c>
      <c r="N8913">
        <v>0.16854</v>
      </c>
      <c r="O8913" t="s">
        <v>39</v>
      </c>
      <c r="P8913" t="s">
        <v>459</v>
      </c>
      <c r="T8913">
        <v>0</v>
      </c>
      <c r="U8913">
        <v>0.63510638200000002</v>
      </c>
      <c r="V8913" t="s">
        <v>5</v>
      </c>
      <c r="W8913" t="s">
        <v>6</v>
      </c>
      <c r="Y8913" t="s">
        <v>7</v>
      </c>
      <c r="AT8913">
        <v>0.278656126</v>
      </c>
      <c r="AU8913">
        <v>6.7786560999999995E-2</v>
      </c>
      <c r="AV8913">
        <v>7.1541502000000007E-2</v>
      </c>
      <c r="AW8913">
        <v>1.2252964E-2</v>
      </c>
      <c r="AX8913">
        <v>0.53557312300000004</v>
      </c>
      <c r="AY8913">
        <v>3.4189722999999998E-2</v>
      </c>
      <c r="AZ8913">
        <v>3.2626544E-2</v>
      </c>
      <c r="BA8913">
        <v>8.6556167000000003E-2</v>
      </c>
      <c r="BB8913">
        <v>0.210136986</v>
      </c>
      <c r="BC8913" t="s">
        <v>1717</v>
      </c>
      <c r="BD8913">
        <v>2014</v>
      </c>
      <c r="BE8913" t="s">
        <v>1718</v>
      </c>
      <c r="BG8913" t="s">
        <v>36</v>
      </c>
      <c r="BH8913" t="s">
        <v>1822</v>
      </c>
      <c r="BI8913">
        <v>3040</v>
      </c>
      <c r="BK8913">
        <v>116.25188237072599</v>
      </c>
      <c r="BL8913">
        <v>19.4805858233801</v>
      </c>
      <c r="BN8913">
        <v>6.5999999999999392E-4</v>
      </c>
    </row>
    <row r="8914" spans="1:66" x14ac:dyDescent="0.25">
      <c r="A8914">
        <v>110152</v>
      </c>
      <c r="C8914" t="str">
        <f>Table2[[#This Row],[LeadAuthor]]&amp;Table2[[#This Row],[Year]]&amp;"_"&amp;Table2[[#This Row],[SiteName]]&amp;"_"&amp;Table2[[#This Row],[SampleID]]</f>
        <v>Thomas2014_ODP1146_</v>
      </c>
      <c r="D8914" t="s">
        <v>1716</v>
      </c>
      <c r="E8914" t="s">
        <v>784</v>
      </c>
      <c r="G8914">
        <v>36.5</v>
      </c>
      <c r="K8914" t="s">
        <v>6</v>
      </c>
      <c r="L8914">
        <v>19.46</v>
      </c>
      <c r="M8914">
        <v>116.27</v>
      </c>
      <c r="N8914">
        <v>0.16919999999999999</v>
      </c>
      <c r="O8914" t="s">
        <v>39</v>
      </c>
      <c r="P8914" t="s">
        <v>459</v>
      </c>
      <c r="T8914">
        <v>0</v>
      </c>
      <c r="U8914">
        <v>0.60028215299999998</v>
      </c>
      <c r="V8914" t="s">
        <v>5</v>
      </c>
      <c r="W8914" t="s">
        <v>6</v>
      </c>
      <c r="Y8914" t="s">
        <v>7</v>
      </c>
      <c r="AT8914">
        <v>0.28108207400000002</v>
      </c>
      <c r="AU8914">
        <v>7.8078354000000003E-2</v>
      </c>
      <c r="AV8914">
        <v>7.2107656000000006E-2</v>
      </c>
      <c r="AW8914">
        <v>1.1803610000000001E-2</v>
      </c>
      <c r="AX8914">
        <v>0.52358425600000003</v>
      </c>
      <c r="AY8914">
        <v>3.334405E-2</v>
      </c>
      <c r="AZ8914">
        <v>3.0307153999999999E-2</v>
      </c>
      <c r="BA8914">
        <v>0.16131061599999999</v>
      </c>
      <c r="BB8914">
        <v>0.22532421899999999</v>
      </c>
      <c r="BC8914" t="s">
        <v>1717</v>
      </c>
      <c r="BD8914">
        <v>2014</v>
      </c>
      <c r="BE8914" t="s">
        <v>1718</v>
      </c>
      <c r="BG8914" t="s">
        <v>36</v>
      </c>
      <c r="BH8914" t="s">
        <v>1823</v>
      </c>
      <c r="BI8914">
        <v>3040</v>
      </c>
      <c r="BK8914">
        <v>116.251811396139</v>
      </c>
      <c r="BL8914">
        <v>19.480666449632</v>
      </c>
      <c r="BN8914">
        <v>0</v>
      </c>
    </row>
    <row r="8915" spans="1:66" x14ac:dyDescent="0.25">
      <c r="A8915">
        <v>110153</v>
      </c>
      <c r="C8915" t="str">
        <f>Table2[[#This Row],[LeadAuthor]]&amp;Table2[[#This Row],[Year]]&amp;"_"&amp;Table2[[#This Row],[SiteName]]&amp;"_"&amp;Table2[[#This Row],[SampleID]]</f>
        <v>Thomas2014_ODP1146_</v>
      </c>
      <c r="D8915" t="s">
        <v>1716</v>
      </c>
      <c r="E8915" t="s">
        <v>784</v>
      </c>
      <c r="G8915">
        <v>36.5</v>
      </c>
      <c r="K8915" t="s">
        <v>6</v>
      </c>
      <c r="L8915">
        <v>19.46</v>
      </c>
      <c r="M8915">
        <v>116.27</v>
      </c>
      <c r="N8915">
        <v>0.16919999999999999</v>
      </c>
      <c r="O8915" t="s">
        <v>39</v>
      </c>
      <c r="P8915" t="s">
        <v>459</v>
      </c>
      <c r="T8915">
        <v>0</v>
      </c>
      <c r="U8915">
        <v>0.60028326099999996</v>
      </c>
      <c r="V8915" t="s">
        <v>5</v>
      </c>
      <c r="W8915" t="s">
        <v>6</v>
      </c>
      <c r="Y8915" t="s">
        <v>7</v>
      </c>
      <c r="AT8915">
        <v>0.27874986699999998</v>
      </c>
      <c r="AU8915">
        <v>7.6959203000000004E-2</v>
      </c>
      <c r="AV8915">
        <v>7.0747928000000002E-2</v>
      </c>
      <c r="AW8915">
        <v>1.1498431999999999E-2</v>
      </c>
      <c r="AX8915">
        <v>0.52871578100000005</v>
      </c>
      <c r="AY8915">
        <v>3.3328787999999998E-2</v>
      </c>
      <c r="AZ8915">
        <v>2.8288227999999999E-2</v>
      </c>
      <c r="BA8915">
        <v>0.177017965</v>
      </c>
      <c r="BB8915">
        <v>0.22073557599999999</v>
      </c>
      <c r="BC8915" t="s">
        <v>1717</v>
      </c>
      <c r="BD8915">
        <v>2014</v>
      </c>
      <c r="BE8915" t="s">
        <v>1718</v>
      </c>
      <c r="BG8915" t="s">
        <v>36</v>
      </c>
      <c r="BH8915" t="s">
        <v>1823</v>
      </c>
      <c r="BI8915">
        <v>3040</v>
      </c>
      <c r="BK8915">
        <v>116.251811396139</v>
      </c>
      <c r="BL8915">
        <v>19.480666449632</v>
      </c>
      <c r="BN8915">
        <v>1.1600000000000221E-3</v>
      </c>
    </row>
    <row r="8916" spans="1:66" x14ac:dyDescent="0.25">
      <c r="A8916">
        <v>110154</v>
      </c>
      <c r="C8916" t="str">
        <f>Table2[[#This Row],[LeadAuthor]]&amp;Table2[[#This Row],[Year]]&amp;"_"&amp;Table2[[#This Row],[SiteName]]&amp;"_"&amp;Table2[[#This Row],[SampleID]]</f>
        <v>Thomas2014_ODP1146_</v>
      </c>
      <c r="D8916" t="s">
        <v>1716</v>
      </c>
      <c r="E8916" t="s">
        <v>784</v>
      </c>
      <c r="G8916">
        <v>36.82</v>
      </c>
      <c r="K8916" t="s">
        <v>6</v>
      </c>
      <c r="L8916">
        <v>19.46</v>
      </c>
      <c r="M8916">
        <v>116.27</v>
      </c>
      <c r="N8916">
        <v>0.17036000000000001</v>
      </c>
      <c r="O8916" t="s">
        <v>39</v>
      </c>
      <c r="P8916" t="s">
        <v>459</v>
      </c>
      <c r="T8916">
        <v>0</v>
      </c>
      <c r="U8916">
        <v>0.63590970599999996</v>
      </c>
      <c r="V8916" t="s">
        <v>5</v>
      </c>
      <c r="W8916" t="s">
        <v>6</v>
      </c>
      <c r="Y8916" t="s">
        <v>7</v>
      </c>
      <c r="AT8916">
        <v>0.26923762200000001</v>
      </c>
      <c r="AU8916">
        <v>6.9289093999999996E-2</v>
      </c>
      <c r="AV8916">
        <v>7.3248470999999996E-2</v>
      </c>
      <c r="AW8916">
        <v>1.1541582999999999E-2</v>
      </c>
      <c r="AX8916">
        <v>0.54045493200000005</v>
      </c>
      <c r="AY8916">
        <v>3.6228297999999999E-2</v>
      </c>
      <c r="AZ8916">
        <v>2.5556824999999998E-2</v>
      </c>
      <c r="BA8916">
        <v>0.114248747</v>
      </c>
      <c r="BB8916">
        <v>0.210847127</v>
      </c>
      <c r="BC8916" t="s">
        <v>1717</v>
      </c>
      <c r="BD8916">
        <v>2014</v>
      </c>
      <c r="BE8916" t="s">
        <v>1718</v>
      </c>
      <c r="BG8916" t="s">
        <v>36</v>
      </c>
      <c r="BH8916" t="s">
        <v>1824</v>
      </c>
      <c r="BI8916">
        <v>3040</v>
      </c>
      <c r="BK8916">
        <v>116.251686652429</v>
      </c>
      <c r="BL8916">
        <v>19.480808156613801</v>
      </c>
      <c r="BN8916">
        <v>7.999999999999674E-5</v>
      </c>
    </row>
    <row r="8917" spans="1:66" x14ac:dyDescent="0.25">
      <c r="A8917">
        <v>110155</v>
      </c>
      <c r="C8917" t="str">
        <f>Table2[[#This Row],[LeadAuthor]]&amp;Table2[[#This Row],[Year]]&amp;"_"&amp;Table2[[#This Row],[SiteName]]&amp;"_"&amp;Table2[[#This Row],[SampleID]]</f>
        <v>Thomas2014_ODP1146_</v>
      </c>
      <c r="D8917" t="s">
        <v>1716</v>
      </c>
      <c r="E8917" t="s">
        <v>784</v>
      </c>
      <c r="G8917">
        <v>36.840000000000003</v>
      </c>
      <c r="K8917" t="s">
        <v>6</v>
      </c>
      <c r="L8917">
        <v>19.46</v>
      </c>
      <c r="M8917">
        <v>116.27</v>
      </c>
      <c r="N8917">
        <v>0.17044000000000001</v>
      </c>
      <c r="O8917" t="s">
        <v>39</v>
      </c>
      <c r="P8917" t="s">
        <v>459</v>
      </c>
      <c r="T8917">
        <v>0</v>
      </c>
      <c r="U8917">
        <v>0.63456358800000001</v>
      </c>
      <c r="V8917" t="s">
        <v>5</v>
      </c>
      <c r="W8917" t="s">
        <v>6</v>
      </c>
      <c r="Y8917" t="s">
        <v>7</v>
      </c>
      <c r="AT8917">
        <v>0.269472604</v>
      </c>
      <c r="AU8917">
        <v>7.1574205000000002E-2</v>
      </c>
      <c r="AV8917">
        <v>7.4283188999999999E-2</v>
      </c>
      <c r="AW8917">
        <v>1.1933787E-2</v>
      </c>
      <c r="AX8917">
        <v>0.53466786399999999</v>
      </c>
      <c r="AY8917">
        <v>3.8068352E-2</v>
      </c>
      <c r="AZ8917">
        <v>2.9302133000000001E-2</v>
      </c>
      <c r="BA8917">
        <v>0.108633226</v>
      </c>
      <c r="BB8917">
        <v>0.215996254</v>
      </c>
      <c r="BC8917" t="s">
        <v>1717</v>
      </c>
      <c r="BD8917">
        <v>2014</v>
      </c>
      <c r="BE8917" t="s">
        <v>1718</v>
      </c>
      <c r="BG8917" t="s">
        <v>36</v>
      </c>
      <c r="BH8917" t="s">
        <v>1825</v>
      </c>
      <c r="BI8917">
        <v>3040</v>
      </c>
      <c r="BK8917">
        <v>116.251678049392</v>
      </c>
      <c r="BL8917">
        <v>19.4808179295201</v>
      </c>
      <c r="BN8917">
        <v>1.899999999999985E-3</v>
      </c>
    </row>
    <row r="8918" spans="1:66" x14ac:dyDescent="0.25">
      <c r="A8918">
        <v>110156</v>
      </c>
      <c r="C8918" t="str">
        <f>Table2[[#This Row],[LeadAuthor]]&amp;Table2[[#This Row],[Year]]&amp;"_"&amp;Table2[[#This Row],[SiteName]]&amp;"_"&amp;Table2[[#This Row],[SampleID]]</f>
        <v>Thomas2014_ODP1146_</v>
      </c>
      <c r="D8918" t="s">
        <v>1716</v>
      </c>
      <c r="E8918" t="s">
        <v>784</v>
      </c>
      <c r="G8918">
        <v>37.340000000000003</v>
      </c>
      <c r="K8918" t="s">
        <v>6</v>
      </c>
      <c r="L8918">
        <v>19.46</v>
      </c>
      <c r="M8918">
        <v>116.27</v>
      </c>
      <c r="N8918">
        <v>0.17233999999999999</v>
      </c>
      <c r="O8918" t="s">
        <v>39</v>
      </c>
      <c r="P8918" t="s">
        <v>459</v>
      </c>
      <c r="T8918">
        <v>0</v>
      </c>
      <c r="U8918">
        <v>0.61832061100000002</v>
      </c>
      <c r="V8918" t="s">
        <v>5</v>
      </c>
      <c r="W8918" t="s">
        <v>6</v>
      </c>
      <c r="Y8918" t="s">
        <v>7</v>
      </c>
      <c r="AT8918">
        <v>0.27826662499999999</v>
      </c>
      <c r="AU8918">
        <v>6.9942692000000001E-2</v>
      </c>
      <c r="AV8918">
        <v>6.8889791000000006E-2</v>
      </c>
      <c r="AW8918">
        <v>1.1777447E-2</v>
      </c>
      <c r="AX8918">
        <v>0.53848352200000005</v>
      </c>
      <c r="AY8918">
        <v>3.2639923000000001E-2</v>
      </c>
      <c r="AZ8918">
        <v>2.9310485000000001E-2</v>
      </c>
      <c r="BA8918">
        <v>0.14435161199999999</v>
      </c>
      <c r="BB8918">
        <v>0.20867807299999999</v>
      </c>
      <c r="BC8918" t="s">
        <v>1717</v>
      </c>
      <c r="BD8918">
        <v>2014</v>
      </c>
      <c r="BE8918" t="s">
        <v>1718</v>
      </c>
      <c r="BG8918" t="s">
        <v>36</v>
      </c>
      <c r="BH8918" t="s">
        <v>1826</v>
      </c>
      <c r="BI8918">
        <v>3040</v>
      </c>
      <c r="BK8918">
        <v>116.251473726361</v>
      </c>
      <c r="BL8918">
        <v>19.481050036467199</v>
      </c>
      <c r="BN8918">
        <v>7.5000000000000067E-4</v>
      </c>
    </row>
    <row r="8919" spans="1:66" x14ac:dyDescent="0.25">
      <c r="A8919">
        <v>110157</v>
      </c>
      <c r="C8919" t="str">
        <f>Table2[[#This Row],[LeadAuthor]]&amp;Table2[[#This Row],[Year]]&amp;"_"&amp;Table2[[#This Row],[SiteName]]&amp;"_"&amp;Table2[[#This Row],[SampleID]]</f>
        <v>Thomas2014_ODP1146_</v>
      </c>
      <c r="D8919" t="s">
        <v>1716</v>
      </c>
      <c r="E8919" t="s">
        <v>784</v>
      </c>
      <c r="G8919">
        <v>37.505000000000003</v>
      </c>
      <c r="K8919" t="s">
        <v>6</v>
      </c>
      <c r="L8919">
        <v>19.46</v>
      </c>
      <c r="M8919">
        <v>116.27</v>
      </c>
      <c r="N8919">
        <v>0.17308999999999999</v>
      </c>
      <c r="O8919" t="s">
        <v>39</v>
      </c>
      <c r="P8919" t="s">
        <v>459</v>
      </c>
      <c r="T8919">
        <v>0</v>
      </c>
      <c r="U8919">
        <v>0.62132864600000004</v>
      </c>
      <c r="V8919" t="s">
        <v>5</v>
      </c>
      <c r="W8919" t="s">
        <v>6</v>
      </c>
      <c r="Y8919" t="s">
        <v>7</v>
      </c>
      <c r="AT8919">
        <v>0.287631831</v>
      </c>
      <c r="AU8919">
        <v>6.9814862000000005E-2</v>
      </c>
      <c r="AV8919">
        <v>6.9409746999999994E-2</v>
      </c>
      <c r="AW8919">
        <v>1.1923892E-2</v>
      </c>
      <c r="AX8919">
        <v>0.52800021600000002</v>
      </c>
      <c r="AY8919">
        <v>3.3219450999999997E-2</v>
      </c>
      <c r="AZ8919">
        <v>3.5020608000000002E-2</v>
      </c>
      <c r="BA8919">
        <v>9.6024126000000001E-2</v>
      </c>
      <c r="BB8919">
        <v>0.21217750599999999</v>
      </c>
      <c r="BC8919" t="s">
        <v>1717</v>
      </c>
      <c r="BD8919">
        <v>2014</v>
      </c>
      <c r="BE8919" t="s">
        <v>1718</v>
      </c>
      <c r="BG8919" t="s">
        <v>36</v>
      </c>
      <c r="BH8919" t="s">
        <v>1827</v>
      </c>
      <c r="BI8919">
        <v>3040</v>
      </c>
      <c r="BK8919">
        <v>116.25139307206599</v>
      </c>
      <c r="BL8919">
        <v>19.481141657852699</v>
      </c>
      <c r="BN8919">
        <v>6.5999999999999392E-4</v>
      </c>
    </row>
    <row r="8920" spans="1:66" x14ac:dyDescent="0.25">
      <c r="A8920">
        <v>110158</v>
      </c>
      <c r="C8920" t="str">
        <f>Table2[[#This Row],[LeadAuthor]]&amp;Table2[[#This Row],[Year]]&amp;"_"&amp;Table2[[#This Row],[SiteName]]&amp;"_"&amp;Table2[[#This Row],[SampleID]]</f>
        <v>Thomas2014_ODP1146_</v>
      </c>
      <c r="D8920" t="s">
        <v>1716</v>
      </c>
      <c r="E8920" t="s">
        <v>784</v>
      </c>
      <c r="G8920">
        <v>37.65</v>
      </c>
      <c r="K8920" t="s">
        <v>6</v>
      </c>
      <c r="L8920">
        <v>19.46</v>
      </c>
      <c r="M8920">
        <v>116.27</v>
      </c>
      <c r="N8920">
        <v>0.17374999999999999</v>
      </c>
      <c r="O8920" t="s">
        <v>39</v>
      </c>
      <c r="P8920" t="s">
        <v>459</v>
      </c>
      <c r="T8920">
        <v>0</v>
      </c>
      <c r="U8920">
        <v>0.62942167199999999</v>
      </c>
      <c r="V8920" t="s">
        <v>5</v>
      </c>
      <c r="W8920" t="s">
        <v>6</v>
      </c>
      <c r="Y8920" t="s">
        <v>7</v>
      </c>
      <c r="AT8920">
        <v>0.279445475</v>
      </c>
      <c r="AU8920">
        <v>7.2044537000000006E-2</v>
      </c>
      <c r="AV8920">
        <v>7.3791071E-2</v>
      </c>
      <c r="AW8920">
        <v>1.2444056E-2</v>
      </c>
      <c r="AX8920">
        <v>0.52614343399999997</v>
      </c>
      <c r="AY8920">
        <v>3.6131427000000001E-2</v>
      </c>
      <c r="AZ8920">
        <v>3.3661460999999997E-2</v>
      </c>
      <c r="BA8920">
        <v>8.5423129E-2</v>
      </c>
      <c r="BB8920">
        <v>0.219663687</v>
      </c>
      <c r="BC8920" t="s">
        <v>1717</v>
      </c>
      <c r="BD8920">
        <v>2014</v>
      </c>
      <c r="BE8920" t="s">
        <v>1718</v>
      </c>
      <c r="BG8920" t="s">
        <v>36</v>
      </c>
      <c r="BH8920" t="s">
        <v>1828</v>
      </c>
      <c r="BI8920">
        <v>3040</v>
      </c>
      <c r="BK8920">
        <v>116.251322096067</v>
      </c>
      <c r="BL8920">
        <v>19.481222284775999</v>
      </c>
      <c r="BN8920">
        <v>7.8000000000000291E-4</v>
      </c>
    </row>
    <row r="8921" spans="1:66" x14ac:dyDescent="0.25">
      <c r="A8921">
        <v>110159</v>
      </c>
      <c r="C8921" t="str">
        <f>Table2[[#This Row],[LeadAuthor]]&amp;Table2[[#This Row],[Year]]&amp;"_"&amp;Table2[[#This Row],[SiteName]]&amp;"_"&amp;Table2[[#This Row],[SampleID]]</f>
        <v>Thomas2014_ODP1146_</v>
      </c>
      <c r="D8921" t="s">
        <v>1716</v>
      </c>
      <c r="E8921" t="s">
        <v>784</v>
      </c>
      <c r="G8921">
        <v>37.82</v>
      </c>
      <c r="K8921" t="s">
        <v>6</v>
      </c>
      <c r="L8921">
        <v>19.46</v>
      </c>
      <c r="M8921">
        <v>116.27</v>
      </c>
      <c r="N8921">
        <v>0.17452999999999999</v>
      </c>
      <c r="O8921" t="s">
        <v>39</v>
      </c>
      <c r="P8921" t="s">
        <v>459</v>
      </c>
      <c r="T8921">
        <v>0</v>
      </c>
      <c r="U8921">
        <v>0.609286522</v>
      </c>
      <c r="V8921" t="s">
        <v>5</v>
      </c>
      <c r="W8921" t="s">
        <v>6</v>
      </c>
      <c r="Y8921" t="s">
        <v>7</v>
      </c>
      <c r="AT8921">
        <v>0.275095441</v>
      </c>
      <c r="AU8921">
        <v>7.7475858999999994E-2</v>
      </c>
      <c r="AV8921">
        <v>7.3545923999999999E-2</v>
      </c>
      <c r="AW8921">
        <v>1.223894E-2</v>
      </c>
      <c r="AX8921">
        <v>0.52661127299999999</v>
      </c>
      <c r="AY8921">
        <v>3.5032562000000003E-2</v>
      </c>
      <c r="AZ8921">
        <v>3.5475578000000001E-2</v>
      </c>
      <c r="BA8921">
        <v>0.15452666900000001</v>
      </c>
      <c r="BB8921">
        <v>0.22521685299999999</v>
      </c>
      <c r="BC8921" t="s">
        <v>1717</v>
      </c>
      <c r="BD8921">
        <v>2014</v>
      </c>
      <c r="BE8921" t="s">
        <v>1718</v>
      </c>
      <c r="BG8921" t="s">
        <v>36</v>
      </c>
      <c r="BH8921" t="s">
        <v>1829</v>
      </c>
      <c r="BI8921">
        <v>3040</v>
      </c>
      <c r="BK8921">
        <v>116.251238215078</v>
      </c>
      <c r="BL8921">
        <v>19.4813175712654</v>
      </c>
      <c r="BN8921">
        <v>6.8000000000001393E-4</v>
      </c>
    </row>
    <row r="8922" spans="1:66" x14ac:dyDescent="0.25">
      <c r="A8922">
        <v>110160</v>
      </c>
      <c r="C8922" t="str">
        <f>Table2[[#This Row],[LeadAuthor]]&amp;Table2[[#This Row],[Year]]&amp;"_"&amp;Table2[[#This Row],[SiteName]]&amp;"_"&amp;Table2[[#This Row],[SampleID]]</f>
        <v>Thomas2014_ODP1146_</v>
      </c>
      <c r="D8922" t="s">
        <v>1716</v>
      </c>
      <c r="E8922" t="s">
        <v>784</v>
      </c>
      <c r="G8922">
        <v>37.965000000000003</v>
      </c>
      <c r="K8922" t="s">
        <v>6</v>
      </c>
      <c r="L8922">
        <v>19.46</v>
      </c>
      <c r="M8922">
        <v>116.27</v>
      </c>
      <c r="N8922">
        <v>0.17521</v>
      </c>
      <c r="O8922" t="s">
        <v>39</v>
      </c>
      <c r="P8922" t="s">
        <v>459</v>
      </c>
      <c r="T8922">
        <v>0</v>
      </c>
      <c r="U8922">
        <v>0.61589068700000005</v>
      </c>
      <c r="V8922" t="s">
        <v>5</v>
      </c>
      <c r="W8922" t="s">
        <v>6</v>
      </c>
      <c r="Y8922" t="s">
        <v>7</v>
      </c>
      <c r="AT8922">
        <v>0.287536982</v>
      </c>
      <c r="AU8922">
        <v>7.0173816999999999E-2</v>
      </c>
      <c r="AV8922">
        <v>6.9064348999999997E-2</v>
      </c>
      <c r="AW8922">
        <v>1.1464497000000001E-2</v>
      </c>
      <c r="AX8922">
        <v>0.52977070999999998</v>
      </c>
      <c r="AY8922">
        <v>3.1989644999999997E-2</v>
      </c>
      <c r="AZ8922">
        <v>3.6877668000000002E-2</v>
      </c>
      <c r="BA8922">
        <v>0.114626413</v>
      </c>
      <c r="BB8922">
        <v>0.21152348900000001</v>
      </c>
      <c r="BC8922" t="s">
        <v>1717</v>
      </c>
      <c r="BD8922">
        <v>2014</v>
      </c>
      <c r="BE8922" t="s">
        <v>1718</v>
      </c>
      <c r="BG8922" t="s">
        <v>36</v>
      </c>
      <c r="BH8922" t="s">
        <v>1830</v>
      </c>
      <c r="BI8922">
        <v>3040</v>
      </c>
      <c r="BK8922">
        <v>116.251165087828</v>
      </c>
      <c r="BL8922">
        <v>19.481400641649198</v>
      </c>
      <c r="BN8922">
        <v>8.9999999999998415E-4</v>
      </c>
    </row>
    <row r="8923" spans="1:66" x14ac:dyDescent="0.25">
      <c r="A8923">
        <v>110161</v>
      </c>
      <c r="C8923" t="str">
        <f>Table2[[#This Row],[LeadAuthor]]&amp;Table2[[#This Row],[Year]]&amp;"_"&amp;Table2[[#This Row],[SiteName]]&amp;"_"&amp;Table2[[#This Row],[SampleID]]</f>
        <v>Thomas2014_ODP1146_</v>
      </c>
      <c r="D8923" t="s">
        <v>1716</v>
      </c>
      <c r="E8923" t="s">
        <v>784</v>
      </c>
      <c r="G8923">
        <v>38.15</v>
      </c>
      <c r="K8923" t="s">
        <v>6</v>
      </c>
      <c r="L8923">
        <v>19.46</v>
      </c>
      <c r="M8923">
        <v>116.27</v>
      </c>
      <c r="N8923">
        <v>0.17610999999999999</v>
      </c>
      <c r="O8923" t="s">
        <v>39</v>
      </c>
      <c r="P8923" t="s">
        <v>459</v>
      </c>
      <c r="T8923">
        <v>0</v>
      </c>
      <c r="U8923">
        <v>0.63668107399999996</v>
      </c>
      <c r="V8923" t="s">
        <v>5</v>
      </c>
      <c r="W8923" t="s">
        <v>6</v>
      </c>
      <c r="Y8923" t="s">
        <v>7</v>
      </c>
      <c r="AT8923">
        <v>0.26935292999999999</v>
      </c>
      <c r="AU8923">
        <v>6.8038862000000006E-2</v>
      </c>
      <c r="AV8923">
        <v>7.1152768000000005E-2</v>
      </c>
      <c r="AW8923">
        <v>1.2113097E-2</v>
      </c>
      <c r="AX8923">
        <v>0.54337672000000004</v>
      </c>
      <c r="AY8923">
        <v>3.5965622000000003E-2</v>
      </c>
      <c r="AZ8923">
        <v>4.4647012E-2</v>
      </c>
      <c r="BA8923">
        <v>0.11849302</v>
      </c>
      <c r="BB8923">
        <v>0.207083192</v>
      </c>
      <c r="BC8923" t="s">
        <v>1717</v>
      </c>
      <c r="BD8923">
        <v>2014</v>
      </c>
      <c r="BE8923" t="s">
        <v>1718</v>
      </c>
      <c r="BG8923" t="s">
        <v>36</v>
      </c>
      <c r="BH8923" t="s">
        <v>1831</v>
      </c>
      <c r="BI8923">
        <v>3040</v>
      </c>
      <c r="BK8923">
        <v>116.25106830142801</v>
      </c>
      <c r="BL8923">
        <v>19.4815105879043</v>
      </c>
      <c r="BN8923">
        <v>8.2000000000001516E-4</v>
      </c>
    </row>
    <row r="8924" spans="1:66" x14ac:dyDescent="0.25">
      <c r="A8924">
        <v>110162</v>
      </c>
      <c r="C8924" t="str">
        <f>Table2[[#This Row],[LeadAuthor]]&amp;Table2[[#This Row],[Year]]&amp;"_"&amp;Table2[[#This Row],[SiteName]]&amp;"_"&amp;Table2[[#This Row],[SampleID]]</f>
        <v>Thomas2014_ODP1146_</v>
      </c>
      <c r="D8924" t="s">
        <v>1716</v>
      </c>
      <c r="E8924" t="s">
        <v>784</v>
      </c>
      <c r="G8924">
        <v>38.32</v>
      </c>
      <c r="K8924" t="s">
        <v>6</v>
      </c>
      <c r="L8924">
        <v>19.46</v>
      </c>
      <c r="M8924">
        <v>116.27</v>
      </c>
      <c r="N8924">
        <v>0.17693</v>
      </c>
      <c r="O8924" t="s">
        <v>39</v>
      </c>
      <c r="P8924" t="s">
        <v>459</v>
      </c>
      <c r="T8924">
        <v>0</v>
      </c>
      <c r="U8924">
        <v>0.647255001</v>
      </c>
      <c r="V8924" t="s">
        <v>5</v>
      </c>
      <c r="W8924" t="s">
        <v>6</v>
      </c>
      <c r="Y8924" t="s">
        <v>7</v>
      </c>
      <c r="AT8924">
        <v>0.25320643300000001</v>
      </c>
      <c r="AU8924">
        <v>6.9981678000000005E-2</v>
      </c>
      <c r="AV8924">
        <v>7.4180577999999997E-2</v>
      </c>
      <c r="AW8924">
        <v>1.2367671E-2</v>
      </c>
      <c r="AX8924">
        <v>0.54840187299999998</v>
      </c>
      <c r="AY8924">
        <v>4.1861767000000001E-2</v>
      </c>
      <c r="AZ8924">
        <v>4.0217343000000003E-2</v>
      </c>
      <c r="BA8924">
        <v>0.13400915899999999</v>
      </c>
      <c r="BB8924">
        <v>0.20960267199999999</v>
      </c>
      <c r="BC8924" t="s">
        <v>1717</v>
      </c>
      <c r="BD8924">
        <v>2014</v>
      </c>
      <c r="BE8924" t="s">
        <v>1718</v>
      </c>
      <c r="BG8924" t="s">
        <v>36</v>
      </c>
      <c r="BH8924" t="s">
        <v>1832</v>
      </c>
      <c r="BI8924">
        <v>3040</v>
      </c>
      <c r="BK8924">
        <v>116.250980117932</v>
      </c>
      <c r="BL8924">
        <v>19.481610761316599</v>
      </c>
      <c r="BN8924">
        <v>1.0900000000000076E-3</v>
      </c>
    </row>
    <row r="8925" spans="1:66" x14ac:dyDescent="0.25">
      <c r="A8925">
        <v>110163</v>
      </c>
      <c r="C8925" t="str">
        <f>Table2[[#This Row],[LeadAuthor]]&amp;Table2[[#This Row],[Year]]&amp;"_"&amp;Table2[[#This Row],[SiteName]]&amp;"_"&amp;Table2[[#This Row],[SampleID]]</f>
        <v>Thomas2014_ODP1146_</v>
      </c>
      <c r="D8925" t="s">
        <v>1716</v>
      </c>
      <c r="E8925" t="s">
        <v>784</v>
      </c>
      <c r="G8925">
        <v>38.505000000000003</v>
      </c>
      <c r="K8925" t="s">
        <v>6</v>
      </c>
      <c r="L8925">
        <v>19.46</v>
      </c>
      <c r="M8925">
        <v>116.27</v>
      </c>
      <c r="N8925">
        <v>0.17802000000000001</v>
      </c>
      <c r="O8925" t="s">
        <v>39</v>
      </c>
      <c r="P8925" t="s">
        <v>459</v>
      </c>
      <c r="T8925">
        <v>0</v>
      </c>
      <c r="U8925">
        <v>0.64429868700000004</v>
      </c>
      <c r="V8925" t="s">
        <v>5</v>
      </c>
      <c r="W8925" t="s">
        <v>6</v>
      </c>
      <c r="Y8925" t="s">
        <v>7</v>
      </c>
      <c r="AT8925">
        <v>0.26202219500000001</v>
      </c>
      <c r="AU8925">
        <v>7.2441430000000001E-2</v>
      </c>
      <c r="AV8925">
        <v>7.6551582000000007E-2</v>
      </c>
      <c r="AW8925">
        <v>1.2844225000000001E-2</v>
      </c>
      <c r="AX8925">
        <v>0.53431976999999997</v>
      </c>
      <c r="AY8925">
        <v>4.1820797E-2</v>
      </c>
      <c r="AZ8925">
        <v>4.8089772000000003E-2</v>
      </c>
      <c r="BA8925">
        <v>9.6548474999999995E-2</v>
      </c>
      <c r="BB8925">
        <v>0.219298245</v>
      </c>
      <c r="BC8925" t="s">
        <v>1717</v>
      </c>
      <c r="BD8925">
        <v>2014</v>
      </c>
      <c r="BE8925" t="s">
        <v>1718</v>
      </c>
      <c r="BG8925" t="s">
        <v>36</v>
      </c>
      <c r="BH8925" t="s">
        <v>1833</v>
      </c>
      <c r="BI8925">
        <v>3040</v>
      </c>
      <c r="BK8925">
        <v>116.250862897918</v>
      </c>
      <c r="BL8925">
        <v>19.4817439188901</v>
      </c>
      <c r="BN8925">
        <v>1.0099999999999831E-3</v>
      </c>
    </row>
    <row r="8926" spans="1:66" x14ac:dyDescent="0.25">
      <c r="A8926">
        <v>110164</v>
      </c>
      <c r="C8926" t="str">
        <f>Table2[[#This Row],[LeadAuthor]]&amp;Table2[[#This Row],[Year]]&amp;"_"&amp;Table2[[#This Row],[SiteName]]&amp;"_"&amp;Table2[[#This Row],[SampleID]]</f>
        <v>Thomas2014_ODP1146_</v>
      </c>
      <c r="D8926" t="s">
        <v>1716</v>
      </c>
      <c r="E8926" t="s">
        <v>784</v>
      </c>
      <c r="G8926">
        <v>38.65</v>
      </c>
      <c r="K8926" t="s">
        <v>6</v>
      </c>
      <c r="L8926">
        <v>19.46</v>
      </c>
      <c r="M8926">
        <v>116.27</v>
      </c>
      <c r="N8926">
        <v>0.17902999999999999</v>
      </c>
      <c r="O8926" t="s">
        <v>39</v>
      </c>
      <c r="P8926" t="s">
        <v>459</v>
      </c>
      <c r="T8926">
        <v>0</v>
      </c>
      <c r="U8926">
        <v>0.63010842499999997</v>
      </c>
      <c r="V8926" t="s">
        <v>5</v>
      </c>
      <c r="W8926" t="s">
        <v>6</v>
      </c>
      <c r="Y8926" t="s">
        <v>7</v>
      </c>
      <c r="AT8926">
        <v>0.26990871900000002</v>
      </c>
      <c r="AU8926">
        <v>6.9798552E-2</v>
      </c>
      <c r="AV8926">
        <v>7.2159269999999998E-2</v>
      </c>
      <c r="AW8926">
        <v>1.1488826000000001E-2</v>
      </c>
      <c r="AX8926">
        <v>0.54139124999999999</v>
      </c>
      <c r="AY8926">
        <v>3.5253383999999999E-2</v>
      </c>
      <c r="AZ8926">
        <v>3.9857095000000002E-2</v>
      </c>
      <c r="BA8926">
        <v>0.13218399</v>
      </c>
      <c r="BB8926">
        <v>0.21017460700000001</v>
      </c>
      <c r="BC8926" t="s">
        <v>1717</v>
      </c>
      <c r="BD8926">
        <v>2014</v>
      </c>
      <c r="BE8926" t="s">
        <v>1718</v>
      </c>
      <c r="BG8926" t="s">
        <v>36</v>
      </c>
      <c r="BH8926" t="s">
        <v>1834</v>
      </c>
      <c r="BI8926">
        <v>3040</v>
      </c>
      <c r="BK8926">
        <v>116.250754280709</v>
      </c>
      <c r="BL8926">
        <v>19.481867303667801</v>
      </c>
      <c r="BN8926">
        <v>1.3299999999999979E-3</v>
      </c>
    </row>
    <row r="8927" spans="1:66" x14ac:dyDescent="0.25">
      <c r="A8927">
        <v>110165</v>
      </c>
      <c r="C8927" t="str">
        <f>Table2[[#This Row],[LeadAuthor]]&amp;Table2[[#This Row],[Year]]&amp;"_"&amp;Table2[[#This Row],[SiteName]]&amp;"_"&amp;Table2[[#This Row],[SampleID]]</f>
        <v>Thomas2014_ODP1146_</v>
      </c>
      <c r="D8927" t="s">
        <v>1716</v>
      </c>
      <c r="E8927" t="s">
        <v>784</v>
      </c>
      <c r="G8927">
        <v>38.82</v>
      </c>
      <c r="K8927" t="s">
        <v>6</v>
      </c>
      <c r="L8927">
        <v>19.46</v>
      </c>
      <c r="M8927">
        <v>116.27</v>
      </c>
      <c r="N8927">
        <v>0.18035999999999999</v>
      </c>
      <c r="O8927" t="s">
        <v>39</v>
      </c>
      <c r="P8927" t="s">
        <v>459</v>
      </c>
      <c r="T8927">
        <v>0</v>
      </c>
      <c r="U8927">
        <v>0.61660806899999998</v>
      </c>
      <c r="V8927" t="s">
        <v>5</v>
      </c>
      <c r="W8927" t="s">
        <v>6</v>
      </c>
      <c r="Y8927" t="s">
        <v>7</v>
      </c>
      <c r="AT8927">
        <v>0.27682995599999999</v>
      </c>
      <c r="AU8927">
        <v>6.7946474000000007E-2</v>
      </c>
      <c r="AV8927">
        <v>6.6759635999999997E-2</v>
      </c>
      <c r="AW8927">
        <v>1.0473845000000001E-2</v>
      </c>
      <c r="AX8927">
        <v>0.54594546499999996</v>
      </c>
      <c r="AY8927">
        <v>3.2044625E-2</v>
      </c>
      <c r="AZ8927">
        <v>4.1017355999999998E-2</v>
      </c>
      <c r="BA8927">
        <v>0.16735355900000001</v>
      </c>
      <c r="BB8927">
        <v>0.200754934</v>
      </c>
      <c r="BC8927" t="s">
        <v>1717</v>
      </c>
      <c r="BD8927">
        <v>2014</v>
      </c>
      <c r="BE8927" t="s">
        <v>1718</v>
      </c>
      <c r="BG8927" t="s">
        <v>36</v>
      </c>
      <c r="BH8927" t="s">
        <v>1835</v>
      </c>
      <c r="BI8927">
        <v>3040</v>
      </c>
      <c r="BK8927">
        <v>116.25061124939501</v>
      </c>
      <c r="BL8927">
        <v>19.482029781000101</v>
      </c>
      <c r="BN8927">
        <v>1.6000000000002124E-4</v>
      </c>
    </row>
    <row r="8928" spans="1:66" x14ac:dyDescent="0.25">
      <c r="A8928">
        <v>110166</v>
      </c>
      <c r="C8928" t="str">
        <f>Table2[[#This Row],[LeadAuthor]]&amp;Table2[[#This Row],[Year]]&amp;"_"&amp;Table2[[#This Row],[SiteName]]&amp;"_"&amp;Table2[[#This Row],[SampleID]]</f>
        <v>Thomas2014_ODP1146_</v>
      </c>
      <c r="D8928" t="s">
        <v>1716</v>
      </c>
      <c r="E8928" t="s">
        <v>784</v>
      </c>
      <c r="G8928">
        <v>38.840000000000003</v>
      </c>
      <c r="K8928" t="s">
        <v>6</v>
      </c>
      <c r="L8928">
        <v>19.46</v>
      </c>
      <c r="M8928">
        <v>116.27</v>
      </c>
      <c r="N8928">
        <v>0.18052000000000001</v>
      </c>
      <c r="O8928" t="s">
        <v>39</v>
      </c>
      <c r="P8928" t="s">
        <v>459</v>
      </c>
      <c r="T8928">
        <v>0</v>
      </c>
      <c r="U8928">
        <v>0.62355610400000006</v>
      </c>
      <c r="V8928" t="s">
        <v>5</v>
      </c>
      <c r="W8928" t="s">
        <v>6</v>
      </c>
      <c r="Y8928" t="s">
        <v>7</v>
      </c>
      <c r="AT8928">
        <v>0.27811642800000003</v>
      </c>
      <c r="AU8928">
        <v>6.9529107000000007E-2</v>
      </c>
      <c r="AV8928">
        <v>7.0100578999999996E-2</v>
      </c>
      <c r="AW8928">
        <v>1.1162755E-2</v>
      </c>
      <c r="AX8928">
        <v>0.53718378499999997</v>
      </c>
      <c r="AY8928">
        <v>3.3907344999999998E-2</v>
      </c>
      <c r="AZ8928">
        <v>3.9215017999999997E-2</v>
      </c>
      <c r="BA8928">
        <v>0.12683149599999999</v>
      </c>
      <c r="BB8928">
        <v>0.20888748100000001</v>
      </c>
      <c r="BC8928" t="s">
        <v>1717</v>
      </c>
      <c r="BD8928">
        <v>2014</v>
      </c>
      <c r="BE8928" t="s">
        <v>1718</v>
      </c>
      <c r="BG8928" t="s">
        <v>36</v>
      </c>
      <c r="BH8928" t="s">
        <v>1836</v>
      </c>
      <c r="BI8928">
        <v>3040</v>
      </c>
      <c r="BK8928">
        <v>116.250594042565</v>
      </c>
      <c r="BL8928">
        <v>19.482049327172</v>
      </c>
      <c r="BN8928">
        <v>1.2899999999999856E-3</v>
      </c>
    </row>
    <row r="8929" spans="1:66" x14ac:dyDescent="0.25">
      <c r="A8929">
        <v>110167</v>
      </c>
      <c r="C8929" t="str">
        <f>Table2[[#This Row],[LeadAuthor]]&amp;Table2[[#This Row],[Year]]&amp;"_"&amp;Table2[[#This Row],[SiteName]]&amp;"_"&amp;Table2[[#This Row],[SampleID]]</f>
        <v>Thomas2014_ODP1146_</v>
      </c>
      <c r="D8929" t="s">
        <v>1716</v>
      </c>
      <c r="E8929" t="s">
        <v>784</v>
      </c>
      <c r="G8929">
        <v>39</v>
      </c>
      <c r="K8929" t="s">
        <v>6</v>
      </c>
      <c r="L8929">
        <v>19.46</v>
      </c>
      <c r="M8929">
        <v>116.27</v>
      </c>
      <c r="N8929">
        <v>0.18181</v>
      </c>
      <c r="O8929" t="s">
        <v>39</v>
      </c>
      <c r="P8929" t="s">
        <v>459</v>
      </c>
      <c r="T8929">
        <v>0</v>
      </c>
      <c r="U8929">
        <v>0.63528520799999999</v>
      </c>
      <c r="V8929" t="s">
        <v>5</v>
      </c>
      <c r="W8929" t="s">
        <v>6</v>
      </c>
      <c r="Y8929" t="s">
        <v>7</v>
      </c>
      <c r="AT8929">
        <v>0.26872088900000002</v>
      </c>
      <c r="AU8929">
        <v>7.3962226000000006E-2</v>
      </c>
      <c r="AV8929">
        <v>7.9080718999999994E-2</v>
      </c>
      <c r="AW8929">
        <v>1.2130828999999999E-2</v>
      </c>
      <c r="AX8929">
        <v>0.52848441400000001</v>
      </c>
      <c r="AY8929">
        <v>3.7620924E-2</v>
      </c>
      <c r="AZ8929">
        <v>2.9924367E-2</v>
      </c>
      <c r="BA8929">
        <v>9.2197290000000001E-2</v>
      </c>
      <c r="BB8929">
        <v>0.22586967299999999</v>
      </c>
      <c r="BC8929" t="s">
        <v>1717</v>
      </c>
      <c r="BD8929">
        <v>2014</v>
      </c>
      <c r="BE8929" t="s">
        <v>1718</v>
      </c>
      <c r="BG8929" t="s">
        <v>36</v>
      </c>
      <c r="BH8929" t="s">
        <v>1837</v>
      </c>
      <c r="BI8929">
        <v>3040</v>
      </c>
      <c r="BK8929">
        <v>116.25045531205301</v>
      </c>
      <c r="BL8929">
        <v>19.482206918391899</v>
      </c>
      <c r="BN8929">
        <v>1.2199999999999989E-3</v>
      </c>
    </row>
    <row r="8930" spans="1:66" x14ac:dyDescent="0.25">
      <c r="A8930">
        <v>110168</v>
      </c>
      <c r="C8930" t="str">
        <f>Table2[[#This Row],[LeadAuthor]]&amp;Table2[[#This Row],[Year]]&amp;"_"&amp;Table2[[#This Row],[SiteName]]&amp;"_"&amp;Table2[[#This Row],[SampleID]]</f>
        <v>Thomas2014_ODP1146_</v>
      </c>
      <c r="D8930" t="s">
        <v>1716</v>
      </c>
      <c r="E8930" t="s">
        <v>784</v>
      </c>
      <c r="G8930">
        <v>39.15</v>
      </c>
      <c r="K8930" t="s">
        <v>6</v>
      </c>
      <c r="L8930">
        <v>19.46</v>
      </c>
      <c r="M8930">
        <v>116.27</v>
      </c>
      <c r="N8930">
        <v>0.18303</v>
      </c>
      <c r="O8930" t="s">
        <v>39</v>
      </c>
      <c r="P8930" t="s">
        <v>459</v>
      </c>
      <c r="T8930">
        <v>0</v>
      </c>
      <c r="U8930">
        <v>0.64152653100000001</v>
      </c>
      <c r="V8930" t="s">
        <v>5</v>
      </c>
      <c r="W8930" t="s">
        <v>6</v>
      </c>
      <c r="Y8930" t="s">
        <v>7</v>
      </c>
      <c r="AT8930">
        <v>0.266504674</v>
      </c>
      <c r="AU8930">
        <v>6.9761517999999995E-2</v>
      </c>
      <c r="AV8930">
        <v>7.6032216E-2</v>
      </c>
      <c r="AW8930">
        <v>1.1385236E-2</v>
      </c>
      <c r="AX8930">
        <v>0.53888812699999999</v>
      </c>
      <c r="AY8930">
        <v>3.742823E-2</v>
      </c>
      <c r="AZ8930">
        <v>3.2133177999999998E-2</v>
      </c>
      <c r="BA8930">
        <v>9.8855630999999999E-2</v>
      </c>
      <c r="BB8930">
        <v>0.21428762300000001</v>
      </c>
      <c r="BC8930" t="s">
        <v>1717</v>
      </c>
      <c r="BD8930">
        <v>2014</v>
      </c>
      <c r="BE8930" t="s">
        <v>1718</v>
      </c>
      <c r="BG8930" t="s">
        <v>36</v>
      </c>
      <c r="BH8930" t="s">
        <v>1838</v>
      </c>
      <c r="BI8930">
        <v>3040</v>
      </c>
      <c r="BK8930">
        <v>116.25032410883399</v>
      </c>
      <c r="BL8930">
        <v>19.482355958492501</v>
      </c>
      <c r="BN8930">
        <v>1.3700000000000101E-3</v>
      </c>
    </row>
    <row r="8931" spans="1:66" x14ac:dyDescent="0.25">
      <c r="A8931">
        <v>110169</v>
      </c>
      <c r="C8931" t="str">
        <f>Table2[[#This Row],[LeadAuthor]]&amp;Table2[[#This Row],[Year]]&amp;"_"&amp;Table2[[#This Row],[SiteName]]&amp;"_"&amp;Table2[[#This Row],[SampleID]]</f>
        <v>Thomas2014_ODP1146_</v>
      </c>
      <c r="D8931" t="s">
        <v>1716</v>
      </c>
      <c r="E8931" t="s">
        <v>784</v>
      </c>
      <c r="G8931">
        <v>39.32</v>
      </c>
      <c r="K8931" t="s">
        <v>6</v>
      </c>
      <c r="L8931">
        <v>19.46</v>
      </c>
      <c r="M8931">
        <v>116.27</v>
      </c>
      <c r="N8931">
        <v>0.18440000000000001</v>
      </c>
      <c r="O8931" t="s">
        <v>39</v>
      </c>
      <c r="P8931" t="s">
        <v>459</v>
      </c>
      <c r="T8931">
        <v>0</v>
      </c>
      <c r="U8931">
        <v>0.647719131</v>
      </c>
      <c r="V8931" t="s">
        <v>5</v>
      </c>
      <c r="W8931" t="s">
        <v>6</v>
      </c>
      <c r="Y8931" t="s">
        <v>7</v>
      </c>
      <c r="AT8931">
        <v>0.257625247</v>
      </c>
      <c r="AU8931">
        <v>6.7856650000000004E-2</v>
      </c>
      <c r="AV8931">
        <v>7.5907438999999993E-2</v>
      </c>
      <c r="AW8931">
        <v>1.1363114000000001E-2</v>
      </c>
      <c r="AX8931">
        <v>0.54975387600000003</v>
      </c>
      <c r="AY8931">
        <v>3.7493673999999998E-2</v>
      </c>
      <c r="AZ8931">
        <v>3.5084178000000001E-2</v>
      </c>
      <c r="BA8931">
        <v>0.11862176100000001</v>
      </c>
      <c r="BB8931">
        <v>0.20896077399999999</v>
      </c>
      <c r="BC8931" t="s">
        <v>1717</v>
      </c>
      <c r="BD8931">
        <v>2014</v>
      </c>
      <c r="BE8931" t="s">
        <v>1718</v>
      </c>
      <c r="BG8931" t="s">
        <v>36</v>
      </c>
      <c r="BH8931" t="s">
        <v>1839</v>
      </c>
      <c r="BI8931">
        <v>3040</v>
      </c>
      <c r="BK8931">
        <v>116.250176773238</v>
      </c>
      <c r="BL8931">
        <v>19.4825233235923</v>
      </c>
      <c r="BN8931">
        <v>1.4599999999999891E-3</v>
      </c>
    </row>
    <row r="8932" spans="1:66" x14ac:dyDescent="0.25">
      <c r="A8932">
        <v>110170</v>
      </c>
      <c r="C8932" t="str">
        <f>Table2[[#This Row],[LeadAuthor]]&amp;Table2[[#This Row],[Year]]&amp;"_"&amp;Table2[[#This Row],[SiteName]]&amp;"_"&amp;Table2[[#This Row],[SampleID]]</f>
        <v>Thomas2014_ODP1146_</v>
      </c>
      <c r="D8932" t="s">
        <v>1716</v>
      </c>
      <c r="E8932" t="s">
        <v>784</v>
      </c>
      <c r="G8932">
        <v>39.5</v>
      </c>
      <c r="K8932" t="s">
        <v>6</v>
      </c>
      <c r="L8932">
        <v>19.46</v>
      </c>
      <c r="M8932">
        <v>116.27</v>
      </c>
      <c r="N8932">
        <v>0.18586</v>
      </c>
      <c r="O8932" t="s">
        <v>39</v>
      </c>
      <c r="P8932" t="s">
        <v>459</v>
      </c>
      <c r="T8932">
        <v>0</v>
      </c>
      <c r="U8932">
        <v>0.64010282799999996</v>
      </c>
      <c r="V8932" t="s">
        <v>5</v>
      </c>
      <c r="W8932" t="s">
        <v>6</v>
      </c>
      <c r="Y8932" t="s">
        <v>7</v>
      </c>
      <c r="AT8932">
        <v>0.26366067999999998</v>
      </c>
      <c r="AU8932">
        <v>7.1328493000000007E-2</v>
      </c>
      <c r="AV8932">
        <v>7.8333970000000003E-2</v>
      </c>
      <c r="AW8932">
        <v>1.1399822E-2</v>
      </c>
      <c r="AX8932">
        <v>0.53814800699999998</v>
      </c>
      <c r="AY8932">
        <v>3.7129028000000001E-2</v>
      </c>
      <c r="AZ8932">
        <v>3.8756868E-2</v>
      </c>
      <c r="BA8932">
        <v>0.105874202</v>
      </c>
      <c r="BB8932">
        <v>0.21873378299999999</v>
      </c>
      <c r="BC8932" t="s">
        <v>1717</v>
      </c>
      <c r="BD8932">
        <v>2014</v>
      </c>
      <c r="BE8932" t="s">
        <v>1718</v>
      </c>
      <c r="BG8932" t="s">
        <v>36</v>
      </c>
      <c r="BH8932" t="s">
        <v>1840</v>
      </c>
      <c r="BI8932">
        <v>3040</v>
      </c>
      <c r="BK8932">
        <v>116.250019757689</v>
      </c>
      <c r="BL8932">
        <v>19.482701683941499</v>
      </c>
      <c r="BN8932">
        <v>1.2099999999999889E-3</v>
      </c>
    </row>
    <row r="8933" spans="1:66" x14ac:dyDescent="0.25">
      <c r="A8933">
        <v>110171</v>
      </c>
      <c r="C8933" t="str">
        <f>Table2[[#This Row],[LeadAuthor]]&amp;Table2[[#This Row],[Year]]&amp;"_"&amp;Table2[[#This Row],[SiteName]]&amp;"_"&amp;Table2[[#This Row],[SampleID]]</f>
        <v>Thomas2014_ODP1146_</v>
      </c>
      <c r="D8933" t="s">
        <v>1716</v>
      </c>
      <c r="E8933" t="s">
        <v>784</v>
      </c>
      <c r="G8933">
        <v>39.65</v>
      </c>
      <c r="K8933" t="s">
        <v>6</v>
      </c>
      <c r="L8933">
        <v>19.46</v>
      </c>
      <c r="M8933">
        <v>116.27</v>
      </c>
      <c r="N8933">
        <v>0.18706999999999999</v>
      </c>
      <c r="O8933" t="s">
        <v>39</v>
      </c>
      <c r="P8933" t="s">
        <v>459</v>
      </c>
      <c r="T8933">
        <v>0</v>
      </c>
      <c r="U8933">
        <v>0.64903129699999995</v>
      </c>
      <c r="V8933" t="s">
        <v>5</v>
      </c>
      <c r="W8933" t="s">
        <v>6</v>
      </c>
      <c r="Y8933" t="s">
        <v>7</v>
      </c>
      <c r="AT8933">
        <v>0.26467029600000003</v>
      </c>
      <c r="AU8933">
        <v>7.1234119999999998E-2</v>
      </c>
      <c r="AV8933">
        <v>8.045977E-2</v>
      </c>
      <c r="AW8933">
        <v>1.2099214E-2</v>
      </c>
      <c r="AX8933">
        <v>0.53236539599999999</v>
      </c>
      <c r="AY8933">
        <v>3.9171204000000001E-2</v>
      </c>
      <c r="AZ8933">
        <v>3.1929815E-2</v>
      </c>
      <c r="BA8933">
        <v>6.5829608999999997E-2</v>
      </c>
      <c r="BB8933">
        <v>0.222747841</v>
      </c>
      <c r="BC8933" t="s">
        <v>1717</v>
      </c>
      <c r="BD8933">
        <v>2014</v>
      </c>
      <c r="BE8933" t="s">
        <v>1718</v>
      </c>
      <c r="BG8933" t="s">
        <v>36</v>
      </c>
      <c r="BH8933" t="s">
        <v>1841</v>
      </c>
      <c r="BI8933">
        <v>3040</v>
      </c>
      <c r="BK8933">
        <v>116.249889627606</v>
      </c>
      <c r="BL8933">
        <v>19.482849503496102</v>
      </c>
      <c r="BN8933">
        <v>1.3400000000000079E-3</v>
      </c>
    </row>
    <row r="8934" spans="1:66" x14ac:dyDescent="0.25">
      <c r="A8934">
        <v>110172</v>
      </c>
      <c r="C8934" t="str">
        <f>Table2[[#This Row],[LeadAuthor]]&amp;Table2[[#This Row],[Year]]&amp;"_"&amp;Table2[[#This Row],[SiteName]]&amp;"_"&amp;Table2[[#This Row],[SampleID]]</f>
        <v>Thomas2014_ODP1146_</v>
      </c>
      <c r="D8934" t="s">
        <v>1716</v>
      </c>
      <c r="E8934" t="s">
        <v>784</v>
      </c>
      <c r="G8934">
        <v>39.82</v>
      </c>
      <c r="K8934" t="s">
        <v>6</v>
      </c>
      <c r="L8934">
        <v>19.46</v>
      </c>
      <c r="M8934">
        <v>116.27</v>
      </c>
      <c r="N8934">
        <v>0.18840999999999999</v>
      </c>
      <c r="O8934" t="s">
        <v>39</v>
      </c>
      <c r="P8934" t="s">
        <v>459</v>
      </c>
      <c r="T8934">
        <v>0</v>
      </c>
      <c r="U8934">
        <v>0.64751659299999997</v>
      </c>
      <c r="V8934" t="s">
        <v>5</v>
      </c>
      <c r="W8934" t="s">
        <v>6</v>
      </c>
      <c r="Y8934" t="s">
        <v>7</v>
      </c>
      <c r="AT8934">
        <v>0.26833631499999999</v>
      </c>
      <c r="AU8934">
        <v>6.7193159000000002E-2</v>
      </c>
      <c r="AV8934">
        <v>7.4174266000000003E-2</v>
      </c>
      <c r="AW8934">
        <v>1.1300668E-2</v>
      </c>
      <c r="AX8934">
        <v>0.541035822</v>
      </c>
      <c r="AY8934">
        <v>3.7959771000000003E-2</v>
      </c>
      <c r="AZ8934">
        <v>2.7870329999999999E-2</v>
      </c>
      <c r="BA8934">
        <v>8.2011753000000007E-2</v>
      </c>
      <c r="BB8934">
        <v>0.20865883599999999</v>
      </c>
      <c r="BC8934" t="s">
        <v>1717</v>
      </c>
      <c r="BD8934">
        <v>2014</v>
      </c>
      <c r="BE8934" t="s">
        <v>1718</v>
      </c>
      <c r="BG8934" t="s">
        <v>36</v>
      </c>
      <c r="BH8934" t="s">
        <v>1842</v>
      </c>
      <c r="BI8934">
        <v>3040</v>
      </c>
      <c r="BK8934">
        <v>116.249745515801</v>
      </c>
      <c r="BL8934">
        <v>19.4830132048723</v>
      </c>
      <c r="BN8934">
        <v>0</v>
      </c>
    </row>
    <row r="8935" spans="1:66" x14ac:dyDescent="0.25">
      <c r="A8935">
        <v>110173</v>
      </c>
      <c r="C8935" t="str">
        <f>Table2[[#This Row],[LeadAuthor]]&amp;Table2[[#This Row],[Year]]&amp;"_"&amp;Table2[[#This Row],[SiteName]]&amp;"_"&amp;Table2[[#This Row],[SampleID]]</f>
        <v>Thomas2014_ODP1146_</v>
      </c>
      <c r="D8935" t="s">
        <v>1716</v>
      </c>
      <c r="E8935" t="s">
        <v>784</v>
      </c>
      <c r="G8935">
        <v>39.82</v>
      </c>
      <c r="K8935" t="s">
        <v>6</v>
      </c>
      <c r="L8935">
        <v>19.46</v>
      </c>
      <c r="M8935">
        <v>116.27</v>
      </c>
      <c r="N8935">
        <v>0.18840999999999999</v>
      </c>
      <c r="O8935" t="s">
        <v>39</v>
      </c>
      <c r="P8935" t="s">
        <v>459</v>
      </c>
      <c r="T8935">
        <v>0</v>
      </c>
      <c r="U8935">
        <v>0.64246163499999998</v>
      </c>
      <c r="V8935" t="s">
        <v>5</v>
      </c>
      <c r="W8935" t="s">
        <v>6</v>
      </c>
      <c r="Y8935" t="s">
        <v>7</v>
      </c>
      <c r="AT8935">
        <v>0.26783314899999999</v>
      </c>
      <c r="AU8935">
        <v>6.7480815999999999E-2</v>
      </c>
      <c r="AV8935">
        <v>7.3452568999999995E-2</v>
      </c>
      <c r="AW8935">
        <v>1.1077603E-2</v>
      </c>
      <c r="AX8935">
        <v>0.54342957800000002</v>
      </c>
      <c r="AY8935">
        <v>3.6726284999999997E-2</v>
      </c>
      <c r="AZ8935">
        <v>2.7252952E-2</v>
      </c>
      <c r="BA8935">
        <v>0.102584592</v>
      </c>
      <c r="BB8935">
        <v>0.20761795999999999</v>
      </c>
      <c r="BC8935" t="s">
        <v>1717</v>
      </c>
      <c r="BD8935">
        <v>2014</v>
      </c>
      <c r="BE8935" t="s">
        <v>1718</v>
      </c>
      <c r="BG8935" t="s">
        <v>36</v>
      </c>
      <c r="BH8935" t="s">
        <v>1842</v>
      </c>
      <c r="BI8935">
        <v>3040</v>
      </c>
      <c r="BK8935">
        <v>116.249745515801</v>
      </c>
      <c r="BL8935">
        <v>19.4830132048723</v>
      </c>
      <c r="BN8935">
        <v>1.3200000000000156E-3</v>
      </c>
    </row>
    <row r="8936" spans="1:66" x14ac:dyDescent="0.25">
      <c r="A8936">
        <v>110174</v>
      </c>
      <c r="C8936" t="str">
        <f>Table2[[#This Row],[LeadAuthor]]&amp;Table2[[#This Row],[Year]]&amp;"_"&amp;Table2[[#This Row],[SiteName]]&amp;"_"&amp;Table2[[#This Row],[SampleID]]</f>
        <v>Thomas2014_ODP1146_</v>
      </c>
      <c r="D8936" t="s">
        <v>1716</v>
      </c>
      <c r="E8936" t="s">
        <v>784</v>
      </c>
      <c r="G8936">
        <v>40.005000000000003</v>
      </c>
      <c r="K8936" t="s">
        <v>6</v>
      </c>
      <c r="L8936">
        <v>19.46</v>
      </c>
      <c r="M8936">
        <v>116.27</v>
      </c>
      <c r="N8936">
        <v>0.18973000000000001</v>
      </c>
      <c r="O8936" t="s">
        <v>39</v>
      </c>
      <c r="P8936" t="s">
        <v>459</v>
      </c>
      <c r="T8936">
        <v>0</v>
      </c>
      <c r="U8936">
        <v>0.65685846400000003</v>
      </c>
      <c r="V8936" t="s">
        <v>5</v>
      </c>
      <c r="W8936" t="s">
        <v>6</v>
      </c>
      <c r="Y8936" t="s">
        <v>7</v>
      </c>
      <c r="AT8936">
        <v>0.25822306900000003</v>
      </c>
      <c r="AU8936">
        <v>6.9987356000000001E-2</v>
      </c>
      <c r="AV8936">
        <v>7.8001175000000006E-2</v>
      </c>
      <c r="AW8936">
        <v>1.1807026999999999E-2</v>
      </c>
      <c r="AX8936">
        <v>0.53781632300000004</v>
      </c>
      <c r="AY8936">
        <v>4.4165048999999998E-2</v>
      </c>
      <c r="AZ8936">
        <v>2.6905107000000001E-2</v>
      </c>
      <c r="BA8936">
        <v>7.2659994000000006E-2</v>
      </c>
      <c r="BB8936">
        <v>0.21542265799999999</v>
      </c>
      <c r="BC8936" t="s">
        <v>1717</v>
      </c>
      <c r="BD8936">
        <v>2014</v>
      </c>
      <c r="BE8936" t="s">
        <v>1718</v>
      </c>
      <c r="BG8936" t="s">
        <v>36</v>
      </c>
      <c r="BH8936" t="s">
        <v>1843</v>
      </c>
      <c r="BI8936">
        <v>3040</v>
      </c>
      <c r="BK8936">
        <v>116.249603554093</v>
      </c>
      <c r="BL8936">
        <v>19.483174463336901</v>
      </c>
      <c r="BN8936">
        <v>6.4000000000000168E-4</v>
      </c>
    </row>
    <row r="8937" spans="1:66" x14ac:dyDescent="0.25">
      <c r="A8937">
        <v>110175</v>
      </c>
      <c r="C8937" t="str">
        <f>Table2[[#This Row],[LeadAuthor]]&amp;Table2[[#This Row],[Year]]&amp;"_"&amp;Table2[[#This Row],[SiteName]]&amp;"_"&amp;Table2[[#This Row],[SampleID]]</f>
        <v>Thomas2014_ODP1146_</v>
      </c>
      <c r="D8937" t="s">
        <v>1716</v>
      </c>
      <c r="E8937" t="s">
        <v>784</v>
      </c>
      <c r="G8937">
        <v>40.104999999999997</v>
      </c>
      <c r="K8937" t="s">
        <v>6</v>
      </c>
      <c r="L8937">
        <v>19.46</v>
      </c>
      <c r="M8937">
        <v>116.27</v>
      </c>
      <c r="N8937">
        <v>0.19037000000000001</v>
      </c>
      <c r="O8937" t="s">
        <v>39</v>
      </c>
      <c r="P8937" t="s">
        <v>459</v>
      </c>
      <c r="T8937">
        <v>0</v>
      </c>
      <c r="U8937">
        <v>0.63309671599999995</v>
      </c>
      <c r="V8937" t="s">
        <v>5</v>
      </c>
      <c r="W8937" t="s">
        <v>6</v>
      </c>
      <c r="Y8937" t="s">
        <v>7</v>
      </c>
      <c r="AT8937">
        <v>0.28000746700000001</v>
      </c>
      <c r="AU8937">
        <v>7.7188725E-2</v>
      </c>
      <c r="AV8937">
        <v>8.3815567999999993E-2</v>
      </c>
      <c r="AW8937">
        <v>1.2226993E-2</v>
      </c>
      <c r="AX8937">
        <v>0.50961358999999995</v>
      </c>
      <c r="AY8937">
        <v>3.7147657000000001E-2</v>
      </c>
      <c r="AZ8937">
        <v>3.3884809000000002E-2</v>
      </c>
      <c r="BA8937">
        <v>3.5336277999999999E-2</v>
      </c>
      <c r="BB8937">
        <v>0.24060150399999999</v>
      </c>
      <c r="BC8937" t="s">
        <v>1717</v>
      </c>
      <c r="BD8937">
        <v>2014</v>
      </c>
      <c r="BE8937" t="s">
        <v>1718</v>
      </c>
      <c r="BG8937" t="s">
        <v>36</v>
      </c>
      <c r="BH8937" t="s">
        <v>1844</v>
      </c>
      <c r="BI8937">
        <v>3040</v>
      </c>
      <c r="BK8937">
        <v>116.24953472387899</v>
      </c>
      <c r="BL8937">
        <v>19.483252649399301</v>
      </c>
      <c r="BN8937">
        <v>9.3999999999999639E-4</v>
      </c>
    </row>
    <row r="8938" spans="1:66" x14ac:dyDescent="0.25">
      <c r="A8938">
        <v>110176</v>
      </c>
      <c r="C8938" t="str">
        <f>Table2[[#This Row],[LeadAuthor]]&amp;Table2[[#This Row],[Year]]&amp;"_"&amp;Table2[[#This Row],[SiteName]]&amp;"_"&amp;Table2[[#This Row],[SampleID]]</f>
        <v>Thomas2014_ODP1146_</v>
      </c>
      <c r="D8938" t="s">
        <v>1716</v>
      </c>
      <c r="E8938" t="s">
        <v>784</v>
      </c>
      <c r="G8938">
        <v>40.229999999999997</v>
      </c>
      <c r="K8938" t="s">
        <v>6</v>
      </c>
      <c r="L8938">
        <v>19.46</v>
      </c>
      <c r="M8938">
        <v>116.27</v>
      </c>
      <c r="N8938">
        <v>0.19131000000000001</v>
      </c>
      <c r="O8938" t="s">
        <v>39</v>
      </c>
      <c r="P8938" t="s">
        <v>459</v>
      </c>
      <c r="T8938">
        <v>0</v>
      </c>
      <c r="U8938">
        <v>0.62674524499999995</v>
      </c>
      <c r="V8938" t="s">
        <v>5</v>
      </c>
      <c r="W8938" t="s">
        <v>6</v>
      </c>
      <c r="Y8938" t="s">
        <v>7</v>
      </c>
      <c r="AT8938">
        <v>0.27960079199999999</v>
      </c>
      <c r="AU8938">
        <v>6.8864640000000005E-2</v>
      </c>
      <c r="AV8938">
        <v>7.1453535999999998E-2</v>
      </c>
      <c r="AW8938">
        <v>1.0523863E-2</v>
      </c>
      <c r="AX8938">
        <v>0.53590151799999997</v>
      </c>
      <c r="AY8938">
        <v>3.3655651000000002E-2</v>
      </c>
      <c r="AZ8938">
        <v>5.9817413999999999E-2</v>
      </c>
      <c r="BA8938">
        <v>0.110037935</v>
      </c>
      <c r="BB8938">
        <v>0.20938673599999999</v>
      </c>
      <c r="BC8938" t="s">
        <v>1717</v>
      </c>
      <c r="BD8938">
        <v>2014</v>
      </c>
      <c r="BE8938" t="s">
        <v>1718</v>
      </c>
      <c r="BG8938" t="s">
        <v>36</v>
      </c>
      <c r="BH8938" t="s">
        <v>1845</v>
      </c>
      <c r="BI8938">
        <v>3040</v>
      </c>
      <c r="BK8938">
        <v>116.249433629154</v>
      </c>
      <c r="BL8938">
        <v>19.483367485344399</v>
      </c>
      <c r="BN8938">
        <v>8.1999999999998741E-4</v>
      </c>
    </row>
    <row r="8939" spans="1:66" x14ac:dyDescent="0.25">
      <c r="A8939">
        <v>110177</v>
      </c>
      <c r="C8939" t="str">
        <f>Table2[[#This Row],[LeadAuthor]]&amp;Table2[[#This Row],[Year]]&amp;"_"&amp;Table2[[#This Row],[SiteName]]&amp;"_"&amp;Table2[[#This Row],[SampleID]]</f>
        <v>Thomas2014_ODP1146_</v>
      </c>
      <c r="D8939" t="s">
        <v>1716</v>
      </c>
      <c r="E8939" t="s">
        <v>784</v>
      </c>
      <c r="G8939">
        <v>40.354999999999997</v>
      </c>
      <c r="K8939" t="s">
        <v>6</v>
      </c>
      <c r="L8939">
        <v>19.46</v>
      </c>
      <c r="M8939">
        <v>116.27</v>
      </c>
      <c r="N8939">
        <v>0.19213</v>
      </c>
      <c r="O8939" t="s">
        <v>39</v>
      </c>
      <c r="P8939" t="s">
        <v>459</v>
      </c>
      <c r="T8939">
        <v>0</v>
      </c>
      <c r="U8939">
        <v>0.64552973499999999</v>
      </c>
      <c r="V8939" t="s">
        <v>5</v>
      </c>
      <c r="W8939" t="s">
        <v>6</v>
      </c>
      <c r="Y8939" t="s">
        <v>7</v>
      </c>
      <c r="AT8939">
        <v>0.25819976</v>
      </c>
      <c r="AU8939">
        <v>6.9023697999999994E-2</v>
      </c>
      <c r="AV8939">
        <v>7.4647851000000001E-2</v>
      </c>
      <c r="AW8939">
        <v>1.1171613E-2</v>
      </c>
      <c r="AX8939">
        <v>0.54707671899999999</v>
      </c>
      <c r="AY8939">
        <v>3.9880358999999997E-2</v>
      </c>
      <c r="AZ8939">
        <v>2.5412150000000001E-2</v>
      </c>
      <c r="BA8939">
        <v>0.123247765</v>
      </c>
      <c r="BB8939">
        <v>0.208739703</v>
      </c>
      <c r="BC8939" t="s">
        <v>1717</v>
      </c>
      <c r="BD8939">
        <v>2014</v>
      </c>
      <c r="BE8939" t="s">
        <v>1718</v>
      </c>
      <c r="BG8939" t="s">
        <v>36</v>
      </c>
      <c r="BH8939" t="s">
        <v>1846</v>
      </c>
      <c r="BI8939">
        <v>3040</v>
      </c>
      <c r="BK8939">
        <v>116.24934543979801</v>
      </c>
      <c r="BL8939">
        <v>19.483467661542999</v>
      </c>
      <c r="BN8939">
        <v>7.8000000000000291E-4</v>
      </c>
    </row>
    <row r="8940" spans="1:66" x14ac:dyDescent="0.25">
      <c r="A8940">
        <v>110178</v>
      </c>
      <c r="C8940" t="str">
        <f>Table2[[#This Row],[LeadAuthor]]&amp;Table2[[#This Row],[Year]]&amp;"_"&amp;Table2[[#This Row],[SiteName]]&amp;"_"&amp;Table2[[#This Row],[SampleID]]</f>
        <v>Thomas2014_ODP1146_</v>
      </c>
      <c r="D8940" t="s">
        <v>1716</v>
      </c>
      <c r="E8940" t="s">
        <v>784</v>
      </c>
      <c r="G8940">
        <v>40.5</v>
      </c>
      <c r="K8940" t="s">
        <v>6</v>
      </c>
      <c r="L8940">
        <v>19.46</v>
      </c>
      <c r="M8940">
        <v>116.27</v>
      </c>
      <c r="N8940">
        <v>0.19291</v>
      </c>
      <c r="O8940" t="s">
        <v>39</v>
      </c>
      <c r="P8940" t="s">
        <v>459</v>
      </c>
      <c r="T8940">
        <v>0</v>
      </c>
      <c r="U8940">
        <v>0.64412510599999995</v>
      </c>
      <c r="V8940" t="s">
        <v>5</v>
      </c>
      <c r="W8940" t="s">
        <v>6</v>
      </c>
      <c r="Y8940" t="s">
        <v>7</v>
      </c>
      <c r="AT8940">
        <v>0.26541239700000002</v>
      </c>
      <c r="AU8940">
        <v>7.0720644999999999E-2</v>
      </c>
      <c r="AV8940">
        <v>7.5256172999999996E-2</v>
      </c>
      <c r="AW8940">
        <v>1.192676E-2</v>
      </c>
      <c r="AX8940">
        <v>0.53586427000000003</v>
      </c>
      <c r="AY8940">
        <v>4.0819754999999999E-2</v>
      </c>
      <c r="AZ8940">
        <v>3.7678361E-2</v>
      </c>
      <c r="BA8940">
        <v>9.2267156000000003E-2</v>
      </c>
      <c r="BB8940">
        <v>0.21495540799999999</v>
      </c>
      <c r="BC8940" t="s">
        <v>1717</v>
      </c>
      <c r="BD8940">
        <v>2014</v>
      </c>
      <c r="BE8940" t="s">
        <v>1718</v>
      </c>
      <c r="BG8940" t="s">
        <v>36</v>
      </c>
      <c r="BH8940" t="s">
        <v>1847</v>
      </c>
      <c r="BI8940">
        <v>3040</v>
      </c>
      <c r="BK8940">
        <v>116.24926155207</v>
      </c>
      <c r="BL8940">
        <v>19.483562951237101</v>
      </c>
      <c r="BN8940">
        <v>1.1200000000000099E-3</v>
      </c>
    </row>
    <row r="8941" spans="1:66" x14ac:dyDescent="0.25">
      <c r="A8941">
        <v>110179</v>
      </c>
      <c r="C8941" t="str">
        <f>Table2[[#This Row],[LeadAuthor]]&amp;Table2[[#This Row],[Year]]&amp;"_"&amp;Table2[[#This Row],[SiteName]]&amp;"_"&amp;Table2[[#This Row],[SampleID]]</f>
        <v>Thomas2014_ODP1146_</v>
      </c>
      <c r="D8941" t="s">
        <v>1716</v>
      </c>
      <c r="E8941" t="s">
        <v>784</v>
      </c>
      <c r="G8941">
        <v>40.729999999999997</v>
      </c>
      <c r="K8941" t="s">
        <v>6</v>
      </c>
      <c r="L8941">
        <v>19.46</v>
      </c>
      <c r="M8941">
        <v>116.27</v>
      </c>
      <c r="N8941">
        <v>0.19403000000000001</v>
      </c>
      <c r="O8941" t="s">
        <v>39</v>
      </c>
      <c r="P8941" t="s">
        <v>459</v>
      </c>
      <c r="T8941">
        <v>0</v>
      </c>
      <c r="U8941">
        <v>0.65272035900000003</v>
      </c>
      <c r="V8941" t="s">
        <v>5</v>
      </c>
      <c r="W8941" t="s">
        <v>6</v>
      </c>
      <c r="Y8941" t="s">
        <v>7</v>
      </c>
      <c r="AT8941">
        <v>0.25113215300000002</v>
      </c>
      <c r="AU8941">
        <v>6.6504100999999996E-2</v>
      </c>
      <c r="AV8941">
        <v>7.4104569999999995E-2</v>
      </c>
      <c r="AW8941">
        <v>1.193907E-2</v>
      </c>
      <c r="AX8941">
        <v>0.55736770400000002</v>
      </c>
      <c r="AY8941">
        <v>3.8952401999999997E-2</v>
      </c>
      <c r="AZ8941">
        <v>4.1028715E-2</v>
      </c>
      <c r="BA8941">
        <v>0.13393991399999999</v>
      </c>
      <c r="BB8941">
        <v>0.20370448799999999</v>
      </c>
      <c r="BC8941" t="s">
        <v>1717</v>
      </c>
      <c r="BD8941">
        <v>2014</v>
      </c>
      <c r="BE8941" t="s">
        <v>1718</v>
      </c>
      <c r="BG8941" t="s">
        <v>36</v>
      </c>
      <c r="BH8941" t="s">
        <v>1848</v>
      </c>
      <c r="BI8941">
        <v>3040</v>
      </c>
      <c r="BK8941">
        <v>116.249141097395</v>
      </c>
      <c r="BL8941">
        <v>19.483699777702601</v>
      </c>
      <c r="BN8941">
        <v>1.3299999999999979E-3</v>
      </c>
    </row>
    <row r="8942" spans="1:66" x14ac:dyDescent="0.25">
      <c r="A8942">
        <v>110180</v>
      </c>
      <c r="C8942" t="str">
        <f>Table2[[#This Row],[LeadAuthor]]&amp;Table2[[#This Row],[Year]]&amp;"_"&amp;Table2[[#This Row],[SiteName]]&amp;"_"&amp;Table2[[#This Row],[SampleID]]</f>
        <v>Thomas2014_ODP1146_</v>
      </c>
      <c r="D8942" t="s">
        <v>1716</v>
      </c>
      <c r="E8942" t="s">
        <v>784</v>
      </c>
      <c r="G8942">
        <v>41.005000000000003</v>
      </c>
      <c r="K8942" t="s">
        <v>6</v>
      </c>
      <c r="L8942">
        <v>19.46</v>
      </c>
      <c r="M8942">
        <v>116.27</v>
      </c>
      <c r="N8942">
        <v>0.19536000000000001</v>
      </c>
      <c r="O8942" t="s">
        <v>39</v>
      </c>
      <c r="P8942" t="s">
        <v>459</v>
      </c>
      <c r="T8942">
        <v>0</v>
      </c>
      <c r="U8942">
        <v>0.67882416899999998</v>
      </c>
      <c r="V8942" t="s">
        <v>5</v>
      </c>
      <c r="W8942" t="s">
        <v>6</v>
      </c>
      <c r="Y8942" t="s">
        <v>7</v>
      </c>
      <c r="AT8942">
        <v>0.225489048</v>
      </c>
      <c r="AU8942">
        <v>6.9110929000000001E-2</v>
      </c>
      <c r="AV8942">
        <v>8.0824646E-2</v>
      </c>
      <c r="AW8942">
        <v>1.3763617000000001E-2</v>
      </c>
      <c r="AX8942">
        <v>0.55932997500000003</v>
      </c>
      <c r="AY8942">
        <v>5.1481785000000002E-2</v>
      </c>
      <c r="AZ8942">
        <v>5.333069E-2</v>
      </c>
      <c r="BA8942">
        <v>0.118129242</v>
      </c>
      <c r="BB8942">
        <v>0.211358137</v>
      </c>
      <c r="BC8942" t="s">
        <v>1717</v>
      </c>
      <c r="BD8942">
        <v>2014</v>
      </c>
      <c r="BE8942" t="s">
        <v>1718</v>
      </c>
      <c r="BG8942" t="s">
        <v>36</v>
      </c>
      <c r="BH8942" t="s">
        <v>1849</v>
      </c>
      <c r="BI8942">
        <v>3040</v>
      </c>
      <c r="BK8942">
        <v>116.24899805670201</v>
      </c>
      <c r="BL8942">
        <v>19.483862259494401</v>
      </c>
      <c r="BN8942">
        <v>1.0300000000000031E-3</v>
      </c>
    </row>
    <row r="8943" spans="1:66" x14ac:dyDescent="0.25">
      <c r="A8943">
        <v>110181</v>
      </c>
      <c r="C8943" t="str">
        <f>Table2[[#This Row],[LeadAuthor]]&amp;Table2[[#This Row],[Year]]&amp;"_"&amp;Table2[[#This Row],[SiteName]]&amp;"_"&amp;Table2[[#This Row],[SampleID]]</f>
        <v>Thomas2014_ODP1146_</v>
      </c>
      <c r="D8943" t="s">
        <v>1716</v>
      </c>
      <c r="E8943" t="s">
        <v>784</v>
      </c>
      <c r="G8943">
        <v>41.195</v>
      </c>
      <c r="K8943" t="s">
        <v>6</v>
      </c>
      <c r="L8943">
        <v>19.46</v>
      </c>
      <c r="M8943">
        <v>116.27</v>
      </c>
      <c r="N8943">
        <v>0.19639000000000001</v>
      </c>
      <c r="O8943" t="s">
        <v>39</v>
      </c>
      <c r="P8943" t="s">
        <v>459</v>
      </c>
      <c r="T8943">
        <v>0</v>
      </c>
      <c r="U8943">
        <v>0.67613636300000002</v>
      </c>
      <c r="V8943" t="s">
        <v>5</v>
      </c>
      <c r="W8943" t="s">
        <v>6</v>
      </c>
      <c r="Y8943" t="s">
        <v>7</v>
      </c>
      <c r="AT8943">
        <v>0.22314430599999999</v>
      </c>
      <c r="AU8943">
        <v>6.5698479000000004E-2</v>
      </c>
      <c r="AV8943">
        <v>7.6071923E-2</v>
      </c>
      <c r="AW8943">
        <v>1.2448133E-2</v>
      </c>
      <c r="AX8943">
        <v>0.57399723400000002</v>
      </c>
      <c r="AY8943">
        <v>4.8639926E-2</v>
      </c>
      <c r="AZ8943">
        <v>3.6862260000000001E-2</v>
      </c>
      <c r="BA8943">
        <v>0.158587898</v>
      </c>
      <c r="BB8943">
        <v>0.198516322</v>
      </c>
      <c r="BC8943" t="s">
        <v>1717</v>
      </c>
      <c r="BD8943">
        <v>2014</v>
      </c>
      <c r="BE8943" t="s">
        <v>1718</v>
      </c>
      <c r="BG8943" t="s">
        <v>36</v>
      </c>
      <c r="BH8943" t="s">
        <v>1850</v>
      </c>
      <c r="BI8943">
        <v>3040</v>
      </c>
      <c r="BK8943">
        <v>116.248887280256</v>
      </c>
      <c r="BL8943">
        <v>19.483988091529699</v>
      </c>
      <c r="BN8943">
        <v>8.9999999999998415E-4</v>
      </c>
    </row>
    <row r="8944" spans="1:66" x14ac:dyDescent="0.25">
      <c r="A8944">
        <v>110182</v>
      </c>
      <c r="C8944" t="str">
        <f>Table2[[#This Row],[LeadAuthor]]&amp;Table2[[#This Row],[Year]]&amp;"_"&amp;Table2[[#This Row],[SiteName]]&amp;"_"&amp;Table2[[#This Row],[SampleID]]</f>
        <v>Thomas2014_ODP1146_</v>
      </c>
      <c r="D8944" t="s">
        <v>1716</v>
      </c>
      <c r="E8944" t="s">
        <v>346</v>
      </c>
      <c r="G8944">
        <v>41.314999999999998</v>
      </c>
      <c r="K8944" t="s">
        <v>6</v>
      </c>
      <c r="L8944">
        <v>19.46</v>
      </c>
      <c r="M8944">
        <v>116.27</v>
      </c>
      <c r="N8944">
        <v>0.19728999999999999</v>
      </c>
      <c r="O8944" t="s">
        <v>39</v>
      </c>
      <c r="P8944" t="s">
        <v>459</v>
      </c>
      <c r="T8944">
        <v>0</v>
      </c>
      <c r="U8944">
        <v>0.66032456699999997</v>
      </c>
      <c r="V8944" t="s">
        <v>5</v>
      </c>
      <c r="W8944" t="s">
        <v>6</v>
      </c>
      <c r="Y8944" t="s">
        <v>7</v>
      </c>
      <c r="AT8944">
        <v>0.23994270000000001</v>
      </c>
      <c r="AU8944">
        <v>7.2460308000000001E-2</v>
      </c>
      <c r="AV8944">
        <v>8.236839E-2</v>
      </c>
      <c r="AW8944">
        <v>1.2892443999999999E-2</v>
      </c>
      <c r="AX8944">
        <v>0.54673510800000003</v>
      </c>
      <c r="AY8944">
        <v>4.5601049999999997E-2</v>
      </c>
      <c r="AZ8944">
        <v>3.2877927000000001E-2</v>
      </c>
      <c r="BA8944">
        <v>0.116054238</v>
      </c>
      <c r="BB8944">
        <v>0.22066907599999999</v>
      </c>
      <c r="BC8944" t="s">
        <v>1717</v>
      </c>
      <c r="BD8944">
        <v>2014</v>
      </c>
      <c r="BE8944" t="s">
        <v>1718</v>
      </c>
      <c r="BG8944" t="s">
        <v>36</v>
      </c>
      <c r="BH8944" t="s">
        <v>1851</v>
      </c>
      <c r="BI8944">
        <v>3040</v>
      </c>
      <c r="BK8944">
        <v>116.248790484895</v>
      </c>
      <c r="BL8944">
        <v>19.484098042045801</v>
      </c>
      <c r="BN8944">
        <v>1.6000000000000181E-3</v>
      </c>
    </row>
    <row r="8945" spans="1:66" x14ac:dyDescent="0.25">
      <c r="A8945">
        <v>110183</v>
      </c>
      <c r="C8945" t="str">
        <f>Table2[[#This Row],[LeadAuthor]]&amp;Table2[[#This Row],[Year]]&amp;"_"&amp;Table2[[#This Row],[SiteName]]&amp;"_"&amp;Table2[[#This Row],[SampleID]]</f>
        <v>Thomas2014_ODP1146_</v>
      </c>
      <c r="D8945" t="s">
        <v>1716</v>
      </c>
      <c r="E8945" t="s">
        <v>346</v>
      </c>
      <c r="G8945">
        <v>41.515000000000001</v>
      </c>
      <c r="K8945" t="s">
        <v>6</v>
      </c>
      <c r="L8945">
        <v>19.46</v>
      </c>
      <c r="M8945">
        <v>116.27</v>
      </c>
      <c r="N8945">
        <v>0.19889000000000001</v>
      </c>
      <c r="O8945" t="s">
        <v>39</v>
      </c>
      <c r="P8945" t="s">
        <v>459</v>
      </c>
      <c r="T8945">
        <v>0</v>
      </c>
      <c r="U8945">
        <v>0.65910918299999999</v>
      </c>
      <c r="V8945" t="s">
        <v>5</v>
      </c>
      <c r="W8945" t="s">
        <v>6</v>
      </c>
      <c r="Y8945" t="s">
        <v>7</v>
      </c>
      <c r="AT8945">
        <v>0.25108916199999998</v>
      </c>
      <c r="AU8945">
        <v>7.0504505999999995E-2</v>
      </c>
      <c r="AV8945">
        <v>7.9982706000000001E-2</v>
      </c>
      <c r="AW8945">
        <v>1.2105490999999999E-2</v>
      </c>
      <c r="AX8945">
        <v>0.54208653399999995</v>
      </c>
      <c r="AY8945">
        <v>4.4231601000000002E-2</v>
      </c>
      <c r="AZ8945">
        <v>3.0108295E-2</v>
      </c>
      <c r="BA8945">
        <v>8.7282284000000002E-2</v>
      </c>
      <c r="BB8945">
        <v>0.21710555500000001</v>
      </c>
      <c r="BC8945" t="s">
        <v>1717</v>
      </c>
      <c r="BD8945">
        <v>2014</v>
      </c>
      <c r="BE8945" t="s">
        <v>1718</v>
      </c>
      <c r="BG8945" t="s">
        <v>36</v>
      </c>
      <c r="BH8945" t="s">
        <v>1852</v>
      </c>
      <c r="BI8945">
        <v>3040</v>
      </c>
      <c r="BK8945">
        <v>116.248618403313</v>
      </c>
      <c r="BL8945">
        <v>19.484293510077201</v>
      </c>
      <c r="BN8945">
        <v>9.0999999999999415E-4</v>
      </c>
    </row>
    <row r="8946" spans="1:66" x14ac:dyDescent="0.25">
      <c r="A8946">
        <v>110184</v>
      </c>
      <c r="C8946" t="str">
        <f>Table2[[#This Row],[LeadAuthor]]&amp;Table2[[#This Row],[Year]]&amp;"_"&amp;Table2[[#This Row],[SiteName]]&amp;"_"&amp;Table2[[#This Row],[SampleID]]</f>
        <v>Thomas2014_ODP1146_</v>
      </c>
      <c r="D8946" t="s">
        <v>1716</v>
      </c>
      <c r="E8946" t="s">
        <v>346</v>
      </c>
      <c r="G8946">
        <v>41.615000000000002</v>
      </c>
      <c r="K8946" t="s">
        <v>6</v>
      </c>
      <c r="L8946">
        <v>19.46</v>
      </c>
      <c r="M8946">
        <v>116.27</v>
      </c>
      <c r="N8946">
        <v>0.19980000000000001</v>
      </c>
      <c r="O8946" t="s">
        <v>39</v>
      </c>
      <c r="P8946" t="s">
        <v>459</v>
      </c>
      <c r="T8946">
        <v>0</v>
      </c>
      <c r="U8946">
        <v>0.64530068699999998</v>
      </c>
      <c r="V8946" t="s">
        <v>5</v>
      </c>
      <c r="W8946" t="s">
        <v>6</v>
      </c>
      <c r="Y8946" t="s">
        <v>7</v>
      </c>
      <c r="AT8946">
        <v>0.26253072199999999</v>
      </c>
      <c r="AU8946">
        <v>7.3359648E-2</v>
      </c>
      <c r="AV8946">
        <v>7.9503984999999999E-2</v>
      </c>
      <c r="AW8946">
        <v>1.187905E-2</v>
      </c>
      <c r="AX8946">
        <v>0.53064720300000001</v>
      </c>
      <c r="AY8946">
        <v>4.2079392E-2</v>
      </c>
      <c r="AZ8946">
        <v>2.4006026999999999E-2</v>
      </c>
      <c r="BA8946">
        <v>8.3301596000000006E-2</v>
      </c>
      <c r="BB8946">
        <v>0.223389215</v>
      </c>
      <c r="BC8946" t="s">
        <v>1717</v>
      </c>
      <c r="BD8946">
        <v>2014</v>
      </c>
      <c r="BE8946" t="s">
        <v>1718</v>
      </c>
      <c r="BG8946" t="s">
        <v>36</v>
      </c>
      <c r="BH8946" t="s">
        <v>1853</v>
      </c>
      <c r="BI8946">
        <v>3040</v>
      </c>
      <c r="BK8946">
        <v>116.248520531376</v>
      </c>
      <c r="BL8946">
        <v>19.484404682775299</v>
      </c>
      <c r="BN8946">
        <v>1.0099999999999831E-3</v>
      </c>
    </row>
    <row r="8947" spans="1:66" x14ac:dyDescent="0.25">
      <c r="A8947">
        <v>110185</v>
      </c>
      <c r="C8947" t="str">
        <f>Table2[[#This Row],[LeadAuthor]]&amp;Table2[[#This Row],[Year]]&amp;"_"&amp;Table2[[#This Row],[SiteName]]&amp;"_"&amp;Table2[[#This Row],[SampleID]]</f>
        <v>Thomas2014_ODP1146_</v>
      </c>
      <c r="D8947" t="s">
        <v>1716</v>
      </c>
      <c r="E8947" t="s">
        <v>346</v>
      </c>
      <c r="G8947">
        <v>41.715000000000003</v>
      </c>
      <c r="K8947" t="s">
        <v>6</v>
      </c>
      <c r="L8947">
        <v>19.46</v>
      </c>
      <c r="M8947">
        <v>116.27</v>
      </c>
      <c r="N8947">
        <v>0.20080999999999999</v>
      </c>
      <c r="O8947" t="s">
        <v>39</v>
      </c>
      <c r="P8947" t="s">
        <v>459</v>
      </c>
      <c r="T8947">
        <v>0</v>
      </c>
      <c r="U8947">
        <v>0.64388145500000005</v>
      </c>
      <c r="V8947" t="s">
        <v>5</v>
      </c>
      <c r="W8947" t="s">
        <v>6</v>
      </c>
      <c r="Y8947" t="s">
        <v>7</v>
      </c>
      <c r="AT8947">
        <v>0.27514613999999998</v>
      </c>
      <c r="AU8947">
        <v>7.5085667999999994E-2</v>
      </c>
      <c r="AV8947">
        <v>8.0124975000000001E-2</v>
      </c>
      <c r="AW8947">
        <v>1.2396694E-2</v>
      </c>
      <c r="AX8947">
        <v>0.51400927200000002</v>
      </c>
      <c r="AY8947">
        <v>4.3237250999999997E-2</v>
      </c>
      <c r="AZ8947">
        <v>3.7190862999999998E-2</v>
      </c>
      <c r="BA8947">
        <v>3.0883865E-2</v>
      </c>
      <c r="BB8947">
        <v>0.231229143</v>
      </c>
      <c r="BC8947" t="s">
        <v>1717</v>
      </c>
      <c r="BD8947">
        <v>2014</v>
      </c>
      <c r="BE8947" t="s">
        <v>1718</v>
      </c>
      <c r="BG8947" t="s">
        <v>36</v>
      </c>
      <c r="BH8947" t="s">
        <v>1854</v>
      </c>
      <c r="BI8947">
        <v>3040</v>
      </c>
      <c r="BK8947">
        <v>116.248411903826</v>
      </c>
      <c r="BL8947">
        <v>19.484528072470201</v>
      </c>
      <c r="BN8947">
        <v>1.6200000000000103E-3</v>
      </c>
    </row>
    <row r="8948" spans="1:66" x14ac:dyDescent="0.25">
      <c r="A8948">
        <v>110186</v>
      </c>
      <c r="C8948" t="str">
        <f>Table2[[#This Row],[LeadAuthor]]&amp;Table2[[#This Row],[Year]]&amp;"_"&amp;Table2[[#This Row],[SiteName]]&amp;"_"&amp;Table2[[#This Row],[SampleID]]</f>
        <v>Thomas2014_ODP1146_</v>
      </c>
      <c r="D8948" t="s">
        <v>1716</v>
      </c>
      <c r="E8948" t="s">
        <v>346</v>
      </c>
      <c r="G8948">
        <v>41.875</v>
      </c>
      <c r="K8948" t="s">
        <v>6</v>
      </c>
      <c r="L8948">
        <v>19.46</v>
      </c>
      <c r="M8948">
        <v>116.27</v>
      </c>
      <c r="N8948">
        <v>0.20243</v>
      </c>
      <c r="O8948" t="s">
        <v>39</v>
      </c>
      <c r="P8948" t="s">
        <v>459</v>
      </c>
      <c r="T8948">
        <v>0</v>
      </c>
      <c r="U8948">
        <v>0.65473145899999996</v>
      </c>
      <c r="V8948" t="s">
        <v>5</v>
      </c>
      <c r="W8948" t="s">
        <v>6</v>
      </c>
      <c r="Y8948" t="s">
        <v>7</v>
      </c>
      <c r="AT8948">
        <v>0.25545251600000002</v>
      </c>
      <c r="AU8948">
        <v>6.9551776999999995E-2</v>
      </c>
      <c r="AV8948">
        <v>7.7709084999999997E-2</v>
      </c>
      <c r="AW8948">
        <v>1.1463163E-2</v>
      </c>
      <c r="AX8948">
        <v>0.54310492899999996</v>
      </c>
      <c r="AY8948">
        <v>4.2718529999999998E-2</v>
      </c>
      <c r="AZ8948">
        <v>2.8455128E-2</v>
      </c>
      <c r="BA8948">
        <v>9.3601192999999999E-2</v>
      </c>
      <c r="BB8948">
        <v>0.21318187</v>
      </c>
      <c r="BC8948" t="s">
        <v>1717</v>
      </c>
      <c r="BD8948">
        <v>2014</v>
      </c>
      <c r="BE8948" t="s">
        <v>1718</v>
      </c>
      <c r="BG8948" t="s">
        <v>36</v>
      </c>
      <c r="BH8948" t="s">
        <v>1855</v>
      </c>
      <c r="BI8948">
        <v>3040</v>
      </c>
      <c r="BK8948">
        <v>116.248237668535</v>
      </c>
      <c r="BL8948">
        <v>19.484725985130101</v>
      </c>
      <c r="BN8948">
        <v>1.0100000000000109E-3</v>
      </c>
    </row>
    <row r="8949" spans="1:66" x14ac:dyDescent="0.25">
      <c r="A8949">
        <v>110187</v>
      </c>
      <c r="C8949" t="str">
        <f>Table2[[#This Row],[LeadAuthor]]&amp;Table2[[#This Row],[Year]]&amp;"_"&amp;Table2[[#This Row],[SiteName]]&amp;"_"&amp;Table2[[#This Row],[SampleID]]</f>
        <v>Thomas2014_ODP1146_</v>
      </c>
      <c r="D8949" t="s">
        <v>1716</v>
      </c>
      <c r="E8949" t="s">
        <v>346</v>
      </c>
      <c r="G8949">
        <v>41.975000000000001</v>
      </c>
      <c r="K8949" t="s">
        <v>6</v>
      </c>
      <c r="L8949">
        <v>19.46</v>
      </c>
      <c r="M8949">
        <v>116.27</v>
      </c>
      <c r="N8949">
        <v>0.20344000000000001</v>
      </c>
      <c r="O8949" t="s">
        <v>39</v>
      </c>
      <c r="P8949" t="s">
        <v>459</v>
      </c>
      <c r="T8949">
        <v>0</v>
      </c>
      <c r="U8949">
        <v>0.65806838499999998</v>
      </c>
      <c r="V8949" t="s">
        <v>5</v>
      </c>
      <c r="W8949" t="s">
        <v>6</v>
      </c>
      <c r="Y8949" t="s">
        <v>7</v>
      </c>
      <c r="AT8949">
        <v>0.251015135</v>
      </c>
      <c r="AU8949">
        <v>7.0136582000000003E-2</v>
      </c>
      <c r="AV8949">
        <v>7.8995939000000001E-2</v>
      </c>
      <c r="AW8949">
        <v>1.1443337E-2</v>
      </c>
      <c r="AX8949">
        <v>0.54386612499999998</v>
      </c>
      <c r="AY8949">
        <v>4.4542881999999999E-2</v>
      </c>
      <c r="AZ8949">
        <v>2.6903263E-2</v>
      </c>
      <c r="BA8949">
        <v>9.5067876999999995E-2</v>
      </c>
      <c r="BB8949">
        <v>0.21439132599999999</v>
      </c>
      <c r="BC8949" t="s">
        <v>1717</v>
      </c>
      <c r="BD8949">
        <v>2014</v>
      </c>
      <c r="BE8949" t="s">
        <v>1718</v>
      </c>
      <c r="BG8949" t="s">
        <v>36</v>
      </c>
      <c r="BH8949" t="s">
        <v>1856</v>
      </c>
      <c r="BI8949">
        <v>3040</v>
      </c>
      <c r="BK8949">
        <v>116.248129039736</v>
      </c>
      <c r="BL8949">
        <v>19.484849375418602</v>
      </c>
      <c r="BN8949">
        <v>1.1099999999999999E-3</v>
      </c>
    </row>
    <row r="8950" spans="1:66" x14ac:dyDescent="0.25">
      <c r="A8950">
        <v>110188</v>
      </c>
      <c r="C8950" t="str">
        <f>Table2[[#This Row],[LeadAuthor]]&amp;Table2[[#This Row],[Year]]&amp;"_"&amp;Table2[[#This Row],[SiteName]]&amp;"_"&amp;Table2[[#This Row],[SampleID]]</f>
        <v>Thomas2014_ODP1146_</v>
      </c>
      <c r="D8950" t="s">
        <v>1716</v>
      </c>
      <c r="E8950" t="s">
        <v>784</v>
      </c>
      <c r="G8950">
        <v>42.085000000000001</v>
      </c>
      <c r="K8950" t="s">
        <v>6</v>
      </c>
      <c r="L8950">
        <v>19.46</v>
      </c>
      <c r="M8950">
        <v>116.27</v>
      </c>
      <c r="N8950">
        <v>0.20455000000000001</v>
      </c>
      <c r="O8950" t="s">
        <v>39</v>
      </c>
      <c r="P8950" t="s">
        <v>459</v>
      </c>
      <c r="T8950">
        <v>0</v>
      </c>
      <c r="U8950">
        <v>0.65248606099999995</v>
      </c>
      <c r="V8950" t="s">
        <v>5</v>
      </c>
      <c r="W8950" t="s">
        <v>6</v>
      </c>
      <c r="Y8950" t="s">
        <v>7</v>
      </c>
      <c r="AT8950">
        <v>0.25748512400000001</v>
      </c>
      <c r="AU8950">
        <v>7.1436421999999999E-2</v>
      </c>
      <c r="AV8950">
        <v>7.7716546999999997E-2</v>
      </c>
      <c r="AW8950">
        <v>1.2450348E-2</v>
      </c>
      <c r="AX8950">
        <v>0.53695068499999998</v>
      </c>
      <c r="AY8950">
        <v>4.3960875000000003E-2</v>
      </c>
      <c r="AZ8950">
        <v>3.4607351000000001E-2</v>
      </c>
      <c r="BA8950">
        <v>8.6830706999999993E-2</v>
      </c>
      <c r="BB8950">
        <v>0.21764320400000001</v>
      </c>
      <c r="BC8950" t="s">
        <v>1717</v>
      </c>
      <c r="BD8950">
        <v>2014</v>
      </c>
      <c r="BE8950" t="s">
        <v>1718</v>
      </c>
      <c r="BG8950" t="s">
        <v>36</v>
      </c>
      <c r="BH8950" t="s">
        <v>1857</v>
      </c>
      <c r="BI8950">
        <v>3040</v>
      </c>
      <c r="BK8950">
        <v>116.24800965505599</v>
      </c>
      <c r="BL8950">
        <v>19.484984982830301</v>
      </c>
      <c r="BN8950">
        <v>1.0099999999999831E-3</v>
      </c>
    </row>
    <row r="8951" spans="1:66" x14ac:dyDescent="0.25">
      <c r="A8951">
        <v>110189</v>
      </c>
      <c r="C8951" t="str">
        <f>Table2[[#This Row],[LeadAuthor]]&amp;Table2[[#This Row],[Year]]&amp;"_"&amp;Table2[[#This Row],[SiteName]]&amp;"_"&amp;Table2[[#This Row],[SampleID]]</f>
        <v>Thomas2014_ODP1146_</v>
      </c>
      <c r="D8951" t="s">
        <v>1716</v>
      </c>
      <c r="E8951" t="s">
        <v>784</v>
      </c>
      <c r="G8951">
        <v>42.185000000000002</v>
      </c>
      <c r="K8951" t="s">
        <v>6</v>
      </c>
      <c r="L8951">
        <v>19.46</v>
      </c>
      <c r="M8951">
        <v>116.27</v>
      </c>
      <c r="N8951">
        <v>0.20555999999999999</v>
      </c>
      <c r="O8951" t="s">
        <v>39</v>
      </c>
      <c r="P8951" t="s">
        <v>459</v>
      </c>
      <c r="T8951">
        <v>0</v>
      </c>
      <c r="U8951">
        <v>0.65006630399999998</v>
      </c>
      <c r="V8951" t="s">
        <v>5</v>
      </c>
      <c r="W8951" t="s">
        <v>6</v>
      </c>
      <c r="Y8951" t="s">
        <v>7</v>
      </c>
      <c r="AT8951">
        <v>0.259305858</v>
      </c>
      <c r="AU8951">
        <v>7.2881823999999998E-2</v>
      </c>
      <c r="AV8951">
        <v>7.9019241000000004E-2</v>
      </c>
      <c r="AW8951">
        <v>1.1875900999999999E-2</v>
      </c>
      <c r="AX8951">
        <v>0.53242090399999997</v>
      </c>
      <c r="AY8951">
        <v>4.4496272000000003E-2</v>
      </c>
      <c r="AZ8951">
        <v>2.9696325999999999E-2</v>
      </c>
      <c r="BA8951">
        <v>8.1781585000000004E-2</v>
      </c>
      <c r="BB8951">
        <v>0.22111281399999999</v>
      </c>
      <c r="BC8951" t="s">
        <v>1717</v>
      </c>
      <c r="BD8951">
        <v>2014</v>
      </c>
      <c r="BE8951" t="s">
        <v>1718</v>
      </c>
      <c r="BG8951" t="s">
        <v>36</v>
      </c>
      <c r="BH8951" t="s">
        <v>1858</v>
      </c>
      <c r="BI8951">
        <v>3040</v>
      </c>
      <c r="BK8951">
        <v>116.24790102525</v>
      </c>
      <c r="BL8951">
        <v>19.485108373597399</v>
      </c>
      <c r="BN8951">
        <v>1.0200000000000209E-3</v>
      </c>
    </row>
    <row r="8952" spans="1:66" x14ac:dyDescent="0.25">
      <c r="A8952">
        <v>110190</v>
      </c>
      <c r="C8952" t="str">
        <f>Table2[[#This Row],[LeadAuthor]]&amp;Table2[[#This Row],[Year]]&amp;"_"&amp;Table2[[#This Row],[SiteName]]&amp;"_"&amp;Table2[[#This Row],[SampleID]]</f>
        <v>Thomas2014_ODP1146_</v>
      </c>
      <c r="D8952" t="s">
        <v>1716</v>
      </c>
      <c r="E8952" t="s">
        <v>784</v>
      </c>
      <c r="G8952">
        <v>42.284999999999997</v>
      </c>
      <c r="K8952" t="s">
        <v>6</v>
      </c>
      <c r="L8952">
        <v>19.46</v>
      </c>
      <c r="M8952">
        <v>116.27</v>
      </c>
      <c r="N8952">
        <v>0.20658000000000001</v>
      </c>
      <c r="O8952" t="s">
        <v>39</v>
      </c>
      <c r="P8952" t="s">
        <v>459</v>
      </c>
      <c r="T8952">
        <v>0</v>
      </c>
      <c r="U8952">
        <v>0.65776293799999996</v>
      </c>
      <c r="V8952" t="s">
        <v>5</v>
      </c>
      <c r="W8952" t="s">
        <v>6</v>
      </c>
      <c r="Y8952" t="s">
        <v>7</v>
      </c>
      <c r="AT8952">
        <v>0.25607275299999999</v>
      </c>
      <c r="AU8952">
        <v>7.3591002000000003E-2</v>
      </c>
      <c r="AV8952">
        <v>8.2565514000000007E-2</v>
      </c>
      <c r="AW8952">
        <v>1.2025846999999999E-2</v>
      </c>
      <c r="AX8952">
        <v>0.52889792999999996</v>
      </c>
      <c r="AY8952">
        <v>4.6846955000000003E-2</v>
      </c>
      <c r="AZ8952">
        <v>3.0446608999999999E-2</v>
      </c>
      <c r="BA8952">
        <v>5.7851658E-2</v>
      </c>
      <c r="BB8952">
        <v>0.22607367</v>
      </c>
      <c r="BC8952" t="s">
        <v>1717</v>
      </c>
      <c r="BD8952">
        <v>2014</v>
      </c>
      <c r="BE8952" t="s">
        <v>1718</v>
      </c>
      <c r="BG8952" t="s">
        <v>36</v>
      </c>
      <c r="BH8952" t="s">
        <v>1859</v>
      </c>
      <c r="BI8952">
        <v>3040</v>
      </c>
      <c r="BK8952">
        <v>116.247791319415</v>
      </c>
      <c r="BL8952">
        <v>19.485232986286601</v>
      </c>
      <c r="BN8952">
        <v>1.2399999999999911E-3</v>
      </c>
    </row>
    <row r="8953" spans="1:66" x14ac:dyDescent="0.25">
      <c r="A8953">
        <v>110191</v>
      </c>
      <c r="C8953" t="str">
        <f>Table2[[#This Row],[LeadAuthor]]&amp;Table2[[#This Row],[Year]]&amp;"_"&amp;Table2[[#This Row],[SiteName]]&amp;"_"&amp;Table2[[#This Row],[SampleID]]</f>
        <v>Thomas2014_ODP1146_</v>
      </c>
      <c r="D8953" t="s">
        <v>1716</v>
      </c>
      <c r="E8953" t="s">
        <v>784</v>
      </c>
      <c r="G8953">
        <v>42.387999999999998</v>
      </c>
      <c r="K8953" t="s">
        <v>6</v>
      </c>
      <c r="L8953">
        <v>19.46</v>
      </c>
      <c r="M8953">
        <v>116.27</v>
      </c>
      <c r="N8953">
        <v>0.20782</v>
      </c>
      <c r="O8953" t="s">
        <v>39</v>
      </c>
      <c r="P8953" t="s">
        <v>459</v>
      </c>
      <c r="T8953">
        <v>0</v>
      </c>
      <c r="U8953">
        <v>0.660508447</v>
      </c>
      <c r="V8953" t="s">
        <v>5</v>
      </c>
      <c r="W8953" t="s">
        <v>6</v>
      </c>
      <c r="Y8953" t="s">
        <v>7</v>
      </c>
      <c r="AT8953">
        <v>0.25100624300000002</v>
      </c>
      <c r="AU8953">
        <v>6.8139321000000003E-2</v>
      </c>
      <c r="AV8953">
        <v>7.7330205999999999E-2</v>
      </c>
      <c r="AW8953">
        <v>1.1187526E-2</v>
      </c>
      <c r="AX8953">
        <v>0.54828383999999997</v>
      </c>
      <c r="AY8953">
        <v>4.4052862999999998E-2</v>
      </c>
      <c r="AZ8953">
        <v>4.1019956000000003E-2</v>
      </c>
      <c r="BA8953">
        <v>9.5879548999999994E-2</v>
      </c>
      <c r="BB8953">
        <v>0.20915668800000001</v>
      </c>
      <c r="BC8953" t="s">
        <v>1717</v>
      </c>
      <c r="BD8953">
        <v>2014</v>
      </c>
      <c r="BE8953" t="s">
        <v>1718</v>
      </c>
      <c r="BG8953" t="s">
        <v>36</v>
      </c>
      <c r="BH8953" t="s">
        <v>1860</v>
      </c>
      <c r="BI8953">
        <v>3040</v>
      </c>
      <c r="BK8953">
        <v>116.247657950877</v>
      </c>
      <c r="BL8953">
        <v>19.485384476535799</v>
      </c>
      <c r="BN8953">
        <v>1.810000000000006E-3</v>
      </c>
    </row>
    <row r="8954" spans="1:66" x14ac:dyDescent="0.25">
      <c r="A8954">
        <v>110192</v>
      </c>
      <c r="C8954" t="str">
        <f>Table2[[#This Row],[LeadAuthor]]&amp;Table2[[#This Row],[Year]]&amp;"_"&amp;Table2[[#This Row],[SiteName]]&amp;"_"&amp;Table2[[#This Row],[SampleID]]</f>
        <v>Thomas2014_ODP1146_</v>
      </c>
      <c r="D8954" t="s">
        <v>1716</v>
      </c>
      <c r="E8954" t="s">
        <v>784</v>
      </c>
      <c r="G8954">
        <v>42.51</v>
      </c>
      <c r="K8954" t="s">
        <v>6</v>
      </c>
      <c r="L8954">
        <v>19.46</v>
      </c>
      <c r="M8954">
        <v>116.27</v>
      </c>
      <c r="N8954">
        <v>0.20963000000000001</v>
      </c>
      <c r="O8954" t="s">
        <v>39</v>
      </c>
      <c r="P8954" t="s">
        <v>459</v>
      </c>
      <c r="T8954">
        <v>0</v>
      </c>
      <c r="U8954">
        <v>0.66342099399999999</v>
      </c>
      <c r="V8954" t="s">
        <v>5</v>
      </c>
      <c r="W8954" t="s">
        <v>6</v>
      </c>
      <c r="Y8954" t="s">
        <v>7</v>
      </c>
      <c r="AT8954">
        <v>0.251040604</v>
      </c>
      <c r="AU8954">
        <v>7.1101177000000002E-2</v>
      </c>
      <c r="AV8954">
        <v>8.0171032000000003E-2</v>
      </c>
      <c r="AW8954">
        <v>1.1709829E-2</v>
      </c>
      <c r="AX8954">
        <v>0.53771277699999998</v>
      </c>
      <c r="AY8954">
        <v>4.8264581000000001E-2</v>
      </c>
      <c r="AZ8954">
        <v>3.9629736999999998E-2</v>
      </c>
      <c r="BA8954">
        <v>7.0093305999999994E-2</v>
      </c>
      <c r="BB8954">
        <v>0.217611314</v>
      </c>
      <c r="BC8954" t="s">
        <v>1717</v>
      </c>
      <c r="BD8954">
        <v>2014</v>
      </c>
      <c r="BE8954" t="s">
        <v>1718</v>
      </c>
      <c r="BG8954" t="s">
        <v>36</v>
      </c>
      <c r="BH8954" t="s">
        <v>1861</v>
      </c>
      <c r="BI8954">
        <v>3040</v>
      </c>
      <c r="BK8954">
        <v>116.247463274537</v>
      </c>
      <c r="BL8954">
        <v>19.485605604048502</v>
      </c>
      <c r="BN8954">
        <v>9.8999999999999089E-4</v>
      </c>
    </row>
    <row r="8955" spans="1:66" x14ac:dyDescent="0.25">
      <c r="A8955">
        <v>110193</v>
      </c>
      <c r="C8955" t="str">
        <f>Table2[[#This Row],[LeadAuthor]]&amp;Table2[[#This Row],[Year]]&amp;"_"&amp;Table2[[#This Row],[SiteName]]&amp;"_"&amp;Table2[[#This Row],[SampleID]]</f>
        <v>Thomas2014_ODP1146_</v>
      </c>
      <c r="D8955" t="s">
        <v>1716</v>
      </c>
      <c r="E8955" t="s">
        <v>784</v>
      </c>
      <c r="G8955">
        <v>42.575000000000003</v>
      </c>
      <c r="K8955" t="s">
        <v>6</v>
      </c>
      <c r="L8955">
        <v>19.46</v>
      </c>
      <c r="M8955">
        <v>116.27</v>
      </c>
      <c r="N8955">
        <v>0.21062</v>
      </c>
      <c r="O8955" t="s">
        <v>39</v>
      </c>
      <c r="P8955" t="s">
        <v>459</v>
      </c>
      <c r="T8955">
        <v>0</v>
      </c>
      <c r="U8955">
        <v>0.64960971199999995</v>
      </c>
      <c r="V8955" t="s">
        <v>5</v>
      </c>
      <c r="W8955" t="s">
        <v>6</v>
      </c>
      <c r="Y8955" t="s">
        <v>7</v>
      </c>
      <c r="AT8955">
        <v>0.25808052599999998</v>
      </c>
      <c r="AU8955">
        <v>7.5190769000000005E-2</v>
      </c>
      <c r="AV8955">
        <v>8.3876170999999999E-2</v>
      </c>
      <c r="AW8955">
        <v>1.1601215999999999E-2</v>
      </c>
      <c r="AX8955">
        <v>0.52732799799999996</v>
      </c>
      <c r="AY8955">
        <v>4.3923320000000002E-2</v>
      </c>
      <c r="AZ8955">
        <v>3.4003090999999999E-2</v>
      </c>
      <c r="BA8955">
        <v>7.1935484999999993E-2</v>
      </c>
      <c r="BB8955">
        <v>0.23003595700000001</v>
      </c>
      <c r="BC8955" t="s">
        <v>1717</v>
      </c>
      <c r="BD8955">
        <v>2014</v>
      </c>
      <c r="BE8955" t="s">
        <v>1718</v>
      </c>
      <c r="BG8955" t="s">
        <v>36</v>
      </c>
      <c r="BH8955" t="s">
        <v>1862</v>
      </c>
      <c r="BI8955">
        <v>3040</v>
      </c>
      <c r="BK8955">
        <v>116.24735679345601</v>
      </c>
      <c r="BL8955">
        <v>19.4857265525558</v>
      </c>
      <c r="BN8955">
        <v>1.2899999999999856E-3</v>
      </c>
    </row>
    <row r="8956" spans="1:66" x14ac:dyDescent="0.25">
      <c r="A8956">
        <v>110194</v>
      </c>
      <c r="C8956" t="str">
        <f>Table2[[#This Row],[LeadAuthor]]&amp;Table2[[#This Row],[Year]]&amp;"_"&amp;Table2[[#This Row],[SiteName]]&amp;"_"&amp;Table2[[#This Row],[SampleID]]</f>
        <v>Thomas2014_ODP1146_</v>
      </c>
      <c r="D8956" t="s">
        <v>1716</v>
      </c>
      <c r="E8956" t="s">
        <v>784</v>
      </c>
      <c r="G8956">
        <v>42.66</v>
      </c>
      <c r="K8956" t="s">
        <v>6</v>
      </c>
      <c r="L8956">
        <v>19.46</v>
      </c>
      <c r="M8956">
        <v>116.27</v>
      </c>
      <c r="N8956">
        <v>0.21190999999999999</v>
      </c>
      <c r="O8956" t="s">
        <v>39</v>
      </c>
      <c r="P8956" t="s">
        <v>459</v>
      </c>
      <c r="T8956">
        <v>0</v>
      </c>
      <c r="U8956">
        <v>0.66400671700000002</v>
      </c>
      <c r="V8956" t="s">
        <v>5</v>
      </c>
      <c r="W8956" t="s">
        <v>6</v>
      </c>
      <c r="Y8956" t="s">
        <v>7</v>
      </c>
      <c r="AT8956">
        <v>0.24216273299999999</v>
      </c>
      <c r="AU8956">
        <v>7.0447340999999997E-2</v>
      </c>
      <c r="AV8956">
        <v>7.8812962E-2</v>
      </c>
      <c r="AW8956">
        <v>1.1315604E-2</v>
      </c>
      <c r="AX8956">
        <v>0.54816836899999999</v>
      </c>
      <c r="AY8956">
        <v>4.9092990000000003E-2</v>
      </c>
      <c r="AZ8956">
        <v>3.5780669000000001E-2</v>
      </c>
      <c r="BA8956">
        <v>0.108546349</v>
      </c>
      <c r="BB8956">
        <v>0.21188705599999999</v>
      </c>
      <c r="BC8956" t="s">
        <v>1717</v>
      </c>
      <c r="BD8956">
        <v>2014</v>
      </c>
      <c r="BE8956" t="s">
        <v>1718</v>
      </c>
      <c r="BG8956" t="s">
        <v>36</v>
      </c>
      <c r="BH8956" t="s">
        <v>1863</v>
      </c>
      <c r="BI8956">
        <v>3040</v>
      </c>
      <c r="BK8956">
        <v>116.24721804469</v>
      </c>
      <c r="BL8956">
        <v>19.485884152454599</v>
      </c>
      <c r="BN8956">
        <v>1.2900000000000134E-3</v>
      </c>
    </row>
    <row r="8957" spans="1:66" x14ac:dyDescent="0.25">
      <c r="A8957">
        <v>110195</v>
      </c>
      <c r="C8957" t="str">
        <f>Table2[[#This Row],[LeadAuthor]]&amp;Table2[[#This Row],[Year]]&amp;"_"&amp;Table2[[#This Row],[SiteName]]&amp;"_"&amp;Table2[[#This Row],[SampleID]]</f>
        <v>Thomas2014_ODP1146_</v>
      </c>
      <c r="D8957" t="s">
        <v>1716</v>
      </c>
      <c r="E8957" t="s">
        <v>784</v>
      </c>
      <c r="G8957">
        <v>42.744999999999997</v>
      </c>
      <c r="K8957" t="s">
        <v>6</v>
      </c>
      <c r="L8957">
        <v>19.46</v>
      </c>
      <c r="M8957">
        <v>116.27</v>
      </c>
      <c r="N8957">
        <v>0.2132</v>
      </c>
      <c r="O8957" t="s">
        <v>39</v>
      </c>
      <c r="P8957" t="s">
        <v>459</v>
      </c>
      <c r="T8957">
        <v>0</v>
      </c>
      <c r="U8957">
        <v>0.673704415</v>
      </c>
      <c r="V8957" t="s">
        <v>5</v>
      </c>
      <c r="W8957" t="s">
        <v>6</v>
      </c>
      <c r="Y8957" t="s">
        <v>7</v>
      </c>
      <c r="AT8957">
        <v>0.23912125100000001</v>
      </c>
      <c r="AU8957">
        <v>7.1820869999999995E-2</v>
      </c>
      <c r="AV8957">
        <v>8.3650189999999999E-2</v>
      </c>
      <c r="AW8957">
        <v>1.2758766E-2</v>
      </c>
      <c r="AX8957">
        <v>0.54076890600000005</v>
      </c>
      <c r="AY8957">
        <v>5.1880017E-2</v>
      </c>
      <c r="AZ8957">
        <v>5.5294778000000003E-2</v>
      </c>
      <c r="BA8957">
        <v>6.9871878999999998E-2</v>
      </c>
      <c r="BB8957">
        <v>0.22109938800000001</v>
      </c>
      <c r="BC8957" t="s">
        <v>1717</v>
      </c>
      <c r="BD8957">
        <v>2014</v>
      </c>
      <c r="BE8957" t="s">
        <v>1718</v>
      </c>
      <c r="BG8957" t="s">
        <v>36</v>
      </c>
      <c r="BH8957" t="s">
        <v>1864</v>
      </c>
      <c r="BI8957">
        <v>3040</v>
      </c>
      <c r="BK8957">
        <v>116.24707929514101</v>
      </c>
      <c r="BL8957">
        <v>19.486041752725399</v>
      </c>
      <c r="BN8957">
        <v>1.4399999999999968E-3</v>
      </c>
    </row>
    <row r="8958" spans="1:66" x14ac:dyDescent="0.25">
      <c r="A8958">
        <v>110196</v>
      </c>
      <c r="C8958" t="str">
        <f>Table2[[#This Row],[LeadAuthor]]&amp;Table2[[#This Row],[Year]]&amp;"_"&amp;Table2[[#This Row],[SiteName]]&amp;"_"&amp;Table2[[#This Row],[SampleID]]</f>
        <v>Thomas2014_ODP1146_</v>
      </c>
      <c r="D8958" t="s">
        <v>1716</v>
      </c>
      <c r="E8958" t="s">
        <v>784</v>
      </c>
      <c r="G8958">
        <v>42.84</v>
      </c>
      <c r="K8958" t="s">
        <v>6</v>
      </c>
      <c r="L8958">
        <v>19.46</v>
      </c>
      <c r="M8958">
        <v>116.27</v>
      </c>
      <c r="N8958">
        <v>0.21464</v>
      </c>
      <c r="O8958" t="s">
        <v>39</v>
      </c>
      <c r="P8958" t="s">
        <v>459</v>
      </c>
      <c r="T8958">
        <v>0</v>
      </c>
      <c r="U8958">
        <v>0.68166314800000005</v>
      </c>
      <c r="V8958" t="s">
        <v>5</v>
      </c>
      <c r="W8958" t="s">
        <v>6</v>
      </c>
      <c r="Y8958" t="s">
        <v>7</v>
      </c>
      <c r="AT8958">
        <v>0.22850777999999999</v>
      </c>
      <c r="AU8958">
        <v>6.6155871000000005E-2</v>
      </c>
      <c r="AV8958">
        <v>8.0332129000000002E-2</v>
      </c>
      <c r="AW8958">
        <v>1.1374759999999999E-2</v>
      </c>
      <c r="AX8958">
        <v>0.56367502599999997</v>
      </c>
      <c r="AY8958">
        <v>4.9954432999999999E-2</v>
      </c>
      <c r="AZ8958">
        <v>4.0560725999999998E-2</v>
      </c>
      <c r="BA8958">
        <v>0.10765624</v>
      </c>
      <c r="BB8958">
        <v>0.20462002900000001</v>
      </c>
      <c r="BC8958" t="s">
        <v>1717</v>
      </c>
      <c r="BD8958">
        <v>2014</v>
      </c>
      <c r="BE8958" t="s">
        <v>1718</v>
      </c>
      <c r="BG8958" t="s">
        <v>36</v>
      </c>
      <c r="BH8958" t="s">
        <v>1865</v>
      </c>
      <c r="BI8958">
        <v>3040</v>
      </c>
      <c r="BK8958">
        <v>116.246924410999</v>
      </c>
      <c r="BL8958">
        <v>19.486217679048199</v>
      </c>
      <c r="BN8958">
        <v>8.5999999999999965E-4</v>
      </c>
    </row>
    <row r="8959" spans="1:66" x14ac:dyDescent="0.25">
      <c r="A8959">
        <v>110197</v>
      </c>
      <c r="C8959" t="str">
        <f>Table2[[#This Row],[LeadAuthor]]&amp;Table2[[#This Row],[Year]]&amp;"_"&amp;Table2[[#This Row],[SiteName]]&amp;"_"&amp;Table2[[#This Row],[SampleID]]</f>
        <v>Thomas2014_ODP1146_</v>
      </c>
      <c r="D8959" t="s">
        <v>1716</v>
      </c>
      <c r="E8959" t="s">
        <v>784</v>
      </c>
      <c r="G8959">
        <v>42.91</v>
      </c>
      <c r="K8959" t="s">
        <v>6</v>
      </c>
      <c r="L8959">
        <v>19.46</v>
      </c>
      <c r="M8959">
        <v>116.27</v>
      </c>
      <c r="N8959">
        <v>0.2155</v>
      </c>
      <c r="O8959" t="s">
        <v>39</v>
      </c>
      <c r="P8959" t="s">
        <v>459</v>
      </c>
      <c r="T8959">
        <v>0</v>
      </c>
      <c r="U8959">
        <v>0.68942212899999999</v>
      </c>
      <c r="V8959" t="s">
        <v>5</v>
      </c>
      <c r="W8959" t="s">
        <v>6</v>
      </c>
      <c r="Y8959" t="s">
        <v>7</v>
      </c>
      <c r="AT8959">
        <v>0.22138701499999999</v>
      </c>
      <c r="AU8959">
        <v>7.0191696999999997E-2</v>
      </c>
      <c r="AV8959">
        <v>8.7010245999999999E-2</v>
      </c>
      <c r="AW8959">
        <v>1.2510940999999999E-2</v>
      </c>
      <c r="AX8959">
        <v>0.55260944899999997</v>
      </c>
      <c r="AY8959">
        <v>5.6290651999999997E-2</v>
      </c>
      <c r="AZ8959">
        <v>2.3709902000000001E-2</v>
      </c>
      <c r="BA8959">
        <v>8.0194920000000003E-2</v>
      </c>
      <c r="BB8959">
        <v>0.21796821699999999</v>
      </c>
      <c r="BC8959" t="s">
        <v>1717</v>
      </c>
      <c r="BD8959">
        <v>2014</v>
      </c>
      <c r="BE8959" t="s">
        <v>1718</v>
      </c>
      <c r="BG8959" t="s">
        <v>36</v>
      </c>
      <c r="BH8959" t="s">
        <v>1866</v>
      </c>
      <c r="BI8959">
        <v>3040</v>
      </c>
      <c r="BK8959">
        <v>116.24683191028301</v>
      </c>
      <c r="BL8959">
        <v>19.486322746378701</v>
      </c>
      <c r="BN8959">
        <v>1.0199999999999931E-3</v>
      </c>
    </row>
    <row r="8960" spans="1:66" x14ac:dyDescent="0.25">
      <c r="A8960">
        <v>110198</v>
      </c>
      <c r="C8960" t="str">
        <f>Table2[[#This Row],[LeadAuthor]]&amp;Table2[[#This Row],[Year]]&amp;"_"&amp;Table2[[#This Row],[SiteName]]&amp;"_"&amp;Table2[[#This Row],[SampleID]]</f>
        <v>Thomas2014_ODP1146_</v>
      </c>
      <c r="D8960" t="s">
        <v>1716</v>
      </c>
      <c r="E8960" t="s">
        <v>784</v>
      </c>
      <c r="G8960">
        <v>43.01</v>
      </c>
      <c r="K8960" t="s">
        <v>6</v>
      </c>
      <c r="L8960">
        <v>19.46</v>
      </c>
      <c r="M8960">
        <v>116.27</v>
      </c>
      <c r="N8960">
        <v>0.21651999999999999</v>
      </c>
      <c r="O8960" t="s">
        <v>39</v>
      </c>
      <c r="P8960" t="s">
        <v>459</v>
      </c>
      <c r="T8960">
        <v>0</v>
      </c>
      <c r="U8960">
        <v>0.69617486399999995</v>
      </c>
      <c r="V8960" t="s">
        <v>5</v>
      </c>
      <c r="W8960" t="s">
        <v>6</v>
      </c>
      <c r="Y8960" t="s">
        <v>7</v>
      </c>
      <c r="AT8960">
        <v>0.21311475399999999</v>
      </c>
      <c r="AU8960">
        <v>7.0113492999999999E-2</v>
      </c>
      <c r="AV8960">
        <v>8.8272382999999996E-2</v>
      </c>
      <c r="AW8960">
        <v>1.3240857999999999E-2</v>
      </c>
      <c r="AX8960">
        <v>0.55611601499999996</v>
      </c>
      <c r="AY8960">
        <v>5.9142497000000002E-2</v>
      </c>
      <c r="AZ8960">
        <v>3.3805841000000003E-2</v>
      </c>
      <c r="BA8960">
        <v>8.4400181000000005E-2</v>
      </c>
      <c r="BB8960">
        <v>0.21810897400000001</v>
      </c>
      <c r="BC8960" t="s">
        <v>1717</v>
      </c>
      <c r="BD8960">
        <v>2014</v>
      </c>
      <c r="BE8960" t="s">
        <v>1718</v>
      </c>
      <c r="BG8960" t="s">
        <v>36</v>
      </c>
      <c r="BH8960" t="s">
        <v>1867</v>
      </c>
      <c r="BI8960">
        <v>3040</v>
      </c>
      <c r="BK8960">
        <v>116.24672219967999</v>
      </c>
      <c r="BL8960">
        <v>19.486447361333799</v>
      </c>
      <c r="BN8960">
        <v>6.6000000000002168E-4</v>
      </c>
    </row>
    <row r="8961" spans="1:66" x14ac:dyDescent="0.25">
      <c r="A8961">
        <v>110199</v>
      </c>
      <c r="C8961" t="str">
        <f>Table2[[#This Row],[LeadAuthor]]&amp;Table2[[#This Row],[Year]]&amp;"_"&amp;Table2[[#This Row],[SiteName]]&amp;"_"&amp;Table2[[#This Row],[SampleID]]</f>
        <v>Thomas2014_ODP1146_</v>
      </c>
      <c r="D8961" t="s">
        <v>1716</v>
      </c>
      <c r="E8961" t="s">
        <v>784</v>
      </c>
      <c r="G8961">
        <v>43.075000000000003</v>
      </c>
      <c r="K8961" t="s">
        <v>6</v>
      </c>
      <c r="L8961">
        <v>19.46</v>
      </c>
      <c r="M8961">
        <v>116.27</v>
      </c>
      <c r="N8961">
        <v>0.21718000000000001</v>
      </c>
      <c r="O8961" t="s">
        <v>39</v>
      </c>
      <c r="P8961" t="s">
        <v>459</v>
      </c>
      <c r="T8961">
        <v>0</v>
      </c>
      <c r="U8961">
        <v>0.69464144999999999</v>
      </c>
      <c r="V8961" t="s">
        <v>5</v>
      </c>
      <c r="W8961" t="s">
        <v>6</v>
      </c>
      <c r="Y8961" t="s">
        <v>7</v>
      </c>
      <c r="AT8961">
        <v>0.21030322800000001</v>
      </c>
      <c r="AU8961">
        <v>6.3172481000000003E-2</v>
      </c>
      <c r="AV8961">
        <v>7.8659928000000004E-2</v>
      </c>
      <c r="AW8961">
        <v>1.2063905999999999E-2</v>
      </c>
      <c r="AX8961">
        <v>0.58281708499999996</v>
      </c>
      <c r="AY8961">
        <v>5.2983371000000001E-2</v>
      </c>
      <c r="AZ8961">
        <v>2.9192124999999999E-2</v>
      </c>
      <c r="BA8961">
        <v>0.14277100600000001</v>
      </c>
      <c r="BB8961">
        <v>0.194880264</v>
      </c>
      <c r="BC8961" t="s">
        <v>1717</v>
      </c>
      <c r="BD8961">
        <v>2014</v>
      </c>
      <c r="BE8961" t="s">
        <v>1718</v>
      </c>
      <c r="BG8961" t="s">
        <v>36</v>
      </c>
      <c r="BH8961" t="s">
        <v>1868</v>
      </c>
      <c r="BI8961">
        <v>3040</v>
      </c>
      <c r="BK8961">
        <v>116.246651210206</v>
      </c>
      <c r="BL8961">
        <v>19.486527994663899</v>
      </c>
      <c r="BN8961">
        <v>8.5999999999999965E-4</v>
      </c>
    </row>
    <row r="8962" spans="1:66" x14ac:dyDescent="0.25">
      <c r="A8962">
        <v>110200</v>
      </c>
      <c r="C8962" t="str">
        <f>Table2[[#This Row],[LeadAuthor]]&amp;Table2[[#This Row],[Year]]&amp;"_"&amp;Table2[[#This Row],[SiteName]]&amp;"_"&amp;Table2[[#This Row],[SampleID]]</f>
        <v>Thomas2014_ODP1146_</v>
      </c>
      <c r="D8962" t="s">
        <v>1716</v>
      </c>
      <c r="E8962" t="s">
        <v>784</v>
      </c>
      <c r="G8962">
        <v>43.16</v>
      </c>
      <c r="K8962" t="s">
        <v>6</v>
      </c>
      <c r="L8962">
        <v>19.46</v>
      </c>
      <c r="M8962">
        <v>116.27</v>
      </c>
      <c r="N8962">
        <v>0.21804000000000001</v>
      </c>
      <c r="O8962" t="s">
        <v>39</v>
      </c>
      <c r="P8962" t="s">
        <v>459</v>
      </c>
      <c r="T8962">
        <v>0</v>
      </c>
      <c r="U8962">
        <v>0.69085312099999996</v>
      </c>
      <c r="V8962" t="s">
        <v>5</v>
      </c>
      <c r="W8962" t="s">
        <v>6</v>
      </c>
      <c r="Y8962" t="s">
        <v>7</v>
      </c>
      <c r="AT8962">
        <v>0.21869720300000001</v>
      </c>
      <c r="AU8962">
        <v>6.5984607000000001E-2</v>
      </c>
      <c r="AV8962">
        <v>8.2598085000000002E-2</v>
      </c>
      <c r="AW8962">
        <v>1.2201989999999999E-2</v>
      </c>
      <c r="AX8962">
        <v>0.56786183599999995</v>
      </c>
      <c r="AY8962">
        <v>5.2656279E-2</v>
      </c>
      <c r="AZ8962">
        <v>3.0339942000000002E-2</v>
      </c>
      <c r="BA8962">
        <v>0.107253036</v>
      </c>
      <c r="BB8962">
        <v>0.20579048599999999</v>
      </c>
      <c r="BC8962" t="s">
        <v>1717</v>
      </c>
      <c r="BD8962">
        <v>2014</v>
      </c>
      <c r="BE8962" t="s">
        <v>1718</v>
      </c>
      <c r="BG8962" t="s">
        <v>36</v>
      </c>
      <c r="BH8962" t="s">
        <v>1869</v>
      </c>
      <c r="BI8962">
        <v>3040</v>
      </c>
      <c r="BK8962">
        <v>116.246558708462</v>
      </c>
      <c r="BL8962">
        <v>19.4866330624826</v>
      </c>
      <c r="BN8962">
        <v>8.099999999999774E-4</v>
      </c>
    </row>
    <row r="8963" spans="1:66" x14ac:dyDescent="0.25">
      <c r="A8963">
        <v>110201</v>
      </c>
      <c r="C8963" t="str">
        <f>Table2[[#This Row],[LeadAuthor]]&amp;Table2[[#This Row],[Year]]&amp;"_"&amp;Table2[[#This Row],[SiteName]]&amp;"_"&amp;Table2[[#This Row],[SampleID]]</f>
        <v>Thomas2014_ODP1146_</v>
      </c>
      <c r="D8963" t="s">
        <v>1716</v>
      </c>
      <c r="E8963" t="s">
        <v>784</v>
      </c>
      <c r="G8963">
        <v>43.24</v>
      </c>
      <c r="K8963" t="s">
        <v>6</v>
      </c>
      <c r="L8963">
        <v>19.46</v>
      </c>
      <c r="M8963">
        <v>116.27</v>
      </c>
      <c r="N8963">
        <v>0.21884999999999999</v>
      </c>
      <c r="O8963" t="s">
        <v>39</v>
      </c>
      <c r="P8963" t="s">
        <v>459</v>
      </c>
      <c r="T8963">
        <v>0</v>
      </c>
      <c r="U8963">
        <v>0.68854017999999995</v>
      </c>
      <c r="V8963" t="s">
        <v>5</v>
      </c>
      <c r="W8963" t="s">
        <v>6</v>
      </c>
      <c r="Y8963" t="s">
        <v>7</v>
      </c>
      <c r="AT8963">
        <v>0.21799107600000001</v>
      </c>
      <c r="AU8963">
        <v>6.6930073000000007E-2</v>
      </c>
      <c r="AV8963">
        <v>8.2427875999999997E-2</v>
      </c>
      <c r="AW8963">
        <v>1.2398242E-2</v>
      </c>
      <c r="AX8963">
        <v>0.56711740899999996</v>
      </c>
      <c r="AY8963">
        <v>5.3135324999999997E-2</v>
      </c>
      <c r="AZ8963">
        <v>2.9154519E-2</v>
      </c>
      <c r="BA8963">
        <v>0.11619666400000001</v>
      </c>
      <c r="BB8963">
        <v>0.20684698800000001</v>
      </c>
      <c r="BC8963" t="s">
        <v>1717</v>
      </c>
      <c r="BD8963">
        <v>2014</v>
      </c>
      <c r="BE8963" t="s">
        <v>1718</v>
      </c>
      <c r="BG8963" t="s">
        <v>36</v>
      </c>
      <c r="BH8963" t="s">
        <v>1870</v>
      </c>
      <c r="BI8963">
        <v>3040</v>
      </c>
      <c r="BK8963">
        <v>116.24647158440899</v>
      </c>
      <c r="BL8963">
        <v>19.486732021858298</v>
      </c>
      <c r="BN8963">
        <v>9.000000000000119E-4</v>
      </c>
    </row>
    <row r="8964" spans="1:66" x14ac:dyDescent="0.25">
      <c r="A8964">
        <v>110202</v>
      </c>
      <c r="C8964" t="str">
        <f>Table2[[#This Row],[LeadAuthor]]&amp;Table2[[#This Row],[Year]]&amp;"_"&amp;Table2[[#This Row],[SiteName]]&amp;"_"&amp;Table2[[#This Row],[SampleID]]</f>
        <v>Thomas2014_ODP1146_</v>
      </c>
      <c r="D8964" t="s">
        <v>1716</v>
      </c>
      <c r="E8964" t="s">
        <v>784</v>
      </c>
      <c r="G8964">
        <v>43.33</v>
      </c>
      <c r="K8964" t="s">
        <v>6</v>
      </c>
      <c r="L8964">
        <v>19.46</v>
      </c>
      <c r="M8964">
        <v>116.27</v>
      </c>
      <c r="N8964">
        <v>0.21975</v>
      </c>
      <c r="O8964" t="s">
        <v>39</v>
      </c>
      <c r="P8964" t="s">
        <v>459</v>
      </c>
      <c r="T8964">
        <v>0</v>
      </c>
      <c r="U8964">
        <v>0.68076535699999996</v>
      </c>
      <c r="V8964" t="s">
        <v>5</v>
      </c>
      <c r="W8964" t="s">
        <v>6</v>
      </c>
      <c r="Y8964" t="s">
        <v>7</v>
      </c>
      <c r="AT8964">
        <v>0.224392271</v>
      </c>
      <c r="AU8964">
        <v>6.5863287000000006E-2</v>
      </c>
      <c r="AV8964">
        <v>7.7706211999999997E-2</v>
      </c>
      <c r="AW8964">
        <v>1.2258467E-2</v>
      </c>
      <c r="AX8964">
        <v>0.569291502</v>
      </c>
      <c r="AY8964">
        <v>5.0488261E-2</v>
      </c>
      <c r="AZ8964">
        <v>4.2660983E-2</v>
      </c>
      <c r="BA8964">
        <v>0.13273380300000001</v>
      </c>
      <c r="BB8964">
        <v>0.200910796</v>
      </c>
      <c r="BC8964" t="s">
        <v>1717</v>
      </c>
      <c r="BD8964">
        <v>2014</v>
      </c>
      <c r="BE8964" t="s">
        <v>1718</v>
      </c>
      <c r="BG8964" t="s">
        <v>36</v>
      </c>
      <c r="BH8964" t="s">
        <v>1871</v>
      </c>
      <c r="BI8964">
        <v>3040</v>
      </c>
      <c r="BK8964">
        <v>116.246374779544</v>
      </c>
      <c r="BL8964">
        <v>19.486841976892201</v>
      </c>
      <c r="BN8964">
        <v>5.9999999999998943E-4</v>
      </c>
    </row>
    <row r="8965" spans="1:66" x14ac:dyDescent="0.25">
      <c r="A8965">
        <v>110203</v>
      </c>
      <c r="C8965" t="str">
        <f>Table2[[#This Row],[LeadAuthor]]&amp;Table2[[#This Row],[Year]]&amp;"_"&amp;Table2[[#This Row],[SiteName]]&amp;"_"&amp;Table2[[#This Row],[SampleID]]</f>
        <v>Thomas2014_ODP1146_</v>
      </c>
      <c r="D8965" t="s">
        <v>1716</v>
      </c>
      <c r="E8965" t="s">
        <v>784</v>
      </c>
      <c r="G8965">
        <v>43.393000000000001</v>
      </c>
      <c r="K8965" t="s">
        <v>6</v>
      </c>
      <c r="L8965">
        <v>19.46</v>
      </c>
      <c r="M8965">
        <v>116.27</v>
      </c>
      <c r="N8965">
        <v>0.22034999999999999</v>
      </c>
      <c r="O8965" t="s">
        <v>39</v>
      </c>
      <c r="P8965" t="s">
        <v>459</v>
      </c>
      <c r="T8965">
        <v>0</v>
      </c>
      <c r="U8965">
        <v>0.66889410699999996</v>
      </c>
      <c r="V8965" t="s">
        <v>5</v>
      </c>
      <c r="W8965" t="s">
        <v>6</v>
      </c>
      <c r="Y8965" t="s">
        <v>7</v>
      </c>
      <c r="AT8965">
        <v>0.24116489199999999</v>
      </c>
      <c r="AU8965">
        <v>7.1697670000000005E-2</v>
      </c>
      <c r="AV8965">
        <v>8.3430016999999995E-2</v>
      </c>
      <c r="AW8965">
        <v>1.2527538E-2</v>
      </c>
      <c r="AX8965">
        <v>0.54229510800000003</v>
      </c>
      <c r="AY8965">
        <v>4.8884774999999998E-2</v>
      </c>
      <c r="AZ8965">
        <v>3.1386793000000003E-2</v>
      </c>
      <c r="BA8965">
        <v>8.0476147999999997E-2</v>
      </c>
      <c r="BB8965">
        <v>0.220937623</v>
      </c>
      <c r="BC8965" t="s">
        <v>1717</v>
      </c>
      <c r="BD8965">
        <v>2014</v>
      </c>
      <c r="BE8965" t="s">
        <v>1718</v>
      </c>
      <c r="BG8965" t="s">
        <v>36</v>
      </c>
      <c r="BH8965" t="s">
        <v>1872</v>
      </c>
      <c r="BI8965">
        <v>3040</v>
      </c>
      <c r="BK8965">
        <v>116.246310242755</v>
      </c>
      <c r="BL8965">
        <v>19.486915280348601</v>
      </c>
      <c r="BN8965">
        <v>9.600000000000164E-4</v>
      </c>
    </row>
    <row r="8966" spans="1:66" x14ac:dyDescent="0.25">
      <c r="A8966">
        <v>110204</v>
      </c>
      <c r="C8966" t="str">
        <f>Table2[[#This Row],[LeadAuthor]]&amp;Table2[[#This Row],[Year]]&amp;"_"&amp;Table2[[#This Row],[SiteName]]&amp;"_"&amp;Table2[[#This Row],[SampleID]]</f>
        <v>Thomas2014_ODP1146_</v>
      </c>
      <c r="D8966" t="s">
        <v>1716</v>
      </c>
      <c r="E8966" t="s">
        <v>784</v>
      </c>
      <c r="G8966">
        <v>43.51</v>
      </c>
      <c r="K8966" t="s">
        <v>6</v>
      </c>
      <c r="L8966">
        <v>19.46</v>
      </c>
      <c r="M8966">
        <v>116.27</v>
      </c>
      <c r="N8966">
        <v>0.22131000000000001</v>
      </c>
      <c r="O8966" t="s">
        <v>39</v>
      </c>
      <c r="P8966" t="s">
        <v>459</v>
      </c>
      <c r="T8966">
        <v>0</v>
      </c>
      <c r="U8966">
        <v>0.64076560500000002</v>
      </c>
      <c r="V8966" t="s">
        <v>5</v>
      </c>
      <c r="W8966" t="s">
        <v>6</v>
      </c>
      <c r="Y8966" t="s">
        <v>7</v>
      </c>
      <c r="AT8966">
        <v>0.25838661600000001</v>
      </c>
      <c r="AU8966">
        <v>7.3428513000000001E-2</v>
      </c>
      <c r="AV8966">
        <v>7.8391872000000001E-2</v>
      </c>
      <c r="AW8966">
        <v>1.1707687E-2</v>
      </c>
      <c r="AX8966">
        <v>0.53721059199999999</v>
      </c>
      <c r="AY8966">
        <v>4.0874718999999997E-2</v>
      </c>
      <c r="AZ8966">
        <v>3.0609556999999999E-2</v>
      </c>
      <c r="BA8966">
        <v>0.117938617</v>
      </c>
      <c r="BB8966">
        <v>0.22050312999999999</v>
      </c>
      <c r="BC8966" t="s">
        <v>1717</v>
      </c>
      <c r="BD8966">
        <v>2014</v>
      </c>
      <c r="BE8966" t="s">
        <v>1718</v>
      </c>
      <c r="BG8966" t="s">
        <v>36</v>
      </c>
      <c r="BH8966" t="s">
        <v>1873</v>
      </c>
      <c r="BI8966">
        <v>3040</v>
      </c>
      <c r="BK8966">
        <v>116.246206983542</v>
      </c>
      <c r="BL8966">
        <v>19.487032566046299</v>
      </c>
      <c r="BN8966">
        <v>0</v>
      </c>
    </row>
    <row r="8967" spans="1:66" x14ac:dyDescent="0.25">
      <c r="A8967">
        <v>110205</v>
      </c>
      <c r="C8967" t="str">
        <f>Table2[[#This Row],[LeadAuthor]]&amp;Table2[[#This Row],[Year]]&amp;"_"&amp;Table2[[#This Row],[SiteName]]&amp;"_"&amp;Table2[[#This Row],[SampleID]]</f>
        <v>Thomas2014_ODP1146_</v>
      </c>
      <c r="D8967" t="s">
        <v>1716</v>
      </c>
      <c r="E8967" t="s">
        <v>784</v>
      </c>
      <c r="G8967">
        <v>43.51</v>
      </c>
      <c r="K8967" t="s">
        <v>6</v>
      </c>
      <c r="L8967">
        <v>19.46</v>
      </c>
      <c r="M8967">
        <v>116.27</v>
      </c>
      <c r="N8967">
        <v>0.22131000000000001</v>
      </c>
      <c r="O8967" t="s">
        <v>39</v>
      </c>
      <c r="P8967" t="s">
        <v>459</v>
      </c>
      <c r="T8967">
        <v>0</v>
      </c>
      <c r="U8967">
        <v>0.64221518399999999</v>
      </c>
      <c r="V8967" t="s">
        <v>5</v>
      </c>
      <c r="W8967" t="s">
        <v>6</v>
      </c>
      <c r="Y8967" t="s">
        <v>7</v>
      </c>
      <c r="AT8967">
        <v>0.25652944900000002</v>
      </c>
      <c r="AU8967">
        <v>7.1965979999999999E-2</v>
      </c>
      <c r="AV8967">
        <v>7.8336173999999995E-2</v>
      </c>
      <c r="AW8967">
        <v>1.1586867000000001E-2</v>
      </c>
      <c r="AX8967">
        <v>0.54232735899999995</v>
      </c>
      <c r="AY8967">
        <v>3.9254170999999997E-2</v>
      </c>
      <c r="AZ8967">
        <v>2.9006503999999999E-2</v>
      </c>
      <c r="BA8967">
        <v>0.124928804</v>
      </c>
      <c r="BB8967">
        <v>0.217747725</v>
      </c>
      <c r="BC8967" t="s">
        <v>1717</v>
      </c>
      <c r="BD8967">
        <v>2014</v>
      </c>
      <c r="BE8967" t="s">
        <v>1718</v>
      </c>
      <c r="BG8967" t="s">
        <v>36</v>
      </c>
      <c r="BH8967" t="s">
        <v>1873</v>
      </c>
      <c r="BI8967">
        <v>3040</v>
      </c>
      <c r="BK8967">
        <v>116.246206983542</v>
      </c>
      <c r="BL8967">
        <v>19.487032566046299</v>
      </c>
      <c r="BN8967">
        <v>1.1700000000000044E-3</v>
      </c>
    </row>
    <row r="8968" spans="1:66" x14ac:dyDescent="0.25">
      <c r="A8968">
        <v>110206</v>
      </c>
      <c r="C8968" t="str">
        <f>Table2[[#This Row],[LeadAuthor]]&amp;Table2[[#This Row],[Year]]&amp;"_"&amp;Table2[[#This Row],[SiteName]]&amp;"_"&amp;Table2[[#This Row],[SampleID]]</f>
        <v>Thomas2014_ODP1146_</v>
      </c>
      <c r="D8968" t="s">
        <v>1716</v>
      </c>
      <c r="E8968" t="s">
        <v>784</v>
      </c>
      <c r="G8968">
        <v>43.66</v>
      </c>
      <c r="K8968" t="s">
        <v>6</v>
      </c>
      <c r="L8968">
        <v>19.46</v>
      </c>
      <c r="M8968">
        <v>116.27</v>
      </c>
      <c r="N8968">
        <v>0.22248000000000001</v>
      </c>
      <c r="O8968" t="s">
        <v>39</v>
      </c>
      <c r="P8968" t="s">
        <v>459</v>
      </c>
      <c r="T8968">
        <v>0</v>
      </c>
      <c r="U8968">
        <v>0.63642659099999999</v>
      </c>
      <c r="V8968" t="s">
        <v>5</v>
      </c>
      <c r="W8968" t="s">
        <v>6</v>
      </c>
      <c r="Y8968" t="s">
        <v>7</v>
      </c>
      <c r="AT8968">
        <v>0.268381325</v>
      </c>
      <c r="AU8968">
        <v>7.3385518999999996E-2</v>
      </c>
      <c r="AV8968">
        <v>7.6181156999999999E-2</v>
      </c>
      <c r="AW8968">
        <v>1.2440593E-2</v>
      </c>
      <c r="AX8968">
        <v>0.52977355299999995</v>
      </c>
      <c r="AY8968">
        <v>3.9837852999999999E-2</v>
      </c>
      <c r="AZ8968">
        <v>5.1432862000000003E-2</v>
      </c>
      <c r="BA8968">
        <v>9.6834874000000001E-2</v>
      </c>
      <c r="BB8968">
        <v>0.22143676000000001</v>
      </c>
      <c r="BC8968" t="s">
        <v>1717</v>
      </c>
      <c r="BD8968">
        <v>2014</v>
      </c>
      <c r="BE8968" t="s">
        <v>1718</v>
      </c>
      <c r="BG8968" t="s">
        <v>36</v>
      </c>
      <c r="BH8968" t="s">
        <v>1874</v>
      </c>
      <c r="BI8968">
        <v>3040</v>
      </c>
      <c r="BK8968">
        <v>116.246081135789</v>
      </c>
      <c r="BL8968">
        <v>19.487175508268699</v>
      </c>
      <c r="BN8968">
        <v>6.4000000000000168E-4</v>
      </c>
    </row>
    <row r="8969" spans="1:66" x14ac:dyDescent="0.25">
      <c r="A8969">
        <v>110207</v>
      </c>
      <c r="C8969" t="str">
        <f>Table2[[#This Row],[LeadAuthor]]&amp;Table2[[#This Row],[Year]]&amp;"_"&amp;Table2[[#This Row],[SiteName]]&amp;"_"&amp;Table2[[#This Row],[SampleID]]</f>
        <v>Thomas2014_ODP1146_</v>
      </c>
      <c r="D8969" t="s">
        <v>1716</v>
      </c>
      <c r="E8969" t="s">
        <v>784</v>
      </c>
      <c r="G8969">
        <v>43.744999999999997</v>
      </c>
      <c r="K8969" t="s">
        <v>6</v>
      </c>
      <c r="L8969">
        <v>19.46</v>
      </c>
      <c r="M8969">
        <v>116.27</v>
      </c>
      <c r="N8969">
        <v>0.22312000000000001</v>
      </c>
      <c r="O8969" t="s">
        <v>39</v>
      </c>
      <c r="P8969" t="s">
        <v>459</v>
      </c>
      <c r="T8969">
        <v>0</v>
      </c>
      <c r="U8969">
        <v>0.640858916</v>
      </c>
      <c r="V8969" t="s">
        <v>5</v>
      </c>
      <c r="W8969" t="s">
        <v>6</v>
      </c>
      <c r="Y8969" t="s">
        <v>7</v>
      </c>
      <c r="AT8969">
        <v>0.26447120699999999</v>
      </c>
      <c r="AU8969">
        <v>7.0973911000000001E-2</v>
      </c>
      <c r="AV8969">
        <v>7.5307055999999997E-2</v>
      </c>
      <c r="AW8969">
        <v>1.2043152E-2</v>
      </c>
      <c r="AX8969">
        <v>0.53790753999999996</v>
      </c>
      <c r="AY8969">
        <v>3.9297133999999997E-2</v>
      </c>
      <c r="AZ8969">
        <v>3.3401353000000002E-2</v>
      </c>
      <c r="BA8969">
        <v>0.106473041</v>
      </c>
      <c r="BB8969">
        <v>0.215252102</v>
      </c>
      <c r="BC8969" t="s">
        <v>1717</v>
      </c>
      <c r="BD8969">
        <v>2014</v>
      </c>
      <c r="BE8969" t="s">
        <v>1718</v>
      </c>
      <c r="BG8969" t="s">
        <v>36</v>
      </c>
      <c r="BH8969" t="s">
        <v>1875</v>
      </c>
      <c r="BI8969">
        <v>3040</v>
      </c>
      <c r="BK8969">
        <v>116.24601229572001</v>
      </c>
      <c r="BL8969">
        <v>19.4872536990156</v>
      </c>
      <c r="BN8969">
        <v>0</v>
      </c>
    </row>
    <row r="8970" spans="1:66" x14ac:dyDescent="0.25">
      <c r="A8970">
        <v>110208</v>
      </c>
      <c r="C8970" t="str">
        <f>Table2[[#This Row],[LeadAuthor]]&amp;Table2[[#This Row],[Year]]&amp;"_"&amp;Table2[[#This Row],[SiteName]]&amp;"_"&amp;Table2[[#This Row],[SampleID]]</f>
        <v>Thomas2014_ODP1146_</v>
      </c>
      <c r="D8970" t="s">
        <v>1716</v>
      </c>
      <c r="E8970" t="s">
        <v>784</v>
      </c>
      <c r="G8970">
        <v>43.744999999999997</v>
      </c>
      <c r="K8970" t="s">
        <v>6</v>
      </c>
      <c r="L8970">
        <v>19.46</v>
      </c>
      <c r="M8970">
        <v>116.27</v>
      </c>
      <c r="N8970">
        <v>0.22312000000000001</v>
      </c>
      <c r="O8970" t="s">
        <v>39</v>
      </c>
      <c r="P8970" t="s">
        <v>459</v>
      </c>
      <c r="T8970">
        <v>0</v>
      </c>
      <c r="U8970">
        <v>0.64012641199999998</v>
      </c>
      <c r="V8970" t="s">
        <v>5</v>
      </c>
      <c r="W8970" t="s">
        <v>6</v>
      </c>
      <c r="Y8970" t="s">
        <v>7</v>
      </c>
      <c r="AT8970">
        <v>0.26529925399999998</v>
      </c>
      <c r="AU8970">
        <v>6.9888535000000002E-2</v>
      </c>
      <c r="AV8970">
        <v>7.5036132000000005E-2</v>
      </c>
      <c r="AW8970">
        <v>1.1661288000000001E-2</v>
      </c>
      <c r="AX8970">
        <v>0.54049773300000004</v>
      </c>
      <c r="AY8970">
        <v>3.7617058000000002E-2</v>
      </c>
      <c r="AZ8970">
        <v>3.1571479E-2</v>
      </c>
      <c r="BA8970">
        <v>0.109891909</v>
      </c>
      <c r="BB8970">
        <v>0.21312889099999999</v>
      </c>
      <c r="BC8970" t="s">
        <v>1717</v>
      </c>
      <c r="BD8970">
        <v>2014</v>
      </c>
      <c r="BE8970" t="s">
        <v>1718</v>
      </c>
      <c r="BG8970" t="s">
        <v>36</v>
      </c>
      <c r="BH8970" t="s">
        <v>1875</v>
      </c>
      <c r="BI8970">
        <v>3040</v>
      </c>
      <c r="BK8970">
        <v>116.24601229572001</v>
      </c>
      <c r="BL8970">
        <v>19.4872536990156</v>
      </c>
      <c r="BN8970">
        <v>5.0999999999998269E-4</v>
      </c>
    </row>
    <row r="8971" spans="1:66" x14ac:dyDescent="0.25">
      <c r="A8971">
        <v>110209</v>
      </c>
      <c r="C8971" t="str">
        <f>Table2[[#This Row],[LeadAuthor]]&amp;Table2[[#This Row],[Year]]&amp;"_"&amp;Table2[[#This Row],[SiteName]]&amp;"_"&amp;Table2[[#This Row],[SampleID]]</f>
        <v>Thomas2014_ODP1146_</v>
      </c>
      <c r="D8971" t="s">
        <v>1716</v>
      </c>
      <c r="E8971" t="s">
        <v>784</v>
      </c>
      <c r="G8971">
        <v>43.83</v>
      </c>
      <c r="K8971" t="s">
        <v>6</v>
      </c>
      <c r="L8971">
        <v>19.46</v>
      </c>
      <c r="M8971">
        <v>116.27</v>
      </c>
      <c r="N8971">
        <v>0.22363</v>
      </c>
      <c r="O8971" t="s">
        <v>39</v>
      </c>
      <c r="P8971" t="s">
        <v>459</v>
      </c>
      <c r="T8971">
        <v>0</v>
      </c>
      <c r="U8971">
        <v>0.62885882800000004</v>
      </c>
      <c r="V8971" t="s">
        <v>5</v>
      </c>
      <c r="W8971" t="s">
        <v>6</v>
      </c>
      <c r="Y8971" t="s">
        <v>7</v>
      </c>
      <c r="AT8971">
        <v>0.27742935099999999</v>
      </c>
      <c r="AU8971">
        <v>7.8949309999999995E-2</v>
      </c>
      <c r="AV8971">
        <v>8.4114218000000004E-2</v>
      </c>
      <c r="AW8971">
        <v>1.2617133000000001E-2</v>
      </c>
      <c r="AX8971">
        <v>0.50985021799999997</v>
      </c>
      <c r="AY8971">
        <v>3.703977E-2</v>
      </c>
      <c r="AZ8971">
        <v>3.3634011999999998E-2</v>
      </c>
      <c r="BA8971">
        <v>5.3871821E-2</v>
      </c>
      <c r="BB8971">
        <v>0.24313285000000001</v>
      </c>
      <c r="BC8971" t="s">
        <v>1717</v>
      </c>
      <c r="BD8971">
        <v>2014</v>
      </c>
      <c r="BE8971" t="s">
        <v>1718</v>
      </c>
      <c r="BG8971" t="s">
        <v>36</v>
      </c>
      <c r="BH8971" t="s">
        <v>1876</v>
      </c>
      <c r="BI8971">
        <v>3040</v>
      </c>
      <c r="BK8971">
        <v>116.24595743865299</v>
      </c>
      <c r="BL8971">
        <v>19.487316007332499</v>
      </c>
      <c r="BN8971">
        <v>3.9000000000000146E-4</v>
      </c>
    </row>
    <row r="8972" spans="1:66" x14ac:dyDescent="0.25">
      <c r="A8972">
        <v>110210</v>
      </c>
      <c r="C8972" t="str">
        <f>Table2[[#This Row],[LeadAuthor]]&amp;Table2[[#This Row],[Year]]&amp;"_"&amp;Table2[[#This Row],[SiteName]]&amp;"_"&amp;Table2[[#This Row],[SampleID]]</f>
        <v>Thomas2014_ODP1146_</v>
      </c>
      <c r="D8972" t="s">
        <v>1716</v>
      </c>
      <c r="E8972" t="s">
        <v>784</v>
      </c>
      <c r="G8972">
        <v>43.91</v>
      </c>
      <c r="K8972" t="s">
        <v>6</v>
      </c>
      <c r="L8972">
        <v>19.46</v>
      </c>
      <c r="M8972">
        <v>116.27</v>
      </c>
      <c r="N8972">
        <v>0.22402</v>
      </c>
      <c r="O8972" t="s">
        <v>39</v>
      </c>
      <c r="P8972" t="s">
        <v>459</v>
      </c>
      <c r="T8972">
        <v>0</v>
      </c>
      <c r="U8972">
        <v>0.63795986699999996</v>
      </c>
      <c r="V8972" t="s">
        <v>5</v>
      </c>
      <c r="W8972" t="s">
        <v>6</v>
      </c>
      <c r="Y8972" t="s">
        <v>7</v>
      </c>
      <c r="AT8972">
        <v>0.26978417300000002</v>
      </c>
      <c r="AU8972">
        <v>7.0797906999999993E-2</v>
      </c>
      <c r="AV8972">
        <v>7.5049052000000005E-2</v>
      </c>
      <c r="AW8972">
        <v>1.1935906E-2</v>
      </c>
      <c r="AX8972">
        <v>0.53466317900000004</v>
      </c>
      <c r="AY8972">
        <v>3.7769784000000001E-2</v>
      </c>
      <c r="AZ8972">
        <v>3.0910114999999998E-2</v>
      </c>
      <c r="BA8972">
        <v>9.6448609000000005E-2</v>
      </c>
      <c r="BB8972">
        <v>0.216077027</v>
      </c>
      <c r="BC8972" t="s">
        <v>1717</v>
      </c>
      <c r="BD8972">
        <v>2014</v>
      </c>
      <c r="BE8972" t="s">
        <v>1718</v>
      </c>
      <c r="BG8972" t="s">
        <v>36</v>
      </c>
      <c r="BH8972" t="s">
        <v>1877</v>
      </c>
      <c r="BI8972">
        <v>3040</v>
      </c>
      <c r="BK8972">
        <v>116.245915489048</v>
      </c>
      <c r="BL8972">
        <v>19.487363654908201</v>
      </c>
      <c r="BN8972">
        <v>4.8999999999999044E-4</v>
      </c>
    </row>
    <row r="8973" spans="1:66" x14ac:dyDescent="0.25">
      <c r="A8973">
        <v>110211</v>
      </c>
      <c r="C8973" t="str">
        <f>Table2[[#This Row],[LeadAuthor]]&amp;Table2[[#This Row],[Year]]&amp;"_"&amp;Table2[[#This Row],[SiteName]]&amp;"_"&amp;Table2[[#This Row],[SampleID]]</f>
        <v>Thomas2014_ODP1146_</v>
      </c>
      <c r="D8973" t="s">
        <v>1716</v>
      </c>
      <c r="E8973" t="s">
        <v>784</v>
      </c>
      <c r="G8973">
        <v>44.01</v>
      </c>
      <c r="K8973" t="s">
        <v>6</v>
      </c>
      <c r="L8973">
        <v>19.46</v>
      </c>
      <c r="M8973">
        <v>116.27</v>
      </c>
      <c r="N8973">
        <v>0.22450999999999999</v>
      </c>
      <c r="O8973" t="s">
        <v>39</v>
      </c>
      <c r="P8973" t="s">
        <v>459</v>
      </c>
      <c r="T8973">
        <v>0</v>
      </c>
      <c r="U8973">
        <v>0.64585764499999998</v>
      </c>
      <c r="V8973" t="s">
        <v>5</v>
      </c>
      <c r="W8973" t="s">
        <v>6</v>
      </c>
      <c r="Y8973" t="s">
        <v>7</v>
      </c>
      <c r="AT8973">
        <v>0.26353276399999997</v>
      </c>
      <c r="AU8973">
        <v>7.2056029999999993E-2</v>
      </c>
      <c r="AV8973">
        <v>7.7635328000000003E-2</v>
      </c>
      <c r="AW8973">
        <v>1.2345679E-2</v>
      </c>
      <c r="AX8973">
        <v>0.53300095000000003</v>
      </c>
      <c r="AY8973">
        <v>4.1429250000000001E-2</v>
      </c>
      <c r="AZ8973">
        <v>3.8585070999999999E-2</v>
      </c>
      <c r="BA8973">
        <v>8.4516345000000007E-2</v>
      </c>
      <c r="BB8973">
        <v>0.22001934200000001</v>
      </c>
      <c r="BC8973" t="s">
        <v>1717</v>
      </c>
      <c r="BD8973">
        <v>2014</v>
      </c>
      <c r="BE8973" t="s">
        <v>1718</v>
      </c>
      <c r="BG8973" t="s">
        <v>36</v>
      </c>
      <c r="BH8973" t="s">
        <v>1878</v>
      </c>
      <c r="BI8973">
        <v>3040</v>
      </c>
      <c r="BK8973">
        <v>116.245862783033</v>
      </c>
      <c r="BL8973">
        <v>19.487423519859199</v>
      </c>
      <c r="BN8973">
        <v>3.1000000000000472E-4</v>
      </c>
    </row>
    <row r="8974" spans="1:66" x14ac:dyDescent="0.25">
      <c r="A8974">
        <v>110212</v>
      </c>
      <c r="C8974" t="str">
        <f>Table2[[#This Row],[LeadAuthor]]&amp;Table2[[#This Row],[Year]]&amp;"_"&amp;Table2[[#This Row],[SiteName]]&amp;"_"&amp;Table2[[#This Row],[SampleID]]</f>
        <v>Thomas2014_ODP1146_</v>
      </c>
      <c r="D8974" t="s">
        <v>1716</v>
      </c>
      <c r="E8974" t="s">
        <v>784</v>
      </c>
      <c r="G8974">
        <v>44.075000000000003</v>
      </c>
      <c r="K8974" t="s">
        <v>6</v>
      </c>
      <c r="L8974">
        <v>19.46</v>
      </c>
      <c r="M8974">
        <v>116.27</v>
      </c>
      <c r="N8974">
        <v>0.22481999999999999</v>
      </c>
      <c r="O8974" t="s">
        <v>39</v>
      </c>
      <c r="P8974" t="s">
        <v>459</v>
      </c>
      <c r="T8974">
        <v>0</v>
      </c>
      <c r="U8974">
        <v>0.63283273100000004</v>
      </c>
      <c r="V8974" t="s">
        <v>5</v>
      </c>
      <c r="W8974" t="s">
        <v>6</v>
      </c>
      <c r="Y8974" t="s">
        <v>7</v>
      </c>
      <c r="AT8974">
        <v>0.26343620800000001</v>
      </c>
      <c r="AU8974">
        <v>6.8166521999999993E-2</v>
      </c>
      <c r="AV8974">
        <v>6.9416402000000002E-2</v>
      </c>
      <c r="AW8974">
        <v>1.1441208E-2</v>
      </c>
      <c r="AX8974">
        <v>0.55090856600000004</v>
      </c>
      <c r="AY8974">
        <v>3.6631093000000003E-2</v>
      </c>
      <c r="AZ8974">
        <v>5.2093500000000001E-2</v>
      </c>
      <c r="BA8974">
        <v>0.15917826900000001</v>
      </c>
      <c r="BB8974">
        <v>0.20232345600000001</v>
      </c>
      <c r="BC8974" t="s">
        <v>1717</v>
      </c>
      <c r="BD8974">
        <v>2014</v>
      </c>
      <c r="BE8974" t="s">
        <v>1718</v>
      </c>
      <c r="BG8974" t="s">
        <v>36</v>
      </c>
      <c r="BH8974" t="s">
        <v>1879</v>
      </c>
      <c r="BI8974">
        <v>3040</v>
      </c>
      <c r="BK8974">
        <v>116.245829438353</v>
      </c>
      <c r="BL8974">
        <v>19.487461393631399</v>
      </c>
      <c r="BN8974">
        <v>3.8000000000001921E-4</v>
      </c>
    </row>
    <row r="8975" spans="1:66" x14ac:dyDescent="0.25">
      <c r="A8975">
        <v>110213</v>
      </c>
      <c r="C8975" t="str">
        <f>Table2[[#This Row],[LeadAuthor]]&amp;Table2[[#This Row],[Year]]&amp;"_"&amp;Table2[[#This Row],[SiteName]]&amp;"_"&amp;Table2[[#This Row],[SampleID]]</f>
        <v>Thomas2014_ODP1146_</v>
      </c>
      <c r="D8975" t="s">
        <v>1716</v>
      </c>
      <c r="E8975" t="s">
        <v>784</v>
      </c>
      <c r="G8975">
        <v>44.16</v>
      </c>
      <c r="K8975" t="s">
        <v>6</v>
      </c>
      <c r="L8975">
        <v>19.46</v>
      </c>
      <c r="M8975">
        <v>116.27</v>
      </c>
      <c r="N8975">
        <v>0.22520000000000001</v>
      </c>
      <c r="O8975" t="s">
        <v>39</v>
      </c>
      <c r="P8975" t="s">
        <v>459</v>
      </c>
      <c r="T8975">
        <v>0</v>
      </c>
      <c r="U8975">
        <v>0.61872721900000005</v>
      </c>
      <c r="V8975" t="s">
        <v>5</v>
      </c>
      <c r="W8975" t="s">
        <v>6</v>
      </c>
      <c r="Y8975" t="s">
        <v>7</v>
      </c>
      <c r="AT8975">
        <v>0.28233106600000002</v>
      </c>
      <c r="AU8975">
        <v>6.6545970999999995E-2</v>
      </c>
      <c r="AV8975">
        <v>6.8013896000000004E-2</v>
      </c>
      <c r="AW8975">
        <v>1.1939129999999999E-2</v>
      </c>
      <c r="AX8975">
        <v>0.54313255400000005</v>
      </c>
      <c r="AY8975">
        <v>2.8037382999999999E-2</v>
      </c>
      <c r="AZ8975">
        <v>3.0804694000000001E-2</v>
      </c>
      <c r="BA8975">
        <v>0.138517266</v>
      </c>
      <c r="BB8975">
        <v>0.20413172399999999</v>
      </c>
      <c r="BC8975" t="s">
        <v>1717</v>
      </c>
      <c r="BD8975">
        <v>2014</v>
      </c>
      <c r="BE8975" t="s">
        <v>1718</v>
      </c>
      <c r="BG8975" t="s">
        <v>36</v>
      </c>
      <c r="BH8975" t="s">
        <v>1880</v>
      </c>
      <c r="BI8975">
        <v>3040</v>
      </c>
      <c r="BK8975">
        <v>116.245788564167</v>
      </c>
      <c r="BL8975">
        <v>19.487507819575001</v>
      </c>
      <c r="BN8975">
        <v>3.1999999999998696E-4</v>
      </c>
    </row>
    <row r="8976" spans="1:66" x14ac:dyDescent="0.25">
      <c r="A8976">
        <v>110214</v>
      </c>
      <c r="C8976" t="str">
        <f>Table2[[#This Row],[LeadAuthor]]&amp;Table2[[#This Row],[Year]]&amp;"_"&amp;Table2[[#This Row],[SiteName]]&amp;"_"&amp;Table2[[#This Row],[SampleID]]</f>
        <v>Thomas2014_ODP1146_</v>
      </c>
      <c r="D8976" t="s">
        <v>1716</v>
      </c>
      <c r="E8976" t="s">
        <v>784</v>
      </c>
      <c r="G8976">
        <v>44.23</v>
      </c>
      <c r="K8976" t="s">
        <v>6</v>
      </c>
      <c r="L8976">
        <v>19.46</v>
      </c>
      <c r="M8976">
        <v>116.27</v>
      </c>
      <c r="N8976">
        <v>0.22552</v>
      </c>
      <c r="O8976" t="s">
        <v>39</v>
      </c>
      <c r="P8976" t="s">
        <v>459</v>
      </c>
      <c r="T8976">
        <v>0</v>
      </c>
      <c r="U8976">
        <v>0.63538611899999997</v>
      </c>
      <c r="V8976" t="s">
        <v>5</v>
      </c>
      <c r="W8976" t="s">
        <v>6</v>
      </c>
      <c r="Y8976" t="s">
        <v>7</v>
      </c>
      <c r="AT8976">
        <v>0.27390535999999999</v>
      </c>
      <c r="AU8976">
        <v>7.3237777000000004E-2</v>
      </c>
      <c r="AV8976">
        <v>7.7361083999999997E-2</v>
      </c>
      <c r="AW8976">
        <v>1.2664441E-2</v>
      </c>
      <c r="AX8976">
        <v>0.52523070900000002</v>
      </c>
      <c r="AY8976">
        <v>3.7600627999999997E-2</v>
      </c>
      <c r="AZ8976">
        <v>3.9480062000000003E-2</v>
      </c>
      <c r="BA8976">
        <v>7.6190399000000006E-2</v>
      </c>
      <c r="BB8976">
        <v>0.22485126999999999</v>
      </c>
      <c r="BC8976" t="s">
        <v>1717</v>
      </c>
      <c r="BD8976">
        <v>2014</v>
      </c>
      <c r="BE8976" t="s">
        <v>1718</v>
      </c>
      <c r="BG8976" t="s">
        <v>36</v>
      </c>
      <c r="BH8976" t="s">
        <v>1881</v>
      </c>
      <c r="BI8976">
        <v>3040</v>
      </c>
      <c r="BK8976">
        <v>116.245754143748</v>
      </c>
      <c r="BL8976">
        <v>19.4875469151315</v>
      </c>
      <c r="BN8976">
        <v>4.099999999999937E-4</v>
      </c>
    </row>
    <row r="8977" spans="1:66" x14ac:dyDescent="0.25">
      <c r="A8977">
        <v>110215</v>
      </c>
      <c r="C8977" t="str">
        <f>Table2[[#This Row],[LeadAuthor]]&amp;Table2[[#This Row],[Year]]&amp;"_"&amp;Table2[[#This Row],[SiteName]]&amp;"_"&amp;Table2[[#This Row],[SampleID]]</f>
        <v>Thomas2014_ODP1146_</v>
      </c>
      <c r="D8977" t="s">
        <v>1716</v>
      </c>
      <c r="E8977" t="s">
        <v>784</v>
      </c>
      <c r="G8977">
        <v>44.33</v>
      </c>
      <c r="K8977" t="s">
        <v>6</v>
      </c>
      <c r="L8977">
        <v>19.46</v>
      </c>
      <c r="M8977">
        <v>116.27</v>
      </c>
      <c r="N8977">
        <v>0.22592999999999999</v>
      </c>
      <c r="O8977" t="s">
        <v>39</v>
      </c>
      <c r="P8977" t="s">
        <v>459</v>
      </c>
      <c r="T8977">
        <v>0</v>
      </c>
      <c r="U8977">
        <v>0.62700228800000002</v>
      </c>
      <c r="V8977" t="s">
        <v>5</v>
      </c>
      <c r="W8977" t="s">
        <v>6</v>
      </c>
      <c r="Y8977" t="s">
        <v>7</v>
      </c>
      <c r="AT8977">
        <v>0.27414544600000001</v>
      </c>
      <c r="AU8977">
        <v>7.4787795000000004E-2</v>
      </c>
      <c r="AV8977">
        <v>7.6852488999999996E-2</v>
      </c>
      <c r="AW8977">
        <v>1.2158752E-2</v>
      </c>
      <c r="AX8977">
        <v>0.52534985099999998</v>
      </c>
      <c r="AY8977">
        <v>3.6705665999999998E-2</v>
      </c>
      <c r="AZ8977">
        <v>3.0277366E-2</v>
      </c>
      <c r="BA8977">
        <v>0.100785052</v>
      </c>
      <c r="BB8977">
        <v>0.22566371599999999</v>
      </c>
      <c r="BC8977" t="s">
        <v>1717</v>
      </c>
      <c r="BD8977">
        <v>2014</v>
      </c>
      <c r="BE8977" t="s">
        <v>1718</v>
      </c>
      <c r="BG8977" t="s">
        <v>36</v>
      </c>
      <c r="BH8977" t="s">
        <v>1882</v>
      </c>
      <c r="BI8977">
        <v>3040</v>
      </c>
      <c r="BK8977">
        <v>116.245710042515</v>
      </c>
      <c r="BL8977">
        <v>19.487597006346601</v>
      </c>
      <c r="BN8977">
        <v>3.2999999999999696E-4</v>
      </c>
    </row>
    <row r="8978" spans="1:66" x14ac:dyDescent="0.25">
      <c r="A8978">
        <v>110216</v>
      </c>
      <c r="C8978" t="str">
        <f>Table2[[#This Row],[LeadAuthor]]&amp;Table2[[#This Row],[Year]]&amp;"_"&amp;Table2[[#This Row],[SiteName]]&amp;"_"&amp;Table2[[#This Row],[SampleID]]</f>
        <v>Thomas2014_ODP1146_</v>
      </c>
      <c r="D8978" t="s">
        <v>1716</v>
      </c>
      <c r="E8978" t="s">
        <v>784</v>
      </c>
      <c r="G8978">
        <v>44.41</v>
      </c>
      <c r="K8978" t="s">
        <v>6</v>
      </c>
      <c r="L8978">
        <v>19.46</v>
      </c>
      <c r="M8978">
        <v>116.27</v>
      </c>
      <c r="N8978">
        <v>0.22625999999999999</v>
      </c>
      <c r="O8978" t="s">
        <v>39</v>
      </c>
      <c r="P8978" t="s">
        <v>459</v>
      </c>
      <c r="T8978">
        <v>0</v>
      </c>
      <c r="U8978">
        <v>0.62247515099999995</v>
      </c>
      <c r="V8978" t="s">
        <v>5</v>
      </c>
      <c r="W8978" t="s">
        <v>6</v>
      </c>
      <c r="Y8978" t="s">
        <v>7</v>
      </c>
      <c r="AT8978">
        <v>0.26981822799999999</v>
      </c>
      <c r="AU8978">
        <v>7.4318354000000003E-2</v>
      </c>
      <c r="AV8978">
        <v>7.4791719000000007E-2</v>
      </c>
      <c r="AW8978">
        <v>1.1771017E-2</v>
      </c>
      <c r="AX8978">
        <v>0.53332491800000004</v>
      </c>
      <c r="AY8978">
        <v>3.5975764E-2</v>
      </c>
      <c r="AZ8978">
        <v>3.1990148000000003E-2</v>
      </c>
      <c r="BA8978">
        <v>0.139305395</v>
      </c>
      <c r="BB8978">
        <v>0.22033019200000001</v>
      </c>
      <c r="BC8978" t="s">
        <v>1717</v>
      </c>
      <c r="BD8978">
        <v>2014</v>
      </c>
      <c r="BE8978" t="s">
        <v>1718</v>
      </c>
      <c r="BG8978" t="s">
        <v>36</v>
      </c>
      <c r="BH8978" t="s">
        <v>1883</v>
      </c>
      <c r="BI8978">
        <v>3040</v>
      </c>
      <c r="BK8978">
        <v>116.245674546343</v>
      </c>
      <c r="BL8978">
        <v>19.487637323693502</v>
      </c>
      <c r="BN8978">
        <v>4.0000000000001146E-4</v>
      </c>
    </row>
    <row r="8979" spans="1:66" x14ac:dyDescent="0.25">
      <c r="A8979">
        <v>110217</v>
      </c>
      <c r="C8979" t="str">
        <f>Table2[[#This Row],[LeadAuthor]]&amp;Table2[[#This Row],[Year]]&amp;"_"&amp;Table2[[#This Row],[SiteName]]&amp;"_"&amp;Table2[[#This Row],[SampleID]]</f>
        <v>Thomas2014_ODP1146_</v>
      </c>
      <c r="D8979" t="s">
        <v>1716</v>
      </c>
      <c r="E8979" t="s">
        <v>784</v>
      </c>
      <c r="G8979">
        <v>44.51</v>
      </c>
      <c r="K8979" t="s">
        <v>6</v>
      </c>
      <c r="L8979">
        <v>19.46</v>
      </c>
      <c r="M8979">
        <v>116.27</v>
      </c>
      <c r="N8979">
        <v>0.22666</v>
      </c>
      <c r="O8979" t="s">
        <v>39</v>
      </c>
      <c r="P8979" t="s">
        <v>459</v>
      </c>
      <c r="T8979">
        <v>0</v>
      </c>
      <c r="U8979">
        <v>0.645474353</v>
      </c>
      <c r="V8979" t="s">
        <v>5</v>
      </c>
      <c r="W8979" t="s">
        <v>6</v>
      </c>
      <c r="Y8979" t="s">
        <v>7</v>
      </c>
      <c r="AT8979">
        <v>0.26012900999999999</v>
      </c>
      <c r="AU8979">
        <v>7.5466925000000004E-2</v>
      </c>
      <c r="AV8979">
        <v>8.3477381000000003E-2</v>
      </c>
      <c r="AW8979">
        <v>1.3027531E-2</v>
      </c>
      <c r="AX8979">
        <v>0.52700366799999998</v>
      </c>
      <c r="AY8979">
        <v>4.0895485000000002E-2</v>
      </c>
      <c r="AZ8979">
        <v>2.9427750999999999E-2</v>
      </c>
      <c r="BA8979">
        <v>7.6880836999999994E-2</v>
      </c>
      <c r="BB8979">
        <v>0.232434897</v>
      </c>
      <c r="BC8979" t="s">
        <v>1717</v>
      </c>
      <c r="BD8979">
        <v>2014</v>
      </c>
      <c r="BE8979" t="s">
        <v>1718</v>
      </c>
      <c r="BG8979" t="s">
        <v>36</v>
      </c>
      <c r="BH8979" t="s">
        <v>1884</v>
      </c>
      <c r="BI8979">
        <v>3040</v>
      </c>
      <c r="BK8979">
        <v>116.24563152061199</v>
      </c>
      <c r="BL8979">
        <v>19.487686193237401</v>
      </c>
      <c r="BN8979">
        <v>2.6000000000001022E-4</v>
      </c>
    </row>
    <row r="8980" spans="1:66" x14ac:dyDescent="0.25">
      <c r="A8980">
        <v>110218</v>
      </c>
      <c r="C8980" t="str">
        <f>Table2[[#This Row],[LeadAuthor]]&amp;Table2[[#This Row],[Year]]&amp;"_"&amp;Table2[[#This Row],[SiteName]]&amp;"_"&amp;Table2[[#This Row],[SampleID]]</f>
        <v>Thomas2014_ODP1146_</v>
      </c>
      <c r="D8980" t="s">
        <v>1716</v>
      </c>
      <c r="E8980" t="s">
        <v>784</v>
      </c>
      <c r="G8980">
        <v>44.575000000000003</v>
      </c>
      <c r="K8980" t="s">
        <v>6</v>
      </c>
      <c r="L8980">
        <v>19.46</v>
      </c>
      <c r="M8980">
        <v>116.27</v>
      </c>
      <c r="N8980">
        <v>0.22692000000000001</v>
      </c>
      <c r="O8980" t="s">
        <v>39</v>
      </c>
      <c r="P8980" t="s">
        <v>459</v>
      </c>
      <c r="T8980">
        <v>0</v>
      </c>
      <c r="U8980">
        <v>0.63179967699999995</v>
      </c>
      <c r="V8980" t="s">
        <v>5</v>
      </c>
      <c r="W8980" t="s">
        <v>6</v>
      </c>
      <c r="Y8980" t="s">
        <v>7</v>
      </c>
      <c r="AT8980">
        <v>0.27132839399999997</v>
      </c>
      <c r="AU8980">
        <v>7.3964864000000005E-2</v>
      </c>
      <c r="AV8980">
        <v>7.7433901999999999E-2</v>
      </c>
      <c r="AW8980">
        <v>1.1943405000000001E-2</v>
      </c>
      <c r="AX8980">
        <v>0.52778947899999995</v>
      </c>
      <c r="AY8980">
        <v>3.7539955999999999E-2</v>
      </c>
      <c r="AZ8980">
        <v>4.0259534999999999E-2</v>
      </c>
      <c r="BA8980">
        <v>9.7219211999999999E-2</v>
      </c>
      <c r="BB8980">
        <v>0.224164314</v>
      </c>
      <c r="BC8980" t="s">
        <v>1717</v>
      </c>
      <c r="BD8980">
        <v>2014</v>
      </c>
      <c r="BE8980" t="s">
        <v>1718</v>
      </c>
      <c r="BG8980" t="s">
        <v>36</v>
      </c>
      <c r="BH8980" t="s">
        <v>1885</v>
      </c>
      <c r="BI8980">
        <v>3040</v>
      </c>
      <c r="BK8980">
        <v>116.245603553846</v>
      </c>
      <c r="BL8980">
        <v>19.487717958460099</v>
      </c>
      <c r="BN8980">
        <v>4.2999999999998595E-4</v>
      </c>
    </row>
    <row r="8981" spans="1:66" x14ac:dyDescent="0.25">
      <c r="A8981">
        <v>110219</v>
      </c>
      <c r="C8981" t="str">
        <f>Table2[[#This Row],[LeadAuthor]]&amp;Table2[[#This Row],[Year]]&amp;"_"&amp;Table2[[#This Row],[SiteName]]&amp;"_"&amp;Table2[[#This Row],[SampleID]]</f>
        <v>Thomas2014_ODP1146_</v>
      </c>
      <c r="D8981" t="s">
        <v>1716</v>
      </c>
      <c r="E8981" t="s">
        <v>784</v>
      </c>
      <c r="G8981">
        <v>44.68</v>
      </c>
      <c r="K8981" t="s">
        <v>6</v>
      </c>
      <c r="L8981">
        <v>19.46</v>
      </c>
      <c r="M8981">
        <v>116.27</v>
      </c>
      <c r="N8981">
        <v>0.22735</v>
      </c>
      <c r="O8981" t="s">
        <v>39</v>
      </c>
      <c r="P8981" t="s">
        <v>459</v>
      </c>
      <c r="T8981">
        <v>0</v>
      </c>
      <c r="U8981">
        <v>0.63276431</v>
      </c>
      <c r="V8981" t="s">
        <v>5</v>
      </c>
      <c r="W8981" t="s">
        <v>6</v>
      </c>
      <c r="Y8981" t="s">
        <v>7</v>
      </c>
      <c r="AT8981">
        <v>0.271215861</v>
      </c>
      <c r="AU8981">
        <v>6.9431259999999995E-2</v>
      </c>
      <c r="AV8981">
        <v>7.4313145999999997E-2</v>
      </c>
      <c r="AW8981">
        <v>1.1146972E-2</v>
      </c>
      <c r="AX8981">
        <v>0.53971956300000001</v>
      </c>
      <c r="AY8981">
        <v>3.4173198000000002E-2</v>
      </c>
      <c r="AZ8981">
        <v>4.2210136000000002E-2</v>
      </c>
      <c r="BA8981">
        <v>0.11500099900000001</v>
      </c>
      <c r="BB8981">
        <v>0.21253395899999999</v>
      </c>
      <c r="BC8981" t="s">
        <v>1717</v>
      </c>
      <c r="BD8981">
        <v>2014</v>
      </c>
      <c r="BE8981" t="s">
        <v>1718</v>
      </c>
      <c r="BG8981" t="s">
        <v>36</v>
      </c>
      <c r="BH8981" t="s">
        <v>1886</v>
      </c>
      <c r="BI8981">
        <v>3040</v>
      </c>
      <c r="BK8981">
        <v>116.245557301048</v>
      </c>
      <c r="BL8981">
        <v>19.4877704932846</v>
      </c>
      <c r="BN8981">
        <v>9.8000000000000864E-4</v>
      </c>
    </row>
    <row r="8982" spans="1:66" x14ac:dyDescent="0.25">
      <c r="A8982">
        <v>110220</v>
      </c>
      <c r="C8982" t="str">
        <f>Table2[[#This Row],[LeadAuthor]]&amp;Table2[[#This Row],[Year]]&amp;"_"&amp;Table2[[#This Row],[SiteName]]&amp;"_"&amp;Table2[[#This Row],[SampleID]]</f>
        <v>Thomas2014_ODP1146_</v>
      </c>
      <c r="D8982" t="s">
        <v>1716</v>
      </c>
      <c r="E8982" t="s">
        <v>784</v>
      </c>
      <c r="G8982">
        <v>44.91</v>
      </c>
      <c r="K8982" t="s">
        <v>6</v>
      </c>
      <c r="L8982">
        <v>19.46</v>
      </c>
      <c r="M8982">
        <v>116.27</v>
      </c>
      <c r="N8982">
        <v>0.22833000000000001</v>
      </c>
      <c r="O8982" t="s">
        <v>39</v>
      </c>
      <c r="P8982" t="s">
        <v>459</v>
      </c>
      <c r="T8982">
        <v>0</v>
      </c>
      <c r="U8982">
        <v>0.646317374</v>
      </c>
      <c r="V8982" t="s">
        <v>5</v>
      </c>
      <c r="W8982" t="s">
        <v>6</v>
      </c>
      <c r="Y8982" t="s">
        <v>7</v>
      </c>
      <c r="AT8982">
        <v>0.25597109000000001</v>
      </c>
      <c r="AU8982">
        <v>7.0768477999999996E-2</v>
      </c>
      <c r="AV8982">
        <v>7.9802752000000005E-2</v>
      </c>
      <c r="AW8982">
        <v>1.1499878E-2</v>
      </c>
      <c r="AX8982">
        <v>0.54393856699999998</v>
      </c>
      <c r="AY8982">
        <v>3.8019234999999998E-2</v>
      </c>
      <c r="AZ8982">
        <v>3.2344471999999999E-2</v>
      </c>
      <c r="BA8982">
        <v>0.113518392</v>
      </c>
      <c r="BB8982">
        <v>0.217829046</v>
      </c>
      <c r="BC8982" t="s">
        <v>1717</v>
      </c>
      <c r="BD8982">
        <v>2014</v>
      </c>
      <c r="BE8982" t="s">
        <v>1718</v>
      </c>
      <c r="BG8982" t="s">
        <v>36</v>
      </c>
      <c r="BH8982" t="s">
        <v>1887</v>
      </c>
      <c r="BI8982">
        <v>3040</v>
      </c>
      <c r="BK8982">
        <v>116.245451887371</v>
      </c>
      <c r="BL8982">
        <v>19.487890223969501</v>
      </c>
      <c r="BN8982">
        <v>1.4099999999999946E-3</v>
      </c>
    </row>
    <row r="8983" spans="1:66" x14ac:dyDescent="0.25">
      <c r="A8983">
        <v>110221</v>
      </c>
      <c r="C8983" t="str">
        <f>Table2[[#This Row],[LeadAuthor]]&amp;Table2[[#This Row],[Year]]&amp;"_"&amp;Table2[[#This Row],[SiteName]]&amp;"_"&amp;Table2[[#This Row],[SampleID]]</f>
        <v>Thomas2014_ODP1146_</v>
      </c>
      <c r="D8983" t="s">
        <v>1716</v>
      </c>
      <c r="E8983" t="s">
        <v>784</v>
      </c>
      <c r="G8983">
        <v>45.234999999999999</v>
      </c>
      <c r="K8983" t="s">
        <v>6</v>
      </c>
      <c r="L8983">
        <v>19.46</v>
      </c>
      <c r="M8983">
        <v>116.27</v>
      </c>
      <c r="N8983">
        <v>0.22974</v>
      </c>
      <c r="O8983" t="s">
        <v>39</v>
      </c>
      <c r="P8983" t="s">
        <v>459</v>
      </c>
      <c r="T8983">
        <v>0</v>
      </c>
      <c r="U8983">
        <v>0.64579055500000004</v>
      </c>
      <c r="V8983" t="s">
        <v>5</v>
      </c>
      <c r="W8983" t="s">
        <v>6</v>
      </c>
      <c r="Y8983" t="s">
        <v>7</v>
      </c>
      <c r="AT8983">
        <v>0.25407126200000002</v>
      </c>
      <c r="AU8983">
        <v>7.3925554000000004E-2</v>
      </c>
      <c r="AV8983">
        <v>8.0200807999999998E-2</v>
      </c>
      <c r="AW8983">
        <v>1.2336231E-2</v>
      </c>
      <c r="AX8983">
        <v>0.53722296999999997</v>
      </c>
      <c r="AY8983">
        <v>4.2243174000000001E-2</v>
      </c>
      <c r="AZ8983">
        <v>3.5369774999999999E-2</v>
      </c>
      <c r="BA8983">
        <v>0.111868304</v>
      </c>
      <c r="BB8983">
        <v>0.223161523</v>
      </c>
      <c r="BC8983" t="s">
        <v>1717</v>
      </c>
      <c r="BD8983">
        <v>2014</v>
      </c>
      <c r="BE8983" t="s">
        <v>1718</v>
      </c>
      <c r="BG8983" t="s">
        <v>36</v>
      </c>
      <c r="BH8983" t="s">
        <v>1888</v>
      </c>
      <c r="BI8983">
        <v>3040</v>
      </c>
      <c r="BK8983">
        <v>116.24530021996</v>
      </c>
      <c r="BL8983">
        <v>19.488062489923099</v>
      </c>
      <c r="BN8983">
        <v>1.6799999999999871E-3</v>
      </c>
    </row>
    <row r="8984" spans="1:66" x14ac:dyDescent="0.25">
      <c r="A8984">
        <v>110222</v>
      </c>
      <c r="C8984" t="str">
        <f>Table2[[#This Row],[LeadAuthor]]&amp;Table2[[#This Row],[Year]]&amp;"_"&amp;Table2[[#This Row],[SiteName]]&amp;"_"&amp;Table2[[#This Row],[SampleID]]</f>
        <v>Thomas2014_ODP1146_</v>
      </c>
      <c r="D8984" t="s">
        <v>1716</v>
      </c>
      <c r="E8984" t="s">
        <v>784</v>
      </c>
      <c r="G8984">
        <v>45.51</v>
      </c>
      <c r="K8984" t="s">
        <v>6</v>
      </c>
      <c r="L8984">
        <v>19.46</v>
      </c>
      <c r="M8984">
        <v>116.27</v>
      </c>
      <c r="N8984">
        <v>0.23141999999999999</v>
      </c>
      <c r="O8984" t="s">
        <v>39</v>
      </c>
      <c r="P8984" t="s">
        <v>459</v>
      </c>
      <c r="T8984">
        <v>0</v>
      </c>
      <c r="U8984">
        <v>0.65281297299999996</v>
      </c>
      <c r="V8984" t="s">
        <v>5</v>
      </c>
      <c r="W8984" t="s">
        <v>6</v>
      </c>
      <c r="Y8984" t="s">
        <v>7</v>
      </c>
      <c r="AT8984">
        <v>0.263787665</v>
      </c>
      <c r="AU8984">
        <v>7.4513217000000007E-2</v>
      </c>
      <c r="AV8984">
        <v>8.4847166000000002E-2</v>
      </c>
      <c r="AW8984">
        <v>1.2509518000000001E-2</v>
      </c>
      <c r="AX8984">
        <v>0.52159251600000001</v>
      </c>
      <c r="AY8984">
        <v>4.2749917999999998E-2</v>
      </c>
      <c r="AZ8984">
        <v>4.5296166999999998E-2</v>
      </c>
      <c r="BA8984">
        <v>3.6904767999999998E-2</v>
      </c>
      <c r="BB8984">
        <v>0.23345153699999999</v>
      </c>
      <c r="BC8984" t="s">
        <v>1717</v>
      </c>
      <c r="BD8984">
        <v>2014</v>
      </c>
      <c r="BE8984" t="s">
        <v>1718</v>
      </c>
      <c r="BG8984" t="s">
        <v>36</v>
      </c>
      <c r="BH8984" t="s">
        <v>1889</v>
      </c>
      <c r="BI8984">
        <v>3040</v>
      </c>
      <c r="BK8984">
        <v>116.24511950863401</v>
      </c>
      <c r="BL8984">
        <v>19.4882677435542</v>
      </c>
      <c r="BN8984">
        <v>9.3000000000001415E-4</v>
      </c>
    </row>
    <row r="8985" spans="1:66" x14ac:dyDescent="0.25">
      <c r="A8985">
        <v>110223</v>
      </c>
      <c r="C8985" t="str">
        <f>Table2[[#This Row],[LeadAuthor]]&amp;Table2[[#This Row],[Year]]&amp;"_"&amp;Table2[[#This Row],[SiteName]]&amp;"_"&amp;Table2[[#This Row],[SampleID]]</f>
        <v>Thomas2014_ODP1146_</v>
      </c>
      <c r="D8985" t="s">
        <v>1716</v>
      </c>
      <c r="E8985" t="s">
        <v>784</v>
      </c>
      <c r="G8985">
        <v>45.62</v>
      </c>
      <c r="K8985" t="s">
        <v>6</v>
      </c>
      <c r="L8985">
        <v>19.46</v>
      </c>
      <c r="M8985">
        <v>116.27</v>
      </c>
      <c r="N8985">
        <v>0.23235</v>
      </c>
      <c r="O8985" t="s">
        <v>39</v>
      </c>
      <c r="P8985" t="s">
        <v>459</v>
      </c>
      <c r="T8985">
        <v>0</v>
      </c>
      <c r="U8985">
        <v>0.65212340099999999</v>
      </c>
      <c r="V8985" t="s">
        <v>5</v>
      </c>
      <c r="W8985" t="s">
        <v>6</v>
      </c>
      <c r="Y8985" t="s">
        <v>7</v>
      </c>
      <c r="AT8985">
        <v>0.25510896399999999</v>
      </c>
      <c r="AU8985">
        <v>7.3140283E-2</v>
      </c>
      <c r="AV8985">
        <v>8.3860287000000006E-2</v>
      </c>
      <c r="AW8985">
        <v>1.1452764000000001E-2</v>
      </c>
      <c r="AX8985">
        <v>0.53464325499999998</v>
      </c>
      <c r="AY8985">
        <v>4.1794446999999998E-2</v>
      </c>
      <c r="AZ8985">
        <v>3.2535297999999997E-2</v>
      </c>
      <c r="BA8985">
        <v>8.1225407999999999E-2</v>
      </c>
      <c r="BB8985">
        <v>0.22614493399999999</v>
      </c>
      <c r="BC8985" t="s">
        <v>1717</v>
      </c>
      <c r="BD8985">
        <v>2014</v>
      </c>
      <c r="BE8985" t="s">
        <v>1718</v>
      </c>
      <c r="BG8985" t="s">
        <v>36</v>
      </c>
      <c r="BH8985" t="s">
        <v>1890</v>
      </c>
      <c r="BI8985">
        <v>3040</v>
      </c>
      <c r="BK8985">
        <v>116.245019471436</v>
      </c>
      <c r="BL8985">
        <v>19.488381366371101</v>
      </c>
      <c r="BN8985">
        <v>2.6100000000000012E-3</v>
      </c>
    </row>
    <row r="8986" spans="1:66" x14ac:dyDescent="0.25">
      <c r="A8986">
        <v>110224</v>
      </c>
      <c r="C8986" t="str">
        <f>Table2[[#This Row],[LeadAuthor]]&amp;Table2[[#This Row],[Year]]&amp;"_"&amp;Table2[[#This Row],[SiteName]]&amp;"_"&amp;Table2[[#This Row],[SampleID]]</f>
        <v>Thomas2014_ODP1146_</v>
      </c>
      <c r="D8986" t="s">
        <v>1716</v>
      </c>
      <c r="E8986" t="s">
        <v>784</v>
      </c>
      <c r="G8986">
        <v>45.87</v>
      </c>
      <c r="K8986" t="s">
        <v>6</v>
      </c>
      <c r="L8986">
        <v>19.46</v>
      </c>
      <c r="M8986">
        <v>116.27</v>
      </c>
      <c r="N8986">
        <v>0.23496</v>
      </c>
      <c r="O8986" t="s">
        <v>39</v>
      </c>
      <c r="P8986" t="s">
        <v>459</v>
      </c>
      <c r="T8986">
        <v>0</v>
      </c>
      <c r="U8986">
        <v>0.66118024600000003</v>
      </c>
      <c r="V8986" t="s">
        <v>5</v>
      </c>
      <c r="W8986" t="s">
        <v>6</v>
      </c>
      <c r="Y8986" t="s">
        <v>7</v>
      </c>
      <c r="AT8986">
        <v>0.25724006300000002</v>
      </c>
      <c r="AU8986">
        <v>7.0035682000000002E-2</v>
      </c>
      <c r="AV8986">
        <v>7.9827400000000007E-2</v>
      </c>
      <c r="AW8986">
        <v>1.2032196E-2</v>
      </c>
      <c r="AX8986">
        <v>0.53605509900000003</v>
      </c>
      <c r="AY8986">
        <v>4.4809558999999999E-2</v>
      </c>
      <c r="AZ8986">
        <v>3.538898E-2</v>
      </c>
      <c r="BA8986">
        <v>5.6985556E-2</v>
      </c>
      <c r="BB8986">
        <v>0.21796447299999999</v>
      </c>
      <c r="BC8986" t="s">
        <v>1717</v>
      </c>
      <c r="BD8986">
        <v>2014</v>
      </c>
      <c r="BE8986" t="s">
        <v>1718</v>
      </c>
      <c r="BG8986" t="s">
        <v>36</v>
      </c>
      <c r="BH8986" t="s">
        <v>1891</v>
      </c>
      <c r="BI8986">
        <v>3040</v>
      </c>
      <c r="BK8986">
        <v>116.244738719708</v>
      </c>
      <c r="BL8986">
        <v>19.488700244341299</v>
      </c>
      <c r="BN8986">
        <v>2.0900000000000085E-3</v>
      </c>
    </row>
    <row r="8987" spans="1:66" x14ac:dyDescent="0.25">
      <c r="A8987">
        <v>110225</v>
      </c>
      <c r="C8987" t="str">
        <f>Table2[[#This Row],[LeadAuthor]]&amp;Table2[[#This Row],[Year]]&amp;"_"&amp;Table2[[#This Row],[SiteName]]&amp;"_"&amp;Table2[[#This Row],[SampleID]]</f>
        <v>Thomas2014_ODP1146_</v>
      </c>
      <c r="D8987" t="s">
        <v>1716</v>
      </c>
      <c r="E8987" t="s">
        <v>784</v>
      </c>
      <c r="G8987">
        <v>46.01</v>
      </c>
      <c r="K8987" t="s">
        <v>6</v>
      </c>
      <c r="L8987">
        <v>19.46</v>
      </c>
      <c r="M8987">
        <v>116.27</v>
      </c>
      <c r="N8987">
        <v>0.23705000000000001</v>
      </c>
      <c r="O8987" t="s">
        <v>39</v>
      </c>
      <c r="P8987" t="s">
        <v>459</v>
      </c>
      <c r="T8987">
        <v>0</v>
      </c>
      <c r="U8987">
        <v>0.66140073799999999</v>
      </c>
      <c r="V8987" t="s">
        <v>5</v>
      </c>
      <c r="W8987" t="s">
        <v>6</v>
      </c>
      <c r="Y8987" t="s">
        <v>7</v>
      </c>
      <c r="AT8987">
        <v>0.259204037</v>
      </c>
      <c r="AU8987">
        <v>7.3746988999999999E-2</v>
      </c>
      <c r="AV8987">
        <v>8.3954582E-2</v>
      </c>
      <c r="AW8987">
        <v>1.2845509999999999E-2</v>
      </c>
      <c r="AX8987">
        <v>0.52299575600000003</v>
      </c>
      <c r="AY8987">
        <v>4.7253125E-2</v>
      </c>
      <c r="AZ8987">
        <v>3.6185322999999998E-2</v>
      </c>
      <c r="BA8987">
        <v>2.8129667000000001E-2</v>
      </c>
      <c r="BB8987">
        <v>0.23022139699999999</v>
      </c>
      <c r="BC8987" t="s">
        <v>1717</v>
      </c>
      <c r="BD8987">
        <v>2014</v>
      </c>
      <c r="BE8987" t="s">
        <v>1718</v>
      </c>
      <c r="BG8987" t="s">
        <v>36</v>
      </c>
      <c r="BH8987" t="s">
        <v>1892</v>
      </c>
      <c r="BI8987">
        <v>3040</v>
      </c>
      <c r="BK8987">
        <v>116.244513900881</v>
      </c>
      <c r="BL8987">
        <v>19.488955592165699</v>
      </c>
      <c r="BN8987">
        <v>1.6100000000000003E-3</v>
      </c>
    </row>
    <row r="8988" spans="1:66" x14ac:dyDescent="0.25">
      <c r="A8988">
        <v>110226</v>
      </c>
      <c r="C8988" t="str">
        <f>Table2[[#This Row],[LeadAuthor]]&amp;Table2[[#This Row],[Year]]&amp;"_"&amp;Table2[[#This Row],[SiteName]]&amp;"_"&amp;Table2[[#This Row],[SampleID]]</f>
        <v>Thomas2014_ODP1146_</v>
      </c>
      <c r="D8988" t="s">
        <v>1716</v>
      </c>
      <c r="E8988" t="s">
        <v>784</v>
      </c>
      <c r="G8988">
        <v>46.134999999999998</v>
      </c>
      <c r="K8988" t="s">
        <v>6</v>
      </c>
      <c r="L8988">
        <v>19.46</v>
      </c>
      <c r="M8988">
        <v>116.27</v>
      </c>
      <c r="N8988">
        <v>0.23866000000000001</v>
      </c>
      <c r="O8988" t="s">
        <v>39</v>
      </c>
      <c r="P8988" t="s">
        <v>459</v>
      </c>
      <c r="T8988">
        <v>0</v>
      </c>
      <c r="U8988">
        <v>0.67068965700000005</v>
      </c>
      <c r="V8988" t="s">
        <v>5</v>
      </c>
      <c r="W8988" t="s">
        <v>6</v>
      </c>
      <c r="Y8988" t="s">
        <v>7</v>
      </c>
      <c r="AT8988">
        <v>0.24424778799999999</v>
      </c>
      <c r="AU8988">
        <v>6.7610618999999997E-2</v>
      </c>
      <c r="AV8988">
        <v>0.08</v>
      </c>
      <c r="AW8988">
        <v>1.1858407E-2</v>
      </c>
      <c r="AX8988">
        <v>0.55044247800000001</v>
      </c>
      <c r="AY8988">
        <v>4.5840708000000001E-2</v>
      </c>
      <c r="AZ8988">
        <v>4.1011408999999999E-2</v>
      </c>
      <c r="BA8988">
        <v>8.1331896000000001E-2</v>
      </c>
      <c r="BB8988">
        <v>0.21100702499999999</v>
      </c>
      <c r="BC8988" t="s">
        <v>1717</v>
      </c>
      <c r="BD8988">
        <v>2014</v>
      </c>
      <c r="BE8988" t="s">
        <v>1718</v>
      </c>
      <c r="BG8988" t="s">
        <v>36</v>
      </c>
      <c r="BH8988" t="s">
        <v>1893</v>
      </c>
      <c r="BI8988">
        <v>3040</v>
      </c>
      <c r="BK8988">
        <v>116.24434071368501</v>
      </c>
      <c r="BL8988">
        <v>19.489152296179299</v>
      </c>
      <c r="BN8988">
        <v>1.0199999999999931E-3</v>
      </c>
    </row>
    <row r="8989" spans="1:66" x14ac:dyDescent="0.25">
      <c r="A8989">
        <v>110227</v>
      </c>
      <c r="C8989" t="str">
        <f>Table2[[#This Row],[LeadAuthor]]&amp;Table2[[#This Row],[Year]]&amp;"_"&amp;Table2[[#This Row],[SiteName]]&amp;"_"&amp;Table2[[#This Row],[SampleID]]</f>
        <v>Thomas2014_ODP1146_</v>
      </c>
      <c r="D8989" t="s">
        <v>1716</v>
      </c>
      <c r="E8989" t="s">
        <v>784</v>
      </c>
      <c r="G8989">
        <v>46.244999999999997</v>
      </c>
      <c r="K8989" t="s">
        <v>6</v>
      </c>
      <c r="L8989">
        <v>19.46</v>
      </c>
      <c r="M8989">
        <v>116.27</v>
      </c>
      <c r="N8989">
        <v>0.23968</v>
      </c>
      <c r="O8989" t="s">
        <v>39</v>
      </c>
      <c r="P8989" t="s">
        <v>459</v>
      </c>
      <c r="T8989">
        <v>0</v>
      </c>
      <c r="U8989">
        <v>0.68099861299999997</v>
      </c>
      <c r="V8989" t="s">
        <v>5</v>
      </c>
      <c r="W8989" t="s">
        <v>6</v>
      </c>
      <c r="Y8989" t="s">
        <v>7</v>
      </c>
      <c r="AT8989">
        <v>0.236727833</v>
      </c>
      <c r="AU8989">
        <v>7.5173927000000001E-2</v>
      </c>
      <c r="AV8989">
        <v>9.0115328999999994E-2</v>
      </c>
      <c r="AW8989">
        <v>1.3867488000000001E-2</v>
      </c>
      <c r="AX8989">
        <v>0.52761824700000004</v>
      </c>
      <c r="AY8989">
        <v>5.6497174999999997E-2</v>
      </c>
      <c r="AZ8989">
        <v>3.4353102000000003E-2</v>
      </c>
      <c r="BA8989">
        <v>2.8157420999999998E-2</v>
      </c>
      <c r="BB8989">
        <v>0.234721967</v>
      </c>
      <c r="BC8989" t="s">
        <v>1717</v>
      </c>
      <c r="BD8989">
        <v>2014</v>
      </c>
      <c r="BE8989" t="s">
        <v>1718</v>
      </c>
      <c r="BG8989" t="s">
        <v>36</v>
      </c>
      <c r="BH8989" t="s">
        <v>1894</v>
      </c>
      <c r="BI8989">
        <v>3040</v>
      </c>
      <c r="BK8989">
        <v>116.244230991973</v>
      </c>
      <c r="BL8989">
        <v>19.489276916413001</v>
      </c>
      <c r="BN8989">
        <v>1.1599999999999944E-3</v>
      </c>
    </row>
    <row r="8990" spans="1:66" x14ac:dyDescent="0.25">
      <c r="A8990">
        <v>110228</v>
      </c>
      <c r="C8990" t="str">
        <f>Table2[[#This Row],[LeadAuthor]]&amp;Table2[[#This Row],[Year]]&amp;"_"&amp;Table2[[#This Row],[SiteName]]&amp;"_"&amp;Table2[[#This Row],[SampleID]]</f>
        <v>Thomas2014_ODP1146_</v>
      </c>
      <c r="D8990" t="s">
        <v>1716</v>
      </c>
      <c r="E8990" t="s">
        <v>784</v>
      </c>
      <c r="G8990">
        <v>46.37</v>
      </c>
      <c r="K8990" t="s">
        <v>6</v>
      </c>
      <c r="L8990">
        <v>19.46</v>
      </c>
      <c r="M8990">
        <v>116.27</v>
      </c>
      <c r="N8990">
        <v>0.24084</v>
      </c>
      <c r="O8990" t="s">
        <v>39</v>
      </c>
      <c r="P8990" t="s">
        <v>459</v>
      </c>
      <c r="T8990">
        <v>0</v>
      </c>
      <c r="U8990">
        <v>0.69333640900000004</v>
      </c>
      <c r="V8990" t="s">
        <v>5</v>
      </c>
      <c r="W8990" t="s">
        <v>6</v>
      </c>
      <c r="Y8990" t="s">
        <v>7</v>
      </c>
      <c r="AT8990">
        <v>0.215632778</v>
      </c>
      <c r="AU8990">
        <v>6.3660730999999998E-2</v>
      </c>
      <c r="AV8990">
        <v>7.8498946999999999E-2</v>
      </c>
      <c r="AW8990">
        <v>1.2780011000000001E-2</v>
      </c>
      <c r="AX8990">
        <v>0.57677579899999998</v>
      </c>
      <c r="AY8990">
        <v>5.2651732999999999E-2</v>
      </c>
      <c r="AZ8990">
        <v>3.7578370999999999E-2</v>
      </c>
      <c r="BA8990">
        <v>0.124602774</v>
      </c>
      <c r="BB8990">
        <v>0.19753462999999999</v>
      </c>
      <c r="BC8990" t="s">
        <v>1717</v>
      </c>
      <c r="BD8990">
        <v>2014</v>
      </c>
      <c r="BE8990" t="s">
        <v>1718</v>
      </c>
      <c r="BG8990" t="s">
        <v>36</v>
      </c>
      <c r="BH8990" t="s">
        <v>1895</v>
      </c>
      <c r="BI8990">
        <v>3040</v>
      </c>
      <c r="BK8990">
        <v>116.244106209824</v>
      </c>
      <c r="BL8990">
        <v>19.4894186416671</v>
      </c>
      <c r="BN8990">
        <v>0</v>
      </c>
    </row>
    <row r="8991" spans="1:66" x14ac:dyDescent="0.25">
      <c r="A8991">
        <v>110229</v>
      </c>
      <c r="C8991" t="str">
        <f>Table2[[#This Row],[LeadAuthor]]&amp;Table2[[#This Row],[Year]]&amp;"_"&amp;Table2[[#This Row],[SiteName]]&amp;"_"&amp;Table2[[#This Row],[SampleID]]</f>
        <v>Thomas2014_ODP1146_</v>
      </c>
      <c r="D8991" t="s">
        <v>1716</v>
      </c>
      <c r="E8991" t="s">
        <v>784</v>
      </c>
      <c r="G8991">
        <v>46.37</v>
      </c>
      <c r="K8991" t="s">
        <v>6</v>
      </c>
      <c r="L8991">
        <v>19.46</v>
      </c>
      <c r="M8991">
        <v>116.27</v>
      </c>
      <c r="N8991">
        <v>0.24084</v>
      </c>
      <c r="O8991" t="s">
        <v>39</v>
      </c>
      <c r="P8991" t="s">
        <v>459</v>
      </c>
      <c r="T8991">
        <v>0</v>
      </c>
      <c r="U8991">
        <v>0.69052559000000002</v>
      </c>
      <c r="V8991" t="s">
        <v>5</v>
      </c>
      <c r="W8991" t="s">
        <v>6</v>
      </c>
      <c r="Y8991" t="s">
        <v>7</v>
      </c>
      <c r="AT8991">
        <v>0.21539223299999999</v>
      </c>
      <c r="AU8991">
        <v>6.3309046999999993E-2</v>
      </c>
      <c r="AV8991">
        <v>7.6748957000000007E-2</v>
      </c>
      <c r="AW8991">
        <v>1.2520336999999999E-2</v>
      </c>
      <c r="AX8991">
        <v>0.580038198</v>
      </c>
      <c r="AY8991">
        <v>5.1991229E-2</v>
      </c>
      <c r="AZ8991">
        <v>3.6993540999999998E-2</v>
      </c>
      <c r="BA8991">
        <v>0.141129424</v>
      </c>
      <c r="BB8991">
        <v>0.194464479</v>
      </c>
      <c r="BC8991" t="s">
        <v>1717</v>
      </c>
      <c r="BD8991">
        <v>2014</v>
      </c>
      <c r="BE8991" t="s">
        <v>1718</v>
      </c>
      <c r="BG8991" t="s">
        <v>36</v>
      </c>
      <c r="BH8991" t="s">
        <v>1895</v>
      </c>
      <c r="BI8991">
        <v>3040</v>
      </c>
      <c r="BK8991">
        <v>116.244106209824</v>
      </c>
      <c r="BL8991">
        <v>19.4894186416671</v>
      </c>
      <c r="BN8991">
        <v>0</v>
      </c>
    </row>
    <row r="8992" spans="1:66" x14ac:dyDescent="0.25">
      <c r="A8992">
        <v>110230</v>
      </c>
      <c r="C8992" t="str">
        <f>Table2[[#This Row],[LeadAuthor]]&amp;Table2[[#This Row],[Year]]&amp;"_"&amp;Table2[[#This Row],[SiteName]]&amp;"_"&amp;Table2[[#This Row],[SampleID]]</f>
        <v>Thomas2014_ODP1146_</v>
      </c>
      <c r="D8992" t="s">
        <v>1716</v>
      </c>
      <c r="E8992" t="s">
        <v>784</v>
      </c>
      <c r="G8992">
        <v>46.37</v>
      </c>
      <c r="K8992" t="s">
        <v>6</v>
      </c>
      <c r="L8992">
        <v>19.46</v>
      </c>
      <c r="M8992">
        <v>116.27</v>
      </c>
      <c r="N8992">
        <v>0.24084</v>
      </c>
      <c r="O8992" t="s">
        <v>39</v>
      </c>
      <c r="P8992" t="s">
        <v>459</v>
      </c>
      <c r="T8992">
        <v>0</v>
      </c>
      <c r="U8992">
        <v>0.69420702599999995</v>
      </c>
      <c r="V8992" t="s">
        <v>5</v>
      </c>
      <c r="W8992" t="s">
        <v>6</v>
      </c>
      <c r="Y8992" t="s">
        <v>7</v>
      </c>
      <c r="AT8992">
        <v>0.21233803900000001</v>
      </c>
      <c r="AU8992">
        <v>6.2270354E-2</v>
      </c>
      <c r="AV8992">
        <v>7.6580932000000004E-2</v>
      </c>
      <c r="AW8992">
        <v>1.2570102E-2</v>
      </c>
      <c r="AX8992">
        <v>0.58402630099999997</v>
      </c>
      <c r="AY8992">
        <v>5.2214271999999999E-2</v>
      </c>
      <c r="AZ8992">
        <v>3.6621156000000002E-2</v>
      </c>
      <c r="BA8992">
        <v>0.14265855299999999</v>
      </c>
      <c r="BB8992">
        <v>0.19224158999999999</v>
      </c>
      <c r="BC8992" t="s">
        <v>1717</v>
      </c>
      <c r="BD8992">
        <v>2014</v>
      </c>
      <c r="BE8992" t="s">
        <v>1718</v>
      </c>
      <c r="BG8992" t="s">
        <v>36</v>
      </c>
      <c r="BH8992" t="s">
        <v>1895</v>
      </c>
      <c r="BI8992">
        <v>3040</v>
      </c>
      <c r="BK8992">
        <v>116.244106209824</v>
      </c>
      <c r="BL8992">
        <v>19.4894186416671</v>
      </c>
      <c r="BN8992">
        <v>0</v>
      </c>
    </row>
    <row r="8993" spans="1:66" x14ac:dyDescent="0.25">
      <c r="A8993">
        <v>110231</v>
      </c>
      <c r="C8993" t="str">
        <f>Table2[[#This Row],[LeadAuthor]]&amp;Table2[[#This Row],[Year]]&amp;"_"&amp;Table2[[#This Row],[SiteName]]&amp;"_"&amp;Table2[[#This Row],[SampleID]]</f>
        <v>Thomas2014_ODP1146_</v>
      </c>
      <c r="D8993" t="s">
        <v>1716</v>
      </c>
      <c r="E8993" t="s">
        <v>784</v>
      </c>
      <c r="G8993">
        <v>46.37</v>
      </c>
      <c r="K8993" t="s">
        <v>6</v>
      </c>
      <c r="L8993">
        <v>19.46</v>
      </c>
      <c r="M8993">
        <v>116.27</v>
      </c>
      <c r="N8993">
        <v>0.24084</v>
      </c>
      <c r="O8993" t="s">
        <v>39</v>
      </c>
      <c r="P8993" t="s">
        <v>459</v>
      </c>
      <c r="T8993">
        <v>0</v>
      </c>
      <c r="U8993">
        <v>0.68831169000000003</v>
      </c>
      <c r="V8993" t="s">
        <v>5</v>
      </c>
      <c r="W8993" t="s">
        <v>6</v>
      </c>
      <c r="Y8993" t="s">
        <v>7</v>
      </c>
      <c r="AT8993">
        <v>0.21391522099999999</v>
      </c>
      <c r="AU8993">
        <v>6.4389196999999995E-2</v>
      </c>
      <c r="AV8993">
        <v>7.7982471999999997E-2</v>
      </c>
      <c r="AW8993">
        <v>1.2698981E-2</v>
      </c>
      <c r="AX8993">
        <v>0.579502772</v>
      </c>
      <c r="AY8993">
        <v>5.1511358E-2</v>
      </c>
      <c r="AZ8993">
        <v>3.5197427000000003E-2</v>
      </c>
      <c r="BA8993">
        <v>0.149581304</v>
      </c>
      <c r="BB8993">
        <v>0.197269625</v>
      </c>
      <c r="BC8993" t="s">
        <v>1717</v>
      </c>
      <c r="BD8993">
        <v>2014</v>
      </c>
      <c r="BE8993" t="s">
        <v>1718</v>
      </c>
      <c r="BG8993" t="s">
        <v>36</v>
      </c>
      <c r="BH8993" t="s">
        <v>1895</v>
      </c>
      <c r="BI8993">
        <v>3040</v>
      </c>
      <c r="BK8993">
        <v>116.244106209824</v>
      </c>
      <c r="BL8993">
        <v>19.4894186416671</v>
      </c>
      <c r="BN8993">
        <v>1.2500000000000011E-3</v>
      </c>
    </row>
    <row r="8994" spans="1:66" x14ac:dyDescent="0.25">
      <c r="A8994">
        <v>110232</v>
      </c>
      <c r="C8994" t="str">
        <f>Table2[[#This Row],[LeadAuthor]]&amp;Table2[[#This Row],[Year]]&amp;"_"&amp;Table2[[#This Row],[SiteName]]&amp;"_"&amp;Table2[[#This Row],[SampleID]]</f>
        <v>Thomas2014_ODP1146_</v>
      </c>
      <c r="D8994" t="s">
        <v>1716</v>
      </c>
      <c r="E8994" t="s">
        <v>784</v>
      </c>
      <c r="G8994">
        <v>46.51</v>
      </c>
      <c r="K8994" t="s">
        <v>6</v>
      </c>
      <c r="L8994">
        <v>19.46</v>
      </c>
      <c r="M8994">
        <v>116.27</v>
      </c>
      <c r="N8994">
        <v>0.24209</v>
      </c>
      <c r="O8994" t="s">
        <v>39</v>
      </c>
      <c r="P8994" t="s">
        <v>459</v>
      </c>
      <c r="T8994">
        <v>0</v>
      </c>
      <c r="U8994">
        <v>0.66681776699999995</v>
      </c>
      <c r="V8994" t="s">
        <v>5</v>
      </c>
      <c r="W8994" t="s">
        <v>6</v>
      </c>
      <c r="Y8994" t="s">
        <v>7</v>
      </c>
      <c r="AT8994">
        <v>0.243926526</v>
      </c>
      <c r="AU8994">
        <v>7.2585423999999996E-2</v>
      </c>
      <c r="AV8994">
        <v>7.7029428999999996E-2</v>
      </c>
      <c r="AW8994">
        <v>2.2615050000000001E-2</v>
      </c>
      <c r="AX8994">
        <v>0.53821844799999996</v>
      </c>
      <c r="AY8994">
        <v>4.5625122999999997E-2</v>
      </c>
      <c r="AZ8994">
        <v>5.7664043999999998E-2</v>
      </c>
      <c r="BA8994">
        <v>7.7088894000000005E-2</v>
      </c>
      <c r="BB8994">
        <v>0.22779519300000001</v>
      </c>
      <c r="BC8994" t="s">
        <v>1717</v>
      </c>
      <c r="BD8994">
        <v>2014</v>
      </c>
      <c r="BE8994" t="s">
        <v>1718</v>
      </c>
      <c r="BG8994" t="s">
        <v>36</v>
      </c>
      <c r="BH8994" t="s">
        <v>1896</v>
      </c>
      <c r="BI8994">
        <v>3040</v>
      </c>
      <c r="BK8994">
        <v>116.243971745594</v>
      </c>
      <c r="BL8994">
        <v>19.489571363182701</v>
      </c>
      <c r="BN8994">
        <v>0</v>
      </c>
    </row>
    <row r="8995" spans="1:66" x14ac:dyDescent="0.25">
      <c r="A8995">
        <v>110233</v>
      </c>
      <c r="C8995" t="str">
        <f>Table2[[#This Row],[LeadAuthor]]&amp;Table2[[#This Row],[Year]]&amp;"_"&amp;Table2[[#This Row],[SiteName]]&amp;"_"&amp;Table2[[#This Row],[SampleID]]</f>
        <v>Thomas2014_ODP1146_</v>
      </c>
      <c r="D8995" t="s">
        <v>1716</v>
      </c>
      <c r="E8995" t="s">
        <v>784</v>
      </c>
      <c r="G8995">
        <v>46.51</v>
      </c>
      <c r="K8995" t="s">
        <v>6</v>
      </c>
      <c r="L8995">
        <v>19.46</v>
      </c>
      <c r="M8995">
        <v>116.27</v>
      </c>
      <c r="N8995">
        <v>0.24209</v>
      </c>
      <c r="O8995" t="s">
        <v>39</v>
      </c>
      <c r="P8995" t="s">
        <v>459</v>
      </c>
      <c r="T8995">
        <v>0</v>
      </c>
      <c r="U8995">
        <v>0.691275168</v>
      </c>
      <c r="V8995" t="s">
        <v>5</v>
      </c>
      <c r="W8995" t="s">
        <v>6</v>
      </c>
      <c r="Y8995" t="s">
        <v>7</v>
      </c>
      <c r="AT8995">
        <v>0.21511892099999999</v>
      </c>
      <c r="AU8995">
        <v>6.2717770000000006E-2</v>
      </c>
      <c r="AV8995">
        <v>7.6655052000000001E-2</v>
      </c>
      <c r="AW8995">
        <v>1.2876837E-2</v>
      </c>
      <c r="AX8995">
        <v>0.58173004100000003</v>
      </c>
      <c r="AY8995">
        <v>5.0901378999999997E-2</v>
      </c>
      <c r="AZ8995">
        <v>4.4443337999999999E-2</v>
      </c>
      <c r="BA8995">
        <v>0.140966235</v>
      </c>
      <c r="BB8995">
        <v>0.19397799600000001</v>
      </c>
      <c r="BC8995" t="s">
        <v>1717</v>
      </c>
      <c r="BD8995">
        <v>2014</v>
      </c>
      <c r="BE8995" t="s">
        <v>1718</v>
      </c>
      <c r="BG8995" t="s">
        <v>36</v>
      </c>
      <c r="BH8995" t="s">
        <v>1896</v>
      </c>
      <c r="BI8995">
        <v>3040</v>
      </c>
      <c r="BK8995">
        <v>116.243971745594</v>
      </c>
      <c r="BL8995">
        <v>19.489571363182701</v>
      </c>
      <c r="BN8995">
        <v>0</v>
      </c>
    </row>
    <row r="8996" spans="1:66" x14ac:dyDescent="0.25">
      <c r="A8996">
        <v>110234</v>
      </c>
      <c r="C8996" t="str">
        <f>Table2[[#This Row],[LeadAuthor]]&amp;Table2[[#This Row],[Year]]&amp;"_"&amp;Table2[[#This Row],[SiteName]]&amp;"_"&amp;Table2[[#This Row],[SampleID]]</f>
        <v>Thomas2014_ODP1146_</v>
      </c>
      <c r="D8996" t="s">
        <v>1716</v>
      </c>
      <c r="E8996" t="s">
        <v>784</v>
      </c>
      <c r="G8996">
        <v>46.51</v>
      </c>
      <c r="K8996" t="s">
        <v>6</v>
      </c>
      <c r="L8996">
        <v>19.46</v>
      </c>
      <c r="M8996">
        <v>116.27</v>
      </c>
      <c r="N8996">
        <v>0.24209</v>
      </c>
      <c r="O8996" t="s">
        <v>39</v>
      </c>
      <c r="P8996" t="s">
        <v>459</v>
      </c>
      <c r="T8996">
        <v>0</v>
      </c>
      <c r="U8996">
        <v>0.67917975799999997</v>
      </c>
      <c r="V8996" t="s">
        <v>5</v>
      </c>
      <c r="W8996" t="s">
        <v>6</v>
      </c>
      <c r="Y8996" t="s">
        <v>7</v>
      </c>
      <c r="AT8996">
        <v>0.22537425899999999</v>
      </c>
      <c r="AU8996">
        <v>6.3550300000000004E-2</v>
      </c>
      <c r="AV8996">
        <v>7.5670717999999998E-2</v>
      </c>
      <c r="AW8996">
        <v>1.4642775E-2</v>
      </c>
      <c r="AX8996">
        <v>0.57653880199999996</v>
      </c>
      <c r="AY8996">
        <v>4.4223146999999997E-2</v>
      </c>
      <c r="AZ8996">
        <v>4.3842016999999997E-2</v>
      </c>
      <c r="BA8996">
        <v>0.14336959299999999</v>
      </c>
      <c r="BB8996">
        <v>0.198629847</v>
      </c>
      <c r="BC8996" t="s">
        <v>1717</v>
      </c>
      <c r="BD8996">
        <v>2014</v>
      </c>
      <c r="BE8996" t="s">
        <v>1718</v>
      </c>
      <c r="BG8996" t="s">
        <v>36</v>
      </c>
      <c r="BH8996" t="s">
        <v>1896</v>
      </c>
      <c r="BI8996">
        <v>3040</v>
      </c>
      <c r="BK8996">
        <v>116.243971745594</v>
      </c>
      <c r="BL8996">
        <v>19.489571363182701</v>
      </c>
      <c r="BN8996">
        <v>1.4399999999999968E-3</v>
      </c>
    </row>
    <row r="8997" spans="1:66" x14ac:dyDescent="0.25">
      <c r="A8997">
        <v>110235</v>
      </c>
      <c r="C8997" t="str">
        <f>Table2[[#This Row],[LeadAuthor]]&amp;Table2[[#This Row],[Year]]&amp;"_"&amp;Table2[[#This Row],[SiteName]]&amp;"_"&amp;Table2[[#This Row],[SampleID]]</f>
        <v>Thomas2014_ODP1146_</v>
      </c>
      <c r="D8997" t="s">
        <v>1716</v>
      </c>
      <c r="E8997" t="s">
        <v>784</v>
      </c>
      <c r="G8997">
        <v>46.755000000000003</v>
      </c>
      <c r="K8997" t="s">
        <v>6</v>
      </c>
      <c r="L8997">
        <v>19.46</v>
      </c>
      <c r="M8997">
        <v>116.27</v>
      </c>
      <c r="N8997">
        <v>0.24353</v>
      </c>
      <c r="O8997" t="s">
        <v>39</v>
      </c>
      <c r="P8997" t="s">
        <v>459</v>
      </c>
      <c r="T8997">
        <v>0</v>
      </c>
      <c r="U8997">
        <v>0.69445021699999998</v>
      </c>
      <c r="V8997" t="s">
        <v>5</v>
      </c>
      <c r="W8997" t="s">
        <v>6</v>
      </c>
      <c r="Y8997" t="s">
        <v>7</v>
      </c>
      <c r="AT8997">
        <v>0.203014583</v>
      </c>
      <c r="AU8997">
        <v>6.0046567000000002E-2</v>
      </c>
      <c r="AV8997">
        <v>7.2300967999999993E-2</v>
      </c>
      <c r="AW8997">
        <v>1.2703729E-2</v>
      </c>
      <c r="AX8997">
        <v>0.60046566700000004</v>
      </c>
      <c r="AY8997">
        <v>5.1468486000000001E-2</v>
      </c>
      <c r="AZ8997">
        <v>4.9773756000000002E-2</v>
      </c>
      <c r="BA8997">
        <v>0.19411610500000001</v>
      </c>
      <c r="BB8997">
        <v>0.18199989699999999</v>
      </c>
      <c r="BC8997" t="s">
        <v>1717</v>
      </c>
      <c r="BD8997">
        <v>2014</v>
      </c>
      <c r="BE8997" t="s">
        <v>1718</v>
      </c>
      <c r="BG8997" t="s">
        <v>36</v>
      </c>
      <c r="BH8997" t="s">
        <v>1897</v>
      </c>
      <c r="BI8997">
        <v>3040</v>
      </c>
      <c r="BK8997">
        <v>116.243816841889</v>
      </c>
      <c r="BL8997">
        <v>19.489747298801401</v>
      </c>
      <c r="BN8997">
        <v>1.0199999999999931E-3</v>
      </c>
    </row>
    <row r="8998" spans="1:66" x14ac:dyDescent="0.25">
      <c r="A8998">
        <v>110236</v>
      </c>
      <c r="C8998" t="str">
        <f>Table2[[#This Row],[LeadAuthor]]&amp;Table2[[#This Row],[Year]]&amp;"_"&amp;Table2[[#This Row],[SiteName]]&amp;"_"&amp;Table2[[#This Row],[SampleID]]</f>
        <v>Thomas2014_ODP1146_</v>
      </c>
      <c r="D8998" t="s">
        <v>1716</v>
      </c>
      <c r="E8998" t="s">
        <v>784</v>
      </c>
      <c r="G8998">
        <v>47.015000000000001</v>
      </c>
      <c r="K8998" t="s">
        <v>6</v>
      </c>
      <c r="L8998">
        <v>19.46</v>
      </c>
      <c r="M8998">
        <v>116.27</v>
      </c>
      <c r="N8998">
        <v>0.24454999999999999</v>
      </c>
      <c r="O8998" t="s">
        <v>39</v>
      </c>
      <c r="P8998" t="s">
        <v>459</v>
      </c>
      <c r="T8998">
        <v>0</v>
      </c>
      <c r="U8998">
        <v>0.660919539</v>
      </c>
      <c r="V8998" t="s">
        <v>5</v>
      </c>
      <c r="W8998" t="s">
        <v>6</v>
      </c>
      <c r="Y8998" t="s">
        <v>7</v>
      </c>
      <c r="AT8998">
        <v>0.24244238300000001</v>
      </c>
      <c r="AU8998">
        <v>7.0637534000000002E-2</v>
      </c>
      <c r="AV8998">
        <v>7.8120323000000005E-2</v>
      </c>
      <c r="AW8998">
        <v>1.3169709999999999E-2</v>
      </c>
      <c r="AX8998">
        <v>0.54923675500000002</v>
      </c>
      <c r="AY8998">
        <v>4.6393295000000001E-2</v>
      </c>
      <c r="AZ8998">
        <v>3.9669247999999997E-2</v>
      </c>
      <c r="BA8998">
        <v>0.11759096099999999</v>
      </c>
      <c r="BB8998">
        <v>0.21374950700000001</v>
      </c>
      <c r="BC8998" t="s">
        <v>1717</v>
      </c>
      <c r="BD8998">
        <v>2014</v>
      </c>
      <c r="BE8998" t="s">
        <v>1718</v>
      </c>
      <c r="BG8998" t="s">
        <v>36</v>
      </c>
      <c r="BH8998" t="s">
        <v>1898</v>
      </c>
      <c r="BI8998">
        <v>3040</v>
      </c>
      <c r="BK8998">
        <v>116.243707117841</v>
      </c>
      <c r="BL8998">
        <v>19.4898719201449</v>
      </c>
      <c r="BN8998">
        <v>8.900000000000019E-4</v>
      </c>
    </row>
    <row r="8999" spans="1:66" x14ac:dyDescent="0.25">
      <c r="A8999">
        <v>110237</v>
      </c>
      <c r="C8999" t="str">
        <f>Table2[[#This Row],[LeadAuthor]]&amp;Table2[[#This Row],[Year]]&amp;"_"&amp;Table2[[#This Row],[SiteName]]&amp;"_"&amp;Table2[[#This Row],[SampleID]]</f>
        <v>Thomas2014_ODP1146_</v>
      </c>
      <c r="D8999" t="s">
        <v>1716</v>
      </c>
      <c r="E8999" t="s">
        <v>784</v>
      </c>
      <c r="G8999">
        <v>47.244999999999997</v>
      </c>
      <c r="K8999" t="s">
        <v>6</v>
      </c>
      <c r="L8999">
        <v>19.46</v>
      </c>
      <c r="M8999">
        <v>116.27</v>
      </c>
      <c r="N8999">
        <v>0.24543999999999999</v>
      </c>
      <c r="O8999" t="s">
        <v>39</v>
      </c>
      <c r="P8999" t="s">
        <v>459</v>
      </c>
      <c r="T8999">
        <v>0</v>
      </c>
      <c r="U8999">
        <v>0.638844301</v>
      </c>
      <c r="V8999" t="s">
        <v>5</v>
      </c>
      <c r="W8999" t="s">
        <v>6</v>
      </c>
      <c r="Y8999" t="s">
        <v>7</v>
      </c>
      <c r="AT8999">
        <v>0.26117807999999998</v>
      </c>
      <c r="AU8999">
        <v>7.6942806000000002E-2</v>
      </c>
      <c r="AV8999">
        <v>8.0789946000000001E-2</v>
      </c>
      <c r="AW8999">
        <v>1.3593229E-2</v>
      </c>
      <c r="AX8999">
        <v>0.52577583999999999</v>
      </c>
      <c r="AY8999">
        <v>4.1720098999999997E-2</v>
      </c>
      <c r="AZ8999">
        <v>2.5395190000000002E-2</v>
      </c>
      <c r="BA8999">
        <v>9.6231077999999998E-2</v>
      </c>
      <c r="BB8999">
        <v>0.231890766</v>
      </c>
      <c r="BC8999" t="s">
        <v>1717</v>
      </c>
      <c r="BD8999">
        <v>2014</v>
      </c>
      <c r="BE8999" t="s">
        <v>1718</v>
      </c>
      <c r="BG8999" t="s">
        <v>36</v>
      </c>
      <c r="BH8999" t="s">
        <v>1899</v>
      </c>
      <c r="BI8999">
        <v>3040</v>
      </c>
      <c r="BK8999">
        <v>116.243611377831</v>
      </c>
      <c r="BL8999">
        <v>19.489980658565901</v>
      </c>
      <c r="BN8999">
        <v>1.0000000000000009E-3</v>
      </c>
    </row>
    <row r="9000" spans="1:66" x14ac:dyDescent="0.25">
      <c r="A9000">
        <v>110238</v>
      </c>
      <c r="C9000" t="str">
        <f>Table2[[#This Row],[LeadAuthor]]&amp;Table2[[#This Row],[Year]]&amp;"_"&amp;Table2[[#This Row],[SiteName]]&amp;"_"&amp;Table2[[#This Row],[SampleID]]</f>
        <v>Thomas2014_ODP1146_</v>
      </c>
      <c r="D9000" t="s">
        <v>1716</v>
      </c>
      <c r="E9000" t="s">
        <v>784</v>
      </c>
      <c r="G9000">
        <v>47.51</v>
      </c>
      <c r="K9000" t="s">
        <v>6</v>
      </c>
      <c r="L9000">
        <v>19.46</v>
      </c>
      <c r="M9000">
        <v>116.27</v>
      </c>
      <c r="N9000">
        <v>0.24643999999999999</v>
      </c>
      <c r="O9000" t="s">
        <v>39</v>
      </c>
      <c r="P9000" t="s">
        <v>459</v>
      </c>
      <c r="T9000">
        <v>0</v>
      </c>
      <c r="U9000">
        <v>0.622832257</v>
      </c>
      <c r="V9000" t="s">
        <v>5</v>
      </c>
      <c r="W9000" t="s">
        <v>6</v>
      </c>
      <c r="Y9000" t="s">
        <v>7</v>
      </c>
      <c r="AT9000">
        <v>0.27975547299999998</v>
      </c>
      <c r="AU9000">
        <v>7.1789103000000007E-2</v>
      </c>
      <c r="AV9000">
        <v>7.1937122000000006E-2</v>
      </c>
      <c r="AW9000">
        <v>1.2122737E-2</v>
      </c>
      <c r="AX9000">
        <v>0.52990719200000003</v>
      </c>
      <c r="AY9000">
        <v>3.4488373000000003E-2</v>
      </c>
      <c r="AZ9000">
        <v>2.4071096E-2</v>
      </c>
      <c r="BA9000">
        <v>0.11130018699999999</v>
      </c>
      <c r="BB9000">
        <v>0.216383403</v>
      </c>
      <c r="BC9000" t="s">
        <v>1717</v>
      </c>
      <c r="BD9000">
        <v>2014</v>
      </c>
      <c r="BE9000" t="s">
        <v>1718</v>
      </c>
      <c r="BG9000" t="s">
        <v>36</v>
      </c>
      <c r="BH9000" t="s">
        <v>1900</v>
      </c>
      <c r="BI9000">
        <v>3040</v>
      </c>
      <c r="BK9000">
        <v>116.243503804342</v>
      </c>
      <c r="BL9000">
        <v>19.490102836778199</v>
      </c>
      <c r="BN9000">
        <v>0</v>
      </c>
    </row>
    <row r="9001" spans="1:66" x14ac:dyDescent="0.25">
      <c r="A9001">
        <v>110239</v>
      </c>
      <c r="C9001" t="str">
        <f>Table2[[#This Row],[LeadAuthor]]&amp;Table2[[#This Row],[Year]]&amp;"_"&amp;Table2[[#This Row],[SiteName]]&amp;"_"&amp;Table2[[#This Row],[SampleID]]</f>
        <v>Thomas2014_ODP1146_</v>
      </c>
      <c r="D9001" t="s">
        <v>1716</v>
      </c>
      <c r="E9001" t="s">
        <v>784</v>
      </c>
      <c r="G9001">
        <v>47.51</v>
      </c>
      <c r="K9001" t="s">
        <v>6</v>
      </c>
      <c r="L9001">
        <v>19.46</v>
      </c>
      <c r="M9001">
        <v>116.27</v>
      </c>
      <c r="N9001">
        <v>0.24643999999999999</v>
      </c>
      <c r="O9001" t="s">
        <v>39</v>
      </c>
      <c r="P9001" t="s">
        <v>459</v>
      </c>
      <c r="T9001">
        <v>0</v>
      </c>
      <c r="U9001">
        <v>0.61721673899999996</v>
      </c>
      <c r="V9001" t="s">
        <v>5</v>
      </c>
      <c r="W9001" t="s">
        <v>6</v>
      </c>
      <c r="Y9001" t="s">
        <v>7</v>
      </c>
      <c r="AT9001">
        <v>0.28084447000000001</v>
      </c>
      <c r="AU9001">
        <v>7.2632190999999999E-2</v>
      </c>
      <c r="AV9001">
        <v>7.0695332E-2</v>
      </c>
      <c r="AW9001">
        <v>1.2040802999999999E-2</v>
      </c>
      <c r="AX9001">
        <v>0.52940796700000003</v>
      </c>
      <c r="AY9001">
        <v>3.4379237E-2</v>
      </c>
      <c r="AZ9001">
        <v>2.3606108000000001E-2</v>
      </c>
      <c r="BA9001">
        <v>0.12577538099999999</v>
      </c>
      <c r="BB9001">
        <v>0.21604273299999999</v>
      </c>
      <c r="BC9001" t="s">
        <v>1717</v>
      </c>
      <c r="BD9001">
        <v>2014</v>
      </c>
      <c r="BE9001" t="s">
        <v>1718</v>
      </c>
      <c r="BG9001" t="s">
        <v>36</v>
      </c>
      <c r="BH9001" t="s">
        <v>1900</v>
      </c>
      <c r="BI9001">
        <v>3040</v>
      </c>
      <c r="BK9001">
        <v>116.243503804342</v>
      </c>
      <c r="BL9001">
        <v>19.490102836778199</v>
      </c>
      <c r="BN9001">
        <v>9.600000000000164E-4</v>
      </c>
    </row>
    <row r="9002" spans="1:66" x14ac:dyDescent="0.25">
      <c r="A9002">
        <v>110240</v>
      </c>
      <c r="C9002" t="str">
        <f>Table2[[#This Row],[LeadAuthor]]&amp;Table2[[#This Row],[Year]]&amp;"_"&amp;Table2[[#This Row],[SiteName]]&amp;"_"&amp;Table2[[#This Row],[SampleID]]</f>
        <v>Thomas2014_ODP1146_</v>
      </c>
      <c r="D9002" t="s">
        <v>1716</v>
      </c>
      <c r="E9002" t="s">
        <v>784</v>
      </c>
      <c r="G9002">
        <v>47.744999999999997</v>
      </c>
      <c r="K9002" t="s">
        <v>6</v>
      </c>
      <c r="L9002">
        <v>19.46</v>
      </c>
      <c r="M9002">
        <v>116.27</v>
      </c>
      <c r="N9002">
        <v>0.24740000000000001</v>
      </c>
      <c r="O9002" t="s">
        <v>39</v>
      </c>
      <c r="P9002" t="s">
        <v>459</v>
      </c>
      <c r="T9002">
        <v>0</v>
      </c>
      <c r="U9002">
        <v>0.63326290299999999</v>
      </c>
      <c r="V9002" t="s">
        <v>5</v>
      </c>
      <c r="W9002" t="s">
        <v>6</v>
      </c>
      <c r="Y9002" t="s">
        <v>7</v>
      </c>
      <c r="AT9002">
        <v>0.26675705900000002</v>
      </c>
      <c r="AU9002">
        <v>7.1626481000000006E-2</v>
      </c>
      <c r="AV9002">
        <v>7.4131933999999997E-2</v>
      </c>
      <c r="AW9002">
        <v>1.2556741E-2</v>
      </c>
      <c r="AX9002">
        <v>0.53793550700000003</v>
      </c>
      <c r="AY9002">
        <v>3.6992276999999997E-2</v>
      </c>
      <c r="AZ9002">
        <v>2.3959781999999999E-2</v>
      </c>
      <c r="BA9002">
        <v>0.123491421</v>
      </c>
      <c r="BB9002">
        <v>0.21591091800000001</v>
      </c>
      <c r="BC9002" t="s">
        <v>1717</v>
      </c>
      <c r="BD9002">
        <v>2014</v>
      </c>
      <c r="BE9002" t="s">
        <v>1718</v>
      </c>
      <c r="BG9002" t="s">
        <v>36</v>
      </c>
      <c r="BH9002" t="s">
        <v>1901</v>
      </c>
      <c r="BI9002">
        <v>3040</v>
      </c>
      <c r="BK9002">
        <v>116.24340053335</v>
      </c>
      <c r="BL9002">
        <v>19.490220128072199</v>
      </c>
      <c r="BN9002">
        <v>1.2299999999999811E-3</v>
      </c>
    </row>
    <row r="9003" spans="1:66" x14ac:dyDescent="0.25">
      <c r="A9003">
        <v>110241</v>
      </c>
      <c r="C9003" t="str">
        <f>Table2[[#This Row],[LeadAuthor]]&amp;Table2[[#This Row],[Year]]&amp;"_"&amp;Table2[[#This Row],[SiteName]]&amp;"_"&amp;Table2[[#This Row],[SampleID]]</f>
        <v>Thomas2014_ODP1146_</v>
      </c>
      <c r="D9003" t="s">
        <v>1716</v>
      </c>
      <c r="E9003" t="s">
        <v>784</v>
      </c>
      <c r="G9003">
        <v>48.01</v>
      </c>
      <c r="K9003" t="s">
        <v>6</v>
      </c>
      <c r="L9003">
        <v>19.46</v>
      </c>
      <c r="M9003">
        <v>116.27</v>
      </c>
      <c r="N9003">
        <v>0.24862999999999999</v>
      </c>
      <c r="O9003" t="s">
        <v>39</v>
      </c>
      <c r="P9003" t="s">
        <v>459</v>
      </c>
      <c r="T9003">
        <v>0</v>
      </c>
      <c r="U9003">
        <v>0.62915254099999995</v>
      </c>
      <c r="V9003" t="s">
        <v>5</v>
      </c>
      <c r="W9003" t="s">
        <v>6</v>
      </c>
      <c r="Y9003" t="s">
        <v>7</v>
      </c>
      <c r="AT9003">
        <v>0.28649138699999999</v>
      </c>
      <c r="AU9003">
        <v>9.9184043999999999E-2</v>
      </c>
      <c r="AV9003">
        <v>9.8277425000000002E-2</v>
      </c>
      <c r="AW9003">
        <v>1.8132366E-2</v>
      </c>
      <c r="AX9003">
        <v>0.44605621000000001</v>
      </c>
      <c r="AY9003">
        <v>5.1858568000000001E-2</v>
      </c>
      <c r="AZ9003">
        <v>5.7435150999999997E-2</v>
      </c>
      <c r="BA9003">
        <v>7.7922733999999994E-2</v>
      </c>
      <c r="BB9003">
        <v>0.30216010199999999</v>
      </c>
      <c r="BC9003" t="s">
        <v>1717</v>
      </c>
      <c r="BD9003">
        <v>2014</v>
      </c>
      <c r="BE9003" t="s">
        <v>1718</v>
      </c>
      <c r="BG9003" t="s">
        <v>36</v>
      </c>
      <c r="BH9003" t="s">
        <v>1902</v>
      </c>
      <c r="BI9003">
        <v>3040</v>
      </c>
      <c r="BK9003">
        <v>116.243268216757</v>
      </c>
      <c r="BL9003">
        <v>19.4903704078435</v>
      </c>
      <c r="BN9003">
        <v>7.1000000000001617E-4</v>
      </c>
    </row>
    <row r="9004" spans="1:66" x14ac:dyDescent="0.25">
      <c r="A9004">
        <v>110242</v>
      </c>
      <c r="C9004" t="str">
        <f>Table2[[#This Row],[LeadAuthor]]&amp;Table2[[#This Row],[Year]]&amp;"_"&amp;Table2[[#This Row],[SiteName]]&amp;"_"&amp;Table2[[#This Row],[SampleID]]</f>
        <v>Thomas2014_ODP1146_</v>
      </c>
      <c r="D9004" t="s">
        <v>1716</v>
      </c>
      <c r="E9004" t="s">
        <v>784</v>
      </c>
      <c r="G9004">
        <v>48.155000000000001</v>
      </c>
      <c r="K9004" t="s">
        <v>6</v>
      </c>
      <c r="L9004">
        <v>19.46</v>
      </c>
      <c r="M9004">
        <v>116.27</v>
      </c>
      <c r="N9004">
        <v>0.24934000000000001</v>
      </c>
      <c r="O9004" t="s">
        <v>39</v>
      </c>
      <c r="P9004" t="s">
        <v>459</v>
      </c>
      <c r="T9004">
        <v>0</v>
      </c>
      <c r="U9004">
        <v>0.63302752200000001</v>
      </c>
      <c r="V9004" t="s">
        <v>5</v>
      </c>
      <c r="W9004" t="s">
        <v>6</v>
      </c>
      <c r="Y9004" t="s">
        <v>7</v>
      </c>
      <c r="AT9004">
        <v>0.29261545</v>
      </c>
      <c r="AU9004">
        <v>9.3636944E-2</v>
      </c>
      <c r="AV9004">
        <v>9.4434985999999999E-2</v>
      </c>
      <c r="AW9004">
        <v>1.7610130000000002E-2</v>
      </c>
      <c r="AX9004">
        <v>0.452223877</v>
      </c>
      <c r="AY9004">
        <v>4.9478611999999998E-2</v>
      </c>
      <c r="AZ9004">
        <v>5.5817828E-2</v>
      </c>
      <c r="BA9004">
        <v>9.0824708000000004E-2</v>
      </c>
      <c r="BB9004">
        <v>0.29076414</v>
      </c>
      <c r="BC9004" t="s">
        <v>1717</v>
      </c>
      <c r="BD9004">
        <v>2014</v>
      </c>
      <c r="BE9004" t="s">
        <v>1718</v>
      </c>
      <c r="BG9004" t="s">
        <v>36</v>
      </c>
      <c r="BH9004" t="s">
        <v>1903</v>
      </c>
      <c r="BI9004">
        <v>3040</v>
      </c>
      <c r="BK9004">
        <v>116.24319183856301</v>
      </c>
      <c r="BL9004">
        <v>19.490457154857101</v>
      </c>
      <c r="BN9004">
        <v>1.1700000000000044E-3</v>
      </c>
    </row>
    <row r="9005" spans="1:66" x14ac:dyDescent="0.25">
      <c r="A9005">
        <v>110243</v>
      </c>
      <c r="C9005" t="str">
        <f>Table2[[#This Row],[LeadAuthor]]&amp;Table2[[#This Row],[Year]]&amp;"_"&amp;Table2[[#This Row],[SiteName]]&amp;"_"&amp;Table2[[#This Row],[SampleID]]</f>
        <v>Thomas2014_ODP1146_</v>
      </c>
      <c r="D9005" t="s">
        <v>1716</v>
      </c>
      <c r="E9005" t="s">
        <v>784</v>
      </c>
      <c r="G9005">
        <v>48.395000000000003</v>
      </c>
      <c r="K9005" t="s">
        <v>6</v>
      </c>
      <c r="L9005">
        <v>19.46</v>
      </c>
      <c r="M9005">
        <v>116.27</v>
      </c>
      <c r="N9005">
        <v>0.25051000000000001</v>
      </c>
      <c r="O9005" t="s">
        <v>39</v>
      </c>
      <c r="P9005" t="s">
        <v>459</v>
      </c>
      <c r="T9005">
        <v>0</v>
      </c>
      <c r="U9005">
        <v>0.59882223099999998</v>
      </c>
      <c r="V9005" t="s">
        <v>5</v>
      </c>
      <c r="W9005" t="s">
        <v>6</v>
      </c>
      <c r="Y9005" t="s">
        <v>7</v>
      </c>
      <c r="AT9005">
        <v>0.276109616</v>
      </c>
      <c r="AU9005">
        <v>7.523987E-2</v>
      </c>
      <c r="AV9005">
        <v>6.8544211999999993E-2</v>
      </c>
      <c r="AW9005">
        <v>1.1734659E-2</v>
      </c>
      <c r="AX9005">
        <v>0.53634292800000005</v>
      </c>
      <c r="AY9005">
        <v>3.2028714999999999E-2</v>
      </c>
      <c r="AZ9005">
        <v>3.0857883999999999E-2</v>
      </c>
      <c r="BA9005">
        <v>0.201599588</v>
      </c>
      <c r="BB9005">
        <v>0.214837418</v>
      </c>
      <c r="BC9005" t="s">
        <v>1717</v>
      </c>
      <c r="BD9005">
        <v>2014</v>
      </c>
      <c r="BE9005" t="s">
        <v>1718</v>
      </c>
      <c r="BG9005" t="s">
        <v>36</v>
      </c>
      <c r="BH9005" t="s">
        <v>1904</v>
      </c>
      <c r="BI9005">
        <v>3040</v>
      </c>
      <c r="BK9005">
        <v>116.24306597538801</v>
      </c>
      <c r="BL9005">
        <v>19.4906001044072</v>
      </c>
      <c r="BN9005">
        <v>1.3199999999999878E-3</v>
      </c>
    </row>
    <row r="9006" spans="1:66" x14ac:dyDescent="0.25">
      <c r="A9006">
        <v>110244</v>
      </c>
      <c r="C9006" t="str">
        <f>Table2[[#This Row],[LeadAuthor]]&amp;Table2[[#This Row],[Year]]&amp;"_"&amp;Table2[[#This Row],[SiteName]]&amp;"_"&amp;Table2[[#This Row],[SampleID]]</f>
        <v>Thomas2014_ODP1146_</v>
      </c>
      <c r="D9006" t="s">
        <v>1716</v>
      </c>
      <c r="E9006" t="s">
        <v>784</v>
      </c>
      <c r="G9006">
        <v>48.62</v>
      </c>
      <c r="K9006" t="s">
        <v>6</v>
      </c>
      <c r="L9006">
        <v>19.46</v>
      </c>
      <c r="M9006">
        <v>116.27</v>
      </c>
      <c r="N9006">
        <v>0.25183</v>
      </c>
      <c r="O9006" t="s">
        <v>39</v>
      </c>
      <c r="P9006" t="s">
        <v>459</v>
      </c>
      <c r="T9006">
        <v>0</v>
      </c>
      <c r="U9006">
        <v>0.61444474599999999</v>
      </c>
      <c r="V9006" t="s">
        <v>5</v>
      </c>
      <c r="W9006" t="s">
        <v>6</v>
      </c>
      <c r="Y9006" t="s">
        <v>7</v>
      </c>
      <c r="AT9006">
        <v>0.27442507300000002</v>
      </c>
      <c r="AU9006">
        <v>7.0530968999999999E-2</v>
      </c>
      <c r="AV9006">
        <v>6.8295833E-2</v>
      </c>
      <c r="AW9006">
        <v>1.1945562E-2</v>
      </c>
      <c r="AX9006">
        <v>0.54264143399999998</v>
      </c>
      <c r="AY9006">
        <v>3.2161127999999997E-2</v>
      </c>
      <c r="AZ9006">
        <v>3.3805743999999999E-2</v>
      </c>
      <c r="BA9006">
        <v>0.171851436</v>
      </c>
      <c r="BB9006">
        <v>0.20779709800000001</v>
      </c>
      <c r="BC9006" t="s">
        <v>1717</v>
      </c>
      <c r="BD9006">
        <v>2014</v>
      </c>
      <c r="BE9006" t="s">
        <v>1718</v>
      </c>
      <c r="BG9006" t="s">
        <v>36</v>
      </c>
      <c r="BH9006" t="s">
        <v>1905</v>
      </c>
      <c r="BI9006">
        <v>3040</v>
      </c>
      <c r="BK9006">
        <v>116.242923975135</v>
      </c>
      <c r="BL9006">
        <v>19.490761381189699</v>
      </c>
      <c r="BN9006">
        <v>1.2099999999999889E-3</v>
      </c>
    </row>
    <row r="9007" spans="1:66" x14ac:dyDescent="0.25">
      <c r="A9007">
        <v>110245</v>
      </c>
      <c r="C9007" t="str">
        <f>Table2[[#This Row],[LeadAuthor]]&amp;Table2[[#This Row],[Year]]&amp;"_"&amp;Table2[[#This Row],[SiteName]]&amp;"_"&amp;Table2[[#This Row],[SampleID]]</f>
        <v>Thomas2014_ODP1146_</v>
      </c>
      <c r="D9007" t="s">
        <v>1716</v>
      </c>
      <c r="E9007" t="s">
        <v>784</v>
      </c>
      <c r="G9007">
        <v>48.87</v>
      </c>
      <c r="K9007" t="s">
        <v>6</v>
      </c>
      <c r="L9007">
        <v>19.46</v>
      </c>
      <c r="M9007">
        <v>116.27</v>
      </c>
      <c r="N9007">
        <v>0.25303999999999999</v>
      </c>
      <c r="O9007" t="s">
        <v>39</v>
      </c>
      <c r="P9007" t="s">
        <v>459</v>
      </c>
      <c r="T9007">
        <v>0</v>
      </c>
      <c r="U9007">
        <v>0.62749287600000003</v>
      </c>
      <c r="V9007" t="s">
        <v>5</v>
      </c>
      <c r="W9007" t="s">
        <v>6</v>
      </c>
      <c r="Y9007" t="s">
        <v>7</v>
      </c>
      <c r="AT9007">
        <v>0.26980329600000003</v>
      </c>
      <c r="AU9007">
        <v>6.9510898000000002E-2</v>
      </c>
      <c r="AV9007">
        <v>6.937799E-2</v>
      </c>
      <c r="AW9007">
        <v>1.1695906000000001E-2</v>
      </c>
      <c r="AX9007">
        <v>0.54359383299999997</v>
      </c>
      <c r="AY9007">
        <v>3.6018074999999997E-2</v>
      </c>
      <c r="AZ9007">
        <v>3.6831198000000002E-2</v>
      </c>
      <c r="BA9007">
        <v>0.14773067400000001</v>
      </c>
      <c r="BB9007">
        <v>0.20622497100000001</v>
      </c>
      <c r="BC9007" t="s">
        <v>1717</v>
      </c>
      <c r="BD9007">
        <v>2014</v>
      </c>
      <c r="BE9007" t="s">
        <v>1718</v>
      </c>
      <c r="BG9007" t="s">
        <v>36</v>
      </c>
      <c r="BH9007" t="s">
        <v>1906</v>
      </c>
      <c r="BI9007">
        <v>3040</v>
      </c>
      <c r="BK9007">
        <v>116.242793807517</v>
      </c>
      <c r="BL9007">
        <v>19.4909092185822</v>
      </c>
      <c r="BN9007">
        <v>1.0900000000000354E-3</v>
      </c>
    </row>
    <row r="9008" spans="1:66" x14ac:dyDescent="0.25">
      <c r="A9008">
        <v>110246</v>
      </c>
      <c r="C9008" t="str">
        <f>Table2[[#This Row],[LeadAuthor]]&amp;Table2[[#This Row],[Year]]&amp;"_"&amp;Table2[[#This Row],[SiteName]]&amp;"_"&amp;Table2[[#This Row],[SampleID]]</f>
        <v>Thomas2014_ODP1146_</v>
      </c>
      <c r="D9008" t="s">
        <v>1716</v>
      </c>
      <c r="E9008" t="s">
        <v>784</v>
      </c>
      <c r="G9008">
        <v>49.094999999999999</v>
      </c>
      <c r="K9008" t="s">
        <v>6</v>
      </c>
      <c r="L9008">
        <v>19.46</v>
      </c>
      <c r="M9008">
        <v>116.27</v>
      </c>
      <c r="N9008">
        <v>0.25413000000000002</v>
      </c>
      <c r="O9008" t="s">
        <v>39</v>
      </c>
      <c r="P9008" t="s">
        <v>459</v>
      </c>
      <c r="T9008">
        <v>0</v>
      </c>
      <c r="U9008">
        <v>0.62960894099999998</v>
      </c>
      <c r="V9008" t="s">
        <v>5</v>
      </c>
      <c r="W9008" t="s">
        <v>6</v>
      </c>
      <c r="Y9008" t="s">
        <v>7</v>
      </c>
      <c r="AT9008">
        <v>0.27196652700000001</v>
      </c>
      <c r="AU9008">
        <v>6.9351464000000002E-2</v>
      </c>
      <c r="AV9008">
        <v>7.0292886999999998E-2</v>
      </c>
      <c r="AW9008">
        <v>1.2029289E-2</v>
      </c>
      <c r="AX9008">
        <v>0.54079497899999995</v>
      </c>
      <c r="AY9008">
        <v>3.5564854E-2</v>
      </c>
      <c r="AZ9008">
        <v>3.7691950000000002E-2</v>
      </c>
      <c r="BA9008">
        <v>0.13019069</v>
      </c>
      <c r="BB9008">
        <v>0.20833333300000001</v>
      </c>
      <c r="BC9008" t="s">
        <v>1717</v>
      </c>
      <c r="BD9008">
        <v>2014</v>
      </c>
      <c r="BE9008" t="s">
        <v>1718</v>
      </c>
      <c r="BG9008" t="s">
        <v>36</v>
      </c>
      <c r="BH9008" t="s">
        <v>1907</v>
      </c>
      <c r="BI9008">
        <v>3040</v>
      </c>
      <c r="BK9008">
        <v>116.242676548494</v>
      </c>
      <c r="BL9008">
        <v>19.491042394695199</v>
      </c>
      <c r="BN9008">
        <v>7.2999999999995291E-4</v>
      </c>
    </row>
    <row r="9009" spans="1:66" x14ac:dyDescent="0.25">
      <c r="A9009">
        <v>110247</v>
      </c>
      <c r="C9009" t="str">
        <f>Table2[[#This Row],[LeadAuthor]]&amp;Table2[[#This Row],[Year]]&amp;"_"&amp;Table2[[#This Row],[SiteName]]&amp;"_"&amp;Table2[[#This Row],[SampleID]]</f>
        <v>Thomas2014_ODP1146_</v>
      </c>
      <c r="D9009" t="s">
        <v>1716</v>
      </c>
      <c r="E9009" t="s">
        <v>784</v>
      </c>
      <c r="G9009">
        <v>49.244999999999997</v>
      </c>
      <c r="K9009" t="s">
        <v>6</v>
      </c>
      <c r="L9009">
        <v>19.46</v>
      </c>
      <c r="M9009">
        <v>116.27</v>
      </c>
      <c r="N9009">
        <v>0.25485999999999998</v>
      </c>
      <c r="O9009" t="s">
        <v>39</v>
      </c>
      <c r="P9009" t="s">
        <v>459</v>
      </c>
      <c r="T9009">
        <v>0</v>
      </c>
      <c r="U9009">
        <v>0.62725268999999995</v>
      </c>
      <c r="V9009" t="s">
        <v>5</v>
      </c>
      <c r="W9009" t="s">
        <v>6</v>
      </c>
      <c r="Y9009" t="s">
        <v>7</v>
      </c>
      <c r="AT9009">
        <v>0.27581721399999998</v>
      </c>
      <c r="AU9009">
        <v>6.9255414000000001E-2</v>
      </c>
      <c r="AV9009">
        <v>6.9496301999999996E-2</v>
      </c>
      <c r="AW9009">
        <v>1.1875798E-2</v>
      </c>
      <c r="AX9009">
        <v>0.53838556599999998</v>
      </c>
      <c r="AY9009">
        <v>3.5169706000000002E-2</v>
      </c>
      <c r="AZ9009">
        <v>3.7073738000000002E-2</v>
      </c>
      <c r="BA9009">
        <v>0.124840561</v>
      </c>
      <c r="BB9009">
        <v>0.20799654000000001</v>
      </c>
      <c r="BC9009" t="s">
        <v>1717</v>
      </c>
      <c r="BD9009">
        <v>2014</v>
      </c>
      <c r="BE9009" t="s">
        <v>1718</v>
      </c>
      <c r="BG9009" t="s">
        <v>36</v>
      </c>
      <c r="BH9009" t="s">
        <v>1908</v>
      </c>
      <c r="BI9009">
        <v>3040</v>
      </c>
      <c r="BK9009">
        <v>116.242598016909</v>
      </c>
      <c r="BL9009">
        <v>19.4911315861854</v>
      </c>
      <c r="BN9009">
        <v>6.9000000000002393E-4</v>
      </c>
    </row>
    <row r="9010" spans="1:66" x14ac:dyDescent="0.25">
      <c r="A9010">
        <v>110248</v>
      </c>
      <c r="C9010" t="str">
        <f>Table2[[#This Row],[LeadAuthor]]&amp;Table2[[#This Row],[Year]]&amp;"_"&amp;Table2[[#This Row],[SiteName]]&amp;"_"&amp;Table2[[#This Row],[SampleID]]</f>
        <v>Thomas2014_ODP1146_</v>
      </c>
      <c r="D9010" t="s">
        <v>1716</v>
      </c>
      <c r="E9010" t="s">
        <v>784</v>
      </c>
      <c r="G9010">
        <v>49.37</v>
      </c>
      <c r="K9010" t="s">
        <v>6</v>
      </c>
      <c r="L9010">
        <v>19.46</v>
      </c>
      <c r="M9010">
        <v>116.27</v>
      </c>
      <c r="N9010">
        <v>0.25555</v>
      </c>
      <c r="O9010" t="s">
        <v>39</v>
      </c>
      <c r="P9010" t="s">
        <v>459</v>
      </c>
      <c r="T9010">
        <v>0</v>
      </c>
      <c r="U9010">
        <v>0.61664482099999995</v>
      </c>
      <c r="V9010" t="s">
        <v>5</v>
      </c>
      <c r="W9010" t="s">
        <v>6</v>
      </c>
      <c r="Y9010" t="s">
        <v>7</v>
      </c>
      <c r="AT9010">
        <v>0.26533782</v>
      </c>
      <c r="AU9010">
        <v>7.5718354000000002E-2</v>
      </c>
      <c r="AV9010">
        <v>7.1835361E-2</v>
      </c>
      <c r="AW9010">
        <v>1.2296143000000001E-2</v>
      </c>
      <c r="AX9010">
        <v>0.53714729500000002</v>
      </c>
      <c r="AY9010">
        <v>3.7665026999999997E-2</v>
      </c>
      <c r="AZ9010">
        <v>3.5152981E-2</v>
      </c>
      <c r="BA9010">
        <v>0.17791053000000001</v>
      </c>
      <c r="BB9010">
        <v>0.21758280499999999</v>
      </c>
      <c r="BC9010" t="s">
        <v>1717</v>
      </c>
      <c r="BD9010">
        <v>2014</v>
      </c>
      <c r="BE9010" t="s">
        <v>1718</v>
      </c>
      <c r="BG9010" t="s">
        <v>36</v>
      </c>
      <c r="BH9010" t="s">
        <v>1909</v>
      </c>
      <c r="BI9010">
        <v>3040</v>
      </c>
      <c r="BK9010">
        <v>116.242523788195</v>
      </c>
      <c r="BL9010">
        <v>19.491215890580001</v>
      </c>
      <c r="BN9010">
        <v>0</v>
      </c>
    </row>
    <row r="9011" spans="1:66" x14ac:dyDescent="0.25">
      <c r="A9011">
        <v>110249</v>
      </c>
      <c r="C9011" t="str">
        <f>Table2[[#This Row],[LeadAuthor]]&amp;Table2[[#This Row],[Year]]&amp;"_"&amp;Table2[[#This Row],[SiteName]]&amp;"_"&amp;Table2[[#This Row],[SampleID]]</f>
        <v>Thomas2014_ODP1146_</v>
      </c>
      <c r="D9011" t="s">
        <v>1716</v>
      </c>
      <c r="E9011" t="s">
        <v>784</v>
      </c>
      <c r="G9011">
        <v>49.37</v>
      </c>
      <c r="K9011" t="s">
        <v>6</v>
      </c>
      <c r="L9011">
        <v>19.46</v>
      </c>
      <c r="M9011">
        <v>116.27</v>
      </c>
      <c r="N9011">
        <v>0.25555</v>
      </c>
      <c r="O9011" t="s">
        <v>39</v>
      </c>
      <c r="P9011" t="s">
        <v>459</v>
      </c>
      <c r="T9011">
        <v>0</v>
      </c>
      <c r="U9011">
        <v>0.617702262</v>
      </c>
      <c r="V9011" t="s">
        <v>5</v>
      </c>
      <c r="W9011" t="s">
        <v>6</v>
      </c>
      <c r="Y9011" t="s">
        <v>7</v>
      </c>
      <c r="AT9011">
        <v>0.28403401099999998</v>
      </c>
      <c r="AU9011">
        <v>7.0462284E-2</v>
      </c>
      <c r="AV9011">
        <v>7.0462284E-2</v>
      </c>
      <c r="AW9011">
        <v>1.116108E-2</v>
      </c>
      <c r="AX9011">
        <v>0.531653406</v>
      </c>
      <c r="AY9011">
        <v>3.2226935999999998E-2</v>
      </c>
      <c r="AZ9011">
        <v>2.9029362E-2</v>
      </c>
      <c r="BA9011">
        <v>0.119256002</v>
      </c>
      <c r="BB9011">
        <v>0.212420213</v>
      </c>
      <c r="BC9011" t="s">
        <v>1717</v>
      </c>
      <c r="BD9011">
        <v>2014</v>
      </c>
      <c r="BE9011" t="s">
        <v>1718</v>
      </c>
      <c r="BG9011" t="s">
        <v>36</v>
      </c>
      <c r="BH9011" t="s">
        <v>1909</v>
      </c>
      <c r="BI9011">
        <v>3040</v>
      </c>
      <c r="BK9011">
        <v>116.242523788195</v>
      </c>
      <c r="BL9011">
        <v>19.491215890580001</v>
      </c>
      <c r="BN9011">
        <v>1.5499999999999958E-3</v>
      </c>
    </row>
    <row r="9012" spans="1:66" x14ac:dyDescent="0.25">
      <c r="A9012">
        <v>110250</v>
      </c>
      <c r="C9012" t="str">
        <f>Table2[[#This Row],[LeadAuthor]]&amp;Table2[[#This Row],[Year]]&amp;"_"&amp;Table2[[#This Row],[SiteName]]&amp;"_"&amp;Table2[[#This Row],[SampleID]]</f>
        <v>Thomas2014_ODP1146_</v>
      </c>
      <c r="D9012" t="s">
        <v>1716</v>
      </c>
      <c r="E9012" t="s">
        <v>784</v>
      </c>
      <c r="G9012">
        <v>49.625</v>
      </c>
      <c r="K9012" t="s">
        <v>6</v>
      </c>
      <c r="L9012">
        <v>19.46</v>
      </c>
      <c r="M9012">
        <v>116.27</v>
      </c>
      <c r="N9012">
        <v>0.2571</v>
      </c>
      <c r="O9012" t="s">
        <v>39</v>
      </c>
      <c r="P9012" t="s">
        <v>459</v>
      </c>
      <c r="T9012">
        <v>0</v>
      </c>
      <c r="U9012">
        <v>0.63804004199999997</v>
      </c>
      <c r="V9012" t="s">
        <v>5</v>
      </c>
      <c r="W9012" t="s">
        <v>6</v>
      </c>
      <c r="Y9012" t="s">
        <v>7</v>
      </c>
      <c r="AT9012">
        <v>0.26636713699999998</v>
      </c>
      <c r="AU9012">
        <v>7.3491656000000002E-2</v>
      </c>
      <c r="AV9012">
        <v>7.7770645999999999E-2</v>
      </c>
      <c r="AW9012">
        <v>1.2729996E-2</v>
      </c>
      <c r="AX9012">
        <v>0.53059478000000004</v>
      </c>
      <c r="AY9012">
        <v>3.9045785E-2</v>
      </c>
      <c r="AZ9012">
        <v>3.2062915999999997E-2</v>
      </c>
      <c r="BA9012">
        <v>9.5520311999999996E-2</v>
      </c>
      <c r="BB9012">
        <v>0.22353455799999999</v>
      </c>
      <c r="BC9012" t="s">
        <v>1717</v>
      </c>
      <c r="BD9012">
        <v>2014</v>
      </c>
      <c r="BE9012" t="s">
        <v>1718</v>
      </c>
      <c r="BG9012" t="s">
        <v>36</v>
      </c>
      <c r="BH9012" t="s">
        <v>1910</v>
      </c>
      <c r="BI9012">
        <v>3040</v>
      </c>
      <c r="BK9012">
        <v>116.24235704171601</v>
      </c>
      <c r="BL9012">
        <v>19.4914052704051</v>
      </c>
      <c r="BN9012">
        <v>1.5800000000000258E-3</v>
      </c>
    </row>
    <row r="9013" spans="1:66" x14ac:dyDescent="0.25">
      <c r="A9013">
        <v>110251</v>
      </c>
      <c r="C9013" t="str">
        <f>Table2[[#This Row],[LeadAuthor]]&amp;Table2[[#This Row],[Year]]&amp;"_"&amp;Table2[[#This Row],[SiteName]]&amp;"_"&amp;Table2[[#This Row],[SampleID]]</f>
        <v>Thomas2014_ODP1146_</v>
      </c>
      <c r="D9013" t="s">
        <v>1716</v>
      </c>
      <c r="E9013" t="s">
        <v>346</v>
      </c>
      <c r="G9013">
        <v>49.884999999999998</v>
      </c>
      <c r="K9013" t="s">
        <v>6</v>
      </c>
      <c r="L9013">
        <v>19.46</v>
      </c>
      <c r="M9013">
        <v>116.27</v>
      </c>
      <c r="N9013">
        <v>0.25868000000000002</v>
      </c>
      <c r="O9013" t="s">
        <v>39</v>
      </c>
      <c r="P9013" t="s">
        <v>459</v>
      </c>
      <c r="T9013">
        <v>0</v>
      </c>
      <c r="U9013">
        <v>0.64118001099999999</v>
      </c>
      <c r="V9013" t="s">
        <v>5</v>
      </c>
      <c r="W9013" t="s">
        <v>6</v>
      </c>
      <c r="Y9013" t="s">
        <v>7</v>
      </c>
      <c r="AT9013">
        <v>0.26632992799999999</v>
      </c>
      <c r="AU9013">
        <v>6.8419240000000006E-2</v>
      </c>
      <c r="AV9013">
        <v>7.1977958999999994E-2</v>
      </c>
      <c r="AW9013">
        <v>1.2398117E-2</v>
      </c>
      <c r="AX9013">
        <v>0.54299162000000001</v>
      </c>
      <c r="AY9013">
        <v>3.7883135999999998E-2</v>
      </c>
      <c r="AZ9013">
        <v>3.5205808999999998E-2</v>
      </c>
      <c r="BA9013">
        <v>0.111885943</v>
      </c>
      <c r="BB9013">
        <v>0.20826161800000001</v>
      </c>
      <c r="BC9013" t="s">
        <v>1717</v>
      </c>
      <c r="BD9013">
        <v>2014</v>
      </c>
      <c r="BE9013" t="s">
        <v>1718</v>
      </c>
      <c r="BG9013" t="s">
        <v>36</v>
      </c>
      <c r="BH9013" t="s">
        <v>1911</v>
      </c>
      <c r="BI9013">
        <v>3040</v>
      </c>
      <c r="BK9013">
        <v>116.242187066722</v>
      </c>
      <c r="BL9013">
        <v>19.491598316198399</v>
      </c>
      <c r="BN9013">
        <v>1.6199999999999548E-3</v>
      </c>
    </row>
    <row r="9014" spans="1:66" x14ac:dyDescent="0.25">
      <c r="A9014">
        <v>110252</v>
      </c>
      <c r="C9014" t="str">
        <f>Table2[[#This Row],[LeadAuthor]]&amp;Table2[[#This Row],[Year]]&amp;"_"&amp;Table2[[#This Row],[SiteName]]&amp;"_"&amp;Table2[[#This Row],[SampleID]]</f>
        <v>Thomas2014_ODP1146_</v>
      </c>
      <c r="D9014" t="s">
        <v>1716</v>
      </c>
      <c r="E9014" t="s">
        <v>346</v>
      </c>
      <c r="G9014">
        <v>50.125</v>
      </c>
      <c r="K9014" t="s">
        <v>6</v>
      </c>
      <c r="L9014">
        <v>19.46</v>
      </c>
      <c r="M9014">
        <v>116.27</v>
      </c>
      <c r="N9014">
        <v>0.26029999999999998</v>
      </c>
      <c r="O9014" t="s">
        <v>39</v>
      </c>
      <c r="P9014" t="s">
        <v>459</v>
      </c>
      <c r="T9014">
        <v>0</v>
      </c>
      <c r="U9014">
        <v>0.64821558700000004</v>
      </c>
      <c r="V9014" t="s">
        <v>5</v>
      </c>
      <c r="W9014" t="s">
        <v>6</v>
      </c>
      <c r="Y9014" t="s">
        <v>7</v>
      </c>
      <c r="AT9014">
        <v>0.26394721100000001</v>
      </c>
      <c r="AU9014">
        <v>7.2435513000000007E-2</v>
      </c>
      <c r="AV9014">
        <v>7.9484103E-2</v>
      </c>
      <c r="AW9014">
        <v>1.2672466E-2</v>
      </c>
      <c r="AX9014">
        <v>0.53014397099999999</v>
      </c>
      <c r="AY9014">
        <v>4.1316736999999999E-2</v>
      </c>
      <c r="AZ9014">
        <v>2.5808496E-2</v>
      </c>
      <c r="BA9014">
        <v>6.9380906000000006E-2</v>
      </c>
      <c r="BB9014">
        <v>0.22361450699999999</v>
      </c>
      <c r="BC9014" t="s">
        <v>1717</v>
      </c>
      <c r="BD9014">
        <v>2014</v>
      </c>
      <c r="BE9014" t="s">
        <v>1718</v>
      </c>
      <c r="BG9014" t="s">
        <v>36</v>
      </c>
      <c r="BH9014" t="s">
        <v>1912</v>
      </c>
      <c r="BI9014">
        <v>3040</v>
      </c>
      <c r="BK9014">
        <v>116.242012787345</v>
      </c>
      <c r="BL9014">
        <v>19.4917962498061</v>
      </c>
      <c r="BN9014">
        <v>1.9700000000000273E-3</v>
      </c>
    </row>
    <row r="9015" spans="1:66" x14ac:dyDescent="0.25">
      <c r="A9015">
        <v>110253</v>
      </c>
      <c r="C9015" t="str">
        <f>Table2[[#This Row],[LeadAuthor]]&amp;Table2[[#This Row],[Year]]&amp;"_"&amp;Table2[[#This Row],[SiteName]]&amp;"_"&amp;Table2[[#This Row],[SampleID]]</f>
        <v>Thomas2014_ODP1146_</v>
      </c>
      <c r="D9015" t="s">
        <v>1716</v>
      </c>
      <c r="E9015" t="s">
        <v>346</v>
      </c>
      <c r="G9015">
        <v>50.384999999999998</v>
      </c>
      <c r="K9015" t="s">
        <v>6</v>
      </c>
      <c r="L9015">
        <v>19.46</v>
      </c>
      <c r="M9015">
        <v>116.27</v>
      </c>
      <c r="N9015">
        <v>0.26227</v>
      </c>
      <c r="O9015" t="s">
        <v>39</v>
      </c>
      <c r="P9015" t="s">
        <v>459</v>
      </c>
      <c r="T9015">
        <v>0</v>
      </c>
      <c r="U9015">
        <v>0.62016453999999999</v>
      </c>
      <c r="V9015" t="s">
        <v>5</v>
      </c>
      <c r="W9015" t="s">
        <v>6</v>
      </c>
      <c r="Y9015" t="s">
        <v>7</v>
      </c>
      <c r="AT9015">
        <v>0.27695540099999999</v>
      </c>
      <c r="AU9015">
        <v>6.9079680000000004E-2</v>
      </c>
      <c r="AV9015">
        <v>6.9398020000000005E-2</v>
      </c>
      <c r="AW9015">
        <v>1.1396556E-2</v>
      </c>
      <c r="AX9015">
        <v>0.54117722000000001</v>
      </c>
      <c r="AY9015">
        <v>3.1993123999999998E-2</v>
      </c>
      <c r="AZ9015">
        <v>3.0150896999999999E-2</v>
      </c>
      <c r="BA9015">
        <v>0.14538799299999999</v>
      </c>
      <c r="BB9015">
        <v>0.20728217299999999</v>
      </c>
      <c r="BC9015" t="s">
        <v>1717</v>
      </c>
      <c r="BD9015">
        <v>2014</v>
      </c>
      <c r="BE9015" t="s">
        <v>1718</v>
      </c>
      <c r="BG9015" t="s">
        <v>36</v>
      </c>
      <c r="BH9015" t="s">
        <v>1913</v>
      </c>
      <c r="BI9015">
        <v>3040</v>
      </c>
      <c r="BK9015">
        <v>116.241800853353</v>
      </c>
      <c r="BL9015">
        <v>19.492036947637501</v>
      </c>
      <c r="BN9015">
        <v>1.5999999999999903E-3</v>
      </c>
    </row>
    <row r="9016" spans="1:66" x14ac:dyDescent="0.25">
      <c r="A9016">
        <v>110254</v>
      </c>
      <c r="C9016" t="str">
        <f>Table2[[#This Row],[LeadAuthor]]&amp;Table2[[#This Row],[Year]]&amp;"_"&amp;Table2[[#This Row],[SiteName]]&amp;"_"&amp;Table2[[#This Row],[SampleID]]</f>
        <v>Thomas2014_ODP1146_</v>
      </c>
      <c r="D9016" t="s">
        <v>1716</v>
      </c>
      <c r="E9016" t="s">
        <v>346</v>
      </c>
      <c r="G9016">
        <v>50.594999999999999</v>
      </c>
      <c r="K9016" t="s">
        <v>6</v>
      </c>
      <c r="L9016">
        <v>19.46</v>
      </c>
      <c r="M9016">
        <v>116.27</v>
      </c>
      <c r="N9016">
        <v>0.26386999999999999</v>
      </c>
      <c r="O9016" t="s">
        <v>39</v>
      </c>
      <c r="P9016" t="s">
        <v>459</v>
      </c>
      <c r="T9016">
        <v>0</v>
      </c>
      <c r="U9016">
        <v>0.61096605500000001</v>
      </c>
      <c r="V9016" t="s">
        <v>5</v>
      </c>
      <c r="W9016" t="s">
        <v>6</v>
      </c>
      <c r="Y9016" t="s">
        <v>7</v>
      </c>
      <c r="AT9016">
        <v>0.28477133399999999</v>
      </c>
      <c r="AU9016">
        <v>7.0249882E-2</v>
      </c>
      <c r="AV9016">
        <v>6.7798207999999999E-2</v>
      </c>
      <c r="AW9016">
        <v>1.1409712000000001E-2</v>
      </c>
      <c r="AX9016">
        <v>0.53465346499999999</v>
      </c>
      <c r="AY9016">
        <v>3.1117397000000002E-2</v>
      </c>
      <c r="AZ9016">
        <v>5.0617015000000001E-2</v>
      </c>
      <c r="BA9016">
        <v>0.144314736</v>
      </c>
      <c r="BB9016">
        <v>0.20896506200000001</v>
      </c>
      <c r="BC9016" t="s">
        <v>1717</v>
      </c>
      <c r="BD9016">
        <v>2014</v>
      </c>
      <c r="BE9016" t="s">
        <v>1718</v>
      </c>
      <c r="BG9016" t="s">
        <v>36</v>
      </c>
      <c r="BH9016" t="s">
        <v>1914</v>
      </c>
      <c r="BI9016">
        <v>3040</v>
      </c>
      <c r="BK9016">
        <v>116.241628722879</v>
      </c>
      <c r="BL9016">
        <v>19.492232438899901</v>
      </c>
      <c r="BN9016">
        <v>1.2099999999999889E-3</v>
      </c>
    </row>
    <row r="9017" spans="1:66" x14ac:dyDescent="0.25">
      <c r="A9017">
        <v>110255</v>
      </c>
      <c r="C9017" t="str">
        <f>Table2[[#This Row],[LeadAuthor]]&amp;Table2[[#This Row],[Year]]&amp;"_"&amp;Table2[[#This Row],[SiteName]]&amp;"_"&amp;Table2[[#This Row],[SampleID]]</f>
        <v>Thomas2014_ODP1146_</v>
      </c>
      <c r="D9017" t="s">
        <v>1716</v>
      </c>
      <c r="E9017" t="s">
        <v>346</v>
      </c>
      <c r="G9017">
        <v>50.755000000000003</v>
      </c>
      <c r="K9017" t="s">
        <v>6</v>
      </c>
      <c r="L9017">
        <v>19.46</v>
      </c>
      <c r="M9017">
        <v>116.27</v>
      </c>
      <c r="N9017">
        <v>0.26507999999999998</v>
      </c>
      <c r="O9017" t="s">
        <v>39</v>
      </c>
      <c r="P9017" t="s">
        <v>459</v>
      </c>
      <c r="T9017">
        <v>0</v>
      </c>
      <c r="U9017">
        <v>0.59323824700000005</v>
      </c>
      <c r="V9017" t="s">
        <v>5</v>
      </c>
      <c r="W9017" t="s">
        <v>6</v>
      </c>
      <c r="Y9017" t="s">
        <v>7</v>
      </c>
      <c r="AT9017">
        <v>0.278094695</v>
      </c>
      <c r="AU9017">
        <v>7.3207833999999999E-2</v>
      </c>
      <c r="AV9017">
        <v>6.5364138000000002E-2</v>
      </c>
      <c r="AW9017">
        <v>1.0981174999999999E-2</v>
      </c>
      <c r="AX9017">
        <v>0.54192812300000004</v>
      </c>
      <c r="AY9017">
        <v>3.0424034999999999E-2</v>
      </c>
      <c r="AZ9017">
        <v>5.8162591E-2</v>
      </c>
      <c r="BA9017">
        <v>0.224668746</v>
      </c>
      <c r="BB9017">
        <v>0.207164494</v>
      </c>
      <c r="BC9017" t="s">
        <v>1717</v>
      </c>
      <c r="BD9017">
        <v>2014</v>
      </c>
      <c r="BE9017" t="s">
        <v>1718</v>
      </c>
      <c r="BG9017" t="s">
        <v>36</v>
      </c>
      <c r="BH9017" t="s">
        <v>1915</v>
      </c>
      <c r="BI9017">
        <v>3040</v>
      </c>
      <c r="BK9017">
        <v>116.241498548408</v>
      </c>
      <c r="BL9017">
        <v>19.492380279546801</v>
      </c>
      <c r="BN9017">
        <v>9.8999999999999089E-4</v>
      </c>
    </row>
    <row r="9018" spans="1:66" x14ac:dyDescent="0.25">
      <c r="A9018">
        <v>110256</v>
      </c>
      <c r="C9018" t="str">
        <f>Table2[[#This Row],[LeadAuthor]]&amp;Table2[[#This Row],[Year]]&amp;"_"&amp;Table2[[#This Row],[SiteName]]&amp;"_"&amp;Table2[[#This Row],[SampleID]]</f>
        <v>Thomas2014_ODP1146_</v>
      </c>
      <c r="D9018" t="s">
        <v>1716</v>
      </c>
      <c r="E9018" t="s">
        <v>346</v>
      </c>
      <c r="G9018">
        <v>50.884999999999998</v>
      </c>
      <c r="K9018" t="s">
        <v>6</v>
      </c>
      <c r="L9018">
        <v>19.46</v>
      </c>
      <c r="M9018">
        <v>116.27</v>
      </c>
      <c r="N9018">
        <v>0.26606999999999997</v>
      </c>
      <c r="O9018" t="s">
        <v>39</v>
      </c>
      <c r="P9018" t="s">
        <v>459</v>
      </c>
      <c r="T9018">
        <v>0</v>
      </c>
      <c r="U9018">
        <v>0.60727692799999999</v>
      </c>
      <c r="V9018" t="s">
        <v>5</v>
      </c>
      <c r="W9018" t="s">
        <v>6</v>
      </c>
      <c r="Y9018" t="s">
        <v>7</v>
      </c>
      <c r="AT9018">
        <v>0.28297557699999998</v>
      </c>
      <c r="AU9018">
        <v>6.9341763000000001E-2</v>
      </c>
      <c r="AV9018">
        <v>6.6282568E-2</v>
      </c>
      <c r="AW9018">
        <v>1.0860144E-2</v>
      </c>
      <c r="AX9018">
        <v>0.54045785999999996</v>
      </c>
      <c r="AY9018">
        <v>3.0082088E-2</v>
      </c>
      <c r="AZ9018">
        <v>4.1591320000000001E-2</v>
      </c>
      <c r="BA9018">
        <v>0.16988327</v>
      </c>
      <c r="BB9018">
        <v>0.204294959</v>
      </c>
      <c r="BC9018" t="s">
        <v>1717</v>
      </c>
      <c r="BD9018">
        <v>2014</v>
      </c>
      <c r="BE9018" t="s">
        <v>1718</v>
      </c>
      <c r="BG9018" t="s">
        <v>36</v>
      </c>
      <c r="BH9018" t="s">
        <v>1916</v>
      </c>
      <c r="BI9018">
        <v>3040</v>
      </c>
      <c r="BK9018">
        <v>116.24139204151101</v>
      </c>
      <c r="BL9018">
        <v>19.492501240319399</v>
      </c>
      <c r="BN9018">
        <v>0</v>
      </c>
    </row>
    <row r="9019" spans="1:66" x14ac:dyDescent="0.25">
      <c r="A9019">
        <v>110257</v>
      </c>
      <c r="C9019" t="str">
        <f>Table2[[#This Row],[LeadAuthor]]&amp;Table2[[#This Row],[Year]]&amp;"_"&amp;Table2[[#This Row],[SiteName]]&amp;"_"&amp;Table2[[#This Row],[SampleID]]</f>
        <v>Thomas2014_ODP1146_</v>
      </c>
      <c r="D9019" t="s">
        <v>1716</v>
      </c>
      <c r="E9019" t="s">
        <v>346</v>
      </c>
      <c r="G9019">
        <v>50.884999999999998</v>
      </c>
      <c r="K9019" t="s">
        <v>6</v>
      </c>
      <c r="L9019">
        <v>19.46</v>
      </c>
      <c r="M9019">
        <v>116.27</v>
      </c>
      <c r="N9019">
        <v>0.26606999999999997</v>
      </c>
      <c r="O9019" t="s">
        <v>39</v>
      </c>
      <c r="P9019" t="s">
        <v>459</v>
      </c>
      <c r="T9019">
        <v>0</v>
      </c>
      <c r="U9019">
        <v>0.60784313599999995</v>
      </c>
      <c r="V9019" t="s">
        <v>5</v>
      </c>
      <c r="W9019" t="s">
        <v>6</v>
      </c>
      <c r="Y9019" t="s">
        <v>7</v>
      </c>
      <c r="AT9019">
        <v>0.28065214799999999</v>
      </c>
      <c r="AU9019">
        <v>6.8583804999999998E-2</v>
      </c>
      <c r="AV9019">
        <v>6.5274937000000005E-2</v>
      </c>
      <c r="AW9019">
        <v>1.0949344E-2</v>
      </c>
      <c r="AX9019">
        <v>0.54445915099999997</v>
      </c>
      <c r="AY9019">
        <v>3.0080616000000001E-2</v>
      </c>
      <c r="AZ9019">
        <v>3.9706287999999999E-2</v>
      </c>
      <c r="BA9019">
        <v>0.18152871200000001</v>
      </c>
      <c r="BB9019">
        <v>0.20130467499999999</v>
      </c>
      <c r="BC9019" t="s">
        <v>1717</v>
      </c>
      <c r="BD9019">
        <v>2014</v>
      </c>
      <c r="BE9019" t="s">
        <v>1718</v>
      </c>
      <c r="BG9019" t="s">
        <v>36</v>
      </c>
      <c r="BH9019" t="s">
        <v>1916</v>
      </c>
      <c r="BI9019">
        <v>3040</v>
      </c>
      <c r="BK9019">
        <v>116.24139204151101</v>
      </c>
      <c r="BL9019">
        <v>19.492501240319399</v>
      </c>
      <c r="BN9019">
        <v>1.5200000000000213E-3</v>
      </c>
    </row>
    <row r="9020" spans="1:66" x14ac:dyDescent="0.25">
      <c r="A9020">
        <v>110258</v>
      </c>
      <c r="C9020" t="str">
        <f>Table2[[#This Row],[LeadAuthor]]&amp;Table2[[#This Row],[Year]]&amp;"_"&amp;Table2[[#This Row],[SiteName]]&amp;"_"&amp;Table2[[#This Row],[SampleID]]</f>
        <v>Thomas2014_ODP1146_</v>
      </c>
      <c r="D9020" t="s">
        <v>1716</v>
      </c>
      <c r="E9020" t="s">
        <v>346</v>
      </c>
      <c r="G9020">
        <v>51.115000000000002</v>
      </c>
      <c r="K9020" t="s">
        <v>6</v>
      </c>
      <c r="L9020">
        <v>19.46</v>
      </c>
      <c r="M9020">
        <v>116.27</v>
      </c>
      <c r="N9020">
        <v>0.26758999999999999</v>
      </c>
      <c r="O9020" t="s">
        <v>39</v>
      </c>
      <c r="P9020" t="s">
        <v>459</v>
      </c>
      <c r="T9020">
        <v>0</v>
      </c>
      <c r="U9020">
        <v>0.61538461799999999</v>
      </c>
      <c r="V9020" t="s">
        <v>5</v>
      </c>
      <c r="W9020" t="s">
        <v>6</v>
      </c>
      <c r="Y9020" t="s">
        <v>7</v>
      </c>
      <c r="AT9020">
        <v>0.283334694</v>
      </c>
      <c r="AU9020">
        <v>7.3079120999999997E-2</v>
      </c>
      <c r="AV9020">
        <v>7.2589206000000003E-2</v>
      </c>
      <c r="AW9020">
        <v>1.1431370999999999E-2</v>
      </c>
      <c r="AX9020">
        <v>0.52665958999999996</v>
      </c>
      <c r="AY9020">
        <v>3.2906018000000002E-2</v>
      </c>
      <c r="AZ9020">
        <v>4.1148837000000001E-2</v>
      </c>
      <c r="BA9020">
        <v>0.11738211599999999</v>
      </c>
      <c r="BB9020">
        <v>0.219209297</v>
      </c>
      <c r="BC9020" t="s">
        <v>1717</v>
      </c>
      <c r="BD9020">
        <v>2014</v>
      </c>
      <c r="BE9020" t="s">
        <v>1718</v>
      </c>
      <c r="BG9020" t="s">
        <v>36</v>
      </c>
      <c r="BH9020" t="s">
        <v>1917</v>
      </c>
      <c r="BI9020">
        <v>3040</v>
      </c>
      <c r="BK9020">
        <v>116.24122851487201</v>
      </c>
      <c r="BL9020">
        <v>19.492686958295302</v>
      </c>
      <c r="BN9020">
        <v>1.4600000000000168E-3</v>
      </c>
    </row>
    <row r="9021" spans="1:66" x14ac:dyDescent="0.25">
      <c r="A9021">
        <v>110259</v>
      </c>
      <c r="C9021" t="str">
        <f>Table2[[#This Row],[LeadAuthor]]&amp;Table2[[#This Row],[Year]]&amp;"_"&amp;Table2[[#This Row],[SiteName]]&amp;"_"&amp;Table2[[#This Row],[SampleID]]</f>
        <v>Thomas2014_ODP1146_</v>
      </c>
      <c r="D9021" t="s">
        <v>1716</v>
      </c>
      <c r="E9021" t="s">
        <v>346</v>
      </c>
      <c r="G9021">
        <v>51.354999999999997</v>
      </c>
      <c r="K9021" t="s">
        <v>6</v>
      </c>
      <c r="L9021">
        <v>19.46</v>
      </c>
      <c r="M9021">
        <v>116.27</v>
      </c>
      <c r="N9021">
        <v>0.26905000000000001</v>
      </c>
      <c r="O9021" t="s">
        <v>39</v>
      </c>
      <c r="P9021" t="s">
        <v>459</v>
      </c>
      <c r="T9021">
        <v>0</v>
      </c>
      <c r="U9021">
        <v>0.6083151</v>
      </c>
      <c r="V9021" t="s">
        <v>5</v>
      </c>
      <c r="W9021" t="s">
        <v>6</v>
      </c>
      <c r="Y9021" t="s">
        <v>7</v>
      </c>
      <c r="AT9021">
        <v>0.28606709200000002</v>
      </c>
      <c r="AU9021">
        <v>7.3677711000000007E-2</v>
      </c>
      <c r="AV9021">
        <v>7.2442888999999996E-2</v>
      </c>
      <c r="AW9021">
        <v>1.12163E-2</v>
      </c>
      <c r="AX9021">
        <v>0.52582835999999999</v>
      </c>
      <c r="AY9021">
        <v>3.0767648000000002E-2</v>
      </c>
      <c r="AZ9021">
        <v>3.7247771999999998E-2</v>
      </c>
      <c r="BA9021">
        <v>0.12844214100000001</v>
      </c>
      <c r="BB9021">
        <v>0.220380512</v>
      </c>
      <c r="BC9021" t="s">
        <v>1717</v>
      </c>
      <c r="BD9021">
        <v>2014</v>
      </c>
      <c r="BE9021" t="s">
        <v>1718</v>
      </c>
      <c r="BG9021" t="s">
        <v>36</v>
      </c>
      <c r="BH9021" t="s">
        <v>1918</v>
      </c>
      <c r="BI9021">
        <v>3040</v>
      </c>
      <c r="BK9021">
        <v>116.24107144220901</v>
      </c>
      <c r="BL9021">
        <v>19.492865345784399</v>
      </c>
      <c r="BN9021">
        <v>1.6100000000000003E-3</v>
      </c>
    </row>
    <row r="9022" spans="1:66" x14ac:dyDescent="0.25">
      <c r="A9022">
        <v>110260</v>
      </c>
      <c r="C9022" t="str">
        <f>Table2[[#This Row],[LeadAuthor]]&amp;Table2[[#This Row],[Year]]&amp;"_"&amp;Table2[[#This Row],[SiteName]]&amp;"_"&amp;Table2[[#This Row],[SampleID]]</f>
        <v>Thomas2014_ODP1146_</v>
      </c>
      <c r="D9022" t="s">
        <v>1716</v>
      </c>
      <c r="E9022" t="s">
        <v>346</v>
      </c>
      <c r="G9022">
        <v>51.62</v>
      </c>
      <c r="K9022" t="s">
        <v>6</v>
      </c>
      <c r="L9022">
        <v>19.46</v>
      </c>
      <c r="M9022">
        <v>116.27</v>
      </c>
      <c r="N9022">
        <v>0.27066000000000001</v>
      </c>
      <c r="O9022" t="s">
        <v>39</v>
      </c>
      <c r="P9022" t="s">
        <v>459</v>
      </c>
      <c r="T9022">
        <v>0</v>
      </c>
      <c r="U9022">
        <v>0.61397528800000001</v>
      </c>
      <c r="V9022" t="s">
        <v>5</v>
      </c>
      <c r="W9022" t="s">
        <v>6</v>
      </c>
      <c r="Y9022" t="s">
        <v>7</v>
      </c>
      <c r="AT9022">
        <v>0.28625483299999999</v>
      </c>
      <c r="AU9022">
        <v>7.4524964999999999E-2</v>
      </c>
      <c r="AV9022">
        <v>7.4607222000000001E-2</v>
      </c>
      <c r="AW9022">
        <v>1.1927284999999999E-2</v>
      </c>
      <c r="AX9022">
        <v>0.52068767000000005</v>
      </c>
      <c r="AY9022">
        <v>3.1998025999999999E-2</v>
      </c>
      <c r="AZ9022">
        <v>3.6104216000000001E-2</v>
      </c>
      <c r="BA9022">
        <v>0.101499046</v>
      </c>
      <c r="BB9022">
        <v>0.22565402800000001</v>
      </c>
      <c r="BC9022" t="s">
        <v>1717</v>
      </c>
      <c r="BD9022">
        <v>2014</v>
      </c>
      <c r="BE9022" t="s">
        <v>1718</v>
      </c>
      <c r="BG9022" t="s">
        <v>36</v>
      </c>
      <c r="BH9022" t="s">
        <v>1919</v>
      </c>
      <c r="BI9022">
        <v>3040</v>
      </c>
      <c r="BK9022">
        <v>116.24089823078199</v>
      </c>
      <c r="BL9022">
        <v>19.493062061307199</v>
      </c>
      <c r="BN9022">
        <v>1.5199999999999658E-3</v>
      </c>
    </row>
    <row r="9023" spans="1:66" x14ac:dyDescent="0.25">
      <c r="A9023">
        <v>110261</v>
      </c>
      <c r="C9023" t="str">
        <f>Table2[[#This Row],[LeadAuthor]]&amp;Table2[[#This Row],[Year]]&amp;"_"&amp;Table2[[#This Row],[SiteName]]&amp;"_"&amp;Table2[[#This Row],[SampleID]]</f>
        <v>Thomas2014_ODP1146_</v>
      </c>
      <c r="D9023" t="s">
        <v>1716</v>
      </c>
      <c r="E9023" t="s">
        <v>346</v>
      </c>
      <c r="G9023">
        <v>51.87</v>
      </c>
      <c r="K9023" t="s">
        <v>6</v>
      </c>
      <c r="L9023">
        <v>19.46</v>
      </c>
      <c r="M9023">
        <v>116.27</v>
      </c>
      <c r="N9023">
        <v>0.27217999999999998</v>
      </c>
      <c r="O9023" t="s">
        <v>39</v>
      </c>
      <c r="P9023" t="s">
        <v>459</v>
      </c>
      <c r="T9023">
        <v>0</v>
      </c>
      <c r="U9023">
        <v>0.598570249</v>
      </c>
      <c r="V9023" t="s">
        <v>5</v>
      </c>
      <c r="W9023" t="s">
        <v>6</v>
      </c>
      <c r="Y9023" t="s">
        <v>7</v>
      </c>
      <c r="AT9023">
        <v>0.28291982100000002</v>
      </c>
      <c r="AU9023">
        <v>8.0676355000000005E-2</v>
      </c>
      <c r="AV9023">
        <v>7.5703154999999994E-2</v>
      </c>
      <c r="AW9023">
        <v>1.1880422E-2</v>
      </c>
      <c r="AX9023">
        <v>0.51610764200000003</v>
      </c>
      <c r="AY9023">
        <v>3.2712603999999999E-2</v>
      </c>
      <c r="AZ9023">
        <v>3.5492632000000003E-2</v>
      </c>
      <c r="BA9023">
        <v>0.14439334700000001</v>
      </c>
      <c r="BB9023">
        <v>0.23464591200000001</v>
      </c>
      <c r="BC9023" t="s">
        <v>1717</v>
      </c>
      <c r="BD9023">
        <v>2014</v>
      </c>
      <c r="BE9023" t="s">
        <v>1718</v>
      </c>
      <c r="BG9023" t="s">
        <v>36</v>
      </c>
      <c r="BH9023" t="s">
        <v>1920</v>
      </c>
      <c r="BI9023">
        <v>3040</v>
      </c>
      <c r="BK9023">
        <v>116.240734700861</v>
      </c>
      <c r="BL9023">
        <v>19.4932477808415</v>
      </c>
      <c r="BN9023">
        <v>1.3600000000000279E-3</v>
      </c>
    </row>
    <row r="9024" spans="1:66" x14ac:dyDescent="0.25">
      <c r="A9024">
        <v>110262</v>
      </c>
      <c r="C9024" t="str">
        <f>Table2[[#This Row],[LeadAuthor]]&amp;Table2[[#This Row],[Year]]&amp;"_"&amp;Table2[[#This Row],[SiteName]]&amp;"_"&amp;Table2[[#This Row],[SampleID]]</f>
        <v>Thomas2014_ODP1146_</v>
      </c>
      <c r="D9024" t="s">
        <v>1716</v>
      </c>
      <c r="E9024" t="s">
        <v>346</v>
      </c>
      <c r="G9024">
        <v>52.094999999999999</v>
      </c>
      <c r="K9024" t="s">
        <v>6</v>
      </c>
      <c r="L9024">
        <v>19.46</v>
      </c>
      <c r="M9024">
        <v>116.27</v>
      </c>
      <c r="N9024">
        <v>0.27354000000000001</v>
      </c>
      <c r="O9024" t="s">
        <v>39</v>
      </c>
      <c r="P9024" t="s">
        <v>459</v>
      </c>
      <c r="T9024">
        <v>0</v>
      </c>
      <c r="U9024">
        <v>0.62300194799999997</v>
      </c>
      <c r="V9024" t="s">
        <v>5</v>
      </c>
      <c r="W9024" t="s">
        <v>6</v>
      </c>
      <c r="Y9024" t="s">
        <v>7</v>
      </c>
      <c r="AT9024">
        <v>0.27946257200000002</v>
      </c>
      <c r="AU9024">
        <v>7.4241843000000002E-2</v>
      </c>
      <c r="AV9024">
        <v>7.6084452999999996E-2</v>
      </c>
      <c r="AW9024">
        <v>1.3051823000000001E-2</v>
      </c>
      <c r="AX9024">
        <v>0.52360844500000003</v>
      </c>
      <c r="AY9024">
        <v>3.3550864E-2</v>
      </c>
      <c r="AZ9024">
        <v>3.4062742999999999E-2</v>
      </c>
      <c r="BA9024">
        <v>9.5318615999999995E-2</v>
      </c>
      <c r="BB9024">
        <v>0.22674480599999999</v>
      </c>
      <c r="BC9024" t="s">
        <v>1717</v>
      </c>
      <c r="BD9024">
        <v>2014</v>
      </c>
      <c r="BE9024" t="s">
        <v>1718</v>
      </c>
      <c r="BG9024" t="s">
        <v>36</v>
      </c>
      <c r="BH9024" t="s">
        <v>1921</v>
      </c>
      <c r="BI9024">
        <v>3040</v>
      </c>
      <c r="BK9024">
        <v>116.240588383695</v>
      </c>
      <c r="BL9024">
        <v>19.493413951388501</v>
      </c>
      <c r="BN9024">
        <v>9.100000000000219E-4</v>
      </c>
    </row>
    <row r="9025" spans="1:66" x14ac:dyDescent="0.25">
      <c r="A9025">
        <v>110263</v>
      </c>
      <c r="C9025" t="str">
        <f>Table2[[#This Row],[LeadAuthor]]&amp;Table2[[#This Row],[Year]]&amp;"_"&amp;Table2[[#This Row],[SiteName]]&amp;"_"&amp;Table2[[#This Row],[SampleID]]</f>
        <v>Thomas2014_ODP1146_</v>
      </c>
      <c r="D9025" t="s">
        <v>1716</v>
      </c>
      <c r="E9025" t="s">
        <v>346</v>
      </c>
      <c r="G9025">
        <v>52.244999999999997</v>
      </c>
      <c r="K9025" t="s">
        <v>6</v>
      </c>
      <c r="L9025">
        <v>19.46</v>
      </c>
      <c r="M9025">
        <v>116.27</v>
      </c>
      <c r="N9025">
        <v>0.27445000000000003</v>
      </c>
      <c r="O9025" t="s">
        <v>39</v>
      </c>
      <c r="P9025" t="s">
        <v>459</v>
      </c>
      <c r="T9025">
        <v>0</v>
      </c>
      <c r="U9025">
        <v>0.62316335499999997</v>
      </c>
      <c r="V9025" t="s">
        <v>5</v>
      </c>
      <c r="W9025" t="s">
        <v>6</v>
      </c>
      <c r="Y9025" t="s">
        <v>7</v>
      </c>
      <c r="AT9025">
        <v>0.27353908799999999</v>
      </c>
      <c r="AU9025">
        <v>6.8306438999999997E-2</v>
      </c>
      <c r="AV9025">
        <v>7.1439762000000004E-2</v>
      </c>
      <c r="AW9025">
        <v>1.0903964E-2</v>
      </c>
      <c r="AX9025">
        <v>0.545198183</v>
      </c>
      <c r="AY9025">
        <v>3.0612565000000001E-2</v>
      </c>
      <c r="AZ9025">
        <v>3.1390734000000003E-2</v>
      </c>
      <c r="BA9025">
        <v>0.14771250699999999</v>
      </c>
      <c r="BB9025">
        <v>0.20737545900000001</v>
      </c>
      <c r="BC9025" t="s">
        <v>1717</v>
      </c>
      <c r="BD9025">
        <v>2014</v>
      </c>
      <c r="BE9025" t="s">
        <v>1718</v>
      </c>
      <c r="BG9025" t="s">
        <v>36</v>
      </c>
      <c r="BH9025" t="s">
        <v>1922</v>
      </c>
      <c r="BI9025">
        <v>3040</v>
      </c>
      <c r="BK9025">
        <v>116.240490479812</v>
      </c>
      <c r="BL9025">
        <v>19.493525139264602</v>
      </c>
      <c r="BN9025">
        <v>7.5999999999998291E-4</v>
      </c>
    </row>
    <row r="9026" spans="1:66" x14ac:dyDescent="0.25">
      <c r="A9026">
        <v>110264</v>
      </c>
      <c r="C9026" t="str">
        <f>Table2[[#This Row],[LeadAuthor]]&amp;Table2[[#This Row],[Year]]&amp;"_"&amp;Table2[[#This Row],[SiteName]]&amp;"_"&amp;Table2[[#This Row],[SampleID]]</f>
        <v>Thomas2014_ODP1146_</v>
      </c>
      <c r="D9026" t="s">
        <v>1716</v>
      </c>
      <c r="E9026" t="s">
        <v>346</v>
      </c>
      <c r="G9026">
        <v>52.37</v>
      </c>
      <c r="K9026" t="s">
        <v>6</v>
      </c>
      <c r="L9026">
        <v>19.46</v>
      </c>
      <c r="M9026">
        <v>116.27</v>
      </c>
      <c r="N9026">
        <v>0.27521000000000001</v>
      </c>
      <c r="O9026" t="s">
        <v>39</v>
      </c>
      <c r="P9026" t="s">
        <v>459</v>
      </c>
      <c r="T9026">
        <v>0</v>
      </c>
      <c r="U9026">
        <v>0.62624254300000004</v>
      </c>
      <c r="V9026" t="s">
        <v>5</v>
      </c>
      <c r="W9026" t="s">
        <v>6</v>
      </c>
      <c r="Y9026" t="s">
        <v>7</v>
      </c>
      <c r="AT9026">
        <v>0.27514018699999998</v>
      </c>
      <c r="AU9026">
        <v>7.0280374000000007E-2</v>
      </c>
      <c r="AV9026">
        <v>7.3570093000000003E-2</v>
      </c>
      <c r="AW9026">
        <v>1.128972E-2</v>
      </c>
      <c r="AX9026">
        <v>0.53682242999999996</v>
      </c>
      <c r="AY9026">
        <v>3.2897195999999997E-2</v>
      </c>
      <c r="AZ9026">
        <v>3.8641780000000001E-2</v>
      </c>
      <c r="BA9026">
        <v>0.12033830099999999</v>
      </c>
      <c r="BB9026">
        <v>0.21402784999999999</v>
      </c>
      <c r="BC9026" t="s">
        <v>1717</v>
      </c>
      <c r="BD9026">
        <v>2014</v>
      </c>
      <c r="BE9026" t="s">
        <v>1718</v>
      </c>
      <c r="BG9026" t="s">
        <v>36</v>
      </c>
      <c r="BH9026" t="s">
        <v>1923</v>
      </c>
      <c r="BI9026">
        <v>3040</v>
      </c>
      <c r="BK9026">
        <v>116.24040871363199</v>
      </c>
      <c r="BL9026">
        <v>19.493617999610599</v>
      </c>
      <c r="BN9026">
        <v>1.5199999999999658E-3</v>
      </c>
    </row>
    <row r="9027" spans="1:66" x14ac:dyDescent="0.25">
      <c r="A9027">
        <v>110265</v>
      </c>
      <c r="C9027" t="str">
        <f>Table2[[#This Row],[LeadAuthor]]&amp;Table2[[#This Row],[Year]]&amp;"_"&amp;Table2[[#This Row],[SiteName]]&amp;"_"&amp;Table2[[#This Row],[SampleID]]</f>
        <v>Thomas2014_ODP1146_</v>
      </c>
      <c r="D9027" t="s">
        <v>1716</v>
      </c>
      <c r="E9027" t="s">
        <v>346</v>
      </c>
      <c r="G9027">
        <v>52.62</v>
      </c>
      <c r="K9027" t="s">
        <v>6</v>
      </c>
      <c r="L9027">
        <v>19.46</v>
      </c>
      <c r="M9027">
        <v>116.27</v>
      </c>
      <c r="N9027">
        <v>0.27672999999999998</v>
      </c>
      <c r="O9027" t="s">
        <v>39</v>
      </c>
      <c r="P9027" t="s">
        <v>459</v>
      </c>
      <c r="T9027">
        <v>0</v>
      </c>
      <c r="U9027">
        <v>0.62478411</v>
      </c>
      <c r="V9027" t="s">
        <v>5</v>
      </c>
      <c r="W9027" t="s">
        <v>6</v>
      </c>
      <c r="Y9027" t="s">
        <v>7</v>
      </c>
      <c r="AT9027">
        <v>0.27989176399999999</v>
      </c>
      <c r="AU9027">
        <v>7.3482158000000006E-2</v>
      </c>
      <c r="AV9027">
        <v>7.6188060000000002E-2</v>
      </c>
      <c r="AW9027">
        <v>1.1838322E-2</v>
      </c>
      <c r="AX9027">
        <v>0.52426856099999997</v>
      </c>
      <c r="AY9027">
        <v>3.4331134999999999E-2</v>
      </c>
      <c r="AZ9027">
        <v>3.3605586E-2</v>
      </c>
      <c r="BA9027">
        <v>9.0876581999999997E-2</v>
      </c>
      <c r="BB9027">
        <v>0.224283701</v>
      </c>
      <c r="BC9027" t="s">
        <v>1717</v>
      </c>
      <c r="BD9027">
        <v>2014</v>
      </c>
      <c r="BE9027" t="s">
        <v>1718</v>
      </c>
      <c r="BG9027" t="s">
        <v>36</v>
      </c>
      <c r="BH9027" t="s">
        <v>1924</v>
      </c>
      <c r="BI9027">
        <v>3040</v>
      </c>
      <c r="BK9027">
        <v>116.240245180458</v>
      </c>
      <c r="BL9027">
        <v>19.493803720689598</v>
      </c>
      <c r="BN9027">
        <v>1.5200000000000213E-3</v>
      </c>
    </row>
    <row r="9028" spans="1:66" x14ac:dyDescent="0.25">
      <c r="A9028">
        <v>110266</v>
      </c>
      <c r="C9028" t="str">
        <f>Table2[[#This Row],[LeadAuthor]]&amp;Table2[[#This Row],[Year]]&amp;"_"&amp;Table2[[#This Row],[SiteName]]&amp;"_"&amp;Table2[[#This Row],[SampleID]]</f>
        <v>Thomas2014_ODP1146_</v>
      </c>
      <c r="D9028" t="s">
        <v>1716</v>
      </c>
      <c r="E9028" t="s">
        <v>346</v>
      </c>
      <c r="G9028">
        <v>52.87</v>
      </c>
      <c r="K9028" t="s">
        <v>6</v>
      </c>
      <c r="L9028">
        <v>19.46</v>
      </c>
      <c r="M9028">
        <v>116.27</v>
      </c>
      <c r="N9028">
        <v>0.27825</v>
      </c>
      <c r="O9028" t="s">
        <v>39</v>
      </c>
      <c r="P9028" t="s">
        <v>459</v>
      </c>
      <c r="T9028">
        <v>0</v>
      </c>
      <c r="U9028">
        <v>0.60659340699999997</v>
      </c>
      <c r="V9028" t="s">
        <v>5</v>
      </c>
      <c r="W9028" t="s">
        <v>6</v>
      </c>
      <c r="Y9028" t="s">
        <v>7</v>
      </c>
      <c r="AT9028">
        <v>0.265135699</v>
      </c>
      <c r="AU9028">
        <v>7.4739040000000007E-2</v>
      </c>
      <c r="AV9028">
        <v>7.0250521999999996E-2</v>
      </c>
      <c r="AW9028">
        <v>1.2212944E-2</v>
      </c>
      <c r="AX9028">
        <v>0.54488517700000005</v>
      </c>
      <c r="AY9028">
        <v>3.2776618E-2</v>
      </c>
      <c r="AZ9028">
        <v>5.4878600999999999E-2</v>
      </c>
      <c r="BA9028">
        <v>0.217990557</v>
      </c>
      <c r="BB9028">
        <v>0.21392045500000001</v>
      </c>
      <c r="BC9028" t="s">
        <v>1717</v>
      </c>
      <c r="BD9028">
        <v>2014</v>
      </c>
      <c r="BE9028" t="s">
        <v>1718</v>
      </c>
      <c r="BG9028" t="s">
        <v>36</v>
      </c>
      <c r="BH9028" t="s">
        <v>1925</v>
      </c>
      <c r="BI9028">
        <v>3040</v>
      </c>
      <c r="BK9028">
        <v>116.24008164619801</v>
      </c>
      <c r="BL9028">
        <v>19.493989442284601</v>
      </c>
      <c r="BN9028">
        <v>0</v>
      </c>
    </row>
    <row r="9029" spans="1:66" x14ac:dyDescent="0.25">
      <c r="A9029">
        <v>110267</v>
      </c>
      <c r="C9029" t="str">
        <f>Table2[[#This Row],[LeadAuthor]]&amp;Table2[[#This Row],[Year]]&amp;"_"&amp;Table2[[#This Row],[SiteName]]&amp;"_"&amp;Table2[[#This Row],[SampleID]]</f>
        <v>Thomas2014_ODP1146_</v>
      </c>
      <c r="D9029" t="s">
        <v>1716</v>
      </c>
      <c r="E9029" t="s">
        <v>346</v>
      </c>
      <c r="G9029">
        <v>52.87</v>
      </c>
      <c r="K9029" t="s">
        <v>6</v>
      </c>
      <c r="L9029">
        <v>19.46</v>
      </c>
      <c r="M9029">
        <v>116.27</v>
      </c>
      <c r="N9029">
        <v>0.27825</v>
      </c>
      <c r="O9029" t="s">
        <v>39</v>
      </c>
      <c r="P9029" t="s">
        <v>459</v>
      </c>
      <c r="T9029">
        <v>0</v>
      </c>
      <c r="U9029">
        <v>0.62881293599999999</v>
      </c>
      <c r="V9029" t="s">
        <v>5</v>
      </c>
      <c r="W9029" t="s">
        <v>6</v>
      </c>
      <c r="Y9029" t="s">
        <v>7</v>
      </c>
      <c r="AT9029">
        <v>0.26695669399999999</v>
      </c>
      <c r="AU9029">
        <v>6.6574385E-2</v>
      </c>
      <c r="AV9029">
        <v>6.8881418E-2</v>
      </c>
      <c r="AW9029">
        <v>1.202953E-2</v>
      </c>
      <c r="AX9029">
        <v>0.55368795699999995</v>
      </c>
      <c r="AY9029">
        <v>3.1870015000000002E-2</v>
      </c>
      <c r="AZ9029">
        <v>5.9982094999999999E-2</v>
      </c>
      <c r="BA9029">
        <v>0.16409670700000001</v>
      </c>
      <c r="BB9029">
        <v>0.20119593499999999</v>
      </c>
      <c r="BC9029" t="s">
        <v>1717</v>
      </c>
      <c r="BD9029">
        <v>2014</v>
      </c>
      <c r="BE9029" t="s">
        <v>1718</v>
      </c>
      <c r="BG9029" t="s">
        <v>36</v>
      </c>
      <c r="BH9029" t="s">
        <v>1925</v>
      </c>
      <c r="BI9029">
        <v>3040</v>
      </c>
      <c r="BK9029">
        <v>116.24008164619801</v>
      </c>
      <c r="BL9029">
        <v>19.493989442284601</v>
      </c>
      <c r="BN9029">
        <v>1.6700000000000048E-3</v>
      </c>
    </row>
    <row r="9030" spans="1:66" x14ac:dyDescent="0.25">
      <c r="A9030">
        <v>110268</v>
      </c>
      <c r="C9030" t="str">
        <f>Table2[[#This Row],[LeadAuthor]]&amp;Table2[[#This Row],[Year]]&amp;"_"&amp;Table2[[#This Row],[SiteName]]&amp;"_"&amp;Table2[[#This Row],[SampleID]]</f>
        <v>Thomas2014_ODP1146_</v>
      </c>
      <c r="D9030" t="s">
        <v>1716</v>
      </c>
      <c r="E9030" t="s">
        <v>346</v>
      </c>
      <c r="G9030">
        <v>53.145000000000003</v>
      </c>
      <c r="K9030" t="s">
        <v>6</v>
      </c>
      <c r="L9030">
        <v>19.46</v>
      </c>
      <c r="M9030">
        <v>116.27</v>
      </c>
      <c r="N9030">
        <v>0.27992</v>
      </c>
      <c r="O9030" t="s">
        <v>39</v>
      </c>
      <c r="P9030" t="s">
        <v>459</v>
      </c>
      <c r="T9030">
        <v>0</v>
      </c>
      <c r="U9030">
        <v>0.62634822700000004</v>
      </c>
      <c r="V9030" t="s">
        <v>5</v>
      </c>
      <c r="W9030" t="s">
        <v>6</v>
      </c>
      <c r="Y9030" t="s">
        <v>7</v>
      </c>
      <c r="AT9030">
        <v>0.27183569000000002</v>
      </c>
      <c r="AU9030">
        <v>6.8936109999999995E-2</v>
      </c>
      <c r="AV9030">
        <v>7.1956506000000003E-2</v>
      </c>
      <c r="AW9030">
        <v>1.2330325E-2</v>
      </c>
      <c r="AX9030">
        <v>0.54367138100000001</v>
      </c>
      <c r="AY9030">
        <v>3.1269987999999999E-2</v>
      </c>
      <c r="AZ9030">
        <v>5.5263970000000003E-2</v>
      </c>
      <c r="BA9030">
        <v>0.13941753000000001</v>
      </c>
      <c r="BB9030">
        <v>0.21042358</v>
      </c>
      <c r="BC9030" t="s">
        <v>1717</v>
      </c>
      <c r="BD9030">
        <v>2014</v>
      </c>
      <c r="BE9030" t="s">
        <v>1718</v>
      </c>
      <c r="BG9030" t="s">
        <v>36</v>
      </c>
      <c r="BH9030" t="s">
        <v>1926</v>
      </c>
      <c r="BI9030">
        <v>3040</v>
      </c>
      <c r="BK9030">
        <v>116.239901972434</v>
      </c>
      <c r="BL9030">
        <v>19.494193492263499</v>
      </c>
      <c r="BN9030">
        <v>1.7099999999999893E-3</v>
      </c>
    </row>
    <row r="9031" spans="1:66" x14ac:dyDescent="0.25">
      <c r="A9031">
        <v>110269</v>
      </c>
      <c r="C9031" t="str">
        <f>Table2[[#This Row],[LeadAuthor]]&amp;Table2[[#This Row],[Year]]&amp;"_"&amp;Table2[[#This Row],[SiteName]]&amp;"_"&amp;Table2[[#This Row],[SampleID]]</f>
        <v>Thomas2014_ODP1146_</v>
      </c>
      <c r="D9031" t="s">
        <v>1716</v>
      </c>
      <c r="E9031" t="s">
        <v>346</v>
      </c>
      <c r="G9031">
        <v>53.445</v>
      </c>
      <c r="K9031" t="s">
        <v>6</v>
      </c>
      <c r="L9031">
        <v>19.46</v>
      </c>
      <c r="M9031">
        <v>116.27</v>
      </c>
      <c r="N9031">
        <v>0.28162999999999999</v>
      </c>
      <c r="O9031" t="s">
        <v>39</v>
      </c>
      <c r="P9031" t="s">
        <v>459</v>
      </c>
      <c r="T9031">
        <v>0</v>
      </c>
      <c r="U9031">
        <v>0.64451157999999997</v>
      </c>
      <c r="V9031" t="s">
        <v>5</v>
      </c>
      <c r="W9031" t="s">
        <v>6</v>
      </c>
      <c r="Y9031" t="s">
        <v>7</v>
      </c>
      <c r="AT9031">
        <v>0.26326448000000002</v>
      </c>
      <c r="AU9031">
        <v>7.1486432000000003E-2</v>
      </c>
      <c r="AV9031">
        <v>7.8473065999999994E-2</v>
      </c>
      <c r="AW9031">
        <v>1.1948156999999999E-2</v>
      </c>
      <c r="AX9031">
        <v>0.53564195999999997</v>
      </c>
      <c r="AY9031">
        <v>3.9185905E-2</v>
      </c>
      <c r="AZ9031">
        <v>3.258842E-2</v>
      </c>
      <c r="BA9031">
        <v>9.0750425999999995E-2</v>
      </c>
      <c r="BB9031">
        <v>0.219763607</v>
      </c>
      <c r="BC9031" t="s">
        <v>1717</v>
      </c>
      <c r="BD9031">
        <v>2014</v>
      </c>
      <c r="BE9031" t="s">
        <v>1718</v>
      </c>
      <c r="BG9031" t="s">
        <v>36</v>
      </c>
      <c r="BH9031" t="s">
        <v>1927</v>
      </c>
      <c r="BI9031">
        <v>3040</v>
      </c>
      <c r="BK9031">
        <v>116.239717993749</v>
      </c>
      <c r="BL9031">
        <v>19.494402430312501</v>
      </c>
      <c r="BN9031">
        <v>1.3199999999999878E-3</v>
      </c>
    </row>
    <row r="9032" spans="1:66" x14ac:dyDescent="0.25">
      <c r="A9032">
        <v>110270</v>
      </c>
      <c r="C9032" t="str">
        <f>Table2[[#This Row],[LeadAuthor]]&amp;Table2[[#This Row],[Year]]&amp;"_"&amp;Table2[[#This Row],[SiteName]]&amp;"_"&amp;Table2[[#This Row],[SampleID]]</f>
        <v>Thomas2014_ODP1146_</v>
      </c>
      <c r="D9032" t="s">
        <v>1716</v>
      </c>
      <c r="E9032" t="s">
        <v>346</v>
      </c>
      <c r="G9032">
        <v>53.715000000000003</v>
      </c>
      <c r="K9032" t="s">
        <v>6</v>
      </c>
      <c r="L9032">
        <v>19.46</v>
      </c>
      <c r="M9032">
        <v>116.27</v>
      </c>
      <c r="N9032">
        <v>0.28294999999999998</v>
      </c>
      <c r="O9032" t="s">
        <v>39</v>
      </c>
      <c r="P9032" t="s">
        <v>459</v>
      </c>
      <c r="T9032">
        <v>0</v>
      </c>
      <c r="U9032">
        <v>0.64476154699999999</v>
      </c>
      <c r="V9032" t="s">
        <v>5</v>
      </c>
      <c r="W9032" t="s">
        <v>6</v>
      </c>
      <c r="Y9032" t="s">
        <v>7</v>
      </c>
      <c r="AT9032">
        <v>0.258902254</v>
      </c>
      <c r="AU9032">
        <v>7.5360471999999998E-2</v>
      </c>
      <c r="AV9032">
        <v>8.4441965999999993E-2</v>
      </c>
      <c r="AW9032">
        <v>1.1869673000000001E-2</v>
      </c>
      <c r="AX9032">
        <v>0.52895722099999998</v>
      </c>
      <c r="AY9032">
        <v>4.0468414000000001E-2</v>
      </c>
      <c r="AZ9032">
        <v>3.2013527999999999E-2</v>
      </c>
      <c r="BA9032">
        <v>8.3840413000000003E-2</v>
      </c>
      <c r="BB9032">
        <v>0.23164570700000001</v>
      </c>
      <c r="BC9032" t="s">
        <v>1717</v>
      </c>
      <c r="BD9032">
        <v>2014</v>
      </c>
      <c r="BE9032" t="s">
        <v>1718</v>
      </c>
      <c r="BG9032" t="s">
        <v>36</v>
      </c>
      <c r="BH9032" t="s">
        <v>1928</v>
      </c>
      <c r="BI9032">
        <v>3040</v>
      </c>
      <c r="BK9032">
        <v>116.23957597417299</v>
      </c>
      <c r="BL9032">
        <v>19.494563716270601</v>
      </c>
      <c r="BN9032">
        <v>2.1800000000000153E-3</v>
      </c>
    </row>
    <row r="9033" spans="1:66" x14ac:dyDescent="0.25">
      <c r="A9033">
        <v>110271</v>
      </c>
      <c r="C9033" t="str">
        <f>Table2[[#This Row],[LeadAuthor]]&amp;Table2[[#This Row],[Year]]&amp;"_"&amp;Table2[[#This Row],[SiteName]]&amp;"_"&amp;Table2[[#This Row],[SampleID]]</f>
        <v>Thomas2014_ODP1146_</v>
      </c>
      <c r="D9033" t="s">
        <v>1716</v>
      </c>
      <c r="E9033" t="s">
        <v>346</v>
      </c>
      <c r="G9033">
        <v>54.164999999999999</v>
      </c>
      <c r="K9033" t="s">
        <v>6</v>
      </c>
      <c r="L9033">
        <v>19.46</v>
      </c>
      <c r="M9033">
        <v>116.27</v>
      </c>
      <c r="N9033">
        <v>0.28512999999999999</v>
      </c>
      <c r="O9033" t="s">
        <v>39</v>
      </c>
      <c r="P9033" t="s">
        <v>459</v>
      </c>
      <c r="T9033">
        <v>0</v>
      </c>
      <c r="U9033">
        <v>0.65707574899999999</v>
      </c>
      <c r="V9033" t="s">
        <v>5</v>
      </c>
      <c r="W9033" t="s">
        <v>6</v>
      </c>
      <c r="Y9033" t="s">
        <v>7</v>
      </c>
      <c r="AT9033">
        <v>0.25687628699999998</v>
      </c>
      <c r="AU9033">
        <v>7.0762146999999997E-2</v>
      </c>
      <c r="AV9033">
        <v>7.9365079000000005E-2</v>
      </c>
      <c r="AW9033">
        <v>1.2237974E-2</v>
      </c>
      <c r="AX9033">
        <v>0.53677450599999998</v>
      </c>
      <c r="AY9033">
        <v>4.3984005999999999E-2</v>
      </c>
      <c r="AZ9033">
        <v>4.3898648999999998E-2</v>
      </c>
      <c r="BA9033">
        <v>7.1783450999999998E-2</v>
      </c>
      <c r="BB9033">
        <v>0.218490135</v>
      </c>
      <c r="BC9033" t="s">
        <v>1717</v>
      </c>
      <c r="BD9033">
        <v>2014</v>
      </c>
      <c r="BE9033" t="s">
        <v>1718</v>
      </c>
      <c r="BG9033" t="s">
        <v>36</v>
      </c>
      <c r="BH9033" t="s">
        <v>1929</v>
      </c>
      <c r="BI9033">
        <v>3040</v>
      </c>
      <c r="BK9033">
        <v>116.239341424898</v>
      </c>
      <c r="BL9033">
        <v>19.4948300833262</v>
      </c>
      <c r="BN9033">
        <v>2.4000000000000132E-3</v>
      </c>
    </row>
    <row r="9034" spans="1:66" x14ac:dyDescent="0.25">
      <c r="A9034">
        <v>110272</v>
      </c>
      <c r="C9034" t="str">
        <f>Table2[[#This Row],[LeadAuthor]]&amp;Table2[[#This Row],[Year]]&amp;"_"&amp;Table2[[#This Row],[SiteName]]&amp;"_"&amp;Table2[[#This Row],[SampleID]]</f>
        <v>Thomas2014_ODP1146_</v>
      </c>
      <c r="D9034" t="s">
        <v>1716</v>
      </c>
      <c r="E9034" t="s">
        <v>346</v>
      </c>
      <c r="G9034">
        <v>54.66</v>
      </c>
      <c r="K9034" t="s">
        <v>6</v>
      </c>
      <c r="L9034">
        <v>19.46</v>
      </c>
      <c r="M9034">
        <v>116.27</v>
      </c>
      <c r="N9034">
        <v>0.28753000000000001</v>
      </c>
      <c r="O9034" t="s">
        <v>39</v>
      </c>
      <c r="P9034" t="s">
        <v>459</v>
      </c>
      <c r="T9034">
        <v>0</v>
      </c>
      <c r="U9034">
        <v>0.66571265000000002</v>
      </c>
      <c r="V9034" t="s">
        <v>5</v>
      </c>
      <c r="W9034" t="s">
        <v>6</v>
      </c>
      <c r="Y9034" t="s">
        <v>7</v>
      </c>
      <c r="AT9034">
        <v>0.24439918499999999</v>
      </c>
      <c r="AU9034">
        <v>6.9965257000000003E-2</v>
      </c>
      <c r="AV9034">
        <v>7.9908949000000007E-2</v>
      </c>
      <c r="AW9034">
        <v>1.2339763E-2</v>
      </c>
      <c r="AX9034">
        <v>0.54630406099999995</v>
      </c>
      <c r="AY9034">
        <v>4.7082784000000003E-2</v>
      </c>
      <c r="AZ9034">
        <v>4.8116063000000001E-2</v>
      </c>
      <c r="BA9034">
        <v>9.1613102000000002E-2</v>
      </c>
      <c r="BB9034">
        <v>0.21468209899999999</v>
      </c>
      <c r="BC9034" t="s">
        <v>1717</v>
      </c>
      <c r="BD9034">
        <v>2014</v>
      </c>
      <c r="BE9034" t="s">
        <v>1718</v>
      </c>
      <c r="BG9034" t="s">
        <v>36</v>
      </c>
      <c r="BH9034" t="s">
        <v>1930</v>
      </c>
      <c r="BI9034">
        <v>3040</v>
      </c>
      <c r="BK9034">
        <v>116.239083202926</v>
      </c>
      <c r="BL9034">
        <v>19.495123332688198</v>
      </c>
      <c r="BN9034">
        <v>8.5000000000001741E-4</v>
      </c>
    </row>
    <row r="9035" spans="1:66" x14ac:dyDescent="0.25">
      <c r="A9035">
        <v>110273</v>
      </c>
      <c r="C9035" t="str">
        <f>Table2[[#This Row],[LeadAuthor]]&amp;Table2[[#This Row],[Year]]&amp;"_"&amp;Table2[[#This Row],[SiteName]]&amp;"_"&amp;Table2[[#This Row],[SampleID]]</f>
        <v>Thomas2014_ODP1146_</v>
      </c>
      <c r="D9035" t="s">
        <v>1716</v>
      </c>
      <c r="E9035" t="s">
        <v>346</v>
      </c>
      <c r="G9035">
        <v>54.835000000000001</v>
      </c>
      <c r="K9035" t="s">
        <v>6</v>
      </c>
      <c r="L9035">
        <v>19.46</v>
      </c>
      <c r="M9035">
        <v>116.27</v>
      </c>
      <c r="N9035">
        <v>0.28838000000000003</v>
      </c>
      <c r="O9035" t="s">
        <v>39</v>
      </c>
      <c r="P9035" t="s">
        <v>459</v>
      </c>
      <c r="T9035">
        <v>0</v>
      </c>
      <c r="U9035">
        <v>0.67708333300000001</v>
      </c>
      <c r="V9035" t="s">
        <v>5</v>
      </c>
      <c r="W9035" t="s">
        <v>6</v>
      </c>
      <c r="Y9035" t="s">
        <v>7</v>
      </c>
      <c r="AT9035">
        <v>0.24276772099999999</v>
      </c>
      <c r="AU9035">
        <v>7.0800203000000006E-2</v>
      </c>
      <c r="AV9035">
        <v>8.3572998999999995E-2</v>
      </c>
      <c r="AW9035">
        <v>1.3280325000000001E-2</v>
      </c>
      <c r="AX9035">
        <v>0.53798003699999997</v>
      </c>
      <c r="AY9035">
        <v>5.1598713999999997E-2</v>
      </c>
      <c r="AZ9035">
        <v>4.0796319999999997E-2</v>
      </c>
      <c r="BA9035">
        <v>4.5429440000000001E-2</v>
      </c>
      <c r="BB9035">
        <v>0.221403038</v>
      </c>
      <c r="BC9035" t="s">
        <v>1717</v>
      </c>
      <c r="BD9035">
        <v>2014</v>
      </c>
      <c r="BE9035" t="s">
        <v>1718</v>
      </c>
      <c r="BG9035" t="s">
        <v>36</v>
      </c>
      <c r="BH9035" t="s">
        <v>1931</v>
      </c>
      <c r="BI9035">
        <v>3040</v>
      </c>
      <c r="BK9035">
        <v>116.238991748662</v>
      </c>
      <c r="BL9035">
        <v>19.495227192145698</v>
      </c>
      <c r="BN9035">
        <v>1.5799999999999703E-3</v>
      </c>
    </row>
    <row r="9036" spans="1:66" x14ac:dyDescent="0.25">
      <c r="A9036">
        <v>110274</v>
      </c>
      <c r="C9036" t="str">
        <f>Table2[[#This Row],[LeadAuthor]]&amp;Table2[[#This Row],[Year]]&amp;"_"&amp;Table2[[#This Row],[SiteName]]&amp;"_"&amp;Table2[[#This Row],[SampleID]]</f>
        <v>Thomas2014_ODP1146_</v>
      </c>
      <c r="D9036" t="s">
        <v>1716</v>
      </c>
      <c r="E9036" t="s">
        <v>346</v>
      </c>
      <c r="G9036">
        <v>55.16</v>
      </c>
      <c r="K9036" t="s">
        <v>6</v>
      </c>
      <c r="L9036">
        <v>19.46</v>
      </c>
      <c r="M9036">
        <v>116.27</v>
      </c>
      <c r="N9036">
        <v>0.28996</v>
      </c>
      <c r="O9036" t="s">
        <v>39</v>
      </c>
      <c r="P9036" t="s">
        <v>459</v>
      </c>
      <c r="T9036">
        <v>0</v>
      </c>
      <c r="U9036">
        <v>0.63617677399999994</v>
      </c>
      <c r="V9036" t="s">
        <v>5</v>
      </c>
      <c r="W9036" t="s">
        <v>6</v>
      </c>
      <c r="Y9036" t="s">
        <v>7</v>
      </c>
      <c r="AT9036">
        <v>0.26780516199999999</v>
      </c>
      <c r="AU9036">
        <v>6.8697846000000007E-2</v>
      </c>
      <c r="AV9036">
        <v>7.2287987999999997E-2</v>
      </c>
      <c r="AW9036">
        <v>1.1352610000000001E-2</v>
      </c>
      <c r="AX9036">
        <v>0.54337279299999997</v>
      </c>
      <c r="AY9036">
        <v>3.6483601999999997E-2</v>
      </c>
      <c r="AZ9036">
        <v>4.0553737999999999E-2</v>
      </c>
      <c r="BA9036">
        <v>0.12294000200000001</v>
      </c>
      <c r="BB9036">
        <v>0.208057249</v>
      </c>
      <c r="BC9036" t="s">
        <v>1717</v>
      </c>
      <c r="BD9036">
        <v>2014</v>
      </c>
      <c r="BE9036" t="s">
        <v>1718</v>
      </c>
      <c r="BG9036" t="s">
        <v>36</v>
      </c>
      <c r="BH9036" t="s">
        <v>1932</v>
      </c>
      <c r="BI9036">
        <v>3040</v>
      </c>
      <c r="BK9036">
        <v>116.23882175042</v>
      </c>
      <c r="BL9036">
        <v>19.495420248977801</v>
      </c>
      <c r="BN9036">
        <v>8.0000000000002292E-4</v>
      </c>
    </row>
    <row r="9037" spans="1:66" x14ac:dyDescent="0.25">
      <c r="A9037">
        <v>110275</v>
      </c>
      <c r="C9037" t="str">
        <f>Table2[[#This Row],[LeadAuthor]]&amp;Table2[[#This Row],[Year]]&amp;"_"&amp;Table2[[#This Row],[SiteName]]&amp;"_"&amp;Table2[[#This Row],[SampleID]]</f>
        <v>Thomas2014_ODP1146_</v>
      </c>
      <c r="D9037" t="s">
        <v>1716</v>
      </c>
      <c r="E9037" t="s">
        <v>346</v>
      </c>
      <c r="G9037">
        <v>55.325000000000003</v>
      </c>
      <c r="K9037" t="s">
        <v>6</v>
      </c>
      <c r="L9037">
        <v>19.46</v>
      </c>
      <c r="M9037">
        <v>116.27</v>
      </c>
      <c r="N9037">
        <v>0.29076000000000002</v>
      </c>
      <c r="O9037" t="s">
        <v>39</v>
      </c>
      <c r="P9037" t="s">
        <v>459</v>
      </c>
      <c r="T9037">
        <v>0</v>
      </c>
      <c r="U9037">
        <v>0.62722852399999995</v>
      </c>
      <c r="V9037" t="s">
        <v>5</v>
      </c>
      <c r="W9037" t="s">
        <v>6</v>
      </c>
      <c r="Y9037" t="s">
        <v>7</v>
      </c>
      <c r="AT9037">
        <v>0.27700545799999998</v>
      </c>
      <c r="AU9037">
        <v>7.1053445000000007E-2</v>
      </c>
      <c r="AV9037">
        <v>7.2598085000000007E-2</v>
      </c>
      <c r="AW9037">
        <v>1.1430337E-2</v>
      </c>
      <c r="AX9037">
        <v>0.53238595399999999</v>
      </c>
      <c r="AY9037">
        <v>3.5526721999999997E-2</v>
      </c>
      <c r="AZ9037">
        <v>4.0032680000000001E-2</v>
      </c>
      <c r="BA9037">
        <v>0.10901743</v>
      </c>
      <c r="BB9037">
        <v>0.21449936</v>
      </c>
      <c r="BC9037" t="s">
        <v>1717</v>
      </c>
      <c r="BD9037">
        <v>2014</v>
      </c>
      <c r="BE9037" t="s">
        <v>1718</v>
      </c>
      <c r="BG9037" t="s">
        <v>36</v>
      </c>
      <c r="BH9037" t="s">
        <v>1933</v>
      </c>
      <c r="BI9037">
        <v>3040</v>
      </c>
      <c r="BK9037">
        <v>116.23873567491199</v>
      </c>
      <c r="BL9037">
        <v>19.495517999485099</v>
      </c>
      <c r="BN9037">
        <v>1.6299999999999648E-3</v>
      </c>
    </row>
    <row r="9038" spans="1:66" x14ac:dyDescent="0.25">
      <c r="A9038">
        <v>110276</v>
      </c>
      <c r="C9038" t="str">
        <f>Table2[[#This Row],[LeadAuthor]]&amp;Table2[[#This Row],[Year]]&amp;"_"&amp;Table2[[#This Row],[SiteName]]&amp;"_"&amp;Table2[[#This Row],[SampleID]]</f>
        <v>Thomas2014_ODP1146_</v>
      </c>
      <c r="D9038" t="s">
        <v>1716</v>
      </c>
      <c r="E9038" t="s">
        <v>346</v>
      </c>
      <c r="G9038">
        <v>55.66</v>
      </c>
      <c r="K9038" t="s">
        <v>6</v>
      </c>
      <c r="L9038">
        <v>19.46</v>
      </c>
      <c r="M9038">
        <v>116.27</v>
      </c>
      <c r="N9038">
        <v>0.29238999999999998</v>
      </c>
      <c r="O9038" t="s">
        <v>39</v>
      </c>
      <c r="P9038" t="s">
        <v>459</v>
      </c>
      <c r="T9038">
        <v>0</v>
      </c>
      <c r="U9038">
        <v>0.64032660699999999</v>
      </c>
      <c r="V9038" t="s">
        <v>5</v>
      </c>
      <c r="W9038" t="s">
        <v>6</v>
      </c>
      <c r="Y9038" t="s">
        <v>7</v>
      </c>
      <c r="AT9038">
        <v>0.26634413699999998</v>
      </c>
      <c r="AU9038">
        <v>6.8580399E-2</v>
      </c>
      <c r="AV9038">
        <v>7.3855814000000006E-2</v>
      </c>
      <c r="AW9038">
        <v>1.1567312999999999E-2</v>
      </c>
      <c r="AX9038">
        <v>0.54298176799999998</v>
      </c>
      <c r="AY9038">
        <v>3.667057E-2</v>
      </c>
      <c r="AZ9038">
        <v>3.7694114000000001E-2</v>
      </c>
      <c r="BA9038">
        <v>0.11139450100000001</v>
      </c>
      <c r="BB9038">
        <v>0.20991248600000001</v>
      </c>
      <c r="BC9038" t="s">
        <v>1717</v>
      </c>
      <c r="BD9038">
        <v>2014</v>
      </c>
      <c r="BE9038" t="s">
        <v>1718</v>
      </c>
      <c r="BG9038" t="s">
        <v>36</v>
      </c>
      <c r="BH9038" t="s">
        <v>1934</v>
      </c>
      <c r="BI9038">
        <v>3040</v>
      </c>
      <c r="BK9038">
        <v>116.238560295135</v>
      </c>
      <c r="BL9038">
        <v>19.4957171665861</v>
      </c>
      <c r="BN9038">
        <v>9.3999999999999639E-4</v>
      </c>
    </row>
    <row r="9039" spans="1:66" x14ac:dyDescent="0.25">
      <c r="A9039">
        <v>110277</v>
      </c>
      <c r="C9039" t="str">
        <f>Table2[[#This Row],[LeadAuthor]]&amp;Table2[[#This Row],[Year]]&amp;"_"&amp;Table2[[#This Row],[SiteName]]&amp;"_"&amp;Table2[[#This Row],[SampleID]]</f>
        <v>Thomas2014_ODP1146_</v>
      </c>
      <c r="D9039" t="s">
        <v>1716</v>
      </c>
      <c r="E9039" t="s">
        <v>346</v>
      </c>
      <c r="G9039">
        <v>55.825000000000003</v>
      </c>
      <c r="K9039" t="s">
        <v>6</v>
      </c>
      <c r="L9039">
        <v>19.46</v>
      </c>
      <c r="M9039">
        <v>116.27</v>
      </c>
      <c r="N9039">
        <v>0.29332999999999998</v>
      </c>
      <c r="O9039" t="s">
        <v>39</v>
      </c>
      <c r="P9039" t="s">
        <v>459</v>
      </c>
      <c r="T9039">
        <v>0</v>
      </c>
      <c r="U9039">
        <v>0.63784390800000001</v>
      </c>
      <c r="V9039" t="s">
        <v>5</v>
      </c>
      <c r="W9039" t="s">
        <v>6</v>
      </c>
      <c r="Y9039" t="s">
        <v>7</v>
      </c>
      <c r="AT9039">
        <v>0.26410172799999998</v>
      </c>
      <c r="AU9039">
        <v>7.0101075999999998E-2</v>
      </c>
      <c r="AV9039">
        <v>7.4339745999999998E-2</v>
      </c>
      <c r="AW9039">
        <v>1.1629171000000001E-2</v>
      </c>
      <c r="AX9039">
        <v>0.54233235499999999</v>
      </c>
      <c r="AY9039">
        <v>3.7495924E-2</v>
      </c>
      <c r="AZ9039">
        <v>2.9409476E-2</v>
      </c>
      <c r="BA9039">
        <v>0.12339609999999999</v>
      </c>
      <c r="BB9039">
        <v>0.212080934</v>
      </c>
      <c r="BC9039" t="s">
        <v>1717</v>
      </c>
      <c r="BD9039">
        <v>2014</v>
      </c>
      <c r="BE9039" t="s">
        <v>1718</v>
      </c>
      <c r="BG9039" t="s">
        <v>36</v>
      </c>
      <c r="BH9039" t="s">
        <v>1935</v>
      </c>
      <c r="BI9039">
        <v>3040</v>
      </c>
      <c r="BK9039">
        <v>116.23845915530801</v>
      </c>
      <c r="BL9039">
        <v>19.495832023957</v>
      </c>
      <c r="BN9039">
        <v>1.9399999999999973E-3</v>
      </c>
    </row>
    <row r="9040" spans="1:66" x14ac:dyDescent="0.25">
      <c r="A9040">
        <v>110278</v>
      </c>
      <c r="C9040" t="str">
        <f>Table2[[#This Row],[LeadAuthor]]&amp;Table2[[#This Row],[Year]]&amp;"_"&amp;Table2[[#This Row],[SiteName]]&amp;"_"&amp;Table2[[#This Row],[SampleID]]</f>
        <v>Thomas2014_ODP1146_</v>
      </c>
      <c r="D9040" t="s">
        <v>1716</v>
      </c>
      <c r="E9040" t="s">
        <v>346</v>
      </c>
      <c r="G9040">
        <v>56.075000000000003</v>
      </c>
      <c r="K9040" t="s">
        <v>6</v>
      </c>
      <c r="L9040">
        <v>19.46</v>
      </c>
      <c r="M9040">
        <v>116.27</v>
      </c>
      <c r="N9040">
        <v>0.29526999999999998</v>
      </c>
      <c r="O9040" t="s">
        <v>39</v>
      </c>
      <c r="P9040" t="s">
        <v>459</v>
      </c>
      <c r="T9040">
        <v>0</v>
      </c>
      <c r="U9040">
        <v>0.62854842</v>
      </c>
      <c r="V9040" t="s">
        <v>5</v>
      </c>
      <c r="W9040" t="s">
        <v>6</v>
      </c>
      <c r="Y9040" t="s">
        <v>7</v>
      </c>
      <c r="AT9040">
        <v>0.27203687599999998</v>
      </c>
      <c r="AU9040">
        <v>6.9709450000000006E-2</v>
      </c>
      <c r="AV9040">
        <v>7.2165337999999996E-2</v>
      </c>
      <c r="AW9040">
        <v>1.1410435999999999E-2</v>
      </c>
      <c r="AX9040">
        <v>0.540295462</v>
      </c>
      <c r="AY9040">
        <v>3.4382439000000001E-2</v>
      </c>
      <c r="AZ9040">
        <v>4.8949188999999997E-2</v>
      </c>
      <c r="BA9040">
        <v>0.12932257599999999</v>
      </c>
      <c r="BB9040">
        <v>0.21056729199999999</v>
      </c>
      <c r="BC9040" t="s">
        <v>1717</v>
      </c>
      <c r="BD9040">
        <v>2014</v>
      </c>
      <c r="BE9040" t="s">
        <v>1718</v>
      </c>
      <c r="BG9040" t="s">
        <v>36</v>
      </c>
      <c r="BH9040" t="s">
        <v>1936</v>
      </c>
      <c r="BI9040">
        <v>3040</v>
      </c>
      <c r="BK9040">
        <v>116.238250418607</v>
      </c>
      <c r="BL9040">
        <v>19.4960690706442</v>
      </c>
      <c r="BN9040">
        <v>0</v>
      </c>
    </row>
    <row r="9041" spans="1:66" x14ac:dyDescent="0.25">
      <c r="A9041">
        <v>110279</v>
      </c>
      <c r="C9041" t="str">
        <f>Table2[[#This Row],[LeadAuthor]]&amp;Table2[[#This Row],[Year]]&amp;"_"&amp;Table2[[#This Row],[SiteName]]&amp;"_"&amp;Table2[[#This Row],[SampleID]]</f>
        <v>Thomas2014_ODP1146_</v>
      </c>
      <c r="D9041" t="s">
        <v>1716</v>
      </c>
      <c r="E9041" t="s">
        <v>346</v>
      </c>
      <c r="G9041">
        <v>56.075000000000003</v>
      </c>
      <c r="K9041" t="s">
        <v>6</v>
      </c>
      <c r="L9041">
        <v>19.46</v>
      </c>
      <c r="M9041">
        <v>116.27</v>
      </c>
      <c r="N9041">
        <v>0.29526999999999998</v>
      </c>
      <c r="O9041" t="s">
        <v>39</v>
      </c>
      <c r="P9041" t="s">
        <v>459</v>
      </c>
      <c r="T9041">
        <v>0</v>
      </c>
      <c r="U9041">
        <v>0.62372449200000002</v>
      </c>
      <c r="V9041" t="s">
        <v>5</v>
      </c>
      <c r="W9041" t="s">
        <v>6</v>
      </c>
      <c r="Y9041" t="s">
        <v>7</v>
      </c>
      <c r="AT9041">
        <v>0.27117031400000002</v>
      </c>
      <c r="AU9041">
        <v>7.0171264999999997E-2</v>
      </c>
      <c r="AV9041">
        <v>7.1360609000000005E-2</v>
      </c>
      <c r="AW9041">
        <v>1.1179829000000001E-2</v>
      </c>
      <c r="AX9041">
        <v>0.54234062800000005</v>
      </c>
      <c r="AY9041">
        <v>3.3777355000000002E-2</v>
      </c>
      <c r="AZ9041">
        <v>4.7539476999999997E-2</v>
      </c>
      <c r="BA9041">
        <v>0.14958471700000001</v>
      </c>
      <c r="BB9041">
        <v>0.20953002600000001</v>
      </c>
      <c r="BC9041" t="s">
        <v>1717</v>
      </c>
      <c r="BD9041">
        <v>2014</v>
      </c>
      <c r="BE9041" t="s">
        <v>1718</v>
      </c>
      <c r="BG9041" t="s">
        <v>36</v>
      </c>
      <c r="BH9041" t="s">
        <v>1936</v>
      </c>
      <c r="BI9041">
        <v>3040</v>
      </c>
      <c r="BK9041">
        <v>116.238250418607</v>
      </c>
      <c r="BL9041">
        <v>19.4960690706442</v>
      </c>
      <c r="BN9041">
        <v>1.4100000000000223E-3</v>
      </c>
    </row>
    <row r="9042" spans="1:66" x14ac:dyDescent="0.25">
      <c r="A9042">
        <v>110280</v>
      </c>
      <c r="C9042" t="str">
        <f>Table2[[#This Row],[LeadAuthor]]&amp;Table2[[#This Row],[Year]]&amp;"_"&amp;Table2[[#This Row],[SiteName]]&amp;"_"&amp;Table2[[#This Row],[SampleID]]</f>
        <v>Thomas2014_ODP1146_</v>
      </c>
      <c r="D9042" t="s">
        <v>1716</v>
      </c>
      <c r="E9042" t="s">
        <v>346</v>
      </c>
      <c r="G9042">
        <v>56.234999999999999</v>
      </c>
      <c r="K9042" t="s">
        <v>6</v>
      </c>
      <c r="L9042">
        <v>19.46</v>
      </c>
      <c r="M9042">
        <v>116.27</v>
      </c>
      <c r="N9042">
        <v>0.29668</v>
      </c>
      <c r="O9042" t="s">
        <v>39</v>
      </c>
      <c r="P9042" t="s">
        <v>459</v>
      </c>
      <c r="T9042">
        <v>0</v>
      </c>
      <c r="U9042">
        <v>0.626826722</v>
      </c>
      <c r="V9042" t="s">
        <v>5</v>
      </c>
      <c r="W9042" t="s">
        <v>6</v>
      </c>
      <c r="Y9042" t="s">
        <v>7</v>
      </c>
      <c r="AT9042">
        <v>0.27338636599999999</v>
      </c>
      <c r="AU9042">
        <v>7.1996777999999997E-2</v>
      </c>
      <c r="AV9042">
        <v>7.4514148000000002E-2</v>
      </c>
      <c r="AW9042">
        <v>1.1831638E-2</v>
      </c>
      <c r="AX9042">
        <v>0.53368240899999997</v>
      </c>
      <c r="AY9042">
        <v>3.4588661999999999E-2</v>
      </c>
      <c r="AZ9042">
        <v>3.3490467000000003E-2</v>
      </c>
      <c r="BA9042">
        <v>0.11779387199999999</v>
      </c>
      <c r="BB9042">
        <v>0.21791851500000001</v>
      </c>
      <c r="BC9042" t="s">
        <v>1717</v>
      </c>
      <c r="BD9042">
        <v>2014</v>
      </c>
      <c r="BE9042" t="s">
        <v>1718</v>
      </c>
      <c r="BG9042" t="s">
        <v>36</v>
      </c>
      <c r="BH9042" t="s">
        <v>1937</v>
      </c>
      <c r="BI9042">
        <v>3040</v>
      </c>
      <c r="BK9042">
        <v>116.238098706801</v>
      </c>
      <c r="BL9042">
        <v>19.496241357681399</v>
      </c>
      <c r="BN9042">
        <v>1.6200000000000103E-3</v>
      </c>
    </row>
    <row r="9043" spans="1:66" x14ac:dyDescent="0.25">
      <c r="A9043">
        <v>110281</v>
      </c>
      <c r="C9043" t="str">
        <f>Table2[[#This Row],[LeadAuthor]]&amp;Table2[[#This Row],[Year]]&amp;"_"&amp;Table2[[#This Row],[SiteName]]&amp;"_"&amp;Table2[[#This Row],[SampleID]]</f>
        <v>Thomas2014_ODP1146_</v>
      </c>
      <c r="D9043" t="s">
        <v>1716</v>
      </c>
      <c r="E9043" t="s">
        <v>346</v>
      </c>
      <c r="G9043">
        <v>56.395000000000003</v>
      </c>
      <c r="K9043" t="s">
        <v>6</v>
      </c>
      <c r="L9043">
        <v>19.46</v>
      </c>
      <c r="M9043">
        <v>116.27</v>
      </c>
      <c r="N9043">
        <v>0.29830000000000001</v>
      </c>
      <c r="O9043" t="s">
        <v>39</v>
      </c>
      <c r="P9043" t="s">
        <v>459</v>
      </c>
      <c r="T9043">
        <v>0</v>
      </c>
      <c r="U9043">
        <v>0.64561562900000002</v>
      </c>
      <c r="V9043" t="s">
        <v>5</v>
      </c>
      <c r="W9043" t="s">
        <v>6</v>
      </c>
      <c r="Y9043" t="s">
        <v>7</v>
      </c>
      <c r="AT9043">
        <v>0.26838865899999997</v>
      </c>
      <c r="AU9043">
        <v>7.8700434E-2</v>
      </c>
      <c r="AV9043">
        <v>8.8790232999999996E-2</v>
      </c>
      <c r="AW9043">
        <v>1.3318534999999999E-2</v>
      </c>
      <c r="AX9043">
        <v>0.50953486000000003</v>
      </c>
      <c r="AY9043">
        <v>4.1267278999999997E-2</v>
      </c>
      <c r="AZ9043">
        <v>2.4785887E-2</v>
      </c>
      <c r="BA9043">
        <v>2.2728221E-2</v>
      </c>
      <c r="BB9043">
        <v>0.24713832599999999</v>
      </c>
      <c r="BC9043" t="s">
        <v>1717</v>
      </c>
      <c r="BD9043">
        <v>2014</v>
      </c>
      <c r="BE9043" t="s">
        <v>1718</v>
      </c>
      <c r="BG9043" t="s">
        <v>36</v>
      </c>
      <c r="BH9043" t="s">
        <v>1938</v>
      </c>
      <c r="BI9043">
        <v>3040</v>
      </c>
      <c r="BK9043">
        <v>116.237924398464</v>
      </c>
      <c r="BL9043">
        <v>19.496439305038098</v>
      </c>
      <c r="BN9043">
        <v>2.0199999999999663E-3</v>
      </c>
    </row>
    <row r="9044" spans="1:66" x14ac:dyDescent="0.25">
      <c r="A9044">
        <v>110282</v>
      </c>
      <c r="C9044" t="str">
        <f>Table2[[#This Row],[LeadAuthor]]&amp;Table2[[#This Row],[Year]]&amp;"_"&amp;Table2[[#This Row],[SiteName]]&amp;"_"&amp;Table2[[#This Row],[SampleID]]</f>
        <v>Thomas2014_ODP1146_</v>
      </c>
      <c r="D9044" t="s">
        <v>1716</v>
      </c>
      <c r="E9044" t="s">
        <v>346</v>
      </c>
      <c r="G9044">
        <v>56.594999999999999</v>
      </c>
      <c r="K9044" t="s">
        <v>6</v>
      </c>
      <c r="L9044">
        <v>19.46</v>
      </c>
      <c r="M9044">
        <v>116.27</v>
      </c>
      <c r="N9044">
        <v>0.30031999999999998</v>
      </c>
      <c r="O9044" t="s">
        <v>39</v>
      </c>
      <c r="P9044" t="s">
        <v>459</v>
      </c>
      <c r="T9044">
        <v>0</v>
      </c>
      <c r="U9044">
        <v>0.65471311499999996</v>
      </c>
      <c r="V9044" t="s">
        <v>5</v>
      </c>
      <c r="W9044" t="s">
        <v>6</v>
      </c>
      <c r="Y9044" t="s">
        <v>7</v>
      </c>
      <c r="AT9044">
        <v>0.25862068999999999</v>
      </c>
      <c r="AU9044">
        <v>7.0857864000000007E-2</v>
      </c>
      <c r="AV9044">
        <v>8.0109336000000003E-2</v>
      </c>
      <c r="AW9044">
        <v>1.2089992000000001E-2</v>
      </c>
      <c r="AX9044">
        <v>0.53616484399999997</v>
      </c>
      <c r="AY9044">
        <v>4.2157275000000001E-2</v>
      </c>
      <c r="AZ9044">
        <v>2.4595493999999999E-2</v>
      </c>
      <c r="BA9044">
        <v>7.1648532000000001E-2</v>
      </c>
      <c r="BB9044">
        <v>0.21993760800000001</v>
      </c>
      <c r="BC9044" t="s">
        <v>1717</v>
      </c>
      <c r="BD9044">
        <v>2014</v>
      </c>
      <c r="BE9044" t="s">
        <v>1718</v>
      </c>
      <c r="BG9044" t="s">
        <v>36</v>
      </c>
      <c r="BH9044" t="s">
        <v>1939</v>
      </c>
      <c r="BI9044">
        <v>3040</v>
      </c>
      <c r="BK9044">
        <v>116.237707049303</v>
      </c>
      <c r="BL9044">
        <v>19.496686129106301</v>
      </c>
      <c r="BN9044">
        <v>0</v>
      </c>
    </row>
    <row r="9045" spans="1:66" x14ac:dyDescent="0.25">
      <c r="A9045">
        <v>110283</v>
      </c>
      <c r="C9045" t="str">
        <f>Table2[[#This Row],[LeadAuthor]]&amp;Table2[[#This Row],[Year]]&amp;"_"&amp;Table2[[#This Row],[SiteName]]&amp;"_"&amp;Table2[[#This Row],[SampleID]]</f>
        <v>Thomas2014_ODP1146_</v>
      </c>
      <c r="D9045" t="s">
        <v>1716</v>
      </c>
      <c r="E9045" t="s">
        <v>346</v>
      </c>
      <c r="G9045">
        <v>56.594999999999999</v>
      </c>
      <c r="K9045" t="s">
        <v>6</v>
      </c>
      <c r="L9045">
        <v>19.46</v>
      </c>
      <c r="M9045">
        <v>116.27</v>
      </c>
      <c r="N9045">
        <v>0.30031999999999998</v>
      </c>
      <c r="O9045" t="s">
        <v>39</v>
      </c>
      <c r="P9045" t="s">
        <v>459</v>
      </c>
      <c r="T9045">
        <v>0</v>
      </c>
      <c r="U9045">
        <v>0.65441028800000001</v>
      </c>
      <c r="V9045" t="s">
        <v>5</v>
      </c>
      <c r="W9045" t="s">
        <v>6</v>
      </c>
      <c r="Y9045" t="s">
        <v>7</v>
      </c>
      <c r="AT9045">
        <v>0.26348440699999998</v>
      </c>
      <c r="AU9045">
        <v>7.1935424999999997E-2</v>
      </c>
      <c r="AV9045">
        <v>8.0578829000000005E-2</v>
      </c>
      <c r="AW9045">
        <v>1.2281998000000001E-2</v>
      </c>
      <c r="AX9045">
        <v>0.52836291099999999</v>
      </c>
      <c r="AY9045">
        <v>4.3356429000000002E-2</v>
      </c>
      <c r="AZ9045">
        <v>2.5882232000000002E-2</v>
      </c>
      <c r="BA9045">
        <v>4.8912978000000003E-2</v>
      </c>
      <c r="BB9045">
        <v>0.22375120600000001</v>
      </c>
      <c r="BC9045" t="s">
        <v>1717</v>
      </c>
      <c r="BD9045">
        <v>2014</v>
      </c>
      <c r="BE9045" t="s">
        <v>1718</v>
      </c>
      <c r="BG9045" t="s">
        <v>36</v>
      </c>
      <c r="BH9045" t="s">
        <v>1939</v>
      </c>
      <c r="BI9045">
        <v>3040</v>
      </c>
      <c r="BK9045">
        <v>116.237707049303</v>
      </c>
      <c r="BL9045">
        <v>19.496686129106301</v>
      </c>
      <c r="BN9045">
        <v>0</v>
      </c>
    </row>
    <row r="9046" spans="1:66" x14ac:dyDescent="0.25">
      <c r="A9046">
        <v>110284</v>
      </c>
      <c r="C9046" t="str">
        <f>Table2[[#This Row],[LeadAuthor]]&amp;Table2[[#This Row],[Year]]&amp;"_"&amp;Table2[[#This Row],[SiteName]]&amp;"_"&amp;Table2[[#This Row],[SampleID]]</f>
        <v>Thomas2014_ODP1146_</v>
      </c>
      <c r="D9046" t="s">
        <v>1716</v>
      </c>
      <c r="E9046" t="s">
        <v>346</v>
      </c>
      <c r="G9046">
        <v>56.594999999999999</v>
      </c>
      <c r="K9046" t="s">
        <v>6</v>
      </c>
      <c r="L9046">
        <v>19.46</v>
      </c>
      <c r="M9046">
        <v>116.27</v>
      </c>
      <c r="N9046">
        <v>0.30031999999999998</v>
      </c>
      <c r="O9046" t="s">
        <v>39</v>
      </c>
      <c r="P9046" t="s">
        <v>459</v>
      </c>
      <c r="T9046">
        <v>0</v>
      </c>
      <c r="U9046">
        <v>0.64862634100000005</v>
      </c>
      <c r="V9046" t="s">
        <v>5</v>
      </c>
      <c r="W9046" t="s">
        <v>6</v>
      </c>
      <c r="Y9046" t="s">
        <v>7</v>
      </c>
      <c r="AT9046">
        <v>0.25849070200000002</v>
      </c>
      <c r="AU9046">
        <v>7.1324286000000001E-2</v>
      </c>
      <c r="AV9046">
        <v>7.8504583000000003E-2</v>
      </c>
      <c r="AW9046">
        <v>1.1751753E-2</v>
      </c>
      <c r="AX9046">
        <v>0.53852229500000004</v>
      </c>
      <c r="AY9046">
        <v>4.1406380999999999E-2</v>
      </c>
      <c r="AZ9046">
        <v>2.4064403000000002E-2</v>
      </c>
      <c r="BA9046">
        <v>9.5968146000000004E-2</v>
      </c>
      <c r="BB9046">
        <v>0.21790774900000001</v>
      </c>
      <c r="BC9046" t="s">
        <v>1717</v>
      </c>
      <c r="BD9046">
        <v>2014</v>
      </c>
      <c r="BE9046" t="s">
        <v>1718</v>
      </c>
      <c r="BG9046" t="s">
        <v>36</v>
      </c>
      <c r="BH9046" t="s">
        <v>1939</v>
      </c>
      <c r="BI9046">
        <v>3040</v>
      </c>
      <c r="BK9046">
        <v>116.237707049303</v>
      </c>
      <c r="BL9046">
        <v>19.496686129106301</v>
      </c>
      <c r="BN9046">
        <v>2.0300000000000318E-3</v>
      </c>
    </row>
    <row r="9047" spans="1:66" x14ac:dyDescent="0.25">
      <c r="A9047">
        <v>110285</v>
      </c>
      <c r="C9047" t="str">
        <f>Table2[[#This Row],[LeadAuthor]]&amp;Table2[[#This Row],[Year]]&amp;"_"&amp;Table2[[#This Row],[SiteName]]&amp;"_"&amp;Table2[[#This Row],[SampleID]]</f>
        <v>Thomas2014_ODP1146_</v>
      </c>
      <c r="D9047" t="s">
        <v>1716</v>
      </c>
      <c r="E9047" t="s">
        <v>346</v>
      </c>
      <c r="G9047">
        <v>56.795000000000002</v>
      </c>
      <c r="K9047" t="s">
        <v>6</v>
      </c>
      <c r="L9047">
        <v>19.46</v>
      </c>
      <c r="M9047">
        <v>116.27</v>
      </c>
      <c r="N9047">
        <v>0.30235000000000001</v>
      </c>
      <c r="O9047" t="s">
        <v>39</v>
      </c>
      <c r="P9047" t="s">
        <v>459</v>
      </c>
      <c r="T9047">
        <v>0</v>
      </c>
      <c r="U9047">
        <v>0.64197385399999995</v>
      </c>
      <c r="V9047" t="s">
        <v>5</v>
      </c>
      <c r="W9047" t="s">
        <v>6</v>
      </c>
      <c r="Y9047" t="s">
        <v>7</v>
      </c>
      <c r="AT9047">
        <v>0.26131422999999998</v>
      </c>
      <c r="AU9047">
        <v>6.8482349999999997E-2</v>
      </c>
      <c r="AV9047">
        <v>7.2537225999999996E-2</v>
      </c>
      <c r="AW9047">
        <v>1.2187155E-2</v>
      </c>
      <c r="AX9047">
        <v>0.54740825800000004</v>
      </c>
      <c r="AY9047">
        <v>3.8070779999999999E-2</v>
      </c>
      <c r="AZ9047">
        <v>4.3834106999999997E-2</v>
      </c>
      <c r="BA9047">
        <v>0.12808126</v>
      </c>
      <c r="BB9047">
        <v>0.20740447100000001</v>
      </c>
      <c r="BC9047" t="s">
        <v>1717</v>
      </c>
      <c r="BD9047">
        <v>2014</v>
      </c>
      <c r="BE9047" t="s">
        <v>1718</v>
      </c>
      <c r="BG9047" t="s">
        <v>36</v>
      </c>
      <c r="BH9047" t="s">
        <v>1940</v>
      </c>
      <c r="BI9047">
        <v>3040</v>
      </c>
      <c r="BK9047">
        <v>116.23748862222099</v>
      </c>
      <c r="BL9047">
        <v>19.4969341759938</v>
      </c>
      <c r="BN9047">
        <v>0</v>
      </c>
    </row>
    <row r="9048" spans="1:66" x14ac:dyDescent="0.25">
      <c r="A9048">
        <v>110286</v>
      </c>
      <c r="C9048" t="str">
        <f>Table2[[#This Row],[LeadAuthor]]&amp;Table2[[#This Row],[Year]]&amp;"_"&amp;Table2[[#This Row],[SiteName]]&amp;"_"&amp;Table2[[#This Row],[SampleID]]</f>
        <v>Thomas2014_ODP1146_</v>
      </c>
      <c r="D9048" t="s">
        <v>1716</v>
      </c>
      <c r="E9048" t="s">
        <v>346</v>
      </c>
      <c r="G9048">
        <v>56.795000000000002</v>
      </c>
      <c r="K9048" t="s">
        <v>6</v>
      </c>
      <c r="L9048">
        <v>19.46</v>
      </c>
      <c r="M9048">
        <v>116.27</v>
      </c>
      <c r="N9048">
        <v>0.30235000000000001</v>
      </c>
      <c r="O9048" t="s">
        <v>39</v>
      </c>
      <c r="P9048" t="s">
        <v>459</v>
      </c>
      <c r="T9048">
        <v>0</v>
      </c>
      <c r="U9048">
        <v>0.64130586999999994</v>
      </c>
      <c r="V9048" t="s">
        <v>5</v>
      </c>
      <c r="W9048" t="s">
        <v>6</v>
      </c>
      <c r="Y9048" t="s">
        <v>7</v>
      </c>
      <c r="AT9048">
        <v>0.26177311199999997</v>
      </c>
      <c r="AU9048">
        <v>6.8381548E-2</v>
      </c>
      <c r="AV9048">
        <v>7.2655393999999998E-2</v>
      </c>
      <c r="AW9048">
        <v>1.2207175000000001E-2</v>
      </c>
      <c r="AX9048">
        <v>0.54758661200000003</v>
      </c>
      <c r="AY9048">
        <v>3.7396158999999998E-2</v>
      </c>
      <c r="AZ9048">
        <v>4.2145594000000001E-2</v>
      </c>
      <c r="BA9048">
        <v>0.12862337900000001</v>
      </c>
      <c r="BB9048">
        <v>0.207584036</v>
      </c>
      <c r="BC9048" t="s">
        <v>1717</v>
      </c>
      <c r="BD9048">
        <v>2014</v>
      </c>
      <c r="BE9048" t="s">
        <v>1718</v>
      </c>
      <c r="BG9048" t="s">
        <v>36</v>
      </c>
      <c r="BH9048" t="s">
        <v>1940</v>
      </c>
      <c r="BI9048">
        <v>3040</v>
      </c>
      <c r="BK9048">
        <v>116.23748862222099</v>
      </c>
      <c r="BL9048">
        <v>19.4969341759938</v>
      </c>
      <c r="BN9048">
        <v>9.0999999999996639E-4</v>
      </c>
    </row>
    <row r="9049" spans="1:66" x14ac:dyDescent="0.25">
      <c r="A9049">
        <v>110287</v>
      </c>
      <c r="C9049" t="str">
        <f>Table2[[#This Row],[LeadAuthor]]&amp;Table2[[#This Row],[Year]]&amp;"_"&amp;Table2[[#This Row],[SiteName]]&amp;"_"&amp;Table2[[#This Row],[SampleID]]</f>
        <v>Thomas2014_ODP1146_</v>
      </c>
      <c r="D9049" t="s">
        <v>1716</v>
      </c>
      <c r="E9049" t="s">
        <v>346</v>
      </c>
      <c r="G9049">
        <v>56.895000000000003</v>
      </c>
      <c r="K9049" t="s">
        <v>6</v>
      </c>
      <c r="L9049">
        <v>19.46</v>
      </c>
      <c r="M9049">
        <v>116.27</v>
      </c>
      <c r="N9049">
        <v>0.30325999999999997</v>
      </c>
      <c r="O9049" t="s">
        <v>39</v>
      </c>
      <c r="P9049" t="s">
        <v>459</v>
      </c>
      <c r="T9049">
        <v>0</v>
      </c>
      <c r="U9049">
        <v>0.65197621800000005</v>
      </c>
      <c r="V9049" t="s">
        <v>5</v>
      </c>
      <c r="W9049" t="s">
        <v>6</v>
      </c>
      <c r="Y9049" t="s">
        <v>7</v>
      </c>
      <c r="AT9049">
        <v>0.26227803</v>
      </c>
      <c r="AU9049">
        <v>7.3928226E-2</v>
      </c>
      <c r="AV9049">
        <v>8.3215691999999994E-2</v>
      </c>
      <c r="AW9049">
        <v>1.2482353999999999E-2</v>
      </c>
      <c r="AX9049">
        <v>0.52529905600000004</v>
      </c>
      <c r="AY9049">
        <v>4.2796642000000003E-2</v>
      </c>
      <c r="AZ9049">
        <v>2.5902451999999999E-2</v>
      </c>
      <c r="BA9049">
        <v>5.096883E-2</v>
      </c>
      <c r="BB9049">
        <v>0.229932521</v>
      </c>
      <c r="BC9049" t="s">
        <v>1717</v>
      </c>
      <c r="BD9049">
        <v>2014</v>
      </c>
      <c r="BE9049" t="s">
        <v>1718</v>
      </c>
      <c r="BG9049" t="s">
        <v>36</v>
      </c>
      <c r="BH9049" t="s">
        <v>1941</v>
      </c>
      <c r="BI9049">
        <v>3040</v>
      </c>
      <c r="BK9049">
        <v>116.237390706003</v>
      </c>
      <c r="BL9049">
        <v>19.497045369724798</v>
      </c>
      <c r="BN9049">
        <v>1.6200000000000103E-3</v>
      </c>
    </row>
    <row r="9050" spans="1:66" x14ac:dyDescent="0.25">
      <c r="A9050">
        <v>110288</v>
      </c>
      <c r="C9050" t="str">
        <f>Table2[[#This Row],[LeadAuthor]]&amp;Table2[[#This Row],[Year]]&amp;"_"&amp;Table2[[#This Row],[SiteName]]&amp;"_"&amp;Table2[[#This Row],[SampleID]]</f>
        <v>Thomas2014_ODP1146_</v>
      </c>
      <c r="D9050" t="s">
        <v>1716</v>
      </c>
      <c r="E9050" t="s">
        <v>346</v>
      </c>
      <c r="G9050">
        <v>57.094999999999999</v>
      </c>
      <c r="K9050" t="s">
        <v>6</v>
      </c>
      <c r="L9050">
        <v>19.46</v>
      </c>
      <c r="M9050">
        <v>116.27</v>
      </c>
      <c r="N9050">
        <v>0.30487999999999998</v>
      </c>
      <c r="O9050" t="s">
        <v>39</v>
      </c>
      <c r="P9050" t="s">
        <v>459</v>
      </c>
      <c r="T9050">
        <v>0</v>
      </c>
      <c r="U9050">
        <v>0.64150943599999999</v>
      </c>
      <c r="V9050" t="s">
        <v>5</v>
      </c>
      <c r="W9050" t="s">
        <v>6</v>
      </c>
      <c r="Y9050" t="s">
        <v>7</v>
      </c>
      <c r="AT9050">
        <v>0.25131502</v>
      </c>
      <c r="AU9050">
        <v>7.7732319999999994E-2</v>
      </c>
      <c r="AV9050">
        <v>8.0654587999999999E-2</v>
      </c>
      <c r="AW9050">
        <v>1.2507305999999999E-2</v>
      </c>
      <c r="AX9050">
        <v>0.531852718</v>
      </c>
      <c r="AY9050">
        <v>4.5938048000000002E-2</v>
      </c>
      <c r="AZ9050">
        <v>3.3241615000000002E-2</v>
      </c>
      <c r="BA9050">
        <v>0.12539468200000001</v>
      </c>
      <c r="BB9050">
        <v>0.22825917300000001</v>
      </c>
      <c r="BC9050" t="s">
        <v>1717</v>
      </c>
      <c r="BD9050">
        <v>2014</v>
      </c>
      <c r="BE9050" t="s">
        <v>1718</v>
      </c>
      <c r="BG9050" t="s">
        <v>36</v>
      </c>
      <c r="BH9050" t="s">
        <v>1942</v>
      </c>
      <c r="BI9050">
        <v>3040</v>
      </c>
      <c r="BK9050">
        <v>116.23721639265101</v>
      </c>
      <c r="BL9050">
        <v>19.497243319461798</v>
      </c>
      <c r="BN9050">
        <v>8.0000000000002292E-4</v>
      </c>
    </row>
    <row r="9051" spans="1:66" x14ac:dyDescent="0.25">
      <c r="A9051">
        <v>110289</v>
      </c>
      <c r="C9051" t="str">
        <f>Table2[[#This Row],[LeadAuthor]]&amp;Table2[[#This Row],[Year]]&amp;"_"&amp;Table2[[#This Row],[SiteName]]&amp;"_"&amp;Table2[[#This Row],[SampleID]]</f>
        <v>Thomas2014_ODP1146_</v>
      </c>
      <c r="D9051" t="s">
        <v>1716</v>
      </c>
      <c r="E9051" t="s">
        <v>346</v>
      </c>
      <c r="G9051">
        <v>57.195</v>
      </c>
      <c r="K9051" t="s">
        <v>6</v>
      </c>
      <c r="L9051">
        <v>19.46</v>
      </c>
      <c r="M9051">
        <v>116.27</v>
      </c>
      <c r="N9051">
        <v>0.30568000000000001</v>
      </c>
      <c r="O9051" t="s">
        <v>39</v>
      </c>
      <c r="P9051" t="s">
        <v>459</v>
      </c>
      <c r="T9051">
        <v>0</v>
      </c>
      <c r="U9051">
        <v>0.66025641099999999</v>
      </c>
      <c r="V9051" t="s">
        <v>5</v>
      </c>
      <c r="W9051" t="s">
        <v>6</v>
      </c>
      <c r="Y9051" t="s">
        <v>7</v>
      </c>
      <c r="AT9051">
        <v>0.25295109599999999</v>
      </c>
      <c r="AU9051">
        <v>7.2618044000000007E-2</v>
      </c>
      <c r="AV9051">
        <v>8.2736087999999999E-2</v>
      </c>
      <c r="AW9051">
        <v>1.2752951E-2</v>
      </c>
      <c r="AX9051">
        <v>0.53330522800000002</v>
      </c>
      <c r="AY9051">
        <v>4.5636594000000003E-2</v>
      </c>
      <c r="AZ9051">
        <v>3.4682743000000002E-2</v>
      </c>
      <c r="BA9051">
        <v>6.3197883999999996E-2</v>
      </c>
      <c r="BB9051">
        <v>0.225028217</v>
      </c>
      <c r="BC9051" t="s">
        <v>1717</v>
      </c>
      <c r="BD9051">
        <v>2014</v>
      </c>
      <c r="BE9051" t="s">
        <v>1718</v>
      </c>
      <c r="BG9051" t="s">
        <v>36</v>
      </c>
      <c r="BH9051" t="s">
        <v>1943</v>
      </c>
      <c r="BI9051">
        <v>3040</v>
      </c>
      <c r="BK9051">
        <v>116.23713031152801</v>
      </c>
      <c r="BL9051">
        <v>19.497341072634502</v>
      </c>
      <c r="BN9051">
        <v>1.5199999999999658E-3</v>
      </c>
    </row>
    <row r="9052" spans="1:66" x14ac:dyDescent="0.25">
      <c r="A9052">
        <v>110290</v>
      </c>
      <c r="C9052" t="str">
        <f>Table2[[#This Row],[LeadAuthor]]&amp;Table2[[#This Row],[Year]]&amp;"_"&amp;Table2[[#This Row],[SiteName]]&amp;"_"&amp;Table2[[#This Row],[SampleID]]</f>
        <v>Thomas2014_ODP1146_</v>
      </c>
      <c r="D9052" t="s">
        <v>1716</v>
      </c>
      <c r="E9052" t="s">
        <v>346</v>
      </c>
      <c r="G9052">
        <v>57.395000000000003</v>
      </c>
      <c r="K9052" t="s">
        <v>6</v>
      </c>
      <c r="L9052">
        <v>19.46</v>
      </c>
      <c r="M9052">
        <v>116.27</v>
      </c>
      <c r="N9052">
        <v>0.30719999999999997</v>
      </c>
      <c r="O9052" t="s">
        <v>39</v>
      </c>
      <c r="P9052" t="s">
        <v>459</v>
      </c>
      <c r="T9052">
        <v>0</v>
      </c>
      <c r="U9052">
        <v>0.66487054899999998</v>
      </c>
      <c r="V9052" t="s">
        <v>5</v>
      </c>
      <c r="W9052" t="s">
        <v>6</v>
      </c>
      <c r="Y9052" t="s">
        <v>7</v>
      </c>
      <c r="AT9052">
        <v>0.27966190099999999</v>
      </c>
      <c r="AU9052">
        <v>8.8698737E-2</v>
      </c>
      <c r="AV9052">
        <v>9.9481720999999995E-2</v>
      </c>
      <c r="AW9052">
        <v>1.6313610999999999E-2</v>
      </c>
      <c r="AX9052">
        <v>0.45566802299999998</v>
      </c>
      <c r="AY9052">
        <v>6.0176005999999997E-2</v>
      </c>
      <c r="AZ9052">
        <v>8.3531551999999995E-2</v>
      </c>
      <c r="BA9052">
        <v>0.14568600000000001</v>
      </c>
      <c r="BB9052">
        <v>0.28388623299999999</v>
      </c>
      <c r="BC9052" t="s">
        <v>1717</v>
      </c>
      <c r="BD9052">
        <v>2014</v>
      </c>
      <c r="BE9052" t="s">
        <v>1718</v>
      </c>
      <c r="BG9052" t="s">
        <v>36</v>
      </c>
      <c r="BH9052" t="s">
        <v>1944</v>
      </c>
      <c r="BI9052">
        <v>3040</v>
      </c>
      <c r="BK9052">
        <v>116.236966756565</v>
      </c>
      <c r="BL9052">
        <v>19.497526804056299</v>
      </c>
      <c r="BN9052">
        <v>1.7100000000000448E-3</v>
      </c>
    </row>
    <row r="9053" spans="1:66" x14ac:dyDescent="0.25">
      <c r="A9053">
        <v>110291</v>
      </c>
      <c r="C9053" t="str">
        <f>Table2[[#This Row],[LeadAuthor]]&amp;Table2[[#This Row],[Year]]&amp;"_"&amp;Table2[[#This Row],[SiteName]]&amp;"_"&amp;Table2[[#This Row],[SampleID]]</f>
        <v>Thomas2014_ODP1146_</v>
      </c>
      <c r="D9053" t="s">
        <v>1716</v>
      </c>
      <c r="E9053" t="s">
        <v>346</v>
      </c>
      <c r="G9053">
        <v>57.62</v>
      </c>
      <c r="K9053" t="s">
        <v>6</v>
      </c>
      <c r="L9053">
        <v>19.46</v>
      </c>
      <c r="M9053">
        <v>116.27</v>
      </c>
      <c r="N9053">
        <v>0.30891000000000002</v>
      </c>
      <c r="O9053" t="s">
        <v>39</v>
      </c>
      <c r="P9053" t="s">
        <v>459</v>
      </c>
      <c r="T9053">
        <v>0</v>
      </c>
      <c r="U9053">
        <v>0.66689726699999996</v>
      </c>
      <c r="V9053" t="s">
        <v>5</v>
      </c>
      <c r="W9053" t="s">
        <v>6</v>
      </c>
      <c r="Y9053" t="s">
        <v>7</v>
      </c>
      <c r="AT9053">
        <v>0.25819575900000002</v>
      </c>
      <c r="AU9053">
        <v>7.5346216999999993E-2</v>
      </c>
      <c r="AV9053">
        <v>8.8412486999999998E-2</v>
      </c>
      <c r="AW9053">
        <v>1.3300994E-2</v>
      </c>
      <c r="AX9053">
        <v>0.51560910699999996</v>
      </c>
      <c r="AY9053">
        <v>4.9135434999999998E-2</v>
      </c>
      <c r="AZ9053">
        <v>3.0640013000000001E-2</v>
      </c>
      <c r="BA9053">
        <v>2.013286E-3</v>
      </c>
      <c r="BB9053">
        <v>0.23868790200000001</v>
      </c>
      <c r="BC9053" t="s">
        <v>1717</v>
      </c>
      <c r="BD9053">
        <v>2014</v>
      </c>
      <c r="BE9053" t="s">
        <v>1718</v>
      </c>
      <c r="BG9053" t="s">
        <v>36</v>
      </c>
      <c r="BH9053" t="s">
        <v>1945</v>
      </c>
      <c r="BI9053">
        <v>3040</v>
      </c>
      <c r="BK9053">
        <v>116.236782755932</v>
      </c>
      <c r="BL9053">
        <v>19.497735752522502</v>
      </c>
      <c r="BN9053">
        <v>9.5000000000000639E-4</v>
      </c>
    </row>
    <row r="9054" spans="1:66" x14ac:dyDescent="0.25">
      <c r="A9054">
        <v>110292</v>
      </c>
      <c r="C9054" t="str">
        <f>Table2[[#This Row],[LeadAuthor]]&amp;Table2[[#This Row],[Year]]&amp;"_"&amp;Table2[[#This Row],[SiteName]]&amp;"_"&amp;Table2[[#This Row],[SampleID]]</f>
        <v>Thomas2014_ODP1146_</v>
      </c>
      <c r="D9054" t="s">
        <v>1716</v>
      </c>
      <c r="E9054" t="s">
        <v>346</v>
      </c>
      <c r="G9054">
        <v>57.744999999999997</v>
      </c>
      <c r="K9054" t="s">
        <v>6</v>
      </c>
      <c r="L9054">
        <v>19.46</v>
      </c>
      <c r="M9054">
        <v>116.27</v>
      </c>
      <c r="N9054">
        <v>0.30986000000000002</v>
      </c>
      <c r="O9054" t="s">
        <v>39</v>
      </c>
      <c r="P9054" t="s">
        <v>459</v>
      </c>
      <c r="T9054">
        <v>0</v>
      </c>
      <c r="U9054">
        <v>0.66862640399999995</v>
      </c>
      <c r="V9054" t="s">
        <v>5</v>
      </c>
      <c r="W9054" t="s">
        <v>6</v>
      </c>
      <c r="Y9054" t="s">
        <v>7</v>
      </c>
      <c r="AT9054">
        <v>0.23934682900000001</v>
      </c>
      <c r="AU9054">
        <v>6.9343474000000002E-2</v>
      </c>
      <c r="AV9054">
        <v>8.0304216999999997E-2</v>
      </c>
      <c r="AW9054">
        <v>1.3197629000000001E-2</v>
      </c>
      <c r="AX9054">
        <v>0.55139246200000003</v>
      </c>
      <c r="AY9054">
        <v>4.6415390000000001E-2</v>
      </c>
      <c r="AZ9054">
        <v>4.3572731000000003E-2</v>
      </c>
      <c r="BA9054">
        <v>0.101375124</v>
      </c>
      <c r="BB9054">
        <v>0.214086164</v>
      </c>
      <c r="BC9054" t="s">
        <v>1717</v>
      </c>
      <c r="BD9054">
        <v>2014</v>
      </c>
      <c r="BE9054" t="s">
        <v>1718</v>
      </c>
      <c r="BG9054" t="s">
        <v>36</v>
      </c>
      <c r="BH9054" t="s">
        <v>1946</v>
      </c>
      <c r="BI9054">
        <v>3040</v>
      </c>
      <c r="BK9054">
        <v>116.236680532763</v>
      </c>
      <c r="BL9054">
        <v>19.4978518352858</v>
      </c>
      <c r="BN9054">
        <v>9.3999999999999639E-4</v>
      </c>
    </row>
    <row r="9055" spans="1:66" x14ac:dyDescent="0.25">
      <c r="A9055">
        <v>110293</v>
      </c>
      <c r="C9055" t="str">
        <f>Table2[[#This Row],[LeadAuthor]]&amp;Table2[[#This Row],[Year]]&amp;"_"&amp;Table2[[#This Row],[SiteName]]&amp;"_"&amp;Table2[[#This Row],[SampleID]]</f>
        <v>Thomas2014_ODP1146_</v>
      </c>
      <c r="D9055" t="s">
        <v>1716</v>
      </c>
      <c r="E9055" t="s">
        <v>346</v>
      </c>
      <c r="G9055">
        <v>57.87</v>
      </c>
      <c r="K9055" t="s">
        <v>6</v>
      </c>
      <c r="L9055">
        <v>19.46</v>
      </c>
      <c r="M9055">
        <v>116.27</v>
      </c>
      <c r="N9055">
        <v>0.31080000000000002</v>
      </c>
      <c r="O9055" t="s">
        <v>39</v>
      </c>
      <c r="P9055" t="s">
        <v>459</v>
      </c>
      <c r="T9055">
        <v>0</v>
      </c>
      <c r="U9055">
        <v>0.66463724099999999</v>
      </c>
      <c r="V9055" t="s">
        <v>5</v>
      </c>
      <c r="W9055" t="s">
        <v>6</v>
      </c>
      <c r="Y9055" t="s">
        <v>7</v>
      </c>
      <c r="AT9055">
        <v>0.24310853399999999</v>
      </c>
      <c r="AU9055">
        <v>6.7236293000000003E-2</v>
      </c>
      <c r="AV9055">
        <v>7.6085850999999996E-2</v>
      </c>
      <c r="AW9055">
        <v>1.2409724E-2</v>
      </c>
      <c r="AX9055">
        <v>0.55640321400000003</v>
      </c>
      <c r="AY9055">
        <v>4.4756382999999997E-2</v>
      </c>
      <c r="AZ9055">
        <v>5.7254144999999999E-2</v>
      </c>
      <c r="BA9055">
        <v>0.116460592</v>
      </c>
      <c r="BB9055">
        <v>0.20575191500000001</v>
      </c>
      <c r="BC9055" t="s">
        <v>1717</v>
      </c>
      <c r="BD9055">
        <v>2014</v>
      </c>
      <c r="BE9055" t="s">
        <v>1718</v>
      </c>
      <c r="BG9055" t="s">
        <v>36</v>
      </c>
      <c r="BH9055" t="s">
        <v>1947</v>
      </c>
      <c r="BI9055">
        <v>3040</v>
      </c>
      <c r="BK9055">
        <v>116.23657938521001</v>
      </c>
      <c r="BL9055">
        <v>19.497966696323601</v>
      </c>
      <c r="BN9055">
        <v>1.6700000000000048E-3</v>
      </c>
    </row>
    <row r="9056" spans="1:66" x14ac:dyDescent="0.25">
      <c r="A9056">
        <v>110294</v>
      </c>
      <c r="C9056" t="str">
        <f>Table2[[#This Row],[LeadAuthor]]&amp;Table2[[#This Row],[Year]]&amp;"_"&amp;Table2[[#This Row],[SiteName]]&amp;"_"&amp;Table2[[#This Row],[SampleID]]</f>
        <v>Thomas2014_ODP1146_</v>
      </c>
      <c r="D9056" t="s">
        <v>1716</v>
      </c>
      <c r="E9056" t="s">
        <v>346</v>
      </c>
      <c r="G9056">
        <v>58.09</v>
      </c>
      <c r="K9056" t="s">
        <v>6</v>
      </c>
      <c r="L9056">
        <v>19.46</v>
      </c>
      <c r="M9056">
        <v>116.27</v>
      </c>
      <c r="N9056">
        <v>0.31247000000000003</v>
      </c>
      <c r="O9056" t="s">
        <v>39</v>
      </c>
      <c r="P9056" t="s">
        <v>459</v>
      </c>
      <c r="T9056">
        <v>0</v>
      </c>
      <c r="U9056">
        <v>0.67534395700000005</v>
      </c>
      <c r="V9056" t="s">
        <v>5</v>
      </c>
      <c r="W9056" t="s">
        <v>6</v>
      </c>
      <c r="Y9056" t="s">
        <v>7</v>
      </c>
      <c r="AT9056">
        <v>0.24178841500000001</v>
      </c>
      <c r="AU9056">
        <v>6.7208983E-2</v>
      </c>
      <c r="AV9056">
        <v>7.8273877000000006E-2</v>
      </c>
      <c r="AW9056">
        <v>1.2970514000000001E-2</v>
      </c>
      <c r="AX9056">
        <v>0.55119562300000002</v>
      </c>
      <c r="AY9056">
        <v>4.8562587999999997E-2</v>
      </c>
      <c r="AZ9056">
        <v>5.4514779999999999E-2</v>
      </c>
      <c r="BA9056">
        <v>7.7498961000000005E-2</v>
      </c>
      <c r="BB9056">
        <v>0.208983056</v>
      </c>
      <c r="BC9056" t="s">
        <v>1717</v>
      </c>
      <c r="BD9056">
        <v>2014</v>
      </c>
      <c r="BE9056" t="s">
        <v>1718</v>
      </c>
      <c r="BG9056" t="s">
        <v>36</v>
      </c>
      <c r="BH9056" t="s">
        <v>1948</v>
      </c>
      <c r="BI9056">
        <v>3040</v>
      </c>
      <c r="BK9056">
        <v>116.236399685872</v>
      </c>
      <c r="BL9056">
        <v>19.498170758441201</v>
      </c>
      <c r="BN9056">
        <v>1.2299999999999534E-3</v>
      </c>
    </row>
    <row r="9057" spans="1:66" x14ac:dyDescent="0.25">
      <c r="A9057">
        <v>110295</v>
      </c>
      <c r="C9057" t="str">
        <f>Table2[[#This Row],[LeadAuthor]]&amp;Table2[[#This Row],[Year]]&amp;"_"&amp;Table2[[#This Row],[SiteName]]&amp;"_"&amp;Table2[[#This Row],[SampleID]]</f>
        <v>Thomas2014_ODP1146_</v>
      </c>
      <c r="D9057" t="s">
        <v>1716</v>
      </c>
      <c r="E9057" t="s">
        <v>346</v>
      </c>
      <c r="G9057">
        <v>58.244999999999997</v>
      </c>
      <c r="K9057" t="s">
        <v>6</v>
      </c>
      <c r="L9057">
        <v>19.46</v>
      </c>
      <c r="M9057">
        <v>116.27</v>
      </c>
      <c r="N9057">
        <v>0.31369999999999998</v>
      </c>
      <c r="O9057" t="s">
        <v>39</v>
      </c>
      <c r="P9057" t="s">
        <v>459</v>
      </c>
      <c r="T9057">
        <v>0</v>
      </c>
      <c r="U9057">
        <v>0.66802168100000003</v>
      </c>
      <c r="V9057" t="s">
        <v>5</v>
      </c>
      <c r="W9057" t="s">
        <v>6</v>
      </c>
      <c r="Y9057" t="s">
        <v>7</v>
      </c>
      <c r="AT9057">
        <v>0.24008690899999999</v>
      </c>
      <c r="AU9057">
        <v>6.6539924E-2</v>
      </c>
      <c r="AV9057">
        <v>7.6317219000000006E-2</v>
      </c>
      <c r="AW9057">
        <v>1.2221619E-2</v>
      </c>
      <c r="AX9057">
        <v>0.55947854399999997</v>
      </c>
      <c r="AY9057">
        <v>4.5355785000000003E-2</v>
      </c>
      <c r="AZ9057">
        <v>4.8542792000000001E-2</v>
      </c>
      <c r="BA9057">
        <v>0.11799338199999999</v>
      </c>
      <c r="BB9057">
        <v>0.20407433899999999</v>
      </c>
      <c r="BC9057" t="s">
        <v>1717</v>
      </c>
      <c r="BD9057">
        <v>2014</v>
      </c>
      <c r="BE9057" t="s">
        <v>1718</v>
      </c>
      <c r="BG9057" t="s">
        <v>36</v>
      </c>
      <c r="BH9057" t="s">
        <v>1949</v>
      </c>
      <c r="BI9057">
        <v>3040</v>
      </c>
      <c r="BK9057">
        <v>116.236267331628</v>
      </c>
      <c r="BL9057">
        <v>19.4983210560877</v>
      </c>
      <c r="BN9057">
        <v>0</v>
      </c>
    </row>
    <row r="9058" spans="1:66" x14ac:dyDescent="0.25">
      <c r="A9058">
        <v>110296</v>
      </c>
      <c r="C9058" t="str">
        <f>Table2[[#This Row],[LeadAuthor]]&amp;Table2[[#This Row],[Year]]&amp;"_"&amp;Table2[[#This Row],[SiteName]]&amp;"_"&amp;Table2[[#This Row],[SampleID]]</f>
        <v>Thomas2014_ODP1146_</v>
      </c>
      <c r="D9058" t="s">
        <v>1716</v>
      </c>
      <c r="E9058" t="s">
        <v>346</v>
      </c>
      <c r="G9058">
        <v>58.244999999999997</v>
      </c>
      <c r="K9058" t="s">
        <v>6</v>
      </c>
      <c r="L9058">
        <v>19.46</v>
      </c>
      <c r="M9058">
        <v>116.27</v>
      </c>
      <c r="N9058">
        <v>0.31369999999999998</v>
      </c>
      <c r="O9058" t="s">
        <v>39</v>
      </c>
      <c r="P9058" t="s">
        <v>459</v>
      </c>
      <c r="T9058">
        <v>0</v>
      </c>
      <c r="U9058">
        <v>0.66783775099999998</v>
      </c>
      <c r="V9058" t="s">
        <v>5</v>
      </c>
      <c r="W9058" t="s">
        <v>6</v>
      </c>
      <c r="Y9058" t="s">
        <v>7</v>
      </c>
      <c r="AT9058">
        <v>0.23811031599999999</v>
      </c>
      <c r="AU9058">
        <v>6.5860299999999997E-2</v>
      </c>
      <c r="AV9058">
        <v>7.5359382000000003E-2</v>
      </c>
      <c r="AW9058">
        <v>1.2095497E-2</v>
      </c>
      <c r="AX9058">
        <v>0.56361218400000002</v>
      </c>
      <c r="AY9058">
        <v>4.496232E-2</v>
      </c>
      <c r="AZ9058">
        <v>4.6598821999999998E-2</v>
      </c>
      <c r="BA9058">
        <v>0.13065453099999999</v>
      </c>
      <c r="BB9058">
        <v>0.20123015499999999</v>
      </c>
      <c r="BC9058" t="s">
        <v>1717</v>
      </c>
      <c r="BD9058">
        <v>2014</v>
      </c>
      <c r="BE9058" t="s">
        <v>1718</v>
      </c>
      <c r="BG9058" t="s">
        <v>36</v>
      </c>
      <c r="BH9058" t="s">
        <v>1949</v>
      </c>
      <c r="BI9058">
        <v>3040</v>
      </c>
      <c r="BK9058">
        <v>116.236267331628</v>
      </c>
      <c r="BL9058">
        <v>19.4983210560877</v>
      </c>
      <c r="BN9058">
        <v>1.1099999999999999E-3</v>
      </c>
    </row>
    <row r="9059" spans="1:66" x14ac:dyDescent="0.25">
      <c r="A9059">
        <v>110297</v>
      </c>
      <c r="C9059" t="str">
        <f>Table2[[#This Row],[LeadAuthor]]&amp;Table2[[#This Row],[Year]]&amp;"_"&amp;Table2[[#This Row],[SiteName]]&amp;"_"&amp;Table2[[#This Row],[SampleID]]</f>
        <v>Thomas2014_ODP1146_</v>
      </c>
      <c r="D9059" t="s">
        <v>1716</v>
      </c>
      <c r="E9059" t="s">
        <v>346</v>
      </c>
      <c r="G9059">
        <v>58.37</v>
      </c>
      <c r="K9059" t="s">
        <v>6</v>
      </c>
      <c r="L9059">
        <v>19.46</v>
      </c>
      <c r="M9059">
        <v>116.27</v>
      </c>
      <c r="N9059">
        <v>0.31480999999999998</v>
      </c>
      <c r="O9059" t="s">
        <v>39</v>
      </c>
      <c r="P9059" t="s">
        <v>459</v>
      </c>
      <c r="T9059">
        <v>0</v>
      </c>
      <c r="U9059">
        <v>0.65773376100000003</v>
      </c>
      <c r="V9059" t="s">
        <v>5</v>
      </c>
      <c r="W9059" t="s">
        <v>6</v>
      </c>
      <c r="Y9059" t="s">
        <v>7</v>
      </c>
      <c r="AT9059">
        <v>0.24767071600000001</v>
      </c>
      <c r="AU9059">
        <v>6.9288830999999995E-2</v>
      </c>
      <c r="AV9059">
        <v>7.6954830000000002E-2</v>
      </c>
      <c r="AW9059">
        <v>1.2265597E-2</v>
      </c>
      <c r="AX9059">
        <v>0.54988795800000001</v>
      </c>
      <c r="AY9059">
        <v>4.3932066999999998E-2</v>
      </c>
      <c r="AZ9059">
        <v>4.6426015000000001E-2</v>
      </c>
      <c r="BA9059">
        <v>0.115452894</v>
      </c>
      <c r="BB9059">
        <v>0.21069133100000001</v>
      </c>
      <c r="BC9059" t="s">
        <v>1717</v>
      </c>
      <c r="BD9059">
        <v>2014</v>
      </c>
      <c r="BE9059" t="s">
        <v>1718</v>
      </c>
      <c r="BG9059" t="s">
        <v>36</v>
      </c>
      <c r="BH9059" t="s">
        <v>1950</v>
      </c>
      <c r="BI9059">
        <v>3040</v>
      </c>
      <c r="BK9059">
        <v>116.23614788938301</v>
      </c>
      <c r="BL9059">
        <v>19.498456690839198</v>
      </c>
      <c r="BN9059">
        <v>1.0000000000000009E-3</v>
      </c>
    </row>
    <row r="9060" spans="1:66" x14ac:dyDescent="0.25">
      <c r="A9060">
        <v>110298</v>
      </c>
      <c r="C9060" t="str">
        <f>Table2[[#This Row],[LeadAuthor]]&amp;Table2[[#This Row],[Year]]&amp;"_"&amp;Table2[[#This Row],[SiteName]]&amp;"_"&amp;Table2[[#This Row],[SampleID]]</f>
        <v>Thomas2014_ODP1146_</v>
      </c>
      <c r="D9060" t="s">
        <v>1716</v>
      </c>
      <c r="E9060" t="s">
        <v>784</v>
      </c>
      <c r="G9060">
        <v>58.47</v>
      </c>
      <c r="K9060" t="s">
        <v>6</v>
      </c>
      <c r="L9060">
        <v>19.46</v>
      </c>
      <c r="M9060">
        <v>116.27</v>
      </c>
      <c r="N9060">
        <v>0.31580999999999998</v>
      </c>
      <c r="O9060" t="s">
        <v>39</v>
      </c>
      <c r="P9060" t="s">
        <v>459</v>
      </c>
      <c r="T9060">
        <v>0</v>
      </c>
      <c r="U9060">
        <v>0.67985916300000004</v>
      </c>
      <c r="V9060" t="s">
        <v>5</v>
      </c>
      <c r="W9060" t="s">
        <v>6</v>
      </c>
      <c r="Y9060" t="s">
        <v>7</v>
      </c>
      <c r="AT9060">
        <v>0.23501112800000001</v>
      </c>
      <c r="AU9060">
        <v>6.7876744000000003E-2</v>
      </c>
      <c r="AV9060">
        <v>8.1009717999999994E-2</v>
      </c>
      <c r="AW9060">
        <v>1.2676777E-2</v>
      </c>
      <c r="AX9060">
        <v>0.55296736099999999</v>
      </c>
      <c r="AY9060">
        <v>5.0458271999999998E-2</v>
      </c>
      <c r="AZ9060">
        <v>4.3611324E-2</v>
      </c>
      <c r="BA9060">
        <v>8.0588439999999997E-2</v>
      </c>
      <c r="BB9060">
        <v>0.21119684899999999</v>
      </c>
      <c r="BC9060" t="s">
        <v>1717</v>
      </c>
      <c r="BD9060">
        <v>2014</v>
      </c>
      <c r="BE9060" t="s">
        <v>1718</v>
      </c>
      <c r="BG9060" t="s">
        <v>36</v>
      </c>
      <c r="BH9060" t="s">
        <v>1951</v>
      </c>
      <c r="BI9060">
        <v>3040</v>
      </c>
      <c r="BK9060">
        <v>116.236040283259</v>
      </c>
      <c r="BL9060">
        <v>19.4985788845445</v>
      </c>
      <c r="BN9060">
        <v>1.8900000000000028E-3</v>
      </c>
    </row>
    <row r="9061" spans="1:66" x14ac:dyDescent="0.25">
      <c r="A9061">
        <v>110299</v>
      </c>
      <c r="C9061" t="str">
        <f>Table2[[#This Row],[LeadAuthor]]&amp;Table2[[#This Row],[Year]]&amp;"_"&amp;Table2[[#This Row],[SiteName]]&amp;"_"&amp;Table2[[#This Row],[SampleID]]</f>
        <v>Thomas2014_ODP1146_</v>
      </c>
      <c r="D9061" t="s">
        <v>1716</v>
      </c>
      <c r="E9061" t="s">
        <v>784</v>
      </c>
      <c r="G9061">
        <v>58.61</v>
      </c>
      <c r="K9061" t="s">
        <v>6</v>
      </c>
      <c r="L9061">
        <v>19.46</v>
      </c>
      <c r="M9061">
        <v>116.27</v>
      </c>
      <c r="N9061">
        <v>0.31769999999999998</v>
      </c>
      <c r="O9061" t="s">
        <v>39</v>
      </c>
      <c r="P9061" t="s">
        <v>459</v>
      </c>
      <c r="T9061">
        <v>0</v>
      </c>
      <c r="U9061">
        <v>0.65707762300000006</v>
      </c>
      <c r="V9061" t="s">
        <v>5</v>
      </c>
      <c r="W9061" t="s">
        <v>6</v>
      </c>
      <c r="Y9061" t="s">
        <v>7</v>
      </c>
      <c r="AT9061">
        <v>0.25229357800000002</v>
      </c>
      <c r="AU9061">
        <v>6.8899083E-2</v>
      </c>
      <c r="AV9061">
        <v>7.8073394000000004E-2</v>
      </c>
      <c r="AW9061">
        <v>1.1376147E-2</v>
      </c>
      <c r="AX9061">
        <v>0.546788991</v>
      </c>
      <c r="AY9061">
        <v>4.2568807E-2</v>
      </c>
      <c r="AZ9061">
        <v>5.3276996E-2</v>
      </c>
      <c r="BA9061">
        <v>9.9141944999999995E-2</v>
      </c>
      <c r="BB9061">
        <v>0.211779141</v>
      </c>
      <c r="BC9061" t="s">
        <v>1717</v>
      </c>
      <c r="BD9061">
        <v>2014</v>
      </c>
      <c r="BE9061" t="s">
        <v>1718</v>
      </c>
      <c r="BG9061" t="s">
        <v>36</v>
      </c>
      <c r="BH9061" t="s">
        <v>1952</v>
      </c>
      <c r="BI9061">
        <v>3040</v>
      </c>
      <c r="BK9061">
        <v>116.235836906401</v>
      </c>
      <c r="BL9061">
        <v>19.4988098312574</v>
      </c>
      <c r="BN9061">
        <v>1.1700000000000044E-3</v>
      </c>
    </row>
    <row r="9062" spans="1:66" x14ac:dyDescent="0.25">
      <c r="A9062">
        <v>110300</v>
      </c>
      <c r="C9062" t="str">
        <f>Table2[[#This Row],[LeadAuthor]]&amp;Table2[[#This Row],[Year]]&amp;"_"&amp;Table2[[#This Row],[SiteName]]&amp;"_"&amp;Table2[[#This Row],[SampleID]]</f>
        <v>Thomas2014_ODP1146_</v>
      </c>
      <c r="D9062" t="s">
        <v>1716</v>
      </c>
      <c r="E9062" t="s">
        <v>784</v>
      </c>
      <c r="G9062">
        <v>58.674999999999997</v>
      </c>
      <c r="K9062" t="s">
        <v>6</v>
      </c>
      <c r="L9062">
        <v>19.46</v>
      </c>
      <c r="M9062">
        <v>116.27</v>
      </c>
      <c r="N9062">
        <v>0.31886999999999999</v>
      </c>
      <c r="O9062" t="s">
        <v>39</v>
      </c>
      <c r="P9062" t="s">
        <v>459</v>
      </c>
      <c r="T9062">
        <v>0</v>
      </c>
      <c r="U9062">
        <v>0.65103294300000003</v>
      </c>
      <c r="V9062" t="s">
        <v>5</v>
      </c>
      <c r="W9062" t="s">
        <v>6</v>
      </c>
      <c r="Y9062" t="s">
        <v>7</v>
      </c>
      <c r="AT9062">
        <v>0.26283413500000002</v>
      </c>
      <c r="AU9062">
        <v>6.9902695000000001E-2</v>
      </c>
      <c r="AV9062">
        <v>7.8011408000000004E-2</v>
      </c>
      <c r="AW9062">
        <v>1.0737053999999999E-2</v>
      </c>
      <c r="AX9062">
        <v>0.53685270100000004</v>
      </c>
      <c r="AY9062">
        <v>4.1662006000000001E-2</v>
      </c>
      <c r="AZ9062">
        <v>3.9951998000000002E-2</v>
      </c>
      <c r="BA9062">
        <v>7.6329143000000002E-2</v>
      </c>
      <c r="BB9062">
        <v>0.215217721</v>
      </c>
      <c r="BC9062" t="s">
        <v>1717</v>
      </c>
      <c r="BD9062">
        <v>2014</v>
      </c>
      <c r="BE9062" t="s">
        <v>1718</v>
      </c>
      <c r="BG9062" t="s">
        <v>36</v>
      </c>
      <c r="BH9062" t="s">
        <v>1953</v>
      </c>
      <c r="BI9062">
        <v>3040</v>
      </c>
      <c r="BK9062">
        <v>116.235711005599</v>
      </c>
      <c r="BL9062">
        <v>19.498952798669698</v>
      </c>
      <c r="BN9062">
        <v>2.4600000000000177E-3</v>
      </c>
    </row>
    <row r="9063" spans="1:66" x14ac:dyDescent="0.25">
      <c r="A9063">
        <v>110301</v>
      </c>
      <c r="C9063" t="str">
        <f>Table2[[#This Row],[LeadAuthor]]&amp;Table2[[#This Row],[Year]]&amp;"_"&amp;Table2[[#This Row],[SiteName]]&amp;"_"&amp;Table2[[#This Row],[SampleID]]</f>
        <v>Thomas2014_ODP1146_</v>
      </c>
      <c r="D9063" t="s">
        <v>1716</v>
      </c>
      <c r="E9063" t="s">
        <v>784</v>
      </c>
      <c r="G9063">
        <v>58.81</v>
      </c>
      <c r="K9063" t="s">
        <v>6</v>
      </c>
      <c r="L9063">
        <v>19.46</v>
      </c>
      <c r="M9063">
        <v>116.27</v>
      </c>
      <c r="N9063">
        <v>0.32133</v>
      </c>
      <c r="O9063" t="s">
        <v>39</v>
      </c>
      <c r="P9063" t="s">
        <v>459</v>
      </c>
      <c r="T9063">
        <v>0</v>
      </c>
      <c r="U9063">
        <v>0.65622825399999996</v>
      </c>
      <c r="V9063" t="s">
        <v>5</v>
      </c>
      <c r="W9063" t="s">
        <v>6</v>
      </c>
      <c r="Y9063" t="s">
        <v>7</v>
      </c>
      <c r="AT9063">
        <v>0.25721188</v>
      </c>
      <c r="AU9063">
        <v>7.0200368999999999E-2</v>
      </c>
      <c r="AV9063">
        <v>7.8442518000000003E-2</v>
      </c>
      <c r="AW9063">
        <v>1.1510586999999999E-2</v>
      </c>
      <c r="AX9063">
        <v>0.53858178199999995</v>
      </c>
      <c r="AY9063">
        <v>4.4052862999999998E-2</v>
      </c>
      <c r="AZ9063">
        <v>4.2856782000000003E-2</v>
      </c>
      <c r="BA9063">
        <v>7.7741569999999996E-2</v>
      </c>
      <c r="BB9063">
        <v>0.215611249</v>
      </c>
      <c r="BC9063" t="s">
        <v>1717</v>
      </c>
      <c r="BD9063">
        <v>2014</v>
      </c>
      <c r="BE9063" t="s">
        <v>1718</v>
      </c>
      <c r="BG9063" t="s">
        <v>36</v>
      </c>
      <c r="BH9063" t="s">
        <v>1954</v>
      </c>
      <c r="BI9063">
        <v>3040</v>
      </c>
      <c r="BK9063">
        <v>116.235446288991</v>
      </c>
      <c r="BL9063">
        <v>19.4992533978156</v>
      </c>
      <c r="BN9063">
        <v>1.2699999999999934E-3</v>
      </c>
    </row>
    <row r="9064" spans="1:66" x14ac:dyDescent="0.25">
      <c r="A9064">
        <v>110302</v>
      </c>
      <c r="C9064" t="str">
        <f>Table2[[#This Row],[LeadAuthor]]&amp;Table2[[#This Row],[Year]]&amp;"_"&amp;Table2[[#This Row],[SiteName]]&amp;"_"&amp;Table2[[#This Row],[SampleID]]</f>
        <v>Thomas2014_ODP1146_</v>
      </c>
      <c r="D9064" t="s">
        <v>1716</v>
      </c>
      <c r="E9064" t="s">
        <v>784</v>
      </c>
      <c r="G9064">
        <v>58.88</v>
      </c>
      <c r="K9064" t="s">
        <v>6</v>
      </c>
      <c r="L9064">
        <v>19.46</v>
      </c>
      <c r="M9064">
        <v>116.27</v>
      </c>
      <c r="N9064">
        <v>0.3226</v>
      </c>
      <c r="O9064" t="s">
        <v>39</v>
      </c>
      <c r="P9064" t="s">
        <v>459</v>
      </c>
      <c r="T9064">
        <v>0</v>
      </c>
      <c r="U9064">
        <v>0.66031483000000002</v>
      </c>
      <c r="V9064" t="s">
        <v>5</v>
      </c>
      <c r="W9064" t="s">
        <v>6</v>
      </c>
      <c r="Y9064" t="s">
        <v>7</v>
      </c>
      <c r="AT9064">
        <v>0.252429293</v>
      </c>
      <c r="AU9064">
        <v>6.6771619000000004E-2</v>
      </c>
      <c r="AV9064">
        <v>7.4643070000000006E-2</v>
      </c>
      <c r="AW9064">
        <v>1.1454318E-2</v>
      </c>
      <c r="AX9064">
        <v>0.55100157400000005</v>
      </c>
      <c r="AY9064">
        <v>4.3700124999999999E-2</v>
      </c>
      <c r="AZ9064">
        <v>5.5770036000000002E-2</v>
      </c>
      <c r="BA9064">
        <v>0.100097888</v>
      </c>
      <c r="BB9064">
        <v>0.20448769</v>
      </c>
      <c r="BC9064" t="s">
        <v>1717</v>
      </c>
      <c r="BD9064">
        <v>2014</v>
      </c>
      <c r="BE9064" t="s">
        <v>1718</v>
      </c>
      <c r="BG9064" t="s">
        <v>36</v>
      </c>
      <c r="BH9064" t="s">
        <v>1955</v>
      </c>
      <c r="BI9064">
        <v>3040</v>
      </c>
      <c r="BK9064">
        <v>116.23530962523699</v>
      </c>
      <c r="BL9064">
        <v>19.499408585708299</v>
      </c>
      <c r="BN9064">
        <v>2.3699999999999832E-3</v>
      </c>
    </row>
    <row r="9065" spans="1:66" x14ac:dyDescent="0.25">
      <c r="A9065">
        <v>110303</v>
      </c>
      <c r="C9065" t="str">
        <f>Table2[[#This Row],[LeadAuthor]]&amp;Table2[[#This Row],[Year]]&amp;"_"&amp;Table2[[#This Row],[SiteName]]&amp;"_"&amp;Table2[[#This Row],[SampleID]]</f>
        <v>Thomas2014_ODP1146_</v>
      </c>
      <c r="D9065" t="s">
        <v>1716</v>
      </c>
      <c r="E9065" t="s">
        <v>784</v>
      </c>
      <c r="G9065">
        <v>59.01</v>
      </c>
      <c r="K9065" t="s">
        <v>6</v>
      </c>
      <c r="L9065">
        <v>19.46</v>
      </c>
      <c r="M9065">
        <v>116.27</v>
      </c>
      <c r="N9065">
        <v>0.32496999999999998</v>
      </c>
      <c r="O9065" t="s">
        <v>39</v>
      </c>
      <c r="P9065" t="s">
        <v>459</v>
      </c>
      <c r="T9065">
        <v>0</v>
      </c>
      <c r="U9065">
        <v>0.67088449699999997</v>
      </c>
      <c r="V9065" t="s">
        <v>5</v>
      </c>
      <c r="W9065" t="s">
        <v>6</v>
      </c>
      <c r="Y9065" t="s">
        <v>7</v>
      </c>
      <c r="AT9065">
        <v>0.23688167900000001</v>
      </c>
      <c r="AU9065">
        <v>7.0266025999999995E-2</v>
      </c>
      <c r="AV9065">
        <v>8.1977030000000006E-2</v>
      </c>
      <c r="AW9065">
        <v>1.2017086999999999E-2</v>
      </c>
      <c r="AX9065">
        <v>0.54961872700000003</v>
      </c>
      <c r="AY9065">
        <v>4.9239449999999997E-2</v>
      </c>
      <c r="AZ9065">
        <v>3.8260018999999999E-2</v>
      </c>
      <c r="BA9065">
        <v>9.7999570999999994E-2</v>
      </c>
      <c r="BB9065">
        <v>0.21524859099999999</v>
      </c>
      <c r="BC9065" t="s">
        <v>1717</v>
      </c>
      <c r="BD9065">
        <v>2014</v>
      </c>
      <c r="BE9065" t="s">
        <v>1718</v>
      </c>
      <c r="BG9065" t="s">
        <v>36</v>
      </c>
      <c r="BH9065" t="s">
        <v>1956</v>
      </c>
      <c r="BI9065">
        <v>3040</v>
      </c>
      <c r="BK9065">
        <v>116.23505458927301</v>
      </c>
      <c r="BL9065">
        <v>19.499698189274199</v>
      </c>
      <c r="BN9065">
        <v>1.2699999999999934E-3</v>
      </c>
    </row>
    <row r="9066" spans="1:66" x14ac:dyDescent="0.25">
      <c r="A9066">
        <v>110304</v>
      </c>
      <c r="C9066" t="str">
        <f>Table2[[#This Row],[LeadAuthor]]&amp;Table2[[#This Row],[Year]]&amp;"_"&amp;Table2[[#This Row],[SiteName]]&amp;"_"&amp;Table2[[#This Row],[SampleID]]</f>
        <v>Thomas2014_ODP1146_</v>
      </c>
      <c r="D9066" t="s">
        <v>1716</v>
      </c>
      <c r="E9066" t="s">
        <v>784</v>
      </c>
      <c r="G9066">
        <v>59.08</v>
      </c>
      <c r="K9066" t="s">
        <v>6</v>
      </c>
      <c r="L9066">
        <v>19.46</v>
      </c>
      <c r="M9066">
        <v>116.27</v>
      </c>
      <c r="N9066">
        <v>0.32623999999999997</v>
      </c>
      <c r="O9066" t="s">
        <v>39</v>
      </c>
      <c r="P9066" t="s">
        <v>459</v>
      </c>
      <c r="T9066">
        <v>0</v>
      </c>
      <c r="U9066">
        <v>0.67451726000000001</v>
      </c>
      <c r="V9066" t="s">
        <v>5</v>
      </c>
      <c r="W9066" t="s">
        <v>6</v>
      </c>
      <c r="Y9066" t="s">
        <v>7</v>
      </c>
      <c r="AT9066">
        <v>0.23167649500000001</v>
      </c>
      <c r="AU9066">
        <v>6.6945481000000001E-2</v>
      </c>
      <c r="AV9066">
        <v>7.8679744999999995E-2</v>
      </c>
      <c r="AW9066">
        <v>1.1463473E-2</v>
      </c>
      <c r="AX9066">
        <v>0.56264291700000002</v>
      </c>
      <c r="AY9066">
        <v>4.8591888E-2</v>
      </c>
      <c r="AZ9066">
        <v>3.9128535999999998E-2</v>
      </c>
      <c r="BA9066">
        <v>0.122500767</v>
      </c>
      <c r="BB9066">
        <v>0.20445645400000001</v>
      </c>
      <c r="BC9066" t="s">
        <v>1717</v>
      </c>
      <c r="BD9066">
        <v>2014</v>
      </c>
      <c r="BE9066" t="s">
        <v>1718</v>
      </c>
      <c r="BG9066" t="s">
        <v>36</v>
      </c>
      <c r="BH9066" t="s">
        <v>1957</v>
      </c>
      <c r="BI9066">
        <v>3040</v>
      </c>
      <c r="BK9066">
        <v>116.234917923344</v>
      </c>
      <c r="BL9066">
        <v>19.499853378198999</v>
      </c>
      <c r="BN9066">
        <v>2.0000000000000018E-3</v>
      </c>
    </row>
    <row r="9067" spans="1:66" x14ac:dyDescent="0.25">
      <c r="A9067">
        <v>110305</v>
      </c>
      <c r="C9067" t="str">
        <f>Table2[[#This Row],[LeadAuthor]]&amp;Table2[[#This Row],[Year]]&amp;"_"&amp;Table2[[#This Row],[SiteName]]&amp;"_"&amp;Table2[[#This Row],[SampleID]]</f>
        <v>Thomas2014_ODP1146_</v>
      </c>
      <c r="D9067" t="s">
        <v>1716</v>
      </c>
      <c r="E9067" t="s">
        <v>784</v>
      </c>
      <c r="G9067">
        <v>59.215000000000003</v>
      </c>
      <c r="K9067" t="s">
        <v>6</v>
      </c>
      <c r="L9067">
        <v>19.46</v>
      </c>
      <c r="M9067">
        <v>116.27</v>
      </c>
      <c r="N9067">
        <v>0.32823999999999998</v>
      </c>
      <c r="O9067" t="s">
        <v>39</v>
      </c>
      <c r="P9067" t="s">
        <v>459</v>
      </c>
      <c r="T9067">
        <v>0</v>
      </c>
      <c r="U9067">
        <v>0.69436726299999996</v>
      </c>
      <c r="V9067" t="s">
        <v>5</v>
      </c>
      <c r="W9067" t="s">
        <v>6</v>
      </c>
      <c r="Y9067" t="s">
        <v>7</v>
      </c>
      <c r="AT9067">
        <v>0.21991095399999999</v>
      </c>
      <c r="AU9067">
        <v>6.5432522000000007E-2</v>
      </c>
      <c r="AV9067">
        <v>8.2556735000000006E-2</v>
      </c>
      <c r="AW9067">
        <v>1.1482236E-2</v>
      </c>
      <c r="AX9067">
        <v>0.566000324</v>
      </c>
      <c r="AY9067">
        <v>5.4617229000000003E-2</v>
      </c>
      <c r="AZ9067">
        <v>3.9373450999999997E-2</v>
      </c>
      <c r="BA9067">
        <v>9.1401329000000003E-2</v>
      </c>
      <c r="BB9067">
        <v>0.20442729400000001</v>
      </c>
      <c r="BC9067" t="s">
        <v>1717</v>
      </c>
      <c r="BD9067">
        <v>2014</v>
      </c>
      <c r="BE9067" t="s">
        <v>1718</v>
      </c>
      <c r="BG9067" t="s">
        <v>36</v>
      </c>
      <c r="BH9067" t="s">
        <v>1958</v>
      </c>
      <c r="BI9067">
        <v>1240</v>
      </c>
      <c r="BK9067">
        <v>116.23470269987</v>
      </c>
      <c r="BL9067">
        <v>19.500097770936499</v>
      </c>
      <c r="BN9067">
        <v>7.5000000000002842E-4</v>
      </c>
    </row>
    <row r="9068" spans="1:66" x14ac:dyDescent="0.25">
      <c r="A9068">
        <v>110306</v>
      </c>
      <c r="C9068" t="str">
        <f>Table2[[#This Row],[LeadAuthor]]&amp;Table2[[#This Row],[Year]]&amp;"_"&amp;Table2[[#This Row],[SiteName]]&amp;"_"&amp;Table2[[#This Row],[SampleID]]</f>
        <v>Thomas2014_ODP1146_</v>
      </c>
      <c r="D9068" t="s">
        <v>1716</v>
      </c>
      <c r="E9068" t="s">
        <v>784</v>
      </c>
      <c r="G9068">
        <v>59.284999999999997</v>
      </c>
      <c r="K9068" t="s">
        <v>6</v>
      </c>
      <c r="L9068">
        <v>19.46</v>
      </c>
      <c r="M9068">
        <v>116.27</v>
      </c>
      <c r="N9068">
        <v>0.32899</v>
      </c>
      <c r="O9068" t="s">
        <v>39</v>
      </c>
      <c r="P9068" t="s">
        <v>459</v>
      </c>
      <c r="T9068">
        <v>0</v>
      </c>
      <c r="U9068">
        <v>0.70678554000000005</v>
      </c>
      <c r="V9068" t="s">
        <v>5</v>
      </c>
      <c r="W9068" t="s">
        <v>6</v>
      </c>
      <c r="Y9068" t="s">
        <v>7</v>
      </c>
      <c r="AT9068">
        <v>0.210730151</v>
      </c>
      <c r="AU9068">
        <v>6.7433647999999999E-2</v>
      </c>
      <c r="AV9068">
        <v>8.7937123000000006E-2</v>
      </c>
      <c r="AW9068">
        <v>1.2302085000000001E-2</v>
      </c>
      <c r="AX9068">
        <v>0.55928921300000001</v>
      </c>
      <c r="AY9068">
        <v>6.230778E-2</v>
      </c>
      <c r="AZ9068">
        <v>4.1296495000000003E-2</v>
      </c>
      <c r="BA9068">
        <v>6.2334932000000003E-2</v>
      </c>
      <c r="BB9068">
        <v>0.21244046799999999</v>
      </c>
      <c r="BC9068" t="s">
        <v>1717</v>
      </c>
      <c r="BD9068">
        <v>2014</v>
      </c>
      <c r="BE9068" t="s">
        <v>1718</v>
      </c>
      <c r="BG9068" t="s">
        <v>36</v>
      </c>
      <c r="BH9068" t="s">
        <v>1959</v>
      </c>
      <c r="BI9068">
        <v>1240</v>
      </c>
      <c r="BK9068">
        <v>116.234621990582</v>
      </c>
      <c r="BL9068">
        <v>19.500189418443298</v>
      </c>
      <c r="BN9068">
        <v>0</v>
      </c>
    </row>
    <row r="9069" spans="1:66" x14ac:dyDescent="0.25">
      <c r="A9069">
        <v>110307</v>
      </c>
      <c r="C9069" t="str">
        <f>Table2[[#This Row],[LeadAuthor]]&amp;Table2[[#This Row],[Year]]&amp;"_"&amp;Table2[[#This Row],[SiteName]]&amp;"_"&amp;Table2[[#This Row],[SampleID]]</f>
        <v>Thomas2014_ODP1146_</v>
      </c>
      <c r="D9069" t="s">
        <v>1716</v>
      </c>
      <c r="E9069" t="s">
        <v>784</v>
      </c>
      <c r="G9069">
        <v>59.284999999999997</v>
      </c>
      <c r="K9069" t="s">
        <v>6</v>
      </c>
      <c r="L9069">
        <v>19.46</v>
      </c>
      <c r="M9069">
        <v>116.27</v>
      </c>
      <c r="N9069">
        <v>0.32899</v>
      </c>
      <c r="O9069" t="s">
        <v>39</v>
      </c>
      <c r="P9069" t="s">
        <v>459</v>
      </c>
      <c r="T9069">
        <v>0</v>
      </c>
      <c r="U9069">
        <v>0.707023819</v>
      </c>
      <c r="V9069" t="s">
        <v>5</v>
      </c>
      <c r="W9069" t="s">
        <v>6</v>
      </c>
      <c r="Y9069" t="s">
        <v>7</v>
      </c>
      <c r="AT9069">
        <v>0.20911537299999999</v>
      </c>
      <c r="AU9069">
        <v>6.5991327000000002E-2</v>
      </c>
      <c r="AV9069">
        <v>8.6388645999999999E-2</v>
      </c>
      <c r="AW9069">
        <v>1.2015563999999999E-2</v>
      </c>
      <c r="AX9069">
        <v>0.56563994399999995</v>
      </c>
      <c r="AY9069">
        <v>6.0849146E-2</v>
      </c>
      <c r="AZ9069">
        <v>4.1199371999999998E-2</v>
      </c>
      <c r="BA9069">
        <v>7.5569512000000005E-2</v>
      </c>
      <c r="BB9069">
        <v>0.20786285600000001</v>
      </c>
      <c r="BC9069" t="s">
        <v>1717</v>
      </c>
      <c r="BD9069">
        <v>2014</v>
      </c>
      <c r="BE9069" t="s">
        <v>1718</v>
      </c>
      <c r="BG9069" t="s">
        <v>36</v>
      </c>
      <c r="BH9069" t="s">
        <v>1959</v>
      </c>
      <c r="BI9069">
        <v>1240</v>
      </c>
      <c r="BK9069">
        <v>116.234621990582</v>
      </c>
      <c r="BL9069">
        <v>19.500189418443298</v>
      </c>
      <c r="BN9069">
        <v>1.0600000000000054E-3</v>
      </c>
    </row>
    <row r="9070" spans="1:66" x14ac:dyDescent="0.25">
      <c r="A9070">
        <v>110308</v>
      </c>
      <c r="C9070" t="str">
        <f>Table2[[#This Row],[LeadAuthor]]&amp;Table2[[#This Row],[Year]]&amp;"_"&amp;Table2[[#This Row],[SiteName]]&amp;"_"&amp;Table2[[#This Row],[SampleID]]</f>
        <v>Thomas2014_ODP1146_</v>
      </c>
      <c r="D9070" t="s">
        <v>1716</v>
      </c>
      <c r="E9070" t="s">
        <v>784</v>
      </c>
      <c r="G9070">
        <v>59.39</v>
      </c>
      <c r="K9070" t="s">
        <v>6</v>
      </c>
      <c r="L9070">
        <v>19.46</v>
      </c>
      <c r="M9070">
        <v>116.27</v>
      </c>
      <c r="N9070">
        <v>0.33005000000000001</v>
      </c>
      <c r="O9070" t="s">
        <v>39</v>
      </c>
      <c r="P9070" t="s">
        <v>459</v>
      </c>
      <c r="T9070">
        <v>0</v>
      </c>
      <c r="U9070">
        <v>0.71580980400000005</v>
      </c>
      <c r="V9070" t="s">
        <v>5</v>
      </c>
      <c r="W9070" t="s">
        <v>6</v>
      </c>
      <c r="Y9070" t="s">
        <v>7</v>
      </c>
      <c r="AT9070">
        <v>0.20059996299999999</v>
      </c>
      <c r="AU9070">
        <v>6.3057364000000005E-2</v>
      </c>
      <c r="AV9070">
        <v>8.5300899999999999E-2</v>
      </c>
      <c r="AW9070">
        <v>1.1897230999999999E-2</v>
      </c>
      <c r="AX9070">
        <v>0.57751566200000004</v>
      </c>
      <c r="AY9070">
        <v>6.1628879999999997E-2</v>
      </c>
      <c r="AZ9070">
        <v>4.1230477000000001E-2</v>
      </c>
      <c r="BA9070">
        <v>8.5988771000000006E-2</v>
      </c>
      <c r="BB9070">
        <v>0.20046971199999999</v>
      </c>
      <c r="BC9070" t="s">
        <v>1717</v>
      </c>
      <c r="BD9070">
        <v>2014</v>
      </c>
      <c r="BE9070" t="s">
        <v>1718</v>
      </c>
      <c r="BG9070" t="s">
        <v>36</v>
      </c>
      <c r="BH9070" t="s">
        <v>1960</v>
      </c>
      <c r="BI9070">
        <v>1240</v>
      </c>
      <c r="BK9070">
        <v>116.234507921003</v>
      </c>
      <c r="BL9070">
        <v>19.5003189471337</v>
      </c>
      <c r="BN9070">
        <v>9.600000000000164E-4</v>
      </c>
    </row>
    <row r="9071" spans="1:66" x14ac:dyDescent="0.25">
      <c r="A9071">
        <v>110309</v>
      </c>
      <c r="C9071" t="str">
        <f>Table2[[#This Row],[LeadAuthor]]&amp;Table2[[#This Row],[Year]]&amp;"_"&amp;Table2[[#This Row],[SiteName]]&amp;"_"&amp;Table2[[#This Row],[SampleID]]</f>
        <v>Thomas2014_ODP1146_</v>
      </c>
      <c r="D9071" t="s">
        <v>1716</v>
      </c>
      <c r="E9071" t="s">
        <v>784</v>
      </c>
      <c r="G9071">
        <v>59.484999999999999</v>
      </c>
      <c r="K9071" t="s">
        <v>6</v>
      </c>
      <c r="L9071">
        <v>19.46</v>
      </c>
      <c r="M9071">
        <v>116.27</v>
      </c>
      <c r="N9071">
        <v>0.33101000000000003</v>
      </c>
      <c r="O9071" t="s">
        <v>39</v>
      </c>
      <c r="P9071" t="s">
        <v>459</v>
      </c>
      <c r="T9071">
        <v>0</v>
      </c>
      <c r="U9071">
        <v>0.71862246600000002</v>
      </c>
      <c r="V9071" t="s">
        <v>5</v>
      </c>
      <c r="W9071" t="s">
        <v>6</v>
      </c>
      <c r="Y9071" t="s">
        <v>7</v>
      </c>
      <c r="AT9071">
        <v>0.19818754299999999</v>
      </c>
      <c r="AU9071">
        <v>6.2812665000000004E-2</v>
      </c>
      <c r="AV9071">
        <v>8.4229706000000001E-2</v>
      </c>
      <c r="AW9071">
        <v>1.2738344E-2</v>
      </c>
      <c r="AX9071">
        <v>0.57857976200000005</v>
      </c>
      <c r="AY9071">
        <v>6.3451979000000006E-2</v>
      </c>
      <c r="AZ9071">
        <v>5.3767938000000001E-2</v>
      </c>
      <c r="BA9071">
        <v>8.6444786999999995E-2</v>
      </c>
      <c r="BB9071">
        <v>0.19927442400000001</v>
      </c>
      <c r="BC9071" t="s">
        <v>1717</v>
      </c>
      <c r="BD9071">
        <v>2014</v>
      </c>
      <c r="BE9071" t="s">
        <v>1718</v>
      </c>
      <c r="BG9071" t="s">
        <v>36</v>
      </c>
      <c r="BH9071" t="s">
        <v>1961</v>
      </c>
      <c r="BI9071">
        <v>1240</v>
      </c>
      <c r="BK9071">
        <v>116.23440461224899</v>
      </c>
      <c r="BL9071">
        <v>19.500436256352799</v>
      </c>
      <c r="BN9071">
        <v>0</v>
      </c>
    </row>
    <row r="9072" spans="1:66" x14ac:dyDescent="0.25">
      <c r="A9072">
        <v>110310</v>
      </c>
      <c r="C9072" t="str">
        <f>Table2[[#This Row],[LeadAuthor]]&amp;Table2[[#This Row],[Year]]&amp;"_"&amp;Table2[[#This Row],[SiteName]]&amp;"_"&amp;Table2[[#This Row],[SampleID]]</f>
        <v>Thomas2014_ODP1146_</v>
      </c>
      <c r="D9072" t="s">
        <v>1716</v>
      </c>
      <c r="E9072" t="s">
        <v>784</v>
      </c>
      <c r="G9072">
        <v>59.484999999999999</v>
      </c>
      <c r="K9072" t="s">
        <v>6</v>
      </c>
      <c r="L9072">
        <v>19.46</v>
      </c>
      <c r="M9072">
        <v>116.27</v>
      </c>
      <c r="N9072">
        <v>0.33101000000000003</v>
      </c>
      <c r="O9072" t="s">
        <v>39</v>
      </c>
      <c r="P9072" t="s">
        <v>459</v>
      </c>
      <c r="T9072">
        <v>0</v>
      </c>
      <c r="U9072">
        <v>0.71707317100000001</v>
      </c>
      <c r="V9072" t="s">
        <v>5</v>
      </c>
      <c r="W9072" t="s">
        <v>6</v>
      </c>
      <c r="Y9072" t="s">
        <v>7</v>
      </c>
      <c r="AT9072">
        <v>0.19813368100000001</v>
      </c>
      <c r="AU9072">
        <v>6.2934028000000003E-2</v>
      </c>
      <c r="AV9072">
        <v>8.3767360999999999E-2</v>
      </c>
      <c r="AW9072">
        <v>1.2586806000000001E-2</v>
      </c>
      <c r="AX9072">
        <v>0.57942708300000001</v>
      </c>
      <c r="AY9072">
        <v>6.3151042000000004E-2</v>
      </c>
      <c r="AZ9072">
        <v>5.4934164000000001E-2</v>
      </c>
      <c r="BA9072">
        <v>9.3564153999999997E-2</v>
      </c>
      <c r="BB9072">
        <v>0.198646821</v>
      </c>
      <c r="BC9072" t="s">
        <v>1717</v>
      </c>
      <c r="BD9072">
        <v>2014</v>
      </c>
      <c r="BE9072" t="s">
        <v>1718</v>
      </c>
      <c r="BG9072" t="s">
        <v>36</v>
      </c>
      <c r="BH9072" t="s">
        <v>1961</v>
      </c>
      <c r="BI9072">
        <v>1240</v>
      </c>
      <c r="BK9072">
        <v>116.23440461224899</v>
      </c>
      <c r="BL9072">
        <v>19.500436256352799</v>
      </c>
      <c r="BN9072">
        <v>3.3999999999995145E-4</v>
      </c>
    </row>
    <row r="9073" spans="1:66" x14ac:dyDescent="0.25">
      <c r="A9073">
        <v>110311</v>
      </c>
      <c r="C9073" t="str">
        <f>Table2[[#This Row],[LeadAuthor]]&amp;Table2[[#This Row],[Year]]&amp;"_"&amp;Table2[[#This Row],[SiteName]]&amp;"_"&amp;Table2[[#This Row],[SampleID]]</f>
        <v>Thomas2014_ODP1146_</v>
      </c>
      <c r="D9073" t="s">
        <v>1716</v>
      </c>
      <c r="E9073" t="s">
        <v>784</v>
      </c>
      <c r="G9073">
        <v>59.52</v>
      </c>
      <c r="K9073" t="s">
        <v>6</v>
      </c>
      <c r="L9073">
        <v>19.46</v>
      </c>
      <c r="M9073">
        <v>116.27</v>
      </c>
      <c r="N9073">
        <v>0.33134999999999998</v>
      </c>
      <c r="O9073" t="s">
        <v>39</v>
      </c>
      <c r="P9073" t="s">
        <v>459</v>
      </c>
      <c r="T9073">
        <v>0</v>
      </c>
      <c r="U9073">
        <v>0.72014475099999997</v>
      </c>
      <c r="V9073" t="s">
        <v>5</v>
      </c>
      <c r="W9073" t="s">
        <v>6</v>
      </c>
      <c r="Y9073" t="s">
        <v>7</v>
      </c>
      <c r="AT9073">
        <v>0.19928433800000001</v>
      </c>
      <c r="AU9073">
        <v>6.3859070000000004E-2</v>
      </c>
      <c r="AV9073">
        <v>8.5879438000000002E-2</v>
      </c>
      <c r="AW9073">
        <v>1.2936967000000001E-2</v>
      </c>
      <c r="AX9073">
        <v>0.57252959000000003</v>
      </c>
      <c r="AY9073">
        <v>6.5510597000000004E-2</v>
      </c>
      <c r="AZ9073">
        <v>5.2305448999999997E-2</v>
      </c>
      <c r="BA9073">
        <v>6.9320958000000002E-2</v>
      </c>
      <c r="BB9073">
        <v>0.203162599</v>
      </c>
      <c r="BC9073" t="s">
        <v>1717</v>
      </c>
      <c r="BD9073">
        <v>2014</v>
      </c>
      <c r="BE9073" t="s">
        <v>1718</v>
      </c>
      <c r="BG9073" t="s">
        <v>36</v>
      </c>
      <c r="BH9073" t="s">
        <v>1962</v>
      </c>
      <c r="BI9073">
        <v>1240</v>
      </c>
      <c r="BK9073">
        <v>116.23436802362799</v>
      </c>
      <c r="BL9073">
        <v>19.500477803417201</v>
      </c>
      <c r="BN9073">
        <v>2.4000000000001798E-4</v>
      </c>
    </row>
    <row r="9074" spans="1:66" x14ac:dyDescent="0.25">
      <c r="A9074">
        <v>110312</v>
      </c>
      <c r="C9074" t="str">
        <f>Table2[[#This Row],[LeadAuthor]]&amp;Table2[[#This Row],[Year]]&amp;"_"&amp;Table2[[#This Row],[SiteName]]&amp;"_"&amp;Table2[[#This Row],[SampleID]]</f>
        <v>Thomas2014_ODP1146_</v>
      </c>
      <c r="D9074" t="s">
        <v>1716</v>
      </c>
      <c r="E9074" t="s">
        <v>784</v>
      </c>
      <c r="G9074">
        <v>59.545000000000002</v>
      </c>
      <c r="K9074" t="s">
        <v>6</v>
      </c>
      <c r="L9074">
        <v>19.46</v>
      </c>
      <c r="M9074">
        <v>116.27</v>
      </c>
      <c r="N9074">
        <v>0.33159</v>
      </c>
      <c r="O9074" t="s">
        <v>39</v>
      </c>
      <c r="P9074" t="s">
        <v>459</v>
      </c>
      <c r="T9074">
        <v>0</v>
      </c>
      <c r="U9074">
        <v>0.71646040300000002</v>
      </c>
      <c r="V9074" t="s">
        <v>5</v>
      </c>
      <c r="W9074" t="s">
        <v>6</v>
      </c>
      <c r="Y9074" t="s">
        <v>7</v>
      </c>
      <c r="AT9074">
        <v>0.18747472800000001</v>
      </c>
      <c r="AU9074">
        <v>5.9795860999999999E-2</v>
      </c>
      <c r="AV9074">
        <v>8.0136256000000003E-2</v>
      </c>
      <c r="AW9074">
        <v>1.2142971000000001E-2</v>
      </c>
      <c r="AX9074">
        <v>0.60163458400000003</v>
      </c>
      <c r="AY9074">
        <v>5.8815601000000002E-2</v>
      </c>
      <c r="AZ9074">
        <v>4.0584637999999999E-2</v>
      </c>
      <c r="BA9074">
        <v>0.15576504699999999</v>
      </c>
      <c r="BB9074">
        <v>0.187163517</v>
      </c>
      <c r="BC9074" t="s">
        <v>1717</v>
      </c>
      <c r="BD9074">
        <v>2014</v>
      </c>
      <c r="BE9074" t="s">
        <v>1718</v>
      </c>
      <c r="BG9074" t="s">
        <v>36</v>
      </c>
      <c r="BH9074" t="s">
        <v>1963</v>
      </c>
      <c r="BI9074">
        <v>1240</v>
      </c>
      <c r="BK9074">
        <v>116.234342196333</v>
      </c>
      <c r="BL9074">
        <v>19.500507130772402</v>
      </c>
      <c r="BN9074">
        <v>8.699999999999819E-4</v>
      </c>
    </row>
    <row r="9075" spans="1:66" x14ac:dyDescent="0.25">
      <c r="A9075">
        <v>110313</v>
      </c>
      <c r="C9075" t="str">
        <f>Table2[[#This Row],[LeadAuthor]]&amp;Table2[[#This Row],[Year]]&amp;"_"&amp;Table2[[#This Row],[SiteName]]&amp;"_"&amp;Table2[[#This Row],[SampleID]]</f>
        <v>Thomas2014_ODP1146_</v>
      </c>
      <c r="D9075" t="s">
        <v>1716</v>
      </c>
      <c r="E9075" t="s">
        <v>784</v>
      </c>
      <c r="G9075">
        <v>59.645000000000003</v>
      </c>
      <c r="K9075" t="s">
        <v>6</v>
      </c>
      <c r="L9075">
        <v>19.46</v>
      </c>
      <c r="M9075">
        <v>116.27</v>
      </c>
      <c r="N9075">
        <v>0.33245999999999998</v>
      </c>
      <c r="O9075" t="s">
        <v>39</v>
      </c>
      <c r="P9075" t="s">
        <v>459</v>
      </c>
      <c r="T9075">
        <v>0</v>
      </c>
      <c r="U9075">
        <v>0.71634717299999995</v>
      </c>
      <c r="V9075" t="s">
        <v>5</v>
      </c>
      <c r="W9075" t="s">
        <v>6</v>
      </c>
      <c r="Y9075" t="s">
        <v>7</v>
      </c>
      <c r="AT9075">
        <v>0.19044244699999999</v>
      </c>
      <c r="AU9075">
        <v>5.9199551000000003E-2</v>
      </c>
      <c r="AV9075">
        <v>7.8686685000000006E-2</v>
      </c>
      <c r="AW9075">
        <v>1.2504243999999999E-2</v>
      </c>
      <c r="AX9075">
        <v>0.60085330000000003</v>
      </c>
      <c r="AY9075">
        <v>5.8313772E-2</v>
      </c>
      <c r="AZ9075">
        <v>4.4264412000000003E-2</v>
      </c>
      <c r="BA9075">
        <v>0.14867239900000001</v>
      </c>
      <c r="BB9075">
        <v>0.18576873199999999</v>
      </c>
      <c r="BC9075" t="s">
        <v>1717</v>
      </c>
      <c r="BD9075">
        <v>2014</v>
      </c>
      <c r="BE9075" t="s">
        <v>1718</v>
      </c>
      <c r="BG9075" t="s">
        <v>36</v>
      </c>
      <c r="BH9075" t="s">
        <v>1964</v>
      </c>
      <c r="BI9075">
        <v>1240</v>
      </c>
      <c r="BK9075">
        <v>116.234248572163</v>
      </c>
      <c r="BL9075">
        <v>19.500613442542502</v>
      </c>
      <c r="BN9075">
        <v>7.1999999999999842E-4</v>
      </c>
    </row>
    <row r="9076" spans="1:66" x14ac:dyDescent="0.25">
      <c r="A9076">
        <v>110314</v>
      </c>
      <c r="C9076" t="str">
        <f>Table2[[#This Row],[LeadAuthor]]&amp;Table2[[#This Row],[Year]]&amp;"_"&amp;Table2[[#This Row],[SiteName]]&amp;"_"&amp;Table2[[#This Row],[SampleID]]</f>
        <v>Thomas2014_ODP1146_</v>
      </c>
      <c r="D9076" t="s">
        <v>1716</v>
      </c>
      <c r="E9076" t="s">
        <v>784</v>
      </c>
      <c r="G9076">
        <v>59.74</v>
      </c>
      <c r="K9076" t="s">
        <v>6</v>
      </c>
      <c r="L9076">
        <v>19.46</v>
      </c>
      <c r="M9076">
        <v>116.27</v>
      </c>
      <c r="N9076">
        <v>0.33317999999999998</v>
      </c>
      <c r="O9076" t="s">
        <v>39</v>
      </c>
      <c r="P9076" t="s">
        <v>459</v>
      </c>
      <c r="T9076">
        <v>0</v>
      </c>
      <c r="U9076">
        <v>0.71235795300000004</v>
      </c>
      <c r="V9076" t="s">
        <v>5</v>
      </c>
      <c r="W9076" t="s">
        <v>6</v>
      </c>
      <c r="Y9076" t="s">
        <v>7</v>
      </c>
      <c r="AT9076">
        <v>0.198568732</v>
      </c>
      <c r="AU9076">
        <v>6.3699276999999999E-2</v>
      </c>
      <c r="AV9076">
        <v>8.2573136000000005E-2</v>
      </c>
      <c r="AW9076">
        <v>1.3644228E-2</v>
      </c>
      <c r="AX9076">
        <v>0.57997798</v>
      </c>
      <c r="AY9076">
        <v>6.1536647E-2</v>
      </c>
      <c r="AZ9076">
        <v>4.3015636000000003E-2</v>
      </c>
      <c r="BA9076">
        <v>0.109605571</v>
      </c>
      <c r="BB9076">
        <v>0.19953880900000001</v>
      </c>
      <c r="BC9076" t="s">
        <v>1717</v>
      </c>
      <c r="BD9076">
        <v>2014</v>
      </c>
      <c r="BE9076" t="s">
        <v>1718</v>
      </c>
      <c r="BG9076" t="s">
        <v>36</v>
      </c>
      <c r="BH9076" t="s">
        <v>1965</v>
      </c>
      <c r="BI9076">
        <v>1240</v>
      </c>
      <c r="BK9076">
        <v>116.234171089821</v>
      </c>
      <c r="BL9076">
        <v>19.5007014248249</v>
      </c>
      <c r="BN9076">
        <v>8.0000000000002292E-4</v>
      </c>
    </row>
    <row r="9077" spans="1:66" x14ac:dyDescent="0.25">
      <c r="A9077">
        <v>110315</v>
      </c>
      <c r="C9077" t="str">
        <f>Table2[[#This Row],[LeadAuthor]]&amp;Table2[[#This Row],[Year]]&amp;"_"&amp;Table2[[#This Row],[SiteName]]&amp;"_"&amp;Table2[[#This Row],[SampleID]]</f>
        <v>Thomas2014_ODP1146_</v>
      </c>
      <c r="D9077" t="s">
        <v>1716</v>
      </c>
      <c r="E9077" t="s">
        <v>784</v>
      </c>
      <c r="G9077">
        <v>59.844999999999999</v>
      </c>
      <c r="K9077" t="s">
        <v>6</v>
      </c>
      <c r="L9077">
        <v>19.46</v>
      </c>
      <c r="M9077">
        <v>116.27</v>
      </c>
      <c r="N9077">
        <v>0.33398</v>
      </c>
      <c r="O9077" t="s">
        <v>39</v>
      </c>
      <c r="P9077" t="s">
        <v>459</v>
      </c>
      <c r="T9077">
        <v>0</v>
      </c>
      <c r="U9077">
        <v>0.70167064599999995</v>
      </c>
      <c r="V9077" t="s">
        <v>5</v>
      </c>
      <c r="W9077" t="s">
        <v>6</v>
      </c>
      <c r="Y9077" t="s">
        <v>7</v>
      </c>
      <c r="AT9077">
        <v>0.19476321299999999</v>
      </c>
      <c r="AU9077">
        <v>6.0610958E-2</v>
      </c>
      <c r="AV9077">
        <v>7.6612251000000006E-2</v>
      </c>
      <c r="AW9077">
        <v>1.3738484E-2</v>
      </c>
      <c r="AX9077">
        <v>0.60206885399999999</v>
      </c>
      <c r="AY9077">
        <v>5.2206239000000002E-2</v>
      </c>
      <c r="AZ9077">
        <v>4.0690188000000002E-2</v>
      </c>
      <c r="BA9077">
        <v>0.18786325400000001</v>
      </c>
      <c r="BB9077">
        <v>0.187474909</v>
      </c>
      <c r="BC9077" t="s">
        <v>1717</v>
      </c>
      <c r="BD9077">
        <v>2014</v>
      </c>
      <c r="BE9077" t="s">
        <v>1718</v>
      </c>
      <c r="BG9077" t="s">
        <v>36</v>
      </c>
      <c r="BH9077" t="s">
        <v>1966</v>
      </c>
      <c r="BI9077">
        <v>1240</v>
      </c>
      <c r="BK9077">
        <v>116.234084998044</v>
      </c>
      <c r="BL9077">
        <v>19.500799183052099</v>
      </c>
      <c r="BN9077">
        <v>0</v>
      </c>
    </row>
    <row r="9078" spans="1:66" x14ac:dyDescent="0.25">
      <c r="A9078">
        <v>110316</v>
      </c>
      <c r="C9078" t="str">
        <f>Table2[[#This Row],[LeadAuthor]]&amp;Table2[[#This Row],[Year]]&amp;"_"&amp;Table2[[#This Row],[SiteName]]&amp;"_"&amp;Table2[[#This Row],[SampleID]]</f>
        <v>Thomas2014_ODP1146_</v>
      </c>
      <c r="D9078" t="s">
        <v>1716</v>
      </c>
      <c r="E9078" t="s">
        <v>784</v>
      </c>
      <c r="G9078">
        <v>59.844999999999999</v>
      </c>
      <c r="K9078" t="s">
        <v>6</v>
      </c>
      <c r="L9078">
        <v>19.46</v>
      </c>
      <c r="M9078">
        <v>116.27</v>
      </c>
      <c r="N9078">
        <v>0.33398</v>
      </c>
      <c r="O9078" t="s">
        <v>39</v>
      </c>
      <c r="P9078" t="s">
        <v>459</v>
      </c>
      <c r="T9078">
        <v>0</v>
      </c>
      <c r="U9078">
        <v>0.70359572500000001</v>
      </c>
      <c r="V9078" t="s">
        <v>5</v>
      </c>
      <c r="W9078" t="s">
        <v>6</v>
      </c>
      <c r="Y9078" t="s">
        <v>7</v>
      </c>
      <c r="AT9078">
        <v>0.194537237</v>
      </c>
      <c r="AU9078">
        <v>5.9933188999999998E-2</v>
      </c>
      <c r="AV9078">
        <v>7.5849871999999999E-2</v>
      </c>
      <c r="AW9078">
        <v>1.3656906999999999E-2</v>
      </c>
      <c r="AX9078">
        <v>0.60326193800000005</v>
      </c>
      <c r="AY9078">
        <v>5.2760857000000001E-2</v>
      </c>
      <c r="AZ9078">
        <v>3.7692970999999999E-2</v>
      </c>
      <c r="BA9078">
        <v>0.18490768899999999</v>
      </c>
      <c r="BB9078">
        <v>0.185533056</v>
      </c>
      <c r="BC9078" t="s">
        <v>1717</v>
      </c>
      <c r="BD9078">
        <v>2014</v>
      </c>
      <c r="BE9078" t="s">
        <v>1718</v>
      </c>
      <c r="BG9078" t="s">
        <v>36</v>
      </c>
      <c r="BH9078" t="s">
        <v>1966</v>
      </c>
      <c r="BI9078">
        <v>1240</v>
      </c>
      <c r="BK9078">
        <v>116.234084998044</v>
      </c>
      <c r="BL9078">
        <v>19.500799183052099</v>
      </c>
      <c r="BN9078">
        <v>7.1999999999999842E-4</v>
      </c>
    </row>
    <row r="9079" spans="1:66" x14ac:dyDescent="0.25">
      <c r="A9079">
        <v>110317</v>
      </c>
      <c r="C9079" t="str">
        <f>Table2[[#This Row],[LeadAuthor]]&amp;Table2[[#This Row],[Year]]&amp;"_"&amp;Table2[[#This Row],[SiteName]]&amp;"_"&amp;Table2[[#This Row],[SampleID]]</f>
        <v>Thomas2014_ODP1146_</v>
      </c>
      <c r="D9079" t="s">
        <v>1716</v>
      </c>
      <c r="E9079" t="s">
        <v>784</v>
      </c>
      <c r="G9079">
        <v>59.94</v>
      </c>
      <c r="K9079" t="s">
        <v>6</v>
      </c>
      <c r="L9079">
        <v>19.46</v>
      </c>
      <c r="M9079">
        <v>116.27</v>
      </c>
      <c r="N9079">
        <v>0.3347</v>
      </c>
      <c r="O9079" t="s">
        <v>39</v>
      </c>
      <c r="P9079" t="s">
        <v>459</v>
      </c>
      <c r="T9079">
        <v>0</v>
      </c>
      <c r="U9079">
        <v>0.691039034</v>
      </c>
      <c r="V9079" t="s">
        <v>5</v>
      </c>
      <c r="W9079" t="s">
        <v>6</v>
      </c>
      <c r="Y9079" t="s">
        <v>7</v>
      </c>
      <c r="AT9079">
        <v>0.21505376300000001</v>
      </c>
      <c r="AU9079">
        <v>6.4978610000000006E-2</v>
      </c>
      <c r="AV9079">
        <v>7.8274944999999999E-2</v>
      </c>
      <c r="AW9079">
        <v>1.3990057E-2</v>
      </c>
      <c r="AX9079">
        <v>0.57463290600000005</v>
      </c>
      <c r="AY9079">
        <v>5.3069719000000001E-2</v>
      </c>
      <c r="AZ9079">
        <v>5.6227568999999998E-2</v>
      </c>
      <c r="BA9079">
        <v>0.130993206</v>
      </c>
      <c r="BB9079">
        <v>0.200324054</v>
      </c>
      <c r="BC9079" t="s">
        <v>1717</v>
      </c>
      <c r="BD9079">
        <v>2014</v>
      </c>
      <c r="BE9079" t="s">
        <v>1718</v>
      </c>
      <c r="BG9079" t="s">
        <v>36</v>
      </c>
      <c r="BH9079" t="s">
        <v>1967</v>
      </c>
      <c r="BI9079">
        <v>1240</v>
      </c>
      <c r="BK9079">
        <v>116.234007515188</v>
      </c>
      <c r="BL9079">
        <v>19.500887165578799</v>
      </c>
      <c r="BN9079">
        <v>1.1900000000000244E-3</v>
      </c>
    </row>
    <row r="9080" spans="1:66" x14ac:dyDescent="0.25">
      <c r="A9080">
        <v>110318</v>
      </c>
      <c r="C9080" t="str">
        <f>Table2[[#This Row],[LeadAuthor]]&amp;Table2[[#This Row],[Year]]&amp;"_"&amp;Table2[[#This Row],[SiteName]]&amp;"_"&amp;Table2[[#This Row],[SampleID]]</f>
        <v>Thomas2014_ODP1146_</v>
      </c>
      <c r="D9080" t="s">
        <v>1716</v>
      </c>
      <c r="E9080" t="s">
        <v>784</v>
      </c>
      <c r="G9080">
        <v>60.14</v>
      </c>
      <c r="K9080" t="s">
        <v>6</v>
      </c>
      <c r="L9080">
        <v>19.46</v>
      </c>
      <c r="M9080">
        <v>116.27</v>
      </c>
      <c r="N9080">
        <v>0.33589000000000002</v>
      </c>
      <c r="O9080" t="s">
        <v>39</v>
      </c>
      <c r="P9080" t="s">
        <v>459</v>
      </c>
      <c r="T9080">
        <v>0</v>
      </c>
      <c r="U9080">
        <v>0.66676080199999999</v>
      </c>
      <c r="V9080" t="s">
        <v>5</v>
      </c>
      <c r="W9080" t="s">
        <v>6</v>
      </c>
      <c r="Y9080" t="s">
        <v>7</v>
      </c>
      <c r="AT9080">
        <v>0.23885446099999999</v>
      </c>
      <c r="AU9080">
        <v>7.0994525000000003E-2</v>
      </c>
      <c r="AV9080">
        <v>8.0620900999999995E-2</v>
      </c>
      <c r="AW9080">
        <v>1.3416762E-2</v>
      </c>
      <c r="AX9080">
        <v>0.548101799</v>
      </c>
      <c r="AY9080">
        <v>4.8011551999999999E-2</v>
      </c>
      <c r="AZ9080">
        <v>5.0448197E-2</v>
      </c>
      <c r="BA9080">
        <v>0.104373543</v>
      </c>
      <c r="BB9080">
        <v>0.21682080400000001</v>
      </c>
      <c r="BC9080" t="s">
        <v>1717</v>
      </c>
      <c r="BD9080">
        <v>2014</v>
      </c>
      <c r="BE9080" t="s">
        <v>1718</v>
      </c>
      <c r="BG9080" t="s">
        <v>36</v>
      </c>
      <c r="BH9080" t="s">
        <v>1968</v>
      </c>
      <c r="BI9080">
        <v>1240</v>
      </c>
      <c r="BK9080">
        <v>116.23387945271</v>
      </c>
      <c r="BL9080">
        <v>19.5010325813974</v>
      </c>
      <c r="BN9080">
        <v>9.6999999999997089E-4</v>
      </c>
    </row>
    <row r="9081" spans="1:66" x14ac:dyDescent="0.25">
      <c r="A9081">
        <v>110319</v>
      </c>
      <c r="C9081" t="str">
        <f>Table2[[#This Row],[LeadAuthor]]&amp;Table2[[#This Row],[Year]]&amp;"_"&amp;Table2[[#This Row],[SiteName]]&amp;"_"&amp;Table2[[#This Row],[SampleID]]</f>
        <v>Thomas2014_ODP1146_</v>
      </c>
      <c r="D9081" t="s">
        <v>1716</v>
      </c>
      <c r="E9081" t="s">
        <v>784</v>
      </c>
      <c r="G9081">
        <v>60.34</v>
      </c>
      <c r="K9081" t="s">
        <v>6</v>
      </c>
      <c r="L9081">
        <v>19.46</v>
      </c>
      <c r="M9081">
        <v>116.27</v>
      </c>
      <c r="N9081">
        <v>0.33685999999999999</v>
      </c>
      <c r="O9081" t="s">
        <v>39</v>
      </c>
      <c r="P9081" t="s">
        <v>459</v>
      </c>
      <c r="T9081">
        <v>0</v>
      </c>
      <c r="U9081">
        <v>0.64333464600000001</v>
      </c>
      <c r="V9081" t="s">
        <v>5</v>
      </c>
      <c r="W9081" t="s">
        <v>6</v>
      </c>
      <c r="Y9081" t="s">
        <v>7</v>
      </c>
      <c r="AT9081">
        <v>0.25468638799999999</v>
      </c>
      <c r="AU9081">
        <v>7.1739302000000005E-2</v>
      </c>
      <c r="AV9081">
        <v>7.4270347E-2</v>
      </c>
      <c r="AW9081">
        <v>1.3446176000000001E-2</v>
      </c>
      <c r="AX9081">
        <v>0.54417464199999999</v>
      </c>
      <c r="AY9081">
        <v>4.1683144999999998E-2</v>
      </c>
      <c r="AZ9081">
        <v>3.5631185000000003E-2</v>
      </c>
      <c r="BA9081">
        <v>0.13533752099999999</v>
      </c>
      <c r="BB9081">
        <v>0.21394460300000001</v>
      </c>
      <c r="BC9081" t="s">
        <v>1717</v>
      </c>
      <c r="BD9081">
        <v>2014</v>
      </c>
      <c r="BE9081" t="s">
        <v>1718</v>
      </c>
      <c r="BG9081" t="s">
        <v>36</v>
      </c>
      <c r="BH9081" t="s">
        <v>1969</v>
      </c>
      <c r="BI9081">
        <v>1240</v>
      </c>
      <c r="BK9081">
        <v>116.23377506515401</v>
      </c>
      <c r="BL9081">
        <v>19.501151113853201</v>
      </c>
      <c r="BN9081">
        <v>1.0399999999999854E-3</v>
      </c>
    </row>
    <row r="9082" spans="1:66" x14ac:dyDescent="0.25">
      <c r="A9082">
        <v>110320</v>
      </c>
      <c r="C9082" t="str">
        <f>Table2[[#This Row],[LeadAuthor]]&amp;Table2[[#This Row],[Year]]&amp;"_"&amp;Table2[[#This Row],[SiteName]]&amp;"_"&amp;Table2[[#This Row],[SampleID]]</f>
        <v>Thomas2014_ODP1146_</v>
      </c>
      <c r="D9082" t="s">
        <v>1716</v>
      </c>
      <c r="E9082" t="s">
        <v>784</v>
      </c>
      <c r="G9082">
        <v>60.555</v>
      </c>
      <c r="K9082" t="s">
        <v>6</v>
      </c>
      <c r="L9082">
        <v>19.46</v>
      </c>
      <c r="M9082">
        <v>116.27</v>
      </c>
      <c r="N9082">
        <v>0.33789999999999998</v>
      </c>
      <c r="O9082" t="s">
        <v>39</v>
      </c>
      <c r="P9082" t="s">
        <v>459</v>
      </c>
      <c r="T9082">
        <v>0</v>
      </c>
      <c r="U9082">
        <v>0.62839059500000005</v>
      </c>
      <c r="V9082" t="s">
        <v>5</v>
      </c>
      <c r="W9082" t="s">
        <v>6</v>
      </c>
      <c r="Y9082" t="s">
        <v>7</v>
      </c>
      <c r="AT9082">
        <v>0.27259936699999998</v>
      </c>
      <c r="AU9082">
        <v>7.2282799999999994E-2</v>
      </c>
      <c r="AV9082">
        <v>7.3689764000000005E-2</v>
      </c>
      <c r="AW9082">
        <v>1.2310939E-2</v>
      </c>
      <c r="AX9082">
        <v>0.53288779500000005</v>
      </c>
      <c r="AY9082">
        <v>3.6229335000000001E-2</v>
      </c>
      <c r="AZ9082">
        <v>3.1593076999999997E-2</v>
      </c>
      <c r="BA9082">
        <v>0.115940287</v>
      </c>
      <c r="BB9082">
        <v>0.21760154700000001</v>
      </c>
      <c r="BC9082" t="s">
        <v>1717</v>
      </c>
      <c r="BD9082">
        <v>2014</v>
      </c>
      <c r="BE9082" t="s">
        <v>1718</v>
      </c>
      <c r="BG9082" t="s">
        <v>36</v>
      </c>
      <c r="BH9082" t="s">
        <v>1970</v>
      </c>
      <c r="BI9082">
        <v>1240</v>
      </c>
      <c r="BK9082">
        <v>116.233663143985</v>
      </c>
      <c r="BL9082">
        <v>19.5012782004308</v>
      </c>
      <c r="BN9082">
        <v>9.300000000000419E-4</v>
      </c>
    </row>
    <row r="9083" spans="1:66" x14ac:dyDescent="0.25">
      <c r="A9083">
        <v>110321</v>
      </c>
      <c r="C9083" t="str">
        <f>Table2[[#This Row],[LeadAuthor]]&amp;Table2[[#This Row],[Year]]&amp;"_"&amp;Table2[[#This Row],[SiteName]]&amp;"_"&amp;Table2[[#This Row],[SampleID]]</f>
        <v>Thomas2014_ODP1146_</v>
      </c>
      <c r="D9083" t="s">
        <v>1716</v>
      </c>
      <c r="E9083" t="s">
        <v>784</v>
      </c>
      <c r="G9083">
        <v>60.744999999999997</v>
      </c>
      <c r="K9083" t="s">
        <v>6</v>
      </c>
      <c r="L9083">
        <v>19.46</v>
      </c>
      <c r="M9083">
        <v>116.27</v>
      </c>
      <c r="N9083">
        <v>0.33883000000000002</v>
      </c>
      <c r="O9083" t="s">
        <v>39</v>
      </c>
      <c r="P9083" t="s">
        <v>459</v>
      </c>
      <c r="T9083">
        <v>0</v>
      </c>
      <c r="U9083">
        <v>0.621376025</v>
      </c>
      <c r="V9083" t="s">
        <v>5</v>
      </c>
      <c r="W9083" t="s">
        <v>6</v>
      </c>
      <c r="Y9083" t="s">
        <v>7</v>
      </c>
      <c r="AT9083">
        <v>0.273894203</v>
      </c>
      <c r="AU9083">
        <v>7.1539531000000003E-2</v>
      </c>
      <c r="AV9083">
        <v>7.1621290000000004E-2</v>
      </c>
      <c r="AW9083">
        <v>1.2018641E-2</v>
      </c>
      <c r="AX9083">
        <v>0.53715967600000003</v>
      </c>
      <c r="AY9083">
        <v>3.3766657999999998E-2</v>
      </c>
      <c r="AZ9083">
        <v>3.0573098E-2</v>
      </c>
      <c r="BA9083">
        <v>0.14112380299999999</v>
      </c>
      <c r="BB9083">
        <v>0.21371467199999999</v>
      </c>
      <c r="BC9083" t="s">
        <v>1717</v>
      </c>
      <c r="BD9083">
        <v>2014</v>
      </c>
      <c r="BE9083" t="s">
        <v>1718</v>
      </c>
      <c r="BG9083" t="s">
        <v>36</v>
      </c>
      <c r="BH9083" t="s">
        <v>1971</v>
      </c>
      <c r="BI9083">
        <v>1240</v>
      </c>
      <c r="BK9083">
        <v>116.2335630602</v>
      </c>
      <c r="BL9083">
        <v>19.501391845363301</v>
      </c>
      <c r="BN9083">
        <v>9.6999999999997089E-4</v>
      </c>
    </row>
    <row r="9084" spans="1:66" x14ac:dyDescent="0.25">
      <c r="A9084">
        <v>110322</v>
      </c>
      <c r="C9084" t="str">
        <f>Table2[[#This Row],[LeadAuthor]]&amp;Table2[[#This Row],[Year]]&amp;"_"&amp;Table2[[#This Row],[SiteName]]&amp;"_"&amp;Table2[[#This Row],[SampleID]]</f>
        <v>Thomas2014_ODP1146_</v>
      </c>
      <c r="D9084" t="s">
        <v>1716</v>
      </c>
      <c r="E9084" t="s">
        <v>784</v>
      </c>
      <c r="G9084">
        <v>60.945</v>
      </c>
      <c r="K9084" t="s">
        <v>6</v>
      </c>
      <c r="L9084">
        <v>19.46</v>
      </c>
      <c r="M9084">
        <v>116.27</v>
      </c>
      <c r="N9084">
        <v>0.33979999999999999</v>
      </c>
      <c r="O9084" t="s">
        <v>39</v>
      </c>
      <c r="P9084" t="s">
        <v>459</v>
      </c>
      <c r="T9084">
        <v>0</v>
      </c>
      <c r="U9084">
        <v>0.61319681500000001</v>
      </c>
      <c r="V9084" t="s">
        <v>5</v>
      </c>
      <c r="W9084" t="s">
        <v>6</v>
      </c>
      <c r="Y9084" t="s">
        <v>7</v>
      </c>
      <c r="AT9084">
        <v>0.27663267499999999</v>
      </c>
      <c r="AU9084">
        <v>7.3768713E-2</v>
      </c>
      <c r="AV9084">
        <v>7.1490561999999994E-2</v>
      </c>
      <c r="AW9084">
        <v>1.1607724E-2</v>
      </c>
      <c r="AX9084">
        <v>0.532653504</v>
      </c>
      <c r="AY9084">
        <v>3.3846820999999999E-2</v>
      </c>
      <c r="AZ9084">
        <v>3.7254901999999999E-2</v>
      </c>
      <c r="BA9084">
        <v>0.151381548</v>
      </c>
      <c r="BB9084">
        <v>0.216856628</v>
      </c>
      <c r="BC9084" t="s">
        <v>1717</v>
      </c>
      <c r="BD9084">
        <v>2014</v>
      </c>
      <c r="BE9084" t="s">
        <v>1718</v>
      </c>
      <c r="BG9084" t="s">
        <v>36</v>
      </c>
      <c r="BH9084" t="s">
        <v>1972</v>
      </c>
      <c r="BI9084">
        <v>1240</v>
      </c>
      <c r="BK9084">
        <v>116.233458671303</v>
      </c>
      <c r="BL9084">
        <v>19.501510378455599</v>
      </c>
      <c r="BN9084">
        <v>4.420000000000035E-3</v>
      </c>
    </row>
    <row r="9085" spans="1:66" x14ac:dyDescent="0.25">
      <c r="A9085">
        <v>110323</v>
      </c>
      <c r="C9085" t="str">
        <f>Table2[[#This Row],[LeadAuthor]]&amp;Table2[[#This Row],[Year]]&amp;"_"&amp;Table2[[#This Row],[SiteName]]&amp;"_"&amp;Table2[[#This Row],[SampleID]]</f>
        <v>Thomas2014_ODP1146_</v>
      </c>
      <c r="D9085" t="s">
        <v>1716</v>
      </c>
      <c r="E9085" t="s">
        <v>346</v>
      </c>
      <c r="G9085">
        <v>61.395000000000003</v>
      </c>
      <c r="K9085" t="s">
        <v>6</v>
      </c>
      <c r="L9085">
        <v>19.46</v>
      </c>
      <c r="M9085">
        <v>116.27</v>
      </c>
      <c r="N9085">
        <v>0.34422000000000003</v>
      </c>
      <c r="O9085" t="s">
        <v>39</v>
      </c>
      <c r="P9085" t="s">
        <v>459</v>
      </c>
      <c r="T9085">
        <v>0</v>
      </c>
      <c r="U9085">
        <v>0.63709382999999997</v>
      </c>
      <c r="V9085" t="s">
        <v>5</v>
      </c>
      <c r="W9085" t="s">
        <v>6</v>
      </c>
      <c r="Y9085" t="s">
        <v>7</v>
      </c>
      <c r="AT9085">
        <v>0.27234790199999998</v>
      </c>
      <c r="AU9085">
        <v>7.2772531000000001E-2</v>
      </c>
      <c r="AV9085">
        <v>7.5261731999999998E-2</v>
      </c>
      <c r="AW9085">
        <v>1.2812064999999999E-2</v>
      </c>
      <c r="AX9085">
        <v>0.52712497300000005</v>
      </c>
      <c r="AY9085">
        <v>3.9680796999999997E-2</v>
      </c>
      <c r="AZ9085">
        <v>5.1058333999999997E-2</v>
      </c>
      <c r="BA9085">
        <v>8.1967540000000005E-2</v>
      </c>
      <c r="BB9085">
        <v>0.22104839400000001</v>
      </c>
      <c r="BC9085" t="s">
        <v>1717</v>
      </c>
      <c r="BD9085">
        <v>2014</v>
      </c>
      <c r="BE9085" t="s">
        <v>1718</v>
      </c>
      <c r="BG9085" t="s">
        <v>36</v>
      </c>
      <c r="BH9085" t="s">
        <v>1973</v>
      </c>
      <c r="BI9085">
        <v>1240</v>
      </c>
      <c r="BK9085">
        <v>116.2329829967</v>
      </c>
      <c r="BL9085">
        <v>19.502050500978498</v>
      </c>
      <c r="BN9085">
        <v>0</v>
      </c>
    </row>
    <row r="9086" spans="1:66" x14ac:dyDescent="0.25">
      <c r="A9086">
        <v>110324</v>
      </c>
      <c r="C9086" t="str">
        <f>Table2[[#This Row],[LeadAuthor]]&amp;Table2[[#This Row],[Year]]&amp;"_"&amp;Table2[[#This Row],[SiteName]]&amp;"_"&amp;Table2[[#This Row],[SampleID]]</f>
        <v>Thomas2014_ODP1146_</v>
      </c>
      <c r="D9086" t="s">
        <v>1716</v>
      </c>
      <c r="E9086" t="s">
        <v>346</v>
      </c>
      <c r="G9086">
        <v>61.395000000000003</v>
      </c>
      <c r="K9086" t="s">
        <v>6</v>
      </c>
      <c r="L9086">
        <v>19.46</v>
      </c>
      <c r="M9086">
        <v>116.27</v>
      </c>
      <c r="N9086">
        <v>0.34422000000000003</v>
      </c>
      <c r="O9086" t="s">
        <v>39</v>
      </c>
      <c r="P9086" t="s">
        <v>459</v>
      </c>
      <c r="T9086">
        <v>0</v>
      </c>
      <c r="U9086">
        <v>0.63951472899999995</v>
      </c>
      <c r="V9086" t="s">
        <v>5</v>
      </c>
      <c r="W9086" t="s">
        <v>6</v>
      </c>
      <c r="Y9086" t="s">
        <v>7</v>
      </c>
      <c r="AT9086">
        <v>0.268317853</v>
      </c>
      <c r="AU9086">
        <v>7.1551428E-2</v>
      </c>
      <c r="AV9086">
        <v>7.5507396000000004E-2</v>
      </c>
      <c r="AW9086">
        <v>1.2727898E-2</v>
      </c>
      <c r="AX9086">
        <v>0.53319573399999998</v>
      </c>
      <c r="AY9086">
        <v>3.8699690000000002E-2</v>
      </c>
      <c r="AZ9086">
        <v>4.8729594000000001E-2</v>
      </c>
      <c r="BA9086">
        <v>9.2947376999999998E-2</v>
      </c>
      <c r="BB9086">
        <v>0.21838269900000001</v>
      </c>
      <c r="BC9086" t="s">
        <v>1717</v>
      </c>
      <c r="BD9086">
        <v>2014</v>
      </c>
      <c r="BE9086" t="s">
        <v>1718</v>
      </c>
      <c r="BG9086" t="s">
        <v>36</v>
      </c>
      <c r="BH9086" t="s">
        <v>1973</v>
      </c>
      <c r="BI9086">
        <v>1240</v>
      </c>
      <c r="BK9086">
        <v>116.2329829967</v>
      </c>
      <c r="BL9086">
        <v>19.502050500978498</v>
      </c>
      <c r="BN9086">
        <v>1.6199999999999548E-3</v>
      </c>
    </row>
    <row r="9087" spans="1:66" x14ac:dyDescent="0.25">
      <c r="A9087">
        <v>110325</v>
      </c>
      <c r="C9087" t="str">
        <f>Table2[[#This Row],[LeadAuthor]]&amp;Table2[[#This Row],[Year]]&amp;"_"&amp;Table2[[#This Row],[SiteName]]&amp;"_"&amp;Table2[[#This Row],[SampleID]]</f>
        <v>Thomas2014_ODP1146_</v>
      </c>
      <c r="D9087" t="s">
        <v>1716</v>
      </c>
      <c r="E9087" t="s">
        <v>346</v>
      </c>
      <c r="G9087">
        <v>61.594999999999999</v>
      </c>
      <c r="K9087" t="s">
        <v>6</v>
      </c>
      <c r="L9087">
        <v>19.46</v>
      </c>
      <c r="M9087">
        <v>116.27</v>
      </c>
      <c r="N9087">
        <v>0.34583999999999998</v>
      </c>
      <c r="O9087" t="s">
        <v>39</v>
      </c>
      <c r="P9087" t="s">
        <v>459</v>
      </c>
      <c r="T9087">
        <v>0</v>
      </c>
      <c r="U9087">
        <v>0.63330215099999998</v>
      </c>
      <c r="V9087" t="s">
        <v>5</v>
      </c>
      <c r="W9087" t="s">
        <v>6</v>
      </c>
      <c r="Y9087" t="s">
        <v>7</v>
      </c>
      <c r="AT9087">
        <v>0.26274303700000001</v>
      </c>
      <c r="AU9087">
        <v>6.8663513999999995E-2</v>
      </c>
      <c r="AV9087">
        <v>7.0239971999999998E-2</v>
      </c>
      <c r="AW9087">
        <v>1.2436503999999999E-2</v>
      </c>
      <c r="AX9087">
        <v>0.55000875800000004</v>
      </c>
      <c r="AY9087">
        <v>3.5908215E-2</v>
      </c>
      <c r="AZ9087">
        <v>7.0125563000000002E-2</v>
      </c>
      <c r="BA9087">
        <v>0.156205758</v>
      </c>
      <c r="BB9087">
        <v>0.20527441299999999</v>
      </c>
      <c r="BC9087" t="s">
        <v>1717</v>
      </c>
      <c r="BD9087">
        <v>2014</v>
      </c>
      <c r="BE9087" t="s">
        <v>1718</v>
      </c>
      <c r="BG9087" t="s">
        <v>36</v>
      </c>
      <c r="BH9087" t="s">
        <v>1974</v>
      </c>
      <c r="BI9087">
        <v>1240</v>
      </c>
      <c r="BK9087">
        <v>116.232808652123</v>
      </c>
      <c r="BL9087">
        <v>19.502248465529199</v>
      </c>
      <c r="BN9087">
        <v>1.6200000000000103E-3</v>
      </c>
    </row>
    <row r="9088" spans="1:66" x14ac:dyDescent="0.25">
      <c r="A9088">
        <v>110326</v>
      </c>
      <c r="C9088" t="str">
        <f>Table2[[#This Row],[LeadAuthor]]&amp;Table2[[#This Row],[Year]]&amp;"_"&amp;Table2[[#This Row],[SiteName]]&amp;"_"&amp;Table2[[#This Row],[SampleID]]</f>
        <v>Thomas2014_ODP1146_</v>
      </c>
      <c r="D9088" t="s">
        <v>1716</v>
      </c>
      <c r="E9088" t="s">
        <v>346</v>
      </c>
      <c r="G9088">
        <v>61.795000000000002</v>
      </c>
      <c r="K9088" t="s">
        <v>6</v>
      </c>
      <c r="L9088">
        <v>19.46</v>
      </c>
      <c r="M9088">
        <v>116.27</v>
      </c>
      <c r="N9088">
        <v>0.34745999999999999</v>
      </c>
      <c r="O9088" t="s">
        <v>39</v>
      </c>
      <c r="P9088" t="s">
        <v>459</v>
      </c>
      <c r="T9088">
        <v>0</v>
      </c>
      <c r="U9088">
        <v>0.63732004499999995</v>
      </c>
      <c r="V9088" t="s">
        <v>5</v>
      </c>
      <c r="W9088" t="s">
        <v>6</v>
      </c>
      <c r="Y9088" t="s">
        <v>7</v>
      </c>
      <c r="AT9088">
        <v>0.26494277199999999</v>
      </c>
      <c r="AU9088">
        <v>6.9415006000000001E-2</v>
      </c>
      <c r="AV9088">
        <v>7.2170411000000004E-2</v>
      </c>
      <c r="AW9088">
        <v>1.2399322000000001E-2</v>
      </c>
      <c r="AX9088">
        <v>0.54366256899999998</v>
      </c>
      <c r="AY9088">
        <v>3.7409919E-2</v>
      </c>
      <c r="AZ9088">
        <v>5.3872115999999998E-2</v>
      </c>
      <c r="BA9088">
        <v>0.12747307399999999</v>
      </c>
      <c r="BB9088">
        <v>0.20948673600000001</v>
      </c>
      <c r="BC9088" t="s">
        <v>1717</v>
      </c>
      <c r="BD9088">
        <v>2014</v>
      </c>
      <c r="BE9088" t="s">
        <v>1718</v>
      </c>
      <c r="BG9088" t="s">
        <v>36</v>
      </c>
      <c r="BH9088" t="s">
        <v>1975</v>
      </c>
      <c r="BI9088">
        <v>1240</v>
      </c>
      <c r="BK9088">
        <v>116.23263430631</v>
      </c>
      <c r="BL9088">
        <v>19.502446430665501</v>
      </c>
      <c r="BN9088">
        <v>1.6200000000000103E-3</v>
      </c>
    </row>
    <row r="9089" spans="1:66" x14ac:dyDescent="0.25">
      <c r="A9089">
        <v>110327</v>
      </c>
      <c r="C9089" t="str">
        <f>Table2[[#This Row],[LeadAuthor]]&amp;Table2[[#This Row],[Year]]&amp;"_"&amp;Table2[[#This Row],[SiteName]]&amp;"_"&amp;Table2[[#This Row],[SampleID]]</f>
        <v>Thomas2014_ODP1146_</v>
      </c>
      <c r="D9089" t="s">
        <v>1716</v>
      </c>
      <c r="E9089" t="s">
        <v>346</v>
      </c>
      <c r="G9089">
        <v>61.994999999999997</v>
      </c>
      <c r="K9089" t="s">
        <v>6</v>
      </c>
      <c r="L9089">
        <v>19.46</v>
      </c>
      <c r="M9089">
        <v>116.27</v>
      </c>
      <c r="N9089">
        <v>0.34908</v>
      </c>
      <c r="O9089" t="s">
        <v>39</v>
      </c>
      <c r="P9089" t="s">
        <v>459</v>
      </c>
      <c r="T9089">
        <v>0</v>
      </c>
      <c r="U9089">
        <v>0.62200736599999995</v>
      </c>
      <c r="V9089" t="s">
        <v>5</v>
      </c>
      <c r="W9089" t="s">
        <v>6</v>
      </c>
      <c r="Y9089" t="s">
        <v>7</v>
      </c>
      <c r="AT9089">
        <v>0.26026392999999998</v>
      </c>
      <c r="AU9089">
        <v>7.5238269999999996E-2</v>
      </c>
      <c r="AV9089">
        <v>7.1664222999999999E-2</v>
      </c>
      <c r="AW9089">
        <v>1.2921554E-2</v>
      </c>
      <c r="AX9089">
        <v>0.54068914999999995</v>
      </c>
      <c r="AY9089">
        <v>3.9222873999999998E-2</v>
      </c>
      <c r="AZ9089">
        <v>4.7695908000000002E-2</v>
      </c>
      <c r="BA9089">
        <v>0.18143984399999999</v>
      </c>
      <c r="BB9089">
        <v>0.21605550000000001</v>
      </c>
      <c r="BC9089" t="s">
        <v>1717</v>
      </c>
      <c r="BD9089">
        <v>2014</v>
      </c>
      <c r="BE9089" t="s">
        <v>1718</v>
      </c>
      <c r="BG9089" t="s">
        <v>36</v>
      </c>
      <c r="BH9089" t="s">
        <v>1976</v>
      </c>
      <c r="BI9089">
        <v>1240</v>
      </c>
      <c r="BK9089">
        <v>116.232459959262</v>
      </c>
      <c r="BL9089">
        <v>19.502644396387701</v>
      </c>
      <c r="BN9089">
        <v>1.6200000000000103E-3</v>
      </c>
    </row>
    <row r="9090" spans="1:66" x14ac:dyDescent="0.25">
      <c r="A9090">
        <v>110328</v>
      </c>
      <c r="C9090" t="str">
        <f>Table2[[#This Row],[LeadAuthor]]&amp;Table2[[#This Row],[Year]]&amp;"_"&amp;Table2[[#This Row],[SiteName]]&amp;"_"&amp;Table2[[#This Row],[SampleID]]</f>
        <v>Thomas2014_ODP1146_</v>
      </c>
      <c r="D9090" t="s">
        <v>1716</v>
      </c>
      <c r="E9090" t="s">
        <v>346</v>
      </c>
      <c r="G9090">
        <v>62.195</v>
      </c>
      <c r="K9090" t="s">
        <v>6</v>
      </c>
      <c r="L9090">
        <v>19.46</v>
      </c>
      <c r="M9090">
        <v>116.27</v>
      </c>
      <c r="N9090">
        <v>0.35070000000000001</v>
      </c>
      <c r="O9090" t="s">
        <v>39</v>
      </c>
      <c r="P9090" t="s">
        <v>459</v>
      </c>
      <c r="T9090">
        <v>0</v>
      </c>
      <c r="U9090">
        <v>0.64811964</v>
      </c>
      <c r="V9090" t="s">
        <v>5</v>
      </c>
      <c r="W9090" t="s">
        <v>6</v>
      </c>
      <c r="Y9090" t="s">
        <v>7</v>
      </c>
      <c r="AT9090">
        <v>0.26117976799999998</v>
      </c>
      <c r="AU9090">
        <v>6.7949207999999997E-2</v>
      </c>
      <c r="AV9090">
        <v>7.1559010000000006E-2</v>
      </c>
      <c r="AW9090">
        <v>1.3250095999999999E-2</v>
      </c>
      <c r="AX9090">
        <v>0.54571707599999997</v>
      </c>
      <c r="AY9090">
        <v>4.0344841999999999E-2</v>
      </c>
      <c r="AZ9090">
        <v>5.7883352999999999E-2</v>
      </c>
      <c r="BA9090">
        <v>0.109521205</v>
      </c>
      <c r="BB9090">
        <v>0.206759787</v>
      </c>
      <c r="BC9090" t="s">
        <v>1717</v>
      </c>
      <c r="BD9090">
        <v>2014</v>
      </c>
      <c r="BE9090" t="s">
        <v>1718</v>
      </c>
      <c r="BG9090" t="s">
        <v>36</v>
      </c>
      <c r="BH9090" t="s">
        <v>1977</v>
      </c>
      <c r="BI9090">
        <v>1240</v>
      </c>
      <c r="BK9090">
        <v>116.23228561097901</v>
      </c>
      <c r="BL9090">
        <v>19.502842362695699</v>
      </c>
      <c r="BN9090">
        <v>-0.350443</v>
      </c>
    </row>
    <row r="9091" spans="1:66" x14ac:dyDescent="0.25">
      <c r="A9091">
        <v>110329</v>
      </c>
      <c r="C9091" t="str">
        <f>Table2[[#This Row],[LeadAuthor]]&amp;Table2[[#This Row],[Year]]&amp;"_"&amp;Table2[[#This Row],[SiteName]]&amp;"_"&amp;Table2[[#This Row],[SampleID]]</f>
        <v>Li2017_ODP1147_</v>
      </c>
      <c r="D9091" t="s">
        <v>1978</v>
      </c>
      <c r="E9091" t="s">
        <v>346</v>
      </c>
      <c r="G9091">
        <v>0.04</v>
      </c>
      <c r="K9091" t="s">
        <v>6</v>
      </c>
      <c r="L9091">
        <v>18.84</v>
      </c>
      <c r="M9091">
        <v>116.55</v>
      </c>
      <c r="N9091">
        <v>2.5700000000000001E-4</v>
      </c>
      <c r="O9091" t="s">
        <v>39</v>
      </c>
      <c r="P9091" t="s">
        <v>40</v>
      </c>
      <c r="T9091">
        <v>0</v>
      </c>
      <c r="U9091">
        <v>0.65600000000000003</v>
      </c>
      <c r="V9091" t="s">
        <v>5</v>
      </c>
      <c r="W9091" t="s">
        <v>6</v>
      </c>
      <c r="Y9091" t="s">
        <v>7</v>
      </c>
      <c r="BC9091" t="s">
        <v>1489</v>
      </c>
      <c r="BD9091">
        <v>2017</v>
      </c>
      <c r="BE9091" t="s">
        <v>1979</v>
      </c>
      <c r="BG9091" t="s">
        <v>36</v>
      </c>
      <c r="BN9091">
        <v>3.2800000000000004E-3</v>
      </c>
    </row>
    <row r="9092" spans="1:66" x14ac:dyDescent="0.25">
      <c r="A9092">
        <v>110330</v>
      </c>
      <c r="C9092" t="str">
        <f>Table2[[#This Row],[LeadAuthor]]&amp;Table2[[#This Row],[Year]]&amp;"_"&amp;Table2[[#This Row],[SiteName]]&amp;"_"&amp;Table2[[#This Row],[SampleID]]</f>
        <v>Li2017_ODP1147_</v>
      </c>
      <c r="D9092" t="s">
        <v>1978</v>
      </c>
      <c r="E9092" t="s">
        <v>346</v>
      </c>
      <c r="G9092">
        <v>0.55000000000000004</v>
      </c>
      <c r="K9092" t="s">
        <v>6</v>
      </c>
      <c r="L9092">
        <v>18.84</v>
      </c>
      <c r="M9092">
        <v>116.55</v>
      </c>
      <c r="N9092">
        <v>3.5370000000000002E-3</v>
      </c>
      <c r="O9092" t="s">
        <v>39</v>
      </c>
      <c r="P9092" t="s">
        <v>40</v>
      </c>
      <c r="T9092">
        <v>0</v>
      </c>
      <c r="U9092">
        <v>0.66100000000000003</v>
      </c>
      <c r="V9092" t="s">
        <v>5</v>
      </c>
      <c r="W9092" t="s">
        <v>6</v>
      </c>
      <c r="Y9092" t="s">
        <v>7</v>
      </c>
      <c r="BC9092" t="s">
        <v>1489</v>
      </c>
      <c r="BD9092">
        <v>2017</v>
      </c>
      <c r="BE9092" t="s">
        <v>1979</v>
      </c>
      <c r="BG9092" t="s">
        <v>36</v>
      </c>
      <c r="BN9092">
        <v>2.9579999999999997E-3</v>
      </c>
    </row>
    <row r="9093" spans="1:66" x14ac:dyDescent="0.25">
      <c r="A9093">
        <v>110331</v>
      </c>
      <c r="C9093" t="str">
        <f>Table2[[#This Row],[LeadAuthor]]&amp;Table2[[#This Row],[Year]]&amp;"_"&amp;Table2[[#This Row],[SiteName]]&amp;"_"&amp;Table2[[#This Row],[SampleID]]</f>
        <v>Li2017_ODP1147_</v>
      </c>
      <c r="D9093" t="s">
        <v>1978</v>
      </c>
      <c r="E9093" t="s">
        <v>346</v>
      </c>
      <c r="G9093">
        <v>1.01</v>
      </c>
      <c r="K9093" t="s">
        <v>6</v>
      </c>
      <c r="L9093">
        <v>18.84</v>
      </c>
      <c r="M9093">
        <v>116.55</v>
      </c>
      <c r="N9093">
        <v>6.4949999999999999E-3</v>
      </c>
      <c r="O9093" t="s">
        <v>39</v>
      </c>
      <c r="P9093" t="s">
        <v>40</v>
      </c>
      <c r="T9093">
        <v>0</v>
      </c>
      <c r="U9093">
        <v>0.621</v>
      </c>
      <c r="V9093" t="s">
        <v>5</v>
      </c>
      <c r="W9093" t="s">
        <v>6</v>
      </c>
      <c r="Y9093" t="s">
        <v>7</v>
      </c>
      <c r="BC9093" t="s">
        <v>1489</v>
      </c>
      <c r="BD9093">
        <v>2017</v>
      </c>
      <c r="BE9093" t="s">
        <v>1979</v>
      </c>
      <c r="BG9093" t="s">
        <v>36</v>
      </c>
      <c r="BN9093">
        <v>3.2159999999999992E-3</v>
      </c>
    </row>
    <row r="9094" spans="1:66" x14ac:dyDescent="0.25">
      <c r="A9094">
        <v>110332</v>
      </c>
      <c r="C9094" t="str">
        <f>Table2[[#This Row],[LeadAuthor]]&amp;Table2[[#This Row],[Year]]&amp;"_"&amp;Table2[[#This Row],[SiteName]]&amp;"_"&amp;Table2[[#This Row],[SampleID]]</f>
        <v>Li2017_ODP1147_</v>
      </c>
      <c r="D9094" t="s">
        <v>1978</v>
      </c>
      <c r="E9094" t="s">
        <v>346</v>
      </c>
      <c r="G9094">
        <v>1.51</v>
      </c>
      <c r="K9094" t="s">
        <v>6</v>
      </c>
      <c r="L9094">
        <v>18.84</v>
      </c>
      <c r="M9094">
        <v>116.55</v>
      </c>
      <c r="N9094">
        <v>9.7109999999999991E-3</v>
      </c>
      <c r="O9094" t="s">
        <v>39</v>
      </c>
      <c r="P9094" t="s">
        <v>40</v>
      </c>
      <c r="T9094">
        <v>0</v>
      </c>
      <c r="U9094">
        <v>0.56000000000000005</v>
      </c>
      <c r="V9094" t="s">
        <v>5</v>
      </c>
      <c r="W9094" t="s">
        <v>6</v>
      </c>
      <c r="Y9094" t="s">
        <v>7</v>
      </c>
      <c r="BC9094" t="s">
        <v>1489</v>
      </c>
      <c r="BD9094">
        <v>2017</v>
      </c>
      <c r="BE9094" t="s">
        <v>1979</v>
      </c>
      <c r="BG9094" t="s">
        <v>36</v>
      </c>
      <c r="BN9094">
        <v>3.2150000000000008E-3</v>
      </c>
    </row>
    <row r="9095" spans="1:66" x14ac:dyDescent="0.25">
      <c r="A9095">
        <v>110333</v>
      </c>
      <c r="C9095" t="str">
        <f>Table2[[#This Row],[LeadAuthor]]&amp;Table2[[#This Row],[Year]]&amp;"_"&amp;Table2[[#This Row],[SiteName]]&amp;"_"&amp;Table2[[#This Row],[SampleID]]</f>
        <v>Li2017_ODP1147_</v>
      </c>
      <c r="D9095" t="s">
        <v>1978</v>
      </c>
      <c r="E9095" t="s">
        <v>346</v>
      </c>
      <c r="G9095">
        <v>2.0099999999999998</v>
      </c>
      <c r="K9095" t="s">
        <v>6</v>
      </c>
      <c r="L9095">
        <v>18.84</v>
      </c>
      <c r="M9095">
        <v>116.55</v>
      </c>
      <c r="N9095">
        <v>1.2926E-2</v>
      </c>
      <c r="O9095" t="s">
        <v>39</v>
      </c>
      <c r="P9095" t="s">
        <v>267</v>
      </c>
      <c r="T9095">
        <v>0</v>
      </c>
      <c r="U9095">
        <v>0.54800000000000004</v>
      </c>
      <c r="V9095" t="s">
        <v>5</v>
      </c>
      <c r="W9095" t="s">
        <v>6</v>
      </c>
      <c r="Y9095" t="s">
        <v>7</v>
      </c>
      <c r="BC9095" t="s">
        <v>1489</v>
      </c>
      <c r="BD9095">
        <v>2017</v>
      </c>
      <c r="BE9095" t="s">
        <v>1979</v>
      </c>
      <c r="BG9095" t="s">
        <v>36</v>
      </c>
      <c r="BN9095">
        <v>3.2149999999999991E-3</v>
      </c>
    </row>
    <row r="9096" spans="1:66" x14ac:dyDescent="0.25">
      <c r="A9096">
        <v>110334</v>
      </c>
      <c r="C9096" t="str">
        <f>Table2[[#This Row],[LeadAuthor]]&amp;Table2[[#This Row],[Year]]&amp;"_"&amp;Table2[[#This Row],[SiteName]]&amp;"_"&amp;Table2[[#This Row],[SampleID]]</f>
        <v>Li2017_ODP1147_</v>
      </c>
      <c r="D9096" t="s">
        <v>1978</v>
      </c>
      <c r="E9096" t="s">
        <v>346</v>
      </c>
      <c r="G9096">
        <v>2.5099999999999998</v>
      </c>
      <c r="K9096" t="s">
        <v>6</v>
      </c>
      <c r="L9096">
        <v>18.84</v>
      </c>
      <c r="M9096">
        <v>116.55</v>
      </c>
      <c r="N9096">
        <v>1.6140999999999999E-2</v>
      </c>
      <c r="O9096" t="s">
        <v>39</v>
      </c>
      <c r="P9096" t="s">
        <v>267</v>
      </c>
      <c r="T9096">
        <v>0</v>
      </c>
      <c r="U9096">
        <v>0.55300000000000005</v>
      </c>
      <c r="V9096" t="s">
        <v>5</v>
      </c>
      <c r="W9096" t="s">
        <v>6</v>
      </c>
      <c r="Y9096" t="s">
        <v>7</v>
      </c>
      <c r="BC9096" t="s">
        <v>1489</v>
      </c>
      <c r="BD9096">
        <v>2017</v>
      </c>
      <c r="BE9096" t="s">
        <v>1979</v>
      </c>
      <c r="BG9096" t="s">
        <v>36</v>
      </c>
      <c r="BN9096">
        <v>5.8589999999999996E-3</v>
      </c>
    </row>
    <row r="9097" spans="1:66" x14ac:dyDescent="0.25">
      <c r="A9097">
        <v>110335</v>
      </c>
      <c r="C9097" t="str">
        <f>Table2[[#This Row],[LeadAuthor]]&amp;Table2[[#This Row],[Year]]&amp;"_"&amp;Table2[[#This Row],[SiteName]]&amp;"_"&amp;Table2[[#This Row],[SampleID]]</f>
        <v>Li2017_ODP1147_</v>
      </c>
      <c r="D9097" t="s">
        <v>1978</v>
      </c>
      <c r="E9097" t="s">
        <v>346</v>
      </c>
      <c r="G9097">
        <v>3.51</v>
      </c>
      <c r="K9097" t="s">
        <v>6</v>
      </c>
      <c r="L9097">
        <v>18.84</v>
      </c>
      <c r="M9097">
        <v>116.55</v>
      </c>
      <c r="N9097">
        <v>2.1999999999999999E-2</v>
      </c>
      <c r="O9097" t="s">
        <v>39</v>
      </c>
      <c r="P9097" t="s">
        <v>267</v>
      </c>
      <c r="T9097">
        <v>0</v>
      </c>
      <c r="U9097">
        <v>0.55600000000000005</v>
      </c>
      <c r="V9097" t="s">
        <v>5</v>
      </c>
      <c r="W9097" t="s">
        <v>6</v>
      </c>
      <c r="Y9097" t="s">
        <v>7</v>
      </c>
      <c r="BC9097" t="s">
        <v>1489</v>
      </c>
      <c r="BD9097">
        <v>2017</v>
      </c>
      <c r="BE9097" t="s">
        <v>1979</v>
      </c>
      <c r="BG9097" t="s">
        <v>36</v>
      </c>
      <c r="BN9097">
        <v>2.5000000000000022E-3</v>
      </c>
    </row>
    <row r="9098" spans="1:66" x14ac:dyDescent="0.25">
      <c r="A9098">
        <v>110336</v>
      </c>
      <c r="C9098" t="str">
        <f>Table2[[#This Row],[LeadAuthor]]&amp;Table2[[#This Row],[Year]]&amp;"_"&amp;Table2[[#This Row],[SiteName]]&amp;"_"&amp;Table2[[#This Row],[SampleID]]</f>
        <v>Li2017_ODP1147_</v>
      </c>
      <c r="D9098" t="s">
        <v>1978</v>
      </c>
      <c r="E9098" t="s">
        <v>346</v>
      </c>
      <c r="G9098">
        <v>4.01</v>
      </c>
      <c r="K9098" t="s">
        <v>6</v>
      </c>
      <c r="L9098">
        <v>18.84</v>
      </c>
      <c r="M9098">
        <v>116.55</v>
      </c>
      <c r="N9098">
        <v>2.4500000000000001E-2</v>
      </c>
      <c r="O9098" t="s">
        <v>39</v>
      </c>
      <c r="P9098" t="s">
        <v>267</v>
      </c>
      <c r="T9098">
        <v>0</v>
      </c>
      <c r="U9098">
        <v>0.56000000000000005</v>
      </c>
      <c r="V9098" t="s">
        <v>5</v>
      </c>
      <c r="W9098" t="s">
        <v>6</v>
      </c>
      <c r="Y9098" t="s">
        <v>7</v>
      </c>
      <c r="BC9098" t="s">
        <v>1489</v>
      </c>
      <c r="BD9098">
        <v>2017</v>
      </c>
      <c r="BE9098" t="s">
        <v>1979</v>
      </c>
      <c r="BG9098" t="s">
        <v>36</v>
      </c>
      <c r="BN9098">
        <v>2.4999999999999988E-3</v>
      </c>
    </row>
    <row r="9099" spans="1:66" x14ac:dyDescent="0.25">
      <c r="A9099">
        <v>110337</v>
      </c>
      <c r="C9099" t="str">
        <f>Table2[[#This Row],[LeadAuthor]]&amp;Table2[[#This Row],[Year]]&amp;"_"&amp;Table2[[#This Row],[SiteName]]&amp;"_"&amp;Table2[[#This Row],[SampleID]]</f>
        <v>Li2017_ODP1147_</v>
      </c>
      <c r="D9099" t="s">
        <v>1978</v>
      </c>
      <c r="E9099" t="s">
        <v>346</v>
      </c>
      <c r="G9099">
        <v>4.51</v>
      </c>
      <c r="K9099" t="s">
        <v>6</v>
      </c>
      <c r="L9099">
        <v>18.84</v>
      </c>
      <c r="M9099">
        <v>116.55</v>
      </c>
      <c r="N9099">
        <v>2.7E-2</v>
      </c>
      <c r="O9099" t="s">
        <v>39</v>
      </c>
      <c r="P9099" t="s">
        <v>267</v>
      </c>
      <c r="T9099">
        <v>0</v>
      </c>
      <c r="U9099">
        <v>0.56399999999999995</v>
      </c>
      <c r="V9099" t="s">
        <v>5</v>
      </c>
      <c r="W9099" t="s">
        <v>6</v>
      </c>
      <c r="Y9099" t="s">
        <v>7</v>
      </c>
      <c r="BC9099" t="s">
        <v>1489</v>
      </c>
      <c r="BD9099">
        <v>2017</v>
      </c>
      <c r="BE9099" t="s">
        <v>1979</v>
      </c>
      <c r="BG9099" t="s">
        <v>36</v>
      </c>
      <c r="BN9099">
        <v>2.6499999999999996E-3</v>
      </c>
    </row>
    <row r="9100" spans="1:66" x14ac:dyDescent="0.25">
      <c r="A9100">
        <v>110338</v>
      </c>
      <c r="C9100" t="str">
        <f>Table2[[#This Row],[LeadAuthor]]&amp;Table2[[#This Row],[Year]]&amp;"_"&amp;Table2[[#This Row],[SiteName]]&amp;"_"&amp;Table2[[#This Row],[SampleID]]</f>
        <v>Li2017_ODP1147_</v>
      </c>
      <c r="D9100" t="s">
        <v>1978</v>
      </c>
      <c r="E9100" t="s">
        <v>346</v>
      </c>
      <c r="G9100">
        <v>5.04</v>
      </c>
      <c r="K9100" t="s">
        <v>6</v>
      </c>
      <c r="L9100">
        <v>18.84</v>
      </c>
      <c r="M9100">
        <v>116.55</v>
      </c>
      <c r="N9100">
        <v>2.9649999999999999E-2</v>
      </c>
      <c r="O9100" t="s">
        <v>39</v>
      </c>
      <c r="P9100" t="s">
        <v>267</v>
      </c>
      <c r="T9100">
        <v>0</v>
      </c>
      <c r="U9100">
        <v>0.56000000000000005</v>
      </c>
      <c r="V9100" t="s">
        <v>5</v>
      </c>
      <c r="W9100" t="s">
        <v>6</v>
      </c>
      <c r="Y9100" t="s">
        <v>7</v>
      </c>
      <c r="BC9100" t="s">
        <v>1489</v>
      </c>
      <c r="BD9100">
        <v>2017</v>
      </c>
      <c r="BE9100" t="s">
        <v>1979</v>
      </c>
      <c r="BG9100" t="s">
        <v>36</v>
      </c>
      <c r="BN9100">
        <v>2.3500000000000014E-3</v>
      </c>
    </row>
    <row r="9101" spans="1:66" x14ac:dyDescent="0.25">
      <c r="A9101">
        <v>110339</v>
      </c>
      <c r="C9101" t="str">
        <f>Table2[[#This Row],[LeadAuthor]]&amp;Table2[[#This Row],[Year]]&amp;"_"&amp;Table2[[#This Row],[SiteName]]&amp;"_"&amp;Table2[[#This Row],[SampleID]]</f>
        <v>Li2017_ODP1147_</v>
      </c>
      <c r="D9101" t="s">
        <v>1978</v>
      </c>
      <c r="E9101" t="s">
        <v>346</v>
      </c>
      <c r="G9101">
        <v>5.51</v>
      </c>
      <c r="K9101" t="s">
        <v>6</v>
      </c>
      <c r="L9101">
        <v>18.84</v>
      </c>
      <c r="M9101">
        <v>116.55</v>
      </c>
      <c r="N9101">
        <v>3.2000000000000001E-2</v>
      </c>
      <c r="O9101" t="s">
        <v>39</v>
      </c>
      <c r="P9101" t="s">
        <v>267</v>
      </c>
      <c r="T9101">
        <v>0</v>
      </c>
      <c r="U9101">
        <v>0.56299999999999994</v>
      </c>
      <c r="V9101" t="s">
        <v>5</v>
      </c>
      <c r="W9101" t="s">
        <v>6</v>
      </c>
      <c r="Y9101" t="s">
        <v>7</v>
      </c>
      <c r="BC9101" t="s">
        <v>1489</v>
      </c>
      <c r="BD9101">
        <v>2017</v>
      </c>
      <c r="BE9101" t="s">
        <v>1979</v>
      </c>
      <c r="BG9101" t="s">
        <v>36</v>
      </c>
      <c r="BN9101">
        <v>2.5000000000000022E-3</v>
      </c>
    </row>
    <row r="9102" spans="1:66" x14ac:dyDescent="0.25">
      <c r="A9102">
        <v>110340</v>
      </c>
      <c r="C9102" t="str">
        <f>Table2[[#This Row],[LeadAuthor]]&amp;Table2[[#This Row],[Year]]&amp;"_"&amp;Table2[[#This Row],[SiteName]]&amp;"_"&amp;Table2[[#This Row],[SampleID]]</f>
        <v>Li2017_ODP1147_</v>
      </c>
      <c r="D9102" t="s">
        <v>1978</v>
      </c>
      <c r="E9102" t="s">
        <v>346</v>
      </c>
      <c r="G9102">
        <v>6.01</v>
      </c>
      <c r="K9102" t="s">
        <v>6</v>
      </c>
      <c r="L9102">
        <v>18.84</v>
      </c>
      <c r="M9102">
        <v>116.55</v>
      </c>
      <c r="N9102">
        <v>3.4500000000000003E-2</v>
      </c>
      <c r="O9102" t="s">
        <v>39</v>
      </c>
      <c r="P9102" t="s">
        <v>267</v>
      </c>
      <c r="T9102">
        <v>0</v>
      </c>
      <c r="U9102">
        <v>0.56299999999999994</v>
      </c>
      <c r="V9102" t="s">
        <v>5</v>
      </c>
      <c r="W9102" t="s">
        <v>6</v>
      </c>
      <c r="Y9102" t="s">
        <v>7</v>
      </c>
      <c r="BC9102" t="s">
        <v>1489</v>
      </c>
      <c r="BD9102">
        <v>2017</v>
      </c>
      <c r="BE9102" t="s">
        <v>1979</v>
      </c>
      <c r="BG9102" t="s">
        <v>36</v>
      </c>
      <c r="BN9102">
        <v>9.9999999999999395E-4</v>
      </c>
    </row>
    <row r="9103" spans="1:66" x14ac:dyDescent="0.25">
      <c r="A9103">
        <v>110341</v>
      </c>
      <c r="C9103" t="str">
        <f>Table2[[#This Row],[LeadAuthor]]&amp;Table2[[#This Row],[Year]]&amp;"_"&amp;Table2[[#This Row],[SiteName]]&amp;"_"&amp;Table2[[#This Row],[SampleID]]</f>
        <v>Li2017_ODP1147_</v>
      </c>
      <c r="D9103" t="s">
        <v>1978</v>
      </c>
      <c r="E9103" t="s">
        <v>784</v>
      </c>
      <c r="G9103">
        <v>6.21</v>
      </c>
      <c r="K9103" t="s">
        <v>6</v>
      </c>
      <c r="L9103">
        <v>18.84</v>
      </c>
      <c r="M9103">
        <v>116.55</v>
      </c>
      <c r="N9103">
        <v>3.5499999999999997E-2</v>
      </c>
      <c r="O9103" t="s">
        <v>39</v>
      </c>
      <c r="P9103" t="s">
        <v>267</v>
      </c>
      <c r="T9103">
        <v>0</v>
      </c>
      <c r="U9103">
        <v>0.53200000000000003</v>
      </c>
      <c r="V9103" t="s">
        <v>5</v>
      </c>
      <c r="W9103" t="s">
        <v>6</v>
      </c>
      <c r="Y9103" t="s">
        <v>7</v>
      </c>
      <c r="BC9103" t="s">
        <v>1489</v>
      </c>
      <c r="BD9103">
        <v>2017</v>
      </c>
      <c r="BE9103" t="s">
        <v>1979</v>
      </c>
      <c r="BG9103" t="s">
        <v>36</v>
      </c>
      <c r="BN9103">
        <v>2.0000000000000018E-3</v>
      </c>
    </row>
    <row r="9104" spans="1:66" x14ac:dyDescent="0.25">
      <c r="A9104">
        <v>110342</v>
      </c>
      <c r="C9104" t="str">
        <f>Table2[[#This Row],[LeadAuthor]]&amp;Table2[[#This Row],[Year]]&amp;"_"&amp;Table2[[#This Row],[SiteName]]&amp;"_"&amp;Table2[[#This Row],[SampleID]]</f>
        <v>Li2017_ODP1147_</v>
      </c>
      <c r="D9104" t="s">
        <v>1978</v>
      </c>
      <c r="E9104" t="s">
        <v>346</v>
      </c>
      <c r="G9104">
        <v>6.51</v>
      </c>
      <c r="K9104" t="s">
        <v>6</v>
      </c>
      <c r="L9104">
        <v>18.84</v>
      </c>
      <c r="M9104">
        <v>116.55</v>
      </c>
      <c r="N9104">
        <v>3.7499999999999999E-2</v>
      </c>
      <c r="O9104" t="s">
        <v>39</v>
      </c>
      <c r="P9104" t="s">
        <v>267</v>
      </c>
      <c r="T9104">
        <v>0</v>
      </c>
      <c r="U9104">
        <v>0.56399999999999995</v>
      </c>
      <c r="V9104" t="s">
        <v>5</v>
      </c>
      <c r="W9104" t="s">
        <v>6</v>
      </c>
      <c r="Y9104" t="s">
        <v>7</v>
      </c>
      <c r="BC9104" t="s">
        <v>1489</v>
      </c>
      <c r="BD9104">
        <v>2017</v>
      </c>
      <c r="BE9104" t="s">
        <v>1979</v>
      </c>
      <c r="BG9104" t="s">
        <v>36</v>
      </c>
      <c r="BN9104">
        <v>1.5000000000000013E-3</v>
      </c>
    </row>
    <row r="9105" spans="1:66" x14ac:dyDescent="0.25">
      <c r="A9105">
        <v>110343</v>
      </c>
      <c r="C9105" t="str">
        <f>Table2[[#This Row],[LeadAuthor]]&amp;Table2[[#This Row],[Year]]&amp;"_"&amp;Table2[[#This Row],[SiteName]]&amp;"_"&amp;Table2[[#This Row],[SampleID]]</f>
        <v>Li2017_ODP1147_</v>
      </c>
      <c r="D9105" t="s">
        <v>1978</v>
      </c>
      <c r="E9105" t="s">
        <v>784</v>
      </c>
      <c r="G9105">
        <v>6.71</v>
      </c>
      <c r="K9105" t="s">
        <v>6</v>
      </c>
      <c r="L9105">
        <v>18.84</v>
      </c>
      <c r="M9105">
        <v>116.55</v>
      </c>
      <c r="N9105">
        <v>3.9E-2</v>
      </c>
      <c r="O9105" t="s">
        <v>39</v>
      </c>
      <c r="P9105" t="s">
        <v>267</v>
      </c>
      <c r="T9105">
        <v>0</v>
      </c>
      <c r="U9105">
        <v>0.55000000000000004</v>
      </c>
      <c r="V9105" t="s">
        <v>5</v>
      </c>
      <c r="W9105" t="s">
        <v>6</v>
      </c>
      <c r="Y9105" t="s">
        <v>7</v>
      </c>
      <c r="BC9105" t="s">
        <v>1489</v>
      </c>
      <c r="BD9105">
        <v>2017</v>
      </c>
      <c r="BE9105" t="s">
        <v>1979</v>
      </c>
      <c r="BG9105" t="s">
        <v>36</v>
      </c>
      <c r="BN9105">
        <v>2.250000000000002E-3</v>
      </c>
    </row>
    <row r="9106" spans="1:66" x14ac:dyDescent="0.25">
      <c r="A9106">
        <v>110344</v>
      </c>
      <c r="C9106" t="str">
        <f>Table2[[#This Row],[LeadAuthor]]&amp;Table2[[#This Row],[Year]]&amp;"_"&amp;Table2[[#This Row],[SiteName]]&amp;"_"&amp;Table2[[#This Row],[SampleID]]</f>
        <v>Li2017_ODP1147_</v>
      </c>
      <c r="D9106" t="s">
        <v>1978</v>
      </c>
      <c r="E9106" t="s">
        <v>346</v>
      </c>
      <c r="G9106">
        <v>7.01</v>
      </c>
      <c r="K9106" t="s">
        <v>6</v>
      </c>
      <c r="L9106">
        <v>18.84</v>
      </c>
      <c r="M9106">
        <v>116.55</v>
      </c>
      <c r="N9106">
        <v>4.1250000000000002E-2</v>
      </c>
      <c r="O9106" t="s">
        <v>39</v>
      </c>
      <c r="P9106" t="s">
        <v>267</v>
      </c>
      <c r="T9106">
        <v>0</v>
      </c>
      <c r="U9106">
        <v>0.56100000000000005</v>
      </c>
      <c r="V9106" t="s">
        <v>5</v>
      </c>
      <c r="W9106" t="s">
        <v>6</v>
      </c>
      <c r="Y9106" t="s">
        <v>7</v>
      </c>
      <c r="BC9106" t="s">
        <v>1489</v>
      </c>
      <c r="BD9106">
        <v>2017</v>
      </c>
      <c r="BE9106" t="s">
        <v>1979</v>
      </c>
      <c r="BG9106" t="s">
        <v>36</v>
      </c>
      <c r="BN9106">
        <v>1.5000000000000013E-3</v>
      </c>
    </row>
    <row r="9107" spans="1:66" x14ac:dyDescent="0.25">
      <c r="A9107">
        <v>110345</v>
      </c>
      <c r="C9107" t="str">
        <f>Table2[[#This Row],[LeadAuthor]]&amp;Table2[[#This Row],[Year]]&amp;"_"&amp;Table2[[#This Row],[SiteName]]&amp;"_"&amp;Table2[[#This Row],[SampleID]]</f>
        <v>Li2017_ODP1147_</v>
      </c>
      <c r="D9107" t="s">
        <v>1978</v>
      </c>
      <c r="E9107" t="s">
        <v>784</v>
      </c>
      <c r="G9107">
        <v>7.21</v>
      </c>
      <c r="K9107" t="s">
        <v>6</v>
      </c>
      <c r="L9107">
        <v>18.84</v>
      </c>
      <c r="M9107">
        <v>116.55</v>
      </c>
      <c r="N9107">
        <v>4.2750000000000003E-2</v>
      </c>
      <c r="O9107" t="s">
        <v>39</v>
      </c>
      <c r="P9107" t="s">
        <v>267</v>
      </c>
      <c r="T9107">
        <v>0</v>
      </c>
      <c r="U9107">
        <v>0.54700000000000004</v>
      </c>
      <c r="V9107" t="s">
        <v>5</v>
      </c>
      <c r="W9107" t="s">
        <v>6</v>
      </c>
      <c r="Y9107" t="s">
        <v>7</v>
      </c>
      <c r="BC9107" t="s">
        <v>1489</v>
      </c>
      <c r="BD9107">
        <v>2017</v>
      </c>
      <c r="BE9107" t="s">
        <v>1979</v>
      </c>
      <c r="BG9107" t="s">
        <v>36</v>
      </c>
      <c r="BN9107">
        <v>2.2499999999999951E-3</v>
      </c>
    </row>
    <row r="9108" spans="1:66" x14ac:dyDescent="0.25">
      <c r="A9108">
        <v>110346</v>
      </c>
      <c r="C9108" t="str">
        <f>Table2[[#This Row],[LeadAuthor]]&amp;Table2[[#This Row],[Year]]&amp;"_"&amp;Table2[[#This Row],[SiteName]]&amp;"_"&amp;Table2[[#This Row],[SampleID]]</f>
        <v>Li2017_ODP1147_</v>
      </c>
      <c r="D9108" t="s">
        <v>1978</v>
      </c>
      <c r="E9108" t="s">
        <v>346</v>
      </c>
      <c r="G9108">
        <v>7.51</v>
      </c>
      <c r="K9108" t="s">
        <v>6</v>
      </c>
      <c r="L9108">
        <v>18.84</v>
      </c>
      <c r="M9108">
        <v>116.55</v>
      </c>
      <c r="N9108">
        <v>4.4999999999999998E-2</v>
      </c>
      <c r="O9108" t="s">
        <v>39</v>
      </c>
      <c r="P9108" t="s">
        <v>267</v>
      </c>
      <c r="T9108">
        <v>0</v>
      </c>
      <c r="U9108">
        <v>0.55500000000000005</v>
      </c>
      <c r="V9108" t="s">
        <v>5</v>
      </c>
      <c r="W9108" t="s">
        <v>6</v>
      </c>
      <c r="Y9108" t="s">
        <v>7</v>
      </c>
      <c r="BC9108" t="s">
        <v>1489</v>
      </c>
      <c r="BD9108">
        <v>2017</v>
      </c>
      <c r="BE9108" t="s">
        <v>1979</v>
      </c>
      <c r="BG9108" t="s">
        <v>36</v>
      </c>
      <c r="BN9108">
        <v>1.5000000000000013E-3</v>
      </c>
    </row>
    <row r="9109" spans="1:66" x14ac:dyDescent="0.25">
      <c r="A9109">
        <v>110347</v>
      </c>
      <c r="C9109" t="str">
        <f>Table2[[#This Row],[LeadAuthor]]&amp;Table2[[#This Row],[Year]]&amp;"_"&amp;Table2[[#This Row],[SiteName]]&amp;"_"&amp;Table2[[#This Row],[SampleID]]</f>
        <v>Li2017_ODP1147_</v>
      </c>
      <c r="D9109" t="s">
        <v>1978</v>
      </c>
      <c r="E9109" t="s">
        <v>784</v>
      </c>
      <c r="G9109">
        <v>7.71</v>
      </c>
      <c r="K9109" t="s">
        <v>6</v>
      </c>
      <c r="L9109">
        <v>18.84</v>
      </c>
      <c r="M9109">
        <v>116.55</v>
      </c>
      <c r="N9109">
        <v>4.65E-2</v>
      </c>
      <c r="O9109" t="s">
        <v>39</v>
      </c>
      <c r="P9109" t="s">
        <v>267</v>
      </c>
      <c r="T9109">
        <v>0</v>
      </c>
      <c r="U9109">
        <v>0.56599999999999995</v>
      </c>
      <c r="V9109" t="s">
        <v>5</v>
      </c>
      <c r="W9109" t="s">
        <v>6</v>
      </c>
      <c r="Y9109" t="s">
        <v>7</v>
      </c>
      <c r="BC9109" t="s">
        <v>1489</v>
      </c>
      <c r="BD9109">
        <v>2017</v>
      </c>
      <c r="BE9109" t="s">
        <v>1979</v>
      </c>
      <c r="BG9109" t="s">
        <v>36</v>
      </c>
      <c r="BN9109">
        <v>2.250000000000002E-3</v>
      </c>
    </row>
    <row r="9110" spans="1:66" x14ac:dyDescent="0.25">
      <c r="A9110">
        <v>110348</v>
      </c>
      <c r="C9110" t="str">
        <f>Table2[[#This Row],[LeadAuthor]]&amp;Table2[[#This Row],[Year]]&amp;"_"&amp;Table2[[#This Row],[SiteName]]&amp;"_"&amp;Table2[[#This Row],[SampleID]]</f>
        <v>Li2017_ODP1147_</v>
      </c>
      <c r="D9110" t="s">
        <v>1978</v>
      </c>
      <c r="E9110" t="s">
        <v>346</v>
      </c>
      <c r="G9110">
        <v>8.01</v>
      </c>
      <c r="K9110" t="s">
        <v>6</v>
      </c>
      <c r="L9110">
        <v>18.84</v>
      </c>
      <c r="M9110">
        <v>116.55</v>
      </c>
      <c r="N9110">
        <v>4.8750000000000002E-2</v>
      </c>
      <c r="O9110" t="s">
        <v>39</v>
      </c>
      <c r="P9110" t="s">
        <v>267</v>
      </c>
      <c r="T9110">
        <v>0</v>
      </c>
      <c r="U9110">
        <v>0.55900000000000005</v>
      </c>
      <c r="V9110" t="s">
        <v>5</v>
      </c>
      <c r="W9110" t="s">
        <v>6</v>
      </c>
      <c r="Y9110" t="s">
        <v>7</v>
      </c>
      <c r="BC9110" t="s">
        <v>1489</v>
      </c>
      <c r="BD9110">
        <v>2017</v>
      </c>
      <c r="BE9110" t="s">
        <v>1979</v>
      </c>
      <c r="BG9110" t="s">
        <v>36</v>
      </c>
      <c r="BN9110">
        <v>1.349999999999997E-3</v>
      </c>
    </row>
    <row r="9111" spans="1:66" x14ac:dyDescent="0.25">
      <c r="A9111">
        <v>110349</v>
      </c>
      <c r="C9111" t="str">
        <f>Table2[[#This Row],[LeadAuthor]]&amp;Table2[[#This Row],[Year]]&amp;"_"&amp;Table2[[#This Row],[SiteName]]&amp;"_"&amp;Table2[[#This Row],[SampleID]]</f>
        <v>Li2017_ODP1147_</v>
      </c>
      <c r="D9111" t="s">
        <v>1978</v>
      </c>
      <c r="E9111" t="s">
        <v>784</v>
      </c>
      <c r="G9111">
        <v>8.19</v>
      </c>
      <c r="K9111" t="s">
        <v>6</v>
      </c>
      <c r="L9111">
        <v>18.84</v>
      </c>
      <c r="M9111">
        <v>116.55</v>
      </c>
      <c r="N9111">
        <v>5.0099999999999999E-2</v>
      </c>
      <c r="O9111" t="s">
        <v>39</v>
      </c>
      <c r="P9111" t="s">
        <v>267</v>
      </c>
      <c r="T9111">
        <v>0</v>
      </c>
      <c r="U9111">
        <v>0.54500000000000004</v>
      </c>
      <c r="V9111" t="s">
        <v>5</v>
      </c>
      <c r="W9111" t="s">
        <v>6</v>
      </c>
      <c r="Y9111" t="s">
        <v>7</v>
      </c>
      <c r="BC9111" t="s">
        <v>1489</v>
      </c>
      <c r="BD9111">
        <v>2017</v>
      </c>
      <c r="BE9111" t="s">
        <v>1979</v>
      </c>
      <c r="BG9111" t="s">
        <v>36</v>
      </c>
      <c r="BN9111">
        <v>2.3999999999999994E-3</v>
      </c>
    </row>
    <row r="9112" spans="1:66" x14ac:dyDescent="0.25">
      <c r="A9112">
        <v>110350</v>
      </c>
      <c r="C9112" t="str">
        <f>Table2[[#This Row],[LeadAuthor]]&amp;Table2[[#This Row],[Year]]&amp;"_"&amp;Table2[[#This Row],[SiteName]]&amp;"_"&amp;Table2[[#This Row],[SampleID]]</f>
        <v>Li2017_ODP1147_</v>
      </c>
      <c r="D9112" t="s">
        <v>1978</v>
      </c>
      <c r="E9112" t="s">
        <v>346</v>
      </c>
      <c r="G9112">
        <v>8.51</v>
      </c>
      <c r="K9112" t="s">
        <v>6</v>
      </c>
      <c r="L9112">
        <v>18.84</v>
      </c>
      <c r="M9112">
        <v>116.55</v>
      </c>
      <c r="N9112">
        <v>5.2499999999999998E-2</v>
      </c>
      <c r="O9112" t="s">
        <v>39</v>
      </c>
      <c r="P9112" t="s">
        <v>267</v>
      </c>
      <c r="T9112">
        <v>0</v>
      </c>
      <c r="U9112">
        <v>0.58499999999999996</v>
      </c>
      <c r="V9112" t="s">
        <v>5</v>
      </c>
      <c r="W9112" t="s">
        <v>6</v>
      </c>
      <c r="Y9112" t="s">
        <v>7</v>
      </c>
      <c r="BC9112" t="s">
        <v>1489</v>
      </c>
      <c r="BD9112">
        <v>2017</v>
      </c>
      <c r="BE9112" t="s">
        <v>1979</v>
      </c>
      <c r="BG9112" t="s">
        <v>36</v>
      </c>
      <c r="BN9112">
        <v>1.5000000000000013E-3</v>
      </c>
    </row>
    <row r="9113" spans="1:66" x14ac:dyDescent="0.25">
      <c r="A9113">
        <v>110351</v>
      </c>
      <c r="C9113" t="str">
        <f>Table2[[#This Row],[LeadAuthor]]&amp;Table2[[#This Row],[Year]]&amp;"_"&amp;Table2[[#This Row],[SiteName]]&amp;"_"&amp;Table2[[#This Row],[SampleID]]</f>
        <v>Li2017_ODP1147_</v>
      </c>
      <c r="D9113" t="s">
        <v>1978</v>
      </c>
      <c r="E9113" t="s">
        <v>784</v>
      </c>
      <c r="G9113">
        <v>8.7100000000000009</v>
      </c>
      <c r="K9113" t="s">
        <v>6</v>
      </c>
      <c r="L9113">
        <v>18.84</v>
      </c>
      <c r="M9113">
        <v>116.55</v>
      </c>
      <c r="N9113">
        <v>5.3999999999999999E-2</v>
      </c>
      <c r="O9113" t="s">
        <v>39</v>
      </c>
      <c r="P9113" t="s">
        <v>267</v>
      </c>
      <c r="T9113">
        <v>0</v>
      </c>
      <c r="U9113">
        <v>0.56599999999999995</v>
      </c>
      <c r="V9113" t="s">
        <v>5</v>
      </c>
      <c r="W9113" t="s">
        <v>6</v>
      </c>
      <c r="Y9113" t="s">
        <v>7</v>
      </c>
      <c r="BC9113" t="s">
        <v>1489</v>
      </c>
      <c r="BD9113">
        <v>2017</v>
      </c>
      <c r="BE9113" t="s">
        <v>1979</v>
      </c>
      <c r="BG9113" t="s">
        <v>36</v>
      </c>
      <c r="BN9113">
        <v>3.7500000000000033E-3</v>
      </c>
    </row>
    <row r="9114" spans="1:66" x14ac:dyDescent="0.25">
      <c r="A9114">
        <v>110352</v>
      </c>
      <c r="C9114" t="str">
        <f>Table2[[#This Row],[LeadAuthor]]&amp;Table2[[#This Row],[Year]]&amp;"_"&amp;Table2[[#This Row],[SiteName]]&amp;"_"&amp;Table2[[#This Row],[SampleID]]</f>
        <v>Li2017_ODP1147_</v>
      </c>
      <c r="D9114" t="s">
        <v>1978</v>
      </c>
      <c r="E9114" t="s">
        <v>784</v>
      </c>
      <c r="G9114">
        <v>9.2100000000000009</v>
      </c>
      <c r="K9114" t="s">
        <v>6</v>
      </c>
      <c r="L9114">
        <v>18.84</v>
      </c>
      <c r="M9114">
        <v>116.55</v>
      </c>
      <c r="N9114">
        <v>5.7750000000000003E-2</v>
      </c>
      <c r="O9114" t="s">
        <v>39</v>
      </c>
      <c r="P9114" t="s">
        <v>267</v>
      </c>
      <c r="T9114">
        <v>0</v>
      </c>
      <c r="U9114">
        <v>0.55500000000000005</v>
      </c>
      <c r="V9114" t="s">
        <v>5</v>
      </c>
      <c r="W9114" t="s">
        <v>6</v>
      </c>
      <c r="Y9114" t="s">
        <v>7</v>
      </c>
      <c r="BC9114" t="s">
        <v>1489</v>
      </c>
      <c r="BD9114">
        <v>2017</v>
      </c>
      <c r="BE9114" t="s">
        <v>1979</v>
      </c>
      <c r="BG9114" t="s">
        <v>36</v>
      </c>
      <c r="BN9114">
        <v>3.7499999999999964E-3</v>
      </c>
    </row>
    <row r="9115" spans="1:66" x14ac:dyDescent="0.25">
      <c r="A9115">
        <v>110353</v>
      </c>
      <c r="C9115" t="str">
        <f>Table2[[#This Row],[LeadAuthor]]&amp;Table2[[#This Row],[Year]]&amp;"_"&amp;Table2[[#This Row],[SiteName]]&amp;"_"&amp;Table2[[#This Row],[SampleID]]</f>
        <v>Li2017_ODP1147_</v>
      </c>
      <c r="D9115" t="s">
        <v>1978</v>
      </c>
      <c r="E9115" t="s">
        <v>784</v>
      </c>
      <c r="G9115">
        <v>9.7100000000000009</v>
      </c>
      <c r="K9115" t="s">
        <v>6</v>
      </c>
      <c r="L9115">
        <v>18.84</v>
      </c>
      <c r="M9115">
        <v>116.55</v>
      </c>
      <c r="N9115">
        <v>6.1499999999999999E-2</v>
      </c>
      <c r="O9115" t="s">
        <v>39</v>
      </c>
      <c r="P9115" t="s">
        <v>267</v>
      </c>
      <c r="T9115">
        <v>0</v>
      </c>
      <c r="U9115">
        <v>0.54100000000000004</v>
      </c>
      <c r="V9115" t="s">
        <v>5</v>
      </c>
      <c r="W9115" t="s">
        <v>6</v>
      </c>
      <c r="Y9115" t="s">
        <v>7</v>
      </c>
      <c r="BC9115" t="s">
        <v>1489</v>
      </c>
      <c r="BD9115">
        <v>2017</v>
      </c>
      <c r="BE9115" t="s">
        <v>1979</v>
      </c>
      <c r="BG9115" t="s">
        <v>36</v>
      </c>
      <c r="BN9115">
        <v>4.1520000000000029E-3</v>
      </c>
    </row>
    <row r="9116" spans="1:66" x14ac:dyDescent="0.25">
      <c r="A9116">
        <v>110354</v>
      </c>
      <c r="C9116" t="str">
        <f>Table2[[#This Row],[LeadAuthor]]&amp;Table2[[#This Row],[Year]]&amp;"_"&amp;Table2[[#This Row],[SiteName]]&amp;"_"&amp;Table2[[#This Row],[SampleID]]</f>
        <v>Li2017_ODP1147_</v>
      </c>
      <c r="D9116" t="s">
        <v>1978</v>
      </c>
      <c r="E9116" t="s">
        <v>784</v>
      </c>
      <c r="G9116">
        <v>10.210000000000001</v>
      </c>
      <c r="K9116" t="s">
        <v>6</v>
      </c>
      <c r="L9116">
        <v>18.84</v>
      </c>
      <c r="M9116">
        <v>116.55</v>
      </c>
      <c r="N9116">
        <v>6.5652000000000002E-2</v>
      </c>
      <c r="O9116" t="s">
        <v>39</v>
      </c>
      <c r="P9116" t="s">
        <v>267</v>
      </c>
      <c r="T9116">
        <v>0</v>
      </c>
      <c r="U9116">
        <v>0.54500000000000004</v>
      </c>
      <c r="V9116" t="s">
        <v>5</v>
      </c>
      <c r="W9116" t="s">
        <v>6</v>
      </c>
      <c r="Y9116" t="s">
        <v>7</v>
      </c>
      <c r="BC9116" t="s">
        <v>1489</v>
      </c>
      <c r="BD9116">
        <v>2017</v>
      </c>
      <c r="BE9116" t="s">
        <v>1979</v>
      </c>
      <c r="BG9116" t="s">
        <v>36</v>
      </c>
      <c r="BN9116">
        <v>5.7610000000000022E-3</v>
      </c>
    </row>
    <row r="9117" spans="1:66" x14ac:dyDescent="0.25">
      <c r="A9117">
        <v>110355</v>
      </c>
      <c r="C9117" t="str">
        <f>Table2[[#This Row],[LeadAuthor]]&amp;Table2[[#This Row],[Year]]&amp;"_"&amp;Table2[[#This Row],[SiteName]]&amp;"_"&amp;Table2[[#This Row],[SampleID]]</f>
        <v>Li2017_ODP1147_</v>
      </c>
      <c r="D9117" t="s">
        <v>1978</v>
      </c>
      <c r="E9117" t="s">
        <v>784</v>
      </c>
      <c r="G9117">
        <v>10.71</v>
      </c>
      <c r="K9117" t="s">
        <v>6</v>
      </c>
      <c r="L9117">
        <v>18.84</v>
      </c>
      <c r="M9117">
        <v>116.55</v>
      </c>
      <c r="N9117">
        <v>7.1413000000000004E-2</v>
      </c>
      <c r="O9117" t="s">
        <v>39</v>
      </c>
      <c r="P9117" t="s">
        <v>267</v>
      </c>
      <c r="T9117">
        <v>0</v>
      </c>
      <c r="U9117">
        <v>0.55100000000000005</v>
      </c>
      <c r="V9117" t="s">
        <v>5</v>
      </c>
      <c r="W9117" t="s">
        <v>6</v>
      </c>
      <c r="Y9117" t="s">
        <v>7</v>
      </c>
      <c r="BC9117" t="s">
        <v>1489</v>
      </c>
      <c r="BD9117">
        <v>2017</v>
      </c>
      <c r="BE9117" t="s">
        <v>1979</v>
      </c>
      <c r="BG9117" t="s">
        <v>36</v>
      </c>
      <c r="BN9117">
        <v>5.7610000000000022E-3</v>
      </c>
    </row>
    <row r="9118" spans="1:66" x14ac:dyDescent="0.25">
      <c r="A9118">
        <v>110356</v>
      </c>
      <c r="C9118" t="str">
        <f>Table2[[#This Row],[LeadAuthor]]&amp;Table2[[#This Row],[Year]]&amp;"_"&amp;Table2[[#This Row],[SiteName]]&amp;"_"&amp;Table2[[#This Row],[SampleID]]</f>
        <v>Li2017_ODP1147_</v>
      </c>
      <c r="D9118" t="s">
        <v>1978</v>
      </c>
      <c r="E9118" t="s">
        <v>784</v>
      </c>
      <c r="G9118">
        <v>11.21</v>
      </c>
      <c r="K9118" t="s">
        <v>6</v>
      </c>
      <c r="L9118">
        <v>18.84</v>
      </c>
      <c r="M9118">
        <v>116.55</v>
      </c>
      <c r="N9118">
        <v>7.7174000000000006E-2</v>
      </c>
      <c r="O9118" t="s">
        <v>39</v>
      </c>
      <c r="P9118" t="s">
        <v>267</v>
      </c>
      <c r="T9118">
        <v>0</v>
      </c>
      <c r="U9118">
        <v>0.57699999999999996</v>
      </c>
      <c r="V9118" t="s">
        <v>5</v>
      </c>
      <c r="W9118" t="s">
        <v>6</v>
      </c>
      <c r="Y9118" t="s">
        <v>7</v>
      </c>
      <c r="BC9118" t="s">
        <v>1489</v>
      </c>
      <c r="BD9118">
        <v>2017</v>
      </c>
      <c r="BE9118" t="s">
        <v>1979</v>
      </c>
      <c r="BG9118" t="s">
        <v>36</v>
      </c>
      <c r="BN9118">
        <v>3.4559999999999869E-3</v>
      </c>
    </row>
    <row r="9119" spans="1:66" x14ac:dyDescent="0.25">
      <c r="A9119">
        <v>110357</v>
      </c>
      <c r="C9119" t="str">
        <f>Table2[[#This Row],[LeadAuthor]]&amp;Table2[[#This Row],[Year]]&amp;"_"&amp;Table2[[#This Row],[SiteName]]&amp;"_"&amp;Table2[[#This Row],[SampleID]]</f>
        <v>Li2017_ODP1147_</v>
      </c>
      <c r="D9119" t="s">
        <v>1978</v>
      </c>
      <c r="E9119" t="s">
        <v>346</v>
      </c>
      <c r="G9119">
        <v>11.51</v>
      </c>
      <c r="K9119" t="s">
        <v>6</v>
      </c>
      <c r="L9119">
        <v>18.84</v>
      </c>
      <c r="M9119">
        <v>116.55</v>
      </c>
      <c r="N9119">
        <v>8.0629999999999993E-2</v>
      </c>
      <c r="O9119" t="s">
        <v>39</v>
      </c>
      <c r="P9119" t="s">
        <v>267</v>
      </c>
      <c r="T9119">
        <v>0</v>
      </c>
      <c r="U9119">
        <v>0.60599999999999998</v>
      </c>
      <c r="V9119" t="s">
        <v>5</v>
      </c>
      <c r="W9119" t="s">
        <v>6</v>
      </c>
      <c r="Y9119" t="s">
        <v>7</v>
      </c>
      <c r="BC9119" t="s">
        <v>1489</v>
      </c>
      <c r="BD9119">
        <v>2017</v>
      </c>
      <c r="BE9119" t="s">
        <v>1979</v>
      </c>
      <c r="BG9119" t="s">
        <v>36</v>
      </c>
      <c r="BN9119">
        <v>2.3050000000000015E-3</v>
      </c>
    </row>
    <row r="9120" spans="1:66" x14ac:dyDescent="0.25">
      <c r="A9120">
        <v>110358</v>
      </c>
      <c r="C9120" t="str">
        <f>Table2[[#This Row],[LeadAuthor]]&amp;Table2[[#This Row],[Year]]&amp;"_"&amp;Table2[[#This Row],[SiteName]]&amp;"_"&amp;Table2[[#This Row],[SampleID]]</f>
        <v>Li2017_ODP1147_</v>
      </c>
      <c r="D9120" t="s">
        <v>1978</v>
      </c>
      <c r="E9120" t="s">
        <v>784</v>
      </c>
      <c r="G9120">
        <v>11.71</v>
      </c>
      <c r="K9120" t="s">
        <v>6</v>
      </c>
      <c r="L9120">
        <v>18.84</v>
      </c>
      <c r="M9120">
        <v>116.55</v>
      </c>
      <c r="N9120">
        <v>8.2934999999999995E-2</v>
      </c>
      <c r="O9120" t="s">
        <v>39</v>
      </c>
      <c r="P9120" t="s">
        <v>267</v>
      </c>
      <c r="T9120">
        <v>0</v>
      </c>
      <c r="U9120">
        <v>0.56000000000000005</v>
      </c>
      <c r="V9120" t="s">
        <v>5</v>
      </c>
      <c r="W9120" t="s">
        <v>6</v>
      </c>
      <c r="Y9120" t="s">
        <v>7</v>
      </c>
      <c r="BC9120" t="s">
        <v>1489</v>
      </c>
      <c r="BD9120">
        <v>2017</v>
      </c>
      <c r="BE9120" t="s">
        <v>1979</v>
      </c>
      <c r="BG9120" t="s">
        <v>36</v>
      </c>
      <c r="BN9120">
        <v>3.4560000000000007E-3</v>
      </c>
    </row>
    <row r="9121" spans="1:66" x14ac:dyDescent="0.25">
      <c r="A9121">
        <v>110359</v>
      </c>
      <c r="C9121" t="str">
        <f>Table2[[#This Row],[LeadAuthor]]&amp;Table2[[#This Row],[Year]]&amp;"_"&amp;Table2[[#This Row],[SiteName]]&amp;"_"&amp;Table2[[#This Row],[SampleID]]</f>
        <v>Li2017_ODP1147_</v>
      </c>
      <c r="D9121" t="s">
        <v>1978</v>
      </c>
      <c r="E9121" t="s">
        <v>346</v>
      </c>
      <c r="G9121">
        <v>12.01</v>
      </c>
      <c r="K9121" t="s">
        <v>6</v>
      </c>
      <c r="L9121">
        <v>18.84</v>
      </c>
      <c r="M9121">
        <v>116.55</v>
      </c>
      <c r="N9121">
        <v>8.6390999999999996E-2</v>
      </c>
      <c r="O9121" t="s">
        <v>39</v>
      </c>
      <c r="P9121" t="s">
        <v>267</v>
      </c>
      <c r="T9121">
        <v>0</v>
      </c>
      <c r="U9121">
        <v>0.57099999999999995</v>
      </c>
      <c r="V9121" t="s">
        <v>5</v>
      </c>
      <c r="W9121" t="s">
        <v>6</v>
      </c>
      <c r="Y9121" t="s">
        <v>7</v>
      </c>
      <c r="BC9121" t="s">
        <v>1489</v>
      </c>
      <c r="BD9121">
        <v>2017</v>
      </c>
      <c r="BE9121" t="s">
        <v>1979</v>
      </c>
      <c r="BG9121" t="s">
        <v>36</v>
      </c>
      <c r="BN9121">
        <v>5.5639999999999995E-3</v>
      </c>
    </row>
    <row r="9122" spans="1:66" x14ac:dyDescent="0.25">
      <c r="A9122">
        <v>110360</v>
      </c>
      <c r="C9122" t="str">
        <f>Table2[[#This Row],[LeadAuthor]]&amp;Table2[[#This Row],[Year]]&amp;"_"&amp;Table2[[#This Row],[SiteName]]&amp;"_"&amp;Table2[[#This Row],[SampleID]]</f>
        <v>Li2017_ODP1147_</v>
      </c>
      <c r="D9122" t="s">
        <v>1978</v>
      </c>
      <c r="E9122" t="s">
        <v>346</v>
      </c>
      <c r="G9122">
        <v>12.51</v>
      </c>
      <c r="K9122" t="s">
        <v>6</v>
      </c>
      <c r="L9122">
        <v>18.84</v>
      </c>
      <c r="M9122">
        <v>116.55</v>
      </c>
      <c r="N9122">
        <v>9.1954999999999995E-2</v>
      </c>
      <c r="O9122" t="s">
        <v>39</v>
      </c>
      <c r="P9122" t="s">
        <v>267</v>
      </c>
      <c r="T9122">
        <v>0</v>
      </c>
      <c r="U9122">
        <v>0.61299999999999999</v>
      </c>
      <c r="V9122" t="s">
        <v>5</v>
      </c>
      <c r="W9122" t="s">
        <v>6</v>
      </c>
      <c r="Y9122" t="s">
        <v>7</v>
      </c>
      <c r="BC9122" t="s">
        <v>1489</v>
      </c>
      <c r="BD9122">
        <v>2017</v>
      </c>
      <c r="BE9122" t="s">
        <v>1979</v>
      </c>
      <c r="BG9122" t="s">
        <v>36</v>
      </c>
      <c r="BN9122">
        <v>4.7719999999999985E-3</v>
      </c>
    </row>
    <row r="9123" spans="1:66" x14ac:dyDescent="0.25">
      <c r="A9123">
        <v>110361</v>
      </c>
      <c r="C9123" t="str">
        <f>Table2[[#This Row],[LeadAuthor]]&amp;Table2[[#This Row],[Year]]&amp;"_"&amp;Table2[[#This Row],[SiteName]]&amp;"_"&amp;Table2[[#This Row],[SampleID]]</f>
        <v>Li2017_ODP1147_</v>
      </c>
      <c r="D9123" t="s">
        <v>1978</v>
      </c>
      <c r="E9123" t="s">
        <v>346</v>
      </c>
      <c r="G9123">
        <v>13.01</v>
      </c>
      <c r="K9123" t="s">
        <v>6</v>
      </c>
      <c r="L9123">
        <v>18.84</v>
      </c>
      <c r="M9123">
        <v>116.55</v>
      </c>
      <c r="N9123">
        <v>9.6726999999999994E-2</v>
      </c>
      <c r="O9123" t="s">
        <v>39</v>
      </c>
      <c r="P9123" t="s">
        <v>267</v>
      </c>
      <c r="T9123">
        <v>0</v>
      </c>
      <c r="U9123">
        <v>0.60799999999999998</v>
      </c>
      <c r="V9123" t="s">
        <v>5</v>
      </c>
      <c r="W9123" t="s">
        <v>6</v>
      </c>
      <c r="Y9123" t="s">
        <v>7</v>
      </c>
      <c r="BC9123" t="s">
        <v>1489</v>
      </c>
      <c r="BD9123">
        <v>2017</v>
      </c>
      <c r="BE9123" t="s">
        <v>1979</v>
      </c>
      <c r="BG9123" t="s">
        <v>36</v>
      </c>
      <c r="BN9123">
        <v>4.7730000000000133E-3</v>
      </c>
    </row>
    <row r="9124" spans="1:66" x14ac:dyDescent="0.25">
      <c r="A9124">
        <v>110362</v>
      </c>
      <c r="C9124" t="str">
        <f>Table2[[#This Row],[LeadAuthor]]&amp;Table2[[#This Row],[Year]]&amp;"_"&amp;Table2[[#This Row],[SiteName]]&amp;"_"&amp;Table2[[#This Row],[SampleID]]</f>
        <v>Li2017_ODP1147_</v>
      </c>
      <c r="D9124" t="s">
        <v>1978</v>
      </c>
      <c r="E9124" t="s">
        <v>346</v>
      </c>
      <c r="G9124">
        <v>13.51</v>
      </c>
      <c r="K9124" t="s">
        <v>6</v>
      </c>
      <c r="L9124">
        <v>18.84</v>
      </c>
      <c r="M9124">
        <v>116.55</v>
      </c>
      <c r="N9124">
        <v>0.10150000000000001</v>
      </c>
      <c r="O9124" t="s">
        <v>39</v>
      </c>
      <c r="P9124" t="s">
        <v>267</v>
      </c>
      <c r="T9124">
        <v>0</v>
      </c>
      <c r="U9124">
        <v>0.61299999999999999</v>
      </c>
      <c r="V9124" t="s">
        <v>5</v>
      </c>
      <c r="W9124" t="s">
        <v>6</v>
      </c>
      <c r="Y9124" t="s">
        <v>7</v>
      </c>
      <c r="BC9124" t="s">
        <v>1489</v>
      </c>
      <c r="BD9124">
        <v>2017</v>
      </c>
      <c r="BE9124" t="s">
        <v>1979</v>
      </c>
      <c r="BG9124" t="s">
        <v>36</v>
      </c>
      <c r="BN9124">
        <v>4.7729999999999995E-3</v>
      </c>
    </row>
    <row r="9125" spans="1:66" x14ac:dyDescent="0.25">
      <c r="A9125">
        <v>110363</v>
      </c>
      <c r="C9125" t="str">
        <f>Table2[[#This Row],[LeadAuthor]]&amp;Table2[[#This Row],[Year]]&amp;"_"&amp;Table2[[#This Row],[SiteName]]&amp;"_"&amp;Table2[[#This Row],[SampleID]]</f>
        <v>Li2017_ODP1147_</v>
      </c>
      <c r="D9125" t="s">
        <v>1978</v>
      </c>
      <c r="E9125" t="s">
        <v>346</v>
      </c>
      <c r="G9125">
        <v>14.01</v>
      </c>
      <c r="K9125" t="s">
        <v>6</v>
      </c>
      <c r="L9125">
        <v>18.84</v>
      </c>
      <c r="M9125">
        <v>116.55</v>
      </c>
      <c r="N9125">
        <v>0.10627300000000001</v>
      </c>
      <c r="O9125" t="s">
        <v>39</v>
      </c>
      <c r="P9125" t="s">
        <v>267</v>
      </c>
      <c r="T9125">
        <v>0</v>
      </c>
      <c r="U9125">
        <v>0.59399999999999997</v>
      </c>
      <c r="V9125" t="s">
        <v>5</v>
      </c>
      <c r="W9125" t="s">
        <v>6</v>
      </c>
      <c r="Y9125" t="s">
        <v>7</v>
      </c>
      <c r="BC9125" t="s">
        <v>1489</v>
      </c>
      <c r="BD9125">
        <v>2017</v>
      </c>
      <c r="BE9125" t="s">
        <v>1979</v>
      </c>
      <c r="BG9125" t="s">
        <v>36</v>
      </c>
      <c r="BN9125">
        <v>4.7719999999999985E-3</v>
      </c>
    </row>
    <row r="9126" spans="1:66" x14ac:dyDescent="0.25">
      <c r="A9126">
        <v>110364</v>
      </c>
      <c r="C9126" t="str">
        <f>Table2[[#This Row],[LeadAuthor]]&amp;Table2[[#This Row],[Year]]&amp;"_"&amp;Table2[[#This Row],[SiteName]]&amp;"_"&amp;Table2[[#This Row],[SampleID]]</f>
        <v>Li2017_ODP1147_</v>
      </c>
      <c r="D9126" t="s">
        <v>1978</v>
      </c>
      <c r="E9126" t="s">
        <v>346</v>
      </c>
      <c r="G9126">
        <v>14.51</v>
      </c>
      <c r="K9126" t="s">
        <v>6</v>
      </c>
      <c r="L9126">
        <v>18.84</v>
      </c>
      <c r="M9126">
        <v>116.55</v>
      </c>
      <c r="N9126">
        <v>0.111045</v>
      </c>
      <c r="O9126" t="s">
        <v>39</v>
      </c>
      <c r="P9126" t="s">
        <v>267</v>
      </c>
      <c r="T9126">
        <v>0</v>
      </c>
      <c r="U9126">
        <v>0.58899999999999997</v>
      </c>
      <c r="V9126" t="s">
        <v>5</v>
      </c>
      <c r="W9126" t="s">
        <v>6</v>
      </c>
      <c r="Y9126" t="s">
        <v>7</v>
      </c>
      <c r="BC9126" t="s">
        <v>1489</v>
      </c>
      <c r="BD9126">
        <v>2017</v>
      </c>
      <c r="BE9126" t="s">
        <v>1979</v>
      </c>
      <c r="BG9126" t="s">
        <v>36</v>
      </c>
      <c r="BN9126">
        <v>3.9949999999999986E-3</v>
      </c>
    </row>
    <row r="9127" spans="1:66" x14ac:dyDescent="0.25">
      <c r="A9127">
        <v>110365</v>
      </c>
      <c r="C9127" t="str">
        <f>Table2[[#This Row],[LeadAuthor]]&amp;Table2[[#This Row],[Year]]&amp;"_"&amp;Table2[[#This Row],[SiteName]]&amp;"_"&amp;Table2[[#This Row],[SampleID]]</f>
        <v>Li2017_ODP1147_</v>
      </c>
      <c r="D9127" t="s">
        <v>1978</v>
      </c>
      <c r="E9127" t="s">
        <v>346</v>
      </c>
      <c r="G9127">
        <v>14.99</v>
      </c>
      <c r="K9127" t="s">
        <v>6</v>
      </c>
      <c r="L9127">
        <v>18.84</v>
      </c>
      <c r="M9127">
        <v>116.55</v>
      </c>
      <c r="N9127">
        <v>0.11504</v>
      </c>
      <c r="O9127" t="s">
        <v>39</v>
      </c>
      <c r="P9127" t="s">
        <v>267</v>
      </c>
      <c r="T9127">
        <v>0</v>
      </c>
      <c r="U9127">
        <v>0.60599999999999998</v>
      </c>
      <c r="V9127" t="s">
        <v>5</v>
      </c>
      <c r="W9127" t="s">
        <v>6</v>
      </c>
      <c r="Y9127" t="s">
        <v>7</v>
      </c>
      <c r="BC9127" t="s">
        <v>1489</v>
      </c>
      <c r="BD9127">
        <v>2017</v>
      </c>
      <c r="BE9127" t="s">
        <v>1979</v>
      </c>
      <c r="BG9127" t="s">
        <v>36</v>
      </c>
      <c r="BN9127">
        <v>4.159999999999997E-3</v>
      </c>
    </row>
    <row r="9128" spans="1:66" x14ac:dyDescent="0.25">
      <c r="A9128">
        <v>110366</v>
      </c>
      <c r="C9128" t="str">
        <f>Table2[[#This Row],[LeadAuthor]]&amp;Table2[[#This Row],[Year]]&amp;"_"&amp;Table2[[#This Row],[SiteName]]&amp;"_"&amp;Table2[[#This Row],[SampleID]]</f>
        <v>Li2017_ODP1147_</v>
      </c>
      <c r="D9128" t="s">
        <v>1978</v>
      </c>
      <c r="E9128" t="s">
        <v>346</v>
      </c>
      <c r="G9128">
        <v>15.51</v>
      </c>
      <c r="K9128" t="s">
        <v>6</v>
      </c>
      <c r="L9128">
        <v>18.84</v>
      </c>
      <c r="M9128">
        <v>116.55</v>
      </c>
      <c r="N9128">
        <v>0.1192</v>
      </c>
      <c r="O9128" t="s">
        <v>39</v>
      </c>
      <c r="P9128" t="s">
        <v>267</v>
      </c>
      <c r="T9128">
        <v>0</v>
      </c>
      <c r="U9128">
        <v>0.66900000000000004</v>
      </c>
      <c r="V9128" t="s">
        <v>5</v>
      </c>
      <c r="W9128" t="s">
        <v>6</v>
      </c>
      <c r="Y9128" t="s">
        <v>7</v>
      </c>
      <c r="BC9128" t="s">
        <v>1489</v>
      </c>
      <c r="BD9128">
        <v>2017</v>
      </c>
      <c r="BE9128" t="s">
        <v>1979</v>
      </c>
      <c r="BG9128" t="s">
        <v>36</v>
      </c>
      <c r="BN9128">
        <v>4.0000000000000036E-3</v>
      </c>
    </row>
    <row r="9129" spans="1:66" x14ac:dyDescent="0.25">
      <c r="A9129">
        <v>110367</v>
      </c>
      <c r="C9129" t="str">
        <f>Table2[[#This Row],[LeadAuthor]]&amp;Table2[[#This Row],[Year]]&amp;"_"&amp;Table2[[#This Row],[SiteName]]&amp;"_"&amp;Table2[[#This Row],[SampleID]]</f>
        <v>Li2017_ODP1147_</v>
      </c>
      <c r="D9129" t="s">
        <v>1978</v>
      </c>
      <c r="E9129" t="s">
        <v>346</v>
      </c>
      <c r="G9129">
        <v>16.010000000000002</v>
      </c>
      <c r="K9129" t="s">
        <v>6</v>
      </c>
      <c r="L9129">
        <v>18.84</v>
      </c>
      <c r="M9129">
        <v>116.55</v>
      </c>
      <c r="N9129">
        <v>0.1232</v>
      </c>
      <c r="O9129" t="s">
        <v>39</v>
      </c>
      <c r="P9129" t="s">
        <v>267</v>
      </c>
      <c r="T9129">
        <v>0</v>
      </c>
      <c r="U9129">
        <v>0.64300000000000002</v>
      </c>
      <c r="V9129" t="s">
        <v>5</v>
      </c>
      <c r="W9129" t="s">
        <v>6</v>
      </c>
      <c r="Y9129" t="s">
        <v>7</v>
      </c>
      <c r="BC9129" t="s">
        <v>1489</v>
      </c>
      <c r="BD9129">
        <v>2017</v>
      </c>
      <c r="BE9129" t="s">
        <v>1979</v>
      </c>
      <c r="BG9129" t="s">
        <v>36</v>
      </c>
      <c r="BN9129">
        <v>5.2649999999999919E-3</v>
      </c>
    </row>
    <row r="9130" spans="1:66" x14ac:dyDescent="0.25">
      <c r="A9130">
        <v>110368</v>
      </c>
      <c r="C9130" t="str">
        <f>Table2[[#This Row],[LeadAuthor]]&amp;Table2[[#This Row],[Year]]&amp;"_"&amp;Table2[[#This Row],[SiteName]]&amp;"_"&amp;Table2[[#This Row],[SampleID]]</f>
        <v>Li2017_ODP1147_</v>
      </c>
      <c r="D9130" t="s">
        <v>1978</v>
      </c>
      <c r="E9130" t="s">
        <v>346</v>
      </c>
      <c r="G9130">
        <v>16.510000000000002</v>
      </c>
      <c r="K9130" t="s">
        <v>6</v>
      </c>
      <c r="L9130">
        <v>18.84</v>
      </c>
      <c r="M9130">
        <v>116.55</v>
      </c>
      <c r="N9130">
        <v>0.128465</v>
      </c>
      <c r="O9130" t="s">
        <v>39</v>
      </c>
      <c r="P9130" t="s">
        <v>267</v>
      </c>
      <c r="T9130">
        <v>0</v>
      </c>
      <c r="U9130">
        <v>0.59399999999999997</v>
      </c>
      <c r="V9130" t="s">
        <v>5</v>
      </c>
      <c r="W9130" t="s">
        <v>6</v>
      </c>
      <c r="Y9130" t="s">
        <v>7</v>
      </c>
      <c r="BC9130" t="s">
        <v>1489</v>
      </c>
      <c r="BD9130">
        <v>2017</v>
      </c>
      <c r="BE9130" t="s">
        <v>1979</v>
      </c>
      <c r="BG9130" t="s">
        <v>36</v>
      </c>
      <c r="BN9130">
        <v>5.5820000000000036E-3</v>
      </c>
    </row>
    <row r="9131" spans="1:66" x14ac:dyDescent="0.25">
      <c r="A9131">
        <v>110369</v>
      </c>
      <c r="C9131" t="str">
        <f>Table2[[#This Row],[LeadAuthor]]&amp;Table2[[#This Row],[Year]]&amp;"_"&amp;Table2[[#This Row],[SiteName]]&amp;"_"&amp;Table2[[#This Row],[SampleID]]</f>
        <v>Li2017_ODP1147_</v>
      </c>
      <c r="D9131" t="s">
        <v>1978</v>
      </c>
      <c r="E9131" t="s">
        <v>346</v>
      </c>
      <c r="G9131">
        <v>17.010000000000002</v>
      </c>
      <c r="K9131" t="s">
        <v>6</v>
      </c>
      <c r="L9131">
        <v>18.84</v>
      </c>
      <c r="M9131">
        <v>116.55</v>
      </c>
      <c r="N9131">
        <v>0.134047</v>
      </c>
      <c r="O9131" t="s">
        <v>39</v>
      </c>
      <c r="P9131" t="s">
        <v>459</v>
      </c>
      <c r="T9131">
        <v>0</v>
      </c>
      <c r="U9131">
        <v>0.56999999999999995</v>
      </c>
      <c r="V9131" t="s">
        <v>5</v>
      </c>
      <c r="W9131" t="s">
        <v>6</v>
      </c>
      <c r="Y9131" t="s">
        <v>7</v>
      </c>
      <c r="BC9131" t="s">
        <v>1489</v>
      </c>
      <c r="BD9131">
        <v>2017</v>
      </c>
      <c r="BE9131" t="s">
        <v>1979</v>
      </c>
      <c r="BG9131" t="s">
        <v>36</v>
      </c>
      <c r="BN9131">
        <v>5.5810000000000026E-3</v>
      </c>
    </row>
    <row r="9132" spans="1:66" x14ac:dyDescent="0.25">
      <c r="A9132">
        <v>110370</v>
      </c>
      <c r="C9132" t="str">
        <f>Table2[[#This Row],[LeadAuthor]]&amp;Table2[[#This Row],[Year]]&amp;"_"&amp;Table2[[#This Row],[SiteName]]&amp;"_"&amp;Table2[[#This Row],[SampleID]]</f>
        <v>Li2017_ODP1147_</v>
      </c>
      <c r="D9132" t="s">
        <v>1978</v>
      </c>
      <c r="E9132" t="s">
        <v>346</v>
      </c>
      <c r="G9132">
        <v>17.510000000000002</v>
      </c>
      <c r="K9132" t="s">
        <v>6</v>
      </c>
      <c r="L9132">
        <v>18.84</v>
      </c>
      <c r="M9132">
        <v>116.55</v>
      </c>
      <c r="N9132">
        <v>0.139628</v>
      </c>
      <c r="O9132" t="s">
        <v>39</v>
      </c>
      <c r="P9132" t="s">
        <v>459</v>
      </c>
      <c r="T9132">
        <v>0</v>
      </c>
      <c r="U9132">
        <v>0.57099999999999995</v>
      </c>
      <c r="V9132" t="s">
        <v>5</v>
      </c>
      <c r="W9132" t="s">
        <v>6</v>
      </c>
      <c r="Y9132" t="s">
        <v>7</v>
      </c>
      <c r="BC9132" t="s">
        <v>1489</v>
      </c>
      <c r="BD9132">
        <v>2017</v>
      </c>
      <c r="BE9132" t="s">
        <v>1979</v>
      </c>
      <c r="BG9132" t="s">
        <v>36</v>
      </c>
      <c r="BN9132">
        <v>5.5810000000000026E-3</v>
      </c>
    </row>
    <row r="9133" spans="1:66" x14ac:dyDescent="0.25">
      <c r="A9133">
        <v>110371</v>
      </c>
      <c r="C9133" t="str">
        <f>Table2[[#This Row],[LeadAuthor]]&amp;Table2[[#This Row],[Year]]&amp;"_"&amp;Table2[[#This Row],[SiteName]]&amp;"_"&amp;Table2[[#This Row],[SampleID]]</f>
        <v>Li2017_ODP1147_</v>
      </c>
      <c r="D9133" t="s">
        <v>1978</v>
      </c>
      <c r="E9133" t="s">
        <v>346</v>
      </c>
      <c r="G9133">
        <v>18.010000000000002</v>
      </c>
      <c r="K9133" t="s">
        <v>6</v>
      </c>
      <c r="L9133">
        <v>18.84</v>
      </c>
      <c r="M9133">
        <v>116.55</v>
      </c>
      <c r="N9133">
        <v>0.145209</v>
      </c>
      <c r="O9133" t="s">
        <v>39</v>
      </c>
      <c r="P9133" t="s">
        <v>459</v>
      </c>
      <c r="T9133">
        <v>0</v>
      </c>
      <c r="U9133">
        <v>0.58199999999999996</v>
      </c>
      <c r="V9133" t="s">
        <v>5</v>
      </c>
      <c r="W9133" t="s">
        <v>6</v>
      </c>
      <c r="Y9133" t="s">
        <v>7</v>
      </c>
      <c r="BC9133" t="s">
        <v>1489</v>
      </c>
      <c r="BD9133">
        <v>2017</v>
      </c>
      <c r="BE9133" t="s">
        <v>1979</v>
      </c>
      <c r="BG9133" t="s">
        <v>36</v>
      </c>
      <c r="BN9133">
        <v>1.6749999999999821E-3</v>
      </c>
    </row>
    <row r="9134" spans="1:66" x14ac:dyDescent="0.25">
      <c r="A9134">
        <v>110372</v>
      </c>
      <c r="C9134" t="str">
        <f>Table2[[#This Row],[LeadAuthor]]&amp;Table2[[#This Row],[Year]]&amp;"_"&amp;Table2[[#This Row],[SiteName]]&amp;"_"&amp;Table2[[#This Row],[SampleID]]</f>
        <v>Li2017_ODP1147_</v>
      </c>
      <c r="D9134" t="s">
        <v>1978</v>
      </c>
      <c r="E9134" t="s">
        <v>330</v>
      </c>
      <c r="G9134">
        <v>18.16</v>
      </c>
      <c r="K9134" t="s">
        <v>6</v>
      </c>
      <c r="L9134">
        <v>18.84</v>
      </c>
      <c r="M9134">
        <v>116.55</v>
      </c>
      <c r="N9134">
        <v>0.14688399999999999</v>
      </c>
      <c r="O9134" t="s">
        <v>39</v>
      </c>
      <c r="P9134" t="s">
        <v>459</v>
      </c>
      <c r="T9134">
        <v>0</v>
      </c>
      <c r="U9134">
        <v>0.57499999999999996</v>
      </c>
      <c r="V9134" t="s">
        <v>5</v>
      </c>
      <c r="W9134" t="s">
        <v>6</v>
      </c>
      <c r="Y9134" t="s">
        <v>7</v>
      </c>
      <c r="BC9134" t="s">
        <v>1489</v>
      </c>
      <c r="BD9134">
        <v>2017</v>
      </c>
      <c r="BE9134" t="s">
        <v>1979</v>
      </c>
      <c r="BG9134" t="s">
        <v>36</v>
      </c>
      <c r="BN9134">
        <v>3.7830000000000086E-3</v>
      </c>
    </row>
    <row r="9135" spans="1:66" x14ac:dyDescent="0.25">
      <c r="A9135">
        <v>110373</v>
      </c>
      <c r="C9135" t="str">
        <f>Table2[[#This Row],[LeadAuthor]]&amp;Table2[[#This Row],[Year]]&amp;"_"&amp;Table2[[#This Row],[SiteName]]&amp;"_"&amp;Table2[[#This Row],[SampleID]]</f>
        <v>Li2017_ODP1147_</v>
      </c>
      <c r="D9135" t="s">
        <v>1978</v>
      </c>
      <c r="E9135" t="s">
        <v>346</v>
      </c>
      <c r="G9135">
        <v>18.510000000000002</v>
      </c>
      <c r="K9135" t="s">
        <v>6</v>
      </c>
      <c r="L9135">
        <v>18.84</v>
      </c>
      <c r="M9135">
        <v>116.55</v>
      </c>
      <c r="N9135">
        <v>0.150667</v>
      </c>
      <c r="O9135" t="s">
        <v>39</v>
      </c>
      <c r="P9135" t="s">
        <v>459</v>
      </c>
      <c r="T9135">
        <v>0</v>
      </c>
      <c r="U9135">
        <v>0.58699999999999997</v>
      </c>
      <c r="V9135" t="s">
        <v>5</v>
      </c>
      <c r="W9135" t="s">
        <v>6</v>
      </c>
      <c r="Y9135" t="s">
        <v>7</v>
      </c>
      <c r="BC9135" t="s">
        <v>1489</v>
      </c>
      <c r="BD9135">
        <v>2017</v>
      </c>
      <c r="BE9135" t="s">
        <v>1979</v>
      </c>
      <c r="BG9135" t="s">
        <v>36</v>
      </c>
      <c r="BN9135">
        <v>1.6000000000000181E-3</v>
      </c>
    </row>
    <row r="9136" spans="1:66" x14ac:dyDescent="0.25">
      <c r="A9136">
        <v>110374</v>
      </c>
      <c r="C9136" t="str">
        <f>Table2[[#This Row],[LeadAuthor]]&amp;Table2[[#This Row],[Year]]&amp;"_"&amp;Table2[[#This Row],[SiteName]]&amp;"_"&amp;Table2[[#This Row],[SampleID]]</f>
        <v>Li2017_ODP1147_</v>
      </c>
      <c r="D9136" t="s">
        <v>1978</v>
      </c>
      <c r="E9136" t="s">
        <v>330</v>
      </c>
      <c r="G9136">
        <v>18.66</v>
      </c>
      <c r="K9136" t="s">
        <v>6</v>
      </c>
      <c r="L9136">
        <v>18.84</v>
      </c>
      <c r="M9136">
        <v>116.55</v>
      </c>
      <c r="N9136">
        <v>0.15226700000000001</v>
      </c>
      <c r="O9136" t="s">
        <v>39</v>
      </c>
      <c r="P9136" t="s">
        <v>459</v>
      </c>
      <c r="T9136">
        <v>0</v>
      </c>
      <c r="U9136">
        <v>0.58199999999999996</v>
      </c>
      <c r="V9136" t="s">
        <v>5</v>
      </c>
      <c r="W9136" t="s">
        <v>6</v>
      </c>
      <c r="Y9136" t="s">
        <v>7</v>
      </c>
      <c r="BC9136" t="s">
        <v>1489</v>
      </c>
      <c r="BD9136">
        <v>2017</v>
      </c>
      <c r="BE9136" t="s">
        <v>1979</v>
      </c>
      <c r="BG9136" t="s">
        <v>36</v>
      </c>
      <c r="BN9136">
        <v>5.3329999999999766E-3</v>
      </c>
    </row>
    <row r="9137" spans="1:66" x14ac:dyDescent="0.25">
      <c r="A9137">
        <v>110375</v>
      </c>
      <c r="C9137" t="str">
        <f>Table2[[#This Row],[LeadAuthor]]&amp;Table2[[#This Row],[Year]]&amp;"_"&amp;Table2[[#This Row],[SiteName]]&amp;"_"&amp;Table2[[#This Row],[SampleID]]</f>
        <v>Li2017_ODP1147_</v>
      </c>
      <c r="D9137" t="s">
        <v>1978</v>
      </c>
      <c r="E9137" t="s">
        <v>330</v>
      </c>
      <c r="G9137">
        <v>19.16</v>
      </c>
      <c r="K9137" t="s">
        <v>6</v>
      </c>
      <c r="L9137">
        <v>18.84</v>
      </c>
      <c r="M9137">
        <v>116.55</v>
      </c>
      <c r="N9137">
        <v>0.15759999999999999</v>
      </c>
      <c r="O9137" t="s">
        <v>39</v>
      </c>
      <c r="P9137" t="s">
        <v>459</v>
      </c>
      <c r="T9137">
        <v>0</v>
      </c>
      <c r="U9137">
        <v>0.57599999999999996</v>
      </c>
      <c r="V9137" t="s">
        <v>5</v>
      </c>
      <c r="W9137" t="s">
        <v>6</v>
      </c>
      <c r="Y9137" t="s">
        <v>7</v>
      </c>
      <c r="BC9137" t="s">
        <v>1489</v>
      </c>
      <c r="BD9137">
        <v>2017</v>
      </c>
      <c r="BE9137" t="s">
        <v>1979</v>
      </c>
      <c r="BG9137" t="s">
        <v>36</v>
      </c>
      <c r="BN9137">
        <v>5.3330000000000044E-3</v>
      </c>
    </row>
    <row r="9138" spans="1:66" x14ac:dyDescent="0.25">
      <c r="A9138">
        <v>110376</v>
      </c>
      <c r="C9138" t="str">
        <f>Table2[[#This Row],[LeadAuthor]]&amp;Table2[[#This Row],[Year]]&amp;"_"&amp;Table2[[#This Row],[SiteName]]&amp;"_"&amp;Table2[[#This Row],[SampleID]]</f>
        <v>Li2017_ODP1147_</v>
      </c>
      <c r="D9138" t="s">
        <v>1978</v>
      </c>
      <c r="E9138" t="s">
        <v>330</v>
      </c>
      <c r="G9138">
        <v>19.66</v>
      </c>
      <c r="K9138" t="s">
        <v>6</v>
      </c>
      <c r="L9138">
        <v>18.84</v>
      </c>
      <c r="M9138">
        <v>116.55</v>
      </c>
      <c r="N9138">
        <v>0.16293299999999999</v>
      </c>
      <c r="O9138" t="s">
        <v>39</v>
      </c>
      <c r="P9138" t="s">
        <v>459</v>
      </c>
      <c r="T9138">
        <v>0</v>
      </c>
      <c r="U9138">
        <v>0.56699999999999995</v>
      </c>
      <c r="V9138" t="s">
        <v>5</v>
      </c>
      <c r="W9138" t="s">
        <v>6</v>
      </c>
      <c r="Y9138" t="s">
        <v>7</v>
      </c>
      <c r="BC9138" t="s">
        <v>1489</v>
      </c>
      <c r="BD9138">
        <v>2017</v>
      </c>
      <c r="BE9138" t="s">
        <v>1979</v>
      </c>
      <c r="BG9138" t="s">
        <v>36</v>
      </c>
      <c r="BN9138">
        <v>5.3340000000000054E-3</v>
      </c>
    </row>
    <row r="9139" spans="1:66" x14ac:dyDescent="0.25">
      <c r="A9139">
        <v>110377</v>
      </c>
      <c r="C9139" t="str">
        <f>Table2[[#This Row],[LeadAuthor]]&amp;Table2[[#This Row],[Year]]&amp;"_"&amp;Table2[[#This Row],[SiteName]]&amp;"_"&amp;Table2[[#This Row],[SampleID]]</f>
        <v>Li2017_ODP1147_</v>
      </c>
      <c r="D9139" t="s">
        <v>1978</v>
      </c>
      <c r="E9139" t="s">
        <v>330</v>
      </c>
      <c r="G9139">
        <v>20.16</v>
      </c>
      <c r="K9139" t="s">
        <v>6</v>
      </c>
      <c r="L9139">
        <v>18.84</v>
      </c>
      <c r="M9139">
        <v>116.55</v>
      </c>
      <c r="N9139">
        <v>0.168267</v>
      </c>
      <c r="O9139" t="s">
        <v>39</v>
      </c>
      <c r="P9139" t="s">
        <v>459</v>
      </c>
      <c r="T9139">
        <v>0</v>
      </c>
      <c r="U9139">
        <v>0.56100000000000005</v>
      </c>
      <c r="V9139" t="s">
        <v>5</v>
      </c>
      <c r="W9139" t="s">
        <v>6</v>
      </c>
      <c r="Y9139" t="s">
        <v>7</v>
      </c>
      <c r="BC9139" t="s">
        <v>1489</v>
      </c>
      <c r="BD9139">
        <v>2017</v>
      </c>
      <c r="BE9139" t="s">
        <v>1979</v>
      </c>
      <c r="BG9139" t="s">
        <v>36</v>
      </c>
      <c r="BN9139">
        <v>5.3330000000000044E-3</v>
      </c>
    </row>
    <row r="9140" spans="1:66" x14ac:dyDescent="0.25">
      <c r="A9140">
        <v>110378</v>
      </c>
      <c r="C9140" t="str">
        <f>Table2[[#This Row],[LeadAuthor]]&amp;Table2[[#This Row],[Year]]&amp;"_"&amp;Table2[[#This Row],[SiteName]]&amp;"_"&amp;Table2[[#This Row],[SampleID]]</f>
        <v>Li2017_ODP1147_</v>
      </c>
      <c r="D9140" t="s">
        <v>1978</v>
      </c>
      <c r="E9140" t="s">
        <v>330</v>
      </c>
      <c r="G9140">
        <v>20.66</v>
      </c>
      <c r="K9140" t="s">
        <v>6</v>
      </c>
      <c r="L9140">
        <v>18.84</v>
      </c>
      <c r="M9140">
        <v>116.55</v>
      </c>
      <c r="N9140">
        <v>0.1736</v>
      </c>
      <c r="O9140" t="s">
        <v>39</v>
      </c>
      <c r="P9140" t="s">
        <v>459</v>
      </c>
      <c r="T9140">
        <v>0</v>
      </c>
      <c r="U9140">
        <v>0.58399999999999996</v>
      </c>
      <c r="V9140" t="s">
        <v>5</v>
      </c>
      <c r="W9140" t="s">
        <v>6</v>
      </c>
      <c r="Y9140" t="s">
        <v>7</v>
      </c>
      <c r="BC9140" t="s">
        <v>1489</v>
      </c>
      <c r="BD9140">
        <v>2017</v>
      </c>
      <c r="BE9140" t="s">
        <v>1979</v>
      </c>
      <c r="BG9140" t="s">
        <v>36</v>
      </c>
      <c r="BN9140">
        <v>5.3330000000000044E-3</v>
      </c>
    </row>
    <row r="9141" spans="1:66" x14ac:dyDescent="0.25">
      <c r="A9141">
        <v>110379</v>
      </c>
      <c r="C9141" t="str">
        <f>Table2[[#This Row],[LeadAuthor]]&amp;Table2[[#This Row],[Year]]&amp;"_"&amp;Table2[[#This Row],[SiteName]]&amp;"_"&amp;Table2[[#This Row],[SampleID]]</f>
        <v>Li2017_ODP1147_</v>
      </c>
      <c r="D9141" t="s">
        <v>1978</v>
      </c>
      <c r="E9141" t="s">
        <v>330</v>
      </c>
      <c r="G9141">
        <v>21.16</v>
      </c>
      <c r="K9141" t="s">
        <v>6</v>
      </c>
      <c r="L9141">
        <v>18.84</v>
      </c>
      <c r="M9141">
        <v>116.55</v>
      </c>
      <c r="N9141">
        <v>0.17893300000000001</v>
      </c>
      <c r="O9141" t="s">
        <v>39</v>
      </c>
      <c r="P9141" t="s">
        <v>459</v>
      </c>
      <c r="T9141">
        <v>0</v>
      </c>
      <c r="U9141">
        <v>0.58399999999999996</v>
      </c>
      <c r="V9141" t="s">
        <v>5</v>
      </c>
      <c r="W9141" t="s">
        <v>6</v>
      </c>
      <c r="Y9141" t="s">
        <v>7</v>
      </c>
      <c r="BC9141" t="s">
        <v>1489</v>
      </c>
      <c r="BD9141">
        <v>2017</v>
      </c>
      <c r="BE9141" t="s">
        <v>1979</v>
      </c>
      <c r="BG9141" t="s">
        <v>36</v>
      </c>
      <c r="BN9141">
        <v>1.1959999999999998E-2</v>
      </c>
    </row>
    <row r="9142" spans="1:66" x14ac:dyDescent="0.25">
      <c r="A9142">
        <v>110380</v>
      </c>
      <c r="C9142" t="str">
        <f>Table2[[#This Row],[LeadAuthor]]&amp;Table2[[#This Row],[Year]]&amp;"_"&amp;Table2[[#This Row],[SiteName]]&amp;"_"&amp;Table2[[#This Row],[SampleID]]</f>
        <v>Li2017_ODP1147_</v>
      </c>
      <c r="D9142" t="s">
        <v>1978</v>
      </c>
      <c r="E9142" t="s">
        <v>330</v>
      </c>
      <c r="G9142">
        <v>21.64</v>
      </c>
      <c r="K9142" t="s">
        <v>6</v>
      </c>
      <c r="L9142">
        <v>18.84</v>
      </c>
      <c r="M9142">
        <v>116.55</v>
      </c>
      <c r="N9142">
        <v>0.19089300000000001</v>
      </c>
      <c r="O9142" t="s">
        <v>39</v>
      </c>
      <c r="P9142" t="s">
        <v>459</v>
      </c>
      <c r="T9142">
        <v>0</v>
      </c>
      <c r="U9142">
        <v>0.58499999999999996</v>
      </c>
      <c r="V9142" t="s">
        <v>5</v>
      </c>
      <c r="W9142" t="s">
        <v>6</v>
      </c>
      <c r="Y9142" t="s">
        <v>7</v>
      </c>
      <c r="BC9142" t="s">
        <v>1489</v>
      </c>
      <c r="BD9142">
        <v>2017</v>
      </c>
      <c r="BE9142" t="s">
        <v>1979</v>
      </c>
      <c r="BG9142" t="s">
        <v>36</v>
      </c>
      <c r="BN9142">
        <v>1.4907000000000004E-2</v>
      </c>
    </row>
    <row r="9143" spans="1:66" x14ac:dyDescent="0.25">
      <c r="A9143">
        <v>110381</v>
      </c>
      <c r="C9143" t="str">
        <f>Table2[[#This Row],[LeadAuthor]]&amp;Table2[[#This Row],[Year]]&amp;"_"&amp;Table2[[#This Row],[SiteName]]&amp;"_"&amp;Table2[[#This Row],[SampleID]]</f>
        <v>Li2017_ODP1147_</v>
      </c>
      <c r="D9143" t="s">
        <v>1978</v>
      </c>
      <c r="E9143" t="s">
        <v>330</v>
      </c>
      <c r="G9143">
        <v>22.16</v>
      </c>
      <c r="K9143" t="s">
        <v>6</v>
      </c>
      <c r="L9143">
        <v>18.84</v>
      </c>
      <c r="M9143">
        <v>116.55</v>
      </c>
      <c r="N9143">
        <v>0.20580000000000001</v>
      </c>
      <c r="O9143" t="s">
        <v>39</v>
      </c>
      <c r="P9143" t="s">
        <v>459</v>
      </c>
      <c r="T9143">
        <v>0</v>
      </c>
      <c r="U9143">
        <v>0.59</v>
      </c>
      <c r="V9143" t="s">
        <v>5</v>
      </c>
      <c r="W9143" t="s">
        <v>6</v>
      </c>
      <c r="Y9143" t="s">
        <v>7</v>
      </c>
      <c r="BC9143" t="s">
        <v>1489</v>
      </c>
      <c r="BD9143">
        <v>2017</v>
      </c>
      <c r="BE9143" t="s">
        <v>1979</v>
      </c>
      <c r="BG9143" t="s">
        <v>36</v>
      </c>
      <c r="BN9143">
        <v>1.4332999999999985E-2</v>
      </c>
    </row>
    <row r="9144" spans="1:66" x14ac:dyDescent="0.25">
      <c r="A9144">
        <v>110382</v>
      </c>
      <c r="C9144" t="str">
        <f>Table2[[#This Row],[LeadAuthor]]&amp;Table2[[#This Row],[Year]]&amp;"_"&amp;Table2[[#This Row],[SiteName]]&amp;"_"&amp;Table2[[#This Row],[SampleID]]</f>
        <v>Li2017_ODP1147_</v>
      </c>
      <c r="D9144" t="s">
        <v>1978</v>
      </c>
      <c r="E9144" t="s">
        <v>330</v>
      </c>
      <c r="G9144">
        <v>22.66</v>
      </c>
      <c r="K9144" t="s">
        <v>6</v>
      </c>
      <c r="L9144">
        <v>18.84</v>
      </c>
      <c r="M9144">
        <v>116.55</v>
      </c>
      <c r="N9144">
        <v>0.220133</v>
      </c>
      <c r="O9144" t="s">
        <v>39</v>
      </c>
      <c r="P9144" t="s">
        <v>459</v>
      </c>
      <c r="T9144">
        <v>0</v>
      </c>
      <c r="U9144">
        <v>0.59699999999999998</v>
      </c>
      <c r="V9144" t="s">
        <v>5</v>
      </c>
      <c r="W9144" t="s">
        <v>6</v>
      </c>
      <c r="Y9144" t="s">
        <v>7</v>
      </c>
      <c r="BC9144" t="s">
        <v>1489</v>
      </c>
      <c r="BD9144">
        <v>2017</v>
      </c>
      <c r="BE9144" t="s">
        <v>1979</v>
      </c>
      <c r="BG9144" t="s">
        <v>36</v>
      </c>
      <c r="BN9144">
        <v>1.4334000000000013E-2</v>
      </c>
    </row>
    <row r="9145" spans="1:66" x14ac:dyDescent="0.25">
      <c r="A9145">
        <v>110383</v>
      </c>
      <c r="C9145" t="str">
        <f>Table2[[#This Row],[LeadAuthor]]&amp;Table2[[#This Row],[Year]]&amp;"_"&amp;Table2[[#This Row],[SiteName]]&amp;"_"&amp;Table2[[#This Row],[SampleID]]</f>
        <v>Li2017_ODP1147_</v>
      </c>
      <c r="D9145" t="s">
        <v>1978</v>
      </c>
      <c r="E9145" t="s">
        <v>330</v>
      </c>
      <c r="G9145">
        <v>23.16</v>
      </c>
      <c r="K9145" t="s">
        <v>6</v>
      </c>
      <c r="L9145">
        <v>18.84</v>
      </c>
      <c r="M9145">
        <v>116.55</v>
      </c>
      <c r="N9145">
        <v>0.23446700000000001</v>
      </c>
      <c r="O9145" t="s">
        <v>39</v>
      </c>
      <c r="P9145" t="s">
        <v>459</v>
      </c>
      <c r="T9145">
        <v>0</v>
      </c>
      <c r="U9145">
        <v>0.59499999999999997</v>
      </c>
      <c r="V9145" t="s">
        <v>5</v>
      </c>
      <c r="W9145" t="s">
        <v>6</v>
      </c>
      <c r="Y9145" t="s">
        <v>7</v>
      </c>
      <c r="BC9145" t="s">
        <v>1489</v>
      </c>
      <c r="BD9145">
        <v>2017</v>
      </c>
      <c r="BE9145" t="s">
        <v>1979</v>
      </c>
      <c r="BG9145" t="s">
        <v>36</v>
      </c>
      <c r="BN9145">
        <v>1.4332999999999985E-2</v>
      </c>
    </row>
    <row r="9146" spans="1:66" x14ac:dyDescent="0.25">
      <c r="A9146">
        <v>110384</v>
      </c>
      <c r="C9146" t="str">
        <f>Table2[[#This Row],[LeadAuthor]]&amp;Table2[[#This Row],[Year]]&amp;"_"&amp;Table2[[#This Row],[SiteName]]&amp;"_"&amp;Table2[[#This Row],[SampleID]]</f>
        <v>Li2017_ODP1147_</v>
      </c>
      <c r="D9146" t="s">
        <v>1978</v>
      </c>
      <c r="E9146" t="s">
        <v>330</v>
      </c>
      <c r="G9146">
        <v>23.66</v>
      </c>
      <c r="K9146" t="s">
        <v>6</v>
      </c>
      <c r="L9146">
        <v>18.84</v>
      </c>
      <c r="M9146">
        <v>116.55</v>
      </c>
      <c r="N9146">
        <v>0.24879999999999999</v>
      </c>
      <c r="O9146" t="s">
        <v>39</v>
      </c>
      <c r="P9146" t="s">
        <v>459</v>
      </c>
      <c r="T9146">
        <v>0</v>
      </c>
      <c r="U9146">
        <v>0.57799999999999996</v>
      </c>
      <c r="V9146" t="s">
        <v>5</v>
      </c>
      <c r="W9146" t="s">
        <v>6</v>
      </c>
      <c r="Y9146" t="s">
        <v>7</v>
      </c>
      <c r="BC9146" t="s">
        <v>1489</v>
      </c>
      <c r="BD9146">
        <v>2017</v>
      </c>
      <c r="BE9146" t="s">
        <v>1979</v>
      </c>
      <c r="BG9146" t="s">
        <v>36</v>
      </c>
      <c r="BN9146">
        <v>1.4333000000000012E-2</v>
      </c>
    </row>
    <row r="9147" spans="1:66" x14ac:dyDescent="0.25">
      <c r="A9147">
        <v>110385</v>
      </c>
      <c r="C9147" t="str">
        <f>Table2[[#This Row],[LeadAuthor]]&amp;Table2[[#This Row],[Year]]&amp;"_"&amp;Table2[[#This Row],[SiteName]]&amp;"_"&amp;Table2[[#This Row],[SampleID]]</f>
        <v>Li2017_ODP1147_</v>
      </c>
      <c r="D9147" t="s">
        <v>1978</v>
      </c>
      <c r="E9147" t="s">
        <v>330</v>
      </c>
      <c r="G9147">
        <v>24.16</v>
      </c>
      <c r="K9147" t="s">
        <v>6</v>
      </c>
      <c r="L9147">
        <v>18.84</v>
      </c>
      <c r="M9147">
        <v>116.55</v>
      </c>
      <c r="N9147">
        <v>0.26313300000000001</v>
      </c>
      <c r="O9147" t="s">
        <v>39</v>
      </c>
      <c r="P9147" t="s">
        <v>459</v>
      </c>
      <c r="T9147">
        <v>0</v>
      </c>
      <c r="U9147">
        <v>0.59499999999999997</v>
      </c>
      <c r="V9147" t="s">
        <v>5</v>
      </c>
      <c r="W9147" t="s">
        <v>6</v>
      </c>
      <c r="Y9147" t="s">
        <v>7</v>
      </c>
      <c r="BC9147" t="s">
        <v>1489</v>
      </c>
      <c r="BD9147">
        <v>2017</v>
      </c>
      <c r="BE9147" t="s">
        <v>1979</v>
      </c>
      <c r="BG9147" t="s">
        <v>36</v>
      </c>
      <c r="BN9147">
        <v>1.3367000000000018E-2</v>
      </c>
    </row>
    <row r="9148" spans="1:66" x14ac:dyDescent="0.25">
      <c r="A9148">
        <v>110386</v>
      </c>
      <c r="C9148" t="str">
        <f>Table2[[#This Row],[LeadAuthor]]&amp;Table2[[#This Row],[Year]]&amp;"_"&amp;Table2[[#This Row],[SiteName]]&amp;"_"&amp;Table2[[#This Row],[SampleID]]</f>
        <v>Li2017_ODP1147_</v>
      </c>
      <c r="D9148" t="s">
        <v>1978</v>
      </c>
      <c r="E9148" t="s">
        <v>330</v>
      </c>
      <c r="G9148">
        <v>24.66</v>
      </c>
      <c r="K9148" t="s">
        <v>6</v>
      </c>
      <c r="L9148">
        <v>18.84</v>
      </c>
      <c r="M9148">
        <v>116.55</v>
      </c>
      <c r="N9148">
        <v>0.27650000000000002</v>
      </c>
      <c r="O9148" t="s">
        <v>39</v>
      </c>
      <c r="P9148" t="s">
        <v>459</v>
      </c>
      <c r="T9148">
        <v>0</v>
      </c>
      <c r="U9148">
        <v>0.59699999999999998</v>
      </c>
      <c r="V9148" t="s">
        <v>5</v>
      </c>
      <c r="W9148" t="s">
        <v>6</v>
      </c>
      <c r="Y9148" t="s">
        <v>7</v>
      </c>
      <c r="BC9148" t="s">
        <v>1489</v>
      </c>
      <c r="BD9148">
        <v>2017</v>
      </c>
      <c r="BE9148" t="s">
        <v>1979</v>
      </c>
      <c r="BG9148" t="s">
        <v>36</v>
      </c>
      <c r="BN9148">
        <v>1.2132999999999949E-2</v>
      </c>
    </row>
    <row r="9149" spans="1:66" x14ac:dyDescent="0.25">
      <c r="A9149">
        <v>110387</v>
      </c>
      <c r="C9149" t="str">
        <f>Table2[[#This Row],[LeadAuthor]]&amp;Table2[[#This Row],[Year]]&amp;"_"&amp;Table2[[#This Row],[SiteName]]&amp;"_"&amp;Table2[[#This Row],[SampleID]]</f>
        <v>Li2017_ODP1147_</v>
      </c>
      <c r="D9149" t="s">
        <v>1978</v>
      </c>
      <c r="E9149" t="s">
        <v>784</v>
      </c>
      <c r="G9149">
        <v>25.16</v>
      </c>
      <c r="K9149" t="s">
        <v>6</v>
      </c>
      <c r="L9149">
        <v>18.84</v>
      </c>
      <c r="M9149">
        <v>116.55</v>
      </c>
      <c r="N9149">
        <v>0.28863299999999997</v>
      </c>
      <c r="O9149" t="s">
        <v>39</v>
      </c>
      <c r="P9149" t="s">
        <v>459</v>
      </c>
      <c r="T9149">
        <v>0</v>
      </c>
      <c r="U9149">
        <v>0.58199999999999996</v>
      </c>
      <c r="V9149" t="s">
        <v>5</v>
      </c>
      <c r="W9149" t="s">
        <v>6</v>
      </c>
      <c r="Y9149" t="s">
        <v>7</v>
      </c>
      <c r="BC9149" t="s">
        <v>1489</v>
      </c>
      <c r="BD9149">
        <v>2017</v>
      </c>
      <c r="BE9149" t="s">
        <v>1979</v>
      </c>
      <c r="BG9149" t="s">
        <v>36</v>
      </c>
      <c r="BN9149">
        <v>8.1630000000000313E-3</v>
      </c>
    </row>
    <row r="9150" spans="1:66" x14ac:dyDescent="0.25">
      <c r="A9150">
        <v>110388</v>
      </c>
      <c r="C9150" t="str">
        <f>Table2[[#This Row],[LeadAuthor]]&amp;Table2[[#This Row],[Year]]&amp;"_"&amp;Table2[[#This Row],[SiteName]]&amp;"_"&amp;Table2[[#This Row],[SampleID]]</f>
        <v>Li2017_ODP1147_</v>
      </c>
      <c r="D9150" t="s">
        <v>1978</v>
      </c>
      <c r="E9150" t="s">
        <v>784</v>
      </c>
      <c r="G9150">
        <v>25.66</v>
      </c>
      <c r="K9150" t="s">
        <v>6</v>
      </c>
      <c r="L9150">
        <v>18.84</v>
      </c>
      <c r="M9150">
        <v>116.55</v>
      </c>
      <c r="N9150">
        <v>0.296796</v>
      </c>
      <c r="O9150" t="s">
        <v>39</v>
      </c>
      <c r="P9150" t="s">
        <v>459</v>
      </c>
      <c r="T9150">
        <v>0</v>
      </c>
      <c r="U9150">
        <v>0.57099999999999995</v>
      </c>
      <c r="V9150" t="s">
        <v>5</v>
      </c>
      <c r="W9150" t="s">
        <v>6</v>
      </c>
      <c r="Y9150" t="s">
        <v>7</v>
      </c>
      <c r="BC9150" t="s">
        <v>1489</v>
      </c>
      <c r="BD9150">
        <v>2017</v>
      </c>
      <c r="BE9150" t="s">
        <v>1979</v>
      </c>
      <c r="BG9150" t="s">
        <v>36</v>
      </c>
      <c r="BN9150">
        <v>8.1629999999999758E-3</v>
      </c>
    </row>
    <row r="9151" spans="1:66" x14ac:dyDescent="0.25">
      <c r="A9151">
        <v>110389</v>
      </c>
      <c r="C9151" t="str">
        <f>Table2[[#This Row],[LeadAuthor]]&amp;Table2[[#This Row],[Year]]&amp;"_"&amp;Table2[[#This Row],[SiteName]]&amp;"_"&amp;Table2[[#This Row],[SampleID]]</f>
        <v>Li2017_ODP1147_</v>
      </c>
      <c r="D9151" t="s">
        <v>1978</v>
      </c>
      <c r="E9151" t="s">
        <v>784</v>
      </c>
      <c r="G9151">
        <v>26.16</v>
      </c>
      <c r="K9151" t="s">
        <v>6</v>
      </c>
      <c r="L9151">
        <v>18.84</v>
      </c>
      <c r="M9151">
        <v>116.55</v>
      </c>
      <c r="N9151">
        <v>0.30495899999999998</v>
      </c>
      <c r="O9151" t="s">
        <v>39</v>
      </c>
      <c r="P9151" t="s">
        <v>459</v>
      </c>
      <c r="T9151">
        <v>0</v>
      </c>
      <c r="U9151">
        <v>0.61899999999999999</v>
      </c>
      <c r="V9151" t="s">
        <v>5</v>
      </c>
      <c r="W9151" t="s">
        <v>6</v>
      </c>
      <c r="Y9151" t="s">
        <v>7</v>
      </c>
      <c r="BC9151" t="s">
        <v>1489</v>
      </c>
      <c r="BD9151">
        <v>2017</v>
      </c>
      <c r="BE9151" t="s">
        <v>1979</v>
      </c>
      <c r="BG9151" t="s">
        <v>36</v>
      </c>
      <c r="BN9151">
        <v>8.1630000000000313E-3</v>
      </c>
    </row>
    <row r="9152" spans="1:66" x14ac:dyDescent="0.25">
      <c r="A9152">
        <v>110390</v>
      </c>
      <c r="C9152" t="str">
        <f>Table2[[#This Row],[LeadAuthor]]&amp;Table2[[#This Row],[Year]]&amp;"_"&amp;Table2[[#This Row],[SiteName]]&amp;"_"&amp;Table2[[#This Row],[SampleID]]</f>
        <v>Li2017_ODP1147_</v>
      </c>
      <c r="D9152" t="s">
        <v>1978</v>
      </c>
      <c r="E9152" t="s">
        <v>784</v>
      </c>
      <c r="G9152">
        <v>26.66</v>
      </c>
      <c r="K9152" t="s">
        <v>6</v>
      </c>
      <c r="L9152">
        <v>18.84</v>
      </c>
      <c r="M9152">
        <v>116.55</v>
      </c>
      <c r="N9152">
        <v>0.31312200000000001</v>
      </c>
      <c r="O9152" t="s">
        <v>39</v>
      </c>
      <c r="P9152" t="s">
        <v>459</v>
      </c>
      <c r="T9152">
        <v>0</v>
      </c>
      <c r="U9152">
        <v>0.58799999999999997</v>
      </c>
      <c r="V9152" t="s">
        <v>5</v>
      </c>
      <c r="W9152" t="s">
        <v>6</v>
      </c>
      <c r="Y9152" t="s">
        <v>7</v>
      </c>
      <c r="BC9152" t="s">
        <v>1489</v>
      </c>
      <c r="BD9152">
        <v>2017</v>
      </c>
      <c r="BE9152" t="s">
        <v>1979</v>
      </c>
      <c r="BG9152" t="s">
        <v>36</v>
      </c>
      <c r="BN9152">
        <v>8.1640000000000046E-3</v>
      </c>
    </row>
    <row r="9153" spans="1:66" x14ac:dyDescent="0.25">
      <c r="A9153">
        <v>110391</v>
      </c>
      <c r="C9153" t="str">
        <f>Table2[[#This Row],[LeadAuthor]]&amp;Table2[[#This Row],[Year]]&amp;"_"&amp;Table2[[#This Row],[SiteName]]&amp;"_"&amp;Table2[[#This Row],[SampleID]]</f>
        <v>Li2017_ODP1147_</v>
      </c>
      <c r="D9153" t="s">
        <v>1978</v>
      </c>
      <c r="E9153" t="s">
        <v>784</v>
      </c>
      <c r="G9153">
        <v>27.16</v>
      </c>
      <c r="K9153" t="s">
        <v>6</v>
      </c>
      <c r="L9153">
        <v>18.84</v>
      </c>
      <c r="M9153">
        <v>116.55</v>
      </c>
      <c r="N9153">
        <v>0.32128600000000002</v>
      </c>
      <c r="O9153" t="s">
        <v>39</v>
      </c>
      <c r="P9153" t="s">
        <v>459</v>
      </c>
      <c r="T9153">
        <v>0</v>
      </c>
      <c r="U9153">
        <v>0.621</v>
      </c>
      <c r="V9153" t="s">
        <v>5</v>
      </c>
      <c r="W9153" t="s">
        <v>6</v>
      </c>
      <c r="Y9153" t="s">
        <v>7</v>
      </c>
      <c r="BC9153" t="s">
        <v>1489</v>
      </c>
      <c r="BD9153">
        <v>2017</v>
      </c>
      <c r="BE9153" t="s">
        <v>1979</v>
      </c>
      <c r="BG9153" t="s">
        <v>36</v>
      </c>
      <c r="BN9153">
        <v>8.1629999999999758E-3</v>
      </c>
    </row>
    <row r="9154" spans="1:66" x14ac:dyDescent="0.25">
      <c r="A9154">
        <v>110392</v>
      </c>
      <c r="C9154" t="str">
        <f>Table2[[#This Row],[LeadAuthor]]&amp;Table2[[#This Row],[Year]]&amp;"_"&amp;Table2[[#This Row],[SiteName]]&amp;"_"&amp;Table2[[#This Row],[SampleID]]</f>
        <v>Li2017_ODP1147_</v>
      </c>
      <c r="D9154" t="s">
        <v>1978</v>
      </c>
      <c r="E9154" t="s">
        <v>784</v>
      </c>
      <c r="G9154">
        <v>27.66</v>
      </c>
      <c r="K9154" t="s">
        <v>6</v>
      </c>
      <c r="L9154">
        <v>18.84</v>
      </c>
      <c r="M9154">
        <v>116.55</v>
      </c>
      <c r="N9154">
        <v>0.32944899999999999</v>
      </c>
      <c r="O9154" t="s">
        <v>39</v>
      </c>
      <c r="P9154" t="s">
        <v>459</v>
      </c>
      <c r="T9154">
        <v>0</v>
      </c>
      <c r="U9154">
        <v>0.623</v>
      </c>
      <c r="V9154" t="s">
        <v>5</v>
      </c>
      <c r="W9154" t="s">
        <v>6</v>
      </c>
      <c r="Y9154" t="s">
        <v>7</v>
      </c>
      <c r="BC9154" t="s">
        <v>1489</v>
      </c>
      <c r="BD9154">
        <v>2017</v>
      </c>
      <c r="BE9154" t="s">
        <v>1979</v>
      </c>
      <c r="BG9154" t="s">
        <v>36</v>
      </c>
      <c r="BN9154">
        <v>1.0850000000000026E-2</v>
      </c>
    </row>
    <row r="9155" spans="1:66" x14ac:dyDescent="0.25">
      <c r="A9155">
        <v>110393</v>
      </c>
      <c r="C9155" t="str">
        <f>Table2[[#This Row],[LeadAuthor]]&amp;Table2[[#This Row],[Year]]&amp;"_"&amp;Table2[[#This Row],[SiteName]]&amp;"_"&amp;Table2[[#This Row],[SampleID]]</f>
        <v>Li2017_ODP1147_</v>
      </c>
      <c r="D9155" t="s">
        <v>1978</v>
      </c>
      <c r="E9155" t="s">
        <v>784</v>
      </c>
      <c r="G9155">
        <v>28.16</v>
      </c>
      <c r="K9155" t="s">
        <v>6</v>
      </c>
      <c r="L9155">
        <v>18.84</v>
      </c>
      <c r="M9155">
        <v>116.55</v>
      </c>
      <c r="N9155">
        <v>0.34029900000000002</v>
      </c>
      <c r="O9155" t="s">
        <v>39</v>
      </c>
      <c r="P9155" t="s">
        <v>459</v>
      </c>
      <c r="T9155">
        <v>0</v>
      </c>
      <c r="U9155">
        <v>0.57699999999999996</v>
      </c>
      <c r="V9155" t="s">
        <v>5</v>
      </c>
      <c r="W9155" t="s">
        <v>6</v>
      </c>
      <c r="Y9155" t="s">
        <v>7</v>
      </c>
      <c r="BC9155" t="s">
        <v>1489</v>
      </c>
      <c r="BD9155">
        <v>2017</v>
      </c>
      <c r="BE9155" t="s">
        <v>1979</v>
      </c>
      <c r="BG9155" t="s">
        <v>36</v>
      </c>
      <c r="BN9155">
        <v>1.5896999999999994E-2</v>
      </c>
    </row>
    <row r="9156" spans="1:66" x14ac:dyDescent="0.25">
      <c r="A9156">
        <v>110394</v>
      </c>
      <c r="C9156" t="str">
        <f>Table2[[#This Row],[LeadAuthor]]&amp;Table2[[#This Row],[Year]]&amp;"_"&amp;Table2[[#This Row],[SiteName]]&amp;"_"&amp;Table2[[#This Row],[SampleID]]</f>
        <v>Li2017_ODP1147_</v>
      </c>
      <c r="D9156" t="s">
        <v>1978</v>
      </c>
      <c r="E9156" t="s">
        <v>784</v>
      </c>
      <c r="G9156">
        <v>28.64</v>
      </c>
      <c r="K9156" t="s">
        <v>6</v>
      </c>
      <c r="L9156">
        <v>18.84</v>
      </c>
      <c r="M9156">
        <v>116.55</v>
      </c>
      <c r="N9156">
        <v>0.35619600000000001</v>
      </c>
      <c r="O9156" t="s">
        <v>39</v>
      </c>
      <c r="P9156" t="s">
        <v>459</v>
      </c>
      <c r="T9156">
        <v>0</v>
      </c>
      <c r="U9156">
        <v>0.58599999999999997</v>
      </c>
      <c r="V9156" t="s">
        <v>5</v>
      </c>
      <c r="W9156" t="s">
        <v>6</v>
      </c>
      <c r="Y9156" t="s">
        <v>7</v>
      </c>
      <c r="BC9156" t="s">
        <v>1489</v>
      </c>
      <c r="BD9156">
        <v>2017</v>
      </c>
      <c r="BE9156" t="s">
        <v>1979</v>
      </c>
      <c r="BG9156" t="s">
        <v>36</v>
      </c>
      <c r="BN9156">
        <v>1.7222000000000015E-2</v>
      </c>
    </row>
    <row r="9157" spans="1:66" x14ac:dyDescent="0.25">
      <c r="A9157">
        <v>110395</v>
      </c>
      <c r="C9157" t="str">
        <f>Table2[[#This Row],[LeadAuthor]]&amp;Table2[[#This Row],[Year]]&amp;"_"&amp;Table2[[#This Row],[SiteName]]&amp;"_"&amp;Table2[[#This Row],[SampleID]]</f>
        <v>Li2017_ODP1147_</v>
      </c>
      <c r="D9157" t="s">
        <v>1978</v>
      </c>
      <c r="E9157" t="s">
        <v>784</v>
      </c>
      <c r="G9157">
        <v>29.16</v>
      </c>
      <c r="K9157" t="s">
        <v>6</v>
      </c>
      <c r="L9157">
        <v>18.84</v>
      </c>
      <c r="M9157">
        <v>116.55</v>
      </c>
      <c r="N9157">
        <v>0.37341800000000003</v>
      </c>
      <c r="O9157" t="s">
        <v>39</v>
      </c>
      <c r="P9157" t="s">
        <v>459</v>
      </c>
      <c r="T9157">
        <v>0</v>
      </c>
      <c r="U9157">
        <v>0.61299999999999999</v>
      </c>
      <c r="V9157" t="s">
        <v>5</v>
      </c>
      <c r="W9157" t="s">
        <v>6</v>
      </c>
      <c r="Y9157" t="s">
        <v>7</v>
      </c>
      <c r="BC9157" t="s">
        <v>1489</v>
      </c>
      <c r="BD9157">
        <v>2017</v>
      </c>
      <c r="BE9157" t="s">
        <v>1979</v>
      </c>
      <c r="BG9157" t="s">
        <v>36</v>
      </c>
      <c r="BN9157">
        <v>1.655899999999999E-2</v>
      </c>
    </row>
    <row r="9158" spans="1:66" x14ac:dyDescent="0.25">
      <c r="A9158">
        <v>110396</v>
      </c>
      <c r="C9158" t="str">
        <f>Table2[[#This Row],[LeadAuthor]]&amp;Table2[[#This Row],[Year]]&amp;"_"&amp;Table2[[#This Row],[SiteName]]&amp;"_"&amp;Table2[[#This Row],[SampleID]]</f>
        <v>Li2017_ODP1147_</v>
      </c>
      <c r="D9158" t="s">
        <v>1978</v>
      </c>
      <c r="E9158" t="s">
        <v>784</v>
      </c>
      <c r="G9158">
        <v>29.66</v>
      </c>
      <c r="K9158" t="s">
        <v>6</v>
      </c>
      <c r="L9158">
        <v>18.84</v>
      </c>
      <c r="M9158">
        <v>116.55</v>
      </c>
      <c r="N9158">
        <v>0.38997700000000002</v>
      </c>
      <c r="O9158" t="s">
        <v>39</v>
      </c>
      <c r="P9158" t="s">
        <v>459</v>
      </c>
      <c r="T9158">
        <v>0</v>
      </c>
      <c r="U9158">
        <v>0.60099999999999998</v>
      </c>
      <c r="V9158" t="s">
        <v>5</v>
      </c>
      <c r="W9158" t="s">
        <v>6</v>
      </c>
      <c r="Y9158" t="s">
        <v>7</v>
      </c>
      <c r="BC9158" t="s">
        <v>1489</v>
      </c>
      <c r="BD9158">
        <v>2017</v>
      </c>
      <c r="BE9158" t="s">
        <v>1979</v>
      </c>
      <c r="BG9158" t="s">
        <v>36</v>
      </c>
      <c r="BN9158">
        <v>1.6559999999999964E-2</v>
      </c>
    </row>
    <row r="9159" spans="1:66" x14ac:dyDescent="0.25">
      <c r="A9159">
        <v>110397</v>
      </c>
      <c r="C9159" t="str">
        <f>Table2[[#This Row],[LeadAuthor]]&amp;Table2[[#This Row],[Year]]&amp;"_"&amp;Table2[[#This Row],[SiteName]]&amp;"_"&amp;Table2[[#This Row],[SampleID]]</f>
        <v>Li2017_ODP1147_</v>
      </c>
      <c r="D9159" t="s">
        <v>1978</v>
      </c>
      <c r="E9159" t="s">
        <v>784</v>
      </c>
      <c r="G9159">
        <v>30.16</v>
      </c>
      <c r="K9159" t="s">
        <v>6</v>
      </c>
      <c r="L9159">
        <v>18.84</v>
      </c>
      <c r="M9159">
        <v>116.55</v>
      </c>
      <c r="N9159">
        <v>0.40653699999999998</v>
      </c>
      <c r="O9159" t="s">
        <v>39</v>
      </c>
      <c r="P9159" t="s">
        <v>459</v>
      </c>
      <c r="T9159">
        <v>0</v>
      </c>
      <c r="U9159">
        <v>0.65200000000000002</v>
      </c>
      <c r="V9159" t="s">
        <v>5</v>
      </c>
      <c r="W9159" t="s">
        <v>6</v>
      </c>
      <c r="Y9159" t="s">
        <v>7</v>
      </c>
      <c r="BC9159" t="s">
        <v>1489</v>
      </c>
      <c r="BD9159">
        <v>2017</v>
      </c>
      <c r="BE9159" t="s">
        <v>1979</v>
      </c>
      <c r="BG9159" t="s">
        <v>36</v>
      </c>
      <c r="BN9159">
        <v>1.6559999999999908E-3</v>
      </c>
    </row>
    <row r="9160" spans="1:66" x14ac:dyDescent="0.25">
      <c r="A9160">
        <v>110398</v>
      </c>
      <c r="C9160" t="str">
        <f>Table2[[#This Row],[LeadAuthor]]&amp;Table2[[#This Row],[Year]]&amp;"_"&amp;Table2[[#This Row],[SiteName]]&amp;"_"&amp;Table2[[#This Row],[SampleID]]</f>
        <v>Li2017_ODP1147_</v>
      </c>
      <c r="D9160" t="s">
        <v>1978</v>
      </c>
      <c r="E9160" t="s">
        <v>346</v>
      </c>
      <c r="G9160">
        <v>30.21</v>
      </c>
      <c r="K9160" t="s">
        <v>6</v>
      </c>
      <c r="L9160">
        <v>18.84</v>
      </c>
      <c r="M9160">
        <v>116.55</v>
      </c>
      <c r="N9160">
        <v>0.40819299999999997</v>
      </c>
      <c r="O9160" t="s">
        <v>39</v>
      </c>
      <c r="P9160" t="s">
        <v>459</v>
      </c>
      <c r="T9160">
        <v>0</v>
      </c>
      <c r="U9160">
        <v>0.64500000000000002</v>
      </c>
      <c r="V9160" t="s">
        <v>5</v>
      </c>
      <c r="W9160" t="s">
        <v>6</v>
      </c>
      <c r="Y9160" t="s">
        <v>7</v>
      </c>
      <c r="BC9160" t="s">
        <v>1489</v>
      </c>
      <c r="BD9160">
        <v>2017</v>
      </c>
      <c r="BE9160" t="s">
        <v>1979</v>
      </c>
      <c r="BG9160" t="s">
        <v>36</v>
      </c>
      <c r="BN9160">
        <v>1.589700000000005E-2</v>
      </c>
    </row>
    <row r="9161" spans="1:66" x14ac:dyDescent="0.25">
      <c r="A9161">
        <v>110399</v>
      </c>
      <c r="C9161" t="str">
        <f>Table2[[#This Row],[LeadAuthor]]&amp;Table2[[#This Row],[Year]]&amp;"_"&amp;Table2[[#This Row],[SiteName]]&amp;"_"&amp;Table2[[#This Row],[SampleID]]</f>
        <v>Li2017_ODP1147_</v>
      </c>
      <c r="D9161" t="s">
        <v>1978</v>
      </c>
      <c r="E9161" t="s">
        <v>346</v>
      </c>
      <c r="G9161">
        <v>30.69</v>
      </c>
      <c r="K9161" t="s">
        <v>6</v>
      </c>
      <c r="L9161">
        <v>18.84</v>
      </c>
      <c r="M9161">
        <v>116.55</v>
      </c>
      <c r="N9161">
        <v>0.42409000000000002</v>
      </c>
      <c r="O9161" t="s">
        <v>39</v>
      </c>
      <c r="P9161" t="s">
        <v>459</v>
      </c>
      <c r="T9161">
        <v>0</v>
      </c>
      <c r="U9161">
        <v>0.59599999999999997</v>
      </c>
      <c r="V9161" t="s">
        <v>5</v>
      </c>
      <c r="W9161" t="s">
        <v>6</v>
      </c>
      <c r="Y9161" t="s">
        <v>7</v>
      </c>
      <c r="BC9161" t="s">
        <v>1489</v>
      </c>
      <c r="BD9161">
        <v>2017</v>
      </c>
      <c r="BE9161" t="s">
        <v>1979</v>
      </c>
      <c r="BG9161" t="s">
        <v>36</v>
      </c>
      <c r="BN9161">
        <v>1.5009999999999968E-2</v>
      </c>
    </row>
    <row r="9162" spans="1:66" x14ac:dyDescent="0.25">
      <c r="A9162">
        <v>110400</v>
      </c>
      <c r="C9162" t="str">
        <f>Table2[[#This Row],[LeadAuthor]]&amp;Table2[[#This Row],[Year]]&amp;"_"&amp;Table2[[#This Row],[SiteName]]&amp;"_"&amp;Table2[[#This Row],[SampleID]]</f>
        <v>Li2017_ODP1147_</v>
      </c>
      <c r="D9162" t="s">
        <v>1978</v>
      </c>
      <c r="E9162" t="s">
        <v>346</v>
      </c>
      <c r="G9162">
        <v>31.21</v>
      </c>
      <c r="K9162" t="s">
        <v>6</v>
      </c>
      <c r="L9162">
        <v>18.84</v>
      </c>
      <c r="M9162">
        <v>116.55</v>
      </c>
      <c r="N9162">
        <v>0.43909999999999999</v>
      </c>
      <c r="O9162" t="s">
        <v>39</v>
      </c>
      <c r="P9162" t="s">
        <v>459</v>
      </c>
      <c r="T9162">
        <v>0</v>
      </c>
      <c r="U9162">
        <v>0.56899999999999995</v>
      </c>
      <c r="V9162" t="s">
        <v>5</v>
      </c>
      <c r="W9162" t="s">
        <v>6</v>
      </c>
      <c r="Y9162" t="s">
        <v>7</v>
      </c>
      <c r="BC9162" t="s">
        <v>1489</v>
      </c>
      <c r="BD9162">
        <v>2017</v>
      </c>
      <c r="BE9162" t="s">
        <v>1979</v>
      </c>
      <c r="BG9162" t="s">
        <v>36</v>
      </c>
      <c r="BN9162">
        <v>5.5000000000000049E-3</v>
      </c>
    </row>
    <row r="9163" spans="1:66" x14ac:dyDescent="0.25">
      <c r="A9163">
        <v>110401</v>
      </c>
      <c r="C9163" t="str">
        <f>Table2[[#This Row],[LeadAuthor]]&amp;Table2[[#This Row],[Year]]&amp;"_"&amp;Table2[[#This Row],[SiteName]]&amp;"_"&amp;Table2[[#This Row],[SampleID]]</f>
        <v>Li2017_ODP1147_</v>
      </c>
      <c r="D9163" t="s">
        <v>1978</v>
      </c>
      <c r="E9163" t="s">
        <v>346</v>
      </c>
      <c r="G9163">
        <v>31.71</v>
      </c>
      <c r="K9163" t="s">
        <v>6</v>
      </c>
      <c r="L9163">
        <v>18.84</v>
      </c>
      <c r="M9163">
        <v>116.55</v>
      </c>
      <c r="N9163">
        <v>0.4446</v>
      </c>
      <c r="O9163" t="s">
        <v>39</v>
      </c>
      <c r="P9163" t="s">
        <v>459</v>
      </c>
      <c r="T9163">
        <v>0</v>
      </c>
      <c r="U9163">
        <v>0.58799999999999997</v>
      </c>
      <c r="V9163" t="s">
        <v>5</v>
      </c>
      <c r="W9163" t="s">
        <v>6</v>
      </c>
      <c r="Y9163" t="s">
        <v>7</v>
      </c>
      <c r="BC9163" t="s">
        <v>1489</v>
      </c>
      <c r="BD9163">
        <v>2017</v>
      </c>
      <c r="BE9163" t="s">
        <v>1979</v>
      </c>
      <c r="BG9163" t="s">
        <v>36</v>
      </c>
      <c r="BN9163">
        <v>5.5000000000000049E-3</v>
      </c>
    </row>
    <row r="9164" spans="1:66" x14ac:dyDescent="0.25">
      <c r="A9164">
        <v>110402</v>
      </c>
      <c r="C9164" t="str">
        <f>Table2[[#This Row],[LeadAuthor]]&amp;Table2[[#This Row],[Year]]&amp;"_"&amp;Table2[[#This Row],[SiteName]]&amp;"_"&amp;Table2[[#This Row],[SampleID]]</f>
        <v>Li2017_ODP1147_</v>
      </c>
      <c r="D9164" t="s">
        <v>1978</v>
      </c>
      <c r="E9164" t="s">
        <v>346</v>
      </c>
      <c r="G9164">
        <v>32.21</v>
      </c>
      <c r="K9164" t="s">
        <v>6</v>
      </c>
      <c r="L9164">
        <v>18.84</v>
      </c>
      <c r="M9164">
        <v>116.55</v>
      </c>
      <c r="N9164">
        <v>0.4501</v>
      </c>
      <c r="O9164" t="s">
        <v>39</v>
      </c>
      <c r="P9164" t="s">
        <v>459</v>
      </c>
      <c r="T9164">
        <v>0</v>
      </c>
      <c r="U9164">
        <v>0.58699999999999997</v>
      </c>
      <c r="V9164" t="s">
        <v>5</v>
      </c>
      <c r="W9164" t="s">
        <v>6</v>
      </c>
      <c r="Y9164" t="s">
        <v>7</v>
      </c>
      <c r="BC9164" t="s">
        <v>1489</v>
      </c>
      <c r="BD9164">
        <v>2017</v>
      </c>
      <c r="BE9164" t="s">
        <v>1979</v>
      </c>
      <c r="BG9164" t="s">
        <v>36</v>
      </c>
      <c r="BN9164">
        <v>5.5000000000000049E-3</v>
      </c>
    </row>
    <row r="9165" spans="1:66" x14ac:dyDescent="0.25">
      <c r="A9165">
        <v>110403</v>
      </c>
      <c r="C9165" t="str">
        <f>Table2[[#This Row],[LeadAuthor]]&amp;Table2[[#This Row],[Year]]&amp;"_"&amp;Table2[[#This Row],[SiteName]]&amp;"_"&amp;Table2[[#This Row],[SampleID]]</f>
        <v>Li2017_ODP1147_</v>
      </c>
      <c r="D9165" t="s">
        <v>1978</v>
      </c>
      <c r="E9165" t="s">
        <v>346</v>
      </c>
      <c r="G9165">
        <v>32.71</v>
      </c>
      <c r="K9165" t="s">
        <v>6</v>
      </c>
      <c r="L9165">
        <v>18.84</v>
      </c>
      <c r="M9165">
        <v>116.55</v>
      </c>
      <c r="N9165">
        <v>0.4556</v>
      </c>
      <c r="O9165" t="s">
        <v>39</v>
      </c>
      <c r="P9165" t="s">
        <v>459</v>
      </c>
      <c r="T9165">
        <v>0</v>
      </c>
      <c r="U9165">
        <v>0.58499999999999996</v>
      </c>
      <c r="V9165" t="s">
        <v>5</v>
      </c>
      <c r="W9165" t="s">
        <v>6</v>
      </c>
      <c r="Y9165" t="s">
        <v>7</v>
      </c>
      <c r="BC9165" t="s">
        <v>1489</v>
      </c>
      <c r="BD9165">
        <v>2017</v>
      </c>
      <c r="BE9165" t="s">
        <v>1979</v>
      </c>
      <c r="BG9165" t="s">
        <v>36</v>
      </c>
      <c r="BN9165">
        <v>5.5000000000000049E-3</v>
      </c>
    </row>
    <row r="9166" spans="1:66" x14ac:dyDescent="0.25">
      <c r="A9166">
        <v>110404</v>
      </c>
      <c r="C9166" t="str">
        <f>Table2[[#This Row],[LeadAuthor]]&amp;Table2[[#This Row],[Year]]&amp;"_"&amp;Table2[[#This Row],[SiteName]]&amp;"_"&amp;Table2[[#This Row],[SampleID]]</f>
        <v>Li2017_ODP1147_</v>
      </c>
      <c r="D9166" t="s">
        <v>1978</v>
      </c>
      <c r="E9166" t="s">
        <v>346</v>
      </c>
      <c r="G9166">
        <v>33.21</v>
      </c>
      <c r="K9166" t="s">
        <v>6</v>
      </c>
      <c r="L9166">
        <v>18.84</v>
      </c>
      <c r="M9166">
        <v>116.55</v>
      </c>
      <c r="N9166">
        <v>0.46110000000000001</v>
      </c>
      <c r="O9166" t="s">
        <v>39</v>
      </c>
      <c r="P9166" t="s">
        <v>459</v>
      </c>
      <c r="T9166">
        <v>0</v>
      </c>
      <c r="U9166">
        <v>0.59099999999999997</v>
      </c>
      <c r="V9166" t="s">
        <v>5</v>
      </c>
      <c r="W9166" t="s">
        <v>6</v>
      </c>
      <c r="Y9166" t="s">
        <v>7</v>
      </c>
      <c r="BC9166" t="s">
        <v>1489</v>
      </c>
      <c r="BD9166">
        <v>2017</v>
      </c>
      <c r="BE9166" t="s">
        <v>1979</v>
      </c>
      <c r="BG9166" t="s">
        <v>36</v>
      </c>
      <c r="BN9166">
        <v>5.5000000000000049E-3</v>
      </c>
    </row>
    <row r="9167" spans="1:66" x14ac:dyDescent="0.25">
      <c r="A9167">
        <v>110405</v>
      </c>
      <c r="C9167" t="str">
        <f>Table2[[#This Row],[LeadAuthor]]&amp;Table2[[#This Row],[Year]]&amp;"_"&amp;Table2[[#This Row],[SiteName]]&amp;"_"&amp;Table2[[#This Row],[SampleID]]</f>
        <v>Li2017_ODP1147_</v>
      </c>
      <c r="D9167" t="s">
        <v>1978</v>
      </c>
      <c r="E9167" t="s">
        <v>346</v>
      </c>
      <c r="G9167">
        <v>33.71</v>
      </c>
      <c r="K9167" t="s">
        <v>6</v>
      </c>
      <c r="L9167">
        <v>18.84</v>
      </c>
      <c r="M9167">
        <v>116.55</v>
      </c>
      <c r="N9167">
        <v>0.46660000000000001</v>
      </c>
      <c r="O9167" t="s">
        <v>39</v>
      </c>
      <c r="P9167" t="s">
        <v>459</v>
      </c>
      <c r="T9167">
        <v>0</v>
      </c>
      <c r="U9167">
        <v>0.57799999999999996</v>
      </c>
      <c r="V9167" t="s">
        <v>5</v>
      </c>
      <c r="W9167" t="s">
        <v>6</v>
      </c>
      <c r="Y9167" t="s">
        <v>7</v>
      </c>
      <c r="BC9167" t="s">
        <v>1489</v>
      </c>
      <c r="BD9167">
        <v>2017</v>
      </c>
      <c r="BE9167" t="s">
        <v>1979</v>
      </c>
      <c r="BG9167" t="s">
        <v>36</v>
      </c>
      <c r="BN9167">
        <v>7.1140000000000092E-3</v>
      </c>
    </row>
    <row r="9168" spans="1:66" x14ac:dyDescent="0.25">
      <c r="A9168">
        <v>110406</v>
      </c>
      <c r="C9168" t="str">
        <f>Table2[[#This Row],[LeadAuthor]]&amp;Table2[[#This Row],[Year]]&amp;"_"&amp;Table2[[#This Row],[SiteName]]&amp;"_"&amp;Table2[[#This Row],[SampleID]]</f>
        <v>Li2017_ODP1147_</v>
      </c>
      <c r="D9168" t="s">
        <v>1978</v>
      </c>
      <c r="E9168" t="s">
        <v>346</v>
      </c>
      <c r="G9168">
        <v>34.21</v>
      </c>
      <c r="K9168" t="s">
        <v>6</v>
      </c>
      <c r="L9168">
        <v>18.84</v>
      </c>
      <c r="M9168">
        <v>116.55</v>
      </c>
      <c r="N9168">
        <v>0.47371400000000002</v>
      </c>
      <c r="O9168" t="s">
        <v>39</v>
      </c>
      <c r="P9168" t="s">
        <v>459</v>
      </c>
      <c r="T9168">
        <v>0</v>
      </c>
      <c r="U9168">
        <v>0.56399999999999995</v>
      </c>
      <c r="V9168" t="s">
        <v>5</v>
      </c>
      <c r="W9168" t="s">
        <v>6</v>
      </c>
      <c r="Y9168" t="s">
        <v>7</v>
      </c>
      <c r="BC9168" t="s">
        <v>1489</v>
      </c>
      <c r="BD9168">
        <v>2017</v>
      </c>
      <c r="BE9168" t="s">
        <v>1979</v>
      </c>
      <c r="BG9168" t="s">
        <v>36</v>
      </c>
      <c r="BN9168">
        <v>1.3571999999999973E-2</v>
      </c>
    </row>
    <row r="9169" spans="1:66" x14ac:dyDescent="0.25">
      <c r="A9169">
        <v>110407</v>
      </c>
      <c r="C9169" t="str">
        <f>Table2[[#This Row],[LeadAuthor]]&amp;Table2[[#This Row],[Year]]&amp;"_"&amp;Table2[[#This Row],[SiteName]]&amp;"_"&amp;Table2[[#This Row],[SampleID]]</f>
        <v>Li2017_ODP1147_</v>
      </c>
      <c r="D9169" t="s">
        <v>1978</v>
      </c>
      <c r="E9169" t="s">
        <v>346</v>
      </c>
      <c r="G9169">
        <v>34.71</v>
      </c>
      <c r="K9169" t="s">
        <v>6</v>
      </c>
      <c r="L9169">
        <v>18.84</v>
      </c>
      <c r="M9169">
        <v>116.55</v>
      </c>
      <c r="N9169">
        <v>0.487286</v>
      </c>
      <c r="O9169" t="s">
        <v>39</v>
      </c>
      <c r="P9169" t="s">
        <v>459</v>
      </c>
      <c r="T9169">
        <v>0</v>
      </c>
      <c r="U9169">
        <v>0.60299999999999998</v>
      </c>
      <c r="V9169" t="s">
        <v>5</v>
      </c>
      <c r="W9169" t="s">
        <v>6</v>
      </c>
      <c r="Y9169" t="s">
        <v>7</v>
      </c>
      <c r="BC9169" t="s">
        <v>1489</v>
      </c>
      <c r="BD9169">
        <v>2017</v>
      </c>
      <c r="BE9169" t="s">
        <v>1979</v>
      </c>
      <c r="BG9169" t="s">
        <v>36</v>
      </c>
      <c r="BN9169">
        <v>9.9139999999999784E-3</v>
      </c>
    </row>
    <row r="9170" spans="1:66" x14ac:dyDescent="0.25">
      <c r="A9170">
        <v>110408</v>
      </c>
      <c r="C9170" t="str">
        <f>Table2[[#This Row],[LeadAuthor]]&amp;Table2[[#This Row],[Year]]&amp;"_"&amp;Table2[[#This Row],[SiteName]]&amp;"_"&amp;Table2[[#This Row],[SampleID]]</f>
        <v>Li2017_ODP1147_</v>
      </c>
      <c r="D9170" t="s">
        <v>1978</v>
      </c>
      <c r="E9170" t="s">
        <v>346</v>
      </c>
      <c r="G9170">
        <v>35.21</v>
      </c>
      <c r="K9170" t="s">
        <v>6</v>
      </c>
      <c r="L9170">
        <v>18.84</v>
      </c>
      <c r="M9170">
        <v>116.55</v>
      </c>
      <c r="N9170">
        <v>0.49719999999999998</v>
      </c>
      <c r="O9170" t="s">
        <v>39</v>
      </c>
      <c r="P9170" t="s">
        <v>459</v>
      </c>
      <c r="T9170">
        <v>0</v>
      </c>
      <c r="U9170">
        <v>0.61399999999999999</v>
      </c>
      <c r="V9170" t="s">
        <v>5</v>
      </c>
      <c r="W9170" t="s">
        <v>6</v>
      </c>
      <c r="Y9170" t="s">
        <v>7</v>
      </c>
      <c r="BC9170" t="s">
        <v>1489</v>
      </c>
      <c r="BD9170">
        <v>2017</v>
      </c>
      <c r="BE9170" t="s">
        <v>1979</v>
      </c>
      <c r="BG9170" t="s">
        <v>36</v>
      </c>
      <c r="BN9170">
        <v>9.000000000000008E-3</v>
      </c>
    </row>
    <row r="9171" spans="1:66" x14ac:dyDescent="0.25">
      <c r="A9171">
        <v>110409</v>
      </c>
      <c r="C9171" t="str">
        <f>Table2[[#This Row],[LeadAuthor]]&amp;Table2[[#This Row],[Year]]&amp;"_"&amp;Table2[[#This Row],[SiteName]]&amp;"_"&amp;Table2[[#This Row],[SampleID]]</f>
        <v>Li2017_ODP1147_</v>
      </c>
      <c r="D9171" t="s">
        <v>1978</v>
      </c>
      <c r="E9171" t="s">
        <v>346</v>
      </c>
      <c r="G9171">
        <v>35.71</v>
      </c>
      <c r="K9171" t="s">
        <v>6</v>
      </c>
      <c r="L9171">
        <v>18.84</v>
      </c>
      <c r="M9171">
        <v>116.55</v>
      </c>
      <c r="N9171">
        <v>0.50619999999999998</v>
      </c>
      <c r="O9171" t="s">
        <v>39</v>
      </c>
      <c r="P9171" t="s">
        <v>459</v>
      </c>
      <c r="T9171">
        <v>0</v>
      </c>
      <c r="U9171">
        <v>0.59899999999999998</v>
      </c>
      <c r="V9171" t="s">
        <v>5</v>
      </c>
      <c r="W9171" t="s">
        <v>6</v>
      </c>
      <c r="Y9171" t="s">
        <v>7</v>
      </c>
      <c r="BC9171" t="s">
        <v>1489</v>
      </c>
      <c r="BD9171">
        <v>2017</v>
      </c>
      <c r="BE9171" t="s">
        <v>1979</v>
      </c>
      <c r="BG9171" t="s">
        <v>36</v>
      </c>
      <c r="BN9171">
        <v>9.000000000000008E-3</v>
      </c>
    </row>
    <row r="9172" spans="1:66" x14ac:dyDescent="0.25">
      <c r="A9172">
        <v>110410</v>
      </c>
      <c r="C9172" t="str">
        <f>Table2[[#This Row],[LeadAuthor]]&amp;Table2[[#This Row],[Year]]&amp;"_"&amp;Table2[[#This Row],[SiteName]]&amp;"_"&amp;Table2[[#This Row],[SampleID]]</f>
        <v>Li2017_ODP1147_</v>
      </c>
      <c r="D9172" t="s">
        <v>1978</v>
      </c>
      <c r="E9172" t="s">
        <v>346</v>
      </c>
      <c r="G9172">
        <v>36.21</v>
      </c>
      <c r="K9172" t="s">
        <v>6</v>
      </c>
      <c r="L9172">
        <v>18.84</v>
      </c>
      <c r="M9172">
        <v>116.55</v>
      </c>
      <c r="N9172">
        <v>0.51519999999999999</v>
      </c>
      <c r="O9172" t="s">
        <v>39</v>
      </c>
      <c r="P9172" t="s">
        <v>459</v>
      </c>
      <c r="T9172">
        <v>0</v>
      </c>
      <c r="U9172">
        <v>0.58199999999999996</v>
      </c>
      <c r="V9172" t="s">
        <v>5</v>
      </c>
      <c r="W9172" t="s">
        <v>6</v>
      </c>
      <c r="Y9172" t="s">
        <v>7</v>
      </c>
      <c r="BC9172" t="s">
        <v>1489</v>
      </c>
      <c r="BD9172">
        <v>2017</v>
      </c>
      <c r="BE9172" t="s">
        <v>1979</v>
      </c>
      <c r="BG9172" t="s">
        <v>36</v>
      </c>
      <c r="BN9172">
        <v>1.8000000000000238E-3</v>
      </c>
    </row>
    <row r="9173" spans="1:66" x14ac:dyDescent="0.25">
      <c r="A9173">
        <v>110411</v>
      </c>
      <c r="C9173" t="str">
        <f>Table2[[#This Row],[LeadAuthor]]&amp;Table2[[#This Row],[Year]]&amp;"_"&amp;Table2[[#This Row],[SiteName]]&amp;"_"&amp;Table2[[#This Row],[SampleID]]</f>
        <v>Li2017_ODP1147_</v>
      </c>
      <c r="D9173" t="s">
        <v>1978</v>
      </c>
      <c r="E9173" t="s">
        <v>784</v>
      </c>
      <c r="G9173">
        <v>36.31</v>
      </c>
      <c r="K9173" t="s">
        <v>6</v>
      </c>
      <c r="L9173">
        <v>18.84</v>
      </c>
      <c r="M9173">
        <v>116.55</v>
      </c>
      <c r="N9173">
        <v>0.51700000000000002</v>
      </c>
      <c r="O9173" t="s">
        <v>39</v>
      </c>
      <c r="P9173" t="s">
        <v>459</v>
      </c>
      <c r="T9173">
        <v>0</v>
      </c>
      <c r="U9173">
        <v>0.59899999999999998</v>
      </c>
      <c r="V9173" t="s">
        <v>5</v>
      </c>
      <c r="W9173" t="s">
        <v>6</v>
      </c>
      <c r="Y9173" t="s">
        <v>7</v>
      </c>
      <c r="BC9173" t="s">
        <v>1489</v>
      </c>
      <c r="BD9173">
        <v>2017</v>
      </c>
      <c r="BE9173" t="s">
        <v>1979</v>
      </c>
      <c r="BG9173" t="s">
        <v>36</v>
      </c>
      <c r="BN9173">
        <v>1.4221999999999957E-2</v>
      </c>
    </row>
    <row r="9174" spans="1:66" x14ac:dyDescent="0.25">
      <c r="A9174">
        <v>110412</v>
      </c>
      <c r="C9174" t="str">
        <f>Table2[[#This Row],[LeadAuthor]]&amp;Table2[[#This Row],[Year]]&amp;"_"&amp;Table2[[#This Row],[SiteName]]&amp;"_"&amp;Table2[[#This Row],[SampleID]]</f>
        <v>Li2017_ODP1147_</v>
      </c>
      <c r="D9174" t="s">
        <v>1978</v>
      </c>
      <c r="E9174" t="s">
        <v>346</v>
      </c>
      <c r="G9174">
        <v>36.71</v>
      </c>
      <c r="K9174" t="s">
        <v>6</v>
      </c>
      <c r="L9174">
        <v>18.84</v>
      </c>
      <c r="M9174">
        <v>116.55</v>
      </c>
      <c r="N9174">
        <v>0.53122199999999997</v>
      </c>
      <c r="O9174" t="s">
        <v>39</v>
      </c>
      <c r="P9174" t="s">
        <v>459</v>
      </c>
      <c r="T9174">
        <v>0</v>
      </c>
      <c r="U9174">
        <v>0.60099999999999998</v>
      </c>
      <c r="V9174" t="s">
        <v>5</v>
      </c>
      <c r="W9174" t="s">
        <v>6</v>
      </c>
      <c r="Y9174" t="s">
        <v>7</v>
      </c>
      <c r="BC9174" t="s">
        <v>1489</v>
      </c>
      <c r="BD9174">
        <v>2017</v>
      </c>
      <c r="BE9174" t="s">
        <v>1979</v>
      </c>
      <c r="BG9174" t="s">
        <v>36</v>
      </c>
      <c r="BN9174">
        <v>3.5560000000000036E-3</v>
      </c>
    </row>
    <row r="9175" spans="1:66" x14ac:dyDescent="0.25">
      <c r="A9175">
        <v>110413</v>
      </c>
      <c r="C9175" t="str">
        <f>Table2[[#This Row],[LeadAuthor]]&amp;Table2[[#This Row],[Year]]&amp;"_"&amp;Table2[[#This Row],[SiteName]]&amp;"_"&amp;Table2[[#This Row],[SampleID]]</f>
        <v>Li2017_ODP1147_</v>
      </c>
      <c r="D9175" t="s">
        <v>1978</v>
      </c>
      <c r="E9175" t="s">
        <v>784</v>
      </c>
      <c r="G9175">
        <v>36.81</v>
      </c>
      <c r="K9175" t="s">
        <v>6</v>
      </c>
      <c r="L9175">
        <v>18.84</v>
      </c>
      <c r="M9175">
        <v>116.55</v>
      </c>
      <c r="N9175">
        <v>0.53477799999999998</v>
      </c>
      <c r="O9175" t="s">
        <v>39</v>
      </c>
      <c r="P9175" t="s">
        <v>459</v>
      </c>
      <c r="T9175">
        <v>0</v>
      </c>
      <c r="U9175">
        <v>0.58899999999999997</v>
      </c>
      <c r="V9175" t="s">
        <v>5</v>
      </c>
      <c r="W9175" t="s">
        <v>6</v>
      </c>
      <c r="Y9175" t="s">
        <v>7</v>
      </c>
      <c r="BC9175" t="s">
        <v>1489</v>
      </c>
      <c r="BD9175">
        <v>2017</v>
      </c>
      <c r="BE9175" t="s">
        <v>1979</v>
      </c>
      <c r="BG9175" t="s">
        <v>36</v>
      </c>
      <c r="BN9175">
        <v>1.4222000000000068E-2</v>
      </c>
    </row>
    <row r="9176" spans="1:66" x14ac:dyDescent="0.25">
      <c r="A9176">
        <v>110414</v>
      </c>
      <c r="C9176" t="str">
        <f>Table2[[#This Row],[LeadAuthor]]&amp;Table2[[#This Row],[Year]]&amp;"_"&amp;Table2[[#This Row],[SiteName]]&amp;"_"&amp;Table2[[#This Row],[SampleID]]</f>
        <v>Li2017_ODP1147_</v>
      </c>
      <c r="D9176" t="s">
        <v>1978</v>
      </c>
      <c r="E9176" t="s">
        <v>346</v>
      </c>
      <c r="G9176">
        <v>37.21</v>
      </c>
      <c r="K9176" t="s">
        <v>6</v>
      </c>
      <c r="L9176">
        <v>18.84</v>
      </c>
      <c r="M9176">
        <v>116.55</v>
      </c>
      <c r="N9176">
        <v>0.54900000000000004</v>
      </c>
      <c r="O9176" t="s">
        <v>39</v>
      </c>
      <c r="P9176" t="s">
        <v>459</v>
      </c>
      <c r="T9176">
        <v>0</v>
      </c>
      <c r="U9176">
        <v>0.58699999999999997</v>
      </c>
      <c r="V9176" t="s">
        <v>5</v>
      </c>
      <c r="W9176" t="s">
        <v>6</v>
      </c>
      <c r="Y9176" t="s">
        <v>7</v>
      </c>
      <c r="BC9176" t="s">
        <v>1489</v>
      </c>
      <c r="BD9176">
        <v>2017</v>
      </c>
      <c r="BE9176" t="s">
        <v>1979</v>
      </c>
      <c r="BG9176" t="s">
        <v>36</v>
      </c>
      <c r="BN9176">
        <v>1.6999999999999238E-3</v>
      </c>
    </row>
    <row r="9177" spans="1:66" x14ac:dyDescent="0.25">
      <c r="A9177">
        <v>110415</v>
      </c>
      <c r="C9177" t="str">
        <f>Table2[[#This Row],[LeadAuthor]]&amp;Table2[[#This Row],[Year]]&amp;"_"&amp;Table2[[#This Row],[SiteName]]&amp;"_"&amp;Table2[[#This Row],[SampleID]]</f>
        <v>Li2017_ODP1147_</v>
      </c>
      <c r="D9177" t="s">
        <v>1978</v>
      </c>
      <c r="E9177" t="s">
        <v>784</v>
      </c>
      <c r="G9177">
        <v>37.31</v>
      </c>
      <c r="K9177" t="s">
        <v>6</v>
      </c>
      <c r="L9177">
        <v>18.84</v>
      </c>
      <c r="M9177">
        <v>116.55</v>
      </c>
      <c r="N9177">
        <v>0.55069999999999997</v>
      </c>
      <c r="O9177" t="s">
        <v>39</v>
      </c>
      <c r="P9177" t="s">
        <v>459</v>
      </c>
      <c r="T9177">
        <v>0</v>
      </c>
      <c r="U9177">
        <v>0.60299999999999998</v>
      </c>
      <c r="V9177" t="s">
        <v>5</v>
      </c>
      <c r="W9177" t="s">
        <v>6</v>
      </c>
      <c r="Y9177" t="s">
        <v>7</v>
      </c>
      <c r="BC9177" t="s">
        <v>1489</v>
      </c>
      <c r="BD9177">
        <v>2017</v>
      </c>
      <c r="BE9177" t="s">
        <v>1979</v>
      </c>
      <c r="BG9177" t="s">
        <v>36</v>
      </c>
      <c r="BN9177">
        <v>8.5000000000000631E-3</v>
      </c>
    </row>
    <row r="9178" spans="1:66" x14ac:dyDescent="0.25">
      <c r="A9178">
        <v>110416</v>
      </c>
      <c r="C9178" t="str">
        <f>Table2[[#This Row],[LeadAuthor]]&amp;Table2[[#This Row],[Year]]&amp;"_"&amp;Table2[[#This Row],[SiteName]]&amp;"_"&amp;Table2[[#This Row],[SampleID]]</f>
        <v>Li2017_ODP1147_</v>
      </c>
      <c r="D9178" t="s">
        <v>1978</v>
      </c>
      <c r="E9178" t="s">
        <v>784</v>
      </c>
      <c r="G9178">
        <v>37.81</v>
      </c>
      <c r="K9178" t="s">
        <v>6</v>
      </c>
      <c r="L9178">
        <v>18.84</v>
      </c>
      <c r="M9178">
        <v>116.55</v>
      </c>
      <c r="N9178">
        <v>0.55920000000000003</v>
      </c>
      <c r="O9178" t="s">
        <v>39</v>
      </c>
      <c r="P9178" t="s">
        <v>459</v>
      </c>
      <c r="T9178">
        <v>0</v>
      </c>
      <c r="U9178">
        <v>0.60599999999999998</v>
      </c>
      <c r="V9178" t="s">
        <v>5</v>
      </c>
      <c r="W9178" t="s">
        <v>6</v>
      </c>
      <c r="Y9178" t="s">
        <v>7</v>
      </c>
      <c r="BC9178" t="s">
        <v>1489</v>
      </c>
      <c r="BD9178">
        <v>2017</v>
      </c>
      <c r="BE9178" t="s">
        <v>1979</v>
      </c>
      <c r="BG9178" t="s">
        <v>36</v>
      </c>
      <c r="BN9178">
        <v>8.499999999999952E-3</v>
      </c>
    </row>
    <row r="9179" spans="1:66" x14ac:dyDescent="0.25">
      <c r="A9179">
        <v>110417</v>
      </c>
      <c r="C9179" t="str">
        <f>Table2[[#This Row],[LeadAuthor]]&amp;Table2[[#This Row],[Year]]&amp;"_"&amp;Table2[[#This Row],[SiteName]]&amp;"_"&amp;Table2[[#This Row],[SampleID]]</f>
        <v>Li2017_ODP1147_</v>
      </c>
      <c r="D9179" t="s">
        <v>1978</v>
      </c>
      <c r="E9179" t="s">
        <v>784</v>
      </c>
      <c r="G9179">
        <v>38.31</v>
      </c>
      <c r="K9179" t="s">
        <v>6</v>
      </c>
      <c r="L9179">
        <v>18.84</v>
      </c>
      <c r="M9179">
        <v>116.55</v>
      </c>
      <c r="N9179">
        <v>0.56769999999999998</v>
      </c>
      <c r="O9179" t="s">
        <v>39</v>
      </c>
      <c r="P9179" t="s">
        <v>459</v>
      </c>
      <c r="T9179">
        <v>0</v>
      </c>
      <c r="U9179">
        <v>0.624</v>
      </c>
      <c r="V9179" t="s">
        <v>5</v>
      </c>
      <c r="W9179" t="s">
        <v>6</v>
      </c>
      <c r="Y9179" t="s">
        <v>7</v>
      </c>
      <c r="BC9179" t="s">
        <v>1489</v>
      </c>
      <c r="BD9179">
        <v>2017</v>
      </c>
      <c r="BE9179" t="s">
        <v>1979</v>
      </c>
      <c r="BG9179" t="s">
        <v>36</v>
      </c>
      <c r="BN9179">
        <v>8.5000000000000631E-3</v>
      </c>
    </row>
    <row r="9180" spans="1:66" x14ac:dyDescent="0.25">
      <c r="A9180">
        <v>110418</v>
      </c>
      <c r="C9180" t="str">
        <f>Table2[[#This Row],[LeadAuthor]]&amp;Table2[[#This Row],[Year]]&amp;"_"&amp;Table2[[#This Row],[SiteName]]&amp;"_"&amp;Table2[[#This Row],[SampleID]]</f>
        <v>Li2017_ODP1147_</v>
      </c>
      <c r="D9180" t="s">
        <v>1978</v>
      </c>
      <c r="E9180" t="s">
        <v>784</v>
      </c>
      <c r="G9180">
        <v>38.81</v>
      </c>
      <c r="K9180" t="s">
        <v>6</v>
      </c>
      <c r="L9180">
        <v>18.84</v>
      </c>
      <c r="M9180">
        <v>116.55</v>
      </c>
      <c r="N9180">
        <v>0.57620000000000005</v>
      </c>
      <c r="O9180" t="s">
        <v>39</v>
      </c>
      <c r="P9180" t="s">
        <v>459</v>
      </c>
      <c r="T9180">
        <v>0</v>
      </c>
      <c r="U9180">
        <v>0.63100000000000001</v>
      </c>
      <c r="V9180" t="s">
        <v>5</v>
      </c>
      <c r="W9180" t="s">
        <v>6</v>
      </c>
      <c r="Y9180" t="s">
        <v>7</v>
      </c>
      <c r="BC9180" t="s">
        <v>1489</v>
      </c>
      <c r="BD9180">
        <v>2017</v>
      </c>
      <c r="BE9180" t="s">
        <v>1979</v>
      </c>
      <c r="BG9180" t="s">
        <v>36</v>
      </c>
      <c r="BN9180">
        <v>8.499999999999952E-3</v>
      </c>
    </row>
    <row r="9181" spans="1:66" x14ac:dyDescent="0.25">
      <c r="A9181">
        <v>110419</v>
      </c>
      <c r="C9181" t="str">
        <f>Table2[[#This Row],[LeadAuthor]]&amp;Table2[[#This Row],[Year]]&amp;"_"&amp;Table2[[#This Row],[SiteName]]&amp;"_"&amp;Table2[[#This Row],[SampleID]]</f>
        <v>Li2017_ODP1147_</v>
      </c>
      <c r="D9181" t="s">
        <v>1978</v>
      </c>
      <c r="E9181" t="s">
        <v>784</v>
      </c>
      <c r="G9181">
        <v>39.31</v>
      </c>
      <c r="K9181" t="s">
        <v>6</v>
      </c>
      <c r="L9181">
        <v>18.84</v>
      </c>
      <c r="M9181">
        <v>116.55</v>
      </c>
      <c r="N9181">
        <v>0.5847</v>
      </c>
      <c r="O9181" t="s">
        <v>39</v>
      </c>
      <c r="P9181" t="s">
        <v>459</v>
      </c>
      <c r="T9181">
        <v>0</v>
      </c>
      <c r="U9181">
        <v>0.65600000000000003</v>
      </c>
      <c r="V9181" t="s">
        <v>5</v>
      </c>
      <c r="W9181" t="s">
        <v>6</v>
      </c>
      <c r="Y9181" t="s">
        <v>7</v>
      </c>
      <c r="BC9181" t="s">
        <v>1489</v>
      </c>
      <c r="BD9181">
        <v>2017</v>
      </c>
      <c r="BE9181" t="s">
        <v>1979</v>
      </c>
      <c r="BG9181" t="s">
        <v>36</v>
      </c>
      <c r="BN9181">
        <v>8.499999999999952E-3</v>
      </c>
    </row>
    <row r="9182" spans="1:66" x14ac:dyDescent="0.25">
      <c r="A9182">
        <v>110420</v>
      </c>
      <c r="C9182" t="str">
        <f>Table2[[#This Row],[LeadAuthor]]&amp;Table2[[#This Row],[Year]]&amp;"_"&amp;Table2[[#This Row],[SiteName]]&amp;"_"&amp;Table2[[#This Row],[SampleID]]</f>
        <v>Li2017_ODP1147_</v>
      </c>
      <c r="D9182" t="s">
        <v>1978</v>
      </c>
      <c r="E9182" t="s">
        <v>784</v>
      </c>
      <c r="G9182">
        <v>39.81</v>
      </c>
      <c r="K9182" t="s">
        <v>6</v>
      </c>
      <c r="L9182">
        <v>18.84</v>
      </c>
      <c r="M9182">
        <v>116.55</v>
      </c>
      <c r="N9182">
        <v>0.59319999999999995</v>
      </c>
      <c r="O9182" t="s">
        <v>39</v>
      </c>
      <c r="P9182" t="s">
        <v>459</v>
      </c>
      <c r="T9182">
        <v>0</v>
      </c>
      <c r="U9182">
        <v>0.61599999999999999</v>
      </c>
      <c r="V9182" t="s">
        <v>5</v>
      </c>
      <c r="W9182" t="s">
        <v>6</v>
      </c>
      <c r="Y9182" t="s">
        <v>7</v>
      </c>
      <c r="BC9182" t="s">
        <v>1489</v>
      </c>
      <c r="BD9182">
        <v>2017</v>
      </c>
      <c r="BE9182" t="s">
        <v>1979</v>
      </c>
      <c r="BG9182" t="s">
        <v>36</v>
      </c>
      <c r="BN9182">
        <v>8.0770000000000008E-3</v>
      </c>
    </row>
    <row r="9183" spans="1:66" x14ac:dyDescent="0.25">
      <c r="A9183">
        <v>110421</v>
      </c>
      <c r="C9183" t="str">
        <f>Table2[[#This Row],[LeadAuthor]]&amp;Table2[[#This Row],[Year]]&amp;"_"&amp;Table2[[#This Row],[SiteName]]&amp;"_"&amp;Table2[[#This Row],[SampleID]]</f>
        <v>Li2017_ODP1147_</v>
      </c>
      <c r="D9183" t="s">
        <v>1978</v>
      </c>
      <c r="E9183" t="s">
        <v>784</v>
      </c>
      <c r="G9183">
        <v>40.31</v>
      </c>
      <c r="K9183" t="s">
        <v>6</v>
      </c>
      <c r="L9183">
        <v>18.84</v>
      </c>
      <c r="M9183">
        <v>116.55</v>
      </c>
      <c r="N9183">
        <v>0.60127699999999995</v>
      </c>
      <c r="O9183" t="s">
        <v>39</v>
      </c>
      <c r="P9183" t="s">
        <v>459</v>
      </c>
      <c r="T9183">
        <v>0</v>
      </c>
      <c r="U9183">
        <v>0.622</v>
      </c>
      <c r="V9183" t="s">
        <v>5</v>
      </c>
      <c r="W9183" t="s">
        <v>6</v>
      </c>
      <c r="Y9183" t="s">
        <v>7</v>
      </c>
      <c r="BC9183" t="s">
        <v>1489</v>
      </c>
      <c r="BD9183">
        <v>2017</v>
      </c>
      <c r="BE9183" t="s">
        <v>1979</v>
      </c>
      <c r="BG9183" t="s">
        <v>36</v>
      </c>
      <c r="BN9183">
        <v>6.3850000000000851E-3</v>
      </c>
    </row>
    <row r="9184" spans="1:66" x14ac:dyDescent="0.25">
      <c r="A9184">
        <v>110422</v>
      </c>
      <c r="C9184" t="str">
        <f>Table2[[#This Row],[LeadAuthor]]&amp;Table2[[#This Row],[Year]]&amp;"_"&amp;Table2[[#This Row],[SiteName]]&amp;"_"&amp;Table2[[#This Row],[SampleID]]</f>
        <v>Li2017_ODP1147_</v>
      </c>
      <c r="D9184" t="s">
        <v>1978</v>
      </c>
      <c r="E9184" t="s">
        <v>784</v>
      </c>
      <c r="G9184">
        <v>40.81</v>
      </c>
      <c r="K9184" t="s">
        <v>6</v>
      </c>
      <c r="L9184">
        <v>18.84</v>
      </c>
      <c r="M9184">
        <v>116.55</v>
      </c>
      <c r="N9184">
        <v>0.60766200000000004</v>
      </c>
      <c r="O9184" t="s">
        <v>39</v>
      </c>
      <c r="P9184" t="s">
        <v>459</v>
      </c>
      <c r="T9184">
        <v>0</v>
      </c>
      <c r="U9184">
        <v>0.60199999999999998</v>
      </c>
      <c r="V9184" t="s">
        <v>5</v>
      </c>
      <c r="W9184" t="s">
        <v>6</v>
      </c>
      <c r="Y9184" t="s">
        <v>7</v>
      </c>
      <c r="BC9184" t="s">
        <v>1489</v>
      </c>
      <c r="BD9184">
        <v>2017</v>
      </c>
      <c r="BE9184" t="s">
        <v>1979</v>
      </c>
      <c r="BG9184" t="s">
        <v>36</v>
      </c>
      <c r="BN9184">
        <v>6.3839999999999453E-3</v>
      </c>
    </row>
    <row r="9185" spans="1:66" x14ac:dyDescent="0.25">
      <c r="A9185">
        <v>110423</v>
      </c>
      <c r="C9185" t="str">
        <f>Table2[[#This Row],[LeadAuthor]]&amp;Table2[[#This Row],[Year]]&amp;"_"&amp;Table2[[#This Row],[SiteName]]&amp;"_"&amp;Table2[[#This Row],[SampleID]]</f>
        <v>Li2017_ODP1147_</v>
      </c>
      <c r="D9185" t="s">
        <v>1978</v>
      </c>
      <c r="E9185" t="s">
        <v>784</v>
      </c>
      <c r="G9185">
        <v>41.31</v>
      </c>
      <c r="K9185" t="s">
        <v>6</v>
      </c>
      <c r="L9185">
        <v>18.84</v>
      </c>
      <c r="M9185">
        <v>116.55</v>
      </c>
      <c r="N9185">
        <v>0.61404599999999998</v>
      </c>
      <c r="O9185" t="s">
        <v>39</v>
      </c>
      <c r="P9185" t="s">
        <v>459</v>
      </c>
      <c r="T9185">
        <v>0</v>
      </c>
      <c r="U9185">
        <v>0.623</v>
      </c>
      <c r="V9185" t="s">
        <v>5</v>
      </c>
      <c r="W9185" t="s">
        <v>6</v>
      </c>
      <c r="Y9185" t="s">
        <v>7</v>
      </c>
      <c r="BC9185" t="s">
        <v>1489</v>
      </c>
      <c r="BD9185">
        <v>2017</v>
      </c>
      <c r="BE9185" t="s">
        <v>1979</v>
      </c>
      <c r="BG9185" t="s">
        <v>36</v>
      </c>
      <c r="BN9185">
        <v>1.2769999999999726E-3</v>
      </c>
    </row>
    <row r="9186" spans="1:66" x14ac:dyDescent="0.25">
      <c r="A9186">
        <v>110424</v>
      </c>
      <c r="C9186" t="str">
        <f>Table2[[#This Row],[LeadAuthor]]&amp;Table2[[#This Row],[Year]]&amp;"_"&amp;Table2[[#This Row],[SiteName]]&amp;"_"&amp;Table2[[#This Row],[SampleID]]</f>
        <v>Li2017_ODP1147_</v>
      </c>
      <c r="D9186" t="s">
        <v>1978</v>
      </c>
      <c r="E9186" t="s">
        <v>346</v>
      </c>
      <c r="G9186">
        <v>41.41</v>
      </c>
      <c r="K9186" t="s">
        <v>6</v>
      </c>
      <c r="L9186">
        <v>18.84</v>
      </c>
      <c r="M9186">
        <v>116.55</v>
      </c>
      <c r="N9186">
        <v>0.61532299999999995</v>
      </c>
      <c r="O9186" t="s">
        <v>39</v>
      </c>
      <c r="P9186" t="s">
        <v>459</v>
      </c>
      <c r="T9186">
        <v>0</v>
      </c>
      <c r="U9186">
        <v>0.63300000000000001</v>
      </c>
      <c r="V9186" t="s">
        <v>5</v>
      </c>
      <c r="W9186" t="s">
        <v>6</v>
      </c>
      <c r="Y9186" t="s">
        <v>7</v>
      </c>
      <c r="BC9186" t="s">
        <v>1489</v>
      </c>
      <c r="BD9186">
        <v>2017</v>
      </c>
      <c r="BE9186" t="s">
        <v>1979</v>
      </c>
      <c r="BG9186" t="s">
        <v>36</v>
      </c>
      <c r="BN9186">
        <v>4.7120000000000495E-3</v>
      </c>
    </row>
    <row r="9187" spans="1:66" x14ac:dyDescent="0.25">
      <c r="A9187">
        <v>110425</v>
      </c>
      <c r="C9187" t="str">
        <f>Table2[[#This Row],[LeadAuthor]]&amp;Table2[[#This Row],[Year]]&amp;"_"&amp;Table2[[#This Row],[SiteName]]&amp;"_"&amp;Table2[[#This Row],[SampleID]]</f>
        <v>Li2017_ODP1147_</v>
      </c>
      <c r="D9187" t="s">
        <v>1978</v>
      </c>
      <c r="E9187" t="s">
        <v>784</v>
      </c>
      <c r="G9187">
        <v>41.79</v>
      </c>
      <c r="K9187" t="s">
        <v>6</v>
      </c>
      <c r="L9187">
        <v>18.84</v>
      </c>
      <c r="M9187">
        <v>116.55</v>
      </c>
      <c r="N9187">
        <v>0.620035</v>
      </c>
      <c r="O9187" t="s">
        <v>39</v>
      </c>
      <c r="P9187" t="s">
        <v>459</v>
      </c>
      <c r="T9187">
        <v>0</v>
      </c>
      <c r="U9187">
        <v>0.64500000000000002</v>
      </c>
      <c r="V9187" t="s">
        <v>5</v>
      </c>
      <c r="W9187" t="s">
        <v>6</v>
      </c>
      <c r="Y9187" t="s">
        <v>7</v>
      </c>
      <c r="BC9187" t="s">
        <v>1489</v>
      </c>
      <c r="BD9187">
        <v>2017</v>
      </c>
      <c r="BE9187" t="s">
        <v>1979</v>
      </c>
      <c r="BG9187" t="s">
        <v>36</v>
      </c>
      <c r="BN9187">
        <v>1.4720000000000288E-3</v>
      </c>
    </row>
    <row r="9188" spans="1:66" x14ac:dyDescent="0.25">
      <c r="A9188">
        <v>110426</v>
      </c>
      <c r="C9188" t="str">
        <f>Table2[[#This Row],[LeadAuthor]]&amp;Table2[[#This Row],[Year]]&amp;"_"&amp;Table2[[#This Row],[SiteName]]&amp;"_"&amp;Table2[[#This Row],[SampleID]]</f>
        <v>Li2017_ODP1147_</v>
      </c>
      <c r="D9188" t="s">
        <v>1978</v>
      </c>
      <c r="E9188" t="s">
        <v>346</v>
      </c>
      <c r="G9188">
        <v>41.91</v>
      </c>
      <c r="K9188" t="s">
        <v>6</v>
      </c>
      <c r="L9188">
        <v>18.84</v>
      </c>
      <c r="M9188">
        <v>116.55</v>
      </c>
      <c r="N9188">
        <v>0.62150700000000003</v>
      </c>
      <c r="O9188" t="s">
        <v>39</v>
      </c>
      <c r="P9188" t="s">
        <v>459</v>
      </c>
      <c r="T9188">
        <v>0</v>
      </c>
      <c r="U9188">
        <v>0.63200000000000001</v>
      </c>
      <c r="V9188" t="s">
        <v>5</v>
      </c>
      <c r="W9188" t="s">
        <v>6</v>
      </c>
      <c r="Y9188" t="s">
        <v>7</v>
      </c>
      <c r="BC9188" t="s">
        <v>1489</v>
      </c>
      <c r="BD9188">
        <v>2017</v>
      </c>
      <c r="BE9188" t="s">
        <v>1979</v>
      </c>
      <c r="BG9188" t="s">
        <v>36</v>
      </c>
      <c r="BN9188">
        <v>6.1329999999999441E-3</v>
      </c>
    </row>
    <row r="9189" spans="1:66" x14ac:dyDescent="0.25">
      <c r="A9189">
        <v>110427</v>
      </c>
      <c r="C9189" t="str">
        <f>Table2[[#This Row],[LeadAuthor]]&amp;Table2[[#This Row],[Year]]&amp;"_"&amp;Table2[[#This Row],[SiteName]]&amp;"_"&amp;Table2[[#This Row],[SampleID]]</f>
        <v>Li2017_ODP1147_</v>
      </c>
      <c r="D9189" t="s">
        <v>1978</v>
      </c>
      <c r="E9189" t="s">
        <v>346</v>
      </c>
      <c r="G9189">
        <v>42.41</v>
      </c>
      <c r="K9189" t="s">
        <v>6</v>
      </c>
      <c r="L9189">
        <v>18.84</v>
      </c>
      <c r="M9189">
        <v>116.55</v>
      </c>
      <c r="N9189">
        <v>0.62763999999999998</v>
      </c>
      <c r="O9189" t="s">
        <v>39</v>
      </c>
      <c r="P9189" t="s">
        <v>459</v>
      </c>
      <c r="T9189">
        <v>0</v>
      </c>
      <c r="U9189">
        <v>0.58599999999999997</v>
      </c>
      <c r="V9189" t="s">
        <v>5</v>
      </c>
      <c r="W9189" t="s">
        <v>6</v>
      </c>
      <c r="Y9189" t="s">
        <v>7</v>
      </c>
      <c r="BC9189" t="s">
        <v>1489</v>
      </c>
      <c r="BD9189">
        <v>2017</v>
      </c>
      <c r="BE9189" t="s">
        <v>1979</v>
      </c>
      <c r="BG9189" t="s">
        <v>36</v>
      </c>
      <c r="BN9189">
        <v>6.1330000000000551E-3</v>
      </c>
    </row>
    <row r="9190" spans="1:66" x14ac:dyDescent="0.25">
      <c r="A9190">
        <v>110428</v>
      </c>
      <c r="C9190" t="str">
        <f>Table2[[#This Row],[LeadAuthor]]&amp;Table2[[#This Row],[Year]]&amp;"_"&amp;Table2[[#This Row],[SiteName]]&amp;"_"&amp;Table2[[#This Row],[SampleID]]</f>
        <v>Li2017_ODP1147_</v>
      </c>
      <c r="D9190" t="s">
        <v>1978</v>
      </c>
      <c r="E9190" t="s">
        <v>346</v>
      </c>
      <c r="G9190">
        <v>42.91</v>
      </c>
      <c r="K9190" t="s">
        <v>6</v>
      </c>
      <c r="L9190">
        <v>18.84</v>
      </c>
      <c r="M9190">
        <v>116.55</v>
      </c>
      <c r="N9190">
        <v>0.63377300000000003</v>
      </c>
      <c r="O9190" t="s">
        <v>39</v>
      </c>
      <c r="P9190" t="s">
        <v>459</v>
      </c>
      <c r="T9190">
        <v>0</v>
      </c>
      <c r="U9190">
        <v>0.56999999999999995</v>
      </c>
      <c r="V9190" t="s">
        <v>5</v>
      </c>
      <c r="W9190" t="s">
        <v>6</v>
      </c>
      <c r="Y9190" t="s">
        <v>7</v>
      </c>
      <c r="BC9190" t="s">
        <v>1489</v>
      </c>
      <c r="BD9190">
        <v>2017</v>
      </c>
      <c r="BE9190" t="s">
        <v>1979</v>
      </c>
      <c r="BG9190" t="s">
        <v>36</v>
      </c>
      <c r="BN9190">
        <v>6.2479999999999203E-3</v>
      </c>
    </row>
    <row r="9191" spans="1:66" x14ac:dyDescent="0.25">
      <c r="A9191">
        <v>110429</v>
      </c>
      <c r="C9191" t="str">
        <f>Table2[[#This Row],[LeadAuthor]]&amp;Table2[[#This Row],[Year]]&amp;"_"&amp;Table2[[#This Row],[SiteName]]&amp;"_"&amp;Table2[[#This Row],[SampleID]]</f>
        <v>Li2017_ODP1147_</v>
      </c>
      <c r="D9191" t="s">
        <v>1978</v>
      </c>
      <c r="E9191" t="s">
        <v>346</v>
      </c>
      <c r="G9191">
        <v>43.41</v>
      </c>
      <c r="K9191" t="s">
        <v>6</v>
      </c>
      <c r="L9191">
        <v>18.84</v>
      </c>
      <c r="M9191">
        <v>116.55</v>
      </c>
      <c r="N9191">
        <v>0.64002099999999995</v>
      </c>
      <c r="O9191" t="s">
        <v>39</v>
      </c>
      <c r="P9191" t="s">
        <v>459</v>
      </c>
      <c r="T9191">
        <v>0</v>
      </c>
      <c r="U9191">
        <v>0.57799999999999996</v>
      </c>
      <c r="V9191" t="s">
        <v>5</v>
      </c>
      <c r="W9191" t="s">
        <v>6</v>
      </c>
      <c r="Y9191" t="s">
        <v>7</v>
      </c>
      <c r="BC9191" t="s">
        <v>1489</v>
      </c>
      <c r="BD9191">
        <v>2017</v>
      </c>
      <c r="BE9191" t="s">
        <v>1979</v>
      </c>
      <c r="BG9191" t="s">
        <v>36</v>
      </c>
      <c r="BN9191">
        <v>6.2770000000000881E-3</v>
      </c>
    </row>
    <row r="9192" spans="1:66" x14ac:dyDescent="0.25">
      <c r="A9192">
        <v>110430</v>
      </c>
      <c r="C9192" t="str">
        <f>Table2[[#This Row],[LeadAuthor]]&amp;Table2[[#This Row],[Year]]&amp;"_"&amp;Table2[[#This Row],[SiteName]]&amp;"_"&amp;Table2[[#This Row],[SampleID]]</f>
        <v>Li2017_ODP1147_</v>
      </c>
      <c r="D9192" t="s">
        <v>1978</v>
      </c>
      <c r="E9192" t="s">
        <v>346</v>
      </c>
      <c r="G9192">
        <v>43.91</v>
      </c>
      <c r="K9192" t="s">
        <v>6</v>
      </c>
      <c r="L9192">
        <v>18.84</v>
      </c>
      <c r="M9192">
        <v>116.55</v>
      </c>
      <c r="N9192">
        <v>0.64629800000000004</v>
      </c>
      <c r="O9192" t="s">
        <v>39</v>
      </c>
      <c r="P9192" t="s">
        <v>459</v>
      </c>
      <c r="T9192">
        <v>0</v>
      </c>
      <c r="U9192">
        <v>0.59299999999999997</v>
      </c>
      <c r="V9192" t="s">
        <v>5</v>
      </c>
      <c r="W9192" t="s">
        <v>6</v>
      </c>
      <c r="Y9192" t="s">
        <v>7</v>
      </c>
      <c r="BC9192" t="s">
        <v>1489</v>
      </c>
      <c r="BD9192">
        <v>2017</v>
      </c>
      <c r="BE9192" t="s">
        <v>1979</v>
      </c>
      <c r="BG9192" t="s">
        <v>36</v>
      </c>
      <c r="BN9192">
        <v>6.2759999999999483E-3</v>
      </c>
    </row>
    <row r="9193" spans="1:66" x14ac:dyDescent="0.25">
      <c r="A9193">
        <v>110431</v>
      </c>
      <c r="C9193" t="str">
        <f>Table2[[#This Row],[LeadAuthor]]&amp;Table2[[#This Row],[Year]]&amp;"_"&amp;Table2[[#This Row],[SiteName]]&amp;"_"&amp;Table2[[#This Row],[SampleID]]</f>
        <v>Li2017_ODP1147_</v>
      </c>
      <c r="D9193" t="s">
        <v>1978</v>
      </c>
      <c r="E9193" t="s">
        <v>346</v>
      </c>
      <c r="G9193">
        <v>44.41</v>
      </c>
      <c r="K9193" t="s">
        <v>6</v>
      </c>
      <c r="L9193">
        <v>18.84</v>
      </c>
      <c r="M9193">
        <v>116.55</v>
      </c>
      <c r="N9193">
        <v>0.65257399999999999</v>
      </c>
      <c r="O9193" t="s">
        <v>39</v>
      </c>
      <c r="P9193" t="s">
        <v>459</v>
      </c>
      <c r="T9193">
        <v>0</v>
      </c>
      <c r="U9193">
        <v>0.58699999999999997</v>
      </c>
      <c r="V9193" t="s">
        <v>5</v>
      </c>
      <c r="W9193" t="s">
        <v>6</v>
      </c>
      <c r="Y9193" t="s">
        <v>7</v>
      </c>
      <c r="BC9193" t="s">
        <v>1489</v>
      </c>
      <c r="BD9193">
        <v>2017</v>
      </c>
      <c r="BE9193" t="s">
        <v>1979</v>
      </c>
      <c r="BG9193" t="s">
        <v>36</v>
      </c>
      <c r="BN9193">
        <v>6.276999999999977E-3</v>
      </c>
    </row>
    <row r="9194" spans="1:66" x14ac:dyDescent="0.25">
      <c r="A9194">
        <v>110432</v>
      </c>
      <c r="C9194" t="str">
        <f>Table2[[#This Row],[LeadAuthor]]&amp;Table2[[#This Row],[Year]]&amp;"_"&amp;Table2[[#This Row],[SiteName]]&amp;"_"&amp;Table2[[#This Row],[SampleID]]</f>
        <v>Li2017_ODP1147_</v>
      </c>
      <c r="D9194" t="s">
        <v>1978</v>
      </c>
      <c r="E9194" t="s">
        <v>346</v>
      </c>
      <c r="G9194">
        <v>44.91</v>
      </c>
      <c r="K9194" t="s">
        <v>6</v>
      </c>
      <c r="L9194">
        <v>18.84</v>
      </c>
      <c r="M9194">
        <v>116.55</v>
      </c>
      <c r="N9194">
        <v>0.65885099999999996</v>
      </c>
      <c r="O9194" t="s">
        <v>39</v>
      </c>
      <c r="P9194" t="s">
        <v>459</v>
      </c>
      <c r="T9194">
        <v>0</v>
      </c>
      <c r="U9194">
        <v>0.56100000000000005</v>
      </c>
      <c r="V9194" t="s">
        <v>5</v>
      </c>
      <c r="W9194" t="s">
        <v>6</v>
      </c>
      <c r="Y9194" t="s">
        <v>7</v>
      </c>
      <c r="BC9194" t="s">
        <v>1489</v>
      </c>
      <c r="BD9194">
        <v>2017</v>
      </c>
      <c r="BE9194" t="s">
        <v>1979</v>
      </c>
      <c r="BG9194" t="s">
        <v>36</v>
      </c>
      <c r="BN9194">
        <v>6.2770000000000881E-3</v>
      </c>
    </row>
    <row r="9195" spans="1:66" x14ac:dyDescent="0.25">
      <c r="A9195">
        <v>110433</v>
      </c>
      <c r="C9195" t="str">
        <f>Table2[[#This Row],[LeadAuthor]]&amp;Table2[[#This Row],[Year]]&amp;"_"&amp;Table2[[#This Row],[SiteName]]&amp;"_"&amp;Table2[[#This Row],[SampleID]]</f>
        <v>Li2017_ODP1147_</v>
      </c>
      <c r="D9195" t="s">
        <v>1978</v>
      </c>
      <c r="E9195" t="s">
        <v>346</v>
      </c>
      <c r="G9195">
        <v>45.41</v>
      </c>
      <c r="K9195" t="s">
        <v>6</v>
      </c>
      <c r="L9195">
        <v>18.84</v>
      </c>
      <c r="M9195">
        <v>116.55</v>
      </c>
      <c r="N9195">
        <v>0.66512800000000005</v>
      </c>
      <c r="O9195" t="s">
        <v>39</v>
      </c>
      <c r="P9195" t="s">
        <v>459</v>
      </c>
      <c r="T9195">
        <v>0</v>
      </c>
      <c r="U9195">
        <v>0.58099999999999996</v>
      </c>
      <c r="V9195" t="s">
        <v>5</v>
      </c>
      <c r="W9195" t="s">
        <v>6</v>
      </c>
      <c r="Y9195" t="s">
        <v>7</v>
      </c>
      <c r="BC9195" t="s">
        <v>1489</v>
      </c>
      <c r="BD9195">
        <v>2017</v>
      </c>
      <c r="BE9195" t="s">
        <v>1979</v>
      </c>
      <c r="BG9195" t="s">
        <v>36</v>
      </c>
      <c r="BN9195">
        <v>6.2759999999999483E-3</v>
      </c>
    </row>
    <row r="9196" spans="1:66" x14ac:dyDescent="0.25">
      <c r="A9196">
        <v>110434</v>
      </c>
      <c r="C9196" t="str">
        <f>Table2[[#This Row],[LeadAuthor]]&amp;Table2[[#This Row],[Year]]&amp;"_"&amp;Table2[[#This Row],[SiteName]]&amp;"_"&amp;Table2[[#This Row],[SampleID]]</f>
        <v>Li2017_ODP1147_</v>
      </c>
      <c r="D9196" t="s">
        <v>1978</v>
      </c>
      <c r="E9196" t="s">
        <v>346</v>
      </c>
      <c r="G9196">
        <v>45.91</v>
      </c>
      <c r="K9196" t="s">
        <v>6</v>
      </c>
      <c r="L9196">
        <v>18.84</v>
      </c>
      <c r="M9196">
        <v>116.55</v>
      </c>
      <c r="N9196">
        <v>0.671404</v>
      </c>
      <c r="O9196" t="s">
        <v>39</v>
      </c>
      <c r="P9196" t="s">
        <v>459</v>
      </c>
      <c r="T9196">
        <v>0</v>
      </c>
      <c r="U9196">
        <v>0.58799999999999997</v>
      </c>
      <c r="V9196" t="s">
        <v>5</v>
      </c>
      <c r="W9196" t="s">
        <v>6</v>
      </c>
      <c r="Y9196" t="s">
        <v>7</v>
      </c>
      <c r="BC9196" t="s">
        <v>1489</v>
      </c>
      <c r="BD9196">
        <v>2017</v>
      </c>
      <c r="BE9196" t="s">
        <v>1979</v>
      </c>
      <c r="BG9196" t="s">
        <v>36</v>
      </c>
      <c r="BN9196">
        <v>6.276999999999977E-3</v>
      </c>
    </row>
    <row r="9197" spans="1:66" x14ac:dyDescent="0.25">
      <c r="A9197">
        <v>110435</v>
      </c>
      <c r="C9197" t="str">
        <f>Table2[[#This Row],[LeadAuthor]]&amp;Table2[[#This Row],[Year]]&amp;"_"&amp;Table2[[#This Row],[SiteName]]&amp;"_"&amp;Table2[[#This Row],[SampleID]]</f>
        <v>Li2017_ODP1147_</v>
      </c>
      <c r="D9197" t="s">
        <v>1978</v>
      </c>
      <c r="E9197" t="s">
        <v>346</v>
      </c>
      <c r="G9197">
        <v>46.41</v>
      </c>
      <c r="K9197" t="s">
        <v>6</v>
      </c>
      <c r="L9197">
        <v>18.84</v>
      </c>
      <c r="M9197">
        <v>116.55</v>
      </c>
      <c r="N9197">
        <v>0.67768099999999998</v>
      </c>
      <c r="O9197" t="s">
        <v>39</v>
      </c>
      <c r="P9197" t="s">
        <v>459</v>
      </c>
      <c r="T9197">
        <v>0</v>
      </c>
      <c r="U9197">
        <v>0.58799999999999997</v>
      </c>
      <c r="V9197" t="s">
        <v>5</v>
      </c>
      <c r="W9197" t="s">
        <v>6</v>
      </c>
      <c r="Y9197" t="s">
        <v>7</v>
      </c>
      <c r="BC9197" t="s">
        <v>1489</v>
      </c>
      <c r="BD9197">
        <v>2017</v>
      </c>
      <c r="BE9197" t="s">
        <v>1979</v>
      </c>
      <c r="BG9197" t="s">
        <v>36</v>
      </c>
      <c r="BN9197">
        <v>6.2760000000000593E-3</v>
      </c>
    </row>
    <row r="9198" spans="1:66" x14ac:dyDescent="0.25">
      <c r="A9198">
        <v>110436</v>
      </c>
      <c r="C9198" t="str">
        <f>Table2[[#This Row],[LeadAuthor]]&amp;Table2[[#This Row],[Year]]&amp;"_"&amp;Table2[[#This Row],[SiteName]]&amp;"_"&amp;Table2[[#This Row],[SampleID]]</f>
        <v>Li2017_ODP1147_</v>
      </c>
      <c r="D9198" t="s">
        <v>1978</v>
      </c>
      <c r="E9198" t="s">
        <v>346</v>
      </c>
      <c r="G9198">
        <v>46.91</v>
      </c>
      <c r="K9198" t="s">
        <v>6</v>
      </c>
      <c r="L9198">
        <v>18.84</v>
      </c>
      <c r="M9198">
        <v>116.55</v>
      </c>
      <c r="N9198">
        <v>0.68395700000000004</v>
      </c>
      <c r="O9198" t="s">
        <v>39</v>
      </c>
      <c r="P9198" t="s">
        <v>459</v>
      </c>
      <c r="T9198">
        <v>0</v>
      </c>
      <c r="U9198">
        <v>0.59699999999999998</v>
      </c>
      <c r="V9198" t="s">
        <v>5</v>
      </c>
      <c r="W9198" t="s">
        <v>6</v>
      </c>
      <c r="Y9198" t="s">
        <v>7</v>
      </c>
      <c r="BC9198" t="s">
        <v>1489</v>
      </c>
      <c r="BD9198">
        <v>2017</v>
      </c>
      <c r="BE9198" t="s">
        <v>1979</v>
      </c>
      <c r="BG9198" t="s">
        <v>36</v>
      </c>
      <c r="BN9198">
        <v>8.788000000000018E-3</v>
      </c>
    </row>
    <row r="9199" spans="1:66" x14ac:dyDescent="0.25">
      <c r="A9199">
        <v>110437</v>
      </c>
      <c r="C9199" t="str">
        <f>Table2[[#This Row],[LeadAuthor]]&amp;Table2[[#This Row],[Year]]&amp;"_"&amp;Table2[[#This Row],[SiteName]]&amp;"_"&amp;Table2[[#This Row],[SampleID]]</f>
        <v>Li2017_ODP1148_</v>
      </c>
      <c r="D9199" t="s">
        <v>1980</v>
      </c>
      <c r="E9199" t="s">
        <v>330</v>
      </c>
      <c r="G9199">
        <v>47.61</v>
      </c>
      <c r="K9199" t="s">
        <v>6</v>
      </c>
      <c r="L9199">
        <v>18.84</v>
      </c>
      <c r="M9199">
        <v>116.57</v>
      </c>
      <c r="N9199">
        <v>0.69274500000000006</v>
      </c>
      <c r="O9199" t="s">
        <v>39</v>
      </c>
      <c r="P9199" t="s">
        <v>459</v>
      </c>
      <c r="T9199">
        <v>0</v>
      </c>
      <c r="U9199">
        <v>0.65200000000000002</v>
      </c>
      <c r="V9199" t="s">
        <v>5</v>
      </c>
      <c r="W9199" t="s">
        <v>6</v>
      </c>
      <c r="Y9199" t="s">
        <v>7</v>
      </c>
      <c r="BC9199" t="s">
        <v>1489</v>
      </c>
      <c r="BD9199">
        <v>2017</v>
      </c>
      <c r="BE9199" t="s">
        <v>1979</v>
      </c>
      <c r="BG9199" t="s">
        <v>36</v>
      </c>
      <c r="BN9199">
        <v>5.1679999999999504E-3</v>
      </c>
    </row>
    <row r="9200" spans="1:66" x14ac:dyDescent="0.25">
      <c r="A9200">
        <v>110438</v>
      </c>
      <c r="C9200" t="str">
        <f>Table2[[#This Row],[LeadAuthor]]&amp;Table2[[#This Row],[Year]]&amp;"_"&amp;Table2[[#This Row],[SiteName]]&amp;"_"&amp;Table2[[#This Row],[SampleID]]</f>
        <v>Li2017_ODP1148_</v>
      </c>
      <c r="D9200" t="s">
        <v>1980</v>
      </c>
      <c r="E9200" t="s">
        <v>330</v>
      </c>
      <c r="G9200">
        <v>48.11</v>
      </c>
      <c r="K9200" t="s">
        <v>6</v>
      </c>
      <c r="L9200">
        <v>18.84</v>
      </c>
      <c r="M9200">
        <v>116.57</v>
      </c>
      <c r="N9200">
        <v>0.69791300000000001</v>
      </c>
      <c r="O9200" t="s">
        <v>39</v>
      </c>
      <c r="P9200" t="s">
        <v>459</v>
      </c>
      <c r="T9200">
        <v>0</v>
      </c>
      <c r="U9200">
        <v>0.64400000000000002</v>
      </c>
      <c r="V9200" t="s">
        <v>5</v>
      </c>
      <c r="W9200" t="s">
        <v>6</v>
      </c>
      <c r="Y9200" t="s">
        <v>7</v>
      </c>
      <c r="BC9200" t="s">
        <v>1489</v>
      </c>
      <c r="BD9200">
        <v>2017</v>
      </c>
      <c r="BE9200" t="s">
        <v>1979</v>
      </c>
      <c r="BG9200" t="s">
        <v>36</v>
      </c>
      <c r="BN9200">
        <v>4.8909999999999787E-3</v>
      </c>
    </row>
    <row r="9201" spans="1:66" x14ac:dyDescent="0.25">
      <c r="A9201">
        <v>110439</v>
      </c>
      <c r="C9201" t="str">
        <f>Table2[[#This Row],[LeadAuthor]]&amp;Table2[[#This Row],[Year]]&amp;"_"&amp;Table2[[#This Row],[SiteName]]&amp;"_"&amp;Table2[[#This Row],[SampleID]]</f>
        <v>Li2017_ODP1148_</v>
      </c>
      <c r="D9201" t="s">
        <v>1980</v>
      </c>
      <c r="E9201" t="s">
        <v>330</v>
      </c>
      <c r="G9201">
        <v>48.61</v>
      </c>
      <c r="K9201" t="s">
        <v>6</v>
      </c>
      <c r="L9201">
        <v>18.84</v>
      </c>
      <c r="M9201">
        <v>116.57</v>
      </c>
      <c r="N9201">
        <v>0.70280399999999998</v>
      </c>
      <c r="O9201" t="s">
        <v>39</v>
      </c>
      <c r="P9201" t="s">
        <v>459</v>
      </c>
      <c r="T9201">
        <v>0</v>
      </c>
      <c r="U9201">
        <v>0.56999999999999995</v>
      </c>
      <c r="V9201" t="s">
        <v>5</v>
      </c>
      <c r="W9201" t="s">
        <v>6</v>
      </c>
      <c r="Y9201" t="s">
        <v>7</v>
      </c>
      <c r="BC9201" t="s">
        <v>1489</v>
      </c>
      <c r="BD9201">
        <v>2017</v>
      </c>
      <c r="BE9201" t="s">
        <v>1979</v>
      </c>
      <c r="BG9201" t="s">
        <v>36</v>
      </c>
      <c r="BN9201">
        <v>4.8920000000000075E-3</v>
      </c>
    </row>
    <row r="9202" spans="1:66" x14ac:dyDescent="0.25">
      <c r="A9202">
        <v>110440</v>
      </c>
      <c r="C9202" t="str">
        <f>Table2[[#This Row],[LeadAuthor]]&amp;Table2[[#This Row],[Year]]&amp;"_"&amp;Table2[[#This Row],[SiteName]]&amp;"_"&amp;Table2[[#This Row],[SampleID]]</f>
        <v>Li2017_ODP1148_</v>
      </c>
      <c r="D9202" t="s">
        <v>1980</v>
      </c>
      <c r="E9202" t="s">
        <v>330</v>
      </c>
      <c r="G9202">
        <v>49.11</v>
      </c>
      <c r="K9202" t="s">
        <v>6</v>
      </c>
      <c r="L9202">
        <v>18.84</v>
      </c>
      <c r="M9202">
        <v>116.57</v>
      </c>
      <c r="N9202">
        <v>0.70769599999999999</v>
      </c>
      <c r="O9202" t="s">
        <v>39</v>
      </c>
      <c r="P9202" t="s">
        <v>459</v>
      </c>
      <c r="T9202">
        <v>0</v>
      </c>
      <c r="U9202">
        <v>0.59099999999999997</v>
      </c>
      <c r="V9202" t="s">
        <v>5</v>
      </c>
      <c r="W9202" t="s">
        <v>6</v>
      </c>
      <c r="Y9202" t="s">
        <v>7</v>
      </c>
      <c r="BC9202" t="s">
        <v>1489</v>
      </c>
      <c r="BD9202">
        <v>2017</v>
      </c>
      <c r="BE9202" t="s">
        <v>1979</v>
      </c>
      <c r="BG9202" t="s">
        <v>36</v>
      </c>
      <c r="BN9202">
        <v>4.8909999999999787E-3</v>
      </c>
    </row>
    <row r="9203" spans="1:66" x14ac:dyDescent="0.25">
      <c r="A9203">
        <v>110441</v>
      </c>
      <c r="C9203" t="str">
        <f>Table2[[#This Row],[LeadAuthor]]&amp;Table2[[#This Row],[Year]]&amp;"_"&amp;Table2[[#This Row],[SiteName]]&amp;"_"&amp;Table2[[#This Row],[SampleID]]</f>
        <v>Li2017_ODP1148_</v>
      </c>
      <c r="D9203" t="s">
        <v>1980</v>
      </c>
      <c r="E9203" t="s">
        <v>330</v>
      </c>
      <c r="G9203">
        <v>49.61</v>
      </c>
      <c r="K9203" t="s">
        <v>6</v>
      </c>
      <c r="L9203">
        <v>18.84</v>
      </c>
      <c r="M9203">
        <v>116.57</v>
      </c>
      <c r="N9203">
        <v>0.71258699999999997</v>
      </c>
      <c r="O9203" t="s">
        <v>39</v>
      </c>
      <c r="P9203" t="s">
        <v>459</v>
      </c>
      <c r="T9203">
        <v>0</v>
      </c>
      <c r="U9203">
        <v>0.60899999999999999</v>
      </c>
      <c r="V9203" t="s">
        <v>5</v>
      </c>
      <c r="W9203" t="s">
        <v>6</v>
      </c>
      <c r="Y9203" t="s">
        <v>7</v>
      </c>
      <c r="BC9203" t="s">
        <v>1489</v>
      </c>
      <c r="BD9203">
        <v>2017</v>
      </c>
      <c r="BE9203" t="s">
        <v>1979</v>
      </c>
      <c r="BG9203" t="s">
        <v>36</v>
      </c>
      <c r="BN9203">
        <v>5.2130000000000232E-3</v>
      </c>
    </row>
    <row r="9204" spans="1:66" x14ac:dyDescent="0.25">
      <c r="A9204">
        <v>110442</v>
      </c>
      <c r="C9204" t="str">
        <f>Table2[[#This Row],[LeadAuthor]]&amp;Table2[[#This Row],[Year]]&amp;"_"&amp;Table2[[#This Row],[SiteName]]&amp;"_"&amp;Table2[[#This Row],[SampleID]]</f>
        <v>Li2017_ODP1148_</v>
      </c>
      <c r="D9204" t="s">
        <v>1980</v>
      </c>
      <c r="E9204" t="s">
        <v>330</v>
      </c>
      <c r="G9204">
        <v>50.11</v>
      </c>
      <c r="K9204" t="s">
        <v>6</v>
      </c>
      <c r="L9204">
        <v>18.84</v>
      </c>
      <c r="M9204">
        <v>116.57</v>
      </c>
      <c r="N9204">
        <v>0.71779999999999999</v>
      </c>
      <c r="O9204" t="s">
        <v>39</v>
      </c>
      <c r="P9204" t="s">
        <v>459</v>
      </c>
      <c r="T9204">
        <v>0</v>
      </c>
      <c r="U9204">
        <v>0.63200000000000001</v>
      </c>
      <c r="V9204" t="s">
        <v>5</v>
      </c>
      <c r="W9204" t="s">
        <v>6</v>
      </c>
      <c r="Y9204" t="s">
        <v>7</v>
      </c>
      <c r="BC9204" t="s">
        <v>1489</v>
      </c>
      <c r="BD9204">
        <v>2017</v>
      </c>
      <c r="BE9204" t="s">
        <v>1979</v>
      </c>
      <c r="BG9204" t="s">
        <v>36</v>
      </c>
      <c r="BN9204">
        <v>6.5000000000000613E-3</v>
      </c>
    </row>
    <row r="9205" spans="1:66" x14ac:dyDescent="0.25">
      <c r="A9205">
        <v>110443</v>
      </c>
      <c r="C9205" t="str">
        <f>Table2[[#This Row],[LeadAuthor]]&amp;Table2[[#This Row],[Year]]&amp;"_"&amp;Table2[[#This Row],[SiteName]]&amp;"_"&amp;Table2[[#This Row],[SampleID]]</f>
        <v>Li2017_ODP1148_</v>
      </c>
      <c r="D9205" t="s">
        <v>1980</v>
      </c>
      <c r="E9205" t="s">
        <v>330</v>
      </c>
      <c r="G9205">
        <v>50.61</v>
      </c>
      <c r="K9205" t="s">
        <v>6</v>
      </c>
      <c r="L9205">
        <v>18.84</v>
      </c>
      <c r="M9205">
        <v>116.57</v>
      </c>
      <c r="N9205">
        <v>0.72430000000000005</v>
      </c>
      <c r="O9205" t="s">
        <v>39</v>
      </c>
      <c r="P9205" t="s">
        <v>459</v>
      </c>
      <c r="T9205">
        <v>0</v>
      </c>
      <c r="U9205">
        <v>0.59799999999999998</v>
      </c>
      <c r="V9205" t="s">
        <v>5</v>
      </c>
      <c r="W9205" t="s">
        <v>6</v>
      </c>
      <c r="Y9205" t="s">
        <v>7</v>
      </c>
      <c r="BC9205" t="s">
        <v>1489</v>
      </c>
      <c r="BD9205">
        <v>2017</v>
      </c>
      <c r="BE9205" t="s">
        <v>1979</v>
      </c>
      <c r="BG9205" t="s">
        <v>36</v>
      </c>
      <c r="BN9205">
        <v>6.4999999999999503E-3</v>
      </c>
    </row>
    <row r="9206" spans="1:66" x14ac:dyDescent="0.25">
      <c r="A9206">
        <v>110444</v>
      </c>
      <c r="C9206" t="str">
        <f>Table2[[#This Row],[LeadAuthor]]&amp;Table2[[#This Row],[Year]]&amp;"_"&amp;Table2[[#This Row],[SiteName]]&amp;"_"&amp;Table2[[#This Row],[SampleID]]</f>
        <v>Li2017_ODP1148_</v>
      </c>
      <c r="D9206" t="s">
        <v>1980</v>
      </c>
      <c r="E9206" t="s">
        <v>330</v>
      </c>
      <c r="G9206">
        <v>51.11</v>
      </c>
      <c r="K9206" t="s">
        <v>6</v>
      </c>
      <c r="L9206">
        <v>18.84</v>
      </c>
      <c r="M9206">
        <v>116.57</v>
      </c>
      <c r="N9206">
        <v>0.73080000000000001</v>
      </c>
      <c r="O9206" t="s">
        <v>39</v>
      </c>
      <c r="P9206" t="s">
        <v>459</v>
      </c>
      <c r="T9206">
        <v>0</v>
      </c>
      <c r="U9206">
        <v>0.623</v>
      </c>
      <c r="V9206" t="s">
        <v>5</v>
      </c>
      <c r="W9206" t="s">
        <v>6</v>
      </c>
      <c r="Y9206" t="s">
        <v>7</v>
      </c>
      <c r="BC9206" t="s">
        <v>1489</v>
      </c>
      <c r="BD9206">
        <v>2017</v>
      </c>
      <c r="BE9206" t="s">
        <v>1979</v>
      </c>
      <c r="BG9206" t="s">
        <v>36</v>
      </c>
      <c r="BN9206">
        <v>6.3879999999999493E-3</v>
      </c>
    </row>
    <row r="9207" spans="1:66" x14ac:dyDescent="0.25">
      <c r="A9207">
        <v>110445</v>
      </c>
      <c r="C9207" t="str">
        <f>Table2[[#This Row],[LeadAuthor]]&amp;Table2[[#This Row],[Year]]&amp;"_"&amp;Table2[[#This Row],[SiteName]]&amp;"_"&amp;Table2[[#This Row],[SampleID]]</f>
        <v>Li2017_ODP1148_</v>
      </c>
      <c r="D9207" t="s">
        <v>1980</v>
      </c>
      <c r="E9207" t="s">
        <v>330</v>
      </c>
      <c r="G9207">
        <v>51.61</v>
      </c>
      <c r="K9207" t="s">
        <v>6</v>
      </c>
      <c r="L9207">
        <v>18.84</v>
      </c>
      <c r="M9207">
        <v>116.57</v>
      </c>
      <c r="N9207">
        <v>0.73718799999999995</v>
      </c>
      <c r="O9207" t="s">
        <v>39</v>
      </c>
      <c r="P9207" t="s">
        <v>459</v>
      </c>
      <c r="T9207">
        <v>0</v>
      </c>
      <c r="U9207">
        <v>0.61699999999999999</v>
      </c>
      <c r="V9207" t="s">
        <v>5</v>
      </c>
      <c r="W9207" t="s">
        <v>6</v>
      </c>
      <c r="Y9207" t="s">
        <v>7</v>
      </c>
      <c r="BC9207" t="s">
        <v>1489</v>
      </c>
      <c r="BD9207">
        <v>2017</v>
      </c>
      <c r="BE9207" t="s">
        <v>1979</v>
      </c>
      <c r="BG9207" t="s">
        <v>36</v>
      </c>
      <c r="BN9207">
        <v>5.9410000000000851E-3</v>
      </c>
    </row>
    <row r="9208" spans="1:66" x14ac:dyDescent="0.25">
      <c r="A9208">
        <v>110446</v>
      </c>
      <c r="C9208" t="str">
        <f>Table2[[#This Row],[LeadAuthor]]&amp;Table2[[#This Row],[Year]]&amp;"_"&amp;Table2[[#This Row],[SiteName]]&amp;"_"&amp;Table2[[#This Row],[SampleID]]</f>
        <v>Li2017_ODP1148_</v>
      </c>
      <c r="D9208" t="s">
        <v>1980</v>
      </c>
      <c r="E9208" t="s">
        <v>330</v>
      </c>
      <c r="G9208">
        <v>52.11</v>
      </c>
      <c r="K9208" t="s">
        <v>6</v>
      </c>
      <c r="L9208">
        <v>18.84</v>
      </c>
      <c r="M9208">
        <v>116.57</v>
      </c>
      <c r="N9208">
        <v>0.74312900000000004</v>
      </c>
      <c r="O9208" t="s">
        <v>39</v>
      </c>
      <c r="P9208" t="s">
        <v>459</v>
      </c>
      <c r="T9208">
        <v>0</v>
      </c>
      <c r="U9208">
        <v>0.61399999999999999</v>
      </c>
      <c r="V9208" t="s">
        <v>5</v>
      </c>
      <c r="W9208" t="s">
        <v>6</v>
      </c>
      <c r="Y9208" t="s">
        <v>7</v>
      </c>
      <c r="BC9208" t="s">
        <v>1489</v>
      </c>
      <c r="BD9208">
        <v>2017</v>
      </c>
      <c r="BE9208" t="s">
        <v>1979</v>
      </c>
      <c r="BG9208" t="s">
        <v>36</v>
      </c>
      <c r="BN9208">
        <v>5.9399999999999453E-3</v>
      </c>
    </row>
    <row r="9209" spans="1:66" x14ac:dyDescent="0.25">
      <c r="A9209">
        <v>110447</v>
      </c>
      <c r="C9209" t="str">
        <f>Table2[[#This Row],[LeadAuthor]]&amp;Table2[[#This Row],[Year]]&amp;"_"&amp;Table2[[#This Row],[SiteName]]&amp;"_"&amp;Table2[[#This Row],[SampleID]]</f>
        <v>Li2017_ODP1148_</v>
      </c>
      <c r="D9209" t="s">
        <v>1980</v>
      </c>
      <c r="E9209" t="s">
        <v>330</v>
      </c>
      <c r="G9209">
        <v>52.61</v>
      </c>
      <c r="K9209" t="s">
        <v>6</v>
      </c>
      <c r="L9209">
        <v>18.84</v>
      </c>
      <c r="M9209">
        <v>116.57</v>
      </c>
      <c r="N9209">
        <v>0.74906899999999998</v>
      </c>
      <c r="O9209" t="s">
        <v>39</v>
      </c>
      <c r="P9209" t="s">
        <v>459</v>
      </c>
      <c r="T9209">
        <v>0</v>
      </c>
      <c r="U9209">
        <v>0.57699999999999996</v>
      </c>
      <c r="V9209" t="s">
        <v>5</v>
      </c>
      <c r="W9209" t="s">
        <v>6</v>
      </c>
      <c r="Y9209" t="s">
        <v>7</v>
      </c>
      <c r="BC9209" t="s">
        <v>1489</v>
      </c>
      <c r="BD9209">
        <v>2017</v>
      </c>
      <c r="BE9209" t="s">
        <v>1979</v>
      </c>
      <c r="BG9209" t="s">
        <v>36</v>
      </c>
      <c r="BN9209">
        <v>5.9409999999999741E-3</v>
      </c>
    </row>
    <row r="9210" spans="1:66" x14ac:dyDescent="0.25">
      <c r="A9210">
        <v>110448</v>
      </c>
      <c r="C9210" t="str">
        <f>Table2[[#This Row],[LeadAuthor]]&amp;Table2[[#This Row],[Year]]&amp;"_"&amp;Table2[[#This Row],[SiteName]]&amp;"_"&amp;Table2[[#This Row],[SampleID]]</f>
        <v>Li2017_ODP1148_</v>
      </c>
      <c r="D9210" t="s">
        <v>1980</v>
      </c>
      <c r="E9210" t="s">
        <v>330</v>
      </c>
      <c r="G9210">
        <v>53.11</v>
      </c>
      <c r="K9210" t="s">
        <v>6</v>
      </c>
      <c r="L9210">
        <v>18.84</v>
      </c>
      <c r="M9210">
        <v>116.57</v>
      </c>
      <c r="N9210">
        <v>0.75500999999999996</v>
      </c>
      <c r="O9210" t="s">
        <v>39</v>
      </c>
      <c r="P9210" t="s">
        <v>459</v>
      </c>
      <c r="T9210">
        <v>0</v>
      </c>
      <c r="U9210">
        <v>0.59499999999999997</v>
      </c>
      <c r="V9210" t="s">
        <v>5</v>
      </c>
      <c r="W9210" t="s">
        <v>6</v>
      </c>
      <c r="Y9210" t="s">
        <v>7</v>
      </c>
      <c r="BC9210" t="s">
        <v>1489</v>
      </c>
      <c r="BD9210">
        <v>2017</v>
      </c>
      <c r="BE9210" t="s">
        <v>1979</v>
      </c>
      <c r="BG9210" t="s">
        <v>36</v>
      </c>
      <c r="BN9210">
        <v>5.9400000000000563E-3</v>
      </c>
    </row>
    <row r="9211" spans="1:66" x14ac:dyDescent="0.25">
      <c r="A9211">
        <v>110449</v>
      </c>
      <c r="C9211" t="str">
        <f>Table2[[#This Row],[LeadAuthor]]&amp;Table2[[#This Row],[Year]]&amp;"_"&amp;Table2[[#This Row],[SiteName]]&amp;"_"&amp;Table2[[#This Row],[SampleID]]</f>
        <v>Li2017_ODP1148_</v>
      </c>
      <c r="D9211" t="s">
        <v>1980</v>
      </c>
      <c r="E9211" t="s">
        <v>330</v>
      </c>
      <c r="G9211">
        <v>53.61</v>
      </c>
      <c r="K9211" t="s">
        <v>6</v>
      </c>
      <c r="L9211">
        <v>18.84</v>
      </c>
      <c r="M9211">
        <v>116.57</v>
      </c>
      <c r="N9211">
        <v>0.76095000000000002</v>
      </c>
      <c r="O9211" t="s">
        <v>39</v>
      </c>
      <c r="P9211" t="s">
        <v>459</v>
      </c>
      <c r="T9211">
        <v>0</v>
      </c>
      <c r="U9211">
        <v>0.60199999999999998</v>
      </c>
      <c r="V9211" t="s">
        <v>5</v>
      </c>
      <c r="W9211" t="s">
        <v>6</v>
      </c>
      <c r="Y9211" t="s">
        <v>7</v>
      </c>
      <c r="BC9211" t="s">
        <v>1489</v>
      </c>
      <c r="BD9211">
        <v>2017</v>
      </c>
      <c r="BE9211" t="s">
        <v>1979</v>
      </c>
      <c r="BG9211" t="s">
        <v>36</v>
      </c>
      <c r="BN9211">
        <v>5.9409999999999741E-3</v>
      </c>
    </row>
    <row r="9212" spans="1:66" x14ac:dyDescent="0.25">
      <c r="A9212">
        <v>110450</v>
      </c>
      <c r="C9212" t="str">
        <f>Table2[[#This Row],[LeadAuthor]]&amp;Table2[[#This Row],[Year]]&amp;"_"&amp;Table2[[#This Row],[SiteName]]&amp;"_"&amp;Table2[[#This Row],[SampleID]]</f>
        <v>Li2017_ODP1148_</v>
      </c>
      <c r="D9212" t="s">
        <v>1980</v>
      </c>
      <c r="E9212" t="s">
        <v>330</v>
      </c>
      <c r="G9212">
        <v>54.11</v>
      </c>
      <c r="K9212" t="s">
        <v>6</v>
      </c>
      <c r="L9212">
        <v>18.84</v>
      </c>
      <c r="M9212">
        <v>116.57</v>
      </c>
      <c r="N9212">
        <v>0.76689099999999999</v>
      </c>
      <c r="O9212" t="s">
        <v>39</v>
      </c>
      <c r="P9212" t="s">
        <v>459</v>
      </c>
      <c r="T9212">
        <v>0</v>
      </c>
      <c r="U9212">
        <v>0.61899999999999999</v>
      </c>
      <c r="V9212" t="s">
        <v>5</v>
      </c>
      <c r="W9212" t="s">
        <v>6</v>
      </c>
      <c r="Y9212" t="s">
        <v>7</v>
      </c>
      <c r="BC9212" t="s">
        <v>1489</v>
      </c>
      <c r="BD9212">
        <v>2017</v>
      </c>
      <c r="BE9212" t="s">
        <v>1979</v>
      </c>
      <c r="BG9212" t="s">
        <v>36</v>
      </c>
      <c r="BN9212">
        <v>1.3068999999999997E-2</v>
      </c>
    </row>
    <row r="9213" spans="1:66" x14ac:dyDescent="0.25">
      <c r="A9213">
        <v>110451</v>
      </c>
      <c r="C9213" t="str">
        <f>Table2[[#This Row],[LeadAuthor]]&amp;Table2[[#This Row],[Year]]&amp;"_"&amp;Table2[[#This Row],[SiteName]]&amp;"_"&amp;Table2[[#This Row],[SampleID]]</f>
        <v>Li2017_ODP1148_</v>
      </c>
      <c r="D9213" t="s">
        <v>1980</v>
      </c>
      <c r="E9213" t="s">
        <v>330</v>
      </c>
      <c r="G9213">
        <v>55.21</v>
      </c>
      <c r="K9213" t="s">
        <v>6</v>
      </c>
      <c r="L9213">
        <v>18.84</v>
      </c>
      <c r="M9213">
        <v>116.57</v>
      </c>
      <c r="N9213">
        <v>0.77995999999999999</v>
      </c>
      <c r="O9213" t="s">
        <v>39</v>
      </c>
      <c r="P9213" t="s">
        <v>791</v>
      </c>
      <c r="T9213">
        <v>0</v>
      </c>
      <c r="U9213">
        <v>0.60299999999999998</v>
      </c>
      <c r="V9213" t="s">
        <v>5</v>
      </c>
      <c r="W9213" t="s">
        <v>6</v>
      </c>
      <c r="Y9213" t="s">
        <v>7</v>
      </c>
      <c r="BC9213" t="s">
        <v>1489</v>
      </c>
      <c r="BD9213">
        <v>2017</v>
      </c>
      <c r="BE9213" t="s">
        <v>1979</v>
      </c>
      <c r="BG9213" t="s">
        <v>36</v>
      </c>
      <c r="BN9213">
        <v>5.9409999999999741E-3</v>
      </c>
    </row>
    <row r="9214" spans="1:66" x14ac:dyDescent="0.25">
      <c r="A9214">
        <v>110452</v>
      </c>
      <c r="C9214" t="str">
        <f>Table2[[#This Row],[LeadAuthor]]&amp;Table2[[#This Row],[Year]]&amp;"_"&amp;Table2[[#This Row],[SiteName]]&amp;"_"&amp;Table2[[#This Row],[SampleID]]</f>
        <v>Li2017_ODP1148_</v>
      </c>
      <c r="D9214" t="s">
        <v>1980</v>
      </c>
      <c r="E9214" t="s">
        <v>330</v>
      </c>
      <c r="G9214">
        <v>55.71</v>
      </c>
      <c r="K9214" t="s">
        <v>6</v>
      </c>
      <c r="L9214">
        <v>18.84</v>
      </c>
      <c r="M9214">
        <v>116.57</v>
      </c>
      <c r="N9214">
        <v>0.78590099999999996</v>
      </c>
      <c r="O9214" t="s">
        <v>39</v>
      </c>
      <c r="P9214" t="s">
        <v>791</v>
      </c>
      <c r="T9214">
        <v>0</v>
      </c>
      <c r="U9214">
        <v>0.6</v>
      </c>
      <c r="V9214" t="s">
        <v>5</v>
      </c>
      <c r="W9214" t="s">
        <v>6</v>
      </c>
      <c r="Y9214" t="s">
        <v>7</v>
      </c>
      <c r="BC9214" t="s">
        <v>1489</v>
      </c>
      <c r="BD9214">
        <v>2017</v>
      </c>
      <c r="BE9214" t="s">
        <v>1979</v>
      </c>
      <c r="BG9214" t="s">
        <v>36</v>
      </c>
      <c r="BN9214">
        <v>5.9410000000000851E-3</v>
      </c>
    </row>
    <row r="9215" spans="1:66" x14ac:dyDescent="0.25">
      <c r="A9215">
        <v>110453</v>
      </c>
      <c r="C9215" t="str">
        <f>Table2[[#This Row],[LeadAuthor]]&amp;Table2[[#This Row],[Year]]&amp;"_"&amp;Table2[[#This Row],[SiteName]]&amp;"_"&amp;Table2[[#This Row],[SampleID]]</f>
        <v>Li2017_ODP1148_</v>
      </c>
      <c r="D9215" t="s">
        <v>1980</v>
      </c>
      <c r="E9215" t="s">
        <v>330</v>
      </c>
      <c r="G9215">
        <v>56.21</v>
      </c>
      <c r="K9215" t="s">
        <v>6</v>
      </c>
      <c r="L9215">
        <v>18.84</v>
      </c>
      <c r="M9215">
        <v>116.57</v>
      </c>
      <c r="N9215">
        <v>0.79184200000000005</v>
      </c>
      <c r="O9215" t="s">
        <v>39</v>
      </c>
      <c r="P9215" t="s">
        <v>791</v>
      </c>
      <c r="T9215">
        <v>0</v>
      </c>
      <c r="U9215">
        <v>0.59199999999999997</v>
      </c>
      <c r="V9215" t="s">
        <v>5</v>
      </c>
      <c r="W9215" t="s">
        <v>6</v>
      </c>
      <c r="Y9215" t="s">
        <v>7</v>
      </c>
      <c r="BC9215" t="s">
        <v>1489</v>
      </c>
      <c r="BD9215">
        <v>2017</v>
      </c>
      <c r="BE9215" t="s">
        <v>1979</v>
      </c>
      <c r="BG9215" t="s">
        <v>36</v>
      </c>
      <c r="BN9215">
        <v>6.6839999999999122E-3</v>
      </c>
    </row>
    <row r="9216" spans="1:66" x14ac:dyDescent="0.25">
      <c r="A9216">
        <v>110454</v>
      </c>
      <c r="C9216" t="str">
        <f>Table2[[#This Row],[LeadAuthor]]&amp;Table2[[#This Row],[Year]]&amp;"_"&amp;Table2[[#This Row],[SiteName]]&amp;"_"&amp;Table2[[#This Row],[SampleID]]</f>
        <v>Li2017_ODP1148_</v>
      </c>
      <c r="D9216" t="s">
        <v>1980</v>
      </c>
      <c r="E9216" t="s">
        <v>330</v>
      </c>
      <c r="G9216">
        <v>56.71</v>
      </c>
      <c r="K9216" t="s">
        <v>6</v>
      </c>
      <c r="L9216">
        <v>18.84</v>
      </c>
      <c r="M9216">
        <v>116.57</v>
      </c>
      <c r="N9216">
        <v>0.79852599999999996</v>
      </c>
      <c r="O9216" t="s">
        <v>39</v>
      </c>
      <c r="P9216" t="s">
        <v>791</v>
      </c>
      <c r="T9216">
        <v>0</v>
      </c>
      <c r="U9216">
        <v>0.60299999999999998</v>
      </c>
      <c r="V9216" t="s">
        <v>5</v>
      </c>
      <c r="W9216" t="s">
        <v>6</v>
      </c>
      <c r="Y9216" t="s">
        <v>7</v>
      </c>
      <c r="BC9216" t="s">
        <v>1489</v>
      </c>
      <c r="BD9216">
        <v>2017</v>
      </c>
      <c r="BE9216" t="s">
        <v>1979</v>
      </c>
      <c r="BG9216" t="s">
        <v>36</v>
      </c>
      <c r="BN9216">
        <v>8.4210000000000118E-3</v>
      </c>
    </row>
    <row r="9217" spans="1:66" x14ac:dyDescent="0.25">
      <c r="A9217">
        <v>110455</v>
      </c>
      <c r="C9217" t="str">
        <f>Table2[[#This Row],[LeadAuthor]]&amp;Table2[[#This Row],[Year]]&amp;"_"&amp;Table2[[#This Row],[SiteName]]&amp;"_"&amp;Table2[[#This Row],[SampleID]]</f>
        <v>Li2017_ODP1148_</v>
      </c>
      <c r="D9217" t="s">
        <v>1980</v>
      </c>
      <c r="E9217" t="s">
        <v>330</v>
      </c>
      <c r="G9217">
        <v>57.21</v>
      </c>
      <c r="K9217" t="s">
        <v>6</v>
      </c>
      <c r="L9217">
        <v>18.84</v>
      </c>
      <c r="M9217">
        <v>116.57</v>
      </c>
      <c r="N9217">
        <v>0.80694699999999997</v>
      </c>
      <c r="O9217" t="s">
        <v>39</v>
      </c>
      <c r="P9217" t="s">
        <v>791</v>
      </c>
      <c r="T9217">
        <v>0</v>
      </c>
      <c r="U9217">
        <v>0.621</v>
      </c>
      <c r="V9217" t="s">
        <v>5</v>
      </c>
      <c r="W9217" t="s">
        <v>6</v>
      </c>
      <c r="Y9217" t="s">
        <v>7</v>
      </c>
      <c r="BC9217" t="s">
        <v>1489</v>
      </c>
      <c r="BD9217">
        <v>2017</v>
      </c>
      <c r="BE9217" t="s">
        <v>1979</v>
      </c>
      <c r="BG9217" t="s">
        <v>36</v>
      </c>
      <c r="BN9217">
        <v>8.4210000000000118E-3</v>
      </c>
    </row>
    <row r="9218" spans="1:66" x14ac:dyDescent="0.25">
      <c r="A9218">
        <v>110456</v>
      </c>
      <c r="C9218" t="str">
        <f>Table2[[#This Row],[LeadAuthor]]&amp;Table2[[#This Row],[Year]]&amp;"_"&amp;Table2[[#This Row],[SiteName]]&amp;"_"&amp;Table2[[#This Row],[SampleID]]</f>
        <v>Li2017_ODP1148_</v>
      </c>
      <c r="D9218" t="s">
        <v>1980</v>
      </c>
      <c r="E9218" t="s">
        <v>330</v>
      </c>
      <c r="G9218">
        <v>57.71</v>
      </c>
      <c r="K9218" t="s">
        <v>6</v>
      </c>
      <c r="L9218">
        <v>18.84</v>
      </c>
      <c r="M9218">
        <v>116.57</v>
      </c>
      <c r="N9218">
        <v>0.81536799999999998</v>
      </c>
      <c r="O9218" t="s">
        <v>39</v>
      </c>
      <c r="P9218" t="s">
        <v>791</v>
      </c>
      <c r="T9218">
        <v>0</v>
      </c>
      <c r="U9218">
        <v>0.63200000000000001</v>
      </c>
      <c r="V9218" t="s">
        <v>5</v>
      </c>
      <c r="W9218" t="s">
        <v>6</v>
      </c>
      <c r="Y9218" t="s">
        <v>7</v>
      </c>
      <c r="BC9218" t="s">
        <v>1489</v>
      </c>
      <c r="BD9218">
        <v>2017</v>
      </c>
      <c r="BE9218" t="s">
        <v>1979</v>
      </c>
      <c r="BG9218" t="s">
        <v>36</v>
      </c>
      <c r="BN9218">
        <v>8.4210000000000118E-3</v>
      </c>
    </row>
    <row r="9219" spans="1:66" x14ac:dyDescent="0.25">
      <c r="A9219">
        <v>110457</v>
      </c>
      <c r="C9219" t="str">
        <f>Table2[[#This Row],[LeadAuthor]]&amp;Table2[[#This Row],[Year]]&amp;"_"&amp;Table2[[#This Row],[SiteName]]&amp;"_"&amp;Table2[[#This Row],[SampleID]]</f>
        <v>Li2017_ODP1148_</v>
      </c>
      <c r="D9219" t="s">
        <v>1980</v>
      </c>
      <c r="E9219" t="s">
        <v>330</v>
      </c>
      <c r="G9219">
        <v>58.21</v>
      </c>
      <c r="K9219" t="s">
        <v>6</v>
      </c>
      <c r="L9219">
        <v>18.84</v>
      </c>
      <c r="M9219">
        <v>116.57</v>
      </c>
      <c r="N9219">
        <v>0.82378899999999999</v>
      </c>
      <c r="O9219" t="s">
        <v>39</v>
      </c>
      <c r="P9219" t="s">
        <v>791</v>
      </c>
      <c r="T9219">
        <v>0</v>
      </c>
      <c r="U9219">
        <v>0.61399999999999999</v>
      </c>
      <c r="V9219" t="s">
        <v>5</v>
      </c>
      <c r="W9219" t="s">
        <v>6</v>
      </c>
      <c r="Y9219" t="s">
        <v>7</v>
      </c>
      <c r="BC9219" t="s">
        <v>1489</v>
      </c>
      <c r="BD9219">
        <v>2017</v>
      </c>
      <c r="BE9219" t="s">
        <v>1979</v>
      </c>
      <c r="BG9219" t="s">
        <v>36</v>
      </c>
      <c r="BN9219">
        <v>8.4220000000000406E-3</v>
      </c>
    </row>
    <row r="9220" spans="1:66" x14ac:dyDescent="0.25">
      <c r="A9220">
        <v>110458</v>
      </c>
      <c r="C9220" t="str">
        <f>Table2[[#This Row],[LeadAuthor]]&amp;Table2[[#This Row],[Year]]&amp;"_"&amp;Table2[[#This Row],[SiteName]]&amp;"_"&amp;Table2[[#This Row],[SampleID]]</f>
        <v>Li2017_ODP1148_</v>
      </c>
      <c r="D9220" t="s">
        <v>1980</v>
      </c>
      <c r="E9220" t="s">
        <v>330</v>
      </c>
      <c r="G9220">
        <v>58.71</v>
      </c>
      <c r="K9220" t="s">
        <v>6</v>
      </c>
      <c r="L9220">
        <v>18.84</v>
      </c>
      <c r="M9220">
        <v>116.57</v>
      </c>
      <c r="N9220">
        <v>0.83221100000000003</v>
      </c>
      <c r="O9220" t="s">
        <v>39</v>
      </c>
      <c r="P9220" t="s">
        <v>791</v>
      </c>
      <c r="T9220">
        <v>0</v>
      </c>
      <c r="U9220">
        <v>0.63200000000000001</v>
      </c>
      <c r="V9220" t="s">
        <v>5</v>
      </c>
      <c r="W9220" t="s">
        <v>6</v>
      </c>
      <c r="Y9220" t="s">
        <v>7</v>
      </c>
      <c r="BC9220" t="s">
        <v>1489</v>
      </c>
      <c r="BD9220">
        <v>2017</v>
      </c>
      <c r="BE9220" t="s">
        <v>1979</v>
      </c>
      <c r="BG9220" t="s">
        <v>36</v>
      </c>
      <c r="BN9220">
        <v>8.4210000000000118E-3</v>
      </c>
    </row>
    <row r="9221" spans="1:66" x14ac:dyDescent="0.25">
      <c r="A9221">
        <v>110459</v>
      </c>
      <c r="C9221" t="str">
        <f>Table2[[#This Row],[LeadAuthor]]&amp;Table2[[#This Row],[Year]]&amp;"_"&amp;Table2[[#This Row],[SiteName]]&amp;"_"&amp;Table2[[#This Row],[SampleID]]</f>
        <v>Li2017_ODP1148_</v>
      </c>
      <c r="D9221" t="s">
        <v>1980</v>
      </c>
      <c r="E9221" t="s">
        <v>330</v>
      </c>
      <c r="G9221">
        <v>59.21</v>
      </c>
      <c r="K9221" t="s">
        <v>6</v>
      </c>
      <c r="L9221">
        <v>18.84</v>
      </c>
      <c r="M9221">
        <v>116.57</v>
      </c>
      <c r="N9221">
        <v>0.84063200000000005</v>
      </c>
      <c r="O9221" t="s">
        <v>39</v>
      </c>
      <c r="P9221" t="s">
        <v>791</v>
      </c>
      <c r="T9221">
        <v>0</v>
      </c>
      <c r="U9221">
        <v>0.628</v>
      </c>
      <c r="V9221" t="s">
        <v>5</v>
      </c>
      <c r="W9221" t="s">
        <v>6</v>
      </c>
      <c r="Y9221" t="s">
        <v>7</v>
      </c>
      <c r="BC9221" t="s">
        <v>1489</v>
      </c>
      <c r="BD9221">
        <v>2017</v>
      </c>
      <c r="BE9221" t="s">
        <v>1979</v>
      </c>
      <c r="BG9221" t="s">
        <v>36</v>
      </c>
      <c r="BN9221">
        <v>8.4209999999999008E-3</v>
      </c>
    </row>
    <row r="9222" spans="1:66" x14ac:dyDescent="0.25">
      <c r="A9222">
        <v>110460</v>
      </c>
      <c r="C9222" t="str">
        <f>Table2[[#This Row],[LeadAuthor]]&amp;Table2[[#This Row],[Year]]&amp;"_"&amp;Table2[[#This Row],[SiteName]]&amp;"_"&amp;Table2[[#This Row],[SampleID]]</f>
        <v>Li2017_ODP1148_</v>
      </c>
      <c r="D9222" t="s">
        <v>1980</v>
      </c>
      <c r="E9222" t="s">
        <v>330</v>
      </c>
      <c r="G9222">
        <v>59.71</v>
      </c>
      <c r="K9222" t="s">
        <v>6</v>
      </c>
      <c r="L9222">
        <v>18.84</v>
      </c>
      <c r="M9222">
        <v>116.57</v>
      </c>
      <c r="N9222">
        <v>0.84905299999999995</v>
      </c>
      <c r="O9222" t="s">
        <v>39</v>
      </c>
      <c r="P9222" t="s">
        <v>791</v>
      </c>
      <c r="T9222">
        <v>0</v>
      </c>
      <c r="U9222">
        <v>0.67600000000000005</v>
      </c>
      <c r="V9222" t="s">
        <v>5</v>
      </c>
      <c r="W9222" t="s">
        <v>6</v>
      </c>
      <c r="Y9222" t="s">
        <v>7</v>
      </c>
      <c r="BC9222" t="s">
        <v>1489</v>
      </c>
      <c r="BD9222">
        <v>2017</v>
      </c>
      <c r="BE9222" t="s">
        <v>1979</v>
      </c>
      <c r="BG9222" t="s">
        <v>36</v>
      </c>
      <c r="BN9222">
        <v>8.4210000000000118E-3</v>
      </c>
    </row>
    <row r="9223" spans="1:66" x14ac:dyDescent="0.25">
      <c r="A9223">
        <v>110461</v>
      </c>
      <c r="C9223" t="str">
        <f>Table2[[#This Row],[LeadAuthor]]&amp;Table2[[#This Row],[Year]]&amp;"_"&amp;Table2[[#This Row],[SiteName]]&amp;"_"&amp;Table2[[#This Row],[SampleID]]</f>
        <v>Li2017_ODP1148_</v>
      </c>
      <c r="D9223" t="s">
        <v>1980</v>
      </c>
      <c r="E9223" t="s">
        <v>330</v>
      </c>
      <c r="G9223">
        <v>60.21</v>
      </c>
      <c r="K9223" t="s">
        <v>6</v>
      </c>
      <c r="L9223">
        <v>18.84</v>
      </c>
      <c r="M9223">
        <v>116.57</v>
      </c>
      <c r="N9223">
        <v>0.85747399999999996</v>
      </c>
      <c r="O9223" t="s">
        <v>39</v>
      </c>
      <c r="P9223" t="s">
        <v>791</v>
      </c>
      <c r="T9223">
        <v>0</v>
      </c>
      <c r="U9223">
        <v>0.59599999999999997</v>
      </c>
      <c r="V9223" t="s">
        <v>5</v>
      </c>
      <c r="W9223" t="s">
        <v>6</v>
      </c>
      <c r="Y9223" t="s">
        <v>7</v>
      </c>
      <c r="BC9223" t="s">
        <v>1489</v>
      </c>
      <c r="BD9223">
        <v>2017</v>
      </c>
      <c r="BE9223" t="s">
        <v>1979</v>
      </c>
      <c r="BG9223" t="s">
        <v>36</v>
      </c>
      <c r="BN9223">
        <v>8.4210000000000118E-3</v>
      </c>
    </row>
    <row r="9224" spans="1:66" x14ac:dyDescent="0.25">
      <c r="A9224">
        <v>110462</v>
      </c>
      <c r="C9224" t="str">
        <f>Table2[[#This Row],[LeadAuthor]]&amp;Table2[[#This Row],[Year]]&amp;"_"&amp;Table2[[#This Row],[SiteName]]&amp;"_"&amp;Table2[[#This Row],[SampleID]]</f>
        <v>Li2017_ODP1148_</v>
      </c>
      <c r="D9224" t="s">
        <v>1980</v>
      </c>
      <c r="E9224" t="s">
        <v>330</v>
      </c>
      <c r="G9224">
        <v>60.71</v>
      </c>
      <c r="K9224" t="s">
        <v>6</v>
      </c>
      <c r="L9224">
        <v>18.84</v>
      </c>
      <c r="M9224">
        <v>116.57</v>
      </c>
      <c r="N9224">
        <v>0.86589499999999997</v>
      </c>
      <c r="O9224" t="s">
        <v>39</v>
      </c>
      <c r="P9224" t="s">
        <v>791</v>
      </c>
      <c r="T9224">
        <v>0</v>
      </c>
      <c r="U9224">
        <v>0.58699999999999997</v>
      </c>
      <c r="V9224" t="s">
        <v>5</v>
      </c>
      <c r="W9224" t="s">
        <v>6</v>
      </c>
      <c r="Y9224" t="s">
        <v>7</v>
      </c>
      <c r="BC9224" t="s">
        <v>1489</v>
      </c>
      <c r="BD9224">
        <v>2017</v>
      </c>
      <c r="BE9224" t="s">
        <v>1979</v>
      </c>
      <c r="BG9224" t="s">
        <v>36</v>
      </c>
      <c r="BN9224">
        <v>8.4210000000000118E-3</v>
      </c>
    </row>
    <row r="9225" spans="1:66" x14ac:dyDescent="0.25">
      <c r="A9225">
        <v>110463</v>
      </c>
      <c r="C9225" t="str">
        <f>Table2[[#This Row],[LeadAuthor]]&amp;Table2[[#This Row],[Year]]&amp;"_"&amp;Table2[[#This Row],[SiteName]]&amp;"_"&amp;Table2[[#This Row],[SampleID]]</f>
        <v>Li2017_ODP1148_</v>
      </c>
      <c r="D9225" t="s">
        <v>1980</v>
      </c>
      <c r="E9225" t="s">
        <v>330</v>
      </c>
      <c r="G9225">
        <v>61.21</v>
      </c>
      <c r="K9225" t="s">
        <v>6</v>
      </c>
      <c r="L9225">
        <v>18.84</v>
      </c>
      <c r="M9225">
        <v>116.57</v>
      </c>
      <c r="N9225">
        <v>0.87431599999999998</v>
      </c>
      <c r="O9225" t="s">
        <v>39</v>
      </c>
      <c r="P9225" t="s">
        <v>791</v>
      </c>
      <c r="T9225">
        <v>0</v>
      </c>
      <c r="U9225">
        <v>0.59399999999999997</v>
      </c>
      <c r="V9225" t="s">
        <v>5</v>
      </c>
      <c r="W9225" t="s">
        <v>6</v>
      </c>
      <c r="Y9225" t="s">
        <v>7</v>
      </c>
      <c r="BC9225" t="s">
        <v>1489</v>
      </c>
      <c r="BD9225">
        <v>2017</v>
      </c>
      <c r="BE9225" t="s">
        <v>1979</v>
      </c>
      <c r="BG9225" t="s">
        <v>36</v>
      </c>
      <c r="BN9225">
        <v>6.1410000000000631E-3</v>
      </c>
    </row>
    <row r="9226" spans="1:66" x14ac:dyDescent="0.25">
      <c r="A9226">
        <v>110464</v>
      </c>
      <c r="C9226" t="str">
        <f>Table2[[#This Row],[LeadAuthor]]&amp;Table2[[#This Row],[Year]]&amp;"_"&amp;Table2[[#This Row],[SiteName]]&amp;"_"&amp;Table2[[#This Row],[SampleID]]</f>
        <v>Li2017_ODP1148_</v>
      </c>
      <c r="D9226" t="s">
        <v>1980</v>
      </c>
      <c r="E9226" t="s">
        <v>330</v>
      </c>
      <c r="G9226">
        <v>61.71</v>
      </c>
      <c r="K9226" t="s">
        <v>6</v>
      </c>
      <c r="L9226">
        <v>18.84</v>
      </c>
      <c r="M9226">
        <v>116.57</v>
      </c>
      <c r="N9226">
        <v>0.88045700000000005</v>
      </c>
      <c r="O9226" t="s">
        <v>39</v>
      </c>
      <c r="P9226" t="s">
        <v>791</v>
      </c>
      <c r="T9226">
        <v>0</v>
      </c>
      <c r="U9226">
        <v>0.58399999999999996</v>
      </c>
      <c r="V9226" t="s">
        <v>5</v>
      </c>
      <c r="W9226" t="s">
        <v>6</v>
      </c>
      <c r="Y9226" t="s">
        <v>7</v>
      </c>
      <c r="BC9226" t="s">
        <v>1489</v>
      </c>
      <c r="BD9226">
        <v>2017</v>
      </c>
      <c r="BE9226" t="s">
        <v>1979</v>
      </c>
      <c r="BG9226" t="s">
        <v>36</v>
      </c>
      <c r="BN9226">
        <v>5.5719999999999104E-3</v>
      </c>
    </row>
    <row r="9227" spans="1:66" x14ac:dyDescent="0.25">
      <c r="A9227">
        <v>110465</v>
      </c>
      <c r="C9227" t="str">
        <f>Table2[[#This Row],[LeadAuthor]]&amp;Table2[[#This Row],[Year]]&amp;"_"&amp;Table2[[#This Row],[SiteName]]&amp;"_"&amp;Table2[[#This Row],[SampleID]]</f>
        <v>Li2017_ODP1148_</v>
      </c>
      <c r="D9227" t="s">
        <v>1980</v>
      </c>
      <c r="E9227" t="s">
        <v>330</v>
      </c>
      <c r="G9227">
        <v>62.21</v>
      </c>
      <c r="K9227" t="s">
        <v>6</v>
      </c>
      <c r="L9227">
        <v>18.84</v>
      </c>
      <c r="M9227">
        <v>116.57</v>
      </c>
      <c r="N9227">
        <v>0.88602899999999996</v>
      </c>
      <c r="O9227" t="s">
        <v>39</v>
      </c>
      <c r="P9227" t="s">
        <v>791</v>
      </c>
      <c r="T9227">
        <v>0</v>
      </c>
      <c r="U9227">
        <v>0.58099999999999996</v>
      </c>
      <c r="V9227" t="s">
        <v>5</v>
      </c>
      <c r="W9227" t="s">
        <v>6</v>
      </c>
      <c r="Y9227" t="s">
        <v>7</v>
      </c>
      <c r="BC9227" t="s">
        <v>1489</v>
      </c>
      <c r="BD9227">
        <v>2017</v>
      </c>
      <c r="BE9227" t="s">
        <v>1979</v>
      </c>
      <c r="BG9227" t="s">
        <v>36</v>
      </c>
      <c r="BN9227">
        <v>5.5709999999999926E-3</v>
      </c>
    </row>
    <row r="9228" spans="1:66" x14ac:dyDescent="0.25">
      <c r="A9228">
        <v>110466</v>
      </c>
      <c r="C9228" t="str">
        <f>Table2[[#This Row],[LeadAuthor]]&amp;Table2[[#This Row],[Year]]&amp;"_"&amp;Table2[[#This Row],[SiteName]]&amp;"_"&amp;Table2[[#This Row],[SampleID]]</f>
        <v>Li2017_ODP1148_</v>
      </c>
      <c r="D9228" t="s">
        <v>1980</v>
      </c>
      <c r="E9228" t="s">
        <v>330</v>
      </c>
      <c r="G9228">
        <v>62.71</v>
      </c>
      <c r="K9228" t="s">
        <v>6</v>
      </c>
      <c r="L9228">
        <v>18.84</v>
      </c>
      <c r="M9228">
        <v>116.57</v>
      </c>
      <c r="N9228">
        <v>0.89159999999999995</v>
      </c>
      <c r="O9228" t="s">
        <v>39</v>
      </c>
      <c r="P9228" t="s">
        <v>791</v>
      </c>
      <c r="T9228">
        <v>0</v>
      </c>
      <c r="U9228">
        <v>0.58399999999999996</v>
      </c>
      <c r="V9228" t="s">
        <v>5</v>
      </c>
      <c r="W9228" t="s">
        <v>6</v>
      </c>
      <c r="Y9228" t="s">
        <v>7</v>
      </c>
      <c r="BC9228" t="s">
        <v>1489</v>
      </c>
      <c r="BD9228">
        <v>2017</v>
      </c>
      <c r="BE9228" t="s">
        <v>1979</v>
      </c>
      <c r="BG9228" t="s">
        <v>36</v>
      </c>
      <c r="BN9228">
        <v>5.5710000000001036E-3</v>
      </c>
    </row>
    <row r="9229" spans="1:66" x14ac:dyDescent="0.25">
      <c r="A9229">
        <v>110467</v>
      </c>
      <c r="C9229" t="str">
        <f>Table2[[#This Row],[LeadAuthor]]&amp;Table2[[#This Row],[Year]]&amp;"_"&amp;Table2[[#This Row],[SiteName]]&amp;"_"&amp;Table2[[#This Row],[SampleID]]</f>
        <v>Li2017_ODP1148_</v>
      </c>
      <c r="D9229" t="s">
        <v>1980</v>
      </c>
      <c r="E9229" t="s">
        <v>330</v>
      </c>
      <c r="G9229">
        <v>63.21</v>
      </c>
      <c r="K9229" t="s">
        <v>6</v>
      </c>
      <c r="L9229">
        <v>18.84</v>
      </c>
      <c r="M9229">
        <v>116.57</v>
      </c>
      <c r="N9229">
        <v>0.89717100000000005</v>
      </c>
      <c r="O9229" t="s">
        <v>39</v>
      </c>
      <c r="P9229" t="s">
        <v>791</v>
      </c>
      <c r="T9229">
        <v>0</v>
      </c>
      <c r="U9229">
        <v>0.628</v>
      </c>
      <c r="V9229" t="s">
        <v>5</v>
      </c>
      <c r="W9229" t="s">
        <v>6</v>
      </c>
      <c r="Y9229" t="s">
        <v>7</v>
      </c>
      <c r="BC9229" t="s">
        <v>1489</v>
      </c>
      <c r="BD9229">
        <v>2017</v>
      </c>
      <c r="BE9229" t="s">
        <v>1979</v>
      </c>
      <c r="BG9229" t="s">
        <v>36</v>
      </c>
      <c r="BN9229">
        <v>5.5719999999999104E-3</v>
      </c>
    </row>
    <row r="9230" spans="1:66" x14ac:dyDescent="0.25">
      <c r="A9230">
        <v>110468</v>
      </c>
      <c r="C9230" t="str">
        <f>Table2[[#This Row],[LeadAuthor]]&amp;Table2[[#This Row],[Year]]&amp;"_"&amp;Table2[[#This Row],[SiteName]]&amp;"_"&amp;Table2[[#This Row],[SampleID]]</f>
        <v>Li2017_ODP1148_</v>
      </c>
      <c r="D9230" t="s">
        <v>1980</v>
      </c>
      <c r="E9230" t="s">
        <v>330</v>
      </c>
      <c r="G9230">
        <v>63.71</v>
      </c>
      <c r="K9230" t="s">
        <v>6</v>
      </c>
      <c r="L9230">
        <v>18.84</v>
      </c>
      <c r="M9230">
        <v>116.57</v>
      </c>
      <c r="N9230">
        <v>0.90274299999999996</v>
      </c>
      <c r="O9230" t="s">
        <v>39</v>
      </c>
      <c r="P9230" t="s">
        <v>791</v>
      </c>
      <c r="T9230">
        <v>0</v>
      </c>
      <c r="U9230">
        <v>0.61099999999999999</v>
      </c>
      <c r="V9230" t="s">
        <v>5</v>
      </c>
      <c r="W9230" t="s">
        <v>6</v>
      </c>
      <c r="Y9230" t="s">
        <v>7</v>
      </c>
      <c r="BC9230" t="s">
        <v>1489</v>
      </c>
      <c r="BD9230">
        <v>2017</v>
      </c>
      <c r="BE9230" t="s">
        <v>1979</v>
      </c>
      <c r="BG9230" t="s">
        <v>36</v>
      </c>
      <c r="BN9230">
        <v>5.5709999999999926E-3</v>
      </c>
    </row>
    <row r="9231" spans="1:66" x14ac:dyDescent="0.25">
      <c r="A9231">
        <v>110469</v>
      </c>
      <c r="C9231" t="str">
        <f>Table2[[#This Row],[LeadAuthor]]&amp;Table2[[#This Row],[Year]]&amp;"_"&amp;Table2[[#This Row],[SiteName]]&amp;"_"&amp;Table2[[#This Row],[SampleID]]</f>
        <v>Li2017_ODP1148_</v>
      </c>
      <c r="D9231" t="s">
        <v>1980</v>
      </c>
      <c r="E9231" t="s">
        <v>330</v>
      </c>
      <c r="G9231">
        <v>64.209999999999994</v>
      </c>
      <c r="K9231" t="s">
        <v>6</v>
      </c>
      <c r="L9231">
        <v>18.84</v>
      </c>
      <c r="M9231">
        <v>116.57</v>
      </c>
      <c r="N9231">
        <v>0.90831399999999995</v>
      </c>
      <c r="O9231" t="s">
        <v>39</v>
      </c>
      <c r="P9231" t="s">
        <v>791</v>
      </c>
      <c r="T9231">
        <v>0</v>
      </c>
      <c r="U9231">
        <v>0.61899999999999999</v>
      </c>
      <c r="V9231" t="s">
        <v>5</v>
      </c>
      <c r="W9231" t="s">
        <v>6</v>
      </c>
      <c r="Y9231" t="s">
        <v>7</v>
      </c>
      <c r="BC9231" t="s">
        <v>1489</v>
      </c>
      <c r="BD9231">
        <v>2017</v>
      </c>
      <c r="BE9231" t="s">
        <v>1979</v>
      </c>
      <c r="BG9231" t="s">
        <v>36</v>
      </c>
      <c r="BN9231">
        <v>1.4927000000000024E-2</v>
      </c>
    </row>
    <row r="9232" spans="1:66" x14ac:dyDescent="0.25">
      <c r="A9232">
        <v>110470</v>
      </c>
      <c r="C9232" t="str">
        <f>Table2[[#This Row],[LeadAuthor]]&amp;Table2[[#This Row],[Year]]&amp;"_"&amp;Table2[[#This Row],[SiteName]]&amp;"_"&amp;Table2[[#This Row],[SampleID]]</f>
        <v>Li2017_ODP1148_</v>
      </c>
      <c r="D9232" t="s">
        <v>1980</v>
      </c>
      <c r="E9232" t="s">
        <v>330</v>
      </c>
      <c r="G9232">
        <v>65.180000000000007</v>
      </c>
      <c r="K9232" t="s">
        <v>6</v>
      </c>
      <c r="L9232">
        <v>18.84</v>
      </c>
      <c r="M9232">
        <v>116.57</v>
      </c>
      <c r="N9232">
        <v>0.92324099999999998</v>
      </c>
      <c r="O9232" t="s">
        <v>39</v>
      </c>
      <c r="P9232" t="s">
        <v>791</v>
      </c>
      <c r="T9232">
        <v>0</v>
      </c>
      <c r="U9232">
        <v>0.58299999999999996</v>
      </c>
      <c r="V9232" t="s">
        <v>5</v>
      </c>
      <c r="W9232" t="s">
        <v>6</v>
      </c>
      <c r="Y9232" t="s">
        <v>7</v>
      </c>
      <c r="BC9232" t="s">
        <v>1489</v>
      </c>
      <c r="BD9232">
        <v>2017</v>
      </c>
      <c r="BE9232" t="s">
        <v>1979</v>
      </c>
      <c r="BG9232" t="s">
        <v>36</v>
      </c>
      <c r="BN9232">
        <v>1.1136000000000035E-2</v>
      </c>
    </row>
    <row r="9233" spans="1:66" x14ac:dyDescent="0.25">
      <c r="A9233">
        <v>110471</v>
      </c>
      <c r="C9233" t="str">
        <f>Table2[[#This Row],[LeadAuthor]]&amp;Table2[[#This Row],[Year]]&amp;"_"&amp;Table2[[#This Row],[SiteName]]&amp;"_"&amp;Table2[[#This Row],[SampleID]]</f>
        <v>Li2017_ODP1148_</v>
      </c>
      <c r="D9233" t="s">
        <v>1980</v>
      </c>
      <c r="E9233" t="s">
        <v>330</v>
      </c>
      <c r="G9233">
        <v>65.680000000000007</v>
      </c>
      <c r="K9233" t="s">
        <v>6</v>
      </c>
      <c r="L9233">
        <v>18.84</v>
      </c>
      <c r="M9233">
        <v>116.57</v>
      </c>
      <c r="N9233">
        <v>0.93437700000000001</v>
      </c>
      <c r="O9233" t="s">
        <v>39</v>
      </c>
      <c r="P9233" t="s">
        <v>791</v>
      </c>
      <c r="T9233">
        <v>0</v>
      </c>
      <c r="U9233">
        <v>0.60599999999999998</v>
      </c>
      <c r="V9233" t="s">
        <v>5</v>
      </c>
      <c r="W9233" t="s">
        <v>6</v>
      </c>
      <c r="Y9233" t="s">
        <v>7</v>
      </c>
      <c r="BC9233" t="s">
        <v>1489</v>
      </c>
      <c r="BD9233">
        <v>2017</v>
      </c>
      <c r="BE9233" t="s">
        <v>1979</v>
      </c>
      <c r="BG9233" t="s">
        <v>36</v>
      </c>
      <c r="BN9233">
        <v>1.1136999999999952E-2</v>
      </c>
    </row>
    <row r="9234" spans="1:66" x14ac:dyDescent="0.25">
      <c r="A9234">
        <v>110472</v>
      </c>
      <c r="C9234" t="str">
        <f>Table2[[#This Row],[LeadAuthor]]&amp;Table2[[#This Row],[Year]]&amp;"_"&amp;Table2[[#This Row],[SiteName]]&amp;"_"&amp;Table2[[#This Row],[SampleID]]</f>
        <v>Li2017_ODP1148_</v>
      </c>
      <c r="D9234" t="s">
        <v>1980</v>
      </c>
      <c r="E9234" t="s">
        <v>330</v>
      </c>
      <c r="G9234">
        <v>66.180000000000007</v>
      </c>
      <c r="K9234" t="s">
        <v>6</v>
      </c>
      <c r="L9234">
        <v>18.84</v>
      </c>
      <c r="M9234">
        <v>116.57</v>
      </c>
      <c r="N9234">
        <v>0.94551399999999997</v>
      </c>
      <c r="O9234" t="s">
        <v>39</v>
      </c>
      <c r="P9234" t="s">
        <v>791</v>
      </c>
      <c r="T9234">
        <v>0</v>
      </c>
      <c r="U9234">
        <v>0.63900000000000001</v>
      </c>
      <c r="V9234" t="s">
        <v>5</v>
      </c>
      <c r="W9234" t="s">
        <v>6</v>
      </c>
      <c r="Y9234" t="s">
        <v>7</v>
      </c>
      <c r="BC9234" t="s">
        <v>1489</v>
      </c>
      <c r="BD9234">
        <v>2017</v>
      </c>
      <c r="BE9234" t="s">
        <v>1979</v>
      </c>
      <c r="BG9234" t="s">
        <v>36</v>
      </c>
      <c r="BN9234">
        <v>1.1136000000000035E-2</v>
      </c>
    </row>
    <row r="9235" spans="1:66" x14ac:dyDescent="0.25">
      <c r="A9235">
        <v>110473</v>
      </c>
      <c r="C9235" t="str">
        <f>Table2[[#This Row],[LeadAuthor]]&amp;Table2[[#This Row],[Year]]&amp;"_"&amp;Table2[[#This Row],[SiteName]]&amp;"_"&amp;Table2[[#This Row],[SampleID]]</f>
        <v>Li2017_ODP1148_</v>
      </c>
      <c r="D9235" t="s">
        <v>1980</v>
      </c>
      <c r="E9235" t="s">
        <v>330</v>
      </c>
      <c r="G9235">
        <v>66.680000000000007</v>
      </c>
      <c r="K9235" t="s">
        <v>6</v>
      </c>
      <c r="L9235">
        <v>18.84</v>
      </c>
      <c r="M9235">
        <v>116.57</v>
      </c>
      <c r="N9235">
        <v>0.95665</v>
      </c>
      <c r="O9235" t="s">
        <v>39</v>
      </c>
      <c r="P9235" t="s">
        <v>791</v>
      </c>
      <c r="T9235">
        <v>0</v>
      </c>
      <c r="U9235">
        <v>0.66100000000000003</v>
      </c>
      <c r="V9235" t="s">
        <v>5</v>
      </c>
      <c r="W9235" t="s">
        <v>6</v>
      </c>
      <c r="Y9235" t="s">
        <v>7</v>
      </c>
      <c r="BC9235" t="s">
        <v>1489</v>
      </c>
      <c r="BD9235">
        <v>2017</v>
      </c>
      <c r="BE9235" t="s">
        <v>1979</v>
      </c>
      <c r="BG9235" t="s">
        <v>36</v>
      </c>
      <c r="BN9235">
        <v>9.9000000000000199E-3</v>
      </c>
    </row>
    <row r="9236" spans="1:66" x14ac:dyDescent="0.25">
      <c r="A9236">
        <v>110474</v>
      </c>
      <c r="C9236" t="str">
        <f>Table2[[#This Row],[LeadAuthor]]&amp;Table2[[#This Row],[Year]]&amp;"_"&amp;Table2[[#This Row],[SiteName]]&amp;"_"&amp;Table2[[#This Row],[SampleID]]</f>
        <v>Li2017_ODP1148_</v>
      </c>
      <c r="D9236" t="s">
        <v>1980</v>
      </c>
      <c r="E9236" t="s">
        <v>330</v>
      </c>
      <c r="G9236">
        <v>67.180000000000007</v>
      </c>
      <c r="K9236" t="s">
        <v>6</v>
      </c>
      <c r="L9236">
        <v>18.84</v>
      </c>
      <c r="M9236">
        <v>116.57</v>
      </c>
      <c r="N9236">
        <v>0.96655000000000002</v>
      </c>
      <c r="O9236" t="s">
        <v>39</v>
      </c>
      <c r="P9236" t="s">
        <v>791</v>
      </c>
      <c r="T9236">
        <v>0</v>
      </c>
      <c r="U9236">
        <v>0.64500000000000002</v>
      </c>
      <c r="V9236" t="s">
        <v>5</v>
      </c>
      <c r="W9236" t="s">
        <v>6</v>
      </c>
      <c r="Y9236" t="s">
        <v>7</v>
      </c>
      <c r="BC9236" t="s">
        <v>1489</v>
      </c>
      <c r="BD9236">
        <v>2017</v>
      </c>
      <c r="BE9236" t="s">
        <v>1979</v>
      </c>
      <c r="BG9236" t="s">
        <v>36</v>
      </c>
      <c r="BN9236">
        <v>7.4999999999999512E-3</v>
      </c>
    </row>
    <row r="9237" spans="1:66" x14ac:dyDescent="0.25">
      <c r="A9237">
        <v>110475</v>
      </c>
      <c r="C9237" t="str">
        <f>Table2[[#This Row],[LeadAuthor]]&amp;Table2[[#This Row],[Year]]&amp;"_"&amp;Table2[[#This Row],[SiteName]]&amp;"_"&amp;Table2[[#This Row],[SampleID]]</f>
        <v>Li2017_ODP1148_</v>
      </c>
      <c r="D9237" t="s">
        <v>1980</v>
      </c>
      <c r="E9237" t="s">
        <v>330</v>
      </c>
      <c r="G9237">
        <v>67.680000000000007</v>
      </c>
      <c r="K9237" t="s">
        <v>6</v>
      </c>
      <c r="L9237">
        <v>18.84</v>
      </c>
      <c r="M9237">
        <v>116.57</v>
      </c>
      <c r="N9237">
        <v>0.97404999999999997</v>
      </c>
      <c r="O9237" t="s">
        <v>39</v>
      </c>
      <c r="P9237" t="s">
        <v>791</v>
      </c>
      <c r="T9237">
        <v>0</v>
      </c>
      <c r="U9237">
        <v>0.64900000000000002</v>
      </c>
      <c r="V9237" t="s">
        <v>5</v>
      </c>
      <c r="W9237" t="s">
        <v>6</v>
      </c>
      <c r="Y9237" t="s">
        <v>7</v>
      </c>
      <c r="BC9237" t="s">
        <v>1489</v>
      </c>
      <c r="BD9237">
        <v>2017</v>
      </c>
      <c r="BE9237" t="s">
        <v>1979</v>
      </c>
      <c r="BG9237" t="s">
        <v>36</v>
      </c>
      <c r="BN9237">
        <v>7.9600000000000781E-3</v>
      </c>
    </row>
    <row r="9238" spans="1:66" x14ac:dyDescent="0.25">
      <c r="A9238">
        <v>110476</v>
      </c>
      <c r="C9238" t="str">
        <f>Table2[[#This Row],[LeadAuthor]]&amp;Table2[[#This Row],[Year]]&amp;"_"&amp;Table2[[#This Row],[SiteName]]&amp;"_"&amp;Table2[[#This Row],[SampleID]]</f>
        <v>Li2017_ODP1148_</v>
      </c>
      <c r="D9238" t="s">
        <v>1980</v>
      </c>
      <c r="E9238" t="s">
        <v>330</v>
      </c>
      <c r="G9238">
        <v>68.180000000000007</v>
      </c>
      <c r="K9238" t="s">
        <v>6</v>
      </c>
      <c r="L9238">
        <v>18.84</v>
      </c>
      <c r="M9238">
        <v>116.57</v>
      </c>
      <c r="N9238">
        <v>0.98201000000000005</v>
      </c>
      <c r="O9238" t="s">
        <v>39</v>
      </c>
      <c r="P9238" t="s">
        <v>791</v>
      </c>
      <c r="T9238">
        <v>0</v>
      </c>
      <c r="U9238">
        <v>0.64500000000000002</v>
      </c>
      <c r="V9238" t="s">
        <v>5</v>
      </c>
      <c r="W9238" t="s">
        <v>6</v>
      </c>
      <c r="Y9238" t="s">
        <v>7</v>
      </c>
      <c r="BC9238" t="s">
        <v>1489</v>
      </c>
      <c r="BD9238">
        <v>2017</v>
      </c>
      <c r="BE9238" t="s">
        <v>1979</v>
      </c>
      <c r="BG9238" t="s">
        <v>36</v>
      </c>
      <c r="BN9238">
        <v>8.1219999999999626E-3</v>
      </c>
    </row>
    <row r="9239" spans="1:66" x14ac:dyDescent="0.25">
      <c r="A9239">
        <v>110477</v>
      </c>
      <c r="C9239" t="str">
        <f>Table2[[#This Row],[LeadAuthor]]&amp;Table2[[#This Row],[Year]]&amp;"_"&amp;Table2[[#This Row],[SiteName]]&amp;"_"&amp;Table2[[#This Row],[SampleID]]</f>
        <v>Li2017_ODP1148_</v>
      </c>
      <c r="D9239" t="s">
        <v>1980</v>
      </c>
      <c r="E9239" t="s">
        <v>330</v>
      </c>
      <c r="G9239">
        <v>68.680000000000007</v>
      </c>
      <c r="K9239" t="s">
        <v>6</v>
      </c>
      <c r="L9239">
        <v>18.84</v>
      </c>
      <c r="M9239">
        <v>116.57</v>
      </c>
      <c r="N9239">
        <v>0.99013200000000001</v>
      </c>
      <c r="O9239" t="s">
        <v>39</v>
      </c>
      <c r="P9239" t="s">
        <v>791</v>
      </c>
      <c r="T9239">
        <v>0</v>
      </c>
      <c r="U9239">
        <v>0.60399999999999998</v>
      </c>
      <c r="V9239" t="s">
        <v>5</v>
      </c>
      <c r="W9239" t="s">
        <v>6</v>
      </c>
      <c r="Y9239" t="s">
        <v>7</v>
      </c>
      <c r="BC9239" t="s">
        <v>1489</v>
      </c>
      <c r="BD9239">
        <v>2017</v>
      </c>
      <c r="BE9239" t="s">
        <v>1979</v>
      </c>
      <c r="BG9239" t="s">
        <v>36</v>
      </c>
      <c r="BN9239">
        <v>8.1219999999999626E-3</v>
      </c>
    </row>
    <row r="9240" spans="1:66" x14ac:dyDescent="0.25">
      <c r="A9240">
        <v>110478</v>
      </c>
      <c r="C9240" t="str">
        <f>Table2[[#This Row],[LeadAuthor]]&amp;Table2[[#This Row],[Year]]&amp;"_"&amp;Table2[[#This Row],[SiteName]]&amp;"_"&amp;Table2[[#This Row],[SampleID]]</f>
        <v>Li2017_ODP1148_</v>
      </c>
      <c r="D9240" t="s">
        <v>1980</v>
      </c>
      <c r="E9240" t="s">
        <v>330</v>
      </c>
      <c r="G9240">
        <v>69.180000000000007</v>
      </c>
      <c r="K9240" t="s">
        <v>6</v>
      </c>
      <c r="L9240">
        <v>18.84</v>
      </c>
      <c r="M9240">
        <v>116.57</v>
      </c>
      <c r="N9240">
        <v>0.99825399999999997</v>
      </c>
      <c r="O9240" t="s">
        <v>39</v>
      </c>
      <c r="P9240" t="s">
        <v>791</v>
      </c>
      <c r="T9240">
        <v>0</v>
      </c>
      <c r="U9240">
        <v>0.66500000000000004</v>
      </c>
      <c r="V9240" t="s">
        <v>5</v>
      </c>
      <c r="W9240" t="s">
        <v>6</v>
      </c>
      <c r="Y9240" t="s">
        <v>7</v>
      </c>
      <c r="BC9240" t="s">
        <v>1489</v>
      </c>
      <c r="BD9240">
        <v>2017</v>
      </c>
      <c r="BE9240" t="s">
        <v>1979</v>
      </c>
      <c r="BG9240" t="s">
        <v>36</v>
      </c>
      <c r="BN9240">
        <v>8.1219999999999626E-3</v>
      </c>
    </row>
    <row r="9241" spans="1:66" x14ac:dyDescent="0.25">
      <c r="A9241">
        <v>110479</v>
      </c>
      <c r="C9241" t="str">
        <f>Table2[[#This Row],[LeadAuthor]]&amp;Table2[[#This Row],[Year]]&amp;"_"&amp;Table2[[#This Row],[SiteName]]&amp;"_"&amp;Table2[[#This Row],[SampleID]]</f>
        <v>Li2017_ODP1148_</v>
      </c>
      <c r="D9241" t="s">
        <v>1980</v>
      </c>
      <c r="E9241" t="s">
        <v>330</v>
      </c>
      <c r="G9241">
        <v>69.680000000000007</v>
      </c>
      <c r="K9241" t="s">
        <v>6</v>
      </c>
      <c r="L9241">
        <v>18.84</v>
      </c>
      <c r="M9241">
        <v>116.57</v>
      </c>
      <c r="N9241">
        <v>1.0063759999999999</v>
      </c>
      <c r="O9241" t="s">
        <v>39</v>
      </c>
      <c r="P9241" t="s">
        <v>791</v>
      </c>
      <c r="T9241">
        <v>0</v>
      </c>
      <c r="U9241">
        <v>0.61599999999999999</v>
      </c>
      <c r="V9241" t="s">
        <v>5</v>
      </c>
      <c r="W9241" t="s">
        <v>6</v>
      </c>
      <c r="Y9241" t="s">
        <v>7</v>
      </c>
      <c r="BC9241" t="s">
        <v>1489</v>
      </c>
      <c r="BD9241">
        <v>2017</v>
      </c>
      <c r="BE9241" t="s">
        <v>1979</v>
      </c>
      <c r="BG9241" t="s">
        <v>36</v>
      </c>
      <c r="BN9241">
        <v>1.0623999999999967E-2</v>
      </c>
    </row>
    <row r="9242" spans="1:66" x14ac:dyDescent="0.25">
      <c r="A9242">
        <v>110480</v>
      </c>
      <c r="C9242" t="str">
        <f>Table2[[#This Row],[LeadAuthor]]&amp;Table2[[#This Row],[Year]]&amp;"_"&amp;Table2[[#This Row],[SiteName]]&amp;"_"&amp;Table2[[#This Row],[SampleID]]</f>
        <v>Li2017_ODP1148_</v>
      </c>
      <c r="D9242" t="s">
        <v>1980</v>
      </c>
      <c r="E9242" t="s">
        <v>330</v>
      </c>
      <c r="G9242">
        <v>70.180000000000007</v>
      </c>
      <c r="K9242" t="s">
        <v>6</v>
      </c>
      <c r="L9242">
        <v>18.84</v>
      </c>
      <c r="M9242">
        <v>116.57</v>
      </c>
      <c r="N9242">
        <v>1.0169999999999999</v>
      </c>
      <c r="O9242" t="s">
        <v>39</v>
      </c>
      <c r="P9242" t="s">
        <v>791</v>
      </c>
      <c r="T9242">
        <v>0</v>
      </c>
      <c r="U9242">
        <v>0.628</v>
      </c>
      <c r="V9242" t="s">
        <v>5</v>
      </c>
      <c r="W9242" t="s">
        <v>6</v>
      </c>
      <c r="Y9242" t="s">
        <v>7</v>
      </c>
      <c r="BC9242" t="s">
        <v>1489</v>
      </c>
      <c r="BD9242">
        <v>2017</v>
      </c>
      <c r="BE9242" t="s">
        <v>1979</v>
      </c>
      <c r="BG9242" t="s">
        <v>36</v>
      </c>
      <c r="BN9242">
        <v>1.1000000000000121E-2</v>
      </c>
    </row>
    <row r="9243" spans="1:66" x14ac:dyDescent="0.25">
      <c r="A9243">
        <v>110481</v>
      </c>
      <c r="C9243" t="str">
        <f>Table2[[#This Row],[LeadAuthor]]&amp;Table2[[#This Row],[Year]]&amp;"_"&amp;Table2[[#This Row],[SiteName]]&amp;"_"&amp;Table2[[#This Row],[SampleID]]</f>
        <v>Li2017_ODP1148_</v>
      </c>
      <c r="D9243" t="s">
        <v>1980</v>
      </c>
      <c r="E9243" t="s">
        <v>330</v>
      </c>
      <c r="G9243">
        <v>70.680000000000007</v>
      </c>
      <c r="K9243" t="s">
        <v>6</v>
      </c>
      <c r="L9243">
        <v>18.84</v>
      </c>
      <c r="M9243">
        <v>116.57</v>
      </c>
      <c r="N9243">
        <v>1.028</v>
      </c>
      <c r="O9243" t="s">
        <v>39</v>
      </c>
      <c r="P9243" t="s">
        <v>791</v>
      </c>
      <c r="T9243">
        <v>0</v>
      </c>
      <c r="U9243">
        <v>0.65700000000000003</v>
      </c>
      <c r="V9243" t="s">
        <v>5</v>
      </c>
      <c r="W9243" t="s">
        <v>6</v>
      </c>
      <c r="Y9243" t="s">
        <v>7</v>
      </c>
      <c r="BC9243" t="s">
        <v>1489</v>
      </c>
      <c r="BD9243">
        <v>2017</v>
      </c>
      <c r="BE9243" t="s">
        <v>1979</v>
      </c>
      <c r="BG9243" t="s">
        <v>36</v>
      </c>
      <c r="BN9243">
        <v>1.0000000000000009E-2</v>
      </c>
    </row>
    <row r="9244" spans="1:66" x14ac:dyDescent="0.25">
      <c r="A9244">
        <v>110482</v>
      </c>
      <c r="C9244" t="str">
        <f>Table2[[#This Row],[LeadAuthor]]&amp;Table2[[#This Row],[Year]]&amp;"_"&amp;Table2[[#This Row],[SiteName]]&amp;"_"&amp;Table2[[#This Row],[SampleID]]</f>
        <v>Li2017_ODP1148_</v>
      </c>
      <c r="D9244" t="s">
        <v>1980</v>
      </c>
      <c r="E9244" t="s">
        <v>330</v>
      </c>
      <c r="G9244">
        <v>71.180000000000007</v>
      </c>
      <c r="K9244" t="s">
        <v>6</v>
      </c>
      <c r="L9244">
        <v>18.84</v>
      </c>
      <c r="M9244">
        <v>116.57</v>
      </c>
      <c r="N9244">
        <v>1.038</v>
      </c>
      <c r="O9244" t="s">
        <v>39</v>
      </c>
      <c r="P9244" t="s">
        <v>791</v>
      </c>
      <c r="T9244">
        <v>0</v>
      </c>
      <c r="U9244">
        <v>0.621</v>
      </c>
      <c r="V9244" t="s">
        <v>5</v>
      </c>
      <c r="W9244" t="s">
        <v>6</v>
      </c>
      <c r="Y9244" t="s">
        <v>7</v>
      </c>
      <c r="BC9244" t="s">
        <v>1489</v>
      </c>
      <c r="BD9244">
        <v>2017</v>
      </c>
      <c r="BE9244" t="s">
        <v>1979</v>
      </c>
      <c r="BG9244" t="s">
        <v>36</v>
      </c>
      <c r="BN9244">
        <v>9.4669999999998922E-3</v>
      </c>
    </row>
    <row r="9245" spans="1:66" x14ac:dyDescent="0.25">
      <c r="A9245">
        <v>110483</v>
      </c>
      <c r="C9245" t="str">
        <f>Table2[[#This Row],[LeadAuthor]]&amp;Table2[[#This Row],[Year]]&amp;"_"&amp;Table2[[#This Row],[SiteName]]&amp;"_"&amp;Table2[[#This Row],[SampleID]]</f>
        <v>Li2017_ODP1148_</v>
      </c>
      <c r="D9245" t="s">
        <v>1980</v>
      </c>
      <c r="E9245" t="s">
        <v>330</v>
      </c>
      <c r="G9245">
        <v>71.680000000000007</v>
      </c>
      <c r="K9245" t="s">
        <v>6</v>
      </c>
      <c r="L9245">
        <v>18.84</v>
      </c>
      <c r="M9245">
        <v>116.57</v>
      </c>
      <c r="N9245">
        <v>1.0474669999999999</v>
      </c>
      <c r="O9245" t="s">
        <v>39</v>
      </c>
      <c r="P9245" t="s">
        <v>791</v>
      </c>
      <c r="T9245">
        <v>0</v>
      </c>
      <c r="U9245">
        <v>0.63600000000000001</v>
      </c>
      <c r="V9245" t="s">
        <v>5</v>
      </c>
      <c r="W9245" t="s">
        <v>6</v>
      </c>
      <c r="Y9245" t="s">
        <v>7</v>
      </c>
      <c r="BC9245" t="s">
        <v>1489</v>
      </c>
      <c r="BD9245">
        <v>2017</v>
      </c>
      <c r="BE9245" t="s">
        <v>1979</v>
      </c>
      <c r="BG9245" t="s">
        <v>36</v>
      </c>
      <c r="BN9245">
        <v>9.3330000000000357E-3</v>
      </c>
    </row>
    <row r="9246" spans="1:66" x14ac:dyDescent="0.25">
      <c r="A9246">
        <v>110484</v>
      </c>
      <c r="C9246" t="str">
        <f>Table2[[#This Row],[LeadAuthor]]&amp;Table2[[#This Row],[Year]]&amp;"_"&amp;Table2[[#This Row],[SiteName]]&amp;"_"&amp;Table2[[#This Row],[SampleID]]</f>
        <v>Li2017_ODP1148_</v>
      </c>
      <c r="D9246" t="s">
        <v>1980</v>
      </c>
      <c r="E9246" t="s">
        <v>330</v>
      </c>
      <c r="G9246">
        <v>72.180000000000007</v>
      </c>
      <c r="K9246" t="s">
        <v>6</v>
      </c>
      <c r="L9246">
        <v>18.84</v>
      </c>
      <c r="M9246">
        <v>116.57</v>
      </c>
      <c r="N9246">
        <v>1.0568</v>
      </c>
      <c r="O9246" t="s">
        <v>39</v>
      </c>
      <c r="P9246" t="s">
        <v>791</v>
      </c>
      <c r="T9246">
        <v>0</v>
      </c>
      <c r="U9246">
        <v>0.59899999999999998</v>
      </c>
      <c r="V9246" t="s">
        <v>5</v>
      </c>
      <c r="W9246" t="s">
        <v>6</v>
      </c>
      <c r="Y9246" t="s">
        <v>7</v>
      </c>
      <c r="BC9246" t="s">
        <v>1489</v>
      </c>
      <c r="BD9246">
        <v>2017</v>
      </c>
      <c r="BE9246" t="s">
        <v>1979</v>
      </c>
      <c r="BG9246" t="s">
        <v>36</v>
      </c>
      <c r="BN9246">
        <v>9.3330000000000357E-3</v>
      </c>
    </row>
    <row r="9247" spans="1:66" x14ac:dyDescent="0.25">
      <c r="A9247">
        <v>110485</v>
      </c>
      <c r="C9247" t="str">
        <f>Table2[[#This Row],[LeadAuthor]]&amp;Table2[[#This Row],[Year]]&amp;"_"&amp;Table2[[#This Row],[SiteName]]&amp;"_"&amp;Table2[[#This Row],[SampleID]]</f>
        <v>Li2017_ODP1148_</v>
      </c>
      <c r="D9247" t="s">
        <v>1980</v>
      </c>
      <c r="E9247" t="s">
        <v>330</v>
      </c>
      <c r="G9247">
        <v>72.680000000000007</v>
      </c>
      <c r="K9247" t="s">
        <v>6</v>
      </c>
      <c r="L9247">
        <v>18.84</v>
      </c>
      <c r="M9247">
        <v>116.57</v>
      </c>
      <c r="N9247">
        <v>1.066133</v>
      </c>
      <c r="O9247" t="s">
        <v>39</v>
      </c>
      <c r="P9247" t="s">
        <v>791</v>
      </c>
      <c r="T9247">
        <v>0</v>
      </c>
      <c r="U9247">
        <v>0.67100000000000004</v>
      </c>
      <c r="V9247" t="s">
        <v>5</v>
      </c>
      <c r="W9247" t="s">
        <v>6</v>
      </c>
      <c r="Y9247" t="s">
        <v>7</v>
      </c>
      <c r="BC9247" t="s">
        <v>1489</v>
      </c>
      <c r="BD9247">
        <v>2017</v>
      </c>
      <c r="BE9247" t="s">
        <v>1979</v>
      </c>
      <c r="BG9247" t="s">
        <v>36</v>
      </c>
      <c r="BN9247">
        <v>1.0072000000000081E-2</v>
      </c>
    </row>
    <row r="9248" spans="1:66" x14ac:dyDescent="0.25">
      <c r="A9248">
        <v>110486</v>
      </c>
      <c r="C9248" t="str">
        <f>Table2[[#This Row],[LeadAuthor]]&amp;Table2[[#This Row],[Year]]&amp;"_"&amp;Table2[[#This Row],[SiteName]]&amp;"_"&amp;Table2[[#This Row],[SampleID]]</f>
        <v>Li2017_ODP1148_</v>
      </c>
      <c r="D9248" t="s">
        <v>1980</v>
      </c>
      <c r="E9248" t="s">
        <v>330</v>
      </c>
      <c r="G9248">
        <v>73.180000000000007</v>
      </c>
      <c r="K9248" t="s">
        <v>6</v>
      </c>
      <c r="L9248">
        <v>18.84</v>
      </c>
      <c r="M9248">
        <v>116.57</v>
      </c>
      <c r="N9248">
        <v>1.0762050000000001</v>
      </c>
      <c r="O9248" t="s">
        <v>39</v>
      </c>
      <c r="P9248" t="s">
        <v>791</v>
      </c>
      <c r="T9248">
        <v>0</v>
      </c>
      <c r="U9248">
        <v>0.67100000000000004</v>
      </c>
      <c r="V9248" t="s">
        <v>5</v>
      </c>
      <c r="W9248" t="s">
        <v>6</v>
      </c>
      <c r="Y9248" t="s">
        <v>7</v>
      </c>
      <c r="BC9248" t="s">
        <v>1489</v>
      </c>
      <c r="BD9248">
        <v>2017</v>
      </c>
      <c r="BE9248" t="s">
        <v>1979</v>
      </c>
      <c r="BG9248" t="s">
        <v>36</v>
      </c>
      <c r="BN9248">
        <v>1.0256999999999961E-2</v>
      </c>
    </row>
    <row r="9249" spans="1:66" x14ac:dyDescent="0.25">
      <c r="A9249">
        <v>110487</v>
      </c>
      <c r="C9249" t="str">
        <f>Table2[[#This Row],[LeadAuthor]]&amp;Table2[[#This Row],[Year]]&amp;"_"&amp;Table2[[#This Row],[SiteName]]&amp;"_"&amp;Table2[[#This Row],[SampleID]]</f>
        <v>Li2017_ODP1148_</v>
      </c>
      <c r="D9249" t="s">
        <v>1980</v>
      </c>
      <c r="E9249" t="s">
        <v>330</v>
      </c>
      <c r="G9249">
        <v>73.680000000000007</v>
      </c>
      <c r="K9249" t="s">
        <v>6</v>
      </c>
      <c r="L9249">
        <v>18.84</v>
      </c>
      <c r="M9249">
        <v>116.57</v>
      </c>
      <c r="N9249">
        <v>1.086462</v>
      </c>
      <c r="O9249" t="s">
        <v>39</v>
      </c>
      <c r="P9249" t="s">
        <v>791</v>
      </c>
      <c r="T9249">
        <v>0</v>
      </c>
      <c r="U9249">
        <v>0.64200000000000002</v>
      </c>
      <c r="V9249" t="s">
        <v>5</v>
      </c>
      <c r="W9249" t="s">
        <v>6</v>
      </c>
      <c r="Y9249" t="s">
        <v>7</v>
      </c>
      <c r="BC9249" t="s">
        <v>1489</v>
      </c>
      <c r="BD9249">
        <v>2017</v>
      </c>
      <c r="BE9249" t="s">
        <v>1979</v>
      </c>
      <c r="BG9249" t="s">
        <v>36</v>
      </c>
      <c r="BN9249">
        <v>1.0256000000000043E-2</v>
      </c>
    </row>
    <row r="9250" spans="1:66" x14ac:dyDescent="0.25">
      <c r="A9250">
        <v>110488</v>
      </c>
      <c r="C9250" t="str">
        <f>Table2[[#This Row],[LeadAuthor]]&amp;Table2[[#This Row],[Year]]&amp;"_"&amp;Table2[[#This Row],[SiteName]]&amp;"_"&amp;Table2[[#This Row],[SampleID]]</f>
        <v>Li2017_ODP1148_</v>
      </c>
      <c r="D9250" t="s">
        <v>1980</v>
      </c>
      <c r="E9250" t="s">
        <v>330</v>
      </c>
      <c r="G9250">
        <v>74.180000000000007</v>
      </c>
      <c r="K9250" t="s">
        <v>6</v>
      </c>
      <c r="L9250">
        <v>18.84</v>
      </c>
      <c r="M9250">
        <v>116.57</v>
      </c>
      <c r="N9250">
        <v>1.0967180000000001</v>
      </c>
      <c r="O9250" t="s">
        <v>39</v>
      </c>
      <c r="P9250" t="s">
        <v>791</v>
      </c>
      <c r="T9250">
        <v>0</v>
      </c>
      <c r="U9250">
        <v>0.60599999999999998</v>
      </c>
      <c r="V9250" t="s">
        <v>5</v>
      </c>
      <c r="W9250" t="s">
        <v>6</v>
      </c>
      <c r="Y9250" t="s">
        <v>7</v>
      </c>
      <c r="BC9250" t="s">
        <v>1489</v>
      </c>
      <c r="BD9250">
        <v>2017</v>
      </c>
      <c r="BE9250" t="s">
        <v>1979</v>
      </c>
      <c r="BG9250" t="s">
        <v>36</v>
      </c>
      <c r="BN9250">
        <v>1.0255999999999821E-2</v>
      </c>
    </row>
    <row r="9251" spans="1:66" x14ac:dyDescent="0.25">
      <c r="A9251">
        <v>110489</v>
      </c>
      <c r="C9251" t="str">
        <f>Table2[[#This Row],[LeadAuthor]]&amp;Table2[[#This Row],[Year]]&amp;"_"&amp;Table2[[#This Row],[SiteName]]&amp;"_"&amp;Table2[[#This Row],[SampleID]]</f>
        <v>Li2017_ODP1148_</v>
      </c>
      <c r="D9251" t="s">
        <v>1980</v>
      </c>
      <c r="E9251" t="s">
        <v>330</v>
      </c>
      <c r="G9251">
        <v>74.680000000000007</v>
      </c>
      <c r="K9251" t="s">
        <v>6</v>
      </c>
      <c r="L9251">
        <v>18.84</v>
      </c>
      <c r="M9251">
        <v>116.57</v>
      </c>
      <c r="N9251">
        <v>1.1069739999999999</v>
      </c>
      <c r="O9251" t="s">
        <v>39</v>
      </c>
      <c r="P9251" t="s">
        <v>791</v>
      </c>
      <c r="T9251">
        <v>0</v>
      </c>
      <c r="U9251">
        <v>0.629</v>
      </c>
      <c r="V9251" t="s">
        <v>5</v>
      </c>
      <c r="W9251" t="s">
        <v>6</v>
      </c>
      <c r="Y9251" t="s">
        <v>7</v>
      </c>
      <c r="BC9251" t="s">
        <v>1489</v>
      </c>
      <c r="BD9251">
        <v>2017</v>
      </c>
      <c r="BE9251" t="s">
        <v>1979</v>
      </c>
      <c r="BG9251" t="s">
        <v>36</v>
      </c>
      <c r="BN9251">
        <v>8.8830000000001963E-3</v>
      </c>
    </row>
    <row r="9252" spans="1:66" x14ac:dyDescent="0.25">
      <c r="A9252">
        <v>110490</v>
      </c>
      <c r="C9252" t="str">
        <f>Table2[[#This Row],[LeadAuthor]]&amp;Table2[[#This Row],[Year]]&amp;"_"&amp;Table2[[#This Row],[SiteName]]&amp;"_"&amp;Table2[[#This Row],[SampleID]]</f>
        <v>Li2017_ODP1148_</v>
      </c>
      <c r="D9252" t="s">
        <v>1980</v>
      </c>
      <c r="E9252" t="s">
        <v>330</v>
      </c>
      <c r="G9252">
        <v>74.98</v>
      </c>
      <c r="K9252" t="s">
        <v>6</v>
      </c>
      <c r="L9252">
        <v>18.84</v>
      </c>
      <c r="M9252">
        <v>116.57</v>
      </c>
      <c r="N9252">
        <v>1.1158570000000001</v>
      </c>
      <c r="O9252" t="s">
        <v>39</v>
      </c>
      <c r="P9252" t="s">
        <v>791</v>
      </c>
      <c r="T9252">
        <v>0</v>
      </c>
      <c r="U9252">
        <v>0.64300000000000002</v>
      </c>
      <c r="V9252" t="s">
        <v>5</v>
      </c>
      <c r="W9252" t="s">
        <v>6</v>
      </c>
      <c r="Y9252" t="s">
        <v>7</v>
      </c>
      <c r="BC9252" t="s">
        <v>1489</v>
      </c>
      <c r="BD9252">
        <v>2017</v>
      </c>
      <c r="BE9252" t="s">
        <v>1979</v>
      </c>
      <c r="BG9252" t="s">
        <v>36</v>
      </c>
      <c r="BN9252">
        <v>1.5131000000000006E-2</v>
      </c>
    </row>
    <row r="9253" spans="1:66" x14ac:dyDescent="0.25">
      <c r="A9253">
        <v>110491</v>
      </c>
      <c r="C9253" t="str">
        <f>Table2[[#This Row],[LeadAuthor]]&amp;Table2[[#This Row],[Year]]&amp;"_"&amp;Table2[[#This Row],[SiteName]]&amp;"_"&amp;Table2[[#This Row],[SampleID]]</f>
        <v>Li2017_ODP1148_</v>
      </c>
      <c r="D9253" t="s">
        <v>1980</v>
      </c>
      <c r="E9253" t="s">
        <v>330</v>
      </c>
      <c r="G9253">
        <v>75.48</v>
      </c>
      <c r="K9253" t="s">
        <v>6</v>
      </c>
      <c r="L9253">
        <v>18.84</v>
      </c>
      <c r="M9253">
        <v>116.57</v>
      </c>
      <c r="N9253">
        <v>1.1309880000000001</v>
      </c>
      <c r="O9253" t="s">
        <v>39</v>
      </c>
      <c r="P9253" t="s">
        <v>791</v>
      </c>
      <c r="T9253">
        <v>0</v>
      </c>
      <c r="U9253">
        <v>0.61699999999999999</v>
      </c>
      <c r="V9253" t="s">
        <v>5</v>
      </c>
      <c r="W9253" t="s">
        <v>6</v>
      </c>
      <c r="Y9253" t="s">
        <v>7</v>
      </c>
      <c r="BC9253" t="s">
        <v>1489</v>
      </c>
      <c r="BD9253">
        <v>2017</v>
      </c>
      <c r="BE9253" t="s">
        <v>1979</v>
      </c>
      <c r="BG9253" t="s">
        <v>36</v>
      </c>
      <c r="BN9253">
        <v>9.8789999999999711E-3</v>
      </c>
    </row>
    <row r="9254" spans="1:66" x14ac:dyDescent="0.25">
      <c r="A9254">
        <v>110492</v>
      </c>
      <c r="C9254" t="str">
        <f>Table2[[#This Row],[LeadAuthor]]&amp;Table2[[#This Row],[Year]]&amp;"_"&amp;Table2[[#This Row],[SiteName]]&amp;"_"&amp;Table2[[#This Row],[SampleID]]</f>
        <v>Li2017_ODP1148_</v>
      </c>
      <c r="D9254" t="s">
        <v>1980</v>
      </c>
      <c r="E9254" t="s">
        <v>330</v>
      </c>
      <c r="G9254">
        <v>75.98</v>
      </c>
      <c r="K9254" t="s">
        <v>6</v>
      </c>
      <c r="L9254">
        <v>18.84</v>
      </c>
      <c r="M9254">
        <v>116.57</v>
      </c>
      <c r="N9254">
        <v>1.1408670000000001</v>
      </c>
      <c r="O9254" t="s">
        <v>39</v>
      </c>
      <c r="P9254" t="s">
        <v>791</v>
      </c>
      <c r="T9254">
        <v>0</v>
      </c>
      <c r="U9254">
        <v>0.60299999999999998</v>
      </c>
      <c r="V9254" t="s">
        <v>5</v>
      </c>
      <c r="W9254" t="s">
        <v>6</v>
      </c>
      <c r="Y9254" t="s">
        <v>7</v>
      </c>
      <c r="BC9254" t="s">
        <v>1489</v>
      </c>
      <c r="BD9254">
        <v>2017</v>
      </c>
      <c r="BE9254" t="s">
        <v>1979</v>
      </c>
      <c r="BG9254" t="s">
        <v>36</v>
      </c>
      <c r="BN9254">
        <v>9.8799999999998889E-3</v>
      </c>
    </row>
    <row r="9255" spans="1:66" x14ac:dyDescent="0.25">
      <c r="A9255">
        <v>110493</v>
      </c>
      <c r="C9255" t="str">
        <f>Table2[[#This Row],[LeadAuthor]]&amp;Table2[[#This Row],[Year]]&amp;"_"&amp;Table2[[#This Row],[SiteName]]&amp;"_"&amp;Table2[[#This Row],[SampleID]]</f>
        <v>Li2017_ODP1148_</v>
      </c>
      <c r="D9255" t="s">
        <v>1980</v>
      </c>
      <c r="E9255" t="s">
        <v>330</v>
      </c>
      <c r="G9255">
        <v>76.48</v>
      </c>
      <c r="K9255" t="s">
        <v>6</v>
      </c>
      <c r="L9255">
        <v>18.84</v>
      </c>
      <c r="M9255">
        <v>116.57</v>
      </c>
      <c r="N9255">
        <v>1.150747</v>
      </c>
      <c r="O9255" t="s">
        <v>39</v>
      </c>
      <c r="P9255" t="s">
        <v>791</v>
      </c>
      <c r="T9255">
        <v>0</v>
      </c>
      <c r="U9255">
        <v>0.62</v>
      </c>
      <c r="V9255" t="s">
        <v>5</v>
      </c>
      <c r="W9255" t="s">
        <v>6</v>
      </c>
      <c r="Y9255" t="s">
        <v>7</v>
      </c>
      <c r="BC9255" t="s">
        <v>1489</v>
      </c>
      <c r="BD9255">
        <v>2017</v>
      </c>
      <c r="BE9255" t="s">
        <v>1979</v>
      </c>
      <c r="BG9255" t="s">
        <v>36</v>
      </c>
      <c r="BN9255">
        <v>9.8800000000001109E-3</v>
      </c>
    </row>
    <row r="9256" spans="1:66" x14ac:dyDescent="0.25">
      <c r="A9256">
        <v>110494</v>
      </c>
      <c r="C9256" t="str">
        <f>Table2[[#This Row],[LeadAuthor]]&amp;Table2[[#This Row],[Year]]&amp;"_"&amp;Table2[[#This Row],[SiteName]]&amp;"_"&amp;Table2[[#This Row],[SampleID]]</f>
        <v>Li2017_ODP1148_</v>
      </c>
      <c r="D9256" t="s">
        <v>1980</v>
      </c>
      <c r="E9256" t="s">
        <v>330</v>
      </c>
      <c r="G9256">
        <v>76.98</v>
      </c>
      <c r="K9256" t="s">
        <v>6</v>
      </c>
      <c r="L9256">
        <v>18.84</v>
      </c>
      <c r="M9256">
        <v>116.57</v>
      </c>
      <c r="N9256">
        <v>1.1606270000000001</v>
      </c>
      <c r="O9256" t="s">
        <v>39</v>
      </c>
      <c r="P9256" t="s">
        <v>791</v>
      </c>
      <c r="T9256">
        <v>0</v>
      </c>
      <c r="U9256">
        <v>0.61699999999999999</v>
      </c>
      <c r="V9256" t="s">
        <v>5</v>
      </c>
      <c r="W9256" t="s">
        <v>6</v>
      </c>
      <c r="Y9256" t="s">
        <v>7</v>
      </c>
      <c r="BC9256" t="s">
        <v>1489</v>
      </c>
      <c r="BD9256">
        <v>2017</v>
      </c>
      <c r="BE9256" t="s">
        <v>1979</v>
      </c>
      <c r="BG9256" t="s">
        <v>36</v>
      </c>
      <c r="BN9256">
        <v>9.8789999999999711E-3</v>
      </c>
    </row>
    <row r="9257" spans="1:66" x14ac:dyDescent="0.25">
      <c r="A9257">
        <v>110495</v>
      </c>
      <c r="C9257" t="str">
        <f>Table2[[#This Row],[LeadAuthor]]&amp;Table2[[#This Row],[Year]]&amp;"_"&amp;Table2[[#This Row],[SiteName]]&amp;"_"&amp;Table2[[#This Row],[SampleID]]</f>
        <v>Li2017_ODP1148_</v>
      </c>
      <c r="D9257" t="s">
        <v>1980</v>
      </c>
      <c r="E9257" t="s">
        <v>330</v>
      </c>
      <c r="G9257">
        <v>77.48</v>
      </c>
      <c r="K9257" t="s">
        <v>6</v>
      </c>
      <c r="L9257">
        <v>18.84</v>
      </c>
      <c r="M9257">
        <v>116.57</v>
      </c>
      <c r="N9257">
        <v>1.170506</v>
      </c>
      <c r="O9257" t="s">
        <v>39</v>
      </c>
      <c r="P9257" t="s">
        <v>791</v>
      </c>
      <c r="T9257">
        <v>0</v>
      </c>
      <c r="U9257">
        <v>0.64700000000000002</v>
      </c>
      <c r="V9257" t="s">
        <v>5</v>
      </c>
      <c r="W9257" t="s">
        <v>6</v>
      </c>
      <c r="Y9257" t="s">
        <v>7</v>
      </c>
      <c r="BC9257" t="s">
        <v>1489</v>
      </c>
      <c r="BD9257">
        <v>2017</v>
      </c>
      <c r="BE9257" t="s">
        <v>1979</v>
      </c>
      <c r="BG9257" t="s">
        <v>36</v>
      </c>
      <c r="BN9257">
        <v>9.8799999999998889E-3</v>
      </c>
    </row>
    <row r="9258" spans="1:66" x14ac:dyDescent="0.25">
      <c r="A9258">
        <v>110496</v>
      </c>
      <c r="C9258" t="str">
        <f>Table2[[#This Row],[LeadAuthor]]&amp;Table2[[#This Row],[Year]]&amp;"_"&amp;Table2[[#This Row],[SiteName]]&amp;"_"&amp;Table2[[#This Row],[SampleID]]</f>
        <v>Li2017_ODP1148_</v>
      </c>
      <c r="D9258" t="s">
        <v>1980</v>
      </c>
      <c r="E9258" t="s">
        <v>330</v>
      </c>
      <c r="G9258">
        <v>77.98</v>
      </c>
      <c r="K9258" t="s">
        <v>6</v>
      </c>
      <c r="L9258">
        <v>18.84</v>
      </c>
      <c r="M9258">
        <v>116.57</v>
      </c>
      <c r="N9258">
        <v>1.1803859999999999</v>
      </c>
      <c r="O9258" t="s">
        <v>39</v>
      </c>
      <c r="P9258" t="s">
        <v>791</v>
      </c>
      <c r="T9258">
        <v>0</v>
      </c>
      <c r="U9258">
        <v>0.67600000000000005</v>
      </c>
      <c r="V9258" t="s">
        <v>5</v>
      </c>
      <c r="W9258" t="s">
        <v>6</v>
      </c>
      <c r="Y9258" t="s">
        <v>7</v>
      </c>
      <c r="BC9258" t="s">
        <v>1489</v>
      </c>
      <c r="BD9258">
        <v>2017</v>
      </c>
      <c r="BE9258" t="s">
        <v>1979</v>
      </c>
      <c r="BG9258" t="s">
        <v>36</v>
      </c>
      <c r="BN9258">
        <v>9.8789999999999711E-3</v>
      </c>
    </row>
    <row r="9259" spans="1:66" x14ac:dyDescent="0.25">
      <c r="A9259">
        <v>110497</v>
      </c>
      <c r="C9259" t="str">
        <f>Table2[[#This Row],[LeadAuthor]]&amp;Table2[[#This Row],[Year]]&amp;"_"&amp;Table2[[#This Row],[SiteName]]&amp;"_"&amp;Table2[[#This Row],[SampleID]]</f>
        <v>Li2017_ODP1148_</v>
      </c>
      <c r="D9259" t="s">
        <v>1980</v>
      </c>
      <c r="E9259" t="s">
        <v>330</v>
      </c>
      <c r="G9259">
        <v>78.48</v>
      </c>
      <c r="K9259" t="s">
        <v>6</v>
      </c>
      <c r="L9259">
        <v>18.84</v>
      </c>
      <c r="M9259">
        <v>116.57</v>
      </c>
      <c r="N9259">
        <v>1.1902649999999999</v>
      </c>
      <c r="O9259" t="s">
        <v>39</v>
      </c>
      <c r="P9259" t="s">
        <v>791</v>
      </c>
      <c r="T9259">
        <v>0</v>
      </c>
      <c r="U9259">
        <v>0.65100000000000002</v>
      </c>
      <c r="V9259" t="s">
        <v>5</v>
      </c>
      <c r="W9259" t="s">
        <v>6</v>
      </c>
      <c r="Y9259" t="s">
        <v>7</v>
      </c>
      <c r="BC9259" t="s">
        <v>1489</v>
      </c>
      <c r="BD9259">
        <v>2017</v>
      </c>
      <c r="BE9259" t="s">
        <v>1979</v>
      </c>
      <c r="BG9259" t="s">
        <v>36</v>
      </c>
      <c r="BN9259">
        <v>9.8800000000001109E-3</v>
      </c>
    </row>
    <row r="9260" spans="1:66" x14ac:dyDescent="0.25">
      <c r="A9260">
        <v>110498</v>
      </c>
      <c r="C9260" t="str">
        <f>Table2[[#This Row],[LeadAuthor]]&amp;Table2[[#This Row],[Year]]&amp;"_"&amp;Table2[[#This Row],[SiteName]]&amp;"_"&amp;Table2[[#This Row],[SampleID]]</f>
        <v>Li2017_ODP1148_</v>
      </c>
      <c r="D9260" t="s">
        <v>1980</v>
      </c>
      <c r="E9260" t="s">
        <v>330</v>
      </c>
      <c r="G9260">
        <v>78.98</v>
      </c>
      <c r="K9260" t="s">
        <v>6</v>
      </c>
      <c r="L9260">
        <v>18.84</v>
      </c>
      <c r="M9260">
        <v>116.57</v>
      </c>
      <c r="N9260">
        <v>1.200145</v>
      </c>
      <c r="O9260" t="s">
        <v>39</v>
      </c>
      <c r="P9260" t="s">
        <v>791</v>
      </c>
      <c r="T9260">
        <v>0</v>
      </c>
      <c r="U9260">
        <v>0.65</v>
      </c>
      <c r="V9260" t="s">
        <v>5</v>
      </c>
      <c r="W9260" t="s">
        <v>6</v>
      </c>
      <c r="Y9260" t="s">
        <v>7</v>
      </c>
      <c r="BC9260" t="s">
        <v>1489</v>
      </c>
      <c r="BD9260">
        <v>2017</v>
      </c>
      <c r="BE9260" t="s">
        <v>1979</v>
      </c>
      <c r="BG9260" t="s">
        <v>36</v>
      </c>
      <c r="BN9260">
        <v>9.8789999999999711E-3</v>
      </c>
    </row>
    <row r="9261" spans="1:66" x14ac:dyDescent="0.25">
      <c r="A9261">
        <v>110499</v>
      </c>
      <c r="C9261" t="str">
        <f>Table2[[#This Row],[LeadAuthor]]&amp;Table2[[#This Row],[Year]]&amp;"_"&amp;Table2[[#This Row],[SiteName]]&amp;"_"&amp;Table2[[#This Row],[SampleID]]</f>
        <v>Li2017_ODP1148_</v>
      </c>
      <c r="D9261" t="s">
        <v>1980</v>
      </c>
      <c r="E9261" t="s">
        <v>330</v>
      </c>
      <c r="G9261">
        <v>79.48</v>
      </c>
      <c r="K9261" t="s">
        <v>6</v>
      </c>
      <c r="L9261">
        <v>18.84</v>
      </c>
      <c r="M9261">
        <v>116.57</v>
      </c>
      <c r="N9261">
        <v>1.210024</v>
      </c>
      <c r="O9261" t="s">
        <v>39</v>
      </c>
      <c r="P9261" t="s">
        <v>791</v>
      </c>
      <c r="T9261">
        <v>0</v>
      </c>
      <c r="U9261">
        <v>0.622</v>
      </c>
      <c r="V9261" t="s">
        <v>5</v>
      </c>
      <c r="W9261" t="s">
        <v>6</v>
      </c>
      <c r="Y9261" t="s">
        <v>7</v>
      </c>
      <c r="BC9261" t="s">
        <v>1489</v>
      </c>
      <c r="BD9261">
        <v>2017</v>
      </c>
      <c r="BE9261" t="s">
        <v>1979</v>
      </c>
      <c r="BG9261" t="s">
        <v>36</v>
      </c>
      <c r="BN9261">
        <v>6.6299999999999137E-3</v>
      </c>
    </row>
    <row r="9262" spans="1:66" x14ac:dyDescent="0.25">
      <c r="A9262">
        <v>110500</v>
      </c>
      <c r="C9262" t="str">
        <f>Table2[[#This Row],[LeadAuthor]]&amp;Table2[[#This Row],[Year]]&amp;"_"&amp;Table2[[#This Row],[SiteName]]&amp;"_"&amp;Table2[[#This Row],[SampleID]]</f>
        <v>Li2017_ODP1148_</v>
      </c>
      <c r="D9262" t="s">
        <v>1980</v>
      </c>
      <c r="E9262" t="s">
        <v>330</v>
      </c>
      <c r="G9262">
        <v>80</v>
      </c>
      <c r="K9262" t="s">
        <v>6</v>
      </c>
      <c r="L9262">
        <v>18.84</v>
      </c>
      <c r="M9262">
        <v>116.57</v>
      </c>
      <c r="N9262">
        <v>1.2166539999999999</v>
      </c>
      <c r="O9262" t="s">
        <v>39</v>
      </c>
      <c r="P9262" t="s">
        <v>791</v>
      </c>
      <c r="T9262">
        <v>0</v>
      </c>
      <c r="U9262">
        <v>0.622</v>
      </c>
      <c r="V9262" t="s">
        <v>5</v>
      </c>
      <c r="W9262" t="s">
        <v>6</v>
      </c>
      <c r="Y9262" t="s">
        <v>7</v>
      </c>
      <c r="BC9262" t="s">
        <v>1489</v>
      </c>
      <c r="BD9262">
        <v>2017</v>
      </c>
      <c r="BE9262" t="s">
        <v>1979</v>
      </c>
      <c r="BG9262" t="s">
        <v>36</v>
      </c>
      <c r="BN9262">
        <v>5.3190000000000737E-3</v>
      </c>
    </row>
    <row r="9263" spans="1:66" x14ac:dyDescent="0.25">
      <c r="A9263">
        <v>110501</v>
      </c>
      <c r="C9263" t="str">
        <f>Table2[[#This Row],[LeadAuthor]]&amp;Table2[[#This Row],[Year]]&amp;"_"&amp;Table2[[#This Row],[SiteName]]&amp;"_"&amp;Table2[[#This Row],[SampleID]]</f>
        <v>Li2017_ODP1148_</v>
      </c>
      <c r="D9263" t="s">
        <v>1980</v>
      </c>
      <c r="E9263" t="s">
        <v>330</v>
      </c>
      <c r="G9263">
        <v>80.48</v>
      </c>
      <c r="K9263" t="s">
        <v>6</v>
      </c>
      <c r="L9263">
        <v>18.84</v>
      </c>
      <c r="M9263">
        <v>116.57</v>
      </c>
      <c r="N9263">
        <v>1.221973</v>
      </c>
      <c r="O9263" t="s">
        <v>39</v>
      </c>
      <c r="P9263" t="s">
        <v>791</v>
      </c>
      <c r="T9263">
        <v>0</v>
      </c>
      <c r="U9263">
        <v>0.59699999999999998</v>
      </c>
      <c r="V9263" t="s">
        <v>5</v>
      </c>
      <c r="W9263" t="s">
        <v>6</v>
      </c>
      <c r="Y9263" t="s">
        <v>7</v>
      </c>
      <c r="BC9263" t="s">
        <v>1489</v>
      </c>
      <c r="BD9263">
        <v>2017</v>
      </c>
      <c r="BE9263" t="s">
        <v>1979</v>
      </c>
      <c r="BG9263" t="s">
        <v>36</v>
      </c>
      <c r="BN9263">
        <v>5.5410000000000181E-3</v>
      </c>
    </row>
    <row r="9264" spans="1:66" x14ac:dyDescent="0.25">
      <c r="A9264">
        <v>110502</v>
      </c>
      <c r="C9264" t="str">
        <f>Table2[[#This Row],[LeadAuthor]]&amp;Table2[[#This Row],[Year]]&amp;"_"&amp;Table2[[#This Row],[SiteName]]&amp;"_"&amp;Table2[[#This Row],[SampleID]]</f>
        <v>Li2017_ODP1148_</v>
      </c>
      <c r="D9264" t="s">
        <v>1980</v>
      </c>
      <c r="E9264" t="s">
        <v>330</v>
      </c>
      <c r="G9264">
        <v>80.98</v>
      </c>
      <c r="K9264" t="s">
        <v>6</v>
      </c>
      <c r="L9264">
        <v>18.84</v>
      </c>
      <c r="M9264">
        <v>116.57</v>
      </c>
      <c r="N9264">
        <v>1.227514</v>
      </c>
      <c r="O9264" t="s">
        <v>39</v>
      </c>
      <c r="P9264" t="s">
        <v>791</v>
      </c>
      <c r="T9264">
        <v>0</v>
      </c>
      <c r="U9264">
        <v>0.628</v>
      </c>
      <c r="V9264" t="s">
        <v>5</v>
      </c>
      <c r="W9264" t="s">
        <v>6</v>
      </c>
      <c r="Y9264" t="s">
        <v>7</v>
      </c>
      <c r="BC9264" t="s">
        <v>1489</v>
      </c>
      <c r="BD9264">
        <v>2017</v>
      </c>
      <c r="BE9264" t="s">
        <v>1979</v>
      </c>
      <c r="BG9264" t="s">
        <v>36</v>
      </c>
      <c r="BN9264">
        <v>5.5400000000001004E-3</v>
      </c>
    </row>
    <row r="9265" spans="1:66" x14ac:dyDescent="0.25">
      <c r="A9265">
        <v>110503</v>
      </c>
      <c r="C9265" t="str">
        <f>Table2[[#This Row],[LeadAuthor]]&amp;Table2[[#This Row],[Year]]&amp;"_"&amp;Table2[[#This Row],[SiteName]]&amp;"_"&amp;Table2[[#This Row],[SampleID]]</f>
        <v>Li2017_ODP1148_</v>
      </c>
      <c r="D9265" t="s">
        <v>1980</v>
      </c>
      <c r="E9265" t="s">
        <v>330</v>
      </c>
      <c r="G9265">
        <v>81.48</v>
      </c>
      <c r="K9265" t="s">
        <v>6</v>
      </c>
      <c r="L9265">
        <v>18.84</v>
      </c>
      <c r="M9265">
        <v>116.57</v>
      </c>
      <c r="N9265">
        <v>1.2330540000000001</v>
      </c>
      <c r="O9265" t="s">
        <v>39</v>
      </c>
      <c r="P9265" t="s">
        <v>791</v>
      </c>
      <c r="T9265">
        <v>0</v>
      </c>
      <c r="U9265">
        <v>0.66700000000000004</v>
      </c>
      <c r="V9265" t="s">
        <v>5</v>
      </c>
      <c r="W9265" t="s">
        <v>6</v>
      </c>
      <c r="Y9265" t="s">
        <v>7</v>
      </c>
      <c r="BC9265" t="s">
        <v>1489</v>
      </c>
      <c r="BD9265">
        <v>2017</v>
      </c>
      <c r="BE9265" t="s">
        <v>1979</v>
      </c>
      <c r="BG9265" t="s">
        <v>36</v>
      </c>
      <c r="BN9265">
        <v>5.5409999999997961E-3</v>
      </c>
    </row>
    <row r="9266" spans="1:66" x14ac:dyDescent="0.25">
      <c r="A9266">
        <v>110504</v>
      </c>
      <c r="C9266" t="str">
        <f>Table2[[#This Row],[LeadAuthor]]&amp;Table2[[#This Row],[Year]]&amp;"_"&amp;Table2[[#This Row],[SiteName]]&amp;"_"&amp;Table2[[#This Row],[SampleID]]</f>
        <v>Li2017_ODP1148_</v>
      </c>
      <c r="D9266" t="s">
        <v>1980</v>
      </c>
      <c r="E9266" t="s">
        <v>330</v>
      </c>
      <c r="G9266">
        <v>81.98</v>
      </c>
      <c r="K9266" t="s">
        <v>6</v>
      </c>
      <c r="L9266">
        <v>18.84</v>
      </c>
      <c r="M9266">
        <v>116.57</v>
      </c>
      <c r="N9266">
        <v>1.2385949999999999</v>
      </c>
      <c r="O9266" t="s">
        <v>39</v>
      </c>
      <c r="P9266" t="s">
        <v>791</v>
      </c>
      <c r="T9266">
        <v>0</v>
      </c>
      <c r="U9266">
        <v>0.68200000000000005</v>
      </c>
      <c r="V9266" t="s">
        <v>5</v>
      </c>
      <c r="W9266" t="s">
        <v>6</v>
      </c>
      <c r="Y9266" t="s">
        <v>7</v>
      </c>
      <c r="BC9266" t="s">
        <v>1489</v>
      </c>
      <c r="BD9266">
        <v>2017</v>
      </c>
      <c r="BE9266" t="s">
        <v>1979</v>
      </c>
      <c r="BG9266" t="s">
        <v>36</v>
      </c>
      <c r="BN9266">
        <v>3.3240000000001046E-3</v>
      </c>
    </row>
    <row r="9267" spans="1:66" x14ac:dyDescent="0.25">
      <c r="A9267">
        <v>110505</v>
      </c>
      <c r="C9267" t="str">
        <f>Table2[[#This Row],[LeadAuthor]]&amp;Table2[[#This Row],[Year]]&amp;"_"&amp;Table2[[#This Row],[SiteName]]&amp;"_"&amp;Table2[[#This Row],[SampleID]]</f>
        <v>Li2017_ODP1148_</v>
      </c>
      <c r="D9267" t="s">
        <v>1980</v>
      </c>
      <c r="E9267" t="s">
        <v>330</v>
      </c>
      <c r="G9267">
        <v>82.28</v>
      </c>
      <c r="K9267" t="s">
        <v>6</v>
      </c>
      <c r="L9267">
        <v>18.84</v>
      </c>
      <c r="M9267">
        <v>116.57</v>
      </c>
      <c r="N9267">
        <v>1.241919</v>
      </c>
      <c r="O9267" t="s">
        <v>39</v>
      </c>
      <c r="P9267" t="s">
        <v>791</v>
      </c>
      <c r="T9267">
        <v>0</v>
      </c>
      <c r="U9267">
        <v>0.61899999999999999</v>
      </c>
      <c r="V9267" t="s">
        <v>5</v>
      </c>
      <c r="W9267" t="s">
        <v>6</v>
      </c>
      <c r="Y9267" t="s">
        <v>7</v>
      </c>
      <c r="BC9267" t="s">
        <v>1489</v>
      </c>
      <c r="BD9267">
        <v>2017</v>
      </c>
      <c r="BE9267" t="s">
        <v>1979</v>
      </c>
      <c r="BG9267" t="s">
        <v>36</v>
      </c>
      <c r="BN9267">
        <v>5.5400000000001004E-3</v>
      </c>
    </row>
    <row r="9268" spans="1:66" x14ac:dyDescent="0.25">
      <c r="A9268">
        <v>110506</v>
      </c>
      <c r="C9268" t="str">
        <f>Table2[[#This Row],[LeadAuthor]]&amp;Table2[[#This Row],[Year]]&amp;"_"&amp;Table2[[#This Row],[SiteName]]&amp;"_"&amp;Table2[[#This Row],[SampleID]]</f>
        <v>Li2017_ODP1148_</v>
      </c>
      <c r="D9268" t="s">
        <v>1980</v>
      </c>
      <c r="E9268" t="s">
        <v>330</v>
      </c>
      <c r="G9268">
        <v>82.78</v>
      </c>
      <c r="K9268" t="s">
        <v>6</v>
      </c>
      <c r="L9268">
        <v>18.84</v>
      </c>
      <c r="M9268">
        <v>116.57</v>
      </c>
      <c r="N9268">
        <v>1.2474590000000001</v>
      </c>
      <c r="O9268" t="s">
        <v>39</v>
      </c>
      <c r="P9268" t="s">
        <v>791</v>
      </c>
      <c r="T9268">
        <v>0</v>
      </c>
      <c r="U9268">
        <v>0.61199999999999999</v>
      </c>
      <c r="V9268" t="s">
        <v>5</v>
      </c>
      <c r="W9268" t="s">
        <v>6</v>
      </c>
      <c r="Y9268" t="s">
        <v>7</v>
      </c>
      <c r="BC9268" t="s">
        <v>1489</v>
      </c>
      <c r="BD9268">
        <v>2017</v>
      </c>
      <c r="BE9268" t="s">
        <v>1979</v>
      </c>
      <c r="BG9268" t="s">
        <v>36</v>
      </c>
      <c r="BN9268">
        <v>5.5409999999997961E-3</v>
      </c>
    </row>
    <row r="9269" spans="1:66" x14ac:dyDescent="0.25">
      <c r="A9269">
        <v>110507</v>
      </c>
      <c r="C9269" t="str">
        <f>Table2[[#This Row],[LeadAuthor]]&amp;Table2[[#This Row],[Year]]&amp;"_"&amp;Table2[[#This Row],[SiteName]]&amp;"_"&amp;Table2[[#This Row],[SampleID]]</f>
        <v>Li2017_ODP1148_</v>
      </c>
      <c r="D9269" t="s">
        <v>1980</v>
      </c>
      <c r="E9269" t="s">
        <v>330</v>
      </c>
      <c r="G9269">
        <v>83.28</v>
      </c>
      <c r="K9269" t="s">
        <v>6</v>
      </c>
      <c r="L9269">
        <v>18.84</v>
      </c>
      <c r="M9269">
        <v>116.57</v>
      </c>
      <c r="N9269">
        <v>1.2529999999999999</v>
      </c>
      <c r="O9269" t="s">
        <v>39</v>
      </c>
      <c r="P9269" t="s">
        <v>791</v>
      </c>
      <c r="T9269">
        <v>0</v>
      </c>
      <c r="U9269">
        <v>0.59199999999999997</v>
      </c>
      <c r="V9269" t="s">
        <v>5</v>
      </c>
      <c r="W9269" t="s">
        <v>6</v>
      </c>
      <c r="Y9269" t="s">
        <v>7</v>
      </c>
      <c r="BC9269" t="s">
        <v>1489</v>
      </c>
      <c r="BD9269">
        <v>2017</v>
      </c>
      <c r="BE9269" t="s">
        <v>1979</v>
      </c>
      <c r="BG9269" t="s">
        <v>36</v>
      </c>
      <c r="BN9269">
        <v>1.2967000000000173E-2</v>
      </c>
    </row>
    <row r="9270" spans="1:66" x14ac:dyDescent="0.25">
      <c r="A9270">
        <v>110508</v>
      </c>
      <c r="C9270" t="str">
        <f>Table2[[#This Row],[LeadAuthor]]&amp;Table2[[#This Row],[Year]]&amp;"_"&amp;Table2[[#This Row],[SiteName]]&amp;"_"&amp;Table2[[#This Row],[SampleID]]</f>
        <v>Li2017_ODP1148_</v>
      </c>
      <c r="D9270" t="s">
        <v>1980</v>
      </c>
      <c r="E9270" t="s">
        <v>330</v>
      </c>
      <c r="G9270">
        <v>83.78</v>
      </c>
      <c r="K9270" t="s">
        <v>6</v>
      </c>
      <c r="L9270">
        <v>18.84</v>
      </c>
      <c r="M9270">
        <v>116.57</v>
      </c>
      <c r="N9270">
        <v>1.2659670000000001</v>
      </c>
      <c r="O9270" t="s">
        <v>39</v>
      </c>
      <c r="P9270" t="s">
        <v>791</v>
      </c>
      <c r="T9270">
        <v>0</v>
      </c>
      <c r="U9270">
        <v>0.64</v>
      </c>
      <c r="V9270" t="s">
        <v>5</v>
      </c>
      <c r="W9270" t="s">
        <v>6</v>
      </c>
      <c r="Y9270" t="s">
        <v>7</v>
      </c>
      <c r="BC9270" t="s">
        <v>1489</v>
      </c>
      <c r="BD9270">
        <v>2017</v>
      </c>
      <c r="BE9270" t="s">
        <v>1979</v>
      </c>
      <c r="BG9270" t="s">
        <v>36</v>
      </c>
      <c r="BN9270">
        <v>1.2966000000000033E-2</v>
      </c>
    </row>
    <row r="9271" spans="1:66" x14ac:dyDescent="0.25">
      <c r="A9271">
        <v>110509</v>
      </c>
      <c r="C9271" t="str">
        <f>Table2[[#This Row],[LeadAuthor]]&amp;Table2[[#This Row],[Year]]&amp;"_"&amp;Table2[[#This Row],[SiteName]]&amp;"_"&amp;Table2[[#This Row],[SampleID]]</f>
        <v>Li2017_ODP1148_</v>
      </c>
      <c r="D9271" t="s">
        <v>1980</v>
      </c>
      <c r="E9271" t="s">
        <v>330</v>
      </c>
      <c r="G9271">
        <v>84.28</v>
      </c>
      <c r="K9271" t="s">
        <v>6</v>
      </c>
      <c r="L9271">
        <v>18.84</v>
      </c>
      <c r="M9271">
        <v>116.57</v>
      </c>
      <c r="N9271">
        <v>1.2789330000000001</v>
      </c>
      <c r="O9271" t="s">
        <v>39</v>
      </c>
      <c r="P9271" t="s">
        <v>791</v>
      </c>
      <c r="T9271">
        <v>0</v>
      </c>
      <c r="U9271">
        <v>0.64300000000000002</v>
      </c>
      <c r="V9271" t="s">
        <v>5</v>
      </c>
      <c r="W9271" t="s">
        <v>6</v>
      </c>
      <c r="Y9271" t="s">
        <v>7</v>
      </c>
      <c r="BC9271" t="s">
        <v>1489</v>
      </c>
      <c r="BD9271">
        <v>2017</v>
      </c>
      <c r="BE9271" t="s">
        <v>1979</v>
      </c>
      <c r="BG9271" t="s">
        <v>36</v>
      </c>
      <c r="BN9271">
        <v>5.1869999999998306E-3</v>
      </c>
    </row>
    <row r="9272" spans="1:66" x14ac:dyDescent="0.25">
      <c r="A9272">
        <v>110510</v>
      </c>
      <c r="C9272" t="str">
        <f>Table2[[#This Row],[LeadAuthor]]&amp;Table2[[#This Row],[Year]]&amp;"_"&amp;Table2[[#This Row],[SiteName]]&amp;"_"&amp;Table2[[#This Row],[SampleID]]</f>
        <v>Li2017_ODP1148_</v>
      </c>
      <c r="D9272" t="s">
        <v>1980</v>
      </c>
      <c r="E9272" t="s">
        <v>330</v>
      </c>
      <c r="G9272">
        <v>84.48</v>
      </c>
      <c r="K9272" t="s">
        <v>6</v>
      </c>
      <c r="L9272">
        <v>18.84</v>
      </c>
      <c r="M9272">
        <v>116.57</v>
      </c>
      <c r="N9272">
        <v>1.2841199999999999</v>
      </c>
      <c r="O9272" t="s">
        <v>39</v>
      </c>
      <c r="P9272" t="s">
        <v>791</v>
      </c>
      <c r="T9272">
        <v>0</v>
      </c>
      <c r="U9272">
        <v>0.622</v>
      </c>
      <c r="V9272" t="s">
        <v>5</v>
      </c>
      <c r="W9272" t="s">
        <v>6</v>
      </c>
      <c r="Y9272" t="s">
        <v>7</v>
      </c>
      <c r="BC9272" t="s">
        <v>1489</v>
      </c>
      <c r="BD9272">
        <v>2017</v>
      </c>
      <c r="BE9272" t="s">
        <v>1979</v>
      </c>
      <c r="BG9272" t="s">
        <v>36</v>
      </c>
      <c r="BN9272">
        <v>1.0760000000000103E-2</v>
      </c>
    </row>
    <row r="9273" spans="1:66" x14ac:dyDescent="0.25">
      <c r="A9273">
        <v>110511</v>
      </c>
      <c r="C9273" t="str">
        <f>Table2[[#This Row],[LeadAuthor]]&amp;Table2[[#This Row],[Year]]&amp;"_"&amp;Table2[[#This Row],[SiteName]]&amp;"_"&amp;Table2[[#This Row],[SampleID]]</f>
        <v>Li2017_ODP1148_</v>
      </c>
      <c r="D9273" t="s">
        <v>1980</v>
      </c>
      <c r="E9273" t="s">
        <v>330</v>
      </c>
      <c r="G9273">
        <v>84.98</v>
      </c>
      <c r="K9273" t="s">
        <v>6</v>
      </c>
      <c r="L9273">
        <v>18.84</v>
      </c>
      <c r="M9273">
        <v>116.57</v>
      </c>
      <c r="N9273">
        <v>1.29488</v>
      </c>
      <c r="O9273" t="s">
        <v>39</v>
      </c>
      <c r="P9273" t="s">
        <v>791</v>
      </c>
      <c r="T9273">
        <v>0</v>
      </c>
      <c r="U9273">
        <v>0.63800000000000001</v>
      </c>
      <c r="V9273" t="s">
        <v>5</v>
      </c>
      <c r="W9273" t="s">
        <v>6</v>
      </c>
      <c r="Y9273" t="s">
        <v>7</v>
      </c>
      <c r="BC9273" t="s">
        <v>1489</v>
      </c>
      <c r="BD9273">
        <v>2017</v>
      </c>
      <c r="BE9273" t="s">
        <v>1979</v>
      </c>
      <c r="BG9273" t="s">
        <v>36</v>
      </c>
      <c r="BN9273">
        <v>7.4499999999999567E-3</v>
      </c>
    </row>
    <row r="9274" spans="1:66" x14ac:dyDescent="0.25">
      <c r="A9274">
        <v>110512</v>
      </c>
      <c r="C9274" t="str">
        <f>Table2[[#This Row],[LeadAuthor]]&amp;Table2[[#This Row],[Year]]&amp;"_"&amp;Table2[[#This Row],[SiteName]]&amp;"_"&amp;Table2[[#This Row],[SampleID]]</f>
        <v>Li2017_ODP1148_</v>
      </c>
      <c r="D9274" t="s">
        <v>1980</v>
      </c>
      <c r="E9274" t="s">
        <v>330</v>
      </c>
      <c r="G9274">
        <v>85.48</v>
      </c>
      <c r="K9274" t="s">
        <v>6</v>
      </c>
      <c r="L9274">
        <v>18.84</v>
      </c>
      <c r="M9274">
        <v>116.57</v>
      </c>
      <c r="N9274">
        <v>1.30233</v>
      </c>
      <c r="O9274" t="s">
        <v>39</v>
      </c>
      <c r="P9274" t="s">
        <v>791</v>
      </c>
      <c r="T9274">
        <v>0</v>
      </c>
      <c r="U9274">
        <v>0.62</v>
      </c>
      <c r="V9274" t="s">
        <v>5</v>
      </c>
      <c r="W9274" t="s">
        <v>6</v>
      </c>
      <c r="Y9274" t="s">
        <v>7</v>
      </c>
      <c r="BC9274" t="s">
        <v>1489</v>
      </c>
      <c r="BD9274">
        <v>2017</v>
      </c>
      <c r="BE9274" t="s">
        <v>1979</v>
      </c>
      <c r="BG9274" t="s">
        <v>36</v>
      </c>
      <c r="BN9274">
        <v>7.4499999999999567E-3</v>
      </c>
    </row>
    <row r="9275" spans="1:66" x14ac:dyDescent="0.25">
      <c r="A9275">
        <v>110513</v>
      </c>
      <c r="C9275" t="str">
        <f>Table2[[#This Row],[LeadAuthor]]&amp;Table2[[#This Row],[Year]]&amp;"_"&amp;Table2[[#This Row],[SiteName]]&amp;"_"&amp;Table2[[#This Row],[SampleID]]</f>
        <v>Li2017_ODP1148_</v>
      </c>
      <c r="D9275" t="s">
        <v>1980</v>
      </c>
      <c r="E9275" t="s">
        <v>330</v>
      </c>
      <c r="G9275">
        <v>85.98</v>
      </c>
      <c r="K9275" t="s">
        <v>6</v>
      </c>
      <c r="L9275">
        <v>18.84</v>
      </c>
      <c r="M9275">
        <v>116.57</v>
      </c>
      <c r="N9275">
        <v>1.3097799999999999</v>
      </c>
      <c r="O9275" t="s">
        <v>39</v>
      </c>
      <c r="P9275" t="s">
        <v>791</v>
      </c>
      <c r="T9275">
        <v>0</v>
      </c>
      <c r="U9275">
        <v>0.64300000000000002</v>
      </c>
      <c r="V9275" t="s">
        <v>5</v>
      </c>
      <c r="W9275" t="s">
        <v>6</v>
      </c>
      <c r="Y9275" t="s">
        <v>7</v>
      </c>
      <c r="BC9275" t="s">
        <v>1489</v>
      </c>
      <c r="BD9275">
        <v>2017</v>
      </c>
      <c r="BE9275" t="s">
        <v>1979</v>
      </c>
      <c r="BG9275" t="s">
        <v>36</v>
      </c>
      <c r="BN9275">
        <v>7.4499999999999567E-3</v>
      </c>
    </row>
    <row r="9276" spans="1:66" x14ac:dyDescent="0.25">
      <c r="A9276">
        <v>110514</v>
      </c>
      <c r="C9276" t="str">
        <f>Table2[[#This Row],[LeadAuthor]]&amp;Table2[[#This Row],[Year]]&amp;"_"&amp;Table2[[#This Row],[SiteName]]&amp;"_"&amp;Table2[[#This Row],[SampleID]]</f>
        <v>Li2017_ODP1148_</v>
      </c>
      <c r="D9276" t="s">
        <v>1980</v>
      </c>
      <c r="E9276" t="s">
        <v>330</v>
      </c>
      <c r="G9276">
        <v>86.48</v>
      </c>
      <c r="K9276" t="s">
        <v>6</v>
      </c>
      <c r="L9276">
        <v>18.84</v>
      </c>
      <c r="M9276">
        <v>116.57</v>
      </c>
      <c r="N9276">
        <v>1.3172299999999999</v>
      </c>
      <c r="O9276" t="s">
        <v>39</v>
      </c>
      <c r="P9276" t="s">
        <v>791</v>
      </c>
      <c r="T9276">
        <v>0</v>
      </c>
      <c r="U9276">
        <v>0.65800000000000003</v>
      </c>
      <c r="V9276" t="s">
        <v>5</v>
      </c>
      <c r="W9276" t="s">
        <v>6</v>
      </c>
      <c r="Y9276" t="s">
        <v>7</v>
      </c>
      <c r="BC9276" t="s">
        <v>1489</v>
      </c>
      <c r="BD9276">
        <v>2017</v>
      </c>
      <c r="BE9276" t="s">
        <v>1979</v>
      </c>
      <c r="BG9276" t="s">
        <v>36</v>
      </c>
      <c r="BN9276">
        <v>7.4500000000001787E-3</v>
      </c>
    </row>
    <row r="9277" spans="1:66" x14ac:dyDescent="0.25">
      <c r="A9277">
        <v>110515</v>
      </c>
      <c r="C9277" t="str">
        <f>Table2[[#This Row],[LeadAuthor]]&amp;Table2[[#This Row],[Year]]&amp;"_"&amp;Table2[[#This Row],[SiteName]]&amp;"_"&amp;Table2[[#This Row],[SampleID]]</f>
        <v>Li2017_ODP1148_</v>
      </c>
      <c r="D9277" t="s">
        <v>1980</v>
      </c>
      <c r="E9277" t="s">
        <v>330</v>
      </c>
      <c r="G9277">
        <v>86.98</v>
      </c>
      <c r="K9277" t="s">
        <v>6</v>
      </c>
      <c r="L9277">
        <v>18.84</v>
      </c>
      <c r="M9277">
        <v>116.57</v>
      </c>
      <c r="N9277">
        <v>1.3246800000000001</v>
      </c>
      <c r="O9277" t="s">
        <v>39</v>
      </c>
      <c r="P9277" t="s">
        <v>791</v>
      </c>
      <c r="T9277">
        <v>0</v>
      </c>
      <c r="U9277">
        <v>0.621</v>
      </c>
      <c r="V9277" t="s">
        <v>5</v>
      </c>
      <c r="W9277" t="s">
        <v>6</v>
      </c>
      <c r="Y9277" t="s">
        <v>7</v>
      </c>
      <c r="BC9277" t="s">
        <v>1489</v>
      </c>
      <c r="BD9277">
        <v>2017</v>
      </c>
      <c r="BE9277" t="s">
        <v>1979</v>
      </c>
      <c r="BG9277" t="s">
        <v>36</v>
      </c>
      <c r="BN9277">
        <v>7.4499999999999567E-3</v>
      </c>
    </row>
    <row r="9278" spans="1:66" x14ac:dyDescent="0.25">
      <c r="A9278">
        <v>110516</v>
      </c>
      <c r="C9278" t="str">
        <f>Table2[[#This Row],[LeadAuthor]]&amp;Table2[[#This Row],[Year]]&amp;"_"&amp;Table2[[#This Row],[SiteName]]&amp;"_"&amp;Table2[[#This Row],[SampleID]]</f>
        <v>Li2017_ODP1148_</v>
      </c>
      <c r="D9278" t="s">
        <v>1980</v>
      </c>
      <c r="E9278" t="s">
        <v>330</v>
      </c>
      <c r="G9278">
        <v>87.48</v>
      </c>
      <c r="K9278" t="s">
        <v>6</v>
      </c>
      <c r="L9278">
        <v>18.84</v>
      </c>
      <c r="M9278">
        <v>116.57</v>
      </c>
      <c r="N9278">
        <v>1.33213</v>
      </c>
      <c r="O9278" t="s">
        <v>39</v>
      </c>
      <c r="P9278" t="s">
        <v>791</v>
      </c>
      <c r="T9278">
        <v>0</v>
      </c>
      <c r="U9278">
        <v>0.61599999999999999</v>
      </c>
      <c r="V9278" t="s">
        <v>5</v>
      </c>
      <c r="W9278" t="s">
        <v>6</v>
      </c>
      <c r="Y9278" t="s">
        <v>7</v>
      </c>
      <c r="BC9278" t="s">
        <v>1489</v>
      </c>
      <c r="BD9278">
        <v>2017</v>
      </c>
      <c r="BE9278" t="s">
        <v>1979</v>
      </c>
      <c r="BG9278" t="s">
        <v>36</v>
      </c>
      <c r="BN9278">
        <v>7.6410000000000089E-3</v>
      </c>
    </row>
    <row r="9279" spans="1:66" x14ac:dyDescent="0.25">
      <c r="A9279">
        <v>110517</v>
      </c>
      <c r="C9279" t="str">
        <f>Table2[[#This Row],[LeadAuthor]]&amp;Table2[[#This Row],[Year]]&amp;"_"&amp;Table2[[#This Row],[SiteName]]&amp;"_"&amp;Table2[[#This Row],[SampleID]]</f>
        <v>Li2017_ODP1148_</v>
      </c>
      <c r="D9279" t="s">
        <v>1980</v>
      </c>
      <c r="E9279" t="s">
        <v>330</v>
      </c>
      <c r="G9279">
        <v>87.98</v>
      </c>
      <c r="K9279" t="s">
        <v>6</v>
      </c>
      <c r="L9279">
        <v>18.84</v>
      </c>
      <c r="M9279">
        <v>116.57</v>
      </c>
      <c r="N9279">
        <v>1.339771</v>
      </c>
      <c r="O9279" t="s">
        <v>39</v>
      </c>
      <c r="P9279" t="s">
        <v>791</v>
      </c>
      <c r="T9279">
        <v>0</v>
      </c>
      <c r="U9279">
        <v>0.621</v>
      </c>
      <c r="V9279" t="s">
        <v>5</v>
      </c>
      <c r="W9279" t="s">
        <v>6</v>
      </c>
      <c r="Y9279" t="s">
        <v>7</v>
      </c>
      <c r="BC9279" t="s">
        <v>1489</v>
      </c>
      <c r="BD9279">
        <v>2017</v>
      </c>
      <c r="BE9279" t="s">
        <v>1979</v>
      </c>
      <c r="BG9279" t="s">
        <v>36</v>
      </c>
      <c r="BN9279">
        <v>7.9289999999998528E-3</v>
      </c>
    </row>
    <row r="9280" spans="1:66" x14ac:dyDescent="0.25">
      <c r="A9280">
        <v>110518</v>
      </c>
      <c r="C9280" t="str">
        <f>Table2[[#This Row],[LeadAuthor]]&amp;Table2[[#This Row],[Year]]&amp;"_"&amp;Table2[[#This Row],[SiteName]]&amp;"_"&amp;Table2[[#This Row],[SampleID]]</f>
        <v>Li2017_ODP1148_</v>
      </c>
      <c r="D9280" t="s">
        <v>1980</v>
      </c>
      <c r="E9280" t="s">
        <v>330</v>
      </c>
      <c r="G9280">
        <v>88.48</v>
      </c>
      <c r="K9280" t="s">
        <v>6</v>
      </c>
      <c r="L9280">
        <v>18.84</v>
      </c>
      <c r="M9280">
        <v>116.57</v>
      </c>
      <c r="N9280">
        <v>1.3476999999999999</v>
      </c>
      <c r="O9280" t="s">
        <v>39</v>
      </c>
      <c r="P9280" t="s">
        <v>791</v>
      </c>
      <c r="T9280">
        <v>0</v>
      </c>
      <c r="U9280">
        <v>0.65</v>
      </c>
      <c r="V9280" t="s">
        <v>5</v>
      </c>
      <c r="W9280" t="s">
        <v>6</v>
      </c>
      <c r="Y9280" t="s">
        <v>7</v>
      </c>
      <c r="BC9280" t="s">
        <v>1489</v>
      </c>
      <c r="BD9280">
        <v>2017</v>
      </c>
      <c r="BE9280" t="s">
        <v>1979</v>
      </c>
      <c r="BG9280" t="s">
        <v>36</v>
      </c>
      <c r="BN9280">
        <v>7.9290000000000749E-3</v>
      </c>
    </row>
    <row r="9281" spans="1:66" x14ac:dyDescent="0.25">
      <c r="A9281">
        <v>110519</v>
      </c>
      <c r="C9281" t="str">
        <f>Table2[[#This Row],[LeadAuthor]]&amp;Table2[[#This Row],[Year]]&amp;"_"&amp;Table2[[#This Row],[SiteName]]&amp;"_"&amp;Table2[[#This Row],[SampleID]]</f>
        <v>Li2017_ODP1148_</v>
      </c>
      <c r="D9281" t="s">
        <v>1980</v>
      </c>
      <c r="E9281" t="s">
        <v>330</v>
      </c>
      <c r="G9281">
        <v>88.98</v>
      </c>
      <c r="K9281" t="s">
        <v>6</v>
      </c>
      <c r="L9281">
        <v>18.84</v>
      </c>
      <c r="M9281">
        <v>116.57</v>
      </c>
      <c r="N9281">
        <v>1.355629</v>
      </c>
      <c r="O9281" t="s">
        <v>39</v>
      </c>
      <c r="P9281" t="s">
        <v>791</v>
      </c>
      <c r="T9281">
        <v>0</v>
      </c>
      <c r="U9281">
        <v>0.67900000000000005</v>
      </c>
      <c r="V9281" t="s">
        <v>5</v>
      </c>
      <c r="W9281" t="s">
        <v>6</v>
      </c>
      <c r="Y9281" t="s">
        <v>7</v>
      </c>
      <c r="BC9281" t="s">
        <v>1489</v>
      </c>
      <c r="BD9281">
        <v>2017</v>
      </c>
      <c r="BE9281" t="s">
        <v>1979</v>
      </c>
      <c r="BG9281" t="s">
        <v>36</v>
      </c>
      <c r="BN9281">
        <v>8.2450000000000578E-3</v>
      </c>
    </row>
    <row r="9282" spans="1:66" x14ac:dyDescent="0.25">
      <c r="A9282">
        <v>110520</v>
      </c>
      <c r="C9282" t="str">
        <f>Table2[[#This Row],[LeadAuthor]]&amp;Table2[[#This Row],[Year]]&amp;"_"&amp;Table2[[#This Row],[SiteName]]&amp;"_"&amp;Table2[[#This Row],[SampleID]]</f>
        <v>Li2017_ODP1148_</v>
      </c>
      <c r="D9282" t="s">
        <v>1980</v>
      </c>
      <c r="E9282" t="s">
        <v>330</v>
      </c>
      <c r="G9282">
        <v>89.5</v>
      </c>
      <c r="K9282" t="s">
        <v>6</v>
      </c>
      <c r="L9282">
        <v>18.84</v>
      </c>
      <c r="M9282">
        <v>116.57</v>
      </c>
      <c r="N9282">
        <v>1.363874</v>
      </c>
      <c r="O9282" t="s">
        <v>39</v>
      </c>
      <c r="P9282" t="s">
        <v>791</v>
      </c>
      <c r="T9282">
        <v>0</v>
      </c>
      <c r="U9282">
        <v>0.65300000000000002</v>
      </c>
      <c r="V9282" t="s">
        <v>5</v>
      </c>
      <c r="W9282" t="s">
        <v>6</v>
      </c>
      <c r="Y9282" t="s">
        <v>7</v>
      </c>
      <c r="BC9282" t="s">
        <v>1489</v>
      </c>
      <c r="BD9282">
        <v>2017</v>
      </c>
      <c r="BE9282" t="s">
        <v>1979</v>
      </c>
      <c r="BG9282" t="s">
        <v>36</v>
      </c>
      <c r="BN9282">
        <v>7.9849999999999088E-3</v>
      </c>
    </row>
    <row r="9283" spans="1:66" x14ac:dyDescent="0.25">
      <c r="A9283">
        <v>110521</v>
      </c>
      <c r="C9283" t="str">
        <f>Table2[[#This Row],[LeadAuthor]]&amp;Table2[[#This Row],[Year]]&amp;"_"&amp;Table2[[#This Row],[SiteName]]&amp;"_"&amp;Table2[[#This Row],[SampleID]]</f>
        <v>Li2017_ODP1148_</v>
      </c>
      <c r="D9283" t="s">
        <v>1980</v>
      </c>
      <c r="E9283" t="s">
        <v>330</v>
      </c>
      <c r="G9283">
        <v>89.98</v>
      </c>
      <c r="K9283" t="s">
        <v>6</v>
      </c>
      <c r="L9283">
        <v>18.84</v>
      </c>
      <c r="M9283">
        <v>116.57</v>
      </c>
      <c r="N9283">
        <v>1.3718589999999999</v>
      </c>
      <c r="O9283" t="s">
        <v>39</v>
      </c>
      <c r="P9283" t="s">
        <v>791</v>
      </c>
      <c r="T9283">
        <v>0</v>
      </c>
      <c r="U9283">
        <v>0.66100000000000003</v>
      </c>
      <c r="V9283" t="s">
        <v>5</v>
      </c>
      <c r="W9283" t="s">
        <v>6</v>
      </c>
      <c r="Y9283" t="s">
        <v>7</v>
      </c>
      <c r="BC9283" t="s">
        <v>1489</v>
      </c>
      <c r="BD9283">
        <v>2017</v>
      </c>
      <c r="BE9283" t="s">
        <v>1979</v>
      </c>
      <c r="BG9283" t="s">
        <v>36</v>
      </c>
      <c r="BN9283">
        <v>9.7960000000001379E-3</v>
      </c>
    </row>
    <row r="9284" spans="1:66" x14ac:dyDescent="0.25">
      <c r="A9284">
        <v>110522</v>
      </c>
      <c r="C9284" t="str">
        <f>Table2[[#This Row],[LeadAuthor]]&amp;Table2[[#This Row],[Year]]&amp;"_"&amp;Table2[[#This Row],[SiteName]]&amp;"_"&amp;Table2[[#This Row],[SampleID]]</f>
        <v>Li2017_ODP1148_</v>
      </c>
      <c r="D9284" t="s">
        <v>1980</v>
      </c>
      <c r="E9284" t="s">
        <v>330</v>
      </c>
      <c r="G9284">
        <v>90.48</v>
      </c>
      <c r="K9284" t="s">
        <v>6</v>
      </c>
      <c r="L9284">
        <v>18.84</v>
      </c>
      <c r="M9284">
        <v>116.57</v>
      </c>
      <c r="N9284">
        <v>1.3816550000000001</v>
      </c>
      <c r="O9284" t="s">
        <v>39</v>
      </c>
      <c r="P9284" t="s">
        <v>791</v>
      </c>
      <c r="T9284">
        <v>0</v>
      </c>
      <c r="U9284">
        <v>0.63500000000000001</v>
      </c>
      <c r="V9284" t="s">
        <v>5</v>
      </c>
      <c r="W9284" t="s">
        <v>6</v>
      </c>
      <c r="Y9284" t="s">
        <v>7</v>
      </c>
      <c r="BC9284" t="s">
        <v>1489</v>
      </c>
      <c r="BD9284">
        <v>2017</v>
      </c>
      <c r="BE9284" t="s">
        <v>1979</v>
      </c>
      <c r="BG9284" t="s">
        <v>36</v>
      </c>
      <c r="BN9284">
        <v>9.7949999999999982E-3</v>
      </c>
    </row>
    <row r="9285" spans="1:66" x14ac:dyDescent="0.25">
      <c r="A9285">
        <v>110523</v>
      </c>
      <c r="C9285" t="str">
        <f>Table2[[#This Row],[LeadAuthor]]&amp;Table2[[#This Row],[Year]]&amp;"_"&amp;Table2[[#This Row],[SiteName]]&amp;"_"&amp;Table2[[#This Row],[SampleID]]</f>
        <v>Li2017_ODP1148_</v>
      </c>
      <c r="D9285" t="s">
        <v>1980</v>
      </c>
      <c r="E9285" t="s">
        <v>330</v>
      </c>
      <c r="G9285">
        <v>90.98</v>
      </c>
      <c r="K9285" t="s">
        <v>6</v>
      </c>
      <c r="L9285">
        <v>18.84</v>
      </c>
      <c r="M9285">
        <v>116.57</v>
      </c>
      <c r="N9285">
        <v>1.3914500000000001</v>
      </c>
      <c r="O9285" t="s">
        <v>39</v>
      </c>
      <c r="P9285" t="s">
        <v>791</v>
      </c>
      <c r="T9285">
        <v>0</v>
      </c>
      <c r="U9285">
        <v>0.63300000000000001</v>
      </c>
      <c r="V9285" t="s">
        <v>5</v>
      </c>
      <c r="W9285" t="s">
        <v>6</v>
      </c>
      <c r="Y9285" t="s">
        <v>7</v>
      </c>
      <c r="BC9285" t="s">
        <v>1489</v>
      </c>
      <c r="BD9285">
        <v>2017</v>
      </c>
      <c r="BE9285" t="s">
        <v>1979</v>
      </c>
      <c r="BG9285" t="s">
        <v>36</v>
      </c>
      <c r="BN9285">
        <v>9.7949999999999982E-3</v>
      </c>
    </row>
    <row r="9286" spans="1:66" x14ac:dyDescent="0.25">
      <c r="A9286">
        <v>110524</v>
      </c>
      <c r="C9286" t="str">
        <f>Table2[[#This Row],[LeadAuthor]]&amp;Table2[[#This Row],[Year]]&amp;"_"&amp;Table2[[#This Row],[SiteName]]&amp;"_"&amp;Table2[[#This Row],[SampleID]]</f>
        <v>Li2017_ODP1148_</v>
      </c>
      <c r="D9286" t="s">
        <v>1980</v>
      </c>
      <c r="E9286" t="s">
        <v>330</v>
      </c>
      <c r="G9286">
        <v>91.48</v>
      </c>
      <c r="K9286" t="s">
        <v>6</v>
      </c>
      <c r="L9286">
        <v>18.84</v>
      </c>
      <c r="M9286">
        <v>116.57</v>
      </c>
      <c r="N9286">
        <v>1.4012450000000001</v>
      </c>
      <c r="O9286" t="s">
        <v>39</v>
      </c>
      <c r="P9286" t="s">
        <v>791</v>
      </c>
      <c r="T9286">
        <v>0</v>
      </c>
      <c r="U9286">
        <v>0.67400000000000004</v>
      </c>
      <c r="V9286" t="s">
        <v>5</v>
      </c>
      <c r="W9286" t="s">
        <v>6</v>
      </c>
      <c r="Y9286" t="s">
        <v>7</v>
      </c>
      <c r="BC9286" t="s">
        <v>1489</v>
      </c>
      <c r="BD9286">
        <v>2017</v>
      </c>
      <c r="BE9286" t="s">
        <v>1979</v>
      </c>
      <c r="BG9286" t="s">
        <v>36</v>
      </c>
      <c r="BN9286">
        <v>9.7959999999999159E-3</v>
      </c>
    </row>
    <row r="9287" spans="1:66" x14ac:dyDescent="0.25">
      <c r="A9287">
        <v>110525</v>
      </c>
      <c r="C9287" t="str">
        <f>Table2[[#This Row],[LeadAuthor]]&amp;Table2[[#This Row],[Year]]&amp;"_"&amp;Table2[[#This Row],[SiteName]]&amp;"_"&amp;Table2[[#This Row],[SampleID]]</f>
        <v>Li2017_ODP1148_</v>
      </c>
      <c r="D9287" t="s">
        <v>1980</v>
      </c>
      <c r="E9287" t="s">
        <v>330</v>
      </c>
      <c r="G9287">
        <v>91.98</v>
      </c>
      <c r="K9287" t="s">
        <v>6</v>
      </c>
      <c r="L9287">
        <v>18.84</v>
      </c>
      <c r="M9287">
        <v>116.57</v>
      </c>
      <c r="N9287">
        <v>1.411041</v>
      </c>
      <c r="O9287" t="s">
        <v>39</v>
      </c>
      <c r="P9287" t="s">
        <v>791</v>
      </c>
      <c r="T9287">
        <v>0</v>
      </c>
      <c r="U9287">
        <v>0.64800000000000002</v>
      </c>
      <c r="V9287" t="s">
        <v>5</v>
      </c>
      <c r="W9287" t="s">
        <v>6</v>
      </c>
      <c r="Y9287" t="s">
        <v>7</v>
      </c>
      <c r="BC9287" t="s">
        <v>1489</v>
      </c>
      <c r="BD9287">
        <v>2017</v>
      </c>
      <c r="BE9287" t="s">
        <v>1979</v>
      </c>
      <c r="BG9287" t="s">
        <v>36</v>
      </c>
      <c r="BN9287">
        <v>8.8740000000000485E-3</v>
      </c>
    </row>
    <row r="9288" spans="1:66" x14ac:dyDescent="0.25">
      <c r="A9288">
        <v>110526</v>
      </c>
      <c r="C9288" t="str">
        <f>Table2[[#This Row],[LeadAuthor]]&amp;Table2[[#This Row],[Year]]&amp;"_"&amp;Table2[[#This Row],[SiteName]]&amp;"_"&amp;Table2[[#This Row],[SampleID]]</f>
        <v>Li2017_ODP1148_</v>
      </c>
      <c r="D9288" t="s">
        <v>1980</v>
      </c>
      <c r="E9288" t="s">
        <v>330</v>
      </c>
      <c r="G9288">
        <v>92.48</v>
      </c>
      <c r="K9288" t="s">
        <v>6</v>
      </c>
      <c r="L9288">
        <v>18.84</v>
      </c>
      <c r="M9288">
        <v>116.57</v>
      </c>
      <c r="N9288">
        <v>1.419915</v>
      </c>
      <c r="O9288" t="s">
        <v>39</v>
      </c>
      <c r="P9288" t="s">
        <v>791</v>
      </c>
      <c r="T9288">
        <v>0</v>
      </c>
      <c r="U9288">
        <v>0.63</v>
      </c>
      <c r="V9288" t="s">
        <v>5</v>
      </c>
      <c r="W9288" t="s">
        <v>6</v>
      </c>
      <c r="Y9288" t="s">
        <v>7</v>
      </c>
      <c r="BC9288" t="s">
        <v>1489</v>
      </c>
      <c r="BD9288">
        <v>2017</v>
      </c>
      <c r="BE9288" t="s">
        <v>1979</v>
      </c>
      <c r="BG9288" t="s">
        <v>36</v>
      </c>
      <c r="BN9288">
        <v>8.643999999999874E-3</v>
      </c>
    </row>
    <row r="9289" spans="1:66" x14ac:dyDescent="0.25">
      <c r="A9289">
        <v>110527</v>
      </c>
      <c r="C9289" t="str">
        <f>Table2[[#This Row],[LeadAuthor]]&amp;Table2[[#This Row],[Year]]&amp;"_"&amp;Table2[[#This Row],[SiteName]]&amp;"_"&amp;Table2[[#This Row],[SampleID]]</f>
        <v>Li2017_ODP1148_</v>
      </c>
      <c r="D9289" t="s">
        <v>1980</v>
      </c>
      <c r="E9289" t="s">
        <v>330</v>
      </c>
      <c r="G9289">
        <v>92.98</v>
      </c>
      <c r="K9289" t="s">
        <v>6</v>
      </c>
      <c r="L9289">
        <v>18.84</v>
      </c>
      <c r="M9289">
        <v>116.57</v>
      </c>
      <c r="N9289">
        <v>1.4285589999999999</v>
      </c>
      <c r="O9289" t="s">
        <v>39</v>
      </c>
      <c r="P9289" t="s">
        <v>791</v>
      </c>
      <c r="T9289">
        <v>0</v>
      </c>
      <c r="U9289">
        <v>0.624</v>
      </c>
      <c r="V9289" t="s">
        <v>5</v>
      </c>
      <c r="W9289" t="s">
        <v>6</v>
      </c>
      <c r="Y9289" t="s">
        <v>7</v>
      </c>
      <c r="BC9289" t="s">
        <v>1489</v>
      </c>
      <c r="BD9289">
        <v>2017</v>
      </c>
      <c r="BE9289" t="s">
        <v>1979</v>
      </c>
      <c r="BG9289" t="s">
        <v>36</v>
      </c>
      <c r="BN9289">
        <v>8.6440000000000961E-3</v>
      </c>
    </row>
    <row r="9290" spans="1:66" x14ac:dyDescent="0.25">
      <c r="A9290">
        <v>110528</v>
      </c>
      <c r="C9290" t="str">
        <f>Table2[[#This Row],[LeadAuthor]]&amp;Table2[[#This Row],[Year]]&amp;"_"&amp;Table2[[#This Row],[SiteName]]&amp;"_"&amp;Table2[[#This Row],[SampleID]]</f>
        <v>Li2017_ODP1148_</v>
      </c>
      <c r="D9290" t="s">
        <v>1980</v>
      </c>
      <c r="E9290" t="s">
        <v>330</v>
      </c>
      <c r="G9290">
        <v>93.48</v>
      </c>
      <c r="K9290" t="s">
        <v>6</v>
      </c>
      <c r="L9290">
        <v>18.84</v>
      </c>
      <c r="M9290">
        <v>116.57</v>
      </c>
      <c r="N9290">
        <v>1.437203</v>
      </c>
      <c r="O9290" t="s">
        <v>39</v>
      </c>
      <c r="P9290" t="s">
        <v>791</v>
      </c>
      <c r="T9290">
        <v>0</v>
      </c>
      <c r="U9290">
        <v>0.68100000000000005</v>
      </c>
      <c r="V9290" t="s">
        <v>5</v>
      </c>
      <c r="W9290" t="s">
        <v>6</v>
      </c>
      <c r="Y9290" t="s">
        <v>7</v>
      </c>
      <c r="BC9290" t="s">
        <v>1489</v>
      </c>
      <c r="BD9290">
        <v>2017</v>
      </c>
      <c r="BE9290" t="s">
        <v>1979</v>
      </c>
      <c r="BG9290" t="s">
        <v>36</v>
      </c>
      <c r="BN9290">
        <v>8.6440000000000961E-3</v>
      </c>
    </row>
    <row r="9291" spans="1:66" x14ac:dyDescent="0.25">
      <c r="A9291">
        <v>110529</v>
      </c>
      <c r="C9291" t="str">
        <f>Table2[[#This Row],[LeadAuthor]]&amp;Table2[[#This Row],[Year]]&amp;"_"&amp;Table2[[#This Row],[SiteName]]&amp;"_"&amp;Table2[[#This Row],[SampleID]]</f>
        <v>Li2017_ODP1148_</v>
      </c>
      <c r="D9291" t="s">
        <v>1980</v>
      </c>
      <c r="E9291" t="s">
        <v>330</v>
      </c>
      <c r="G9291">
        <v>93.98</v>
      </c>
      <c r="K9291" t="s">
        <v>6</v>
      </c>
      <c r="L9291">
        <v>18.84</v>
      </c>
      <c r="M9291">
        <v>116.57</v>
      </c>
      <c r="N9291">
        <v>1.4458470000000001</v>
      </c>
      <c r="O9291" t="s">
        <v>39</v>
      </c>
      <c r="P9291" t="s">
        <v>791</v>
      </c>
      <c r="T9291">
        <v>0</v>
      </c>
      <c r="U9291">
        <v>0.67900000000000005</v>
      </c>
      <c r="V9291" t="s">
        <v>5</v>
      </c>
      <c r="W9291" t="s">
        <v>6</v>
      </c>
      <c r="Y9291" t="s">
        <v>7</v>
      </c>
      <c r="BC9291" t="s">
        <v>1489</v>
      </c>
      <c r="BD9291">
        <v>2017</v>
      </c>
      <c r="BE9291" t="s">
        <v>1979</v>
      </c>
      <c r="BG9291" t="s">
        <v>36</v>
      </c>
      <c r="BN9291">
        <v>1.8152999999999864E-2</v>
      </c>
    </row>
    <row r="9292" spans="1:66" x14ac:dyDescent="0.25">
      <c r="A9292">
        <v>110530</v>
      </c>
      <c r="C9292" t="str">
        <f>Table2[[#This Row],[LeadAuthor]]&amp;Table2[[#This Row],[Year]]&amp;"_"&amp;Table2[[#This Row],[SiteName]]&amp;"_"&amp;Table2[[#This Row],[SampleID]]</f>
        <v>Li2017_ODP1148_</v>
      </c>
      <c r="D9292" t="s">
        <v>1980</v>
      </c>
      <c r="E9292" t="s">
        <v>330</v>
      </c>
      <c r="G9292">
        <v>95.03</v>
      </c>
      <c r="K9292" t="s">
        <v>6</v>
      </c>
      <c r="L9292">
        <v>18.84</v>
      </c>
      <c r="M9292">
        <v>116.57</v>
      </c>
      <c r="N9292">
        <v>1.464</v>
      </c>
      <c r="O9292" t="s">
        <v>39</v>
      </c>
      <c r="P9292" t="s">
        <v>791</v>
      </c>
      <c r="T9292">
        <v>0</v>
      </c>
      <c r="U9292">
        <v>0.63400000000000001</v>
      </c>
      <c r="V9292" t="s">
        <v>5</v>
      </c>
      <c r="W9292" t="s">
        <v>6</v>
      </c>
      <c r="Y9292" t="s">
        <v>7</v>
      </c>
      <c r="BC9292" t="s">
        <v>1489</v>
      </c>
      <c r="BD9292">
        <v>2017</v>
      </c>
      <c r="BE9292" t="s">
        <v>1979</v>
      </c>
      <c r="BG9292" t="s">
        <v>36</v>
      </c>
      <c r="BN9292">
        <v>7.8260000000001106E-3</v>
      </c>
    </row>
    <row r="9293" spans="1:66" x14ac:dyDescent="0.25">
      <c r="A9293">
        <v>110531</v>
      </c>
      <c r="C9293" t="str">
        <f>Table2[[#This Row],[LeadAuthor]]&amp;Table2[[#This Row],[Year]]&amp;"_"&amp;Table2[[#This Row],[SiteName]]&amp;"_"&amp;Table2[[#This Row],[SampleID]]</f>
        <v>Li2017_ODP1148_</v>
      </c>
      <c r="D9293" t="s">
        <v>1980</v>
      </c>
      <c r="E9293" t="s">
        <v>330</v>
      </c>
      <c r="G9293">
        <v>95.53</v>
      </c>
      <c r="K9293" t="s">
        <v>6</v>
      </c>
      <c r="L9293">
        <v>18.84</v>
      </c>
      <c r="M9293">
        <v>116.57</v>
      </c>
      <c r="N9293">
        <v>1.4718260000000001</v>
      </c>
      <c r="O9293" t="s">
        <v>39</v>
      </c>
      <c r="P9293" t="s">
        <v>791</v>
      </c>
      <c r="T9293">
        <v>0</v>
      </c>
      <c r="U9293">
        <v>0.64300000000000002</v>
      </c>
      <c r="V9293" t="s">
        <v>5</v>
      </c>
      <c r="W9293" t="s">
        <v>6</v>
      </c>
      <c r="Y9293" t="s">
        <v>7</v>
      </c>
      <c r="BC9293" t="s">
        <v>1489</v>
      </c>
      <c r="BD9293">
        <v>2017</v>
      </c>
      <c r="BE9293" t="s">
        <v>1979</v>
      </c>
      <c r="BG9293" t="s">
        <v>36</v>
      </c>
      <c r="BN9293">
        <v>7.8259999999998886E-3</v>
      </c>
    </row>
    <row r="9294" spans="1:66" x14ac:dyDescent="0.25">
      <c r="A9294">
        <v>110532</v>
      </c>
      <c r="C9294" t="str">
        <f>Table2[[#This Row],[LeadAuthor]]&amp;Table2[[#This Row],[Year]]&amp;"_"&amp;Table2[[#This Row],[SiteName]]&amp;"_"&amp;Table2[[#This Row],[SampleID]]</f>
        <v>Li2017_ODP1148_</v>
      </c>
      <c r="D9294" t="s">
        <v>1980</v>
      </c>
      <c r="E9294" t="s">
        <v>330</v>
      </c>
      <c r="G9294">
        <v>96.03</v>
      </c>
      <c r="K9294" t="s">
        <v>6</v>
      </c>
      <c r="L9294">
        <v>18.84</v>
      </c>
      <c r="M9294">
        <v>116.57</v>
      </c>
      <c r="N9294">
        <v>1.479652</v>
      </c>
      <c r="O9294" t="s">
        <v>39</v>
      </c>
      <c r="P9294" t="s">
        <v>791</v>
      </c>
      <c r="T9294">
        <v>0</v>
      </c>
      <c r="U9294">
        <v>0.66700000000000004</v>
      </c>
      <c r="V9294" t="s">
        <v>5</v>
      </c>
      <c r="W9294" t="s">
        <v>6</v>
      </c>
      <c r="Y9294" t="s">
        <v>7</v>
      </c>
      <c r="BC9294" t="s">
        <v>1489</v>
      </c>
      <c r="BD9294">
        <v>2017</v>
      </c>
      <c r="BE9294" t="s">
        <v>1979</v>
      </c>
      <c r="BG9294" t="s">
        <v>36</v>
      </c>
      <c r="BN9294">
        <v>7.8260000000001106E-3</v>
      </c>
    </row>
    <row r="9295" spans="1:66" x14ac:dyDescent="0.25">
      <c r="A9295">
        <v>110533</v>
      </c>
      <c r="C9295" t="str">
        <f>Table2[[#This Row],[LeadAuthor]]&amp;Table2[[#This Row],[Year]]&amp;"_"&amp;Table2[[#This Row],[SiteName]]&amp;"_"&amp;Table2[[#This Row],[SampleID]]</f>
        <v>Li2017_ODP1148_</v>
      </c>
      <c r="D9295" t="s">
        <v>1980</v>
      </c>
      <c r="E9295" t="s">
        <v>330</v>
      </c>
      <c r="G9295">
        <v>96.53</v>
      </c>
      <c r="K9295" t="s">
        <v>6</v>
      </c>
      <c r="L9295">
        <v>18.84</v>
      </c>
      <c r="M9295">
        <v>116.57</v>
      </c>
      <c r="N9295">
        <v>1.4874780000000001</v>
      </c>
      <c r="O9295" t="s">
        <v>39</v>
      </c>
      <c r="P9295" t="s">
        <v>791</v>
      </c>
      <c r="T9295">
        <v>0</v>
      </c>
      <c r="U9295">
        <v>0.66600000000000004</v>
      </c>
      <c r="V9295" t="s">
        <v>5</v>
      </c>
      <c r="W9295" t="s">
        <v>6</v>
      </c>
      <c r="Y9295" t="s">
        <v>7</v>
      </c>
      <c r="BC9295" t="s">
        <v>1489</v>
      </c>
      <c r="BD9295">
        <v>2017</v>
      </c>
      <c r="BE9295" t="s">
        <v>1979</v>
      </c>
      <c r="BG9295" t="s">
        <v>36</v>
      </c>
      <c r="BN9295">
        <v>7.8259999999998886E-3</v>
      </c>
    </row>
    <row r="9296" spans="1:66" x14ac:dyDescent="0.25">
      <c r="A9296">
        <v>110534</v>
      </c>
      <c r="C9296" t="str">
        <f>Table2[[#This Row],[LeadAuthor]]&amp;Table2[[#This Row],[Year]]&amp;"_"&amp;Table2[[#This Row],[SiteName]]&amp;"_"&amp;Table2[[#This Row],[SampleID]]</f>
        <v>Li2017_ODP1148_</v>
      </c>
      <c r="D9296" t="s">
        <v>1980</v>
      </c>
      <c r="E9296" t="s">
        <v>330</v>
      </c>
      <c r="G9296">
        <v>97.03</v>
      </c>
      <c r="K9296" t="s">
        <v>6</v>
      </c>
      <c r="L9296">
        <v>18.84</v>
      </c>
      <c r="M9296">
        <v>116.57</v>
      </c>
      <c r="N9296">
        <v>1.495304</v>
      </c>
      <c r="O9296" t="s">
        <v>39</v>
      </c>
      <c r="P9296" t="s">
        <v>791</v>
      </c>
      <c r="T9296">
        <v>0</v>
      </c>
      <c r="U9296">
        <v>0.64900000000000002</v>
      </c>
      <c r="V9296" t="s">
        <v>5</v>
      </c>
      <c r="W9296" t="s">
        <v>6</v>
      </c>
      <c r="Y9296" t="s">
        <v>7</v>
      </c>
      <c r="BC9296" t="s">
        <v>1489</v>
      </c>
      <c r="BD9296">
        <v>2017</v>
      </c>
      <c r="BE9296" t="s">
        <v>1979</v>
      </c>
      <c r="BG9296" t="s">
        <v>36</v>
      </c>
      <c r="BN9296">
        <v>7.8260000000001106E-3</v>
      </c>
    </row>
    <row r="9297" spans="1:66" x14ac:dyDescent="0.25">
      <c r="A9297">
        <v>110535</v>
      </c>
      <c r="C9297" t="str">
        <f>Table2[[#This Row],[LeadAuthor]]&amp;Table2[[#This Row],[Year]]&amp;"_"&amp;Table2[[#This Row],[SiteName]]&amp;"_"&amp;Table2[[#This Row],[SampleID]]</f>
        <v>Li2017_ODP1148_</v>
      </c>
      <c r="D9297" t="s">
        <v>1980</v>
      </c>
      <c r="E9297" t="s">
        <v>330</v>
      </c>
      <c r="G9297">
        <v>97.53</v>
      </c>
      <c r="K9297" t="s">
        <v>6</v>
      </c>
      <c r="L9297">
        <v>18.84</v>
      </c>
      <c r="M9297">
        <v>116.57</v>
      </c>
      <c r="N9297">
        <v>1.5031300000000001</v>
      </c>
      <c r="O9297" t="s">
        <v>39</v>
      </c>
      <c r="P9297" t="s">
        <v>791</v>
      </c>
      <c r="T9297">
        <v>0</v>
      </c>
      <c r="U9297">
        <v>0.61799999999999999</v>
      </c>
      <c r="V9297" t="s">
        <v>5</v>
      </c>
      <c r="W9297" t="s">
        <v>6</v>
      </c>
      <c r="Y9297" t="s">
        <v>7</v>
      </c>
      <c r="BC9297" t="s">
        <v>1489</v>
      </c>
      <c r="BD9297">
        <v>2017</v>
      </c>
      <c r="BE9297" t="s">
        <v>1979</v>
      </c>
      <c r="BG9297" t="s">
        <v>36</v>
      </c>
      <c r="BN9297">
        <v>7.8270000000000284E-3</v>
      </c>
    </row>
    <row r="9298" spans="1:66" x14ac:dyDescent="0.25">
      <c r="A9298">
        <v>110536</v>
      </c>
      <c r="C9298" t="str">
        <f>Table2[[#This Row],[LeadAuthor]]&amp;Table2[[#This Row],[Year]]&amp;"_"&amp;Table2[[#This Row],[SiteName]]&amp;"_"&amp;Table2[[#This Row],[SampleID]]</f>
        <v>Li2017_ODP1148_</v>
      </c>
      <c r="D9298" t="s">
        <v>1980</v>
      </c>
      <c r="E9298" t="s">
        <v>330</v>
      </c>
      <c r="G9298">
        <v>98.03</v>
      </c>
      <c r="K9298" t="s">
        <v>6</v>
      </c>
      <c r="L9298">
        <v>18.84</v>
      </c>
      <c r="M9298">
        <v>116.57</v>
      </c>
      <c r="N9298">
        <v>1.5109570000000001</v>
      </c>
      <c r="O9298" t="s">
        <v>39</v>
      </c>
      <c r="P9298" t="s">
        <v>791</v>
      </c>
      <c r="T9298">
        <v>0</v>
      </c>
      <c r="U9298">
        <v>0.63800000000000001</v>
      </c>
      <c r="V9298" t="s">
        <v>5</v>
      </c>
      <c r="W9298" t="s">
        <v>6</v>
      </c>
      <c r="Y9298" t="s">
        <v>7</v>
      </c>
      <c r="BC9298" t="s">
        <v>1489</v>
      </c>
      <c r="BD9298">
        <v>2017</v>
      </c>
      <c r="BE9298" t="s">
        <v>1979</v>
      </c>
      <c r="BG9298" t="s">
        <v>36</v>
      </c>
      <c r="BN9298">
        <v>7.8259999999998886E-3</v>
      </c>
    </row>
    <row r="9299" spans="1:66" x14ac:dyDescent="0.25">
      <c r="A9299">
        <v>110537</v>
      </c>
      <c r="C9299" t="str">
        <f>Table2[[#This Row],[LeadAuthor]]&amp;Table2[[#This Row],[Year]]&amp;"_"&amp;Table2[[#This Row],[SiteName]]&amp;"_"&amp;Table2[[#This Row],[SampleID]]</f>
        <v>Li2017_ODP1148_</v>
      </c>
      <c r="D9299" t="s">
        <v>1980</v>
      </c>
      <c r="E9299" t="s">
        <v>330</v>
      </c>
      <c r="G9299">
        <v>98.53</v>
      </c>
      <c r="K9299" t="s">
        <v>6</v>
      </c>
      <c r="L9299">
        <v>18.84</v>
      </c>
      <c r="M9299">
        <v>116.57</v>
      </c>
      <c r="N9299">
        <v>1.518783</v>
      </c>
      <c r="O9299" t="s">
        <v>39</v>
      </c>
      <c r="P9299" t="s">
        <v>791</v>
      </c>
      <c r="T9299">
        <v>0</v>
      </c>
      <c r="U9299">
        <v>0.67600000000000005</v>
      </c>
      <c r="V9299" t="s">
        <v>5</v>
      </c>
      <c r="W9299" t="s">
        <v>6</v>
      </c>
      <c r="Y9299" t="s">
        <v>7</v>
      </c>
      <c r="BC9299" t="s">
        <v>1489</v>
      </c>
      <c r="BD9299">
        <v>2017</v>
      </c>
      <c r="BE9299" t="s">
        <v>1979</v>
      </c>
      <c r="BG9299" t="s">
        <v>36</v>
      </c>
      <c r="BN9299">
        <v>7.8260000000001106E-3</v>
      </c>
    </row>
    <row r="9300" spans="1:66" x14ac:dyDescent="0.25">
      <c r="A9300">
        <v>110538</v>
      </c>
      <c r="C9300" t="str">
        <f>Table2[[#This Row],[LeadAuthor]]&amp;Table2[[#This Row],[Year]]&amp;"_"&amp;Table2[[#This Row],[SiteName]]&amp;"_"&amp;Table2[[#This Row],[SampleID]]</f>
        <v>Li2017_ODP1148_</v>
      </c>
      <c r="D9300" t="s">
        <v>1980</v>
      </c>
      <c r="E9300" t="s">
        <v>330</v>
      </c>
      <c r="G9300">
        <v>99.03</v>
      </c>
      <c r="K9300" t="s">
        <v>6</v>
      </c>
      <c r="L9300">
        <v>18.84</v>
      </c>
      <c r="M9300">
        <v>116.57</v>
      </c>
      <c r="N9300">
        <v>1.5266090000000001</v>
      </c>
      <c r="O9300" t="s">
        <v>39</v>
      </c>
      <c r="P9300" t="s">
        <v>791</v>
      </c>
      <c r="T9300">
        <v>0</v>
      </c>
      <c r="U9300">
        <v>0.64400000000000002</v>
      </c>
      <c r="V9300" t="s">
        <v>5</v>
      </c>
      <c r="W9300" t="s">
        <v>6</v>
      </c>
      <c r="Y9300" t="s">
        <v>7</v>
      </c>
      <c r="BC9300" t="s">
        <v>1489</v>
      </c>
      <c r="BD9300">
        <v>2017</v>
      </c>
      <c r="BE9300" t="s">
        <v>1979</v>
      </c>
      <c r="BG9300" t="s">
        <v>36</v>
      </c>
      <c r="BN9300">
        <v>7.8259999999998886E-3</v>
      </c>
    </row>
    <row r="9301" spans="1:66" x14ac:dyDescent="0.25">
      <c r="A9301">
        <v>110539</v>
      </c>
      <c r="C9301" t="str">
        <f>Table2[[#This Row],[LeadAuthor]]&amp;Table2[[#This Row],[Year]]&amp;"_"&amp;Table2[[#This Row],[SiteName]]&amp;"_"&amp;Table2[[#This Row],[SampleID]]</f>
        <v>Li2017_ODP1148_</v>
      </c>
      <c r="D9301" t="s">
        <v>1980</v>
      </c>
      <c r="E9301" t="s">
        <v>330</v>
      </c>
      <c r="G9301">
        <v>99.53</v>
      </c>
      <c r="K9301" t="s">
        <v>6</v>
      </c>
      <c r="L9301">
        <v>18.84</v>
      </c>
      <c r="M9301">
        <v>116.57</v>
      </c>
      <c r="N9301">
        <v>1.534435</v>
      </c>
      <c r="O9301" t="s">
        <v>39</v>
      </c>
      <c r="P9301" t="s">
        <v>791</v>
      </c>
      <c r="T9301">
        <v>0</v>
      </c>
      <c r="U9301">
        <v>0.61699999999999999</v>
      </c>
      <c r="V9301" t="s">
        <v>5</v>
      </c>
      <c r="W9301" t="s">
        <v>6</v>
      </c>
      <c r="Y9301" t="s">
        <v>7</v>
      </c>
      <c r="BC9301" t="s">
        <v>1489</v>
      </c>
      <c r="BD9301">
        <v>2017</v>
      </c>
      <c r="BE9301" t="s">
        <v>1979</v>
      </c>
      <c r="BG9301" t="s">
        <v>36</v>
      </c>
      <c r="BN9301">
        <v>9.7220000000000084E-3</v>
      </c>
    </row>
    <row r="9302" spans="1:66" x14ac:dyDescent="0.25">
      <c r="A9302">
        <v>110540</v>
      </c>
      <c r="C9302" t="str">
        <f>Table2[[#This Row],[LeadAuthor]]&amp;Table2[[#This Row],[Year]]&amp;"_"&amp;Table2[[#This Row],[SiteName]]&amp;"_"&amp;Table2[[#This Row],[SampleID]]</f>
        <v>Li2017_ODP1148_</v>
      </c>
      <c r="D9302" t="s">
        <v>1980</v>
      </c>
      <c r="E9302" t="s">
        <v>330</v>
      </c>
      <c r="G9302">
        <v>100.03</v>
      </c>
      <c r="K9302" t="s">
        <v>6</v>
      </c>
      <c r="L9302">
        <v>18.84</v>
      </c>
      <c r="M9302">
        <v>116.57</v>
      </c>
      <c r="N9302">
        <v>1.544157</v>
      </c>
      <c r="O9302" t="s">
        <v>39</v>
      </c>
      <c r="P9302" t="s">
        <v>791</v>
      </c>
      <c r="T9302">
        <v>0</v>
      </c>
      <c r="U9302">
        <v>0.63200000000000001</v>
      </c>
      <c r="V9302" t="s">
        <v>5</v>
      </c>
      <c r="W9302" t="s">
        <v>6</v>
      </c>
      <c r="Y9302" t="s">
        <v>7</v>
      </c>
      <c r="BC9302" t="s">
        <v>1489</v>
      </c>
      <c r="BD9302">
        <v>2017</v>
      </c>
      <c r="BE9302" t="s">
        <v>1979</v>
      </c>
      <c r="BG9302" t="s">
        <v>36</v>
      </c>
      <c r="BN9302">
        <v>1.0194999999999954E-2</v>
      </c>
    </row>
    <row r="9303" spans="1:66" x14ac:dyDescent="0.25">
      <c r="A9303">
        <v>110541</v>
      </c>
      <c r="C9303" t="str">
        <f>Table2[[#This Row],[LeadAuthor]]&amp;Table2[[#This Row],[Year]]&amp;"_"&amp;Table2[[#This Row],[SiteName]]&amp;"_"&amp;Table2[[#This Row],[SampleID]]</f>
        <v>Li2017_ODP1148_</v>
      </c>
      <c r="D9303" t="s">
        <v>1980</v>
      </c>
      <c r="E9303" t="s">
        <v>330</v>
      </c>
      <c r="G9303">
        <v>100.53</v>
      </c>
      <c r="K9303" t="s">
        <v>6</v>
      </c>
      <c r="L9303">
        <v>18.84</v>
      </c>
      <c r="M9303">
        <v>116.57</v>
      </c>
      <c r="N9303">
        <v>1.554352</v>
      </c>
      <c r="O9303" t="s">
        <v>39</v>
      </c>
      <c r="P9303" t="s">
        <v>791</v>
      </c>
      <c r="T9303">
        <v>0</v>
      </c>
      <c r="U9303">
        <v>0.63800000000000001</v>
      </c>
      <c r="V9303" t="s">
        <v>5</v>
      </c>
      <c r="W9303" t="s">
        <v>6</v>
      </c>
      <c r="Y9303" t="s">
        <v>7</v>
      </c>
      <c r="BC9303" t="s">
        <v>1489</v>
      </c>
      <c r="BD9303">
        <v>2017</v>
      </c>
      <c r="BE9303" t="s">
        <v>1979</v>
      </c>
      <c r="BG9303" t="s">
        <v>36</v>
      </c>
      <c r="BN9303">
        <v>1.0196000000000094E-2</v>
      </c>
    </row>
    <row r="9304" spans="1:66" x14ac:dyDescent="0.25">
      <c r="A9304">
        <v>110542</v>
      </c>
      <c r="C9304" t="str">
        <f>Table2[[#This Row],[LeadAuthor]]&amp;Table2[[#This Row],[Year]]&amp;"_"&amp;Table2[[#This Row],[SiteName]]&amp;"_"&amp;Table2[[#This Row],[SampleID]]</f>
        <v>Li2017_ODP1148_</v>
      </c>
      <c r="D9304" t="s">
        <v>1980</v>
      </c>
      <c r="E9304" t="s">
        <v>330</v>
      </c>
      <c r="G9304">
        <v>101.03</v>
      </c>
      <c r="K9304" t="s">
        <v>6</v>
      </c>
      <c r="L9304">
        <v>18.84</v>
      </c>
      <c r="M9304">
        <v>116.57</v>
      </c>
      <c r="N9304">
        <v>1.564548</v>
      </c>
      <c r="O9304" t="s">
        <v>39</v>
      </c>
      <c r="P9304" t="s">
        <v>791</v>
      </c>
      <c r="T9304">
        <v>0</v>
      </c>
      <c r="U9304">
        <v>0.67300000000000004</v>
      </c>
      <c r="V9304" t="s">
        <v>5</v>
      </c>
      <c r="W9304" t="s">
        <v>6</v>
      </c>
      <c r="Y9304" t="s">
        <v>7</v>
      </c>
      <c r="BC9304" t="s">
        <v>1489</v>
      </c>
      <c r="BD9304">
        <v>2017</v>
      </c>
      <c r="BE9304" t="s">
        <v>1979</v>
      </c>
      <c r="BG9304" t="s">
        <v>36</v>
      </c>
      <c r="BN9304">
        <v>1.0194999999999954E-2</v>
      </c>
    </row>
    <row r="9305" spans="1:66" x14ac:dyDescent="0.25">
      <c r="A9305">
        <v>110543</v>
      </c>
      <c r="C9305" t="str">
        <f>Table2[[#This Row],[LeadAuthor]]&amp;Table2[[#This Row],[Year]]&amp;"_"&amp;Table2[[#This Row],[SiteName]]&amp;"_"&amp;Table2[[#This Row],[SampleID]]</f>
        <v>Li2017_ODP1148_</v>
      </c>
      <c r="D9305" t="s">
        <v>1980</v>
      </c>
      <c r="E9305" t="s">
        <v>330</v>
      </c>
      <c r="G9305">
        <v>101.53</v>
      </c>
      <c r="K9305" t="s">
        <v>6</v>
      </c>
      <c r="L9305">
        <v>18.84</v>
      </c>
      <c r="M9305">
        <v>116.57</v>
      </c>
      <c r="N9305">
        <v>1.574743</v>
      </c>
      <c r="O9305" t="s">
        <v>39</v>
      </c>
      <c r="P9305" t="s">
        <v>791</v>
      </c>
      <c r="T9305">
        <v>0</v>
      </c>
      <c r="U9305">
        <v>0.63300000000000001</v>
      </c>
      <c r="V9305" t="s">
        <v>5</v>
      </c>
      <c r="W9305" t="s">
        <v>6</v>
      </c>
      <c r="Y9305" t="s">
        <v>7</v>
      </c>
      <c r="BC9305" t="s">
        <v>1489</v>
      </c>
      <c r="BD9305">
        <v>2017</v>
      </c>
      <c r="BE9305" t="s">
        <v>1979</v>
      </c>
      <c r="BG9305" t="s">
        <v>36</v>
      </c>
      <c r="BN9305">
        <v>1.0367000000000015E-2</v>
      </c>
    </row>
    <row r="9306" spans="1:66" x14ac:dyDescent="0.25">
      <c r="A9306">
        <v>110544</v>
      </c>
      <c r="C9306" t="str">
        <f>Table2[[#This Row],[LeadAuthor]]&amp;Table2[[#This Row],[Year]]&amp;"_"&amp;Table2[[#This Row],[SiteName]]&amp;"_"&amp;Table2[[#This Row],[SampleID]]</f>
        <v>Li2017_ODP1148_</v>
      </c>
      <c r="D9306" t="s">
        <v>1980</v>
      </c>
      <c r="E9306" t="s">
        <v>330</v>
      </c>
      <c r="G9306">
        <v>102.03</v>
      </c>
      <c r="K9306" t="s">
        <v>6</v>
      </c>
      <c r="L9306">
        <v>18.84</v>
      </c>
      <c r="M9306">
        <v>116.57</v>
      </c>
      <c r="N9306">
        <v>1.58511</v>
      </c>
      <c r="O9306" t="s">
        <v>39</v>
      </c>
      <c r="P9306" t="s">
        <v>791</v>
      </c>
      <c r="T9306">
        <v>0</v>
      </c>
      <c r="U9306">
        <v>0.63300000000000001</v>
      </c>
      <c r="V9306" t="s">
        <v>5</v>
      </c>
      <c r="W9306" t="s">
        <v>6</v>
      </c>
      <c r="Y9306" t="s">
        <v>7</v>
      </c>
      <c r="BC9306" t="s">
        <v>1489</v>
      </c>
      <c r="BD9306">
        <v>2017</v>
      </c>
      <c r="BE9306" t="s">
        <v>1979</v>
      </c>
      <c r="BG9306" t="s">
        <v>36</v>
      </c>
      <c r="BN9306">
        <v>1.1047000000000029E-2</v>
      </c>
    </row>
    <row r="9307" spans="1:66" x14ac:dyDescent="0.25">
      <c r="A9307">
        <v>110545</v>
      </c>
      <c r="C9307" t="str">
        <f>Table2[[#This Row],[LeadAuthor]]&amp;Table2[[#This Row],[Year]]&amp;"_"&amp;Table2[[#This Row],[SiteName]]&amp;"_"&amp;Table2[[#This Row],[SampleID]]</f>
        <v>Li2017_ODP1148_</v>
      </c>
      <c r="D9307" t="s">
        <v>1980</v>
      </c>
      <c r="E9307" t="s">
        <v>330</v>
      </c>
      <c r="G9307">
        <v>102.53</v>
      </c>
      <c r="K9307" t="s">
        <v>6</v>
      </c>
      <c r="L9307">
        <v>18.84</v>
      </c>
      <c r="M9307">
        <v>116.57</v>
      </c>
      <c r="N9307">
        <v>1.596157</v>
      </c>
      <c r="O9307" t="s">
        <v>39</v>
      </c>
      <c r="P9307" t="s">
        <v>791</v>
      </c>
      <c r="T9307">
        <v>0</v>
      </c>
      <c r="U9307">
        <v>0.64500000000000002</v>
      </c>
      <c r="V9307" t="s">
        <v>5</v>
      </c>
      <c r="W9307" t="s">
        <v>6</v>
      </c>
      <c r="Y9307" t="s">
        <v>7</v>
      </c>
      <c r="BC9307" t="s">
        <v>1489</v>
      </c>
      <c r="BD9307">
        <v>2017</v>
      </c>
      <c r="BE9307" t="s">
        <v>1979</v>
      </c>
      <c r="BG9307" t="s">
        <v>36</v>
      </c>
      <c r="BN9307">
        <v>1.1047999999999947E-2</v>
      </c>
    </row>
    <row r="9308" spans="1:66" x14ac:dyDescent="0.25">
      <c r="A9308">
        <v>110546</v>
      </c>
      <c r="C9308" t="str">
        <f>Table2[[#This Row],[LeadAuthor]]&amp;Table2[[#This Row],[Year]]&amp;"_"&amp;Table2[[#This Row],[SiteName]]&amp;"_"&amp;Table2[[#This Row],[SampleID]]</f>
        <v>Li2017_ODP1148_</v>
      </c>
      <c r="D9308" t="s">
        <v>1980</v>
      </c>
      <c r="E9308" t="s">
        <v>330</v>
      </c>
      <c r="G9308">
        <v>103.03</v>
      </c>
      <c r="K9308" t="s">
        <v>6</v>
      </c>
      <c r="L9308">
        <v>18.84</v>
      </c>
      <c r="M9308">
        <v>116.57</v>
      </c>
      <c r="N9308">
        <v>1.607205</v>
      </c>
      <c r="O9308" t="s">
        <v>39</v>
      </c>
      <c r="P9308" t="s">
        <v>791</v>
      </c>
      <c r="T9308">
        <v>0</v>
      </c>
      <c r="U9308">
        <v>0.68400000000000005</v>
      </c>
      <c r="V9308" t="s">
        <v>5</v>
      </c>
      <c r="W9308" t="s">
        <v>6</v>
      </c>
      <c r="Y9308" t="s">
        <v>7</v>
      </c>
      <c r="BC9308" t="s">
        <v>1489</v>
      </c>
      <c r="BD9308">
        <v>2017</v>
      </c>
      <c r="BE9308" t="s">
        <v>1979</v>
      </c>
      <c r="BG9308" t="s">
        <v>36</v>
      </c>
      <c r="BN9308">
        <v>5.9649999999999981E-3</v>
      </c>
    </row>
    <row r="9309" spans="1:66" x14ac:dyDescent="0.25">
      <c r="A9309">
        <v>110547</v>
      </c>
      <c r="C9309" t="str">
        <f>Table2[[#This Row],[LeadAuthor]]&amp;Table2[[#This Row],[Year]]&amp;"_"&amp;Table2[[#This Row],[SiteName]]&amp;"_"&amp;Table2[[#This Row],[SampleID]]</f>
        <v>Li2017_ODP1148_</v>
      </c>
      <c r="D9309" t="s">
        <v>1980</v>
      </c>
      <c r="E9309" t="s">
        <v>330</v>
      </c>
      <c r="G9309">
        <v>103.3</v>
      </c>
      <c r="K9309" t="s">
        <v>6</v>
      </c>
      <c r="L9309">
        <v>18.84</v>
      </c>
      <c r="M9309">
        <v>116.57</v>
      </c>
      <c r="N9309">
        <v>1.61317</v>
      </c>
      <c r="O9309" t="s">
        <v>39</v>
      </c>
      <c r="P9309" t="s">
        <v>791</v>
      </c>
      <c r="T9309">
        <v>0</v>
      </c>
      <c r="U9309">
        <v>0.68600000000000005</v>
      </c>
      <c r="V9309" t="s">
        <v>5</v>
      </c>
      <c r="W9309" t="s">
        <v>6</v>
      </c>
      <c r="Y9309" t="s">
        <v>7</v>
      </c>
      <c r="BC9309" t="s">
        <v>1489</v>
      </c>
      <c r="BD9309">
        <v>2017</v>
      </c>
      <c r="BE9309" t="s">
        <v>1979</v>
      </c>
      <c r="BG9309" t="s">
        <v>36</v>
      </c>
      <c r="BN9309">
        <v>1.1047999999999947E-2</v>
      </c>
    </row>
    <row r="9310" spans="1:66" x14ac:dyDescent="0.25">
      <c r="A9310">
        <v>110548</v>
      </c>
      <c r="C9310" t="str">
        <f>Table2[[#This Row],[LeadAuthor]]&amp;Table2[[#This Row],[Year]]&amp;"_"&amp;Table2[[#This Row],[SiteName]]&amp;"_"&amp;Table2[[#This Row],[SampleID]]</f>
        <v>Li2017_ODP1148_</v>
      </c>
      <c r="D9310" t="s">
        <v>1980</v>
      </c>
      <c r="E9310" t="s">
        <v>330</v>
      </c>
      <c r="G9310">
        <v>103.8</v>
      </c>
      <c r="K9310" t="s">
        <v>6</v>
      </c>
      <c r="L9310">
        <v>18.84</v>
      </c>
      <c r="M9310">
        <v>116.57</v>
      </c>
      <c r="N9310">
        <v>1.6242179999999999</v>
      </c>
      <c r="O9310" t="s">
        <v>39</v>
      </c>
      <c r="P9310" t="s">
        <v>791</v>
      </c>
      <c r="T9310">
        <v>0</v>
      </c>
      <c r="U9310">
        <v>0.64</v>
      </c>
      <c r="V9310" t="s">
        <v>5</v>
      </c>
      <c r="W9310" t="s">
        <v>6</v>
      </c>
      <c r="Y9310" t="s">
        <v>7</v>
      </c>
      <c r="BC9310" t="s">
        <v>1489</v>
      </c>
      <c r="BD9310">
        <v>2017</v>
      </c>
      <c r="BE9310" t="s">
        <v>1979</v>
      </c>
      <c r="BG9310" t="s">
        <v>36</v>
      </c>
      <c r="BN9310">
        <v>9.240000000000137E-3</v>
      </c>
    </row>
    <row r="9311" spans="1:66" x14ac:dyDescent="0.25">
      <c r="A9311">
        <v>110549</v>
      </c>
      <c r="C9311" t="str">
        <f>Table2[[#This Row],[LeadAuthor]]&amp;Table2[[#This Row],[Year]]&amp;"_"&amp;Table2[[#This Row],[SiteName]]&amp;"_"&amp;Table2[[#This Row],[SampleID]]</f>
        <v>Li2017_ODP1148_</v>
      </c>
      <c r="D9311" t="s">
        <v>1980</v>
      </c>
      <c r="E9311" t="s">
        <v>330</v>
      </c>
      <c r="G9311">
        <v>104.3</v>
      </c>
      <c r="K9311" t="s">
        <v>6</v>
      </c>
      <c r="L9311">
        <v>18.84</v>
      </c>
      <c r="M9311">
        <v>116.57</v>
      </c>
      <c r="N9311">
        <v>1.6334580000000001</v>
      </c>
      <c r="O9311" t="s">
        <v>39</v>
      </c>
      <c r="P9311" t="s">
        <v>791</v>
      </c>
      <c r="T9311">
        <v>0</v>
      </c>
      <c r="U9311">
        <v>0.65300000000000002</v>
      </c>
      <c r="V9311" t="s">
        <v>5</v>
      </c>
      <c r="W9311" t="s">
        <v>6</v>
      </c>
      <c r="Y9311" t="s">
        <v>7</v>
      </c>
      <c r="BC9311" t="s">
        <v>1489</v>
      </c>
      <c r="BD9311">
        <v>2017</v>
      </c>
      <c r="BE9311" t="s">
        <v>1979</v>
      </c>
      <c r="BG9311" t="s">
        <v>36</v>
      </c>
      <c r="BN9311">
        <v>1.8171999999999855E-2</v>
      </c>
    </row>
    <row r="9312" spans="1:66" x14ac:dyDescent="0.25">
      <c r="A9312">
        <v>110550</v>
      </c>
      <c r="C9312" t="str">
        <f>Table2[[#This Row],[LeadAuthor]]&amp;Table2[[#This Row],[Year]]&amp;"_"&amp;Table2[[#This Row],[SiteName]]&amp;"_"&amp;Table2[[#This Row],[SampleID]]</f>
        <v>Li2017_ODP1148_</v>
      </c>
      <c r="D9312" t="s">
        <v>1980</v>
      </c>
      <c r="E9312" t="s">
        <v>330</v>
      </c>
      <c r="G9312">
        <v>105.48</v>
      </c>
      <c r="K9312" t="s">
        <v>6</v>
      </c>
      <c r="L9312">
        <v>18.84</v>
      </c>
      <c r="M9312">
        <v>116.57</v>
      </c>
      <c r="N9312">
        <v>1.6516299999999999</v>
      </c>
      <c r="O9312" t="s">
        <v>39</v>
      </c>
      <c r="P9312" t="s">
        <v>791</v>
      </c>
      <c r="T9312">
        <v>0</v>
      </c>
      <c r="U9312">
        <v>0.63300000000000001</v>
      </c>
      <c r="V9312" t="s">
        <v>5</v>
      </c>
      <c r="W9312" t="s">
        <v>6</v>
      </c>
      <c r="Y9312" t="s">
        <v>7</v>
      </c>
      <c r="BC9312" t="s">
        <v>1489</v>
      </c>
      <c r="BD9312">
        <v>2017</v>
      </c>
      <c r="BE9312" t="s">
        <v>1979</v>
      </c>
      <c r="BG9312" t="s">
        <v>36</v>
      </c>
      <c r="BN9312">
        <v>1.0083000000000064E-2</v>
      </c>
    </row>
    <row r="9313" spans="1:66" x14ac:dyDescent="0.25">
      <c r="A9313">
        <v>110551</v>
      </c>
      <c r="C9313" t="str">
        <f>Table2[[#This Row],[LeadAuthor]]&amp;Table2[[#This Row],[Year]]&amp;"_"&amp;Table2[[#This Row],[SiteName]]&amp;"_"&amp;Table2[[#This Row],[SampleID]]</f>
        <v>Li2017_ODP1148_</v>
      </c>
      <c r="D9313" t="s">
        <v>1980</v>
      </c>
      <c r="E9313" t="s">
        <v>330</v>
      </c>
      <c r="G9313">
        <v>105.98</v>
      </c>
      <c r="K9313" t="s">
        <v>6</v>
      </c>
      <c r="L9313">
        <v>18.84</v>
      </c>
      <c r="M9313">
        <v>116.57</v>
      </c>
      <c r="N9313">
        <v>1.661713</v>
      </c>
      <c r="O9313" t="s">
        <v>39</v>
      </c>
      <c r="P9313" t="s">
        <v>791</v>
      </c>
      <c r="T9313">
        <v>0</v>
      </c>
      <c r="U9313">
        <v>0.63100000000000001</v>
      </c>
      <c r="V9313" t="s">
        <v>5</v>
      </c>
      <c r="W9313" t="s">
        <v>6</v>
      </c>
      <c r="Y9313" t="s">
        <v>7</v>
      </c>
      <c r="BC9313" t="s">
        <v>1489</v>
      </c>
      <c r="BD9313">
        <v>2017</v>
      </c>
      <c r="BE9313" t="s">
        <v>1979</v>
      </c>
      <c r="BG9313" t="s">
        <v>36</v>
      </c>
      <c r="BN9313">
        <v>1.0348000000000024E-2</v>
      </c>
    </row>
    <row r="9314" spans="1:66" x14ac:dyDescent="0.25">
      <c r="A9314">
        <v>110552</v>
      </c>
      <c r="C9314" t="str">
        <f>Table2[[#This Row],[LeadAuthor]]&amp;Table2[[#This Row],[Year]]&amp;"_"&amp;Table2[[#This Row],[SiteName]]&amp;"_"&amp;Table2[[#This Row],[SampleID]]</f>
        <v>Li2017_ODP1148_</v>
      </c>
      <c r="D9314" t="s">
        <v>1980</v>
      </c>
      <c r="E9314" t="s">
        <v>330</v>
      </c>
      <c r="G9314">
        <v>106.48</v>
      </c>
      <c r="K9314" t="s">
        <v>6</v>
      </c>
      <c r="L9314">
        <v>18.84</v>
      </c>
      <c r="M9314">
        <v>116.57</v>
      </c>
      <c r="N9314">
        <v>1.672061</v>
      </c>
      <c r="O9314" t="s">
        <v>39</v>
      </c>
      <c r="P9314" t="s">
        <v>791</v>
      </c>
      <c r="T9314">
        <v>0</v>
      </c>
      <c r="U9314">
        <v>0.65500000000000003</v>
      </c>
      <c r="V9314" t="s">
        <v>5</v>
      </c>
      <c r="W9314" t="s">
        <v>6</v>
      </c>
      <c r="Y9314" t="s">
        <v>7</v>
      </c>
      <c r="BC9314" t="s">
        <v>1489</v>
      </c>
      <c r="BD9314">
        <v>2017</v>
      </c>
      <c r="BE9314" t="s">
        <v>1979</v>
      </c>
      <c r="BG9314" t="s">
        <v>36</v>
      </c>
      <c r="BN9314">
        <v>1.0348000000000024E-2</v>
      </c>
    </row>
    <row r="9315" spans="1:66" x14ac:dyDescent="0.25">
      <c r="A9315">
        <v>110553</v>
      </c>
      <c r="C9315" t="str">
        <f>Table2[[#This Row],[LeadAuthor]]&amp;Table2[[#This Row],[Year]]&amp;"_"&amp;Table2[[#This Row],[SiteName]]&amp;"_"&amp;Table2[[#This Row],[SampleID]]</f>
        <v>Li2017_ODP1148_</v>
      </c>
      <c r="D9315" t="s">
        <v>1980</v>
      </c>
      <c r="E9315" t="s">
        <v>330</v>
      </c>
      <c r="G9315">
        <v>106.98</v>
      </c>
      <c r="K9315" t="s">
        <v>6</v>
      </c>
      <c r="L9315">
        <v>18.84</v>
      </c>
      <c r="M9315">
        <v>116.57</v>
      </c>
      <c r="N9315">
        <v>1.682409</v>
      </c>
      <c r="O9315" t="s">
        <v>39</v>
      </c>
      <c r="P9315" t="s">
        <v>791</v>
      </c>
      <c r="T9315">
        <v>0</v>
      </c>
      <c r="U9315">
        <v>0.65900000000000003</v>
      </c>
      <c r="V9315" t="s">
        <v>5</v>
      </c>
      <c r="W9315" t="s">
        <v>6</v>
      </c>
      <c r="Y9315" t="s">
        <v>7</v>
      </c>
      <c r="BC9315" t="s">
        <v>1489</v>
      </c>
      <c r="BD9315">
        <v>2017</v>
      </c>
      <c r="BE9315" t="s">
        <v>1979</v>
      </c>
      <c r="BG9315" t="s">
        <v>36</v>
      </c>
      <c r="BN9315">
        <v>1.0348000000000024E-2</v>
      </c>
    </row>
    <row r="9316" spans="1:66" x14ac:dyDescent="0.25">
      <c r="A9316">
        <v>110554</v>
      </c>
      <c r="C9316" t="str">
        <f>Table2[[#This Row],[LeadAuthor]]&amp;Table2[[#This Row],[Year]]&amp;"_"&amp;Table2[[#This Row],[SiteName]]&amp;"_"&amp;Table2[[#This Row],[SampleID]]</f>
        <v>Li2017_ODP1148_</v>
      </c>
      <c r="D9316" t="s">
        <v>1980</v>
      </c>
      <c r="E9316" t="s">
        <v>330</v>
      </c>
      <c r="G9316">
        <v>107.48</v>
      </c>
      <c r="K9316" t="s">
        <v>6</v>
      </c>
      <c r="L9316">
        <v>18.84</v>
      </c>
      <c r="M9316">
        <v>116.57</v>
      </c>
      <c r="N9316">
        <v>1.6927570000000001</v>
      </c>
      <c r="O9316" t="s">
        <v>39</v>
      </c>
      <c r="P9316" t="s">
        <v>791</v>
      </c>
      <c r="T9316">
        <v>0</v>
      </c>
      <c r="U9316">
        <v>0.65900000000000003</v>
      </c>
      <c r="V9316" t="s">
        <v>5</v>
      </c>
      <c r="W9316" t="s">
        <v>6</v>
      </c>
      <c r="Y9316" t="s">
        <v>7</v>
      </c>
      <c r="BC9316" t="s">
        <v>1489</v>
      </c>
      <c r="BD9316">
        <v>2017</v>
      </c>
      <c r="BE9316" t="s">
        <v>1979</v>
      </c>
      <c r="BG9316" t="s">
        <v>36</v>
      </c>
      <c r="BN9316">
        <v>1.0129999999999972E-2</v>
      </c>
    </row>
    <row r="9317" spans="1:66" x14ac:dyDescent="0.25">
      <c r="A9317">
        <v>110555</v>
      </c>
      <c r="C9317" t="str">
        <f>Table2[[#This Row],[LeadAuthor]]&amp;Table2[[#This Row],[Year]]&amp;"_"&amp;Table2[[#This Row],[SiteName]]&amp;"_"&amp;Table2[[#This Row],[SampleID]]</f>
        <v>Li2017_ODP1148_</v>
      </c>
      <c r="D9317" t="s">
        <v>1980</v>
      </c>
      <c r="E9317" t="s">
        <v>330</v>
      </c>
      <c r="G9317">
        <v>107.98</v>
      </c>
      <c r="K9317" t="s">
        <v>6</v>
      </c>
      <c r="L9317">
        <v>18.84</v>
      </c>
      <c r="M9317">
        <v>116.57</v>
      </c>
      <c r="N9317">
        <v>1.702887</v>
      </c>
      <c r="O9317" t="s">
        <v>39</v>
      </c>
      <c r="P9317" t="s">
        <v>791</v>
      </c>
      <c r="T9317">
        <v>0</v>
      </c>
      <c r="U9317">
        <v>0.61499999999999999</v>
      </c>
      <c r="V9317" t="s">
        <v>5</v>
      </c>
      <c r="W9317" t="s">
        <v>6</v>
      </c>
      <c r="Y9317" t="s">
        <v>7</v>
      </c>
      <c r="BC9317" t="s">
        <v>1489</v>
      </c>
      <c r="BD9317">
        <v>2017</v>
      </c>
      <c r="BE9317" t="s">
        <v>1979</v>
      </c>
      <c r="BG9317" t="s">
        <v>36</v>
      </c>
      <c r="BN9317">
        <v>9.6220000000000194E-3</v>
      </c>
    </row>
    <row r="9318" spans="1:66" x14ac:dyDescent="0.25">
      <c r="A9318">
        <v>110556</v>
      </c>
      <c r="C9318" t="str">
        <f>Table2[[#This Row],[LeadAuthor]]&amp;Table2[[#This Row],[Year]]&amp;"_"&amp;Table2[[#This Row],[SiteName]]&amp;"_"&amp;Table2[[#This Row],[SampleID]]</f>
        <v>Li2017_ODP1148_</v>
      </c>
      <c r="D9318" t="s">
        <v>1980</v>
      </c>
      <c r="E9318" t="s">
        <v>330</v>
      </c>
      <c r="G9318">
        <v>108.48</v>
      </c>
      <c r="K9318" t="s">
        <v>6</v>
      </c>
      <c r="L9318">
        <v>18.84</v>
      </c>
      <c r="M9318">
        <v>116.57</v>
      </c>
      <c r="N9318">
        <v>1.7125090000000001</v>
      </c>
      <c r="O9318" t="s">
        <v>39</v>
      </c>
      <c r="P9318" t="s">
        <v>791</v>
      </c>
      <c r="T9318">
        <v>0</v>
      </c>
      <c r="U9318">
        <v>0.65800000000000003</v>
      </c>
      <c r="V9318" t="s">
        <v>5</v>
      </c>
      <c r="W9318" t="s">
        <v>6</v>
      </c>
      <c r="Y9318" t="s">
        <v>7</v>
      </c>
      <c r="BC9318" t="s">
        <v>1489</v>
      </c>
      <c r="BD9318">
        <v>2017</v>
      </c>
      <c r="BE9318" t="s">
        <v>1979</v>
      </c>
      <c r="BG9318" t="s">
        <v>36</v>
      </c>
      <c r="BN9318">
        <v>9.6220000000000194E-3</v>
      </c>
    </row>
    <row r="9319" spans="1:66" x14ac:dyDescent="0.25">
      <c r="A9319">
        <v>110557</v>
      </c>
      <c r="C9319" t="str">
        <f>Table2[[#This Row],[LeadAuthor]]&amp;Table2[[#This Row],[Year]]&amp;"_"&amp;Table2[[#This Row],[SiteName]]&amp;"_"&amp;Table2[[#This Row],[SampleID]]</f>
        <v>Li2017_ODP1148_</v>
      </c>
      <c r="D9319" t="s">
        <v>1980</v>
      </c>
      <c r="E9319" t="s">
        <v>330</v>
      </c>
      <c r="G9319">
        <v>108.98</v>
      </c>
      <c r="K9319" t="s">
        <v>6</v>
      </c>
      <c r="L9319">
        <v>18.84</v>
      </c>
      <c r="M9319">
        <v>116.57</v>
      </c>
      <c r="N9319">
        <v>1.7221310000000001</v>
      </c>
      <c r="O9319" t="s">
        <v>39</v>
      </c>
      <c r="P9319" t="s">
        <v>791</v>
      </c>
      <c r="T9319">
        <v>0</v>
      </c>
      <c r="U9319">
        <v>0.64400000000000002</v>
      </c>
      <c r="V9319" t="s">
        <v>5</v>
      </c>
      <c r="W9319" t="s">
        <v>6</v>
      </c>
      <c r="Y9319" t="s">
        <v>7</v>
      </c>
      <c r="BC9319" t="s">
        <v>1489</v>
      </c>
      <c r="BD9319">
        <v>2017</v>
      </c>
      <c r="BE9319" t="s">
        <v>1979</v>
      </c>
      <c r="BG9319" t="s">
        <v>36</v>
      </c>
      <c r="BN9319">
        <v>9.6220000000000194E-3</v>
      </c>
    </row>
    <row r="9320" spans="1:66" x14ac:dyDescent="0.25">
      <c r="A9320">
        <v>110558</v>
      </c>
      <c r="C9320" t="str">
        <f>Table2[[#This Row],[LeadAuthor]]&amp;Table2[[#This Row],[Year]]&amp;"_"&amp;Table2[[#This Row],[SiteName]]&amp;"_"&amp;Table2[[#This Row],[SampleID]]</f>
        <v>Li2017_ODP1148_</v>
      </c>
      <c r="D9320" t="s">
        <v>1980</v>
      </c>
      <c r="E9320" t="s">
        <v>330</v>
      </c>
      <c r="G9320">
        <v>109.48</v>
      </c>
      <c r="K9320" t="s">
        <v>6</v>
      </c>
      <c r="L9320">
        <v>18.84</v>
      </c>
      <c r="M9320">
        <v>116.57</v>
      </c>
      <c r="N9320">
        <v>1.7317530000000001</v>
      </c>
      <c r="O9320" t="s">
        <v>39</v>
      </c>
      <c r="P9320" t="s">
        <v>791</v>
      </c>
      <c r="T9320">
        <v>0</v>
      </c>
      <c r="U9320">
        <v>0.66900000000000004</v>
      </c>
      <c r="V9320" t="s">
        <v>5</v>
      </c>
      <c r="W9320" t="s">
        <v>6</v>
      </c>
      <c r="Y9320" t="s">
        <v>7</v>
      </c>
      <c r="BC9320" t="s">
        <v>1489</v>
      </c>
      <c r="BD9320">
        <v>2017</v>
      </c>
      <c r="BE9320" t="s">
        <v>1979</v>
      </c>
      <c r="BG9320" t="s">
        <v>36</v>
      </c>
      <c r="BN9320">
        <v>9.6229999999999372E-3</v>
      </c>
    </row>
    <row r="9321" spans="1:66" x14ac:dyDescent="0.25">
      <c r="A9321">
        <v>110559</v>
      </c>
      <c r="C9321" t="str">
        <f>Table2[[#This Row],[LeadAuthor]]&amp;Table2[[#This Row],[Year]]&amp;"_"&amp;Table2[[#This Row],[SiteName]]&amp;"_"&amp;Table2[[#This Row],[SampleID]]</f>
        <v>Li2017_ODP1148_</v>
      </c>
      <c r="D9321" t="s">
        <v>1980</v>
      </c>
      <c r="E9321" t="s">
        <v>330</v>
      </c>
      <c r="G9321">
        <v>109.98</v>
      </c>
      <c r="K9321" t="s">
        <v>6</v>
      </c>
      <c r="L9321">
        <v>18.84</v>
      </c>
      <c r="M9321">
        <v>116.57</v>
      </c>
      <c r="N9321">
        <v>1.741376</v>
      </c>
      <c r="O9321" t="s">
        <v>39</v>
      </c>
      <c r="P9321" t="s">
        <v>791</v>
      </c>
      <c r="T9321">
        <v>0</v>
      </c>
      <c r="U9321">
        <v>0.63600000000000001</v>
      </c>
      <c r="V9321" t="s">
        <v>5</v>
      </c>
      <c r="W9321" t="s">
        <v>6</v>
      </c>
      <c r="Y9321" t="s">
        <v>7</v>
      </c>
      <c r="BC9321" t="s">
        <v>1489</v>
      </c>
      <c r="BD9321">
        <v>2017</v>
      </c>
      <c r="BE9321" t="s">
        <v>1979</v>
      </c>
      <c r="BG9321" t="s">
        <v>36</v>
      </c>
      <c r="BN9321">
        <v>9.8369999999998736E-3</v>
      </c>
    </row>
    <row r="9322" spans="1:66" x14ac:dyDescent="0.25">
      <c r="A9322">
        <v>110560</v>
      </c>
      <c r="C9322" t="str">
        <f>Table2[[#This Row],[LeadAuthor]]&amp;Table2[[#This Row],[Year]]&amp;"_"&amp;Table2[[#This Row],[SiteName]]&amp;"_"&amp;Table2[[#This Row],[SampleID]]</f>
        <v>Li2017_ODP1148_</v>
      </c>
      <c r="D9322" t="s">
        <v>1980</v>
      </c>
      <c r="E9322" t="s">
        <v>330</v>
      </c>
      <c r="G9322">
        <v>110.48</v>
      </c>
      <c r="K9322" t="s">
        <v>6</v>
      </c>
      <c r="L9322">
        <v>18.84</v>
      </c>
      <c r="M9322">
        <v>116.57</v>
      </c>
      <c r="N9322">
        <v>1.7512129999999999</v>
      </c>
      <c r="O9322" t="s">
        <v>39</v>
      </c>
      <c r="P9322" t="s">
        <v>791</v>
      </c>
      <c r="T9322">
        <v>0</v>
      </c>
      <c r="U9322">
        <v>0.63700000000000001</v>
      </c>
      <c r="V9322" t="s">
        <v>5</v>
      </c>
      <c r="W9322" t="s">
        <v>6</v>
      </c>
      <c r="Y9322" t="s">
        <v>7</v>
      </c>
      <c r="BC9322" t="s">
        <v>1489</v>
      </c>
      <c r="BD9322">
        <v>2017</v>
      </c>
      <c r="BE9322" t="s">
        <v>1979</v>
      </c>
      <c r="BG9322" t="s">
        <v>36</v>
      </c>
      <c r="BN9322">
        <v>9.8920000000000119E-3</v>
      </c>
    </row>
    <row r="9323" spans="1:66" x14ac:dyDescent="0.25">
      <c r="A9323">
        <v>110561</v>
      </c>
      <c r="C9323" t="str">
        <f>Table2[[#This Row],[LeadAuthor]]&amp;Table2[[#This Row],[Year]]&amp;"_"&amp;Table2[[#This Row],[SiteName]]&amp;"_"&amp;Table2[[#This Row],[SampleID]]</f>
        <v>Li2017_ODP1148_</v>
      </c>
      <c r="D9323" t="s">
        <v>1980</v>
      </c>
      <c r="E9323" t="s">
        <v>330</v>
      </c>
      <c r="G9323">
        <v>110.98</v>
      </c>
      <c r="K9323" t="s">
        <v>6</v>
      </c>
      <c r="L9323">
        <v>18.84</v>
      </c>
      <c r="M9323">
        <v>116.57</v>
      </c>
      <c r="N9323">
        <v>1.7611049999999999</v>
      </c>
      <c r="O9323" t="s">
        <v>39</v>
      </c>
      <c r="P9323" t="s">
        <v>791</v>
      </c>
      <c r="T9323">
        <v>0</v>
      </c>
      <c r="U9323">
        <v>0.67400000000000004</v>
      </c>
      <c r="V9323" t="s">
        <v>5</v>
      </c>
      <c r="W9323" t="s">
        <v>6</v>
      </c>
      <c r="Y9323" t="s">
        <v>7</v>
      </c>
      <c r="BC9323" t="s">
        <v>1489</v>
      </c>
      <c r="BD9323">
        <v>2017</v>
      </c>
      <c r="BE9323" t="s">
        <v>1979</v>
      </c>
      <c r="BG9323" t="s">
        <v>36</v>
      </c>
      <c r="BN9323">
        <v>1.0090000000000154E-2</v>
      </c>
    </row>
    <row r="9324" spans="1:66" x14ac:dyDescent="0.25">
      <c r="A9324">
        <v>110562</v>
      </c>
      <c r="C9324" t="str">
        <f>Table2[[#This Row],[LeadAuthor]]&amp;Table2[[#This Row],[Year]]&amp;"_"&amp;Table2[[#This Row],[SiteName]]&amp;"_"&amp;Table2[[#This Row],[SampleID]]</f>
        <v>Li2017_ODP1148_</v>
      </c>
      <c r="D9324" t="s">
        <v>1980</v>
      </c>
      <c r="E9324" t="s">
        <v>330</v>
      </c>
      <c r="G9324">
        <v>111.49</v>
      </c>
      <c r="K9324" t="s">
        <v>6</v>
      </c>
      <c r="L9324">
        <v>18.84</v>
      </c>
      <c r="M9324">
        <v>116.57</v>
      </c>
      <c r="N9324">
        <v>1.7711950000000001</v>
      </c>
      <c r="O9324" t="s">
        <v>39</v>
      </c>
      <c r="P9324" t="s">
        <v>791</v>
      </c>
      <c r="T9324">
        <v>0</v>
      </c>
      <c r="U9324">
        <v>0.67300000000000004</v>
      </c>
      <c r="V9324" t="s">
        <v>5</v>
      </c>
      <c r="W9324" t="s">
        <v>6</v>
      </c>
      <c r="Y9324" t="s">
        <v>7</v>
      </c>
      <c r="BC9324" t="s">
        <v>1489</v>
      </c>
      <c r="BD9324">
        <v>2017</v>
      </c>
      <c r="BE9324" t="s">
        <v>1979</v>
      </c>
      <c r="BG9324" t="s">
        <v>36</v>
      </c>
      <c r="BN9324">
        <v>9.8920000000000119E-3</v>
      </c>
    </row>
    <row r="9325" spans="1:66" x14ac:dyDescent="0.25">
      <c r="A9325">
        <v>110563</v>
      </c>
      <c r="C9325" t="str">
        <f>Table2[[#This Row],[LeadAuthor]]&amp;Table2[[#This Row],[Year]]&amp;"_"&amp;Table2[[#This Row],[SiteName]]&amp;"_"&amp;Table2[[#This Row],[SampleID]]</f>
        <v>Li2017_ODP1148_</v>
      </c>
      <c r="D9325" t="s">
        <v>1980</v>
      </c>
      <c r="E9325" t="s">
        <v>330</v>
      </c>
      <c r="G9325">
        <v>111.99</v>
      </c>
      <c r="K9325" t="s">
        <v>6</v>
      </c>
      <c r="L9325">
        <v>18.84</v>
      </c>
      <c r="M9325">
        <v>116.57</v>
      </c>
      <c r="N9325">
        <v>1.7810870000000001</v>
      </c>
      <c r="O9325" t="s">
        <v>39</v>
      </c>
      <c r="P9325" t="s">
        <v>791</v>
      </c>
      <c r="T9325">
        <v>0</v>
      </c>
      <c r="U9325">
        <v>0.65300000000000002</v>
      </c>
      <c r="V9325" t="s">
        <v>5</v>
      </c>
      <c r="W9325" t="s">
        <v>6</v>
      </c>
      <c r="Y9325" t="s">
        <v>7</v>
      </c>
      <c r="BC9325" t="s">
        <v>1489</v>
      </c>
      <c r="BD9325">
        <v>2017</v>
      </c>
      <c r="BE9325" t="s">
        <v>1979</v>
      </c>
      <c r="BG9325" t="s">
        <v>36</v>
      </c>
      <c r="BN9325">
        <v>1.1384999999999978E-2</v>
      </c>
    </row>
    <row r="9326" spans="1:66" x14ac:dyDescent="0.25">
      <c r="A9326">
        <v>110564</v>
      </c>
      <c r="C9326" t="str">
        <f>Table2[[#This Row],[LeadAuthor]]&amp;Table2[[#This Row],[Year]]&amp;"_"&amp;Table2[[#This Row],[SiteName]]&amp;"_"&amp;Table2[[#This Row],[SampleID]]</f>
        <v>Li2017_ODP1148_</v>
      </c>
      <c r="D9326" t="s">
        <v>1980</v>
      </c>
      <c r="E9326" t="s">
        <v>330</v>
      </c>
      <c r="G9326">
        <v>112.49</v>
      </c>
      <c r="K9326" t="s">
        <v>6</v>
      </c>
      <c r="L9326">
        <v>18.84</v>
      </c>
      <c r="M9326">
        <v>116.57</v>
      </c>
      <c r="N9326">
        <v>1.7924720000000001</v>
      </c>
      <c r="O9326" t="s">
        <v>39</v>
      </c>
      <c r="P9326" t="s">
        <v>791</v>
      </c>
      <c r="T9326">
        <v>0</v>
      </c>
      <c r="U9326">
        <v>0.628</v>
      </c>
      <c r="V9326" t="s">
        <v>5</v>
      </c>
      <c r="W9326" t="s">
        <v>6</v>
      </c>
      <c r="Y9326" t="s">
        <v>7</v>
      </c>
      <c r="BC9326" t="s">
        <v>1489</v>
      </c>
      <c r="BD9326">
        <v>2017</v>
      </c>
      <c r="BE9326" t="s">
        <v>1979</v>
      </c>
      <c r="BG9326" t="s">
        <v>36</v>
      </c>
      <c r="BN9326">
        <v>1.805599999999985E-2</v>
      </c>
    </row>
    <row r="9327" spans="1:66" x14ac:dyDescent="0.25">
      <c r="A9327">
        <v>110565</v>
      </c>
      <c r="C9327" t="str">
        <f>Table2[[#This Row],[LeadAuthor]]&amp;Table2[[#This Row],[Year]]&amp;"_"&amp;Table2[[#This Row],[SiteName]]&amp;"_"&amp;Table2[[#This Row],[SampleID]]</f>
        <v>Li2017_ODP1148_</v>
      </c>
      <c r="D9327" t="s">
        <v>1980</v>
      </c>
      <c r="E9327" t="s">
        <v>330</v>
      </c>
      <c r="G9327">
        <v>113.01</v>
      </c>
      <c r="K9327" t="s">
        <v>6</v>
      </c>
      <c r="L9327">
        <v>18.84</v>
      </c>
      <c r="M9327">
        <v>116.57</v>
      </c>
      <c r="N9327">
        <v>1.8105279999999999</v>
      </c>
      <c r="O9327" t="s">
        <v>39</v>
      </c>
      <c r="P9327" t="s">
        <v>269</v>
      </c>
      <c r="T9327">
        <v>0</v>
      </c>
      <c r="U9327">
        <v>0.67100000000000004</v>
      </c>
      <c r="V9327" t="s">
        <v>5</v>
      </c>
      <c r="W9327" t="s">
        <v>6</v>
      </c>
      <c r="Y9327" t="s">
        <v>7</v>
      </c>
      <c r="BC9327" t="s">
        <v>1489</v>
      </c>
      <c r="BD9327">
        <v>2017</v>
      </c>
      <c r="BE9327" t="s">
        <v>1979</v>
      </c>
      <c r="BG9327" t="s">
        <v>36</v>
      </c>
      <c r="BN9327">
        <v>1.6472000000000042E-2</v>
      </c>
    </row>
    <row r="9328" spans="1:66" x14ac:dyDescent="0.25">
      <c r="A9328">
        <v>110566</v>
      </c>
      <c r="C9328" t="str">
        <f>Table2[[#This Row],[LeadAuthor]]&amp;Table2[[#This Row],[Year]]&amp;"_"&amp;Table2[[#This Row],[SiteName]]&amp;"_"&amp;Table2[[#This Row],[SampleID]]</f>
        <v>Li2017_ODP1148_</v>
      </c>
      <c r="D9328" t="s">
        <v>1980</v>
      </c>
      <c r="E9328" t="s">
        <v>330</v>
      </c>
      <c r="G9328">
        <v>113.51</v>
      </c>
      <c r="K9328" t="s">
        <v>6</v>
      </c>
      <c r="L9328">
        <v>18.84</v>
      </c>
      <c r="M9328">
        <v>116.57</v>
      </c>
      <c r="N9328">
        <v>1.827</v>
      </c>
      <c r="O9328" t="s">
        <v>39</v>
      </c>
      <c r="P9328" t="s">
        <v>269</v>
      </c>
      <c r="T9328">
        <v>0</v>
      </c>
      <c r="U9328">
        <v>0.65500000000000003</v>
      </c>
      <c r="V9328" t="s">
        <v>5</v>
      </c>
      <c r="W9328" t="s">
        <v>6</v>
      </c>
      <c r="Y9328" t="s">
        <v>7</v>
      </c>
      <c r="BC9328" t="s">
        <v>1489</v>
      </c>
      <c r="BD9328">
        <v>2017</v>
      </c>
      <c r="BE9328" t="s">
        <v>1979</v>
      </c>
      <c r="BG9328" t="s">
        <v>36</v>
      </c>
      <c r="BN9328">
        <v>1.4441000000000148E-2</v>
      </c>
    </row>
    <row r="9329" spans="1:66" x14ac:dyDescent="0.25">
      <c r="A9329">
        <v>110567</v>
      </c>
      <c r="C9329" t="str">
        <f>Table2[[#This Row],[LeadAuthor]]&amp;Table2[[#This Row],[Year]]&amp;"_"&amp;Table2[[#This Row],[SiteName]]&amp;"_"&amp;Table2[[#This Row],[SampleID]]</f>
        <v>Li2017_ODP1148_</v>
      </c>
      <c r="D9329" t="s">
        <v>1980</v>
      </c>
      <c r="E9329" t="s">
        <v>330</v>
      </c>
      <c r="G9329">
        <v>114.01</v>
      </c>
      <c r="K9329" t="s">
        <v>6</v>
      </c>
      <c r="L9329">
        <v>18.84</v>
      </c>
      <c r="M9329">
        <v>116.57</v>
      </c>
      <c r="N9329">
        <v>1.8414410000000001</v>
      </c>
      <c r="O9329" t="s">
        <v>39</v>
      </c>
      <c r="P9329" t="s">
        <v>269</v>
      </c>
      <c r="T9329">
        <v>0</v>
      </c>
      <c r="U9329">
        <v>0.67200000000000004</v>
      </c>
      <c r="V9329" t="s">
        <v>5</v>
      </c>
      <c r="W9329" t="s">
        <v>6</v>
      </c>
      <c r="Y9329" t="s">
        <v>7</v>
      </c>
      <c r="BC9329" t="s">
        <v>1489</v>
      </c>
      <c r="BD9329">
        <v>2017</v>
      </c>
      <c r="BE9329" t="s">
        <v>1979</v>
      </c>
      <c r="BG9329" t="s">
        <v>36</v>
      </c>
      <c r="BN9329">
        <v>3.0249999999998334E-3</v>
      </c>
    </row>
    <row r="9330" spans="1:66" x14ac:dyDescent="0.25">
      <c r="A9330">
        <v>110568</v>
      </c>
      <c r="C9330" t="str">
        <f>Table2[[#This Row],[LeadAuthor]]&amp;Table2[[#This Row],[Year]]&amp;"_"&amp;Table2[[#This Row],[SiteName]]&amp;"_"&amp;Table2[[#This Row],[SampleID]]</f>
        <v>Li2017_ODP1148_</v>
      </c>
      <c r="D9330" t="s">
        <v>1980</v>
      </c>
      <c r="E9330" t="s">
        <v>330</v>
      </c>
      <c r="G9330">
        <v>114.22</v>
      </c>
      <c r="K9330" t="s">
        <v>6</v>
      </c>
      <c r="L9330">
        <v>18.84</v>
      </c>
      <c r="M9330">
        <v>116.57</v>
      </c>
      <c r="N9330">
        <v>1.8444659999999999</v>
      </c>
      <c r="O9330" t="s">
        <v>39</v>
      </c>
      <c r="P9330" t="s">
        <v>269</v>
      </c>
      <c r="T9330">
        <v>0</v>
      </c>
      <c r="U9330">
        <v>0.64700000000000002</v>
      </c>
      <c r="V9330" t="s">
        <v>5</v>
      </c>
      <c r="W9330" t="s">
        <v>6</v>
      </c>
      <c r="Y9330" t="s">
        <v>7</v>
      </c>
      <c r="BC9330" t="s">
        <v>1489</v>
      </c>
      <c r="BD9330">
        <v>2017</v>
      </c>
      <c r="BE9330" t="s">
        <v>1979</v>
      </c>
      <c r="BG9330" t="s">
        <v>36</v>
      </c>
      <c r="BN9330">
        <v>4.898000000000069E-3</v>
      </c>
    </row>
    <row r="9331" spans="1:66" x14ac:dyDescent="0.25">
      <c r="A9331">
        <v>110569</v>
      </c>
      <c r="C9331" t="str">
        <f>Table2[[#This Row],[LeadAuthor]]&amp;Table2[[#This Row],[Year]]&amp;"_"&amp;Table2[[#This Row],[SiteName]]&amp;"_"&amp;Table2[[#This Row],[SampleID]]</f>
        <v>Li2017_ODP1148_</v>
      </c>
      <c r="D9331" t="s">
        <v>1980</v>
      </c>
      <c r="E9331" t="s">
        <v>330</v>
      </c>
      <c r="G9331">
        <v>114.56</v>
      </c>
      <c r="K9331" t="s">
        <v>6</v>
      </c>
      <c r="L9331">
        <v>18.84</v>
      </c>
      <c r="M9331">
        <v>116.57</v>
      </c>
      <c r="N9331">
        <v>1.849364</v>
      </c>
      <c r="O9331" t="s">
        <v>39</v>
      </c>
      <c r="P9331" t="s">
        <v>269</v>
      </c>
      <c r="T9331">
        <v>0</v>
      </c>
      <c r="U9331">
        <v>0.66</v>
      </c>
      <c r="V9331" t="s">
        <v>5</v>
      </c>
      <c r="W9331" t="s">
        <v>6</v>
      </c>
      <c r="Y9331" t="s">
        <v>7</v>
      </c>
      <c r="BC9331" t="s">
        <v>1489</v>
      </c>
      <c r="BD9331">
        <v>2017</v>
      </c>
      <c r="BE9331" t="s">
        <v>1979</v>
      </c>
      <c r="BG9331" t="s">
        <v>36</v>
      </c>
      <c r="BN9331">
        <v>7.2039999999999882E-3</v>
      </c>
    </row>
    <row r="9332" spans="1:66" x14ac:dyDescent="0.25">
      <c r="A9332">
        <v>110570</v>
      </c>
      <c r="C9332" t="str">
        <f>Table2[[#This Row],[LeadAuthor]]&amp;Table2[[#This Row],[Year]]&amp;"_"&amp;Table2[[#This Row],[SiteName]]&amp;"_"&amp;Table2[[#This Row],[SampleID]]</f>
        <v>Li2017_ODP1148_</v>
      </c>
      <c r="D9332" t="s">
        <v>1980</v>
      </c>
      <c r="E9332" t="s">
        <v>330</v>
      </c>
      <c r="G9332">
        <v>115.06</v>
      </c>
      <c r="K9332" t="s">
        <v>6</v>
      </c>
      <c r="L9332">
        <v>18.84</v>
      </c>
      <c r="M9332">
        <v>116.57</v>
      </c>
      <c r="N9332">
        <v>1.856568</v>
      </c>
      <c r="O9332" t="s">
        <v>39</v>
      </c>
      <c r="P9332" t="s">
        <v>269</v>
      </c>
      <c r="T9332">
        <v>0</v>
      </c>
      <c r="U9332">
        <v>0.65400000000000003</v>
      </c>
      <c r="V9332" t="s">
        <v>5</v>
      </c>
      <c r="W9332" t="s">
        <v>6</v>
      </c>
      <c r="Y9332" t="s">
        <v>7</v>
      </c>
      <c r="BC9332" t="s">
        <v>1489</v>
      </c>
      <c r="BD9332">
        <v>2017</v>
      </c>
      <c r="BE9332" t="s">
        <v>1979</v>
      </c>
      <c r="BG9332" t="s">
        <v>36</v>
      </c>
      <c r="BN9332">
        <v>3.8311999999999902E-2</v>
      </c>
    </row>
    <row r="9333" spans="1:66" x14ac:dyDescent="0.25">
      <c r="A9333">
        <v>110571</v>
      </c>
      <c r="C9333" t="str">
        <f>Table2[[#This Row],[LeadAuthor]]&amp;Table2[[#This Row],[Year]]&amp;"_"&amp;Table2[[#This Row],[SiteName]]&amp;"_"&amp;Table2[[#This Row],[SampleID]]</f>
        <v>Li2017_ODP1148_</v>
      </c>
      <c r="D9333" t="s">
        <v>1980</v>
      </c>
      <c r="E9333" t="s">
        <v>330</v>
      </c>
      <c r="G9333">
        <v>116.41</v>
      </c>
      <c r="K9333" t="s">
        <v>6</v>
      </c>
      <c r="L9333">
        <v>18.84</v>
      </c>
      <c r="M9333">
        <v>116.57</v>
      </c>
      <c r="N9333">
        <v>1.8948799999999999</v>
      </c>
      <c r="O9333" t="s">
        <v>39</v>
      </c>
      <c r="P9333" t="s">
        <v>269</v>
      </c>
      <c r="T9333">
        <v>0</v>
      </c>
      <c r="U9333">
        <v>0.65700000000000003</v>
      </c>
      <c r="V9333" t="s">
        <v>5</v>
      </c>
      <c r="W9333" t="s">
        <v>6</v>
      </c>
      <c r="Y9333" t="s">
        <v>7</v>
      </c>
      <c r="BC9333" t="s">
        <v>1489</v>
      </c>
      <c r="BD9333">
        <v>2017</v>
      </c>
      <c r="BE9333" t="s">
        <v>1979</v>
      </c>
      <c r="BG9333" t="s">
        <v>36</v>
      </c>
      <c r="BN9333">
        <v>1.2000000000000011E-2</v>
      </c>
    </row>
    <row r="9334" spans="1:66" x14ac:dyDescent="0.25">
      <c r="A9334">
        <v>110572</v>
      </c>
      <c r="C9334" t="str">
        <f>Table2[[#This Row],[LeadAuthor]]&amp;Table2[[#This Row],[Year]]&amp;"_"&amp;Table2[[#This Row],[SiteName]]&amp;"_"&amp;Table2[[#This Row],[SampleID]]</f>
        <v>Li2017_ODP1148_</v>
      </c>
      <c r="D9334" t="s">
        <v>1980</v>
      </c>
      <c r="E9334" t="s">
        <v>330</v>
      </c>
      <c r="G9334">
        <v>116.91</v>
      </c>
      <c r="K9334" t="s">
        <v>6</v>
      </c>
      <c r="L9334">
        <v>18.84</v>
      </c>
      <c r="M9334">
        <v>116.57</v>
      </c>
      <c r="N9334">
        <v>1.9068799999999999</v>
      </c>
      <c r="O9334" t="s">
        <v>39</v>
      </c>
      <c r="P9334" t="s">
        <v>269</v>
      </c>
      <c r="T9334">
        <v>0</v>
      </c>
      <c r="U9334">
        <v>0.67</v>
      </c>
      <c r="V9334" t="s">
        <v>5</v>
      </c>
      <c r="W9334" t="s">
        <v>6</v>
      </c>
      <c r="Y9334" t="s">
        <v>7</v>
      </c>
      <c r="BC9334" t="s">
        <v>1489</v>
      </c>
      <c r="BD9334">
        <v>2017</v>
      </c>
      <c r="BE9334" t="s">
        <v>1979</v>
      </c>
      <c r="BG9334" t="s">
        <v>36</v>
      </c>
      <c r="BN9334">
        <v>1.1120000000000019E-2</v>
      </c>
    </row>
    <row r="9335" spans="1:66" x14ac:dyDescent="0.25">
      <c r="A9335">
        <v>110573</v>
      </c>
      <c r="C9335" t="str">
        <f>Table2[[#This Row],[LeadAuthor]]&amp;Table2[[#This Row],[Year]]&amp;"_"&amp;Table2[[#This Row],[SiteName]]&amp;"_"&amp;Table2[[#This Row],[SampleID]]</f>
        <v>Li2017_ODP1148_</v>
      </c>
      <c r="D9335" t="s">
        <v>1980</v>
      </c>
      <c r="E9335" t="s">
        <v>330</v>
      </c>
      <c r="G9335">
        <v>117.41</v>
      </c>
      <c r="K9335" t="s">
        <v>6</v>
      </c>
      <c r="L9335">
        <v>18.84</v>
      </c>
      <c r="M9335">
        <v>116.57</v>
      </c>
      <c r="N9335">
        <v>1.9179999999999999</v>
      </c>
      <c r="O9335" t="s">
        <v>39</v>
      </c>
      <c r="P9335" t="s">
        <v>269</v>
      </c>
      <c r="T9335">
        <v>0</v>
      </c>
      <c r="U9335">
        <v>0.64200000000000002</v>
      </c>
      <c r="V9335" t="s">
        <v>5</v>
      </c>
      <c r="W9335" t="s">
        <v>6</v>
      </c>
      <c r="Y9335" t="s">
        <v>7</v>
      </c>
      <c r="BC9335" t="s">
        <v>1489</v>
      </c>
      <c r="BD9335">
        <v>2017</v>
      </c>
      <c r="BE9335" t="s">
        <v>1979</v>
      </c>
      <c r="BG9335" t="s">
        <v>36</v>
      </c>
      <c r="BN9335">
        <v>8.3330000000001458E-3</v>
      </c>
    </row>
    <row r="9336" spans="1:66" x14ac:dyDescent="0.25">
      <c r="A9336">
        <v>110574</v>
      </c>
      <c r="C9336" t="str">
        <f>Table2[[#This Row],[LeadAuthor]]&amp;Table2[[#This Row],[Year]]&amp;"_"&amp;Table2[[#This Row],[SiteName]]&amp;"_"&amp;Table2[[#This Row],[SampleID]]</f>
        <v>Li2017_ODP1148_</v>
      </c>
      <c r="D9336" t="s">
        <v>1980</v>
      </c>
      <c r="E9336" t="s">
        <v>330</v>
      </c>
      <c r="G9336">
        <v>117.91</v>
      </c>
      <c r="K9336" t="s">
        <v>6</v>
      </c>
      <c r="L9336">
        <v>18.84</v>
      </c>
      <c r="M9336">
        <v>116.57</v>
      </c>
      <c r="N9336">
        <v>1.9263330000000001</v>
      </c>
      <c r="O9336" t="s">
        <v>39</v>
      </c>
      <c r="P9336" t="s">
        <v>269</v>
      </c>
      <c r="T9336">
        <v>0</v>
      </c>
      <c r="U9336">
        <v>0.64400000000000002</v>
      </c>
      <c r="V9336" t="s">
        <v>5</v>
      </c>
      <c r="W9336" t="s">
        <v>6</v>
      </c>
      <c r="Y9336" t="s">
        <v>7</v>
      </c>
      <c r="BC9336" t="s">
        <v>1489</v>
      </c>
      <c r="BD9336">
        <v>2017</v>
      </c>
      <c r="BE9336" t="s">
        <v>1979</v>
      </c>
      <c r="BG9336" t="s">
        <v>36</v>
      </c>
      <c r="BN9336">
        <v>8.3339999999998415E-3</v>
      </c>
    </row>
    <row r="9337" spans="1:66" x14ac:dyDescent="0.25">
      <c r="A9337">
        <v>110575</v>
      </c>
      <c r="C9337" t="str">
        <f>Table2[[#This Row],[LeadAuthor]]&amp;Table2[[#This Row],[Year]]&amp;"_"&amp;Table2[[#This Row],[SiteName]]&amp;"_"&amp;Table2[[#This Row],[SampleID]]</f>
        <v>Li2017_ODP1148_</v>
      </c>
      <c r="D9337" t="s">
        <v>1980</v>
      </c>
      <c r="E9337" t="s">
        <v>330</v>
      </c>
      <c r="G9337">
        <v>118.41</v>
      </c>
      <c r="K9337" t="s">
        <v>6</v>
      </c>
      <c r="L9337">
        <v>18.84</v>
      </c>
      <c r="M9337">
        <v>116.57</v>
      </c>
      <c r="N9337">
        <v>1.9346669999999999</v>
      </c>
      <c r="O9337" t="s">
        <v>39</v>
      </c>
      <c r="P9337" t="s">
        <v>269</v>
      </c>
      <c r="T9337">
        <v>0</v>
      </c>
      <c r="U9337">
        <v>0.66</v>
      </c>
      <c r="V9337" t="s">
        <v>5</v>
      </c>
      <c r="W9337" t="s">
        <v>6</v>
      </c>
      <c r="Y9337" t="s">
        <v>7</v>
      </c>
      <c r="BC9337" t="s">
        <v>1489</v>
      </c>
      <c r="BD9337">
        <v>2017</v>
      </c>
      <c r="BE9337" t="s">
        <v>1979</v>
      </c>
      <c r="BG9337" t="s">
        <v>36</v>
      </c>
      <c r="BN9337">
        <v>8.3330000000001458E-3</v>
      </c>
    </row>
    <row r="9338" spans="1:66" x14ac:dyDescent="0.25">
      <c r="A9338">
        <v>110576</v>
      </c>
      <c r="C9338" t="str">
        <f>Table2[[#This Row],[LeadAuthor]]&amp;Table2[[#This Row],[Year]]&amp;"_"&amp;Table2[[#This Row],[SiteName]]&amp;"_"&amp;Table2[[#This Row],[SampleID]]</f>
        <v>Li2017_ODP1148_</v>
      </c>
      <c r="D9338" t="s">
        <v>1980</v>
      </c>
      <c r="E9338" t="s">
        <v>330</v>
      </c>
      <c r="G9338">
        <v>118.91</v>
      </c>
      <c r="K9338" t="s">
        <v>6</v>
      </c>
      <c r="L9338">
        <v>18.84</v>
      </c>
      <c r="M9338">
        <v>116.57</v>
      </c>
      <c r="N9338">
        <v>1.9430000000000001</v>
      </c>
      <c r="O9338" t="s">
        <v>39</v>
      </c>
      <c r="P9338" t="s">
        <v>269</v>
      </c>
      <c r="T9338">
        <v>0</v>
      </c>
      <c r="U9338">
        <v>0.68700000000000006</v>
      </c>
      <c r="V9338" t="s">
        <v>5</v>
      </c>
      <c r="W9338" t="s">
        <v>6</v>
      </c>
      <c r="Y9338" t="s">
        <v>7</v>
      </c>
      <c r="BC9338" t="s">
        <v>1489</v>
      </c>
      <c r="BD9338">
        <v>2017</v>
      </c>
      <c r="BE9338" t="s">
        <v>1979</v>
      </c>
      <c r="BG9338" t="s">
        <v>36</v>
      </c>
      <c r="BN9338">
        <v>8.3329999999999238E-3</v>
      </c>
    </row>
    <row r="9339" spans="1:66" x14ac:dyDescent="0.25">
      <c r="A9339">
        <v>110577</v>
      </c>
      <c r="C9339" t="str">
        <f>Table2[[#This Row],[LeadAuthor]]&amp;Table2[[#This Row],[Year]]&amp;"_"&amp;Table2[[#This Row],[SiteName]]&amp;"_"&amp;Table2[[#This Row],[SampleID]]</f>
        <v>Li2017_ODP1148_</v>
      </c>
      <c r="D9339" t="s">
        <v>1980</v>
      </c>
      <c r="E9339" t="s">
        <v>330</v>
      </c>
      <c r="G9339">
        <v>119.41</v>
      </c>
      <c r="K9339" t="s">
        <v>6</v>
      </c>
      <c r="L9339">
        <v>18.84</v>
      </c>
      <c r="M9339">
        <v>116.57</v>
      </c>
      <c r="N9339">
        <v>1.951333</v>
      </c>
      <c r="O9339" t="s">
        <v>39</v>
      </c>
      <c r="P9339" t="s">
        <v>269</v>
      </c>
      <c r="T9339">
        <v>0</v>
      </c>
      <c r="U9339">
        <v>0.65100000000000002</v>
      </c>
      <c r="V9339" t="s">
        <v>5</v>
      </c>
      <c r="W9339" t="s">
        <v>6</v>
      </c>
      <c r="Y9339" t="s">
        <v>7</v>
      </c>
      <c r="BC9339" t="s">
        <v>1489</v>
      </c>
      <c r="BD9339">
        <v>2017</v>
      </c>
      <c r="BE9339" t="s">
        <v>1979</v>
      </c>
      <c r="BG9339" t="s">
        <v>36</v>
      </c>
      <c r="BN9339">
        <v>1.3667000000000096E-2</v>
      </c>
    </row>
    <row r="9340" spans="1:66" x14ac:dyDescent="0.25">
      <c r="A9340">
        <v>110578</v>
      </c>
      <c r="C9340" t="str">
        <f>Table2[[#This Row],[LeadAuthor]]&amp;Table2[[#This Row],[Year]]&amp;"_"&amp;Table2[[#This Row],[SiteName]]&amp;"_"&amp;Table2[[#This Row],[SampleID]]</f>
        <v>Li2017_ODP1148_</v>
      </c>
      <c r="D9340" t="s">
        <v>1980</v>
      </c>
      <c r="E9340" t="s">
        <v>330</v>
      </c>
      <c r="G9340">
        <v>119.91</v>
      </c>
      <c r="K9340" t="s">
        <v>6</v>
      </c>
      <c r="L9340">
        <v>18.84</v>
      </c>
      <c r="M9340">
        <v>116.57</v>
      </c>
      <c r="N9340">
        <v>1.9650000000000001</v>
      </c>
      <c r="O9340" t="s">
        <v>39</v>
      </c>
      <c r="P9340" t="s">
        <v>269</v>
      </c>
      <c r="T9340">
        <v>0</v>
      </c>
      <c r="U9340">
        <v>0.64900000000000002</v>
      </c>
      <c r="V9340" t="s">
        <v>5</v>
      </c>
      <c r="W9340" t="s">
        <v>6</v>
      </c>
      <c r="Y9340" t="s">
        <v>7</v>
      </c>
      <c r="BC9340" t="s">
        <v>1489</v>
      </c>
      <c r="BD9340">
        <v>2017</v>
      </c>
      <c r="BE9340" t="s">
        <v>1979</v>
      </c>
      <c r="BG9340" t="s">
        <v>36</v>
      </c>
      <c r="BN9340">
        <v>1.3574999999999893E-2</v>
      </c>
    </row>
    <row r="9341" spans="1:66" x14ac:dyDescent="0.25">
      <c r="A9341">
        <v>110579</v>
      </c>
      <c r="C9341" t="str">
        <f>Table2[[#This Row],[LeadAuthor]]&amp;Table2[[#This Row],[Year]]&amp;"_"&amp;Table2[[#This Row],[SiteName]]&amp;"_"&amp;Table2[[#This Row],[SampleID]]</f>
        <v>Li2017_ODP1148_</v>
      </c>
      <c r="D9341" t="s">
        <v>1980</v>
      </c>
      <c r="E9341" t="s">
        <v>330</v>
      </c>
      <c r="G9341">
        <v>120.41</v>
      </c>
      <c r="K9341" t="s">
        <v>6</v>
      </c>
      <c r="L9341">
        <v>18.84</v>
      </c>
      <c r="M9341">
        <v>116.57</v>
      </c>
      <c r="N9341">
        <v>1.978575</v>
      </c>
      <c r="O9341" t="s">
        <v>39</v>
      </c>
      <c r="P9341" t="s">
        <v>269</v>
      </c>
      <c r="T9341">
        <v>0</v>
      </c>
      <c r="U9341">
        <v>0.68200000000000005</v>
      </c>
      <c r="V9341" t="s">
        <v>5</v>
      </c>
      <c r="W9341" t="s">
        <v>6</v>
      </c>
      <c r="Y9341" t="s">
        <v>7</v>
      </c>
      <c r="BC9341" t="s">
        <v>1489</v>
      </c>
      <c r="BD9341">
        <v>2017</v>
      </c>
      <c r="BE9341" t="s">
        <v>1979</v>
      </c>
      <c r="BG9341" t="s">
        <v>36</v>
      </c>
      <c r="BN9341">
        <v>1.1438000000000059E-2</v>
      </c>
    </row>
    <row r="9342" spans="1:66" x14ac:dyDescent="0.25">
      <c r="A9342">
        <v>110580</v>
      </c>
      <c r="C9342" t="str">
        <f>Table2[[#This Row],[LeadAuthor]]&amp;Table2[[#This Row],[Year]]&amp;"_"&amp;Table2[[#This Row],[SiteName]]&amp;"_"&amp;Table2[[#This Row],[SampleID]]</f>
        <v>Li2017_ODP1148_</v>
      </c>
      <c r="D9342" t="s">
        <v>1980</v>
      </c>
      <c r="E9342" t="s">
        <v>330</v>
      </c>
      <c r="G9342">
        <v>120.91</v>
      </c>
      <c r="K9342" t="s">
        <v>6</v>
      </c>
      <c r="L9342">
        <v>18.84</v>
      </c>
      <c r="M9342">
        <v>116.57</v>
      </c>
      <c r="N9342">
        <v>1.990013</v>
      </c>
      <c r="O9342" t="s">
        <v>39</v>
      </c>
      <c r="P9342" t="s">
        <v>269</v>
      </c>
      <c r="T9342">
        <v>0</v>
      </c>
      <c r="U9342">
        <v>0.63500000000000001</v>
      </c>
      <c r="V9342" t="s">
        <v>5</v>
      </c>
      <c r="W9342" t="s">
        <v>6</v>
      </c>
      <c r="Y9342" t="s">
        <v>7</v>
      </c>
      <c r="BC9342" t="s">
        <v>1489</v>
      </c>
      <c r="BD9342">
        <v>2017</v>
      </c>
      <c r="BE9342" t="s">
        <v>1979</v>
      </c>
      <c r="BG9342" t="s">
        <v>36</v>
      </c>
      <c r="BN9342">
        <v>1.2431000000000081E-2</v>
      </c>
    </row>
    <row r="9343" spans="1:66" x14ac:dyDescent="0.25">
      <c r="A9343">
        <v>110581</v>
      </c>
      <c r="C9343" t="str">
        <f>Table2[[#This Row],[LeadAuthor]]&amp;Table2[[#This Row],[Year]]&amp;"_"&amp;Table2[[#This Row],[SiteName]]&amp;"_"&amp;Table2[[#This Row],[SampleID]]</f>
        <v>Li2017_ODP1148_</v>
      </c>
      <c r="D9343" t="s">
        <v>1980</v>
      </c>
      <c r="E9343" t="s">
        <v>330</v>
      </c>
      <c r="G9343">
        <v>121.41</v>
      </c>
      <c r="K9343" t="s">
        <v>6</v>
      </c>
      <c r="L9343">
        <v>18.84</v>
      </c>
      <c r="M9343">
        <v>116.57</v>
      </c>
      <c r="N9343">
        <v>2.0024440000000001</v>
      </c>
      <c r="O9343" t="s">
        <v>39</v>
      </c>
      <c r="P9343" t="s">
        <v>269</v>
      </c>
      <c r="T9343">
        <v>0</v>
      </c>
      <c r="U9343">
        <v>0.67</v>
      </c>
      <c r="V9343" t="s">
        <v>5</v>
      </c>
      <c r="W9343" t="s">
        <v>6</v>
      </c>
      <c r="Y9343" t="s">
        <v>7</v>
      </c>
      <c r="BC9343" t="s">
        <v>1489</v>
      </c>
      <c r="BD9343">
        <v>2017</v>
      </c>
      <c r="BE9343" t="s">
        <v>1979</v>
      </c>
      <c r="BG9343" t="s">
        <v>36</v>
      </c>
      <c r="BN9343">
        <v>1.2680000000000025E-2</v>
      </c>
    </row>
    <row r="9344" spans="1:66" x14ac:dyDescent="0.25">
      <c r="A9344">
        <v>110582</v>
      </c>
      <c r="C9344" t="str">
        <f>Table2[[#This Row],[LeadAuthor]]&amp;Table2[[#This Row],[Year]]&amp;"_"&amp;Table2[[#This Row],[SiteName]]&amp;"_"&amp;Table2[[#This Row],[SampleID]]</f>
        <v>Li2017_ODP1148_</v>
      </c>
      <c r="D9344" t="s">
        <v>1980</v>
      </c>
      <c r="E9344" t="s">
        <v>330</v>
      </c>
      <c r="G9344">
        <v>121.91</v>
      </c>
      <c r="K9344" t="s">
        <v>6</v>
      </c>
      <c r="L9344">
        <v>18.84</v>
      </c>
      <c r="M9344">
        <v>116.57</v>
      </c>
      <c r="N9344">
        <v>2.0151240000000001</v>
      </c>
      <c r="O9344" t="s">
        <v>39</v>
      </c>
      <c r="P9344" t="s">
        <v>269</v>
      </c>
      <c r="T9344">
        <v>0</v>
      </c>
      <c r="U9344">
        <v>0.69899999999999995</v>
      </c>
      <c r="V9344" t="s">
        <v>5</v>
      </c>
      <c r="W9344" t="s">
        <v>6</v>
      </c>
      <c r="Y9344" t="s">
        <v>7</v>
      </c>
      <c r="BC9344" t="s">
        <v>1489</v>
      </c>
      <c r="BD9344">
        <v>2017</v>
      </c>
      <c r="BE9344" t="s">
        <v>1979</v>
      </c>
      <c r="BG9344" t="s">
        <v>36</v>
      </c>
      <c r="BN9344">
        <v>6.3399999999997902E-3</v>
      </c>
    </row>
    <row r="9345" spans="1:66" x14ac:dyDescent="0.25">
      <c r="A9345">
        <v>110583</v>
      </c>
      <c r="C9345" t="str">
        <f>Table2[[#This Row],[LeadAuthor]]&amp;Table2[[#This Row],[Year]]&amp;"_"&amp;Table2[[#This Row],[SiteName]]&amp;"_"&amp;Table2[[#This Row],[SampleID]]</f>
        <v>Li2017_ODP1148_</v>
      </c>
      <c r="D9345" t="s">
        <v>1980</v>
      </c>
      <c r="E9345" t="s">
        <v>330</v>
      </c>
      <c r="G9345">
        <v>122.16</v>
      </c>
      <c r="K9345" t="s">
        <v>6</v>
      </c>
      <c r="L9345">
        <v>18.84</v>
      </c>
      <c r="M9345">
        <v>116.57</v>
      </c>
      <c r="N9345">
        <v>2.0214639999999999</v>
      </c>
      <c r="O9345" t="s">
        <v>39</v>
      </c>
      <c r="P9345" t="s">
        <v>269</v>
      </c>
      <c r="T9345">
        <v>0</v>
      </c>
      <c r="U9345">
        <v>0.69299999999999995</v>
      </c>
      <c r="V9345" t="s">
        <v>5</v>
      </c>
      <c r="W9345" t="s">
        <v>6</v>
      </c>
      <c r="Y9345" t="s">
        <v>7</v>
      </c>
      <c r="BC9345" t="s">
        <v>1489</v>
      </c>
      <c r="BD9345">
        <v>2017</v>
      </c>
      <c r="BE9345" t="s">
        <v>1979</v>
      </c>
      <c r="BG9345" t="s">
        <v>36</v>
      </c>
      <c r="BN9345">
        <v>1.3036000000000048E-2</v>
      </c>
    </row>
    <row r="9346" spans="1:66" x14ac:dyDescent="0.25">
      <c r="A9346">
        <v>110584</v>
      </c>
      <c r="C9346" t="str">
        <f>Table2[[#This Row],[LeadAuthor]]&amp;Table2[[#This Row],[Year]]&amp;"_"&amp;Table2[[#This Row],[SiteName]]&amp;"_"&amp;Table2[[#This Row],[SampleID]]</f>
        <v>Li2017_ODP1148_</v>
      </c>
      <c r="D9346" t="s">
        <v>1980</v>
      </c>
      <c r="E9346" t="s">
        <v>330</v>
      </c>
      <c r="G9346">
        <v>122.66</v>
      </c>
      <c r="K9346" t="s">
        <v>6</v>
      </c>
      <c r="L9346">
        <v>18.84</v>
      </c>
      <c r="M9346">
        <v>116.57</v>
      </c>
      <c r="N9346">
        <v>2.0345</v>
      </c>
      <c r="O9346" t="s">
        <v>39</v>
      </c>
      <c r="P9346" t="s">
        <v>269</v>
      </c>
      <c r="T9346">
        <v>0</v>
      </c>
      <c r="U9346">
        <v>0.67900000000000005</v>
      </c>
      <c r="V9346" t="s">
        <v>5</v>
      </c>
      <c r="W9346" t="s">
        <v>6</v>
      </c>
      <c r="Y9346" t="s">
        <v>7</v>
      </c>
      <c r="BC9346" t="s">
        <v>1489</v>
      </c>
      <c r="BD9346">
        <v>2017</v>
      </c>
      <c r="BE9346" t="s">
        <v>1979</v>
      </c>
      <c r="BG9346" t="s">
        <v>36</v>
      </c>
      <c r="BN9346">
        <v>1.3492999999999977E-2</v>
      </c>
    </row>
    <row r="9347" spans="1:66" x14ac:dyDescent="0.25">
      <c r="A9347">
        <v>110585</v>
      </c>
      <c r="C9347" t="str">
        <f>Table2[[#This Row],[LeadAuthor]]&amp;Table2[[#This Row],[Year]]&amp;"_"&amp;Table2[[#This Row],[SiteName]]&amp;"_"&amp;Table2[[#This Row],[SampleID]]</f>
        <v>Li2017_ODP1148_</v>
      </c>
      <c r="D9347" t="s">
        <v>1980</v>
      </c>
      <c r="E9347" t="s">
        <v>330</v>
      </c>
      <c r="G9347">
        <v>123.16</v>
      </c>
      <c r="K9347" t="s">
        <v>6</v>
      </c>
      <c r="L9347">
        <v>18.84</v>
      </c>
      <c r="M9347">
        <v>116.57</v>
      </c>
      <c r="N9347">
        <v>2.047993</v>
      </c>
      <c r="O9347" t="s">
        <v>39</v>
      </c>
      <c r="P9347" t="s">
        <v>269</v>
      </c>
      <c r="T9347">
        <v>0</v>
      </c>
      <c r="U9347">
        <v>0.69499999999999995</v>
      </c>
      <c r="V9347" t="s">
        <v>5</v>
      </c>
      <c r="W9347" t="s">
        <v>6</v>
      </c>
      <c r="Y9347" t="s">
        <v>7</v>
      </c>
      <c r="BC9347" t="s">
        <v>1489</v>
      </c>
      <c r="BD9347">
        <v>2017</v>
      </c>
      <c r="BE9347" t="s">
        <v>1979</v>
      </c>
      <c r="BG9347" t="s">
        <v>36</v>
      </c>
      <c r="BN9347">
        <v>1.4962999999999838E-2</v>
      </c>
    </row>
    <row r="9348" spans="1:66" x14ac:dyDescent="0.25">
      <c r="A9348">
        <v>110586</v>
      </c>
      <c r="C9348" t="str">
        <f>Table2[[#This Row],[LeadAuthor]]&amp;Table2[[#This Row],[Year]]&amp;"_"&amp;Table2[[#This Row],[SiteName]]&amp;"_"&amp;Table2[[#This Row],[SampleID]]</f>
        <v>Li2017_ODP1148_</v>
      </c>
      <c r="D9348" t="s">
        <v>1980</v>
      </c>
      <c r="E9348" t="s">
        <v>330</v>
      </c>
      <c r="G9348">
        <v>123.66</v>
      </c>
      <c r="K9348" t="s">
        <v>6</v>
      </c>
      <c r="L9348">
        <v>18.84</v>
      </c>
      <c r="M9348">
        <v>116.57</v>
      </c>
      <c r="N9348">
        <v>2.0629559999999998</v>
      </c>
      <c r="O9348" t="s">
        <v>39</v>
      </c>
      <c r="P9348" t="s">
        <v>269</v>
      </c>
      <c r="T9348">
        <v>0</v>
      </c>
      <c r="U9348">
        <v>0.63600000000000001</v>
      </c>
      <c r="V9348" t="s">
        <v>5</v>
      </c>
      <c r="W9348" t="s">
        <v>6</v>
      </c>
      <c r="Y9348" t="s">
        <v>7</v>
      </c>
      <c r="BC9348" t="s">
        <v>1489</v>
      </c>
      <c r="BD9348">
        <v>2017</v>
      </c>
      <c r="BE9348" t="s">
        <v>1979</v>
      </c>
      <c r="BG9348" t="s">
        <v>36</v>
      </c>
      <c r="BN9348">
        <v>1.4963000000000282E-2</v>
      </c>
    </row>
    <row r="9349" spans="1:66" x14ac:dyDescent="0.25">
      <c r="A9349">
        <v>110587</v>
      </c>
      <c r="C9349" t="str">
        <f>Table2[[#This Row],[LeadAuthor]]&amp;Table2[[#This Row],[Year]]&amp;"_"&amp;Table2[[#This Row],[SiteName]]&amp;"_"&amp;Table2[[#This Row],[SampleID]]</f>
        <v>Li2017_ODP1148_</v>
      </c>
      <c r="D9349" t="s">
        <v>1980</v>
      </c>
      <c r="E9349" t="s">
        <v>330</v>
      </c>
      <c r="G9349">
        <v>124.16</v>
      </c>
      <c r="K9349" t="s">
        <v>6</v>
      </c>
      <c r="L9349">
        <v>18.84</v>
      </c>
      <c r="M9349">
        <v>116.57</v>
      </c>
      <c r="N9349">
        <v>2.0779190000000001</v>
      </c>
      <c r="O9349" t="s">
        <v>39</v>
      </c>
      <c r="P9349" t="s">
        <v>269</v>
      </c>
      <c r="T9349">
        <v>0</v>
      </c>
      <c r="U9349">
        <v>0.65</v>
      </c>
      <c r="V9349" t="s">
        <v>5</v>
      </c>
      <c r="W9349" t="s">
        <v>6</v>
      </c>
      <c r="Y9349" t="s">
        <v>7</v>
      </c>
      <c r="BC9349" t="s">
        <v>1489</v>
      </c>
      <c r="BD9349">
        <v>2017</v>
      </c>
      <c r="BE9349" t="s">
        <v>1979</v>
      </c>
      <c r="BG9349" t="s">
        <v>36</v>
      </c>
      <c r="BN9349">
        <v>1.7656999999999812E-2</v>
      </c>
    </row>
    <row r="9350" spans="1:66" x14ac:dyDescent="0.25">
      <c r="A9350">
        <v>110588</v>
      </c>
      <c r="C9350" t="str">
        <f>Table2[[#This Row],[LeadAuthor]]&amp;Table2[[#This Row],[Year]]&amp;"_"&amp;Table2[[#This Row],[SiteName]]&amp;"_"&amp;Table2[[#This Row],[SampleID]]</f>
        <v>Li2017_ODP1148_</v>
      </c>
      <c r="D9350" t="s">
        <v>1980</v>
      </c>
      <c r="E9350" t="s">
        <v>330</v>
      </c>
      <c r="G9350">
        <v>124.66</v>
      </c>
      <c r="K9350" t="s">
        <v>6</v>
      </c>
      <c r="L9350">
        <v>18.84</v>
      </c>
      <c r="M9350">
        <v>116.57</v>
      </c>
      <c r="N9350">
        <v>2.0955759999999999</v>
      </c>
      <c r="O9350" t="s">
        <v>39</v>
      </c>
      <c r="P9350" t="s">
        <v>269</v>
      </c>
      <c r="T9350">
        <v>0</v>
      </c>
      <c r="U9350">
        <v>0.65700000000000003</v>
      </c>
      <c r="V9350" t="s">
        <v>5</v>
      </c>
      <c r="W9350" t="s">
        <v>6</v>
      </c>
      <c r="Y9350" t="s">
        <v>7</v>
      </c>
      <c r="BC9350" t="s">
        <v>1489</v>
      </c>
      <c r="BD9350">
        <v>2017</v>
      </c>
      <c r="BE9350" t="s">
        <v>1979</v>
      </c>
      <c r="BG9350" t="s">
        <v>36</v>
      </c>
      <c r="BN9350">
        <v>2.0353000000000065E-2</v>
      </c>
    </row>
    <row r="9351" spans="1:66" x14ac:dyDescent="0.25">
      <c r="A9351">
        <v>110589</v>
      </c>
      <c r="C9351" t="str">
        <f>Table2[[#This Row],[LeadAuthor]]&amp;Table2[[#This Row],[Year]]&amp;"_"&amp;Table2[[#This Row],[SiteName]]&amp;"_"&amp;Table2[[#This Row],[SampleID]]</f>
        <v>Li2017_ODP1148_</v>
      </c>
      <c r="D9351" t="s">
        <v>1980</v>
      </c>
      <c r="E9351" t="s">
        <v>330</v>
      </c>
      <c r="G9351">
        <v>125.16</v>
      </c>
      <c r="K9351" t="s">
        <v>6</v>
      </c>
      <c r="L9351">
        <v>18.84</v>
      </c>
      <c r="M9351">
        <v>116.57</v>
      </c>
      <c r="N9351">
        <v>2.1159289999999999</v>
      </c>
      <c r="O9351" t="s">
        <v>39</v>
      </c>
      <c r="P9351" t="s">
        <v>269</v>
      </c>
      <c r="T9351">
        <v>0</v>
      </c>
      <c r="U9351">
        <v>0.65300000000000002</v>
      </c>
      <c r="V9351" t="s">
        <v>5</v>
      </c>
      <c r="W9351" t="s">
        <v>6</v>
      </c>
      <c r="Y9351" t="s">
        <v>7</v>
      </c>
      <c r="BC9351" t="s">
        <v>1489</v>
      </c>
      <c r="BD9351">
        <v>2017</v>
      </c>
      <c r="BE9351" t="s">
        <v>1979</v>
      </c>
      <c r="BG9351" t="s">
        <v>36</v>
      </c>
      <c r="BN9351">
        <v>7.5030000000002595E-3</v>
      </c>
    </row>
    <row r="9352" spans="1:66" x14ac:dyDescent="0.25">
      <c r="A9352">
        <v>110590</v>
      </c>
      <c r="C9352" t="str">
        <f>Table2[[#This Row],[LeadAuthor]]&amp;Table2[[#This Row],[Year]]&amp;"_"&amp;Table2[[#This Row],[SiteName]]&amp;"_"&amp;Table2[[#This Row],[SampleID]]</f>
        <v>Li2017_ODP1148_</v>
      </c>
      <c r="D9352" t="s">
        <v>1980</v>
      </c>
      <c r="E9352" t="s">
        <v>330</v>
      </c>
      <c r="G9352">
        <v>125.59</v>
      </c>
      <c r="K9352" t="s">
        <v>6</v>
      </c>
      <c r="L9352">
        <v>18.84</v>
      </c>
      <c r="M9352">
        <v>116.57</v>
      </c>
      <c r="N9352">
        <v>2.1234320000000002</v>
      </c>
      <c r="O9352" t="s">
        <v>39</v>
      </c>
      <c r="P9352" t="s">
        <v>269</v>
      </c>
      <c r="T9352">
        <v>0</v>
      </c>
      <c r="U9352">
        <v>0.68899999999999995</v>
      </c>
      <c r="V9352" t="s">
        <v>5</v>
      </c>
      <c r="W9352" t="s">
        <v>6</v>
      </c>
      <c r="Y9352" t="s">
        <v>7</v>
      </c>
      <c r="BC9352" t="s">
        <v>1489</v>
      </c>
      <c r="BD9352">
        <v>2017</v>
      </c>
      <c r="BE9352" t="s">
        <v>1979</v>
      </c>
      <c r="BG9352" t="s">
        <v>36</v>
      </c>
      <c r="BN9352">
        <v>8.0079999999997931E-3</v>
      </c>
    </row>
    <row r="9353" spans="1:66" x14ac:dyDescent="0.25">
      <c r="A9353">
        <v>110591</v>
      </c>
      <c r="C9353" t="str">
        <f>Table2[[#This Row],[LeadAuthor]]&amp;Table2[[#This Row],[Year]]&amp;"_"&amp;Table2[[#This Row],[SiteName]]&amp;"_"&amp;Table2[[#This Row],[SampleID]]</f>
        <v>Li2017_ODP1148_</v>
      </c>
      <c r="D9353" t="s">
        <v>1980</v>
      </c>
      <c r="E9353" t="s">
        <v>330</v>
      </c>
      <c r="G9353">
        <v>126.36</v>
      </c>
      <c r="K9353" t="s">
        <v>6</v>
      </c>
      <c r="L9353">
        <v>18.84</v>
      </c>
      <c r="M9353">
        <v>116.57</v>
      </c>
      <c r="N9353">
        <v>2.13144</v>
      </c>
      <c r="O9353" t="s">
        <v>39</v>
      </c>
      <c r="P9353" t="s">
        <v>269</v>
      </c>
      <c r="T9353">
        <v>0</v>
      </c>
      <c r="U9353">
        <v>0.66800000000000004</v>
      </c>
      <c r="V9353" t="s">
        <v>5</v>
      </c>
      <c r="W9353" t="s">
        <v>6</v>
      </c>
      <c r="Y9353" t="s">
        <v>7</v>
      </c>
      <c r="BC9353" t="s">
        <v>1489</v>
      </c>
      <c r="BD9353">
        <v>2017</v>
      </c>
      <c r="BE9353" t="s">
        <v>1979</v>
      </c>
      <c r="BG9353" t="s">
        <v>36</v>
      </c>
      <c r="BN9353">
        <v>8.5600000000001231E-3</v>
      </c>
    </row>
    <row r="9354" spans="1:66" x14ac:dyDescent="0.25">
      <c r="A9354">
        <v>110592</v>
      </c>
      <c r="C9354" t="str">
        <f>Table2[[#This Row],[LeadAuthor]]&amp;Table2[[#This Row],[Year]]&amp;"_"&amp;Table2[[#This Row],[SiteName]]&amp;"_"&amp;Table2[[#This Row],[SampleID]]</f>
        <v>Li2017_ODP1148_</v>
      </c>
      <c r="D9354" t="s">
        <v>1980</v>
      </c>
      <c r="E9354" t="s">
        <v>330</v>
      </c>
      <c r="G9354">
        <v>126.86</v>
      </c>
      <c r="K9354" t="s">
        <v>6</v>
      </c>
      <c r="L9354">
        <v>18.84</v>
      </c>
      <c r="M9354">
        <v>116.57</v>
      </c>
      <c r="N9354">
        <v>2.14</v>
      </c>
      <c r="O9354" t="s">
        <v>39</v>
      </c>
      <c r="P9354" t="s">
        <v>269</v>
      </c>
      <c r="T9354">
        <v>0</v>
      </c>
      <c r="U9354">
        <v>0.68500000000000005</v>
      </c>
      <c r="V9354" t="s">
        <v>5</v>
      </c>
      <c r="W9354" t="s">
        <v>6</v>
      </c>
      <c r="Y9354" t="s">
        <v>7</v>
      </c>
      <c r="BC9354" t="s">
        <v>1489</v>
      </c>
      <c r="BD9354">
        <v>2017</v>
      </c>
      <c r="BE9354" t="s">
        <v>1979</v>
      </c>
      <c r="BG9354" t="s">
        <v>36</v>
      </c>
      <c r="BN9354">
        <v>9.9999999999997868E-3</v>
      </c>
    </row>
    <row r="9355" spans="1:66" x14ac:dyDescent="0.25">
      <c r="A9355">
        <v>110593</v>
      </c>
      <c r="C9355" t="str">
        <f>Table2[[#This Row],[LeadAuthor]]&amp;Table2[[#This Row],[Year]]&amp;"_"&amp;Table2[[#This Row],[SiteName]]&amp;"_"&amp;Table2[[#This Row],[SampleID]]</f>
        <v>Li2017_ODP1148_</v>
      </c>
      <c r="D9355" t="s">
        <v>1980</v>
      </c>
      <c r="E9355" t="s">
        <v>330</v>
      </c>
      <c r="G9355">
        <v>127.36</v>
      </c>
      <c r="K9355" t="s">
        <v>6</v>
      </c>
      <c r="L9355">
        <v>18.84</v>
      </c>
      <c r="M9355">
        <v>116.57</v>
      </c>
      <c r="N9355">
        <v>2.15</v>
      </c>
      <c r="O9355" t="s">
        <v>39</v>
      </c>
      <c r="P9355" t="s">
        <v>269</v>
      </c>
      <c r="T9355">
        <v>0</v>
      </c>
      <c r="U9355">
        <v>0.63</v>
      </c>
      <c r="V9355" t="s">
        <v>5</v>
      </c>
      <c r="W9355" t="s">
        <v>6</v>
      </c>
      <c r="Y9355" t="s">
        <v>7</v>
      </c>
      <c r="BC9355" t="s">
        <v>1489</v>
      </c>
      <c r="BD9355">
        <v>2017</v>
      </c>
      <c r="BE9355" t="s">
        <v>1979</v>
      </c>
      <c r="BG9355" t="s">
        <v>36</v>
      </c>
      <c r="BN9355">
        <v>1.2700000000000156E-2</v>
      </c>
    </row>
    <row r="9356" spans="1:66" x14ac:dyDescent="0.25">
      <c r="A9356">
        <v>110594</v>
      </c>
      <c r="C9356" t="str">
        <f>Table2[[#This Row],[LeadAuthor]]&amp;Table2[[#This Row],[Year]]&amp;"_"&amp;Table2[[#This Row],[SiteName]]&amp;"_"&amp;Table2[[#This Row],[SampleID]]</f>
        <v>Li2017_ODP1148_</v>
      </c>
      <c r="D9356" t="s">
        <v>1980</v>
      </c>
      <c r="E9356" t="s">
        <v>330</v>
      </c>
      <c r="G9356">
        <v>127.86</v>
      </c>
      <c r="K9356" t="s">
        <v>6</v>
      </c>
      <c r="L9356">
        <v>18.84</v>
      </c>
      <c r="M9356">
        <v>116.57</v>
      </c>
      <c r="N9356">
        <v>2.1627000000000001</v>
      </c>
      <c r="O9356" t="s">
        <v>39</v>
      </c>
      <c r="P9356" t="s">
        <v>269</v>
      </c>
      <c r="T9356">
        <v>0</v>
      </c>
      <c r="U9356">
        <v>0.621</v>
      </c>
      <c r="V9356" t="s">
        <v>5</v>
      </c>
      <c r="W9356" t="s">
        <v>6</v>
      </c>
      <c r="Y9356" t="s">
        <v>7</v>
      </c>
      <c r="BC9356" t="s">
        <v>1489</v>
      </c>
      <c r="BD9356">
        <v>2017</v>
      </c>
      <c r="BE9356" t="s">
        <v>1979</v>
      </c>
      <c r="BG9356" t="s">
        <v>36</v>
      </c>
      <c r="BN9356">
        <v>1.3507999999999853E-2</v>
      </c>
    </row>
    <row r="9357" spans="1:66" x14ac:dyDescent="0.25">
      <c r="A9357">
        <v>110595</v>
      </c>
      <c r="C9357" t="str">
        <f>Table2[[#This Row],[LeadAuthor]]&amp;Table2[[#This Row],[Year]]&amp;"_"&amp;Table2[[#This Row],[SiteName]]&amp;"_"&amp;Table2[[#This Row],[SampleID]]</f>
        <v>Li2017_ODP1148_</v>
      </c>
      <c r="D9357" t="s">
        <v>1980</v>
      </c>
      <c r="E9357" t="s">
        <v>330</v>
      </c>
      <c r="G9357">
        <v>128.36000000000001</v>
      </c>
      <c r="K9357" t="s">
        <v>6</v>
      </c>
      <c r="L9357">
        <v>18.84</v>
      </c>
      <c r="M9357">
        <v>116.57</v>
      </c>
      <c r="N9357">
        <v>2.1762079999999999</v>
      </c>
      <c r="O9357" t="s">
        <v>39</v>
      </c>
      <c r="P9357" t="s">
        <v>269</v>
      </c>
      <c r="T9357">
        <v>0</v>
      </c>
      <c r="U9357">
        <v>0.64500000000000002</v>
      </c>
      <c r="V9357" t="s">
        <v>5</v>
      </c>
      <c r="W9357" t="s">
        <v>6</v>
      </c>
      <c r="Y9357" t="s">
        <v>7</v>
      </c>
      <c r="BC9357" t="s">
        <v>1489</v>
      </c>
      <c r="BD9357">
        <v>2017</v>
      </c>
      <c r="BE9357" t="s">
        <v>1979</v>
      </c>
      <c r="BG9357" t="s">
        <v>36</v>
      </c>
      <c r="BN9357">
        <v>1.2084000000000206E-2</v>
      </c>
    </row>
    <row r="9358" spans="1:66" x14ac:dyDescent="0.25">
      <c r="A9358">
        <v>110596</v>
      </c>
      <c r="C9358" t="str">
        <f>Table2[[#This Row],[LeadAuthor]]&amp;Table2[[#This Row],[Year]]&amp;"_"&amp;Table2[[#This Row],[SiteName]]&amp;"_"&amp;Table2[[#This Row],[SampleID]]</f>
        <v>Li2017_ODP1148_</v>
      </c>
      <c r="D9358" t="s">
        <v>1980</v>
      </c>
      <c r="E9358" t="s">
        <v>330</v>
      </c>
      <c r="G9358">
        <v>128.86000000000001</v>
      </c>
      <c r="K9358" t="s">
        <v>6</v>
      </c>
      <c r="L9358">
        <v>18.84</v>
      </c>
      <c r="M9358">
        <v>116.57</v>
      </c>
      <c r="N9358">
        <v>2.1882920000000001</v>
      </c>
      <c r="O9358" t="s">
        <v>39</v>
      </c>
      <c r="P9358" t="s">
        <v>269</v>
      </c>
      <c r="T9358">
        <v>0</v>
      </c>
      <c r="U9358">
        <v>0.68400000000000005</v>
      </c>
      <c r="V9358" t="s">
        <v>5</v>
      </c>
      <c r="W9358" t="s">
        <v>6</v>
      </c>
      <c r="Y9358" t="s">
        <v>7</v>
      </c>
      <c r="BC9358" t="s">
        <v>1489</v>
      </c>
      <c r="BD9358">
        <v>2017</v>
      </c>
      <c r="BE9358" t="s">
        <v>1979</v>
      </c>
      <c r="BG9358" t="s">
        <v>36</v>
      </c>
      <c r="BN9358">
        <v>1.2083000000000066E-2</v>
      </c>
    </row>
    <row r="9359" spans="1:66" x14ac:dyDescent="0.25">
      <c r="A9359">
        <v>110597</v>
      </c>
      <c r="C9359" t="str">
        <f>Table2[[#This Row],[LeadAuthor]]&amp;Table2[[#This Row],[Year]]&amp;"_"&amp;Table2[[#This Row],[SiteName]]&amp;"_"&amp;Table2[[#This Row],[SampleID]]</f>
        <v>Li2017_ODP1148_</v>
      </c>
      <c r="D9359" t="s">
        <v>1980</v>
      </c>
      <c r="E9359" t="s">
        <v>330</v>
      </c>
      <c r="G9359">
        <v>129.36000000000001</v>
      </c>
      <c r="K9359" t="s">
        <v>6</v>
      </c>
      <c r="L9359">
        <v>18.84</v>
      </c>
      <c r="M9359">
        <v>116.57</v>
      </c>
      <c r="N9359">
        <v>2.2003750000000002</v>
      </c>
      <c r="O9359" t="s">
        <v>39</v>
      </c>
      <c r="P9359" t="s">
        <v>269</v>
      </c>
      <c r="T9359">
        <v>0</v>
      </c>
      <c r="U9359">
        <v>0.65600000000000003</v>
      </c>
      <c r="V9359" t="s">
        <v>5</v>
      </c>
      <c r="W9359" t="s">
        <v>6</v>
      </c>
      <c r="Y9359" t="s">
        <v>7</v>
      </c>
      <c r="BC9359" t="s">
        <v>1489</v>
      </c>
      <c r="BD9359">
        <v>2017</v>
      </c>
      <c r="BE9359" t="s">
        <v>1979</v>
      </c>
      <c r="BG9359" t="s">
        <v>36</v>
      </c>
      <c r="BN9359">
        <v>9.6919999999998119E-3</v>
      </c>
    </row>
    <row r="9360" spans="1:66" x14ac:dyDescent="0.25">
      <c r="A9360">
        <v>110598</v>
      </c>
      <c r="C9360" t="str">
        <f>Table2[[#This Row],[LeadAuthor]]&amp;Table2[[#This Row],[Year]]&amp;"_"&amp;Table2[[#This Row],[SiteName]]&amp;"_"&amp;Table2[[#This Row],[SampleID]]</f>
        <v>Li2017_ODP1148_</v>
      </c>
      <c r="D9360" t="s">
        <v>1980</v>
      </c>
      <c r="E9360" t="s">
        <v>330</v>
      </c>
      <c r="G9360">
        <v>129.86000000000001</v>
      </c>
      <c r="K9360" t="s">
        <v>6</v>
      </c>
      <c r="L9360">
        <v>18.84</v>
      </c>
      <c r="M9360">
        <v>116.57</v>
      </c>
      <c r="N9360">
        <v>2.210067</v>
      </c>
      <c r="O9360" t="s">
        <v>39</v>
      </c>
      <c r="P9360" t="s">
        <v>269</v>
      </c>
      <c r="T9360">
        <v>0</v>
      </c>
      <c r="U9360">
        <v>0.68300000000000005</v>
      </c>
      <c r="V9360" t="s">
        <v>5</v>
      </c>
      <c r="W9360" t="s">
        <v>6</v>
      </c>
      <c r="Y9360" t="s">
        <v>7</v>
      </c>
      <c r="BC9360" t="s">
        <v>1489</v>
      </c>
      <c r="BD9360">
        <v>2017</v>
      </c>
      <c r="BE9360" t="s">
        <v>1979</v>
      </c>
      <c r="BG9360" t="s">
        <v>36</v>
      </c>
      <c r="BN9360">
        <v>1.0266000000000108E-2</v>
      </c>
    </row>
    <row r="9361" spans="1:66" x14ac:dyDescent="0.25">
      <c r="A9361">
        <v>110599</v>
      </c>
      <c r="C9361" t="str">
        <f>Table2[[#This Row],[LeadAuthor]]&amp;Table2[[#This Row],[Year]]&amp;"_"&amp;Table2[[#This Row],[SiteName]]&amp;"_"&amp;Table2[[#This Row],[SampleID]]</f>
        <v>Li2017_ODP1148_</v>
      </c>
      <c r="D9361" t="s">
        <v>1980</v>
      </c>
      <c r="E9361" t="s">
        <v>330</v>
      </c>
      <c r="G9361">
        <v>130.36000000000001</v>
      </c>
      <c r="K9361" t="s">
        <v>6</v>
      </c>
      <c r="L9361">
        <v>18.84</v>
      </c>
      <c r="M9361">
        <v>116.57</v>
      </c>
      <c r="N9361">
        <v>2.2203330000000001</v>
      </c>
      <c r="O9361" t="s">
        <v>39</v>
      </c>
      <c r="P9361" t="s">
        <v>269</v>
      </c>
      <c r="T9361">
        <v>0</v>
      </c>
      <c r="U9361">
        <v>0.65300000000000002</v>
      </c>
      <c r="V9361" t="s">
        <v>5</v>
      </c>
      <c r="W9361" t="s">
        <v>6</v>
      </c>
      <c r="Y9361" t="s">
        <v>7</v>
      </c>
      <c r="BC9361" t="s">
        <v>1489</v>
      </c>
      <c r="BD9361">
        <v>2017</v>
      </c>
      <c r="BE9361" t="s">
        <v>1979</v>
      </c>
      <c r="BG9361" t="s">
        <v>36</v>
      </c>
      <c r="BN9361">
        <v>1.6666999999999987E-2</v>
      </c>
    </row>
    <row r="9362" spans="1:66" x14ac:dyDescent="0.25">
      <c r="A9362">
        <v>110600</v>
      </c>
      <c r="C9362" t="str">
        <f>Table2[[#This Row],[LeadAuthor]]&amp;Table2[[#This Row],[Year]]&amp;"_"&amp;Table2[[#This Row],[SiteName]]&amp;"_"&amp;Table2[[#This Row],[SampleID]]</f>
        <v>Li2017_ODP1148_</v>
      </c>
      <c r="D9362" t="s">
        <v>1980</v>
      </c>
      <c r="E9362" t="s">
        <v>330</v>
      </c>
      <c r="G9362">
        <v>130.86000000000001</v>
      </c>
      <c r="K9362" t="s">
        <v>6</v>
      </c>
      <c r="L9362">
        <v>18.84</v>
      </c>
      <c r="M9362">
        <v>116.57</v>
      </c>
      <c r="N9362">
        <v>2.2370000000000001</v>
      </c>
      <c r="O9362" t="s">
        <v>39</v>
      </c>
      <c r="P9362" t="s">
        <v>269</v>
      </c>
      <c r="T9362">
        <v>0</v>
      </c>
      <c r="U9362">
        <v>0.66800000000000004</v>
      </c>
      <c r="V9362" t="s">
        <v>5</v>
      </c>
      <c r="W9362" t="s">
        <v>6</v>
      </c>
      <c r="Y9362" t="s">
        <v>7</v>
      </c>
      <c r="BC9362" t="s">
        <v>1489</v>
      </c>
      <c r="BD9362">
        <v>2017</v>
      </c>
      <c r="BE9362" t="s">
        <v>1979</v>
      </c>
      <c r="BG9362" t="s">
        <v>36</v>
      </c>
      <c r="BN9362">
        <v>1.5333000000000041E-2</v>
      </c>
    </row>
    <row r="9363" spans="1:66" x14ac:dyDescent="0.25">
      <c r="A9363">
        <v>110601</v>
      </c>
      <c r="C9363" t="str">
        <f>Table2[[#This Row],[LeadAuthor]]&amp;Table2[[#This Row],[Year]]&amp;"_"&amp;Table2[[#This Row],[SiteName]]&amp;"_"&amp;Table2[[#This Row],[SampleID]]</f>
        <v>Li2017_ODP1148_</v>
      </c>
      <c r="D9363" t="s">
        <v>1980</v>
      </c>
      <c r="E9363" t="s">
        <v>330</v>
      </c>
      <c r="G9363">
        <v>131.36000000000001</v>
      </c>
      <c r="K9363" t="s">
        <v>6</v>
      </c>
      <c r="L9363">
        <v>18.84</v>
      </c>
      <c r="M9363">
        <v>116.57</v>
      </c>
      <c r="N9363">
        <v>2.2523330000000001</v>
      </c>
      <c r="O9363" t="s">
        <v>39</v>
      </c>
      <c r="P9363" t="s">
        <v>269</v>
      </c>
      <c r="T9363">
        <v>0</v>
      </c>
      <c r="U9363">
        <v>0.64</v>
      </c>
      <c r="V9363" t="s">
        <v>5</v>
      </c>
      <c r="W9363" t="s">
        <v>6</v>
      </c>
      <c r="Y9363" t="s">
        <v>7</v>
      </c>
      <c r="BC9363" t="s">
        <v>1489</v>
      </c>
      <c r="BD9363">
        <v>2017</v>
      </c>
      <c r="BE9363" t="s">
        <v>1979</v>
      </c>
      <c r="BG9363" t="s">
        <v>36</v>
      </c>
      <c r="BN9363">
        <v>1.3333999999999957E-2</v>
      </c>
    </row>
    <row r="9364" spans="1:66" x14ac:dyDescent="0.25">
      <c r="A9364">
        <v>110602</v>
      </c>
      <c r="C9364" t="str">
        <f>Table2[[#This Row],[LeadAuthor]]&amp;Table2[[#This Row],[Year]]&amp;"_"&amp;Table2[[#This Row],[SiteName]]&amp;"_"&amp;Table2[[#This Row],[SampleID]]</f>
        <v>Li2017_ODP1148_</v>
      </c>
      <c r="D9364" t="s">
        <v>1980</v>
      </c>
      <c r="E9364" t="s">
        <v>330</v>
      </c>
      <c r="G9364">
        <v>131.86000000000001</v>
      </c>
      <c r="K9364" t="s">
        <v>6</v>
      </c>
      <c r="L9364">
        <v>18.84</v>
      </c>
      <c r="M9364">
        <v>116.57</v>
      </c>
      <c r="N9364">
        <v>2.2656670000000001</v>
      </c>
      <c r="O9364" t="s">
        <v>39</v>
      </c>
      <c r="P9364" t="s">
        <v>269</v>
      </c>
      <c r="T9364">
        <v>0</v>
      </c>
      <c r="U9364">
        <v>0.69699999999999995</v>
      </c>
      <c r="V9364" t="s">
        <v>5</v>
      </c>
      <c r="W9364" t="s">
        <v>6</v>
      </c>
      <c r="Y9364" t="s">
        <v>7</v>
      </c>
      <c r="BC9364" t="s">
        <v>1489</v>
      </c>
      <c r="BD9364">
        <v>2017</v>
      </c>
      <c r="BE9364" t="s">
        <v>1979</v>
      </c>
      <c r="BG9364" t="s">
        <v>36</v>
      </c>
      <c r="BN9364">
        <v>9.0469999999998052E-3</v>
      </c>
    </row>
    <row r="9365" spans="1:66" x14ac:dyDescent="0.25">
      <c r="A9365">
        <v>110603</v>
      </c>
      <c r="C9365" t="str">
        <f>Table2[[#This Row],[LeadAuthor]]&amp;Table2[[#This Row],[Year]]&amp;"_"&amp;Table2[[#This Row],[SiteName]]&amp;"_"&amp;Table2[[#This Row],[SampleID]]</f>
        <v>Li2017_ODP1148_</v>
      </c>
      <c r="D9365" t="s">
        <v>1980</v>
      </c>
      <c r="E9365" t="s">
        <v>330</v>
      </c>
      <c r="G9365">
        <v>132.36000000000001</v>
      </c>
      <c r="K9365" t="s">
        <v>6</v>
      </c>
      <c r="L9365">
        <v>18.84</v>
      </c>
      <c r="M9365">
        <v>116.57</v>
      </c>
      <c r="N9365">
        <v>2.2747139999999999</v>
      </c>
      <c r="O9365" t="s">
        <v>39</v>
      </c>
      <c r="P9365" t="s">
        <v>269</v>
      </c>
      <c r="T9365">
        <v>0</v>
      </c>
      <c r="U9365">
        <v>0.66900000000000004</v>
      </c>
      <c r="V9365" t="s">
        <v>5</v>
      </c>
      <c r="W9365" t="s">
        <v>6</v>
      </c>
      <c r="Y9365" t="s">
        <v>7</v>
      </c>
      <c r="BC9365" t="s">
        <v>1489</v>
      </c>
      <c r="BD9365">
        <v>2017</v>
      </c>
      <c r="BE9365" t="s">
        <v>1979</v>
      </c>
      <c r="BG9365" t="s">
        <v>36</v>
      </c>
      <c r="BN9365">
        <v>8.572000000000024E-3</v>
      </c>
    </row>
    <row r="9366" spans="1:66" x14ac:dyDescent="0.25">
      <c r="A9366">
        <v>110604</v>
      </c>
      <c r="C9366" t="str">
        <f>Table2[[#This Row],[LeadAuthor]]&amp;Table2[[#This Row],[Year]]&amp;"_"&amp;Table2[[#This Row],[SiteName]]&amp;"_"&amp;Table2[[#This Row],[SampleID]]</f>
        <v>Li2017_ODP1148_</v>
      </c>
      <c r="D9366" t="s">
        <v>1980</v>
      </c>
      <c r="E9366" t="s">
        <v>330</v>
      </c>
      <c r="G9366">
        <v>132.86000000000001</v>
      </c>
      <c r="K9366" t="s">
        <v>6</v>
      </c>
      <c r="L9366">
        <v>18.84</v>
      </c>
      <c r="M9366">
        <v>116.57</v>
      </c>
      <c r="N9366">
        <v>2.2832859999999999</v>
      </c>
      <c r="O9366" t="s">
        <v>39</v>
      </c>
      <c r="P9366" t="s">
        <v>269</v>
      </c>
      <c r="T9366">
        <v>0</v>
      </c>
      <c r="U9366">
        <v>0.64100000000000001</v>
      </c>
      <c r="V9366" t="s">
        <v>5</v>
      </c>
      <c r="W9366" t="s">
        <v>6</v>
      </c>
      <c r="Y9366" t="s">
        <v>7</v>
      </c>
      <c r="BC9366" t="s">
        <v>1489</v>
      </c>
      <c r="BD9366">
        <v>2017</v>
      </c>
      <c r="BE9366" t="s">
        <v>1979</v>
      </c>
      <c r="BG9366" t="s">
        <v>36</v>
      </c>
      <c r="BN9366">
        <v>1.1714000000000002E-2</v>
      </c>
    </row>
    <row r="9367" spans="1:66" x14ac:dyDescent="0.25">
      <c r="A9367">
        <v>110605</v>
      </c>
      <c r="C9367" t="str">
        <f>Table2[[#This Row],[LeadAuthor]]&amp;Table2[[#This Row],[Year]]&amp;"_"&amp;Table2[[#This Row],[SiteName]]&amp;"_"&amp;Table2[[#This Row],[SampleID]]</f>
        <v>Li2017_ODP1148_</v>
      </c>
      <c r="D9367" t="s">
        <v>1980</v>
      </c>
      <c r="E9367" t="s">
        <v>330</v>
      </c>
      <c r="G9367">
        <v>133.36000000000001</v>
      </c>
      <c r="K9367" t="s">
        <v>6</v>
      </c>
      <c r="L9367">
        <v>18.84</v>
      </c>
      <c r="M9367">
        <v>116.57</v>
      </c>
      <c r="N9367">
        <v>2.2949999999999999</v>
      </c>
      <c r="O9367" t="s">
        <v>39</v>
      </c>
      <c r="P9367" t="s">
        <v>269</v>
      </c>
      <c r="T9367">
        <v>0</v>
      </c>
      <c r="U9367">
        <v>0.70299999999999996</v>
      </c>
      <c r="V9367" t="s">
        <v>5</v>
      </c>
      <c r="W9367" t="s">
        <v>6</v>
      </c>
      <c r="Y9367" t="s">
        <v>7</v>
      </c>
      <c r="BC9367" t="s">
        <v>1489</v>
      </c>
      <c r="BD9367">
        <v>2017</v>
      </c>
      <c r="BE9367" t="s">
        <v>1979</v>
      </c>
      <c r="BG9367" t="s">
        <v>36</v>
      </c>
      <c r="BN9367">
        <v>1.1575000000000113E-2</v>
      </c>
    </row>
    <row r="9368" spans="1:66" x14ac:dyDescent="0.25">
      <c r="A9368">
        <v>110606</v>
      </c>
      <c r="C9368" t="str">
        <f>Table2[[#This Row],[LeadAuthor]]&amp;Table2[[#This Row],[Year]]&amp;"_"&amp;Table2[[#This Row],[SiteName]]&amp;"_"&amp;Table2[[#This Row],[SampleID]]</f>
        <v>Li2017_ODP1148_</v>
      </c>
      <c r="D9368" t="s">
        <v>1980</v>
      </c>
      <c r="E9368" t="s">
        <v>330</v>
      </c>
      <c r="G9368">
        <v>133.86000000000001</v>
      </c>
      <c r="K9368" t="s">
        <v>6</v>
      </c>
      <c r="L9368">
        <v>18.84</v>
      </c>
      <c r="M9368">
        <v>116.57</v>
      </c>
      <c r="N9368">
        <v>2.306575</v>
      </c>
      <c r="O9368" t="s">
        <v>39</v>
      </c>
      <c r="P9368" t="s">
        <v>269</v>
      </c>
      <c r="T9368">
        <v>0</v>
      </c>
      <c r="U9368">
        <v>0.67900000000000005</v>
      </c>
      <c r="V9368" t="s">
        <v>5</v>
      </c>
      <c r="W9368" t="s">
        <v>6</v>
      </c>
      <c r="Y9368" t="s">
        <v>7</v>
      </c>
      <c r="BC9368" t="s">
        <v>1489</v>
      </c>
      <c r="BD9368">
        <v>2017</v>
      </c>
      <c r="BE9368" t="s">
        <v>1979</v>
      </c>
      <c r="BG9368" t="s">
        <v>36</v>
      </c>
      <c r="BN9368">
        <v>1.3799999999999812E-2</v>
      </c>
    </row>
    <row r="9369" spans="1:66" x14ac:dyDescent="0.25">
      <c r="A9369">
        <v>110607</v>
      </c>
      <c r="C9369" t="str">
        <f>Table2[[#This Row],[LeadAuthor]]&amp;Table2[[#This Row],[Year]]&amp;"_"&amp;Table2[[#This Row],[SiteName]]&amp;"_"&amp;Table2[[#This Row],[SampleID]]</f>
        <v>Li2017_ODP1148_</v>
      </c>
      <c r="D9369" t="s">
        <v>1980</v>
      </c>
      <c r="E9369" t="s">
        <v>330</v>
      </c>
      <c r="G9369">
        <v>134.36000000000001</v>
      </c>
      <c r="K9369" t="s">
        <v>6</v>
      </c>
      <c r="L9369">
        <v>18.84</v>
      </c>
      <c r="M9369">
        <v>116.57</v>
      </c>
      <c r="N9369">
        <v>2.3203749999999999</v>
      </c>
      <c r="O9369" t="s">
        <v>39</v>
      </c>
      <c r="P9369" t="s">
        <v>269</v>
      </c>
      <c r="T9369">
        <v>0</v>
      </c>
      <c r="U9369">
        <v>0.67500000000000004</v>
      </c>
      <c r="V9369" t="s">
        <v>5</v>
      </c>
      <c r="W9369" t="s">
        <v>6</v>
      </c>
      <c r="Y9369" t="s">
        <v>7</v>
      </c>
      <c r="BC9369" t="s">
        <v>1489</v>
      </c>
      <c r="BD9369">
        <v>2017</v>
      </c>
      <c r="BE9369" t="s">
        <v>1979</v>
      </c>
      <c r="BG9369" t="s">
        <v>36</v>
      </c>
      <c r="BN9369">
        <v>1.9625000000000004E-2</v>
      </c>
    </row>
    <row r="9370" spans="1:66" x14ac:dyDescent="0.25">
      <c r="A9370">
        <v>110608</v>
      </c>
      <c r="C9370" t="str">
        <f>Table2[[#This Row],[LeadAuthor]]&amp;Table2[[#This Row],[Year]]&amp;"_"&amp;Table2[[#This Row],[SiteName]]&amp;"_"&amp;Table2[[#This Row],[SampleID]]</f>
        <v>Li2017_ODP1148_</v>
      </c>
      <c r="D9370" t="s">
        <v>1980</v>
      </c>
      <c r="E9370" t="s">
        <v>330</v>
      </c>
      <c r="G9370">
        <v>134.86000000000001</v>
      </c>
      <c r="K9370" t="s">
        <v>6</v>
      </c>
      <c r="L9370">
        <v>18.84</v>
      </c>
      <c r="M9370">
        <v>116.57</v>
      </c>
      <c r="N9370">
        <v>2.34</v>
      </c>
      <c r="O9370" t="s">
        <v>39</v>
      </c>
      <c r="P9370" t="s">
        <v>269</v>
      </c>
      <c r="T9370">
        <v>0</v>
      </c>
      <c r="U9370">
        <v>0.65100000000000002</v>
      </c>
      <c r="V9370" t="s">
        <v>5</v>
      </c>
      <c r="W9370" t="s">
        <v>6</v>
      </c>
      <c r="Y9370" t="s">
        <v>7</v>
      </c>
      <c r="BC9370" t="s">
        <v>1489</v>
      </c>
      <c r="BD9370">
        <v>2017</v>
      </c>
      <c r="BE9370" t="s">
        <v>1979</v>
      </c>
      <c r="BG9370" t="s">
        <v>36</v>
      </c>
      <c r="BN9370">
        <v>3.2000000000000917E-3</v>
      </c>
    </row>
    <row r="9371" spans="1:66" x14ac:dyDescent="0.25">
      <c r="A9371">
        <v>110609</v>
      </c>
      <c r="C9371" t="str">
        <f>Table2[[#This Row],[LeadAuthor]]&amp;Table2[[#This Row],[Year]]&amp;"_"&amp;Table2[[#This Row],[SiteName]]&amp;"_"&amp;Table2[[#This Row],[SampleID]]</f>
        <v>Li2017_ODP1148_</v>
      </c>
      <c r="D9371" t="s">
        <v>1980</v>
      </c>
      <c r="E9371" t="s">
        <v>330</v>
      </c>
      <c r="G9371">
        <v>135.06</v>
      </c>
      <c r="K9371" t="s">
        <v>6</v>
      </c>
      <c r="L9371">
        <v>18.84</v>
      </c>
      <c r="M9371">
        <v>116.57</v>
      </c>
      <c r="N9371">
        <v>2.3431999999999999</v>
      </c>
      <c r="O9371" t="s">
        <v>39</v>
      </c>
      <c r="P9371" t="s">
        <v>269</v>
      </c>
      <c r="T9371">
        <v>0</v>
      </c>
      <c r="U9371">
        <v>0.66900000000000004</v>
      </c>
      <c r="V9371" t="s">
        <v>5</v>
      </c>
      <c r="W9371" t="s">
        <v>6</v>
      </c>
      <c r="Y9371" t="s">
        <v>7</v>
      </c>
      <c r="BC9371" t="s">
        <v>1489</v>
      </c>
      <c r="BD9371">
        <v>2017</v>
      </c>
      <c r="BE9371" t="s">
        <v>1979</v>
      </c>
      <c r="BG9371" t="s">
        <v>36</v>
      </c>
      <c r="BN9371">
        <v>1.8133000000000177E-2</v>
      </c>
    </row>
    <row r="9372" spans="1:66" x14ac:dyDescent="0.25">
      <c r="A9372">
        <v>110610</v>
      </c>
      <c r="C9372" t="str">
        <f>Table2[[#This Row],[LeadAuthor]]&amp;Table2[[#This Row],[Year]]&amp;"_"&amp;Table2[[#This Row],[SiteName]]&amp;"_"&amp;Table2[[#This Row],[SampleID]]</f>
        <v>Li2017_ODP1148_</v>
      </c>
      <c r="D9372" t="s">
        <v>1980</v>
      </c>
      <c r="E9372" t="s">
        <v>330</v>
      </c>
      <c r="G9372">
        <v>136.36000000000001</v>
      </c>
      <c r="K9372" t="s">
        <v>6</v>
      </c>
      <c r="L9372">
        <v>18.84</v>
      </c>
      <c r="M9372">
        <v>116.57</v>
      </c>
      <c r="N9372">
        <v>2.3613330000000001</v>
      </c>
      <c r="O9372" t="s">
        <v>39</v>
      </c>
      <c r="P9372" t="s">
        <v>269</v>
      </c>
      <c r="T9372">
        <v>0</v>
      </c>
      <c r="U9372">
        <v>0.64400000000000002</v>
      </c>
      <c r="V9372" t="s">
        <v>5</v>
      </c>
      <c r="W9372" t="s">
        <v>6</v>
      </c>
      <c r="Y9372" t="s">
        <v>7</v>
      </c>
      <c r="BC9372" t="s">
        <v>1489</v>
      </c>
      <c r="BD9372">
        <v>2017</v>
      </c>
      <c r="BE9372" t="s">
        <v>1979</v>
      </c>
      <c r="BG9372" t="s">
        <v>36</v>
      </c>
      <c r="BN9372">
        <v>1.3916999999999735E-2</v>
      </c>
    </row>
    <row r="9373" spans="1:66" x14ac:dyDescent="0.25">
      <c r="A9373">
        <v>110611</v>
      </c>
      <c r="C9373" t="str">
        <f>Table2[[#This Row],[LeadAuthor]]&amp;Table2[[#This Row],[Year]]&amp;"_"&amp;Table2[[#This Row],[SiteName]]&amp;"_"&amp;Table2[[#This Row],[SampleID]]</f>
        <v>Li2017_ODP1148_</v>
      </c>
      <c r="D9373" t="s">
        <v>1980</v>
      </c>
      <c r="E9373" t="s">
        <v>330</v>
      </c>
      <c r="G9373">
        <v>136.81</v>
      </c>
      <c r="K9373" t="s">
        <v>6</v>
      </c>
      <c r="L9373">
        <v>18.84</v>
      </c>
      <c r="M9373">
        <v>116.57</v>
      </c>
      <c r="N9373">
        <v>2.3752499999999999</v>
      </c>
      <c r="O9373" t="s">
        <v>39</v>
      </c>
      <c r="P9373" t="s">
        <v>269</v>
      </c>
      <c r="T9373">
        <v>0</v>
      </c>
      <c r="U9373">
        <v>0.67700000000000005</v>
      </c>
      <c r="V9373" t="s">
        <v>5</v>
      </c>
      <c r="W9373" t="s">
        <v>6</v>
      </c>
      <c r="Y9373" t="s">
        <v>7</v>
      </c>
      <c r="BC9373" t="s">
        <v>1489</v>
      </c>
      <c r="BD9373">
        <v>2017</v>
      </c>
      <c r="BE9373" t="s">
        <v>1979</v>
      </c>
      <c r="BG9373" t="s">
        <v>36</v>
      </c>
      <c r="BN9373">
        <v>2.1250000000000213E-2</v>
      </c>
    </row>
    <row r="9374" spans="1:66" x14ac:dyDescent="0.25">
      <c r="A9374">
        <v>110612</v>
      </c>
      <c r="C9374" t="str">
        <f>Table2[[#This Row],[LeadAuthor]]&amp;Table2[[#This Row],[Year]]&amp;"_"&amp;Table2[[#This Row],[SiteName]]&amp;"_"&amp;Table2[[#This Row],[SampleID]]</f>
        <v>Li2017_ODP1148_</v>
      </c>
      <c r="D9374" t="s">
        <v>1980</v>
      </c>
      <c r="E9374" t="s">
        <v>330</v>
      </c>
      <c r="G9374">
        <v>137.31</v>
      </c>
      <c r="K9374" t="s">
        <v>6</v>
      </c>
      <c r="L9374">
        <v>18.84</v>
      </c>
      <c r="M9374">
        <v>116.57</v>
      </c>
      <c r="N9374">
        <v>2.3965000000000001</v>
      </c>
      <c r="O9374" t="s">
        <v>39</v>
      </c>
      <c r="P9374" t="s">
        <v>269</v>
      </c>
      <c r="T9374">
        <v>0</v>
      </c>
      <c r="U9374">
        <v>0.66400000000000003</v>
      </c>
      <c r="V9374" t="s">
        <v>5</v>
      </c>
      <c r="W9374" t="s">
        <v>6</v>
      </c>
      <c r="Y9374" t="s">
        <v>7</v>
      </c>
      <c r="BC9374" t="s">
        <v>1489</v>
      </c>
      <c r="BD9374">
        <v>2017</v>
      </c>
      <c r="BE9374" t="s">
        <v>1979</v>
      </c>
      <c r="BG9374" t="s">
        <v>36</v>
      </c>
      <c r="BN9374">
        <v>1.7500000000000071E-2</v>
      </c>
    </row>
    <row r="9375" spans="1:66" x14ac:dyDescent="0.25">
      <c r="A9375">
        <v>110613</v>
      </c>
      <c r="C9375" t="str">
        <f>Table2[[#This Row],[LeadAuthor]]&amp;Table2[[#This Row],[Year]]&amp;"_"&amp;Table2[[#This Row],[SiteName]]&amp;"_"&amp;Table2[[#This Row],[SampleID]]</f>
        <v>Li2017_ODP1148_</v>
      </c>
      <c r="D9375" t="s">
        <v>1980</v>
      </c>
      <c r="E9375" t="s">
        <v>330</v>
      </c>
      <c r="G9375">
        <v>137.81</v>
      </c>
      <c r="K9375" t="s">
        <v>6</v>
      </c>
      <c r="L9375">
        <v>18.84</v>
      </c>
      <c r="M9375">
        <v>116.57</v>
      </c>
      <c r="N9375">
        <v>2.4140000000000001</v>
      </c>
      <c r="O9375" t="s">
        <v>39</v>
      </c>
      <c r="P9375" t="s">
        <v>269</v>
      </c>
      <c r="T9375">
        <v>0</v>
      </c>
      <c r="U9375">
        <v>0.66200000000000003</v>
      </c>
      <c r="V9375" t="s">
        <v>5</v>
      </c>
      <c r="W9375" t="s">
        <v>6</v>
      </c>
      <c r="Y9375" t="s">
        <v>7</v>
      </c>
      <c r="BC9375" t="s">
        <v>1489</v>
      </c>
      <c r="BD9375">
        <v>2017</v>
      </c>
      <c r="BE9375" t="s">
        <v>1979</v>
      </c>
      <c r="BG9375" t="s">
        <v>36</v>
      </c>
      <c r="BN9375">
        <v>9.9999999999997868E-3</v>
      </c>
    </row>
    <row r="9376" spans="1:66" x14ac:dyDescent="0.25">
      <c r="A9376">
        <v>110614</v>
      </c>
      <c r="C9376" t="str">
        <f>Table2[[#This Row],[LeadAuthor]]&amp;Table2[[#This Row],[Year]]&amp;"_"&amp;Table2[[#This Row],[SiteName]]&amp;"_"&amp;Table2[[#This Row],[SampleID]]</f>
        <v>Li2017_ODP1148_</v>
      </c>
      <c r="D9376" t="s">
        <v>1980</v>
      </c>
      <c r="E9376" t="s">
        <v>330</v>
      </c>
      <c r="G9376">
        <v>138.31</v>
      </c>
      <c r="K9376" t="s">
        <v>6</v>
      </c>
      <c r="L9376">
        <v>18.84</v>
      </c>
      <c r="M9376">
        <v>116.57</v>
      </c>
      <c r="N9376">
        <v>2.4239999999999999</v>
      </c>
      <c r="O9376" t="s">
        <v>39</v>
      </c>
      <c r="P9376" t="s">
        <v>269</v>
      </c>
      <c r="T9376">
        <v>0</v>
      </c>
      <c r="U9376">
        <v>0.68700000000000006</v>
      </c>
      <c r="V9376" t="s">
        <v>5</v>
      </c>
      <c r="W9376" t="s">
        <v>6</v>
      </c>
      <c r="Y9376" t="s">
        <v>7</v>
      </c>
      <c r="BC9376" t="s">
        <v>1489</v>
      </c>
      <c r="BD9376">
        <v>2017</v>
      </c>
      <c r="BE9376" t="s">
        <v>1979</v>
      </c>
      <c r="BG9376" t="s">
        <v>36</v>
      </c>
      <c r="BN9376">
        <v>1.2045000000000083E-2</v>
      </c>
    </row>
    <row r="9377" spans="1:66" x14ac:dyDescent="0.25">
      <c r="A9377">
        <v>110615</v>
      </c>
      <c r="C9377" t="str">
        <f>Table2[[#This Row],[LeadAuthor]]&amp;Table2[[#This Row],[Year]]&amp;"_"&amp;Table2[[#This Row],[SiteName]]&amp;"_"&amp;Table2[[#This Row],[SampleID]]</f>
        <v>Li2017_ODP1148_</v>
      </c>
      <c r="D9377" t="s">
        <v>1980</v>
      </c>
      <c r="E9377" t="s">
        <v>330</v>
      </c>
      <c r="G9377">
        <v>138.81</v>
      </c>
      <c r="K9377" t="s">
        <v>6</v>
      </c>
      <c r="L9377">
        <v>18.84</v>
      </c>
      <c r="M9377">
        <v>116.57</v>
      </c>
      <c r="N9377">
        <v>2.436045</v>
      </c>
      <c r="O9377" t="s">
        <v>39</v>
      </c>
      <c r="P9377" t="s">
        <v>269</v>
      </c>
      <c r="T9377">
        <v>0</v>
      </c>
      <c r="U9377">
        <v>0.64800000000000002</v>
      </c>
      <c r="V9377" t="s">
        <v>5</v>
      </c>
      <c r="W9377" t="s">
        <v>6</v>
      </c>
      <c r="Y9377" t="s">
        <v>7</v>
      </c>
      <c r="BC9377" t="s">
        <v>1489</v>
      </c>
      <c r="BD9377">
        <v>2017</v>
      </c>
      <c r="BE9377" t="s">
        <v>1979</v>
      </c>
      <c r="BG9377" t="s">
        <v>36</v>
      </c>
      <c r="BN9377">
        <v>1.2272999999999978E-2</v>
      </c>
    </row>
    <row r="9378" spans="1:66" x14ac:dyDescent="0.25">
      <c r="A9378">
        <v>110616</v>
      </c>
      <c r="C9378" t="str">
        <f>Table2[[#This Row],[LeadAuthor]]&amp;Table2[[#This Row],[Year]]&amp;"_"&amp;Table2[[#This Row],[SiteName]]&amp;"_"&amp;Table2[[#This Row],[SampleID]]</f>
        <v>Li2017_ODP1148_</v>
      </c>
      <c r="D9378" t="s">
        <v>1980</v>
      </c>
      <c r="E9378" t="s">
        <v>330</v>
      </c>
      <c r="G9378">
        <v>139.31</v>
      </c>
      <c r="K9378" t="s">
        <v>6</v>
      </c>
      <c r="L9378">
        <v>18.84</v>
      </c>
      <c r="M9378">
        <v>116.57</v>
      </c>
      <c r="N9378">
        <v>2.448318</v>
      </c>
      <c r="O9378" t="s">
        <v>39</v>
      </c>
      <c r="P9378" t="s">
        <v>269</v>
      </c>
      <c r="T9378">
        <v>0</v>
      </c>
      <c r="U9378">
        <v>0.66200000000000003</v>
      </c>
      <c r="V9378" t="s">
        <v>5</v>
      </c>
      <c r="W9378" t="s">
        <v>6</v>
      </c>
      <c r="Y9378" t="s">
        <v>7</v>
      </c>
      <c r="BC9378" t="s">
        <v>1489</v>
      </c>
      <c r="BD9378">
        <v>2017</v>
      </c>
      <c r="BE9378" t="s">
        <v>1979</v>
      </c>
      <c r="BG9378" t="s">
        <v>36</v>
      </c>
      <c r="BN9378">
        <v>1.1614999999999931E-2</v>
      </c>
    </row>
    <row r="9379" spans="1:66" x14ac:dyDescent="0.25">
      <c r="A9379">
        <v>110617</v>
      </c>
      <c r="C9379" t="str">
        <f>Table2[[#This Row],[LeadAuthor]]&amp;Table2[[#This Row],[Year]]&amp;"_"&amp;Table2[[#This Row],[SiteName]]&amp;"_"&amp;Table2[[#This Row],[SampleID]]</f>
        <v>Li2017_ODP1148_</v>
      </c>
      <c r="D9379" t="s">
        <v>1980</v>
      </c>
      <c r="E9379" t="s">
        <v>330</v>
      </c>
      <c r="G9379">
        <v>139.81</v>
      </c>
      <c r="K9379" t="s">
        <v>6</v>
      </c>
      <c r="L9379">
        <v>18.84</v>
      </c>
      <c r="M9379">
        <v>116.57</v>
      </c>
      <c r="N9379">
        <v>2.4599329999999999</v>
      </c>
      <c r="O9379" t="s">
        <v>39</v>
      </c>
      <c r="P9379" t="s">
        <v>269</v>
      </c>
      <c r="T9379">
        <v>0</v>
      </c>
      <c r="U9379">
        <v>0.66</v>
      </c>
      <c r="V9379" t="s">
        <v>5</v>
      </c>
      <c r="W9379" t="s">
        <v>6</v>
      </c>
      <c r="Y9379" t="s">
        <v>7</v>
      </c>
      <c r="BC9379" t="s">
        <v>1489</v>
      </c>
      <c r="BD9379">
        <v>2017</v>
      </c>
      <c r="BE9379" t="s">
        <v>1979</v>
      </c>
      <c r="BG9379" t="s">
        <v>36</v>
      </c>
      <c r="BN9379">
        <v>1.0984000000000105E-2</v>
      </c>
    </row>
    <row r="9380" spans="1:66" x14ac:dyDescent="0.25">
      <c r="A9380">
        <v>110618</v>
      </c>
      <c r="C9380" t="str">
        <f>Table2[[#This Row],[LeadAuthor]]&amp;Table2[[#This Row],[Year]]&amp;"_"&amp;Table2[[#This Row],[SiteName]]&amp;"_"&amp;Table2[[#This Row],[SampleID]]</f>
        <v>Li2017_ODP1148_</v>
      </c>
      <c r="D9380" t="s">
        <v>1980</v>
      </c>
      <c r="E9380" t="s">
        <v>330</v>
      </c>
      <c r="G9380">
        <v>140.31</v>
      </c>
      <c r="K9380" t="s">
        <v>6</v>
      </c>
      <c r="L9380">
        <v>18.84</v>
      </c>
      <c r="M9380">
        <v>116.57</v>
      </c>
      <c r="N9380">
        <v>2.470917</v>
      </c>
      <c r="O9380" t="s">
        <v>39</v>
      </c>
      <c r="P9380" t="s">
        <v>269</v>
      </c>
      <c r="T9380">
        <v>0</v>
      </c>
      <c r="U9380">
        <v>0.69099999999999995</v>
      </c>
      <c r="V9380" t="s">
        <v>5</v>
      </c>
      <c r="W9380" t="s">
        <v>6</v>
      </c>
      <c r="Y9380" t="s">
        <v>7</v>
      </c>
      <c r="BC9380" t="s">
        <v>1489</v>
      </c>
      <c r="BD9380">
        <v>2017</v>
      </c>
      <c r="BE9380" t="s">
        <v>1979</v>
      </c>
      <c r="BG9380" t="s">
        <v>36</v>
      </c>
      <c r="BN9380">
        <v>9.5830000000001192E-3</v>
      </c>
    </row>
    <row r="9381" spans="1:66" x14ac:dyDescent="0.25">
      <c r="A9381">
        <v>110619</v>
      </c>
      <c r="C9381" t="str">
        <f>Table2[[#This Row],[LeadAuthor]]&amp;Table2[[#This Row],[Year]]&amp;"_"&amp;Table2[[#This Row],[SiteName]]&amp;"_"&amp;Table2[[#This Row],[SampleID]]</f>
        <v>Li2017_ODP1148_</v>
      </c>
      <c r="D9381" t="s">
        <v>1980</v>
      </c>
      <c r="E9381" t="s">
        <v>330</v>
      </c>
      <c r="G9381">
        <v>140.81</v>
      </c>
      <c r="K9381" t="s">
        <v>6</v>
      </c>
      <c r="L9381">
        <v>18.84</v>
      </c>
      <c r="M9381">
        <v>116.57</v>
      </c>
      <c r="N9381">
        <v>2.4805000000000001</v>
      </c>
      <c r="O9381" t="s">
        <v>39</v>
      </c>
      <c r="P9381" t="s">
        <v>269</v>
      </c>
      <c r="T9381">
        <v>0</v>
      </c>
      <c r="U9381">
        <v>0.67600000000000005</v>
      </c>
      <c r="V9381" t="s">
        <v>5</v>
      </c>
      <c r="W9381" t="s">
        <v>6</v>
      </c>
      <c r="Y9381" t="s">
        <v>7</v>
      </c>
      <c r="BC9381" t="s">
        <v>1489</v>
      </c>
      <c r="BD9381">
        <v>2017</v>
      </c>
      <c r="BE9381" t="s">
        <v>1979</v>
      </c>
      <c r="BG9381" t="s">
        <v>36</v>
      </c>
      <c r="BN9381">
        <v>9.5829999999996751E-3</v>
      </c>
    </row>
    <row r="9382" spans="1:66" x14ac:dyDescent="0.25">
      <c r="A9382">
        <v>110620</v>
      </c>
      <c r="C9382" t="str">
        <f>Table2[[#This Row],[LeadAuthor]]&amp;Table2[[#This Row],[Year]]&amp;"_"&amp;Table2[[#This Row],[SiteName]]&amp;"_"&amp;Table2[[#This Row],[SampleID]]</f>
        <v>Li2017_ODP1148_</v>
      </c>
      <c r="D9382" t="s">
        <v>1980</v>
      </c>
      <c r="E9382" t="s">
        <v>330</v>
      </c>
      <c r="G9382">
        <v>141.31</v>
      </c>
      <c r="K9382" t="s">
        <v>6</v>
      </c>
      <c r="L9382">
        <v>18.84</v>
      </c>
      <c r="M9382">
        <v>116.57</v>
      </c>
      <c r="N9382">
        <v>2.4900829999999998</v>
      </c>
      <c r="O9382" t="s">
        <v>39</v>
      </c>
      <c r="P9382" t="s">
        <v>269</v>
      </c>
      <c r="T9382">
        <v>0</v>
      </c>
      <c r="U9382">
        <v>0.64</v>
      </c>
      <c r="V9382" t="s">
        <v>5</v>
      </c>
      <c r="W9382" t="s">
        <v>6</v>
      </c>
      <c r="Y9382" t="s">
        <v>7</v>
      </c>
      <c r="BC9382" t="s">
        <v>1489</v>
      </c>
      <c r="BD9382">
        <v>2017</v>
      </c>
      <c r="BE9382" t="s">
        <v>1979</v>
      </c>
      <c r="BG9382" t="s">
        <v>36</v>
      </c>
      <c r="BN9382">
        <v>1.0184000000000193E-2</v>
      </c>
    </row>
    <row r="9383" spans="1:66" x14ac:dyDescent="0.25">
      <c r="A9383">
        <v>110621</v>
      </c>
      <c r="C9383" t="str">
        <f>Table2[[#This Row],[LeadAuthor]]&amp;Table2[[#This Row],[Year]]&amp;"_"&amp;Table2[[#This Row],[SiteName]]&amp;"_"&amp;Table2[[#This Row],[SampleID]]</f>
        <v>Li2017_ODP1148_</v>
      </c>
      <c r="D9383" t="s">
        <v>1980</v>
      </c>
      <c r="E9383" t="s">
        <v>330</v>
      </c>
      <c r="G9383">
        <v>141.81</v>
      </c>
      <c r="K9383" t="s">
        <v>6</v>
      </c>
      <c r="L9383">
        <v>18.84</v>
      </c>
      <c r="M9383">
        <v>116.57</v>
      </c>
      <c r="N9383">
        <v>2.500267</v>
      </c>
      <c r="O9383" t="s">
        <v>39</v>
      </c>
      <c r="P9383" t="s">
        <v>269</v>
      </c>
      <c r="T9383">
        <v>0</v>
      </c>
      <c r="U9383">
        <v>0.65600000000000003</v>
      </c>
      <c r="V9383" t="s">
        <v>5</v>
      </c>
      <c r="W9383" t="s">
        <v>6</v>
      </c>
      <c r="Y9383" t="s">
        <v>7</v>
      </c>
      <c r="BC9383" t="s">
        <v>1489</v>
      </c>
      <c r="BD9383">
        <v>2017</v>
      </c>
      <c r="BE9383" t="s">
        <v>1979</v>
      </c>
      <c r="BG9383" t="s">
        <v>36</v>
      </c>
      <c r="BN9383">
        <v>1.0333000000000148E-2</v>
      </c>
    </row>
    <row r="9384" spans="1:66" x14ac:dyDescent="0.25">
      <c r="A9384">
        <v>110622</v>
      </c>
      <c r="C9384" t="str">
        <f>Table2[[#This Row],[LeadAuthor]]&amp;Table2[[#This Row],[Year]]&amp;"_"&amp;Table2[[#This Row],[SiteName]]&amp;"_"&amp;Table2[[#This Row],[SampleID]]</f>
        <v>Li2017_ODP1148_</v>
      </c>
      <c r="D9384" t="s">
        <v>1980</v>
      </c>
      <c r="E9384" t="s">
        <v>330</v>
      </c>
      <c r="G9384">
        <v>142.31</v>
      </c>
      <c r="K9384" t="s">
        <v>6</v>
      </c>
      <c r="L9384">
        <v>18.84</v>
      </c>
      <c r="M9384">
        <v>116.57</v>
      </c>
      <c r="N9384">
        <v>2.5106000000000002</v>
      </c>
      <c r="O9384" t="s">
        <v>39</v>
      </c>
      <c r="P9384" t="s">
        <v>269</v>
      </c>
      <c r="T9384">
        <v>0</v>
      </c>
      <c r="U9384">
        <v>0.66700000000000004</v>
      </c>
      <c r="V9384" t="s">
        <v>5</v>
      </c>
      <c r="W9384" t="s">
        <v>6</v>
      </c>
      <c r="Y9384" t="s">
        <v>7</v>
      </c>
      <c r="BC9384" t="s">
        <v>1489</v>
      </c>
      <c r="BD9384">
        <v>2017</v>
      </c>
      <c r="BE9384" t="s">
        <v>1979</v>
      </c>
      <c r="BG9384" t="s">
        <v>36</v>
      </c>
      <c r="BN9384">
        <v>1.0332999999999704E-2</v>
      </c>
    </row>
    <row r="9385" spans="1:66" x14ac:dyDescent="0.25">
      <c r="A9385">
        <v>110623</v>
      </c>
      <c r="C9385" t="str">
        <f>Table2[[#This Row],[LeadAuthor]]&amp;Table2[[#This Row],[Year]]&amp;"_"&amp;Table2[[#This Row],[SiteName]]&amp;"_"&amp;Table2[[#This Row],[SampleID]]</f>
        <v>Li2017_ODP1148_</v>
      </c>
      <c r="D9385" t="s">
        <v>1980</v>
      </c>
      <c r="E9385" t="s">
        <v>330</v>
      </c>
      <c r="G9385">
        <v>142.81</v>
      </c>
      <c r="K9385" t="s">
        <v>6</v>
      </c>
      <c r="L9385">
        <v>18.84</v>
      </c>
      <c r="M9385">
        <v>116.57</v>
      </c>
      <c r="N9385">
        <v>2.5209329999999999</v>
      </c>
      <c r="O9385" t="s">
        <v>39</v>
      </c>
      <c r="P9385" t="s">
        <v>269</v>
      </c>
      <c r="T9385">
        <v>0</v>
      </c>
      <c r="U9385">
        <v>0.63</v>
      </c>
      <c r="V9385" t="s">
        <v>5</v>
      </c>
      <c r="W9385" t="s">
        <v>6</v>
      </c>
      <c r="Y9385" t="s">
        <v>7</v>
      </c>
      <c r="BC9385" t="s">
        <v>1489</v>
      </c>
      <c r="BD9385">
        <v>2017</v>
      </c>
      <c r="BE9385" t="s">
        <v>1979</v>
      </c>
      <c r="BG9385" t="s">
        <v>36</v>
      </c>
      <c r="BN9385">
        <v>2.2915000000000241E-2</v>
      </c>
    </row>
    <row r="9386" spans="1:66" x14ac:dyDescent="0.25">
      <c r="A9386">
        <v>110624</v>
      </c>
      <c r="C9386" t="str">
        <f>Table2[[#This Row],[LeadAuthor]]&amp;Table2[[#This Row],[Year]]&amp;"_"&amp;Table2[[#This Row],[SiteName]]&amp;"_"&amp;Table2[[#This Row],[SampleID]]</f>
        <v>Li2017_ODP1148_</v>
      </c>
      <c r="D9386" t="s">
        <v>1980</v>
      </c>
      <c r="E9386" t="s">
        <v>330</v>
      </c>
      <c r="G9386">
        <v>143.31</v>
      </c>
      <c r="K9386" t="s">
        <v>6</v>
      </c>
      <c r="L9386">
        <v>18.84</v>
      </c>
      <c r="M9386">
        <v>116.57</v>
      </c>
      <c r="N9386">
        <v>2.5438480000000001</v>
      </c>
      <c r="O9386" t="s">
        <v>39</v>
      </c>
      <c r="P9386" t="s">
        <v>269</v>
      </c>
      <c r="T9386">
        <v>0</v>
      </c>
      <c r="U9386">
        <v>0.61699999999999999</v>
      </c>
      <c r="V9386" t="s">
        <v>5</v>
      </c>
      <c r="W9386" t="s">
        <v>6</v>
      </c>
      <c r="Y9386" t="s">
        <v>7</v>
      </c>
      <c r="BC9386" t="s">
        <v>1489</v>
      </c>
      <c r="BD9386">
        <v>2017</v>
      </c>
      <c r="BE9386" t="s">
        <v>1979</v>
      </c>
      <c r="BG9386" t="s">
        <v>36</v>
      </c>
      <c r="BN9386">
        <v>2.606099999999989E-2</v>
      </c>
    </row>
    <row r="9387" spans="1:66" x14ac:dyDescent="0.25">
      <c r="A9387">
        <v>110625</v>
      </c>
      <c r="C9387" t="str">
        <f>Table2[[#This Row],[LeadAuthor]]&amp;Table2[[#This Row],[Year]]&amp;"_"&amp;Table2[[#This Row],[SiteName]]&amp;"_"&amp;Table2[[#This Row],[SampleID]]</f>
        <v>Li2017_ODP1148_</v>
      </c>
      <c r="D9387" t="s">
        <v>1980</v>
      </c>
      <c r="E9387" t="s">
        <v>330</v>
      </c>
      <c r="G9387">
        <v>143.81</v>
      </c>
      <c r="K9387" t="s">
        <v>6</v>
      </c>
      <c r="L9387">
        <v>18.84</v>
      </c>
      <c r="M9387">
        <v>116.57</v>
      </c>
      <c r="N9387">
        <v>2.569909</v>
      </c>
      <c r="O9387" t="s">
        <v>39</v>
      </c>
      <c r="P9387" t="s">
        <v>269</v>
      </c>
      <c r="T9387">
        <v>0</v>
      </c>
      <c r="U9387">
        <v>0.65900000000000003</v>
      </c>
      <c r="V9387" t="s">
        <v>5</v>
      </c>
      <c r="W9387" t="s">
        <v>6</v>
      </c>
      <c r="Y9387" t="s">
        <v>7</v>
      </c>
      <c r="BC9387" t="s">
        <v>1489</v>
      </c>
      <c r="BD9387">
        <v>2017</v>
      </c>
      <c r="BE9387" t="s">
        <v>1979</v>
      </c>
      <c r="BG9387" t="s">
        <v>36</v>
      </c>
      <c r="BN9387">
        <v>2.606099999999989E-2</v>
      </c>
    </row>
    <row r="9388" spans="1:66" x14ac:dyDescent="0.25">
      <c r="A9388">
        <v>110626</v>
      </c>
      <c r="C9388" t="str">
        <f>Table2[[#This Row],[LeadAuthor]]&amp;Table2[[#This Row],[Year]]&amp;"_"&amp;Table2[[#This Row],[SiteName]]&amp;"_"&amp;Table2[[#This Row],[SampleID]]</f>
        <v>Li2017_ODP1148_</v>
      </c>
      <c r="D9388" t="s">
        <v>1980</v>
      </c>
      <c r="E9388" t="s">
        <v>330</v>
      </c>
      <c r="G9388">
        <v>144.31</v>
      </c>
      <c r="K9388" t="s">
        <v>6</v>
      </c>
      <c r="L9388">
        <v>18.84</v>
      </c>
      <c r="M9388">
        <v>116.57</v>
      </c>
      <c r="N9388">
        <v>2.5959699999999999</v>
      </c>
      <c r="O9388" t="s">
        <v>25</v>
      </c>
      <c r="P9388" t="s">
        <v>272</v>
      </c>
      <c r="T9388">
        <v>0</v>
      </c>
      <c r="U9388">
        <v>0.70199999999999996</v>
      </c>
      <c r="V9388" t="s">
        <v>5</v>
      </c>
      <c r="W9388" t="s">
        <v>6</v>
      </c>
      <c r="Y9388" t="s">
        <v>7</v>
      </c>
      <c r="BC9388" t="s">
        <v>1489</v>
      </c>
      <c r="BD9388">
        <v>2017</v>
      </c>
      <c r="BE9388" t="s">
        <v>1979</v>
      </c>
      <c r="BG9388" t="s">
        <v>36</v>
      </c>
      <c r="BN9388">
        <v>2.0863000000000298E-2</v>
      </c>
    </row>
    <row r="9389" spans="1:66" x14ac:dyDescent="0.25">
      <c r="A9389">
        <v>110627</v>
      </c>
      <c r="C9389" t="str">
        <f>Table2[[#This Row],[LeadAuthor]]&amp;Table2[[#This Row],[Year]]&amp;"_"&amp;Table2[[#This Row],[SiteName]]&amp;"_"&amp;Table2[[#This Row],[SampleID]]</f>
        <v>Li2017_ODP1148_</v>
      </c>
      <c r="D9389" t="s">
        <v>1980</v>
      </c>
      <c r="E9389" t="s">
        <v>330</v>
      </c>
      <c r="G9389">
        <v>144.81</v>
      </c>
      <c r="K9389" t="s">
        <v>6</v>
      </c>
      <c r="L9389">
        <v>18.84</v>
      </c>
      <c r="M9389">
        <v>116.57</v>
      </c>
      <c r="N9389">
        <v>2.6168330000000002</v>
      </c>
      <c r="O9389" t="s">
        <v>25</v>
      </c>
      <c r="P9389" t="s">
        <v>272</v>
      </c>
      <c r="T9389">
        <v>0</v>
      </c>
      <c r="U9389">
        <v>0.68799999999999994</v>
      </c>
      <c r="V9389" t="s">
        <v>5</v>
      </c>
      <c r="W9389" t="s">
        <v>6</v>
      </c>
      <c r="Y9389" t="s">
        <v>7</v>
      </c>
      <c r="BC9389" t="s">
        <v>1489</v>
      </c>
      <c r="BD9389">
        <v>2017</v>
      </c>
      <c r="BE9389" t="s">
        <v>1979</v>
      </c>
      <c r="BG9389" t="s">
        <v>36</v>
      </c>
      <c r="BN9389">
        <v>9.3999999999998529E-3</v>
      </c>
    </row>
    <row r="9390" spans="1:66" x14ac:dyDescent="0.25">
      <c r="A9390">
        <v>110628</v>
      </c>
      <c r="C9390" t="str">
        <f>Table2[[#This Row],[LeadAuthor]]&amp;Table2[[#This Row],[Year]]&amp;"_"&amp;Table2[[#This Row],[SiteName]]&amp;"_"&amp;Table2[[#This Row],[SampleID]]</f>
        <v>Li2017_ODP1148_</v>
      </c>
      <c r="D9390" t="s">
        <v>1980</v>
      </c>
      <c r="E9390" t="s">
        <v>330</v>
      </c>
      <c r="G9390">
        <v>145.11000000000001</v>
      </c>
      <c r="K9390" t="s">
        <v>6</v>
      </c>
      <c r="L9390">
        <v>18.84</v>
      </c>
      <c r="M9390">
        <v>116.57</v>
      </c>
      <c r="N9390">
        <v>2.626233</v>
      </c>
      <c r="O9390" t="s">
        <v>25</v>
      </c>
      <c r="P9390" t="s">
        <v>272</v>
      </c>
      <c r="T9390">
        <v>0</v>
      </c>
      <c r="U9390">
        <v>0.68500000000000005</v>
      </c>
      <c r="V9390" t="s">
        <v>5</v>
      </c>
      <c r="W9390" t="s">
        <v>6</v>
      </c>
      <c r="Y9390" t="s">
        <v>7</v>
      </c>
      <c r="BC9390" t="s">
        <v>1489</v>
      </c>
      <c r="BD9390">
        <v>2017</v>
      </c>
      <c r="BE9390" t="s">
        <v>1979</v>
      </c>
      <c r="BG9390" t="s">
        <v>36</v>
      </c>
      <c r="BN9390">
        <v>2.8827000000000158E-2</v>
      </c>
    </row>
    <row r="9391" spans="1:66" x14ac:dyDescent="0.25">
      <c r="A9391">
        <v>110629</v>
      </c>
      <c r="C9391" t="str">
        <f>Table2[[#This Row],[LeadAuthor]]&amp;Table2[[#This Row],[Year]]&amp;"_"&amp;Table2[[#This Row],[SiteName]]&amp;"_"&amp;Table2[[#This Row],[SampleID]]</f>
        <v>Li2017_ODP1148_</v>
      </c>
      <c r="D9391" t="s">
        <v>1980</v>
      </c>
      <c r="E9391" t="s">
        <v>330</v>
      </c>
      <c r="G9391">
        <v>146.03</v>
      </c>
      <c r="K9391" t="s">
        <v>6</v>
      </c>
      <c r="L9391">
        <v>18.84</v>
      </c>
      <c r="M9391">
        <v>116.57</v>
      </c>
      <c r="N9391">
        <v>2.6550600000000002</v>
      </c>
      <c r="O9391" t="s">
        <v>25</v>
      </c>
      <c r="P9391" t="s">
        <v>272</v>
      </c>
      <c r="T9391">
        <v>0</v>
      </c>
      <c r="U9391">
        <v>0.64300000000000002</v>
      </c>
      <c r="V9391" t="s">
        <v>5</v>
      </c>
      <c r="W9391" t="s">
        <v>6</v>
      </c>
      <c r="Y9391" t="s">
        <v>7</v>
      </c>
      <c r="BC9391" t="s">
        <v>1489</v>
      </c>
      <c r="BD9391">
        <v>2017</v>
      </c>
      <c r="BE9391" t="s">
        <v>1979</v>
      </c>
      <c r="BG9391" t="s">
        <v>36</v>
      </c>
      <c r="BN9391">
        <v>8.2549999999996793E-3</v>
      </c>
    </row>
    <row r="9392" spans="1:66" x14ac:dyDescent="0.25">
      <c r="A9392">
        <v>110630</v>
      </c>
      <c r="C9392" t="str">
        <f>Table2[[#This Row],[LeadAuthor]]&amp;Table2[[#This Row],[Year]]&amp;"_"&amp;Table2[[#This Row],[SiteName]]&amp;"_"&amp;Table2[[#This Row],[SampleID]]</f>
        <v>Li2017_ODP1148_</v>
      </c>
      <c r="D9392" t="s">
        <v>1980</v>
      </c>
      <c r="E9392" t="s">
        <v>330</v>
      </c>
      <c r="G9392">
        <v>146.53</v>
      </c>
      <c r="K9392" t="s">
        <v>6</v>
      </c>
      <c r="L9392">
        <v>18.84</v>
      </c>
      <c r="M9392">
        <v>116.57</v>
      </c>
      <c r="N9392">
        <v>2.6633149999999999</v>
      </c>
      <c r="O9392" t="s">
        <v>25</v>
      </c>
      <c r="P9392" t="s">
        <v>272</v>
      </c>
      <c r="T9392">
        <v>0</v>
      </c>
      <c r="U9392">
        <v>0.67700000000000005</v>
      </c>
      <c r="V9392" t="s">
        <v>5</v>
      </c>
      <c r="W9392" t="s">
        <v>6</v>
      </c>
      <c r="Y9392" t="s">
        <v>7</v>
      </c>
      <c r="BC9392" t="s">
        <v>1489</v>
      </c>
      <c r="BD9392">
        <v>2017</v>
      </c>
      <c r="BE9392" t="s">
        <v>1979</v>
      </c>
      <c r="BG9392" t="s">
        <v>36</v>
      </c>
      <c r="BN9392">
        <v>7.7820000000001777E-3</v>
      </c>
    </row>
    <row r="9393" spans="1:66" x14ac:dyDescent="0.25">
      <c r="A9393">
        <v>110631</v>
      </c>
      <c r="C9393" t="str">
        <f>Table2[[#This Row],[LeadAuthor]]&amp;Table2[[#This Row],[Year]]&amp;"_"&amp;Table2[[#This Row],[SiteName]]&amp;"_"&amp;Table2[[#This Row],[SampleID]]</f>
        <v>Li2017_ODP1148_</v>
      </c>
      <c r="D9393" t="s">
        <v>1980</v>
      </c>
      <c r="E9393" t="s">
        <v>330</v>
      </c>
      <c r="G9393">
        <v>147.03</v>
      </c>
      <c r="K9393" t="s">
        <v>6</v>
      </c>
      <c r="L9393">
        <v>18.84</v>
      </c>
      <c r="M9393">
        <v>116.57</v>
      </c>
      <c r="N9393">
        <v>2.6710970000000001</v>
      </c>
      <c r="O9393" t="s">
        <v>25</v>
      </c>
      <c r="P9393" t="s">
        <v>272</v>
      </c>
      <c r="T9393">
        <v>0</v>
      </c>
      <c r="U9393">
        <v>0.67800000000000005</v>
      </c>
      <c r="V9393" t="s">
        <v>5</v>
      </c>
      <c r="W9393" t="s">
        <v>6</v>
      </c>
      <c r="Y9393" t="s">
        <v>7</v>
      </c>
      <c r="BC9393" t="s">
        <v>1489</v>
      </c>
      <c r="BD9393">
        <v>2017</v>
      </c>
      <c r="BE9393" t="s">
        <v>1979</v>
      </c>
      <c r="BG9393" t="s">
        <v>36</v>
      </c>
      <c r="BN9393">
        <v>7.7819999999997336E-3</v>
      </c>
    </row>
    <row r="9394" spans="1:66" x14ac:dyDescent="0.25">
      <c r="A9394">
        <v>110632</v>
      </c>
      <c r="C9394" t="str">
        <f>Table2[[#This Row],[LeadAuthor]]&amp;Table2[[#This Row],[Year]]&amp;"_"&amp;Table2[[#This Row],[SiteName]]&amp;"_"&amp;Table2[[#This Row],[SampleID]]</f>
        <v>Li2017_ODP1148_</v>
      </c>
      <c r="D9394" t="s">
        <v>1980</v>
      </c>
      <c r="E9394" t="s">
        <v>330</v>
      </c>
      <c r="G9394">
        <v>147.53</v>
      </c>
      <c r="K9394" t="s">
        <v>6</v>
      </c>
      <c r="L9394">
        <v>18.84</v>
      </c>
      <c r="M9394">
        <v>116.57</v>
      </c>
      <c r="N9394">
        <v>2.6788789999999998</v>
      </c>
      <c r="O9394" t="s">
        <v>25</v>
      </c>
      <c r="P9394" t="s">
        <v>272</v>
      </c>
      <c r="T9394">
        <v>0</v>
      </c>
      <c r="U9394">
        <v>0.66100000000000003</v>
      </c>
      <c r="V9394" t="s">
        <v>5</v>
      </c>
      <c r="W9394" t="s">
        <v>6</v>
      </c>
      <c r="Y9394" t="s">
        <v>7</v>
      </c>
      <c r="BC9394" t="s">
        <v>1489</v>
      </c>
      <c r="BD9394">
        <v>2017</v>
      </c>
      <c r="BE9394" t="s">
        <v>1979</v>
      </c>
      <c r="BG9394" t="s">
        <v>36</v>
      </c>
      <c r="BN9394">
        <v>7.7820000000001777E-3</v>
      </c>
    </row>
    <row r="9395" spans="1:66" x14ac:dyDescent="0.25">
      <c r="A9395">
        <v>110633</v>
      </c>
      <c r="C9395" t="str">
        <f>Table2[[#This Row],[LeadAuthor]]&amp;Table2[[#This Row],[Year]]&amp;"_"&amp;Table2[[#This Row],[SiteName]]&amp;"_"&amp;Table2[[#This Row],[SampleID]]</f>
        <v>Li2017_ODP1148_</v>
      </c>
      <c r="D9395" t="s">
        <v>1980</v>
      </c>
      <c r="E9395" t="s">
        <v>330</v>
      </c>
      <c r="G9395">
        <v>148.03</v>
      </c>
      <c r="K9395" t="s">
        <v>6</v>
      </c>
      <c r="L9395">
        <v>18.84</v>
      </c>
      <c r="M9395">
        <v>116.57</v>
      </c>
      <c r="N9395">
        <v>2.686661</v>
      </c>
      <c r="O9395" t="s">
        <v>25</v>
      </c>
      <c r="P9395" t="s">
        <v>272</v>
      </c>
      <c r="T9395">
        <v>0</v>
      </c>
      <c r="U9395">
        <v>0.67800000000000005</v>
      </c>
      <c r="V9395" t="s">
        <v>5</v>
      </c>
      <c r="W9395" t="s">
        <v>6</v>
      </c>
      <c r="Y9395" t="s">
        <v>7</v>
      </c>
      <c r="BC9395" t="s">
        <v>1489</v>
      </c>
      <c r="BD9395">
        <v>2017</v>
      </c>
      <c r="BE9395" t="s">
        <v>1979</v>
      </c>
      <c r="BG9395" t="s">
        <v>36</v>
      </c>
      <c r="BN9395">
        <v>7.7829999999998734E-3</v>
      </c>
    </row>
    <row r="9396" spans="1:66" x14ac:dyDescent="0.25">
      <c r="A9396">
        <v>110634</v>
      </c>
      <c r="C9396" t="str">
        <f>Table2[[#This Row],[LeadAuthor]]&amp;Table2[[#This Row],[Year]]&amp;"_"&amp;Table2[[#This Row],[SiteName]]&amp;"_"&amp;Table2[[#This Row],[SampleID]]</f>
        <v>Li2017_ODP1148_</v>
      </c>
      <c r="D9396" t="s">
        <v>1980</v>
      </c>
      <c r="E9396" t="s">
        <v>330</v>
      </c>
      <c r="G9396">
        <v>148.53</v>
      </c>
      <c r="K9396" t="s">
        <v>6</v>
      </c>
      <c r="L9396">
        <v>18.84</v>
      </c>
      <c r="M9396">
        <v>116.57</v>
      </c>
      <c r="N9396">
        <v>2.6944439999999998</v>
      </c>
      <c r="O9396" t="s">
        <v>25</v>
      </c>
      <c r="P9396" t="s">
        <v>272</v>
      </c>
      <c r="T9396">
        <v>0</v>
      </c>
      <c r="U9396">
        <v>0.66400000000000003</v>
      </c>
      <c r="V9396" t="s">
        <v>5</v>
      </c>
      <c r="W9396" t="s">
        <v>6</v>
      </c>
      <c r="Y9396" t="s">
        <v>7</v>
      </c>
      <c r="BC9396" t="s">
        <v>1489</v>
      </c>
      <c r="BD9396">
        <v>2017</v>
      </c>
      <c r="BE9396" t="s">
        <v>1979</v>
      </c>
      <c r="BG9396" t="s">
        <v>36</v>
      </c>
      <c r="BN9396">
        <v>2.2889000000000159E-2</v>
      </c>
    </row>
    <row r="9397" spans="1:66" x14ac:dyDescent="0.25">
      <c r="A9397">
        <v>110635</v>
      </c>
      <c r="C9397" t="str">
        <f>Table2[[#This Row],[LeadAuthor]]&amp;Table2[[#This Row],[Year]]&amp;"_"&amp;Table2[[#This Row],[SiteName]]&amp;"_"&amp;Table2[[#This Row],[SampleID]]</f>
        <v>Li2017_ODP1148_</v>
      </c>
      <c r="D9397" t="s">
        <v>1980</v>
      </c>
      <c r="E9397" t="s">
        <v>330</v>
      </c>
      <c r="G9397">
        <v>149.53</v>
      </c>
      <c r="K9397" t="s">
        <v>6</v>
      </c>
      <c r="L9397">
        <v>18.84</v>
      </c>
      <c r="M9397">
        <v>116.57</v>
      </c>
      <c r="N9397">
        <v>2.717333</v>
      </c>
      <c r="O9397" t="s">
        <v>25</v>
      </c>
      <c r="P9397" t="s">
        <v>272</v>
      </c>
      <c r="T9397">
        <v>0</v>
      </c>
      <c r="U9397">
        <v>0.63400000000000001</v>
      </c>
      <c r="V9397" t="s">
        <v>5</v>
      </c>
      <c r="W9397" t="s">
        <v>6</v>
      </c>
      <c r="Y9397" t="s">
        <v>7</v>
      </c>
      <c r="BC9397" t="s">
        <v>1489</v>
      </c>
      <c r="BD9397">
        <v>2017</v>
      </c>
      <c r="BE9397" t="s">
        <v>1979</v>
      </c>
      <c r="BG9397" t="s">
        <v>36</v>
      </c>
      <c r="BN9397">
        <v>2.1777999999999853E-2</v>
      </c>
    </row>
    <row r="9398" spans="1:66" x14ac:dyDescent="0.25">
      <c r="A9398">
        <v>110636</v>
      </c>
      <c r="C9398" t="str">
        <f>Table2[[#This Row],[LeadAuthor]]&amp;Table2[[#This Row],[Year]]&amp;"_"&amp;Table2[[#This Row],[SiteName]]&amp;"_"&amp;Table2[[#This Row],[SampleID]]</f>
        <v>Li2017_ODP1148_</v>
      </c>
      <c r="D9398" t="s">
        <v>1980</v>
      </c>
      <c r="E9398" t="s">
        <v>330</v>
      </c>
      <c r="G9398">
        <v>150.03</v>
      </c>
      <c r="K9398" t="s">
        <v>6</v>
      </c>
      <c r="L9398">
        <v>18.84</v>
      </c>
      <c r="M9398">
        <v>116.57</v>
      </c>
      <c r="N9398">
        <v>2.7391109999999999</v>
      </c>
      <c r="O9398" t="s">
        <v>25</v>
      </c>
      <c r="P9398" t="s">
        <v>272</v>
      </c>
      <c r="T9398">
        <v>0</v>
      </c>
      <c r="U9398">
        <v>0.66900000000000004</v>
      </c>
      <c r="V9398" t="s">
        <v>5</v>
      </c>
      <c r="W9398" t="s">
        <v>6</v>
      </c>
      <c r="Y9398" t="s">
        <v>7</v>
      </c>
      <c r="BC9398" t="s">
        <v>1489</v>
      </c>
      <c r="BD9398">
        <v>2017</v>
      </c>
      <c r="BE9398" t="s">
        <v>1979</v>
      </c>
      <c r="BG9398" t="s">
        <v>36</v>
      </c>
      <c r="BN9398">
        <v>2.0888999999999935E-2</v>
      </c>
    </row>
    <row r="9399" spans="1:66" x14ac:dyDescent="0.25">
      <c r="A9399">
        <v>110637</v>
      </c>
      <c r="C9399" t="str">
        <f>Table2[[#This Row],[LeadAuthor]]&amp;Table2[[#This Row],[Year]]&amp;"_"&amp;Table2[[#This Row],[SiteName]]&amp;"_"&amp;Table2[[#This Row],[SampleID]]</f>
        <v>Li2017_ODP1148_</v>
      </c>
      <c r="D9399" t="s">
        <v>1980</v>
      </c>
      <c r="E9399" t="s">
        <v>330</v>
      </c>
      <c r="G9399">
        <v>150.53</v>
      </c>
      <c r="K9399" t="s">
        <v>6</v>
      </c>
      <c r="L9399">
        <v>18.84</v>
      </c>
      <c r="M9399">
        <v>116.57</v>
      </c>
      <c r="N9399">
        <v>2.76</v>
      </c>
      <c r="O9399" t="s">
        <v>25</v>
      </c>
      <c r="P9399" t="s">
        <v>272</v>
      </c>
      <c r="T9399">
        <v>0</v>
      </c>
      <c r="U9399">
        <v>0.70599999999999996</v>
      </c>
      <c r="V9399" t="s">
        <v>5</v>
      </c>
      <c r="W9399" t="s">
        <v>6</v>
      </c>
      <c r="Y9399" t="s">
        <v>7</v>
      </c>
      <c r="BC9399" t="s">
        <v>1489</v>
      </c>
      <c r="BD9399">
        <v>2017</v>
      </c>
      <c r="BE9399" t="s">
        <v>1979</v>
      </c>
      <c r="BG9399" t="s">
        <v>36</v>
      </c>
      <c r="BN9399">
        <v>2.5481000000000087E-2</v>
      </c>
    </row>
    <row r="9400" spans="1:66" x14ac:dyDescent="0.25">
      <c r="A9400">
        <v>110638</v>
      </c>
      <c r="C9400" t="str">
        <f>Table2[[#This Row],[LeadAuthor]]&amp;Table2[[#This Row],[Year]]&amp;"_"&amp;Table2[[#This Row],[SiteName]]&amp;"_"&amp;Table2[[#This Row],[SampleID]]</f>
        <v>Li2017_ODP1148_</v>
      </c>
      <c r="D9400" t="s">
        <v>1980</v>
      </c>
      <c r="E9400" t="s">
        <v>330</v>
      </c>
      <c r="G9400">
        <v>151.03</v>
      </c>
      <c r="K9400" t="s">
        <v>6</v>
      </c>
      <c r="L9400">
        <v>18.84</v>
      </c>
      <c r="M9400">
        <v>116.57</v>
      </c>
      <c r="N9400">
        <v>2.7854809999999999</v>
      </c>
      <c r="O9400" t="s">
        <v>25</v>
      </c>
      <c r="P9400" t="s">
        <v>272</v>
      </c>
      <c r="T9400">
        <v>0</v>
      </c>
      <c r="U9400">
        <v>0.67400000000000004</v>
      </c>
      <c r="V9400" t="s">
        <v>5</v>
      </c>
      <c r="W9400" t="s">
        <v>6</v>
      </c>
      <c r="Y9400" t="s">
        <v>7</v>
      </c>
      <c r="BC9400" t="s">
        <v>1489</v>
      </c>
      <c r="BD9400">
        <v>2017</v>
      </c>
      <c r="BE9400" t="s">
        <v>1979</v>
      </c>
      <c r="BG9400" t="s">
        <v>36</v>
      </c>
      <c r="BN9400">
        <v>32.944519</v>
      </c>
    </row>
    <row r="9401" spans="1:66" x14ac:dyDescent="0.25">
      <c r="A9401">
        <v>110639</v>
      </c>
      <c r="C9401" t="str">
        <f>Table2[[#This Row],[LeadAuthor]]&amp;Table2[[#This Row],[Year]]&amp;"_"&amp;Table2[[#This Row],[SiteName]]&amp;"_"&amp;Table2[[#This Row],[SampleID]]</f>
        <v>Tibbett2021_ODP1166_</v>
      </c>
      <c r="D9401" t="s">
        <v>1981</v>
      </c>
      <c r="E9401" t="s">
        <v>330</v>
      </c>
      <c r="F9401">
        <v>138.97999999999999</v>
      </c>
      <c r="G9401">
        <v>618.97</v>
      </c>
      <c r="K9401" t="s">
        <v>32</v>
      </c>
      <c r="L9401">
        <v>-67.7</v>
      </c>
      <c r="M9401">
        <v>74.790000000000006</v>
      </c>
      <c r="N9401">
        <v>35.729999999999997</v>
      </c>
      <c r="O9401" t="s">
        <v>46</v>
      </c>
      <c r="P9401" t="s">
        <v>299</v>
      </c>
      <c r="T9401">
        <v>0</v>
      </c>
      <c r="U9401">
        <v>0.48199116400000003</v>
      </c>
      <c r="V9401" t="s">
        <v>5</v>
      </c>
      <c r="W9401" t="s">
        <v>6</v>
      </c>
      <c r="Y9401" t="s">
        <v>7</v>
      </c>
      <c r="AT9401">
        <v>0.57437447600000002</v>
      </c>
      <c r="AU9401">
        <v>3.3508838999999999E-2</v>
      </c>
      <c r="AV9401">
        <v>1.9828279000000001E-2</v>
      </c>
      <c r="AW9401">
        <v>5.4506620000000002E-3</v>
      </c>
      <c r="AX9401">
        <v>0.36093775</v>
      </c>
      <c r="AY9401">
        <v>5.8999949999999999E-3</v>
      </c>
      <c r="AZ9401">
        <v>0.40797888399999999</v>
      </c>
      <c r="BA9401">
        <v>0.433285843</v>
      </c>
      <c r="BB9401">
        <v>0.13812089899999999</v>
      </c>
      <c r="BC9401" t="s">
        <v>1982</v>
      </c>
      <c r="BD9401">
        <v>2021</v>
      </c>
      <c r="BE9401" t="s">
        <v>1983</v>
      </c>
      <c r="BG9401" t="s">
        <v>36</v>
      </c>
      <c r="BN9401">
        <v>1.0000000000005116E-2</v>
      </c>
    </row>
    <row r="9402" spans="1:66" x14ac:dyDescent="0.25">
      <c r="A9402">
        <v>110640</v>
      </c>
      <c r="C9402" t="str">
        <f>Table2[[#This Row],[LeadAuthor]]&amp;Table2[[#This Row],[Year]]&amp;"_"&amp;Table2[[#This Row],[SiteName]]&amp;"_"&amp;Table2[[#This Row],[SampleID]]</f>
        <v>Tibbett2021_ODP1166_</v>
      </c>
      <c r="D9402" t="s">
        <v>1981</v>
      </c>
      <c r="E9402" t="s">
        <v>330</v>
      </c>
      <c r="F9402">
        <v>144.57</v>
      </c>
      <c r="G9402">
        <v>624.55999999999995</v>
      </c>
      <c r="K9402" t="s">
        <v>32</v>
      </c>
      <c r="L9402">
        <v>-67.7</v>
      </c>
      <c r="M9402">
        <v>74.790000000000006</v>
      </c>
      <c r="N9402">
        <v>35.74</v>
      </c>
      <c r="O9402" t="s">
        <v>46</v>
      </c>
      <c r="P9402" t="s">
        <v>299</v>
      </c>
      <c r="T9402">
        <v>0</v>
      </c>
      <c r="U9402">
        <v>0.44474387399999998</v>
      </c>
      <c r="V9402" t="s">
        <v>5</v>
      </c>
      <c r="W9402" t="s">
        <v>6</v>
      </c>
      <c r="Y9402" t="s">
        <v>7</v>
      </c>
      <c r="AT9402">
        <v>0.56224276900000003</v>
      </c>
      <c r="AU9402">
        <v>3.0906309999999999E-2</v>
      </c>
      <c r="AV9402">
        <v>1.4197578000000001E-2</v>
      </c>
      <c r="AW9402">
        <v>4.7803780000000001E-3</v>
      </c>
      <c r="AX9402">
        <v>0.38209587299999997</v>
      </c>
      <c r="AY9402">
        <v>5.7770920000000002E-3</v>
      </c>
      <c r="AZ9402">
        <v>0.26312277000000001</v>
      </c>
      <c r="BA9402">
        <v>0.27909917400000001</v>
      </c>
      <c r="BB9402">
        <v>0.113954179</v>
      </c>
      <c r="BC9402" t="s">
        <v>1982</v>
      </c>
      <c r="BD9402">
        <v>2021</v>
      </c>
      <c r="BE9402" t="s">
        <v>1983</v>
      </c>
      <c r="BG9402" t="s">
        <v>36</v>
      </c>
      <c r="BN9402">
        <v>0</v>
      </c>
    </row>
    <row r="9403" spans="1:66" x14ac:dyDescent="0.25">
      <c r="A9403">
        <v>110641</v>
      </c>
      <c r="C9403" t="str">
        <f>Table2[[#This Row],[LeadAuthor]]&amp;Table2[[#This Row],[Year]]&amp;"_"&amp;Table2[[#This Row],[SiteName]]&amp;"_"&amp;Table2[[#This Row],[SampleID]]</f>
        <v>Tibbett2021_ODP1166_</v>
      </c>
      <c r="D9403" t="s">
        <v>1981</v>
      </c>
      <c r="E9403" t="s">
        <v>330</v>
      </c>
      <c r="F9403">
        <v>145.52000000000001</v>
      </c>
      <c r="G9403">
        <v>625.51</v>
      </c>
      <c r="K9403" t="s">
        <v>32</v>
      </c>
      <c r="L9403">
        <v>-67.7</v>
      </c>
      <c r="M9403">
        <v>74.790000000000006</v>
      </c>
      <c r="N9403">
        <v>35.74</v>
      </c>
      <c r="O9403" t="s">
        <v>46</v>
      </c>
      <c r="P9403" t="s">
        <v>299</v>
      </c>
      <c r="T9403">
        <v>0</v>
      </c>
      <c r="U9403">
        <v>0.42579239499999999</v>
      </c>
      <c r="V9403" t="s">
        <v>5</v>
      </c>
      <c r="W9403" t="s">
        <v>6</v>
      </c>
      <c r="Y9403" t="s">
        <v>7</v>
      </c>
      <c r="AT9403">
        <v>0.54852581700000003</v>
      </c>
      <c r="AU9403">
        <v>3.2471811000000003E-2</v>
      </c>
      <c r="AV9403">
        <v>1.2906353000000001E-2</v>
      </c>
      <c r="AW9403">
        <v>4.5119009999999996E-3</v>
      </c>
      <c r="AX9403">
        <v>0.39492353699999999</v>
      </c>
      <c r="AY9403">
        <v>6.6605809999999996E-3</v>
      </c>
      <c r="AZ9403">
        <v>0.24678938</v>
      </c>
      <c r="BA9403">
        <v>0.185896387</v>
      </c>
      <c r="BB9403">
        <v>0.110504802</v>
      </c>
      <c r="BC9403" t="s">
        <v>1982</v>
      </c>
      <c r="BD9403">
        <v>2021</v>
      </c>
      <c r="BE9403" t="s">
        <v>1983</v>
      </c>
      <c r="BG9403" t="s">
        <v>36</v>
      </c>
      <c r="BN9403">
        <v>9.9999999999980105E-3</v>
      </c>
    </row>
    <row r="9404" spans="1:66" x14ac:dyDescent="0.25">
      <c r="A9404">
        <v>110642</v>
      </c>
      <c r="C9404" t="str">
        <f>Table2[[#This Row],[LeadAuthor]]&amp;Table2[[#This Row],[Year]]&amp;"_"&amp;Table2[[#This Row],[SiteName]]&amp;"_"&amp;Table2[[#This Row],[SampleID]]</f>
        <v>Tibbett2021_ODP1166_</v>
      </c>
      <c r="D9404" t="s">
        <v>1981</v>
      </c>
      <c r="E9404" t="s">
        <v>330</v>
      </c>
      <c r="F9404">
        <v>151.53</v>
      </c>
      <c r="G9404">
        <v>631.52</v>
      </c>
      <c r="K9404" t="s">
        <v>32</v>
      </c>
      <c r="L9404">
        <v>-67.7</v>
      </c>
      <c r="M9404">
        <v>74.790000000000006</v>
      </c>
      <c r="N9404">
        <v>35.75</v>
      </c>
      <c r="O9404" t="s">
        <v>46</v>
      </c>
      <c r="P9404" t="s">
        <v>299</v>
      </c>
      <c r="T9404">
        <v>0</v>
      </c>
      <c r="U9404">
        <v>0.461502939</v>
      </c>
      <c r="V9404" t="s">
        <v>5</v>
      </c>
      <c r="W9404" t="s">
        <v>6</v>
      </c>
      <c r="Y9404" t="s">
        <v>7</v>
      </c>
      <c r="AT9404">
        <v>0.56035328200000001</v>
      </c>
      <c r="AU9404">
        <v>2.8723129E-2</v>
      </c>
      <c r="AV9404">
        <v>1.3748946999999999E-2</v>
      </c>
      <c r="AW9404">
        <v>4.6928179999999996E-3</v>
      </c>
      <c r="AX9404">
        <v>0.386307283</v>
      </c>
      <c r="AY9404">
        <v>6.1745410000000004E-3</v>
      </c>
      <c r="AZ9404">
        <v>0.29595133299999998</v>
      </c>
      <c r="BA9404">
        <v>0.30152603900000002</v>
      </c>
      <c r="BB9404">
        <v>0.107279077</v>
      </c>
      <c r="BC9404" t="s">
        <v>1982</v>
      </c>
      <c r="BD9404">
        <v>2021</v>
      </c>
      <c r="BE9404" t="s">
        <v>1983</v>
      </c>
      <c r="BG9404" t="s">
        <v>36</v>
      </c>
      <c r="BN9404">
        <v>9.9999999999980105E-3</v>
      </c>
    </row>
    <row r="9405" spans="1:66" x14ac:dyDescent="0.25">
      <c r="A9405">
        <v>110643</v>
      </c>
      <c r="C9405" t="str">
        <f>Table2[[#This Row],[LeadAuthor]]&amp;Table2[[#This Row],[Year]]&amp;"_"&amp;Table2[[#This Row],[SiteName]]&amp;"_"&amp;Table2[[#This Row],[SampleID]]</f>
        <v>Tibbett2021_ODP1166_</v>
      </c>
      <c r="D9405" t="s">
        <v>1981</v>
      </c>
      <c r="E9405" t="s">
        <v>330</v>
      </c>
      <c r="F9405">
        <v>155.53</v>
      </c>
      <c r="G9405">
        <v>635.52</v>
      </c>
      <c r="K9405" t="s">
        <v>32</v>
      </c>
      <c r="L9405">
        <v>-67.7</v>
      </c>
      <c r="M9405">
        <v>74.790000000000006</v>
      </c>
      <c r="N9405">
        <v>35.76</v>
      </c>
      <c r="O9405" t="s">
        <v>46</v>
      </c>
      <c r="P9405" t="s">
        <v>299</v>
      </c>
      <c r="T9405">
        <v>0</v>
      </c>
      <c r="U9405">
        <v>0.55072209400000005</v>
      </c>
      <c r="V9405" t="s">
        <v>5</v>
      </c>
      <c r="W9405" t="s">
        <v>6</v>
      </c>
      <c r="Y9405" t="s">
        <v>7</v>
      </c>
      <c r="AT9405">
        <v>0.58533462800000002</v>
      </c>
      <c r="AU9405">
        <v>6.0822538000000002E-2</v>
      </c>
      <c r="AV9405">
        <v>4.3638013000000003E-2</v>
      </c>
      <c r="AW9405">
        <v>2.4483741999999999E-2</v>
      </c>
      <c r="AX9405">
        <v>0.27928694100000001</v>
      </c>
      <c r="AY9405">
        <v>6.4341379999999998E-3</v>
      </c>
      <c r="AZ9405">
        <v>0.87777222799999999</v>
      </c>
      <c r="BA9405">
        <v>0.80844870000000002</v>
      </c>
      <c r="BB9405">
        <v>0.310959877</v>
      </c>
      <c r="BC9405" t="s">
        <v>1982</v>
      </c>
      <c r="BD9405">
        <v>2021</v>
      </c>
      <c r="BE9405" t="s">
        <v>1983</v>
      </c>
      <c r="BG9405" t="s">
        <v>36</v>
      </c>
      <c r="BN9405">
        <v>0</v>
      </c>
    </row>
    <row r="9406" spans="1:66" x14ac:dyDescent="0.25">
      <c r="A9406">
        <v>110644</v>
      </c>
      <c r="C9406" t="str">
        <f>Table2[[#This Row],[LeadAuthor]]&amp;Table2[[#This Row],[Year]]&amp;"_"&amp;Table2[[#This Row],[SiteName]]&amp;"_"&amp;Table2[[#This Row],[SampleID]]</f>
        <v>Tibbett2021_ODP1166_</v>
      </c>
      <c r="D9406" t="s">
        <v>1981</v>
      </c>
      <c r="E9406" t="s">
        <v>330</v>
      </c>
      <c r="F9406">
        <v>161.13999999999999</v>
      </c>
      <c r="G9406">
        <v>641.13</v>
      </c>
      <c r="K9406" t="s">
        <v>32</v>
      </c>
      <c r="L9406">
        <v>-67.7</v>
      </c>
      <c r="M9406">
        <v>74.790000000000006</v>
      </c>
      <c r="N9406">
        <v>35.76</v>
      </c>
      <c r="O9406" t="s">
        <v>46</v>
      </c>
      <c r="P9406" t="s">
        <v>299</v>
      </c>
      <c r="T9406">
        <v>0</v>
      </c>
      <c r="U9406">
        <v>0.53048232299999998</v>
      </c>
      <c r="V9406" t="s">
        <v>5</v>
      </c>
      <c r="W9406" t="s">
        <v>6</v>
      </c>
      <c r="Y9406" t="s">
        <v>7</v>
      </c>
      <c r="AT9406">
        <v>0.69503530700000005</v>
      </c>
      <c r="AU9406">
        <v>0.113104882</v>
      </c>
      <c r="AV9406">
        <v>8.4334792000000006E-2</v>
      </c>
      <c r="AW9406">
        <v>4.0752934999999997E-2</v>
      </c>
      <c r="AX9406">
        <v>6.4068794999999998E-2</v>
      </c>
      <c r="AY9406">
        <v>2.7032879999999999E-3</v>
      </c>
      <c r="AZ9406">
        <v>0.98266494900000001</v>
      </c>
      <c r="BA9406">
        <v>1.4446931709999999</v>
      </c>
      <c r="BB9406">
        <v>0.78104979100000005</v>
      </c>
      <c r="BC9406" t="s">
        <v>1982</v>
      </c>
      <c r="BD9406">
        <v>2021</v>
      </c>
      <c r="BE9406" t="s">
        <v>1983</v>
      </c>
      <c r="BG9406" t="s">
        <v>36</v>
      </c>
      <c r="BN9406">
        <v>1.9896242000000015</v>
      </c>
    </row>
    <row r="9407" spans="1:66" x14ac:dyDescent="0.25">
      <c r="A9407">
        <v>110645</v>
      </c>
      <c r="C9407" t="str">
        <f>Table2[[#This Row],[LeadAuthor]]&amp;Table2[[#This Row],[Year]]&amp;"_"&amp;Table2[[#This Row],[SiteName]]&amp;"_"&amp;Table2[[#This Row],[SampleID]]</f>
        <v>Cramwinckel2020_ODP1170_</v>
      </c>
      <c r="D9407" t="s">
        <v>1984</v>
      </c>
      <c r="E9407" t="s">
        <v>1985</v>
      </c>
      <c r="F9407">
        <v>503.06</v>
      </c>
      <c r="K9407" t="s">
        <v>32</v>
      </c>
      <c r="L9407">
        <v>-47.15</v>
      </c>
      <c r="M9407">
        <v>146.05000000000001</v>
      </c>
      <c r="N9407">
        <v>37.7496242</v>
      </c>
      <c r="O9407" t="s">
        <v>46</v>
      </c>
      <c r="P9407" t="s">
        <v>473</v>
      </c>
      <c r="T9407">
        <v>0</v>
      </c>
      <c r="U9407">
        <v>0.55907366700000005</v>
      </c>
      <c r="V9407" t="s">
        <v>5</v>
      </c>
      <c r="W9407" t="s">
        <v>6</v>
      </c>
      <c r="Y9407" t="s">
        <v>7</v>
      </c>
      <c r="AT9407">
        <v>0.45263901000000001</v>
      </c>
      <c r="AU9407">
        <v>4.6648118000000002E-2</v>
      </c>
      <c r="AV9407">
        <v>2.8376452E-2</v>
      </c>
      <c r="AW9407">
        <v>6.2705039999999997E-3</v>
      </c>
      <c r="AX9407">
        <v>0.44156527299999998</v>
      </c>
      <c r="AY9407">
        <v>2.4500643999999999E-2</v>
      </c>
      <c r="AZ9407">
        <v>0.13594626100000001</v>
      </c>
      <c r="BA9407">
        <v>0.210747446</v>
      </c>
      <c r="BB9407">
        <v>0.148521863</v>
      </c>
      <c r="BC9407" t="s">
        <v>1986</v>
      </c>
      <c r="BD9407">
        <v>2020</v>
      </c>
      <c r="BE9407" t="s">
        <v>1987</v>
      </c>
      <c r="BG9407" t="s">
        <v>36</v>
      </c>
      <c r="BH9407" t="s">
        <v>1988</v>
      </c>
      <c r="BI9407">
        <v>2000</v>
      </c>
      <c r="BK9407">
        <v>148.91383308543601</v>
      </c>
      <c r="BL9407">
        <v>-65.581970689510001</v>
      </c>
      <c r="BN9407">
        <v>1.4742925500000013</v>
      </c>
    </row>
    <row r="9408" spans="1:66" x14ac:dyDescent="0.25">
      <c r="A9408">
        <v>110646</v>
      </c>
      <c r="C9408" t="str">
        <f>Table2[[#This Row],[LeadAuthor]]&amp;Table2[[#This Row],[Year]]&amp;"_"&amp;Table2[[#This Row],[SiteName]]&amp;"_"&amp;Table2[[#This Row],[SampleID]]</f>
        <v>Cramwinckel2020_ODP1170_</v>
      </c>
      <c r="D9408" t="s">
        <v>1984</v>
      </c>
      <c r="E9408" t="s">
        <v>1985</v>
      </c>
      <c r="F9408">
        <v>523.66</v>
      </c>
      <c r="K9408" t="s">
        <v>32</v>
      </c>
      <c r="L9408">
        <v>-47.15</v>
      </c>
      <c r="M9408">
        <v>146.05000000000001</v>
      </c>
      <c r="N9408">
        <v>39.223916750000001</v>
      </c>
      <c r="O9408" t="s">
        <v>46</v>
      </c>
      <c r="P9408" t="s">
        <v>473</v>
      </c>
      <c r="T9408">
        <v>0</v>
      </c>
      <c r="U9408">
        <v>0.60812772299999995</v>
      </c>
      <c r="V9408" t="s">
        <v>5</v>
      </c>
      <c r="W9408" t="s">
        <v>6</v>
      </c>
      <c r="Y9408" t="s">
        <v>7</v>
      </c>
      <c r="AT9408">
        <v>0.34367932800000001</v>
      </c>
      <c r="AU9408">
        <v>6.2503339000000005E-2</v>
      </c>
      <c r="AV9408">
        <v>5.1462862999999998E-2</v>
      </c>
      <c r="AW9408">
        <v>1.4192354000000001E-2</v>
      </c>
      <c r="AX9408">
        <v>0.49682141099999999</v>
      </c>
      <c r="AY9408">
        <v>3.1340706000000003E-2</v>
      </c>
      <c r="AZ9408">
        <v>0.16544524499999999</v>
      </c>
      <c r="BA9408">
        <v>2.8887224999999999E-2</v>
      </c>
      <c r="BB9408">
        <v>0.195268199</v>
      </c>
      <c r="BC9408" t="s">
        <v>1986</v>
      </c>
      <c r="BD9408">
        <v>2020</v>
      </c>
      <c r="BE9408" t="s">
        <v>1987</v>
      </c>
      <c r="BG9408" t="s">
        <v>36</v>
      </c>
      <c r="BH9408" t="s">
        <v>1989</v>
      </c>
      <c r="BI9408">
        <v>2000</v>
      </c>
      <c r="BK9408">
        <v>148.97989427020701</v>
      </c>
      <c r="BL9408">
        <v>-66.020937321353202</v>
      </c>
      <c r="BN9408">
        <v>0.31001195999999709</v>
      </c>
    </row>
    <row r="9409" spans="1:66" x14ac:dyDescent="0.25">
      <c r="A9409">
        <v>110647</v>
      </c>
      <c r="C9409" t="str">
        <f>Table2[[#This Row],[LeadAuthor]]&amp;Table2[[#This Row],[Year]]&amp;"_"&amp;Table2[[#This Row],[SiteName]]&amp;"_"&amp;Table2[[#This Row],[SampleID]]</f>
        <v>Cramwinckel2020_ODP1170_</v>
      </c>
      <c r="D9409" t="s">
        <v>1984</v>
      </c>
      <c r="E9409" t="s">
        <v>1985</v>
      </c>
      <c r="F9409">
        <v>542.96</v>
      </c>
      <c r="K9409" t="s">
        <v>32</v>
      </c>
      <c r="L9409">
        <v>-47.15</v>
      </c>
      <c r="M9409">
        <v>146.05000000000001</v>
      </c>
      <c r="N9409">
        <v>39.533928709999998</v>
      </c>
      <c r="O9409" t="s">
        <v>46</v>
      </c>
      <c r="P9409" t="s">
        <v>473</v>
      </c>
      <c r="T9409">
        <v>0</v>
      </c>
      <c r="U9409">
        <v>0.525494024</v>
      </c>
      <c r="V9409" t="s">
        <v>5</v>
      </c>
      <c r="W9409" t="s">
        <v>6</v>
      </c>
      <c r="Y9409" t="s">
        <v>7</v>
      </c>
      <c r="AT9409">
        <v>0.42177114100000002</v>
      </c>
      <c r="AU9409">
        <v>5.7974902000000002E-2</v>
      </c>
      <c r="AV9409">
        <v>3.2787863E-2</v>
      </c>
      <c r="AW9409">
        <v>9.3594439999999997E-3</v>
      </c>
      <c r="AX9409">
        <v>0.45604936099999999</v>
      </c>
      <c r="AY9409">
        <v>2.2057289000000001E-2</v>
      </c>
      <c r="AZ9409">
        <v>0.11134344</v>
      </c>
      <c r="BA9409">
        <v>3.8112017999999998E-2</v>
      </c>
      <c r="BB9409">
        <v>0.17315325500000001</v>
      </c>
      <c r="BC9409" t="s">
        <v>1986</v>
      </c>
      <c r="BD9409">
        <v>2020</v>
      </c>
      <c r="BE9409" t="s">
        <v>1987</v>
      </c>
      <c r="BG9409" t="s">
        <v>36</v>
      </c>
      <c r="BH9409" t="s">
        <v>1990</v>
      </c>
      <c r="BI9409">
        <v>2000</v>
      </c>
      <c r="BK9409">
        <v>148.99560671101699</v>
      </c>
      <c r="BL9409">
        <v>-66.113071082255701</v>
      </c>
      <c r="BN9409">
        <v>0.12811983000000282</v>
      </c>
    </row>
    <row r="9410" spans="1:66" x14ac:dyDescent="0.25">
      <c r="A9410">
        <v>110648</v>
      </c>
      <c r="C9410" t="str">
        <f>Table2[[#This Row],[LeadAuthor]]&amp;Table2[[#This Row],[Year]]&amp;"_"&amp;Table2[[#This Row],[SiteName]]&amp;"_"&amp;Table2[[#This Row],[SampleID]]</f>
        <v>Cramwinckel2020_ODP1170_</v>
      </c>
      <c r="D9410" t="s">
        <v>1984</v>
      </c>
      <c r="E9410" t="s">
        <v>1985</v>
      </c>
      <c r="F9410">
        <v>551.05999999999995</v>
      </c>
      <c r="K9410" t="s">
        <v>32</v>
      </c>
      <c r="L9410">
        <v>-47.15</v>
      </c>
      <c r="M9410">
        <v>146.05000000000001</v>
      </c>
      <c r="N9410">
        <v>39.662048540000001</v>
      </c>
      <c r="O9410" t="s">
        <v>46</v>
      </c>
      <c r="P9410" t="s">
        <v>473</v>
      </c>
      <c r="T9410">
        <v>0</v>
      </c>
      <c r="U9410">
        <v>0.53837749000000001</v>
      </c>
      <c r="V9410" t="s">
        <v>5</v>
      </c>
      <c r="W9410" t="s">
        <v>6</v>
      </c>
      <c r="Y9410" t="s">
        <v>7</v>
      </c>
      <c r="AT9410">
        <v>0.429620108</v>
      </c>
      <c r="AU9410">
        <v>5.7169919999999999E-2</v>
      </c>
      <c r="AV9410">
        <v>3.3388585999999998E-2</v>
      </c>
      <c r="AW9410">
        <v>8.4909170000000006E-3</v>
      </c>
      <c r="AX9410">
        <v>0.44653428499999998</v>
      </c>
      <c r="AY9410">
        <v>2.4796183999999999E-2</v>
      </c>
      <c r="AZ9410">
        <v>8.1464367999999995E-2</v>
      </c>
      <c r="BA9410">
        <v>0.10301068100000001</v>
      </c>
      <c r="BB9410">
        <v>0.17365517999999999</v>
      </c>
      <c r="BC9410" t="s">
        <v>1986</v>
      </c>
      <c r="BD9410">
        <v>2020</v>
      </c>
      <c r="BE9410" t="s">
        <v>1987</v>
      </c>
      <c r="BG9410" t="s">
        <v>36</v>
      </c>
      <c r="BH9410" t="s">
        <v>1991</v>
      </c>
      <c r="BI9410">
        <v>2000</v>
      </c>
      <c r="BK9410">
        <v>149.002289088315</v>
      </c>
      <c r="BL9410">
        <v>-66.151129721671794</v>
      </c>
      <c r="BN9410">
        <v>2.3725890000001471E-2</v>
      </c>
    </row>
    <row r="9411" spans="1:66" x14ac:dyDescent="0.25">
      <c r="A9411">
        <v>110649</v>
      </c>
      <c r="C9411" t="str">
        <f>Table2[[#This Row],[LeadAuthor]]&amp;Table2[[#This Row],[Year]]&amp;"_"&amp;Table2[[#This Row],[SiteName]]&amp;"_"&amp;Table2[[#This Row],[SampleID]]</f>
        <v>Cramwinckel2020_ODP1170_</v>
      </c>
      <c r="D9411" t="s">
        <v>1984</v>
      </c>
      <c r="E9411" t="s">
        <v>1985</v>
      </c>
      <c r="F9411">
        <v>552.55999999999995</v>
      </c>
      <c r="K9411" t="s">
        <v>32</v>
      </c>
      <c r="L9411">
        <v>-47.15</v>
      </c>
      <c r="M9411">
        <v>146.05000000000001</v>
      </c>
      <c r="N9411">
        <v>39.685774430000002</v>
      </c>
      <c r="O9411" t="s">
        <v>46</v>
      </c>
      <c r="P9411" t="s">
        <v>473</v>
      </c>
      <c r="T9411">
        <v>0</v>
      </c>
      <c r="U9411">
        <v>0.54934297700000001</v>
      </c>
      <c r="V9411" t="s">
        <v>5</v>
      </c>
      <c r="W9411" t="s">
        <v>6</v>
      </c>
      <c r="Y9411" t="s">
        <v>7</v>
      </c>
      <c r="AT9411">
        <v>0.46502026299999999</v>
      </c>
      <c r="AU9411">
        <v>5.5519943000000002E-2</v>
      </c>
      <c r="AV9411">
        <v>3.5854365999999999E-2</v>
      </c>
      <c r="AW9411">
        <v>8.1378549999999994E-3</v>
      </c>
      <c r="AX9411">
        <v>0.411781962</v>
      </c>
      <c r="AY9411">
        <v>2.3685612000000002E-2</v>
      </c>
      <c r="AZ9411">
        <v>9.8220234000000003E-2</v>
      </c>
      <c r="BA9411">
        <v>0.27539535599999998</v>
      </c>
      <c r="BB9411">
        <v>0.18601108999999999</v>
      </c>
      <c r="BC9411" t="s">
        <v>1986</v>
      </c>
      <c r="BD9411">
        <v>2020</v>
      </c>
      <c r="BE9411" t="s">
        <v>1987</v>
      </c>
      <c r="BG9411" t="s">
        <v>36</v>
      </c>
      <c r="BH9411" t="s">
        <v>1992</v>
      </c>
      <c r="BI9411">
        <v>2000</v>
      </c>
      <c r="BK9411">
        <v>149.003538748708</v>
      </c>
      <c r="BL9411">
        <v>-66.158176465188106</v>
      </c>
      <c r="BN9411">
        <v>0.10439394000000135</v>
      </c>
    </row>
    <row r="9412" spans="1:66" x14ac:dyDescent="0.25">
      <c r="A9412">
        <v>110650</v>
      </c>
      <c r="C9412" t="str">
        <f>Table2[[#This Row],[LeadAuthor]]&amp;Table2[[#This Row],[Year]]&amp;"_"&amp;Table2[[#This Row],[SiteName]]&amp;"_"&amp;Table2[[#This Row],[SampleID]]</f>
        <v>Cramwinckel2020_ODP1170_</v>
      </c>
      <c r="D9412" t="s">
        <v>1984</v>
      </c>
      <c r="E9412" t="s">
        <v>1985</v>
      </c>
      <c r="F9412">
        <v>559.16</v>
      </c>
      <c r="K9412" t="s">
        <v>32</v>
      </c>
      <c r="L9412">
        <v>-47.15</v>
      </c>
      <c r="M9412">
        <v>146.05000000000001</v>
      </c>
      <c r="N9412">
        <v>39.790168370000004</v>
      </c>
      <c r="O9412" t="s">
        <v>46</v>
      </c>
      <c r="P9412" t="s">
        <v>473</v>
      </c>
      <c r="T9412">
        <v>0</v>
      </c>
      <c r="U9412">
        <v>0.55525606500000002</v>
      </c>
      <c r="V9412" t="s">
        <v>5</v>
      </c>
      <c r="W9412" t="s">
        <v>6</v>
      </c>
      <c r="Y9412" t="s">
        <v>7</v>
      </c>
      <c r="AT9412">
        <v>0.41345093700000002</v>
      </c>
      <c r="AU9412">
        <v>6.0639471E-2</v>
      </c>
      <c r="AV9412">
        <v>4.0793825999999998E-2</v>
      </c>
      <c r="AW9412">
        <v>1.1944138E-2</v>
      </c>
      <c r="AX9412">
        <v>0.45020213199999998</v>
      </c>
      <c r="AY9412">
        <v>2.2969496999999998E-2</v>
      </c>
      <c r="AZ9412">
        <v>0.107988058</v>
      </c>
      <c r="BA9412">
        <v>0.115293647</v>
      </c>
      <c r="BB9412">
        <v>0.19329573899999999</v>
      </c>
      <c r="BC9412" t="s">
        <v>1986</v>
      </c>
      <c r="BD9412">
        <v>2020</v>
      </c>
      <c r="BE9412" t="s">
        <v>1987</v>
      </c>
      <c r="BG9412" t="s">
        <v>36</v>
      </c>
      <c r="BH9412" t="s">
        <v>1993</v>
      </c>
      <c r="BI9412">
        <v>2000</v>
      </c>
      <c r="BK9412">
        <v>149.00908261838001</v>
      </c>
      <c r="BL9412">
        <v>-66.189177855251103</v>
      </c>
      <c r="BN9412">
        <v>7.1019509999999286E-2</v>
      </c>
    </row>
    <row r="9413" spans="1:66" x14ac:dyDescent="0.25">
      <c r="A9413">
        <v>110651</v>
      </c>
      <c r="C9413" t="str">
        <f>Table2[[#This Row],[LeadAuthor]]&amp;Table2[[#This Row],[Year]]&amp;"_"&amp;Table2[[#This Row],[SiteName]]&amp;"_"&amp;Table2[[#This Row],[SampleID]]</f>
        <v>Cramwinckel2020_ODP1170_</v>
      </c>
      <c r="D9413" t="s">
        <v>1984</v>
      </c>
      <c r="E9413" t="s">
        <v>1985</v>
      </c>
      <c r="F9413">
        <v>563.65</v>
      </c>
      <c r="K9413" t="s">
        <v>32</v>
      </c>
      <c r="L9413">
        <v>-47.15</v>
      </c>
      <c r="M9413">
        <v>146.05000000000001</v>
      </c>
      <c r="N9413">
        <v>39.861187880000003</v>
      </c>
      <c r="O9413" t="s">
        <v>46</v>
      </c>
      <c r="P9413" t="s">
        <v>473</v>
      </c>
      <c r="T9413">
        <v>0</v>
      </c>
      <c r="U9413">
        <v>0.55015597000000005</v>
      </c>
      <c r="V9413" t="s">
        <v>5</v>
      </c>
      <c r="W9413" t="s">
        <v>6</v>
      </c>
      <c r="Y9413" t="s">
        <v>7</v>
      </c>
      <c r="AT9413">
        <v>0.40724083100000003</v>
      </c>
      <c r="AU9413">
        <v>6.1309883000000003E-2</v>
      </c>
      <c r="AV9413">
        <v>3.8934014000000003E-2</v>
      </c>
      <c r="AW9413">
        <v>9.6439999999999998E-3</v>
      </c>
      <c r="AX9413">
        <v>0.45646774499999998</v>
      </c>
      <c r="AY9413">
        <v>2.6403526E-2</v>
      </c>
      <c r="AZ9413">
        <v>0.102112676</v>
      </c>
      <c r="BA9413">
        <v>7.1654591000000004E-2</v>
      </c>
      <c r="BB9413">
        <v>0.185383716</v>
      </c>
      <c r="BC9413" t="s">
        <v>1986</v>
      </c>
      <c r="BD9413">
        <v>2020</v>
      </c>
      <c r="BE9413" t="s">
        <v>1987</v>
      </c>
      <c r="BG9413" t="s">
        <v>36</v>
      </c>
      <c r="BH9413" t="s">
        <v>1994</v>
      </c>
      <c r="BI9413">
        <v>2000</v>
      </c>
      <c r="BK9413">
        <v>149.01289647743101</v>
      </c>
      <c r="BL9413">
        <v>-66.210264189017494</v>
      </c>
      <c r="BN9413">
        <v>8.0826219999998727E-2</v>
      </c>
    </row>
    <row r="9414" spans="1:66" x14ac:dyDescent="0.25">
      <c r="A9414">
        <v>110652</v>
      </c>
      <c r="C9414" t="str">
        <f>Table2[[#This Row],[LeadAuthor]]&amp;Table2[[#This Row],[Year]]&amp;"_"&amp;Table2[[#This Row],[SiteName]]&amp;"_"&amp;Table2[[#This Row],[SampleID]]</f>
        <v>Cramwinckel2020_ODP1170_</v>
      </c>
      <c r="D9414" t="s">
        <v>1984</v>
      </c>
      <c r="E9414" t="s">
        <v>1985</v>
      </c>
      <c r="F9414">
        <v>568.76</v>
      </c>
      <c r="K9414" t="s">
        <v>32</v>
      </c>
      <c r="L9414">
        <v>-47.15</v>
      </c>
      <c r="M9414">
        <v>146.05000000000001</v>
      </c>
      <c r="N9414">
        <v>39.942014100000002</v>
      </c>
      <c r="O9414" t="s">
        <v>46</v>
      </c>
      <c r="P9414" t="s">
        <v>473</v>
      </c>
      <c r="T9414">
        <v>0</v>
      </c>
      <c r="U9414">
        <v>0.59494171299999998</v>
      </c>
      <c r="V9414" t="s">
        <v>5</v>
      </c>
      <c r="W9414" t="s">
        <v>6</v>
      </c>
      <c r="Y9414" t="s">
        <v>7</v>
      </c>
      <c r="AT9414">
        <v>0.38815809699999998</v>
      </c>
      <c r="AU9414">
        <v>6.3152706000000003E-2</v>
      </c>
      <c r="AV9414">
        <v>4.5901234999999999E-2</v>
      </c>
      <c r="AW9414">
        <v>1.1429099999999999E-2</v>
      </c>
      <c r="AX9414">
        <v>0.45593173300000001</v>
      </c>
      <c r="AY9414">
        <v>3.5427128000000002E-2</v>
      </c>
      <c r="AZ9414">
        <v>0.121713845</v>
      </c>
      <c r="BA9414">
        <v>0.15234969200000001</v>
      </c>
      <c r="BB9414">
        <v>0.19691858400000001</v>
      </c>
      <c r="BC9414" t="s">
        <v>1986</v>
      </c>
      <c r="BD9414">
        <v>2020</v>
      </c>
      <c r="BE9414" t="s">
        <v>1987</v>
      </c>
      <c r="BG9414" t="s">
        <v>36</v>
      </c>
      <c r="BH9414" t="s">
        <v>1995</v>
      </c>
      <c r="BI9414">
        <v>2000</v>
      </c>
      <c r="BK9414">
        <v>149.01727881428999</v>
      </c>
      <c r="BL9414">
        <v>-66.234258265108096</v>
      </c>
      <c r="BN9414">
        <v>7.1177679999998134E-2</v>
      </c>
    </row>
    <row r="9415" spans="1:66" x14ac:dyDescent="0.25">
      <c r="A9415">
        <v>110653</v>
      </c>
      <c r="C9415" t="str">
        <f>Table2[[#This Row],[LeadAuthor]]&amp;Table2[[#This Row],[Year]]&amp;"_"&amp;Table2[[#This Row],[SiteName]]&amp;"_"&amp;Table2[[#This Row],[SampleID]]</f>
        <v>Cramwinckel2020_ODP1170_</v>
      </c>
      <c r="D9415" t="s">
        <v>1984</v>
      </c>
      <c r="E9415" t="s">
        <v>1985</v>
      </c>
      <c r="F9415">
        <v>573.26</v>
      </c>
      <c r="K9415" t="s">
        <v>32</v>
      </c>
      <c r="L9415">
        <v>-47.15</v>
      </c>
      <c r="M9415">
        <v>146.05000000000001</v>
      </c>
      <c r="N9415">
        <v>40.01319178</v>
      </c>
      <c r="O9415" t="s">
        <v>46</v>
      </c>
      <c r="P9415" t="s">
        <v>473</v>
      </c>
      <c r="T9415">
        <v>0</v>
      </c>
      <c r="U9415">
        <v>0.50778674700000004</v>
      </c>
      <c r="V9415" t="s">
        <v>5</v>
      </c>
      <c r="W9415" t="s">
        <v>6</v>
      </c>
      <c r="Y9415" t="s">
        <v>7</v>
      </c>
      <c r="AT9415">
        <v>0.50440478499999997</v>
      </c>
      <c r="AU9415">
        <v>7.5835858000000006E-2</v>
      </c>
      <c r="AV9415">
        <v>4.5011121000000001E-2</v>
      </c>
      <c r="AW9415">
        <v>9.4050479999999992E-3</v>
      </c>
      <c r="AX9415">
        <v>0.34152407299999998</v>
      </c>
      <c r="AY9415">
        <v>2.3819114999999998E-2</v>
      </c>
      <c r="AZ9415">
        <v>0.177111027</v>
      </c>
      <c r="BA9415">
        <v>0.399611512</v>
      </c>
      <c r="BB9415">
        <v>0.26281937999999999</v>
      </c>
      <c r="BC9415" t="s">
        <v>1986</v>
      </c>
      <c r="BD9415">
        <v>2020</v>
      </c>
      <c r="BE9415" t="s">
        <v>1987</v>
      </c>
      <c r="BG9415" t="s">
        <v>36</v>
      </c>
      <c r="BH9415" t="s">
        <v>1996</v>
      </c>
      <c r="BI9415">
        <v>2000</v>
      </c>
      <c r="BK9415">
        <v>149.02228923274299</v>
      </c>
      <c r="BL9415">
        <v>-66.252661833117799</v>
      </c>
      <c r="BN9415">
        <v>2.3725890000001471E-2</v>
      </c>
    </row>
    <row r="9416" spans="1:66" x14ac:dyDescent="0.25">
      <c r="A9416">
        <v>110654</v>
      </c>
      <c r="C9416" t="str">
        <f>Table2[[#This Row],[LeadAuthor]]&amp;Table2[[#This Row],[Year]]&amp;"_"&amp;Table2[[#This Row],[SiteName]]&amp;"_"&amp;Table2[[#This Row],[SampleID]]</f>
        <v>Cramwinckel2020_ODP1170_</v>
      </c>
      <c r="D9416" t="s">
        <v>1984</v>
      </c>
      <c r="E9416" t="s">
        <v>1985</v>
      </c>
      <c r="F9416">
        <v>574.76</v>
      </c>
      <c r="K9416" t="s">
        <v>32</v>
      </c>
      <c r="L9416">
        <v>-47.15</v>
      </c>
      <c r="M9416">
        <v>146.05000000000001</v>
      </c>
      <c r="N9416">
        <v>40.036917670000001</v>
      </c>
      <c r="O9416" t="s">
        <v>46</v>
      </c>
      <c r="P9416" t="s">
        <v>473</v>
      </c>
      <c r="T9416">
        <v>0</v>
      </c>
      <c r="U9416">
        <v>0.67706108499999995</v>
      </c>
      <c r="V9416" t="s">
        <v>5</v>
      </c>
      <c r="W9416" t="s">
        <v>6</v>
      </c>
      <c r="Y9416" t="s">
        <v>7</v>
      </c>
      <c r="AT9416">
        <v>0.30567308500000001</v>
      </c>
      <c r="AU9416">
        <v>6.5279337000000007E-2</v>
      </c>
      <c r="AV9416">
        <v>6.5624730000000006E-2</v>
      </c>
      <c r="AW9416">
        <v>1.6147137999999998E-2</v>
      </c>
      <c r="AX9416">
        <v>0.49218547600000001</v>
      </c>
      <c r="AY9416">
        <v>5.5090234000000002E-2</v>
      </c>
      <c r="AZ9416">
        <v>0.19341144499999999</v>
      </c>
      <c r="BA9416">
        <v>0.15651680000000001</v>
      </c>
      <c r="BB9416">
        <v>0.21178957900000001</v>
      </c>
      <c r="BC9416" t="s">
        <v>1986</v>
      </c>
      <c r="BD9416">
        <v>2020</v>
      </c>
      <c r="BE9416" t="s">
        <v>1987</v>
      </c>
      <c r="BG9416" t="s">
        <v>36</v>
      </c>
      <c r="BH9416" t="s">
        <v>1997</v>
      </c>
      <c r="BI9416">
        <v>2000</v>
      </c>
      <c r="BK9416">
        <v>149.02559817195299</v>
      </c>
      <c r="BL9416">
        <v>-66.254806130110595</v>
      </c>
      <c r="BN9416">
        <v>2.3725900000002298E-2</v>
      </c>
    </row>
    <row r="9417" spans="1:66" x14ac:dyDescent="0.25">
      <c r="A9417">
        <v>110655</v>
      </c>
      <c r="C9417" t="str">
        <f>Table2[[#This Row],[LeadAuthor]]&amp;Table2[[#This Row],[Year]]&amp;"_"&amp;Table2[[#This Row],[SiteName]]&amp;"_"&amp;Table2[[#This Row],[SampleID]]</f>
        <v>Cramwinckel2020_ODP1170_</v>
      </c>
      <c r="D9417" t="s">
        <v>1984</v>
      </c>
      <c r="E9417" t="s">
        <v>1985</v>
      </c>
      <c r="F9417">
        <v>576.26</v>
      </c>
      <c r="K9417" t="s">
        <v>32</v>
      </c>
      <c r="L9417">
        <v>-47.15</v>
      </c>
      <c r="M9417">
        <v>146.05000000000001</v>
      </c>
      <c r="N9417">
        <v>40.060643570000003</v>
      </c>
      <c r="O9417" t="s">
        <v>46</v>
      </c>
      <c r="P9417" t="s">
        <v>473</v>
      </c>
      <c r="T9417">
        <v>0</v>
      </c>
      <c r="U9417">
        <v>0.65126676699999997</v>
      </c>
      <c r="V9417" t="s">
        <v>5</v>
      </c>
      <c r="W9417" t="s">
        <v>6</v>
      </c>
      <c r="Y9417" t="s">
        <v>7</v>
      </c>
      <c r="AT9417">
        <v>0.32402554099999997</v>
      </c>
      <c r="AU9417">
        <v>6.6901743999999999E-2</v>
      </c>
      <c r="AV9417">
        <v>6.2708472000000001E-2</v>
      </c>
      <c r="AW9417">
        <v>1.4771753E-2</v>
      </c>
      <c r="AX9417">
        <v>0.484132279</v>
      </c>
      <c r="AY9417">
        <v>4.7460212000000002E-2</v>
      </c>
      <c r="AZ9417">
        <v>0.16928309799999999</v>
      </c>
      <c r="BA9417">
        <v>0.133693372</v>
      </c>
      <c r="BB9417">
        <v>0.21359086399999999</v>
      </c>
      <c r="BC9417" t="s">
        <v>1986</v>
      </c>
      <c r="BD9417">
        <v>2020</v>
      </c>
      <c r="BE9417" t="s">
        <v>1987</v>
      </c>
      <c r="BG9417" t="s">
        <v>36</v>
      </c>
      <c r="BH9417" t="s">
        <v>1998</v>
      </c>
      <c r="BI9417">
        <v>2000</v>
      </c>
      <c r="BK9417">
        <v>149.028909047117</v>
      </c>
      <c r="BL9417">
        <v>-66.256949901187298</v>
      </c>
      <c r="BN9417">
        <v>2.0720609999997919E-2</v>
      </c>
    </row>
    <row r="9418" spans="1:66" x14ac:dyDescent="0.25">
      <c r="A9418">
        <v>110656</v>
      </c>
      <c r="C9418" t="str">
        <f>Table2[[#This Row],[LeadAuthor]]&amp;Table2[[#This Row],[Year]]&amp;"_"&amp;Table2[[#This Row],[SiteName]]&amp;"_"&amp;Table2[[#This Row],[SampleID]]</f>
        <v>Cramwinckel2020_ODP1170_</v>
      </c>
      <c r="D9418" t="s">
        <v>1984</v>
      </c>
      <c r="E9418" t="s">
        <v>1985</v>
      </c>
      <c r="F9418">
        <v>577.57000000000005</v>
      </c>
      <c r="K9418" t="s">
        <v>32</v>
      </c>
      <c r="L9418">
        <v>-47.15</v>
      </c>
      <c r="M9418">
        <v>146.05000000000001</v>
      </c>
      <c r="N9418">
        <v>40.081364180000001</v>
      </c>
      <c r="O9418" t="s">
        <v>46</v>
      </c>
      <c r="P9418" t="s">
        <v>473</v>
      </c>
      <c r="T9418">
        <v>0</v>
      </c>
      <c r="U9418">
        <v>0.57389162400000004</v>
      </c>
      <c r="V9418" t="s">
        <v>5</v>
      </c>
      <c r="W9418" t="s">
        <v>6</v>
      </c>
      <c r="Y9418" t="s">
        <v>7</v>
      </c>
      <c r="AT9418">
        <v>0.41487839799999998</v>
      </c>
      <c r="AU9418">
        <v>6.1874105999999998E-2</v>
      </c>
      <c r="AV9418">
        <v>4.0772532E-2</v>
      </c>
      <c r="AW9418">
        <v>1.0085837E-2</v>
      </c>
      <c r="AX9418">
        <v>0.43991416300000002</v>
      </c>
      <c r="AY9418">
        <v>3.2474964000000002E-2</v>
      </c>
      <c r="AZ9418">
        <v>0.124617465</v>
      </c>
      <c r="BA9418">
        <v>0.17831756000000001</v>
      </c>
      <c r="BB9418">
        <v>0.19266503700000001</v>
      </c>
      <c r="BC9418" t="s">
        <v>1986</v>
      </c>
      <c r="BD9418">
        <v>2020</v>
      </c>
      <c r="BE9418" t="s">
        <v>1987</v>
      </c>
      <c r="BG9418" t="s">
        <v>36</v>
      </c>
      <c r="BH9418" t="s">
        <v>1999</v>
      </c>
      <c r="BI9418">
        <v>2000</v>
      </c>
      <c r="BK9418">
        <v>149.031802126287</v>
      </c>
      <c r="BL9418">
        <v>-66.258821695955504</v>
      </c>
      <c r="BN9418">
        <v>1.2495639999997366E-2</v>
      </c>
    </row>
    <row r="9419" spans="1:66" x14ac:dyDescent="0.25">
      <c r="A9419">
        <v>110657</v>
      </c>
      <c r="C9419" t="str">
        <f>Table2[[#This Row],[LeadAuthor]]&amp;Table2[[#This Row],[Year]]&amp;"_"&amp;Table2[[#This Row],[SiteName]]&amp;"_"&amp;Table2[[#This Row],[SampleID]]</f>
        <v>Cramwinckel2020_ODP1170_</v>
      </c>
      <c r="D9419" t="s">
        <v>1984</v>
      </c>
      <c r="E9419" t="s">
        <v>1985</v>
      </c>
      <c r="F9419">
        <v>578.36</v>
      </c>
      <c r="K9419" t="s">
        <v>32</v>
      </c>
      <c r="L9419">
        <v>-47.15</v>
      </c>
      <c r="M9419">
        <v>146.05000000000001</v>
      </c>
      <c r="N9419">
        <v>40.093859819999999</v>
      </c>
      <c r="O9419" t="s">
        <v>46</v>
      </c>
      <c r="P9419" t="s">
        <v>473</v>
      </c>
      <c r="T9419">
        <v>0</v>
      </c>
      <c r="U9419">
        <v>0.56879432500000005</v>
      </c>
      <c r="V9419" t="s">
        <v>5</v>
      </c>
      <c r="W9419" t="s">
        <v>6</v>
      </c>
      <c r="Y9419" t="s">
        <v>7</v>
      </c>
      <c r="AT9419">
        <v>0.40646364200000001</v>
      </c>
      <c r="AU9419">
        <v>6.2979075999999995E-2</v>
      </c>
      <c r="AV9419">
        <v>3.7953180000000003E-2</v>
      </c>
      <c r="AW9419">
        <v>9.4054280000000004E-3</v>
      </c>
      <c r="AX9419">
        <v>0.44748290899999998</v>
      </c>
      <c r="AY9419">
        <v>3.5715764999999997E-2</v>
      </c>
      <c r="AZ9419">
        <v>0.1082487</v>
      </c>
      <c r="BA9419">
        <v>0.12624154200000001</v>
      </c>
      <c r="BB9419">
        <v>0.18589877899999999</v>
      </c>
      <c r="BC9419" t="s">
        <v>1986</v>
      </c>
      <c r="BD9419">
        <v>2020</v>
      </c>
      <c r="BE9419" t="s">
        <v>1987</v>
      </c>
      <c r="BG9419" t="s">
        <v>36</v>
      </c>
      <c r="BH9419" t="s">
        <v>2000</v>
      </c>
      <c r="BI9419">
        <v>2000</v>
      </c>
      <c r="BK9419">
        <v>149.033547521782</v>
      </c>
      <c r="BL9419">
        <v>-66.259950294299699</v>
      </c>
      <c r="BN9419">
        <v>2.3725890000001471E-2</v>
      </c>
    </row>
    <row r="9420" spans="1:66" x14ac:dyDescent="0.25">
      <c r="A9420">
        <v>110658</v>
      </c>
      <c r="C9420" t="str">
        <f>Table2[[#This Row],[LeadAuthor]]&amp;Table2[[#This Row],[Year]]&amp;"_"&amp;Table2[[#This Row],[SiteName]]&amp;"_"&amp;Table2[[#This Row],[SampleID]]</f>
        <v>Cramwinckel2020_ODP1170_</v>
      </c>
      <c r="D9420" t="s">
        <v>1984</v>
      </c>
      <c r="E9420" t="s">
        <v>1985</v>
      </c>
      <c r="F9420">
        <v>579.86</v>
      </c>
      <c r="K9420" t="s">
        <v>32</v>
      </c>
      <c r="L9420">
        <v>-47.15</v>
      </c>
      <c r="M9420">
        <v>146.05000000000001</v>
      </c>
      <c r="N9420">
        <v>40.11758571</v>
      </c>
      <c r="O9420" t="s">
        <v>46</v>
      </c>
      <c r="P9420" t="s">
        <v>473</v>
      </c>
      <c r="T9420">
        <v>0</v>
      </c>
      <c r="U9420">
        <v>0.58808794900000005</v>
      </c>
      <c r="V9420" t="s">
        <v>5</v>
      </c>
      <c r="W9420" t="s">
        <v>6</v>
      </c>
      <c r="Y9420" t="s">
        <v>7</v>
      </c>
      <c r="AT9420">
        <v>0.35891147499999998</v>
      </c>
      <c r="AU9420">
        <v>6.9801443000000005E-2</v>
      </c>
      <c r="AV9420">
        <v>4.6078384999999999E-2</v>
      </c>
      <c r="AW9420">
        <v>1.7308871E-2</v>
      </c>
      <c r="AX9420">
        <v>0.47163137300000002</v>
      </c>
      <c r="AY9420">
        <v>3.6268452999999999E-2</v>
      </c>
      <c r="AZ9420">
        <v>9.8871787000000003E-2</v>
      </c>
      <c r="BA9420">
        <v>3.9901636999999997E-2</v>
      </c>
      <c r="BB9420">
        <v>0.20775399</v>
      </c>
      <c r="BC9420" t="s">
        <v>1986</v>
      </c>
      <c r="BD9420">
        <v>2020</v>
      </c>
      <c r="BE9420" t="s">
        <v>1987</v>
      </c>
      <c r="BG9420" t="s">
        <v>36</v>
      </c>
      <c r="BH9420" t="s">
        <v>2001</v>
      </c>
      <c r="BI9420">
        <v>2000</v>
      </c>
      <c r="BK9420">
        <v>149.041955999756</v>
      </c>
      <c r="BL9420">
        <v>-66.261752562190296</v>
      </c>
      <c r="BN9420">
        <v>2.3725900000002298E-2</v>
      </c>
    </row>
    <row r="9421" spans="1:66" x14ac:dyDescent="0.25">
      <c r="A9421">
        <v>110659</v>
      </c>
      <c r="C9421" t="str">
        <f>Table2[[#This Row],[LeadAuthor]]&amp;Table2[[#This Row],[Year]]&amp;"_"&amp;Table2[[#This Row],[SiteName]]&amp;"_"&amp;Table2[[#This Row],[SampleID]]</f>
        <v>Cramwinckel2020_ODP1170_</v>
      </c>
      <c r="D9421" t="s">
        <v>1984</v>
      </c>
      <c r="E9421" t="s">
        <v>1985</v>
      </c>
      <c r="F9421">
        <v>581.36</v>
      </c>
      <c r="K9421" t="s">
        <v>32</v>
      </c>
      <c r="L9421">
        <v>-47.15</v>
      </c>
      <c r="M9421">
        <v>146.05000000000001</v>
      </c>
      <c r="N9421">
        <v>40.141311610000002</v>
      </c>
      <c r="O9421" t="s">
        <v>46</v>
      </c>
      <c r="P9421" t="s">
        <v>473</v>
      </c>
      <c r="T9421">
        <v>0</v>
      </c>
      <c r="U9421">
        <v>0.72104484999999996</v>
      </c>
      <c r="V9421" t="s">
        <v>5</v>
      </c>
      <c r="W9421" t="s">
        <v>6</v>
      </c>
      <c r="Y9421" t="s">
        <v>7</v>
      </c>
      <c r="AT9421">
        <v>0.227384585</v>
      </c>
      <c r="AU9421">
        <v>5.5714145E-2</v>
      </c>
      <c r="AV9421">
        <v>6.5951372999999994E-2</v>
      </c>
      <c r="AW9421">
        <v>1.3485578999999999E-2</v>
      </c>
      <c r="AX9421">
        <v>0.57289103299999999</v>
      </c>
      <c r="AY9421">
        <v>6.4573284999999994E-2</v>
      </c>
      <c r="AZ9421">
        <v>0.13224988800000001</v>
      </c>
      <c r="BA9421">
        <v>1.7048592000000001E-2</v>
      </c>
      <c r="BB9421">
        <v>0.174926742</v>
      </c>
      <c r="BC9421" t="s">
        <v>1986</v>
      </c>
      <c r="BD9421">
        <v>2020</v>
      </c>
      <c r="BE9421" t="s">
        <v>1987</v>
      </c>
      <c r="BG9421" t="s">
        <v>36</v>
      </c>
      <c r="BH9421" t="s">
        <v>2002</v>
      </c>
      <c r="BI9421">
        <v>2000</v>
      </c>
      <c r="BK9421">
        <v>149.052144550874</v>
      </c>
      <c r="BL9421">
        <v>-66.263435244983597</v>
      </c>
      <c r="BN9421">
        <v>2.3725889999994365E-2</v>
      </c>
    </row>
    <row r="9422" spans="1:66" x14ac:dyDescent="0.25">
      <c r="A9422">
        <v>110660</v>
      </c>
      <c r="C9422" t="str">
        <f>Table2[[#This Row],[LeadAuthor]]&amp;Table2[[#This Row],[Year]]&amp;"_"&amp;Table2[[#This Row],[SiteName]]&amp;"_"&amp;Table2[[#This Row],[SampleID]]</f>
        <v>Cramwinckel2020_ODP1170_</v>
      </c>
      <c r="D9422" t="s">
        <v>1984</v>
      </c>
      <c r="E9422" t="s">
        <v>1985</v>
      </c>
      <c r="F9422">
        <v>582.86</v>
      </c>
      <c r="K9422" t="s">
        <v>32</v>
      </c>
      <c r="L9422">
        <v>-47.15</v>
      </c>
      <c r="M9422">
        <v>146.05000000000001</v>
      </c>
      <c r="N9422">
        <v>40.165037499999997</v>
      </c>
      <c r="O9422" t="s">
        <v>46</v>
      </c>
      <c r="P9422" t="s">
        <v>473</v>
      </c>
      <c r="T9422">
        <v>0</v>
      </c>
      <c r="U9422">
        <v>0.62700562800000004</v>
      </c>
      <c r="V9422" t="s">
        <v>5</v>
      </c>
      <c r="W9422" t="s">
        <v>6</v>
      </c>
      <c r="Y9422" t="s">
        <v>7</v>
      </c>
      <c r="AT9422">
        <v>0.34130804599999998</v>
      </c>
      <c r="AU9422">
        <v>6.4786998999999998E-2</v>
      </c>
      <c r="AV9422">
        <v>5.1757211999999997E-2</v>
      </c>
      <c r="AW9422">
        <v>1.1907778000000001E-2</v>
      </c>
      <c r="AX9422">
        <v>0.48499764699999998</v>
      </c>
      <c r="AY9422">
        <v>4.5242317999999997E-2</v>
      </c>
      <c r="AZ9422">
        <v>0.14546266199999999</v>
      </c>
      <c r="BA9422">
        <v>8.7432759999999998E-2</v>
      </c>
      <c r="BB9422">
        <v>0.195010715</v>
      </c>
      <c r="BC9422" t="s">
        <v>1986</v>
      </c>
      <c r="BD9422">
        <v>2020</v>
      </c>
      <c r="BE9422" t="s">
        <v>1987</v>
      </c>
      <c r="BG9422" t="s">
        <v>36</v>
      </c>
      <c r="BH9422" t="s">
        <v>2003</v>
      </c>
      <c r="BI9422">
        <v>2000</v>
      </c>
      <c r="BK9422">
        <v>149.06233490546799</v>
      </c>
      <c r="BL9422">
        <v>-66.265117098313198</v>
      </c>
      <c r="BN9422">
        <v>2.3725900000002298E-2</v>
      </c>
    </row>
    <row r="9423" spans="1:66" x14ac:dyDescent="0.25">
      <c r="A9423">
        <v>110661</v>
      </c>
      <c r="C9423" t="str">
        <f>Table2[[#This Row],[LeadAuthor]]&amp;Table2[[#This Row],[Year]]&amp;"_"&amp;Table2[[#This Row],[SiteName]]&amp;"_"&amp;Table2[[#This Row],[SampleID]]</f>
        <v>Cramwinckel2020_ODP1170_</v>
      </c>
      <c r="D9423" t="s">
        <v>1984</v>
      </c>
      <c r="E9423" t="s">
        <v>1985</v>
      </c>
      <c r="F9423">
        <v>584.36</v>
      </c>
      <c r="K9423" t="s">
        <v>32</v>
      </c>
      <c r="L9423">
        <v>-47.15</v>
      </c>
      <c r="M9423">
        <v>146.05000000000001</v>
      </c>
      <c r="N9423">
        <v>40.188763399999999</v>
      </c>
      <c r="O9423" t="s">
        <v>46</v>
      </c>
      <c r="P9423" t="s">
        <v>473</v>
      </c>
      <c r="T9423">
        <v>0</v>
      </c>
      <c r="U9423">
        <v>0.65534280600000006</v>
      </c>
      <c r="V9423" t="s">
        <v>5</v>
      </c>
      <c r="W9423" t="s">
        <v>6</v>
      </c>
      <c r="Y9423" t="s">
        <v>7</v>
      </c>
      <c r="AT9423">
        <v>0.319943121</v>
      </c>
      <c r="AU9423">
        <v>6.6121578E-2</v>
      </c>
      <c r="AV9423">
        <v>5.7115772000000002E-2</v>
      </c>
      <c r="AW9423">
        <v>1.4101196999999999E-2</v>
      </c>
      <c r="AX9423">
        <v>0.48820950299999999</v>
      </c>
      <c r="AY9423">
        <v>5.4508828000000002E-2</v>
      </c>
      <c r="AZ9423">
        <v>0.20960749000000001</v>
      </c>
      <c r="BA9423">
        <v>0.11771032300000001</v>
      </c>
      <c r="BB9423">
        <v>0.201951559</v>
      </c>
      <c r="BC9423" t="s">
        <v>1986</v>
      </c>
      <c r="BD9423">
        <v>2020</v>
      </c>
      <c r="BE9423" t="s">
        <v>1987</v>
      </c>
      <c r="BG9423" t="s">
        <v>36</v>
      </c>
      <c r="BH9423" t="s">
        <v>2004</v>
      </c>
      <c r="BI9423">
        <v>2000</v>
      </c>
      <c r="BK9423">
        <v>149.07252707185501</v>
      </c>
      <c r="BL9423">
        <v>-66.266798123334794</v>
      </c>
      <c r="BN9423">
        <v>1.1704770000001474E-2</v>
      </c>
    </row>
    <row r="9424" spans="1:66" x14ac:dyDescent="0.25">
      <c r="A9424">
        <v>110662</v>
      </c>
      <c r="C9424" t="str">
        <f>Table2[[#This Row],[LeadAuthor]]&amp;Table2[[#This Row],[Year]]&amp;"_"&amp;Table2[[#This Row],[SiteName]]&amp;"_"&amp;Table2[[#This Row],[SampleID]]</f>
        <v>Cramwinckel2020_ODP1170_</v>
      </c>
      <c r="D9424" t="s">
        <v>1984</v>
      </c>
      <c r="E9424" t="s">
        <v>1985</v>
      </c>
      <c r="F9424">
        <v>585.1</v>
      </c>
      <c r="K9424" t="s">
        <v>32</v>
      </c>
      <c r="L9424">
        <v>-47.15</v>
      </c>
      <c r="M9424">
        <v>146.05000000000001</v>
      </c>
      <c r="N9424">
        <v>40.200468170000001</v>
      </c>
      <c r="O9424" t="s">
        <v>46</v>
      </c>
      <c r="P9424" t="s">
        <v>473</v>
      </c>
      <c r="T9424">
        <v>0</v>
      </c>
      <c r="U9424">
        <v>0.54883155400000005</v>
      </c>
      <c r="V9424" t="s">
        <v>5</v>
      </c>
      <c r="W9424" t="s">
        <v>6</v>
      </c>
      <c r="Y9424" t="s">
        <v>7</v>
      </c>
      <c r="AT9424">
        <v>0.41479177099999998</v>
      </c>
      <c r="AU9424">
        <v>6.1848416000000003E-2</v>
      </c>
      <c r="AV9424">
        <v>3.4627706000000001E-2</v>
      </c>
      <c r="AW9424">
        <v>9.4994720000000001E-3</v>
      </c>
      <c r="AX9424">
        <v>0.44812325200000003</v>
      </c>
      <c r="AY9424">
        <v>3.1109383000000001E-2</v>
      </c>
      <c r="AZ9424">
        <v>7.6617826999999999E-2</v>
      </c>
      <c r="BA9424">
        <v>9.0904288E-2</v>
      </c>
      <c r="BB9424">
        <v>0.18109040300000001</v>
      </c>
      <c r="BC9424" t="s">
        <v>1986</v>
      </c>
      <c r="BD9424">
        <v>2020</v>
      </c>
      <c r="BE9424" t="s">
        <v>1987</v>
      </c>
      <c r="BG9424" t="s">
        <v>36</v>
      </c>
      <c r="BH9424" t="s">
        <v>2005</v>
      </c>
      <c r="BI9424">
        <v>2000</v>
      </c>
      <c r="BK9424">
        <v>149.07755586984001</v>
      </c>
      <c r="BL9424">
        <v>-66.267627123038906</v>
      </c>
      <c r="BN9424">
        <v>3.3216259999996112E-2</v>
      </c>
    </row>
    <row r="9425" spans="1:66" x14ac:dyDescent="0.25">
      <c r="A9425">
        <v>110663</v>
      </c>
      <c r="C9425" t="str">
        <f>Table2[[#This Row],[LeadAuthor]]&amp;Table2[[#This Row],[Year]]&amp;"_"&amp;Table2[[#This Row],[SiteName]]&amp;"_"&amp;Table2[[#This Row],[SampleID]]</f>
        <v>Cramwinckel2020_ODP1170_</v>
      </c>
      <c r="D9425" t="s">
        <v>1984</v>
      </c>
      <c r="E9425" t="s">
        <v>1985</v>
      </c>
      <c r="F9425">
        <v>587.20000000000005</v>
      </c>
      <c r="K9425" t="s">
        <v>32</v>
      </c>
      <c r="L9425">
        <v>-47.15</v>
      </c>
      <c r="M9425">
        <v>146.05000000000001</v>
      </c>
      <c r="N9425">
        <v>40.233684429999997</v>
      </c>
      <c r="O9425" t="s">
        <v>46</v>
      </c>
      <c r="P9425" t="s">
        <v>473</v>
      </c>
      <c r="T9425">
        <v>0</v>
      </c>
      <c r="U9425">
        <v>0.60237724599999998</v>
      </c>
      <c r="V9425" t="s">
        <v>5</v>
      </c>
      <c r="W9425" t="s">
        <v>6</v>
      </c>
      <c r="Y9425" t="s">
        <v>7</v>
      </c>
      <c r="AT9425">
        <v>0.361193549</v>
      </c>
      <c r="AU9425">
        <v>6.4646744000000006E-2</v>
      </c>
      <c r="AV9425">
        <v>4.3251202000000002E-2</v>
      </c>
      <c r="AW9425">
        <v>1.0743783E-2</v>
      </c>
      <c r="AX9425">
        <v>0.47622334199999999</v>
      </c>
      <c r="AY9425">
        <v>4.3941381000000002E-2</v>
      </c>
      <c r="AZ9425">
        <v>0.119261371</v>
      </c>
      <c r="BA9425">
        <v>6.6819841000000005E-2</v>
      </c>
      <c r="BB9425">
        <v>0.185724062</v>
      </c>
      <c r="BC9425" t="s">
        <v>1986</v>
      </c>
      <c r="BD9425">
        <v>2020</v>
      </c>
      <c r="BE9425" t="s">
        <v>1987</v>
      </c>
      <c r="BG9425" t="s">
        <v>36</v>
      </c>
      <c r="BH9425" t="s">
        <v>2006</v>
      </c>
      <c r="BI9425">
        <v>2000</v>
      </c>
      <c r="BK9425">
        <v>149.09182918687199</v>
      </c>
      <c r="BL9425">
        <v>-66.2699785918918</v>
      </c>
      <c r="BN9425">
        <v>1.8664370000003316E-2</v>
      </c>
    </row>
    <row r="9426" spans="1:66" x14ac:dyDescent="0.25">
      <c r="A9426">
        <v>110664</v>
      </c>
      <c r="C9426" t="str">
        <f>Table2[[#This Row],[LeadAuthor]]&amp;Table2[[#This Row],[Year]]&amp;"_"&amp;Table2[[#This Row],[SiteName]]&amp;"_"&amp;Table2[[#This Row],[SampleID]]</f>
        <v>Cramwinckel2020_ODP1170_</v>
      </c>
      <c r="D9426" t="s">
        <v>1984</v>
      </c>
      <c r="E9426" t="s">
        <v>1985</v>
      </c>
      <c r="F9426">
        <v>588.38</v>
      </c>
      <c r="K9426" t="s">
        <v>32</v>
      </c>
      <c r="L9426">
        <v>-47.15</v>
      </c>
      <c r="M9426">
        <v>146.05000000000001</v>
      </c>
      <c r="N9426">
        <v>40.2523488</v>
      </c>
      <c r="O9426" t="s">
        <v>46</v>
      </c>
      <c r="P9426" t="s">
        <v>473</v>
      </c>
      <c r="T9426">
        <v>0</v>
      </c>
      <c r="U9426">
        <v>0.61294672699999997</v>
      </c>
      <c r="V9426" t="s">
        <v>5</v>
      </c>
      <c r="W9426" t="s">
        <v>6</v>
      </c>
      <c r="Y9426" t="s">
        <v>7</v>
      </c>
      <c r="AT9426">
        <v>0.351053159</v>
      </c>
      <c r="AU9426">
        <v>6.3969686999999997E-2</v>
      </c>
      <c r="AV9426">
        <v>4.8367324000000003E-2</v>
      </c>
      <c r="AW9426">
        <v>1.3484899E-2</v>
      </c>
      <c r="AX9426">
        <v>0.483673242</v>
      </c>
      <c r="AY9426">
        <v>3.9451687999999999E-2</v>
      </c>
      <c r="AZ9426">
        <v>0.148167776</v>
      </c>
      <c r="BA9426">
        <v>7.1708519999999998E-2</v>
      </c>
      <c r="BB9426">
        <v>0.193886313</v>
      </c>
      <c r="BC9426" t="s">
        <v>1986</v>
      </c>
      <c r="BD9426">
        <v>2020</v>
      </c>
      <c r="BE9426" t="s">
        <v>1987</v>
      </c>
      <c r="BG9426" t="s">
        <v>36</v>
      </c>
      <c r="BH9426" t="s">
        <v>2007</v>
      </c>
      <c r="BI9426">
        <v>2000</v>
      </c>
      <c r="BK9426">
        <v>149.09985098365101</v>
      </c>
      <c r="BL9426">
        <v>-66.271299179471299</v>
      </c>
      <c r="BN9426">
        <v>2.3725890000001471E-2</v>
      </c>
    </row>
    <row r="9427" spans="1:66" x14ac:dyDescent="0.25">
      <c r="A9427">
        <v>110665</v>
      </c>
      <c r="C9427" t="str">
        <f>Table2[[#This Row],[LeadAuthor]]&amp;Table2[[#This Row],[Year]]&amp;"_"&amp;Table2[[#This Row],[SiteName]]&amp;"_"&amp;Table2[[#This Row],[SampleID]]</f>
        <v>Cramwinckel2020_ODP1170_</v>
      </c>
      <c r="D9427" t="s">
        <v>1984</v>
      </c>
      <c r="E9427" t="s">
        <v>1985</v>
      </c>
      <c r="F9427">
        <v>589.88</v>
      </c>
      <c r="K9427" t="s">
        <v>32</v>
      </c>
      <c r="L9427">
        <v>-47.15</v>
      </c>
      <c r="M9427">
        <v>146.05000000000001</v>
      </c>
      <c r="N9427">
        <v>40.276074690000002</v>
      </c>
      <c r="O9427" t="s">
        <v>46</v>
      </c>
      <c r="P9427" t="s">
        <v>473</v>
      </c>
      <c r="T9427">
        <v>0</v>
      </c>
      <c r="U9427">
        <v>0.64875000100000002</v>
      </c>
      <c r="V9427" t="s">
        <v>5</v>
      </c>
      <c r="W9427" t="s">
        <v>6</v>
      </c>
      <c r="Y9427" t="s">
        <v>7</v>
      </c>
      <c r="AT9427">
        <v>0.32643678199999998</v>
      </c>
      <c r="AU9427">
        <v>6.4597700999999993E-2</v>
      </c>
      <c r="AV9427">
        <v>5.5172414000000003E-2</v>
      </c>
      <c r="AW9427">
        <v>1.3333332999999999E-2</v>
      </c>
      <c r="AX9427">
        <v>0.48965517200000003</v>
      </c>
      <c r="AY9427">
        <v>5.0804597999999999E-2</v>
      </c>
      <c r="AZ9427">
        <v>0.16397367600000001</v>
      </c>
      <c r="BA9427">
        <v>0.110991083</v>
      </c>
      <c r="BB9427">
        <v>0.19761092099999999</v>
      </c>
      <c r="BC9427" t="s">
        <v>1986</v>
      </c>
      <c r="BD9427">
        <v>2020</v>
      </c>
      <c r="BE9427" t="s">
        <v>1987</v>
      </c>
      <c r="BG9427" t="s">
        <v>36</v>
      </c>
      <c r="BH9427" t="s">
        <v>2008</v>
      </c>
      <c r="BI9427">
        <v>2000</v>
      </c>
      <c r="BK9427">
        <v>149.11004979498</v>
      </c>
      <c r="BL9427">
        <v>-66.272977150739095</v>
      </c>
      <c r="BN9427">
        <v>2.3725890000001471E-2</v>
      </c>
    </row>
    <row r="9428" spans="1:66" x14ac:dyDescent="0.25">
      <c r="A9428">
        <v>110666</v>
      </c>
      <c r="C9428" t="str">
        <f>Table2[[#This Row],[LeadAuthor]]&amp;Table2[[#This Row],[Year]]&amp;"_"&amp;Table2[[#This Row],[SiteName]]&amp;"_"&amp;Table2[[#This Row],[SampleID]]</f>
        <v>Cramwinckel2020_ODP1170_</v>
      </c>
      <c r="D9428" t="s">
        <v>1984</v>
      </c>
      <c r="E9428" t="s">
        <v>1985</v>
      </c>
      <c r="F9428">
        <v>591.38</v>
      </c>
      <c r="K9428" t="s">
        <v>32</v>
      </c>
      <c r="L9428">
        <v>-47.15</v>
      </c>
      <c r="M9428">
        <v>146.05000000000001</v>
      </c>
      <c r="N9428">
        <v>40.299800580000003</v>
      </c>
      <c r="O9428" t="s">
        <v>46</v>
      </c>
      <c r="P9428" t="s">
        <v>473</v>
      </c>
      <c r="T9428">
        <v>0</v>
      </c>
      <c r="U9428">
        <v>0.61002277900000001</v>
      </c>
      <c r="V9428" t="s">
        <v>5</v>
      </c>
      <c r="W9428" t="s">
        <v>6</v>
      </c>
      <c r="Y9428" t="s">
        <v>7</v>
      </c>
      <c r="AT9428">
        <v>0.35307781599999999</v>
      </c>
      <c r="AU9428">
        <v>6.6279519999999995E-2</v>
      </c>
      <c r="AV9428">
        <v>4.8315912000000003E-2</v>
      </c>
      <c r="AW9428">
        <v>1.2311266E-2</v>
      </c>
      <c r="AX9428">
        <v>0.47696476999999998</v>
      </c>
      <c r="AY9428">
        <v>4.3050716000000003E-2</v>
      </c>
      <c r="AZ9428">
        <v>0.12572028699999999</v>
      </c>
      <c r="BA9428">
        <v>7.583964E-2</v>
      </c>
      <c r="BB9428">
        <v>0.196169959</v>
      </c>
      <c r="BC9428" t="s">
        <v>1986</v>
      </c>
      <c r="BD9428">
        <v>2020</v>
      </c>
      <c r="BE9428" t="s">
        <v>1987</v>
      </c>
      <c r="BG9428" t="s">
        <v>36</v>
      </c>
      <c r="BH9428" t="s">
        <v>2009</v>
      </c>
      <c r="BI9428">
        <v>2000</v>
      </c>
      <c r="BK9428">
        <v>149.120250412524</v>
      </c>
      <c r="BL9428">
        <v>-66.274654291760896</v>
      </c>
      <c r="BN9428">
        <v>2.3725899999995193E-2</v>
      </c>
    </row>
    <row r="9429" spans="1:66" x14ac:dyDescent="0.25">
      <c r="A9429">
        <v>110667</v>
      </c>
      <c r="C9429" t="str">
        <f>Table2[[#This Row],[LeadAuthor]]&amp;Table2[[#This Row],[Year]]&amp;"_"&amp;Table2[[#This Row],[SiteName]]&amp;"_"&amp;Table2[[#This Row],[SampleID]]</f>
        <v>Cramwinckel2020_ODP1170_</v>
      </c>
      <c r="D9429" t="s">
        <v>1984</v>
      </c>
      <c r="E9429" t="s">
        <v>1985</v>
      </c>
      <c r="F9429">
        <v>592.88</v>
      </c>
      <c r="K9429" t="s">
        <v>32</v>
      </c>
      <c r="L9429">
        <v>-47.15</v>
      </c>
      <c r="M9429">
        <v>146.05000000000001</v>
      </c>
      <c r="N9429">
        <v>40.323526479999998</v>
      </c>
      <c r="O9429" t="s">
        <v>46</v>
      </c>
      <c r="P9429" t="s">
        <v>473</v>
      </c>
      <c r="T9429">
        <v>0</v>
      </c>
      <c r="U9429">
        <v>0.61275626500000002</v>
      </c>
      <c r="V9429" t="s">
        <v>5</v>
      </c>
      <c r="W9429" t="s">
        <v>6</v>
      </c>
      <c r="Y9429" t="s">
        <v>7</v>
      </c>
      <c r="AT9429">
        <v>0.35821989700000001</v>
      </c>
      <c r="AU9429">
        <v>5.9481164000000003E-2</v>
      </c>
      <c r="AV9429">
        <v>4.0987020999999998E-2</v>
      </c>
      <c r="AW9429">
        <v>1.0813242000000001E-2</v>
      </c>
      <c r="AX9429">
        <v>0.48817874300000003</v>
      </c>
      <c r="AY9429">
        <v>4.2319931999999998E-2</v>
      </c>
      <c r="AZ9429">
        <v>0.10893498</v>
      </c>
      <c r="BA9429">
        <v>6.8849241000000005E-2</v>
      </c>
      <c r="BB9429">
        <v>0.17339494699999999</v>
      </c>
      <c r="BC9429" t="s">
        <v>1986</v>
      </c>
      <c r="BD9429">
        <v>2020</v>
      </c>
      <c r="BE9429" t="s">
        <v>1987</v>
      </c>
      <c r="BG9429" t="s">
        <v>36</v>
      </c>
      <c r="BH9429" t="s">
        <v>2010</v>
      </c>
      <c r="BI9429">
        <v>2000</v>
      </c>
      <c r="BK9429">
        <v>149.13045284030801</v>
      </c>
      <c r="BL9429">
        <v>-66.276330602979499</v>
      </c>
      <c r="BN9429">
        <v>2.420040999999884E-2</v>
      </c>
    </row>
    <row r="9430" spans="1:66" x14ac:dyDescent="0.25">
      <c r="A9430">
        <v>110668</v>
      </c>
      <c r="C9430" t="str">
        <f>Table2[[#This Row],[LeadAuthor]]&amp;Table2[[#This Row],[Year]]&amp;"_"&amp;Table2[[#This Row],[SiteName]]&amp;"_"&amp;Table2[[#This Row],[SampleID]]</f>
        <v>Cramwinckel2020_ODP1170_</v>
      </c>
      <c r="D9430" t="s">
        <v>1984</v>
      </c>
      <c r="E9430" t="s">
        <v>1985</v>
      </c>
      <c r="F9430">
        <v>594.41</v>
      </c>
      <c r="K9430" t="s">
        <v>32</v>
      </c>
      <c r="L9430">
        <v>-47.15</v>
      </c>
      <c r="M9430">
        <v>146.05000000000001</v>
      </c>
      <c r="N9430">
        <v>40.347726889999997</v>
      </c>
      <c r="O9430" t="s">
        <v>46</v>
      </c>
      <c r="P9430" t="s">
        <v>473</v>
      </c>
      <c r="T9430">
        <v>0</v>
      </c>
      <c r="U9430">
        <v>0.653324723</v>
      </c>
      <c r="V9430" t="s">
        <v>5</v>
      </c>
      <c r="W9430" t="s">
        <v>6</v>
      </c>
      <c r="Y9430" t="s">
        <v>7</v>
      </c>
      <c r="AT9430">
        <v>0.34017462300000001</v>
      </c>
      <c r="AU9430">
        <v>6.0891257999999997E-2</v>
      </c>
      <c r="AV9430">
        <v>5.0912802E-2</v>
      </c>
      <c r="AW9430">
        <v>1.2813244E-2</v>
      </c>
      <c r="AX9430">
        <v>0.48418188000000001</v>
      </c>
      <c r="AY9430">
        <v>5.1026192999999997E-2</v>
      </c>
      <c r="AZ9430">
        <v>0.125071715</v>
      </c>
      <c r="BA9430">
        <v>0.16203728000000001</v>
      </c>
      <c r="BB9430">
        <v>0.188864067</v>
      </c>
      <c r="BC9430" t="s">
        <v>1986</v>
      </c>
      <c r="BD9430">
        <v>2020</v>
      </c>
      <c r="BE9430" t="s">
        <v>1987</v>
      </c>
      <c r="BG9430" t="s">
        <v>36</v>
      </c>
      <c r="BH9430" t="s">
        <v>2011</v>
      </c>
      <c r="BI9430">
        <v>2000</v>
      </c>
      <c r="BK9430">
        <v>149.140861173399</v>
      </c>
      <c r="BL9430">
        <v>-66.278039583994101</v>
      </c>
      <c r="BN9430">
        <v>2.3251380000004929E-2</v>
      </c>
    </row>
    <row r="9431" spans="1:66" x14ac:dyDescent="0.25">
      <c r="A9431">
        <v>110669</v>
      </c>
      <c r="C9431" t="str">
        <f>Table2[[#This Row],[LeadAuthor]]&amp;Table2[[#This Row],[Year]]&amp;"_"&amp;Table2[[#This Row],[SiteName]]&amp;"_"&amp;Table2[[#This Row],[SampleID]]</f>
        <v>Cramwinckel2020_ODP1170_</v>
      </c>
      <c r="D9431" t="s">
        <v>1984</v>
      </c>
      <c r="E9431" t="s">
        <v>1985</v>
      </c>
      <c r="F9431">
        <v>595.88</v>
      </c>
      <c r="K9431" t="s">
        <v>32</v>
      </c>
      <c r="L9431">
        <v>-47.15</v>
      </c>
      <c r="M9431">
        <v>146.05000000000001</v>
      </c>
      <c r="N9431">
        <v>40.370978270000002</v>
      </c>
      <c r="O9431" t="s">
        <v>46</v>
      </c>
      <c r="P9431" t="s">
        <v>473</v>
      </c>
      <c r="T9431">
        <v>0</v>
      </c>
      <c r="U9431">
        <v>0.60641399299999998</v>
      </c>
      <c r="V9431" t="s">
        <v>5</v>
      </c>
      <c r="W9431" t="s">
        <v>6</v>
      </c>
      <c r="Y9431" t="s">
        <v>7</v>
      </c>
      <c r="AT9431">
        <v>0.36866204299999999</v>
      </c>
      <c r="AU9431">
        <v>6.3632078999999994E-2</v>
      </c>
      <c r="AV9431">
        <v>4.6293178999999997E-2</v>
      </c>
      <c r="AW9431">
        <v>1.1177698E-2</v>
      </c>
      <c r="AX9431">
        <v>0.46966534199999999</v>
      </c>
      <c r="AY9431">
        <v>4.0569659000000001E-2</v>
      </c>
      <c r="AZ9431">
        <v>9.7992305000000002E-2</v>
      </c>
      <c r="BA9431">
        <v>0.113259621</v>
      </c>
      <c r="BB9431">
        <v>0.19181953900000001</v>
      </c>
      <c r="BC9431" t="s">
        <v>1986</v>
      </c>
      <c r="BD9431">
        <v>2020</v>
      </c>
      <c r="BE9431" t="s">
        <v>1987</v>
      </c>
      <c r="BG9431" t="s">
        <v>36</v>
      </c>
      <c r="BH9431" t="s">
        <v>2012</v>
      </c>
      <c r="BI9431">
        <v>2000</v>
      </c>
      <c r="BK9431">
        <v>149.15086310828801</v>
      </c>
      <c r="BL9431">
        <v>-66.279680732130402</v>
      </c>
      <c r="BN9431">
        <v>1.3444669999998382E-2</v>
      </c>
    </row>
    <row r="9432" spans="1:66" x14ac:dyDescent="0.25">
      <c r="A9432">
        <v>110670</v>
      </c>
      <c r="C9432" t="str">
        <f>Table2[[#This Row],[LeadAuthor]]&amp;Table2[[#This Row],[Year]]&amp;"_"&amp;Table2[[#This Row],[SiteName]]&amp;"_"&amp;Table2[[#This Row],[SampleID]]</f>
        <v>Cramwinckel2020_ODP1170_</v>
      </c>
      <c r="D9432" t="s">
        <v>1984</v>
      </c>
      <c r="E9432" t="s">
        <v>1985</v>
      </c>
      <c r="F9432">
        <v>596.73</v>
      </c>
      <c r="K9432" t="s">
        <v>32</v>
      </c>
      <c r="L9432">
        <v>-47.15</v>
      </c>
      <c r="M9432">
        <v>146.05000000000001</v>
      </c>
      <c r="N9432">
        <v>40.38442294</v>
      </c>
      <c r="O9432" t="s">
        <v>46</v>
      </c>
      <c r="P9432" t="s">
        <v>473</v>
      </c>
      <c r="T9432">
        <v>0</v>
      </c>
      <c r="U9432">
        <v>0.64072272500000005</v>
      </c>
      <c r="V9432" t="s">
        <v>5</v>
      </c>
      <c r="W9432" t="s">
        <v>6</v>
      </c>
      <c r="Y9432" t="s">
        <v>7</v>
      </c>
      <c r="AT9432">
        <v>0.34426435500000002</v>
      </c>
      <c r="AU9432">
        <v>6.4957908999999994E-2</v>
      </c>
      <c r="AV9432">
        <v>5.3524311999999998E-2</v>
      </c>
      <c r="AW9432">
        <v>1.407212E-2</v>
      </c>
      <c r="AX9432">
        <v>0.47493403699999998</v>
      </c>
      <c r="AY9432">
        <v>4.8247267000000003E-2</v>
      </c>
      <c r="AZ9432">
        <v>0.134397399</v>
      </c>
      <c r="BA9432">
        <v>0.15264042</v>
      </c>
      <c r="BB9432">
        <v>0.20214600499999999</v>
      </c>
      <c r="BC9432" t="s">
        <v>1986</v>
      </c>
      <c r="BD9432">
        <v>2020</v>
      </c>
      <c r="BE9432" t="s">
        <v>1987</v>
      </c>
      <c r="BG9432" t="s">
        <v>36</v>
      </c>
      <c r="BH9432" t="s">
        <v>2013</v>
      </c>
      <c r="BI9432">
        <v>2000</v>
      </c>
      <c r="BK9432">
        <v>149.15664732871201</v>
      </c>
      <c r="BL9432">
        <v>-66.280629330672298</v>
      </c>
      <c r="BN9432">
        <v>1.3919190000002857E-2</v>
      </c>
    </row>
    <row r="9433" spans="1:66" x14ac:dyDescent="0.25">
      <c r="A9433">
        <v>110671</v>
      </c>
      <c r="C9433" t="str">
        <f>Table2[[#This Row],[LeadAuthor]]&amp;Table2[[#This Row],[Year]]&amp;"_"&amp;Table2[[#This Row],[SiteName]]&amp;"_"&amp;Table2[[#This Row],[SampleID]]</f>
        <v>Cramwinckel2020_ODP1170_</v>
      </c>
      <c r="D9433" t="s">
        <v>1984</v>
      </c>
      <c r="E9433" t="s">
        <v>1985</v>
      </c>
      <c r="F9433">
        <v>597.61</v>
      </c>
      <c r="K9433" t="s">
        <v>32</v>
      </c>
      <c r="L9433">
        <v>-47.15</v>
      </c>
      <c r="M9433">
        <v>146.05000000000001</v>
      </c>
      <c r="N9433">
        <v>40.398342130000003</v>
      </c>
      <c r="O9433" t="s">
        <v>46</v>
      </c>
      <c r="P9433" t="s">
        <v>473</v>
      </c>
      <c r="T9433">
        <v>0</v>
      </c>
      <c r="U9433">
        <v>0.580038889</v>
      </c>
      <c r="V9433" t="s">
        <v>5</v>
      </c>
      <c r="W9433" t="s">
        <v>6</v>
      </c>
      <c r="Y9433" t="s">
        <v>7</v>
      </c>
      <c r="AT9433">
        <v>0.38965870000000002</v>
      </c>
      <c r="AU9433">
        <v>6.0262252000000002E-2</v>
      </c>
      <c r="AV9433">
        <v>3.4316004999999997E-2</v>
      </c>
      <c r="AW9433">
        <v>9.7647169999999991E-3</v>
      </c>
      <c r="AX9433">
        <v>0.46684646099999999</v>
      </c>
      <c r="AY9433">
        <v>3.9151865000000001E-2</v>
      </c>
      <c r="AZ9433">
        <v>9.3109802000000005E-2</v>
      </c>
      <c r="BA9433">
        <v>7.8186113000000002E-2</v>
      </c>
      <c r="BB9433">
        <v>0.17095840300000001</v>
      </c>
      <c r="BC9433" t="s">
        <v>1986</v>
      </c>
      <c r="BD9433">
        <v>2020</v>
      </c>
      <c r="BE9433" t="s">
        <v>1987</v>
      </c>
      <c r="BG9433" t="s">
        <v>36</v>
      </c>
      <c r="BH9433" t="s">
        <v>2014</v>
      </c>
      <c r="BI9433">
        <v>2000</v>
      </c>
      <c r="BK9433">
        <v>149.162636309687</v>
      </c>
      <c r="BL9433">
        <v>-66.281611128032296</v>
      </c>
      <c r="BN9433">
        <v>2.3409549999996671E-2</v>
      </c>
    </row>
    <row r="9434" spans="1:66" x14ac:dyDescent="0.25">
      <c r="A9434">
        <v>110672</v>
      </c>
      <c r="C9434" t="str">
        <f>Table2[[#This Row],[LeadAuthor]]&amp;Table2[[#This Row],[Year]]&amp;"_"&amp;Table2[[#This Row],[SiteName]]&amp;"_"&amp;Table2[[#This Row],[SampleID]]</f>
        <v>Cramwinckel2020_ODP1170_</v>
      </c>
      <c r="D9434" t="s">
        <v>1984</v>
      </c>
      <c r="E9434" t="s">
        <v>1985</v>
      </c>
      <c r="F9434">
        <v>599.09</v>
      </c>
      <c r="K9434" t="s">
        <v>32</v>
      </c>
      <c r="L9434">
        <v>-47.15</v>
      </c>
      <c r="M9434">
        <v>146.05000000000001</v>
      </c>
      <c r="N9434">
        <v>40.42175168</v>
      </c>
      <c r="O9434" t="s">
        <v>46</v>
      </c>
      <c r="P9434" t="s">
        <v>473</v>
      </c>
      <c r="T9434">
        <v>0</v>
      </c>
      <c r="U9434">
        <v>0.63161169900000003</v>
      </c>
      <c r="V9434" t="s">
        <v>5</v>
      </c>
      <c r="W9434" t="s">
        <v>6</v>
      </c>
      <c r="Y9434" t="s">
        <v>7</v>
      </c>
      <c r="AT9434">
        <v>0.34967356399999999</v>
      </c>
      <c r="AU9434">
        <v>6.5508465000000002E-2</v>
      </c>
      <c r="AV9434">
        <v>5.1787096999999997E-2</v>
      </c>
      <c r="AW9434">
        <v>1.3168087E-2</v>
      </c>
      <c r="AX9434">
        <v>0.47250193600000001</v>
      </c>
      <c r="AY9434">
        <v>4.7360850000000003E-2</v>
      </c>
      <c r="AZ9434">
        <v>0.12022252</v>
      </c>
      <c r="BA9434">
        <v>0.14007961199999999</v>
      </c>
      <c r="BB9434">
        <v>0.200612557</v>
      </c>
      <c r="BC9434" t="s">
        <v>1986</v>
      </c>
      <c r="BD9434">
        <v>2020</v>
      </c>
      <c r="BE9434" t="s">
        <v>1987</v>
      </c>
      <c r="BG9434" t="s">
        <v>36</v>
      </c>
      <c r="BH9434" t="s">
        <v>2015</v>
      </c>
      <c r="BI9434">
        <v>2000</v>
      </c>
      <c r="BK9434">
        <v>149.17271008895699</v>
      </c>
      <c r="BL9434">
        <v>-66.283261687410004</v>
      </c>
      <c r="BN9434">
        <v>2.3725900000002298E-2</v>
      </c>
    </row>
    <row r="9435" spans="1:66" x14ac:dyDescent="0.25">
      <c r="A9435">
        <v>110673</v>
      </c>
      <c r="C9435" t="str">
        <f>Table2[[#This Row],[LeadAuthor]]&amp;Table2[[#This Row],[Year]]&amp;"_"&amp;Table2[[#This Row],[SiteName]]&amp;"_"&amp;Table2[[#This Row],[SampleID]]</f>
        <v>Cramwinckel2020_ODP1170_</v>
      </c>
      <c r="D9435" t="s">
        <v>1984</v>
      </c>
      <c r="E9435" t="s">
        <v>1985</v>
      </c>
      <c r="F9435">
        <v>600.59</v>
      </c>
      <c r="K9435" t="s">
        <v>32</v>
      </c>
      <c r="L9435">
        <v>-47.15</v>
      </c>
      <c r="M9435">
        <v>146.05000000000001</v>
      </c>
      <c r="N9435">
        <v>40.445477580000002</v>
      </c>
      <c r="O9435" t="s">
        <v>46</v>
      </c>
      <c r="P9435" t="s">
        <v>473</v>
      </c>
      <c r="T9435">
        <v>0</v>
      </c>
      <c r="U9435">
        <v>0.63553008600000005</v>
      </c>
      <c r="V9435" t="s">
        <v>5</v>
      </c>
      <c r="W9435" t="s">
        <v>6</v>
      </c>
      <c r="Y9435" t="s">
        <v>7</v>
      </c>
      <c r="AT9435">
        <v>0.36418209099999999</v>
      </c>
      <c r="AU9435">
        <v>6.3631815999999994E-2</v>
      </c>
      <c r="AV9435">
        <v>4.5222611000000003E-2</v>
      </c>
      <c r="AW9435">
        <v>1.1305653000000001E-2</v>
      </c>
      <c r="AX9435">
        <v>0.46123061500000001</v>
      </c>
      <c r="AY9435">
        <v>5.4427214000000002E-2</v>
      </c>
      <c r="AZ9435">
        <v>8.3717602000000002E-2</v>
      </c>
      <c r="BA9435">
        <v>0.190959509</v>
      </c>
      <c r="BB9435">
        <v>0.18898505099999999</v>
      </c>
      <c r="BC9435" t="s">
        <v>1986</v>
      </c>
      <c r="BD9435">
        <v>2020</v>
      </c>
      <c r="BE9435" t="s">
        <v>1987</v>
      </c>
      <c r="BG9435" t="s">
        <v>36</v>
      </c>
      <c r="BH9435" t="s">
        <v>2016</v>
      </c>
      <c r="BI9435">
        <v>2000</v>
      </c>
      <c r="BK9435">
        <v>149.182921794896</v>
      </c>
      <c r="BL9435">
        <v>-66.284933725661404</v>
      </c>
      <c r="BN9435">
        <v>2.3725889999994365E-2</v>
      </c>
    </row>
    <row r="9436" spans="1:66" x14ac:dyDescent="0.25">
      <c r="A9436">
        <v>110674</v>
      </c>
      <c r="C9436" t="str">
        <f>Table2[[#This Row],[LeadAuthor]]&amp;Table2[[#This Row],[Year]]&amp;"_"&amp;Table2[[#This Row],[SiteName]]&amp;"_"&amp;Table2[[#This Row],[SampleID]]</f>
        <v>Cramwinckel2020_ODP1170_</v>
      </c>
      <c r="D9436" t="s">
        <v>1984</v>
      </c>
      <c r="E9436" t="s">
        <v>1985</v>
      </c>
      <c r="F9436">
        <v>602.09</v>
      </c>
      <c r="K9436" t="s">
        <v>32</v>
      </c>
      <c r="L9436">
        <v>-47.15</v>
      </c>
      <c r="M9436">
        <v>146.05000000000001</v>
      </c>
      <c r="N9436">
        <v>40.469203469999997</v>
      </c>
      <c r="O9436" t="s">
        <v>46</v>
      </c>
      <c r="P9436" t="s">
        <v>473</v>
      </c>
      <c r="T9436">
        <v>0</v>
      </c>
      <c r="U9436">
        <v>0.63611966099999995</v>
      </c>
      <c r="V9436" t="s">
        <v>5</v>
      </c>
      <c r="W9436" t="s">
        <v>6</v>
      </c>
      <c r="Y9436" t="s">
        <v>7</v>
      </c>
      <c r="AT9436">
        <v>0.341994352</v>
      </c>
      <c r="AU9436">
        <v>6.5418836999999994E-2</v>
      </c>
      <c r="AV9436">
        <v>4.9951042000000001E-2</v>
      </c>
      <c r="AW9436">
        <v>1.2331664000000001E-2</v>
      </c>
      <c r="AX9436">
        <v>0.47822446699999999</v>
      </c>
      <c r="AY9436">
        <v>5.2079637999999998E-2</v>
      </c>
      <c r="AZ9436">
        <v>0.12732734300000001</v>
      </c>
      <c r="BA9436">
        <v>0.12008763</v>
      </c>
      <c r="BB9436">
        <v>0.194073627</v>
      </c>
      <c r="BC9436" t="s">
        <v>1986</v>
      </c>
      <c r="BD9436">
        <v>2020</v>
      </c>
      <c r="BE9436" t="s">
        <v>1987</v>
      </c>
      <c r="BG9436" t="s">
        <v>36</v>
      </c>
      <c r="BH9436" t="s">
        <v>2017</v>
      </c>
      <c r="BI9436">
        <v>2000</v>
      </c>
      <c r="BK9436">
        <v>149.193135300763</v>
      </c>
      <c r="BL9436">
        <v>-66.286604931085094</v>
      </c>
      <c r="BN9436">
        <v>2.3725900000002298E-2</v>
      </c>
    </row>
    <row r="9437" spans="1:66" x14ac:dyDescent="0.25">
      <c r="A9437">
        <v>110675</v>
      </c>
      <c r="C9437" t="str">
        <f>Table2[[#This Row],[LeadAuthor]]&amp;Table2[[#This Row],[Year]]&amp;"_"&amp;Table2[[#This Row],[SiteName]]&amp;"_"&amp;Table2[[#This Row],[SampleID]]</f>
        <v>Cramwinckel2020_ODP1170_</v>
      </c>
      <c r="D9437" t="s">
        <v>1984</v>
      </c>
      <c r="E9437" t="s">
        <v>1985</v>
      </c>
      <c r="F9437">
        <v>603.59</v>
      </c>
      <c r="K9437" t="s">
        <v>32</v>
      </c>
      <c r="L9437">
        <v>-47.15</v>
      </c>
      <c r="M9437">
        <v>146.05000000000001</v>
      </c>
      <c r="N9437">
        <v>40.492929369999999</v>
      </c>
      <c r="O9437" t="s">
        <v>46</v>
      </c>
      <c r="P9437" t="s">
        <v>473</v>
      </c>
      <c r="T9437">
        <v>0</v>
      </c>
      <c r="U9437">
        <v>0.54811226400000002</v>
      </c>
      <c r="V9437" t="s">
        <v>5</v>
      </c>
      <c r="W9437" t="s">
        <v>6</v>
      </c>
      <c r="Y9437" t="s">
        <v>7</v>
      </c>
      <c r="AT9437">
        <v>0.427264164</v>
      </c>
      <c r="AU9437">
        <v>6.0669267999999998E-2</v>
      </c>
      <c r="AV9437">
        <v>3.2297133999999998E-2</v>
      </c>
      <c r="AW9437">
        <v>9.4424260000000003E-3</v>
      </c>
      <c r="AX9437">
        <v>0.43847844600000002</v>
      </c>
      <c r="AY9437">
        <v>3.1848561999999997E-2</v>
      </c>
      <c r="AZ9437">
        <v>7.3876690999999994E-2</v>
      </c>
      <c r="BA9437">
        <v>0.13047253</v>
      </c>
      <c r="BB9437">
        <v>0.17880639100000001</v>
      </c>
      <c r="BC9437" t="s">
        <v>1986</v>
      </c>
      <c r="BD9437">
        <v>2020</v>
      </c>
      <c r="BE9437" t="s">
        <v>1987</v>
      </c>
      <c r="BG9437" t="s">
        <v>36</v>
      </c>
      <c r="BH9437" t="s">
        <v>2018</v>
      </c>
      <c r="BI9437">
        <v>2000</v>
      </c>
      <c r="BK9437">
        <v>149.20335061488501</v>
      </c>
      <c r="BL9437">
        <v>-66.288275304826499</v>
      </c>
      <c r="BN9437">
        <v>2.3725890000001471E-2</v>
      </c>
    </row>
    <row r="9438" spans="1:66" x14ac:dyDescent="0.25">
      <c r="A9438">
        <v>110676</v>
      </c>
      <c r="C9438" t="str">
        <f>Table2[[#This Row],[LeadAuthor]]&amp;Table2[[#This Row],[Year]]&amp;"_"&amp;Table2[[#This Row],[SiteName]]&amp;"_"&amp;Table2[[#This Row],[SampleID]]</f>
        <v>Cramwinckel2020_ODP1170_</v>
      </c>
      <c r="D9438" t="s">
        <v>1984</v>
      </c>
      <c r="E9438" t="s">
        <v>1985</v>
      </c>
      <c r="F9438">
        <v>605.09</v>
      </c>
      <c r="K9438" t="s">
        <v>32</v>
      </c>
      <c r="L9438">
        <v>-47.15</v>
      </c>
      <c r="M9438">
        <v>146.05000000000001</v>
      </c>
      <c r="N9438">
        <v>40.51665526</v>
      </c>
      <c r="O9438" t="s">
        <v>46</v>
      </c>
      <c r="P9438" t="s">
        <v>473</v>
      </c>
      <c r="T9438">
        <v>0</v>
      </c>
      <c r="U9438">
        <v>0.56822883800000001</v>
      </c>
      <c r="V9438" t="s">
        <v>5</v>
      </c>
      <c r="W9438" t="s">
        <v>6</v>
      </c>
      <c r="Y9438" t="s">
        <v>7</v>
      </c>
      <c r="AT9438">
        <v>0.40362733499999998</v>
      </c>
      <c r="AU9438">
        <v>6.3730631999999995E-2</v>
      </c>
      <c r="AV9438">
        <v>3.6645113E-2</v>
      </c>
      <c r="AW9438">
        <v>1.0050852000000001E-2</v>
      </c>
      <c r="AX9438">
        <v>0.44876986600000002</v>
      </c>
      <c r="AY9438">
        <v>3.7176201999999998E-2</v>
      </c>
      <c r="AZ9438">
        <v>9.1031329999999994E-2</v>
      </c>
      <c r="BA9438">
        <v>0.11348103</v>
      </c>
      <c r="BB9438">
        <v>0.18516374699999999</v>
      </c>
      <c r="BC9438" t="s">
        <v>1986</v>
      </c>
      <c r="BD9438">
        <v>2020</v>
      </c>
      <c r="BE9438" t="s">
        <v>1987</v>
      </c>
      <c r="BG9438" t="s">
        <v>36</v>
      </c>
      <c r="BH9438" t="s">
        <v>2019</v>
      </c>
      <c r="BI9438">
        <v>2000</v>
      </c>
      <c r="BK9438">
        <v>149.213567728372</v>
      </c>
      <c r="BL9438">
        <v>-66.289944845215103</v>
      </c>
      <c r="BN9438">
        <v>2.3725900000002298E-2</v>
      </c>
    </row>
    <row r="9439" spans="1:66" x14ac:dyDescent="0.25">
      <c r="A9439">
        <v>110677</v>
      </c>
      <c r="C9439" t="str">
        <f>Table2[[#This Row],[LeadAuthor]]&amp;Table2[[#This Row],[Year]]&amp;"_"&amp;Table2[[#This Row],[SiteName]]&amp;"_"&amp;Table2[[#This Row],[SampleID]]</f>
        <v>Cramwinckel2020_ODP1170_</v>
      </c>
      <c r="D9439" t="s">
        <v>1984</v>
      </c>
      <c r="E9439" t="s">
        <v>1985</v>
      </c>
      <c r="F9439">
        <v>606.59</v>
      </c>
      <c r="K9439" t="s">
        <v>32</v>
      </c>
      <c r="L9439">
        <v>-47.15</v>
      </c>
      <c r="M9439">
        <v>146.05000000000001</v>
      </c>
      <c r="N9439">
        <v>40.540381160000003</v>
      </c>
      <c r="O9439" t="s">
        <v>46</v>
      </c>
      <c r="P9439" t="s">
        <v>473</v>
      </c>
      <c r="T9439">
        <v>0</v>
      </c>
      <c r="U9439">
        <v>0.67647058900000001</v>
      </c>
      <c r="V9439" t="s">
        <v>5</v>
      </c>
      <c r="W9439" t="s">
        <v>6</v>
      </c>
      <c r="Y9439" t="s">
        <v>7</v>
      </c>
      <c r="AT9439">
        <v>0.32128332599999998</v>
      </c>
      <c r="AU9439">
        <v>6.4618165000000005E-2</v>
      </c>
      <c r="AV9439">
        <v>5.8291911000000002E-2</v>
      </c>
      <c r="AW9439">
        <v>1.4460008999999999E-2</v>
      </c>
      <c r="AX9439">
        <v>0.47898779899999999</v>
      </c>
      <c r="AY9439">
        <v>6.2358788999999998E-2</v>
      </c>
      <c r="AZ9439">
        <v>0.211309524</v>
      </c>
      <c r="BA9439">
        <v>0.19842264000000001</v>
      </c>
      <c r="BB9439">
        <v>0.20239680299999999</v>
      </c>
      <c r="BC9439" t="s">
        <v>1986</v>
      </c>
      <c r="BD9439">
        <v>2020</v>
      </c>
      <c r="BE9439" t="s">
        <v>1987</v>
      </c>
      <c r="BG9439" t="s">
        <v>36</v>
      </c>
      <c r="BH9439" t="s">
        <v>2020</v>
      </c>
      <c r="BI9439">
        <v>2000</v>
      </c>
      <c r="BK9439">
        <v>149.22378664955301</v>
      </c>
      <c r="BL9439">
        <v>-66.291613553395194</v>
      </c>
      <c r="BN9439">
        <v>9.0158399999964445E-3</v>
      </c>
    </row>
    <row r="9440" spans="1:66" x14ac:dyDescent="0.25">
      <c r="A9440">
        <v>110678</v>
      </c>
      <c r="C9440" t="str">
        <f>Table2[[#This Row],[LeadAuthor]]&amp;Table2[[#This Row],[Year]]&amp;"_"&amp;Table2[[#This Row],[SiteName]]&amp;"_"&amp;Table2[[#This Row],[SampleID]]</f>
        <v>Cramwinckel2020_ODP1170_</v>
      </c>
      <c r="D9440" t="s">
        <v>1984</v>
      </c>
      <c r="E9440" t="s">
        <v>1985</v>
      </c>
      <c r="F9440">
        <v>607.16</v>
      </c>
      <c r="K9440" t="s">
        <v>32</v>
      </c>
      <c r="L9440">
        <v>-47.15</v>
      </c>
      <c r="M9440">
        <v>146.05000000000001</v>
      </c>
      <c r="N9440">
        <v>40.549396999999999</v>
      </c>
      <c r="O9440" t="s">
        <v>46</v>
      </c>
      <c r="P9440" t="s">
        <v>473</v>
      </c>
      <c r="T9440">
        <v>0</v>
      </c>
      <c r="U9440">
        <v>0.54975472700000005</v>
      </c>
      <c r="V9440" t="s">
        <v>5</v>
      </c>
      <c r="W9440" t="s">
        <v>6</v>
      </c>
      <c r="Y9440" t="s">
        <v>7</v>
      </c>
      <c r="AT9440">
        <v>0.41111219199999999</v>
      </c>
      <c r="AU9440">
        <v>6.2518245E-2</v>
      </c>
      <c r="AV9440">
        <v>3.4543154999999999E-2</v>
      </c>
      <c r="AW9440">
        <v>9.9250750000000002E-3</v>
      </c>
      <c r="AX9440">
        <v>0.45003405699999999</v>
      </c>
      <c r="AY9440">
        <v>3.1867276E-2</v>
      </c>
      <c r="AZ9440">
        <v>8.2386786000000004E-2</v>
      </c>
      <c r="BA9440">
        <v>8.1108211E-2</v>
      </c>
      <c r="BB9440">
        <v>0.18167548</v>
      </c>
      <c r="BC9440" t="s">
        <v>1986</v>
      </c>
      <c r="BD9440">
        <v>2020</v>
      </c>
      <c r="BE9440" t="s">
        <v>1987</v>
      </c>
      <c r="BG9440" t="s">
        <v>36</v>
      </c>
      <c r="BH9440" t="s">
        <v>2021</v>
      </c>
      <c r="BI9440">
        <v>2000</v>
      </c>
      <c r="BK9440">
        <v>149.22767031152901</v>
      </c>
      <c r="BL9440">
        <v>-66.292247443918797</v>
      </c>
      <c r="BN9440">
        <v>2.3725890000001471E-2</v>
      </c>
    </row>
    <row r="9441" spans="1:66" x14ac:dyDescent="0.25">
      <c r="A9441">
        <v>110679</v>
      </c>
      <c r="C9441" t="str">
        <f>Table2[[#This Row],[LeadAuthor]]&amp;Table2[[#This Row],[Year]]&amp;"_"&amp;Table2[[#This Row],[SiteName]]&amp;"_"&amp;Table2[[#This Row],[SampleID]]</f>
        <v>Cramwinckel2020_ODP1170_</v>
      </c>
      <c r="D9441" t="s">
        <v>1984</v>
      </c>
      <c r="E9441" t="s">
        <v>1985</v>
      </c>
      <c r="F9441">
        <v>608.66</v>
      </c>
      <c r="K9441" t="s">
        <v>32</v>
      </c>
      <c r="L9441">
        <v>-47.15</v>
      </c>
      <c r="M9441">
        <v>146.05000000000001</v>
      </c>
      <c r="N9441">
        <v>40.57312289</v>
      </c>
      <c r="O9441" t="s">
        <v>46</v>
      </c>
      <c r="P9441" t="s">
        <v>473</v>
      </c>
      <c r="T9441">
        <v>0</v>
      </c>
      <c r="U9441">
        <v>0.59366754499999996</v>
      </c>
      <c r="V9441" t="s">
        <v>5</v>
      </c>
      <c r="W9441" t="s">
        <v>6</v>
      </c>
      <c r="Y9441" t="s">
        <v>7</v>
      </c>
      <c r="AT9441">
        <v>0.39811239799999998</v>
      </c>
      <c r="AU9441">
        <v>6.6066066000000007E-2</v>
      </c>
      <c r="AV9441">
        <v>3.7151437000000002E-2</v>
      </c>
      <c r="AW9441">
        <v>9.9528099999999994E-3</v>
      </c>
      <c r="AX9441">
        <v>0.43929643899999998</v>
      </c>
      <c r="AY9441">
        <v>4.9420849000000003E-2</v>
      </c>
      <c r="AZ9441">
        <v>9.0424587000000001E-2</v>
      </c>
      <c r="BA9441">
        <v>0.17788409999999999</v>
      </c>
      <c r="BB9441">
        <v>0.18802565900000001</v>
      </c>
      <c r="BC9441" t="s">
        <v>1986</v>
      </c>
      <c r="BD9441">
        <v>2020</v>
      </c>
      <c r="BE9441" t="s">
        <v>1987</v>
      </c>
      <c r="BG9441" t="s">
        <v>36</v>
      </c>
      <c r="BH9441" t="s">
        <v>2022</v>
      </c>
      <c r="BI9441">
        <v>2000</v>
      </c>
      <c r="BK9441">
        <v>149.237891716614</v>
      </c>
      <c r="BL9441">
        <v>-66.293915001545301</v>
      </c>
      <c r="BN9441">
        <v>7.1177679999998134E-2</v>
      </c>
    </row>
    <row r="9442" spans="1:66" x14ac:dyDescent="0.25">
      <c r="A9442">
        <v>110680</v>
      </c>
      <c r="C9442" t="str">
        <f>Table2[[#This Row],[LeadAuthor]]&amp;Table2[[#This Row],[Year]]&amp;"_"&amp;Table2[[#This Row],[SiteName]]&amp;"_"&amp;Table2[[#This Row],[SampleID]]</f>
        <v>Cramwinckel2020_ODP1170_</v>
      </c>
      <c r="D9442" t="s">
        <v>1984</v>
      </c>
      <c r="E9442" t="s">
        <v>1985</v>
      </c>
      <c r="F9442">
        <v>613.16</v>
      </c>
      <c r="K9442" t="s">
        <v>32</v>
      </c>
      <c r="L9442">
        <v>-47.15</v>
      </c>
      <c r="M9442">
        <v>146.05000000000001</v>
      </c>
      <c r="N9442">
        <v>40.644300569999999</v>
      </c>
      <c r="O9442" t="s">
        <v>46</v>
      </c>
      <c r="P9442" t="s">
        <v>473</v>
      </c>
      <c r="T9442">
        <v>0</v>
      </c>
      <c r="U9442">
        <v>0.57507895399999998</v>
      </c>
      <c r="V9442" t="s">
        <v>5</v>
      </c>
      <c r="W9442" t="s">
        <v>6</v>
      </c>
      <c r="Y9442" t="s">
        <v>7</v>
      </c>
      <c r="AT9442">
        <v>0.40063894999999999</v>
      </c>
      <c r="AU9442">
        <v>6.3895005000000005E-2</v>
      </c>
      <c r="AV9442">
        <v>3.7214522999999999E-2</v>
      </c>
      <c r="AW9442">
        <v>1.0534040999999999E-2</v>
      </c>
      <c r="AX9442">
        <v>0.44899192700000001</v>
      </c>
      <c r="AY9442">
        <v>3.8725554000000002E-2</v>
      </c>
      <c r="AZ9442">
        <v>8.7719298000000001E-2</v>
      </c>
      <c r="BA9442">
        <v>0.124369575</v>
      </c>
      <c r="BB9442">
        <v>0.186270978</v>
      </c>
      <c r="BC9442" t="s">
        <v>1986</v>
      </c>
      <c r="BD9442">
        <v>2020</v>
      </c>
      <c r="BE9442" t="s">
        <v>1987</v>
      </c>
      <c r="BG9442" t="s">
        <v>36</v>
      </c>
      <c r="BH9442" t="s">
        <v>2023</v>
      </c>
      <c r="BI9442">
        <v>2000</v>
      </c>
      <c r="BK9442">
        <v>149.26856675132001</v>
      </c>
      <c r="BL9442">
        <v>-66.298912672850804</v>
      </c>
      <c r="BN9442">
        <v>0</v>
      </c>
    </row>
    <row r="9443" spans="1:66" x14ac:dyDescent="0.25">
      <c r="A9443">
        <v>110681</v>
      </c>
      <c r="C9443" t="str">
        <f>Table2[[#This Row],[LeadAuthor]]&amp;Table2[[#This Row],[Year]]&amp;"_"&amp;Table2[[#This Row],[SiteName]]&amp;"_"&amp;Table2[[#This Row],[SampleID]]</f>
        <v>Cramwinckel2020_ODP1170_</v>
      </c>
      <c r="D9443" t="s">
        <v>1984</v>
      </c>
      <c r="E9443" t="s">
        <v>1985</v>
      </c>
      <c r="F9443">
        <v>613.16</v>
      </c>
      <c r="K9443" t="s">
        <v>32</v>
      </c>
      <c r="L9443">
        <v>-47.15</v>
      </c>
      <c r="M9443">
        <v>146.05000000000001</v>
      </c>
      <c r="N9443">
        <v>40.644300569999999</v>
      </c>
      <c r="O9443" t="s">
        <v>46</v>
      </c>
      <c r="P9443" t="s">
        <v>473</v>
      </c>
      <c r="T9443">
        <v>0</v>
      </c>
      <c r="U9443">
        <v>0.58260869599999998</v>
      </c>
      <c r="V9443" t="s">
        <v>5</v>
      </c>
      <c r="W9443" t="s">
        <v>6</v>
      </c>
      <c r="Y9443" t="s">
        <v>7</v>
      </c>
      <c r="AT9443">
        <v>0.39132359500000002</v>
      </c>
      <c r="AU9443">
        <v>6.3745019999999999E-2</v>
      </c>
      <c r="AV9443">
        <v>3.6830455999999998E-2</v>
      </c>
      <c r="AW9443">
        <v>1.0358566E-2</v>
      </c>
      <c r="AX9443">
        <v>0.45595396199999999</v>
      </c>
      <c r="AY9443">
        <v>4.1788402000000002E-2</v>
      </c>
      <c r="AZ9443">
        <v>9.1790846999999995E-2</v>
      </c>
      <c r="BA9443">
        <v>0.10885742299999999</v>
      </c>
      <c r="BB9443">
        <v>0.18225454599999999</v>
      </c>
      <c r="BC9443" t="s">
        <v>1986</v>
      </c>
      <c r="BD9443">
        <v>2020</v>
      </c>
      <c r="BE9443" t="s">
        <v>1987</v>
      </c>
      <c r="BG9443" t="s">
        <v>36</v>
      </c>
      <c r="BH9443" t="s">
        <v>2023</v>
      </c>
      <c r="BI9443">
        <v>2000</v>
      </c>
      <c r="BK9443">
        <v>149.26856675132001</v>
      </c>
      <c r="BL9443">
        <v>-66.298912672850804</v>
      </c>
      <c r="BN9443">
        <v>8.6204090000002509E-2</v>
      </c>
    </row>
    <row r="9444" spans="1:66" x14ac:dyDescent="0.25">
      <c r="A9444">
        <v>110682</v>
      </c>
      <c r="C9444" t="str">
        <f>Table2[[#This Row],[LeadAuthor]]&amp;Table2[[#This Row],[Year]]&amp;"_"&amp;Table2[[#This Row],[SiteName]]&amp;"_"&amp;Table2[[#This Row],[SampleID]]</f>
        <v>Cramwinckel2020_ODP1170_</v>
      </c>
      <c r="D9444" t="s">
        <v>1984</v>
      </c>
      <c r="E9444" t="s">
        <v>1985</v>
      </c>
      <c r="F9444">
        <v>618.61</v>
      </c>
      <c r="K9444" t="s">
        <v>32</v>
      </c>
      <c r="L9444">
        <v>-47.15</v>
      </c>
      <c r="M9444">
        <v>146.05000000000001</v>
      </c>
      <c r="N9444">
        <v>40.730504660000001</v>
      </c>
      <c r="O9444" t="s">
        <v>46</v>
      </c>
      <c r="P9444" t="s">
        <v>473</v>
      </c>
      <c r="T9444">
        <v>0</v>
      </c>
      <c r="U9444">
        <v>0.596296296</v>
      </c>
      <c r="V9444" t="s">
        <v>5</v>
      </c>
      <c r="W9444" t="s">
        <v>6</v>
      </c>
      <c r="Y9444" t="s">
        <v>7</v>
      </c>
      <c r="AT9444">
        <v>0.37902097899999998</v>
      </c>
      <c r="AU9444">
        <v>6.0979021000000001E-2</v>
      </c>
      <c r="AV9444">
        <v>3.8601399000000002E-2</v>
      </c>
      <c r="AW9444">
        <v>1.1468531000000001E-2</v>
      </c>
      <c r="AX9444">
        <v>0.46993006999999998</v>
      </c>
      <c r="AY9444">
        <v>0.04</v>
      </c>
      <c r="AZ9444">
        <v>7.5348120000000005E-2</v>
      </c>
      <c r="BA9444">
        <v>9.9034145000000004E-2</v>
      </c>
      <c r="BB9444">
        <v>0.17882882899999999</v>
      </c>
      <c r="BC9444" t="s">
        <v>1986</v>
      </c>
      <c r="BD9444">
        <v>2020</v>
      </c>
      <c r="BE9444" t="s">
        <v>1987</v>
      </c>
      <c r="BG9444" t="s">
        <v>36</v>
      </c>
      <c r="BH9444" t="s">
        <v>2024</v>
      </c>
      <c r="BI9444">
        <v>2000</v>
      </c>
      <c r="BK9444">
        <v>149.30573934405501</v>
      </c>
      <c r="BL9444">
        <v>-66.304955354094204</v>
      </c>
      <c r="BN9444">
        <v>4.7451789999996663E-2</v>
      </c>
    </row>
    <row r="9445" spans="1:66" x14ac:dyDescent="0.25">
      <c r="A9445">
        <v>110683</v>
      </c>
      <c r="C9445" t="str">
        <f>Table2[[#This Row],[LeadAuthor]]&amp;Table2[[#This Row],[Year]]&amp;"_"&amp;Table2[[#This Row],[SiteName]]&amp;"_"&amp;Table2[[#This Row],[SampleID]]</f>
        <v>Cramwinckel2020_ODP1170_</v>
      </c>
      <c r="D9445" t="s">
        <v>1984</v>
      </c>
      <c r="E9445" t="s">
        <v>1985</v>
      </c>
      <c r="F9445">
        <v>621.61</v>
      </c>
      <c r="K9445" t="s">
        <v>32</v>
      </c>
      <c r="L9445">
        <v>-47.15</v>
      </c>
      <c r="M9445">
        <v>146.05000000000001</v>
      </c>
      <c r="N9445">
        <v>40.777956449999998</v>
      </c>
      <c r="O9445" t="s">
        <v>46</v>
      </c>
      <c r="P9445" t="s">
        <v>473</v>
      </c>
      <c r="T9445">
        <v>0</v>
      </c>
      <c r="U9445">
        <v>0.63938974100000001</v>
      </c>
      <c r="V9445" t="s">
        <v>5</v>
      </c>
      <c r="W9445" t="s">
        <v>6</v>
      </c>
      <c r="Y9445" t="s">
        <v>7</v>
      </c>
      <c r="AT9445">
        <v>0.35246644199999999</v>
      </c>
      <c r="AU9445">
        <v>6.4234537999999994E-2</v>
      </c>
      <c r="AV9445">
        <v>4.8999424E-2</v>
      </c>
      <c r="AW9445">
        <v>1.3011612000000001E-2</v>
      </c>
      <c r="AX9445">
        <v>0.46940624199999997</v>
      </c>
      <c r="AY9445">
        <v>5.1881743000000001E-2</v>
      </c>
      <c r="AZ9445">
        <v>0.100023684</v>
      </c>
      <c r="BA9445">
        <v>0.16852961599999999</v>
      </c>
      <c r="BB9445">
        <v>0.19496375499999999</v>
      </c>
      <c r="BC9445" t="s">
        <v>1986</v>
      </c>
      <c r="BD9445">
        <v>2020</v>
      </c>
      <c r="BE9445" t="s">
        <v>1987</v>
      </c>
      <c r="BG9445" t="s">
        <v>36</v>
      </c>
      <c r="BH9445" t="s">
        <v>2025</v>
      </c>
      <c r="BI9445">
        <v>2000</v>
      </c>
      <c r="BK9445">
        <v>149.326211466042</v>
      </c>
      <c r="BL9445">
        <v>-66.308276895847598</v>
      </c>
      <c r="BN9445">
        <v>0.10043962000000306</v>
      </c>
    </row>
    <row r="9446" spans="1:66" x14ac:dyDescent="0.25">
      <c r="A9446">
        <v>110684</v>
      </c>
      <c r="C9446" t="str">
        <f>Table2[[#This Row],[LeadAuthor]]&amp;Table2[[#This Row],[Year]]&amp;"_"&amp;Table2[[#This Row],[SiteName]]&amp;"_"&amp;Table2[[#This Row],[SampleID]]</f>
        <v>Cramwinckel2020_ODP1170_</v>
      </c>
      <c r="D9446" t="s">
        <v>1984</v>
      </c>
      <c r="E9446" t="s">
        <v>1985</v>
      </c>
      <c r="F9446">
        <v>627.96</v>
      </c>
      <c r="K9446" t="s">
        <v>32</v>
      </c>
      <c r="L9446">
        <v>-47.15</v>
      </c>
      <c r="M9446">
        <v>146.05000000000001</v>
      </c>
      <c r="N9446">
        <v>40.878396070000001</v>
      </c>
      <c r="O9446" t="s">
        <v>46</v>
      </c>
      <c r="P9446" t="s">
        <v>473</v>
      </c>
      <c r="T9446">
        <v>0</v>
      </c>
      <c r="U9446">
        <v>0.59761549800000002</v>
      </c>
      <c r="V9446" t="s">
        <v>5</v>
      </c>
      <c r="W9446" t="s">
        <v>6</v>
      </c>
      <c r="Y9446" t="s">
        <v>7</v>
      </c>
      <c r="AT9446">
        <v>0.36740352799999998</v>
      </c>
      <c r="AU9446">
        <v>6.2389277999999999E-2</v>
      </c>
      <c r="AV9446">
        <v>4.0437494999999997E-2</v>
      </c>
      <c r="AW9446">
        <v>1.0629283999999999E-2</v>
      </c>
      <c r="AX9446">
        <v>0.47754756199999998</v>
      </c>
      <c r="AY9446">
        <v>4.1592852E-2</v>
      </c>
      <c r="AZ9446">
        <v>7.6122994999999999E-2</v>
      </c>
      <c r="BA9446">
        <v>6.3841311999999997E-2</v>
      </c>
      <c r="BB9446">
        <v>0.17934981</v>
      </c>
      <c r="BC9446" t="s">
        <v>1986</v>
      </c>
      <c r="BD9446">
        <v>2020</v>
      </c>
      <c r="BE9446" t="s">
        <v>1987</v>
      </c>
      <c r="BG9446" t="s">
        <v>36</v>
      </c>
      <c r="BH9446" t="s">
        <v>2026</v>
      </c>
      <c r="BI9446">
        <v>2000</v>
      </c>
      <c r="BK9446">
        <v>149.36956787260399</v>
      </c>
      <c r="BL9446">
        <v>-66.3152964622643</v>
      </c>
      <c r="BN9446">
        <v>9.4903569999999604E-2</v>
      </c>
    </row>
    <row r="9447" spans="1:66" x14ac:dyDescent="0.25">
      <c r="A9447">
        <v>110685</v>
      </c>
      <c r="C9447" t="str">
        <f>Table2[[#This Row],[LeadAuthor]]&amp;Table2[[#This Row],[Year]]&amp;"_"&amp;Table2[[#This Row],[SiteName]]&amp;"_"&amp;Table2[[#This Row],[SampleID]]</f>
        <v>Cramwinckel2020_ODP1170_</v>
      </c>
      <c r="D9447" t="s">
        <v>1984</v>
      </c>
      <c r="E9447" t="s">
        <v>1985</v>
      </c>
      <c r="F9447">
        <v>633.96</v>
      </c>
      <c r="K9447" t="s">
        <v>32</v>
      </c>
      <c r="L9447">
        <v>-47.15</v>
      </c>
      <c r="M9447">
        <v>146.05000000000001</v>
      </c>
      <c r="N9447">
        <v>40.97329964</v>
      </c>
      <c r="O9447" t="s">
        <v>46</v>
      </c>
      <c r="P9447" t="s">
        <v>473</v>
      </c>
      <c r="T9447">
        <v>0</v>
      </c>
      <c r="U9447">
        <v>0.625726746</v>
      </c>
      <c r="V9447" t="s">
        <v>5</v>
      </c>
      <c r="W9447" t="s">
        <v>6</v>
      </c>
      <c r="Y9447" t="s">
        <v>7</v>
      </c>
      <c r="AT9447">
        <v>0.35536602699999997</v>
      </c>
      <c r="AU9447">
        <v>6.6550365E-2</v>
      </c>
      <c r="AV9447">
        <v>4.6520644E-2</v>
      </c>
      <c r="AW9447">
        <v>1.2243975000000001E-2</v>
      </c>
      <c r="AX9447">
        <v>0.46682173500000002</v>
      </c>
      <c r="AY9447">
        <v>5.2497254E-2</v>
      </c>
      <c r="AZ9447">
        <v>8.5905869999999995E-2</v>
      </c>
      <c r="BA9447">
        <v>0.134483619</v>
      </c>
      <c r="BB9447">
        <v>0.19439711400000001</v>
      </c>
      <c r="BC9447" t="s">
        <v>1986</v>
      </c>
      <c r="BD9447">
        <v>2020</v>
      </c>
      <c r="BE9447" t="s">
        <v>1987</v>
      </c>
      <c r="BG9447" t="s">
        <v>36</v>
      </c>
      <c r="BH9447" t="s">
        <v>2027</v>
      </c>
      <c r="BI9447">
        <v>2000</v>
      </c>
      <c r="BK9447">
        <v>149.41056417653101</v>
      </c>
      <c r="BL9447">
        <v>-66.321915341918</v>
      </c>
      <c r="BN9447">
        <v>0</v>
      </c>
    </row>
    <row r="9448" spans="1:66" x14ac:dyDescent="0.25">
      <c r="A9448">
        <v>110686</v>
      </c>
      <c r="C9448" t="str">
        <f>Table2[[#This Row],[LeadAuthor]]&amp;Table2[[#This Row],[Year]]&amp;"_"&amp;Table2[[#This Row],[SiteName]]&amp;"_"&amp;Table2[[#This Row],[SampleID]]</f>
        <v>Cramwinckel2020_ODP1170_</v>
      </c>
      <c r="D9448" t="s">
        <v>1984</v>
      </c>
      <c r="E9448" t="s">
        <v>1985</v>
      </c>
      <c r="F9448">
        <v>633.96</v>
      </c>
      <c r="K9448" t="s">
        <v>32</v>
      </c>
      <c r="L9448">
        <v>-47.15</v>
      </c>
      <c r="M9448">
        <v>146.05000000000001</v>
      </c>
      <c r="N9448">
        <v>40.97329964</v>
      </c>
      <c r="O9448" t="s">
        <v>46</v>
      </c>
      <c r="P9448" t="s">
        <v>473</v>
      </c>
      <c r="T9448">
        <v>0</v>
      </c>
      <c r="U9448">
        <v>0.62485021699999999</v>
      </c>
      <c r="V9448" t="s">
        <v>5</v>
      </c>
      <c r="W9448" t="s">
        <v>6</v>
      </c>
      <c r="Y9448" t="s">
        <v>7</v>
      </c>
      <c r="AT9448">
        <v>0.34988364300000002</v>
      </c>
      <c r="AU9448">
        <v>6.6233787000000002E-2</v>
      </c>
      <c r="AV9448">
        <v>4.6705398000000002E-2</v>
      </c>
      <c r="AW9448">
        <v>1.2351706E-2</v>
      </c>
      <c r="AX9448">
        <v>0.47356344299999997</v>
      </c>
      <c r="AY9448">
        <v>5.1262021999999997E-2</v>
      </c>
      <c r="AZ9448">
        <v>8.6342229000000006E-2</v>
      </c>
      <c r="BA9448">
        <v>0.109117247</v>
      </c>
      <c r="BB9448">
        <v>0.19272071800000001</v>
      </c>
      <c r="BC9448" t="s">
        <v>1986</v>
      </c>
      <c r="BD9448">
        <v>2020</v>
      </c>
      <c r="BE9448" t="s">
        <v>1987</v>
      </c>
      <c r="BG9448" t="s">
        <v>36</v>
      </c>
      <c r="BH9448" t="s">
        <v>2027</v>
      </c>
      <c r="BI9448">
        <v>2000</v>
      </c>
      <c r="BK9448">
        <v>149.41056417653101</v>
      </c>
      <c r="BL9448">
        <v>-66.321915341918</v>
      </c>
      <c r="BN9448">
        <v>5.8523880000002748E-2</v>
      </c>
    </row>
    <row r="9449" spans="1:66" x14ac:dyDescent="0.25">
      <c r="A9449">
        <v>110687</v>
      </c>
      <c r="C9449" t="str">
        <f>Table2[[#This Row],[LeadAuthor]]&amp;Table2[[#This Row],[Year]]&amp;"_"&amp;Table2[[#This Row],[SiteName]]&amp;"_"&amp;Table2[[#This Row],[SampleID]]</f>
        <v>Cramwinckel2020_ODP1170_</v>
      </c>
      <c r="D9449" t="s">
        <v>1984</v>
      </c>
      <c r="E9449" t="s">
        <v>1985</v>
      </c>
      <c r="F9449">
        <v>637.66</v>
      </c>
      <c r="K9449" t="s">
        <v>32</v>
      </c>
      <c r="L9449">
        <v>-47.15</v>
      </c>
      <c r="M9449">
        <v>146.05000000000001</v>
      </c>
      <c r="N9449">
        <v>41.031823520000003</v>
      </c>
      <c r="O9449" t="s">
        <v>46</v>
      </c>
      <c r="P9449" t="s">
        <v>192</v>
      </c>
      <c r="T9449">
        <v>0</v>
      </c>
      <c r="U9449">
        <v>0.62850765399999997</v>
      </c>
      <c r="V9449" t="s">
        <v>5</v>
      </c>
      <c r="W9449" t="s">
        <v>6</v>
      </c>
      <c r="Y9449" t="s">
        <v>7</v>
      </c>
      <c r="AT9449">
        <v>0.34722222200000002</v>
      </c>
      <c r="AU9449">
        <v>6.1523025000000002E-2</v>
      </c>
      <c r="AV9449">
        <v>4.4623996999999999E-2</v>
      </c>
      <c r="AW9449">
        <v>1.1538868000000001E-2</v>
      </c>
      <c r="AX9449">
        <v>0.48716730000000003</v>
      </c>
      <c r="AY9449">
        <v>4.7924587999999997E-2</v>
      </c>
      <c r="AZ9449">
        <v>6.5609886000000006E-2</v>
      </c>
      <c r="BA9449">
        <v>9.1766543000000006E-2</v>
      </c>
      <c r="BB9449">
        <v>0.18028476800000001</v>
      </c>
      <c r="BC9449" t="s">
        <v>1986</v>
      </c>
      <c r="BD9449">
        <v>2020</v>
      </c>
      <c r="BE9449" t="s">
        <v>1987</v>
      </c>
      <c r="BG9449" t="s">
        <v>36</v>
      </c>
      <c r="BH9449" t="s">
        <v>2028</v>
      </c>
      <c r="BI9449">
        <v>2000</v>
      </c>
      <c r="BK9449">
        <v>149.43585957563201</v>
      </c>
      <c r="BL9449">
        <v>-66.325990302959696</v>
      </c>
      <c r="BN9449">
        <v>0.19771578999999662</v>
      </c>
    </row>
    <row r="9450" spans="1:66" x14ac:dyDescent="0.25">
      <c r="A9450">
        <v>110688</v>
      </c>
      <c r="C9450" t="str">
        <f>Table2[[#This Row],[LeadAuthor]]&amp;Table2[[#This Row],[Year]]&amp;"_"&amp;Table2[[#This Row],[SiteName]]&amp;"_"&amp;Table2[[#This Row],[SampleID]]</f>
        <v>Cramwinckel2020_ODP1170_</v>
      </c>
      <c r="D9450" t="s">
        <v>1984</v>
      </c>
      <c r="E9450" t="s">
        <v>1985</v>
      </c>
      <c r="F9450">
        <v>650.16</v>
      </c>
      <c r="K9450" t="s">
        <v>32</v>
      </c>
      <c r="L9450">
        <v>-47.15</v>
      </c>
      <c r="M9450">
        <v>146.05000000000001</v>
      </c>
      <c r="N9450">
        <v>41.22953931</v>
      </c>
      <c r="O9450" t="s">
        <v>46</v>
      </c>
      <c r="P9450" t="s">
        <v>192</v>
      </c>
      <c r="T9450">
        <v>0</v>
      </c>
      <c r="U9450">
        <v>0.65597473699999997</v>
      </c>
      <c r="V9450" t="s">
        <v>5</v>
      </c>
      <c r="W9450" t="s">
        <v>6</v>
      </c>
      <c r="Y9450" t="s">
        <v>7</v>
      </c>
      <c r="AT9450">
        <v>0.31377381700000001</v>
      </c>
      <c r="AU9450">
        <v>6.5409044E-2</v>
      </c>
      <c r="AV9450">
        <v>5.1505672000000002E-2</v>
      </c>
      <c r="AW9450">
        <v>1.4124562E-2</v>
      </c>
      <c r="AX9450">
        <v>0.49609757599999998</v>
      </c>
      <c r="AY9450">
        <v>5.9089329000000003E-2</v>
      </c>
      <c r="AZ9450">
        <v>7.0950944000000002E-2</v>
      </c>
      <c r="BA9450">
        <v>8.1963240000000007E-2</v>
      </c>
      <c r="BB9450">
        <v>0.190956395</v>
      </c>
      <c r="BC9450" t="s">
        <v>1986</v>
      </c>
      <c r="BD9450">
        <v>2020</v>
      </c>
      <c r="BE9450" t="s">
        <v>1987</v>
      </c>
      <c r="BG9450" t="s">
        <v>36</v>
      </c>
      <c r="BH9450" t="s">
        <v>2029</v>
      </c>
      <c r="BI9450">
        <v>2200</v>
      </c>
      <c r="BK9450">
        <v>149.52139783932</v>
      </c>
      <c r="BL9450">
        <v>-66.339719300588797</v>
      </c>
      <c r="BN9450">
        <v>0.20246096000000335</v>
      </c>
    </row>
    <row r="9451" spans="1:66" x14ac:dyDescent="0.25">
      <c r="A9451">
        <v>110689</v>
      </c>
      <c r="C9451" t="str">
        <f>Table2[[#This Row],[LeadAuthor]]&amp;Table2[[#This Row],[Year]]&amp;"_"&amp;Table2[[#This Row],[SiteName]]&amp;"_"&amp;Table2[[#This Row],[SampleID]]</f>
        <v>Cramwinckel2020_ODP1170_</v>
      </c>
      <c r="D9451" t="s">
        <v>1984</v>
      </c>
      <c r="E9451" t="s">
        <v>1985</v>
      </c>
      <c r="F9451">
        <v>662.96</v>
      </c>
      <c r="K9451" t="s">
        <v>32</v>
      </c>
      <c r="L9451">
        <v>-47.15</v>
      </c>
      <c r="M9451">
        <v>146.05000000000001</v>
      </c>
      <c r="N9451">
        <v>41.432000270000003</v>
      </c>
      <c r="O9451" t="s">
        <v>46</v>
      </c>
      <c r="P9451" t="s">
        <v>192</v>
      </c>
      <c r="T9451">
        <v>0</v>
      </c>
      <c r="U9451">
        <v>0.67782910200000002</v>
      </c>
      <c r="V9451" t="s">
        <v>5</v>
      </c>
      <c r="W9451" t="s">
        <v>6</v>
      </c>
      <c r="Y9451" t="s">
        <v>7</v>
      </c>
      <c r="AT9451">
        <v>0.286273373</v>
      </c>
      <c r="AU9451">
        <v>6.0660964999999997E-2</v>
      </c>
      <c r="AV9451">
        <v>5.3920858000000002E-2</v>
      </c>
      <c r="AW9451">
        <v>1.2682997999999999E-2</v>
      </c>
      <c r="AX9451">
        <v>0.52543846900000002</v>
      </c>
      <c r="AY9451">
        <v>6.1023336999999997E-2</v>
      </c>
      <c r="AZ9451">
        <v>4.69054E-2</v>
      </c>
      <c r="BA9451">
        <v>4.1054299000000002E-2</v>
      </c>
      <c r="BB9451">
        <v>0.178310317</v>
      </c>
      <c r="BC9451" t="s">
        <v>1986</v>
      </c>
      <c r="BD9451">
        <v>2020</v>
      </c>
      <c r="BE9451" t="s">
        <v>1987</v>
      </c>
      <c r="BG9451" t="s">
        <v>36</v>
      </c>
      <c r="BH9451" t="s">
        <v>2030</v>
      </c>
      <c r="BI9451">
        <v>2200</v>
      </c>
      <c r="BK9451">
        <v>149.60911816339001</v>
      </c>
      <c r="BL9451">
        <v>-66.353717283406098</v>
      </c>
      <c r="BN9451">
        <v>0.10439393999999425</v>
      </c>
    </row>
    <row r="9452" spans="1:66" x14ac:dyDescent="0.25">
      <c r="A9452">
        <v>110690</v>
      </c>
      <c r="C9452" t="str">
        <f>Table2[[#This Row],[LeadAuthor]]&amp;Table2[[#This Row],[Year]]&amp;"_"&amp;Table2[[#This Row],[SiteName]]&amp;"_"&amp;Table2[[#This Row],[SampleID]]</f>
        <v>Cramwinckel2020_ODP1170_</v>
      </c>
      <c r="D9452" t="s">
        <v>1984</v>
      </c>
      <c r="E9452" t="s">
        <v>1985</v>
      </c>
      <c r="F9452">
        <v>669.56</v>
      </c>
      <c r="K9452" t="s">
        <v>32</v>
      </c>
      <c r="L9452">
        <v>-47.15</v>
      </c>
      <c r="M9452">
        <v>146.05000000000001</v>
      </c>
      <c r="N9452">
        <v>41.536394209999997</v>
      </c>
      <c r="O9452" t="s">
        <v>46</v>
      </c>
      <c r="P9452" t="s">
        <v>192</v>
      </c>
      <c r="T9452">
        <v>0</v>
      </c>
      <c r="U9452">
        <v>0.71791649199999996</v>
      </c>
      <c r="V9452" t="s">
        <v>5</v>
      </c>
      <c r="W9452" t="s">
        <v>6</v>
      </c>
      <c r="Y9452" t="s">
        <v>7</v>
      </c>
      <c r="AT9452">
        <v>0.24072701499999999</v>
      </c>
      <c r="AU9452">
        <v>6.5096193999999996E-2</v>
      </c>
      <c r="AV9452">
        <v>6.7029744000000002E-2</v>
      </c>
      <c r="AW9452">
        <v>1.5500628000000001E-2</v>
      </c>
      <c r="AX9452">
        <v>0.52850375400000005</v>
      </c>
      <c r="AY9452">
        <v>8.3142664000000005E-2</v>
      </c>
      <c r="AZ9452">
        <v>6.7015588000000001E-2</v>
      </c>
      <c r="BA9452">
        <v>5.6102639000000003E-2</v>
      </c>
      <c r="BB9452">
        <v>0.19443147499999999</v>
      </c>
      <c r="BC9452" t="s">
        <v>1986</v>
      </c>
      <c r="BD9452">
        <v>2020</v>
      </c>
      <c r="BE9452" t="s">
        <v>1987</v>
      </c>
      <c r="BG9452" t="s">
        <v>36</v>
      </c>
      <c r="BH9452" t="s">
        <v>2031</v>
      </c>
      <c r="BI9452">
        <v>2200</v>
      </c>
      <c r="BK9452">
        <v>149.65439995905999</v>
      </c>
      <c r="BL9452">
        <v>-66.360911016194194</v>
      </c>
      <c r="BN9452">
        <v>0.14377892000000259</v>
      </c>
    </row>
    <row r="9453" spans="1:66" x14ac:dyDescent="0.25">
      <c r="A9453">
        <v>110691</v>
      </c>
      <c r="C9453" t="str">
        <f>Table2[[#This Row],[LeadAuthor]]&amp;Table2[[#This Row],[Year]]&amp;"_"&amp;Table2[[#This Row],[SiteName]]&amp;"_"&amp;Table2[[#This Row],[SampleID]]</f>
        <v>Cramwinckel2020_ODP1170_</v>
      </c>
      <c r="D9453" t="s">
        <v>1984</v>
      </c>
      <c r="E9453" t="s">
        <v>1985</v>
      </c>
      <c r="F9453">
        <v>678.65</v>
      </c>
      <c r="K9453" t="s">
        <v>32</v>
      </c>
      <c r="L9453">
        <v>-47.15</v>
      </c>
      <c r="M9453">
        <v>146.05000000000001</v>
      </c>
      <c r="N9453">
        <v>41.68017313</v>
      </c>
      <c r="O9453" t="s">
        <v>46</v>
      </c>
      <c r="P9453" t="s">
        <v>192</v>
      </c>
      <c r="T9453">
        <v>0</v>
      </c>
      <c r="U9453">
        <v>0.67936736099999995</v>
      </c>
      <c r="V9453" t="s">
        <v>5</v>
      </c>
      <c r="W9453" t="s">
        <v>6</v>
      </c>
      <c r="Y9453" t="s">
        <v>7</v>
      </c>
      <c r="AT9453">
        <v>0.2817672</v>
      </c>
      <c r="AU9453">
        <v>6.1003966999999999E-2</v>
      </c>
      <c r="AV9453">
        <v>5.1976474000000002E-2</v>
      </c>
      <c r="AW9453">
        <v>1.4635481000000001E-2</v>
      </c>
      <c r="AX9453">
        <v>0.52797154999999996</v>
      </c>
      <c r="AY9453">
        <v>6.2645329E-2</v>
      </c>
      <c r="AZ9453">
        <v>4.9167405999999997E-2</v>
      </c>
      <c r="BA9453">
        <v>2.7869095E-2</v>
      </c>
      <c r="BB9453">
        <v>0.17768044299999999</v>
      </c>
      <c r="BC9453" t="s">
        <v>1986</v>
      </c>
      <c r="BD9453">
        <v>2020</v>
      </c>
      <c r="BE9453" t="s">
        <v>1987</v>
      </c>
      <c r="BG9453" t="s">
        <v>36</v>
      </c>
      <c r="BH9453" t="s">
        <v>2032</v>
      </c>
      <c r="BI9453">
        <v>2200</v>
      </c>
      <c r="BK9453">
        <v>149.716822085009</v>
      </c>
      <c r="BL9453">
        <v>-66.370791986533206</v>
      </c>
      <c r="BN9453">
        <v>0.1592798400000035</v>
      </c>
    </row>
    <row r="9454" spans="1:66" x14ac:dyDescent="0.25">
      <c r="A9454">
        <v>110692</v>
      </c>
      <c r="C9454" t="str">
        <f>Table2[[#This Row],[LeadAuthor]]&amp;Table2[[#This Row],[Year]]&amp;"_"&amp;Table2[[#This Row],[SiteName]]&amp;"_"&amp;Table2[[#This Row],[SampleID]]</f>
        <v>Cramwinckel2020_ODP1170_</v>
      </c>
      <c r="D9454" t="s">
        <v>1984</v>
      </c>
      <c r="E9454" t="s">
        <v>1985</v>
      </c>
      <c r="F9454">
        <v>688.72</v>
      </c>
      <c r="K9454" t="s">
        <v>32</v>
      </c>
      <c r="L9454">
        <v>-47.15</v>
      </c>
      <c r="M9454">
        <v>146.05000000000001</v>
      </c>
      <c r="N9454">
        <v>41.839452970000004</v>
      </c>
      <c r="O9454" t="s">
        <v>46</v>
      </c>
      <c r="P9454" t="s">
        <v>192</v>
      </c>
      <c r="T9454">
        <v>0</v>
      </c>
      <c r="U9454">
        <v>0.68870234500000005</v>
      </c>
      <c r="V9454" t="s">
        <v>5</v>
      </c>
      <c r="W9454" t="s">
        <v>6</v>
      </c>
      <c r="Y9454" t="s">
        <v>7</v>
      </c>
      <c r="AT9454">
        <v>0.28104413499999997</v>
      </c>
      <c r="AU9454">
        <v>6.0031027000000001E-2</v>
      </c>
      <c r="AV9454">
        <v>5.463498E-2</v>
      </c>
      <c r="AW9454">
        <v>1.6795198000000001E-2</v>
      </c>
      <c r="AX9454">
        <v>0.52611462099999995</v>
      </c>
      <c r="AY9454">
        <v>6.1380038999999997E-2</v>
      </c>
      <c r="AZ9454">
        <v>4.2866491999999999E-2</v>
      </c>
      <c r="BA9454">
        <v>6.4746229000000002E-2</v>
      </c>
      <c r="BB9454">
        <v>0.182850174</v>
      </c>
      <c r="BC9454" t="s">
        <v>1986</v>
      </c>
      <c r="BD9454">
        <v>2020</v>
      </c>
      <c r="BE9454" t="s">
        <v>1987</v>
      </c>
      <c r="BG9454" t="s">
        <v>36</v>
      </c>
      <c r="BH9454" t="s">
        <v>2033</v>
      </c>
      <c r="BI9454">
        <v>2200</v>
      </c>
      <c r="BK9454">
        <v>149.78605068064601</v>
      </c>
      <c r="BL9454">
        <v>-66.381701964605895</v>
      </c>
      <c r="BN9454">
        <v>0.1295433799999941</v>
      </c>
    </row>
    <row r="9455" spans="1:66" x14ac:dyDescent="0.25">
      <c r="A9455">
        <v>110693</v>
      </c>
      <c r="C9455" t="str">
        <f>Table2[[#This Row],[LeadAuthor]]&amp;Table2[[#This Row],[Year]]&amp;"_"&amp;Table2[[#This Row],[SiteName]]&amp;"_"&amp;Table2[[#This Row],[SampleID]]</f>
        <v>Cramwinckel2020_ODP1170_</v>
      </c>
      <c r="D9455" t="s">
        <v>1984</v>
      </c>
      <c r="E9455" t="s">
        <v>1985</v>
      </c>
      <c r="F9455">
        <v>696.91</v>
      </c>
      <c r="K9455" t="s">
        <v>32</v>
      </c>
      <c r="L9455">
        <v>-47.15</v>
      </c>
      <c r="M9455">
        <v>146.05000000000001</v>
      </c>
      <c r="N9455">
        <v>41.968996349999998</v>
      </c>
      <c r="O9455" t="s">
        <v>46</v>
      </c>
      <c r="P9455" t="s">
        <v>192</v>
      </c>
      <c r="T9455">
        <v>0</v>
      </c>
      <c r="U9455">
        <v>0.64606741599999995</v>
      </c>
      <c r="V9455" t="s">
        <v>5</v>
      </c>
      <c r="W9455" t="s">
        <v>6</v>
      </c>
      <c r="Y9455" t="s">
        <v>7</v>
      </c>
      <c r="AT9455">
        <v>0.34554869500000002</v>
      </c>
      <c r="AU9455">
        <v>5.6462855999999999E-2</v>
      </c>
      <c r="AV9455">
        <v>4.2421828000000002E-2</v>
      </c>
      <c r="AW9455">
        <v>1.3144792000000001E-2</v>
      </c>
      <c r="AX9455">
        <v>0.49492132999999999</v>
      </c>
      <c r="AY9455">
        <v>4.7500498000000002E-2</v>
      </c>
      <c r="AZ9455">
        <v>5.3171019999999999E-2</v>
      </c>
      <c r="BA9455">
        <v>0.1278782</v>
      </c>
      <c r="BB9455">
        <v>0.17118076700000001</v>
      </c>
      <c r="BC9455" t="s">
        <v>1986</v>
      </c>
      <c r="BD9455">
        <v>2020</v>
      </c>
      <c r="BE9455" t="s">
        <v>1987</v>
      </c>
      <c r="BG9455" t="s">
        <v>36</v>
      </c>
      <c r="BH9455" t="s">
        <v>2034</v>
      </c>
      <c r="BI9455">
        <v>2200</v>
      </c>
      <c r="BK9455">
        <v>149.84241414849299</v>
      </c>
      <c r="BL9455">
        <v>-66.390546959859194</v>
      </c>
      <c r="BN9455">
        <v>6.8172410000002515E-2</v>
      </c>
    </row>
    <row r="9456" spans="1:66" x14ac:dyDescent="0.25">
      <c r="A9456">
        <v>110694</v>
      </c>
      <c r="C9456" t="str">
        <f>Table2[[#This Row],[LeadAuthor]]&amp;Table2[[#This Row],[Year]]&amp;"_"&amp;Table2[[#This Row],[SiteName]]&amp;"_"&amp;Table2[[#This Row],[SampleID]]</f>
        <v>Cramwinckel2020_ODP1170_</v>
      </c>
      <c r="D9456" t="s">
        <v>1984</v>
      </c>
      <c r="E9456" t="s">
        <v>1985</v>
      </c>
      <c r="F9456">
        <v>701.22</v>
      </c>
      <c r="K9456" t="s">
        <v>32</v>
      </c>
      <c r="L9456">
        <v>-47.15</v>
      </c>
      <c r="M9456">
        <v>146.05000000000001</v>
      </c>
      <c r="N9456">
        <v>42.03716876</v>
      </c>
      <c r="O9456" t="s">
        <v>46</v>
      </c>
      <c r="P9456" t="s">
        <v>192</v>
      </c>
      <c r="T9456">
        <v>0</v>
      </c>
      <c r="U9456">
        <v>0.65879375799999995</v>
      </c>
      <c r="V9456" t="s">
        <v>5</v>
      </c>
      <c r="W9456" t="s">
        <v>6</v>
      </c>
      <c r="Y9456" t="s">
        <v>7</v>
      </c>
      <c r="AT9456">
        <v>0.29481042499999999</v>
      </c>
      <c r="AU9456">
        <v>6.1469493E-2</v>
      </c>
      <c r="AV9456">
        <v>5.1135932000000002E-2</v>
      </c>
      <c r="AW9456">
        <v>1.7095965000000001E-2</v>
      </c>
      <c r="AX9456">
        <v>0.52503609100000004</v>
      </c>
      <c r="AY9456">
        <v>5.0452093000000003E-2</v>
      </c>
      <c r="AZ9456">
        <v>2.3735519E-2</v>
      </c>
      <c r="BA9456">
        <v>6.6574119999999997E-3</v>
      </c>
      <c r="BB9456">
        <v>0.18392414600000001</v>
      </c>
      <c r="BC9456" t="s">
        <v>1986</v>
      </c>
      <c r="BD9456">
        <v>2020</v>
      </c>
      <c r="BE9456" t="s">
        <v>1987</v>
      </c>
      <c r="BG9456" t="s">
        <v>36</v>
      </c>
      <c r="BH9456" t="s">
        <v>2035</v>
      </c>
      <c r="BI9456">
        <v>2200</v>
      </c>
      <c r="BK9456">
        <v>149.87209688511101</v>
      </c>
      <c r="BL9456">
        <v>-66.3951914907163</v>
      </c>
      <c r="BN9456">
        <v>-30.27816876</v>
      </c>
    </row>
    <row r="9457" spans="1:66" x14ac:dyDescent="0.25">
      <c r="A9457">
        <v>110695</v>
      </c>
      <c r="C9457" t="str">
        <f>Table2[[#This Row],[LeadAuthor]]&amp;Table2[[#This Row],[Year]]&amp;"_"&amp;Table2[[#This Row],[SiteName]]&amp;"_"&amp;Table2[[#This Row],[SampleID]]</f>
        <v>Leutert2020_ODP1171_</v>
      </c>
      <c r="D9457" t="s">
        <v>2036</v>
      </c>
      <c r="E9457" t="s">
        <v>784</v>
      </c>
      <c r="F9457">
        <v>125.46</v>
      </c>
      <c r="K9457" t="s">
        <v>32</v>
      </c>
      <c r="L9457">
        <v>-48.5</v>
      </c>
      <c r="M9457">
        <v>149.11000000000001</v>
      </c>
      <c r="N9457">
        <v>11.759</v>
      </c>
      <c r="O9457" t="s">
        <v>25</v>
      </c>
      <c r="P9457" t="s">
        <v>26</v>
      </c>
      <c r="T9457">
        <v>0</v>
      </c>
      <c r="U9457">
        <v>0.58050690100000002</v>
      </c>
      <c r="V9457" t="s">
        <v>5</v>
      </c>
      <c r="W9457" t="s">
        <v>6</v>
      </c>
      <c r="Y9457" t="s">
        <v>7</v>
      </c>
      <c r="AT9457">
        <v>0.55539799999999995</v>
      </c>
      <c r="AU9457">
        <v>5.6473000000000002E-2</v>
      </c>
      <c r="AV9457">
        <v>5.0561000000000002E-2</v>
      </c>
      <c r="AW9457">
        <v>5.1310000000000001E-3</v>
      </c>
      <c r="AX9457">
        <v>0.30997999999999998</v>
      </c>
      <c r="AY9457">
        <v>2.2457000000000001E-2</v>
      </c>
      <c r="AZ9457">
        <v>0.80400000000000005</v>
      </c>
      <c r="BA9457">
        <v>0.75907471599999998</v>
      </c>
      <c r="BB9457">
        <v>0.25228181599999999</v>
      </c>
      <c r="BC9457" t="s">
        <v>2037</v>
      </c>
      <c r="BD9457">
        <v>2020</v>
      </c>
      <c r="BE9457" t="s">
        <v>2038</v>
      </c>
      <c r="BG9457" t="s">
        <v>36</v>
      </c>
      <c r="BH9457" t="s">
        <v>2039</v>
      </c>
      <c r="BI9457">
        <v>1600</v>
      </c>
      <c r="BK9457">
        <v>148.79021002660801</v>
      </c>
      <c r="BL9457">
        <v>-54.001056619015699</v>
      </c>
      <c r="BN9457">
        <v>5.400000000000027E-2</v>
      </c>
    </row>
    <row r="9458" spans="1:66" x14ac:dyDescent="0.25">
      <c r="A9458">
        <v>110696</v>
      </c>
      <c r="C9458" t="str">
        <f>Table2[[#This Row],[LeadAuthor]]&amp;Table2[[#This Row],[Year]]&amp;"_"&amp;Table2[[#This Row],[SiteName]]&amp;"_"&amp;Table2[[#This Row],[SampleID]]</f>
        <v>Leutert2020_ODP1171_</v>
      </c>
      <c r="D9458" t="s">
        <v>2036</v>
      </c>
      <c r="E9458" t="s">
        <v>784</v>
      </c>
      <c r="F9458">
        <v>126.27</v>
      </c>
      <c r="K9458" t="s">
        <v>32</v>
      </c>
      <c r="L9458">
        <v>-48.5</v>
      </c>
      <c r="M9458">
        <v>149.11000000000001</v>
      </c>
      <c r="N9458">
        <v>11.813000000000001</v>
      </c>
      <c r="O9458" t="s">
        <v>25</v>
      </c>
      <c r="P9458" t="s">
        <v>26</v>
      </c>
      <c r="T9458">
        <v>0</v>
      </c>
      <c r="U9458">
        <v>0.50237777900000002</v>
      </c>
      <c r="V9458" t="s">
        <v>5</v>
      </c>
      <c r="W9458" t="s">
        <v>6</v>
      </c>
      <c r="Y9458" t="s">
        <v>7</v>
      </c>
      <c r="AT9458">
        <v>0.50461900000000004</v>
      </c>
      <c r="AU9458">
        <v>8.5490999999999998E-2</v>
      </c>
      <c r="AV9458">
        <v>5.7272000000000003E-2</v>
      </c>
      <c r="AW9458">
        <v>4.4990000000000004E-3</v>
      </c>
      <c r="AX9458">
        <v>0.32358199999999998</v>
      </c>
      <c r="AY9458">
        <v>2.4537E-2</v>
      </c>
      <c r="AZ9458">
        <v>0.82</v>
      </c>
      <c r="BA9458">
        <v>0.43507410600000002</v>
      </c>
      <c r="BB9458">
        <v>0.29727018199999999</v>
      </c>
      <c r="BC9458" t="s">
        <v>2037</v>
      </c>
      <c r="BD9458">
        <v>2020</v>
      </c>
      <c r="BE9458" t="s">
        <v>2038</v>
      </c>
      <c r="BG9458" t="s">
        <v>36</v>
      </c>
      <c r="BH9458" t="s">
        <v>2040</v>
      </c>
      <c r="BI9458">
        <v>1600</v>
      </c>
      <c r="BK9458">
        <v>148.79503059702</v>
      </c>
      <c r="BL9458">
        <v>-54.023692660536597</v>
      </c>
      <c r="BN9458">
        <v>5.400000000000027E-2</v>
      </c>
    </row>
    <row r="9459" spans="1:66" x14ac:dyDescent="0.25">
      <c r="A9459">
        <v>110697</v>
      </c>
      <c r="C9459" t="str">
        <f>Table2[[#This Row],[LeadAuthor]]&amp;Table2[[#This Row],[Year]]&amp;"_"&amp;Table2[[#This Row],[SiteName]]&amp;"_"&amp;Table2[[#This Row],[SampleID]]</f>
        <v>Leutert2020_ODP1171_</v>
      </c>
      <c r="D9459" t="s">
        <v>2036</v>
      </c>
      <c r="E9459" t="s">
        <v>784</v>
      </c>
      <c r="F9459">
        <v>127.06</v>
      </c>
      <c r="K9459" t="s">
        <v>32</v>
      </c>
      <c r="L9459">
        <v>-48.5</v>
      </c>
      <c r="M9459">
        <v>149.11000000000001</v>
      </c>
      <c r="N9459">
        <v>11.867000000000001</v>
      </c>
      <c r="O9459" t="s">
        <v>25</v>
      </c>
      <c r="P9459" t="s">
        <v>26</v>
      </c>
      <c r="T9459">
        <v>0</v>
      </c>
      <c r="U9459">
        <v>0.48609829300000001</v>
      </c>
      <c r="V9459" t="s">
        <v>5</v>
      </c>
      <c r="W9459" t="s">
        <v>6</v>
      </c>
      <c r="Y9459" t="s">
        <v>7</v>
      </c>
      <c r="AT9459">
        <v>0.54513100000000003</v>
      </c>
      <c r="AU9459">
        <v>8.4081000000000003E-2</v>
      </c>
      <c r="AV9459">
        <v>5.2502E-2</v>
      </c>
      <c r="AW9459">
        <v>5.1879999999999999E-3</v>
      </c>
      <c r="AX9459">
        <v>0.29125600000000001</v>
      </c>
      <c r="AY9459">
        <v>2.1842E-2</v>
      </c>
      <c r="AZ9459">
        <v>0.84199999999999997</v>
      </c>
      <c r="BA9459">
        <v>0.54315126199999997</v>
      </c>
      <c r="BB9459">
        <v>0.31167434999999999</v>
      </c>
      <c r="BC9459" t="s">
        <v>2037</v>
      </c>
      <c r="BD9459">
        <v>2020</v>
      </c>
      <c r="BE9459" t="s">
        <v>2038</v>
      </c>
      <c r="BG9459" t="s">
        <v>36</v>
      </c>
      <c r="BH9459" t="s">
        <v>2041</v>
      </c>
      <c r="BI9459">
        <v>1600</v>
      </c>
      <c r="BK9459">
        <v>148.79987644267601</v>
      </c>
      <c r="BL9459">
        <v>-54.0463263488761</v>
      </c>
      <c r="BN9459">
        <v>5.3999999999998494E-2</v>
      </c>
    </row>
    <row r="9460" spans="1:66" x14ac:dyDescent="0.25">
      <c r="A9460">
        <v>110698</v>
      </c>
      <c r="C9460" t="str">
        <f>Table2[[#This Row],[LeadAuthor]]&amp;Table2[[#This Row],[Year]]&amp;"_"&amp;Table2[[#This Row],[SiteName]]&amp;"_"&amp;Table2[[#This Row],[SampleID]]</f>
        <v>Leutert2020_ODP1171_</v>
      </c>
      <c r="D9460" t="s">
        <v>2036</v>
      </c>
      <c r="E9460" t="s">
        <v>784</v>
      </c>
      <c r="F9460">
        <v>127.86</v>
      </c>
      <c r="K9460" t="s">
        <v>32</v>
      </c>
      <c r="L9460">
        <v>-48.5</v>
      </c>
      <c r="M9460">
        <v>149.11000000000001</v>
      </c>
      <c r="N9460">
        <v>11.920999999999999</v>
      </c>
      <c r="O9460" t="s">
        <v>25</v>
      </c>
      <c r="P9460" t="s">
        <v>26</v>
      </c>
      <c r="T9460">
        <v>0</v>
      </c>
      <c r="U9460">
        <v>0.465425123</v>
      </c>
      <c r="V9460" t="s">
        <v>5</v>
      </c>
      <c r="W9460" t="s">
        <v>6</v>
      </c>
      <c r="Y9460" t="s">
        <v>7</v>
      </c>
      <c r="AT9460">
        <v>0.56084199999999995</v>
      </c>
      <c r="AU9460">
        <v>9.3951000000000007E-2</v>
      </c>
      <c r="AV9460">
        <v>5.9525000000000002E-2</v>
      </c>
      <c r="AW9460">
        <v>5.7860000000000003E-3</v>
      </c>
      <c r="AX9460">
        <v>0.26340999999999998</v>
      </c>
      <c r="AY9460">
        <v>1.6487000000000002E-2</v>
      </c>
      <c r="AZ9460">
        <v>0.90600000000000003</v>
      </c>
      <c r="BA9460">
        <v>0.60085586599999996</v>
      </c>
      <c r="BB9460">
        <v>0.36265225099999998</v>
      </c>
      <c r="BC9460" t="s">
        <v>2037</v>
      </c>
      <c r="BD9460">
        <v>2020</v>
      </c>
      <c r="BE9460" t="s">
        <v>2038</v>
      </c>
      <c r="BG9460" t="s">
        <v>36</v>
      </c>
      <c r="BH9460" t="s">
        <v>2042</v>
      </c>
      <c r="BI9460">
        <v>1600</v>
      </c>
      <c r="BK9460">
        <v>148.80474760672899</v>
      </c>
      <c r="BL9460">
        <v>-54.0689576760699</v>
      </c>
      <c r="BN9460">
        <v>5.400000000000027E-2</v>
      </c>
    </row>
    <row r="9461" spans="1:66" x14ac:dyDescent="0.25">
      <c r="A9461">
        <v>110699</v>
      </c>
      <c r="C9461" t="str">
        <f>Table2[[#This Row],[LeadAuthor]]&amp;Table2[[#This Row],[Year]]&amp;"_"&amp;Table2[[#This Row],[SiteName]]&amp;"_"&amp;Table2[[#This Row],[SampleID]]</f>
        <v>Leutert2020_ODP1171_</v>
      </c>
      <c r="D9461" t="s">
        <v>2036</v>
      </c>
      <c r="E9461" t="s">
        <v>784</v>
      </c>
      <c r="F9461">
        <v>128.66</v>
      </c>
      <c r="K9461" t="s">
        <v>32</v>
      </c>
      <c r="L9461">
        <v>-48.5</v>
      </c>
      <c r="M9461">
        <v>149.11000000000001</v>
      </c>
      <c r="N9461">
        <v>11.975</v>
      </c>
      <c r="O9461" t="s">
        <v>25</v>
      </c>
      <c r="P9461" t="s">
        <v>26</v>
      </c>
      <c r="T9461">
        <v>0</v>
      </c>
      <c r="U9461">
        <v>0.59762242099999996</v>
      </c>
      <c r="V9461" t="s">
        <v>5</v>
      </c>
      <c r="W9461" t="s">
        <v>6</v>
      </c>
      <c r="Y9461" t="s">
        <v>7</v>
      </c>
      <c r="AT9461">
        <v>0.488985</v>
      </c>
      <c r="AU9461">
        <v>6.3328999999999996E-2</v>
      </c>
      <c r="AV9461">
        <v>5.7418999999999998E-2</v>
      </c>
      <c r="AW9461">
        <v>7.2859999999999999E-3</v>
      </c>
      <c r="AX9461">
        <v>0.35362700000000002</v>
      </c>
      <c r="AY9461">
        <v>2.9353000000000001E-2</v>
      </c>
      <c r="AZ9461">
        <v>0.88500000000000001</v>
      </c>
      <c r="BA9461">
        <v>0.583632229</v>
      </c>
      <c r="BB9461">
        <v>0.25054890899999999</v>
      </c>
      <c r="BC9461" t="s">
        <v>2037</v>
      </c>
      <c r="BD9461">
        <v>2020</v>
      </c>
      <c r="BE9461" t="s">
        <v>2038</v>
      </c>
      <c r="BG9461" t="s">
        <v>36</v>
      </c>
      <c r="BH9461" t="s">
        <v>2043</v>
      </c>
      <c r="BI9461">
        <v>1600</v>
      </c>
      <c r="BK9461">
        <v>148.80964413242901</v>
      </c>
      <c r="BL9461">
        <v>-54.091586634135098</v>
      </c>
      <c r="BN9461">
        <v>5.400000000000027E-2</v>
      </c>
    </row>
    <row r="9462" spans="1:66" x14ac:dyDescent="0.25">
      <c r="A9462">
        <v>110700</v>
      </c>
      <c r="C9462" t="str">
        <f>Table2[[#This Row],[LeadAuthor]]&amp;Table2[[#This Row],[Year]]&amp;"_"&amp;Table2[[#This Row],[SiteName]]&amp;"_"&amp;Table2[[#This Row],[SampleID]]</f>
        <v>Leutert2020_ODP1171_</v>
      </c>
      <c r="D9462" t="s">
        <v>2036</v>
      </c>
      <c r="E9462" t="s">
        <v>784</v>
      </c>
      <c r="F9462">
        <v>129.46</v>
      </c>
      <c r="K9462" t="s">
        <v>32</v>
      </c>
      <c r="L9462">
        <v>-48.5</v>
      </c>
      <c r="M9462">
        <v>149.11000000000001</v>
      </c>
      <c r="N9462">
        <v>12.029</v>
      </c>
      <c r="O9462" t="s">
        <v>25</v>
      </c>
      <c r="P9462" t="s">
        <v>26</v>
      </c>
      <c r="T9462">
        <v>0</v>
      </c>
      <c r="U9462">
        <v>0.57585810000000004</v>
      </c>
      <c r="V9462" t="s">
        <v>5</v>
      </c>
      <c r="W9462" t="s">
        <v>6</v>
      </c>
      <c r="Y9462" t="s">
        <v>7</v>
      </c>
      <c r="AT9462">
        <v>0.50453899999999996</v>
      </c>
      <c r="AU9462">
        <v>5.9325999999999997E-2</v>
      </c>
      <c r="AV9462">
        <v>4.6566999999999997E-2</v>
      </c>
      <c r="AW9462">
        <v>5.6670000000000002E-3</v>
      </c>
      <c r="AX9462">
        <v>0.35558800000000002</v>
      </c>
      <c r="AY9462">
        <v>2.8313000000000001E-2</v>
      </c>
      <c r="AZ9462">
        <v>0.82</v>
      </c>
      <c r="BA9462">
        <v>0.54247793300000002</v>
      </c>
      <c r="BB9462">
        <v>0.22516403900000001</v>
      </c>
      <c r="BC9462" t="s">
        <v>2037</v>
      </c>
      <c r="BD9462">
        <v>2020</v>
      </c>
      <c r="BE9462" t="s">
        <v>2038</v>
      </c>
      <c r="BG9462" t="s">
        <v>36</v>
      </c>
      <c r="BH9462" t="s">
        <v>2044</v>
      </c>
      <c r="BI9462">
        <v>1600</v>
      </c>
      <c r="BK9462">
        <v>148.814566063119</v>
      </c>
      <c r="BL9462">
        <v>-54.114213215070102</v>
      </c>
      <c r="BN9462">
        <v>9.6000000000000085E-2</v>
      </c>
    </row>
    <row r="9463" spans="1:66" x14ac:dyDescent="0.25">
      <c r="A9463">
        <v>110701</v>
      </c>
      <c r="C9463" t="str">
        <f>Table2[[#This Row],[LeadAuthor]]&amp;Table2[[#This Row],[Year]]&amp;"_"&amp;Table2[[#This Row],[SiteName]]&amp;"_"&amp;Table2[[#This Row],[SampleID]]</f>
        <v>Leutert2020_ODP1171_</v>
      </c>
      <c r="D9463" t="s">
        <v>2036</v>
      </c>
      <c r="E9463" t="s">
        <v>784</v>
      </c>
      <c r="F9463">
        <v>130.27000000000001</v>
      </c>
      <c r="K9463" t="s">
        <v>32</v>
      </c>
      <c r="L9463">
        <v>-48.5</v>
      </c>
      <c r="M9463">
        <v>149.11000000000001</v>
      </c>
      <c r="N9463">
        <v>12.125</v>
      </c>
      <c r="O9463" t="s">
        <v>25</v>
      </c>
      <c r="P9463" t="s">
        <v>26</v>
      </c>
      <c r="T9463">
        <v>0</v>
      </c>
      <c r="U9463">
        <v>0.55951553899999995</v>
      </c>
      <c r="V9463" t="s">
        <v>5</v>
      </c>
      <c r="W9463" t="s">
        <v>6</v>
      </c>
      <c r="Y9463" t="s">
        <v>7</v>
      </c>
      <c r="AT9463">
        <v>0.53452200000000005</v>
      </c>
      <c r="AU9463">
        <v>6.7210000000000006E-2</v>
      </c>
      <c r="AV9463">
        <v>5.1674999999999999E-2</v>
      </c>
      <c r="AW9463">
        <v>5.607E-3</v>
      </c>
      <c r="AX9463">
        <v>0.31289600000000001</v>
      </c>
      <c r="AY9463">
        <v>2.809E-2</v>
      </c>
      <c r="AZ9463">
        <v>0.78900000000000003</v>
      </c>
      <c r="BA9463">
        <v>0.64719939500000001</v>
      </c>
      <c r="BB9463">
        <v>0.26744980400000001</v>
      </c>
      <c r="BC9463" t="s">
        <v>2037</v>
      </c>
      <c r="BD9463">
        <v>2020</v>
      </c>
      <c r="BE9463" t="s">
        <v>2038</v>
      </c>
      <c r="BG9463" t="s">
        <v>36</v>
      </c>
      <c r="BH9463" t="s">
        <v>2045</v>
      </c>
      <c r="BI9463">
        <v>1600</v>
      </c>
      <c r="BK9463">
        <v>148.82337902561699</v>
      </c>
      <c r="BL9463">
        <v>-54.154432353436903</v>
      </c>
      <c r="BN9463">
        <v>5.8999999999999275E-2</v>
      </c>
    </row>
    <row r="9464" spans="1:66" x14ac:dyDescent="0.25">
      <c r="A9464">
        <v>110702</v>
      </c>
      <c r="C9464" t="str">
        <f>Table2[[#This Row],[LeadAuthor]]&amp;Table2[[#This Row],[Year]]&amp;"_"&amp;Table2[[#This Row],[SiteName]]&amp;"_"&amp;Table2[[#This Row],[SampleID]]</f>
        <v>Leutert2020_ODP1171_</v>
      </c>
      <c r="D9464" t="s">
        <v>2036</v>
      </c>
      <c r="E9464" t="s">
        <v>784</v>
      </c>
      <c r="F9464">
        <v>130.88499999999999</v>
      </c>
      <c r="K9464" t="s">
        <v>32</v>
      </c>
      <c r="L9464">
        <v>-48.5</v>
      </c>
      <c r="M9464">
        <v>149.11000000000001</v>
      </c>
      <c r="N9464">
        <v>12.183999999999999</v>
      </c>
      <c r="O9464" t="s">
        <v>25</v>
      </c>
      <c r="P9464" t="s">
        <v>26</v>
      </c>
      <c r="T9464">
        <v>0</v>
      </c>
      <c r="U9464">
        <v>0.53943647900000002</v>
      </c>
      <c r="V9464" t="s">
        <v>5</v>
      </c>
      <c r="W9464" t="s">
        <v>6</v>
      </c>
      <c r="Y9464" t="s">
        <v>7</v>
      </c>
      <c r="AT9464">
        <v>0.50597999999999999</v>
      </c>
      <c r="AU9464">
        <v>7.3949000000000001E-2</v>
      </c>
      <c r="AV9464">
        <v>5.6307000000000003E-2</v>
      </c>
      <c r="AW9464">
        <v>6.0439999999999999E-3</v>
      </c>
      <c r="AX9464">
        <v>0.33345799999999998</v>
      </c>
      <c r="AY9464">
        <v>2.4261999999999999E-2</v>
      </c>
      <c r="AZ9464">
        <v>0.76600000000000001</v>
      </c>
      <c r="BA9464">
        <v>0.50515140599999997</v>
      </c>
      <c r="BB9464">
        <v>0.27589976100000002</v>
      </c>
      <c r="BC9464" t="s">
        <v>2037</v>
      </c>
      <c r="BD9464">
        <v>2020</v>
      </c>
      <c r="BE9464" t="s">
        <v>2038</v>
      </c>
      <c r="BG9464" t="s">
        <v>36</v>
      </c>
      <c r="BH9464" t="s">
        <v>2046</v>
      </c>
      <c r="BI9464">
        <v>1600</v>
      </c>
      <c r="BK9464">
        <v>148.82883533632099</v>
      </c>
      <c r="BL9464">
        <v>-54.179146605920799</v>
      </c>
      <c r="BN9464">
        <v>2.000000000000135E-2</v>
      </c>
    </row>
    <row r="9465" spans="1:66" x14ac:dyDescent="0.25">
      <c r="A9465">
        <v>110703</v>
      </c>
      <c r="C9465" t="str">
        <f>Table2[[#This Row],[LeadAuthor]]&amp;Table2[[#This Row],[Year]]&amp;"_"&amp;Table2[[#This Row],[SiteName]]&amp;"_"&amp;Table2[[#This Row],[SampleID]]</f>
        <v>Leutert2020_ODP1171_</v>
      </c>
      <c r="D9465" t="s">
        <v>2036</v>
      </c>
      <c r="E9465" t="s">
        <v>784</v>
      </c>
      <c r="F9465">
        <v>131.46</v>
      </c>
      <c r="K9465" t="s">
        <v>32</v>
      </c>
      <c r="L9465">
        <v>-48.5</v>
      </c>
      <c r="M9465">
        <v>149.11000000000001</v>
      </c>
      <c r="N9465">
        <v>12.204000000000001</v>
      </c>
      <c r="O9465" t="s">
        <v>25</v>
      </c>
      <c r="P9465" t="s">
        <v>26</v>
      </c>
      <c r="T9465">
        <v>0</v>
      </c>
      <c r="U9465">
        <v>0.48993364700000003</v>
      </c>
      <c r="V9465" t="s">
        <v>5</v>
      </c>
      <c r="W9465" t="s">
        <v>6</v>
      </c>
      <c r="Y9465" t="s">
        <v>7</v>
      </c>
      <c r="AT9465">
        <v>0.45857300000000001</v>
      </c>
      <c r="AU9465">
        <v>8.9940000000000006E-2</v>
      </c>
      <c r="AV9465">
        <v>5.706E-2</v>
      </c>
      <c r="AW9465">
        <v>8.5349999999999992E-3</v>
      </c>
      <c r="AX9465">
        <v>0.365097</v>
      </c>
      <c r="AY9465">
        <v>2.0795000000000001E-2</v>
      </c>
      <c r="AZ9465">
        <v>0.66200000000000003</v>
      </c>
      <c r="BA9465">
        <v>0.236434221</v>
      </c>
      <c r="BB9465">
        <v>0.28726864400000002</v>
      </c>
      <c r="BC9465" t="s">
        <v>2037</v>
      </c>
      <c r="BD9465">
        <v>2020</v>
      </c>
      <c r="BE9465" t="s">
        <v>2038</v>
      </c>
      <c r="BG9465" t="s">
        <v>36</v>
      </c>
      <c r="BH9465" t="s">
        <v>2047</v>
      </c>
      <c r="BI9465">
        <v>1600</v>
      </c>
      <c r="BK9465">
        <v>148.830691858704</v>
      </c>
      <c r="BL9465">
        <v>-54.187523666706397</v>
      </c>
      <c r="BN9465">
        <v>2.7999999999998693E-2</v>
      </c>
    </row>
    <row r="9466" spans="1:66" x14ac:dyDescent="0.25">
      <c r="A9466">
        <v>110704</v>
      </c>
      <c r="C9466" t="str">
        <f>Table2[[#This Row],[LeadAuthor]]&amp;Table2[[#This Row],[Year]]&amp;"_"&amp;Table2[[#This Row],[SiteName]]&amp;"_"&amp;Table2[[#This Row],[SampleID]]</f>
        <v>Leutert2020_ODP1171_</v>
      </c>
      <c r="D9466" t="s">
        <v>2036</v>
      </c>
      <c r="E9466" t="s">
        <v>784</v>
      </c>
      <c r="F9466">
        <v>132.26</v>
      </c>
      <c r="K9466" t="s">
        <v>32</v>
      </c>
      <c r="L9466">
        <v>-48.5</v>
      </c>
      <c r="M9466">
        <v>149.11000000000001</v>
      </c>
      <c r="N9466">
        <v>12.231999999999999</v>
      </c>
      <c r="O9466" t="s">
        <v>25</v>
      </c>
      <c r="P9466" t="s">
        <v>26</v>
      </c>
      <c r="T9466">
        <v>0</v>
      </c>
      <c r="U9466">
        <v>0.57893600000000001</v>
      </c>
      <c r="V9466" t="s">
        <v>5</v>
      </c>
      <c r="W9466" t="s">
        <v>6</v>
      </c>
      <c r="Y9466" t="s">
        <v>7</v>
      </c>
      <c r="AT9466">
        <v>0.49022199999999999</v>
      </c>
      <c r="AU9466">
        <v>7.4074000000000001E-2</v>
      </c>
      <c r="AV9466">
        <v>6.2538999999999997E-2</v>
      </c>
      <c r="AW9466">
        <v>5.5149999999999999E-3</v>
      </c>
      <c r="AX9466">
        <v>0.33385700000000001</v>
      </c>
      <c r="AY9466">
        <v>3.3792999999999997E-2</v>
      </c>
      <c r="AZ9466">
        <v>0.74099999999999999</v>
      </c>
      <c r="BA9466">
        <v>0.57067636099999997</v>
      </c>
      <c r="BB9466">
        <v>0.27880371500000001</v>
      </c>
      <c r="BC9466" t="s">
        <v>2037</v>
      </c>
      <c r="BD9466">
        <v>2020</v>
      </c>
      <c r="BE9466" t="s">
        <v>2038</v>
      </c>
      <c r="BG9466" t="s">
        <v>36</v>
      </c>
      <c r="BH9466" t="s">
        <v>2048</v>
      </c>
      <c r="BI9466">
        <v>1600</v>
      </c>
      <c r="BK9466">
        <v>148.83329688779</v>
      </c>
      <c r="BL9466">
        <v>-54.199250996029903</v>
      </c>
      <c r="BN9466">
        <v>2.8000000000000469E-2</v>
      </c>
    </row>
    <row r="9467" spans="1:66" x14ac:dyDescent="0.25">
      <c r="A9467">
        <v>110705</v>
      </c>
      <c r="C9467" t="str">
        <f>Table2[[#This Row],[LeadAuthor]]&amp;Table2[[#This Row],[Year]]&amp;"_"&amp;Table2[[#This Row],[SiteName]]&amp;"_"&amp;Table2[[#This Row],[SampleID]]</f>
        <v>Leutert2020_ODP1171_</v>
      </c>
      <c r="D9467" t="s">
        <v>2036</v>
      </c>
      <c r="E9467" t="s">
        <v>784</v>
      </c>
      <c r="F9467">
        <v>133.06</v>
      </c>
      <c r="K9467" t="s">
        <v>32</v>
      </c>
      <c r="L9467">
        <v>-48.5</v>
      </c>
      <c r="M9467">
        <v>149.11000000000001</v>
      </c>
      <c r="N9467">
        <v>12.26</v>
      </c>
      <c r="O9467" t="s">
        <v>25</v>
      </c>
      <c r="P9467" t="s">
        <v>26</v>
      </c>
      <c r="T9467">
        <v>0</v>
      </c>
      <c r="U9467">
        <v>0.58110236199999998</v>
      </c>
      <c r="V9467" t="s">
        <v>5</v>
      </c>
      <c r="W9467" t="s">
        <v>6</v>
      </c>
      <c r="Y9467" t="s">
        <v>7</v>
      </c>
      <c r="AT9467">
        <v>0.58768299999999996</v>
      </c>
      <c r="AU9467">
        <v>5.586E-2</v>
      </c>
      <c r="AV9467">
        <v>5.0324000000000001E-2</v>
      </c>
      <c r="AW9467">
        <v>5.1919999999999996E-3</v>
      </c>
      <c r="AX9467">
        <v>0.27896700000000002</v>
      </c>
      <c r="AY9467">
        <v>2.1974E-2</v>
      </c>
      <c r="AZ9467">
        <v>0.80700000000000005</v>
      </c>
      <c r="BA9467">
        <v>0.88780063300000001</v>
      </c>
      <c r="BB9467">
        <v>0.27012226</v>
      </c>
      <c r="BC9467" t="s">
        <v>2037</v>
      </c>
      <c r="BD9467">
        <v>2020</v>
      </c>
      <c r="BE9467" t="s">
        <v>2038</v>
      </c>
      <c r="BG9467" t="s">
        <v>36</v>
      </c>
      <c r="BH9467" t="s">
        <v>2049</v>
      </c>
      <c r="BI9467">
        <v>1600</v>
      </c>
      <c r="BK9467">
        <v>148.83590880311201</v>
      </c>
      <c r="BL9467">
        <v>-54.2109776759266</v>
      </c>
      <c r="BN9467">
        <v>9.6000000000000085E-2</v>
      </c>
    </row>
    <row r="9468" spans="1:66" x14ac:dyDescent="0.25">
      <c r="A9468">
        <v>110706</v>
      </c>
      <c r="C9468" t="str">
        <f>Table2[[#This Row],[LeadAuthor]]&amp;Table2[[#This Row],[Year]]&amp;"_"&amp;Table2[[#This Row],[SiteName]]&amp;"_"&amp;Table2[[#This Row],[SampleID]]</f>
        <v>Leutert2020_ODP1171_</v>
      </c>
      <c r="D9468" t="s">
        <v>2036</v>
      </c>
      <c r="E9468" t="s">
        <v>784</v>
      </c>
      <c r="F9468">
        <v>133.86000000000001</v>
      </c>
      <c r="K9468" t="s">
        <v>32</v>
      </c>
      <c r="L9468">
        <v>-48.5</v>
      </c>
      <c r="M9468">
        <v>149.11000000000001</v>
      </c>
      <c r="N9468">
        <v>12.356</v>
      </c>
      <c r="O9468" t="s">
        <v>25</v>
      </c>
      <c r="P9468" t="s">
        <v>26</v>
      </c>
      <c r="T9468">
        <v>0</v>
      </c>
      <c r="U9468">
        <v>0.62049916500000002</v>
      </c>
      <c r="V9468" t="s">
        <v>5</v>
      </c>
      <c r="W9468" t="s">
        <v>6</v>
      </c>
      <c r="Y9468" t="s">
        <v>7</v>
      </c>
      <c r="AT9468">
        <v>0.53959599999999996</v>
      </c>
      <c r="AU9468">
        <v>5.9285999999999998E-2</v>
      </c>
      <c r="AV9468">
        <v>5.9375999999999998E-2</v>
      </c>
      <c r="AW9468">
        <v>6.4819999999999999E-3</v>
      </c>
      <c r="AX9468">
        <v>0.30418299999999998</v>
      </c>
      <c r="AY9468">
        <v>3.1077E-2</v>
      </c>
      <c r="AZ9468">
        <v>0.80600000000000005</v>
      </c>
      <c r="BA9468">
        <v>0.85195543100000004</v>
      </c>
      <c r="BB9468">
        <v>0.27181345099999998</v>
      </c>
      <c r="BC9468" t="s">
        <v>2037</v>
      </c>
      <c r="BD9468">
        <v>2020</v>
      </c>
      <c r="BE9468" t="s">
        <v>2038</v>
      </c>
      <c r="BG9468" t="s">
        <v>36</v>
      </c>
      <c r="BH9468" t="s">
        <v>2050</v>
      </c>
      <c r="BI9468">
        <v>1600</v>
      </c>
      <c r="BK9468">
        <v>148.84491630461599</v>
      </c>
      <c r="BL9468">
        <v>-54.251178489694098</v>
      </c>
      <c r="BN9468">
        <v>0.12899999999999956</v>
      </c>
    </row>
    <row r="9469" spans="1:66" x14ac:dyDescent="0.25">
      <c r="A9469">
        <v>110707</v>
      </c>
      <c r="C9469" t="str">
        <f>Table2[[#This Row],[LeadAuthor]]&amp;Table2[[#This Row],[Year]]&amp;"_"&amp;Table2[[#This Row],[SiteName]]&amp;"_"&amp;Table2[[#This Row],[SampleID]]</f>
        <v>Leutert2020_ODP1171_</v>
      </c>
      <c r="D9469" t="s">
        <v>2036</v>
      </c>
      <c r="E9469" t="s">
        <v>784</v>
      </c>
      <c r="F9469">
        <v>134.76</v>
      </c>
      <c r="K9469" t="s">
        <v>32</v>
      </c>
      <c r="L9469">
        <v>-48.5</v>
      </c>
      <c r="M9469">
        <v>149.11000000000001</v>
      </c>
      <c r="N9469">
        <v>12.484999999999999</v>
      </c>
      <c r="O9469" t="s">
        <v>25</v>
      </c>
      <c r="P9469" t="s">
        <v>26</v>
      </c>
      <c r="T9469">
        <v>0</v>
      </c>
      <c r="U9469">
        <v>0.57299657599999998</v>
      </c>
      <c r="V9469" t="s">
        <v>5</v>
      </c>
      <c r="W9469" t="s">
        <v>6</v>
      </c>
      <c r="Y9469" t="s">
        <v>7</v>
      </c>
      <c r="AT9469">
        <v>0.60033499999999995</v>
      </c>
      <c r="AU9469">
        <v>5.7499000000000001E-2</v>
      </c>
      <c r="AV9469">
        <v>5.2464999999999998E-2</v>
      </c>
      <c r="AW9469">
        <v>4.3930000000000002E-3</v>
      </c>
      <c r="AX9469">
        <v>0.26500699999999999</v>
      </c>
      <c r="AY9469">
        <v>2.0299999999999999E-2</v>
      </c>
      <c r="AZ9469">
        <v>0.79200000000000004</v>
      </c>
      <c r="BA9469">
        <v>0.92199589100000001</v>
      </c>
      <c r="BB9469">
        <v>0.28613285199999999</v>
      </c>
      <c r="BC9469" t="s">
        <v>2037</v>
      </c>
      <c r="BD9469">
        <v>2020</v>
      </c>
      <c r="BE9469" t="s">
        <v>2038</v>
      </c>
      <c r="BG9469" t="s">
        <v>36</v>
      </c>
      <c r="BH9469" t="s">
        <v>2051</v>
      </c>
      <c r="BI9469">
        <v>1600</v>
      </c>
      <c r="BK9469">
        <v>148.85714815200899</v>
      </c>
      <c r="BL9469">
        <v>-54.305186210629898</v>
      </c>
      <c r="BN9469">
        <v>3.3000000000001251E-2</v>
      </c>
    </row>
    <row r="9470" spans="1:66" x14ac:dyDescent="0.25">
      <c r="A9470">
        <v>110708</v>
      </c>
      <c r="C9470" t="str">
        <f>Table2[[#This Row],[LeadAuthor]]&amp;Table2[[#This Row],[Year]]&amp;"_"&amp;Table2[[#This Row],[SiteName]]&amp;"_"&amp;Table2[[#This Row],[SampleID]]</f>
        <v>Leutert2020_ODP1171_</v>
      </c>
      <c r="D9470" t="s">
        <v>2036</v>
      </c>
      <c r="E9470" t="s">
        <v>784</v>
      </c>
      <c r="F9470">
        <v>135.56</v>
      </c>
      <c r="K9470" t="s">
        <v>32</v>
      </c>
      <c r="L9470">
        <v>-48.5</v>
      </c>
      <c r="M9470">
        <v>149.11000000000001</v>
      </c>
      <c r="N9470">
        <v>12.518000000000001</v>
      </c>
      <c r="O9470" t="s">
        <v>25</v>
      </c>
      <c r="P9470" t="s">
        <v>26</v>
      </c>
      <c r="T9470">
        <v>0</v>
      </c>
      <c r="U9470">
        <v>0.53709395400000004</v>
      </c>
      <c r="V9470" t="s">
        <v>5</v>
      </c>
      <c r="W9470" t="s">
        <v>6</v>
      </c>
      <c r="Y9470" t="s">
        <v>7</v>
      </c>
      <c r="AT9470">
        <v>0.55340800000000001</v>
      </c>
      <c r="AU9470">
        <v>7.9673999999999995E-2</v>
      </c>
      <c r="AV9470">
        <v>6.3797000000000006E-2</v>
      </c>
      <c r="AW9470">
        <v>5.2880000000000002E-3</v>
      </c>
      <c r="AX9470">
        <v>0.274476</v>
      </c>
      <c r="AY9470">
        <v>2.3358E-2</v>
      </c>
      <c r="AZ9470">
        <v>0.75700000000000001</v>
      </c>
      <c r="BA9470">
        <v>0.71968977300000003</v>
      </c>
      <c r="BB9470">
        <v>0.333097474</v>
      </c>
      <c r="BC9470" t="s">
        <v>2037</v>
      </c>
      <c r="BD9470">
        <v>2020</v>
      </c>
      <c r="BE9470" t="s">
        <v>2038</v>
      </c>
      <c r="BG9470" t="s">
        <v>36</v>
      </c>
      <c r="BH9470" t="s">
        <v>2052</v>
      </c>
      <c r="BI9470">
        <v>4000</v>
      </c>
      <c r="BK9470">
        <v>148.86030087270299</v>
      </c>
      <c r="BL9470">
        <v>-54.318999894517702</v>
      </c>
      <c r="BN9470">
        <v>3.2999999999999474E-2</v>
      </c>
    </row>
    <row r="9471" spans="1:66" x14ac:dyDescent="0.25">
      <c r="A9471">
        <v>110709</v>
      </c>
      <c r="C9471" t="str">
        <f>Table2[[#This Row],[LeadAuthor]]&amp;Table2[[#This Row],[Year]]&amp;"_"&amp;Table2[[#This Row],[SiteName]]&amp;"_"&amp;Table2[[#This Row],[SampleID]]</f>
        <v>Leutert2020_ODP1171_</v>
      </c>
      <c r="D9471" t="s">
        <v>2036</v>
      </c>
      <c r="E9471" t="s">
        <v>784</v>
      </c>
      <c r="F9471">
        <v>136.36000000000001</v>
      </c>
      <c r="K9471" t="s">
        <v>32</v>
      </c>
      <c r="L9471">
        <v>-48.5</v>
      </c>
      <c r="M9471">
        <v>149.11000000000001</v>
      </c>
      <c r="N9471">
        <v>12.551</v>
      </c>
      <c r="O9471" t="s">
        <v>25</v>
      </c>
      <c r="P9471" t="s">
        <v>26</v>
      </c>
      <c r="T9471">
        <v>0</v>
      </c>
      <c r="U9471">
        <v>0.57293920200000004</v>
      </c>
      <c r="V9471" t="s">
        <v>5</v>
      </c>
      <c r="W9471" t="s">
        <v>6</v>
      </c>
      <c r="Y9471" t="s">
        <v>7</v>
      </c>
      <c r="AT9471">
        <v>0.54888400000000004</v>
      </c>
      <c r="AU9471">
        <v>6.1588999999999998E-2</v>
      </c>
      <c r="AV9471">
        <v>5.2498000000000003E-2</v>
      </c>
      <c r="AW9471">
        <v>4.3839999999999999E-3</v>
      </c>
      <c r="AX9471">
        <v>0.30690000000000001</v>
      </c>
      <c r="AY9471">
        <v>2.5745000000000001E-2</v>
      </c>
      <c r="AZ9471">
        <v>0.753</v>
      </c>
      <c r="BA9471">
        <v>0.72834078800000002</v>
      </c>
      <c r="BB9471">
        <v>0.26261759699999998</v>
      </c>
      <c r="BC9471" t="s">
        <v>2037</v>
      </c>
      <c r="BD9471">
        <v>2020</v>
      </c>
      <c r="BE9471" t="s">
        <v>2038</v>
      </c>
      <c r="BG9471" t="s">
        <v>36</v>
      </c>
      <c r="BH9471" t="s">
        <v>2053</v>
      </c>
      <c r="BI9471">
        <v>4000</v>
      </c>
      <c r="BK9471">
        <v>148.86346324582499</v>
      </c>
      <c r="BL9471">
        <v>-54.332812660207303</v>
      </c>
      <c r="BN9471">
        <v>3.2999999999999474E-2</v>
      </c>
    </row>
    <row r="9472" spans="1:66" x14ac:dyDescent="0.25">
      <c r="A9472">
        <v>110710</v>
      </c>
      <c r="C9472" t="str">
        <f>Table2[[#This Row],[LeadAuthor]]&amp;Table2[[#This Row],[Year]]&amp;"_"&amp;Table2[[#This Row],[SiteName]]&amp;"_"&amp;Table2[[#This Row],[SampleID]]</f>
        <v>Leutert2020_ODP1171_</v>
      </c>
      <c r="D9472" t="s">
        <v>2036</v>
      </c>
      <c r="E9472" t="s">
        <v>784</v>
      </c>
      <c r="F9472">
        <v>137.16</v>
      </c>
      <c r="K9472" t="s">
        <v>32</v>
      </c>
      <c r="L9472">
        <v>-48.5</v>
      </c>
      <c r="M9472">
        <v>149.11000000000001</v>
      </c>
      <c r="N9472">
        <v>12.584</v>
      </c>
      <c r="O9472" t="s">
        <v>25</v>
      </c>
      <c r="P9472" t="s">
        <v>26</v>
      </c>
      <c r="T9472">
        <v>0</v>
      </c>
      <c r="U9472">
        <v>0.56502134699999995</v>
      </c>
      <c r="V9472" t="s">
        <v>5</v>
      </c>
      <c r="W9472" t="s">
        <v>6</v>
      </c>
      <c r="Y9472" t="s">
        <v>7</v>
      </c>
      <c r="AT9472">
        <v>0.59501800000000005</v>
      </c>
      <c r="AU9472">
        <v>5.8074000000000001E-2</v>
      </c>
      <c r="AV9472">
        <v>4.9105000000000003E-2</v>
      </c>
      <c r="AW9472">
        <v>4.4380000000000001E-3</v>
      </c>
      <c r="AX9472">
        <v>0.27147199999999999</v>
      </c>
      <c r="AY9472">
        <v>2.1892999999999999E-2</v>
      </c>
      <c r="AZ9472">
        <v>0.83599999999999997</v>
      </c>
      <c r="BA9472">
        <v>0.87178264900000002</v>
      </c>
      <c r="BB9472">
        <v>0.27560978000000003</v>
      </c>
      <c r="BC9472" t="s">
        <v>2037</v>
      </c>
      <c r="BD9472">
        <v>2020</v>
      </c>
      <c r="BE9472" t="s">
        <v>2038</v>
      </c>
      <c r="BG9472" t="s">
        <v>36</v>
      </c>
      <c r="BH9472" t="s">
        <v>2054</v>
      </c>
      <c r="BI9472">
        <v>4000</v>
      </c>
      <c r="BK9472">
        <v>148.86663528150601</v>
      </c>
      <c r="BL9472">
        <v>-54.346624505825403</v>
      </c>
      <c r="BN9472">
        <v>2.5000000000000355E-2</v>
      </c>
    </row>
    <row r="9473" spans="1:66" x14ac:dyDescent="0.25">
      <c r="A9473">
        <v>110711</v>
      </c>
      <c r="C9473" t="str">
        <f>Table2[[#This Row],[LeadAuthor]]&amp;Table2[[#This Row],[Year]]&amp;"_"&amp;Table2[[#This Row],[SiteName]]&amp;"_"&amp;Table2[[#This Row],[SampleID]]</f>
        <v>Leutert2020_ODP1171_</v>
      </c>
      <c r="D9473" t="s">
        <v>2036</v>
      </c>
      <c r="E9473" t="s">
        <v>784</v>
      </c>
      <c r="F9473">
        <v>137.77500000000001</v>
      </c>
      <c r="K9473" t="s">
        <v>32</v>
      </c>
      <c r="L9473">
        <v>-48.5</v>
      </c>
      <c r="M9473">
        <v>149.11000000000001</v>
      </c>
      <c r="N9473">
        <v>12.609</v>
      </c>
      <c r="O9473" t="s">
        <v>25</v>
      </c>
      <c r="P9473" t="s">
        <v>26</v>
      </c>
      <c r="T9473">
        <v>0</v>
      </c>
      <c r="U9473">
        <v>0.56072402200000004</v>
      </c>
      <c r="V9473" t="s">
        <v>5</v>
      </c>
      <c r="W9473" t="s">
        <v>6</v>
      </c>
      <c r="Y9473" t="s">
        <v>7</v>
      </c>
      <c r="AT9473">
        <v>0.56587200000000004</v>
      </c>
      <c r="AU9473">
        <v>5.8172000000000001E-2</v>
      </c>
      <c r="AV9473">
        <v>4.5155000000000001E-2</v>
      </c>
      <c r="AW9473">
        <v>8.3979999999999992E-3</v>
      </c>
      <c r="AX9473">
        <v>0.301701</v>
      </c>
      <c r="AY9473">
        <v>2.0702000000000002E-2</v>
      </c>
      <c r="AZ9473">
        <v>0.73099999999999998</v>
      </c>
      <c r="BA9473">
        <v>0.73880044499999997</v>
      </c>
      <c r="BB9473">
        <v>0.25735497400000001</v>
      </c>
      <c r="BC9473" t="s">
        <v>2037</v>
      </c>
      <c r="BD9473">
        <v>2020</v>
      </c>
      <c r="BE9473" t="s">
        <v>2038</v>
      </c>
      <c r="BG9473" t="s">
        <v>36</v>
      </c>
      <c r="BH9473" t="s">
        <v>2055</v>
      </c>
      <c r="BI9473">
        <v>4000</v>
      </c>
      <c r="BK9473">
        <v>148.86904477788099</v>
      </c>
      <c r="BL9473">
        <v>-54.357087411548598</v>
      </c>
      <c r="BN9473">
        <v>2.5000000000000355E-2</v>
      </c>
    </row>
    <row r="9474" spans="1:66" x14ac:dyDescent="0.25">
      <c r="A9474">
        <v>110712</v>
      </c>
      <c r="C9474" t="str">
        <f>Table2[[#This Row],[LeadAuthor]]&amp;Table2[[#This Row],[Year]]&amp;"_"&amp;Table2[[#This Row],[SiteName]]&amp;"_"&amp;Table2[[#This Row],[SampleID]]</f>
        <v>Leutert2020_ODP1171_</v>
      </c>
      <c r="D9474" t="s">
        <v>2036</v>
      </c>
      <c r="E9474" t="s">
        <v>784</v>
      </c>
      <c r="F9474">
        <v>138.36000000000001</v>
      </c>
      <c r="K9474" t="s">
        <v>32</v>
      </c>
      <c r="L9474">
        <v>-48.5</v>
      </c>
      <c r="M9474">
        <v>149.11000000000001</v>
      </c>
      <c r="N9474">
        <v>12.634</v>
      </c>
      <c r="O9474" t="s">
        <v>25</v>
      </c>
      <c r="P9474" t="s">
        <v>26</v>
      </c>
      <c r="T9474">
        <v>0</v>
      </c>
      <c r="U9474">
        <v>0.59129291399999995</v>
      </c>
      <c r="V9474" t="s">
        <v>5</v>
      </c>
      <c r="W9474" t="s">
        <v>6</v>
      </c>
      <c r="Y9474" t="s">
        <v>7</v>
      </c>
      <c r="AT9474">
        <v>0.61973699999999998</v>
      </c>
      <c r="AU9474">
        <v>5.1596000000000003E-2</v>
      </c>
      <c r="AV9474">
        <v>4.8882000000000002E-2</v>
      </c>
      <c r="AW9474">
        <v>5.1440000000000001E-3</v>
      </c>
      <c r="AX9474">
        <v>0.254021</v>
      </c>
      <c r="AY9474">
        <v>2.0619999999999999E-2</v>
      </c>
      <c r="AZ9474">
        <v>0.82799999999999996</v>
      </c>
      <c r="BA9474">
        <v>1.0321111249999999</v>
      </c>
      <c r="BB9474">
        <v>0.27776039200000002</v>
      </c>
      <c r="BC9474" t="s">
        <v>2037</v>
      </c>
      <c r="BD9474">
        <v>2020</v>
      </c>
      <c r="BE9474" t="s">
        <v>2038</v>
      </c>
      <c r="BG9474" t="s">
        <v>36</v>
      </c>
      <c r="BH9474" t="s">
        <v>2056</v>
      </c>
      <c r="BI9474">
        <v>4000</v>
      </c>
      <c r="BK9474">
        <v>148.87145983003899</v>
      </c>
      <c r="BL9474">
        <v>-54.367549787329999</v>
      </c>
      <c r="BN9474">
        <v>3.2999999999999474E-2</v>
      </c>
    </row>
    <row r="9475" spans="1:66" x14ac:dyDescent="0.25">
      <c r="A9475">
        <v>110713</v>
      </c>
      <c r="C9475" t="str">
        <f>Table2[[#This Row],[LeadAuthor]]&amp;Table2[[#This Row],[Year]]&amp;"_"&amp;Table2[[#This Row],[SiteName]]&amp;"_"&amp;Table2[[#This Row],[SampleID]]</f>
        <v>Leutert2020_ODP1171_</v>
      </c>
      <c r="D9475" t="s">
        <v>2036</v>
      </c>
      <c r="E9475" t="s">
        <v>784</v>
      </c>
      <c r="F9475">
        <v>139.16</v>
      </c>
      <c r="K9475" t="s">
        <v>32</v>
      </c>
      <c r="L9475">
        <v>-48.5</v>
      </c>
      <c r="M9475">
        <v>149.11000000000001</v>
      </c>
      <c r="N9475">
        <v>12.667</v>
      </c>
      <c r="O9475" t="s">
        <v>25</v>
      </c>
      <c r="P9475" t="s">
        <v>26</v>
      </c>
      <c r="T9475">
        <v>0</v>
      </c>
      <c r="U9475">
        <v>0.60762189600000005</v>
      </c>
      <c r="V9475" t="s">
        <v>5</v>
      </c>
      <c r="W9475" t="s">
        <v>6</v>
      </c>
      <c r="Y9475" t="s">
        <v>7</v>
      </c>
      <c r="AT9475">
        <v>0.56274199999999996</v>
      </c>
      <c r="AU9475">
        <v>5.3796999999999998E-2</v>
      </c>
      <c r="AV9475">
        <v>5.3274000000000002E-2</v>
      </c>
      <c r="AW9475">
        <v>6.0790000000000002E-3</v>
      </c>
      <c r="AX9475">
        <v>0.30015399999999998</v>
      </c>
      <c r="AY9475">
        <v>2.3955000000000001E-2</v>
      </c>
      <c r="AZ9475">
        <v>0.79100000000000004</v>
      </c>
      <c r="BA9475">
        <v>0.872871642</v>
      </c>
      <c r="BB9475">
        <v>0.25877111699999999</v>
      </c>
      <c r="BC9475" t="s">
        <v>2037</v>
      </c>
      <c r="BD9475">
        <v>2020</v>
      </c>
      <c r="BE9475" t="s">
        <v>2038</v>
      </c>
      <c r="BG9475" t="s">
        <v>36</v>
      </c>
      <c r="BH9475" t="s">
        <v>2057</v>
      </c>
      <c r="BI9475">
        <v>4000</v>
      </c>
      <c r="BK9475">
        <v>148.87465621339601</v>
      </c>
      <c r="BL9475">
        <v>-54.381359310528403</v>
      </c>
      <c r="BN9475">
        <v>0.22300000000000075</v>
      </c>
    </row>
    <row r="9476" spans="1:66" x14ac:dyDescent="0.25">
      <c r="A9476">
        <v>110714</v>
      </c>
      <c r="C9476" t="str">
        <f>Table2[[#This Row],[LeadAuthor]]&amp;Table2[[#This Row],[Year]]&amp;"_"&amp;Table2[[#This Row],[SiteName]]&amp;"_"&amp;Table2[[#This Row],[SampleID]]</f>
        <v>Leutert2020_ODP1171_</v>
      </c>
      <c r="D9476" t="s">
        <v>2036</v>
      </c>
      <c r="E9476" t="s">
        <v>784</v>
      </c>
      <c r="F9476">
        <v>144.56</v>
      </c>
      <c r="K9476" t="s">
        <v>32</v>
      </c>
      <c r="L9476">
        <v>-48.5</v>
      </c>
      <c r="M9476">
        <v>149.11000000000001</v>
      </c>
      <c r="N9476">
        <v>12.89</v>
      </c>
      <c r="O9476" t="s">
        <v>25</v>
      </c>
      <c r="P9476" t="s">
        <v>26</v>
      </c>
      <c r="T9476">
        <v>0</v>
      </c>
      <c r="U9476">
        <v>0.55928529699999996</v>
      </c>
      <c r="V9476" t="s">
        <v>5</v>
      </c>
      <c r="W9476" t="s">
        <v>6</v>
      </c>
      <c r="Y9476" t="s">
        <v>7</v>
      </c>
      <c r="AT9476">
        <v>0.68815599999999999</v>
      </c>
      <c r="AU9476">
        <v>4.7579999999999997E-2</v>
      </c>
      <c r="AV9476">
        <v>4.1064999999999997E-2</v>
      </c>
      <c r="AW9476">
        <v>3.2680000000000001E-3</v>
      </c>
      <c r="AX9476">
        <v>0.20388300000000001</v>
      </c>
      <c r="AY9476">
        <v>1.6048E-2</v>
      </c>
      <c r="AZ9476">
        <v>0.77900000000000003</v>
      </c>
      <c r="BA9476">
        <v>1.1786084670000001</v>
      </c>
      <c r="BB9476">
        <v>0.29474031899999997</v>
      </c>
      <c r="BC9476" t="s">
        <v>2037</v>
      </c>
      <c r="BD9476">
        <v>2020</v>
      </c>
      <c r="BE9476" t="s">
        <v>2038</v>
      </c>
      <c r="BG9476" t="s">
        <v>36</v>
      </c>
      <c r="BH9476" t="s">
        <v>2058</v>
      </c>
      <c r="BI9476">
        <v>4000</v>
      </c>
      <c r="BK9476">
        <v>148.89651073321099</v>
      </c>
      <c r="BL9476">
        <v>-54.474653825324303</v>
      </c>
      <c r="BN9476">
        <v>4.0999999999998593E-2</v>
      </c>
    </row>
    <row r="9477" spans="1:66" x14ac:dyDescent="0.25">
      <c r="A9477">
        <v>110715</v>
      </c>
      <c r="C9477" t="str">
        <f>Table2[[#This Row],[LeadAuthor]]&amp;Table2[[#This Row],[Year]]&amp;"_"&amp;Table2[[#This Row],[SiteName]]&amp;"_"&amp;Table2[[#This Row],[SampleID]]</f>
        <v>Leutert2020_ODP1171_</v>
      </c>
      <c r="D9477" t="s">
        <v>2036</v>
      </c>
      <c r="E9477" t="s">
        <v>784</v>
      </c>
      <c r="F9477">
        <v>145.56</v>
      </c>
      <c r="K9477" t="s">
        <v>32</v>
      </c>
      <c r="L9477">
        <v>-48.5</v>
      </c>
      <c r="M9477">
        <v>149.11000000000001</v>
      </c>
      <c r="N9477">
        <v>12.930999999999999</v>
      </c>
      <c r="O9477" t="s">
        <v>25</v>
      </c>
      <c r="P9477" t="s">
        <v>26</v>
      </c>
      <c r="T9477">
        <v>0</v>
      </c>
      <c r="U9477">
        <v>0.52241654199999998</v>
      </c>
      <c r="V9477" t="s">
        <v>5</v>
      </c>
      <c r="W9477" t="s">
        <v>6</v>
      </c>
      <c r="Y9477" t="s">
        <v>7</v>
      </c>
      <c r="AT9477">
        <v>0.559504</v>
      </c>
      <c r="AU9477">
        <v>5.4807000000000002E-2</v>
      </c>
      <c r="AV9477">
        <v>3.7339999999999998E-2</v>
      </c>
      <c r="AW9477">
        <v>6.0980000000000001E-3</v>
      </c>
      <c r="AX9477">
        <v>0.325737</v>
      </c>
      <c r="AY9477">
        <v>1.6514000000000001E-2</v>
      </c>
      <c r="AZ9477">
        <v>0.52200000000000002</v>
      </c>
      <c r="BA9477">
        <v>0.577045488</v>
      </c>
      <c r="BB9477">
        <v>0.22303267199999999</v>
      </c>
      <c r="BC9477" t="s">
        <v>2037</v>
      </c>
      <c r="BD9477">
        <v>2020</v>
      </c>
      <c r="BE9477" t="s">
        <v>2038</v>
      </c>
      <c r="BG9477" t="s">
        <v>36</v>
      </c>
      <c r="BH9477" t="s">
        <v>2059</v>
      </c>
      <c r="BI9477">
        <v>4000</v>
      </c>
      <c r="BK9477">
        <v>148.90057727623301</v>
      </c>
      <c r="BL9477">
        <v>-54.491801976927597</v>
      </c>
      <c r="BN9477">
        <v>1.7000000000001236E-2</v>
      </c>
    </row>
    <row r="9478" spans="1:66" x14ac:dyDescent="0.25">
      <c r="A9478">
        <v>110716</v>
      </c>
      <c r="C9478" t="str">
        <f>Table2[[#This Row],[LeadAuthor]]&amp;Table2[[#This Row],[Year]]&amp;"_"&amp;Table2[[#This Row],[SiteName]]&amp;"_"&amp;Table2[[#This Row],[SampleID]]</f>
        <v>Leutert2020_ODP1171_</v>
      </c>
      <c r="D9478" t="s">
        <v>2036</v>
      </c>
      <c r="E9478" t="s">
        <v>784</v>
      </c>
      <c r="F9478">
        <v>145.96</v>
      </c>
      <c r="K9478" t="s">
        <v>32</v>
      </c>
      <c r="L9478">
        <v>-48.5</v>
      </c>
      <c r="M9478">
        <v>149.11000000000001</v>
      </c>
      <c r="N9478">
        <v>12.948</v>
      </c>
      <c r="O9478" t="s">
        <v>25</v>
      </c>
      <c r="P9478" t="s">
        <v>26</v>
      </c>
      <c r="T9478">
        <v>0</v>
      </c>
      <c r="U9478">
        <v>0.56406243700000003</v>
      </c>
      <c r="V9478" t="s">
        <v>5</v>
      </c>
      <c r="W9478" t="s">
        <v>6</v>
      </c>
      <c r="Y9478" t="s">
        <v>7</v>
      </c>
      <c r="AT9478">
        <v>0.69318400000000002</v>
      </c>
      <c r="AU9478">
        <v>4.3177E-2</v>
      </c>
      <c r="AV9478">
        <v>3.7435999999999997E-2</v>
      </c>
      <c r="AW9478">
        <v>2.6259999999999999E-3</v>
      </c>
      <c r="AX9478">
        <v>0.20777200000000001</v>
      </c>
      <c r="AY9478">
        <v>1.5805E-2</v>
      </c>
      <c r="AZ9478">
        <v>0.84199999999999997</v>
      </c>
      <c r="BA9478">
        <v>1.1917494799999999</v>
      </c>
      <c r="BB9478">
        <v>0.27129941099999999</v>
      </c>
      <c r="BC9478" t="s">
        <v>2037</v>
      </c>
      <c r="BD9478">
        <v>2020</v>
      </c>
      <c r="BE9478" t="s">
        <v>2038</v>
      </c>
      <c r="BG9478" t="s">
        <v>36</v>
      </c>
      <c r="BH9478" t="s">
        <v>2060</v>
      </c>
      <c r="BI9478">
        <v>4000</v>
      </c>
      <c r="BK9478">
        <v>148.90226783028399</v>
      </c>
      <c r="BL9478">
        <v>-54.498911759958098</v>
      </c>
      <c r="BN9478">
        <v>1.6000000000000014E-2</v>
      </c>
    </row>
    <row r="9479" spans="1:66" x14ac:dyDescent="0.25">
      <c r="A9479">
        <v>110717</v>
      </c>
      <c r="C9479" t="str">
        <f>Table2[[#This Row],[LeadAuthor]]&amp;Table2[[#This Row],[Year]]&amp;"_"&amp;Table2[[#This Row],[SiteName]]&amp;"_"&amp;Table2[[#This Row],[SampleID]]</f>
        <v>Leutert2020_ODP1171_</v>
      </c>
      <c r="D9479" t="s">
        <v>2036</v>
      </c>
      <c r="E9479" t="s">
        <v>784</v>
      </c>
      <c r="F9479">
        <v>146.36000000000001</v>
      </c>
      <c r="K9479" t="s">
        <v>32</v>
      </c>
      <c r="L9479">
        <v>-48.5</v>
      </c>
      <c r="M9479">
        <v>149.11000000000001</v>
      </c>
      <c r="N9479">
        <v>12.964</v>
      </c>
      <c r="O9479" t="s">
        <v>25</v>
      </c>
      <c r="P9479" t="s">
        <v>26</v>
      </c>
      <c r="T9479">
        <v>0</v>
      </c>
      <c r="U9479">
        <v>0.59860908599999996</v>
      </c>
      <c r="V9479" t="s">
        <v>5</v>
      </c>
      <c r="W9479" t="s">
        <v>6</v>
      </c>
      <c r="Y9479" t="s">
        <v>7</v>
      </c>
      <c r="AT9479">
        <v>0.66113599999999995</v>
      </c>
      <c r="AU9479">
        <v>4.9001000000000003E-2</v>
      </c>
      <c r="AV9479">
        <v>4.2942000000000001E-2</v>
      </c>
      <c r="AW9479">
        <v>4.6189999999999998E-3</v>
      </c>
      <c r="AX9479">
        <v>0.21678600000000001</v>
      </c>
      <c r="AY9479">
        <v>2.5516E-2</v>
      </c>
      <c r="AZ9479">
        <v>0.84899999999999998</v>
      </c>
      <c r="BA9479">
        <v>1.200786025</v>
      </c>
      <c r="BB9479">
        <v>0.28495797699999997</v>
      </c>
      <c r="BC9479" t="s">
        <v>2037</v>
      </c>
      <c r="BD9479">
        <v>2020</v>
      </c>
      <c r="BE9479" t="s">
        <v>2038</v>
      </c>
      <c r="BG9479" t="s">
        <v>36</v>
      </c>
      <c r="BH9479" t="s">
        <v>2061</v>
      </c>
      <c r="BI9479">
        <v>3760</v>
      </c>
      <c r="BK9479">
        <v>148.90386131219901</v>
      </c>
      <c r="BL9479">
        <v>-54.5056030918986</v>
      </c>
      <c r="BN9479">
        <v>1.699999999999946E-2</v>
      </c>
    </row>
    <row r="9480" spans="1:66" x14ac:dyDescent="0.25">
      <c r="A9480">
        <v>110718</v>
      </c>
      <c r="C9480" t="str">
        <f>Table2[[#This Row],[LeadAuthor]]&amp;Table2[[#This Row],[Year]]&amp;"_"&amp;Table2[[#This Row],[SiteName]]&amp;"_"&amp;Table2[[#This Row],[SampleID]]</f>
        <v>Leutert2020_ODP1171_</v>
      </c>
      <c r="D9480" t="s">
        <v>2036</v>
      </c>
      <c r="E9480" t="s">
        <v>784</v>
      </c>
      <c r="F9480">
        <v>146.76</v>
      </c>
      <c r="K9480" t="s">
        <v>32</v>
      </c>
      <c r="L9480">
        <v>-48.5</v>
      </c>
      <c r="M9480">
        <v>149.11000000000001</v>
      </c>
      <c r="N9480">
        <v>12.981</v>
      </c>
      <c r="O9480" t="s">
        <v>25</v>
      </c>
      <c r="P9480" t="s">
        <v>26</v>
      </c>
      <c r="T9480">
        <v>0</v>
      </c>
      <c r="U9480">
        <v>0.60432794000000001</v>
      </c>
      <c r="V9480" t="s">
        <v>5</v>
      </c>
      <c r="W9480" t="s">
        <v>6</v>
      </c>
      <c r="Y9480" t="s">
        <v>7</v>
      </c>
      <c r="AT9480">
        <v>0.64330500000000002</v>
      </c>
      <c r="AU9480">
        <v>4.4724E-2</v>
      </c>
      <c r="AV9480">
        <v>4.4417999999999999E-2</v>
      </c>
      <c r="AW9480">
        <v>3.411E-3</v>
      </c>
      <c r="AX9480">
        <v>0.24366199999999999</v>
      </c>
      <c r="AY9480">
        <v>2.0480000000000002E-2</v>
      </c>
      <c r="AZ9480">
        <v>0.83099999999999996</v>
      </c>
      <c r="BA9480">
        <v>1.136811185</v>
      </c>
      <c r="BB9480">
        <v>0.25947377999999999</v>
      </c>
      <c r="BC9480" t="s">
        <v>2037</v>
      </c>
      <c r="BD9480">
        <v>2020</v>
      </c>
      <c r="BE9480" t="s">
        <v>2038</v>
      </c>
      <c r="BG9480" t="s">
        <v>36</v>
      </c>
      <c r="BH9480" t="s">
        <v>2062</v>
      </c>
      <c r="BI9480">
        <v>3760</v>
      </c>
      <c r="BK9480">
        <v>148.905556908558</v>
      </c>
      <c r="BL9480">
        <v>-54.5127123889933</v>
      </c>
      <c r="BN9480">
        <v>1.6000000000000014E-2</v>
      </c>
    </row>
    <row r="9481" spans="1:66" x14ac:dyDescent="0.25">
      <c r="A9481">
        <v>110719</v>
      </c>
      <c r="C9481" t="str">
        <f>Table2[[#This Row],[LeadAuthor]]&amp;Table2[[#This Row],[Year]]&amp;"_"&amp;Table2[[#This Row],[SiteName]]&amp;"_"&amp;Table2[[#This Row],[SampleID]]</f>
        <v>Leutert2020_ODP1171_</v>
      </c>
      <c r="D9481" t="s">
        <v>2036</v>
      </c>
      <c r="E9481" t="s">
        <v>784</v>
      </c>
      <c r="F9481">
        <v>147.16</v>
      </c>
      <c r="K9481" t="s">
        <v>32</v>
      </c>
      <c r="L9481">
        <v>-48.5</v>
      </c>
      <c r="M9481">
        <v>149.11000000000001</v>
      </c>
      <c r="N9481">
        <v>12.997</v>
      </c>
      <c r="O9481" t="s">
        <v>25</v>
      </c>
      <c r="P9481" t="s">
        <v>26</v>
      </c>
      <c r="T9481">
        <v>0</v>
      </c>
      <c r="U9481">
        <v>0.56868886799999996</v>
      </c>
      <c r="V9481" t="s">
        <v>5</v>
      </c>
      <c r="W9481" t="s">
        <v>6</v>
      </c>
      <c r="Y9481" t="s">
        <v>7</v>
      </c>
      <c r="AT9481">
        <v>0.66420400000000002</v>
      </c>
      <c r="AU9481">
        <v>4.4889999999999999E-2</v>
      </c>
      <c r="AV9481">
        <v>4.0126000000000002E-2</v>
      </c>
      <c r="AW9481">
        <v>4.9509999999999997E-3</v>
      </c>
      <c r="AX9481">
        <v>0.23171800000000001</v>
      </c>
      <c r="AY9481">
        <v>1.4111E-2</v>
      </c>
      <c r="AZ9481">
        <v>0.78400000000000003</v>
      </c>
      <c r="BA9481">
        <v>1.1025099060000001</v>
      </c>
      <c r="BB9481">
        <v>0.26792159500000001</v>
      </c>
      <c r="BC9481" t="s">
        <v>2037</v>
      </c>
      <c r="BD9481">
        <v>2020</v>
      </c>
      <c r="BE9481" t="s">
        <v>2038</v>
      </c>
      <c r="BG9481" t="s">
        <v>36</v>
      </c>
      <c r="BH9481" t="s">
        <v>2063</v>
      </c>
      <c r="BI9481">
        <v>3760</v>
      </c>
      <c r="BK9481">
        <v>148.90715513867499</v>
      </c>
      <c r="BL9481">
        <v>-54.519403263119898</v>
      </c>
      <c r="BN9481">
        <v>1.699999999999946E-2</v>
      </c>
    </row>
    <row r="9482" spans="1:66" x14ac:dyDescent="0.25">
      <c r="A9482">
        <v>110720</v>
      </c>
      <c r="C9482" t="str">
        <f>Table2[[#This Row],[LeadAuthor]]&amp;Table2[[#This Row],[Year]]&amp;"_"&amp;Table2[[#This Row],[SiteName]]&amp;"_"&amp;Table2[[#This Row],[SampleID]]</f>
        <v>Leutert2020_ODP1171_</v>
      </c>
      <c r="D9482" t="s">
        <v>2036</v>
      </c>
      <c r="E9482" t="s">
        <v>784</v>
      </c>
      <c r="F9482">
        <v>147.56</v>
      </c>
      <c r="K9482" t="s">
        <v>32</v>
      </c>
      <c r="L9482">
        <v>-48.5</v>
      </c>
      <c r="M9482">
        <v>149.11000000000001</v>
      </c>
      <c r="N9482">
        <v>13.013999999999999</v>
      </c>
      <c r="O9482" t="s">
        <v>25</v>
      </c>
      <c r="P9482" t="s">
        <v>26</v>
      </c>
      <c r="T9482">
        <v>0</v>
      </c>
      <c r="U9482">
        <v>0.56413652400000003</v>
      </c>
      <c r="V9482" t="s">
        <v>5</v>
      </c>
      <c r="W9482" t="s">
        <v>6</v>
      </c>
      <c r="Y9482" t="s">
        <v>7</v>
      </c>
      <c r="AT9482">
        <v>0.70666300000000004</v>
      </c>
      <c r="AU9482">
        <v>4.4428000000000002E-2</v>
      </c>
      <c r="AV9482">
        <v>3.5764999999999998E-2</v>
      </c>
      <c r="AW9482">
        <v>4.163E-3</v>
      </c>
      <c r="AX9482">
        <v>0.19140599999999999</v>
      </c>
      <c r="AY9482">
        <v>1.7575E-2</v>
      </c>
      <c r="AZ9482">
        <v>0.86099999999999999</v>
      </c>
      <c r="BA9482">
        <v>1.2478339350000001</v>
      </c>
      <c r="BB9482">
        <v>0.287573678</v>
      </c>
      <c r="BC9482" t="s">
        <v>2037</v>
      </c>
      <c r="BD9482">
        <v>2020</v>
      </c>
      <c r="BE9482" t="s">
        <v>2038</v>
      </c>
      <c r="BG9482" t="s">
        <v>36</v>
      </c>
      <c r="BH9482" t="s">
        <v>2064</v>
      </c>
      <c r="BI9482">
        <v>3760</v>
      </c>
      <c r="BK9482">
        <v>148.90885578265599</v>
      </c>
      <c r="BL9482">
        <v>-54.5265120732954</v>
      </c>
      <c r="BN9482">
        <v>1.7000000000001236E-2</v>
      </c>
    </row>
    <row r="9483" spans="1:66" x14ac:dyDescent="0.25">
      <c r="A9483">
        <v>110721</v>
      </c>
      <c r="C9483" t="str">
        <f>Table2[[#This Row],[LeadAuthor]]&amp;Table2[[#This Row],[Year]]&amp;"_"&amp;Table2[[#This Row],[SiteName]]&amp;"_"&amp;Table2[[#This Row],[SampleID]]</f>
        <v>Leutert2020_ODP1171_</v>
      </c>
      <c r="D9483" t="s">
        <v>2036</v>
      </c>
      <c r="E9483" t="s">
        <v>784</v>
      </c>
      <c r="F9483">
        <v>147.96</v>
      </c>
      <c r="K9483" t="s">
        <v>32</v>
      </c>
      <c r="L9483">
        <v>-48.5</v>
      </c>
      <c r="M9483">
        <v>149.11000000000001</v>
      </c>
      <c r="N9483">
        <v>13.031000000000001</v>
      </c>
      <c r="O9483" t="s">
        <v>25</v>
      </c>
      <c r="P9483" t="s">
        <v>26</v>
      </c>
      <c r="T9483">
        <v>0</v>
      </c>
      <c r="U9483">
        <v>0.55423180100000002</v>
      </c>
      <c r="V9483" t="s">
        <v>5</v>
      </c>
      <c r="W9483" t="s">
        <v>6</v>
      </c>
      <c r="Y9483" t="s">
        <v>7</v>
      </c>
      <c r="AT9483">
        <v>0.71831800000000001</v>
      </c>
      <c r="AU9483">
        <v>4.1718999999999999E-2</v>
      </c>
      <c r="AV9483">
        <v>3.4730999999999998E-2</v>
      </c>
      <c r="AW9483">
        <v>3.029E-3</v>
      </c>
      <c r="AX9483">
        <v>0.18809300000000001</v>
      </c>
      <c r="AY9483">
        <v>1.4109999999999999E-2</v>
      </c>
      <c r="AZ9483">
        <v>0.83699999999999997</v>
      </c>
      <c r="BA9483">
        <v>1.2539755050000001</v>
      </c>
      <c r="BB9483">
        <v>0.28215860399999998</v>
      </c>
      <c r="BC9483" t="s">
        <v>2037</v>
      </c>
      <c r="BD9483">
        <v>2020</v>
      </c>
      <c r="BE9483" t="s">
        <v>2038</v>
      </c>
      <c r="BG9483" t="s">
        <v>36</v>
      </c>
      <c r="BH9483" t="s">
        <v>2065</v>
      </c>
      <c r="BI9483">
        <v>3760</v>
      </c>
      <c r="BK9483">
        <v>148.910559029002</v>
      </c>
      <c r="BL9483">
        <v>-54.533620632248997</v>
      </c>
      <c r="BN9483">
        <v>1.6000000000000014E-2</v>
      </c>
    </row>
    <row r="9484" spans="1:66" x14ac:dyDescent="0.25">
      <c r="A9484">
        <v>110722</v>
      </c>
      <c r="C9484" t="str">
        <f>Table2[[#This Row],[LeadAuthor]]&amp;Table2[[#This Row],[Year]]&amp;"_"&amp;Table2[[#This Row],[SiteName]]&amp;"_"&amp;Table2[[#This Row],[SampleID]]</f>
        <v>Leutert2020_ODP1171_</v>
      </c>
      <c r="D9484" t="s">
        <v>2036</v>
      </c>
      <c r="E9484" t="s">
        <v>784</v>
      </c>
      <c r="F9484">
        <v>148.36000000000001</v>
      </c>
      <c r="K9484" t="s">
        <v>32</v>
      </c>
      <c r="L9484">
        <v>-48.5</v>
      </c>
      <c r="M9484">
        <v>149.11000000000001</v>
      </c>
      <c r="N9484">
        <v>13.047000000000001</v>
      </c>
      <c r="O9484" t="s">
        <v>25</v>
      </c>
      <c r="P9484" t="s">
        <v>26</v>
      </c>
      <c r="T9484">
        <v>0</v>
      </c>
      <c r="U9484">
        <v>0.60137480700000001</v>
      </c>
      <c r="V9484" t="s">
        <v>5</v>
      </c>
      <c r="W9484" t="s">
        <v>6</v>
      </c>
      <c r="Y9484" t="s">
        <v>7</v>
      </c>
      <c r="AT9484">
        <v>0.75770300000000002</v>
      </c>
      <c r="AU9484">
        <v>3.4793999999999999E-2</v>
      </c>
      <c r="AV9484">
        <v>3.6024E-2</v>
      </c>
      <c r="AW9484">
        <v>3.1589999999999999E-3</v>
      </c>
      <c r="AX9484">
        <v>0.15501300000000001</v>
      </c>
      <c r="AY9484">
        <v>1.3308E-2</v>
      </c>
      <c r="AZ9484">
        <v>0.90500000000000003</v>
      </c>
      <c r="BA9484">
        <v>1.5380219040000001</v>
      </c>
      <c r="BB9484">
        <v>0.305314117</v>
      </c>
      <c r="BC9484" t="s">
        <v>2037</v>
      </c>
      <c r="BD9484">
        <v>2020</v>
      </c>
      <c r="BE9484" t="s">
        <v>2038</v>
      </c>
      <c r="BG9484" t="s">
        <v>36</v>
      </c>
      <c r="BH9484" t="s">
        <v>2066</v>
      </c>
      <c r="BI9484">
        <v>3760</v>
      </c>
      <c r="BK9484">
        <v>148.91216446289999</v>
      </c>
      <c r="BL9484">
        <v>-54.540310810952001</v>
      </c>
      <c r="BN9484">
        <v>2.0999999999999019E-2</v>
      </c>
    </row>
    <row r="9485" spans="1:66" x14ac:dyDescent="0.25">
      <c r="A9485">
        <v>110723</v>
      </c>
      <c r="C9485" t="str">
        <f>Table2[[#This Row],[LeadAuthor]]&amp;Table2[[#This Row],[Year]]&amp;"_"&amp;Table2[[#This Row],[SiteName]]&amp;"_"&amp;Table2[[#This Row],[SampleID]]</f>
        <v>Leutert2020_ODP1171_</v>
      </c>
      <c r="D9485" t="s">
        <v>2036</v>
      </c>
      <c r="E9485" t="s">
        <v>784</v>
      </c>
      <c r="F9485">
        <v>148.86000000000001</v>
      </c>
      <c r="K9485" t="s">
        <v>32</v>
      </c>
      <c r="L9485">
        <v>-48.5</v>
      </c>
      <c r="M9485">
        <v>149.11000000000001</v>
      </c>
      <c r="N9485">
        <v>13.068</v>
      </c>
      <c r="O9485" t="s">
        <v>25</v>
      </c>
      <c r="P9485" t="s">
        <v>26</v>
      </c>
      <c r="T9485">
        <v>0</v>
      </c>
      <c r="U9485">
        <v>0.567896603</v>
      </c>
      <c r="V9485" t="s">
        <v>5</v>
      </c>
      <c r="W9485" t="s">
        <v>6</v>
      </c>
      <c r="Y9485" t="s">
        <v>7</v>
      </c>
      <c r="AT9485">
        <v>0.62834400000000001</v>
      </c>
      <c r="AU9485">
        <v>5.0684E-2</v>
      </c>
      <c r="AV9485">
        <v>4.4260000000000001E-2</v>
      </c>
      <c r="AW9485">
        <v>5.79E-3</v>
      </c>
      <c r="AX9485">
        <v>0.254359</v>
      </c>
      <c r="AY9485">
        <v>1.6562E-2</v>
      </c>
      <c r="AZ9485">
        <v>0.68899999999999995</v>
      </c>
      <c r="BA9485">
        <v>0.98318336900000003</v>
      </c>
      <c r="BB9485">
        <v>0.271041692</v>
      </c>
      <c r="BC9485" t="s">
        <v>2037</v>
      </c>
      <c r="BD9485">
        <v>2020</v>
      </c>
      <c r="BE9485" t="s">
        <v>2038</v>
      </c>
      <c r="BG9485" t="s">
        <v>36</v>
      </c>
      <c r="BH9485" t="s">
        <v>2067</v>
      </c>
      <c r="BI9485">
        <v>3760</v>
      </c>
      <c r="BK9485">
        <v>148.91427509709999</v>
      </c>
      <c r="BL9485">
        <v>-54.549091332066901</v>
      </c>
      <c r="BN9485">
        <v>1.6000000000000014E-2</v>
      </c>
    </row>
    <row r="9486" spans="1:66" x14ac:dyDescent="0.25">
      <c r="A9486">
        <v>110724</v>
      </c>
      <c r="C9486" t="str">
        <f>Table2[[#This Row],[LeadAuthor]]&amp;Table2[[#This Row],[Year]]&amp;"_"&amp;Table2[[#This Row],[SiteName]]&amp;"_"&amp;Table2[[#This Row],[SampleID]]</f>
        <v>Leutert2020_ODP1171_</v>
      </c>
      <c r="D9486" t="s">
        <v>2036</v>
      </c>
      <c r="E9486" t="s">
        <v>784</v>
      </c>
      <c r="F9486">
        <v>149.26</v>
      </c>
      <c r="K9486" t="s">
        <v>32</v>
      </c>
      <c r="L9486">
        <v>-48.5</v>
      </c>
      <c r="M9486">
        <v>149.11000000000001</v>
      </c>
      <c r="N9486">
        <v>13.084</v>
      </c>
      <c r="O9486" t="s">
        <v>25</v>
      </c>
      <c r="P9486" t="s">
        <v>26</v>
      </c>
      <c r="T9486">
        <v>0</v>
      </c>
      <c r="U9486">
        <v>0.58110356500000004</v>
      </c>
      <c r="V9486" t="s">
        <v>5</v>
      </c>
      <c r="W9486" t="s">
        <v>6</v>
      </c>
      <c r="Y9486" t="s">
        <v>7</v>
      </c>
      <c r="AT9486">
        <v>0.71829399999999999</v>
      </c>
      <c r="AU9486">
        <v>4.0030999999999997E-2</v>
      </c>
      <c r="AV9486">
        <v>3.7966E-2</v>
      </c>
      <c r="AW9486">
        <v>2.9619999999999998E-3</v>
      </c>
      <c r="AX9486">
        <v>0.186143</v>
      </c>
      <c r="AY9486">
        <v>1.4604000000000001E-2</v>
      </c>
      <c r="AZ9486">
        <v>0.88100000000000001</v>
      </c>
      <c r="BA9486">
        <v>1.3358153479999999</v>
      </c>
      <c r="BB9486">
        <v>0.28738827</v>
      </c>
      <c r="BC9486" t="s">
        <v>2037</v>
      </c>
      <c r="BD9486">
        <v>2020</v>
      </c>
      <c r="BE9486" t="s">
        <v>2038</v>
      </c>
      <c r="BG9486" t="s">
        <v>36</v>
      </c>
      <c r="BH9486" t="s">
        <v>2068</v>
      </c>
      <c r="BI9486">
        <v>3760</v>
      </c>
      <c r="BK9486">
        <v>148.915885869205</v>
      </c>
      <c r="BL9486">
        <v>-54.555780994784001</v>
      </c>
      <c r="BN9486">
        <v>1.7000000000001236E-2</v>
      </c>
    </row>
    <row r="9487" spans="1:66" x14ac:dyDescent="0.25">
      <c r="A9487">
        <v>110725</v>
      </c>
      <c r="C9487" t="str">
        <f>Table2[[#This Row],[LeadAuthor]]&amp;Table2[[#This Row],[Year]]&amp;"_"&amp;Table2[[#This Row],[SiteName]]&amp;"_"&amp;Table2[[#This Row],[SampleID]]</f>
        <v>Leutert2020_ODP1171_</v>
      </c>
      <c r="D9487" t="s">
        <v>2036</v>
      </c>
      <c r="E9487" t="s">
        <v>784</v>
      </c>
      <c r="F9487">
        <v>149.66</v>
      </c>
      <c r="K9487" t="s">
        <v>32</v>
      </c>
      <c r="L9487">
        <v>-48.5</v>
      </c>
      <c r="M9487">
        <v>149.11000000000001</v>
      </c>
      <c r="N9487">
        <v>13.101000000000001</v>
      </c>
      <c r="O9487" t="s">
        <v>25</v>
      </c>
      <c r="P9487" t="s">
        <v>26</v>
      </c>
      <c r="T9487">
        <v>0</v>
      </c>
      <c r="U9487">
        <v>0.56811882800000002</v>
      </c>
      <c r="V9487" t="s">
        <v>5</v>
      </c>
      <c r="W9487" t="s">
        <v>6</v>
      </c>
      <c r="Y9487" t="s">
        <v>7</v>
      </c>
      <c r="AT9487">
        <v>0.66522499999999996</v>
      </c>
      <c r="AU9487">
        <v>4.8149999999999998E-2</v>
      </c>
      <c r="AV9487">
        <v>4.2953999999999999E-2</v>
      </c>
      <c r="AW9487">
        <v>3.2439999999999999E-3</v>
      </c>
      <c r="AX9487">
        <v>0.22328500000000001</v>
      </c>
      <c r="AY9487">
        <v>1.7141E-2</v>
      </c>
      <c r="AZ9487">
        <v>0.76500000000000001</v>
      </c>
      <c r="BA9487">
        <v>1.1186143909999999</v>
      </c>
      <c r="BB9487">
        <v>0.28182594799999999</v>
      </c>
      <c r="BC9487" t="s">
        <v>2037</v>
      </c>
      <c r="BD9487">
        <v>2020</v>
      </c>
      <c r="BE9487" t="s">
        <v>2038</v>
      </c>
      <c r="BG9487" t="s">
        <v>36</v>
      </c>
      <c r="BH9487" t="s">
        <v>2069</v>
      </c>
      <c r="BI9487">
        <v>3760</v>
      </c>
      <c r="BK9487">
        <v>148.91759984607199</v>
      </c>
      <c r="BL9487">
        <v>-54.562888516536098</v>
      </c>
      <c r="BN9487">
        <v>1.6000000000000014E-2</v>
      </c>
    </row>
    <row r="9488" spans="1:66" x14ac:dyDescent="0.25">
      <c r="A9488">
        <v>110726</v>
      </c>
      <c r="C9488" t="str">
        <f>Table2[[#This Row],[LeadAuthor]]&amp;Table2[[#This Row],[Year]]&amp;"_"&amp;Table2[[#This Row],[SiteName]]&amp;"_"&amp;Table2[[#This Row],[SampleID]]</f>
        <v>Leutert2020_ODP1171_</v>
      </c>
      <c r="D9488" t="s">
        <v>2036</v>
      </c>
      <c r="E9488" t="s">
        <v>784</v>
      </c>
      <c r="F9488">
        <v>150.04</v>
      </c>
      <c r="K9488" t="s">
        <v>32</v>
      </c>
      <c r="L9488">
        <v>-48.5</v>
      </c>
      <c r="M9488">
        <v>149.11000000000001</v>
      </c>
      <c r="N9488">
        <v>13.117000000000001</v>
      </c>
      <c r="O9488" t="s">
        <v>25</v>
      </c>
      <c r="P9488" t="s">
        <v>26</v>
      </c>
      <c r="T9488">
        <v>0</v>
      </c>
      <c r="U9488">
        <v>0.56552973699999998</v>
      </c>
      <c r="V9488" t="s">
        <v>5</v>
      </c>
      <c r="W9488" t="s">
        <v>6</v>
      </c>
      <c r="Y9488" t="s">
        <v>7</v>
      </c>
      <c r="AT9488">
        <v>0.64976900000000004</v>
      </c>
      <c r="AU9488">
        <v>5.4671999999999998E-2</v>
      </c>
      <c r="AV9488">
        <v>4.8592999999999997E-2</v>
      </c>
      <c r="AW9488">
        <v>3.5249999999999999E-3</v>
      </c>
      <c r="AX9488">
        <v>0.22439600000000001</v>
      </c>
      <c r="AY9488">
        <v>1.9046E-2</v>
      </c>
      <c r="AZ9488">
        <v>0.84499999999999997</v>
      </c>
      <c r="BA9488">
        <v>1.080156396</v>
      </c>
      <c r="BB9488">
        <v>0.30491217300000001</v>
      </c>
      <c r="BC9488" t="s">
        <v>2037</v>
      </c>
      <c r="BD9488">
        <v>2020</v>
      </c>
      <c r="BE9488" t="s">
        <v>2038</v>
      </c>
      <c r="BG9488" t="s">
        <v>36</v>
      </c>
      <c r="BH9488" t="s">
        <v>2070</v>
      </c>
      <c r="BI9488">
        <v>3760</v>
      </c>
      <c r="BK9488">
        <v>148.91921538460599</v>
      </c>
      <c r="BL9488">
        <v>-54.569577718063101</v>
      </c>
      <c r="BN9488">
        <v>0.16199999999999903</v>
      </c>
    </row>
    <row r="9489" spans="1:66" x14ac:dyDescent="0.25">
      <c r="A9489">
        <v>110727</v>
      </c>
      <c r="C9489" t="str">
        <f>Table2[[#This Row],[LeadAuthor]]&amp;Table2[[#This Row],[Year]]&amp;"_"&amp;Table2[[#This Row],[SiteName]]&amp;"_"&amp;Table2[[#This Row],[SampleID]]</f>
        <v>Leutert2020_ODP1171_</v>
      </c>
      <c r="D9489" t="s">
        <v>2036</v>
      </c>
      <c r="E9489" t="s">
        <v>784</v>
      </c>
      <c r="F9489">
        <v>153.96</v>
      </c>
      <c r="K9489" t="s">
        <v>32</v>
      </c>
      <c r="L9489">
        <v>-48.5</v>
      </c>
      <c r="M9489">
        <v>149.11000000000001</v>
      </c>
      <c r="N9489">
        <v>13.279</v>
      </c>
      <c r="O9489" t="s">
        <v>25</v>
      </c>
      <c r="P9489" t="s">
        <v>26</v>
      </c>
      <c r="T9489">
        <v>0</v>
      </c>
      <c r="U9489">
        <v>0.59387969100000004</v>
      </c>
      <c r="V9489" t="s">
        <v>5</v>
      </c>
      <c r="W9489" t="s">
        <v>6</v>
      </c>
      <c r="Y9489" t="s">
        <v>7</v>
      </c>
      <c r="AT9489">
        <v>0.49428499999999997</v>
      </c>
      <c r="AU9489">
        <v>6.3900999999999999E-2</v>
      </c>
      <c r="AV9489">
        <v>5.5981999999999997E-2</v>
      </c>
      <c r="AW9489">
        <v>5.9160000000000003E-3</v>
      </c>
      <c r="AX9489">
        <v>0.34837000000000001</v>
      </c>
      <c r="AY9489">
        <v>3.1545999999999998E-2</v>
      </c>
      <c r="AZ9489">
        <v>0.62</v>
      </c>
      <c r="BA9489">
        <v>0.59037668799999998</v>
      </c>
      <c r="BB9489">
        <v>0.24875473300000001</v>
      </c>
      <c r="BC9489" t="s">
        <v>2037</v>
      </c>
      <c r="BD9489">
        <v>2020</v>
      </c>
      <c r="BE9489" t="s">
        <v>2038</v>
      </c>
      <c r="BG9489" t="s">
        <v>36</v>
      </c>
      <c r="BH9489" t="s">
        <v>2071</v>
      </c>
      <c r="BI9489">
        <v>3760</v>
      </c>
      <c r="BK9489">
        <v>148.935703173104</v>
      </c>
      <c r="BL9489">
        <v>-54.637293233414297</v>
      </c>
      <c r="BN9489">
        <v>1.5000000000000568E-2</v>
      </c>
    </row>
    <row r="9490" spans="1:66" x14ac:dyDescent="0.25">
      <c r="A9490">
        <v>110728</v>
      </c>
      <c r="C9490" t="str">
        <f>Table2[[#This Row],[LeadAuthor]]&amp;Table2[[#This Row],[Year]]&amp;"_"&amp;Table2[[#This Row],[SiteName]]&amp;"_"&amp;Table2[[#This Row],[SampleID]]</f>
        <v>Leutert2020_ODP1171_</v>
      </c>
      <c r="D9490" t="s">
        <v>2036</v>
      </c>
      <c r="E9490" t="s">
        <v>784</v>
      </c>
      <c r="F9490">
        <v>154.34</v>
      </c>
      <c r="K9490" t="s">
        <v>32</v>
      </c>
      <c r="L9490">
        <v>-48.5</v>
      </c>
      <c r="M9490">
        <v>149.11000000000001</v>
      </c>
      <c r="N9490">
        <v>13.294</v>
      </c>
      <c r="O9490" t="s">
        <v>25</v>
      </c>
      <c r="P9490" t="s">
        <v>26</v>
      </c>
      <c r="T9490">
        <v>0</v>
      </c>
      <c r="U9490">
        <v>0.59605193400000001</v>
      </c>
      <c r="V9490" t="s">
        <v>5</v>
      </c>
      <c r="W9490" t="s">
        <v>6</v>
      </c>
      <c r="Y9490" t="s">
        <v>7</v>
      </c>
      <c r="AT9490">
        <v>0.642513</v>
      </c>
      <c r="AU9490">
        <v>4.8784000000000001E-2</v>
      </c>
      <c r="AV9490">
        <v>4.5894999999999998E-2</v>
      </c>
      <c r="AW9490">
        <v>4.4019999999999997E-3</v>
      </c>
      <c r="AX9490">
        <v>0.23671900000000001</v>
      </c>
      <c r="AY9490">
        <v>2.1687000000000001E-2</v>
      </c>
      <c r="AZ9490">
        <v>0.78800000000000003</v>
      </c>
      <c r="BA9490">
        <v>1.1231586659999999</v>
      </c>
      <c r="BB9490">
        <v>0.27715972900000002</v>
      </c>
      <c r="BC9490" t="s">
        <v>2037</v>
      </c>
      <c r="BD9490">
        <v>2020</v>
      </c>
      <c r="BE9490" t="s">
        <v>2038</v>
      </c>
      <c r="BG9490" t="s">
        <v>36</v>
      </c>
      <c r="BH9490" t="s">
        <v>2072</v>
      </c>
      <c r="BI9490">
        <v>3760</v>
      </c>
      <c r="BK9490">
        <v>148.93724185676601</v>
      </c>
      <c r="BL9490">
        <v>-54.643562019229499</v>
      </c>
      <c r="BN9490">
        <v>1.7999999999998906E-2</v>
      </c>
    </row>
    <row r="9491" spans="1:66" x14ac:dyDescent="0.25">
      <c r="A9491">
        <v>110729</v>
      </c>
      <c r="C9491" t="str">
        <f>Table2[[#This Row],[LeadAuthor]]&amp;Table2[[#This Row],[Year]]&amp;"_"&amp;Table2[[#This Row],[SiteName]]&amp;"_"&amp;Table2[[#This Row],[SampleID]]</f>
        <v>Leutert2020_ODP1171_</v>
      </c>
      <c r="D9491" t="s">
        <v>2036</v>
      </c>
      <c r="E9491" t="s">
        <v>784</v>
      </c>
      <c r="F9491">
        <v>154.76</v>
      </c>
      <c r="K9491" t="s">
        <v>32</v>
      </c>
      <c r="L9491">
        <v>-48.5</v>
      </c>
      <c r="M9491">
        <v>149.11000000000001</v>
      </c>
      <c r="N9491">
        <v>13.311999999999999</v>
      </c>
      <c r="O9491" t="s">
        <v>25</v>
      </c>
      <c r="P9491" t="s">
        <v>26</v>
      </c>
      <c r="T9491">
        <v>0</v>
      </c>
      <c r="U9491">
        <v>0.58161943199999999</v>
      </c>
      <c r="V9491" t="s">
        <v>5</v>
      </c>
      <c r="W9491" t="s">
        <v>6</v>
      </c>
      <c r="Y9491" t="s">
        <v>7</v>
      </c>
      <c r="AT9491">
        <v>0.57488399999999995</v>
      </c>
      <c r="AU9491">
        <v>6.1352999999999998E-2</v>
      </c>
      <c r="AV9491">
        <v>5.0595000000000001E-2</v>
      </c>
      <c r="AW9491">
        <v>3.5829999999999998E-3</v>
      </c>
      <c r="AX9491">
        <v>0.27847300000000003</v>
      </c>
      <c r="AY9491">
        <v>3.1112999999999998E-2</v>
      </c>
      <c r="AZ9491">
        <v>0.83599999999999997</v>
      </c>
      <c r="BA9491">
        <v>0.85361050100000002</v>
      </c>
      <c r="BB9491">
        <v>0.27176283200000001</v>
      </c>
      <c r="BC9491" t="s">
        <v>2037</v>
      </c>
      <c r="BD9491">
        <v>2020</v>
      </c>
      <c r="BE9491" t="s">
        <v>2038</v>
      </c>
      <c r="BG9491" t="s">
        <v>36</v>
      </c>
      <c r="BH9491" t="s">
        <v>2073</v>
      </c>
      <c r="BI9491">
        <v>3760</v>
      </c>
      <c r="BK9491">
        <v>148.939090975694</v>
      </c>
      <c r="BL9491">
        <v>-54.651084299560601</v>
      </c>
      <c r="BN9491">
        <v>1.6000000000000014E-2</v>
      </c>
    </row>
    <row r="9492" spans="1:66" x14ac:dyDescent="0.25">
      <c r="A9492">
        <v>110730</v>
      </c>
      <c r="C9492" t="str">
        <f>Table2[[#This Row],[LeadAuthor]]&amp;Table2[[#This Row],[Year]]&amp;"_"&amp;Table2[[#This Row],[SiteName]]&amp;"_"&amp;Table2[[#This Row],[SampleID]]</f>
        <v>Leutert2020_ODP1171_</v>
      </c>
      <c r="D9492" t="s">
        <v>2036</v>
      </c>
      <c r="E9492" t="s">
        <v>784</v>
      </c>
      <c r="F9492">
        <v>155.16</v>
      </c>
      <c r="K9492" t="s">
        <v>32</v>
      </c>
      <c r="L9492">
        <v>-48.5</v>
      </c>
      <c r="M9492">
        <v>149.11000000000001</v>
      </c>
      <c r="N9492">
        <v>13.327999999999999</v>
      </c>
      <c r="O9492" t="s">
        <v>25</v>
      </c>
      <c r="P9492" t="s">
        <v>26</v>
      </c>
      <c r="T9492">
        <v>0</v>
      </c>
      <c r="U9492">
        <v>0.59116577100000001</v>
      </c>
      <c r="V9492" t="s">
        <v>5</v>
      </c>
      <c r="W9492" t="s">
        <v>6</v>
      </c>
      <c r="Y9492" t="s">
        <v>7</v>
      </c>
      <c r="AT9492">
        <v>0.59411199999999997</v>
      </c>
      <c r="AU9492">
        <v>5.3719999999999997E-2</v>
      </c>
      <c r="AV9492">
        <v>4.8888000000000001E-2</v>
      </c>
      <c r="AW9492">
        <v>4.8260000000000004E-3</v>
      </c>
      <c r="AX9492">
        <v>0.27449000000000001</v>
      </c>
      <c r="AY9492">
        <v>2.3963999999999999E-2</v>
      </c>
      <c r="AZ9492">
        <v>0.85099999999999998</v>
      </c>
      <c r="BA9492">
        <v>0.93527589300000002</v>
      </c>
      <c r="BB9492">
        <v>0.26468878099999998</v>
      </c>
      <c r="BC9492" t="s">
        <v>2037</v>
      </c>
      <c r="BD9492">
        <v>2020</v>
      </c>
      <c r="BE9492" t="s">
        <v>2038</v>
      </c>
      <c r="BG9492" t="s">
        <v>36</v>
      </c>
      <c r="BH9492" t="s">
        <v>2074</v>
      </c>
      <c r="BI9492">
        <v>3760</v>
      </c>
      <c r="BK9492">
        <v>148.940737109639</v>
      </c>
      <c r="BL9492">
        <v>-54.657770530188102</v>
      </c>
      <c r="BN9492">
        <v>1.7000000000001236E-2</v>
      </c>
    </row>
    <row r="9493" spans="1:66" x14ac:dyDescent="0.25">
      <c r="A9493">
        <v>110731</v>
      </c>
      <c r="C9493" t="str">
        <f>Table2[[#This Row],[LeadAuthor]]&amp;Table2[[#This Row],[Year]]&amp;"_"&amp;Table2[[#This Row],[SiteName]]&amp;"_"&amp;Table2[[#This Row],[SampleID]]</f>
        <v>Leutert2020_ODP1171_</v>
      </c>
      <c r="D9493" t="s">
        <v>2036</v>
      </c>
      <c r="E9493" t="s">
        <v>784</v>
      </c>
      <c r="F9493">
        <v>155.56</v>
      </c>
      <c r="K9493" t="s">
        <v>32</v>
      </c>
      <c r="L9493">
        <v>-48.5</v>
      </c>
      <c r="M9493">
        <v>149.11000000000001</v>
      </c>
      <c r="N9493">
        <v>13.345000000000001</v>
      </c>
      <c r="O9493" t="s">
        <v>25</v>
      </c>
      <c r="P9493" t="s">
        <v>26</v>
      </c>
      <c r="T9493">
        <v>0</v>
      </c>
      <c r="U9493">
        <v>0.57291269099999997</v>
      </c>
      <c r="V9493" t="s">
        <v>5</v>
      </c>
      <c r="W9493" t="s">
        <v>6</v>
      </c>
      <c r="Y9493" t="s">
        <v>7</v>
      </c>
      <c r="AT9493">
        <v>0.61606300000000003</v>
      </c>
      <c r="AU9493">
        <v>5.0360000000000002E-2</v>
      </c>
      <c r="AV9493">
        <v>4.3943999999999997E-2</v>
      </c>
      <c r="AW9493">
        <v>6.4009999999999996E-3</v>
      </c>
      <c r="AX9493">
        <v>0.26602300000000001</v>
      </c>
      <c r="AY9493">
        <v>1.721E-2</v>
      </c>
      <c r="AZ9493">
        <v>0.68300000000000005</v>
      </c>
      <c r="BA9493">
        <v>0.94819434800000002</v>
      </c>
      <c r="BB9493">
        <v>0.26229495400000002</v>
      </c>
      <c r="BC9493" t="s">
        <v>2037</v>
      </c>
      <c r="BD9493">
        <v>2020</v>
      </c>
      <c r="BE9493" t="s">
        <v>2038</v>
      </c>
      <c r="BG9493" t="s">
        <v>36</v>
      </c>
      <c r="BH9493" t="s">
        <v>2075</v>
      </c>
      <c r="BI9493">
        <v>3760</v>
      </c>
      <c r="BK9493">
        <v>148.94248867829</v>
      </c>
      <c r="BL9493">
        <v>-54.664874401669699</v>
      </c>
      <c r="BN9493">
        <v>1.6000000000000014E-2</v>
      </c>
    </row>
    <row r="9494" spans="1:66" x14ac:dyDescent="0.25">
      <c r="A9494">
        <v>110732</v>
      </c>
      <c r="C9494" t="str">
        <f>Table2[[#This Row],[LeadAuthor]]&amp;Table2[[#This Row],[Year]]&amp;"_"&amp;Table2[[#This Row],[SiteName]]&amp;"_"&amp;Table2[[#This Row],[SampleID]]</f>
        <v>Leutert2020_ODP1171_</v>
      </c>
      <c r="D9494" t="s">
        <v>2036</v>
      </c>
      <c r="E9494" t="s">
        <v>784</v>
      </c>
      <c r="F9494">
        <v>155.96</v>
      </c>
      <c r="K9494" t="s">
        <v>32</v>
      </c>
      <c r="L9494">
        <v>-48.5</v>
      </c>
      <c r="M9494">
        <v>149.11000000000001</v>
      </c>
      <c r="N9494">
        <v>13.361000000000001</v>
      </c>
      <c r="O9494" t="s">
        <v>25</v>
      </c>
      <c r="P9494" t="s">
        <v>26</v>
      </c>
      <c r="T9494">
        <v>0</v>
      </c>
      <c r="U9494">
        <v>0.604239792</v>
      </c>
      <c r="V9494" t="s">
        <v>5</v>
      </c>
      <c r="W9494" t="s">
        <v>6</v>
      </c>
      <c r="Y9494" t="s">
        <v>7</v>
      </c>
      <c r="AT9494">
        <v>0.530532</v>
      </c>
      <c r="AU9494">
        <v>5.9871000000000001E-2</v>
      </c>
      <c r="AV9494">
        <v>5.7786999999999998E-2</v>
      </c>
      <c r="AW9494">
        <v>5.4339999999999996E-3</v>
      </c>
      <c r="AX9494">
        <v>0.318187</v>
      </c>
      <c r="AY9494">
        <v>2.8188999999999999E-2</v>
      </c>
      <c r="AZ9494">
        <v>0.67900000000000005</v>
      </c>
      <c r="BA9494">
        <v>0.75963537199999998</v>
      </c>
      <c r="BB9494">
        <v>0.26219465400000003</v>
      </c>
      <c r="BC9494" t="s">
        <v>2037</v>
      </c>
      <c r="BD9494">
        <v>2020</v>
      </c>
      <c r="BE9494" t="s">
        <v>2038</v>
      </c>
      <c r="BG9494" t="s">
        <v>36</v>
      </c>
      <c r="BH9494" t="s">
        <v>2076</v>
      </c>
      <c r="BI9494">
        <v>3760</v>
      </c>
      <c r="BK9494">
        <v>148.944139616005</v>
      </c>
      <c r="BL9494">
        <v>-54.671560164187099</v>
      </c>
      <c r="BN9494">
        <v>2.7999999999998693E-2</v>
      </c>
    </row>
    <row r="9495" spans="1:66" x14ac:dyDescent="0.25">
      <c r="A9495">
        <v>110733</v>
      </c>
      <c r="C9495" t="str">
        <f>Table2[[#This Row],[LeadAuthor]]&amp;Table2[[#This Row],[Year]]&amp;"_"&amp;Table2[[#This Row],[SiteName]]&amp;"_"&amp;Table2[[#This Row],[SampleID]]</f>
        <v>Leutert2020_ODP1171_</v>
      </c>
      <c r="D9495" t="s">
        <v>2036</v>
      </c>
      <c r="E9495" t="s">
        <v>784</v>
      </c>
      <c r="F9495">
        <v>156.36000000000001</v>
      </c>
      <c r="K9495" t="s">
        <v>32</v>
      </c>
      <c r="L9495">
        <v>-48.5</v>
      </c>
      <c r="M9495">
        <v>149.11000000000001</v>
      </c>
      <c r="N9495">
        <v>13.388999999999999</v>
      </c>
      <c r="O9495" t="s">
        <v>25</v>
      </c>
      <c r="P9495" t="s">
        <v>26</v>
      </c>
      <c r="T9495">
        <v>0</v>
      </c>
      <c r="U9495">
        <v>0.59929626000000003</v>
      </c>
      <c r="V9495" t="s">
        <v>5</v>
      </c>
      <c r="W9495" t="s">
        <v>6</v>
      </c>
      <c r="Y9495" t="s">
        <v>7</v>
      </c>
      <c r="AT9495">
        <v>0.59815600000000002</v>
      </c>
      <c r="AU9495">
        <v>5.5231000000000002E-2</v>
      </c>
      <c r="AV9495">
        <v>5.2488E-2</v>
      </c>
      <c r="AW9495">
        <v>4.1710000000000002E-3</v>
      </c>
      <c r="AX9495">
        <v>0.26400899999999999</v>
      </c>
      <c r="AY9495">
        <v>2.5944999999999999E-2</v>
      </c>
      <c r="AZ9495">
        <v>0.72399999999999998</v>
      </c>
      <c r="BA9495">
        <v>0.98840382400000004</v>
      </c>
      <c r="BB9495">
        <v>0.27844138499999999</v>
      </c>
      <c r="BC9495" t="s">
        <v>2037</v>
      </c>
      <c r="BD9495">
        <v>2020</v>
      </c>
      <c r="BE9495" t="s">
        <v>2038</v>
      </c>
      <c r="BG9495" t="s">
        <v>36</v>
      </c>
      <c r="BH9495" t="s">
        <v>2077</v>
      </c>
      <c r="BI9495">
        <v>3760</v>
      </c>
      <c r="BK9495">
        <v>148.94703436651901</v>
      </c>
      <c r="BL9495">
        <v>-54.683259701515098</v>
      </c>
      <c r="BN9495">
        <v>3.0000000000001137E-2</v>
      </c>
    </row>
    <row r="9496" spans="1:66" x14ac:dyDescent="0.25">
      <c r="A9496">
        <v>110734</v>
      </c>
      <c r="C9496" t="str">
        <f>Table2[[#This Row],[LeadAuthor]]&amp;Table2[[#This Row],[Year]]&amp;"_"&amp;Table2[[#This Row],[SiteName]]&amp;"_"&amp;Table2[[#This Row],[SampleID]]</f>
        <v>Leutert2020_ODP1171_</v>
      </c>
      <c r="D9496" t="s">
        <v>2036</v>
      </c>
      <c r="E9496" t="s">
        <v>784</v>
      </c>
      <c r="F9496">
        <v>156.76</v>
      </c>
      <c r="K9496" t="s">
        <v>32</v>
      </c>
      <c r="L9496">
        <v>-48.5</v>
      </c>
      <c r="M9496">
        <v>149.11000000000001</v>
      </c>
      <c r="N9496">
        <v>13.419</v>
      </c>
      <c r="O9496" t="s">
        <v>25</v>
      </c>
      <c r="P9496" t="s">
        <v>26</v>
      </c>
      <c r="T9496">
        <v>0</v>
      </c>
      <c r="U9496">
        <v>0.62969581600000002</v>
      </c>
      <c r="V9496" t="s">
        <v>5</v>
      </c>
      <c r="W9496" t="s">
        <v>6</v>
      </c>
      <c r="Y9496" t="s">
        <v>7</v>
      </c>
      <c r="AT9496">
        <v>0.621529</v>
      </c>
      <c r="AU9496">
        <v>4.7453000000000002E-2</v>
      </c>
      <c r="AV9496">
        <v>5.2095000000000002E-2</v>
      </c>
      <c r="AW9496">
        <v>3.8679999999999999E-3</v>
      </c>
      <c r="AX9496">
        <v>0.25032399999999999</v>
      </c>
      <c r="AY9496">
        <v>2.4729999999999999E-2</v>
      </c>
      <c r="AZ9496">
        <v>0.84099999999999997</v>
      </c>
      <c r="BA9496">
        <v>1.158107065</v>
      </c>
      <c r="BB9496">
        <v>0.27324754899999998</v>
      </c>
      <c r="BC9496" t="s">
        <v>2037</v>
      </c>
      <c r="BD9496">
        <v>2020</v>
      </c>
      <c r="BE9496" t="s">
        <v>2038</v>
      </c>
      <c r="BG9496" t="s">
        <v>36</v>
      </c>
      <c r="BH9496" t="s">
        <v>2078</v>
      </c>
      <c r="BI9496">
        <v>3760</v>
      </c>
      <c r="BK9496">
        <v>148.95014381371601</v>
      </c>
      <c r="BL9496">
        <v>-54.695794146262102</v>
      </c>
      <c r="BN9496">
        <v>4.2999999999999261E-2</v>
      </c>
    </row>
    <row r="9497" spans="1:66" x14ac:dyDescent="0.25">
      <c r="A9497">
        <v>110735</v>
      </c>
      <c r="C9497" t="str">
        <f>Table2[[#This Row],[LeadAuthor]]&amp;Table2[[#This Row],[Year]]&amp;"_"&amp;Table2[[#This Row],[SiteName]]&amp;"_"&amp;Table2[[#This Row],[SampleID]]</f>
        <v>Leutert2020_ODP1171_</v>
      </c>
      <c r="D9497" t="s">
        <v>2036</v>
      </c>
      <c r="E9497" t="s">
        <v>784</v>
      </c>
      <c r="F9497">
        <v>157.36000000000001</v>
      </c>
      <c r="K9497" t="s">
        <v>32</v>
      </c>
      <c r="L9497">
        <v>-48.5</v>
      </c>
      <c r="M9497">
        <v>149.11000000000001</v>
      </c>
      <c r="N9497">
        <v>13.462</v>
      </c>
      <c r="O9497" t="s">
        <v>25</v>
      </c>
      <c r="P9497" t="s">
        <v>26</v>
      </c>
      <c r="T9497">
        <v>0</v>
      </c>
      <c r="U9497">
        <v>0.58637416399999998</v>
      </c>
      <c r="V9497" t="s">
        <v>5</v>
      </c>
      <c r="W9497" t="s">
        <v>6</v>
      </c>
      <c r="Y9497" t="s">
        <v>7</v>
      </c>
      <c r="AT9497">
        <v>0.59377500000000005</v>
      </c>
      <c r="AU9497">
        <v>5.4829000000000003E-2</v>
      </c>
      <c r="AV9497">
        <v>5.0569999999999997E-2</v>
      </c>
      <c r="AW9497">
        <v>5.6880000000000003E-3</v>
      </c>
      <c r="AX9497">
        <v>0.27366800000000002</v>
      </c>
      <c r="AY9497">
        <v>2.147E-2</v>
      </c>
      <c r="AZ9497">
        <v>0.69699999999999995</v>
      </c>
      <c r="BA9497">
        <v>0.926437964</v>
      </c>
      <c r="BB9497">
        <v>0.27346175099999998</v>
      </c>
      <c r="BC9497" t="s">
        <v>2037</v>
      </c>
      <c r="BD9497">
        <v>2020</v>
      </c>
      <c r="BE9497" t="s">
        <v>2038</v>
      </c>
      <c r="BG9497" t="s">
        <v>36</v>
      </c>
      <c r="BH9497" t="s">
        <v>2079</v>
      </c>
      <c r="BI9497">
        <v>3760</v>
      </c>
      <c r="BK9497">
        <v>148.95461500718599</v>
      </c>
      <c r="BL9497">
        <v>-54.713758784883701</v>
      </c>
      <c r="BN9497">
        <v>3.0000000000001137E-2</v>
      </c>
    </row>
    <row r="9498" spans="1:66" x14ac:dyDescent="0.25">
      <c r="A9498">
        <v>110736</v>
      </c>
      <c r="C9498" t="str">
        <f>Table2[[#This Row],[LeadAuthor]]&amp;Table2[[#This Row],[Year]]&amp;"_"&amp;Table2[[#This Row],[SiteName]]&amp;"_"&amp;Table2[[#This Row],[SampleID]]</f>
        <v>Leutert2020_ODP1171_</v>
      </c>
      <c r="D9498" t="s">
        <v>2036</v>
      </c>
      <c r="E9498" t="s">
        <v>784</v>
      </c>
      <c r="F9498">
        <v>157.76</v>
      </c>
      <c r="K9498" t="s">
        <v>32</v>
      </c>
      <c r="L9498">
        <v>-48.5</v>
      </c>
      <c r="M9498">
        <v>149.11000000000001</v>
      </c>
      <c r="N9498">
        <v>13.492000000000001</v>
      </c>
      <c r="O9498" t="s">
        <v>25</v>
      </c>
      <c r="P9498" t="s">
        <v>26</v>
      </c>
      <c r="T9498">
        <v>0</v>
      </c>
      <c r="U9498">
        <v>0.62605175899999999</v>
      </c>
      <c r="V9498" t="s">
        <v>5</v>
      </c>
      <c r="W9498" t="s">
        <v>6</v>
      </c>
      <c r="Y9498" t="s">
        <v>7</v>
      </c>
      <c r="AT9498">
        <v>0.51533099999999998</v>
      </c>
      <c r="AU9498">
        <v>6.2176000000000002E-2</v>
      </c>
      <c r="AV9498">
        <v>6.6964999999999997E-2</v>
      </c>
      <c r="AW9498">
        <v>6.5180000000000004E-3</v>
      </c>
      <c r="AX9498">
        <v>0.31840000000000002</v>
      </c>
      <c r="AY9498">
        <v>3.0609999999999998E-2</v>
      </c>
      <c r="AZ9498">
        <v>0.76400000000000001</v>
      </c>
      <c r="BA9498">
        <v>0.79748361999999995</v>
      </c>
      <c r="BB9498">
        <v>0.27990030300000002</v>
      </c>
      <c r="BC9498" t="s">
        <v>2037</v>
      </c>
      <c r="BD9498">
        <v>2020</v>
      </c>
      <c r="BE9498" t="s">
        <v>2038</v>
      </c>
      <c r="BG9498" t="s">
        <v>36</v>
      </c>
      <c r="BH9498" t="s">
        <v>2080</v>
      </c>
      <c r="BI9498">
        <v>3760</v>
      </c>
      <c r="BK9498">
        <v>148.95774444559501</v>
      </c>
      <c r="BL9498">
        <v>-54.726291275708597</v>
      </c>
      <c r="BN9498">
        <v>2.8999999999999915E-2</v>
      </c>
    </row>
    <row r="9499" spans="1:66" x14ac:dyDescent="0.25">
      <c r="A9499">
        <v>110737</v>
      </c>
      <c r="C9499" t="str">
        <f>Table2[[#This Row],[LeadAuthor]]&amp;Table2[[#This Row],[Year]]&amp;"_"&amp;Table2[[#This Row],[SiteName]]&amp;"_"&amp;Table2[[#This Row],[SampleID]]</f>
        <v>Leutert2020_ODP1171_</v>
      </c>
      <c r="D9499" t="s">
        <v>2036</v>
      </c>
      <c r="E9499" t="s">
        <v>784</v>
      </c>
      <c r="F9499">
        <v>158.16</v>
      </c>
      <c r="K9499" t="s">
        <v>32</v>
      </c>
      <c r="L9499">
        <v>-48.5</v>
      </c>
      <c r="M9499">
        <v>149.11000000000001</v>
      </c>
      <c r="N9499">
        <v>13.521000000000001</v>
      </c>
      <c r="O9499" t="s">
        <v>25</v>
      </c>
      <c r="P9499" t="s">
        <v>26</v>
      </c>
      <c r="T9499">
        <v>0</v>
      </c>
      <c r="U9499">
        <v>0.62634775799999998</v>
      </c>
      <c r="V9499" t="s">
        <v>5</v>
      </c>
      <c r="W9499" t="s">
        <v>6</v>
      </c>
      <c r="Y9499" t="s">
        <v>7</v>
      </c>
      <c r="AT9499">
        <v>0.606711</v>
      </c>
      <c r="AU9499">
        <v>5.1428000000000001E-2</v>
      </c>
      <c r="AV9499">
        <v>5.5437E-2</v>
      </c>
      <c r="AW9499">
        <v>4.1279999999999997E-3</v>
      </c>
      <c r="AX9499">
        <v>0.25565399999999999</v>
      </c>
      <c r="AY9499">
        <v>2.6643E-2</v>
      </c>
      <c r="AZ9499">
        <v>0.72</v>
      </c>
      <c r="BA9499">
        <v>1.1063124520000001</v>
      </c>
      <c r="BB9499">
        <v>0.28221668500000002</v>
      </c>
      <c r="BC9499" t="s">
        <v>2037</v>
      </c>
      <c r="BD9499">
        <v>2020</v>
      </c>
      <c r="BE9499" t="s">
        <v>2038</v>
      </c>
      <c r="BG9499" t="s">
        <v>36</v>
      </c>
      <c r="BH9499" t="s">
        <v>2081</v>
      </c>
      <c r="BI9499">
        <v>3760</v>
      </c>
      <c r="BK9499">
        <v>148.960777391558</v>
      </c>
      <c r="BL9499">
        <v>-54.738405251183401</v>
      </c>
      <c r="BN9499">
        <v>2.8999999999999915E-2</v>
      </c>
    </row>
    <row r="9500" spans="1:66" x14ac:dyDescent="0.25">
      <c r="A9500">
        <v>110738</v>
      </c>
      <c r="C9500" t="str">
        <f>Table2[[#This Row],[LeadAuthor]]&amp;Table2[[#This Row],[Year]]&amp;"_"&amp;Table2[[#This Row],[SiteName]]&amp;"_"&amp;Table2[[#This Row],[SampleID]]</f>
        <v>Leutert2020_ODP1171_</v>
      </c>
      <c r="D9500" t="s">
        <v>2036</v>
      </c>
      <c r="E9500" t="s">
        <v>784</v>
      </c>
      <c r="F9500">
        <v>158.56</v>
      </c>
      <c r="K9500" t="s">
        <v>32</v>
      </c>
      <c r="L9500">
        <v>-48.5</v>
      </c>
      <c r="M9500">
        <v>149.11000000000001</v>
      </c>
      <c r="N9500">
        <v>13.55</v>
      </c>
      <c r="O9500" t="s">
        <v>25</v>
      </c>
      <c r="P9500" t="s">
        <v>26</v>
      </c>
      <c r="T9500">
        <v>0</v>
      </c>
      <c r="U9500">
        <v>0.577621312</v>
      </c>
      <c r="V9500" t="s">
        <v>5</v>
      </c>
      <c r="W9500" t="s">
        <v>6</v>
      </c>
      <c r="Y9500" t="s">
        <v>7</v>
      </c>
      <c r="AT9500">
        <v>0.59892599999999996</v>
      </c>
      <c r="AU9500">
        <v>5.8188999999999998E-2</v>
      </c>
      <c r="AV9500">
        <v>5.0193000000000002E-2</v>
      </c>
      <c r="AW9500">
        <v>4.7089999999999996E-3</v>
      </c>
      <c r="AX9500">
        <v>0.26330900000000002</v>
      </c>
      <c r="AY9500">
        <v>2.4674000000000001E-2</v>
      </c>
      <c r="AZ9500">
        <v>0.72399999999999998</v>
      </c>
      <c r="BA9500">
        <v>0.92830357100000005</v>
      </c>
      <c r="BB9500">
        <v>0.28197040899999998</v>
      </c>
      <c r="BC9500" t="s">
        <v>2037</v>
      </c>
      <c r="BD9500">
        <v>2020</v>
      </c>
      <c r="BE9500" t="s">
        <v>2038</v>
      </c>
      <c r="BG9500" t="s">
        <v>36</v>
      </c>
      <c r="BH9500" t="s">
        <v>2082</v>
      </c>
      <c r="BI9500">
        <v>3760</v>
      </c>
      <c r="BK9500">
        <v>148.96381803434599</v>
      </c>
      <c r="BL9500">
        <v>-54.750518472637403</v>
      </c>
      <c r="BN9500">
        <v>5.8999999999999275E-2</v>
      </c>
    </row>
    <row r="9501" spans="1:66" x14ac:dyDescent="0.25">
      <c r="A9501">
        <v>110739</v>
      </c>
      <c r="C9501" t="str">
        <f>Table2[[#This Row],[LeadAuthor]]&amp;Table2[[#This Row],[Year]]&amp;"_"&amp;Table2[[#This Row],[SiteName]]&amp;"_"&amp;Table2[[#This Row],[SampleID]]</f>
        <v>Leutert2020_ODP1171_</v>
      </c>
      <c r="D9501" t="s">
        <v>2036</v>
      </c>
      <c r="E9501" t="s">
        <v>784</v>
      </c>
      <c r="F9501">
        <v>159.36000000000001</v>
      </c>
      <c r="K9501" t="s">
        <v>32</v>
      </c>
      <c r="L9501">
        <v>-48.5</v>
      </c>
      <c r="M9501">
        <v>149.11000000000001</v>
      </c>
      <c r="N9501">
        <v>13.609</v>
      </c>
      <c r="O9501" t="s">
        <v>25</v>
      </c>
      <c r="P9501" t="s">
        <v>26</v>
      </c>
      <c r="T9501">
        <v>0</v>
      </c>
      <c r="U9501">
        <v>0.60888091799999999</v>
      </c>
      <c r="V9501" t="s">
        <v>5</v>
      </c>
      <c r="W9501" t="s">
        <v>6</v>
      </c>
      <c r="Y9501" t="s">
        <v>7</v>
      </c>
      <c r="AT9501">
        <v>0.58754200000000001</v>
      </c>
      <c r="AU9501">
        <v>5.6265999999999997E-2</v>
      </c>
      <c r="AV9501">
        <v>5.8531E-2</v>
      </c>
      <c r="AW9501">
        <v>3.186E-3</v>
      </c>
      <c r="AX9501">
        <v>0.26859899999999998</v>
      </c>
      <c r="AY9501">
        <v>2.5876E-2</v>
      </c>
      <c r="AZ9501">
        <v>0.76700000000000002</v>
      </c>
      <c r="BA9501">
        <v>0.99121912199999995</v>
      </c>
      <c r="BB9501">
        <v>0.286048519</v>
      </c>
      <c r="BC9501" t="s">
        <v>2037</v>
      </c>
      <c r="BD9501">
        <v>2020</v>
      </c>
      <c r="BE9501" t="s">
        <v>2038</v>
      </c>
      <c r="BG9501" t="s">
        <v>36</v>
      </c>
      <c r="BH9501" t="s">
        <v>2083</v>
      </c>
      <c r="BI9501">
        <v>3760</v>
      </c>
      <c r="BK9501">
        <v>148.97002795798201</v>
      </c>
      <c r="BL9501">
        <v>-54.775160279806698</v>
      </c>
      <c r="BN9501">
        <v>2.3999999999999133E-2</v>
      </c>
    </row>
    <row r="9502" spans="1:66" x14ac:dyDescent="0.25">
      <c r="A9502">
        <v>110740</v>
      </c>
      <c r="C9502" t="str">
        <f>Table2[[#This Row],[LeadAuthor]]&amp;Table2[[#This Row],[Year]]&amp;"_"&amp;Table2[[#This Row],[SiteName]]&amp;"_"&amp;Table2[[#This Row],[SampleID]]</f>
        <v>Leutert2020_ODP1171_</v>
      </c>
      <c r="D9502" t="s">
        <v>2036</v>
      </c>
      <c r="E9502" t="s">
        <v>784</v>
      </c>
      <c r="F9502">
        <v>159.72</v>
      </c>
      <c r="K9502" t="s">
        <v>32</v>
      </c>
      <c r="L9502">
        <v>-48.5</v>
      </c>
      <c r="M9502">
        <v>149.11000000000001</v>
      </c>
      <c r="N9502">
        <v>13.632999999999999</v>
      </c>
      <c r="O9502" t="s">
        <v>25</v>
      </c>
      <c r="P9502" t="s">
        <v>26</v>
      </c>
      <c r="T9502">
        <v>0</v>
      </c>
      <c r="U9502">
        <v>0.64344265599999995</v>
      </c>
      <c r="V9502" t="s">
        <v>5</v>
      </c>
      <c r="W9502" t="s">
        <v>6</v>
      </c>
      <c r="Y9502" t="s">
        <v>7</v>
      </c>
      <c r="AT9502">
        <v>0.62701899999999999</v>
      </c>
      <c r="AU9502">
        <v>4.4759E-2</v>
      </c>
      <c r="AV9502">
        <v>5.3520999999999999E-2</v>
      </c>
      <c r="AW9502">
        <v>4.3249999999999999E-3</v>
      </c>
      <c r="AX9502">
        <v>0.247448</v>
      </c>
      <c r="AY9502">
        <v>2.2925999999999998E-2</v>
      </c>
      <c r="AZ9502">
        <v>0.83899999999999997</v>
      </c>
      <c r="BA9502">
        <v>1.2228184129999999</v>
      </c>
      <c r="BB9502">
        <v>0.27509591700000002</v>
      </c>
      <c r="BC9502" t="s">
        <v>2037</v>
      </c>
      <c r="BD9502">
        <v>2020</v>
      </c>
      <c r="BE9502" t="s">
        <v>2038</v>
      </c>
      <c r="BG9502" t="s">
        <v>36</v>
      </c>
      <c r="BH9502" t="s">
        <v>2084</v>
      </c>
      <c r="BI9502">
        <v>3760</v>
      </c>
      <c r="BK9502">
        <v>148.972563166344</v>
      </c>
      <c r="BL9502">
        <v>-54.785183168637197</v>
      </c>
      <c r="BN9502">
        <v>2.7000000000001023E-2</v>
      </c>
    </row>
    <row r="9503" spans="1:66" x14ac:dyDescent="0.25">
      <c r="A9503">
        <v>110741</v>
      </c>
      <c r="C9503" t="str">
        <f>Table2[[#This Row],[LeadAuthor]]&amp;Table2[[#This Row],[Year]]&amp;"_"&amp;Table2[[#This Row],[SiteName]]&amp;"_"&amp;Table2[[#This Row],[SampleID]]</f>
        <v>Leutert2020_ODP1171_</v>
      </c>
      <c r="D9503" t="s">
        <v>2036</v>
      </c>
      <c r="E9503" t="s">
        <v>784</v>
      </c>
      <c r="F9503">
        <v>160.12</v>
      </c>
      <c r="K9503" t="s">
        <v>32</v>
      </c>
      <c r="L9503">
        <v>-48.5</v>
      </c>
      <c r="M9503">
        <v>149.11000000000001</v>
      </c>
      <c r="N9503">
        <v>13.66</v>
      </c>
      <c r="O9503" t="s">
        <v>25</v>
      </c>
      <c r="P9503" t="s">
        <v>26</v>
      </c>
      <c r="T9503">
        <v>0</v>
      </c>
      <c r="U9503">
        <v>0.60607977999999996</v>
      </c>
      <c r="V9503" t="s">
        <v>5</v>
      </c>
      <c r="W9503" t="s">
        <v>6</v>
      </c>
      <c r="Y9503" t="s">
        <v>7</v>
      </c>
      <c r="AT9503">
        <v>0.57370100000000002</v>
      </c>
      <c r="AU9503">
        <v>5.6031999999999998E-2</v>
      </c>
      <c r="AV9503">
        <v>5.8994999999999999E-2</v>
      </c>
      <c r="AW9503">
        <v>5.0879999999999996E-3</v>
      </c>
      <c r="AX9503">
        <v>0.28405799999999998</v>
      </c>
      <c r="AY9503">
        <v>2.2127000000000001E-2</v>
      </c>
      <c r="AZ9503">
        <v>0.59399999999999997</v>
      </c>
      <c r="BA9503">
        <v>0.92883713099999998</v>
      </c>
      <c r="BB9503">
        <v>0.28176167000000002</v>
      </c>
      <c r="BC9503" t="s">
        <v>2037</v>
      </c>
      <c r="BD9503">
        <v>2020</v>
      </c>
      <c r="BE9503" t="s">
        <v>2038</v>
      </c>
      <c r="BG9503" t="s">
        <v>36</v>
      </c>
      <c r="BH9503" t="s">
        <v>2085</v>
      </c>
      <c r="BI9503">
        <v>3760</v>
      </c>
      <c r="BK9503">
        <v>148.975421599783</v>
      </c>
      <c r="BL9503">
        <v>-54.796458297032203</v>
      </c>
      <c r="BN9503">
        <v>1.2999999999999901E-2</v>
      </c>
    </row>
    <row r="9504" spans="1:66" x14ac:dyDescent="0.25">
      <c r="A9504">
        <v>110742</v>
      </c>
      <c r="C9504" t="str">
        <f>Table2[[#This Row],[LeadAuthor]]&amp;Table2[[#This Row],[Year]]&amp;"_"&amp;Table2[[#This Row],[SiteName]]&amp;"_"&amp;Table2[[#This Row],[SampleID]]</f>
        <v>Leutert2020_ODP1171_</v>
      </c>
      <c r="D9504" t="s">
        <v>2036</v>
      </c>
      <c r="E9504" t="s">
        <v>784</v>
      </c>
      <c r="F9504">
        <v>160.32</v>
      </c>
      <c r="K9504" t="s">
        <v>32</v>
      </c>
      <c r="L9504">
        <v>-48.5</v>
      </c>
      <c r="M9504">
        <v>149.11000000000001</v>
      </c>
      <c r="N9504">
        <v>13.673</v>
      </c>
      <c r="O9504" t="s">
        <v>25</v>
      </c>
      <c r="P9504" t="s">
        <v>26</v>
      </c>
      <c r="T9504">
        <v>0</v>
      </c>
      <c r="U9504">
        <v>0.55558734799999998</v>
      </c>
      <c r="V9504" t="s">
        <v>5</v>
      </c>
      <c r="W9504" t="s">
        <v>6</v>
      </c>
      <c r="Y9504" t="s">
        <v>7</v>
      </c>
      <c r="AT9504">
        <v>0.64364699999999997</v>
      </c>
      <c r="AU9504">
        <v>5.1255000000000002E-2</v>
      </c>
      <c r="AV9504">
        <v>3.8587000000000003E-2</v>
      </c>
      <c r="AW9504">
        <v>3.7139999999999999E-3</v>
      </c>
      <c r="AX9504">
        <v>0.24102100000000001</v>
      </c>
      <c r="AY9504">
        <v>2.1776E-2</v>
      </c>
      <c r="AZ9504">
        <v>0.81899999999999995</v>
      </c>
      <c r="BA9504">
        <v>0.99624738199999996</v>
      </c>
      <c r="BB9504">
        <v>0.26253742800000002</v>
      </c>
      <c r="BC9504" t="s">
        <v>2037</v>
      </c>
      <c r="BD9504">
        <v>2020</v>
      </c>
      <c r="BE9504" t="s">
        <v>2038</v>
      </c>
      <c r="BG9504" t="s">
        <v>36</v>
      </c>
      <c r="BH9504" t="s">
        <v>2086</v>
      </c>
      <c r="BI9504">
        <v>3760</v>
      </c>
      <c r="BK9504">
        <v>148.976800272345</v>
      </c>
      <c r="BL9504">
        <v>-54.801886827538603</v>
      </c>
      <c r="BN9504">
        <v>1.3999999999999346E-2</v>
      </c>
    </row>
    <row r="9505" spans="1:66" x14ac:dyDescent="0.25">
      <c r="A9505">
        <v>110743</v>
      </c>
      <c r="C9505" t="str">
        <f>Table2[[#This Row],[LeadAuthor]]&amp;Table2[[#This Row],[Year]]&amp;"_"&amp;Table2[[#This Row],[SiteName]]&amp;"_"&amp;Table2[[#This Row],[SampleID]]</f>
        <v>Leutert2020_ODP1171_</v>
      </c>
      <c r="D9505" t="s">
        <v>2036</v>
      </c>
      <c r="E9505" t="s">
        <v>784</v>
      </c>
      <c r="F9505">
        <v>160.52000000000001</v>
      </c>
      <c r="K9505" t="s">
        <v>32</v>
      </c>
      <c r="L9505">
        <v>-48.5</v>
      </c>
      <c r="M9505">
        <v>149.11000000000001</v>
      </c>
      <c r="N9505">
        <v>13.686999999999999</v>
      </c>
      <c r="O9505" t="s">
        <v>25</v>
      </c>
      <c r="P9505" t="s">
        <v>26</v>
      </c>
      <c r="T9505">
        <v>0</v>
      </c>
      <c r="U9505">
        <v>0.61739200299999997</v>
      </c>
      <c r="V9505" t="s">
        <v>5</v>
      </c>
      <c r="W9505" t="s">
        <v>6</v>
      </c>
      <c r="Y9505" t="s">
        <v>7</v>
      </c>
      <c r="AT9505">
        <v>0.60517799999999999</v>
      </c>
      <c r="AU9505">
        <v>5.2415000000000003E-2</v>
      </c>
      <c r="AV9505">
        <v>5.5992E-2</v>
      </c>
      <c r="AW9505">
        <v>4.7590000000000002E-3</v>
      </c>
      <c r="AX9505">
        <v>0.25782699999999997</v>
      </c>
      <c r="AY9505">
        <v>2.3827999999999998E-2</v>
      </c>
      <c r="AZ9505">
        <v>0.66100000000000003</v>
      </c>
      <c r="BA9505">
        <v>1.0748061360000001</v>
      </c>
      <c r="BB9505">
        <v>0.28662609100000003</v>
      </c>
      <c r="BC9505" t="s">
        <v>2037</v>
      </c>
      <c r="BD9505">
        <v>2020</v>
      </c>
      <c r="BE9505" t="s">
        <v>2038</v>
      </c>
      <c r="BG9505" t="s">
        <v>36</v>
      </c>
      <c r="BH9505" t="s">
        <v>2087</v>
      </c>
      <c r="BI9505">
        <v>3760</v>
      </c>
      <c r="BK9505">
        <v>148.978286734845</v>
      </c>
      <c r="BL9505">
        <v>-54.807732766289</v>
      </c>
      <c r="BN9505">
        <v>1.2999999999999901E-2</v>
      </c>
    </row>
    <row r="9506" spans="1:66" x14ac:dyDescent="0.25">
      <c r="A9506">
        <v>110744</v>
      </c>
      <c r="C9506" t="str">
        <f>Table2[[#This Row],[LeadAuthor]]&amp;Table2[[#This Row],[Year]]&amp;"_"&amp;Table2[[#This Row],[SiteName]]&amp;"_"&amp;Table2[[#This Row],[SampleID]]</f>
        <v>Leutert2020_ODP1171_</v>
      </c>
      <c r="D9506" t="s">
        <v>2036</v>
      </c>
      <c r="E9506" t="s">
        <v>784</v>
      </c>
      <c r="F9506">
        <v>160.72</v>
      </c>
      <c r="K9506" t="s">
        <v>32</v>
      </c>
      <c r="L9506">
        <v>-48.5</v>
      </c>
      <c r="M9506">
        <v>149.11000000000001</v>
      </c>
      <c r="N9506">
        <v>13.7</v>
      </c>
      <c r="O9506" t="s">
        <v>25</v>
      </c>
      <c r="P9506" t="s">
        <v>26</v>
      </c>
      <c r="T9506">
        <v>0</v>
      </c>
      <c r="U9506">
        <v>0.57066944799999997</v>
      </c>
      <c r="V9506" t="s">
        <v>5</v>
      </c>
      <c r="W9506" t="s">
        <v>6</v>
      </c>
      <c r="Y9506" t="s">
        <v>7</v>
      </c>
      <c r="AT9506">
        <v>0.56136600000000003</v>
      </c>
      <c r="AU9506">
        <v>6.0919000000000001E-2</v>
      </c>
      <c r="AV9506">
        <v>5.1262000000000002E-2</v>
      </c>
      <c r="AW9506">
        <v>3.9300000000000003E-3</v>
      </c>
      <c r="AX9506">
        <v>0.29674200000000001</v>
      </c>
      <c r="AY9506">
        <v>2.5781999999999999E-2</v>
      </c>
      <c r="AZ9506">
        <v>0.55900000000000005</v>
      </c>
      <c r="BA9506">
        <v>0.76645874000000003</v>
      </c>
      <c r="BB9506">
        <v>0.26470983799999998</v>
      </c>
      <c r="BC9506" t="s">
        <v>2037</v>
      </c>
      <c r="BD9506">
        <v>2020</v>
      </c>
      <c r="BE9506" t="s">
        <v>2038</v>
      </c>
      <c r="BG9506" t="s">
        <v>36</v>
      </c>
      <c r="BH9506" t="s">
        <v>2088</v>
      </c>
      <c r="BI9506">
        <v>3760</v>
      </c>
      <c r="BK9506">
        <v>148.97966863618799</v>
      </c>
      <c r="BL9506">
        <v>-54.813160979048</v>
      </c>
      <c r="BN9506">
        <v>1.2999999999999901E-2</v>
      </c>
    </row>
    <row r="9507" spans="1:66" x14ac:dyDescent="0.25">
      <c r="A9507">
        <v>110745</v>
      </c>
      <c r="C9507" t="str">
        <f>Table2[[#This Row],[LeadAuthor]]&amp;Table2[[#This Row],[Year]]&amp;"_"&amp;Table2[[#This Row],[SiteName]]&amp;"_"&amp;Table2[[#This Row],[SampleID]]</f>
        <v>Leutert2020_ODP1171_</v>
      </c>
      <c r="D9507" t="s">
        <v>2036</v>
      </c>
      <c r="E9507" t="s">
        <v>784</v>
      </c>
      <c r="F9507">
        <v>160.91999999999999</v>
      </c>
      <c r="K9507" t="s">
        <v>32</v>
      </c>
      <c r="L9507">
        <v>-48.5</v>
      </c>
      <c r="M9507">
        <v>149.11000000000001</v>
      </c>
      <c r="N9507">
        <v>13.712999999999999</v>
      </c>
      <c r="O9507" t="s">
        <v>25</v>
      </c>
      <c r="P9507" t="s">
        <v>26</v>
      </c>
      <c r="T9507">
        <v>0</v>
      </c>
      <c r="U9507">
        <v>0.61210794199999996</v>
      </c>
      <c r="V9507" t="s">
        <v>5</v>
      </c>
      <c r="W9507" t="s">
        <v>6</v>
      </c>
      <c r="Y9507" t="s">
        <v>7</v>
      </c>
      <c r="AT9507">
        <v>0.58384199999999997</v>
      </c>
      <c r="AU9507">
        <v>5.1905E-2</v>
      </c>
      <c r="AV9507">
        <v>5.1711E-2</v>
      </c>
      <c r="AW9507">
        <v>4.7489999999999997E-3</v>
      </c>
      <c r="AX9507">
        <v>0.28234500000000001</v>
      </c>
      <c r="AY9507">
        <v>2.5447999999999998E-2</v>
      </c>
      <c r="AZ9507">
        <v>0.65800000000000003</v>
      </c>
      <c r="BA9507">
        <v>0.96185564400000001</v>
      </c>
      <c r="BB9507">
        <v>0.26039388899999999</v>
      </c>
      <c r="BC9507" t="s">
        <v>2037</v>
      </c>
      <c r="BD9507">
        <v>2020</v>
      </c>
      <c r="BE9507" t="s">
        <v>2038</v>
      </c>
      <c r="BG9507" t="s">
        <v>36</v>
      </c>
      <c r="BH9507" t="s">
        <v>2089</v>
      </c>
      <c r="BI9507">
        <v>3760</v>
      </c>
      <c r="BK9507">
        <v>148.981052093128</v>
      </c>
      <c r="BL9507">
        <v>-54.818589038631899</v>
      </c>
      <c r="BN9507">
        <v>1.4000000000001123E-2</v>
      </c>
    </row>
    <row r="9508" spans="1:66" x14ac:dyDescent="0.25">
      <c r="A9508">
        <v>110746</v>
      </c>
      <c r="C9508" t="str">
        <f>Table2[[#This Row],[LeadAuthor]]&amp;Table2[[#This Row],[Year]]&amp;"_"&amp;Table2[[#This Row],[SiteName]]&amp;"_"&amp;Table2[[#This Row],[SampleID]]</f>
        <v>Leutert2020_ODP1171_</v>
      </c>
      <c r="D9508" t="s">
        <v>2036</v>
      </c>
      <c r="E9508" t="s">
        <v>784</v>
      </c>
      <c r="F9508">
        <v>161.12</v>
      </c>
      <c r="K9508" t="s">
        <v>32</v>
      </c>
      <c r="L9508">
        <v>-48.5</v>
      </c>
      <c r="M9508">
        <v>149.11000000000001</v>
      </c>
      <c r="N9508">
        <v>13.727</v>
      </c>
      <c r="O9508" t="s">
        <v>25</v>
      </c>
      <c r="P9508" t="s">
        <v>26</v>
      </c>
      <c r="T9508">
        <v>0</v>
      </c>
      <c r="U9508">
        <v>0.59702830699999998</v>
      </c>
      <c r="V9508" t="s">
        <v>5</v>
      </c>
      <c r="W9508" t="s">
        <v>6</v>
      </c>
      <c r="Y9508" t="s">
        <v>7</v>
      </c>
      <c r="AT9508">
        <v>0.59358500000000003</v>
      </c>
      <c r="AU9508">
        <v>5.8879000000000001E-2</v>
      </c>
      <c r="AV9508">
        <v>5.7390999999999998E-2</v>
      </c>
      <c r="AW9508">
        <v>3.754E-3</v>
      </c>
      <c r="AX9508">
        <v>0.26030300000000001</v>
      </c>
      <c r="AY9508">
        <v>2.6088E-2</v>
      </c>
      <c r="AZ9508">
        <v>0.71899999999999997</v>
      </c>
      <c r="BA9508">
        <v>0.98319129800000005</v>
      </c>
      <c r="BB9508">
        <v>0.29532374500000003</v>
      </c>
      <c r="BC9508" t="s">
        <v>2037</v>
      </c>
      <c r="BD9508">
        <v>2020</v>
      </c>
      <c r="BE9508" t="s">
        <v>2038</v>
      </c>
      <c r="BG9508" t="s">
        <v>36</v>
      </c>
      <c r="BH9508" t="s">
        <v>2090</v>
      </c>
      <c r="BI9508">
        <v>3760</v>
      </c>
      <c r="BK9508">
        <v>148.982543710268</v>
      </c>
      <c r="BL9508">
        <v>-54.824434469820197</v>
      </c>
      <c r="BN9508">
        <v>1.2999999999999901E-2</v>
      </c>
    </row>
    <row r="9509" spans="1:66" x14ac:dyDescent="0.25">
      <c r="A9509">
        <v>110747</v>
      </c>
      <c r="C9509" t="str">
        <f>Table2[[#This Row],[LeadAuthor]]&amp;Table2[[#This Row],[Year]]&amp;"_"&amp;Table2[[#This Row],[SiteName]]&amp;"_"&amp;Table2[[#This Row],[SampleID]]</f>
        <v>Leutert2020_ODP1171_</v>
      </c>
      <c r="D9509" t="s">
        <v>2036</v>
      </c>
      <c r="E9509" t="s">
        <v>784</v>
      </c>
      <c r="F9509">
        <v>161.32</v>
      </c>
      <c r="K9509" t="s">
        <v>32</v>
      </c>
      <c r="L9509">
        <v>-48.5</v>
      </c>
      <c r="M9509">
        <v>149.11000000000001</v>
      </c>
      <c r="N9509">
        <v>13.74</v>
      </c>
      <c r="O9509" t="s">
        <v>25</v>
      </c>
      <c r="P9509" t="s">
        <v>26</v>
      </c>
      <c r="T9509">
        <v>0</v>
      </c>
      <c r="U9509">
        <v>0.57984778299999995</v>
      </c>
      <c r="V9509" t="s">
        <v>5</v>
      </c>
      <c r="W9509" t="s">
        <v>6</v>
      </c>
      <c r="Y9509" t="s">
        <v>7</v>
      </c>
      <c r="AT9509">
        <v>0.61145499999999997</v>
      </c>
      <c r="AU9509">
        <v>5.7246999999999999E-2</v>
      </c>
      <c r="AV9509">
        <v>4.99E-2</v>
      </c>
      <c r="AW9509">
        <v>4.6410000000000002E-3</v>
      </c>
      <c r="AX9509">
        <v>0.25229099999999999</v>
      </c>
      <c r="AY9509">
        <v>2.4465000000000001E-2</v>
      </c>
      <c r="AZ9509">
        <v>0.68500000000000005</v>
      </c>
      <c r="BA9509">
        <v>0.98178506600000004</v>
      </c>
      <c r="BB9509">
        <v>0.28771001499999999</v>
      </c>
      <c r="BC9509" t="s">
        <v>2037</v>
      </c>
      <c r="BD9509">
        <v>2020</v>
      </c>
      <c r="BE9509" t="s">
        <v>2038</v>
      </c>
      <c r="BG9509" t="s">
        <v>36</v>
      </c>
      <c r="BH9509" t="s">
        <v>2091</v>
      </c>
      <c r="BI9509">
        <v>3760</v>
      </c>
      <c r="BK9509">
        <v>148.983930400139</v>
      </c>
      <c r="BL9509">
        <v>-54.829862210886098</v>
      </c>
      <c r="BN9509">
        <v>1.0999999999999233E-2</v>
      </c>
    </row>
    <row r="9510" spans="1:66" x14ac:dyDescent="0.25">
      <c r="A9510">
        <v>110748</v>
      </c>
      <c r="C9510" t="str">
        <f>Table2[[#This Row],[LeadAuthor]]&amp;Table2[[#This Row],[Year]]&amp;"_"&amp;Table2[[#This Row],[SiteName]]&amp;"_"&amp;Table2[[#This Row],[SampleID]]</f>
        <v>Leutert2020_ODP1171_</v>
      </c>
      <c r="D9510" t="s">
        <v>2036</v>
      </c>
      <c r="E9510" t="s">
        <v>784</v>
      </c>
      <c r="F9510">
        <v>161.52000000000001</v>
      </c>
      <c r="K9510" t="s">
        <v>32</v>
      </c>
      <c r="L9510">
        <v>-48.5</v>
      </c>
      <c r="M9510">
        <v>149.11000000000001</v>
      </c>
      <c r="N9510">
        <v>13.750999999999999</v>
      </c>
      <c r="O9510" t="s">
        <v>25</v>
      </c>
      <c r="P9510" t="s">
        <v>26</v>
      </c>
      <c r="T9510">
        <v>0</v>
      </c>
      <c r="U9510">
        <v>0.58055339699999997</v>
      </c>
      <c r="V9510" t="s">
        <v>5</v>
      </c>
      <c r="W9510" t="s">
        <v>6</v>
      </c>
      <c r="Y9510" t="s">
        <v>7</v>
      </c>
      <c r="AT9510">
        <v>0.59271399999999996</v>
      </c>
      <c r="AU9510">
        <v>5.8832000000000002E-2</v>
      </c>
      <c r="AV9510">
        <v>5.3015E-2</v>
      </c>
      <c r="AW9510">
        <v>4.4489999999999998E-3</v>
      </c>
      <c r="AX9510">
        <v>0.26702399999999998</v>
      </c>
      <c r="AY9510">
        <v>2.3965E-2</v>
      </c>
      <c r="AZ9510">
        <v>0.76</v>
      </c>
      <c r="BA9510">
        <v>0.91978914300000003</v>
      </c>
      <c r="BB9510">
        <v>0.28553961</v>
      </c>
      <c r="BC9510" t="s">
        <v>2037</v>
      </c>
      <c r="BD9510">
        <v>2020</v>
      </c>
      <c r="BE9510" t="s">
        <v>2038</v>
      </c>
      <c r="BG9510" t="s">
        <v>36</v>
      </c>
      <c r="BH9510" t="s">
        <v>2092</v>
      </c>
      <c r="BI9510">
        <v>3760</v>
      </c>
      <c r="BK9510">
        <v>148.985104969665</v>
      </c>
      <c r="BL9510">
        <v>-54.8344547949402</v>
      </c>
      <c r="BN9510">
        <v>1.2000000000000455E-2</v>
      </c>
    </row>
    <row r="9511" spans="1:66" x14ac:dyDescent="0.25">
      <c r="A9511">
        <v>110749</v>
      </c>
      <c r="C9511" t="str">
        <f>Table2[[#This Row],[LeadAuthor]]&amp;Table2[[#This Row],[Year]]&amp;"_"&amp;Table2[[#This Row],[SiteName]]&amp;"_"&amp;Table2[[#This Row],[SampleID]]</f>
        <v>Leutert2020_ODP1171_</v>
      </c>
      <c r="D9511" t="s">
        <v>2036</v>
      </c>
      <c r="E9511" t="s">
        <v>784</v>
      </c>
      <c r="F9511">
        <v>161.72</v>
      </c>
      <c r="K9511" t="s">
        <v>32</v>
      </c>
      <c r="L9511">
        <v>-48.5</v>
      </c>
      <c r="M9511">
        <v>149.11000000000001</v>
      </c>
      <c r="N9511">
        <v>13.763</v>
      </c>
      <c r="O9511" t="s">
        <v>25</v>
      </c>
      <c r="P9511" t="s">
        <v>26</v>
      </c>
      <c r="T9511">
        <v>0</v>
      </c>
      <c r="U9511">
        <v>0.54240443199999999</v>
      </c>
      <c r="V9511" t="s">
        <v>5</v>
      </c>
      <c r="W9511" t="s">
        <v>6</v>
      </c>
      <c r="Y9511" t="s">
        <v>7</v>
      </c>
      <c r="AT9511">
        <v>0.61144699999999996</v>
      </c>
      <c r="AU9511">
        <v>6.2438E-2</v>
      </c>
      <c r="AV9511">
        <v>4.7709000000000001E-2</v>
      </c>
      <c r="AW9511">
        <v>4.1960000000000001E-3</v>
      </c>
      <c r="AX9511">
        <v>0.252106</v>
      </c>
      <c r="AY9511">
        <v>2.2105E-2</v>
      </c>
      <c r="AZ9511">
        <v>0.70299999999999996</v>
      </c>
      <c r="BA9511">
        <v>0.88181311399999995</v>
      </c>
      <c r="BB9511">
        <v>0.29427827299999998</v>
      </c>
      <c r="BC9511" t="s">
        <v>2037</v>
      </c>
      <c r="BD9511">
        <v>2020</v>
      </c>
      <c r="BE9511" t="s">
        <v>2038</v>
      </c>
      <c r="BG9511" t="s">
        <v>36</v>
      </c>
      <c r="BH9511" t="s">
        <v>2093</v>
      </c>
      <c r="BI9511">
        <v>3760</v>
      </c>
      <c r="BK9511">
        <v>148.98638759058599</v>
      </c>
      <c r="BL9511">
        <v>-54.8394647611686</v>
      </c>
      <c r="BN9511">
        <v>1.0999999999999233E-2</v>
      </c>
    </row>
    <row r="9512" spans="1:66" x14ac:dyDescent="0.25">
      <c r="A9512">
        <v>110750</v>
      </c>
      <c r="C9512" t="str">
        <f>Table2[[#This Row],[LeadAuthor]]&amp;Table2[[#This Row],[Year]]&amp;"_"&amp;Table2[[#This Row],[SiteName]]&amp;"_"&amp;Table2[[#This Row],[SampleID]]</f>
        <v>Leutert2020_ODP1171_</v>
      </c>
      <c r="D9512" t="s">
        <v>2036</v>
      </c>
      <c r="E9512" t="s">
        <v>784</v>
      </c>
      <c r="F9512">
        <v>161.91999999999999</v>
      </c>
      <c r="K9512" t="s">
        <v>32</v>
      </c>
      <c r="L9512">
        <v>-48.5</v>
      </c>
      <c r="M9512">
        <v>149.11000000000001</v>
      </c>
      <c r="N9512">
        <v>13.773999999999999</v>
      </c>
      <c r="O9512" t="s">
        <v>25</v>
      </c>
      <c r="P9512" t="s">
        <v>26</v>
      </c>
      <c r="T9512">
        <v>0</v>
      </c>
      <c r="U9512">
        <v>0.56313051000000003</v>
      </c>
      <c r="V9512" t="s">
        <v>5</v>
      </c>
      <c r="W9512" t="s">
        <v>6</v>
      </c>
      <c r="Y9512" t="s">
        <v>7</v>
      </c>
      <c r="AT9512">
        <v>0.62643499999999996</v>
      </c>
      <c r="AU9512">
        <v>5.6340000000000001E-2</v>
      </c>
      <c r="AV9512">
        <v>4.6107000000000002E-2</v>
      </c>
      <c r="AW9512">
        <v>3.9029999999999998E-3</v>
      </c>
      <c r="AX9512">
        <v>0.24460399999999999</v>
      </c>
      <c r="AY9512">
        <v>2.2613000000000001E-2</v>
      </c>
      <c r="AZ9512">
        <v>0.8</v>
      </c>
      <c r="BA9512">
        <v>0.98008353299999995</v>
      </c>
      <c r="BB9512">
        <v>0.28468788699999997</v>
      </c>
      <c r="BC9512" t="s">
        <v>2037</v>
      </c>
      <c r="BD9512">
        <v>2020</v>
      </c>
      <c r="BE9512" t="s">
        <v>2038</v>
      </c>
      <c r="BG9512" t="s">
        <v>36</v>
      </c>
      <c r="BH9512" t="s">
        <v>2094</v>
      </c>
      <c r="BI9512">
        <v>3760</v>
      </c>
      <c r="BK9512">
        <v>148.98756449317301</v>
      </c>
      <c r="BL9512">
        <v>-54.844057115121103</v>
      </c>
      <c r="BN9512">
        <v>1.2000000000000455E-2</v>
      </c>
    </row>
    <row r="9513" spans="1:66" x14ac:dyDescent="0.25">
      <c r="A9513">
        <v>110751</v>
      </c>
      <c r="C9513" t="str">
        <f>Table2[[#This Row],[LeadAuthor]]&amp;Table2[[#This Row],[Year]]&amp;"_"&amp;Table2[[#This Row],[SiteName]]&amp;"_"&amp;Table2[[#This Row],[SampleID]]</f>
        <v>Leutert2020_ODP1171_</v>
      </c>
      <c r="D9513" t="s">
        <v>2036</v>
      </c>
      <c r="E9513" t="s">
        <v>784</v>
      </c>
      <c r="F9513">
        <v>162.13</v>
      </c>
      <c r="K9513" t="s">
        <v>32</v>
      </c>
      <c r="L9513">
        <v>-48.5</v>
      </c>
      <c r="M9513">
        <v>149.11000000000001</v>
      </c>
      <c r="N9513">
        <v>13.786</v>
      </c>
      <c r="O9513" t="s">
        <v>25</v>
      </c>
      <c r="P9513" t="s">
        <v>26</v>
      </c>
      <c r="T9513">
        <v>0</v>
      </c>
      <c r="U9513">
        <v>0.60301459899999998</v>
      </c>
      <c r="V9513" t="s">
        <v>5</v>
      </c>
      <c r="W9513" t="s">
        <v>6</v>
      </c>
      <c r="Y9513" t="s">
        <v>7</v>
      </c>
      <c r="AT9513">
        <v>0.62409899999999996</v>
      </c>
      <c r="AU9513">
        <v>5.0251999999999998E-2</v>
      </c>
      <c r="AV9513">
        <v>4.8808999999999998E-2</v>
      </c>
      <c r="AW9513">
        <v>4.4770000000000001E-3</v>
      </c>
      <c r="AX9513">
        <v>0.24931600000000001</v>
      </c>
      <c r="AY9513">
        <v>2.3046000000000001E-2</v>
      </c>
      <c r="AZ9513">
        <v>0.78700000000000003</v>
      </c>
      <c r="BA9513">
        <v>1.082170093</v>
      </c>
      <c r="BB9513">
        <v>0.27544027700000001</v>
      </c>
      <c r="BC9513" t="s">
        <v>2037</v>
      </c>
      <c r="BD9513">
        <v>2020</v>
      </c>
      <c r="BE9513" t="s">
        <v>2038</v>
      </c>
      <c r="BG9513" t="s">
        <v>36</v>
      </c>
      <c r="BH9513" t="s">
        <v>2095</v>
      </c>
      <c r="BI9513">
        <v>3760</v>
      </c>
      <c r="BK9513">
        <v>148.98884966019199</v>
      </c>
      <c r="BL9513">
        <v>-54.849066830154797</v>
      </c>
      <c r="BN9513">
        <v>2.2999999999999687E-2</v>
      </c>
    </row>
    <row r="9514" spans="1:66" x14ac:dyDescent="0.25">
      <c r="A9514">
        <v>110752</v>
      </c>
      <c r="C9514" t="str">
        <f>Table2[[#This Row],[LeadAuthor]]&amp;Table2[[#This Row],[Year]]&amp;"_"&amp;Table2[[#This Row],[SiteName]]&amp;"_"&amp;Table2[[#This Row],[SampleID]]</f>
        <v>Leutert2020_ODP1171_</v>
      </c>
      <c r="D9514" t="s">
        <v>2036</v>
      </c>
      <c r="E9514" t="s">
        <v>784</v>
      </c>
      <c r="F9514">
        <v>162.55000000000001</v>
      </c>
      <c r="K9514" t="s">
        <v>32</v>
      </c>
      <c r="L9514">
        <v>-48.5</v>
      </c>
      <c r="M9514">
        <v>149.11000000000001</v>
      </c>
      <c r="N9514">
        <v>13.808999999999999</v>
      </c>
      <c r="O9514" t="s">
        <v>25</v>
      </c>
      <c r="P9514" t="s">
        <v>26</v>
      </c>
      <c r="T9514">
        <v>0</v>
      </c>
      <c r="U9514">
        <v>0.60000571199999997</v>
      </c>
      <c r="V9514" t="s">
        <v>5</v>
      </c>
      <c r="W9514" t="s">
        <v>6</v>
      </c>
      <c r="Y9514" t="s">
        <v>7</v>
      </c>
      <c r="AT9514">
        <v>0.57912399999999997</v>
      </c>
      <c r="AU9514">
        <v>5.6025999999999999E-2</v>
      </c>
      <c r="AV9514">
        <v>5.6201000000000001E-2</v>
      </c>
      <c r="AW9514">
        <v>4.6239999999999996E-3</v>
      </c>
      <c r="AX9514">
        <v>0.28081</v>
      </c>
      <c r="AY9514">
        <v>2.3216000000000001E-2</v>
      </c>
      <c r="AZ9514">
        <v>0.68300000000000005</v>
      </c>
      <c r="BA9514">
        <v>0.92481435700000003</v>
      </c>
      <c r="BB9514">
        <v>0.277636934</v>
      </c>
      <c r="BC9514" t="s">
        <v>2037</v>
      </c>
      <c r="BD9514">
        <v>2020</v>
      </c>
      <c r="BE9514" t="s">
        <v>2038</v>
      </c>
      <c r="BG9514" t="s">
        <v>36</v>
      </c>
      <c r="BH9514" t="s">
        <v>2096</v>
      </c>
      <c r="BI9514">
        <v>3760</v>
      </c>
      <c r="BK9514">
        <v>148.99131661256399</v>
      </c>
      <c r="BL9514">
        <v>-54.858668417174897</v>
      </c>
      <c r="BN9514">
        <v>1.1000000000001009E-2</v>
      </c>
    </row>
    <row r="9515" spans="1:66" x14ac:dyDescent="0.25">
      <c r="A9515">
        <v>110753</v>
      </c>
      <c r="C9515" t="str">
        <f>Table2[[#This Row],[LeadAuthor]]&amp;Table2[[#This Row],[Year]]&amp;"_"&amp;Table2[[#This Row],[SiteName]]&amp;"_"&amp;Table2[[#This Row],[SampleID]]</f>
        <v>Leutert2020_ODP1171_</v>
      </c>
      <c r="D9515" t="s">
        <v>2036</v>
      </c>
      <c r="E9515" t="s">
        <v>784</v>
      </c>
      <c r="F9515">
        <v>162.75</v>
      </c>
      <c r="K9515" t="s">
        <v>32</v>
      </c>
      <c r="L9515">
        <v>-48.5</v>
      </c>
      <c r="M9515">
        <v>149.11000000000001</v>
      </c>
      <c r="N9515">
        <v>13.82</v>
      </c>
      <c r="O9515" t="s">
        <v>25</v>
      </c>
      <c r="P9515" t="s">
        <v>29</v>
      </c>
      <c r="T9515">
        <v>0</v>
      </c>
      <c r="U9515">
        <v>0.60986225000000005</v>
      </c>
      <c r="V9515" t="s">
        <v>5</v>
      </c>
      <c r="W9515" t="s">
        <v>6</v>
      </c>
      <c r="Y9515" t="s">
        <v>7</v>
      </c>
      <c r="AT9515">
        <v>0.57159700000000002</v>
      </c>
      <c r="AU9515">
        <v>5.4322000000000002E-2</v>
      </c>
      <c r="AV9515">
        <v>5.2617999999999998E-2</v>
      </c>
      <c r="AW9515">
        <v>4.0249999999999999E-3</v>
      </c>
      <c r="AX9515">
        <v>0.28916599999999998</v>
      </c>
      <c r="AY9515">
        <v>2.8273E-2</v>
      </c>
      <c r="AZ9515">
        <v>0.63800000000000001</v>
      </c>
      <c r="BA9515">
        <v>0.91383118900000004</v>
      </c>
      <c r="BB9515">
        <v>0.259019524</v>
      </c>
      <c r="BC9515" t="s">
        <v>2037</v>
      </c>
      <c r="BD9515">
        <v>2020</v>
      </c>
      <c r="BE9515" t="s">
        <v>2038</v>
      </c>
      <c r="BG9515" t="s">
        <v>36</v>
      </c>
      <c r="BH9515" t="s">
        <v>2097</v>
      </c>
      <c r="BI9515">
        <v>3760</v>
      </c>
      <c r="BK9515">
        <v>148.99249818645001</v>
      </c>
      <c r="BL9515">
        <v>-54.863260309962797</v>
      </c>
      <c r="BN9515">
        <v>4.5999999999999375E-2</v>
      </c>
    </row>
    <row r="9516" spans="1:66" x14ac:dyDescent="0.25">
      <c r="A9516">
        <v>110754</v>
      </c>
      <c r="C9516" t="str">
        <f>Table2[[#This Row],[LeadAuthor]]&amp;Table2[[#This Row],[Year]]&amp;"_"&amp;Table2[[#This Row],[SiteName]]&amp;"_"&amp;Table2[[#This Row],[SampleID]]</f>
        <v>Leutert2020_ODP1171_</v>
      </c>
      <c r="D9516" t="s">
        <v>2036</v>
      </c>
      <c r="E9516" t="s">
        <v>784</v>
      </c>
      <c r="F9516">
        <v>163.56</v>
      </c>
      <c r="K9516" t="s">
        <v>32</v>
      </c>
      <c r="L9516">
        <v>-48.5</v>
      </c>
      <c r="M9516">
        <v>149.11000000000001</v>
      </c>
      <c r="N9516">
        <v>13.866</v>
      </c>
      <c r="O9516" t="s">
        <v>25</v>
      </c>
      <c r="P9516" t="s">
        <v>29</v>
      </c>
      <c r="T9516">
        <v>0</v>
      </c>
      <c r="U9516">
        <v>0.59880045100000001</v>
      </c>
      <c r="V9516" t="s">
        <v>5</v>
      </c>
      <c r="W9516" t="s">
        <v>6</v>
      </c>
      <c r="Y9516" t="s">
        <v>7</v>
      </c>
      <c r="AT9516">
        <v>0.52954299999999999</v>
      </c>
      <c r="AU9516">
        <v>5.4383000000000001E-2</v>
      </c>
      <c r="AV9516">
        <v>5.7384999999999999E-2</v>
      </c>
      <c r="AW9516">
        <v>4.0020000000000003E-3</v>
      </c>
      <c r="AX9516">
        <v>0.33490599999999998</v>
      </c>
      <c r="AY9516">
        <v>1.9781E-2</v>
      </c>
      <c r="AZ9516">
        <v>0.51400000000000001</v>
      </c>
      <c r="BA9516">
        <v>0.71944242800000002</v>
      </c>
      <c r="BB9516">
        <v>0.246079876</v>
      </c>
      <c r="BC9516" t="s">
        <v>2037</v>
      </c>
      <c r="BD9516">
        <v>2020</v>
      </c>
      <c r="BE9516" t="s">
        <v>2038</v>
      </c>
      <c r="BG9516" t="s">
        <v>36</v>
      </c>
      <c r="BH9516" t="s">
        <v>2098</v>
      </c>
      <c r="BI9516">
        <v>3760</v>
      </c>
      <c r="BK9516">
        <v>148.997451432156</v>
      </c>
      <c r="BL9516">
        <v>-54.882461572973099</v>
      </c>
      <c r="BN9516">
        <v>2.8000000000000469E-2</v>
      </c>
    </row>
    <row r="9517" spans="1:66" x14ac:dyDescent="0.25">
      <c r="A9517">
        <v>110755</v>
      </c>
      <c r="C9517" t="str">
        <f>Table2[[#This Row],[LeadAuthor]]&amp;Table2[[#This Row],[Year]]&amp;"_"&amp;Table2[[#This Row],[SiteName]]&amp;"_"&amp;Table2[[#This Row],[SampleID]]</f>
        <v>Leutert2020_ODP1171_</v>
      </c>
      <c r="D9517" t="s">
        <v>2036</v>
      </c>
      <c r="E9517" t="s">
        <v>784</v>
      </c>
      <c r="F9517">
        <v>164.06</v>
      </c>
      <c r="K9517" t="s">
        <v>32</v>
      </c>
      <c r="L9517">
        <v>-48.5</v>
      </c>
      <c r="M9517">
        <v>149.11000000000001</v>
      </c>
      <c r="N9517">
        <v>13.894</v>
      </c>
      <c r="O9517" t="s">
        <v>25</v>
      </c>
      <c r="P9517" t="s">
        <v>29</v>
      </c>
      <c r="T9517">
        <v>0</v>
      </c>
      <c r="U9517">
        <v>0.61752524099999995</v>
      </c>
      <c r="V9517" t="s">
        <v>5</v>
      </c>
      <c r="W9517" t="s">
        <v>6</v>
      </c>
      <c r="Y9517" t="s">
        <v>7</v>
      </c>
      <c r="AT9517">
        <v>0.54359500000000005</v>
      </c>
      <c r="AU9517">
        <v>5.7807999999999998E-2</v>
      </c>
      <c r="AV9517">
        <v>6.0546999999999997E-2</v>
      </c>
      <c r="AW9517">
        <v>6.1050000000000002E-3</v>
      </c>
      <c r="AX9517">
        <v>0.30526300000000001</v>
      </c>
      <c r="AY9517">
        <v>2.6682000000000001E-2</v>
      </c>
      <c r="AZ9517">
        <v>0.61499999999999999</v>
      </c>
      <c r="BA9517">
        <v>0.85554881000000005</v>
      </c>
      <c r="BB9517">
        <v>0.27269639899999998</v>
      </c>
      <c r="BC9517" t="s">
        <v>2037</v>
      </c>
      <c r="BD9517">
        <v>2020</v>
      </c>
      <c r="BE9517" t="s">
        <v>2038</v>
      </c>
      <c r="BG9517" t="s">
        <v>36</v>
      </c>
      <c r="BH9517" t="s">
        <v>2099</v>
      </c>
      <c r="BI9517">
        <v>3760</v>
      </c>
      <c r="BK9517">
        <v>149.00047603652899</v>
      </c>
      <c r="BL9517">
        <v>-54.894148350164997</v>
      </c>
      <c r="BN9517">
        <v>1.0999999999999233E-2</v>
      </c>
    </row>
    <row r="9518" spans="1:66" x14ac:dyDescent="0.25">
      <c r="A9518">
        <v>110756</v>
      </c>
      <c r="C9518" t="str">
        <f>Table2[[#This Row],[LeadAuthor]]&amp;Table2[[#This Row],[Year]]&amp;"_"&amp;Table2[[#This Row],[SiteName]]&amp;"_"&amp;Table2[[#This Row],[SampleID]]</f>
        <v>Leutert2020_ODP1171_</v>
      </c>
      <c r="D9518" t="s">
        <v>2036</v>
      </c>
      <c r="E9518" t="s">
        <v>784</v>
      </c>
      <c r="F9518">
        <v>164.26</v>
      </c>
      <c r="K9518" t="s">
        <v>32</v>
      </c>
      <c r="L9518">
        <v>-48.5</v>
      </c>
      <c r="M9518">
        <v>149.11000000000001</v>
      </c>
      <c r="N9518">
        <v>13.904999999999999</v>
      </c>
      <c r="O9518" t="s">
        <v>25</v>
      </c>
      <c r="P9518" t="s">
        <v>29</v>
      </c>
      <c r="T9518">
        <v>0</v>
      </c>
      <c r="U9518">
        <v>0.58733333899999995</v>
      </c>
      <c r="V9518" t="s">
        <v>5</v>
      </c>
      <c r="W9518" t="s">
        <v>6</v>
      </c>
      <c r="Y9518" t="s">
        <v>7</v>
      </c>
      <c r="AT9518">
        <v>0.60677499999999995</v>
      </c>
      <c r="AU9518">
        <v>4.9924000000000003E-2</v>
      </c>
      <c r="AV9518">
        <v>4.3838000000000002E-2</v>
      </c>
      <c r="AW9518">
        <v>3.8930000000000002E-3</v>
      </c>
      <c r="AX9518">
        <v>0.27224599999999999</v>
      </c>
      <c r="AY9518">
        <v>2.3324000000000001E-2</v>
      </c>
      <c r="AZ9518">
        <v>0.47599999999999998</v>
      </c>
      <c r="BA9518">
        <v>0.95146302599999999</v>
      </c>
      <c r="BB9518">
        <v>0.24834382399999999</v>
      </c>
      <c r="BC9518" t="s">
        <v>2037</v>
      </c>
      <c r="BD9518">
        <v>2020</v>
      </c>
      <c r="BE9518" t="s">
        <v>2038</v>
      </c>
      <c r="BG9518" t="s">
        <v>36</v>
      </c>
      <c r="BH9518" t="s">
        <v>2100</v>
      </c>
      <c r="BI9518">
        <v>3760</v>
      </c>
      <c r="BK9518">
        <v>149.00166626036199</v>
      </c>
      <c r="BL9518">
        <v>-54.898739387421301</v>
      </c>
      <c r="BN9518">
        <v>1.1000000000001009E-2</v>
      </c>
    </row>
    <row r="9519" spans="1:66" x14ac:dyDescent="0.25">
      <c r="A9519">
        <v>110757</v>
      </c>
      <c r="C9519" t="str">
        <f>Table2[[#This Row],[LeadAuthor]]&amp;Table2[[#This Row],[Year]]&amp;"_"&amp;Table2[[#This Row],[SiteName]]&amp;"_"&amp;Table2[[#This Row],[SampleID]]</f>
        <v>Leutert2020_ODP1171_</v>
      </c>
      <c r="D9519" t="s">
        <v>2036</v>
      </c>
      <c r="E9519" t="s">
        <v>784</v>
      </c>
      <c r="F9519">
        <v>164.46</v>
      </c>
      <c r="K9519" t="s">
        <v>32</v>
      </c>
      <c r="L9519">
        <v>-48.5</v>
      </c>
      <c r="M9519">
        <v>149.11000000000001</v>
      </c>
      <c r="N9519">
        <v>13.916</v>
      </c>
      <c r="O9519" t="s">
        <v>25</v>
      </c>
      <c r="P9519" t="s">
        <v>29</v>
      </c>
      <c r="T9519">
        <v>0</v>
      </c>
      <c r="U9519">
        <v>0.62425837699999998</v>
      </c>
      <c r="V9519" t="s">
        <v>5</v>
      </c>
      <c r="W9519" t="s">
        <v>6</v>
      </c>
      <c r="Y9519" t="s">
        <v>7</v>
      </c>
      <c r="AT9519">
        <v>0.630992</v>
      </c>
      <c r="AU9519">
        <v>4.4394999999999997E-2</v>
      </c>
      <c r="AV9519">
        <v>4.8351999999999999E-2</v>
      </c>
      <c r="AW9519">
        <v>4.2680000000000001E-3</v>
      </c>
      <c r="AX9519">
        <v>0.25085400000000002</v>
      </c>
      <c r="AY9519">
        <v>2.1138000000000001E-2</v>
      </c>
      <c r="AZ9519">
        <v>0.52500000000000002</v>
      </c>
      <c r="BA9519">
        <v>1.16124914</v>
      </c>
      <c r="BB9519">
        <v>0.26290829199999999</v>
      </c>
      <c r="BC9519" t="s">
        <v>2037</v>
      </c>
      <c r="BD9519">
        <v>2020</v>
      </c>
      <c r="BE9519" t="s">
        <v>2038</v>
      </c>
      <c r="BG9519" t="s">
        <v>36</v>
      </c>
      <c r="BH9519" t="s">
        <v>2101</v>
      </c>
      <c r="BI9519">
        <v>3760</v>
      </c>
      <c r="BK9519">
        <v>149.00285760532799</v>
      </c>
      <c r="BL9519">
        <v>-54.903330313640403</v>
      </c>
      <c r="BN9519">
        <v>1.2000000000000455E-2</v>
      </c>
    </row>
    <row r="9520" spans="1:66" x14ac:dyDescent="0.25">
      <c r="A9520">
        <v>110758</v>
      </c>
      <c r="C9520" t="str">
        <f>Table2[[#This Row],[LeadAuthor]]&amp;Table2[[#This Row],[Year]]&amp;"_"&amp;Table2[[#This Row],[SiteName]]&amp;"_"&amp;Table2[[#This Row],[SampleID]]</f>
        <v>Leutert2020_ODP1171_</v>
      </c>
      <c r="D9520" t="s">
        <v>2036</v>
      </c>
      <c r="E9520" t="s">
        <v>784</v>
      </c>
      <c r="F9520">
        <v>164.66</v>
      </c>
      <c r="K9520" t="s">
        <v>32</v>
      </c>
      <c r="L9520">
        <v>-48.5</v>
      </c>
      <c r="M9520">
        <v>149.11000000000001</v>
      </c>
      <c r="N9520">
        <v>13.928000000000001</v>
      </c>
      <c r="O9520" t="s">
        <v>25</v>
      </c>
      <c r="P9520" t="s">
        <v>29</v>
      </c>
      <c r="T9520">
        <v>0</v>
      </c>
      <c r="U9520">
        <v>0.59094164699999996</v>
      </c>
      <c r="V9520" t="s">
        <v>5</v>
      </c>
      <c r="W9520" t="s">
        <v>6</v>
      </c>
      <c r="Y9520" t="s">
        <v>7</v>
      </c>
      <c r="AT9520">
        <v>0.64832999999999996</v>
      </c>
      <c r="AU9520">
        <v>5.3115000000000002E-2</v>
      </c>
      <c r="AV9520">
        <v>5.1415000000000002E-2</v>
      </c>
      <c r="AW9520">
        <v>3.189E-3</v>
      </c>
      <c r="AX9520">
        <v>0.22182299999999999</v>
      </c>
      <c r="AY9520">
        <v>2.2127999999999998E-2</v>
      </c>
      <c r="AZ9520">
        <v>0.72299999999999998</v>
      </c>
      <c r="BA9520">
        <v>1.153042871</v>
      </c>
      <c r="BB9520">
        <v>0.306307049</v>
      </c>
      <c r="BC9520" t="s">
        <v>2037</v>
      </c>
      <c r="BD9520">
        <v>2020</v>
      </c>
      <c r="BE9520" t="s">
        <v>2038</v>
      </c>
      <c r="BG9520" t="s">
        <v>36</v>
      </c>
      <c r="BH9520" t="s">
        <v>2102</v>
      </c>
      <c r="BI9520">
        <v>3760</v>
      </c>
      <c r="BK9520">
        <v>149.00415853349699</v>
      </c>
      <c r="BL9520">
        <v>-54.908338470064699</v>
      </c>
      <c r="BN9520">
        <v>1.6000000000000014E-2</v>
      </c>
    </row>
    <row r="9521" spans="1:66" x14ac:dyDescent="0.25">
      <c r="A9521">
        <v>110759</v>
      </c>
      <c r="C9521" t="str">
        <f>Table2[[#This Row],[LeadAuthor]]&amp;Table2[[#This Row],[Year]]&amp;"_"&amp;Table2[[#This Row],[SiteName]]&amp;"_"&amp;Table2[[#This Row],[SampleID]]</f>
        <v>Leutert2020_ODP1171_</v>
      </c>
      <c r="D9521" t="s">
        <v>2036</v>
      </c>
      <c r="E9521" t="s">
        <v>784</v>
      </c>
      <c r="F9521">
        <v>164.96</v>
      </c>
      <c r="K9521" t="s">
        <v>32</v>
      </c>
      <c r="L9521">
        <v>-48.5</v>
      </c>
      <c r="M9521">
        <v>149.11000000000001</v>
      </c>
      <c r="N9521">
        <v>13.944000000000001</v>
      </c>
      <c r="O9521" t="s">
        <v>25</v>
      </c>
      <c r="P9521" t="s">
        <v>29</v>
      </c>
      <c r="T9521">
        <v>0</v>
      </c>
      <c r="U9521">
        <v>0.614560836</v>
      </c>
      <c r="V9521" t="s">
        <v>5</v>
      </c>
      <c r="W9521" t="s">
        <v>6</v>
      </c>
      <c r="Y9521" t="s">
        <v>7</v>
      </c>
      <c r="AT9521">
        <v>0.58854600000000001</v>
      </c>
      <c r="AU9521">
        <v>5.6038999999999999E-2</v>
      </c>
      <c r="AV9521">
        <v>5.4354E-2</v>
      </c>
      <c r="AW9521">
        <v>8.9300000000000004E-3</v>
      </c>
      <c r="AX9521">
        <v>0.26606299999999999</v>
      </c>
      <c r="AY9521">
        <v>2.6067E-2</v>
      </c>
      <c r="AZ9521">
        <v>0.63200000000000001</v>
      </c>
      <c r="BA9521">
        <v>1.0106454279999999</v>
      </c>
      <c r="BB9521">
        <v>0.290003962</v>
      </c>
      <c r="BC9521" t="s">
        <v>2037</v>
      </c>
      <c r="BD9521">
        <v>2020</v>
      </c>
      <c r="BE9521" t="s">
        <v>2038</v>
      </c>
      <c r="BG9521" t="s">
        <v>36</v>
      </c>
      <c r="BH9521" t="s">
        <v>2103</v>
      </c>
      <c r="BI9521">
        <v>3760</v>
      </c>
      <c r="BK9521">
        <v>149.005895181504</v>
      </c>
      <c r="BL9521">
        <v>-54.9150158061056</v>
      </c>
      <c r="BN9521">
        <v>1.1999999999998678E-2</v>
      </c>
    </row>
    <row r="9522" spans="1:66" x14ac:dyDescent="0.25">
      <c r="A9522">
        <v>110760</v>
      </c>
      <c r="C9522" t="str">
        <f>Table2[[#This Row],[LeadAuthor]]&amp;Table2[[#This Row],[Year]]&amp;"_"&amp;Table2[[#This Row],[SiteName]]&amp;"_"&amp;Table2[[#This Row],[SampleID]]</f>
        <v>Leutert2020_ODP1171_</v>
      </c>
      <c r="D9522" t="s">
        <v>2036</v>
      </c>
      <c r="E9522" t="s">
        <v>784</v>
      </c>
      <c r="F9522">
        <v>165.17</v>
      </c>
      <c r="K9522" t="s">
        <v>32</v>
      </c>
      <c r="L9522">
        <v>-48.5</v>
      </c>
      <c r="M9522">
        <v>149.11000000000001</v>
      </c>
      <c r="N9522">
        <v>13.956</v>
      </c>
      <c r="O9522" t="s">
        <v>25</v>
      </c>
      <c r="P9522" t="s">
        <v>29</v>
      </c>
      <c r="T9522">
        <v>0</v>
      </c>
      <c r="U9522">
        <v>0.65267531999999995</v>
      </c>
      <c r="V9522" t="s">
        <v>5</v>
      </c>
      <c r="W9522" t="s">
        <v>6</v>
      </c>
      <c r="Y9522" t="s">
        <v>7</v>
      </c>
      <c r="AT9522">
        <v>0.56496000000000002</v>
      </c>
      <c r="AU9522">
        <v>5.2073000000000001E-2</v>
      </c>
      <c r="AV9522">
        <v>6.3366000000000006E-2</v>
      </c>
      <c r="AW9522">
        <v>5.2859999999999999E-3</v>
      </c>
      <c r="AX9522">
        <v>0.28511300000000001</v>
      </c>
      <c r="AY9522">
        <v>2.9201000000000001E-2</v>
      </c>
      <c r="AZ9522">
        <v>0.64800000000000002</v>
      </c>
      <c r="BA9522">
        <v>1.049791446</v>
      </c>
      <c r="BB9522">
        <v>0.27750385599999999</v>
      </c>
      <c r="BC9522" t="s">
        <v>2037</v>
      </c>
      <c r="BD9522">
        <v>2020</v>
      </c>
      <c r="BE9522" t="s">
        <v>2038</v>
      </c>
      <c r="BG9522" t="s">
        <v>36</v>
      </c>
      <c r="BH9522" t="s">
        <v>2104</v>
      </c>
      <c r="BI9522">
        <v>3760</v>
      </c>
      <c r="BK9522">
        <v>149.00719922601201</v>
      </c>
      <c r="BL9522">
        <v>-54.920023653618301</v>
      </c>
      <c r="BN9522">
        <v>1.1000000000001009E-2</v>
      </c>
    </row>
    <row r="9523" spans="1:66" x14ac:dyDescent="0.25">
      <c r="A9523">
        <v>110761</v>
      </c>
      <c r="C9523" t="str">
        <f>Table2[[#This Row],[LeadAuthor]]&amp;Table2[[#This Row],[Year]]&amp;"_"&amp;Table2[[#This Row],[SiteName]]&amp;"_"&amp;Table2[[#This Row],[SampleID]]</f>
        <v>Leutert2020_ODP1171_</v>
      </c>
      <c r="D9523" t="s">
        <v>2036</v>
      </c>
      <c r="E9523" t="s">
        <v>784</v>
      </c>
      <c r="F9523">
        <v>165.37</v>
      </c>
      <c r="K9523" t="s">
        <v>32</v>
      </c>
      <c r="L9523">
        <v>-48.5</v>
      </c>
      <c r="M9523">
        <v>149.11000000000001</v>
      </c>
      <c r="N9523">
        <v>13.967000000000001</v>
      </c>
      <c r="O9523" t="s">
        <v>25</v>
      </c>
      <c r="P9523" t="s">
        <v>29</v>
      </c>
      <c r="T9523">
        <v>0</v>
      </c>
      <c r="U9523">
        <v>0.66581486599999995</v>
      </c>
      <c r="V9523" t="s">
        <v>5</v>
      </c>
      <c r="W9523" t="s">
        <v>6</v>
      </c>
      <c r="Y9523" t="s">
        <v>7</v>
      </c>
      <c r="AT9523">
        <v>0.60885400000000001</v>
      </c>
      <c r="AU9523">
        <v>4.6686999999999999E-2</v>
      </c>
      <c r="AV9523">
        <v>5.6251000000000002E-2</v>
      </c>
      <c r="AW9523">
        <v>6.5909999999999996E-3</v>
      </c>
      <c r="AX9523">
        <v>0.25144300000000003</v>
      </c>
      <c r="AY9523">
        <v>3.0175E-2</v>
      </c>
      <c r="AZ9523">
        <v>0.747</v>
      </c>
      <c r="BA9523">
        <v>1.243675879</v>
      </c>
      <c r="BB9523">
        <v>0.28002004400000002</v>
      </c>
      <c r="BC9523" t="s">
        <v>2037</v>
      </c>
      <c r="BD9523">
        <v>2020</v>
      </c>
      <c r="BE9523" t="s">
        <v>2038</v>
      </c>
      <c r="BG9523" t="s">
        <v>36</v>
      </c>
      <c r="BH9523" t="s">
        <v>2105</v>
      </c>
      <c r="BI9523">
        <v>3760</v>
      </c>
      <c r="BK9523">
        <v>149.00839577415201</v>
      </c>
      <c r="BL9523">
        <v>-54.924614064065302</v>
      </c>
      <c r="BN9523">
        <v>2.2000000000000242E-2</v>
      </c>
    </row>
    <row r="9524" spans="1:66" x14ac:dyDescent="0.25">
      <c r="A9524">
        <v>110762</v>
      </c>
      <c r="C9524" t="str">
        <f>Table2[[#This Row],[LeadAuthor]]&amp;Table2[[#This Row],[Year]]&amp;"_"&amp;Table2[[#This Row],[SiteName]]&amp;"_"&amp;Table2[[#This Row],[SampleID]]</f>
        <v>Leutert2020_ODP1171_</v>
      </c>
      <c r="D9524" t="s">
        <v>2036</v>
      </c>
      <c r="E9524" t="s">
        <v>784</v>
      </c>
      <c r="F9524">
        <v>165.76</v>
      </c>
      <c r="K9524" t="s">
        <v>32</v>
      </c>
      <c r="L9524">
        <v>-48.5</v>
      </c>
      <c r="M9524">
        <v>149.11000000000001</v>
      </c>
      <c r="N9524">
        <v>13.989000000000001</v>
      </c>
      <c r="O9524" t="s">
        <v>25</v>
      </c>
      <c r="P9524" t="s">
        <v>29</v>
      </c>
      <c r="T9524">
        <v>0</v>
      </c>
      <c r="U9524">
        <v>0.63193254499999996</v>
      </c>
      <c r="V9524" t="s">
        <v>5</v>
      </c>
      <c r="W9524" t="s">
        <v>6</v>
      </c>
      <c r="Y9524" t="s">
        <v>7</v>
      </c>
      <c r="AT9524">
        <v>0.52198199999999995</v>
      </c>
      <c r="AU9524">
        <v>5.6922E-2</v>
      </c>
      <c r="AV9524">
        <v>6.1384000000000001E-2</v>
      </c>
      <c r="AW9524">
        <v>5.8139999999999997E-3</v>
      </c>
      <c r="AX9524">
        <v>0.32336700000000002</v>
      </c>
      <c r="AY9524">
        <v>3.0530999999999999E-2</v>
      </c>
      <c r="AZ9524">
        <v>0.60099999999999998</v>
      </c>
      <c r="BA9524">
        <v>0.81649256199999998</v>
      </c>
      <c r="BB9524">
        <v>0.25965549399999999</v>
      </c>
      <c r="BC9524" t="s">
        <v>2037</v>
      </c>
      <c r="BD9524">
        <v>2020</v>
      </c>
      <c r="BE9524" t="s">
        <v>2038</v>
      </c>
      <c r="BG9524" t="s">
        <v>36</v>
      </c>
      <c r="BH9524" t="s">
        <v>2106</v>
      </c>
      <c r="BI9524">
        <v>3760</v>
      </c>
      <c r="BK9524">
        <v>149.01079224095099</v>
      </c>
      <c r="BL9524">
        <v>-54.933794550526201</v>
      </c>
      <c r="BN9524">
        <v>1.0999999999999233E-2</v>
      </c>
    </row>
    <row r="9525" spans="1:66" x14ac:dyDescent="0.25">
      <c r="A9525">
        <v>110763</v>
      </c>
      <c r="C9525" t="str">
        <f>Table2[[#This Row],[LeadAuthor]]&amp;Table2[[#This Row],[Year]]&amp;"_"&amp;Table2[[#This Row],[SiteName]]&amp;"_"&amp;Table2[[#This Row],[SampleID]]</f>
        <v>Leutert2020_ODP1171_</v>
      </c>
      <c r="D9525" t="s">
        <v>2036</v>
      </c>
      <c r="E9525" t="s">
        <v>784</v>
      </c>
      <c r="F9525">
        <v>165.96</v>
      </c>
      <c r="K9525" t="s">
        <v>32</v>
      </c>
      <c r="L9525">
        <v>-48.5</v>
      </c>
      <c r="M9525">
        <v>149.11000000000001</v>
      </c>
      <c r="N9525">
        <v>14</v>
      </c>
      <c r="O9525" t="s">
        <v>25</v>
      </c>
      <c r="P9525" t="s">
        <v>29</v>
      </c>
      <c r="T9525">
        <v>0</v>
      </c>
      <c r="U9525">
        <v>0.66483823900000005</v>
      </c>
      <c r="V9525" t="s">
        <v>5</v>
      </c>
      <c r="W9525" t="s">
        <v>6</v>
      </c>
      <c r="Y9525" t="s">
        <v>7</v>
      </c>
      <c r="AT9525">
        <v>0.60016199999999997</v>
      </c>
      <c r="AU9525">
        <v>4.8515000000000003E-2</v>
      </c>
      <c r="AV9525">
        <v>6.1727999999999998E-2</v>
      </c>
      <c r="AW9525">
        <v>3.6480000000000002E-3</v>
      </c>
      <c r="AX9525">
        <v>0.25508700000000001</v>
      </c>
      <c r="AY9525">
        <v>3.0859999999999999E-2</v>
      </c>
      <c r="AZ9525">
        <v>0.79</v>
      </c>
      <c r="BA9525">
        <v>1.218844373</v>
      </c>
      <c r="BB9525">
        <v>0.284842861</v>
      </c>
      <c r="BC9525" t="s">
        <v>2037</v>
      </c>
      <c r="BD9525">
        <v>2020</v>
      </c>
      <c r="BE9525" t="s">
        <v>2038</v>
      </c>
      <c r="BG9525" t="s">
        <v>36</v>
      </c>
      <c r="BH9525" t="s">
        <v>2107</v>
      </c>
      <c r="BI9525">
        <v>3760</v>
      </c>
      <c r="BK9525">
        <v>149.01199216040499</v>
      </c>
      <c r="BL9525">
        <v>-54.9383846263922</v>
      </c>
      <c r="BN9525">
        <v>1.2000000000000455E-2</v>
      </c>
    </row>
    <row r="9526" spans="1:66" x14ac:dyDescent="0.25">
      <c r="A9526">
        <v>110764</v>
      </c>
      <c r="C9526" t="str">
        <f>Table2[[#This Row],[LeadAuthor]]&amp;Table2[[#This Row],[Year]]&amp;"_"&amp;Table2[[#This Row],[SiteName]]&amp;"_"&amp;Table2[[#This Row],[SampleID]]</f>
        <v>Leutert2020_ODP1171_</v>
      </c>
      <c r="D9526" t="s">
        <v>2036</v>
      </c>
      <c r="E9526" t="s">
        <v>784</v>
      </c>
      <c r="F9526">
        <v>166.16</v>
      </c>
      <c r="K9526" t="s">
        <v>32</v>
      </c>
      <c r="L9526">
        <v>-48.5</v>
      </c>
      <c r="M9526">
        <v>149.11000000000001</v>
      </c>
      <c r="N9526">
        <v>14.012</v>
      </c>
      <c r="O9526" t="s">
        <v>25</v>
      </c>
      <c r="P9526" t="s">
        <v>29</v>
      </c>
      <c r="T9526">
        <v>0</v>
      </c>
      <c r="U9526">
        <v>0.677650274</v>
      </c>
      <c r="V9526" t="s">
        <v>5</v>
      </c>
      <c r="W9526" t="s">
        <v>6</v>
      </c>
      <c r="Y9526" t="s">
        <v>7</v>
      </c>
      <c r="AT9526">
        <v>0.56313400000000002</v>
      </c>
      <c r="AU9526">
        <v>4.7417000000000001E-2</v>
      </c>
      <c r="AV9526">
        <v>6.5657999999999994E-2</v>
      </c>
      <c r="AW9526">
        <v>4.8419999999999999E-3</v>
      </c>
      <c r="AX9526">
        <v>0.28976800000000003</v>
      </c>
      <c r="AY9526">
        <v>2.9180999999999999E-2</v>
      </c>
      <c r="AZ9526">
        <v>0.65500000000000003</v>
      </c>
      <c r="BA9526">
        <v>1.123731136</v>
      </c>
      <c r="BB9526">
        <v>0.26991571800000003</v>
      </c>
      <c r="BC9526" t="s">
        <v>2037</v>
      </c>
      <c r="BD9526">
        <v>2020</v>
      </c>
      <c r="BE9526" t="s">
        <v>2038</v>
      </c>
      <c r="BG9526" t="s">
        <v>36</v>
      </c>
      <c r="BH9526" t="s">
        <v>2108</v>
      </c>
      <c r="BI9526">
        <v>3760</v>
      </c>
      <c r="BK9526">
        <v>149.013302446024</v>
      </c>
      <c r="BL9526">
        <v>-54.943391854515099</v>
      </c>
      <c r="BN9526">
        <v>1.0999999999999233E-2</v>
      </c>
    </row>
    <row r="9527" spans="1:66" x14ac:dyDescent="0.25">
      <c r="A9527">
        <v>110765</v>
      </c>
      <c r="C9527" t="str">
        <f>Table2[[#This Row],[LeadAuthor]]&amp;Table2[[#This Row],[Year]]&amp;"_"&amp;Table2[[#This Row],[SiteName]]&amp;"_"&amp;Table2[[#This Row],[SampleID]]</f>
        <v>Leutert2020_ODP1171_</v>
      </c>
      <c r="D9527" t="s">
        <v>2036</v>
      </c>
      <c r="E9527" t="s">
        <v>784</v>
      </c>
      <c r="F9527">
        <v>166.36</v>
      </c>
      <c r="K9527" t="s">
        <v>32</v>
      </c>
      <c r="L9527">
        <v>-48.5</v>
      </c>
      <c r="M9527">
        <v>149.11000000000001</v>
      </c>
      <c r="N9527">
        <v>14.023</v>
      </c>
      <c r="O9527" t="s">
        <v>25</v>
      </c>
      <c r="P9527" t="s">
        <v>29</v>
      </c>
      <c r="T9527">
        <v>0</v>
      </c>
      <c r="U9527">
        <v>0.646338203</v>
      </c>
      <c r="V9527" t="s">
        <v>5</v>
      </c>
      <c r="W9527" t="s">
        <v>6</v>
      </c>
      <c r="Y9527" t="s">
        <v>7</v>
      </c>
      <c r="AT9527">
        <v>0.60183600000000004</v>
      </c>
      <c r="AU9527">
        <v>5.1589000000000003E-2</v>
      </c>
      <c r="AV9527">
        <v>6.2149000000000003E-2</v>
      </c>
      <c r="AW9527">
        <v>4.6579999999999998E-3</v>
      </c>
      <c r="AX9527">
        <v>0.25229299999999999</v>
      </c>
      <c r="AY9527">
        <v>2.7474999999999999E-2</v>
      </c>
      <c r="AZ9527">
        <v>0.72899999999999998</v>
      </c>
      <c r="BA9527">
        <v>1.1703267850000001</v>
      </c>
      <c r="BB9527">
        <v>0.29735485900000003</v>
      </c>
      <c r="BC9527" t="s">
        <v>2037</v>
      </c>
      <c r="BD9527">
        <v>2020</v>
      </c>
      <c r="BE9527" t="s">
        <v>2038</v>
      </c>
      <c r="BG9527" t="s">
        <v>36</v>
      </c>
      <c r="BH9527" t="s">
        <v>2109</v>
      </c>
      <c r="BI9527">
        <v>3760</v>
      </c>
      <c r="BK9527">
        <v>149.01450471730101</v>
      </c>
      <c r="BL9527">
        <v>-54.947981696794301</v>
      </c>
      <c r="BN9527">
        <v>1.1000000000001009E-2</v>
      </c>
    </row>
    <row r="9528" spans="1:66" x14ac:dyDescent="0.25">
      <c r="A9528">
        <v>110766</v>
      </c>
      <c r="C9528" t="str">
        <f>Table2[[#This Row],[LeadAuthor]]&amp;Table2[[#This Row],[Year]]&amp;"_"&amp;Table2[[#This Row],[SiteName]]&amp;"_"&amp;Table2[[#This Row],[SampleID]]</f>
        <v>Leutert2020_ODP1171_</v>
      </c>
      <c r="D9528" t="s">
        <v>2036</v>
      </c>
      <c r="E9528" t="s">
        <v>784</v>
      </c>
      <c r="F9528">
        <v>166.56</v>
      </c>
      <c r="K9528" t="s">
        <v>32</v>
      </c>
      <c r="L9528">
        <v>-48.5</v>
      </c>
      <c r="M9528">
        <v>149.11000000000001</v>
      </c>
      <c r="N9528">
        <v>14.034000000000001</v>
      </c>
      <c r="O9528" t="s">
        <v>25</v>
      </c>
      <c r="P9528" t="s">
        <v>29</v>
      </c>
      <c r="T9528">
        <v>0</v>
      </c>
      <c r="U9528">
        <v>0.63378292599999997</v>
      </c>
      <c r="V9528" t="s">
        <v>5</v>
      </c>
      <c r="W9528" t="s">
        <v>6</v>
      </c>
      <c r="Y9528" t="s">
        <v>7</v>
      </c>
      <c r="AT9528">
        <v>0.58343100000000003</v>
      </c>
      <c r="AU9528">
        <v>5.1344000000000001E-2</v>
      </c>
      <c r="AV9528">
        <v>5.7202000000000003E-2</v>
      </c>
      <c r="AW9528">
        <v>5.3680000000000004E-3</v>
      </c>
      <c r="AX9528">
        <v>0.276368</v>
      </c>
      <c r="AY9528">
        <v>2.6287000000000001E-2</v>
      </c>
      <c r="AZ9528">
        <v>0.69299999999999995</v>
      </c>
      <c r="BA9528">
        <v>1.0430953940000001</v>
      </c>
      <c r="BB9528">
        <v>0.27345769800000003</v>
      </c>
      <c r="BC9528" t="s">
        <v>2037</v>
      </c>
      <c r="BD9528">
        <v>2020</v>
      </c>
      <c r="BE9528" t="s">
        <v>2038</v>
      </c>
      <c r="BG9528" t="s">
        <v>36</v>
      </c>
      <c r="BH9528" t="s">
        <v>2110</v>
      </c>
      <c r="BI9528">
        <v>3760</v>
      </c>
      <c r="BK9528">
        <v>149.01570811397801</v>
      </c>
      <c r="BL9528">
        <v>-54.952571427243797</v>
      </c>
      <c r="BN9528">
        <v>1.0999999999999233E-2</v>
      </c>
    </row>
    <row r="9529" spans="1:66" x14ac:dyDescent="0.25">
      <c r="A9529">
        <v>110767</v>
      </c>
      <c r="C9529" t="str">
        <f>Table2[[#This Row],[LeadAuthor]]&amp;Table2[[#This Row],[Year]]&amp;"_"&amp;Table2[[#This Row],[SiteName]]&amp;"_"&amp;Table2[[#This Row],[SampleID]]</f>
        <v>Leutert2020_ODP1171_</v>
      </c>
      <c r="D9529" t="s">
        <v>2036</v>
      </c>
      <c r="E9529" t="s">
        <v>784</v>
      </c>
      <c r="F9529">
        <v>166.76</v>
      </c>
      <c r="K9529" t="s">
        <v>32</v>
      </c>
      <c r="L9529">
        <v>-48.5</v>
      </c>
      <c r="M9529">
        <v>149.11000000000001</v>
      </c>
      <c r="N9529">
        <v>14.045</v>
      </c>
      <c r="O9529" t="s">
        <v>25</v>
      </c>
      <c r="P9529" t="s">
        <v>29</v>
      </c>
      <c r="T9529">
        <v>0</v>
      </c>
      <c r="U9529">
        <v>0.632200867</v>
      </c>
      <c r="V9529" t="s">
        <v>5</v>
      </c>
      <c r="W9529" t="s">
        <v>6</v>
      </c>
      <c r="Y9529" t="s">
        <v>7</v>
      </c>
      <c r="AT9529">
        <v>0.55424399999999996</v>
      </c>
      <c r="AU9529">
        <v>5.6089E-2</v>
      </c>
      <c r="AV9529">
        <v>6.3343999999999998E-2</v>
      </c>
      <c r="AW9529">
        <v>4.9059999999999998E-3</v>
      </c>
      <c r="AX9529">
        <v>0.29325699999999999</v>
      </c>
      <c r="AY9529">
        <v>2.8160000000000001E-2</v>
      </c>
      <c r="AZ9529">
        <v>0.67900000000000005</v>
      </c>
      <c r="BA9529">
        <v>0.94697308000000002</v>
      </c>
      <c r="BB9529">
        <v>0.27893959899999998</v>
      </c>
      <c r="BC9529" t="s">
        <v>2037</v>
      </c>
      <c r="BD9529">
        <v>2020</v>
      </c>
      <c r="BE9529" t="s">
        <v>2038</v>
      </c>
      <c r="BG9529" t="s">
        <v>36</v>
      </c>
      <c r="BH9529" t="s">
        <v>2111</v>
      </c>
      <c r="BI9529">
        <v>3760</v>
      </c>
      <c r="BK9529">
        <v>149.016912636455</v>
      </c>
      <c r="BL9529">
        <v>-54.957161045789398</v>
      </c>
      <c r="BN9529">
        <v>2.2999999999999687E-2</v>
      </c>
    </row>
    <row r="9530" spans="1:66" x14ac:dyDescent="0.25">
      <c r="A9530">
        <v>110768</v>
      </c>
      <c r="C9530" t="str">
        <f>Table2[[#This Row],[LeadAuthor]]&amp;Table2[[#This Row],[Year]]&amp;"_"&amp;Table2[[#This Row],[SiteName]]&amp;"_"&amp;Table2[[#This Row],[SampleID]]</f>
        <v>Leutert2020_ODP1171_</v>
      </c>
      <c r="D9530" t="s">
        <v>2036</v>
      </c>
      <c r="E9530" t="s">
        <v>784</v>
      </c>
      <c r="F9530">
        <v>167.16</v>
      </c>
      <c r="K9530" t="s">
        <v>32</v>
      </c>
      <c r="L9530">
        <v>-48.5</v>
      </c>
      <c r="M9530">
        <v>149.11000000000001</v>
      </c>
      <c r="N9530">
        <v>14.068</v>
      </c>
      <c r="O9530" t="s">
        <v>25</v>
      </c>
      <c r="P9530" t="s">
        <v>29</v>
      </c>
      <c r="T9530">
        <v>0</v>
      </c>
      <c r="U9530">
        <v>0.624430665</v>
      </c>
      <c r="V9530" t="s">
        <v>5</v>
      </c>
      <c r="W9530" t="s">
        <v>6</v>
      </c>
      <c r="Y9530" t="s">
        <v>7</v>
      </c>
      <c r="AT9530">
        <v>0.638401</v>
      </c>
      <c r="AU9530">
        <v>4.7001000000000001E-2</v>
      </c>
      <c r="AV9530">
        <v>5.1443000000000003E-2</v>
      </c>
      <c r="AW9530">
        <v>3.6359999999999999E-3</v>
      </c>
      <c r="AX9530">
        <v>0.236452</v>
      </c>
      <c r="AY9530">
        <v>2.3066E-2</v>
      </c>
      <c r="AZ9530">
        <v>0.77</v>
      </c>
      <c r="BA9530">
        <v>1.2048347239999999</v>
      </c>
      <c r="BB9530">
        <v>0.28230244599999998</v>
      </c>
      <c r="BC9530" t="s">
        <v>2037</v>
      </c>
      <c r="BD9530">
        <v>2020</v>
      </c>
      <c r="BE9530" t="s">
        <v>2038</v>
      </c>
      <c r="BG9530" t="s">
        <v>36</v>
      </c>
      <c r="BH9530" t="s">
        <v>2112</v>
      </c>
      <c r="BI9530">
        <v>3760</v>
      </c>
      <c r="BK9530">
        <v>149.01943482312501</v>
      </c>
      <c r="BL9530">
        <v>-54.966757158996202</v>
      </c>
      <c r="BN9530">
        <v>3.9999999999995595E-3</v>
      </c>
    </row>
    <row r="9531" spans="1:66" x14ac:dyDescent="0.25">
      <c r="A9531">
        <v>110769</v>
      </c>
      <c r="C9531" t="str">
        <f>Table2[[#This Row],[LeadAuthor]]&amp;Table2[[#This Row],[Year]]&amp;"_"&amp;Table2[[#This Row],[SiteName]]&amp;"_"&amp;Table2[[#This Row],[SampleID]]</f>
        <v>Leutert2020_ODP1171_</v>
      </c>
      <c r="D9531" t="s">
        <v>2036</v>
      </c>
      <c r="E9531" t="s">
        <v>784</v>
      </c>
      <c r="F9531">
        <v>167.36</v>
      </c>
      <c r="K9531" t="s">
        <v>32</v>
      </c>
      <c r="L9531">
        <v>-48.5</v>
      </c>
      <c r="M9531">
        <v>149.11000000000001</v>
      </c>
      <c r="N9531">
        <v>14.071999999999999</v>
      </c>
      <c r="O9531" t="s">
        <v>25</v>
      </c>
      <c r="P9531" t="s">
        <v>29</v>
      </c>
      <c r="T9531">
        <v>0</v>
      </c>
      <c r="U9531">
        <v>0.67336484399999996</v>
      </c>
      <c r="V9531" t="s">
        <v>5</v>
      </c>
      <c r="W9531" t="s">
        <v>6</v>
      </c>
      <c r="Y9531" t="s">
        <v>7</v>
      </c>
      <c r="AT9531">
        <v>0.67971499999999996</v>
      </c>
      <c r="AU9531">
        <v>3.8767999999999997E-2</v>
      </c>
      <c r="AV9531">
        <v>5.1902999999999998E-2</v>
      </c>
      <c r="AW9531">
        <v>6.0679999999999996E-3</v>
      </c>
      <c r="AX9531">
        <v>0.201597</v>
      </c>
      <c r="AY9531">
        <v>2.1950000000000001E-2</v>
      </c>
      <c r="AZ9531">
        <v>0.84499999999999997</v>
      </c>
      <c r="BA9531">
        <v>1.5218981789999999</v>
      </c>
      <c r="BB9531">
        <v>0.30203942700000003</v>
      </c>
      <c r="BC9531" t="s">
        <v>2037</v>
      </c>
      <c r="BD9531">
        <v>2020</v>
      </c>
      <c r="BE9531" t="s">
        <v>2038</v>
      </c>
      <c r="BG9531" t="s">
        <v>36</v>
      </c>
      <c r="BH9531" t="s">
        <v>2113</v>
      </c>
      <c r="BI9531">
        <v>3760</v>
      </c>
      <c r="BK9531">
        <v>149.019873967156</v>
      </c>
      <c r="BL9531">
        <v>-54.968425998225797</v>
      </c>
      <c r="BN9531">
        <v>8.0000000000008953E-3</v>
      </c>
    </row>
    <row r="9532" spans="1:66" x14ac:dyDescent="0.25">
      <c r="A9532">
        <v>110770</v>
      </c>
      <c r="C9532" t="str">
        <f>Table2[[#This Row],[LeadAuthor]]&amp;Table2[[#This Row],[Year]]&amp;"_"&amp;Table2[[#This Row],[SiteName]]&amp;"_"&amp;Table2[[#This Row],[SampleID]]</f>
        <v>Leutert2020_ODP1171_</v>
      </c>
      <c r="D9532" t="s">
        <v>2036</v>
      </c>
      <c r="E9532" t="s">
        <v>784</v>
      </c>
      <c r="F9532">
        <v>167.94</v>
      </c>
      <c r="K9532" t="s">
        <v>32</v>
      </c>
      <c r="L9532">
        <v>-48.5</v>
      </c>
      <c r="M9532">
        <v>149.11000000000001</v>
      </c>
      <c r="N9532">
        <v>14.08</v>
      </c>
      <c r="O9532" t="s">
        <v>25</v>
      </c>
      <c r="P9532" t="s">
        <v>29</v>
      </c>
      <c r="T9532">
        <v>0</v>
      </c>
      <c r="U9532">
        <v>0.61781194699999997</v>
      </c>
      <c r="V9532" t="s">
        <v>5</v>
      </c>
      <c r="W9532" t="s">
        <v>6</v>
      </c>
      <c r="Y9532" t="s">
        <v>7</v>
      </c>
      <c r="AT9532">
        <v>0.64005100000000004</v>
      </c>
      <c r="AU9532">
        <v>4.9015999999999997E-2</v>
      </c>
      <c r="AV9532">
        <v>5.2118999999999999E-2</v>
      </c>
      <c r="AW9532">
        <v>3.774E-3</v>
      </c>
      <c r="AX9532">
        <v>0.23169799999999999</v>
      </c>
      <c r="AY9532">
        <v>2.3342000000000002E-2</v>
      </c>
      <c r="AZ9532">
        <v>0.79500000000000004</v>
      </c>
      <c r="BA9532">
        <v>1.196764919</v>
      </c>
      <c r="BB9532">
        <v>0.29145517799999998</v>
      </c>
      <c r="BC9532" t="s">
        <v>2037</v>
      </c>
      <c r="BD9532">
        <v>2020</v>
      </c>
      <c r="BE9532" t="s">
        <v>2038</v>
      </c>
      <c r="BG9532" t="s">
        <v>36</v>
      </c>
      <c r="BH9532" t="s">
        <v>2114</v>
      </c>
      <c r="BI9532">
        <v>3760</v>
      </c>
      <c r="BK9532">
        <v>149.020752702382</v>
      </c>
      <c r="BL9532">
        <v>-54.971763632187901</v>
      </c>
      <c r="BN9532">
        <v>2.0000000000006679E-3</v>
      </c>
    </row>
    <row r="9533" spans="1:66" x14ac:dyDescent="0.25">
      <c r="A9533">
        <v>110771</v>
      </c>
      <c r="C9533" t="str">
        <f>Table2[[#This Row],[LeadAuthor]]&amp;Table2[[#This Row],[Year]]&amp;"_"&amp;Table2[[#This Row],[SiteName]]&amp;"_"&amp;Table2[[#This Row],[SampleID]]</f>
        <v>Leutert2020_ODP1171_</v>
      </c>
      <c r="D9533" t="s">
        <v>2036</v>
      </c>
      <c r="E9533" t="s">
        <v>784</v>
      </c>
      <c r="F9533">
        <v>168.14</v>
      </c>
      <c r="K9533" t="s">
        <v>32</v>
      </c>
      <c r="L9533">
        <v>-48.5</v>
      </c>
      <c r="M9533">
        <v>149.11000000000001</v>
      </c>
      <c r="N9533">
        <v>14.082000000000001</v>
      </c>
      <c r="O9533" t="s">
        <v>25</v>
      </c>
      <c r="P9533" t="s">
        <v>29</v>
      </c>
      <c r="T9533">
        <v>0</v>
      </c>
      <c r="U9533">
        <v>0.62821812300000002</v>
      </c>
      <c r="V9533" t="s">
        <v>5</v>
      </c>
      <c r="W9533" t="s">
        <v>6</v>
      </c>
      <c r="Y9533" t="s">
        <v>7</v>
      </c>
      <c r="AT9533">
        <v>0.61745000000000005</v>
      </c>
      <c r="AU9533">
        <v>4.7683999999999997E-2</v>
      </c>
      <c r="AV9533">
        <v>5.2963999999999997E-2</v>
      </c>
      <c r="AW9533">
        <v>3.852E-3</v>
      </c>
      <c r="AX9533">
        <v>0.25429200000000002</v>
      </c>
      <c r="AY9533">
        <v>2.3758000000000001E-2</v>
      </c>
      <c r="AZ9533">
        <v>0.76</v>
      </c>
      <c r="BA9533">
        <v>1.1391686379999999</v>
      </c>
      <c r="BB9533">
        <v>0.27316690599999999</v>
      </c>
      <c r="BC9533" t="s">
        <v>2037</v>
      </c>
      <c r="BD9533">
        <v>2020</v>
      </c>
      <c r="BE9533" t="s">
        <v>2038</v>
      </c>
      <c r="BG9533" t="s">
        <v>36</v>
      </c>
      <c r="BH9533" t="s">
        <v>2115</v>
      </c>
      <c r="BI9533">
        <v>3760</v>
      </c>
      <c r="BK9533">
        <v>149.020972479362</v>
      </c>
      <c r="BL9533">
        <v>-54.972598031405703</v>
      </c>
      <c r="BN9533">
        <v>3.0000000000001137E-3</v>
      </c>
    </row>
    <row r="9534" spans="1:66" x14ac:dyDescent="0.25">
      <c r="A9534">
        <v>110772</v>
      </c>
      <c r="C9534" t="str">
        <f>Table2[[#This Row],[LeadAuthor]]&amp;Table2[[#This Row],[Year]]&amp;"_"&amp;Table2[[#This Row],[SiteName]]&amp;"_"&amp;Table2[[#This Row],[SampleID]]</f>
        <v>Leutert2020_ODP1171_</v>
      </c>
      <c r="D9534" t="s">
        <v>2036</v>
      </c>
      <c r="E9534" t="s">
        <v>784</v>
      </c>
      <c r="F9534">
        <v>168.34</v>
      </c>
      <c r="K9534" t="s">
        <v>32</v>
      </c>
      <c r="L9534">
        <v>-48.5</v>
      </c>
      <c r="M9534">
        <v>149.11000000000001</v>
      </c>
      <c r="N9534">
        <v>14.085000000000001</v>
      </c>
      <c r="O9534" t="s">
        <v>25</v>
      </c>
      <c r="P9534" t="s">
        <v>29</v>
      </c>
      <c r="T9534">
        <v>0</v>
      </c>
      <c r="U9534">
        <v>0.64647150900000006</v>
      </c>
      <c r="V9534" t="s">
        <v>5</v>
      </c>
      <c r="W9534" t="s">
        <v>6</v>
      </c>
      <c r="Y9534" t="s">
        <v>7</v>
      </c>
      <c r="AT9534">
        <v>0.61053299999999999</v>
      </c>
      <c r="AU9534">
        <v>4.7871999999999998E-2</v>
      </c>
      <c r="AV9534">
        <v>5.3186999999999998E-2</v>
      </c>
      <c r="AW9534">
        <v>4.1440000000000001E-3</v>
      </c>
      <c r="AX9534">
        <v>0.25405499999999998</v>
      </c>
      <c r="AY9534">
        <v>3.0209E-2</v>
      </c>
      <c r="AZ9534">
        <v>0.76400000000000001</v>
      </c>
      <c r="BA9534">
        <v>1.1759953059999999</v>
      </c>
      <c r="BB9534">
        <v>0.27012044699999999</v>
      </c>
      <c r="BC9534" t="s">
        <v>2037</v>
      </c>
      <c r="BD9534">
        <v>2020</v>
      </c>
      <c r="BE9534" t="s">
        <v>2038</v>
      </c>
      <c r="BG9534" t="s">
        <v>36</v>
      </c>
      <c r="BH9534" t="s">
        <v>2116</v>
      </c>
      <c r="BI9534">
        <v>3760</v>
      </c>
      <c r="BK9534">
        <v>149.021302214721</v>
      </c>
      <c r="BL9534">
        <v>-54.973849623275797</v>
      </c>
      <c r="BN9534">
        <v>1.9999999999988916E-3</v>
      </c>
    </row>
    <row r="9535" spans="1:66" x14ac:dyDescent="0.25">
      <c r="A9535">
        <v>110773</v>
      </c>
      <c r="C9535" t="str">
        <f>Table2[[#This Row],[LeadAuthor]]&amp;Table2[[#This Row],[Year]]&amp;"_"&amp;Table2[[#This Row],[SiteName]]&amp;"_"&amp;Table2[[#This Row],[SampleID]]</f>
        <v>Leutert2020_ODP1171_</v>
      </c>
      <c r="D9535" t="s">
        <v>2036</v>
      </c>
      <c r="E9535" t="s">
        <v>784</v>
      </c>
      <c r="F9535">
        <v>168.54</v>
      </c>
      <c r="K9535" t="s">
        <v>32</v>
      </c>
      <c r="L9535">
        <v>-48.5</v>
      </c>
      <c r="M9535">
        <v>149.11000000000001</v>
      </c>
      <c r="N9535">
        <v>14.087</v>
      </c>
      <c r="O9535" t="s">
        <v>25</v>
      </c>
      <c r="P9535" t="s">
        <v>29</v>
      </c>
      <c r="T9535">
        <v>0</v>
      </c>
      <c r="U9535">
        <v>0.61366496699999995</v>
      </c>
      <c r="V9535" t="s">
        <v>5</v>
      </c>
      <c r="W9535" t="s">
        <v>6</v>
      </c>
      <c r="Y9535" t="s">
        <v>7</v>
      </c>
      <c r="AT9535">
        <v>0.68523599999999996</v>
      </c>
      <c r="AU9535">
        <v>4.2667999999999998E-2</v>
      </c>
      <c r="AV9535">
        <v>4.3559E-2</v>
      </c>
      <c r="AW9535">
        <v>3.3340000000000002E-3</v>
      </c>
      <c r="AX9535">
        <v>0.20432</v>
      </c>
      <c r="AY9535">
        <v>2.0882000000000001E-2</v>
      </c>
      <c r="AZ9535">
        <v>0.82399999999999995</v>
      </c>
      <c r="BA9535">
        <v>1.327143153</v>
      </c>
      <c r="BB9535">
        <v>0.28453471299999999</v>
      </c>
      <c r="BC9535" t="s">
        <v>2037</v>
      </c>
      <c r="BD9535">
        <v>2020</v>
      </c>
      <c r="BE9535" t="s">
        <v>2038</v>
      </c>
      <c r="BG9535" t="s">
        <v>36</v>
      </c>
      <c r="BH9535" t="s">
        <v>2117</v>
      </c>
      <c r="BI9535">
        <v>3760</v>
      </c>
      <c r="BK9535">
        <v>149.02152208489099</v>
      </c>
      <c r="BL9535">
        <v>-54.974684013217797</v>
      </c>
      <c r="BN9535">
        <v>3.0000000000001137E-3</v>
      </c>
    </row>
    <row r="9536" spans="1:66" x14ac:dyDescent="0.25">
      <c r="A9536">
        <v>110774</v>
      </c>
      <c r="C9536" t="str">
        <f>Table2[[#This Row],[LeadAuthor]]&amp;Table2[[#This Row],[Year]]&amp;"_"&amp;Table2[[#This Row],[SiteName]]&amp;"_"&amp;Table2[[#This Row],[SampleID]]</f>
        <v>Leutert2020_ODP1171_</v>
      </c>
      <c r="D9536" t="s">
        <v>2036</v>
      </c>
      <c r="E9536" t="s">
        <v>784</v>
      </c>
      <c r="F9536">
        <v>168.74</v>
      </c>
      <c r="K9536" t="s">
        <v>32</v>
      </c>
      <c r="L9536">
        <v>-48.5</v>
      </c>
      <c r="M9536">
        <v>149.11000000000001</v>
      </c>
      <c r="N9536">
        <v>14.09</v>
      </c>
      <c r="O9536" t="s">
        <v>25</v>
      </c>
      <c r="P9536" t="s">
        <v>29</v>
      </c>
      <c r="T9536">
        <v>0</v>
      </c>
      <c r="U9536">
        <v>0.60846936900000004</v>
      </c>
      <c r="V9536" t="s">
        <v>5</v>
      </c>
      <c r="W9536" t="s">
        <v>6</v>
      </c>
      <c r="Y9536" t="s">
        <v>7</v>
      </c>
      <c r="AT9536">
        <v>0.62360199999999999</v>
      </c>
      <c r="AU9536">
        <v>5.1230999999999999E-2</v>
      </c>
      <c r="AV9536">
        <v>4.9764999999999997E-2</v>
      </c>
      <c r="AW9536">
        <v>4.1330000000000004E-3</v>
      </c>
      <c r="AX9536">
        <v>0.24555099999999999</v>
      </c>
      <c r="AY9536">
        <v>2.5718999999999999E-2</v>
      </c>
      <c r="AZ9536">
        <v>0.82699999999999996</v>
      </c>
      <c r="BA9536">
        <v>1.102418696</v>
      </c>
      <c r="BB9536">
        <v>0.27930201700000001</v>
      </c>
      <c r="BC9536" t="s">
        <v>2037</v>
      </c>
      <c r="BD9536">
        <v>2020</v>
      </c>
      <c r="BE9536" t="s">
        <v>2038</v>
      </c>
      <c r="BG9536" t="s">
        <v>36</v>
      </c>
      <c r="BH9536" t="s">
        <v>2118</v>
      </c>
      <c r="BI9536">
        <v>3760</v>
      </c>
      <c r="BK9536">
        <v>149.02185196004601</v>
      </c>
      <c r="BL9536">
        <v>-54.975935591172103</v>
      </c>
      <c r="BN9536">
        <v>2.0000000000006679E-3</v>
      </c>
    </row>
    <row r="9537" spans="1:66" x14ac:dyDescent="0.25">
      <c r="A9537">
        <v>110775</v>
      </c>
      <c r="C9537" t="str">
        <f>Table2[[#This Row],[LeadAuthor]]&amp;Table2[[#This Row],[Year]]&amp;"_"&amp;Table2[[#This Row],[SiteName]]&amp;"_"&amp;Table2[[#This Row],[SampleID]]</f>
        <v>Leutert2020_ODP1171_</v>
      </c>
      <c r="D9537" t="s">
        <v>2036</v>
      </c>
      <c r="E9537" t="s">
        <v>784</v>
      </c>
      <c r="F9537">
        <v>168.94</v>
      </c>
      <c r="K9537" t="s">
        <v>32</v>
      </c>
      <c r="L9537">
        <v>-48.5</v>
      </c>
      <c r="M9537">
        <v>149.11000000000001</v>
      </c>
      <c r="N9537">
        <v>14.092000000000001</v>
      </c>
      <c r="O9537" t="s">
        <v>25</v>
      </c>
      <c r="P9537" t="s">
        <v>29</v>
      </c>
      <c r="T9537">
        <v>0</v>
      </c>
      <c r="U9537">
        <v>0.63693763599999997</v>
      </c>
      <c r="V9537" t="s">
        <v>5</v>
      </c>
      <c r="W9537" t="s">
        <v>6</v>
      </c>
      <c r="Y9537" t="s">
        <v>7</v>
      </c>
      <c r="AT9537">
        <v>0.56713800000000003</v>
      </c>
      <c r="AU9537">
        <v>4.8186E-2</v>
      </c>
      <c r="AV9537">
        <v>5.6221E-2</v>
      </c>
      <c r="AW9537">
        <v>6.208E-3</v>
      </c>
      <c r="AX9537">
        <v>0.30014099999999999</v>
      </c>
      <c r="AY9537">
        <v>2.2106000000000001E-2</v>
      </c>
      <c r="AZ9537">
        <v>0.81200000000000006</v>
      </c>
      <c r="BA9537">
        <v>0.97820733400000004</v>
      </c>
      <c r="BB9537">
        <v>0.25554333699999998</v>
      </c>
      <c r="BC9537" t="s">
        <v>2037</v>
      </c>
      <c r="BD9537">
        <v>2020</v>
      </c>
      <c r="BE9537" t="s">
        <v>2038</v>
      </c>
      <c r="BG9537" t="s">
        <v>36</v>
      </c>
      <c r="BH9537" t="s">
        <v>2119</v>
      </c>
      <c r="BI9537">
        <v>3760</v>
      </c>
      <c r="BK9537">
        <v>149.02207192342101</v>
      </c>
      <c r="BL9537">
        <v>-54.976769971835303</v>
      </c>
      <c r="BN9537">
        <v>3.0000000000001137E-3</v>
      </c>
    </row>
    <row r="9538" spans="1:66" x14ac:dyDescent="0.25">
      <c r="A9538">
        <v>110776</v>
      </c>
      <c r="C9538" t="str">
        <f>Table2[[#This Row],[LeadAuthor]]&amp;Table2[[#This Row],[Year]]&amp;"_"&amp;Table2[[#This Row],[SiteName]]&amp;"_"&amp;Table2[[#This Row],[SampleID]]</f>
        <v>Leutert2020_ODP1171_</v>
      </c>
      <c r="D9538" t="s">
        <v>2036</v>
      </c>
      <c r="E9538" t="s">
        <v>784</v>
      </c>
      <c r="F9538">
        <v>169.14</v>
      </c>
      <c r="K9538" t="s">
        <v>32</v>
      </c>
      <c r="L9538">
        <v>-48.5</v>
      </c>
      <c r="M9538">
        <v>149.11000000000001</v>
      </c>
      <c r="N9538">
        <v>14.095000000000001</v>
      </c>
      <c r="O9538" t="s">
        <v>25</v>
      </c>
      <c r="P9538" t="s">
        <v>29</v>
      </c>
      <c r="T9538">
        <v>0</v>
      </c>
      <c r="U9538">
        <v>0.64674453399999998</v>
      </c>
      <c r="V9538" t="s">
        <v>5</v>
      </c>
      <c r="W9538" t="s">
        <v>6</v>
      </c>
      <c r="Y9538" t="s">
        <v>7</v>
      </c>
      <c r="AT9538">
        <v>0.62866999999999995</v>
      </c>
      <c r="AU9538">
        <v>4.6545999999999997E-2</v>
      </c>
      <c r="AV9538">
        <v>5.2617999999999998E-2</v>
      </c>
      <c r="AW9538">
        <v>3.4940000000000001E-3</v>
      </c>
      <c r="AX9538">
        <v>0.239566</v>
      </c>
      <c r="AY9538">
        <v>2.9104999999999999E-2</v>
      </c>
      <c r="AZ9538">
        <v>0.82599999999999996</v>
      </c>
      <c r="BA9538">
        <v>1.2437433019999999</v>
      </c>
      <c r="BB9538">
        <v>0.27646103599999999</v>
      </c>
      <c r="BC9538" t="s">
        <v>2037</v>
      </c>
      <c r="BD9538">
        <v>2020</v>
      </c>
      <c r="BE9538" t="s">
        <v>2038</v>
      </c>
      <c r="BG9538" t="s">
        <v>36</v>
      </c>
      <c r="BH9538" t="s">
        <v>2120</v>
      </c>
      <c r="BI9538">
        <v>3760</v>
      </c>
      <c r="BK9538">
        <v>149.02240193839401</v>
      </c>
      <c r="BL9538">
        <v>-54.978021535869502</v>
      </c>
      <c r="BN9538">
        <v>6.9999999999996732E-3</v>
      </c>
    </row>
    <row r="9539" spans="1:66" x14ac:dyDescent="0.25">
      <c r="A9539">
        <v>110777</v>
      </c>
      <c r="C9539" t="str">
        <f>Table2[[#This Row],[LeadAuthor]]&amp;Table2[[#This Row],[Year]]&amp;"_"&amp;Table2[[#This Row],[SiteName]]&amp;"_"&amp;Table2[[#This Row],[SampleID]]</f>
        <v>Leutert2020_ODP1171_</v>
      </c>
      <c r="D9539" t="s">
        <v>2036</v>
      </c>
      <c r="E9539" t="s">
        <v>784</v>
      </c>
      <c r="F9539">
        <v>169.56</v>
      </c>
      <c r="K9539" t="s">
        <v>32</v>
      </c>
      <c r="L9539">
        <v>-48.5</v>
      </c>
      <c r="M9539">
        <v>149.11000000000001</v>
      </c>
      <c r="N9539">
        <v>14.102</v>
      </c>
      <c r="O9539" t="s">
        <v>25</v>
      </c>
      <c r="P9539" t="s">
        <v>29</v>
      </c>
      <c r="T9539">
        <v>0</v>
      </c>
      <c r="U9539">
        <v>0.62432557799999999</v>
      </c>
      <c r="V9539" t="s">
        <v>5</v>
      </c>
      <c r="W9539" t="s">
        <v>6</v>
      </c>
      <c r="Y9539" t="s">
        <v>7</v>
      </c>
      <c r="AT9539">
        <v>0.55432599999999999</v>
      </c>
      <c r="AU9539">
        <v>5.1038E-2</v>
      </c>
      <c r="AV9539">
        <v>4.9495999999999998E-2</v>
      </c>
      <c r="AW9539">
        <v>5.3839999999999999E-3</v>
      </c>
      <c r="AX9539">
        <v>0.30981599999999998</v>
      </c>
      <c r="AY9539">
        <v>2.9939E-2</v>
      </c>
      <c r="AZ9539">
        <v>0.80500000000000005</v>
      </c>
      <c r="BA9539">
        <v>0.87814496200000003</v>
      </c>
      <c r="BB9539">
        <v>0.237658552</v>
      </c>
      <c r="BC9539" t="s">
        <v>2037</v>
      </c>
      <c r="BD9539">
        <v>2020</v>
      </c>
      <c r="BE9539" t="s">
        <v>2038</v>
      </c>
      <c r="BG9539" t="s">
        <v>36</v>
      </c>
      <c r="BH9539" t="s">
        <v>2121</v>
      </c>
      <c r="BI9539">
        <v>3760</v>
      </c>
      <c r="BK9539">
        <v>149.02317229963199</v>
      </c>
      <c r="BL9539">
        <v>-54.980941819458899</v>
      </c>
      <c r="BN9539">
        <v>1.0999999999999233E-2</v>
      </c>
    </row>
    <row r="9540" spans="1:66" x14ac:dyDescent="0.25">
      <c r="A9540">
        <v>110778</v>
      </c>
      <c r="C9540" t="str">
        <f>Table2[[#This Row],[LeadAuthor]]&amp;Table2[[#This Row],[Year]]&amp;"_"&amp;Table2[[#This Row],[SiteName]]&amp;"_"&amp;Table2[[#This Row],[SampleID]]</f>
        <v>Leutert2020_ODP1171_</v>
      </c>
      <c r="D9540" t="s">
        <v>2036</v>
      </c>
      <c r="E9540" t="s">
        <v>784</v>
      </c>
      <c r="F9540">
        <v>169.75</v>
      </c>
      <c r="K9540" t="s">
        <v>32</v>
      </c>
      <c r="L9540">
        <v>-48.5</v>
      </c>
      <c r="M9540">
        <v>149.11000000000001</v>
      </c>
      <c r="N9540">
        <v>14.113</v>
      </c>
      <c r="O9540" t="s">
        <v>25</v>
      </c>
      <c r="P9540" t="s">
        <v>29</v>
      </c>
      <c r="T9540">
        <v>0</v>
      </c>
      <c r="U9540">
        <v>0.67967462599999995</v>
      </c>
      <c r="V9540" t="s">
        <v>5</v>
      </c>
      <c r="W9540" t="s">
        <v>6</v>
      </c>
      <c r="Y9540" t="s">
        <v>7</v>
      </c>
      <c r="AT9540">
        <v>0.58526599999999995</v>
      </c>
      <c r="AU9540">
        <v>4.2765999999999998E-2</v>
      </c>
      <c r="AV9540">
        <v>6.0121000000000001E-2</v>
      </c>
      <c r="AW9540">
        <v>3.7209999999999999E-3</v>
      </c>
      <c r="AX9540">
        <v>0.28122599999999998</v>
      </c>
      <c r="AY9540">
        <v>2.69E-2</v>
      </c>
      <c r="AZ9540">
        <v>0.80300000000000005</v>
      </c>
      <c r="BA9540">
        <v>1.1936747619999999</v>
      </c>
      <c r="BB9540">
        <v>0.25705150799999998</v>
      </c>
      <c r="BC9540" t="s">
        <v>2037</v>
      </c>
      <c r="BD9540">
        <v>2020</v>
      </c>
      <c r="BE9540" t="s">
        <v>2038</v>
      </c>
      <c r="BG9540" t="s">
        <v>36</v>
      </c>
      <c r="BH9540" t="s">
        <v>2122</v>
      </c>
      <c r="BI9540">
        <v>3760</v>
      </c>
      <c r="BK9540">
        <v>149.02438379046001</v>
      </c>
      <c r="BL9540">
        <v>-54.985530744587201</v>
      </c>
      <c r="BN9540">
        <v>1.2000000000000455E-2</v>
      </c>
    </row>
    <row r="9541" spans="1:66" x14ac:dyDescent="0.25">
      <c r="A9541">
        <v>110779</v>
      </c>
      <c r="C9541" t="str">
        <f>Table2[[#This Row],[LeadAuthor]]&amp;Table2[[#This Row],[Year]]&amp;"_"&amp;Table2[[#This Row],[SiteName]]&amp;"_"&amp;Table2[[#This Row],[SampleID]]</f>
        <v>Leutert2020_ODP1171_</v>
      </c>
      <c r="D9541" t="s">
        <v>2036</v>
      </c>
      <c r="E9541" t="s">
        <v>784</v>
      </c>
      <c r="F9541">
        <v>169.95</v>
      </c>
      <c r="K9541" t="s">
        <v>32</v>
      </c>
      <c r="L9541">
        <v>-48.5</v>
      </c>
      <c r="M9541">
        <v>149.11000000000001</v>
      </c>
      <c r="N9541">
        <v>14.125</v>
      </c>
      <c r="O9541" t="s">
        <v>25</v>
      </c>
      <c r="P9541" t="s">
        <v>29</v>
      </c>
      <c r="T9541">
        <v>0</v>
      </c>
      <c r="U9541">
        <v>0.64959682100000005</v>
      </c>
      <c r="V9541" t="s">
        <v>5</v>
      </c>
      <c r="W9541" t="s">
        <v>6</v>
      </c>
      <c r="Y9541" t="s">
        <v>7</v>
      </c>
      <c r="AT9541">
        <v>0.53873700000000002</v>
      </c>
      <c r="AU9541">
        <v>5.4144999999999999E-2</v>
      </c>
      <c r="AV9541">
        <v>5.9719000000000001E-2</v>
      </c>
      <c r="AW9541">
        <v>5.7939999999999997E-3</v>
      </c>
      <c r="AX9541">
        <v>0.30674099999999999</v>
      </c>
      <c r="AY9541">
        <v>3.4863999999999999E-2</v>
      </c>
      <c r="AZ9541">
        <v>0.748</v>
      </c>
      <c r="BA9541">
        <v>0.93338586800000001</v>
      </c>
      <c r="BB9541">
        <v>0.25941382699999999</v>
      </c>
      <c r="BC9541" t="s">
        <v>2037</v>
      </c>
      <c r="BD9541">
        <v>2020</v>
      </c>
      <c r="BE9541" t="s">
        <v>2038</v>
      </c>
      <c r="BG9541" t="s">
        <v>36</v>
      </c>
      <c r="BH9541" t="s">
        <v>2123</v>
      </c>
      <c r="BI9541">
        <v>3760</v>
      </c>
      <c r="BK9541">
        <v>149.025706704074</v>
      </c>
      <c r="BL9541">
        <v>-54.990536716490197</v>
      </c>
      <c r="BN9541">
        <v>1.0999999999999233E-2</v>
      </c>
    </row>
    <row r="9542" spans="1:66" x14ac:dyDescent="0.25">
      <c r="A9542">
        <v>110780</v>
      </c>
      <c r="C9542" t="str">
        <f>Table2[[#This Row],[LeadAuthor]]&amp;Table2[[#This Row],[Year]]&amp;"_"&amp;Table2[[#This Row],[SiteName]]&amp;"_"&amp;Table2[[#This Row],[SampleID]]</f>
        <v>Leutert2020_ODP1171_</v>
      </c>
      <c r="D9542" t="s">
        <v>2036</v>
      </c>
      <c r="E9542" t="s">
        <v>784</v>
      </c>
      <c r="F9542">
        <v>170.15</v>
      </c>
      <c r="K9542" t="s">
        <v>32</v>
      </c>
      <c r="L9542">
        <v>-48.5</v>
      </c>
      <c r="M9542">
        <v>149.11000000000001</v>
      </c>
      <c r="N9542">
        <v>14.135999999999999</v>
      </c>
      <c r="O9542" t="s">
        <v>25</v>
      </c>
      <c r="P9542" t="s">
        <v>29</v>
      </c>
      <c r="T9542">
        <v>0</v>
      </c>
      <c r="U9542">
        <v>0.61634253900000002</v>
      </c>
      <c r="V9542" t="s">
        <v>5</v>
      </c>
      <c r="W9542" t="s">
        <v>6</v>
      </c>
      <c r="Y9542" t="s">
        <v>7</v>
      </c>
      <c r="AT9542">
        <v>0.55876599999999998</v>
      </c>
      <c r="AU9542">
        <v>5.1943000000000003E-2</v>
      </c>
      <c r="AV9542">
        <v>5.0041000000000002E-2</v>
      </c>
      <c r="AW9542">
        <v>6.9189999999999998E-3</v>
      </c>
      <c r="AX9542">
        <v>0.30584600000000001</v>
      </c>
      <c r="AY9542">
        <v>2.6485999999999999E-2</v>
      </c>
      <c r="AZ9542">
        <v>0.628</v>
      </c>
      <c r="BA9542">
        <v>0.87450162099999995</v>
      </c>
      <c r="BB9542">
        <v>0.246814056</v>
      </c>
      <c r="BC9542" t="s">
        <v>2037</v>
      </c>
      <c r="BD9542">
        <v>2020</v>
      </c>
      <c r="BE9542" t="s">
        <v>2038</v>
      </c>
      <c r="BG9542" t="s">
        <v>36</v>
      </c>
      <c r="BH9542" t="s">
        <v>2124</v>
      </c>
      <c r="BI9542">
        <v>3760</v>
      </c>
      <c r="BK9542">
        <v>149.02692055530201</v>
      </c>
      <c r="BL9542">
        <v>-54.995125406437602</v>
      </c>
      <c r="BN9542">
        <v>1.2000000000000455E-2</v>
      </c>
    </row>
    <row r="9543" spans="1:66" x14ac:dyDescent="0.25">
      <c r="A9543">
        <v>110781</v>
      </c>
      <c r="C9543" t="str">
        <f>Table2[[#This Row],[LeadAuthor]]&amp;Table2[[#This Row],[Year]]&amp;"_"&amp;Table2[[#This Row],[SiteName]]&amp;"_"&amp;Table2[[#This Row],[SampleID]]</f>
        <v>Leutert2020_ODP1171_</v>
      </c>
      <c r="D9543" t="s">
        <v>2036</v>
      </c>
      <c r="E9543" t="s">
        <v>784</v>
      </c>
      <c r="F9543">
        <v>170.35</v>
      </c>
      <c r="K9543" t="s">
        <v>32</v>
      </c>
      <c r="L9543">
        <v>-48.5</v>
      </c>
      <c r="M9543">
        <v>149.11000000000001</v>
      </c>
      <c r="N9543">
        <v>14.148</v>
      </c>
      <c r="O9543" t="s">
        <v>25</v>
      </c>
      <c r="P9543" t="s">
        <v>29</v>
      </c>
      <c r="T9543">
        <v>0</v>
      </c>
      <c r="U9543">
        <v>0.63012489299999996</v>
      </c>
      <c r="V9543" t="s">
        <v>5</v>
      </c>
      <c r="W9543" t="s">
        <v>6</v>
      </c>
      <c r="Y9543" t="s">
        <v>7</v>
      </c>
      <c r="AT9543">
        <v>0.61631999999999998</v>
      </c>
      <c r="AU9543">
        <v>4.8183999999999998E-2</v>
      </c>
      <c r="AV9543">
        <v>5.1103999999999997E-2</v>
      </c>
      <c r="AW9543">
        <v>3.9589999999999998E-3</v>
      </c>
      <c r="AX9543">
        <v>0.253409</v>
      </c>
      <c r="AY9543">
        <v>2.7023999999999999E-2</v>
      </c>
      <c r="AZ9543">
        <v>0.83</v>
      </c>
      <c r="BA9543">
        <v>1.139033338</v>
      </c>
      <c r="BB9543">
        <v>0.26909664300000002</v>
      </c>
      <c r="BC9543" t="s">
        <v>2037</v>
      </c>
      <c r="BD9543">
        <v>2020</v>
      </c>
      <c r="BE9543" t="s">
        <v>2038</v>
      </c>
      <c r="BG9543" t="s">
        <v>36</v>
      </c>
      <c r="BH9543" t="s">
        <v>2125</v>
      </c>
      <c r="BI9543">
        <v>3760</v>
      </c>
      <c r="BK9543">
        <v>149.02824604485301</v>
      </c>
      <c r="BL9543">
        <v>-55.000131121602202</v>
      </c>
      <c r="BN9543">
        <v>1.1000000000001009E-2</v>
      </c>
    </row>
    <row r="9544" spans="1:66" x14ac:dyDescent="0.25">
      <c r="A9544">
        <v>110782</v>
      </c>
      <c r="C9544" t="str">
        <f>Table2[[#This Row],[LeadAuthor]]&amp;Table2[[#This Row],[Year]]&amp;"_"&amp;Table2[[#This Row],[SiteName]]&amp;"_"&amp;Table2[[#This Row],[SampleID]]</f>
        <v>Leutert2020_ODP1171_</v>
      </c>
      <c r="D9544" t="s">
        <v>2036</v>
      </c>
      <c r="E9544" t="s">
        <v>784</v>
      </c>
      <c r="F9544">
        <v>170.55</v>
      </c>
      <c r="K9544" t="s">
        <v>32</v>
      </c>
      <c r="L9544">
        <v>-48.5</v>
      </c>
      <c r="M9544">
        <v>149.11000000000001</v>
      </c>
      <c r="N9544">
        <v>14.159000000000001</v>
      </c>
      <c r="O9544" t="s">
        <v>25</v>
      </c>
      <c r="P9544" t="s">
        <v>29</v>
      </c>
      <c r="T9544">
        <v>0</v>
      </c>
      <c r="U9544">
        <v>0.60898485000000002</v>
      </c>
      <c r="V9544" t="s">
        <v>5</v>
      </c>
      <c r="W9544" t="s">
        <v>6</v>
      </c>
      <c r="Y9544" t="s">
        <v>7</v>
      </c>
      <c r="AT9544">
        <v>0.502305</v>
      </c>
      <c r="AU9544">
        <v>5.5669999999999997E-2</v>
      </c>
      <c r="AV9544">
        <v>5.3339999999999999E-2</v>
      </c>
      <c r="AW9544">
        <v>7.3249999999999999E-3</v>
      </c>
      <c r="AX9544">
        <v>0.355321</v>
      </c>
      <c r="AY9544">
        <v>2.6037999999999999E-2</v>
      </c>
      <c r="AZ9544">
        <v>0.63800000000000001</v>
      </c>
      <c r="BA9544">
        <v>0.64258432200000004</v>
      </c>
      <c r="BB9544">
        <v>0.23374804599999999</v>
      </c>
      <c r="BC9544" t="s">
        <v>2037</v>
      </c>
      <c r="BD9544">
        <v>2020</v>
      </c>
      <c r="BE9544" t="s">
        <v>2038</v>
      </c>
      <c r="BG9544" t="s">
        <v>36</v>
      </c>
      <c r="BH9544" t="s">
        <v>2126</v>
      </c>
      <c r="BI9544">
        <v>3760</v>
      </c>
      <c r="BK9544">
        <v>149.029462258232</v>
      </c>
      <c r="BL9544">
        <v>-55.004719576043001</v>
      </c>
      <c r="BN9544">
        <v>1.1999999999998678E-2</v>
      </c>
    </row>
    <row r="9545" spans="1:66" x14ac:dyDescent="0.25">
      <c r="A9545">
        <v>110783</v>
      </c>
      <c r="C9545" t="str">
        <f>Table2[[#This Row],[LeadAuthor]]&amp;Table2[[#This Row],[Year]]&amp;"_"&amp;Table2[[#This Row],[SiteName]]&amp;"_"&amp;Table2[[#This Row],[SampleID]]</f>
        <v>Leutert2020_ODP1171_</v>
      </c>
      <c r="D9545" t="s">
        <v>2036</v>
      </c>
      <c r="E9545" t="s">
        <v>784</v>
      </c>
      <c r="F9545">
        <v>170.75</v>
      </c>
      <c r="K9545" t="s">
        <v>32</v>
      </c>
      <c r="L9545">
        <v>-48.5</v>
      </c>
      <c r="M9545">
        <v>149.11000000000001</v>
      </c>
      <c r="N9545">
        <v>14.170999999999999</v>
      </c>
      <c r="O9545" t="s">
        <v>25</v>
      </c>
      <c r="P9545" t="s">
        <v>29</v>
      </c>
      <c r="T9545">
        <v>0</v>
      </c>
      <c r="U9545">
        <v>0.59814697100000003</v>
      </c>
      <c r="V9545" t="s">
        <v>5</v>
      </c>
      <c r="W9545" t="s">
        <v>6</v>
      </c>
      <c r="Y9545" t="s">
        <v>7</v>
      </c>
      <c r="AT9545">
        <v>0.59330000000000005</v>
      </c>
      <c r="AU9545">
        <v>5.7512000000000001E-2</v>
      </c>
      <c r="AV9545">
        <v>5.7576000000000002E-2</v>
      </c>
      <c r="AW9545">
        <v>4.8390000000000004E-3</v>
      </c>
      <c r="AX9545">
        <v>0.26358399999999998</v>
      </c>
      <c r="AY9545">
        <v>2.3189999999999999E-2</v>
      </c>
      <c r="AZ9545">
        <v>0.745</v>
      </c>
      <c r="BA9545">
        <v>0.98297876399999995</v>
      </c>
      <c r="BB9545">
        <v>0.29487756399999998</v>
      </c>
      <c r="BC9545" t="s">
        <v>2037</v>
      </c>
      <c r="BD9545">
        <v>2020</v>
      </c>
      <c r="BE9545" t="s">
        <v>2038</v>
      </c>
      <c r="BG9545" t="s">
        <v>36</v>
      </c>
      <c r="BH9545" t="s">
        <v>2127</v>
      </c>
      <c r="BI9545">
        <v>3760</v>
      </c>
      <c r="BK9545">
        <v>149.03079032562999</v>
      </c>
      <c r="BL9545">
        <v>-55.0097250341137</v>
      </c>
      <c r="BN9545">
        <v>1.2000000000000455E-2</v>
      </c>
    </row>
    <row r="9546" spans="1:66" x14ac:dyDescent="0.25">
      <c r="A9546">
        <v>110784</v>
      </c>
      <c r="C9546" t="str">
        <f>Table2[[#This Row],[LeadAuthor]]&amp;Table2[[#This Row],[Year]]&amp;"_"&amp;Table2[[#This Row],[SiteName]]&amp;"_"&amp;Table2[[#This Row],[SampleID]]</f>
        <v>Leutert2020_ODP1171_</v>
      </c>
      <c r="D9546" t="s">
        <v>2036</v>
      </c>
      <c r="E9546" t="s">
        <v>784</v>
      </c>
      <c r="F9546">
        <v>170.96</v>
      </c>
      <c r="K9546" t="s">
        <v>32</v>
      </c>
      <c r="L9546">
        <v>-48.5</v>
      </c>
      <c r="M9546">
        <v>149.11000000000001</v>
      </c>
      <c r="N9546">
        <v>14.183</v>
      </c>
      <c r="O9546" t="s">
        <v>25</v>
      </c>
      <c r="P9546" t="s">
        <v>29</v>
      </c>
      <c r="T9546">
        <v>0</v>
      </c>
      <c r="U9546">
        <v>0.59727582300000004</v>
      </c>
      <c r="V9546" t="s">
        <v>5</v>
      </c>
      <c r="W9546" t="s">
        <v>6</v>
      </c>
      <c r="Y9546" t="s">
        <v>7</v>
      </c>
      <c r="AT9546">
        <v>0.57284500000000005</v>
      </c>
      <c r="AU9546">
        <v>4.7898000000000003E-2</v>
      </c>
      <c r="AV9546">
        <v>4.4986999999999999E-2</v>
      </c>
      <c r="AW9546">
        <v>4.5950000000000001E-3</v>
      </c>
      <c r="AX9546">
        <v>0.30821999999999999</v>
      </c>
      <c r="AY9546">
        <v>2.1454999999999998E-2</v>
      </c>
      <c r="AZ9546">
        <v>0.76800000000000002</v>
      </c>
      <c r="BA9546">
        <v>0.84411213299999999</v>
      </c>
      <c r="BB9546">
        <v>0.228207559</v>
      </c>
      <c r="BC9546" t="s">
        <v>2037</v>
      </c>
      <c r="BD9546">
        <v>2020</v>
      </c>
      <c r="BE9546" t="s">
        <v>2038</v>
      </c>
      <c r="BG9546" t="s">
        <v>36</v>
      </c>
      <c r="BH9546" t="s">
        <v>2128</v>
      </c>
      <c r="BI9546">
        <v>3760</v>
      </c>
      <c r="BK9546">
        <v>149.03211973875099</v>
      </c>
      <c r="BL9546">
        <v>-55.014730357907403</v>
      </c>
      <c r="BN9546">
        <v>2.2999999999999687E-2</v>
      </c>
    </row>
    <row r="9547" spans="1:66" x14ac:dyDescent="0.25">
      <c r="A9547">
        <v>110785</v>
      </c>
      <c r="C9547" t="str">
        <f>Table2[[#This Row],[LeadAuthor]]&amp;Table2[[#This Row],[Year]]&amp;"_"&amp;Table2[[#This Row],[SiteName]]&amp;"_"&amp;Table2[[#This Row],[SampleID]]</f>
        <v>Leutert2020_ODP1171_</v>
      </c>
      <c r="D9547" t="s">
        <v>2036</v>
      </c>
      <c r="E9547" t="s">
        <v>784</v>
      </c>
      <c r="F9547">
        <v>171.36</v>
      </c>
      <c r="K9547" t="s">
        <v>32</v>
      </c>
      <c r="L9547">
        <v>-48.5</v>
      </c>
      <c r="M9547">
        <v>149.11000000000001</v>
      </c>
      <c r="N9547">
        <v>14.206</v>
      </c>
      <c r="O9547" t="s">
        <v>25</v>
      </c>
      <c r="P9547" t="s">
        <v>29</v>
      </c>
      <c r="T9547">
        <v>0</v>
      </c>
      <c r="U9547">
        <v>0.638155158</v>
      </c>
      <c r="V9547" t="s">
        <v>5</v>
      </c>
      <c r="W9547" t="s">
        <v>6</v>
      </c>
      <c r="Y9547" t="s">
        <v>7</v>
      </c>
      <c r="AT9547">
        <v>0.51339000000000001</v>
      </c>
      <c r="AU9547">
        <v>5.6535000000000002E-2</v>
      </c>
      <c r="AV9547">
        <v>6.2469999999999998E-2</v>
      </c>
      <c r="AW9547">
        <v>5.7879999999999997E-3</v>
      </c>
      <c r="AX9547">
        <v>0.33036900000000002</v>
      </c>
      <c r="AY9547">
        <v>3.1447999999999997E-2</v>
      </c>
      <c r="AZ9547">
        <v>0.69</v>
      </c>
      <c r="BA9547">
        <v>0.80455698600000003</v>
      </c>
      <c r="BB9547">
        <v>0.25645383399999999</v>
      </c>
      <c r="BC9547" t="s">
        <v>2037</v>
      </c>
      <c r="BD9547">
        <v>2020</v>
      </c>
      <c r="BE9547" t="s">
        <v>2038</v>
      </c>
      <c r="BG9547" t="s">
        <v>36</v>
      </c>
      <c r="BH9547" t="s">
        <v>2129</v>
      </c>
      <c r="BI9547">
        <v>3760</v>
      </c>
      <c r="BK9547">
        <v>149.03467154395</v>
      </c>
      <c r="BL9547">
        <v>-55.024323519501998</v>
      </c>
      <c r="BN9547">
        <v>1.1000000000001009E-2</v>
      </c>
    </row>
    <row r="9548" spans="1:66" x14ac:dyDescent="0.25">
      <c r="A9548">
        <v>110786</v>
      </c>
      <c r="C9548" t="str">
        <f>Table2[[#This Row],[LeadAuthor]]&amp;Table2[[#This Row],[Year]]&amp;"_"&amp;Table2[[#This Row],[SiteName]]&amp;"_"&amp;Table2[[#This Row],[SampleID]]</f>
        <v>Leutert2020_ODP1171_</v>
      </c>
      <c r="D9548" t="s">
        <v>2036</v>
      </c>
      <c r="E9548" t="s">
        <v>784</v>
      </c>
      <c r="F9548">
        <v>171.56</v>
      </c>
      <c r="K9548" t="s">
        <v>32</v>
      </c>
      <c r="L9548">
        <v>-48.5</v>
      </c>
      <c r="M9548">
        <v>149.11000000000001</v>
      </c>
      <c r="N9548">
        <v>14.217000000000001</v>
      </c>
      <c r="O9548" t="s">
        <v>25</v>
      </c>
      <c r="P9548" t="s">
        <v>29</v>
      </c>
      <c r="T9548">
        <v>0</v>
      </c>
      <c r="U9548">
        <v>0.64382500499999995</v>
      </c>
      <c r="V9548" t="s">
        <v>5</v>
      </c>
      <c r="W9548" t="s">
        <v>6</v>
      </c>
      <c r="Y9548" t="s">
        <v>7</v>
      </c>
      <c r="AT9548">
        <v>0.54461899999999996</v>
      </c>
      <c r="AU9548">
        <v>5.4253999999999997E-2</v>
      </c>
      <c r="AV9548">
        <v>6.1563E-2</v>
      </c>
      <c r="AW9548">
        <v>7.1529999999999996E-3</v>
      </c>
      <c r="AX9548">
        <v>0.30305700000000002</v>
      </c>
      <c r="AY9548">
        <v>2.9354000000000002E-2</v>
      </c>
      <c r="AZ9548">
        <v>0.81899999999999995</v>
      </c>
      <c r="BA9548">
        <v>0.94194705999999995</v>
      </c>
      <c r="BB9548">
        <v>0.27003761700000001</v>
      </c>
      <c r="BC9548" t="s">
        <v>2037</v>
      </c>
      <c r="BD9548">
        <v>2020</v>
      </c>
      <c r="BE9548" t="s">
        <v>2038</v>
      </c>
      <c r="BG9548" t="s">
        <v>36</v>
      </c>
      <c r="BH9548" t="s">
        <v>2130</v>
      </c>
      <c r="BI9548">
        <v>3760</v>
      </c>
      <c r="BK9548">
        <v>149.035893721843</v>
      </c>
      <c r="BL9548">
        <v>-55.028911378609401</v>
      </c>
      <c r="BN9548">
        <v>2.2999999999999687E-2</v>
      </c>
    </row>
    <row r="9549" spans="1:66" x14ac:dyDescent="0.25">
      <c r="A9549">
        <v>110787</v>
      </c>
      <c r="C9549" t="str">
        <f>Table2[[#This Row],[LeadAuthor]]&amp;Table2[[#This Row],[Year]]&amp;"_"&amp;Table2[[#This Row],[SiteName]]&amp;"_"&amp;Table2[[#This Row],[SampleID]]</f>
        <v>Leutert2020_ODP1171_</v>
      </c>
      <c r="D9549" t="s">
        <v>2036</v>
      </c>
      <c r="E9549" t="s">
        <v>784</v>
      </c>
      <c r="F9549">
        <v>171.96</v>
      </c>
      <c r="K9549" t="s">
        <v>32</v>
      </c>
      <c r="L9549">
        <v>-48.5</v>
      </c>
      <c r="M9549">
        <v>149.11000000000001</v>
      </c>
      <c r="N9549">
        <v>14.24</v>
      </c>
      <c r="O9549" t="s">
        <v>25</v>
      </c>
      <c r="P9549" t="s">
        <v>29</v>
      </c>
      <c r="T9549">
        <v>0</v>
      </c>
      <c r="U9549">
        <v>0.65464588700000004</v>
      </c>
      <c r="V9549" t="s">
        <v>5</v>
      </c>
      <c r="W9549" t="s">
        <v>6</v>
      </c>
      <c r="Y9549" t="s">
        <v>7</v>
      </c>
      <c r="AT9549">
        <v>0.53876900000000005</v>
      </c>
      <c r="AU9549">
        <v>5.3580999999999997E-2</v>
      </c>
      <c r="AV9549">
        <v>6.4814999999999998E-2</v>
      </c>
      <c r="AW9549">
        <v>5.0540000000000003E-3</v>
      </c>
      <c r="AX9549">
        <v>0.30608299999999999</v>
      </c>
      <c r="AY9549">
        <v>3.1697999999999997E-2</v>
      </c>
      <c r="AZ9549">
        <v>0.85199999999999998</v>
      </c>
      <c r="BA9549">
        <v>0.959248973</v>
      </c>
      <c r="BB9549">
        <v>0.26765330199999998</v>
      </c>
      <c r="BC9549" t="s">
        <v>2037</v>
      </c>
      <c r="BD9549">
        <v>2020</v>
      </c>
      <c r="BE9549" t="s">
        <v>2038</v>
      </c>
      <c r="BG9549" t="s">
        <v>36</v>
      </c>
      <c r="BH9549" t="s">
        <v>2131</v>
      </c>
      <c r="BI9549">
        <v>3760</v>
      </c>
      <c r="BK9549">
        <v>149.038452844619</v>
      </c>
      <c r="BL9549">
        <v>-55.038503809228501</v>
      </c>
      <c r="BN9549">
        <v>6.8999999999999062E-2</v>
      </c>
    </row>
    <row r="9550" spans="1:66" x14ac:dyDescent="0.25">
      <c r="A9550">
        <v>110788</v>
      </c>
      <c r="C9550" t="str">
        <f>Table2[[#This Row],[LeadAuthor]]&amp;Table2[[#This Row],[Year]]&amp;"_"&amp;Table2[[#This Row],[SiteName]]&amp;"_"&amp;Table2[[#This Row],[SampleID]]</f>
        <v>Leutert2020_ODP1171_</v>
      </c>
      <c r="D9550" t="s">
        <v>2036</v>
      </c>
      <c r="E9550" t="s">
        <v>784</v>
      </c>
      <c r="F9550">
        <v>173.16</v>
      </c>
      <c r="K9550" t="s">
        <v>32</v>
      </c>
      <c r="L9550">
        <v>-48.5</v>
      </c>
      <c r="M9550">
        <v>149.11000000000001</v>
      </c>
      <c r="N9550">
        <v>14.308999999999999</v>
      </c>
      <c r="O9550" t="s">
        <v>25</v>
      </c>
      <c r="P9550" t="s">
        <v>29</v>
      </c>
      <c r="T9550">
        <v>0</v>
      </c>
      <c r="U9550">
        <v>0.70258349099999995</v>
      </c>
      <c r="V9550" t="s">
        <v>5</v>
      </c>
      <c r="W9550" t="s">
        <v>6</v>
      </c>
      <c r="Y9550" t="s">
        <v>7</v>
      </c>
      <c r="AT9550">
        <v>0.485572</v>
      </c>
      <c r="AU9550">
        <v>6.5608E-2</v>
      </c>
      <c r="AV9550">
        <v>0.121297</v>
      </c>
      <c r="AW9550">
        <v>7.8270000000000006E-3</v>
      </c>
      <c r="AX9550">
        <v>0.29383500000000001</v>
      </c>
      <c r="AY9550">
        <v>2.5860999999999999E-2</v>
      </c>
      <c r="AZ9550">
        <v>0.60399999999999998</v>
      </c>
      <c r="BA9550">
        <v>1.0773739369999999</v>
      </c>
      <c r="BB9550">
        <v>0.378540826</v>
      </c>
      <c r="BC9550" t="s">
        <v>2037</v>
      </c>
      <c r="BD9550">
        <v>2020</v>
      </c>
      <c r="BE9550" t="s">
        <v>2038</v>
      </c>
      <c r="BG9550" t="s">
        <v>36</v>
      </c>
      <c r="BH9550" t="s">
        <v>2132</v>
      </c>
      <c r="BI9550">
        <v>3760</v>
      </c>
      <c r="BK9550">
        <v>149.04615995573499</v>
      </c>
      <c r="BL9550">
        <v>-55.067278126366404</v>
      </c>
      <c r="BN9550">
        <v>2.3000000000001464E-2</v>
      </c>
    </row>
    <row r="9551" spans="1:66" x14ac:dyDescent="0.25">
      <c r="A9551">
        <v>110789</v>
      </c>
      <c r="C9551" t="str">
        <f>Table2[[#This Row],[LeadAuthor]]&amp;Table2[[#This Row],[Year]]&amp;"_"&amp;Table2[[#This Row],[SiteName]]&amp;"_"&amp;Table2[[#This Row],[SampleID]]</f>
        <v>Leutert2020_ODP1171_</v>
      </c>
      <c r="D9551" t="s">
        <v>2036</v>
      </c>
      <c r="E9551" t="s">
        <v>784</v>
      </c>
      <c r="F9551">
        <v>173.56</v>
      </c>
      <c r="K9551" t="s">
        <v>32</v>
      </c>
      <c r="L9551">
        <v>-48.5</v>
      </c>
      <c r="M9551">
        <v>149.11000000000001</v>
      </c>
      <c r="N9551">
        <v>14.332000000000001</v>
      </c>
      <c r="O9551" t="s">
        <v>25</v>
      </c>
      <c r="P9551" t="s">
        <v>29</v>
      </c>
      <c r="T9551">
        <v>0</v>
      </c>
      <c r="U9551">
        <v>0.682567696</v>
      </c>
      <c r="V9551" t="s">
        <v>5</v>
      </c>
      <c r="W9551" t="s">
        <v>6</v>
      </c>
      <c r="Y9551" t="s">
        <v>7</v>
      </c>
      <c r="AT9551">
        <v>0.51721399999999995</v>
      </c>
      <c r="AU9551">
        <v>4.8203999999999997E-2</v>
      </c>
      <c r="AV9551">
        <v>6.5424999999999997E-2</v>
      </c>
      <c r="AW9551">
        <v>4.4039999999999999E-3</v>
      </c>
      <c r="AX9551">
        <v>0.33093099999999998</v>
      </c>
      <c r="AY9551">
        <v>3.3822999999999999E-2</v>
      </c>
      <c r="AZ9551">
        <v>0.86699999999999999</v>
      </c>
      <c r="BA9551">
        <v>0.95992442300000003</v>
      </c>
      <c r="BB9551">
        <v>0.24448255599999999</v>
      </c>
      <c r="BC9551" t="s">
        <v>2037</v>
      </c>
      <c r="BD9551">
        <v>2020</v>
      </c>
      <c r="BE9551" t="s">
        <v>2038</v>
      </c>
      <c r="BG9551" t="s">
        <v>36</v>
      </c>
      <c r="BH9551" t="s">
        <v>2133</v>
      </c>
      <c r="BI9551">
        <v>3760</v>
      </c>
      <c r="BK9551">
        <v>149.04873891931101</v>
      </c>
      <c r="BL9551">
        <v>-55.076868571556098</v>
      </c>
      <c r="BN9551">
        <v>2.2999999999999687E-2</v>
      </c>
    </row>
    <row r="9552" spans="1:66" x14ac:dyDescent="0.25">
      <c r="A9552">
        <v>110790</v>
      </c>
      <c r="C9552" t="str">
        <f>Table2[[#This Row],[LeadAuthor]]&amp;Table2[[#This Row],[Year]]&amp;"_"&amp;Table2[[#This Row],[SiteName]]&amp;"_"&amp;Table2[[#This Row],[SampleID]]</f>
        <v>Leutert2020_ODP1171_</v>
      </c>
      <c r="D9552" t="s">
        <v>2036</v>
      </c>
      <c r="E9552" t="s">
        <v>784</v>
      </c>
      <c r="F9552">
        <v>173.96</v>
      </c>
      <c r="K9552" t="s">
        <v>32</v>
      </c>
      <c r="L9552">
        <v>-48.5</v>
      </c>
      <c r="M9552">
        <v>149.11000000000001</v>
      </c>
      <c r="N9552">
        <v>14.355</v>
      </c>
      <c r="O9552" t="s">
        <v>25</v>
      </c>
      <c r="P9552" t="s">
        <v>29</v>
      </c>
      <c r="T9552">
        <v>0</v>
      </c>
      <c r="U9552">
        <v>0.63458777799999999</v>
      </c>
      <c r="V9552" t="s">
        <v>5</v>
      </c>
      <c r="W9552" t="s">
        <v>6</v>
      </c>
      <c r="Y9552" t="s">
        <v>7</v>
      </c>
      <c r="AT9552">
        <v>0.41642400000000002</v>
      </c>
      <c r="AU9552">
        <v>6.0326999999999999E-2</v>
      </c>
      <c r="AV9552">
        <v>6.3963999999999993E-2</v>
      </c>
      <c r="AW9552">
        <v>1.1912000000000001E-2</v>
      </c>
      <c r="AX9552">
        <v>0.41848299999999999</v>
      </c>
      <c r="AY9552">
        <v>2.8889999999999999E-2</v>
      </c>
      <c r="AZ9552">
        <v>0.40799999999999997</v>
      </c>
      <c r="BA9552">
        <v>0.42485388200000002</v>
      </c>
      <c r="BB9552">
        <v>0.233393765</v>
      </c>
      <c r="BC9552" t="s">
        <v>2037</v>
      </c>
      <c r="BD9552">
        <v>2020</v>
      </c>
      <c r="BE9552" t="s">
        <v>2038</v>
      </c>
      <c r="BG9552" t="s">
        <v>36</v>
      </c>
      <c r="BH9552" t="s">
        <v>2134</v>
      </c>
      <c r="BI9552">
        <v>3760</v>
      </c>
      <c r="BK9552">
        <v>149.05132285229999</v>
      </c>
      <c r="BL9552">
        <v>-55.086458518674398</v>
      </c>
      <c r="BN9552">
        <v>5.7000000000000384E-2</v>
      </c>
    </row>
    <row r="9553" spans="1:66" x14ac:dyDescent="0.25">
      <c r="A9553">
        <v>110791</v>
      </c>
      <c r="C9553" t="str">
        <f>Table2[[#This Row],[LeadAuthor]]&amp;Table2[[#This Row],[Year]]&amp;"_"&amp;Table2[[#This Row],[SiteName]]&amp;"_"&amp;Table2[[#This Row],[SampleID]]</f>
        <v>Leutert2020_ODP1171_</v>
      </c>
      <c r="D9553" t="s">
        <v>2036</v>
      </c>
      <c r="E9553" t="s">
        <v>784</v>
      </c>
      <c r="F9553">
        <v>174.96</v>
      </c>
      <c r="K9553" t="s">
        <v>32</v>
      </c>
      <c r="L9553">
        <v>-48.5</v>
      </c>
      <c r="M9553">
        <v>149.11000000000001</v>
      </c>
      <c r="N9553">
        <v>14.412000000000001</v>
      </c>
      <c r="O9553" t="s">
        <v>25</v>
      </c>
      <c r="P9553" t="s">
        <v>29</v>
      </c>
      <c r="T9553">
        <v>0</v>
      </c>
      <c r="U9553">
        <v>0.64542277299999995</v>
      </c>
      <c r="V9553" t="s">
        <v>5</v>
      </c>
      <c r="W9553" t="s">
        <v>6</v>
      </c>
      <c r="Y9553" t="s">
        <v>7</v>
      </c>
      <c r="AT9553">
        <v>0.55166400000000004</v>
      </c>
      <c r="AU9553">
        <v>5.5597000000000001E-2</v>
      </c>
      <c r="AV9553">
        <v>6.6122E-2</v>
      </c>
      <c r="AW9553">
        <v>6.4060000000000002E-3</v>
      </c>
      <c r="AX9553">
        <v>0.29153800000000002</v>
      </c>
      <c r="AY9553">
        <v>2.8673000000000001E-2</v>
      </c>
      <c r="AZ9553">
        <v>0.72699999999999998</v>
      </c>
      <c r="BA9553">
        <v>0.98813571099999997</v>
      </c>
      <c r="BB9553">
        <v>0.28577896899999999</v>
      </c>
      <c r="BC9553" t="s">
        <v>2037</v>
      </c>
      <c r="BD9553">
        <v>2020</v>
      </c>
      <c r="BE9553" t="s">
        <v>2038</v>
      </c>
      <c r="BG9553" t="s">
        <v>36</v>
      </c>
      <c r="BH9553" t="s">
        <v>2135</v>
      </c>
      <c r="BI9553">
        <v>3760</v>
      </c>
      <c r="BK9553">
        <v>149.05774795435099</v>
      </c>
      <c r="BL9553">
        <v>-55.110222758239601</v>
      </c>
      <c r="BN9553">
        <v>2.2999999999999687E-2</v>
      </c>
    </row>
    <row r="9554" spans="1:66" x14ac:dyDescent="0.25">
      <c r="A9554">
        <v>110792</v>
      </c>
      <c r="C9554" t="str">
        <f>Table2[[#This Row],[LeadAuthor]]&amp;Table2[[#This Row],[Year]]&amp;"_"&amp;Table2[[#This Row],[SiteName]]&amp;"_"&amp;Table2[[#This Row],[SampleID]]</f>
        <v>Leutert2020_ODP1171_</v>
      </c>
      <c r="D9554" t="s">
        <v>2036</v>
      </c>
      <c r="E9554" t="s">
        <v>784</v>
      </c>
      <c r="F9554">
        <v>175.36</v>
      </c>
      <c r="K9554" t="s">
        <v>32</v>
      </c>
      <c r="L9554">
        <v>-48.5</v>
      </c>
      <c r="M9554">
        <v>149.11000000000001</v>
      </c>
      <c r="N9554">
        <v>14.435</v>
      </c>
      <c r="O9554" t="s">
        <v>25</v>
      </c>
      <c r="P9554" t="s">
        <v>29</v>
      </c>
      <c r="T9554">
        <v>0</v>
      </c>
      <c r="U9554">
        <v>0.69278451399999996</v>
      </c>
      <c r="V9554" t="s">
        <v>5</v>
      </c>
      <c r="W9554" t="s">
        <v>6</v>
      </c>
      <c r="Y9554" t="s">
        <v>7</v>
      </c>
      <c r="AT9554">
        <v>0.55258600000000002</v>
      </c>
      <c r="AU9554">
        <v>5.2089000000000003E-2</v>
      </c>
      <c r="AV9554">
        <v>8.1198000000000006E-2</v>
      </c>
      <c r="AW9554">
        <v>5.8479999999999999E-3</v>
      </c>
      <c r="AX9554">
        <v>0.277862</v>
      </c>
      <c r="AY9554">
        <v>3.0417E-2</v>
      </c>
      <c r="AZ9554">
        <v>0.79</v>
      </c>
      <c r="BA9554">
        <v>1.1848461969999999</v>
      </c>
      <c r="BB9554">
        <v>0.31097596399999999</v>
      </c>
      <c r="BC9554" t="s">
        <v>2037</v>
      </c>
      <c r="BD9554">
        <v>2020</v>
      </c>
      <c r="BE9554" t="s">
        <v>2038</v>
      </c>
      <c r="BG9554" t="s">
        <v>36</v>
      </c>
      <c r="BH9554" t="s">
        <v>2136</v>
      </c>
      <c r="BI9554">
        <v>3760</v>
      </c>
      <c r="BK9554">
        <v>149.060349201039</v>
      </c>
      <c r="BL9554">
        <v>-55.1198109675802</v>
      </c>
      <c r="BN9554">
        <v>2.2999999999999687E-2</v>
      </c>
    </row>
    <row r="9555" spans="1:66" x14ac:dyDescent="0.25">
      <c r="A9555">
        <v>110793</v>
      </c>
      <c r="C9555" t="str">
        <f>Table2[[#This Row],[LeadAuthor]]&amp;Table2[[#This Row],[Year]]&amp;"_"&amp;Table2[[#This Row],[SiteName]]&amp;"_"&amp;Table2[[#This Row],[SampleID]]</f>
        <v>Leutert2020_ODP1171_</v>
      </c>
      <c r="D9555" t="s">
        <v>2036</v>
      </c>
      <c r="E9555" t="s">
        <v>784</v>
      </c>
      <c r="F9555">
        <v>175.76</v>
      </c>
      <c r="K9555" t="s">
        <v>32</v>
      </c>
      <c r="L9555">
        <v>-48.5</v>
      </c>
      <c r="M9555">
        <v>149.11000000000001</v>
      </c>
      <c r="N9555">
        <v>14.458</v>
      </c>
      <c r="O9555" t="s">
        <v>25</v>
      </c>
      <c r="P9555" t="s">
        <v>29</v>
      </c>
      <c r="T9555">
        <v>0</v>
      </c>
      <c r="U9555">
        <v>0.62866047599999997</v>
      </c>
      <c r="V9555" t="s">
        <v>5</v>
      </c>
      <c r="W9555" t="s">
        <v>6</v>
      </c>
      <c r="Y9555" t="s">
        <v>7</v>
      </c>
      <c r="AT9555">
        <v>0.47110299999999999</v>
      </c>
      <c r="AU9555">
        <v>6.3505000000000006E-2</v>
      </c>
      <c r="AV9555">
        <v>7.0269999999999999E-2</v>
      </c>
      <c r="AW9555">
        <v>8.9079999999999993E-3</v>
      </c>
      <c r="AX9555">
        <v>0.35787999999999998</v>
      </c>
      <c r="AY9555">
        <v>2.8333000000000001E-2</v>
      </c>
      <c r="AZ9555">
        <v>0.53</v>
      </c>
      <c r="BA9555">
        <v>0.64242089499999999</v>
      </c>
      <c r="BB9555">
        <v>0.26977515400000002</v>
      </c>
      <c r="BC9555" t="s">
        <v>2037</v>
      </c>
      <c r="BD9555">
        <v>2020</v>
      </c>
      <c r="BE9555" t="s">
        <v>2038</v>
      </c>
      <c r="BG9555" t="s">
        <v>36</v>
      </c>
      <c r="BH9555" t="s">
        <v>2137</v>
      </c>
      <c r="BI9555">
        <v>3760</v>
      </c>
      <c r="BK9555">
        <v>149.06295543370399</v>
      </c>
      <c r="BL9555">
        <v>-55.129398675766801</v>
      </c>
      <c r="BN9555">
        <v>6.8999999999999062E-2</v>
      </c>
    </row>
    <row r="9556" spans="1:66" x14ac:dyDescent="0.25">
      <c r="A9556">
        <v>110794</v>
      </c>
      <c r="C9556" t="str">
        <f>Table2[[#This Row],[LeadAuthor]]&amp;Table2[[#This Row],[Year]]&amp;"_"&amp;Table2[[#This Row],[SiteName]]&amp;"_"&amp;Table2[[#This Row],[SampleID]]</f>
        <v>Leutert2020_ODP1171_</v>
      </c>
      <c r="D9556" t="s">
        <v>2036</v>
      </c>
      <c r="E9556" t="s">
        <v>784</v>
      </c>
      <c r="F9556">
        <v>176.96</v>
      </c>
      <c r="K9556" t="s">
        <v>32</v>
      </c>
      <c r="L9556">
        <v>-48.5</v>
      </c>
      <c r="M9556">
        <v>149.11000000000001</v>
      </c>
      <c r="N9556">
        <v>14.526999999999999</v>
      </c>
      <c r="O9556" t="s">
        <v>25</v>
      </c>
      <c r="P9556" t="s">
        <v>29</v>
      </c>
      <c r="T9556">
        <v>0</v>
      </c>
      <c r="U9556">
        <v>0.65881480299999995</v>
      </c>
      <c r="V9556" t="s">
        <v>5</v>
      </c>
      <c r="W9556" t="s">
        <v>6</v>
      </c>
      <c r="Y9556" t="s">
        <v>7</v>
      </c>
      <c r="AT9556">
        <v>0.54990399999999995</v>
      </c>
      <c r="AU9556">
        <v>5.3359999999999998E-2</v>
      </c>
      <c r="AV9556">
        <v>6.6102999999999995E-2</v>
      </c>
      <c r="AW9556">
        <v>6.9090000000000002E-3</v>
      </c>
      <c r="AX9556">
        <v>0.29370099999999999</v>
      </c>
      <c r="AY9556">
        <v>3.0023999999999999E-2</v>
      </c>
      <c r="AZ9556">
        <v>0.752</v>
      </c>
      <c r="BA9556">
        <v>1.0225222599999999</v>
      </c>
      <c r="BB9556">
        <v>0.28076614599999999</v>
      </c>
      <c r="BC9556" t="s">
        <v>2037</v>
      </c>
      <c r="BD9556">
        <v>2020</v>
      </c>
      <c r="BE9556" t="s">
        <v>2038</v>
      </c>
      <c r="BG9556" t="s">
        <v>36</v>
      </c>
      <c r="BH9556" t="s">
        <v>2138</v>
      </c>
      <c r="BI9556">
        <v>3760</v>
      </c>
      <c r="BK9556">
        <v>149.070804084657</v>
      </c>
      <c r="BL9556">
        <v>-55.1581587864992</v>
      </c>
      <c r="BN9556">
        <v>3.5000000000000142E-2</v>
      </c>
    </row>
    <row r="9557" spans="1:66" x14ac:dyDescent="0.25">
      <c r="A9557">
        <v>110795</v>
      </c>
      <c r="C9557" t="str">
        <f>Table2[[#This Row],[LeadAuthor]]&amp;Table2[[#This Row],[Year]]&amp;"_"&amp;Table2[[#This Row],[SiteName]]&amp;"_"&amp;Table2[[#This Row],[SampleID]]</f>
        <v>Leutert2020_ODP1171_</v>
      </c>
      <c r="D9557" t="s">
        <v>2036</v>
      </c>
      <c r="E9557" t="s">
        <v>784</v>
      </c>
      <c r="F9557">
        <v>177.56</v>
      </c>
      <c r="K9557" t="s">
        <v>32</v>
      </c>
      <c r="L9557">
        <v>-48.5</v>
      </c>
      <c r="M9557">
        <v>149.11000000000001</v>
      </c>
      <c r="N9557">
        <v>14.561999999999999</v>
      </c>
      <c r="O9557" t="s">
        <v>25</v>
      </c>
      <c r="P9557" t="s">
        <v>29</v>
      </c>
      <c r="T9557">
        <v>0</v>
      </c>
      <c r="U9557">
        <v>0.64594012199999995</v>
      </c>
      <c r="V9557" t="s">
        <v>5</v>
      </c>
      <c r="W9557" t="s">
        <v>6</v>
      </c>
      <c r="Y9557" t="s">
        <v>7</v>
      </c>
      <c r="AT9557">
        <v>0.52345600000000003</v>
      </c>
      <c r="AU9557">
        <v>5.8160000000000003E-2</v>
      </c>
      <c r="AV9557">
        <v>6.6289000000000001E-2</v>
      </c>
      <c r="AW9557">
        <v>5.2370000000000003E-3</v>
      </c>
      <c r="AX9557">
        <v>0.312278</v>
      </c>
      <c r="AY9557">
        <v>3.458E-2</v>
      </c>
      <c r="AZ9557">
        <v>0.72799999999999998</v>
      </c>
      <c r="BA9557">
        <v>0.883977393</v>
      </c>
      <c r="BB9557">
        <v>0.27213856400000003</v>
      </c>
      <c r="BC9557" t="s">
        <v>2037</v>
      </c>
      <c r="BD9557">
        <v>2020</v>
      </c>
      <c r="BE9557" t="s">
        <v>2038</v>
      </c>
      <c r="BG9557" t="s">
        <v>36</v>
      </c>
      <c r="BH9557" t="s">
        <v>2139</v>
      </c>
      <c r="BI9557">
        <v>3760</v>
      </c>
      <c r="BK9557">
        <v>149.07480248323799</v>
      </c>
      <c r="BL9557">
        <v>-55.172745515928803</v>
      </c>
      <c r="BN9557">
        <v>8.0000000000000071E-2</v>
      </c>
    </row>
    <row r="9558" spans="1:66" x14ac:dyDescent="0.25">
      <c r="A9558">
        <v>110796</v>
      </c>
      <c r="C9558" t="str">
        <f>Table2[[#This Row],[LeadAuthor]]&amp;Table2[[#This Row],[Year]]&amp;"_"&amp;Table2[[#This Row],[SiteName]]&amp;"_"&amp;Table2[[#This Row],[SampleID]]</f>
        <v>Leutert2020_ODP1171_</v>
      </c>
      <c r="D9558" t="s">
        <v>2036</v>
      </c>
      <c r="E9558" t="s">
        <v>784</v>
      </c>
      <c r="F9558">
        <v>178.76</v>
      </c>
      <c r="K9558" t="s">
        <v>32</v>
      </c>
      <c r="L9558">
        <v>-48.5</v>
      </c>
      <c r="M9558">
        <v>149.11000000000001</v>
      </c>
      <c r="N9558">
        <v>14.641999999999999</v>
      </c>
      <c r="O9558" t="s">
        <v>25</v>
      </c>
      <c r="P9558" t="s">
        <v>29</v>
      </c>
      <c r="T9558">
        <v>0</v>
      </c>
      <c r="U9558">
        <v>0.64008520899999999</v>
      </c>
      <c r="V9558" t="s">
        <v>5</v>
      </c>
      <c r="W9558" t="s">
        <v>6</v>
      </c>
      <c r="Y9558" t="s">
        <v>7</v>
      </c>
      <c r="AT9558">
        <v>0.56190600000000002</v>
      </c>
      <c r="AU9558">
        <v>5.6769E-2</v>
      </c>
      <c r="AV9558">
        <v>6.3661999999999996E-2</v>
      </c>
      <c r="AW9558">
        <v>8.0450000000000001E-3</v>
      </c>
      <c r="AX9558">
        <v>0.28036499999999998</v>
      </c>
      <c r="AY9558">
        <v>2.9253000000000001E-2</v>
      </c>
      <c r="AZ9558">
        <v>0.66</v>
      </c>
      <c r="BA9558">
        <v>1.010668519</v>
      </c>
      <c r="BB9558">
        <v>0.29326126400000002</v>
      </c>
      <c r="BC9558" t="s">
        <v>2037</v>
      </c>
      <c r="BD9558">
        <v>2020</v>
      </c>
      <c r="BE9558" t="s">
        <v>2038</v>
      </c>
      <c r="BG9558" t="s">
        <v>36</v>
      </c>
      <c r="BH9558" t="s">
        <v>2140</v>
      </c>
      <c r="BI9558">
        <v>3760</v>
      </c>
      <c r="BK9558">
        <v>149.08398523588201</v>
      </c>
      <c r="BL9558">
        <v>-55.206082216753799</v>
      </c>
      <c r="BN9558">
        <v>3.2000000000000028E-2</v>
      </c>
    </row>
    <row r="9559" spans="1:66" x14ac:dyDescent="0.25">
      <c r="A9559">
        <v>110797</v>
      </c>
      <c r="C9559" t="str">
        <f>Table2[[#This Row],[LeadAuthor]]&amp;Table2[[#This Row],[Year]]&amp;"_"&amp;Table2[[#This Row],[SiteName]]&amp;"_"&amp;Table2[[#This Row],[SampleID]]</f>
        <v>Leutert2020_ODP1171_</v>
      </c>
      <c r="D9559" t="s">
        <v>2036</v>
      </c>
      <c r="E9559" t="s">
        <v>784</v>
      </c>
      <c r="F9559">
        <v>179.16</v>
      </c>
      <c r="K9559" t="s">
        <v>32</v>
      </c>
      <c r="L9559">
        <v>-48.5</v>
      </c>
      <c r="M9559">
        <v>149.11000000000001</v>
      </c>
      <c r="N9559">
        <v>14.673999999999999</v>
      </c>
      <c r="O9559" t="s">
        <v>25</v>
      </c>
      <c r="P9559" t="s">
        <v>29</v>
      </c>
      <c r="T9559">
        <v>0</v>
      </c>
      <c r="U9559">
        <v>0.68703993799999996</v>
      </c>
      <c r="V9559" t="s">
        <v>5</v>
      </c>
      <c r="W9559" t="s">
        <v>6</v>
      </c>
      <c r="Y9559" t="s">
        <v>7</v>
      </c>
      <c r="AT9559">
        <v>0.57446799999999998</v>
      </c>
      <c r="AU9559">
        <v>5.9735000000000003E-2</v>
      </c>
      <c r="AV9559">
        <v>9.8931000000000005E-2</v>
      </c>
      <c r="AW9559">
        <v>7.3070000000000001E-3</v>
      </c>
      <c r="AX9559">
        <v>0.23466000000000001</v>
      </c>
      <c r="AY9559">
        <v>2.4898E-2</v>
      </c>
      <c r="AZ9559">
        <v>0.753</v>
      </c>
      <c r="BA9559">
        <v>1.310348517</v>
      </c>
      <c r="BB9559">
        <v>0.39003738900000001</v>
      </c>
      <c r="BC9559" t="s">
        <v>2037</v>
      </c>
      <c r="BD9559">
        <v>2020</v>
      </c>
      <c r="BE9559" t="s">
        <v>2038</v>
      </c>
      <c r="BG9559" t="s">
        <v>36</v>
      </c>
      <c r="BH9559" t="s">
        <v>2141</v>
      </c>
      <c r="BI9559">
        <v>3760</v>
      </c>
      <c r="BK9559">
        <v>149.08767533172801</v>
      </c>
      <c r="BL9559">
        <v>-55.219415179923502</v>
      </c>
      <c r="BN9559">
        <v>9.5000000000000639E-2</v>
      </c>
    </row>
    <row r="9560" spans="1:66" x14ac:dyDescent="0.25">
      <c r="A9560">
        <v>110798</v>
      </c>
      <c r="C9560" t="str">
        <f>Table2[[#This Row],[LeadAuthor]]&amp;Table2[[#This Row],[Year]]&amp;"_"&amp;Table2[[#This Row],[SiteName]]&amp;"_"&amp;Table2[[#This Row],[SampleID]]</f>
        <v>Leutert2020_ODP1171_</v>
      </c>
      <c r="D9560" t="s">
        <v>2036</v>
      </c>
      <c r="E9560" t="s">
        <v>784</v>
      </c>
      <c r="F9560">
        <v>180.36</v>
      </c>
      <c r="K9560" t="s">
        <v>32</v>
      </c>
      <c r="L9560">
        <v>-48.5</v>
      </c>
      <c r="M9560">
        <v>149.11000000000001</v>
      </c>
      <c r="N9560">
        <v>14.769</v>
      </c>
      <c r="O9560" t="s">
        <v>25</v>
      </c>
      <c r="P9560" t="s">
        <v>29</v>
      </c>
      <c r="T9560">
        <v>0</v>
      </c>
      <c r="U9560">
        <v>0.619374969</v>
      </c>
      <c r="V9560" t="s">
        <v>5</v>
      </c>
      <c r="W9560" t="s">
        <v>6</v>
      </c>
      <c r="Y9560" t="s">
        <v>7</v>
      </c>
      <c r="AT9560">
        <v>0.55671899999999996</v>
      </c>
      <c r="AU9560">
        <v>6.0629000000000002E-2</v>
      </c>
      <c r="AV9560">
        <v>6.6195000000000004E-2</v>
      </c>
      <c r="AW9560">
        <v>4.6880000000000003E-3</v>
      </c>
      <c r="AX9560">
        <v>0.283993</v>
      </c>
      <c r="AY9560">
        <v>2.7775999999999999E-2</v>
      </c>
      <c r="AZ9560">
        <v>0.64100000000000001</v>
      </c>
      <c r="BA9560">
        <v>0.93255844200000004</v>
      </c>
      <c r="BB9560">
        <v>0.29667863</v>
      </c>
      <c r="BC9560" t="s">
        <v>2037</v>
      </c>
      <c r="BD9560">
        <v>2020</v>
      </c>
      <c r="BE9560" t="s">
        <v>2038</v>
      </c>
      <c r="BG9560" t="s">
        <v>36</v>
      </c>
      <c r="BH9560" t="s">
        <v>2142</v>
      </c>
      <c r="BI9560">
        <v>3760</v>
      </c>
      <c r="BK9560">
        <v>149.09868764216</v>
      </c>
      <c r="BL9560">
        <v>-55.258991609929602</v>
      </c>
      <c r="BN9560">
        <v>2.8000000000000469E-2</v>
      </c>
    </row>
    <row r="9561" spans="1:66" x14ac:dyDescent="0.25">
      <c r="A9561">
        <v>110799</v>
      </c>
      <c r="C9561" t="str">
        <f>Table2[[#This Row],[LeadAuthor]]&amp;Table2[[#This Row],[Year]]&amp;"_"&amp;Table2[[#This Row],[SiteName]]&amp;"_"&amp;Table2[[#This Row],[SampleID]]</f>
        <v>Leutert2020_ODP1171_</v>
      </c>
      <c r="D9561" t="s">
        <v>2036</v>
      </c>
      <c r="E9561" t="s">
        <v>784</v>
      </c>
      <c r="F9561">
        <v>180.72</v>
      </c>
      <c r="K9561" t="s">
        <v>32</v>
      </c>
      <c r="L9561">
        <v>-48.5</v>
      </c>
      <c r="M9561">
        <v>149.11000000000001</v>
      </c>
      <c r="N9561">
        <v>14.797000000000001</v>
      </c>
      <c r="O9561" t="s">
        <v>25</v>
      </c>
      <c r="P9561" t="s">
        <v>29</v>
      </c>
      <c r="T9561">
        <v>0</v>
      </c>
      <c r="U9561">
        <v>0.64604659399999997</v>
      </c>
      <c r="V9561" t="s">
        <v>5</v>
      </c>
      <c r="W9561" t="s">
        <v>6</v>
      </c>
      <c r="Y9561" t="s">
        <v>7</v>
      </c>
      <c r="AT9561">
        <v>0.62050899999999998</v>
      </c>
      <c r="AU9561">
        <v>4.9757000000000003E-2</v>
      </c>
      <c r="AV9561">
        <v>5.6758000000000003E-2</v>
      </c>
      <c r="AW9561">
        <v>4.8310000000000002E-3</v>
      </c>
      <c r="AX9561">
        <v>0.23891499999999999</v>
      </c>
      <c r="AY9561">
        <v>2.9229000000000002E-2</v>
      </c>
      <c r="AZ9561">
        <v>0.78500000000000003</v>
      </c>
      <c r="BA9561">
        <v>1.2278911130000001</v>
      </c>
      <c r="BB9561">
        <v>0.29340957600000001</v>
      </c>
      <c r="BC9561" t="s">
        <v>2037</v>
      </c>
      <c r="BD9561">
        <v>2020</v>
      </c>
      <c r="BE9561" t="s">
        <v>2038</v>
      </c>
      <c r="BG9561" t="s">
        <v>36</v>
      </c>
      <c r="BH9561" t="s">
        <v>2143</v>
      </c>
      <c r="BI9561">
        <v>3760</v>
      </c>
      <c r="BK9561">
        <v>149.10194977064</v>
      </c>
      <c r="BL9561">
        <v>-55.270654579933101</v>
      </c>
      <c r="BN9561">
        <v>0.18499999999999872</v>
      </c>
    </row>
    <row r="9562" spans="1:66" x14ac:dyDescent="0.25">
      <c r="A9562">
        <v>110800</v>
      </c>
      <c r="C9562" t="str">
        <f>Table2[[#This Row],[LeadAuthor]]&amp;Table2[[#This Row],[Year]]&amp;"_"&amp;Table2[[#This Row],[SiteName]]&amp;"_"&amp;Table2[[#This Row],[SampleID]]</f>
        <v>Leutert2020_ODP1171_</v>
      </c>
      <c r="D9562" t="s">
        <v>2036</v>
      </c>
      <c r="E9562" t="s">
        <v>784</v>
      </c>
      <c r="F9562">
        <v>183.06</v>
      </c>
      <c r="K9562" t="s">
        <v>32</v>
      </c>
      <c r="L9562">
        <v>-48.5</v>
      </c>
      <c r="M9562">
        <v>149.11000000000001</v>
      </c>
      <c r="N9562">
        <v>14.981999999999999</v>
      </c>
      <c r="O9562" t="s">
        <v>25</v>
      </c>
      <c r="P9562" t="s">
        <v>29</v>
      </c>
      <c r="T9562">
        <v>0</v>
      </c>
      <c r="U9562">
        <v>0.64730772299999995</v>
      </c>
      <c r="V9562" t="s">
        <v>5</v>
      </c>
      <c r="W9562" t="s">
        <v>6</v>
      </c>
      <c r="Y9562" t="s">
        <v>7</v>
      </c>
      <c r="AT9562">
        <v>0.48969699999999999</v>
      </c>
      <c r="AU9562">
        <v>5.2845999999999997E-2</v>
      </c>
      <c r="AV9562">
        <v>6.0012999999999997E-2</v>
      </c>
      <c r="AW9562">
        <v>9.2149999999999992E-3</v>
      </c>
      <c r="AX9562">
        <v>0.36046600000000001</v>
      </c>
      <c r="AY9562">
        <v>2.7761999999999998E-2</v>
      </c>
      <c r="AZ9562">
        <v>0.61399999999999999</v>
      </c>
      <c r="BA9562">
        <v>0.72924825100000001</v>
      </c>
      <c r="BB9562">
        <v>0.239219129</v>
      </c>
      <c r="BC9562" t="s">
        <v>2037</v>
      </c>
      <c r="BD9562">
        <v>2020</v>
      </c>
      <c r="BE9562" t="s">
        <v>2038</v>
      </c>
      <c r="BG9562" t="s">
        <v>36</v>
      </c>
      <c r="BH9562" t="s">
        <v>2144</v>
      </c>
      <c r="BI9562">
        <v>3760</v>
      </c>
      <c r="BK9562">
        <v>149.123691329357</v>
      </c>
      <c r="BL9562">
        <v>-55.3476943563006</v>
      </c>
      <c r="BN9562">
        <v>3.1000000000000583E-2</v>
      </c>
    </row>
    <row r="9563" spans="1:66" x14ac:dyDescent="0.25">
      <c r="A9563">
        <v>110801</v>
      </c>
      <c r="C9563" t="str">
        <f>Table2[[#This Row],[LeadAuthor]]&amp;Table2[[#This Row],[Year]]&amp;"_"&amp;Table2[[#This Row],[SiteName]]&amp;"_"&amp;Table2[[#This Row],[SampleID]]</f>
        <v>Leutert2020_ODP1171_</v>
      </c>
      <c r="D9563" t="s">
        <v>2036</v>
      </c>
      <c r="E9563" t="s">
        <v>784</v>
      </c>
      <c r="F9563">
        <v>183.46</v>
      </c>
      <c r="K9563" t="s">
        <v>32</v>
      </c>
      <c r="L9563">
        <v>-48.5</v>
      </c>
      <c r="M9563">
        <v>149.11000000000001</v>
      </c>
      <c r="N9563">
        <v>15.013</v>
      </c>
      <c r="O9563" t="s">
        <v>25</v>
      </c>
      <c r="P9563" t="s">
        <v>29</v>
      </c>
      <c r="T9563">
        <v>0</v>
      </c>
      <c r="U9563">
        <v>0.67211344399999995</v>
      </c>
      <c r="V9563" t="s">
        <v>5</v>
      </c>
      <c r="W9563" t="s">
        <v>6</v>
      </c>
      <c r="Y9563" t="s">
        <v>7</v>
      </c>
      <c r="AT9563">
        <v>0.53144199999999997</v>
      </c>
      <c r="AU9563">
        <v>5.3135000000000002E-2</v>
      </c>
      <c r="AV9563">
        <v>7.0499000000000006E-2</v>
      </c>
      <c r="AW9563">
        <v>5.4780000000000002E-3</v>
      </c>
      <c r="AX9563">
        <v>0.30650500000000003</v>
      </c>
      <c r="AY9563">
        <v>3.2940999999999998E-2</v>
      </c>
      <c r="AZ9563">
        <v>0.73599999999999999</v>
      </c>
      <c r="BA9563">
        <v>1.0038867680000001</v>
      </c>
      <c r="BB9563">
        <v>0.27555179899999999</v>
      </c>
      <c r="BC9563" t="s">
        <v>2037</v>
      </c>
      <c r="BD9563">
        <v>2020</v>
      </c>
      <c r="BE9563" t="s">
        <v>2038</v>
      </c>
      <c r="BG9563" t="s">
        <v>36</v>
      </c>
      <c r="BH9563" t="s">
        <v>2145</v>
      </c>
      <c r="BI9563">
        <v>3760</v>
      </c>
      <c r="BK9563">
        <v>149.12736657602801</v>
      </c>
      <c r="BL9563">
        <v>-55.360600457320402</v>
      </c>
      <c r="BN9563">
        <v>9.5000000000000639E-2</v>
      </c>
    </row>
    <row r="9564" spans="1:66" x14ac:dyDescent="0.25">
      <c r="A9564">
        <v>110802</v>
      </c>
      <c r="C9564" t="str">
        <f>Table2[[#This Row],[LeadAuthor]]&amp;Table2[[#This Row],[Year]]&amp;"_"&amp;Table2[[#This Row],[SiteName]]&amp;"_"&amp;Table2[[#This Row],[SampleID]]</f>
        <v>Leutert2020_ODP1171_</v>
      </c>
      <c r="D9564" t="s">
        <v>2036</v>
      </c>
      <c r="E9564" t="s">
        <v>784</v>
      </c>
      <c r="F9564">
        <v>184.66</v>
      </c>
      <c r="K9564" t="s">
        <v>32</v>
      </c>
      <c r="L9564">
        <v>-48.5</v>
      </c>
      <c r="M9564">
        <v>149.11000000000001</v>
      </c>
      <c r="N9564">
        <v>15.108000000000001</v>
      </c>
      <c r="O9564" t="s">
        <v>25</v>
      </c>
      <c r="P9564" t="s">
        <v>29</v>
      </c>
      <c r="T9564">
        <v>0</v>
      </c>
      <c r="U9564">
        <v>0.646513436</v>
      </c>
      <c r="V9564" t="s">
        <v>5</v>
      </c>
      <c r="W9564" t="s">
        <v>6</v>
      </c>
      <c r="Y9564" t="s">
        <v>7</v>
      </c>
      <c r="AT9564">
        <v>0.476997</v>
      </c>
      <c r="AU9564">
        <v>6.4546999999999993E-2</v>
      </c>
      <c r="AV9564">
        <v>7.6922000000000004E-2</v>
      </c>
      <c r="AW9564">
        <v>5.4850000000000003E-3</v>
      </c>
      <c r="AX9564">
        <v>0.34040199999999998</v>
      </c>
      <c r="AY9564">
        <v>3.5646999999999998E-2</v>
      </c>
      <c r="AZ9564">
        <v>0.48799999999999999</v>
      </c>
      <c r="BA9564">
        <v>0.74083500400000002</v>
      </c>
      <c r="BB9564">
        <v>0.28098118</v>
      </c>
      <c r="BC9564" t="s">
        <v>2037</v>
      </c>
      <c r="BD9564">
        <v>2020</v>
      </c>
      <c r="BE9564" t="s">
        <v>2038</v>
      </c>
      <c r="BG9564" t="s">
        <v>36</v>
      </c>
      <c r="BH9564" t="s">
        <v>2146</v>
      </c>
      <c r="BI9564">
        <v>3760</v>
      </c>
      <c r="BK9564">
        <v>149.138686945226</v>
      </c>
      <c r="BL9564">
        <v>-55.400145535976499</v>
      </c>
      <c r="BN9564">
        <v>3.2000000000000028E-2</v>
      </c>
    </row>
    <row r="9565" spans="1:66" x14ac:dyDescent="0.25">
      <c r="A9565">
        <v>110803</v>
      </c>
      <c r="C9565" t="str">
        <f>Table2[[#This Row],[LeadAuthor]]&amp;Table2[[#This Row],[Year]]&amp;"_"&amp;Table2[[#This Row],[SiteName]]&amp;"_"&amp;Table2[[#This Row],[SampleID]]</f>
        <v>Leutert2020_ODP1171_</v>
      </c>
      <c r="D9565" t="s">
        <v>2036</v>
      </c>
      <c r="E9565" t="s">
        <v>784</v>
      </c>
      <c r="F9565">
        <v>185.06</v>
      </c>
      <c r="K9565" t="s">
        <v>32</v>
      </c>
      <c r="L9565">
        <v>-48.5</v>
      </c>
      <c r="M9565">
        <v>149.11000000000001</v>
      </c>
      <c r="N9565">
        <v>15.14</v>
      </c>
      <c r="O9565" t="s">
        <v>25</v>
      </c>
      <c r="P9565" t="s">
        <v>29</v>
      </c>
      <c r="T9565">
        <v>0</v>
      </c>
      <c r="U9565">
        <v>0.63073108200000005</v>
      </c>
      <c r="V9565" t="s">
        <v>5</v>
      </c>
      <c r="W9565" t="s">
        <v>6</v>
      </c>
      <c r="Y9565" t="s">
        <v>7</v>
      </c>
      <c r="AT9565">
        <v>0.51994200000000002</v>
      </c>
      <c r="AU9565">
        <v>6.5672999999999995E-2</v>
      </c>
      <c r="AV9565">
        <v>7.1264999999999995E-2</v>
      </c>
      <c r="AW9565">
        <v>5.672E-3</v>
      </c>
      <c r="AX9565">
        <v>0.30221199999999998</v>
      </c>
      <c r="AY9565">
        <v>3.5236000000000003E-2</v>
      </c>
      <c r="AZ9565">
        <v>0.65800000000000003</v>
      </c>
      <c r="BA9565">
        <v>0.85009410299999999</v>
      </c>
      <c r="BB9565">
        <v>0.29706827099999999</v>
      </c>
      <c r="BC9565" t="s">
        <v>2037</v>
      </c>
      <c r="BD9565">
        <v>2020</v>
      </c>
      <c r="BE9565" t="s">
        <v>2038</v>
      </c>
      <c r="BG9565" t="s">
        <v>36</v>
      </c>
      <c r="BH9565" t="s">
        <v>2147</v>
      </c>
      <c r="BI9565">
        <v>3760</v>
      </c>
      <c r="BK9565">
        <v>149.14251968340099</v>
      </c>
      <c r="BL9565">
        <v>-55.413463982263103</v>
      </c>
      <c r="BN9565">
        <v>9.4999999999998863E-2</v>
      </c>
    </row>
    <row r="9566" spans="1:66" x14ac:dyDescent="0.25">
      <c r="A9566">
        <v>110804</v>
      </c>
      <c r="C9566" t="str">
        <f>Table2[[#This Row],[LeadAuthor]]&amp;Table2[[#This Row],[Year]]&amp;"_"&amp;Table2[[#This Row],[SiteName]]&amp;"_"&amp;Table2[[#This Row],[SampleID]]</f>
        <v>Leutert2020_ODP1171_</v>
      </c>
      <c r="D9566" t="s">
        <v>2036</v>
      </c>
      <c r="E9566" t="s">
        <v>784</v>
      </c>
      <c r="F9566">
        <v>186.26</v>
      </c>
      <c r="K9566" t="s">
        <v>32</v>
      </c>
      <c r="L9566">
        <v>-48.5</v>
      </c>
      <c r="M9566">
        <v>149.11000000000001</v>
      </c>
      <c r="N9566">
        <v>15.234999999999999</v>
      </c>
      <c r="O9566" t="s">
        <v>25</v>
      </c>
      <c r="P9566" t="s">
        <v>29</v>
      </c>
      <c r="T9566">
        <v>0</v>
      </c>
      <c r="U9566">
        <v>0.63182906599999999</v>
      </c>
      <c r="V9566" t="s">
        <v>5</v>
      </c>
      <c r="W9566" t="s">
        <v>6</v>
      </c>
      <c r="Y9566" t="s">
        <v>7</v>
      </c>
      <c r="AT9566">
        <v>0.48544700000000002</v>
      </c>
      <c r="AU9566">
        <v>5.9809000000000001E-2</v>
      </c>
      <c r="AV9566">
        <v>6.5268999999999994E-2</v>
      </c>
      <c r="AW9566">
        <v>8.7349999999999997E-3</v>
      </c>
      <c r="AX9566">
        <v>0.35210399999999997</v>
      </c>
      <c r="AY9566">
        <v>2.8636000000000002E-2</v>
      </c>
      <c r="AZ9566">
        <v>0.61199999999999999</v>
      </c>
      <c r="BA9566">
        <v>0.68935007599999998</v>
      </c>
      <c r="BB9566">
        <v>0.26005678700000001</v>
      </c>
      <c r="BC9566" t="s">
        <v>2037</v>
      </c>
      <c r="BD9566">
        <v>2020</v>
      </c>
      <c r="BE9566" t="s">
        <v>2038</v>
      </c>
      <c r="BG9566" t="s">
        <v>36</v>
      </c>
      <c r="BH9566" t="s">
        <v>2148</v>
      </c>
      <c r="BI9566">
        <v>3760</v>
      </c>
      <c r="BK9566">
        <v>149.15395633697599</v>
      </c>
      <c r="BL9566">
        <v>-55.452997152331697</v>
      </c>
      <c r="BN9566">
        <v>3.1000000000000583E-2</v>
      </c>
    </row>
    <row r="9567" spans="1:66" x14ac:dyDescent="0.25">
      <c r="A9567">
        <v>110805</v>
      </c>
      <c r="C9567" t="str">
        <f>Table2[[#This Row],[LeadAuthor]]&amp;Table2[[#This Row],[Year]]&amp;"_"&amp;Table2[[#This Row],[SiteName]]&amp;"_"&amp;Table2[[#This Row],[SampleID]]</f>
        <v>Leutert2020_ODP1171_</v>
      </c>
      <c r="D9567" t="s">
        <v>2036</v>
      </c>
      <c r="E9567" t="s">
        <v>784</v>
      </c>
      <c r="F9567">
        <v>186.66</v>
      </c>
      <c r="K9567" t="s">
        <v>32</v>
      </c>
      <c r="L9567">
        <v>-48.5</v>
      </c>
      <c r="M9567">
        <v>149.11000000000001</v>
      </c>
      <c r="N9567">
        <v>15.266</v>
      </c>
      <c r="O9567" t="s">
        <v>25</v>
      </c>
      <c r="P9567" t="s">
        <v>29</v>
      </c>
      <c r="T9567">
        <v>0</v>
      </c>
      <c r="U9567">
        <v>0.66117476600000002</v>
      </c>
      <c r="V9567" t="s">
        <v>5</v>
      </c>
      <c r="W9567" t="s">
        <v>6</v>
      </c>
      <c r="Y9567" t="s">
        <v>7</v>
      </c>
      <c r="AT9567">
        <v>0.50236099999999995</v>
      </c>
      <c r="AU9567">
        <v>6.4080999999999999E-2</v>
      </c>
      <c r="AV9567">
        <v>8.4635000000000002E-2</v>
      </c>
      <c r="AW9567">
        <v>8.5629999999999994E-3</v>
      </c>
      <c r="AX9567">
        <v>0.30851099999999998</v>
      </c>
      <c r="AY9567">
        <v>3.1848000000000001E-2</v>
      </c>
      <c r="AZ9567">
        <v>0.75700000000000001</v>
      </c>
      <c r="BA9567">
        <v>0.911764307</v>
      </c>
      <c r="BB9567">
        <v>0.31605102499999999</v>
      </c>
      <c r="BC9567" t="s">
        <v>2037</v>
      </c>
      <c r="BD9567">
        <v>2020</v>
      </c>
      <c r="BE9567" t="s">
        <v>2038</v>
      </c>
      <c r="BG9567" t="s">
        <v>36</v>
      </c>
      <c r="BH9567" t="s">
        <v>2149</v>
      </c>
      <c r="BI9567">
        <v>3760</v>
      </c>
      <c r="BK9567">
        <v>149.157707175886</v>
      </c>
      <c r="BL9567">
        <v>-55.465895511995399</v>
      </c>
      <c r="BN9567">
        <v>9.5000000000000639E-2</v>
      </c>
    </row>
    <row r="9568" spans="1:66" x14ac:dyDescent="0.25">
      <c r="A9568">
        <v>110806</v>
      </c>
      <c r="C9568" t="str">
        <f>Table2[[#This Row],[LeadAuthor]]&amp;Table2[[#This Row],[Year]]&amp;"_"&amp;Table2[[#This Row],[SiteName]]&amp;"_"&amp;Table2[[#This Row],[SampleID]]</f>
        <v>Leutert2020_ODP1171_</v>
      </c>
      <c r="D9568" t="s">
        <v>2036</v>
      </c>
      <c r="E9568" t="s">
        <v>784</v>
      </c>
      <c r="F9568">
        <v>187.86</v>
      </c>
      <c r="K9568" t="s">
        <v>32</v>
      </c>
      <c r="L9568">
        <v>-48.5</v>
      </c>
      <c r="M9568">
        <v>149.11000000000001</v>
      </c>
      <c r="N9568">
        <v>15.361000000000001</v>
      </c>
      <c r="O9568" t="s">
        <v>25</v>
      </c>
      <c r="P9568" t="s">
        <v>29</v>
      </c>
      <c r="T9568">
        <v>0</v>
      </c>
      <c r="U9568">
        <v>0.65518535200000005</v>
      </c>
      <c r="V9568" t="s">
        <v>5</v>
      </c>
      <c r="W9568" t="s">
        <v>6</v>
      </c>
      <c r="Y9568" t="s">
        <v>7</v>
      </c>
      <c r="AT9568">
        <v>0.41764200000000001</v>
      </c>
      <c r="AU9568">
        <v>5.8813999999999998E-2</v>
      </c>
      <c r="AV9568">
        <v>6.5878000000000006E-2</v>
      </c>
      <c r="AW9568">
        <v>5.6210000000000001E-3</v>
      </c>
      <c r="AX9568">
        <v>0.41179100000000002</v>
      </c>
      <c r="AY9568">
        <v>4.0253999999999998E-2</v>
      </c>
      <c r="AZ9568">
        <v>0.42399999999999999</v>
      </c>
      <c r="BA9568">
        <v>0.495063527</v>
      </c>
      <c r="BB9568">
        <v>0.22376785399999999</v>
      </c>
      <c r="BC9568" t="s">
        <v>2037</v>
      </c>
      <c r="BD9568">
        <v>2020</v>
      </c>
      <c r="BE9568" t="s">
        <v>2038</v>
      </c>
      <c r="BG9568" t="s">
        <v>36</v>
      </c>
      <c r="BH9568" t="s">
        <v>2150</v>
      </c>
      <c r="BI9568">
        <v>1760</v>
      </c>
      <c r="BK9568">
        <v>149.169259673836</v>
      </c>
      <c r="BL9568">
        <v>-55.505416778453601</v>
      </c>
      <c r="BN9568">
        <v>3.0999999999998806E-2</v>
      </c>
    </row>
    <row r="9569" spans="1:66" x14ac:dyDescent="0.25">
      <c r="A9569">
        <v>110807</v>
      </c>
      <c r="C9569" t="str">
        <f>Table2[[#This Row],[LeadAuthor]]&amp;Table2[[#This Row],[Year]]&amp;"_"&amp;Table2[[#This Row],[SiteName]]&amp;"_"&amp;Table2[[#This Row],[SampleID]]</f>
        <v>Leutert2020_ODP1171_</v>
      </c>
      <c r="D9569" t="s">
        <v>2036</v>
      </c>
      <c r="E9569" t="s">
        <v>784</v>
      </c>
      <c r="F9569">
        <v>188.26</v>
      </c>
      <c r="K9569" t="s">
        <v>32</v>
      </c>
      <c r="L9569">
        <v>-48.5</v>
      </c>
      <c r="M9569">
        <v>149.11000000000001</v>
      </c>
      <c r="N9569">
        <v>15.391999999999999</v>
      </c>
      <c r="O9569" t="s">
        <v>25</v>
      </c>
      <c r="P9569" t="s">
        <v>29</v>
      </c>
      <c r="T9569">
        <v>0</v>
      </c>
      <c r="U9569">
        <v>0.64073719100000004</v>
      </c>
      <c r="V9569" t="s">
        <v>5</v>
      </c>
      <c r="W9569" t="s">
        <v>6</v>
      </c>
      <c r="Y9569" t="s">
        <v>7</v>
      </c>
      <c r="AT9569">
        <v>0.59353900000000004</v>
      </c>
      <c r="AU9569">
        <v>4.7232999999999997E-2</v>
      </c>
      <c r="AV9569">
        <v>5.3309000000000002E-2</v>
      </c>
      <c r="AW9569">
        <v>4.6540000000000002E-3</v>
      </c>
      <c r="AX9569">
        <v>0.27498800000000001</v>
      </c>
      <c r="AY9569">
        <v>2.6276000000000001E-2</v>
      </c>
      <c r="AZ9569">
        <v>0.69299999999999995</v>
      </c>
      <c r="BA9569">
        <v>1.086769935</v>
      </c>
      <c r="BB9569">
        <v>0.25881021500000001</v>
      </c>
      <c r="BC9569" t="s">
        <v>2037</v>
      </c>
      <c r="BD9569">
        <v>2020</v>
      </c>
      <c r="BE9569" t="s">
        <v>2038</v>
      </c>
      <c r="BG9569" t="s">
        <v>36</v>
      </c>
      <c r="BH9569" t="s">
        <v>2151</v>
      </c>
      <c r="BI9569">
        <v>1760</v>
      </c>
      <c r="BK9569">
        <v>149.17304839217201</v>
      </c>
      <c r="BL9569">
        <v>-55.518311239293297</v>
      </c>
      <c r="BN9569">
        <v>7.9000000000000625E-2</v>
      </c>
    </row>
    <row r="9570" spans="1:66" x14ac:dyDescent="0.25">
      <c r="A9570">
        <v>110808</v>
      </c>
      <c r="C9570" t="str">
        <f>Table2[[#This Row],[LeadAuthor]]&amp;Table2[[#This Row],[Year]]&amp;"_"&amp;Table2[[#This Row],[SiteName]]&amp;"_"&amp;Table2[[#This Row],[SampleID]]</f>
        <v>Leutert2020_ODP1171_</v>
      </c>
      <c r="D9570" t="s">
        <v>2036</v>
      </c>
      <c r="E9570" t="s">
        <v>784</v>
      </c>
      <c r="F9570">
        <v>189.26</v>
      </c>
      <c r="K9570" t="s">
        <v>32</v>
      </c>
      <c r="L9570">
        <v>-48.5</v>
      </c>
      <c r="M9570">
        <v>149.11000000000001</v>
      </c>
      <c r="N9570">
        <v>15.471</v>
      </c>
      <c r="O9570" t="s">
        <v>25</v>
      </c>
      <c r="P9570" t="s">
        <v>29</v>
      </c>
      <c r="T9570">
        <v>0</v>
      </c>
      <c r="U9570">
        <v>0.66816608799999999</v>
      </c>
      <c r="V9570" t="s">
        <v>5</v>
      </c>
      <c r="W9570" t="s">
        <v>6</v>
      </c>
      <c r="Y9570" t="s">
        <v>7</v>
      </c>
      <c r="AT9570">
        <v>0.55793300000000001</v>
      </c>
      <c r="AU9570">
        <v>4.9572999999999999E-2</v>
      </c>
      <c r="AV9570">
        <v>6.4513000000000001E-2</v>
      </c>
      <c r="AW9570">
        <v>5.1390000000000003E-3</v>
      </c>
      <c r="AX9570">
        <v>0.29267700000000002</v>
      </c>
      <c r="AY9570">
        <v>3.0165999999999998E-2</v>
      </c>
      <c r="AZ9570">
        <v>0.80300000000000005</v>
      </c>
      <c r="BA9570">
        <v>1.0723245690000001</v>
      </c>
      <c r="BB9570">
        <v>0.26969832700000002</v>
      </c>
      <c r="BC9570" t="s">
        <v>2037</v>
      </c>
      <c r="BD9570">
        <v>2020</v>
      </c>
      <c r="BE9570" t="s">
        <v>2038</v>
      </c>
      <c r="BG9570" t="s">
        <v>36</v>
      </c>
      <c r="BH9570" t="s">
        <v>2152</v>
      </c>
      <c r="BI9570">
        <v>1760</v>
      </c>
      <c r="BK9570">
        <v>149.18274577970101</v>
      </c>
      <c r="BL9570">
        <v>-55.551166955639196</v>
      </c>
      <c r="BN9570">
        <v>1.6000000000000014E-2</v>
      </c>
    </row>
    <row r="9571" spans="1:66" x14ac:dyDescent="0.25">
      <c r="A9571">
        <v>110809</v>
      </c>
      <c r="C9571" t="str">
        <f>Table2[[#This Row],[LeadAuthor]]&amp;Table2[[#This Row],[Year]]&amp;"_"&amp;Table2[[#This Row],[SiteName]]&amp;"_"&amp;Table2[[#This Row],[SampleID]]</f>
        <v>Leutert2020_ODP1171_</v>
      </c>
      <c r="D9571" t="s">
        <v>2036</v>
      </c>
      <c r="E9571" t="s">
        <v>784</v>
      </c>
      <c r="F9571">
        <v>189.46</v>
      </c>
      <c r="K9571" t="s">
        <v>32</v>
      </c>
      <c r="L9571">
        <v>-48.5</v>
      </c>
      <c r="M9571">
        <v>149.11000000000001</v>
      </c>
      <c r="N9571">
        <v>15.487</v>
      </c>
      <c r="O9571" t="s">
        <v>25</v>
      </c>
      <c r="P9571" t="s">
        <v>29</v>
      </c>
      <c r="T9571">
        <v>0</v>
      </c>
      <c r="U9571">
        <v>0.66621625799999995</v>
      </c>
      <c r="V9571" t="s">
        <v>5</v>
      </c>
      <c r="W9571" t="s">
        <v>6</v>
      </c>
      <c r="Y9571" t="s">
        <v>7</v>
      </c>
      <c r="AT9571">
        <v>0.53185199999999999</v>
      </c>
      <c r="AU9571">
        <v>5.4098E-2</v>
      </c>
      <c r="AV9571">
        <v>7.0565000000000003E-2</v>
      </c>
      <c r="AW9571">
        <v>5.5880000000000001E-3</v>
      </c>
      <c r="AX9571">
        <v>0.30607299999999998</v>
      </c>
      <c r="AY9571">
        <v>3.1823999999999998E-2</v>
      </c>
      <c r="AZ9571">
        <v>0.71</v>
      </c>
      <c r="BA9571">
        <v>0.98699590100000001</v>
      </c>
      <c r="BB9571">
        <v>0.278226117</v>
      </c>
      <c r="BC9571" t="s">
        <v>2037</v>
      </c>
      <c r="BD9571">
        <v>2020</v>
      </c>
      <c r="BE9571" t="s">
        <v>2038</v>
      </c>
      <c r="BG9571" t="s">
        <v>36</v>
      </c>
      <c r="BH9571" t="s">
        <v>2153</v>
      </c>
      <c r="BI9571">
        <v>1760</v>
      </c>
      <c r="BK9571">
        <v>149.18471721068801</v>
      </c>
      <c r="BL9571">
        <v>-55.557820513197797</v>
      </c>
      <c r="BN9571">
        <v>11.319999999999999</v>
      </c>
    </row>
    <row r="9572" spans="1:66" x14ac:dyDescent="0.25">
      <c r="A9572">
        <v>110810</v>
      </c>
      <c r="C9572" t="str">
        <f>Table2[[#This Row],[LeadAuthor]]&amp;Table2[[#This Row],[Year]]&amp;"_"&amp;Table2[[#This Row],[SiteName]]&amp;"_"&amp;Table2[[#This Row],[SampleID]]</f>
        <v>Bijl2021_ODP1172_</v>
      </c>
      <c r="D9572" t="s">
        <v>2154</v>
      </c>
      <c r="E9572" t="s">
        <v>1985</v>
      </c>
      <c r="F9572">
        <v>351.96</v>
      </c>
      <c r="K9572" t="s">
        <v>32</v>
      </c>
      <c r="L9572">
        <v>-43.96</v>
      </c>
      <c r="M9572">
        <v>149.93</v>
      </c>
      <c r="N9572">
        <v>26.806999999999999</v>
      </c>
      <c r="O9572" t="s">
        <v>46</v>
      </c>
      <c r="P9572" t="s">
        <v>278</v>
      </c>
      <c r="T9572">
        <v>0</v>
      </c>
      <c r="U9572">
        <v>0.57508532599999995</v>
      </c>
      <c r="V9572" t="s">
        <v>5</v>
      </c>
      <c r="W9572" t="s">
        <v>6</v>
      </c>
      <c r="Y9572" t="s">
        <v>7</v>
      </c>
      <c r="AT9572">
        <v>0.423213381</v>
      </c>
      <c r="AU9572">
        <v>6.3101875000000002E-2</v>
      </c>
      <c r="AV9572">
        <v>4.5869235000000001E-2</v>
      </c>
      <c r="AW9572">
        <v>1.5205270999999999E-2</v>
      </c>
      <c r="AX9572">
        <v>0.42828180399999999</v>
      </c>
      <c r="AY9572">
        <v>2.4328433999999999E-2</v>
      </c>
      <c r="AZ9572">
        <v>0.40409026799999997</v>
      </c>
      <c r="BA9572">
        <v>0.234287989</v>
      </c>
      <c r="BB9572">
        <v>0.21528998199999999</v>
      </c>
      <c r="BC9572" t="s">
        <v>830</v>
      </c>
      <c r="BD9572">
        <v>2021</v>
      </c>
      <c r="BE9572" t="s">
        <v>2155</v>
      </c>
      <c r="BG9572" t="s">
        <v>36</v>
      </c>
      <c r="BN9572">
        <v>1.1325000000000003</v>
      </c>
    </row>
    <row r="9573" spans="1:66" x14ac:dyDescent="0.25">
      <c r="A9573">
        <v>110811</v>
      </c>
      <c r="C9573" t="str">
        <f>Table2[[#This Row],[LeadAuthor]]&amp;Table2[[#This Row],[Year]]&amp;"_"&amp;Table2[[#This Row],[SiteName]]&amp;"_"&amp;Table2[[#This Row],[SampleID]]</f>
        <v>Bijl2021_ODP1172_</v>
      </c>
      <c r="D9573" t="s">
        <v>2154</v>
      </c>
      <c r="E9573" t="s">
        <v>1985</v>
      </c>
      <c r="F9573">
        <v>354.18099999999998</v>
      </c>
      <c r="K9573" t="s">
        <v>32</v>
      </c>
      <c r="L9573">
        <v>-43.96</v>
      </c>
      <c r="M9573">
        <v>149.93</v>
      </c>
      <c r="N9573">
        <v>27.939499999999999</v>
      </c>
      <c r="O9573" t="s">
        <v>46</v>
      </c>
      <c r="P9573" t="s">
        <v>190</v>
      </c>
      <c r="T9573">
        <v>0</v>
      </c>
      <c r="U9573">
        <v>0.59760274000000002</v>
      </c>
      <c r="V9573" t="s">
        <v>5</v>
      </c>
      <c r="W9573" t="s">
        <v>6</v>
      </c>
      <c r="Y9573" t="s">
        <v>7</v>
      </c>
      <c r="AT9573">
        <v>0.65620475499999997</v>
      </c>
      <c r="AU9573">
        <v>4.3902666999999999E-2</v>
      </c>
      <c r="AV9573">
        <v>3.5379011000000002E-2</v>
      </c>
      <c r="AW9573">
        <v>8.5703610000000003E-3</v>
      </c>
      <c r="AX9573">
        <v>0.234692448</v>
      </c>
      <c r="AY9573">
        <v>2.1250759000000001E-2</v>
      </c>
      <c r="AZ9573">
        <v>0.87192557699999995</v>
      </c>
      <c r="BA9573">
        <v>1.1513696849999999</v>
      </c>
      <c r="BB9573">
        <v>0.25553593299999999</v>
      </c>
      <c r="BC9573" t="s">
        <v>830</v>
      </c>
      <c r="BD9573">
        <v>2021</v>
      </c>
      <c r="BE9573" t="s">
        <v>2155</v>
      </c>
      <c r="BG9573" t="s">
        <v>36</v>
      </c>
      <c r="BN9573">
        <v>0.50950000000000273</v>
      </c>
    </row>
    <row r="9574" spans="1:66" x14ac:dyDescent="0.25">
      <c r="A9574">
        <v>110812</v>
      </c>
      <c r="C9574" t="str">
        <f>Table2[[#This Row],[LeadAuthor]]&amp;Table2[[#This Row],[Year]]&amp;"_"&amp;Table2[[#This Row],[SiteName]]&amp;"_"&amp;Table2[[#This Row],[SampleID]]</f>
        <v>Bijl2021_ODP1172_</v>
      </c>
      <c r="D9574" t="s">
        <v>2154</v>
      </c>
      <c r="E9574" t="s">
        <v>1985</v>
      </c>
      <c r="F9574">
        <v>355.18</v>
      </c>
      <c r="K9574" t="s">
        <v>32</v>
      </c>
      <c r="L9574">
        <v>-43.96</v>
      </c>
      <c r="M9574">
        <v>149.93</v>
      </c>
      <c r="N9574">
        <v>28.449000000000002</v>
      </c>
      <c r="O9574" t="s">
        <v>46</v>
      </c>
      <c r="P9574" t="s">
        <v>190</v>
      </c>
      <c r="T9574">
        <v>0</v>
      </c>
      <c r="U9574">
        <v>0.56486541099999998</v>
      </c>
      <c r="V9574" t="s">
        <v>5</v>
      </c>
      <c r="W9574" t="s">
        <v>6</v>
      </c>
      <c r="Y9574" t="s">
        <v>7</v>
      </c>
      <c r="AT9574">
        <v>0.437303844</v>
      </c>
      <c r="AU9574">
        <v>5.6075740999999998E-2</v>
      </c>
      <c r="AV9574">
        <v>3.9122610000000002E-2</v>
      </c>
      <c r="AW9574">
        <v>7.5897860000000003E-3</v>
      </c>
      <c r="AX9574">
        <v>0.43382627800000001</v>
      </c>
      <c r="AY9574">
        <v>2.6081739999999999E-2</v>
      </c>
      <c r="AZ9574">
        <v>0.25865398899999997</v>
      </c>
      <c r="BA9574">
        <v>0.21765337800000001</v>
      </c>
      <c r="BB9574">
        <v>0.18267076500000001</v>
      </c>
      <c r="BC9574" t="s">
        <v>830</v>
      </c>
      <c r="BD9574">
        <v>2021</v>
      </c>
      <c r="BE9574" t="s">
        <v>2155</v>
      </c>
      <c r="BG9574" t="s">
        <v>36</v>
      </c>
      <c r="BN9574">
        <v>0.23709999999999809</v>
      </c>
    </row>
    <row r="9575" spans="1:66" x14ac:dyDescent="0.25">
      <c r="A9575">
        <v>110813</v>
      </c>
      <c r="C9575" t="str">
        <f>Table2[[#This Row],[LeadAuthor]]&amp;Table2[[#This Row],[Year]]&amp;"_"&amp;Table2[[#This Row],[SiteName]]&amp;"_"&amp;Table2[[#This Row],[SampleID]]</f>
        <v>Bijl2021_ODP1172_</v>
      </c>
      <c r="D9575" t="s">
        <v>2154</v>
      </c>
      <c r="E9575" t="s">
        <v>1985</v>
      </c>
      <c r="F9575">
        <v>355.64499999999998</v>
      </c>
      <c r="K9575" t="s">
        <v>32</v>
      </c>
      <c r="L9575">
        <v>-43.96</v>
      </c>
      <c r="M9575">
        <v>149.93</v>
      </c>
      <c r="N9575">
        <v>28.6861</v>
      </c>
      <c r="O9575" t="s">
        <v>46</v>
      </c>
      <c r="P9575" t="s">
        <v>190</v>
      </c>
      <c r="T9575">
        <v>0</v>
      </c>
      <c r="U9575">
        <v>0.56011967200000001</v>
      </c>
      <c r="V9575" t="s">
        <v>5</v>
      </c>
      <c r="W9575" t="s">
        <v>6</v>
      </c>
      <c r="Y9575" t="s">
        <v>7</v>
      </c>
      <c r="AT9575">
        <v>0.45594347899999998</v>
      </c>
      <c r="AU9575">
        <v>5.3455441999999999E-2</v>
      </c>
      <c r="AV9575">
        <v>3.5276661000000001E-2</v>
      </c>
      <c r="AW9575">
        <v>7.2420330000000002E-3</v>
      </c>
      <c r="AX9575">
        <v>0.42253382699999997</v>
      </c>
      <c r="AY9575">
        <v>2.5548557E-2</v>
      </c>
      <c r="AZ9575">
        <v>0.30566768900000002</v>
      </c>
      <c r="BA9575">
        <v>0.26224049100000002</v>
      </c>
      <c r="BB9575">
        <v>0.17640471599999999</v>
      </c>
      <c r="BC9575" t="s">
        <v>830</v>
      </c>
      <c r="BD9575">
        <v>2021</v>
      </c>
      <c r="BE9575" t="s">
        <v>2155</v>
      </c>
      <c r="BG9575" t="s">
        <v>36</v>
      </c>
      <c r="BN9575">
        <v>0.16059999999999874</v>
      </c>
    </row>
    <row r="9576" spans="1:66" x14ac:dyDescent="0.25">
      <c r="A9576">
        <v>110814</v>
      </c>
      <c r="C9576" t="str">
        <f>Table2[[#This Row],[LeadAuthor]]&amp;Table2[[#This Row],[Year]]&amp;"_"&amp;Table2[[#This Row],[SiteName]]&amp;"_"&amp;Table2[[#This Row],[SampleID]]</f>
        <v>Bijl2021_ODP1172_</v>
      </c>
      <c r="D9576" t="s">
        <v>2154</v>
      </c>
      <c r="E9576" t="s">
        <v>1985</v>
      </c>
      <c r="F9576">
        <v>355.96</v>
      </c>
      <c r="K9576" t="s">
        <v>32</v>
      </c>
      <c r="L9576">
        <v>-43.96</v>
      </c>
      <c r="M9576">
        <v>149.93</v>
      </c>
      <c r="N9576">
        <v>28.846699999999998</v>
      </c>
      <c r="O9576" t="s">
        <v>46</v>
      </c>
      <c r="P9576" t="s">
        <v>190</v>
      </c>
      <c r="T9576">
        <v>0</v>
      </c>
      <c r="U9576">
        <v>0.545108009</v>
      </c>
      <c r="V9576" t="s">
        <v>5</v>
      </c>
      <c r="W9576" t="s">
        <v>6</v>
      </c>
      <c r="Y9576" t="s">
        <v>7</v>
      </c>
      <c r="AT9576">
        <v>0.86663639100000001</v>
      </c>
      <c r="AU9576">
        <v>2.7096578999999999E-2</v>
      </c>
      <c r="AV9576">
        <v>1.3661823E-2</v>
      </c>
      <c r="AW9576">
        <v>1.3623978E-2</v>
      </c>
      <c r="AX9576">
        <v>7.3796549000000003E-2</v>
      </c>
      <c r="AY9576">
        <v>5.184681E-3</v>
      </c>
      <c r="AZ9576">
        <v>0.85534124600000006</v>
      </c>
      <c r="BA9576">
        <v>1.745563655</v>
      </c>
      <c r="BB9576">
        <v>0.40777525399999998</v>
      </c>
      <c r="BC9576" t="s">
        <v>830</v>
      </c>
      <c r="BD9576">
        <v>2021</v>
      </c>
      <c r="BE9576" t="s">
        <v>2155</v>
      </c>
      <c r="BG9576" t="s">
        <v>36</v>
      </c>
      <c r="BN9576">
        <v>0.35440000000000182</v>
      </c>
    </row>
    <row r="9577" spans="1:66" x14ac:dyDescent="0.25">
      <c r="A9577">
        <v>110815</v>
      </c>
      <c r="C9577" t="str">
        <f>Table2[[#This Row],[LeadAuthor]]&amp;Table2[[#This Row],[Year]]&amp;"_"&amp;Table2[[#This Row],[SiteName]]&amp;"_"&amp;Table2[[#This Row],[SampleID]]</f>
        <v>Bijl2021_ODP1172_</v>
      </c>
      <c r="D9577" t="s">
        <v>2154</v>
      </c>
      <c r="E9577" t="s">
        <v>1985</v>
      </c>
      <c r="F9577">
        <v>356.65499999999997</v>
      </c>
      <c r="K9577" t="s">
        <v>32</v>
      </c>
      <c r="L9577">
        <v>-43.96</v>
      </c>
      <c r="M9577">
        <v>149.93</v>
      </c>
      <c r="N9577">
        <v>29.2011</v>
      </c>
      <c r="O9577" t="s">
        <v>46</v>
      </c>
      <c r="P9577" t="s">
        <v>190</v>
      </c>
      <c r="T9577">
        <v>0</v>
      </c>
      <c r="U9577">
        <v>0.47456741200000002</v>
      </c>
      <c r="V9577" t="s">
        <v>5</v>
      </c>
      <c r="W9577" t="s">
        <v>6</v>
      </c>
      <c r="Y9577" t="s">
        <v>7</v>
      </c>
      <c r="AT9577">
        <v>0.81969556899999996</v>
      </c>
      <c r="AU9577">
        <v>6.0682888999999997E-2</v>
      </c>
      <c r="AV9577">
        <v>4.7021295999999997E-2</v>
      </c>
      <c r="AW9577">
        <v>3.0849779999999999E-3</v>
      </c>
      <c r="AX9577">
        <v>6.4813138000000006E-2</v>
      </c>
      <c r="AY9577">
        <v>4.7021299999999997E-3</v>
      </c>
      <c r="AZ9577">
        <v>0.96020211099999997</v>
      </c>
      <c r="BA9577">
        <v>1.5302528440000001</v>
      </c>
      <c r="BB9577">
        <v>0.61445613099999996</v>
      </c>
      <c r="BC9577" t="s">
        <v>830</v>
      </c>
      <c r="BD9577">
        <v>2021</v>
      </c>
      <c r="BE9577" t="s">
        <v>2155</v>
      </c>
      <c r="BG9577" t="s">
        <v>36</v>
      </c>
      <c r="BN9577">
        <v>0.11730000000000018</v>
      </c>
    </row>
    <row r="9578" spans="1:66" x14ac:dyDescent="0.25">
      <c r="A9578">
        <v>110816</v>
      </c>
      <c r="C9578" t="str">
        <f>Table2[[#This Row],[LeadAuthor]]&amp;Table2[[#This Row],[Year]]&amp;"_"&amp;Table2[[#This Row],[SiteName]]&amp;"_"&amp;Table2[[#This Row],[SampleID]]</f>
        <v>Bijl2021_ODP1172_</v>
      </c>
      <c r="D9578" t="s">
        <v>2154</v>
      </c>
      <c r="E9578" t="s">
        <v>1985</v>
      </c>
      <c r="F9578">
        <v>356.88499999999999</v>
      </c>
      <c r="K9578" t="s">
        <v>32</v>
      </c>
      <c r="L9578">
        <v>-43.96</v>
      </c>
      <c r="M9578">
        <v>149.93</v>
      </c>
      <c r="N9578">
        <v>29.3184</v>
      </c>
      <c r="O9578" t="s">
        <v>46</v>
      </c>
      <c r="P9578" t="s">
        <v>190</v>
      </c>
      <c r="T9578">
        <v>0</v>
      </c>
      <c r="U9578">
        <v>0.53555877900000004</v>
      </c>
      <c r="V9578" t="s">
        <v>5</v>
      </c>
      <c r="W9578" t="s">
        <v>6</v>
      </c>
      <c r="Y9578" t="s">
        <v>7</v>
      </c>
      <c r="AT9578">
        <v>0.80851962499999996</v>
      </c>
      <c r="AU9578">
        <v>6.7577760000000001E-2</v>
      </c>
      <c r="AV9578">
        <v>7.0594623999999995E-2</v>
      </c>
      <c r="AW9578">
        <v>3.040999E-3</v>
      </c>
      <c r="AX9578">
        <v>4.5977010999999998E-2</v>
      </c>
      <c r="AY9578">
        <v>4.289981E-3</v>
      </c>
      <c r="AZ9578">
        <v>0.92471843499999995</v>
      </c>
      <c r="BA9578">
        <v>1.7109148110000001</v>
      </c>
      <c r="BB9578">
        <v>0.73748227700000002</v>
      </c>
      <c r="BC9578" t="s">
        <v>830</v>
      </c>
      <c r="BD9578">
        <v>2021</v>
      </c>
      <c r="BE9578" t="s">
        <v>2155</v>
      </c>
      <c r="BG9578" t="s">
        <v>36</v>
      </c>
      <c r="BN9578">
        <v>2.5500000000000966E-2</v>
      </c>
    </row>
    <row r="9579" spans="1:66" x14ac:dyDescent="0.25">
      <c r="A9579">
        <v>110817</v>
      </c>
      <c r="C9579" t="str">
        <f>Table2[[#This Row],[LeadAuthor]]&amp;Table2[[#This Row],[Year]]&amp;"_"&amp;Table2[[#This Row],[SiteName]]&amp;"_"&amp;Table2[[#This Row],[SampleID]]</f>
        <v>Bijl2021_ODP1172_</v>
      </c>
      <c r="D9579" t="s">
        <v>2154</v>
      </c>
      <c r="E9579" t="s">
        <v>1985</v>
      </c>
      <c r="F9579">
        <v>356.935</v>
      </c>
      <c r="K9579" t="s">
        <v>32</v>
      </c>
      <c r="L9579">
        <v>-43.96</v>
      </c>
      <c r="M9579">
        <v>149.93</v>
      </c>
      <c r="N9579">
        <v>29.343900000000001</v>
      </c>
      <c r="O9579" t="s">
        <v>46</v>
      </c>
      <c r="P9579" t="s">
        <v>190</v>
      </c>
      <c r="T9579">
        <v>0</v>
      </c>
      <c r="U9579">
        <v>0.604854797</v>
      </c>
      <c r="V9579" t="s">
        <v>5</v>
      </c>
      <c r="W9579" t="s">
        <v>6</v>
      </c>
      <c r="Y9579" t="s">
        <v>7</v>
      </c>
      <c r="AT9579">
        <v>0.85808130699999996</v>
      </c>
      <c r="AU9579">
        <v>4.0517349000000001E-2</v>
      </c>
      <c r="AV9579">
        <v>5.7394842000000001E-2</v>
      </c>
      <c r="AW9579">
        <v>2.471956E-3</v>
      </c>
      <c r="AX9579">
        <v>3.9380817999999998E-2</v>
      </c>
      <c r="AY9579">
        <v>2.1537269999999998E-3</v>
      </c>
      <c r="AZ9579">
        <v>0.94905535500000004</v>
      </c>
      <c r="BA9579">
        <v>2.0100204869999998</v>
      </c>
      <c r="BB9579">
        <v>0.70733562699999997</v>
      </c>
      <c r="BC9579" t="s">
        <v>830</v>
      </c>
      <c r="BD9579">
        <v>2021</v>
      </c>
      <c r="BE9579" t="s">
        <v>2155</v>
      </c>
      <c r="BG9579" t="s">
        <v>36</v>
      </c>
      <c r="BN9579">
        <v>0.12239999999999895</v>
      </c>
    </row>
    <row r="9580" spans="1:66" x14ac:dyDescent="0.25">
      <c r="A9580">
        <v>110818</v>
      </c>
      <c r="C9580" t="str">
        <f>Table2[[#This Row],[LeadAuthor]]&amp;Table2[[#This Row],[Year]]&amp;"_"&amp;Table2[[#This Row],[SiteName]]&amp;"_"&amp;Table2[[#This Row],[SampleID]]</f>
        <v>Bijl2021_ODP1172_</v>
      </c>
      <c r="D9580" t="s">
        <v>2154</v>
      </c>
      <c r="E9580" t="s">
        <v>1985</v>
      </c>
      <c r="F9580">
        <v>357.17500000000001</v>
      </c>
      <c r="K9580" t="s">
        <v>32</v>
      </c>
      <c r="L9580">
        <v>-43.96</v>
      </c>
      <c r="M9580">
        <v>149.93</v>
      </c>
      <c r="N9580">
        <v>29.4663</v>
      </c>
      <c r="O9580" t="s">
        <v>46</v>
      </c>
      <c r="P9580" t="s">
        <v>190</v>
      </c>
      <c r="T9580">
        <v>0</v>
      </c>
      <c r="U9580">
        <v>0.56920540200000003</v>
      </c>
      <c r="V9580" t="s">
        <v>5</v>
      </c>
      <c r="W9580" t="s">
        <v>6</v>
      </c>
      <c r="Y9580" t="s">
        <v>7</v>
      </c>
      <c r="AT9580">
        <v>0.58228812200000002</v>
      </c>
      <c r="AU9580">
        <v>5.1349459E-2</v>
      </c>
      <c r="AV9580">
        <v>4.1030429E-2</v>
      </c>
      <c r="AW9580">
        <v>1.0601575E-2</v>
      </c>
      <c r="AX9580">
        <v>0.298514797</v>
      </c>
      <c r="AY9580">
        <v>1.6215619000000001E-2</v>
      </c>
      <c r="AZ9580">
        <v>0.434752268</v>
      </c>
      <c r="BA9580">
        <v>0.80323783699999995</v>
      </c>
      <c r="BB9580">
        <v>0.246537071</v>
      </c>
      <c r="BC9580" t="s">
        <v>830</v>
      </c>
      <c r="BD9580">
        <v>2021</v>
      </c>
      <c r="BE9580" t="s">
        <v>2155</v>
      </c>
      <c r="BG9580" t="s">
        <v>36</v>
      </c>
      <c r="BN9580">
        <v>0.26340000000000074</v>
      </c>
    </row>
    <row r="9581" spans="1:66" x14ac:dyDescent="0.25">
      <c r="A9581">
        <v>110819</v>
      </c>
      <c r="C9581" t="str">
        <f>Table2[[#This Row],[LeadAuthor]]&amp;Table2[[#This Row],[Year]]&amp;"_"&amp;Table2[[#This Row],[SiteName]]&amp;"_"&amp;Table2[[#This Row],[SampleID]]</f>
        <v>Bijl2021_ODP1172_</v>
      </c>
      <c r="D9581" t="s">
        <v>2154</v>
      </c>
      <c r="E9581" t="s">
        <v>1985</v>
      </c>
      <c r="F9581">
        <v>357.89</v>
      </c>
      <c r="K9581" t="s">
        <v>32</v>
      </c>
      <c r="L9581">
        <v>-43.96</v>
      </c>
      <c r="M9581">
        <v>149.93</v>
      </c>
      <c r="N9581">
        <v>29.729700000000001</v>
      </c>
      <c r="O9581" t="s">
        <v>46</v>
      </c>
      <c r="P9581" t="s">
        <v>190</v>
      </c>
      <c r="T9581">
        <v>0</v>
      </c>
      <c r="U9581">
        <v>0.39216643400000001</v>
      </c>
      <c r="V9581" t="s">
        <v>5</v>
      </c>
      <c r="W9581" t="s">
        <v>6</v>
      </c>
      <c r="Y9581" t="s">
        <v>7</v>
      </c>
      <c r="AT9581">
        <v>0.88742501699999998</v>
      </c>
      <c r="AU9581">
        <v>3.1913168999999998E-2</v>
      </c>
      <c r="AV9581">
        <v>1.2884728999999999E-2</v>
      </c>
      <c r="AW9581">
        <v>3.208383E-3</v>
      </c>
      <c r="AX9581">
        <v>6.0071846999999998E-2</v>
      </c>
      <c r="AY9581">
        <v>4.4968559999999996E-3</v>
      </c>
      <c r="AZ9581">
        <v>0.90962772800000002</v>
      </c>
      <c r="BA9581">
        <v>1.4730470369999999</v>
      </c>
      <c r="BB9581">
        <v>0.42643826600000001</v>
      </c>
      <c r="BC9581" t="s">
        <v>830</v>
      </c>
      <c r="BD9581">
        <v>2021</v>
      </c>
      <c r="BE9581" t="s">
        <v>2155</v>
      </c>
      <c r="BG9581" t="s">
        <v>36</v>
      </c>
      <c r="BN9581">
        <v>0.19289999999999807</v>
      </c>
    </row>
    <row r="9582" spans="1:66" x14ac:dyDescent="0.25">
      <c r="A9582">
        <v>110820</v>
      </c>
      <c r="C9582" t="str">
        <f>Table2[[#This Row],[LeadAuthor]]&amp;Table2[[#This Row],[Year]]&amp;"_"&amp;Table2[[#This Row],[SiteName]]&amp;"_"&amp;Table2[[#This Row],[SampleID]]</f>
        <v>Bijl2021_ODP1172_</v>
      </c>
      <c r="D9582" t="s">
        <v>2154</v>
      </c>
      <c r="E9582" t="s">
        <v>1985</v>
      </c>
      <c r="F9582">
        <v>358.46</v>
      </c>
      <c r="K9582" t="s">
        <v>32</v>
      </c>
      <c r="L9582">
        <v>-43.96</v>
      </c>
      <c r="M9582">
        <v>149.93</v>
      </c>
      <c r="N9582">
        <v>29.922599999999999</v>
      </c>
      <c r="O9582" t="s">
        <v>46</v>
      </c>
      <c r="P9582" t="s">
        <v>190</v>
      </c>
      <c r="T9582">
        <v>0</v>
      </c>
      <c r="U9582">
        <v>0.57187439100000004</v>
      </c>
      <c r="V9582" t="s">
        <v>5</v>
      </c>
      <c r="W9582" t="s">
        <v>6</v>
      </c>
      <c r="Y9582" t="s">
        <v>7</v>
      </c>
      <c r="AT9582">
        <v>0.69382994099999995</v>
      </c>
      <c r="AU9582">
        <v>8.8287346000000003E-2</v>
      </c>
      <c r="AV9582">
        <v>0.106588368</v>
      </c>
      <c r="AW9582">
        <v>6.5360790000000002E-3</v>
      </c>
      <c r="AX9582">
        <v>9.9951734E-2</v>
      </c>
      <c r="AY9582">
        <v>4.8065319999999996E-3</v>
      </c>
      <c r="AZ9582">
        <v>0.85425219900000005</v>
      </c>
      <c r="BA9582">
        <v>1.4953251949999999</v>
      </c>
      <c r="BB9582">
        <v>0.65784287900000005</v>
      </c>
      <c r="BC9582" t="s">
        <v>830</v>
      </c>
      <c r="BD9582">
        <v>2021</v>
      </c>
      <c r="BE9582" t="s">
        <v>2155</v>
      </c>
      <c r="BG9582" t="s">
        <v>36</v>
      </c>
      <c r="BN9582">
        <v>1.5626999999999995</v>
      </c>
    </row>
    <row r="9583" spans="1:66" x14ac:dyDescent="0.25">
      <c r="A9583">
        <v>110821</v>
      </c>
      <c r="C9583" t="str">
        <f>Table2[[#This Row],[LeadAuthor]]&amp;Table2[[#This Row],[Year]]&amp;"_"&amp;Table2[[#This Row],[SiteName]]&amp;"_"&amp;Table2[[#This Row],[SampleID]]</f>
        <v>Bijl2021_ODP1172_</v>
      </c>
      <c r="D9583" t="s">
        <v>2154</v>
      </c>
      <c r="E9583" t="s">
        <v>1985</v>
      </c>
      <c r="F9583">
        <v>358.69499999999999</v>
      </c>
      <c r="K9583" t="s">
        <v>32</v>
      </c>
      <c r="L9583">
        <v>-43.96</v>
      </c>
      <c r="M9583">
        <v>149.93</v>
      </c>
      <c r="N9583">
        <v>31.485299999999999</v>
      </c>
      <c r="O9583" t="s">
        <v>46</v>
      </c>
      <c r="P9583" t="s">
        <v>190</v>
      </c>
      <c r="T9583">
        <v>0</v>
      </c>
      <c r="U9583">
        <v>0.569655723</v>
      </c>
      <c r="V9583" t="s">
        <v>5</v>
      </c>
      <c r="W9583" t="s">
        <v>6</v>
      </c>
      <c r="Y9583" t="s">
        <v>7</v>
      </c>
      <c r="AT9583">
        <v>0.42281006100000001</v>
      </c>
      <c r="AU9583">
        <v>5.8271899000000002E-2</v>
      </c>
      <c r="AV9583">
        <v>4.2552038E-2</v>
      </c>
      <c r="AW9583">
        <v>1.1708586E-2</v>
      </c>
      <c r="AX9583">
        <v>0.44178230699999999</v>
      </c>
      <c r="AY9583">
        <v>2.2875108000000002E-2</v>
      </c>
      <c r="AZ9583">
        <v>0.33037548300000003</v>
      </c>
      <c r="BA9583">
        <v>0.19159907600000001</v>
      </c>
      <c r="BB9583">
        <v>0.19496619000000001</v>
      </c>
      <c r="BC9583" t="s">
        <v>830</v>
      </c>
      <c r="BD9583">
        <v>2021</v>
      </c>
      <c r="BE9583" t="s">
        <v>2155</v>
      </c>
      <c r="BG9583" t="s">
        <v>36</v>
      </c>
      <c r="BN9583">
        <v>2.3446999999999996</v>
      </c>
    </row>
    <row r="9584" spans="1:66" x14ac:dyDescent="0.25">
      <c r="A9584">
        <v>110822</v>
      </c>
      <c r="C9584" t="str">
        <f>Table2[[#This Row],[LeadAuthor]]&amp;Table2[[#This Row],[Year]]&amp;"_"&amp;Table2[[#This Row],[SiteName]]&amp;"_"&amp;Table2[[#This Row],[SampleID]]</f>
        <v>Bijl2021_ODP1172_</v>
      </c>
      <c r="D9584" t="s">
        <v>2154</v>
      </c>
      <c r="E9584" t="s">
        <v>1985</v>
      </c>
      <c r="F9584">
        <v>358.97500000000002</v>
      </c>
      <c r="K9584" t="s">
        <v>32</v>
      </c>
      <c r="L9584">
        <v>-43.96</v>
      </c>
      <c r="M9584">
        <v>149.93</v>
      </c>
      <c r="N9584">
        <v>33.83</v>
      </c>
      <c r="O9584" t="s">
        <v>46</v>
      </c>
      <c r="P9584" t="s">
        <v>190</v>
      </c>
      <c r="T9584">
        <v>0</v>
      </c>
      <c r="U9584">
        <v>0.56648351900000005</v>
      </c>
      <c r="V9584" t="s">
        <v>5</v>
      </c>
      <c r="W9584" t="s">
        <v>6</v>
      </c>
      <c r="Y9584" t="s">
        <v>7</v>
      </c>
      <c r="AT9584">
        <v>0.40342960300000003</v>
      </c>
      <c r="AU9584">
        <v>7.1209386E-2</v>
      </c>
      <c r="AV9584">
        <v>4.8194946000000002E-2</v>
      </c>
      <c r="AW9584">
        <v>1.5703971000000001E-2</v>
      </c>
      <c r="AX9584">
        <v>0.43231046899999998</v>
      </c>
      <c r="AY9584">
        <v>2.9151625E-2</v>
      </c>
      <c r="AZ9584">
        <v>0.27037319100000001</v>
      </c>
      <c r="BA9584">
        <v>0.15864799900000001</v>
      </c>
      <c r="BB9584">
        <v>0.22647503699999999</v>
      </c>
      <c r="BC9584" t="s">
        <v>830</v>
      </c>
      <c r="BD9584">
        <v>2021</v>
      </c>
      <c r="BE9584" t="s">
        <v>2155</v>
      </c>
      <c r="BG9584" t="s">
        <v>36</v>
      </c>
      <c r="BN9584">
        <v>0.76000000000000512</v>
      </c>
    </row>
    <row r="9585" spans="1:66" x14ac:dyDescent="0.25">
      <c r="A9585">
        <v>110823</v>
      </c>
      <c r="C9585" t="str">
        <f>Table2[[#This Row],[LeadAuthor]]&amp;Table2[[#This Row],[Year]]&amp;"_"&amp;Table2[[#This Row],[SiteName]]&amp;"_"&amp;Table2[[#This Row],[SampleID]]</f>
        <v>Bijl2021_ODP1172_</v>
      </c>
      <c r="D9585" t="s">
        <v>2154</v>
      </c>
      <c r="E9585" t="s">
        <v>1985</v>
      </c>
      <c r="F9585">
        <v>359.45</v>
      </c>
      <c r="K9585" t="s">
        <v>32</v>
      </c>
      <c r="L9585">
        <v>-43.96</v>
      </c>
      <c r="M9585">
        <v>149.93</v>
      </c>
      <c r="N9585">
        <v>34.590000000000003</v>
      </c>
      <c r="O9585" t="s">
        <v>46</v>
      </c>
      <c r="P9585" t="s">
        <v>299</v>
      </c>
      <c r="T9585">
        <v>0</v>
      </c>
      <c r="U9585">
        <v>0.57210525999999995</v>
      </c>
      <c r="V9585" t="s">
        <v>5</v>
      </c>
      <c r="W9585" t="s">
        <v>6</v>
      </c>
      <c r="Y9585" t="s">
        <v>7</v>
      </c>
      <c r="AT9585">
        <v>0.39333933399999998</v>
      </c>
      <c r="AU9585">
        <v>7.3177318000000005E-2</v>
      </c>
      <c r="AV9585">
        <v>4.9324932000000002E-2</v>
      </c>
      <c r="AW9585">
        <v>1.6291628999999998E-2</v>
      </c>
      <c r="AX9585">
        <v>0.43564356399999998</v>
      </c>
      <c r="AY9585">
        <v>3.2223222000000003E-2</v>
      </c>
      <c r="AZ9585">
        <v>0.25285582000000001</v>
      </c>
      <c r="BA9585">
        <v>0.143960439</v>
      </c>
      <c r="BB9585">
        <v>0.22878338300000001</v>
      </c>
      <c r="BC9585" t="s">
        <v>830</v>
      </c>
      <c r="BD9585">
        <v>2021</v>
      </c>
      <c r="BE9585" t="s">
        <v>2155</v>
      </c>
      <c r="BG9585" t="s">
        <v>36</v>
      </c>
      <c r="BN9585">
        <v>0.34399999999999409</v>
      </c>
    </row>
    <row r="9586" spans="1:66" x14ac:dyDescent="0.25">
      <c r="A9586">
        <v>110824</v>
      </c>
      <c r="C9586" t="str">
        <f>Table2[[#This Row],[LeadAuthor]]&amp;Table2[[#This Row],[Year]]&amp;"_"&amp;Table2[[#This Row],[SiteName]]&amp;"_"&amp;Table2[[#This Row],[SampleID]]</f>
        <v>Bijl2021_ODP1172_</v>
      </c>
      <c r="D9586" t="s">
        <v>2154</v>
      </c>
      <c r="E9586" t="s">
        <v>1985</v>
      </c>
      <c r="F9586">
        <v>359.66500000000002</v>
      </c>
      <c r="K9586" t="s">
        <v>32</v>
      </c>
      <c r="L9586">
        <v>-43.96</v>
      </c>
      <c r="M9586">
        <v>149.93</v>
      </c>
      <c r="N9586">
        <v>34.933999999999997</v>
      </c>
      <c r="O9586" t="s">
        <v>46</v>
      </c>
      <c r="P9586" t="s">
        <v>299</v>
      </c>
      <c r="T9586">
        <v>0</v>
      </c>
      <c r="U9586">
        <v>0.55477031799999998</v>
      </c>
      <c r="V9586" t="s">
        <v>5</v>
      </c>
      <c r="W9586" t="s">
        <v>6</v>
      </c>
      <c r="Y9586" t="s">
        <v>7</v>
      </c>
      <c r="AT9586">
        <v>0.40303198400000001</v>
      </c>
      <c r="AU9586">
        <v>6.9883527000000001E-2</v>
      </c>
      <c r="AV9586">
        <v>4.3630984999999997E-2</v>
      </c>
      <c r="AW9586">
        <v>1.442041E-2</v>
      </c>
      <c r="AX9586">
        <v>0.44000739500000002</v>
      </c>
      <c r="AY9586">
        <v>2.9025697999999999E-2</v>
      </c>
      <c r="AZ9586">
        <v>0.21335316500000001</v>
      </c>
      <c r="BA9586">
        <v>0.108084506</v>
      </c>
      <c r="BB9586">
        <v>0.214307834</v>
      </c>
      <c r="BC9586" t="s">
        <v>830</v>
      </c>
      <c r="BD9586">
        <v>2021</v>
      </c>
      <c r="BE9586" t="s">
        <v>2155</v>
      </c>
      <c r="BG9586" t="s">
        <v>36</v>
      </c>
      <c r="BN9586">
        <v>0.77710000000000434</v>
      </c>
    </row>
    <row r="9587" spans="1:66" x14ac:dyDescent="0.25">
      <c r="A9587">
        <v>110825</v>
      </c>
      <c r="C9587" t="str">
        <f>Table2[[#This Row],[LeadAuthor]]&amp;Table2[[#This Row],[Year]]&amp;"_"&amp;Table2[[#This Row],[SiteName]]&amp;"_"&amp;Table2[[#This Row],[SampleID]]</f>
        <v>Bijl2021_ODP1172_</v>
      </c>
      <c r="D9587" t="s">
        <v>2154</v>
      </c>
      <c r="E9587" t="s">
        <v>1985</v>
      </c>
      <c r="F9587">
        <v>360.17</v>
      </c>
      <c r="K9587" t="s">
        <v>32</v>
      </c>
      <c r="L9587">
        <v>-43.96</v>
      </c>
      <c r="M9587">
        <v>149.93</v>
      </c>
      <c r="N9587">
        <v>35.711100000000002</v>
      </c>
      <c r="O9587" t="s">
        <v>46</v>
      </c>
      <c r="P9587" t="s">
        <v>299</v>
      </c>
      <c r="T9587">
        <v>0</v>
      </c>
      <c r="U9587">
        <v>0.61133200499999996</v>
      </c>
      <c r="V9587" t="s">
        <v>5</v>
      </c>
      <c r="W9587" t="s">
        <v>6</v>
      </c>
      <c r="Y9587" t="s">
        <v>7</v>
      </c>
      <c r="AT9587">
        <v>0.53504547899999999</v>
      </c>
      <c r="AU9587">
        <v>5.2300696000000001E-2</v>
      </c>
      <c r="AV9587">
        <v>4.8555376999999997E-2</v>
      </c>
      <c r="AW9587">
        <v>1.3911181999999999E-2</v>
      </c>
      <c r="AX9587">
        <v>0.33039058300000002</v>
      </c>
      <c r="AY9587">
        <v>1.9796682999999999E-2</v>
      </c>
      <c r="AZ9587">
        <v>0.71867881499999997</v>
      </c>
      <c r="BA9587">
        <v>0.76815333900000005</v>
      </c>
      <c r="BB9587">
        <v>0.24683544299999999</v>
      </c>
      <c r="BC9587" t="s">
        <v>830</v>
      </c>
      <c r="BD9587">
        <v>2021</v>
      </c>
      <c r="BE9587" t="s">
        <v>2155</v>
      </c>
      <c r="BG9587" t="s">
        <v>36</v>
      </c>
      <c r="BN9587">
        <v>3.5599999999995191E-2</v>
      </c>
    </row>
    <row r="9588" spans="1:66" x14ac:dyDescent="0.25">
      <c r="A9588">
        <v>110826</v>
      </c>
      <c r="C9588" t="str">
        <f>Table2[[#This Row],[LeadAuthor]]&amp;Table2[[#This Row],[Year]]&amp;"_"&amp;Table2[[#This Row],[SiteName]]&amp;"_"&amp;Table2[[#This Row],[SampleID]]</f>
        <v>Bijl2021_ODP1172_</v>
      </c>
      <c r="D9588" t="s">
        <v>2154</v>
      </c>
      <c r="E9588" t="s">
        <v>1985</v>
      </c>
      <c r="F9588">
        <v>360.39499999999998</v>
      </c>
      <c r="K9588" t="s">
        <v>32</v>
      </c>
      <c r="L9588">
        <v>-43.96</v>
      </c>
      <c r="M9588">
        <v>149.93</v>
      </c>
      <c r="N9588">
        <v>35.746699999999997</v>
      </c>
      <c r="O9588" t="s">
        <v>46</v>
      </c>
      <c r="P9588" t="s">
        <v>299</v>
      </c>
      <c r="T9588">
        <v>0</v>
      </c>
      <c r="U9588">
        <v>0.51772811399999996</v>
      </c>
      <c r="V9588" t="s">
        <v>5</v>
      </c>
      <c r="W9588" t="s">
        <v>6</v>
      </c>
      <c r="Y9588" t="s">
        <v>7</v>
      </c>
      <c r="AT9588">
        <v>0.44619059799999999</v>
      </c>
      <c r="AU9588">
        <v>5.6662257000000001E-2</v>
      </c>
      <c r="AV9588">
        <v>3.3760439000000003E-2</v>
      </c>
      <c r="AW9588">
        <v>1.1529881000000001E-2</v>
      </c>
      <c r="AX9588">
        <v>0.43631912499999997</v>
      </c>
      <c r="AY9588">
        <v>1.5537699E-2</v>
      </c>
      <c r="AZ9588">
        <v>0.18260161999999999</v>
      </c>
      <c r="BA9588">
        <v>0.115050046</v>
      </c>
      <c r="BB9588">
        <v>0.18409325800000001</v>
      </c>
      <c r="BC9588" t="s">
        <v>830</v>
      </c>
      <c r="BD9588">
        <v>2021</v>
      </c>
      <c r="BE9588" t="s">
        <v>2155</v>
      </c>
      <c r="BG9588" t="s">
        <v>36</v>
      </c>
      <c r="BN9588">
        <v>4.2799999999999727E-2</v>
      </c>
    </row>
    <row r="9589" spans="1:66" x14ac:dyDescent="0.25">
      <c r="A9589">
        <v>110827</v>
      </c>
      <c r="C9589" t="str">
        <f>Table2[[#This Row],[LeadAuthor]]&amp;Table2[[#This Row],[Year]]&amp;"_"&amp;Table2[[#This Row],[SiteName]]&amp;"_"&amp;Table2[[#This Row],[SampleID]]</f>
        <v>Bijl2021_ODP1172_</v>
      </c>
      <c r="D9589" t="s">
        <v>2154</v>
      </c>
      <c r="E9589" t="s">
        <v>1985</v>
      </c>
      <c r="F9589">
        <v>360.66500000000002</v>
      </c>
      <c r="K9589" t="s">
        <v>32</v>
      </c>
      <c r="L9589">
        <v>-43.96</v>
      </c>
      <c r="M9589">
        <v>149.93</v>
      </c>
      <c r="N9589">
        <v>35.789499999999997</v>
      </c>
      <c r="O9589" t="s">
        <v>46</v>
      </c>
      <c r="P9589" t="s">
        <v>299</v>
      </c>
      <c r="T9589">
        <v>0</v>
      </c>
      <c r="U9589">
        <v>0.56147219800000003</v>
      </c>
      <c r="V9589" t="s">
        <v>5</v>
      </c>
      <c r="W9589" t="s">
        <v>6</v>
      </c>
      <c r="Y9589" t="s">
        <v>7</v>
      </c>
      <c r="AT9589">
        <v>0.41153447700000001</v>
      </c>
      <c r="AU9589">
        <v>6.4464142000000002E-2</v>
      </c>
      <c r="AV9589">
        <v>4.4491769E-2</v>
      </c>
      <c r="AW9589">
        <v>1.5367791E-2</v>
      </c>
      <c r="AX9589">
        <v>0.44146425700000003</v>
      </c>
      <c r="AY9589">
        <v>2.2677564000000001E-2</v>
      </c>
      <c r="AZ9589">
        <v>0.37540716600000001</v>
      </c>
      <c r="BA9589">
        <v>0.148181489</v>
      </c>
      <c r="BB9589">
        <v>0.211267606</v>
      </c>
      <c r="BC9589" t="s">
        <v>830</v>
      </c>
      <c r="BD9589">
        <v>2021</v>
      </c>
      <c r="BE9589" t="s">
        <v>2155</v>
      </c>
      <c r="BG9589" t="s">
        <v>36</v>
      </c>
      <c r="BN9589">
        <v>3.9500000000003865E-2</v>
      </c>
    </row>
    <row r="9590" spans="1:66" x14ac:dyDescent="0.25">
      <c r="A9590">
        <v>110828</v>
      </c>
      <c r="C9590" t="str">
        <f>Table2[[#This Row],[LeadAuthor]]&amp;Table2[[#This Row],[Year]]&amp;"_"&amp;Table2[[#This Row],[SiteName]]&amp;"_"&amp;Table2[[#This Row],[SampleID]]</f>
        <v>Bijl2021_ODP1172_</v>
      </c>
      <c r="D9590" t="s">
        <v>2154</v>
      </c>
      <c r="E9590" t="s">
        <v>1985</v>
      </c>
      <c r="F9590">
        <v>360.91500000000002</v>
      </c>
      <c r="K9590" t="s">
        <v>32</v>
      </c>
      <c r="L9590">
        <v>-43.96</v>
      </c>
      <c r="M9590">
        <v>149.93</v>
      </c>
      <c r="N9590">
        <v>35.829000000000001</v>
      </c>
      <c r="O9590" t="s">
        <v>46</v>
      </c>
      <c r="P9590" t="s">
        <v>299</v>
      </c>
      <c r="T9590">
        <v>0</v>
      </c>
      <c r="U9590">
        <v>0.56369262600000003</v>
      </c>
      <c r="V9590" t="s">
        <v>5</v>
      </c>
      <c r="W9590" t="s">
        <v>6</v>
      </c>
      <c r="Y9590" t="s">
        <v>7</v>
      </c>
      <c r="AT9590">
        <v>0.397095321</v>
      </c>
      <c r="AU9590">
        <v>7.77645E-2</v>
      </c>
      <c r="AV9590">
        <v>5.1843E-2</v>
      </c>
      <c r="AW9590">
        <v>2.0498208E-2</v>
      </c>
      <c r="AX9590">
        <v>0.42467138500000001</v>
      </c>
      <c r="AY9590">
        <v>2.8127585E-2</v>
      </c>
      <c r="AZ9590">
        <v>0.34856176</v>
      </c>
      <c r="BA9590">
        <v>0.15674360500000001</v>
      </c>
      <c r="BB9590">
        <v>0.24897088000000001</v>
      </c>
      <c r="BC9590" t="s">
        <v>830</v>
      </c>
      <c r="BD9590">
        <v>2021</v>
      </c>
      <c r="BE9590" t="s">
        <v>2155</v>
      </c>
      <c r="BG9590" t="s">
        <v>36</v>
      </c>
      <c r="BN9590">
        <v>0.25719999999999743</v>
      </c>
    </row>
    <row r="9591" spans="1:66" x14ac:dyDescent="0.25">
      <c r="A9591">
        <v>110829</v>
      </c>
      <c r="C9591" t="str">
        <f>Table2[[#This Row],[LeadAuthor]]&amp;Table2[[#This Row],[Year]]&amp;"_"&amp;Table2[[#This Row],[SiteName]]&amp;"_"&amp;Table2[[#This Row],[SampleID]]</f>
        <v>Bijl2021_ODP1172_</v>
      </c>
      <c r="D9591" t="s">
        <v>2154</v>
      </c>
      <c r="E9591" t="s">
        <v>1985</v>
      </c>
      <c r="F9591">
        <v>361.69499999999999</v>
      </c>
      <c r="K9591" t="s">
        <v>32</v>
      </c>
      <c r="L9591">
        <v>-43.96</v>
      </c>
      <c r="M9591">
        <v>149.93</v>
      </c>
      <c r="N9591">
        <v>36.086199999999998</v>
      </c>
      <c r="O9591" t="s">
        <v>46</v>
      </c>
      <c r="P9591" t="s">
        <v>299</v>
      </c>
      <c r="T9591">
        <v>0</v>
      </c>
      <c r="U9591">
        <v>0.54019014799999998</v>
      </c>
      <c r="V9591" t="s">
        <v>5</v>
      </c>
      <c r="W9591" t="s">
        <v>6</v>
      </c>
      <c r="Y9591" t="s">
        <v>7</v>
      </c>
      <c r="AT9591">
        <v>0.40762746999999999</v>
      </c>
      <c r="AU9591">
        <v>7.3511122999999998E-2</v>
      </c>
      <c r="AV9591">
        <v>4.4217217000000003E-2</v>
      </c>
      <c r="AW9591">
        <v>1.5199668E-2</v>
      </c>
      <c r="AX9591">
        <v>0.43249965499999998</v>
      </c>
      <c r="AY9591">
        <v>2.6944867000000001E-2</v>
      </c>
      <c r="AZ9591">
        <v>0.27447208000000001</v>
      </c>
      <c r="BA9591">
        <v>9.7524851999999995E-2</v>
      </c>
      <c r="BB9591">
        <v>0.224399345</v>
      </c>
      <c r="BC9591" t="s">
        <v>830</v>
      </c>
      <c r="BD9591">
        <v>2021</v>
      </c>
      <c r="BE9591" t="s">
        <v>2155</v>
      </c>
      <c r="BG9591" t="s">
        <v>36</v>
      </c>
      <c r="BN9591">
        <v>9.2900000000000205E-2</v>
      </c>
    </row>
    <row r="9592" spans="1:66" x14ac:dyDescent="0.25">
      <c r="A9592">
        <v>110830</v>
      </c>
      <c r="C9592" t="str">
        <f>Table2[[#This Row],[LeadAuthor]]&amp;Table2[[#This Row],[Year]]&amp;"_"&amp;Table2[[#This Row],[SiteName]]&amp;"_"&amp;Table2[[#This Row],[SampleID]]</f>
        <v>Bijl2021_ODP1172_</v>
      </c>
      <c r="D9592" t="s">
        <v>2154</v>
      </c>
      <c r="E9592" t="s">
        <v>1985</v>
      </c>
      <c r="F9592">
        <v>362.19499999999999</v>
      </c>
      <c r="K9592" t="s">
        <v>32</v>
      </c>
      <c r="L9592">
        <v>-43.96</v>
      </c>
      <c r="M9592">
        <v>149.93</v>
      </c>
      <c r="N9592">
        <v>36.179099999999998</v>
      </c>
      <c r="O9592" t="s">
        <v>46</v>
      </c>
      <c r="P9592" t="s">
        <v>299</v>
      </c>
      <c r="T9592">
        <v>0</v>
      </c>
      <c r="U9592">
        <v>0.54283128000000003</v>
      </c>
      <c r="V9592" t="s">
        <v>5</v>
      </c>
      <c r="W9592" t="s">
        <v>6</v>
      </c>
      <c r="Y9592" t="s">
        <v>7</v>
      </c>
      <c r="AT9592">
        <v>0.413826262</v>
      </c>
      <c r="AU9592">
        <v>6.9371705000000006E-2</v>
      </c>
      <c r="AV9592">
        <v>4.4473445E-2</v>
      </c>
      <c r="AW9592">
        <v>1.4887443E-2</v>
      </c>
      <c r="AX9592">
        <v>0.43443171899999999</v>
      </c>
      <c r="AY9592">
        <v>2.3009426999999999E-2</v>
      </c>
      <c r="AZ9592">
        <v>0.27135533699999997</v>
      </c>
      <c r="BA9592">
        <v>0.11756485899999999</v>
      </c>
      <c r="BB9592">
        <v>0.21961508099999999</v>
      </c>
      <c r="BC9592" t="s">
        <v>830</v>
      </c>
      <c r="BD9592">
        <v>2021</v>
      </c>
      <c r="BE9592" t="s">
        <v>2155</v>
      </c>
      <c r="BG9592" t="s">
        <v>36</v>
      </c>
      <c r="BN9592">
        <v>0.19870000000000232</v>
      </c>
    </row>
    <row r="9593" spans="1:66" x14ac:dyDescent="0.25">
      <c r="A9593">
        <v>110831</v>
      </c>
      <c r="C9593" t="str">
        <f>Table2[[#This Row],[LeadAuthor]]&amp;Table2[[#This Row],[Year]]&amp;"_"&amp;Table2[[#This Row],[SiteName]]&amp;"_"&amp;Table2[[#This Row],[SampleID]]</f>
        <v>Bijl2021_ODP1172_</v>
      </c>
      <c r="D9593" t="s">
        <v>2154</v>
      </c>
      <c r="E9593" t="s">
        <v>1985</v>
      </c>
      <c r="F9593">
        <v>363.26499999999999</v>
      </c>
      <c r="K9593" t="s">
        <v>32</v>
      </c>
      <c r="L9593">
        <v>-43.96</v>
      </c>
      <c r="M9593">
        <v>149.93</v>
      </c>
      <c r="N9593">
        <v>36.377800000000001</v>
      </c>
      <c r="O9593" t="s">
        <v>46</v>
      </c>
      <c r="P9593" t="s">
        <v>299</v>
      </c>
      <c r="T9593">
        <v>0</v>
      </c>
      <c r="U9593">
        <v>0.54287845099999998</v>
      </c>
      <c r="V9593" t="s">
        <v>5</v>
      </c>
      <c r="W9593" t="s">
        <v>6</v>
      </c>
      <c r="Y9593" t="s">
        <v>7</v>
      </c>
      <c r="AT9593">
        <v>0.41164291800000002</v>
      </c>
      <c r="AU9593">
        <v>7.4655948999999999E-2</v>
      </c>
      <c r="AV9593">
        <v>4.5914018000000001E-2</v>
      </c>
      <c r="AW9593">
        <v>1.4858117000000001E-2</v>
      </c>
      <c r="AX9593">
        <v>0.425039581</v>
      </c>
      <c r="AY9593">
        <v>2.7889417E-2</v>
      </c>
      <c r="AZ9593">
        <v>0.26060888500000001</v>
      </c>
      <c r="BA9593">
        <v>0.127669747</v>
      </c>
      <c r="BB9593">
        <v>0.23018008600000001</v>
      </c>
      <c r="BC9593" t="s">
        <v>830</v>
      </c>
      <c r="BD9593">
        <v>2021</v>
      </c>
      <c r="BE9593" t="s">
        <v>2155</v>
      </c>
      <c r="BG9593" t="s">
        <v>36</v>
      </c>
      <c r="BN9593">
        <v>0.18569999999999709</v>
      </c>
    </row>
    <row r="9594" spans="1:66" x14ac:dyDescent="0.25">
      <c r="A9594">
        <v>110832</v>
      </c>
      <c r="C9594" t="str">
        <f>Table2[[#This Row],[LeadAuthor]]&amp;Table2[[#This Row],[Year]]&amp;"_"&amp;Table2[[#This Row],[SiteName]]&amp;"_"&amp;Table2[[#This Row],[SampleID]]</f>
        <v>Bijl2021_ODP1172_</v>
      </c>
      <c r="D9594" t="s">
        <v>2154</v>
      </c>
      <c r="E9594" t="s">
        <v>1985</v>
      </c>
      <c r="F9594">
        <v>364.26499999999999</v>
      </c>
      <c r="K9594" t="s">
        <v>32</v>
      </c>
      <c r="L9594">
        <v>-43.96</v>
      </c>
      <c r="M9594">
        <v>149.93</v>
      </c>
      <c r="N9594">
        <v>36.563499999999998</v>
      </c>
      <c r="O9594" t="s">
        <v>46</v>
      </c>
      <c r="P9594" t="s">
        <v>299</v>
      </c>
      <c r="T9594">
        <v>0</v>
      </c>
      <c r="U9594">
        <v>0.53947368299999998</v>
      </c>
      <c r="V9594" t="s">
        <v>5</v>
      </c>
      <c r="W9594" t="s">
        <v>6</v>
      </c>
      <c r="Y9594" t="s">
        <v>7</v>
      </c>
      <c r="AT9594">
        <v>0.40611028300000002</v>
      </c>
      <c r="AU9594">
        <v>7.3894685000000002E-2</v>
      </c>
      <c r="AV9594">
        <v>4.4833581999999997E-2</v>
      </c>
      <c r="AW9594">
        <v>1.5524092999999999E-2</v>
      </c>
      <c r="AX9594">
        <v>0.43343268800000001</v>
      </c>
      <c r="AY9594">
        <v>2.6204669999999999E-2</v>
      </c>
      <c r="AZ9594">
        <v>0.249139415</v>
      </c>
      <c r="BA9594">
        <v>9.2147462999999999E-2</v>
      </c>
      <c r="BB9594">
        <v>0.22605604400000001</v>
      </c>
      <c r="BC9594" t="s">
        <v>830</v>
      </c>
      <c r="BD9594">
        <v>2021</v>
      </c>
      <c r="BE9594" t="s">
        <v>2155</v>
      </c>
      <c r="BG9594" t="s">
        <v>36</v>
      </c>
      <c r="BN9594">
        <v>0.17060000000000031</v>
      </c>
    </row>
    <row r="9595" spans="1:66" x14ac:dyDescent="0.25">
      <c r="A9595">
        <v>110833</v>
      </c>
      <c r="C9595" t="str">
        <f>Table2[[#This Row],[LeadAuthor]]&amp;Table2[[#This Row],[Year]]&amp;"_"&amp;Table2[[#This Row],[SiteName]]&amp;"_"&amp;Table2[[#This Row],[SampleID]]</f>
        <v>Bijl2021_ODP1172_</v>
      </c>
      <c r="D9595" t="s">
        <v>2154</v>
      </c>
      <c r="E9595" t="s">
        <v>1985</v>
      </c>
      <c r="F9595">
        <v>365.26499999999999</v>
      </c>
      <c r="K9595" t="s">
        <v>32</v>
      </c>
      <c r="L9595">
        <v>-43.96</v>
      </c>
      <c r="M9595">
        <v>149.93</v>
      </c>
      <c r="N9595">
        <v>36.734099999999998</v>
      </c>
      <c r="O9595" t="s">
        <v>46</v>
      </c>
      <c r="P9595" t="s">
        <v>299</v>
      </c>
      <c r="T9595">
        <v>0</v>
      </c>
      <c r="U9595">
        <v>0.55725190599999996</v>
      </c>
      <c r="V9595" t="s">
        <v>5</v>
      </c>
      <c r="W9595" t="s">
        <v>6</v>
      </c>
      <c r="Y9595" t="s">
        <v>7</v>
      </c>
      <c r="AT9595">
        <v>0.41558795500000001</v>
      </c>
      <c r="AU9595">
        <v>7.1126857000000002E-2</v>
      </c>
      <c r="AV9595">
        <v>4.7962937999999997E-2</v>
      </c>
      <c r="AW9595">
        <v>1.6214743E-2</v>
      </c>
      <c r="AX9595">
        <v>0.42376345599999998</v>
      </c>
      <c r="AY9595">
        <v>2.5344051999999999E-2</v>
      </c>
      <c r="AZ9595">
        <v>0.29657106700000002</v>
      </c>
      <c r="BA9595">
        <v>0.17974759900000001</v>
      </c>
      <c r="BB9595">
        <v>0.23152249999999999</v>
      </c>
      <c r="BC9595" t="s">
        <v>830</v>
      </c>
      <c r="BD9595">
        <v>2021</v>
      </c>
      <c r="BE9595" t="s">
        <v>2155</v>
      </c>
      <c r="BG9595" t="s">
        <v>36</v>
      </c>
      <c r="BN9595">
        <v>0.13240000000000407</v>
      </c>
    </row>
    <row r="9596" spans="1:66" x14ac:dyDescent="0.25">
      <c r="A9596">
        <v>110834</v>
      </c>
      <c r="C9596" t="str">
        <f>Table2[[#This Row],[LeadAuthor]]&amp;Table2[[#This Row],[Year]]&amp;"_"&amp;Table2[[#This Row],[SiteName]]&amp;"_"&amp;Table2[[#This Row],[SampleID]]</f>
        <v>Bijl2021_ODP1172_</v>
      </c>
      <c r="D9596" t="s">
        <v>2154</v>
      </c>
      <c r="E9596" t="s">
        <v>1985</v>
      </c>
      <c r="F9596">
        <v>366.29500000000002</v>
      </c>
      <c r="K9596" t="s">
        <v>32</v>
      </c>
      <c r="L9596">
        <v>-43.96</v>
      </c>
      <c r="M9596">
        <v>149.93</v>
      </c>
      <c r="N9596">
        <v>36.866500000000002</v>
      </c>
      <c r="O9596" t="s">
        <v>46</v>
      </c>
      <c r="P9596" t="s">
        <v>299</v>
      </c>
      <c r="T9596">
        <v>0</v>
      </c>
      <c r="U9596">
        <v>0.57230298599999996</v>
      </c>
      <c r="V9596" t="s">
        <v>5</v>
      </c>
      <c r="W9596" t="s">
        <v>6</v>
      </c>
      <c r="Y9596" t="s">
        <v>7</v>
      </c>
      <c r="AT9596">
        <v>0.41273436499999999</v>
      </c>
      <c r="AU9596">
        <v>7.0341008999999996E-2</v>
      </c>
      <c r="AV9596">
        <v>4.9075122999999998E-2</v>
      </c>
      <c r="AW9596">
        <v>1.8497546E-2</v>
      </c>
      <c r="AX9596">
        <v>0.42280105699999998</v>
      </c>
      <c r="AY9596">
        <v>2.6550899999999999E-2</v>
      </c>
      <c r="AZ9596">
        <v>0.34104726400000002</v>
      </c>
      <c r="BA9596">
        <v>0.21533692800000001</v>
      </c>
      <c r="BB9596">
        <v>0.23484036799999999</v>
      </c>
      <c r="BC9596" t="s">
        <v>830</v>
      </c>
      <c r="BD9596">
        <v>2021</v>
      </c>
      <c r="BE9596" t="s">
        <v>2155</v>
      </c>
      <c r="BG9596" t="s">
        <v>36</v>
      </c>
      <c r="BN9596">
        <v>0.14349999999999596</v>
      </c>
    </row>
    <row r="9597" spans="1:66" x14ac:dyDescent="0.25">
      <c r="A9597">
        <v>110835</v>
      </c>
      <c r="C9597" t="str">
        <f>Table2[[#This Row],[LeadAuthor]]&amp;Table2[[#This Row],[Year]]&amp;"_"&amp;Table2[[#This Row],[SiteName]]&amp;"_"&amp;Table2[[#This Row],[SampleID]]</f>
        <v>Bijl2021_ODP1172_</v>
      </c>
      <c r="D9597" t="s">
        <v>2154</v>
      </c>
      <c r="E9597" t="s">
        <v>330</v>
      </c>
      <c r="F9597">
        <v>367.3</v>
      </c>
      <c r="K9597" t="s">
        <v>32</v>
      </c>
      <c r="L9597">
        <v>-43.96</v>
      </c>
      <c r="M9597">
        <v>149.93</v>
      </c>
      <c r="N9597">
        <v>37.01</v>
      </c>
      <c r="O9597" t="s">
        <v>46</v>
      </c>
      <c r="P9597" t="s">
        <v>299</v>
      </c>
      <c r="T9597">
        <v>0</v>
      </c>
      <c r="U9597">
        <v>0.56474358700000005</v>
      </c>
      <c r="V9597" t="s">
        <v>5</v>
      </c>
      <c r="W9597" t="s">
        <v>6</v>
      </c>
      <c r="Y9597" t="s">
        <v>7</v>
      </c>
      <c r="AT9597">
        <v>0.39757709299999999</v>
      </c>
      <c r="AU9597">
        <v>7.4779735999999999E-2</v>
      </c>
      <c r="AV9597">
        <v>4.9559471000000001E-2</v>
      </c>
      <c r="AW9597">
        <v>1.839207E-2</v>
      </c>
      <c r="AX9597">
        <v>0.43061674</v>
      </c>
      <c r="AY9597">
        <v>2.9074889999999999E-2</v>
      </c>
      <c r="AZ9597">
        <v>0.36986301399999999</v>
      </c>
      <c r="BA9597">
        <v>0.14617128900000001</v>
      </c>
      <c r="BB9597">
        <v>0.23692870099999999</v>
      </c>
      <c r="BC9597" t="s">
        <v>830</v>
      </c>
      <c r="BD9597">
        <v>2021</v>
      </c>
      <c r="BE9597" t="s">
        <v>2155</v>
      </c>
      <c r="BG9597" t="s">
        <v>36</v>
      </c>
      <c r="BN9597">
        <v>4.0000000000048885E-3</v>
      </c>
    </row>
    <row r="9598" spans="1:66" x14ac:dyDescent="0.25">
      <c r="A9598">
        <v>110836</v>
      </c>
      <c r="C9598" t="str">
        <f>Table2[[#This Row],[LeadAuthor]]&amp;Table2[[#This Row],[Year]]&amp;"_"&amp;Table2[[#This Row],[SiteName]]&amp;"_"&amp;Table2[[#This Row],[SampleID]]</f>
        <v>Bijl2021_ODP1172_</v>
      </c>
      <c r="D9598" t="s">
        <v>2154</v>
      </c>
      <c r="E9598" t="s">
        <v>1985</v>
      </c>
      <c r="F9598">
        <v>367.32</v>
      </c>
      <c r="K9598" t="s">
        <v>32</v>
      </c>
      <c r="L9598">
        <v>-43.96</v>
      </c>
      <c r="M9598">
        <v>149.93</v>
      </c>
      <c r="N9598">
        <v>37.014000000000003</v>
      </c>
      <c r="O9598" t="s">
        <v>46</v>
      </c>
      <c r="P9598" t="s">
        <v>299</v>
      </c>
      <c r="T9598">
        <v>0</v>
      </c>
      <c r="U9598">
        <v>0.56232091399999995</v>
      </c>
      <c r="V9598" t="s">
        <v>5</v>
      </c>
      <c r="W9598" t="s">
        <v>6</v>
      </c>
      <c r="Y9598" t="s">
        <v>7</v>
      </c>
      <c r="AT9598">
        <v>0.39655590600000001</v>
      </c>
      <c r="AU9598">
        <v>7.4096532000000007E-2</v>
      </c>
      <c r="AV9598">
        <v>4.8993451E-2</v>
      </c>
      <c r="AW9598">
        <v>1.6492844999999999E-2</v>
      </c>
      <c r="AX9598">
        <v>0.43414989100000001</v>
      </c>
      <c r="AY9598">
        <v>2.9711375000000002E-2</v>
      </c>
      <c r="AZ9598">
        <v>0.307141475</v>
      </c>
      <c r="BA9598">
        <v>0.12980583400000001</v>
      </c>
      <c r="BB9598">
        <v>0.231310289</v>
      </c>
      <c r="BC9598" t="s">
        <v>830</v>
      </c>
      <c r="BD9598">
        <v>2021</v>
      </c>
      <c r="BE9598" t="s">
        <v>2155</v>
      </c>
      <c r="BG9598" t="s">
        <v>36</v>
      </c>
      <c r="BN9598">
        <v>0.1909999999999954</v>
      </c>
    </row>
    <row r="9599" spans="1:66" x14ac:dyDescent="0.25">
      <c r="A9599">
        <v>110837</v>
      </c>
      <c r="C9599" t="str">
        <f>Table2[[#This Row],[LeadAuthor]]&amp;Table2[[#This Row],[Year]]&amp;"_"&amp;Table2[[#This Row],[SiteName]]&amp;"_"&amp;Table2[[#This Row],[SampleID]]</f>
        <v>Bijl2021_ODP1172_</v>
      </c>
      <c r="D9599" t="s">
        <v>2154</v>
      </c>
      <c r="E9599" t="s">
        <v>1985</v>
      </c>
      <c r="F9599">
        <v>368.27499999999998</v>
      </c>
      <c r="K9599" t="s">
        <v>32</v>
      </c>
      <c r="L9599">
        <v>-43.96</v>
      </c>
      <c r="M9599">
        <v>149.93</v>
      </c>
      <c r="N9599">
        <v>37.204999999999998</v>
      </c>
      <c r="O9599" t="s">
        <v>46</v>
      </c>
      <c r="P9599" t="s">
        <v>299</v>
      </c>
      <c r="T9599">
        <v>0</v>
      </c>
      <c r="U9599">
        <v>0.578970918</v>
      </c>
      <c r="V9599" t="s">
        <v>5</v>
      </c>
      <c r="W9599" t="s">
        <v>6</v>
      </c>
      <c r="Y9599" t="s">
        <v>7</v>
      </c>
      <c r="AT9599">
        <v>0.39014024600000002</v>
      </c>
      <c r="AU9599">
        <v>7.9982999999999999E-2</v>
      </c>
      <c r="AV9599">
        <v>5.8393540000000001E-2</v>
      </c>
      <c r="AW9599">
        <v>2.0229494000000001E-2</v>
      </c>
      <c r="AX9599">
        <v>0.419889503</v>
      </c>
      <c r="AY9599">
        <v>3.1364216E-2</v>
      </c>
      <c r="AZ9599">
        <v>0.35374149700000002</v>
      </c>
      <c r="BA9599">
        <v>0.19460727</v>
      </c>
      <c r="BB9599">
        <v>0.26006968499999999</v>
      </c>
      <c r="BC9599" t="s">
        <v>830</v>
      </c>
      <c r="BD9599">
        <v>2021</v>
      </c>
      <c r="BE9599" t="s">
        <v>2155</v>
      </c>
      <c r="BG9599" t="s">
        <v>36</v>
      </c>
      <c r="BN9599">
        <v>0.20000000000000284</v>
      </c>
    </row>
    <row r="9600" spans="1:66" x14ac:dyDescent="0.25">
      <c r="A9600">
        <v>110838</v>
      </c>
      <c r="C9600" t="str">
        <f>Table2[[#This Row],[LeadAuthor]]&amp;Table2[[#This Row],[Year]]&amp;"_"&amp;Table2[[#This Row],[SiteName]]&amp;"_"&amp;Table2[[#This Row],[SampleID]]</f>
        <v>Bijl2021_ODP1172_</v>
      </c>
      <c r="D9600" t="s">
        <v>2154</v>
      </c>
      <c r="E9600" t="s">
        <v>1985</v>
      </c>
      <c r="F9600">
        <v>369.27499999999998</v>
      </c>
      <c r="K9600" t="s">
        <v>32</v>
      </c>
      <c r="L9600">
        <v>-43.96</v>
      </c>
      <c r="M9600">
        <v>149.93</v>
      </c>
      <c r="N9600">
        <v>37.405000000000001</v>
      </c>
      <c r="O9600" t="s">
        <v>46</v>
      </c>
      <c r="P9600" t="s">
        <v>299</v>
      </c>
      <c r="T9600">
        <v>0</v>
      </c>
      <c r="U9600">
        <v>0.56309362299999999</v>
      </c>
      <c r="V9600" t="s">
        <v>5</v>
      </c>
      <c r="W9600" t="s">
        <v>6</v>
      </c>
      <c r="Y9600" t="s">
        <v>7</v>
      </c>
      <c r="AT9600">
        <v>0.40283259799999999</v>
      </c>
      <c r="AU9600">
        <v>7.4762015000000001E-2</v>
      </c>
      <c r="AV9600">
        <v>5.1427908000000001E-2</v>
      </c>
      <c r="AW9600">
        <v>1.6833061999999999E-2</v>
      </c>
      <c r="AX9600">
        <v>0.42605061500000002</v>
      </c>
      <c r="AY9600">
        <v>2.8093801000000002E-2</v>
      </c>
      <c r="AZ9600">
        <v>0.30767779699999998</v>
      </c>
      <c r="BA9600">
        <v>0.16441033099999999</v>
      </c>
      <c r="BB9600">
        <v>0.23950233200000001</v>
      </c>
      <c r="BC9600" t="s">
        <v>830</v>
      </c>
      <c r="BD9600">
        <v>2021</v>
      </c>
      <c r="BE9600" t="s">
        <v>2155</v>
      </c>
      <c r="BG9600" t="s">
        <v>36</v>
      </c>
      <c r="BN9600">
        <v>0.19999999999999574</v>
      </c>
    </row>
    <row r="9601" spans="1:66" x14ac:dyDescent="0.25">
      <c r="A9601">
        <v>110839</v>
      </c>
      <c r="C9601" t="str">
        <f>Table2[[#This Row],[LeadAuthor]]&amp;Table2[[#This Row],[Year]]&amp;"_"&amp;Table2[[#This Row],[SiteName]]&amp;"_"&amp;Table2[[#This Row],[SampleID]]</f>
        <v>Bijl2021_ODP1172_</v>
      </c>
      <c r="D9601" t="s">
        <v>2154</v>
      </c>
      <c r="E9601" t="s">
        <v>1985</v>
      </c>
      <c r="F9601">
        <v>370.27499999999998</v>
      </c>
      <c r="K9601" t="s">
        <v>32</v>
      </c>
      <c r="L9601">
        <v>-43.96</v>
      </c>
      <c r="M9601">
        <v>149.93</v>
      </c>
      <c r="N9601">
        <v>37.604999999999997</v>
      </c>
      <c r="O9601" t="s">
        <v>46</v>
      </c>
      <c r="P9601" t="s">
        <v>299</v>
      </c>
      <c r="T9601">
        <v>0</v>
      </c>
      <c r="U9601">
        <v>0.59591157699999997</v>
      </c>
      <c r="V9601" t="s">
        <v>5</v>
      </c>
      <c r="W9601" t="s">
        <v>6</v>
      </c>
      <c r="Y9601" t="s">
        <v>7</v>
      </c>
      <c r="AT9601">
        <v>0.37435657500000002</v>
      </c>
      <c r="AU9601">
        <v>7.2318884E-2</v>
      </c>
      <c r="AV9601">
        <v>5.6791594000000001E-2</v>
      </c>
      <c r="AW9601">
        <v>1.8377504999999999E-2</v>
      </c>
      <c r="AX9601">
        <v>0.44667545800000003</v>
      </c>
      <c r="AY9601">
        <v>3.1479985000000002E-2</v>
      </c>
      <c r="AZ9601">
        <v>0.29271496400000002</v>
      </c>
      <c r="BA9601">
        <v>0.15645894299999999</v>
      </c>
      <c r="BB9601">
        <v>0.23573808499999999</v>
      </c>
      <c r="BC9601" t="s">
        <v>830</v>
      </c>
      <c r="BD9601">
        <v>2021</v>
      </c>
      <c r="BE9601" t="s">
        <v>2155</v>
      </c>
      <c r="BG9601" t="s">
        <v>36</v>
      </c>
      <c r="BN9601">
        <v>0.60500000000000398</v>
      </c>
    </row>
    <row r="9602" spans="1:66" x14ac:dyDescent="0.25">
      <c r="A9602">
        <v>110840</v>
      </c>
      <c r="C9602" t="str">
        <f>Table2[[#This Row],[LeadAuthor]]&amp;Table2[[#This Row],[Year]]&amp;"_"&amp;Table2[[#This Row],[SiteName]]&amp;"_"&amp;Table2[[#This Row],[SampleID]]</f>
        <v>Bijl2021_ODP1172_</v>
      </c>
      <c r="D9602" t="s">
        <v>2154</v>
      </c>
      <c r="E9602" t="s">
        <v>330</v>
      </c>
      <c r="F9602">
        <v>373.3</v>
      </c>
      <c r="K9602" t="s">
        <v>32</v>
      </c>
      <c r="L9602">
        <v>-43.96</v>
      </c>
      <c r="M9602">
        <v>149.93</v>
      </c>
      <c r="N9602">
        <v>38.21</v>
      </c>
      <c r="O9602" t="s">
        <v>46</v>
      </c>
      <c r="P9602" t="s">
        <v>473</v>
      </c>
      <c r="T9602">
        <v>0</v>
      </c>
      <c r="U9602">
        <v>0.57606837600000005</v>
      </c>
      <c r="V9602" t="s">
        <v>5</v>
      </c>
      <c r="W9602" t="s">
        <v>6</v>
      </c>
      <c r="Y9602" t="s">
        <v>7</v>
      </c>
      <c r="AT9602">
        <v>0.38983050800000002</v>
      </c>
      <c r="AU9602">
        <v>7.0056496999999995E-2</v>
      </c>
      <c r="AV9602">
        <v>4.8022598999999999E-2</v>
      </c>
      <c r="AW9602">
        <v>1.8220338999999999E-2</v>
      </c>
      <c r="AX9602">
        <v>0.44491525399999998</v>
      </c>
      <c r="AY9602">
        <v>2.8954802000000002E-2</v>
      </c>
      <c r="AZ9602">
        <v>0.32627526499999998</v>
      </c>
      <c r="BA9602">
        <v>0.131942265</v>
      </c>
      <c r="BB9602">
        <v>0.22337963</v>
      </c>
      <c r="BC9602" t="s">
        <v>830</v>
      </c>
      <c r="BD9602">
        <v>2021</v>
      </c>
      <c r="BE9602" t="s">
        <v>2155</v>
      </c>
      <c r="BG9602" t="s">
        <v>36</v>
      </c>
      <c r="BN9602">
        <v>0.32869999999999777</v>
      </c>
    </row>
    <row r="9603" spans="1:66" x14ac:dyDescent="0.25">
      <c r="A9603">
        <v>110841</v>
      </c>
      <c r="C9603" t="str">
        <f>Table2[[#This Row],[LeadAuthor]]&amp;Table2[[#This Row],[Year]]&amp;"_"&amp;Table2[[#This Row],[SiteName]]&amp;"_"&amp;Table2[[#This Row],[SampleID]]</f>
        <v>Bijl2021_ODP1172_</v>
      </c>
      <c r="D9603" t="s">
        <v>2154</v>
      </c>
      <c r="E9603" t="s">
        <v>330</v>
      </c>
      <c r="F9603">
        <v>379.8</v>
      </c>
      <c r="K9603" t="s">
        <v>32</v>
      </c>
      <c r="L9603">
        <v>-43.96</v>
      </c>
      <c r="M9603">
        <v>149.93</v>
      </c>
      <c r="N9603">
        <v>38.538699999999999</v>
      </c>
      <c r="O9603" t="s">
        <v>46</v>
      </c>
      <c r="P9603" t="s">
        <v>473</v>
      </c>
      <c r="T9603">
        <v>0</v>
      </c>
      <c r="U9603">
        <v>0.57471647800000003</v>
      </c>
      <c r="V9603" t="s">
        <v>5</v>
      </c>
      <c r="W9603" t="s">
        <v>6</v>
      </c>
      <c r="Y9603" t="s">
        <v>7</v>
      </c>
      <c r="AT9603">
        <v>0.38713840199999999</v>
      </c>
      <c r="AU9603">
        <v>6.8555758999999994E-2</v>
      </c>
      <c r="AV9603">
        <v>4.5703839000000003E-2</v>
      </c>
      <c r="AW9603">
        <v>1.6560920999999999E-2</v>
      </c>
      <c r="AX9603">
        <v>0.45166146899999998</v>
      </c>
      <c r="AY9603">
        <v>3.0379611000000001E-2</v>
      </c>
      <c r="AZ9603">
        <v>0.32856400600000002</v>
      </c>
      <c r="BA9603">
        <v>0.106250572</v>
      </c>
      <c r="BB9603">
        <v>0.21345850199999999</v>
      </c>
      <c r="BC9603" t="s">
        <v>830</v>
      </c>
      <c r="BD9603">
        <v>2021</v>
      </c>
      <c r="BE9603" t="s">
        <v>2155</v>
      </c>
      <c r="BG9603" t="s">
        <v>36</v>
      </c>
      <c r="BN9603">
        <v>0.19460000000000122</v>
      </c>
    </row>
    <row r="9604" spans="1:66" x14ac:dyDescent="0.25">
      <c r="A9604">
        <v>110842</v>
      </c>
      <c r="C9604" t="str">
        <f>Table2[[#This Row],[LeadAuthor]]&amp;Table2[[#This Row],[Year]]&amp;"_"&amp;Table2[[#This Row],[SiteName]]&amp;"_"&amp;Table2[[#This Row],[SampleID]]</f>
        <v>Bijl2021_ODP1172_</v>
      </c>
      <c r="D9604" t="s">
        <v>2154</v>
      </c>
      <c r="E9604" t="s">
        <v>330</v>
      </c>
      <c r="F9604">
        <v>385</v>
      </c>
      <c r="K9604" t="s">
        <v>32</v>
      </c>
      <c r="L9604">
        <v>-43.96</v>
      </c>
      <c r="M9604">
        <v>149.93</v>
      </c>
      <c r="N9604">
        <v>38.7333</v>
      </c>
      <c r="O9604" t="s">
        <v>46</v>
      </c>
      <c r="P9604" t="s">
        <v>473</v>
      </c>
      <c r="T9604">
        <v>0</v>
      </c>
      <c r="U9604">
        <v>0.58383233400000001</v>
      </c>
      <c r="V9604" t="s">
        <v>5</v>
      </c>
      <c r="W9604" t="s">
        <v>6</v>
      </c>
      <c r="Y9604" t="s">
        <v>7</v>
      </c>
      <c r="AT9604">
        <v>0.38448095100000002</v>
      </c>
      <c r="AU9604">
        <v>7.2876617000000005E-2</v>
      </c>
      <c r="AV9604">
        <v>5.1555400000000001E-2</v>
      </c>
      <c r="AW9604">
        <v>1.8350227E-2</v>
      </c>
      <c r="AX9604">
        <v>0.440405453</v>
      </c>
      <c r="AY9604">
        <v>3.2331353E-2</v>
      </c>
      <c r="AZ9604">
        <v>0.35991872000000003</v>
      </c>
      <c r="BA9604">
        <v>0.15011962500000001</v>
      </c>
      <c r="BB9604">
        <v>0.23197047100000001</v>
      </c>
      <c r="BC9604" t="s">
        <v>830</v>
      </c>
      <c r="BD9604">
        <v>2021</v>
      </c>
      <c r="BE9604" t="s">
        <v>2155</v>
      </c>
      <c r="BG9604" t="s">
        <v>36</v>
      </c>
      <c r="BN9604">
        <v>0.23449999999999704</v>
      </c>
    </row>
    <row r="9605" spans="1:66" x14ac:dyDescent="0.25">
      <c r="A9605">
        <v>110843</v>
      </c>
      <c r="C9605" t="str">
        <f>Table2[[#This Row],[LeadAuthor]]&amp;Table2[[#This Row],[Year]]&amp;"_"&amp;Table2[[#This Row],[SiteName]]&amp;"_"&amp;Table2[[#This Row],[SampleID]]</f>
        <v>Bijl2021_ODP1172_</v>
      </c>
      <c r="D9605" t="s">
        <v>2154</v>
      </c>
      <c r="E9605" t="s">
        <v>330</v>
      </c>
      <c r="F9605">
        <v>391</v>
      </c>
      <c r="K9605" t="s">
        <v>32</v>
      </c>
      <c r="L9605">
        <v>-43.96</v>
      </c>
      <c r="M9605">
        <v>149.93</v>
      </c>
      <c r="N9605">
        <v>38.967799999999997</v>
      </c>
      <c r="O9605" t="s">
        <v>46</v>
      </c>
      <c r="P9605" t="s">
        <v>473</v>
      </c>
      <c r="T9605">
        <v>0</v>
      </c>
      <c r="U9605">
        <v>0.57901159300000005</v>
      </c>
      <c r="V9605" t="s">
        <v>5</v>
      </c>
      <c r="W9605" t="s">
        <v>6</v>
      </c>
      <c r="Y9605" t="s">
        <v>7</v>
      </c>
      <c r="AT9605">
        <v>0.40269263100000002</v>
      </c>
      <c r="AU9605">
        <v>8.2942661000000001E-2</v>
      </c>
      <c r="AV9605">
        <v>5.9802860999999999E-2</v>
      </c>
      <c r="AW9605">
        <v>2.5483832000000001E-2</v>
      </c>
      <c r="AX9605">
        <v>0.40028849599999999</v>
      </c>
      <c r="AY9605">
        <v>2.8789518E-2</v>
      </c>
      <c r="AZ9605">
        <v>0.43664354599999999</v>
      </c>
      <c r="BA9605">
        <v>0.26189382999999999</v>
      </c>
      <c r="BB9605">
        <v>0.28164620600000001</v>
      </c>
      <c r="BC9605" t="s">
        <v>830</v>
      </c>
      <c r="BD9605">
        <v>2021</v>
      </c>
      <c r="BE9605" t="s">
        <v>2155</v>
      </c>
      <c r="BG9605" t="s">
        <v>36</v>
      </c>
      <c r="BN9605">
        <v>0.15310000000000201</v>
      </c>
    </row>
    <row r="9606" spans="1:66" x14ac:dyDescent="0.25">
      <c r="A9606">
        <v>110844</v>
      </c>
      <c r="C9606" t="str">
        <f>Table2[[#This Row],[LeadAuthor]]&amp;Table2[[#This Row],[Year]]&amp;"_"&amp;Table2[[#This Row],[SiteName]]&amp;"_"&amp;Table2[[#This Row],[SampleID]]</f>
        <v>Bijl2021_ODP1172_</v>
      </c>
      <c r="D9606" t="s">
        <v>2154</v>
      </c>
      <c r="E9606" t="s">
        <v>330</v>
      </c>
      <c r="F9606">
        <v>394.92</v>
      </c>
      <c r="K9606" t="s">
        <v>32</v>
      </c>
      <c r="L9606">
        <v>-43.96</v>
      </c>
      <c r="M9606">
        <v>149.93</v>
      </c>
      <c r="N9606">
        <v>39.120899999999999</v>
      </c>
      <c r="O9606" t="s">
        <v>46</v>
      </c>
      <c r="P9606" t="s">
        <v>473</v>
      </c>
      <c r="T9606">
        <v>0</v>
      </c>
      <c r="U9606">
        <v>0.60471204099999998</v>
      </c>
      <c r="V9606" t="s">
        <v>5</v>
      </c>
      <c r="W9606" t="s">
        <v>6</v>
      </c>
      <c r="Y9606" t="s">
        <v>7</v>
      </c>
      <c r="AT9606">
        <v>0.36338313500000002</v>
      </c>
      <c r="AU9606">
        <v>7.6475056999999999E-2</v>
      </c>
      <c r="AV9606">
        <v>6.1281336999999998E-2</v>
      </c>
      <c r="AW9606">
        <v>2.1397822E-2</v>
      </c>
      <c r="AX9606">
        <v>0.44315016499999998</v>
      </c>
      <c r="AY9606">
        <v>3.4312483999999997E-2</v>
      </c>
      <c r="AZ9606">
        <v>0.34383202099999999</v>
      </c>
      <c r="BA9606">
        <v>0.16533642100000001</v>
      </c>
      <c r="BB9606">
        <v>0.25</v>
      </c>
      <c r="BC9606" t="s">
        <v>830</v>
      </c>
      <c r="BD9606">
        <v>2021</v>
      </c>
      <c r="BE9606" t="s">
        <v>2155</v>
      </c>
      <c r="BG9606" t="s">
        <v>36</v>
      </c>
      <c r="BN9606">
        <v>7.540000000000191E-2</v>
      </c>
    </row>
    <row r="9607" spans="1:66" x14ac:dyDescent="0.25">
      <c r="A9607">
        <v>110845</v>
      </c>
      <c r="C9607" t="str">
        <f>Table2[[#This Row],[LeadAuthor]]&amp;Table2[[#This Row],[Year]]&amp;"_"&amp;Table2[[#This Row],[SiteName]]&amp;"_"&amp;Table2[[#This Row],[SampleID]]</f>
        <v>Bijl2021_ODP1172_</v>
      </c>
      <c r="D9607" t="s">
        <v>2154</v>
      </c>
      <c r="E9607" t="s">
        <v>330</v>
      </c>
      <c r="F9607">
        <v>396.85</v>
      </c>
      <c r="K9607" t="s">
        <v>32</v>
      </c>
      <c r="L9607">
        <v>-43.96</v>
      </c>
      <c r="M9607">
        <v>149.93</v>
      </c>
      <c r="N9607">
        <v>39.196300000000001</v>
      </c>
      <c r="O9607" t="s">
        <v>46</v>
      </c>
      <c r="P9607" t="s">
        <v>473</v>
      </c>
      <c r="T9607">
        <v>0</v>
      </c>
      <c r="U9607">
        <v>0.57444667999999999</v>
      </c>
      <c r="V9607" t="s">
        <v>5</v>
      </c>
      <c r="W9607" t="s">
        <v>6</v>
      </c>
      <c r="Y9607" t="s">
        <v>7</v>
      </c>
      <c r="AT9607">
        <v>0.377294358</v>
      </c>
      <c r="AU9607">
        <v>7.1889870999999994E-2</v>
      </c>
      <c r="AV9607">
        <v>4.8436437999999998E-2</v>
      </c>
      <c r="AW9607">
        <v>1.6995241000000001E-2</v>
      </c>
      <c r="AX9607">
        <v>0.45377294400000001</v>
      </c>
      <c r="AY9607">
        <v>3.1611148999999998E-2</v>
      </c>
      <c r="AZ9607">
        <v>0.29847609000000003</v>
      </c>
      <c r="BA9607">
        <v>8.1954654000000002E-2</v>
      </c>
      <c r="BB9607">
        <v>0.22052401699999999</v>
      </c>
      <c r="BC9607" t="s">
        <v>830</v>
      </c>
      <c r="BD9607">
        <v>2021</v>
      </c>
      <c r="BE9607" t="s">
        <v>2155</v>
      </c>
      <c r="BG9607" t="s">
        <v>36</v>
      </c>
      <c r="BN9607">
        <v>0.21569999999999823</v>
      </c>
    </row>
    <row r="9608" spans="1:66" x14ac:dyDescent="0.25">
      <c r="A9608">
        <v>110846</v>
      </c>
      <c r="C9608" t="str">
        <f>Table2[[#This Row],[LeadAuthor]]&amp;Table2[[#This Row],[Year]]&amp;"_"&amp;Table2[[#This Row],[SiteName]]&amp;"_"&amp;Table2[[#This Row],[SampleID]]</f>
        <v>Bijl2021_ODP1172_</v>
      </c>
      <c r="D9608" t="s">
        <v>2154</v>
      </c>
      <c r="E9608" t="s">
        <v>330</v>
      </c>
      <c r="F9608">
        <v>402.37</v>
      </c>
      <c r="K9608" t="s">
        <v>32</v>
      </c>
      <c r="L9608">
        <v>-43.96</v>
      </c>
      <c r="M9608">
        <v>149.93</v>
      </c>
      <c r="N9608">
        <v>39.411999999999999</v>
      </c>
      <c r="O9608" t="s">
        <v>46</v>
      </c>
      <c r="P9608" t="s">
        <v>473</v>
      </c>
      <c r="T9608">
        <v>0</v>
      </c>
      <c r="U9608">
        <v>0.62246897400000001</v>
      </c>
      <c r="V9608" t="s">
        <v>5</v>
      </c>
      <c r="W9608" t="s">
        <v>6</v>
      </c>
      <c r="Y9608" t="s">
        <v>7</v>
      </c>
      <c r="AT9608">
        <v>0.345479763</v>
      </c>
      <c r="AU9608">
        <v>7.2878577999999999E-2</v>
      </c>
      <c r="AV9608">
        <v>6.0269826999999998E-2</v>
      </c>
      <c r="AW9608">
        <v>1.9795738E-2</v>
      </c>
      <c r="AX9608">
        <v>0.461480267</v>
      </c>
      <c r="AY9608">
        <v>4.0095827000000001E-2</v>
      </c>
      <c r="AZ9608">
        <v>0.32527099799999998</v>
      </c>
      <c r="BA9608">
        <v>0.13798157699999999</v>
      </c>
      <c r="BB9608">
        <v>0.233673666</v>
      </c>
      <c r="BC9608" t="s">
        <v>830</v>
      </c>
      <c r="BD9608">
        <v>2021</v>
      </c>
      <c r="BE9608" t="s">
        <v>2155</v>
      </c>
      <c r="BG9608" t="s">
        <v>36</v>
      </c>
      <c r="BN9608">
        <v>7.1500000000000341E-2</v>
      </c>
    </row>
    <row r="9609" spans="1:66" x14ac:dyDescent="0.25">
      <c r="A9609">
        <v>110847</v>
      </c>
      <c r="C9609" t="str">
        <f>Table2[[#This Row],[LeadAuthor]]&amp;Table2[[#This Row],[Year]]&amp;"_"&amp;Table2[[#This Row],[SiteName]]&amp;"_"&amp;Table2[[#This Row],[SampleID]]</f>
        <v>Bijl2021_ODP1172_</v>
      </c>
      <c r="D9609" t="s">
        <v>2154</v>
      </c>
      <c r="E9609" t="s">
        <v>330</v>
      </c>
      <c r="F9609">
        <v>404.2</v>
      </c>
      <c r="K9609" t="s">
        <v>32</v>
      </c>
      <c r="L9609">
        <v>-43.96</v>
      </c>
      <c r="M9609">
        <v>149.93</v>
      </c>
      <c r="N9609">
        <v>39.483499999999999</v>
      </c>
      <c r="O9609" t="s">
        <v>46</v>
      </c>
      <c r="P9609" t="s">
        <v>473</v>
      </c>
      <c r="T9609">
        <v>0</v>
      </c>
      <c r="U9609">
        <v>0.60824742200000004</v>
      </c>
      <c r="V9609" t="s">
        <v>5</v>
      </c>
      <c r="W9609" t="s">
        <v>6</v>
      </c>
      <c r="Y9609" t="s">
        <v>7</v>
      </c>
      <c r="AT9609">
        <v>0.37474262200000003</v>
      </c>
      <c r="AU9609">
        <v>7.8242964999999998E-2</v>
      </c>
      <c r="AV9609">
        <v>6.2457103999999999E-2</v>
      </c>
      <c r="AW9609">
        <v>2.4571036000000001E-2</v>
      </c>
      <c r="AX9609">
        <v>0.42553191499999998</v>
      </c>
      <c r="AY9609">
        <v>3.4454357999999997E-2</v>
      </c>
      <c r="AZ9609">
        <v>0.403777359</v>
      </c>
      <c r="BA9609">
        <v>0.233117668</v>
      </c>
      <c r="BB9609">
        <v>0.26432491800000002</v>
      </c>
      <c r="BC9609" t="s">
        <v>830</v>
      </c>
      <c r="BD9609">
        <v>2021</v>
      </c>
      <c r="BE9609" t="s">
        <v>2155</v>
      </c>
      <c r="BG9609" t="s">
        <v>36</v>
      </c>
      <c r="BN9609">
        <v>9.4599999999999795E-2</v>
      </c>
    </row>
    <row r="9610" spans="1:66" x14ac:dyDescent="0.25">
      <c r="A9610">
        <v>110848</v>
      </c>
      <c r="C9610" t="str">
        <f>Table2[[#This Row],[LeadAuthor]]&amp;Table2[[#This Row],[Year]]&amp;"_"&amp;Table2[[#This Row],[SiteName]]&amp;"_"&amp;Table2[[#This Row],[SampleID]]</f>
        <v>Bijl2021_ODP1172_</v>
      </c>
      <c r="D9610" t="s">
        <v>2154</v>
      </c>
      <c r="E9610" t="s">
        <v>330</v>
      </c>
      <c r="F9610">
        <v>406.62</v>
      </c>
      <c r="K9610" t="s">
        <v>32</v>
      </c>
      <c r="L9610">
        <v>-43.96</v>
      </c>
      <c r="M9610">
        <v>149.93</v>
      </c>
      <c r="N9610">
        <v>39.578099999999999</v>
      </c>
      <c r="O9610" t="s">
        <v>46</v>
      </c>
      <c r="P9610" t="s">
        <v>473</v>
      </c>
      <c r="T9610">
        <v>0</v>
      </c>
      <c r="U9610">
        <v>0.63041182699999998</v>
      </c>
      <c r="V9610" t="s">
        <v>5</v>
      </c>
      <c r="W9610" t="s">
        <v>6</v>
      </c>
      <c r="Y9610" t="s">
        <v>7</v>
      </c>
      <c r="AT9610">
        <v>0.32630794299999999</v>
      </c>
      <c r="AU9610">
        <v>7.1157495000000001E-2</v>
      </c>
      <c r="AV9610">
        <v>5.7264840999999997E-2</v>
      </c>
      <c r="AW9610">
        <v>2.1415018000000001E-2</v>
      </c>
      <c r="AX9610">
        <v>0.48116020599999998</v>
      </c>
      <c r="AY9610">
        <v>4.2694496999999998E-2</v>
      </c>
      <c r="AZ9610">
        <v>0.32148317999999998</v>
      </c>
      <c r="BA9610">
        <v>7.8663169000000005E-2</v>
      </c>
      <c r="BB9610">
        <v>0.22241223199999999</v>
      </c>
      <c r="BC9610" t="s">
        <v>830</v>
      </c>
      <c r="BD9610">
        <v>2021</v>
      </c>
      <c r="BE9610" t="s">
        <v>2155</v>
      </c>
      <c r="BG9610" t="s">
        <v>36</v>
      </c>
      <c r="BN9610">
        <v>4.2999999999999261E-2</v>
      </c>
    </row>
    <row r="9611" spans="1:66" x14ac:dyDescent="0.25">
      <c r="A9611">
        <v>110849</v>
      </c>
      <c r="C9611" t="str">
        <f>Table2[[#This Row],[LeadAuthor]]&amp;Table2[[#This Row],[Year]]&amp;"_"&amp;Table2[[#This Row],[SiteName]]&amp;"_"&amp;Table2[[#This Row],[SampleID]]</f>
        <v>Bijl2021_ODP1172_</v>
      </c>
      <c r="D9611" t="s">
        <v>2154</v>
      </c>
      <c r="E9611" t="s">
        <v>330</v>
      </c>
      <c r="F9611">
        <v>407.72</v>
      </c>
      <c r="K9611" t="s">
        <v>32</v>
      </c>
      <c r="L9611">
        <v>-43.96</v>
      </c>
      <c r="M9611">
        <v>149.93</v>
      </c>
      <c r="N9611">
        <v>39.621099999999998</v>
      </c>
      <c r="O9611" t="s">
        <v>46</v>
      </c>
      <c r="P9611" t="s">
        <v>473</v>
      </c>
      <c r="T9611">
        <v>0</v>
      </c>
      <c r="U9611">
        <v>0.65870570399999995</v>
      </c>
      <c r="V9611" t="s">
        <v>5</v>
      </c>
      <c r="W9611" t="s">
        <v>6</v>
      </c>
      <c r="Y9611" t="s">
        <v>7</v>
      </c>
      <c r="AT9611">
        <v>0.327260459</v>
      </c>
      <c r="AU9611">
        <v>7.4730093999999997E-2</v>
      </c>
      <c r="AV9611">
        <v>7.0344130000000005E-2</v>
      </c>
      <c r="AW9611">
        <v>2.9520918E-2</v>
      </c>
      <c r="AX9611">
        <v>0.45377867700000002</v>
      </c>
      <c r="AY9611">
        <v>4.4365722000000003E-2</v>
      </c>
      <c r="AZ9611">
        <v>0.39901697899999999</v>
      </c>
      <c r="BA9611">
        <v>0.22676334200000001</v>
      </c>
      <c r="BB9611">
        <v>0.25952858600000001</v>
      </c>
      <c r="BC9611" t="s">
        <v>830</v>
      </c>
      <c r="BD9611">
        <v>2021</v>
      </c>
      <c r="BE9611" t="s">
        <v>2155</v>
      </c>
      <c r="BG9611" t="s">
        <v>36</v>
      </c>
      <c r="BN9611">
        <v>3.8299999999999557E-2</v>
      </c>
    </row>
    <row r="9612" spans="1:66" x14ac:dyDescent="0.25">
      <c r="A9612">
        <v>110850</v>
      </c>
      <c r="C9612" t="str">
        <f>Table2[[#This Row],[LeadAuthor]]&amp;Table2[[#This Row],[Year]]&amp;"_"&amp;Table2[[#This Row],[SiteName]]&amp;"_"&amp;Table2[[#This Row],[SampleID]]</f>
        <v>Bijl2021_ODP1172_</v>
      </c>
      <c r="D9612" t="s">
        <v>2154</v>
      </c>
      <c r="E9612" t="s">
        <v>330</v>
      </c>
      <c r="F9612">
        <v>408.7</v>
      </c>
      <c r="K9612" t="s">
        <v>32</v>
      </c>
      <c r="L9612">
        <v>-43.96</v>
      </c>
      <c r="M9612">
        <v>149.93</v>
      </c>
      <c r="N9612">
        <v>39.659399999999998</v>
      </c>
      <c r="O9612" t="s">
        <v>46</v>
      </c>
      <c r="P9612" t="s">
        <v>473</v>
      </c>
      <c r="T9612">
        <v>0</v>
      </c>
      <c r="U9612">
        <v>0.63223275499999998</v>
      </c>
      <c r="V9612" t="s">
        <v>5</v>
      </c>
      <c r="W9612" t="s">
        <v>6</v>
      </c>
      <c r="Y9612" t="s">
        <v>7</v>
      </c>
      <c r="AT9612">
        <v>0.33421171</v>
      </c>
      <c r="AU9612">
        <v>7.2305417999999996E-2</v>
      </c>
      <c r="AV9612">
        <v>6.0093835999999998E-2</v>
      </c>
      <c r="AW9612">
        <v>2.4358892E-2</v>
      </c>
      <c r="AX9612">
        <v>0.46918182400000003</v>
      </c>
      <c r="AY9612">
        <v>3.9848319E-2</v>
      </c>
      <c r="AZ9612">
        <v>0.36796536800000001</v>
      </c>
      <c r="BA9612">
        <v>0.128555052</v>
      </c>
      <c r="BB9612">
        <v>0.23544743700000001</v>
      </c>
      <c r="BC9612" t="s">
        <v>830</v>
      </c>
      <c r="BD9612">
        <v>2021</v>
      </c>
      <c r="BE9612" t="s">
        <v>2155</v>
      </c>
      <c r="BG9612" t="s">
        <v>36</v>
      </c>
      <c r="BN9612">
        <v>0.11720000000000397</v>
      </c>
    </row>
    <row r="9613" spans="1:66" x14ac:dyDescent="0.25">
      <c r="A9613">
        <v>110851</v>
      </c>
      <c r="C9613" t="str">
        <f>Table2[[#This Row],[LeadAuthor]]&amp;Table2[[#This Row],[Year]]&amp;"_"&amp;Table2[[#This Row],[SiteName]]&amp;"_"&amp;Table2[[#This Row],[SampleID]]</f>
        <v>Bijl2021_ODP1172_</v>
      </c>
      <c r="D9613" t="s">
        <v>2154</v>
      </c>
      <c r="E9613" t="s">
        <v>330</v>
      </c>
      <c r="F9613">
        <v>411.7</v>
      </c>
      <c r="K9613" t="s">
        <v>32</v>
      </c>
      <c r="L9613">
        <v>-43.96</v>
      </c>
      <c r="M9613">
        <v>149.93</v>
      </c>
      <c r="N9613">
        <v>39.776600000000002</v>
      </c>
      <c r="O9613" t="s">
        <v>46</v>
      </c>
      <c r="P9613" t="s">
        <v>473</v>
      </c>
      <c r="T9613">
        <v>0</v>
      </c>
      <c r="U9613">
        <v>0.64201877799999996</v>
      </c>
      <c r="V9613" t="s">
        <v>5</v>
      </c>
      <c r="W9613" t="s">
        <v>6</v>
      </c>
      <c r="Y9613" t="s">
        <v>7</v>
      </c>
      <c r="AT9613">
        <v>0.32227930900000001</v>
      </c>
      <c r="AU9613">
        <v>7.1228397999999998E-2</v>
      </c>
      <c r="AV9613">
        <v>6.3054647000000005E-2</v>
      </c>
      <c r="AW9613">
        <v>2.4813170999999998E-2</v>
      </c>
      <c r="AX9613">
        <v>0.47874824799999999</v>
      </c>
      <c r="AY9613">
        <v>3.9876226000000001E-2</v>
      </c>
      <c r="AZ9613">
        <v>0.38080495399999997</v>
      </c>
      <c r="BA9613">
        <v>0.117834968</v>
      </c>
      <c r="BB9613">
        <v>0.23475189499999999</v>
      </c>
      <c r="BC9613" t="s">
        <v>830</v>
      </c>
      <c r="BD9613">
        <v>2021</v>
      </c>
      <c r="BE9613" t="s">
        <v>2155</v>
      </c>
      <c r="BG9613" t="s">
        <v>36</v>
      </c>
      <c r="BN9613">
        <v>3.1999999999996476E-2</v>
      </c>
    </row>
    <row r="9614" spans="1:66" x14ac:dyDescent="0.25">
      <c r="A9614">
        <v>110852</v>
      </c>
      <c r="C9614" t="str">
        <f>Table2[[#This Row],[LeadAuthor]]&amp;Table2[[#This Row],[Year]]&amp;"_"&amp;Table2[[#This Row],[SiteName]]&amp;"_"&amp;Table2[[#This Row],[SampleID]]</f>
        <v>Bijl2021_ODP1172_</v>
      </c>
      <c r="D9614" t="s">
        <v>2154</v>
      </c>
      <c r="E9614" t="s">
        <v>330</v>
      </c>
      <c r="F9614">
        <v>412.52</v>
      </c>
      <c r="K9614" t="s">
        <v>32</v>
      </c>
      <c r="L9614">
        <v>-43.96</v>
      </c>
      <c r="M9614">
        <v>149.93</v>
      </c>
      <c r="N9614">
        <v>39.808599999999998</v>
      </c>
      <c r="O9614" t="s">
        <v>46</v>
      </c>
      <c r="P9614" t="s">
        <v>473</v>
      </c>
      <c r="T9614">
        <v>0</v>
      </c>
      <c r="U9614">
        <v>0.64761495400000002</v>
      </c>
      <c r="V9614" t="s">
        <v>5</v>
      </c>
      <c r="W9614" t="s">
        <v>6</v>
      </c>
      <c r="Y9614" t="s">
        <v>7</v>
      </c>
      <c r="AT9614">
        <v>0.316678395</v>
      </c>
      <c r="AU9614">
        <v>8.2436915999999999E-2</v>
      </c>
      <c r="AV9614">
        <v>7.4796421000000002E-2</v>
      </c>
      <c r="AW9614">
        <v>3.096411E-2</v>
      </c>
      <c r="AX9614">
        <v>0.44938172300000001</v>
      </c>
      <c r="AY9614">
        <v>4.5742434999999998E-2</v>
      </c>
      <c r="AZ9614">
        <v>0.42911877399999998</v>
      </c>
      <c r="BA9614">
        <v>0.178342794</v>
      </c>
      <c r="BB9614">
        <v>0.275415625</v>
      </c>
      <c r="BC9614" t="s">
        <v>830</v>
      </c>
      <c r="BD9614">
        <v>2021</v>
      </c>
      <c r="BE9614" t="s">
        <v>2155</v>
      </c>
      <c r="BG9614" t="s">
        <v>36</v>
      </c>
      <c r="BN9614">
        <v>2.7400000000000091E-2</v>
      </c>
    </row>
    <row r="9615" spans="1:66" x14ac:dyDescent="0.25">
      <c r="A9615">
        <v>110853</v>
      </c>
      <c r="C9615" t="str">
        <f>Table2[[#This Row],[LeadAuthor]]&amp;Table2[[#This Row],[Year]]&amp;"_"&amp;Table2[[#This Row],[SiteName]]&amp;"_"&amp;Table2[[#This Row],[SampleID]]</f>
        <v>Bijl2021_ODP1172_</v>
      </c>
      <c r="D9615" t="s">
        <v>2154</v>
      </c>
      <c r="E9615" t="s">
        <v>330</v>
      </c>
      <c r="F9615">
        <v>413.22</v>
      </c>
      <c r="K9615" t="s">
        <v>32</v>
      </c>
      <c r="L9615">
        <v>-43.96</v>
      </c>
      <c r="M9615">
        <v>149.93</v>
      </c>
      <c r="N9615">
        <v>39.835999999999999</v>
      </c>
      <c r="O9615" t="s">
        <v>46</v>
      </c>
      <c r="P9615" t="s">
        <v>473</v>
      </c>
      <c r="T9615">
        <v>0</v>
      </c>
      <c r="U9615">
        <v>0.68514056400000001</v>
      </c>
      <c r="V9615" t="s">
        <v>5</v>
      </c>
      <c r="W9615" t="s">
        <v>6</v>
      </c>
      <c r="Y9615" t="s">
        <v>7</v>
      </c>
      <c r="AT9615">
        <v>0.29665071799999998</v>
      </c>
      <c r="AU9615">
        <v>7.5023923000000006E-2</v>
      </c>
      <c r="AV9615">
        <v>8.2296650999999998E-2</v>
      </c>
      <c r="AW9615">
        <v>2.2775119999999999E-2</v>
      </c>
      <c r="AX9615">
        <v>0.46507177</v>
      </c>
      <c r="AY9615">
        <v>5.8181818000000003E-2</v>
      </c>
      <c r="AZ9615">
        <v>0.34140987099999998</v>
      </c>
      <c r="BA9615">
        <v>0.21995123599999999</v>
      </c>
      <c r="BB9615">
        <v>0.256054422</v>
      </c>
      <c r="BC9615" t="s">
        <v>830</v>
      </c>
      <c r="BD9615">
        <v>2021</v>
      </c>
      <c r="BE9615" t="s">
        <v>2155</v>
      </c>
      <c r="BG9615" t="s">
        <v>36</v>
      </c>
      <c r="BN9615">
        <v>3.5200000000003229E-2</v>
      </c>
    </row>
    <row r="9616" spans="1:66" x14ac:dyDescent="0.25">
      <c r="A9616">
        <v>110854</v>
      </c>
      <c r="C9616" t="str">
        <f>Table2[[#This Row],[LeadAuthor]]&amp;Table2[[#This Row],[Year]]&amp;"_"&amp;Table2[[#This Row],[SiteName]]&amp;"_"&amp;Table2[[#This Row],[SampleID]]</f>
        <v>Bijl2021_ODP1172_</v>
      </c>
      <c r="D9616" t="s">
        <v>2154</v>
      </c>
      <c r="E9616" t="s">
        <v>330</v>
      </c>
      <c r="F9616">
        <v>414.12</v>
      </c>
      <c r="K9616" t="s">
        <v>32</v>
      </c>
      <c r="L9616">
        <v>-43.96</v>
      </c>
      <c r="M9616">
        <v>149.93</v>
      </c>
      <c r="N9616">
        <v>39.871200000000002</v>
      </c>
      <c r="O9616" t="s">
        <v>46</v>
      </c>
      <c r="P9616" t="s">
        <v>473</v>
      </c>
      <c r="T9616">
        <v>0</v>
      </c>
      <c r="U9616">
        <v>0.71491712699999999</v>
      </c>
      <c r="V9616" t="s">
        <v>5</v>
      </c>
      <c r="W9616" t="s">
        <v>6</v>
      </c>
      <c r="Y9616" t="s">
        <v>7</v>
      </c>
      <c r="AT9616">
        <v>0.28436657700000001</v>
      </c>
      <c r="AU9616">
        <v>6.9541778999999998E-2</v>
      </c>
      <c r="AV9616">
        <v>8.8544473999999998E-2</v>
      </c>
      <c r="AW9616">
        <v>2.5741239999999999E-2</v>
      </c>
      <c r="AX9616">
        <v>0.47169811299999997</v>
      </c>
      <c r="AY9616">
        <v>6.0107817000000001E-2</v>
      </c>
      <c r="AZ9616">
        <v>0.34493730099999997</v>
      </c>
      <c r="BA9616">
        <v>0.28530921999999997</v>
      </c>
      <c r="BB9616">
        <v>0.256873823</v>
      </c>
      <c r="BC9616" t="s">
        <v>830</v>
      </c>
      <c r="BD9616">
        <v>2021</v>
      </c>
      <c r="BE9616" t="s">
        <v>2155</v>
      </c>
      <c r="BG9616" t="s">
        <v>36</v>
      </c>
      <c r="BN9616">
        <v>2.1799999999998931E-2</v>
      </c>
    </row>
    <row r="9617" spans="1:66" x14ac:dyDescent="0.25">
      <c r="A9617">
        <v>110855</v>
      </c>
      <c r="C9617" t="str">
        <f>Table2[[#This Row],[LeadAuthor]]&amp;Table2[[#This Row],[Year]]&amp;"_"&amp;Table2[[#This Row],[SiteName]]&amp;"_"&amp;Table2[[#This Row],[SampleID]]</f>
        <v>Bijl2021_ODP1172_</v>
      </c>
      <c r="D9617" t="s">
        <v>2154</v>
      </c>
      <c r="E9617" t="s">
        <v>330</v>
      </c>
      <c r="F9617">
        <v>414.68</v>
      </c>
      <c r="K9617" t="s">
        <v>32</v>
      </c>
      <c r="L9617">
        <v>-43.96</v>
      </c>
      <c r="M9617">
        <v>149.93</v>
      </c>
      <c r="N9617">
        <v>39.893000000000001</v>
      </c>
      <c r="O9617" t="s">
        <v>46</v>
      </c>
      <c r="P9617" t="s">
        <v>473</v>
      </c>
      <c r="T9617">
        <v>0</v>
      </c>
      <c r="U9617">
        <v>0.70238839600000003</v>
      </c>
      <c r="V9617" t="s">
        <v>5</v>
      </c>
      <c r="W9617" t="s">
        <v>6</v>
      </c>
      <c r="Y9617" t="s">
        <v>7</v>
      </c>
      <c r="AT9617">
        <v>0.26149941500000001</v>
      </c>
      <c r="AU9617">
        <v>6.7870077000000001E-2</v>
      </c>
      <c r="AV9617">
        <v>7.9561981000000004E-2</v>
      </c>
      <c r="AW9617">
        <v>2.2442752E-2</v>
      </c>
      <c r="AX9617">
        <v>0.51045142200000004</v>
      </c>
      <c r="AY9617">
        <v>5.8174351999999999E-2</v>
      </c>
      <c r="AZ9617">
        <v>0.28092234799999999</v>
      </c>
      <c r="BA9617">
        <v>0.11825574599999999</v>
      </c>
      <c r="BB9617">
        <v>0.230026643</v>
      </c>
      <c r="BC9617" t="s">
        <v>830</v>
      </c>
      <c r="BD9617">
        <v>2021</v>
      </c>
      <c r="BE9617" t="s">
        <v>2155</v>
      </c>
      <c r="BG9617" t="s">
        <v>36</v>
      </c>
      <c r="BN9617">
        <v>3.2899999999997931E-2</v>
      </c>
    </row>
    <row r="9618" spans="1:66" x14ac:dyDescent="0.25">
      <c r="A9618">
        <v>110856</v>
      </c>
      <c r="C9618" t="str">
        <f>Table2[[#This Row],[LeadAuthor]]&amp;Table2[[#This Row],[Year]]&amp;"_"&amp;Table2[[#This Row],[SiteName]]&amp;"_"&amp;Table2[[#This Row],[SampleID]]</f>
        <v>Bijl2021_ODP1172_</v>
      </c>
      <c r="D9618" t="s">
        <v>2154</v>
      </c>
      <c r="E9618" t="s">
        <v>330</v>
      </c>
      <c r="F9618">
        <v>415.52</v>
      </c>
      <c r="K9618" t="s">
        <v>32</v>
      </c>
      <c r="L9618">
        <v>-43.96</v>
      </c>
      <c r="M9618">
        <v>149.93</v>
      </c>
      <c r="N9618">
        <v>39.925899999999999</v>
      </c>
      <c r="O9618" t="s">
        <v>46</v>
      </c>
      <c r="P9618" t="s">
        <v>473</v>
      </c>
      <c r="T9618">
        <v>0</v>
      </c>
      <c r="U9618">
        <v>0.70815811699999998</v>
      </c>
      <c r="V9618" t="s">
        <v>5</v>
      </c>
      <c r="W9618" t="s">
        <v>6</v>
      </c>
      <c r="Y9618" t="s">
        <v>7</v>
      </c>
      <c r="AT9618">
        <v>0.27191481299999998</v>
      </c>
      <c r="AU9618">
        <v>6.5982126000000002E-2</v>
      </c>
      <c r="AV9618">
        <v>8.1384293999999996E-2</v>
      </c>
      <c r="AW9618">
        <v>2.1486974999999998E-2</v>
      </c>
      <c r="AX9618">
        <v>0.501996577</v>
      </c>
      <c r="AY9618">
        <v>5.7235215999999998E-2</v>
      </c>
      <c r="AZ9618">
        <v>0.262281339</v>
      </c>
      <c r="BA9618">
        <v>0.17951932800000001</v>
      </c>
      <c r="BB9618">
        <v>0.231914339</v>
      </c>
      <c r="BC9618" t="s">
        <v>830</v>
      </c>
      <c r="BD9618">
        <v>2021</v>
      </c>
      <c r="BE9618" t="s">
        <v>2155</v>
      </c>
      <c r="BG9618" t="s">
        <v>36</v>
      </c>
      <c r="BN9618">
        <v>2.7300000000003877E-2</v>
      </c>
    </row>
    <row r="9619" spans="1:66" x14ac:dyDescent="0.25">
      <c r="A9619">
        <v>110857</v>
      </c>
      <c r="C9619" t="str">
        <f>Table2[[#This Row],[LeadAuthor]]&amp;Table2[[#This Row],[Year]]&amp;"_"&amp;Table2[[#This Row],[SiteName]]&amp;"_"&amp;Table2[[#This Row],[SampleID]]</f>
        <v>Bijl2021_ODP1172_</v>
      </c>
      <c r="D9619" t="s">
        <v>2154</v>
      </c>
      <c r="E9619" t="s">
        <v>330</v>
      </c>
      <c r="F9619">
        <v>416.22</v>
      </c>
      <c r="K9619" t="s">
        <v>32</v>
      </c>
      <c r="L9619">
        <v>-43.96</v>
      </c>
      <c r="M9619">
        <v>149.93</v>
      </c>
      <c r="N9619">
        <v>39.953200000000002</v>
      </c>
      <c r="O9619" t="s">
        <v>46</v>
      </c>
      <c r="P9619" t="s">
        <v>473</v>
      </c>
      <c r="T9619">
        <v>0</v>
      </c>
      <c r="U9619">
        <v>0.67682926899999996</v>
      </c>
      <c r="V9619" t="s">
        <v>5</v>
      </c>
      <c r="W9619" t="s">
        <v>6</v>
      </c>
      <c r="Y9619" t="s">
        <v>7</v>
      </c>
      <c r="AT9619">
        <v>0.29312097599999998</v>
      </c>
      <c r="AU9619">
        <v>7.1840054E-2</v>
      </c>
      <c r="AV9619">
        <v>7.6753642999999996E-2</v>
      </c>
      <c r="AW9619">
        <v>2.0162657E-2</v>
      </c>
      <c r="AX9619">
        <v>0.484581498</v>
      </c>
      <c r="AY9619">
        <v>5.3541171999999998E-2</v>
      </c>
      <c r="AZ9619">
        <v>0.26265855399999999</v>
      </c>
      <c r="BA9619">
        <v>0.15140036500000001</v>
      </c>
      <c r="BB9619">
        <v>0.23873442</v>
      </c>
      <c r="BC9619" t="s">
        <v>830</v>
      </c>
      <c r="BD9619">
        <v>2021</v>
      </c>
      <c r="BE9619" t="s">
        <v>2155</v>
      </c>
      <c r="BG9619" t="s">
        <v>36</v>
      </c>
      <c r="BN9619">
        <v>2.2700000000000387E-2</v>
      </c>
    </row>
    <row r="9620" spans="1:66" x14ac:dyDescent="0.25">
      <c r="A9620">
        <v>110858</v>
      </c>
      <c r="C9620" t="str">
        <f>Table2[[#This Row],[LeadAuthor]]&amp;Table2[[#This Row],[Year]]&amp;"_"&amp;Table2[[#This Row],[SiteName]]&amp;"_"&amp;Table2[[#This Row],[SampleID]]</f>
        <v>Bijl2021_ODP1172_</v>
      </c>
      <c r="D9620" t="s">
        <v>2154</v>
      </c>
      <c r="E9620" t="s">
        <v>330</v>
      </c>
      <c r="F9620">
        <v>416.8</v>
      </c>
      <c r="K9620" t="s">
        <v>32</v>
      </c>
      <c r="L9620">
        <v>-43.96</v>
      </c>
      <c r="M9620">
        <v>149.93</v>
      </c>
      <c r="N9620">
        <v>39.975900000000003</v>
      </c>
      <c r="O9620" t="s">
        <v>46</v>
      </c>
      <c r="P9620" t="s">
        <v>473</v>
      </c>
      <c r="T9620">
        <v>0</v>
      </c>
      <c r="U9620">
        <v>0.65412329899999999</v>
      </c>
      <c r="V9620" t="s">
        <v>5</v>
      </c>
      <c r="W9620" t="s">
        <v>6</v>
      </c>
      <c r="Y9620" t="s">
        <v>7</v>
      </c>
      <c r="AT9620">
        <v>0.31647001800000002</v>
      </c>
      <c r="AU9620">
        <v>6.9823824000000007E-2</v>
      </c>
      <c r="AV9620">
        <v>6.5621464000000004E-2</v>
      </c>
      <c r="AW9620">
        <v>2.1496687E-2</v>
      </c>
      <c r="AX9620">
        <v>0.48165508299999998</v>
      </c>
      <c r="AY9620">
        <v>4.4932923999999999E-2</v>
      </c>
      <c r="AZ9620">
        <v>0.30471301899999997</v>
      </c>
      <c r="BA9620">
        <v>0.13496882399999999</v>
      </c>
      <c r="BB9620">
        <v>0.229605108</v>
      </c>
      <c r="BC9620" t="s">
        <v>830</v>
      </c>
      <c r="BD9620">
        <v>2021</v>
      </c>
      <c r="BE9620" t="s">
        <v>2155</v>
      </c>
      <c r="BG9620" t="s">
        <v>36</v>
      </c>
      <c r="BN9620">
        <v>3.5899999999998045E-2</v>
      </c>
    </row>
    <row r="9621" spans="1:66" x14ac:dyDescent="0.25">
      <c r="A9621">
        <v>110859</v>
      </c>
      <c r="C9621" t="str">
        <f>Table2[[#This Row],[LeadAuthor]]&amp;Table2[[#This Row],[Year]]&amp;"_"&amp;Table2[[#This Row],[SiteName]]&amp;"_"&amp;Table2[[#This Row],[SampleID]]</f>
        <v>Bijl2021_ODP1172_</v>
      </c>
      <c r="D9621" t="s">
        <v>2154</v>
      </c>
      <c r="E9621" t="s">
        <v>330</v>
      </c>
      <c r="F9621">
        <v>417.72</v>
      </c>
      <c r="K9621" t="s">
        <v>32</v>
      </c>
      <c r="L9621">
        <v>-43.96</v>
      </c>
      <c r="M9621">
        <v>149.93</v>
      </c>
      <c r="N9621">
        <v>40.011800000000001</v>
      </c>
      <c r="O9621" t="s">
        <v>46</v>
      </c>
      <c r="P9621" t="s">
        <v>473</v>
      </c>
      <c r="T9621">
        <v>0</v>
      </c>
      <c r="U9621">
        <v>0.67477414800000002</v>
      </c>
      <c r="V9621" t="s">
        <v>5</v>
      </c>
      <c r="W9621" t="s">
        <v>6</v>
      </c>
      <c r="Y9621" t="s">
        <v>7</v>
      </c>
      <c r="AT9621">
        <v>0.305648904</v>
      </c>
      <c r="AU9621">
        <v>7.4891982999999995E-2</v>
      </c>
      <c r="AV9621">
        <v>7.8412546E-2</v>
      </c>
      <c r="AW9621">
        <v>2.4323892E-2</v>
      </c>
      <c r="AX9621">
        <v>0.46407425200000002</v>
      </c>
      <c r="AY9621">
        <v>5.2648423999999999E-2</v>
      </c>
      <c r="AZ9621">
        <v>0.33530449899999998</v>
      </c>
      <c r="BA9621">
        <v>0.21050735400000001</v>
      </c>
      <c r="BB9621">
        <v>0.25581931400000002</v>
      </c>
      <c r="BC9621" t="s">
        <v>830</v>
      </c>
      <c r="BD9621">
        <v>2021</v>
      </c>
      <c r="BE9621" t="s">
        <v>2155</v>
      </c>
      <c r="BG9621" t="s">
        <v>36</v>
      </c>
      <c r="BN9621">
        <v>2.2700000000000387E-2</v>
      </c>
    </row>
    <row r="9622" spans="1:66" x14ac:dyDescent="0.25">
      <c r="A9622">
        <v>110860</v>
      </c>
      <c r="C9622" t="str">
        <f>Table2[[#This Row],[LeadAuthor]]&amp;Table2[[#This Row],[Year]]&amp;"_"&amp;Table2[[#This Row],[SiteName]]&amp;"_"&amp;Table2[[#This Row],[SampleID]]</f>
        <v>Bijl2021_ODP1172_</v>
      </c>
      <c r="D9622" t="s">
        <v>2154</v>
      </c>
      <c r="E9622" t="s">
        <v>330</v>
      </c>
      <c r="F9622">
        <v>418.3</v>
      </c>
      <c r="K9622" t="s">
        <v>32</v>
      </c>
      <c r="L9622">
        <v>-43.96</v>
      </c>
      <c r="M9622">
        <v>149.93</v>
      </c>
      <c r="N9622">
        <v>40.034500000000001</v>
      </c>
      <c r="O9622" t="s">
        <v>46</v>
      </c>
      <c r="P9622" t="s">
        <v>473</v>
      </c>
      <c r="T9622">
        <v>0</v>
      </c>
      <c r="U9622">
        <v>0.66406250099999997</v>
      </c>
      <c r="V9622" t="s">
        <v>5</v>
      </c>
      <c r="W9622" t="s">
        <v>6</v>
      </c>
      <c r="Y9622" t="s">
        <v>7</v>
      </c>
      <c r="AT9622">
        <v>0.30440543199999998</v>
      </c>
      <c r="AU9622">
        <v>7.1215634E-2</v>
      </c>
      <c r="AV9622">
        <v>7.0884399000000001E-2</v>
      </c>
      <c r="AW9622">
        <v>1.9542895000000001E-2</v>
      </c>
      <c r="AX9622">
        <v>0.48360384200000001</v>
      </c>
      <c r="AY9622">
        <v>5.0347797E-2</v>
      </c>
      <c r="AZ9622">
        <v>0.31474701999999999</v>
      </c>
      <c r="BA9622">
        <v>0.13530249799999999</v>
      </c>
      <c r="BB9622">
        <v>0.232380952</v>
      </c>
      <c r="BC9622" t="s">
        <v>830</v>
      </c>
      <c r="BD9622">
        <v>2021</v>
      </c>
      <c r="BE9622" t="s">
        <v>2155</v>
      </c>
      <c r="BG9622" t="s">
        <v>36</v>
      </c>
      <c r="BN9622">
        <v>3.1999999999996476E-2</v>
      </c>
    </row>
    <row r="9623" spans="1:66" x14ac:dyDescent="0.25">
      <c r="A9623">
        <v>110861</v>
      </c>
      <c r="C9623" t="str">
        <f>Table2[[#This Row],[LeadAuthor]]&amp;Table2[[#This Row],[Year]]&amp;"_"&amp;Table2[[#This Row],[SiteName]]&amp;"_"&amp;Table2[[#This Row],[SampleID]]</f>
        <v>Bijl2021_ODP1172_</v>
      </c>
      <c r="D9623" t="s">
        <v>2154</v>
      </c>
      <c r="E9623" t="s">
        <v>330</v>
      </c>
      <c r="F9623">
        <v>419.12</v>
      </c>
      <c r="K9623" t="s">
        <v>32</v>
      </c>
      <c r="L9623">
        <v>-43.96</v>
      </c>
      <c r="M9623">
        <v>149.93</v>
      </c>
      <c r="N9623">
        <v>40.066499999999998</v>
      </c>
      <c r="O9623" t="s">
        <v>46</v>
      </c>
      <c r="P9623" t="s">
        <v>473</v>
      </c>
      <c r="T9623">
        <v>0</v>
      </c>
      <c r="U9623">
        <v>0.627306272</v>
      </c>
      <c r="V9623" t="s">
        <v>5</v>
      </c>
      <c r="W9623" t="s">
        <v>6</v>
      </c>
      <c r="Y9623" t="s">
        <v>7</v>
      </c>
      <c r="AT9623">
        <v>0.34007490600000001</v>
      </c>
      <c r="AU9623">
        <v>7.5655430999999995E-2</v>
      </c>
      <c r="AV9623">
        <v>6.3670411999999996E-2</v>
      </c>
      <c r="AW9623">
        <v>2.1872658999999999E-2</v>
      </c>
      <c r="AX9623">
        <v>0.45692883899999998</v>
      </c>
      <c r="AY9623">
        <v>4.1797753E-2</v>
      </c>
      <c r="AZ9623">
        <v>0.329611394</v>
      </c>
      <c r="BA9623">
        <v>0.149917259</v>
      </c>
      <c r="BB9623">
        <v>0.24426787699999999</v>
      </c>
      <c r="BC9623" t="s">
        <v>830</v>
      </c>
      <c r="BD9623">
        <v>2021</v>
      </c>
      <c r="BE9623" t="s">
        <v>2155</v>
      </c>
      <c r="BG9623" t="s">
        <v>36</v>
      </c>
      <c r="BN9623">
        <v>3.5200000000003229E-2</v>
      </c>
    </row>
    <row r="9624" spans="1:66" x14ac:dyDescent="0.25">
      <c r="A9624">
        <v>110862</v>
      </c>
      <c r="C9624" t="str">
        <f>Table2[[#This Row],[LeadAuthor]]&amp;Table2[[#This Row],[Year]]&amp;"_"&amp;Table2[[#This Row],[SiteName]]&amp;"_"&amp;Table2[[#This Row],[SampleID]]</f>
        <v>Bijl2021_ODP1172_</v>
      </c>
      <c r="D9624" t="s">
        <v>2154</v>
      </c>
      <c r="E9624" t="s">
        <v>330</v>
      </c>
      <c r="F9624">
        <v>420.02</v>
      </c>
      <c r="K9624" t="s">
        <v>32</v>
      </c>
      <c r="L9624">
        <v>-43.96</v>
      </c>
      <c r="M9624">
        <v>149.93</v>
      </c>
      <c r="N9624">
        <v>40.101700000000001</v>
      </c>
      <c r="O9624" t="s">
        <v>46</v>
      </c>
      <c r="P9624" t="s">
        <v>473</v>
      </c>
      <c r="T9624">
        <v>0</v>
      </c>
      <c r="U9624">
        <v>0.60818713400000002</v>
      </c>
      <c r="V9624" t="s">
        <v>5</v>
      </c>
      <c r="W9624" t="s">
        <v>6</v>
      </c>
      <c r="Y9624" t="s">
        <v>7</v>
      </c>
      <c r="AT9624">
        <v>0.35996984500000001</v>
      </c>
      <c r="AU9624">
        <v>7.5763286999999999E-2</v>
      </c>
      <c r="AV9624">
        <v>5.8612891E-2</v>
      </c>
      <c r="AW9624">
        <v>2.3558236E-2</v>
      </c>
      <c r="AX9624">
        <v>0.44666415399999998</v>
      </c>
      <c r="AY9624">
        <v>3.5431587E-2</v>
      </c>
      <c r="AZ9624">
        <v>0.32297320499999999</v>
      </c>
      <c r="BA9624">
        <v>0.15768924500000001</v>
      </c>
      <c r="BB9624">
        <v>0.24676089500000001</v>
      </c>
      <c r="BC9624" t="s">
        <v>830</v>
      </c>
      <c r="BD9624">
        <v>2021</v>
      </c>
      <c r="BE9624" t="s">
        <v>2155</v>
      </c>
      <c r="BG9624" t="s">
        <v>36</v>
      </c>
      <c r="BN9624">
        <v>3.5199999999996123E-2</v>
      </c>
    </row>
    <row r="9625" spans="1:66" x14ac:dyDescent="0.25">
      <c r="A9625">
        <v>110863</v>
      </c>
      <c r="C9625" t="str">
        <f>Table2[[#This Row],[LeadAuthor]]&amp;Table2[[#This Row],[Year]]&amp;"_"&amp;Table2[[#This Row],[SiteName]]&amp;"_"&amp;Table2[[#This Row],[SampleID]]</f>
        <v>Bijl2021_ODP1172_</v>
      </c>
      <c r="D9625" t="s">
        <v>2154</v>
      </c>
      <c r="E9625" t="s">
        <v>330</v>
      </c>
      <c r="F9625">
        <v>420.92</v>
      </c>
      <c r="K9625" t="s">
        <v>32</v>
      </c>
      <c r="L9625">
        <v>-43.96</v>
      </c>
      <c r="M9625">
        <v>149.93</v>
      </c>
      <c r="N9625">
        <v>40.136899999999997</v>
      </c>
      <c r="O9625" t="s">
        <v>46</v>
      </c>
      <c r="P9625" t="s">
        <v>473</v>
      </c>
      <c r="T9625">
        <v>0</v>
      </c>
      <c r="U9625">
        <v>0.59581881699999995</v>
      </c>
      <c r="V9625" t="s">
        <v>5</v>
      </c>
      <c r="W9625" t="s">
        <v>6</v>
      </c>
      <c r="Y9625" t="s">
        <v>7</v>
      </c>
      <c r="AT9625">
        <v>0.34919309999999998</v>
      </c>
      <c r="AU9625">
        <v>6.4552030999999996E-2</v>
      </c>
      <c r="AV9625">
        <v>4.8274903000000001E-2</v>
      </c>
      <c r="AW9625">
        <v>1.7529215000000001E-2</v>
      </c>
      <c r="AX9625">
        <v>0.491096272</v>
      </c>
      <c r="AY9625">
        <v>2.9354479999999999E-2</v>
      </c>
      <c r="AZ9625">
        <v>0.255242837</v>
      </c>
      <c r="BA9625">
        <v>1.4327227999999999E-2</v>
      </c>
      <c r="BB9625">
        <v>0.200299273</v>
      </c>
      <c r="BC9625" t="s">
        <v>830</v>
      </c>
      <c r="BD9625">
        <v>2021</v>
      </c>
      <c r="BE9625" t="s">
        <v>2155</v>
      </c>
      <c r="BG9625" t="s">
        <v>36</v>
      </c>
      <c r="BN9625">
        <v>7.270000000000465E-2</v>
      </c>
    </row>
    <row r="9626" spans="1:66" x14ac:dyDescent="0.25">
      <c r="A9626">
        <v>110864</v>
      </c>
      <c r="C9626" t="str">
        <f>Table2[[#This Row],[LeadAuthor]]&amp;Table2[[#This Row],[Year]]&amp;"_"&amp;Table2[[#This Row],[SiteName]]&amp;"_"&amp;Table2[[#This Row],[SampleID]]</f>
        <v>Bijl2021_ODP1172_</v>
      </c>
      <c r="D9626" t="s">
        <v>2154</v>
      </c>
      <c r="E9626" t="s">
        <v>330</v>
      </c>
      <c r="F9626">
        <v>421.62</v>
      </c>
      <c r="K9626" t="s">
        <v>32</v>
      </c>
      <c r="L9626">
        <v>-43.96</v>
      </c>
      <c r="M9626">
        <v>149.93</v>
      </c>
      <c r="N9626">
        <v>40.209600000000002</v>
      </c>
      <c r="O9626" t="s">
        <v>46</v>
      </c>
      <c r="P9626" t="s">
        <v>473</v>
      </c>
      <c r="T9626">
        <v>0</v>
      </c>
      <c r="U9626">
        <v>0.60753138200000001</v>
      </c>
      <c r="V9626" t="s">
        <v>5</v>
      </c>
      <c r="W9626" t="s">
        <v>6</v>
      </c>
      <c r="Y9626" t="s">
        <v>7</v>
      </c>
      <c r="AT9626">
        <v>0.340956341</v>
      </c>
      <c r="AU9626">
        <v>6.5003464999999996E-2</v>
      </c>
      <c r="AV9626">
        <v>5.2668052999999999E-2</v>
      </c>
      <c r="AW9626">
        <v>1.6354816000000001E-2</v>
      </c>
      <c r="AX9626">
        <v>0.49341649300000001</v>
      </c>
      <c r="AY9626">
        <v>3.1600832000000002E-2</v>
      </c>
      <c r="AZ9626">
        <v>0.24808854</v>
      </c>
      <c r="BA9626">
        <v>2.8120857999999999E-2</v>
      </c>
      <c r="BB9626">
        <v>0.203364879</v>
      </c>
      <c r="BC9626" t="s">
        <v>830</v>
      </c>
      <c r="BD9626">
        <v>2021</v>
      </c>
      <c r="BE9626" t="s">
        <v>2155</v>
      </c>
      <c r="BG9626" t="s">
        <v>36</v>
      </c>
      <c r="BN9626">
        <v>3.1399999999997874E-2</v>
      </c>
    </row>
    <row r="9627" spans="1:66" x14ac:dyDescent="0.25">
      <c r="A9627">
        <v>110865</v>
      </c>
      <c r="C9627" t="str">
        <f>Table2[[#This Row],[LeadAuthor]]&amp;Table2[[#This Row],[Year]]&amp;"_"&amp;Table2[[#This Row],[SiteName]]&amp;"_"&amp;Table2[[#This Row],[SampleID]]</f>
        <v>Bijl2021_ODP1172_</v>
      </c>
      <c r="D9627" t="s">
        <v>2154</v>
      </c>
      <c r="E9627" t="s">
        <v>330</v>
      </c>
      <c r="F9627">
        <v>421.9</v>
      </c>
      <c r="K9627" t="s">
        <v>32</v>
      </c>
      <c r="L9627">
        <v>-43.96</v>
      </c>
      <c r="M9627">
        <v>149.93</v>
      </c>
      <c r="N9627">
        <v>40.241</v>
      </c>
      <c r="O9627" t="s">
        <v>46</v>
      </c>
      <c r="P9627" t="s">
        <v>473</v>
      </c>
      <c r="T9627">
        <v>0</v>
      </c>
      <c r="U9627">
        <v>0.57554462299999998</v>
      </c>
      <c r="V9627" t="s">
        <v>5</v>
      </c>
      <c r="W9627" t="s">
        <v>6</v>
      </c>
      <c r="Y9627" t="s">
        <v>7</v>
      </c>
      <c r="AT9627">
        <v>0.37774962600000001</v>
      </c>
      <c r="AU9627">
        <v>6.9561211999999997E-2</v>
      </c>
      <c r="AV9627">
        <v>4.8370378999999998E-2</v>
      </c>
      <c r="AW9627">
        <v>1.5086952000000001E-2</v>
      </c>
      <c r="AX9627">
        <v>0.45836692400000001</v>
      </c>
      <c r="AY9627">
        <v>3.0864908E-2</v>
      </c>
      <c r="AZ9627">
        <v>0.224292508</v>
      </c>
      <c r="BA9627">
        <v>7.8095840999999999E-2</v>
      </c>
      <c r="BB9627">
        <v>0.213770129</v>
      </c>
      <c r="BC9627" t="s">
        <v>830</v>
      </c>
      <c r="BD9627">
        <v>2021</v>
      </c>
      <c r="BE9627" t="s">
        <v>2155</v>
      </c>
      <c r="BG9627" t="s">
        <v>36</v>
      </c>
      <c r="BN9627">
        <v>0.1144999999999996</v>
      </c>
    </row>
    <row r="9628" spans="1:66" x14ac:dyDescent="0.25">
      <c r="A9628">
        <v>110866</v>
      </c>
      <c r="C9628" t="str">
        <f>Table2[[#This Row],[LeadAuthor]]&amp;Table2[[#This Row],[Year]]&amp;"_"&amp;Table2[[#This Row],[SiteName]]&amp;"_"&amp;Table2[[#This Row],[SampleID]]</f>
        <v>Bijl2021_ODP1172_</v>
      </c>
      <c r="D9628" t="s">
        <v>2154</v>
      </c>
      <c r="E9628" t="s">
        <v>330</v>
      </c>
      <c r="F9628">
        <v>422.92</v>
      </c>
      <c r="K9628" t="s">
        <v>32</v>
      </c>
      <c r="L9628">
        <v>-43.96</v>
      </c>
      <c r="M9628">
        <v>149.93</v>
      </c>
      <c r="N9628">
        <v>40.355499999999999</v>
      </c>
      <c r="O9628" t="s">
        <v>46</v>
      </c>
      <c r="P9628" t="s">
        <v>473</v>
      </c>
      <c r="T9628">
        <v>0</v>
      </c>
      <c r="U9628">
        <v>0.59156433600000002</v>
      </c>
      <c r="V9628" t="s">
        <v>5</v>
      </c>
      <c r="W9628" t="s">
        <v>6</v>
      </c>
      <c r="Y9628" t="s">
        <v>7</v>
      </c>
      <c r="AT9628">
        <v>0.375260598</v>
      </c>
      <c r="AU9628">
        <v>7.5945597000000004E-2</v>
      </c>
      <c r="AV9628">
        <v>5.5097786000000003E-2</v>
      </c>
      <c r="AW9628">
        <v>2.0351435000000001E-2</v>
      </c>
      <c r="AX9628">
        <v>0.43879678300000002</v>
      </c>
      <c r="AY9628">
        <v>3.4547801000000003E-2</v>
      </c>
      <c r="AZ9628">
        <v>0.2864062</v>
      </c>
      <c r="BA9628">
        <v>0.155750219</v>
      </c>
      <c r="BB9628">
        <v>0.24233275100000001</v>
      </c>
      <c r="BC9628" t="s">
        <v>830</v>
      </c>
      <c r="BD9628">
        <v>2021</v>
      </c>
      <c r="BE9628" t="s">
        <v>2155</v>
      </c>
      <c r="BG9628" t="s">
        <v>36</v>
      </c>
      <c r="BN9628">
        <v>5.3800000000002512E-2</v>
      </c>
    </row>
    <row r="9629" spans="1:66" x14ac:dyDescent="0.25">
      <c r="A9629">
        <v>110867</v>
      </c>
      <c r="C9629" t="str">
        <f>Table2[[#This Row],[LeadAuthor]]&amp;Table2[[#This Row],[Year]]&amp;"_"&amp;Table2[[#This Row],[SiteName]]&amp;"_"&amp;Table2[[#This Row],[SampleID]]</f>
        <v>Bijl2021_ODP1172_</v>
      </c>
      <c r="D9629" t="s">
        <v>2154</v>
      </c>
      <c r="E9629" t="s">
        <v>330</v>
      </c>
      <c r="F9629">
        <v>423.4</v>
      </c>
      <c r="K9629" t="s">
        <v>32</v>
      </c>
      <c r="L9629">
        <v>-43.96</v>
      </c>
      <c r="M9629">
        <v>149.93</v>
      </c>
      <c r="N9629">
        <v>40.409300000000002</v>
      </c>
      <c r="O9629" t="s">
        <v>46</v>
      </c>
      <c r="P9629" t="s">
        <v>473</v>
      </c>
      <c r="T9629">
        <v>0</v>
      </c>
      <c r="U9629">
        <v>0.60246360499999996</v>
      </c>
      <c r="V9629" t="s">
        <v>5</v>
      </c>
      <c r="W9629" t="s">
        <v>6</v>
      </c>
      <c r="Y9629" t="s">
        <v>7</v>
      </c>
      <c r="AT9629">
        <v>0.35361300200000001</v>
      </c>
      <c r="AU9629">
        <v>7.7970569000000003E-2</v>
      </c>
      <c r="AV9629">
        <v>5.9301558999999997E-2</v>
      </c>
      <c r="AW9629">
        <v>2.2622447E-2</v>
      </c>
      <c r="AX9629">
        <v>0.45025258099999999</v>
      </c>
      <c r="AY9629">
        <v>3.6239842000000001E-2</v>
      </c>
      <c r="AZ9629">
        <v>0.26989101799999998</v>
      </c>
      <c r="BA9629">
        <v>0.120727458</v>
      </c>
      <c r="BB9629">
        <v>0.247366633</v>
      </c>
      <c r="BC9629" t="s">
        <v>830</v>
      </c>
      <c r="BD9629">
        <v>2021</v>
      </c>
      <c r="BE9629" t="s">
        <v>2155</v>
      </c>
      <c r="BG9629" t="s">
        <v>36</v>
      </c>
      <c r="BN9629">
        <v>9.2099999999994964E-2</v>
      </c>
    </row>
    <row r="9630" spans="1:66" x14ac:dyDescent="0.25">
      <c r="A9630">
        <v>110868</v>
      </c>
      <c r="C9630" t="str">
        <f>Table2[[#This Row],[LeadAuthor]]&amp;Table2[[#This Row],[Year]]&amp;"_"&amp;Table2[[#This Row],[SiteName]]&amp;"_"&amp;Table2[[#This Row],[SampleID]]</f>
        <v>Bijl2021_ODP1172_</v>
      </c>
      <c r="D9630" t="s">
        <v>2154</v>
      </c>
      <c r="E9630" t="s">
        <v>330</v>
      </c>
      <c r="F9630">
        <v>424.22</v>
      </c>
      <c r="K9630" t="s">
        <v>32</v>
      </c>
      <c r="L9630">
        <v>-43.96</v>
      </c>
      <c r="M9630">
        <v>149.93</v>
      </c>
      <c r="N9630">
        <v>40.501399999999997</v>
      </c>
      <c r="O9630" t="s">
        <v>46</v>
      </c>
      <c r="P9630" t="s">
        <v>473</v>
      </c>
      <c r="T9630">
        <v>0</v>
      </c>
      <c r="U9630">
        <v>0.59725158199999995</v>
      </c>
      <c r="V9630" t="s">
        <v>5</v>
      </c>
      <c r="W9630" t="s">
        <v>6</v>
      </c>
      <c r="Y9630" t="s">
        <v>7</v>
      </c>
      <c r="AT9630">
        <v>0.36442598199999998</v>
      </c>
      <c r="AU9630">
        <v>7.1941088E-2</v>
      </c>
      <c r="AV9630">
        <v>5.2303624999999999E-2</v>
      </c>
      <c r="AW9630">
        <v>1.944864E-2</v>
      </c>
      <c r="AX9630">
        <v>0.45694864000000002</v>
      </c>
      <c r="AY9630">
        <v>3.4932023999999999E-2</v>
      </c>
      <c r="AZ9630">
        <v>0.28349370800000001</v>
      </c>
      <c r="BA9630">
        <v>0.111974749</v>
      </c>
      <c r="BB9630">
        <v>0.22608437300000001</v>
      </c>
      <c r="BC9630" t="s">
        <v>830</v>
      </c>
      <c r="BD9630">
        <v>2021</v>
      </c>
      <c r="BE9630" t="s">
        <v>2155</v>
      </c>
      <c r="BG9630" t="s">
        <v>36</v>
      </c>
      <c r="BN9630">
        <v>7.6300000000003365E-2</v>
      </c>
    </row>
    <row r="9631" spans="1:66" x14ac:dyDescent="0.25">
      <c r="A9631">
        <v>110869</v>
      </c>
      <c r="C9631" t="str">
        <f>Table2[[#This Row],[LeadAuthor]]&amp;Table2[[#This Row],[Year]]&amp;"_"&amp;Table2[[#This Row],[SiteName]]&amp;"_"&amp;Table2[[#This Row],[SampleID]]</f>
        <v>Bijl2021_ODP1172_</v>
      </c>
      <c r="D9631" t="s">
        <v>2154</v>
      </c>
      <c r="E9631" t="s">
        <v>330</v>
      </c>
      <c r="F9631">
        <v>424.9</v>
      </c>
      <c r="K9631" t="s">
        <v>32</v>
      </c>
      <c r="L9631">
        <v>-43.96</v>
      </c>
      <c r="M9631">
        <v>149.93</v>
      </c>
      <c r="N9631">
        <v>40.5777</v>
      </c>
      <c r="O9631" t="s">
        <v>46</v>
      </c>
      <c r="P9631" t="s">
        <v>473</v>
      </c>
      <c r="T9631">
        <v>0</v>
      </c>
      <c r="U9631">
        <v>0.63697219199999999</v>
      </c>
      <c r="V9631" t="s">
        <v>5</v>
      </c>
      <c r="W9631" t="s">
        <v>6</v>
      </c>
      <c r="Y9631" t="s">
        <v>7</v>
      </c>
      <c r="AT9631">
        <v>0.329707682</v>
      </c>
      <c r="AU9631">
        <v>6.8466544000000004E-2</v>
      </c>
      <c r="AV9631">
        <v>6.1668447000000001E-2</v>
      </c>
      <c r="AW9631">
        <v>1.7917840000000001E-2</v>
      </c>
      <c r="AX9631">
        <v>0.48169369699999998</v>
      </c>
      <c r="AY9631">
        <v>4.0545789999999998E-2</v>
      </c>
      <c r="AZ9631">
        <v>0.27833551600000001</v>
      </c>
      <c r="BA9631">
        <v>0.112051969</v>
      </c>
      <c r="BB9631">
        <v>0.22087800699999999</v>
      </c>
      <c r="BC9631" t="s">
        <v>830</v>
      </c>
      <c r="BD9631">
        <v>2021</v>
      </c>
      <c r="BE9631" t="s">
        <v>2155</v>
      </c>
      <c r="BG9631" t="s">
        <v>36</v>
      </c>
      <c r="BN9631">
        <v>8.079999999999643E-2</v>
      </c>
    </row>
    <row r="9632" spans="1:66" x14ac:dyDescent="0.25">
      <c r="A9632">
        <v>110870</v>
      </c>
      <c r="C9632" t="str">
        <f>Table2[[#This Row],[LeadAuthor]]&amp;Table2[[#This Row],[Year]]&amp;"_"&amp;Table2[[#This Row],[SiteName]]&amp;"_"&amp;Table2[[#This Row],[SampleID]]</f>
        <v>Bijl2021_ODP1172_</v>
      </c>
      <c r="D9632" t="s">
        <v>2154</v>
      </c>
      <c r="E9632" t="s">
        <v>330</v>
      </c>
      <c r="F9632">
        <v>425.62</v>
      </c>
      <c r="K9632" t="s">
        <v>32</v>
      </c>
      <c r="L9632">
        <v>-43.96</v>
      </c>
      <c r="M9632">
        <v>149.93</v>
      </c>
      <c r="N9632">
        <v>40.658499999999997</v>
      </c>
      <c r="O9632" t="s">
        <v>46</v>
      </c>
      <c r="P9632" t="s">
        <v>473</v>
      </c>
      <c r="T9632">
        <v>0</v>
      </c>
      <c r="U9632">
        <v>0.59814169500000003</v>
      </c>
      <c r="V9632" t="s">
        <v>5</v>
      </c>
      <c r="W9632" t="s">
        <v>6</v>
      </c>
      <c r="Y9632" t="s">
        <v>7</v>
      </c>
      <c r="AT9632">
        <v>0.37159920400000002</v>
      </c>
      <c r="AU9632">
        <v>7.6531741E-2</v>
      </c>
      <c r="AV9632">
        <v>5.6514045999999998E-2</v>
      </c>
      <c r="AW9632">
        <v>2.0902455E-2</v>
      </c>
      <c r="AX9632">
        <v>0.43795620400000002</v>
      </c>
      <c r="AY9632">
        <v>3.6496349999999997E-2</v>
      </c>
      <c r="AZ9632">
        <v>0.31547104599999998</v>
      </c>
      <c r="BA9632">
        <v>0.16716145800000001</v>
      </c>
      <c r="BB9632">
        <v>0.24498416100000001</v>
      </c>
      <c r="BC9632" t="s">
        <v>830</v>
      </c>
      <c r="BD9632">
        <v>2021</v>
      </c>
      <c r="BE9632" t="s">
        <v>2155</v>
      </c>
      <c r="BG9632" t="s">
        <v>36</v>
      </c>
      <c r="BN9632">
        <v>8.7500000000005684E-2</v>
      </c>
    </row>
    <row r="9633" spans="1:66" x14ac:dyDescent="0.25">
      <c r="A9633">
        <v>110871</v>
      </c>
      <c r="C9633" t="str">
        <f>Table2[[#This Row],[LeadAuthor]]&amp;Table2[[#This Row],[Year]]&amp;"_"&amp;Table2[[#This Row],[SiteName]]&amp;"_"&amp;Table2[[#This Row],[SampleID]]</f>
        <v>Bijl2021_ODP1172_</v>
      </c>
      <c r="D9633" t="s">
        <v>2154</v>
      </c>
      <c r="E9633" t="s">
        <v>330</v>
      </c>
      <c r="F9633">
        <v>426.4</v>
      </c>
      <c r="K9633" t="s">
        <v>32</v>
      </c>
      <c r="L9633">
        <v>-43.96</v>
      </c>
      <c r="M9633">
        <v>149.93</v>
      </c>
      <c r="N9633">
        <v>40.746000000000002</v>
      </c>
      <c r="O9633" t="s">
        <v>46</v>
      </c>
      <c r="P9633" t="s">
        <v>473</v>
      </c>
      <c r="T9633">
        <v>0</v>
      </c>
      <c r="U9633">
        <v>0.60736842199999996</v>
      </c>
      <c r="V9633" t="s">
        <v>5</v>
      </c>
      <c r="W9633" t="s">
        <v>6</v>
      </c>
      <c r="Y9633" t="s">
        <v>7</v>
      </c>
      <c r="AT9633">
        <v>0.36435643600000001</v>
      </c>
      <c r="AU9633">
        <v>7.3861386000000001E-2</v>
      </c>
      <c r="AV9633">
        <v>5.7029703000000001E-2</v>
      </c>
      <c r="AW9633">
        <v>2.0792079000000002E-2</v>
      </c>
      <c r="AX9633">
        <v>0.44752475200000003</v>
      </c>
      <c r="AY9633">
        <v>3.6435644000000003E-2</v>
      </c>
      <c r="AZ9633">
        <v>0.317199915</v>
      </c>
      <c r="BA9633">
        <v>0.16092375</v>
      </c>
      <c r="BB9633">
        <v>0.238629283</v>
      </c>
      <c r="BC9633" t="s">
        <v>830</v>
      </c>
      <c r="BD9633">
        <v>2021</v>
      </c>
      <c r="BE9633" t="s">
        <v>2155</v>
      </c>
      <c r="BG9633" t="s">
        <v>36</v>
      </c>
      <c r="BN9633">
        <v>9.1999999999998749E-2</v>
      </c>
    </row>
    <row r="9634" spans="1:66" x14ac:dyDescent="0.25">
      <c r="A9634">
        <v>110872</v>
      </c>
      <c r="C9634" t="str">
        <f>Table2[[#This Row],[LeadAuthor]]&amp;Table2[[#This Row],[Year]]&amp;"_"&amp;Table2[[#This Row],[SiteName]]&amp;"_"&amp;Table2[[#This Row],[SampleID]]</f>
        <v>Bijl2021_ODP1172_</v>
      </c>
      <c r="D9634" t="s">
        <v>2154</v>
      </c>
      <c r="E9634" t="s">
        <v>330</v>
      </c>
      <c r="F9634">
        <v>427.22</v>
      </c>
      <c r="K9634" t="s">
        <v>32</v>
      </c>
      <c r="L9634">
        <v>-43.96</v>
      </c>
      <c r="M9634">
        <v>149.93</v>
      </c>
      <c r="N9634">
        <v>40.838000000000001</v>
      </c>
      <c r="O9634" t="s">
        <v>46</v>
      </c>
      <c r="P9634" t="s">
        <v>473</v>
      </c>
      <c r="T9634">
        <v>0</v>
      </c>
      <c r="U9634">
        <v>0.60132890400000005</v>
      </c>
      <c r="V9634" t="s">
        <v>5</v>
      </c>
      <c r="W9634" t="s">
        <v>6</v>
      </c>
      <c r="Y9634" t="s">
        <v>7</v>
      </c>
      <c r="AT9634">
        <v>0.36152088100000002</v>
      </c>
      <c r="AU9634">
        <v>7.4797424000000001E-2</v>
      </c>
      <c r="AV9634">
        <v>5.6513608999999999E-2</v>
      </c>
      <c r="AW9634">
        <v>2.1608144999999999E-2</v>
      </c>
      <c r="AX9634">
        <v>0.45086224800000002</v>
      </c>
      <c r="AY9634">
        <v>3.4697694000000001E-2</v>
      </c>
      <c r="AZ9634">
        <v>0.325437533</v>
      </c>
      <c r="BA9634">
        <v>0.13258811500000001</v>
      </c>
      <c r="BB9634">
        <v>0.23950537</v>
      </c>
      <c r="BC9634" t="s">
        <v>830</v>
      </c>
      <c r="BD9634">
        <v>2021</v>
      </c>
      <c r="BE9634" t="s">
        <v>2155</v>
      </c>
      <c r="BG9634" t="s">
        <v>36</v>
      </c>
      <c r="BN9634">
        <v>7.629999999999626E-2</v>
      </c>
    </row>
    <row r="9635" spans="1:66" x14ac:dyDescent="0.25">
      <c r="A9635">
        <v>110873</v>
      </c>
      <c r="C9635" t="str">
        <f>Table2[[#This Row],[LeadAuthor]]&amp;Table2[[#This Row],[Year]]&amp;"_"&amp;Table2[[#This Row],[SiteName]]&amp;"_"&amp;Table2[[#This Row],[SampleID]]</f>
        <v>Bijl2021_ODP1172_</v>
      </c>
      <c r="D9635" t="s">
        <v>2154</v>
      </c>
      <c r="E9635" t="s">
        <v>330</v>
      </c>
      <c r="F9635">
        <v>427.9</v>
      </c>
      <c r="K9635" t="s">
        <v>32</v>
      </c>
      <c r="L9635">
        <v>-43.96</v>
      </c>
      <c r="M9635">
        <v>149.93</v>
      </c>
      <c r="N9635">
        <v>40.914299999999997</v>
      </c>
      <c r="O9635" t="s">
        <v>46</v>
      </c>
      <c r="P9635" t="s">
        <v>473</v>
      </c>
      <c r="T9635">
        <v>0</v>
      </c>
      <c r="U9635">
        <v>0.62859795799999996</v>
      </c>
      <c r="V9635" t="s">
        <v>5</v>
      </c>
      <c r="W9635" t="s">
        <v>6</v>
      </c>
      <c r="Y9635" t="s">
        <v>7</v>
      </c>
      <c r="AT9635">
        <v>0.33519553099999999</v>
      </c>
      <c r="AU9635">
        <v>8.4859628000000006E-2</v>
      </c>
      <c r="AV9635">
        <v>7.0009192999999997E-2</v>
      </c>
      <c r="AW9635">
        <v>2.4538575999999999E-2</v>
      </c>
      <c r="AX9635">
        <v>0.436319921</v>
      </c>
      <c r="AY9635">
        <v>4.9077151999999999E-2</v>
      </c>
      <c r="AZ9635">
        <v>0.383801059</v>
      </c>
      <c r="BA9635">
        <v>0.17774704299999999</v>
      </c>
      <c r="BB9635">
        <v>0.26986490800000001</v>
      </c>
      <c r="BC9635" t="s">
        <v>830</v>
      </c>
      <c r="BD9635">
        <v>2021</v>
      </c>
      <c r="BE9635" t="s">
        <v>2155</v>
      </c>
      <c r="BG9635" t="s">
        <v>36</v>
      </c>
      <c r="BN9635">
        <v>0.11899999999999977</v>
      </c>
    </row>
    <row r="9636" spans="1:66" x14ac:dyDescent="0.25">
      <c r="A9636">
        <v>110874</v>
      </c>
      <c r="C9636" t="str">
        <f>Table2[[#This Row],[LeadAuthor]]&amp;Table2[[#This Row],[Year]]&amp;"_"&amp;Table2[[#This Row],[SiteName]]&amp;"_"&amp;Table2[[#This Row],[SampleID]]</f>
        <v>Bijl2021_ODP1172_</v>
      </c>
      <c r="D9636" t="s">
        <v>2154</v>
      </c>
      <c r="E9636" t="s">
        <v>330</v>
      </c>
      <c r="F9636">
        <v>428.96</v>
      </c>
      <c r="K9636" t="s">
        <v>32</v>
      </c>
      <c r="L9636">
        <v>-43.96</v>
      </c>
      <c r="M9636">
        <v>149.93</v>
      </c>
      <c r="N9636">
        <v>41.033299999999997</v>
      </c>
      <c r="O9636" t="s">
        <v>46</v>
      </c>
      <c r="P9636" t="s">
        <v>192</v>
      </c>
      <c r="T9636">
        <v>0</v>
      </c>
      <c r="U9636">
        <v>0.61397058900000001</v>
      </c>
      <c r="V9636" t="s">
        <v>5</v>
      </c>
      <c r="W9636" t="s">
        <v>6</v>
      </c>
      <c r="Y9636" t="s">
        <v>7</v>
      </c>
      <c r="AT9636">
        <v>0.35195103300000002</v>
      </c>
      <c r="AU9636">
        <v>8.0336648999999996E-2</v>
      </c>
      <c r="AV9636">
        <v>6.3886763999999999E-2</v>
      </c>
      <c r="AW9636">
        <v>2.2570772999999999E-2</v>
      </c>
      <c r="AX9636">
        <v>0.439938791</v>
      </c>
      <c r="AY9636">
        <v>4.1315991000000003E-2</v>
      </c>
      <c r="AZ9636">
        <v>0.31710213799999998</v>
      </c>
      <c r="BA9636">
        <v>0.167907839</v>
      </c>
      <c r="BB9636">
        <v>0.25737898599999998</v>
      </c>
      <c r="BC9636" t="s">
        <v>830</v>
      </c>
      <c r="BD9636">
        <v>2021</v>
      </c>
      <c r="BE9636" t="s">
        <v>2155</v>
      </c>
      <c r="BG9636" t="s">
        <v>36</v>
      </c>
      <c r="BN9636">
        <v>0.22470000000000567</v>
      </c>
    </row>
    <row r="9637" spans="1:66" x14ac:dyDescent="0.25">
      <c r="A9637">
        <v>110875</v>
      </c>
      <c r="C9637" t="str">
        <f>Table2[[#This Row],[LeadAuthor]]&amp;Table2[[#This Row],[Year]]&amp;"_"&amp;Table2[[#This Row],[SiteName]]&amp;"_"&amp;Table2[[#This Row],[SampleID]]</f>
        <v>Bijl2021_ODP1172_</v>
      </c>
      <c r="D9637" t="s">
        <v>2154</v>
      </c>
      <c r="E9637" t="s">
        <v>330</v>
      </c>
      <c r="F9637">
        <v>430.9</v>
      </c>
      <c r="K9637" t="s">
        <v>32</v>
      </c>
      <c r="L9637">
        <v>-43.96</v>
      </c>
      <c r="M9637">
        <v>149.93</v>
      </c>
      <c r="N9637">
        <v>41.258000000000003</v>
      </c>
      <c r="O9637" t="s">
        <v>46</v>
      </c>
      <c r="P9637" t="s">
        <v>192</v>
      </c>
      <c r="T9637">
        <v>0</v>
      </c>
      <c r="U9637">
        <v>0.645119585</v>
      </c>
      <c r="V9637" t="s">
        <v>5</v>
      </c>
      <c r="W9637" t="s">
        <v>6</v>
      </c>
      <c r="Y9637" t="s">
        <v>7</v>
      </c>
      <c r="AT9637">
        <v>0.34784816600000001</v>
      </c>
      <c r="AU9637">
        <v>6.9696585000000005E-2</v>
      </c>
      <c r="AV9637">
        <v>6.3729846000000007E-2</v>
      </c>
      <c r="AW9637">
        <v>2.1200964999999999E-2</v>
      </c>
      <c r="AX9637">
        <v>0.45575726799999999</v>
      </c>
      <c r="AY9637">
        <v>4.1767169999999999E-2</v>
      </c>
      <c r="AZ9637">
        <v>0.31067588299999999</v>
      </c>
      <c r="BA9637">
        <v>0.22411620300000001</v>
      </c>
      <c r="BB9637">
        <v>0.23710336800000001</v>
      </c>
      <c r="BC9637" t="s">
        <v>830</v>
      </c>
      <c r="BD9637">
        <v>2021</v>
      </c>
      <c r="BE9637" t="s">
        <v>2155</v>
      </c>
      <c r="BG9637" t="s">
        <v>36</v>
      </c>
      <c r="BN9637">
        <v>0.20779999999999887</v>
      </c>
    </row>
    <row r="9638" spans="1:66" x14ac:dyDescent="0.25">
      <c r="A9638">
        <v>110876</v>
      </c>
      <c r="C9638" t="str">
        <f>Table2[[#This Row],[LeadAuthor]]&amp;Table2[[#This Row],[Year]]&amp;"_"&amp;Table2[[#This Row],[SiteName]]&amp;"_"&amp;Table2[[#This Row],[SampleID]]</f>
        <v>Bijl2021_ODP1172_</v>
      </c>
      <c r="D9638" t="s">
        <v>2154</v>
      </c>
      <c r="E9638" t="s">
        <v>330</v>
      </c>
      <c r="F9638">
        <v>433</v>
      </c>
      <c r="K9638" t="s">
        <v>32</v>
      </c>
      <c r="L9638">
        <v>-43.96</v>
      </c>
      <c r="M9638">
        <v>149.93</v>
      </c>
      <c r="N9638">
        <v>41.465800000000002</v>
      </c>
      <c r="O9638" t="s">
        <v>46</v>
      </c>
      <c r="P9638" t="s">
        <v>192</v>
      </c>
      <c r="T9638">
        <v>0</v>
      </c>
      <c r="U9638">
        <v>0.632900617</v>
      </c>
      <c r="V9638" t="s">
        <v>5</v>
      </c>
      <c r="W9638" t="s">
        <v>6</v>
      </c>
      <c r="Y9638" t="s">
        <v>7</v>
      </c>
      <c r="AT9638">
        <v>0.32748692299999999</v>
      </c>
      <c r="AU9638">
        <v>7.5827509000000001E-2</v>
      </c>
      <c r="AV9638">
        <v>6.4178645000000006E-2</v>
      </c>
      <c r="AW9638">
        <v>2.1935030000000001E-2</v>
      </c>
      <c r="AX9638">
        <v>0.465954547</v>
      </c>
      <c r="AY9638">
        <v>4.4617346000000002E-2</v>
      </c>
      <c r="AZ9638">
        <v>0.30591932900000002</v>
      </c>
      <c r="BA9638">
        <v>0.120258857</v>
      </c>
      <c r="BB9638">
        <v>0.24080005199999999</v>
      </c>
      <c r="BC9638" t="s">
        <v>830</v>
      </c>
      <c r="BD9638">
        <v>2021</v>
      </c>
      <c r="BE9638" t="s">
        <v>2155</v>
      </c>
      <c r="BG9638" t="s">
        <v>36</v>
      </c>
      <c r="BN9638">
        <v>0.34129999999999683</v>
      </c>
    </row>
    <row r="9639" spans="1:66" x14ac:dyDescent="0.25">
      <c r="A9639">
        <v>110877</v>
      </c>
      <c r="C9639" t="str">
        <f>Table2[[#This Row],[LeadAuthor]]&amp;Table2[[#This Row],[Year]]&amp;"_"&amp;Table2[[#This Row],[SiteName]]&amp;"_"&amp;Table2[[#This Row],[SampleID]]</f>
        <v>Bijl2021_ODP1172_</v>
      </c>
      <c r="D9639" t="s">
        <v>2154</v>
      </c>
      <c r="E9639" t="s">
        <v>330</v>
      </c>
      <c r="F9639">
        <v>437.5</v>
      </c>
      <c r="K9639" t="s">
        <v>32</v>
      </c>
      <c r="L9639">
        <v>-43.96</v>
      </c>
      <c r="M9639">
        <v>149.93</v>
      </c>
      <c r="N9639">
        <v>41.807099999999998</v>
      </c>
      <c r="O9639" t="s">
        <v>46</v>
      </c>
      <c r="P9639" t="s">
        <v>192</v>
      </c>
      <c r="T9639">
        <v>0</v>
      </c>
      <c r="U9639">
        <v>0.64321926699999998</v>
      </c>
      <c r="V9639" t="s">
        <v>5</v>
      </c>
      <c r="W9639" t="s">
        <v>6</v>
      </c>
      <c r="Y9639" t="s">
        <v>7</v>
      </c>
      <c r="AT9639">
        <v>0.328801332</v>
      </c>
      <c r="AU9639">
        <v>7.8107657999999996E-2</v>
      </c>
      <c r="AV9639">
        <v>6.9783574000000001E-2</v>
      </c>
      <c r="AW9639">
        <v>2.5249723000000002E-2</v>
      </c>
      <c r="AX9639">
        <v>0.45227525000000002</v>
      </c>
      <c r="AY9639">
        <v>4.5782464000000002E-2</v>
      </c>
      <c r="AZ9639">
        <v>0.32673839900000001</v>
      </c>
      <c r="BA9639">
        <v>0.182653336</v>
      </c>
      <c r="BB9639">
        <v>0.257957834</v>
      </c>
      <c r="BC9639" t="s">
        <v>830</v>
      </c>
      <c r="BD9639">
        <v>2021</v>
      </c>
      <c r="BE9639" t="s">
        <v>2155</v>
      </c>
      <c r="BG9639" t="s">
        <v>36</v>
      </c>
      <c r="BN9639">
        <v>0.50229999999999819</v>
      </c>
    </row>
    <row r="9640" spans="1:66" x14ac:dyDescent="0.25">
      <c r="A9640">
        <v>110878</v>
      </c>
      <c r="C9640" t="str">
        <f>Table2[[#This Row],[LeadAuthor]]&amp;Table2[[#This Row],[Year]]&amp;"_"&amp;Table2[[#This Row],[SiteName]]&amp;"_"&amp;Table2[[#This Row],[SampleID]]</f>
        <v>Bijl2021_ODP1172_</v>
      </c>
      <c r="D9640" t="s">
        <v>2154</v>
      </c>
      <c r="E9640" t="s">
        <v>330</v>
      </c>
      <c r="F9640">
        <v>444.1</v>
      </c>
      <c r="K9640" t="s">
        <v>32</v>
      </c>
      <c r="L9640">
        <v>-43.96</v>
      </c>
      <c r="M9640">
        <v>149.93</v>
      </c>
      <c r="N9640">
        <v>42.309399999999997</v>
      </c>
      <c r="O9640" t="s">
        <v>46</v>
      </c>
      <c r="P9640" t="s">
        <v>192</v>
      </c>
      <c r="T9640">
        <v>0</v>
      </c>
      <c r="U9640">
        <v>0.64146367000000004</v>
      </c>
      <c r="V9640" t="s">
        <v>5</v>
      </c>
      <c r="W9640" t="s">
        <v>6</v>
      </c>
      <c r="Y9640" t="s">
        <v>7</v>
      </c>
      <c r="AT9640">
        <v>0.33842028000000002</v>
      </c>
      <c r="AU9640">
        <v>7.2366601000000003E-2</v>
      </c>
      <c r="AV9640">
        <v>6.9173956999999994E-2</v>
      </c>
      <c r="AW9640">
        <v>2.0283932000000001E-2</v>
      </c>
      <c r="AX9640">
        <v>0.459740757</v>
      </c>
      <c r="AY9640">
        <v>4.0014473000000002E-2</v>
      </c>
      <c r="AZ9640">
        <v>0.22279792700000001</v>
      </c>
      <c r="BA9640">
        <v>0.19158486799999999</v>
      </c>
      <c r="BB9640">
        <v>0.24460315999999999</v>
      </c>
      <c r="BC9640" t="s">
        <v>830</v>
      </c>
      <c r="BD9640">
        <v>2021</v>
      </c>
      <c r="BE9640" t="s">
        <v>2155</v>
      </c>
      <c r="BG9640" t="s">
        <v>36</v>
      </c>
      <c r="BN9640">
        <v>0.42379999999999995</v>
      </c>
    </row>
    <row r="9641" spans="1:66" x14ac:dyDescent="0.25">
      <c r="A9641">
        <v>110879</v>
      </c>
      <c r="C9641" t="str">
        <f>Table2[[#This Row],[LeadAuthor]]&amp;Table2[[#This Row],[Year]]&amp;"_"&amp;Table2[[#This Row],[SiteName]]&amp;"_"&amp;Table2[[#This Row],[SampleID]]</f>
        <v>Bijl2021_ODP1172_</v>
      </c>
      <c r="D9641" t="s">
        <v>2154</v>
      </c>
      <c r="E9641" t="s">
        <v>330</v>
      </c>
      <c r="F9641">
        <v>448.6</v>
      </c>
      <c r="K9641" t="s">
        <v>32</v>
      </c>
      <c r="L9641">
        <v>-43.96</v>
      </c>
      <c r="M9641">
        <v>149.93</v>
      </c>
      <c r="N9641">
        <v>42.733199999999997</v>
      </c>
      <c r="O9641" t="s">
        <v>46</v>
      </c>
      <c r="P9641" t="s">
        <v>192</v>
      </c>
      <c r="T9641">
        <v>0</v>
      </c>
      <c r="U9641">
        <v>0.67367706999999999</v>
      </c>
      <c r="V9641" t="s">
        <v>5</v>
      </c>
      <c r="W9641" t="s">
        <v>6</v>
      </c>
      <c r="Y9641" t="s">
        <v>7</v>
      </c>
      <c r="AT9641">
        <v>0.30038597099999997</v>
      </c>
      <c r="AU9641">
        <v>8.0718240999999996E-2</v>
      </c>
      <c r="AV9641">
        <v>8.1641215000000003E-2</v>
      </c>
      <c r="AW9641">
        <v>2.7437489999999998E-2</v>
      </c>
      <c r="AX9641">
        <v>0.45225708999999997</v>
      </c>
      <c r="AY9641">
        <v>5.7559992999999997E-2</v>
      </c>
      <c r="AZ9641">
        <v>0.32582864299999997</v>
      </c>
      <c r="BA9641">
        <v>0.21243862299999999</v>
      </c>
      <c r="BB9641">
        <v>0.27128807900000002</v>
      </c>
      <c r="BC9641" t="s">
        <v>830</v>
      </c>
      <c r="BD9641">
        <v>2021</v>
      </c>
      <c r="BE9641" t="s">
        <v>2155</v>
      </c>
      <c r="BG9641" t="s">
        <v>36</v>
      </c>
      <c r="BN9641">
        <v>0.33900000000000574</v>
      </c>
    </row>
    <row r="9642" spans="1:66" x14ac:dyDescent="0.25">
      <c r="A9642">
        <v>110880</v>
      </c>
      <c r="C9642" t="str">
        <f>Table2[[#This Row],[LeadAuthor]]&amp;Table2[[#This Row],[Year]]&amp;"_"&amp;Table2[[#This Row],[SiteName]]&amp;"_"&amp;Table2[[#This Row],[SampleID]]</f>
        <v>Bijl2021_ODP1172_</v>
      </c>
      <c r="D9642" t="s">
        <v>2154</v>
      </c>
      <c r="E9642" t="s">
        <v>330</v>
      </c>
      <c r="F9642">
        <v>452.2</v>
      </c>
      <c r="K9642" t="s">
        <v>32</v>
      </c>
      <c r="L9642">
        <v>-43.96</v>
      </c>
      <c r="M9642">
        <v>149.93</v>
      </c>
      <c r="N9642">
        <v>43.072200000000002</v>
      </c>
      <c r="O9642" t="s">
        <v>46</v>
      </c>
      <c r="P9642" t="s">
        <v>192</v>
      </c>
      <c r="T9642">
        <v>0</v>
      </c>
      <c r="U9642">
        <v>0.63400958299999999</v>
      </c>
      <c r="V9642" t="s">
        <v>5</v>
      </c>
      <c r="W9642" t="s">
        <v>6</v>
      </c>
      <c r="Y9642" t="s">
        <v>7</v>
      </c>
      <c r="AT9642">
        <v>0.33858471600000001</v>
      </c>
      <c r="AU9642">
        <v>7.1501124999999999E-2</v>
      </c>
      <c r="AV9642">
        <v>6.2737756000000006E-2</v>
      </c>
      <c r="AW9642">
        <v>1.8701826000000001E-2</v>
      </c>
      <c r="AX9642">
        <v>0.46605190299999999</v>
      </c>
      <c r="AY9642">
        <v>4.2422673000000001E-2</v>
      </c>
      <c r="AZ9642">
        <v>0.22256553400000001</v>
      </c>
      <c r="BA9642">
        <v>0.149366463</v>
      </c>
      <c r="BB9642">
        <v>0.23123249600000001</v>
      </c>
      <c r="BC9642" t="s">
        <v>830</v>
      </c>
      <c r="BD9642">
        <v>2021</v>
      </c>
      <c r="BE9642" t="s">
        <v>2155</v>
      </c>
      <c r="BG9642" t="s">
        <v>36</v>
      </c>
      <c r="BN9642">
        <v>0.27309999999999945</v>
      </c>
    </row>
    <row r="9643" spans="1:66" x14ac:dyDescent="0.25">
      <c r="A9643">
        <v>110881</v>
      </c>
      <c r="C9643" t="str">
        <f>Table2[[#This Row],[LeadAuthor]]&amp;Table2[[#This Row],[Year]]&amp;"_"&amp;Table2[[#This Row],[SiteName]]&amp;"_"&amp;Table2[[#This Row],[SampleID]]</f>
        <v>Bijl2021_ODP1172_</v>
      </c>
      <c r="D9643" t="s">
        <v>2154</v>
      </c>
      <c r="E9643" t="s">
        <v>330</v>
      </c>
      <c r="F9643">
        <v>455.1</v>
      </c>
      <c r="K9643" t="s">
        <v>32</v>
      </c>
      <c r="L9643">
        <v>-43.96</v>
      </c>
      <c r="M9643">
        <v>149.93</v>
      </c>
      <c r="N9643">
        <v>43.345300000000002</v>
      </c>
      <c r="O9643" t="s">
        <v>46</v>
      </c>
      <c r="P9643" t="s">
        <v>192</v>
      </c>
      <c r="T9643">
        <v>0</v>
      </c>
      <c r="U9643">
        <v>0.60314802499999998</v>
      </c>
      <c r="V9643" t="s">
        <v>5</v>
      </c>
      <c r="W9643" t="s">
        <v>6</v>
      </c>
      <c r="Y9643" t="s">
        <v>7</v>
      </c>
      <c r="AT9643">
        <v>0.35806527399999999</v>
      </c>
      <c r="AU9643">
        <v>6.9558581999999994E-2</v>
      </c>
      <c r="AV9643">
        <v>5.4883776000000002E-2</v>
      </c>
      <c r="AW9643">
        <v>1.7668467E-2</v>
      </c>
      <c r="AX9643">
        <v>0.46665884000000002</v>
      </c>
      <c r="AY9643">
        <v>3.3165062000000002E-2</v>
      </c>
      <c r="AZ9643">
        <v>0.17044920999999999</v>
      </c>
      <c r="BA9643">
        <v>0.101723509</v>
      </c>
      <c r="BB9643">
        <v>0.221378933</v>
      </c>
      <c r="BC9643" t="s">
        <v>830</v>
      </c>
      <c r="BD9643">
        <v>2021</v>
      </c>
      <c r="BE9643" t="s">
        <v>2155</v>
      </c>
      <c r="BG9643" t="s">
        <v>36</v>
      </c>
      <c r="BN9643">
        <v>0.2055999999999969</v>
      </c>
    </row>
    <row r="9644" spans="1:66" x14ac:dyDescent="0.25">
      <c r="A9644">
        <v>110882</v>
      </c>
      <c r="C9644" t="str">
        <f>Table2[[#This Row],[LeadAuthor]]&amp;Table2[[#This Row],[Year]]&amp;"_"&amp;Table2[[#This Row],[SiteName]]&amp;"_"&amp;Table2[[#This Row],[SampleID]]</f>
        <v>Bijl2021_ODP1172_</v>
      </c>
      <c r="D9644" t="s">
        <v>2154</v>
      </c>
      <c r="E9644" t="s">
        <v>330</v>
      </c>
      <c r="F9644">
        <v>459.7</v>
      </c>
      <c r="K9644" t="s">
        <v>32</v>
      </c>
      <c r="L9644">
        <v>-43.96</v>
      </c>
      <c r="M9644">
        <v>149.93</v>
      </c>
      <c r="N9644">
        <v>43.550899999999999</v>
      </c>
      <c r="O9644" t="s">
        <v>46</v>
      </c>
      <c r="P9644" t="s">
        <v>192</v>
      </c>
      <c r="T9644">
        <v>0</v>
      </c>
      <c r="U9644">
        <v>0.64332645399999999</v>
      </c>
      <c r="V9644" t="s">
        <v>5</v>
      </c>
      <c r="W9644" t="s">
        <v>6</v>
      </c>
      <c r="Y9644" t="s">
        <v>7</v>
      </c>
      <c r="AT9644">
        <v>0.18979860400000001</v>
      </c>
      <c r="AU9644">
        <v>4.2375716000000001E-2</v>
      </c>
      <c r="AV9644">
        <v>4.0814506E-2</v>
      </c>
      <c r="AW9644">
        <v>1.2199745999999999E-2</v>
      </c>
      <c r="AX9644">
        <v>0.69139326899999998</v>
      </c>
      <c r="AY9644">
        <v>2.3418159000000001E-2</v>
      </c>
      <c r="AZ9644">
        <v>0.115221052</v>
      </c>
      <c r="BA9644">
        <v>0.55116621300000002</v>
      </c>
      <c r="BB9644">
        <v>0.117736119</v>
      </c>
      <c r="BC9644" t="s">
        <v>830</v>
      </c>
      <c r="BD9644">
        <v>2021</v>
      </c>
      <c r="BE9644" t="s">
        <v>2155</v>
      </c>
      <c r="BG9644" t="s">
        <v>36</v>
      </c>
      <c r="BN9644">
        <v>0.32999999999999829</v>
      </c>
    </row>
    <row r="9645" spans="1:66" x14ac:dyDescent="0.25">
      <c r="A9645">
        <v>110883</v>
      </c>
      <c r="C9645" t="str">
        <f>Table2[[#This Row],[LeadAuthor]]&amp;Table2[[#This Row],[Year]]&amp;"_"&amp;Table2[[#This Row],[SiteName]]&amp;"_"&amp;Table2[[#This Row],[SampleID]]</f>
        <v>Bijl2021_ODP1172_</v>
      </c>
      <c r="D9645" t="s">
        <v>2154</v>
      </c>
      <c r="E9645" t="s">
        <v>330</v>
      </c>
      <c r="F9645">
        <v>469.8</v>
      </c>
      <c r="K9645" t="s">
        <v>32</v>
      </c>
      <c r="L9645">
        <v>-43.96</v>
      </c>
      <c r="M9645">
        <v>149.93</v>
      </c>
      <c r="N9645">
        <v>43.880899999999997</v>
      </c>
      <c r="O9645" t="s">
        <v>46</v>
      </c>
      <c r="P9645" t="s">
        <v>192</v>
      </c>
      <c r="T9645">
        <v>0</v>
      </c>
      <c r="U9645">
        <v>0.64230171000000003</v>
      </c>
      <c r="V9645" t="s">
        <v>5</v>
      </c>
      <c r="W9645" t="s">
        <v>6</v>
      </c>
      <c r="Y9645" t="s">
        <v>7</v>
      </c>
      <c r="AT9645">
        <v>0.31874800399999997</v>
      </c>
      <c r="AU9645">
        <v>7.3458959000000004E-2</v>
      </c>
      <c r="AV9645">
        <v>6.5793675999999995E-2</v>
      </c>
      <c r="AW9645">
        <v>2.2676460999999998E-2</v>
      </c>
      <c r="AX9645">
        <v>0.47588629799999999</v>
      </c>
      <c r="AY9645">
        <v>4.3436601999999998E-2</v>
      </c>
      <c r="AZ9645">
        <v>0.31063199800000002</v>
      </c>
      <c r="BA9645">
        <v>0.114731325</v>
      </c>
      <c r="BB9645">
        <v>0.237693389</v>
      </c>
      <c r="BC9645" t="s">
        <v>830</v>
      </c>
      <c r="BD9645">
        <v>2021</v>
      </c>
      <c r="BE9645" t="s">
        <v>2155</v>
      </c>
      <c r="BG9645" t="s">
        <v>36</v>
      </c>
      <c r="BN9645">
        <v>5.2200000000006241E-2</v>
      </c>
    </row>
    <row r="9646" spans="1:66" x14ac:dyDescent="0.25">
      <c r="A9646">
        <v>110884</v>
      </c>
      <c r="C9646" t="str">
        <f>Table2[[#This Row],[LeadAuthor]]&amp;Table2[[#This Row],[Year]]&amp;"_"&amp;Table2[[#This Row],[SiteName]]&amp;"_"&amp;Table2[[#This Row],[SampleID]]</f>
        <v>Bijl2021_ODP1172_</v>
      </c>
      <c r="D9646" t="s">
        <v>2154</v>
      </c>
      <c r="E9646" t="s">
        <v>330</v>
      </c>
      <c r="F9646">
        <v>471.4</v>
      </c>
      <c r="K9646" t="s">
        <v>32</v>
      </c>
      <c r="L9646">
        <v>-43.96</v>
      </c>
      <c r="M9646">
        <v>149.93</v>
      </c>
      <c r="N9646">
        <v>43.933100000000003</v>
      </c>
      <c r="O9646" t="s">
        <v>46</v>
      </c>
      <c r="P9646" t="s">
        <v>192</v>
      </c>
      <c r="T9646">
        <v>0</v>
      </c>
      <c r="U9646">
        <v>0.62452932000000005</v>
      </c>
      <c r="V9646" t="s">
        <v>5</v>
      </c>
      <c r="W9646" t="s">
        <v>6</v>
      </c>
      <c r="Y9646" t="s">
        <v>7</v>
      </c>
      <c r="AT9646">
        <v>0.33298647199999998</v>
      </c>
      <c r="AU9646">
        <v>8.0702970999999998E-2</v>
      </c>
      <c r="AV9646">
        <v>6.8909701000000004E-2</v>
      </c>
      <c r="AW9646">
        <v>2.4280263999999999E-2</v>
      </c>
      <c r="AX9646">
        <v>0.45207538400000002</v>
      </c>
      <c r="AY9646">
        <v>4.1045208E-2</v>
      </c>
      <c r="AZ9646">
        <v>0.28866410799999997</v>
      </c>
      <c r="BA9646">
        <v>0.14018930499999999</v>
      </c>
      <c r="BB9646">
        <v>0.26070376200000001</v>
      </c>
      <c r="BC9646" t="s">
        <v>830</v>
      </c>
      <c r="BD9646">
        <v>2021</v>
      </c>
      <c r="BE9646" t="s">
        <v>2155</v>
      </c>
      <c r="BG9646" t="s">
        <v>36</v>
      </c>
      <c r="BN9646">
        <v>9.7999999999998977E-2</v>
      </c>
    </row>
    <row r="9647" spans="1:66" x14ac:dyDescent="0.25">
      <c r="A9647">
        <v>110885</v>
      </c>
      <c r="C9647" t="str">
        <f>Table2[[#This Row],[LeadAuthor]]&amp;Table2[[#This Row],[Year]]&amp;"_"&amp;Table2[[#This Row],[SiteName]]&amp;"_"&amp;Table2[[#This Row],[SampleID]]</f>
        <v>Bijl2021_ODP1172_</v>
      </c>
      <c r="D9647" t="s">
        <v>2154</v>
      </c>
      <c r="E9647" t="s">
        <v>330</v>
      </c>
      <c r="F9647">
        <v>474.4</v>
      </c>
      <c r="K9647" t="s">
        <v>32</v>
      </c>
      <c r="L9647">
        <v>-43.96</v>
      </c>
      <c r="M9647">
        <v>149.93</v>
      </c>
      <c r="N9647">
        <v>44.031100000000002</v>
      </c>
      <c r="O9647" t="s">
        <v>46</v>
      </c>
      <c r="P9647" t="s">
        <v>192</v>
      </c>
      <c r="T9647">
        <v>0</v>
      </c>
      <c r="U9647">
        <v>0.62942943100000004</v>
      </c>
      <c r="V9647" t="s">
        <v>5</v>
      </c>
      <c r="W9647" t="s">
        <v>6</v>
      </c>
      <c r="Y9647" t="s">
        <v>7</v>
      </c>
      <c r="AT9647">
        <v>0.33441347999999999</v>
      </c>
      <c r="AU9647">
        <v>7.9974076000000005E-2</v>
      </c>
      <c r="AV9647">
        <v>6.8826960000000006E-2</v>
      </c>
      <c r="AW9647">
        <v>2.3071938E-2</v>
      </c>
      <c r="AX9647">
        <v>0.44977316899999997</v>
      </c>
      <c r="AY9647">
        <v>4.3940376000000003E-2</v>
      </c>
      <c r="AZ9647">
        <v>0.28779606699999999</v>
      </c>
      <c r="BA9647">
        <v>0.158963623</v>
      </c>
      <c r="BB9647">
        <v>0.25822784700000001</v>
      </c>
      <c r="BC9647" t="s">
        <v>830</v>
      </c>
      <c r="BD9647">
        <v>2021</v>
      </c>
      <c r="BE9647" t="s">
        <v>2155</v>
      </c>
      <c r="BG9647" t="s">
        <v>36</v>
      </c>
      <c r="BN9647">
        <v>0.16669999999999874</v>
      </c>
    </row>
    <row r="9648" spans="1:66" x14ac:dyDescent="0.25">
      <c r="A9648">
        <v>110886</v>
      </c>
      <c r="C9648" t="str">
        <f>Table2[[#This Row],[LeadAuthor]]&amp;Table2[[#This Row],[Year]]&amp;"_"&amp;Table2[[#This Row],[SiteName]]&amp;"_"&amp;Table2[[#This Row],[SampleID]]</f>
        <v>Bijl2021_ODP1172_</v>
      </c>
      <c r="D9648" t="s">
        <v>2154</v>
      </c>
      <c r="E9648" t="s">
        <v>330</v>
      </c>
      <c r="F9648">
        <v>479.5</v>
      </c>
      <c r="K9648" t="s">
        <v>32</v>
      </c>
      <c r="L9648">
        <v>-43.96</v>
      </c>
      <c r="M9648">
        <v>149.93</v>
      </c>
      <c r="N9648">
        <v>44.197800000000001</v>
      </c>
      <c r="O9648" t="s">
        <v>46</v>
      </c>
      <c r="P9648" t="s">
        <v>192</v>
      </c>
      <c r="T9648">
        <v>0</v>
      </c>
      <c r="U9648">
        <v>0.602863602</v>
      </c>
      <c r="V9648" t="s">
        <v>5</v>
      </c>
      <c r="W9648" t="s">
        <v>6</v>
      </c>
      <c r="Y9648" t="s">
        <v>7</v>
      </c>
      <c r="AT9648">
        <v>0.34613761100000001</v>
      </c>
      <c r="AU9648">
        <v>7.4152244000000006E-2</v>
      </c>
      <c r="AV9648">
        <v>5.5438300000000003E-2</v>
      </c>
      <c r="AW9648">
        <v>1.9276768999999999E-2</v>
      </c>
      <c r="AX9648">
        <v>0.467145068</v>
      </c>
      <c r="AY9648">
        <v>3.7850006999999998E-2</v>
      </c>
      <c r="AZ9648">
        <v>0.21464730100000001</v>
      </c>
      <c r="BA9648">
        <v>6.9591389000000003E-2</v>
      </c>
      <c r="BB9648">
        <v>0.227673767</v>
      </c>
      <c r="BC9648" t="s">
        <v>830</v>
      </c>
      <c r="BD9648">
        <v>2021</v>
      </c>
      <c r="BE9648" t="s">
        <v>2155</v>
      </c>
      <c r="BG9648" t="s">
        <v>36</v>
      </c>
      <c r="BN9648">
        <v>0.14699999999999847</v>
      </c>
    </row>
    <row r="9649" spans="1:66" x14ac:dyDescent="0.25">
      <c r="A9649">
        <v>110887</v>
      </c>
      <c r="C9649" t="str">
        <f>Table2[[#This Row],[LeadAuthor]]&amp;Table2[[#This Row],[Year]]&amp;"_"&amp;Table2[[#This Row],[SiteName]]&amp;"_"&amp;Table2[[#This Row],[SampleID]]</f>
        <v>Bijl2021_ODP1172_</v>
      </c>
      <c r="D9649" t="s">
        <v>2154</v>
      </c>
      <c r="E9649" t="s">
        <v>330</v>
      </c>
      <c r="F9649">
        <v>484</v>
      </c>
      <c r="K9649" t="s">
        <v>32</v>
      </c>
      <c r="L9649">
        <v>-43.96</v>
      </c>
      <c r="M9649">
        <v>149.93</v>
      </c>
      <c r="N9649">
        <v>44.344799999999999</v>
      </c>
      <c r="O9649" t="s">
        <v>46</v>
      </c>
      <c r="P9649" t="s">
        <v>192</v>
      </c>
      <c r="T9649">
        <v>0</v>
      </c>
      <c r="U9649">
        <v>0.593791917</v>
      </c>
      <c r="V9649" t="s">
        <v>5</v>
      </c>
      <c r="W9649" t="s">
        <v>6</v>
      </c>
      <c r="Y9649" t="s">
        <v>7</v>
      </c>
      <c r="AT9649">
        <v>0.35667418200000001</v>
      </c>
      <c r="AU9649">
        <v>7.1334835999999999E-2</v>
      </c>
      <c r="AV9649">
        <v>5.2491672000000003E-2</v>
      </c>
      <c r="AW9649">
        <v>2.0458292999999999E-2</v>
      </c>
      <c r="AX9649">
        <v>0.46771425700000002</v>
      </c>
      <c r="AY9649">
        <v>3.1326761000000002E-2</v>
      </c>
      <c r="AZ9649">
        <v>0.23521320500000001</v>
      </c>
      <c r="BA9649">
        <v>6.9518043000000002E-2</v>
      </c>
      <c r="BB9649">
        <v>0.22427951199999999</v>
      </c>
      <c r="BC9649" t="s">
        <v>830</v>
      </c>
      <c r="BD9649">
        <v>2021</v>
      </c>
      <c r="BE9649" t="s">
        <v>2155</v>
      </c>
      <c r="BG9649" t="s">
        <v>36</v>
      </c>
      <c r="BN9649">
        <v>9.4700000000003115E-2</v>
      </c>
    </row>
    <row r="9650" spans="1:66" x14ac:dyDescent="0.25">
      <c r="A9650">
        <v>110888</v>
      </c>
      <c r="C9650" t="str">
        <f>Table2[[#This Row],[LeadAuthor]]&amp;Table2[[#This Row],[Year]]&amp;"_"&amp;Table2[[#This Row],[SiteName]]&amp;"_"&amp;Table2[[#This Row],[SampleID]]</f>
        <v>Bijl2021_ODP1172_</v>
      </c>
      <c r="D9650" t="s">
        <v>2154</v>
      </c>
      <c r="E9650" t="s">
        <v>330</v>
      </c>
      <c r="F9650">
        <v>486.9</v>
      </c>
      <c r="K9650" t="s">
        <v>32</v>
      </c>
      <c r="L9650">
        <v>-43.96</v>
      </c>
      <c r="M9650">
        <v>149.93</v>
      </c>
      <c r="N9650">
        <v>44.439500000000002</v>
      </c>
      <c r="O9650" t="s">
        <v>46</v>
      </c>
      <c r="P9650" t="s">
        <v>192</v>
      </c>
      <c r="T9650">
        <v>0</v>
      </c>
      <c r="U9650">
        <v>0.58099352299999996</v>
      </c>
      <c r="V9650" t="s">
        <v>5</v>
      </c>
      <c r="W9650" t="s">
        <v>6</v>
      </c>
      <c r="Y9650" t="s">
        <v>7</v>
      </c>
      <c r="AT9650">
        <v>0.39127163300000001</v>
      </c>
      <c r="AU9650">
        <v>7.2987207999999998E-2</v>
      </c>
      <c r="AV9650">
        <v>5.4176071999999999E-2</v>
      </c>
      <c r="AW9650">
        <v>1.9563582E-2</v>
      </c>
      <c r="AX9650">
        <v>0.43453724599999999</v>
      </c>
      <c r="AY9650">
        <v>2.7464259000000001E-2</v>
      </c>
      <c r="AZ9650">
        <v>0.22651933699999999</v>
      </c>
      <c r="BA9650">
        <v>0.175276401</v>
      </c>
      <c r="BB9650">
        <v>0.241038318</v>
      </c>
      <c r="BC9650" t="s">
        <v>830</v>
      </c>
      <c r="BD9650">
        <v>2021</v>
      </c>
      <c r="BE9650" t="s">
        <v>2155</v>
      </c>
      <c r="BG9650" t="s">
        <v>36</v>
      </c>
      <c r="BN9650">
        <v>0.1208999999999989</v>
      </c>
    </row>
    <row r="9651" spans="1:66" x14ac:dyDescent="0.25">
      <c r="A9651">
        <v>110889</v>
      </c>
      <c r="C9651" t="str">
        <f>Table2[[#This Row],[LeadAuthor]]&amp;Table2[[#This Row],[Year]]&amp;"_"&amp;Table2[[#This Row],[SiteName]]&amp;"_"&amp;Table2[[#This Row],[SampleID]]</f>
        <v>Bijl2021_ODP1172_</v>
      </c>
      <c r="D9651" t="s">
        <v>2154</v>
      </c>
      <c r="E9651" t="s">
        <v>330</v>
      </c>
      <c r="F9651">
        <v>490.6</v>
      </c>
      <c r="K9651" t="s">
        <v>32</v>
      </c>
      <c r="L9651">
        <v>-43.96</v>
      </c>
      <c r="M9651">
        <v>149.93</v>
      </c>
      <c r="N9651">
        <v>44.560400000000001</v>
      </c>
      <c r="O9651" t="s">
        <v>46</v>
      </c>
      <c r="P9651" t="s">
        <v>192</v>
      </c>
      <c r="T9651">
        <v>0</v>
      </c>
      <c r="U9651">
        <v>0.61652542399999999</v>
      </c>
      <c r="V9651" t="s">
        <v>5</v>
      </c>
      <c r="W9651" t="s">
        <v>6</v>
      </c>
      <c r="Y9651" t="s">
        <v>7</v>
      </c>
      <c r="AT9651">
        <v>0.34257748799999999</v>
      </c>
      <c r="AU9651">
        <v>7.3817292000000007E-2</v>
      </c>
      <c r="AV9651">
        <v>5.7911908999999998E-2</v>
      </c>
      <c r="AW9651">
        <v>2.3042414000000001E-2</v>
      </c>
      <c r="AX9651">
        <v>0.464926591</v>
      </c>
      <c r="AY9651">
        <v>3.7724306999999999E-2</v>
      </c>
      <c r="AZ9651">
        <v>0.266786725</v>
      </c>
      <c r="BA9651">
        <v>0.107847428</v>
      </c>
      <c r="BB9651">
        <v>0.235421836</v>
      </c>
      <c r="BC9651" t="s">
        <v>830</v>
      </c>
      <c r="BD9651">
        <v>2021</v>
      </c>
      <c r="BE9651" t="s">
        <v>2155</v>
      </c>
      <c r="BG9651" t="s">
        <v>36</v>
      </c>
      <c r="BN9651">
        <v>4.8999999999999488E-2</v>
      </c>
    </row>
    <row r="9652" spans="1:66" x14ac:dyDescent="0.25">
      <c r="A9652">
        <v>110890</v>
      </c>
      <c r="C9652" t="str">
        <f>Table2[[#This Row],[LeadAuthor]]&amp;Table2[[#This Row],[Year]]&amp;"_"&amp;Table2[[#This Row],[SiteName]]&amp;"_"&amp;Table2[[#This Row],[SampleID]]</f>
        <v>Bijl2021_ODP1172_</v>
      </c>
      <c r="D9652" t="s">
        <v>2154</v>
      </c>
      <c r="E9652" t="s">
        <v>330</v>
      </c>
      <c r="F9652">
        <v>492.1</v>
      </c>
      <c r="K9652" t="s">
        <v>32</v>
      </c>
      <c r="L9652">
        <v>-43.96</v>
      </c>
      <c r="M9652">
        <v>149.93</v>
      </c>
      <c r="N9652">
        <v>44.609400000000001</v>
      </c>
      <c r="O9652" t="s">
        <v>46</v>
      </c>
      <c r="P9652" t="s">
        <v>192</v>
      </c>
      <c r="T9652">
        <v>0</v>
      </c>
      <c r="U9652">
        <v>0.62475148999999996</v>
      </c>
      <c r="V9652" t="s">
        <v>5</v>
      </c>
      <c r="W9652" t="s">
        <v>6</v>
      </c>
      <c r="Y9652" t="s">
        <v>7</v>
      </c>
      <c r="AT9652">
        <v>0.32140031600000002</v>
      </c>
      <c r="AU9652">
        <v>7.4663766000000006E-2</v>
      </c>
      <c r="AV9652">
        <v>6.3538369999999997E-2</v>
      </c>
      <c r="AW9652">
        <v>2.2201345000000001E-2</v>
      </c>
      <c r="AX9652">
        <v>0.479628165</v>
      </c>
      <c r="AY9652">
        <v>3.8568037999999999E-2</v>
      </c>
      <c r="AZ9652">
        <v>0.248062016</v>
      </c>
      <c r="BA9652">
        <v>6.3655888999999993E-2</v>
      </c>
      <c r="BB9652">
        <v>0.23637423499999999</v>
      </c>
      <c r="BC9652" t="s">
        <v>830</v>
      </c>
      <c r="BD9652">
        <v>2021</v>
      </c>
      <c r="BE9652" t="s">
        <v>2155</v>
      </c>
      <c r="BG9652" t="s">
        <v>36</v>
      </c>
      <c r="BN9652">
        <v>4.8999999999999488E-2</v>
      </c>
    </row>
    <row r="9653" spans="1:66" x14ac:dyDescent="0.25">
      <c r="A9653">
        <v>110891</v>
      </c>
      <c r="C9653" t="str">
        <f>Table2[[#This Row],[LeadAuthor]]&amp;Table2[[#This Row],[Year]]&amp;"_"&amp;Table2[[#This Row],[SiteName]]&amp;"_"&amp;Table2[[#This Row],[SampleID]]</f>
        <v>Bijl2021_ODP1172_</v>
      </c>
      <c r="D9653" t="s">
        <v>2154</v>
      </c>
      <c r="E9653" t="s">
        <v>330</v>
      </c>
      <c r="F9653">
        <v>493.6</v>
      </c>
      <c r="K9653" t="s">
        <v>32</v>
      </c>
      <c r="L9653">
        <v>-43.96</v>
      </c>
      <c r="M9653">
        <v>149.93</v>
      </c>
      <c r="N9653">
        <v>44.6584</v>
      </c>
      <c r="O9653" t="s">
        <v>46</v>
      </c>
      <c r="P9653" t="s">
        <v>192</v>
      </c>
      <c r="T9653">
        <v>0</v>
      </c>
      <c r="U9653">
        <v>0.62985685000000002</v>
      </c>
      <c r="V9653" t="s">
        <v>5</v>
      </c>
      <c r="W9653" t="s">
        <v>6</v>
      </c>
      <c r="Y9653" t="s">
        <v>7</v>
      </c>
      <c r="AT9653">
        <v>0.337103088</v>
      </c>
      <c r="AU9653">
        <v>7.8729883000000001E-2</v>
      </c>
      <c r="AV9653">
        <v>6.9595476000000003E-2</v>
      </c>
      <c r="AW9653">
        <v>2.2618530000000001E-2</v>
      </c>
      <c r="AX9653">
        <v>0.45019573699999998</v>
      </c>
      <c r="AY9653">
        <v>4.1757285999999998E-2</v>
      </c>
      <c r="AZ9653">
        <v>0.27698218699999999</v>
      </c>
      <c r="BA9653">
        <v>0.16853095000000001</v>
      </c>
      <c r="BB9653">
        <v>0.25787401599999998</v>
      </c>
      <c r="BC9653" t="s">
        <v>830</v>
      </c>
      <c r="BD9653">
        <v>2021</v>
      </c>
      <c r="BE9653" t="s">
        <v>2155</v>
      </c>
      <c r="BG9653" t="s">
        <v>36</v>
      </c>
      <c r="BN9653">
        <v>4.8999999999999488E-2</v>
      </c>
    </row>
    <row r="9654" spans="1:66" x14ac:dyDescent="0.25">
      <c r="A9654">
        <v>110892</v>
      </c>
      <c r="C9654" t="str">
        <f>Table2[[#This Row],[LeadAuthor]]&amp;Table2[[#This Row],[Year]]&amp;"_"&amp;Table2[[#This Row],[SiteName]]&amp;"_"&amp;Table2[[#This Row],[SampleID]]</f>
        <v>Bijl2021_ODP1172_</v>
      </c>
      <c r="D9654" t="s">
        <v>2154</v>
      </c>
      <c r="E9654" t="s">
        <v>330</v>
      </c>
      <c r="F9654">
        <v>495.1</v>
      </c>
      <c r="K9654" t="s">
        <v>32</v>
      </c>
      <c r="L9654">
        <v>-43.96</v>
      </c>
      <c r="M9654">
        <v>149.93</v>
      </c>
      <c r="N9654">
        <v>44.7074</v>
      </c>
      <c r="O9654" t="s">
        <v>46</v>
      </c>
      <c r="P9654" t="s">
        <v>192</v>
      </c>
      <c r="T9654">
        <v>0</v>
      </c>
      <c r="U9654">
        <v>0.61334066300000001</v>
      </c>
      <c r="V9654" t="s">
        <v>5</v>
      </c>
      <c r="W9654" t="s">
        <v>6</v>
      </c>
      <c r="Y9654" t="s">
        <v>7</v>
      </c>
      <c r="AT9654">
        <v>0.328281991</v>
      </c>
      <c r="AU9654">
        <v>6.9967171999999994E-2</v>
      </c>
      <c r="AV9654">
        <v>5.8361243E-2</v>
      </c>
      <c r="AW9654">
        <v>1.9829559E-2</v>
      </c>
      <c r="AX9654">
        <v>0.49076499699999998</v>
      </c>
      <c r="AY9654">
        <v>3.2795038999999998E-2</v>
      </c>
      <c r="AZ9654">
        <v>0.408473221</v>
      </c>
      <c r="BA9654">
        <v>2.6249284000000001E-2</v>
      </c>
      <c r="BB9654">
        <v>0.22056573099999999</v>
      </c>
      <c r="BC9654" t="s">
        <v>830</v>
      </c>
      <c r="BD9654">
        <v>2021</v>
      </c>
      <c r="BE9654" t="s">
        <v>2155</v>
      </c>
      <c r="BG9654" t="s">
        <v>36</v>
      </c>
      <c r="BN9654">
        <v>4.8999999999999488E-2</v>
      </c>
    </row>
    <row r="9655" spans="1:66" x14ac:dyDescent="0.25">
      <c r="A9655">
        <v>110893</v>
      </c>
      <c r="C9655" t="str">
        <f>Table2[[#This Row],[LeadAuthor]]&amp;Table2[[#This Row],[Year]]&amp;"_"&amp;Table2[[#This Row],[SiteName]]&amp;"_"&amp;Table2[[#This Row],[SampleID]]</f>
        <v>Bijl2021_ODP1172_</v>
      </c>
      <c r="D9655" t="s">
        <v>2154</v>
      </c>
      <c r="E9655" t="s">
        <v>330</v>
      </c>
      <c r="F9655">
        <v>496.6</v>
      </c>
      <c r="K9655" t="s">
        <v>32</v>
      </c>
      <c r="L9655">
        <v>-43.96</v>
      </c>
      <c r="M9655">
        <v>149.93</v>
      </c>
      <c r="N9655">
        <v>44.756399999999999</v>
      </c>
      <c r="O9655" t="s">
        <v>46</v>
      </c>
      <c r="P9655" t="s">
        <v>192</v>
      </c>
      <c r="T9655">
        <v>0</v>
      </c>
      <c r="U9655">
        <v>0.65351418100000003</v>
      </c>
      <c r="V9655" t="s">
        <v>5</v>
      </c>
      <c r="W9655" t="s">
        <v>6</v>
      </c>
      <c r="Y9655" t="s">
        <v>7</v>
      </c>
      <c r="AT9655">
        <v>0.330040954</v>
      </c>
      <c r="AU9655">
        <v>6.7694531000000002E-2</v>
      </c>
      <c r="AV9655">
        <v>6.0467356999999999E-2</v>
      </c>
      <c r="AW9655">
        <v>3.1558661000000002E-2</v>
      </c>
      <c r="AX9655">
        <v>0.47458443700000003</v>
      </c>
      <c r="AY9655">
        <v>3.5654059000000002E-2</v>
      </c>
      <c r="AZ9655">
        <v>0.23301537899999999</v>
      </c>
      <c r="BA9655">
        <v>0.18044307500000001</v>
      </c>
      <c r="BB9655">
        <v>0.23840345199999999</v>
      </c>
      <c r="BC9655" t="s">
        <v>830</v>
      </c>
      <c r="BD9655">
        <v>2021</v>
      </c>
      <c r="BE9655" t="s">
        <v>2155</v>
      </c>
      <c r="BG9655" t="s">
        <v>36</v>
      </c>
      <c r="BN9655">
        <v>4.8999999999999488E-2</v>
      </c>
    </row>
    <row r="9656" spans="1:66" x14ac:dyDescent="0.25">
      <c r="A9656">
        <v>110894</v>
      </c>
      <c r="C9656" t="str">
        <f>Table2[[#This Row],[LeadAuthor]]&amp;Table2[[#This Row],[Year]]&amp;"_"&amp;Table2[[#This Row],[SiteName]]&amp;"_"&amp;Table2[[#This Row],[SampleID]]</f>
        <v>Bijl2021_ODP1172_</v>
      </c>
      <c r="D9656" t="s">
        <v>2154</v>
      </c>
      <c r="E9656" t="s">
        <v>330</v>
      </c>
      <c r="F9656">
        <v>498.1</v>
      </c>
      <c r="K9656" t="s">
        <v>32</v>
      </c>
      <c r="L9656">
        <v>-43.96</v>
      </c>
      <c r="M9656">
        <v>149.93</v>
      </c>
      <c r="N9656">
        <v>44.805399999999999</v>
      </c>
      <c r="O9656" t="s">
        <v>46</v>
      </c>
      <c r="P9656" t="s">
        <v>192</v>
      </c>
      <c r="T9656">
        <v>0</v>
      </c>
      <c r="U9656">
        <v>0.61387250500000001</v>
      </c>
      <c r="V9656" t="s">
        <v>5</v>
      </c>
      <c r="W9656" t="s">
        <v>6</v>
      </c>
      <c r="Y9656" t="s">
        <v>7</v>
      </c>
      <c r="AT9656">
        <v>0.33051781099999999</v>
      </c>
      <c r="AU9656">
        <v>7.2136824000000002E-2</v>
      </c>
      <c r="AV9656">
        <v>5.7447142999999999E-2</v>
      </c>
      <c r="AW9656">
        <v>2.1562352E-2</v>
      </c>
      <c r="AX9656">
        <v>0.48266093100000002</v>
      </c>
      <c r="AY9656">
        <v>3.5674938000000003E-2</v>
      </c>
      <c r="AZ9656">
        <v>0.24580891099999999</v>
      </c>
      <c r="BA9656">
        <v>4.3363511E-2</v>
      </c>
      <c r="BB9656">
        <v>0.22576600499999999</v>
      </c>
      <c r="BC9656" t="s">
        <v>830</v>
      </c>
      <c r="BD9656">
        <v>2021</v>
      </c>
      <c r="BE9656" t="s">
        <v>2155</v>
      </c>
      <c r="BG9656" t="s">
        <v>36</v>
      </c>
      <c r="BN9656">
        <v>6.8600000000003547E-2</v>
      </c>
    </row>
    <row r="9657" spans="1:66" x14ac:dyDescent="0.25">
      <c r="A9657">
        <v>110895</v>
      </c>
      <c r="C9657" t="str">
        <f>Table2[[#This Row],[LeadAuthor]]&amp;Table2[[#This Row],[Year]]&amp;"_"&amp;Table2[[#This Row],[SiteName]]&amp;"_"&amp;Table2[[#This Row],[SampleID]]</f>
        <v>Bijl2021_ODP1172_</v>
      </c>
      <c r="D9657" t="s">
        <v>2154</v>
      </c>
      <c r="E9657" t="s">
        <v>330</v>
      </c>
      <c r="F9657">
        <v>500.2</v>
      </c>
      <c r="K9657" t="s">
        <v>32</v>
      </c>
      <c r="L9657">
        <v>-43.96</v>
      </c>
      <c r="M9657">
        <v>149.93</v>
      </c>
      <c r="N9657">
        <v>44.874000000000002</v>
      </c>
      <c r="O9657" t="s">
        <v>46</v>
      </c>
      <c r="P9657" t="s">
        <v>192</v>
      </c>
      <c r="T9657">
        <v>0</v>
      </c>
      <c r="U9657">
        <v>0.60446428699999999</v>
      </c>
      <c r="V9657" t="s">
        <v>5</v>
      </c>
      <c r="W9657" t="s">
        <v>6</v>
      </c>
      <c r="Y9657" t="s">
        <v>7</v>
      </c>
      <c r="AT9657">
        <v>0.33283132500000001</v>
      </c>
      <c r="AU9657">
        <v>6.6716866999999999E-2</v>
      </c>
      <c r="AV9657">
        <v>5.4819277E-2</v>
      </c>
      <c r="AW9657">
        <v>1.6114458000000002E-2</v>
      </c>
      <c r="AX9657">
        <v>0.49849397600000001</v>
      </c>
      <c r="AY9657">
        <v>3.1024096000000001E-2</v>
      </c>
      <c r="AZ9657">
        <v>0.24735094799999999</v>
      </c>
      <c r="BA9657">
        <v>5.1566989999999998E-3</v>
      </c>
      <c r="BB9657">
        <v>0.206320541</v>
      </c>
      <c r="BC9657" t="s">
        <v>830</v>
      </c>
      <c r="BD9657">
        <v>2021</v>
      </c>
      <c r="BE9657" t="s">
        <v>2155</v>
      </c>
      <c r="BG9657" t="s">
        <v>36</v>
      </c>
      <c r="BN9657">
        <v>7.349999999999568E-2</v>
      </c>
    </row>
    <row r="9658" spans="1:66" x14ac:dyDescent="0.25">
      <c r="A9658">
        <v>110896</v>
      </c>
      <c r="C9658" t="str">
        <f>Table2[[#This Row],[LeadAuthor]]&amp;Table2[[#This Row],[Year]]&amp;"_"&amp;Table2[[#This Row],[SiteName]]&amp;"_"&amp;Table2[[#This Row],[SampleID]]</f>
        <v>Bijl2021_ODP1172_</v>
      </c>
      <c r="D9658" t="s">
        <v>2154</v>
      </c>
      <c r="E9658" t="s">
        <v>330</v>
      </c>
      <c r="F9658">
        <v>502.45</v>
      </c>
      <c r="K9658" t="s">
        <v>32</v>
      </c>
      <c r="L9658">
        <v>-43.96</v>
      </c>
      <c r="M9658">
        <v>149.93</v>
      </c>
      <c r="N9658">
        <v>44.947499999999998</v>
      </c>
      <c r="O9658" t="s">
        <v>46</v>
      </c>
      <c r="P9658" t="s">
        <v>192</v>
      </c>
      <c r="T9658">
        <v>0</v>
      </c>
      <c r="U9658">
        <v>0.61104331899999997</v>
      </c>
      <c r="V9658" t="s">
        <v>5</v>
      </c>
      <c r="W9658" t="s">
        <v>6</v>
      </c>
      <c r="Y9658" t="s">
        <v>7</v>
      </c>
      <c r="AT9658">
        <v>0.332788417</v>
      </c>
      <c r="AU9658">
        <v>7.4439513999999998E-2</v>
      </c>
      <c r="AV9658">
        <v>6.3054647000000005E-2</v>
      </c>
      <c r="AW9658">
        <v>2.0317609E-2</v>
      </c>
      <c r="AX9658">
        <v>0.47582905199999997</v>
      </c>
      <c r="AY9658">
        <v>3.3570760999999998E-2</v>
      </c>
      <c r="AZ9658">
        <v>0.113311211</v>
      </c>
      <c r="BA9658">
        <v>5.9997231999999998E-2</v>
      </c>
      <c r="BB9658">
        <v>0.23652432600000001</v>
      </c>
      <c r="BC9658" t="s">
        <v>830</v>
      </c>
      <c r="BD9658">
        <v>2021</v>
      </c>
      <c r="BE9658" t="s">
        <v>2155</v>
      </c>
      <c r="BG9658" t="s">
        <v>36</v>
      </c>
      <c r="BN9658">
        <v>0.19770000000000465</v>
      </c>
    </row>
    <row r="9659" spans="1:66" x14ac:dyDescent="0.25">
      <c r="A9659">
        <v>110897</v>
      </c>
      <c r="C9659" t="str">
        <f>Table2[[#This Row],[LeadAuthor]]&amp;Table2[[#This Row],[Year]]&amp;"_"&amp;Table2[[#This Row],[SiteName]]&amp;"_"&amp;Table2[[#This Row],[SampleID]]</f>
        <v>Bijl2021_ODP1172_</v>
      </c>
      <c r="D9659" t="s">
        <v>2154</v>
      </c>
      <c r="E9659" t="s">
        <v>1985</v>
      </c>
      <c r="F9659">
        <v>508.5</v>
      </c>
      <c r="K9659" t="s">
        <v>32</v>
      </c>
      <c r="L9659">
        <v>-43.96</v>
      </c>
      <c r="M9659">
        <v>149.93</v>
      </c>
      <c r="N9659">
        <v>45.145200000000003</v>
      </c>
      <c r="O9659" t="s">
        <v>46</v>
      </c>
      <c r="P9659" t="s">
        <v>192</v>
      </c>
      <c r="T9659">
        <v>0</v>
      </c>
      <c r="U9659">
        <v>0.62739348100000003</v>
      </c>
      <c r="V9659" t="s">
        <v>5</v>
      </c>
      <c r="W9659" t="s">
        <v>6</v>
      </c>
      <c r="Y9659" t="s">
        <v>7</v>
      </c>
      <c r="AT9659">
        <v>0.32666599699999999</v>
      </c>
      <c r="AU9659">
        <v>7.2369082000000001E-2</v>
      </c>
      <c r="AV9659">
        <v>6.3322947000000004E-2</v>
      </c>
      <c r="AW9659">
        <v>1.7321673999999999E-2</v>
      </c>
      <c r="AX9659">
        <v>0.47911012800000002</v>
      </c>
      <c r="AY9659">
        <v>4.1210172000000003E-2</v>
      </c>
      <c r="AZ9659">
        <v>0.188468305</v>
      </c>
      <c r="BA9659">
        <v>8.1472787000000005E-2</v>
      </c>
      <c r="BB9659">
        <v>0.227247848</v>
      </c>
      <c r="BC9659" t="s">
        <v>830</v>
      </c>
      <c r="BD9659">
        <v>2021</v>
      </c>
      <c r="BE9659" t="s">
        <v>2155</v>
      </c>
      <c r="BG9659" t="s">
        <v>36</v>
      </c>
      <c r="BN9659">
        <v>0.13389999999999702</v>
      </c>
    </row>
    <row r="9660" spans="1:66" x14ac:dyDescent="0.25">
      <c r="A9660">
        <v>110898</v>
      </c>
      <c r="C9660" t="str">
        <f>Table2[[#This Row],[LeadAuthor]]&amp;Table2[[#This Row],[Year]]&amp;"_"&amp;Table2[[#This Row],[SiteName]]&amp;"_"&amp;Table2[[#This Row],[SampleID]]</f>
        <v>Bijl2021_ODP1172_</v>
      </c>
      <c r="D9660" t="s">
        <v>2154</v>
      </c>
      <c r="E9660" t="s">
        <v>1985</v>
      </c>
      <c r="F9660">
        <v>512.6</v>
      </c>
      <c r="K9660" t="s">
        <v>32</v>
      </c>
      <c r="L9660">
        <v>-43.96</v>
      </c>
      <c r="M9660">
        <v>149.93</v>
      </c>
      <c r="N9660">
        <v>45.2791</v>
      </c>
      <c r="O9660" t="s">
        <v>46</v>
      </c>
      <c r="P9660" t="s">
        <v>192</v>
      </c>
      <c r="T9660">
        <v>0</v>
      </c>
      <c r="U9660">
        <v>0.64383561700000003</v>
      </c>
      <c r="V9660" t="s">
        <v>5</v>
      </c>
      <c r="W9660" t="s">
        <v>6</v>
      </c>
      <c r="Y9660" t="s">
        <v>7</v>
      </c>
      <c r="AT9660">
        <v>0.319215686</v>
      </c>
      <c r="AU9660">
        <v>8.1568627000000005E-2</v>
      </c>
      <c r="AV9660">
        <v>7.5843137000000005E-2</v>
      </c>
      <c r="AW9660">
        <v>1.9529411999999999E-2</v>
      </c>
      <c r="AX9660">
        <v>0.45176470600000002</v>
      </c>
      <c r="AY9660">
        <v>5.2078431000000001E-2</v>
      </c>
      <c r="AZ9660">
        <v>0.20679730599999999</v>
      </c>
      <c r="BA9660">
        <v>0.16325157200000001</v>
      </c>
      <c r="BB9660">
        <v>0.259907834</v>
      </c>
      <c r="BC9660" t="s">
        <v>830</v>
      </c>
      <c r="BD9660">
        <v>2021</v>
      </c>
      <c r="BE9660" t="s">
        <v>2155</v>
      </c>
      <c r="BG9660" t="s">
        <v>36</v>
      </c>
      <c r="BN9660">
        <v>0.16550000000000153</v>
      </c>
    </row>
    <row r="9661" spans="1:66" x14ac:dyDescent="0.25">
      <c r="A9661">
        <v>110899</v>
      </c>
      <c r="C9661" t="str">
        <f>Table2[[#This Row],[LeadAuthor]]&amp;Table2[[#This Row],[Year]]&amp;"_"&amp;Table2[[#This Row],[SiteName]]&amp;"_"&amp;Table2[[#This Row],[SampleID]]</f>
        <v>Bijl2021_ODP1172_</v>
      </c>
      <c r="D9661" t="s">
        <v>2154</v>
      </c>
      <c r="E9661" t="s">
        <v>1985</v>
      </c>
      <c r="F9661">
        <v>517.66499999999996</v>
      </c>
      <c r="K9661" t="s">
        <v>32</v>
      </c>
      <c r="L9661">
        <v>-43.96</v>
      </c>
      <c r="M9661">
        <v>149.93</v>
      </c>
      <c r="N9661">
        <v>45.444600000000001</v>
      </c>
      <c r="O9661" t="s">
        <v>46</v>
      </c>
      <c r="P9661" t="s">
        <v>192</v>
      </c>
      <c r="T9661">
        <v>0</v>
      </c>
      <c r="U9661">
        <v>0.65189873399999998</v>
      </c>
      <c r="V9661" t="s">
        <v>5</v>
      </c>
      <c r="W9661" t="s">
        <v>6</v>
      </c>
      <c r="Y9661" t="s">
        <v>7</v>
      </c>
      <c r="AT9661">
        <v>0.315944159</v>
      </c>
      <c r="AU9661">
        <v>8.0822924000000004E-2</v>
      </c>
      <c r="AV9661">
        <v>8.1190301000000006E-2</v>
      </c>
      <c r="AW9661">
        <v>1.8613764000000001E-2</v>
      </c>
      <c r="AX9661">
        <v>0.45187362199999997</v>
      </c>
      <c r="AY9661">
        <v>5.1555229000000001E-2</v>
      </c>
      <c r="AZ9661">
        <v>0.177880759</v>
      </c>
      <c r="BA9661">
        <v>0.186184658</v>
      </c>
      <c r="BB9661">
        <v>0.26405298900000002</v>
      </c>
      <c r="BC9661" t="s">
        <v>830</v>
      </c>
      <c r="BD9661">
        <v>2021</v>
      </c>
      <c r="BE9661" t="s">
        <v>2155</v>
      </c>
      <c r="BG9661" t="s">
        <v>36</v>
      </c>
      <c r="BN9661">
        <v>5.1499999999997215E-2</v>
      </c>
    </row>
    <row r="9662" spans="1:66" x14ac:dyDescent="0.25">
      <c r="A9662">
        <v>110900</v>
      </c>
      <c r="C9662" t="str">
        <f>Table2[[#This Row],[LeadAuthor]]&amp;Table2[[#This Row],[Year]]&amp;"_"&amp;Table2[[#This Row],[SiteName]]&amp;"_"&amp;Table2[[#This Row],[SampleID]]</f>
        <v>Bijl2021_ODP1172_</v>
      </c>
      <c r="D9662" t="s">
        <v>2154</v>
      </c>
      <c r="E9662" t="s">
        <v>1985</v>
      </c>
      <c r="F9662">
        <v>519.24</v>
      </c>
      <c r="K9662" t="s">
        <v>32</v>
      </c>
      <c r="L9662">
        <v>-43.96</v>
      </c>
      <c r="M9662">
        <v>149.93</v>
      </c>
      <c r="N9662">
        <v>45.496099999999998</v>
      </c>
      <c r="O9662" t="s">
        <v>46</v>
      </c>
      <c r="P9662" t="s">
        <v>192</v>
      </c>
      <c r="T9662">
        <v>0</v>
      </c>
      <c r="U9662">
        <v>0.66610644200000002</v>
      </c>
      <c r="V9662" t="s">
        <v>5</v>
      </c>
      <c r="W9662" t="s">
        <v>6</v>
      </c>
      <c r="Y9662" t="s">
        <v>7</v>
      </c>
      <c r="AT9662">
        <v>0.29716193699999999</v>
      </c>
      <c r="AU9662">
        <v>6.6332776999999996E-2</v>
      </c>
      <c r="AV9662">
        <v>6.8892598999999999E-2</v>
      </c>
      <c r="AW9662">
        <v>1.5470228000000001E-2</v>
      </c>
      <c r="AX9662">
        <v>0.50417362300000002</v>
      </c>
      <c r="AY9662">
        <v>4.7968837E-2</v>
      </c>
      <c r="AZ9662">
        <v>0.15274842399999999</v>
      </c>
      <c r="BA9662">
        <v>9.1076211000000004E-2</v>
      </c>
      <c r="BB9662">
        <v>0.214410135</v>
      </c>
      <c r="BC9662" t="s">
        <v>830</v>
      </c>
      <c r="BD9662">
        <v>2021</v>
      </c>
      <c r="BE9662" t="s">
        <v>2155</v>
      </c>
      <c r="BG9662" t="s">
        <v>36</v>
      </c>
      <c r="BN9662">
        <v>2.1900000000002251E-2</v>
      </c>
    </row>
    <row r="9663" spans="1:66" x14ac:dyDescent="0.25">
      <c r="A9663">
        <v>110901</v>
      </c>
      <c r="C9663" t="str">
        <f>Table2[[#This Row],[LeadAuthor]]&amp;Table2[[#This Row],[Year]]&amp;"_"&amp;Table2[[#This Row],[SiteName]]&amp;"_"&amp;Table2[[#This Row],[SampleID]]</f>
        <v>Bijl2021_ODP1172_</v>
      </c>
      <c r="D9663" t="s">
        <v>2154</v>
      </c>
      <c r="E9663" t="s">
        <v>1985</v>
      </c>
      <c r="F9663">
        <v>519.91</v>
      </c>
      <c r="K9663" t="s">
        <v>32</v>
      </c>
      <c r="L9663">
        <v>-43.96</v>
      </c>
      <c r="M9663">
        <v>149.93</v>
      </c>
      <c r="N9663">
        <v>45.518000000000001</v>
      </c>
      <c r="O9663" t="s">
        <v>46</v>
      </c>
      <c r="P9663" t="s">
        <v>192</v>
      </c>
      <c r="T9663">
        <v>0</v>
      </c>
      <c r="U9663">
        <v>0.70492337699999996</v>
      </c>
      <c r="V9663" t="s">
        <v>5</v>
      </c>
      <c r="W9663" t="s">
        <v>6</v>
      </c>
      <c r="Y9663" t="s">
        <v>7</v>
      </c>
      <c r="AT9663">
        <v>0.26537698399999998</v>
      </c>
      <c r="AU9663">
        <v>6.4129819000000005E-2</v>
      </c>
      <c r="AV9663">
        <v>6.9798753000000005E-2</v>
      </c>
      <c r="AW9663">
        <v>3.3801020000000001E-2</v>
      </c>
      <c r="AX9663">
        <v>0.51729024899999998</v>
      </c>
      <c r="AY9663">
        <v>4.9603174999999999E-2</v>
      </c>
      <c r="AZ9663">
        <v>0.32325947900000002</v>
      </c>
      <c r="BA9663">
        <v>0.12426925</v>
      </c>
      <c r="BB9663">
        <v>0.228320633</v>
      </c>
      <c r="BC9663" t="s">
        <v>830</v>
      </c>
      <c r="BD9663">
        <v>2021</v>
      </c>
      <c r="BE9663" t="s">
        <v>2155</v>
      </c>
      <c r="BG9663" t="s">
        <v>36</v>
      </c>
      <c r="BN9663">
        <v>4.2099999999997806E-2</v>
      </c>
    </row>
    <row r="9664" spans="1:66" x14ac:dyDescent="0.25">
      <c r="A9664">
        <v>110902</v>
      </c>
      <c r="C9664" t="str">
        <f>Table2[[#This Row],[LeadAuthor]]&amp;Table2[[#This Row],[Year]]&amp;"_"&amp;Table2[[#This Row],[SiteName]]&amp;"_"&amp;Table2[[#This Row],[SampleID]]</f>
        <v>Bijl2021_ODP1172_</v>
      </c>
      <c r="D9664" t="s">
        <v>2154</v>
      </c>
      <c r="E9664" t="s">
        <v>1985</v>
      </c>
      <c r="F9664">
        <v>521.20000000000005</v>
      </c>
      <c r="K9664" t="s">
        <v>32</v>
      </c>
      <c r="L9664">
        <v>-43.96</v>
      </c>
      <c r="M9664">
        <v>149.93</v>
      </c>
      <c r="N9664">
        <v>45.560099999999998</v>
      </c>
      <c r="O9664" t="s">
        <v>46</v>
      </c>
      <c r="P9664" t="s">
        <v>192</v>
      </c>
      <c r="T9664">
        <v>0</v>
      </c>
      <c r="U9664">
        <v>0.67694463800000004</v>
      </c>
      <c r="V9664" t="s">
        <v>5</v>
      </c>
      <c r="W9664" t="s">
        <v>6</v>
      </c>
      <c r="Y9664" t="s">
        <v>7</v>
      </c>
      <c r="AT9664">
        <v>0.275883938</v>
      </c>
      <c r="AU9664">
        <v>7.3093387999999995E-2</v>
      </c>
      <c r="AV9664">
        <v>7.2142064000000006E-2</v>
      </c>
      <c r="AW9664">
        <v>2.2356112000000001E-2</v>
      </c>
      <c r="AX9664">
        <v>0.49785952100000003</v>
      </c>
      <c r="AY9664">
        <v>5.8664975000000001E-2</v>
      </c>
      <c r="AZ9664">
        <v>0.25429847100000003</v>
      </c>
      <c r="BA9664">
        <v>7.9612216999999999E-2</v>
      </c>
      <c r="BB9664">
        <v>0.23144296</v>
      </c>
      <c r="BC9664" t="s">
        <v>830</v>
      </c>
      <c r="BD9664">
        <v>2021</v>
      </c>
      <c r="BE9664" t="s">
        <v>2155</v>
      </c>
      <c r="BG9664" t="s">
        <v>36</v>
      </c>
      <c r="BN9664">
        <v>4.0900000000000603E-2</v>
      </c>
    </row>
    <row r="9665" spans="1:66" x14ac:dyDescent="0.25">
      <c r="A9665">
        <v>110903</v>
      </c>
      <c r="C9665" t="str">
        <f>Table2[[#This Row],[LeadAuthor]]&amp;Table2[[#This Row],[Year]]&amp;"_"&amp;Table2[[#This Row],[SiteName]]&amp;"_"&amp;Table2[[#This Row],[SampleID]]</f>
        <v>Bijl2021_ODP1172_</v>
      </c>
      <c r="D9665" t="s">
        <v>2154</v>
      </c>
      <c r="E9665" t="s">
        <v>1985</v>
      </c>
      <c r="F9665">
        <v>522.45000000000005</v>
      </c>
      <c r="K9665" t="s">
        <v>32</v>
      </c>
      <c r="L9665">
        <v>-43.96</v>
      </c>
      <c r="M9665">
        <v>149.93</v>
      </c>
      <c r="N9665">
        <v>45.600999999999999</v>
      </c>
      <c r="O9665" t="s">
        <v>46</v>
      </c>
      <c r="P9665" t="s">
        <v>192</v>
      </c>
      <c r="T9665">
        <v>0</v>
      </c>
      <c r="U9665">
        <v>0.66022651499999996</v>
      </c>
      <c r="V9665" t="s">
        <v>5</v>
      </c>
      <c r="W9665" t="s">
        <v>6</v>
      </c>
      <c r="Y9665" t="s">
        <v>7</v>
      </c>
      <c r="AT9665">
        <v>0.28926165599999998</v>
      </c>
      <c r="AU9665">
        <v>6.7362303999999998E-2</v>
      </c>
      <c r="AV9665">
        <v>6.6701889E-2</v>
      </c>
      <c r="AW9665">
        <v>1.8887861999999998E-2</v>
      </c>
      <c r="AX9665">
        <v>0.51248183899999999</v>
      </c>
      <c r="AY9665">
        <v>4.5304451000000003E-2</v>
      </c>
      <c r="AZ9665">
        <v>0.49708360299999998</v>
      </c>
      <c r="BA9665">
        <v>4.0235605000000001E-2</v>
      </c>
      <c r="BB9665">
        <v>0.215201637</v>
      </c>
      <c r="BC9665" t="s">
        <v>830</v>
      </c>
      <c r="BD9665">
        <v>2021</v>
      </c>
      <c r="BE9665" t="s">
        <v>2155</v>
      </c>
      <c r="BG9665" t="s">
        <v>36</v>
      </c>
      <c r="BN9665">
        <v>0.16349999999999909</v>
      </c>
    </row>
    <row r="9666" spans="1:66" x14ac:dyDescent="0.25">
      <c r="A9666">
        <v>110904</v>
      </c>
      <c r="C9666" t="str">
        <f>Table2[[#This Row],[LeadAuthor]]&amp;Table2[[#This Row],[Year]]&amp;"_"&amp;Table2[[#This Row],[SiteName]]&amp;"_"&amp;Table2[[#This Row],[SampleID]]</f>
        <v>Bijl2021_ODP1172_</v>
      </c>
      <c r="D9666" t="s">
        <v>2154</v>
      </c>
      <c r="E9666" t="s">
        <v>1985</v>
      </c>
      <c r="F9666">
        <v>526.69000000000005</v>
      </c>
      <c r="K9666" t="s">
        <v>32</v>
      </c>
      <c r="L9666">
        <v>-43.96</v>
      </c>
      <c r="M9666">
        <v>149.93</v>
      </c>
      <c r="N9666">
        <v>45.764499999999998</v>
      </c>
      <c r="O9666" t="s">
        <v>46</v>
      </c>
      <c r="P9666" t="s">
        <v>192</v>
      </c>
      <c r="T9666">
        <v>0</v>
      </c>
      <c r="U9666">
        <v>0.66972477200000002</v>
      </c>
      <c r="V9666" t="s">
        <v>5</v>
      </c>
      <c r="W9666" t="s">
        <v>6</v>
      </c>
      <c r="Y9666" t="s">
        <v>7</v>
      </c>
      <c r="AT9666">
        <v>0.28930014900000001</v>
      </c>
      <c r="AU9666">
        <v>6.8921505999999993E-2</v>
      </c>
      <c r="AV9666">
        <v>6.4028929999999998E-2</v>
      </c>
      <c r="AW9666">
        <v>3.2546266999999997E-2</v>
      </c>
      <c r="AX9666">
        <v>0.50202084700000005</v>
      </c>
      <c r="AY9666">
        <v>4.3182301999999999E-2</v>
      </c>
      <c r="AZ9666">
        <v>0.16748977000000001</v>
      </c>
      <c r="BA9666">
        <v>8.8004978999999997E-2</v>
      </c>
      <c r="BB9666">
        <v>0.23286441199999999</v>
      </c>
      <c r="BC9666" t="s">
        <v>830</v>
      </c>
      <c r="BD9666">
        <v>2021</v>
      </c>
      <c r="BE9666" t="s">
        <v>2155</v>
      </c>
      <c r="BG9666" t="s">
        <v>36</v>
      </c>
      <c r="BN9666">
        <v>8.4600000000001785E-2</v>
      </c>
    </row>
    <row r="9667" spans="1:66" x14ac:dyDescent="0.25">
      <c r="A9667">
        <v>110905</v>
      </c>
      <c r="C9667" t="str">
        <f>Table2[[#This Row],[LeadAuthor]]&amp;Table2[[#This Row],[Year]]&amp;"_"&amp;Table2[[#This Row],[SiteName]]&amp;"_"&amp;Table2[[#This Row],[SampleID]]</f>
        <v>Bijl2021_ODP1172_</v>
      </c>
      <c r="D9667" t="s">
        <v>2154</v>
      </c>
      <c r="E9667" t="s">
        <v>1985</v>
      </c>
      <c r="F9667">
        <v>527.4</v>
      </c>
      <c r="K9667" t="s">
        <v>32</v>
      </c>
      <c r="L9667">
        <v>-43.96</v>
      </c>
      <c r="M9667">
        <v>149.93</v>
      </c>
      <c r="N9667">
        <v>45.8491</v>
      </c>
      <c r="O9667" t="s">
        <v>46</v>
      </c>
      <c r="P9667" t="s">
        <v>192</v>
      </c>
      <c r="T9667">
        <v>0</v>
      </c>
      <c r="U9667">
        <v>0.699670872</v>
      </c>
      <c r="V9667" t="s">
        <v>5</v>
      </c>
      <c r="W9667" t="s">
        <v>6</v>
      </c>
      <c r="Y9667" t="s">
        <v>7</v>
      </c>
      <c r="AT9667">
        <v>0.28891751100000002</v>
      </c>
      <c r="AU9667">
        <v>6.4106316999999996E-2</v>
      </c>
      <c r="AV9667">
        <v>7.4058895999999999E-2</v>
      </c>
      <c r="AW9667">
        <v>2.2305485999999999E-2</v>
      </c>
      <c r="AX9667">
        <v>0.49762894400000002</v>
      </c>
      <c r="AY9667">
        <v>5.2982846E-2</v>
      </c>
      <c r="AZ9667">
        <v>0.19228393599999999</v>
      </c>
      <c r="BA9667">
        <v>0.19493627499999999</v>
      </c>
      <c r="BB9667">
        <v>0.22567100400000001</v>
      </c>
      <c r="BC9667" t="s">
        <v>830</v>
      </c>
      <c r="BD9667">
        <v>2021</v>
      </c>
      <c r="BE9667" t="s">
        <v>2155</v>
      </c>
      <c r="BG9667" t="s">
        <v>36</v>
      </c>
      <c r="BN9667">
        <v>0.22630000000000194</v>
      </c>
    </row>
    <row r="9668" spans="1:66" x14ac:dyDescent="0.25">
      <c r="A9668">
        <v>110906</v>
      </c>
      <c r="C9668" t="str">
        <f>Table2[[#This Row],[LeadAuthor]]&amp;Table2[[#This Row],[Year]]&amp;"_"&amp;Table2[[#This Row],[SiteName]]&amp;"_"&amp;Table2[[#This Row],[SampleID]]</f>
        <v>Bijl2021_ODP1172_</v>
      </c>
      <c r="D9668" t="s">
        <v>2154</v>
      </c>
      <c r="E9668" t="s">
        <v>1985</v>
      </c>
      <c r="F9668">
        <v>529.29999999999995</v>
      </c>
      <c r="K9668" t="s">
        <v>32</v>
      </c>
      <c r="L9668">
        <v>-43.96</v>
      </c>
      <c r="M9668">
        <v>149.93</v>
      </c>
      <c r="N9668">
        <v>46.075400000000002</v>
      </c>
      <c r="O9668" t="s">
        <v>46</v>
      </c>
      <c r="P9668" t="s">
        <v>192</v>
      </c>
      <c r="T9668">
        <v>0</v>
      </c>
      <c r="U9668">
        <v>0.68178201900000002</v>
      </c>
      <c r="V9668" t="s">
        <v>5</v>
      </c>
      <c r="W9668" t="s">
        <v>6</v>
      </c>
      <c r="Y9668" t="s">
        <v>7</v>
      </c>
      <c r="AT9668">
        <v>0.28335637000000002</v>
      </c>
      <c r="AU9668">
        <v>6.5045938999999997E-2</v>
      </c>
      <c r="AV9668">
        <v>6.6672087000000005E-2</v>
      </c>
      <c r="AW9668">
        <v>2.0245547999999999E-2</v>
      </c>
      <c r="AX9668">
        <v>0.51223676699999998</v>
      </c>
      <c r="AY9668">
        <v>5.2443287999999998E-2</v>
      </c>
      <c r="AZ9668">
        <v>0.212844381</v>
      </c>
      <c r="BA9668">
        <v>9.0405581999999998E-2</v>
      </c>
      <c r="BB9668">
        <v>0.21204901300000001</v>
      </c>
      <c r="BC9668" t="s">
        <v>830</v>
      </c>
      <c r="BD9668">
        <v>2021</v>
      </c>
      <c r="BE9668" t="s">
        <v>2155</v>
      </c>
      <c r="BG9668" t="s">
        <v>36</v>
      </c>
      <c r="BN9668">
        <v>0.11439999999999628</v>
      </c>
    </row>
    <row r="9669" spans="1:66" x14ac:dyDescent="0.25">
      <c r="A9669">
        <v>110907</v>
      </c>
      <c r="C9669" t="str">
        <f>Table2[[#This Row],[LeadAuthor]]&amp;Table2[[#This Row],[Year]]&amp;"_"&amp;Table2[[#This Row],[SiteName]]&amp;"_"&amp;Table2[[#This Row],[SampleID]]</f>
        <v>Bijl2021_ODP1172_</v>
      </c>
      <c r="D9669" t="s">
        <v>2154</v>
      </c>
      <c r="E9669" t="s">
        <v>1985</v>
      </c>
      <c r="F9669">
        <v>530.26</v>
      </c>
      <c r="K9669" t="s">
        <v>32</v>
      </c>
      <c r="L9669">
        <v>-43.96</v>
      </c>
      <c r="M9669">
        <v>149.93</v>
      </c>
      <c r="N9669">
        <v>46.189799999999998</v>
      </c>
      <c r="O9669" t="s">
        <v>46</v>
      </c>
      <c r="P9669" t="s">
        <v>192</v>
      </c>
      <c r="T9669">
        <v>0</v>
      </c>
      <c r="U9669">
        <v>0.69157650000000004</v>
      </c>
      <c r="V9669" t="s">
        <v>5</v>
      </c>
      <c r="W9669" t="s">
        <v>6</v>
      </c>
      <c r="Y9669" t="s">
        <v>7</v>
      </c>
      <c r="AT9669">
        <v>0.29939440699999997</v>
      </c>
      <c r="AU9669">
        <v>6.9178252999999995E-2</v>
      </c>
      <c r="AV9669">
        <v>7.8250811000000003E-2</v>
      </c>
      <c r="AW9669">
        <v>2.2658713E-2</v>
      </c>
      <c r="AX9669">
        <v>0.47630928300000003</v>
      </c>
      <c r="AY9669">
        <v>5.4208533000000003E-2</v>
      </c>
      <c r="AZ9669">
        <v>0.21242124200000001</v>
      </c>
      <c r="BA9669">
        <v>0.22964196000000001</v>
      </c>
      <c r="BB9669">
        <v>0.242772508</v>
      </c>
      <c r="BC9669" t="s">
        <v>830</v>
      </c>
      <c r="BD9669">
        <v>2021</v>
      </c>
      <c r="BE9669" t="s">
        <v>2155</v>
      </c>
      <c r="BG9669" t="s">
        <v>36</v>
      </c>
      <c r="BN9669">
        <v>0.23110000000000497</v>
      </c>
    </row>
    <row r="9670" spans="1:66" x14ac:dyDescent="0.25">
      <c r="A9670">
        <v>110908</v>
      </c>
      <c r="C9670" t="str">
        <f>Table2[[#This Row],[LeadAuthor]]&amp;Table2[[#This Row],[Year]]&amp;"_"&amp;Table2[[#This Row],[SiteName]]&amp;"_"&amp;Table2[[#This Row],[SampleID]]</f>
        <v>Bijl2021_ODP1172_</v>
      </c>
      <c r="D9670" t="s">
        <v>2154</v>
      </c>
      <c r="E9670" t="s">
        <v>1985</v>
      </c>
      <c r="F9670">
        <v>532.20000000000005</v>
      </c>
      <c r="K9670" t="s">
        <v>32</v>
      </c>
      <c r="L9670">
        <v>-43.96</v>
      </c>
      <c r="M9670">
        <v>149.93</v>
      </c>
      <c r="N9670">
        <v>46.420900000000003</v>
      </c>
      <c r="O9670" t="s">
        <v>46</v>
      </c>
      <c r="P9670" t="s">
        <v>192</v>
      </c>
      <c r="T9670">
        <v>0</v>
      </c>
      <c r="U9670">
        <v>0.72694343900000002</v>
      </c>
      <c r="V9670" t="s">
        <v>5</v>
      </c>
      <c r="W9670" t="s">
        <v>6</v>
      </c>
      <c r="Y9670" t="s">
        <v>7</v>
      </c>
      <c r="AT9670">
        <v>0.23169055599999999</v>
      </c>
      <c r="AU9670">
        <v>6.4140322999999999E-2</v>
      </c>
      <c r="AV9670">
        <v>8.0175404000000006E-2</v>
      </c>
      <c r="AW9670">
        <v>2.6114274E-2</v>
      </c>
      <c r="AX9670">
        <v>0.53341187300000004</v>
      </c>
      <c r="AY9670">
        <v>6.4467570000000002E-2</v>
      </c>
      <c r="AZ9670">
        <v>0.20332355799999999</v>
      </c>
      <c r="BA9670">
        <v>9.0345080999999994E-2</v>
      </c>
      <c r="BB9670">
        <v>0.22182468599999999</v>
      </c>
      <c r="BC9670" t="s">
        <v>830</v>
      </c>
      <c r="BD9670">
        <v>2021</v>
      </c>
      <c r="BE9670" t="s">
        <v>2155</v>
      </c>
      <c r="BG9670" t="s">
        <v>36</v>
      </c>
      <c r="BN9670">
        <v>0.33949999999999392</v>
      </c>
    </row>
    <row r="9671" spans="1:66" x14ac:dyDescent="0.25">
      <c r="A9671">
        <v>110909</v>
      </c>
      <c r="C9671" t="str">
        <f>Table2[[#This Row],[LeadAuthor]]&amp;Table2[[#This Row],[Year]]&amp;"_"&amp;Table2[[#This Row],[SiteName]]&amp;"_"&amp;Table2[[#This Row],[SampleID]]</f>
        <v>Bijl2021_ODP1172_</v>
      </c>
      <c r="D9671" t="s">
        <v>2154</v>
      </c>
      <c r="E9671" t="s">
        <v>1985</v>
      </c>
      <c r="F9671">
        <v>535.04999999999995</v>
      </c>
      <c r="K9671" t="s">
        <v>32</v>
      </c>
      <c r="L9671">
        <v>-43.96</v>
      </c>
      <c r="M9671">
        <v>149.93</v>
      </c>
      <c r="N9671">
        <v>46.760399999999997</v>
      </c>
      <c r="O9671" t="s">
        <v>46</v>
      </c>
      <c r="P9671" t="s">
        <v>192</v>
      </c>
      <c r="T9671">
        <v>0</v>
      </c>
      <c r="U9671">
        <v>0.70401106599999996</v>
      </c>
      <c r="V9671" t="s">
        <v>5</v>
      </c>
      <c r="W9671" t="s">
        <v>6</v>
      </c>
      <c r="Y9671" t="s">
        <v>7</v>
      </c>
      <c r="AT9671">
        <v>0.29015056500000003</v>
      </c>
      <c r="AU9671">
        <v>6.7126724999999998E-2</v>
      </c>
      <c r="AV9671">
        <v>7.6693852000000007E-2</v>
      </c>
      <c r="AW9671">
        <v>2.6976160999999999E-2</v>
      </c>
      <c r="AX9671">
        <v>0.48306148100000001</v>
      </c>
      <c r="AY9671">
        <v>5.5991217000000003E-2</v>
      </c>
      <c r="AZ9671">
        <v>0.229672611</v>
      </c>
      <c r="BA9671">
        <v>0.235754625</v>
      </c>
      <c r="BB9671">
        <v>0.24060981000000001</v>
      </c>
      <c r="BC9671" t="s">
        <v>830</v>
      </c>
      <c r="BD9671">
        <v>2021</v>
      </c>
      <c r="BE9671" t="s">
        <v>2155</v>
      </c>
      <c r="BG9671" t="s">
        <v>36</v>
      </c>
      <c r="BN9671">
        <v>0.27990000000000492</v>
      </c>
    </row>
    <row r="9672" spans="1:66" x14ac:dyDescent="0.25">
      <c r="A9672">
        <v>110910</v>
      </c>
      <c r="C9672" t="str">
        <f>Table2[[#This Row],[LeadAuthor]]&amp;Table2[[#This Row],[Year]]&amp;"_"&amp;Table2[[#This Row],[SiteName]]&amp;"_"&amp;Table2[[#This Row],[SampleID]]</f>
        <v>Bijl2021_ODP1172_</v>
      </c>
      <c r="D9672" t="s">
        <v>2154</v>
      </c>
      <c r="E9672" t="s">
        <v>1985</v>
      </c>
      <c r="F9672">
        <v>537.4</v>
      </c>
      <c r="K9672" t="s">
        <v>32</v>
      </c>
      <c r="L9672">
        <v>-43.96</v>
      </c>
      <c r="M9672">
        <v>149.93</v>
      </c>
      <c r="N9672">
        <v>47.040300000000002</v>
      </c>
      <c r="O9672" t="s">
        <v>46</v>
      </c>
      <c r="P9672" t="s">
        <v>192</v>
      </c>
      <c r="T9672">
        <v>0</v>
      </c>
      <c r="U9672">
        <v>0.716337522</v>
      </c>
      <c r="V9672" t="s">
        <v>5</v>
      </c>
      <c r="W9672" t="s">
        <v>6</v>
      </c>
      <c r="Y9672" t="s">
        <v>7</v>
      </c>
      <c r="AT9672">
        <v>0.227597469</v>
      </c>
      <c r="AU9672">
        <v>6.4502959999999998E-2</v>
      </c>
      <c r="AV9672">
        <v>7.7464789000000006E-2</v>
      </c>
      <c r="AW9672">
        <v>2.7148398000000001E-2</v>
      </c>
      <c r="AX9672">
        <v>0.54500918600000003</v>
      </c>
      <c r="AY9672">
        <v>5.8277199000000002E-2</v>
      </c>
      <c r="AZ9672">
        <v>0.22801133400000001</v>
      </c>
      <c r="BA9672">
        <v>2.8019795E-2</v>
      </c>
      <c r="BB9672">
        <v>0.21894820400000001</v>
      </c>
      <c r="BC9672" t="s">
        <v>830</v>
      </c>
      <c r="BD9672">
        <v>2021</v>
      </c>
      <c r="BE9672" t="s">
        <v>2155</v>
      </c>
      <c r="BG9672" t="s">
        <v>36</v>
      </c>
      <c r="BN9672">
        <v>0.30369999999999919</v>
      </c>
    </row>
    <row r="9673" spans="1:66" x14ac:dyDescent="0.25">
      <c r="A9673">
        <v>110911</v>
      </c>
      <c r="C9673" t="str">
        <f>Table2[[#This Row],[LeadAuthor]]&amp;Table2[[#This Row],[Year]]&amp;"_"&amp;Table2[[#This Row],[SiteName]]&amp;"_"&amp;Table2[[#This Row],[SampleID]]</f>
        <v>Bijl2021_ODP1172_</v>
      </c>
      <c r="D9673" t="s">
        <v>2154</v>
      </c>
      <c r="E9673" t="s">
        <v>1985</v>
      </c>
      <c r="F9673">
        <v>539.95000000000005</v>
      </c>
      <c r="K9673" t="s">
        <v>32</v>
      </c>
      <c r="L9673">
        <v>-43.96</v>
      </c>
      <c r="M9673">
        <v>149.93</v>
      </c>
      <c r="N9673">
        <v>47.344000000000001</v>
      </c>
      <c r="O9673" t="s">
        <v>46</v>
      </c>
      <c r="P9673" t="s">
        <v>192</v>
      </c>
      <c r="T9673">
        <v>0</v>
      </c>
      <c r="U9673">
        <v>0.70795795900000003</v>
      </c>
      <c r="V9673" t="s">
        <v>5</v>
      </c>
      <c r="W9673" t="s">
        <v>6</v>
      </c>
      <c r="Y9673" t="s">
        <v>7</v>
      </c>
      <c r="AT9673">
        <v>0.31084422499999997</v>
      </c>
      <c r="AU9673">
        <v>6.8703637999999997E-2</v>
      </c>
      <c r="AV9673">
        <v>8.4422466000000002E-2</v>
      </c>
      <c r="AW9673">
        <v>2.5609324999999999E-2</v>
      </c>
      <c r="AX9673">
        <v>0.453903214</v>
      </c>
      <c r="AY9673">
        <v>5.6517131999999998E-2</v>
      </c>
      <c r="AZ9673">
        <v>0.22090520499999999</v>
      </c>
      <c r="BA9673">
        <v>0.35281329</v>
      </c>
      <c r="BB9673">
        <v>0.25935417700000002</v>
      </c>
      <c r="BC9673" t="s">
        <v>830</v>
      </c>
      <c r="BD9673">
        <v>2021</v>
      </c>
      <c r="BE9673" t="s">
        <v>2155</v>
      </c>
      <c r="BG9673" t="s">
        <v>36</v>
      </c>
      <c r="BN9673">
        <v>3.6400000000000432E-2</v>
      </c>
    </row>
    <row r="9674" spans="1:66" x14ac:dyDescent="0.25">
      <c r="A9674">
        <v>110912</v>
      </c>
      <c r="C9674" t="str">
        <f>Table2[[#This Row],[LeadAuthor]]&amp;Table2[[#This Row],[Year]]&amp;"_"&amp;Table2[[#This Row],[SiteName]]&amp;"_"&amp;Table2[[#This Row],[SampleID]]</f>
        <v>Bijl2021_ODP1172_</v>
      </c>
      <c r="D9674" t="s">
        <v>2154</v>
      </c>
      <c r="E9674" t="s">
        <v>1985</v>
      </c>
      <c r="F9674">
        <v>540.4</v>
      </c>
      <c r="K9674" t="s">
        <v>32</v>
      </c>
      <c r="L9674">
        <v>-43.96</v>
      </c>
      <c r="M9674">
        <v>149.93</v>
      </c>
      <c r="N9674">
        <v>47.380400000000002</v>
      </c>
      <c r="O9674" t="s">
        <v>46</v>
      </c>
      <c r="P9674" t="s">
        <v>192</v>
      </c>
      <c r="T9674">
        <v>0</v>
      </c>
      <c r="U9674">
        <v>0.73587301500000002</v>
      </c>
      <c r="V9674" t="s">
        <v>5</v>
      </c>
      <c r="W9674" t="s">
        <v>6</v>
      </c>
      <c r="Y9674" t="s">
        <v>7</v>
      </c>
      <c r="AT9674">
        <v>0.22633452000000001</v>
      </c>
      <c r="AU9674">
        <v>5.9217081999999997E-2</v>
      </c>
      <c r="AV9674">
        <v>7.8576512000000001E-2</v>
      </c>
      <c r="AW9674">
        <v>2.4626334999999999E-2</v>
      </c>
      <c r="AX9674">
        <v>0.54946619200000002</v>
      </c>
      <c r="AY9674">
        <v>6.1779358999999999E-2</v>
      </c>
      <c r="AZ9674">
        <v>0.17793632200000001</v>
      </c>
      <c r="BA9674">
        <v>8.5956656000000006E-2</v>
      </c>
      <c r="BB9674">
        <v>0.209935603</v>
      </c>
      <c r="BC9674" t="s">
        <v>830</v>
      </c>
      <c r="BD9674">
        <v>2021</v>
      </c>
      <c r="BE9674" t="s">
        <v>2155</v>
      </c>
      <c r="BG9674" t="s">
        <v>36</v>
      </c>
      <c r="BN9674">
        <v>0.18569999999999709</v>
      </c>
    </row>
    <row r="9675" spans="1:66" x14ac:dyDescent="0.25">
      <c r="A9675">
        <v>110913</v>
      </c>
      <c r="C9675" t="str">
        <f>Table2[[#This Row],[LeadAuthor]]&amp;Table2[[#This Row],[Year]]&amp;"_"&amp;Table2[[#This Row],[SiteName]]&amp;"_"&amp;Table2[[#This Row],[SampleID]]</f>
        <v>Bijl2021_ODP1172_</v>
      </c>
      <c r="D9675" t="s">
        <v>2154</v>
      </c>
      <c r="E9675" t="s">
        <v>1985</v>
      </c>
      <c r="F9675">
        <v>542.84</v>
      </c>
      <c r="K9675" t="s">
        <v>32</v>
      </c>
      <c r="L9675">
        <v>-43.96</v>
      </c>
      <c r="M9675">
        <v>149.93</v>
      </c>
      <c r="N9675">
        <v>47.566099999999999</v>
      </c>
      <c r="O9675" t="s">
        <v>46</v>
      </c>
      <c r="P9675" t="s">
        <v>192</v>
      </c>
      <c r="T9675">
        <v>0</v>
      </c>
      <c r="U9675">
        <v>0.74057649699999994</v>
      </c>
      <c r="V9675" t="s">
        <v>5</v>
      </c>
      <c r="W9675" t="s">
        <v>6</v>
      </c>
      <c r="Y9675" t="s">
        <v>7</v>
      </c>
      <c r="AT9675">
        <v>0.22482967400000001</v>
      </c>
      <c r="AU9675">
        <v>5.9046176999999998E-2</v>
      </c>
      <c r="AV9675">
        <v>8.1503910999999998E-2</v>
      </c>
      <c r="AW9675">
        <v>2.4981074999999998E-2</v>
      </c>
      <c r="AX9675">
        <v>0.54756497599999998</v>
      </c>
      <c r="AY9675">
        <v>6.2074186000000003E-2</v>
      </c>
      <c r="AZ9675">
        <v>0.219255955</v>
      </c>
      <c r="BA9675">
        <v>0.10506800299999999</v>
      </c>
      <c r="BB9675">
        <v>0.21354166599999999</v>
      </c>
      <c r="BC9675" t="s">
        <v>830</v>
      </c>
      <c r="BD9675">
        <v>2021</v>
      </c>
      <c r="BE9675" t="s">
        <v>2155</v>
      </c>
      <c r="BG9675" t="s">
        <v>36</v>
      </c>
      <c r="BN9675">
        <v>3.5000000000003695E-2</v>
      </c>
    </row>
    <row r="9676" spans="1:66" x14ac:dyDescent="0.25">
      <c r="A9676">
        <v>110914</v>
      </c>
      <c r="C9676" t="str">
        <f>Table2[[#This Row],[LeadAuthor]]&amp;Table2[[#This Row],[Year]]&amp;"_"&amp;Table2[[#This Row],[SiteName]]&amp;"_"&amp;Table2[[#This Row],[SampleID]]</f>
        <v>Bijl2021_ODP1172_</v>
      </c>
      <c r="D9676" t="s">
        <v>2154</v>
      </c>
      <c r="E9676" t="s">
        <v>1985</v>
      </c>
      <c r="F9676">
        <v>543.29999999999995</v>
      </c>
      <c r="K9676" t="s">
        <v>32</v>
      </c>
      <c r="L9676">
        <v>-43.96</v>
      </c>
      <c r="M9676">
        <v>149.93</v>
      </c>
      <c r="N9676">
        <v>47.601100000000002</v>
      </c>
      <c r="O9676" t="s">
        <v>46</v>
      </c>
      <c r="P9676" t="s">
        <v>192</v>
      </c>
      <c r="T9676">
        <v>0</v>
      </c>
      <c r="U9676">
        <v>0.72039473799999998</v>
      </c>
      <c r="V9676" t="s">
        <v>5</v>
      </c>
      <c r="W9676" t="s">
        <v>6</v>
      </c>
      <c r="Y9676" t="s">
        <v>7</v>
      </c>
      <c r="AT9676">
        <v>0.24226415100000001</v>
      </c>
      <c r="AU9676">
        <v>6.4150943000000002E-2</v>
      </c>
      <c r="AV9676">
        <v>0.08</v>
      </c>
      <c r="AW9676">
        <v>2.6415094E-2</v>
      </c>
      <c r="AX9676">
        <v>0.52830188700000003</v>
      </c>
      <c r="AY9676">
        <v>5.8867925000000002E-2</v>
      </c>
      <c r="AZ9676">
        <v>0.19526355100000001</v>
      </c>
      <c r="BA9676">
        <v>0.10619626</v>
      </c>
      <c r="BB9676">
        <v>0.22509960100000001</v>
      </c>
      <c r="BC9676" t="s">
        <v>830</v>
      </c>
      <c r="BD9676">
        <v>2021</v>
      </c>
      <c r="BE9676" t="s">
        <v>2155</v>
      </c>
      <c r="BG9676" t="s">
        <v>36</v>
      </c>
      <c r="BN9676">
        <v>0.23969999999999914</v>
      </c>
    </row>
    <row r="9677" spans="1:66" x14ac:dyDescent="0.25">
      <c r="A9677">
        <v>110915</v>
      </c>
      <c r="C9677" t="str">
        <f>Table2[[#This Row],[LeadAuthor]]&amp;Table2[[#This Row],[Year]]&amp;"_"&amp;Table2[[#This Row],[SiteName]]&amp;"_"&amp;Table2[[#This Row],[SampleID]]</f>
        <v>Bijl2021_ODP1172_</v>
      </c>
      <c r="D9677" t="s">
        <v>2154</v>
      </c>
      <c r="E9677" t="s">
        <v>1985</v>
      </c>
      <c r="F9677">
        <v>546.45000000000005</v>
      </c>
      <c r="K9677" t="s">
        <v>32</v>
      </c>
      <c r="L9677">
        <v>-43.96</v>
      </c>
      <c r="M9677">
        <v>149.93</v>
      </c>
      <c r="N9677">
        <v>47.840800000000002</v>
      </c>
      <c r="O9677" t="s">
        <v>46</v>
      </c>
      <c r="P9677" t="s">
        <v>192</v>
      </c>
      <c r="T9677">
        <v>0</v>
      </c>
      <c r="U9677">
        <v>0.73913043499999997</v>
      </c>
      <c r="V9677" t="s">
        <v>5</v>
      </c>
      <c r="W9677" t="s">
        <v>6</v>
      </c>
      <c r="Y9677" t="s">
        <v>7</v>
      </c>
      <c r="AT9677">
        <v>0.26592797800000001</v>
      </c>
      <c r="AU9677">
        <v>6.0941828000000003E-2</v>
      </c>
      <c r="AV9677">
        <v>7.7746998999999997E-2</v>
      </c>
      <c r="AW9677">
        <v>2.9547553000000001E-2</v>
      </c>
      <c r="AX9677">
        <v>0.50046168099999999</v>
      </c>
      <c r="AY9677">
        <v>6.5373960999999994E-2</v>
      </c>
      <c r="AZ9677">
        <v>0.21016583599999999</v>
      </c>
      <c r="BA9677">
        <v>0.26621032900000002</v>
      </c>
      <c r="BB9677">
        <v>0.22918238899999999</v>
      </c>
      <c r="BC9677" t="s">
        <v>830</v>
      </c>
      <c r="BD9677">
        <v>2021</v>
      </c>
      <c r="BE9677" t="s">
        <v>2155</v>
      </c>
      <c r="BG9677" t="s">
        <v>36</v>
      </c>
      <c r="BN9677">
        <v>7.6099999999996726E-2</v>
      </c>
    </row>
    <row r="9678" spans="1:66" x14ac:dyDescent="0.25">
      <c r="A9678">
        <v>110916</v>
      </c>
      <c r="C9678" t="str">
        <f>Table2[[#This Row],[LeadAuthor]]&amp;Table2[[#This Row],[Year]]&amp;"_"&amp;Table2[[#This Row],[SiteName]]&amp;"_"&amp;Table2[[#This Row],[SampleID]]</f>
        <v>Bijl2021_ODP1172_</v>
      </c>
      <c r="D9678" t="s">
        <v>2154</v>
      </c>
      <c r="E9678" t="s">
        <v>1985</v>
      </c>
      <c r="F9678">
        <v>547.45000000000005</v>
      </c>
      <c r="K9678" t="s">
        <v>32</v>
      </c>
      <c r="L9678">
        <v>-43.96</v>
      </c>
      <c r="M9678">
        <v>149.93</v>
      </c>
      <c r="N9678">
        <v>47.916899999999998</v>
      </c>
      <c r="O9678" t="s">
        <v>46</v>
      </c>
      <c r="P9678" t="s">
        <v>192</v>
      </c>
      <c r="T9678">
        <v>0</v>
      </c>
      <c r="U9678">
        <v>0.71729489999999996</v>
      </c>
      <c r="V9678" t="s">
        <v>5</v>
      </c>
      <c r="W9678" t="s">
        <v>6</v>
      </c>
      <c r="Y9678" t="s">
        <v>7</v>
      </c>
      <c r="AT9678">
        <v>0.25170249700000003</v>
      </c>
      <c r="AU9678">
        <v>6.8099880000000002E-2</v>
      </c>
      <c r="AV9678">
        <v>8.2788088999999995E-2</v>
      </c>
      <c r="AW9678">
        <v>2.7573774999999998E-2</v>
      </c>
      <c r="AX9678">
        <v>0.50741086899999999</v>
      </c>
      <c r="AY9678">
        <v>6.2424889999999997E-2</v>
      </c>
      <c r="AZ9678">
        <v>0.26026863900000002</v>
      </c>
      <c r="BA9678">
        <v>0.15012225900000001</v>
      </c>
      <c r="BB9678">
        <v>0.23849036400000001</v>
      </c>
      <c r="BC9678" t="s">
        <v>830</v>
      </c>
      <c r="BD9678">
        <v>2021</v>
      </c>
      <c r="BE9678" t="s">
        <v>2155</v>
      </c>
      <c r="BG9678" t="s">
        <v>36</v>
      </c>
      <c r="BN9678">
        <v>4.1899999999998272E-2</v>
      </c>
    </row>
    <row r="9679" spans="1:66" x14ac:dyDescent="0.25">
      <c r="A9679">
        <v>110917</v>
      </c>
      <c r="C9679" t="str">
        <f>Table2[[#This Row],[LeadAuthor]]&amp;Table2[[#This Row],[Year]]&amp;"_"&amp;Table2[[#This Row],[SiteName]]&amp;"_"&amp;Table2[[#This Row],[SampleID]]</f>
        <v>Bijl2021_ODP1172_</v>
      </c>
      <c r="D9679" t="s">
        <v>2154</v>
      </c>
      <c r="E9679" t="s">
        <v>1985</v>
      </c>
      <c r="F9679">
        <v>548</v>
      </c>
      <c r="K9679" t="s">
        <v>32</v>
      </c>
      <c r="L9679">
        <v>-43.96</v>
      </c>
      <c r="M9679">
        <v>149.93</v>
      </c>
      <c r="N9679">
        <v>47.958799999999997</v>
      </c>
      <c r="O9679" t="s">
        <v>46</v>
      </c>
      <c r="P9679" t="s">
        <v>192</v>
      </c>
      <c r="T9679">
        <v>0</v>
      </c>
      <c r="U9679">
        <v>0.69504882400000001</v>
      </c>
      <c r="V9679" t="s">
        <v>5</v>
      </c>
      <c r="W9679" t="s">
        <v>6</v>
      </c>
      <c r="Y9679" t="s">
        <v>7</v>
      </c>
      <c r="AT9679">
        <v>0.30263103699999999</v>
      </c>
      <c r="AU9679">
        <v>7.3290237999999994E-2</v>
      </c>
      <c r="AV9679">
        <v>7.9466381000000003E-2</v>
      </c>
      <c r="AW9679">
        <v>3.0757195000000001E-2</v>
      </c>
      <c r="AX9679">
        <v>0.457034628</v>
      </c>
      <c r="AY9679">
        <v>5.6820520999999999E-2</v>
      </c>
      <c r="AZ9679">
        <v>0.26460845399999999</v>
      </c>
      <c r="BA9679">
        <v>0.278765547</v>
      </c>
      <c r="BB9679">
        <v>0.26315168</v>
      </c>
      <c r="BC9679" t="s">
        <v>830</v>
      </c>
      <c r="BD9679">
        <v>2021</v>
      </c>
      <c r="BE9679" t="s">
        <v>2155</v>
      </c>
      <c r="BG9679" t="s">
        <v>36</v>
      </c>
      <c r="BN9679">
        <v>0.11570000000000391</v>
      </c>
    </row>
    <row r="9680" spans="1:66" x14ac:dyDescent="0.25">
      <c r="A9680">
        <v>110918</v>
      </c>
      <c r="C9680" t="str">
        <f>Table2[[#This Row],[LeadAuthor]]&amp;Table2[[#This Row],[Year]]&amp;"_"&amp;Table2[[#This Row],[SiteName]]&amp;"_"&amp;Table2[[#This Row],[SampleID]]</f>
        <v>Bijl2021_ODP1172_</v>
      </c>
      <c r="D9680" t="s">
        <v>2154</v>
      </c>
      <c r="E9680" t="s">
        <v>1985</v>
      </c>
      <c r="F9680">
        <v>549.52</v>
      </c>
      <c r="K9680" t="s">
        <v>32</v>
      </c>
      <c r="L9680">
        <v>-43.96</v>
      </c>
      <c r="M9680">
        <v>149.93</v>
      </c>
      <c r="N9680">
        <v>48.0745</v>
      </c>
      <c r="O9680" t="s">
        <v>46</v>
      </c>
      <c r="P9680" t="s">
        <v>53</v>
      </c>
      <c r="T9680">
        <v>0</v>
      </c>
      <c r="U9680">
        <v>0.72796934899999999</v>
      </c>
      <c r="V9680" t="s">
        <v>5</v>
      </c>
      <c r="W9680" t="s">
        <v>6</v>
      </c>
      <c r="Y9680" t="s">
        <v>7</v>
      </c>
      <c r="AT9680">
        <v>0.26492659099999999</v>
      </c>
      <c r="AU9680">
        <v>6.949429E-2</v>
      </c>
      <c r="AV9680">
        <v>8.8743882999999996E-2</v>
      </c>
      <c r="AW9680">
        <v>3.2626427E-2</v>
      </c>
      <c r="AX9680">
        <v>0.47960848299999997</v>
      </c>
      <c r="AY9680">
        <v>6.4600326E-2</v>
      </c>
      <c r="AZ9680">
        <v>0.24731182800000001</v>
      </c>
      <c r="BA9680">
        <v>0.26716574900000001</v>
      </c>
      <c r="BB9680">
        <v>0.25965379500000002</v>
      </c>
      <c r="BC9680" t="s">
        <v>830</v>
      </c>
      <c r="BD9680">
        <v>2021</v>
      </c>
      <c r="BE9680" t="s">
        <v>2155</v>
      </c>
      <c r="BG9680" t="s">
        <v>36</v>
      </c>
      <c r="BN9680">
        <v>3.6499999999996646E-2</v>
      </c>
    </row>
    <row r="9681" spans="1:66" x14ac:dyDescent="0.25">
      <c r="A9681">
        <v>110919</v>
      </c>
      <c r="C9681" t="str">
        <f>Table2[[#This Row],[LeadAuthor]]&amp;Table2[[#This Row],[Year]]&amp;"_"&amp;Table2[[#This Row],[SiteName]]&amp;"_"&amp;Table2[[#This Row],[SampleID]]</f>
        <v>Bijl2021_ODP1172_</v>
      </c>
      <c r="D9681" t="s">
        <v>2154</v>
      </c>
      <c r="E9681" t="s">
        <v>1985</v>
      </c>
      <c r="F9681">
        <v>550</v>
      </c>
      <c r="K9681" t="s">
        <v>32</v>
      </c>
      <c r="L9681">
        <v>-43.96</v>
      </c>
      <c r="M9681">
        <v>149.93</v>
      </c>
      <c r="N9681">
        <v>48.110999999999997</v>
      </c>
      <c r="O9681" t="s">
        <v>46</v>
      </c>
      <c r="P9681" t="s">
        <v>53</v>
      </c>
      <c r="T9681">
        <v>0</v>
      </c>
      <c r="U9681">
        <v>0.73988764200000001</v>
      </c>
      <c r="V9681" t="s">
        <v>5</v>
      </c>
      <c r="W9681" t="s">
        <v>6</v>
      </c>
      <c r="Y9681" t="s">
        <v>7</v>
      </c>
      <c r="AT9681">
        <v>0.22883597899999999</v>
      </c>
      <c r="AU9681">
        <v>6.1243385999999997E-2</v>
      </c>
      <c r="AV9681">
        <v>8.2671958000000004E-2</v>
      </c>
      <c r="AW9681">
        <v>3.0489418000000001E-2</v>
      </c>
      <c r="AX9681">
        <v>0.53571428600000004</v>
      </c>
      <c r="AY9681">
        <v>6.1044974000000002E-2</v>
      </c>
      <c r="AZ9681">
        <v>0.21564830099999999</v>
      </c>
      <c r="BA9681">
        <v>0.13267387999999999</v>
      </c>
      <c r="BB9681">
        <v>0.22615780399999999</v>
      </c>
      <c r="BC9681" t="s">
        <v>830</v>
      </c>
      <c r="BD9681">
        <v>2021</v>
      </c>
      <c r="BE9681" t="s">
        <v>2155</v>
      </c>
      <c r="BG9681" t="s">
        <v>36</v>
      </c>
      <c r="BN9681">
        <v>0.13700000000000045</v>
      </c>
    </row>
    <row r="9682" spans="1:66" x14ac:dyDescent="0.25">
      <c r="A9682">
        <v>110920</v>
      </c>
      <c r="C9682" t="str">
        <f>Table2[[#This Row],[LeadAuthor]]&amp;Table2[[#This Row],[Year]]&amp;"_"&amp;Table2[[#This Row],[SiteName]]&amp;"_"&amp;Table2[[#This Row],[SampleID]]</f>
        <v>Bijl2021_ODP1172_</v>
      </c>
      <c r="D9682" t="s">
        <v>2154</v>
      </c>
      <c r="E9682" t="s">
        <v>1985</v>
      </c>
      <c r="F9682">
        <v>551.79999999999995</v>
      </c>
      <c r="K9682" t="s">
        <v>32</v>
      </c>
      <c r="L9682">
        <v>-43.96</v>
      </c>
      <c r="M9682">
        <v>149.93</v>
      </c>
      <c r="N9682">
        <v>48.247999999999998</v>
      </c>
      <c r="O9682" t="s">
        <v>46</v>
      </c>
      <c r="P9682" t="s">
        <v>53</v>
      </c>
      <c r="T9682">
        <v>0</v>
      </c>
      <c r="U9682">
        <v>0.74030354099999995</v>
      </c>
      <c r="V9682" t="s">
        <v>5</v>
      </c>
      <c r="W9682" t="s">
        <v>6</v>
      </c>
      <c r="Y9682" t="s">
        <v>7</v>
      </c>
      <c r="AT9682">
        <v>0.21508680299999999</v>
      </c>
      <c r="AU9682">
        <v>7.0978645000000007E-2</v>
      </c>
      <c r="AV9682">
        <v>0.100629897</v>
      </c>
      <c r="AW9682">
        <v>3.5950223000000003E-2</v>
      </c>
      <c r="AX9682">
        <v>0.51159932399999997</v>
      </c>
      <c r="AY9682">
        <v>6.5755108000000007E-2</v>
      </c>
      <c r="AZ9682">
        <v>0.31918547600000002</v>
      </c>
      <c r="BA9682">
        <v>0.149983223</v>
      </c>
      <c r="BB9682">
        <v>0.26443531100000001</v>
      </c>
      <c r="BC9682" t="s">
        <v>830</v>
      </c>
      <c r="BD9682">
        <v>2021</v>
      </c>
      <c r="BE9682" t="s">
        <v>2155</v>
      </c>
      <c r="BG9682" t="s">
        <v>36</v>
      </c>
      <c r="BN9682">
        <v>0.12940000000000396</v>
      </c>
    </row>
    <row r="9683" spans="1:66" x14ac:dyDescent="0.25">
      <c r="A9683">
        <v>110921</v>
      </c>
      <c r="C9683" t="str">
        <f>Table2[[#This Row],[LeadAuthor]]&amp;Table2[[#This Row],[Year]]&amp;"_"&amp;Table2[[#This Row],[SiteName]]&amp;"_"&amp;Table2[[#This Row],[SampleID]]</f>
        <v>Bijl2021_ODP1172_</v>
      </c>
      <c r="D9683" t="s">
        <v>2154</v>
      </c>
      <c r="E9683" t="s">
        <v>1985</v>
      </c>
      <c r="F9683">
        <v>553.5</v>
      </c>
      <c r="K9683" t="s">
        <v>32</v>
      </c>
      <c r="L9683">
        <v>-43.96</v>
      </c>
      <c r="M9683">
        <v>149.93</v>
      </c>
      <c r="N9683">
        <v>48.377400000000002</v>
      </c>
      <c r="O9683" t="s">
        <v>46</v>
      </c>
      <c r="P9683" t="s">
        <v>53</v>
      </c>
      <c r="T9683">
        <v>0</v>
      </c>
      <c r="U9683">
        <v>0.71730864800000005</v>
      </c>
      <c r="V9683" t="s">
        <v>5</v>
      </c>
      <c r="W9683" t="s">
        <v>6</v>
      </c>
      <c r="Y9683" t="s">
        <v>7</v>
      </c>
      <c r="AT9683">
        <v>0.25317371300000002</v>
      </c>
      <c r="AU9683">
        <v>6.1846721E-2</v>
      </c>
      <c r="AV9683">
        <v>7.1250315999999994E-2</v>
      </c>
      <c r="AW9683">
        <v>2.8174617999999998E-2</v>
      </c>
      <c r="AX9683">
        <v>0.52804803099999997</v>
      </c>
      <c r="AY9683">
        <v>5.7506600999999997E-2</v>
      </c>
      <c r="AZ9683">
        <v>0.228085016</v>
      </c>
      <c r="BA9683">
        <v>0.114827838</v>
      </c>
      <c r="BB9683">
        <v>0.21594266000000001</v>
      </c>
      <c r="BC9683" t="s">
        <v>830</v>
      </c>
      <c r="BD9683">
        <v>2021</v>
      </c>
      <c r="BE9683" t="s">
        <v>2155</v>
      </c>
      <c r="BG9683" t="s">
        <v>36</v>
      </c>
      <c r="BN9683">
        <v>7.6099999999996726E-2</v>
      </c>
    </row>
    <row r="9684" spans="1:66" x14ac:dyDescent="0.25">
      <c r="A9684">
        <v>110922</v>
      </c>
      <c r="C9684" t="str">
        <f>Table2[[#This Row],[LeadAuthor]]&amp;Table2[[#This Row],[Year]]&amp;"_"&amp;Table2[[#This Row],[SiteName]]&amp;"_"&amp;Table2[[#This Row],[SampleID]]</f>
        <v>Bijl2021_ODP1172_</v>
      </c>
      <c r="D9684" t="s">
        <v>2154</v>
      </c>
      <c r="E9684" t="s">
        <v>1985</v>
      </c>
      <c r="F9684">
        <v>554.5</v>
      </c>
      <c r="K9684" t="s">
        <v>32</v>
      </c>
      <c r="L9684">
        <v>-43.96</v>
      </c>
      <c r="M9684">
        <v>149.93</v>
      </c>
      <c r="N9684">
        <v>48.453499999999998</v>
      </c>
      <c r="O9684" t="s">
        <v>46</v>
      </c>
      <c r="P9684" t="s">
        <v>53</v>
      </c>
      <c r="T9684">
        <v>0</v>
      </c>
      <c r="U9684">
        <v>0.74670797700000002</v>
      </c>
      <c r="V9684" t="s">
        <v>5</v>
      </c>
      <c r="W9684" t="s">
        <v>6</v>
      </c>
      <c r="Y9684" t="s">
        <v>7</v>
      </c>
      <c r="AT9684">
        <v>0.22329566200000001</v>
      </c>
      <c r="AU9684">
        <v>5.9606271000000002E-2</v>
      </c>
      <c r="AV9684">
        <v>8.0021874000000007E-2</v>
      </c>
      <c r="AW9684">
        <v>2.9711993999999999E-2</v>
      </c>
      <c r="AX9684">
        <v>0.54137805299999997</v>
      </c>
      <c r="AY9684">
        <v>6.5986146999999995E-2</v>
      </c>
      <c r="AZ9684">
        <v>0.23668046000000001</v>
      </c>
      <c r="BA9684">
        <v>0.12793376300000001</v>
      </c>
      <c r="BB9684">
        <v>0.218023938</v>
      </c>
      <c r="BC9684" t="s">
        <v>830</v>
      </c>
      <c r="BD9684">
        <v>2021</v>
      </c>
      <c r="BE9684" t="s">
        <v>2155</v>
      </c>
      <c r="BG9684" t="s">
        <v>36</v>
      </c>
      <c r="BN9684">
        <v>0.12480000000000047</v>
      </c>
    </row>
    <row r="9685" spans="1:66" x14ac:dyDescent="0.25">
      <c r="A9685">
        <v>110923</v>
      </c>
      <c r="C9685" t="str">
        <f>Table2[[#This Row],[LeadAuthor]]&amp;Table2[[#This Row],[Year]]&amp;"_"&amp;Table2[[#This Row],[SiteName]]&amp;"_"&amp;Table2[[#This Row],[SampleID]]</f>
        <v>Bijl2021_ODP1172_</v>
      </c>
      <c r="D9685" t="s">
        <v>2154</v>
      </c>
      <c r="E9685" t="s">
        <v>1985</v>
      </c>
      <c r="F9685">
        <v>556.23</v>
      </c>
      <c r="K9685" t="s">
        <v>32</v>
      </c>
      <c r="L9685">
        <v>-43.96</v>
      </c>
      <c r="M9685">
        <v>149.93</v>
      </c>
      <c r="N9685">
        <v>48.578299999999999</v>
      </c>
      <c r="O9685" t="s">
        <v>46</v>
      </c>
      <c r="P9685" t="s">
        <v>53</v>
      </c>
      <c r="T9685">
        <v>0</v>
      </c>
      <c r="U9685">
        <v>0.753218885</v>
      </c>
      <c r="V9685" t="s">
        <v>5</v>
      </c>
      <c r="W9685" t="s">
        <v>6</v>
      </c>
      <c r="Y9685" t="s">
        <v>7</v>
      </c>
      <c r="AT9685">
        <v>0.22680676599999999</v>
      </c>
      <c r="AU9685">
        <v>5.8944130999999997E-2</v>
      </c>
      <c r="AV9685">
        <v>8.1240389999999996E-2</v>
      </c>
      <c r="AW9685">
        <v>3.1266017E-2</v>
      </c>
      <c r="AX9685">
        <v>0.53434136300000001</v>
      </c>
      <c r="AY9685">
        <v>6.7401332999999994E-2</v>
      </c>
      <c r="AZ9685">
        <v>0.22995955900000001</v>
      </c>
      <c r="BA9685">
        <v>0.17139215999999999</v>
      </c>
      <c r="BB9685">
        <v>0.22174345400000001</v>
      </c>
      <c r="BC9685" t="s">
        <v>830</v>
      </c>
      <c r="BD9685">
        <v>2021</v>
      </c>
      <c r="BE9685" t="s">
        <v>2155</v>
      </c>
      <c r="BG9685" t="s">
        <v>36</v>
      </c>
      <c r="BN9685">
        <v>2.6000000000003354E-2</v>
      </c>
    </row>
    <row r="9686" spans="1:66" x14ac:dyDescent="0.25">
      <c r="A9686">
        <v>110924</v>
      </c>
      <c r="C9686" t="str">
        <f>Table2[[#This Row],[LeadAuthor]]&amp;Table2[[#This Row],[Year]]&amp;"_"&amp;Table2[[#This Row],[SiteName]]&amp;"_"&amp;Table2[[#This Row],[SampleID]]</f>
        <v>Bijl2021_ODP1172_</v>
      </c>
      <c r="D9686" t="s">
        <v>2154</v>
      </c>
      <c r="E9686" t="s">
        <v>1985</v>
      </c>
      <c r="F9686">
        <v>556.70000000000005</v>
      </c>
      <c r="K9686" t="s">
        <v>32</v>
      </c>
      <c r="L9686">
        <v>-43.96</v>
      </c>
      <c r="M9686">
        <v>149.93</v>
      </c>
      <c r="N9686">
        <v>48.604300000000002</v>
      </c>
      <c r="O9686" t="s">
        <v>46</v>
      </c>
      <c r="P9686" t="s">
        <v>53</v>
      </c>
      <c r="T9686">
        <v>0</v>
      </c>
      <c r="U9686">
        <v>0.72747014099999996</v>
      </c>
      <c r="V9686" t="s">
        <v>5</v>
      </c>
      <c r="W9686" t="s">
        <v>6</v>
      </c>
      <c r="Y9686" t="s">
        <v>7</v>
      </c>
      <c r="AT9686">
        <v>0.217026684</v>
      </c>
      <c r="AU9686">
        <v>6.3786530999999994E-2</v>
      </c>
      <c r="AV9686">
        <v>7.8526048000000001E-2</v>
      </c>
      <c r="AW9686">
        <v>3.3036849E-2</v>
      </c>
      <c r="AX9686">
        <v>0.54891994899999996</v>
      </c>
      <c r="AY9686">
        <v>5.8703938999999997E-2</v>
      </c>
      <c r="AZ9686">
        <v>0.25078043700000002</v>
      </c>
      <c r="BA9686">
        <v>3.6389783000000002E-2</v>
      </c>
      <c r="BB9686">
        <v>0.22395326199999999</v>
      </c>
      <c r="BC9686" t="s">
        <v>830</v>
      </c>
      <c r="BD9686">
        <v>2021</v>
      </c>
      <c r="BE9686" t="s">
        <v>2155</v>
      </c>
      <c r="BG9686" t="s">
        <v>36</v>
      </c>
      <c r="BN9686">
        <v>0.13830000000000098</v>
      </c>
    </row>
    <row r="9687" spans="1:66" x14ac:dyDescent="0.25">
      <c r="A9687">
        <v>110925</v>
      </c>
      <c r="C9687" t="str">
        <f>Table2[[#This Row],[LeadAuthor]]&amp;Table2[[#This Row],[Year]]&amp;"_"&amp;Table2[[#This Row],[SiteName]]&amp;"_"&amp;Table2[[#This Row],[SampleID]]</f>
        <v>Bijl2021_ODP1172_</v>
      </c>
      <c r="D9687" t="s">
        <v>2154</v>
      </c>
      <c r="E9687" t="s">
        <v>1985</v>
      </c>
      <c r="F9687">
        <v>559.20000000000005</v>
      </c>
      <c r="K9687" t="s">
        <v>32</v>
      </c>
      <c r="L9687">
        <v>-43.96</v>
      </c>
      <c r="M9687">
        <v>149.93</v>
      </c>
      <c r="N9687">
        <v>48.742600000000003</v>
      </c>
      <c r="O9687" t="s">
        <v>46</v>
      </c>
      <c r="P9687" t="s">
        <v>53</v>
      </c>
      <c r="T9687">
        <v>0</v>
      </c>
      <c r="U9687">
        <v>0.73856208999999995</v>
      </c>
      <c r="V9687" t="s">
        <v>5</v>
      </c>
      <c r="W9687" t="s">
        <v>6</v>
      </c>
      <c r="Y9687" t="s">
        <v>7</v>
      </c>
      <c r="AT9687">
        <v>0.28662420399999999</v>
      </c>
      <c r="AU9687">
        <v>6.3694267999999998E-2</v>
      </c>
      <c r="AV9687">
        <v>8.2802548000000004E-2</v>
      </c>
      <c r="AW9687">
        <v>3.2112527000000002E-2</v>
      </c>
      <c r="AX9687">
        <v>0.46974522299999999</v>
      </c>
      <c r="AY9687">
        <v>6.5021230999999999E-2</v>
      </c>
      <c r="AZ9687">
        <v>0.26528579099999999</v>
      </c>
      <c r="BA9687">
        <v>0.367577981</v>
      </c>
      <c r="BB9687">
        <v>0.250372025</v>
      </c>
      <c r="BC9687" t="s">
        <v>830</v>
      </c>
      <c r="BD9687">
        <v>2021</v>
      </c>
      <c r="BE9687" t="s">
        <v>2155</v>
      </c>
      <c r="BG9687" t="s">
        <v>36</v>
      </c>
      <c r="BN9687">
        <v>8.5099999999997067E-2</v>
      </c>
    </row>
    <row r="9688" spans="1:66" x14ac:dyDescent="0.25">
      <c r="A9688">
        <v>110926</v>
      </c>
      <c r="C9688" t="str">
        <f>Table2[[#This Row],[LeadAuthor]]&amp;Table2[[#This Row],[Year]]&amp;"_"&amp;Table2[[#This Row],[SiteName]]&amp;"_"&amp;Table2[[#This Row],[SampleID]]</f>
        <v>Bijl2021_ODP1172_</v>
      </c>
      <c r="D9688" t="s">
        <v>2154</v>
      </c>
      <c r="E9688" t="s">
        <v>1985</v>
      </c>
      <c r="F9688">
        <v>560.74</v>
      </c>
      <c r="K9688" t="s">
        <v>32</v>
      </c>
      <c r="L9688">
        <v>-43.96</v>
      </c>
      <c r="M9688">
        <v>149.93</v>
      </c>
      <c r="N9688">
        <v>48.8277</v>
      </c>
      <c r="O9688" t="s">
        <v>46</v>
      </c>
      <c r="P9688" t="s">
        <v>53</v>
      </c>
      <c r="T9688">
        <v>0</v>
      </c>
      <c r="U9688">
        <v>0.75285810500000006</v>
      </c>
      <c r="V9688" t="s">
        <v>5</v>
      </c>
      <c r="W9688" t="s">
        <v>6</v>
      </c>
      <c r="Y9688" t="s">
        <v>7</v>
      </c>
      <c r="AT9688">
        <v>0.23528901999999999</v>
      </c>
      <c r="AU9688">
        <v>6.3697027000000003E-2</v>
      </c>
      <c r="AV9688">
        <v>9.0995753999999998E-2</v>
      </c>
      <c r="AW9688">
        <v>3.4145072999999998E-2</v>
      </c>
      <c r="AX9688">
        <v>0.506976341</v>
      </c>
      <c r="AY9688">
        <v>6.8896785000000002E-2</v>
      </c>
      <c r="AZ9688">
        <v>0.29159602800000001</v>
      </c>
      <c r="BA9688">
        <v>0.24044348600000001</v>
      </c>
      <c r="BB9688">
        <v>0.24694016299999999</v>
      </c>
      <c r="BC9688" t="s">
        <v>830</v>
      </c>
      <c r="BD9688">
        <v>2021</v>
      </c>
      <c r="BE9688" t="s">
        <v>2155</v>
      </c>
      <c r="BG9688" t="s">
        <v>36</v>
      </c>
      <c r="BN9688">
        <v>6.7000000000000171E-2</v>
      </c>
    </row>
    <row r="9689" spans="1:66" x14ac:dyDescent="0.25">
      <c r="A9689">
        <v>110927</v>
      </c>
      <c r="C9689" t="str">
        <f>Table2[[#This Row],[LeadAuthor]]&amp;Table2[[#This Row],[Year]]&amp;"_"&amp;Table2[[#This Row],[SiteName]]&amp;"_"&amp;Table2[[#This Row],[SampleID]]</f>
        <v>Bijl2021_ODP1172_</v>
      </c>
      <c r="D9689" t="s">
        <v>2154</v>
      </c>
      <c r="E9689" t="s">
        <v>1985</v>
      </c>
      <c r="F9689">
        <v>561.95000000000005</v>
      </c>
      <c r="K9689" t="s">
        <v>32</v>
      </c>
      <c r="L9689">
        <v>-43.96</v>
      </c>
      <c r="M9689">
        <v>149.93</v>
      </c>
      <c r="N9689">
        <v>48.8947</v>
      </c>
      <c r="O9689" t="s">
        <v>46</v>
      </c>
      <c r="P9689" t="s">
        <v>53</v>
      </c>
      <c r="T9689">
        <v>0</v>
      </c>
      <c r="U9689">
        <v>0.77600000099999999</v>
      </c>
      <c r="V9689" t="s">
        <v>5</v>
      </c>
      <c r="W9689" t="s">
        <v>6</v>
      </c>
      <c r="Y9689" t="s">
        <v>7</v>
      </c>
      <c r="AT9689">
        <v>0.207209848</v>
      </c>
      <c r="AU9689">
        <v>5.7444314000000003E-2</v>
      </c>
      <c r="AV9689">
        <v>8.6166470999999994E-2</v>
      </c>
      <c r="AW9689">
        <v>3.3411489000000003E-2</v>
      </c>
      <c r="AX9689">
        <v>0.53634232100000001</v>
      </c>
      <c r="AY9689">
        <v>7.9425556999999994E-2</v>
      </c>
      <c r="AZ9689">
        <v>0.22028121000000001</v>
      </c>
      <c r="BA9689">
        <v>0.198621087</v>
      </c>
      <c r="BB9689">
        <v>0.22329020299999999</v>
      </c>
      <c r="BC9689" t="s">
        <v>830</v>
      </c>
      <c r="BD9689">
        <v>2021</v>
      </c>
      <c r="BE9689" t="s">
        <v>2155</v>
      </c>
      <c r="BG9689" t="s">
        <v>36</v>
      </c>
      <c r="BN9689">
        <v>4.1499999999999204E-2</v>
      </c>
    </row>
    <row r="9690" spans="1:66" x14ac:dyDescent="0.25">
      <c r="A9690">
        <v>110928</v>
      </c>
      <c r="C9690" t="str">
        <f>Table2[[#This Row],[LeadAuthor]]&amp;Table2[[#This Row],[Year]]&amp;"_"&amp;Table2[[#This Row],[SiteName]]&amp;"_"&amp;Table2[[#This Row],[SampleID]]</f>
        <v>Bijl2021_ODP1172_</v>
      </c>
      <c r="D9690" t="s">
        <v>2154</v>
      </c>
      <c r="E9690" t="s">
        <v>1985</v>
      </c>
      <c r="F9690">
        <v>562.70000000000005</v>
      </c>
      <c r="K9690" t="s">
        <v>32</v>
      </c>
      <c r="L9690">
        <v>-43.96</v>
      </c>
      <c r="M9690">
        <v>149.93</v>
      </c>
      <c r="N9690">
        <v>48.936199999999999</v>
      </c>
      <c r="O9690" t="s">
        <v>46</v>
      </c>
      <c r="P9690" t="s">
        <v>53</v>
      </c>
      <c r="T9690">
        <v>0</v>
      </c>
      <c r="U9690">
        <v>0.75566342900000005</v>
      </c>
      <c r="V9690" t="s">
        <v>5</v>
      </c>
      <c r="W9690" t="s">
        <v>6</v>
      </c>
      <c r="Y9690" t="s">
        <v>7</v>
      </c>
      <c r="AT9690">
        <v>0.20461699899999999</v>
      </c>
      <c r="AU9690">
        <v>5.9417629E-2</v>
      </c>
      <c r="AV9690">
        <v>8.2240294000000005E-2</v>
      </c>
      <c r="AW9690">
        <v>3.2922350000000003E-2</v>
      </c>
      <c r="AX9690">
        <v>0.55220356800000003</v>
      </c>
      <c r="AY9690">
        <v>6.8599161000000006E-2</v>
      </c>
      <c r="AZ9690">
        <v>0.23465677700000001</v>
      </c>
      <c r="BA9690">
        <v>9.8073340999999994E-2</v>
      </c>
      <c r="BB9690">
        <v>0.219492084</v>
      </c>
      <c r="BC9690" t="s">
        <v>830</v>
      </c>
      <c r="BD9690">
        <v>2021</v>
      </c>
      <c r="BE9690" t="s">
        <v>2155</v>
      </c>
      <c r="BG9690" t="s">
        <v>36</v>
      </c>
      <c r="BN9690">
        <v>0.17309999999999803</v>
      </c>
    </row>
    <row r="9691" spans="1:66" x14ac:dyDescent="0.25">
      <c r="A9691">
        <v>110929</v>
      </c>
      <c r="C9691" t="str">
        <f>Table2[[#This Row],[LeadAuthor]]&amp;Table2[[#This Row],[Year]]&amp;"_"&amp;Table2[[#This Row],[SiteName]]&amp;"_"&amp;Table2[[#This Row],[SampleID]]</f>
        <v>Bijl2021_ODP1172_</v>
      </c>
      <c r="D9691" t="s">
        <v>2154</v>
      </c>
      <c r="E9691" t="s">
        <v>1985</v>
      </c>
      <c r="F9691">
        <v>565.83000000000004</v>
      </c>
      <c r="K9691" t="s">
        <v>32</v>
      </c>
      <c r="L9691">
        <v>-43.96</v>
      </c>
      <c r="M9691">
        <v>149.93</v>
      </c>
      <c r="N9691">
        <v>49.109299999999998</v>
      </c>
      <c r="O9691" t="s">
        <v>46</v>
      </c>
      <c r="P9691" t="s">
        <v>53</v>
      </c>
      <c r="T9691">
        <v>0</v>
      </c>
      <c r="U9691">
        <v>0.769018745</v>
      </c>
      <c r="V9691" t="s">
        <v>5</v>
      </c>
      <c r="W9691" t="s">
        <v>6</v>
      </c>
      <c r="Y9691" t="s">
        <v>7</v>
      </c>
      <c r="AT9691">
        <v>0.191826522</v>
      </c>
      <c r="AU9691">
        <v>5.824298E-2</v>
      </c>
      <c r="AV9691">
        <v>8.3958854999999999E-2</v>
      </c>
      <c r="AW9691">
        <v>3.4751181999999999E-2</v>
      </c>
      <c r="AX9691">
        <v>0.55601890499999995</v>
      </c>
      <c r="AY9691">
        <v>7.5201557000000002E-2</v>
      </c>
      <c r="AZ9691">
        <v>0.22546665599999999</v>
      </c>
      <c r="BA9691">
        <v>0.10597371799999999</v>
      </c>
      <c r="BB9691">
        <v>0.21895424899999999</v>
      </c>
      <c r="BC9691" t="s">
        <v>830</v>
      </c>
      <c r="BD9691">
        <v>2021</v>
      </c>
      <c r="BE9691" t="s">
        <v>2155</v>
      </c>
      <c r="BG9691" t="s">
        <v>36</v>
      </c>
      <c r="BN9691">
        <v>0.12010000000000076</v>
      </c>
    </row>
    <row r="9692" spans="1:66" x14ac:dyDescent="0.25">
      <c r="A9692">
        <v>110930</v>
      </c>
      <c r="C9692" t="str">
        <f>Table2[[#This Row],[LeadAuthor]]&amp;Table2[[#This Row],[Year]]&amp;"_"&amp;Table2[[#This Row],[SiteName]]&amp;"_"&amp;Table2[[#This Row],[SampleID]]</f>
        <v>Bijl2021_ODP1172_</v>
      </c>
      <c r="D9692" t="s">
        <v>2154</v>
      </c>
      <c r="E9692" t="s">
        <v>1985</v>
      </c>
      <c r="F9692">
        <v>568</v>
      </c>
      <c r="K9692" t="s">
        <v>32</v>
      </c>
      <c r="L9692">
        <v>-43.96</v>
      </c>
      <c r="M9692">
        <v>149.93</v>
      </c>
      <c r="N9692">
        <v>49.229399999999998</v>
      </c>
      <c r="O9692" t="s">
        <v>46</v>
      </c>
      <c r="P9692" t="s">
        <v>53</v>
      </c>
      <c r="T9692">
        <v>0</v>
      </c>
      <c r="U9692">
        <v>0.78581765699999995</v>
      </c>
      <c r="V9692" t="s">
        <v>5</v>
      </c>
      <c r="W9692" t="s">
        <v>6</v>
      </c>
      <c r="Y9692" t="s">
        <v>7</v>
      </c>
      <c r="AT9692">
        <v>0.18249557999999999</v>
      </c>
      <c r="AU9692">
        <v>5.6074765999999998E-2</v>
      </c>
      <c r="AV9692">
        <v>9.2194999E-2</v>
      </c>
      <c r="AW9692">
        <v>3.0815862999999999E-2</v>
      </c>
      <c r="AX9692">
        <v>0.55569588299999995</v>
      </c>
      <c r="AY9692">
        <v>8.2722909999999997E-2</v>
      </c>
      <c r="AZ9692">
        <v>0.24137931000000001</v>
      </c>
      <c r="BA9692">
        <v>0.14846405600000001</v>
      </c>
      <c r="BB9692">
        <v>0.219063804</v>
      </c>
      <c r="BC9692" t="s">
        <v>830</v>
      </c>
      <c r="BD9692">
        <v>2021</v>
      </c>
      <c r="BE9692" t="s">
        <v>2155</v>
      </c>
      <c r="BG9692" t="s">
        <v>36</v>
      </c>
      <c r="BN9692">
        <v>4.590000000000316E-2</v>
      </c>
    </row>
    <row r="9693" spans="1:66" x14ac:dyDescent="0.25">
      <c r="A9693">
        <v>110931</v>
      </c>
      <c r="C9693" t="str">
        <f>Table2[[#This Row],[LeadAuthor]]&amp;Table2[[#This Row],[Year]]&amp;"_"&amp;Table2[[#This Row],[SiteName]]&amp;"_"&amp;Table2[[#This Row],[SampleID]]</f>
        <v>Bijl2021_ODP1172_</v>
      </c>
      <c r="D9693" t="s">
        <v>2154</v>
      </c>
      <c r="E9693" t="s">
        <v>1985</v>
      </c>
      <c r="F9693">
        <v>568.83000000000004</v>
      </c>
      <c r="K9693" t="s">
        <v>32</v>
      </c>
      <c r="L9693">
        <v>-43.96</v>
      </c>
      <c r="M9693">
        <v>149.93</v>
      </c>
      <c r="N9693">
        <v>49.275300000000001</v>
      </c>
      <c r="O9693" t="s">
        <v>46</v>
      </c>
      <c r="P9693" t="s">
        <v>53</v>
      </c>
      <c r="T9693">
        <v>0</v>
      </c>
      <c r="U9693">
        <v>0.65832245700000003</v>
      </c>
      <c r="V9693" t="s">
        <v>5</v>
      </c>
      <c r="W9693" t="s">
        <v>6</v>
      </c>
      <c r="Y9693" t="s">
        <v>7</v>
      </c>
      <c r="AT9693">
        <v>0.30486884600000003</v>
      </c>
      <c r="AU9693">
        <v>8.6932898999999994E-2</v>
      </c>
      <c r="AV9693">
        <v>7.4557034999999994E-2</v>
      </c>
      <c r="AW9693">
        <v>2.9249298E-2</v>
      </c>
      <c r="AX9693">
        <v>0.44070150000000002</v>
      </c>
      <c r="AY9693">
        <v>6.3690421999999997E-2</v>
      </c>
      <c r="AZ9693">
        <v>0.28462933000000001</v>
      </c>
      <c r="BA9693">
        <v>0.18057883599999999</v>
      </c>
      <c r="BB9693">
        <v>0.274393157</v>
      </c>
      <c r="BC9693" t="s">
        <v>830</v>
      </c>
      <c r="BD9693">
        <v>2021</v>
      </c>
      <c r="BE9693" t="s">
        <v>2155</v>
      </c>
      <c r="BG9693" t="s">
        <v>36</v>
      </c>
      <c r="BN9693">
        <v>1.2099999999996669E-2</v>
      </c>
    </row>
    <row r="9694" spans="1:66" x14ac:dyDescent="0.25">
      <c r="A9694">
        <v>110932</v>
      </c>
      <c r="C9694" t="str">
        <f>Table2[[#This Row],[LeadAuthor]]&amp;Table2[[#This Row],[Year]]&amp;"_"&amp;Table2[[#This Row],[SiteName]]&amp;"_"&amp;Table2[[#This Row],[SampleID]]</f>
        <v>Bijl2021_ODP1172_</v>
      </c>
      <c r="D9694" t="s">
        <v>2154</v>
      </c>
      <c r="E9694" t="s">
        <v>1985</v>
      </c>
      <c r="F9694">
        <v>569.04999999999995</v>
      </c>
      <c r="K9694" t="s">
        <v>32</v>
      </c>
      <c r="L9694">
        <v>-43.96</v>
      </c>
      <c r="M9694">
        <v>149.93</v>
      </c>
      <c r="N9694">
        <v>49.287399999999998</v>
      </c>
      <c r="O9694" t="s">
        <v>46</v>
      </c>
      <c r="P9694" t="s">
        <v>53</v>
      </c>
      <c r="T9694">
        <v>0</v>
      </c>
      <c r="U9694">
        <v>0.79390681100000005</v>
      </c>
      <c r="V9694" t="s">
        <v>5</v>
      </c>
      <c r="W9694" t="s">
        <v>6</v>
      </c>
      <c r="Y9694" t="s">
        <v>7</v>
      </c>
      <c r="AT9694">
        <v>0.25862068999999999</v>
      </c>
      <c r="AU9694">
        <v>4.8359965999999997E-2</v>
      </c>
      <c r="AV9694">
        <v>7.8637510999999993E-2</v>
      </c>
      <c r="AW9694">
        <v>3.0487805E-2</v>
      </c>
      <c r="AX9694">
        <v>0.50672834300000003</v>
      </c>
      <c r="AY9694">
        <v>7.7165684999999998E-2</v>
      </c>
      <c r="AZ9694">
        <v>0.25681509800000002</v>
      </c>
      <c r="BA9694">
        <v>0.43857348400000001</v>
      </c>
      <c r="BB9694">
        <v>0.212422008</v>
      </c>
      <c r="BC9694" t="s">
        <v>830</v>
      </c>
      <c r="BD9694">
        <v>2021</v>
      </c>
      <c r="BE9694" t="s">
        <v>2155</v>
      </c>
      <c r="BG9694" t="s">
        <v>36</v>
      </c>
      <c r="BN9694">
        <v>1.3899999999999579E-2</v>
      </c>
    </row>
    <row r="9695" spans="1:66" x14ac:dyDescent="0.25">
      <c r="A9695">
        <v>110933</v>
      </c>
      <c r="C9695" t="str">
        <f>Table2[[#This Row],[LeadAuthor]]&amp;Table2[[#This Row],[Year]]&amp;"_"&amp;Table2[[#This Row],[SiteName]]&amp;"_"&amp;Table2[[#This Row],[SampleID]]</f>
        <v>Bijl2021_ODP1172_</v>
      </c>
      <c r="D9695" t="s">
        <v>2154</v>
      </c>
      <c r="E9695" t="s">
        <v>1985</v>
      </c>
      <c r="F9695">
        <v>569.29999999999995</v>
      </c>
      <c r="K9695" t="s">
        <v>32</v>
      </c>
      <c r="L9695">
        <v>-43.96</v>
      </c>
      <c r="M9695">
        <v>149.93</v>
      </c>
      <c r="N9695">
        <v>49.301299999999998</v>
      </c>
      <c r="O9695" t="s">
        <v>46</v>
      </c>
      <c r="P9695" t="s">
        <v>53</v>
      </c>
      <c r="T9695">
        <v>0</v>
      </c>
      <c r="U9695">
        <v>0.75865921599999997</v>
      </c>
      <c r="V9695" t="s">
        <v>5</v>
      </c>
      <c r="W9695" t="s">
        <v>6</v>
      </c>
      <c r="Y9695" t="s">
        <v>7</v>
      </c>
      <c r="AT9695">
        <v>0.18576104700000001</v>
      </c>
      <c r="AU9695">
        <v>5.8919803999999999E-2</v>
      </c>
      <c r="AV9695">
        <v>8.6743044000000005E-2</v>
      </c>
      <c r="AW9695">
        <v>3.2733223999999998E-2</v>
      </c>
      <c r="AX9695">
        <v>0.57010365500000004</v>
      </c>
      <c r="AY9695">
        <v>6.5739224999999998E-2</v>
      </c>
      <c r="AZ9695">
        <v>0.215612685</v>
      </c>
      <c r="BA9695">
        <v>4.2727155000000003E-2</v>
      </c>
      <c r="BB9695">
        <v>0.21909547800000001</v>
      </c>
      <c r="BC9695" t="s">
        <v>830</v>
      </c>
      <c r="BD9695">
        <v>2021</v>
      </c>
      <c r="BE9695" t="s">
        <v>2155</v>
      </c>
      <c r="BG9695" t="s">
        <v>36</v>
      </c>
      <c r="BN9695">
        <v>0.13180000000000547</v>
      </c>
    </row>
    <row r="9696" spans="1:66" x14ac:dyDescent="0.25">
      <c r="A9696">
        <v>110934</v>
      </c>
      <c r="C9696" t="str">
        <f>Table2[[#This Row],[LeadAuthor]]&amp;Table2[[#This Row],[Year]]&amp;"_"&amp;Table2[[#This Row],[SiteName]]&amp;"_"&amp;Table2[[#This Row],[SampleID]]</f>
        <v>Bijl2021_ODP1172_</v>
      </c>
      <c r="D9696" t="s">
        <v>2154</v>
      </c>
      <c r="E9696" t="s">
        <v>1985</v>
      </c>
      <c r="F9696">
        <v>570.79999999999995</v>
      </c>
      <c r="K9696" t="s">
        <v>32</v>
      </c>
      <c r="L9696">
        <v>-43.96</v>
      </c>
      <c r="M9696">
        <v>149.93</v>
      </c>
      <c r="N9696">
        <v>49.433100000000003</v>
      </c>
      <c r="O9696" t="s">
        <v>46</v>
      </c>
      <c r="P9696" t="s">
        <v>53</v>
      </c>
      <c r="T9696">
        <v>0</v>
      </c>
      <c r="U9696">
        <v>0.77066205300000001</v>
      </c>
      <c r="V9696" t="s">
        <v>5</v>
      </c>
      <c r="W9696" t="s">
        <v>6</v>
      </c>
      <c r="Y9696" t="s">
        <v>7</v>
      </c>
      <c r="AT9696">
        <v>0.187756916</v>
      </c>
      <c r="AU9696">
        <v>5.8882346000000002E-2</v>
      </c>
      <c r="AV9696">
        <v>8.5546049999999998E-2</v>
      </c>
      <c r="AW9696">
        <v>3.3996222999999999E-2</v>
      </c>
      <c r="AX9696">
        <v>0.55549383399999996</v>
      </c>
      <c r="AY9696">
        <v>7.8324631000000006E-2</v>
      </c>
      <c r="AZ9696">
        <v>0.284077892</v>
      </c>
      <c r="BA9696">
        <v>0.101167642</v>
      </c>
      <c r="BB9696">
        <v>0.21966899100000001</v>
      </c>
      <c r="BC9696" t="s">
        <v>830</v>
      </c>
      <c r="BD9696">
        <v>2021</v>
      </c>
      <c r="BE9696" t="s">
        <v>2155</v>
      </c>
      <c r="BG9696" t="s">
        <v>36</v>
      </c>
      <c r="BN9696">
        <v>0.21929999999999694</v>
      </c>
    </row>
    <row r="9697" spans="1:66" x14ac:dyDescent="0.25">
      <c r="A9697">
        <v>110935</v>
      </c>
      <c r="C9697" t="str">
        <f>Table2[[#This Row],[LeadAuthor]]&amp;Table2[[#This Row],[Year]]&amp;"_"&amp;Table2[[#This Row],[SiteName]]&amp;"_"&amp;Table2[[#This Row],[SampleID]]</f>
        <v>Bijl2021_ODP1172_</v>
      </c>
      <c r="D9697" t="s">
        <v>2154</v>
      </c>
      <c r="E9697" t="s">
        <v>1985</v>
      </c>
      <c r="F9697">
        <v>572.68499999999995</v>
      </c>
      <c r="K9697" t="s">
        <v>32</v>
      </c>
      <c r="L9697">
        <v>-43.96</v>
      </c>
      <c r="M9697">
        <v>149.93</v>
      </c>
      <c r="N9697">
        <v>49.6524</v>
      </c>
      <c r="O9697" t="s">
        <v>46</v>
      </c>
      <c r="P9697" t="s">
        <v>53</v>
      </c>
      <c r="T9697">
        <v>0</v>
      </c>
      <c r="U9697">
        <v>0.76156511100000002</v>
      </c>
      <c r="V9697" t="s">
        <v>5</v>
      </c>
      <c r="W9697" t="s">
        <v>6</v>
      </c>
      <c r="Y9697" t="s">
        <v>7</v>
      </c>
      <c r="AT9697">
        <v>0.22249558799999999</v>
      </c>
      <c r="AU9697">
        <v>6.2576883999999999E-2</v>
      </c>
      <c r="AV9697">
        <v>9.0923677999999994E-2</v>
      </c>
      <c r="AW9697">
        <v>3.5674171999999997E-2</v>
      </c>
      <c r="AX9697">
        <v>0.51505589100000004</v>
      </c>
      <c r="AY9697">
        <v>7.3273787000000007E-2</v>
      </c>
      <c r="AZ9697">
        <v>0.263761468</v>
      </c>
      <c r="BA9697">
        <v>0.224367705</v>
      </c>
      <c r="BB9697">
        <v>0.24331017399999999</v>
      </c>
      <c r="BC9697" t="s">
        <v>830</v>
      </c>
      <c r="BD9697">
        <v>2021</v>
      </c>
      <c r="BE9697" t="s">
        <v>2155</v>
      </c>
      <c r="BG9697" t="s">
        <v>36</v>
      </c>
      <c r="BN9697">
        <v>0.43699999999999761</v>
      </c>
    </row>
    <row r="9698" spans="1:66" x14ac:dyDescent="0.25">
      <c r="A9698">
        <v>110936</v>
      </c>
      <c r="C9698" t="str">
        <f>Table2[[#This Row],[LeadAuthor]]&amp;Table2[[#This Row],[Year]]&amp;"_"&amp;Table2[[#This Row],[SiteName]]&amp;"_"&amp;Table2[[#This Row],[SampleID]]</f>
        <v>Bijl2021_ODP1172_</v>
      </c>
      <c r="D9698" t="s">
        <v>2154</v>
      </c>
      <c r="E9698" t="s">
        <v>1985</v>
      </c>
      <c r="F9698">
        <v>576.44000000000005</v>
      </c>
      <c r="K9698" t="s">
        <v>32</v>
      </c>
      <c r="L9698">
        <v>-43.96</v>
      </c>
      <c r="M9698">
        <v>149.93</v>
      </c>
      <c r="N9698">
        <v>50.089399999999998</v>
      </c>
      <c r="O9698" t="s">
        <v>46</v>
      </c>
      <c r="P9698" t="s">
        <v>53</v>
      </c>
      <c r="T9698">
        <v>0</v>
      </c>
      <c r="U9698">
        <v>0.807737398</v>
      </c>
      <c r="V9698" t="s">
        <v>5</v>
      </c>
      <c r="W9698" t="s">
        <v>6</v>
      </c>
      <c r="Y9698" t="s">
        <v>7</v>
      </c>
      <c r="AT9698">
        <v>0.18926466</v>
      </c>
      <c r="AU9698">
        <v>5.0884269000000003E-2</v>
      </c>
      <c r="AV9698">
        <v>8.8582066000000001E-2</v>
      </c>
      <c r="AW9698">
        <v>3.0871859000000001E-2</v>
      </c>
      <c r="AX9698">
        <v>0.54607508500000002</v>
      </c>
      <c r="AY9698">
        <v>9.4322059999999999E-2</v>
      </c>
      <c r="AZ9698">
        <v>0.26259558</v>
      </c>
      <c r="BA9698">
        <v>0.25188946499999998</v>
      </c>
      <c r="BB9698">
        <v>0.21010332900000001</v>
      </c>
      <c r="BC9698" t="s">
        <v>830</v>
      </c>
      <c r="BD9698">
        <v>2021</v>
      </c>
      <c r="BE9698" t="s">
        <v>2155</v>
      </c>
      <c r="BG9698" t="s">
        <v>36</v>
      </c>
      <c r="BN9698">
        <v>7.2099999999998943E-2</v>
      </c>
    </row>
    <row r="9699" spans="1:66" x14ac:dyDescent="0.25">
      <c r="A9699">
        <v>110937</v>
      </c>
      <c r="C9699" t="str">
        <f>Table2[[#This Row],[LeadAuthor]]&amp;Table2[[#This Row],[Year]]&amp;"_"&amp;Table2[[#This Row],[SiteName]]&amp;"_"&amp;Table2[[#This Row],[SampleID]]</f>
        <v>Bijl2021_ODP1172_</v>
      </c>
      <c r="D9699" t="s">
        <v>2154</v>
      </c>
      <c r="E9699" t="s">
        <v>1985</v>
      </c>
      <c r="F9699">
        <v>577.05999999999995</v>
      </c>
      <c r="K9699" t="s">
        <v>32</v>
      </c>
      <c r="L9699">
        <v>-43.96</v>
      </c>
      <c r="M9699">
        <v>149.93</v>
      </c>
      <c r="N9699">
        <v>50.161499999999997</v>
      </c>
      <c r="O9699" t="s">
        <v>46</v>
      </c>
      <c r="P9699" t="s">
        <v>53</v>
      </c>
      <c r="T9699">
        <v>0</v>
      </c>
      <c r="U9699">
        <v>0.77285851900000002</v>
      </c>
      <c r="V9699" t="s">
        <v>5</v>
      </c>
      <c r="W9699" t="s">
        <v>6</v>
      </c>
      <c r="Y9699" t="s">
        <v>7</v>
      </c>
      <c r="AT9699">
        <v>0.23208832500000001</v>
      </c>
      <c r="AU9699">
        <v>5.5438102000000003E-2</v>
      </c>
      <c r="AV9699">
        <v>8.3861875000000002E-2</v>
      </c>
      <c r="AW9699">
        <v>3.7350247000000003E-2</v>
      </c>
      <c r="AX9699">
        <v>0.52384308199999996</v>
      </c>
      <c r="AY9699">
        <v>6.7418370000000005E-2</v>
      </c>
      <c r="AZ9699">
        <v>0.25172807200000002</v>
      </c>
      <c r="BA9699">
        <v>0.27771070199999998</v>
      </c>
      <c r="BB9699">
        <v>0.23003976800000001</v>
      </c>
      <c r="BC9699" t="s">
        <v>830</v>
      </c>
      <c r="BD9699">
        <v>2021</v>
      </c>
      <c r="BE9699" t="s">
        <v>2155</v>
      </c>
      <c r="BG9699" t="s">
        <v>36</v>
      </c>
      <c r="BN9699">
        <v>0.17220000000000368</v>
      </c>
    </row>
    <row r="9700" spans="1:66" x14ac:dyDescent="0.25">
      <c r="A9700">
        <v>110938</v>
      </c>
      <c r="C9700" t="str">
        <f>Table2[[#This Row],[LeadAuthor]]&amp;Table2[[#This Row],[Year]]&amp;"_"&amp;Table2[[#This Row],[SiteName]]&amp;"_"&amp;Table2[[#This Row],[SampleID]]</f>
        <v>Bijl2021_ODP1172_</v>
      </c>
      <c r="D9700" t="s">
        <v>2154</v>
      </c>
      <c r="E9700" t="s">
        <v>1985</v>
      </c>
      <c r="F9700">
        <v>578.54</v>
      </c>
      <c r="K9700" t="s">
        <v>32</v>
      </c>
      <c r="L9700">
        <v>-43.96</v>
      </c>
      <c r="M9700">
        <v>149.93</v>
      </c>
      <c r="N9700">
        <v>50.3337</v>
      </c>
      <c r="O9700" t="s">
        <v>46</v>
      </c>
      <c r="P9700" t="s">
        <v>53</v>
      </c>
      <c r="T9700">
        <v>0</v>
      </c>
      <c r="U9700">
        <v>0.76464859799999996</v>
      </c>
      <c r="V9700" t="s">
        <v>5</v>
      </c>
      <c r="W9700" t="s">
        <v>6</v>
      </c>
      <c r="Y9700" t="s">
        <v>7</v>
      </c>
      <c r="AT9700">
        <v>0.20150182999999999</v>
      </c>
      <c r="AU9700">
        <v>5.4714916000000002E-2</v>
      </c>
      <c r="AV9700">
        <v>7.6600882999999995E-2</v>
      </c>
      <c r="AW9700">
        <v>3.0602619000000001E-2</v>
      </c>
      <c r="AX9700">
        <v>0.56601637699999996</v>
      </c>
      <c r="AY9700">
        <v>7.0563374999999998E-2</v>
      </c>
      <c r="AZ9700">
        <v>0.22484626099999999</v>
      </c>
      <c r="BA9700">
        <v>9.6339459000000002E-2</v>
      </c>
      <c r="BB9700">
        <v>0.20277869600000001</v>
      </c>
      <c r="BC9700" t="s">
        <v>830</v>
      </c>
      <c r="BD9700">
        <v>2021</v>
      </c>
      <c r="BE9700" t="s">
        <v>2155</v>
      </c>
      <c r="BG9700" t="s">
        <v>36</v>
      </c>
      <c r="BN9700">
        <v>0.29840000000000089</v>
      </c>
    </row>
    <row r="9701" spans="1:66" x14ac:dyDescent="0.25">
      <c r="A9701">
        <v>110939</v>
      </c>
      <c r="C9701" t="str">
        <f>Table2[[#This Row],[LeadAuthor]]&amp;Table2[[#This Row],[Year]]&amp;"_"&amp;Table2[[#This Row],[SiteName]]&amp;"_"&amp;Table2[[#This Row],[SampleID]]</f>
        <v>Bijl2021_ODP1172_</v>
      </c>
      <c r="D9701" t="s">
        <v>2154</v>
      </c>
      <c r="E9701" t="s">
        <v>1985</v>
      </c>
      <c r="F9701">
        <v>581.04</v>
      </c>
      <c r="K9701" t="s">
        <v>32</v>
      </c>
      <c r="L9701">
        <v>-43.96</v>
      </c>
      <c r="M9701">
        <v>149.93</v>
      </c>
      <c r="N9701">
        <v>50.632100000000001</v>
      </c>
      <c r="O9701" t="s">
        <v>46</v>
      </c>
      <c r="P9701" t="s">
        <v>53</v>
      </c>
      <c r="T9701">
        <v>0</v>
      </c>
      <c r="U9701">
        <v>0.78707224499999995</v>
      </c>
      <c r="V9701" t="s">
        <v>5</v>
      </c>
      <c r="W9701" t="s">
        <v>6</v>
      </c>
      <c r="Y9701" t="s">
        <v>7</v>
      </c>
      <c r="AT9701">
        <v>0.19895470400000001</v>
      </c>
      <c r="AU9701">
        <v>5.8536585000000002E-2</v>
      </c>
      <c r="AV9701">
        <v>9.7909408000000003E-2</v>
      </c>
      <c r="AW9701">
        <v>3.7630662000000002E-2</v>
      </c>
      <c r="AX9701">
        <v>0.52613240400000005</v>
      </c>
      <c r="AY9701">
        <v>8.0836237000000005E-2</v>
      </c>
      <c r="AZ9701">
        <v>0.35700902699999998</v>
      </c>
      <c r="BA9701">
        <v>0.24551504599999999</v>
      </c>
      <c r="BB9701">
        <v>0.242279252</v>
      </c>
      <c r="BC9701" t="s">
        <v>830</v>
      </c>
      <c r="BD9701">
        <v>2021</v>
      </c>
      <c r="BE9701" t="s">
        <v>2155</v>
      </c>
      <c r="BG9701" t="s">
        <v>36</v>
      </c>
      <c r="BN9701">
        <v>0.1512999999999991</v>
      </c>
    </row>
    <row r="9702" spans="1:66" x14ac:dyDescent="0.25">
      <c r="A9702">
        <v>110940</v>
      </c>
      <c r="C9702" t="str">
        <f>Table2[[#This Row],[LeadAuthor]]&amp;Table2[[#This Row],[Year]]&amp;"_"&amp;Table2[[#This Row],[SiteName]]&amp;"_"&amp;Table2[[#This Row],[SampleID]]</f>
        <v>Bijl2021_ODP1172_</v>
      </c>
      <c r="D9702" t="s">
        <v>2154</v>
      </c>
      <c r="E9702" t="s">
        <v>1985</v>
      </c>
      <c r="F9702">
        <v>581.54</v>
      </c>
      <c r="K9702" t="s">
        <v>32</v>
      </c>
      <c r="L9702">
        <v>-43.96</v>
      </c>
      <c r="M9702">
        <v>149.93</v>
      </c>
      <c r="N9702">
        <v>50.7834</v>
      </c>
      <c r="O9702" t="s">
        <v>46</v>
      </c>
      <c r="P9702" t="s">
        <v>53</v>
      </c>
      <c r="T9702">
        <v>0</v>
      </c>
      <c r="U9702">
        <v>0.76255352300000001</v>
      </c>
      <c r="V9702" t="s">
        <v>5</v>
      </c>
      <c r="W9702" t="s">
        <v>6</v>
      </c>
      <c r="Y9702" t="s">
        <v>7</v>
      </c>
      <c r="AT9702">
        <v>0.26581279099999999</v>
      </c>
      <c r="AU9702">
        <v>5.3513466000000003E-2</v>
      </c>
      <c r="AV9702">
        <v>7.0181594999999999E-2</v>
      </c>
      <c r="AW9702">
        <v>3.5003069999999997E-2</v>
      </c>
      <c r="AX9702">
        <v>0.508816563</v>
      </c>
      <c r="AY9702">
        <v>6.6672515000000002E-2</v>
      </c>
      <c r="AZ9702">
        <v>0.25512104299999999</v>
      </c>
      <c r="BA9702">
        <v>0.332531354</v>
      </c>
      <c r="BB9702">
        <v>0.21615485700000001</v>
      </c>
      <c r="BC9702" t="s">
        <v>830</v>
      </c>
      <c r="BD9702">
        <v>2021</v>
      </c>
      <c r="BE9702" t="s">
        <v>2155</v>
      </c>
      <c r="BG9702" t="s">
        <v>36</v>
      </c>
      <c r="BN9702">
        <v>0.62610000000000099</v>
      </c>
    </row>
    <row r="9703" spans="1:66" x14ac:dyDescent="0.25">
      <c r="A9703">
        <v>110941</v>
      </c>
      <c r="C9703" t="str">
        <f>Table2[[#This Row],[LeadAuthor]]&amp;Table2[[#This Row],[Year]]&amp;"_"&amp;Table2[[#This Row],[SiteName]]&amp;"_"&amp;Table2[[#This Row],[SampleID]]</f>
        <v>Bijl2021_ODP1172_</v>
      </c>
      <c r="D9703" t="s">
        <v>2154</v>
      </c>
      <c r="E9703" t="s">
        <v>1985</v>
      </c>
      <c r="F9703">
        <v>583.61</v>
      </c>
      <c r="K9703" t="s">
        <v>32</v>
      </c>
      <c r="L9703">
        <v>-43.96</v>
      </c>
      <c r="M9703">
        <v>149.93</v>
      </c>
      <c r="N9703">
        <v>51.409500000000001</v>
      </c>
      <c r="O9703" t="s">
        <v>46</v>
      </c>
      <c r="P9703" t="s">
        <v>53</v>
      </c>
      <c r="T9703">
        <v>0</v>
      </c>
      <c r="U9703">
        <v>0.76913970200000004</v>
      </c>
      <c r="V9703" t="s">
        <v>5</v>
      </c>
      <c r="W9703" t="s">
        <v>6</v>
      </c>
      <c r="Y9703" t="s">
        <v>7</v>
      </c>
      <c r="AT9703">
        <v>0.252678391</v>
      </c>
      <c r="AU9703">
        <v>5.9126743000000002E-2</v>
      </c>
      <c r="AV9703">
        <v>8.8235294000000006E-2</v>
      </c>
      <c r="AW9703">
        <v>4.0226400000000002E-2</v>
      </c>
      <c r="AX9703">
        <v>0.491206792</v>
      </c>
      <c r="AY9703">
        <v>6.8526379999999998E-2</v>
      </c>
      <c r="AZ9703">
        <v>0.31459517399999998</v>
      </c>
      <c r="BA9703">
        <v>0.36658513599999998</v>
      </c>
      <c r="BB9703">
        <v>0.25101433499999998</v>
      </c>
      <c r="BC9703" t="s">
        <v>830</v>
      </c>
      <c r="BD9703">
        <v>2021</v>
      </c>
      <c r="BE9703" t="s">
        <v>2155</v>
      </c>
      <c r="BG9703" t="s">
        <v>36</v>
      </c>
      <c r="BN9703">
        <v>1.3348000000000013</v>
      </c>
    </row>
    <row r="9704" spans="1:66" x14ac:dyDescent="0.25">
      <c r="A9704">
        <v>110942</v>
      </c>
      <c r="C9704" t="str">
        <f>Table2[[#This Row],[LeadAuthor]]&amp;Table2[[#This Row],[Year]]&amp;"_"&amp;Table2[[#This Row],[SiteName]]&amp;"_"&amp;Table2[[#This Row],[SampleID]]</f>
        <v>Bijl2021_ODP1172_</v>
      </c>
      <c r="D9704" t="s">
        <v>2154</v>
      </c>
      <c r="E9704" t="s">
        <v>1985</v>
      </c>
      <c r="F9704">
        <v>585.85</v>
      </c>
      <c r="K9704" t="s">
        <v>32</v>
      </c>
      <c r="L9704">
        <v>-43.96</v>
      </c>
      <c r="M9704">
        <v>149.93</v>
      </c>
      <c r="N9704">
        <v>52.744300000000003</v>
      </c>
      <c r="O9704" t="s">
        <v>46</v>
      </c>
      <c r="P9704" t="s">
        <v>53</v>
      </c>
      <c r="T9704">
        <v>0</v>
      </c>
      <c r="U9704">
        <v>0.72989462100000002</v>
      </c>
      <c r="V9704" t="s">
        <v>5</v>
      </c>
      <c r="W9704" t="s">
        <v>6</v>
      </c>
      <c r="Y9704" t="s">
        <v>7</v>
      </c>
      <c r="AT9704">
        <v>0.23584148899999999</v>
      </c>
      <c r="AU9704">
        <v>7.8132519999999997E-2</v>
      </c>
      <c r="AV9704">
        <v>0.10251885099999999</v>
      </c>
      <c r="AW9704">
        <v>4.4761752000000002E-2</v>
      </c>
      <c r="AX9704">
        <v>0.474891705</v>
      </c>
      <c r="AY9704">
        <v>6.3853681999999995E-2</v>
      </c>
      <c r="AZ9704">
        <v>0.29824561399999999</v>
      </c>
      <c r="BA9704">
        <v>0.22426135999999999</v>
      </c>
      <c r="BB9704">
        <v>0.294982154</v>
      </c>
      <c r="BC9704" t="s">
        <v>830</v>
      </c>
      <c r="BD9704">
        <v>2021</v>
      </c>
      <c r="BE9704" t="s">
        <v>2155</v>
      </c>
      <c r="BG9704" t="s">
        <v>36</v>
      </c>
      <c r="BN9704">
        <v>0.34039999999999537</v>
      </c>
    </row>
    <row r="9705" spans="1:66" x14ac:dyDescent="0.25">
      <c r="A9705">
        <v>110943</v>
      </c>
      <c r="C9705" t="str">
        <f>Table2[[#This Row],[LeadAuthor]]&amp;Table2[[#This Row],[Year]]&amp;"_"&amp;Table2[[#This Row],[SiteName]]&amp;"_"&amp;Table2[[#This Row],[SampleID]]</f>
        <v>Bijl2021_ODP1172_</v>
      </c>
      <c r="D9705" t="s">
        <v>2154</v>
      </c>
      <c r="E9705" t="s">
        <v>1985</v>
      </c>
      <c r="F9705">
        <v>588.15</v>
      </c>
      <c r="K9705" t="s">
        <v>32</v>
      </c>
      <c r="L9705">
        <v>-43.96</v>
      </c>
      <c r="M9705">
        <v>149.93</v>
      </c>
      <c r="N9705">
        <v>53.084699999999998</v>
      </c>
      <c r="O9705" t="s">
        <v>46</v>
      </c>
      <c r="P9705" t="s">
        <v>53</v>
      </c>
      <c r="T9705">
        <v>0</v>
      </c>
      <c r="U9705">
        <v>0.77359829700000005</v>
      </c>
      <c r="V9705" t="s">
        <v>5</v>
      </c>
      <c r="W9705" t="s">
        <v>6</v>
      </c>
      <c r="Y9705" t="s">
        <v>7</v>
      </c>
      <c r="AT9705">
        <v>0.191056911</v>
      </c>
      <c r="AU9705">
        <v>6.1749903000000002E-2</v>
      </c>
      <c r="AV9705">
        <v>9.3108787999999998E-2</v>
      </c>
      <c r="AW9705">
        <v>4.6070461E-2</v>
      </c>
      <c r="AX9705">
        <v>0.53619821899999998</v>
      </c>
      <c r="AY9705">
        <v>7.1815718000000001E-2</v>
      </c>
      <c r="AZ9705">
        <v>0.32341662399999999</v>
      </c>
      <c r="BA9705">
        <v>0.16296306199999999</v>
      </c>
      <c r="BB9705">
        <v>0.248384781</v>
      </c>
      <c r="BC9705" t="s">
        <v>830</v>
      </c>
      <c r="BD9705">
        <v>2021</v>
      </c>
      <c r="BE9705" t="s">
        <v>2155</v>
      </c>
      <c r="BG9705" t="s">
        <v>36</v>
      </c>
      <c r="BN9705">
        <v>0.10360000000000014</v>
      </c>
    </row>
    <row r="9706" spans="1:66" x14ac:dyDescent="0.25">
      <c r="A9706">
        <v>110944</v>
      </c>
      <c r="C9706" t="str">
        <f>Table2[[#This Row],[LeadAuthor]]&amp;Table2[[#This Row],[Year]]&amp;"_"&amp;Table2[[#This Row],[SiteName]]&amp;"_"&amp;Table2[[#This Row],[SampleID]]</f>
        <v>Bijl2021_ODP1172_</v>
      </c>
      <c r="D9706" t="s">
        <v>2154</v>
      </c>
      <c r="E9706" t="s">
        <v>1985</v>
      </c>
      <c r="F9706">
        <v>588.85</v>
      </c>
      <c r="K9706" t="s">
        <v>32</v>
      </c>
      <c r="L9706">
        <v>-43.96</v>
      </c>
      <c r="M9706">
        <v>149.93</v>
      </c>
      <c r="N9706">
        <v>53.188299999999998</v>
      </c>
      <c r="O9706" t="s">
        <v>46</v>
      </c>
      <c r="P9706" t="s">
        <v>53</v>
      </c>
      <c r="T9706">
        <v>0</v>
      </c>
      <c r="U9706">
        <v>0.763819095</v>
      </c>
      <c r="V9706" t="s">
        <v>5</v>
      </c>
      <c r="W9706" t="s">
        <v>6</v>
      </c>
      <c r="Y9706" t="s">
        <v>7</v>
      </c>
      <c r="AT9706">
        <v>0.23960260999999999</v>
      </c>
      <c r="AU9706">
        <v>5.9511055E-2</v>
      </c>
      <c r="AV9706">
        <v>8.2107724000000007E-2</v>
      </c>
      <c r="AW9706">
        <v>4.0420765999999997E-2</v>
      </c>
      <c r="AX9706">
        <v>0.50842505100000002</v>
      </c>
      <c r="AY9706">
        <v>6.9932794000000006E-2</v>
      </c>
      <c r="AZ9706">
        <v>0.29979879300000001</v>
      </c>
      <c r="BA9706">
        <v>0.28039222200000002</v>
      </c>
      <c r="BB9706">
        <v>0.239400539</v>
      </c>
      <c r="BC9706" t="s">
        <v>830</v>
      </c>
      <c r="BD9706">
        <v>2021</v>
      </c>
      <c r="BE9706" t="s">
        <v>2155</v>
      </c>
      <c r="BG9706" t="s">
        <v>36</v>
      </c>
      <c r="BN9706">
        <v>0.34029999999999916</v>
      </c>
    </row>
    <row r="9707" spans="1:66" x14ac:dyDescent="0.25">
      <c r="A9707">
        <v>110945</v>
      </c>
      <c r="C9707" t="str">
        <f>Table2[[#This Row],[LeadAuthor]]&amp;Table2[[#This Row],[Year]]&amp;"_"&amp;Table2[[#This Row],[SiteName]]&amp;"_"&amp;Table2[[#This Row],[SampleID]]</f>
        <v>Bijl2021_ODP1172_</v>
      </c>
      <c r="D9707" t="s">
        <v>2154</v>
      </c>
      <c r="E9707" t="s">
        <v>1985</v>
      </c>
      <c r="F9707">
        <v>591.15</v>
      </c>
      <c r="K9707" t="s">
        <v>32</v>
      </c>
      <c r="L9707">
        <v>-43.96</v>
      </c>
      <c r="M9707">
        <v>149.93</v>
      </c>
      <c r="N9707">
        <v>53.528599999999997</v>
      </c>
      <c r="O9707" t="s">
        <v>46</v>
      </c>
      <c r="P9707" t="s">
        <v>53</v>
      </c>
      <c r="T9707">
        <v>0</v>
      </c>
      <c r="U9707">
        <v>0.72869955200000003</v>
      </c>
      <c r="V9707" t="s">
        <v>5</v>
      </c>
      <c r="W9707" t="s">
        <v>6</v>
      </c>
      <c r="Y9707" t="s">
        <v>7</v>
      </c>
      <c r="AT9707">
        <v>0.23046192300000001</v>
      </c>
      <c r="AU9707">
        <v>6.0424469000000001E-2</v>
      </c>
      <c r="AV9707">
        <v>7.9900125000000002E-2</v>
      </c>
      <c r="AW9707">
        <v>2.8963795000000001E-2</v>
      </c>
      <c r="AX9707">
        <v>0.54681647899999997</v>
      </c>
      <c r="AY9707">
        <v>5.3433208000000003E-2</v>
      </c>
      <c r="AZ9707">
        <v>0.223514395</v>
      </c>
      <c r="BA9707">
        <v>8.3716577E-2</v>
      </c>
      <c r="BB9707">
        <v>0.219987021</v>
      </c>
      <c r="BC9707" t="s">
        <v>830</v>
      </c>
      <c r="BD9707">
        <v>2021</v>
      </c>
      <c r="BE9707" t="s">
        <v>2155</v>
      </c>
      <c r="BG9707" t="s">
        <v>36</v>
      </c>
      <c r="BN9707">
        <v>0.10360000000000014</v>
      </c>
    </row>
    <row r="9708" spans="1:66" x14ac:dyDescent="0.25">
      <c r="A9708">
        <v>110946</v>
      </c>
      <c r="C9708" t="str">
        <f>Table2[[#This Row],[LeadAuthor]]&amp;Table2[[#This Row],[Year]]&amp;"_"&amp;Table2[[#This Row],[SiteName]]&amp;"_"&amp;Table2[[#This Row],[SampleID]]</f>
        <v>Bijl2021_ODP1172_</v>
      </c>
      <c r="D9708" t="s">
        <v>2154</v>
      </c>
      <c r="E9708" t="s">
        <v>1985</v>
      </c>
      <c r="F9708">
        <v>591.85</v>
      </c>
      <c r="K9708" t="s">
        <v>32</v>
      </c>
      <c r="L9708">
        <v>-43.96</v>
      </c>
      <c r="M9708">
        <v>149.93</v>
      </c>
      <c r="N9708">
        <v>53.632199999999997</v>
      </c>
      <c r="O9708" t="s">
        <v>46</v>
      </c>
      <c r="P9708" t="s">
        <v>53</v>
      </c>
      <c r="T9708">
        <v>0</v>
      </c>
      <c r="U9708">
        <v>0.75829577800000003</v>
      </c>
      <c r="V9708" t="s">
        <v>5</v>
      </c>
      <c r="W9708" t="s">
        <v>6</v>
      </c>
      <c r="Y9708" t="s">
        <v>7</v>
      </c>
      <c r="AT9708">
        <v>0.20038264</v>
      </c>
      <c r="AU9708">
        <v>5.9409929E-2</v>
      </c>
      <c r="AV9708">
        <v>7.9045412999999995E-2</v>
      </c>
      <c r="AW9708">
        <v>4.0882085999999998E-2</v>
      </c>
      <c r="AX9708">
        <v>0.55382136699999995</v>
      </c>
      <c r="AY9708">
        <v>6.6458563999999998E-2</v>
      </c>
      <c r="AZ9708">
        <v>0.25261584500000001</v>
      </c>
      <c r="BA9708">
        <v>9.3886971E-2</v>
      </c>
      <c r="BB9708">
        <v>0.224279058</v>
      </c>
      <c r="BC9708" t="s">
        <v>830</v>
      </c>
      <c r="BD9708">
        <v>2021</v>
      </c>
      <c r="BE9708" t="s">
        <v>2155</v>
      </c>
      <c r="BG9708" t="s">
        <v>36</v>
      </c>
      <c r="BN9708">
        <v>0.3644999999999996</v>
      </c>
    </row>
    <row r="9709" spans="1:66" x14ac:dyDescent="0.25">
      <c r="A9709">
        <v>110947</v>
      </c>
      <c r="C9709" t="str">
        <f>Table2[[#This Row],[LeadAuthor]]&amp;Table2[[#This Row],[Year]]&amp;"_"&amp;Table2[[#This Row],[SiteName]]&amp;"_"&amp;Table2[[#This Row],[SampleID]]</f>
        <v>Bijl2021_ODP1172_</v>
      </c>
      <c r="D9709" t="s">
        <v>2154</v>
      </c>
      <c r="E9709" t="s">
        <v>1985</v>
      </c>
      <c r="F9709">
        <v>594.35</v>
      </c>
      <c r="K9709" t="s">
        <v>32</v>
      </c>
      <c r="L9709">
        <v>-43.96</v>
      </c>
      <c r="M9709">
        <v>149.93</v>
      </c>
      <c r="N9709">
        <v>53.996699999999997</v>
      </c>
      <c r="O9709" t="s">
        <v>46</v>
      </c>
      <c r="P9709" t="s">
        <v>53</v>
      </c>
      <c r="T9709">
        <v>0</v>
      </c>
      <c r="U9709">
        <v>0.74642218199999999</v>
      </c>
      <c r="V9709" t="s">
        <v>5</v>
      </c>
      <c r="W9709" t="s">
        <v>6</v>
      </c>
      <c r="Y9709" t="s">
        <v>7</v>
      </c>
      <c r="AT9709">
        <v>0.22071872200000001</v>
      </c>
      <c r="AU9709">
        <v>6.2888199000000006E-2</v>
      </c>
      <c r="AV9709">
        <v>8.5403726999999999E-2</v>
      </c>
      <c r="AW9709">
        <v>3.7377994999999997E-2</v>
      </c>
      <c r="AX9709">
        <v>0.53127772799999995</v>
      </c>
      <c r="AY9709">
        <v>6.2333629000000002E-2</v>
      </c>
      <c r="AZ9709">
        <v>0.27654432899999998</v>
      </c>
      <c r="BA9709">
        <v>0.14470482000000001</v>
      </c>
      <c r="BB9709">
        <v>0.23825789999999999</v>
      </c>
      <c r="BC9709" t="s">
        <v>830</v>
      </c>
      <c r="BD9709">
        <v>2021</v>
      </c>
      <c r="BE9709" t="s">
        <v>2155</v>
      </c>
      <c r="BG9709" t="s">
        <v>36</v>
      </c>
      <c r="BN9709">
        <v>9.7000000000001307E-2</v>
      </c>
    </row>
    <row r="9710" spans="1:66" x14ac:dyDescent="0.25">
      <c r="A9710">
        <v>110948</v>
      </c>
      <c r="C9710" t="str">
        <f>Table2[[#This Row],[LeadAuthor]]&amp;Table2[[#This Row],[Year]]&amp;"_"&amp;Table2[[#This Row],[SiteName]]&amp;"_"&amp;Table2[[#This Row],[SampleID]]</f>
        <v>Bijl2021_ODP1172_</v>
      </c>
      <c r="D9710" t="s">
        <v>2154</v>
      </c>
      <c r="E9710" t="s">
        <v>1985</v>
      </c>
      <c r="F9710">
        <v>595.22</v>
      </c>
      <c r="K9710" t="s">
        <v>32</v>
      </c>
      <c r="L9710">
        <v>-43.96</v>
      </c>
      <c r="M9710">
        <v>149.93</v>
      </c>
      <c r="N9710">
        <v>54.093699999999998</v>
      </c>
      <c r="O9710" t="s">
        <v>46</v>
      </c>
      <c r="P9710" t="s">
        <v>53</v>
      </c>
      <c r="T9710">
        <v>0</v>
      </c>
      <c r="U9710">
        <v>0.72841663700000003</v>
      </c>
      <c r="V9710" t="s">
        <v>5</v>
      </c>
      <c r="W9710" t="s">
        <v>6</v>
      </c>
      <c r="Y9710" t="s">
        <v>7</v>
      </c>
      <c r="AT9710">
        <v>0.229285655</v>
      </c>
      <c r="AU9710">
        <v>6.4315867999999998E-2</v>
      </c>
      <c r="AV9710">
        <v>8.5257843E-2</v>
      </c>
      <c r="AW9710">
        <v>3.2778742999999999E-2</v>
      </c>
      <c r="AX9710">
        <v>0.53389620100000001</v>
      </c>
      <c r="AY9710">
        <v>5.4465689999999997E-2</v>
      </c>
      <c r="AZ9710">
        <v>0.25437836000000003</v>
      </c>
      <c r="BA9710">
        <v>0.10406528800000001</v>
      </c>
      <c r="BB9710">
        <v>0.23660186799999999</v>
      </c>
      <c r="BC9710" t="s">
        <v>830</v>
      </c>
      <c r="BD9710">
        <v>2021</v>
      </c>
      <c r="BE9710" t="s">
        <v>2155</v>
      </c>
      <c r="BG9710" t="s">
        <v>36</v>
      </c>
      <c r="BN9710">
        <v>0.13589999999999947</v>
      </c>
    </row>
    <row r="9711" spans="1:66" x14ac:dyDescent="0.25">
      <c r="A9711">
        <v>110949</v>
      </c>
      <c r="C9711" t="str">
        <f>Table2[[#This Row],[LeadAuthor]]&amp;Table2[[#This Row],[Year]]&amp;"_"&amp;Table2[[#This Row],[SiteName]]&amp;"_"&amp;Table2[[#This Row],[SampleID]]</f>
        <v>Bijl2021_ODP1172_</v>
      </c>
      <c r="D9711" t="s">
        <v>2154</v>
      </c>
      <c r="E9711" t="s">
        <v>1985</v>
      </c>
      <c r="F9711">
        <v>596.44000000000005</v>
      </c>
      <c r="K9711" t="s">
        <v>32</v>
      </c>
      <c r="L9711">
        <v>-43.96</v>
      </c>
      <c r="M9711">
        <v>149.93</v>
      </c>
      <c r="N9711">
        <v>54.229599999999998</v>
      </c>
      <c r="O9711" t="s">
        <v>46</v>
      </c>
      <c r="P9711" t="s">
        <v>53</v>
      </c>
      <c r="T9711">
        <v>0</v>
      </c>
      <c r="U9711">
        <v>0.69557080500000001</v>
      </c>
      <c r="V9711" t="s">
        <v>5</v>
      </c>
      <c r="W9711" t="s">
        <v>6</v>
      </c>
      <c r="Y9711" t="s">
        <v>7</v>
      </c>
      <c r="AT9711">
        <v>0.24700887699999999</v>
      </c>
      <c r="AU9711">
        <v>6.2781423000000003E-2</v>
      </c>
      <c r="AV9711">
        <v>7.2558858000000004E-2</v>
      </c>
      <c r="AW9711">
        <v>2.3028432000000001E-2</v>
      </c>
      <c r="AX9711">
        <v>0.54676444099999999</v>
      </c>
      <c r="AY9711">
        <v>4.785797E-2</v>
      </c>
      <c r="AZ9711">
        <v>0.16753178099999999</v>
      </c>
      <c r="BA9711">
        <v>5.2146359999999999E-3</v>
      </c>
      <c r="BB9711">
        <v>0.210319495</v>
      </c>
      <c r="BC9711" t="s">
        <v>830</v>
      </c>
      <c r="BD9711">
        <v>2021</v>
      </c>
      <c r="BE9711" t="s">
        <v>2155</v>
      </c>
      <c r="BG9711" t="s">
        <v>36</v>
      </c>
      <c r="BN9711">
        <v>0.16720000000000113</v>
      </c>
    </row>
    <row r="9712" spans="1:66" x14ac:dyDescent="0.25">
      <c r="A9712">
        <v>110950</v>
      </c>
      <c r="C9712" t="str">
        <f>Table2[[#This Row],[LeadAuthor]]&amp;Table2[[#This Row],[Year]]&amp;"_"&amp;Table2[[#This Row],[SiteName]]&amp;"_"&amp;Table2[[#This Row],[SampleID]]</f>
        <v>Bijl2021_ODP1172_</v>
      </c>
      <c r="D9712" t="s">
        <v>2154</v>
      </c>
      <c r="E9712" t="s">
        <v>1985</v>
      </c>
      <c r="F9712">
        <v>597.94000000000005</v>
      </c>
      <c r="K9712" t="s">
        <v>32</v>
      </c>
      <c r="L9712">
        <v>-43.96</v>
      </c>
      <c r="M9712">
        <v>149.93</v>
      </c>
      <c r="N9712">
        <v>54.396799999999999</v>
      </c>
      <c r="O9712" t="s">
        <v>46</v>
      </c>
      <c r="P9712" t="s">
        <v>53</v>
      </c>
      <c r="T9712">
        <v>0</v>
      </c>
      <c r="U9712">
        <v>0.71472868099999998</v>
      </c>
      <c r="V9712" t="s">
        <v>5</v>
      </c>
      <c r="W9712" t="s">
        <v>6</v>
      </c>
      <c r="Y9712" t="s">
        <v>7</v>
      </c>
      <c r="AT9712">
        <v>0.225447182</v>
      </c>
      <c r="AU9712">
        <v>6.2099224000000001E-2</v>
      </c>
      <c r="AV9712">
        <v>7.5261559000000006E-2</v>
      </c>
      <c r="AW9712">
        <v>2.4299695999999999E-2</v>
      </c>
      <c r="AX9712">
        <v>0.55686803900000004</v>
      </c>
      <c r="AY9712">
        <v>5.6024299999999999E-2</v>
      </c>
      <c r="AZ9712">
        <v>0.20783523000000001</v>
      </c>
      <c r="BA9712">
        <v>1.452739E-3</v>
      </c>
      <c r="BB9712">
        <v>0.208714597</v>
      </c>
      <c r="BC9712" t="s">
        <v>830</v>
      </c>
      <c r="BD9712">
        <v>2021</v>
      </c>
      <c r="BE9712" t="s">
        <v>2155</v>
      </c>
      <c r="BG9712" t="s">
        <v>36</v>
      </c>
      <c r="BN9712">
        <v>0.20060000000000144</v>
      </c>
    </row>
    <row r="9713" spans="1:66" x14ac:dyDescent="0.25">
      <c r="A9713">
        <v>110951</v>
      </c>
      <c r="C9713" t="str">
        <f>Table2[[#This Row],[LeadAuthor]]&amp;Table2[[#This Row],[Year]]&amp;"_"&amp;Table2[[#This Row],[SiteName]]&amp;"_"&amp;Table2[[#This Row],[SampleID]]</f>
        <v>Bijl2021_ODP1172_</v>
      </c>
      <c r="D9713" t="s">
        <v>2154</v>
      </c>
      <c r="E9713" t="s">
        <v>1985</v>
      </c>
      <c r="F9713">
        <v>599.74</v>
      </c>
      <c r="K9713" t="s">
        <v>32</v>
      </c>
      <c r="L9713">
        <v>-43.96</v>
      </c>
      <c r="M9713">
        <v>149.93</v>
      </c>
      <c r="N9713">
        <v>54.5974</v>
      </c>
      <c r="O9713" t="s">
        <v>46</v>
      </c>
      <c r="P9713" t="s">
        <v>53</v>
      </c>
      <c r="T9713">
        <v>0</v>
      </c>
      <c r="U9713">
        <v>0.683415035</v>
      </c>
      <c r="V9713" t="s">
        <v>5</v>
      </c>
      <c r="W9713" t="s">
        <v>6</v>
      </c>
      <c r="Y9713" t="s">
        <v>7</v>
      </c>
      <c r="AT9713">
        <v>0.29220779200000002</v>
      </c>
      <c r="AU9713">
        <v>6.1371555000000001E-2</v>
      </c>
      <c r="AV9713">
        <v>6.4776686999999999E-2</v>
      </c>
      <c r="AW9713">
        <v>2.1064302E-2</v>
      </c>
      <c r="AX9713">
        <v>0.513937282</v>
      </c>
      <c r="AY9713">
        <v>4.6642382000000003E-2</v>
      </c>
      <c r="AZ9713">
        <v>0.197358332</v>
      </c>
      <c r="BA9713">
        <v>0.11796021700000001</v>
      </c>
      <c r="BB9713">
        <v>0.20798836500000001</v>
      </c>
      <c r="BC9713" t="s">
        <v>830</v>
      </c>
      <c r="BD9713">
        <v>2021</v>
      </c>
      <c r="BE9713" t="s">
        <v>2155</v>
      </c>
      <c r="BG9713" t="s">
        <v>36</v>
      </c>
      <c r="BN9713">
        <v>0.24739999999999895</v>
      </c>
    </row>
    <row r="9714" spans="1:66" x14ac:dyDescent="0.25">
      <c r="A9714">
        <v>110952</v>
      </c>
      <c r="C9714" t="str">
        <f>Table2[[#This Row],[LeadAuthor]]&amp;Table2[[#This Row],[Year]]&amp;"_"&amp;Table2[[#This Row],[SiteName]]&amp;"_"&amp;Table2[[#This Row],[SampleID]]</f>
        <v>Bijl2021_ODP1172_</v>
      </c>
      <c r="D9714" t="s">
        <v>2154</v>
      </c>
      <c r="E9714" t="s">
        <v>1985</v>
      </c>
      <c r="F9714">
        <v>601.96</v>
      </c>
      <c r="K9714" t="s">
        <v>32</v>
      </c>
      <c r="L9714">
        <v>-43.96</v>
      </c>
      <c r="M9714">
        <v>149.93</v>
      </c>
      <c r="N9714">
        <v>54.844799999999999</v>
      </c>
      <c r="O9714" t="s">
        <v>46</v>
      </c>
      <c r="P9714" t="s">
        <v>53</v>
      </c>
      <c r="T9714">
        <v>0</v>
      </c>
      <c r="U9714">
        <v>0.68692449300000002</v>
      </c>
      <c r="V9714" t="s">
        <v>5</v>
      </c>
      <c r="W9714" t="s">
        <v>6</v>
      </c>
      <c r="Y9714" t="s">
        <v>7</v>
      </c>
      <c r="AT9714">
        <v>0.30651805199999999</v>
      </c>
      <c r="AU9714">
        <v>6.1788224000000003E-2</v>
      </c>
      <c r="AV9714">
        <v>7.0874726999999998E-2</v>
      </c>
      <c r="AW9714">
        <v>1.7748969999999999E-2</v>
      </c>
      <c r="AX9714">
        <v>0.49612309199999999</v>
      </c>
      <c r="AY9714">
        <v>4.6946935000000002E-2</v>
      </c>
      <c r="AZ9714">
        <v>0.12798126100000001</v>
      </c>
      <c r="BA9714">
        <v>0.198596103</v>
      </c>
      <c r="BB9714">
        <v>0.21689378000000001</v>
      </c>
      <c r="BC9714" t="s">
        <v>830</v>
      </c>
      <c r="BD9714">
        <v>2021</v>
      </c>
      <c r="BE9714" t="s">
        <v>2155</v>
      </c>
      <c r="BG9714" t="s">
        <v>36</v>
      </c>
      <c r="BN9714">
        <v>0.1938999999999993</v>
      </c>
    </row>
    <row r="9715" spans="1:66" x14ac:dyDescent="0.25">
      <c r="A9715">
        <v>110953</v>
      </c>
      <c r="C9715" t="str">
        <f>Table2[[#This Row],[LeadAuthor]]&amp;Table2[[#This Row],[Year]]&amp;"_"&amp;Table2[[#This Row],[SiteName]]&amp;"_"&amp;Table2[[#This Row],[SampleID]]</f>
        <v>Bijl2021_ODP1172_</v>
      </c>
      <c r="D9715" t="s">
        <v>2154</v>
      </c>
      <c r="E9715" t="s">
        <v>1985</v>
      </c>
      <c r="F9715">
        <v>603.70000000000005</v>
      </c>
      <c r="K9715" t="s">
        <v>32</v>
      </c>
      <c r="L9715">
        <v>-43.96</v>
      </c>
      <c r="M9715">
        <v>149.93</v>
      </c>
      <c r="N9715">
        <v>55.038699999999999</v>
      </c>
      <c r="O9715" t="s">
        <v>46</v>
      </c>
      <c r="P9715" t="s">
        <v>53</v>
      </c>
      <c r="T9715">
        <v>0</v>
      </c>
      <c r="U9715">
        <v>0.64131107099999995</v>
      </c>
      <c r="V9715" t="s">
        <v>5</v>
      </c>
      <c r="W9715" t="s">
        <v>6</v>
      </c>
      <c r="Y9715" t="s">
        <v>7</v>
      </c>
      <c r="AT9715">
        <v>0.27587805700000001</v>
      </c>
      <c r="AU9715">
        <v>6.7230787E-2</v>
      </c>
      <c r="AV9715">
        <v>6.4680654000000004E-2</v>
      </c>
      <c r="AW9715">
        <v>1.7155442E-2</v>
      </c>
      <c r="AX9715">
        <v>0.53668714500000003</v>
      </c>
      <c r="AY9715">
        <v>3.8367915000000002E-2</v>
      </c>
      <c r="AZ9715">
        <v>0.13376987800000001</v>
      </c>
      <c r="BA9715">
        <v>8.6638952000000005E-2</v>
      </c>
      <c r="BB9715">
        <v>0.205858812</v>
      </c>
      <c r="BC9715" t="s">
        <v>830</v>
      </c>
      <c r="BD9715">
        <v>2021</v>
      </c>
      <c r="BE9715" t="s">
        <v>2155</v>
      </c>
      <c r="BG9715" t="s">
        <v>36</v>
      </c>
      <c r="BN9715">
        <v>0.13269999999999982</v>
      </c>
    </row>
    <row r="9716" spans="1:66" x14ac:dyDescent="0.25">
      <c r="A9716">
        <v>110954</v>
      </c>
      <c r="C9716" t="str">
        <f>Table2[[#This Row],[LeadAuthor]]&amp;Table2[[#This Row],[Year]]&amp;"_"&amp;Table2[[#This Row],[SiteName]]&amp;"_"&amp;Table2[[#This Row],[SampleID]]</f>
        <v>Bijl2021_ODP1172_</v>
      </c>
      <c r="D9716" t="s">
        <v>2154</v>
      </c>
      <c r="E9716" t="s">
        <v>1985</v>
      </c>
      <c r="F9716">
        <v>604.89</v>
      </c>
      <c r="K9716" t="s">
        <v>32</v>
      </c>
      <c r="L9716">
        <v>-43.96</v>
      </c>
      <c r="M9716">
        <v>149.93</v>
      </c>
      <c r="N9716">
        <v>55.171399999999998</v>
      </c>
      <c r="O9716" t="s">
        <v>46</v>
      </c>
      <c r="P9716" t="s">
        <v>53</v>
      </c>
      <c r="T9716">
        <v>0</v>
      </c>
      <c r="U9716">
        <v>0.65711866699999999</v>
      </c>
      <c r="V9716" t="s">
        <v>5</v>
      </c>
      <c r="W9716" t="s">
        <v>6</v>
      </c>
      <c r="Y9716" t="s">
        <v>7</v>
      </c>
      <c r="AT9716">
        <v>0.27496268400000001</v>
      </c>
      <c r="AU9716">
        <v>6.3634221000000005E-2</v>
      </c>
      <c r="AV9716">
        <v>6.2848612999999998E-2</v>
      </c>
      <c r="AW9716">
        <v>1.7466677E-2</v>
      </c>
      <c r="AX9716">
        <v>0.53945059799999995</v>
      </c>
      <c r="AY9716">
        <v>4.1637206000000003E-2</v>
      </c>
      <c r="AZ9716">
        <v>0.152612094</v>
      </c>
      <c r="BA9716">
        <v>4.847166E-2</v>
      </c>
      <c r="BB9716">
        <v>0.198540831</v>
      </c>
      <c r="BC9716" t="s">
        <v>830</v>
      </c>
      <c r="BD9716">
        <v>2021</v>
      </c>
      <c r="BE9716" t="s">
        <v>2155</v>
      </c>
      <c r="BG9716" t="s">
        <v>36</v>
      </c>
      <c r="BN9716">
        <v>0.14590000000000458</v>
      </c>
    </row>
    <row r="9717" spans="1:66" x14ac:dyDescent="0.25">
      <c r="A9717">
        <v>110955</v>
      </c>
      <c r="C9717" t="str">
        <f>Table2[[#This Row],[LeadAuthor]]&amp;Table2[[#This Row],[Year]]&amp;"_"&amp;Table2[[#This Row],[SiteName]]&amp;"_"&amp;Table2[[#This Row],[SampleID]]</f>
        <v>Bijl2021_ODP1172_</v>
      </c>
      <c r="D9717" t="s">
        <v>2154</v>
      </c>
      <c r="E9717" t="s">
        <v>1985</v>
      </c>
      <c r="F9717">
        <v>606.20000000000005</v>
      </c>
      <c r="K9717" t="s">
        <v>32</v>
      </c>
      <c r="L9717">
        <v>-43.96</v>
      </c>
      <c r="M9717">
        <v>149.93</v>
      </c>
      <c r="N9717">
        <v>55.317300000000003</v>
      </c>
      <c r="O9717" t="s">
        <v>46</v>
      </c>
      <c r="P9717" t="s">
        <v>53</v>
      </c>
      <c r="T9717">
        <v>0</v>
      </c>
      <c r="U9717">
        <v>0.63619617799999995</v>
      </c>
      <c r="V9717" t="s">
        <v>5</v>
      </c>
      <c r="W9717" t="s">
        <v>6</v>
      </c>
      <c r="Y9717" t="s">
        <v>7</v>
      </c>
      <c r="AT9717">
        <v>0.325540838</v>
      </c>
      <c r="AU9717">
        <v>6.5606444E-2</v>
      </c>
      <c r="AV9717">
        <v>6.1869368000000001E-2</v>
      </c>
      <c r="AW9717">
        <v>1.5238965E-2</v>
      </c>
      <c r="AX9717">
        <v>0.49412448599999997</v>
      </c>
      <c r="AY9717">
        <v>3.7619897999999999E-2</v>
      </c>
      <c r="AZ9717">
        <v>9.9576270999999994E-2</v>
      </c>
      <c r="BA9717">
        <v>8.1844647000000006E-2</v>
      </c>
      <c r="BB9717">
        <v>0.21159884100000001</v>
      </c>
      <c r="BC9717" t="s">
        <v>830</v>
      </c>
      <c r="BD9717">
        <v>2021</v>
      </c>
      <c r="BE9717" t="s">
        <v>2155</v>
      </c>
      <c r="BG9717" t="s">
        <v>36</v>
      </c>
      <c r="BN9717">
        <v>0.16719999999999402</v>
      </c>
    </row>
    <row r="9718" spans="1:66" x14ac:dyDescent="0.25">
      <c r="A9718">
        <v>110956</v>
      </c>
      <c r="C9718" t="str">
        <f>Table2[[#This Row],[LeadAuthor]]&amp;Table2[[#This Row],[Year]]&amp;"_"&amp;Table2[[#This Row],[SiteName]]&amp;"_"&amp;Table2[[#This Row],[SampleID]]</f>
        <v>Bijl2021_ODP1172_</v>
      </c>
      <c r="D9718" t="s">
        <v>2154</v>
      </c>
      <c r="E9718" t="s">
        <v>1985</v>
      </c>
      <c r="F9718">
        <v>607.70000000000005</v>
      </c>
      <c r="K9718" t="s">
        <v>32</v>
      </c>
      <c r="L9718">
        <v>-43.96</v>
      </c>
      <c r="M9718">
        <v>149.93</v>
      </c>
      <c r="N9718">
        <v>55.484499999999997</v>
      </c>
      <c r="O9718" t="s">
        <v>46</v>
      </c>
      <c r="P9718" t="s">
        <v>53</v>
      </c>
      <c r="T9718">
        <v>0</v>
      </c>
      <c r="U9718">
        <v>0.68503936799999998</v>
      </c>
      <c r="V9718" t="s">
        <v>5</v>
      </c>
      <c r="W9718" t="s">
        <v>6</v>
      </c>
      <c r="Y9718" t="s">
        <v>7</v>
      </c>
      <c r="AT9718">
        <v>0.27329788199999999</v>
      </c>
      <c r="AU9718">
        <v>6.2766978000000001E-2</v>
      </c>
      <c r="AV9718">
        <v>6.5818150000000006E-2</v>
      </c>
      <c r="AW9718">
        <v>2.1881266E-2</v>
      </c>
      <c r="AX9718">
        <v>0.52741696500000002</v>
      </c>
      <c r="AY9718">
        <v>4.8818760000000003E-2</v>
      </c>
      <c r="AZ9718">
        <v>0.161991828</v>
      </c>
      <c r="BA9718">
        <v>5.5535778000000001E-2</v>
      </c>
      <c r="BB9718">
        <v>0.20705374300000001</v>
      </c>
      <c r="BC9718" t="s">
        <v>830</v>
      </c>
      <c r="BD9718">
        <v>2021</v>
      </c>
      <c r="BE9718" t="s">
        <v>2155</v>
      </c>
      <c r="BG9718" t="s">
        <v>36</v>
      </c>
      <c r="BN9718">
        <v>0.25750000000000028</v>
      </c>
    </row>
    <row r="9719" spans="1:66" x14ac:dyDescent="0.25">
      <c r="A9719">
        <v>110957</v>
      </c>
      <c r="C9719" t="str">
        <f>Table2[[#This Row],[LeadAuthor]]&amp;Table2[[#This Row],[Year]]&amp;"_"&amp;Table2[[#This Row],[SiteName]]&amp;"_"&amp;Table2[[#This Row],[SampleID]]</f>
        <v>Bijl2021_ODP1172_</v>
      </c>
      <c r="D9719" t="s">
        <v>2154</v>
      </c>
      <c r="E9719" t="s">
        <v>1985</v>
      </c>
      <c r="F9719">
        <v>610.01</v>
      </c>
      <c r="K9719" t="s">
        <v>32</v>
      </c>
      <c r="L9719">
        <v>-43.96</v>
      </c>
      <c r="M9719">
        <v>149.93</v>
      </c>
      <c r="N9719">
        <v>55.741999999999997</v>
      </c>
      <c r="O9719" t="s">
        <v>46</v>
      </c>
      <c r="P9719" t="s">
        <v>53</v>
      </c>
      <c r="T9719">
        <v>0</v>
      </c>
      <c r="U9719">
        <v>0.65154109599999999</v>
      </c>
      <c r="V9719" t="s">
        <v>5</v>
      </c>
      <c r="W9719" t="s">
        <v>6</v>
      </c>
      <c r="Y9719" t="s">
        <v>7</v>
      </c>
      <c r="AZ9719">
        <v>0.14364715</v>
      </c>
      <c r="BC9719" t="s">
        <v>830</v>
      </c>
      <c r="BD9719">
        <v>2021</v>
      </c>
      <c r="BE9719" t="s">
        <v>2155</v>
      </c>
      <c r="BG9719" t="s">
        <v>36</v>
      </c>
      <c r="BN9719">
        <v>1.1100000000006105E-2</v>
      </c>
    </row>
    <row r="9720" spans="1:66" x14ac:dyDescent="0.25">
      <c r="A9720">
        <v>110958</v>
      </c>
      <c r="C9720" t="str">
        <f>Table2[[#This Row],[LeadAuthor]]&amp;Table2[[#This Row],[Year]]&amp;"_"&amp;Table2[[#This Row],[SiteName]]&amp;"_"&amp;Table2[[#This Row],[SampleID]]</f>
        <v>Bijl2021_ODP1172_</v>
      </c>
      <c r="D9720" t="s">
        <v>2154</v>
      </c>
      <c r="E9720" t="s">
        <v>1985</v>
      </c>
      <c r="F9720">
        <v>610.11</v>
      </c>
      <c r="K9720" t="s">
        <v>32</v>
      </c>
      <c r="L9720">
        <v>-43.96</v>
      </c>
      <c r="M9720">
        <v>149.93</v>
      </c>
      <c r="N9720">
        <v>55.753100000000003</v>
      </c>
      <c r="O9720" t="s">
        <v>46</v>
      </c>
      <c r="P9720" t="s">
        <v>53</v>
      </c>
      <c r="T9720">
        <v>0</v>
      </c>
      <c r="U9720">
        <v>0.62606715999999996</v>
      </c>
      <c r="V9720" t="s">
        <v>5</v>
      </c>
      <c r="W9720" t="s">
        <v>6</v>
      </c>
      <c r="Y9720" t="s">
        <v>7</v>
      </c>
      <c r="AT9720">
        <v>0.31376020500000001</v>
      </c>
      <c r="AU9720">
        <v>6.4620832000000003E-2</v>
      </c>
      <c r="AV9720">
        <v>5.3998230000000001E-2</v>
      </c>
      <c r="AW9720">
        <v>1.8589554000000001E-2</v>
      </c>
      <c r="AX9720">
        <v>0.51342578900000002</v>
      </c>
      <c r="AY9720">
        <v>3.5605390000000001E-2</v>
      </c>
      <c r="AZ9720">
        <v>0.106225601</v>
      </c>
      <c r="BA9720">
        <v>1.5274886999999999E-2</v>
      </c>
      <c r="BB9720">
        <v>0.19994266899999999</v>
      </c>
      <c r="BC9720" t="s">
        <v>830</v>
      </c>
      <c r="BD9720">
        <v>2021</v>
      </c>
      <c r="BE9720" t="s">
        <v>2155</v>
      </c>
      <c r="BG9720" t="s">
        <v>36</v>
      </c>
      <c r="BN9720">
        <v>1.1099999999999E-2</v>
      </c>
    </row>
    <row r="9721" spans="1:66" x14ac:dyDescent="0.25">
      <c r="A9721">
        <v>110959</v>
      </c>
      <c r="C9721" t="str">
        <f>Table2[[#This Row],[LeadAuthor]]&amp;Table2[[#This Row],[Year]]&amp;"_"&amp;Table2[[#This Row],[SiteName]]&amp;"_"&amp;Table2[[#This Row],[SampleID]]</f>
        <v>Bijl2021_ODP1172_</v>
      </c>
      <c r="D9721" t="s">
        <v>2154</v>
      </c>
      <c r="E9721" t="s">
        <v>1985</v>
      </c>
      <c r="F9721">
        <v>610.21</v>
      </c>
      <c r="K9721" t="s">
        <v>32</v>
      </c>
      <c r="L9721">
        <v>-43.96</v>
      </c>
      <c r="M9721">
        <v>149.93</v>
      </c>
      <c r="N9721">
        <v>55.764200000000002</v>
      </c>
      <c r="O9721" t="s">
        <v>46</v>
      </c>
      <c r="P9721" t="s">
        <v>53</v>
      </c>
      <c r="T9721">
        <v>0</v>
      </c>
      <c r="U9721">
        <v>0.64927048300000001</v>
      </c>
      <c r="V9721" t="s">
        <v>5</v>
      </c>
      <c r="W9721" t="s">
        <v>6</v>
      </c>
      <c r="Y9721" t="s">
        <v>7</v>
      </c>
      <c r="AT9721">
        <v>0.28971765700000002</v>
      </c>
      <c r="AU9721">
        <v>6.5844922E-2</v>
      </c>
      <c r="AV9721">
        <v>6.4580700000000005E-2</v>
      </c>
      <c r="AW9721">
        <v>1.8752634000000001E-2</v>
      </c>
      <c r="AX9721">
        <v>0.52254530099999996</v>
      </c>
      <c r="AY9721">
        <v>3.8558785999999998E-2</v>
      </c>
      <c r="AZ9721">
        <v>0.124494731</v>
      </c>
      <c r="BA9721">
        <v>6.0656709999999999E-3</v>
      </c>
      <c r="BB9721">
        <v>0.21002669900000001</v>
      </c>
      <c r="BC9721" t="s">
        <v>830</v>
      </c>
      <c r="BD9721">
        <v>2021</v>
      </c>
      <c r="BE9721" t="s">
        <v>2155</v>
      </c>
      <c r="BG9721" t="s">
        <v>36</v>
      </c>
      <c r="BN9721">
        <v>2.1799999999998931E-2</v>
      </c>
    </row>
    <row r="9722" spans="1:66" x14ac:dyDescent="0.25">
      <c r="A9722">
        <v>110960</v>
      </c>
      <c r="C9722" t="str">
        <f>Table2[[#This Row],[LeadAuthor]]&amp;Table2[[#This Row],[Year]]&amp;"_"&amp;Table2[[#This Row],[SiteName]]&amp;"_"&amp;Table2[[#This Row],[SampleID]]</f>
        <v>Bijl2021_ODP1172_</v>
      </c>
      <c r="D9722" t="s">
        <v>2154</v>
      </c>
      <c r="E9722" t="s">
        <v>1985</v>
      </c>
      <c r="F9722">
        <v>610.40499999999997</v>
      </c>
      <c r="K9722" t="s">
        <v>32</v>
      </c>
      <c r="L9722">
        <v>-43.96</v>
      </c>
      <c r="M9722">
        <v>149.93</v>
      </c>
      <c r="N9722">
        <v>55.786000000000001</v>
      </c>
      <c r="O9722" t="s">
        <v>46</v>
      </c>
      <c r="P9722" t="s">
        <v>53</v>
      </c>
      <c r="T9722">
        <v>0</v>
      </c>
      <c r="U9722">
        <v>0.64968815000000002</v>
      </c>
      <c r="V9722" t="s">
        <v>5</v>
      </c>
      <c r="W9722" t="s">
        <v>6</v>
      </c>
      <c r="Y9722" t="s">
        <v>7</v>
      </c>
      <c r="AZ9722">
        <v>0.14732658000000001</v>
      </c>
      <c r="BC9722" t="s">
        <v>830</v>
      </c>
      <c r="BD9722">
        <v>2021</v>
      </c>
      <c r="BE9722" t="s">
        <v>2155</v>
      </c>
      <c r="BG9722" t="s">
        <v>36</v>
      </c>
      <c r="BN9722">
        <v>2.2799999999996601E-2</v>
      </c>
    </row>
    <row r="9723" spans="1:66" x14ac:dyDescent="0.25">
      <c r="A9723">
        <v>110961</v>
      </c>
      <c r="C9723" t="str">
        <f>Table2[[#This Row],[LeadAuthor]]&amp;Table2[[#This Row],[Year]]&amp;"_"&amp;Table2[[#This Row],[SiteName]]&amp;"_"&amp;Table2[[#This Row],[SampleID]]</f>
        <v>Bijl2021_ODP1172_</v>
      </c>
      <c r="D9723" t="s">
        <v>2154</v>
      </c>
      <c r="E9723" t="s">
        <v>1985</v>
      </c>
      <c r="F9723">
        <v>610.61</v>
      </c>
      <c r="K9723" t="s">
        <v>32</v>
      </c>
      <c r="L9723">
        <v>-43.96</v>
      </c>
      <c r="M9723">
        <v>149.93</v>
      </c>
      <c r="N9723">
        <v>55.808799999999998</v>
      </c>
      <c r="O9723" t="s">
        <v>46</v>
      </c>
      <c r="P9723" t="s">
        <v>53</v>
      </c>
      <c r="T9723">
        <v>0</v>
      </c>
      <c r="U9723">
        <v>0.63892288900000005</v>
      </c>
      <c r="V9723" t="s">
        <v>5</v>
      </c>
      <c r="W9723" t="s">
        <v>6</v>
      </c>
      <c r="Y9723" t="s">
        <v>7</v>
      </c>
      <c r="AZ9723">
        <v>0.119114437</v>
      </c>
      <c r="BC9723" t="s">
        <v>830</v>
      </c>
      <c r="BD9723">
        <v>2021</v>
      </c>
      <c r="BE9723" t="s">
        <v>2155</v>
      </c>
      <c r="BG9723" t="s">
        <v>36</v>
      </c>
      <c r="BN9723">
        <v>1.010000000000133E-2</v>
      </c>
    </row>
    <row r="9724" spans="1:66" x14ac:dyDescent="0.25">
      <c r="A9724">
        <v>110962</v>
      </c>
      <c r="C9724" t="str">
        <f>Table2[[#This Row],[LeadAuthor]]&amp;Table2[[#This Row],[Year]]&amp;"_"&amp;Table2[[#This Row],[SiteName]]&amp;"_"&amp;Table2[[#This Row],[SampleID]]</f>
        <v>Bijl2021_ODP1172_</v>
      </c>
      <c r="D9724" t="s">
        <v>2154</v>
      </c>
      <c r="E9724" t="s">
        <v>1985</v>
      </c>
      <c r="F9724">
        <v>610.70000000000005</v>
      </c>
      <c r="K9724" t="s">
        <v>32</v>
      </c>
      <c r="L9724">
        <v>-43.96</v>
      </c>
      <c r="M9724">
        <v>149.93</v>
      </c>
      <c r="N9724">
        <v>55.818899999999999</v>
      </c>
      <c r="O9724" t="s">
        <v>46</v>
      </c>
      <c r="P9724" t="s">
        <v>53</v>
      </c>
      <c r="T9724">
        <v>0</v>
      </c>
      <c r="U9724">
        <v>0.65347509400000003</v>
      </c>
      <c r="V9724" t="s">
        <v>5</v>
      </c>
      <c r="W9724" t="s">
        <v>6</v>
      </c>
      <c r="Y9724" t="s">
        <v>7</v>
      </c>
      <c r="AZ9724">
        <v>0.11606456599999999</v>
      </c>
      <c r="BC9724" t="s">
        <v>830</v>
      </c>
      <c r="BD9724">
        <v>2021</v>
      </c>
      <c r="BE9724" t="s">
        <v>2155</v>
      </c>
      <c r="BG9724" t="s">
        <v>36</v>
      </c>
      <c r="BN9724">
        <v>1.279999999999859E-2</v>
      </c>
    </row>
    <row r="9725" spans="1:66" x14ac:dyDescent="0.25">
      <c r="A9725">
        <v>110963</v>
      </c>
      <c r="C9725" t="str">
        <f>Table2[[#This Row],[LeadAuthor]]&amp;Table2[[#This Row],[Year]]&amp;"_"&amp;Table2[[#This Row],[SiteName]]&amp;"_"&amp;Table2[[#This Row],[SampleID]]</f>
        <v>Bijl2021_ODP1172_</v>
      </c>
      <c r="D9725" t="s">
        <v>2154</v>
      </c>
      <c r="E9725" t="s">
        <v>1985</v>
      </c>
      <c r="F9725">
        <v>610.80999999999995</v>
      </c>
      <c r="K9725" t="s">
        <v>32</v>
      </c>
      <c r="L9725">
        <v>-43.96</v>
      </c>
      <c r="M9725">
        <v>149.93</v>
      </c>
      <c r="N9725">
        <v>55.831699999999998</v>
      </c>
      <c r="O9725" t="s">
        <v>46</v>
      </c>
      <c r="P9725" t="s">
        <v>53</v>
      </c>
      <c r="T9725">
        <v>0</v>
      </c>
      <c r="U9725">
        <v>0.66333251900000001</v>
      </c>
      <c r="V9725" t="s">
        <v>5</v>
      </c>
      <c r="W9725" t="s">
        <v>6</v>
      </c>
      <c r="Y9725" t="s">
        <v>7</v>
      </c>
      <c r="AT9725">
        <v>0.26683975199999999</v>
      </c>
      <c r="AU9725">
        <v>6.6349344000000005E-2</v>
      </c>
      <c r="AV9725">
        <v>6.7310928000000006E-2</v>
      </c>
      <c r="AW9725">
        <v>2.0625991999999999E-2</v>
      </c>
      <c r="AX9725">
        <v>0.53608346600000001</v>
      </c>
      <c r="AY9725">
        <v>4.2790518999999999E-2</v>
      </c>
      <c r="AZ9725">
        <v>0.104345731</v>
      </c>
      <c r="BA9725">
        <v>3.8277852000000001E-2</v>
      </c>
      <c r="BB9725">
        <v>0.210440029</v>
      </c>
      <c r="BC9725" t="s">
        <v>830</v>
      </c>
      <c r="BD9725">
        <v>2021</v>
      </c>
      <c r="BE9725" t="s">
        <v>2155</v>
      </c>
      <c r="BG9725" t="s">
        <v>36</v>
      </c>
      <c r="BN9725">
        <v>1.5300000000003422E-2</v>
      </c>
    </row>
    <row r="9726" spans="1:66" x14ac:dyDescent="0.25">
      <c r="A9726">
        <v>110964</v>
      </c>
      <c r="C9726" t="str">
        <f>Table2[[#This Row],[LeadAuthor]]&amp;Table2[[#This Row],[Year]]&amp;"_"&amp;Table2[[#This Row],[SiteName]]&amp;"_"&amp;Table2[[#This Row],[SampleID]]</f>
        <v>Bijl2021_ODP1172_</v>
      </c>
      <c r="D9726" t="s">
        <v>2154</v>
      </c>
      <c r="E9726" t="s">
        <v>1985</v>
      </c>
      <c r="F9726">
        <v>610.9</v>
      </c>
      <c r="K9726" t="s">
        <v>32</v>
      </c>
      <c r="L9726">
        <v>-43.96</v>
      </c>
      <c r="M9726">
        <v>149.93</v>
      </c>
      <c r="N9726">
        <v>55.847000000000001</v>
      </c>
      <c r="O9726" t="s">
        <v>46</v>
      </c>
      <c r="P9726" t="s">
        <v>53</v>
      </c>
      <c r="T9726">
        <v>0</v>
      </c>
      <c r="U9726">
        <v>0.64206348999999996</v>
      </c>
      <c r="V9726" t="s">
        <v>5</v>
      </c>
      <c r="W9726" t="s">
        <v>6</v>
      </c>
      <c r="Y9726" t="s">
        <v>7</v>
      </c>
      <c r="AT9726">
        <v>0.29333333299999997</v>
      </c>
      <c r="AU9726">
        <v>6.6814815E-2</v>
      </c>
      <c r="AV9726">
        <v>6.3407406999999999E-2</v>
      </c>
      <c r="AW9726">
        <v>1.9259259000000001E-2</v>
      </c>
      <c r="AX9726">
        <v>0.52</v>
      </c>
      <c r="AY9726">
        <v>3.7185185000000003E-2</v>
      </c>
      <c r="AZ9726">
        <v>7.7893078000000004E-2</v>
      </c>
      <c r="BA9726">
        <v>1.5881889999999999E-2</v>
      </c>
      <c r="BB9726">
        <v>0.21153039800000001</v>
      </c>
      <c r="BC9726" t="s">
        <v>830</v>
      </c>
      <c r="BD9726">
        <v>2021</v>
      </c>
      <c r="BE9726" t="s">
        <v>2155</v>
      </c>
      <c r="BG9726" t="s">
        <v>36</v>
      </c>
      <c r="BN9726">
        <v>1.6999999999995907E-2</v>
      </c>
    </row>
    <row r="9727" spans="1:66" x14ac:dyDescent="0.25">
      <c r="A9727">
        <v>110965</v>
      </c>
      <c r="C9727" t="str">
        <f>Table2[[#This Row],[LeadAuthor]]&amp;Table2[[#This Row],[Year]]&amp;"_"&amp;Table2[[#This Row],[SiteName]]&amp;"_"&amp;Table2[[#This Row],[SampleID]]</f>
        <v>Bijl2021_ODP1172_</v>
      </c>
      <c r="D9727" t="s">
        <v>2154</v>
      </c>
      <c r="E9727" t="s">
        <v>1985</v>
      </c>
      <c r="F9727">
        <v>611</v>
      </c>
      <c r="K9727" t="s">
        <v>32</v>
      </c>
      <c r="L9727">
        <v>-43.96</v>
      </c>
      <c r="M9727">
        <v>149.93</v>
      </c>
      <c r="N9727">
        <v>55.863999999999997</v>
      </c>
      <c r="O9727" t="s">
        <v>46</v>
      </c>
      <c r="P9727" t="s">
        <v>53</v>
      </c>
      <c r="T9727">
        <v>0</v>
      </c>
      <c r="U9727">
        <v>0.62711499000000004</v>
      </c>
      <c r="V9727" t="s">
        <v>5</v>
      </c>
      <c r="W9727" t="s">
        <v>6</v>
      </c>
      <c r="Y9727" t="s">
        <v>7</v>
      </c>
      <c r="AT9727">
        <v>0.30811833300000002</v>
      </c>
      <c r="AU9727">
        <v>6.7474014999999998E-2</v>
      </c>
      <c r="AV9727">
        <v>5.9868562E-2</v>
      </c>
      <c r="AW9727">
        <v>1.8701612999999999E-2</v>
      </c>
      <c r="AX9727">
        <v>0.51093040000000001</v>
      </c>
      <c r="AY9727">
        <v>3.4907077000000002E-2</v>
      </c>
      <c r="AZ9727">
        <v>7.8470682999999999E-2</v>
      </c>
      <c r="BA9727">
        <v>1.3877369000000001E-2</v>
      </c>
      <c r="BB9727">
        <v>0.211082613</v>
      </c>
      <c r="BC9727" t="s">
        <v>830</v>
      </c>
      <c r="BD9727">
        <v>2021</v>
      </c>
      <c r="BE9727" t="s">
        <v>2155</v>
      </c>
      <c r="BG9727" t="s">
        <v>36</v>
      </c>
      <c r="BN9727">
        <v>1.6999999999995907E-3</v>
      </c>
    </row>
    <row r="9728" spans="1:66" x14ac:dyDescent="0.25">
      <c r="A9728">
        <v>110966</v>
      </c>
      <c r="C9728" t="str">
        <f>Table2[[#This Row],[LeadAuthor]]&amp;Table2[[#This Row],[Year]]&amp;"_"&amp;Table2[[#This Row],[SiteName]]&amp;"_"&amp;Table2[[#This Row],[SampleID]]</f>
        <v>Bijl2021_ODP1172_</v>
      </c>
      <c r="D9728" t="s">
        <v>2154</v>
      </c>
      <c r="E9728" t="s">
        <v>1985</v>
      </c>
      <c r="F9728">
        <v>611.01</v>
      </c>
      <c r="K9728" t="s">
        <v>32</v>
      </c>
      <c r="L9728">
        <v>-43.96</v>
      </c>
      <c r="M9728">
        <v>149.93</v>
      </c>
      <c r="N9728">
        <v>55.865699999999997</v>
      </c>
      <c r="O9728" t="s">
        <v>46</v>
      </c>
      <c r="P9728" t="s">
        <v>53</v>
      </c>
      <c r="T9728">
        <v>0</v>
      </c>
      <c r="U9728">
        <v>0.63492063600000004</v>
      </c>
      <c r="V9728" t="s">
        <v>5</v>
      </c>
      <c r="W9728" t="s">
        <v>6</v>
      </c>
      <c r="Y9728" t="s">
        <v>7</v>
      </c>
      <c r="AT9728">
        <v>0.32309154299999998</v>
      </c>
      <c r="AU9728">
        <v>6.5568578000000002E-2</v>
      </c>
      <c r="AV9728">
        <v>5.7966424000000003E-2</v>
      </c>
      <c r="AW9728">
        <v>1.7421603000000001E-2</v>
      </c>
      <c r="AX9728">
        <v>0.49730756999999998</v>
      </c>
      <c r="AY9728">
        <v>3.8644283000000001E-2</v>
      </c>
      <c r="AZ9728">
        <v>6.1060941000000001E-2</v>
      </c>
      <c r="BA9728">
        <v>6.1909853000000001E-2</v>
      </c>
      <c r="BB9728">
        <v>0.208235845</v>
      </c>
      <c r="BC9728" t="s">
        <v>830</v>
      </c>
      <c r="BD9728">
        <v>2021</v>
      </c>
      <c r="BE9728" t="s">
        <v>2155</v>
      </c>
      <c r="BG9728" t="s">
        <v>36</v>
      </c>
      <c r="BN9728">
        <v>1.7900000000004468E-2</v>
      </c>
    </row>
    <row r="9729" spans="1:66" x14ac:dyDescent="0.25">
      <c r="A9729">
        <v>110967</v>
      </c>
      <c r="C9729" t="str">
        <f>Table2[[#This Row],[LeadAuthor]]&amp;Table2[[#This Row],[Year]]&amp;"_"&amp;Table2[[#This Row],[SiteName]]&amp;"_"&amp;Table2[[#This Row],[SampleID]]</f>
        <v>Bijl2021_ODP1172_</v>
      </c>
      <c r="D9729" t="s">
        <v>2154</v>
      </c>
      <c r="E9729" t="s">
        <v>1985</v>
      </c>
      <c r="F9729">
        <v>611.11500000000001</v>
      </c>
      <c r="K9729" t="s">
        <v>32</v>
      </c>
      <c r="L9729">
        <v>-43.96</v>
      </c>
      <c r="M9729">
        <v>149.93</v>
      </c>
      <c r="N9729">
        <v>55.883600000000001</v>
      </c>
      <c r="O9729" t="s">
        <v>46</v>
      </c>
      <c r="P9729" t="s">
        <v>53</v>
      </c>
      <c r="T9729">
        <v>0</v>
      </c>
      <c r="U9729">
        <v>0.67478197500000003</v>
      </c>
      <c r="V9729" t="s">
        <v>5</v>
      </c>
      <c r="W9729" t="s">
        <v>6</v>
      </c>
      <c r="Y9729" t="s">
        <v>7</v>
      </c>
      <c r="AT9729">
        <v>0.27223681399999999</v>
      </c>
      <c r="AU9729">
        <v>6.3533754999999997E-2</v>
      </c>
      <c r="AV9729">
        <v>6.6018314999999994E-2</v>
      </c>
      <c r="AW9729">
        <v>2.1438204999999998E-2</v>
      </c>
      <c r="AX9729">
        <v>0.53240576399999995</v>
      </c>
      <c r="AY9729">
        <v>4.4367147000000003E-2</v>
      </c>
      <c r="AZ9729">
        <v>9.0909090999999997E-2</v>
      </c>
      <c r="BA9729">
        <v>1.5139204E-2</v>
      </c>
      <c r="BB9729">
        <v>0.207471713</v>
      </c>
      <c r="BC9729" t="s">
        <v>830</v>
      </c>
      <c r="BD9729">
        <v>2021</v>
      </c>
      <c r="BE9729" t="s">
        <v>2155</v>
      </c>
      <c r="BG9729" t="s">
        <v>36</v>
      </c>
      <c r="BN9729">
        <v>1.3599999999996726E-2</v>
      </c>
    </row>
    <row r="9730" spans="1:66" x14ac:dyDescent="0.25">
      <c r="A9730">
        <v>110968</v>
      </c>
      <c r="C9730" t="str">
        <f>Table2[[#This Row],[LeadAuthor]]&amp;Table2[[#This Row],[Year]]&amp;"_"&amp;Table2[[#This Row],[SiteName]]&amp;"_"&amp;Table2[[#This Row],[SampleID]]</f>
        <v>Bijl2021_ODP1172_</v>
      </c>
      <c r="D9730" t="s">
        <v>2154</v>
      </c>
      <c r="E9730" t="s">
        <v>1985</v>
      </c>
      <c r="F9730">
        <v>611.19500000000005</v>
      </c>
      <c r="K9730" t="s">
        <v>32</v>
      </c>
      <c r="L9730">
        <v>-43.96</v>
      </c>
      <c r="M9730">
        <v>149.93</v>
      </c>
      <c r="N9730">
        <v>55.897199999999998</v>
      </c>
      <c r="O9730" t="s">
        <v>46</v>
      </c>
      <c r="P9730" t="s">
        <v>53</v>
      </c>
      <c r="T9730">
        <v>0</v>
      </c>
      <c r="U9730">
        <v>0.66967404100000005</v>
      </c>
      <c r="V9730" t="s">
        <v>5</v>
      </c>
      <c r="W9730" t="s">
        <v>6</v>
      </c>
      <c r="Y9730" t="s">
        <v>7</v>
      </c>
      <c r="AT9730">
        <v>0.27016311700000001</v>
      </c>
      <c r="AU9730">
        <v>6.4284095999999999E-2</v>
      </c>
      <c r="AV9730">
        <v>6.4850476000000004E-2</v>
      </c>
      <c r="AW9730">
        <v>2.1295877000000001E-2</v>
      </c>
      <c r="AX9730">
        <v>0.53522881700000002</v>
      </c>
      <c r="AY9730">
        <v>4.4177617000000002E-2</v>
      </c>
      <c r="AZ9730">
        <v>9.1782796999999999E-2</v>
      </c>
      <c r="BA9730">
        <v>1.22492E-2</v>
      </c>
      <c r="BB9730">
        <v>0.20611516399999999</v>
      </c>
      <c r="BC9730" t="s">
        <v>830</v>
      </c>
      <c r="BD9730">
        <v>2021</v>
      </c>
      <c r="BE9730" t="s">
        <v>2155</v>
      </c>
      <c r="BG9730" t="s">
        <v>36</v>
      </c>
      <c r="BN9730">
        <v>2.5000000000048317E-3</v>
      </c>
    </row>
    <row r="9731" spans="1:66" x14ac:dyDescent="0.25">
      <c r="A9731">
        <v>110969</v>
      </c>
      <c r="C9731" t="str">
        <f>Table2[[#This Row],[LeadAuthor]]&amp;Table2[[#This Row],[Year]]&amp;"_"&amp;Table2[[#This Row],[SiteName]]&amp;"_"&amp;Table2[[#This Row],[SampleID]]</f>
        <v>Bijl2021_ODP1172_</v>
      </c>
      <c r="D9731" t="s">
        <v>2154</v>
      </c>
      <c r="E9731" t="s">
        <v>1985</v>
      </c>
      <c r="F9731">
        <v>611.21</v>
      </c>
      <c r="K9731" t="s">
        <v>32</v>
      </c>
      <c r="L9731">
        <v>-43.96</v>
      </c>
      <c r="M9731">
        <v>149.93</v>
      </c>
      <c r="N9731">
        <v>55.899700000000003</v>
      </c>
      <c r="O9731" t="s">
        <v>46</v>
      </c>
      <c r="P9731" t="s">
        <v>53</v>
      </c>
      <c r="T9731">
        <v>0</v>
      </c>
      <c r="U9731">
        <v>0.67933130799999997</v>
      </c>
      <c r="V9731" t="s">
        <v>5</v>
      </c>
      <c r="W9731" t="s">
        <v>6</v>
      </c>
      <c r="Y9731" t="s">
        <v>7</v>
      </c>
      <c r="AT9731">
        <v>0.28545673100000002</v>
      </c>
      <c r="AU9731">
        <v>6.3401442000000002E-2</v>
      </c>
      <c r="AV9731">
        <v>6.7908653999999999E-2</v>
      </c>
      <c r="AW9731">
        <v>1.9831730999999998E-2</v>
      </c>
      <c r="AX9731">
        <v>0.51682692299999999</v>
      </c>
      <c r="AY9731">
        <v>4.6574519000000002E-2</v>
      </c>
      <c r="AZ9731">
        <v>6.9566158000000003E-2</v>
      </c>
      <c r="BA9731">
        <v>8.6745389000000006E-2</v>
      </c>
      <c r="BB9731">
        <v>0.211522288</v>
      </c>
      <c r="BC9731" t="s">
        <v>830</v>
      </c>
      <c r="BD9731">
        <v>2021</v>
      </c>
      <c r="BE9731" t="s">
        <v>2155</v>
      </c>
      <c r="BG9731" t="s">
        <v>36</v>
      </c>
      <c r="BN9731">
        <v>1.7899999999997362E-2</v>
      </c>
    </row>
    <row r="9732" spans="1:66" x14ac:dyDescent="0.25">
      <c r="A9732">
        <v>110970</v>
      </c>
      <c r="C9732" t="str">
        <f>Table2[[#This Row],[LeadAuthor]]&amp;Table2[[#This Row],[Year]]&amp;"_"&amp;Table2[[#This Row],[SiteName]]&amp;"_"&amp;Table2[[#This Row],[SampleID]]</f>
        <v>Bijl2021_ODP1172_</v>
      </c>
      <c r="D9732" t="s">
        <v>2154</v>
      </c>
      <c r="E9732" t="s">
        <v>1985</v>
      </c>
      <c r="F9732">
        <v>611.31500000000005</v>
      </c>
      <c r="K9732" t="s">
        <v>32</v>
      </c>
      <c r="L9732">
        <v>-43.96</v>
      </c>
      <c r="M9732">
        <v>149.93</v>
      </c>
      <c r="N9732">
        <v>55.9176</v>
      </c>
      <c r="O9732" t="s">
        <v>46</v>
      </c>
      <c r="P9732" t="s">
        <v>53</v>
      </c>
      <c r="T9732">
        <v>0</v>
      </c>
      <c r="U9732">
        <v>0.67873303299999999</v>
      </c>
      <c r="V9732" t="s">
        <v>5</v>
      </c>
      <c r="W9732" t="s">
        <v>6</v>
      </c>
      <c r="Y9732" t="s">
        <v>7</v>
      </c>
      <c r="AT9732">
        <v>0.27379873100000002</v>
      </c>
      <c r="AU9732">
        <v>6.4369899999999994E-2</v>
      </c>
      <c r="AV9732">
        <v>6.7543064E-2</v>
      </c>
      <c r="AW9732">
        <v>2.1758840000000002E-2</v>
      </c>
      <c r="AX9732">
        <v>0.52583862199999998</v>
      </c>
      <c r="AY9732">
        <v>4.6690843000000003E-2</v>
      </c>
      <c r="AZ9732">
        <v>0.10209768599999999</v>
      </c>
      <c r="BA9732">
        <v>4.1977874999999998E-2</v>
      </c>
      <c r="BB9732">
        <v>0.21161048700000001</v>
      </c>
      <c r="BC9732" t="s">
        <v>830</v>
      </c>
      <c r="BD9732">
        <v>2021</v>
      </c>
      <c r="BE9732" t="s">
        <v>2155</v>
      </c>
      <c r="BG9732" t="s">
        <v>36</v>
      </c>
      <c r="BN9732">
        <v>6.7999999999983629E-3</v>
      </c>
    </row>
    <row r="9733" spans="1:66" x14ac:dyDescent="0.25">
      <c r="A9733">
        <v>110971</v>
      </c>
      <c r="C9733" t="str">
        <f>Table2[[#This Row],[LeadAuthor]]&amp;Table2[[#This Row],[Year]]&amp;"_"&amp;Table2[[#This Row],[SiteName]]&amp;"_"&amp;Table2[[#This Row],[SampleID]]</f>
        <v>Bijl2021_ODP1172_</v>
      </c>
      <c r="D9733" t="s">
        <v>2154</v>
      </c>
      <c r="E9733" t="s">
        <v>1985</v>
      </c>
      <c r="F9733">
        <v>611.35500000000002</v>
      </c>
      <c r="K9733" t="s">
        <v>32</v>
      </c>
      <c r="L9733">
        <v>-43.96</v>
      </c>
      <c r="M9733">
        <v>149.93</v>
      </c>
      <c r="N9733">
        <v>55.924399999999999</v>
      </c>
      <c r="O9733" t="s">
        <v>46</v>
      </c>
      <c r="P9733" t="s">
        <v>53</v>
      </c>
      <c r="T9733">
        <v>0</v>
      </c>
      <c r="U9733">
        <v>0.69081272100000002</v>
      </c>
      <c r="V9733" t="s">
        <v>5</v>
      </c>
      <c r="W9733" t="s">
        <v>6</v>
      </c>
      <c r="Y9733" t="s">
        <v>7</v>
      </c>
      <c r="AT9733">
        <v>0.256546355</v>
      </c>
      <c r="AU9733">
        <v>6.1924982000000003E-2</v>
      </c>
      <c r="AV9733">
        <v>6.7232838000000003E-2</v>
      </c>
      <c r="AW9733">
        <v>2.1762208000000002E-2</v>
      </c>
      <c r="AX9733">
        <v>0.543170559</v>
      </c>
      <c r="AY9733">
        <v>4.9363057000000002E-2</v>
      </c>
      <c r="AZ9733">
        <v>9.7881342999999996E-2</v>
      </c>
      <c r="BA9733">
        <v>1.0640215999999999E-2</v>
      </c>
      <c r="BB9733">
        <v>0.20299857199999999</v>
      </c>
      <c r="BC9733" t="s">
        <v>830</v>
      </c>
      <c r="BD9733">
        <v>2021</v>
      </c>
      <c r="BE9733" t="s">
        <v>2155</v>
      </c>
      <c r="BG9733" t="s">
        <v>36</v>
      </c>
      <c r="BN9733">
        <v>9.3000000000031946E-3</v>
      </c>
    </row>
    <row r="9734" spans="1:66" x14ac:dyDescent="0.25">
      <c r="A9734">
        <v>110972</v>
      </c>
      <c r="C9734" t="str">
        <f>Table2[[#This Row],[LeadAuthor]]&amp;Table2[[#This Row],[Year]]&amp;"_"&amp;Table2[[#This Row],[SiteName]]&amp;"_"&amp;Table2[[#This Row],[SampleID]]</f>
        <v>Bijl2021_ODP1172_</v>
      </c>
      <c r="D9734" t="s">
        <v>2154</v>
      </c>
      <c r="E9734" t="s">
        <v>1985</v>
      </c>
      <c r="F9734">
        <v>611.41</v>
      </c>
      <c r="K9734" t="s">
        <v>32</v>
      </c>
      <c r="L9734">
        <v>-43.96</v>
      </c>
      <c r="M9734">
        <v>149.93</v>
      </c>
      <c r="N9734">
        <v>55.933700000000002</v>
      </c>
      <c r="O9734" t="s">
        <v>46</v>
      </c>
      <c r="P9734" t="s">
        <v>53</v>
      </c>
      <c r="T9734">
        <v>0</v>
      </c>
      <c r="U9734">
        <v>0.68871595100000005</v>
      </c>
      <c r="V9734" t="s">
        <v>5</v>
      </c>
      <c r="W9734" t="s">
        <v>6</v>
      </c>
      <c r="Y9734" t="s">
        <v>7</v>
      </c>
      <c r="AT9734">
        <v>0.26615186600000001</v>
      </c>
      <c r="AU9734">
        <v>6.1776062E-2</v>
      </c>
      <c r="AV9734">
        <v>6.5379665000000003E-2</v>
      </c>
      <c r="AW9734">
        <v>1.9819819999999998E-2</v>
      </c>
      <c r="AX9734">
        <v>0.53539253499999995</v>
      </c>
      <c r="AY9734">
        <v>5.1480050999999999E-2</v>
      </c>
      <c r="AZ9734">
        <v>7.5637721000000005E-2</v>
      </c>
      <c r="BA9734">
        <v>3.4977999000000003E-2</v>
      </c>
      <c r="BB9734">
        <v>0.200280604</v>
      </c>
      <c r="BC9734" t="s">
        <v>830</v>
      </c>
      <c r="BD9734">
        <v>2021</v>
      </c>
      <c r="BE9734" t="s">
        <v>2155</v>
      </c>
      <c r="BG9734" t="s">
        <v>36</v>
      </c>
      <c r="BN9734">
        <v>1.0199999999997544E-2</v>
      </c>
    </row>
    <row r="9735" spans="1:66" x14ac:dyDescent="0.25">
      <c r="A9735">
        <v>110973</v>
      </c>
      <c r="C9735" t="str">
        <f>Table2[[#This Row],[LeadAuthor]]&amp;Table2[[#This Row],[Year]]&amp;"_"&amp;Table2[[#This Row],[SiteName]]&amp;"_"&amp;Table2[[#This Row],[SampleID]]</f>
        <v>Bijl2021_ODP1172_</v>
      </c>
      <c r="D9735" t="s">
        <v>2154</v>
      </c>
      <c r="E9735" t="s">
        <v>1985</v>
      </c>
      <c r="F9735">
        <v>611.47</v>
      </c>
      <c r="K9735" t="s">
        <v>32</v>
      </c>
      <c r="L9735">
        <v>-43.96</v>
      </c>
      <c r="M9735">
        <v>149.93</v>
      </c>
      <c r="N9735">
        <v>55.943899999999999</v>
      </c>
      <c r="O9735" t="s">
        <v>46</v>
      </c>
      <c r="P9735" t="s">
        <v>53</v>
      </c>
      <c r="T9735">
        <v>0</v>
      </c>
      <c r="U9735">
        <v>0.72629629600000001</v>
      </c>
      <c r="V9735" t="s">
        <v>5</v>
      </c>
      <c r="W9735" t="s">
        <v>6</v>
      </c>
      <c r="Y9735" t="s">
        <v>7</v>
      </c>
      <c r="AT9735">
        <v>0.23113582199999999</v>
      </c>
      <c r="AU9735">
        <v>5.8697379000000001E-2</v>
      </c>
      <c r="AV9735">
        <v>7.0770452999999997E-2</v>
      </c>
      <c r="AW9735">
        <v>2.4781573000000001E-2</v>
      </c>
      <c r="AX9735">
        <v>0.55440826099999996</v>
      </c>
      <c r="AY9735">
        <v>6.0206513000000003E-2</v>
      </c>
      <c r="AZ9735">
        <v>0.114112018</v>
      </c>
      <c r="BA9735">
        <v>4.9030702000000002E-2</v>
      </c>
      <c r="BB9735">
        <v>0.200619835</v>
      </c>
      <c r="BC9735" t="s">
        <v>830</v>
      </c>
      <c r="BD9735">
        <v>2021</v>
      </c>
      <c r="BE9735" t="s">
        <v>2155</v>
      </c>
      <c r="BG9735" t="s">
        <v>36</v>
      </c>
      <c r="BN9735">
        <v>7.6999999999998181E-3</v>
      </c>
    </row>
    <row r="9736" spans="1:66" x14ac:dyDescent="0.25">
      <c r="A9736">
        <v>110974</v>
      </c>
      <c r="C9736" t="str">
        <f>Table2[[#This Row],[LeadAuthor]]&amp;Table2[[#This Row],[Year]]&amp;"_"&amp;Table2[[#This Row],[SiteName]]&amp;"_"&amp;Table2[[#This Row],[SampleID]]</f>
        <v>Bijl2021_ODP1172_</v>
      </c>
      <c r="D9736" t="s">
        <v>2154</v>
      </c>
      <c r="E9736" t="s">
        <v>1985</v>
      </c>
      <c r="F9736">
        <v>611.51499999999999</v>
      </c>
      <c r="K9736" t="s">
        <v>32</v>
      </c>
      <c r="L9736">
        <v>-43.96</v>
      </c>
      <c r="M9736">
        <v>149.93</v>
      </c>
      <c r="N9736">
        <v>55.951599999999999</v>
      </c>
      <c r="O9736" t="s">
        <v>46</v>
      </c>
      <c r="P9736" t="s">
        <v>53</v>
      </c>
      <c r="T9736">
        <v>0</v>
      </c>
      <c r="U9736">
        <v>0.76091953899999998</v>
      </c>
      <c r="V9736" t="s">
        <v>5</v>
      </c>
      <c r="W9736" t="s">
        <v>6</v>
      </c>
      <c r="Y9736" t="s">
        <v>7</v>
      </c>
      <c r="AT9736">
        <v>0.18133333300000001</v>
      </c>
      <c r="AU9736">
        <v>5.5466666999999997E-2</v>
      </c>
      <c r="AV9736">
        <v>7.6088889000000007E-2</v>
      </c>
      <c r="AW9736">
        <v>2.6844443999999999E-2</v>
      </c>
      <c r="AX9736">
        <v>0.58666666700000003</v>
      </c>
      <c r="AY9736">
        <v>7.3599999999999999E-2</v>
      </c>
      <c r="AZ9736">
        <v>9.7497607E-2</v>
      </c>
      <c r="BA9736">
        <v>2.8773219999999999E-3</v>
      </c>
      <c r="BB9736">
        <v>0.193485342</v>
      </c>
      <c r="BC9736" t="s">
        <v>830</v>
      </c>
      <c r="BD9736">
        <v>2021</v>
      </c>
      <c r="BE9736" t="s">
        <v>2155</v>
      </c>
      <c r="BG9736" t="s">
        <v>36</v>
      </c>
      <c r="BN9736">
        <v>7.6000000000036039E-3</v>
      </c>
    </row>
    <row r="9737" spans="1:66" x14ac:dyDescent="0.25">
      <c r="A9737">
        <v>110975</v>
      </c>
      <c r="C9737" t="str">
        <f>Table2[[#This Row],[LeadAuthor]]&amp;Table2[[#This Row],[Year]]&amp;"_"&amp;Table2[[#This Row],[SiteName]]&amp;"_"&amp;Table2[[#This Row],[SampleID]]</f>
        <v>Bijl2021_ODP1172_</v>
      </c>
      <c r="D9737" t="s">
        <v>2154</v>
      </c>
      <c r="E9737" t="s">
        <v>1985</v>
      </c>
      <c r="F9737">
        <v>611.55999999999995</v>
      </c>
      <c r="K9737" t="s">
        <v>32</v>
      </c>
      <c r="L9737">
        <v>-43.96</v>
      </c>
      <c r="M9737">
        <v>149.93</v>
      </c>
      <c r="N9737">
        <v>55.959200000000003</v>
      </c>
      <c r="O9737" t="s">
        <v>46</v>
      </c>
      <c r="P9737" t="s">
        <v>53</v>
      </c>
      <c r="T9737">
        <v>0</v>
      </c>
      <c r="U9737">
        <v>0.75805243300000003</v>
      </c>
      <c r="V9737" t="s">
        <v>5</v>
      </c>
      <c r="W9737" t="s">
        <v>6</v>
      </c>
      <c r="Y9737" t="s">
        <v>7</v>
      </c>
      <c r="AT9737">
        <v>0.18245004300000001</v>
      </c>
      <c r="AU9737">
        <v>5.6125108999999999E-2</v>
      </c>
      <c r="AV9737">
        <v>7.4022589E-2</v>
      </c>
      <c r="AW9737">
        <v>2.7628149000000001E-2</v>
      </c>
      <c r="AX9737">
        <v>0.585577758</v>
      </c>
      <c r="AY9737">
        <v>7.4196350999999994E-2</v>
      </c>
      <c r="AZ9737">
        <v>0.114067142</v>
      </c>
      <c r="BA9737">
        <v>1.2035153999999999E-2</v>
      </c>
      <c r="BB9737">
        <v>0.192986185</v>
      </c>
      <c r="BC9737" t="s">
        <v>830</v>
      </c>
      <c r="BD9737">
        <v>2021</v>
      </c>
      <c r="BE9737" t="s">
        <v>2155</v>
      </c>
      <c r="BG9737" t="s">
        <v>36</v>
      </c>
      <c r="BN9737">
        <v>8.4999999999979536E-3</v>
      </c>
    </row>
    <row r="9738" spans="1:66" x14ac:dyDescent="0.25">
      <c r="A9738">
        <v>110976</v>
      </c>
      <c r="C9738" t="str">
        <f>Table2[[#This Row],[LeadAuthor]]&amp;Table2[[#This Row],[Year]]&amp;"_"&amp;Table2[[#This Row],[SiteName]]&amp;"_"&amp;Table2[[#This Row],[SampleID]]</f>
        <v>Bijl2021_ODP1172_</v>
      </c>
      <c r="D9738" t="s">
        <v>2154</v>
      </c>
      <c r="E9738" t="s">
        <v>1985</v>
      </c>
      <c r="F9738">
        <v>611.61</v>
      </c>
      <c r="K9738" t="s">
        <v>32</v>
      </c>
      <c r="L9738">
        <v>-43.96</v>
      </c>
      <c r="M9738">
        <v>149.93</v>
      </c>
      <c r="N9738">
        <v>55.967700000000001</v>
      </c>
      <c r="O9738" t="s">
        <v>46</v>
      </c>
      <c r="P9738" t="s">
        <v>53</v>
      </c>
      <c r="T9738">
        <v>0</v>
      </c>
      <c r="U9738">
        <v>0.80290456399999999</v>
      </c>
      <c r="V9738" t="s">
        <v>5</v>
      </c>
      <c r="W9738" t="s">
        <v>6</v>
      </c>
      <c r="Y9738" t="s">
        <v>7</v>
      </c>
      <c r="AT9738">
        <v>0.20689655200000001</v>
      </c>
      <c r="AU9738">
        <v>4.1998232000000003E-2</v>
      </c>
      <c r="AV9738">
        <v>6.7197171E-2</v>
      </c>
      <c r="AW9738">
        <v>2.3253757999999999E-2</v>
      </c>
      <c r="AX9738">
        <v>0.58001768300000001</v>
      </c>
      <c r="AY9738">
        <v>8.0636605E-2</v>
      </c>
      <c r="AZ9738">
        <v>8.2902278999999995E-2</v>
      </c>
      <c r="BA9738">
        <v>0.223249538</v>
      </c>
      <c r="BB9738">
        <v>0.16700111600000001</v>
      </c>
      <c r="BC9738" t="s">
        <v>830</v>
      </c>
      <c r="BD9738">
        <v>2021</v>
      </c>
      <c r="BE9738" t="s">
        <v>2155</v>
      </c>
      <c r="BG9738" t="s">
        <v>36</v>
      </c>
      <c r="BN9738">
        <v>5.0999999999987722E-3</v>
      </c>
    </row>
    <row r="9739" spans="1:66" x14ac:dyDescent="0.25">
      <c r="A9739">
        <v>110977</v>
      </c>
      <c r="C9739" t="str">
        <f>Table2[[#This Row],[LeadAuthor]]&amp;Table2[[#This Row],[Year]]&amp;"_"&amp;Table2[[#This Row],[SiteName]]&amp;"_"&amp;Table2[[#This Row],[SampleID]]</f>
        <v>Bijl2021_ODP1172_</v>
      </c>
      <c r="D9739" t="s">
        <v>2154</v>
      </c>
      <c r="E9739" t="s">
        <v>1985</v>
      </c>
      <c r="F9739">
        <v>611.64</v>
      </c>
      <c r="K9739" t="s">
        <v>32</v>
      </c>
      <c r="L9739">
        <v>-43.96</v>
      </c>
      <c r="M9739">
        <v>149.93</v>
      </c>
      <c r="N9739">
        <v>55.972799999999999</v>
      </c>
      <c r="O9739" t="s">
        <v>46</v>
      </c>
      <c r="P9739" t="s">
        <v>53</v>
      </c>
      <c r="T9739">
        <v>0</v>
      </c>
      <c r="U9739">
        <v>0.78567016899999997</v>
      </c>
      <c r="V9739" t="s">
        <v>5</v>
      </c>
      <c r="W9739" t="s">
        <v>6</v>
      </c>
      <c r="Y9739" t="s">
        <v>7</v>
      </c>
      <c r="AT9739">
        <v>0.16257802299999999</v>
      </c>
      <c r="AU9739">
        <v>5.0370155E-2</v>
      </c>
      <c r="AV9739">
        <v>7.4466540999999997E-2</v>
      </c>
      <c r="AW9739">
        <v>2.9031789999999998E-2</v>
      </c>
      <c r="AX9739">
        <v>0.602409639</v>
      </c>
      <c r="AY9739">
        <v>8.1143853000000002E-2</v>
      </c>
      <c r="AZ9739">
        <v>0.105449215</v>
      </c>
      <c r="BA9739">
        <v>1.3783073E-2</v>
      </c>
      <c r="BB9739">
        <v>0.18374068299999999</v>
      </c>
      <c r="BC9739" t="s">
        <v>830</v>
      </c>
      <c r="BD9739">
        <v>2021</v>
      </c>
      <c r="BE9739" t="s">
        <v>2155</v>
      </c>
      <c r="BG9739" t="s">
        <v>36</v>
      </c>
      <c r="BN9739">
        <v>1.0199999999997544E-2</v>
      </c>
    </row>
    <row r="9740" spans="1:66" x14ac:dyDescent="0.25">
      <c r="A9740">
        <v>110978</v>
      </c>
      <c r="C9740" t="str">
        <f>Table2[[#This Row],[LeadAuthor]]&amp;Table2[[#This Row],[Year]]&amp;"_"&amp;Table2[[#This Row],[SiteName]]&amp;"_"&amp;Table2[[#This Row],[SampleID]]</f>
        <v>Bijl2021_ODP1172_</v>
      </c>
      <c r="D9740" t="s">
        <v>2154</v>
      </c>
      <c r="E9740" t="s">
        <v>1985</v>
      </c>
      <c r="F9740">
        <v>611.70000000000005</v>
      </c>
      <c r="K9740" t="s">
        <v>32</v>
      </c>
      <c r="L9740">
        <v>-43.96</v>
      </c>
      <c r="M9740">
        <v>149.93</v>
      </c>
      <c r="N9740">
        <v>55.982999999999997</v>
      </c>
      <c r="O9740" t="s">
        <v>46</v>
      </c>
      <c r="P9740" t="s">
        <v>53</v>
      </c>
      <c r="T9740">
        <v>0</v>
      </c>
      <c r="U9740">
        <v>0.82186820999999999</v>
      </c>
      <c r="V9740" t="s">
        <v>5</v>
      </c>
      <c r="W9740" t="s">
        <v>6</v>
      </c>
      <c r="Y9740" t="s">
        <v>7</v>
      </c>
      <c r="AT9740">
        <v>0.106589147</v>
      </c>
      <c r="AU9740">
        <v>4.3340380999999997E-2</v>
      </c>
      <c r="AV9740">
        <v>7.5581394999999996E-2</v>
      </c>
      <c r="AW9740">
        <v>3.1007752E-2</v>
      </c>
      <c r="AX9740">
        <v>0.650105708</v>
      </c>
      <c r="AY9740">
        <v>9.3375616999999994E-2</v>
      </c>
      <c r="AZ9740">
        <v>6.6319171999999996E-2</v>
      </c>
      <c r="BA9740">
        <v>6.1738631000000002E-2</v>
      </c>
      <c r="BB9740">
        <v>0.16781699899999999</v>
      </c>
      <c r="BC9740" t="s">
        <v>830</v>
      </c>
      <c r="BD9740">
        <v>2021</v>
      </c>
      <c r="BE9740" t="s">
        <v>2155</v>
      </c>
      <c r="BG9740" t="s">
        <v>36</v>
      </c>
      <c r="BN9740">
        <v>6.8000000000054683E-3</v>
      </c>
    </row>
    <row r="9741" spans="1:66" x14ac:dyDescent="0.25">
      <c r="A9741">
        <v>110979</v>
      </c>
      <c r="C9741" t="str">
        <f>Table2[[#This Row],[LeadAuthor]]&amp;Table2[[#This Row],[Year]]&amp;"_"&amp;Table2[[#This Row],[SiteName]]&amp;"_"&amp;Table2[[#This Row],[SampleID]]</f>
        <v>Bijl2021_ODP1172_</v>
      </c>
      <c r="D9741" t="s">
        <v>2154</v>
      </c>
      <c r="E9741" t="s">
        <v>1985</v>
      </c>
      <c r="F9741">
        <v>611.74</v>
      </c>
      <c r="K9741" t="s">
        <v>32</v>
      </c>
      <c r="L9741">
        <v>-43.96</v>
      </c>
      <c r="M9741">
        <v>149.93</v>
      </c>
      <c r="N9741">
        <v>55.989800000000002</v>
      </c>
      <c r="O9741" t="s">
        <v>46</v>
      </c>
      <c r="P9741" t="s">
        <v>53</v>
      </c>
      <c r="T9741">
        <v>0</v>
      </c>
      <c r="U9741">
        <v>0.80717863099999998</v>
      </c>
      <c r="V9741" t="s">
        <v>5</v>
      </c>
      <c r="W9741" t="s">
        <v>6</v>
      </c>
      <c r="Y9741" t="s">
        <v>7</v>
      </c>
      <c r="AT9741">
        <v>0.12381337100000001</v>
      </c>
      <c r="AU9741">
        <v>4.6657241000000002E-2</v>
      </c>
      <c r="AV9741">
        <v>7.5540294999999993E-2</v>
      </c>
      <c r="AW9741">
        <v>3.0498889000000001E-2</v>
      </c>
      <c r="AX9741">
        <v>0.63421530999999998</v>
      </c>
      <c r="AY9741">
        <v>8.9274893999999994E-2</v>
      </c>
      <c r="AZ9741">
        <v>5.6830470000000001E-2</v>
      </c>
      <c r="BA9741">
        <v>5.1618883999999997E-2</v>
      </c>
      <c r="BB9741">
        <v>0.174273859</v>
      </c>
      <c r="BC9741" t="s">
        <v>830</v>
      </c>
      <c r="BD9741">
        <v>2021</v>
      </c>
      <c r="BE9741" t="s">
        <v>2155</v>
      </c>
      <c r="BG9741" t="s">
        <v>36</v>
      </c>
      <c r="BN9741">
        <v>6.0000000000002274E-3</v>
      </c>
    </row>
    <row r="9742" spans="1:66" x14ac:dyDescent="0.25">
      <c r="A9742">
        <v>110980</v>
      </c>
      <c r="C9742" t="str">
        <f>Table2[[#This Row],[LeadAuthor]]&amp;Table2[[#This Row],[Year]]&amp;"_"&amp;Table2[[#This Row],[SiteName]]&amp;"_"&amp;Table2[[#This Row],[SampleID]]</f>
        <v>Bijl2021_ODP1172_</v>
      </c>
      <c r="D9742" t="s">
        <v>2154</v>
      </c>
      <c r="E9742" t="s">
        <v>1985</v>
      </c>
      <c r="F9742">
        <v>611.77499999999998</v>
      </c>
      <c r="K9742" t="s">
        <v>32</v>
      </c>
      <c r="L9742">
        <v>-43.96</v>
      </c>
      <c r="M9742">
        <v>149.93</v>
      </c>
      <c r="N9742">
        <v>55.995800000000003</v>
      </c>
      <c r="O9742" t="s">
        <v>46</v>
      </c>
      <c r="P9742" t="s">
        <v>53</v>
      </c>
      <c r="T9742">
        <v>0</v>
      </c>
      <c r="U9742">
        <v>0.80073461800000001</v>
      </c>
      <c r="V9742" t="s">
        <v>5</v>
      </c>
      <c r="W9742" t="s">
        <v>6</v>
      </c>
      <c r="Y9742" t="s">
        <v>7</v>
      </c>
      <c r="AT9742">
        <v>0.15172111399999999</v>
      </c>
      <c r="AU9742">
        <v>4.7577286000000003E-2</v>
      </c>
      <c r="AV9742">
        <v>7.4983556000000007E-2</v>
      </c>
      <c r="AW9742">
        <v>2.9598771999999999E-2</v>
      </c>
      <c r="AX9742">
        <v>0.60951545699999998</v>
      </c>
      <c r="AY9742">
        <v>8.6603815000000001E-2</v>
      </c>
      <c r="AZ9742">
        <v>5.7978381000000002E-2</v>
      </c>
      <c r="BA9742">
        <v>3.1320621999999999E-2</v>
      </c>
      <c r="BB9742">
        <v>0.17937451500000001</v>
      </c>
      <c r="BC9742" t="s">
        <v>830</v>
      </c>
      <c r="BD9742">
        <v>2021</v>
      </c>
      <c r="BE9742" t="s">
        <v>2155</v>
      </c>
      <c r="BG9742" t="s">
        <v>36</v>
      </c>
      <c r="BN9742">
        <v>3.3999999999991815E-3</v>
      </c>
    </row>
    <row r="9743" spans="1:66" x14ac:dyDescent="0.25">
      <c r="A9743">
        <v>110981</v>
      </c>
      <c r="C9743" t="str">
        <f>Table2[[#This Row],[LeadAuthor]]&amp;Table2[[#This Row],[Year]]&amp;"_"&amp;Table2[[#This Row],[SiteName]]&amp;"_"&amp;Table2[[#This Row],[SampleID]]</f>
        <v>Bijl2021_ODP1172_</v>
      </c>
      <c r="D9743" t="s">
        <v>2154</v>
      </c>
      <c r="E9743" t="s">
        <v>1985</v>
      </c>
      <c r="F9743">
        <v>611.79499999999996</v>
      </c>
      <c r="K9743" t="s">
        <v>32</v>
      </c>
      <c r="L9743">
        <v>-43.96</v>
      </c>
      <c r="M9743">
        <v>149.93</v>
      </c>
      <c r="N9743">
        <v>55.999200000000002</v>
      </c>
      <c r="O9743" t="s">
        <v>46</v>
      </c>
      <c r="P9743" t="s">
        <v>53</v>
      </c>
      <c r="T9743">
        <v>0</v>
      </c>
      <c r="U9743">
        <v>0.78158695</v>
      </c>
      <c r="V9743" t="s">
        <v>5</v>
      </c>
      <c r="W9743" t="s">
        <v>6</v>
      </c>
      <c r="Y9743" t="s">
        <v>7</v>
      </c>
      <c r="AT9743">
        <v>0.160820606</v>
      </c>
      <c r="AU9743">
        <v>5.1126067999999997E-2</v>
      </c>
      <c r="AV9743">
        <v>7.4100440000000004E-2</v>
      </c>
      <c r="AW9743">
        <v>2.9251876999999999E-2</v>
      </c>
      <c r="AX9743">
        <v>0.60509966299999995</v>
      </c>
      <c r="AY9743">
        <v>7.9601346000000003E-2</v>
      </c>
      <c r="AZ9743">
        <v>9.5657220000000001E-2</v>
      </c>
      <c r="BA9743">
        <v>9.593074E-3</v>
      </c>
      <c r="BB9743">
        <v>0.184082672</v>
      </c>
      <c r="BC9743" t="s">
        <v>830</v>
      </c>
      <c r="BD9743">
        <v>2021</v>
      </c>
      <c r="BE9743" t="s">
        <v>2155</v>
      </c>
      <c r="BG9743" t="s">
        <v>36</v>
      </c>
      <c r="BN9743">
        <v>2.6000000000010459E-3</v>
      </c>
    </row>
    <row r="9744" spans="1:66" x14ac:dyDescent="0.25">
      <c r="A9744">
        <v>110982</v>
      </c>
      <c r="C9744" t="str">
        <f>Table2[[#This Row],[LeadAuthor]]&amp;Table2[[#This Row],[Year]]&amp;"_"&amp;Table2[[#This Row],[SiteName]]&amp;"_"&amp;Table2[[#This Row],[SampleID]]</f>
        <v>Bijl2021_ODP1172_</v>
      </c>
      <c r="D9744" t="s">
        <v>2154</v>
      </c>
      <c r="E9744" t="s">
        <v>1985</v>
      </c>
      <c r="F9744">
        <v>611.80999999999995</v>
      </c>
      <c r="K9744" t="s">
        <v>32</v>
      </c>
      <c r="L9744">
        <v>-43.96</v>
      </c>
      <c r="M9744">
        <v>149.93</v>
      </c>
      <c r="N9744">
        <v>56.001800000000003</v>
      </c>
      <c r="O9744" t="s">
        <v>46</v>
      </c>
      <c r="P9744" t="s">
        <v>59</v>
      </c>
      <c r="T9744">
        <v>0</v>
      </c>
      <c r="U9744">
        <v>0.75522919300000002</v>
      </c>
      <c r="V9744" t="s">
        <v>5</v>
      </c>
      <c r="W9744" t="s">
        <v>6</v>
      </c>
      <c r="Y9744" t="s">
        <v>7</v>
      </c>
      <c r="AT9744">
        <v>0.23330577799999999</v>
      </c>
      <c r="AU9744">
        <v>5.0518967999999997E-2</v>
      </c>
      <c r="AV9744">
        <v>6.6133920999999998E-2</v>
      </c>
      <c r="AW9744">
        <v>2.2228346E-2</v>
      </c>
      <c r="AX9744">
        <v>0.56030127699999999</v>
      </c>
      <c r="AY9744">
        <v>6.7511711000000002E-2</v>
      </c>
      <c r="AZ9744">
        <v>8.1601927000000005E-2</v>
      </c>
      <c r="BA9744">
        <v>0.14138188500000001</v>
      </c>
      <c r="BB9744">
        <v>0.18114292600000001</v>
      </c>
      <c r="BC9744" t="s">
        <v>830</v>
      </c>
      <c r="BD9744">
        <v>2021</v>
      </c>
      <c r="BE9744" t="s">
        <v>2155</v>
      </c>
      <c r="BG9744" t="s">
        <v>36</v>
      </c>
      <c r="BN9744">
        <v>8.9999999999434976E-4</v>
      </c>
    </row>
    <row r="9745" spans="1:66" x14ac:dyDescent="0.25">
      <c r="A9745">
        <v>110983</v>
      </c>
      <c r="C9745" t="str">
        <f>Table2[[#This Row],[LeadAuthor]]&amp;Table2[[#This Row],[Year]]&amp;"_"&amp;Table2[[#This Row],[SiteName]]&amp;"_"&amp;Table2[[#This Row],[SampleID]]</f>
        <v>Bijl2021_ODP1172_</v>
      </c>
      <c r="D9745" t="s">
        <v>2154</v>
      </c>
      <c r="E9745" t="s">
        <v>1985</v>
      </c>
      <c r="F9745">
        <v>611.81500000000005</v>
      </c>
      <c r="K9745" t="s">
        <v>32</v>
      </c>
      <c r="L9745">
        <v>-43.96</v>
      </c>
      <c r="M9745">
        <v>149.93</v>
      </c>
      <c r="N9745">
        <v>56.002699999999997</v>
      </c>
      <c r="O9745" t="s">
        <v>46</v>
      </c>
      <c r="P9745" t="s">
        <v>59</v>
      </c>
      <c r="T9745">
        <v>0</v>
      </c>
      <c r="U9745">
        <v>0.77617187099999996</v>
      </c>
      <c r="V9745" t="s">
        <v>5</v>
      </c>
      <c r="W9745" t="s">
        <v>6</v>
      </c>
      <c r="Y9745" t="s">
        <v>7</v>
      </c>
      <c r="AT9745">
        <v>0.61885245899999997</v>
      </c>
      <c r="AU9745">
        <v>2.3483607E-2</v>
      </c>
      <c r="AV9745">
        <v>3.2663933999999999E-2</v>
      </c>
      <c r="AW9745">
        <v>1.2500000000000001E-2</v>
      </c>
      <c r="AX9745">
        <v>0.27622950800000001</v>
      </c>
      <c r="AY9745">
        <v>3.6270492000000001E-2</v>
      </c>
      <c r="AZ9745">
        <v>8.6126478000000006E-2</v>
      </c>
      <c r="BA9745">
        <v>1.6161461930000001</v>
      </c>
      <c r="BB9745">
        <v>0.18010752699999999</v>
      </c>
      <c r="BC9745" t="s">
        <v>830</v>
      </c>
      <c r="BD9745">
        <v>2021</v>
      </c>
      <c r="BE9745" t="s">
        <v>2155</v>
      </c>
      <c r="BG9745" t="s">
        <v>36</v>
      </c>
      <c r="BN9745">
        <v>3.5000000000025011E-3</v>
      </c>
    </row>
    <row r="9746" spans="1:66" x14ac:dyDescent="0.25">
      <c r="A9746">
        <v>110984</v>
      </c>
      <c r="C9746" t="str">
        <f>Table2[[#This Row],[LeadAuthor]]&amp;Table2[[#This Row],[Year]]&amp;"_"&amp;Table2[[#This Row],[SiteName]]&amp;"_"&amp;Table2[[#This Row],[SampleID]]</f>
        <v>Bijl2021_ODP1172_</v>
      </c>
      <c r="D9746" t="s">
        <v>2154</v>
      </c>
      <c r="E9746" t="s">
        <v>1985</v>
      </c>
      <c r="F9746">
        <v>611.83500000000004</v>
      </c>
      <c r="K9746" t="s">
        <v>32</v>
      </c>
      <c r="L9746">
        <v>-43.96</v>
      </c>
      <c r="M9746">
        <v>149.93</v>
      </c>
      <c r="N9746">
        <v>56.0062</v>
      </c>
      <c r="O9746" t="s">
        <v>46</v>
      </c>
      <c r="P9746" t="s">
        <v>59</v>
      </c>
      <c r="T9746">
        <v>0</v>
      </c>
      <c r="U9746">
        <v>0.74965862500000002</v>
      </c>
      <c r="V9746" t="s">
        <v>5</v>
      </c>
      <c r="W9746" t="s">
        <v>6</v>
      </c>
      <c r="Y9746" t="s">
        <v>7</v>
      </c>
      <c r="AZ9746">
        <v>0.106034269</v>
      </c>
      <c r="BC9746" t="s">
        <v>830</v>
      </c>
      <c r="BD9746">
        <v>2021</v>
      </c>
      <c r="BE9746" t="s">
        <v>2155</v>
      </c>
      <c r="BG9746" t="s">
        <v>36</v>
      </c>
      <c r="BN9746">
        <v>4.3999999999968509E-3</v>
      </c>
    </row>
    <row r="9747" spans="1:66" x14ac:dyDescent="0.25">
      <c r="A9747">
        <v>110985</v>
      </c>
      <c r="C9747" t="str">
        <f>Table2[[#This Row],[LeadAuthor]]&amp;Table2[[#This Row],[Year]]&amp;"_"&amp;Table2[[#This Row],[SiteName]]&amp;"_"&amp;Table2[[#This Row],[SampleID]]</f>
        <v>Bijl2021_ODP1172_</v>
      </c>
      <c r="D9747" t="s">
        <v>2154</v>
      </c>
      <c r="E9747" t="s">
        <v>1985</v>
      </c>
      <c r="F9747">
        <v>611.86</v>
      </c>
      <c r="K9747" t="s">
        <v>32</v>
      </c>
      <c r="L9747">
        <v>-43.96</v>
      </c>
      <c r="M9747">
        <v>149.93</v>
      </c>
      <c r="N9747">
        <v>56.010599999999997</v>
      </c>
      <c r="O9747" t="s">
        <v>46</v>
      </c>
      <c r="P9747" t="s">
        <v>59</v>
      </c>
      <c r="T9747">
        <v>0</v>
      </c>
      <c r="U9747">
        <v>0.74708430299999995</v>
      </c>
      <c r="V9747" t="s">
        <v>5</v>
      </c>
      <c r="W9747" t="s">
        <v>6</v>
      </c>
      <c r="Y9747" t="s">
        <v>7</v>
      </c>
      <c r="AT9747">
        <v>0.32781881400000001</v>
      </c>
      <c r="AU9747">
        <v>4.6334168000000002E-2</v>
      </c>
      <c r="AV9747">
        <v>5.9947500000000001E-2</v>
      </c>
      <c r="AW9747">
        <v>2.1366217E-2</v>
      </c>
      <c r="AX9747">
        <v>0.48898113700000001</v>
      </c>
      <c r="AY9747">
        <v>5.5552164000000001E-2</v>
      </c>
      <c r="AZ9747">
        <v>9.7241006000000005E-2</v>
      </c>
      <c r="BA9747">
        <v>0.459292119</v>
      </c>
      <c r="BB9747">
        <v>0.18990100800000001</v>
      </c>
      <c r="BC9747" t="s">
        <v>830</v>
      </c>
      <c r="BD9747">
        <v>2021</v>
      </c>
      <c r="BE9747" t="s">
        <v>2155</v>
      </c>
      <c r="BG9747" t="s">
        <v>36</v>
      </c>
      <c r="BN9747">
        <v>4.5000000000001705E-3</v>
      </c>
    </row>
    <row r="9748" spans="1:66" x14ac:dyDescent="0.25">
      <c r="A9748">
        <v>110986</v>
      </c>
      <c r="C9748" t="str">
        <f>Table2[[#This Row],[LeadAuthor]]&amp;Table2[[#This Row],[Year]]&amp;"_"&amp;Table2[[#This Row],[SiteName]]&amp;"_"&amp;Table2[[#This Row],[SampleID]]</f>
        <v>Bijl2021_ODP1172_</v>
      </c>
      <c r="D9748" t="s">
        <v>2154</v>
      </c>
      <c r="E9748" t="s">
        <v>1985</v>
      </c>
      <c r="F9748">
        <v>611.88499999999999</v>
      </c>
      <c r="K9748" t="s">
        <v>32</v>
      </c>
      <c r="L9748">
        <v>-43.96</v>
      </c>
      <c r="M9748">
        <v>149.93</v>
      </c>
      <c r="N9748">
        <v>56.015099999999997</v>
      </c>
      <c r="O9748" t="s">
        <v>46</v>
      </c>
      <c r="P9748" t="s">
        <v>59</v>
      </c>
      <c r="T9748">
        <v>0</v>
      </c>
      <c r="U9748">
        <v>0.62839447599999998</v>
      </c>
      <c r="V9748" t="s">
        <v>5</v>
      </c>
      <c r="W9748" t="s">
        <v>6</v>
      </c>
      <c r="Y9748" t="s">
        <v>7</v>
      </c>
      <c r="AT9748">
        <v>0.31709895100000002</v>
      </c>
      <c r="AU9748">
        <v>6.3419790000000004E-2</v>
      </c>
      <c r="AV9748">
        <v>5.5560073000000001E-2</v>
      </c>
      <c r="AW9748">
        <v>1.6451202000000002E-2</v>
      </c>
      <c r="AX9748">
        <v>0.51223676699999998</v>
      </c>
      <c r="AY9748">
        <v>3.5233216999999997E-2</v>
      </c>
      <c r="AZ9748">
        <v>0.11731739200000001</v>
      </c>
      <c r="BA9748">
        <v>3.363104E-3</v>
      </c>
      <c r="BB9748">
        <v>0.19831726</v>
      </c>
      <c r="BC9748" t="s">
        <v>830</v>
      </c>
      <c r="BD9748">
        <v>2021</v>
      </c>
      <c r="BE9748" t="s">
        <v>2155</v>
      </c>
      <c r="BG9748" t="s">
        <v>36</v>
      </c>
      <c r="BN9748">
        <v>4.4000000000039563E-3</v>
      </c>
    </row>
    <row r="9749" spans="1:66" x14ac:dyDescent="0.25">
      <c r="A9749">
        <v>110987</v>
      </c>
      <c r="C9749" t="str">
        <f>Table2[[#This Row],[LeadAuthor]]&amp;Table2[[#This Row],[Year]]&amp;"_"&amp;Table2[[#This Row],[SiteName]]&amp;"_"&amp;Table2[[#This Row],[SampleID]]</f>
        <v>Bijl2021_ODP1172_</v>
      </c>
      <c r="D9749" t="s">
        <v>2154</v>
      </c>
      <c r="E9749" t="s">
        <v>1985</v>
      </c>
      <c r="F9749">
        <v>611.91</v>
      </c>
      <c r="K9749" t="s">
        <v>32</v>
      </c>
      <c r="L9749">
        <v>-43.96</v>
      </c>
      <c r="M9749">
        <v>149.93</v>
      </c>
      <c r="N9749">
        <v>56.019500000000001</v>
      </c>
      <c r="O9749" t="s">
        <v>46</v>
      </c>
      <c r="P9749" t="s">
        <v>59</v>
      </c>
      <c r="T9749">
        <v>0</v>
      </c>
      <c r="U9749">
        <v>0.620559741</v>
      </c>
      <c r="V9749" t="s">
        <v>5</v>
      </c>
      <c r="W9749" t="s">
        <v>6</v>
      </c>
      <c r="Y9749" t="s">
        <v>7</v>
      </c>
      <c r="AT9749">
        <v>0.32868613800000002</v>
      </c>
      <c r="AU9749">
        <v>6.2207711999999998E-2</v>
      </c>
      <c r="AV9749">
        <v>5.4707490999999997E-2</v>
      </c>
      <c r="AW9749">
        <v>1.4426895E-2</v>
      </c>
      <c r="AX9749">
        <v>0.507367864</v>
      </c>
      <c r="AY9749">
        <v>3.2603899999999998E-2</v>
      </c>
      <c r="AZ9749">
        <v>9.2344120000000002E-2</v>
      </c>
      <c r="BA9749">
        <v>1.5891945000000001E-2</v>
      </c>
      <c r="BB9749">
        <v>0.19564931599999999</v>
      </c>
      <c r="BC9749" t="s">
        <v>830</v>
      </c>
      <c r="BD9749">
        <v>2021</v>
      </c>
      <c r="BE9749" t="s">
        <v>2155</v>
      </c>
      <c r="BG9749" t="s">
        <v>36</v>
      </c>
      <c r="BN9749">
        <v>1.9999999999953388E-4</v>
      </c>
    </row>
    <row r="9750" spans="1:66" x14ac:dyDescent="0.25">
      <c r="A9750">
        <v>110988</v>
      </c>
      <c r="C9750" t="str">
        <f>Table2[[#This Row],[LeadAuthor]]&amp;Table2[[#This Row],[Year]]&amp;"_"&amp;Table2[[#This Row],[SiteName]]&amp;"_"&amp;Table2[[#This Row],[SampleID]]</f>
        <v>Bijl2021_ODP1172_</v>
      </c>
      <c r="D9750" t="s">
        <v>2154</v>
      </c>
      <c r="E9750" t="s">
        <v>1985</v>
      </c>
      <c r="F9750">
        <v>611.91099999999994</v>
      </c>
      <c r="K9750" t="s">
        <v>32</v>
      </c>
      <c r="L9750">
        <v>-43.96</v>
      </c>
      <c r="M9750">
        <v>149.93</v>
      </c>
      <c r="N9750">
        <v>56.0197</v>
      </c>
      <c r="O9750" t="s">
        <v>46</v>
      </c>
      <c r="P9750" t="s">
        <v>59</v>
      </c>
      <c r="T9750">
        <v>0</v>
      </c>
      <c r="U9750">
        <v>0.66277970100000005</v>
      </c>
      <c r="V9750" t="s">
        <v>5</v>
      </c>
      <c r="W9750" t="s">
        <v>6</v>
      </c>
      <c r="Y9750" t="s">
        <v>7</v>
      </c>
      <c r="AT9750">
        <v>0.297805345</v>
      </c>
      <c r="AU9750">
        <v>6.0888864000000001E-2</v>
      </c>
      <c r="AV9750">
        <v>5.9940438999999998E-2</v>
      </c>
      <c r="AW9750">
        <v>1.8001099999999999E-2</v>
      </c>
      <c r="AX9750">
        <v>0.52163356699999996</v>
      </c>
      <c r="AY9750">
        <v>4.1730684999999997E-2</v>
      </c>
      <c r="AZ9750">
        <v>0.11638069500000001</v>
      </c>
      <c r="BA9750">
        <v>4.9828996E-2</v>
      </c>
      <c r="BB9750">
        <v>0.19770928500000001</v>
      </c>
      <c r="BC9750" t="s">
        <v>830</v>
      </c>
      <c r="BD9750">
        <v>2021</v>
      </c>
      <c r="BE9750" t="s">
        <v>2155</v>
      </c>
      <c r="BG9750" t="s">
        <v>36</v>
      </c>
      <c r="BN9750">
        <v>2.4999999999977263E-3</v>
      </c>
    </row>
    <row r="9751" spans="1:66" x14ac:dyDescent="0.25">
      <c r="A9751">
        <v>110989</v>
      </c>
      <c r="C9751" t="str">
        <f>Table2[[#This Row],[LeadAuthor]]&amp;Table2[[#This Row],[Year]]&amp;"_"&amp;Table2[[#This Row],[SiteName]]&amp;"_"&amp;Table2[[#This Row],[SampleID]]</f>
        <v>Bijl2021_ODP1172_</v>
      </c>
      <c r="D9751" t="s">
        <v>2154</v>
      </c>
      <c r="E9751" t="s">
        <v>1985</v>
      </c>
      <c r="F9751">
        <v>611.92499999999995</v>
      </c>
      <c r="K9751" t="s">
        <v>32</v>
      </c>
      <c r="L9751">
        <v>-43.96</v>
      </c>
      <c r="M9751">
        <v>149.93</v>
      </c>
      <c r="N9751">
        <v>56.022199999999998</v>
      </c>
      <c r="O9751" t="s">
        <v>46</v>
      </c>
      <c r="P9751" t="s">
        <v>59</v>
      </c>
      <c r="T9751">
        <v>0</v>
      </c>
      <c r="U9751">
        <v>0.63883258899999995</v>
      </c>
      <c r="V9751" t="s">
        <v>5</v>
      </c>
      <c r="W9751" t="s">
        <v>6</v>
      </c>
      <c r="Y9751" t="s">
        <v>7</v>
      </c>
      <c r="AT9751">
        <v>0.30855249499999998</v>
      </c>
      <c r="AU9751">
        <v>6.1503416999999998E-2</v>
      </c>
      <c r="AV9751">
        <v>5.6464416000000003E-2</v>
      </c>
      <c r="AW9751">
        <v>1.6566576999999999E-2</v>
      </c>
      <c r="AX9751">
        <v>0.52115689899999995</v>
      </c>
      <c r="AY9751">
        <v>3.5756194999999998E-2</v>
      </c>
      <c r="AZ9751">
        <v>0.116742124</v>
      </c>
      <c r="BA9751">
        <v>1.230044E-3</v>
      </c>
      <c r="BB9751">
        <v>0.19456923200000001</v>
      </c>
      <c r="BC9751" t="s">
        <v>830</v>
      </c>
      <c r="BD9751">
        <v>2021</v>
      </c>
      <c r="BE9751" t="s">
        <v>2155</v>
      </c>
      <c r="BG9751" t="s">
        <v>36</v>
      </c>
      <c r="BN9751">
        <v>3.5000000000025011E-3</v>
      </c>
    </row>
    <row r="9752" spans="1:66" x14ac:dyDescent="0.25">
      <c r="A9752">
        <v>110990</v>
      </c>
      <c r="C9752" t="str">
        <f>Table2[[#This Row],[LeadAuthor]]&amp;Table2[[#This Row],[Year]]&amp;"_"&amp;Table2[[#This Row],[SiteName]]&amp;"_"&amp;Table2[[#This Row],[SampleID]]</f>
        <v>Bijl2021_ODP1172_</v>
      </c>
      <c r="D9752" t="s">
        <v>2154</v>
      </c>
      <c r="E9752" t="s">
        <v>1985</v>
      </c>
      <c r="F9752">
        <v>611.94500000000005</v>
      </c>
      <c r="K9752" t="s">
        <v>32</v>
      </c>
      <c r="L9752">
        <v>-43.96</v>
      </c>
      <c r="M9752">
        <v>149.93</v>
      </c>
      <c r="N9752">
        <v>56.025700000000001</v>
      </c>
      <c r="O9752" t="s">
        <v>46</v>
      </c>
      <c r="P9752" t="s">
        <v>59</v>
      </c>
      <c r="T9752">
        <v>0</v>
      </c>
      <c r="U9752">
        <v>0.65527950300000004</v>
      </c>
      <c r="V9752" t="s">
        <v>5</v>
      </c>
      <c r="W9752" t="s">
        <v>6</v>
      </c>
      <c r="Y9752" t="s">
        <v>7</v>
      </c>
      <c r="AT9752">
        <v>0.29161882900000002</v>
      </c>
      <c r="AU9752">
        <v>6.3719862000000002E-2</v>
      </c>
      <c r="AV9752">
        <v>6.2686566999999999E-2</v>
      </c>
      <c r="AW9752">
        <v>1.7336395000000001E-2</v>
      </c>
      <c r="AX9752">
        <v>0.523536165</v>
      </c>
      <c r="AY9752">
        <v>4.1102181000000002E-2</v>
      </c>
      <c r="AZ9752">
        <v>0.14396741099999999</v>
      </c>
      <c r="BA9752">
        <v>1.1358091000000001E-2</v>
      </c>
      <c r="BB9752">
        <v>0.202917342</v>
      </c>
      <c r="BC9752" t="s">
        <v>830</v>
      </c>
      <c r="BD9752">
        <v>2021</v>
      </c>
      <c r="BE9752" t="s">
        <v>2155</v>
      </c>
      <c r="BG9752" t="s">
        <v>36</v>
      </c>
      <c r="BN9752">
        <v>3.5999999999987153E-3</v>
      </c>
    </row>
    <row r="9753" spans="1:66" x14ac:dyDescent="0.25">
      <c r="A9753">
        <v>110991</v>
      </c>
      <c r="C9753" t="str">
        <f>Table2[[#This Row],[LeadAuthor]]&amp;Table2[[#This Row],[Year]]&amp;"_"&amp;Table2[[#This Row],[SiteName]]&amp;"_"&amp;Table2[[#This Row],[SampleID]]</f>
        <v>Bijl2021_ODP1172_</v>
      </c>
      <c r="D9753" t="s">
        <v>2154</v>
      </c>
      <c r="E9753" t="s">
        <v>1985</v>
      </c>
      <c r="F9753">
        <v>611.96500000000003</v>
      </c>
      <c r="K9753" t="s">
        <v>32</v>
      </c>
      <c r="L9753">
        <v>-43.96</v>
      </c>
      <c r="M9753">
        <v>149.93</v>
      </c>
      <c r="N9753">
        <v>56.029299999999999</v>
      </c>
      <c r="O9753" t="s">
        <v>46</v>
      </c>
      <c r="P9753" t="s">
        <v>59</v>
      </c>
      <c r="T9753">
        <v>0</v>
      </c>
      <c r="U9753">
        <v>0.65896885100000002</v>
      </c>
      <c r="V9753" t="s">
        <v>5</v>
      </c>
      <c r="W9753" t="s">
        <v>6</v>
      </c>
      <c r="Y9753" t="s">
        <v>7</v>
      </c>
      <c r="AT9753">
        <v>0.29734675199999999</v>
      </c>
      <c r="AU9753">
        <v>6.4552201000000003E-2</v>
      </c>
      <c r="AV9753">
        <v>6.4043916000000006E-2</v>
      </c>
      <c r="AW9753">
        <v>1.8094948E-2</v>
      </c>
      <c r="AX9753">
        <v>0.51336789699999996</v>
      </c>
      <c r="AY9753">
        <v>4.2594287000000002E-2</v>
      </c>
      <c r="AZ9753">
        <v>0.15952400799999999</v>
      </c>
      <c r="BA9753">
        <v>5.3496995999999998E-2</v>
      </c>
      <c r="BB9753">
        <v>0.20876736200000001</v>
      </c>
      <c r="BC9753" t="s">
        <v>830</v>
      </c>
      <c r="BD9753">
        <v>2021</v>
      </c>
      <c r="BE9753" t="s">
        <v>2155</v>
      </c>
      <c r="BG9753" t="s">
        <v>36</v>
      </c>
      <c r="BN9753">
        <v>3.5000000000025011E-3</v>
      </c>
    </row>
    <row r="9754" spans="1:66" x14ac:dyDescent="0.25">
      <c r="A9754">
        <v>110992</v>
      </c>
      <c r="C9754" t="str">
        <f>Table2[[#This Row],[LeadAuthor]]&amp;Table2[[#This Row],[Year]]&amp;"_"&amp;Table2[[#This Row],[SiteName]]&amp;"_"&amp;Table2[[#This Row],[SampleID]]</f>
        <v>Bijl2021_ODP1172_</v>
      </c>
      <c r="D9754" t="s">
        <v>2154</v>
      </c>
      <c r="E9754" t="s">
        <v>1985</v>
      </c>
      <c r="F9754">
        <v>611.98500000000001</v>
      </c>
      <c r="K9754" t="s">
        <v>32</v>
      </c>
      <c r="L9754">
        <v>-43.96</v>
      </c>
      <c r="M9754">
        <v>149.93</v>
      </c>
      <c r="N9754">
        <v>56.032800000000002</v>
      </c>
      <c r="O9754" t="s">
        <v>46</v>
      </c>
      <c r="P9754" t="s">
        <v>59</v>
      </c>
      <c r="T9754">
        <v>0</v>
      </c>
      <c r="U9754">
        <v>0.67098092499999995</v>
      </c>
      <c r="V9754" t="s">
        <v>5</v>
      </c>
      <c r="W9754" t="s">
        <v>6</v>
      </c>
      <c r="Y9754" t="s">
        <v>7</v>
      </c>
      <c r="AT9754">
        <v>0.28070637799999998</v>
      </c>
      <c r="AU9754">
        <v>6.3653136999999999E-2</v>
      </c>
      <c r="AV9754">
        <v>6.4707432999999995E-2</v>
      </c>
      <c r="AW9754">
        <v>2.0031628999999999E-2</v>
      </c>
      <c r="AX9754">
        <v>0.52583025800000005</v>
      </c>
      <c r="AY9754">
        <v>4.5071165000000003E-2</v>
      </c>
      <c r="AZ9754">
        <v>0.17027117</v>
      </c>
      <c r="BA9754">
        <v>3.1291240999999997E-2</v>
      </c>
      <c r="BB9754">
        <v>0.20630267599999999</v>
      </c>
      <c r="BC9754" t="s">
        <v>830</v>
      </c>
      <c r="BD9754">
        <v>2021</v>
      </c>
      <c r="BE9754" t="s">
        <v>2155</v>
      </c>
      <c r="BG9754" t="s">
        <v>36</v>
      </c>
      <c r="BN9754">
        <v>3.5999999999987153E-3</v>
      </c>
    </row>
    <row r="9755" spans="1:66" x14ac:dyDescent="0.25">
      <c r="A9755">
        <v>110993</v>
      </c>
      <c r="C9755" t="str">
        <f>Table2[[#This Row],[LeadAuthor]]&amp;Table2[[#This Row],[Year]]&amp;"_"&amp;Table2[[#This Row],[SiteName]]&amp;"_"&amp;Table2[[#This Row],[SampleID]]</f>
        <v>Bijl2021_ODP1172_</v>
      </c>
      <c r="D9755" t="s">
        <v>2154</v>
      </c>
      <c r="E9755" t="s">
        <v>1985</v>
      </c>
      <c r="F9755">
        <v>612.005</v>
      </c>
      <c r="K9755" t="s">
        <v>32</v>
      </c>
      <c r="L9755">
        <v>-43.96</v>
      </c>
      <c r="M9755">
        <v>149.93</v>
      </c>
      <c r="N9755">
        <v>56.0364</v>
      </c>
      <c r="O9755" t="s">
        <v>46</v>
      </c>
      <c r="P9755" t="s">
        <v>59</v>
      </c>
      <c r="T9755">
        <v>0</v>
      </c>
      <c r="U9755">
        <v>0.69063079900000002</v>
      </c>
      <c r="V9755" t="s">
        <v>5</v>
      </c>
      <c r="W9755" t="s">
        <v>6</v>
      </c>
      <c r="Y9755" t="s">
        <v>7</v>
      </c>
      <c r="AT9755">
        <v>0.32263571200000002</v>
      </c>
      <c r="AU9755">
        <v>5.6930692999999997E-2</v>
      </c>
      <c r="AV9755">
        <v>6.1539774999999998E-2</v>
      </c>
      <c r="AW9755">
        <v>1.9204506999999999E-2</v>
      </c>
      <c r="AX9755">
        <v>0.49334243799999999</v>
      </c>
      <c r="AY9755">
        <v>4.6346876000000002E-2</v>
      </c>
      <c r="AZ9755">
        <v>0.15727470199999999</v>
      </c>
      <c r="BA9755">
        <v>0.245376655</v>
      </c>
      <c r="BB9755">
        <v>0.20325100900000001</v>
      </c>
      <c r="BC9755" t="s">
        <v>830</v>
      </c>
      <c r="BD9755">
        <v>2021</v>
      </c>
      <c r="BE9755" t="s">
        <v>2155</v>
      </c>
      <c r="BG9755" t="s">
        <v>36</v>
      </c>
      <c r="BN9755">
        <v>3.5000000000025011E-3</v>
      </c>
    </row>
    <row r="9756" spans="1:66" x14ac:dyDescent="0.25">
      <c r="A9756">
        <v>110994</v>
      </c>
      <c r="C9756" t="str">
        <f>Table2[[#This Row],[LeadAuthor]]&amp;Table2[[#This Row],[Year]]&amp;"_"&amp;Table2[[#This Row],[SiteName]]&amp;"_"&amp;Table2[[#This Row],[SampleID]]</f>
        <v>Bijl2021_ODP1172_</v>
      </c>
      <c r="D9756" t="s">
        <v>2154</v>
      </c>
      <c r="E9756" t="s">
        <v>1985</v>
      </c>
      <c r="F9756">
        <v>612.02499999999998</v>
      </c>
      <c r="K9756" t="s">
        <v>32</v>
      </c>
      <c r="L9756">
        <v>-43.96</v>
      </c>
      <c r="M9756">
        <v>149.93</v>
      </c>
      <c r="N9756">
        <v>56.039900000000003</v>
      </c>
      <c r="O9756" t="s">
        <v>46</v>
      </c>
      <c r="P9756" t="s">
        <v>59</v>
      </c>
      <c r="T9756">
        <v>0</v>
      </c>
      <c r="U9756">
        <v>0.66158730099999996</v>
      </c>
      <c r="V9756" t="s">
        <v>5</v>
      </c>
      <c r="W9756" t="s">
        <v>6</v>
      </c>
      <c r="Y9756" t="s">
        <v>7</v>
      </c>
      <c r="AT9756">
        <v>0.27151051599999998</v>
      </c>
      <c r="AU9756">
        <v>6.7941364000000004E-2</v>
      </c>
      <c r="AV9756">
        <v>6.6411727000000004E-2</v>
      </c>
      <c r="AW9756">
        <v>2.0012747000000001E-2</v>
      </c>
      <c r="AX9756">
        <v>0.52772466500000004</v>
      </c>
      <c r="AY9756">
        <v>4.6398979999999999E-2</v>
      </c>
      <c r="AZ9756">
        <v>0.13965087300000001</v>
      </c>
      <c r="BA9756">
        <v>2.3563309000000001E-2</v>
      </c>
      <c r="BB9756">
        <v>0.21189851300000001</v>
      </c>
      <c r="BC9756" t="s">
        <v>830</v>
      </c>
      <c r="BD9756">
        <v>2021</v>
      </c>
      <c r="BE9756" t="s">
        <v>2155</v>
      </c>
      <c r="BG9756" t="s">
        <v>36</v>
      </c>
      <c r="BN9756">
        <v>5.2999999999983061E-3</v>
      </c>
    </row>
    <row r="9757" spans="1:66" x14ac:dyDescent="0.25">
      <c r="A9757">
        <v>110995</v>
      </c>
      <c r="C9757" t="str">
        <f>Table2[[#This Row],[LeadAuthor]]&amp;Table2[[#This Row],[Year]]&amp;"_"&amp;Table2[[#This Row],[SiteName]]&amp;"_"&amp;Table2[[#This Row],[SampleID]]</f>
        <v>Bijl2021_ODP1172_</v>
      </c>
      <c r="D9757" t="s">
        <v>2154</v>
      </c>
      <c r="E9757" t="s">
        <v>1985</v>
      </c>
      <c r="F9757">
        <v>612.05499999999995</v>
      </c>
      <c r="K9757" t="s">
        <v>32</v>
      </c>
      <c r="L9757">
        <v>-43.96</v>
      </c>
      <c r="M9757">
        <v>149.93</v>
      </c>
      <c r="N9757">
        <v>56.045200000000001</v>
      </c>
      <c r="O9757" t="s">
        <v>46</v>
      </c>
      <c r="P9757" t="s">
        <v>59</v>
      </c>
      <c r="T9757">
        <v>0</v>
      </c>
      <c r="U9757">
        <v>0.68014169499999999</v>
      </c>
      <c r="V9757" t="s">
        <v>5</v>
      </c>
      <c r="W9757" t="s">
        <v>6</v>
      </c>
      <c r="Y9757" t="s">
        <v>7</v>
      </c>
      <c r="AT9757">
        <v>0.27643400099999998</v>
      </c>
      <c r="AU9757">
        <v>6.2400911000000003E-2</v>
      </c>
      <c r="AV9757">
        <v>6.4636773999999994E-2</v>
      </c>
      <c r="AW9757">
        <v>2.0082117E-2</v>
      </c>
      <c r="AX9757">
        <v>0.52847676700000001</v>
      </c>
      <c r="AY9757">
        <v>4.796943E-2</v>
      </c>
      <c r="AZ9757">
        <v>0.17350117600000001</v>
      </c>
      <c r="BA9757">
        <v>4.4393146000000001E-2</v>
      </c>
      <c r="BB9757">
        <v>0.20332602999999999</v>
      </c>
      <c r="BC9757" t="s">
        <v>830</v>
      </c>
      <c r="BD9757">
        <v>2021</v>
      </c>
      <c r="BE9757" t="s">
        <v>2155</v>
      </c>
      <c r="BG9757" t="s">
        <v>36</v>
      </c>
      <c r="BN9757">
        <v>7.1000000000012164E-3</v>
      </c>
    </row>
    <row r="9758" spans="1:66" x14ac:dyDescent="0.25">
      <c r="A9758">
        <v>110996</v>
      </c>
      <c r="C9758" t="str">
        <f>Table2[[#This Row],[LeadAuthor]]&amp;Table2[[#This Row],[Year]]&amp;"_"&amp;Table2[[#This Row],[SiteName]]&amp;"_"&amp;Table2[[#This Row],[SampleID]]</f>
        <v>Bijl2021_ODP1172_</v>
      </c>
      <c r="D9758" t="s">
        <v>2154</v>
      </c>
      <c r="E9758" t="s">
        <v>1985</v>
      </c>
      <c r="F9758">
        <v>612.09500000000003</v>
      </c>
      <c r="K9758" t="s">
        <v>32</v>
      </c>
      <c r="L9758">
        <v>-43.96</v>
      </c>
      <c r="M9758">
        <v>149.93</v>
      </c>
      <c r="N9758">
        <v>56.052300000000002</v>
      </c>
      <c r="O9758" t="s">
        <v>46</v>
      </c>
      <c r="P9758" t="s">
        <v>59</v>
      </c>
      <c r="T9758">
        <v>0</v>
      </c>
      <c r="U9758">
        <v>0.66503800099999999</v>
      </c>
      <c r="V9758" t="s">
        <v>5</v>
      </c>
      <c r="W9758" t="s">
        <v>6</v>
      </c>
      <c r="Y9758" t="s">
        <v>7</v>
      </c>
      <c r="AT9758">
        <v>0.277947465</v>
      </c>
      <c r="AU9758">
        <v>6.2818162999999996E-2</v>
      </c>
      <c r="AV9758">
        <v>6.3225411999999995E-2</v>
      </c>
      <c r="AW9758">
        <v>1.8326206000000001E-2</v>
      </c>
      <c r="AX9758">
        <v>0.53451435599999997</v>
      </c>
      <c r="AY9758">
        <v>4.3168396999999997E-2</v>
      </c>
      <c r="AZ9758">
        <v>0.152350814</v>
      </c>
      <c r="BA9758">
        <v>8.7030760000000006E-3</v>
      </c>
      <c r="BB9758">
        <v>0.199943597</v>
      </c>
      <c r="BC9758" t="s">
        <v>830</v>
      </c>
      <c r="BD9758">
        <v>2021</v>
      </c>
      <c r="BE9758" t="s">
        <v>2155</v>
      </c>
      <c r="BG9758" t="s">
        <v>36</v>
      </c>
      <c r="BN9758">
        <v>1.7799999999994043E-2</v>
      </c>
    </row>
    <row r="9759" spans="1:66" x14ac:dyDescent="0.25">
      <c r="A9759">
        <v>110997</v>
      </c>
      <c r="C9759" t="str">
        <f>Table2[[#This Row],[LeadAuthor]]&amp;Table2[[#This Row],[Year]]&amp;"_"&amp;Table2[[#This Row],[SiteName]]&amp;"_"&amp;Table2[[#This Row],[SampleID]]</f>
        <v>Bijl2021_ODP1172_</v>
      </c>
      <c r="D9759" t="s">
        <v>2154</v>
      </c>
      <c r="E9759" t="s">
        <v>1985</v>
      </c>
      <c r="F9759">
        <v>612.19500000000005</v>
      </c>
      <c r="K9759" t="s">
        <v>32</v>
      </c>
      <c r="L9759">
        <v>-43.96</v>
      </c>
      <c r="M9759">
        <v>149.93</v>
      </c>
      <c r="N9759">
        <v>56.070099999999996</v>
      </c>
      <c r="O9759" t="s">
        <v>46</v>
      </c>
      <c r="P9759" t="s">
        <v>59</v>
      </c>
      <c r="T9759">
        <v>0</v>
      </c>
      <c r="U9759">
        <v>0.65879605699999999</v>
      </c>
      <c r="V9759" t="s">
        <v>5</v>
      </c>
      <c r="W9759" t="s">
        <v>6</v>
      </c>
      <c r="Y9759" t="s">
        <v>7</v>
      </c>
      <c r="AT9759">
        <v>0.31273692199999997</v>
      </c>
      <c r="AU9759">
        <v>6.2310461999999997E-2</v>
      </c>
      <c r="AV9759">
        <v>6.2547383999999998E-2</v>
      </c>
      <c r="AW9759">
        <v>1.8432525000000002E-2</v>
      </c>
      <c r="AX9759">
        <v>0.50464366900000002</v>
      </c>
      <c r="AY9759">
        <v>3.9329036999999997E-2</v>
      </c>
      <c r="AZ9759">
        <v>0.16002839299999999</v>
      </c>
      <c r="BA9759">
        <v>0.105054061</v>
      </c>
      <c r="BB9759">
        <v>0.20849420799999999</v>
      </c>
      <c r="BC9759" t="s">
        <v>830</v>
      </c>
      <c r="BD9759">
        <v>2021</v>
      </c>
      <c r="BE9759" t="s">
        <v>2155</v>
      </c>
      <c r="BG9759" t="s">
        <v>36</v>
      </c>
      <c r="BN9759">
        <v>1.7700000000004934E-2</v>
      </c>
    </row>
    <row r="9760" spans="1:66" x14ac:dyDescent="0.25">
      <c r="A9760">
        <v>110998</v>
      </c>
      <c r="C9760" t="str">
        <f>Table2[[#This Row],[LeadAuthor]]&amp;Table2[[#This Row],[Year]]&amp;"_"&amp;Table2[[#This Row],[SiteName]]&amp;"_"&amp;Table2[[#This Row],[SampleID]]</f>
        <v>Bijl2021_ODP1172_</v>
      </c>
      <c r="D9760" t="s">
        <v>2154</v>
      </c>
      <c r="E9760" t="s">
        <v>1985</v>
      </c>
      <c r="F9760">
        <v>612.29499999999996</v>
      </c>
      <c r="K9760" t="s">
        <v>32</v>
      </c>
      <c r="L9760">
        <v>-43.96</v>
      </c>
      <c r="M9760">
        <v>149.93</v>
      </c>
      <c r="N9760">
        <v>56.087800000000001</v>
      </c>
      <c r="O9760" t="s">
        <v>46</v>
      </c>
      <c r="P9760" t="s">
        <v>59</v>
      </c>
      <c r="T9760">
        <v>0</v>
      </c>
      <c r="U9760">
        <v>0.65912762599999997</v>
      </c>
      <c r="V9760" t="s">
        <v>5</v>
      </c>
      <c r="W9760" t="s">
        <v>6</v>
      </c>
      <c r="Y9760" t="s">
        <v>7</v>
      </c>
      <c r="AT9760">
        <v>0.28344331099999998</v>
      </c>
      <c r="AU9760">
        <v>6.3287342999999996E-2</v>
      </c>
      <c r="AV9760">
        <v>6.3437312999999995E-2</v>
      </c>
      <c r="AW9760">
        <v>1.7396521000000002E-2</v>
      </c>
      <c r="AX9760">
        <v>0.53089382100000004</v>
      </c>
      <c r="AY9760">
        <v>4.1541691999999998E-2</v>
      </c>
      <c r="AZ9760">
        <v>0.13341493300000001</v>
      </c>
      <c r="BA9760">
        <v>7.2504229999999998E-3</v>
      </c>
      <c r="BB9760">
        <v>0.20113018099999999</v>
      </c>
      <c r="BC9760" t="s">
        <v>830</v>
      </c>
      <c r="BD9760">
        <v>2021</v>
      </c>
      <c r="BE9760" t="s">
        <v>2155</v>
      </c>
      <c r="BG9760" t="s">
        <v>36</v>
      </c>
      <c r="BN9760">
        <v>1.0699999999999932E-2</v>
      </c>
    </row>
    <row r="9761" spans="1:66" x14ac:dyDescent="0.25">
      <c r="A9761">
        <v>110999</v>
      </c>
      <c r="C9761" t="str">
        <f>Table2[[#This Row],[LeadAuthor]]&amp;Table2[[#This Row],[Year]]&amp;"_"&amp;Table2[[#This Row],[SiteName]]&amp;"_"&amp;Table2[[#This Row],[SampleID]]</f>
        <v>Bijl2021_ODP1172_</v>
      </c>
      <c r="D9761" t="s">
        <v>2154</v>
      </c>
      <c r="E9761" t="s">
        <v>1985</v>
      </c>
      <c r="F9761">
        <v>612.35500000000002</v>
      </c>
      <c r="K9761" t="s">
        <v>32</v>
      </c>
      <c r="L9761">
        <v>-43.96</v>
      </c>
      <c r="M9761">
        <v>149.93</v>
      </c>
      <c r="N9761">
        <v>56.098500000000001</v>
      </c>
      <c r="O9761" t="s">
        <v>46</v>
      </c>
      <c r="P9761" t="s">
        <v>59</v>
      </c>
      <c r="T9761">
        <v>0</v>
      </c>
      <c r="U9761">
        <v>0.65679676899999995</v>
      </c>
      <c r="V9761" t="s">
        <v>5</v>
      </c>
      <c r="W9761" t="s">
        <v>6</v>
      </c>
      <c r="Y9761" t="s">
        <v>7</v>
      </c>
      <c r="AT9761">
        <v>0.28287794900000002</v>
      </c>
      <c r="AU9761">
        <v>6.3484159999999998E-2</v>
      </c>
      <c r="AV9761">
        <v>6.3172962999999999E-2</v>
      </c>
      <c r="AW9761">
        <v>1.7551503E-2</v>
      </c>
      <c r="AX9761">
        <v>0.53214663600000001</v>
      </c>
      <c r="AY9761">
        <v>4.0766788999999998E-2</v>
      </c>
      <c r="AZ9761">
        <v>0.14083303999999999</v>
      </c>
      <c r="BA9761">
        <v>1.7683580000000001E-2</v>
      </c>
      <c r="BB9761">
        <v>0.20109356</v>
      </c>
      <c r="BC9761" t="s">
        <v>830</v>
      </c>
      <c r="BD9761">
        <v>2021</v>
      </c>
      <c r="BE9761" t="s">
        <v>2155</v>
      </c>
      <c r="BG9761" t="s">
        <v>36</v>
      </c>
      <c r="BN9761">
        <v>8.8000000000008072E-3</v>
      </c>
    </row>
    <row r="9762" spans="1:66" x14ac:dyDescent="0.25">
      <c r="A9762">
        <v>111000</v>
      </c>
      <c r="C9762" t="str">
        <f>Table2[[#This Row],[LeadAuthor]]&amp;Table2[[#This Row],[Year]]&amp;"_"&amp;Table2[[#This Row],[SiteName]]&amp;"_"&amp;Table2[[#This Row],[SampleID]]</f>
        <v>Bijl2021_ODP1172_</v>
      </c>
      <c r="D9762" t="s">
        <v>2154</v>
      </c>
      <c r="E9762" t="s">
        <v>1985</v>
      </c>
      <c r="F9762">
        <v>612.40499999999997</v>
      </c>
      <c r="K9762" t="s">
        <v>32</v>
      </c>
      <c r="L9762">
        <v>-43.96</v>
      </c>
      <c r="M9762">
        <v>149.93</v>
      </c>
      <c r="N9762">
        <v>56.107300000000002</v>
      </c>
      <c r="O9762" t="s">
        <v>46</v>
      </c>
      <c r="P9762" t="s">
        <v>59</v>
      </c>
      <c r="T9762">
        <v>0</v>
      </c>
      <c r="U9762">
        <v>0.64979611299999995</v>
      </c>
      <c r="V9762" t="s">
        <v>5</v>
      </c>
      <c r="W9762" t="s">
        <v>6</v>
      </c>
      <c r="Y9762" t="s">
        <v>7</v>
      </c>
      <c r="AT9762">
        <v>0.31074992600000001</v>
      </c>
      <c r="AU9762">
        <v>6.1476272999999998E-2</v>
      </c>
      <c r="AV9762">
        <v>6.0213061999999998E-2</v>
      </c>
      <c r="AW9762">
        <v>1.6590172E-2</v>
      </c>
      <c r="AX9762">
        <v>0.51370583999999997</v>
      </c>
      <c r="AY9762">
        <v>3.7264726999999997E-2</v>
      </c>
      <c r="AZ9762">
        <v>0.173049549</v>
      </c>
      <c r="BA9762">
        <v>5.5921974999999999E-2</v>
      </c>
      <c r="BB9762">
        <v>0.20062313000000001</v>
      </c>
      <c r="BC9762" t="s">
        <v>830</v>
      </c>
      <c r="BD9762">
        <v>2021</v>
      </c>
      <c r="BE9762" t="s">
        <v>2155</v>
      </c>
      <c r="BG9762" t="s">
        <v>36</v>
      </c>
      <c r="BN9762">
        <v>8.9999999999434976E-4</v>
      </c>
    </row>
    <row r="9763" spans="1:66" x14ac:dyDescent="0.25">
      <c r="A9763">
        <v>111001</v>
      </c>
      <c r="C9763" t="str">
        <f>Table2[[#This Row],[LeadAuthor]]&amp;Table2[[#This Row],[Year]]&amp;"_"&amp;Table2[[#This Row],[SiteName]]&amp;"_"&amp;Table2[[#This Row],[SampleID]]</f>
        <v>Bijl2021_ODP1172_</v>
      </c>
      <c r="D9763" t="s">
        <v>2154</v>
      </c>
      <c r="E9763" t="s">
        <v>1985</v>
      </c>
      <c r="F9763">
        <v>612.41</v>
      </c>
      <c r="K9763" t="s">
        <v>32</v>
      </c>
      <c r="L9763">
        <v>-43.96</v>
      </c>
      <c r="M9763">
        <v>149.93</v>
      </c>
      <c r="N9763">
        <v>56.108199999999997</v>
      </c>
      <c r="O9763" t="s">
        <v>46</v>
      </c>
      <c r="P9763" t="s">
        <v>59</v>
      </c>
      <c r="T9763">
        <v>0</v>
      </c>
      <c r="U9763">
        <v>0.64335664299999995</v>
      </c>
      <c r="V9763" t="s">
        <v>5</v>
      </c>
      <c r="W9763" t="s">
        <v>6</v>
      </c>
      <c r="Y9763" t="s">
        <v>7</v>
      </c>
      <c r="AT9763">
        <v>0.316044029</v>
      </c>
      <c r="AU9763">
        <v>5.9539692999999998E-2</v>
      </c>
      <c r="AV9763">
        <v>5.8038692000000003E-2</v>
      </c>
      <c r="AW9763">
        <v>1.4843228999999999E-2</v>
      </c>
      <c r="AX9763">
        <v>0.51701134100000001</v>
      </c>
      <c r="AY9763">
        <v>3.4523014999999997E-2</v>
      </c>
      <c r="AZ9763">
        <v>0.115549215</v>
      </c>
      <c r="BA9763">
        <v>4.2504991999999998E-2</v>
      </c>
      <c r="BB9763">
        <v>0.19361131400000001</v>
      </c>
      <c r="BC9763" t="s">
        <v>830</v>
      </c>
      <c r="BD9763">
        <v>2021</v>
      </c>
      <c r="BE9763" t="s">
        <v>2155</v>
      </c>
      <c r="BG9763" t="s">
        <v>36</v>
      </c>
      <c r="BN9763">
        <v>7.1000000000012164E-3</v>
      </c>
    </row>
    <row r="9764" spans="1:66" x14ac:dyDescent="0.25">
      <c r="A9764">
        <v>111002</v>
      </c>
      <c r="C9764" t="str">
        <f>Table2[[#This Row],[LeadAuthor]]&amp;Table2[[#This Row],[Year]]&amp;"_"&amp;Table2[[#This Row],[SiteName]]&amp;"_"&amp;Table2[[#This Row],[SampleID]]</f>
        <v>Bijl2021_ODP1172_</v>
      </c>
      <c r="D9764" t="s">
        <v>2154</v>
      </c>
      <c r="E9764" t="s">
        <v>1985</v>
      </c>
      <c r="F9764">
        <v>612.45000000000005</v>
      </c>
      <c r="K9764" t="s">
        <v>32</v>
      </c>
      <c r="L9764">
        <v>-43.96</v>
      </c>
      <c r="M9764">
        <v>149.93</v>
      </c>
      <c r="N9764">
        <v>56.115299999999998</v>
      </c>
      <c r="O9764" t="s">
        <v>46</v>
      </c>
      <c r="P9764" t="s">
        <v>59</v>
      </c>
      <c r="T9764">
        <v>0</v>
      </c>
      <c r="U9764">
        <v>0.65147453099999997</v>
      </c>
      <c r="V9764" t="s">
        <v>5</v>
      </c>
      <c r="W9764" t="s">
        <v>6</v>
      </c>
      <c r="Y9764" t="s">
        <v>7</v>
      </c>
      <c r="AT9764">
        <v>0.28405582299999999</v>
      </c>
      <c r="AU9764">
        <v>6.4221317E-2</v>
      </c>
      <c r="AV9764">
        <v>6.2368778999999999E-2</v>
      </c>
      <c r="AW9764">
        <v>1.7352105999999999E-2</v>
      </c>
      <c r="AX9764">
        <v>0.53167839900000002</v>
      </c>
      <c r="AY9764">
        <v>4.0323576999999999E-2</v>
      </c>
      <c r="AZ9764">
        <v>0.13967105699999999</v>
      </c>
      <c r="BA9764">
        <v>3.1587191000000001E-2</v>
      </c>
      <c r="BB9764">
        <v>0.20105227000000001</v>
      </c>
      <c r="BC9764" t="s">
        <v>830</v>
      </c>
      <c r="BD9764">
        <v>2021</v>
      </c>
      <c r="BE9764" t="s">
        <v>2155</v>
      </c>
      <c r="BG9764" t="s">
        <v>36</v>
      </c>
      <c r="BN9764">
        <v>8.0000000000026716E-3</v>
      </c>
    </row>
    <row r="9765" spans="1:66" x14ac:dyDescent="0.25">
      <c r="A9765">
        <v>111003</v>
      </c>
      <c r="C9765" t="str">
        <f>Table2[[#This Row],[LeadAuthor]]&amp;Table2[[#This Row],[Year]]&amp;"_"&amp;Table2[[#This Row],[SiteName]]&amp;"_"&amp;Table2[[#This Row],[SampleID]]</f>
        <v>Bijl2021_ODP1172_</v>
      </c>
      <c r="D9765" t="s">
        <v>2154</v>
      </c>
      <c r="E9765" t="s">
        <v>1985</v>
      </c>
      <c r="F9765">
        <v>612.495</v>
      </c>
      <c r="K9765" t="s">
        <v>32</v>
      </c>
      <c r="L9765">
        <v>-43.96</v>
      </c>
      <c r="M9765">
        <v>149.93</v>
      </c>
      <c r="N9765">
        <v>56.1233</v>
      </c>
      <c r="O9765" t="s">
        <v>46</v>
      </c>
      <c r="P9765" t="s">
        <v>59</v>
      </c>
      <c r="T9765">
        <v>0</v>
      </c>
      <c r="U9765">
        <v>0.65305856299999998</v>
      </c>
      <c r="V9765" t="s">
        <v>5</v>
      </c>
      <c r="W9765" t="s">
        <v>6</v>
      </c>
      <c r="Y9765" t="s">
        <v>7</v>
      </c>
      <c r="AT9765">
        <v>0.441961467</v>
      </c>
      <c r="AU9765">
        <v>5.0892532999999997E-2</v>
      </c>
      <c r="AV9765">
        <v>4.9744581000000003E-2</v>
      </c>
      <c r="AW9765">
        <v>1.4292001E-2</v>
      </c>
      <c r="AX9765">
        <v>0.41134941699999999</v>
      </c>
      <c r="AY9765">
        <v>3.1760002000000002E-2</v>
      </c>
      <c r="AZ9765">
        <v>0.14386970900000001</v>
      </c>
      <c r="BA9765">
        <v>0.53738134900000001</v>
      </c>
      <c r="BB9765">
        <v>0.205951933</v>
      </c>
      <c r="BC9765" t="s">
        <v>830</v>
      </c>
      <c r="BD9765">
        <v>2021</v>
      </c>
      <c r="BE9765" t="s">
        <v>2155</v>
      </c>
      <c r="BG9765" t="s">
        <v>36</v>
      </c>
      <c r="BN9765">
        <v>9.7999999999984766E-3</v>
      </c>
    </row>
    <row r="9766" spans="1:66" x14ac:dyDescent="0.25">
      <c r="A9766">
        <v>111004</v>
      </c>
      <c r="C9766" t="str">
        <f>Table2[[#This Row],[LeadAuthor]]&amp;Table2[[#This Row],[Year]]&amp;"_"&amp;Table2[[#This Row],[SiteName]]&amp;"_"&amp;Table2[[#This Row],[SampleID]]</f>
        <v>Bijl2021_ODP1172_</v>
      </c>
      <c r="D9766" t="s">
        <v>2154</v>
      </c>
      <c r="E9766" t="s">
        <v>1985</v>
      </c>
      <c r="F9766">
        <v>612.54999999999995</v>
      </c>
      <c r="K9766" t="s">
        <v>32</v>
      </c>
      <c r="L9766">
        <v>-43.96</v>
      </c>
      <c r="M9766">
        <v>149.93</v>
      </c>
      <c r="N9766">
        <v>56.133099999999999</v>
      </c>
      <c r="O9766" t="s">
        <v>46</v>
      </c>
      <c r="P9766" t="s">
        <v>59</v>
      </c>
      <c r="T9766">
        <v>0</v>
      </c>
      <c r="U9766">
        <v>0.65163496499999995</v>
      </c>
      <c r="V9766" t="s">
        <v>5</v>
      </c>
      <c r="W9766" t="s">
        <v>6</v>
      </c>
      <c r="Y9766" t="s">
        <v>7</v>
      </c>
      <c r="AT9766">
        <v>0.28843547899999999</v>
      </c>
      <c r="AU9766">
        <v>6.3107360000000001E-2</v>
      </c>
      <c r="AV9766">
        <v>6.0784390000000001E-2</v>
      </c>
      <c r="AW9766">
        <v>1.7770722999999999E-2</v>
      </c>
      <c r="AX9766">
        <v>0.53041155299999998</v>
      </c>
      <c r="AY9766">
        <v>3.9490495E-2</v>
      </c>
      <c r="AZ9766">
        <v>0.13004826</v>
      </c>
      <c r="BA9766">
        <v>1.959004E-2</v>
      </c>
      <c r="BB9766">
        <v>0.199085914</v>
      </c>
      <c r="BC9766" t="s">
        <v>830</v>
      </c>
      <c r="BD9766">
        <v>2021</v>
      </c>
      <c r="BE9766" t="s">
        <v>2155</v>
      </c>
      <c r="BG9766" t="s">
        <v>36</v>
      </c>
      <c r="BN9766">
        <v>9.7000000000022624E-3</v>
      </c>
    </row>
    <row r="9767" spans="1:66" x14ac:dyDescent="0.25">
      <c r="A9767">
        <v>111005</v>
      </c>
      <c r="C9767" t="str">
        <f>Table2[[#This Row],[LeadAuthor]]&amp;Table2[[#This Row],[Year]]&amp;"_"&amp;Table2[[#This Row],[SiteName]]&amp;"_"&amp;Table2[[#This Row],[SampleID]]</f>
        <v>Bijl2021_ODP1172_</v>
      </c>
      <c r="D9767" t="s">
        <v>2154</v>
      </c>
      <c r="E9767" t="s">
        <v>1985</v>
      </c>
      <c r="F9767">
        <v>612.60500000000002</v>
      </c>
      <c r="K9767" t="s">
        <v>32</v>
      </c>
      <c r="L9767">
        <v>-43.96</v>
      </c>
      <c r="M9767">
        <v>149.93</v>
      </c>
      <c r="N9767">
        <v>56.142800000000001</v>
      </c>
      <c r="O9767" t="s">
        <v>46</v>
      </c>
      <c r="P9767" t="s">
        <v>59</v>
      </c>
      <c r="T9767">
        <v>0</v>
      </c>
      <c r="U9767">
        <v>0.64114832600000005</v>
      </c>
      <c r="V9767" t="s">
        <v>5</v>
      </c>
      <c r="W9767" t="s">
        <v>6</v>
      </c>
      <c r="Y9767" t="s">
        <v>7</v>
      </c>
      <c r="AT9767">
        <v>0.29997196500000001</v>
      </c>
      <c r="AU9767">
        <v>6.3078217000000006E-2</v>
      </c>
      <c r="AV9767">
        <v>5.9433698E-2</v>
      </c>
      <c r="AW9767">
        <v>1.6260163000000001E-2</v>
      </c>
      <c r="AX9767">
        <v>0.52425007000000001</v>
      </c>
      <c r="AY9767">
        <v>3.7005887000000001E-2</v>
      </c>
      <c r="AZ9767">
        <v>0.111005467</v>
      </c>
      <c r="BA9767">
        <v>1.4677836999999999E-2</v>
      </c>
      <c r="BB9767">
        <v>0.198237886</v>
      </c>
      <c r="BC9767" t="s">
        <v>830</v>
      </c>
      <c r="BD9767">
        <v>2021</v>
      </c>
      <c r="BE9767" t="s">
        <v>2155</v>
      </c>
      <c r="BG9767" t="s">
        <v>36</v>
      </c>
      <c r="BN9767">
        <v>1.7800000000001148E-2</v>
      </c>
    </row>
    <row r="9768" spans="1:66" x14ac:dyDescent="0.25">
      <c r="A9768">
        <v>111006</v>
      </c>
      <c r="C9768" t="str">
        <f>Table2[[#This Row],[LeadAuthor]]&amp;Table2[[#This Row],[Year]]&amp;"_"&amp;Table2[[#This Row],[SiteName]]&amp;"_"&amp;Table2[[#This Row],[SampleID]]</f>
        <v>Bijl2021_ODP1172_</v>
      </c>
      <c r="D9768" t="s">
        <v>2154</v>
      </c>
      <c r="E9768" t="s">
        <v>1985</v>
      </c>
      <c r="F9768">
        <v>612.70500000000004</v>
      </c>
      <c r="K9768" t="s">
        <v>32</v>
      </c>
      <c r="L9768">
        <v>-43.96</v>
      </c>
      <c r="M9768">
        <v>149.93</v>
      </c>
      <c r="N9768">
        <v>56.160600000000002</v>
      </c>
      <c r="O9768" t="s">
        <v>46</v>
      </c>
      <c r="P9768" t="s">
        <v>59</v>
      </c>
      <c r="T9768">
        <v>0</v>
      </c>
      <c r="U9768">
        <v>0.63661453599999995</v>
      </c>
      <c r="V9768" t="s">
        <v>5</v>
      </c>
      <c r="W9768" t="s">
        <v>6</v>
      </c>
      <c r="Y9768" t="s">
        <v>7</v>
      </c>
      <c r="AT9768">
        <v>0.30520646299999998</v>
      </c>
      <c r="AU9768">
        <v>6.4468744999999994E-2</v>
      </c>
      <c r="AV9768">
        <v>6.0062021E-2</v>
      </c>
      <c r="AW9768">
        <v>1.6484413E-2</v>
      </c>
      <c r="AX9768">
        <v>0.51738207899999999</v>
      </c>
      <c r="AY9768">
        <v>3.6396278999999997E-2</v>
      </c>
      <c r="AZ9768">
        <v>0.10699194300000001</v>
      </c>
      <c r="BA9768">
        <v>3.829467E-3</v>
      </c>
      <c r="BB9768">
        <v>0.20295983100000001</v>
      </c>
      <c r="BC9768" t="s">
        <v>830</v>
      </c>
      <c r="BD9768">
        <v>2021</v>
      </c>
      <c r="BE9768" t="s">
        <v>2155</v>
      </c>
      <c r="BG9768" t="s">
        <v>36</v>
      </c>
      <c r="BN9768">
        <v>1.7699999999997829E-2</v>
      </c>
    </row>
    <row r="9769" spans="1:66" x14ac:dyDescent="0.25">
      <c r="A9769">
        <v>111007</v>
      </c>
      <c r="C9769" t="str">
        <f>Table2[[#This Row],[LeadAuthor]]&amp;Table2[[#This Row],[Year]]&amp;"_"&amp;Table2[[#This Row],[SiteName]]&amp;"_"&amp;Table2[[#This Row],[SampleID]]</f>
        <v>Bijl2021_ODP1172_</v>
      </c>
      <c r="D9769" t="s">
        <v>2154</v>
      </c>
      <c r="E9769" t="s">
        <v>1985</v>
      </c>
      <c r="F9769">
        <v>612.80499999999995</v>
      </c>
      <c r="K9769" t="s">
        <v>32</v>
      </c>
      <c r="L9769">
        <v>-43.96</v>
      </c>
      <c r="M9769">
        <v>149.93</v>
      </c>
      <c r="N9769">
        <v>56.1783</v>
      </c>
      <c r="O9769" t="s">
        <v>46</v>
      </c>
      <c r="P9769" t="s">
        <v>59</v>
      </c>
      <c r="T9769">
        <v>0</v>
      </c>
      <c r="U9769">
        <v>0.62676056300000005</v>
      </c>
      <c r="V9769" t="s">
        <v>5</v>
      </c>
      <c r="W9769" t="s">
        <v>6</v>
      </c>
      <c r="Y9769" t="s">
        <v>7</v>
      </c>
      <c r="AT9769">
        <v>0.30673019699999998</v>
      </c>
      <c r="AU9769">
        <v>6.3132816999999994E-2</v>
      </c>
      <c r="AV9769">
        <v>5.5687909000000001E-2</v>
      </c>
      <c r="AW9769">
        <v>1.5485408000000001E-2</v>
      </c>
      <c r="AX9769">
        <v>0.52412150099999999</v>
      </c>
      <c r="AY9769">
        <v>3.4842168E-2</v>
      </c>
      <c r="AZ9769">
        <v>0.11580005</v>
      </c>
      <c r="BA9769">
        <v>4.5233541000000002E-2</v>
      </c>
      <c r="BB9769">
        <v>0.19372852199999999</v>
      </c>
      <c r="BC9769" t="s">
        <v>830</v>
      </c>
      <c r="BD9769">
        <v>2021</v>
      </c>
      <c r="BE9769" t="s">
        <v>2155</v>
      </c>
      <c r="BG9769" t="s">
        <v>36</v>
      </c>
      <c r="BN9769">
        <v>1.6899999999999693E-2</v>
      </c>
    </row>
    <row r="9770" spans="1:66" x14ac:dyDescent="0.25">
      <c r="A9770">
        <v>111008</v>
      </c>
      <c r="C9770" t="str">
        <f>Table2[[#This Row],[LeadAuthor]]&amp;Table2[[#This Row],[Year]]&amp;"_"&amp;Table2[[#This Row],[SiteName]]&amp;"_"&amp;Table2[[#This Row],[SampleID]]</f>
        <v>Bijl2021_ODP1172_</v>
      </c>
      <c r="D9770" t="s">
        <v>2154</v>
      </c>
      <c r="E9770" t="s">
        <v>1985</v>
      </c>
      <c r="F9770">
        <v>612.9</v>
      </c>
      <c r="K9770" t="s">
        <v>32</v>
      </c>
      <c r="L9770">
        <v>-43.96</v>
      </c>
      <c r="M9770">
        <v>149.93</v>
      </c>
      <c r="N9770">
        <v>56.1952</v>
      </c>
      <c r="O9770" t="s">
        <v>46</v>
      </c>
      <c r="P9770" t="s">
        <v>59</v>
      </c>
      <c r="T9770">
        <v>0</v>
      </c>
      <c r="U9770">
        <v>0.64073309700000003</v>
      </c>
      <c r="V9770" t="s">
        <v>5</v>
      </c>
      <c r="W9770" t="s">
        <v>6</v>
      </c>
      <c r="Y9770" t="s">
        <v>7</v>
      </c>
      <c r="AT9770">
        <v>0.29975127000000001</v>
      </c>
      <c r="AU9770">
        <v>6.2926508000000006E-2</v>
      </c>
      <c r="AV9770">
        <v>5.9737664000000003E-2</v>
      </c>
      <c r="AW9770">
        <v>1.6560726000000001E-2</v>
      </c>
      <c r="AX9770">
        <v>0.52509619699999999</v>
      </c>
      <c r="AY9770">
        <v>3.5927634999999999E-2</v>
      </c>
      <c r="AZ9770">
        <v>0.10227520499999999</v>
      </c>
      <c r="BA9770">
        <v>1.6554671999999999E-2</v>
      </c>
      <c r="BB9770">
        <v>0.19882206399999999</v>
      </c>
      <c r="BC9770" t="s">
        <v>830</v>
      </c>
      <c r="BD9770">
        <v>2021</v>
      </c>
      <c r="BE9770" t="s">
        <v>2155</v>
      </c>
      <c r="BG9770" t="s">
        <v>36</v>
      </c>
      <c r="BN9770">
        <v>1.6999999999995907E-3</v>
      </c>
    </row>
    <row r="9771" spans="1:66" x14ac:dyDescent="0.25">
      <c r="A9771">
        <v>111009</v>
      </c>
      <c r="C9771" t="str">
        <f>Table2[[#This Row],[LeadAuthor]]&amp;Table2[[#This Row],[Year]]&amp;"_"&amp;Table2[[#This Row],[SiteName]]&amp;"_"&amp;Table2[[#This Row],[SampleID]]</f>
        <v>Bijl2021_ODP1172_</v>
      </c>
      <c r="D9771" t="s">
        <v>2154</v>
      </c>
      <c r="E9771" t="s">
        <v>1985</v>
      </c>
      <c r="F9771">
        <v>612.91</v>
      </c>
      <c r="K9771" t="s">
        <v>32</v>
      </c>
      <c r="L9771">
        <v>-43.96</v>
      </c>
      <c r="M9771">
        <v>149.93</v>
      </c>
      <c r="N9771">
        <v>56.196899999999999</v>
      </c>
      <c r="O9771" t="s">
        <v>46</v>
      </c>
      <c r="P9771" t="s">
        <v>59</v>
      </c>
      <c r="T9771">
        <v>0</v>
      </c>
      <c r="U9771">
        <v>0.62100926899999997</v>
      </c>
      <c r="V9771" t="s">
        <v>5</v>
      </c>
      <c r="W9771" t="s">
        <v>6</v>
      </c>
      <c r="Y9771" t="s">
        <v>7</v>
      </c>
      <c r="AT9771">
        <v>0.32212834800000001</v>
      </c>
      <c r="AU9771">
        <v>6.6151356999999994E-2</v>
      </c>
      <c r="AV9771">
        <v>5.9680029000000002E-2</v>
      </c>
      <c r="AW9771">
        <v>1.5099766000000001E-2</v>
      </c>
      <c r="AX9771">
        <v>0.50332554399999996</v>
      </c>
      <c r="AY9771">
        <v>3.3614956000000001E-2</v>
      </c>
      <c r="AZ9771">
        <v>7.9068544000000004E-2</v>
      </c>
      <c r="BA9771">
        <v>1.3616491999999999E-2</v>
      </c>
      <c r="BB9771">
        <v>0.20790241300000001</v>
      </c>
      <c r="BC9771" t="s">
        <v>830</v>
      </c>
      <c r="BD9771">
        <v>2021</v>
      </c>
      <c r="BE9771" t="s">
        <v>2155</v>
      </c>
      <c r="BG9771" t="s">
        <v>36</v>
      </c>
      <c r="BN9771">
        <v>3.4599999999997522E-2</v>
      </c>
    </row>
    <row r="9772" spans="1:66" x14ac:dyDescent="0.25">
      <c r="A9772">
        <v>111010</v>
      </c>
      <c r="C9772" t="str">
        <f>Table2[[#This Row],[LeadAuthor]]&amp;Table2[[#This Row],[Year]]&amp;"_"&amp;Table2[[#This Row],[SiteName]]&amp;"_"&amp;Table2[[#This Row],[SampleID]]</f>
        <v>Bijl2021_ODP1172_</v>
      </c>
      <c r="D9772" t="s">
        <v>2154</v>
      </c>
      <c r="E9772" t="s">
        <v>1985</v>
      </c>
      <c r="F9772">
        <v>613.10500000000002</v>
      </c>
      <c r="K9772" t="s">
        <v>32</v>
      </c>
      <c r="L9772">
        <v>-43.96</v>
      </c>
      <c r="M9772">
        <v>149.93</v>
      </c>
      <c r="N9772">
        <v>56.231499999999997</v>
      </c>
      <c r="O9772" t="s">
        <v>46</v>
      </c>
      <c r="P9772" t="s">
        <v>59</v>
      </c>
      <c r="T9772">
        <v>0</v>
      </c>
      <c r="U9772">
        <v>0.64221178199999995</v>
      </c>
      <c r="V9772" t="s">
        <v>5</v>
      </c>
      <c r="W9772" t="s">
        <v>6</v>
      </c>
      <c r="Y9772" t="s">
        <v>7</v>
      </c>
      <c r="AT9772">
        <v>0.29228496199999998</v>
      </c>
      <c r="AU9772">
        <v>6.3596069000000005E-2</v>
      </c>
      <c r="AV9772">
        <v>6.0384146E-2</v>
      </c>
      <c r="AW9772">
        <v>1.5545705999999999E-2</v>
      </c>
      <c r="AX9772">
        <v>0.52996723800000001</v>
      </c>
      <c r="AY9772">
        <v>3.822188E-2</v>
      </c>
      <c r="AZ9772">
        <v>0.105351624</v>
      </c>
      <c r="BA9772">
        <v>3.8973594E-2</v>
      </c>
      <c r="BB9772">
        <v>0.19714986000000001</v>
      </c>
      <c r="BC9772" t="s">
        <v>830</v>
      </c>
      <c r="BD9772">
        <v>2021</v>
      </c>
      <c r="BE9772" t="s">
        <v>2155</v>
      </c>
      <c r="BG9772" t="s">
        <v>36</v>
      </c>
      <c r="BN9772">
        <v>1.9999999999953388E-4</v>
      </c>
    </row>
    <row r="9773" spans="1:66" x14ac:dyDescent="0.25">
      <c r="A9773">
        <v>111011</v>
      </c>
      <c r="C9773" t="str">
        <f>Table2[[#This Row],[LeadAuthor]]&amp;Table2[[#This Row],[Year]]&amp;"_"&amp;Table2[[#This Row],[SiteName]]&amp;"_"&amp;Table2[[#This Row],[SampleID]]</f>
        <v>Bijl2021_ODP1172_</v>
      </c>
      <c r="D9773" t="s">
        <v>2154</v>
      </c>
      <c r="E9773" t="s">
        <v>1985</v>
      </c>
      <c r="F9773">
        <v>613.10599999999999</v>
      </c>
      <c r="K9773" t="s">
        <v>32</v>
      </c>
      <c r="L9773">
        <v>-43.96</v>
      </c>
      <c r="M9773">
        <v>149.93</v>
      </c>
      <c r="N9773">
        <v>56.231699999999996</v>
      </c>
      <c r="O9773" t="s">
        <v>46</v>
      </c>
      <c r="P9773" t="s">
        <v>59</v>
      </c>
      <c r="T9773">
        <v>0</v>
      </c>
      <c r="U9773">
        <v>0.64184061000000003</v>
      </c>
      <c r="V9773" t="s">
        <v>5</v>
      </c>
      <c r="W9773" t="s">
        <v>6</v>
      </c>
      <c r="Y9773" t="s">
        <v>7</v>
      </c>
      <c r="AT9773">
        <v>0.308045613</v>
      </c>
      <c r="AU9773">
        <v>5.9787773000000002E-2</v>
      </c>
      <c r="AV9773">
        <v>5.6461830999999997E-2</v>
      </c>
      <c r="AW9773">
        <v>1.4333228E-2</v>
      </c>
      <c r="AX9773">
        <v>0.52502375700000004</v>
      </c>
      <c r="AY9773">
        <v>3.6347799E-2</v>
      </c>
      <c r="AZ9773">
        <v>9.2141477999999999E-2</v>
      </c>
      <c r="BA9773">
        <v>2.290491E-3</v>
      </c>
      <c r="BB9773">
        <v>0.18871595299999999</v>
      </c>
      <c r="BC9773" t="s">
        <v>830</v>
      </c>
      <c r="BD9773">
        <v>2021</v>
      </c>
      <c r="BE9773" t="s">
        <v>2155</v>
      </c>
      <c r="BG9773" t="s">
        <v>36</v>
      </c>
      <c r="BN9773">
        <v>3.5300000000006548E-2</v>
      </c>
    </row>
    <row r="9774" spans="1:66" x14ac:dyDescent="0.25">
      <c r="A9774">
        <v>111012</v>
      </c>
      <c r="C9774" t="str">
        <f>Table2[[#This Row],[LeadAuthor]]&amp;Table2[[#This Row],[Year]]&amp;"_"&amp;Table2[[#This Row],[SiteName]]&amp;"_"&amp;Table2[[#This Row],[SampleID]]</f>
        <v>Bijl2021_ODP1172_</v>
      </c>
      <c r="D9774" t="s">
        <v>2154</v>
      </c>
      <c r="E9774" t="s">
        <v>1985</v>
      </c>
      <c r="F9774">
        <v>613.30499999999995</v>
      </c>
      <c r="K9774" t="s">
        <v>32</v>
      </c>
      <c r="L9774">
        <v>-43.96</v>
      </c>
      <c r="M9774">
        <v>149.93</v>
      </c>
      <c r="N9774">
        <v>56.267000000000003</v>
      </c>
      <c r="O9774" t="s">
        <v>46</v>
      </c>
      <c r="P9774" t="s">
        <v>59</v>
      </c>
      <c r="T9774">
        <v>0</v>
      </c>
      <c r="U9774">
        <v>0.63068181800000001</v>
      </c>
      <c r="V9774" t="s">
        <v>5</v>
      </c>
      <c r="W9774" t="s">
        <v>6</v>
      </c>
      <c r="Y9774" t="s">
        <v>7</v>
      </c>
      <c r="AT9774">
        <v>0.29685230000000001</v>
      </c>
      <c r="AU9774">
        <v>6.2953994999999999E-2</v>
      </c>
      <c r="AV9774">
        <v>5.6174333999999999E-2</v>
      </c>
      <c r="AW9774">
        <v>1.5108959E-2</v>
      </c>
      <c r="AX9774">
        <v>0.53268765100000004</v>
      </c>
      <c r="AY9774">
        <v>3.622276E-2</v>
      </c>
      <c r="AZ9774">
        <v>0.11623871199999999</v>
      </c>
      <c r="BA9774">
        <v>7.1334459000000003E-2</v>
      </c>
      <c r="BB9774">
        <v>0.190909091</v>
      </c>
      <c r="BC9774" t="s">
        <v>830</v>
      </c>
      <c r="BD9774">
        <v>2021</v>
      </c>
      <c r="BE9774" t="s">
        <v>2155</v>
      </c>
      <c r="BG9774" t="s">
        <v>36</v>
      </c>
      <c r="BN9774">
        <v>3.5499999999998977E-2</v>
      </c>
    </row>
    <row r="9775" spans="1:66" x14ac:dyDescent="0.25">
      <c r="A9775">
        <v>111013</v>
      </c>
      <c r="C9775" t="str">
        <f>Table2[[#This Row],[LeadAuthor]]&amp;Table2[[#This Row],[Year]]&amp;"_"&amp;Table2[[#This Row],[SiteName]]&amp;"_"&amp;Table2[[#This Row],[SampleID]]</f>
        <v>Bijl2021_ODP1172_</v>
      </c>
      <c r="D9775" t="s">
        <v>2154</v>
      </c>
      <c r="E9775" t="s">
        <v>1985</v>
      </c>
      <c r="F9775">
        <v>613.505</v>
      </c>
      <c r="K9775" t="s">
        <v>32</v>
      </c>
      <c r="L9775">
        <v>-43.96</v>
      </c>
      <c r="M9775">
        <v>149.93</v>
      </c>
      <c r="N9775">
        <v>56.302500000000002</v>
      </c>
      <c r="O9775" t="s">
        <v>46</v>
      </c>
      <c r="P9775" t="s">
        <v>59</v>
      </c>
      <c r="T9775">
        <v>0</v>
      </c>
      <c r="U9775">
        <v>0.642635819</v>
      </c>
      <c r="V9775" t="s">
        <v>5</v>
      </c>
      <c r="W9775" t="s">
        <v>6</v>
      </c>
      <c r="Y9775" t="s">
        <v>7</v>
      </c>
      <c r="AT9775">
        <v>0.283682663</v>
      </c>
      <c r="AU9775">
        <v>6.4405643999999998E-2</v>
      </c>
      <c r="AV9775">
        <v>6.0310487000000003E-2</v>
      </c>
      <c r="AW9775">
        <v>1.6790142000000001E-2</v>
      </c>
      <c r="AX9775">
        <v>0.53609322100000001</v>
      </c>
      <c r="AY9775">
        <v>3.8717844000000001E-2</v>
      </c>
      <c r="AZ9775">
        <v>0.13885898799999999</v>
      </c>
      <c r="BA9775">
        <v>6.8374642999999999E-2</v>
      </c>
      <c r="BB9775">
        <v>0.19754690499999999</v>
      </c>
      <c r="BC9775" t="s">
        <v>830</v>
      </c>
      <c r="BD9775">
        <v>2021</v>
      </c>
      <c r="BE9775" t="s">
        <v>2155</v>
      </c>
      <c r="BG9775" t="s">
        <v>36</v>
      </c>
      <c r="BN9775">
        <v>3.5499999999998977E-2</v>
      </c>
    </row>
    <row r="9776" spans="1:66" x14ac:dyDescent="0.25">
      <c r="A9776">
        <v>111014</v>
      </c>
      <c r="C9776" t="str">
        <f>Table2[[#This Row],[LeadAuthor]]&amp;Table2[[#This Row],[Year]]&amp;"_"&amp;Table2[[#This Row],[SiteName]]&amp;"_"&amp;Table2[[#This Row],[SampleID]]</f>
        <v>Bijl2021_ODP1172_</v>
      </c>
      <c r="D9776" t="s">
        <v>2154</v>
      </c>
      <c r="E9776" t="s">
        <v>1985</v>
      </c>
      <c r="F9776">
        <v>613.70500000000004</v>
      </c>
      <c r="K9776" t="s">
        <v>32</v>
      </c>
      <c r="L9776">
        <v>-43.96</v>
      </c>
      <c r="M9776">
        <v>149.93</v>
      </c>
      <c r="N9776">
        <v>56.338000000000001</v>
      </c>
      <c r="O9776" t="s">
        <v>46</v>
      </c>
      <c r="P9776" t="s">
        <v>59</v>
      </c>
      <c r="T9776">
        <v>0</v>
      </c>
      <c r="U9776">
        <v>0.62534267700000001</v>
      </c>
      <c r="V9776" t="s">
        <v>5</v>
      </c>
      <c r="W9776" t="s">
        <v>6</v>
      </c>
      <c r="Y9776" t="s">
        <v>7</v>
      </c>
      <c r="AT9776">
        <v>0.31441597199999999</v>
      </c>
      <c r="AU9776">
        <v>6.4455274000000007E-2</v>
      </c>
      <c r="AV9776">
        <v>5.8690982000000003E-2</v>
      </c>
      <c r="AW9776">
        <v>1.456794E-2</v>
      </c>
      <c r="AX9776">
        <v>0.51354608800000001</v>
      </c>
      <c r="AY9776">
        <v>3.4323744000000003E-2</v>
      </c>
      <c r="AZ9776">
        <v>0.10305692800000001</v>
      </c>
      <c r="BA9776">
        <v>1.0236746999999999E-2</v>
      </c>
      <c r="BB9776">
        <v>0.20087136</v>
      </c>
      <c r="BC9776" t="s">
        <v>830</v>
      </c>
      <c r="BD9776">
        <v>2021</v>
      </c>
      <c r="BE9776" t="s">
        <v>2155</v>
      </c>
      <c r="BG9776" t="s">
        <v>36</v>
      </c>
      <c r="BN9776">
        <v>1.9999999999953388E-4</v>
      </c>
    </row>
    <row r="9777" spans="1:66" x14ac:dyDescent="0.25">
      <c r="A9777">
        <v>111015</v>
      </c>
      <c r="C9777" t="str">
        <f>Table2[[#This Row],[LeadAuthor]]&amp;Table2[[#This Row],[Year]]&amp;"_"&amp;Table2[[#This Row],[SiteName]]&amp;"_"&amp;Table2[[#This Row],[SampleID]]</f>
        <v>Bijl2021_ODP1172_</v>
      </c>
      <c r="D9777" t="s">
        <v>2154</v>
      </c>
      <c r="E9777" t="s">
        <v>1985</v>
      </c>
      <c r="F9777">
        <v>613.70600000000002</v>
      </c>
      <c r="K9777" t="s">
        <v>32</v>
      </c>
      <c r="L9777">
        <v>-43.96</v>
      </c>
      <c r="M9777">
        <v>149.93</v>
      </c>
      <c r="N9777">
        <v>56.338200000000001</v>
      </c>
      <c r="O9777" t="s">
        <v>46</v>
      </c>
      <c r="P9777" t="s">
        <v>59</v>
      </c>
      <c r="T9777">
        <v>0</v>
      </c>
      <c r="U9777">
        <v>0.62226041799999998</v>
      </c>
      <c r="V9777" t="s">
        <v>5</v>
      </c>
      <c r="W9777" t="s">
        <v>6</v>
      </c>
      <c r="Y9777" t="s">
        <v>7</v>
      </c>
      <c r="AT9777">
        <v>0.31861497100000002</v>
      </c>
      <c r="AU9777">
        <v>6.3941224000000005E-2</v>
      </c>
      <c r="AV9777">
        <v>5.9140176000000003E-2</v>
      </c>
      <c r="AW9777">
        <v>1.3675711E-2</v>
      </c>
      <c r="AX9777">
        <v>0.51211173300000001</v>
      </c>
      <c r="AY9777">
        <v>3.2516185000000003E-2</v>
      </c>
      <c r="AZ9777">
        <v>8.8555152999999998E-2</v>
      </c>
      <c r="BA9777">
        <v>5.3702489999999997E-3</v>
      </c>
      <c r="BB9777">
        <v>0.20070460200000001</v>
      </c>
      <c r="BC9777" t="s">
        <v>830</v>
      </c>
      <c r="BD9777">
        <v>2021</v>
      </c>
      <c r="BE9777" t="s">
        <v>2155</v>
      </c>
      <c r="BG9777" t="s">
        <v>36</v>
      </c>
      <c r="BN9777">
        <v>3.5299999999999443E-2</v>
      </c>
    </row>
    <row r="9778" spans="1:66" x14ac:dyDescent="0.25">
      <c r="A9778">
        <v>111016</v>
      </c>
      <c r="C9778" t="str">
        <f>Table2[[#This Row],[LeadAuthor]]&amp;Table2[[#This Row],[Year]]&amp;"_"&amp;Table2[[#This Row],[SiteName]]&amp;"_"&amp;Table2[[#This Row],[SampleID]]</f>
        <v>Bijl2021_ODP1172_</v>
      </c>
      <c r="D9778" t="s">
        <v>2154</v>
      </c>
      <c r="E9778" t="s">
        <v>1985</v>
      </c>
      <c r="F9778">
        <v>613.90499999999997</v>
      </c>
      <c r="K9778" t="s">
        <v>32</v>
      </c>
      <c r="L9778">
        <v>-43.96</v>
      </c>
      <c r="M9778">
        <v>149.93</v>
      </c>
      <c r="N9778">
        <v>56.3735</v>
      </c>
      <c r="O9778" t="s">
        <v>46</v>
      </c>
      <c r="P9778" t="s">
        <v>59</v>
      </c>
      <c r="T9778">
        <v>0</v>
      </c>
      <c r="U9778">
        <v>0.63571033700000001</v>
      </c>
      <c r="V9778" t="s">
        <v>5</v>
      </c>
      <c r="W9778" t="s">
        <v>6</v>
      </c>
      <c r="Y9778" t="s">
        <v>7</v>
      </c>
      <c r="AT9778">
        <v>0.37446342100000002</v>
      </c>
      <c r="AU9778">
        <v>6.0188144999999998E-2</v>
      </c>
      <c r="AV9778">
        <v>5.7813498999999997E-2</v>
      </c>
      <c r="AW9778">
        <v>1.3608548999999999E-2</v>
      </c>
      <c r="AX9778">
        <v>0.46031601100000002</v>
      </c>
      <c r="AY9778">
        <v>3.3610374999999998E-2</v>
      </c>
      <c r="AZ9778">
        <v>0.20234232799999999</v>
      </c>
      <c r="BA9778">
        <v>0.24986044700000001</v>
      </c>
      <c r="BB9778">
        <v>0.210395679</v>
      </c>
      <c r="BC9778" t="s">
        <v>830</v>
      </c>
      <c r="BD9778">
        <v>2021</v>
      </c>
      <c r="BE9778" t="s">
        <v>2155</v>
      </c>
      <c r="BG9778" t="s">
        <v>36</v>
      </c>
      <c r="BN9778">
        <v>3.5499999999998977E-2</v>
      </c>
    </row>
    <row r="9779" spans="1:66" x14ac:dyDescent="0.25">
      <c r="A9779">
        <v>111017</v>
      </c>
      <c r="C9779" t="str">
        <f>Table2[[#This Row],[LeadAuthor]]&amp;Table2[[#This Row],[Year]]&amp;"_"&amp;Table2[[#This Row],[SiteName]]&amp;"_"&amp;Table2[[#This Row],[SampleID]]</f>
        <v>Bijl2021_ODP1172_</v>
      </c>
      <c r="D9779" t="s">
        <v>2154</v>
      </c>
      <c r="E9779" t="s">
        <v>1985</v>
      </c>
      <c r="F9779">
        <v>614.10500000000002</v>
      </c>
      <c r="K9779" t="s">
        <v>32</v>
      </c>
      <c r="L9779">
        <v>-43.96</v>
      </c>
      <c r="M9779">
        <v>149.93</v>
      </c>
      <c r="N9779">
        <v>56.408999999999999</v>
      </c>
      <c r="O9779" t="s">
        <v>46</v>
      </c>
      <c r="P9779" t="s">
        <v>59</v>
      </c>
      <c r="T9779">
        <v>0</v>
      </c>
      <c r="U9779">
        <v>0.698687909</v>
      </c>
      <c r="V9779" t="s">
        <v>5</v>
      </c>
      <c r="W9779" t="s">
        <v>6</v>
      </c>
      <c r="Y9779" t="s">
        <v>7</v>
      </c>
      <c r="AT9779">
        <v>0.24128686299999999</v>
      </c>
      <c r="AU9779">
        <v>6.1566450000000002E-2</v>
      </c>
      <c r="AV9779">
        <v>7.2003064000000006E-2</v>
      </c>
      <c r="AW9779">
        <v>1.9819992000000002E-2</v>
      </c>
      <c r="AX9779">
        <v>0.55438529299999995</v>
      </c>
      <c r="AY9779">
        <v>5.0938338E-2</v>
      </c>
      <c r="AZ9779">
        <v>0.161076257</v>
      </c>
      <c r="BA9779">
        <v>1.3609652999999999E-2</v>
      </c>
      <c r="BB9779">
        <v>0.20217062099999999</v>
      </c>
      <c r="BC9779" t="s">
        <v>830</v>
      </c>
      <c r="BD9779">
        <v>2021</v>
      </c>
      <c r="BE9779" t="s">
        <v>2155</v>
      </c>
      <c r="BG9779" t="s">
        <v>36</v>
      </c>
      <c r="BN9779">
        <v>3.5400000000002763E-2</v>
      </c>
    </row>
    <row r="9780" spans="1:66" x14ac:dyDescent="0.25">
      <c r="A9780">
        <v>111018</v>
      </c>
      <c r="C9780" t="str">
        <f>Table2[[#This Row],[LeadAuthor]]&amp;Table2[[#This Row],[Year]]&amp;"_"&amp;Table2[[#This Row],[SiteName]]&amp;"_"&amp;Table2[[#This Row],[SampleID]]</f>
        <v>Bijl2021_ODP1172_</v>
      </c>
      <c r="D9780" t="s">
        <v>2154</v>
      </c>
      <c r="E9780" t="s">
        <v>1985</v>
      </c>
      <c r="F9780">
        <v>614.30499999999995</v>
      </c>
      <c r="K9780" t="s">
        <v>32</v>
      </c>
      <c r="L9780">
        <v>-43.96</v>
      </c>
      <c r="M9780">
        <v>149.93</v>
      </c>
      <c r="N9780">
        <v>56.444400000000002</v>
      </c>
      <c r="O9780" t="s">
        <v>46</v>
      </c>
      <c r="P9780" t="s">
        <v>59</v>
      </c>
      <c r="T9780">
        <v>0</v>
      </c>
      <c r="U9780">
        <v>0.67691580200000001</v>
      </c>
      <c r="V9780" t="s">
        <v>5</v>
      </c>
      <c r="W9780" t="s">
        <v>6</v>
      </c>
      <c r="Y9780" t="s">
        <v>7</v>
      </c>
      <c r="AT9780">
        <v>0.312391531</v>
      </c>
      <c r="AU9780">
        <v>5.9267615000000003E-2</v>
      </c>
      <c r="AV9780">
        <v>6.6730302000000005E-2</v>
      </c>
      <c r="AW9780">
        <v>1.6053454000000002E-2</v>
      </c>
      <c r="AX9780">
        <v>0.50416521999999997</v>
      </c>
      <c r="AY9780">
        <v>4.1391878E-2</v>
      </c>
      <c r="AZ9780">
        <v>0.189204276</v>
      </c>
      <c r="BA9780">
        <v>0.166931669</v>
      </c>
      <c r="BB9780">
        <v>0.20658758199999999</v>
      </c>
      <c r="BC9780" t="s">
        <v>830</v>
      </c>
      <c r="BD9780">
        <v>2021</v>
      </c>
      <c r="BE9780" t="s">
        <v>2155</v>
      </c>
      <c r="BG9780" t="s">
        <v>36</v>
      </c>
      <c r="BN9780">
        <v>5.3300000000000125E-2</v>
      </c>
    </row>
    <row r="9781" spans="1:66" x14ac:dyDescent="0.25">
      <c r="A9781">
        <v>111019</v>
      </c>
      <c r="C9781" t="str">
        <f>Table2[[#This Row],[LeadAuthor]]&amp;Table2[[#This Row],[Year]]&amp;"_"&amp;Table2[[#This Row],[SiteName]]&amp;"_"&amp;Table2[[#This Row],[SampleID]]</f>
        <v>Bijl2021_ODP1172_</v>
      </c>
      <c r="D9781" t="s">
        <v>2154</v>
      </c>
      <c r="E9781" t="s">
        <v>1985</v>
      </c>
      <c r="F9781">
        <v>614.60500000000002</v>
      </c>
      <c r="K9781" t="s">
        <v>32</v>
      </c>
      <c r="L9781">
        <v>-43.96</v>
      </c>
      <c r="M9781">
        <v>149.93</v>
      </c>
      <c r="N9781">
        <v>56.497700000000002</v>
      </c>
      <c r="O9781" t="s">
        <v>46</v>
      </c>
      <c r="P9781" t="s">
        <v>59</v>
      </c>
      <c r="T9781">
        <v>0</v>
      </c>
      <c r="U9781">
        <v>0.66711364500000003</v>
      </c>
      <c r="V9781" t="s">
        <v>5</v>
      </c>
      <c r="W9781" t="s">
        <v>6</v>
      </c>
      <c r="Y9781" t="s">
        <v>7</v>
      </c>
      <c r="AT9781">
        <v>0.297725452</v>
      </c>
      <c r="AU9781">
        <v>6.1209394E-2</v>
      </c>
      <c r="AV9781">
        <v>6.2257289E-2</v>
      </c>
      <c r="AW9781">
        <v>1.7752574E-2</v>
      </c>
      <c r="AX9781">
        <v>0.51839980299999999</v>
      </c>
      <c r="AY9781">
        <v>4.2655488999999998E-2</v>
      </c>
      <c r="AZ9781">
        <v>0.152448426</v>
      </c>
      <c r="BA9781">
        <v>7.0654473999999995E-2</v>
      </c>
      <c r="BB9781">
        <v>0.20108838800000001</v>
      </c>
      <c r="BC9781" t="s">
        <v>830</v>
      </c>
      <c r="BD9781">
        <v>2021</v>
      </c>
      <c r="BE9781" t="s">
        <v>2155</v>
      </c>
      <c r="BG9781" t="s">
        <v>36</v>
      </c>
      <c r="BN9781">
        <v>7.9999999999813554E-4</v>
      </c>
    </row>
    <row r="9782" spans="1:66" x14ac:dyDescent="0.25">
      <c r="A9782">
        <v>111020</v>
      </c>
      <c r="C9782" t="str">
        <f>Table2[[#This Row],[LeadAuthor]]&amp;Table2[[#This Row],[Year]]&amp;"_"&amp;Table2[[#This Row],[SiteName]]&amp;"_"&amp;Table2[[#This Row],[SampleID]]</f>
        <v>Bijl2021_ODP1172_</v>
      </c>
      <c r="D9782" t="s">
        <v>2154</v>
      </c>
      <c r="E9782" t="s">
        <v>1985</v>
      </c>
      <c r="F9782">
        <v>614.61</v>
      </c>
      <c r="K9782" t="s">
        <v>32</v>
      </c>
      <c r="L9782">
        <v>-43.96</v>
      </c>
      <c r="M9782">
        <v>149.93</v>
      </c>
      <c r="N9782">
        <v>56.4985</v>
      </c>
      <c r="O9782" t="s">
        <v>46</v>
      </c>
      <c r="P9782" t="s">
        <v>59</v>
      </c>
      <c r="T9782">
        <v>0</v>
      </c>
      <c r="U9782">
        <v>0.66217083899999996</v>
      </c>
      <c r="V9782" t="s">
        <v>5</v>
      </c>
      <c r="W9782" t="s">
        <v>6</v>
      </c>
      <c r="Y9782" t="s">
        <v>7</v>
      </c>
      <c r="AT9782">
        <v>0.30744885300000002</v>
      </c>
      <c r="AU9782">
        <v>5.9455183000000002E-2</v>
      </c>
      <c r="AV9782">
        <v>5.9229116999999998E-2</v>
      </c>
      <c r="AW9782">
        <v>1.5824573000000001E-2</v>
      </c>
      <c r="AX9782">
        <v>0.51655928600000001</v>
      </c>
      <c r="AY9782">
        <v>4.1482988999999998E-2</v>
      </c>
      <c r="AZ9782">
        <v>0.120257185</v>
      </c>
      <c r="BA9782">
        <v>7.8293349999999998E-2</v>
      </c>
      <c r="BB9782">
        <v>0.19422229399999999</v>
      </c>
      <c r="BC9782" t="s">
        <v>830</v>
      </c>
      <c r="BD9782">
        <v>2021</v>
      </c>
      <c r="BE9782" t="s">
        <v>2155</v>
      </c>
      <c r="BG9782" t="s">
        <v>36</v>
      </c>
      <c r="BN9782">
        <v>6.8399999999996908E-2</v>
      </c>
    </row>
    <row r="9783" spans="1:66" x14ac:dyDescent="0.25">
      <c r="A9783">
        <v>111021</v>
      </c>
      <c r="C9783" t="str">
        <f>Table2[[#This Row],[LeadAuthor]]&amp;Table2[[#This Row],[Year]]&amp;"_"&amp;Table2[[#This Row],[SiteName]]&amp;"_"&amp;Table2[[#This Row],[SampleID]]</f>
        <v>Bijl2021_ODP1172_</v>
      </c>
      <c r="D9783" t="s">
        <v>2154</v>
      </c>
      <c r="E9783" t="s">
        <v>1985</v>
      </c>
      <c r="F9783">
        <v>614.995</v>
      </c>
      <c r="K9783" t="s">
        <v>32</v>
      </c>
      <c r="L9783">
        <v>-43.96</v>
      </c>
      <c r="M9783">
        <v>149.93</v>
      </c>
      <c r="N9783">
        <v>56.566899999999997</v>
      </c>
      <c r="O9783" t="s">
        <v>46</v>
      </c>
      <c r="P9783" t="s">
        <v>59</v>
      </c>
      <c r="T9783">
        <v>0</v>
      </c>
      <c r="U9783">
        <v>0.61958124400000003</v>
      </c>
      <c r="V9783" t="s">
        <v>5</v>
      </c>
      <c r="W9783" t="s">
        <v>6</v>
      </c>
      <c r="Y9783" t="s">
        <v>7</v>
      </c>
      <c r="AT9783">
        <v>0.32514684799999999</v>
      </c>
      <c r="AU9783">
        <v>5.9664215E-2</v>
      </c>
      <c r="AV9783">
        <v>5.1338976000000001E-2</v>
      </c>
      <c r="AW9783">
        <v>1.3644142E-2</v>
      </c>
      <c r="AX9783">
        <v>0.51801489300000003</v>
      </c>
      <c r="AY9783">
        <v>3.2190925000000002E-2</v>
      </c>
      <c r="AZ9783">
        <v>9.4364033E-2</v>
      </c>
      <c r="BA9783">
        <v>1.6690775000000001E-2</v>
      </c>
      <c r="BB9783">
        <v>0.184702898</v>
      </c>
      <c r="BC9783" t="s">
        <v>830</v>
      </c>
      <c r="BD9783">
        <v>2021</v>
      </c>
      <c r="BE9783" t="s">
        <v>2155</v>
      </c>
      <c r="BG9783" t="s">
        <v>36</v>
      </c>
      <c r="BN9783">
        <v>1.8600000000006389E-2</v>
      </c>
    </row>
    <row r="9784" spans="1:66" x14ac:dyDescent="0.25">
      <c r="A9784">
        <v>111022</v>
      </c>
      <c r="C9784" t="str">
        <f>Table2[[#This Row],[LeadAuthor]]&amp;Table2[[#This Row],[Year]]&amp;"_"&amp;Table2[[#This Row],[SiteName]]&amp;"_"&amp;Table2[[#This Row],[SampleID]]</f>
        <v>Bijl2021_ODP1172_</v>
      </c>
      <c r="D9784" t="s">
        <v>2154</v>
      </c>
      <c r="E9784" t="s">
        <v>1985</v>
      </c>
      <c r="F9784">
        <v>615.1</v>
      </c>
      <c r="K9784" t="s">
        <v>32</v>
      </c>
      <c r="L9784">
        <v>-43.96</v>
      </c>
      <c r="M9784">
        <v>149.93</v>
      </c>
      <c r="N9784">
        <v>56.585500000000003</v>
      </c>
      <c r="O9784" t="s">
        <v>46</v>
      </c>
      <c r="P9784" t="s">
        <v>59</v>
      </c>
      <c r="T9784">
        <v>0</v>
      </c>
      <c r="U9784">
        <v>0.62973640900000005</v>
      </c>
      <c r="V9784" t="s">
        <v>5</v>
      </c>
      <c r="W9784" t="s">
        <v>6</v>
      </c>
      <c r="Y9784" t="s">
        <v>7</v>
      </c>
      <c r="AT9784">
        <v>0.32909852699999997</v>
      </c>
      <c r="AU9784">
        <v>6.0751452999999997E-2</v>
      </c>
      <c r="AV9784">
        <v>5.4399243E-2</v>
      </c>
      <c r="AW9784">
        <v>1.4191107E-2</v>
      </c>
      <c r="AX9784">
        <v>0.50682524699999998</v>
      </c>
      <c r="AY9784">
        <v>3.4734424E-2</v>
      </c>
      <c r="AZ9784">
        <v>8.5142718000000006E-2</v>
      </c>
      <c r="BA9784">
        <v>4.3346598E-2</v>
      </c>
      <c r="BB9784">
        <v>0.192788074</v>
      </c>
      <c r="BC9784" t="s">
        <v>830</v>
      </c>
      <c r="BD9784">
        <v>2021</v>
      </c>
      <c r="BE9784" t="s">
        <v>2155</v>
      </c>
      <c r="BG9784" t="s">
        <v>36</v>
      </c>
      <c r="BN9784">
        <v>0.1010999999999953</v>
      </c>
    </row>
    <row r="9785" spans="1:66" x14ac:dyDescent="0.25">
      <c r="A9785">
        <v>111023</v>
      </c>
      <c r="C9785" t="str">
        <f>Table2[[#This Row],[LeadAuthor]]&amp;Table2[[#This Row],[Year]]&amp;"_"&amp;Table2[[#This Row],[SiteName]]&amp;"_"&amp;Table2[[#This Row],[SampleID]]</f>
        <v>Bijl2021_ODP1172_</v>
      </c>
      <c r="D9785" t="s">
        <v>2154</v>
      </c>
      <c r="E9785" t="s">
        <v>1985</v>
      </c>
      <c r="F9785">
        <v>615.66999999999996</v>
      </c>
      <c r="K9785" t="s">
        <v>32</v>
      </c>
      <c r="L9785">
        <v>-43.96</v>
      </c>
      <c r="M9785">
        <v>149.93</v>
      </c>
      <c r="N9785">
        <v>56.686599999999999</v>
      </c>
      <c r="O9785" t="s">
        <v>46</v>
      </c>
      <c r="P9785" t="s">
        <v>59</v>
      </c>
      <c r="T9785">
        <v>0</v>
      </c>
      <c r="U9785">
        <v>0.624134521</v>
      </c>
      <c r="V9785" t="s">
        <v>5</v>
      </c>
      <c r="W9785" t="s">
        <v>6</v>
      </c>
      <c r="Y9785" t="s">
        <v>7</v>
      </c>
      <c r="AT9785">
        <v>0.29774284699999998</v>
      </c>
      <c r="AU9785">
        <v>5.8234998000000003E-2</v>
      </c>
      <c r="AV9785">
        <v>4.7288570000000002E-2</v>
      </c>
      <c r="AW9785">
        <v>1.5259320999999999E-2</v>
      </c>
      <c r="AX9785">
        <v>0.54732140900000004</v>
      </c>
      <c r="AY9785">
        <v>3.4152856000000002E-2</v>
      </c>
      <c r="AZ9785">
        <v>8.8489445E-2</v>
      </c>
      <c r="BA9785">
        <v>0.12178499299999999</v>
      </c>
      <c r="BB9785">
        <v>0.17199239399999999</v>
      </c>
      <c r="BC9785" t="s">
        <v>830</v>
      </c>
      <c r="BD9785">
        <v>2021</v>
      </c>
      <c r="BE9785" t="s">
        <v>2155</v>
      </c>
      <c r="BG9785" t="s">
        <v>36</v>
      </c>
      <c r="BN9785">
        <v>0.10650000000000404</v>
      </c>
    </row>
    <row r="9786" spans="1:66" x14ac:dyDescent="0.25">
      <c r="A9786">
        <v>111024</v>
      </c>
      <c r="C9786" t="str">
        <f>Table2[[#This Row],[LeadAuthor]]&amp;Table2[[#This Row],[Year]]&amp;"_"&amp;Table2[[#This Row],[SiteName]]&amp;"_"&amp;Table2[[#This Row],[SampleID]]</f>
        <v>Bijl2021_ODP1172_</v>
      </c>
      <c r="D9786" t="s">
        <v>2154</v>
      </c>
      <c r="E9786" t="s">
        <v>1985</v>
      </c>
      <c r="F9786">
        <v>616.27</v>
      </c>
      <c r="K9786" t="s">
        <v>32</v>
      </c>
      <c r="L9786">
        <v>-43.96</v>
      </c>
      <c r="M9786">
        <v>149.93</v>
      </c>
      <c r="N9786">
        <v>56.793100000000003</v>
      </c>
      <c r="O9786" t="s">
        <v>46</v>
      </c>
      <c r="P9786" t="s">
        <v>59</v>
      </c>
      <c r="T9786">
        <v>0</v>
      </c>
      <c r="U9786">
        <v>0.65427266699999997</v>
      </c>
      <c r="V9786" t="s">
        <v>5</v>
      </c>
      <c r="W9786" t="s">
        <v>6</v>
      </c>
      <c r="Y9786" t="s">
        <v>7</v>
      </c>
      <c r="AT9786">
        <v>0.29822649400000001</v>
      </c>
      <c r="AU9786">
        <v>5.2511641999999997E-2</v>
      </c>
      <c r="AV9786">
        <v>5.1719013000000001E-2</v>
      </c>
      <c r="AW9786">
        <v>1.5159021E-2</v>
      </c>
      <c r="AX9786">
        <v>0.54988605999999995</v>
      </c>
      <c r="AY9786">
        <v>3.2497771000000002E-2</v>
      </c>
      <c r="AZ9786">
        <v>0.13703294799999999</v>
      </c>
      <c r="BA9786">
        <v>2.355057E-2</v>
      </c>
      <c r="BB9786">
        <v>0.17012565299999999</v>
      </c>
      <c r="BC9786" t="s">
        <v>830</v>
      </c>
      <c r="BD9786">
        <v>2021</v>
      </c>
      <c r="BE9786" t="s">
        <v>2155</v>
      </c>
      <c r="BG9786" t="s">
        <v>36</v>
      </c>
      <c r="BN9786">
        <v>7.0899999999994634E-2</v>
      </c>
    </row>
    <row r="9787" spans="1:66" x14ac:dyDescent="0.25">
      <c r="A9787">
        <v>111025</v>
      </c>
      <c r="C9787" t="str">
        <f>Table2[[#This Row],[LeadAuthor]]&amp;Table2[[#This Row],[Year]]&amp;"_"&amp;Table2[[#This Row],[SiteName]]&amp;"_"&amp;Table2[[#This Row],[SampleID]]</f>
        <v>Bijl2021_ODP1172_</v>
      </c>
      <c r="D9787" t="s">
        <v>2154</v>
      </c>
      <c r="E9787" t="s">
        <v>1985</v>
      </c>
      <c r="F9787">
        <v>616.66999999999996</v>
      </c>
      <c r="K9787" t="s">
        <v>32</v>
      </c>
      <c r="L9787">
        <v>-43.96</v>
      </c>
      <c r="M9787">
        <v>149.93</v>
      </c>
      <c r="N9787">
        <v>56.863999999999997</v>
      </c>
      <c r="O9787" t="s">
        <v>46</v>
      </c>
      <c r="P9787" t="s">
        <v>59</v>
      </c>
      <c r="T9787">
        <v>0</v>
      </c>
      <c r="U9787">
        <v>0.64683544100000001</v>
      </c>
      <c r="V9787" t="s">
        <v>5</v>
      </c>
      <c r="W9787" t="s">
        <v>6</v>
      </c>
      <c r="Y9787" t="s">
        <v>7</v>
      </c>
      <c r="AT9787">
        <v>0.29243353799999999</v>
      </c>
      <c r="AU9787">
        <v>5.7055214999999999E-2</v>
      </c>
      <c r="AV9787">
        <v>5.0715745999999999E-2</v>
      </c>
      <c r="AW9787">
        <v>1.4723926E-2</v>
      </c>
      <c r="AX9787">
        <v>0.54601226999999997</v>
      </c>
      <c r="AY9787">
        <v>3.9059305000000002E-2</v>
      </c>
      <c r="AZ9787">
        <v>0.171090621</v>
      </c>
      <c r="BA9787">
        <v>6.1933064000000003E-2</v>
      </c>
      <c r="BB9787">
        <v>0.17312138699999999</v>
      </c>
      <c r="BC9787" t="s">
        <v>830</v>
      </c>
      <c r="BD9787">
        <v>2021</v>
      </c>
      <c r="BE9787" t="s">
        <v>2155</v>
      </c>
      <c r="BG9787" t="s">
        <v>36</v>
      </c>
      <c r="BN9787">
        <v>5.3300000000000125E-2</v>
      </c>
    </row>
    <row r="9788" spans="1:66" x14ac:dyDescent="0.25">
      <c r="A9788">
        <v>111026</v>
      </c>
      <c r="C9788" t="str">
        <f>Table2[[#This Row],[LeadAuthor]]&amp;Table2[[#This Row],[Year]]&amp;"_"&amp;Table2[[#This Row],[SiteName]]&amp;"_"&amp;Table2[[#This Row],[SampleID]]</f>
        <v>Bijl2021_ODP1172_</v>
      </c>
      <c r="D9788" t="s">
        <v>2154</v>
      </c>
      <c r="E9788" t="s">
        <v>1985</v>
      </c>
      <c r="F9788">
        <v>616.97</v>
      </c>
      <c r="K9788" t="s">
        <v>32</v>
      </c>
      <c r="L9788">
        <v>-43.96</v>
      </c>
      <c r="M9788">
        <v>149.93</v>
      </c>
      <c r="N9788">
        <v>56.917299999999997</v>
      </c>
      <c r="O9788" t="s">
        <v>46</v>
      </c>
      <c r="P9788" t="s">
        <v>59</v>
      </c>
      <c r="T9788">
        <v>0</v>
      </c>
      <c r="U9788">
        <v>0.62183755100000004</v>
      </c>
      <c r="V9788" t="s">
        <v>5</v>
      </c>
      <c r="W9788" t="s">
        <v>6</v>
      </c>
      <c r="Y9788" t="s">
        <v>7</v>
      </c>
      <c r="AT9788">
        <v>0.31136220999999997</v>
      </c>
      <c r="AU9788">
        <v>5.9426658E-2</v>
      </c>
      <c r="AV9788">
        <v>4.9801214000000003E-2</v>
      </c>
      <c r="AW9788">
        <v>1.4898514E-2</v>
      </c>
      <c r="AX9788">
        <v>0.53149194399999999</v>
      </c>
      <c r="AY9788">
        <v>3.301946E-2</v>
      </c>
      <c r="AZ9788">
        <v>0.11578361099999999</v>
      </c>
      <c r="BA9788">
        <v>6.6801119000000006E-2</v>
      </c>
      <c r="BB9788">
        <v>0.18024916399999999</v>
      </c>
      <c r="BC9788" t="s">
        <v>830</v>
      </c>
      <c r="BD9788">
        <v>2021</v>
      </c>
      <c r="BE9788" t="s">
        <v>2155</v>
      </c>
      <c r="BG9788" t="s">
        <v>36</v>
      </c>
      <c r="BN9788">
        <v>7.0900000000001739E-2</v>
      </c>
    </row>
    <row r="9789" spans="1:66" x14ac:dyDescent="0.25">
      <c r="A9789">
        <v>111027</v>
      </c>
      <c r="C9789" t="str">
        <f>Table2[[#This Row],[LeadAuthor]]&amp;Table2[[#This Row],[Year]]&amp;"_"&amp;Table2[[#This Row],[SiteName]]&amp;"_"&amp;Table2[[#This Row],[SampleID]]</f>
        <v>Bijl2021_ODP1172_</v>
      </c>
      <c r="D9789" t="s">
        <v>2154</v>
      </c>
      <c r="E9789" t="s">
        <v>1985</v>
      </c>
      <c r="F9789">
        <v>617.37</v>
      </c>
      <c r="K9789" t="s">
        <v>32</v>
      </c>
      <c r="L9789">
        <v>-43.96</v>
      </c>
      <c r="M9789">
        <v>149.93</v>
      </c>
      <c r="N9789">
        <v>56.988199999999999</v>
      </c>
      <c r="O9789" t="s">
        <v>46</v>
      </c>
      <c r="P9789" t="s">
        <v>59</v>
      </c>
      <c r="T9789">
        <v>0</v>
      </c>
      <c r="U9789">
        <v>0.63447350700000005</v>
      </c>
      <c r="V9789" t="s">
        <v>5</v>
      </c>
      <c r="W9789" t="s">
        <v>6</v>
      </c>
      <c r="Y9789" t="s">
        <v>7</v>
      </c>
      <c r="AT9789">
        <v>0.29606333400000001</v>
      </c>
      <c r="AU9789">
        <v>5.9104219E-2</v>
      </c>
      <c r="AV9789">
        <v>5.0374146000000002E-2</v>
      </c>
      <c r="AW9789">
        <v>1.3664462E-2</v>
      </c>
      <c r="AX9789">
        <v>0.54224053800000005</v>
      </c>
      <c r="AY9789">
        <v>3.8553301999999998E-2</v>
      </c>
      <c r="AZ9789">
        <v>0.106265082</v>
      </c>
      <c r="BA9789">
        <v>8.6077843000000001E-2</v>
      </c>
      <c r="BB9789">
        <v>0.17493452600000001</v>
      </c>
      <c r="BC9789" t="s">
        <v>830</v>
      </c>
      <c r="BD9789">
        <v>2021</v>
      </c>
      <c r="BE9789" t="s">
        <v>2155</v>
      </c>
      <c r="BG9789" t="s">
        <v>36</v>
      </c>
      <c r="BN9789">
        <v>8.8700000000002888E-2</v>
      </c>
    </row>
    <row r="9790" spans="1:66" x14ac:dyDescent="0.25">
      <c r="A9790">
        <v>111028</v>
      </c>
      <c r="C9790" t="str">
        <f>Table2[[#This Row],[LeadAuthor]]&amp;Table2[[#This Row],[Year]]&amp;"_"&amp;Table2[[#This Row],[SiteName]]&amp;"_"&amp;Table2[[#This Row],[SampleID]]</f>
        <v>Bijl2021_ODP1172_</v>
      </c>
      <c r="D9790" t="s">
        <v>2154</v>
      </c>
      <c r="E9790" t="s">
        <v>1985</v>
      </c>
      <c r="F9790">
        <v>617.87</v>
      </c>
      <c r="K9790" t="s">
        <v>32</v>
      </c>
      <c r="L9790">
        <v>-43.96</v>
      </c>
      <c r="M9790">
        <v>149.93</v>
      </c>
      <c r="N9790">
        <v>57.076900000000002</v>
      </c>
      <c r="O9790" t="s">
        <v>46</v>
      </c>
      <c r="P9790" t="s">
        <v>59</v>
      </c>
      <c r="T9790">
        <v>0</v>
      </c>
      <c r="U9790">
        <v>0.63418877600000001</v>
      </c>
      <c r="V9790" t="s">
        <v>5</v>
      </c>
      <c r="W9790" t="s">
        <v>6</v>
      </c>
      <c r="Y9790" t="s">
        <v>7</v>
      </c>
      <c r="AT9790">
        <v>0.29417759399999999</v>
      </c>
      <c r="AU9790">
        <v>5.7137034000000003E-2</v>
      </c>
      <c r="AV9790">
        <v>4.9527821E-2</v>
      </c>
      <c r="AW9790">
        <v>1.4674909999999999E-2</v>
      </c>
      <c r="AX9790">
        <v>0.54962973000000004</v>
      </c>
      <c r="AY9790">
        <v>3.4852911E-2</v>
      </c>
      <c r="AZ9790">
        <v>9.0806922999999998E-2</v>
      </c>
      <c r="BA9790">
        <v>0.10118458800000001</v>
      </c>
      <c r="BB9790">
        <v>0.1719126</v>
      </c>
      <c r="BC9790" t="s">
        <v>830</v>
      </c>
      <c r="BD9790">
        <v>2021</v>
      </c>
      <c r="BE9790" t="s">
        <v>2155</v>
      </c>
      <c r="BG9790" t="s">
        <v>36</v>
      </c>
      <c r="BN9790">
        <v>6.6299999999998249E-2</v>
      </c>
    </row>
    <row r="9791" spans="1:66" x14ac:dyDescent="0.25">
      <c r="A9791">
        <v>111029</v>
      </c>
      <c r="C9791" t="str">
        <f>Table2[[#This Row],[LeadAuthor]]&amp;Table2[[#This Row],[Year]]&amp;"_"&amp;Table2[[#This Row],[SiteName]]&amp;"_"&amp;Table2[[#This Row],[SampleID]]</f>
        <v>Bijl2021_ODP1172_</v>
      </c>
      <c r="D9791" t="s">
        <v>2154</v>
      </c>
      <c r="E9791" t="s">
        <v>1985</v>
      </c>
      <c r="F9791">
        <v>618.27</v>
      </c>
      <c r="K9791" t="s">
        <v>32</v>
      </c>
      <c r="L9791">
        <v>-43.96</v>
      </c>
      <c r="M9791">
        <v>149.93</v>
      </c>
      <c r="N9791">
        <v>57.1432</v>
      </c>
      <c r="O9791" t="s">
        <v>46</v>
      </c>
      <c r="P9791" t="s">
        <v>59</v>
      </c>
      <c r="T9791">
        <v>0</v>
      </c>
      <c r="U9791">
        <v>0.60389073000000004</v>
      </c>
      <c r="V9791" t="s">
        <v>5</v>
      </c>
      <c r="W9791" t="s">
        <v>6</v>
      </c>
      <c r="Y9791" t="s">
        <v>7</v>
      </c>
      <c r="AT9791">
        <v>0.31573754300000001</v>
      </c>
      <c r="AU9791">
        <v>5.9015787E-2</v>
      </c>
      <c r="AV9791">
        <v>4.6867291999999998E-2</v>
      </c>
      <c r="AW9791">
        <v>1.2333498E-2</v>
      </c>
      <c r="AX9791">
        <v>0.53527380400000002</v>
      </c>
      <c r="AY9791">
        <v>3.0772076999999998E-2</v>
      </c>
      <c r="AZ9791">
        <v>8.0313625999999999E-2</v>
      </c>
      <c r="BA9791">
        <v>0.118179326</v>
      </c>
      <c r="BB9791">
        <v>0.17276496099999999</v>
      </c>
      <c r="BC9791" t="s">
        <v>830</v>
      </c>
      <c r="BD9791">
        <v>2021</v>
      </c>
      <c r="BE9791" t="s">
        <v>2155</v>
      </c>
      <c r="BG9791" t="s">
        <v>36</v>
      </c>
      <c r="BN9791">
        <v>3.1999999999996476E-2</v>
      </c>
    </row>
    <row r="9792" spans="1:66" x14ac:dyDescent="0.25">
      <c r="A9792">
        <v>111030</v>
      </c>
      <c r="C9792" t="str">
        <f>Table2[[#This Row],[LeadAuthor]]&amp;Table2[[#This Row],[Year]]&amp;"_"&amp;Table2[[#This Row],[SiteName]]&amp;"_"&amp;Table2[[#This Row],[SampleID]]</f>
        <v>Bijl2021_ODP1172_</v>
      </c>
      <c r="D9792" t="s">
        <v>2154</v>
      </c>
      <c r="E9792" t="s">
        <v>1985</v>
      </c>
      <c r="F9792">
        <v>618.47</v>
      </c>
      <c r="K9792" t="s">
        <v>32</v>
      </c>
      <c r="L9792">
        <v>-43.96</v>
      </c>
      <c r="M9792">
        <v>149.93</v>
      </c>
      <c r="N9792">
        <v>57.175199999999997</v>
      </c>
      <c r="O9792" t="s">
        <v>46</v>
      </c>
      <c r="P9792" t="s">
        <v>59</v>
      </c>
      <c r="T9792">
        <v>0</v>
      </c>
      <c r="U9792">
        <v>0.59299895599999997</v>
      </c>
      <c r="V9792" t="s">
        <v>5</v>
      </c>
      <c r="W9792" t="s">
        <v>6</v>
      </c>
      <c r="Y9792" t="s">
        <v>7</v>
      </c>
      <c r="AT9792">
        <v>0.35465386399999999</v>
      </c>
      <c r="AU9792">
        <v>6.0322131000000001E-2</v>
      </c>
      <c r="AV9792">
        <v>4.7545299999999999E-2</v>
      </c>
      <c r="AW9792">
        <v>1.2621960999999999E-2</v>
      </c>
      <c r="AX9792">
        <v>0.49713489199999999</v>
      </c>
      <c r="AY9792">
        <v>2.7721852000000002E-2</v>
      </c>
      <c r="AZ9792">
        <v>8.0347805999999994E-2</v>
      </c>
      <c r="BA9792">
        <v>8.1557839999999993E-3</v>
      </c>
      <c r="BB9792">
        <v>0.186705065</v>
      </c>
      <c r="BC9792" t="s">
        <v>830</v>
      </c>
      <c r="BD9792">
        <v>2021</v>
      </c>
      <c r="BE9792" t="s">
        <v>2155</v>
      </c>
      <c r="BG9792" t="s">
        <v>36</v>
      </c>
      <c r="BN9792">
        <v>6.4000000000000057E-2</v>
      </c>
    </row>
    <row r="9793" spans="1:66" x14ac:dyDescent="0.25">
      <c r="A9793">
        <v>111031</v>
      </c>
      <c r="C9793" t="str">
        <f>Table2[[#This Row],[LeadAuthor]]&amp;Table2[[#This Row],[Year]]&amp;"_"&amp;Table2[[#This Row],[SiteName]]&amp;"_"&amp;Table2[[#This Row],[SampleID]]</f>
        <v>Bijl2021_ODP1172_</v>
      </c>
      <c r="D9793" t="s">
        <v>2154</v>
      </c>
      <c r="E9793" t="s">
        <v>1985</v>
      </c>
      <c r="F9793">
        <v>618.87</v>
      </c>
      <c r="K9793" t="s">
        <v>32</v>
      </c>
      <c r="L9793">
        <v>-43.96</v>
      </c>
      <c r="M9793">
        <v>149.93</v>
      </c>
      <c r="N9793">
        <v>57.239199999999997</v>
      </c>
      <c r="O9793" t="s">
        <v>46</v>
      </c>
      <c r="P9793" t="s">
        <v>59</v>
      </c>
      <c r="T9793">
        <v>0</v>
      </c>
      <c r="U9793">
        <v>0.62222222199999999</v>
      </c>
      <c r="V9793" t="s">
        <v>5</v>
      </c>
      <c r="W9793" t="s">
        <v>6</v>
      </c>
      <c r="Y9793" t="s">
        <v>7</v>
      </c>
      <c r="AT9793">
        <v>0.300050176</v>
      </c>
      <c r="AU9793">
        <v>5.9708981000000001E-2</v>
      </c>
      <c r="AV9793">
        <v>5.1179126999999998E-2</v>
      </c>
      <c r="AW9793">
        <v>1.3497240000000001E-2</v>
      </c>
      <c r="AX9793">
        <v>0.54189663799999999</v>
      </c>
      <c r="AY9793">
        <v>3.3667836999999999E-2</v>
      </c>
      <c r="AZ9793">
        <v>7.3359072999999997E-2</v>
      </c>
      <c r="BA9793">
        <v>0.108555127</v>
      </c>
      <c r="BB9793">
        <v>0.17770609300000001</v>
      </c>
      <c r="BC9793" t="s">
        <v>830</v>
      </c>
      <c r="BD9793">
        <v>2021</v>
      </c>
      <c r="BE9793" t="s">
        <v>2155</v>
      </c>
      <c r="BG9793" t="s">
        <v>36</v>
      </c>
      <c r="BN9793">
        <v>7.5200000000002376E-2</v>
      </c>
    </row>
    <row r="9794" spans="1:66" x14ac:dyDescent="0.25">
      <c r="A9794">
        <v>111032</v>
      </c>
      <c r="C9794" t="str">
        <f>Table2[[#This Row],[LeadAuthor]]&amp;Table2[[#This Row],[Year]]&amp;"_"&amp;Table2[[#This Row],[SiteName]]&amp;"_"&amp;Table2[[#This Row],[SampleID]]</f>
        <v>Bijl2021_ODP1172_</v>
      </c>
      <c r="D9794" t="s">
        <v>2154</v>
      </c>
      <c r="E9794" t="s">
        <v>1985</v>
      </c>
      <c r="F9794">
        <v>619.34</v>
      </c>
      <c r="K9794" t="s">
        <v>32</v>
      </c>
      <c r="L9794">
        <v>-43.96</v>
      </c>
      <c r="M9794">
        <v>149.93</v>
      </c>
      <c r="N9794">
        <v>57.314399999999999</v>
      </c>
      <c r="O9794" t="s">
        <v>46</v>
      </c>
      <c r="P9794" t="s">
        <v>59</v>
      </c>
      <c r="T9794">
        <v>0</v>
      </c>
      <c r="U9794">
        <v>0.64615874900000003</v>
      </c>
      <c r="V9794" t="s">
        <v>5</v>
      </c>
      <c r="W9794" t="s">
        <v>6</v>
      </c>
      <c r="Y9794" t="s">
        <v>7</v>
      </c>
      <c r="AT9794">
        <v>0.285907366</v>
      </c>
      <c r="AU9794">
        <v>5.7701305000000001E-2</v>
      </c>
      <c r="AV9794">
        <v>5.4062484000000001E-2</v>
      </c>
      <c r="AW9794">
        <v>1.465925E-2</v>
      </c>
      <c r="AX9794">
        <v>0.55102146900000004</v>
      </c>
      <c r="AY9794">
        <v>3.6648126000000003E-2</v>
      </c>
      <c r="AZ9794">
        <v>0.14360735199999999</v>
      </c>
      <c r="BA9794">
        <v>8.1854491000000001E-2</v>
      </c>
      <c r="BB9794">
        <v>0.177040111</v>
      </c>
      <c r="BC9794" t="s">
        <v>830</v>
      </c>
      <c r="BD9794">
        <v>2021</v>
      </c>
      <c r="BE9794" t="s">
        <v>2155</v>
      </c>
      <c r="BG9794" t="s">
        <v>36</v>
      </c>
      <c r="BN9794">
        <v>3.2000000000003581E-2</v>
      </c>
    </row>
    <row r="9795" spans="1:66" x14ac:dyDescent="0.25">
      <c r="A9795">
        <v>111033</v>
      </c>
      <c r="C9795" t="str">
        <f>Table2[[#This Row],[LeadAuthor]]&amp;Table2[[#This Row],[Year]]&amp;"_"&amp;Table2[[#This Row],[SiteName]]&amp;"_"&amp;Table2[[#This Row],[SampleID]]</f>
        <v>Bijl2021_ODP1172_</v>
      </c>
      <c r="D9795" t="s">
        <v>2154</v>
      </c>
      <c r="E9795" t="s">
        <v>1985</v>
      </c>
      <c r="F9795">
        <v>619.54</v>
      </c>
      <c r="K9795" t="s">
        <v>32</v>
      </c>
      <c r="L9795">
        <v>-43.96</v>
      </c>
      <c r="M9795">
        <v>149.93</v>
      </c>
      <c r="N9795">
        <v>57.346400000000003</v>
      </c>
      <c r="O9795" t="s">
        <v>46</v>
      </c>
      <c r="P9795" t="s">
        <v>59</v>
      </c>
      <c r="T9795">
        <v>0</v>
      </c>
      <c r="U9795">
        <v>0.64765936400000002</v>
      </c>
      <c r="V9795" t="s">
        <v>5</v>
      </c>
      <c r="W9795" t="s">
        <v>6</v>
      </c>
      <c r="Y9795" t="s">
        <v>7</v>
      </c>
      <c r="AT9795">
        <v>0.28014718199999999</v>
      </c>
      <c r="AU9795">
        <v>5.9165412000000001E-2</v>
      </c>
      <c r="AV9795">
        <v>5.4775046000000001E-2</v>
      </c>
      <c r="AW9795">
        <v>1.4049172E-2</v>
      </c>
      <c r="AX9795">
        <v>0.55193176099999997</v>
      </c>
      <c r="AY9795">
        <v>3.9931426999999999E-2</v>
      </c>
      <c r="AZ9795">
        <v>0.131064446</v>
      </c>
      <c r="BA9795">
        <v>9.4397478000000007E-2</v>
      </c>
      <c r="BB9795">
        <v>0.17779972099999999</v>
      </c>
      <c r="BC9795" t="s">
        <v>830</v>
      </c>
      <c r="BD9795">
        <v>2021</v>
      </c>
      <c r="BE9795" t="s">
        <v>2155</v>
      </c>
      <c r="BG9795" t="s">
        <v>36</v>
      </c>
      <c r="BN9795">
        <v>9.5999999999996533E-2</v>
      </c>
    </row>
    <row r="9796" spans="1:66" x14ac:dyDescent="0.25">
      <c r="A9796">
        <v>111034</v>
      </c>
      <c r="C9796" t="str">
        <f>Table2[[#This Row],[LeadAuthor]]&amp;Table2[[#This Row],[Year]]&amp;"_"&amp;Table2[[#This Row],[SiteName]]&amp;"_"&amp;Table2[[#This Row],[SampleID]]</f>
        <v>Bijl2021_ODP1172_</v>
      </c>
      <c r="D9796" t="s">
        <v>2154</v>
      </c>
      <c r="E9796" t="s">
        <v>1985</v>
      </c>
      <c r="F9796">
        <v>620.14</v>
      </c>
      <c r="K9796" t="s">
        <v>32</v>
      </c>
      <c r="L9796">
        <v>-43.96</v>
      </c>
      <c r="M9796">
        <v>149.93</v>
      </c>
      <c r="N9796">
        <v>57.442399999999999</v>
      </c>
      <c r="O9796" t="s">
        <v>46</v>
      </c>
      <c r="P9796" t="s">
        <v>59</v>
      </c>
      <c r="T9796">
        <v>0</v>
      </c>
      <c r="U9796">
        <v>0.62967106399999995</v>
      </c>
      <c r="V9796" t="s">
        <v>5</v>
      </c>
      <c r="W9796" t="s">
        <v>6</v>
      </c>
      <c r="Y9796" t="s">
        <v>7</v>
      </c>
      <c r="AT9796">
        <v>0.30385900900000001</v>
      </c>
      <c r="AU9796">
        <v>5.5876295999999999E-2</v>
      </c>
      <c r="AV9796">
        <v>4.7098146E-2</v>
      </c>
      <c r="AW9796">
        <v>1.3302272E-2</v>
      </c>
      <c r="AX9796">
        <v>0.54525811099999999</v>
      </c>
      <c r="AY9796">
        <v>3.4606165000000001E-2</v>
      </c>
      <c r="AZ9796">
        <v>0.110070258</v>
      </c>
      <c r="BA9796">
        <v>8.7950871999999999E-2</v>
      </c>
      <c r="BB9796">
        <v>0.16703040899999999</v>
      </c>
      <c r="BC9796" t="s">
        <v>830</v>
      </c>
      <c r="BD9796">
        <v>2021</v>
      </c>
      <c r="BE9796" t="s">
        <v>2155</v>
      </c>
      <c r="BG9796" t="s">
        <v>36</v>
      </c>
      <c r="BN9796">
        <v>0.10640000000000072</v>
      </c>
    </row>
    <row r="9797" spans="1:66" x14ac:dyDescent="0.25">
      <c r="A9797">
        <v>111035</v>
      </c>
      <c r="C9797" t="str">
        <f>Table2[[#This Row],[LeadAuthor]]&amp;Table2[[#This Row],[Year]]&amp;"_"&amp;Table2[[#This Row],[SiteName]]&amp;"_"&amp;Table2[[#This Row],[SampleID]]</f>
        <v>Bijl2021_ODP1172_</v>
      </c>
      <c r="D9797" t="s">
        <v>2154</v>
      </c>
      <c r="E9797" t="s">
        <v>1985</v>
      </c>
      <c r="F9797">
        <v>620.80499999999995</v>
      </c>
      <c r="K9797" t="s">
        <v>32</v>
      </c>
      <c r="L9797">
        <v>-43.96</v>
      </c>
      <c r="M9797">
        <v>149.93</v>
      </c>
      <c r="N9797">
        <v>57.5488</v>
      </c>
      <c r="O9797" t="s">
        <v>46</v>
      </c>
      <c r="P9797" t="s">
        <v>59</v>
      </c>
      <c r="T9797">
        <v>0</v>
      </c>
      <c r="U9797">
        <v>0.65405405400000005</v>
      </c>
      <c r="V9797" t="s">
        <v>5</v>
      </c>
      <c r="W9797" t="s">
        <v>6</v>
      </c>
      <c r="Y9797" t="s">
        <v>7</v>
      </c>
      <c r="AT9797">
        <v>0.28386167099999998</v>
      </c>
      <c r="AU9797">
        <v>5.5331412000000003E-2</v>
      </c>
      <c r="AV9797">
        <v>5.2017291E-2</v>
      </c>
      <c r="AW9797">
        <v>1.5706052000000002E-2</v>
      </c>
      <c r="AX9797">
        <v>0.55619596500000001</v>
      </c>
      <c r="AY9797">
        <v>3.6887608000000002E-2</v>
      </c>
      <c r="AZ9797">
        <v>8.1936020999999998E-2</v>
      </c>
      <c r="BA9797">
        <v>7.2188198999999995E-2</v>
      </c>
      <c r="BB9797">
        <v>0.17183098599999999</v>
      </c>
      <c r="BC9797" t="s">
        <v>830</v>
      </c>
      <c r="BD9797">
        <v>2021</v>
      </c>
      <c r="BE9797" t="s">
        <v>2155</v>
      </c>
      <c r="BG9797" t="s">
        <v>36</v>
      </c>
      <c r="BN9797">
        <v>6.1599999999998545E-2</v>
      </c>
    </row>
    <row r="9798" spans="1:66" x14ac:dyDescent="0.25">
      <c r="A9798">
        <v>111036</v>
      </c>
      <c r="C9798" t="str">
        <f>Table2[[#This Row],[LeadAuthor]]&amp;Table2[[#This Row],[Year]]&amp;"_"&amp;Table2[[#This Row],[SiteName]]&amp;"_"&amp;Table2[[#This Row],[SampleID]]</f>
        <v>Bijl2021_ODP1172_</v>
      </c>
      <c r="D9798" t="s">
        <v>2154</v>
      </c>
      <c r="E9798" t="s">
        <v>1985</v>
      </c>
      <c r="F9798">
        <v>621.19000000000005</v>
      </c>
      <c r="K9798" t="s">
        <v>32</v>
      </c>
      <c r="L9798">
        <v>-43.96</v>
      </c>
      <c r="M9798">
        <v>149.93</v>
      </c>
      <c r="N9798">
        <v>57.610399999999998</v>
      </c>
      <c r="O9798" t="s">
        <v>46</v>
      </c>
      <c r="P9798" t="s">
        <v>59</v>
      </c>
      <c r="T9798">
        <v>0</v>
      </c>
      <c r="U9798">
        <v>0.58361841199999998</v>
      </c>
      <c r="V9798" t="s">
        <v>5</v>
      </c>
      <c r="W9798" t="s">
        <v>6</v>
      </c>
      <c r="Y9798" t="s">
        <v>7</v>
      </c>
      <c r="AT9798">
        <v>0.34600105399999997</v>
      </c>
      <c r="AU9798">
        <v>6.0656975000000002E-2</v>
      </c>
      <c r="AV9798">
        <v>4.4282439E-2</v>
      </c>
      <c r="AW9798">
        <v>1.3825802999999999E-2</v>
      </c>
      <c r="AX9798">
        <v>0.50832253599999999</v>
      </c>
      <c r="AY9798">
        <v>2.6911193E-2</v>
      </c>
      <c r="AZ9798">
        <v>7.1110764000000007E-2</v>
      </c>
      <c r="BA9798">
        <v>6.0193660000000003E-2</v>
      </c>
      <c r="BB9798">
        <v>0.181598484</v>
      </c>
      <c r="BC9798" t="s">
        <v>830</v>
      </c>
      <c r="BD9798">
        <v>2021</v>
      </c>
      <c r="BE9798" t="s">
        <v>2155</v>
      </c>
      <c r="BG9798" t="s">
        <v>36</v>
      </c>
      <c r="BN9798">
        <v>3.9999999999999147E-2</v>
      </c>
    </row>
    <row r="9799" spans="1:66" x14ac:dyDescent="0.25">
      <c r="A9799">
        <v>111037</v>
      </c>
      <c r="C9799" t="str">
        <f>Table2[[#This Row],[LeadAuthor]]&amp;Table2[[#This Row],[Year]]&amp;"_"&amp;Table2[[#This Row],[SiteName]]&amp;"_"&amp;Table2[[#This Row],[SampleID]]</f>
        <v>Bijl2021_ODP1172_</v>
      </c>
      <c r="D9799" t="s">
        <v>2154</v>
      </c>
      <c r="E9799" t="s">
        <v>1985</v>
      </c>
      <c r="F9799">
        <v>621.44000000000005</v>
      </c>
      <c r="K9799" t="s">
        <v>32</v>
      </c>
      <c r="L9799">
        <v>-43.96</v>
      </c>
      <c r="M9799">
        <v>149.93</v>
      </c>
      <c r="N9799">
        <v>57.650399999999998</v>
      </c>
      <c r="O9799" t="s">
        <v>46</v>
      </c>
      <c r="P9799" t="s">
        <v>59</v>
      </c>
      <c r="T9799">
        <v>0</v>
      </c>
      <c r="U9799">
        <v>0.57816377299999999</v>
      </c>
      <c r="V9799" t="s">
        <v>5</v>
      </c>
      <c r="W9799" t="s">
        <v>6</v>
      </c>
      <c r="Y9799" t="s">
        <v>7</v>
      </c>
      <c r="AT9799">
        <v>0.34418686999999998</v>
      </c>
      <c r="AU9799">
        <v>6.0166341999999998E-2</v>
      </c>
      <c r="AV9799">
        <v>4.2116439999999998E-2</v>
      </c>
      <c r="AW9799">
        <v>1.2298708E-2</v>
      </c>
      <c r="AX9799">
        <v>0.51318350700000004</v>
      </c>
      <c r="AY9799">
        <v>2.8048132999999999E-2</v>
      </c>
      <c r="AZ9799">
        <v>7.7388053999999998E-2</v>
      </c>
      <c r="BA9799">
        <v>9.1620493999999997E-2</v>
      </c>
      <c r="BB9799">
        <v>0.17471667599999999</v>
      </c>
      <c r="BC9799" t="s">
        <v>830</v>
      </c>
      <c r="BD9799">
        <v>2021</v>
      </c>
      <c r="BE9799" t="s">
        <v>2155</v>
      </c>
      <c r="BG9799" t="s">
        <v>36</v>
      </c>
      <c r="BN9799">
        <v>4.9600000000005195E-2</v>
      </c>
    </row>
    <row r="9800" spans="1:66" x14ac:dyDescent="0.25">
      <c r="A9800">
        <v>111038</v>
      </c>
      <c r="C9800" t="str">
        <f>Table2[[#This Row],[LeadAuthor]]&amp;Table2[[#This Row],[Year]]&amp;"_"&amp;Table2[[#This Row],[SiteName]]&amp;"_"&amp;Table2[[#This Row],[SampleID]]</f>
        <v>Bijl2021_ODP1172_</v>
      </c>
      <c r="D9800" t="s">
        <v>2154</v>
      </c>
      <c r="E9800" t="s">
        <v>1985</v>
      </c>
      <c r="F9800">
        <v>625.05999999999995</v>
      </c>
      <c r="K9800" t="s">
        <v>32</v>
      </c>
      <c r="L9800">
        <v>-43.96</v>
      </c>
      <c r="M9800">
        <v>149.93</v>
      </c>
      <c r="N9800">
        <v>57.7</v>
      </c>
      <c r="O9800" t="s">
        <v>46</v>
      </c>
      <c r="P9800" t="s">
        <v>59</v>
      </c>
      <c r="T9800">
        <v>0</v>
      </c>
      <c r="U9800">
        <v>0.61338289800000001</v>
      </c>
      <c r="V9800" t="s">
        <v>5</v>
      </c>
      <c r="W9800" t="s">
        <v>6</v>
      </c>
      <c r="Y9800" t="s">
        <v>7</v>
      </c>
      <c r="AT9800">
        <v>0.34043746499999999</v>
      </c>
      <c r="AU9800">
        <v>5.8328659999999997E-2</v>
      </c>
      <c r="AV9800">
        <v>4.8008974000000003E-2</v>
      </c>
      <c r="AW9800">
        <v>1.3684801E-2</v>
      </c>
      <c r="AX9800">
        <v>0.508693214</v>
      </c>
      <c r="AY9800">
        <v>3.0846887E-2</v>
      </c>
      <c r="AZ9800">
        <v>7.4206389999999997E-2</v>
      </c>
      <c r="BA9800">
        <v>1.3245839000000001E-2</v>
      </c>
      <c r="BB9800">
        <v>0.18197279</v>
      </c>
      <c r="BC9800" t="s">
        <v>830</v>
      </c>
      <c r="BD9800">
        <v>2021</v>
      </c>
      <c r="BE9800" t="s">
        <v>2155</v>
      </c>
      <c r="BG9800" t="s">
        <v>36</v>
      </c>
      <c r="BN9800">
        <v>1.2757000000000005</v>
      </c>
    </row>
    <row r="9801" spans="1:66" x14ac:dyDescent="0.25">
      <c r="A9801">
        <v>111039</v>
      </c>
      <c r="C9801" t="str">
        <f>Table2[[#This Row],[LeadAuthor]]&amp;Table2[[#This Row],[Year]]&amp;"_"&amp;Table2[[#This Row],[SiteName]]&amp;"_"&amp;Table2[[#This Row],[SampleID]]</f>
        <v>Bijl2021_ODP1172_</v>
      </c>
      <c r="D9801" t="s">
        <v>2154</v>
      </c>
      <c r="E9801" t="s">
        <v>1985</v>
      </c>
      <c r="F9801">
        <v>625.54999999999995</v>
      </c>
      <c r="K9801" t="s">
        <v>32</v>
      </c>
      <c r="L9801">
        <v>-43.96</v>
      </c>
      <c r="M9801">
        <v>149.93</v>
      </c>
      <c r="N9801">
        <v>58.975700000000003</v>
      </c>
      <c r="O9801" t="s">
        <v>46</v>
      </c>
      <c r="P9801" t="s">
        <v>59</v>
      </c>
      <c r="T9801">
        <v>0</v>
      </c>
      <c r="U9801">
        <v>0.54243402399999996</v>
      </c>
      <c r="V9801" t="s">
        <v>5</v>
      </c>
      <c r="W9801" t="s">
        <v>6</v>
      </c>
      <c r="Y9801" t="s">
        <v>7</v>
      </c>
      <c r="AT9801">
        <v>0.47200853199999998</v>
      </c>
      <c r="AU9801">
        <v>5.4689450000000001E-2</v>
      </c>
      <c r="AV9801">
        <v>3.6535275999999998E-2</v>
      </c>
      <c r="AW9801">
        <v>1.093789E-2</v>
      </c>
      <c r="AX9801">
        <v>0.40846892200000001</v>
      </c>
      <c r="AY9801">
        <v>1.7359929E-2</v>
      </c>
      <c r="AZ9801">
        <v>7.3359072999999997E-2</v>
      </c>
      <c r="BA9801">
        <v>0.28529582999999997</v>
      </c>
      <c r="BB9801">
        <v>0.19349293000000001</v>
      </c>
      <c r="BC9801" t="s">
        <v>830</v>
      </c>
      <c r="BD9801">
        <v>2021</v>
      </c>
      <c r="BE9801" t="s">
        <v>2155</v>
      </c>
      <c r="BG9801" t="s">
        <v>36</v>
      </c>
      <c r="BN9801">
        <v>7.1999999999974307E-3</v>
      </c>
    </row>
    <row r="9802" spans="1:66" x14ac:dyDescent="0.25">
      <c r="A9802">
        <v>111040</v>
      </c>
      <c r="C9802" t="str">
        <f>Table2[[#This Row],[LeadAuthor]]&amp;Table2[[#This Row],[Year]]&amp;"_"&amp;Table2[[#This Row],[SiteName]]&amp;"_"&amp;Table2[[#This Row],[SampleID]]</f>
        <v>Bijl2021_ODP1172_</v>
      </c>
      <c r="D9802" t="s">
        <v>2154</v>
      </c>
      <c r="E9802" t="s">
        <v>1985</v>
      </c>
      <c r="F9802">
        <v>625.79999999999995</v>
      </c>
      <c r="K9802" t="s">
        <v>32</v>
      </c>
      <c r="L9802">
        <v>-43.96</v>
      </c>
      <c r="M9802">
        <v>149.93</v>
      </c>
      <c r="N9802">
        <v>58.982900000000001</v>
      </c>
      <c r="O9802" t="s">
        <v>46</v>
      </c>
      <c r="P9802" t="s">
        <v>59</v>
      </c>
      <c r="T9802">
        <v>0</v>
      </c>
      <c r="U9802">
        <v>0.54357204299999995</v>
      </c>
      <c r="V9802" t="s">
        <v>5</v>
      </c>
      <c r="W9802" t="s">
        <v>6</v>
      </c>
      <c r="Y9802" t="s">
        <v>7</v>
      </c>
      <c r="AT9802">
        <v>0.44587208699999997</v>
      </c>
      <c r="AU9802">
        <v>5.0723943000000001E-2</v>
      </c>
      <c r="AV9802">
        <v>3.3272604999999997E-2</v>
      </c>
      <c r="AW9802">
        <v>9.5886470000000005E-3</v>
      </c>
      <c r="AX9802">
        <v>0.44299549300000002</v>
      </c>
      <c r="AY9802">
        <v>1.7547224E-2</v>
      </c>
      <c r="AZ9802">
        <v>7.8873913000000004E-2</v>
      </c>
      <c r="BA9802">
        <v>0.16420584299999999</v>
      </c>
      <c r="BB9802">
        <v>0.16888735099999999</v>
      </c>
      <c r="BC9802" t="s">
        <v>830</v>
      </c>
      <c r="BD9802">
        <v>2021</v>
      </c>
      <c r="BE9802" t="s">
        <v>2155</v>
      </c>
      <c r="BG9802" t="s">
        <v>36</v>
      </c>
      <c r="BN9802">
        <v>1.1400000000001853E-2</v>
      </c>
    </row>
    <row r="9803" spans="1:66" x14ac:dyDescent="0.25">
      <c r="A9803">
        <v>111041</v>
      </c>
      <c r="C9803" t="str">
        <f>Table2[[#This Row],[LeadAuthor]]&amp;Table2[[#This Row],[Year]]&amp;"_"&amp;Table2[[#This Row],[SiteName]]&amp;"_"&amp;Table2[[#This Row],[SampleID]]</f>
        <v>Bijl2021_ODP1172_</v>
      </c>
      <c r="D9803" t="s">
        <v>2154</v>
      </c>
      <c r="E9803" t="s">
        <v>1985</v>
      </c>
      <c r="F9803">
        <v>626.20000000000005</v>
      </c>
      <c r="K9803" t="s">
        <v>32</v>
      </c>
      <c r="L9803">
        <v>-43.96</v>
      </c>
      <c r="M9803">
        <v>149.93</v>
      </c>
      <c r="N9803">
        <v>58.994300000000003</v>
      </c>
      <c r="O9803" t="s">
        <v>46</v>
      </c>
      <c r="P9803" t="s">
        <v>59</v>
      </c>
      <c r="T9803">
        <v>0</v>
      </c>
      <c r="U9803">
        <v>0.52480655200000004</v>
      </c>
      <c r="V9803" t="s">
        <v>5</v>
      </c>
      <c r="W9803" t="s">
        <v>6</v>
      </c>
      <c r="Y9803" t="s">
        <v>7</v>
      </c>
      <c r="AT9803">
        <v>0.465809207</v>
      </c>
      <c r="AU9803">
        <v>5.1844862999999998E-2</v>
      </c>
      <c r="AV9803">
        <v>3.0689774999999999E-2</v>
      </c>
      <c r="AW9803">
        <v>9.3857079999999996E-3</v>
      </c>
      <c r="AX9803">
        <v>0.425088146</v>
      </c>
      <c r="AY9803">
        <v>1.7182301000000001E-2</v>
      </c>
      <c r="AZ9803">
        <v>9.0542062000000006E-2</v>
      </c>
      <c r="BA9803">
        <v>0.18983639499999999</v>
      </c>
      <c r="BB9803">
        <v>0.17207399900000001</v>
      </c>
      <c r="BC9803" t="s">
        <v>830</v>
      </c>
      <c r="BD9803">
        <v>2021</v>
      </c>
      <c r="BE9803" t="s">
        <v>2155</v>
      </c>
      <c r="BG9803" t="s">
        <v>36</v>
      </c>
      <c r="BN9803">
        <v>1.1399999999994748E-2</v>
      </c>
    </row>
    <row r="9804" spans="1:66" x14ac:dyDescent="0.25">
      <c r="A9804">
        <v>111042</v>
      </c>
      <c r="C9804" t="str">
        <f>Table2[[#This Row],[LeadAuthor]]&amp;Table2[[#This Row],[Year]]&amp;"_"&amp;Table2[[#This Row],[SiteName]]&amp;"_"&amp;Table2[[#This Row],[SampleID]]</f>
        <v>Bijl2021_ODP1172_</v>
      </c>
      <c r="D9804" t="s">
        <v>2154</v>
      </c>
      <c r="E9804" t="s">
        <v>1985</v>
      </c>
      <c r="F9804">
        <v>626.6</v>
      </c>
      <c r="K9804" t="s">
        <v>32</v>
      </c>
      <c r="L9804">
        <v>-43.96</v>
      </c>
      <c r="M9804">
        <v>149.93</v>
      </c>
      <c r="N9804">
        <v>59.005699999999997</v>
      </c>
      <c r="O9804" t="s">
        <v>46</v>
      </c>
      <c r="P9804" t="s">
        <v>59</v>
      </c>
      <c r="T9804">
        <v>0</v>
      </c>
      <c r="U9804">
        <v>0.56715542699999999</v>
      </c>
      <c r="V9804" t="s">
        <v>5</v>
      </c>
      <c r="W9804" t="s">
        <v>6</v>
      </c>
      <c r="Y9804" t="s">
        <v>7</v>
      </c>
      <c r="AT9804">
        <v>0.45445026199999999</v>
      </c>
      <c r="AU9804">
        <v>5.1518324999999997E-2</v>
      </c>
      <c r="AV9804">
        <v>3.6369983000000002E-2</v>
      </c>
      <c r="AW9804">
        <v>1.1727749000000001E-2</v>
      </c>
      <c r="AX9804">
        <v>0.42652705099999999</v>
      </c>
      <c r="AY9804">
        <v>1.9406632E-2</v>
      </c>
      <c r="AZ9804">
        <v>8.2995648000000005E-2</v>
      </c>
      <c r="BA9804">
        <v>0.27804277500000002</v>
      </c>
      <c r="BB9804">
        <v>0.18259756999999999</v>
      </c>
      <c r="BC9804" t="s">
        <v>830</v>
      </c>
      <c r="BD9804">
        <v>2021</v>
      </c>
      <c r="BE9804" t="s">
        <v>2155</v>
      </c>
      <c r="BG9804" t="s">
        <v>36</v>
      </c>
      <c r="BN9804">
        <v>1.290000000000191E-2</v>
      </c>
    </row>
    <row r="9805" spans="1:66" x14ac:dyDescent="0.25">
      <c r="A9805">
        <v>111043</v>
      </c>
      <c r="C9805" t="str">
        <f>Table2[[#This Row],[LeadAuthor]]&amp;Table2[[#This Row],[Year]]&amp;"_"&amp;Table2[[#This Row],[SiteName]]&amp;"_"&amp;Table2[[#This Row],[SampleID]]</f>
        <v>Bijl2021_ODP1172_</v>
      </c>
      <c r="D9805" t="s">
        <v>2154</v>
      </c>
      <c r="E9805" t="s">
        <v>1985</v>
      </c>
      <c r="F9805">
        <v>627.04999999999995</v>
      </c>
      <c r="K9805" t="s">
        <v>32</v>
      </c>
      <c r="L9805">
        <v>-43.96</v>
      </c>
      <c r="M9805">
        <v>149.93</v>
      </c>
      <c r="N9805">
        <v>59.018599999999999</v>
      </c>
      <c r="O9805" t="s">
        <v>46</v>
      </c>
      <c r="P9805" t="s">
        <v>59</v>
      </c>
      <c r="T9805">
        <v>0</v>
      </c>
      <c r="U9805">
        <v>0.54204946700000001</v>
      </c>
      <c r="V9805" t="s">
        <v>5</v>
      </c>
      <c r="W9805" t="s">
        <v>6</v>
      </c>
      <c r="Y9805" t="s">
        <v>7</v>
      </c>
      <c r="AT9805">
        <v>0.43668122300000001</v>
      </c>
      <c r="AU9805">
        <v>5.1448988000000001E-2</v>
      </c>
      <c r="AV9805">
        <v>3.2949582999999998E-2</v>
      </c>
      <c r="AW9805">
        <v>1.1512504999999999E-2</v>
      </c>
      <c r="AX9805">
        <v>0.450972608</v>
      </c>
      <c r="AY9805">
        <v>1.6435093000000001E-2</v>
      </c>
      <c r="AZ9805">
        <v>8.1203494000000001E-2</v>
      </c>
      <c r="BA9805">
        <v>0.126579951</v>
      </c>
      <c r="BB9805">
        <v>0.17026074699999999</v>
      </c>
      <c r="BC9805" t="s">
        <v>830</v>
      </c>
      <c r="BD9805">
        <v>2021</v>
      </c>
      <c r="BE9805" t="s">
        <v>2155</v>
      </c>
      <c r="BG9805" t="s">
        <v>36</v>
      </c>
      <c r="BN9805">
        <v>1.1699999999997601E-2</v>
      </c>
    </row>
    <row r="9806" spans="1:66" x14ac:dyDescent="0.25">
      <c r="A9806">
        <v>111044</v>
      </c>
      <c r="C9806" t="str">
        <f>Table2[[#This Row],[LeadAuthor]]&amp;Table2[[#This Row],[Year]]&amp;"_"&amp;Table2[[#This Row],[SiteName]]&amp;"_"&amp;Table2[[#This Row],[SampleID]]</f>
        <v>Bijl2021_ODP1172_</v>
      </c>
      <c r="D9806" t="s">
        <v>2154</v>
      </c>
      <c r="E9806" t="s">
        <v>1985</v>
      </c>
      <c r="F9806">
        <v>627.46</v>
      </c>
      <c r="K9806" t="s">
        <v>32</v>
      </c>
      <c r="L9806">
        <v>-43.96</v>
      </c>
      <c r="M9806">
        <v>149.93</v>
      </c>
      <c r="N9806">
        <v>59.030299999999997</v>
      </c>
      <c r="O9806" t="s">
        <v>46</v>
      </c>
      <c r="P9806" t="s">
        <v>59</v>
      </c>
      <c r="T9806">
        <v>0</v>
      </c>
      <c r="U9806">
        <v>0.55131053200000002</v>
      </c>
      <c r="V9806" t="s">
        <v>5</v>
      </c>
      <c r="W9806" t="s">
        <v>6</v>
      </c>
      <c r="Y9806" t="s">
        <v>7</v>
      </c>
      <c r="AT9806">
        <v>0.46210157099999999</v>
      </c>
      <c r="AU9806">
        <v>5.1344619000000001E-2</v>
      </c>
      <c r="AV9806">
        <v>3.3297748000000002E-2</v>
      </c>
      <c r="AW9806">
        <v>1.0421433000000001E-2</v>
      </c>
      <c r="AX9806">
        <v>0.423466016</v>
      </c>
      <c r="AY9806">
        <v>1.9368613999999999E-2</v>
      </c>
      <c r="AZ9806">
        <v>0.108327981</v>
      </c>
      <c r="BA9806">
        <v>0.25403972000000002</v>
      </c>
      <c r="BB9806">
        <v>0.17673187900000001</v>
      </c>
      <c r="BC9806" t="s">
        <v>830</v>
      </c>
      <c r="BD9806">
        <v>2021</v>
      </c>
      <c r="BE9806" t="s">
        <v>2155</v>
      </c>
      <c r="BG9806" t="s">
        <v>36</v>
      </c>
      <c r="BN9806">
        <v>1.6800000000003479E-2</v>
      </c>
    </row>
    <row r="9807" spans="1:66" x14ac:dyDescent="0.25">
      <c r="A9807">
        <v>111045</v>
      </c>
      <c r="C9807" t="str">
        <f>Table2[[#This Row],[LeadAuthor]]&amp;Table2[[#This Row],[Year]]&amp;"_"&amp;Table2[[#This Row],[SiteName]]&amp;"_"&amp;Table2[[#This Row],[SampleID]]</f>
        <v>Bijl2021_ODP1172_</v>
      </c>
      <c r="D9807" t="s">
        <v>2154</v>
      </c>
      <c r="E9807" t="s">
        <v>1985</v>
      </c>
      <c r="F9807">
        <v>628.04999999999995</v>
      </c>
      <c r="K9807" t="s">
        <v>32</v>
      </c>
      <c r="L9807">
        <v>-43.96</v>
      </c>
      <c r="M9807">
        <v>149.93</v>
      </c>
      <c r="N9807">
        <v>59.0471</v>
      </c>
      <c r="O9807" t="s">
        <v>46</v>
      </c>
      <c r="P9807" t="s">
        <v>59</v>
      </c>
      <c r="T9807">
        <v>0</v>
      </c>
      <c r="U9807">
        <v>0.56596701699999996</v>
      </c>
      <c r="V9807" t="s">
        <v>5</v>
      </c>
      <c r="W9807" t="s">
        <v>6</v>
      </c>
      <c r="Y9807" t="s">
        <v>7</v>
      </c>
      <c r="AT9807">
        <v>0.42398438900000002</v>
      </c>
      <c r="AU9807">
        <v>5.1357105E-2</v>
      </c>
      <c r="AV9807">
        <v>3.3794572000000002E-2</v>
      </c>
      <c r="AW9807">
        <v>1.1087458E-2</v>
      </c>
      <c r="AX9807">
        <v>0.45769026099999999</v>
      </c>
      <c r="AY9807">
        <v>2.2086215999999999E-2</v>
      </c>
      <c r="AZ9807">
        <v>9.9004714999999993E-2</v>
      </c>
      <c r="BA9807">
        <v>0.14634883300000001</v>
      </c>
      <c r="BB9807">
        <v>0.16707730300000001</v>
      </c>
      <c r="BC9807" t="s">
        <v>830</v>
      </c>
      <c r="BD9807">
        <v>2021</v>
      </c>
      <c r="BE9807" t="s">
        <v>2155</v>
      </c>
      <c r="BG9807" t="s">
        <v>36</v>
      </c>
      <c r="BN9807">
        <v>2.7599999999999625E-2</v>
      </c>
    </row>
    <row r="9808" spans="1:66" x14ac:dyDescent="0.25">
      <c r="A9808">
        <v>111046</v>
      </c>
      <c r="C9808" t="str">
        <f>Table2[[#This Row],[LeadAuthor]]&amp;Table2[[#This Row],[Year]]&amp;"_"&amp;Table2[[#This Row],[SiteName]]&amp;"_"&amp;Table2[[#This Row],[SampleID]]</f>
        <v>Bijl2021_ODP1172_</v>
      </c>
      <c r="D9808" t="s">
        <v>2154</v>
      </c>
      <c r="E9808" t="s">
        <v>1985</v>
      </c>
      <c r="F9808">
        <v>629.01499999999999</v>
      </c>
      <c r="K9808" t="s">
        <v>32</v>
      </c>
      <c r="L9808">
        <v>-43.96</v>
      </c>
      <c r="M9808">
        <v>149.93</v>
      </c>
      <c r="N9808">
        <v>59.0747</v>
      </c>
      <c r="O9808" t="s">
        <v>46</v>
      </c>
      <c r="P9808" t="s">
        <v>59</v>
      </c>
      <c r="T9808">
        <v>0</v>
      </c>
      <c r="U9808">
        <v>0.570110699</v>
      </c>
      <c r="V9808" t="s">
        <v>5</v>
      </c>
      <c r="W9808" t="s">
        <v>6</v>
      </c>
      <c r="Y9808" t="s">
        <v>7</v>
      </c>
      <c r="AT9808">
        <v>0.38940457299999998</v>
      </c>
      <c r="AU9808">
        <v>5.2750735999999999E-2</v>
      </c>
      <c r="AV9808">
        <v>3.6676476999999999E-2</v>
      </c>
      <c r="AW9808">
        <v>1.1319900000000001E-2</v>
      </c>
      <c r="AX9808">
        <v>0.487887707</v>
      </c>
      <c r="AY9808">
        <v>2.1960607E-2</v>
      </c>
      <c r="AZ9808">
        <v>9.1732873000000006E-2</v>
      </c>
      <c r="BA9808">
        <v>3.0645129E-2</v>
      </c>
      <c r="BB9808">
        <v>0.16499814500000001</v>
      </c>
      <c r="BC9808" t="s">
        <v>830</v>
      </c>
      <c r="BD9808">
        <v>2021</v>
      </c>
      <c r="BE9808" t="s">
        <v>2155</v>
      </c>
      <c r="BG9808" t="s">
        <v>36</v>
      </c>
      <c r="BN9808">
        <v>1.5300000000003422E-2</v>
      </c>
    </row>
    <row r="9809" spans="1:66" x14ac:dyDescent="0.25">
      <c r="A9809">
        <v>111047</v>
      </c>
      <c r="C9809" t="str">
        <f>Table2[[#This Row],[LeadAuthor]]&amp;Table2[[#This Row],[Year]]&amp;"_"&amp;Table2[[#This Row],[SiteName]]&amp;"_"&amp;Table2[[#This Row],[SampleID]]</f>
        <v>Bijl2021_ODP1172_</v>
      </c>
      <c r="D9809" t="s">
        <v>2154</v>
      </c>
      <c r="E9809" t="s">
        <v>1985</v>
      </c>
      <c r="F9809">
        <v>629.54999999999995</v>
      </c>
      <c r="K9809" t="s">
        <v>32</v>
      </c>
      <c r="L9809">
        <v>-43.96</v>
      </c>
      <c r="M9809">
        <v>149.93</v>
      </c>
      <c r="N9809">
        <v>59.09</v>
      </c>
      <c r="O9809" t="s">
        <v>46</v>
      </c>
      <c r="P9809" t="s">
        <v>59</v>
      </c>
      <c r="T9809">
        <v>0</v>
      </c>
      <c r="U9809">
        <v>0.53154616899999996</v>
      </c>
      <c r="V9809" t="s">
        <v>5</v>
      </c>
      <c r="W9809" t="s">
        <v>6</v>
      </c>
      <c r="Y9809" t="s">
        <v>7</v>
      </c>
      <c r="AT9809">
        <v>0.40277917600000002</v>
      </c>
      <c r="AU9809">
        <v>5.8067331E-2</v>
      </c>
      <c r="AV9809">
        <v>3.6585775000000001E-2</v>
      </c>
      <c r="AW9809">
        <v>1.2150505000000001E-2</v>
      </c>
      <c r="AX9809">
        <v>0.47326553199999999</v>
      </c>
      <c r="AY9809">
        <v>1.7151679999999999E-2</v>
      </c>
      <c r="AZ9809">
        <v>8.4890965999999998E-2</v>
      </c>
      <c r="BA9809">
        <v>1.0612580999999999E-2</v>
      </c>
      <c r="BB9809">
        <v>0.17883437199999999</v>
      </c>
      <c r="BC9809" t="s">
        <v>830</v>
      </c>
      <c r="BD9809">
        <v>2021</v>
      </c>
      <c r="BE9809" t="s">
        <v>2155</v>
      </c>
      <c r="BG9809" t="s">
        <v>36</v>
      </c>
      <c r="BN9809">
        <v>1.3999999999967372E-3</v>
      </c>
    </row>
    <row r="9810" spans="1:66" x14ac:dyDescent="0.25">
      <c r="A9810">
        <v>111048</v>
      </c>
      <c r="C9810" t="str">
        <f>Table2[[#This Row],[LeadAuthor]]&amp;Table2[[#This Row],[Year]]&amp;"_"&amp;Table2[[#This Row],[SiteName]]&amp;"_"&amp;Table2[[#This Row],[SampleID]]</f>
        <v>Bijl2021_ODP1172_</v>
      </c>
      <c r="D9810" t="s">
        <v>2154</v>
      </c>
      <c r="E9810" t="s">
        <v>1985</v>
      </c>
      <c r="F9810">
        <v>629.6</v>
      </c>
      <c r="K9810" t="s">
        <v>32</v>
      </c>
      <c r="L9810">
        <v>-43.96</v>
      </c>
      <c r="M9810">
        <v>149.93</v>
      </c>
      <c r="N9810">
        <v>59.0914</v>
      </c>
      <c r="O9810" t="s">
        <v>46</v>
      </c>
      <c r="P9810" t="s">
        <v>59</v>
      </c>
      <c r="T9810">
        <v>0</v>
      </c>
      <c r="U9810">
        <v>0.56812763899999996</v>
      </c>
      <c r="V9810" t="s">
        <v>5</v>
      </c>
      <c r="W9810" t="s">
        <v>6</v>
      </c>
      <c r="Y9810" t="s">
        <v>7</v>
      </c>
      <c r="AT9810">
        <v>0.396220664</v>
      </c>
      <c r="AU9810">
        <v>5.5212997999999999E-2</v>
      </c>
      <c r="AV9810">
        <v>3.7980916000000003E-2</v>
      </c>
      <c r="AW9810">
        <v>1.155839E-2</v>
      </c>
      <c r="AX9810">
        <v>0.47593369800000002</v>
      </c>
      <c r="AY9810">
        <v>2.3093335E-2</v>
      </c>
      <c r="AZ9810">
        <v>8.2319966999999994E-2</v>
      </c>
      <c r="BA9810">
        <v>6.2176712000000002E-2</v>
      </c>
      <c r="BB9810">
        <v>0.17349435099999999</v>
      </c>
      <c r="BC9810" t="s">
        <v>830</v>
      </c>
      <c r="BD9810">
        <v>2021</v>
      </c>
      <c r="BE9810" t="s">
        <v>2155</v>
      </c>
      <c r="BG9810" t="s">
        <v>36</v>
      </c>
      <c r="BN9810">
        <v>2.5199999999998113E-2</v>
      </c>
    </row>
    <row r="9811" spans="1:66" x14ac:dyDescent="0.25">
      <c r="A9811">
        <v>111049</v>
      </c>
      <c r="C9811" t="str">
        <f>Table2[[#This Row],[LeadAuthor]]&amp;Table2[[#This Row],[Year]]&amp;"_"&amp;Table2[[#This Row],[SiteName]]&amp;"_"&amp;Table2[[#This Row],[SampleID]]</f>
        <v>Bijl2021_ODP1172_</v>
      </c>
      <c r="D9811" t="s">
        <v>2154</v>
      </c>
      <c r="E9811" t="s">
        <v>1985</v>
      </c>
      <c r="F9811">
        <v>630.48</v>
      </c>
      <c r="K9811" t="s">
        <v>32</v>
      </c>
      <c r="L9811">
        <v>-43.96</v>
      </c>
      <c r="M9811">
        <v>149.93</v>
      </c>
      <c r="N9811">
        <v>59.116599999999998</v>
      </c>
      <c r="O9811" t="s">
        <v>46</v>
      </c>
      <c r="P9811" t="s">
        <v>59</v>
      </c>
      <c r="T9811">
        <v>0</v>
      </c>
      <c r="U9811">
        <v>0.55989583200000004</v>
      </c>
      <c r="V9811" t="s">
        <v>5</v>
      </c>
      <c r="W9811" t="s">
        <v>6</v>
      </c>
      <c r="Y9811" t="s">
        <v>7</v>
      </c>
      <c r="AT9811">
        <v>0.39270253599999999</v>
      </c>
      <c r="AU9811">
        <v>5.2257267000000003E-2</v>
      </c>
      <c r="AV9811">
        <v>3.4260976999999998E-2</v>
      </c>
      <c r="AW9811">
        <v>1.0760667999999999E-2</v>
      </c>
      <c r="AX9811">
        <v>0.48855905999999999</v>
      </c>
      <c r="AY9811">
        <v>2.1459493E-2</v>
      </c>
      <c r="AZ9811">
        <v>7.6455459000000003E-2</v>
      </c>
      <c r="BA9811">
        <v>6.5094690000000004E-3</v>
      </c>
      <c r="BB9811">
        <v>0.1601833</v>
      </c>
      <c r="BC9811" t="s">
        <v>830</v>
      </c>
      <c r="BD9811">
        <v>2021</v>
      </c>
      <c r="BE9811" t="s">
        <v>2155</v>
      </c>
      <c r="BG9811" t="s">
        <v>36</v>
      </c>
      <c r="BN9811">
        <v>1.6300000000001091E-2</v>
      </c>
    </row>
    <row r="9812" spans="1:66" x14ac:dyDescent="0.25">
      <c r="A9812">
        <v>111050</v>
      </c>
      <c r="C9812" t="str">
        <f>Table2[[#This Row],[LeadAuthor]]&amp;Table2[[#This Row],[Year]]&amp;"_"&amp;Table2[[#This Row],[SiteName]]&amp;"_"&amp;Table2[[#This Row],[SampleID]]</f>
        <v>Bijl2021_ODP1172_</v>
      </c>
      <c r="D9812" t="s">
        <v>2154</v>
      </c>
      <c r="E9812" t="s">
        <v>1985</v>
      </c>
      <c r="F9812">
        <v>631.04999999999995</v>
      </c>
      <c r="K9812" t="s">
        <v>32</v>
      </c>
      <c r="L9812">
        <v>-43.96</v>
      </c>
      <c r="M9812">
        <v>149.93</v>
      </c>
      <c r="N9812">
        <v>59.132899999999999</v>
      </c>
      <c r="O9812" t="s">
        <v>46</v>
      </c>
      <c r="P9812" t="s">
        <v>59</v>
      </c>
      <c r="T9812">
        <v>0</v>
      </c>
      <c r="U9812">
        <v>0.57011728699999997</v>
      </c>
      <c r="V9812" t="s">
        <v>5</v>
      </c>
      <c r="W9812" t="s">
        <v>6</v>
      </c>
      <c r="Y9812" t="s">
        <v>7</v>
      </c>
      <c r="AT9812">
        <v>0.37702342700000002</v>
      </c>
      <c r="AU9812">
        <v>5.7578034E-2</v>
      </c>
      <c r="AV9812">
        <v>3.9546479000000002E-2</v>
      </c>
      <c r="AW9812">
        <v>1.2294242E-2</v>
      </c>
      <c r="AX9812">
        <v>0.489037634</v>
      </c>
      <c r="AY9812">
        <v>2.4520183000000001E-2</v>
      </c>
      <c r="AZ9812">
        <v>6.5396161999999994E-2</v>
      </c>
      <c r="BA9812">
        <v>2.3366580000000001E-3</v>
      </c>
      <c r="BB9812">
        <v>0.17563863499999999</v>
      </c>
      <c r="BC9812" t="s">
        <v>830</v>
      </c>
      <c r="BD9812">
        <v>2021</v>
      </c>
      <c r="BE9812" t="s">
        <v>2155</v>
      </c>
      <c r="BG9812" t="s">
        <v>36</v>
      </c>
      <c r="BN9812">
        <v>1.4200000000002433E-2</v>
      </c>
    </row>
    <row r="9813" spans="1:66" x14ac:dyDescent="0.25">
      <c r="A9813">
        <v>111051</v>
      </c>
      <c r="C9813" t="str">
        <f>Table2[[#This Row],[LeadAuthor]]&amp;Table2[[#This Row],[Year]]&amp;"_"&amp;Table2[[#This Row],[SiteName]]&amp;"_"&amp;Table2[[#This Row],[SampleID]]</f>
        <v>Bijl2021_ODP1172_</v>
      </c>
      <c r="D9813" t="s">
        <v>2154</v>
      </c>
      <c r="E9813" t="s">
        <v>1985</v>
      </c>
      <c r="F9813">
        <v>631.54999999999995</v>
      </c>
      <c r="K9813" t="s">
        <v>32</v>
      </c>
      <c r="L9813">
        <v>-43.96</v>
      </c>
      <c r="M9813">
        <v>149.93</v>
      </c>
      <c r="N9813">
        <v>59.147100000000002</v>
      </c>
      <c r="O9813" t="s">
        <v>46</v>
      </c>
      <c r="P9813" t="s">
        <v>59</v>
      </c>
      <c r="T9813">
        <v>0</v>
      </c>
      <c r="U9813">
        <v>0.55210643000000004</v>
      </c>
      <c r="V9813" t="s">
        <v>5</v>
      </c>
      <c r="W9813" t="s">
        <v>6</v>
      </c>
      <c r="Y9813" t="s">
        <v>7</v>
      </c>
      <c r="AT9813">
        <v>0.41214146499999998</v>
      </c>
      <c r="AU9813">
        <v>5.6251740000000001E-2</v>
      </c>
      <c r="AV9813">
        <v>3.6201614999999999E-2</v>
      </c>
      <c r="AW9813">
        <v>1.1417432E-2</v>
      </c>
      <c r="AX9813">
        <v>0.46226677799999999</v>
      </c>
      <c r="AY9813">
        <v>2.1720969E-2</v>
      </c>
      <c r="AZ9813">
        <v>8.0841639000000007E-2</v>
      </c>
      <c r="BA9813">
        <v>7.8027207000000001E-2</v>
      </c>
      <c r="BB9813">
        <v>0.176693509</v>
      </c>
      <c r="BC9813" t="s">
        <v>830</v>
      </c>
      <c r="BD9813">
        <v>2021</v>
      </c>
      <c r="BE9813" t="s">
        <v>2155</v>
      </c>
      <c r="BG9813" t="s">
        <v>36</v>
      </c>
      <c r="BN9813">
        <v>1.4299999999998647E-2</v>
      </c>
    </row>
    <row r="9814" spans="1:66" x14ac:dyDescent="0.25">
      <c r="A9814">
        <v>111052</v>
      </c>
      <c r="C9814" t="str">
        <f>Table2[[#This Row],[LeadAuthor]]&amp;Table2[[#This Row],[Year]]&amp;"_"&amp;Table2[[#This Row],[SiteName]]&amp;"_"&amp;Table2[[#This Row],[SampleID]]</f>
        <v>Bijl2021_ODP1172_</v>
      </c>
      <c r="D9814" t="s">
        <v>2154</v>
      </c>
      <c r="E9814" t="s">
        <v>1985</v>
      </c>
      <c r="F9814">
        <v>632.04999999999995</v>
      </c>
      <c r="K9814" t="s">
        <v>32</v>
      </c>
      <c r="L9814">
        <v>-43.96</v>
      </c>
      <c r="M9814">
        <v>149.93</v>
      </c>
      <c r="N9814">
        <v>59.1614</v>
      </c>
      <c r="O9814" t="s">
        <v>46</v>
      </c>
      <c r="P9814" t="s">
        <v>59</v>
      </c>
      <c r="T9814">
        <v>0</v>
      </c>
      <c r="U9814">
        <v>0.55544554800000001</v>
      </c>
      <c r="V9814" t="s">
        <v>5</v>
      </c>
      <c r="W9814" t="s">
        <v>6</v>
      </c>
      <c r="Y9814" t="s">
        <v>7</v>
      </c>
      <c r="AT9814">
        <v>0.39172749400000001</v>
      </c>
      <c r="AU9814">
        <v>5.4622871000000003E-2</v>
      </c>
      <c r="AV9814">
        <v>3.5888077999999997E-2</v>
      </c>
      <c r="AW9814">
        <v>1.2287105E-2</v>
      </c>
      <c r="AX9814">
        <v>0.48540146000000001</v>
      </c>
      <c r="AY9814">
        <v>2.0072993000000001E-2</v>
      </c>
      <c r="AZ9814">
        <v>6.8583967999999995E-2</v>
      </c>
      <c r="BA9814">
        <v>1.4343660000000001E-3</v>
      </c>
      <c r="BB9814">
        <v>0.16900000100000001</v>
      </c>
      <c r="BC9814" t="s">
        <v>830</v>
      </c>
      <c r="BD9814">
        <v>2021</v>
      </c>
      <c r="BE9814" t="s">
        <v>2155</v>
      </c>
      <c r="BG9814" t="s">
        <v>36</v>
      </c>
      <c r="BN9814">
        <v>1.570000000000249E-2</v>
      </c>
    </row>
    <row r="9815" spans="1:66" x14ac:dyDescent="0.25">
      <c r="A9815">
        <v>111053</v>
      </c>
      <c r="C9815" t="str">
        <f>Table2[[#This Row],[LeadAuthor]]&amp;Table2[[#This Row],[Year]]&amp;"_"&amp;Table2[[#This Row],[SiteName]]&amp;"_"&amp;Table2[[#This Row],[SampleID]]</f>
        <v>Bijl2021_ODP1172_</v>
      </c>
      <c r="D9815" t="s">
        <v>2154</v>
      </c>
      <c r="E9815" t="s">
        <v>1985</v>
      </c>
      <c r="F9815">
        <v>632.6</v>
      </c>
      <c r="K9815" t="s">
        <v>32</v>
      </c>
      <c r="L9815">
        <v>-43.96</v>
      </c>
      <c r="M9815">
        <v>149.93</v>
      </c>
      <c r="N9815">
        <v>59.177100000000003</v>
      </c>
      <c r="O9815" t="s">
        <v>46</v>
      </c>
      <c r="P9815" t="s">
        <v>59</v>
      </c>
      <c r="T9815">
        <v>0</v>
      </c>
      <c r="U9815">
        <v>0.52298352199999998</v>
      </c>
      <c r="V9815" t="s">
        <v>5</v>
      </c>
      <c r="W9815" t="s">
        <v>6</v>
      </c>
      <c r="Y9815" t="s">
        <v>7</v>
      </c>
      <c r="AT9815">
        <v>0.40202966400000001</v>
      </c>
      <c r="AU9815">
        <v>5.3669008999999997E-2</v>
      </c>
      <c r="AV9815">
        <v>3.0493755000000001E-2</v>
      </c>
      <c r="AW9815">
        <v>1.0831382000000001E-2</v>
      </c>
      <c r="AX9815">
        <v>0.48546057799999998</v>
      </c>
      <c r="AY9815">
        <v>1.7515612999999999E-2</v>
      </c>
      <c r="AZ9815">
        <v>7.3384243000000002E-2</v>
      </c>
      <c r="BA9815">
        <v>6.3693684E-2</v>
      </c>
      <c r="BB9815">
        <v>0.15886096699999999</v>
      </c>
      <c r="BC9815" t="s">
        <v>830</v>
      </c>
      <c r="BD9815">
        <v>2021</v>
      </c>
      <c r="BE9815" t="s">
        <v>2155</v>
      </c>
      <c r="BG9815" t="s">
        <v>36</v>
      </c>
      <c r="BN9815">
        <v>1.2899999999994805E-2</v>
      </c>
    </row>
    <row r="9816" spans="1:66" x14ac:dyDescent="0.25">
      <c r="A9816">
        <v>111054</v>
      </c>
      <c r="C9816" t="str">
        <f>Table2[[#This Row],[LeadAuthor]]&amp;Table2[[#This Row],[Year]]&amp;"_"&amp;Table2[[#This Row],[SiteName]]&amp;"_"&amp;Table2[[#This Row],[SampleID]]</f>
        <v>Bijl2021_ODP1172_</v>
      </c>
      <c r="D9816" t="s">
        <v>2154</v>
      </c>
      <c r="E9816" t="s">
        <v>1985</v>
      </c>
      <c r="F9816">
        <v>633.04999999999995</v>
      </c>
      <c r="K9816" t="s">
        <v>32</v>
      </c>
      <c r="L9816">
        <v>-43.96</v>
      </c>
      <c r="M9816">
        <v>149.93</v>
      </c>
      <c r="N9816">
        <v>59.19</v>
      </c>
      <c r="O9816" t="s">
        <v>46</v>
      </c>
      <c r="P9816" t="s">
        <v>59</v>
      </c>
      <c r="T9816">
        <v>0</v>
      </c>
      <c r="U9816">
        <v>0.51772641799999997</v>
      </c>
      <c r="V9816" t="s">
        <v>5</v>
      </c>
      <c r="W9816" t="s">
        <v>6</v>
      </c>
      <c r="Y9816" t="s">
        <v>7</v>
      </c>
      <c r="AT9816">
        <v>0.417492955</v>
      </c>
      <c r="AU9816">
        <v>5.0099154999999999E-2</v>
      </c>
      <c r="AV9816">
        <v>2.7882565000000002E-2</v>
      </c>
      <c r="AW9816">
        <v>1.0392592000000001E-2</v>
      </c>
      <c r="AX9816">
        <v>0.47862585200000002</v>
      </c>
      <c r="AY9816">
        <v>1.5506881E-2</v>
      </c>
      <c r="AZ9816">
        <v>6.1677872000000002E-2</v>
      </c>
      <c r="BA9816">
        <v>3.2327396000000001E-2</v>
      </c>
      <c r="BB9816">
        <v>0.151713722</v>
      </c>
      <c r="BC9816" t="s">
        <v>830</v>
      </c>
      <c r="BD9816">
        <v>2021</v>
      </c>
      <c r="BE9816" t="s">
        <v>2155</v>
      </c>
      <c r="BG9816" t="s">
        <v>36</v>
      </c>
      <c r="BN9816">
        <v>1.290000000000191E-2</v>
      </c>
    </row>
    <row r="9817" spans="1:66" x14ac:dyDescent="0.25">
      <c r="A9817">
        <v>111055</v>
      </c>
      <c r="C9817" t="str">
        <f>Table2[[#This Row],[LeadAuthor]]&amp;Table2[[#This Row],[Year]]&amp;"_"&amp;Table2[[#This Row],[SiteName]]&amp;"_"&amp;Table2[[#This Row],[SampleID]]</f>
        <v>Bijl2021_ODP1172_</v>
      </c>
      <c r="D9817" t="s">
        <v>2154</v>
      </c>
      <c r="E9817" t="s">
        <v>1985</v>
      </c>
      <c r="F9817">
        <v>633.5</v>
      </c>
      <c r="K9817" t="s">
        <v>32</v>
      </c>
      <c r="L9817">
        <v>-43.96</v>
      </c>
      <c r="M9817">
        <v>149.93</v>
      </c>
      <c r="N9817">
        <v>59.2029</v>
      </c>
      <c r="O9817" t="s">
        <v>46</v>
      </c>
      <c r="P9817" t="s">
        <v>59</v>
      </c>
      <c r="T9817">
        <v>0</v>
      </c>
      <c r="U9817">
        <v>0.55300353199999996</v>
      </c>
      <c r="V9817" t="s">
        <v>5</v>
      </c>
      <c r="W9817" t="s">
        <v>6</v>
      </c>
      <c r="Y9817" t="s">
        <v>7</v>
      </c>
      <c r="AT9817">
        <v>0.40071770299999998</v>
      </c>
      <c r="AU9817">
        <v>5.0438596000000002E-2</v>
      </c>
      <c r="AV9817">
        <v>3.1200159000000002E-2</v>
      </c>
      <c r="AW9817">
        <v>1.0665869E-2</v>
      </c>
      <c r="AX9817">
        <v>0.48644338100000001</v>
      </c>
      <c r="AY9817">
        <v>2.053429E-2</v>
      </c>
      <c r="AZ9817">
        <v>7.0794775000000004E-2</v>
      </c>
      <c r="BA9817">
        <v>6.7389249999999998E-3</v>
      </c>
      <c r="BB9817">
        <v>0.15402528100000001</v>
      </c>
      <c r="BC9817" t="s">
        <v>830</v>
      </c>
      <c r="BD9817">
        <v>2021</v>
      </c>
      <c r="BE9817" t="s">
        <v>2155</v>
      </c>
      <c r="BG9817" t="s">
        <v>36</v>
      </c>
      <c r="BN9817">
        <v>1.6199999999997772E-2</v>
      </c>
    </row>
    <row r="9818" spans="1:66" x14ac:dyDescent="0.25">
      <c r="A9818">
        <v>111056</v>
      </c>
      <c r="C9818" t="str">
        <f>Table2[[#This Row],[LeadAuthor]]&amp;Table2[[#This Row],[Year]]&amp;"_"&amp;Table2[[#This Row],[SiteName]]&amp;"_"&amp;Table2[[#This Row],[SampleID]]</f>
        <v>Bijl2021_ODP1172_</v>
      </c>
      <c r="D9818" t="s">
        <v>2154</v>
      </c>
      <c r="E9818" t="s">
        <v>1985</v>
      </c>
      <c r="F9818">
        <v>634.07000000000005</v>
      </c>
      <c r="K9818" t="s">
        <v>32</v>
      </c>
      <c r="L9818">
        <v>-43.96</v>
      </c>
      <c r="M9818">
        <v>149.93</v>
      </c>
      <c r="N9818">
        <v>59.219099999999997</v>
      </c>
      <c r="O9818" t="s">
        <v>46</v>
      </c>
      <c r="P9818" t="s">
        <v>59</v>
      </c>
      <c r="T9818">
        <v>0</v>
      </c>
      <c r="U9818">
        <v>0.51531129899999994</v>
      </c>
      <c r="V9818" t="s">
        <v>5</v>
      </c>
      <c r="W9818" t="s">
        <v>6</v>
      </c>
      <c r="Y9818" t="s">
        <v>7</v>
      </c>
      <c r="AT9818">
        <v>0.420998916</v>
      </c>
      <c r="AU9818">
        <v>5.0817545999999998E-2</v>
      </c>
      <c r="AV9818">
        <v>2.7853968999999999E-2</v>
      </c>
      <c r="AW9818">
        <v>1.0227297E-2</v>
      </c>
      <c r="AX9818">
        <v>0.47415534399999998</v>
      </c>
      <c r="AY9818">
        <v>1.5946928999999999E-2</v>
      </c>
      <c r="AZ9818">
        <v>6.7725753E-2</v>
      </c>
      <c r="BA9818">
        <v>2.2794327E-2</v>
      </c>
      <c r="BB9818">
        <v>0.15353824799999999</v>
      </c>
      <c r="BC9818" t="s">
        <v>830</v>
      </c>
      <c r="BD9818">
        <v>2021</v>
      </c>
      <c r="BE9818" t="s">
        <v>2155</v>
      </c>
      <c r="BG9818" t="s">
        <v>36</v>
      </c>
      <c r="BN9818">
        <v>1.6899999999999693E-2</v>
      </c>
    </row>
    <row r="9819" spans="1:66" x14ac:dyDescent="0.25">
      <c r="A9819">
        <v>111057</v>
      </c>
      <c r="C9819" t="str">
        <f>Table2[[#This Row],[LeadAuthor]]&amp;Table2[[#This Row],[Year]]&amp;"_"&amp;Table2[[#This Row],[SiteName]]&amp;"_"&amp;Table2[[#This Row],[SampleID]]</f>
        <v>Bijl2021_ODP1172_</v>
      </c>
      <c r="D9819" t="s">
        <v>2154</v>
      </c>
      <c r="E9819" t="s">
        <v>1985</v>
      </c>
      <c r="F9819">
        <v>634.66</v>
      </c>
      <c r="K9819" t="s">
        <v>32</v>
      </c>
      <c r="L9819">
        <v>-43.96</v>
      </c>
      <c r="M9819">
        <v>149.93</v>
      </c>
      <c r="N9819">
        <v>59.235999999999997</v>
      </c>
      <c r="O9819" t="s">
        <v>46</v>
      </c>
      <c r="P9819" t="s">
        <v>59</v>
      </c>
      <c r="T9819">
        <v>0</v>
      </c>
      <c r="U9819">
        <v>0.50913383999999995</v>
      </c>
      <c r="V9819" t="s">
        <v>5</v>
      </c>
      <c r="W9819" t="s">
        <v>6</v>
      </c>
      <c r="Y9819" t="s">
        <v>7</v>
      </c>
      <c r="AT9819">
        <v>0.48912814300000002</v>
      </c>
      <c r="AU9819">
        <v>5.5518854999999999E-2</v>
      </c>
      <c r="AV9819">
        <v>2.9797462E-2</v>
      </c>
      <c r="AW9819">
        <v>1.0077726E-2</v>
      </c>
      <c r="AX9819">
        <v>0.39776800099999998</v>
      </c>
      <c r="AY9819">
        <v>1.7709811999999998E-2</v>
      </c>
      <c r="AZ9819">
        <v>0.103067951</v>
      </c>
      <c r="BA9819">
        <v>0.25131006</v>
      </c>
      <c r="BB9819">
        <v>0.18672792799999999</v>
      </c>
      <c r="BC9819" t="s">
        <v>830</v>
      </c>
      <c r="BD9819">
        <v>2021</v>
      </c>
      <c r="BE9819" t="s">
        <v>2155</v>
      </c>
      <c r="BG9819" t="s">
        <v>36</v>
      </c>
      <c r="BN9819">
        <v>2.4500000000003297E-2</v>
      </c>
    </row>
    <row r="9820" spans="1:66" x14ac:dyDescent="0.25">
      <c r="A9820">
        <v>111058</v>
      </c>
      <c r="C9820" t="str">
        <f>Table2[[#This Row],[LeadAuthor]]&amp;Table2[[#This Row],[Year]]&amp;"_"&amp;Table2[[#This Row],[SiteName]]&amp;"_"&amp;Table2[[#This Row],[SampleID]]</f>
        <v>Bijl2021_ODP1172_</v>
      </c>
      <c r="D9820" t="s">
        <v>2154</v>
      </c>
      <c r="E9820" t="s">
        <v>1985</v>
      </c>
      <c r="F9820">
        <v>635.17999999999995</v>
      </c>
      <c r="K9820" t="s">
        <v>32</v>
      </c>
      <c r="L9820">
        <v>-43.96</v>
      </c>
      <c r="M9820">
        <v>149.93</v>
      </c>
      <c r="N9820">
        <v>59.2605</v>
      </c>
      <c r="O9820" t="s">
        <v>46</v>
      </c>
      <c r="P9820" t="s">
        <v>143</v>
      </c>
      <c r="T9820">
        <v>0</v>
      </c>
      <c r="U9820">
        <v>0.50285714100000001</v>
      </c>
      <c r="V9820" t="s">
        <v>5</v>
      </c>
      <c r="W9820" t="s">
        <v>6</v>
      </c>
      <c r="Y9820" t="s">
        <v>7</v>
      </c>
      <c r="AT9820">
        <v>0.43684577800000002</v>
      </c>
      <c r="AU9820">
        <v>4.8569435000000001E-2</v>
      </c>
      <c r="AV9820">
        <v>2.5331472000000001E-2</v>
      </c>
      <c r="AW9820">
        <v>9.6301470000000004E-3</v>
      </c>
      <c r="AX9820">
        <v>0.46545708299999999</v>
      </c>
      <c r="AY9820">
        <v>1.4166085E-2</v>
      </c>
      <c r="AZ9820">
        <v>5.8946358999999997E-2</v>
      </c>
      <c r="BA9820">
        <v>4.3026799999999997E-3</v>
      </c>
      <c r="BB9820">
        <v>0.148327138</v>
      </c>
      <c r="BC9820" t="s">
        <v>830</v>
      </c>
      <c r="BD9820">
        <v>2021</v>
      </c>
      <c r="BE9820" t="s">
        <v>2155</v>
      </c>
      <c r="BG9820" t="s">
        <v>36</v>
      </c>
      <c r="BN9820">
        <v>5.2900000000001057E-2</v>
      </c>
    </row>
    <row r="9821" spans="1:66" x14ac:dyDescent="0.25">
      <c r="A9821">
        <v>111059</v>
      </c>
      <c r="C9821" t="str">
        <f>Table2[[#This Row],[LeadAuthor]]&amp;Table2[[#This Row],[Year]]&amp;"_"&amp;Table2[[#This Row],[SiteName]]&amp;"_"&amp;Table2[[#This Row],[SampleID]]</f>
        <v>Bijl2021_ODP1172_</v>
      </c>
      <c r="D9821" t="s">
        <v>2154</v>
      </c>
      <c r="E9821" t="s">
        <v>1985</v>
      </c>
      <c r="F9821">
        <v>636.16</v>
      </c>
      <c r="K9821" t="s">
        <v>32</v>
      </c>
      <c r="L9821">
        <v>-43.96</v>
      </c>
      <c r="M9821">
        <v>149.93</v>
      </c>
      <c r="N9821">
        <v>59.313400000000001</v>
      </c>
      <c r="O9821" t="s">
        <v>46</v>
      </c>
      <c r="P9821" t="s">
        <v>143</v>
      </c>
      <c r="T9821">
        <v>0</v>
      </c>
      <c r="U9821">
        <v>0.51530913499999997</v>
      </c>
      <c r="V9821" t="s">
        <v>5</v>
      </c>
      <c r="W9821" t="s">
        <v>6</v>
      </c>
      <c r="Y9821" t="s">
        <v>7</v>
      </c>
      <c r="AT9821">
        <v>0.436155982</v>
      </c>
      <c r="AU9821">
        <v>4.6088648000000003E-2</v>
      </c>
      <c r="AV9821">
        <v>2.4842904999999998E-2</v>
      </c>
      <c r="AW9821">
        <v>1.0105779E-2</v>
      </c>
      <c r="AX9821">
        <v>0.46875526899999997</v>
      </c>
      <c r="AY9821">
        <v>1.4051417E-2</v>
      </c>
      <c r="AZ9821">
        <v>5.8860702000000001E-2</v>
      </c>
      <c r="BA9821">
        <v>1.7497861999999999E-2</v>
      </c>
      <c r="BB9821">
        <v>0.14372296100000001</v>
      </c>
      <c r="BC9821" t="s">
        <v>830</v>
      </c>
      <c r="BD9821">
        <v>2021</v>
      </c>
      <c r="BE9821" t="s">
        <v>2155</v>
      </c>
      <c r="BG9821" t="s">
        <v>36</v>
      </c>
      <c r="BN9821">
        <v>5.1800000000000068E-2</v>
      </c>
    </row>
    <row r="9822" spans="1:66" x14ac:dyDescent="0.25">
      <c r="A9822">
        <v>111060</v>
      </c>
      <c r="C9822" t="str">
        <f>Table2[[#This Row],[LeadAuthor]]&amp;Table2[[#This Row],[Year]]&amp;"_"&amp;Table2[[#This Row],[SiteName]]&amp;"_"&amp;Table2[[#This Row],[SampleID]]</f>
        <v>Bijl2021_ODP1172_</v>
      </c>
      <c r="D9822" t="s">
        <v>2154</v>
      </c>
      <c r="E9822" t="s">
        <v>1985</v>
      </c>
      <c r="F9822">
        <v>637.12</v>
      </c>
      <c r="K9822" t="s">
        <v>32</v>
      </c>
      <c r="L9822">
        <v>-43.96</v>
      </c>
      <c r="M9822">
        <v>149.93</v>
      </c>
      <c r="N9822">
        <v>59.365200000000002</v>
      </c>
      <c r="O9822" t="s">
        <v>46</v>
      </c>
      <c r="P9822" t="s">
        <v>143</v>
      </c>
      <c r="T9822">
        <v>0</v>
      </c>
      <c r="U9822">
        <v>0.54127199299999995</v>
      </c>
      <c r="V9822" t="s">
        <v>5</v>
      </c>
      <c r="W9822" t="s">
        <v>6</v>
      </c>
      <c r="Y9822" t="s">
        <v>7</v>
      </c>
      <c r="AT9822">
        <v>0.416975812</v>
      </c>
      <c r="AU9822">
        <v>5.0304199000000001E-2</v>
      </c>
      <c r="AV9822">
        <v>3.2497403000000001E-2</v>
      </c>
      <c r="AW9822">
        <v>1.0980858E-2</v>
      </c>
      <c r="AX9822">
        <v>0.47336400099999998</v>
      </c>
      <c r="AY9822">
        <v>1.5877727000000001E-2</v>
      </c>
      <c r="AZ9822">
        <v>6.0770227000000003E-2</v>
      </c>
      <c r="BA9822">
        <v>4.0690305000000003E-2</v>
      </c>
      <c r="BB9822">
        <v>0.16085517899999999</v>
      </c>
      <c r="BC9822" t="s">
        <v>830</v>
      </c>
      <c r="BD9822">
        <v>2021</v>
      </c>
      <c r="BE9822" t="s">
        <v>2155</v>
      </c>
      <c r="BG9822" t="s">
        <v>36</v>
      </c>
      <c r="BN9822">
        <v>5.3499999999999659E-2</v>
      </c>
    </row>
    <row r="9823" spans="1:66" x14ac:dyDescent="0.25">
      <c r="A9823">
        <v>111061</v>
      </c>
      <c r="C9823" t="str">
        <f>Table2[[#This Row],[LeadAuthor]]&amp;Table2[[#This Row],[Year]]&amp;"_"&amp;Table2[[#This Row],[SiteName]]&amp;"_"&amp;Table2[[#This Row],[SampleID]]</f>
        <v>Bijl2021_ODP1172_</v>
      </c>
      <c r="D9823" t="s">
        <v>2154</v>
      </c>
      <c r="E9823" t="s">
        <v>1985</v>
      </c>
      <c r="F9823">
        <v>638.11</v>
      </c>
      <c r="K9823" t="s">
        <v>32</v>
      </c>
      <c r="L9823">
        <v>-43.96</v>
      </c>
      <c r="M9823">
        <v>149.93</v>
      </c>
      <c r="N9823">
        <v>59.418700000000001</v>
      </c>
      <c r="O9823" t="s">
        <v>46</v>
      </c>
      <c r="P9823" t="s">
        <v>143</v>
      </c>
      <c r="T9823">
        <v>0</v>
      </c>
      <c r="U9823">
        <v>0.57337502600000001</v>
      </c>
      <c r="V9823" t="s">
        <v>5</v>
      </c>
      <c r="W9823" t="s">
        <v>6</v>
      </c>
      <c r="Y9823" t="s">
        <v>7</v>
      </c>
      <c r="AT9823">
        <v>0.39131343899999999</v>
      </c>
      <c r="AU9823">
        <v>5.7054096999999998E-2</v>
      </c>
      <c r="AV9823">
        <v>4.0027482000000003E-2</v>
      </c>
      <c r="AW9823">
        <v>1.3053738E-2</v>
      </c>
      <c r="AX9823">
        <v>0.47495295300000001</v>
      </c>
      <c r="AY9823">
        <v>2.3598291E-2</v>
      </c>
      <c r="AZ9823">
        <v>8.3203598000000004E-2</v>
      </c>
      <c r="BA9823">
        <v>6.9505596000000003E-2</v>
      </c>
      <c r="BB9823">
        <v>0.180939295</v>
      </c>
      <c r="BC9823" t="s">
        <v>830</v>
      </c>
      <c r="BD9823">
        <v>2021</v>
      </c>
      <c r="BE9823" t="s">
        <v>2155</v>
      </c>
      <c r="BG9823" t="s">
        <v>36</v>
      </c>
      <c r="BN9823">
        <v>5.6599999999995987E-2</v>
      </c>
    </row>
    <row r="9824" spans="1:66" x14ac:dyDescent="0.25">
      <c r="A9824">
        <v>111062</v>
      </c>
      <c r="C9824" t="str">
        <f>Table2[[#This Row],[LeadAuthor]]&amp;Table2[[#This Row],[Year]]&amp;"_"&amp;Table2[[#This Row],[SiteName]]&amp;"_"&amp;Table2[[#This Row],[SampleID]]</f>
        <v>Bijl2021_ODP1172_</v>
      </c>
      <c r="D9824" t="s">
        <v>2154</v>
      </c>
      <c r="E9824" t="s">
        <v>1985</v>
      </c>
      <c r="F9824">
        <v>639.16</v>
      </c>
      <c r="K9824" t="s">
        <v>32</v>
      </c>
      <c r="L9824">
        <v>-43.96</v>
      </c>
      <c r="M9824">
        <v>149.93</v>
      </c>
      <c r="N9824">
        <v>59.475299999999997</v>
      </c>
      <c r="O9824" t="s">
        <v>46</v>
      </c>
      <c r="P9824" t="s">
        <v>143</v>
      </c>
      <c r="T9824">
        <v>0</v>
      </c>
      <c r="U9824">
        <v>0.589637305</v>
      </c>
      <c r="V9824" t="s">
        <v>5</v>
      </c>
      <c r="W9824" t="s">
        <v>6</v>
      </c>
      <c r="Y9824" t="s">
        <v>7</v>
      </c>
      <c r="AT9824">
        <v>0.36761640000000001</v>
      </c>
      <c r="AU9824">
        <v>5.5038220999999998E-2</v>
      </c>
      <c r="AV9824">
        <v>4.0027796999999997E-2</v>
      </c>
      <c r="AW9824">
        <v>1.2369701E-2</v>
      </c>
      <c r="AX9824">
        <v>0.49826268200000001</v>
      </c>
      <c r="AY9824">
        <v>2.6685198E-2</v>
      </c>
      <c r="AZ9824">
        <v>8.4641900000000006E-2</v>
      </c>
      <c r="BA9824">
        <v>1.8256379E-2</v>
      </c>
      <c r="BB9824">
        <v>0.16989011000000001</v>
      </c>
      <c r="BC9824" t="s">
        <v>830</v>
      </c>
      <c r="BD9824">
        <v>2021</v>
      </c>
      <c r="BE9824" t="s">
        <v>2155</v>
      </c>
      <c r="BG9824" t="s">
        <v>36</v>
      </c>
      <c r="BN9824">
        <v>7.9399999999999693E-2</v>
      </c>
    </row>
    <row r="9825" spans="1:66" x14ac:dyDescent="0.25">
      <c r="A9825">
        <v>111063</v>
      </c>
      <c r="C9825" t="str">
        <f>Table2[[#This Row],[LeadAuthor]]&amp;Table2[[#This Row],[Year]]&amp;"_"&amp;Table2[[#This Row],[SiteName]]&amp;"_"&amp;Table2[[#This Row],[SampleID]]</f>
        <v>Bijl2021_ODP1172_</v>
      </c>
      <c r="D9825" t="s">
        <v>2154</v>
      </c>
      <c r="E9825" t="s">
        <v>1985</v>
      </c>
      <c r="F9825">
        <v>640.63</v>
      </c>
      <c r="K9825" t="s">
        <v>32</v>
      </c>
      <c r="L9825">
        <v>-43.96</v>
      </c>
      <c r="M9825">
        <v>149.93</v>
      </c>
      <c r="N9825">
        <v>59.554699999999997</v>
      </c>
      <c r="O9825" t="s">
        <v>46</v>
      </c>
      <c r="P9825" t="s">
        <v>143</v>
      </c>
      <c r="T9825">
        <v>0</v>
      </c>
      <c r="U9825">
        <v>0.63648410099999997</v>
      </c>
      <c r="V9825" t="s">
        <v>5</v>
      </c>
      <c r="W9825" t="s">
        <v>6</v>
      </c>
      <c r="Y9825" t="s">
        <v>7</v>
      </c>
      <c r="AT9825">
        <v>0.32883147400000001</v>
      </c>
      <c r="AU9825">
        <v>6.0408102999999998E-2</v>
      </c>
      <c r="AV9825">
        <v>6.2463299999999999E-2</v>
      </c>
      <c r="AW9825">
        <v>1.4606577000000001E-2</v>
      </c>
      <c r="AX9825">
        <v>0.50499119199999998</v>
      </c>
      <c r="AY9825">
        <v>2.8699354E-2</v>
      </c>
      <c r="AZ9825">
        <v>8.5908644000000006E-2</v>
      </c>
      <c r="BA9825">
        <v>8.0962498999999993E-2</v>
      </c>
      <c r="BB9825">
        <v>0.204833771</v>
      </c>
      <c r="BC9825" t="s">
        <v>830</v>
      </c>
      <c r="BD9825">
        <v>2021</v>
      </c>
      <c r="BE9825" t="s">
        <v>2155</v>
      </c>
      <c r="BG9825" t="s">
        <v>36</v>
      </c>
      <c r="BN9825">
        <v>5.4000000000002046E-2</v>
      </c>
    </row>
    <row r="9826" spans="1:66" x14ac:dyDescent="0.25">
      <c r="A9826">
        <v>111064</v>
      </c>
      <c r="C9826" t="str">
        <f>Table2[[#This Row],[LeadAuthor]]&amp;Table2[[#This Row],[Year]]&amp;"_"&amp;Table2[[#This Row],[SiteName]]&amp;"_"&amp;Table2[[#This Row],[SampleID]]</f>
        <v>Bijl2021_ODP1172_</v>
      </c>
      <c r="D9826" t="s">
        <v>2154</v>
      </c>
      <c r="E9826" t="s">
        <v>1985</v>
      </c>
      <c r="F9826">
        <v>641.63</v>
      </c>
      <c r="K9826" t="s">
        <v>32</v>
      </c>
      <c r="L9826">
        <v>-43.96</v>
      </c>
      <c r="M9826">
        <v>149.93</v>
      </c>
      <c r="N9826">
        <v>59.608699999999999</v>
      </c>
      <c r="O9826" t="s">
        <v>46</v>
      </c>
      <c r="P9826" t="s">
        <v>143</v>
      </c>
      <c r="T9826">
        <v>0</v>
      </c>
      <c r="U9826">
        <v>0.61213826199999999</v>
      </c>
      <c r="V9826" t="s">
        <v>5</v>
      </c>
      <c r="W9826" t="s">
        <v>6</v>
      </c>
      <c r="Y9826" t="s">
        <v>7</v>
      </c>
      <c r="AT9826">
        <v>0.31700646399999999</v>
      </c>
      <c r="AU9826">
        <v>5.9982595999999999E-2</v>
      </c>
      <c r="AV9826">
        <v>4.9260317999999997E-2</v>
      </c>
      <c r="AW9826">
        <v>1.4172054E-2</v>
      </c>
      <c r="AX9826">
        <v>0.52834410700000001</v>
      </c>
      <c r="AY9826">
        <v>3.1234459999999999E-2</v>
      </c>
      <c r="AZ9826">
        <v>5.9214166999999998E-2</v>
      </c>
      <c r="BA9826">
        <v>7.6632128999999993E-2</v>
      </c>
      <c r="BB9826">
        <v>0.18069712499999999</v>
      </c>
      <c r="BC9826" t="s">
        <v>830</v>
      </c>
      <c r="BD9826">
        <v>2021</v>
      </c>
      <c r="BE9826" t="s">
        <v>2155</v>
      </c>
      <c r="BG9826" t="s">
        <v>36</v>
      </c>
      <c r="BN9826">
        <v>0.14300000000000068</v>
      </c>
    </row>
    <row r="9827" spans="1:66" x14ac:dyDescent="0.25">
      <c r="A9827">
        <v>111065</v>
      </c>
      <c r="C9827" t="str">
        <f>Table2[[#This Row],[LeadAuthor]]&amp;Table2[[#This Row],[Year]]&amp;"_"&amp;Table2[[#This Row],[SiteName]]&amp;"_"&amp;Table2[[#This Row],[SampleID]]</f>
        <v>Bijl2021_ODP1172_</v>
      </c>
      <c r="D9827" t="s">
        <v>2154</v>
      </c>
      <c r="E9827" t="s">
        <v>1985</v>
      </c>
      <c r="F9827">
        <v>644.28</v>
      </c>
      <c r="K9827" t="s">
        <v>32</v>
      </c>
      <c r="L9827">
        <v>-43.96</v>
      </c>
      <c r="M9827">
        <v>149.93</v>
      </c>
      <c r="N9827">
        <v>59.7517</v>
      </c>
      <c r="O9827" t="s">
        <v>46</v>
      </c>
      <c r="P9827" t="s">
        <v>143</v>
      </c>
      <c r="T9827">
        <v>0</v>
      </c>
      <c r="U9827">
        <v>0.58262351199999995</v>
      </c>
      <c r="V9827" t="s">
        <v>5</v>
      </c>
      <c r="W9827" t="s">
        <v>6</v>
      </c>
      <c r="Y9827" t="s">
        <v>7</v>
      </c>
      <c r="AT9827">
        <v>0.341551508</v>
      </c>
      <c r="AU9827">
        <v>5.7710427000000002E-2</v>
      </c>
      <c r="AV9827">
        <v>4.1221734000000003E-2</v>
      </c>
      <c r="AW9827">
        <v>1.3230214000000001E-2</v>
      </c>
      <c r="AX9827">
        <v>0.52017902000000005</v>
      </c>
      <c r="AY9827">
        <v>2.6107097999999999E-2</v>
      </c>
      <c r="AZ9827">
        <v>6.4529794000000001E-2</v>
      </c>
      <c r="BA9827">
        <v>9.6634592000000005E-2</v>
      </c>
      <c r="BB9827">
        <v>0.17034342999999999</v>
      </c>
      <c r="BC9827" t="s">
        <v>830</v>
      </c>
      <c r="BD9827">
        <v>2021</v>
      </c>
      <c r="BE9827" t="s">
        <v>2155</v>
      </c>
      <c r="BG9827" t="s">
        <v>36</v>
      </c>
      <c r="BN9827">
        <v>8.639999999999759E-2</v>
      </c>
    </row>
    <row r="9828" spans="1:66" x14ac:dyDescent="0.25">
      <c r="A9828">
        <v>111066</v>
      </c>
      <c r="C9828" t="str">
        <f>Table2[[#This Row],[LeadAuthor]]&amp;Table2[[#This Row],[Year]]&amp;"_"&amp;Table2[[#This Row],[SiteName]]&amp;"_"&amp;Table2[[#This Row],[SampleID]]</f>
        <v>Bijl2021_ODP1172_</v>
      </c>
      <c r="D9828" t="s">
        <v>2154</v>
      </c>
      <c r="E9828" t="s">
        <v>1985</v>
      </c>
      <c r="F9828">
        <v>645.88</v>
      </c>
      <c r="K9828" t="s">
        <v>32</v>
      </c>
      <c r="L9828">
        <v>-43.96</v>
      </c>
      <c r="M9828">
        <v>149.93</v>
      </c>
      <c r="N9828">
        <v>59.838099999999997</v>
      </c>
      <c r="O9828" t="s">
        <v>46</v>
      </c>
      <c r="P9828" t="s">
        <v>143</v>
      </c>
      <c r="T9828">
        <v>0</v>
      </c>
      <c r="U9828">
        <v>0.62059158299999995</v>
      </c>
      <c r="V9828" t="s">
        <v>5</v>
      </c>
      <c r="W9828" t="s">
        <v>6</v>
      </c>
      <c r="Y9828" t="s">
        <v>7</v>
      </c>
      <c r="AT9828">
        <v>0.292156519</v>
      </c>
      <c r="AU9828">
        <v>5.8519038000000002E-2</v>
      </c>
      <c r="AV9828">
        <v>4.9394631000000001E-2</v>
      </c>
      <c r="AW9828">
        <v>1.5002632E-2</v>
      </c>
      <c r="AX9828">
        <v>0.55360589599999999</v>
      </c>
      <c r="AY9828">
        <v>3.1321283999999998E-2</v>
      </c>
      <c r="AZ9828">
        <v>7.4454353000000001E-2</v>
      </c>
      <c r="BA9828">
        <v>0.15123584500000001</v>
      </c>
      <c r="BB9828">
        <v>0.17364898400000001</v>
      </c>
      <c r="BC9828" t="s">
        <v>830</v>
      </c>
      <c r="BD9828">
        <v>2021</v>
      </c>
      <c r="BE9828" t="s">
        <v>2155</v>
      </c>
      <c r="BG9828" t="s">
        <v>36</v>
      </c>
      <c r="BN9828">
        <v>8.089999999999975E-2</v>
      </c>
    </row>
    <row r="9829" spans="1:66" x14ac:dyDescent="0.25">
      <c r="A9829">
        <v>111067</v>
      </c>
      <c r="C9829" t="str">
        <f>Table2[[#This Row],[LeadAuthor]]&amp;Table2[[#This Row],[Year]]&amp;"_"&amp;Table2[[#This Row],[SiteName]]&amp;"_"&amp;Table2[[#This Row],[SampleID]]</f>
        <v>Bijl2021_ODP1172_</v>
      </c>
      <c r="D9829" t="s">
        <v>2154</v>
      </c>
      <c r="E9829" t="s">
        <v>1985</v>
      </c>
      <c r="F9829">
        <v>647.38</v>
      </c>
      <c r="K9829" t="s">
        <v>32</v>
      </c>
      <c r="L9829">
        <v>-43.96</v>
      </c>
      <c r="M9829">
        <v>149.93</v>
      </c>
      <c r="N9829">
        <v>59.918999999999997</v>
      </c>
      <c r="O9829" t="s">
        <v>46</v>
      </c>
      <c r="P9829" t="s">
        <v>143</v>
      </c>
      <c r="T9829">
        <v>0</v>
      </c>
      <c r="U9829">
        <v>0.60659743300000002</v>
      </c>
      <c r="V9829" t="s">
        <v>5</v>
      </c>
      <c r="W9829" t="s">
        <v>6</v>
      </c>
      <c r="Y9829" t="s">
        <v>7</v>
      </c>
      <c r="AT9829">
        <v>0.31335752900000002</v>
      </c>
      <c r="AU9829">
        <v>5.7006284999999997E-2</v>
      </c>
      <c r="AV9829">
        <v>4.6826591000000001E-2</v>
      </c>
      <c r="AW9829">
        <v>1.3720457E-2</v>
      </c>
      <c r="AX9829">
        <v>0.54173674400000005</v>
      </c>
      <c r="AY9829">
        <v>2.7352393999999999E-2</v>
      </c>
      <c r="AZ9829">
        <v>7.4480150999999994E-2</v>
      </c>
      <c r="BA9829">
        <v>0.123628734</v>
      </c>
      <c r="BB9829">
        <v>0.17120020699999999</v>
      </c>
      <c r="BC9829" t="s">
        <v>830</v>
      </c>
      <c r="BD9829">
        <v>2021</v>
      </c>
      <c r="BE9829" t="s">
        <v>2155</v>
      </c>
      <c r="BG9829" t="s">
        <v>36</v>
      </c>
      <c r="BN9829">
        <v>0.35090000000000288</v>
      </c>
    </row>
    <row r="9830" spans="1:66" x14ac:dyDescent="0.25">
      <c r="A9830">
        <v>111068</v>
      </c>
      <c r="C9830" t="str">
        <f>Table2[[#This Row],[LeadAuthor]]&amp;Table2[[#This Row],[Year]]&amp;"_"&amp;Table2[[#This Row],[SiteName]]&amp;"_"&amp;Table2[[#This Row],[SampleID]]</f>
        <v>Bijl2021_ODP1172_</v>
      </c>
      <c r="D9830" t="s">
        <v>2154</v>
      </c>
      <c r="E9830" t="s">
        <v>1985</v>
      </c>
      <c r="F9830">
        <v>653.88</v>
      </c>
      <c r="K9830" t="s">
        <v>32</v>
      </c>
      <c r="L9830">
        <v>-43.96</v>
      </c>
      <c r="M9830">
        <v>149.93</v>
      </c>
      <c r="N9830">
        <v>60.2699</v>
      </c>
      <c r="O9830" t="s">
        <v>46</v>
      </c>
      <c r="P9830" t="s">
        <v>143</v>
      </c>
      <c r="T9830">
        <v>0</v>
      </c>
      <c r="U9830">
        <v>0.61741528999999995</v>
      </c>
      <c r="V9830" t="s">
        <v>5</v>
      </c>
      <c r="W9830" t="s">
        <v>6</v>
      </c>
      <c r="Y9830" t="s">
        <v>7</v>
      </c>
      <c r="AT9830">
        <v>0.32867304400000003</v>
      </c>
      <c r="AU9830">
        <v>5.9541328999999997E-2</v>
      </c>
      <c r="AV9830">
        <v>5.187638E-2</v>
      </c>
      <c r="AW9830">
        <v>1.520726E-2</v>
      </c>
      <c r="AX9830">
        <v>0.51569781699999995</v>
      </c>
      <c r="AY9830">
        <v>2.9004169999999999E-2</v>
      </c>
      <c r="AZ9830">
        <v>9.0712508999999997E-2</v>
      </c>
      <c r="BA9830">
        <v>7.544144E-3</v>
      </c>
      <c r="BB9830">
        <v>0.18861892499999999</v>
      </c>
      <c r="BC9830" t="s">
        <v>830</v>
      </c>
      <c r="BD9830">
        <v>2021</v>
      </c>
      <c r="BE9830" t="s">
        <v>2155</v>
      </c>
      <c r="BG9830" t="s">
        <v>36</v>
      </c>
      <c r="BN9830">
        <v>8.089999999999975E-2</v>
      </c>
    </row>
    <row r="9831" spans="1:66" x14ac:dyDescent="0.25">
      <c r="A9831">
        <v>111069</v>
      </c>
      <c r="C9831" t="str">
        <f>Table2[[#This Row],[LeadAuthor]]&amp;Table2[[#This Row],[Year]]&amp;"_"&amp;Table2[[#This Row],[SiteName]]&amp;"_"&amp;Table2[[#This Row],[SampleID]]</f>
        <v>Bijl2021_ODP1172_</v>
      </c>
      <c r="D9831" t="s">
        <v>2154</v>
      </c>
      <c r="E9831" t="s">
        <v>1985</v>
      </c>
      <c r="F9831">
        <v>655.38</v>
      </c>
      <c r="K9831" t="s">
        <v>32</v>
      </c>
      <c r="L9831">
        <v>-43.96</v>
      </c>
      <c r="M9831">
        <v>149.93</v>
      </c>
      <c r="N9831">
        <v>60.3508</v>
      </c>
      <c r="O9831" t="s">
        <v>46</v>
      </c>
      <c r="P9831" t="s">
        <v>143</v>
      </c>
      <c r="T9831">
        <v>0</v>
      </c>
      <c r="U9831">
        <v>0.59680777299999999</v>
      </c>
      <c r="V9831" t="s">
        <v>5</v>
      </c>
      <c r="W9831" t="s">
        <v>6</v>
      </c>
      <c r="Y9831" t="s">
        <v>7</v>
      </c>
      <c r="AT9831">
        <v>0.31704223999999998</v>
      </c>
      <c r="AU9831">
        <v>5.6677396999999997E-2</v>
      </c>
      <c r="AV9831">
        <v>4.2337332999999998E-2</v>
      </c>
      <c r="AW9831">
        <v>1.3364549999999999E-2</v>
      </c>
      <c r="AX9831">
        <v>0.54238610899999995</v>
      </c>
      <c r="AY9831">
        <v>2.8192371000000001E-2</v>
      </c>
      <c r="AZ9831">
        <v>9.3502894000000003E-2</v>
      </c>
      <c r="BA9831">
        <v>0.15078561800000001</v>
      </c>
      <c r="BB9831">
        <v>0.16454792200000001</v>
      </c>
      <c r="BC9831" t="s">
        <v>830</v>
      </c>
      <c r="BD9831">
        <v>2021</v>
      </c>
      <c r="BE9831" t="s">
        <v>2155</v>
      </c>
      <c r="BG9831" t="s">
        <v>36</v>
      </c>
      <c r="BN9831">
        <v>8.100000000000307E-2</v>
      </c>
    </row>
    <row r="9832" spans="1:66" x14ac:dyDescent="0.25">
      <c r="A9832">
        <v>111070</v>
      </c>
      <c r="C9832" t="str">
        <f>Table2[[#This Row],[LeadAuthor]]&amp;Table2[[#This Row],[Year]]&amp;"_"&amp;Table2[[#This Row],[SiteName]]&amp;"_"&amp;Table2[[#This Row],[SampleID]]</f>
        <v>Bijl2021_ODP1172_</v>
      </c>
      <c r="D9832" t="s">
        <v>2154</v>
      </c>
      <c r="E9832" t="s">
        <v>1985</v>
      </c>
      <c r="F9832">
        <v>656.88</v>
      </c>
      <c r="K9832" t="s">
        <v>32</v>
      </c>
      <c r="L9832">
        <v>-43.96</v>
      </c>
      <c r="M9832">
        <v>149.93</v>
      </c>
      <c r="N9832">
        <v>60.431800000000003</v>
      </c>
      <c r="O9832" t="s">
        <v>46</v>
      </c>
      <c r="P9832" t="s">
        <v>143</v>
      </c>
      <c r="T9832">
        <v>0</v>
      </c>
      <c r="U9832">
        <v>0.60893098700000003</v>
      </c>
      <c r="V9832" t="s">
        <v>5</v>
      </c>
      <c r="W9832" t="s">
        <v>6</v>
      </c>
      <c r="Y9832" t="s">
        <v>7</v>
      </c>
      <c r="AT9832">
        <v>0.314347655</v>
      </c>
      <c r="AU9832">
        <v>5.6957036000000003E-2</v>
      </c>
      <c r="AV9832">
        <v>4.3259756000000003E-2</v>
      </c>
      <c r="AW9832">
        <v>1.3697279999999999E-2</v>
      </c>
      <c r="AX9832">
        <v>0.54000788300000002</v>
      </c>
      <c r="AY9832">
        <v>3.1730389999999997E-2</v>
      </c>
      <c r="AZ9832">
        <v>8.8535169999999996E-2</v>
      </c>
      <c r="BA9832">
        <v>0.119352476</v>
      </c>
      <c r="BB9832">
        <v>0.166139696</v>
      </c>
      <c r="BC9832" t="s">
        <v>830</v>
      </c>
      <c r="BD9832">
        <v>2021</v>
      </c>
      <c r="BE9832" t="s">
        <v>2155</v>
      </c>
      <c r="BG9832" t="s">
        <v>36</v>
      </c>
      <c r="BN9832">
        <v>8.089999999999975E-2</v>
      </c>
    </row>
    <row r="9833" spans="1:66" x14ac:dyDescent="0.25">
      <c r="A9833">
        <v>111071</v>
      </c>
      <c r="C9833" t="str">
        <f>Table2[[#This Row],[LeadAuthor]]&amp;Table2[[#This Row],[Year]]&amp;"_"&amp;Table2[[#This Row],[SiteName]]&amp;"_"&amp;Table2[[#This Row],[SampleID]]</f>
        <v>Bijl2021_ODP1172_</v>
      </c>
      <c r="D9833" t="s">
        <v>2154</v>
      </c>
      <c r="E9833" t="s">
        <v>1985</v>
      </c>
      <c r="F9833">
        <v>658.38</v>
      </c>
      <c r="K9833" t="s">
        <v>32</v>
      </c>
      <c r="L9833">
        <v>-43.96</v>
      </c>
      <c r="M9833">
        <v>149.93</v>
      </c>
      <c r="N9833">
        <v>60.512700000000002</v>
      </c>
      <c r="O9833" t="s">
        <v>46</v>
      </c>
      <c r="P9833" t="s">
        <v>143</v>
      </c>
      <c r="T9833">
        <v>0</v>
      </c>
      <c r="U9833">
        <v>0.61685823900000003</v>
      </c>
      <c r="V9833" t="s">
        <v>5</v>
      </c>
      <c r="W9833" t="s">
        <v>6</v>
      </c>
      <c r="Y9833" t="s">
        <v>7</v>
      </c>
      <c r="AT9833">
        <v>0.31201631299999999</v>
      </c>
      <c r="AU9833">
        <v>5.6506890999999997E-2</v>
      </c>
      <c r="AV9833">
        <v>4.5451195E-2</v>
      </c>
      <c r="AW9833">
        <v>1.3586222E-2</v>
      </c>
      <c r="AX9833">
        <v>0.54050069999999995</v>
      </c>
      <c r="AY9833">
        <v>3.1938677999999998E-2</v>
      </c>
      <c r="AZ9833">
        <v>9.0006617999999997E-2</v>
      </c>
      <c r="BA9833">
        <v>9.9599535000000003E-2</v>
      </c>
      <c r="BB9833">
        <v>0.167946291</v>
      </c>
      <c r="BC9833" t="s">
        <v>830</v>
      </c>
      <c r="BD9833">
        <v>2021</v>
      </c>
      <c r="BE9833" t="s">
        <v>2155</v>
      </c>
      <c r="BG9833" t="s">
        <v>36</v>
      </c>
      <c r="BN9833">
        <v>8.0999999999995964E-2</v>
      </c>
    </row>
    <row r="9834" spans="1:66" x14ac:dyDescent="0.25">
      <c r="A9834">
        <v>111072</v>
      </c>
      <c r="C9834" t="str">
        <f>Table2[[#This Row],[LeadAuthor]]&amp;Table2[[#This Row],[Year]]&amp;"_"&amp;Table2[[#This Row],[SiteName]]&amp;"_"&amp;Table2[[#This Row],[SampleID]]</f>
        <v>Bijl2021_ODP1172_</v>
      </c>
      <c r="D9834" t="s">
        <v>2154</v>
      </c>
      <c r="E9834" t="s">
        <v>1985</v>
      </c>
      <c r="F9834">
        <v>659.88</v>
      </c>
      <c r="K9834" t="s">
        <v>32</v>
      </c>
      <c r="L9834">
        <v>-43.96</v>
      </c>
      <c r="M9834">
        <v>149.93</v>
      </c>
      <c r="N9834">
        <v>60.593699999999998</v>
      </c>
      <c r="O9834" t="s">
        <v>46</v>
      </c>
      <c r="P9834" t="s">
        <v>143</v>
      </c>
      <c r="T9834">
        <v>0</v>
      </c>
      <c r="U9834">
        <v>0.62224352999999999</v>
      </c>
      <c r="V9834" t="s">
        <v>5</v>
      </c>
      <c r="W9834" t="s">
        <v>6</v>
      </c>
      <c r="Y9834" t="s">
        <v>7</v>
      </c>
      <c r="AT9834">
        <v>0.30602030600000002</v>
      </c>
      <c r="AU9834">
        <v>5.6342056000000001E-2</v>
      </c>
      <c r="AV9834">
        <v>4.5903046000000003E-2</v>
      </c>
      <c r="AW9834">
        <v>1.4300014E-2</v>
      </c>
      <c r="AX9834">
        <v>0.54483054500000005</v>
      </c>
      <c r="AY9834">
        <v>3.2604032999999998E-2</v>
      </c>
      <c r="AZ9834">
        <v>0.118667592</v>
      </c>
      <c r="BA9834">
        <v>0.104453144</v>
      </c>
      <c r="BB9834">
        <v>0.16793735800000001</v>
      </c>
      <c r="BC9834" t="s">
        <v>830</v>
      </c>
      <c r="BD9834">
        <v>2021</v>
      </c>
      <c r="BE9834" t="s">
        <v>2155</v>
      </c>
      <c r="BG9834" t="s">
        <v>36</v>
      </c>
      <c r="BN9834">
        <v>7.0199999999999818E-2</v>
      </c>
    </row>
    <row r="9835" spans="1:66" x14ac:dyDescent="0.25">
      <c r="A9835">
        <v>111073</v>
      </c>
      <c r="C9835" t="str">
        <f>Table2[[#This Row],[LeadAuthor]]&amp;Table2[[#This Row],[Year]]&amp;"_"&amp;Table2[[#This Row],[SiteName]]&amp;"_"&amp;Table2[[#This Row],[SampleID]]</f>
        <v>Bijl2021_ODP1172_</v>
      </c>
      <c r="D9835" t="s">
        <v>2154</v>
      </c>
      <c r="E9835" t="s">
        <v>1985</v>
      </c>
      <c r="F9835">
        <v>661.18</v>
      </c>
      <c r="K9835" t="s">
        <v>32</v>
      </c>
      <c r="L9835">
        <v>-43.96</v>
      </c>
      <c r="M9835">
        <v>149.93</v>
      </c>
      <c r="N9835">
        <v>60.663899999999998</v>
      </c>
      <c r="O9835" t="s">
        <v>46</v>
      </c>
      <c r="P9835" t="s">
        <v>143</v>
      </c>
      <c r="T9835">
        <v>0</v>
      </c>
      <c r="U9835">
        <v>0.610294118</v>
      </c>
      <c r="V9835" t="s">
        <v>5</v>
      </c>
      <c r="W9835" t="s">
        <v>6</v>
      </c>
      <c r="Y9835" t="s">
        <v>7</v>
      </c>
      <c r="AT9835">
        <v>0.31389645799999999</v>
      </c>
      <c r="AU9835">
        <v>5.7765667999999999E-2</v>
      </c>
      <c r="AV9835">
        <v>4.7138964999999998E-2</v>
      </c>
      <c r="AW9835">
        <v>1.4386921E-2</v>
      </c>
      <c r="AX9835">
        <v>0.53787465899999998</v>
      </c>
      <c r="AY9835">
        <v>2.8937330000000001E-2</v>
      </c>
      <c r="AZ9835">
        <v>8.7547378999999995E-2</v>
      </c>
      <c r="BA9835">
        <v>0.10581520599999999</v>
      </c>
      <c r="BB9835">
        <v>0.17386815</v>
      </c>
      <c r="BC9835" t="s">
        <v>830</v>
      </c>
      <c r="BD9835">
        <v>2021</v>
      </c>
      <c r="BE9835" t="s">
        <v>2155</v>
      </c>
      <c r="BG9835" t="s">
        <v>36</v>
      </c>
      <c r="BN9835">
        <v>8.089999999999975E-2</v>
      </c>
    </row>
    <row r="9836" spans="1:66" x14ac:dyDescent="0.25">
      <c r="A9836">
        <v>111074</v>
      </c>
      <c r="C9836" t="str">
        <f>Table2[[#This Row],[LeadAuthor]]&amp;Table2[[#This Row],[Year]]&amp;"_"&amp;Table2[[#This Row],[SiteName]]&amp;"_"&amp;Table2[[#This Row],[SampleID]]</f>
        <v>Bijl2021_ODP1172_</v>
      </c>
      <c r="D9836" t="s">
        <v>2154</v>
      </c>
      <c r="E9836" t="s">
        <v>1985</v>
      </c>
      <c r="F9836">
        <v>662.68</v>
      </c>
      <c r="K9836" t="s">
        <v>32</v>
      </c>
      <c r="L9836">
        <v>-43.96</v>
      </c>
      <c r="M9836">
        <v>149.93</v>
      </c>
      <c r="N9836">
        <v>60.744799999999998</v>
      </c>
      <c r="O9836" t="s">
        <v>46</v>
      </c>
      <c r="P9836" t="s">
        <v>143</v>
      </c>
      <c r="T9836">
        <v>0</v>
      </c>
      <c r="U9836">
        <v>0.59621801600000002</v>
      </c>
      <c r="V9836" t="s">
        <v>5</v>
      </c>
      <c r="W9836" t="s">
        <v>6</v>
      </c>
      <c r="Y9836" t="s">
        <v>7</v>
      </c>
      <c r="AT9836">
        <v>0.32726692200000002</v>
      </c>
      <c r="AU9836">
        <v>5.7950191999999998E-2</v>
      </c>
      <c r="AV9836">
        <v>4.3023627000000002E-2</v>
      </c>
      <c r="AW9836">
        <v>1.4527458E-2</v>
      </c>
      <c r="AX9836">
        <v>0.52921455900000003</v>
      </c>
      <c r="AY9836">
        <v>2.8017240999999998E-2</v>
      </c>
      <c r="AZ9836">
        <v>8.7656529999999996E-2</v>
      </c>
      <c r="BA9836">
        <v>0.105414831</v>
      </c>
      <c r="BB9836">
        <v>0.17168960599999999</v>
      </c>
      <c r="BC9836" t="s">
        <v>830</v>
      </c>
      <c r="BD9836">
        <v>2021</v>
      </c>
      <c r="BE9836" t="s">
        <v>2155</v>
      </c>
      <c r="BG9836" t="s">
        <v>36</v>
      </c>
      <c r="BN9836">
        <v>4.2100000000004911E-2</v>
      </c>
    </row>
    <row r="9837" spans="1:66" x14ac:dyDescent="0.25">
      <c r="A9837">
        <v>111075</v>
      </c>
      <c r="C9837" t="str">
        <f>Table2[[#This Row],[LeadAuthor]]&amp;Table2[[#This Row],[Year]]&amp;"_"&amp;Table2[[#This Row],[SiteName]]&amp;"_"&amp;Table2[[#This Row],[SampleID]]</f>
        <v>Bijl2021_ODP1172_</v>
      </c>
      <c r="D9837" t="s">
        <v>2154</v>
      </c>
      <c r="E9837" t="s">
        <v>1985</v>
      </c>
      <c r="F9837">
        <v>663.46</v>
      </c>
      <c r="K9837" t="s">
        <v>32</v>
      </c>
      <c r="L9837">
        <v>-43.96</v>
      </c>
      <c r="M9837">
        <v>149.93</v>
      </c>
      <c r="N9837">
        <v>60.786900000000003</v>
      </c>
      <c r="O9837" t="s">
        <v>46</v>
      </c>
      <c r="P9837" t="s">
        <v>143</v>
      </c>
      <c r="T9837">
        <v>0</v>
      </c>
      <c r="U9837">
        <v>0.61473272599999995</v>
      </c>
      <c r="V9837" t="s">
        <v>5</v>
      </c>
      <c r="W9837" t="s">
        <v>6</v>
      </c>
      <c r="Y9837" t="s">
        <v>7</v>
      </c>
      <c r="AT9837">
        <v>0.30876109600000001</v>
      </c>
      <c r="AU9837">
        <v>5.7024314999999999E-2</v>
      </c>
      <c r="AV9837">
        <v>4.5542262E-2</v>
      </c>
      <c r="AW9837">
        <v>1.4376689E-2</v>
      </c>
      <c r="AX9837">
        <v>0.543226553</v>
      </c>
      <c r="AY9837">
        <v>3.1069085E-2</v>
      </c>
      <c r="AZ9837">
        <v>0</v>
      </c>
      <c r="BA9837">
        <v>0.11714985999999999</v>
      </c>
      <c r="BB9837">
        <v>0.16917923100000001</v>
      </c>
      <c r="BC9837" t="s">
        <v>830</v>
      </c>
      <c r="BD9837">
        <v>2021</v>
      </c>
      <c r="BE9837" t="s">
        <v>2155</v>
      </c>
      <c r="BG9837" t="s">
        <v>36</v>
      </c>
      <c r="BN9837">
        <v>8.0999999999995964E-2</v>
      </c>
    </row>
    <row r="9838" spans="1:66" x14ac:dyDescent="0.25">
      <c r="A9838">
        <v>111076</v>
      </c>
      <c r="C9838" t="str">
        <f>Table2[[#This Row],[LeadAuthor]]&amp;Table2[[#This Row],[Year]]&amp;"_"&amp;Table2[[#This Row],[SiteName]]&amp;"_"&amp;Table2[[#This Row],[SampleID]]</f>
        <v>Bijl2021_ODP1172_</v>
      </c>
      <c r="D9838" t="s">
        <v>2154</v>
      </c>
      <c r="E9838" t="s">
        <v>1985</v>
      </c>
      <c r="F9838">
        <v>664.96</v>
      </c>
      <c r="K9838" t="s">
        <v>32</v>
      </c>
      <c r="L9838">
        <v>-43.96</v>
      </c>
      <c r="M9838">
        <v>149.93</v>
      </c>
      <c r="N9838">
        <v>60.867899999999999</v>
      </c>
      <c r="O9838" t="s">
        <v>46</v>
      </c>
      <c r="P9838" t="s">
        <v>143</v>
      </c>
      <c r="T9838">
        <v>0</v>
      </c>
      <c r="U9838">
        <v>0.56636636500000004</v>
      </c>
      <c r="V9838" t="s">
        <v>5</v>
      </c>
      <c r="W9838" t="s">
        <v>6</v>
      </c>
      <c r="Y9838" t="s">
        <v>7</v>
      </c>
      <c r="AT9838">
        <v>0.35641316699999998</v>
      </c>
      <c r="AU9838">
        <v>5.4634885000000001E-2</v>
      </c>
      <c r="AV9838">
        <v>3.6171017999999999E-2</v>
      </c>
      <c r="AW9838">
        <v>1.3923572E-2</v>
      </c>
      <c r="AX9838">
        <v>0.51759364399999996</v>
      </c>
      <c r="AY9838">
        <v>2.1263714999999999E-2</v>
      </c>
      <c r="AZ9838">
        <v>8.1262591999999995E-2</v>
      </c>
      <c r="BA9838">
        <v>0.105319922</v>
      </c>
      <c r="BB9838">
        <v>0.162727808</v>
      </c>
      <c r="BC9838" t="s">
        <v>830</v>
      </c>
      <c r="BD9838">
        <v>2021</v>
      </c>
      <c r="BE9838" t="s">
        <v>2155</v>
      </c>
      <c r="BG9838" t="s">
        <v>36</v>
      </c>
      <c r="BN9838">
        <v>8.100000000000307E-2</v>
      </c>
    </row>
    <row r="9839" spans="1:66" x14ac:dyDescent="0.25">
      <c r="A9839">
        <v>111077</v>
      </c>
      <c r="C9839" t="str">
        <f>Table2[[#This Row],[LeadAuthor]]&amp;Table2[[#This Row],[Year]]&amp;"_"&amp;Table2[[#This Row],[SiteName]]&amp;"_"&amp;Table2[[#This Row],[SampleID]]</f>
        <v>Bijl2021_ODP1172_</v>
      </c>
      <c r="D9839" t="s">
        <v>2154</v>
      </c>
      <c r="E9839" t="s">
        <v>1985</v>
      </c>
      <c r="F9839">
        <v>666.46</v>
      </c>
      <c r="K9839" t="s">
        <v>32</v>
      </c>
      <c r="L9839">
        <v>-43.96</v>
      </c>
      <c r="M9839">
        <v>149.93</v>
      </c>
      <c r="N9839">
        <v>60.948900000000002</v>
      </c>
      <c r="O9839" t="s">
        <v>46</v>
      </c>
      <c r="P9839" t="s">
        <v>143</v>
      </c>
      <c r="T9839">
        <v>0</v>
      </c>
      <c r="U9839">
        <v>0.60828488400000003</v>
      </c>
      <c r="V9839" t="s">
        <v>5</v>
      </c>
      <c r="W9839" t="s">
        <v>6</v>
      </c>
      <c r="Y9839" t="s">
        <v>7</v>
      </c>
      <c r="AT9839">
        <v>0.30690257799999998</v>
      </c>
      <c r="AU9839">
        <v>5.8868502000000003E-2</v>
      </c>
      <c r="AV9839">
        <v>4.5434688000000001E-2</v>
      </c>
      <c r="AW9839">
        <v>1.6710354E-2</v>
      </c>
      <c r="AX9839">
        <v>0.54281345599999997</v>
      </c>
      <c r="AY9839">
        <v>2.9270424E-2</v>
      </c>
      <c r="AZ9839">
        <v>9.9931181999999993E-2</v>
      </c>
      <c r="BA9839">
        <v>0.13814896099999999</v>
      </c>
      <c r="BB9839">
        <v>0.174598173</v>
      </c>
      <c r="BC9839" t="s">
        <v>830</v>
      </c>
      <c r="BD9839">
        <v>2021</v>
      </c>
      <c r="BE9839" t="s">
        <v>2155</v>
      </c>
      <c r="BG9839" t="s">
        <v>36</v>
      </c>
      <c r="BN9839">
        <v>8.1699999999997885E-2</v>
      </c>
    </row>
    <row r="9840" spans="1:66" x14ac:dyDescent="0.25">
      <c r="A9840">
        <v>111078</v>
      </c>
      <c r="C9840" t="str">
        <f>Table2[[#This Row],[LeadAuthor]]&amp;Table2[[#This Row],[Year]]&amp;"_"&amp;Table2[[#This Row],[SiteName]]&amp;"_"&amp;Table2[[#This Row],[SampleID]]</f>
        <v>Bijl2021_ODP1172_</v>
      </c>
      <c r="D9840" t="s">
        <v>2154</v>
      </c>
      <c r="E9840" t="s">
        <v>1985</v>
      </c>
      <c r="F9840">
        <v>667.97500000000002</v>
      </c>
      <c r="K9840" t="s">
        <v>32</v>
      </c>
      <c r="L9840">
        <v>-43.96</v>
      </c>
      <c r="M9840">
        <v>149.93</v>
      </c>
      <c r="N9840">
        <v>61.0306</v>
      </c>
      <c r="O9840" t="s">
        <v>46</v>
      </c>
      <c r="P9840" t="s">
        <v>143</v>
      </c>
      <c r="T9840">
        <v>0</v>
      </c>
      <c r="U9840">
        <v>0.59893859000000005</v>
      </c>
      <c r="V9840" t="s">
        <v>5</v>
      </c>
      <c r="W9840" t="s">
        <v>6</v>
      </c>
      <c r="Y9840" t="s">
        <v>7</v>
      </c>
      <c r="AT9840">
        <v>0.32012363399999999</v>
      </c>
      <c r="AU9840">
        <v>5.8394966E-2</v>
      </c>
      <c r="AV9840">
        <v>4.4927696000000003E-2</v>
      </c>
      <c r="AW9840">
        <v>1.5233468999999999E-2</v>
      </c>
      <c r="AX9840">
        <v>0.53427530599999995</v>
      </c>
      <c r="AY9840">
        <v>2.7044927999999999E-2</v>
      </c>
      <c r="AZ9840">
        <v>7.1765563000000004E-2</v>
      </c>
      <c r="BA9840">
        <v>0.119439332</v>
      </c>
      <c r="BB9840">
        <v>0.174378956</v>
      </c>
      <c r="BC9840" t="s">
        <v>830</v>
      </c>
      <c r="BD9840">
        <v>2021</v>
      </c>
      <c r="BE9840" t="s">
        <v>2155</v>
      </c>
      <c r="BG9840" t="s">
        <v>36</v>
      </c>
      <c r="BN9840">
        <v>8.100000000000307E-2</v>
      </c>
    </row>
    <row r="9841" spans="1:66" x14ac:dyDescent="0.25">
      <c r="A9841">
        <v>111079</v>
      </c>
      <c r="C9841" t="str">
        <f>Table2[[#This Row],[LeadAuthor]]&amp;Table2[[#This Row],[Year]]&amp;"_"&amp;Table2[[#This Row],[SiteName]]&amp;"_"&amp;Table2[[#This Row],[SampleID]]</f>
        <v>Bijl2021_ODP1172_</v>
      </c>
      <c r="D9841" t="s">
        <v>2154</v>
      </c>
      <c r="E9841" t="s">
        <v>1985</v>
      </c>
      <c r="F9841">
        <v>669.47500000000002</v>
      </c>
      <c r="K9841" t="s">
        <v>32</v>
      </c>
      <c r="L9841">
        <v>-43.96</v>
      </c>
      <c r="M9841">
        <v>149.93</v>
      </c>
      <c r="N9841">
        <v>61.111600000000003</v>
      </c>
      <c r="O9841" t="s">
        <v>46</v>
      </c>
      <c r="P9841" t="s">
        <v>143</v>
      </c>
      <c r="T9841">
        <v>0</v>
      </c>
      <c r="U9841">
        <v>0.58425386499999998</v>
      </c>
      <c r="V9841" t="s">
        <v>5</v>
      </c>
      <c r="W9841" t="s">
        <v>6</v>
      </c>
      <c r="Y9841" t="s">
        <v>7</v>
      </c>
      <c r="AT9841">
        <v>0.31836057699999998</v>
      </c>
      <c r="AU9841">
        <v>5.5378689000000002E-2</v>
      </c>
      <c r="AV9841">
        <v>3.8524305000000002E-2</v>
      </c>
      <c r="AW9841">
        <v>1.5302710000000001E-2</v>
      </c>
      <c r="AX9841">
        <v>0.54843628799999999</v>
      </c>
      <c r="AY9841">
        <v>2.3997431999999999E-2</v>
      </c>
      <c r="AZ9841">
        <v>7.4533880999999996E-2</v>
      </c>
      <c r="BA9841">
        <v>0.19465522399999999</v>
      </c>
      <c r="BB9841">
        <v>0.16021036999999999</v>
      </c>
      <c r="BC9841" t="s">
        <v>830</v>
      </c>
      <c r="BD9841">
        <v>2021</v>
      </c>
      <c r="BE9841" t="s">
        <v>2155</v>
      </c>
      <c r="BG9841" t="s">
        <v>36</v>
      </c>
      <c r="BN9841">
        <v>0.19459999999999411</v>
      </c>
    </row>
    <row r="9842" spans="1:66" x14ac:dyDescent="0.25">
      <c r="A9842">
        <v>111080</v>
      </c>
      <c r="C9842" t="str">
        <f>Table2[[#This Row],[LeadAuthor]]&amp;Table2[[#This Row],[Year]]&amp;"_"&amp;Table2[[#This Row],[SiteName]]&amp;"_"&amp;Table2[[#This Row],[SampleID]]</f>
        <v>Bijl2021_ODP1172_</v>
      </c>
      <c r="D9842" t="s">
        <v>2154</v>
      </c>
      <c r="E9842" t="s">
        <v>1985</v>
      </c>
      <c r="F9842">
        <v>673.08</v>
      </c>
      <c r="K9842" t="s">
        <v>32</v>
      </c>
      <c r="L9842">
        <v>-43.96</v>
      </c>
      <c r="M9842">
        <v>149.93</v>
      </c>
      <c r="N9842">
        <v>61.306199999999997</v>
      </c>
      <c r="O9842" t="s">
        <v>46</v>
      </c>
      <c r="P9842" t="s">
        <v>143</v>
      </c>
      <c r="T9842">
        <v>0</v>
      </c>
      <c r="U9842">
        <v>0.59077622799999996</v>
      </c>
      <c r="V9842" t="s">
        <v>5</v>
      </c>
      <c r="W9842" t="s">
        <v>6</v>
      </c>
      <c r="Y9842" t="s">
        <v>7</v>
      </c>
      <c r="AT9842">
        <v>0.320637809</v>
      </c>
      <c r="AU9842">
        <v>5.4595086000000001E-2</v>
      </c>
      <c r="AV9842">
        <v>3.8996490000000002E-2</v>
      </c>
      <c r="AW9842">
        <v>1.5338620000000001E-2</v>
      </c>
      <c r="AX9842">
        <v>0.54595086400000004</v>
      </c>
      <c r="AY9842">
        <v>2.448113E-2</v>
      </c>
      <c r="AZ9842">
        <v>6.7909453999999994E-2</v>
      </c>
      <c r="BA9842">
        <v>0.166494645</v>
      </c>
      <c r="BB9842">
        <v>0.160341858</v>
      </c>
      <c r="BC9842" t="s">
        <v>830</v>
      </c>
      <c r="BD9842">
        <v>2021</v>
      </c>
      <c r="BE9842" t="s">
        <v>2155</v>
      </c>
      <c r="BG9842" t="s">
        <v>36</v>
      </c>
      <c r="BN9842">
        <v>8.0400000000004468E-2</v>
      </c>
    </row>
    <row r="9843" spans="1:66" x14ac:dyDescent="0.25">
      <c r="A9843">
        <v>111081</v>
      </c>
      <c r="C9843" t="str">
        <f>Table2[[#This Row],[LeadAuthor]]&amp;Table2[[#This Row],[Year]]&amp;"_"&amp;Table2[[#This Row],[SiteName]]&amp;"_"&amp;Table2[[#This Row],[SampleID]]</f>
        <v>Bijl2021_ODP1172_</v>
      </c>
      <c r="D9843" t="s">
        <v>2154</v>
      </c>
      <c r="E9843" t="s">
        <v>1985</v>
      </c>
      <c r="F9843">
        <v>674.57</v>
      </c>
      <c r="K9843" t="s">
        <v>32</v>
      </c>
      <c r="L9843">
        <v>-43.96</v>
      </c>
      <c r="M9843">
        <v>149.93</v>
      </c>
      <c r="N9843">
        <v>61.386600000000001</v>
      </c>
      <c r="O9843" t="s">
        <v>46</v>
      </c>
      <c r="P9843" t="s">
        <v>143</v>
      </c>
      <c r="T9843">
        <v>0</v>
      </c>
      <c r="U9843">
        <v>0.63242009200000004</v>
      </c>
      <c r="V9843" t="s">
        <v>5</v>
      </c>
      <c r="W9843" t="s">
        <v>6</v>
      </c>
      <c r="Y9843" t="s">
        <v>7</v>
      </c>
      <c r="AT9843">
        <v>0.27129938100000001</v>
      </c>
      <c r="AU9843">
        <v>5.7472632000000003E-2</v>
      </c>
      <c r="AV9843">
        <v>4.8072347000000001E-2</v>
      </c>
      <c r="AW9843">
        <v>1.6182769999999999E-2</v>
      </c>
      <c r="AX9843">
        <v>0.57234650200000003</v>
      </c>
      <c r="AY9843">
        <v>3.4626367999999998E-2</v>
      </c>
      <c r="AZ9843">
        <v>8.3984003000000002E-2</v>
      </c>
      <c r="BA9843">
        <v>0.19916941499999999</v>
      </c>
      <c r="BB9843">
        <v>0.167047682</v>
      </c>
      <c r="BC9843" t="s">
        <v>830</v>
      </c>
      <c r="BD9843">
        <v>2021</v>
      </c>
      <c r="BE9843" t="s">
        <v>2155</v>
      </c>
      <c r="BG9843" t="s">
        <v>36</v>
      </c>
      <c r="BN9843">
        <v>5.3499999999999659E-2</v>
      </c>
    </row>
    <row r="9844" spans="1:66" x14ac:dyDescent="0.25">
      <c r="A9844">
        <v>111082</v>
      </c>
      <c r="C9844" t="str">
        <f>Table2[[#This Row],[LeadAuthor]]&amp;Table2[[#This Row],[Year]]&amp;"_"&amp;Table2[[#This Row],[SiteName]]&amp;"_"&amp;Table2[[#This Row],[SampleID]]</f>
        <v>Bijl2021_ODP1172_</v>
      </c>
      <c r="D9844" t="s">
        <v>2154</v>
      </c>
      <c r="E9844" t="s">
        <v>1985</v>
      </c>
      <c r="F9844">
        <v>675.56</v>
      </c>
      <c r="K9844" t="s">
        <v>32</v>
      </c>
      <c r="L9844">
        <v>-43.96</v>
      </c>
      <c r="M9844">
        <v>149.93</v>
      </c>
      <c r="N9844">
        <v>61.440100000000001</v>
      </c>
      <c r="O9844" t="s">
        <v>46</v>
      </c>
      <c r="P9844" t="s">
        <v>143</v>
      </c>
      <c r="T9844">
        <v>0</v>
      </c>
      <c r="U9844">
        <v>0.62762571300000003</v>
      </c>
      <c r="V9844" t="s">
        <v>5</v>
      </c>
      <c r="W9844" t="s">
        <v>6</v>
      </c>
      <c r="Y9844" t="s">
        <v>7</v>
      </c>
      <c r="AT9844">
        <v>0.307930392</v>
      </c>
      <c r="AU9844">
        <v>5.5427470999999999E-2</v>
      </c>
      <c r="AV9844">
        <v>4.6742253999999997E-2</v>
      </c>
      <c r="AW9844">
        <v>1.4780659E-2</v>
      </c>
      <c r="AX9844">
        <v>0.54322079400000001</v>
      </c>
      <c r="AY9844">
        <v>3.1898429999999998E-2</v>
      </c>
      <c r="AZ9844">
        <v>9.4307829999999995E-2</v>
      </c>
      <c r="BA9844">
        <v>7.9208053E-2</v>
      </c>
      <c r="BB9844">
        <v>0.16898644700000001</v>
      </c>
      <c r="BC9844" t="s">
        <v>830</v>
      </c>
      <c r="BD9844">
        <v>2021</v>
      </c>
      <c r="BE9844" t="s">
        <v>2155</v>
      </c>
      <c r="BG9844" t="s">
        <v>36</v>
      </c>
      <c r="BN9844">
        <v>0.38969999999999771</v>
      </c>
    </row>
    <row r="9845" spans="1:66" x14ac:dyDescent="0.25">
      <c r="A9845">
        <v>111083</v>
      </c>
      <c r="C9845" t="str">
        <f>Table2[[#This Row],[LeadAuthor]]&amp;Table2[[#This Row],[Year]]&amp;"_"&amp;Table2[[#This Row],[SiteName]]&amp;"_"&amp;Table2[[#This Row],[SampleID]]</f>
        <v>Bijl2021_ODP1172_</v>
      </c>
      <c r="D9845" t="s">
        <v>2154</v>
      </c>
      <c r="E9845" t="s">
        <v>1985</v>
      </c>
      <c r="F9845">
        <v>682.78</v>
      </c>
      <c r="K9845" t="s">
        <v>32</v>
      </c>
      <c r="L9845">
        <v>-43.96</v>
      </c>
      <c r="M9845">
        <v>149.93</v>
      </c>
      <c r="N9845">
        <v>61.829799999999999</v>
      </c>
      <c r="O9845" t="s">
        <v>46</v>
      </c>
      <c r="P9845" t="s">
        <v>47</v>
      </c>
      <c r="T9845">
        <v>0</v>
      </c>
      <c r="U9845">
        <v>0.63915745700000004</v>
      </c>
      <c r="V9845" t="s">
        <v>5</v>
      </c>
      <c r="W9845" t="s">
        <v>6</v>
      </c>
      <c r="Y9845" t="s">
        <v>7</v>
      </c>
      <c r="AT9845">
        <v>0.287976962</v>
      </c>
      <c r="AU9845">
        <v>5.3738557999999999E-2</v>
      </c>
      <c r="AV9845">
        <v>4.7824745000000002E-2</v>
      </c>
      <c r="AW9845">
        <v>1.419315E-2</v>
      </c>
      <c r="AX9845">
        <v>0.56309780899999995</v>
      </c>
      <c r="AY9845">
        <v>3.3168774999999998E-2</v>
      </c>
      <c r="AZ9845">
        <v>6.1415163000000002E-2</v>
      </c>
      <c r="BA9845">
        <v>0.12289119</v>
      </c>
      <c r="BB9845">
        <v>0.16257402800000001</v>
      </c>
      <c r="BC9845" t="s">
        <v>830</v>
      </c>
      <c r="BD9845">
        <v>2021</v>
      </c>
      <c r="BE9845" t="s">
        <v>2155</v>
      </c>
      <c r="BG9845" t="s">
        <v>36</v>
      </c>
      <c r="BN9845">
        <v>8.089999999999975E-2</v>
      </c>
    </row>
    <row r="9846" spans="1:66" x14ac:dyDescent="0.25">
      <c r="A9846">
        <v>111084</v>
      </c>
      <c r="C9846" t="str">
        <f>Table2[[#This Row],[LeadAuthor]]&amp;Table2[[#This Row],[Year]]&amp;"_"&amp;Table2[[#This Row],[SiteName]]&amp;"_"&amp;Table2[[#This Row],[SampleID]]</f>
        <v>Bijl2021_ODP1172_</v>
      </c>
      <c r="D9846" t="s">
        <v>2154</v>
      </c>
      <c r="E9846" t="s">
        <v>1985</v>
      </c>
      <c r="F9846">
        <v>684.28</v>
      </c>
      <c r="K9846" t="s">
        <v>32</v>
      </c>
      <c r="L9846">
        <v>-43.96</v>
      </c>
      <c r="M9846">
        <v>149.93</v>
      </c>
      <c r="N9846">
        <v>61.910699999999999</v>
      </c>
      <c r="O9846" t="s">
        <v>46</v>
      </c>
      <c r="P9846" t="s">
        <v>47</v>
      </c>
      <c r="T9846">
        <v>0</v>
      </c>
      <c r="U9846">
        <v>0.64680589700000002</v>
      </c>
      <c r="V9846" t="s">
        <v>5</v>
      </c>
      <c r="W9846" t="s">
        <v>6</v>
      </c>
      <c r="Y9846" t="s">
        <v>7</v>
      </c>
      <c r="AT9846">
        <v>0.25761937899999998</v>
      </c>
      <c r="AU9846">
        <v>5.7083292000000001E-2</v>
      </c>
      <c r="AV9846">
        <v>5.2615903999999998E-2</v>
      </c>
      <c r="AW9846">
        <v>1.7621364E-2</v>
      </c>
      <c r="AX9846">
        <v>0.58076044900000001</v>
      </c>
      <c r="AY9846">
        <v>3.4299613E-2</v>
      </c>
      <c r="AZ9846">
        <v>6.6017402000000003E-2</v>
      </c>
      <c r="BA9846">
        <v>0.19451185700000001</v>
      </c>
      <c r="BB9846">
        <v>0.171503076</v>
      </c>
      <c r="BC9846" t="s">
        <v>830</v>
      </c>
      <c r="BD9846">
        <v>2021</v>
      </c>
      <c r="BE9846" t="s">
        <v>2155</v>
      </c>
      <c r="BG9846" t="s">
        <v>36</v>
      </c>
      <c r="BN9846">
        <v>9.1999999999998749E-3</v>
      </c>
    </row>
    <row r="9847" spans="1:66" x14ac:dyDescent="0.25">
      <c r="A9847">
        <v>111085</v>
      </c>
      <c r="C9847" t="str">
        <f>Table2[[#This Row],[LeadAuthor]]&amp;Table2[[#This Row],[Year]]&amp;"_"&amp;Table2[[#This Row],[SiteName]]&amp;"_"&amp;Table2[[#This Row],[SampleID]]</f>
        <v>Bijl2021_ODP1172_</v>
      </c>
      <c r="D9847" t="s">
        <v>2154</v>
      </c>
      <c r="E9847" t="s">
        <v>1985</v>
      </c>
      <c r="F9847">
        <v>684.45</v>
      </c>
      <c r="K9847" t="s">
        <v>32</v>
      </c>
      <c r="L9847">
        <v>-43.96</v>
      </c>
      <c r="M9847">
        <v>149.93</v>
      </c>
      <c r="N9847">
        <v>61.919899999999998</v>
      </c>
      <c r="O9847" t="s">
        <v>46</v>
      </c>
      <c r="P9847" t="s">
        <v>47</v>
      </c>
      <c r="T9847">
        <v>0</v>
      </c>
      <c r="U9847">
        <v>0.65051258000000001</v>
      </c>
      <c r="V9847" t="s">
        <v>5</v>
      </c>
      <c r="W9847" t="s">
        <v>6</v>
      </c>
      <c r="Y9847" t="s">
        <v>7</v>
      </c>
      <c r="AT9847">
        <v>0.27495062999999997</v>
      </c>
      <c r="AU9847">
        <v>5.6964910000000001E-2</v>
      </c>
      <c r="AV9847">
        <v>5.3622968E-2</v>
      </c>
      <c r="AW9847">
        <v>1.7317333000000001E-2</v>
      </c>
      <c r="AX9847">
        <v>0.56205377499999998</v>
      </c>
      <c r="AY9847">
        <v>3.5090384000000002E-2</v>
      </c>
      <c r="AZ9847">
        <v>6.2056378000000002E-2</v>
      </c>
      <c r="BA9847">
        <v>0.110721001</v>
      </c>
      <c r="BB9847">
        <v>0.176408968</v>
      </c>
      <c r="BC9847" t="s">
        <v>830</v>
      </c>
      <c r="BD9847">
        <v>2021</v>
      </c>
      <c r="BE9847" t="s">
        <v>2155</v>
      </c>
      <c r="BG9847" t="s">
        <v>36</v>
      </c>
      <c r="BN9847">
        <v>2.6534000000000049</v>
      </c>
    </row>
    <row r="9848" spans="1:66" x14ac:dyDescent="0.25">
      <c r="A9848">
        <v>111086</v>
      </c>
      <c r="C9848" t="str">
        <f>Table2[[#This Row],[LeadAuthor]]&amp;Table2[[#This Row],[Year]]&amp;"_"&amp;Table2[[#This Row],[SiteName]]&amp;"_"&amp;Table2[[#This Row],[SampleID]]</f>
        <v>Bijl2021_ODP1172_</v>
      </c>
      <c r="D9848" t="s">
        <v>2154</v>
      </c>
      <c r="E9848" t="s">
        <v>1985</v>
      </c>
      <c r="F9848">
        <v>692.78</v>
      </c>
      <c r="K9848" t="s">
        <v>32</v>
      </c>
      <c r="L9848">
        <v>-43.96</v>
      </c>
      <c r="M9848">
        <v>149.93</v>
      </c>
      <c r="N9848">
        <v>64.573300000000003</v>
      </c>
      <c r="O9848" t="s">
        <v>46</v>
      </c>
      <c r="P9848" t="s">
        <v>47</v>
      </c>
      <c r="T9848">
        <v>0</v>
      </c>
      <c r="U9848">
        <v>0.668224296</v>
      </c>
      <c r="V9848" t="s">
        <v>5</v>
      </c>
      <c r="W9848" t="s">
        <v>6</v>
      </c>
      <c r="Y9848" t="s">
        <v>7</v>
      </c>
      <c r="AT9848">
        <v>0.285244634</v>
      </c>
      <c r="AU9848">
        <v>5.4921679000000001E-2</v>
      </c>
      <c r="AV9848">
        <v>5.1440726999999999E-2</v>
      </c>
      <c r="AW9848">
        <v>2.3593115000000001E-2</v>
      </c>
      <c r="AX9848">
        <v>0.54921678600000001</v>
      </c>
      <c r="AY9848">
        <v>3.5583059E-2</v>
      </c>
      <c r="AZ9848">
        <v>0.12756316700000001</v>
      </c>
      <c r="BA9848">
        <v>9.8558510000000005E-3</v>
      </c>
      <c r="BB9848">
        <v>0.18181818199999999</v>
      </c>
      <c r="BC9848" t="s">
        <v>830</v>
      </c>
      <c r="BD9848">
        <v>2021</v>
      </c>
      <c r="BE9848" t="s">
        <v>2155</v>
      </c>
      <c r="BG9848" t="s">
        <v>36</v>
      </c>
      <c r="BN9848">
        <v>0.28379999999999939</v>
      </c>
    </row>
    <row r="9849" spans="1:66" x14ac:dyDescent="0.25">
      <c r="A9849">
        <v>111087</v>
      </c>
      <c r="C9849" t="str">
        <f>Table2[[#This Row],[LeadAuthor]]&amp;Table2[[#This Row],[Year]]&amp;"_"&amp;Table2[[#This Row],[SiteName]]&amp;"_"&amp;Table2[[#This Row],[SampleID]]</f>
        <v>Bijl2021_ODP1172_</v>
      </c>
      <c r="D9849" t="s">
        <v>2154</v>
      </c>
      <c r="E9849" t="s">
        <v>1985</v>
      </c>
      <c r="F9849">
        <v>695.07</v>
      </c>
      <c r="K9849" t="s">
        <v>32</v>
      </c>
      <c r="L9849">
        <v>-43.96</v>
      </c>
      <c r="M9849">
        <v>149.93</v>
      </c>
      <c r="N9849">
        <v>64.857100000000003</v>
      </c>
      <c r="O9849" t="s">
        <v>46</v>
      </c>
      <c r="P9849" t="s">
        <v>47</v>
      </c>
      <c r="T9849">
        <v>0</v>
      </c>
      <c r="U9849">
        <v>0.68541666599999995</v>
      </c>
      <c r="V9849" t="s">
        <v>5</v>
      </c>
      <c r="W9849" t="s">
        <v>6</v>
      </c>
      <c r="Y9849" t="s">
        <v>7</v>
      </c>
      <c r="AT9849">
        <v>0.25490196100000001</v>
      </c>
      <c r="AU9849">
        <v>5.7305503000000001E-2</v>
      </c>
      <c r="AV9849">
        <v>5.6166982999999997E-2</v>
      </c>
      <c r="AW9849">
        <v>2.7577483E-2</v>
      </c>
      <c r="AX9849">
        <v>0.56293485099999996</v>
      </c>
      <c r="AY9849">
        <v>4.1113218999999999E-2</v>
      </c>
      <c r="AZ9849">
        <v>0.154474634</v>
      </c>
      <c r="BA9849">
        <v>4.6612291E-2</v>
      </c>
      <c r="BB9849">
        <v>0.18930390599999999</v>
      </c>
      <c r="BC9849" t="s">
        <v>830</v>
      </c>
      <c r="BD9849">
        <v>2021</v>
      </c>
      <c r="BE9849" t="s">
        <v>2155</v>
      </c>
      <c r="BG9849" t="s">
        <v>36</v>
      </c>
      <c r="BN9849">
        <v>5.9499999999999886E-2</v>
      </c>
    </row>
    <row r="9850" spans="1:66" x14ac:dyDescent="0.25">
      <c r="A9850">
        <v>111088</v>
      </c>
      <c r="C9850" t="str">
        <f>Table2[[#This Row],[LeadAuthor]]&amp;Table2[[#This Row],[Year]]&amp;"_"&amp;Table2[[#This Row],[SiteName]]&amp;"_"&amp;Table2[[#This Row],[SampleID]]</f>
        <v>Bijl2021_ODP1172_</v>
      </c>
      <c r="D9850" t="s">
        <v>2154</v>
      </c>
      <c r="E9850" t="s">
        <v>1985</v>
      </c>
      <c r="F9850">
        <v>695.77</v>
      </c>
      <c r="K9850" t="s">
        <v>32</v>
      </c>
      <c r="L9850">
        <v>-43.96</v>
      </c>
      <c r="M9850">
        <v>149.93</v>
      </c>
      <c r="N9850">
        <v>64.916600000000003</v>
      </c>
      <c r="O9850" t="s">
        <v>46</v>
      </c>
      <c r="P9850" t="s">
        <v>47</v>
      </c>
      <c r="T9850">
        <v>0</v>
      </c>
      <c r="U9850">
        <v>0.66887080300000001</v>
      </c>
      <c r="V9850" t="s">
        <v>5</v>
      </c>
      <c r="W9850" t="s">
        <v>6</v>
      </c>
      <c r="Y9850" t="s">
        <v>7</v>
      </c>
      <c r="AT9850">
        <v>0.25690656299999998</v>
      </c>
      <c r="AU9850">
        <v>5.7276087000000003E-2</v>
      </c>
      <c r="AV9850">
        <v>5.4196727E-2</v>
      </c>
      <c r="AW9850">
        <v>2.5602674999999998E-2</v>
      </c>
      <c r="AX9850">
        <v>0.57012141500000002</v>
      </c>
      <c r="AY9850">
        <v>3.5896534000000001E-2</v>
      </c>
      <c r="AZ9850">
        <v>0.15216537999999999</v>
      </c>
      <c r="BA9850">
        <v>0.106251217</v>
      </c>
      <c r="BB9850">
        <v>0.18446602000000001</v>
      </c>
      <c r="BC9850" t="s">
        <v>830</v>
      </c>
      <c r="BD9850">
        <v>2021</v>
      </c>
      <c r="BE9850" t="s">
        <v>2155</v>
      </c>
      <c r="BG9850" t="s">
        <v>36</v>
      </c>
      <c r="BN9850">
        <v>0.33360000000000412</v>
      </c>
    </row>
    <row r="9851" spans="1:66" x14ac:dyDescent="0.25">
      <c r="A9851">
        <v>111089</v>
      </c>
      <c r="C9851" t="str">
        <f>Table2[[#This Row],[LeadAuthor]]&amp;Table2[[#This Row],[Year]]&amp;"_"&amp;Table2[[#This Row],[SiteName]]&amp;"_"&amp;Table2[[#This Row],[SampleID]]</f>
        <v>Bijl2021_ODP1172_</v>
      </c>
      <c r="D9851" t="s">
        <v>2154</v>
      </c>
      <c r="E9851" t="s">
        <v>1985</v>
      </c>
      <c r="F9851">
        <v>697.27</v>
      </c>
      <c r="K9851" t="s">
        <v>32</v>
      </c>
      <c r="L9851">
        <v>-43.96</v>
      </c>
      <c r="M9851">
        <v>149.93</v>
      </c>
      <c r="N9851">
        <v>65.250200000000007</v>
      </c>
      <c r="O9851" t="s">
        <v>46</v>
      </c>
      <c r="P9851" t="s">
        <v>47</v>
      </c>
      <c r="T9851">
        <v>0</v>
      </c>
      <c r="U9851">
        <v>0.68276108599999996</v>
      </c>
      <c r="V9851" t="s">
        <v>5</v>
      </c>
      <c r="W9851" t="s">
        <v>6</v>
      </c>
      <c r="Y9851" t="s">
        <v>7</v>
      </c>
      <c r="AT9851">
        <v>0.25944949299999998</v>
      </c>
      <c r="AU9851">
        <v>5.8409060999999998E-2</v>
      </c>
      <c r="AV9851">
        <v>5.7487159000000003E-2</v>
      </c>
      <c r="AW9851">
        <v>2.6537600000000001E-2</v>
      </c>
      <c r="AX9851">
        <v>0.55643355699999997</v>
      </c>
      <c r="AY9851">
        <v>4.1683128999999999E-2</v>
      </c>
      <c r="AZ9851">
        <v>0.140299115</v>
      </c>
      <c r="BA9851">
        <v>3.3528794000000001E-2</v>
      </c>
      <c r="BB9851">
        <v>0.19233505200000001</v>
      </c>
      <c r="BC9851" t="s">
        <v>830</v>
      </c>
      <c r="BD9851">
        <v>2021</v>
      </c>
      <c r="BE9851" t="s">
        <v>2155</v>
      </c>
      <c r="BG9851" t="s">
        <v>36</v>
      </c>
      <c r="BN9851">
        <v>0.42509999999998627</v>
      </c>
    </row>
    <row r="9852" spans="1:66" x14ac:dyDescent="0.25">
      <c r="A9852">
        <v>111090</v>
      </c>
      <c r="C9852" t="str">
        <f>Table2[[#This Row],[LeadAuthor]]&amp;Table2[[#This Row],[Year]]&amp;"_"&amp;Table2[[#This Row],[SiteName]]&amp;"_"&amp;Table2[[#This Row],[SampleID]]</f>
        <v>Bijl2021_ODP1172_</v>
      </c>
      <c r="D9852" t="s">
        <v>2154</v>
      </c>
      <c r="E9852" t="s">
        <v>1985</v>
      </c>
      <c r="F9852">
        <v>698.72</v>
      </c>
      <c r="K9852" t="s">
        <v>32</v>
      </c>
      <c r="L9852">
        <v>-43.96</v>
      </c>
      <c r="M9852">
        <v>149.93</v>
      </c>
      <c r="N9852">
        <v>65.675299999999993</v>
      </c>
      <c r="O9852" t="s">
        <v>46</v>
      </c>
      <c r="P9852" t="s">
        <v>47</v>
      </c>
      <c r="T9852">
        <v>0</v>
      </c>
      <c r="U9852">
        <v>0.66339647999999996</v>
      </c>
      <c r="V9852" t="s">
        <v>5</v>
      </c>
      <c r="W9852" t="s">
        <v>6</v>
      </c>
      <c r="Y9852" t="s">
        <v>7</v>
      </c>
      <c r="AT9852">
        <v>0.27251619199999999</v>
      </c>
      <c r="AU9852">
        <v>6.0796773999999998E-2</v>
      </c>
      <c r="AV9852">
        <v>5.7436147999999999E-2</v>
      </c>
      <c r="AW9852">
        <v>2.3585482000000001E-2</v>
      </c>
      <c r="AX9852">
        <v>0.546865453</v>
      </c>
      <c r="AY9852">
        <v>3.8799950999999999E-2</v>
      </c>
      <c r="AZ9852">
        <v>0.160452136</v>
      </c>
      <c r="BA9852">
        <v>4.8787386000000002E-2</v>
      </c>
      <c r="BB9852">
        <v>0.19494372600000001</v>
      </c>
      <c r="BC9852" t="s">
        <v>830</v>
      </c>
      <c r="BD9852">
        <v>2021</v>
      </c>
      <c r="BE9852" t="s">
        <v>2155</v>
      </c>
      <c r="BG9852" t="s">
        <v>36</v>
      </c>
      <c r="BN9852">
        <v>1.0204000000000093</v>
      </c>
    </row>
    <row r="9853" spans="1:66" x14ac:dyDescent="0.25">
      <c r="A9853">
        <v>111091</v>
      </c>
      <c r="C9853" t="str">
        <f>Table2[[#This Row],[LeadAuthor]]&amp;Table2[[#This Row],[Year]]&amp;"_"&amp;Table2[[#This Row],[SiteName]]&amp;"_"&amp;Table2[[#This Row],[SampleID]]</f>
        <v>Bijl2021_ODP1172_</v>
      </c>
      <c r="D9853" t="s">
        <v>2154</v>
      </c>
      <c r="E9853" t="s">
        <v>1985</v>
      </c>
      <c r="F9853">
        <v>700.27</v>
      </c>
      <c r="K9853" t="s">
        <v>32</v>
      </c>
      <c r="L9853">
        <v>-43.96</v>
      </c>
      <c r="M9853">
        <v>149.93</v>
      </c>
      <c r="N9853">
        <v>66.695700000000002</v>
      </c>
      <c r="O9853" t="s">
        <v>3</v>
      </c>
      <c r="P9853" t="s">
        <v>15</v>
      </c>
      <c r="T9853">
        <v>0</v>
      </c>
      <c r="U9853">
        <v>0.57726901100000005</v>
      </c>
      <c r="V9853" t="s">
        <v>5</v>
      </c>
      <c r="W9853" t="s">
        <v>6</v>
      </c>
      <c r="Y9853" t="s">
        <v>7</v>
      </c>
      <c r="AT9853">
        <v>0.38348679600000002</v>
      </c>
      <c r="AU9853">
        <v>5.2312050999999998E-2</v>
      </c>
      <c r="AV9853">
        <v>3.6527370000000003E-2</v>
      </c>
      <c r="AW9853">
        <v>1.234443E-2</v>
      </c>
      <c r="AX9853">
        <v>0.49276535500000002</v>
      </c>
      <c r="AY9853">
        <v>2.2563999000000001E-2</v>
      </c>
      <c r="AZ9853">
        <v>0.120462344</v>
      </c>
      <c r="BA9853">
        <v>2.8140542000000001E-2</v>
      </c>
      <c r="BB9853">
        <v>0.164122764</v>
      </c>
      <c r="BC9853" t="s">
        <v>830</v>
      </c>
      <c r="BD9853">
        <v>2021</v>
      </c>
      <c r="BE9853" t="s">
        <v>2155</v>
      </c>
      <c r="BG9853" t="s">
        <v>36</v>
      </c>
      <c r="BN9853">
        <v>0.22639999999999816</v>
      </c>
    </row>
    <row r="9854" spans="1:66" x14ac:dyDescent="0.25">
      <c r="A9854">
        <v>111092</v>
      </c>
      <c r="C9854" t="str">
        <f>Table2[[#This Row],[LeadAuthor]]&amp;Table2[[#This Row],[Year]]&amp;"_"&amp;Table2[[#This Row],[SiteName]]&amp;"_"&amp;Table2[[#This Row],[SampleID]]</f>
        <v>Bijl2021_ODP1172_</v>
      </c>
      <c r="D9854" t="s">
        <v>2154</v>
      </c>
      <c r="E9854" t="s">
        <v>1985</v>
      </c>
      <c r="F9854">
        <v>701.54</v>
      </c>
      <c r="K9854" t="s">
        <v>32</v>
      </c>
      <c r="L9854">
        <v>-43.96</v>
      </c>
      <c r="M9854">
        <v>149.93</v>
      </c>
      <c r="N9854">
        <v>66.9221</v>
      </c>
      <c r="O9854" t="s">
        <v>3</v>
      </c>
      <c r="P9854" t="s">
        <v>15</v>
      </c>
      <c r="T9854">
        <v>0</v>
      </c>
      <c r="U9854">
        <v>0.60116569399999997</v>
      </c>
      <c r="V9854" t="s">
        <v>5</v>
      </c>
      <c r="W9854" t="s">
        <v>6</v>
      </c>
      <c r="Y9854" t="s">
        <v>7</v>
      </c>
      <c r="AT9854">
        <v>0.34653956899999999</v>
      </c>
      <c r="AU9854">
        <v>4.7562307999999998E-2</v>
      </c>
      <c r="AV9854">
        <v>3.4157482000000003E-2</v>
      </c>
      <c r="AW9854">
        <v>1.2312581E-2</v>
      </c>
      <c r="AX9854">
        <v>0.534207129</v>
      </c>
      <c r="AY9854">
        <v>2.5220930999999999E-2</v>
      </c>
      <c r="AZ9854">
        <v>7.4933800999999994E-2</v>
      </c>
      <c r="BA9854">
        <v>6.3576204999999997E-2</v>
      </c>
      <c r="BB9854">
        <v>0.143899105</v>
      </c>
      <c r="BC9854" t="s">
        <v>830</v>
      </c>
      <c r="BD9854">
        <v>2021</v>
      </c>
      <c r="BE9854" t="s">
        <v>2155</v>
      </c>
      <c r="BG9854" t="s">
        <v>36</v>
      </c>
      <c r="BN9854">
        <v>0.29240000000000066</v>
      </c>
    </row>
    <row r="9855" spans="1:66" x14ac:dyDescent="0.25">
      <c r="A9855">
        <v>111093</v>
      </c>
      <c r="C9855" t="str">
        <f>Table2[[#This Row],[LeadAuthor]]&amp;Table2[[#This Row],[Year]]&amp;"_"&amp;Table2[[#This Row],[SiteName]]&amp;"_"&amp;Table2[[#This Row],[SampleID]]</f>
        <v>Bijl2021_ODP1172_</v>
      </c>
      <c r="D9855" t="s">
        <v>2154</v>
      </c>
      <c r="E9855" t="s">
        <v>1985</v>
      </c>
      <c r="F9855">
        <v>703.18</v>
      </c>
      <c r="K9855" t="s">
        <v>32</v>
      </c>
      <c r="L9855">
        <v>-43.96</v>
      </c>
      <c r="M9855">
        <v>149.93</v>
      </c>
      <c r="N9855">
        <v>67.214500000000001</v>
      </c>
      <c r="O9855" t="s">
        <v>3</v>
      </c>
      <c r="P9855" t="s">
        <v>15</v>
      </c>
      <c r="T9855">
        <v>0</v>
      </c>
      <c r="U9855">
        <v>0.59214692999999996</v>
      </c>
      <c r="V9855" t="s">
        <v>5</v>
      </c>
      <c r="W9855" t="s">
        <v>6</v>
      </c>
      <c r="Y9855" t="s">
        <v>7</v>
      </c>
      <c r="AT9855">
        <v>0.37004545799999999</v>
      </c>
      <c r="AU9855">
        <v>5.1359757999999998E-2</v>
      </c>
      <c r="AV9855">
        <v>3.8280565000000003E-2</v>
      </c>
      <c r="AW9855">
        <v>1.1563921E-2</v>
      </c>
      <c r="AX9855">
        <v>0.50402743400000005</v>
      </c>
      <c r="AY9855">
        <v>2.4722865E-2</v>
      </c>
      <c r="AZ9855">
        <v>0.108653955</v>
      </c>
      <c r="BA9855">
        <v>2.0551132999999999E-2</v>
      </c>
      <c r="BB9855">
        <v>0.160653249</v>
      </c>
      <c r="BC9855" t="s">
        <v>830</v>
      </c>
      <c r="BD9855">
        <v>2021</v>
      </c>
      <c r="BE9855" t="s">
        <v>2155</v>
      </c>
      <c r="BG9855" t="s">
        <v>36</v>
      </c>
      <c r="BN9855">
        <v>0.12479999999999336</v>
      </c>
    </row>
    <row r="9856" spans="1:66" x14ac:dyDescent="0.25">
      <c r="A9856">
        <v>111094</v>
      </c>
      <c r="C9856" t="str">
        <f>Table2[[#This Row],[LeadAuthor]]&amp;Table2[[#This Row],[Year]]&amp;"_"&amp;Table2[[#This Row],[SiteName]]&amp;"_"&amp;Table2[[#This Row],[SampleID]]</f>
        <v>Bijl2021_ODP1172_</v>
      </c>
      <c r="D9856" t="s">
        <v>2154</v>
      </c>
      <c r="E9856" t="s">
        <v>1985</v>
      </c>
      <c r="F9856">
        <v>703.88</v>
      </c>
      <c r="K9856" t="s">
        <v>32</v>
      </c>
      <c r="L9856">
        <v>-43.96</v>
      </c>
      <c r="M9856">
        <v>149.93</v>
      </c>
      <c r="N9856">
        <v>67.339299999999994</v>
      </c>
      <c r="O9856" t="s">
        <v>3</v>
      </c>
      <c r="P9856" t="s">
        <v>15</v>
      </c>
      <c r="T9856">
        <v>0</v>
      </c>
      <c r="U9856">
        <v>0.60590717199999999</v>
      </c>
      <c r="V9856" t="s">
        <v>5</v>
      </c>
      <c r="W9856" t="s">
        <v>6</v>
      </c>
      <c r="Y9856" t="s">
        <v>7</v>
      </c>
      <c r="AT9856">
        <v>0.32974504199999999</v>
      </c>
      <c r="AU9856">
        <v>5.2917846999999997E-2</v>
      </c>
      <c r="AV9856">
        <v>3.9320112999999997E-2</v>
      </c>
      <c r="AW9856">
        <v>1.4617564E-2</v>
      </c>
      <c r="AX9856">
        <v>0.53597733700000005</v>
      </c>
      <c r="AY9856">
        <v>2.7422096E-2</v>
      </c>
      <c r="AZ9856">
        <v>8.4468875999999998E-2</v>
      </c>
      <c r="BA9856">
        <v>8.6706995999999995E-2</v>
      </c>
      <c r="BB9856">
        <v>0.15942518999999999</v>
      </c>
      <c r="BC9856" t="s">
        <v>830</v>
      </c>
      <c r="BD9856">
        <v>2021</v>
      </c>
      <c r="BE9856" t="s">
        <v>2155</v>
      </c>
      <c r="BG9856" t="s">
        <v>36</v>
      </c>
      <c r="BN9856">
        <v>0.26740000000000919</v>
      </c>
    </row>
    <row r="9857" spans="1:66" x14ac:dyDescent="0.25">
      <c r="A9857">
        <v>111095</v>
      </c>
      <c r="C9857" t="str">
        <f>Table2[[#This Row],[LeadAuthor]]&amp;Table2[[#This Row],[Year]]&amp;"_"&amp;Table2[[#This Row],[SiteName]]&amp;"_"&amp;Table2[[#This Row],[SampleID]]</f>
        <v>Bijl2021_ODP1172_</v>
      </c>
      <c r="D9857" t="s">
        <v>2154</v>
      </c>
      <c r="E9857" t="s">
        <v>1985</v>
      </c>
      <c r="F9857">
        <v>705.38</v>
      </c>
      <c r="K9857" t="s">
        <v>32</v>
      </c>
      <c r="L9857">
        <v>-43.96</v>
      </c>
      <c r="M9857">
        <v>149.93</v>
      </c>
      <c r="N9857">
        <v>67.606700000000004</v>
      </c>
      <c r="O9857" t="s">
        <v>3</v>
      </c>
      <c r="P9857" t="s">
        <v>15</v>
      </c>
      <c r="T9857">
        <v>0</v>
      </c>
      <c r="U9857">
        <v>0.60162094399999999</v>
      </c>
      <c r="V9857" t="s">
        <v>5</v>
      </c>
      <c r="W9857" t="s">
        <v>6</v>
      </c>
      <c r="Y9857" t="s">
        <v>7</v>
      </c>
      <c r="AT9857">
        <v>0.33628859700000002</v>
      </c>
      <c r="AU9857">
        <v>4.8838276E-2</v>
      </c>
      <c r="AV9857">
        <v>3.5539590000000003E-2</v>
      </c>
      <c r="AW9857">
        <v>1.2916538999999999E-2</v>
      </c>
      <c r="AX9857">
        <v>0.54111892399999995</v>
      </c>
      <c r="AY9857">
        <v>2.5298074E-2</v>
      </c>
      <c r="AZ9857">
        <v>7.2412121999999995E-2</v>
      </c>
      <c r="BA9857">
        <v>9.5916626000000005E-2</v>
      </c>
      <c r="BB9857">
        <v>0.14659143199999999</v>
      </c>
      <c r="BC9857" t="s">
        <v>830</v>
      </c>
      <c r="BD9857">
        <v>2021</v>
      </c>
      <c r="BE9857" t="s">
        <v>2155</v>
      </c>
      <c r="BG9857" t="s">
        <v>36</v>
      </c>
      <c r="BN9857">
        <v>0.26749999999999829</v>
      </c>
    </row>
    <row r="9858" spans="1:66" x14ac:dyDescent="0.25">
      <c r="A9858">
        <v>111096</v>
      </c>
      <c r="C9858" t="str">
        <f>Table2[[#This Row],[LeadAuthor]]&amp;Table2[[#This Row],[Year]]&amp;"_"&amp;Table2[[#This Row],[SiteName]]&amp;"_"&amp;Table2[[#This Row],[SampleID]]</f>
        <v>Bijl2021_ODP1172_</v>
      </c>
      <c r="D9858" t="s">
        <v>2154</v>
      </c>
      <c r="E9858" t="s">
        <v>1985</v>
      </c>
      <c r="F9858">
        <v>706.88</v>
      </c>
      <c r="K9858" t="s">
        <v>32</v>
      </c>
      <c r="L9858">
        <v>-43.96</v>
      </c>
      <c r="M9858">
        <v>149.93</v>
      </c>
      <c r="N9858">
        <v>67.874200000000002</v>
      </c>
      <c r="O9858" t="s">
        <v>3</v>
      </c>
      <c r="P9858" t="s">
        <v>15</v>
      </c>
      <c r="T9858">
        <v>0</v>
      </c>
      <c r="U9858">
        <v>0.57754978499999998</v>
      </c>
      <c r="V9858" t="s">
        <v>5</v>
      </c>
      <c r="W9858" t="s">
        <v>6</v>
      </c>
      <c r="Y9858" t="s">
        <v>7</v>
      </c>
      <c r="AT9858">
        <v>0.37162422099999998</v>
      </c>
      <c r="AU9858">
        <v>5.3858583000000002E-2</v>
      </c>
      <c r="AV9858">
        <v>3.7547126E-2</v>
      </c>
      <c r="AW9858">
        <v>1.1848888E-2</v>
      </c>
      <c r="AX9858">
        <v>0.50088482000000001</v>
      </c>
      <c r="AY9858">
        <v>2.4236362000000001E-2</v>
      </c>
      <c r="AZ9858">
        <v>7.6595745000000007E-2</v>
      </c>
      <c r="BA9858">
        <v>1.2265897E-2</v>
      </c>
      <c r="BB9858">
        <v>0.164319823</v>
      </c>
      <c r="BC9858" t="s">
        <v>830</v>
      </c>
      <c r="BD9858">
        <v>2021</v>
      </c>
      <c r="BE9858" t="s">
        <v>2155</v>
      </c>
      <c r="BG9858" t="s">
        <v>36</v>
      </c>
      <c r="BN9858">
        <v>0.26739999999999498</v>
      </c>
    </row>
    <row r="9859" spans="1:66" x14ac:dyDescent="0.25">
      <c r="A9859">
        <v>111097</v>
      </c>
      <c r="C9859" t="str">
        <f>Table2[[#This Row],[LeadAuthor]]&amp;Table2[[#This Row],[Year]]&amp;"_"&amp;Table2[[#This Row],[SiteName]]&amp;"_"&amp;Table2[[#This Row],[SampleID]]</f>
        <v>Bijl2021_ODP1172_</v>
      </c>
      <c r="D9859" t="s">
        <v>2154</v>
      </c>
      <c r="E9859" t="s">
        <v>1985</v>
      </c>
      <c r="F9859">
        <v>708.38</v>
      </c>
      <c r="K9859" t="s">
        <v>32</v>
      </c>
      <c r="L9859">
        <v>-43.96</v>
      </c>
      <c r="M9859">
        <v>149.93</v>
      </c>
      <c r="N9859">
        <v>68.141599999999997</v>
      </c>
      <c r="O9859" t="s">
        <v>3</v>
      </c>
      <c r="P9859" t="s">
        <v>15</v>
      </c>
      <c r="T9859">
        <v>0</v>
      </c>
      <c r="U9859">
        <v>0.61387526100000001</v>
      </c>
      <c r="V9859" t="s">
        <v>5</v>
      </c>
      <c r="W9859" t="s">
        <v>6</v>
      </c>
      <c r="Y9859" t="s">
        <v>7</v>
      </c>
      <c r="AT9859">
        <v>0.32542011199999998</v>
      </c>
      <c r="AU9859">
        <v>4.8990842E-2</v>
      </c>
      <c r="AV9859">
        <v>3.6098514999999998E-2</v>
      </c>
      <c r="AW9859">
        <v>1.1914288E-2</v>
      </c>
      <c r="AX9859">
        <v>0.54770160899999998</v>
      </c>
      <c r="AY9859">
        <v>2.9874633000000001E-2</v>
      </c>
      <c r="AZ9859">
        <v>7.6378685000000002E-2</v>
      </c>
      <c r="BA9859">
        <v>9.8801440000000004E-2</v>
      </c>
      <c r="BB9859">
        <v>0.143798602</v>
      </c>
      <c r="BC9859" t="s">
        <v>830</v>
      </c>
      <c r="BD9859">
        <v>2021</v>
      </c>
      <c r="BE9859" t="s">
        <v>2155</v>
      </c>
      <c r="BG9859" t="s">
        <v>36</v>
      </c>
      <c r="BN9859">
        <v>0.14880000000000848</v>
      </c>
    </row>
    <row r="9860" spans="1:66" x14ac:dyDescent="0.25">
      <c r="A9860">
        <v>111098</v>
      </c>
      <c r="C9860" t="str">
        <f>Table2[[#This Row],[LeadAuthor]]&amp;Table2[[#This Row],[Year]]&amp;"_"&amp;Table2[[#This Row],[SiteName]]&amp;"_"&amp;Table2[[#This Row],[SampleID]]</f>
        <v>Bijl2021_ODP1172_</v>
      </c>
      <c r="D9860" t="s">
        <v>2154</v>
      </c>
      <c r="E9860" t="s">
        <v>1985</v>
      </c>
      <c r="F9860">
        <v>709.88</v>
      </c>
      <c r="K9860" t="s">
        <v>32</v>
      </c>
      <c r="L9860">
        <v>-43.96</v>
      </c>
      <c r="M9860">
        <v>149.93</v>
      </c>
      <c r="N9860">
        <v>68.290400000000005</v>
      </c>
      <c r="O9860" t="s">
        <v>3</v>
      </c>
      <c r="P9860" t="s">
        <v>15</v>
      </c>
      <c r="T9860">
        <v>0</v>
      </c>
      <c r="U9860">
        <v>0.59554635199999995</v>
      </c>
      <c r="V9860" t="s">
        <v>5</v>
      </c>
      <c r="W9860" t="s">
        <v>6</v>
      </c>
      <c r="Y9860" t="s">
        <v>7</v>
      </c>
      <c r="AT9860">
        <v>0.33058816699999999</v>
      </c>
      <c r="AU9860">
        <v>4.5616494E-2</v>
      </c>
      <c r="AV9860">
        <v>2.9671164E-2</v>
      </c>
      <c r="AW9860">
        <v>1.1331114E-2</v>
      </c>
      <c r="AX9860">
        <v>0.55662636499999996</v>
      </c>
      <c r="AY9860">
        <v>2.6166696E-2</v>
      </c>
      <c r="AZ9860">
        <v>5.623007E-2</v>
      </c>
      <c r="BA9860">
        <v>0.16117258100000001</v>
      </c>
      <c r="BB9860">
        <v>0.12939534</v>
      </c>
      <c r="BC9860" t="s">
        <v>830</v>
      </c>
      <c r="BD9860">
        <v>2021</v>
      </c>
      <c r="BE9860" t="s">
        <v>2155</v>
      </c>
      <c r="BG9860" t="s">
        <v>36</v>
      </c>
      <c r="BN9860">
        <v>4.6599999999997976E-2</v>
      </c>
    </row>
    <row r="9861" spans="1:66" x14ac:dyDescent="0.25">
      <c r="A9861">
        <v>111099</v>
      </c>
      <c r="C9861" t="str">
        <f>Table2[[#This Row],[LeadAuthor]]&amp;Table2[[#This Row],[Year]]&amp;"_"&amp;Table2[[#This Row],[SiteName]]&amp;"_"&amp;Table2[[#This Row],[SampleID]]</f>
        <v>Bijl2021_ODP1172_</v>
      </c>
      <c r="D9861" t="s">
        <v>2154</v>
      </c>
      <c r="E9861" t="s">
        <v>1985</v>
      </c>
      <c r="F9861">
        <v>711.66</v>
      </c>
      <c r="K9861" t="s">
        <v>32</v>
      </c>
      <c r="L9861">
        <v>-43.96</v>
      </c>
      <c r="M9861">
        <v>149.93</v>
      </c>
      <c r="N9861">
        <v>68.337000000000003</v>
      </c>
      <c r="O9861" t="s">
        <v>3</v>
      </c>
      <c r="P9861" t="s">
        <v>15</v>
      </c>
      <c r="T9861">
        <v>0</v>
      </c>
      <c r="U9861">
        <v>0.61171331699999998</v>
      </c>
      <c r="V9861" t="s">
        <v>5</v>
      </c>
      <c r="W9861" t="s">
        <v>6</v>
      </c>
      <c r="Y9861" t="s">
        <v>7</v>
      </c>
      <c r="AT9861">
        <v>0.32875496700000001</v>
      </c>
      <c r="AU9861">
        <v>4.8405639E-2</v>
      </c>
      <c r="AV9861">
        <v>3.6909299999999999E-2</v>
      </c>
      <c r="AW9861">
        <v>1.2121579E-2</v>
      </c>
      <c r="AX9861">
        <v>0.54658034300000002</v>
      </c>
      <c r="AY9861">
        <v>2.7228171999999998E-2</v>
      </c>
      <c r="AZ9861">
        <v>6.8632504999999996E-2</v>
      </c>
      <c r="BA9861">
        <v>9.2520926000000003E-2</v>
      </c>
      <c r="BB9861">
        <v>0.14515789800000001</v>
      </c>
      <c r="BC9861" t="s">
        <v>830</v>
      </c>
      <c r="BD9861">
        <v>2021</v>
      </c>
      <c r="BE9861" t="s">
        <v>2155</v>
      </c>
      <c r="BG9861" t="s">
        <v>36</v>
      </c>
      <c r="BN9861">
        <v>3.8799999999994839E-2</v>
      </c>
    </row>
    <row r="9862" spans="1:66" x14ac:dyDescent="0.25">
      <c r="A9862">
        <v>111100</v>
      </c>
      <c r="C9862" t="str">
        <f>Table2[[#This Row],[LeadAuthor]]&amp;Table2[[#This Row],[Year]]&amp;"_"&amp;Table2[[#This Row],[SiteName]]&amp;"_"&amp;Table2[[#This Row],[SampleID]]</f>
        <v>Bijl2021_ODP1172_</v>
      </c>
      <c r="D9862" t="s">
        <v>2154</v>
      </c>
      <c r="E9862" t="s">
        <v>1985</v>
      </c>
      <c r="F9862">
        <v>713.14</v>
      </c>
      <c r="K9862" t="s">
        <v>32</v>
      </c>
      <c r="L9862">
        <v>-43.96</v>
      </c>
      <c r="M9862">
        <v>149.93</v>
      </c>
      <c r="N9862">
        <v>68.375799999999998</v>
      </c>
      <c r="O9862" t="s">
        <v>3</v>
      </c>
      <c r="P9862" t="s">
        <v>15</v>
      </c>
      <c r="T9862">
        <v>0</v>
      </c>
      <c r="U9862">
        <v>0.60124535800000001</v>
      </c>
      <c r="V9862" t="s">
        <v>5</v>
      </c>
      <c r="W9862" t="s">
        <v>6</v>
      </c>
      <c r="Y9862" t="s">
        <v>7</v>
      </c>
      <c r="AT9862">
        <v>0.344871451</v>
      </c>
      <c r="AU9862">
        <v>4.7066472999999998E-2</v>
      </c>
      <c r="AV9862">
        <v>3.1518988999999997E-2</v>
      </c>
      <c r="AW9862">
        <v>1.1180054E-2</v>
      </c>
      <c r="AX9862">
        <v>0.537094882</v>
      </c>
      <c r="AY9862">
        <v>2.8268152000000001E-2</v>
      </c>
      <c r="AZ9862">
        <v>4.7619047999999997E-2</v>
      </c>
      <c r="BA9862">
        <v>7.7889019000000004E-2</v>
      </c>
      <c r="BB9862">
        <v>0.137019698</v>
      </c>
      <c r="BC9862" t="s">
        <v>830</v>
      </c>
      <c r="BD9862">
        <v>2021</v>
      </c>
      <c r="BE9862" t="s">
        <v>2155</v>
      </c>
      <c r="BG9862" t="s">
        <v>36</v>
      </c>
      <c r="BN9862">
        <v>0.11629999999999541</v>
      </c>
    </row>
    <row r="9863" spans="1:66" x14ac:dyDescent="0.25">
      <c r="A9863">
        <v>111101</v>
      </c>
      <c r="C9863" t="str">
        <f>Table2[[#This Row],[LeadAuthor]]&amp;Table2[[#This Row],[Year]]&amp;"_"&amp;Table2[[#This Row],[SiteName]]&amp;"_"&amp;Table2[[#This Row],[SampleID]]</f>
        <v>Bijl2021_ODP1172_</v>
      </c>
      <c r="D9863" t="s">
        <v>2154</v>
      </c>
      <c r="E9863" t="s">
        <v>1985</v>
      </c>
      <c r="F9863">
        <v>716.14</v>
      </c>
      <c r="K9863" t="s">
        <v>32</v>
      </c>
      <c r="L9863">
        <v>-43.96</v>
      </c>
      <c r="M9863">
        <v>149.93</v>
      </c>
      <c r="N9863">
        <v>68.492099999999994</v>
      </c>
      <c r="O9863" t="s">
        <v>3</v>
      </c>
      <c r="P9863" t="s">
        <v>15</v>
      </c>
      <c r="T9863">
        <v>0</v>
      </c>
      <c r="U9863">
        <v>0.58783336900000005</v>
      </c>
      <c r="V9863" t="s">
        <v>5</v>
      </c>
      <c r="W9863" t="s">
        <v>6</v>
      </c>
      <c r="Y9863" t="s">
        <v>7</v>
      </c>
      <c r="AT9863">
        <v>0.350445903</v>
      </c>
      <c r="AU9863">
        <v>4.8905509999999999E-2</v>
      </c>
      <c r="AV9863">
        <v>3.3736955999999999E-2</v>
      </c>
      <c r="AW9863">
        <v>1.1481026E-2</v>
      </c>
      <c r="AX9863">
        <v>0.53089939100000005</v>
      </c>
      <c r="AY9863">
        <v>2.4531213E-2</v>
      </c>
      <c r="AZ9863">
        <v>6.7009835000000004E-2</v>
      </c>
      <c r="BA9863">
        <v>8.7957017999999998E-2</v>
      </c>
      <c r="BB9863">
        <v>0.14490477800000001</v>
      </c>
      <c r="BC9863" t="s">
        <v>830</v>
      </c>
      <c r="BD9863">
        <v>2021</v>
      </c>
      <c r="BE9863" t="s">
        <v>2155</v>
      </c>
      <c r="BG9863" t="s">
        <v>36</v>
      </c>
      <c r="BN9863">
        <v>6.1199999999999477E-2</v>
      </c>
    </row>
    <row r="9864" spans="1:66" x14ac:dyDescent="0.25">
      <c r="A9864">
        <v>111102</v>
      </c>
      <c r="C9864" t="str">
        <f>Table2[[#This Row],[LeadAuthor]]&amp;Table2[[#This Row],[Year]]&amp;"_"&amp;Table2[[#This Row],[SiteName]]&amp;"_"&amp;Table2[[#This Row],[SampleID]]</f>
        <v>Bijl2021_ODP1172_</v>
      </c>
      <c r="D9864" t="s">
        <v>2154</v>
      </c>
      <c r="E9864" t="s">
        <v>1985</v>
      </c>
      <c r="F9864">
        <v>717.69</v>
      </c>
      <c r="K9864" t="s">
        <v>32</v>
      </c>
      <c r="L9864">
        <v>-43.96</v>
      </c>
      <c r="M9864">
        <v>149.93</v>
      </c>
      <c r="N9864">
        <v>68.553299999999993</v>
      </c>
      <c r="O9864" t="s">
        <v>3</v>
      </c>
      <c r="P9864" t="s">
        <v>15</v>
      </c>
      <c r="T9864">
        <v>0</v>
      </c>
      <c r="U9864">
        <v>0.59286329100000001</v>
      </c>
      <c r="V9864" t="s">
        <v>5</v>
      </c>
      <c r="W9864" t="s">
        <v>6</v>
      </c>
      <c r="Y9864" t="s">
        <v>7</v>
      </c>
      <c r="AT9864">
        <v>0.36243220700000001</v>
      </c>
      <c r="AU9864">
        <v>4.9384646999999997E-2</v>
      </c>
      <c r="AV9864">
        <v>3.4522320000000002E-2</v>
      </c>
      <c r="AW9864">
        <v>1.1107634999999999E-2</v>
      </c>
      <c r="AX9864">
        <v>0.516270338</v>
      </c>
      <c r="AY9864">
        <v>2.6282854000000001E-2</v>
      </c>
      <c r="AZ9864">
        <v>5.9042694999999999E-2</v>
      </c>
      <c r="BA9864">
        <v>2.1533244999999999E-2</v>
      </c>
      <c r="BB9864">
        <v>0.149026665</v>
      </c>
      <c r="BC9864" t="s">
        <v>830</v>
      </c>
      <c r="BD9864">
        <v>2021</v>
      </c>
      <c r="BE9864" t="s">
        <v>2155</v>
      </c>
      <c r="BG9864" t="s">
        <v>36</v>
      </c>
      <c r="BN9864">
        <v>4.7400000000010323E-2</v>
      </c>
    </row>
    <row r="9865" spans="1:66" x14ac:dyDescent="0.25">
      <c r="A9865">
        <v>111103</v>
      </c>
      <c r="C9865" t="str">
        <f>Table2[[#This Row],[LeadAuthor]]&amp;Table2[[#This Row],[Year]]&amp;"_"&amp;Table2[[#This Row],[SiteName]]&amp;"_"&amp;Table2[[#This Row],[SampleID]]</f>
        <v>Bijl2021_ODP1172_</v>
      </c>
      <c r="D9865" t="s">
        <v>2154</v>
      </c>
      <c r="E9865" t="s">
        <v>1985</v>
      </c>
      <c r="F9865">
        <v>718.89</v>
      </c>
      <c r="K9865" t="s">
        <v>32</v>
      </c>
      <c r="L9865">
        <v>-43.96</v>
      </c>
      <c r="M9865">
        <v>149.93</v>
      </c>
      <c r="N9865">
        <v>68.600700000000003</v>
      </c>
      <c r="O9865" t="s">
        <v>3</v>
      </c>
      <c r="P9865" t="s">
        <v>15</v>
      </c>
      <c r="T9865">
        <v>0</v>
      </c>
      <c r="U9865">
        <v>0.57709580900000002</v>
      </c>
      <c r="V9865" t="s">
        <v>5</v>
      </c>
      <c r="W9865" t="s">
        <v>6</v>
      </c>
      <c r="Y9865" t="s">
        <v>7</v>
      </c>
      <c r="AT9865">
        <v>0.36079022300000002</v>
      </c>
      <c r="AU9865">
        <v>4.7296166000000001E-2</v>
      </c>
      <c r="AV9865">
        <v>3.0010044999999999E-2</v>
      </c>
      <c r="AW9865">
        <v>1.1007869E-2</v>
      </c>
      <c r="AX9865">
        <v>0.52737317900000003</v>
      </c>
      <c r="AY9865">
        <v>2.3522517999999999E-2</v>
      </c>
      <c r="AZ9865">
        <v>5.4905491000000001E-2</v>
      </c>
      <c r="BA9865">
        <v>9.2595042000000002E-2</v>
      </c>
      <c r="BB9865">
        <v>0.13816134099999999</v>
      </c>
      <c r="BC9865" t="s">
        <v>830</v>
      </c>
      <c r="BD9865">
        <v>2021</v>
      </c>
      <c r="BE9865" t="s">
        <v>2155</v>
      </c>
      <c r="BG9865" t="s">
        <v>36</v>
      </c>
      <c r="BN9865">
        <v>8.4099999999992292E-2</v>
      </c>
    </row>
    <row r="9866" spans="1:66" x14ac:dyDescent="0.25">
      <c r="A9866">
        <v>111104</v>
      </c>
      <c r="C9866" t="str">
        <f>Table2[[#This Row],[LeadAuthor]]&amp;Table2[[#This Row],[Year]]&amp;"_"&amp;Table2[[#This Row],[SiteName]]&amp;"_"&amp;Table2[[#This Row],[SampleID]]</f>
        <v>Bijl2021_ODP1172_</v>
      </c>
      <c r="D9866" t="s">
        <v>2154</v>
      </c>
      <c r="E9866" t="s">
        <v>1985</v>
      </c>
      <c r="F9866">
        <v>721.02</v>
      </c>
      <c r="K9866" t="s">
        <v>32</v>
      </c>
      <c r="L9866">
        <v>-43.96</v>
      </c>
      <c r="M9866">
        <v>149.93</v>
      </c>
      <c r="N9866">
        <v>68.684799999999996</v>
      </c>
      <c r="O9866" t="s">
        <v>3</v>
      </c>
      <c r="P9866" t="s">
        <v>15</v>
      </c>
      <c r="T9866">
        <v>0</v>
      </c>
      <c r="U9866">
        <v>0.56778168600000001</v>
      </c>
      <c r="V9866" t="s">
        <v>5</v>
      </c>
      <c r="W9866" t="s">
        <v>6</v>
      </c>
      <c r="Y9866" t="s">
        <v>7</v>
      </c>
      <c r="AT9866">
        <v>0.371017871</v>
      </c>
      <c r="AU9866">
        <v>4.7688423000000001E-2</v>
      </c>
      <c r="AV9866">
        <v>3.0497280000000002E-2</v>
      </c>
      <c r="AW9866">
        <v>1.0392385000000001E-2</v>
      </c>
      <c r="AX9866">
        <v>0.51864801900000002</v>
      </c>
      <c r="AY9866">
        <v>2.1756022E-2</v>
      </c>
      <c r="AZ9866">
        <v>4.7381189999999997E-2</v>
      </c>
      <c r="BA9866">
        <v>7.8379738000000004E-2</v>
      </c>
      <c r="BB9866">
        <v>0.14082766999999999</v>
      </c>
      <c r="BC9866" t="s">
        <v>830</v>
      </c>
      <c r="BD9866">
        <v>2021</v>
      </c>
      <c r="BE9866" t="s">
        <v>2155</v>
      </c>
      <c r="BG9866" t="s">
        <v>36</v>
      </c>
      <c r="BN9866">
        <v>0.12080000000000268</v>
      </c>
    </row>
    <row r="9867" spans="1:66" x14ac:dyDescent="0.25">
      <c r="A9867">
        <v>111105</v>
      </c>
      <c r="C9867" t="str">
        <f>Table2[[#This Row],[LeadAuthor]]&amp;Table2[[#This Row],[Year]]&amp;"_"&amp;Table2[[#This Row],[SiteName]]&amp;"_"&amp;Table2[[#This Row],[SampleID]]</f>
        <v>Bijl2021_ODP1172_</v>
      </c>
      <c r="D9867" t="s">
        <v>2154</v>
      </c>
      <c r="E9867" t="s">
        <v>1985</v>
      </c>
      <c r="F9867">
        <v>724.08</v>
      </c>
      <c r="K9867" t="s">
        <v>32</v>
      </c>
      <c r="L9867">
        <v>-43.96</v>
      </c>
      <c r="M9867">
        <v>149.93</v>
      </c>
      <c r="N9867">
        <v>68.805599999999998</v>
      </c>
      <c r="O9867" t="s">
        <v>3</v>
      </c>
      <c r="P9867" t="s">
        <v>15</v>
      </c>
      <c r="T9867">
        <v>0</v>
      </c>
      <c r="U9867">
        <v>0.63753351300000005</v>
      </c>
      <c r="V9867" t="s">
        <v>5</v>
      </c>
      <c r="W9867" t="s">
        <v>6</v>
      </c>
      <c r="Y9867" t="s">
        <v>7</v>
      </c>
      <c r="AT9867">
        <v>0.29078260900000003</v>
      </c>
      <c r="AU9867">
        <v>4.7026087000000001E-2</v>
      </c>
      <c r="AV9867">
        <v>3.6730434999999999E-2</v>
      </c>
      <c r="AW9867">
        <v>1.3147826E-2</v>
      </c>
      <c r="AX9867">
        <v>0.57947826099999999</v>
      </c>
      <c r="AY9867">
        <v>3.2834782999999999E-2</v>
      </c>
      <c r="AZ9867">
        <v>5.8565583999999997E-2</v>
      </c>
      <c r="BA9867">
        <v>0.160672801</v>
      </c>
      <c r="BB9867">
        <v>0.13663560599999999</v>
      </c>
      <c r="BC9867" t="s">
        <v>830</v>
      </c>
      <c r="BD9867">
        <v>2021</v>
      </c>
      <c r="BE9867" t="s">
        <v>2155</v>
      </c>
      <c r="BG9867" t="s">
        <v>36</v>
      </c>
      <c r="BN9867">
        <v>4.3500000000008754E-2</v>
      </c>
    </row>
    <row r="9868" spans="1:66" x14ac:dyDescent="0.25">
      <c r="A9868">
        <v>111106</v>
      </c>
      <c r="C9868" t="str">
        <f>Table2[[#This Row],[LeadAuthor]]&amp;Table2[[#This Row],[Year]]&amp;"_"&amp;Table2[[#This Row],[SiteName]]&amp;"_"&amp;Table2[[#This Row],[SampleID]]</f>
        <v>Bijl2021_ODP1172_</v>
      </c>
      <c r="D9868" t="s">
        <v>2154</v>
      </c>
      <c r="E9868" t="s">
        <v>1985</v>
      </c>
      <c r="F9868">
        <v>725.18</v>
      </c>
      <c r="K9868" t="s">
        <v>32</v>
      </c>
      <c r="L9868">
        <v>-43.96</v>
      </c>
      <c r="M9868">
        <v>149.93</v>
      </c>
      <c r="N9868">
        <v>68.849100000000007</v>
      </c>
      <c r="O9868" t="s">
        <v>3</v>
      </c>
      <c r="P9868" t="s">
        <v>15</v>
      </c>
      <c r="T9868">
        <v>0</v>
      </c>
      <c r="U9868">
        <v>0.60373944700000004</v>
      </c>
      <c r="V9868" t="s">
        <v>5</v>
      </c>
      <c r="W9868" t="s">
        <v>6</v>
      </c>
      <c r="Y9868" t="s">
        <v>7</v>
      </c>
      <c r="AT9868">
        <v>0.33365109599999998</v>
      </c>
      <c r="AU9868">
        <v>5.2192563999999997E-2</v>
      </c>
      <c r="AV9868">
        <v>3.7575469E-2</v>
      </c>
      <c r="AW9868">
        <v>1.2631076999999999E-2</v>
      </c>
      <c r="AX9868">
        <v>0.534636161</v>
      </c>
      <c r="AY9868">
        <v>2.9313631999999999E-2</v>
      </c>
      <c r="AZ9868">
        <v>6.4068867000000002E-2</v>
      </c>
      <c r="BA9868">
        <v>8.5770897999999998E-2</v>
      </c>
      <c r="BB9868">
        <v>0.15367191199999999</v>
      </c>
      <c r="BC9868" t="s">
        <v>830</v>
      </c>
      <c r="BD9868">
        <v>2021</v>
      </c>
      <c r="BE9868" t="s">
        <v>2155</v>
      </c>
      <c r="BG9868" t="s">
        <v>36</v>
      </c>
      <c r="BN9868">
        <v>7.1099999999987062E-2</v>
      </c>
    </row>
    <row r="9869" spans="1:66" x14ac:dyDescent="0.25">
      <c r="A9869">
        <v>111107</v>
      </c>
      <c r="C9869" t="str">
        <f>Table2[[#This Row],[LeadAuthor]]&amp;Table2[[#This Row],[Year]]&amp;"_"&amp;Table2[[#This Row],[SiteName]]&amp;"_"&amp;Table2[[#This Row],[SampleID]]</f>
        <v>Bijl2021_ODP1172_</v>
      </c>
      <c r="D9869" t="s">
        <v>2154</v>
      </c>
      <c r="E9869" t="s">
        <v>1985</v>
      </c>
      <c r="F9869">
        <v>726.98</v>
      </c>
      <c r="K9869" t="s">
        <v>32</v>
      </c>
      <c r="L9869">
        <v>-43.96</v>
      </c>
      <c r="M9869">
        <v>149.93</v>
      </c>
      <c r="N9869">
        <v>68.920199999999994</v>
      </c>
      <c r="O9869" t="s">
        <v>3</v>
      </c>
      <c r="P9869" t="s">
        <v>15</v>
      </c>
      <c r="T9869">
        <v>0</v>
      </c>
      <c r="U9869">
        <v>0.62294553600000002</v>
      </c>
      <c r="V9869" t="s">
        <v>5</v>
      </c>
      <c r="W9869" t="s">
        <v>6</v>
      </c>
      <c r="Y9869" t="s">
        <v>7</v>
      </c>
      <c r="AT9869">
        <v>0.31585724100000001</v>
      </c>
      <c r="AU9869">
        <v>4.7076812000000003E-2</v>
      </c>
      <c r="AV9869">
        <v>3.2873294999999997E-2</v>
      </c>
      <c r="AW9869">
        <v>1.1749084999999999E-2</v>
      </c>
      <c r="AX9869">
        <v>0.55928861699999999</v>
      </c>
      <c r="AY9869">
        <v>3.3154951000000002E-2</v>
      </c>
      <c r="AZ9869">
        <v>5.9157979999999999E-2</v>
      </c>
      <c r="BA9869">
        <v>0.119150005</v>
      </c>
      <c r="BB9869">
        <v>0.13403517100000001</v>
      </c>
      <c r="BC9869" t="s">
        <v>830</v>
      </c>
      <c r="BD9869">
        <v>2021</v>
      </c>
      <c r="BE9869" t="s">
        <v>2155</v>
      </c>
      <c r="BG9869" t="s">
        <v>36</v>
      </c>
      <c r="BN9869">
        <v>0.1121000000000123</v>
      </c>
    </row>
    <row r="9870" spans="1:66" x14ac:dyDescent="0.25">
      <c r="A9870">
        <v>111108</v>
      </c>
      <c r="C9870" t="str">
        <f>Table2[[#This Row],[LeadAuthor]]&amp;Table2[[#This Row],[Year]]&amp;"_"&amp;Table2[[#This Row],[SiteName]]&amp;"_"&amp;Table2[[#This Row],[SampleID]]</f>
        <v>Bijl2021_ODP1172_</v>
      </c>
      <c r="D9870" t="s">
        <v>2154</v>
      </c>
      <c r="E9870" t="s">
        <v>1985</v>
      </c>
      <c r="F9870">
        <v>729.82</v>
      </c>
      <c r="K9870" t="s">
        <v>32</v>
      </c>
      <c r="L9870">
        <v>-43.96</v>
      </c>
      <c r="M9870">
        <v>149.93</v>
      </c>
      <c r="N9870">
        <v>69.032300000000006</v>
      </c>
      <c r="O9870" t="s">
        <v>3</v>
      </c>
      <c r="P9870" t="s">
        <v>15</v>
      </c>
      <c r="T9870">
        <v>0</v>
      </c>
      <c r="U9870">
        <v>0.59258032800000005</v>
      </c>
      <c r="V9870" t="s">
        <v>5</v>
      </c>
      <c r="W9870" t="s">
        <v>6</v>
      </c>
      <c r="Y9870" t="s">
        <v>7</v>
      </c>
      <c r="AT9870">
        <v>0.31759556900000002</v>
      </c>
      <c r="AU9870">
        <v>4.7639334999999998E-2</v>
      </c>
      <c r="AV9870">
        <v>3.2030675000000002E-2</v>
      </c>
      <c r="AW9870">
        <v>1.1154575999999999E-2</v>
      </c>
      <c r="AX9870">
        <v>0.56547503799999999</v>
      </c>
      <c r="AY9870">
        <v>2.6104807000000001E-2</v>
      </c>
      <c r="AZ9870">
        <v>4.3876882999999998E-2</v>
      </c>
      <c r="BA9870">
        <v>0.21194784899999999</v>
      </c>
      <c r="BB9870">
        <v>0.13309495299999999</v>
      </c>
      <c r="BC9870" t="s">
        <v>830</v>
      </c>
      <c r="BD9870">
        <v>2021</v>
      </c>
      <c r="BE9870" t="s">
        <v>2155</v>
      </c>
      <c r="BG9870" t="s">
        <v>36</v>
      </c>
      <c r="BN9870">
        <v>9.909999999999286E-2</v>
      </c>
    </row>
    <row r="9871" spans="1:66" x14ac:dyDescent="0.25">
      <c r="A9871">
        <v>111109</v>
      </c>
      <c r="C9871" t="str">
        <f>Table2[[#This Row],[LeadAuthor]]&amp;Table2[[#This Row],[Year]]&amp;"_"&amp;Table2[[#This Row],[SiteName]]&amp;"_"&amp;Table2[[#This Row],[SampleID]]</f>
        <v>Bijl2021_ODP1172_</v>
      </c>
      <c r="D9871" t="s">
        <v>2154</v>
      </c>
      <c r="E9871" t="s">
        <v>1985</v>
      </c>
      <c r="F9871">
        <v>732.33</v>
      </c>
      <c r="K9871" t="s">
        <v>32</v>
      </c>
      <c r="L9871">
        <v>-43.96</v>
      </c>
      <c r="M9871">
        <v>149.93</v>
      </c>
      <c r="N9871">
        <v>69.131399999999999</v>
      </c>
      <c r="O9871" t="s">
        <v>3</v>
      </c>
      <c r="P9871" t="s">
        <v>15</v>
      </c>
      <c r="T9871">
        <v>0</v>
      </c>
      <c r="U9871">
        <v>0.647619049</v>
      </c>
      <c r="V9871" t="s">
        <v>5</v>
      </c>
      <c r="W9871" t="s">
        <v>6</v>
      </c>
      <c r="Y9871" t="s">
        <v>7</v>
      </c>
      <c r="AT9871">
        <v>0.34364471699999999</v>
      </c>
      <c r="AU9871">
        <v>4.7595711999999998E-2</v>
      </c>
      <c r="AV9871">
        <v>3.4364472E-2</v>
      </c>
      <c r="AW9871">
        <v>9.9234300000000004E-3</v>
      </c>
      <c r="AX9871">
        <v>0.52128637099999997</v>
      </c>
      <c r="AY9871">
        <v>4.3185299000000003E-2</v>
      </c>
      <c r="AZ9871">
        <v>4.7885432999999998E-2</v>
      </c>
      <c r="BA9871">
        <v>7.9794343000000004E-2</v>
      </c>
      <c r="BB9871">
        <v>0.13999066700000001</v>
      </c>
      <c r="BC9871" t="s">
        <v>830</v>
      </c>
      <c r="BD9871">
        <v>2021</v>
      </c>
      <c r="BE9871" t="s">
        <v>2155</v>
      </c>
      <c r="BG9871" t="s">
        <v>36</v>
      </c>
      <c r="BN9871">
        <v>7.1100000000001273E-2</v>
      </c>
    </row>
    <row r="9872" spans="1:66" x14ac:dyDescent="0.25">
      <c r="A9872">
        <v>111110</v>
      </c>
      <c r="C9872" t="str">
        <f>Table2[[#This Row],[LeadAuthor]]&amp;Table2[[#This Row],[Year]]&amp;"_"&amp;Table2[[#This Row],[SiteName]]&amp;"_"&amp;Table2[[#This Row],[SampleID]]</f>
        <v>Bijl2021_ODP1172_</v>
      </c>
      <c r="D9872" t="s">
        <v>2154</v>
      </c>
      <c r="E9872" t="s">
        <v>1985</v>
      </c>
      <c r="F9872">
        <v>734.13</v>
      </c>
      <c r="K9872" t="s">
        <v>32</v>
      </c>
      <c r="L9872">
        <v>-43.96</v>
      </c>
      <c r="M9872">
        <v>149.93</v>
      </c>
      <c r="N9872">
        <v>69.202500000000001</v>
      </c>
      <c r="O9872" t="s">
        <v>3</v>
      </c>
      <c r="P9872" t="s">
        <v>15</v>
      </c>
      <c r="T9872">
        <v>0</v>
      </c>
      <c r="U9872">
        <v>0.61914391700000004</v>
      </c>
      <c r="V9872" t="s">
        <v>5</v>
      </c>
      <c r="W9872" t="s">
        <v>6</v>
      </c>
      <c r="Y9872" t="s">
        <v>7</v>
      </c>
      <c r="AT9872">
        <v>0.317938571</v>
      </c>
      <c r="AU9872">
        <v>5.0816207000000002E-2</v>
      </c>
      <c r="AV9872">
        <v>3.7819850000000002E-2</v>
      </c>
      <c r="AW9872">
        <v>1.2816477E-2</v>
      </c>
      <c r="AX9872">
        <v>0.54863515799999996</v>
      </c>
      <c r="AY9872">
        <v>3.1973737000000002E-2</v>
      </c>
      <c r="AZ9872">
        <v>6.7420884E-2</v>
      </c>
      <c r="BA9872">
        <v>0.101395625</v>
      </c>
      <c r="BB9872">
        <v>0.148743984</v>
      </c>
      <c r="BC9872" t="s">
        <v>830</v>
      </c>
      <c r="BD9872">
        <v>2021</v>
      </c>
      <c r="BE9872" t="s">
        <v>2155</v>
      </c>
      <c r="BG9872" t="s">
        <v>36</v>
      </c>
      <c r="BN9872">
        <v>0.11289999999999623</v>
      </c>
    </row>
    <row r="9873" spans="1:66" x14ac:dyDescent="0.25">
      <c r="A9873">
        <v>111111</v>
      </c>
      <c r="C9873" t="str">
        <f>Table2[[#This Row],[LeadAuthor]]&amp;Table2[[#This Row],[Year]]&amp;"_"&amp;Table2[[#This Row],[SiteName]]&amp;"_"&amp;Table2[[#This Row],[SampleID]]</f>
        <v>Bijl2021_ODP1172_</v>
      </c>
      <c r="D9873" t="s">
        <v>2154</v>
      </c>
      <c r="E9873" t="s">
        <v>1985</v>
      </c>
      <c r="F9873">
        <v>736.99</v>
      </c>
      <c r="K9873" t="s">
        <v>32</v>
      </c>
      <c r="L9873">
        <v>-43.96</v>
      </c>
      <c r="M9873">
        <v>149.93</v>
      </c>
      <c r="N9873">
        <v>69.315399999999997</v>
      </c>
      <c r="O9873" t="s">
        <v>3</v>
      </c>
      <c r="P9873" t="s">
        <v>15</v>
      </c>
      <c r="T9873">
        <v>0</v>
      </c>
      <c r="U9873">
        <v>0.60241657400000004</v>
      </c>
      <c r="V9873" t="s">
        <v>5</v>
      </c>
      <c r="W9873" t="s">
        <v>6</v>
      </c>
      <c r="Y9873" t="s">
        <v>7</v>
      </c>
      <c r="AT9873">
        <v>0.33548116</v>
      </c>
      <c r="AU9873">
        <v>4.8396134E-2</v>
      </c>
      <c r="AV9873">
        <v>3.4808797000000002E-2</v>
      </c>
      <c r="AW9873">
        <v>1.1416165000000001E-2</v>
      </c>
      <c r="AX9873">
        <v>0.54279310800000002</v>
      </c>
      <c r="AY9873">
        <v>2.7104637000000001E-2</v>
      </c>
      <c r="AZ9873">
        <v>6.8856555999999999E-2</v>
      </c>
      <c r="BA9873">
        <v>0.100866947</v>
      </c>
      <c r="BB9873">
        <v>0.14239038900000001</v>
      </c>
      <c r="BC9873" t="s">
        <v>830</v>
      </c>
      <c r="BD9873">
        <v>2021</v>
      </c>
      <c r="BE9873" t="s">
        <v>2155</v>
      </c>
      <c r="BG9873" t="s">
        <v>36</v>
      </c>
      <c r="BN9873">
        <v>0.10580000000000211</v>
      </c>
    </row>
    <row r="9874" spans="1:66" x14ac:dyDescent="0.25">
      <c r="A9874">
        <v>111112</v>
      </c>
      <c r="C9874" t="str">
        <f>Table2[[#This Row],[LeadAuthor]]&amp;Table2[[#This Row],[Year]]&amp;"_"&amp;Table2[[#This Row],[SiteName]]&amp;"_"&amp;Table2[[#This Row],[SampleID]]</f>
        <v>Bijl2021_ODP1172_</v>
      </c>
      <c r="D9874" t="s">
        <v>2154</v>
      </c>
      <c r="E9874" t="s">
        <v>1985</v>
      </c>
      <c r="F9874">
        <v>739.67</v>
      </c>
      <c r="K9874" t="s">
        <v>32</v>
      </c>
      <c r="L9874">
        <v>-43.96</v>
      </c>
      <c r="M9874">
        <v>149.93</v>
      </c>
      <c r="N9874">
        <v>69.421199999999999</v>
      </c>
      <c r="O9874" t="s">
        <v>3</v>
      </c>
      <c r="P9874" t="s">
        <v>15</v>
      </c>
      <c r="T9874">
        <v>0</v>
      </c>
      <c r="U9874">
        <v>0.62034134399999996</v>
      </c>
      <c r="V9874" t="s">
        <v>5</v>
      </c>
      <c r="W9874" t="s">
        <v>6</v>
      </c>
      <c r="Y9874" t="s">
        <v>7</v>
      </c>
      <c r="AT9874">
        <v>0.33162440500000001</v>
      </c>
      <c r="AU9874">
        <v>5.0344094999999998E-2</v>
      </c>
      <c r="AV9874">
        <v>3.9259157000000003E-2</v>
      </c>
      <c r="AW9874">
        <v>1.2516743E-2</v>
      </c>
      <c r="AX9874">
        <v>0.53577202000000002</v>
      </c>
      <c r="AY9874">
        <v>3.048358E-2</v>
      </c>
      <c r="AZ9874">
        <v>8.3366257999999999E-2</v>
      </c>
      <c r="BA9874">
        <v>4.1484238999999999E-2</v>
      </c>
      <c r="BB9874">
        <v>0.152788336</v>
      </c>
      <c r="BC9874" t="s">
        <v>830</v>
      </c>
      <c r="BD9874">
        <v>2021</v>
      </c>
      <c r="BE9874" t="s">
        <v>2155</v>
      </c>
      <c r="BG9874" t="s">
        <v>36</v>
      </c>
      <c r="BN9874">
        <v>3.119999999999834E-2</v>
      </c>
    </row>
    <row r="9875" spans="1:66" x14ac:dyDescent="0.25">
      <c r="A9875">
        <v>111113</v>
      </c>
      <c r="C9875" t="str">
        <f>Table2[[#This Row],[LeadAuthor]]&amp;Table2[[#This Row],[Year]]&amp;"_"&amp;Table2[[#This Row],[SiteName]]&amp;"_"&amp;Table2[[#This Row],[SampleID]]</f>
        <v>Bijl2021_ODP1172_</v>
      </c>
      <c r="D9875" t="s">
        <v>2154</v>
      </c>
      <c r="E9875" t="s">
        <v>1985</v>
      </c>
      <c r="F9875">
        <v>740.46</v>
      </c>
      <c r="K9875" t="s">
        <v>32</v>
      </c>
      <c r="L9875">
        <v>-43.96</v>
      </c>
      <c r="M9875">
        <v>149.93</v>
      </c>
      <c r="N9875">
        <v>69.452399999999997</v>
      </c>
      <c r="O9875" t="s">
        <v>3</v>
      </c>
      <c r="P9875" t="s">
        <v>15</v>
      </c>
      <c r="T9875">
        <v>0</v>
      </c>
      <c r="U9875">
        <v>0.59390862899999997</v>
      </c>
      <c r="V9875" t="s">
        <v>5</v>
      </c>
      <c r="W9875" t="s">
        <v>6</v>
      </c>
      <c r="Y9875" t="s">
        <v>7</v>
      </c>
      <c r="AT9875">
        <v>0.33933447999999999</v>
      </c>
      <c r="AU9875">
        <v>4.8548598999999998E-2</v>
      </c>
      <c r="AV9875">
        <v>3.4590876999999999E-2</v>
      </c>
      <c r="AW9875">
        <v>1.0316577E-2</v>
      </c>
      <c r="AX9875">
        <v>0.54111459500000003</v>
      </c>
      <c r="AY9875">
        <v>2.6094872000000002E-2</v>
      </c>
      <c r="AZ9875">
        <v>4.8474446999999997E-2</v>
      </c>
      <c r="BA9875">
        <v>0.11377242899999999</v>
      </c>
      <c r="BB9875">
        <v>0.14145743999999999</v>
      </c>
      <c r="BC9875" t="s">
        <v>830</v>
      </c>
      <c r="BD9875">
        <v>2021</v>
      </c>
      <c r="BE9875" t="s">
        <v>2155</v>
      </c>
      <c r="BG9875" t="s">
        <v>36</v>
      </c>
      <c r="BN9875">
        <v>0.13030000000000541</v>
      </c>
    </row>
    <row r="9876" spans="1:66" x14ac:dyDescent="0.25">
      <c r="A9876">
        <v>111114</v>
      </c>
      <c r="C9876" t="str">
        <f>Table2[[#This Row],[LeadAuthor]]&amp;Table2[[#This Row],[Year]]&amp;"_"&amp;Table2[[#This Row],[SiteName]]&amp;"_"&amp;Table2[[#This Row],[SampleID]]</f>
        <v>Bijl2021_ODP1172_</v>
      </c>
      <c r="D9876" t="s">
        <v>2154</v>
      </c>
      <c r="E9876" t="s">
        <v>1985</v>
      </c>
      <c r="F9876">
        <v>743.76</v>
      </c>
      <c r="K9876" t="s">
        <v>32</v>
      </c>
      <c r="L9876">
        <v>-43.96</v>
      </c>
      <c r="M9876">
        <v>149.93</v>
      </c>
      <c r="N9876">
        <v>69.582700000000003</v>
      </c>
      <c r="O9876" t="s">
        <v>3</v>
      </c>
      <c r="P9876" t="s">
        <v>15</v>
      </c>
      <c r="T9876">
        <v>0</v>
      </c>
      <c r="U9876">
        <v>0.591117216</v>
      </c>
      <c r="V9876" t="s">
        <v>5</v>
      </c>
      <c r="W9876" t="s">
        <v>6</v>
      </c>
      <c r="Y9876" t="s">
        <v>7</v>
      </c>
      <c r="AT9876">
        <v>0.35128933600000001</v>
      </c>
      <c r="AU9876">
        <v>4.8787150000000001E-2</v>
      </c>
      <c r="AV9876">
        <v>3.3927010000000001E-2</v>
      </c>
      <c r="AW9876">
        <v>1.1418269E-2</v>
      </c>
      <c r="AX9876">
        <v>0.52939248299999997</v>
      </c>
      <c r="AY9876">
        <v>2.5185751999999999E-2</v>
      </c>
      <c r="AZ9876">
        <v>6.3496665999999993E-2</v>
      </c>
      <c r="BA9876">
        <v>7.4296222999999995E-2</v>
      </c>
      <c r="BB9876">
        <v>0.14510695500000001</v>
      </c>
      <c r="BC9876" t="s">
        <v>830</v>
      </c>
      <c r="BD9876">
        <v>2021</v>
      </c>
      <c r="BE9876" t="s">
        <v>2155</v>
      </c>
      <c r="BG9876" t="s">
        <v>36</v>
      </c>
      <c r="BN9876">
        <v>4.7399999999996112E-2</v>
      </c>
    </row>
    <row r="9877" spans="1:66" x14ac:dyDescent="0.25">
      <c r="A9877">
        <v>111115</v>
      </c>
      <c r="C9877" t="str">
        <f>Table2[[#This Row],[LeadAuthor]]&amp;Table2[[#This Row],[Year]]&amp;"_"&amp;Table2[[#This Row],[SiteName]]&amp;"_"&amp;Table2[[#This Row],[SampleID]]</f>
        <v>Bijl2021_ODP1172_</v>
      </c>
      <c r="D9877" t="s">
        <v>2154</v>
      </c>
      <c r="E9877" t="s">
        <v>1985</v>
      </c>
      <c r="F9877">
        <v>744.96</v>
      </c>
      <c r="K9877" t="s">
        <v>32</v>
      </c>
      <c r="L9877">
        <v>-43.96</v>
      </c>
      <c r="M9877">
        <v>149.93</v>
      </c>
      <c r="N9877">
        <v>69.630099999999999</v>
      </c>
      <c r="O9877" t="s">
        <v>3</v>
      </c>
      <c r="P9877" t="s">
        <v>15</v>
      </c>
      <c r="T9877">
        <v>0</v>
      </c>
      <c r="U9877">
        <v>0.59276017999999997</v>
      </c>
      <c r="V9877" t="s">
        <v>5</v>
      </c>
      <c r="W9877" t="s">
        <v>6</v>
      </c>
      <c r="Y9877" t="s">
        <v>7</v>
      </c>
      <c r="AT9877">
        <v>0.33658802799999998</v>
      </c>
      <c r="AU9877">
        <v>4.9123658000000001E-2</v>
      </c>
      <c r="AV9877">
        <v>3.5174965000000002E-2</v>
      </c>
      <c r="AW9877">
        <v>1.1037661000000001E-2</v>
      </c>
      <c r="AX9877">
        <v>0.54278610000000005</v>
      </c>
      <c r="AY9877">
        <v>2.5289586999999999E-2</v>
      </c>
      <c r="AZ9877">
        <v>5.6504322000000003E-2</v>
      </c>
      <c r="BA9877">
        <v>0.124784083</v>
      </c>
      <c r="BB9877">
        <v>0.143706005</v>
      </c>
      <c r="BC9877" t="s">
        <v>830</v>
      </c>
      <c r="BD9877">
        <v>2021</v>
      </c>
      <c r="BE9877" t="s">
        <v>2155</v>
      </c>
      <c r="BG9877" t="s">
        <v>36</v>
      </c>
      <c r="BN9877">
        <v>7.1100000000001273E-2</v>
      </c>
    </row>
    <row r="9878" spans="1:66" x14ac:dyDescent="0.25">
      <c r="A9878">
        <v>111116</v>
      </c>
      <c r="C9878" t="str">
        <f>Table2[[#This Row],[LeadAuthor]]&amp;Table2[[#This Row],[Year]]&amp;"_"&amp;Table2[[#This Row],[SiteName]]&amp;"_"&amp;Table2[[#This Row],[SampleID]]</f>
        <v>Bijl2021_ODP1172_</v>
      </c>
      <c r="D9878" t="s">
        <v>2154</v>
      </c>
      <c r="E9878" t="s">
        <v>1985</v>
      </c>
      <c r="F9878">
        <v>746.76</v>
      </c>
      <c r="K9878" t="s">
        <v>32</v>
      </c>
      <c r="L9878">
        <v>-43.96</v>
      </c>
      <c r="M9878">
        <v>149.93</v>
      </c>
      <c r="N9878">
        <v>69.7012</v>
      </c>
      <c r="O9878" t="s">
        <v>3</v>
      </c>
      <c r="P9878" t="s">
        <v>15</v>
      </c>
      <c r="T9878">
        <v>0</v>
      </c>
      <c r="U9878">
        <v>0.58450165499999995</v>
      </c>
      <c r="V9878" t="s">
        <v>5</v>
      </c>
      <c r="W9878" t="s">
        <v>6</v>
      </c>
      <c r="Y9878" t="s">
        <v>7</v>
      </c>
      <c r="AT9878">
        <v>0.34837881599999998</v>
      </c>
      <c r="AU9878">
        <v>4.9812058999999999E-2</v>
      </c>
      <c r="AV9878">
        <v>3.2698712999999997E-2</v>
      </c>
      <c r="AW9878">
        <v>1.1001436E-2</v>
      </c>
      <c r="AX9878">
        <v>0.53173608800000005</v>
      </c>
      <c r="AY9878">
        <v>2.6372888000000001E-2</v>
      </c>
      <c r="AZ9878">
        <v>5.7421451999999998E-2</v>
      </c>
      <c r="BA9878">
        <v>0.106463919</v>
      </c>
      <c r="BB9878">
        <v>0.14350700999999999</v>
      </c>
      <c r="BC9878" t="s">
        <v>830</v>
      </c>
      <c r="BD9878">
        <v>2021</v>
      </c>
      <c r="BE9878" t="s">
        <v>2155</v>
      </c>
      <c r="BG9878" t="s">
        <v>36</v>
      </c>
      <c r="BN9878">
        <v>0.52509999999999479</v>
      </c>
    </row>
    <row r="9879" spans="1:66" x14ac:dyDescent="0.25">
      <c r="A9879">
        <v>111117</v>
      </c>
      <c r="C9879" t="str">
        <f>Table2[[#This Row],[LeadAuthor]]&amp;Table2[[#This Row],[Year]]&amp;"_"&amp;Table2[[#This Row],[SiteName]]&amp;"_"&amp;Table2[[#This Row],[SampleID]]</f>
        <v>Bijl2021_ODP1172_</v>
      </c>
      <c r="D9879" t="s">
        <v>2154</v>
      </c>
      <c r="E9879" t="s">
        <v>1985</v>
      </c>
      <c r="F9879">
        <v>760.06</v>
      </c>
      <c r="K9879" t="s">
        <v>32</v>
      </c>
      <c r="L9879">
        <v>-43.96</v>
      </c>
      <c r="M9879">
        <v>149.93</v>
      </c>
      <c r="N9879">
        <v>70.226299999999995</v>
      </c>
      <c r="O9879" t="s">
        <v>3</v>
      </c>
      <c r="P9879" t="s">
        <v>15</v>
      </c>
      <c r="T9879">
        <v>0</v>
      </c>
      <c r="U9879">
        <v>0.60123647899999999</v>
      </c>
      <c r="V9879" t="s">
        <v>5</v>
      </c>
      <c r="W9879" t="s">
        <v>6</v>
      </c>
      <c r="Y9879" t="s">
        <v>7</v>
      </c>
      <c r="AT9879">
        <v>0.35560720499999998</v>
      </c>
      <c r="AU9879">
        <v>4.9970947000000002E-2</v>
      </c>
      <c r="AV9879">
        <v>3.6064303999999998E-2</v>
      </c>
      <c r="AW9879">
        <v>1.1776099E-2</v>
      </c>
      <c r="AX9879">
        <v>0.51907805500000004</v>
      </c>
      <c r="AY9879">
        <v>2.7503389999999999E-2</v>
      </c>
      <c r="AZ9879">
        <v>6.6852367999999995E-2</v>
      </c>
      <c r="BA9879">
        <v>1.6574513999999999E-2</v>
      </c>
      <c r="BB9879">
        <v>0.15178839799999999</v>
      </c>
      <c r="BC9879" t="s">
        <v>830</v>
      </c>
      <c r="BD9879">
        <v>2021</v>
      </c>
      <c r="BE9879" t="s">
        <v>2155</v>
      </c>
      <c r="BG9879" t="s">
        <v>36</v>
      </c>
      <c r="BN9879">
        <v>0.10269999999999868</v>
      </c>
    </row>
    <row r="9880" spans="1:66" x14ac:dyDescent="0.25">
      <c r="A9880">
        <v>111118</v>
      </c>
      <c r="C9880" t="str">
        <f>Table2[[#This Row],[LeadAuthor]]&amp;Table2[[#This Row],[Year]]&amp;"_"&amp;Table2[[#This Row],[SiteName]]&amp;"_"&amp;Table2[[#This Row],[SampleID]]</f>
        <v>Bijl2021_ODP1172_</v>
      </c>
      <c r="D9880" t="s">
        <v>2154</v>
      </c>
      <c r="E9880" t="s">
        <v>1985</v>
      </c>
      <c r="F9880">
        <v>762.66</v>
      </c>
      <c r="K9880" t="s">
        <v>32</v>
      </c>
      <c r="L9880">
        <v>-43.96</v>
      </c>
      <c r="M9880">
        <v>149.93</v>
      </c>
      <c r="N9880">
        <v>70.328999999999994</v>
      </c>
      <c r="O9880" t="s">
        <v>3</v>
      </c>
      <c r="P9880" t="s">
        <v>15</v>
      </c>
      <c r="T9880">
        <v>0</v>
      </c>
      <c r="U9880">
        <v>0.63746223099999999</v>
      </c>
      <c r="V9880" t="s">
        <v>5</v>
      </c>
      <c r="W9880" t="s">
        <v>6</v>
      </c>
      <c r="Y9880" t="s">
        <v>7</v>
      </c>
      <c r="AT9880">
        <v>0.29657002100000002</v>
      </c>
      <c r="AU9880">
        <v>4.5480386999999997E-2</v>
      </c>
      <c r="AV9880">
        <v>3.4489292999999997E-2</v>
      </c>
      <c r="AW9880">
        <v>1.1938601E-2</v>
      </c>
      <c r="AX9880">
        <v>0.57797991299999996</v>
      </c>
      <c r="AY9880">
        <v>3.3541784999999998E-2</v>
      </c>
      <c r="AZ9880">
        <v>4.1965071E-2</v>
      </c>
      <c r="BA9880">
        <v>0.14809860599999999</v>
      </c>
      <c r="BB9880">
        <v>0.13065732699999999</v>
      </c>
      <c r="BC9880" t="s">
        <v>830</v>
      </c>
      <c r="BD9880">
        <v>2021</v>
      </c>
      <c r="BE9880" t="s">
        <v>2155</v>
      </c>
      <c r="BG9880" t="s">
        <v>36</v>
      </c>
      <c r="BN9880">
        <v>0.11840000000000828</v>
      </c>
    </row>
    <row r="9881" spans="1:66" x14ac:dyDescent="0.25">
      <c r="A9881">
        <v>111119</v>
      </c>
      <c r="C9881" t="str">
        <f>Table2[[#This Row],[LeadAuthor]]&amp;Table2[[#This Row],[Year]]&amp;"_"&amp;Table2[[#This Row],[SiteName]]&amp;"_"&amp;Table2[[#This Row],[SampleID]]</f>
        <v>Bijl2021_ODP1172_</v>
      </c>
      <c r="D9881" t="s">
        <v>2154</v>
      </c>
      <c r="E9881" t="s">
        <v>1985</v>
      </c>
      <c r="F9881">
        <v>765.66</v>
      </c>
      <c r="K9881" t="s">
        <v>32</v>
      </c>
      <c r="L9881">
        <v>-43.96</v>
      </c>
      <c r="M9881">
        <v>149.93</v>
      </c>
      <c r="N9881">
        <v>70.447400000000002</v>
      </c>
      <c r="O9881" t="s">
        <v>3</v>
      </c>
      <c r="P9881" t="s">
        <v>15</v>
      </c>
      <c r="T9881">
        <v>0</v>
      </c>
      <c r="U9881">
        <v>0.64038811500000004</v>
      </c>
      <c r="V9881" t="s">
        <v>5</v>
      </c>
      <c r="W9881" t="s">
        <v>6</v>
      </c>
      <c r="Y9881" t="s">
        <v>7</v>
      </c>
      <c r="AT9881">
        <v>0.301039956</v>
      </c>
      <c r="AU9881">
        <v>4.6367972E-2</v>
      </c>
      <c r="AV9881">
        <v>3.5108295999999997E-2</v>
      </c>
      <c r="AW9881">
        <v>1.1963405999999999E-2</v>
      </c>
      <c r="AX9881">
        <v>0.57002111200000005</v>
      </c>
      <c r="AY9881">
        <v>3.5499256999999999E-2</v>
      </c>
      <c r="AZ9881">
        <v>5.1386485000000003E-2</v>
      </c>
      <c r="BA9881">
        <v>0.116133272</v>
      </c>
      <c r="BB9881">
        <v>0.13368385599999999</v>
      </c>
      <c r="BC9881" t="s">
        <v>830</v>
      </c>
      <c r="BD9881">
        <v>2021</v>
      </c>
      <c r="BE9881" t="s">
        <v>2155</v>
      </c>
      <c r="BG9881" t="s">
        <v>36</v>
      </c>
      <c r="BN9881">
        <v>9.8699999999993793E-2</v>
      </c>
    </row>
    <row r="9882" spans="1:66" x14ac:dyDescent="0.25">
      <c r="A9882">
        <v>111120</v>
      </c>
      <c r="C9882" t="str">
        <f>Table2[[#This Row],[LeadAuthor]]&amp;Table2[[#This Row],[Year]]&amp;"_"&amp;Table2[[#This Row],[SiteName]]&amp;"_"&amp;Table2[[#This Row],[SampleID]]</f>
        <v>Bijl2021_ODP1172_</v>
      </c>
      <c r="D9882" t="s">
        <v>2154</v>
      </c>
      <c r="E9882" t="s">
        <v>1985</v>
      </c>
      <c r="F9882">
        <v>768.16</v>
      </c>
      <c r="K9882" t="s">
        <v>32</v>
      </c>
      <c r="L9882">
        <v>-43.96</v>
      </c>
      <c r="M9882">
        <v>149.93</v>
      </c>
      <c r="N9882">
        <v>70.546099999999996</v>
      </c>
      <c r="O9882" t="s">
        <v>3</v>
      </c>
      <c r="P9882" t="s">
        <v>15</v>
      </c>
      <c r="T9882">
        <v>0</v>
      </c>
      <c r="U9882">
        <v>0.61410018600000005</v>
      </c>
      <c r="V9882" t="s">
        <v>5</v>
      </c>
      <c r="W9882" t="s">
        <v>6</v>
      </c>
      <c r="Y9882" t="s">
        <v>7</v>
      </c>
      <c r="AT9882">
        <v>0.33261545799999997</v>
      </c>
      <c r="AU9882">
        <v>4.9772673000000003E-2</v>
      </c>
      <c r="AV9882">
        <v>3.7449151E-2</v>
      </c>
      <c r="AW9882">
        <v>1.1964585E-2</v>
      </c>
      <c r="AX9882">
        <v>0.53840631699999997</v>
      </c>
      <c r="AY9882">
        <v>2.9791815999999999E-2</v>
      </c>
      <c r="AZ9882">
        <v>5.1613311000000002E-2</v>
      </c>
      <c r="BA9882">
        <v>6.4179196999999993E-2</v>
      </c>
      <c r="BB9882">
        <v>0.148619578</v>
      </c>
      <c r="BC9882" t="s">
        <v>830</v>
      </c>
      <c r="BD9882">
        <v>2021</v>
      </c>
      <c r="BE9882" t="s">
        <v>2155</v>
      </c>
      <c r="BG9882" t="s">
        <v>36</v>
      </c>
      <c r="BN9882">
        <v>54.640380000000007</v>
      </c>
    </row>
    <row r="9883" spans="1:66" x14ac:dyDescent="0.25">
      <c r="A9883">
        <v>111121</v>
      </c>
      <c r="C9883" t="str">
        <f>Table2[[#This Row],[LeadAuthor]]&amp;Table2[[#This Row],[Year]]&amp;"_"&amp;Table2[[#This Row],[SiteName]]&amp;"_"&amp;Table2[[#This Row],[SampleID]]</f>
        <v>Dumitrescu2006_ODP1207_</v>
      </c>
      <c r="D9883" t="s">
        <v>2156</v>
      </c>
      <c r="F9883">
        <v>565.24</v>
      </c>
      <c r="K9883" t="s">
        <v>6</v>
      </c>
      <c r="L9883">
        <v>37.79</v>
      </c>
      <c r="M9883">
        <v>162.75</v>
      </c>
      <c r="N9883">
        <v>125.18648</v>
      </c>
      <c r="O9883" t="s">
        <v>3</v>
      </c>
      <c r="P9883" t="s">
        <v>11</v>
      </c>
      <c r="T9883">
        <v>0</v>
      </c>
      <c r="U9883">
        <v>0.82624387799999999</v>
      </c>
      <c r="V9883" t="s">
        <v>5</v>
      </c>
      <c r="W9883" t="s">
        <v>6</v>
      </c>
      <c r="Y9883" t="s">
        <v>7</v>
      </c>
      <c r="AT9883">
        <v>0.17015683100000001</v>
      </c>
      <c r="AU9883">
        <v>4.3777389E-2</v>
      </c>
      <c r="AV9883">
        <v>7.8289068000000003E-2</v>
      </c>
      <c r="AW9883">
        <v>2.1905298E-2</v>
      </c>
      <c r="AX9883">
        <v>0.57789585099999996</v>
      </c>
      <c r="AY9883">
        <v>0.107975563</v>
      </c>
      <c r="BA9883">
        <v>0.21072923800000001</v>
      </c>
      <c r="BB9883">
        <v>0.17349272800000001</v>
      </c>
      <c r="BC9883" t="s">
        <v>2157</v>
      </c>
      <c r="BD9883">
        <v>2006</v>
      </c>
      <c r="BE9883" t="s">
        <v>2158</v>
      </c>
      <c r="BG9883" t="s">
        <v>36</v>
      </c>
      <c r="BN9883">
        <v>1.6080000000002315E-2</v>
      </c>
    </row>
    <row r="9884" spans="1:66" x14ac:dyDescent="0.25">
      <c r="A9884">
        <v>111122</v>
      </c>
      <c r="C9884" t="str">
        <f>Table2[[#This Row],[LeadAuthor]]&amp;Table2[[#This Row],[Year]]&amp;"_"&amp;Table2[[#This Row],[SiteName]]&amp;"_"&amp;Table2[[#This Row],[SampleID]]</f>
        <v>Dumitrescu2006_ODP1207_</v>
      </c>
      <c r="D9884" t="s">
        <v>2156</v>
      </c>
      <c r="F9884">
        <v>565.28</v>
      </c>
      <c r="K9884" t="s">
        <v>6</v>
      </c>
      <c r="L9884">
        <v>37.79</v>
      </c>
      <c r="M9884">
        <v>162.75</v>
      </c>
      <c r="N9884">
        <v>125.20256000000001</v>
      </c>
      <c r="O9884" t="s">
        <v>3</v>
      </c>
      <c r="P9884" t="s">
        <v>11</v>
      </c>
      <c r="T9884">
        <v>0</v>
      </c>
      <c r="U9884">
        <v>0.86057895500000003</v>
      </c>
      <c r="V9884" t="s">
        <v>5</v>
      </c>
      <c r="W9884" t="s">
        <v>6</v>
      </c>
      <c r="Y9884" t="s">
        <v>7</v>
      </c>
      <c r="AT9884">
        <v>0.115315063</v>
      </c>
      <c r="AU9884">
        <v>3.7197144000000001E-2</v>
      </c>
      <c r="AV9884">
        <v>7.7442279000000003E-2</v>
      </c>
      <c r="AW9884">
        <v>2.1954313E-2</v>
      </c>
      <c r="AX9884">
        <v>0.61788774000000002</v>
      </c>
      <c r="AY9884">
        <v>0.13020346099999999</v>
      </c>
      <c r="BA9884">
        <v>0.13582393700000001</v>
      </c>
      <c r="BB9884">
        <v>0.154398171</v>
      </c>
      <c r="BC9884" t="s">
        <v>2157</v>
      </c>
      <c r="BD9884">
        <v>2006</v>
      </c>
      <c r="BE9884" t="s">
        <v>2158</v>
      </c>
      <c r="BG9884" t="s">
        <v>36</v>
      </c>
      <c r="BN9884">
        <v>0.10853999999999075</v>
      </c>
    </row>
    <row r="9885" spans="1:66" x14ac:dyDescent="0.25">
      <c r="A9885">
        <v>111123</v>
      </c>
      <c r="C9885" t="str">
        <f>Table2[[#This Row],[LeadAuthor]]&amp;Table2[[#This Row],[Year]]&amp;"_"&amp;Table2[[#This Row],[SiteName]]&amp;"_"&amp;Table2[[#This Row],[SampleID]]</f>
        <v>Dumitrescu2006_ODP1207_</v>
      </c>
      <c r="D9885" t="s">
        <v>2156</v>
      </c>
      <c r="F9885">
        <v>565.54999999999995</v>
      </c>
      <c r="K9885" t="s">
        <v>6</v>
      </c>
      <c r="L9885">
        <v>37.79</v>
      </c>
      <c r="M9885">
        <v>162.75</v>
      </c>
      <c r="N9885">
        <v>125.3111</v>
      </c>
      <c r="O9885" t="s">
        <v>3</v>
      </c>
      <c r="P9885" t="s">
        <v>11</v>
      </c>
      <c r="T9885">
        <v>0</v>
      </c>
      <c r="U9885">
        <v>0.84980277900000001</v>
      </c>
      <c r="V9885" t="s">
        <v>5</v>
      </c>
      <c r="W9885" t="s">
        <v>6</v>
      </c>
      <c r="Y9885" t="s">
        <v>7</v>
      </c>
      <c r="AT9885">
        <v>0.115156703</v>
      </c>
      <c r="AU9885">
        <v>3.9484284000000001E-2</v>
      </c>
      <c r="AV9885">
        <v>7.6390901999999997E-2</v>
      </c>
      <c r="AW9885">
        <v>2.1474670000000001E-2</v>
      </c>
      <c r="AX9885">
        <v>0.62196037800000004</v>
      </c>
      <c r="AY9885">
        <v>0.125533063</v>
      </c>
      <c r="BA9885">
        <v>8.6575009999999994E-2</v>
      </c>
      <c r="BB9885">
        <v>0.155225062</v>
      </c>
      <c r="BC9885" t="s">
        <v>2157</v>
      </c>
      <c r="BD9885">
        <v>2006</v>
      </c>
      <c r="BE9885" t="s">
        <v>2158</v>
      </c>
      <c r="BG9885" t="s">
        <v>36</v>
      </c>
      <c r="BN9885">
        <v>2.3115000000004216E-2</v>
      </c>
    </row>
    <row r="9886" spans="1:66" x14ac:dyDescent="0.25">
      <c r="A9886">
        <v>111124</v>
      </c>
      <c r="C9886" t="str">
        <f>Table2[[#This Row],[LeadAuthor]]&amp;Table2[[#This Row],[Year]]&amp;"_"&amp;Table2[[#This Row],[SiteName]]&amp;"_"&amp;Table2[[#This Row],[SampleID]]</f>
        <v>Dumitrescu2006_ODP1207_</v>
      </c>
      <c r="D9886" t="s">
        <v>2156</v>
      </c>
      <c r="F9886">
        <v>565.60749999999996</v>
      </c>
      <c r="K9886" t="s">
        <v>6</v>
      </c>
      <c r="L9886">
        <v>37.79</v>
      </c>
      <c r="M9886">
        <v>162.75</v>
      </c>
      <c r="N9886">
        <v>125.334215</v>
      </c>
      <c r="O9886" t="s">
        <v>3</v>
      </c>
      <c r="P9886" t="s">
        <v>11</v>
      </c>
      <c r="T9886">
        <v>0</v>
      </c>
      <c r="U9886">
        <v>0.85924637699999995</v>
      </c>
      <c r="V9886" t="s">
        <v>5</v>
      </c>
      <c r="W9886" t="s">
        <v>6</v>
      </c>
      <c r="Y9886" t="s">
        <v>7</v>
      </c>
      <c r="AT9886">
        <v>6.6152731000000006E-2</v>
      </c>
      <c r="AU9886">
        <v>3.7139552999999999E-2</v>
      </c>
      <c r="AV9886">
        <v>6.4198068999999996E-2</v>
      </c>
      <c r="AW9886">
        <v>3.8916344999999998E-2</v>
      </c>
      <c r="AX9886">
        <v>0.66998512399999999</v>
      </c>
      <c r="AY9886">
        <v>0.123608178</v>
      </c>
      <c r="BA9886">
        <v>7.7107250000000002E-2</v>
      </c>
      <c r="BB9886">
        <v>0.150189406</v>
      </c>
      <c r="BC9886" t="s">
        <v>2157</v>
      </c>
      <c r="BD9886">
        <v>2006</v>
      </c>
      <c r="BE9886" t="s">
        <v>2158</v>
      </c>
      <c r="BG9886" t="s">
        <v>36</v>
      </c>
      <c r="BN9886">
        <v>5.0250000000033879E-3</v>
      </c>
    </row>
    <row r="9887" spans="1:66" x14ac:dyDescent="0.25">
      <c r="A9887">
        <v>111125</v>
      </c>
      <c r="C9887" t="str">
        <f>Table2[[#This Row],[LeadAuthor]]&amp;Table2[[#This Row],[Year]]&amp;"_"&amp;Table2[[#This Row],[SiteName]]&amp;"_"&amp;Table2[[#This Row],[SampleID]]</f>
        <v>Dumitrescu2006_ODP1207_</v>
      </c>
      <c r="D9887" t="s">
        <v>2156</v>
      </c>
      <c r="F9887">
        <v>565.62</v>
      </c>
      <c r="K9887" t="s">
        <v>6</v>
      </c>
      <c r="L9887">
        <v>37.79</v>
      </c>
      <c r="M9887">
        <v>162.75</v>
      </c>
      <c r="N9887">
        <v>125.33924</v>
      </c>
      <c r="O9887" t="s">
        <v>3</v>
      </c>
      <c r="P9887" t="s">
        <v>11</v>
      </c>
      <c r="T9887">
        <v>0</v>
      </c>
      <c r="U9887">
        <v>0.85200730899999999</v>
      </c>
      <c r="V9887" t="s">
        <v>5</v>
      </c>
      <c r="W9887" t="s">
        <v>6</v>
      </c>
      <c r="Y9887" t="s">
        <v>7</v>
      </c>
      <c r="AT9887">
        <v>8.8786831999999996E-2</v>
      </c>
      <c r="AU9887">
        <v>3.6500086000000001E-2</v>
      </c>
      <c r="AV9887">
        <v>5.5804537000000001E-2</v>
      </c>
      <c r="AW9887">
        <v>3.9563453999999998E-2</v>
      </c>
      <c r="AX9887">
        <v>0.66457878599999998</v>
      </c>
      <c r="AY9887">
        <v>0.114766306</v>
      </c>
      <c r="BA9887">
        <v>4.0182888E-2</v>
      </c>
      <c r="BB9887">
        <v>0.14471704499999999</v>
      </c>
      <c r="BC9887" t="s">
        <v>2157</v>
      </c>
      <c r="BD9887">
        <v>2006</v>
      </c>
      <c r="BE9887" t="s">
        <v>2158</v>
      </c>
      <c r="BG9887" t="s">
        <v>36</v>
      </c>
      <c r="BN9887">
        <v>3.6180000000030077E-3</v>
      </c>
    </row>
    <row r="9888" spans="1:66" x14ac:dyDescent="0.25">
      <c r="A9888">
        <v>111126</v>
      </c>
      <c r="C9888" t="str">
        <f>Table2[[#This Row],[LeadAuthor]]&amp;Table2[[#This Row],[Year]]&amp;"_"&amp;Table2[[#This Row],[SiteName]]&amp;"_"&amp;Table2[[#This Row],[SampleID]]</f>
        <v>Dumitrescu2006_ODP1207_</v>
      </c>
      <c r="D9888" t="s">
        <v>2156</v>
      </c>
      <c r="F9888">
        <v>565.62900000000002</v>
      </c>
      <c r="K9888" t="s">
        <v>6</v>
      </c>
      <c r="L9888">
        <v>37.79</v>
      </c>
      <c r="M9888">
        <v>162.75</v>
      </c>
      <c r="N9888">
        <v>125.34285800000001</v>
      </c>
      <c r="O9888" t="s">
        <v>3</v>
      </c>
      <c r="P9888" t="s">
        <v>11</v>
      </c>
      <c r="T9888">
        <v>0</v>
      </c>
      <c r="U9888">
        <v>0.89501204099999998</v>
      </c>
      <c r="V9888" t="s">
        <v>5</v>
      </c>
      <c r="W9888" t="s">
        <v>6</v>
      </c>
      <c r="Y9888" t="s">
        <v>7</v>
      </c>
      <c r="AT9888">
        <v>5.2132697999999998E-2</v>
      </c>
      <c r="AU9888">
        <v>2.5518220000000001E-2</v>
      </c>
      <c r="AV9888">
        <v>4.7909181000000002E-2</v>
      </c>
      <c r="AW9888">
        <v>3.3739654000000001E-2</v>
      </c>
      <c r="AX9888">
        <v>0.70480876299999995</v>
      </c>
      <c r="AY9888">
        <v>0.13589148400000001</v>
      </c>
      <c r="BA9888">
        <v>2.5041246999999999E-2</v>
      </c>
      <c r="BB9888">
        <v>0.11306124300000001</v>
      </c>
      <c r="BC9888" t="s">
        <v>2157</v>
      </c>
      <c r="BD9888">
        <v>2006</v>
      </c>
      <c r="BE9888" t="s">
        <v>2158</v>
      </c>
      <c r="BG9888" t="s">
        <v>36</v>
      </c>
      <c r="BN9888">
        <v>4.019999999997026E-3</v>
      </c>
    </row>
    <row r="9889" spans="1:66" x14ac:dyDescent="0.25">
      <c r="A9889">
        <v>111127</v>
      </c>
      <c r="C9889" t="str">
        <f>Table2[[#This Row],[LeadAuthor]]&amp;Table2[[#This Row],[Year]]&amp;"_"&amp;Table2[[#This Row],[SiteName]]&amp;"_"&amp;Table2[[#This Row],[SampleID]]</f>
        <v>Dumitrescu2006_ODP1207_</v>
      </c>
      <c r="D9889" t="s">
        <v>2156</v>
      </c>
      <c r="F9889">
        <v>565.63900000000001</v>
      </c>
      <c r="K9889" t="s">
        <v>6</v>
      </c>
      <c r="L9889">
        <v>37.79</v>
      </c>
      <c r="M9889">
        <v>162.75</v>
      </c>
      <c r="N9889">
        <v>125.346878</v>
      </c>
      <c r="O9889" t="s">
        <v>3</v>
      </c>
      <c r="P9889" t="s">
        <v>11</v>
      </c>
      <c r="T9889">
        <v>0</v>
      </c>
      <c r="U9889">
        <v>0.89359889100000001</v>
      </c>
      <c r="V9889" t="s">
        <v>5</v>
      </c>
      <c r="W9889" t="s">
        <v>6</v>
      </c>
      <c r="Y9889" t="s">
        <v>7</v>
      </c>
      <c r="AT9889">
        <v>4.9036964000000002E-2</v>
      </c>
      <c r="AU9889">
        <v>2.6129625E-2</v>
      </c>
      <c r="AV9889">
        <v>5.7843269000000003E-2</v>
      </c>
      <c r="AW9889">
        <v>3.2762490999999998E-2</v>
      </c>
      <c r="AX9889">
        <v>0.70538641400000002</v>
      </c>
      <c r="AY9889">
        <v>0.128841237</v>
      </c>
      <c r="BA9889">
        <v>2.4002381E-2</v>
      </c>
      <c r="BB9889">
        <v>0.12275491299999999</v>
      </c>
      <c r="BC9889" t="s">
        <v>2157</v>
      </c>
      <c r="BD9889">
        <v>2006</v>
      </c>
      <c r="BE9889" t="s">
        <v>2158</v>
      </c>
      <c r="BG9889" t="s">
        <v>36</v>
      </c>
      <c r="BN9889">
        <v>4.4219999999910442E-3</v>
      </c>
    </row>
    <row r="9890" spans="1:66" x14ac:dyDescent="0.25">
      <c r="A9890">
        <v>111128</v>
      </c>
      <c r="C9890" t="str">
        <f>Table2[[#This Row],[LeadAuthor]]&amp;Table2[[#This Row],[Year]]&amp;"_"&amp;Table2[[#This Row],[SiteName]]&amp;"_"&amp;Table2[[#This Row],[SampleID]]</f>
        <v>Dumitrescu2006_ODP1207_</v>
      </c>
      <c r="D9890" t="s">
        <v>2156</v>
      </c>
      <c r="F9890">
        <v>565.65</v>
      </c>
      <c r="K9890" t="s">
        <v>6</v>
      </c>
      <c r="L9890">
        <v>37.79</v>
      </c>
      <c r="M9890">
        <v>162.75</v>
      </c>
      <c r="N9890">
        <v>125.35129999999999</v>
      </c>
      <c r="O9890" t="s">
        <v>3</v>
      </c>
      <c r="P9890" t="s">
        <v>11</v>
      </c>
      <c r="T9890">
        <v>0</v>
      </c>
      <c r="U9890">
        <v>0.94022092700000004</v>
      </c>
      <c r="V9890" t="s">
        <v>5</v>
      </c>
      <c r="W9890" t="s">
        <v>6</v>
      </c>
      <c r="Y9890" t="s">
        <v>7</v>
      </c>
      <c r="AT9890">
        <v>2.1074288E-2</v>
      </c>
      <c r="AU9890">
        <v>1.3577707E-2</v>
      </c>
      <c r="AV9890">
        <v>4.3769647000000002E-2</v>
      </c>
      <c r="AW9890">
        <v>2.6248695999999998E-2</v>
      </c>
      <c r="AX9890">
        <v>0.75179426999999999</v>
      </c>
      <c r="AY9890">
        <v>0.14353539200000001</v>
      </c>
      <c r="BA9890">
        <v>3.9779250000000002E-2</v>
      </c>
      <c r="BB9890">
        <v>8.5395704000000003E-2</v>
      </c>
      <c r="BC9890" t="s">
        <v>2157</v>
      </c>
      <c r="BD9890">
        <v>2006</v>
      </c>
      <c r="BE9890" t="s">
        <v>2158</v>
      </c>
      <c r="BG9890" t="s">
        <v>36</v>
      </c>
      <c r="BN9890">
        <v>3.0150000000048749E-3</v>
      </c>
    </row>
    <row r="9891" spans="1:66" x14ac:dyDescent="0.25">
      <c r="A9891">
        <v>111129</v>
      </c>
      <c r="C9891" t="str">
        <f>Table2[[#This Row],[LeadAuthor]]&amp;Table2[[#This Row],[Year]]&amp;"_"&amp;Table2[[#This Row],[SiteName]]&amp;"_"&amp;Table2[[#This Row],[SampleID]]</f>
        <v>Dumitrescu2006_ODP1207_</v>
      </c>
      <c r="D9891" t="s">
        <v>2156</v>
      </c>
      <c r="F9891">
        <v>565.65750000000003</v>
      </c>
      <c r="K9891" t="s">
        <v>6</v>
      </c>
      <c r="L9891">
        <v>37.79</v>
      </c>
      <c r="M9891">
        <v>162.75</v>
      </c>
      <c r="N9891">
        <v>125.354315</v>
      </c>
      <c r="O9891" t="s">
        <v>3</v>
      </c>
      <c r="P9891" t="s">
        <v>11</v>
      </c>
      <c r="T9891">
        <v>0</v>
      </c>
      <c r="U9891">
        <v>0.86669261799999997</v>
      </c>
      <c r="V9891" t="s">
        <v>5</v>
      </c>
      <c r="W9891" t="s">
        <v>6</v>
      </c>
      <c r="Y9891" t="s">
        <v>7</v>
      </c>
      <c r="AT9891">
        <v>0.12937421399999999</v>
      </c>
      <c r="AU9891">
        <v>2.9182011000000001E-2</v>
      </c>
      <c r="AV9891">
        <v>4.5375924999999998E-2</v>
      </c>
      <c r="AW9891">
        <v>2.7437942E-2</v>
      </c>
      <c r="AX9891">
        <v>0.65171809700000005</v>
      </c>
      <c r="AY9891">
        <v>0.116911812</v>
      </c>
      <c r="BA9891">
        <v>0.139717595</v>
      </c>
      <c r="BB9891">
        <v>0.117152374</v>
      </c>
      <c r="BC9891" t="s">
        <v>2157</v>
      </c>
      <c r="BD9891">
        <v>2006</v>
      </c>
      <c r="BE9891" t="s">
        <v>2158</v>
      </c>
      <c r="BG9891" t="s">
        <v>36</v>
      </c>
      <c r="BN9891">
        <v>3.0150000000048749E-3</v>
      </c>
    </row>
    <row r="9892" spans="1:66" x14ac:dyDescent="0.25">
      <c r="A9892">
        <v>111130</v>
      </c>
      <c r="C9892" t="str">
        <f>Table2[[#This Row],[LeadAuthor]]&amp;Table2[[#This Row],[Year]]&amp;"_"&amp;Table2[[#This Row],[SiteName]]&amp;"_"&amp;Table2[[#This Row],[SampleID]]</f>
        <v>Dumitrescu2006_ODP1207_</v>
      </c>
      <c r="D9892" t="s">
        <v>2156</v>
      </c>
      <c r="F9892">
        <v>565.66499999999996</v>
      </c>
      <c r="K9892" t="s">
        <v>6</v>
      </c>
      <c r="L9892">
        <v>37.79</v>
      </c>
      <c r="M9892">
        <v>162.75</v>
      </c>
      <c r="N9892">
        <v>125.35733</v>
      </c>
      <c r="O9892" t="s">
        <v>3</v>
      </c>
      <c r="P9892" t="s">
        <v>11</v>
      </c>
      <c r="T9892">
        <v>0</v>
      </c>
      <c r="U9892">
        <v>0.92186436500000002</v>
      </c>
      <c r="V9892" t="s">
        <v>5</v>
      </c>
      <c r="W9892" t="s">
        <v>6</v>
      </c>
      <c r="Y9892" t="s">
        <v>7</v>
      </c>
      <c r="AT9892">
        <v>6.3103887999999997E-2</v>
      </c>
      <c r="AU9892">
        <v>1.7192806000000001E-2</v>
      </c>
      <c r="AV9892">
        <v>4.1653842000000003E-2</v>
      </c>
      <c r="AW9892">
        <v>2.5614560000000001E-2</v>
      </c>
      <c r="AX9892">
        <v>0.71685814800000003</v>
      </c>
      <c r="AY9892">
        <v>0.13557675499999999</v>
      </c>
      <c r="BA9892">
        <v>0.114529229</v>
      </c>
      <c r="BB9892">
        <v>9.0150024999999995E-2</v>
      </c>
      <c r="BC9892" t="s">
        <v>2157</v>
      </c>
      <c r="BD9892">
        <v>2006</v>
      </c>
      <c r="BE9892" t="s">
        <v>2158</v>
      </c>
      <c r="BG9892" t="s">
        <v>36</v>
      </c>
      <c r="BN9892">
        <v>3.014999999990664E-3</v>
      </c>
    </row>
    <row r="9893" spans="1:66" x14ac:dyDescent="0.25">
      <c r="A9893">
        <v>111131</v>
      </c>
      <c r="C9893" t="str">
        <f>Table2[[#This Row],[LeadAuthor]]&amp;Table2[[#This Row],[Year]]&amp;"_"&amp;Table2[[#This Row],[SiteName]]&amp;"_"&amp;Table2[[#This Row],[SampleID]]</f>
        <v>Dumitrescu2006_ODP1207_</v>
      </c>
      <c r="D9893" t="s">
        <v>2156</v>
      </c>
      <c r="F9893">
        <v>565.67250000000001</v>
      </c>
      <c r="K9893" t="s">
        <v>6</v>
      </c>
      <c r="L9893">
        <v>37.79</v>
      </c>
      <c r="M9893">
        <v>162.75</v>
      </c>
      <c r="N9893">
        <v>125.360345</v>
      </c>
      <c r="O9893" t="s">
        <v>3</v>
      </c>
      <c r="P9893" t="s">
        <v>11</v>
      </c>
      <c r="T9893">
        <v>0</v>
      </c>
      <c r="U9893">
        <v>0.93385149300000003</v>
      </c>
      <c r="V9893" t="s">
        <v>5</v>
      </c>
      <c r="W9893" t="s">
        <v>6</v>
      </c>
      <c r="Y9893" t="s">
        <v>7</v>
      </c>
      <c r="AT9893">
        <v>6.1456104999999997E-2</v>
      </c>
      <c r="AU9893">
        <v>1.3881602999999999E-2</v>
      </c>
      <c r="AV9893">
        <v>3.6061399000000001E-2</v>
      </c>
      <c r="AW9893">
        <v>2.0344500000000001E-2</v>
      </c>
      <c r="AX9893">
        <v>0.72868877300000001</v>
      </c>
      <c r="AY9893">
        <v>0.13956762</v>
      </c>
      <c r="BA9893">
        <v>0.14617186600000001</v>
      </c>
      <c r="BB9893">
        <v>7.4889945999999999E-2</v>
      </c>
      <c r="BC9893" t="s">
        <v>2157</v>
      </c>
      <c r="BD9893">
        <v>2006</v>
      </c>
      <c r="BE9893" t="s">
        <v>2158</v>
      </c>
      <c r="BG9893" t="s">
        <v>36</v>
      </c>
      <c r="BN9893">
        <v>4.0200000000112368E-3</v>
      </c>
    </row>
    <row r="9894" spans="1:66" x14ac:dyDescent="0.25">
      <c r="A9894">
        <v>111132</v>
      </c>
      <c r="C9894" t="str">
        <f>Table2[[#This Row],[LeadAuthor]]&amp;Table2[[#This Row],[Year]]&amp;"_"&amp;Table2[[#This Row],[SiteName]]&amp;"_"&amp;Table2[[#This Row],[SampleID]]</f>
        <v>Dumitrescu2006_ODP1207_</v>
      </c>
      <c r="D9894" t="s">
        <v>2156</v>
      </c>
      <c r="F9894">
        <v>565.6825</v>
      </c>
      <c r="K9894" t="s">
        <v>6</v>
      </c>
      <c r="L9894">
        <v>37.79</v>
      </c>
      <c r="M9894">
        <v>162.75</v>
      </c>
      <c r="N9894">
        <v>125.36436500000001</v>
      </c>
      <c r="O9894" t="s">
        <v>3</v>
      </c>
      <c r="P9894" t="s">
        <v>11</v>
      </c>
      <c r="T9894">
        <v>0</v>
      </c>
      <c r="U9894">
        <v>0.90379890399999996</v>
      </c>
      <c r="V9894" t="s">
        <v>5</v>
      </c>
      <c r="W9894" t="s">
        <v>6</v>
      </c>
      <c r="Y9894" t="s">
        <v>7</v>
      </c>
      <c r="AT9894">
        <v>6.2322277000000002E-2</v>
      </c>
      <c r="AU9894">
        <v>2.0278132000000001E-2</v>
      </c>
      <c r="AV9894">
        <v>4.0320130000000003E-2</v>
      </c>
      <c r="AW9894">
        <v>2.2319716999999999E-2</v>
      </c>
      <c r="AX9894">
        <v>0.72688873200000004</v>
      </c>
      <c r="AY9894">
        <v>0.12787101200000001</v>
      </c>
      <c r="BA9894">
        <v>1.9108487E-2</v>
      </c>
      <c r="BB9894">
        <v>8.8429081000000007E-2</v>
      </c>
      <c r="BC9894" t="s">
        <v>2157</v>
      </c>
      <c r="BD9894">
        <v>2006</v>
      </c>
      <c r="BE9894" t="s">
        <v>2158</v>
      </c>
      <c r="BG9894" t="s">
        <v>36</v>
      </c>
      <c r="BN9894">
        <v>5.024999999989177E-3</v>
      </c>
    </row>
    <row r="9895" spans="1:66" x14ac:dyDescent="0.25">
      <c r="A9895">
        <v>111133</v>
      </c>
      <c r="C9895" t="str">
        <f>Table2[[#This Row],[LeadAuthor]]&amp;Table2[[#This Row],[Year]]&amp;"_"&amp;Table2[[#This Row],[SiteName]]&amp;"_"&amp;Table2[[#This Row],[SampleID]]</f>
        <v>Dumitrescu2006_ODP1207_</v>
      </c>
      <c r="D9895" t="s">
        <v>2156</v>
      </c>
      <c r="F9895">
        <v>565.69500000000005</v>
      </c>
      <c r="K9895" t="s">
        <v>6</v>
      </c>
      <c r="L9895">
        <v>37.79</v>
      </c>
      <c r="M9895">
        <v>162.75</v>
      </c>
      <c r="N9895">
        <v>125.36939</v>
      </c>
      <c r="O9895" t="s">
        <v>3</v>
      </c>
      <c r="P9895" t="s">
        <v>11</v>
      </c>
      <c r="T9895">
        <v>0</v>
      </c>
      <c r="U9895">
        <v>0.89588909500000002</v>
      </c>
      <c r="V9895" t="s">
        <v>5</v>
      </c>
      <c r="W9895" t="s">
        <v>6</v>
      </c>
      <c r="Y9895" t="s">
        <v>7</v>
      </c>
      <c r="AT9895">
        <v>6.5242506000000006E-2</v>
      </c>
      <c r="AU9895">
        <v>2.3336368E-2</v>
      </c>
      <c r="AV9895">
        <v>5.1413013E-2</v>
      </c>
      <c r="AW9895">
        <v>2.6796797000000001E-2</v>
      </c>
      <c r="AX9895">
        <v>0.71060837200000004</v>
      </c>
      <c r="AY9895">
        <v>0.12260294400000001</v>
      </c>
      <c r="BA9895">
        <v>2.5456685E-2</v>
      </c>
      <c r="BB9895">
        <v>0.10863371400000001</v>
      </c>
      <c r="BC9895" t="s">
        <v>2157</v>
      </c>
      <c r="BD9895">
        <v>2006</v>
      </c>
      <c r="BE9895" t="s">
        <v>2158</v>
      </c>
      <c r="BG9895" t="s">
        <v>36</v>
      </c>
      <c r="BN9895">
        <v>4.0200000000112368E-3</v>
      </c>
    </row>
    <row r="9896" spans="1:66" x14ac:dyDescent="0.25">
      <c r="A9896">
        <v>111134</v>
      </c>
      <c r="C9896" t="str">
        <f>Table2[[#This Row],[LeadAuthor]]&amp;Table2[[#This Row],[Year]]&amp;"_"&amp;Table2[[#This Row],[SiteName]]&amp;"_"&amp;Table2[[#This Row],[SampleID]]</f>
        <v>Dumitrescu2006_ODP1207_</v>
      </c>
      <c r="D9896" t="s">
        <v>2156</v>
      </c>
      <c r="F9896">
        <v>565.70500000000004</v>
      </c>
      <c r="K9896" t="s">
        <v>6</v>
      </c>
      <c r="L9896">
        <v>37.79</v>
      </c>
      <c r="M9896">
        <v>162.75</v>
      </c>
      <c r="N9896">
        <v>125.37341000000001</v>
      </c>
      <c r="O9896" t="s">
        <v>3</v>
      </c>
      <c r="P9896" t="s">
        <v>11</v>
      </c>
      <c r="T9896">
        <v>0</v>
      </c>
      <c r="U9896">
        <v>0.88289076399999999</v>
      </c>
      <c r="V9896" t="s">
        <v>5</v>
      </c>
      <c r="W9896" t="s">
        <v>6</v>
      </c>
      <c r="Y9896" t="s">
        <v>7</v>
      </c>
      <c r="AT9896">
        <v>6.7140744000000002E-2</v>
      </c>
      <c r="AU9896">
        <v>2.5690945E-2</v>
      </c>
      <c r="AV9896">
        <v>5.1914666999999998E-2</v>
      </c>
      <c r="AW9896">
        <v>2.7237681999999999E-2</v>
      </c>
      <c r="AX9896">
        <v>0.71348334800000002</v>
      </c>
      <c r="AY9896">
        <v>0.114532615</v>
      </c>
      <c r="BA9896">
        <v>2.5196006999999999E-2</v>
      </c>
      <c r="BB9896">
        <v>0.112389188</v>
      </c>
      <c r="BC9896" t="s">
        <v>2157</v>
      </c>
      <c r="BD9896">
        <v>2006</v>
      </c>
      <c r="BE9896" t="s">
        <v>2158</v>
      </c>
      <c r="BG9896" t="s">
        <v>36</v>
      </c>
      <c r="BN9896">
        <v>4.019999999997026E-3</v>
      </c>
    </row>
    <row r="9897" spans="1:66" x14ac:dyDescent="0.25">
      <c r="A9897">
        <v>111135</v>
      </c>
      <c r="C9897" t="str">
        <f>Table2[[#This Row],[LeadAuthor]]&amp;Table2[[#This Row],[Year]]&amp;"_"&amp;Table2[[#This Row],[SiteName]]&amp;"_"&amp;Table2[[#This Row],[SampleID]]</f>
        <v>Dumitrescu2006_ODP1207_</v>
      </c>
      <c r="D9897" t="s">
        <v>2156</v>
      </c>
      <c r="F9897">
        <v>565.71500000000003</v>
      </c>
      <c r="K9897" t="s">
        <v>6</v>
      </c>
      <c r="L9897">
        <v>37.79</v>
      </c>
      <c r="M9897">
        <v>162.75</v>
      </c>
      <c r="N9897">
        <v>125.37743</v>
      </c>
      <c r="O9897" t="s">
        <v>3</v>
      </c>
      <c r="P9897" t="s">
        <v>11</v>
      </c>
      <c r="T9897">
        <v>0</v>
      </c>
      <c r="U9897">
        <v>0.89726578700000004</v>
      </c>
      <c r="V9897" t="s">
        <v>5</v>
      </c>
      <c r="W9897" t="s">
        <v>6</v>
      </c>
      <c r="Y9897" t="s">
        <v>7</v>
      </c>
      <c r="AT9897">
        <v>8.3026260000000005E-2</v>
      </c>
      <c r="AU9897">
        <v>2.1770808999999999E-2</v>
      </c>
      <c r="AV9897">
        <v>4.5059318000000001E-2</v>
      </c>
      <c r="AW9897">
        <v>2.3426260000000001E-2</v>
      </c>
      <c r="AX9897">
        <v>0.70505982899999997</v>
      </c>
      <c r="AY9897">
        <v>0.121657525</v>
      </c>
      <c r="BA9897">
        <v>8.2952866E-2</v>
      </c>
      <c r="BB9897">
        <v>9.8428539999999995E-2</v>
      </c>
      <c r="BC9897" t="s">
        <v>2157</v>
      </c>
      <c r="BD9897">
        <v>2006</v>
      </c>
      <c r="BE9897" t="s">
        <v>2158</v>
      </c>
      <c r="BG9897" t="s">
        <v>36</v>
      </c>
      <c r="BN9897">
        <v>4.019999999997026E-3</v>
      </c>
    </row>
    <row r="9898" spans="1:66" x14ac:dyDescent="0.25">
      <c r="A9898">
        <v>111136</v>
      </c>
      <c r="C9898" t="str">
        <f>Table2[[#This Row],[LeadAuthor]]&amp;Table2[[#This Row],[Year]]&amp;"_"&amp;Table2[[#This Row],[SiteName]]&amp;"_"&amp;Table2[[#This Row],[SampleID]]</f>
        <v>Dumitrescu2006_ODP1207_</v>
      </c>
      <c r="D9898" t="s">
        <v>2156</v>
      </c>
      <c r="F9898">
        <v>565.72500000000002</v>
      </c>
      <c r="K9898" t="s">
        <v>6</v>
      </c>
      <c r="L9898">
        <v>37.79</v>
      </c>
      <c r="M9898">
        <v>162.75</v>
      </c>
      <c r="N9898">
        <v>125.38145</v>
      </c>
      <c r="O9898" t="s">
        <v>3</v>
      </c>
      <c r="P9898" t="s">
        <v>11</v>
      </c>
      <c r="T9898">
        <v>0</v>
      </c>
      <c r="U9898">
        <v>0.92583532000000002</v>
      </c>
      <c r="V9898" t="s">
        <v>5</v>
      </c>
      <c r="W9898" t="s">
        <v>6</v>
      </c>
      <c r="Y9898" t="s">
        <v>7</v>
      </c>
      <c r="AT9898">
        <v>5.0030182999999999E-2</v>
      </c>
      <c r="AU9898">
        <v>1.622471E-2</v>
      </c>
      <c r="AV9898">
        <v>4.8453971999999998E-2</v>
      </c>
      <c r="AW9898">
        <v>2.7926465000000001E-2</v>
      </c>
      <c r="AX9898">
        <v>0.73120381999999995</v>
      </c>
      <c r="AY9898">
        <v>0.12616084899999999</v>
      </c>
      <c r="BA9898">
        <v>9.6543932999999998E-2</v>
      </c>
      <c r="BB9898">
        <v>9.7482199000000005E-2</v>
      </c>
      <c r="BC9898" t="s">
        <v>2157</v>
      </c>
      <c r="BD9898">
        <v>2006</v>
      </c>
      <c r="BE9898" t="s">
        <v>2158</v>
      </c>
      <c r="BG9898" t="s">
        <v>36</v>
      </c>
      <c r="BN9898">
        <v>4.019999999997026E-3</v>
      </c>
    </row>
    <row r="9899" spans="1:66" x14ac:dyDescent="0.25">
      <c r="A9899">
        <v>111137</v>
      </c>
      <c r="C9899" t="str">
        <f>Table2[[#This Row],[LeadAuthor]]&amp;Table2[[#This Row],[Year]]&amp;"_"&amp;Table2[[#This Row],[SiteName]]&amp;"_"&amp;Table2[[#This Row],[SampleID]]</f>
        <v>Dumitrescu2006_ODP1207_</v>
      </c>
      <c r="D9899" t="s">
        <v>2156</v>
      </c>
      <c r="F9899">
        <v>565.73500000000001</v>
      </c>
      <c r="K9899" t="s">
        <v>6</v>
      </c>
      <c r="L9899">
        <v>37.79</v>
      </c>
      <c r="M9899">
        <v>162.75</v>
      </c>
      <c r="N9899">
        <v>125.38547</v>
      </c>
      <c r="O9899" t="s">
        <v>3</v>
      </c>
      <c r="P9899" t="s">
        <v>11</v>
      </c>
      <c r="T9899">
        <v>0</v>
      </c>
      <c r="U9899">
        <v>0.83156527700000005</v>
      </c>
      <c r="V9899" t="s">
        <v>5</v>
      </c>
      <c r="W9899" t="s">
        <v>6</v>
      </c>
      <c r="Y9899" t="s">
        <v>7</v>
      </c>
      <c r="AT9899">
        <v>0.109047268</v>
      </c>
      <c r="AU9899">
        <v>3.4412943000000001E-2</v>
      </c>
      <c r="AV9899">
        <v>4.6320853000000002E-2</v>
      </c>
      <c r="AW9899">
        <v>2.2456673999999999E-2</v>
      </c>
      <c r="AX9899">
        <v>0.68664246699999998</v>
      </c>
      <c r="AY9899">
        <v>0.101119796</v>
      </c>
      <c r="BA9899">
        <v>9.9996295999999998E-2</v>
      </c>
      <c r="BB9899">
        <v>0.115820364</v>
      </c>
      <c r="BC9899" t="s">
        <v>2157</v>
      </c>
      <c r="BD9899">
        <v>2006</v>
      </c>
      <c r="BE9899" t="s">
        <v>2158</v>
      </c>
      <c r="BG9899" t="s">
        <v>36</v>
      </c>
      <c r="BN9899">
        <v>1.0050000000006776E-2</v>
      </c>
    </row>
    <row r="9900" spans="1:66" x14ac:dyDescent="0.25">
      <c r="A9900">
        <v>111138</v>
      </c>
      <c r="C9900" t="str">
        <f>Table2[[#This Row],[LeadAuthor]]&amp;Table2[[#This Row],[Year]]&amp;"_"&amp;Table2[[#This Row],[SiteName]]&amp;"_"&amp;Table2[[#This Row],[SampleID]]</f>
        <v>Dumitrescu2006_ODP1207_</v>
      </c>
      <c r="D9900" t="s">
        <v>2156</v>
      </c>
      <c r="F9900">
        <v>565.76</v>
      </c>
      <c r="K9900" t="s">
        <v>6</v>
      </c>
      <c r="L9900">
        <v>37.79</v>
      </c>
      <c r="M9900">
        <v>162.75</v>
      </c>
      <c r="N9900">
        <v>125.39552</v>
      </c>
      <c r="O9900" t="s">
        <v>3</v>
      </c>
      <c r="P9900" t="s">
        <v>11</v>
      </c>
      <c r="T9900">
        <v>0</v>
      </c>
      <c r="U9900">
        <v>0.78521562</v>
      </c>
      <c r="V9900" t="s">
        <v>5</v>
      </c>
      <c r="W9900" t="s">
        <v>6</v>
      </c>
      <c r="Y9900" t="s">
        <v>7</v>
      </c>
      <c r="AT9900">
        <v>0.12824833699999999</v>
      </c>
      <c r="AU9900">
        <v>4.0555751000000001E-2</v>
      </c>
      <c r="AV9900">
        <v>4.2445296E-2</v>
      </c>
      <c r="AW9900">
        <v>2.0749607E-2</v>
      </c>
      <c r="AX9900">
        <v>0.68293089900000004</v>
      </c>
      <c r="AY9900">
        <v>8.5070111000000004E-2</v>
      </c>
      <c r="BA9900">
        <v>0.22732418099999999</v>
      </c>
      <c r="BB9900">
        <v>0.11901400199999999</v>
      </c>
      <c r="BC9900" t="s">
        <v>2157</v>
      </c>
      <c r="BD9900">
        <v>2006</v>
      </c>
      <c r="BE9900" t="s">
        <v>2158</v>
      </c>
      <c r="BG9900" t="s">
        <v>36</v>
      </c>
      <c r="BN9900">
        <v>6.0299999999955389E-3</v>
      </c>
    </row>
    <row r="9901" spans="1:66" x14ac:dyDescent="0.25">
      <c r="A9901">
        <v>111139</v>
      </c>
      <c r="C9901" t="str">
        <f>Table2[[#This Row],[LeadAuthor]]&amp;Table2[[#This Row],[Year]]&amp;"_"&amp;Table2[[#This Row],[SiteName]]&amp;"_"&amp;Table2[[#This Row],[SampleID]]</f>
        <v>Dumitrescu2006_ODP1207_</v>
      </c>
      <c r="D9901" t="s">
        <v>2156</v>
      </c>
      <c r="F9901">
        <v>565.77499999999998</v>
      </c>
      <c r="K9901" t="s">
        <v>6</v>
      </c>
      <c r="L9901">
        <v>37.79</v>
      </c>
      <c r="M9901">
        <v>162.75</v>
      </c>
      <c r="N9901">
        <v>125.40155</v>
      </c>
      <c r="O9901" t="s">
        <v>3</v>
      </c>
      <c r="P9901" t="s">
        <v>11</v>
      </c>
      <c r="T9901">
        <v>0</v>
      </c>
      <c r="U9901">
        <v>0.78882011299999999</v>
      </c>
      <c r="V9901" t="s">
        <v>5</v>
      </c>
      <c r="W9901" t="s">
        <v>6</v>
      </c>
      <c r="Y9901" t="s">
        <v>7</v>
      </c>
      <c r="AT9901">
        <v>0.128385637</v>
      </c>
      <c r="AU9901">
        <v>3.9077381000000001E-2</v>
      </c>
      <c r="AV9901">
        <v>3.8391796999999998E-2</v>
      </c>
      <c r="AW9901">
        <v>1.8755300999999999E-2</v>
      </c>
      <c r="AX9901">
        <v>0.68657126300000004</v>
      </c>
      <c r="AY9901">
        <v>8.8818621E-2</v>
      </c>
      <c r="BA9901">
        <v>0.22525049599999999</v>
      </c>
      <c r="BB9901">
        <v>0.110397996</v>
      </c>
      <c r="BC9901" t="s">
        <v>2157</v>
      </c>
      <c r="BD9901">
        <v>2006</v>
      </c>
      <c r="BE9901" t="s">
        <v>2158</v>
      </c>
      <c r="BG9901" t="s">
        <v>36</v>
      </c>
      <c r="BN9901">
        <v>4.019999999997026E-3</v>
      </c>
    </row>
    <row r="9902" spans="1:66" x14ac:dyDescent="0.25">
      <c r="A9902">
        <v>111140</v>
      </c>
      <c r="C9902" t="str">
        <f>Table2[[#This Row],[LeadAuthor]]&amp;Table2[[#This Row],[Year]]&amp;"_"&amp;Table2[[#This Row],[SiteName]]&amp;"_"&amp;Table2[[#This Row],[SampleID]]</f>
        <v>Dumitrescu2006_ODP1207_</v>
      </c>
      <c r="D9902" t="s">
        <v>2156</v>
      </c>
      <c r="F9902">
        <v>565.78499999999997</v>
      </c>
      <c r="K9902" t="s">
        <v>6</v>
      </c>
      <c r="L9902">
        <v>37.79</v>
      </c>
      <c r="M9902">
        <v>162.75</v>
      </c>
      <c r="N9902">
        <v>125.40557</v>
      </c>
      <c r="O9902" t="s">
        <v>3</v>
      </c>
      <c r="P9902" t="s">
        <v>11</v>
      </c>
      <c r="T9902">
        <v>0</v>
      </c>
      <c r="U9902">
        <v>0.85482903499999996</v>
      </c>
      <c r="V9902" t="s">
        <v>5</v>
      </c>
      <c r="W9902" t="s">
        <v>6</v>
      </c>
      <c r="Y9902" t="s">
        <v>7</v>
      </c>
      <c r="AT9902">
        <v>8.2664986999999995E-2</v>
      </c>
      <c r="AU9902">
        <v>3.0056805999999998E-2</v>
      </c>
      <c r="AV9902">
        <v>4.4778871999999997E-2</v>
      </c>
      <c r="AW9902">
        <v>2.1971912999999999E-2</v>
      </c>
      <c r="AX9902">
        <v>0.71029081500000002</v>
      </c>
      <c r="AY9902">
        <v>0.110236607</v>
      </c>
      <c r="BA9902">
        <v>0.10982583899999999</v>
      </c>
      <c r="BB9902">
        <v>0.105531338</v>
      </c>
      <c r="BC9902" t="s">
        <v>2157</v>
      </c>
      <c r="BD9902">
        <v>2006</v>
      </c>
      <c r="BE9902" t="s">
        <v>2158</v>
      </c>
      <c r="BG9902" t="s">
        <v>36</v>
      </c>
      <c r="BN9902">
        <v>5.0250000000033879E-3</v>
      </c>
    </row>
    <row r="9903" spans="1:66" x14ac:dyDescent="0.25">
      <c r="A9903">
        <v>111141</v>
      </c>
      <c r="C9903" t="str">
        <f>Table2[[#This Row],[LeadAuthor]]&amp;Table2[[#This Row],[Year]]&amp;"_"&amp;Table2[[#This Row],[SiteName]]&amp;"_"&amp;Table2[[#This Row],[SampleID]]</f>
        <v>Dumitrescu2006_ODP1207_</v>
      </c>
      <c r="D9903" t="s">
        <v>2156</v>
      </c>
      <c r="F9903">
        <v>565.79750000000001</v>
      </c>
      <c r="K9903" t="s">
        <v>6</v>
      </c>
      <c r="L9903">
        <v>37.79</v>
      </c>
      <c r="M9903">
        <v>162.75</v>
      </c>
      <c r="N9903">
        <v>125.410595</v>
      </c>
      <c r="O9903" t="s">
        <v>3</v>
      </c>
      <c r="P9903" t="s">
        <v>11</v>
      </c>
      <c r="T9903">
        <v>0</v>
      </c>
      <c r="U9903">
        <v>0.89253961100000001</v>
      </c>
      <c r="V9903" t="s">
        <v>5</v>
      </c>
      <c r="W9903" t="s">
        <v>6</v>
      </c>
      <c r="Y9903" t="s">
        <v>7</v>
      </c>
      <c r="AT9903">
        <v>5.7716890999999999E-2</v>
      </c>
      <c r="AU9903">
        <v>2.2489137999999999E-2</v>
      </c>
      <c r="AV9903">
        <v>4.6631140000000001E-2</v>
      </c>
      <c r="AW9903">
        <v>2.3359687000000001E-2</v>
      </c>
      <c r="AX9903">
        <v>0.73300471099999998</v>
      </c>
      <c r="AY9903">
        <v>0.11679843299999999</v>
      </c>
      <c r="BA9903">
        <v>3.7497056000000001E-2</v>
      </c>
      <c r="BB9903">
        <v>9.8144564000000004E-2</v>
      </c>
      <c r="BC9903" t="s">
        <v>2157</v>
      </c>
      <c r="BD9903">
        <v>2006</v>
      </c>
      <c r="BE9903" t="s">
        <v>2158</v>
      </c>
      <c r="BG9903" t="s">
        <v>36</v>
      </c>
      <c r="BN9903">
        <v>5.0250000000033879E-3</v>
      </c>
    </row>
    <row r="9904" spans="1:66" x14ac:dyDescent="0.25">
      <c r="A9904">
        <v>111142</v>
      </c>
      <c r="C9904" t="str">
        <f>Table2[[#This Row],[LeadAuthor]]&amp;Table2[[#This Row],[Year]]&amp;"_"&amp;Table2[[#This Row],[SiteName]]&amp;"_"&amp;Table2[[#This Row],[SampleID]]</f>
        <v>Dumitrescu2006_ODP1207_</v>
      </c>
      <c r="D9904" t="s">
        <v>2156</v>
      </c>
      <c r="F9904">
        <v>565.80999999999995</v>
      </c>
      <c r="K9904" t="s">
        <v>6</v>
      </c>
      <c r="L9904">
        <v>37.79</v>
      </c>
      <c r="M9904">
        <v>162.75</v>
      </c>
      <c r="N9904">
        <v>125.41562</v>
      </c>
      <c r="O9904" t="s">
        <v>3</v>
      </c>
      <c r="P9904" t="s">
        <v>11</v>
      </c>
      <c r="T9904">
        <v>0</v>
      </c>
      <c r="U9904">
        <v>0.88872644700000003</v>
      </c>
      <c r="V9904" t="s">
        <v>5</v>
      </c>
      <c r="W9904" t="s">
        <v>6</v>
      </c>
      <c r="Y9904" t="s">
        <v>7</v>
      </c>
      <c r="AT9904">
        <v>6.6911541000000005E-2</v>
      </c>
      <c r="AU9904">
        <v>2.3371745999999999E-2</v>
      </c>
      <c r="AV9904">
        <v>4.7779332000000001E-2</v>
      </c>
      <c r="AW9904">
        <v>2.4706270999999998E-2</v>
      </c>
      <c r="AX9904">
        <v>0.72304981800000001</v>
      </c>
      <c r="AY9904">
        <v>0.114181293</v>
      </c>
      <c r="BA9904">
        <v>1.4041836E-2</v>
      </c>
      <c r="BB9904">
        <v>0.10273125600000001</v>
      </c>
      <c r="BC9904" t="s">
        <v>2157</v>
      </c>
      <c r="BD9904">
        <v>2006</v>
      </c>
      <c r="BE9904" t="s">
        <v>2158</v>
      </c>
      <c r="BG9904" t="s">
        <v>36</v>
      </c>
      <c r="BN9904">
        <v>5.024999999989177E-3</v>
      </c>
    </row>
    <row r="9905" spans="1:66" x14ac:dyDescent="0.25">
      <c r="A9905">
        <v>111143</v>
      </c>
      <c r="C9905" t="str">
        <f>Table2[[#This Row],[LeadAuthor]]&amp;Table2[[#This Row],[Year]]&amp;"_"&amp;Table2[[#This Row],[SiteName]]&amp;"_"&amp;Table2[[#This Row],[SampleID]]</f>
        <v>Dumitrescu2006_ODP1207_</v>
      </c>
      <c r="D9905" t="s">
        <v>2156</v>
      </c>
      <c r="F9905">
        <v>565.82249999999999</v>
      </c>
      <c r="K9905" t="s">
        <v>6</v>
      </c>
      <c r="L9905">
        <v>37.79</v>
      </c>
      <c r="M9905">
        <v>162.75</v>
      </c>
      <c r="N9905">
        <v>125.42064499999999</v>
      </c>
      <c r="O9905" t="s">
        <v>3</v>
      </c>
      <c r="P9905" t="s">
        <v>11</v>
      </c>
      <c r="T9905">
        <v>0</v>
      </c>
      <c r="U9905">
        <v>0.90427296800000001</v>
      </c>
      <c r="V9905" t="s">
        <v>5</v>
      </c>
      <c r="W9905" t="s">
        <v>6</v>
      </c>
      <c r="Y9905" t="s">
        <v>7</v>
      </c>
      <c r="AT9905">
        <v>5.6749458000000003E-2</v>
      </c>
      <c r="AU9905">
        <v>2.1952309E-2</v>
      </c>
      <c r="AV9905">
        <v>5.6121614E-2</v>
      </c>
      <c r="AW9905">
        <v>2.9731486000000001E-2</v>
      </c>
      <c r="AX9905">
        <v>0.71392859900000005</v>
      </c>
      <c r="AY9905">
        <v>0.121516534</v>
      </c>
      <c r="BA9905">
        <v>4.3335160999999997E-2</v>
      </c>
      <c r="BB9905">
        <v>0.114291383</v>
      </c>
      <c r="BC9905" t="s">
        <v>2157</v>
      </c>
      <c r="BD9905">
        <v>2006</v>
      </c>
      <c r="BE9905" t="s">
        <v>2158</v>
      </c>
      <c r="BG9905" t="s">
        <v>36</v>
      </c>
      <c r="BN9905">
        <v>5.0250000000033879E-3</v>
      </c>
    </row>
    <row r="9906" spans="1:66" x14ac:dyDescent="0.25">
      <c r="A9906">
        <v>111144</v>
      </c>
      <c r="C9906" t="str">
        <f>Table2[[#This Row],[LeadAuthor]]&amp;Table2[[#This Row],[Year]]&amp;"_"&amp;Table2[[#This Row],[SiteName]]&amp;"_"&amp;Table2[[#This Row],[SampleID]]</f>
        <v>Dumitrescu2006_ODP1207_</v>
      </c>
      <c r="D9906" t="s">
        <v>2156</v>
      </c>
      <c r="F9906">
        <v>565.83500000000004</v>
      </c>
      <c r="K9906" t="s">
        <v>6</v>
      </c>
      <c r="L9906">
        <v>37.79</v>
      </c>
      <c r="M9906">
        <v>162.75</v>
      </c>
      <c r="N9906">
        <v>125.42567</v>
      </c>
      <c r="O9906" t="s">
        <v>3</v>
      </c>
      <c r="P9906" t="s">
        <v>11</v>
      </c>
      <c r="T9906">
        <v>0</v>
      </c>
      <c r="U9906">
        <v>0.95788282199999997</v>
      </c>
      <c r="V9906" t="s">
        <v>5</v>
      </c>
      <c r="W9906" t="s">
        <v>6</v>
      </c>
      <c r="Y9906" t="s">
        <v>7</v>
      </c>
      <c r="AT9906">
        <v>1.6916978999999999E-2</v>
      </c>
      <c r="AU9906">
        <v>8.3475589999999992E-3</v>
      </c>
      <c r="AV9906">
        <v>3.2777269999999997E-2</v>
      </c>
      <c r="AW9906">
        <v>2.1683674999999999E-2</v>
      </c>
      <c r="AX9906">
        <v>0.784884582</v>
      </c>
      <c r="AY9906">
        <v>0.13538993499999999</v>
      </c>
      <c r="BA9906">
        <v>7.8610175000000004E-2</v>
      </c>
      <c r="BB9906">
        <v>6.3889318E-2</v>
      </c>
      <c r="BC9906" t="s">
        <v>2157</v>
      </c>
      <c r="BD9906">
        <v>2006</v>
      </c>
      <c r="BE9906" t="s">
        <v>2158</v>
      </c>
      <c r="BG9906" t="s">
        <v>36</v>
      </c>
      <c r="BN9906">
        <v>6.0300000000097498E-3</v>
      </c>
    </row>
    <row r="9907" spans="1:66" x14ac:dyDescent="0.25">
      <c r="A9907">
        <v>111145</v>
      </c>
      <c r="C9907" t="str">
        <f>Table2[[#This Row],[LeadAuthor]]&amp;Table2[[#This Row],[Year]]&amp;"_"&amp;Table2[[#This Row],[SiteName]]&amp;"_"&amp;Table2[[#This Row],[SampleID]]</f>
        <v>Dumitrescu2006_ODP1207_</v>
      </c>
      <c r="D9907" t="s">
        <v>2156</v>
      </c>
      <c r="F9907">
        <v>565.85</v>
      </c>
      <c r="K9907" t="s">
        <v>6</v>
      </c>
      <c r="L9907">
        <v>37.79</v>
      </c>
      <c r="M9907">
        <v>162.75</v>
      </c>
      <c r="N9907">
        <v>125.43170000000001</v>
      </c>
      <c r="O9907" t="s">
        <v>3</v>
      </c>
      <c r="P9907" t="s">
        <v>11</v>
      </c>
      <c r="T9907">
        <v>0</v>
      </c>
      <c r="U9907">
        <v>0.90454062800000001</v>
      </c>
      <c r="V9907" t="s">
        <v>5</v>
      </c>
      <c r="W9907" t="s">
        <v>6</v>
      </c>
      <c r="Y9907" t="s">
        <v>7</v>
      </c>
      <c r="AT9907">
        <v>6.4140762000000004E-2</v>
      </c>
      <c r="AU9907">
        <v>1.9535220999999998E-2</v>
      </c>
      <c r="AV9907">
        <v>4.3601270999999997E-2</v>
      </c>
      <c r="AW9907">
        <v>2.1644442999999999E-2</v>
      </c>
      <c r="AX9907">
        <v>0.73121488899999998</v>
      </c>
      <c r="AY9907">
        <v>0.119863413</v>
      </c>
      <c r="BA9907">
        <v>3.3922657000000002E-2</v>
      </c>
      <c r="BB9907">
        <v>9.0591545999999995E-2</v>
      </c>
      <c r="BC9907" t="s">
        <v>2157</v>
      </c>
      <c r="BD9907">
        <v>2006</v>
      </c>
      <c r="BE9907" t="s">
        <v>2158</v>
      </c>
      <c r="BG9907" t="s">
        <v>36</v>
      </c>
      <c r="BN9907">
        <v>8.0399999999940519E-3</v>
      </c>
    </row>
    <row r="9908" spans="1:66" x14ac:dyDescent="0.25">
      <c r="A9908">
        <v>111146</v>
      </c>
      <c r="C9908" t="str">
        <f>Table2[[#This Row],[LeadAuthor]]&amp;Table2[[#This Row],[Year]]&amp;"_"&amp;Table2[[#This Row],[SiteName]]&amp;"_"&amp;Table2[[#This Row],[SampleID]]</f>
        <v>Dumitrescu2006_ODP1207_</v>
      </c>
      <c r="D9908" t="s">
        <v>2156</v>
      </c>
      <c r="F9908">
        <v>565.87</v>
      </c>
      <c r="K9908" t="s">
        <v>6</v>
      </c>
      <c r="L9908">
        <v>37.79</v>
      </c>
      <c r="M9908">
        <v>162.75</v>
      </c>
      <c r="N9908">
        <v>125.43974</v>
      </c>
      <c r="O9908" t="s">
        <v>3</v>
      </c>
      <c r="P9908" t="s">
        <v>11</v>
      </c>
      <c r="T9908">
        <v>0</v>
      </c>
      <c r="U9908">
        <v>0.93521133499999998</v>
      </c>
      <c r="V9908" t="s">
        <v>5</v>
      </c>
      <c r="W9908" t="s">
        <v>6</v>
      </c>
      <c r="Y9908" t="s">
        <v>7</v>
      </c>
      <c r="AT9908">
        <v>4.0636297000000002E-2</v>
      </c>
      <c r="AU9908">
        <v>1.3462567E-2</v>
      </c>
      <c r="AV9908">
        <v>4.071611E-2</v>
      </c>
      <c r="AW9908">
        <v>2.2658352E-2</v>
      </c>
      <c r="AX9908">
        <v>0.75157169199999996</v>
      </c>
      <c r="AY9908">
        <v>0.130954983</v>
      </c>
      <c r="BA9908">
        <v>8.0649930999999994E-2</v>
      </c>
      <c r="BB9908">
        <v>8.0091656999999997E-2</v>
      </c>
      <c r="BC9908" t="s">
        <v>2157</v>
      </c>
      <c r="BD9908">
        <v>2006</v>
      </c>
      <c r="BE9908" t="s">
        <v>2158</v>
      </c>
      <c r="BG9908" t="s">
        <v>36</v>
      </c>
      <c r="BN9908">
        <v>6.0299999999955389E-3</v>
      </c>
    </row>
    <row r="9909" spans="1:66" x14ac:dyDescent="0.25">
      <c r="A9909">
        <v>111147</v>
      </c>
      <c r="C9909" t="str">
        <f>Table2[[#This Row],[LeadAuthor]]&amp;Table2[[#This Row],[Year]]&amp;"_"&amp;Table2[[#This Row],[SiteName]]&amp;"_"&amp;Table2[[#This Row],[SampleID]]</f>
        <v>Dumitrescu2006_ODP1207_</v>
      </c>
      <c r="D9909" t="s">
        <v>2156</v>
      </c>
      <c r="F9909">
        <v>565.88499999999999</v>
      </c>
      <c r="K9909" t="s">
        <v>6</v>
      </c>
      <c r="L9909">
        <v>37.79</v>
      </c>
      <c r="M9909">
        <v>162.75</v>
      </c>
      <c r="N9909">
        <v>125.44577</v>
      </c>
      <c r="O9909" t="s">
        <v>3</v>
      </c>
      <c r="P9909" t="s">
        <v>11</v>
      </c>
      <c r="T9909">
        <v>0</v>
      </c>
      <c r="U9909">
        <v>0.93726094100000001</v>
      </c>
      <c r="V9909" t="s">
        <v>5</v>
      </c>
      <c r="W9909" t="s">
        <v>6</v>
      </c>
      <c r="Y9909" t="s">
        <v>7</v>
      </c>
      <c r="AT9909">
        <v>3.8647338000000003E-2</v>
      </c>
      <c r="AU9909">
        <v>1.3424524E-2</v>
      </c>
      <c r="AV9909">
        <v>4.3248066000000002E-2</v>
      </c>
      <c r="AW9909">
        <v>2.3889931E-2</v>
      </c>
      <c r="AX9909">
        <v>0.74737871700000003</v>
      </c>
      <c r="AY9909">
        <v>0.133411424</v>
      </c>
      <c r="BA9909">
        <v>9.0038858999999999E-2</v>
      </c>
      <c r="BB9909">
        <v>8.3801214999999998E-2</v>
      </c>
      <c r="BC9909" t="s">
        <v>2157</v>
      </c>
      <c r="BD9909">
        <v>2006</v>
      </c>
      <c r="BE9909" t="s">
        <v>2158</v>
      </c>
      <c r="BG9909" t="s">
        <v>36</v>
      </c>
      <c r="BN9909">
        <v>5.0250000000033879E-3</v>
      </c>
    </row>
    <row r="9910" spans="1:66" x14ac:dyDescent="0.25">
      <c r="A9910">
        <v>111148</v>
      </c>
      <c r="C9910" t="str">
        <f>Table2[[#This Row],[LeadAuthor]]&amp;Table2[[#This Row],[Year]]&amp;"_"&amp;Table2[[#This Row],[SiteName]]&amp;"_"&amp;Table2[[#This Row],[SampleID]]</f>
        <v>Dumitrescu2006_ODP1207_</v>
      </c>
      <c r="D9910" t="s">
        <v>2156</v>
      </c>
      <c r="F9910">
        <v>565.89750000000004</v>
      </c>
      <c r="K9910" t="s">
        <v>6</v>
      </c>
      <c r="L9910">
        <v>37.79</v>
      </c>
      <c r="M9910">
        <v>162.75</v>
      </c>
      <c r="N9910">
        <v>125.450795</v>
      </c>
      <c r="O9910" t="s">
        <v>3</v>
      </c>
      <c r="P9910" t="s">
        <v>11</v>
      </c>
      <c r="T9910">
        <v>0</v>
      </c>
      <c r="U9910">
        <v>0.93107841499999999</v>
      </c>
      <c r="V9910" t="s">
        <v>5</v>
      </c>
      <c r="W9910" t="s">
        <v>6</v>
      </c>
      <c r="Y9910" t="s">
        <v>7</v>
      </c>
      <c r="AT9910">
        <v>4.1047102000000002E-2</v>
      </c>
      <c r="AU9910">
        <v>1.4613938E-2</v>
      </c>
      <c r="AV9910">
        <v>4.7255576000000001E-2</v>
      </c>
      <c r="AW9910">
        <v>2.6268346000000001E-2</v>
      </c>
      <c r="AX9910">
        <v>0.74691572699999997</v>
      </c>
      <c r="AY9910">
        <v>0.123899311</v>
      </c>
      <c r="BA9910">
        <v>8.0010627000000001E-2</v>
      </c>
      <c r="BB9910">
        <v>9.1910520999999995E-2</v>
      </c>
      <c r="BC9910" t="s">
        <v>2157</v>
      </c>
      <c r="BD9910">
        <v>2006</v>
      </c>
      <c r="BE9910" t="s">
        <v>2158</v>
      </c>
      <c r="BG9910" t="s">
        <v>36</v>
      </c>
      <c r="BN9910">
        <v>6.0299999999955389E-3</v>
      </c>
    </row>
    <row r="9911" spans="1:66" x14ac:dyDescent="0.25">
      <c r="A9911">
        <v>111149</v>
      </c>
      <c r="C9911" t="str">
        <f>Table2[[#This Row],[LeadAuthor]]&amp;Table2[[#This Row],[Year]]&amp;"_"&amp;Table2[[#This Row],[SiteName]]&amp;"_"&amp;Table2[[#This Row],[SampleID]]</f>
        <v>Dumitrescu2006_ODP1207_</v>
      </c>
      <c r="D9911" t="s">
        <v>2156</v>
      </c>
      <c r="F9911">
        <v>565.91250000000002</v>
      </c>
      <c r="K9911" t="s">
        <v>6</v>
      </c>
      <c r="L9911">
        <v>37.79</v>
      </c>
      <c r="M9911">
        <v>162.75</v>
      </c>
      <c r="N9911">
        <v>125.45682499999999</v>
      </c>
      <c r="O9911" t="s">
        <v>3</v>
      </c>
      <c r="P9911" t="s">
        <v>11</v>
      </c>
      <c r="T9911">
        <v>0</v>
      </c>
      <c r="U9911">
        <v>0.92339642499999997</v>
      </c>
      <c r="V9911" t="s">
        <v>5</v>
      </c>
      <c r="W9911" t="s">
        <v>6</v>
      </c>
      <c r="Y9911" t="s">
        <v>7</v>
      </c>
      <c r="AT9911">
        <v>5.1604491000000002E-2</v>
      </c>
      <c r="AU9911">
        <v>1.6224678999999999E-2</v>
      </c>
      <c r="AV9911">
        <v>4.5510216999999999E-2</v>
      </c>
      <c r="AW9911">
        <v>2.4321729E-2</v>
      </c>
      <c r="AX9911">
        <v>0.73659496400000002</v>
      </c>
      <c r="AY9911">
        <v>0.12574392100000001</v>
      </c>
      <c r="BA9911">
        <v>8.0253293000000003E-2</v>
      </c>
      <c r="BB9911">
        <v>9.0739174000000006E-2</v>
      </c>
      <c r="BC9911" t="s">
        <v>2157</v>
      </c>
      <c r="BD9911">
        <v>2006</v>
      </c>
      <c r="BE9911" t="s">
        <v>2158</v>
      </c>
      <c r="BG9911" t="s">
        <v>36</v>
      </c>
      <c r="BN9911">
        <v>6.0300000000097498E-3</v>
      </c>
    </row>
    <row r="9912" spans="1:66" x14ac:dyDescent="0.25">
      <c r="A9912">
        <v>111150</v>
      </c>
      <c r="C9912" t="str">
        <f>Table2[[#This Row],[LeadAuthor]]&amp;Table2[[#This Row],[Year]]&amp;"_"&amp;Table2[[#This Row],[SiteName]]&amp;"_"&amp;Table2[[#This Row],[SampleID]]</f>
        <v>Dumitrescu2006_ODP1207_</v>
      </c>
      <c r="D9912" t="s">
        <v>2156</v>
      </c>
      <c r="F9912">
        <v>565.92750000000001</v>
      </c>
      <c r="K9912" t="s">
        <v>6</v>
      </c>
      <c r="L9912">
        <v>37.79</v>
      </c>
      <c r="M9912">
        <v>162.75</v>
      </c>
      <c r="N9912">
        <v>125.462855</v>
      </c>
      <c r="O9912" t="s">
        <v>3</v>
      </c>
      <c r="P9912" t="s">
        <v>11</v>
      </c>
      <c r="T9912">
        <v>0</v>
      </c>
      <c r="U9912">
        <v>0.92945534100000005</v>
      </c>
      <c r="V9912" t="s">
        <v>5</v>
      </c>
      <c r="W9912" t="s">
        <v>6</v>
      </c>
      <c r="Y9912" t="s">
        <v>7</v>
      </c>
      <c r="AT9912">
        <v>4.6427039000000003E-2</v>
      </c>
      <c r="AU9912">
        <v>1.5057624E-2</v>
      </c>
      <c r="AV9912">
        <v>4.4205739000000001E-2</v>
      </c>
      <c r="AW9912">
        <v>2.4509507999999999E-2</v>
      </c>
      <c r="AX9912">
        <v>0.74012485500000003</v>
      </c>
      <c r="AY9912">
        <v>0.129675236</v>
      </c>
      <c r="BA9912">
        <v>8.6227001999999997E-2</v>
      </c>
      <c r="BB9912">
        <v>8.7851558999999996E-2</v>
      </c>
      <c r="BC9912" t="s">
        <v>2157</v>
      </c>
      <c r="BD9912">
        <v>2006</v>
      </c>
      <c r="BE9912" t="s">
        <v>2158</v>
      </c>
      <c r="BG9912" t="s">
        <v>36</v>
      </c>
      <c r="BN9912">
        <v>5.4269999999974061E-3</v>
      </c>
    </row>
    <row r="9913" spans="1:66" x14ac:dyDescent="0.25">
      <c r="A9913">
        <v>111151</v>
      </c>
      <c r="C9913" t="str">
        <f>Table2[[#This Row],[LeadAuthor]]&amp;Table2[[#This Row],[Year]]&amp;"_"&amp;Table2[[#This Row],[SiteName]]&amp;"_"&amp;Table2[[#This Row],[SampleID]]</f>
        <v>Dumitrescu2006_ODP1207_</v>
      </c>
      <c r="D9913" t="s">
        <v>2156</v>
      </c>
      <c r="F9913">
        <v>565.94100000000003</v>
      </c>
      <c r="K9913" t="s">
        <v>6</v>
      </c>
      <c r="L9913">
        <v>37.79</v>
      </c>
      <c r="M9913">
        <v>162.75</v>
      </c>
      <c r="N9913">
        <v>125.468282</v>
      </c>
      <c r="O9913" t="s">
        <v>3</v>
      </c>
      <c r="P9913" t="s">
        <v>11</v>
      </c>
      <c r="T9913">
        <v>0</v>
      </c>
      <c r="U9913">
        <v>0.93035665999999995</v>
      </c>
      <c r="V9913" t="s">
        <v>5</v>
      </c>
      <c r="W9913" t="s">
        <v>6</v>
      </c>
      <c r="Y9913" t="s">
        <v>7</v>
      </c>
      <c r="AT9913">
        <v>5.1514503000000003E-2</v>
      </c>
      <c r="AU9913">
        <v>1.437014E-2</v>
      </c>
      <c r="AV9913">
        <v>4.1329801999999999E-2</v>
      </c>
      <c r="AW9913">
        <v>2.2606465999999999E-2</v>
      </c>
      <c r="AX9913">
        <v>0.74214645700000004</v>
      </c>
      <c r="AY9913">
        <v>0.12803263200000001</v>
      </c>
      <c r="BA9913">
        <v>0.101730741</v>
      </c>
      <c r="BB9913">
        <v>8.2559414999999997E-2</v>
      </c>
      <c r="BC9913" t="s">
        <v>2157</v>
      </c>
      <c r="BD9913">
        <v>2006</v>
      </c>
      <c r="BE9913" t="s">
        <v>2158</v>
      </c>
      <c r="BG9913" t="s">
        <v>36</v>
      </c>
      <c r="BN9913">
        <v>5.0250000000033879E-3</v>
      </c>
    </row>
    <row r="9914" spans="1:66" x14ac:dyDescent="0.25">
      <c r="A9914">
        <v>111152</v>
      </c>
      <c r="C9914" t="str">
        <f>Table2[[#This Row],[LeadAuthor]]&amp;Table2[[#This Row],[Year]]&amp;"_"&amp;Table2[[#This Row],[SiteName]]&amp;"_"&amp;Table2[[#This Row],[SampleID]]</f>
        <v>Dumitrescu2006_ODP1207_</v>
      </c>
      <c r="D9914" t="s">
        <v>2156</v>
      </c>
      <c r="F9914">
        <v>565.95349999999996</v>
      </c>
      <c r="K9914" t="s">
        <v>6</v>
      </c>
      <c r="L9914">
        <v>37.79</v>
      </c>
      <c r="M9914">
        <v>162.75</v>
      </c>
      <c r="N9914">
        <v>125.47330700000001</v>
      </c>
      <c r="O9914" t="s">
        <v>3</v>
      </c>
      <c r="P9914" t="s">
        <v>11</v>
      </c>
      <c r="T9914">
        <v>0</v>
      </c>
      <c r="U9914">
        <v>0.85902495099999998</v>
      </c>
      <c r="V9914" t="s">
        <v>5</v>
      </c>
      <c r="W9914" t="s">
        <v>6</v>
      </c>
      <c r="Y9914" t="s">
        <v>7</v>
      </c>
      <c r="AT9914">
        <v>0.11977104199999999</v>
      </c>
      <c r="AU9914">
        <v>2.5707816000000001E-2</v>
      </c>
      <c r="AV9914">
        <v>3.0721695E-2</v>
      </c>
      <c r="AW9914">
        <v>1.6047845000000002E-2</v>
      </c>
      <c r="AX9914">
        <v>0.69787175199999996</v>
      </c>
      <c r="AY9914">
        <v>0.10987985</v>
      </c>
      <c r="BA9914">
        <v>1.2156877E-2</v>
      </c>
      <c r="BB9914">
        <v>8.2339208999999997E-2</v>
      </c>
      <c r="BC9914" t="s">
        <v>2157</v>
      </c>
      <c r="BD9914">
        <v>2006</v>
      </c>
      <c r="BE9914" t="s">
        <v>2158</v>
      </c>
      <c r="BG9914" t="s">
        <v>36</v>
      </c>
      <c r="BN9914">
        <v>4.6229999999951588E-3</v>
      </c>
    </row>
    <row r="9915" spans="1:66" x14ac:dyDescent="0.25">
      <c r="A9915">
        <v>111153</v>
      </c>
      <c r="C9915" t="str">
        <f>Table2[[#This Row],[LeadAuthor]]&amp;Table2[[#This Row],[Year]]&amp;"_"&amp;Table2[[#This Row],[SiteName]]&amp;"_"&amp;Table2[[#This Row],[SampleID]]</f>
        <v>Dumitrescu2006_ODP1207_</v>
      </c>
      <c r="D9915" t="s">
        <v>2156</v>
      </c>
      <c r="F9915">
        <v>565.96500000000003</v>
      </c>
      <c r="K9915" t="s">
        <v>6</v>
      </c>
      <c r="L9915">
        <v>37.79</v>
      </c>
      <c r="M9915">
        <v>162.75</v>
      </c>
      <c r="N9915">
        <v>125.47793</v>
      </c>
      <c r="O9915" t="s">
        <v>3</v>
      </c>
      <c r="P9915" t="s">
        <v>11</v>
      </c>
      <c r="T9915">
        <v>0</v>
      </c>
      <c r="U9915">
        <v>0.78402486900000001</v>
      </c>
      <c r="V9915" t="s">
        <v>5</v>
      </c>
      <c r="W9915" t="s">
        <v>6</v>
      </c>
      <c r="Y9915" t="s">
        <v>7</v>
      </c>
      <c r="AT9915">
        <v>0.119155529</v>
      </c>
      <c r="AU9915">
        <v>3.5696104999999999E-2</v>
      </c>
      <c r="AV9915">
        <v>2.9460759E-2</v>
      </c>
      <c r="AW9915">
        <v>1.5300948E-2</v>
      </c>
      <c r="AX9915">
        <v>0.71556569699999995</v>
      </c>
      <c r="AY9915">
        <v>8.4820962999999999E-2</v>
      </c>
      <c r="BA9915">
        <v>0.31497887000000002</v>
      </c>
      <c r="BB9915">
        <v>9.1341677999999996E-2</v>
      </c>
      <c r="BC9915" t="s">
        <v>2157</v>
      </c>
      <c r="BD9915">
        <v>2006</v>
      </c>
      <c r="BE9915" t="s">
        <v>2158</v>
      </c>
      <c r="BG9915" t="s">
        <v>36</v>
      </c>
      <c r="BN9915">
        <v>4.019999999997026E-3</v>
      </c>
    </row>
    <row r="9916" spans="1:66" x14ac:dyDescent="0.25">
      <c r="A9916">
        <v>111154</v>
      </c>
      <c r="C9916" t="str">
        <f>Table2[[#This Row],[LeadAuthor]]&amp;Table2[[#This Row],[Year]]&amp;"_"&amp;Table2[[#This Row],[SiteName]]&amp;"_"&amp;Table2[[#This Row],[SampleID]]</f>
        <v>Dumitrescu2006_ODP1207_</v>
      </c>
      <c r="D9916" t="s">
        <v>2156</v>
      </c>
      <c r="F9916">
        <v>565.97500000000002</v>
      </c>
      <c r="K9916" t="s">
        <v>6</v>
      </c>
      <c r="L9916">
        <v>37.79</v>
      </c>
      <c r="M9916">
        <v>162.75</v>
      </c>
      <c r="N9916">
        <v>125.48195</v>
      </c>
      <c r="O9916" t="s">
        <v>3</v>
      </c>
      <c r="P9916" t="s">
        <v>11</v>
      </c>
      <c r="T9916">
        <v>0</v>
      </c>
      <c r="U9916">
        <v>0.816744319</v>
      </c>
      <c r="V9916" t="s">
        <v>5</v>
      </c>
      <c r="W9916" t="s">
        <v>6</v>
      </c>
      <c r="Y9916" t="s">
        <v>7</v>
      </c>
      <c r="AT9916">
        <v>0.111230936</v>
      </c>
      <c r="AU9916">
        <v>3.2843378999999999E-2</v>
      </c>
      <c r="AV9916">
        <v>3.3279696999999997E-2</v>
      </c>
      <c r="AW9916">
        <v>1.5580339E-2</v>
      </c>
      <c r="AX9916">
        <v>0.70954744999999997</v>
      </c>
      <c r="AY9916">
        <v>9.7518199E-2</v>
      </c>
      <c r="BA9916">
        <v>0.19862285499999999</v>
      </c>
      <c r="BB9916">
        <v>9.1928733999999998E-2</v>
      </c>
      <c r="BC9916" t="s">
        <v>2157</v>
      </c>
      <c r="BD9916">
        <v>2006</v>
      </c>
      <c r="BE9916" t="s">
        <v>2158</v>
      </c>
      <c r="BG9916" t="s">
        <v>36</v>
      </c>
      <c r="BN9916">
        <v>4.019999999997026E-3</v>
      </c>
    </row>
    <row r="9917" spans="1:66" x14ac:dyDescent="0.25">
      <c r="A9917">
        <v>111155</v>
      </c>
      <c r="C9917" t="str">
        <f>Table2[[#This Row],[LeadAuthor]]&amp;Table2[[#This Row],[Year]]&amp;"_"&amp;Table2[[#This Row],[SiteName]]&amp;"_"&amp;Table2[[#This Row],[SampleID]]</f>
        <v>Dumitrescu2006_ODP1207_</v>
      </c>
      <c r="D9917" t="s">
        <v>2156</v>
      </c>
      <c r="F9917">
        <v>565.98500000000001</v>
      </c>
      <c r="K9917" t="s">
        <v>6</v>
      </c>
      <c r="L9917">
        <v>37.79</v>
      </c>
      <c r="M9917">
        <v>162.75</v>
      </c>
      <c r="N9917">
        <v>125.48596999999999</v>
      </c>
      <c r="O9917" t="s">
        <v>3</v>
      </c>
      <c r="P9917" t="s">
        <v>11</v>
      </c>
      <c r="T9917">
        <v>0</v>
      </c>
      <c r="U9917">
        <v>0.87895137599999995</v>
      </c>
      <c r="V9917" t="s">
        <v>5</v>
      </c>
      <c r="W9917" t="s">
        <v>6</v>
      </c>
      <c r="Y9917" t="s">
        <v>7</v>
      </c>
      <c r="AT9917">
        <v>6.7449836999999999E-2</v>
      </c>
      <c r="AU9917">
        <v>2.4382981000000001E-2</v>
      </c>
      <c r="AV9917">
        <v>4.1429158000000001E-2</v>
      </c>
      <c r="AW9917">
        <v>2.0349743E-2</v>
      </c>
      <c r="AX9917">
        <v>0.73111886800000003</v>
      </c>
      <c r="AY9917">
        <v>0.115269412</v>
      </c>
      <c r="BA9917">
        <v>7.5751874999999996E-2</v>
      </c>
      <c r="BB9917">
        <v>9.2393830999999996E-2</v>
      </c>
      <c r="BC9917" t="s">
        <v>2157</v>
      </c>
      <c r="BD9917">
        <v>2006</v>
      </c>
      <c r="BE9917" t="s">
        <v>2158</v>
      </c>
      <c r="BG9917" t="s">
        <v>36</v>
      </c>
      <c r="BN9917">
        <v>5.0250000000033879E-3</v>
      </c>
    </row>
    <row r="9918" spans="1:66" x14ac:dyDescent="0.25">
      <c r="A9918">
        <v>111156</v>
      </c>
      <c r="C9918" t="str">
        <f>Table2[[#This Row],[LeadAuthor]]&amp;Table2[[#This Row],[Year]]&amp;"_"&amp;Table2[[#This Row],[SiteName]]&amp;"_"&amp;Table2[[#This Row],[SampleID]]</f>
        <v>Dumitrescu2006_ODP1207_</v>
      </c>
      <c r="D9918" t="s">
        <v>2156</v>
      </c>
      <c r="F9918">
        <v>565.99749999999995</v>
      </c>
      <c r="K9918" t="s">
        <v>6</v>
      </c>
      <c r="L9918">
        <v>37.79</v>
      </c>
      <c r="M9918">
        <v>162.75</v>
      </c>
      <c r="N9918">
        <v>125.490995</v>
      </c>
      <c r="O9918" t="s">
        <v>3</v>
      </c>
      <c r="P9918" t="s">
        <v>11</v>
      </c>
      <c r="T9918">
        <v>0</v>
      </c>
      <c r="U9918">
        <v>0.88828031100000004</v>
      </c>
      <c r="V9918" t="s">
        <v>5</v>
      </c>
      <c r="W9918" t="s">
        <v>6</v>
      </c>
      <c r="Y9918" t="s">
        <v>7</v>
      </c>
      <c r="AT9918">
        <v>9.2013391999999999E-2</v>
      </c>
      <c r="AU9918">
        <v>2.3162611E-2</v>
      </c>
      <c r="AV9918">
        <v>4.4234322E-2</v>
      </c>
      <c r="AW9918">
        <v>2.0535123999999998E-2</v>
      </c>
      <c r="AX9918">
        <v>0.70065868600000003</v>
      </c>
      <c r="AY9918">
        <v>0.119395865</v>
      </c>
      <c r="BA9918">
        <v>7.2188473000000003E-2</v>
      </c>
      <c r="BB9918">
        <v>9.6842900999999995E-2</v>
      </c>
      <c r="BC9918" t="s">
        <v>2157</v>
      </c>
      <c r="BD9918">
        <v>2006</v>
      </c>
      <c r="BE9918" t="s">
        <v>2158</v>
      </c>
      <c r="BG9918" t="s">
        <v>36</v>
      </c>
      <c r="BN9918">
        <v>5.0250000000033879E-3</v>
      </c>
    </row>
    <row r="9919" spans="1:66" x14ac:dyDescent="0.25">
      <c r="A9919">
        <v>111157</v>
      </c>
      <c r="C9919" t="str">
        <f>Table2[[#This Row],[LeadAuthor]]&amp;Table2[[#This Row],[Year]]&amp;"_"&amp;Table2[[#This Row],[SiteName]]&amp;"_"&amp;Table2[[#This Row],[SampleID]]</f>
        <v>Dumitrescu2006_ODP1207_</v>
      </c>
      <c r="D9919" t="s">
        <v>2156</v>
      </c>
      <c r="F9919">
        <v>566.01</v>
      </c>
      <c r="K9919" t="s">
        <v>6</v>
      </c>
      <c r="L9919">
        <v>37.79</v>
      </c>
      <c r="M9919">
        <v>162.75</v>
      </c>
      <c r="N9919">
        <v>125.49602</v>
      </c>
      <c r="O9919" t="s">
        <v>3</v>
      </c>
      <c r="P9919" t="s">
        <v>11</v>
      </c>
      <c r="T9919">
        <v>0</v>
      </c>
      <c r="U9919">
        <v>0.88463093400000004</v>
      </c>
      <c r="V9919" t="s">
        <v>5</v>
      </c>
      <c r="W9919" t="s">
        <v>6</v>
      </c>
      <c r="Y9919" t="s">
        <v>7</v>
      </c>
      <c r="AT9919">
        <v>0.102005229</v>
      </c>
      <c r="AU9919">
        <v>2.267653E-2</v>
      </c>
      <c r="AV9919">
        <v>4.1715135E-2</v>
      </c>
      <c r="AW9919">
        <v>2.1140697999999999E-2</v>
      </c>
      <c r="AX9919">
        <v>0.70143835600000004</v>
      </c>
      <c r="AY9919">
        <v>0.111024052</v>
      </c>
      <c r="BA9919">
        <v>8.7594327999999999E-2</v>
      </c>
      <c r="BB9919">
        <v>9.5248175000000004E-2</v>
      </c>
      <c r="BC9919" t="s">
        <v>2157</v>
      </c>
      <c r="BD9919">
        <v>2006</v>
      </c>
      <c r="BE9919" t="s">
        <v>2158</v>
      </c>
      <c r="BG9919" t="s">
        <v>36</v>
      </c>
      <c r="BN9919">
        <v>4.019999999997026E-3</v>
      </c>
    </row>
    <row r="9920" spans="1:66" x14ac:dyDescent="0.25">
      <c r="A9920">
        <v>111158</v>
      </c>
      <c r="C9920" t="str">
        <f>Table2[[#This Row],[LeadAuthor]]&amp;Table2[[#This Row],[Year]]&amp;"_"&amp;Table2[[#This Row],[SiteName]]&amp;"_"&amp;Table2[[#This Row],[SampleID]]</f>
        <v>Dumitrescu2006_ODP1207_</v>
      </c>
      <c r="D9920" t="s">
        <v>2156</v>
      </c>
      <c r="F9920">
        <v>566.02</v>
      </c>
      <c r="K9920" t="s">
        <v>6</v>
      </c>
      <c r="L9920">
        <v>37.79</v>
      </c>
      <c r="M9920">
        <v>162.75</v>
      </c>
      <c r="N9920">
        <v>125.50004</v>
      </c>
      <c r="O9920" t="s">
        <v>3</v>
      </c>
      <c r="P9920" t="s">
        <v>11</v>
      </c>
      <c r="T9920">
        <v>0</v>
      </c>
      <c r="U9920">
        <v>0.87573175400000003</v>
      </c>
      <c r="V9920" t="s">
        <v>5</v>
      </c>
      <c r="W9920" t="s">
        <v>6</v>
      </c>
      <c r="Y9920" t="s">
        <v>7</v>
      </c>
      <c r="AT9920">
        <v>6.9543557000000006E-2</v>
      </c>
      <c r="AU9920">
        <v>2.7862826E-2</v>
      </c>
      <c r="AV9920">
        <v>5.1596752000000003E-2</v>
      </c>
      <c r="AW9920">
        <v>2.2689480000000001E-2</v>
      </c>
      <c r="AX9920">
        <v>0.70624127299999995</v>
      </c>
      <c r="AY9920">
        <v>0.122066112</v>
      </c>
      <c r="BA9920">
        <v>5.0539493999999997E-2</v>
      </c>
      <c r="BB9920">
        <v>0.10978381500000001</v>
      </c>
      <c r="BC9920" t="s">
        <v>2157</v>
      </c>
      <c r="BD9920">
        <v>2006</v>
      </c>
      <c r="BE9920" t="s">
        <v>2158</v>
      </c>
      <c r="BG9920" t="s">
        <v>36</v>
      </c>
      <c r="BN9920">
        <v>4.019999999997026E-3</v>
      </c>
    </row>
    <row r="9921" spans="1:66" x14ac:dyDescent="0.25">
      <c r="A9921">
        <v>111159</v>
      </c>
      <c r="C9921" t="str">
        <f>Table2[[#This Row],[LeadAuthor]]&amp;Table2[[#This Row],[Year]]&amp;"_"&amp;Table2[[#This Row],[SiteName]]&amp;"_"&amp;Table2[[#This Row],[SampleID]]</f>
        <v>Dumitrescu2006_ODP1207_</v>
      </c>
      <c r="D9921" t="s">
        <v>2156</v>
      </c>
      <c r="F9921">
        <v>566.03</v>
      </c>
      <c r="K9921" t="s">
        <v>6</v>
      </c>
      <c r="L9921">
        <v>37.79</v>
      </c>
      <c r="M9921">
        <v>162.75</v>
      </c>
      <c r="N9921">
        <v>125.50406</v>
      </c>
      <c r="O9921" t="s">
        <v>3</v>
      </c>
      <c r="P9921" t="s">
        <v>11</v>
      </c>
      <c r="T9921">
        <v>0</v>
      </c>
      <c r="U9921">
        <v>0.87959868200000002</v>
      </c>
      <c r="V9921" t="s">
        <v>5</v>
      </c>
      <c r="W9921" t="s">
        <v>6</v>
      </c>
      <c r="Y9921" t="s">
        <v>7</v>
      </c>
      <c r="AT9921">
        <v>3.8621747999999997E-2</v>
      </c>
      <c r="AU9921">
        <v>1.6679995999999999E-2</v>
      </c>
      <c r="AV9921">
        <v>3.0817931999999999E-2</v>
      </c>
      <c r="AW9921">
        <v>1.3662109E-2</v>
      </c>
      <c r="AX9921">
        <v>0.82284159599999995</v>
      </c>
      <c r="AY9921">
        <v>7.7376618999999994E-2</v>
      </c>
      <c r="BA9921">
        <v>0.23880248000000001</v>
      </c>
      <c r="BB9921">
        <v>6.3617038000000001E-2</v>
      </c>
      <c r="BC9921" t="s">
        <v>2157</v>
      </c>
      <c r="BD9921">
        <v>2006</v>
      </c>
      <c r="BE9921" t="s">
        <v>2158</v>
      </c>
      <c r="BG9921" t="s">
        <v>36</v>
      </c>
      <c r="BN9921">
        <v>5.0250000000033879E-3</v>
      </c>
    </row>
    <row r="9922" spans="1:66" x14ac:dyDescent="0.25">
      <c r="A9922">
        <v>111160</v>
      </c>
      <c r="C9922" t="str">
        <f>Table2[[#This Row],[LeadAuthor]]&amp;Table2[[#This Row],[Year]]&amp;"_"&amp;Table2[[#This Row],[SiteName]]&amp;"_"&amp;Table2[[#This Row],[SampleID]]</f>
        <v>Dumitrescu2006_ODP1207_</v>
      </c>
      <c r="D9922" t="s">
        <v>2156</v>
      </c>
      <c r="F9922">
        <v>566.04250000000002</v>
      </c>
      <c r="K9922" t="s">
        <v>6</v>
      </c>
      <c r="L9922">
        <v>37.79</v>
      </c>
      <c r="M9922">
        <v>162.75</v>
      </c>
      <c r="N9922">
        <v>125.509085</v>
      </c>
      <c r="O9922" t="s">
        <v>3</v>
      </c>
      <c r="P9922" t="s">
        <v>11</v>
      </c>
      <c r="T9922">
        <v>0</v>
      </c>
      <c r="U9922">
        <v>0.88104707599999998</v>
      </c>
      <c r="V9922" t="s">
        <v>5</v>
      </c>
      <c r="W9922" t="s">
        <v>6</v>
      </c>
      <c r="Y9922" t="s">
        <v>7</v>
      </c>
      <c r="AT9922">
        <v>0.164453395</v>
      </c>
      <c r="AU9922">
        <v>2.4188364E-2</v>
      </c>
      <c r="AV9922">
        <v>4.3607066999999999E-2</v>
      </c>
      <c r="AW9922">
        <v>2.0688924000000001E-2</v>
      </c>
      <c r="AX9922">
        <v>0.63220259999999995</v>
      </c>
      <c r="AY9922">
        <v>0.11485964999999999</v>
      </c>
      <c r="BA9922">
        <v>0.32700539499999998</v>
      </c>
      <c r="BB9922">
        <v>0.105899964</v>
      </c>
      <c r="BC9922" t="s">
        <v>2157</v>
      </c>
      <c r="BD9922">
        <v>2006</v>
      </c>
      <c r="BE9922" t="s">
        <v>2158</v>
      </c>
      <c r="BG9922" t="s">
        <v>36</v>
      </c>
      <c r="BN9922">
        <v>2.5125000000002728E-2</v>
      </c>
    </row>
    <row r="9923" spans="1:66" x14ac:dyDescent="0.25">
      <c r="A9923">
        <v>111161</v>
      </c>
      <c r="C9923" t="str">
        <f>Table2[[#This Row],[LeadAuthor]]&amp;Table2[[#This Row],[Year]]&amp;"_"&amp;Table2[[#This Row],[SiteName]]&amp;"_"&amp;Table2[[#This Row],[SampleID]]</f>
        <v>Dumitrescu2006_ODP1207_</v>
      </c>
      <c r="D9923" t="s">
        <v>2156</v>
      </c>
      <c r="F9923">
        <v>566.10500000000002</v>
      </c>
      <c r="K9923" t="s">
        <v>6</v>
      </c>
      <c r="L9923">
        <v>37.79</v>
      </c>
      <c r="M9923">
        <v>162.75</v>
      </c>
      <c r="N9923">
        <v>125.53421</v>
      </c>
      <c r="O9923" t="s">
        <v>3</v>
      </c>
      <c r="P9923" t="s">
        <v>11</v>
      </c>
      <c r="T9923">
        <v>0</v>
      </c>
      <c r="U9923">
        <v>0.87717930600000005</v>
      </c>
      <c r="V9923" t="s">
        <v>5</v>
      </c>
      <c r="W9923" t="s">
        <v>6</v>
      </c>
      <c r="Y9923" t="s">
        <v>7</v>
      </c>
      <c r="AT9923">
        <v>6.5503404000000001E-2</v>
      </c>
      <c r="AU9923">
        <v>2.9566855999999999E-2</v>
      </c>
      <c r="AV9923">
        <v>5.239183E-2</v>
      </c>
      <c r="AW9923">
        <v>2.2715236E-2</v>
      </c>
      <c r="AX9923">
        <v>0.69376471900000003</v>
      </c>
      <c r="AY9923">
        <v>0.13605795400000001</v>
      </c>
      <c r="BA9923">
        <v>5.2662444000000003E-2</v>
      </c>
      <c r="BB9923">
        <v>0.112011026</v>
      </c>
      <c r="BC9923" t="s">
        <v>2157</v>
      </c>
      <c r="BD9923">
        <v>2006</v>
      </c>
      <c r="BE9923" t="s">
        <v>2158</v>
      </c>
      <c r="BG9923" t="s">
        <v>36</v>
      </c>
      <c r="BN9923">
        <v>6.0299999999955389E-3</v>
      </c>
    </row>
    <row r="9924" spans="1:66" x14ac:dyDescent="0.25">
      <c r="A9924">
        <v>111162</v>
      </c>
      <c r="C9924" t="str">
        <f>Table2[[#This Row],[LeadAuthor]]&amp;Table2[[#This Row],[Year]]&amp;"_"&amp;Table2[[#This Row],[SiteName]]&amp;"_"&amp;Table2[[#This Row],[SampleID]]</f>
        <v>Dumitrescu2006_ODP1207_</v>
      </c>
      <c r="D9924" t="s">
        <v>2156</v>
      </c>
      <c r="F9924">
        <v>566.12</v>
      </c>
      <c r="K9924" t="s">
        <v>6</v>
      </c>
      <c r="L9924">
        <v>37.79</v>
      </c>
      <c r="M9924">
        <v>162.75</v>
      </c>
      <c r="N9924">
        <v>125.54024</v>
      </c>
      <c r="O9924" t="s">
        <v>3</v>
      </c>
      <c r="P9924" t="s">
        <v>11</v>
      </c>
      <c r="T9924">
        <v>0</v>
      </c>
      <c r="U9924">
        <v>0.9</v>
      </c>
      <c r="V9924" t="s">
        <v>5</v>
      </c>
      <c r="W9924" t="s">
        <v>6</v>
      </c>
      <c r="Y9924" t="s">
        <v>7</v>
      </c>
      <c r="AT9924">
        <v>5.3825452000000003E-2</v>
      </c>
      <c r="AU9924">
        <v>2.3490964999999999E-2</v>
      </c>
      <c r="AV9924">
        <v>5.3056516999999997E-2</v>
      </c>
      <c r="AW9924">
        <v>2.5336409000000001E-2</v>
      </c>
      <c r="AX9924">
        <v>0.71126489800000003</v>
      </c>
      <c r="AY9924">
        <v>0.13302575899999999</v>
      </c>
      <c r="BA9924">
        <v>3.4241459999999999E-3</v>
      </c>
      <c r="BB9924">
        <v>0.107679805</v>
      </c>
      <c r="BC9924" t="s">
        <v>2157</v>
      </c>
      <c r="BD9924">
        <v>2006</v>
      </c>
      <c r="BE9924" t="s">
        <v>2158</v>
      </c>
      <c r="BG9924" t="s">
        <v>36</v>
      </c>
      <c r="BN9924">
        <v>6.0300000000097498E-3</v>
      </c>
    </row>
    <row r="9925" spans="1:66" x14ac:dyDescent="0.25">
      <c r="A9925">
        <v>111163</v>
      </c>
      <c r="C9925" t="str">
        <f>Table2[[#This Row],[LeadAuthor]]&amp;Table2[[#This Row],[Year]]&amp;"_"&amp;Table2[[#This Row],[SiteName]]&amp;"_"&amp;Table2[[#This Row],[SampleID]]</f>
        <v>Dumitrescu2006_ODP1207_</v>
      </c>
      <c r="D9925" t="s">
        <v>2156</v>
      </c>
      <c r="F9925">
        <v>566.13499999999999</v>
      </c>
      <c r="K9925" t="s">
        <v>6</v>
      </c>
      <c r="L9925">
        <v>37.79</v>
      </c>
      <c r="M9925">
        <v>162.75</v>
      </c>
      <c r="N9925">
        <v>125.54627000000001</v>
      </c>
      <c r="O9925" t="s">
        <v>3</v>
      </c>
      <c r="P9925" t="s">
        <v>11</v>
      </c>
      <c r="T9925">
        <v>0</v>
      </c>
      <c r="U9925">
        <v>0.91772791399999998</v>
      </c>
      <c r="V9925" t="s">
        <v>5</v>
      </c>
      <c r="W9925" t="s">
        <v>6</v>
      </c>
      <c r="Y9925" t="s">
        <v>7</v>
      </c>
      <c r="AT9925">
        <v>4.2764859000000002E-2</v>
      </c>
      <c r="AU9925">
        <v>1.8614438000000001E-2</v>
      </c>
      <c r="AV9925">
        <v>4.6828224000000002E-2</v>
      </c>
      <c r="AW9925">
        <v>2.4248796E-2</v>
      </c>
      <c r="AX9925">
        <v>0.73098053900000004</v>
      </c>
      <c r="AY9925">
        <v>0.136563144</v>
      </c>
      <c r="BA9925">
        <v>2.4342921999999999E-2</v>
      </c>
      <c r="BB9925">
        <v>9.3698458999999998E-2</v>
      </c>
      <c r="BC9925" t="s">
        <v>2157</v>
      </c>
      <c r="BD9925">
        <v>2006</v>
      </c>
      <c r="BE9925" t="s">
        <v>2158</v>
      </c>
      <c r="BG9925" t="s">
        <v>36</v>
      </c>
      <c r="BN9925">
        <v>-93.03777826000001</v>
      </c>
    </row>
    <row r="9926" spans="1:66" x14ac:dyDescent="0.25">
      <c r="A9926">
        <v>111164</v>
      </c>
      <c r="C9926" t="str">
        <f>Table2[[#This Row],[LeadAuthor]]&amp;Table2[[#This Row],[Year]]&amp;"_"&amp;Table2[[#This Row],[SiteName]]&amp;"_"&amp;Table2[[#This Row],[SampleID]]</f>
        <v>Liu2009_ODP1218_</v>
      </c>
      <c r="D9926" t="s">
        <v>2159</v>
      </c>
      <c r="E9926" t="s">
        <v>330</v>
      </c>
      <c r="F9926">
        <v>202.9</v>
      </c>
      <c r="G9926">
        <v>225.2</v>
      </c>
      <c r="K9926" t="s">
        <v>6</v>
      </c>
      <c r="L9926">
        <v>8.89</v>
      </c>
      <c r="M9926">
        <v>-135.37</v>
      </c>
      <c r="N9926">
        <v>32.508491739999997</v>
      </c>
      <c r="O9926" t="s">
        <v>46</v>
      </c>
      <c r="P9926" t="s">
        <v>190</v>
      </c>
      <c r="T9926">
        <v>0</v>
      </c>
      <c r="U9926">
        <v>0.58954034899999996</v>
      </c>
      <c r="V9926" t="s">
        <v>5</v>
      </c>
      <c r="W9926" t="s">
        <v>6</v>
      </c>
      <c r="Y9926" t="s">
        <v>7</v>
      </c>
      <c r="AT9926">
        <v>0.34609201499999998</v>
      </c>
      <c r="AU9926">
        <v>6.7013093999999995E-2</v>
      </c>
      <c r="AV9926">
        <v>5.4332236999999999E-2</v>
      </c>
      <c r="AW9926">
        <v>1.3147801000000001E-2</v>
      </c>
      <c r="AX9926">
        <v>0.49064444899999998</v>
      </c>
      <c r="AY9926">
        <v>2.8770403999999999E-2</v>
      </c>
      <c r="AZ9926">
        <v>0.48525695000000002</v>
      </c>
      <c r="BA9926">
        <v>2.834479E-3</v>
      </c>
      <c r="BB9926">
        <v>0.20567592900000001</v>
      </c>
      <c r="BC9926" t="s">
        <v>282</v>
      </c>
      <c r="BD9926">
        <v>2009</v>
      </c>
      <c r="BE9926" t="s">
        <v>283</v>
      </c>
      <c r="BG9926" t="s">
        <v>36</v>
      </c>
      <c r="BN9926">
        <v>0.26573962000000506</v>
      </c>
    </row>
    <row r="9927" spans="1:66" x14ac:dyDescent="0.25">
      <c r="A9927">
        <v>111165</v>
      </c>
      <c r="C9927" t="str">
        <f>Table2[[#This Row],[LeadAuthor]]&amp;Table2[[#This Row],[Year]]&amp;"_"&amp;Table2[[#This Row],[SiteName]]&amp;"_"&amp;Table2[[#This Row],[SampleID]]</f>
        <v>Liu2009_ODP1218_</v>
      </c>
      <c r="D9927" t="s">
        <v>2159</v>
      </c>
      <c r="E9927" t="s">
        <v>330</v>
      </c>
      <c r="F9927">
        <v>205.65</v>
      </c>
      <c r="G9927">
        <v>228.89</v>
      </c>
      <c r="K9927" t="s">
        <v>6</v>
      </c>
      <c r="L9927">
        <v>8.89</v>
      </c>
      <c r="M9927">
        <v>-135.37</v>
      </c>
      <c r="N9927">
        <v>32.774231360000002</v>
      </c>
      <c r="O9927" t="s">
        <v>46</v>
      </c>
      <c r="P9927" t="s">
        <v>190</v>
      </c>
      <c r="T9927">
        <v>0</v>
      </c>
      <c r="U9927">
        <v>0.56053759199999997</v>
      </c>
      <c r="V9927" t="s">
        <v>5</v>
      </c>
      <c r="W9927" t="s">
        <v>6</v>
      </c>
      <c r="Y9927" t="s">
        <v>7</v>
      </c>
      <c r="AT9927">
        <v>0.36590184999999997</v>
      </c>
      <c r="AU9927">
        <v>7.0790435999999998E-2</v>
      </c>
      <c r="AV9927">
        <v>5.2412149999999998E-2</v>
      </c>
      <c r="AW9927">
        <v>1.2261645E-2</v>
      </c>
      <c r="AX9927">
        <v>0.473013982</v>
      </c>
      <c r="AY9927">
        <v>2.5619935999999999E-2</v>
      </c>
      <c r="AZ9927">
        <v>0.43612912700000001</v>
      </c>
      <c r="BA9927">
        <v>5.3973490000000001E-3</v>
      </c>
      <c r="BB9927">
        <v>0.21363290700000001</v>
      </c>
      <c r="BC9927" t="s">
        <v>282</v>
      </c>
      <c r="BD9927">
        <v>2009</v>
      </c>
      <c r="BE9927" t="s">
        <v>283</v>
      </c>
      <c r="BG9927" t="s">
        <v>36</v>
      </c>
      <c r="BN9927">
        <v>0.29471812999999969</v>
      </c>
    </row>
    <row r="9928" spans="1:66" x14ac:dyDescent="0.25">
      <c r="A9928">
        <v>111166</v>
      </c>
      <c r="C9928" t="str">
        <f>Table2[[#This Row],[LeadAuthor]]&amp;Table2[[#This Row],[Year]]&amp;"_"&amp;Table2[[#This Row],[SiteName]]&amp;"_"&amp;Table2[[#This Row],[SampleID]]</f>
        <v>Liu2009_ODP1218_</v>
      </c>
      <c r="D9928" t="s">
        <v>2159</v>
      </c>
      <c r="E9928" t="s">
        <v>330</v>
      </c>
      <c r="F9928">
        <v>209.9</v>
      </c>
      <c r="G9928">
        <v>233.14</v>
      </c>
      <c r="K9928" t="s">
        <v>6</v>
      </c>
      <c r="L9928">
        <v>8.89</v>
      </c>
      <c r="M9928">
        <v>-135.37</v>
      </c>
      <c r="N9928">
        <v>33.068949490000001</v>
      </c>
      <c r="O9928" t="s">
        <v>46</v>
      </c>
      <c r="P9928" t="s">
        <v>190</v>
      </c>
      <c r="T9928">
        <v>0</v>
      </c>
      <c r="U9928">
        <v>0.56062538399999995</v>
      </c>
      <c r="V9928" t="s">
        <v>5</v>
      </c>
      <c r="W9928" t="s">
        <v>6</v>
      </c>
      <c r="Y9928" t="s">
        <v>7</v>
      </c>
      <c r="AT9928">
        <v>0.376571459</v>
      </c>
      <c r="AU9928">
        <v>7.0830826999999999E-2</v>
      </c>
      <c r="AV9928">
        <v>5.4665073000000002E-2</v>
      </c>
      <c r="AW9928">
        <v>1.0698485000000001E-2</v>
      </c>
      <c r="AX9928">
        <v>0.46222025900000002</v>
      </c>
      <c r="AY9928">
        <v>2.5013897E-2</v>
      </c>
      <c r="AZ9928">
        <v>0.35854385500000002</v>
      </c>
      <c r="BA9928">
        <v>4.0604129000000003E-2</v>
      </c>
      <c r="BB9928">
        <v>0.218460298</v>
      </c>
      <c r="BC9928" t="s">
        <v>282</v>
      </c>
      <c r="BD9928">
        <v>2009</v>
      </c>
      <c r="BE9928" t="s">
        <v>283</v>
      </c>
      <c r="BG9928" t="s">
        <v>36</v>
      </c>
      <c r="BN9928">
        <v>0.18677905999999922</v>
      </c>
    </row>
    <row r="9929" spans="1:66" x14ac:dyDescent="0.25">
      <c r="A9929">
        <v>111167</v>
      </c>
      <c r="C9929" t="str">
        <f>Table2[[#This Row],[LeadAuthor]]&amp;Table2[[#This Row],[Year]]&amp;"_"&amp;Table2[[#This Row],[SiteName]]&amp;"_"&amp;Table2[[#This Row],[SampleID]]</f>
        <v>Liu2009_ODP1218_</v>
      </c>
      <c r="D9929" t="s">
        <v>2159</v>
      </c>
      <c r="E9929" t="s">
        <v>330</v>
      </c>
      <c r="F9929">
        <v>211.9</v>
      </c>
      <c r="G9929">
        <v>235.14</v>
      </c>
      <c r="K9929" t="s">
        <v>6</v>
      </c>
      <c r="L9929">
        <v>8.89</v>
      </c>
      <c r="M9929">
        <v>-135.37</v>
      </c>
      <c r="N9929">
        <v>33.255728550000001</v>
      </c>
      <c r="O9929" t="s">
        <v>46</v>
      </c>
      <c r="P9929" t="s">
        <v>190</v>
      </c>
      <c r="T9929">
        <v>0</v>
      </c>
      <c r="U9929">
        <v>0.56168762100000003</v>
      </c>
      <c r="V9929" t="s">
        <v>5</v>
      </c>
      <c r="W9929" t="s">
        <v>6</v>
      </c>
      <c r="Y9929" t="s">
        <v>7</v>
      </c>
      <c r="AT9929">
        <v>0.36578850800000001</v>
      </c>
      <c r="AU9929">
        <v>7.0745632000000003E-2</v>
      </c>
      <c r="AV9929">
        <v>5.4707204000000002E-2</v>
      </c>
      <c r="AW9929">
        <v>9.7101849999999996E-3</v>
      </c>
      <c r="AX9929">
        <v>0.472806897</v>
      </c>
      <c r="AY9929">
        <v>2.6241574E-2</v>
      </c>
      <c r="AZ9929">
        <v>0.38944410899999998</v>
      </c>
      <c r="BA9929">
        <v>5.4724099999999996E-4</v>
      </c>
      <c r="BB9929">
        <v>0.213119792</v>
      </c>
      <c r="BC9929" t="s">
        <v>282</v>
      </c>
      <c r="BD9929">
        <v>2009</v>
      </c>
      <c r="BE9929" t="s">
        <v>283</v>
      </c>
      <c r="BG9929" t="s">
        <v>36</v>
      </c>
      <c r="BN9929">
        <v>0.15195007999999888</v>
      </c>
    </row>
    <row r="9930" spans="1:66" x14ac:dyDescent="0.25">
      <c r="A9930">
        <v>111168</v>
      </c>
      <c r="C9930" t="str">
        <f>Table2[[#This Row],[LeadAuthor]]&amp;Table2[[#This Row],[Year]]&amp;"_"&amp;Table2[[#This Row],[SiteName]]&amp;"_"&amp;Table2[[#This Row],[SampleID]]</f>
        <v>Liu2009_ODP1218_</v>
      </c>
      <c r="D9930" t="s">
        <v>2159</v>
      </c>
      <c r="E9930" t="s">
        <v>330</v>
      </c>
      <c r="F9930">
        <v>213.9</v>
      </c>
      <c r="G9930">
        <v>237.14</v>
      </c>
      <c r="K9930" t="s">
        <v>6</v>
      </c>
      <c r="L9930">
        <v>8.89</v>
      </c>
      <c r="M9930">
        <v>-135.37</v>
      </c>
      <c r="N9930">
        <v>33.407678629999999</v>
      </c>
      <c r="O9930" t="s">
        <v>46</v>
      </c>
      <c r="P9930" t="s">
        <v>190</v>
      </c>
      <c r="T9930">
        <v>0</v>
      </c>
      <c r="U9930">
        <v>0.60516252299999995</v>
      </c>
      <c r="V9930" t="s">
        <v>5</v>
      </c>
      <c r="W9930" t="s">
        <v>6</v>
      </c>
      <c r="Y9930" t="s">
        <v>7</v>
      </c>
      <c r="AT9930">
        <v>0.35522287899999999</v>
      </c>
      <c r="AU9930">
        <v>6.9274960999999996E-2</v>
      </c>
      <c r="AV9930">
        <v>5.6401224E-2</v>
      </c>
      <c r="AW9930">
        <v>8.3867990000000003E-3</v>
      </c>
      <c r="AX9930">
        <v>0.46932528200000001</v>
      </c>
      <c r="AY9930">
        <v>4.1388854000000003E-2</v>
      </c>
      <c r="AZ9930">
        <v>0.481148564</v>
      </c>
      <c r="BA9930">
        <v>8.9786483E-2</v>
      </c>
      <c r="BB9930">
        <v>0.20792143499999999</v>
      </c>
      <c r="BC9930" t="s">
        <v>282</v>
      </c>
      <c r="BD9930">
        <v>2009</v>
      </c>
      <c r="BE9930" t="s">
        <v>283</v>
      </c>
      <c r="BG9930" t="s">
        <v>36</v>
      </c>
      <c r="BN9930">
        <v>0.36504332999999889</v>
      </c>
    </row>
    <row r="9931" spans="1:66" x14ac:dyDescent="0.25">
      <c r="A9931">
        <v>111169</v>
      </c>
      <c r="C9931" t="str">
        <f>Table2[[#This Row],[LeadAuthor]]&amp;Table2[[#This Row],[Year]]&amp;"_"&amp;Table2[[#This Row],[SiteName]]&amp;"_"&amp;Table2[[#This Row],[SampleID]]</f>
        <v>Liu2009_ODP1218_</v>
      </c>
      <c r="D9931" t="s">
        <v>2159</v>
      </c>
      <c r="E9931" t="s">
        <v>330</v>
      </c>
      <c r="F9931">
        <v>215.8</v>
      </c>
      <c r="G9931">
        <v>240.88</v>
      </c>
      <c r="K9931" t="s">
        <v>6</v>
      </c>
      <c r="L9931">
        <v>8.89</v>
      </c>
      <c r="M9931">
        <v>-135.37</v>
      </c>
      <c r="N9931">
        <v>33.772721959999998</v>
      </c>
      <c r="O9931" t="s">
        <v>46</v>
      </c>
      <c r="P9931" t="s">
        <v>190</v>
      </c>
      <c r="T9931">
        <v>0</v>
      </c>
      <c r="U9931">
        <v>0.58347198899999997</v>
      </c>
      <c r="V9931" t="s">
        <v>5</v>
      </c>
      <c r="W9931" t="s">
        <v>6</v>
      </c>
      <c r="Y9931" t="s">
        <v>7</v>
      </c>
      <c r="AT9931">
        <v>0.35748070199999998</v>
      </c>
      <c r="AU9931">
        <v>7.1042076999999995E-2</v>
      </c>
      <c r="AV9931">
        <v>5.5584986000000003E-2</v>
      </c>
      <c r="AW9931">
        <v>1.1484032E-2</v>
      </c>
      <c r="AX9931">
        <v>0.471961556</v>
      </c>
      <c r="AY9931">
        <v>3.2446647000000002E-2</v>
      </c>
      <c r="AZ9931">
        <v>0.567353832</v>
      </c>
      <c r="BA9931">
        <v>3.6688958000000001E-2</v>
      </c>
      <c r="BB9931">
        <v>0.21495244599999999</v>
      </c>
      <c r="BC9931" t="s">
        <v>282</v>
      </c>
      <c r="BD9931">
        <v>2009</v>
      </c>
      <c r="BE9931" t="s">
        <v>283</v>
      </c>
      <c r="BG9931" t="s">
        <v>36</v>
      </c>
      <c r="BN9931">
        <v>0.21793225000000405</v>
      </c>
    </row>
    <row r="9932" spans="1:66" x14ac:dyDescent="0.25">
      <c r="A9932">
        <v>111170</v>
      </c>
      <c r="C9932" t="str">
        <f>Table2[[#This Row],[LeadAuthor]]&amp;Table2[[#This Row],[Year]]&amp;"_"&amp;Table2[[#This Row],[SiteName]]&amp;"_"&amp;Table2[[#This Row],[SampleID]]</f>
        <v>Liu2009_ODP1218_</v>
      </c>
      <c r="D9932" t="s">
        <v>2159</v>
      </c>
      <c r="E9932" t="s">
        <v>330</v>
      </c>
      <c r="F9932">
        <v>217.85</v>
      </c>
      <c r="G9932">
        <v>242.93</v>
      </c>
      <c r="K9932" t="s">
        <v>6</v>
      </c>
      <c r="L9932">
        <v>8.89</v>
      </c>
      <c r="M9932">
        <v>-135.37</v>
      </c>
      <c r="N9932">
        <v>33.990654210000002</v>
      </c>
      <c r="O9932" t="s">
        <v>46</v>
      </c>
      <c r="P9932" t="s">
        <v>299</v>
      </c>
      <c r="T9932">
        <v>0</v>
      </c>
      <c r="U9932">
        <v>0.64017660099999996</v>
      </c>
      <c r="V9932" t="s">
        <v>5</v>
      </c>
      <c r="W9932" t="s">
        <v>6</v>
      </c>
      <c r="Y9932" t="s">
        <v>7</v>
      </c>
      <c r="AT9932">
        <v>0.32933327600000001</v>
      </c>
      <c r="AU9932">
        <v>7.0614737999999996E-2</v>
      </c>
      <c r="AV9932">
        <v>6.4679634E-2</v>
      </c>
      <c r="AW9932">
        <v>2.2830654999999998E-2</v>
      </c>
      <c r="AX9932">
        <v>0.47441840299999999</v>
      </c>
      <c r="AY9932">
        <v>3.8123294000000002E-2</v>
      </c>
      <c r="AZ9932">
        <v>0.52394072999999997</v>
      </c>
      <c r="BA9932">
        <v>0.13905384400000001</v>
      </c>
      <c r="BB9932">
        <v>0.23577288299999999</v>
      </c>
      <c r="BC9932" t="s">
        <v>282</v>
      </c>
      <c r="BD9932">
        <v>2009</v>
      </c>
      <c r="BE9932" t="s">
        <v>283</v>
      </c>
      <c r="BG9932" t="s">
        <v>36</v>
      </c>
      <c r="BN9932">
        <v>0.21261682000000093</v>
      </c>
    </row>
    <row r="9933" spans="1:66" x14ac:dyDescent="0.25">
      <c r="A9933">
        <v>111171</v>
      </c>
      <c r="C9933" t="str">
        <f>Table2[[#This Row],[LeadAuthor]]&amp;Table2[[#This Row],[Year]]&amp;"_"&amp;Table2[[#This Row],[SiteName]]&amp;"_"&amp;Table2[[#This Row],[SampleID]]</f>
        <v>Liu2009_ODP1218_</v>
      </c>
      <c r="D9933" t="s">
        <v>2159</v>
      </c>
      <c r="E9933" t="s">
        <v>330</v>
      </c>
      <c r="F9933">
        <v>219.85</v>
      </c>
      <c r="G9933">
        <v>244.93</v>
      </c>
      <c r="K9933" t="s">
        <v>6</v>
      </c>
      <c r="L9933">
        <v>8.89</v>
      </c>
      <c r="M9933">
        <v>-135.37</v>
      </c>
      <c r="N9933">
        <v>34.203271030000003</v>
      </c>
      <c r="O9933" t="s">
        <v>46</v>
      </c>
      <c r="P9933" t="s">
        <v>299</v>
      </c>
      <c r="T9933">
        <v>0</v>
      </c>
      <c r="U9933">
        <v>0.59372093100000001</v>
      </c>
      <c r="V9933" t="s">
        <v>5</v>
      </c>
      <c r="W9933" t="s">
        <v>6</v>
      </c>
      <c r="Y9933" t="s">
        <v>7</v>
      </c>
      <c r="AT9933">
        <v>0.36249689499999999</v>
      </c>
      <c r="AU9933">
        <v>6.6759654000000002E-2</v>
      </c>
      <c r="AV9933">
        <v>5.3270153000000001E-2</v>
      </c>
      <c r="AW9933">
        <v>1.2171121999999999E-2</v>
      </c>
      <c r="AX9933">
        <v>0.47318340800000003</v>
      </c>
      <c r="AY9933">
        <v>3.2118768999999998E-2</v>
      </c>
      <c r="AZ9933">
        <v>0.54488180600000002</v>
      </c>
      <c r="BA9933">
        <v>7.2127933000000005E-2</v>
      </c>
      <c r="BB9933">
        <v>0.207372996</v>
      </c>
      <c r="BC9933" t="s">
        <v>282</v>
      </c>
      <c r="BD9933">
        <v>2009</v>
      </c>
      <c r="BE9933" t="s">
        <v>283</v>
      </c>
      <c r="BG9933" t="s">
        <v>36</v>
      </c>
      <c r="BN9933">
        <v>0.33487148999999761</v>
      </c>
    </row>
    <row r="9934" spans="1:66" x14ac:dyDescent="0.25">
      <c r="A9934">
        <v>111172</v>
      </c>
      <c r="C9934" t="str">
        <f>Table2[[#This Row],[LeadAuthor]]&amp;Table2[[#This Row],[Year]]&amp;"_"&amp;Table2[[#This Row],[SiteName]]&amp;"_"&amp;Table2[[#This Row],[SampleID]]</f>
        <v>Liu2009_ODP1218_</v>
      </c>
      <c r="D9934" t="s">
        <v>2159</v>
      </c>
      <c r="E9934" t="s">
        <v>330</v>
      </c>
      <c r="F9934">
        <v>223</v>
      </c>
      <c r="G9934">
        <v>248.08</v>
      </c>
      <c r="K9934" t="s">
        <v>6</v>
      </c>
      <c r="L9934">
        <v>8.89</v>
      </c>
      <c r="M9934">
        <v>-135.37</v>
      </c>
      <c r="N9934">
        <v>34.538142520000001</v>
      </c>
      <c r="O9934" t="s">
        <v>46</v>
      </c>
      <c r="P9934" t="s">
        <v>299</v>
      </c>
      <c r="T9934">
        <v>0</v>
      </c>
      <c r="U9934">
        <v>0.59147744000000002</v>
      </c>
      <c r="V9934" t="s">
        <v>5</v>
      </c>
      <c r="W9934" t="s">
        <v>6</v>
      </c>
      <c r="Y9934" t="s">
        <v>7</v>
      </c>
      <c r="AT9934">
        <v>0.34842499900000001</v>
      </c>
      <c r="AU9934">
        <v>6.8356041000000006E-2</v>
      </c>
      <c r="AV9934">
        <v>5.5551836E-2</v>
      </c>
      <c r="AW9934">
        <v>1.526462E-2</v>
      </c>
      <c r="AX9934">
        <v>0.48424999200000002</v>
      </c>
      <c r="AY9934">
        <v>2.8152512000000001E-2</v>
      </c>
      <c r="AZ9934">
        <v>0.52026042400000005</v>
      </c>
      <c r="BA9934">
        <v>2.1186048999999998E-2</v>
      </c>
      <c r="BB9934">
        <v>0.21359397899999999</v>
      </c>
      <c r="BC9934" t="s">
        <v>282</v>
      </c>
      <c r="BD9934">
        <v>2009</v>
      </c>
      <c r="BE9934" t="s">
        <v>283</v>
      </c>
      <c r="BG9934" t="s">
        <v>36</v>
      </c>
      <c r="BN9934">
        <v>0.33912383999999918</v>
      </c>
    </row>
    <row r="9935" spans="1:66" x14ac:dyDescent="0.25">
      <c r="A9935">
        <v>111173</v>
      </c>
      <c r="C9935" t="str">
        <f>Table2[[#This Row],[LeadAuthor]]&amp;Table2[[#This Row],[Year]]&amp;"_"&amp;Table2[[#This Row],[SiteName]]&amp;"_"&amp;Table2[[#This Row],[SampleID]]</f>
        <v>Liu2009_ODP1218_</v>
      </c>
      <c r="D9935" t="s">
        <v>2159</v>
      </c>
      <c r="E9935" t="s">
        <v>330</v>
      </c>
      <c r="F9935">
        <v>225</v>
      </c>
      <c r="G9935">
        <v>251.27</v>
      </c>
      <c r="K9935" t="s">
        <v>6</v>
      </c>
      <c r="L9935">
        <v>8.89</v>
      </c>
      <c r="M9935">
        <v>-135.37</v>
      </c>
      <c r="N9935">
        <v>34.87726636</v>
      </c>
      <c r="O9935" t="s">
        <v>46</v>
      </c>
      <c r="P9935" t="s">
        <v>299</v>
      </c>
      <c r="T9935">
        <v>0</v>
      </c>
      <c r="U9935">
        <v>0.59381362500000001</v>
      </c>
      <c r="V9935" t="s">
        <v>5</v>
      </c>
      <c r="W9935" t="s">
        <v>6</v>
      </c>
      <c r="Y9935" t="s">
        <v>7</v>
      </c>
      <c r="AT9935">
        <v>0.34798315099999999</v>
      </c>
      <c r="AU9935">
        <v>6.7645640000000007E-2</v>
      </c>
      <c r="AV9935">
        <v>5.4591217999999997E-2</v>
      </c>
      <c r="AW9935">
        <v>1.322396E-2</v>
      </c>
      <c r="AX9935">
        <v>0.48547842299999999</v>
      </c>
      <c r="AY9935">
        <v>3.1077608999999999E-2</v>
      </c>
      <c r="AZ9935">
        <v>0.54029996599999996</v>
      </c>
      <c r="BA9935">
        <v>2.0719966999999999E-2</v>
      </c>
      <c r="BB9935">
        <v>0.207756622</v>
      </c>
      <c r="BC9935" t="s">
        <v>282</v>
      </c>
      <c r="BD9935">
        <v>2009</v>
      </c>
      <c r="BE9935" t="s">
        <v>283</v>
      </c>
      <c r="BG9935" t="s">
        <v>36</v>
      </c>
      <c r="BN9935">
        <v>-34.876625359999998</v>
      </c>
    </row>
    <row r="9936" spans="1:66" x14ac:dyDescent="0.25">
      <c r="A9936">
        <v>111174</v>
      </c>
      <c r="C9936" t="str">
        <f>Table2[[#This Row],[LeadAuthor]]&amp;Table2[[#This Row],[Year]]&amp;"_"&amp;Table2[[#This Row],[SiteName]]&amp;"_"&amp;Table2[[#This Row],[SampleID]]</f>
        <v>Lengger2014_ODP1229_</v>
      </c>
      <c r="D9936" t="s">
        <v>2160</v>
      </c>
      <c r="F9936">
        <v>0.20499999999999999</v>
      </c>
      <c r="K9936" t="s">
        <v>6</v>
      </c>
      <c r="L9936">
        <v>-10.98</v>
      </c>
      <c r="M9936">
        <v>-77.959999999999994</v>
      </c>
      <c r="N9936">
        <v>6.4099999999999997E-4</v>
      </c>
      <c r="O9936" t="s">
        <v>39</v>
      </c>
      <c r="P9936" t="s">
        <v>40</v>
      </c>
      <c r="T9936">
        <v>0</v>
      </c>
      <c r="U9936">
        <v>0.57957244500000005</v>
      </c>
      <c r="V9936" t="s">
        <v>5</v>
      </c>
      <c r="W9936" t="s">
        <v>6</v>
      </c>
      <c r="Y9936" t="s">
        <v>7</v>
      </c>
      <c r="AT9936">
        <v>0.27617477299999998</v>
      </c>
      <c r="AU9936">
        <v>4.8639736000000003E-2</v>
      </c>
      <c r="AV9936">
        <v>3.8746907999999997E-2</v>
      </c>
      <c r="AW9936">
        <v>1.1816432999999999E-2</v>
      </c>
      <c r="AX9936">
        <v>0.60813410300000004</v>
      </c>
      <c r="AY9936">
        <v>1.6488045999999999E-2</v>
      </c>
      <c r="BA9936">
        <v>0.40114022300000002</v>
      </c>
      <c r="BB9936">
        <v>0.137053909</v>
      </c>
      <c r="BC9936" t="s">
        <v>2161</v>
      </c>
      <c r="BD9936">
        <v>2014</v>
      </c>
      <c r="BE9936" t="s">
        <v>2162</v>
      </c>
      <c r="BG9936" t="s">
        <v>36</v>
      </c>
      <c r="BN9936">
        <v>1.9999999999999998E-4</v>
      </c>
    </row>
    <row r="9937" spans="1:66" x14ac:dyDescent="0.25">
      <c r="A9937">
        <v>111175</v>
      </c>
      <c r="C9937" t="str">
        <f>Table2[[#This Row],[LeadAuthor]]&amp;Table2[[#This Row],[Year]]&amp;"_"&amp;Table2[[#This Row],[SiteName]]&amp;"_"&amp;Table2[[#This Row],[SampleID]]</f>
        <v>Lengger2014_ODP1229_</v>
      </c>
      <c r="D9937" t="s">
        <v>2160</v>
      </c>
      <c r="F9937">
        <v>0.82499999999999996</v>
      </c>
      <c r="K9937" t="s">
        <v>6</v>
      </c>
      <c r="L9937">
        <v>-10.98</v>
      </c>
      <c r="M9937">
        <v>-77.959999999999994</v>
      </c>
      <c r="N9937">
        <v>8.4099999999999995E-4</v>
      </c>
      <c r="O9937" t="s">
        <v>39</v>
      </c>
      <c r="P9937" t="s">
        <v>40</v>
      </c>
      <c r="T9937">
        <v>0</v>
      </c>
      <c r="U9937">
        <v>0.57377048900000005</v>
      </c>
      <c r="V9937" t="s">
        <v>5</v>
      </c>
      <c r="W9937" t="s">
        <v>6</v>
      </c>
      <c r="Y9937" t="s">
        <v>7</v>
      </c>
      <c r="AT9937">
        <v>0.27773933099999998</v>
      </c>
      <c r="AU9937">
        <v>4.7981546E-2</v>
      </c>
      <c r="AV9937">
        <v>3.7600923000000001E-2</v>
      </c>
      <c r="AW9937">
        <v>1.1764706E-2</v>
      </c>
      <c r="AX9937">
        <v>0.60968858100000001</v>
      </c>
      <c r="AY9937">
        <v>1.5224913E-2</v>
      </c>
      <c r="BA9937">
        <v>0.41694901600000001</v>
      </c>
      <c r="BB9937">
        <v>0.13478122100000001</v>
      </c>
      <c r="BC9937" t="s">
        <v>2161</v>
      </c>
      <c r="BD9937">
        <v>2014</v>
      </c>
      <c r="BE9937" t="s">
        <v>2162</v>
      </c>
      <c r="BG9937" t="s">
        <v>36</v>
      </c>
      <c r="BN9937">
        <v>0.28015900000000005</v>
      </c>
    </row>
    <row r="9938" spans="1:66" x14ac:dyDescent="0.25">
      <c r="A9938">
        <v>111176</v>
      </c>
      <c r="C9938" t="str">
        <f>Table2[[#This Row],[LeadAuthor]]&amp;Table2[[#This Row],[Year]]&amp;"_"&amp;Table2[[#This Row],[SiteName]]&amp;"_"&amp;Table2[[#This Row],[SampleID]]</f>
        <v>Lengger2014_ODP1229_</v>
      </c>
      <c r="D9938" t="s">
        <v>2160</v>
      </c>
      <c r="F9938">
        <v>5.95</v>
      </c>
      <c r="K9938" t="s">
        <v>6</v>
      </c>
      <c r="L9938">
        <v>-10.98</v>
      </c>
      <c r="M9938">
        <v>-77.959999999999994</v>
      </c>
      <c r="N9938">
        <v>0.28100000000000003</v>
      </c>
      <c r="O9938" t="s">
        <v>39</v>
      </c>
      <c r="P9938" t="s">
        <v>459</v>
      </c>
      <c r="T9938">
        <v>0</v>
      </c>
      <c r="U9938">
        <v>0.58510638100000001</v>
      </c>
      <c r="V9938" t="s">
        <v>5</v>
      </c>
      <c r="W9938" t="s">
        <v>6</v>
      </c>
      <c r="Y9938" t="s">
        <v>7</v>
      </c>
      <c r="AT9938">
        <v>0.280440415</v>
      </c>
      <c r="AU9938">
        <v>5.0518134999999999E-2</v>
      </c>
      <c r="AV9938">
        <v>4.1774611000000003E-2</v>
      </c>
      <c r="AW9938">
        <v>1.3277202E-2</v>
      </c>
      <c r="AX9938">
        <v>0.59779792700000001</v>
      </c>
      <c r="AY9938">
        <v>1.6191710000000002E-2</v>
      </c>
      <c r="BA9938">
        <v>0.35378916199999999</v>
      </c>
      <c r="BB9938">
        <v>0.14671467099999999</v>
      </c>
      <c r="BC9938" t="s">
        <v>2161</v>
      </c>
      <c r="BD9938">
        <v>2014</v>
      </c>
      <c r="BE9938" t="s">
        <v>2162</v>
      </c>
      <c r="BG9938" t="s">
        <v>36</v>
      </c>
      <c r="BN9938">
        <v>6.9999999999999507E-3</v>
      </c>
    </row>
    <row r="9939" spans="1:66" x14ac:dyDescent="0.25">
      <c r="A9939">
        <v>111177</v>
      </c>
      <c r="C9939" t="str">
        <f>Table2[[#This Row],[LeadAuthor]]&amp;Table2[[#This Row],[Year]]&amp;"_"&amp;Table2[[#This Row],[SiteName]]&amp;"_"&amp;Table2[[#This Row],[SampleID]]</f>
        <v>Lengger2014_ODP1229_</v>
      </c>
      <c r="D9939" t="s">
        <v>2160</v>
      </c>
      <c r="F9939">
        <v>6.5049999999999999</v>
      </c>
      <c r="K9939" t="s">
        <v>6</v>
      </c>
      <c r="L9939">
        <v>-10.98</v>
      </c>
      <c r="M9939">
        <v>-77.959999999999994</v>
      </c>
      <c r="N9939">
        <v>0.28799999999999998</v>
      </c>
      <c r="O9939" t="s">
        <v>39</v>
      </c>
      <c r="P9939" t="s">
        <v>459</v>
      </c>
      <c r="T9939">
        <v>0</v>
      </c>
      <c r="U9939">
        <v>0.55271565600000006</v>
      </c>
      <c r="V9939" t="s">
        <v>5</v>
      </c>
      <c r="W9939" t="s">
        <v>6</v>
      </c>
      <c r="Y9939" t="s">
        <v>7</v>
      </c>
      <c r="AT9939">
        <v>0.27150837999999999</v>
      </c>
      <c r="AU9939">
        <v>5.2141527E-2</v>
      </c>
      <c r="AV9939">
        <v>3.8361265999999998E-2</v>
      </c>
      <c r="AW9939">
        <v>1.3780261E-2</v>
      </c>
      <c r="AX9939">
        <v>0.61191806299999996</v>
      </c>
      <c r="AY9939">
        <v>1.2290502999999999E-2</v>
      </c>
      <c r="BA9939">
        <v>0.48838810199999999</v>
      </c>
      <c r="BB9939">
        <v>0.14314928399999999</v>
      </c>
      <c r="BC9939" t="s">
        <v>2161</v>
      </c>
      <c r="BD9939">
        <v>2014</v>
      </c>
      <c r="BE9939" t="s">
        <v>2162</v>
      </c>
      <c r="BG9939" t="s">
        <v>36</v>
      </c>
      <c r="BN9939">
        <v>1.6000000000000014E-2</v>
      </c>
    </row>
    <row r="9940" spans="1:66" x14ac:dyDescent="0.25">
      <c r="A9940">
        <v>111178</v>
      </c>
      <c r="C9940" t="str">
        <f>Table2[[#This Row],[LeadAuthor]]&amp;Table2[[#This Row],[Year]]&amp;"_"&amp;Table2[[#This Row],[SiteName]]&amp;"_"&amp;Table2[[#This Row],[SampleID]]</f>
        <v>Lengger2014_ODP1229_</v>
      </c>
      <c r="D9940" t="s">
        <v>2160</v>
      </c>
      <c r="F9940">
        <v>7.7750000000000004</v>
      </c>
      <c r="K9940" t="s">
        <v>6</v>
      </c>
      <c r="L9940">
        <v>-10.98</v>
      </c>
      <c r="M9940">
        <v>-77.959999999999994</v>
      </c>
      <c r="N9940">
        <v>0.30399999999999999</v>
      </c>
      <c r="O9940" t="s">
        <v>39</v>
      </c>
      <c r="P9940" t="s">
        <v>459</v>
      </c>
      <c r="T9940">
        <v>0</v>
      </c>
      <c r="U9940">
        <v>0.55656108699999995</v>
      </c>
      <c r="V9940" t="s">
        <v>5</v>
      </c>
      <c r="W9940" t="s">
        <v>6</v>
      </c>
      <c r="Y9940" t="s">
        <v>7</v>
      </c>
      <c r="AT9940">
        <v>0.27447789500000003</v>
      </c>
      <c r="AU9940">
        <v>5.3159749999999999E-2</v>
      </c>
      <c r="AV9940">
        <v>3.9598590000000003E-2</v>
      </c>
      <c r="AW9940">
        <v>1.4103607000000001E-2</v>
      </c>
      <c r="AX9940">
        <v>0.605641443</v>
      </c>
      <c r="AY9940">
        <v>1.3018714000000001E-2</v>
      </c>
      <c r="BA9940">
        <v>0.45945640700000001</v>
      </c>
      <c r="BB9940">
        <v>0.14728971900000001</v>
      </c>
      <c r="BC9940" t="s">
        <v>2161</v>
      </c>
      <c r="BD9940">
        <v>2014</v>
      </c>
      <c r="BE9940" t="s">
        <v>2162</v>
      </c>
      <c r="BG9940" t="s">
        <v>36</v>
      </c>
      <c r="BN9940">
        <v>4.5999999999999985E-2</v>
      </c>
    </row>
    <row r="9941" spans="1:66" x14ac:dyDescent="0.25">
      <c r="A9941">
        <v>111179</v>
      </c>
      <c r="C9941" t="str">
        <f>Table2[[#This Row],[LeadAuthor]]&amp;Table2[[#This Row],[Year]]&amp;"_"&amp;Table2[[#This Row],[SiteName]]&amp;"_"&amp;Table2[[#This Row],[SampleID]]</f>
        <v>Lengger2014_ODP1229_</v>
      </c>
      <c r="D9941" t="s">
        <v>2160</v>
      </c>
      <c r="F9941">
        <v>11.404999999999999</v>
      </c>
      <c r="K9941" t="s">
        <v>6</v>
      </c>
      <c r="L9941">
        <v>-10.98</v>
      </c>
      <c r="M9941">
        <v>-77.959999999999994</v>
      </c>
      <c r="N9941">
        <v>0.35</v>
      </c>
      <c r="O9941" t="s">
        <v>39</v>
      </c>
      <c r="P9941" t="s">
        <v>459</v>
      </c>
      <c r="T9941">
        <v>0</v>
      </c>
      <c r="U9941">
        <v>0.52866241899999999</v>
      </c>
      <c r="V9941" t="s">
        <v>5</v>
      </c>
      <c r="W9941" t="s">
        <v>6</v>
      </c>
      <c r="Y9941" t="s">
        <v>7</v>
      </c>
      <c r="AT9941">
        <v>0.31214203899999998</v>
      </c>
      <c r="AU9941">
        <v>4.2382588999999998E-2</v>
      </c>
      <c r="AV9941">
        <v>2.8064147000000001E-2</v>
      </c>
      <c r="AW9941">
        <v>1.0309278E-2</v>
      </c>
      <c r="AX9941">
        <v>0.597938144</v>
      </c>
      <c r="AY9941">
        <v>9.1638029999999999E-3</v>
      </c>
      <c r="BA9941">
        <v>0.44702984200000001</v>
      </c>
      <c r="BB9941">
        <v>0.117402165</v>
      </c>
      <c r="BC9941" t="s">
        <v>2161</v>
      </c>
      <c r="BD9941">
        <v>2014</v>
      </c>
      <c r="BE9941" t="s">
        <v>2162</v>
      </c>
      <c r="BG9941" t="s">
        <v>36</v>
      </c>
      <c r="BN9941">
        <v>0.17600000000000005</v>
      </c>
    </row>
    <row r="9942" spans="1:66" x14ac:dyDescent="0.25">
      <c r="A9942">
        <v>111180</v>
      </c>
      <c r="C9942" t="str">
        <f>Table2[[#This Row],[LeadAuthor]]&amp;Table2[[#This Row],[Year]]&amp;"_"&amp;Table2[[#This Row],[SiteName]]&amp;"_"&amp;Table2[[#This Row],[SampleID]]</f>
        <v>Lengger2014_ODP1229_</v>
      </c>
      <c r="D9942" t="s">
        <v>2160</v>
      </c>
      <c r="F9942">
        <v>25.504999999999999</v>
      </c>
      <c r="K9942" t="s">
        <v>6</v>
      </c>
      <c r="L9942">
        <v>-10.98</v>
      </c>
      <c r="M9942">
        <v>-77.959999999999994</v>
      </c>
      <c r="N9942">
        <v>0.52600000000000002</v>
      </c>
      <c r="O9942" t="s">
        <v>39</v>
      </c>
      <c r="P9942" t="s">
        <v>459</v>
      </c>
      <c r="T9942">
        <v>0</v>
      </c>
      <c r="U9942">
        <v>0.56701030699999999</v>
      </c>
      <c r="V9942" t="s">
        <v>5</v>
      </c>
      <c r="W9942" t="s">
        <v>6</v>
      </c>
      <c r="Y9942" t="s">
        <v>7</v>
      </c>
      <c r="AT9942">
        <v>0.31159618</v>
      </c>
      <c r="AU9942">
        <v>4.5839018000000002E-2</v>
      </c>
      <c r="AV9942">
        <v>3.4652114999999997E-2</v>
      </c>
      <c r="AW9942">
        <v>1.0368349000000001E-2</v>
      </c>
      <c r="AX9942">
        <v>0.582537517</v>
      </c>
      <c r="AY9942">
        <v>1.5006821E-2</v>
      </c>
      <c r="BA9942">
        <v>0.31564129699999999</v>
      </c>
      <c r="BB9942">
        <v>0.13198573199999999</v>
      </c>
      <c r="BC9942" t="s">
        <v>2161</v>
      </c>
      <c r="BD9942">
        <v>2014</v>
      </c>
      <c r="BE9942" t="s">
        <v>2162</v>
      </c>
      <c r="BG9942" t="s">
        <v>36</v>
      </c>
      <c r="BN9942">
        <v>6.3999999999999946E-2</v>
      </c>
    </row>
    <row r="9943" spans="1:66" x14ac:dyDescent="0.25">
      <c r="A9943">
        <v>111181</v>
      </c>
      <c r="C9943" t="str">
        <f>Table2[[#This Row],[LeadAuthor]]&amp;Table2[[#This Row],[Year]]&amp;"_"&amp;Table2[[#This Row],[SiteName]]&amp;"_"&amp;Table2[[#This Row],[SampleID]]</f>
        <v>Lengger2014_ODP1229_</v>
      </c>
      <c r="D9943" t="s">
        <v>2160</v>
      </c>
      <c r="F9943">
        <v>30.594999999999999</v>
      </c>
      <c r="K9943" t="s">
        <v>6</v>
      </c>
      <c r="L9943">
        <v>-10.98</v>
      </c>
      <c r="M9943">
        <v>-77.959999999999994</v>
      </c>
      <c r="N9943">
        <v>0.59</v>
      </c>
      <c r="O9943" t="s">
        <v>39</v>
      </c>
      <c r="P9943" t="s">
        <v>459</v>
      </c>
      <c r="T9943">
        <v>0</v>
      </c>
      <c r="U9943">
        <v>0.58362989099999996</v>
      </c>
      <c r="V9943" t="s">
        <v>5</v>
      </c>
      <c r="W9943" t="s">
        <v>6</v>
      </c>
      <c r="Y9943" t="s">
        <v>7</v>
      </c>
      <c r="AT9943">
        <v>0.28960343</v>
      </c>
      <c r="AU9943">
        <v>5.0160771999999999E-2</v>
      </c>
      <c r="AV9943">
        <v>4.0514468999999997E-2</v>
      </c>
      <c r="AW9943">
        <v>1.2433012E-2</v>
      </c>
      <c r="AX9943">
        <v>0.58992497300000002</v>
      </c>
      <c r="AY9943">
        <v>1.7363343999999999E-2</v>
      </c>
      <c r="BA9943">
        <v>0.32616584999999998</v>
      </c>
      <c r="BB9943">
        <v>0.145141823</v>
      </c>
      <c r="BC9943" t="s">
        <v>2161</v>
      </c>
      <c r="BD9943">
        <v>2014</v>
      </c>
      <c r="BE9943" t="s">
        <v>2162</v>
      </c>
      <c r="BG9943" t="s">
        <v>36</v>
      </c>
      <c r="BN9943">
        <v>0.11199999999999999</v>
      </c>
    </row>
    <row r="9944" spans="1:66" x14ac:dyDescent="0.25">
      <c r="A9944">
        <v>111182</v>
      </c>
      <c r="C9944" t="str">
        <f>Table2[[#This Row],[LeadAuthor]]&amp;Table2[[#This Row],[Year]]&amp;"_"&amp;Table2[[#This Row],[SiteName]]&amp;"_"&amp;Table2[[#This Row],[SampleID]]</f>
        <v>Lengger2014_ODP1229_</v>
      </c>
      <c r="D9944" t="s">
        <v>2160</v>
      </c>
      <c r="F9944">
        <v>39.505000000000003</v>
      </c>
      <c r="K9944" t="s">
        <v>6</v>
      </c>
      <c r="L9944">
        <v>-10.98</v>
      </c>
      <c r="M9944">
        <v>-77.959999999999994</v>
      </c>
      <c r="N9944">
        <v>0.70199999999999996</v>
      </c>
      <c r="O9944" t="s">
        <v>39</v>
      </c>
      <c r="P9944" t="s">
        <v>459</v>
      </c>
      <c r="T9944">
        <v>0</v>
      </c>
      <c r="U9944">
        <v>0.55345911800000003</v>
      </c>
      <c r="V9944" t="s">
        <v>5</v>
      </c>
      <c r="W9944" t="s">
        <v>6</v>
      </c>
      <c r="Y9944" t="s">
        <v>7</v>
      </c>
      <c r="AT9944">
        <v>0.31260123099999998</v>
      </c>
      <c r="AU9944">
        <v>4.5999352E-2</v>
      </c>
      <c r="AV9944">
        <v>3.3041788000000002E-2</v>
      </c>
      <c r="AW9944">
        <v>1.068999E-2</v>
      </c>
      <c r="AX9944">
        <v>0.58438613500000003</v>
      </c>
      <c r="AY9944">
        <v>1.3281503E-2</v>
      </c>
      <c r="BA9944">
        <v>0.35401454700000001</v>
      </c>
      <c r="BB9944">
        <v>0.13053722800000001</v>
      </c>
      <c r="BC9944" t="s">
        <v>2161</v>
      </c>
      <c r="BD9944">
        <v>2014</v>
      </c>
      <c r="BE9944" t="s">
        <v>2162</v>
      </c>
      <c r="BG9944" t="s">
        <v>36</v>
      </c>
      <c r="BN9944">
        <v>2.0000000000000018E-2</v>
      </c>
    </row>
    <row r="9945" spans="1:66" x14ac:dyDescent="0.25">
      <c r="A9945">
        <v>111183</v>
      </c>
      <c r="C9945" t="str">
        <f>Table2[[#This Row],[LeadAuthor]]&amp;Table2[[#This Row],[Year]]&amp;"_"&amp;Table2[[#This Row],[SiteName]]&amp;"_"&amp;Table2[[#This Row],[SampleID]]</f>
        <v>Lengger2014_ODP1229_</v>
      </c>
      <c r="D9945" t="s">
        <v>2160</v>
      </c>
      <c r="F9945">
        <v>41.104999999999997</v>
      </c>
      <c r="K9945" t="s">
        <v>6</v>
      </c>
      <c r="L9945">
        <v>-10.98</v>
      </c>
      <c r="M9945">
        <v>-77.959999999999994</v>
      </c>
      <c r="N9945">
        <v>0.72199999999999998</v>
      </c>
      <c r="O9945" t="s">
        <v>39</v>
      </c>
      <c r="P9945" t="s">
        <v>459</v>
      </c>
      <c r="T9945">
        <v>0</v>
      </c>
      <c r="U9945">
        <v>0.58278145599999998</v>
      </c>
      <c r="V9945" t="s">
        <v>5</v>
      </c>
      <c r="W9945" t="s">
        <v>6</v>
      </c>
      <c r="Y9945" t="s">
        <v>7</v>
      </c>
      <c r="AT9945">
        <v>0.28021327000000001</v>
      </c>
      <c r="AU9945">
        <v>4.9763032999999998E-2</v>
      </c>
      <c r="AV9945">
        <v>3.9296998E-2</v>
      </c>
      <c r="AW9945">
        <v>1.1848341E-2</v>
      </c>
      <c r="AX9945">
        <v>0.60051342799999996</v>
      </c>
      <c r="AY9945">
        <v>1.8364928999999999E-2</v>
      </c>
      <c r="BA9945">
        <v>0.37057157299999999</v>
      </c>
      <c r="BB9945">
        <v>0.14019204299999999</v>
      </c>
      <c r="BC9945" t="s">
        <v>2161</v>
      </c>
      <c r="BD9945">
        <v>2014</v>
      </c>
      <c r="BE9945" t="s">
        <v>2162</v>
      </c>
      <c r="BG9945" t="s">
        <v>36</v>
      </c>
      <c r="BN9945">
        <v>1.6000000000000014E-2</v>
      </c>
    </row>
    <row r="9946" spans="1:66" x14ac:dyDescent="0.25">
      <c r="A9946">
        <v>111184</v>
      </c>
      <c r="C9946" t="str">
        <f>Table2[[#This Row],[LeadAuthor]]&amp;Table2[[#This Row],[Year]]&amp;"_"&amp;Table2[[#This Row],[SiteName]]&amp;"_"&amp;Table2[[#This Row],[SampleID]]</f>
        <v>Lengger2014_ODP1229_</v>
      </c>
      <c r="D9946" t="s">
        <v>2160</v>
      </c>
      <c r="F9946">
        <v>42.395000000000003</v>
      </c>
      <c r="K9946" t="s">
        <v>6</v>
      </c>
      <c r="L9946">
        <v>-10.98</v>
      </c>
      <c r="M9946">
        <v>-77.959999999999994</v>
      </c>
      <c r="N9946">
        <v>0.73799999999999999</v>
      </c>
      <c r="O9946" t="s">
        <v>39</v>
      </c>
      <c r="P9946" t="s">
        <v>459</v>
      </c>
      <c r="T9946">
        <v>0</v>
      </c>
      <c r="U9946">
        <v>0.550802138</v>
      </c>
      <c r="V9946" t="s">
        <v>5</v>
      </c>
      <c r="W9946" t="s">
        <v>6</v>
      </c>
      <c r="Y9946" t="s">
        <v>7</v>
      </c>
      <c r="AT9946">
        <v>0.319867183</v>
      </c>
      <c r="AU9946">
        <v>4.6485888000000003E-2</v>
      </c>
      <c r="AV9946">
        <v>3.3204206E-2</v>
      </c>
      <c r="AW9946">
        <v>1.0514664999999999E-2</v>
      </c>
      <c r="AX9946">
        <v>0.57664637500000004</v>
      </c>
      <c r="AY9946">
        <v>1.3281682E-2</v>
      </c>
      <c r="BA9946">
        <v>0.331036624</v>
      </c>
      <c r="BB9946">
        <v>0.132628153</v>
      </c>
      <c r="BC9946" t="s">
        <v>2161</v>
      </c>
      <c r="BD9946">
        <v>2014</v>
      </c>
      <c r="BE9946" t="s">
        <v>2162</v>
      </c>
      <c r="BG9946" t="s">
        <v>36</v>
      </c>
      <c r="BN9946">
        <v>0.15400000000000003</v>
      </c>
    </row>
    <row r="9947" spans="1:66" x14ac:dyDescent="0.25">
      <c r="A9947">
        <v>111185</v>
      </c>
      <c r="C9947" t="str">
        <f>Table2[[#This Row],[LeadAuthor]]&amp;Table2[[#This Row],[Year]]&amp;"_"&amp;Table2[[#This Row],[SiteName]]&amp;"_"&amp;Table2[[#This Row],[SampleID]]</f>
        <v>Lengger2014_ODP1229_</v>
      </c>
      <c r="D9947" t="s">
        <v>2160</v>
      </c>
      <c r="F9947">
        <v>54.695</v>
      </c>
      <c r="K9947" t="s">
        <v>6</v>
      </c>
      <c r="L9947">
        <v>-10.98</v>
      </c>
      <c r="M9947">
        <v>-77.959999999999994</v>
      </c>
      <c r="N9947">
        <v>0.89200000000000002</v>
      </c>
      <c r="O9947" t="s">
        <v>39</v>
      </c>
      <c r="P9947" t="s">
        <v>791</v>
      </c>
      <c r="T9947">
        <v>0</v>
      </c>
      <c r="U9947">
        <v>0.61666666699999995</v>
      </c>
      <c r="V9947" t="s">
        <v>5</v>
      </c>
      <c r="W9947" t="s">
        <v>6</v>
      </c>
      <c r="Y9947" t="s">
        <v>7</v>
      </c>
      <c r="AT9947">
        <v>0.199637024</v>
      </c>
      <c r="AU9947">
        <v>2.0871143000000002E-2</v>
      </c>
      <c r="AV9947">
        <v>1.3611615000000001E-2</v>
      </c>
      <c r="AW9947">
        <v>5.444646E-3</v>
      </c>
      <c r="AX9947">
        <v>0.745916515</v>
      </c>
      <c r="AY9947">
        <v>1.4519056000000001E-2</v>
      </c>
      <c r="BA9947">
        <v>0.72848170599999995</v>
      </c>
      <c r="BB9947">
        <v>4.9886620999999999E-2</v>
      </c>
      <c r="BC9947" t="s">
        <v>2161</v>
      </c>
      <c r="BD9947">
        <v>2014</v>
      </c>
      <c r="BE9947" t="s">
        <v>2162</v>
      </c>
      <c r="BG9947" t="s">
        <v>36</v>
      </c>
      <c r="BN9947">
        <v>0.13400000000000001</v>
      </c>
    </row>
    <row r="9948" spans="1:66" x14ac:dyDescent="0.25">
      <c r="A9948">
        <v>111186</v>
      </c>
      <c r="C9948" t="str">
        <f>Table2[[#This Row],[LeadAuthor]]&amp;Table2[[#This Row],[Year]]&amp;"_"&amp;Table2[[#This Row],[SiteName]]&amp;"_"&amp;Table2[[#This Row],[SampleID]]</f>
        <v>Lengger2014_ODP1229_</v>
      </c>
      <c r="D9948" t="s">
        <v>2160</v>
      </c>
      <c r="F9948">
        <v>65.405000000000001</v>
      </c>
      <c r="K9948" t="s">
        <v>6</v>
      </c>
      <c r="L9948">
        <v>-10.98</v>
      </c>
      <c r="M9948">
        <v>-77.959999999999994</v>
      </c>
      <c r="N9948">
        <v>1.026</v>
      </c>
      <c r="O9948" t="s">
        <v>39</v>
      </c>
      <c r="P9948" t="s">
        <v>791</v>
      </c>
      <c r="T9948">
        <v>0</v>
      </c>
      <c r="U9948">
        <v>0.55072463900000002</v>
      </c>
      <c r="V9948" t="s">
        <v>5</v>
      </c>
      <c r="W9948" t="s">
        <v>6</v>
      </c>
      <c r="Y9948" t="s">
        <v>7</v>
      </c>
      <c r="AT9948">
        <v>0.29587482199999998</v>
      </c>
      <c r="AU9948">
        <v>4.4096728000000002E-2</v>
      </c>
      <c r="AV9948">
        <v>3.1294452E-2</v>
      </c>
      <c r="AW9948">
        <v>1.1379801E-2</v>
      </c>
      <c r="AX9948">
        <v>0.60597439500000005</v>
      </c>
      <c r="AY9948">
        <v>1.1379801E-2</v>
      </c>
      <c r="BA9948">
        <v>0.43735166599999997</v>
      </c>
      <c r="BB9948">
        <v>0.123232323</v>
      </c>
      <c r="BC9948" t="s">
        <v>2161</v>
      </c>
      <c r="BD9948">
        <v>2014</v>
      </c>
      <c r="BE9948" t="s">
        <v>2162</v>
      </c>
      <c r="BG9948" t="s">
        <v>36</v>
      </c>
      <c r="BN9948">
        <v>0.20199999999999996</v>
      </c>
    </row>
    <row r="9949" spans="1:66" x14ac:dyDescent="0.25">
      <c r="A9949">
        <v>111187</v>
      </c>
      <c r="C9949" t="str">
        <f>Table2[[#This Row],[LeadAuthor]]&amp;Table2[[#This Row],[Year]]&amp;"_"&amp;Table2[[#This Row],[SiteName]]&amp;"_"&amp;Table2[[#This Row],[SampleID]]</f>
        <v>Lengger2014_ODP1229_</v>
      </c>
      <c r="D9949" t="s">
        <v>2160</v>
      </c>
      <c r="F9949">
        <v>81.454999999999998</v>
      </c>
      <c r="K9949" t="s">
        <v>6</v>
      </c>
      <c r="L9949">
        <v>-10.98</v>
      </c>
      <c r="M9949">
        <v>-77.959999999999994</v>
      </c>
      <c r="N9949">
        <v>1.228</v>
      </c>
      <c r="O9949" t="s">
        <v>39</v>
      </c>
      <c r="P9949" t="s">
        <v>791</v>
      </c>
      <c r="T9949">
        <v>0</v>
      </c>
      <c r="U9949">
        <v>0.54761904299999997</v>
      </c>
      <c r="V9949" t="s">
        <v>5</v>
      </c>
      <c r="W9949" t="s">
        <v>6</v>
      </c>
      <c r="Y9949" t="s">
        <v>7</v>
      </c>
      <c r="AT9949">
        <v>0.34155917000000002</v>
      </c>
      <c r="AU9949">
        <v>4.2624790000000003E-2</v>
      </c>
      <c r="AV9949">
        <v>2.9725181999999999E-2</v>
      </c>
      <c r="AW9949">
        <v>1.0095345E-2</v>
      </c>
      <c r="AX9949">
        <v>0.56421761100000001</v>
      </c>
      <c r="AY9949">
        <v>1.1777902E-2</v>
      </c>
      <c r="BA9949">
        <v>0.27238633899999998</v>
      </c>
      <c r="BB9949">
        <v>0.12521294699999999</v>
      </c>
      <c r="BC9949" t="s">
        <v>2161</v>
      </c>
      <c r="BD9949">
        <v>2014</v>
      </c>
      <c r="BE9949" t="s">
        <v>2162</v>
      </c>
      <c r="BG9949" t="s">
        <v>36</v>
      </c>
      <c r="BN9949">
        <v>5.0999999999999934E-2</v>
      </c>
    </row>
    <row r="9950" spans="1:66" x14ac:dyDescent="0.25">
      <c r="A9950">
        <v>111188</v>
      </c>
      <c r="C9950" t="str">
        <f>Table2[[#This Row],[LeadAuthor]]&amp;Table2[[#This Row],[Year]]&amp;"_"&amp;Table2[[#This Row],[SiteName]]&amp;"_"&amp;Table2[[#This Row],[SampleID]]</f>
        <v>Lengger2014_ODP1229_</v>
      </c>
      <c r="D9950" t="s">
        <v>2160</v>
      </c>
      <c r="F9950">
        <v>85.594999999999999</v>
      </c>
      <c r="K9950" t="s">
        <v>6</v>
      </c>
      <c r="L9950">
        <v>-10.98</v>
      </c>
      <c r="M9950">
        <v>-77.959999999999994</v>
      </c>
      <c r="N9950">
        <v>1.2789999999999999</v>
      </c>
      <c r="O9950" t="s">
        <v>39</v>
      </c>
      <c r="P9950" t="s">
        <v>791</v>
      </c>
      <c r="T9950">
        <v>0</v>
      </c>
      <c r="U9950">
        <v>0.53906249699999997</v>
      </c>
      <c r="V9950" t="s">
        <v>5</v>
      </c>
      <c r="W9950" t="s">
        <v>6</v>
      </c>
      <c r="Y9950" t="s">
        <v>7</v>
      </c>
      <c r="AT9950">
        <v>0.34238618500000001</v>
      </c>
      <c r="AU9950">
        <v>4.6310832000000003E-2</v>
      </c>
      <c r="AV9950">
        <v>3.1397174E-2</v>
      </c>
      <c r="AW9950">
        <v>1.0832025E-2</v>
      </c>
      <c r="AX9950">
        <v>0.55714285699999999</v>
      </c>
      <c r="AY9950">
        <v>1.1930926E-2</v>
      </c>
      <c r="BA9950">
        <v>0.27822110100000003</v>
      </c>
      <c r="BB9950">
        <v>0.134638338</v>
      </c>
      <c r="BC9950" t="s">
        <v>2161</v>
      </c>
      <c r="BD9950">
        <v>2014</v>
      </c>
      <c r="BE9950" t="s">
        <v>2162</v>
      </c>
      <c r="BG9950" t="s">
        <v>36</v>
      </c>
      <c r="BN9950">
        <v>1.9000000000000128E-2</v>
      </c>
    </row>
    <row r="9951" spans="1:66" x14ac:dyDescent="0.25">
      <c r="A9951">
        <v>111189</v>
      </c>
      <c r="C9951" t="str">
        <f>Table2[[#This Row],[LeadAuthor]]&amp;Table2[[#This Row],[Year]]&amp;"_"&amp;Table2[[#This Row],[SiteName]]&amp;"_"&amp;Table2[[#This Row],[SampleID]]</f>
        <v>Lengger2014_ODP1229_</v>
      </c>
      <c r="D9951" t="s">
        <v>2160</v>
      </c>
      <c r="F9951">
        <v>87.094999999999999</v>
      </c>
      <c r="K9951" t="s">
        <v>6</v>
      </c>
      <c r="L9951">
        <v>-10.98</v>
      </c>
      <c r="M9951">
        <v>-77.959999999999994</v>
      </c>
      <c r="N9951">
        <v>1.298</v>
      </c>
      <c r="O9951" t="s">
        <v>39</v>
      </c>
      <c r="P9951" t="s">
        <v>791</v>
      </c>
      <c r="T9951">
        <v>0</v>
      </c>
      <c r="U9951">
        <v>0.58680555199999995</v>
      </c>
      <c r="V9951" t="s">
        <v>5</v>
      </c>
      <c r="W9951" t="s">
        <v>6</v>
      </c>
      <c r="Y9951" t="s">
        <v>7</v>
      </c>
      <c r="AT9951">
        <v>0.31205407400000001</v>
      </c>
      <c r="AU9951">
        <v>4.4686443999999999E-2</v>
      </c>
      <c r="AV9951">
        <v>3.7176117000000002E-2</v>
      </c>
      <c r="AW9951">
        <v>1.126549E-2</v>
      </c>
      <c r="AX9951">
        <v>0.57979722099999997</v>
      </c>
      <c r="AY9951">
        <v>1.5020653E-2</v>
      </c>
      <c r="BA9951">
        <v>0.250735608</v>
      </c>
      <c r="BB9951">
        <v>0.13537117900000001</v>
      </c>
      <c r="BC9951" t="s">
        <v>2161</v>
      </c>
      <c r="BD9951">
        <v>2014</v>
      </c>
      <c r="BE9951" t="s">
        <v>2162</v>
      </c>
      <c r="BG9951" t="s">
        <v>36</v>
      </c>
      <c r="BN9951">
        <v>0.18799999999999994</v>
      </c>
    </row>
    <row r="9952" spans="1:66" x14ac:dyDescent="0.25">
      <c r="A9952">
        <v>111190</v>
      </c>
      <c r="C9952" t="str">
        <f>Table2[[#This Row],[LeadAuthor]]&amp;Table2[[#This Row],[Year]]&amp;"_"&amp;Table2[[#This Row],[SiteName]]&amp;"_"&amp;Table2[[#This Row],[SampleID]]</f>
        <v>Lengger2014_ODP1229_</v>
      </c>
      <c r="D9952" t="s">
        <v>2160</v>
      </c>
      <c r="F9952">
        <v>102.05500000000001</v>
      </c>
      <c r="K9952" t="s">
        <v>6</v>
      </c>
      <c r="L9952">
        <v>-10.98</v>
      </c>
      <c r="M9952">
        <v>-77.959999999999994</v>
      </c>
      <c r="N9952">
        <v>1.486</v>
      </c>
      <c r="O9952" t="s">
        <v>39</v>
      </c>
      <c r="P9952" t="s">
        <v>791</v>
      </c>
      <c r="T9952">
        <v>0</v>
      </c>
      <c r="U9952">
        <v>0.55497381999999995</v>
      </c>
      <c r="V9952" t="s">
        <v>5</v>
      </c>
      <c r="W9952" t="s">
        <v>6</v>
      </c>
      <c r="Y9952" t="s">
        <v>7</v>
      </c>
      <c r="AT9952">
        <v>0.36912065399999999</v>
      </c>
      <c r="AU9952">
        <v>4.3456032999999998E-2</v>
      </c>
      <c r="AV9952">
        <v>3.1697342000000003E-2</v>
      </c>
      <c r="AW9952">
        <v>9.7137009999999999E-3</v>
      </c>
      <c r="AX9952">
        <v>0.53323108399999997</v>
      </c>
      <c r="AY9952">
        <v>1.2781186E-2</v>
      </c>
      <c r="BA9952">
        <v>0.134824217</v>
      </c>
      <c r="BB9952">
        <v>0.13452188100000001</v>
      </c>
      <c r="BC9952" t="s">
        <v>2161</v>
      </c>
      <c r="BD9952">
        <v>2014</v>
      </c>
      <c r="BE9952" t="s">
        <v>2162</v>
      </c>
      <c r="BG9952" t="s">
        <v>36</v>
      </c>
      <c r="BN9952">
        <v>0.69599999999999995</v>
      </c>
    </row>
    <row r="9953" spans="1:66" x14ac:dyDescent="0.25">
      <c r="A9953">
        <v>111191</v>
      </c>
      <c r="C9953" t="str">
        <f>Table2[[#This Row],[LeadAuthor]]&amp;Table2[[#This Row],[Year]]&amp;"_"&amp;Table2[[#This Row],[SiteName]]&amp;"_"&amp;Table2[[#This Row],[SampleID]]</f>
        <v>Lengger2014_ODP1229_</v>
      </c>
      <c r="D9953" t="s">
        <v>2160</v>
      </c>
      <c r="F9953">
        <v>157.60499999999999</v>
      </c>
      <c r="K9953" t="s">
        <v>6</v>
      </c>
      <c r="L9953">
        <v>-10.98</v>
      </c>
      <c r="M9953">
        <v>-77.959999999999994</v>
      </c>
      <c r="N9953">
        <v>2.1819999999999999</v>
      </c>
      <c r="O9953" t="s">
        <v>39</v>
      </c>
      <c r="P9953" t="s">
        <v>269</v>
      </c>
      <c r="T9953">
        <v>0</v>
      </c>
      <c r="U9953">
        <v>0.53846153699999999</v>
      </c>
      <c r="V9953" t="s">
        <v>5</v>
      </c>
      <c r="W9953" t="s">
        <v>6</v>
      </c>
      <c r="Y9953" t="s">
        <v>7</v>
      </c>
      <c r="AT9953">
        <v>0.39495798300000001</v>
      </c>
      <c r="AU9953">
        <v>5.0420168000000001E-2</v>
      </c>
      <c r="AV9953">
        <v>3.3613444999999999E-2</v>
      </c>
      <c r="AW9953">
        <v>8.4033609999999998E-3</v>
      </c>
      <c r="AX9953">
        <v>0.49579831899999999</v>
      </c>
      <c r="AY9953">
        <v>1.6806722999999999E-2</v>
      </c>
      <c r="BA9953">
        <v>5.5289146999999997E-2</v>
      </c>
      <c r="BB9953">
        <v>0.152777777</v>
      </c>
      <c r="BC9953" t="s">
        <v>2161</v>
      </c>
      <c r="BD9953">
        <v>2014</v>
      </c>
      <c r="BE9953" t="s">
        <v>2162</v>
      </c>
      <c r="BG9953" t="s">
        <v>36</v>
      </c>
      <c r="BN9953">
        <v>-2.1815699999999998</v>
      </c>
    </row>
    <row r="9954" spans="1:66" x14ac:dyDescent="0.25">
      <c r="A9954">
        <v>111192</v>
      </c>
      <c r="C9954" t="str">
        <f>Table2[[#This Row],[LeadAuthor]]&amp;Table2[[#This Row],[Year]]&amp;"_"&amp;Table2[[#This Row],[SiteName]]&amp;"_"&amp;Table2[[#This Row],[SampleID]]</f>
        <v>bin Shaari2013_ODP1239_</v>
      </c>
      <c r="D9954" t="s">
        <v>2163</v>
      </c>
      <c r="G9954">
        <v>0.02</v>
      </c>
      <c r="K9954" t="s">
        <v>6</v>
      </c>
      <c r="L9954">
        <v>-0.67</v>
      </c>
      <c r="M9954">
        <v>-82.08</v>
      </c>
      <c r="N9954">
        <v>4.2999999999999999E-4</v>
      </c>
      <c r="O9954" t="s">
        <v>39</v>
      </c>
      <c r="P9954" t="s">
        <v>40</v>
      </c>
      <c r="T9954">
        <v>0</v>
      </c>
      <c r="U9954">
        <v>0.63399455900000001</v>
      </c>
      <c r="V9954" t="s">
        <v>5</v>
      </c>
      <c r="W9954" t="s">
        <v>6</v>
      </c>
      <c r="Y9954" t="s">
        <v>7</v>
      </c>
      <c r="AT9954">
        <v>0.32030114700000001</v>
      </c>
      <c r="AU9954">
        <v>8.7251833000000001E-2</v>
      </c>
      <c r="AV9954">
        <v>8.5502148E-2</v>
      </c>
      <c r="AW9954">
        <v>1.3652872E-2</v>
      </c>
      <c r="AX9954">
        <v>0.44130941099999998</v>
      </c>
      <c r="AY9954">
        <v>5.1982589000000003E-2</v>
      </c>
      <c r="AZ9954">
        <v>2.0469988000000001E-2</v>
      </c>
      <c r="BA9954">
        <v>0.16391245900000001</v>
      </c>
      <c r="BB9954">
        <v>0.27424917900000001</v>
      </c>
      <c r="BC9954" t="s">
        <v>2164</v>
      </c>
      <c r="BD9954">
        <v>2013</v>
      </c>
      <c r="BE9954" t="s">
        <v>2165</v>
      </c>
      <c r="BG9954" t="s">
        <v>36</v>
      </c>
      <c r="BN9954">
        <v>4.3527100000000004E-4</v>
      </c>
    </row>
    <row r="9955" spans="1:66" x14ac:dyDescent="0.25">
      <c r="A9955">
        <v>111193</v>
      </c>
      <c r="C9955" t="str">
        <f>Table2[[#This Row],[LeadAuthor]]&amp;Table2[[#This Row],[Year]]&amp;"_"&amp;Table2[[#This Row],[SiteName]]&amp;"_"&amp;Table2[[#This Row],[SampleID]]</f>
        <v>bin Shaari2013_ODP1239_</v>
      </c>
      <c r="D9955" t="s">
        <v>2163</v>
      </c>
      <c r="G9955">
        <v>0.04</v>
      </c>
      <c r="K9955" t="s">
        <v>6</v>
      </c>
      <c r="L9955">
        <v>-0.67</v>
      </c>
      <c r="M9955">
        <v>-82.08</v>
      </c>
      <c r="N9955">
        <v>8.6527100000000003E-4</v>
      </c>
      <c r="O9955" t="s">
        <v>39</v>
      </c>
      <c r="P9955" t="s">
        <v>40</v>
      </c>
      <c r="T9955">
        <v>0</v>
      </c>
      <c r="U9955">
        <v>0.62338991899999996</v>
      </c>
      <c r="V9955" t="s">
        <v>5</v>
      </c>
      <c r="W9955" t="s">
        <v>6</v>
      </c>
      <c r="Y9955" t="s">
        <v>7</v>
      </c>
      <c r="AT9955">
        <v>0.31343676199999998</v>
      </c>
      <c r="AU9955">
        <v>8.9042464000000002E-2</v>
      </c>
      <c r="AV9955">
        <v>8.5380992000000003E-2</v>
      </c>
      <c r="AW9955">
        <v>1.2806557E-2</v>
      </c>
      <c r="AX9955">
        <v>0.45013179800000003</v>
      </c>
      <c r="AY9955">
        <v>4.9201426999999999E-2</v>
      </c>
      <c r="AZ9955">
        <v>1.8574311E-2</v>
      </c>
      <c r="BA9955">
        <v>0.104634516</v>
      </c>
      <c r="BB9955">
        <v>0.27270614300000001</v>
      </c>
      <c r="BC9955" t="s">
        <v>2164</v>
      </c>
      <c r="BD9955">
        <v>2013</v>
      </c>
      <c r="BE9955" t="s">
        <v>2165</v>
      </c>
      <c r="BG9955" t="s">
        <v>36</v>
      </c>
      <c r="BN9955">
        <v>8.6527100000000003E-4</v>
      </c>
    </row>
    <row r="9956" spans="1:66" x14ac:dyDescent="0.25">
      <c r="A9956">
        <v>111194</v>
      </c>
      <c r="C9956" t="str">
        <f>Table2[[#This Row],[LeadAuthor]]&amp;Table2[[#This Row],[Year]]&amp;"_"&amp;Table2[[#This Row],[SiteName]]&amp;"_"&amp;Table2[[#This Row],[SampleID]]</f>
        <v>bin Shaari2013_ODP1239_</v>
      </c>
      <c r="D9956" t="s">
        <v>2163</v>
      </c>
      <c r="G9956">
        <v>0.08</v>
      </c>
      <c r="K9956" t="s">
        <v>6</v>
      </c>
      <c r="L9956">
        <v>-0.67</v>
      </c>
      <c r="M9956">
        <v>-82.08</v>
      </c>
      <c r="N9956">
        <v>1.7305420000000001E-3</v>
      </c>
      <c r="O9956" t="s">
        <v>39</v>
      </c>
      <c r="P9956" t="s">
        <v>40</v>
      </c>
      <c r="T9956">
        <v>0</v>
      </c>
      <c r="U9956">
        <v>0.64386161500000005</v>
      </c>
      <c r="V9956" t="s">
        <v>5</v>
      </c>
      <c r="W9956" t="s">
        <v>6</v>
      </c>
      <c r="Y9956" t="s">
        <v>7</v>
      </c>
      <c r="AT9956">
        <v>0.30712575399999997</v>
      </c>
      <c r="AU9956">
        <v>8.3618822999999995E-2</v>
      </c>
      <c r="AV9956">
        <v>8.6662692999999999E-2</v>
      </c>
      <c r="AW9956">
        <v>1.4999497000000001E-2</v>
      </c>
      <c r="AX9956">
        <v>0.45808118199999998</v>
      </c>
      <c r="AY9956">
        <v>4.9512052000000001E-2</v>
      </c>
      <c r="AZ9956">
        <v>2.1322760999999999E-2</v>
      </c>
      <c r="BA9956">
        <v>0.138242751</v>
      </c>
      <c r="BB9956">
        <v>0.26740929400000002</v>
      </c>
      <c r="BC9956" t="s">
        <v>2164</v>
      </c>
      <c r="BD9956">
        <v>2013</v>
      </c>
      <c r="BE9956" t="s">
        <v>2165</v>
      </c>
      <c r="BG9956" t="s">
        <v>36</v>
      </c>
      <c r="BN9956">
        <v>4.3263599999999991E-4</v>
      </c>
    </row>
    <row r="9957" spans="1:66" x14ac:dyDescent="0.25">
      <c r="A9957">
        <v>111195</v>
      </c>
      <c r="C9957" t="str">
        <f>Table2[[#This Row],[LeadAuthor]]&amp;Table2[[#This Row],[Year]]&amp;"_"&amp;Table2[[#This Row],[SiteName]]&amp;"_"&amp;Table2[[#This Row],[SampleID]]</f>
        <v>bin Shaari2013_ODP1239_</v>
      </c>
      <c r="D9957" t="s">
        <v>2163</v>
      </c>
      <c r="G9957">
        <v>0.1</v>
      </c>
      <c r="K9957" t="s">
        <v>6</v>
      </c>
      <c r="L9957">
        <v>-0.67</v>
      </c>
      <c r="M9957">
        <v>-82.08</v>
      </c>
      <c r="N9957">
        <v>2.163178E-3</v>
      </c>
      <c r="O9957" t="s">
        <v>39</v>
      </c>
      <c r="P9957" t="s">
        <v>40</v>
      </c>
      <c r="T9957">
        <v>0</v>
      </c>
      <c r="U9957">
        <v>0.66421328400000001</v>
      </c>
      <c r="V9957" t="s">
        <v>5</v>
      </c>
      <c r="W9957" t="s">
        <v>6</v>
      </c>
      <c r="Y9957" t="s">
        <v>7</v>
      </c>
      <c r="AT9957">
        <v>0.30588689000000002</v>
      </c>
      <c r="AU9957">
        <v>7.6257110000000003E-2</v>
      </c>
      <c r="AV9957">
        <v>8.9501887000000002E-2</v>
      </c>
      <c r="AW9957">
        <v>1.6199113000000001E-2</v>
      </c>
      <c r="AX9957">
        <v>0.46701326999999998</v>
      </c>
      <c r="AY9957">
        <v>4.5141729999999998E-2</v>
      </c>
      <c r="AZ9957">
        <v>2.2440813E-2</v>
      </c>
      <c r="BA9957">
        <v>0.19079278</v>
      </c>
      <c r="BB9957">
        <v>0.26214475399999998</v>
      </c>
      <c r="BC9957" t="s">
        <v>2164</v>
      </c>
      <c r="BD9957">
        <v>2013</v>
      </c>
      <c r="BE9957" t="s">
        <v>2165</v>
      </c>
      <c r="BG9957" t="s">
        <v>36</v>
      </c>
      <c r="BN9957">
        <v>2.9682199999999997E-4</v>
      </c>
    </row>
    <row r="9958" spans="1:66" x14ac:dyDescent="0.25">
      <c r="A9958">
        <v>111196</v>
      </c>
      <c r="C9958" t="str">
        <f>Table2[[#This Row],[LeadAuthor]]&amp;Table2[[#This Row],[Year]]&amp;"_"&amp;Table2[[#This Row],[SiteName]]&amp;"_"&amp;Table2[[#This Row],[SampleID]]</f>
        <v>bin Shaari2013_ODP1239_</v>
      </c>
      <c r="D9958" t="s">
        <v>2163</v>
      </c>
      <c r="G9958">
        <v>0.11</v>
      </c>
      <c r="K9958" t="s">
        <v>6</v>
      </c>
      <c r="L9958">
        <v>-0.67</v>
      </c>
      <c r="M9958">
        <v>-82.08</v>
      </c>
      <c r="N9958">
        <v>2.4599999999999999E-3</v>
      </c>
      <c r="O9958" t="s">
        <v>39</v>
      </c>
      <c r="P9958" t="s">
        <v>40</v>
      </c>
      <c r="T9958">
        <v>0</v>
      </c>
      <c r="U9958">
        <v>0.64970575799999997</v>
      </c>
      <c r="V9958" t="s">
        <v>5</v>
      </c>
      <c r="W9958" t="s">
        <v>6</v>
      </c>
      <c r="Y9958" t="s">
        <v>7</v>
      </c>
      <c r="AT9958">
        <v>0.30992535199999999</v>
      </c>
      <c r="AU9958">
        <v>8.2668500000000006E-2</v>
      </c>
      <c r="AV9958">
        <v>8.6856084E-2</v>
      </c>
      <c r="AW9958">
        <v>1.5241569999999999E-2</v>
      </c>
      <c r="AX9958">
        <v>0.454077334</v>
      </c>
      <c r="AY9958">
        <v>5.1231158999999998E-2</v>
      </c>
      <c r="AZ9958">
        <v>2.2612685E-2</v>
      </c>
      <c r="BA9958">
        <v>0.16781755200000001</v>
      </c>
      <c r="BB9958">
        <v>0.26774806899999998</v>
      </c>
      <c r="BC9958" t="s">
        <v>2164</v>
      </c>
      <c r="BD9958">
        <v>2013</v>
      </c>
      <c r="BE9958" t="s">
        <v>2165</v>
      </c>
      <c r="BG9958" t="s">
        <v>36</v>
      </c>
      <c r="BN9958">
        <v>5.6844899999999995E-4</v>
      </c>
    </row>
    <row r="9959" spans="1:66" x14ac:dyDescent="0.25">
      <c r="A9959">
        <v>111197</v>
      </c>
      <c r="C9959" t="str">
        <f>Table2[[#This Row],[LeadAuthor]]&amp;Table2[[#This Row],[Year]]&amp;"_"&amp;Table2[[#This Row],[SiteName]]&amp;"_"&amp;Table2[[#This Row],[SampleID]]</f>
        <v>bin Shaari2013_ODP1239_</v>
      </c>
      <c r="D9959" t="s">
        <v>2163</v>
      </c>
      <c r="G9959">
        <v>0.14000000000000001</v>
      </c>
      <c r="K9959" t="s">
        <v>6</v>
      </c>
      <c r="L9959">
        <v>-0.67</v>
      </c>
      <c r="M9959">
        <v>-82.08</v>
      </c>
      <c r="N9959">
        <v>3.0284489999999999E-3</v>
      </c>
      <c r="O9959" t="s">
        <v>39</v>
      </c>
      <c r="P9959" t="s">
        <v>40</v>
      </c>
      <c r="T9959">
        <v>0</v>
      </c>
      <c r="U9959">
        <v>0.64088325400000001</v>
      </c>
      <c r="V9959" t="s">
        <v>5</v>
      </c>
      <c r="W9959" t="s">
        <v>6</v>
      </c>
      <c r="Y9959" t="s">
        <v>7</v>
      </c>
      <c r="AT9959">
        <v>0.28915400499999999</v>
      </c>
      <c r="AU9959">
        <v>0.11230227600000001</v>
      </c>
      <c r="AV9959">
        <v>0.121978147</v>
      </c>
      <c r="AW9959">
        <v>1.6279901999999999E-2</v>
      </c>
      <c r="AX9959">
        <v>0.39812797900000002</v>
      </c>
      <c r="AY9959">
        <v>6.2157690000000002E-2</v>
      </c>
      <c r="AZ9959">
        <v>1.3914065E-2</v>
      </c>
      <c r="BA9959">
        <v>0.21390700700000001</v>
      </c>
      <c r="BB9959">
        <v>0.35248186999999997</v>
      </c>
      <c r="BC9959" t="s">
        <v>2164</v>
      </c>
      <c r="BD9959">
        <v>2013</v>
      </c>
      <c r="BE9959" t="s">
        <v>2165</v>
      </c>
      <c r="BG9959" t="s">
        <v>36</v>
      </c>
      <c r="BN9959">
        <v>4.3263600000000013E-4</v>
      </c>
    </row>
    <row r="9960" spans="1:66" x14ac:dyDescent="0.25">
      <c r="A9960">
        <v>111198</v>
      </c>
      <c r="C9960" t="str">
        <f>Table2[[#This Row],[LeadAuthor]]&amp;Table2[[#This Row],[Year]]&amp;"_"&amp;Table2[[#This Row],[SiteName]]&amp;"_"&amp;Table2[[#This Row],[SampleID]]</f>
        <v>bin Shaari2013_ODP1239_</v>
      </c>
      <c r="D9960" t="s">
        <v>2163</v>
      </c>
      <c r="G9960">
        <v>0.16</v>
      </c>
      <c r="K9960" t="s">
        <v>6</v>
      </c>
      <c r="L9960">
        <v>-0.67</v>
      </c>
      <c r="M9960">
        <v>-82.08</v>
      </c>
      <c r="N9960">
        <v>3.461085E-3</v>
      </c>
      <c r="O9960" t="s">
        <v>39</v>
      </c>
      <c r="P9960" t="s">
        <v>40</v>
      </c>
      <c r="T9960">
        <v>0</v>
      </c>
      <c r="U9960">
        <v>0.64313694600000004</v>
      </c>
      <c r="V9960" t="s">
        <v>5</v>
      </c>
      <c r="W9960" t="s">
        <v>6</v>
      </c>
      <c r="Y9960" t="s">
        <v>7</v>
      </c>
      <c r="AT9960">
        <v>0.30599892299999998</v>
      </c>
      <c r="AU9960">
        <v>9.4095728000000003E-2</v>
      </c>
      <c r="AV9960">
        <v>0.100090442</v>
      </c>
      <c r="AW9960">
        <v>1.3941132E-2</v>
      </c>
      <c r="AX9960">
        <v>0.43032646400000002</v>
      </c>
      <c r="AY9960">
        <v>5.5547312000000001E-2</v>
      </c>
      <c r="AZ9960">
        <v>1.5717515000000001E-2</v>
      </c>
      <c r="BA9960">
        <v>0.18842487899999999</v>
      </c>
      <c r="BB9960">
        <v>0.29989478200000003</v>
      </c>
      <c r="BC9960" t="s">
        <v>2164</v>
      </c>
      <c r="BD9960">
        <v>2013</v>
      </c>
      <c r="BE9960" t="s">
        <v>2165</v>
      </c>
      <c r="BG9960" t="s">
        <v>36</v>
      </c>
      <c r="BN9960">
        <v>4.3263499999999979E-4</v>
      </c>
    </row>
    <row r="9961" spans="1:66" x14ac:dyDescent="0.25">
      <c r="A9961">
        <v>111199</v>
      </c>
      <c r="C9961" t="str">
        <f>Table2[[#This Row],[LeadAuthor]]&amp;Table2[[#This Row],[Year]]&amp;"_"&amp;Table2[[#This Row],[SiteName]]&amp;"_"&amp;Table2[[#This Row],[SampleID]]</f>
        <v>bin Shaari2013_ODP1239_</v>
      </c>
      <c r="D9961" t="s">
        <v>2163</v>
      </c>
      <c r="G9961">
        <v>0.18</v>
      </c>
      <c r="K9961" t="s">
        <v>6</v>
      </c>
      <c r="L9961">
        <v>-0.67</v>
      </c>
      <c r="M9961">
        <v>-82.08</v>
      </c>
      <c r="N9961">
        <v>3.8937199999999998E-3</v>
      </c>
      <c r="O9961" t="s">
        <v>39</v>
      </c>
      <c r="P9961" t="s">
        <v>40</v>
      </c>
      <c r="T9961">
        <v>0</v>
      </c>
      <c r="U9961">
        <v>0.65064551599999998</v>
      </c>
      <c r="V9961" t="s">
        <v>5</v>
      </c>
      <c r="W9961" t="s">
        <v>6</v>
      </c>
      <c r="Y9961" t="s">
        <v>7</v>
      </c>
      <c r="AT9961">
        <v>0.30207214799999998</v>
      </c>
      <c r="AU9961">
        <v>0.110176699</v>
      </c>
      <c r="AV9961">
        <v>0.12185733</v>
      </c>
      <c r="AW9961">
        <v>1.5878318999999998E-2</v>
      </c>
      <c r="AX9961">
        <v>0.38255563199999998</v>
      </c>
      <c r="AY9961">
        <v>6.7459872000000004E-2</v>
      </c>
      <c r="AZ9961">
        <v>1.6042082999999999E-2</v>
      </c>
      <c r="BA9961">
        <v>0.292902051</v>
      </c>
      <c r="BB9961">
        <v>0.35521200000000003</v>
      </c>
      <c r="BC9961" t="s">
        <v>2164</v>
      </c>
      <c r="BD9961">
        <v>2013</v>
      </c>
      <c r="BE9961" t="s">
        <v>2165</v>
      </c>
      <c r="BG9961" t="s">
        <v>36</v>
      </c>
      <c r="BN9961">
        <v>6.5128000000000061E-4</v>
      </c>
    </row>
    <row r="9962" spans="1:66" x14ac:dyDescent="0.25">
      <c r="A9962">
        <v>111200</v>
      </c>
      <c r="C9962" t="str">
        <f>Table2[[#This Row],[LeadAuthor]]&amp;Table2[[#This Row],[Year]]&amp;"_"&amp;Table2[[#This Row],[SiteName]]&amp;"_"&amp;Table2[[#This Row],[SampleID]]</f>
        <v>bin Shaari2013_ODP1239_</v>
      </c>
      <c r="D9962" t="s">
        <v>2163</v>
      </c>
      <c r="G9962">
        <v>0.21</v>
      </c>
      <c r="K9962" t="s">
        <v>6</v>
      </c>
      <c r="L9962">
        <v>-0.67</v>
      </c>
      <c r="M9962">
        <v>-82.08</v>
      </c>
      <c r="N9962">
        <v>4.5450000000000004E-3</v>
      </c>
      <c r="O9962" t="s">
        <v>39</v>
      </c>
      <c r="P9962" t="s">
        <v>40</v>
      </c>
      <c r="T9962">
        <v>0</v>
      </c>
      <c r="U9962">
        <v>0.64817038599999999</v>
      </c>
      <c r="V9962" t="s">
        <v>5</v>
      </c>
      <c r="W9962" t="s">
        <v>6</v>
      </c>
      <c r="Y9962" t="s">
        <v>7</v>
      </c>
      <c r="AT9962">
        <v>0.305790277</v>
      </c>
      <c r="AU9962">
        <v>9.1782755999999993E-2</v>
      </c>
      <c r="AV9962">
        <v>0.102308312</v>
      </c>
      <c r="AW9962">
        <v>1.5368717E-2</v>
      </c>
      <c r="AX9962">
        <v>0.43333698100000001</v>
      </c>
      <c r="AY9962">
        <v>5.1412956000000003E-2</v>
      </c>
      <c r="AZ9962">
        <v>1.4050930999999999E-2</v>
      </c>
      <c r="BA9962">
        <v>0.20421802</v>
      </c>
      <c r="BB9962">
        <v>0.30172407299999998</v>
      </c>
      <c r="BC9962" t="s">
        <v>2164</v>
      </c>
      <c r="BD9962">
        <v>2013</v>
      </c>
      <c r="BE9962" t="s">
        <v>2165</v>
      </c>
      <c r="BG9962" t="s">
        <v>36</v>
      </c>
      <c r="BN9962">
        <v>2.1399199999999965E-4</v>
      </c>
    </row>
    <row r="9963" spans="1:66" x14ac:dyDescent="0.25">
      <c r="A9963">
        <v>111201</v>
      </c>
      <c r="C9963" t="str">
        <f>Table2[[#This Row],[LeadAuthor]]&amp;Table2[[#This Row],[Year]]&amp;"_"&amp;Table2[[#This Row],[SiteName]]&amp;"_"&amp;Table2[[#This Row],[SampleID]]</f>
        <v>bin Shaari2013_ODP1239_</v>
      </c>
      <c r="D9963" t="s">
        <v>2163</v>
      </c>
      <c r="G9963">
        <v>0.22</v>
      </c>
      <c r="K9963" t="s">
        <v>6</v>
      </c>
      <c r="L9963">
        <v>-0.67</v>
      </c>
      <c r="M9963">
        <v>-82.08</v>
      </c>
      <c r="N9963">
        <v>4.7589920000000001E-3</v>
      </c>
      <c r="O9963" t="s">
        <v>39</v>
      </c>
      <c r="P9963" t="s">
        <v>40</v>
      </c>
      <c r="T9963">
        <v>0</v>
      </c>
      <c r="U9963">
        <v>0.65804524499999995</v>
      </c>
      <c r="V9963" t="s">
        <v>5</v>
      </c>
      <c r="W9963" t="s">
        <v>6</v>
      </c>
      <c r="Y9963" t="s">
        <v>7</v>
      </c>
      <c r="AT9963">
        <v>0.30038683599999999</v>
      </c>
      <c r="AU9963">
        <v>0.10184578</v>
      </c>
      <c r="AV9963">
        <v>0.116506874</v>
      </c>
      <c r="AW9963">
        <v>1.5209942000000001E-2</v>
      </c>
      <c r="AX9963">
        <v>0.40177908400000001</v>
      </c>
      <c r="AY9963">
        <v>6.4271484000000004E-2</v>
      </c>
      <c r="AZ9963">
        <v>1.4792364000000001E-2</v>
      </c>
      <c r="BA9963">
        <v>0.27625170300000002</v>
      </c>
      <c r="BB9963">
        <v>0.33384534199999999</v>
      </c>
      <c r="BC9963" t="s">
        <v>2164</v>
      </c>
      <c r="BD9963">
        <v>2013</v>
      </c>
      <c r="BE9963" t="s">
        <v>2165</v>
      </c>
      <c r="BG9963" t="s">
        <v>36</v>
      </c>
      <c r="BN9963">
        <v>4.3263499999999979E-4</v>
      </c>
    </row>
    <row r="9964" spans="1:66" x14ac:dyDescent="0.25">
      <c r="A9964">
        <v>111202</v>
      </c>
      <c r="C9964" t="str">
        <f>Table2[[#This Row],[LeadAuthor]]&amp;Table2[[#This Row],[Year]]&amp;"_"&amp;Table2[[#This Row],[SiteName]]&amp;"_"&amp;Table2[[#This Row],[SampleID]]</f>
        <v>bin Shaari2013_ODP1239_</v>
      </c>
      <c r="D9964" t="s">
        <v>2163</v>
      </c>
      <c r="G9964">
        <v>0.24</v>
      </c>
      <c r="K9964" t="s">
        <v>6</v>
      </c>
      <c r="L9964">
        <v>-0.67</v>
      </c>
      <c r="M9964">
        <v>-82.08</v>
      </c>
      <c r="N9964">
        <v>5.1916269999999999E-3</v>
      </c>
      <c r="O9964" t="s">
        <v>39</v>
      </c>
      <c r="P9964" t="s">
        <v>40</v>
      </c>
      <c r="T9964">
        <v>0</v>
      </c>
      <c r="U9964">
        <v>0.64433966200000004</v>
      </c>
      <c r="V9964" t="s">
        <v>5</v>
      </c>
      <c r="W9964" t="s">
        <v>6</v>
      </c>
      <c r="Y9964" t="s">
        <v>7</v>
      </c>
      <c r="AT9964">
        <v>0.30578376000000002</v>
      </c>
      <c r="AU9964">
        <v>0.10062349499999999</v>
      </c>
      <c r="AV9964">
        <v>0.11163682900000001</v>
      </c>
      <c r="AW9964">
        <v>1.5427453000000001E-2</v>
      </c>
      <c r="AX9964">
        <v>0.41129603799999997</v>
      </c>
      <c r="AY9964">
        <v>5.5232425000000002E-2</v>
      </c>
      <c r="AZ9964">
        <v>1.8781029000000001E-2</v>
      </c>
      <c r="BA9964">
        <v>0.235941448</v>
      </c>
      <c r="BB9964">
        <v>0.32797817699999998</v>
      </c>
      <c r="BC9964" t="s">
        <v>2164</v>
      </c>
      <c r="BD9964">
        <v>2013</v>
      </c>
      <c r="BE9964" t="s">
        <v>2165</v>
      </c>
      <c r="BG9964" t="s">
        <v>36</v>
      </c>
      <c r="BN9964">
        <v>4.3263600000000013E-4</v>
      </c>
    </row>
    <row r="9965" spans="1:66" x14ac:dyDescent="0.25">
      <c r="A9965">
        <v>111203</v>
      </c>
      <c r="C9965" t="str">
        <f>Table2[[#This Row],[LeadAuthor]]&amp;Table2[[#This Row],[Year]]&amp;"_"&amp;Table2[[#This Row],[SiteName]]&amp;"_"&amp;Table2[[#This Row],[SampleID]]</f>
        <v>bin Shaari2013_ODP1239_</v>
      </c>
      <c r="D9965" t="s">
        <v>2163</v>
      </c>
      <c r="G9965">
        <v>0.26</v>
      </c>
      <c r="K9965" t="s">
        <v>6</v>
      </c>
      <c r="L9965">
        <v>-0.67</v>
      </c>
      <c r="M9965">
        <v>-82.08</v>
      </c>
      <c r="N9965">
        <v>5.624263E-3</v>
      </c>
      <c r="O9965" t="s">
        <v>39</v>
      </c>
      <c r="P9965" t="s">
        <v>40</v>
      </c>
      <c r="T9965">
        <v>0</v>
      </c>
      <c r="U9965">
        <v>0.64064104099999997</v>
      </c>
      <c r="V9965" t="s">
        <v>5</v>
      </c>
      <c r="W9965" t="s">
        <v>6</v>
      </c>
      <c r="Y9965" t="s">
        <v>7</v>
      </c>
      <c r="AT9965">
        <v>0.29894665500000001</v>
      </c>
      <c r="AU9965">
        <v>0.112023863</v>
      </c>
      <c r="AV9965">
        <v>0.11953722</v>
      </c>
      <c r="AW9965">
        <v>1.5805004000000001E-2</v>
      </c>
      <c r="AX9965">
        <v>0.38932085500000002</v>
      </c>
      <c r="AY9965">
        <v>6.4366403000000003E-2</v>
      </c>
      <c r="AZ9965">
        <v>1.6195434000000002E-2</v>
      </c>
      <c r="BA9965">
        <v>0.24604158300000001</v>
      </c>
      <c r="BB9965">
        <v>0.35284916399999999</v>
      </c>
      <c r="BC9965" t="s">
        <v>2164</v>
      </c>
      <c r="BD9965">
        <v>2013</v>
      </c>
      <c r="BE9965" t="s">
        <v>2165</v>
      </c>
      <c r="BG9965" t="s">
        <v>36</v>
      </c>
      <c r="BN9965">
        <v>4.3263499999999979E-4</v>
      </c>
    </row>
    <row r="9966" spans="1:66" x14ac:dyDescent="0.25">
      <c r="A9966">
        <v>111204</v>
      </c>
      <c r="C9966" t="str">
        <f>Table2[[#This Row],[LeadAuthor]]&amp;Table2[[#This Row],[Year]]&amp;"_"&amp;Table2[[#This Row],[SiteName]]&amp;"_"&amp;Table2[[#This Row],[SampleID]]</f>
        <v>bin Shaari2013_ODP1239_</v>
      </c>
      <c r="D9966" t="s">
        <v>2163</v>
      </c>
      <c r="G9966">
        <v>0.28000000000000003</v>
      </c>
      <c r="K9966" t="s">
        <v>6</v>
      </c>
      <c r="L9966">
        <v>-0.67</v>
      </c>
      <c r="M9966">
        <v>-82.08</v>
      </c>
      <c r="N9966">
        <v>6.0568979999999998E-3</v>
      </c>
      <c r="O9966" t="s">
        <v>39</v>
      </c>
      <c r="P9966" t="s">
        <v>40</v>
      </c>
      <c r="T9966">
        <v>0</v>
      </c>
      <c r="U9966">
        <v>0.646998356</v>
      </c>
      <c r="V9966" t="s">
        <v>5</v>
      </c>
      <c r="W9966" t="s">
        <v>6</v>
      </c>
      <c r="Y9966" t="s">
        <v>7</v>
      </c>
      <c r="AT9966">
        <v>0.29989334600000001</v>
      </c>
      <c r="AU9966">
        <v>8.3951652000000002E-2</v>
      </c>
      <c r="AV9966">
        <v>8.8879176000000004E-2</v>
      </c>
      <c r="AW9966">
        <v>1.5314147E-2</v>
      </c>
      <c r="AX9966">
        <v>0.46228438599999999</v>
      </c>
      <c r="AY9966">
        <v>4.9677293999999997E-2</v>
      </c>
      <c r="AZ9966">
        <v>1.6573385999999999E-2</v>
      </c>
      <c r="BA9966">
        <v>0.12608691999999999</v>
      </c>
      <c r="BB9966">
        <v>0.268737589</v>
      </c>
      <c r="BC9966" t="s">
        <v>2164</v>
      </c>
      <c r="BD9966">
        <v>2013</v>
      </c>
      <c r="BE9966" t="s">
        <v>2165</v>
      </c>
      <c r="BG9966" t="s">
        <v>36</v>
      </c>
      <c r="BN9966">
        <v>6.5310200000000002E-4</v>
      </c>
    </row>
    <row r="9967" spans="1:66" x14ac:dyDescent="0.25">
      <c r="A9967">
        <v>111205</v>
      </c>
      <c r="C9967" t="str">
        <f>Table2[[#This Row],[LeadAuthor]]&amp;Table2[[#This Row],[Year]]&amp;"_"&amp;Table2[[#This Row],[SiteName]]&amp;"_"&amp;Table2[[#This Row],[SampleID]]</f>
        <v>bin Shaari2013_ODP1239_</v>
      </c>
      <c r="D9967" t="s">
        <v>2163</v>
      </c>
      <c r="G9967">
        <v>0.31</v>
      </c>
      <c r="K9967" t="s">
        <v>6</v>
      </c>
      <c r="L9967">
        <v>-0.67</v>
      </c>
      <c r="M9967">
        <v>-82.08</v>
      </c>
      <c r="N9967">
        <v>6.7099999999999998E-3</v>
      </c>
      <c r="O9967" t="s">
        <v>39</v>
      </c>
      <c r="P9967" t="s">
        <v>40</v>
      </c>
      <c r="T9967">
        <v>0</v>
      </c>
      <c r="U9967">
        <v>0.65692976400000003</v>
      </c>
      <c r="V9967" t="s">
        <v>5</v>
      </c>
      <c r="W9967" t="s">
        <v>6</v>
      </c>
      <c r="Y9967" t="s">
        <v>7</v>
      </c>
      <c r="AT9967">
        <v>0.31319415900000003</v>
      </c>
      <c r="AU9967">
        <v>8.6889322000000005E-2</v>
      </c>
      <c r="AV9967">
        <v>0.10004861600000001</v>
      </c>
      <c r="AW9967">
        <v>1.4409115E-2</v>
      </c>
      <c r="AX9967">
        <v>0.433536064</v>
      </c>
      <c r="AY9967">
        <v>5.1922722999999997E-2</v>
      </c>
      <c r="AZ9967">
        <v>1.553584E-2</v>
      </c>
      <c r="BA9967">
        <v>0.24488332600000001</v>
      </c>
      <c r="BB9967">
        <v>0.293164445</v>
      </c>
      <c r="BC9967" t="s">
        <v>2164</v>
      </c>
      <c r="BD9967">
        <v>2013</v>
      </c>
      <c r="BE9967" t="s">
        <v>2165</v>
      </c>
      <c r="BG9967" t="s">
        <v>36</v>
      </c>
      <c r="BN9967">
        <v>2.1217000000000024E-4</v>
      </c>
    </row>
    <row r="9968" spans="1:66" x14ac:dyDescent="0.25">
      <c r="A9968">
        <v>111206</v>
      </c>
      <c r="C9968" t="str">
        <f>Table2[[#This Row],[LeadAuthor]]&amp;Table2[[#This Row],[Year]]&amp;"_"&amp;Table2[[#This Row],[SiteName]]&amp;"_"&amp;Table2[[#This Row],[SampleID]]</f>
        <v>bin Shaari2013_ODP1239_</v>
      </c>
      <c r="D9968" t="s">
        <v>2163</v>
      </c>
      <c r="G9968">
        <v>0.32</v>
      </c>
      <c r="K9968" t="s">
        <v>6</v>
      </c>
      <c r="L9968">
        <v>-0.67</v>
      </c>
      <c r="M9968">
        <v>-82.08</v>
      </c>
      <c r="N9968">
        <v>6.9221700000000001E-3</v>
      </c>
      <c r="O9968" t="s">
        <v>39</v>
      </c>
      <c r="P9968" t="s">
        <v>40</v>
      </c>
      <c r="T9968">
        <v>0</v>
      </c>
      <c r="U9968">
        <v>0.63970378999999999</v>
      </c>
      <c r="V9968" t="s">
        <v>5</v>
      </c>
      <c r="W9968" t="s">
        <v>6</v>
      </c>
      <c r="Y9968" t="s">
        <v>7</v>
      </c>
      <c r="AT9968">
        <v>0.30782446699999999</v>
      </c>
      <c r="AU9968">
        <v>9.5957256000000005E-2</v>
      </c>
      <c r="AV9968">
        <v>9.5608100000000001E-2</v>
      </c>
      <c r="AW9968">
        <v>1.461818E-2</v>
      </c>
      <c r="AX9968">
        <v>0.425846736</v>
      </c>
      <c r="AY9968">
        <v>6.0145260999999998E-2</v>
      </c>
      <c r="AZ9968">
        <v>1.6168723999999999E-2</v>
      </c>
      <c r="BA9968">
        <v>0.18104561199999999</v>
      </c>
      <c r="BB9968">
        <v>0.297877526</v>
      </c>
      <c r="BC9968" t="s">
        <v>2164</v>
      </c>
      <c r="BD9968">
        <v>2013</v>
      </c>
      <c r="BE9968" t="s">
        <v>2165</v>
      </c>
      <c r="BG9968" t="s">
        <v>36</v>
      </c>
      <c r="BN9968">
        <v>4.3263499999999979E-4</v>
      </c>
    </row>
    <row r="9969" spans="1:66" x14ac:dyDescent="0.25">
      <c r="A9969">
        <v>111207</v>
      </c>
      <c r="C9969" t="str">
        <f>Table2[[#This Row],[LeadAuthor]]&amp;Table2[[#This Row],[Year]]&amp;"_"&amp;Table2[[#This Row],[SiteName]]&amp;"_"&amp;Table2[[#This Row],[SampleID]]</f>
        <v>bin Shaari2013_ODP1239_</v>
      </c>
      <c r="D9969" t="s">
        <v>2163</v>
      </c>
      <c r="G9969">
        <v>0.34</v>
      </c>
      <c r="K9969" t="s">
        <v>6</v>
      </c>
      <c r="L9969">
        <v>-0.67</v>
      </c>
      <c r="M9969">
        <v>-82.08</v>
      </c>
      <c r="N9969">
        <v>7.3548049999999998E-3</v>
      </c>
      <c r="O9969" t="s">
        <v>39</v>
      </c>
      <c r="P9969" t="s">
        <v>40</v>
      </c>
      <c r="T9969">
        <v>0</v>
      </c>
      <c r="U9969">
        <v>0.64152334200000005</v>
      </c>
      <c r="V9969" t="s">
        <v>5</v>
      </c>
      <c r="W9969" t="s">
        <v>6</v>
      </c>
      <c r="Y9969" t="s">
        <v>7</v>
      </c>
      <c r="AT9969">
        <v>0.30326098800000001</v>
      </c>
      <c r="AU9969">
        <v>0.10615285000000001</v>
      </c>
      <c r="AV9969">
        <v>0.113599562</v>
      </c>
      <c r="AW9969">
        <v>1.6113308E-2</v>
      </c>
      <c r="AX9969">
        <v>0.400616943</v>
      </c>
      <c r="AY9969">
        <v>6.025635E-2</v>
      </c>
      <c r="AZ9969">
        <v>1.7384628999999999E-2</v>
      </c>
      <c r="BA9969">
        <v>0.23719525799999999</v>
      </c>
      <c r="BB9969">
        <v>0.33852807899999998</v>
      </c>
      <c r="BC9969" t="s">
        <v>2164</v>
      </c>
      <c r="BD9969">
        <v>2013</v>
      </c>
      <c r="BE9969" t="s">
        <v>2165</v>
      </c>
      <c r="BG9969" t="s">
        <v>36</v>
      </c>
      <c r="BN9969">
        <v>4.3263600000000013E-4</v>
      </c>
    </row>
    <row r="9970" spans="1:66" x14ac:dyDescent="0.25">
      <c r="A9970">
        <v>111208</v>
      </c>
      <c r="C9970" t="str">
        <f>Table2[[#This Row],[LeadAuthor]]&amp;Table2[[#This Row],[Year]]&amp;"_"&amp;Table2[[#This Row],[SiteName]]&amp;"_"&amp;Table2[[#This Row],[SampleID]]</f>
        <v>bin Shaari2013_ODP1239_</v>
      </c>
      <c r="D9970" t="s">
        <v>2163</v>
      </c>
      <c r="G9970">
        <v>0.36</v>
      </c>
      <c r="K9970" t="s">
        <v>6</v>
      </c>
      <c r="L9970">
        <v>-0.67</v>
      </c>
      <c r="M9970">
        <v>-82.08</v>
      </c>
      <c r="N9970">
        <v>7.787441E-3</v>
      </c>
      <c r="O9970" t="s">
        <v>39</v>
      </c>
      <c r="P9970" t="s">
        <v>40</v>
      </c>
      <c r="T9970">
        <v>0</v>
      </c>
      <c r="U9970">
        <v>0.66115235800000005</v>
      </c>
      <c r="V9970" t="s">
        <v>5</v>
      </c>
      <c r="W9970" t="s">
        <v>6</v>
      </c>
      <c r="Y9970" t="s">
        <v>7</v>
      </c>
      <c r="AT9970">
        <v>0.27428912799999999</v>
      </c>
      <c r="AU9970">
        <v>8.0475303999999998E-2</v>
      </c>
      <c r="AV9970">
        <v>8.6208994999999997E-2</v>
      </c>
      <c r="AW9970">
        <v>1.7841184E-2</v>
      </c>
      <c r="AX9970">
        <v>0.48821385499999997</v>
      </c>
      <c r="AY9970">
        <v>5.2971534000000001E-2</v>
      </c>
      <c r="AZ9970">
        <v>1.8262961000000001E-2</v>
      </c>
      <c r="BA9970">
        <v>6.1000784000000002E-2</v>
      </c>
      <c r="BB9970">
        <v>0.25426859400000001</v>
      </c>
      <c r="BC9970" t="s">
        <v>2164</v>
      </c>
      <c r="BD9970">
        <v>2013</v>
      </c>
      <c r="BE9970" t="s">
        <v>2165</v>
      </c>
      <c r="BG9970" t="s">
        <v>36</v>
      </c>
      <c r="BN9970">
        <v>4.3263499999999979E-4</v>
      </c>
    </row>
    <row r="9971" spans="1:66" x14ac:dyDescent="0.25">
      <c r="A9971">
        <v>111209</v>
      </c>
      <c r="C9971" t="str">
        <f>Table2[[#This Row],[LeadAuthor]]&amp;Table2[[#This Row],[Year]]&amp;"_"&amp;Table2[[#This Row],[SiteName]]&amp;"_"&amp;Table2[[#This Row],[SampleID]]</f>
        <v>bin Shaari2013_ODP1239_</v>
      </c>
      <c r="D9971" t="s">
        <v>2163</v>
      </c>
      <c r="G9971">
        <v>0.38</v>
      </c>
      <c r="K9971" t="s">
        <v>6</v>
      </c>
      <c r="L9971">
        <v>-0.67</v>
      </c>
      <c r="M9971">
        <v>-82.08</v>
      </c>
      <c r="N9971">
        <v>8.2200759999999998E-3</v>
      </c>
      <c r="O9971" t="s">
        <v>39</v>
      </c>
      <c r="P9971" t="s">
        <v>40</v>
      </c>
      <c r="T9971">
        <v>0</v>
      </c>
      <c r="U9971">
        <v>0.64413927000000004</v>
      </c>
      <c r="V9971" t="s">
        <v>5</v>
      </c>
      <c r="W9971" t="s">
        <v>6</v>
      </c>
      <c r="Y9971" t="s">
        <v>7</v>
      </c>
      <c r="AT9971">
        <v>0.30878571799999999</v>
      </c>
      <c r="AU9971">
        <v>9.8146187999999995E-2</v>
      </c>
      <c r="AV9971">
        <v>0.107607041</v>
      </c>
      <c r="AW9971">
        <v>1.5401517999999999E-2</v>
      </c>
      <c r="AX9971">
        <v>0.41541484699999998</v>
      </c>
      <c r="AY9971">
        <v>5.4644687999999997E-2</v>
      </c>
      <c r="AZ9971">
        <v>1.821043E-2</v>
      </c>
      <c r="BA9971">
        <v>0.231728922</v>
      </c>
      <c r="BB9971">
        <v>0.31995106600000001</v>
      </c>
      <c r="BC9971" t="s">
        <v>2164</v>
      </c>
      <c r="BD9971">
        <v>2013</v>
      </c>
      <c r="BE9971" t="s">
        <v>2165</v>
      </c>
      <c r="BG9971" t="s">
        <v>36</v>
      </c>
      <c r="BN9971">
        <v>4.3263600000000013E-4</v>
      </c>
    </row>
    <row r="9972" spans="1:66" x14ac:dyDescent="0.25">
      <c r="A9972">
        <v>111210</v>
      </c>
      <c r="C9972" t="str">
        <f>Table2[[#This Row],[LeadAuthor]]&amp;Table2[[#This Row],[Year]]&amp;"_"&amp;Table2[[#This Row],[SiteName]]&amp;"_"&amp;Table2[[#This Row],[SampleID]]</f>
        <v>bin Shaari2013_ODP1239_</v>
      </c>
      <c r="D9972" t="s">
        <v>2163</v>
      </c>
      <c r="G9972">
        <v>0.4</v>
      </c>
      <c r="K9972" t="s">
        <v>6</v>
      </c>
      <c r="L9972">
        <v>-0.67</v>
      </c>
      <c r="M9972">
        <v>-82.08</v>
      </c>
      <c r="N9972">
        <v>8.6527119999999999E-3</v>
      </c>
      <c r="O9972" t="s">
        <v>39</v>
      </c>
      <c r="P9972" t="s">
        <v>40</v>
      </c>
      <c r="T9972">
        <v>0</v>
      </c>
      <c r="U9972">
        <v>0.64074032599999997</v>
      </c>
      <c r="V9972" t="s">
        <v>5</v>
      </c>
      <c r="W9972" t="s">
        <v>6</v>
      </c>
      <c r="Y9972" t="s">
        <v>7</v>
      </c>
      <c r="AT9972">
        <v>0.303795916</v>
      </c>
      <c r="AU9972">
        <v>0.105515945</v>
      </c>
      <c r="AV9972">
        <v>0.111812989</v>
      </c>
      <c r="AW9972">
        <v>1.4104191E-2</v>
      </c>
      <c r="AX9972">
        <v>0.40250024600000001</v>
      </c>
      <c r="AY9972">
        <v>6.2270713999999998E-2</v>
      </c>
      <c r="AZ9972">
        <v>1.4708034E-2</v>
      </c>
      <c r="BA9972">
        <v>0.22911152500000001</v>
      </c>
      <c r="BB9972">
        <v>0.33242138300000001</v>
      </c>
      <c r="BC9972" t="s">
        <v>2164</v>
      </c>
      <c r="BD9972">
        <v>2013</v>
      </c>
      <c r="BE9972" t="s">
        <v>2165</v>
      </c>
      <c r="BG9972" t="s">
        <v>36</v>
      </c>
      <c r="BN9972">
        <v>4.3728800000000095E-4</v>
      </c>
    </row>
    <row r="9973" spans="1:66" x14ac:dyDescent="0.25">
      <c r="A9973">
        <v>111211</v>
      </c>
      <c r="C9973" t="str">
        <f>Table2[[#This Row],[LeadAuthor]]&amp;Table2[[#This Row],[Year]]&amp;"_"&amp;Table2[[#This Row],[SiteName]]&amp;"_"&amp;Table2[[#This Row],[SampleID]]</f>
        <v>bin Shaari2013_ODP1239_</v>
      </c>
      <c r="D9973" t="s">
        <v>2163</v>
      </c>
      <c r="G9973">
        <v>0.42</v>
      </c>
      <c r="K9973" t="s">
        <v>6</v>
      </c>
      <c r="L9973">
        <v>-0.67</v>
      </c>
      <c r="M9973">
        <v>-82.08</v>
      </c>
      <c r="N9973">
        <v>9.0900000000000009E-3</v>
      </c>
      <c r="O9973" t="s">
        <v>39</v>
      </c>
      <c r="P9973" t="s">
        <v>40</v>
      </c>
      <c r="T9973">
        <v>0</v>
      </c>
      <c r="U9973">
        <v>0.65831818499999994</v>
      </c>
      <c r="V9973" t="s">
        <v>5</v>
      </c>
      <c r="W9973" t="s">
        <v>6</v>
      </c>
      <c r="Y9973" t="s">
        <v>7</v>
      </c>
      <c r="AT9973">
        <v>0.29653599000000003</v>
      </c>
      <c r="AU9973">
        <v>8.0702494999999999E-2</v>
      </c>
      <c r="AV9973">
        <v>8.6788695999999999E-2</v>
      </c>
      <c r="AW9973">
        <v>1.5105422E-2</v>
      </c>
      <c r="AX9973">
        <v>0.46727205799999999</v>
      </c>
      <c r="AY9973">
        <v>5.3595337999999999E-2</v>
      </c>
      <c r="AZ9973">
        <v>1.3977394000000001E-2</v>
      </c>
      <c r="BA9973">
        <v>0.13886026000000001</v>
      </c>
      <c r="BB9973">
        <v>0.25956781099999998</v>
      </c>
      <c r="BC9973" t="s">
        <v>2164</v>
      </c>
      <c r="BD9973">
        <v>2013</v>
      </c>
      <c r="BE9973" t="s">
        <v>2165</v>
      </c>
      <c r="BG9973" t="s">
        <v>36</v>
      </c>
      <c r="BN9973">
        <v>4.2798299999999984E-4</v>
      </c>
    </row>
    <row r="9974" spans="1:66" x14ac:dyDescent="0.25">
      <c r="A9974">
        <v>111212</v>
      </c>
      <c r="C9974" t="str">
        <f>Table2[[#This Row],[LeadAuthor]]&amp;Table2[[#This Row],[Year]]&amp;"_"&amp;Table2[[#This Row],[SiteName]]&amp;"_"&amp;Table2[[#This Row],[SampleID]]</f>
        <v>bin Shaari2013_ODP1239_</v>
      </c>
      <c r="D9974" t="s">
        <v>2163</v>
      </c>
      <c r="G9974">
        <v>0.44</v>
      </c>
      <c r="K9974" t="s">
        <v>6</v>
      </c>
      <c r="L9974">
        <v>-0.67</v>
      </c>
      <c r="M9974">
        <v>-82.08</v>
      </c>
      <c r="N9974">
        <v>9.5179830000000007E-3</v>
      </c>
      <c r="O9974" t="s">
        <v>39</v>
      </c>
      <c r="P9974" t="s">
        <v>40</v>
      </c>
      <c r="T9974">
        <v>0</v>
      </c>
      <c r="U9974">
        <v>0.63862850299999996</v>
      </c>
      <c r="V9974" t="s">
        <v>5</v>
      </c>
      <c r="W9974" t="s">
        <v>6</v>
      </c>
      <c r="Y9974" t="s">
        <v>7</v>
      </c>
      <c r="AT9974">
        <v>0.297481989</v>
      </c>
      <c r="AU9974">
        <v>0.11246039100000001</v>
      </c>
      <c r="AV9974">
        <v>0.120493342</v>
      </c>
      <c r="AW9974">
        <v>1.7387551000000001E-2</v>
      </c>
      <c r="AX9974">
        <v>0.39131363699999999</v>
      </c>
      <c r="AY9974">
        <v>6.0863090000000002E-2</v>
      </c>
      <c r="AZ9974">
        <v>1.5450234E-2</v>
      </c>
      <c r="BA9974">
        <v>0.23798934599999999</v>
      </c>
      <c r="BB9974">
        <v>0.35634856300000001</v>
      </c>
      <c r="BC9974" t="s">
        <v>2164</v>
      </c>
      <c r="BD9974">
        <v>2013</v>
      </c>
      <c r="BE9974" t="s">
        <v>2165</v>
      </c>
      <c r="BG9974" t="s">
        <v>36</v>
      </c>
      <c r="BN9974">
        <v>4.3263600000000013E-4</v>
      </c>
    </row>
    <row r="9975" spans="1:66" x14ac:dyDescent="0.25">
      <c r="A9975">
        <v>111213</v>
      </c>
      <c r="C9975" t="str">
        <f>Table2[[#This Row],[LeadAuthor]]&amp;Table2[[#This Row],[Year]]&amp;"_"&amp;Table2[[#This Row],[SiteName]]&amp;"_"&amp;Table2[[#This Row],[SampleID]]</f>
        <v>bin Shaari2013_ODP1239_</v>
      </c>
      <c r="D9975" t="s">
        <v>2163</v>
      </c>
      <c r="G9975">
        <v>0.46</v>
      </c>
      <c r="K9975" t="s">
        <v>6</v>
      </c>
      <c r="L9975">
        <v>-0.67</v>
      </c>
      <c r="M9975">
        <v>-82.08</v>
      </c>
      <c r="N9975">
        <v>9.9506190000000008E-3</v>
      </c>
      <c r="O9975" t="s">
        <v>39</v>
      </c>
      <c r="P9975" t="s">
        <v>40</v>
      </c>
      <c r="T9975">
        <v>0</v>
      </c>
      <c r="U9975">
        <v>0.63394661500000005</v>
      </c>
      <c r="V9975" t="s">
        <v>5</v>
      </c>
      <c r="W9975" t="s">
        <v>6</v>
      </c>
      <c r="Y9975" t="s">
        <v>7</v>
      </c>
      <c r="AT9975">
        <v>0.301265277</v>
      </c>
      <c r="AU9975">
        <v>0.106638859</v>
      </c>
      <c r="AV9975">
        <v>0.110034283</v>
      </c>
      <c r="AW9975">
        <v>1.5279808000000001E-2</v>
      </c>
      <c r="AX9975">
        <v>0.407414212</v>
      </c>
      <c r="AY9975">
        <v>5.9367560999999999E-2</v>
      </c>
      <c r="AZ9975">
        <v>1.2585275E-2</v>
      </c>
      <c r="BA9975">
        <v>0.196456359</v>
      </c>
      <c r="BB9975">
        <v>0.33196139099999999</v>
      </c>
      <c r="BC9975" t="s">
        <v>2164</v>
      </c>
      <c r="BD9975">
        <v>2013</v>
      </c>
      <c r="BE9975" t="s">
        <v>2165</v>
      </c>
      <c r="BG9975" t="s">
        <v>36</v>
      </c>
      <c r="BN9975">
        <v>4.3263499999999892E-4</v>
      </c>
    </row>
    <row r="9976" spans="1:66" x14ac:dyDescent="0.25">
      <c r="A9976">
        <v>111214</v>
      </c>
      <c r="C9976" t="str">
        <f>Table2[[#This Row],[LeadAuthor]]&amp;Table2[[#This Row],[Year]]&amp;"_"&amp;Table2[[#This Row],[SiteName]]&amp;"_"&amp;Table2[[#This Row],[SampleID]]</f>
        <v>bin Shaari2013_ODP1239_</v>
      </c>
      <c r="D9976" t="s">
        <v>2163</v>
      </c>
      <c r="G9976">
        <v>0.48</v>
      </c>
      <c r="K9976" t="s">
        <v>6</v>
      </c>
      <c r="L9976">
        <v>-0.67</v>
      </c>
      <c r="M9976">
        <v>-82.08</v>
      </c>
      <c r="N9976">
        <v>1.0383254E-2</v>
      </c>
      <c r="O9976" t="s">
        <v>39</v>
      </c>
      <c r="P9976" t="s">
        <v>40</v>
      </c>
      <c r="T9976">
        <v>0</v>
      </c>
      <c r="U9976">
        <v>0.64251386399999999</v>
      </c>
      <c r="V9976" t="s">
        <v>5</v>
      </c>
      <c r="W9976" t="s">
        <v>6</v>
      </c>
      <c r="Y9976" t="s">
        <v>7</v>
      </c>
      <c r="AT9976">
        <v>0.29585066100000001</v>
      </c>
      <c r="AU9976">
        <v>8.8900951000000006E-2</v>
      </c>
      <c r="AV9976">
        <v>9.2155665999999997E-2</v>
      </c>
      <c r="AW9976">
        <v>1.4565300999999999E-2</v>
      </c>
      <c r="AX9976">
        <v>0.455465705</v>
      </c>
      <c r="AY9976">
        <v>5.3061715000000002E-2</v>
      </c>
      <c r="AZ9976">
        <v>1.4844394E-2</v>
      </c>
      <c r="BA9976">
        <v>0.114822354</v>
      </c>
      <c r="BB9976">
        <v>0.27781311199999997</v>
      </c>
      <c r="BC9976" t="s">
        <v>2164</v>
      </c>
      <c r="BD9976">
        <v>2013</v>
      </c>
      <c r="BE9976" t="s">
        <v>2165</v>
      </c>
      <c r="BG9976" t="s">
        <v>36</v>
      </c>
      <c r="BN9976">
        <v>4.3263600000000013E-4</v>
      </c>
    </row>
    <row r="9977" spans="1:66" x14ac:dyDescent="0.25">
      <c r="A9977">
        <v>111215</v>
      </c>
      <c r="C9977" t="str">
        <f>Table2[[#This Row],[LeadAuthor]]&amp;Table2[[#This Row],[Year]]&amp;"_"&amp;Table2[[#This Row],[SiteName]]&amp;"_"&amp;Table2[[#This Row],[SampleID]]</f>
        <v>bin Shaari2013_ODP1239_</v>
      </c>
      <c r="D9977" t="s">
        <v>2163</v>
      </c>
      <c r="G9977">
        <v>0.5</v>
      </c>
      <c r="K9977" t="s">
        <v>6</v>
      </c>
      <c r="L9977">
        <v>-0.67</v>
      </c>
      <c r="M9977">
        <v>-82.08</v>
      </c>
      <c r="N9977">
        <v>1.081589E-2</v>
      </c>
      <c r="O9977" t="s">
        <v>39</v>
      </c>
      <c r="P9977" t="s">
        <v>40</v>
      </c>
      <c r="T9977">
        <v>0</v>
      </c>
      <c r="U9977">
        <v>0.67918890600000004</v>
      </c>
      <c r="V9977" t="s">
        <v>5</v>
      </c>
      <c r="W9977" t="s">
        <v>6</v>
      </c>
      <c r="Y9977" t="s">
        <v>7</v>
      </c>
      <c r="AT9977">
        <v>0.29395599700000002</v>
      </c>
      <c r="AU9977">
        <v>8.2310355000000002E-2</v>
      </c>
      <c r="AV9977">
        <v>9.8516290000000006E-2</v>
      </c>
      <c r="AW9977">
        <v>1.4723682E-2</v>
      </c>
      <c r="AX9977">
        <v>0.44947446200000002</v>
      </c>
      <c r="AY9977">
        <v>6.1019214000000002E-2</v>
      </c>
      <c r="AZ9977">
        <v>1.4159006E-2</v>
      </c>
      <c r="BA9977">
        <v>0.23304379</v>
      </c>
      <c r="BB9977">
        <v>0.27696620300000002</v>
      </c>
      <c r="BC9977" t="s">
        <v>2164</v>
      </c>
      <c r="BD9977">
        <v>2013</v>
      </c>
      <c r="BE9977" t="s">
        <v>2165</v>
      </c>
      <c r="BG9977" t="s">
        <v>36</v>
      </c>
      <c r="BN9977">
        <v>1.7305419999999998E-3</v>
      </c>
    </row>
    <row r="9978" spans="1:66" x14ac:dyDescent="0.25">
      <c r="A9978">
        <v>111216</v>
      </c>
      <c r="C9978" t="str">
        <f>Table2[[#This Row],[LeadAuthor]]&amp;Table2[[#This Row],[Year]]&amp;"_"&amp;Table2[[#This Row],[SiteName]]&amp;"_"&amp;Table2[[#This Row],[SampleID]]</f>
        <v>bin Shaari2013_ODP1239_</v>
      </c>
      <c r="D9978" t="s">
        <v>2163</v>
      </c>
      <c r="G9978">
        <v>0.57999999999999996</v>
      </c>
      <c r="K9978" t="s">
        <v>6</v>
      </c>
      <c r="L9978">
        <v>-0.67</v>
      </c>
      <c r="M9978">
        <v>-82.08</v>
      </c>
      <c r="N9978">
        <v>1.2546432E-2</v>
      </c>
      <c r="O9978" t="s">
        <v>39</v>
      </c>
      <c r="P9978" t="s">
        <v>267</v>
      </c>
      <c r="T9978">
        <v>0</v>
      </c>
      <c r="U9978">
        <v>0.630253269</v>
      </c>
      <c r="V9978" t="s">
        <v>5</v>
      </c>
      <c r="W9978" t="s">
        <v>6</v>
      </c>
      <c r="Y9978" t="s">
        <v>7</v>
      </c>
      <c r="AT9978">
        <v>0.31025999700000001</v>
      </c>
      <c r="AU9978">
        <v>0.123743249</v>
      </c>
      <c r="AV9978">
        <v>0.12290743799999999</v>
      </c>
      <c r="AW9978">
        <v>2.1874437E-2</v>
      </c>
      <c r="AX9978">
        <v>0.35506970500000001</v>
      </c>
      <c r="AY9978">
        <v>6.6145175E-2</v>
      </c>
      <c r="AZ9978">
        <v>1.4064320999999999E-2</v>
      </c>
      <c r="BA9978">
        <v>0.30343171899999999</v>
      </c>
      <c r="BB9978">
        <v>0.38931354200000001</v>
      </c>
      <c r="BC9978" t="s">
        <v>2164</v>
      </c>
      <c r="BD9978">
        <v>2013</v>
      </c>
      <c r="BE9978" t="s">
        <v>2165</v>
      </c>
      <c r="BG9978" t="s">
        <v>36</v>
      </c>
      <c r="BN9978">
        <v>6.535680000000002E-4</v>
      </c>
    </row>
    <row r="9979" spans="1:66" x14ac:dyDescent="0.25">
      <c r="A9979">
        <v>111217</v>
      </c>
      <c r="C9979" t="str">
        <f>Table2[[#This Row],[LeadAuthor]]&amp;Table2[[#This Row],[Year]]&amp;"_"&amp;Table2[[#This Row],[SiteName]]&amp;"_"&amp;Table2[[#This Row],[SampleID]]</f>
        <v>bin Shaari2013_ODP1239_</v>
      </c>
      <c r="D9979" t="s">
        <v>2163</v>
      </c>
      <c r="G9979">
        <v>0.61</v>
      </c>
      <c r="K9979" t="s">
        <v>6</v>
      </c>
      <c r="L9979">
        <v>-0.67</v>
      </c>
      <c r="M9979">
        <v>-82.08</v>
      </c>
      <c r="N9979">
        <v>1.32E-2</v>
      </c>
      <c r="O9979" t="s">
        <v>39</v>
      </c>
      <c r="P9979" t="s">
        <v>267</v>
      </c>
      <c r="T9979">
        <v>0</v>
      </c>
      <c r="U9979">
        <v>0.65083791300000005</v>
      </c>
      <c r="V9979" t="s">
        <v>5</v>
      </c>
      <c r="W9979" t="s">
        <v>6</v>
      </c>
      <c r="Y9979" t="s">
        <v>7</v>
      </c>
      <c r="AT9979">
        <v>0.30996459799999998</v>
      </c>
      <c r="AU9979">
        <v>9.4767571999999994E-2</v>
      </c>
      <c r="AV9979">
        <v>0.106437379</v>
      </c>
      <c r="AW9979">
        <v>1.6888141999999998E-2</v>
      </c>
      <c r="AX9979">
        <v>0.41862113400000001</v>
      </c>
      <c r="AY9979">
        <v>5.3321174999999998E-2</v>
      </c>
      <c r="AZ9979">
        <v>1.6164277000000001E-2</v>
      </c>
      <c r="BA9979">
        <v>0.24909758000000001</v>
      </c>
      <c r="BB9979">
        <v>0.31606073000000001</v>
      </c>
      <c r="BC9979" t="s">
        <v>2164</v>
      </c>
      <c r="BD9979">
        <v>2013</v>
      </c>
      <c r="BE9979" t="s">
        <v>2165</v>
      </c>
      <c r="BG9979" t="s">
        <v>36</v>
      </c>
      <c r="BN9979">
        <v>1.5096099999999998E-3</v>
      </c>
    </row>
    <row r="9980" spans="1:66" x14ac:dyDescent="0.25">
      <c r="A9980">
        <v>111218</v>
      </c>
      <c r="C9980" t="str">
        <f>Table2[[#This Row],[LeadAuthor]]&amp;Table2[[#This Row],[Year]]&amp;"_"&amp;Table2[[#This Row],[SiteName]]&amp;"_"&amp;Table2[[#This Row],[SampleID]]</f>
        <v>bin Shaari2013_ODP1239_</v>
      </c>
      <c r="D9980" t="s">
        <v>2163</v>
      </c>
      <c r="G9980">
        <v>0.68</v>
      </c>
      <c r="K9980" t="s">
        <v>6</v>
      </c>
      <c r="L9980">
        <v>-0.67</v>
      </c>
      <c r="M9980">
        <v>-82.08</v>
      </c>
      <c r="N9980">
        <v>1.470961E-2</v>
      </c>
      <c r="O9980" t="s">
        <v>39</v>
      </c>
      <c r="P9980" t="s">
        <v>267</v>
      </c>
      <c r="T9980">
        <v>0</v>
      </c>
      <c r="U9980">
        <v>0.64691836400000002</v>
      </c>
      <c r="V9980" t="s">
        <v>5</v>
      </c>
      <c r="W9980" t="s">
        <v>6</v>
      </c>
      <c r="Y9980" t="s">
        <v>7</v>
      </c>
      <c r="AT9980">
        <v>0.29368616800000003</v>
      </c>
      <c r="AU9980">
        <v>0.118222986</v>
      </c>
      <c r="AV9980">
        <v>0.126729971</v>
      </c>
      <c r="AW9980">
        <v>2.0571147000000001E-2</v>
      </c>
      <c r="AX9980">
        <v>0.371481958</v>
      </c>
      <c r="AY9980">
        <v>6.9307771000000004E-2</v>
      </c>
      <c r="AZ9980">
        <v>1.2629164999999999E-2</v>
      </c>
      <c r="BA9980">
        <v>0.28474876500000001</v>
      </c>
      <c r="BB9980">
        <v>0.37592935599999999</v>
      </c>
      <c r="BC9980" t="s">
        <v>2164</v>
      </c>
      <c r="BD9980">
        <v>2013</v>
      </c>
      <c r="BE9980" t="s">
        <v>2165</v>
      </c>
      <c r="BG9980" t="s">
        <v>36</v>
      </c>
      <c r="BN9980">
        <v>4.3039000000000098E-4</v>
      </c>
    </row>
    <row r="9981" spans="1:66" x14ac:dyDescent="0.25">
      <c r="A9981">
        <v>111219</v>
      </c>
      <c r="C9981" t="str">
        <f>Table2[[#This Row],[LeadAuthor]]&amp;Table2[[#This Row],[Year]]&amp;"_"&amp;Table2[[#This Row],[SiteName]]&amp;"_"&amp;Table2[[#This Row],[SampleID]]</f>
        <v>bin Shaari2013_ODP1239_</v>
      </c>
      <c r="D9981" t="s">
        <v>2163</v>
      </c>
      <c r="G9981">
        <v>0.7</v>
      </c>
      <c r="K9981" t="s">
        <v>6</v>
      </c>
      <c r="L9981">
        <v>-0.67</v>
      </c>
      <c r="M9981">
        <v>-82.08</v>
      </c>
      <c r="N9981">
        <v>1.5140000000000001E-2</v>
      </c>
      <c r="O9981" t="s">
        <v>39</v>
      </c>
      <c r="P9981" t="s">
        <v>267</v>
      </c>
      <c r="T9981">
        <v>0</v>
      </c>
      <c r="U9981">
        <v>0.66502124799999995</v>
      </c>
      <c r="V9981" t="s">
        <v>5</v>
      </c>
      <c r="W9981" t="s">
        <v>6</v>
      </c>
      <c r="Y9981" t="s">
        <v>7</v>
      </c>
      <c r="AT9981">
        <v>0.31385390499999999</v>
      </c>
      <c r="AU9981">
        <v>9.7870366E-2</v>
      </c>
      <c r="AV9981">
        <v>9.7988046999999995E-2</v>
      </c>
      <c r="AW9981">
        <v>1.6434520000000001E-2</v>
      </c>
      <c r="AX9981">
        <v>0.39397721600000002</v>
      </c>
      <c r="AY9981">
        <v>7.9875945000000004E-2</v>
      </c>
      <c r="AZ9981">
        <v>1.5256436E-2</v>
      </c>
      <c r="BA9981">
        <v>0.307651797</v>
      </c>
      <c r="BB9981">
        <v>0.30939902600000002</v>
      </c>
      <c r="BC9981" t="s">
        <v>2164</v>
      </c>
      <c r="BD9981">
        <v>2013</v>
      </c>
      <c r="BE9981" t="s">
        <v>2165</v>
      </c>
      <c r="BG9981" t="s">
        <v>36</v>
      </c>
      <c r="BN9981">
        <v>2.1654239999999991E-3</v>
      </c>
    </row>
    <row r="9982" spans="1:66" x14ac:dyDescent="0.25">
      <c r="A9982">
        <v>111220</v>
      </c>
      <c r="C9982" t="str">
        <f>Table2[[#This Row],[LeadAuthor]]&amp;Table2[[#This Row],[Year]]&amp;"_"&amp;Table2[[#This Row],[SiteName]]&amp;"_"&amp;Table2[[#This Row],[SampleID]]</f>
        <v>bin Shaari2013_ODP1239_</v>
      </c>
      <c r="D9982" t="s">
        <v>2163</v>
      </c>
      <c r="G9982">
        <v>0.8</v>
      </c>
      <c r="K9982" t="s">
        <v>6</v>
      </c>
      <c r="L9982">
        <v>-0.67</v>
      </c>
      <c r="M9982">
        <v>-82.08</v>
      </c>
      <c r="N9982">
        <v>1.7305424E-2</v>
      </c>
      <c r="O9982" t="s">
        <v>39</v>
      </c>
      <c r="P9982" t="s">
        <v>267</v>
      </c>
      <c r="T9982">
        <v>0</v>
      </c>
      <c r="U9982">
        <v>0.62053456600000001</v>
      </c>
      <c r="V9982" t="s">
        <v>5</v>
      </c>
      <c r="W9982" t="s">
        <v>6</v>
      </c>
      <c r="Y9982" t="s">
        <v>7</v>
      </c>
      <c r="AT9982">
        <v>0.33214239800000001</v>
      </c>
      <c r="AU9982">
        <v>0.11595920899999999</v>
      </c>
      <c r="AV9982">
        <v>0.10422548500000001</v>
      </c>
      <c r="AW9982">
        <v>1.8500908999999999E-2</v>
      </c>
      <c r="AX9982">
        <v>0.36227190300000001</v>
      </c>
      <c r="AY9982">
        <v>6.6900095000000007E-2</v>
      </c>
      <c r="AZ9982">
        <v>1.1805988999999999E-2</v>
      </c>
      <c r="BA9982">
        <v>0.29399713700000002</v>
      </c>
      <c r="BB9982">
        <v>0.35738996299999998</v>
      </c>
      <c r="BC9982" t="s">
        <v>2164</v>
      </c>
      <c r="BD9982">
        <v>2013</v>
      </c>
      <c r="BE9982" t="s">
        <v>2165</v>
      </c>
      <c r="BG9982" t="s">
        <v>36</v>
      </c>
      <c r="BN9982">
        <v>2.2457600000000064E-4</v>
      </c>
    </row>
    <row r="9983" spans="1:66" x14ac:dyDescent="0.25">
      <c r="A9983">
        <v>111221</v>
      </c>
      <c r="C9983" t="str">
        <f>Table2[[#This Row],[LeadAuthor]]&amp;Table2[[#This Row],[Year]]&amp;"_"&amp;Table2[[#This Row],[SiteName]]&amp;"_"&amp;Table2[[#This Row],[SampleID]]</f>
        <v>bin Shaari2013_ODP1239_</v>
      </c>
      <c r="D9983" t="s">
        <v>2163</v>
      </c>
      <c r="G9983">
        <v>0.81</v>
      </c>
      <c r="K9983" t="s">
        <v>6</v>
      </c>
      <c r="L9983">
        <v>-0.67</v>
      </c>
      <c r="M9983">
        <v>-82.08</v>
      </c>
      <c r="N9983">
        <v>1.753E-2</v>
      </c>
      <c r="O9983" t="s">
        <v>39</v>
      </c>
      <c r="P9983" t="s">
        <v>267</v>
      </c>
      <c r="T9983">
        <v>0</v>
      </c>
      <c r="U9983">
        <v>0.60589779300000002</v>
      </c>
      <c r="V9983" t="s">
        <v>5</v>
      </c>
      <c r="W9983" t="s">
        <v>6</v>
      </c>
      <c r="Y9983" t="s">
        <v>7</v>
      </c>
      <c r="AT9983">
        <v>0.343425857</v>
      </c>
      <c r="AU9983">
        <v>0.114617209</v>
      </c>
      <c r="AV9983">
        <v>0.103115208</v>
      </c>
      <c r="AW9983">
        <v>1.6695265000000001E-2</v>
      </c>
      <c r="AX9983">
        <v>0.36574296499999998</v>
      </c>
      <c r="AY9983">
        <v>5.6403495999999997E-2</v>
      </c>
      <c r="AZ9983">
        <v>1.3628642E-2</v>
      </c>
      <c r="BA9983">
        <v>0.28275172700000001</v>
      </c>
      <c r="BB9983">
        <v>0.35704677699999998</v>
      </c>
      <c r="BC9983" t="s">
        <v>2164</v>
      </c>
      <c r="BD9983">
        <v>2013</v>
      </c>
      <c r="BE9983" t="s">
        <v>2165</v>
      </c>
      <c r="BG9983" t="s">
        <v>36</v>
      </c>
      <c r="BN9983">
        <v>6.4069500000000015E-4</v>
      </c>
    </row>
    <row r="9984" spans="1:66" x14ac:dyDescent="0.25">
      <c r="A9984">
        <v>111222</v>
      </c>
      <c r="C9984" t="str">
        <f>Table2[[#This Row],[LeadAuthor]]&amp;Table2[[#This Row],[Year]]&amp;"_"&amp;Table2[[#This Row],[SiteName]]&amp;"_"&amp;Table2[[#This Row],[SampleID]]</f>
        <v>bin Shaari2013_ODP1239_</v>
      </c>
      <c r="D9984" t="s">
        <v>2163</v>
      </c>
      <c r="G9984">
        <v>0.84</v>
      </c>
      <c r="K9984" t="s">
        <v>6</v>
      </c>
      <c r="L9984">
        <v>-0.67</v>
      </c>
      <c r="M9984">
        <v>-82.08</v>
      </c>
      <c r="N9984">
        <v>1.8170695000000001E-2</v>
      </c>
      <c r="O9984" t="s">
        <v>39</v>
      </c>
      <c r="P9984" t="s">
        <v>267</v>
      </c>
      <c r="T9984">
        <v>0</v>
      </c>
      <c r="U9984">
        <v>0.57350110700000001</v>
      </c>
      <c r="V9984" t="s">
        <v>5</v>
      </c>
      <c r="W9984" t="s">
        <v>6</v>
      </c>
      <c r="Y9984" t="s">
        <v>7</v>
      </c>
      <c r="AT9984">
        <v>0.35191340500000001</v>
      </c>
      <c r="AU9984">
        <v>0.11438620300000001</v>
      </c>
      <c r="AV9984">
        <v>9.5913276000000006E-2</v>
      </c>
      <c r="AW9984">
        <v>1.5205148999999999E-2</v>
      </c>
      <c r="AX9984">
        <v>0.37988846999999998</v>
      </c>
      <c r="AY9984">
        <v>4.2693495999999997E-2</v>
      </c>
      <c r="AZ9984">
        <v>1.5398462999999999E-2</v>
      </c>
      <c r="BA9984">
        <v>0.19820776600000001</v>
      </c>
      <c r="BB9984">
        <v>0.34795447200000001</v>
      </c>
      <c r="BC9984" t="s">
        <v>2164</v>
      </c>
      <c r="BD9984">
        <v>2013</v>
      </c>
      <c r="BE9984" t="s">
        <v>2165</v>
      </c>
      <c r="BG9984" t="s">
        <v>36</v>
      </c>
      <c r="BN9984">
        <v>5.8424099999999923E-4</v>
      </c>
    </row>
    <row r="9985" spans="1:66" x14ac:dyDescent="0.25">
      <c r="A9985">
        <v>111223</v>
      </c>
      <c r="C9985" t="str">
        <f>Table2[[#This Row],[LeadAuthor]]&amp;Table2[[#This Row],[Year]]&amp;"_"&amp;Table2[[#This Row],[SiteName]]&amp;"_"&amp;Table2[[#This Row],[SampleID]]</f>
        <v>bin Shaari2013_ODP1239_</v>
      </c>
      <c r="D9985" t="s">
        <v>2163</v>
      </c>
      <c r="G9985">
        <v>0.86</v>
      </c>
      <c r="K9985" t="s">
        <v>6</v>
      </c>
      <c r="L9985">
        <v>-0.67</v>
      </c>
      <c r="M9985">
        <v>-82.08</v>
      </c>
      <c r="N9985">
        <v>1.8754936E-2</v>
      </c>
      <c r="O9985" t="s">
        <v>39</v>
      </c>
      <c r="P9985" t="s">
        <v>267</v>
      </c>
      <c r="T9985">
        <v>0</v>
      </c>
      <c r="U9985">
        <v>0.59679899300000006</v>
      </c>
      <c r="V9985" t="s">
        <v>5</v>
      </c>
      <c r="W9985" t="s">
        <v>6</v>
      </c>
      <c r="Y9985" t="s">
        <v>7</v>
      </c>
      <c r="AT9985">
        <v>0.33668769199999998</v>
      </c>
      <c r="AU9985">
        <v>0.117737118</v>
      </c>
      <c r="AV9985">
        <v>0.104189236</v>
      </c>
      <c r="AW9985">
        <v>1.7596568E-2</v>
      </c>
      <c r="AX9985">
        <v>0.37130629599999998</v>
      </c>
      <c r="AY9985">
        <v>5.2483088999999997E-2</v>
      </c>
      <c r="AZ9985">
        <v>1.359993E-2</v>
      </c>
      <c r="BA9985">
        <v>0.23888314499999999</v>
      </c>
      <c r="BB9985">
        <v>0.361101279</v>
      </c>
      <c r="BC9985" t="s">
        <v>2164</v>
      </c>
      <c r="BD9985">
        <v>2013</v>
      </c>
      <c r="BE9985" t="s">
        <v>2165</v>
      </c>
      <c r="BG9985" t="s">
        <v>36</v>
      </c>
      <c r="BN9985">
        <v>1.8450640000000004E-3</v>
      </c>
    </row>
    <row r="9986" spans="1:66" x14ac:dyDescent="0.25">
      <c r="A9986">
        <v>111224</v>
      </c>
      <c r="C9986" t="str">
        <f>Table2[[#This Row],[LeadAuthor]]&amp;Table2[[#This Row],[Year]]&amp;"_"&amp;Table2[[#This Row],[SiteName]]&amp;"_"&amp;Table2[[#This Row],[SampleID]]</f>
        <v>bin Shaari2013_ODP1239_</v>
      </c>
      <c r="D9986" t="s">
        <v>2163</v>
      </c>
      <c r="G9986">
        <v>0.91</v>
      </c>
      <c r="K9986" t="s">
        <v>6</v>
      </c>
      <c r="L9986">
        <v>-0.67</v>
      </c>
      <c r="M9986">
        <v>-82.08</v>
      </c>
      <c r="N9986">
        <v>2.06E-2</v>
      </c>
      <c r="O9986" t="s">
        <v>39</v>
      </c>
      <c r="P9986" t="s">
        <v>267</v>
      </c>
      <c r="T9986">
        <v>0</v>
      </c>
      <c r="U9986">
        <v>0.57493812200000005</v>
      </c>
      <c r="V9986" t="s">
        <v>5</v>
      </c>
      <c r="W9986" t="s">
        <v>6</v>
      </c>
      <c r="Y9986" t="s">
        <v>7</v>
      </c>
      <c r="AT9986">
        <v>0.35074970999999999</v>
      </c>
      <c r="AU9986">
        <v>0.116468733</v>
      </c>
      <c r="AV9986">
        <v>9.7797749000000003E-2</v>
      </c>
      <c r="AW9986">
        <v>1.6509718999999999E-2</v>
      </c>
      <c r="AX9986">
        <v>0.375246105</v>
      </c>
      <c r="AY9986">
        <v>4.3227983999999997E-2</v>
      </c>
      <c r="AZ9986">
        <v>1.4799509000000001E-2</v>
      </c>
      <c r="BA9986">
        <v>0.209246665</v>
      </c>
      <c r="BB9986">
        <v>0.355450286</v>
      </c>
      <c r="BC9986" t="s">
        <v>2164</v>
      </c>
      <c r="BD9986">
        <v>2013</v>
      </c>
      <c r="BE9986" t="s">
        <v>2165</v>
      </c>
      <c r="BG9986" t="s">
        <v>36</v>
      </c>
      <c r="BN9986">
        <v>1.0983229999999983E-3</v>
      </c>
    </row>
    <row r="9987" spans="1:66" x14ac:dyDescent="0.25">
      <c r="A9987">
        <v>111225</v>
      </c>
      <c r="C9987" t="str">
        <f>Table2[[#This Row],[LeadAuthor]]&amp;Table2[[#This Row],[Year]]&amp;"_"&amp;Table2[[#This Row],[SiteName]]&amp;"_"&amp;Table2[[#This Row],[SampleID]]</f>
        <v>bin Shaari2013_ODP1239_</v>
      </c>
      <c r="D9987" t="s">
        <v>2163</v>
      </c>
      <c r="G9987">
        <v>0.94</v>
      </c>
      <c r="K9987" t="s">
        <v>6</v>
      </c>
      <c r="L9987">
        <v>-0.67</v>
      </c>
      <c r="M9987">
        <v>-82.08</v>
      </c>
      <c r="N9987">
        <v>2.1698322999999999E-2</v>
      </c>
      <c r="O9987" t="s">
        <v>39</v>
      </c>
      <c r="P9987" t="s">
        <v>267</v>
      </c>
      <c r="T9987">
        <v>0</v>
      </c>
      <c r="U9987">
        <v>0.58072245099999997</v>
      </c>
      <c r="V9987" t="s">
        <v>5</v>
      </c>
      <c r="W9987" t="s">
        <v>6</v>
      </c>
      <c r="Y9987" t="s">
        <v>7</v>
      </c>
      <c r="AT9987">
        <v>0.35647842499999999</v>
      </c>
      <c r="AU9987">
        <v>0.114560562</v>
      </c>
      <c r="AV9987">
        <v>9.6587416999999995E-2</v>
      </c>
      <c r="AW9987">
        <v>1.5692333999999999E-2</v>
      </c>
      <c r="AX9987">
        <v>0.37028833799999999</v>
      </c>
      <c r="AY9987">
        <v>4.6392924000000002E-2</v>
      </c>
      <c r="AZ9987">
        <v>1.2634055E-2</v>
      </c>
      <c r="BA9987">
        <v>0.24093830099999999</v>
      </c>
      <c r="BB9987">
        <v>0.35249838</v>
      </c>
      <c r="BC9987" t="s">
        <v>2164</v>
      </c>
      <c r="BD9987">
        <v>2013</v>
      </c>
      <c r="BE9987" t="s">
        <v>2165</v>
      </c>
      <c r="BG9987" t="s">
        <v>36</v>
      </c>
      <c r="BN9987">
        <v>1.4716930000000031E-3</v>
      </c>
    </row>
    <row r="9988" spans="1:66" x14ac:dyDescent="0.25">
      <c r="A9988">
        <v>111226</v>
      </c>
      <c r="C9988" t="str">
        <f>Table2[[#This Row],[LeadAuthor]]&amp;Table2[[#This Row],[Year]]&amp;"_"&amp;Table2[[#This Row],[SiteName]]&amp;"_"&amp;Table2[[#This Row],[SampleID]]</f>
        <v>bin Shaari2013_ODP1239_</v>
      </c>
      <c r="D9988" t="s">
        <v>2163</v>
      </c>
      <c r="G9988">
        <v>0.98</v>
      </c>
      <c r="K9988" t="s">
        <v>6</v>
      </c>
      <c r="L9988">
        <v>-0.67</v>
      </c>
      <c r="M9988">
        <v>-82.08</v>
      </c>
      <c r="N9988">
        <v>2.3170016000000002E-2</v>
      </c>
      <c r="O9988" t="s">
        <v>39</v>
      </c>
      <c r="P9988" t="s">
        <v>267</v>
      </c>
      <c r="T9988">
        <v>0</v>
      </c>
      <c r="U9988">
        <v>0.58570107800000004</v>
      </c>
      <c r="V9988" t="s">
        <v>5</v>
      </c>
      <c r="W9988" t="s">
        <v>6</v>
      </c>
      <c r="Y9988" t="s">
        <v>7</v>
      </c>
      <c r="AT9988">
        <v>0.348312866</v>
      </c>
      <c r="AU9988">
        <v>0.124175194</v>
      </c>
      <c r="AV9988">
        <v>0.10651271800000001</v>
      </c>
      <c r="AW9988">
        <v>1.8785867000000001E-2</v>
      </c>
      <c r="AX9988">
        <v>0.35196346099999998</v>
      </c>
      <c r="AY9988">
        <v>5.0249892999999997E-2</v>
      </c>
      <c r="AZ9988">
        <v>1.3287436999999999E-2</v>
      </c>
      <c r="BA9988">
        <v>0.27551041999999998</v>
      </c>
      <c r="BB9988">
        <v>0.38281219100000002</v>
      </c>
      <c r="BC9988" t="s">
        <v>2164</v>
      </c>
      <c r="BD9988">
        <v>2013</v>
      </c>
      <c r="BE9988" t="s">
        <v>2165</v>
      </c>
      <c r="BG9988" t="s">
        <v>36</v>
      </c>
      <c r="BN9988">
        <v>7.3584699999999781E-4</v>
      </c>
    </row>
    <row r="9989" spans="1:66" x14ac:dyDescent="0.25">
      <c r="A9989">
        <v>111227</v>
      </c>
      <c r="C9989" t="str">
        <f>Table2[[#This Row],[LeadAuthor]]&amp;Table2[[#This Row],[Year]]&amp;"_"&amp;Table2[[#This Row],[SiteName]]&amp;"_"&amp;Table2[[#This Row],[SampleID]]</f>
        <v>bin Shaari2013_ODP1239_</v>
      </c>
      <c r="D9989" t="s">
        <v>2163</v>
      </c>
      <c r="G9989">
        <v>1</v>
      </c>
      <c r="K9989" t="s">
        <v>6</v>
      </c>
      <c r="L9989">
        <v>-0.67</v>
      </c>
      <c r="M9989">
        <v>-82.08</v>
      </c>
      <c r="N9989">
        <v>2.3905862999999999E-2</v>
      </c>
      <c r="O9989" t="s">
        <v>39</v>
      </c>
      <c r="P9989" t="s">
        <v>267</v>
      </c>
      <c r="T9989">
        <v>0</v>
      </c>
      <c r="U9989">
        <v>0.56917087099999997</v>
      </c>
      <c r="V9989" t="s">
        <v>5</v>
      </c>
      <c r="W9989" t="s">
        <v>6</v>
      </c>
      <c r="Y9989" t="s">
        <v>7</v>
      </c>
      <c r="AT9989">
        <v>0.35624473699999998</v>
      </c>
      <c r="AU9989">
        <v>0.114606359</v>
      </c>
      <c r="AV9989">
        <v>9.2280641999999996E-2</v>
      </c>
      <c r="AW9989">
        <v>1.3888828000000001E-2</v>
      </c>
      <c r="AX9989">
        <v>0.377741775</v>
      </c>
      <c r="AY9989">
        <v>4.5237658E-2</v>
      </c>
      <c r="AZ9989">
        <v>1.2782109999999999E-2</v>
      </c>
      <c r="BA9989">
        <v>0.19451876200000001</v>
      </c>
      <c r="BB9989">
        <v>0.34294994200000001</v>
      </c>
      <c r="BC9989" t="s">
        <v>2164</v>
      </c>
      <c r="BD9989">
        <v>2013</v>
      </c>
      <c r="BE9989" t="s">
        <v>2165</v>
      </c>
      <c r="BG9989" t="s">
        <v>36</v>
      </c>
      <c r="BN9989">
        <v>3.7413700000000008E-4</v>
      </c>
    </row>
    <row r="9990" spans="1:66" x14ac:dyDescent="0.25">
      <c r="A9990">
        <v>111228</v>
      </c>
      <c r="C9990" t="str">
        <f>Table2[[#This Row],[LeadAuthor]]&amp;Table2[[#This Row],[Year]]&amp;"_"&amp;Table2[[#This Row],[SiteName]]&amp;"_"&amp;Table2[[#This Row],[SampleID]]</f>
        <v>bin Shaari2013_ODP1239_</v>
      </c>
      <c r="D9990" t="s">
        <v>2163</v>
      </c>
      <c r="G9990">
        <v>1.01</v>
      </c>
      <c r="K9990" t="s">
        <v>6</v>
      </c>
      <c r="L9990">
        <v>-0.67</v>
      </c>
      <c r="M9990">
        <v>-82.08</v>
      </c>
      <c r="N9990">
        <v>2.4279999999999999E-2</v>
      </c>
      <c r="O9990" t="s">
        <v>39</v>
      </c>
      <c r="P9990" t="s">
        <v>267</v>
      </c>
      <c r="T9990">
        <v>0</v>
      </c>
      <c r="U9990">
        <v>0.58531579700000003</v>
      </c>
      <c r="V9990" t="s">
        <v>5</v>
      </c>
      <c r="W9990" t="s">
        <v>6</v>
      </c>
      <c r="Y9990" t="s">
        <v>7</v>
      </c>
      <c r="AT9990">
        <v>0.34505237300000002</v>
      </c>
      <c r="AU9990">
        <v>0.120784081</v>
      </c>
      <c r="AV9990">
        <v>0.102922764</v>
      </c>
      <c r="AW9990">
        <v>1.6626163999999999E-2</v>
      </c>
      <c r="AX9990">
        <v>0.36368000700000003</v>
      </c>
      <c r="AY9990">
        <v>5.0934611999999997E-2</v>
      </c>
      <c r="AZ9990">
        <v>1.2769175000000001E-2</v>
      </c>
      <c r="BA9990">
        <v>0.24175427499999999</v>
      </c>
      <c r="BB9990">
        <v>0.36694996499999999</v>
      </c>
      <c r="BC9990" t="s">
        <v>2164</v>
      </c>
      <c r="BD9990">
        <v>2013</v>
      </c>
      <c r="BE9990" t="s">
        <v>2165</v>
      </c>
      <c r="BG9990" t="s">
        <v>36</v>
      </c>
      <c r="BN9990">
        <v>1.8334020000000013E-3</v>
      </c>
    </row>
    <row r="9991" spans="1:66" x14ac:dyDescent="0.25">
      <c r="A9991">
        <v>111229</v>
      </c>
      <c r="C9991" t="str">
        <f>Table2[[#This Row],[LeadAuthor]]&amp;Table2[[#This Row],[Year]]&amp;"_"&amp;Table2[[#This Row],[SiteName]]&amp;"_"&amp;Table2[[#This Row],[SampleID]]</f>
        <v>bin Shaari2013_ODP1239_</v>
      </c>
      <c r="D9991" t="s">
        <v>2163</v>
      </c>
      <c r="G9991">
        <v>1.06</v>
      </c>
      <c r="K9991" t="s">
        <v>6</v>
      </c>
      <c r="L9991">
        <v>-0.67</v>
      </c>
      <c r="M9991">
        <v>-82.08</v>
      </c>
      <c r="N9991">
        <v>2.6113402000000001E-2</v>
      </c>
      <c r="O9991" t="s">
        <v>39</v>
      </c>
      <c r="P9991" t="s">
        <v>267</v>
      </c>
      <c r="T9991">
        <v>0</v>
      </c>
      <c r="U9991">
        <v>0.56911915400000002</v>
      </c>
      <c r="V9991" t="s">
        <v>5</v>
      </c>
      <c r="W9991" t="s">
        <v>6</v>
      </c>
      <c r="Y9991" t="s">
        <v>7</v>
      </c>
      <c r="AT9991">
        <v>0.35317210799999998</v>
      </c>
      <c r="AU9991">
        <v>0.127940049</v>
      </c>
      <c r="AV9991">
        <v>0.104396163</v>
      </c>
      <c r="AW9991">
        <v>1.7115783999999998E-2</v>
      </c>
      <c r="AX9991">
        <v>0.349901142</v>
      </c>
      <c r="AY9991">
        <v>4.7474754000000001E-2</v>
      </c>
      <c r="AZ9991">
        <v>1.2705776E-2</v>
      </c>
      <c r="BA9991">
        <v>0.249531691</v>
      </c>
      <c r="BB9991">
        <v>0.385654359</v>
      </c>
      <c r="BC9991" t="s">
        <v>2164</v>
      </c>
      <c r="BD9991">
        <v>2013</v>
      </c>
      <c r="BE9991" t="s">
        <v>2165</v>
      </c>
      <c r="BG9991" t="s">
        <v>36</v>
      </c>
      <c r="BN9991">
        <v>2.2075400000000009E-3</v>
      </c>
    </row>
    <row r="9992" spans="1:66" x14ac:dyDescent="0.25">
      <c r="A9992">
        <v>111230</v>
      </c>
      <c r="C9992" t="str">
        <f>Table2[[#This Row],[LeadAuthor]]&amp;Table2[[#This Row],[Year]]&amp;"_"&amp;Table2[[#This Row],[SiteName]]&amp;"_"&amp;Table2[[#This Row],[SampleID]]</f>
        <v>bin Shaari2013_ODP1239_</v>
      </c>
      <c r="D9992" t="s">
        <v>2163</v>
      </c>
      <c r="G9992">
        <v>1.1200000000000001</v>
      </c>
      <c r="K9992" t="s">
        <v>6</v>
      </c>
      <c r="L9992">
        <v>-0.67</v>
      </c>
      <c r="M9992">
        <v>-82.08</v>
      </c>
      <c r="N9992">
        <v>2.8320942000000002E-2</v>
      </c>
      <c r="O9992" t="s">
        <v>39</v>
      </c>
      <c r="P9992" t="s">
        <v>267</v>
      </c>
      <c r="T9992">
        <v>0</v>
      </c>
      <c r="U9992">
        <v>0.57107144300000001</v>
      </c>
      <c r="V9992" t="s">
        <v>5</v>
      </c>
      <c r="W9992" t="s">
        <v>6</v>
      </c>
      <c r="Y9992" t="s">
        <v>7</v>
      </c>
      <c r="AT9992">
        <v>0.353376313</v>
      </c>
      <c r="AU9992">
        <v>0.120563657</v>
      </c>
      <c r="AV9992">
        <v>9.8823173E-2</v>
      </c>
      <c r="AW9992">
        <v>1.6168471E-2</v>
      </c>
      <c r="AX9992">
        <v>0.36554271199999999</v>
      </c>
      <c r="AY9992">
        <v>4.5525674000000002E-2</v>
      </c>
      <c r="AZ9992">
        <v>1.4044839999999999E-2</v>
      </c>
      <c r="BA9992">
        <v>0.222013038</v>
      </c>
      <c r="BB9992">
        <v>0.364284987</v>
      </c>
      <c r="BC9992" t="s">
        <v>2164</v>
      </c>
      <c r="BD9992">
        <v>2013</v>
      </c>
      <c r="BE9992" t="s">
        <v>2165</v>
      </c>
      <c r="BG9992" t="s">
        <v>36</v>
      </c>
      <c r="BN9992">
        <v>7.3584699999999781E-4</v>
      </c>
    </row>
    <row r="9993" spans="1:66" x14ac:dyDescent="0.25">
      <c r="A9993">
        <v>111231</v>
      </c>
      <c r="C9993" t="str">
        <f>Table2[[#This Row],[LeadAuthor]]&amp;Table2[[#This Row],[Year]]&amp;"_"&amp;Table2[[#This Row],[SiteName]]&amp;"_"&amp;Table2[[#This Row],[SampleID]]</f>
        <v>bin Shaari2013_ODP1239_</v>
      </c>
      <c r="D9993" t="s">
        <v>2163</v>
      </c>
      <c r="G9993">
        <v>1.1399999999999999</v>
      </c>
      <c r="K9993" t="s">
        <v>6</v>
      </c>
      <c r="L9993">
        <v>-0.67</v>
      </c>
      <c r="M9993">
        <v>-82.08</v>
      </c>
      <c r="N9993">
        <v>2.9056789E-2</v>
      </c>
      <c r="O9993" t="s">
        <v>39</v>
      </c>
      <c r="P9993" t="s">
        <v>267</v>
      </c>
      <c r="T9993">
        <v>0</v>
      </c>
      <c r="U9993">
        <v>0.59029678500000005</v>
      </c>
      <c r="V9993" t="s">
        <v>5</v>
      </c>
      <c r="W9993" t="s">
        <v>6</v>
      </c>
      <c r="Y9993" t="s">
        <v>7</v>
      </c>
      <c r="AT9993">
        <v>0.35192640800000002</v>
      </c>
      <c r="AU9993">
        <v>0.10158837</v>
      </c>
      <c r="AV9993">
        <v>7.9120974999999996E-2</v>
      </c>
      <c r="AW9993">
        <v>1.7388333999999998E-2</v>
      </c>
      <c r="AX9993">
        <v>0.40011759400000002</v>
      </c>
      <c r="AY9993">
        <v>4.9858318999999998E-2</v>
      </c>
      <c r="AZ9993">
        <v>1.2564993999999999E-2</v>
      </c>
      <c r="BA9993">
        <v>0.180427478</v>
      </c>
      <c r="BB9993">
        <v>0.30567158100000003</v>
      </c>
      <c r="BC9993" t="s">
        <v>2164</v>
      </c>
      <c r="BD9993">
        <v>2013</v>
      </c>
      <c r="BE9993" t="s">
        <v>2165</v>
      </c>
      <c r="BG9993" t="s">
        <v>36</v>
      </c>
      <c r="BN9993">
        <v>7.3584700000000128E-4</v>
      </c>
    </row>
    <row r="9994" spans="1:66" x14ac:dyDescent="0.25">
      <c r="A9994">
        <v>111232</v>
      </c>
      <c r="C9994" t="str">
        <f>Table2[[#This Row],[LeadAuthor]]&amp;Table2[[#This Row],[Year]]&amp;"_"&amp;Table2[[#This Row],[SiteName]]&amp;"_"&amp;Table2[[#This Row],[SampleID]]</f>
        <v>bin Shaari2013_ODP1239_</v>
      </c>
      <c r="D9994" t="s">
        <v>2163</v>
      </c>
      <c r="G9994">
        <v>1.1599999999999999</v>
      </c>
      <c r="K9994" t="s">
        <v>6</v>
      </c>
      <c r="L9994">
        <v>-0.67</v>
      </c>
      <c r="M9994">
        <v>-82.08</v>
      </c>
      <c r="N9994">
        <v>2.9792636000000001E-2</v>
      </c>
      <c r="O9994" t="s">
        <v>39</v>
      </c>
      <c r="P9994" t="s">
        <v>267</v>
      </c>
      <c r="T9994">
        <v>0</v>
      </c>
      <c r="U9994">
        <v>0.57170177899999997</v>
      </c>
      <c r="V9994" t="s">
        <v>5</v>
      </c>
      <c r="W9994" t="s">
        <v>6</v>
      </c>
      <c r="Y9994" t="s">
        <v>7</v>
      </c>
      <c r="AT9994">
        <v>0.35929455900000001</v>
      </c>
      <c r="AU9994">
        <v>0.114701786</v>
      </c>
      <c r="AV9994">
        <v>9.6151038999999994E-2</v>
      </c>
      <c r="AW9994">
        <v>1.6647726000000002E-2</v>
      </c>
      <c r="AX9994">
        <v>0.37289721599999998</v>
      </c>
      <c r="AY9994">
        <v>4.0307673000000002E-2</v>
      </c>
      <c r="AZ9994">
        <v>1.5770016000000001E-2</v>
      </c>
      <c r="BA9994">
        <v>0.225141538</v>
      </c>
      <c r="BB9994">
        <v>0.35507822700000002</v>
      </c>
      <c r="BC9994" t="s">
        <v>2164</v>
      </c>
      <c r="BD9994">
        <v>2013</v>
      </c>
      <c r="BE9994" t="s">
        <v>2165</v>
      </c>
      <c r="BG9994" t="s">
        <v>36</v>
      </c>
      <c r="BN9994">
        <v>3.673639999999985E-4</v>
      </c>
    </row>
    <row r="9995" spans="1:66" x14ac:dyDescent="0.25">
      <c r="A9995">
        <v>111233</v>
      </c>
      <c r="C9995" t="str">
        <f>Table2[[#This Row],[LeadAuthor]]&amp;Table2[[#This Row],[Year]]&amp;"_"&amp;Table2[[#This Row],[SiteName]]&amp;"_"&amp;Table2[[#This Row],[SampleID]]</f>
        <v>bin Shaari2013_ODP1239_</v>
      </c>
      <c r="D9995" t="s">
        <v>2163</v>
      </c>
      <c r="G9995">
        <v>1.17</v>
      </c>
      <c r="K9995" t="s">
        <v>6</v>
      </c>
      <c r="L9995">
        <v>-0.67</v>
      </c>
      <c r="M9995">
        <v>-82.08</v>
      </c>
      <c r="N9995">
        <v>3.0159999999999999E-2</v>
      </c>
      <c r="O9995" t="s">
        <v>39</v>
      </c>
      <c r="P9995" t="s">
        <v>267</v>
      </c>
      <c r="T9995">
        <v>0</v>
      </c>
      <c r="U9995">
        <v>0.55685489499999996</v>
      </c>
      <c r="V9995" t="s">
        <v>5</v>
      </c>
      <c r="W9995" t="s">
        <v>6</v>
      </c>
      <c r="Y9995" t="s">
        <v>7</v>
      </c>
      <c r="AT9995">
        <v>0.36344356100000003</v>
      </c>
      <c r="AU9995">
        <v>0.104428967</v>
      </c>
      <c r="AV9995">
        <v>7.8722324999999996E-2</v>
      </c>
      <c r="AW9995">
        <v>1.388375E-2</v>
      </c>
      <c r="AX9995">
        <v>0.40090232399999998</v>
      </c>
      <c r="AY9995">
        <v>3.8619071999999997E-2</v>
      </c>
      <c r="AZ9995">
        <v>1.7324701000000001E-2</v>
      </c>
      <c r="BA9995">
        <v>0.129101358</v>
      </c>
      <c r="BB9995">
        <v>0.30953271399999999</v>
      </c>
      <c r="BC9995" t="s">
        <v>2164</v>
      </c>
      <c r="BD9995">
        <v>2013</v>
      </c>
      <c r="BE9995" t="s">
        <v>2165</v>
      </c>
      <c r="BG9995" t="s">
        <v>36</v>
      </c>
      <c r="BN9995">
        <v>3.6848199999999984E-4</v>
      </c>
    </row>
    <row r="9996" spans="1:66" x14ac:dyDescent="0.25">
      <c r="A9996">
        <v>111234</v>
      </c>
      <c r="C9996" t="str">
        <f>Table2[[#This Row],[LeadAuthor]]&amp;Table2[[#This Row],[Year]]&amp;"_"&amp;Table2[[#This Row],[SiteName]]&amp;"_"&amp;Table2[[#This Row],[SampleID]]</f>
        <v>bin Shaari2013_ODP1239_</v>
      </c>
      <c r="D9996" t="s">
        <v>2163</v>
      </c>
      <c r="G9996">
        <v>1.18</v>
      </c>
      <c r="K9996" t="s">
        <v>6</v>
      </c>
      <c r="L9996">
        <v>-0.67</v>
      </c>
      <c r="M9996">
        <v>-82.08</v>
      </c>
      <c r="N9996">
        <v>3.0528481999999999E-2</v>
      </c>
      <c r="O9996" t="s">
        <v>39</v>
      </c>
      <c r="P9996" t="s">
        <v>267</v>
      </c>
      <c r="T9996">
        <v>0</v>
      </c>
      <c r="U9996">
        <v>0.55903242799999997</v>
      </c>
      <c r="V9996" t="s">
        <v>5</v>
      </c>
      <c r="W9996" t="s">
        <v>6</v>
      </c>
      <c r="Y9996" t="s">
        <v>7</v>
      </c>
      <c r="AT9996">
        <v>0.35825363799999999</v>
      </c>
      <c r="AU9996">
        <v>0.116807842</v>
      </c>
      <c r="AV9996">
        <v>9.2045244999999998E-2</v>
      </c>
      <c r="AW9996">
        <v>1.4983784999999999E-2</v>
      </c>
      <c r="AX9996">
        <v>0.37685649300000001</v>
      </c>
      <c r="AY9996">
        <v>4.1052996000000001E-2</v>
      </c>
      <c r="AZ9996">
        <v>1.4130797E-2</v>
      </c>
      <c r="BA9996">
        <v>0.179614675</v>
      </c>
      <c r="BB9996">
        <v>0.34879336500000002</v>
      </c>
      <c r="BC9996" t="s">
        <v>2164</v>
      </c>
      <c r="BD9996">
        <v>2013</v>
      </c>
      <c r="BE9996" t="s">
        <v>2165</v>
      </c>
      <c r="BG9996" t="s">
        <v>36</v>
      </c>
      <c r="BN9996">
        <v>1.1015179999999992E-3</v>
      </c>
    </row>
    <row r="9997" spans="1:66" x14ac:dyDescent="0.25">
      <c r="A9997">
        <v>111235</v>
      </c>
      <c r="C9997" t="str">
        <f>Table2[[#This Row],[LeadAuthor]]&amp;Table2[[#This Row],[Year]]&amp;"_"&amp;Table2[[#This Row],[SiteName]]&amp;"_"&amp;Table2[[#This Row],[SampleID]]</f>
        <v>bin Shaari2013_ODP1239_</v>
      </c>
      <c r="D9997" t="s">
        <v>2163</v>
      </c>
      <c r="G9997">
        <v>1.21</v>
      </c>
      <c r="K9997" t="s">
        <v>6</v>
      </c>
      <c r="L9997">
        <v>-0.67</v>
      </c>
      <c r="M9997">
        <v>-82.08</v>
      </c>
      <c r="N9997">
        <v>3.1629999999999998E-2</v>
      </c>
      <c r="O9997" t="s">
        <v>39</v>
      </c>
      <c r="P9997" t="s">
        <v>267</v>
      </c>
      <c r="T9997">
        <v>0</v>
      </c>
      <c r="U9997">
        <v>0.55795324300000004</v>
      </c>
      <c r="V9997" t="s">
        <v>5</v>
      </c>
      <c r="W9997" t="s">
        <v>6</v>
      </c>
      <c r="Y9997" t="s">
        <v>7</v>
      </c>
      <c r="AT9997">
        <v>0.36374068500000001</v>
      </c>
      <c r="AU9997">
        <v>9.2730027000000007E-2</v>
      </c>
      <c r="AV9997">
        <v>7.1375060000000004E-2</v>
      </c>
      <c r="AW9997">
        <v>1.3128150999999999E-2</v>
      </c>
      <c r="AX9997">
        <v>0.42648506400000002</v>
      </c>
      <c r="AY9997">
        <v>3.2541012000000001E-2</v>
      </c>
      <c r="AZ9997">
        <v>1.5172087000000001E-2</v>
      </c>
      <c r="BA9997">
        <v>8.2962340999999995E-2</v>
      </c>
      <c r="BB9997">
        <v>0.27855503999999998</v>
      </c>
      <c r="BC9997" t="s">
        <v>2164</v>
      </c>
      <c r="BD9997">
        <v>2013</v>
      </c>
      <c r="BE9997" t="s">
        <v>2165</v>
      </c>
      <c r="BG9997" t="s">
        <v>36</v>
      </c>
      <c r="BN9997">
        <v>-7.3359500000000008E-4</v>
      </c>
    </row>
    <row r="9998" spans="1:66" x14ac:dyDescent="0.25">
      <c r="A9998">
        <v>111236</v>
      </c>
      <c r="C9998" t="str">
        <f>Table2[[#This Row],[LeadAuthor]]&amp;Table2[[#This Row],[Year]]&amp;"_"&amp;Table2[[#This Row],[SiteName]]&amp;"_"&amp;Table2[[#This Row],[SampleID]]</f>
        <v>bin Shaari2013_ODP1239_</v>
      </c>
      <c r="D9998" t="s">
        <v>2163</v>
      </c>
      <c r="G9998">
        <v>1.19</v>
      </c>
      <c r="K9998" t="s">
        <v>6</v>
      </c>
      <c r="L9998">
        <v>-0.67</v>
      </c>
      <c r="M9998">
        <v>-82.08</v>
      </c>
      <c r="N9998">
        <v>3.0896404999999998E-2</v>
      </c>
      <c r="O9998" t="s">
        <v>39</v>
      </c>
      <c r="P9998" t="s">
        <v>267</v>
      </c>
      <c r="T9998">
        <v>0</v>
      </c>
      <c r="U9998">
        <v>0.56617831399999996</v>
      </c>
      <c r="V9998" t="s">
        <v>5</v>
      </c>
      <c r="W9998" t="s">
        <v>6</v>
      </c>
      <c r="Y9998" t="s">
        <v>7</v>
      </c>
      <c r="AT9998">
        <v>0.36601155600000002</v>
      </c>
      <c r="AU9998">
        <v>8.4301903999999997E-2</v>
      </c>
      <c r="AV9998">
        <v>6.5309142000000001E-2</v>
      </c>
      <c r="AW9998">
        <v>1.2629939E-2</v>
      </c>
      <c r="AX9998">
        <v>0.439664587</v>
      </c>
      <c r="AY9998">
        <v>3.2082872999999998E-2</v>
      </c>
      <c r="AZ9998">
        <v>1.194863E-2</v>
      </c>
      <c r="BA9998">
        <v>7.8495026999999995E-2</v>
      </c>
      <c r="BB9998">
        <v>0.25590527099999999</v>
      </c>
      <c r="BC9998" t="s">
        <v>2164</v>
      </c>
      <c r="BD9998">
        <v>2013</v>
      </c>
      <c r="BE9998" t="s">
        <v>2165</v>
      </c>
      <c r="BG9998" t="s">
        <v>36</v>
      </c>
      <c r="BN9998">
        <v>7.3584700000000128E-4</v>
      </c>
    </row>
    <row r="9999" spans="1:66" x14ac:dyDescent="0.25">
      <c r="A9999">
        <v>111237</v>
      </c>
      <c r="C9999" t="str">
        <f>Table2[[#This Row],[LeadAuthor]]&amp;Table2[[#This Row],[Year]]&amp;"_"&amp;Table2[[#This Row],[SiteName]]&amp;"_"&amp;Table2[[#This Row],[SampleID]]</f>
        <v>bin Shaari2013_ODP1239_</v>
      </c>
      <c r="D9999" t="s">
        <v>2163</v>
      </c>
      <c r="G9999">
        <v>1.21</v>
      </c>
      <c r="K9999" t="s">
        <v>6</v>
      </c>
      <c r="L9999">
        <v>-0.67</v>
      </c>
      <c r="M9999">
        <v>-82.08</v>
      </c>
      <c r="N9999">
        <v>3.1632252E-2</v>
      </c>
      <c r="O9999" t="s">
        <v>39</v>
      </c>
      <c r="P9999" t="s">
        <v>267</v>
      </c>
      <c r="T9999">
        <v>0</v>
      </c>
      <c r="U9999">
        <v>0.56364940200000002</v>
      </c>
      <c r="V9999" t="s">
        <v>5</v>
      </c>
      <c r="W9999" t="s">
        <v>6</v>
      </c>
      <c r="Y9999" t="s">
        <v>7</v>
      </c>
      <c r="AT9999">
        <v>0.34884584200000002</v>
      </c>
      <c r="AU9999">
        <v>0.100548289</v>
      </c>
      <c r="AV9999">
        <v>8.1084143999999997E-2</v>
      </c>
      <c r="AW9999">
        <v>1.3255754999999999E-2</v>
      </c>
      <c r="AX9999">
        <v>0.42072411100000001</v>
      </c>
      <c r="AY9999">
        <v>3.5541860000000002E-2</v>
      </c>
      <c r="AZ9999">
        <v>1.5733976E-2</v>
      </c>
      <c r="BA9999">
        <v>8.3208389999999993E-2</v>
      </c>
      <c r="BB9999">
        <v>0.29929654100000003</v>
      </c>
      <c r="BC9999" t="s">
        <v>2164</v>
      </c>
      <c r="BD9999">
        <v>2013</v>
      </c>
      <c r="BE9999" t="s">
        <v>2165</v>
      </c>
      <c r="BG9999" t="s">
        <v>36</v>
      </c>
      <c r="BN9999">
        <v>7.3584699999999781E-4</v>
      </c>
    </row>
    <row r="10000" spans="1:66" x14ac:dyDescent="0.25">
      <c r="A10000">
        <v>111238</v>
      </c>
      <c r="C10000" t="str">
        <f>Table2[[#This Row],[LeadAuthor]]&amp;Table2[[#This Row],[Year]]&amp;"_"&amp;Table2[[#This Row],[SiteName]]&amp;"_"&amp;Table2[[#This Row],[SampleID]]</f>
        <v>bin Shaari2013_ODP1239_</v>
      </c>
      <c r="D10000" t="s">
        <v>2163</v>
      </c>
      <c r="G10000">
        <v>1.23</v>
      </c>
      <c r="K10000" t="s">
        <v>6</v>
      </c>
      <c r="L10000">
        <v>-0.67</v>
      </c>
      <c r="M10000">
        <v>-82.08</v>
      </c>
      <c r="N10000">
        <v>3.2368098999999997E-2</v>
      </c>
      <c r="O10000" t="s">
        <v>39</v>
      </c>
      <c r="P10000" t="s">
        <v>267</v>
      </c>
      <c r="T10000">
        <v>0</v>
      </c>
      <c r="U10000">
        <v>0.55676798400000005</v>
      </c>
      <c r="V10000" t="s">
        <v>5</v>
      </c>
      <c r="W10000" t="s">
        <v>6</v>
      </c>
      <c r="Y10000" t="s">
        <v>7</v>
      </c>
      <c r="AT10000">
        <v>0.35638002499999999</v>
      </c>
      <c r="AU10000">
        <v>0.10985417</v>
      </c>
      <c r="AV10000">
        <v>8.8003341999999998E-2</v>
      </c>
      <c r="AW10000">
        <v>1.3465344000000001E-2</v>
      </c>
      <c r="AX10000">
        <v>0.395771973</v>
      </c>
      <c r="AY10000">
        <v>3.6525146000000001E-2</v>
      </c>
      <c r="AZ10000">
        <v>1.6036241999999999E-2</v>
      </c>
      <c r="BA10000">
        <v>0.135012043</v>
      </c>
      <c r="BB10000">
        <v>0.32833483200000002</v>
      </c>
      <c r="BC10000" t="s">
        <v>2164</v>
      </c>
      <c r="BD10000">
        <v>2013</v>
      </c>
      <c r="BE10000" t="s">
        <v>2165</v>
      </c>
      <c r="BG10000" t="s">
        <v>36</v>
      </c>
      <c r="BN10000">
        <v>1.1019010000000024E-3</v>
      </c>
    </row>
    <row r="10001" spans="1:66" x14ac:dyDescent="0.25">
      <c r="A10001">
        <v>111239</v>
      </c>
      <c r="C10001" t="str">
        <f>Table2[[#This Row],[LeadAuthor]]&amp;Table2[[#This Row],[Year]]&amp;"_"&amp;Table2[[#This Row],[SiteName]]&amp;"_"&amp;Table2[[#This Row],[SampleID]]</f>
        <v>bin Shaari2013_ODP1239_</v>
      </c>
      <c r="D10001" t="s">
        <v>2163</v>
      </c>
      <c r="G10001">
        <v>1.26</v>
      </c>
      <c r="K10001" t="s">
        <v>6</v>
      </c>
      <c r="L10001">
        <v>-0.67</v>
      </c>
      <c r="M10001">
        <v>-82.08</v>
      </c>
      <c r="N10001">
        <v>3.347E-2</v>
      </c>
      <c r="O10001" t="s">
        <v>39</v>
      </c>
      <c r="P10001" t="s">
        <v>267</v>
      </c>
      <c r="T10001">
        <v>0</v>
      </c>
      <c r="U10001">
        <v>0.54731119299999997</v>
      </c>
      <c r="V10001" t="s">
        <v>5</v>
      </c>
      <c r="W10001" t="s">
        <v>6</v>
      </c>
      <c r="Y10001" t="s">
        <v>7</v>
      </c>
      <c r="AT10001">
        <v>0.363700036</v>
      </c>
      <c r="AU10001">
        <v>0.117971992</v>
      </c>
      <c r="AV10001">
        <v>8.8742889000000005E-2</v>
      </c>
      <c r="AW10001">
        <v>1.3849087E-2</v>
      </c>
      <c r="AX10001">
        <v>0.37569711700000002</v>
      </c>
      <c r="AY10001">
        <v>4.0038878999999999E-2</v>
      </c>
      <c r="AZ10001">
        <v>1.5975851999999999E-2</v>
      </c>
      <c r="BA10001">
        <v>0.16312584399999999</v>
      </c>
      <c r="BB10001">
        <v>0.34663520399999997</v>
      </c>
      <c r="BC10001" t="s">
        <v>2164</v>
      </c>
      <c r="BD10001">
        <v>2013</v>
      </c>
      <c r="BE10001" t="s">
        <v>2165</v>
      </c>
      <c r="BG10001" t="s">
        <v>36</v>
      </c>
      <c r="BN10001">
        <v>3.6979200000000073E-4</v>
      </c>
    </row>
    <row r="10002" spans="1:66" x14ac:dyDescent="0.25">
      <c r="A10002">
        <v>111240</v>
      </c>
      <c r="C10002" t="str">
        <f>Table2[[#This Row],[LeadAuthor]]&amp;Table2[[#This Row],[Year]]&amp;"_"&amp;Table2[[#This Row],[SiteName]]&amp;"_"&amp;Table2[[#This Row],[SampleID]]</f>
        <v>bin Shaari2013_ODP1239_</v>
      </c>
      <c r="D10002" t="s">
        <v>2163</v>
      </c>
      <c r="G10002">
        <v>1.27</v>
      </c>
      <c r="K10002" t="s">
        <v>6</v>
      </c>
      <c r="L10002">
        <v>-0.67</v>
      </c>
      <c r="M10002">
        <v>-82.08</v>
      </c>
      <c r="N10002">
        <v>3.3839792E-2</v>
      </c>
      <c r="O10002" t="s">
        <v>39</v>
      </c>
      <c r="P10002" t="s">
        <v>267</v>
      </c>
      <c r="T10002">
        <v>0</v>
      </c>
      <c r="U10002">
        <v>0.56283254699999996</v>
      </c>
      <c r="V10002" t="s">
        <v>5</v>
      </c>
      <c r="W10002" t="s">
        <v>6</v>
      </c>
      <c r="Y10002" t="s">
        <v>7</v>
      </c>
      <c r="AT10002">
        <v>0.34686315499999998</v>
      </c>
      <c r="AU10002">
        <v>0.110587541</v>
      </c>
      <c r="AV10002">
        <v>8.6764091000000002E-2</v>
      </c>
      <c r="AW10002">
        <v>1.3174139E-2</v>
      </c>
      <c r="AX10002">
        <v>0.40017304100000001</v>
      </c>
      <c r="AY10002">
        <v>4.2438032000000001E-2</v>
      </c>
      <c r="AZ10002">
        <v>1.4652665E-2</v>
      </c>
      <c r="BA10002">
        <v>0.114247688</v>
      </c>
      <c r="BB10002">
        <v>0.32233026399999998</v>
      </c>
      <c r="BC10002" t="s">
        <v>2164</v>
      </c>
      <c r="BD10002">
        <v>2013</v>
      </c>
      <c r="BE10002" t="s">
        <v>2165</v>
      </c>
      <c r="BG10002" t="s">
        <v>36</v>
      </c>
      <c r="BN10002">
        <v>1.4702080000000006E-3</v>
      </c>
    </row>
    <row r="10003" spans="1:66" x14ac:dyDescent="0.25">
      <c r="A10003">
        <v>111241</v>
      </c>
      <c r="C10003" t="str">
        <f>Table2[[#This Row],[LeadAuthor]]&amp;Table2[[#This Row],[Year]]&amp;"_"&amp;Table2[[#This Row],[SiteName]]&amp;"_"&amp;Table2[[#This Row],[SampleID]]</f>
        <v>bin Shaari2013_ODP1239_</v>
      </c>
      <c r="D10003" t="s">
        <v>2163</v>
      </c>
      <c r="G10003">
        <v>1.31</v>
      </c>
      <c r="K10003" t="s">
        <v>6</v>
      </c>
      <c r="L10003">
        <v>-0.67</v>
      </c>
      <c r="M10003">
        <v>-82.08</v>
      </c>
      <c r="N10003">
        <v>3.5310000000000001E-2</v>
      </c>
      <c r="O10003" t="s">
        <v>39</v>
      </c>
      <c r="P10003" t="s">
        <v>267</v>
      </c>
      <c r="T10003">
        <v>0</v>
      </c>
      <c r="U10003">
        <v>0.57177036999999997</v>
      </c>
      <c r="V10003" t="s">
        <v>5</v>
      </c>
      <c r="W10003" t="s">
        <v>6</v>
      </c>
      <c r="Y10003" t="s">
        <v>7</v>
      </c>
      <c r="AT10003">
        <v>0.35058095700000003</v>
      </c>
      <c r="AU10003">
        <v>0.112639076</v>
      </c>
      <c r="AV10003">
        <v>9.3066125E-2</v>
      </c>
      <c r="AW10003">
        <v>1.3960975E-2</v>
      </c>
      <c r="AX10003">
        <v>0.38638475300000003</v>
      </c>
      <c r="AY10003">
        <v>4.3368113999999999E-2</v>
      </c>
      <c r="AZ10003">
        <v>1.5123009999999999E-2</v>
      </c>
      <c r="BA10003">
        <v>0.175449999</v>
      </c>
      <c r="BB10003">
        <v>0.33825028400000001</v>
      </c>
      <c r="BC10003" t="s">
        <v>2164</v>
      </c>
      <c r="BD10003">
        <v>2013</v>
      </c>
      <c r="BE10003" t="s">
        <v>2165</v>
      </c>
      <c r="BG10003" t="s">
        <v>36</v>
      </c>
      <c r="BN10003">
        <v>1.4731779999999986E-3</v>
      </c>
    </row>
    <row r="10004" spans="1:66" x14ac:dyDescent="0.25">
      <c r="A10004">
        <v>111242</v>
      </c>
      <c r="C10004" t="str">
        <f>Table2[[#This Row],[LeadAuthor]]&amp;Table2[[#This Row],[Year]]&amp;"_"&amp;Table2[[#This Row],[SiteName]]&amp;"_"&amp;Table2[[#This Row],[SampleID]]</f>
        <v>bin Shaari2013_ODP1239_</v>
      </c>
      <c r="D10004" t="s">
        <v>2163</v>
      </c>
      <c r="G10004">
        <v>1.35</v>
      </c>
      <c r="K10004" t="s">
        <v>6</v>
      </c>
      <c r="L10004">
        <v>-0.67</v>
      </c>
      <c r="M10004">
        <v>-82.08</v>
      </c>
      <c r="N10004">
        <v>3.6783178E-2</v>
      </c>
      <c r="O10004" t="s">
        <v>39</v>
      </c>
      <c r="P10004" t="s">
        <v>267</v>
      </c>
      <c r="T10004">
        <v>0</v>
      </c>
      <c r="U10004">
        <v>0.56438192200000004</v>
      </c>
      <c r="V10004" t="s">
        <v>5</v>
      </c>
      <c r="W10004" t="s">
        <v>6</v>
      </c>
      <c r="Y10004" t="s">
        <v>7</v>
      </c>
      <c r="AT10004">
        <v>0.361177001</v>
      </c>
      <c r="AU10004">
        <v>0.101372139</v>
      </c>
      <c r="AV10004">
        <v>8.0899712999999998E-2</v>
      </c>
      <c r="AW10004">
        <v>1.1858115000000001E-2</v>
      </c>
      <c r="AX10004">
        <v>0.40611424600000001</v>
      </c>
      <c r="AY10004">
        <v>3.8578784999999997E-2</v>
      </c>
      <c r="AZ10004">
        <v>1.3493036E-2</v>
      </c>
      <c r="BA10004">
        <v>0.13541737200000001</v>
      </c>
      <c r="BB10004">
        <v>0.30388694199999999</v>
      </c>
      <c r="BC10004" t="s">
        <v>2164</v>
      </c>
      <c r="BD10004">
        <v>2013</v>
      </c>
      <c r="BE10004" t="s">
        <v>2165</v>
      </c>
      <c r="BG10004" t="s">
        <v>36</v>
      </c>
      <c r="BN10004">
        <v>3.6682200000000276E-4</v>
      </c>
    </row>
    <row r="10005" spans="1:66" x14ac:dyDescent="0.25">
      <c r="A10005">
        <v>111243</v>
      </c>
      <c r="C10005" t="str">
        <f>Table2[[#This Row],[LeadAuthor]]&amp;Table2[[#This Row],[Year]]&amp;"_"&amp;Table2[[#This Row],[SiteName]]&amp;"_"&amp;Table2[[#This Row],[SampleID]]</f>
        <v>bin Shaari2013_ODP1239_</v>
      </c>
      <c r="D10005" t="s">
        <v>2163</v>
      </c>
      <c r="G10005">
        <v>1.36</v>
      </c>
      <c r="K10005" t="s">
        <v>6</v>
      </c>
      <c r="L10005">
        <v>-0.67</v>
      </c>
      <c r="M10005">
        <v>-82.08</v>
      </c>
      <c r="N10005">
        <v>3.7150000000000002E-2</v>
      </c>
      <c r="O10005" t="s">
        <v>39</v>
      </c>
      <c r="P10005" t="s">
        <v>267</v>
      </c>
      <c r="T10005">
        <v>0</v>
      </c>
      <c r="U10005">
        <v>0.58411226400000005</v>
      </c>
      <c r="V10005" t="s">
        <v>5</v>
      </c>
      <c r="W10005" t="s">
        <v>6</v>
      </c>
      <c r="Y10005" t="s">
        <v>7</v>
      </c>
      <c r="AT10005">
        <v>0.34637972099999997</v>
      </c>
      <c r="AU10005">
        <v>0.10946626600000001</v>
      </c>
      <c r="AV10005">
        <v>9.1892538999999995E-2</v>
      </c>
      <c r="AW10005">
        <v>1.4102007999999999E-2</v>
      </c>
      <c r="AX10005">
        <v>0.39040918600000002</v>
      </c>
      <c r="AY10005">
        <v>4.7750280999999999E-2</v>
      </c>
      <c r="AZ10005">
        <v>1.6214985000000001E-2</v>
      </c>
      <c r="BA10005">
        <v>0.18477961700000001</v>
      </c>
      <c r="BB10005">
        <v>0.32964217800000001</v>
      </c>
      <c r="BC10005" t="s">
        <v>2164</v>
      </c>
      <c r="BD10005">
        <v>2013</v>
      </c>
      <c r="BE10005" t="s">
        <v>2165</v>
      </c>
      <c r="BG10005" t="s">
        <v>36</v>
      </c>
      <c r="BN10005">
        <v>1.1048719999999998E-3</v>
      </c>
    </row>
    <row r="10006" spans="1:66" x14ac:dyDescent="0.25">
      <c r="A10006">
        <v>111244</v>
      </c>
      <c r="C10006" t="str">
        <f>Table2[[#This Row],[LeadAuthor]]&amp;Table2[[#This Row],[Year]]&amp;"_"&amp;Table2[[#This Row],[SiteName]]&amp;"_"&amp;Table2[[#This Row],[SampleID]]</f>
        <v>bin Shaari2013_ODP1239_</v>
      </c>
      <c r="D10006" t="s">
        <v>2163</v>
      </c>
      <c r="G10006">
        <v>1.39</v>
      </c>
      <c r="K10006" t="s">
        <v>6</v>
      </c>
      <c r="L10006">
        <v>-0.67</v>
      </c>
      <c r="M10006">
        <v>-82.08</v>
      </c>
      <c r="N10006">
        <v>3.8254872000000002E-2</v>
      </c>
      <c r="O10006" t="s">
        <v>39</v>
      </c>
      <c r="P10006" t="s">
        <v>267</v>
      </c>
      <c r="T10006">
        <v>0</v>
      </c>
      <c r="U10006">
        <v>0.57273518599999995</v>
      </c>
      <c r="V10006" t="s">
        <v>5</v>
      </c>
      <c r="W10006" t="s">
        <v>6</v>
      </c>
      <c r="Y10006" t="s">
        <v>7</v>
      </c>
      <c r="AT10006">
        <v>0.35857203100000001</v>
      </c>
      <c r="AU10006">
        <v>0.10608929</v>
      </c>
      <c r="AV10006">
        <v>8.5739905000000005E-2</v>
      </c>
      <c r="AW10006">
        <v>1.2523574000000001E-2</v>
      </c>
      <c r="AX10006">
        <v>0.39312928800000002</v>
      </c>
      <c r="AY10006">
        <v>4.3945910999999997E-2</v>
      </c>
      <c r="AZ10006">
        <v>1.2707952999999999E-2</v>
      </c>
      <c r="BA10006">
        <v>0.17459825500000001</v>
      </c>
      <c r="BB10006">
        <v>0.31859036299999999</v>
      </c>
      <c r="BC10006" t="s">
        <v>2164</v>
      </c>
      <c r="BD10006">
        <v>2013</v>
      </c>
      <c r="BE10006" t="s">
        <v>2165</v>
      </c>
      <c r="BG10006" t="s">
        <v>36</v>
      </c>
      <c r="BN10006">
        <v>1.4716929999999961E-3</v>
      </c>
    </row>
    <row r="10007" spans="1:66" x14ac:dyDescent="0.25">
      <c r="A10007">
        <v>111245</v>
      </c>
      <c r="C10007" t="str">
        <f>Table2[[#This Row],[LeadAuthor]]&amp;Table2[[#This Row],[Year]]&amp;"_"&amp;Table2[[#This Row],[SiteName]]&amp;"_"&amp;Table2[[#This Row],[SampleID]]</f>
        <v>bin Shaari2013_ODP1239_</v>
      </c>
      <c r="D10007" t="s">
        <v>2163</v>
      </c>
      <c r="G10007">
        <v>1.43</v>
      </c>
      <c r="K10007" t="s">
        <v>6</v>
      </c>
      <c r="L10007">
        <v>-0.67</v>
      </c>
      <c r="M10007">
        <v>-82.08</v>
      </c>
      <c r="N10007">
        <v>3.9726564999999998E-2</v>
      </c>
      <c r="O10007" t="s">
        <v>39</v>
      </c>
      <c r="P10007" t="s">
        <v>267</v>
      </c>
      <c r="T10007">
        <v>0</v>
      </c>
      <c r="U10007">
        <v>0.57379723000000005</v>
      </c>
      <c r="V10007" t="s">
        <v>5</v>
      </c>
      <c r="W10007" t="s">
        <v>6</v>
      </c>
      <c r="Y10007" t="s">
        <v>7</v>
      </c>
      <c r="AT10007">
        <v>0.322835013</v>
      </c>
      <c r="AU10007">
        <v>9.8862561000000002E-2</v>
      </c>
      <c r="AV10007">
        <v>8.3756575999999999E-2</v>
      </c>
      <c r="AW10007">
        <v>1.2289937000000001E-2</v>
      </c>
      <c r="AX10007">
        <v>0.445203658</v>
      </c>
      <c r="AY10007">
        <v>3.7052254999999999E-2</v>
      </c>
      <c r="AZ10007">
        <v>1.2514124999999999E-2</v>
      </c>
      <c r="BA10007">
        <v>8.9945849999999994E-3</v>
      </c>
      <c r="BB10007">
        <v>0.287830998</v>
      </c>
      <c r="BC10007" t="s">
        <v>2164</v>
      </c>
      <c r="BD10007">
        <v>2013</v>
      </c>
      <c r="BE10007" t="s">
        <v>2165</v>
      </c>
      <c r="BG10007" t="s">
        <v>36</v>
      </c>
      <c r="BN10007">
        <v>7.3584700000000475E-4</v>
      </c>
    </row>
    <row r="10008" spans="1:66" x14ac:dyDescent="0.25">
      <c r="A10008">
        <v>111246</v>
      </c>
      <c r="C10008" t="str">
        <f>Table2[[#This Row],[LeadAuthor]]&amp;Table2[[#This Row],[Year]]&amp;"_"&amp;Table2[[#This Row],[SiteName]]&amp;"_"&amp;Table2[[#This Row],[SampleID]]</f>
        <v>bin Shaari2013_ODP1239_</v>
      </c>
      <c r="D10008" t="s">
        <v>2163</v>
      </c>
      <c r="G10008">
        <v>1.45</v>
      </c>
      <c r="K10008" t="s">
        <v>6</v>
      </c>
      <c r="L10008">
        <v>-0.67</v>
      </c>
      <c r="M10008">
        <v>-82.08</v>
      </c>
      <c r="N10008">
        <v>4.0462412000000003E-2</v>
      </c>
      <c r="O10008" t="s">
        <v>39</v>
      </c>
      <c r="P10008" t="s">
        <v>267</v>
      </c>
      <c r="T10008">
        <v>0</v>
      </c>
      <c r="U10008">
        <v>0.56772873099999999</v>
      </c>
      <c r="V10008" t="s">
        <v>5</v>
      </c>
      <c r="W10008" t="s">
        <v>6</v>
      </c>
      <c r="Y10008" t="s">
        <v>7</v>
      </c>
      <c r="AT10008">
        <v>0.35766766</v>
      </c>
      <c r="AU10008">
        <v>9.0878131000000001E-2</v>
      </c>
      <c r="AV10008">
        <v>7.0526672999999998E-2</v>
      </c>
      <c r="AW10008">
        <v>1.2285101999999999E-2</v>
      </c>
      <c r="AX10008">
        <v>0.43209830999999999</v>
      </c>
      <c r="AY10008">
        <v>3.6544123999999997E-2</v>
      </c>
      <c r="AZ10008">
        <v>1.534751E-2</v>
      </c>
      <c r="BA10008">
        <v>7.9581184999999999E-2</v>
      </c>
      <c r="BB10008">
        <v>0.27040504500000001</v>
      </c>
      <c r="BC10008" t="s">
        <v>2164</v>
      </c>
      <c r="BD10008">
        <v>2013</v>
      </c>
      <c r="BE10008" t="s">
        <v>2165</v>
      </c>
      <c r="BG10008" t="s">
        <v>36</v>
      </c>
      <c r="BN10008">
        <v>3.6758799999999509E-4</v>
      </c>
    </row>
    <row r="10009" spans="1:66" x14ac:dyDescent="0.25">
      <c r="A10009">
        <v>111247</v>
      </c>
      <c r="C10009" t="str">
        <f>Table2[[#This Row],[LeadAuthor]]&amp;Table2[[#This Row],[Year]]&amp;"_"&amp;Table2[[#This Row],[SiteName]]&amp;"_"&amp;Table2[[#This Row],[SampleID]]</f>
        <v>bin Shaari2013_ODP1239_</v>
      </c>
      <c r="D10009" t="s">
        <v>2163</v>
      </c>
      <c r="G10009">
        <v>1.46</v>
      </c>
      <c r="K10009" t="s">
        <v>6</v>
      </c>
      <c r="L10009">
        <v>-0.67</v>
      </c>
      <c r="M10009">
        <v>-82.08</v>
      </c>
      <c r="N10009">
        <v>4.0829999999999998E-2</v>
      </c>
      <c r="O10009" t="s">
        <v>39</v>
      </c>
      <c r="P10009" t="s">
        <v>267</v>
      </c>
      <c r="T10009">
        <v>0</v>
      </c>
      <c r="U10009">
        <v>0.57928396000000004</v>
      </c>
      <c r="V10009" t="s">
        <v>5</v>
      </c>
      <c r="W10009" t="s">
        <v>6</v>
      </c>
      <c r="Y10009" t="s">
        <v>7</v>
      </c>
      <c r="AT10009">
        <v>0.34286621900000003</v>
      </c>
      <c r="AU10009">
        <v>0.102602183</v>
      </c>
      <c r="AV10009">
        <v>8.1806438999999995E-2</v>
      </c>
      <c r="AW10009">
        <v>1.4126091E-2</v>
      </c>
      <c r="AX10009">
        <v>0.41325864200000001</v>
      </c>
      <c r="AY10009">
        <v>4.5340427000000003E-2</v>
      </c>
      <c r="AZ10009">
        <v>1.7092014999999999E-2</v>
      </c>
      <c r="BA10009">
        <v>0.115053831</v>
      </c>
      <c r="BB10009">
        <v>0.30212221299999997</v>
      </c>
      <c r="BC10009" t="s">
        <v>2164</v>
      </c>
      <c r="BD10009">
        <v>2013</v>
      </c>
      <c r="BE10009" t="s">
        <v>2165</v>
      </c>
      <c r="BG10009" t="s">
        <v>36</v>
      </c>
      <c r="BN10009">
        <v>3.6825800000000325E-4</v>
      </c>
    </row>
    <row r="10010" spans="1:66" x14ac:dyDescent="0.25">
      <c r="A10010">
        <v>111248</v>
      </c>
      <c r="C10010" t="str">
        <f>Table2[[#This Row],[LeadAuthor]]&amp;Table2[[#This Row],[Year]]&amp;"_"&amp;Table2[[#This Row],[SiteName]]&amp;"_"&amp;Table2[[#This Row],[SampleID]]</f>
        <v>bin Shaari2013_ODP1239_</v>
      </c>
      <c r="D10010" t="s">
        <v>2163</v>
      </c>
      <c r="G10010">
        <v>1.47</v>
      </c>
      <c r="K10010" t="s">
        <v>6</v>
      </c>
      <c r="L10010">
        <v>-0.67</v>
      </c>
      <c r="M10010">
        <v>-82.08</v>
      </c>
      <c r="N10010">
        <v>4.1198258000000001E-2</v>
      </c>
      <c r="O10010" t="s">
        <v>39</v>
      </c>
      <c r="P10010" t="s">
        <v>267</v>
      </c>
      <c r="T10010">
        <v>0</v>
      </c>
      <c r="U10010">
        <v>0.57663983799999996</v>
      </c>
      <c r="V10010" t="s">
        <v>5</v>
      </c>
      <c r="W10010" t="s">
        <v>6</v>
      </c>
      <c r="Y10010" t="s">
        <v>7</v>
      </c>
      <c r="AT10010">
        <v>0.34899066200000001</v>
      </c>
      <c r="AU10010">
        <v>0.11605254399999999</v>
      </c>
      <c r="AV10010">
        <v>9.4085851999999998E-2</v>
      </c>
      <c r="AW10010">
        <v>1.3106703000000001E-2</v>
      </c>
      <c r="AX10010">
        <v>0.37688684300000003</v>
      </c>
      <c r="AY10010">
        <v>5.0877395999999998E-2</v>
      </c>
      <c r="AZ10010">
        <v>1.343154E-2</v>
      </c>
      <c r="BA10010">
        <v>0.19533083900000001</v>
      </c>
      <c r="BB10010">
        <v>0.34292149999999999</v>
      </c>
      <c r="BC10010" t="s">
        <v>2164</v>
      </c>
      <c r="BD10010">
        <v>2013</v>
      </c>
      <c r="BE10010" t="s">
        <v>2165</v>
      </c>
      <c r="BG10010" t="s">
        <v>36</v>
      </c>
      <c r="BN10010">
        <v>1.4716929999999961E-3</v>
      </c>
    </row>
    <row r="10011" spans="1:66" x14ac:dyDescent="0.25">
      <c r="A10011">
        <v>111249</v>
      </c>
      <c r="C10011" t="str">
        <f>Table2[[#This Row],[LeadAuthor]]&amp;Table2[[#This Row],[Year]]&amp;"_"&amp;Table2[[#This Row],[SiteName]]&amp;"_"&amp;Table2[[#This Row],[SampleID]]</f>
        <v>bin Shaari2013_ODP1239_</v>
      </c>
      <c r="D10011" t="s">
        <v>2163</v>
      </c>
      <c r="G10011">
        <v>1.51</v>
      </c>
      <c r="K10011" t="s">
        <v>6</v>
      </c>
      <c r="L10011">
        <v>-0.67</v>
      </c>
      <c r="M10011">
        <v>-82.08</v>
      </c>
      <c r="N10011">
        <v>4.2669950999999998E-2</v>
      </c>
      <c r="O10011" t="s">
        <v>39</v>
      </c>
      <c r="P10011" t="s">
        <v>267</v>
      </c>
      <c r="T10011">
        <v>0</v>
      </c>
      <c r="U10011">
        <v>0.56667531599999998</v>
      </c>
      <c r="V10011" t="s">
        <v>5</v>
      </c>
      <c r="W10011" t="s">
        <v>6</v>
      </c>
      <c r="Y10011" t="s">
        <v>7</v>
      </c>
      <c r="AT10011">
        <v>0.35402776800000002</v>
      </c>
      <c r="AU10011">
        <v>0.12096604599999999</v>
      </c>
      <c r="AV10011">
        <v>9.6302119000000005E-2</v>
      </c>
      <c r="AW10011">
        <v>1.3986886E-2</v>
      </c>
      <c r="AX10011">
        <v>0.36681424499999998</v>
      </c>
      <c r="AY10011">
        <v>4.7902935000000001E-2</v>
      </c>
      <c r="AZ10011">
        <v>1.3526638000000001E-2</v>
      </c>
      <c r="BA10011">
        <v>0.20538177799999999</v>
      </c>
      <c r="BB10011">
        <v>0.35799534399999999</v>
      </c>
      <c r="BC10011" t="s">
        <v>2164</v>
      </c>
      <c r="BD10011">
        <v>2013</v>
      </c>
      <c r="BE10011" t="s">
        <v>2165</v>
      </c>
      <c r="BG10011" t="s">
        <v>36</v>
      </c>
      <c r="BN10011">
        <v>1.4716940000000026E-3</v>
      </c>
    </row>
    <row r="10012" spans="1:66" x14ac:dyDescent="0.25">
      <c r="A10012">
        <v>111250</v>
      </c>
      <c r="C10012" t="str">
        <f>Table2[[#This Row],[LeadAuthor]]&amp;Table2[[#This Row],[Year]]&amp;"_"&amp;Table2[[#This Row],[SiteName]]&amp;"_"&amp;Table2[[#This Row],[SampleID]]</f>
        <v>bin Shaari2013_ODP1239_</v>
      </c>
      <c r="D10012" t="s">
        <v>2163</v>
      </c>
      <c r="G10012">
        <v>1.55</v>
      </c>
      <c r="K10012" t="s">
        <v>6</v>
      </c>
      <c r="L10012">
        <v>-0.67</v>
      </c>
      <c r="M10012">
        <v>-82.08</v>
      </c>
      <c r="N10012">
        <v>4.4141645E-2</v>
      </c>
      <c r="O10012" t="s">
        <v>39</v>
      </c>
      <c r="P10012" t="s">
        <v>267</v>
      </c>
      <c r="T10012">
        <v>0</v>
      </c>
      <c r="U10012">
        <v>0.56829932400000005</v>
      </c>
      <c r="V10012" t="s">
        <v>5</v>
      </c>
      <c r="W10012" t="s">
        <v>6</v>
      </c>
      <c r="Y10012" t="s">
        <v>7</v>
      </c>
      <c r="AT10012">
        <v>0.36079160300000002</v>
      </c>
      <c r="AU10012">
        <v>0.10080678699999999</v>
      </c>
      <c r="AV10012">
        <v>8.0203807000000002E-2</v>
      </c>
      <c r="AW10012">
        <v>1.1954216E-2</v>
      </c>
      <c r="AX10012">
        <v>0.40569755800000001</v>
      </c>
      <c r="AY10012">
        <v>4.0546028999999997E-2</v>
      </c>
      <c r="AZ10012">
        <v>1.0962402E-2</v>
      </c>
      <c r="BA10012">
        <v>0.142599008</v>
      </c>
      <c r="BB10012">
        <v>0.30188090499999998</v>
      </c>
      <c r="BC10012" t="s">
        <v>2164</v>
      </c>
      <c r="BD10012">
        <v>2013</v>
      </c>
      <c r="BE10012" t="s">
        <v>2165</v>
      </c>
      <c r="BG10012" t="s">
        <v>36</v>
      </c>
      <c r="BN10012">
        <v>7.3835500000000304E-4</v>
      </c>
    </row>
    <row r="10013" spans="1:66" x14ac:dyDescent="0.25">
      <c r="A10013">
        <v>111251</v>
      </c>
      <c r="C10013" t="str">
        <f>Table2[[#This Row],[LeadAuthor]]&amp;Table2[[#This Row],[Year]]&amp;"_"&amp;Table2[[#This Row],[SiteName]]&amp;"_"&amp;Table2[[#This Row],[SampleID]]</f>
        <v>bin Shaari2013_ODP1239_</v>
      </c>
      <c r="D10013" t="s">
        <v>2163</v>
      </c>
      <c r="G10013">
        <v>1.57</v>
      </c>
      <c r="K10013" t="s">
        <v>6</v>
      </c>
      <c r="L10013">
        <v>-0.67</v>
      </c>
      <c r="M10013">
        <v>-82.08</v>
      </c>
      <c r="N10013">
        <v>4.4880000000000003E-2</v>
      </c>
      <c r="O10013" t="s">
        <v>39</v>
      </c>
      <c r="P10013" t="s">
        <v>267</v>
      </c>
      <c r="T10013">
        <v>0</v>
      </c>
      <c r="U10013">
        <v>0.576619891</v>
      </c>
      <c r="V10013" t="s">
        <v>5</v>
      </c>
      <c r="W10013" t="s">
        <v>6</v>
      </c>
      <c r="Y10013" t="s">
        <v>7</v>
      </c>
      <c r="AT10013">
        <v>0.34550393800000001</v>
      </c>
      <c r="AU10013">
        <v>0.115377142</v>
      </c>
      <c r="AV10013">
        <v>9.5850541999999997E-2</v>
      </c>
      <c r="AW10013">
        <v>1.4629924000000001E-2</v>
      </c>
      <c r="AX10013">
        <v>0.38198174200000001</v>
      </c>
      <c r="AY10013">
        <v>4.6656710999999997E-2</v>
      </c>
      <c r="AZ10013">
        <v>1.3488145E-2</v>
      </c>
      <c r="BA10013">
        <v>0.18434932900000001</v>
      </c>
      <c r="BB10013">
        <v>0.34508627600000003</v>
      </c>
      <c r="BC10013" t="s">
        <v>2164</v>
      </c>
      <c r="BD10013">
        <v>2013</v>
      </c>
      <c r="BE10013" t="s">
        <v>2165</v>
      </c>
      <c r="BG10013" t="s">
        <v>36</v>
      </c>
      <c r="BN10013">
        <v>7.3333800000000005E-4</v>
      </c>
    </row>
    <row r="10014" spans="1:66" x14ac:dyDescent="0.25">
      <c r="A10014">
        <v>111252</v>
      </c>
      <c r="C10014" t="str">
        <f>Table2[[#This Row],[LeadAuthor]]&amp;Table2[[#This Row],[Year]]&amp;"_"&amp;Table2[[#This Row],[SiteName]]&amp;"_"&amp;Table2[[#This Row],[SampleID]]</f>
        <v>bin Shaari2013_ODP1239_</v>
      </c>
      <c r="D10014" t="s">
        <v>2163</v>
      </c>
      <c r="G10014">
        <v>1.59</v>
      </c>
      <c r="K10014" t="s">
        <v>6</v>
      </c>
      <c r="L10014">
        <v>-0.67</v>
      </c>
      <c r="M10014">
        <v>-82.08</v>
      </c>
      <c r="N10014">
        <v>4.5613338000000003E-2</v>
      </c>
      <c r="O10014" t="s">
        <v>39</v>
      </c>
      <c r="P10014" t="s">
        <v>267</v>
      </c>
      <c r="T10014">
        <v>0</v>
      </c>
      <c r="U10014">
        <v>0.58172369099999999</v>
      </c>
      <c r="V10014" t="s">
        <v>5</v>
      </c>
      <c r="W10014" t="s">
        <v>6</v>
      </c>
      <c r="Y10014" t="s">
        <v>7</v>
      </c>
      <c r="AT10014">
        <v>0.35014903800000002</v>
      </c>
      <c r="AU10014">
        <v>0.108896961</v>
      </c>
      <c r="AV10014">
        <v>9.2130350999999999E-2</v>
      </c>
      <c r="AW10014">
        <v>1.3634739E-2</v>
      </c>
      <c r="AX10014">
        <v>0.38950401200000001</v>
      </c>
      <c r="AY10014">
        <v>4.5684899000000001E-2</v>
      </c>
      <c r="AZ10014">
        <v>1.2920203E-2</v>
      </c>
      <c r="BA10014">
        <v>0.190751379</v>
      </c>
      <c r="BB10014">
        <v>0.33032505000000001</v>
      </c>
      <c r="BC10014" t="s">
        <v>2164</v>
      </c>
      <c r="BD10014">
        <v>2013</v>
      </c>
      <c r="BE10014" t="s">
        <v>2165</v>
      </c>
      <c r="BG10014" t="s">
        <v>36</v>
      </c>
      <c r="BN10014">
        <v>2.2166619999999942E-3</v>
      </c>
    </row>
    <row r="10015" spans="1:66" x14ac:dyDescent="0.25">
      <c r="A10015">
        <v>111253</v>
      </c>
      <c r="C10015" t="str">
        <f>Table2[[#This Row],[LeadAuthor]]&amp;Table2[[#This Row],[Year]]&amp;"_"&amp;Table2[[#This Row],[SiteName]]&amp;"_"&amp;Table2[[#This Row],[SampleID]]</f>
        <v>bin Shaari2013_ODP1239_</v>
      </c>
      <c r="D10015" t="s">
        <v>2163</v>
      </c>
      <c r="G10015">
        <v>1.66</v>
      </c>
      <c r="K10015" t="s">
        <v>6</v>
      </c>
      <c r="L10015">
        <v>-0.67</v>
      </c>
      <c r="M10015">
        <v>-82.08</v>
      </c>
      <c r="N10015">
        <v>4.7829999999999998E-2</v>
      </c>
      <c r="O10015" t="s">
        <v>39</v>
      </c>
      <c r="P10015" t="s">
        <v>267</v>
      </c>
      <c r="T10015">
        <v>0</v>
      </c>
      <c r="U10015">
        <v>0.57647428499999998</v>
      </c>
      <c r="V10015" t="s">
        <v>5</v>
      </c>
      <c r="W10015" t="s">
        <v>6</v>
      </c>
      <c r="Y10015" t="s">
        <v>7</v>
      </c>
      <c r="AT10015">
        <v>0.341290341</v>
      </c>
      <c r="AU10015">
        <v>0.11556338200000001</v>
      </c>
      <c r="AV10015">
        <v>9.9172337999999999E-2</v>
      </c>
      <c r="AW10015">
        <v>1.4308731999999999E-2</v>
      </c>
      <c r="AX10015">
        <v>0.38584929200000001</v>
      </c>
      <c r="AY10015">
        <v>4.3815913999999997E-2</v>
      </c>
      <c r="AZ10015">
        <v>1.5009366E-2</v>
      </c>
      <c r="BA10015">
        <v>0.17393075499999999</v>
      </c>
      <c r="BB10015">
        <v>0.34771685699999999</v>
      </c>
      <c r="BC10015" t="s">
        <v>2164</v>
      </c>
      <c r="BD10015">
        <v>2013</v>
      </c>
      <c r="BE10015" t="s">
        <v>2165</v>
      </c>
      <c r="BG10015" t="s">
        <v>36</v>
      </c>
      <c r="BN10015">
        <v>7.2672400000000498E-4</v>
      </c>
    </row>
    <row r="10016" spans="1:66" x14ac:dyDescent="0.25">
      <c r="A10016">
        <v>111254</v>
      </c>
      <c r="C10016" t="str">
        <f>Table2[[#This Row],[LeadAuthor]]&amp;Table2[[#This Row],[Year]]&amp;"_"&amp;Table2[[#This Row],[SiteName]]&amp;"_"&amp;Table2[[#This Row],[SampleID]]</f>
        <v>bin Shaari2013_ODP1239_</v>
      </c>
      <c r="D10016" t="s">
        <v>2163</v>
      </c>
      <c r="G10016">
        <v>1.67</v>
      </c>
      <c r="K10016" t="s">
        <v>6</v>
      </c>
      <c r="L10016">
        <v>-0.67</v>
      </c>
      <c r="M10016">
        <v>-82.08</v>
      </c>
      <c r="N10016">
        <v>4.8556724000000002E-2</v>
      </c>
      <c r="O10016" t="s">
        <v>39</v>
      </c>
      <c r="P10016" t="s">
        <v>267</v>
      </c>
      <c r="T10016">
        <v>0</v>
      </c>
      <c r="U10016">
        <v>0.56593694100000003</v>
      </c>
      <c r="V10016" t="s">
        <v>5</v>
      </c>
      <c r="W10016" t="s">
        <v>6</v>
      </c>
      <c r="Y10016" t="s">
        <v>7</v>
      </c>
      <c r="AT10016">
        <v>0.35822025099999999</v>
      </c>
      <c r="AU10016">
        <v>8.6212951999999995E-2</v>
      </c>
      <c r="AV10016">
        <v>6.7891507000000004E-2</v>
      </c>
      <c r="AW10016">
        <v>1.3256993E-2</v>
      </c>
      <c r="AX10016">
        <v>0.44316125200000001</v>
      </c>
      <c r="AY10016">
        <v>3.1257044999999997E-2</v>
      </c>
      <c r="AZ10016">
        <v>1.5953994999999999E-2</v>
      </c>
      <c r="BA10016">
        <v>5.8133364E-2</v>
      </c>
      <c r="BB10016">
        <v>0.26077708500000002</v>
      </c>
      <c r="BC10016" t="s">
        <v>2164</v>
      </c>
      <c r="BD10016">
        <v>2013</v>
      </c>
      <c r="BE10016" t="s">
        <v>2165</v>
      </c>
      <c r="BG10016" t="s">
        <v>36</v>
      </c>
      <c r="BN10016">
        <v>7.3584699999999781E-4</v>
      </c>
    </row>
    <row r="10017" spans="1:66" x14ac:dyDescent="0.25">
      <c r="A10017">
        <v>111255</v>
      </c>
      <c r="C10017" t="str">
        <f>Table2[[#This Row],[LeadAuthor]]&amp;Table2[[#This Row],[Year]]&amp;"_"&amp;Table2[[#This Row],[SiteName]]&amp;"_"&amp;Table2[[#This Row],[SampleID]]</f>
        <v>bin Shaari2013_ODP1239_</v>
      </c>
      <c r="D10017" t="s">
        <v>2163</v>
      </c>
      <c r="G10017">
        <v>1.69</v>
      </c>
      <c r="K10017" t="s">
        <v>6</v>
      </c>
      <c r="L10017">
        <v>-0.67</v>
      </c>
      <c r="M10017">
        <v>-82.08</v>
      </c>
      <c r="N10017">
        <v>4.9292571E-2</v>
      </c>
      <c r="O10017" t="s">
        <v>39</v>
      </c>
      <c r="P10017" t="s">
        <v>267</v>
      </c>
      <c r="T10017">
        <v>0</v>
      </c>
      <c r="U10017">
        <v>0.59380348100000002</v>
      </c>
      <c r="V10017" t="s">
        <v>5</v>
      </c>
      <c r="W10017" t="s">
        <v>6</v>
      </c>
      <c r="Y10017" t="s">
        <v>7</v>
      </c>
      <c r="AT10017">
        <v>0.34589220100000001</v>
      </c>
      <c r="AU10017">
        <v>8.1647128999999999E-2</v>
      </c>
      <c r="AV10017">
        <v>6.8847160000000004E-2</v>
      </c>
      <c r="AW10017">
        <v>1.4627147E-2</v>
      </c>
      <c r="AX10017">
        <v>0.45310379099999998</v>
      </c>
      <c r="AY10017">
        <v>3.5882573000000001E-2</v>
      </c>
      <c r="AZ10017">
        <v>2.0460628000000002E-2</v>
      </c>
      <c r="BA10017">
        <v>8.4243521000000002E-2</v>
      </c>
      <c r="BB10017">
        <v>0.25243765000000001</v>
      </c>
      <c r="BC10017" t="s">
        <v>2164</v>
      </c>
      <c r="BD10017">
        <v>2013</v>
      </c>
      <c r="BE10017" t="s">
        <v>2165</v>
      </c>
      <c r="BG10017" t="s">
        <v>36</v>
      </c>
      <c r="BN10017">
        <v>7.3584699999999781E-4</v>
      </c>
    </row>
    <row r="10018" spans="1:66" x14ac:dyDescent="0.25">
      <c r="A10018">
        <v>111256</v>
      </c>
      <c r="C10018" t="str">
        <f>Table2[[#This Row],[LeadAuthor]]&amp;Table2[[#This Row],[Year]]&amp;"_"&amp;Table2[[#This Row],[SiteName]]&amp;"_"&amp;Table2[[#This Row],[SampleID]]</f>
        <v>bin Shaari2013_ODP1239_</v>
      </c>
      <c r="D10018" t="s">
        <v>2163</v>
      </c>
      <c r="G10018">
        <v>1.71</v>
      </c>
      <c r="K10018" t="s">
        <v>6</v>
      </c>
      <c r="L10018">
        <v>-0.67</v>
      </c>
      <c r="M10018">
        <v>-82.08</v>
      </c>
      <c r="N10018">
        <v>5.0028417999999998E-2</v>
      </c>
      <c r="O10018" t="s">
        <v>39</v>
      </c>
      <c r="P10018" t="s">
        <v>267</v>
      </c>
      <c r="T10018">
        <v>0</v>
      </c>
      <c r="U10018">
        <v>0.59741867400000004</v>
      </c>
      <c r="V10018" t="s">
        <v>5</v>
      </c>
      <c r="W10018" t="s">
        <v>6</v>
      </c>
      <c r="Y10018" t="s">
        <v>7</v>
      </c>
      <c r="AT10018">
        <v>0.352882945</v>
      </c>
      <c r="AU10018">
        <v>7.7671526000000005E-2</v>
      </c>
      <c r="AV10018">
        <v>6.4701130999999995E-2</v>
      </c>
      <c r="AW10018">
        <v>1.3968425E-2</v>
      </c>
      <c r="AX10018">
        <v>0.45418330099999998</v>
      </c>
      <c r="AY10018">
        <v>3.6592671E-2</v>
      </c>
      <c r="AZ10018">
        <v>1.8224805E-2</v>
      </c>
      <c r="BA10018">
        <v>0.102842788</v>
      </c>
      <c r="BB10018">
        <v>0.24159629499999999</v>
      </c>
      <c r="BC10018" t="s">
        <v>2164</v>
      </c>
      <c r="BD10018">
        <v>2013</v>
      </c>
      <c r="BE10018" t="s">
        <v>2165</v>
      </c>
      <c r="BG10018" t="s">
        <v>36</v>
      </c>
      <c r="BN10018">
        <v>1.8415820000000013E-3</v>
      </c>
    </row>
    <row r="10019" spans="1:66" x14ac:dyDescent="0.25">
      <c r="A10019">
        <v>111257</v>
      </c>
      <c r="C10019" t="str">
        <f>Table2[[#This Row],[LeadAuthor]]&amp;Table2[[#This Row],[Year]]&amp;"_"&amp;Table2[[#This Row],[SiteName]]&amp;"_"&amp;Table2[[#This Row],[SampleID]]</f>
        <v>bin Shaari2013_ODP1239_</v>
      </c>
      <c r="D10019" t="s">
        <v>2163</v>
      </c>
      <c r="G10019">
        <v>1.76</v>
      </c>
      <c r="K10019" t="s">
        <v>6</v>
      </c>
      <c r="L10019">
        <v>-0.67</v>
      </c>
      <c r="M10019">
        <v>-82.08</v>
      </c>
      <c r="N10019">
        <v>5.1869999999999999E-2</v>
      </c>
      <c r="O10019" t="s">
        <v>39</v>
      </c>
      <c r="P10019" t="s">
        <v>267</v>
      </c>
      <c r="T10019">
        <v>0</v>
      </c>
      <c r="U10019">
        <v>0.58807462600000004</v>
      </c>
      <c r="V10019" t="s">
        <v>5</v>
      </c>
      <c r="W10019" t="s">
        <v>6</v>
      </c>
      <c r="Y10019" t="s">
        <v>7</v>
      </c>
      <c r="AT10019">
        <v>0.33758697900000001</v>
      </c>
      <c r="AU10019">
        <v>0.126930922</v>
      </c>
      <c r="AV10019">
        <v>0.108428261</v>
      </c>
      <c r="AW10019">
        <v>1.7500543E-2</v>
      </c>
      <c r="AX10019">
        <v>0.35427244499999999</v>
      </c>
      <c r="AY10019">
        <v>5.5280849999999999E-2</v>
      </c>
      <c r="AZ10019">
        <v>1.6637542000000002E-2</v>
      </c>
      <c r="BA10019">
        <v>0.25084174599999998</v>
      </c>
      <c r="BB10019">
        <v>0.38172517500000003</v>
      </c>
      <c r="BC10019" t="s">
        <v>2164</v>
      </c>
      <c r="BD10019">
        <v>2013</v>
      </c>
      <c r="BE10019" t="s">
        <v>2165</v>
      </c>
      <c r="BG10019" t="s">
        <v>36</v>
      </c>
      <c r="BN10019">
        <v>3.6595700000000009E-4</v>
      </c>
    </row>
    <row r="10020" spans="1:66" x14ac:dyDescent="0.25">
      <c r="A10020">
        <v>111258</v>
      </c>
      <c r="C10020" t="str">
        <f>Table2[[#This Row],[LeadAuthor]]&amp;Table2[[#This Row],[Year]]&amp;"_"&amp;Table2[[#This Row],[SiteName]]&amp;"_"&amp;Table2[[#This Row],[SampleID]]</f>
        <v>bin Shaari2013_ODP1239_</v>
      </c>
      <c r="D10020" t="s">
        <v>2163</v>
      </c>
      <c r="G10020">
        <v>1.77</v>
      </c>
      <c r="K10020" t="s">
        <v>6</v>
      </c>
      <c r="L10020">
        <v>-0.67</v>
      </c>
      <c r="M10020">
        <v>-82.08</v>
      </c>
      <c r="N10020">
        <v>5.2235957E-2</v>
      </c>
      <c r="O10020" t="s">
        <v>39</v>
      </c>
      <c r="P10020" t="s">
        <v>267</v>
      </c>
      <c r="T10020">
        <v>0</v>
      </c>
      <c r="U10020">
        <v>0.57644690300000001</v>
      </c>
      <c r="V10020" t="s">
        <v>5</v>
      </c>
      <c r="W10020" t="s">
        <v>6</v>
      </c>
      <c r="Y10020" t="s">
        <v>7</v>
      </c>
      <c r="AT10020">
        <v>0.35808795500000001</v>
      </c>
      <c r="AU10020">
        <v>8.8580282999999996E-2</v>
      </c>
      <c r="AV10020">
        <v>7.0025699999999996E-2</v>
      </c>
      <c r="AW10020">
        <v>1.2645127000000001E-2</v>
      </c>
      <c r="AX10020">
        <v>0.43277585000000002</v>
      </c>
      <c r="AY10020">
        <v>3.7885084999999999E-2</v>
      </c>
      <c r="AZ10020">
        <v>1.7340254999999999E-2</v>
      </c>
      <c r="BA10020">
        <v>0.100131308</v>
      </c>
      <c r="BB10020">
        <v>0.266782827</v>
      </c>
      <c r="BC10020" t="s">
        <v>2164</v>
      </c>
      <c r="BD10020">
        <v>2013</v>
      </c>
      <c r="BE10020" t="s">
        <v>2165</v>
      </c>
      <c r="BG10020" t="s">
        <v>36</v>
      </c>
      <c r="BN10020">
        <v>1.4716940000000026E-3</v>
      </c>
    </row>
    <row r="10021" spans="1:66" x14ac:dyDescent="0.25">
      <c r="A10021">
        <v>111259</v>
      </c>
      <c r="C10021" t="str">
        <f>Table2[[#This Row],[LeadAuthor]]&amp;Table2[[#This Row],[Year]]&amp;"_"&amp;Table2[[#This Row],[SiteName]]&amp;"_"&amp;Table2[[#This Row],[SampleID]]</f>
        <v>bin Shaari2013_ODP1239_</v>
      </c>
      <c r="D10021" t="s">
        <v>2163</v>
      </c>
      <c r="G10021">
        <v>1.81</v>
      </c>
      <c r="K10021" t="s">
        <v>6</v>
      </c>
      <c r="L10021">
        <v>-0.67</v>
      </c>
      <c r="M10021">
        <v>-82.08</v>
      </c>
      <c r="N10021">
        <v>5.3707651000000002E-2</v>
      </c>
      <c r="O10021" t="s">
        <v>39</v>
      </c>
      <c r="P10021" t="s">
        <v>267</v>
      </c>
      <c r="T10021">
        <v>0</v>
      </c>
      <c r="U10021">
        <v>0.60625789799999996</v>
      </c>
      <c r="V10021" t="s">
        <v>5</v>
      </c>
      <c r="W10021" t="s">
        <v>6</v>
      </c>
      <c r="Y10021" t="s">
        <v>7</v>
      </c>
      <c r="AT10021">
        <v>0.34690043799999998</v>
      </c>
      <c r="AU10021">
        <v>7.5971192000000007E-2</v>
      </c>
      <c r="AV10021">
        <v>6.1371967999999999E-2</v>
      </c>
      <c r="AW10021">
        <v>1.3967365000000001E-2</v>
      </c>
      <c r="AX10021">
        <v>0.46015298300000002</v>
      </c>
      <c r="AY10021">
        <v>4.1636054999999998E-2</v>
      </c>
      <c r="AZ10021">
        <v>1.9647563999999999E-2</v>
      </c>
      <c r="BA10021">
        <v>9.5669527000000004E-2</v>
      </c>
      <c r="BB10021">
        <v>0.23168064099999999</v>
      </c>
      <c r="BC10021" t="s">
        <v>2164</v>
      </c>
      <c r="BD10021">
        <v>2013</v>
      </c>
      <c r="BE10021" t="s">
        <v>2165</v>
      </c>
      <c r="BG10021" t="s">
        <v>36</v>
      </c>
      <c r="BN10021">
        <v>7.3584599999999833E-4</v>
      </c>
    </row>
    <row r="10022" spans="1:66" x14ac:dyDescent="0.25">
      <c r="A10022">
        <v>111260</v>
      </c>
      <c r="C10022" t="str">
        <f>Table2[[#This Row],[LeadAuthor]]&amp;Table2[[#This Row],[Year]]&amp;"_"&amp;Table2[[#This Row],[SiteName]]&amp;"_"&amp;Table2[[#This Row],[SampleID]]</f>
        <v>bin Shaari2013_ODP1239_</v>
      </c>
      <c r="D10022" t="s">
        <v>2163</v>
      </c>
      <c r="G10022">
        <v>1.83</v>
      </c>
      <c r="K10022" t="s">
        <v>6</v>
      </c>
      <c r="L10022">
        <v>-0.67</v>
      </c>
      <c r="M10022">
        <v>-82.08</v>
      </c>
      <c r="N10022">
        <v>5.4443497E-2</v>
      </c>
      <c r="O10022" t="s">
        <v>39</v>
      </c>
      <c r="P10022" t="s">
        <v>267</v>
      </c>
      <c r="T10022">
        <v>0</v>
      </c>
      <c r="U10022">
        <v>0.58844504200000003</v>
      </c>
      <c r="V10022" t="s">
        <v>5</v>
      </c>
      <c r="W10022" t="s">
        <v>6</v>
      </c>
      <c r="Y10022" t="s">
        <v>7</v>
      </c>
      <c r="AT10022">
        <v>0.33742399099999998</v>
      </c>
      <c r="AU10022">
        <v>8.3978252000000003E-2</v>
      </c>
      <c r="AV10022">
        <v>6.4826922999999995E-2</v>
      </c>
      <c r="AW10022">
        <v>1.4586347E-2</v>
      </c>
      <c r="AX10022">
        <v>0.45852488400000002</v>
      </c>
      <c r="AY10022">
        <v>4.0659603000000002E-2</v>
      </c>
      <c r="AZ10022">
        <v>2.2548064999999999E-2</v>
      </c>
      <c r="BA10022">
        <v>3.2376556000000001E-2</v>
      </c>
      <c r="BB10022">
        <v>0.24660041999999999</v>
      </c>
      <c r="BC10022" t="s">
        <v>2164</v>
      </c>
      <c r="BD10022">
        <v>2013</v>
      </c>
      <c r="BE10022" t="s">
        <v>2165</v>
      </c>
      <c r="BG10022" t="s">
        <v>36</v>
      </c>
      <c r="BN10022">
        <v>1.103769999999997E-3</v>
      </c>
    </row>
    <row r="10023" spans="1:66" x14ac:dyDescent="0.25">
      <c r="A10023">
        <v>111261</v>
      </c>
      <c r="C10023" t="str">
        <f>Table2[[#This Row],[LeadAuthor]]&amp;Table2[[#This Row],[Year]]&amp;"_"&amp;Table2[[#This Row],[SiteName]]&amp;"_"&amp;Table2[[#This Row],[SampleID]]</f>
        <v>bin Shaari2013_ODP1239_</v>
      </c>
      <c r="D10023" t="s">
        <v>2163</v>
      </c>
      <c r="G10023">
        <v>1.86</v>
      </c>
      <c r="K10023" t="s">
        <v>6</v>
      </c>
      <c r="L10023">
        <v>-0.67</v>
      </c>
      <c r="M10023">
        <v>-82.08</v>
      </c>
      <c r="N10023">
        <v>5.5547266999999997E-2</v>
      </c>
      <c r="O10023" t="s">
        <v>39</v>
      </c>
      <c r="P10023" t="s">
        <v>267</v>
      </c>
      <c r="T10023">
        <v>0</v>
      </c>
      <c r="U10023">
        <v>0.57996431000000004</v>
      </c>
      <c r="V10023" t="s">
        <v>5</v>
      </c>
      <c r="W10023" t="s">
        <v>6</v>
      </c>
      <c r="Y10023" t="s">
        <v>7</v>
      </c>
      <c r="AT10023">
        <v>0.35032836499999997</v>
      </c>
      <c r="AU10023">
        <v>0.102422373</v>
      </c>
      <c r="AV10023">
        <v>8.1841658999999997E-2</v>
      </c>
      <c r="AW10023">
        <v>1.3892488999999999E-2</v>
      </c>
      <c r="AX10023">
        <v>0.405829563</v>
      </c>
      <c r="AY10023">
        <v>4.5685550999999998E-2</v>
      </c>
      <c r="AZ10023">
        <v>1.8015605000000001E-2</v>
      </c>
      <c r="BA10023">
        <v>0.14629442400000001</v>
      </c>
      <c r="BB10023">
        <v>0.30501027000000003</v>
      </c>
      <c r="BC10023" t="s">
        <v>2164</v>
      </c>
      <c r="BD10023">
        <v>2013</v>
      </c>
      <c r="BE10023" t="s">
        <v>2165</v>
      </c>
      <c r="BG10023" t="s">
        <v>36</v>
      </c>
      <c r="BN10023">
        <v>5.527329999999997E-4</v>
      </c>
    </row>
    <row r="10024" spans="1:66" x14ac:dyDescent="0.25">
      <c r="A10024">
        <v>111262</v>
      </c>
      <c r="C10024" t="str">
        <f>Table2[[#This Row],[LeadAuthor]]&amp;Table2[[#This Row],[Year]]&amp;"_"&amp;Table2[[#This Row],[SiteName]]&amp;"_"&amp;Table2[[#This Row],[SampleID]]</f>
        <v>bin Shaari2013_ODP1239_</v>
      </c>
      <c r="D10024" t="s">
        <v>2163</v>
      </c>
      <c r="G10024">
        <v>1.87</v>
      </c>
      <c r="K10024" t="s">
        <v>6</v>
      </c>
      <c r="L10024">
        <v>-0.67</v>
      </c>
      <c r="M10024">
        <v>-82.08</v>
      </c>
      <c r="N10024">
        <v>5.6099999999999997E-2</v>
      </c>
      <c r="O10024" t="s">
        <v>39</v>
      </c>
      <c r="P10024" t="s">
        <v>267</v>
      </c>
      <c r="T10024">
        <v>0</v>
      </c>
      <c r="U10024">
        <v>0.56874440699999995</v>
      </c>
      <c r="V10024" t="s">
        <v>5</v>
      </c>
      <c r="W10024" t="s">
        <v>6</v>
      </c>
      <c r="Y10024" t="s">
        <v>7</v>
      </c>
      <c r="AT10024">
        <v>0.35622734700000003</v>
      </c>
      <c r="AU10024">
        <v>0.111825059</v>
      </c>
      <c r="AV10024">
        <v>8.9593100999999994E-2</v>
      </c>
      <c r="AW10024">
        <v>1.4555851999999999E-2</v>
      </c>
      <c r="AX10024">
        <v>0.384471532</v>
      </c>
      <c r="AY10024">
        <v>4.3327109000000003E-2</v>
      </c>
      <c r="AZ10024">
        <v>1.7405137000000001E-2</v>
      </c>
      <c r="BA10024">
        <v>0.18011448999999999</v>
      </c>
      <c r="BB10024">
        <v>0.33548180500000002</v>
      </c>
      <c r="BC10024" t="s">
        <v>2164</v>
      </c>
      <c r="BD10024">
        <v>2013</v>
      </c>
      <c r="BE10024" t="s">
        <v>2165</v>
      </c>
      <c r="BG10024" t="s">
        <v>36</v>
      </c>
      <c r="BN10024">
        <v>1.6548070000000012E-3</v>
      </c>
    </row>
    <row r="10025" spans="1:66" x14ac:dyDescent="0.25">
      <c r="A10025">
        <v>111263</v>
      </c>
      <c r="C10025" t="str">
        <f>Table2[[#This Row],[LeadAuthor]]&amp;Table2[[#This Row],[Year]]&amp;"_"&amp;Table2[[#This Row],[SiteName]]&amp;"_"&amp;Table2[[#This Row],[SampleID]]</f>
        <v>bin Shaari2013_ODP1239_</v>
      </c>
      <c r="D10025" t="s">
        <v>2163</v>
      </c>
      <c r="G10025">
        <v>1.92</v>
      </c>
      <c r="K10025" t="s">
        <v>6</v>
      </c>
      <c r="L10025">
        <v>-0.67</v>
      </c>
      <c r="M10025">
        <v>-82.08</v>
      </c>
      <c r="N10025">
        <v>5.7754806999999998E-2</v>
      </c>
      <c r="O10025" t="s">
        <v>39</v>
      </c>
      <c r="P10025" t="s">
        <v>267</v>
      </c>
      <c r="T10025">
        <v>0</v>
      </c>
      <c r="U10025">
        <v>0.57622543100000001</v>
      </c>
      <c r="V10025" t="s">
        <v>5</v>
      </c>
      <c r="W10025" t="s">
        <v>6</v>
      </c>
      <c r="Y10025" t="s">
        <v>7</v>
      </c>
      <c r="AT10025">
        <v>0.34756158399999998</v>
      </c>
      <c r="AU10025">
        <v>0.111176039</v>
      </c>
      <c r="AV10025">
        <v>9.0493188000000002E-2</v>
      </c>
      <c r="AW10025">
        <v>1.5787519E-2</v>
      </c>
      <c r="AX10025">
        <v>0.390091295</v>
      </c>
      <c r="AY10025">
        <v>4.4890376000000003E-2</v>
      </c>
      <c r="AZ10025">
        <v>1.5994186000000001E-2</v>
      </c>
      <c r="BA10025">
        <v>0.16921344399999999</v>
      </c>
      <c r="BB10025">
        <v>0.3332985</v>
      </c>
      <c r="BC10025" t="s">
        <v>2164</v>
      </c>
      <c r="BD10025">
        <v>2013</v>
      </c>
      <c r="BE10025" t="s">
        <v>2165</v>
      </c>
      <c r="BG10025" t="s">
        <v>36</v>
      </c>
      <c r="BN10025">
        <v>1.4716930000000031E-3</v>
      </c>
    </row>
    <row r="10026" spans="1:66" x14ac:dyDescent="0.25">
      <c r="A10026">
        <v>111264</v>
      </c>
      <c r="C10026" t="str">
        <f>Table2[[#This Row],[LeadAuthor]]&amp;Table2[[#This Row],[Year]]&amp;"_"&amp;Table2[[#This Row],[SiteName]]&amp;"_"&amp;Table2[[#This Row],[SampleID]]</f>
        <v>bin Shaari2013_ODP1239_</v>
      </c>
      <c r="D10026" t="s">
        <v>2163</v>
      </c>
      <c r="G10026">
        <v>1.96</v>
      </c>
      <c r="K10026" t="s">
        <v>6</v>
      </c>
      <c r="L10026">
        <v>-0.67</v>
      </c>
      <c r="M10026">
        <v>-82.08</v>
      </c>
      <c r="N10026">
        <v>5.9226500000000001E-2</v>
      </c>
      <c r="O10026" t="s">
        <v>39</v>
      </c>
      <c r="P10026" t="s">
        <v>267</v>
      </c>
      <c r="T10026">
        <v>0</v>
      </c>
      <c r="U10026">
        <v>0.584550978</v>
      </c>
      <c r="V10026" t="s">
        <v>5</v>
      </c>
      <c r="W10026" t="s">
        <v>6</v>
      </c>
      <c r="Y10026" t="s">
        <v>7</v>
      </c>
      <c r="AT10026">
        <v>0.33854229899999999</v>
      </c>
      <c r="AU10026">
        <v>0.103486994</v>
      </c>
      <c r="AV10026">
        <v>9.0358497999999995E-2</v>
      </c>
      <c r="AW10026">
        <v>1.4412737E-2</v>
      </c>
      <c r="AX10026">
        <v>0.41236096900000002</v>
      </c>
      <c r="AY10026">
        <v>4.0838503999999998E-2</v>
      </c>
      <c r="AZ10026">
        <v>1.7136305000000001E-2</v>
      </c>
      <c r="BA10026">
        <v>0.134099143</v>
      </c>
      <c r="BB10026">
        <v>0.31484738600000001</v>
      </c>
      <c r="BC10026" t="s">
        <v>2164</v>
      </c>
      <c r="BD10026">
        <v>2013</v>
      </c>
      <c r="BE10026" t="s">
        <v>2165</v>
      </c>
      <c r="BG10026" t="s">
        <v>36</v>
      </c>
      <c r="BN10026">
        <v>3.7349999999999883E-4</v>
      </c>
    </row>
    <row r="10027" spans="1:66" x14ac:dyDescent="0.25">
      <c r="A10027">
        <v>111265</v>
      </c>
      <c r="C10027" t="str">
        <f>Table2[[#This Row],[LeadAuthor]]&amp;Table2[[#This Row],[Year]]&amp;"_"&amp;Table2[[#This Row],[SiteName]]&amp;"_"&amp;Table2[[#This Row],[SampleID]]</f>
        <v>bin Shaari2013_ODP1239_</v>
      </c>
      <c r="D10027" t="s">
        <v>2163</v>
      </c>
      <c r="G10027">
        <v>1.97</v>
      </c>
      <c r="K10027" t="s">
        <v>6</v>
      </c>
      <c r="L10027">
        <v>-0.67</v>
      </c>
      <c r="M10027">
        <v>-82.08</v>
      </c>
      <c r="N10027">
        <v>5.96E-2</v>
      </c>
      <c r="O10027" t="s">
        <v>39</v>
      </c>
      <c r="P10027" t="s">
        <v>267</v>
      </c>
      <c r="T10027">
        <v>0</v>
      </c>
      <c r="U10027">
        <v>0.57795978800000003</v>
      </c>
      <c r="V10027" t="s">
        <v>5</v>
      </c>
      <c r="W10027" t="s">
        <v>6</v>
      </c>
      <c r="Y10027" t="s">
        <v>7</v>
      </c>
      <c r="AT10027">
        <v>0.34142877500000002</v>
      </c>
      <c r="AU10027">
        <v>0.11574211600000001</v>
      </c>
      <c r="AV10027">
        <v>9.5346941000000004E-2</v>
      </c>
      <c r="AW10027">
        <v>1.5100918E-2</v>
      </c>
      <c r="AX10027">
        <v>0.38432694000000001</v>
      </c>
      <c r="AY10027">
        <v>4.8054311000000002E-2</v>
      </c>
      <c r="AZ10027">
        <v>2.1105578999999999E-2</v>
      </c>
      <c r="BA10027">
        <v>0.17271176599999999</v>
      </c>
      <c r="BB10027">
        <v>0.34345560000000003</v>
      </c>
      <c r="BC10027" t="s">
        <v>2164</v>
      </c>
      <c r="BD10027">
        <v>2013</v>
      </c>
      <c r="BE10027" t="s">
        <v>2165</v>
      </c>
      <c r="BG10027" t="s">
        <v>36</v>
      </c>
      <c r="BN10027">
        <v>1.0981939999999968E-3</v>
      </c>
    </row>
    <row r="10028" spans="1:66" x14ac:dyDescent="0.25">
      <c r="A10028">
        <v>111266</v>
      </c>
      <c r="C10028" t="str">
        <f>Table2[[#This Row],[LeadAuthor]]&amp;Table2[[#This Row],[Year]]&amp;"_"&amp;Table2[[#This Row],[SiteName]]&amp;"_"&amp;Table2[[#This Row],[SampleID]]</f>
        <v>bin Shaari2013_ODP1239_</v>
      </c>
      <c r="D10028" t="s">
        <v>2163</v>
      </c>
      <c r="G10028">
        <v>2</v>
      </c>
      <c r="K10028" t="s">
        <v>6</v>
      </c>
      <c r="L10028">
        <v>-0.67</v>
      </c>
      <c r="M10028">
        <v>-82.08</v>
      </c>
      <c r="N10028">
        <v>6.0698193999999997E-2</v>
      </c>
      <c r="O10028" t="s">
        <v>39</v>
      </c>
      <c r="P10028" t="s">
        <v>267</v>
      </c>
      <c r="T10028">
        <v>0</v>
      </c>
      <c r="U10028">
        <v>0.59083197899999995</v>
      </c>
      <c r="V10028" t="s">
        <v>5</v>
      </c>
      <c r="W10028" t="s">
        <v>6</v>
      </c>
      <c r="Y10028" t="s">
        <v>7</v>
      </c>
      <c r="AT10028">
        <v>0.32775822799999998</v>
      </c>
      <c r="AU10028">
        <v>0.11898664</v>
      </c>
      <c r="AV10028">
        <v>0.101664157</v>
      </c>
      <c r="AW10028">
        <v>1.5776202E-2</v>
      </c>
      <c r="AX10028">
        <v>0.38144035700000001</v>
      </c>
      <c r="AY10028">
        <v>5.4374416000000002E-2</v>
      </c>
      <c r="AZ10028">
        <v>1.7569258000000001E-2</v>
      </c>
      <c r="BA10028">
        <v>0.18111038199999999</v>
      </c>
      <c r="BB10028">
        <v>0.35169935699999999</v>
      </c>
      <c r="BC10028" t="s">
        <v>2164</v>
      </c>
      <c r="BD10028">
        <v>2013</v>
      </c>
      <c r="BE10028" t="s">
        <v>2165</v>
      </c>
      <c r="BG10028" t="s">
        <v>36</v>
      </c>
      <c r="BN10028">
        <v>1.4716930000000031E-3</v>
      </c>
    </row>
    <row r="10029" spans="1:66" x14ac:dyDescent="0.25">
      <c r="A10029">
        <v>111267</v>
      </c>
      <c r="C10029" t="str">
        <f>Table2[[#This Row],[LeadAuthor]]&amp;Table2[[#This Row],[Year]]&amp;"_"&amp;Table2[[#This Row],[SiteName]]&amp;"_"&amp;Table2[[#This Row],[SampleID]]</f>
        <v>bin Shaari2013_ODP1239_</v>
      </c>
      <c r="D10029" t="s">
        <v>2163</v>
      </c>
      <c r="G10029">
        <v>2.04</v>
      </c>
      <c r="K10029" t="s">
        <v>6</v>
      </c>
      <c r="L10029">
        <v>-0.67</v>
      </c>
      <c r="M10029">
        <v>-82.08</v>
      </c>
      <c r="N10029">
        <v>6.2169887E-2</v>
      </c>
      <c r="O10029" t="s">
        <v>39</v>
      </c>
      <c r="P10029" t="s">
        <v>267</v>
      </c>
      <c r="T10029">
        <v>0</v>
      </c>
      <c r="U10029">
        <v>0.59407960100000001</v>
      </c>
      <c r="V10029" t="s">
        <v>5</v>
      </c>
      <c r="W10029" t="s">
        <v>6</v>
      </c>
      <c r="Y10029" t="s">
        <v>7</v>
      </c>
      <c r="AT10029">
        <v>0.330462704</v>
      </c>
      <c r="AU10029">
        <v>0.113207105</v>
      </c>
      <c r="AV10029">
        <v>9.6122778000000006E-2</v>
      </c>
      <c r="AW10029">
        <v>1.4834306E-2</v>
      </c>
      <c r="AX10029">
        <v>0.39064738199999999</v>
      </c>
      <c r="AY10029">
        <v>5.4725725000000003E-2</v>
      </c>
      <c r="AZ10029">
        <v>1.8010697999999999E-2</v>
      </c>
      <c r="BA10029">
        <v>0.172840201</v>
      </c>
      <c r="BB10029">
        <v>0.33480463399999999</v>
      </c>
      <c r="BC10029" t="s">
        <v>2164</v>
      </c>
      <c r="BD10029">
        <v>2013</v>
      </c>
      <c r="BE10029" t="s">
        <v>2165</v>
      </c>
      <c r="BG10029" t="s">
        <v>36</v>
      </c>
      <c r="BN10029">
        <v>1.1001130000000067E-3</v>
      </c>
    </row>
    <row r="10030" spans="1:66" x14ac:dyDescent="0.25">
      <c r="A10030">
        <v>111268</v>
      </c>
      <c r="C10030" t="str">
        <f>Table2[[#This Row],[LeadAuthor]]&amp;Table2[[#This Row],[Year]]&amp;"_"&amp;Table2[[#This Row],[SiteName]]&amp;"_"&amp;Table2[[#This Row],[SampleID]]</f>
        <v>bin Shaari2013_ODP1239_</v>
      </c>
      <c r="D10030" t="s">
        <v>2163</v>
      </c>
      <c r="G10030">
        <v>2.0699999999999998</v>
      </c>
      <c r="K10030" t="s">
        <v>6</v>
      </c>
      <c r="L10030">
        <v>-0.67</v>
      </c>
      <c r="M10030">
        <v>-82.08</v>
      </c>
      <c r="N10030">
        <v>6.3270000000000007E-2</v>
      </c>
      <c r="O10030" t="s">
        <v>39</v>
      </c>
      <c r="P10030" t="s">
        <v>267</v>
      </c>
      <c r="T10030">
        <v>0</v>
      </c>
      <c r="U10030">
        <v>0.59360503499999995</v>
      </c>
      <c r="V10030" t="s">
        <v>5</v>
      </c>
      <c r="W10030" t="s">
        <v>6</v>
      </c>
      <c r="Y10030" t="s">
        <v>7</v>
      </c>
      <c r="AT10030">
        <v>0.33497285300000001</v>
      </c>
      <c r="AU10030">
        <v>0.12510886199999999</v>
      </c>
      <c r="AV10030">
        <v>0.110521947</v>
      </c>
      <c r="AW10030">
        <v>1.7056406E-2</v>
      </c>
      <c r="AX10030">
        <v>0.35717672299999997</v>
      </c>
      <c r="AY10030">
        <v>5.5163208999999998E-2</v>
      </c>
      <c r="AZ10030">
        <v>1.9391319000000001E-2</v>
      </c>
      <c r="BA10030">
        <v>0.25610065300000001</v>
      </c>
      <c r="BB10030">
        <v>0.37996526400000002</v>
      </c>
      <c r="BC10030" t="s">
        <v>2164</v>
      </c>
      <c r="BD10030">
        <v>2013</v>
      </c>
      <c r="BE10030" t="s">
        <v>2165</v>
      </c>
      <c r="BG10030" t="s">
        <v>36</v>
      </c>
      <c r="BN10030">
        <v>3.7157999999999636E-4</v>
      </c>
    </row>
    <row r="10031" spans="1:66" x14ac:dyDescent="0.25">
      <c r="A10031">
        <v>111269</v>
      </c>
      <c r="C10031" t="str">
        <f>Table2[[#This Row],[LeadAuthor]]&amp;Table2[[#This Row],[Year]]&amp;"_"&amp;Table2[[#This Row],[SiteName]]&amp;"_"&amp;Table2[[#This Row],[SampleID]]</f>
        <v>bin Shaari2013_ODP1239_</v>
      </c>
      <c r="D10031" t="s">
        <v>2163</v>
      </c>
      <c r="G10031">
        <v>2.08</v>
      </c>
      <c r="K10031" t="s">
        <v>6</v>
      </c>
      <c r="L10031">
        <v>-0.67</v>
      </c>
      <c r="M10031">
        <v>-82.08</v>
      </c>
      <c r="N10031">
        <v>6.3641580000000003E-2</v>
      </c>
      <c r="O10031" t="s">
        <v>39</v>
      </c>
      <c r="P10031" t="s">
        <v>267</v>
      </c>
      <c r="T10031">
        <v>0</v>
      </c>
      <c r="U10031">
        <v>0.59123790700000001</v>
      </c>
      <c r="V10031" t="s">
        <v>5</v>
      </c>
      <c r="W10031" t="s">
        <v>6</v>
      </c>
      <c r="Y10031" t="s">
        <v>7</v>
      </c>
      <c r="AT10031">
        <v>0.32930020999999998</v>
      </c>
      <c r="AU10031">
        <v>0.11671777</v>
      </c>
      <c r="AV10031">
        <v>0.102385325</v>
      </c>
      <c r="AW10031">
        <v>1.4723801999999999E-2</v>
      </c>
      <c r="AX10031">
        <v>0.38516017600000002</v>
      </c>
      <c r="AY10031">
        <v>5.1712715999999999E-2</v>
      </c>
      <c r="AZ10031">
        <v>1.2111324E-2</v>
      </c>
      <c r="BA10031">
        <v>0.18214212799999999</v>
      </c>
      <c r="BB10031">
        <v>0.34863123699999998</v>
      </c>
      <c r="BC10031" t="s">
        <v>2164</v>
      </c>
      <c r="BD10031">
        <v>2013</v>
      </c>
      <c r="BE10031" t="s">
        <v>2165</v>
      </c>
      <c r="BG10031" t="s">
        <v>36</v>
      </c>
      <c r="BN10031">
        <v>1.4716929999999961E-3</v>
      </c>
    </row>
    <row r="10032" spans="1:66" x14ac:dyDescent="0.25">
      <c r="A10032">
        <v>111270</v>
      </c>
      <c r="C10032" t="str">
        <f>Table2[[#This Row],[LeadAuthor]]&amp;Table2[[#This Row],[Year]]&amp;"_"&amp;Table2[[#This Row],[SiteName]]&amp;"_"&amp;Table2[[#This Row],[SampleID]]</f>
        <v>bin Shaari2013_ODP1239_</v>
      </c>
      <c r="D10032" t="s">
        <v>2163</v>
      </c>
      <c r="G10032">
        <v>2.12</v>
      </c>
      <c r="K10032" t="s">
        <v>6</v>
      </c>
      <c r="L10032">
        <v>-0.67</v>
      </c>
      <c r="M10032">
        <v>-82.08</v>
      </c>
      <c r="N10032">
        <v>6.5113272999999999E-2</v>
      </c>
      <c r="O10032" t="s">
        <v>39</v>
      </c>
      <c r="P10032" t="s">
        <v>267</v>
      </c>
      <c r="T10032">
        <v>0</v>
      </c>
      <c r="U10032">
        <v>0.58214258900000004</v>
      </c>
      <c r="V10032" t="s">
        <v>5</v>
      </c>
      <c r="W10032" t="s">
        <v>6</v>
      </c>
      <c r="Y10032" t="s">
        <v>7</v>
      </c>
      <c r="AT10032">
        <v>0.35198223000000001</v>
      </c>
      <c r="AU10032">
        <v>0.112671562</v>
      </c>
      <c r="AV10032">
        <v>9.6844318999999998E-2</v>
      </c>
      <c r="AW10032">
        <v>1.5624222E-2</v>
      </c>
      <c r="AX10032">
        <v>0.37837659899999998</v>
      </c>
      <c r="AY10032">
        <v>4.4501068999999997E-2</v>
      </c>
      <c r="AZ10032">
        <v>1.5758162999999999E-2</v>
      </c>
      <c r="BA10032">
        <v>0.222121453</v>
      </c>
      <c r="BB10032">
        <v>0.34742890300000001</v>
      </c>
      <c r="BC10032" t="s">
        <v>2164</v>
      </c>
      <c r="BD10032">
        <v>2013</v>
      </c>
      <c r="BE10032" t="s">
        <v>2165</v>
      </c>
      <c r="BG10032" t="s">
        <v>36</v>
      </c>
      <c r="BN10032">
        <v>1.4716939999999956E-3</v>
      </c>
    </row>
    <row r="10033" spans="1:66" x14ac:dyDescent="0.25">
      <c r="A10033">
        <v>111271</v>
      </c>
      <c r="C10033" t="str">
        <f>Table2[[#This Row],[LeadAuthor]]&amp;Table2[[#This Row],[Year]]&amp;"_"&amp;Table2[[#This Row],[SiteName]]&amp;"_"&amp;Table2[[#This Row],[SampleID]]</f>
        <v>bin Shaari2013_ODP1239_</v>
      </c>
      <c r="D10033" t="s">
        <v>2163</v>
      </c>
      <c r="G10033">
        <v>2.16</v>
      </c>
      <c r="K10033" t="s">
        <v>6</v>
      </c>
      <c r="L10033">
        <v>-0.67</v>
      </c>
      <c r="M10033">
        <v>-82.08</v>
      </c>
      <c r="N10033">
        <v>6.6584966999999995E-2</v>
      </c>
      <c r="O10033" t="s">
        <v>39</v>
      </c>
      <c r="P10033" t="s">
        <v>267</v>
      </c>
      <c r="T10033">
        <v>0</v>
      </c>
      <c r="U10033">
        <v>0.5787099</v>
      </c>
      <c r="V10033" t="s">
        <v>5</v>
      </c>
      <c r="W10033" t="s">
        <v>6</v>
      </c>
      <c r="Y10033" t="s">
        <v>7</v>
      </c>
      <c r="AT10033">
        <v>0.33901580999999997</v>
      </c>
      <c r="AU10033">
        <v>0.113383519</v>
      </c>
      <c r="AV10033">
        <v>9.3184034999999998E-2</v>
      </c>
      <c r="AW10033">
        <v>1.4386585E-2</v>
      </c>
      <c r="AX10033">
        <v>0.391850121</v>
      </c>
      <c r="AY10033">
        <v>4.8179931000000002E-2</v>
      </c>
      <c r="AZ10033">
        <v>1.6801027999999999E-2</v>
      </c>
      <c r="BA10033">
        <v>0.15324692200000001</v>
      </c>
      <c r="BB10033">
        <v>0.33428052000000003</v>
      </c>
      <c r="BC10033" t="s">
        <v>2164</v>
      </c>
      <c r="BD10033">
        <v>2013</v>
      </c>
      <c r="BE10033" t="s">
        <v>2165</v>
      </c>
      <c r="BG10033" t="s">
        <v>36</v>
      </c>
      <c r="BN10033">
        <v>3.6503300000000072E-4</v>
      </c>
    </row>
    <row r="10034" spans="1:66" x14ac:dyDescent="0.25">
      <c r="A10034">
        <v>111272</v>
      </c>
      <c r="C10034" t="str">
        <f>Table2[[#This Row],[LeadAuthor]]&amp;Table2[[#This Row],[Year]]&amp;"_"&amp;Table2[[#This Row],[SiteName]]&amp;"_"&amp;Table2[[#This Row],[SampleID]]</f>
        <v>bin Shaari2013_ODP1239_</v>
      </c>
      <c r="D10034" t="s">
        <v>2163</v>
      </c>
      <c r="G10034">
        <v>2.17</v>
      </c>
      <c r="K10034" t="s">
        <v>6</v>
      </c>
      <c r="L10034">
        <v>-0.67</v>
      </c>
      <c r="M10034">
        <v>-82.08</v>
      </c>
      <c r="N10034">
        <v>6.6949999999999996E-2</v>
      </c>
      <c r="O10034" t="s">
        <v>39</v>
      </c>
      <c r="P10034" t="s">
        <v>267</v>
      </c>
      <c r="T10034">
        <v>0</v>
      </c>
      <c r="U10034">
        <v>0.56337673700000002</v>
      </c>
      <c r="V10034" t="s">
        <v>5</v>
      </c>
      <c r="W10034" t="s">
        <v>6</v>
      </c>
      <c r="Y10034" t="s">
        <v>7</v>
      </c>
      <c r="AT10034">
        <v>0.35876736799999998</v>
      </c>
      <c r="AU10034">
        <v>9.6994437000000003E-2</v>
      </c>
      <c r="AV10034">
        <v>7.2193903000000004E-2</v>
      </c>
      <c r="AW10034">
        <v>1.2062232000000001E-2</v>
      </c>
      <c r="AX10034">
        <v>0.41908588699999999</v>
      </c>
      <c r="AY10034">
        <v>4.0896173000000001E-2</v>
      </c>
      <c r="AZ10034">
        <v>2.0526058E-2</v>
      </c>
      <c r="BA10034">
        <v>9.2448647999999994E-2</v>
      </c>
      <c r="BB10034">
        <v>0.28265962</v>
      </c>
      <c r="BC10034" t="s">
        <v>2164</v>
      </c>
      <c r="BD10034">
        <v>2013</v>
      </c>
      <c r="BE10034" t="s">
        <v>2165</v>
      </c>
      <c r="BG10034" t="s">
        <v>36</v>
      </c>
      <c r="BN10034">
        <v>3.7081299999999762E-4</v>
      </c>
    </row>
    <row r="10035" spans="1:66" x14ac:dyDescent="0.25">
      <c r="A10035">
        <v>111273</v>
      </c>
      <c r="C10035" t="str">
        <f>Table2[[#This Row],[LeadAuthor]]&amp;Table2[[#This Row],[Year]]&amp;"_"&amp;Table2[[#This Row],[SiteName]]&amp;"_"&amp;Table2[[#This Row],[SampleID]]</f>
        <v>bin Shaari2013_ODP1239_</v>
      </c>
      <c r="D10035" t="s">
        <v>2163</v>
      </c>
      <c r="G10035">
        <v>2.1800000000000002</v>
      </c>
      <c r="K10035" t="s">
        <v>6</v>
      </c>
      <c r="L10035">
        <v>-0.67</v>
      </c>
      <c r="M10035">
        <v>-82.08</v>
      </c>
      <c r="N10035">
        <v>6.7320812999999993E-2</v>
      </c>
      <c r="O10035" t="s">
        <v>39</v>
      </c>
      <c r="P10035" t="s">
        <v>267</v>
      </c>
      <c r="T10035">
        <v>0</v>
      </c>
      <c r="U10035">
        <v>0.59289873599999998</v>
      </c>
      <c r="V10035" t="s">
        <v>5</v>
      </c>
      <c r="W10035" t="s">
        <v>6</v>
      </c>
      <c r="Y10035" t="s">
        <v>7</v>
      </c>
      <c r="AT10035">
        <v>0.331378063</v>
      </c>
      <c r="AU10035">
        <v>0.119155497</v>
      </c>
      <c r="AV10035">
        <v>9.9611417999999993E-2</v>
      </c>
      <c r="AW10035">
        <v>1.5178129E-2</v>
      </c>
      <c r="AX10035">
        <v>0.37592941099999999</v>
      </c>
      <c r="AY10035">
        <v>5.8747481999999997E-2</v>
      </c>
      <c r="AZ10035">
        <v>1.6737933999999999E-2</v>
      </c>
      <c r="BA10035">
        <v>0.197923666</v>
      </c>
      <c r="BB10035">
        <v>0.34989136700000001</v>
      </c>
      <c r="BC10035" t="s">
        <v>2164</v>
      </c>
      <c r="BD10035">
        <v>2013</v>
      </c>
      <c r="BE10035" t="s">
        <v>2165</v>
      </c>
      <c r="BG10035" t="s">
        <v>36</v>
      </c>
      <c r="BN10035">
        <v>7.3584700000001169E-4</v>
      </c>
    </row>
    <row r="10036" spans="1:66" x14ac:dyDescent="0.25">
      <c r="A10036">
        <v>111274</v>
      </c>
      <c r="C10036" t="str">
        <f>Table2[[#This Row],[LeadAuthor]]&amp;Table2[[#This Row],[Year]]&amp;"_"&amp;Table2[[#This Row],[SiteName]]&amp;"_"&amp;Table2[[#This Row],[SampleID]]</f>
        <v>bin Shaari2013_ODP1239_</v>
      </c>
      <c r="D10036" t="s">
        <v>2163</v>
      </c>
      <c r="G10036">
        <v>2.2000000000000002</v>
      </c>
      <c r="K10036" t="s">
        <v>6</v>
      </c>
      <c r="L10036">
        <v>-0.67</v>
      </c>
      <c r="M10036">
        <v>-82.08</v>
      </c>
      <c r="N10036">
        <v>6.8056660000000005E-2</v>
      </c>
      <c r="O10036" t="s">
        <v>39</v>
      </c>
      <c r="P10036" t="s">
        <v>267</v>
      </c>
      <c r="T10036">
        <v>0</v>
      </c>
      <c r="U10036">
        <v>0.55382444200000003</v>
      </c>
      <c r="V10036" t="s">
        <v>5</v>
      </c>
      <c r="W10036" t="s">
        <v>6</v>
      </c>
      <c r="Y10036" t="s">
        <v>7</v>
      </c>
      <c r="AT10036">
        <v>0.351462408</v>
      </c>
      <c r="AU10036">
        <v>0.108593737</v>
      </c>
      <c r="AV10036">
        <v>8.8190794000000003E-2</v>
      </c>
      <c r="AW10036">
        <v>1.214489E-2</v>
      </c>
      <c r="AX10036">
        <v>0.40514968099999998</v>
      </c>
      <c r="AY10036">
        <v>3.4458491000000001E-2</v>
      </c>
      <c r="AZ10036">
        <v>1.4416886E-2</v>
      </c>
      <c r="BA10036">
        <v>0.10202792199999999</v>
      </c>
      <c r="BB10036">
        <v>0.32215468000000003</v>
      </c>
      <c r="BC10036" t="s">
        <v>2164</v>
      </c>
      <c r="BD10036">
        <v>2013</v>
      </c>
      <c r="BE10036" t="s">
        <v>2165</v>
      </c>
      <c r="BG10036" t="s">
        <v>36</v>
      </c>
      <c r="BN10036">
        <v>1.5466489999999972E-3</v>
      </c>
    </row>
    <row r="10037" spans="1:66" x14ac:dyDescent="0.25">
      <c r="A10037">
        <v>111275</v>
      </c>
      <c r="C10037" t="str">
        <f>Table2[[#This Row],[LeadAuthor]]&amp;Table2[[#This Row],[Year]]&amp;"_"&amp;Table2[[#This Row],[SiteName]]&amp;"_"&amp;Table2[[#This Row],[SampleID]]</f>
        <v>bin Shaari2013_ODP1239_</v>
      </c>
      <c r="D10037" t="s">
        <v>2163</v>
      </c>
      <c r="G10037">
        <v>2.2400000000000002</v>
      </c>
      <c r="K10037" t="s">
        <v>6</v>
      </c>
      <c r="L10037">
        <v>-0.67</v>
      </c>
      <c r="M10037">
        <v>-82.08</v>
      </c>
      <c r="N10037">
        <v>6.9603309000000002E-2</v>
      </c>
      <c r="O10037" t="s">
        <v>39</v>
      </c>
      <c r="P10037" t="s">
        <v>267</v>
      </c>
      <c r="T10037">
        <v>0</v>
      </c>
      <c r="U10037">
        <v>0.56954722700000004</v>
      </c>
      <c r="V10037" t="s">
        <v>5</v>
      </c>
      <c r="W10037" t="s">
        <v>6</v>
      </c>
      <c r="Y10037" t="s">
        <v>7</v>
      </c>
      <c r="AT10037">
        <v>0.34191884099999997</v>
      </c>
      <c r="AU10037">
        <v>0.118331958</v>
      </c>
      <c r="AV10037">
        <v>9.5270231999999996E-2</v>
      </c>
      <c r="AW10037">
        <v>1.3853383E-2</v>
      </c>
      <c r="AX10037">
        <v>0.38318001800000001</v>
      </c>
      <c r="AY10037">
        <v>4.7445568E-2</v>
      </c>
      <c r="AZ10037">
        <v>1.4591641000000001E-2</v>
      </c>
      <c r="BA10037">
        <v>0.15546874799999999</v>
      </c>
      <c r="BB10037">
        <v>0.34563453199999999</v>
      </c>
      <c r="BC10037" t="s">
        <v>2164</v>
      </c>
      <c r="BD10037">
        <v>2013</v>
      </c>
      <c r="BE10037" t="s">
        <v>2165</v>
      </c>
      <c r="BG10037" t="s">
        <v>36</v>
      </c>
      <c r="BN10037">
        <v>1.3066909999999987E-3</v>
      </c>
    </row>
    <row r="10038" spans="1:66" x14ac:dyDescent="0.25">
      <c r="A10038">
        <v>111276</v>
      </c>
      <c r="C10038" t="str">
        <f>Table2[[#This Row],[LeadAuthor]]&amp;Table2[[#This Row],[Year]]&amp;"_"&amp;Table2[[#This Row],[SiteName]]&amp;"_"&amp;Table2[[#This Row],[SampleID]]</f>
        <v>bin Shaari2013_ODP1239_</v>
      </c>
      <c r="D10038" t="s">
        <v>2163</v>
      </c>
      <c r="G10038">
        <v>2.27</v>
      </c>
      <c r="K10038" t="s">
        <v>6</v>
      </c>
      <c r="L10038">
        <v>-0.67</v>
      </c>
      <c r="M10038">
        <v>-82.08</v>
      </c>
      <c r="N10038">
        <v>7.0910000000000001E-2</v>
      </c>
      <c r="O10038" t="s">
        <v>39</v>
      </c>
      <c r="P10038" t="s">
        <v>267</v>
      </c>
      <c r="T10038">
        <v>0</v>
      </c>
      <c r="U10038">
        <v>0.57293509499999995</v>
      </c>
      <c r="V10038" t="s">
        <v>5</v>
      </c>
      <c r="W10038" t="s">
        <v>6</v>
      </c>
      <c r="Y10038" t="s">
        <v>7</v>
      </c>
      <c r="AT10038">
        <v>0.35458835</v>
      </c>
      <c r="AU10038">
        <v>0.119377118</v>
      </c>
      <c r="AV10038">
        <v>9.8326166000000007E-2</v>
      </c>
      <c r="AW10038">
        <v>1.5809433000000001E-2</v>
      </c>
      <c r="AX10038">
        <v>0.36588243399999998</v>
      </c>
      <c r="AY10038">
        <v>4.6016498000000003E-2</v>
      </c>
      <c r="AZ10038">
        <v>1.5354016E-2</v>
      </c>
      <c r="BA10038">
        <v>0.22759184499999999</v>
      </c>
      <c r="BB10038">
        <v>0.36180431200000002</v>
      </c>
      <c r="BC10038" t="s">
        <v>2164</v>
      </c>
      <c r="BD10038">
        <v>2013</v>
      </c>
      <c r="BE10038" t="s">
        <v>2165</v>
      </c>
      <c r="BG10038" t="s">
        <v>36</v>
      </c>
      <c r="BN10038">
        <v>4.2739399999999761E-4</v>
      </c>
    </row>
    <row r="10039" spans="1:66" x14ac:dyDescent="0.25">
      <c r="A10039">
        <v>111277</v>
      </c>
      <c r="C10039" t="str">
        <f>Table2[[#This Row],[LeadAuthor]]&amp;Table2[[#This Row],[Year]]&amp;"_"&amp;Table2[[#This Row],[SiteName]]&amp;"_"&amp;Table2[[#This Row],[SampleID]]</f>
        <v>bin Shaari2013_ODP1239_</v>
      </c>
      <c r="D10039" t="s">
        <v>2163</v>
      </c>
      <c r="G10039">
        <v>2.2799999999999998</v>
      </c>
      <c r="K10039" t="s">
        <v>6</v>
      </c>
      <c r="L10039">
        <v>-0.67</v>
      </c>
      <c r="M10039">
        <v>-82.08</v>
      </c>
      <c r="N10039">
        <v>7.1337393999999998E-2</v>
      </c>
      <c r="O10039" t="s">
        <v>39</v>
      </c>
      <c r="P10039" t="s">
        <v>267</v>
      </c>
      <c r="T10039">
        <v>0</v>
      </c>
      <c r="U10039">
        <v>0.57160991500000002</v>
      </c>
      <c r="V10039" t="s">
        <v>5</v>
      </c>
      <c r="W10039" t="s">
        <v>6</v>
      </c>
      <c r="Y10039" t="s">
        <v>7</v>
      </c>
      <c r="AT10039">
        <v>0.34347802799999999</v>
      </c>
      <c r="AU10039">
        <v>0.12921570900000001</v>
      </c>
      <c r="AV10039">
        <v>0.10672116500000001</v>
      </c>
      <c r="AW10039">
        <v>1.6822845999999999E-2</v>
      </c>
      <c r="AX10039">
        <v>0.35489102099999997</v>
      </c>
      <c r="AY10039">
        <v>4.8871231000000001E-2</v>
      </c>
      <c r="AZ10039">
        <v>1.4741859E-2</v>
      </c>
      <c r="BA10039">
        <v>0.22645459000000001</v>
      </c>
      <c r="BB10039">
        <v>0.384998112</v>
      </c>
      <c r="BC10039" t="s">
        <v>2164</v>
      </c>
      <c r="BD10039">
        <v>2013</v>
      </c>
      <c r="BE10039" t="s">
        <v>2165</v>
      </c>
      <c r="BG10039" t="s">
        <v>36</v>
      </c>
      <c r="BN10039">
        <v>1.7340849999999963E-3</v>
      </c>
    </row>
    <row r="10040" spans="1:66" x14ac:dyDescent="0.25">
      <c r="A10040">
        <v>111278</v>
      </c>
      <c r="C10040" t="str">
        <f>Table2[[#This Row],[LeadAuthor]]&amp;Table2[[#This Row],[Year]]&amp;"_"&amp;Table2[[#This Row],[SiteName]]&amp;"_"&amp;Table2[[#This Row],[SampleID]]</f>
        <v>bin Shaari2013_ODP1239_</v>
      </c>
      <c r="D10040" t="s">
        <v>2163</v>
      </c>
      <c r="G10040">
        <v>2.3199999999999998</v>
      </c>
      <c r="K10040" t="s">
        <v>6</v>
      </c>
      <c r="L10040">
        <v>-0.67</v>
      </c>
      <c r="M10040">
        <v>-82.08</v>
      </c>
      <c r="N10040">
        <v>7.3071478999999995E-2</v>
      </c>
      <c r="O10040" t="s">
        <v>39</v>
      </c>
      <c r="P10040" t="s">
        <v>267</v>
      </c>
      <c r="T10040">
        <v>0</v>
      </c>
      <c r="U10040">
        <v>0.583952044</v>
      </c>
      <c r="V10040" t="s">
        <v>5</v>
      </c>
      <c r="W10040" t="s">
        <v>6</v>
      </c>
      <c r="Y10040" t="s">
        <v>7</v>
      </c>
      <c r="AT10040">
        <v>0.34762462799999999</v>
      </c>
      <c r="AU10040">
        <v>0.106993606</v>
      </c>
      <c r="AV10040">
        <v>8.8942804E-2</v>
      </c>
      <c r="AW10040">
        <v>1.2381213E-2</v>
      </c>
      <c r="AX10040">
        <v>0.39520884899999997</v>
      </c>
      <c r="AY10040">
        <v>4.8848900000000001E-2</v>
      </c>
      <c r="AZ10040">
        <v>1.5084319000000001E-2</v>
      </c>
      <c r="BA10040">
        <v>0.17422304399999999</v>
      </c>
      <c r="BB10040">
        <v>0.31932171500000001</v>
      </c>
      <c r="BC10040" t="s">
        <v>2164</v>
      </c>
      <c r="BD10040">
        <v>2013</v>
      </c>
      <c r="BE10040" t="s">
        <v>2165</v>
      </c>
      <c r="BG10040" t="s">
        <v>36</v>
      </c>
      <c r="BN10040">
        <v>8.6704199999999843E-4</v>
      </c>
    </row>
    <row r="10041" spans="1:66" x14ac:dyDescent="0.25">
      <c r="A10041">
        <v>111279</v>
      </c>
      <c r="C10041" t="str">
        <f>Table2[[#This Row],[LeadAuthor]]&amp;Table2[[#This Row],[Year]]&amp;"_"&amp;Table2[[#This Row],[SiteName]]&amp;"_"&amp;Table2[[#This Row],[SampleID]]</f>
        <v>bin Shaari2013_ODP1239_</v>
      </c>
      <c r="D10041" t="s">
        <v>2163</v>
      </c>
      <c r="G10041">
        <v>2.34</v>
      </c>
      <c r="K10041" t="s">
        <v>6</v>
      </c>
      <c r="L10041">
        <v>-0.67</v>
      </c>
      <c r="M10041">
        <v>-82.08</v>
      </c>
      <c r="N10041">
        <v>7.3938520999999993E-2</v>
      </c>
      <c r="O10041" t="s">
        <v>39</v>
      </c>
      <c r="P10041" t="s">
        <v>267</v>
      </c>
      <c r="T10041">
        <v>0</v>
      </c>
      <c r="U10041">
        <v>0.59706527499999995</v>
      </c>
      <c r="V10041" t="s">
        <v>5</v>
      </c>
      <c r="W10041" t="s">
        <v>6</v>
      </c>
      <c r="Y10041" t="s">
        <v>7</v>
      </c>
      <c r="AT10041">
        <v>0.33455745199999998</v>
      </c>
      <c r="AU10041">
        <v>0.118902646</v>
      </c>
      <c r="AV10041">
        <v>0.10193951900000001</v>
      </c>
      <c r="AW10041">
        <v>1.5518077999999999E-2</v>
      </c>
      <c r="AX10041">
        <v>0.370350966</v>
      </c>
      <c r="AY10041">
        <v>5.873134E-2</v>
      </c>
      <c r="AZ10041">
        <v>1.8846224000000002E-2</v>
      </c>
      <c r="BA10041">
        <v>0.22813124900000001</v>
      </c>
      <c r="BB10041">
        <v>0.35519256100000002</v>
      </c>
      <c r="BC10041" t="s">
        <v>2164</v>
      </c>
      <c r="BD10041">
        <v>2013</v>
      </c>
      <c r="BE10041" t="s">
        <v>2165</v>
      </c>
      <c r="BG10041" t="s">
        <v>36</v>
      </c>
      <c r="BN10041">
        <v>8.6704300000001178E-4</v>
      </c>
    </row>
    <row r="10042" spans="1:66" x14ac:dyDescent="0.25">
      <c r="A10042">
        <v>111280</v>
      </c>
      <c r="C10042" t="str">
        <f>Table2[[#This Row],[LeadAuthor]]&amp;Table2[[#This Row],[Year]]&amp;"_"&amp;Table2[[#This Row],[SiteName]]&amp;"_"&amp;Table2[[#This Row],[SampleID]]</f>
        <v>bin Shaari2013_ODP1239_</v>
      </c>
      <c r="D10042" t="s">
        <v>2163</v>
      </c>
      <c r="G10042">
        <v>2.36</v>
      </c>
      <c r="K10042" t="s">
        <v>6</v>
      </c>
      <c r="L10042">
        <v>-0.67</v>
      </c>
      <c r="M10042">
        <v>-82.08</v>
      </c>
      <c r="N10042">
        <v>7.4805564000000005E-2</v>
      </c>
      <c r="O10042" t="s">
        <v>39</v>
      </c>
      <c r="P10042" t="s">
        <v>267</v>
      </c>
      <c r="T10042">
        <v>0</v>
      </c>
      <c r="U10042">
        <v>0.58319524899999997</v>
      </c>
      <c r="V10042" t="s">
        <v>5</v>
      </c>
      <c r="W10042" t="s">
        <v>6</v>
      </c>
      <c r="Y10042" t="s">
        <v>7</v>
      </c>
      <c r="AT10042">
        <v>0.32198558199999999</v>
      </c>
      <c r="AU10042">
        <v>0.12319000400000001</v>
      </c>
      <c r="AV10042">
        <v>0.10029333</v>
      </c>
      <c r="AW10042">
        <v>1.3820521000000001E-2</v>
      </c>
      <c r="AX10042">
        <v>0.38245635700000002</v>
      </c>
      <c r="AY10042">
        <v>5.8254206000000003E-2</v>
      </c>
      <c r="AZ10042">
        <v>1.4062353999999999E-2</v>
      </c>
      <c r="BA10042">
        <v>0.14204661699999999</v>
      </c>
      <c r="BB10042">
        <v>0.34999824299999999</v>
      </c>
      <c r="BC10042" t="s">
        <v>2164</v>
      </c>
      <c r="BD10042">
        <v>2013</v>
      </c>
      <c r="BE10042" t="s">
        <v>2165</v>
      </c>
      <c r="BG10042" t="s">
        <v>36</v>
      </c>
      <c r="BN10042">
        <v>4.3443599999999638E-4</v>
      </c>
    </row>
    <row r="10043" spans="1:66" x14ac:dyDescent="0.25">
      <c r="A10043">
        <v>111281</v>
      </c>
      <c r="C10043" t="str">
        <f>Table2[[#This Row],[LeadAuthor]]&amp;Table2[[#This Row],[Year]]&amp;"_"&amp;Table2[[#This Row],[SiteName]]&amp;"_"&amp;Table2[[#This Row],[SampleID]]</f>
        <v>bin Shaari2013_ODP1239_</v>
      </c>
      <c r="D10043" t="s">
        <v>2163</v>
      </c>
      <c r="G10043">
        <v>2.37</v>
      </c>
      <c r="K10043" t="s">
        <v>6</v>
      </c>
      <c r="L10043">
        <v>-0.67</v>
      </c>
      <c r="M10043">
        <v>-82.08</v>
      </c>
      <c r="N10043">
        <v>7.5240000000000001E-2</v>
      </c>
      <c r="O10043" t="s">
        <v>39</v>
      </c>
      <c r="P10043" t="s">
        <v>267</v>
      </c>
      <c r="T10043">
        <v>0</v>
      </c>
      <c r="U10043">
        <v>0.58621625300000002</v>
      </c>
      <c r="V10043" t="s">
        <v>5</v>
      </c>
      <c r="W10043" t="s">
        <v>6</v>
      </c>
      <c r="Y10043" t="s">
        <v>7</v>
      </c>
      <c r="AT10043">
        <v>0.34173851599999999</v>
      </c>
      <c r="AU10043">
        <v>0.112427347</v>
      </c>
      <c r="AV10043">
        <v>9.9134587999999996E-2</v>
      </c>
      <c r="AW10043">
        <v>1.4326234E-2</v>
      </c>
      <c r="AX10043">
        <v>0.386555918</v>
      </c>
      <c r="AY10043">
        <v>4.5817397000000003E-2</v>
      </c>
      <c r="AZ10043">
        <v>1.7229937000000001E-2</v>
      </c>
      <c r="BA10043">
        <v>0.196361324</v>
      </c>
      <c r="BB10043">
        <v>0.343158721</v>
      </c>
      <c r="BC10043" t="s">
        <v>2164</v>
      </c>
      <c r="BD10043">
        <v>2013</v>
      </c>
      <c r="BE10043" t="s">
        <v>2165</v>
      </c>
      <c r="BG10043" t="s">
        <v>36</v>
      </c>
      <c r="BN10043">
        <v>1.2996489999999999E-3</v>
      </c>
    </row>
    <row r="10044" spans="1:66" x14ac:dyDescent="0.25">
      <c r="A10044">
        <v>111282</v>
      </c>
      <c r="C10044" t="str">
        <f>Table2[[#This Row],[LeadAuthor]]&amp;Table2[[#This Row],[Year]]&amp;"_"&amp;Table2[[#This Row],[SiteName]]&amp;"_"&amp;Table2[[#This Row],[SampleID]]</f>
        <v>bin Shaari2013_ODP1239_</v>
      </c>
      <c r="D10044" t="s">
        <v>2163</v>
      </c>
      <c r="G10044">
        <v>2.4</v>
      </c>
      <c r="K10044" t="s">
        <v>6</v>
      </c>
      <c r="L10044">
        <v>-0.67</v>
      </c>
      <c r="M10044">
        <v>-82.08</v>
      </c>
      <c r="N10044">
        <v>7.6539649000000001E-2</v>
      </c>
      <c r="O10044" t="s">
        <v>39</v>
      </c>
      <c r="P10044" t="s">
        <v>267</v>
      </c>
      <c r="T10044">
        <v>0</v>
      </c>
      <c r="U10044">
        <v>0.62452910100000003</v>
      </c>
      <c r="V10044" t="s">
        <v>5</v>
      </c>
      <c r="W10044" t="s">
        <v>6</v>
      </c>
      <c r="Y10044" t="s">
        <v>7</v>
      </c>
      <c r="AT10044">
        <v>0.31723106699999998</v>
      </c>
      <c r="AU10044">
        <v>0.111616832</v>
      </c>
      <c r="AV10044">
        <v>9.7880529999999993E-2</v>
      </c>
      <c r="AW10044">
        <v>1.3078309E-2</v>
      </c>
      <c r="AX10044">
        <v>0.38549734000000002</v>
      </c>
      <c r="AY10044">
        <v>7.4695921999999998E-2</v>
      </c>
      <c r="AZ10044">
        <v>2.0760020000000001E-2</v>
      </c>
      <c r="BA10044">
        <v>0.216648233</v>
      </c>
      <c r="BB10044">
        <v>0.325989747</v>
      </c>
      <c r="BC10044" t="s">
        <v>2164</v>
      </c>
      <c r="BD10044">
        <v>2013</v>
      </c>
      <c r="BE10044" t="s">
        <v>2165</v>
      </c>
      <c r="BG10044" t="s">
        <v>36</v>
      </c>
      <c r="BN10044">
        <v>1.7340849999999963E-3</v>
      </c>
    </row>
    <row r="10045" spans="1:66" x14ac:dyDescent="0.25">
      <c r="A10045">
        <v>111283</v>
      </c>
      <c r="C10045" t="str">
        <f>Table2[[#This Row],[LeadAuthor]]&amp;Table2[[#This Row],[Year]]&amp;"_"&amp;Table2[[#This Row],[SiteName]]&amp;"_"&amp;Table2[[#This Row],[SampleID]]</f>
        <v>bin Shaari2013_ODP1239_</v>
      </c>
      <c r="D10045" t="s">
        <v>2163</v>
      </c>
      <c r="G10045">
        <v>2.44</v>
      </c>
      <c r="K10045" t="s">
        <v>6</v>
      </c>
      <c r="L10045">
        <v>-0.67</v>
      </c>
      <c r="M10045">
        <v>-82.08</v>
      </c>
      <c r="N10045">
        <v>7.8273733999999998E-2</v>
      </c>
      <c r="O10045" t="s">
        <v>39</v>
      </c>
      <c r="P10045" t="s">
        <v>267</v>
      </c>
      <c r="T10045">
        <v>0</v>
      </c>
      <c r="U10045">
        <v>0.59517781599999997</v>
      </c>
      <c r="V10045" t="s">
        <v>5</v>
      </c>
      <c r="W10045" t="s">
        <v>6</v>
      </c>
      <c r="Y10045" t="s">
        <v>7</v>
      </c>
      <c r="AT10045">
        <v>0.30863787199999998</v>
      </c>
      <c r="AU10045">
        <v>0.128788868</v>
      </c>
      <c r="AV10045">
        <v>0.121998308</v>
      </c>
      <c r="AW10045">
        <v>1.6627969999999999E-2</v>
      </c>
      <c r="AX10045">
        <v>0.37322524600000001</v>
      </c>
      <c r="AY10045">
        <v>5.0721738000000002E-2</v>
      </c>
      <c r="AZ10045">
        <v>1.5255169000000001E-2</v>
      </c>
      <c r="BA10045">
        <v>0.18932137499999999</v>
      </c>
      <c r="BB10045">
        <v>0.38679460999999998</v>
      </c>
      <c r="BC10045" t="s">
        <v>2164</v>
      </c>
      <c r="BD10045">
        <v>2013</v>
      </c>
      <c r="BE10045" t="s">
        <v>2165</v>
      </c>
      <c r="BG10045" t="s">
        <v>36</v>
      </c>
      <c r="BN10045">
        <v>1.3062660000000004E-3</v>
      </c>
    </row>
    <row r="10046" spans="1:66" x14ac:dyDescent="0.25">
      <c r="A10046">
        <v>111284</v>
      </c>
      <c r="C10046" t="str">
        <f>Table2[[#This Row],[LeadAuthor]]&amp;Table2[[#This Row],[Year]]&amp;"_"&amp;Table2[[#This Row],[SiteName]]&amp;"_"&amp;Table2[[#This Row],[SampleID]]</f>
        <v>bin Shaari2013_ODP1239_</v>
      </c>
      <c r="D10046" t="s">
        <v>2163</v>
      </c>
      <c r="G10046">
        <v>2.4700000000000002</v>
      </c>
      <c r="K10046" t="s">
        <v>6</v>
      </c>
      <c r="L10046">
        <v>-0.67</v>
      </c>
      <c r="M10046">
        <v>-82.08</v>
      </c>
      <c r="N10046">
        <v>7.9579999999999998E-2</v>
      </c>
      <c r="O10046" t="s">
        <v>39</v>
      </c>
      <c r="P10046" t="s">
        <v>267</v>
      </c>
      <c r="T10046">
        <v>0</v>
      </c>
      <c r="U10046">
        <v>0.59744196199999999</v>
      </c>
      <c r="V10046" t="s">
        <v>5</v>
      </c>
      <c r="W10046" t="s">
        <v>6</v>
      </c>
      <c r="Y10046" t="s">
        <v>7</v>
      </c>
      <c r="AT10046">
        <v>0.32991478800000001</v>
      </c>
      <c r="AU10046">
        <v>0.10819108099999999</v>
      </c>
      <c r="AV10046">
        <v>0.100663298</v>
      </c>
      <c r="AW10046">
        <v>1.3472333E-2</v>
      </c>
      <c r="AX10046">
        <v>0.401326248</v>
      </c>
      <c r="AY10046">
        <v>4.6432252E-2</v>
      </c>
      <c r="AZ10046">
        <v>1.9411579000000002E-2</v>
      </c>
      <c r="BA10046">
        <v>0.174031516</v>
      </c>
      <c r="BB10046">
        <v>0.33178871700000001</v>
      </c>
      <c r="BC10046" t="s">
        <v>2164</v>
      </c>
      <c r="BD10046">
        <v>2013</v>
      </c>
      <c r="BE10046" t="s">
        <v>2165</v>
      </c>
      <c r="BG10046" t="s">
        <v>36</v>
      </c>
      <c r="BN10046">
        <v>4.2781899999999595E-4</v>
      </c>
    </row>
    <row r="10047" spans="1:66" x14ac:dyDescent="0.25">
      <c r="A10047">
        <v>111285</v>
      </c>
      <c r="C10047" t="str">
        <f>Table2[[#This Row],[LeadAuthor]]&amp;Table2[[#This Row],[Year]]&amp;"_"&amp;Table2[[#This Row],[SiteName]]&amp;"_"&amp;Table2[[#This Row],[SampleID]]</f>
        <v>bin Shaari2013_ODP1239_</v>
      </c>
      <c r="D10047" t="s">
        <v>2163</v>
      </c>
      <c r="G10047">
        <v>2.48</v>
      </c>
      <c r="K10047" t="s">
        <v>6</v>
      </c>
      <c r="L10047">
        <v>-0.67</v>
      </c>
      <c r="M10047">
        <v>-82.08</v>
      </c>
      <c r="N10047">
        <v>8.0007818999999994E-2</v>
      </c>
      <c r="O10047" t="s">
        <v>39</v>
      </c>
      <c r="P10047" t="s">
        <v>267</v>
      </c>
      <c r="T10047">
        <v>0</v>
      </c>
      <c r="U10047">
        <v>0.60367159999999997</v>
      </c>
      <c r="V10047" t="s">
        <v>5</v>
      </c>
      <c r="W10047" t="s">
        <v>6</v>
      </c>
      <c r="Y10047" t="s">
        <v>7</v>
      </c>
      <c r="AT10047">
        <v>0.333031472</v>
      </c>
      <c r="AU10047">
        <v>9.9684547999999998E-2</v>
      </c>
      <c r="AV10047">
        <v>9.1612605E-2</v>
      </c>
      <c r="AW10047">
        <v>1.1593687E-2</v>
      </c>
      <c r="AX10047">
        <v>0.41544845600000002</v>
      </c>
      <c r="AY10047">
        <v>4.8629232000000001E-2</v>
      </c>
      <c r="AZ10047">
        <v>1.6674465999999999E-2</v>
      </c>
      <c r="BA10047">
        <v>0.16104370500000001</v>
      </c>
      <c r="BB10047">
        <v>0.304198521</v>
      </c>
      <c r="BC10047" t="s">
        <v>2164</v>
      </c>
      <c r="BD10047">
        <v>2013</v>
      </c>
      <c r="BE10047" t="s">
        <v>2165</v>
      </c>
      <c r="BG10047" t="s">
        <v>36</v>
      </c>
      <c r="BN10047">
        <v>1.7340850000000102E-3</v>
      </c>
    </row>
    <row r="10048" spans="1:66" x14ac:dyDescent="0.25">
      <c r="A10048">
        <v>111286</v>
      </c>
      <c r="C10048" t="str">
        <f>Table2[[#This Row],[LeadAuthor]]&amp;Table2[[#This Row],[Year]]&amp;"_"&amp;Table2[[#This Row],[SiteName]]&amp;"_"&amp;Table2[[#This Row],[SampleID]]</f>
        <v>bin Shaari2013_ODP1239_</v>
      </c>
      <c r="D10048" t="s">
        <v>2163</v>
      </c>
      <c r="G10048">
        <v>2.52</v>
      </c>
      <c r="K10048" t="s">
        <v>6</v>
      </c>
      <c r="L10048">
        <v>-0.67</v>
      </c>
      <c r="M10048">
        <v>-82.08</v>
      </c>
      <c r="N10048">
        <v>8.1741904000000004E-2</v>
      </c>
      <c r="O10048" t="s">
        <v>39</v>
      </c>
      <c r="P10048" t="s">
        <v>267</v>
      </c>
      <c r="T10048">
        <v>0</v>
      </c>
      <c r="U10048">
        <v>0.63207055400000001</v>
      </c>
      <c r="V10048" t="s">
        <v>5</v>
      </c>
      <c r="W10048" t="s">
        <v>6</v>
      </c>
      <c r="Y10048" t="s">
        <v>7</v>
      </c>
      <c r="AT10048">
        <v>0.31684816199999999</v>
      </c>
      <c r="AU10048">
        <v>0.10794401100000001</v>
      </c>
      <c r="AV10048">
        <v>9.3920027000000003E-2</v>
      </c>
      <c r="AW10048">
        <v>1.3638901E-2</v>
      </c>
      <c r="AX10048">
        <v>0.38976947200000001</v>
      </c>
      <c r="AY10048">
        <v>7.7879427000000001E-2</v>
      </c>
      <c r="AZ10048">
        <v>1.3654164E-2</v>
      </c>
      <c r="BA10048">
        <v>0.22239308699999999</v>
      </c>
      <c r="BB10048">
        <v>0.31545394100000002</v>
      </c>
      <c r="BC10048" t="s">
        <v>2164</v>
      </c>
      <c r="BD10048">
        <v>2013</v>
      </c>
      <c r="BE10048" t="s">
        <v>2165</v>
      </c>
      <c r="BG10048" t="s">
        <v>36</v>
      </c>
      <c r="BN10048">
        <v>1.7340849999999963E-3</v>
      </c>
    </row>
    <row r="10049" spans="1:66" x14ac:dyDescent="0.25">
      <c r="A10049">
        <v>111287</v>
      </c>
      <c r="C10049" t="str">
        <f>Table2[[#This Row],[LeadAuthor]]&amp;Table2[[#This Row],[Year]]&amp;"_"&amp;Table2[[#This Row],[SiteName]]&amp;"_"&amp;Table2[[#This Row],[SampleID]]</f>
        <v>bin Shaari2013_ODP1239_</v>
      </c>
      <c r="D10049" t="s">
        <v>2163</v>
      </c>
      <c r="G10049">
        <v>2.56</v>
      </c>
      <c r="K10049" t="s">
        <v>6</v>
      </c>
      <c r="L10049">
        <v>-0.67</v>
      </c>
      <c r="M10049">
        <v>-82.08</v>
      </c>
      <c r="N10049">
        <v>8.3475989E-2</v>
      </c>
      <c r="O10049" t="s">
        <v>39</v>
      </c>
      <c r="P10049" t="s">
        <v>267</v>
      </c>
      <c r="T10049">
        <v>0</v>
      </c>
      <c r="U10049">
        <v>0.59785522099999999</v>
      </c>
      <c r="V10049" t="s">
        <v>5</v>
      </c>
      <c r="W10049" t="s">
        <v>6</v>
      </c>
      <c r="Y10049" t="s">
        <v>7</v>
      </c>
      <c r="AT10049">
        <v>0.34359024300000002</v>
      </c>
      <c r="AU10049">
        <v>0.11408884800000001</v>
      </c>
      <c r="AV10049">
        <v>0.100573378</v>
      </c>
      <c r="AW10049">
        <v>1.4387581999999999E-2</v>
      </c>
      <c r="AX10049">
        <v>0.37270882599999999</v>
      </c>
      <c r="AY10049">
        <v>5.4651122000000003E-2</v>
      </c>
      <c r="AZ10049">
        <v>1.9597578000000001E-2</v>
      </c>
      <c r="BA10049">
        <v>0.248483809</v>
      </c>
      <c r="BB10049">
        <v>0.34894333399999999</v>
      </c>
      <c r="BC10049" t="s">
        <v>2164</v>
      </c>
      <c r="BD10049">
        <v>2013</v>
      </c>
      <c r="BE10049" t="s">
        <v>2165</v>
      </c>
      <c r="BG10049" t="s">
        <v>36</v>
      </c>
      <c r="BN10049">
        <v>4.3401099999999804E-4</v>
      </c>
    </row>
    <row r="10050" spans="1:66" x14ac:dyDescent="0.25">
      <c r="A10050">
        <v>111288</v>
      </c>
      <c r="C10050" t="str">
        <f>Table2[[#This Row],[LeadAuthor]]&amp;Table2[[#This Row],[Year]]&amp;"_"&amp;Table2[[#This Row],[SiteName]]&amp;"_"&amp;Table2[[#This Row],[SampleID]]</f>
        <v>bin Shaari2013_ODP1239_</v>
      </c>
      <c r="D10050" t="s">
        <v>2163</v>
      </c>
      <c r="G10050">
        <v>2.57</v>
      </c>
      <c r="K10050" t="s">
        <v>6</v>
      </c>
      <c r="L10050">
        <v>-0.67</v>
      </c>
      <c r="M10050">
        <v>-82.08</v>
      </c>
      <c r="N10050">
        <v>8.3909999999999998E-2</v>
      </c>
      <c r="O10050" t="s">
        <v>39</v>
      </c>
      <c r="P10050" t="s">
        <v>267</v>
      </c>
      <c r="T10050">
        <v>0</v>
      </c>
      <c r="U10050">
        <v>0.574435747</v>
      </c>
      <c r="V10050" t="s">
        <v>5</v>
      </c>
      <c r="W10050" t="s">
        <v>6</v>
      </c>
      <c r="Y10050" t="s">
        <v>7</v>
      </c>
      <c r="AT10050">
        <v>0.34859019600000002</v>
      </c>
      <c r="AU10050">
        <v>0.11157289200000001</v>
      </c>
      <c r="AV10050">
        <v>9.1920165999999998E-2</v>
      </c>
      <c r="AW10050">
        <v>1.4086120000000001E-2</v>
      </c>
      <c r="AX10050">
        <v>0.38923343199999999</v>
      </c>
      <c r="AY10050">
        <v>4.4597194E-2</v>
      </c>
      <c r="AZ10050">
        <v>1.9961815000000001E-2</v>
      </c>
      <c r="BA10050">
        <v>0.17021212499999999</v>
      </c>
      <c r="BB10050">
        <v>0.33401274600000003</v>
      </c>
      <c r="BC10050" t="s">
        <v>2164</v>
      </c>
      <c r="BD10050">
        <v>2013</v>
      </c>
      <c r="BE10050" t="s">
        <v>2165</v>
      </c>
      <c r="BG10050" t="s">
        <v>36</v>
      </c>
      <c r="BN10050">
        <v>1.3000739999999983E-3</v>
      </c>
    </row>
    <row r="10051" spans="1:66" x14ac:dyDescent="0.25">
      <c r="A10051">
        <v>111289</v>
      </c>
      <c r="C10051" t="str">
        <f>Table2[[#This Row],[LeadAuthor]]&amp;Table2[[#This Row],[Year]]&amp;"_"&amp;Table2[[#This Row],[SiteName]]&amp;"_"&amp;Table2[[#This Row],[SampleID]]</f>
        <v>bin Shaari2013_ODP1239_</v>
      </c>
      <c r="D10051" t="s">
        <v>2163</v>
      </c>
      <c r="G10051">
        <v>2.6</v>
      </c>
      <c r="K10051" t="s">
        <v>6</v>
      </c>
      <c r="L10051">
        <v>-0.67</v>
      </c>
      <c r="M10051">
        <v>-82.08</v>
      </c>
      <c r="N10051">
        <v>8.5210073999999997E-2</v>
      </c>
      <c r="O10051" t="s">
        <v>39</v>
      </c>
      <c r="P10051" t="s">
        <v>267</v>
      </c>
      <c r="T10051">
        <v>0</v>
      </c>
      <c r="U10051">
        <v>0.60254931199999995</v>
      </c>
      <c r="V10051" t="s">
        <v>5</v>
      </c>
      <c r="W10051" t="s">
        <v>6</v>
      </c>
      <c r="Y10051" t="s">
        <v>7</v>
      </c>
      <c r="AT10051">
        <v>0.32817901900000002</v>
      </c>
      <c r="AU10051">
        <v>0.12129912900000001</v>
      </c>
      <c r="AV10051">
        <v>0.106928673</v>
      </c>
      <c r="AW10051">
        <v>1.6209395000000001E-2</v>
      </c>
      <c r="AX10051">
        <v>0.366628077</v>
      </c>
      <c r="AY10051">
        <v>6.0755706E-2</v>
      </c>
      <c r="AZ10051">
        <v>1.8217190000000001E-2</v>
      </c>
      <c r="BA10051">
        <v>0.238095273</v>
      </c>
      <c r="BB10051">
        <v>0.36384275700000002</v>
      </c>
      <c r="BC10051" t="s">
        <v>2164</v>
      </c>
      <c r="BD10051">
        <v>2013</v>
      </c>
      <c r="BE10051" t="s">
        <v>2165</v>
      </c>
      <c r="BG10051" t="s">
        <v>36</v>
      </c>
      <c r="BN10051">
        <v>1.7340849999999963E-3</v>
      </c>
    </row>
    <row r="10052" spans="1:66" x14ac:dyDescent="0.25">
      <c r="A10052">
        <v>111290</v>
      </c>
      <c r="C10052" t="str">
        <f>Table2[[#This Row],[LeadAuthor]]&amp;Table2[[#This Row],[Year]]&amp;"_"&amp;Table2[[#This Row],[SiteName]]&amp;"_"&amp;Table2[[#This Row],[SampleID]]</f>
        <v>bin Shaari2013_ODP1239_</v>
      </c>
      <c r="D10052" t="s">
        <v>2163</v>
      </c>
      <c r="G10052">
        <v>2.64</v>
      </c>
      <c r="K10052" t="s">
        <v>6</v>
      </c>
      <c r="L10052">
        <v>-0.67</v>
      </c>
      <c r="M10052">
        <v>-82.08</v>
      </c>
      <c r="N10052">
        <v>8.6944158999999993E-2</v>
      </c>
      <c r="O10052" t="s">
        <v>39</v>
      </c>
      <c r="P10052" t="s">
        <v>267</v>
      </c>
      <c r="T10052">
        <v>0</v>
      </c>
      <c r="U10052">
        <v>0.55566795099999999</v>
      </c>
      <c r="V10052" t="s">
        <v>5</v>
      </c>
      <c r="W10052" t="s">
        <v>6</v>
      </c>
      <c r="Y10052" t="s">
        <v>7</v>
      </c>
      <c r="AT10052">
        <v>0.35987848500000003</v>
      </c>
      <c r="AU10052">
        <v>0.123107921</v>
      </c>
      <c r="AV10052">
        <v>9.8902478000000002E-2</v>
      </c>
      <c r="AW10052">
        <v>1.4278963E-2</v>
      </c>
      <c r="AX10052">
        <v>0.36305862700000002</v>
      </c>
      <c r="AY10052">
        <v>4.0773526999999997E-2</v>
      </c>
      <c r="AZ10052">
        <v>1.4573765000000001E-2</v>
      </c>
      <c r="BA10052">
        <v>0.20816331099999999</v>
      </c>
      <c r="BB10052">
        <v>0.36913204100000002</v>
      </c>
      <c r="BC10052" t="s">
        <v>2164</v>
      </c>
      <c r="BD10052">
        <v>2013</v>
      </c>
      <c r="BE10052" t="s">
        <v>2165</v>
      </c>
      <c r="BG10052" t="s">
        <v>36</v>
      </c>
      <c r="BN10052">
        <v>1.305841000000002E-3</v>
      </c>
    </row>
    <row r="10053" spans="1:66" x14ac:dyDescent="0.25">
      <c r="A10053">
        <v>111291</v>
      </c>
      <c r="C10053" t="str">
        <f>Table2[[#This Row],[LeadAuthor]]&amp;Table2[[#This Row],[Year]]&amp;"_"&amp;Table2[[#This Row],[SiteName]]&amp;"_"&amp;Table2[[#This Row],[SampleID]]</f>
        <v>bin Shaari2013_ODP1239_</v>
      </c>
      <c r="D10053" t="s">
        <v>2163</v>
      </c>
      <c r="G10053">
        <v>2.67</v>
      </c>
      <c r="K10053" t="s">
        <v>6</v>
      </c>
      <c r="L10053">
        <v>-0.67</v>
      </c>
      <c r="M10053">
        <v>-82.08</v>
      </c>
      <c r="N10053">
        <v>8.8249999999999995E-2</v>
      </c>
      <c r="O10053" t="s">
        <v>39</v>
      </c>
      <c r="P10053" t="s">
        <v>267</v>
      </c>
      <c r="T10053">
        <v>0</v>
      </c>
      <c r="U10053">
        <v>0.56789902699999995</v>
      </c>
      <c r="V10053" t="s">
        <v>5</v>
      </c>
      <c r="W10053" t="s">
        <v>6</v>
      </c>
      <c r="Y10053" t="s">
        <v>7</v>
      </c>
      <c r="AT10053">
        <v>0.35204174599999999</v>
      </c>
      <c r="AU10053">
        <v>0.11542093</v>
      </c>
      <c r="AV10053">
        <v>9.2484959000000005E-2</v>
      </c>
      <c r="AW10053">
        <v>1.3334864E-2</v>
      </c>
      <c r="AX10053">
        <v>0.38084260800000003</v>
      </c>
      <c r="AY10053">
        <v>4.5874892E-2</v>
      </c>
      <c r="AZ10053">
        <v>1.7519259999999998E-2</v>
      </c>
      <c r="BA10053">
        <v>0.17618320000000001</v>
      </c>
      <c r="BB10053">
        <v>0.34144291199999999</v>
      </c>
      <c r="BC10053" t="s">
        <v>2164</v>
      </c>
      <c r="BD10053">
        <v>2013</v>
      </c>
      <c r="BE10053" t="s">
        <v>2165</v>
      </c>
      <c r="BG10053" t="s">
        <v>36</v>
      </c>
      <c r="BN10053">
        <v>4.2824400000000817E-4</v>
      </c>
    </row>
    <row r="10054" spans="1:66" x14ac:dyDescent="0.25">
      <c r="A10054">
        <v>111292</v>
      </c>
      <c r="C10054" t="str">
        <f>Table2[[#This Row],[LeadAuthor]]&amp;Table2[[#This Row],[Year]]&amp;"_"&amp;Table2[[#This Row],[SiteName]]&amp;"_"&amp;Table2[[#This Row],[SampleID]]</f>
        <v>bin Shaari2013_ODP1239_</v>
      </c>
      <c r="D10054" t="s">
        <v>2163</v>
      </c>
      <c r="G10054">
        <v>2.68</v>
      </c>
      <c r="K10054" t="s">
        <v>6</v>
      </c>
      <c r="L10054">
        <v>-0.67</v>
      </c>
      <c r="M10054">
        <v>-82.08</v>
      </c>
      <c r="N10054">
        <v>8.8678244000000003E-2</v>
      </c>
      <c r="O10054" t="s">
        <v>39</v>
      </c>
      <c r="P10054" t="s">
        <v>267</v>
      </c>
      <c r="T10054">
        <v>0</v>
      </c>
      <c r="U10054">
        <v>0.58746115499999996</v>
      </c>
      <c r="V10054" t="s">
        <v>5</v>
      </c>
      <c r="W10054" t="s">
        <v>6</v>
      </c>
      <c r="Y10054" t="s">
        <v>7</v>
      </c>
      <c r="AT10054">
        <v>0.32917766100000001</v>
      </c>
      <c r="AU10054">
        <v>0.12586526100000001</v>
      </c>
      <c r="AV10054">
        <v>0.108151543</v>
      </c>
      <c r="AW10054">
        <v>1.7485850000000001E-2</v>
      </c>
      <c r="AX10054">
        <v>0.36572316500000002</v>
      </c>
      <c r="AY10054">
        <v>5.3596520000000002E-2</v>
      </c>
      <c r="AZ10054">
        <v>1.8043160999999999E-2</v>
      </c>
      <c r="BA10054">
        <v>0.211517495</v>
      </c>
      <c r="BB10054">
        <v>0.37491693300000001</v>
      </c>
      <c r="BC10054" t="s">
        <v>2164</v>
      </c>
      <c r="BD10054">
        <v>2013</v>
      </c>
      <c r="BE10054" t="s">
        <v>2165</v>
      </c>
      <c r="BG10054" t="s">
        <v>36</v>
      </c>
      <c r="BN10054">
        <v>1.7340849999999963E-3</v>
      </c>
    </row>
    <row r="10055" spans="1:66" x14ac:dyDescent="0.25">
      <c r="A10055">
        <v>111293</v>
      </c>
      <c r="C10055" t="str">
        <f>Table2[[#This Row],[LeadAuthor]]&amp;Table2[[#This Row],[Year]]&amp;"_"&amp;Table2[[#This Row],[SiteName]]&amp;"_"&amp;Table2[[#This Row],[SampleID]]</f>
        <v>bin Shaari2013_ODP1239_</v>
      </c>
      <c r="D10055" t="s">
        <v>2163</v>
      </c>
      <c r="G10055">
        <v>2.72</v>
      </c>
      <c r="K10055" t="s">
        <v>6</v>
      </c>
      <c r="L10055">
        <v>-0.67</v>
      </c>
      <c r="M10055">
        <v>-82.08</v>
      </c>
      <c r="N10055">
        <v>9.0412329E-2</v>
      </c>
      <c r="O10055" t="s">
        <v>39</v>
      </c>
      <c r="P10055" t="s">
        <v>267</v>
      </c>
      <c r="T10055">
        <v>0</v>
      </c>
      <c r="U10055">
        <v>0.59768719100000001</v>
      </c>
      <c r="V10055" t="s">
        <v>5</v>
      </c>
      <c r="W10055" t="s">
        <v>6</v>
      </c>
      <c r="Y10055" t="s">
        <v>7</v>
      </c>
      <c r="AT10055">
        <v>0.325802494</v>
      </c>
      <c r="AU10055">
        <v>0.120591698</v>
      </c>
      <c r="AV10055">
        <v>0.10391220399999999</v>
      </c>
      <c r="AW10055">
        <v>1.6629576E-2</v>
      </c>
      <c r="AX10055">
        <v>0.37445139999999999</v>
      </c>
      <c r="AY10055">
        <v>5.8612628E-2</v>
      </c>
      <c r="AZ10055">
        <v>1.5473838E-2</v>
      </c>
      <c r="BA10055">
        <v>0.205223445</v>
      </c>
      <c r="BB10055">
        <v>0.35765999799999998</v>
      </c>
      <c r="BC10055" t="s">
        <v>2164</v>
      </c>
      <c r="BD10055">
        <v>2013</v>
      </c>
      <c r="BE10055" t="s">
        <v>2165</v>
      </c>
      <c r="BG10055" t="s">
        <v>36</v>
      </c>
      <c r="BN10055">
        <v>1.7340849999999963E-3</v>
      </c>
    </row>
    <row r="10056" spans="1:66" x14ac:dyDescent="0.25">
      <c r="A10056">
        <v>111294</v>
      </c>
      <c r="C10056" t="str">
        <f>Table2[[#This Row],[LeadAuthor]]&amp;Table2[[#This Row],[Year]]&amp;"_"&amp;Table2[[#This Row],[SiteName]]&amp;"_"&amp;Table2[[#This Row],[SampleID]]</f>
        <v>bin Shaari2013_ODP1239_</v>
      </c>
      <c r="D10056" t="s">
        <v>2163</v>
      </c>
      <c r="G10056">
        <v>2.76</v>
      </c>
      <c r="K10056" t="s">
        <v>6</v>
      </c>
      <c r="L10056">
        <v>-0.67</v>
      </c>
      <c r="M10056">
        <v>-82.08</v>
      </c>
      <c r="N10056">
        <v>9.2146413999999996E-2</v>
      </c>
      <c r="O10056" t="s">
        <v>39</v>
      </c>
      <c r="P10056" t="s">
        <v>267</v>
      </c>
      <c r="T10056">
        <v>0</v>
      </c>
      <c r="U10056">
        <v>0.60603512699999995</v>
      </c>
      <c r="V10056" t="s">
        <v>5</v>
      </c>
      <c r="W10056" t="s">
        <v>6</v>
      </c>
      <c r="Y10056" t="s">
        <v>7</v>
      </c>
      <c r="AT10056">
        <v>0.309432767</v>
      </c>
      <c r="AU10056">
        <v>0.118764365</v>
      </c>
      <c r="AV10056">
        <v>0.109534991</v>
      </c>
      <c r="AW10056">
        <v>1.436464E-2</v>
      </c>
      <c r="AX10056">
        <v>0.38910795799999998</v>
      </c>
      <c r="AY10056">
        <v>5.8795279999999998E-2</v>
      </c>
      <c r="AZ10056">
        <v>1.4967763E-2</v>
      </c>
      <c r="BA10056">
        <v>0.17017660600000001</v>
      </c>
      <c r="BB10056">
        <v>0.351398074</v>
      </c>
      <c r="BC10056" t="s">
        <v>2164</v>
      </c>
      <c r="BD10056">
        <v>2013</v>
      </c>
      <c r="BE10056" t="s">
        <v>2165</v>
      </c>
      <c r="BG10056" t="s">
        <v>36</v>
      </c>
      <c r="BN10056">
        <v>4.3358599999999969E-4</v>
      </c>
    </row>
    <row r="10057" spans="1:66" x14ac:dyDescent="0.25">
      <c r="A10057">
        <v>111295</v>
      </c>
      <c r="C10057" t="str">
        <f>Table2[[#This Row],[LeadAuthor]]&amp;Table2[[#This Row],[Year]]&amp;"_"&amp;Table2[[#This Row],[SiteName]]&amp;"_"&amp;Table2[[#This Row],[SampleID]]</f>
        <v>bin Shaari2013_ODP1239_</v>
      </c>
      <c r="D10057" t="s">
        <v>2163</v>
      </c>
      <c r="G10057">
        <v>2.77</v>
      </c>
      <c r="K10057" t="s">
        <v>6</v>
      </c>
      <c r="L10057">
        <v>-0.67</v>
      </c>
      <c r="M10057">
        <v>-82.08</v>
      </c>
      <c r="N10057">
        <v>9.2579999999999996E-2</v>
      </c>
      <c r="O10057" t="s">
        <v>39</v>
      </c>
      <c r="P10057" t="s">
        <v>267</v>
      </c>
      <c r="T10057">
        <v>0</v>
      </c>
      <c r="U10057">
        <v>0.60129059100000004</v>
      </c>
      <c r="V10057" t="s">
        <v>5</v>
      </c>
      <c r="W10057" t="s">
        <v>6</v>
      </c>
      <c r="Y10057" t="s">
        <v>7</v>
      </c>
      <c r="AT10057">
        <v>0.33244118099999997</v>
      </c>
      <c r="AU10057">
        <v>0.120621019</v>
      </c>
      <c r="AV10057">
        <v>0.10819000500000001</v>
      </c>
      <c r="AW10057">
        <v>1.5966767E-2</v>
      </c>
      <c r="AX10057">
        <v>0.36503016900000002</v>
      </c>
      <c r="AY10057">
        <v>5.7750859000000002E-2</v>
      </c>
      <c r="AZ10057">
        <v>2.1246775999999998E-2</v>
      </c>
      <c r="BA10057">
        <v>0.251328047</v>
      </c>
      <c r="BB10057">
        <v>0.36667599000000001</v>
      </c>
      <c r="BC10057" t="s">
        <v>2164</v>
      </c>
      <c r="BD10057">
        <v>2013</v>
      </c>
      <c r="BE10057" t="s">
        <v>2165</v>
      </c>
      <c r="BG10057" t="s">
        <v>36</v>
      </c>
      <c r="BN10057">
        <v>1.3004990000000105E-3</v>
      </c>
    </row>
    <row r="10058" spans="1:66" x14ac:dyDescent="0.25">
      <c r="A10058">
        <v>111296</v>
      </c>
      <c r="C10058" t="str">
        <f>Table2[[#This Row],[LeadAuthor]]&amp;Table2[[#This Row],[Year]]&amp;"_"&amp;Table2[[#This Row],[SiteName]]&amp;"_"&amp;Table2[[#This Row],[SampleID]]</f>
        <v>bin Shaari2013_ODP1239_</v>
      </c>
      <c r="D10058" t="s">
        <v>2163</v>
      </c>
      <c r="G10058">
        <v>2.8</v>
      </c>
      <c r="K10058" t="s">
        <v>6</v>
      </c>
      <c r="L10058">
        <v>-0.67</v>
      </c>
      <c r="M10058">
        <v>-82.08</v>
      </c>
      <c r="N10058">
        <v>9.3880499000000006E-2</v>
      </c>
      <c r="O10058" t="s">
        <v>39</v>
      </c>
      <c r="P10058" t="s">
        <v>267</v>
      </c>
      <c r="T10058">
        <v>0</v>
      </c>
      <c r="U10058">
        <v>0.610124954</v>
      </c>
      <c r="V10058" t="s">
        <v>5</v>
      </c>
      <c r="W10058" t="s">
        <v>6</v>
      </c>
      <c r="Y10058" t="s">
        <v>7</v>
      </c>
      <c r="AT10058">
        <v>0.32065711499999999</v>
      </c>
      <c r="AU10058">
        <v>0.115193582</v>
      </c>
      <c r="AV10058">
        <v>0.106344225</v>
      </c>
      <c r="AW10058">
        <v>1.5666940000000001E-2</v>
      </c>
      <c r="AX10058">
        <v>0.38388006099999999</v>
      </c>
      <c r="AY10058">
        <v>5.8258075999999999E-2</v>
      </c>
      <c r="AZ10058">
        <v>1.4005436E-2</v>
      </c>
      <c r="BA10058">
        <v>0.21264654699999999</v>
      </c>
      <c r="BB10058">
        <v>0.34916792800000002</v>
      </c>
      <c r="BC10058" t="s">
        <v>2164</v>
      </c>
      <c r="BD10058">
        <v>2013</v>
      </c>
      <c r="BE10058" t="s">
        <v>2165</v>
      </c>
      <c r="BG10058" t="s">
        <v>36</v>
      </c>
      <c r="BN10058">
        <v>1.7340849999999963E-3</v>
      </c>
    </row>
    <row r="10059" spans="1:66" x14ac:dyDescent="0.25">
      <c r="A10059">
        <v>111297</v>
      </c>
      <c r="C10059" t="str">
        <f>Table2[[#This Row],[LeadAuthor]]&amp;Table2[[#This Row],[Year]]&amp;"_"&amp;Table2[[#This Row],[SiteName]]&amp;"_"&amp;Table2[[#This Row],[SampleID]]</f>
        <v>bin Shaari2013_ODP1239_</v>
      </c>
      <c r="D10059" t="s">
        <v>2163</v>
      </c>
      <c r="G10059">
        <v>2.84</v>
      </c>
      <c r="K10059" t="s">
        <v>6</v>
      </c>
      <c r="L10059">
        <v>-0.67</v>
      </c>
      <c r="M10059">
        <v>-82.08</v>
      </c>
      <c r="N10059">
        <v>9.5614584000000002E-2</v>
      </c>
      <c r="O10059" t="s">
        <v>39</v>
      </c>
      <c r="P10059" t="s">
        <v>267</v>
      </c>
      <c r="T10059">
        <v>0</v>
      </c>
      <c r="U10059">
        <v>0.60618688700000001</v>
      </c>
      <c r="V10059" t="s">
        <v>5</v>
      </c>
      <c r="W10059" t="s">
        <v>6</v>
      </c>
      <c r="Y10059" t="s">
        <v>7</v>
      </c>
      <c r="AT10059">
        <v>0.317981972</v>
      </c>
      <c r="AU10059">
        <v>9.5083215999999998E-2</v>
      </c>
      <c r="AV10059">
        <v>8.7056175E-2</v>
      </c>
      <c r="AW10059">
        <v>1.1884142E-2</v>
      </c>
      <c r="AX10059">
        <v>0.44057554599999998</v>
      </c>
      <c r="AY10059">
        <v>4.7418949000000002E-2</v>
      </c>
      <c r="AZ10059">
        <v>1.2163785999999999E-2</v>
      </c>
      <c r="BA10059">
        <v>8.6385763000000004E-2</v>
      </c>
      <c r="BB10059">
        <v>0.28448446399999999</v>
      </c>
      <c r="BC10059" t="s">
        <v>2164</v>
      </c>
      <c r="BD10059">
        <v>2013</v>
      </c>
      <c r="BE10059" t="s">
        <v>2165</v>
      </c>
      <c r="BG10059" t="s">
        <v>36</v>
      </c>
      <c r="BN10059">
        <v>1.3054160000000037E-3</v>
      </c>
    </row>
    <row r="10060" spans="1:66" x14ac:dyDescent="0.25">
      <c r="A10060">
        <v>111298</v>
      </c>
      <c r="C10060" t="str">
        <f>Table2[[#This Row],[LeadAuthor]]&amp;Table2[[#This Row],[Year]]&amp;"_"&amp;Table2[[#This Row],[SiteName]]&amp;"_"&amp;Table2[[#This Row],[SampleID]]</f>
        <v>bin Shaari2013_ODP1239_</v>
      </c>
      <c r="D10060" t="s">
        <v>2163</v>
      </c>
      <c r="G10060">
        <v>2.87</v>
      </c>
      <c r="K10060" t="s">
        <v>6</v>
      </c>
      <c r="L10060">
        <v>-0.67</v>
      </c>
      <c r="M10060">
        <v>-82.08</v>
      </c>
      <c r="N10060">
        <v>9.6920000000000006E-2</v>
      </c>
      <c r="O10060" t="s">
        <v>39</v>
      </c>
      <c r="P10060" t="s">
        <v>267</v>
      </c>
      <c r="T10060">
        <v>0</v>
      </c>
      <c r="U10060">
        <v>0.61083631599999999</v>
      </c>
      <c r="V10060" t="s">
        <v>5</v>
      </c>
      <c r="W10060" t="s">
        <v>6</v>
      </c>
      <c r="Y10060" t="s">
        <v>7</v>
      </c>
      <c r="AT10060">
        <v>0.32397547799999998</v>
      </c>
      <c r="AU10060">
        <v>0.11879284499999999</v>
      </c>
      <c r="AV10060">
        <v>0.10951839300000001</v>
      </c>
      <c r="AW10060">
        <v>1.6306369000000001E-2</v>
      </c>
      <c r="AX10060">
        <v>0.37077290299999999</v>
      </c>
      <c r="AY10060">
        <v>6.0634013E-2</v>
      </c>
      <c r="AZ10060">
        <v>2.1512234000000002E-2</v>
      </c>
      <c r="BA10060">
        <v>0.24604137300000001</v>
      </c>
      <c r="BB10060">
        <v>0.36184723800000002</v>
      </c>
      <c r="BC10060" t="s">
        <v>2164</v>
      </c>
      <c r="BD10060">
        <v>2013</v>
      </c>
      <c r="BE10060" t="s">
        <v>2165</v>
      </c>
      <c r="BG10060" t="s">
        <v>36</v>
      </c>
      <c r="BN10060">
        <v>4.2866899999999264E-4</v>
      </c>
    </row>
    <row r="10061" spans="1:66" x14ac:dyDescent="0.25">
      <c r="A10061">
        <v>111299</v>
      </c>
      <c r="C10061" t="str">
        <f>Table2[[#This Row],[LeadAuthor]]&amp;Table2[[#This Row],[Year]]&amp;"_"&amp;Table2[[#This Row],[SiteName]]&amp;"_"&amp;Table2[[#This Row],[SampleID]]</f>
        <v>bin Shaari2013_ODP1239_</v>
      </c>
      <c r="D10061" t="s">
        <v>2163</v>
      </c>
      <c r="G10061">
        <v>2.88</v>
      </c>
      <c r="K10061" t="s">
        <v>6</v>
      </c>
      <c r="L10061">
        <v>-0.67</v>
      </c>
      <c r="M10061">
        <v>-82.08</v>
      </c>
      <c r="N10061">
        <v>9.7348668999999999E-2</v>
      </c>
      <c r="O10061" t="s">
        <v>39</v>
      </c>
      <c r="P10061" t="s">
        <v>267</v>
      </c>
      <c r="T10061">
        <v>0</v>
      </c>
      <c r="U10061">
        <v>0.60860973100000004</v>
      </c>
      <c r="V10061" t="s">
        <v>5</v>
      </c>
      <c r="W10061" t="s">
        <v>6</v>
      </c>
      <c r="Y10061" t="s">
        <v>7</v>
      </c>
      <c r="AT10061">
        <v>0.309634717</v>
      </c>
      <c r="AU10061">
        <v>0.122448062</v>
      </c>
      <c r="AV10061">
        <v>0.113580054</v>
      </c>
      <c r="AW10061">
        <v>1.5561159E-2</v>
      </c>
      <c r="AX10061">
        <v>0.37751115299999999</v>
      </c>
      <c r="AY10061">
        <v>6.1264855E-2</v>
      </c>
      <c r="AZ10061">
        <v>1.5627912000000001E-2</v>
      </c>
      <c r="BA10061">
        <v>0.19972209899999999</v>
      </c>
      <c r="BB10061">
        <v>0.36442921099999998</v>
      </c>
      <c r="BC10061" t="s">
        <v>2164</v>
      </c>
      <c r="BD10061">
        <v>2013</v>
      </c>
      <c r="BE10061" t="s">
        <v>2165</v>
      </c>
      <c r="BG10061" t="s">
        <v>36</v>
      </c>
      <c r="BN10061">
        <v>1.7340849999999963E-3</v>
      </c>
    </row>
    <row r="10062" spans="1:66" x14ac:dyDescent="0.25">
      <c r="A10062">
        <v>111300</v>
      </c>
      <c r="C10062" t="str">
        <f>Table2[[#This Row],[LeadAuthor]]&amp;Table2[[#This Row],[Year]]&amp;"_"&amp;Table2[[#This Row],[SiteName]]&amp;"_"&amp;Table2[[#This Row],[SampleID]]</f>
        <v>bin Shaari2013_ODP1239_</v>
      </c>
      <c r="D10062" t="s">
        <v>2163</v>
      </c>
      <c r="G10062">
        <v>2.92</v>
      </c>
      <c r="K10062" t="s">
        <v>6</v>
      </c>
      <c r="L10062">
        <v>-0.67</v>
      </c>
      <c r="M10062">
        <v>-82.08</v>
      </c>
      <c r="N10062">
        <v>9.9082753999999995E-2</v>
      </c>
      <c r="O10062" t="s">
        <v>39</v>
      </c>
      <c r="P10062" t="s">
        <v>267</v>
      </c>
      <c r="T10062">
        <v>0</v>
      </c>
      <c r="U10062">
        <v>0.60079672200000001</v>
      </c>
      <c r="V10062" t="s">
        <v>5</v>
      </c>
      <c r="W10062" t="s">
        <v>6</v>
      </c>
      <c r="Y10062" t="s">
        <v>7</v>
      </c>
      <c r="AT10062">
        <v>0.32096995299999997</v>
      </c>
      <c r="AU10062">
        <v>0.120453481</v>
      </c>
      <c r="AV10062">
        <v>0.10523326600000001</v>
      </c>
      <c r="AW10062">
        <v>1.6068972000000001E-2</v>
      </c>
      <c r="AX10062">
        <v>0.37729534799999997</v>
      </c>
      <c r="AY10062">
        <v>5.9978980000000001E-2</v>
      </c>
      <c r="AZ10062">
        <v>1.7084305000000001E-2</v>
      </c>
      <c r="BA10062">
        <v>0.19753853099999999</v>
      </c>
      <c r="BB10062">
        <v>0.35603095899999998</v>
      </c>
      <c r="BC10062" t="s">
        <v>2164</v>
      </c>
      <c r="BD10062">
        <v>2013</v>
      </c>
      <c r="BE10062" t="s">
        <v>2165</v>
      </c>
      <c r="BG10062" t="s">
        <v>36</v>
      </c>
      <c r="BN10062">
        <v>1.7340850000000102E-3</v>
      </c>
    </row>
    <row r="10063" spans="1:66" x14ac:dyDescent="0.25">
      <c r="A10063">
        <v>111301</v>
      </c>
      <c r="C10063" t="str">
        <f>Table2[[#This Row],[LeadAuthor]]&amp;Table2[[#This Row],[Year]]&amp;"_"&amp;Table2[[#This Row],[SiteName]]&amp;"_"&amp;Table2[[#This Row],[SampleID]]</f>
        <v>bin Shaari2013_ODP1239_</v>
      </c>
      <c r="D10063" t="s">
        <v>2163</v>
      </c>
      <c r="G10063">
        <v>2.96</v>
      </c>
      <c r="K10063" t="s">
        <v>6</v>
      </c>
      <c r="L10063">
        <v>-0.67</v>
      </c>
      <c r="M10063">
        <v>-82.08</v>
      </c>
      <c r="N10063">
        <v>0.10081683900000001</v>
      </c>
      <c r="O10063" t="s">
        <v>39</v>
      </c>
      <c r="P10063" t="s">
        <v>267</v>
      </c>
      <c r="T10063">
        <v>0</v>
      </c>
      <c r="U10063">
        <v>0.60805861000000005</v>
      </c>
      <c r="V10063" t="s">
        <v>5</v>
      </c>
      <c r="W10063" t="s">
        <v>6</v>
      </c>
      <c r="Y10063" t="s">
        <v>7</v>
      </c>
      <c r="AT10063">
        <v>0.32165449600000001</v>
      </c>
      <c r="AU10063">
        <v>0.116153387</v>
      </c>
      <c r="AV10063">
        <v>0.102084008</v>
      </c>
      <c r="AW10063">
        <v>1.6096724999999999E-2</v>
      </c>
      <c r="AX10063">
        <v>0.38199153299999999</v>
      </c>
      <c r="AY10063">
        <v>6.2019850000000001E-2</v>
      </c>
      <c r="AZ10063">
        <v>1.6865497E-2</v>
      </c>
      <c r="BA10063">
        <v>0.204658864</v>
      </c>
      <c r="BB10063">
        <v>0.34544950800000002</v>
      </c>
      <c r="BC10063" t="s">
        <v>2164</v>
      </c>
      <c r="BD10063">
        <v>2013</v>
      </c>
      <c r="BE10063" t="s">
        <v>2165</v>
      </c>
      <c r="BG10063" t="s">
        <v>36</v>
      </c>
      <c r="BN10063">
        <v>4.3316100000000135E-4</v>
      </c>
    </row>
    <row r="10064" spans="1:66" x14ac:dyDescent="0.25">
      <c r="A10064">
        <v>111302</v>
      </c>
      <c r="C10064" t="str">
        <f>Table2[[#This Row],[LeadAuthor]]&amp;Table2[[#This Row],[Year]]&amp;"_"&amp;Table2[[#This Row],[SiteName]]&amp;"_"&amp;Table2[[#This Row],[SampleID]]</f>
        <v>bin Shaari2013_ODP1239_</v>
      </c>
      <c r="D10064" t="s">
        <v>2163</v>
      </c>
      <c r="G10064">
        <v>2.97</v>
      </c>
      <c r="K10064" t="s">
        <v>6</v>
      </c>
      <c r="L10064">
        <v>-0.67</v>
      </c>
      <c r="M10064">
        <v>-82.08</v>
      </c>
      <c r="N10064">
        <v>0.10125000000000001</v>
      </c>
      <c r="O10064" t="s">
        <v>39</v>
      </c>
      <c r="P10064" t="s">
        <v>267</v>
      </c>
      <c r="T10064">
        <v>0</v>
      </c>
      <c r="U10064">
        <v>0.60558091700000005</v>
      </c>
      <c r="V10064" t="s">
        <v>5</v>
      </c>
      <c r="W10064" t="s">
        <v>6</v>
      </c>
      <c r="Y10064" t="s">
        <v>7</v>
      </c>
      <c r="AT10064">
        <v>0.32798522400000002</v>
      </c>
      <c r="AU10064">
        <v>0.12464444299999999</v>
      </c>
      <c r="AV10064">
        <v>0.113386614</v>
      </c>
      <c r="AW10064">
        <v>1.8762807999999999E-2</v>
      </c>
      <c r="AX10064">
        <v>0.35599446000000001</v>
      </c>
      <c r="AY10064">
        <v>5.9226451999999999E-2</v>
      </c>
      <c r="AZ10064">
        <v>2.2399533999999999E-2</v>
      </c>
      <c r="BA10064">
        <v>0.27265073499999998</v>
      </c>
      <c r="BB10064">
        <v>0.38212532500000002</v>
      </c>
      <c r="BC10064" t="s">
        <v>2164</v>
      </c>
      <c r="BD10064">
        <v>2013</v>
      </c>
      <c r="BE10064" t="s">
        <v>2165</v>
      </c>
      <c r="BG10064" t="s">
        <v>36</v>
      </c>
      <c r="BN10064">
        <v>1.300923999999995E-3</v>
      </c>
    </row>
    <row r="10065" spans="1:66" x14ac:dyDescent="0.25">
      <c r="A10065">
        <v>111303</v>
      </c>
      <c r="C10065" t="str">
        <f>Table2[[#This Row],[LeadAuthor]]&amp;Table2[[#This Row],[Year]]&amp;"_"&amp;Table2[[#This Row],[SiteName]]&amp;"_"&amp;Table2[[#This Row],[SampleID]]</f>
        <v>bin Shaari2013_ODP1239_</v>
      </c>
      <c r="D10065" t="s">
        <v>2163</v>
      </c>
      <c r="G10065">
        <v>3</v>
      </c>
      <c r="K10065" t="s">
        <v>6</v>
      </c>
      <c r="L10065">
        <v>-0.67</v>
      </c>
      <c r="M10065">
        <v>-82.08</v>
      </c>
      <c r="N10065">
        <v>0.102550924</v>
      </c>
      <c r="O10065" t="s">
        <v>39</v>
      </c>
      <c r="P10065" t="s">
        <v>267</v>
      </c>
      <c r="T10065">
        <v>0</v>
      </c>
      <c r="U10065">
        <v>0.584030045</v>
      </c>
      <c r="V10065" t="s">
        <v>5</v>
      </c>
      <c r="W10065" t="s">
        <v>6</v>
      </c>
      <c r="Y10065" t="s">
        <v>7</v>
      </c>
      <c r="AT10065">
        <v>0.33207990999999998</v>
      </c>
      <c r="AU10065">
        <v>0.11436318700000001</v>
      </c>
      <c r="AV10065">
        <v>9.4902478999999998E-2</v>
      </c>
      <c r="AW10065">
        <v>1.5637364000000001E-2</v>
      </c>
      <c r="AX10065">
        <v>0.39298872600000001</v>
      </c>
      <c r="AY10065">
        <v>5.0028334000000001E-2</v>
      </c>
      <c r="AZ10065">
        <v>1.9113931000000001E-2</v>
      </c>
      <c r="BA10065">
        <v>0.14957081799999999</v>
      </c>
      <c r="BB10065">
        <v>0.336721463</v>
      </c>
      <c r="BC10065" t="s">
        <v>2164</v>
      </c>
      <c r="BD10065">
        <v>2013</v>
      </c>
      <c r="BE10065" t="s">
        <v>2165</v>
      </c>
      <c r="BG10065" t="s">
        <v>36</v>
      </c>
      <c r="BN10065">
        <v>1.7340849999999963E-3</v>
      </c>
    </row>
    <row r="10066" spans="1:66" x14ac:dyDescent="0.25">
      <c r="A10066">
        <v>111304</v>
      </c>
      <c r="C10066" t="str">
        <f>Table2[[#This Row],[LeadAuthor]]&amp;Table2[[#This Row],[Year]]&amp;"_"&amp;Table2[[#This Row],[SiteName]]&amp;"_"&amp;Table2[[#This Row],[SampleID]]</f>
        <v>bin Shaari2013_ODP1239_</v>
      </c>
      <c r="D10066" t="s">
        <v>2163</v>
      </c>
      <c r="G10066">
        <v>3.04</v>
      </c>
      <c r="K10066" t="s">
        <v>6</v>
      </c>
      <c r="L10066">
        <v>-0.67</v>
      </c>
      <c r="M10066">
        <v>-82.08</v>
      </c>
      <c r="N10066">
        <v>0.104285009</v>
      </c>
      <c r="O10066" t="s">
        <v>39</v>
      </c>
      <c r="P10066" t="s">
        <v>267</v>
      </c>
      <c r="T10066">
        <v>0</v>
      </c>
      <c r="U10066">
        <v>0.60303886500000004</v>
      </c>
      <c r="V10066" t="s">
        <v>5</v>
      </c>
      <c r="W10066" t="s">
        <v>6</v>
      </c>
      <c r="Y10066" t="s">
        <v>7</v>
      </c>
      <c r="AT10066">
        <v>0.32520507599999998</v>
      </c>
      <c r="AU10066">
        <v>0.123257216</v>
      </c>
      <c r="AV10066">
        <v>0.110002428</v>
      </c>
      <c r="AW10066">
        <v>1.8132362999999999E-2</v>
      </c>
      <c r="AX10066">
        <v>0.36429295099999998</v>
      </c>
      <c r="AY10066">
        <v>5.9109966E-2</v>
      </c>
      <c r="AZ10066">
        <v>2.0097370999999999E-2</v>
      </c>
      <c r="BA10066">
        <v>0.241726739</v>
      </c>
      <c r="BB10066">
        <v>0.37254578799999999</v>
      </c>
      <c r="BC10066" t="s">
        <v>2164</v>
      </c>
      <c r="BD10066">
        <v>2013</v>
      </c>
      <c r="BE10066" t="s">
        <v>2165</v>
      </c>
      <c r="BG10066" t="s">
        <v>36</v>
      </c>
      <c r="BN10066">
        <v>1.3049910000000053E-3</v>
      </c>
    </row>
    <row r="10067" spans="1:66" x14ac:dyDescent="0.25">
      <c r="A10067">
        <v>111305</v>
      </c>
      <c r="C10067" t="str">
        <f>Table2[[#This Row],[LeadAuthor]]&amp;Table2[[#This Row],[Year]]&amp;"_"&amp;Table2[[#This Row],[SiteName]]&amp;"_"&amp;Table2[[#This Row],[SampleID]]</f>
        <v>bin Shaari2013_ODP1239_</v>
      </c>
      <c r="D10067" t="s">
        <v>2163</v>
      </c>
      <c r="G10067">
        <v>3.07</v>
      </c>
      <c r="K10067" t="s">
        <v>6</v>
      </c>
      <c r="L10067">
        <v>-0.67</v>
      </c>
      <c r="M10067">
        <v>-82.08</v>
      </c>
      <c r="N10067">
        <v>0.10559</v>
      </c>
      <c r="O10067" t="s">
        <v>39</v>
      </c>
      <c r="P10067" t="s">
        <v>267</v>
      </c>
      <c r="T10067">
        <v>0</v>
      </c>
      <c r="U10067">
        <v>0.59883985200000001</v>
      </c>
      <c r="V10067" t="s">
        <v>5</v>
      </c>
      <c r="W10067" t="s">
        <v>6</v>
      </c>
      <c r="Y10067" t="s">
        <v>7</v>
      </c>
      <c r="AT10067">
        <v>0.33329439300000002</v>
      </c>
      <c r="AU10067">
        <v>0.125687826</v>
      </c>
      <c r="AV10067">
        <v>0.108801992</v>
      </c>
      <c r="AW10067">
        <v>1.9089399999999999E-2</v>
      </c>
      <c r="AX10067">
        <v>0.35339475999999997</v>
      </c>
      <c r="AY10067">
        <v>5.9731629000000001E-2</v>
      </c>
      <c r="AZ10067">
        <v>2.3172002000000001E-2</v>
      </c>
      <c r="BA10067">
        <v>0.26641018500000002</v>
      </c>
      <c r="BB10067">
        <v>0.380346611</v>
      </c>
      <c r="BC10067" t="s">
        <v>2164</v>
      </c>
      <c r="BD10067">
        <v>2013</v>
      </c>
      <c r="BE10067" t="s">
        <v>2165</v>
      </c>
      <c r="BG10067" t="s">
        <v>36</v>
      </c>
      <c r="BN10067">
        <v>4.2909399999999098E-4</v>
      </c>
    </row>
    <row r="10068" spans="1:66" x14ac:dyDescent="0.25">
      <c r="A10068">
        <v>111306</v>
      </c>
      <c r="C10068" t="str">
        <f>Table2[[#This Row],[LeadAuthor]]&amp;Table2[[#This Row],[Year]]&amp;"_"&amp;Table2[[#This Row],[SiteName]]&amp;"_"&amp;Table2[[#This Row],[SampleID]]</f>
        <v>bin Shaari2013_ODP1239_</v>
      </c>
      <c r="D10068" t="s">
        <v>2163</v>
      </c>
      <c r="G10068">
        <v>3.08</v>
      </c>
      <c r="K10068" t="s">
        <v>6</v>
      </c>
      <c r="L10068">
        <v>-0.67</v>
      </c>
      <c r="M10068">
        <v>-82.08</v>
      </c>
      <c r="N10068">
        <v>0.10601909399999999</v>
      </c>
      <c r="O10068" t="s">
        <v>39</v>
      </c>
      <c r="P10068" t="s">
        <v>267</v>
      </c>
      <c r="T10068">
        <v>0</v>
      </c>
      <c r="U10068">
        <v>0.60232725099999995</v>
      </c>
      <c r="V10068" t="s">
        <v>5</v>
      </c>
      <c r="W10068" t="s">
        <v>6</v>
      </c>
      <c r="Y10068" t="s">
        <v>7</v>
      </c>
      <c r="AT10068">
        <v>0.32376273900000002</v>
      </c>
      <c r="AU10068">
        <v>0.121241293</v>
      </c>
      <c r="AV10068">
        <v>0.107360471</v>
      </c>
      <c r="AW10068">
        <v>1.7022355999999999E-2</v>
      </c>
      <c r="AX10068">
        <v>0.37136021400000002</v>
      </c>
      <c r="AY10068">
        <v>5.9252926999999997E-2</v>
      </c>
      <c r="AZ10068">
        <v>1.9800331000000001E-2</v>
      </c>
      <c r="BA10068">
        <v>0.22121589999999999</v>
      </c>
      <c r="BB10068">
        <v>0.36322180700000001</v>
      </c>
      <c r="BC10068" t="s">
        <v>2164</v>
      </c>
      <c r="BD10068">
        <v>2013</v>
      </c>
      <c r="BE10068" t="s">
        <v>2165</v>
      </c>
      <c r="BG10068" t="s">
        <v>36</v>
      </c>
      <c r="BN10068">
        <v>1.7340850000000102E-3</v>
      </c>
    </row>
    <row r="10069" spans="1:66" x14ac:dyDescent="0.25">
      <c r="A10069">
        <v>111307</v>
      </c>
      <c r="C10069" t="str">
        <f>Table2[[#This Row],[LeadAuthor]]&amp;Table2[[#This Row],[Year]]&amp;"_"&amp;Table2[[#This Row],[SiteName]]&amp;"_"&amp;Table2[[#This Row],[SampleID]]</f>
        <v>bin Shaari2013_ODP1239_</v>
      </c>
      <c r="D10069" t="s">
        <v>2163</v>
      </c>
      <c r="G10069">
        <v>3.12</v>
      </c>
      <c r="K10069" t="s">
        <v>6</v>
      </c>
      <c r="L10069">
        <v>-0.67</v>
      </c>
      <c r="M10069">
        <v>-82.08</v>
      </c>
      <c r="N10069">
        <v>0.107753179</v>
      </c>
      <c r="O10069" t="s">
        <v>39</v>
      </c>
      <c r="P10069" t="s">
        <v>267</v>
      </c>
      <c r="T10069">
        <v>0</v>
      </c>
      <c r="U10069">
        <v>0.598247584</v>
      </c>
      <c r="V10069" t="s">
        <v>5</v>
      </c>
      <c r="W10069" t="s">
        <v>6</v>
      </c>
      <c r="Y10069" t="s">
        <v>7</v>
      </c>
      <c r="AT10069">
        <v>0.32195338200000001</v>
      </c>
      <c r="AU10069">
        <v>0.120317279</v>
      </c>
      <c r="AV10069">
        <v>0.10564143199999999</v>
      </c>
      <c r="AW10069">
        <v>1.6858536E-2</v>
      </c>
      <c r="AX10069">
        <v>0.37856546000000002</v>
      </c>
      <c r="AY10069">
        <v>5.6663911999999997E-2</v>
      </c>
      <c r="AZ10069">
        <v>1.7775203999999999E-2</v>
      </c>
      <c r="BA10069">
        <v>0.19448469400000001</v>
      </c>
      <c r="BB10069">
        <v>0.35811290899999998</v>
      </c>
      <c r="BC10069" t="s">
        <v>2164</v>
      </c>
      <c r="BD10069">
        <v>2013</v>
      </c>
      <c r="BE10069" t="s">
        <v>2165</v>
      </c>
      <c r="BG10069" t="s">
        <v>36</v>
      </c>
      <c r="BN10069">
        <v>1.7340849999999963E-3</v>
      </c>
    </row>
    <row r="10070" spans="1:66" x14ac:dyDescent="0.25">
      <c r="A10070">
        <v>111308</v>
      </c>
      <c r="C10070" t="str">
        <f>Table2[[#This Row],[LeadAuthor]]&amp;Table2[[#This Row],[Year]]&amp;"_"&amp;Table2[[#This Row],[SiteName]]&amp;"_"&amp;Table2[[#This Row],[SampleID]]</f>
        <v>bin Shaari2013_ODP1239_</v>
      </c>
      <c r="D10070" t="s">
        <v>2163</v>
      </c>
      <c r="G10070">
        <v>3.16</v>
      </c>
      <c r="K10070" t="s">
        <v>6</v>
      </c>
      <c r="L10070">
        <v>-0.67</v>
      </c>
      <c r="M10070">
        <v>-82.08</v>
      </c>
      <c r="N10070">
        <v>0.109487264</v>
      </c>
      <c r="O10070" t="s">
        <v>39</v>
      </c>
      <c r="P10070" t="s">
        <v>267</v>
      </c>
      <c r="T10070">
        <v>0</v>
      </c>
      <c r="U10070">
        <v>0.60085235000000004</v>
      </c>
      <c r="V10070" t="s">
        <v>5</v>
      </c>
      <c r="W10070" t="s">
        <v>6</v>
      </c>
      <c r="Y10070" t="s">
        <v>7</v>
      </c>
      <c r="AT10070">
        <v>0.32600939800000001</v>
      </c>
      <c r="AU10070">
        <v>0.117461762</v>
      </c>
      <c r="AV10070">
        <v>0.101828002</v>
      </c>
      <c r="AW10070">
        <v>1.6269026999999998E-2</v>
      </c>
      <c r="AX10070">
        <v>0.37970912000000001</v>
      </c>
      <c r="AY10070">
        <v>5.8722691E-2</v>
      </c>
      <c r="AZ10070">
        <v>1.5396076E-2</v>
      </c>
      <c r="BA10070">
        <v>0.20228977500000001</v>
      </c>
      <c r="BB10070">
        <v>0.34949862900000001</v>
      </c>
      <c r="BC10070" t="s">
        <v>2164</v>
      </c>
      <c r="BD10070">
        <v>2013</v>
      </c>
      <c r="BE10070" t="s">
        <v>2165</v>
      </c>
      <c r="BG10070" t="s">
        <v>36</v>
      </c>
      <c r="BN10070">
        <v>4.3273600000000301E-4</v>
      </c>
    </row>
    <row r="10071" spans="1:66" x14ac:dyDescent="0.25">
      <c r="A10071">
        <v>111309</v>
      </c>
      <c r="C10071" t="str">
        <f>Table2[[#This Row],[LeadAuthor]]&amp;Table2[[#This Row],[Year]]&amp;"_"&amp;Table2[[#This Row],[SiteName]]&amp;"_"&amp;Table2[[#This Row],[SampleID]]</f>
        <v>bin Shaari2013_ODP1239_</v>
      </c>
      <c r="D10071" t="s">
        <v>2163</v>
      </c>
      <c r="G10071">
        <v>3.17</v>
      </c>
      <c r="K10071" t="s">
        <v>6</v>
      </c>
      <c r="L10071">
        <v>-0.67</v>
      </c>
      <c r="M10071">
        <v>-82.08</v>
      </c>
      <c r="N10071">
        <v>0.10992</v>
      </c>
      <c r="O10071" t="s">
        <v>39</v>
      </c>
      <c r="P10071" t="s">
        <v>267</v>
      </c>
      <c r="T10071">
        <v>0</v>
      </c>
      <c r="U10071">
        <v>0.60256406299999998</v>
      </c>
      <c r="V10071" t="s">
        <v>5</v>
      </c>
      <c r="W10071" t="s">
        <v>6</v>
      </c>
      <c r="Y10071" t="s">
        <v>7</v>
      </c>
      <c r="AT10071">
        <v>0.33290035099999998</v>
      </c>
      <c r="AU10071">
        <v>0.112907652</v>
      </c>
      <c r="AV10071">
        <v>9.7410116000000005E-2</v>
      </c>
      <c r="AW10071">
        <v>1.5744136999999998E-2</v>
      </c>
      <c r="AX10071">
        <v>0.383009457</v>
      </c>
      <c r="AY10071">
        <v>5.8028286999999998E-2</v>
      </c>
      <c r="AZ10071">
        <v>2.1743152000000002E-2</v>
      </c>
      <c r="BA10071">
        <v>0.21235145499999999</v>
      </c>
      <c r="BB10071">
        <v>0.33887276900000002</v>
      </c>
      <c r="BC10071" t="s">
        <v>2164</v>
      </c>
      <c r="BD10071">
        <v>2013</v>
      </c>
      <c r="BE10071" t="s">
        <v>2165</v>
      </c>
      <c r="BG10071" t="s">
        <v>36</v>
      </c>
      <c r="BN10071">
        <v>1.3013489999999933E-3</v>
      </c>
    </row>
    <row r="10072" spans="1:66" x14ac:dyDescent="0.25">
      <c r="A10072">
        <v>111310</v>
      </c>
      <c r="C10072" t="str">
        <f>Table2[[#This Row],[LeadAuthor]]&amp;Table2[[#This Row],[Year]]&amp;"_"&amp;Table2[[#This Row],[SiteName]]&amp;"_"&amp;Table2[[#This Row],[SampleID]]</f>
        <v>bin Shaari2013_ODP1239_</v>
      </c>
      <c r="D10072" t="s">
        <v>2163</v>
      </c>
      <c r="G10072">
        <v>3.2</v>
      </c>
      <c r="K10072" t="s">
        <v>6</v>
      </c>
      <c r="L10072">
        <v>-0.67</v>
      </c>
      <c r="M10072">
        <v>-82.08</v>
      </c>
      <c r="N10072">
        <v>0.111221349</v>
      </c>
      <c r="O10072" t="s">
        <v>39</v>
      </c>
      <c r="P10072" t="s">
        <v>267</v>
      </c>
      <c r="T10072">
        <v>0</v>
      </c>
      <c r="U10072">
        <v>0.612641247</v>
      </c>
      <c r="V10072" t="s">
        <v>5</v>
      </c>
      <c r="W10072" t="s">
        <v>6</v>
      </c>
      <c r="Y10072" t="s">
        <v>7</v>
      </c>
      <c r="AT10072">
        <v>0.31637533699999998</v>
      </c>
      <c r="AU10072">
        <v>0.113484527</v>
      </c>
      <c r="AV10072">
        <v>0.10284924099999999</v>
      </c>
      <c r="AW10072">
        <v>1.6809569E-2</v>
      </c>
      <c r="AX10072">
        <v>0.390654577</v>
      </c>
      <c r="AY10072">
        <v>5.9826748999999999E-2</v>
      </c>
      <c r="AZ10072">
        <v>1.9523564E-2</v>
      </c>
      <c r="BA10072">
        <v>0.19282248900000001</v>
      </c>
      <c r="BB10072">
        <v>0.341039973</v>
      </c>
      <c r="BC10072" t="s">
        <v>2164</v>
      </c>
      <c r="BD10072">
        <v>2013</v>
      </c>
      <c r="BE10072" t="s">
        <v>2165</v>
      </c>
      <c r="BG10072" t="s">
        <v>36</v>
      </c>
      <c r="BN10072">
        <v>8.5066100000000255E-4</v>
      </c>
    </row>
    <row r="10073" spans="1:66" x14ac:dyDescent="0.25">
      <c r="A10073">
        <v>111311</v>
      </c>
      <c r="C10073" t="str">
        <f>Table2[[#This Row],[LeadAuthor]]&amp;Table2[[#This Row],[Year]]&amp;"_"&amp;Table2[[#This Row],[SiteName]]&amp;"_"&amp;Table2[[#This Row],[SampleID]]</f>
        <v>bin Shaari2013_ODP1239_</v>
      </c>
      <c r="D10073" t="s">
        <v>2163</v>
      </c>
      <c r="G10073">
        <v>3.22</v>
      </c>
      <c r="K10073" t="s">
        <v>6</v>
      </c>
      <c r="L10073">
        <v>-0.67</v>
      </c>
      <c r="M10073">
        <v>-82.08</v>
      </c>
      <c r="N10073">
        <v>0.11207201</v>
      </c>
      <c r="O10073" t="s">
        <v>39</v>
      </c>
      <c r="P10073" t="s">
        <v>267</v>
      </c>
      <c r="T10073">
        <v>0</v>
      </c>
      <c r="U10073">
        <v>0.61568214499999996</v>
      </c>
      <c r="V10073" t="s">
        <v>5</v>
      </c>
      <c r="W10073" t="s">
        <v>6</v>
      </c>
      <c r="Y10073" t="s">
        <v>7</v>
      </c>
      <c r="AT10073">
        <v>0.32241974299999998</v>
      </c>
      <c r="AU10073">
        <v>0.10549598</v>
      </c>
      <c r="AV10073">
        <v>9.5100639000000001E-2</v>
      </c>
      <c r="AW10073">
        <v>1.4753927999999999E-2</v>
      </c>
      <c r="AX10073">
        <v>0.403078361</v>
      </c>
      <c r="AY10073">
        <v>5.9151348999999999E-2</v>
      </c>
      <c r="AZ10073">
        <v>2.0077726000000001E-2</v>
      </c>
      <c r="BA10073">
        <v>0.185541017</v>
      </c>
      <c r="BB10073">
        <v>0.317822936</v>
      </c>
      <c r="BC10073" t="s">
        <v>2164</v>
      </c>
      <c r="BD10073">
        <v>2013</v>
      </c>
      <c r="BE10073" t="s">
        <v>2165</v>
      </c>
      <c r="BG10073" t="s">
        <v>36</v>
      </c>
      <c r="BN10073">
        <v>6.5138900000000222E-4</v>
      </c>
    </row>
    <row r="10074" spans="1:66" x14ac:dyDescent="0.25">
      <c r="A10074">
        <v>111312</v>
      </c>
      <c r="C10074" t="str">
        <f>Table2[[#This Row],[LeadAuthor]]&amp;Table2[[#This Row],[Year]]&amp;"_"&amp;Table2[[#This Row],[SiteName]]&amp;"_"&amp;Table2[[#This Row],[SampleID]]</f>
        <v>bin Shaari2013_ODP1239_</v>
      </c>
      <c r="D10074" t="s">
        <v>2163</v>
      </c>
      <c r="G10074">
        <v>3.24</v>
      </c>
      <c r="K10074" t="s">
        <v>6</v>
      </c>
      <c r="L10074">
        <v>-0.67</v>
      </c>
      <c r="M10074">
        <v>-82.08</v>
      </c>
      <c r="N10074">
        <v>0.112723399</v>
      </c>
      <c r="O10074" t="s">
        <v>39</v>
      </c>
      <c r="P10074" t="s">
        <v>267</v>
      </c>
      <c r="T10074">
        <v>0</v>
      </c>
      <c r="U10074">
        <v>0.593582736</v>
      </c>
      <c r="V10074" t="s">
        <v>5</v>
      </c>
      <c r="W10074" t="s">
        <v>6</v>
      </c>
      <c r="Y10074" t="s">
        <v>7</v>
      </c>
      <c r="AT10074">
        <v>0.321868286</v>
      </c>
      <c r="AU10074">
        <v>0.12077916599999999</v>
      </c>
      <c r="AV10074">
        <v>0.106556331</v>
      </c>
      <c r="AW10074">
        <v>1.6060354999999998E-2</v>
      </c>
      <c r="AX10074">
        <v>0.38095150900000002</v>
      </c>
      <c r="AY10074">
        <v>5.3784353E-2</v>
      </c>
      <c r="AZ10074">
        <v>1.7021537999999999E-2</v>
      </c>
      <c r="BA10074">
        <v>0.18169529400000001</v>
      </c>
      <c r="BB10074">
        <v>0.35892120500000002</v>
      </c>
      <c r="BC10074" t="s">
        <v>2164</v>
      </c>
      <c r="BD10074">
        <v>2013</v>
      </c>
      <c r="BE10074" t="s">
        <v>2165</v>
      </c>
      <c r="BG10074" t="s">
        <v>36</v>
      </c>
      <c r="BN10074">
        <v>6.5138800000000274E-4</v>
      </c>
    </row>
    <row r="10075" spans="1:66" x14ac:dyDescent="0.25">
      <c r="A10075">
        <v>111313</v>
      </c>
      <c r="C10075" t="str">
        <f>Table2[[#This Row],[LeadAuthor]]&amp;Table2[[#This Row],[Year]]&amp;"_"&amp;Table2[[#This Row],[SiteName]]&amp;"_"&amp;Table2[[#This Row],[SampleID]]</f>
        <v>bin Shaari2013_ODP1239_</v>
      </c>
      <c r="D10075" t="s">
        <v>2163</v>
      </c>
      <c r="G10075">
        <v>3.26</v>
      </c>
      <c r="K10075" t="s">
        <v>6</v>
      </c>
      <c r="L10075">
        <v>-0.67</v>
      </c>
      <c r="M10075">
        <v>-82.08</v>
      </c>
      <c r="N10075">
        <v>0.113374787</v>
      </c>
      <c r="O10075" t="s">
        <v>39</v>
      </c>
      <c r="P10075" t="s">
        <v>267</v>
      </c>
      <c r="T10075">
        <v>0</v>
      </c>
      <c r="U10075">
        <v>0.62983624100000002</v>
      </c>
      <c r="V10075" t="s">
        <v>5</v>
      </c>
      <c r="W10075" t="s">
        <v>6</v>
      </c>
      <c r="Y10075" t="s">
        <v>7</v>
      </c>
      <c r="AT10075">
        <v>0.30355100400000001</v>
      </c>
      <c r="AU10075">
        <v>0.11347143799999999</v>
      </c>
      <c r="AV10075">
        <v>0.10905902100000001</v>
      </c>
      <c r="AW10075">
        <v>1.7342243E-2</v>
      </c>
      <c r="AX10075">
        <v>0.38990510699999997</v>
      </c>
      <c r="AY10075">
        <v>6.6671185999999993E-2</v>
      </c>
      <c r="AZ10075">
        <v>1.7258474999999999E-2</v>
      </c>
      <c r="BA10075">
        <v>0.212127765</v>
      </c>
      <c r="BB10075">
        <v>0.34442249699999999</v>
      </c>
      <c r="BC10075" t="s">
        <v>2164</v>
      </c>
      <c r="BD10075">
        <v>2013</v>
      </c>
      <c r="BE10075" t="s">
        <v>2165</v>
      </c>
      <c r="BG10075" t="s">
        <v>36</v>
      </c>
      <c r="BN10075">
        <v>3.2521299999999087E-4</v>
      </c>
    </row>
    <row r="10076" spans="1:66" x14ac:dyDescent="0.25">
      <c r="A10076">
        <v>111314</v>
      </c>
      <c r="C10076" t="str">
        <f>Table2[[#This Row],[LeadAuthor]]&amp;Table2[[#This Row],[Year]]&amp;"_"&amp;Table2[[#This Row],[SiteName]]&amp;"_"&amp;Table2[[#This Row],[SampleID]]</f>
        <v>bin Shaari2013_ODP1239_</v>
      </c>
      <c r="D10076" t="s">
        <v>2163</v>
      </c>
      <c r="G10076">
        <v>3.27</v>
      </c>
      <c r="K10076" t="s">
        <v>6</v>
      </c>
      <c r="L10076">
        <v>-0.67</v>
      </c>
      <c r="M10076">
        <v>-82.08</v>
      </c>
      <c r="N10076">
        <v>0.1137</v>
      </c>
      <c r="O10076" t="s">
        <v>39</v>
      </c>
      <c r="P10076" t="s">
        <v>267</v>
      </c>
      <c r="T10076">
        <v>0</v>
      </c>
      <c r="U10076">
        <v>0.62815283499999996</v>
      </c>
      <c r="V10076" t="s">
        <v>5</v>
      </c>
      <c r="W10076" t="s">
        <v>6</v>
      </c>
      <c r="Y10076" t="s">
        <v>7</v>
      </c>
      <c r="AT10076">
        <v>0.31811915699999999</v>
      </c>
      <c r="AU10076">
        <v>0.119479193</v>
      </c>
      <c r="AV10076">
        <v>0.11315401999999999</v>
      </c>
      <c r="AW10076">
        <v>1.9428061999999999E-2</v>
      </c>
      <c r="AX10076">
        <v>0.36056820699999997</v>
      </c>
      <c r="AY10076">
        <v>6.9251361999999997E-2</v>
      </c>
      <c r="AZ10076">
        <v>1.9387022E-2</v>
      </c>
      <c r="BA10076">
        <v>0.292964893</v>
      </c>
      <c r="BB10076">
        <v>0.36965589700000001</v>
      </c>
      <c r="BC10076" t="s">
        <v>2164</v>
      </c>
      <c r="BD10076">
        <v>2013</v>
      </c>
      <c r="BE10076" t="s">
        <v>2165</v>
      </c>
      <c r="BG10076" t="s">
        <v>36</v>
      </c>
      <c r="BN10076">
        <v>3.2617600000001135E-4</v>
      </c>
    </row>
    <row r="10077" spans="1:66" x14ac:dyDescent="0.25">
      <c r="A10077">
        <v>111315</v>
      </c>
      <c r="C10077" t="str">
        <f>Table2[[#This Row],[LeadAuthor]]&amp;Table2[[#This Row],[Year]]&amp;"_"&amp;Table2[[#This Row],[SiteName]]&amp;"_"&amp;Table2[[#This Row],[SampleID]]</f>
        <v>bin Shaari2013_ODP1239_</v>
      </c>
      <c r="D10077" t="s">
        <v>2163</v>
      </c>
      <c r="G10077">
        <v>3.28</v>
      </c>
      <c r="K10077" t="s">
        <v>6</v>
      </c>
      <c r="L10077">
        <v>-0.67</v>
      </c>
      <c r="M10077">
        <v>-82.08</v>
      </c>
      <c r="N10077">
        <v>0.11402617600000001</v>
      </c>
      <c r="O10077" t="s">
        <v>39</v>
      </c>
      <c r="P10077" t="s">
        <v>267</v>
      </c>
      <c r="T10077">
        <v>0</v>
      </c>
      <c r="U10077">
        <v>0.61897778800000003</v>
      </c>
      <c r="V10077" t="s">
        <v>5</v>
      </c>
      <c r="W10077" t="s">
        <v>6</v>
      </c>
      <c r="Y10077" t="s">
        <v>7</v>
      </c>
      <c r="AT10077">
        <v>0.30335019299999999</v>
      </c>
      <c r="AU10077">
        <v>0.11648349</v>
      </c>
      <c r="AV10077">
        <v>0.109558821</v>
      </c>
      <c r="AW10077">
        <v>1.6546249999999998E-2</v>
      </c>
      <c r="AX10077">
        <v>0.39093668500000001</v>
      </c>
      <c r="AY10077">
        <v>6.3124561999999995E-2</v>
      </c>
      <c r="AZ10077">
        <v>1.8056961999999999E-2</v>
      </c>
      <c r="BA10077">
        <v>0.18390546299999999</v>
      </c>
      <c r="BB10077">
        <v>0.34822167199999998</v>
      </c>
      <c r="BC10077" t="s">
        <v>2164</v>
      </c>
      <c r="BD10077">
        <v>2013</v>
      </c>
      <c r="BE10077" t="s">
        <v>2165</v>
      </c>
      <c r="BG10077" t="s">
        <v>36</v>
      </c>
      <c r="BN10077">
        <v>6.5138799999998886E-4</v>
      </c>
    </row>
    <row r="10078" spans="1:66" x14ac:dyDescent="0.25">
      <c r="A10078">
        <v>111316</v>
      </c>
      <c r="C10078" t="str">
        <f>Table2[[#This Row],[LeadAuthor]]&amp;Table2[[#This Row],[Year]]&amp;"_"&amp;Table2[[#This Row],[SiteName]]&amp;"_"&amp;Table2[[#This Row],[SampleID]]</f>
        <v>bin Shaari2013_ODP1239_</v>
      </c>
      <c r="D10078" t="s">
        <v>2163</v>
      </c>
      <c r="G10078">
        <v>3.3</v>
      </c>
      <c r="K10078" t="s">
        <v>6</v>
      </c>
      <c r="L10078">
        <v>-0.67</v>
      </c>
      <c r="M10078">
        <v>-82.08</v>
      </c>
      <c r="N10078">
        <v>0.114677564</v>
      </c>
      <c r="O10078" t="s">
        <v>39</v>
      </c>
      <c r="P10078" t="s">
        <v>267</v>
      </c>
      <c r="T10078">
        <v>0</v>
      </c>
      <c r="U10078">
        <v>0.63695435700000003</v>
      </c>
      <c r="V10078" t="s">
        <v>5</v>
      </c>
      <c r="W10078" t="s">
        <v>6</v>
      </c>
      <c r="Y10078" t="s">
        <v>7</v>
      </c>
      <c r="AT10078">
        <v>0.30400594600000003</v>
      </c>
      <c r="AU10078">
        <v>0.118025847</v>
      </c>
      <c r="AV10078">
        <v>0.113610634</v>
      </c>
      <c r="AW10078">
        <v>1.8458954E-2</v>
      </c>
      <c r="AX10078">
        <v>0.37089485500000002</v>
      </c>
      <c r="AY10078">
        <v>7.5003764000000001E-2</v>
      </c>
      <c r="AZ10078">
        <v>1.4892325999999999E-2</v>
      </c>
      <c r="BA10078">
        <v>0.26228672600000003</v>
      </c>
      <c r="BB10078">
        <v>0.35933559100000001</v>
      </c>
      <c r="BC10078" t="s">
        <v>2164</v>
      </c>
      <c r="BD10078">
        <v>2013</v>
      </c>
      <c r="BE10078" t="s">
        <v>2165</v>
      </c>
      <c r="BG10078" t="s">
        <v>36</v>
      </c>
      <c r="BN10078">
        <v>6.5138800000000274E-4</v>
      </c>
    </row>
    <row r="10079" spans="1:66" x14ac:dyDescent="0.25">
      <c r="A10079">
        <v>111317</v>
      </c>
      <c r="C10079" t="str">
        <f>Table2[[#This Row],[LeadAuthor]]&amp;Table2[[#This Row],[Year]]&amp;"_"&amp;Table2[[#This Row],[SiteName]]&amp;"_"&amp;Table2[[#This Row],[SampleID]]</f>
        <v>bin Shaari2013_ODP1239_</v>
      </c>
      <c r="D10079" t="s">
        <v>2163</v>
      </c>
      <c r="G10079">
        <v>3.32</v>
      </c>
      <c r="K10079" t="s">
        <v>6</v>
      </c>
      <c r="L10079">
        <v>-0.67</v>
      </c>
      <c r="M10079">
        <v>-82.08</v>
      </c>
      <c r="N10079">
        <v>0.115328952</v>
      </c>
      <c r="O10079" t="s">
        <v>39</v>
      </c>
      <c r="P10079" t="s">
        <v>267</v>
      </c>
      <c r="T10079">
        <v>0</v>
      </c>
      <c r="U10079">
        <v>0.63077693400000001</v>
      </c>
      <c r="V10079" t="s">
        <v>5</v>
      </c>
      <c r="W10079" t="s">
        <v>6</v>
      </c>
      <c r="Y10079" t="s">
        <v>7</v>
      </c>
      <c r="AT10079">
        <v>0.28955046800000001</v>
      </c>
      <c r="AU10079">
        <v>0.112238967</v>
      </c>
      <c r="AV10079">
        <v>0.10362999000000001</v>
      </c>
      <c r="AW10079">
        <v>1.7438681000000001E-2</v>
      </c>
      <c r="AX10079">
        <v>0.40646265300000001</v>
      </c>
      <c r="AY10079">
        <v>7.0679240000000004E-2</v>
      </c>
      <c r="AZ10079">
        <v>1.7600016999999999E-2</v>
      </c>
      <c r="BA10079">
        <v>0.144879273</v>
      </c>
      <c r="BB10079">
        <v>0.32839438799999998</v>
      </c>
      <c r="BC10079" t="s">
        <v>2164</v>
      </c>
      <c r="BD10079">
        <v>2013</v>
      </c>
      <c r="BE10079" t="s">
        <v>2165</v>
      </c>
      <c r="BG10079" t="s">
        <v>36</v>
      </c>
      <c r="BN10079">
        <v>6.5138900000000222E-4</v>
      </c>
    </row>
    <row r="10080" spans="1:66" x14ac:dyDescent="0.25">
      <c r="A10080">
        <v>111318</v>
      </c>
      <c r="C10080" t="str">
        <f>Table2[[#This Row],[LeadAuthor]]&amp;Table2[[#This Row],[Year]]&amp;"_"&amp;Table2[[#This Row],[SiteName]]&amp;"_"&amp;Table2[[#This Row],[SampleID]]</f>
        <v>bin Shaari2013_ODP1239_</v>
      </c>
      <c r="D10080" t="s">
        <v>2163</v>
      </c>
      <c r="G10080">
        <v>3.34</v>
      </c>
      <c r="K10080" t="s">
        <v>6</v>
      </c>
      <c r="L10080">
        <v>-0.67</v>
      </c>
      <c r="M10080">
        <v>-82.08</v>
      </c>
      <c r="N10080">
        <v>0.115980341</v>
      </c>
      <c r="O10080" t="s">
        <v>39</v>
      </c>
      <c r="P10080" t="s">
        <v>267</v>
      </c>
      <c r="T10080">
        <v>0</v>
      </c>
      <c r="U10080">
        <v>0.63613253700000005</v>
      </c>
      <c r="V10080" t="s">
        <v>5</v>
      </c>
      <c r="W10080" t="s">
        <v>6</v>
      </c>
      <c r="Y10080" t="s">
        <v>7</v>
      </c>
      <c r="AT10080">
        <v>0.28959243800000001</v>
      </c>
      <c r="AU10080">
        <v>0.104280541</v>
      </c>
      <c r="AV10080">
        <v>0.108102778</v>
      </c>
      <c r="AW10080">
        <v>1.4025407E-2</v>
      </c>
      <c r="AX10080">
        <v>0.423818209</v>
      </c>
      <c r="AY10080">
        <v>6.0180627E-2</v>
      </c>
      <c r="AZ10080">
        <v>1.4254767999999999E-2</v>
      </c>
      <c r="BA10080">
        <v>0.14510677</v>
      </c>
      <c r="BB10080">
        <v>0.31870258499999998</v>
      </c>
      <c r="BC10080" t="s">
        <v>2164</v>
      </c>
      <c r="BD10080">
        <v>2013</v>
      </c>
      <c r="BE10080" t="s">
        <v>2165</v>
      </c>
      <c r="BG10080" t="s">
        <v>36</v>
      </c>
      <c r="BN10080">
        <v>1.3096590000000047E-3</v>
      </c>
    </row>
    <row r="10081" spans="1:66" x14ac:dyDescent="0.25">
      <c r="A10081">
        <v>111319</v>
      </c>
      <c r="C10081" t="str">
        <f>Table2[[#This Row],[LeadAuthor]]&amp;Table2[[#This Row],[Year]]&amp;"_"&amp;Table2[[#This Row],[SiteName]]&amp;"_"&amp;Table2[[#This Row],[SampleID]]</f>
        <v>bin Shaari2013_ODP1239_</v>
      </c>
      <c r="D10081" t="s">
        <v>2163</v>
      </c>
      <c r="G10081">
        <v>3.38</v>
      </c>
      <c r="K10081" t="s">
        <v>6</v>
      </c>
      <c r="L10081">
        <v>-0.67</v>
      </c>
      <c r="M10081">
        <v>-82.08</v>
      </c>
      <c r="N10081">
        <v>0.11729000000000001</v>
      </c>
      <c r="O10081" t="s">
        <v>39</v>
      </c>
      <c r="P10081" t="s">
        <v>267</v>
      </c>
      <c r="T10081">
        <v>0</v>
      </c>
      <c r="U10081">
        <v>0.66191808699999999</v>
      </c>
      <c r="V10081" t="s">
        <v>5</v>
      </c>
      <c r="W10081" t="s">
        <v>6</v>
      </c>
      <c r="Y10081" t="s">
        <v>7</v>
      </c>
      <c r="AT10081">
        <v>0.29660277299999999</v>
      </c>
      <c r="AU10081">
        <v>0.110062748</v>
      </c>
      <c r="AV10081">
        <v>0.12110172900000001</v>
      </c>
      <c r="AW10081">
        <v>1.8847638999999999E-2</v>
      </c>
      <c r="AX10081">
        <v>0.37784669100000001</v>
      </c>
      <c r="AY10081">
        <v>7.5538418999999996E-2</v>
      </c>
      <c r="AZ10081">
        <v>1.6826246E-2</v>
      </c>
      <c r="BA10081">
        <v>0.31258354300000002</v>
      </c>
      <c r="BB10081">
        <v>0.35543517499999999</v>
      </c>
      <c r="BC10081" t="s">
        <v>2164</v>
      </c>
      <c r="BD10081">
        <v>2013</v>
      </c>
      <c r="BE10081" t="s">
        <v>2165</v>
      </c>
      <c r="BG10081" t="s">
        <v>36</v>
      </c>
      <c r="BN10081">
        <v>3.249999999999989E-3</v>
      </c>
    </row>
    <row r="10082" spans="1:66" x14ac:dyDescent="0.25">
      <c r="A10082">
        <v>111320</v>
      </c>
      <c r="C10082" t="str">
        <f>Table2[[#This Row],[LeadAuthor]]&amp;Table2[[#This Row],[Year]]&amp;"_"&amp;Table2[[#This Row],[SiteName]]&amp;"_"&amp;Table2[[#This Row],[SampleID]]</f>
        <v>bin Shaari2013_ODP1239_</v>
      </c>
      <c r="D10082" t="s">
        <v>2163</v>
      </c>
      <c r="G10082">
        <v>3.48</v>
      </c>
      <c r="K10082" t="s">
        <v>6</v>
      </c>
      <c r="L10082">
        <v>-0.67</v>
      </c>
      <c r="M10082">
        <v>-82.08</v>
      </c>
      <c r="N10082">
        <v>0.12053999999999999</v>
      </c>
      <c r="O10082" t="s">
        <v>39</v>
      </c>
      <c r="P10082" t="s">
        <v>267</v>
      </c>
      <c r="T10082">
        <v>0</v>
      </c>
      <c r="U10082">
        <v>0.67001018400000001</v>
      </c>
      <c r="V10082" t="s">
        <v>5</v>
      </c>
      <c r="W10082" t="s">
        <v>6</v>
      </c>
      <c r="Y10082" t="s">
        <v>7</v>
      </c>
      <c r="AT10082">
        <v>0.28092557800000001</v>
      </c>
      <c r="AU10082">
        <v>9.2641895000000002E-2</v>
      </c>
      <c r="AV10082">
        <v>0.107729879</v>
      </c>
      <c r="AW10082">
        <v>1.5258341E-2</v>
      </c>
      <c r="AX10082">
        <v>0.43833274300000002</v>
      </c>
      <c r="AY10082">
        <v>6.5111563999999997E-2</v>
      </c>
      <c r="AZ10082">
        <v>1.5227427E-2</v>
      </c>
      <c r="BA10082">
        <v>0.19683156099999999</v>
      </c>
      <c r="BB10082">
        <v>0.29987176399999999</v>
      </c>
      <c r="BC10082" t="s">
        <v>2164</v>
      </c>
      <c r="BD10082">
        <v>2013</v>
      </c>
      <c r="BE10082" t="s">
        <v>2165</v>
      </c>
      <c r="BG10082" t="s">
        <v>36</v>
      </c>
      <c r="BN10082">
        <v>3.259999999999999E-3</v>
      </c>
    </row>
    <row r="10083" spans="1:66" x14ac:dyDescent="0.25">
      <c r="A10083">
        <v>111321</v>
      </c>
      <c r="C10083" t="str">
        <f>Table2[[#This Row],[LeadAuthor]]&amp;Table2[[#This Row],[Year]]&amp;"_"&amp;Table2[[#This Row],[SiteName]]&amp;"_"&amp;Table2[[#This Row],[SampleID]]</f>
        <v>bin Shaari2013_ODP1239_</v>
      </c>
      <c r="D10083" t="s">
        <v>2163</v>
      </c>
      <c r="G10083">
        <v>3.58</v>
      </c>
      <c r="K10083" t="s">
        <v>6</v>
      </c>
      <c r="L10083">
        <v>-0.67</v>
      </c>
      <c r="M10083">
        <v>-82.08</v>
      </c>
      <c r="N10083">
        <v>0.12379999999999999</v>
      </c>
      <c r="O10083" t="s">
        <v>39</v>
      </c>
      <c r="P10083" t="s">
        <v>267</v>
      </c>
      <c r="T10083">
        <v>0</v>
      </c>
      <c r="U10083">
        <v>0.669478939</v>
      </c>
      <c r="V10083" t="s">
        <v>5</v>
      </c>
      <c r="W10083" t="s">
        <v>6</v>
      </c>
      <c r="Y10083" t="s">
        <v>7</v>
      </c>
      <c r="AT10083">
        <v>0.27582910999999999</v>
      </c>
      <c r="AU10083">
        <v>0.111347276</v>
      </c>
      <c r="AV10083">
        <v>0.12636520200000001</v>
      </c>
      <c r="AW10083">
        <v>1.9175541000000001E-2</v>
      </c>
      <c r="AX10083">
        <v>0.38728683400000002</v>
      </c>
      <c r="AY10083">
        <v>7.9996038000000005E-2</v>
      </c>
      <c r="AZ10083">
        <v>2.0729141E-2</v>
      </c>
      <c r="BA10083">
        <v>0.27179623400000003</v>
      </c>
      <c r="BB10083">
        <v>0.35473397600000001</v>
      </c>
      <c r="BC10083" t="s">
        <v>2164</v>
      </c>
      <c r="BD10083">
        <v>2013</v>
      </c>
      <c r="BE10083" t="s">
        <v>2165</v>
      </c>
      <c r="BG10083" t="s">
        <v>36</v>
      </c>
      <c r="BN10083">
        <v>3.2500000000000029E-3</v>
      </c>
    </row>
    <row r="10084" spans="1:66" x14ac:dyDescent="0.25">
      <c r="A10084">
        <v>111322</v>
      </c>
      <c r="C10084" t="str">
        <f>Table2[[#This Row],[LeadAuthor]]&amp;Table2[[#This Row],[Year]]&amp;"_"&amp;Table2[[#This Row],[SiteName]]&amp;"_"&amp;Table2[[#This Row],[SampleID]]</f>
        <v>bin Shaari2013_ODP1239_</v>
      </c>
      <c r="D10084" t="s">
        <v>2163</v>
      </c>
      <c r="G10084">
        <v>3.68</v>
      </c>
      <c r="K10084" t="s">
        <v>6</v>
      </c>
      <c r="L10084">
        <v>-0.67</v>
      </c>
      <c r="M10084">
        <v>-82.08</v>
      </c>
      <c r="N10084">
        <v>0.12705</v>
      </c>
      <c r="O10084" t="s">
        <v>39</v>
      </c>
      <c r="P10084" t="s">
        <v>267</v>
      </c>
      <c r="T10084">
        <v>0</v>
      </c>
      <c r="U10084">
        <v>0.68089634300000001</v>
      </c>
      <c r="V10084" t="s">
        <v>5</v>
      </c>
      <c r="W10084" t="s">
        <v>6</v>
      </c>
      <c r="Y10084" t="s">
        <v>7</v>
      </c>
      <c r="AT10084">
        <v>0.27252587900000003</v>
      </c>
      <c r="AU10084">
        <v>0.103971014</v>
      </c>
      <c r="AV10084">
        <v>0.121407195</v>
      </c>
      <c r="AW10084">
        <v>1.8982529000000001E-2</v>
      </c>
      <c r="AX10084">
        <v>0.40165205100000001</v>
      </c>
      <c r="AY10084">
        <v>8.1461331999999997E-2</v>
      </c>
      <c r="AZ10084">
        <v>1.8092746E-2</v>
      </c>
      <c r="BA10084">
        <v>0.268741128</v>
      </c>
      <c r="BB10084">
        <v>0.33590299800000001</v>
      </c>
      <c r="BC10084" t="s">
        <v>2164</v>
      </c>
      <c r="BD10084">
        <v>2013</v>
      </c>
      <c r="BE10084" t="s">
        <v>2165</v>
      </c>
      <c r="BG10084" t="s">
        <v>36</v>
      </c>
      <c r="BN10084">
        <v>3.2600000000000129E-3</v>
      </c>
    </row>
    <row r="10085" spans="1:66" x14ac:dyDescent="0.25">
      <c r="A10085">
        <v>111323</v>
      </c>
      <c r="C10085" t="str">
        <f>Table2[[#This Row],[LeadAuthor]]&amp;Table2[[#This Row],[Year]]&amp;"_"&amp;Table2[[#This Row],[SiteName]]&amp;"_"&amp;Table2[[#This Row],[SampleID]]</f>
        <v>bin Shaari2013_ODP1239_</v>
      </c>
      <c r="D10085" t="s">
        <v>2163</v>
      </c>
      <c r="G10085">
        <v>3.78</v>
      </c>
      <c r="K10085" t="s">
        <v>6</v>
      </c>
      <c r="L10085">
        <v>-0.67</v>
      </c>
      <c r="M10085">
        <v>-82.08</v>
      </c>
      <c r="N10085">
        <v>0.13031000000000001</v>
      </c>
      <c r="O10085" t="s">
        <v>39</v>
      </c>
      <c r="P10085" t="s">
        <v>459</v>
      </c>
      <c r="T10085">
        <v>0</v>
      </c>
      <c r="U10085">
        <v>0.68003607200000005</v>
      </c>
      <c r="V10085" t="s">
        <v>5</v>
      </c>
      <c r="W10085" t="s">
        <v>6</v>
      </c>
      <c r="Y10085" t="s">
        <v>7</v>
      </c>
      <c r="AT10085">
        <v>0.27091857899999999</v>
      </c>
      <c r="AU10085">
        <v>0.114784284</v>
      </c>
      <c r="AV10085">
        <v>0.13180741600000001</v>
      </c>
      <c r="AW10085">
        <v>2.5169591000000002E-2</v>
      </c>
      <c r="AX10085">
        <v>0.37034009499999998</v>
      </c>
      <c r="AY10085">
        <v>8.6980034999999997E-2</v>
      </c>
      <c r="AZ10085">
        <v>1.6565094999999998E-2</v>
      </c>
      <c r="BA10085">
        <v>0.31851468999999999</v>
      </c>
      <c r="BB10085">
        <v>0.37274477499999997</v>
      </c>
      <c r="BC10085" t="s">
        <v>2164</v>
      </c>
      <c r="BD10085">
        <v>2013</v>
      </c>
      <c r="BE10085" t="s">
        <v>2165</v>
      </c>
      <c r="BG10085" t="s">
        <v>36</v>
      </c>
      <c r="BN10085">
        <v>3.2599999999999851E-3</v>
      </c>
    </row>
    <row r="10086" spans="1:66" x14ac:dyDescent="0.25">
      <c r="A10086">
        <v>111324</v>
      </c>
      <c r="C10086" t="str">
        <f>Table2[[#This Row],[LeadAuthor]]&amp;Table2[[#This Row],[Year]]&amp;"_"&amp;Table2[[#This Row],[SiteName]]&amp;"_"&amp;Table2[[#This Row],[SampleID]]</f>
        <v>bin Shaari2013_ODP1239_</v>
      </c>
      <c r="D10086" t="s">
        <v>2163</v>
      </c>
      <c r="G10086">
        <v>3.88</v>
      </c>
      <c r="K10086" t="s">
        <v>6</v>
      </c>
      <c r="L10086">
        <v>-0.67</v>
      </c>
      <c r="M10086">
        <v>-82.08</v>
      </c>
      <c r="N10086">
        <v>0.13356999999999999</v>
      </c>
      <c r="O10086" t="s">
        <v>39</v>
      </c>
      <c r="P10086" t="s">
        <v>459</v>
      </c>
      <c r="T10086">
        <v>0</v>
      </c>
      <c r="U10086">
        <v>0.65918668999999996</v>
      </c>
      <c r="V10086" t="s">
        <v>5</v>
      </c>
      <c r="W10086" t="s">
        <v>6</v>
      </c>
      <c r="Y10086" t="s">
        <v>7</v>
      </c>
      <c r="AT10086">
        <v>0.29045850400000001</v>
      </c>
      <c r="AU10086">
        <v>0.126780367</v>
      </c>
      <c r="AV10086">
        <v>0.12988546100000001</v>
      </c>
      <c r="AW10086">
        <v>3.3305529E-2</v>
      </c>
      <c r="AX10086">
        <v>0.33754790499999998</v>
      </c>
      <c r="AY10086">
        <v>8.2022233999999999E-2</v>
      </c>
      <c r="AZ10086">
        <v>2.0293432E-2</v>
      </c>
      <c r="BA10086">
        <v>0.360307763</v>
      </c>
      <c r="BB10086">
        <v>0.40867427499999998</v>
      </c>
      <c r="BC10086" t="s">
        <v>2164</v>
      </c>
      <c r="BD10086">
        <v>2013</v>
      </c>
      <c r="BE10086" t="s">
        <v>2165</v>
      </c>
      <c r="BG10086" t="s">
        <v>36</v>
      </c>
      <c r="BN10086">
        <v>3.7600000000000133E-3</v>
      </c>
    </row>
    <row r="10087" spans="1:66" x14ac:dyDescent="0.25">
      <c r="A10087">
        <v>111325</v>
      </c>
      <c r="C10087" t="str">
        <f>Table2[[#This Row],[LeadAuthor]]&amp;Table2[[#This Row],[Year]]&amp;"_"&amp;Table2[[#This Row],[SiteName]]&amp;"_"&amp;Table2[[#This Row],[SampleID]]</f>
        <v>bin Shaari2013_ODP1239_</v>
      </c>
      <c r="D10087" t="s">
        <v>2163</v>
      </c>
      <c r="G10087">
        <v>3.98</v>
      </c>
      <c r="K10087" t="s">
        <v>6</v>
      </c>
      <c r="L10087">
        <v>-0.67</v>
      </c>
      <c r="M10087">
        <v>-82.08</v>
      </c>
      <c r="N10087">
        <v>0.13733000000000001</v>
      </c>
      <c r="O10087" t="s">
        <v>39</v>
      </c>
      <c r="P10087" t="s">
        <v>459</v>
      </c>
      <c r="T10087">
        <v>0</v>
      </c>
      <c r="U10087">
        <v>0.61223738699999997</v>
      </c>
      <c r="V10087" t="s">
        <v>5</v>
      </c>
      <c r="W10087" t="s">
        <v>6</v>
      </c>
      <c r="Y10087" t="s">
        <v>7</v>
      </c>
      <c r="AT10087">
        <v>0.31916969899999997</v>
      </c>
      <c r="AU10087">
        <v>0.129165113</v>
      </c>
      <c r="AV10087">
        <v>0.11704771</v>
      </c>
      <c r="AW10087">
        <v>2.5457868000000002E-2</v>
      </c>
      <c r="AX10087">
        <v>0.34772672399999999</v>
      </c>
      <c r="AY10087">
        <v>6.1432885E-2</v>
      </c>
      <c r="AZ10087">
        <v>1.8299803E-2</v>
      </c>
      <c r="BA10087">
        <v>0.28675557000000002</v>
      </c>
      <c r="BB10087">
        <v>0.39902849699999998</v>
      </c>
      <c r="BC10087" t="s">
        <v>2164</v>
      </c>
      <c r="BD10087">
        <v>2013</v>
      </c>
      <c r="BE10087" t="s">
        <v>2165</v>
      </c>
      <c r="BG10087" t="s">
        <v>36</v>
      </c>
      <c r="BN10087">
        <v>4.5399999999999885E-3</v>
      </c>
    </row>
    <row r="10088" spans="1:66" x14ac:dyDescent="0.25">
      <c r="A10088">
        <v>111326</v>
      </c>
      <c r="C10088" t="str">
        <f>Table2[[#This Row],[LeadAuthor]]&amp;Table2[[#This Row],[Year]]&amp;"_"&amp;Table2[[#This Row],[SiteName]]&amp;"_"&amp;Table2[[#This Row],[SampleID]]</f>
        <v>bin Shaari2013_ODP1239_</v>
      </c>
      <c r="D10088" t="s">
        <v>2163</v>
      </c>
      <c r="G10088">
        <v>4.08</v>
      </c>
      <c r="K10088" t="s">
        <v>6</v>
      </c>
      <c r="L10088">
        <v>-0.67</v>
      </c>
      <c r="M10088">
        <v>-82.08</v>
      </c>
      <c r="N10088">
        <v>0.14187</v>
      </c>
      <c r="O10088" t="s">
        <v>39</v>
      </c>
      <c r="P10088" t="s">
        <v>459</v>
      </c>
      <c r="T10088">
        <v>0</v>
      </c>
      <c r="U10088">
        <v>0.58695338699999999</v>
      </c>
      <c r="V10088" t="s">
        <v>5</v>
      </c>
      <c r="W10088" t="s">
        <v>6</v>
      </c>
      <c r="Y10088" t="s">
        <v>7</v>
      </c>
      <c r="AT10088">
        <v>0.31651589299999999</v>
      </c>
      <c r="AU10088">
        <v>6.8985664000000002E-2</v>
      </c>
      <c r="AV10088">
        <v>6.2697156000000004E-2</v>
      </c>
      <c r="AW10088">
        <v>1.0293386999999999E-2</v>
      </c>
      <c r="AX10088">
        <v>0.51646745100000002</v>
      </c>
      <c r="AY10088">
        <v>2.5040448999999999E-2</v>
      </c>
      <c r="AZ10088">
        <v>1.6023593999999999E-2</v>
      </c>
      <c r="BA10088">
        <v>0.10945844</v>
      </c>
      <c r="BB10088">
        <v>0.20772422600000001</v>
      </c>
      <c r="BC10088" t="s">
        <v>2164</v>
      </c>
      <c r="BD10088">
        <v>2013</v>
      </c>
      <c r="BE10088" t="s">
        <v>2165</v>
      </c>
      <c r="BG10088" t="s">
        <v>36</v>
      </c>
      <c r="BN10088">
        <v>5.4400000000000004E-3</v>
      </c>
    </row>
    <row r="10089" spans="1:66" x14ac:dyDescent="0.25">
      <c r="A10089">
        <v>111327</v>
      </c>
      <c r="C10089" t="str">
        <f>Table2[[#This Row],[LeadAuthor]]&amp;Table2[[#This Row],[Year]]&amp;"_"&amp;Table2[[#This Row],[SiteName]]&amp;"_"&amp;Table2[[#This Row],[SampleID]]</f>
        <v>bin Shaari2013_ODP1239_</v>
      </c>
      <c r="D10089" t="s">
        <v>2163</v>
      </c>
      <c r="G10089">
        <v>4.2</v>
      </c>
      <c r="K10089" t="s">
        <v>6</v>
      </c>
      <c r="L10089">
        <v>-0.67</v>
      </c>
      <c r="M10089">
        <v>-82.08</v>
      </c>
      <c r="N10089">
        <v>0.14731</v>
      </c>
      <c r="O10089" t="s">
        <v>39</v>
      </c>
      <c r="P10089" t="s">
        <v>459</v>
      </c>
      <c r="T10089">
        <v>0</v>
      </c>
      <c r="U10089">
        <v>0.54877161799999996</v>
      </c>
      <c r="V10089" t="s">
        <v>5</v>
      </c>
      <c r="W10089" t="s">
        <v>6</v>
      </c>
      <c r="Y10089" t="s">
        <v>7</v>
      </c>
      <c r="AT10089">
        <v>0.35495423700000001</v>
      </c>
      <c r="AU10089">
        <v>6.1451327E-2</v>
      </c>
      <c r="AV10089">
        <v>5.0270558999999999E-2</v>
      </c>
      <c r="AW10089">
        <v>6.8100599999999997E-3</v>
      </c>
      <c r="AX10089">
        <v>0.50885901200000005</v>
      </c>
      <c r="AY10089">
        <v>1.7654804E-2</v>
      </c>
      <c r="AZ10089">
        <v>1.4238221000000001E-2</v>
      </c>
      <c r="BA10089">
        <v>0.121213077</v>
      </c>
      <c r="BB10089">
        <v>0.183757423</v>
      </c>
      <c r="BC10089" t="s">
        <v>2164</v>
      </c>
      <c r="BD10089">
        <v>2013</v>
      </c>
      <c r="BE10089" t="s">
        <v>2165</v>
      </c>
      <c r="BG10089" t="s">
        <v>36</v>
      </c>
      <c r="BN10089">
        <v>3.6200000000000121E-3</v>
      </c>
    </row>
    <row r="10090" spans="1:66" x14ac:dyDescent="0.25">
      <c r="A10090">
        <v>111328</v>
      </c>
      <c r="C10090" t="str">
        <f>Table2[[#This Row],[LeadAuthor]]&amp;Table2[[#This Row],[Year]]&amp;"_"&amp;Table2[[#This Row],[SiteName]]&amp;"_"&amp;Table2[[#This Row],[SampleID]]</f>
        <v>bin Shaari2013_ODP1239_</v>
      </c>
      <c r="D10090" t="s">
        <v>2163</v>
      </c>
      <c r="G10090">
        <v>4.28</v>
      </c>
      <c r="K10090" t="s">
        <v>6</v>
      </c>
      <c r="L10090">
        <v>-0.67</v>
      </c>
      <c r="M10090">
        <v>-82.08</v>
      </c>
      <c r="N10090">
        <v>0.15093000000000001</v>
      </c>
      <c r="O10090" t="s">
        <v>39</v>
      </c>
      <c r="P10090" t="s">
        <v>459</v>
      </c>
      <c r="T10090">
        <v>0</v>
      </c>
      <c r="U10090">
        <v>0.53826605299999997</v>
      </c>
      <c r="V10090" t="s">
        <v>5</v>
      </c>
      <c r="W10090" t="s">
        <v>6</v>
      </c>
      <c r="Y10090" t="s">
        <v>7</v>
      </c>
      <c r="AT10090">
        <v>0.36596226599999998</v>
      </c>
      <c r="AU10090">
        <v>7.4779261E-2</v>
      </c>
      <c r="AV10090">
        <v>5.6553301E-2</v>
      </c>
      <c r="AW10090">
        <v>8.9563339999999998E-3</v>
      </c>
      <c r="AX10090">
        <v>0.47208459800000002</v>
      </c>
      <c r="AY10090">
        <v>2.1664240000000001E-2</v>
      </c>
      <c r="AZ10090">
        <v>2.6388749999999999E-2</v>
      </c>
      <c r="BA10090">
        <v>5.2310337999999998E-2</v>
      </c>
      <c r="BB10090">
        <v>0.22126269200000001</v>
      </c>
      <c r="BC10090" t="s">
        <v>2164</v>
      </c>
      <c r="BD10090">
        <v>2013</v>
      </c>
      <c r="BE10090" t="s">
        <v>2165</v>
      </c>
      <c r="BG10090" t="s">
        <v>36</v>
      </c>
      <c r="BN10090">
        <v>4.5399999999999885E-3</v>
      </c>
    </row>
    <row r="10091" spans="1:66" x14ac:dyDescent="0.25">
      <c r="A10091">
        <v>111329</v>
      </c>
      <c r="C10091" t="str">
        <f>Table2[[#This Row],[LeadAuthor]]&amp;Table2[[#This Row],[Year]]&amp;"_"&amp;Table2[[#This Row],[SiteName]]&amp;"_"&amp;Table2[[#This Row],[SampleID]]</f>
        <v>bin Shaari2013_ODP1239_</v>
      </c>
      <c r="D10091" t="s">
        <v>2163</v>
      </c>
      <c r="G10091">
        <v>4.38</v>
      </c>
      <c r="K10091" t="s">
        <v>6</v>
      </c>
      <c r="L10091">
        <v>-0.67</v>
      </c>
      <c r="M10091">
        <v>-82.08</v>
      </c>
      <c r="N10091">
        <v>0.15547</v>
      </c>
      <c r="O10091" t="s">
        <v>39</v>
      </c>
      <c r="P10091" t="s">
        <v>459</v>
      </c>
      <c r="T10091">
        <v>0</v>
      </c>
      <c r="U10091">
        <v>0.53253740199999999</v>
      </c>
      <c r="V10091" t="s">
        <v>5</v>
      </c>
      <c r="W10091" t="s">
        <v>6</v>
      </c>
      <c r="Y10091" t="s">
        <v>7</v>
      </c>
      <c r="AT10091">
        <v>0.35556694</v>
      </c>
      <c r="AU10091">
        <v>6.4593452999999995E-2</v>
      </c>
      <c r="AV10091">
        <v>4.8555465999999999E-2</v>
      </c>
      <c r="AW10091">
        <v>6.8822459999999998E-3</v>
      </c>
      <c r="AX10091">
        <v>0.50625419100000002</v>
      </c>
      <c r="AY10091">
        <v>1.8147704000000001E-2</v>
      </c>
      <c r="AZ10091">
        <v>1.5013530000000001E-2</v>
      </c>
      <c r="BA10091">
        <v>0.15847350099999999</v>
      </c>
      <c r="BB10091">
        <v>0.186258546</v>
      </c>
      <c r="BC10091" t="s">
        <v>2164</v>
      </c>
      <c r="BD10091">
        <v>2013</v>
      </c>
      <c r="BE10091" t="s">
        <v>2165</v>
      </c>
      <c r="BG10091" t="s">
        <v>36</v>
      </c>
      <c r="BN10091">
        <v>4.5300000000000062E-3</v>
      </c>
    </row>
    <row r="10092" spans="1:66" x14ac:dyDescent="0.25">
      <c r="A10092">
        <v>111330</v>
      </c>
      <c r="C10092" t="str">
        <f>Table2[[#This Row],[LeadAuthor]]&amp;Table2[[#This Row],[Year]]&amp;"_"&amp;Table2[[#This Row],[SiteName]]&amp;"_"&amp;Table2[[#This Row],[SampleID]]</f>
        <v>bin Shaari2013_ODP1239_</v>
      </c>
      <c r="D10092" t="s">
        <v>2163</v>
      </c>
      <c r="G10092">
        <v>4.4800000000000004</v>
      </c>
      <c r="K10092" t="s">
        <v>6</v>
      </c>
      <c r="L10092">
        <v>-0.67</v>
      </c>
      <c r="M10092">
        <v>-82.08</v>
      </c>
      <c r="N10092">
        <v>0.16</v>
      </c>
      <c r="O10092" t="s">
        <v>39</v>
      </c>
      <c r="P10092" t="s">
        <v>459</v>
      </c>
      <c r="T10092">
        <v>0</v>
      </c>
      <c r="U10092">
        <v>0.53404956100000001</v>
      </c>
      <c r="V10092" t="s">
        <v>5</v>
      </c>
      <c r="W10092" t="s">
        <v>6</v>
      </c>
      <c r="Y10092" t="s">
        <v>7</v>
      </c>
      <c r="AT10092">
        <v>0.356062508</v>
      </c>
      <c r="AU10092">
        <v>7.2163545999999995E-2</v>
      </c>
      <c r="AV10092">
        <v>5.4046986999999998E-2</v>
      </c>
      <c r="AW10092">
        <v>7.4990960000000002E-3</v>
      </c>
      <c r="AX10092">
        <v>0.48906362599999997</v>
      </c>
      <c r="AY10092">
        <v>2.1164236999999999E-2</v>
      </c>
      <c r="AZ10092">
        <v>1.6924813E-2</v>
      </c>
      <c r="BA10092">
        <v>0.117990764</v>
      </c>
      <c r="BB10092">
        <v>0.20764380199999999</v>
      </c>
      <c r="BC10092" t="s">
        <v>2164</v>
      </c>
      <c r="BD10092">
        <v>2013</v>
      </c>
      <c r="BE10092" t="s">
        <v>2165</v>
      </c>
      <c r="BG10092" t="s">
        <v>36</v>
      </c>
      <c r="BN10092">
        <v>4.5300000000000062E-3</v>
      </c>
    </row>
    <row r="10093" spans="1:66" x14ac:dyDescent="0.25">
      <c r="A10093">
        <v>111331</v>
      </c>
      <c r="C10093" t="str">
        <f>Table2[[#This Row],[LeadAuthor]]&amp;Table2[[#This Row],[Year]]&amp;"_"&amp;Table2[[#This Row],[SiteName]]&amp;"_"&amp;Table2[[#This Row],[SampleID]]</f>
        <v>bin Shaari2013_ODP1239_</v>
      </c>
      <c r="D10093" t="s">
        <v>2163</v>
      </c>
      <c r="G10093">
        <v>4.58</v>
      </c>
      <c r="K10093" t="s">
        <v>6</v>
      </c>
      <c r="L10093">
        <v>-0.67</v>
      </c>
      <c r="M10093">
        <v>-82.08</v>
      </c>
      <c r="N10093">
        <v>0.16453000000000001</v>
      </c>
      <c r="O10093" t="s">
        <v>39</v>
      </c>
      <c r="P10093" t="s">
        <v>459</v>
      </c>
      <c r="T10093">
        <v>0</v>
      </c>
      <c r="U10093">
        <v>0.56253369499999994</v>
      </c>
      <c r="V10093" t="s">
        <v>5</v>
      </c>
      <c r="W10093" t="s">
        <v>6</v>
      </c>
      <c r="Y10093" t="s">
        <v>7</v>
      </c>
      <c r="AT10093">
        <v>0.36872956600000001</v>
      </c>
      <c r="AU10093">
        <v>6.8098729999999996E-2</v>
      </c>
      <c r="AV10093">
        <v>5.6216807000000001E-2</v>
      </c>
      <c r="AW10093">
        <v>7.1594570000000001E-3</v>
      </c>
      <c r="AX10093">
        <v>0.47560420399999997</v>
      </c>
      <c r="AY10093">
        <v>2.4191234999999998E-2</v>
      </c>
      <c r="AZ10093">
        <v>2.1285604E-2</v>
      </c>
      <c r="BA10093">
        <v>6.2511870000000001E-3</v>
      </c>
      <c r="BB10093">
        <v>0.20827047800000001</v>
      </c>
      <c r="BC10093" t="s">
        <v>2164</v>
      </c>
      <c r="BD10093">
        <v>2013</v>
      </c>
      <c r="BE10093" t="s">
        <v>2165</v>
      </c>
      <c r="BG10093" t="s">
        <v>36</v>
      </c>
      <c r="BN10093">
        <v>4.5299999999999785E-3</v>
      </c>
    </row>
    <row r="10094" spans="1:66" x14ac:dyDescent="0.25">
      <c r="A10094">
        <v>111332</v>
      </c>
      <c r="C10094" t="str">
        <f>Table2[[#This Row],[LeadAuthor]]&amp;Table2[[#This Row],[Year]]&amp;"_"&amp;Table2[[#This Row],[SiteName]]&amp;"_"&amp;Table2[[#This Row],[SampleID]]</f>
        <v>bin Shaari2013_ODP1239_</v>
      </c>
      <c r="D10094" t="s">
        <v>2163</v>
      </c>
      <c r="G10094">
        <v>4.68</v>
      </c>
      <c r="K10094" t="s">
        <v>6</v>
      </c>
      <c r="L10094">
        <v>-0.67</v>
      </c>
      <c r="M10094">
        <v>-82.08</v>
      </c>
      <c r="N10094">
        <v>0.16905999999999999</v>
      </c>
      <c r="O10094" t="s">
        <v>39</v>
      </c>
      <c r="P10094" t="s">
        <v>459</v>
      </c>
      <c r="T10094">
        <v>0</v>
      </c>
      <c r="U10094">
        <v>0.54905219100000002</v>
      </c>
      <c r="V10094" t="s">
        <v>5</v>
      </c>
      <c r="W10094" t="s">
        <v>6</v>
      </c>
      <c r="Y10094" t="s">
        <v>7</v>
      </c>
      <c r="AT10094">
        <v>0.32151722100000002</v>
      </c>
      <c r="AU10094">
        <v>7.1380361000000003E-2</v>
      </c>
      <c r="AV10094">
        <v>5.7251842999999997E-2</v>
      </c>
      <c r="AW10094">
        <v>8.2446080000000005E-3</v>
      </c>
      <c r="AX10094">
        <v>0.52019315200000005</v>
      </c>
      <c r="AY10094">
        <v>2.1412816000000001E-2</v>
      </c>
      <c r="AZ10094">
        <v>1.6434430999999999E-2</v>
      </c>
      <c r="BA10094">
        <v>0.208970345</v>
      </c>
      <c r="BB10094">
        <v>0.20173955099999999</v>
      </c>
      <c r="BC10094" t="s">
        <v>2164</v>
      </c>
      <c r="BD10094">
        <v>2013</v>
      </c>
      <c r="BE10094" t="s">
        <v>2165</v>
      </c>
      <c r="BG10094" t="s">
        <v>36</v>
      </c>
      <c r="BN10094">
        <v>4.5400000000000162E-3</v>
      </c>
    </row>
    <row r="10095" spans="1:66" x14ac:dyDescent="0.25">
      <c r="A10095">
        <v>111333</v>
      </c>
      <c r="C10095" t="str">
        <f>Table2[[#This Row],[LeadAuthor]]&amp;Table2[[#This Row],[Year]]&amp;"_"&amp;Table2[[#This Row],[SiteName]]&amp;"_"&amp;Table2[[#This Row],[SampleID]]</f>
        <v>bin Shaari2013_ODP1239_</v>
      </c>
      <c r="D10095" t="s">
        <v>2163</v>
      </c>
      <c r="G10095">
        <v>4.78</v>
      </c>
      <c r="K10095" t="s">
        <v>6</v>
      </c>
      <c r="L10095">
        <v>-0.67</v>
      </c>
      <c r="M10095">
        <v>-82.08</v>
      </c>
      <c r="N10095">
        <v>0.1736</v>
      </c>
      <c r="O10095" t="s">
        <v>39</v>
      </c>
      <c r="P10095" t="s">
        <v>459</v>
      </c>
      <c r="T10095">
        <v>0</v>
      </c>
      <c r="U10095">
        <v>0.52996710999999996</v>
      </c>
      <c r="V10095" t="s">
        <v>5</v>
      </c>
      <c r="W10095" t="s">
        <v>6</v>
      </c>
      <c r="Y10095" t="s">
        <v>7</v>
      </c>
      <c r="AT10095">
        <v>0.33771378600000002</v>
      </c>
      <c r="AU10095">
        <v>7.3272750999999997E-2</v>
      </c>
      <c r="AV10095">
        <v>5.5336905999999998E-2</v>
      </c>
      <c r="AW10095">
        <v>6.6603139999999996E-3</v>
      </c>
      <c r="AX10095">
        <v>0.50639765299999995</v>
      </c>
      <c r="AY10095">
        <v>2.0618589999999999E-2</v>
      </c>
      <c r="AZ10095">
        <v>1.7774458E-2</v>
      </c>
      <c r="BA10095">
        <v>0.19759489699999999</v>
      </c>
      <c r="BB10095">
        <v>0.20424699700000001</v>
      </c>
      <c r="BC10095" t="s">
        <v>2164</v>
      </c>
      <c r="BD10095">
        <v>2013</v>
      </c>
      <c r="BE10095" t="s">
        <v>2165</v>
      </c>
      <c r="BG10095" t="s">
        <v>36</v>
      </c>
      <c r="BN10095">
        <v>4.9799999999999844E-3</v>
      </c>
    </row>
    <row r="10096" spans="1:66" x14ac:dyDescent="0.25">
      <c r="A10096">
        <v>111334</v>
      </c>
      <c r="C10096" t="str">
        <f>Table2[[#This Row],[LeadAuthor]]&amp;Table2[[#This Row],[Year]]&amp;"_"&amp;Table2[[#This Row],[SiteName]]&amp;"_"&amp;Table2[[#This Row],[SampleID]]</f>
        <v>bin Shaari2013_ODP1239_</v>
      </c>
      <c r="D10096" t="s">
        <v>2163</v>
      </c>
      <c r="G10096">
        <v>4.8899999999999997</v>
      </c>
      <c r="K10096" t="s">
        <v>6</v>
      </c>
      <c r="L10096">
        <v>-0.67</v>
      </c>
      <c r="M10096">
        <v>-82.08</v>
      </c>
      <c r="N10096">
        <v>0.17857999999999999</v>
      </c>
      <c r="O10096" t="s">
        <v>39</v>
      </c>
      <c r="P10096" t="s">
        <v>459</v>
      </c>
      <c r="T10096">
        <v>0</v>
      </c>
      <c r="U10096">
        <v>0.55128996600000002</v>
      </c>
      <c r="V10096" t="s">
        <v>5</v>
      </c>
      <c r="W10096" t="s">
        <v>6</v>
      </c>
      <c r="Y10096" t="s">
        <v>7</v>
      </c>
      <c r="AT10096">
        <v>0.34483894900000001</v>
      </c>
      <c r="AU10096">
        <v>7.1391257E-2</v>
      </c>
      <c r="AV10096">
        <v>5.8683892000000001E-2</v>
      </c>
      <c r="AW10096">
        <v>7.8945409999999997E-3</v>
      </c>
      <c r="AX10096">
        <v>0.496057729</v>
      </c>
      <c r="AY10096">
        <v>2.1133631999999999E-2</v>
      </c>
      <c r="AZ10096">
        <v>2.9464967000000002E-2</v>
      </c>
      <c r="BA10096">
        <v>0.106684901</v>
      </c>
      <c r="BB10096">
        <v>0.21058896899999999</v>
      </c>
      <c r="BC10096" t="s">
        <v>2164</v>
      </c>
      <c r="BD10096">
        <v>2013</v>
      </c>
      <c r="BE10096" t="s">
        <v>2165</v>
      </c>
      <c r="BG10096" t="s">
        <v>36</v>
      </c>
      <c r="BN10096">
        <v>9.100000000000219E-4</v>
      </c>
    </row>
    <row r="10097" spans="1:66" x14ac:dyDescent="0.25">
      <c r="A10097">
        <v>111335</v>
      </c>
      <c r="C10097" t="str">
        <f>Table2[[#This Row],[LeadAuthor]]&amp;Table2[[#This Row],[Year]]&amp;"_"&amp;Table2[[#This Row],[SiteName]]&amp;"_"&amp;Table2[[#This Row],[SampleID]]</f>
        <v>bin Shaari2013_ODP1239_</v>
      </c>
      <c r="D10097" t="s">
        <v>2163</v>
      </c>
      <c r="G10097">
        <v>4.91</v>
      </c>
      <c r="K10097" t="s">
        <v>6</v>
      </c>
      <c r="L10097">
        <v>-0.67</v>
      </c>
      <c r="M10097">
        <v>-82.08</v>
      </c>
      <c r="N10097">
        <v>0.17949000000000001</v>
      </c>
      <c r="O10097" t="s">
        <v>39</v>
      </c>
      <c r="P10097" t="s">
        <v>459</v>
      </c>
      <c r="T10097">
        <v>0</v>
      </c>
      <c r="U10097">
        <v>0.54155748199999998</v>
      </c>
      <c r="V10097" t="s">
        <v>5</v>
      </c>
      <c r="W10097" t="s">
        <v>6</v>
      </c>
      <c r="Y10097" t="s">
        <v>7</v>
      </c>
      <c r="AT10097">
        <v>0.33381857999999998</v>
      </c>
      <c r="AU10097">
        <v>6.9793264999999993E-2</v>
      </c>
      <c r="AV10097">
        <v>5.4347402000000003E-2</v>
      </c>
      <c r="AW10097">
        <v>7.3180709999999998E-3</v>
      </c>
      <c r="AX10097">
        <v>0.51394147300000004</v>
      </c>
      <c r="AY10097">
        <v>2.0781208999999998E-2</v>
      </c>
      <c r="AZ10097">
        <v>1.7196296E-2</v>
      </c>
      <c r="BA10097">
        <v>0.19262771100000001</v>
      </c>
      <c r="BB10097">
        <v>0.19733173800000001</v>
      </c>
      <c r="BC10097" t="s">
        <v>2164</v>
      </c>
      <c r="BD10097">
        <v>2013</v>
      </c>
      <c r="BE10097" t="s">
        <v>2165</v>
      </c>
      <c r="BG10097" t="s">
        <v>36</v>
      </c>
      <c r="BN10097">
        <v>8.0999999999999961E-3</v>
      </c>
    </row>
    <row r="10098" spans="1:66" x14ac:dyDescent="0.25">
      <c r="A10098">
        <v>111336</v>
      </c>
      <c r="C10098" t="str">
        <f>Table2[[#This Row],[LeadAuthor]]&amp;Table2[[#This Row],[Year]]&amp;"_"&amp;Table2[[#This Row],[SiteName]]&amp;"_"&amp;Table2[[#This Row],[SampleID]]</f>
        <v>bin Shaari2013_ODP1239_</v>
      </c>
      <c r="D10098" t="s">
        <v>2163</v>
      </c>
      <c r="G10098">
        <v>5.09</v>
      </c>
      <c r="K10098" t="s">
        <v>6</v>
      </c>
      <c r="L10098">
        <v>-0.67</v>
      </c>
      <c r="M10098">
        <v>-82.08</v>
      </c>
      <c r="N10098">
        <v>0.18759000000000001</v>
      </c>
      <c r="O10098" t="s">
        <v>39</v>
      </c>
      <c r="P10098" t="s">
        <v>459</v>
      </c>
      <c r="T10098">
        <v>0</v>
      </c>
      <c r="U10098">
        <v>0.54390701500000005</v>
      </c>
      <c r="V10098" t="s">
        <v>5</v>
      </c>
      <c r="W10098" t="s">
        <v>6</v>
      </c>
      <c r="Y10098" t="s">
        <v>7</v>
      </c>
      <c r="AT10098">
        <v>0.312991625</v>
      </c>
      <c r="AU10098">
        <v>6.5654573999999993E-2</v>
      </c>
      <c r="AV10098">
        <v>5.2894008999999999E-2</v>
      </c>
      <c r="AW10098">
        <v>6.0260770000000003E-3</v>
      </c>
      <c r="AX10098">
        <v>0.54305839899999997</v>
      </c>
      <c r="AY10098">
        <v>1.9375316E-2</v>
      </c>
      <c r="AZ10098">
        <v>1.6087704000000001E-2</v>
      </c>
      <c r="BA10098">
        <v>0.28589241199999998</v>
      </c>
      <c r="BB10098">
        <v>0.18132917300000001</v>
      </c>
      <c r="BC10098" t="s">
        <v>2164</v>
      </c>
      <c r="BD10098">
        <v>2013</v>
      </c>
      <c r="BE10098" t="s">
        <v>2165</v>
      </c>
      <c r="BG10098" t="s">
        <v>36</v>
      </c>
      <c r="BN10098">
        <v>2.3999999999999855E-3</v>
      </c>
    </row>
    <row r="10099" spans="1:66" x14ac:dyDescent="0.25">
      <c r="A10099">
        <v>111337</v>
      </c>
      <c r="C10099" t="str">
        <f>Table2[[#This Row],[LeadAuthor]]&amp;Table2[[#This Row],[Year]]&amp;"_"&amp;Table2[[#This Row],[SiteName]]&amp;"_"&amp;Table2[[#This Row],[SampleID]]</f>
        <v>bin Shaari2013_ODP1239_</v>
      </c>
      <c r="D10099" t="s">
        <v>2163</v>
      </c>
      <c r="G10099">
        <v>5.17</v>
      </c>
      <c r="K10099" t="s">
        <v>6</v>
      </c>
      <c r="L10099">
        <v>-0.67</v>
      </c>
      <c r="M10099">
        <v>-82.08</v>
      </c>
      <c r="N10099">
        <v>0.18998999999999999</v>
      </c>
      <c r="O10099" t="s">
        <v>39</v>
      </c>
      <c r="P10099" t="s">
        <v>459</v>
      </c>
      <c r="T10099">
        <v>0</v>
      </c>
      <c r="U10099">
        <v>0.55428952099999995</v>
      </c>
      <c r="V10099" t="s">
        <v>5</v>
      </c>
      <c r="W10099" t="s">
        <v>6</v>
      </c>
      <c r="Y10099" t="s">
        <v>7</v>
      </c>
      <c r="AT10099">
        <v>0.31754797499999998</v>
      </c>
      <c r="AU10099">
        <v>7.5322393000000001E-2</v>
      </c>
      <c r="AV10099">
        <v>6.1801595000000001E-2</v>
      </c>
      <c r="AW10099">
        <v>7.3382580000000003E-3</v>
      </c>
      <c r="AX10099">
        <v>0.51345803199999995</v>
      </c>
      <c r="AY10099">
        <v>2.4531746E-2</v>
      </c>
      <c r="AZ10099">
        <v>2.3313117000000001E-2</v>
      </c>
      <c r="BA10099">
        <v>0.18967598399999999</v>
      </c>
      <c r="BB10099">
        <v>0.211681175</v>
      </c>
      <c r="BC10099" t="s">
        <v>2164</v>
      </c>
      <c r="BD10099">
        <v>2013</v>
      </c>
      <c r="BE10099" t="s">
        <v>2165</v>
      </c>
      <c r="BG10099" t="s">
        <v>36</v>
      </c>
      <c r="BN10099">
        <v>3.3600000000000019E-3</v>
      </c>
    </row>
    <row r="10100" spans="1:66" x14ac:dyDescent="0.25">
      <c r="A10100">
        <v>111338</v>
      </c>
      <c r="C10100" t="str">
        <f>Table2[[#This Row],[LeadAuthor]]&amp;Table2[[#This Row],[Year]]&amp;"_"&amp;Table2[[#This Row],[SiteName]]&amp;"_"&amp;Table2[[#This Row],[SampleID]]</f>
        <v>bin Shaari2013_ODP1239_</v>
      </c>
      <c r="D10100" t="s">
        <v>2163</v>
      </c>
      <c r="G10100">
        <v>5.29</v>
      </c>
      <c r="K10100" t="s">
        <v>6</v>
      </c>
      <c r="L10100">
        <v>-0.67</v>
      </c>
      <c r="M10100">
        <v>-82.08</v>
      </c>
      <c r="N10100">
        <v>0.19334999999999999</v>
      </c>
      <c r="O10100" t="s">
        <v>39</v>
      </c>
      <c r="P10100" t="s">
        <v>459</v>
      </c>
      <c r="T10100">
        <v>0</v>
      </c>
      <c r="U10100">
        <v>0.584381763</v>
      </c>
      <c r="V10100" t="s">
        <v>5</v>
      </c>
      <c r="W10100" t="s">
        <v>6</v>
      </c>
      <c r="Y10100" t="s">
        <v>7</v>
      </c>
      <c r="AT10100">
        <v>0.281900078</v>
      </c>
      <c r="AU10100">
        <v>7.0409706000000002E-2</v>
      </c>
      <c r="AV10100">
        <v>6.4465116000000003E-2</v>
      </c>
      <c r="AW10100">
        <v>7.1314569999999999E-3</v>
      </c>
      <c r="AX10100">
        <v>0.54869035399999999</v>
      </c>
      <c r="AY10100">
        <v>2.7403289000000001E-2</v>
      </c>
      <c r="AZ10100">
        <v>2.1171328E-2</v>
      </c>
      <c r="BA10100">
        <v>0.25129605100000002</v>
      </c>
      <c r="BB10100">
        <v>0.197752812</v>
      </c>
      <c r="BC10100" t="s">
        <v>2164</v>
      </c>
      <c r="BD10100">
        <v>2013</v>
      </c>
      <c r="BE10100" t="s">
        <v>2165</v>
      </c>
      <c r="BG10100" t="s">
        <v>36</v>
      </c>
      <c r="BN10100">
        <v>2.8100000000000069E-3</v>
      </c>
    </row>
    <row r="10101" spans="1:66" x14ac:dyDescent="0.25">
      <c r="A10101">
        <v>111339</v>
      </c>
      <c r="C10101" t="str">
        <f>Table2[[#This Row],[LeadAuthor]]&amp;Table2[[#This Row],[Year]]&amp;"_"&amp;Table2[[#This Row],[SiteName]]&amp;"_"&amp;Table2[[#This Row],[SampleID]]</f>
        <v>bin Shaari2013_ODP1239_</v>
      </c>
      <c r="D10101" t="s">
        <v>2163</v>
      </c>
      <c r="G10101">
        <v>5.39</v>
      </c>
      <c r="K10101" t="s">
        <v>6</v>
      </c>
      <c r="L10101">
        <v>-0.67</v>
      </c>
      <c r="M10101">
        <v>-82.08</v>
      </c>
      <c r="N10101">
        <v>0.19616</v>
      </c>
      <c r="O10101" t="s">
        <v>39</v>
      </c>
      <c r="P10101" t="s">
        <v>459</v>
      </c>
      <c r="T10101">
        <v>0</v>
      </c>
      <c r="U10101">
        <v>0.62050821</v>
      </c>
      <c r="V10101" t="s">
        <v>5</v>
      </c>
      <c r="W10101" t="s">
        <v>6</v>
      </c>
      <c r="Y10101" t="s">
        <v>7</v>
      </c>
      <c r="AT10101">
        <v>0.28321772099999998</v>
      </c>
      <c r="AU10101">
        <v>7.3755091999999994E-2</v>
      </c>
      <c r="AV10101">
        <v>7.4539236999999994E-2</v>
      </c>
      <c r="AW10101">
        <v>9.8025190000000009E-3</v>
      </c>
      <c r="AX10101">
        <v>0.52243000500000003</v>
      </c>
      <c r="AY10101">
        <v>3.6255426E-2</v>
      </c>
      <c r="AZ10101">
        <v>3.8192183999999997E-2</v>
      </c>
      <c r="BA10101">
        <v>9.6473110000000001E-2</v>
      </c>
      <c r="BB10101">
        <v>0.22056467199999999</v>
      </c>
      <c r="BC10101" t="s">
        <v>2164</v>
      </c>
      <c r="BD10101">
        <v>2013</v>
      </c>
      <c r="BE10101" t="s">
        <v>2165</v>
      </c>
      <c r="BG10101" t="s">
        <v>36</v>
      </c>
      <c r="BN10101">
        <v>2.8100000000000069E-3</v>
      </c>
    </row>
    <row r="10102" spans="1:66" x14ac:dyDescent="0.25">
      <c r="A10102">
        <v>111340</v>
      </c>
      <c r="C10102" t="str">
        <f>Table2[[#This Row],[LeadAuthor]]&amp;Table2[[#This Row],[Year]]&amp;"_"&amp;Table2[[#This Row],[SiteName]]&amp;"_"&amp;Table2[[#This Row],[SampleID]]</f>
        <v>bin Shaari2013_ODP1239_</v>
      </c>
      <c r="D10102" t="s">
        <v>2163</v>
      </c>
      <c r="G10102">
        <v>5.49</v>
      </c>
      <c r="K10102" t="s">
        <v>6</v>
      </c>
      <c r="L10102">
        <v>-0.67</v>
      </c>
      <c r="M10102">
        <v>-82.08</v>
      </c>
      <c r="N10102">
        <v>0.19897000000000001</v>
      </c>
      <c r="O10102" t="s">
        <v>39</v>
      </c>
      <c r="P10102" t="s">
        <v>459</v>
      </c>
      <c r="T10102">
        <v>0</v>
      </c>
      <c r="U10102">
        <v>0.59625943800000003</v>
      </c>
      <c r="V10102" t="s">
        <v>5</v>
      </c>
      <c r="W10102" t="s">
        <v>6</v>
      </c>
      <c r="Y10102" t="s">
        <v>7</v>
      </c>
      <c r="AT10102">
        <v>0.27212156700000001</v>
      </c>
      <c r="AU10102">
        <v>6.5884506999999995E-2</v>
      </c>
      <c r="AV10102">
        <v>6.2880252999999997E-2</v>
      </c>
      <c r="AW10102">
        <v>6.9429890000000001E-3</v>
      </c>
      <c r="AX10102">
        <v>0.56469317799999996</v>
      </c>
      <c r="AY10102">
        <v>2.7477505999999999E-2</v>
      </c>
      <c r="AZ10102">
        <v>1.7550343999999999E-2</v>
      </c>
      <c r="BA10102">
        <v>0.26993243</v>
      </c>
      <c r="BB10102">
        <v>0.18644287600000001</v>
      </c>
      <c r="BC10102" t="s">
        <v>2164</v>
      </c>
      <c r="BD10102">
        <v>2013</v>
      </c>
      <c r="BE10102" t="s">
        <v>2165</v>
      </c>
      <c r="BG10102" t="s">
        <v>36</v>
      </c>
      <c r="BN10102">
        <v>2.239999999999992E-3</v>
      </c>
    </row>
    <row r="10103" spans="1:66" x14ac:dyDescent="0.25">
      <c r="A10103">
        <v>111341</v>
      </c>
      <c r="C10103" t="str">
        <f>Table2[[#This Row],[LeadAuthor]]&amp;Table2[[#This Row],[Year]]&amp;"_"&amp;Table2[[#This Row],[SiteName]]&amp;"_"&amp;Table2[[#This Row],[SampleID]]</f>
        <v>bin Shaari2013_ODP1239_</v>
      </c>
      <c r="D10103" t="s">
        <v>2163</v>
      </c>
      <c r="G10103">
        <v>5.57</v>
      </c>
      <c r="K10103" t="s">
        <v>6</v>
      </c>
      <c r="L10103">
        <v>-0.67</v>
      </c>
      <c r="M10103">
        <v>-82.08</v>
      </c>
      <c r="N10103">
        <v>0.20121</v>
      </c>
      <c r="O10103" t="s">
        <v>39</v>
      </c>
      <c r="P10103" t="s">
        <v>459</v>
      </c>
      <c r="T10103">
        <v>0</v>
      </c>
      <c r="U10103">
        <v>0.59469406899999999</v>
      </c>
      <c r="V10103" t="s">
        <v>5</v>
      </c>
      <c r="W10103" t="s">
        <v>6</v>
      </c>
      <c r="Y10103" t="s">
        <v>7</v>
      </c>
      <c r="AT10103">
        <v>0.287604743</v>
      </c>
      <c r="AU10103">
        <v>6.6753946999999994E-2</v>
      </c>
      <c r="AV10103">
        <v>6.1994067E-2</v>
      </c>
      <c r="AW10103">
        <v>6.8112479999999998E-3</v>
      </c>
      <c r="AX10103">
        <v>0.54769510899999996</v>
      </c>
      <c r="AY10103">
        <v>2.9140886000000001E-2</v>
      </c>
      <c r="AZ10103">
        <v>1.3779084E-2</v>
      </c>
      <c r="BA10103">
        <v>0.21227960200000001</v>
      </c>
      <c r="BB10103">
        <v>0.19028658700000001</v>
      </c>
      <c r="BC10103" t="s">
        <v>2164</v>
      </c>
      <c r="BD10103">
        <v>2013</v>
      </c>
      <c r="BE10103" t="s">
        <v>2165</v>
      </c>
      <c r="BG10103" t="s">
        <v>36</v>
      </c>
      <c r="BN10103">
        <v>5.6999999999998718E-4</v>
      </c>
    </row>
    <row r="10104" spans="1:66" x14ac:dyDescent="0.25">
      <c r="A10104">
        <v>111342</v>
      </c>
      <c r="C10104" t="str">
        <f>Table2[[#This Row],[LeadAuthor]]&amp;Table2[[#This Row],[Year]]&amp;"_"&amp;Table2[[#This Row],[SiteName]]&amp;"_"&amp;Table2[[#This Row],[SampleID]]</f>
        <v>bin Shaari2013_ODP1239_</v>
      </c>
      <c r="D10104" t="s">
        <v>2163</v>
      </c>
      <c r="G10104">
        <v>5.59</v>
      </c>
      <c r="K10104" t="s">
        <v>6</v>
      </c>
      <c r="L10104">
        <v>-0.67</v>
      </c>
      <c r="M10104">
        <v>-82.08</v>
      </c>
      <c r="N10104">
        <v>0.20177999999999999</v>
      </c>
      <c r="O10104" t="s">
        <v>39</v>
      </c>
      <c r="P10104" t="s">
        <v>459</v>
      </c>
      <c r="T10104">
        <v>0</v>
      </c>
      <c r="U10104">
        <v>0.61317355299999998</v>
      </c>
      <c r="V10104" t="s">
        <v>5</v>
      </c>
      <c r="W10104" t="s">
        <v>6</v>
      </c>
      <c r="Y10104" t="s">
        <v>7</v>
      </c>
      <c r="AT10104">
        <v>0.27422363599999999</v>
      </c>
      <c r="AU10104">
        <v>6.4042212000000001E-2</v>
      </c>
      <c r="AV10104">
        <v>6.4920160000000005E-2</v>
      </c>
      <c r="AW10104">
        <v>6.8503519999999997E-3</v>
      </c>
      <c r="AX10104">
        <v>0.560218365</v>
      </c>
      <c r="AY10104">
        <v>2.9745273999999999E-2</v>
      </c>
      <c r="AZ10104">
        <v>1.5772888999999998E-2</v>
      </c>
      <c r="BA10104">
        <v>0.20817218500000001</v>
      </c>
      <c r="BB10104">
        <v>0.187127511</v>
      </c>
      <c r="BC10104" t="s">
        <v>2164</v>
      </c>
      <c r="BD10104">
        <v>2013</v>
      </c>
      <c r="BE10104" t="s">
        <v>2165</v>
      </c>
      <c r="BG10104" t="s">
        <v>36</v>
      </c>
      <c r="BN10104">
        <v>2.8000000000000247E-3</v>
      </c>
    </row>
    <row r="10105" spans="1:66" x14ac:dyDescent="0.25">
      <c r="A10105">
        <v>111343</v>
      </c>
      <c r="C10105" t="str">
        <f>Table2[[#This Row],[LeadAuthor]]&amp;Table2[[#This Row],[Year]]&amp;"_"&amp;Table2[[#This Row],[SiteName]]&amp;"_"&amp;Table2[[#This Row],[SampleID]]</f>
        <v>bin Shaari2013_ODP1239_</v>
      </c>
      <c r="D10105" t="s">
        <v>2163</v>
      </c>
      <c r="G10105">
        <v>5.69</v>
      </c>
      <c r="K10105" t="s">
        <v>6</v>
      </c>
      <c r="L10105">
        <v>-0.67</v>
      </c>
      <c r="M10105">
        <v>-82.08</v>
      </c>
      <c r="N10105">
        <v>0.20458000000000001</v>
      </c>
      <c r="O10105" t="s">
        <v>39</v>
      </c>
      <c r="P10105" t="s">
        <v>459</v>
      </c>
      <c r="T10105">
        <v>0</v>
      </c>
      <c r="U10105">
        <v>0.60066380600000002</v>
      </c>
      <c r="V10105" t="s">
        <v>5</v>
      </c>
      <c r="W10105" t="s">
        <v>6</v>
      </c>
      <c r="Y10105" t="s">
        <v>7</v>
      </c>
      <c r="AT10105">
        <v>0.282782325</v>
      </c>
      <c r="AU10105">
        <v>6.5139507999999999E-2</v>
      </c>
      <c r="AV10105">
        <v>6.1762585000000002E-2</v>
      </c>
      <c r="AW10105">
        <v>6.7610489999999999E-3</v>
      </c>
      <c r="AX10105">
        <v>0.55409820700000001</v>
      </c>
      <c r="AY10105">
        <v>2.9456326000000001E-2</v>
      </c>
      <c r="AZ10105">
        <v>1.2237836E-2</v>
      </c>
      <c r="BA10105">
        <v>0.21783102300000001</v>
      </c>
      <c r="BB10105">
        <v>0.186363424</v>
      </c>
      <c r="BC10105" t="s">
        <v>2164</v>
      </c>
      <c r="BD10105">
        <v>2013</v>
      </c>
      <c r="BE10105" t="s">
        <v>2165</v>
      </c>
      <c r="BG10105" t="s">
        <v>36</v>
      </c>
      <c r="BN10105">
        <v>2.8099999999999792E-3</v>
      </c>
    </row>
    <row r="10106" spans="1:66" x14ac:dyDescent="0.25">
      <c r="A10106">
        <v>111344</v>
      </c>
      <c r="C10106" t="str">
        <f>Table2[[#This Row],[LeadAuthor]]&amp;Table2[[#This Row],[Year]]&amp;"_"&amp;Table2[[#This Row],[SiteName]]&amp;"_"&amp;Table2[[#This Row],[SampleID]]</f>
        <v>bin Shaari2013_ODP1239_</v>
      </c>
      <c r="D10106" t="s">
        <v>2163</v>
      </c>
      <c r="G10106">
        <v>5.79</v>
      </c>
      <c r="K10106" t="s">
        <v>6</v>
      </c>
      <c r="L10106">
        <v>-0.67</v>
      </c>
      <c r="M10106">
        <v>-82.08</v>
      </c>
      <c r="N10106">
        <v>0.20738999999999999</v>
      </c>
      <c r="O10106" t="s">
        <v>39</v>
      </c>
      <c r="P10106" t="s">
        <v>459</v>
      </c>
      <c r="T10106">
        <v>0</v>
      </c>
      <c r="U10106">
        <v>0.60590009499999997</v>
      </c>
      <c r="V10106" t="s">
        <v>5</v>
      </c>
      <c r="W10106" t="s">
        <v>6</v>
      </c>
      <c r="Y10106" t="s">
        <v>7</v>
      </c>
      <c r="AT10106">
        <v>0.27181517599999999</v>
      </c>
      <c r="AU10106">
        <v>6.6494110999999995E-2</v>
      </c>
      <c r="AV10106">
        <v>6.5595995000000004E-2</v>
      </c>
      <c r="AW10106">
        <v>6.8095159999999998E-3</v>
      </c>
      <c r="AX10106">
        <v>0.55946082799999997</v>
      </c>
      <c r="AY10106">
        <v>2.9824374000000001E-2</v>
      </c>
      <c r="AZ10106">
        <v>1.4690282000000001E-2</v>
      </c>
      <c r="BA10106">
        <v>0.232976978</v>
      </c>
      <c r="BB10106">
        <v>0.19074775699999999</v>
      </c>
      <c r="BC10106" t="s">
        <v>2164</v>
      </c>
      <c r="BD10106">
        <v>2013</v>
      </c>
      <c r="BE10106" t="s">
        <v>2165</v>
      </c>
      <c r="BG10106" t="s">
        <v>36</v>
      </c>
      <c r="BN10106">
        <v>2.8100000000000069E-3</v>
      </c>
    </row>
    <row r="10107" spans="1:66" x14ac:dyDescent="0.25">
      <c r="A10107">
        <v>111345</v>
      </c>
      <c r="C10107" t="str">
        <f>Table2[[#This Row],[LeadAuthor]]&amp;Table2[[#This Row],[Year]]&amp;"_"&amp;Table2[[#This Row],[SiteName]]&amp;"_"&amp;Table2[[#This Row],[SampleID]]</f>
        <v>bin Shaari2013_ODP1239_</v>
      </c>
      <c r="D10107" t="s">
        <v>2163</v>
      </c>
      <c r="G10107">
        <v>5.89</v>
      </c>
      <c r="K10107" t="s">
        <v>6</v>
      </c>
      <c r="L10107">
        <v>-0.67</v>
      </c>
      <c r="M10107">
        <v>-82.08</v>
      </c>
      <c r="N10107">
        <v>0.2102</v>
      </c>
      <c r="O10107" t="s">
        <v>39</v>
      </c>
      <c r="P10107" t="s">
        <v>459</v>
      </c>
      <c r="T10107">
        <v>0</v>
      </c>
      <c r="U10107">
        <v>0.58436820099999998</v>
      </c>
      <c r="V10107" t="s">
        <v>5</v>
      </c>
      <c r="W10107" t="s">
        <v>6</v>
      </c>
      <c r="Y10107" t="s">
        <v>7</v>
      </c>
      <c r="AT10107">
        <v>0.27561408300000001</v>
      </c>
      <c r="AU10107">
        <v>6.9388311999999994E-2</v>
      </c>
      <c r="AV10107">
        <v>6.2078242999999998E-2</v>
      </c>
      <c r="AW10107">
        <v>6.3929820000000002E-3</v>
      </c>
      <c r="AX10107">
        <v>0.55743932699999998</v>
      </c>
      <c r="AY10107">
        <v>2.9087053000000002E-2</v>
      </c>
      <c r="AZ10107">
        <v>9.0338399999999996E-3</v>
      </c>
      <c r="BA10107">
        <v>0.28505861500000002</v>
      </c>
      <c r="BB10107">
        <v>0.190312282</v>
      </c>
      <c r="BC10107" t="s">
        <v>2164</v>
      </c>
      <c r="BD10107">
        <v>2013</v>
      </c>
      <c r="BE10107" t="s">
        <v>2165</v>
      </c>
      <c r="BG10107" t="s">
        <v>36</v>
      </c>
      <c r="BN10107">
        <v>2.7999999999999969E-3</v>
      </c>
    </row>
    <row r="10108" spans="1:66" x14ac:dyDescent="0.25">
      <c r="A10108">
        <v>111346</v>
      </c>
      <c r="C10108" t="str">
        <f>Table2[[#This Row],[LeadAuthor]]&amp;Table2[[#This Row],[Year]]&amp;"_"&amp;Table2[[#This Row],[SiteName]]&amp;"_"&amp;Table2[[#This Row],[SampleID]]</f>
        <v>bin Shaari2013_ODP1239_</v>
      </c>
      <c r="D10108" t="s">
        <v>2163</v>
      </c>
      <c r="G10108">
        <v>5.99</v>
      </c>
      <c r="K10108" t="s">
        <v>6</v>
      </c>
      <c r="L10108">
        <v>-0.67</v>
      </c>
      <c r="M10108">
        <v>-82.08</v>
      </c>
      <c r="N10108">
        <v>0.21299999999999999</v>
      </c>
      <c r="O10108" t="s">
        <v>39</v>
      </c>
      <c r="P10108" t="s">
        <v>459</v>
      </c>
      <c r="T10108">
        <v>0</v>
      </c>
      <c r="U10108">
        <v>0.63085376800000004</v>
      </c>
      <c r="V10108" t="s">
        <v>5</v>
      </c>
      <c r="W10108" t="s">
        <v>6</v>
      </c>
      <c r="Y10108" t="s">
        <v>7</v>
      </c>
      <c r="AT10108">
        <v>0.26154540300000001</v>
      </c>
      <c r="AU10108">
        <v>6.4830577E-2</v>
      </c>
      <c r="AV10108">
        <v>7.1171555999999997E-2</v>
      </c>
      <c r="AW10108">
        <v>6.5678569999999999E-3</v>
      </c>
      <c r="AX10108">
        <v>0.56283157399999995</v>
      </c>
      <c r="AY10108">
        <v>3.3053033000000002E-2</v>
      </c>
      <c r="AZ10108">
        <v>9.9643790000000006E-3</v>
      </c>
      <c r="BA10108">
        <v>0.18489118700000001</v>
      </c>
      <c r="BB10108">
        <v>0.193065344</v>
      </c>
      <c r="BC10108" t="s">
        <v>2164</v>
      </c>
      <c r="BD10108">
        <v>2013</v>
      </c>
      <c r="BE10108" t="s">
        <v>2165</v>
      </c>
      <c r="BG10108" t="s">
        <v>36</v>
      </c>
      <c r="BN10108">
        <v>2.6400000000000035E-3</v>
      </c>
    </row>
    <row r="10109" spans="1:66" x14ac:dyDescent="0.25">
      <c r="A10109">
        <v>111347</v>
      </c>
      <c r="C10109" t="str">
        <f>Table2[[#This Row],[LeadAuthor]]&amp;Table2[[#This Row],[Year]]&amp;"_"&amp;Table2[[#This Row],[SiteName]]&amp;"_"&amp;Table2[[#This Row],[SampleID]]</f>
        <v>bin Shaari2013_ODP1239_</v>
      </c>
      <c r="D10109" t="s">
        <v>2163</v>
      </c>
      <c r="G10109">
        <v>6.09</v>
      </c>
      <c r="K10109" t="s">
        <v>6</v>
      </c>
      <c r="L10109">
        <v>-0.67</v>
      </c>
      <c r="M10109">
        <v>-82.08</v>
      </c>
      <c r="N10109">
        <v>0.21564</v>
      </c>
      <c r="O10109" t="s">
        <v>39</v>
      </c>
      <c r="P10109" t="s">
        <v>459</v>
      </c>
      <c r="T10109">
        <v>0</v>
      </c>
      <c r="U10109">
        <v>0.63029137800000001</v>
      </c>
      <c r="V10109" t="s">
        <v>5</v>
      </c>
      <c r="W10109" t="s">
        <v>6</v>
      </c>
      <c r="Y10109" t="s">
        <v>7</v>
      </c>
      <c r="AT10109">
        <v>0.26790581200000002</v>
      </c>
      <c r="AU10109">
        <v>6.5411412000000002E-2</v>
      </c>
      <c r="AV10109">
        <v>6.9886949000000004E-2</v>
      </c>
      <c r="AW10109">
        <v>7.0835890000000004E-3</v>
      </c>
      <c r="AX10109">
        <v>0.55516725600000005</v>
      </c>
      <c r="AY10109">
        <v>3.4544982000000002E-2</v>
      </c>
      <c r="AZ10109">
        <v>1.2591051000000001E-2</v>
      </c>
      <c r="BA10109">
        <v>0.16168221299999999</v>
      </c>
      <c r="BB10109">
        <v>0.194485836</v>
      </c>
      <c r="BC10109" t="s">
        <v>2164</v>
      </c>
      <c r="BD10109">
        <v>2013</v>
      </c>
      <c r="BE10109" t="s">
        <v>2165</v>
      </c>
      <c r="BG10109" t="s">
        <v>36</v>
      </c>
      <c r="BN10109">
        <v>2.9800000000000104E-3</v>
      </c>
    </row>
    <row r="10110" spans="1:66" x14ac:dyDescent="0.25">
      <c r="A10110">
        <v>111348</v>
      </c>
      <c r="C10110" t="str">
        <f>Table2[[#This Row],[LeadAuthor]]&amp;Table2[[#This Row],[Year]]&amp;"_"&amp;Table2[[#This Row],[SiteName]]&amp;"_"&amp;Table2[[#This Row],[SampleID]]</f>
        <v>bin Shaari2013_ODP1239_</v>
      </c>
      <c r="D10110" t="s">
        <v>2163</v>
      </c>
      <c r="G10110">
        <v>6.19</v>
      </c>
      <c r="K10110" t="s">
        <v>6</v>
      </c>
      <c r="L10110">
        <v>-0.67</v>
      </c>
      <c r="M10110">
        <v>-82.08</v>
      </c>
      <c r="N10110">
        <v>0.21862000000000001</v>
      </c>
      <c r="O10110" t="s">
        <v>39</v>
      </c>
      <c r="P10110" t="s">
        <v>459</v>
      </c>
      <c r="T10110">
        <v>0</v>
      </c>
      <c r="U10110">
        <v>0.59753357200000001</v>
      </c>
      <c r="V10110" t="s">
        <v>5</v>
      </c>
      <c r="W10110" t="s">
        <v>6</v>
      </c>
      <c r="Y10110" t="s">
        <v>7</v>
      </c>
      <c r="AT10110">
        <v>0.265256718</v>
      </c>
      <c r="AU10110">
        <v>7.3380958999999996E-2</v>
      </c>
      <c r="AV10110">
        <v>7.1570177999999998E-2</v>
      </c>
      <c r="AW10110">
        <v>6.52112E-3</v>
      </c>
      <c r="AX10110">
        <v>0.55241513099999995</v>
      </c>
      <c r="AY10110">
        <v>3.0855891999999999E-2</v>
      </c>
      <c r="AZ10110">
        <v>1.0321209E-2</v>
      </c>
      <c r="BA10110">
        <v>0.25387567500000002</v>
      </c>
      <c r="BB10110">
        <v>0.20615671099999999</v>
      </c>
      <c r="BC10110" t="s">
        <v>2164</v>
      </c>
      <c r="BD10110">
        <v>2013</v>
      </c>
      <c r="BE10110" t="s">
        <v>2165</v>
      </c>
      <c r="BG10110" t="s">
        <v>36</v>
      </c>
      <c r="BN10110">
        <v>2.8099999999999792E-3</v>
      </c>
    </row>
    <row r="10111" spans="1:66" x14ac:dyDescent="0.25">
      <c r="A10111">
        <v>111349</v>
      </c>
      <c r="C10111" t="str">
        <f>Table2[[#This Row],[LeadAuthor]]&amp;Table2[[#This Row],[Year]]&amp;"_"&amp;Table2[[#This Row],[SiteName]]&amp;"_"&amp;Table2[[#This Row],[SampleID]]</f>
        <v>bin Shaari2013_ODP1239_</v>
      </c>
      <c r="D10111" t="s">
        <v>2163</v>
      </c>
      <c r="G10111">
        <v>6.29</v>
      </c>
      <c r="K10111" t="s">
        <v>6</v>
      </c>
      <c r="L10111">
        <v>-0.67</v>
      </c>
      <c r="M10111">
        <v>-82.08</v>
      </c>
      <c r="N10111">
        <v>0.22142999999999999</v>
      </c>
      <c r="O10111" t="s">
        <v>39</v>
      </c>
      <c r="P10111" t="s">
        <v>459</v>
      </c>
      <c r="T10111">
        <v>0</v>
      </c>
      <c r="U10111">
        <v>0.61612334400000002</v>
      </c>
      <c r="V10111" t="s">
        <v>5</v>
      </c>
      <c r="W10111" t="s">
        <v>6</v>
      </c>
      <c r="Y10111" t="s">
        <v>7</v>
      </c>
      <c r="AT10111">
        <v>0.26654407299999999</v>
      </c>
      <c r="AU10111">
        <v>6.2641371000000001E-2</v>
      </c>
      <c r="AV10111">
        <v>6.4809512999999999E-2</v>
      </c>
      <c r="AW10111">
        <v>6.7617379999999998E-3</v>
      </c>
      <c r="AX10111">
        <v>0.57027494300000003</v>
      </c>
      <c r="AY10111">
        <v>2.8968362000000001E-2</v>
      </c>
      <c r="AZ10111">
        <v>1.3031460999999999E-2</v>
      </c>
      <c r="BA10111">
        <v>0.233635329</v>
      </c>
      <c r="BB10111">
        <v>0.18298662199999999</v>
      </c>
      <c r="BC10111" t="s">
        <v>2164</v>
      </c>
      <c r="BD10111">
        <v>2013</v>
      </c>
      <c r="BE10111" t="s">
        <v>2165</v>
      </c>
      <c r="BG10111" t="s">
        <v>36</v>
      </c>
      <c r="BN10111">
        <v>2.7500000000000024E-3</v>
      </c>
    </row>
    <row r="10112" spans="1:66" x14ac:dyDescent="0.25">
      <c r="A10112">
        <v>111350</v>
      </c>
      <c r="C10112" t="str">
        <f>Table2[[#This Row],[LeadAuthor]]&amp;Table2[[#This Row],[Year]]&amp;"_"&amp;Table2[[#This Row],[SiteName]]&amp;"_"&amp;Table2[[#This Row],[SampleID]]</f>
        <v>bin Shaari2013_ODP1239_</v>
      </c>
      <c r="D10112" t="s">
        <v>2163</v>
      </c>
      <c r="G10112">
        <v>6.4</v>
      </c>
      <c r="K10112" t="s">
        <v>6</v>
      </c>
      <c r="L10112">
        <v>-0.67</v>
      </c>
      <c r="M10112">
        <v>-82.08</v>
      </c>
      <c r="N10112">
        <v>0.22417999999999999</v>
      </c>
      <c r="O10112" t="s">
        <v>39</v>
      </c>
      <c r="P10112" t="s">
        <v>459</v>
      </c>
      <c r="T10112">
        <v>0</v>
      </c>
      <c r="U10112">
        <v>0.55564223099999999</v>
      </c>
      <c r="V10112" t="s">
        <v>5</v>
      </c>
      <c r="W10112" t="s">
        <v>6</v>
      </c>
      <c r="Y10112" t="s">
        <v>7</v>
      </c>
      <c r="AT10112">
        <v>0.29323314099999997</v>
      </c>
      <c r="AU10112">
        <v>6.5095253000000006E-2</v>
      </c>
      <c r="AV10112">
        <v>5.6134334000000001E-2</v>
      </c>
      <c r="AW10112">
        <v>5.8764020000000002E-3</v>
      </c>
      <c r="AX10112">
        <v>0.56027397099999998</v>
      </c>
      <c r="AY10112">
        <v>1.9386899999999999E-2</v>
      </c>
      <c r="AZ10112">
        <v>1.3387322E-2</v>
      </c>
      <c r="BA10112">
        <v>0.32647000700000001</v>
      </c>
      <c r="BB10112">
        <v>0.17984146600000001</v>
      </c>
      <c r="BC10112" t="s">
        <v>2164</v>
      </c>
      <c r="BD10112">
        <v>2013</v>
      </c>
      <c r="BE10112" t="s">
        <v>2165</v>
      </c>
      <c r="BG10112" t="s">
        <v>36</v>
      </c>
      <c r="BN10112">
        <v>2.2800000000000042E-3</v>
      </c>
    </row>
    <row r="10113" spans="1:66" x14ac:dyDescent="0.25">
      <c r="A10113">
        <v>111351</v>
      </c>
      <c r="C10113" t="str">
        <f>Table2[[#This Row],[LeadAuthor]]&amp;Table2[[#This Row],[Year]]&amp;"_"&amp;Table2[[#This Row],[SiteName]]&amp;"_"&amp;Table2[[#This Row],[SampleID]]</f>
        <v>bin Shaari2013_ODP1239_</v>
      </c>
      <c r="D10113" t="s">
        <v>2163</v>
      </c>
      <c r="G10113">
        <v>6.5</v>
      </c>
      <c r="K10113" t="s">
        <v>6</v>
      </c>
      <c r="L10113">
        <v>-0.67</v>
      </c>
      <c r="M10113">
        <v>-82.08</v>
      </c>
      <c r="N10113">
        <v>0.22645999999999999</v>
      </c>
      <c r="O10113" t="s">
        <v>39</v>
      </c>
      <c r="P10113" t="s">
        <v>459</v>
      </c>
      <c r="T10113">
        <v>0</v>
      </c>
      <c r="U10113">
        <v>0.58459835400000004</v>
      </c>
      <c r="V10113" t="s">
        <v>5</v>
      </c>
      <c r="W10113" t="s">
        <v>6</v>
      </c>
      <c r="Y10113" t="s">
        <v>7</v>
      </c>
      <c r="AT10113">
        <v>0.27436762799999997</v>
      </c>
      <c r="AU10113">
        <v>6.1238332999999999E-2</v>
      </c>
      <c r="AV10113">
        <v>5.7104837999999998E-2</v>
      </c>
      <c r="AW10113">
        <v>6.8437070000000001E-3</v>
      </c>
      <c r="AX10113">
        <v>0.578212799</v>
      </c>
      <c r="AY10113">
        <v>2.2232695E-2</v>
      </c>
      <c r="AZ10113">
        <v>1.0871860000000001E-2</v>
      </c>
      <c r="BA10113">
        <v>0.32327445799999999</v>
      </c>
      <c r="BB10113">
        <v>0.172521076</v>
      </c>
      <c r="BC10113" t="s">
        <v>2164</v>
      </c>
      <c r="BD10113">
        <v>2013</v>
      </c>
      <c r="BE10113" t="s">
        <v>2165</v>
      </c>
      <c r="BG10113" t="s">
        <v>36</v>
      </c>
      <c r="BN10113">
        <v>2.2800000000000042E-3</v>
      </c>
    </row>
    <row r="10114" spans="1:66" x14ac:dyDescent="0.25">
      <c r="A10114">
        <v>111352</v>
      </c>
      <c r="C10114" t="str">
        <f>Table2[[#This Row],[LeadAuthor]]&amp;Table2[[#This Row],[Year]]&amp;"_"&amp;Table2[[#This Row],[SiteName]]&amp;"_"&amp;Table2[[#This Row],[SampleID]]</f>
        <v>bin Shaari2013_ODP1239_</v>
      </c>
      <c r="D10114" t="s">
        <v>2163</v>
      </c>
      <c r="G10114">
        <v>6.6</v>
      </c>
      <c r="K10114" t="s">
        <v>6</v>
      </c>
      <c r="L10114">
        <v>-0.67</v>
      </c>
      <c r="M10114">
        <v>-82.08</v>
      </c>
      <c r="N10114">
        <v>0.22874</v>
      </c>
      <c r="O10114" t="s">
        <v>39</v>
      </c>
      <c r="P10114" t="s">
        <v>459</v>
      </c>
      <c r="T10114">
        <v>0</v>
      </c>
      <c r="U10114">
        <v>0.56120219599999999</v>
      </c>
      <c r="V10114" t="s">
        <v>5</v>
      </c>
      <c r="W10114" t="s">
        <v>6</v>
      </c>
      <c r="Y10114" t="s">
        <v>7</v>
      </c>
      <c r="AT10114">
        <v>0.28229823399999998</v>
      </c>
      <c r="AU10114">
        <v>6.7248207000000004E-2</v>
      </c>
      <c r="AV10114">
        <v>5.5346748000000001E-2</v>
      </c>
      <c r="AW10114">
        <v>7.5981679999999998E-3</v>
      </c>
      <c r="AX10114">
        <v>0.56444619799999995</v>
      </c>
      <c r="AY10114">
        <v>2.3062446E-2</v>
      </c>
      <c r="AZ10114">
        <v>1.123702E-2</v>
      </c>
      <c r="BA10114">
        <v>0.34726942900000002</v>
      </c>
      <c r="BB10114">
        <v>0.18140281699999999</v>
      </c>
      <c r="BC10114" t="s">
        <v>2164</v>
      </c>
      <c r="BD10114">
        <v>2013</v>
      </c>
      <c r="BE10114" t="s">
        <v>2165</v>
      </c>
      <c r="BG10114" t="s">
        <v>36</v>
      </c>
      <c r="BN10114">
        <v>2.2800000000000042E-3</v>
      </c>
    </row>
    <row r="10115" spans="1:66" x14ac:dyDescent="0.25">
      <c r="A10115">
        <v>111353</v>
      </c>
      <c r="C10115" t="str">
        <f>Table2[[#This Row],[LeadAuthor]]&amp;Table2[[#This Row],[Year]]&amp;"_"&amp;Table2[[#This Row],[SiteName]]&amp;"_"&amp;Table2[[#This Row],[SampleID]]</f>
        <v>bin Shaari2013_ODP1239_</v>
      </c>
      <c r="D10115" t="s">
        <v>2163</v>
      </c>
      <c r="G10115">
        <v>6.7</v>
      </c>
      <c r="K10115" t="s">
        <v>6</v>
      </c>
      <c r="L10115">
        <v>-0.67</v>
      </c>
      <c r="M10115">
        <v>-82.08</v>
      </c>
      <c r="N10115">
        <v>0.23102</v>
      </c>
      <c r="O10115" t="s">
        <v>39</v>
      </c>
      <c r="P10115" t="s">
        <v>459</v>
      </c>
      <c r="T10115">
        <v>0</v>
      </c>
      <c r="U10115">
        <v>0.56995463999999996</v>
      </c>
      <c r="V10115" t="s">
        <v>5</v>
      </c>
      <c r="W10115" t="s">
        <v>6</v>
      </c>
      <c r="Y10115" t="s">
        <v>7</v>
      </c>
      <c r="AT10115">
        <v>0.28042486</v>
      </c>
      <c r="AU10115">
        <v>6.9368982999999995E-2</v>
      </c>
      <c r="AV10115">
        <v>5.7720855000000001E-2</v>
      </c>
      <c r="AW10115">
        <v>8.6397160000000004E-3</v>
      </c>
      <c r="AX10115">
        <v>0.55826894100000002</v>
      </c>
      <c r="AY10115">
        <v>2.5576646000000001E-2</v>
      </c>
      <c r="AZ10115">
        <v>1.3807725E-2</v>
      </c>
      <c r="BA10115">
        <v>0.31648093100000002</v>
      </c>
      <c r="BB10115">
        <v>0.18862457299999999</v>
      </c>
      <c r="BC10115" t="s">
        <v>2164</v>
      </c>
      <c r="BD10115">
        <v>2013</v>
      </c>
      <c r="BE10115" t="s">
        <v>2165</v>
      </c>
      <c r="BG10115" t="s">
        <v>36</v>
      </c>
      <c r="BN10115">
        <v>1.1499999999999844E-3</v>
      </c>
    </row>
    <row r="10116" spans="1:66" x14ac:dyDescent="0.25">
      <c r="A10116">
        <v>111354</v>
      </c>
      <c r="C10116" t="str">
        <f>Table2[[#This Row],[LeadAuthor]]&amp;Table2[[#This Row],[Year]]&amp;"_"&amp;Table2[[#This Row],[SiteName]]&amp;"_"&amp;Table2[[#This Row],[SampleID]]</f>
        <v>bin Shaari2013_ODP1239_</v>
      </c>
      <c r="D10116" t="s">
        <v>2163</v>
      </c>
      <c r="G10116">
        <v>6.75</v>
      </c>
      <c r="K10116" t="s">
        <v>6</v>
      </c>
      <c r="L10116">
        <v>-0.67</v>
      </c>
      <c r="M10116">
        <v>-82.08</v>
      </c>
      <c r="N10116">
        <v>0.23216999999999999</v>
      </c>
      <c r="O10116" t="s">
        <v>39</v>
      </c>
      <c r="P10116" t="s">
        <v>459</v>
      </c>
      <c r="T10116">
        <v>0</v>
      </c>
      <c r="U10116">
        <v>0.56178305299999998</v>
      </c>
      <c r="V10116" t="s">
        <v>5</v>
      </c>
      <c r="W10116" t="s">
        <v>6</v>
      </c>
      <c r="Y10116" t="s">
        <v>7</v>
      </c>
      <c r="AT10116">
        <v>0.31517894899999999</v>
      </c>
      <c r="AU10116">
        <v>8.6023824999999998E-2</v>
      </c>
      <c r="AV10116">
        <v>7.0620778999999995E-2</v>
      </c>
      <c r="AW10116">
        <v>8.7832399999999995E-3</v>
      </c>
      <c r="AX10116">
        <v>0.488516856</v>
      </c>
      <c r="AY10116">
        <v>3.0876351E-2</v>
      </c>
      <c r="AZ10116">
        <v>3.8228869999999998E-2</v>
      </c>
      <c r="BA10116">
        <v>0.12596822199999999</v>
      </c>
      <c r="BB10116">
        <v>0.24156360900000001</v>
      </c>
      <c r="BC10116" t="s">
        <v>2164</v>
      </c>
      <c r="BD10116">
        <v>2013</v>
      </c>
      <c r="BE10116" t="s">
        <v>2165</v>
      </c>
      <c r="BG10116" t="s">
        <v>36</v>
      </c>
      <c r="BN10116">
        <v>1.1300000000000199E-3</v>
      </c>
    </row>
    <row r="10117" spans="1:66" x14ac:dyDescent="0.25">
      <c r="A10117">
        <v>111355</v>
      </c>
      <c r="C10117" t="str">
        <f>Table2[[#This Row],[LeadAuthor]]&amp;Table2[[#This Row],[Year]]&amp;"_"&amp;Table2[[#This Row],[SiteName]]&amp;"_"&amp;Table2[[#This Row],[SampleID]]</f>
        <v>bin Shaari2013_ODP1239_</v>
      </c>
      <c r="D10117" t="s">
        <v>2163</v>
      </c>
      <c r="G10117">
        <v>6.8</v>
      </c>
      <c r="K10117" t="s">
        <v>6</v>
      </c>
      <c r="L10117">
        <v>-0.67</v>
      </c>
      <c r="M10117">
        <v>-82.08</v>
      </c>
      <c r="N10117">
        <v>0.23330000000000001</v>
      </c>
      <c r="O10117" t="s">
        <v>39</v>
      </c>
      <c r="P10117" t="s">
        <v>459</v>
      </c>
      <c r="T10117">
        <v>0</v>
      </c>
      <c r="U10117">
        <v>0.58363902199999995</v>
      </c>
      <c r="V10117" t="s">
        <v>5</v>
      </c>
      <c r="W10117" t="s">
        <v>6</v>
      </c>
      <c r="Y10117" t="s">
        <v>7</v>
      </c>
      <c r="AT10117">
        <v>0.31180077499999997</v>
      </c>
      <c r="AU10117">
        <v>7.6083302000000005E-2</v>
      </c>
      <c r="AV10117">
        <v>7.0734197999999998E-2</v>
      </c>
      <c r="AW10117">
        <v>1.0366352000000001E-2</v>
      </c>
      <c r="AX10117">
        <v>0.50546523600000004</v>
      </c>
      <c r="AY10117">
        <v>2.5550137000000001E-2</v>
      </c>
      <c r="AZ10117">
        <v>2.0179816999999999E-2</v>
      </c>
      <c r="BA10117">
        <v>0.101207722</v>
      </c>
      <c r="BB10117">
        <v>0.228398764</v>
      </c>
      <c r="BC10117" t="s">
        <v>2164</v>
      </c>
      <c r="BD10117">
        <v>2013</v>
      </c>
      <c r="BE10117" t="s">
        <v>2165</v>
      </c>
      <c r="BG10117" t="s">
        <v>36</v>
      </c>
      <c r="BN10117">
        <v>2.2800000000000042E-3</v>
      </c>
    </row>
    <row r="10118" spans="1:66" x14ac:dyDescent="0.25">
      <c r="A10118">
        <v>111356</v>
      </c>
      <c r="C10118" t="str">
        <f>Table2[[#This Row],[LeadAuthor]]&amp;Table2[[#This Row],[Year]]&amp;"_"&amp;Table2[[#This Row],[SiteName]]&amp;"_"&amp;Table2[[#This Row],[SampleID]]</f>
        <v>bin Shaari2013_ODP1239_</v>
      </c>
      <c r="D10118" t="s">
        <v>2163</v>
      </c>
      <c r="G10118">
        <v>6.9</v>
      </c>
      <c r="K10118" t="s">
        <v>6</v>
      </c>
      <c r="L10118">
        <v>-0.67</v>
      </c>
      <c r="M10118">
        <v>-82.08</v>
      </c>
      <c r="N10118">
        <v>0.23558000000000001</v>
      </c>
      <c r="O10118" t="s">
        <v>39</v>
      </c>
      <c r="P10118" t="s">
        <v>459</v>
      </c>
      <c r="T10118">
        <v>0</v>
      </c>
      <c r="U10118">
        <v>0.53370624</v>
      </c>
      <c r="V10118" t="s">
        <v>5</v>
      </c>
      <c r="W10118" t="s">
        <v>6</v>
      </c>
      <c r="Y10118" t="s">
        <v>7</v>
      </c>
      <c r="AT10118">
        <v>0.33949096600000001</v>
      </c>
      <c r="AU10118">
        <v>7.1976843999999998E-2</v>
      </c>
      <c r="AV10118">
        <v>5.5608231000000001E-2</v>
      </c>
      <c r="AW10118">
        <v>7.3077899999999998E-3</v>
      </c>
      <c r="AX10118">
        <v>0.50614959400000004</v>
      </c>
      <c r="AY10118">
        <v>1.9466575E-2</v>
      </c>
      <c r="AZ10118">
        <v>2.1798387999999998E-2</v>
      </c>
      <c r="BA10118">
        <v>0.18285855400000001</v>
      </c>
      <c r="BB10118">
        <v>0.204225616</v>
      </c>
      <c r="BC10118" t="s">
        <v>2164</v>
      </c>
      <c r="BD10118">
        <v>2013</v>
      </c>
      <c r="BE10118" t="s">
        <v>2165</v>
      </c>
      <c r="BG10118" t="s">
        <v>36</v>
      </c>
      <c r="BN10118">
        <v>2.0599999999999785E-3</v>
      </c>
    </row>
    <row r="10119" spans="1:66" x14ac:dyDescent="0.25">
      <c r="A10119">
        <v>111357</v>
      </c>
      <c r="C10119" t="str">
        <f>Table2[[#This Row],[LeadAuthor]]&amp;Table2[[#This Row],[Year]]&amp;"_"&amp;Table2[[#This Row],[SiteName]]&amp;"_"&amp;Table2[[#This Row],[SampleID]]</f>
        <v>bin Shaari2013_ODP1239_</v>
      </c>
      <c r="D10119" t="s">
        <v>2163</v>
      </c>
      <c r="G10119">
        <v>6.99</v>
      </c>
      <c r="K10119" t="s">
        <v>6</v>
      </c>
      <c r="L10119">
        <v>-0.67</v>
      </c>
      <c r="M10119">
        <v>-82.08</v>
      </c>
      <c r="N10119">
        <v>0.23763999999999999</v>
      </c>
      <c r="O10119" t="s">
        <v>39</v>
      </c>
      <c r="P10119" t="s">
        <v>459</v>
      </c>
      <c r="T10119">
        <v>0</v>
      </c>
      <c r="U10119">
        <v>0.54664228500000001</v>
      </c>
      <c r="V10119" t="s">
        <v>5</v>
      </c>
      <c r="W10119" t="s">
        <v>6</v>
      </c>
      <c r="Y10119" t="s">
        <v>7</v>
      </c>
      <c r="AT10119">
        <v>0.32690467699999998</v>
      </c>
      <c r="AU10119">
        <v>7.4023118999999998E-2</v>
      </c>
      <c r="AV10119">
        <v>5.7948089000000001E-2</v>
      </c>
      <c r="AW10119">
        <v>8.4279219999999992E-3</v>
      </c>
      <c r="AX10119">
        <v>0.50981781199999998</v>
      </c>
      <c r="AY10119">
        <v>2.287838E-2</v>
      </c>
      <c r="AZ10119">
        <v>2.3097853000000002E-2</v>
      </c>
      <c r="BA10119">
        <v>0.18482733700000001</v>
      </c>
      <c r="BB10119">
        <v>0.20858729200000001</v>
      </c>
      <c r="BC10119" t="s">
        <v>2164</v>
      </c>
      <c r="BD10119">
        <v>2013</v>
      </c>
      <c r="BE10119" t="s">
        <v>2165</v>
      </c>
      <c r="BG10119" t="s">
        <v>36</v>
      </c>
      <c r="BN10119">
        <v>2.1999999999999797E-4</v>
      </c>
    </row>
    <row r="10120" spans="1:66" x14ac:dyDescent="0.25">
      <c r="A10120">
        <v>111358</v>
      </c>
      <c r="C10120" t="str">
        <f>Table2[[#This Row],[LeadAuthor]]&amp;Table2[[#This Row],[Year]]&amp;"_"&amp;Table2[[#This Row],[SiteName]]&amp;"_"&amp;Table2[[#This Row],[SampleID]]</f>
        <v>bin Shaari2013_ODP1239_</v>
      </c>
      <c r="D10120" t="s">
        <v>2163</v>
      </c>
      <c r="G10120">
        <v>7</v>
      </c>
      <c r="K10120" t="s">
        <v>6</v>
      </c>
      <c r="L10120">
        <v>-0.67</v>
      </c>
      <c r="M10120">
        <v>-82.08</v>
      </c>
      <c r="N10120">
        <v>0.23785999999999999</v>
      </c>
      <c r="O10120" t="s">
        <v>39</v>
      </c>
      <c r="P10120" t="s">
        <v>459</v>
      </c>
      <c r="T10120">
        <v>0</v>
      </c>
      <c r="U10120">
        <v>0.54413007599999996</v>
      </c>
      <c r="V10120" t="s">
        <v>5</v>
      </c>
      <c r="W10120" t="s">
        <v>6</v>
      </c>
      <c r="Y10120" t="s">
        <v>7</v>
      </c>
      <c r="AT10120">
        <v>0.30440374199999998</v>
      </c>
      <c r="AU10120">
        <v>6.7150449000000001E-2</v>
      </c>
      <c r="AV10120">
        <v>5.3879837E-2</v>
      </c>
      <c r="AW10120">
        <v>6.600468E-3</v>
      </c>
      <c r="AX10120">
        <v>0.54829448300000005</v>
      </c>
      <c r="AY10120">
        <v>1.9671021E-2</v>
      </c>
      <c r="AZ10120">
        <v>1.5326589999999999E-2</v>
      </c>
      <c r="BA10120">
        <v>0.31257626900000002</v>
      </c>
      <c r="BB10120">
        <v>0.183483957</v>
      </c>
      <c r="BC10120" t="s">
        <v>2164</v>
      </c>
      <c r="BD10120">
        <v>2013</v>
      </c>
      <c r="BE10120" t="s">
        <v>2165</v>
      </c>
      <c r="BG10120" t="s">
        <v>36</v>
      </c>
      <c r="BN10120">
        <v>2.2900000000000142E-3</v>
      </c>
    </row>
    <row r="10121" spans="1:66" x14ac:dyDescent="0.25">
      <c r="A10121">
        <v>111359</v>
      </c>
      <c r="C10121" t="str">
        <f>Table2[[#This Row],[LeadAuthor]]&amp;Table2[[#This Row],[Year]]&amp;"_"&amp;Table2[[#This Row],[SiteName]]&amp;"_"&amp;Table2[[#This Row],[SampleID]]</f>
        <v>bin Shaari2013_ODP1239_</v>
      </c>
      <c r="D10121" t="s">
        <v>2163</v>
      </c>
      <c r="G10121">
        <v>7.1</v>
      </c>
      <c r="K10121" t="s">
        <v>6</v>
      </c>
      <c r="L10121">
        <v>-0.67</v>
      </c>
      <c r="M10121">
        <v>-82.08</v>
      </c>
      <c r="N10121">
        <v>0.24015</v>
      </c>
      <c r="O10121" t="s">
        <v>39</v>
      </c>
      <c r="P10121" t="s">
        <v>459</v>
      </c>
      <c r="T10121">
        <v>0</v>
      </c>
      <c r="U10121">
        <v>0.55546927199999996</v>
      </c>
      <c r="V10121" t="s">
        <v>5</v>
      </c>
      <c r="W10121" t="s">
        <v>6</v>
      </c>
      <c r="Y10121" t="s">
        <v>7</v>
      </c>
      <c r="AT10121">
        <v>0.29911553099999999</v>
      </c>
      <c r="AU10121">
        <v>6.6139976000000003E-2</v>
      </c>
      <c r="AV10121">
        <v>5.3371815000000003E-2</v>
      </c>
      <c r="AW10121">
        <v>6.8286839999999998E-3</v>
      </c>
      <c r="AX10121">
        <v>0.55209840700000001</v>
      </c>
      <c r="AY10121">
        <v>2.2445586E-2</v>
      </c>
      <c r="AZ10121">
        <v>1.4856530999999999E-2</v>
      </c>
      <c r="BA10121">
        <v>0.304883876</v>
      </c>
      <c r="BB10121">
        <v>0.180258632</v>
      </c>
      <c r="BC10121" t="s">
        <v>2164</v>
      </c>
      <c r="BD10121">
        <v>2013</v>
      </c>
      <c r="BE10121" t="s">
        <v>2165</v>
      </c>
      <c r="BG10121" t="s">
        <v>36</v>
      </c>
      <c r="BN10121">
        <v>2.2699999999999942E-3</v>
      </c>
    </row>
    <row r="10122" spans="1:66" x14ac:dyDescent="0.25">
      <c r="A10122">
        <v>111360</v>
      </c>
      <c r="C10122" t="str">
        <f>Table2[[#This Row],[LeadAuthor]]&amp;Table2[[#This Row],[Year]]&amp;"_"&amp;Table2[[#This Row],[SiteName]]&amp;"_"&amp;Table2[[#This Row],[SampleID]]</f>
        <v>bin Shaari2013_ODP1239_</v>
      </c>
      <c r="D10122" t="s">
        <v>2163</v>
      </c>
      <c r="G10122">
        <v>7.2</v>
      </c>
      <c r="K10122" t="s">
        <v>6</v>
      </c>
      <c r="L10122">
        <v>-0.67</v>
      </c>
      <c r="M10122">
        <v>-82.08</v>
      </c>
      <c r="N10122">
        <v>0.24242</v>
      </c>
      <c r="O10122" t="s">
        <v>39</v>
      </c>
      <c r="P10122" t="s">
        <v>459</v>
      </c>
      <c r="T10122">
        <v>0</v>
      </c>
      <c r="U10122">
        <v>0.61945350899999996</v>
      </c>
      <c r="V10122" t="s">
        <v>5</v>
      </c>
      <c r="W10122" t="s">
        <v>6</v>
      </c>
      <c r="Y10122" t="s">
        <v>7</v>
      </c>
      <c r="AT10122">
        <v>0.241431006</v>
      </c>
      <c r="AU10122">
        <v>6.4316240999999996E-2</v>
      </c>
      <c r="AV10122">
        <v>6.736433E-2</v>
      </c>
      <c r="AW10122">
        <v>8.4942330000000003E-3</v>
      </c>
      <c r="AX10122">
        <v>0.58955878699999997</v>
      </c>
      <c r="AY10122">
        <v>2.8835402999999999E-2</v>
      </c>
      <c r="AZ10122">
        <v>1.1081881999999999E-2</v>
      </c>
      <c r="BA10122">
        <v>0.31112436300000001</v>
      </c>
      <c r="BB10122">
        <v>0.18478847000000001</v>
      </c>
      <c r="BC10122" t="s">
        <v>2164</v>
      </c>
      <c r="BD10122">
        <v>2013</v>
      </c>
      <c r="BE10122" t="s">
        <v>2165</v>
      </c>
      <c r="BG10122" t="s">
        <v>36</v>
      </c>
      <c r="BN10122">
        <v>1.1462570000000116E-3</v>
      </c>
    </row>
    <row r="10123" spans="1:66" x14ac:dyDescent="0.25">
      <c r="A10123">
        <v>111361</v>
      </c>
      <c r="C10123" t="str">
        <f>Table2[[#This Row],[LeadAuthor]]&amp;Table2[[#This Row],[Year]]&amp;"_"&amp;Table2[[#This Row],[SiteName]]&amp;"_"&amp;Table2[[#This Row],[SampleID]]</f>
        <v>bin Shaari2013_ODP1239_</v>
      </c>
      <c r="D10123" t="s">
        <v>2163</v>
      </c>
      <c r="G10123">
        <v>7.25</v>
      </c>
      <c r="K10123" t="s">
        <v>6</v>
      </c>
      <c r="L10123">
        <v>-0.67</v>
      </c>
      <c r="M10123">
        <v>-82.08</v>
      </c>
      <c r="N10123">
        <v>0.24356625700000001</v>
      </c>
      <c r="O10123" t="s">
        <v>39</v>
      </c>
      <c r="P10123" t="s">
        <v>459</v>
      </c>
      <c r="T10123">
        <v>0</v>
      </c>
      <c r="U10123">
        <v>0.60709934099999996</v>
      </c>
      <c r="V10123" t="s">
        <v>5</v>
      </c>
      <c r="W10123" t="s">
        <v>6</v>
      </c>
      <c r="Y10123" t="s">
        <v>7</v>
      </c>
      <c r="AT10123">
        <v>0.28037431899999998</v>
      </c>
      <c r="AU10123">
        <v>6.2440186000000002E-2</v>
      </c>
      <c r="AV10123">
        <v>6.2073402999999999E-2</v>
      </c>
      <c r="AW10123">
        <v>7.2364739999999997E-3</v>
      </c>
      <c r="AX10123">
        <v>0.56070462799999998</v>
      </c>
      <c r="AY10123">
        <v>2.7170989999999999E-2</v>
      </c>
      <c r="AZ10123">
        <v>9.9214590000000005E-3</v>
      </c>
      <c r="BA10123">
        <v>0.21361427299999999</v>
      </c>
      <c r="BB10123">
        <v>0.18308137999999999</v>
      </c>
      <c r="BC10123" t="s">
        <v>2164</v>
      </c>
      <c r="BD10123">
        <v>2013</v>
      </c>
      <c r="BE10123" t="s">
        <v>2165</v>
      </c>
      <c r="BG10123" t="s">
        <v>36</v>
      </c>
      <c r="BN10123">
        <v>1.8248039999999854E-3</v>
      </c>
    </row>
    <row r="10124" spans="1:66" x14ac:dyDescent="0.25">
      <c r="A10124">
        <v>111362</v>
      </c>
      <c r="C10124" t="str">
        <f>Table2[[#This Row],[LeadAuthor]]&amp;Table2[[#This Row],[Year]]&amp;"_"&amp;Table2[[#This Row],[SiteName]]&amp;"_"&amp;Table2[[#This Row],[SampleID]]</f>
        <v>bin Shaari2013_ODP1239_</v>
      </c>
      <c r="D10124" t="s">
        <v>2163</v>
      </c>
      <c r="G10124">
        <v>7.33</v>
      </c>
      <c r="K10124" t="s">
        <v>6</v>
      </c>
      <c r="L10124">
        <v>-0.67</v>
      </c>
      <c r="M10124">
        <v>-82.08</v>
      </c>
      <c r="N10124">
        <v>0.24539106099999999</v>
      </c>
      <c r="O10124" t="s">
        <v>39</v>
      </c>
      <c r="P10124" t="s">
        <v>459</v>
      </c>
      <c r="T10124">
        <v>0</v>
      </c>
      <c r="U10124">
        <v>0.58753024700000001</v>
      </c>
      <c r="V10124" t="s">
        <v>5</v>
      </c>
      <c r="W10124" t="s">
        <v>6</v>
      </c>
      <c r="Y10124" t="s">
        <v>7</v>
      </c>
      <c r="AT10124">
        <v>0.29321854200000003</v>
      </c>
      <c r="AU10124">
        <v>5.7104845000000001E-2</v>
      </c>
      <c r="AV10124">
        <v>5.1042935999999997E-2</v>
      </c>
      <c r="AW10124">
        <v>5.7873639999999997E-3</v>
      </c>
      <c r="AX10124">
        <v>0.56833531900000001</v>
      </c>
      <c r="AY10124">
        <v>2.4510994000000001E-2</v>
      </c>
      <c r="AZ10124">
        <v>1.0092482999999999E-2</v>
      </c>
      <c r="BA10124">
        <v>0.26429960600000002</v>
      </c>
      <c r="BB10124">
        <v>0.16120279300000001</v>
      </c>
      <c r="BC10124" t="s">
        <v>2164</v>
      </c>
      <c r="BD10124">
        <v>2013</v>
      </c>
      <c r="BE10124" t="s">
        <v>2165</v>
      </c>
      <c r="BG10124" t="s">
        <v>36</v>
      </c>
      <c r="BN10124">
        <v>3.1767580000000017E-3</v>
      </c>
    </row>
    <row r="10125" spans="1:66" x14ac:dyDescent="0.25">
      <c r="A10125">
        <v>111363</v>
      </c>
      <c r="C10125" t="str">
        <f>Table2[[#This Row],[LeadAuthor]]&amp;Table2[[#This Row],[Year]]&amp;"_"&amp;Table2[[#This Row],[SiteName]]&amp;"_"&amp;Table2[[#This Row],[SampleID]]</f>
        <v>bin Shaari2013_ODP1239_</v>
      </c>
      <c r="D10125" t="s">
        <v>2163</v>
      </c>
      <c r="G10125">
        <v>7.45</v>
      </c>
      <c r="K10125" t="s">
        <v>6</v>
      </c>
      <c r="L10125">
        <v>-0.67</v>
      </c>
      <c r="M10125">
        <v>-82.08</v>
      </c>
      <c r="N10125">
        <v>0.248567819</v>
      </c>
      <c r="O10125" t="s">
        <v>39</v>
      </c>
      <c r="P10125" t="s">
        <v>459</v>
      </c>
      <c r="T10125">
        <v>0</v>
      </c>
      <c r="U10125">
        <v>0.56153810500000001</v>
      </c>
      <c r="V10125" t="s">
        <v>5</v>
      </c>
      <c r="W10125" t="s">
        <v>6</v>
      </c>
      <c r="Y10125" t="s">
        <v>7</v>
      </c>
      <c r="AT10125">
        <v>0.33824780999999998</v>
      </c>
      <c r="AU10125">
        <v>6.2039716000000002E-2</v>
      </c>
      <c r="AV10125">
        <v>5.0609372999999999E-2</v>
      </c>
      <c r="AW10125">
        <v>6.1203289999999999E-3</v>
      </c>
      <c r="AX10125">
        <v>0.52025821500000002</v>
      </c>
      <c r="AY10125">
        <v>2.2724556E-2</v>
      </c>
      <c r="AZ10125">
        <v>1.8050951999999999E-2</v>
      </c>
      <c r="BA10125">
        <v>0.149055733</v>
      </c>
      <c r="BB10125">
        <v>0.17947718200000001</v>
      </c>
      <c r="BC10125" t="s">
        <v>2164</v>
      </c>
      <c r="BD10125">
        <v>2013</v>
      </c>
      <c r="BE10125" t="s">
        <v>2165</v>
      </c>
      <c r="BG10125" t="s">
        <v>36</v>
      </c>
      <c r="BN10125">
        <v>2.4108719999999806E-3</v>
      </c>
    </row>
    <row r="10126" spans="1:66" x14ac:dyDescent="0.25">
      <c r="A10126">
        <v>111364</v>
      </c>
      <c r="C10126" t="str">
        <f>Table2[[#This Row],[LeadAuthor]]&amp;Table2[[#This Row],[Year]]&amp;"_"&amp;Table2[[#This Row],[SiteName]]&amp;"_"&amp;Table2[[#This Row],[SampleID]]</f>
        <v>bin Shaari2013_ODP1239_</v>
      </c>
      <c r="D10126" t="s">
        <v>2163</v>
      </c>
      <c r="G10126">
        <v>7.53</v>
      </c>
      <c r="K10126" t="s">
        <v>6</v>
      </c>
      <c r="L10126">
        <v>-0.67</v>
      </c>
      <c r="M10126">
        <v>-82.08</v>
      </c>
      <c r="N10126">
        <v>0.25097869099999998</v>
      </c>
      <c r="O10126" t="s">
        <v>39</v>
      </c>
      <c r="P10126" t="s">
        <v>459</v>
      </c>
      <c r="T10126">
        <v>0</v>
      </c>
      <c r="U10126">
        <v>0.54483621100000001</v>
      </c>
      <c r="V10126" t="s">
        <v>5</v>
      </c>
      <c r="W10126" t="s">
        <v>6</v>
      </c>
      <c r="Y10126" t="s">
        <v>7</v>
      </c>
      <c r="AT10126">
        <v>0.35057118900000001</v>
      </c>
      <c r="AU10126">
        <v>6.4678301999999993E-2</v>
      </c>
      <c r="AV10126">
        <v>5.1162288E-2</v>
      </c>
      <c r="AW10126">
        <v>5.737509E-3</v>
      </c>
      <c r="AX10126">
        <v>0.507329849</v>
      </c>
      <c r="AY10126">
        <v>2.0520863E-2</v>
      </c>
      <c r="AZ10126">
        <v>1.1049185E-2</v>
      </c>
      <c r="BA10126">
        <v>0.139611766</v>
      </c>
      <c r="BB10126">
        <v>0.18720773800000001</v>
      </c>
      <c r="BC10126" t="s">
        <v>2164</v>
      </c>
      <c r="BD10126">
        <v>2013</v>
      </c>
      <c r="BE10126" t="s">
        <v>2165</v>
      </c>
      <c r="BG10126" t="s">
        <v>36</v>
      </c>
      <c r="BN10126">
        <v>3.6163090000000397E-3</v>
      </c>
    </row>
    <row r="10127" spans="1:66" x14ac:dyDescent="0.25">
      <c r="A10127">
        <v>111365</v>
      </c>
      <c r="C10127" t="str">
        <f>Table2[[#This Row],[LeadAuthor]]&amp;Table2[[#This Row],[Year]]&amp;"_"&amp;Table2[[#This Row],[SiteName]]&amp;"_"&amp;Table2[[#This Row],[SampleID]]</f>
        <v>bin Shaari2013_ODP1239_</v>
      </c>
      <c r="D10127" t="s">
        <v>2163</v>
      </c>
      <c r="G10127">
        <v>7.65</v>
      </c>
      <c r="K10127" t="s">
        <v>6</v>
      </c>
      <c r="L10127">
        <v>-0.67</v>
      </c>
      <c r="M10127">
        <v>-82.08</v>
      </c>
      <c r="N10127">
        <v>0.25459500000000002</v>
      </c>
      <c r="O10127" t="s">
        <v>39</v>
      </c>
      <c r="P10127" t="s">
        <v>459</v>
      </c>
      <c r="T10127">
        <v>0</v>
      </c>
      <c r="U10127">
        <v>0.55565847899999998</v>
      </c>
      <c r="V10127" t="s">
        <v>5</v>
      </c>
      <c r="W10127" t="s">
        <v>6</v>
      </c>
      <c r="Y10127" t="s">
        <v>7</v>
      </c>
      <c r="AT10127">
        <v>0.355052543</v>
      </c>
      <c r="AU10127">
        <v>6.2767418000000005E-2</v>
      </c>
      <c r="AV10127">
        <v>5.1808534000000003E-2</v>
      </c>
      <c r="AW10127">
        <v>5.8172409999999999E-3</v>
      </c>
      <c r="AX10127">
        <v>0.50368805400000005</v>
      </c>
      <c r="AY10127">
        <v>2.086621E-2</v>
      </c>
      <c r="AZ10127">
        <v>1.4782175999999999E-2</v>
      </c>
      <c r="BA10127">
        <v>9.4839227999999998E-2</v>
      </c>
      <c r="BB10127">
        <v>0.18667132</v>
      </c>
      <c r="BC10127" t="s">
        <v>2164</v>
      </c>
      <c r="BD10127">
        <v>2013</v>
      </c>
      <c r="BE10127" t="s">
        <v>2165</v>
      </c>
      <c r="BG10127" t="s">
        <v>36</v>
      </c>
      <c r="BN10127">
        <v>2.4108720000000083E-3</v>
      </c>
    </row>
    <row r="10128" spans="1:66" x14ac:dyDescent="0.25">
      <c r="A10128">
        <v>111366</v>
      </c>
      <c r="C10128" t="str">
        <f>Table2[[#This Row],[LeadAuthor]]&amp;Table2[[#This Row],[Year]]&amp;"_"&amp;Table2[[#This Row],[SiteName]]&amp;"_"&amp;Table2[[#This Row],[SampleID]]</f>
        <v>bin Shaari2013_ODP1239_</v>
      </c>
      <c r="D10128" t="s">
        <v>2163</v>
      </c>
      <c r="G10128">
        <v>7.73</v>
      </c>
      <c r="K10128" t="s">
        <v>6</v>
      </c>
      <c r="L10128">
        <v>-0.67</v>
      </c>
      <c r="M10128">
        <v>-82.08</v>
      </c>
      <c r="N10128">
        <v>0.25700587200000002</v>
      </c>
      <c r="O10128" t="s">
        <v>39</v>
      </c>
      <c r="P10128" t="s">
        <v>459</v>
      </c>
      <c r="T10128">
        <v>0</v>
      </c>
      <c r="U10128">
        <v>0.54808275900000003</v>
      </c>
      <c r="V10128" t="s">
        <v>5</v>
      </c>
      <c r="W10128" t="s">
        <v>6</v>
      </c>
      <c r="Y10128" t="s">
        <v>7</v>
      </c>
      <c r="AT10128">
        <v>0.36054526100000001</v>
      </c>
      <c r="AU10128">
        <v>6.1013496E-2</v>
      </c>
      <c r="AV10128">
        <v>4.6392455999999999E-2</v>
      </c>
      <c r="AW10128">
        <v>6.0954260000000001E-3</v>
      </c>
      <c r="AX10128">
        <v>0.50444440899999998</v>
      </c>
      <c r="AY10128">
        <v>2.1508952000000001E-2</v>
      </c>
      <c r="AZ10128">
        <v>1.1783785999999999E-2</v>
      </c>
      <c r="BA10128">
        <v>0.110611415</v>
      </c>
      <c r="BB10128">
        <v>0.17749712600000001</v>
      </c>
      <c r="BC10128" t="s">
        <v>2164</v>
      </c>
      <c r="BD10128">
        <v>2013</v>
      </c>
      <c r="BE10128" t="s">
        <v>2165</v>
      </c>
      <c r="BG10128" t="s">
        <v>36</v>
      </c>
      <c r="BN10128">
        <v>3.616307999999957E-3</v>
      </c>
    </row>
    <row r="10129" spans="1:66" x14ac:dyDescent="0.25">
      <c r="A10129">
        <v>111367</v>
      </c>
      <c r="C10129" t="str">
        <f>Table2[[#This Row],[LeadAuthor]]&amp;Table2[[#This Row],[Year]]&amp;"_"&amp;Table2[[#This Row],[SiteName]]&amp;"_"&amp;Table2[[#This Row],[SampleID]]</f>
        <v>bin Shaari2013_ODP1239_</v>
      </c>
      <c r="D10129" t="s">
        <v>2163</v>
      </c>
      <c r="G10129">
        <v>7.85</v>
      </c>
      <c r="K10129" t="s">
        <v>6</v>
      </c>
      <c r="L10129">
        <v>-0.67</v>
      </c>
      <c r="M10129">
        <v>-82.08</v>
      </c>
      <c r="N10129">
        <v>0.26062217999999998</v>
      </c>
      <c r="O10129" t="s">
        <v>39</v>
      </c>
      <c r="P10129" t="s">
        <v>459</v>
      </c>
      <c r="T10129">
        <v>0</v>
      </c>
      <c r="U10129">
        <v>0.55186960399999996</v>
      </c>
      <c r="V10129" t="s">
        <v>5</v>
      </c>
      <c r="W10129" t="s">
        <v>6</v>
      </c>
      <c r="Y10129" t="s">
        <v>7</v>
      </c>
      <c r="AT10129">
        <v>0.32999113699999999</v>
      </c>
      <c r="AU10129">
        <v>6.9815773999999997E-2</v>
      </c>
      <c r="AV10129">
        <v>5.4400220999999999E-2</v>
      </c>
      <c r="AW10129">
        <v>6.8916400000000001E-3</v>
      </c>
      <c r="AX10129">
        <v>0.514215427</v>
      </c>
      <c r="AY10129">
        <v>2.4685801E-2</v>
      </c>
      <c r="AZ10129">
        <v>1.4254027000000001E-2</v>
      </c>
      <c r="BA10129">
        <v>0.178696243</v>
      </c>
      <c r="BB10129">
        <v>0.19568044900000001</v>
      </c>
      <c r="BC10129" t="s">
        <v>2164</v>
      </c>
      <c r="BD10129">
        <v>2013</v>
      </c>
      <c r="BE10129" t="s">
        <v>2165</v>
      </c>
      <c r="BG10129" t="s">
        <v>36</v>
      </c>
      <c r="BN10129">
        <v>1.5067960000000324E-3</v>
      </c>
    </row>
    <row r="10130" spans="1:66" x14ac:dyDescent="0.25">
      <c r="A10130">
        <v>111368</v>
      </c>
      <c r="C10130" t="str">
        <f>Table2[[#This Row],[LeadAuthor]]&amp;Table2[[#This Row],[Year]]&amp;"_"&amp;Table2[[#This Row],[SiteName]]&amp;"_"&amp;Table2[[#This Row],[SampleID]]</f>
        <v>bin Shaari2013_ODP1239_</v>
      </c>
      <c r="D10130" t="s">
        <v>2163</v>
      </c>
      <c r="G10130">
        <v>7.9</v>
      </c>
      <c r="K10130" t="s">
        <v>6</v>
      </c>
      <c r="L10130">
        <v>-0.67</v>
      </c>
      <c r="M10130">
        <v>-82.08</v>
      </c>
      <c r="N10130">
        <v>0.26212897600000001</v>
      </c>
      <c r="O10130" t="s">
        <v>39</v>
      </c>
      <c r="P10130" t="s">
        <v>459</v>
      </c>
      <c r="T10130">
        <v>0</v>
      </c>
      <c r="U10130">
        <v>0.55142685999999996</v>
      </c>
      <c r="V10130" t="s">
        <v>5</v>
      </c>
      <c r="W10130" t="s">
        <v>6</v>
      </c>
      <c r="Y10130" t="s">
        <v>7</v>
      </c>
      <c r="AT10130">
        <v>0.34128180400000002</v>
      </c>
      <c r="AU10130">
        <v>6.4013137999999997E-2</v>
      </c>
      <c r="AV10130">
        <v>4.9399909999999998E-2</v>
      </c>
      <c r="AW10130">
        <v>6.2198820000000004E-3</v>
      </c>
      <c r="AX10130">
        <v>0.51601429300000001</v>
      </c>
      <c r="AY10130">
        <v>2.3070974000000001E-2</v>
      </c>
      <c r="AZ10130">
        <v>1.3446783E-2</v>
      </c>
      <c r="BA10130">
        <v>0.162894699</v>
      </c>
      <c r="BB10130">
        <v>0.181614733</v>
      </c>
      <c r="BC10130" t="s">
        <v>2164</v>
      </c>
      <c r="BD10130">
        <v>2013</v>
      </c>
      <c r="BE10130" t="s">
        <v>2165</v>
      </c>
      <c r="BG10130" t="s">
        <v>36</v>
      </c>
      <c r="BN10130">
        <v>4.2190259999999591E-3</v>
      </c>
    </row>
    <row r="10131" spans="1:66" x14ac:dyDescent="0.25">
      <c r="A10131">
        <v>111369</v>
      </c>
      <c r="C10131" t="str">
        <f>Table2[[#This Row],[LeadAuthor]]&amp;Table2[[#This Row],[Year]]&amp;"_"&amp;Table2[[#This Row],[SiteName]]&amp;"_"&amp;Table2[[#This Row],[SampleID]]</f>
        <v>bin Shaari2013_ODP1239_</v>
      </c>
      <c r="D10131" t="s">
        <v>2163</v>
      </c>
      <c r="G10131">
        <v>8.0399999999999991</v>
      </c>
      <c r="K10131" t="s">
        <v>6</v>
      </c>
      <c r="L10131">
        <v>-0.67</v>
      </c>
      <c r="M10131">
        <v>-82.08</v>
      </c>
      <c r="N10131">
        <v>0.26634800199999997</v>
      </c>
      <c r="O10131" t="s">
        <v>39</v>
      </c>
      <c r="P10131" t="s">
        <v>459</v>
      </c>
      <c r="T10131">
        <v>0</v>
      </c>
      <c r="U10131">
        <v>0.56366986699999999</v>
      </c>
      <c r="V10131" t="s">
        <v>5</v>
      </c>
      <c r="W10131" t="s">
        <v>6</v>
      </c>
      <c r="Y10131" t="s">
        <v>7</v>
      </c>
      <c r="AT10131">
        <v>0.34116708400000001</v>
      </c>
      <c r="AU10131">
        <v>6.6891311999999994E-2</v>
      </c>
      <c r="AV10131">
        <v>5.4294497999999997E-2</v>
      </c>
      <c r="AW10131">
        <v>6.5072180000000004E-3</v>
      </c>
      <c r="AX10131">
        <v>0.50552855600000002</v>
      </c>
      <c r="AY10131">
        <v>2.5611333E-2</v>
      </c>
      <c r="AZ10131">
        <v>1.6982117000000001E-2</v>
      </c>
      <c r="BA10131">
        <v>0.108744567</v>
      </c>
      <c r="BB10131">
        <v>0.19381701200000001</v>
      </c>
      <c r="BC10131" t="s">
        <v>2164</v>
      </c>
      <c r="BD10131">
        <v>2013</v>
      </c>
      <c r="BE10131" t="s">
        <v>2165</v>
      </c>
      <c r="BG10131" t="s">
        <v>36</v>
      </c>
      <c r="BN10131">
        <v>4.2190270000000418E-3</v>
      </c>
    </row>
    <row r="10132" spans="1:66" x14ac:dyDescent="0.25">
      <c r="A10132">
        <v>111370</v>
      </c>
      <c r="C10132" t="str">
        <f>Table2[[#This Row],[LeadAuthor]]&amp;Table2[[#This Row],[Year]]&amp;"_"&amp;Table2[[#This Row],[SiteName]]&amp;"_"&amp;Table2[[#This Row],[SampleID]]</f>
        <v>bin Shaari2013_ODP1239_</v>
      </c>
      <c r="D10132" t="s">
        <v>2163</v>
      </c>
      <c r="G10132">
        <v>8.18</v>
      </c>
      <c r="K10132" t="s">
        <v>6</v>
      </c>
      <c r="L10132">
        <v>-0.67</v>
      </c>
      <c r="M10132">
        <v>-82.08</v>
      </c>
      <c r="N10132">
        <v>0.27056702900000001</v>
      </c>
      <c r="O10132" t="s">
        <v>39</v>
      </c>
      <c r="P10132" t="s">
        <v>459</v>
      </c>
      <c r="T10132">
        <v>0</v>
      </c>
      <c r="U10132">
        <v>0.53271088600000005</v>
      </c>
      <c r="V10132" t="s">
        <v>5</v>
      </c>
      <c r="W10132" t="s">
        <v>6</v>
      </c>
      <c r="Y10132" t="s">
        <v>7</v>
      </c>
      <c r="AT10132">
        <v>0.349626241</v>
      </c>
      <c r="AU10132">
        <v>7.3574037999999994E-2</v>
      </c>
      <c r="AV10132">
        <v>5.5890032999999999E-2</v>
      </c>
      <c r="AW10132">
        <v>5.8543179999999998E-3</v>
      </c>
      <c r="AX10132">
        <v>0.492925114</v>
      </c>
      <c r="AY10132">
        <v>2.2130256000000001E-2</v>
      </c>
      <c r="AZ10132">
        <v>1.9067034E-2</v>
      </c>
      <c r="BA10132">
        <v>0.14117337399999999</v>
      </c>
      <c r="BB10132">
        <v>0.20806249700000001</v>
      </c>
      <c r="BC10132" t="s">
        <v>2164</v>
      </c>
      <c r="BD10132">
        <v>2013</v>
      </c>
      <c r="BE10132" t="s">
        <v>2165</v>
      </c>
      <c r="BG10132" t="s">
        <v>36</v>
      </c>
      <c r="BN10132">
        <v>4.2190259999999591E-3</v>
      </c>
    </row>
    <row r="10133" spans="1:66" x14ac:dyDescent="0.25">
      <c r="A10133">
        <v>111371</v>
      </c>
      <c r="C10133" t="str">
        <f>Table2[[#This Row],[LeadAuthor]]&amp;Table2[[#This Row],[Year]]&amp;"_"&amp;Table2[[#This Row],[SiteName]]&amp;"_"&amp;Table2[[#This Row],[SampleID]]</f>
        <v>bin Shaari2013_ODP1239_</v>
      </c>
      <c r="D10133" t="s">
        <v>2163</v>
      </c>
      <c r="G10133">
        <v>8.32</v>
      </c>
      <c r="K10133" t="s">
        <v>6</v>
      </c>
      <c r="L10133">
        <v>-0.67</v>
      </c>
      <c r="M10133">
        <v>-82.08</v>
      </c>
      <c r="N10133">
        <v>0.27478605499999997</v>
      </c>
      <c r="O10133" t="s">
        <v>39</v>
      </c>
      <c r="P10133" t="s">
        <v>459</v>
      </c>
      <c r="T10133">
        <v>0</v>
      </c>
      <c r="U10133">
        <v>0.55361718000000004</v>
      </c>
      <c r="V10133" t="s">
        <v>5</v>
      </c>
      <c r="W10133" t="s">
        <v>6</v>
      </c>
      <c r="Y10133" t="s">
        <v>7</v>
      </c>
      <c r="AT10133">
        <v>0.33641057000000002</v>
      </c>
      <c r="AU10133">
        <v>7.0788330999999996E-2</v>
      </c>
      <c r="AV10133">
        <v>5.7611200000000001E-2</v>
      </c>
      <c r="AW10133">
        <v>5.9806360000000001E-3</v>
      </c>
      <c r="AX10133">
        <v>0.50500731600000004</v>
      </c>
      <c r="AY10133">
        <v>2.4201947000000001E-2</v>
      </c>
      <c r="AZ10133">
        <v>1.5609734E-2</v>
      </c>
      <c r="BA10133">
        <v>0.139521539</v>
      </c>
      <c r="BB10133">
        <v>0.202504984</v>
      </c>
      <c r="BC10133" t="s">
        <v>2164</v>
      </c>
      <c r="BD10133">
        <v>2013</v>
      </c>
      <c r="BE10133" t="s">
        <v>2165</v>
      </c>
      <c r="BG10133" t="s">
        <v>36</v>
      </c>
      <c r="BN10133">
        <v>4.2190270000000418E-3</v>
      </c>
    </row>
    <row r="10134" spans="1:66" x14ac:dyDescent="0.25">
      <c r="A10134">
        <v>111372</v>
      </c>
      <c r="C10134" t="str">
        <f>Table2[[#This Row],[LeadAuthor]]&amp;Table2[[#This Row],[Year]]&amp;"_"&amp;Table2[[#This Row],[SiteName]]&amp;"_"&amp;Table2[[#This Row],[SampleID]]</f>
        <v>bin Shaari2013_ODP1239_</v>
      </c>
      <c r="D10134" t="s">
        <v>2163</v>
      </c>
      <c r="G10134">
        <v>8.4600000000000009</v>
      </c>
      <c r="K10134" t="s">
        <v>6</v>
      </c>
      <c r="L10134">
        <v>-0.67</v>
      </c>
      <c r="M10134">
        <v>-82.08</v>
      </c>
      <c r="N10134">
        <v>0.27900508200000002</v>
      </c>
      <c r="O10134" t="s">
        <v>39</v>
      </c>
      <c r="P10134" t="s">
        <v>459</v>
      </c>
      <c r="T10134">
        <v>0</v>
      </c>
      <c r="U10134">
        <v>0.55331174800000005</v>
      </c>
      <c r="V10134" t="s">
        <v>5</v>
      </c>
      <c r="W10134" t="s">
        <v>6</v>
      </c>
      <c r="Y10134" t="s">
        <v>7</v>
      </c>
      <c r="AT10134">
        <v>0.33631836700000001</v>
      </c>
      <c r="AU10134">
        <v>7.2171014000000006E-2</v>
      </c>
      <c r="AV10134">
        <v>5.6768857999999998E-2</v>
      </c>
      <c r="AW10134">
        <v>6.3709980000000001E-3</v>
      </c>
      <c r="AX10134">
        <v>0.50211254299999997</v>
      </c>
      <c r="AY10134">
        <v>2.6258218999999999E-2</v>
      </c>
      <c r="AZ10134">
        <v>1.8393036000000001E-2</v>
      </c>
      <c r="BA10134">
        <v>0.13792390099999999</v>
      </c>
      <c r="BB10134">
        <v>0.20387918599999999</v>
      </c>
      <c r="BC10134" t="s">
        <v>2164</v>
      </c>
      <c r="BD10134">
        <v>2013</v>
      </c>
      <c r="BE10134" t="s">
        <v>2165</v>
      </c>
      <c r="BG10134" t="s">
        <v>36</v>
      </c>
      <c r="BN10134">
        <v>4.2190259999999591E-3</v>
      </c>
    </row>
    <row r="10135" spans="1:66" x14ac:dyDescent="0.25">
      <c r="A10135">
        <v>111373</v>
      </c>
      <c r="C10135" t="str">
        <f>Table2[[#This Row],[LeadAuthor]]&amp;Table2[[#This Row],[Year]]&amp;"_"&amp;Table2[[#This Row],[SiteName]]&amp;"_"&amp;Table2[[#This Row],[SampleID]]</f>
        <v>bin Shaari2013_ODP1239_</v>
      </c>
      <c r="D10135" t="s">
        <v>2163</v>
      </c>
      <c r="G10135">
        <v>8.6</v>
      </c>
      <c r="K10135" t="s">
        <v>6</v>
      </c>
      <c r="L10135">
        <v>-0.67</v>
      </c>
      <c r="M10135">
        <v>-82.08</v>
      </c>
      <c r="N10135">
        <v>0.28322410799999997</v>
      </c>
      <c r="O10135" t="s">
        <v>39</v>
      </c>
      <c r="P10135" t="s">
        <v>459</v>
      </c>
      <c r="T10135">
        <v>0</v>
      </c>
      <c r="U10135">
        <v>0.55901886700000003</v>
      </c>
      <c r="V10135" t="s">
        <v>5</v>
      </c>
      <c r="W10135" t="s">
        <v>6</v>
      </c>
      <c r="Y10135" t="s">
        <v>7</v>
      </c>
      <c r="AT10135">
        <v>0.32729854600000002</v>
      </c>
      <c r="AU10135">
        <v>9.0930701000000003E-2</v>
      </c>
      <c r="AV10135">
        <v>7.3278018E-2</v>
      </c>
      <c r="AW10135">
        <v>1.0491220000000001E-2</v>
      </c>
      <c r="AX10135">
        <v>0.46650056600000001</v>
      </c>
      <c r="AY10135">
        <v>3.1500949E-2</v>
      </c>
      <c r="AZ10135">
        <v>2.1227833000000002E-2</v>
      </c>
      <c r="BA10135">
        <v>6.3904034999999998E-2</v>
      </c>
      <c r="BB10135">
        <v>0.25969906500000001</v>
      </c>
      <c r="BC10135" t="s">
        <v>2164</v>
      </c>
      <c r="BD10135">
        <v>2013</v>
      </c>
      <c r="BE10135" t="s">
        <v>2165</v>
      </c>
      <c r="BG10135" t="s">
        <v>36</v>
      </c>
      <c r="BN10135">
        <v>2.9811400000001598E-4</v>
      </c>
    </row>
    <row r="10136" spans="1:66" x14ac:dyDescent="0.25">
      <c r="A10136">
        <v>111374</v>
      </c>
      <c r="C10136" t="str">
        <f>Table2[[#This Row],[LeadAuthor]]&amp;Table2[[#This Row],[Year]]&amp;"_"&amp;Table2[[#This Row],[SiteName]]&amp;"_"&amp;Table2[[#This Row],[SampleID]]</f>
        <v>bin Shaari2013_ODP1239_</v>
      </c>
      <c r="D10136" t="s">
        <v>2163</v>
      </c>
      <c r="G10136">
        <v>8.61</v>
      </c>
      <c r="K10136" t="s">
        <v>6</v>
      </c>
      <c r="L10136">
        <v>-0.67</v>
      </c>
      <c r="M10136">
        <v>-82.08</v>
      </c>
      <c r="N10136">
        <v>0.28352222199999999</v>
      </c>
      <c r="O10136" t="s">
        <v>39</v>
      </c>
      <c r="P10136" t="s">
        <v>459</v>
      </c>
      <c r="T10136">
        <v>0</v>
      </c>
      <c r="U10136">
        <v>0.561351822</v>
      </c>
      <c r="V10136" t="s">
        <v>5</v>
      </c>
      <c r="W10136" t="s">
        <v>6</v>
      </c>
      <c r="Y10136" t="s">
        <v>7</v>
      </c>
      <c r="AT10136">
        <v>0.278906875</v>
      </c>
      <c r="AU10136">
        <v>7.1365184999999998E-2</v>
      </c>
      <c r="AV10136">
        <v>6.0024411E-2</v>
      </c>
      <c r="AW10136">
        <v>7.206021E-3</v>
      </c>
      <c r="AX10136">
        <v>0.55839967599999996</v>
      </c>
      <c r="AY10136">
        <v>2.4097832E-2</v>
      </c>
      <c r="AZ10136">
        <v>1.1793985E-2</v>
      </c>
      <c r="BA10136">
        <v>0.33907832199999999</v>
      </c>
      <c r="BB10136">
        <v>0.19220210600000001</v>
      </c>
      <c r="BC10136" t="s">
        <v>2164</v>
      </c>
      <c r="BD10136">
        <v>2013</v>
      </c>
      <c r="BE10136" t="s">
        <v>2165</v>
      </c>
      <c r="BG10136" t="s">
        <v>36</v>
      </c>
      <c r="BN10136">
        <v>2.9817779999999905E-3</v>
      </c>
    </row>
    <row r="10137" spans="1:66" x14ac:dyDescent="0.25">
      <c r="A10137">
        <v>111375</v>
      </c>
      <c r="C10137" t="str">
        <f>Table2[[#This Row],[LeadAuthor]]&amp;Table2[[#This Row],[Year]]&amp;"_"&amp;Table2[[#This Row],[SiteName]]&amp;"_"&amp;Table2[[#This Row],[SampleID]]</f>
        <v>bin Shaari2013_ODP1239_</v>
      </c>
      <c r="D10137" t="s">
        <v>2163</v>
      </c>
      <c r="G10137">
        <v>8.7100000000000009</v>
      </c>
      <c r="K10137" t="s">
        <v>6</v>
      </c>
      <c r="L10137">
        <v>-0.67</v>
      </c>
      <c r="M10137">
        <v>-82.08</v>
      </c>
      <c r="N10137">
        <v>0.28650399999999998</v>
      </c>
      <c r="O10137" t="s">
        <v>39</v>
      </c>
      <c r="P10137" t="s">
        <v>459</v>
      </c>
      <c r="T10137">
        <v>0</v>
      </c>
      <c r="U10137">
        <v>0.57115254699999995</v>
      </c>
      <c r="V10137" t="s">
        <v>5</v>
      </c>
      <c r="W10137" t="s">
        <v>6</v>
      </c>
      <c r="Y10137" t="s">
        <v>7</v>
      </c>
      <c r="AT10137">
        <v>0.29090225800000002</v>
      </c>
      <c r="AU10137">
        <v>6.3817890000000002E-2</v>
      </c>
      <c r="AV10137">
        <v>5.7556004000000001E-2</v>
      </c>
      <c r="AW10137">
        <v>6.7092699999999998E-3</v>
      </c>
      <c r="AX10137">
        <v>0.56028517499999997</v>
      </c>
      <c r="AY10137">
        <v>2.0729402000000001E-2</v>
      </c>
      <c r="AZ10137">
        <v>9.4215289999999997E-3</v>
      </c>
      <c r="BA10137">
        <v>0.28986890900000001</v>
      </c>
      <c r="BB10137">
        <v>0.18062836400000001</v>
      </c>
      <c r="BC10137" t="s">
        <v>2164</v>
      </c>
      <c r="BD10137">
        <v>2013</v>
      </c>
      <c r="BE10137" t="s">
        <v>2165</v>
      </c>
      <c r="BG10137" t="s">
        <v>36</v>
      </c>
      <c r="BN10137">
        <v>2.8200000000000447E-4</v>
      </c>
    </row>
    <row r="10138" spans="1:66" x14ac:dyDescent="0.25">
      <c r="A10138">
        <v>111376</v>
      </c>
      <c r="C10138" t="str">
        <f>Table2[[#This Row],[LeadAuthor]]&amp;Table2[[#This Row],[Year]]&amp;"_"&amp;Table2[[#This Row],[SiteName]]&amp;"_"&amp;Table2[[#This Row],[SampleID]]</f>
        <v>bin Shaari2013_ODP1239_</v>
      </c>
      <c r="D10138" t="s">
        <v>2163</v>
      </c>
      <c r="G10138">
        <v>8.7200000000000006</v>
      </c>
      <c r="K10138" t="s">
        <v>6</v>
      </c>
      <c r="L10138">
        <v>-0.67</v>
      </c>
      <c r="M10138">
        <v>-82.08</v>
      </c>
      <c r="N10138">
        <v>0.28678599999999999</v>
      </c>
      <c r="O10138" t="s">
        <v>39</v>
      </c>
      <c r="P10138" t="s">
        <v>459</v>
      </c>
      <c r="T10138">
        <v>0</v>
      </c>
      <c r="U10138">
        <v>0.60584463099999997</v>
      </c>
      <c r="V10138" t="s">
        <v>5</v>
      </c>
      <c r="W10138" t="s">
        <v>6</v>
      </c>
      <c r="Y10138" t="s">
        <v>7</v>
      </c>
      <c r="AT10138">
        <v>0.27286976400000001</v>
      </c>
      <c r="AU10138">
        <v>7.4545004999999998E-2</v>
      </c>
      <c r="AV10138">
        <v>7.0209408000000001E-2</v>
      </c>
      <c r="AW10138">
        <v>9.4009060000000005E-3</v>
      </c>
      <c r="AX10138">
        <v>0.53800429500000002</v>
      </c>
      <c r="AY10138">
        <v>3.4970622E-2</v>
      </c>
      <c r="AZ10138">
        <v>1.9417902000000001E-2</v>
      </c>
      <c r="BA10138">
        <v>0.192968154</v>
      </c>
      <c r="BB10138">
        <v>0.212005102</v>
      </c>
      <c r="BC10138" t="s">
        <v>2164</v>
      </c>
      <c r="BD10138">
        <v>2013</v>
      </c>
      <c r="BE10138" t="s">
        <v>2165</v>
      </c>
      <c r="BG10138" t="s">
        <v>36</v>
      </c>
      <c r="BN10138">
        <v>1.9951109999999939E-3</v>
      </c>
    </row>
    <row r="10139" spans="1:66" x14ac:dyDescent="0.25">
      <c r="A10139">
        <v>111377</v>
      </c>
      <c r="C10139" t="str">
        <f>Table2[[#This Row],[LeadAuthor]]&amp;Table2[[#This Row],[Year]]&amp;"_"&amp;Table2[[#This Row],[SiteName]]&amp;"_"&amp;Table2[[#This Row],[SampleID]]</f>
        <v>bin Shaari2013_ODP1239_</v>
      </c>
      <c r="D10139" t="s">
        <v>2163</v>
      </c>
      <c r="G10139">
        <v>8.81</v>
      </c>
      <c r="K10139" t="s">
        <v>6</v>
      </c>
      <c r="L10139">
        <v>-0.67</v>
      </c>
      <c r="M10139">
        <v>-82.08</v>
      </c>
      <c r="N10139">
        <v>0.28878111099999998</v>
      </c>
      <c r="O10139" t="s">
        <v>39</v>
      </c>
      <c r="P10139" t="s">
        <v>459</v>
      </c>
      <c r="T10139">
        <v>0</v>
      </c>
      <c r="U10139">
        <v>0.54677604800000001</v>
      </c>
      <c r="V10139" t="s">
        <v>5</v>
      </c>
      <c r="W10139" t="s">
        <v>6</v>
      </c>
      <c r="Y10139" t="s">
        <v>7</v>
      </c>
      <c r="AT10139">
        <v>0.306793023</v>
      </c>
      <c r="AU10139">
        <v>6.7836937E-2</v>
      </c>
      <c r="AV10139">
        <v>5.3282241000000001E-2</v>
      </c>
      <c r="AW10139">
        <v>7.0303739999999998E-3</v>
      </c>
      <c r="AX10139">
        <v>0.54353056200000005</v>
      </c>
      <c r="AY10139">
        <v>2.1526864E-2</v>
      </c>
      <c r="AZ10139">
        <v>1.7698506999999999E-2</v>
      </c>
      <c r="BA10139">
        <v>0.29417916500000002</v>
      </c>
      <c r="BB10139">
        <v>0.18486477500000001</v>
      </c>
      <c r="BC10139" t="s">
        <v>2164</v>
      </c>
      <c r="BD10139">
        <v>2013</v>
      </c>
      <c r="BE10139" t="s">
        <v>2165</v>
      </c>
      <c r="BG10139" t="s">
        <v>36</v>
      </c>
      <c r="BN10139">
        <v>2.0488889999999982E-3</v>
      </c>
    </row>
    <row r="10140" spans="1:66" x14ac:dyDescent="0.25">
      <c r="A10140">
        <v>111378</v>
      </c>
      <c r="C10140" t="str">
        <f>Table2[[#This Row],[LeadAuthor]]&amp;Table2[[#This Row],[Year]]&amp;"_"&amp;Table2[[#This Row],[SiteName]]&amp;"_"&amp;Table2[[#This Row],[SampleID]]</f>
        <v>bin Shaari2013_ODP1239_</v>
      </c>
      <c r="D10140" t="s">
        <v>2163</v>
      </c>
      <c r="G10140">
        <v>8.91</v>
      </c>
      <c r="K10140" t="s">
        <v>6</v>
      </c>
      <c r="L10140">
        <v>-0.67</v>
      </c>
      <c r="M10140">
        <v>-82.08</v>
      </c>
      <c r="N10140">
        <v>0.29082999999999998</v>
      </c>
      <c r="O10140" t="s">
        <v>39</v>
      </c>
      <c r="P10140" t="s">
        <v>459</v>
      </c>
      <c r="T10140">
        <v>0</v>
      </c>
      <c r="U10140">
        <v>0.54790434700000001</v>
      </c>
      <c r="V10140" t="s">
        <v>5</v>
      </c>
      <c r="W10140" t="s">
        <v>6</v>
      </c>
      <c r="Y10140" t="s">
        <v>7</v>
      </c>
      <c r="AT10140">
        <v>0.30763898899999997</v>
      </c>
      <c r="AU10140">
        <v>6.6925477999999997E-2</v>
      </c>
      <c r="AV10140">
        <v>5.2410971000000001E-2</v>
      </c>
      <c r="AW10140">
        <v>7.8662100000000002E-3</v>
      </c>
      <c r="AX10140">
        <v>0.544327122</v>
      </c>
      <c r="AY10140">
        <v>2.0831229999999999E-2</v>
      </c>
      <c r="AZ10140">
        <v>1.7429671000000001E-2</v>
      </c>
      <c r="BA10140">
        <v>0.29120455099999998</v>
      </c>
      <c r="BB10140">
        <v>0.18372302400000001</v>
      </c>
      <c r="BC10140" t="s">
        <v>2164</v>
      </c>
      <c r="BD10140">
        <v>2013</v>
      </c>
      <c r="BE10140" t="s">
        <v>2165</v>
      </c>
      <c r="BG10140" t="s">
        <v>36</v>
      </c>
      <c r="BN10140">
        <v>2.052857000000019E-3</v>
      </c>
    </row>
    <row r="10141" spans="1:66" x14ac:dyDescent="0.25">
      <c r="A10141">
        <v>111379</v>
      </c>
      <c r="C10141" t="str">
        <f>Table2[[#This Row],[LeadAuthor]]&amp;Table2[[#This Row],[Year]]&amp;"_"&amp;Table2[[#This Row],[SiteName]]&amp;"_"&amp;Table2[[#This Row],[SampleID]]</f>
        <v>bin Shaari2013_ODP1239_</v>
      </c>
      <c r="D10141" t="s">
        <v>2163</v>
      </c>
      <c r="G10141">
        <v>9.01</v>
      </c>
      <c r="K10141" t="s">
        <v>6</v>
      </c>
      <c r="L10141">
        <v>-0.67</v>
      </c>
      <c r="M10141">
        <v>-82.08</v>
      </c>
      <c r="N10141">
        <v>0.292882857</v>
      </c>
      <c r="O10141" t="s">
        <v>39</v>
      </c>
      <c r="P10141" t="s">
        <v>459</v>
      </c>
      <c r="T10141">
        <v>0</v>
      </c>
      <c r="U10141">
        <v>0.554956267</v>
      </c>
      <c r="V10141" t="s">
        <v>5</v>
      </c>
      <c r="W10141" t="s">
        <v>6</v>
      </c>
      <c r="Y10141" t="s">
        <v>7</v>
      </c>
      <c r="AT10141">
        <v>0.322853695</v>
      </c>
      <c r="AU10141">
        <v>6.5243525999999996E-2</v>
      </c>
      <c r="AV10141">
        <v>5.1987692000000002E-2</v>
      </c>
      <c r="AW10141">
        <v>7.201392E-3</v>
      </c>
      <c r="AX10141">
        <v>0.53054604699999997</v>
      </c>
      <c r="AY10141">
        <v>2.2167648000000002E-2</v>
      </c>
      <c r="AZ10141">
        <v>1.6440898999999998E-2</v>
      </c>
      <c r="BA10141">
        <v>0.21651234999999999</v>
      </c>
      <c r="BB10141">
        <v>0.18376030099999999</v>
      </c>
      <c r="BC10141" t="s">
        <v>2164</v>
      </c>
      <c r="BD10141">
        <v>2013</v>
      </c>
      <c r="BE10141" t="s">
        <v>2165</v>
      </c>
      <c r="BG10141" t="s">
        <v>36</v>
      </c>
      <c r="BN10141">
        <v>2.052533000000023E-3</v>
      </c>
    </row>
    <row r="10142" spans="1:66" x14ac:dyDescent="0.25">
      <c r="A10142">
        <v>111380</v>
      </c>
      <c r="C10142" t="str">
        <f>Table2[[#This Row],[LeadAuthor]]&amp;Table2[[#This Row],[Year]]&amp;"_"&amp;Table2[[#This Row],[SiteName]]&amp;"_"&amp;Table2[[#This Row],[SampleID]]</f>
        <v>bin Shaari2013_ODP1239_</v>
      </c>
      <c r="D10142" t="s">
        <v>2163</v>
      </c>
      <c r="G10142">
        <v>9.11</v>
      </c>
      <c r="K10142" t="s">
        <v>6</v>
      </c>
      <c r="L10142">
        <v>-0.67</v>
      </c>
      <c r="M10142">
        <v>-82.08</v>
      </c>
      <c r="N10142">
        <v>0.29493539000000002</v>
      </c>
      <c r="O10142" t="s">
        <v>39</v>
      </c>
      <c r="P10142" t="s">
        <v>459</v>
      </c>
      <c r="T10142">
        <v>0</v>
      </c>
      <c r="U10142">
        <v>0.55981748899999995</v>
      </c>
      <c r="V10142" t="s">
        <v>5</v>
      </c>
      <c r="W10142" t="s">
        <v>6</v>
      </c>
      <c r="Y10142" t="s">
        <v>7</v>
      </c>
      <c r="AT10142">
        <v>0.30817027499999999</v>
      </c>
      <c r="AU10142">
        <v>6.3443903999999995E-2</v>
      </c>
      <c r="AV10142">
        <v>5.2106486E-2</v>
      </c>
      <c r="AW10142">
        <v>7.4114999999999997E-3</v>
      </c>
      <c r="AX10142">
        <v>0.54769881899999995</v>
      </c>
      <c r="AY10142">
        <v>2.1169015999999999E-2</v>
      </c>
      <c r="AZ10142">
        <v>1.4783696000000001E-2</v>
      </c>
      <c r="BA10142">
        <v>0.26594872000000003</v>
      </c>
      <c r="BB10142">
        <v>0.177734326</v>
      </c>
      <c r="BC10142" t="s">
        <v>2164</v>
      </c>
      <c r="BD10142">
        <v>2013</v>
      </c>
      <c r="BE10142" t="s">
        <v>2165</v>
      </c>
      <c r="BG10142" t="s">
        <v>36</v>
      </c>
      <c r="BN10142">
        <v>2.0546099999999567E-3</v>
      </c>
    </row>
    <row r="10143" spans="1:66" x14ac:dyDescent="0.25">
      <c r="A10143">
        <v>111381</v>
      </c>
      <c r="C10143" t="str">
        <f>Table2[[#This Row],[LeadAuthor]]&amp;Table2[[#This Row],[Year]]&amp;"_"&amp;Table2[[#This Row],[SiteName]]&amp;"_"&amp;Table2[[#This Row],[SampleID]]</f>
        <v>bin Shaari2013_ODP1239_</v>
      </c>
      <c r="D10143" t="s">
        <v>2163</v>
      </c>
      <c r="G10143">
        <v>9.2100000000000009</v>
      </c>
      <c r="K10143" t="s">
        <v>6</v>
      </c>
      <c r="L10143">
        <v>-0.67</v>
      </c>
      <c r="M10143">
        <v>-82.08</v>
      </c>
      <c r="N10143">
        <v>0.29698999999999998</v>
      </c>
      <c r="O10143" t="s">
        <v>39</v>
      </c>
      <c r="P10143" t="s">
        <v>459</v>
      </c>
      <c r="T10143">
        <v>0</v>
      </c>
      <c r="U10143">
        <v>0.52838346300000005</v>
      </c>
      <c r="V10143" t="s">
        <v>5</v>
      </c>
      <c r="W10143" t="s">
        <v>6</v>
      </c>
      <c r="Y10143" t="s">
        <v>7</v>
      </c>
      <c r="AT10143">
        <v>0.32023263499999999</v>
      </c>
      <c r="AU10143">
        <v>7.0379773000000007E-2</v>
      </c>
      <c r="AV10143">
        <v>4.9817838000000003E-2</v>
      </c>
      <c r="AW10143">
        <v>7.4887199999999999E-3</v>
      </c>
      <c r="AX10143">
        <v>0.53053643699999997</v>
      </c>
      <c r="AY10143">
        <v>2.1544596999999999E-2</v>
      </c>
      <c r="AZ10143">
        <v>1.4810461E-2</v>
      </c>
      <c r="BA10143">
        <v>0.29075324899999999</v>
      </c>
      <c r="BB10143">
        <v>0.187838278</v>
      </c>
      <c r="BC10143" t="s">
        <v>2164</v>
      </c>
      <c r="BD10143">
        <v>2013</v>
      </c>
      <c r="BE10143" t="s">
        <v>2165</v>
      </c>
      <c r="BG10143" t="s">
        <v>36</v>
      </c>
      <c r="BN10143">
        <v>2.255000000000007E-3</v>
      </c>
    </row>
    <row r="10144" spans="1:66" x14ac:dyDescent="0.25">
      <c r="A10144">
        <v>111382</v>
      </c>
      <c r="C10144" t="str">
        <f>Table2[[#This Row],[LeadAuthor]]&amp;Table2[[#This Row],[Year]]&amp;"_"&amp;Table2[[#This Row],[SiteName]]&amp;"_"&amp;Table2[[#This Row],[SampleID]]</f>
        <v>bin Shaari2013_ODP1239_</v>
      </c>
      <c r="D10144" t="s">
        <v>2163</v>
      </c>
      <c r="G10144">
        <v>9.32</v>
      </c>
      <c r="K10144" t="s">
        <v>6</v>
      </c>
      <c r="L10144">
        <v>-0.67</v>
      </c>
      <c r="M10144">
        <v>-82.08</v>
      </c>
      <c r="N10144">
        <v>0.29924499999999998</v>
      </c>
      <c r="O10144" t="s">
        <v>39</v>
      </c>
      <c r="P10144" t="s">
        <v>459</v>
      </c>
      <c r="T10144">
        <v>0</v>
      </c>
      <c r="U10144">
        <v>0.55777660900000003</v>
      </c>
      <c r="V10144" t="s">
        <v>5</v>
      </c>
      <c r="W10144" t="s">
        <v>6</v>
      </c>
      <c r="Y10144" t="s">
        <v>7</v>
      </c>
      <c r="AT10144">
        <v>0.30443364000000001</v>
      </c>
      <c r="AU10144">
        <v>6.3641070999999994E-2</v>
      </c>
      <c r="AV10144">
        <v>5.1614943000000003E-2</v>
      </c>
      <c r="AW10144">
        <v>7.1746620000000001E-3</v>
      </c>
      <c r="AX10144">
        <v>0.55165477200000002</v>
      </c>
      <c r="AY10144">
        <v>2.1480913000000001E-2</v>
      </c>
      <c r="AZ10144">
        <v>1.7303042000000001E-2</v>
      </c>
      <c r="BA10144">
        <v>0.28752471299999999</v>
      </c>
      <c r="BB10144">
        <v>0.17601580999999999</v>
      </c>
      <c r="BC10144" t="s">
        <v>2164</v>
      </c>
      <c r="BD10144">
        <v>2013</v>
      </c>
      <c r="BE10144" t="s">
        <v>2165</v>
      </c>
      <c r="BG10144" t="s">
        <v>36</v>
      </c>
      <c r="BN10144">
        <v>2.0499999999999963E-3</v>
      </c>
    </row>
    <row r="10145" spans="1:66" x14ac:dyDescent="0.25">
      <c r="A10145">
        <v>111383</v>
      </c>
      <c r="C10145" t="str">
        <f>Table2[[#This Row],[LeadAuthor]]&amp;Table2[[#This Row],[Year]]&amp;"_"&amp;Table2[[#This Row],[SiteName]]&amp;"_"&amp;Table2[[#This Row],[SampleID]]</f>
        <v>bin Shaari2013_ODP1239_</v>
      </c>
      <c r="D10145" t="s">
        <v>2163</v>
      </c>
      <c r="G10145">
        <v>9.42</v>
      </c>
      <c r="K10145" t="s">
        <v>6</v>
      </c>
      <c r="L10145">
        <v>-0.67</v>
      </c>
      <c r="M10145">
        <v>-82.08</v>
      </c>
      <c r="N10145">
        <v>0.30129499999999998</v>
      </c>
      <c r="O10145" t="s">
        <v>39</v>
      </c>
      <c r="P10145" t="s">
        <v>459</v>
      </c>
      <c r="T10145">
        <v>0</v>
      </c>
      <c r="U10145">
        <v>0.57108119000000002</v>
      </c>
      <c r="V10145" t="s">
        <v>5</v>
      </c>
      <c r="W10145" t="s">
        <v>6</v>
      </c>
      <c r="Y10145" t="s">
        <v>7</v>
      </c>
      <c r="AT10145">
        <v>0.275254047</v>
      </c>
      <c r="AU10145">
        <v>6.2413980000000001E-2</v>
      </c>
      <c r="AV10145">
        <v>5.4203197000000002E-2</v>
      </c>
      <c r="AW10145">
        <v>6.2339459999999998E-3</v>
      </c>
      <c r="AX10145">
        <v>0.57923128000000002</v>
      </c>
      <c r="AY10145">
        <v>2.2663550000000001E-2</v>
      </c>
      <c r="AZ10145">
        <v>1.3325755999999999E-2</v>
      </c>
      <c r="BA10145">
        <v>0.36407007800000002</v>
      </c>
      <c r="BB10145">
        <v>0.16950922299999999</v>
      </c>
      <c r="BC10145" t="s">
        <v>2164</v>
      </c>
      <c r="BD10145">
        <v>2013</v>
      </c>
      <c r="BE10145" t="s">
        <v>2165</v>
      </c>
      <c r="BG10145" t="s">
        <v>36</v>
      </c>
      <c r="BN10145">
        <v>2.0499999999999963E-3</v>
      </c>
    </row>
    <row r="10146" spans="1:66" x14ac:dyDescent="0.25">
      <c r="A10146">
        <v>111384</v>
      </c>
      <c r="C10146" t="str">
        <f>Table2[[#This Row],[LeadAuthor]]&amp;Table2[[#This Row],[Year]]&amp;"_"&amp;Table2[[#This Row],[SiteName]]&amp;"_"&amp;Table2[[#This Row],[SampleID]]</f>
        <v>bin Shaari2013_ODP1239_</v>
      </c>
      <c r="D10146" t="s">
        <v>2163</v>
      </c>
      <c r="G10146">
        <v>9.52</v>
      </c>
      <c r="K10146" t="s">
        <v>6</v>
      </c>
      <c r="L10146">
        <v>-0.67</v>
      </c>
      <c r="M10146">
        <v>-82.08</v>
      </c>
      <c r="N10146">
        <v>0.30334499999999998</v>
      </c>
      <c r="O10146" t="s">
        <v>39</v>
      </c>
      <c r="P10146" t="s">
        <v>459</v>
      </c>
      <c r="T10146">
        <v>0</v>
      </c>
      <c r="U10146">
        <v>0.53262906600000004</v>
      </c>
      <c r="V10146" t="s">
        <v>5</v>
      </c>
      <c r="W10146" t="s">
        <v>6</v>
      </c>
      <c r="Y10146" t="s">
        <v>7</v>
      </c>
      <c r="AT10146">
        <v>0.31474270999999998</v>
      </c>
      <c r="AU10146">
        <v>6.4702446999999996E-2</v>
      </c>
      <c r="AV10146">
        <v>4.7099698000000002E-2</v>
      </c>
      <c r="AW10146">
        <v>6.3108920000000002E-3</v>
      </c>
      <c r="AX10146">
        <v>0.54681811499999999</v>
      </c>
      <c r="AY10146">
        <v>2.0326138000000001E-2</v>
      </c>
      <c r="AZ10146">
        <v>1.4032582E-2</v>
      </c>
      <c r="BA10146">
        <v>0.32467275899999998</v>
      </c>
      <c r="BB10146">
        <v>0.17236304999999999</v>
      </c>
      <c r="BC10146" t="s">
        <v>2164</v>
      </c>
      <c r="BD10146">
        <v>2013</v>
      </c>
      <c r="BE10146" t="s">
        <v>2165</v>
      </c>
      <c r="BG10146" t="s">
        <v>36</v>
      </c>
      <c r="BN10146">
        <v>2.0500000000000518E-3</v>
      </c>
    </row>
    <row r="10147" spans="1:66" x14ac:dyDescent="0.25">
      <c r="A10147">
        <v>111385</v>
      </c>
      <c r="C10147" t="str">
        <f>Table2[[#This Row],[LeadAuthor]]&amp;Table2[[#This Row],[Year]]&amp;"_"&amp;Table2[[#This Row],[SiteName]]&amp;"_"&amp;Table2[[#This Row],[SampleID]]</f>
        <v>bin Shaari2013_ODP1239_</v>
      </c>
      <c r="D10147" t="s">
        <v>2163</v>
      </c>
      <c r="G10147">
        <v>9.6199999999999992</v>
      </c>
      <c r="K10147" t="s">
        <v>6</v>
      </c>
      <c r="L10147">
        <v>-0.67</v>
      </c>
      <c r="M10147">
        <v>-82.08</v>
      </c>
      <c r="N10147">
        <v>0.30539500000000003</v>
      </c>
      <c r="O10147" t="s">
        <v>39</v>
      </c>
      <c r="P10147" t="s">
        <v>459</v>
      </c>
      <c r="T10147">
        <v>0</v>
      </c>
      <c r="U10147">
        <v>0.55491640799999997</v>
      </c>
      <c r="V10147" t="s">
        <v>5</v>
      </c>
      <c r="W10147" t="s">
        <v>6</v>
      </c>
      <c r="Y10147" t="s">
        <v>7</v>
      </c>
      <c r="AT10147">
        <v>0.30776126399999998</v>
      </c>
      <c r="AU10147">
        <v>6.9821631999999995E-2</v>
      </c>
      <c r="AV10147">
        <v>5.5390161E-2</v>
      </c>
      <c r="AW10147">
        <v>7.6939759999999999E-3</v>
      </c>
      <c r="AX10147">
        <v>0.53536565999999997</v>
      </c>
      <c r="AY10147">
        <v>2.3967307E-2</v>
      </c>
      <c r="AZ10147">
        <v>2.4115891E-2</v>
      </c>
      <c r="BA10147">
        <v>0.25596641599999997</v>
      </c>
      <c r="BB10147">
        <v>0.19199412199999999</v>
      </c>
      <c r="BC10147" t="s">
        <v>2164</v>
      </c>
      <c r="BD10147">
        <v>2013</v>
      </c>
      <c r="BE10147" t="s">
        <v>2165</v>
      </c>
      <c r="BG10147" t="s">
        <v>36</v>
      </c>
      <c r="BN10147">
        <v>2.0499999999999963E-3</v>
      </c>
    </row>
    <row r="10148" spans="1:66" x14ac:dyDescent="0.25">
      <c r="A10148">
        <v>111386</v>
      </c>
      <c r="C10148" t="str">
        <f>Table2[[#This Row],[LeadAuthor]]&amp;Table2[[#This Row],[Year]]&amp;"_"&amp;Table2[[#This Row],[SiteName]]&amp;"_"&amp;Table2[[#This Row],[SampleID]]</f>
        <v>bin Shaari2013_ODP1239_</v>
      </c>
      <c r="D10148" t="s">
        <v>2163</v>
      </c>
      <c r="G10148">
        <v>9.7200000000000006</v>
      </c>
      <c r="K10148" t="s">
        <v>6</v>
      </c>
      <c r="L10148">
        <v>-0.67</v>
      </c>
      <c r="M10148">
        <v>-82.08</v>
      </c>
      <c r="N10148">
        <v>0.30744500000000002</v>
      </c>
      <c r="O10148" t="s">
        <v>39</v>
      </c>
      <c r="P10148" t="s">
        <v>459</v>
      </c>
      <c r="T10148">
        <v>0</v>
      </c>
      <c r="U10148">
        <v>0.57734297300000004</v>
      </c>
      <c r="V10148" t="s">
        <v>5</v>
      </c>
      <c r="W10148" t="s">
        <v>6</v>
      </c>
      <c r="Y10148" t="s">
        <v>7</v>
      </c>
      <c r="AT10148">
        <v>0.31157680999999998</v>
      </c>
      <c r="AU10148">
        <v>8.2529161000000004E-2</v>
      </c>
      <c r="AV10148">
        <v>7.1480056E-2</v>
      </c>
      <c r="AW10148">
        <v>9.8375419999999995E-3</v>
      </c>
      <c r="AX10148">
        <v>0.49316046800000002</v>
      </c>
      <c r="AY10148">
        <v>3.1415961999999999E-2</v>
      </c>
      <c r="AZ10148">
        <v>5.8433414000000003E-2</v>
      </c>
      <c r="BA10148">
        <v>0.101223014</v>
      </c>
      <c r="BB10148">
        <v>0.23800296400000001</v>
      </c>
      <c r="BC10148" t="s">
        <v>2164</v>
      </c>
      <c r="BD10148">
        <v>2013</v>
      </c>
      <c r="BE10148" t="s">
        <v>2165</v>
      </c>
      <c r="BG10148" t="s">
        <v>36</v>
      </c>
      <c r="BN10148">
        <v>2.0499999999999963E-3</v>
      </c>
    </row>
    <row r="10149" spans="1:66" x14ac:dyDescent="0.25">
      <c r="A10149">
        <v>111387</v>
      </c>
      <c r="C10149" t="str">
        <f>Table2[[#This Row],[LeadAuthor]]&amp;Table2[[#This Row],[Year]]&amp;"_"&amp;Table2[[#This Row],[SiteName]]&amp;"_"&amp;Table2[[#This Row],[SampleID]]</f>
        <v>bin Shaari2013_ODP1239_</v>
      </c>
      <c r="D10149" t="s">
        <v>2163</v>
      </c>
      <c r="G10149">
        <v>9.82</v>
      </c>
      <c r="K10149" t="s">
        <v>6</v>
      </c>
      <c r="L10149">
        <v>-0.67</v>
      </c>
      <c r="M10149">
        <v>-82.08</v>
      </c>
      <c r="N10149">
        <v>0.30949500000000002</v>
      </c>
      <c r="O10149" t="s">
        <v>39</v>
      </c>
      <c r="P10149" t="s">
        <v>459</v>
      </c>
      <c r="T10149">
        <v>0</v>
      </c>
      <c r="U10149">
        <v>0.62333924900000004</v>
      </c>
      <c r="V10149" t="s">
        <v>5</v>
      </c>
      <c r="W10149" t="s">
        <v>6</v>
      </c>
      <c r="Y10149" t="s">
        <v>7</v>
      </c>
      <c r="AT10149">
        <v>0.26559400599999999</v>
      </c>
      <c r="AU10149">
        <v>7.4018687999999999E-2</v>
      </c>
      <c r="AV10149">
        <v>7.2405085999999994E-2</v>
      </c>
      <c r="AW10149">
        <v>1.0275575E-2</v>
      </c>
      <c r="AX10149">
        <v>0.53789311699999998</v>
      </c>
      <c r="AY10149">
        <v>3.9813527000000001E-2</v>
      </c>
      <c r="AZ10149">
        <v>3.1633282999999998E-2</v>
      </c>
      <c r="BA10149">
        <v>0.160461346</v>
      </c>
      <c r="BB10149">
        <v>0.21336883300000001</v>
      </c>
      <c r="BC10149" t="s">
        <v>2164</v>
      </c>
      <c r="BD10149">
        <v>2013</v>
      </c>
      <c r="BE10149" t="s">
        <v>2165</v>
      </c>
      <c r="BG10149" t="s">
        <v>36</v>
      </c>
      <c r="BN10149">
        <v>2.0499999999999963E-3</v>
      </c>
    </row>
    <row r="10150" spans="1:66" x14ac:dyDescent="0.25">
      <c r="A10150">
        <v>111388</v>
      </c>
      <c r="C10150" t="str">
        <f>Table2[[#This Row],[LeadAuthor]]&amp;Table2[[#This Row],[Year]]&amp;"_"&amp;Table2[[#This Row],[SiteName]]&amp;"_"&amp;Table2[[#This Row],[SampleID]]</f>
        <v>bin Shaari2013_ODP1239_</v>
      </c>
      <c r="D10150" t="s">
        <v>2163</v>
      </c>
      <c r="G10150">
        <v>9.92</v>
      </c>
      <c r="K10150" t="s">
        <v>6</v>
      </c>
      <c r="L10150">
        <v>-0.67</v>
      </c>
      <c r="M10150">
        <v>-82.08</v>
      </c>
      <c r="N10150">
        <v>0.31154500000000002</v>
      </c>
      <c r="O10150" t="s">
        <v>39</v>
      </c>
      <c r="P10150" t="s">
        <v>459</v>
      </c>
      <c r="T10150">
        <v>0</v>
      </c>
      <c r="U10150">
        <v>0.568386901</v>
      </c>
      <c r="V10150" t="s">
        <v>5</v>
      </c>
      <c r="W10150" t="s">
        <v>6</v>
      </c>
      <c r="Y10150" t="s">
        <v>7</v>
      </c>
      <c r="AT10150">
        <v>0.26478330100000003</v>
      </c>
      <c r="AU10150">
        <v>6.0909748E-2</v>
      </c>
      <c r="AV10150">
        <v>5.2028882999999998E-2</v>
      </c>
      <c r="AW10150">
        <v>6.3916709999999998E-3</v>
      </c>
      <c r="AX10150">
        <v>0.59409552300000001</v>
      </c>
      <c r="AY10150">
        <v>2.1790873999999998E-2</v>
      </c>
      <c r="AZ10150">
        <v>1.3026352E-2</v>
      </c>
      <c r="BA10150">
        <v>0.42277464599999998</v>
      </c>
      <c r="BB10150">
        <v>0.16230629999999999</v>
      </c>
      <c r="BC10150" t="s">
        <v>2164</v>
      </c>
      <c r="BD10150">
        <v>2013</v>
      </c>
      <c r="BE10150" t="s">
        <v>2165</v>
      </c>
      <c r="BG10150" t="s">
        <v>36</v>
      </c>
      <c r="BN10150">
        <v>4.1021399999999764E-3</v>
      </c>
    </row>
    <row r="10151" spans="1:66" x14ac:dyDescent="0.25">
      <c r="A10151">
        <v>111389</v>
      </c>
      <c r="C10151" t="str">
        <f>Table2[[#This Row],[LeadAuthor]]&amp;Table2[[#This Row],[Year]]&amp;"_"&amp;Table2[[#This Row],[SiteName]]&amp;"_"&amp;Table2[[#This Row],[SampleID]]</f>
        <v>bin Shaari2013_ODP1239_</v>
      </c>
      <c r="D10151" t="s">
        <v>2163</v>
      </c>
      <c r="G10151">
        <v>10.119999999999999</v>
      </c>
      <c r="K10151" t="s">
        <v>6</v>
      </c>
      <c r="L10151">
        <v>-0.67</v>
      </c>
      <c r="M10151">
        <v>-82.08</v>
      </c>
      <c r="N10151">
        <v>0.31564713999999999</v>
      </c>
      <c r="O10151" t="s">
        <v>39</v>
      </c>
      <c r="P10151" t="s">
        <v>459</v>
      </c>
      <c r="T10151">
        <v>0</v>
      </c>
      <c r="U10151">
        <v>0.60164297</v>
      </c>
      <c r="V10151" t="s">
        <v>5</v>
      </c>
      <c r="W10151" t="s">
        <v>6</v>
      </c>
      <c r="Y10151" t="s">
        <v>7</v>
      </c>
      <c r="AT10151">
        <v>0.25427467599999998</v>
      </c>
      <c r="AU10151">
        <v>6.3976643999999999E-2</v>
      </c>
      <c r="AV10151">
        <v>5.7405197999999998E-2</v>
      </c>
      <c r="AW10151">
        <v>7.9451750000000005E-3</v>
      </c>
      <c r="AX10151">
        <v>0.58512405499999998</v>
      </c>
      <c r="AY10151">
        <v>3.1274252000000002E-2</v>
      </c>
      <c r="AZ10151">
        <v>1.9883880999999999E-2</v>
      </c>
      <c r="BA10151">
        <v>0.33972632400000002</v>
      </c>
      <c r="BB10151">
        <v>0.173424467</v>
      </c>
      <c r="BC10151" t="s">
        <v>2164</v>
      </c>
      <c r="BD10151">
        <v>2013</v>
      </c>
      <c r="BE10151" t="s">
        <v>2165</v>
      </c>
      <c r="BG10151" t="s">
        <v>36</v>
      </c>
      <c r="BN10151">
        <v>2.0571449999999825E-3</v>
      </c>
    </row>
    <row r="10152" spans="1:66" x14ac:dyDescent="0.25">
      <c r="A10152">
        <v>111390</v>
      </c>
      <c r="C10152" t="str">
        <f>Table2[[#This Row],[LeadAuthor]]&amp;Table2[[#This Row],[Year]]&amp;"_"&amp;Table2[[#This Row],[SiteName]]&amp;"_"&amp;Table2[[#This Row],[SampleID]]</f>
        <v>bin Shaari2013_ODP1239_</v>
      </c>
      <c r="D10152" t="s">
        <v>2163</v>
      </c>
      <c r="G10152">
        <v>10.220000000000001</v>
      </c>
      <c r="K10152" t="s">
        <v>6</v>
      </c>
      <c r="L10152">
        <v>-0.67</v>
      </c>
      <c r="M10152">
        <v>-82.08</v>
      </c>
      <c r="N10152">
        <v>0.31770428499999998</v>
      </c>
      <c r="O10152" t="s">
        <v>39</v>
      </c>
      <c r="P10152" t="s">
        <v>459</v>
      </c>
      <c r="T10152">
        <v>0</v>
      </c>
      <c r="U10152">
        <v>0.60773595400000002</v>
      </c>
      <c r="V10152" t="s">
        <v>5</v>
      </c>
      <c r="W10152" t="s">
        <v>6</v>
      </c>
      <c r="Y10152" t="s">
        <v>7</v>
      </c>
      <c r="AT10152">
        <v>0.23722225199999999</v>
      </c>
      <c r="AU10152">
        <v>6.4997982999999995E-2</v>
      </c>
      <c r="AV10152">
        <v>6.3441164999999994E-2</v>
      </c>
      <c r="AW10152">
        <v>7.3250880000000004E-3</v>
      </c>
      <c r="AX10152">
        <v>0.59707817900000004</v>
      </c>
      <c r="AY10152">
        <v>2.9935331999999999E-2</v>
      </c>
      <c r="AZ10152">
        <v>1.4240921E-2</v>
      </c>
      <c r="BA10152">
        <v>0.37364758399999998</v>
      </c>
      <c r="BB10152">
        <v>0.17798662400000001</v>
      </c>
      <c r="BC10152" t="s">
        <v>2164</v>
      </c>
      <c r="BD10152">
        <v>2013</v>
      </c>
      <c r="BE10152" t="s">
        <v>2165</v>
      </c>
      <c r="BG10152" t="s">
        <v>36</v>
      </c>
      <c r="BN10152">
        <v>2.0507150000000363E-3</v>
      </c>
    </row>
    <row r="10153" spans="1:66" x14ac:dyDescent="0.25">
      <c r="A10153">
        <v>111391</v>
      </c>
      <c r="C10153" t="str">
        <f>Table2[[#This Row],[LeadAuthor]]&amp;Table2[[#This Row],[Year]]&amp;"_"&amp;Table2[[#This Row],[SiteName]]&amp;"_"&amp;Table2[[#This Row],[SampleID]]</f>
        <v>bin Shaari2013_ODP1239_</v>
      </c>
      <c r="D10153" t="s">
        <v>2163</v>
      </c>
      <c r="G10153">
        <v>10.32</v>
      </c>
      <c r="K10153" t="s">
        <v>6</v>
      </c>
      <c r="L10153">
        <v>-0.67</v>
      </c>
      <c r="M10153">
        <v>-82.08</v>
      </c>
      <c r="N10153">
        <v>0.31975500000000001</v>
      </c>
      <c r="O10153" t="s">
        <v>39</v>
      </c>
      <c r="P10153" t="s">
        <v>459</v>
      </c>
      <c r="T10153">
        <v>0</v>
      </c>
      <c r="U10153">
        <v>0.60088351500000003</v>
      </c>
      <c r="V10153" t="s">
        <v>5</v>
      </c>
      <c r="W10153" t="s">
        <v>6</v>
      </c>
      <c r="Y10153" t="s">
        <v>7</v>
      </c>
      <c r="AT10153">
        <v>0.24107323899999999</v>
      </c>
      <c r="AU10153">
        <v>6.6638460999999996E-2</v>
      </c>
      <c r="AV10153">
        <v>6.0968491E-2</v>
      </c>
      <c r="AW10153">
        <v>7.5287990000000001E-3</v>
      </c>
      <c r="AX10153">
        <v>0.591961819</v>
      </c>
      <c r="AY10153">
        <v>3.1829191999999999E-2</v>
      </c>
      <c r="AZ10153">
        <v>1.6837832E-2</v>
      </c>
      <c r="BA10153">
        <v>0.38028367099999999</v>
      </c>
      <c r="BB10153">
        <v>0.17806164799999999</v>
      </c>
      <c r="BC10153" t="s">
        <v>2164</v>
      </c>
      <c r="BD10153">
        <v>2013</v>
      </c>
      <c r="BE10153" t="s">
        <v>2165</v>
      </c>
      <c r="BG10153" t="s">
        <v>36</v>
      </c>
      <c r="BN10153">
        <v>2.0499999999999963E-3</v>
      </c>
    </row>
    <row r="10154" spans="1:66" x14ac:dyDescent="0.25">
      <c r="A10154">
        <v>111392</v>
      </c>
      <c r="C10154" t="str">
        <f>Table2[[#This Row],[LeadAuthor]]&amp;Table2[[#This Row],[Year]]&amp;"_"&amp;Table2[[#This Row],[SiteName]]&amp;"_"&amp;Table2[[#This Row],[SampleID]]</f>
        <v>bin Shaari2013_ODP1239_</v>
      </c>
      <c r="D10154" t="s">
        <v>2163</v>
      </c>
      <c r="G10154">
        <v>10.42</v>
      </c>
      <c r="K10154" t="s">
        <v>6</v>
      </c>
      <c r="L10154">
        <v>-0.67</v>
      </c>
      <c r="M10154">
        <v>-82.08</v>
      </c>
      <c r="N10154">
        <v>0.32180500000000001</v>
      </c>
      <c r="O10154" t="s">
        <v>39</v>
      </c>
      <c r="P10154" t="s">
        <v>459</v>
      </c>
      <c r="T10154">
        <v>0</v>
      </c>
      <c r="U10154">
        <v>0.63612976600000004</v>
      </c>
      <c r="V10154" t="s">
        <v>5</v>
      </c>
      <c r="W10154" t="s">
        <v>6</v>
      </c>
      <c r="Y10154" t="s">
        <v>7</v>
      </c>
      <c r="AT10154">
        <v>0.23035114900000001</v>
      </c>
      <c r="AU10154">
        <v>6.2094951000000002E-2</v>
      </c>
      <c r="AV10154">
        <v>6.7528947000000006E-2</v>
      </c>
      <c r="AW10154">
        <v>7.6309170000000001E-3</v>
      </c>
      <c r="AX10154">
        <v>0.59899748900000005</v>
      </c>
      <c r="AY10154">
        <v>3.3396546999999999E-2</v>
      </c>
      <c r="AZ10154">
        <v>1.7455854E-2</v>
      </c>
      <c r="BA10154">
        <v>0.30596687700000003</v>
      </c>
      <c r="BB10154">
        <v>0.17833433400000001</v>
      </c>
      <c r="BC10154" t="s">
        <v>2164</v>
      </c>
      <c r="BD10154">
        <v>2013</v>
      </c>
      <c r="BE10154" t="s">
        <v>2165</v>
      </c>
      <c r="BG10154" t="s">
        <v>36</v>
      </c>
      <c r="BN10154">
        <v>2.0499999999999963E-3</v>
      </c>
    </row>
    <row r="10155" spans="1:66" x14ac:dyDescent="0.25">
      <c r="A10155">
        <v>111393</v>
      </c>
      <c r="C10155" t="str">
        <f>Table2[[#This Row],[LeadAuthor]]&amp;Table2[[#This Row],[Year]]&amp;"_"&amp;Table2[[#This Row],[SiteName]]&amp;"_"&amp;Table2[[#This Row],[SampleID]]</f>
        <v>bin Shaari2013_ODP1239_</v>
      </c>
      <c r="D10155" t="s">
        <v>2163</v>
      </c>
      <c r="G10155">
        <v>10.52</v>
      </c>
      <c r="K10155" t="s">
        <v>6</v>
      </c>
      <c r="L10155">
        <v>-0.67</v>
      </c>
      <c r="M10155">
        <v>-82.08</v>
      </c>
      <c r="N10155">
        <v>0.323855</v>
      </c>
      <c r="O10155" t="s">
        <v>39</v>
      </c>
      <c r="P10155" t="s">
        <v>459</v>
      </c>
      <c r="T10155">
        <v>0</v>
      </c>
      <c r="U10155">
        <v>0.64244749499999998</v>
      </c>
      <c r="V10155" t="s">
        <v>5</v>
      </c>
      <c r="W10155" t="s">
        <v>6</v>
      </c>
      <c r="Y10155" t="s">
        <v>7</v>
      </c>
      <c r="AT10155">
        <v>0.23381392500000001</v>
      </c>
      <c r="AU10155">
        <v>6.1548261E-2</v>
      </c>
      <c r="AV10155">
        <v>6.6495562999999994E-2</v>
      </c>
      <c r="AW10155">
        <v>7.9618980000000002E-3</v>
      </c>
      <c r="AX10155">
        <v>0.59404838800000004</v>
      </c>
      <c r="AY10155">
        <v>3.6131965000000002E-2</v>
      </c>
      <c r="AZ10155">
        <v>1.6470229999999999E-2</v>
      </c>
      <c r="BA10155">
        <v>0.27353830000000001</v>
      </c>
      <c r="BB10155">
        <v>0.17751004100000001</v>
      </c>
      <c r="BC10155" t="s">
        <v>2164</v>
      </c>
      <c r="BD10155">
        <v>2013</v>
      </c>
      <c r="BE10155" t="s">
        <v>2165</v>
      </c>
      <c r="BG10155" t="s">
        <v>36</v>
      </c>
      <c r="BN10155">
        <v>2.0499999999999963E-3</v>
      </c>
    </row>
    <row r="10156" spans="1:66" x14ac:dyDescent="0.25">
      <c r="A10156">
        <v>111394</v>
      </c>
      <c r="C10156" t="str">
        <f>Table2[[#This Row],[LeadAuthor]]&amp;Table2[[#This Row],[Year]]&amp;"_"&amp;Table2[[#This Row],[SiteName]]&amp;"_"&amp;Table2[[#This Row],[SampleID]]</f>
        <v>bin Shaari2013_ODP1239_</v>
      </c>
      <c r="D10156" t="s">
        <v>2163</v>
      </c>
      <c r="G10156">
        <v>10.62</v>
      </c>
      <c r="K10156" t="s">
        <v>6</v>
      </c>
      <c r="L10156">
        <v>-0.67</v>
      </c>
      <c r="M10156">
        <v>-82.08</v>
      </c>
      <c r="N10156">
        <v>0.325905</v>
      </c>
      <c r="O10156" t="s">
        <v>39</v>
      </c>
      <c r="P10156" t="s">
        <v>459</v>
      </c>
      <c r="T10156">
        <v>0</v>
      </c>
      <c r="U10156">
        <v>0.65235716099999996</v>
      </c>
      <c r="V10156" t="s">
        <v>5</v>
      </c>
      <c r="W10156" t="s">
        <v>6</v>
      </c>
      <c r="Y10156" t="s">
        <v>7</v>
      </c>
      <c r="AT10156">
        <v>0.20629645999999999</v>
      </c>
      <c r="AU10156">
        <v>6.6727945999999996E-2</v>
      </c>
      <c r="AV10156">
        <v>7.1891849999999993E-2</v>
      </c>
      <c r="AW10156">
        <v>1.1141359E-2</v>
      </c>
      <c r="AX10156">
        <v>0.60175957099999999</v>
      </c>
      <c r="AY10156">
        <v>4.2182813E-2</v>
      </c>
      <c r="AZ10156">
        <v>1.7247147000000001E-2</v>
      </c>
      <c r="BA10156">
        <v>0.31912832000000002</v>
      </c>
      <c r="BB10156">
        <v>0.188686516</v>
      </c>
      <c r="BC10156" t="s">
        <v>2164</v>
      </c>
      <c r="BD10156">
        <v>2013</v>
      </c>
      <c r="BE10156" t="s">
        <v>2165</v>
      </c>
      <c r="BG10156" t="s">
        <v>36</v>
      </c>
      <c r="BN10156">
        <v>2.0499999999999963E-3</v>
      </c>
    </row>
    <row r="10157" spans="1:66" x14ac:dyDescent="0.25">
      <c r="A10157">
        <v>111395</v>
      </c>
      <c r="C10157" t="str">
        <f>Table2[[#This Row],[LeadAuthor]]&amp;Table2[[#This Row],[Year]]&amp;"_"&amp;Table2[[#This Row],[SiteName]]&amp;"_"&amp;Table2[[#This Row],[SampleID]]</f>
        <v>bin Shaari2013_ODP1239_</v>
      </c>
      <c r="D10157" t="s">
        <v>2163</v>
      </c>
      <c r="G10157">
        <v>10.72</v>
      </c>
      <c r="K10157" t="s">
        <v>6</v>
      </c>
      <c r="L10157">
        <v>-0.67</v>
      </c>
      <c r="M10157">
        <v>-82.08</v>
      </c>
      <c r="N10157">
        <v>0.327955</v>
      </c>
      <c r="O10157" t="s">
        <v>39</v>
      </c>
      <c r="P10157" t="s">
        <v>459</v>
      </c>
      <c r="T10157">
        <v>0</v>
      </c>
      <c r="U10157">
        <v>0.64383000999999995</v>
      </c>
      <c r="V10157" t="s">
        <v>5</v>
      </c>
      <c r="W10157" t="s">
        <v>6</v>
      </c>
      <c r="Y10157" t="s">
        <v>7</v>
      </c>
      <c r="AT10157">
        <v>0.20180026500000001</v>
      </c>
      <c r="AU10157">
        <v>6.0478369999999997E-2</v>
      </c>
      <c r="AV10157">
        <v>6.6098458999999998E-2</v>
      </c>
      <c r="AW10157">
        <v>1.013997E-2</v>
      </c>
      <c r="AX10157">
        <v>0.62839775399999998</v>
      </c>
      <c r="AY10157">
        <v>3.3085181999999998E-2</v>
      </c>
      <c r="AZ10157">
        <v>1.3931729E-2</v>
      </c>
      <c r="BA10157">
        <v>0.39857933699999998</v>
      </c>
      <c r="BB10157">
        <v>0.17128143900000001</v>
      </c>
      <c r="BC10157" t="s">
        <v>2164</v>
      </c>
      <c r="BD10157">
        <v>2013</v>
      </c>
      <c r="BE10157" t="s">
        <v>2165</v>
      </c>
      <c r="BG10157" t="s">
        <v>36</v>
      </c>
      <c r="BN10157">
        <v>2.255000000000007E-3</v>
      </c>
    </row>
    <row r="10158" spans="1:66" x14ac:dyDescent="0.25">
      <c r="A10158">
        <v>111396</v>
      </c>
      <c r="C10158" t="str">
        <f>Table2[[#This Row],[LeadAuthor]]&amp;Table2[[#This Row],[Year]]&amp;"_"&amp;Table2[[#This Row],[SiteName]]&amp;"_"&amp;Table2[[#This Row],[SampleID]]</f>
        <v>bin Shaari2013_ODP1239_</v>
      </c>
      <c r="D10158" t="s">
        <v>2163</v>
      </c>
      <c r="G10158">
        <v>10.83</v>
      </c>
      <c r="K10158" t="s">
        <v>6</v>
      </c>
      <c r="L10158">
        <v>-0.67</v>
      </c>
      <c r="M10158">
        <v>-82.08</v>
      </c>
      <c r="N10158">
        <v>0.33021</v>
      </c>
      <c r="O10158" t="s">
        <v>39</v>
      </c>
      <c r="P10158" t="s">
        <v>459</v>
      </c>
      <c r="T10158">
        <v>0</v>
      </c>
      <c r="U10158">
        <v>0.61130392899999997</v>
      </c>
      <c r="V10158" t="s">
        <v>5</v>
      </c>
      <c r="W10158" t="s">
        <v>6</v>
      </c>
      <c r="Y10158" t="s">
        <v>7</v>
      </c>
      <c r="AT10158">
        <v>0.22068167599999999</v>
      </c>
      <c r="AU10158">
        <v>6.3548409E-2</v>
      </c>
      <c r="AV10158">
        <v>6.2283052999999998E-2</v>
      </c>
      <c r="AW10158">
        <v>8.7656260000000003E-3</v>
      </c>
      <c r="AX10158">
        <v>0.61582706799999998</v>
      </c>
      <c r="AY10158">
        <v>2.8894169000000001E-2</v>
      </c>
      <c r="AZ10158">
        <v>1.1787967E-2</v>
      </c>
      <c r="BA10158">
        <v>0.43334128500000002</v>
      </c>
      <c r="BB10158">
        <v>0.17271130900000001</v>
      </c>
      <c r="BC10158" t="s">
        <v>2164</v>
      </c>
      <c r="BD10158">
        <v>2013</v>
      </c>
      <c r="BE10158" t="s">
        <v>2165</v>
      </c>
      <c r="BG10158" t="s">
        <v>36</v>
      </c>
      <c r="BN10158">
        <v>2.0527040000000163E-3</v>
      </c>
    </row>
    <row r="10159" spans="1:66" x14ac:dyDescent="0.25">
      <c r="A10159">
        <v>111397</v>
      </c>
      <c r="C10159" t="str">
        <f>Table2[[#This Row],[LeadAuthor]]&amp;Table2[[#This Row],[Year]]&amp;"_"&amp;Table2[[#This Row],[SiteName]]&amp;"_"&amp;Table2[[#This Row],[SampleID]]</f>
        <v>bin Shaari2013_ODP1239_</v>
      </c>
      <c r="D10159" t="s">
        <v>2163</v>
      </c>
      <c r="G10159">
        <v>10.93</v>
      </c>
      <c r="K10159" t="s">
        <v>6</v>
      </c>
      <c r="L10159">
        <v>-0.67</v>
      </c>
      <c r="M10159">
        <v>-82.08</v>
      </c>
      <c r="N10159">
        <v>0.33226270400000002</v>
      </c>
      <c r="O10159" t="s">
        <v>39</v>
      </c>
      <c r="P10159" t="s">
        <v>459</v>
      </c>
      <c r="T10159">
        <v>0</v>
      </c>
      <c r="U10159">
        <v>0.58639319300000003</v>
      </c>
      <c r="V10159" t="s">
        <v>5</v>
      </c>
      <c r="W10159" t="s">
        <v>6</v>
      </c>
      <c r="Y10159" t="s">
        <v>7</v>
      </c>
      <c r="AT10159">
        <v>0.25304007899999997</v>
      </c>
      <c r="AU10159">
        <v>6.1663058999999999E-2</v>
      </c>
      <c r="AV10159">
        <v>5.7137387999999997E-2</v>
      </c>
      <c r="AW10159">
        <v>6.9754509999999997E-3</v>
      </c>
      <c r="AX10159">
        <v>0.59787374199999999</v>
      </c>
      <c r="AY10159">
        <v>2.3310282000000002E-2</v>
      </c>
      <c r="AZ10159">
        <v>1.3287489E-2</v>
      </c>
      <c r="BA10159">
        <v>0.40151787700000002</v>
      </c>
      <c r="BB10159">
        <v>0.16838373000000001</v>
      </c>
      <c r="BC10159" t="s">
        <v>2164</v>
      </c>
      <c r="BD10159">
        <v>2013</v>
      </c>
      <c r="BE10159" t="s">
        <v>2165</v>
      </c>
      <c r="BG10159" t="s">
        <v>36</v>
      </c>
      <c r="BN10159">
        <v>2.0472959999999762E-3</v>
      </c>
    </row>
    <row r="10160" spans="1:66" x14ac:dyDescent="0.25">
      <c r="A10160">
        <v>111398</v>
      </c>
      <c r="C10160" t="str">
        <f>Table2[[#This Row],[LeadAuthor]]&amp;Table2[[#This Row],[Year]]&amp;"_"&amp;Table2[[#This Row],[SiteName]]&amp;"_"&amp;Table2[[#This Row],[SampleID]]</f>
        <v>bin Shaari2013_ODP1239_</v>
      </c>
      <c r="D10160" t="s">
        <v>2163</v>
      </c>
      <c r="G10160">
        <v>11.03</v>
      </c>
      <c r="K10160" t="s">
        <v>6</v>
      </c>
      <c r="L10160">
        <v>-0.67</v>
      </c>
      <c r="M10160">
        <v>-82.08</v>
      </c>
      <c r="N10160">
        <v>0.33431</v>
      </c>
      <c r="O10160" t="s">
        <v>39</v>
      </c>
      <c r="P10160" t="s">
        <v>459</v>
      </c>
      <c r="T10160">
        <v>0</v>
      </c>
      <c r="U10160">
        <v>0.555012701</v>
      </c>
      <c r="V10160" t="s">
        <v>5</v>
      </c>
      <c r="W10160" t="s">
        <v>6</v>
      </c>
      <c r="Y10160" t="s">
        <v>7</v>
      </c>
      <c r="AT10160">
        <v>0.283218623</v>
      </c>
      <c r="AU10160">
        <v>6.5816403999999995E-2</v>
      </c>
      <c r="AV10160">
        <v>5.5026964999999997E-2</v>
      </c>
      <c r="AW10160">
        <v>7.2223950000000004E-3</v>
      </c>
      <c r="AX10160">
        <v>0.56887512399999995</v>
      </c>
      <c r="AY10160">
        <v>1.9840488999999999E-2</v>
      </c>
      <c r="AZ10160">
        <v>1.5932113000000001E-2</v>
      </c>
      <c r="BA10160">
        <v>0.36706994100000001</v>
      </c>
      <c r="BB10160">
        <v>0.17866781700000001</v>
      </c>
      <c r="BC10160" t="s">
        <v>2164</v>
      </c>
      <c r="BD10160">
        <v>2013</v>
      </c>
      <c r="BE10160" t="s">
        <v>2165</v>
      </c>
      <c r="BG10160" t="s">
        <v>36</v>
      </c>
      <c r="BN10160">
        <v>2.054200000000006E-3</v>
      </c>
    </row>
    <row r="10161" spans="1:66" x14ac:dyDescent="0.25">
      <c r="A10161">
        <v>111399</v>
      </c>
      <c r="C10161" t="str">
        <f>Table2[[#This Row],[LeadAuthor]]&amp;Table2[[#This Row],[Year]]&amp;"_"&amp;Table2[[#This Row],[SiteName]]&amp;"_"&amp;Table2[[#This Row],[SampleID]]</f>
        <v>bin Shaari2013_ODP1239_</v>
      </c>
      <c r="D10161" t="s">
        <v>2163</v>
      </c>
      <c r="G10161">
        <v>11.13</v>
      </c>
      <c r="K10161" t="s">
        <v>6</v>
      </c>
      <c r="L10161">
        <v>-0.67</v>
      </c>
      <c r="M10161">
        <v>-82.08</v>
      </c>
      <c r="N10161">
        <v>0.3363642</v>
      </c>
      <c r="O10161" t="s">
        <v>39</v>
      </c>
      <c r="P10161" t="s">
        <v>459</v>
      </c>
      <c r="T10161">
        <v>0</v>
      </c>
      <c r="U10161">
        <v>0.557690248</v>
      </c>
      <c r="V10161" t="s">
        <v>5</v>
      </c>
      <c r="W10161" t="s">
        <v>6</v>
      </c>
      <c r="Y10161" t="s">
        <v>7</v>
      </c>
      <c r="AT10161">
        <v>0.29465923199999999</v>
      </c>
      <c r="AU10161">
        <v>6.6144596999999999E-2</v>
      </c>
      <c r="AV10161">
        <v>5.5739139E-2</v>
      </c>
      <c r="AW10161">
        <v>6.87399E-3</v>
      </c>
      <c r="AX10161">
        <v>0.55579715799999996</v>
      </c>
      <c r="AY10161">
        <v>2.0785884000000001E-2</v>
      </c>
      <c r="AZ10161">
        <v>1.8543549999999999E-2</v>
      </c>
      <c r="BA10161">
        <v>0.311417373</v>
      </c>
      <c r="BB10161">
        <v>0.18254683699999999</v>
      </c>
      <c r="BC10161" t="s">
        <v>2164</v>
      </c>
      <c r="BD10161">
        <v>2013</v>
      </c>
      <c r="BE10161" t="s">
        <v>2165</v>
      </c>
      <c r="BG10161" t="s">
        <v>36</v>
      </c>
      <c r="BN10161">
        <v>2.0557999999999965E-3</v>
      </c>
    </row>
    <row r="10162" spans="1:66" x14ac:dyDescent="0.25">
      <c r="A10162">
        <v>111400</v>
      </c>
      <c r="C10162" t="str">
        <f>Table2[[#This Row],[LeadAuthor]]&amp;Table2[[#This Row],[Year]]&amp;"_"&amp;Table2[[#This Row],[SiteName]]&amp;"_"&amp;Table2[[#This Row],[SampleID]]</f>
        <v>bin Shaari2013_ODP1239_</v>
      </c>
      <c r="D10162" t="s">
        <v>2163</v>
      </c>
      <c r="G10162">
        <v>11.23</v>
      </c>
      <c r="K10162" t="s">
        <v>6</v>
      </c>
      <c r="L10162">
        <v>-0.67</v>
      </c>
      <c r="M10162">
        <v>-82.08</v>
      </c>
      <c r="N10162">
        <v>0.33842</v>
      </c>
      <c r="O10162" t="s">
        <v>39</v>
      </c>
      <c r="P10162" t="s">
        <v>459</v>
      </c>
      <c r="T10162">
        <v>0</v>
      </c>
      <c r="U10162">
        <v>0.58506749300000005</v>
      </c>
      <c r="V10162" t="s">
        <v>5</v>
      </c>
      <c r="W10162" t="s">
        <v>6</v>
      </c>
      <c r="Y10162" t="s">
        <v>7</v>
      </c>
      <c r="AT10162">
        <v>0.264229942</v>
      </c>
      <c r="AU10162">
        <v>6.3720649000000004E-2</v>
      </c>
      <c r="AV10162">
        <v>5.9371581999999999E-2</v>
      </c>
      <c r="AW10162">
        <v>6.9896860000000002E-3</v>
      </c>
      <c r="AX10162">
        <v>0.58220135100000003</v>
      </c>
      <c r="AY10162">
        <v>2.3486791E-2</v>
      </c>
      <c r="AZ10162">
        <v>1.1585819000000001E-2</v>
      </c>
      <c r="BA10162">
        <v>0.35023821999999999</v>
      </c>
      <c r="BB10162">
        <v>0.17679697</v>
      </c>
      <c r="BC10162" t="s">
        <v>2164</v>
      </c>
      <c r="BD10162">
        <v>2013</v>
      </c>
      <c r="BE10162" t="s">
        <v>2165</v>
      </c>
      <c r="BG10162" t="s">
        <v>36</v>
      </c>
      <c r="BN10162">
        <v>2.0499999999999963E-3</v>
      </c>
    </row>
    <row r="10163" spans="1:66" x14ac:dyDescent="0.25">
      <c r="A10163">
        <v>111401</v>
      </c>
      <c r="C10163" t="str">
        <f>Table2[[#This Row],[LeadAuthor]]&amp;Table2[[#This Row],[Year]]&amp;"_"&amp;Table2[[#This Row],[SiteName]]&amp;"_"&amp;Table2[[#This Row],[SampleID]]</f>
        <v>bin Shaari2013_ODP1239_</v>
      </c>
      <c r="D10163" t="s">
        <v>2163</v>
      </c>
      <c r="G10163">
        <v>11.33</v>
      </c>
      <c r="K10163" t="s">
        <v>6</v>
      </c>
      <c r="L10163">
        <v>-0.67</v>
      </c>
      <c r="M10163">
        <v>-82.08</v>
      </c>
      <c r="N10163">
        <v>0.34046999999999999</v>
      </c>
      <c r="O10163" t="s">
        <v>39</v>
      </c>
      <c r="P10163" t="s">
        <v>459</v>
      </c>
      <c r="T10163">
        <v>0</v>
      </c>
      <c r="U10163">
        <v>0.61157818100000005</v>
      </c>
      <c r="V10163" t="s">
        <v>5</v>
      </c>
      <c r="W10163" t="s">
        <v>6</v>
      </c>
      <c r="Y10163" t="s">
        <v>7</v>
      </c>
      <c r="AT10163">
        <v>0.240861724</v>
      </c>
      <c r="AU10163">
        <v>5.8452544000000002E-2</v>
      </c>
      <c r="AV10163">
        <v>6.0383369999999999E-2</v>
      </c>
      <c r="AW10163">
        <v>7.1767660000000002E-3</v>
      </c>
      <c r="AX10163">
        <v>0.608650994</v>
      </c>
      <c r="AY10163">
        <v>2.4474602000000002E-2</v>
      </c>
      <c r="AZ10163">
        <v>1.0405205000000001E-2</v>
      </c>
      <c r="BA10163">
        <v>0.372394632</v>
      </c>
      <c r="BB10163">
        <v>0.165994371</v>
      </c>
      <c r="BC10163" t="s">
        <v>2164</v>
      </c>
      <c r="BD10163">
        <v>2013</v>
      </c>
      <c r="BE10163" t="s">
        <v>2165</v>
      </c>
      <c r="BG10163" t="s">
        <v>36</v>
      </c>
      <c r="BN10163">
        <v>3.7185700000000321E-3</v>
      </c>
    </row>
    <row r="10164" spans="1:66" x14ac:dyDescent="0.25">
      <c r="A10164">
        <v>111402</v>
      </c>
      <c r="C10164" t="str">
        <f>Table2[[#This Row],[LeadAuthor]]&amp;Table2[[#This Row],[Year]]&amp;"_"&amp;Table2[[#This Row],[SiteName]]&amp;"_"&amp;Table2[[#This Row],[SampleID]]</f>
        <v>bin Shaari2013_ODP1239_</v>
      </c>
      <c r="D10164" t="s">
        <v>2163</v>
      </c>
      <c r="G10164">
        <v>11.41</v>
      </c>
      <c r="K10164" t="s">
        <v>6</v>
      </c>
      <c r="L10164">
        <v>-0.67</v>
      </c>
      <c r="M10164">
        <v>-82.08</v>
      </c>
      <c r="N10164">
        <v>0.34418857000000003</v>
      </c>
      <c r="O10164" t="s">
        <v>39</v>
      </c>
      <c r="P10164" t="s">
        <v>459</v>
      </c>
      <c r="T10164">
        <v>0</v>
      </c>
      <c r="U10164">
        <v>0.55795374200000003</v>
      </c>
      <c r="V10164" t="s">
        <v>5</v>
      </c>
      <c r="W10164" t="s">
        <v>6</v>
      </c>
      <c r="Y10164" t="s">
        <v>7</v>
      </c>
      <c r="AT10164">
        <v>0.28525995199999998</v>
      </c>
      <c r="AU10164">
        <v>6.5245892E-2</v>
      </c>
      <c r="AV10164">
        <v>5.4611917000000003E-2</v>
      </c>
      <c r="AW10164">
        <v>6.1053349999999999E-3</v>
      </c>
      <c r="AX10164">
        <v>0.56714035399999996</v>
      </c>
      <c r="AY10164">
        <v>2.1636550000000001E-2</v>
      </c>
      <c r="AZ10164">
        <v>1.4224558E-2</v>
      </c>
      <c r="BA10164">
        <v>0.35396063</v>
      </c>
      <c r="BB10164">
        <v>0.17623630300000001</v>
      </c>
      <c r="BC10164" t="s">
        <v>2164</v>
      </c>
      <c r="BD10164">
        <v>2013</v>
      </c>
      <c r="BE10164" t="s">
        <v>2165</v>
      </c>
      <c r="BG10164" t="s">
        <v>36</v>
      </c>
      <c r="BN10164">
        <v>1.1028499999999886E-3</v>
      </c>
    </row>
    <row r="10165" spans="1:66" x14ac:dyDescent="0.25">
      <c r="A10165">
        <v>111403</v>
      </c>
      <c r="C10165" t="str">
        <f>Table2[[#This Row],[LeadAuthor]]&amp;Table2[[#This Row],[Year]]&amp;"_"&amp;Table2[[#This Row],[SiteName]]&amp;"_"&amp;Table2[[#This Row],[SampleID]]</f>
        <v>bin Shaari2013_ODP1239_</v>
      </c>
      <c r="D10165" t="s">
        <v>2163</v>
      </c>
      <c r="G10165">
        <v>11.43</v>
      </c>
      <c r="K10165" t="s">
        <v>6</v>
      </c>
      <c r="L10165">
        <v>-0.67</v>
      </c>
      <c r="M10165">
        <v>-82.08</v>
      </c>
      <c r="N10165">
        <v>0.34529142000000002</v>
      </c>
      <c r="O10165" t="s">
        <v>39</v>
      </c>
      <c r="P10165" t="s">
        <v>459</v>
      </c>
      <c r="T10165">
        <v>0</v>
      </c>
      <c r="U10165">
        <v>0.51921451200000002</v>
      </c>
      <c r="V10165" t="s">
        <v>5</v>
      </c>
      <c r="W10165" t="s">
        <v>6</v>
      </c>
      <c r="Y10165" t="s">
        <v>7</v>
      </c>
      <c r="AT10165">
        <v>0.28911246299999999</v>
      </c>
      <c r="AU10165">
        <v>6.9479830000000006E-2</v>
      </c>
      <c r="AV10165">
        <v>5.1449737000000002E-2</v>
      </c>
      <c r="AW10165">
        <v>5.905675E-3</v>
      </c>
      <c r="AX10165">
        <v>0.56637437800000001</v>
      </c>
      <c r="AY10165">
        <v>1.7677918000000001E-2</v>
      </c>
      <c r="AZ10165">
        <v>1.4351423E-2</v>
      </c>
      <c r="BA10165">
        <v>0.44108276899999999</v>
      </c>
      <c r="BB10165">
        <v>0.178418153</v>
      </c>
      <c r="BC10165" t="s">
        <v>2164</v>
      </c>
      <c r="BD10165">
        <v>2013</v>
      </c>
      <c r="BE10165" t="s">
        <v>2165</v>
      </c>
      <c r="BG10165" t="s">
        <v>36</v>
      </c>
      <c r="BN10165">
        <v>5.5942900000000018E-3</v>
      </c>
    </row>
    <row r="10166" spans="1:66" x14ac:dyDescent="0.25">
      <c r="A10166">
        <v>111404</v>
      </c>
      <c r="C10166" t="str">
        <f>Table2[[#This Row],[LeadAuthor]]&amp;Table2[[#This Row],[Year]]&amp;"_"&amp;Table2[[#This Row],[SiteName]]&amp;"_"&amp;Table2[[#This Row],[SampleID]]</f>
        <v>bin Shaari2013_ODP1239_</v>
      </c>
      <c r="D10166" t="s">
        <v>2163</v>
      </c>
      <c r="G10166">
        <v>11.53</v>
      </c>
      <c r="K10166" t="s">
        <v>6</v>
      </c>
      <c r="L10166">
        <v>-0.67</v>
      </c>
      <c r="M10166">
        <v>-82.08</v>
      </c>
      <c r="N10166">
        <v>0.35088571000000002</v>
      </c>
      <c r="O10166" t="s">
        <v>39</v>
      </c>
      <c r="P10166" t="s">
        <v>459</v>
      </c>
      <c r="T10166">
        <v>0</v>
      </c>
      <c r="U10166">
        <v>0.53580453699999997</v>
      </c>
      <c r="V10166" t="s">
        <v>5</v>
      </c>
      <c r="W10166" t="s">
        <v>6</v>
      </c>
      <c r="Y10166" t="s">
        <v>7</v>
      </c>
      <c r="AT10166">
        <v>0.296676997</v>
      </c>
      <c r="AU10166">
        <v>7.1940009999999999E-2</v>
      </c>
      <c r="AV10166">
        <v>5.4956745000000001E-2</v>
      </c>
      <c r="AW10166">
        <v>6.6489089999999997E-3</v>
      </c>
      <c r="AX10166">
        <v>0.548345164</v>
      </c>
      <c r="AY10166">
        <v>2.1432176000000001E-2</v>
      </c>
      <c r="AZ10166">
        <v>1.7011719000000002E-2</v>
      </c>
      <c r="BA10166">
        <v>0.35035189300000003</v>
      </c>
      <c r="BB10166">
        <v>0.189878139</v>
      </c>
      <c r="BC10166" t="s">
        <v>2164</v>
      </c>
      <c r="BD10166">
        <v>2013</v>
      </c>
      <c r="BE10166" t="s">
        <v>2165</v>
      </c>
      <c r="BG10166" t="s">
        <v>36</v>
      </c>
      <c r="BN10166">
        <v>5.7097130000000051E-3</v>
      </c>
    </row>
    <row r="10167" spans="1:66" x14ac:dyDescent="0.25">
      <c r="A10167">
        <v>111405</v>
      </c>
      <c r="C10167" t="str">
        <f>Table2[[#This Row],[LeadAuthor]]&amp;Table2[[#This Row],[Year]]&amp;"_"&amp;Table2[[#This Row],[SiteName]]&amp;"_"&amp;Table2[[#This Row],[SampleID]]</f>
        <v>bin Shaari2013_ODP1239_</v>
      </c>
      <c r="D10167" t="s">
        <v>2163</v>
      </c>
      <c r="G10167">
        <v>11.63</v>
      </c>
      <c r="K10167" t="s">
        <v>6</v>
      </c>
      <c r="L10167">
        <v>-0.67</v>
      </c>
      <c r="M10167">
        <v>-82.08</v>
      </c>
      <c r="N10167">
        <v>0.35659542300000002</v>
      </c>
      <c r="O10167" t="s">
        <v>39</v>
      </c>
      <c r="P10167" t="s">
        <v>459</v>
      </c>
      <c r="T10167">
        <v>0</v>
      </c>
      <c r="U10167">
        <v>0.53791463100000003</v>
      </c>
      <c r="V10167" t="s">
        <v>5</v>
      </c>
      <c r="W10167" t="s">
        <v>6</v>
      </c>
      <c r="Y10167" t="s">
        <v>7</v>
      </c>
      <c r="AT10167">
        <v>0.29928439099999998</v>
      </c>
      <c r="AU10167">
        <v>6.8139373000000003E-2</v>
      </c>
      <c r="AV10167">
        <v>5.4267135000000001E-2</v>
      </c>
      <c r="AW10167">
        <v>5.9486519999999996E-3</v>
      </c>
      <c r="AX10167">
        <v>0.55325503700000001</v>
      </c>
      <c r="AY10167">
        <v>1.9105413000000002E-2</v>
      </c>
      <c r="AZ10167">
        <v>1.2647995E-2</v>
      </c>
      <c r="BA10167">
        <v>0.34750652399999998</v>
      </c>
      <c r="BB10167">
        <v>0.18317725200000001</v>
      </c>
      <c r="BC10167" t="s">
        <v>2164</v>
      </c>
      <c r="BD10167">
        <v>2013</v>
      </c>
      <c r="BE10167" t="s">
        <v>2165</v>
      </c>
      <c r="BG10167" t="s">
        <v>36</v>
      </c>
      <c r="BN10167">
        <v>5.711717000000005E-3</v>
      </c>
    </row>
    <row r="10168" spans="1:66" x14ac:dyDescent="0.25">
      <c r="A10168">
        <v>111406</v>
      </c>
      <c r="C10168" t="str">
        <f>Table2[[#This Row],[LeadAuthor]]&amp;Table2[[#This Row],[Year]]&amp;"_"&amp;Table2[[#This Row],[SiteName]]&amp;"_"&amp;Table2[[#This Row],[SampleID]]</f>
        <v>bin Shaari2013_ODP1239_</v>
      </c>
      <c r="D10168" t="s">
        <v>2163</v>
      </c>
      <c r="G10168">
        <v>11.73</v>
      </c>
      <c r="K10168" t="s">
        <v>6</v>
      </c>
      <c r="L10168">
        <v>-0.67</v>
      </c>
      <c r="M10168">
        <v>-82.08</v>
      </c>
      <c r="N10168">
        <v>0.36230714000000003</v>
      </c>
      <c r="O10168" t="s">
        <v>39</v>
      </c>
      <c r="P10168" t="s">
        <v>459</v>
      </c>
      <c r="T10168">
        <v>0</v>
      </c>
      <c r="U10168">
        <v>0.55228024799999997</v>
      </c>
      <c r="V10168" t="s">
        <v>5</v>
      </c>
      <c r="W10168" t="s">
        <v>6</v>
      </c>
      <c r="Y10168" t="s">
        <v>7</v>
      </c>
      <c r="AT10168">
        <v>0.30850988800000001</v>
      </c>
      <c r="AU10168">
        <v>7.5028891E-2</v>
      </c>
      <c r="AV10168">
        <v>6.0393315000000003E-2</v>
      </c>
      <c r="AW10168">
        <v>8.3213320000000007E-3</v>
      </c>
      <c r="AX10168">
        <v>0.523910078</v>
      </c>
      <c r="AY10168">
        <v>2.3836494E-2</v>
      </c>
      <c r="AZ10168">
        <v>2.7500091000000001E-2</v>
      </c>
      <c r="BA10168">
        <v>0.23437687300000001</v>
      </c>
      <c r="BB10168">
        <v>0.20787504600000001</v>
      </c>
      <c r="BC10168" t="s">
        <v>2164</v>
      </c>
      <c r="BD10168">
        <v>2013</v>
      </c>
      <c r="BE10168" t="s">
        <v>2165</v>
      </c>
      <c r="BG10168" t="s">
        <v>36</v>
      </c>
      <c r="BN10168">
        <v>5.7071399999999994E-3</v>
      </c>
    </row>
    <row r="10169" spans="1:66" x14ac:dyDescent="0.25">
      <c r="A10169">
        <v>111407</v>
      </c>
      <c r="C10169" t="str">
        <f>Table2[[#This Row],[LeadAuthor]]&amp;Table2[[#This Row],[Year]]&amp;"_"&amp;Table2[[#This Row],[SiteName]]&amp;"_"&amp;Table2[[#This Row],[SampleID]]</f>
        <v>bin Shaari2013_ODP1239_</v>
      </c>
      <c r="D10169" t="s">
        <v>2163</v>
      </c>
      <c r="G10169">
        <v>11.83</v>
      </c>
      <c r="K10169" t="s">
        <v>6</v>
      </c>
      <c r="L10169">
        <v>-0.67</v>
      </c>
      <c r="M10169">
        <v>-82.08</v>
      </c>
      <c r="N10169">
        <v>0.36801428000000003</v>
      </c>
      <c r="O10169" t="s">
        <v>39</v>
      </c>
      <c r="P10169" t="s">
        <v>459</v>
      </c>
      <c r="T10169">
        <v>0</v>
      </c>
      <c r="U10169">
        <v>0.515475193</v>
      </c>
      <c r="V10169" t="s">
        <v>5</v>
      </c>
      <c r="W10169" t="s">
        <v>6</v>
      </c>
      <c r="Y10169" t="s">
        <v>7</v>
      </c>
      <c r="AT10169">
        <v>0.32191881900000002</v>
      </c>
      <c r="AU10169">
        <v>7.2732824000000001E-2</v>
      </c>
      <c r="AV10169">
        <v>5.1122595999999999E-2</v>
      </c>
      <c r="AW10169">
        <v>6.6507279999999998E-3</v>
      </c>
      <c r="AX10169">
        <v>0.52796951999999997</v>
      </c>
      <c r="AY10169">
        <v>1.9605514000000001E-2</v>
      </c>
      <c r="AZ10169">
        <v>2.2565066000000002E-2</v>
      </c>
      <c r="BA10169">
        <v>0.30997351400000001</v>
      </c>
      <c r="BB10169">
        <v>0.19246389799999999</v>
      </c>
      <c r="BC10169" t="s">
        <v>2164</v>
      </c>
      <c r="BD10169">
        <v>2013</v>
      </c>
      <c r="BE10169" t="s">
        <v>2165</v>
      </c>
      <c r="BG10169" t="s">
        <v>36</v>
      </c>
      <c r="BN10169">
        <v>5.7057199999999697E-3</v>
      </c>
    </row>
    <row r="10170" spans="1:66" x14ac:dyDescent="0.25">
      <c r="A10170">
        <v>111408</v>
      </c>
      <c r="C10170" t="str">
        <f>Table2[[#This Row],[LeadAuthor]]&amp;Table2[[#This Row],[Year]]&amp;"_"&amp;Table2[[#This Row],[SiteName]]&amp;"_"&amp;Table2[[#This Row],[SampleID]]</f>
        <v>bin Shaari2013_ODP1239_</v>
      </c>
      <c r="D10170" t="s">
        <v>2163</v>
      </c>
      <c r="G10170">
        <v>11.93</v>
      </c>
      <c r="K10170" t="s">
        <v>6</v>
      </c>
      <c r="L10170">
        <v>-0.67</v>
      </c>
      <c r="M10170">
        <v>-82.08</v>
      </c>
      <c r="N10170">
        <v>0.37372</v>
      </c>
      <c r="O10170" t="s">
        <v>39</v>
      </c>
      <c r="P10170" t="s">
        <v>459</v>
      </c>
      <c r="T10170">
        <v>0</v>
      </c>
      <c r="U10170">
        <v>0.50674155399999998</v>
      </c>
      <c r="V10170" t="s">
        <v>5</v>
      </c>
      <c r="W10170" t="s">
        <v>6</v>
      </c>
      <c r="Y10170" t="s">
        <v>7</v>
      </c>
      <c r="AT10170">
        <v>0.31469374999999999</v>
      </c>
      <c r="AU10170">
        <v>7.0267292999999995E-2</v>
      </c>
      <c r="AV10170">
        <v>4.8829484999999999E-2</v>
      </c>
      <c r="AW10170">
        <v>5.3899409999999997E-3</v>
      </c>
      <c r="AX10170">
        <v>0.54285092400000001</v>
      </c>
      <c r="AY10170">
        <v>1.7968607000000001E-2</v>
      </c>
      <c r="AZ10170">
        <v>1.9037245000000001E-2</v>
      </c>
      <c r="BA10170">
        <v>0.37503235899999998</v>
      </c>
      <c r="BB10170">
        <v>0.181651224</v>
      </c>
      <c r="BC10170" t="s">
        <v>2164</v>
      </c>
      <c r="BD10170">
        <v>2013</v>
      </c>
      <c r="BE10170" t="s">
        <v>2165</v>
      </c>
      <c r="BG10170" t="s">
        <v>36</v>
      </c>
      <c r="BN10170">
        <v>3.114539999999999E-3</v>
      </c>
    </row>
    <row r="10171" spans="1:66" x14ac:dyDescent="0.25">
      <c r="A10171">
        <v>111409</v>
      </c>
      <c r="C10171" t="str">
        <f>Table2[[#This Row],[LeadAuthor]]&amp;Table2[[#This Row],[Year]]&amp;"_"&amp;Table2[[#This Row],[SiteName]]&amp;"_"&amp;Table2[[#This Row],[SampleID]]</f>
        <v>bin Shaari2013_ODP1239_</v>
      </c>
      <c r="D10171" t="s">
        <v>2163</v>
      </c>
      <c r="G10171">
        <v>12.03</v>
      </c>
      <c r="K10171" t="s">
        <v>6</v>
      </c>
      <c r="L10171">
        <v>-0.67</v>
      </c>
      <c r="M10171">
        <v>-82.08</v>
      </c>
      <c r="N10171">
        <v>0.37683454</v>
      </c>
      <c r="O10171" t="s">
        <v>39</v>
      </c>
      <c r="P10171" t="s">
        <v>459</v>
      </c>
      <c r="T10171">
        <v>0</v>
      </c>
      <c r="U10171">
        <v>0.52860105800000001</v>
      </c>
      <c r="V10171" t="s">
        <v>5</v>
      </c>
      <c r="W10171" t="s">
        <v>6</v>
      </c>
      <c r="Y10171" t="s">
        <v>7</v>
      </c>
      <c r="AT10171">
        <v>0.33101428300000002</v>
      </c>
      <c r="AU10171">
        <v>6.6733776999999994E-2</v>
      </c>
      <c r="AV10171">
        <v>4.8835165999999999E-2</v>
      </c>
      <c r="AW10171">
        <v>6.2720739999999999E-3</v>
      </c>
      <c r="AX10171">
        <v>0.52742032400000005</v>
      </c>
      <c r="AY10171">
        <v>1.9724377000000001E-2</v>
      </c>
      <c r="AZ10171">
        <v>2.3554980999999999E-2</v>
      </c>
      <c r="BA10171">
        <v>0.26115060800000001</v>
      </c>
      <c r="BB10171">
        <v>0.182127978</v>
      </c>
      <c r="BC10171" t="s">
        <v>2164</v>
      </c>
      <c r="BD10171">
        <v>2013</v>
      </c>
      <c r="BE10171" t="s">
        <v>2165</v>
      </c>
      <c r="BG10171" t="s">
        <v>36</v>
      </c>
      <c r="BN10171">
        <v>2.0054600000000145E-3</v>
      </c>
    </row>
    <row r="10172" spans="1:66" x14ac:dyDescent="0.25">
      <c r="A10172">
        <v>111410</v>
      </c>
      <c r="C10172" t="str">
        <f>Table2[[#This Row],[LeadAuthor]]&amp;Table2[[#This Row],[Year]]&amp;"_"&amp;Table2[[#This Row],[SiteName]]&amp;"_"&amp;Table2[[#This Row],[SampleID]]</f>
        <v>bin Shaari2013_ODP1239_</v>
      </c>
      <c r="D10172" t="s">
        <v>2163</v>
      </c>
      <c r="G10172">
        <v>12.13</v>
      </c>
      <c r="K10172" t="s">
        <v>6</v>
      </c>
      <c r="L10172">
        <v>-0.67</v>
      </c>
      <c r="M10172">
        <v>-82.08</v>
      </c>
      <c r="N10172">
        <v>0.37884000000000001</v>
      </c>
      <c r="O10172" t="s">
        <v>39</v>
      </c>
      <c r="P10172" t="s">
        <v>459</v>
      </c>
      <c r="T10172">
        <v>0</v>
      </c>
      <c r="U10172">
        <v>0.51909774200000003</v>
      </c>
      <c r="V10172" t="s">
        <v>5</v>
      </c>
      <c r="W10172" t="s">
        <v>6</v>
      </c>
      <c r="Y10172" t="s">
        <v>7</v>
      </c>
      <c r="AT10172">
        <v>0.32379789199999998</v>
      </c>
      <c r="AU10172">
        <v>6.5033585000000005E-2</v>
      </c>
      <c r="AV10172">
        <v>4.7168191999999998E-2</v>
      </c>
      <c r="AW10172">
        <v>5.7654580000000002E-3</v>
      </c>
      <c r="AX10172">
        <v>0.54096966999999996</v>
      </c>
      <c r="AY10172">
        <v>1.7265203E-2</v>
      </c>
      <c r="AZ10172">
        <v>1.6725127999999999E-2</v>
      </c>
      <c r="BA10172">
        <v>0.32469571000000003</v>
      </c>
      <c r="BB10172">
        <v>0.174455586</v>
      </c>
      <c r="BC10172" t="s">
        <v>2164</v>
      </c>
      <c r="BD10172">
        <v>2013</v>
      </c>
      <c r="BE10172" t="s">
        <v>2165</v>
      </c>
      <c r="BG10172" t="s">
        <v>36</v>
      </c>
      <c r="BN10172">
        <v>2.0047049999999955E-3</v>
      </c>
    </row>
    <row r="10173" spans="1:66" x14ac:dyDescent="0.25">
      <c r="A10173">
        <v>111411</v>
      </c>
      <c r="C10173" t="str">
        <f>Table2[[#This Row],[LeadAuthor]]&amp;Table2[[#This Row],[Year]]&amp;"_"&amp;Table2[[#This Row],[SiteName]]&amp;"_"&amp;Table2[[#This Row],[SampleID]]</f>
        <v>bin Shaari2013_ODP1239_</v>
      </c>
      <c r="D10173" t="s">
        <v>2163</v>
      </c>
      <c r="G10173">
        <v>12.23</v>
      </c>
      <c r="K10173" t="s">
        <v>6</v>
      </c>
      <c r="L10173">
        <v>-0.67</v>
      </c>
      <c r="M10173">
        <v>-82.08</v>
      </c>
      <c r="N10173">
        <v>0.38084470500000001</v>
      </c>
      <c r="O10173" t="s">
        <v>39</v>
      </c>
      <c r="P10173" t="s">
        <v>459</v>
      </c>
      <c r="T10173">
        <v>0</v>
      </c>
      <c r="U10173">
        <v>0.52452947100000002</v>
      </c>
      <c r="V10173" t="s">
        <v>5</v>
      </c>
      <c r="W10173" t="s">
        <v>6</v>
      </c>
      <c r="Y10173" t="s">
        <v>7</v>
      </c>
      <c r="AT10173">
        <v>0.32077170999999999</v>
      </c>
      <c r="AU10173">
        <v>6.4891049000000006E-2</v>
      </c>
      <c r="AV10173">
        <v>4.5841383999999999E-2</v>
      </c>
      <c r="AW10173">
        <v>6.0949300000000001E-3</v>
      </c>
      <c r="AX10173">
        <v>0.54275074800000001</v>
      </c>
      <c r="AY10173">
        <v>1.9650179E-2</v>
      </c>
      <c r="AZ10173">
        <v>1.9089030999999999E-2</v>
      </c>
      <c r="BA10173">
        <v>0.324914537</v>
      </c>
      <c r="BB10173">
        <v>0.17200014299999999</v>
      </c>
      <c r="BC10173" t="s">
        <v>2164</v>
      </c>
      <c r="BD10173">
        <v>2013</v>
      </c>
      <c r="BE10173" t="s">
        <v>2165</v>
      </c>
      <c r="BG10173" t="s">
        <v>36</v>
      </c>
      <c r="BN10173">
        <v>3.8088649999999946E-3</v>
      </c>
    </row>
    <row r="10174" spans="1:66" x14ac:dyDescent="0.25">
      <c r="A10174">
        <v>111412</v>
      </c>
      <c r="C10174" t="str">
        <f>Table2[[#This Row],[LeadAuthor]]&amp;Table2[[#This Row],[Year]]&amp;"_"&amp;Table2[[#This Row],[SiteName]]&amp;"_"&amp;Table2[[#This Row],[SampleID]]</f>
        <v>bin Shaari2013_ODP1239_</v>
      </c>
      <c r="D10174" t="s">
        <v>2163</v>
      </c>
      <c r="G10174">
        <v>12.42</v>
      </c>
      <c r="K10174" t="s">
        <v>6</v>
      </c>
      <c r="L10174">
        <v>-0.67</v>
      </c>
      <c r="M10174">
        <v>-82.08</v>
      </c>
      <c r="N10174">
        <v>0.38465357</v>
      </c>
      <c r="O10174" t="s">
        <v>39</v>
      </c>
      <c r="P10174" t="s">
        <v>459</v>
      </c>
      <c r="T10174">
        <v>0</v>
      </c>
      <c r="U10174">
        <v>0.51371941799999998</v>
      </c>
      <c r="V10174" t="s">
        <v>5</v>
      </c>
      <c r="W10174" t="s">
        <v>6</v>
      </c>
      <c r="Y10174" t="s">
        <v>7</v>
      </c>
      <c r="AT10174">
        <v>0.320289094</v>
      </c>
      <c r="AU10174">
        <v>6.4726857999999998E-2</v>
      </c>
      <c r="AV10174">
        <v>4.5363447000000001E-2</v>
      </c>
      <c r="AW10174">
        <v>5.6883819999999996E-3</v>
      </c>
      <c r="AX10174">
        <v>0.54660491700000002</v>
      </c>
      <c r="AY10174">
        <v>1.7327302999999999E-2</v>
      </c>
      <c r="AZ10174">
        <v>1.5328629999999999E-2</v>
      </c>
      <c r="BA10174">
        <v>0.35763835900000002</v>
      </c>
      <c r="BB10174">
        <v>0.17033519</v>
      </c>
      <c r="BC10174" t="s">
        <v>2164</v>
      </c>
      <c r="BD10174">
        <v>2013</v>
      </c>
      <c r="BE10174" t="s">
        <v>2165</v>
      </c>
      <c r="BG10174" t="s">
        <v>36</v>
      </c>
      <c r="BN10174">
        <v>2.0064300000000035E-3</v>
      </c>
    </row>
    <row r="10175" spans="1:66" x14ac:dyDescent="0.25">
      <c r="A10175">
        <v>111413</v>
      </c>
      <c r="C10175" t="str">
        <f>Table2[[#This Row],[LeadAuthor]]&amp;Table2[[#This Row],[Year]]&amp;"_"&amp;Table2[[#This Row],[SiteName]]&amp;"_"&amp;Table2[[#This Row],[SampleID]]</f>
        <v>bin Shaari2013_ODP1239_</v>
      </c>
      <c r="D10175" t="s">
        <v>2163</v>
      </c>
      <c r="G10175">
        <v>12.52</v>
      </c>
      <c r="K10175" t="s">
        <v>6</v>
      </c>
      <c r="L10175">
        <v>-0.67</v>
      </c>
      <c r="M10175">
        <v>-82.08</v>
      </c>
      <c r="N10175">
        <v>0.38666</v>
      </c>
      <c r="O10175" t="s">
        <v>39</v>
      </c>
      <c r="P10175" t="s">
        <v>459</v>
      </c>
      <c r="T10175">
        <v>0</v>
      </c>
      <c r="U10175">
        <v>0.537245168</v>
      </c>
      <c r="V10175" t="s">
        <v>5</v>
      </c>
      <c r="W10175" t="s">
        <v>6</v>
      </c>
      <c r="Y10175" t="s">
        <v>7</v>
      </c>
      <c r="AT10175">
        <v>0.31447601200000003</v>
      </c>
      <c r="AU10175">
        <v>6.7347647999999996E-2</v>
      </c>
      <c r="AV10175">
        <v>4.9255779E-2</v>
      </c>
      <c r="AW10175">
        <v>7.0567720000000002E-3</v>
      </c>
      <c r="AX10175">
        <v>0.53998763999999999</v>
      </c>
      <c r="AY10175">
        <v>2.1876148000000002E-2</v>
      </c>
      <c r="AZ10175">
        <v>2.2241502E-2</v>
      </c>
      <c r="BA10175">
        <v>0.29990398600000001</v>
      </c>
      <c r="BB10175">
        <v>0.18038785299999999</v>
      </c>
      <c r="BC10175" t="s">
        <v>2164</v>
      </c>
      <c r="BD10175">
        <v>2013</v>
      </c>
      <c r="BE10175" t="s">
        <v>2165</v>
      </c>
      <c r="BG10175" t="s">
        <v>36</v>
      </c>
      <c r="BN10175">
        <v>1.8000000000000238E-3</v>
      </c>
    </row>
    <row r="10176" spans="1:66" x14ac:dyDescent="0.25">
      <c r="A10176">
        <v>111414</v>
      </c>
      <c r="C10176" t="str">
        <f>Table2[[#This Row],[LeadAuthor]]&amp;Table2[[#This Row],[Year]]&amp;"_"&amp;Table2[[#This Row],[SiteName]]&amp;"_"&amp;Table2[[#This Row],[SampleID]]</f>
        <v>bin Shaari2013_ODP1239_</v>
      </c>
      <c r="D10176" t="s">
        <v>2163</v>
      </c>
      <c r="G10176">
        <v>12.62</v>
      </c>
      <c r="K10176" t="s">
        <v>6</v>
      </c>
      <c r="L10176">
        <v>-0.67</v>
      </c>
      <c r="M10176">
        <v>-82.08</v>
      </c>
      <c r="N10176">
        <v>0.38846000000000003</v>
      </c>
      <c r="O10176" t="s">
        <v>39</v>
      </c>
      <c r="P10176" t="s">
        <v>459</v>
      </c>
      <c r="T10176">
        <v>0</v>
      </c>
      <c r="U10176">
        <v>0.56286982200000002</v>
      </c>
      <c r="V10176" t="s">
        <v>5</v>
      </c>
      <c r="W10176" t="s">
        <v>6</v>
      </c>
      <c r="Y10176" t="s">
        <v>7</v>
      </c>
      <c r="AT10176">
        <v>0.29097559200000001</v>
      </c>
      <c r="AU10176">
        <v>6.6192633000000001E-2</v>
      </c>
      <c r="AV10176">
        <v>5.1488126000000002E-2</v>
      </c>
      <c r="AW10176">
        <v>7.8122269999999997E-3</v>
      </c>
      <c r="AX10176">
        <v>0.55759895999999998</v>
      </c>
      <c r="AY10176">
        <v>2.5932462E-2</v>
      </c>
      <c r="AZ10176">
        <v>2.263884E-2</v>
      </c>
      <c r="BA10176">
        <v>0.31829052800000002</v>
      </c>
      <c r="BB10176">
        <v>0.17699388599999999</v>
      </c>
      <c r="BC10176" t="s">
        <v>2164</v>
      </c>
      <c r="BD10176">
        <v>2013</v>
      </c>
      <c r="BE10176" t="s">
        <v>2165</v>
      </c>
      <c r="BG10176" t="s">
        <v>36</v>
      </c>
      <c r="BN10176">
        <v>1.7999999999999683E-3</v>
      </c>
    </row>
    <row r="10177" spans="1:66" x14ac:dyDescent="0.25">
      <c r="A10177">
        <v>111415</v>
      </c>
      <c r="C10177" t="str">
        <f>Table2[[#This Row],[LeadAuthor]]&amp;Table2[[#This Row],[Year]]&amp;"_"&amp;Table2[[#This Row],[SiteName]]&amp;"_"&amp;Table2[[#This Row],[SampleID]]</f>
        <v>bin Shaari2013_ODP1239_</v>
      </c>
      <c r="D10177" t="s">
        <v>2163</v>
      </c>
      <c r="G10177">
        <v>12.72</v>
      </c>
      <c r="K10177" t="s">
        <v>6</v>
      </c>
      <c r="L10177">
        <v>-0.67</v>
      </c>
      <c r="M10177">
        <v>-82.08</v>
      </c>
      <c r="N10177">
        <v>0.39026</v>
      </c>
      <c r="O10177" t="s">
        <v>39</v>
      </c>
      <c r="P10177" t="s">
        <v>459</v>
      </c>
      <c r="T10177">
        <v>0</v>
      </c>
      <c r="U10177">
        <v>0.54538837399999995</v>
      </c>
      <c r="V10177" t="s">
        <v>5</v>
      </c>
      <c r="W10177" t="s">
        <v>6</v>
      </c>
      <c r="Y10177" t="s">
        <v>7</v>
      </c>
      <c r="AT10177">
        <v>0.30561009500000003</v>
      </c>
      <c r="AU10177">
        <v>6.3971038999999993E-2</v>
      </c>
      <c r="AV10177">
        <v>4.8384033999999999E-2</v>
      </c>
      <c r="AW10177">
        <v>6.733251E-3</v>
      </c>
      <c r="AX10177">
        <v>0.553674106</v>
      </c>
      <c r="AY10177">
        <v>2.1627476E-2</v>
      </c>
      <c r="AZ10177">
        <v>1.6037935E-2</v>
      </c>
      <c r="BA10177">
        <v>0.32456528600000001</v>
      </c>
      <c r="BB10177">
        <v>0.171500656</v>
      </c>
      <c r="BC10177" t="s">
        <v>2164</v>
      </c>
      <c r="BD10177">
        <v>2013</v>
      </c>
      <c r="BE10177" t="s">
        <v>2165</v>
      </c>
      <c r="BG10177" t="s">
        <v>36</v>
      </c>
      <c r="BN10177">
        <v>2.4110709999999869E-3</v>
      </c>
    </row>
    <row r="10178" spans="1:66" x14ac:dyDescent="0.25">
      <c r="A10178">
        <v>111416</v>
      </c>
      <c r="C10178" t="str">
        <f>Table2[[#This Row],[LeadAuthor]]&amp;Table2[[#This Row],[Year]]&amp;"_"&amp;Table2[[#This Row],[SiteName]]&amp;"_"&amp;Table2[[#This Row],[SampleID]]</f>
        <v>bin Shaari2013_ODP1239_</v>
      </c>
      <c r="D10178" t="s">
        <v>2163</v>
      </c>
      <c r="G10178">
        <v>12.82</v>
      </c>
      <c r="K10178" t="s">
        <v>6</v>
      </c>
      <c r="L10178">
        <v>-0.67</v>
      </c>
      <c r="M10178">
        <v>-82.08</v>
      </c>
      <c r="N10178">
        <v>0.39267107099999998</v>
      </c>
      <c r="O10178" t="s">
        <v>39</v>
      </c>
      <c r="P10178" t="s">
        <v>459</v>
      </c>
      <c r="T10178">
        <v>0</v>
      </c>
      <c r="U10178">
        <v>0.55728751899999995</v>
      </c>
      <c r="V10178" t="s">
        <v>5</v>
      </c>
      <c r="W10178" t="s">
        <v>6</v>
      </c>
      <c r="Y10178" t="s">
        <v>7</v>
      </c>
      <c r="AT10178">
        <v>0.27759805199999998</v>
      </c>
      <c r="AU10178">
        <v>6.0444831999999997E-2</v>
      </c>
      <c r="AV10178">
        <v>4.8506775000000002E-2</v>
      </c>
      <c r="AW10178">
        <v>6.6915539999999997E-3</v>
      </c>
      <c r="AX10178">
        <v>0.58586901899999999</v>
      </c>
      <c r="AY10178">
        <v>2.0889768999999999E-2</v>
      </c>
      <c r="AZ10178">
        <v>1.8707603E-2</v>
      </c>
      <c r="BA10178">
        <v>0.41258924499999999</v>
      </c>
      <c r="BB10178">
        <v>0.16008146300000001</v>
      </c>
      <c r="BC10178" t="s">
        <v>2164</v>
      </c>
      <c r="BD10178">
        <v>2013</v>
      </c>
      <c r="BE10178" t="s">
        <v>2165</v>
      </c>
      <c r="BG10178" t="s">
        <v>36</v>
      </c>
      <c r="BN10178">
        <v>4.6071430000000357E-3</v>
      </c>
    </row>
    <row r="10179" spans="1:66" x14ac:dyDescent="0.25">
      <c r="A10179">
        <v>111417</v>
      </c>
      <c r="C10179" t="str">
        <f>Table2[[#This Row],[LeadAuthor]]&amp;Table2[[#This Row],[Year]]&amp;"_"&amp;Table2[[#This Row],[SiteName]]&amp;"_"&amp;Table2[[#This Row],[SampleID]]</f>
        <v>bin Shaari2013_ODP1239_</v>
      </c>
      <c r="D10179" t="s">
        <v>2163</v>
      </c>
      <c r="G10179">
        <v>12.92</v>
      </c>
      <c r="K10179" t="s">
        <v>6</v>
      </c>
      <c r="L10179">
        <v>-0.67</v>
      </c>
      <c r="M10179">
        <v>-82.08</v>
      </c>
      <c r="N10179">
        <v>0.39727821400000002</v>
      </c>
      <c r="O10179" t="s">
        <v>39</v>
      </c>
      <c r="P10179" t="s">
        <v>459</v>
      </c>
      <c r="T10179">
        <v>0</v>
      </c>
      <c r="U10179">
        <v>0.56216234200000004</v>
      </c>
      <c r="V10179" t="s">
        <v>5</v>
      </c>
      <c r="W10179" t="s">
        <v>6</v>
      </c>
      <c r="Y10179" t="s">
        <v>7</v>
      </c>
      <c r="AT10179">
        <v>0.29059120799999999</v>
      </c>
      <c r="AU10179">
        <v>6.4137406999999994E-2</v>
      </c>
      <c r="AV10179">
        <v>5.1080958000000003E-2</v>
      </c>
      <c r="AW10179">
        <v>7.0747609999999997E-3</v>
      </c>
      <c r="AX10179">
        <v>0.56292206</v>
      </c>
      <c r="AY10179">
        <v>2.4193605E-2</v>
      </c>
      <c r="AZ10179">
        <v>1.9658644999999999E-2</v>
      </c>
      <c r="BA10179">
        <v>0.329643295</v>
      </c>
      <c r="BB10179">
        <v>0.172387385</v>
      </c>
      <c r="BC10179" t="s">
        <v>2164</v>
      </c>
      <c r="BD10179">
        <v>2013</v>
      </c>
      <c r="BE10179" t="s">
        <v>2165</v>
      </c>
      <c r="BG10179" t="s">
        <v>36</v>
      </c>
      <c r="BN10179">
        <v>1.1322159999999637E-3</v>
      </c>
    </row>
    <row r="10180" spans="1:66" x14ac:dyDescent="0.25">
      <c r="A10180">
        <v>111418</v>
      </c>
      <c r="C10180" t="str">
        <f>Table2[[#This Row],[LeadAuthor]]&amp;Table2[[#This Row],[Year]]&amp;"_"&amp;Table2[[#This Row],[SiteName]]&amp;"_"&amp;Table2[[#This Row],[SampleID]]</f>
        <v>bin Shaari2013_ODP1239_</v>
      </c>
      <c r="D10180" t="s">
        <v>2163</v>
      </c>
      <c r="G10180">
        <v>13.02</v>
      </c>
      <c r="K10180" t="s">
        <v>6</v>
      </c>
      <c r="L10180">
        <v>-0.67</v>
      </c>
      <c r="M10180">
        <v>-82.08</v>
      </c>
      <c r="N10180">
        <v>0.39841042999999998</v>
      </c>
      <c r="O10180" t="s">
        <v>39</v>
      </c>
      <c r="P10180" t="s">
        <v>459</v>
      </c>
      <c r="T10180">
        <v>0</v>
      </c>
      <c r="U10180">
        <v>0.54915217900000002</v>
      </c>
      <c r="V10180" t="s">
        <v>5</v>
      </c>
      <c r="W10180" t="s">
        <v>6</v>
      </c>
      <c r="Y10180" t="s">
        <v>7</v>
      </c>
      <c r="AT10180">
        <v>0.28331328300000003</v>
      </c>
      <c r="AU10180">
        <v>6.8089606999999996E-2</v>
      </c>
      <c r="AV10180">
        <v>5.4490416999999999E-2</v>
      </c>
      <c r="AW10180">
        <v>6.706661E-3</v>
      </c>
      <c r="AX10180">
        <v>0.56566101899999999</v>
      </c>
      <c r="AY10180">
        <v>2.1739013000000001E-2</v>
      </c>
      <c r="AZ10180">
        <v>1.4806989E-2</v>
      </c>
      <c r="BA10180">
        <v>0.37843158599999999</v>
      </c>
      <c r="BB10180">
        <v>0.18039497900000001</v>
      </c>
      <c r="BC10180" t="s">
        <v>2164</v>
      </c>
      <c r="BD10180">
        <v>2013</v>
      </c>
      <c r="BE10180" t="s">
        <v>2165</v>
      </c>
      <c r="BG10180" t="s">
        <v>36</v>
      </c>
      <c r="BN10180">
        <v>2.7301000000001796E-4</v>
      </c>
    </row>
    <row r="10181" spans="1:66" x14ac:dyDescent="0.25">
      <c r="A10181">
        <v>111419</v>
      </c>
      <c r="C10181" t="str">
        <f>Table2[[#This Row],[LeadAuthor]]&amp;Table2[[#This Row],[Year]]&amp;"_"&amp;Table2[[#This Row],[SiteName]]&amp;"_"&amp;Table2[[#This Row],[SampleID]]</f>
        <v>bin Shaari2013_ODP1239_</v>
      </c>
      <c r="D10181" t="s">
        <v>2163</v>
      </c>
      <c r="G10181">
        <v>13.12</v>
      </c>
      <c r="K10181" t="s">
        <v>6</v>
      </c>
      <c r="L10181">
        <v>-0.67</v>
      </c>
      <c r="M10181">
        <v>-82.08</v>
      </c>
      <c r="N10181">
        <v>0.39868344</v>
      </c>
      <c r="O10181" t="s">
        <v>39</v>
      </c>
      <c r="P10181" t="s">
        <v>459</v>
      </c>
      <c r="T10181">
        <v>0</v>
      </c>
      <c r="U10181">
        <v>0.57049552000000003</v>
      </c>
      <c r="V10181" t="s">
        <v>5</v>
      </c>
      <c r="W10181" t="s">
        <v>6</v>
      </c>
      <c r="Y10181" t="s">
        <v>7</v>
      </c>
      <c r="AT10181">
        <v>0.26196877699999999</v>
      </c>
      <c r="AU10181">
        <v>6.4677819999999997E-2</v>
      </c>
      <c r="AV10181">
        <v>5.3305931000000001E-2</v>
      </c>
      <c r="AW10181">
        <v>6.5884610000000003E-3</v>
      </c>
      <c r="AX10181">
        <v>0.58744415500000002</v>
      </c>
      <c r="AY10181">
        <v>2.6014855E-2</v>
      </c>
      <c r="AZ10181">
        <v>1.6619541000000002E-2</v>
      </c>
      <c r="BA10181">
        <v>0.41362839899999998</v>
      </c>
      <c r="BB10181">
        <v>0.168789895</v>
      </c>
      <c r="BC10181" t="s">
        <v>2164</v>
      </c>
      <c r="BD10181">
        <v>2013</v>
      </c>
      <c r="BE10181" t="s">
        <v>2165</v>
      </c>
      <c r="BG10181" t="s">
        <v>36</v>
      </c>
      <c r="BN10181">
        <v>2.006903999999976E-3</v>
      </c>
    </row>
    <row r="10182" spans="1:66" x14ac:dyDescent="0.25">
      <c r="A10182">
        <v>111420</v>
      </c>
      <c r="C10182" t="str">
        <f>Table2[[#This Row],[LeadAuthor]]&amp;Table2[[#This Row],[Year]]&amp;"_"&amp;Table2[[#This Row],[SiteName]]&amp;"_"&amp;Table2[[#This Row],[SampleID]]</f>
        <v>bin Shaari2013_ODP1239_</v>
      </c>
      <c r="D10182" t="s">
        <v>2163</v>
      </c>
      <c r="G10182">
        <v>13.22</v>
      </c>
      <c r="K10182" t="s">
        <v>6</v>
      </c>
      <c r="L10182">
        <v>-0.67</v>
      </c>
      <c r="M10182">
        <v>-82.08</v>
      </c>
      <c r="N10182">
        <v>0.40069034399999998</v>
      </c>
      <c r="O10182" t="s">
        <v>39</v>
      </c>
      <c r="P10182" t="s">
        <v>459</v>
      </c>
      <c r="T10182">
        <v>0</v>
      </c>
      <c r="U10182">
        <v>0.61356410400000005</v>
      </c>
      <c r="V10182" t="s">
        <v>5</v>
      </c>
      <c r="W10182" t="s">
        <v>6</v>
      </c>
      <c r="Y10182" t="s">
        <v>7</v>
      </c>
      <c r="AT10182">
        <v>0.25024806399999999</v>
      </c>
      <c r="AU10182">
        <v>7.0198391999999998E-2</v>
      </c>
      <c r="AV10182">
        <v>6.8867054999999996E-2</v>
      </c>
      <c r="AW10182">
        <v>8.2540589999999994E-3</v>
      </c>
      <c r="AX10182">
        <v>0.56809595400000001</v>
      </c>
      <c r="AY10182">
        <v>3.4336474999999998E-2</v>
      </c>
      <c r="AZ10182">
        <v>1.7234662000000001E-2</v>
      </c>
      <c r="BA10182">
        <v>0.27501853700000001</v>
      </c>
      <c r="BB10182">
        <v>0.196490998</v>
      </c>
      <c r="BC10182" t="s">
        <v>2164</v>
      </c>
      <c r="BD10182">
        <v>2013</v>
      </c>
      <c r="BE10182" t="s">
        <v>2165</v>
      </c>
      <c r="BG10182" t="s">
        <v>36</v>
      </c>
      <c r="BN10182">
        <v>2.0068970000000075E-3</v>
      </c>
    </row>
    <row r="10183" spans="1:66" x14ac:dyDescent="0.25">
      <c r="A10183">
        <v>111421</v>
      </c>
      <c r="C10183" t="str">
        <f>Table2[[#This Row],[LeadAuthor]]&amp;Table2[[#This Row],[Year]]&amp;"_"&amp;Table2[[#This Row],[SiteName]]&amp;"_"&amp;Table2[[#This Row],[SampleID]]</f>
        <v>bin Shaari2013_ODP1239_</v>
      </c>
      <c r="D10183" t="s">
        <v>2163</v>
      </c>
      <c r="G10183">
        <v>13.32</v>
      </c>
      <c r="K10183" t="s">
        <v>6</v>
      </c>
      <c r="L10183">
        <v>-0.67</v>
      </c>
      <c r="M10183">
        <v>-82.08</v>
      </c>
      <c r="N10183">
        <v>0.40269724099999998</v>
      </c>
      <c r="O10183" t="s">
        <v>39</v>
      </c>
      <c r="P10183" t="s">
        <v>459</v>
      </c>
      <c r="T10183">
        <v>0</v>
      </c>
      <c r="U10183">
        <v>0.61643661599999999</v>
      </c>
      <c r="V10183" t="s">
        <v>5</v>
      </c>
      <c r="W10183" t="s">
        <v>6</v>
      </c>
      <c r="Y10183" t="s">
        <v>7</v>
      </c>
      <c r="AT10183">
        <v>0.266955524</v>
      </c>
      <c r="AU10183">
        <v>6.4942062999999994E-2</v>
      </c>
      <c r="AV10183">
        <v>6.2945484999999995E-2</v>
      </c>
      <c r="AW10183">
        <v>7.5308090000000003E-3</v>
      </c>
      <c r="AX10183">
        <v>0.56373200999999995</v>
      </c>
      <c r="AY10183">
        <v>3.3894108999999999E-2</v>
      </c>
      <c r="AZ10183">
        <v>1.6316522E-2</v>
      </c>
      <c r="BA10183">
        <v>0.227005716</v>
      </c>
      <c r="BB10183">
        <v>0.18473416200000001</v>
      </c>
      <c r="BC10183" t="s">
        <v>2164</v>
      </c>
      <c r="BD10183">
        <v>2013</v>
      </c>
      <c r="BE10183" t="s">
        <v>2165</v>
      </c>
      <c r="BG10183" t="s">
        <v>36</v>
      </c>
      <c r="BN10183">
        <v>2.0027590000000206E-3</v>
      </c>
    </row>
    <row r="10184" spans="1:66" x14ac:dyDescent="0.25">
      <c r="A10184">
        <v>111422</v>
      </c>
      <c r="C10184" t="str">
        <f>Table2[[#This Row],[LeadAuthor]]&amp;Table2[[#This Row],[Year]]&amp;"_"&amp;Table2[[#This Row],[SiteName]]&amp;"_"&amp;Table2[[#This Row],[SampleID]]</f>
        <v>bin Shaari2013_ODP1239_</v>
      </c>
      <c r="D10184" t="s">
        <v>2163</v>
      </c>
      <c r="G10184">
        <v>13.42</v>
      </c>
      <c r="K10184" t="s">
        <v>6</v>
      </c>
      <c r="L10184">
        <v>-0.67</v>
      </c>
      <c r="M10184">
        <v>-82.08</v>
      </c>
      <c r="N10184">
        <v>0.4047</v>
      </c>
      <c r="O10184" t="s">
        <v>39</v>
      </c>
      <c r="P10184" t="s">
        <v>459</v>
      </c>
      <c r="T10184">
        <v>0</v>
      </c>
      <c r="U10184">
        <v>0.61581285100000005</v>
      </c>
      <c r="V10184" t="s">
        <v>5</v>
      </c>
      <c r="W10184" t="s">
        <v>6</v>
      </c>
      <c r="Y10184" t="s">
        <v>7</v>
      </c>
      <c r="AT10184">
        <v>0.24865504399999999</v>
      </c>
      <c r="AU10184">
        <v>7.5757516999999996E-2</v>
      </c>
      <c r="AV10184">
        <v>7.1114656999999998E-2</v>
      </c>
      <c r="AW10184">
        <v>9.2771899999999994E-3</v>
      </c>
      <c r="AX10184">
        <v>0.554155858</v>
      </c>
      <c r="AY10184">
        <v>4.1039733000000002E-2</v>
      </c>
      <c r="AZ10184">
        <v>2.4623475999999998E-2</v>
      </c>
      <c r="BA10184">
        <v>0.25174811000000002</v>
      </c>
      <c r="BB10184">
        <v>0.20782646299999999</v>
      </c>
      <c r="BC10184" t="s">
        <v>2164</v>
      </c>
      <c r="BD10184">
        <v>2013</v>
      </c>
      <c r="BE10184" t="s">
        <v>2165</v>
      </c>
      <c r="BG10184" t="s">
        <v>36</v>
      </c>
      <c r="BN10184">
        <v>2.001428999999999E-3</v>
      </c>
    </row>
    <row r="10185" spans="1:66" x14ac:dyDescent="0.25">
      <c r="A10185">
        <v>111423</v>
      </c>
      <c r="C10185" t="str">
        <f>Table2[[#This Row],[LeadAuthor]]&amp;Table2[[#This Row],[Year]]&amp;"_"&amp;Table2[[#This Row],[SiteName]]&amp;"_"&amp;Table2[[#This Row],[SampleID]]</f>
        <v>bin Shaari2013_ODP1239_</v>
      </c>
      <c r="D10185" t="s">
        <v>2163</v>
      </c>
      <c r="G10185">
        <v>13.52</v>
      </c>
      <c r="K10185" t="s">
        <v>6</v>
      </c>
      <c r="L10185">
        <v>-0.67</v>
      </c>
      <c r="M10185">
        <v>-82.08</v>
      </c>
      <c r="N10185">
        <v>0.406701429</v>
      </c>
      <c r="O10185" t="s">
        <v>39</v>
      </c>
      <c r="P10185" t="s">
        <v>459</v>
      </c>
      <c r="T10185">
        <v>0</v>
      </c>
      <c r="U10185">
        <v>0.60187700300000002</v>
      </c>
      <c r="V10185" t="s">
        <v>5</v>
      </c>
      <c r="W10185" t="s">
        <v>6</v>
      </c>
      <c r="Y10185" t="s">
        <v>7</v>
      </c>
      <c r="AT10185">
        <v>0.25756904000000003</v>
      </c>
      <c r="AU10185">
        <v>8.2091318999999996E-2</v>
      </c>
      <c r="AV10185">
        <v>7.2986336999999998E-2</v>
      </c>
      <c r="AW10185">
        <v>9.6779980000000002E-3</v>
      </c>
      <c r="AX10185">
        <v>0.536235087</v>
      </c>
      <c r="AY10185">
        <v>4.1440219E-2</v>
      </c>
      <c r="AZ10185">
        <v>2.2447069E-2</v>
      </c>
      <c r="BA10185">
        <v>0.238554827</v>
      </c>
      <c r="BB10185">
        <v>0.22191377000000001</v>
      </c>
      <c r="BC10185" t="s">
        <v>2164</v>
      </c>
      <c r="BD10185">
        <v>2013</v>
      </c>
      <c r="BE10185" t="s">
        <v>2165</v>
      </c>
      <c r="BG10185" t="s">
        <v>36</v>
      </c>
      <c r="BN10185">
        <v>2.0071420000000173E-3</v>
      </c>
    </row>
    <row r="10186" spans="1:66" x14ac:dyDescent="0.25">
      <c r="A10186">
        <v>111424</v>
      </c>
      <c r="C10186" t="str">
        <f>Table2[[#This Row],[LeadAuthor]]&amp;Table2[[#This Row],[Year]]&amp;"_"&amp;Table2[[#This Row],[SiteName]]&amp;"_"&amp;Table2[[#This Row],[SampleID]]</f>
        <v>bin Shaari2013_ODP1239_</v>
      </c>
      <c r="D10186" t="s">
        <v>2163</v>
      </c>
      <c r="G10186">
        <v>13.62</v>
      </c>
      <c r="K10186" t="s">
        <v>6</v>
      </c>
      <c r="L10186">
        <v>-0.67</v>
      </c>
      <c r="M10186">
        <v>-82.08</v>
      </c>
      <c r="N10186">
        <v>0.40870857100000002</v>
      </c>
      <c r="O10186" t="s">
        <v>39</v>
      </c>
      <c r="P10186" t="s">
        <v>459</v>
      </c>
      <c r="T10186">
        <v>0</v>
      </c>
      <c r="U10186">
        <v>0.60947828699999995</v>
      </c>
      <c r="V10186" t="s">
        <v>5</v>
      </c>
      <c r="W10186" t="s">
        <v>6</v>
      </c>
      <c r="Y10186" t="s">
        <v>7</v>
      </c>
      <c r="AT10186">
        <v>0.25571992799999999</v>
      </c>
      <c r="AU10186">
        <v>8.2939029999999997E-2</v>
      </c>
      <c r="AV10186">
        <v>7.8443657E-2</v>
      </c>
      <c r="AW10186">
        <v>1.0302555999999999E-2</v>
      </c>
      <c r="AX10186">
        <v>0.53189999899999996</v>
      </c>
      <c r="AY10186">
        <v>4.0694830000000001E-2</v>
      </c>
      <c r="AZ10186">
        <v>2.6767800000000001E-2</v>
      </c>
      <c r="BA10186">
        <v>0.207151852</v>
      </c>
      <c r="BB10186">
        <v>0.23067290100000001</v>
      </c>
      <c r="BC10186" t="s">
        <v>2164</v>
      </c>
      <c r="BD10186">
        <v>2013</v>
      </c>
      <c r="BE10186" t="s">
        <v>2165</v>
      </c>
      <c r="BG10186" t="s">
        <v>36</v>
      </c>
      <c r="BN10186">
        <v>2.007142999999989E-3</v>
      </c>
    </row>
    <row r="10187" spans="1:66" x14ac:dyDescent="0.25">
      <c r="A10187">
        <v>111425</v>
      </c>
      <c r="C10187" t="str">
        <f>Table2[[#This Row],[LeadAuthor]]&amp;Table2[[#This Row],[Year]]&amp;"_"&amp;Table2[[#This Row],[SiteName]]&amp;"_"&amp;Table2[[#This Row],[SampleID]]</f>
        <v>bin Shaari2013_ODP1239_</v>
      </c>
      <c r="D10187" t="s">
        <v>2163</v>
      </c>
      <c r="G10187">
        <v>13.72</v>
      </c>
      <c r="K10187" t="s">
        <v>6</v>
      </c>
      <c r="L10187">
        <v>-0.67</v>
      </c>
      <c r="M10187">
        <v>-82.08</v>
      </c>
      <c r="N10187">
        <v>0.41071571400000001</v>
      </c>
      <c r="O10187" t="s">
        <v>39</v>
      </c>
      <c r="P10187" t="s">
        <v>459</v>
      </c>
      <c r="T10187">
        <v>0</v>
      </c>
      <c r="U10187">
        <v>0.65235955199999995</v>
      </c>
      <c r="V10187" t="s">
        <v>5</v>
      </c>
      <c r="W10187" t="s">
        <v>6</v>
      </c>
      <c r="Y10187" t="s">
        <v>7</v>
      </c>
      <c r="AT10187">
        <v>0.280594446</v>
      </c>
      <c r="AU10187">
        <v>0.10334815999999999</v>
      </c>
      <c r="AV10187">
        <v>0.112527025</v>
      </c>
      <c r="AW10187">
        <v>1.5486177E-2</v>
      </c>
      <c r="AX10187">
        <v>0.42212092800000001</v>
      </c>
      <c r="AY10187">
        <v>6.5923261999999996E-2</v>
      </c>
      <c r="AZ10187">
        <v>2.2927256999999999E-2</v>
      </c>
      <c r="BA10187">
        <v>0.17354794900000001</v>
      </c>
      <c r="BB10187">
        <v>0.32160074700000002</v>
      </c>
      <c r="BC10187" t="s">
        <v>2164</v>
      </c>
      <c r="BD10187">
        <v>2013</v>
      </c>
      <c r="BE10187" t="s">
        <v>2165</v>
      </c>
      <c r="BG10187" t="s">
        <v>36</v>
      </c>
      <c r="BN10187">
        <v>4.014290000000087E-4</v>
      </c>
    </row>
    <row r="10188" spans="1:66" x14ac:dyDescent="0.25">
      <c r="A10188">
        <v>111426</v>
      </c>
      <c r="C10188" t="str">
        <f>Table2[[#This Row],[LeadAuthor]]&amp;Table2[[#This Row],[Year]]&amp;"_"&amp;Table2[[#This Row],[SiteName]]&amp;"_"&amp;Table2[[#This Row],[SampleID]]</f>
        <v>bin Shaari2013_ODP1239_</v>
      </c>
      <c r="D10188" t="s">
        <v>2163</v>
      </c>
      <c r="G10188">
        <v>13.74</v>
      </c>
      <c r="K10188" t="s">
        <v>6</v>
      </c>
      <c r="L10188">
        <v>-0.67</v>
      </c>
      <c r="M10188">
        <v>-82.08</v>
      </c>
      <c r="N10188">
        <v>0.41111714300000002</v>
      </c>
      <c r="O10188" t="s">
        <v>39</v>
      </c>
      <c r="P10188" t="s">
        <v>459</v>
      </c>
      <c r="T10188">
        <v>0</v>
      </c>
      <c r="U10188">
        <v>0.65466965799999999</v>
      </c>
      <c r="V10188" t="s">
        <v>5</v>
      </c>
      <c r="W10188" t="s">
        <v>6</v>
      </c>
      <c r="Y10188" t="s">
        <v>7</v>
      </c>
      <c r="AT10188">
        <v>0.26905674299999999</v>
      </c>
      <c r="AU10188">
        <v>8.1136599000000004E-2</v>
      </c>
      <c r="AV10188">
        <v>9.3617881E-2</v>
      </c>
      <c r="AW10188">
        <v>9.0788459999999998E-3</v>
      </c>
      <c r="AX10188">
        <v>0.49598968199999999</v>
      </c>
      <c r="AY10188">
        <v>5.1120249999999999E-2</v>
      </c>
      <c r="AZ10188">
        <v>2.7605992999999999E-2</v>
      </c>
      <c r="BA10188">
        <v>2.4782373999999999E-2</v>
      </c>
      <c r="BB10188">
        <v>0.25150149900000002</v>
      </c>
      <c r="BC10188" t="s">
        <v>2164</v>
      </c>
      <c r="BD10188">
        <v>2013</v>
      </c>
      <c r="BE10188" t="s">
        <v>2165</v>
      </c>
      <c r="BG10188" t="s">
        <v>36</v>
      </c>
      <c r="BN10188">
        <v>1.4028569999999796E-3</v>
      </c>
    </row>
    <row r="10189" spans="1:66" x14ac:dyDescent="0.25">
      <c r="A10189">
        <v>111427</v>
      </c>
      <c r="C10189" t="str">
        <f>Table2[[#This Row],[LeadAuthor]]&amp;Table2[[#This Row],[Year]]&amp;"_"&amp;Table2[[#This Row],[SiteName]]&amp;"_"&amp;Table2[[#This Row],[SampleID]]</f>
        <v>bin Shaari2013_ODP1239_</v>
      </c>
      <c r="D10189" t="s">
        <v>2163</v>
      </c>
      <c r="G10189">
        <v>13.81</v>
      </c>
      <c r="K10189" t="s">
        <v>6</v>
      </c>
      <c r="L10189">
        <v>-0.67</v>
      </c>
      <c r="M10189">
        <v>-82.08</v>
      </c>
      <c r="N10189">
        <v>0.41252</v>
      </c>
      <c r="O10189" t="s">
        <v>39</v>
      </c>
      <c r="P10189" t="s">
        <v>459</v>
      </c>
      <c r="T10189">
        <v>0</v>
      </c>
      <c r="U10189">
        <v>0.64215529000000005</v>
      </c>
      <c r="V10189" t="s">
        <v>5</v>
      </c>
      <c r="W10189" t="s">
        <v>6</v>
      </c>
      <c r="Y10189" t="s">
        <v>7</v>
      </c>
      <c r="AT10189">
        <v>0.24326597699999999</v>
      </c>
      <c r="AU10189">
        <v>7.9684796000000002E-2</v>
      </c>
      <c r="AV10189">
        <v>8.5461865999999997E-2</v>
      </c>
      <c r="AW10189">
        <v>1.0472911999999999E-2</v>
      </c>
      <c r="AX10189">
        <v>0.53405420299999995</v>
      </c>
      <c r="AY10189">
        <v>4.7060246E-2</v>
      </c>
      <c r="AZ10189">
        <v>3.1341573999999997E-2</v>
      </c>
      <c r="BA10189">
        <v>0.141898092</v>
      </c>
      <c r="BB10189">
        <v>0.232075694</v>
      </c>
      <c r="BC10189" t="s">
        <v>2164</v>
      </c>
      <c r="BD10189">
        <v>2013</v>
      </c>
      <c r="BE10189" t="s">
        <v>2165</v>
      </c>
      <c r="BG10189" t="s">
        <v>36</v>
      </c>
      <c r="BN10189">
        <v>4.0000000000001146E-4</v>
      </c>
    </row>
    <row r="10190" spans="1:66" x14ac:dyDescent="0.25">
      <c r="A10190">
        <v>111428</v>
      </c>
      <c r="C10190" t="str">
        <f>Table2[[#This Row],[LeadAuthor]]&amp;Table2[[#This Row],[Year]]&amp;"_"&amp;Table2[[#This Row],[SiteName]]&amp;"_"&amp;Table2[[#This Row],[SampleID]]</f>
        <v>bin Shaari2013_ODP1239_</v>
      </c>
      <c r="D10190" t="s">
        <v>2163</v>
      </c>
      <c r="G10190">
        <v>13.83</v>
      </c>
      <c r="K10190" t="s">
        <v>6</v>
      </c>
      <c r="L10190">
        <v>-0.67</v>
      </c>
      <c r="M10190">
        <v>-82.08</v>
      </c>
      <c r="N10190">
        <v>0.41292000000000001</v>
      </c>
      <c r="O10190" t="s">
        <v>39</v>
      </c>
      <c r="P10190" t="s">
        <v>459</v>
      </c>
      <c r="T10190">
        <v>0</v>
      </c>
      <c r="U10190">
        <v>0.64784833200000003</v>
      </c>
      <c r="V10190" t="s">
        <v>5</v>
      </c>
      <c r="W10190" t="s">
        <v>6</v>
      </c>
      <c r="Y10190" t="s">
        <v>7</v>
      </c>
      <c r="AT10190">
        <v>0.256777109</v>
      </c>
      <c r="AU10190">
        <v>7.8627488999999995E-2</v>
      </c>
      <c r="AV10190">
        <v>8.7836457000000007E-2</v>
      </c>
      <c r="AW10190">
        <v>1.0030143E-2</v>
      </c>
      <c r="AX10190">
        <v>0.51994554599999998</v>
      </c>
      <c r="AY10190">
        <v>4.6783256000000002E-2</v>
      </c>
      <c r="AZ10190">
        <v>2.8441062E-2</v>
      </c>
      <c r="BA10190">
        <v>6.6720481999999998E-2</v>
      </c>
      <c r="BB10190">
        <v>0.23747127700000001</v>
      </c>
      <c r="BC10190" t="s">
        <v>2164</v>
      </c>
      <c r="BD10190">
        <v>2013</v>
      </c>
      <c r="BE10190" t="s">
        <v>2165</v>
      </c>
      <c r="BG10190" t="s">
        <v>36</v>
      </c>
      <c r="BN10190">
        <v>2.0007140000000145E-3</v>
      </c>
    </row>
    <row r="10191" spans="1:66" x14ac:dyDescent="0.25">
      <c r="A10191">
        <v>111429</v>
      </c>
      <c r="C10191" t="str">
        <f>Table2[[#This Row],[LeadAuthor]]&amp;Table2[[#This Row],[Year]]&amp;"_"&amp;Table2[[#This Row],[SiteName]]&amp;"_"&amp;Table2[[#This Row],[SampleID]]</f>
        <v>bin Shaari2013_ODP1239_</v>
      </c>
      <c r="D10191" t="s">
        <v>2163</v>
      </c>
      <c r="G10191">
        <v>13.93</v>
      </c>
      <c r="K10191" t="s">
        <v>6</v>
      </c>
      <c r="L10191">
        <v>-0.67</v>
      </c>
      <c r="M10191">
        <v>-82.08</v>
      </c>
      <c r="N10191">
        <v>0.41492071400000002</v>
      </c>
      <c r="O10191" t="s">
        <v>39</v>
      </c>
      <c r="P10191" t="s">
        <v>459</v>
      </c>
      <c r="T10191">
        <v>0</v>
      </c>
      <c r="U10191">
        <v>0.67588679399999996</v>
      </c>
      <c r="V10191" t="s">
        <v>5</v>
      </c>
      <c r="W10191" t="s">
        <v>6</v>
      </c>
      <c r="Y10191" t="s">
        <v>7</v>
      </c>
      <c r="AT10191">
        <v>0.25596568200000003</v>
      </c>
      <c r="AU10191">
        <v>7.2420860000000004E-2</v>
      </c>
      <c r="AV10191">
        <v>9.1716608000000005E-2</v>
      </c>
      <c r="AW10191">
        <v>9.6825809999999991E-3</v>
      </c>
      <c r="AX10191">
        <v>0.52059121699999999</v>
      </c>
      <c r="AY10191">
        <v>4.9623052000000001E-2</v>
      </c>
      <c r="AZ10191">
        <v>3.0309782E-2</v>
      </c>
      <c r="BA10191">
        <v>2.0460494999999999E-2</v>
      </c>
      <c r="BB10191">
        <v>0.23361832199999999</v>
      </c>
      <c r="BC10191" t="s">
        <v>2164</v>
      </c>
      <c r="BD10191">
        <v>2013</v>
      </c>
      <c r="BE10191" t="s">
        <v>2165</v>
      </c>
      <c r="BG10191" t="s">
        <v>36</v>
      </c>
      <c r="BN10191">
        <v>2.007142999999989E-3</v>
      </c>
    </row>
    <row r="10192" spans="1:66" x14ac:dyDescent="0.25">
      <c r="A10192">
        <v>111430</v>
      </c>
      <c r="C10192" t="str">
        <f>Table2[[#This Row],[LeadAuthor]]&amp;Table2[[#This Row],[Year]]&amp;"_"&amp;Table2[[#This Row],[SiteName]]&amp;"_"&amp;Table2[[#This Row],[SampleID]]</f>
        <v>bin Shaari2013_ODP1239_</v>
      </c>
      <c r="D10192" t="s">
        <v>2163</v>
      </c>
      <c r="G10192">
        <v>14.03</v>
      </c>
      <c r="K10192" t="s">
        <v>6</v>
      </c>
      <c r="L10192">
        <v>-0.67</v>
      </c>
      <c r="M10192">
        <v>-82.08</v>
      </c>
      <c r="N10192">
        <v>0.41692785700000001</v>
      </c>
      <c r="O10192" t="s">
        <v>39</v>
      </c>
      <c r="P10192" t="s">
        <v>459</v>
      </c>
      <c r="T10192">
        <v>0</v>
      </c>
      <c r="U10192">
        <v>0.65027686799999995</v>
      </c>
      <c r="V10192" t="s">
        <v>5</v>
      </c>
      <c r="W10192" t="s">
        <v>6</v>
      </c>
      <c r="Y10192" t="s">
        <v>7</v>
      </c>
      <c r="AT10192">
        <v>0.234141461</v>
      </c>
      <c r="AU10192">
        <v>7.6471575999999999E-2</v>
      </c>
      <c r="AV10192">
        <v>8.3959249999999999E-2</v>
      </c>
      <c r="AW10192">
        <v>1.0432001999999999E-2</v>
      </c>
      <c r="AX10192">
        <v>0.547195349</v>
      </c>
      <c r="AY10192">
        <v>4.7800361999999999E-2</v>
      </c>
      <c r="AZ10192">
        <v>2.2012831E-2</v>
      </c>
      <c r="BA10192">
        <v>0.16248689899999999</v>
      </c>
      <c r="BB10192">
        <v>0.223099723</v>
      </c>
      <c r="BC10192" t="s">
        <v>2164</v>
      </c>
      <c r="BD10192">
        <v>2013</v>
      </c>
      <c r="BE10192" t="s">
        <v>2165</v>
      </c>
      <c r="BG10192" t="s">
        <v>36</v>
      </c>
      <c r="BN10192">
        <v>2.007142999999989E-3</v>
      </c>
    </row>
    <row r="10193" spans="1:66" x14ac:dyDescent="0.25">
      <c r="A10193">
        <v>111431</v>
      </c>
      <c r="C10193" t="str">
        <f>Table2[[#This Row],[LeadAuthor]]&amp;Table2[[#This Row],[Year]]&amp;"_"&amp;Table2[[#This Row],[SiteName]]&amp;"_"&amp;Table2[[#This Row],[SampleID]]</f>
        <v>bin Shaari2013_ODP1239_</v>
      </c>
      <c r="D10193" t="s">
        <v>2163</v>
      </c>
      <c r="G10193">
        <v>14.13</v>
      </c>
      <c r="K10193" t="s">
        <v>6</v>
      </c>
      <c r="L10193">
        <v>-0.67</v>
      </c>
      <c r="M10193">
        <v>-82.08</v>
      </c>
      <c r="N10193">
        <v>0.418935</v>
      </c>
      <c r="O10193" t="s">
        <v>39</v>
      </c>
      <c r="P10193" t="s">
        <v>459</v>
      </c>
      <c r="T10193">
        <v>0</v>
      </c>
      <c r="U10193">
        <v>0.65037402099999997</v>
      </c>
      <c r="V10193" t="s">
        <v>5</v>
      </c>
      <c r="W10193" t="s">
        <v>6</v>
      </c>
      <c r="Y10193" t="s">
        <v>7</v>
      </c>
      <c r="AT10193">
        <v>0.244352877</v>
      </c>
      <c r="AU10193">
        <v>7.9383200000000001E-2</v>
      </c>
      <c r="AV10193">
        <v>8.9265194000000006E-2</v>
      </c>
      <c r="AW10193">
        <v>8.9072349999999995E-3</v>
      </c>
      <c r="AX10193">
        <v>0.52859534600000002</v>
      </c>
      <c r="AY10193">
        <v>4.9496149000000003E-2</v>
      </c>
      <c r="AZ10193">
        <v>2.4914919000000001E-2</v>
      </c>
      <c r="BA10193">
        <v>0.103474528</v>
      </c>
      <c r="BB10193">
        <v>0.23497161899999999</v>
      </c>
      <c r="BC10193" t="s">
        <v>2164</v>
      </c>
      <c r="BD10193">
        <v>2013</v>
      </c>
      <c r="BE10193" t="s">
        <v>2165</v>
      </c>
      <c r="BG10193" t="s">
        <v>36</v>
      </c>
      <c r="BN10193">
        <v>2.004999999999979E-3</v>
      </c>
    </row>
    <row r="10194" spans="1:66" x14ac:dyDescent="0.25">
      <c r="A10194">
        <v>111432</v>
      </c>
      <c r="C10194" t="str">
        <f>Table2[[#This Row],[LeadAuthor]]&amp;Table2[[#This Row],[Year]]&amp;"_"&amp;Table2[[#This Row],[SiteName]]&amp;"_"&amp;Table2[[#This Row],[SampleID]]</f>
        <v>bin Shaari2013_ODP1239_</v>
      </c>
      <c r="D10194" t="s">
        <v>2163</v>
      </c>
      <c r="G10194">
        <v>14.23</v>
      </c>
      <c r="K10194" t="s">
        <v>6</v>
      </c>
      <c r="L10194">
        <v>-0.67</v>
      </c>
      <c r="M10194">
        <v>-82.08</v>
      </c>
      <c r="N10194">
        <v>0.42093999999999998</v>
      </c>
      <c r="O10194" t="s">
        <v>39</v>
      </c>
      <c r="P10194" t="s">
        <v>459</v>
      </c>
      <c r="T10194">
        <v>0</v>
      </c>
      <c r="U10194">
        <v>0.66406323700000003</v>
      </c>
      <c r="V10194" t="s">
        <v>5</v>
      </c>
      <c r="W10194" t="s">
        <v>6</v>
      </c>
      <c r="Y10194" t="s">
        <v>7</v>
      </c>
      <c r="AT10194">
        <v>0.23199832500000001</v>
      </c>
      <c r="AU10194">
        <v>6.7801720999999995E-2</v>
      </c>
      <c r="AV10194">
        <v>7.9379775999999999E-2</v>
      </c>
      <c r="AW10194">
        <v>9.0777380000000001E-3</v>
      </c>
      <c r="AX10194">
        <v>0.56617285299999998</v>
      </c>
      <c r="AY10194">
        <v>4.5569587000000002E-2</v>
      </c>
      <c r="AZ10194">
        <v>2.3749884999999998E-2</v>
      </c>
      <c r="BA10194">
        <v>0.158039397</v>
      </c>
      <c r="BB10194">
        <v>0.20346210200000001</v>
      </c>
      <c r="BC10194" t="s">
        <v>2164</v>
      </c>
      <c r="BD10194">
        <v>2013</v>
      </c>
      <c r="BE10194" t="s">
        <v>2165</v>
      </c>
      <c r="BG10194" t="s">
        <v>36</v>
      </c>
      <c r="BN10194">
        <v>2.0000000000000018E-3</v>
      </c>
    </row>
    <row r="10195" spans="1:66" x14ac:dyDescent="0.25">
      <c r="A10195">
        <v>111433</v>
      </c>
      <c r="C10195" t="str">
        <f>Table2[[#This Row],[LeadAuthor]]&amp;Table2[[#This Row],[Year]]&amp;"_"&amp;Table2[[#This Row],[SiteName]]&amp;"_"&amp;Table2[[#This Row],[SampleID]]</f>
        <v>bin Shaari2013_ODP1239_</v>
      </c>
      <c r="D10195" t="s">
        <v>2163</v>
      </c>
      <c r="G10195">
        <v>14.33</v>
      </c>
      <c r="K10195" t="s">
        <v>6</v>
      </c>
      <c r="L10195">
        <v>-0.67</v>
      </c>
      <c r="M10195">
        <v>-82.08</v>
      </c>
      <c r="N10195">
        <v>0.42293999999999998</v>
      </c>
      <c r="O10195" t="s">
        <v>39</v>
      </c>
      <c r="P10195" t="s">
        <v>459</v>
      </c>
      <c r="T10195">
        <v>0</v>
      </c>
      <c r="U10195">
        <v>0.64485852499999996</v>
      </c>
      <c r="V10195" t="s">
        <v>5</v>
      </c>
      <c r="W10195" t="s">
        <v>6</v>
      </c>
      <c r="Y10195" t="s">
        <v>7</v>
      </c>
      <c r="AT10195">
        <v>0.246677905</v>
      </c>
      <c r="AU10195">
        <v>7.8589702999999997E-2</v>
      </c>
      <c r="AV10195">
        <v>8.6929449000000006E-2</v>
      </c>
      <c r="AW10195">
        <v>1.0165324E-2</v>
      </c>
      <c r="AX10195">
        <v>0.53203084099999998</v>
      </c>
      <c r="AY10195">
        <v>4.5606779E-2</v>
      </c>
      <c r="AZ10195">
        <v>1.9613914999999999E-2</v>
      </c>
      <c r="BA10195">
        <v>0.119438959</v>
      </c>
      <c r="BB10195">
        <v>0.23321296</v>
      </c>
      <c r="BC10195" t="s">
        <v>2164</v>
      </c>
      <c r="BD10195">
        <v>2013</v>
      </c>
      <c r="BE10195" t="s">
        <v>2165</v>
      </c>
      <c r="BG10195" t="s">
        <v>36</v>
      </c>
      <c r="BN10195">
        <v>2.0064290000000318E-3</v>
      </c>
    </row>
    <row r="10196" spans="1:66" x14ac:dyDescent="0.25">
      <c r="A10196">
        <v>111434</v>
      </c>
      <c r="C10196" t="str">
        <f>Table2[[#This Row],[LeadAuthor]]&amp;Table2[[#This Row],[Year]]&amp;"_"&amp;Table2[[#This Row],[SiteName]]&amp;"_"&amp;Table2[[#This Row],[SampleID]]</f>
        <v>bin Shaari2013_ODP1239_</v>
      </c>
      <c r="D10196" t="s">
        <v>2163</v>
      </c>
      <c r="G10196">
        <v>14.43</v>
      </c>
      <c r="K10196" t="s">
        <v>6</v>
      </c>
      <c r="L10196">
        <v>-0.67</v>
      </c>
      <c r="M10196">
        <v>-82.08</v>
      </c>
      <c r="N10196">
        <v>0.42494642900000001</v>
      </c>
      <c r="O10196" t="s">
        <v>39</v>
      </c>
      <c r="P10196" t="s">
        <v>459</v>
      </c>
      <c r="T10196">
        <v>0</v>
      </c>
      <c r="U10196">
        <v>0.655206603</v>
      </c>
      <c r="V10196" t="s">
        <v>5</v>
      </c>
      <c r="W10196" t="s">
        <v>6</v>
      </c>
      <c r="Y10196" t="s">
        <v>7</v>
      </c>
      <c r="AT10196">
        <v>0.239660286</v>
      </c>
      <c r="AU10196">
        <v>7.6031741999999999E-2</v>
      </c>
      <c r="AV10196">
        <v>8.9545526E-2</v>
      </c>
      <c r="AW10196">
        <v>1.0460587E-2</v>
      </c>
      <c r="AX10196">
        <v>0.53982579799999997</v>
      </c>
      <c r="AY10196">
        <v>4.4476060999999997E-2</v>
      </c>
      <c r="AZ10196">
        <v>2.027456E-2</v>
      </c>
      <c r="BA10196">
        <v>0.112959376</v>
      </c>
      <c r="BB10196">
        <v>0.23152526700000001</v>
      </c>
      <c r="BC10196" t="s">
        <v>2164</v>
      </c>
      <c r="BD10196">
        <v>2013</v>
      </c>
      <c r="BE10196" t="s">
        <v>2165</v>
      </c>
      <c r="BG10196" t="s">
        <v>36</v>
      </c>
      <c r="BN10196">
        <v>2.0071419999999618E-3</v>
      </c>
    </row>
    <row r="10197" spans="1:66" x14ac:dyDescent="0.25">
      <c r="A10197">
        <v>111435</v>
      </c>
      <c r="C10197" t="str">
        <f>Table2[[#This Row],[LeadAuthor]]&amp;Table2[[#This Row],[Year]]&amp;"_"&amp;Table2[[#This Row],[SiteName]]&amp;"_"&amp;Table2[[#This Row],[SampleID]]</f>
        <v>bin Shaari2013_ODP1239_</v>
      </c>
      <c r="D10197" t="s">
        <v>2163</v>
      </c>
      <c r="G10197">
        <v>14.53</v>
      </c>
      <c r="K10197" t="s">
        <v>6</v>
      </c>
      <c r="L10197">
        <v>-0.67</v>
      </c>
      <c r="M10197">
        <v>-82.08</v>
      </c>
      <c r="N10197">
        <v>0.42695357099999998</v>
      </c>
      <c r="O10197" t="s">
        <v>39</v>
      </c>
      <c r="P10197" t="s">
        <v>459</v>
      </c>
      <c r="T10197">
        <v>0</v>
      </c>
      <c r="U10197">
        <v>0.64244611399999996</v>
      </c>
      <c r="V10197" t="s">
        <v>5</v>
      </c>
      <c r="W10197" t="s">
        <v>6</v>
      </c>
      <c r="Y10197" t="s">
        <v>7</v>
      </c>
      <c r="AT10197">
        <v>0.237745129</v>
      </c>
      <c r="AU10197">
        <v>7.0558813999999997E-2</v>
      </c>
      <c r="AV10197">
        <v>7.8156367000000004E-2</v>
      </c>
      <c r="AW10197">
        <v>1.0379742000000001E-2</v>
      </c>
      <c r="AX10197">
        <v>0.56491730200000001</v>
      </c>
      <c r="AY10197">
        <v>3.8242643999999999E-2</v>
      </c>
      <c r="AZ10197">
        <v>1.5801007999999998E-2</v>
      </c>
      <c r="BA10197">
        <v>0.20504719800000001</v>
      </c>
      <c r="BB10197">
        <v>0.208716179</v>
      </c>
      <c r="BC10197" t="s">
        <v>2164</v>
      </c>
      <c r="BD10197">
        <v>2013</v>
      </c>
      <c r="BE10197" t="s">
        <v>2165</v>
      </c>
      <c r="BG10197" t="s">
        <v>36</v>
      </c>
      <c r="BN10197">
        <v>2.0064290000000318E-3</v>
      </c>
    </row>
    <row r="10198" spans="1:66" x14ac:dyDescent="0.25">
      <c r="A10198">
        <v>111436</v>
      </c>
      <c r="C10198" t="str">
        <f>Table2[[#This Row],[LeadAuthor]]&amp;Table2[[#This Row],[Year]]&amp;"_"&amp;Table2[[#This Row],[SiteName]]&amp;"_"&amp;Table2[[#This Row],[SampleID]]</f>
        <v>bin Shaari2013_ODP1239_</v>
      </c>
      <c r="D10198" t="s">
        <v>2163</v>
      </c>
      <c r="G10198">
        <v>14.63</v>
      </c>
      <c r="K10198" t="s">
        <v>6</v>
      </c>
      <c r="L10198">
        <v>-0.67</v>
      </c>
      <c r="M10198">
        <v>-82.08</v>
      </c>
      <c r="N10198">
        <v>0.42896000000000001</v>
      </c>
      <c r="O10198" t="s">
        <v>39</v>
      </c>
      <c r="P10198" t="s">
        <v>459</v>
      </c>
      <c r="T10198">
        <v>0</v>
      </c>
      <c r="U10198">
        <v>0.595140432</v>
      </c>
      <c r="V10198" t="s">
        <v>5</v>
      </c>
      <c r="W10198" t="s">
        <v>6</v>
      </c>
      <c r="Y10198" t="s">
        <v>7</v>
      </c>
      <c r="AT10198">
        <v>0.31864093300000002</v>
      </c>
      <c r="AU10198">
        <v>0.121050005</v>
      </c>
      <c r="AV10198">
        <v>0.10773406100000001</v>
      </c>
      <c r="AW10198">
        <v>1.6607394000000001E-2</v>
      </c>
      <c r="AX10198">
        <v>0.38236649099999998</v>
      </c>
      <c r="AY10198">
        <v>5.3601115999999997E-2</v>
      </c>
      <c r="AZ10198">
        <v>3.7336833999999999E-2</v>
      </c>
      <c r="BA10198">
        <v>0.17744901499999999</v>
      </c>
      <c r="BB10198">
        <v>0.360149989</v>
      </c>
      <c r="BC10198" t="s">
        <v>2164</v>
      </c>
      <c r="BD10198">
        <v>2013</v>
      </c>
      <c r="BE10198" t="s">
        <v>2165</v>
      </c>
      <c r="BG10198" t="s">
        <v>36</v>
      </c>
      <c r="BN10198">
        <v>2.0000000000000018E-3</v>
      </c>
    </row>
    <row r="10199" spans="1:66" x14ac:dyDescent="0.25">
      <c r="A10199">
        <v>111437</v>
      </c>
      <c r="C10199" t="str">
        <f>Table2[[#This Row],[LeadAuthor]]&amp;Table2[[#This Row],[Year]]&amp;"_"&amp;Table2[[#This Row],[SiteName]]&amp;"_"&amp;Table2[[#This Row],[SampleID]]</f>
        <v>bin Shaari2013_ODP1239_</v>
      </c>
      <c r="D10199" t="s">
        <v>2163</v>
      </c>
      <c r="G10199">
        <v>14.73</v>
      </c>
      <c r="K10199" t="s">
        <v>6</v>
      </c>
      <c r="L10199">
        <v>-0.67</v>
      </c>
      <c r="M10199">
        <v>-82.08</v>
      </c>
      <c r="N10199">
        <v>0.43096000000000001</v>
      </c>
      <c r="O10199" t="s">
        <v>39</v>
      </c>
      <c r="P10199" t="s">
        <v>459</v>
      </c>
      <c r="T10199">
        <v>0</v>
      </c>
      <c r="U10199">
        <v>0.52680186600000001</v>
      </c>
      <c r="V10199" t="s">
        <v>5</v>
      </c>
      <c r="W10199" t="s">
        <v>6</v>
      </c>
      <c r="Y10199" t="s">
        <v>7</v>
      </c>
      <c r="AT10199">
        <v>0.29696971500000002</v>
      </c>
      <c r="AU10199">
        <v>8.2932248E-2</v>
      </c>
      <c r="AV10199">
        <v>6.0479013999999998E-2</v>
      </c>
      <c r="AW10199">
        <v>7.4861399999999996E-3</v>
      </c>
      <c r="AX10199">
        <v>0.52777125199999997</v>
      </c>
      <c r="AY10199">
        <v>2.4361632000000001E-2</v>
      </c>
      <c r="AZ10199">
        <v>1.9206541000000001E-2</v>
      </c>
      <c r="BA10199">
        <v>0.32915058400000002</v>
      </c>
      <c r="BB10199">
        <v>0.21463855000000001</v>
      </c>
      <c r="BC10199" t="s">
        <v>2164</v>
      </c>
      <c r="BD10199">
        <v>2013</v>
      </c>
      <c r="BE10199" t="s">
        <v>2165</v>
      </c>
      <c r="BG10199" t="s">
        <v>36</v>
      </c>
      <c r="BN10199">
        <v>-0.33730146300000002</v>
      </c>
    </row>
    <row r="10200" spans="1:66" x14ac:dyDescent="0.25">
      <c r="A10200">
        <v>111438</v>
      </c>
      <c r="C10200" t="str">
        <f>Table2[[#This Row],[LeadAuthor]]&amp;Table2[[#This Row],[Year]]&amp;"_"&amp;Table2[[#This Row],[SiteName]]&amp;"_"&amp;Table2[[#This Row],[SampleID]]</f>
        <v>Seki2012_ODP1241_</v>
      </c>
      <c r="D10200" t="s">
        <v>2166</v>
      </c>
      <c r="K10200" t="s">
        <v>6</v>
      </c>
      <c r="L10200">
        <v>5.84</v>
      </c>
      <c r="M10200">
        <v>-86.44</v>
      </c>
      <c r="N10200">
        <v>9.3658537E-2</v>
      </c>
      <c r="O10200" t="s">
        <v>39</v>
      </c>
      <c r="P10200" t="s">
        <v>267</v>
      </c>
      <c r="T10200">
        <v>0</v>
      </c>
      <c r="U10200">
        <v>0.580945559</v>
      </c>
      <c r="V10200" t="s">
        <v>5</v>
      </c>
      <c r="W10200" t="s">
        <v>6</v>
      </c>
      <c r="Y10200" t="s">
        <v>7</v>
      </c>
      <c r="AZ10200">
        <v>0.14099999999999999</v>
      </c>
      <c r="BC10200" t="s">
        <v>2167</v>
      </c>
      <c r="BD10200">
        <v>2012</v>
      </c>
      <c r="BE10200" t="s">
        <v>2168</v>
      </c>
      <c r="BG10200" t="s">
        <v>36</v>
      </c>
      <c r="BH10200" t="s">
        <v>2169</v>
      </c>
      <c r="BI10200">
        <v>1880</v>
      </c>
      <c r="BK10200">
        <v>-86.481918046986095</v>
      </c>
      <c r="BL10200">
        <v>5.7707979443250599</v>
      </c>
      <c r="BN10200">
        <v>0.13618761699999998</v>
      </c>
    </row>
    <row r="10201" spans="1:66" x14ac:dyDescent="0.25">
      <c r="A10201">
        <v>111439</v>
      </c>
      <c r="C10201" t="str">
        <f>Table2[[#This Row],[LeadAuthor]]&amp;Table2[[#This Row],[Year]]&amp;"_"&amp;Table2[[#This Row],[SiteName]]&amp;"_"&amp;Table2[[#This Row],[SampleID]]</f>
        <v>Seki2012_ODP1241_</v>
      </c>
      <c r="D10201" t="s">
        <v>2166</v>
      </c>
      <c r="K10201" t="s">
        <v>6</v>
      </c>
      <c r="L10201">
        <v>5.84</v>
      </c>
      <c r="M10201">
        <v>-86.44</v>
      </c>
      <c r="N10201">
        <v>0.229846154</v>
      </c>
      <c r="O10201" t="s">
        <v>39</v>
      </c>
      <c r="P10201" t="s">
        <v>459</v>
      </c>
      <c r="T10201">
        <v>0</v>
      </c>
      <c r="U10201">
        <v>0.574766581</v>
      </c>
      <c r="V10201" t="s">
        <v>5</v>
      </c>
      <c r="W10201" t="s">
        <v>6</v>
      </c>
      <c r="Y10201" t="s">
        <v>7</v>
      </c>
      <c r="AZ10201">
        <v>4.36E-2</v>
      </c>
      <c r="BC10201" t="s">
        <v>2167</v>
      </c>
      <c r="BD10201">
        <v>2012</v>
      </c>
      <c r="BE10201" t="s">
        <v>2168</v>
      </c>
      <c r="BG10201" t="s">
        <v>36</v>
      </c>
      <c r="BH10201" t="s">
        <v>2170</v>
      </c>
      <c r="BI10201">
        <v>2400</v>
      </c>
      <c r="BK10201">
        <v>-86.543003594928706</v>
      </c>
      <c r="BL10201">
        <v>5.6705253561361797</v>
      </c>
      <c r="BN10201">
        <v>0.23457025000000001</v>
      </c>
    </row>
    <row r="10202" spans="1:66" x14ac:dyDescent="0.25">
      <c r="A10202">
        <v>111440</v>
      </c>
      <c r="C10202" t="str">
        <f>Table2[[#This Row],[LeadAuthor]]&amp;Table2[[#This Row],[Year]]&amp;"_"&amp;Table2[[#This Row],[SiteName]]&amp;"_"&amp;Table2[[#This Row],[SampleID]]</f>
        <v>Seki2012_ODP1241_</v>
      </c>
      <c r="D10202" t="s">
        <v>2166</v>
      </c>
      <c r="K10202" t="s">
        <v>6</v>
      </c>
      <c r="L10202">
        <v>5.84</v>
      </c>
      <c r="M10202">
        <v>-86.44</v>
      </c>
      <c r="N10202">
        <v>0.464416404</v>
      </c>
      <c r="O10202" t="s">
        <v>39</v>
      </c>
      <c r="P10202" t="s">
        <v>459</v>
      </c>
      <c r="T10202">
        <v>0</v>
      </c>
      <c r="U10202">
        <v>0.55976676400000003</v>
      </c>
      <c r="V10202" t="s">
        <v>5</v>
      </c>
      <c r="W10202" t="s">
        <v>6</v>
      </c>
      <c r="Y10202" t="s">
        <v>7</v>
      </c>
      <c r="AZ10202">
        <v>1.84E-2</v>
      </c>
      <c r="BC10202" t="s">
        <v>2167</v>
      </c>
      <c r="BD10202">
        <v>2012</v>
      </c>
      <c r="BE10202" t="s">
        <v>2168</v>
      </c>
      <c r="BG10202" t="s">
        <v>36</v>
      </c>
      <c r="BH10202" t="s">
        <v>2171</v>
      </c>
      <c r="BI10202">
        <v>1720</v>
      </c>
      <c r="BK10202">
        <v>-86.648586909041896</v>
      </c>
      <c r="BL10202">
        <v>5.4987998954101096</v>
      </c>
      <c r="BN10202">
        <v>0.22611987399999994</v>
      </c>
    </row>
    <row r="10203" spans="1:66" x14ac:dyDescent="0.25">
      <c r="A10203">
        <v>111441</v>
      </c>
      <c r="C10203" t="str">
        <f>Table2[[#This Row],[LeadAuthor]]&amp;Table2[[#This Row],[Year]]&amp;"_"&amp;Table2[[#This Row],[SiteName]]&amp;"_"&amp;Table2[[#This Row],[SampleID]]</f>
        <v>Seki2012_ODP1241_</v>
      </c>
      <c r="D10203" t="s">
        <v>2166</v>
      </c>
      <c r="K10203" t="s">
        <v>6</v>
      </c>
      <c r="L10203">
        <v>5.84</v>
      </c>
      <c r="M10203">
        <v>-86.44</v>
      </c>
      <c r="N10203">
        <v>0.69053627799999995</v>
      </c>
      <c r="O10203" t="s">
        <v>39</v>
      </c>
      <c r="P10203" t="s">
        <v>459</v>
      </c>
      <c r="T10203">
        <v>0</v>
      </c>
      <c r="U10203">
        <v>0.56829268300000002</v>
      </c>
      <c r="V10203" t="s">
        <v>5</v>
      </c>
      <c r="W10203" t="s">
        <v>6</v>
      </c>
      <c r="Y10203" t="s">
        <v>7</v>
      </c>
      <c r="AZ10203">
        <v>2.1700000000000001E-2</v>
      </c>
      <c r="BC10203" t="s">
        <v>2167</v>
      </c>
      <c r="BD10203">
        <v>2012</v>
      </c>
      <c r="BE10203" t="s">
        <v>2168</v>
      </c>
      <c r="BG10203" t="s">
        <v>36</v>
      </c>
      <c r="BH10203" t="s">
        <v>2172</v>
      </c>
      <c r="BI10203">
        <v>1720</v>
      </c>
      <c r="BK10203">
        <v>-86.750808070164695</v>
      </c>
      <c r="BL10203">
        <v>5.3344451687145504</v>
      </c>
      <c r="BN10203">
        <v>0.12763406900000007</v>
      </c>
    </row>
    <row r="10204" spans="1:66" x14ac:dyDescent="0.25">
      <c r="A10204">
        <v>111442</v>
      </c>
      <c r="C10204" t="str">
        <f>Table2[[#This Row],[LeadAuthor]]&amp;Table2[[#This Row],[Year]]&amp;"_"&amp;Table2[[#This Row],[SiteName]]&amp;"_"&amp;Table2[[#This Row],[SampleID]]</f>
        <v>Seki2012_ODP1241_</v>
      </c>
      <c r="D10204" t="s">
        <v>2166</v>
      </c>
      <c r="K10204" t="s">
        <v>6</v>
      </c>
      <c r="L10204">
        <v>5.84</v>
      </c>
      <c r="M10204">
        <v>-86.44</v>
      </c>
      <c r="N10204">
        <v>0.81817034700000002</v>
      </c>
      <c r="O10204" t="s">
        <v>39</v>
      </c>
      <c r="P10204" t="s">
        <v>791</v>
      </c>
      <c r="T10204">
        <v>0</v>
      </c>
      <c r="U10204">
        <v>0.59874683699999998</v>
      </c>
      <c r="V10204" t="s">
        <v>5</v>
      </c>
      <c r="W10204" t="s">
        <v>6</v>
      </c>
      <c r="Y10204" t="s">
        <v>7</v>
      </c>
      <c r="AZ10204">
        <v>4.36E-2</v>
      </c>
      <c r="BC10204" t="s">
        <v>2167</v>
      </c>
      <c r="BD10204">
        <v>2012</v>
      </c>
      <c r="BE10204" t="s">
        <v>2168</v>
      </c>
      <c r="BG10204" t="s">
        <v>36</v>
      </c>
      <c r="BH10204" t="s">
        <v>2173</v>
      </c>
      <c r="BI10204">
        <v>1720</v>
      </c>
      <c r="BK10204">
        <v>-86.808698101960999</v>
      </c>
      <c r="BL10204">
        <v>5.2421901042250596</v>
      </c>
      <c r="BN10204">
        <v>0.26910237999999997</v>
      </c>
    </row>
    <row r="10205" spans="1:66" x14ac:dyDescent="0.25">
      <c r="A10205">
        <v>111443</v>
      </c>
      <c r="C10205" t="str">
        <f>Table2[[#This Row],[LeadAuthor]]&amp;Table2[[#This Row],[Year]]&amp;"_"&amp;Table2[[#This Row],[SiteName]]&amp;"_"&amp;Table2[[#This Row],[SampleID]]</f>
        <v>Seki2012_ODP1241_</v>
      </c>
      <c r="D10205" t="s">
        <v>2166</v>
      </c>
      <c r="K10205" t="s">
        <v>6</v>
      </c>
      <c r="L10205">
        <v>5.84</v>
      </c>
      <c r="M10205">
        <v>-86.44</v>
      </c>
      <c r="N10205">
        <v>1.087272727</v>
      </c>
      <c r="O10205" t="s">
        <v>39</v>
      </c>
      <c r="P10205" t="s">
        <v>791</v>
      </c>
      <c r="T10205">
        <v>0</v>
      </c>
      <c r="U10205">
        <v>0.55118604800000004</v>
      </c>
      <c r="V10205" t="s">
        <v>5</v>
      </c>
      <c r="W10205" t="s">
        <v>6</v>
      </c>
      <c r="Y10205" t="s">
        <v>7</v>
      </c>
      <c r="AZ10205">
        <v>3.1800000000000002E-2</v>
      </c>
      <c r="BC10205" t="s">
        <v>2167</v>
      </c>
      <c r="BD10205">
        <v>2012</v>
      </c>
      <c r="BE10205" t="s">
        <v>2168</v>
      </c>
      <c r="BG10205" t="s">
        <v>36</v>
      </c>
      <c r="BH10205" t="s">
        <v>2174</v>
      </c>
      <c r="BI10205">
        <v>1720</v>
      </c>
      <c r="BK10205">
        <v>-86.931203434344098</v>
      </c>
      <c r="BL10205">
        <v>5.0489046916197404</v>
      </c>
      <c r="BN10205">
        <v>0.1956968429999999</v>
      </c>
    </row>
    <row r="10206" spans="1:66" x14ac:dyDescent="0.25">
      <c r="A10206">
        <v>111444</v>
      </c>
      <c r="C10206" t="str">
        <f>Table2[[#This Row],[LeadAuthor]]&amp;Table2[[#This Row],[Year]]&amp;"_"&amp;Table2[[#This Row],[SiteName]]&amp;"_"&amp;Table2[[#This Row],[SampleID]]</f>
        <v>Seki2012_ODP1241_</v>
      </c>
      <c r="D10206" t="s">
        <v>2166</v>
      </c>
      <c r="K10206" t="s">
        <v>6</v>
      </c>
      <c r="L10206">
        <v>5.84</v>
      </c>
      <c r="M10206">
        <v>-86.44</v>
      </c>
      <c r="N10206">
        <v>1.2829695699999999</v>
      </c>
      <c r="O10206" t="s">
        <v>39</v>
      </c>
      <c r="P10206" t="s">
        <v>791</v>
      </c>
      <c r="T10206">
        <v>0</v>
      </c>
      <c r="U10206">
        <v>0.61466165399999995</v>
      </c>
      <c r="V10206" t="s">
        <v>5</v>
      </c>
      <c r="W10206" t="s">
        <v>6</v>
      </c>
      <c r="Y10206" t="s">
        <v>7</v>
      </c>
      <c r="AZ10206">
        <v>3.9100000000000003E-2</v>
      </c>
      <c r="BC10206" t="s">
        <v>2167</v>
      </c>
      <c r="BD10206">
        <v>2012</v>
      </c>
      <c r="BE10206" t="s">
        <v>2168</v>
      </c>
      <c r="BG10206" t="s">
        <v>36</v>
      </c>
      <c r="BH10206" t="s">
        <v>2175</v>
      </c>
      <c r="BI10206">
        <v>1720</v>
      </c>
      <c r="BK10206">
        <v>-87.020674866077201</v>
      </c>
      <c r="BL10206">
        <v>4.9093908767190602</v>
      </c>
      <c r="BN10206">
        <v>0.22109129000000016</v>
      </c>
    </row>
    <row r="10207" spans="1:66" x14ac:dyDescent="0.25">
      <c r="A10207">
        <v>111445</v>
      </c>
      <c r="C10207" t="str">
        <f>Table2[[#This Row],[LeadAuthor]]&amp;Table2[[#This Row],[Year]]&amp;"_"&amp;Table2[[#This Row],[SiteName]]&amp;"_"&amp;Table2[[#This Row],[SampleID]]</f>
        <v>Seki2012_ODP1241_</v>
      </c>
      <c r="D10207" t="s">
        <v>2166</v>
      </c>
      <c r="K10207" t="s">
        <v>6</v>
      </c>
      <c r="L10207">
        <v>5.84</v>
      </c>
      <c r="M10207">
        <v>-86.44</v>
      </c>
      <c r="N10207">
        <v>1.5040608600000001</v>
      </c>
      <c r="O10207" t="s">
        <v>39</v>
      </c>
      <c r="P10207" t="s">
        <v>791</v>
      </c>
      <c r="T10207">
        <v>0</v>
      </c>
      <c r="U10207">
        <v>0.58925143999999996</v>
      </c>
      <c r="V10207" t="s">
        <v>5</v>
      </c>
      <c r="W10207" t="s">
        <v>6</v>
      </c>
      <c r="Y10207" t="s">
        <v>7</v>
      </c>
      <c r="AZ10207">
        <v>2.5100000000000001E-2</v>
      </c>
      <c r="BC10207" t="s">
        <v>2167</v>
      </c>
      <c r="BD10207">
        <v>2012</v>
      </c>
      <c r="BE10207" t="s">
        <v>2168</v>
      </c>
      <c r="BG10207" t="s">
        <v>36</v>
      </c>
      <c r="BH10207" t="s">
        <v>2176</v>
      </c>
      <c r="BI10207">
        <v>1720</v>
      </c>
      <c r="BK10207">
        <v>-87.122143409266698</v>
      </c>
      <c r="BL10207">
        <v>4.7528392685047303</v>
      </c>
      <c r="BN10207">
        <v>0.21235747799999993</v>
      </c>
    </row>
    <row r="10208" spans="1:66" x14ac:dyDescent="0.25">
      <c r="A10208">
        <v>111446</v>
      </c>
      <c r="C10208" t="str">
        <f>Table2[[#This Row],[LeadAuthor]]&amp;Table2[[#This Row],[Year]]&amp;"_"&amp;Table2[[#This Row],[SiteName]]&amp;"_"&amp;Table2[[#This Row],[SampleID]]</f>
        <v>Seki2012_ODP1241_</v>
      </c>
      <c r="D10208" t="s">
        <v>2166</v>
      </c>
      <c r="K10208" t="s">
        <v>6</v>
      </c>
      <c r="L10208">
        <v>5.84</v>
      </c>
      <c r="M10208">
        <v>-86.44</v>
      </c>
      <c r="N10208">
        <v>1.716418338</v>
      </c>
      <c r="O10208" t="s">
        <v>39</v>
      </c>
      <c r="P10208" t="s">
        <v>791</v>
      </c>
      <c r="T10208">
        <v>0</v>
      </c>
      <c r="U10208">
        <v>0.57059902200000001</v>
      </c>
      <c r="V10208" t="s">
        <v>5</v>
      </c>
      <c r="W10208" t="s">
        <v>6</v>
      </c>
      <c r="Y10208" t="s">
        <v>7</v>
      </c>
      <c r="AZ10208">
        <v>2.2100000000000002E-2</v>
      </c>
      <c r="BC10208" t="s">
        <v>2167</v>
      </c>
      <c r="BD10208">
        <v>2012</v>
      </c>
      <c r="BE10208" t="s">
        <v>2168</v>
      </c>
      <c r="BG10208" t="s">
        <v>36</v>
      </c>
      <c r="BH10208" t="s">
        <v>2177</v>
      </c>
      <c r="BI10208">
        <v>1720</v>
      </c>
      <c r="BK10208">
        <v>-87.219989045049104</v>
      </c>
      <c r="BL10208">
        <v>4.6035415051829496</v>
      </c>
      <c r="BN10208">
        <v>0.25672391300000008</v>
      </c>
    </row>
    <row r="10209" spans="1:66" x14ac:dyDescent="0.25">
      <c r="A10209">
        <v>111447</v>
      </c>
      <c r="C10209" t="str">
        <f>Table2[[#This Row],[LeadAuthor]]&amp;Table2[[#This Row],[Year]]&amp;"_"&amp;Table2[[#This Row],[SiteName]]&amp;"_"&amp;Table2[[#This Row],[SampleID]]</f>
        <v>Seki2012_ODP1241_</v>
      </c>
      <c r="D10209" t="s">
        <v>2166</v>
      </c>
      <c r="K10209" t="s">
        <v>6</v>
      </c>
      <c r="L10209">
        <v>5.84</v>
      </c>
      <c r="M10209">
        <v>-86.44</v>
      </c>
      <c r="N10209">
        <v>1.9731422510000001</v>
      </c>
      <c r="O10209" t="s">
        <v>39</v>
      </c>
      <c r="P10209" t="s">
        <v>269</v>
      </c>
      <c r="T10209">
        <v>0</v>
      </c>
      <c r="U10209">
        <v>0.60154848500000002</v>
      </c>
      <c r="V10209" t="s">
        <v>5</v>
      </c>
      <c r="W10209" t="s">
        <v>6</v>
      </c>
      <c r="Y10209" t="s">
        <v>7</v>
      </c>
      <c r="AZ10209">
        <v>2.7400000000000001E-2</v>
      </c>
      <c r="BC10209" t="s">
        <v>2167</v>
      </c>
      <c r="BD10209">
        <v>2012</v>
      </c>
      <c r="BE10209" t="s">
        <v>2168</v>
      </c>
      <c r="BG10209" t="s">
        <v>36</v>
      </c>
      <c r="BH10209" t="s">
        <v>2178</v>
      </c>
      <c r="BI10209">
        <v>1520</v>
      </c>
      <c r="BK10209">
        <v>-87.338779539662795</v>
      </c>
      <c r="BL10209">
        <v>4.4244578869103899</v>
      </c>
      <c r="BN10209">
        <v>0.11570156199999992</v>
      </c>
    </row>
    <row r="10210" spans="1:66" x14ac:dyDescent="0.25">
      <c r="A10210">
        <v>111448</v>
      </c>
      <c r="C10210" t="str">
        <f>Table2[[#This Row],[LeadAuthor]]&amp;Table2[[#This Row],[Year]]&amp;"_"&amp;Table2[[#This Row],[SiteName]]&amp;"_"&amp;Table2[[#This Row],[SampleID]]</f>
        <v>Seki2012_ODP1241_</v>
      </c>
      <c r="D10210" t="s">
        <v>2166</v>
      </c>
      <c r="K10210" t="s">
        <v>6</v>
      </c>
      <c r="L10210">
        <v>5.84</v>
      </c>
      <c r="M10210">
        <v>-86.44</v>
      </c>
      <c r="N10210">
        <v>2.088843813</v>
      </c>
      <c r="O10210" t="s">
        <v>39</v>
      </c>
      <c r="P10210" t="s">
        <v>269</v>
      </c>
      <c r="T10210">
        <v>0</v>
      </c>
      <c r="U10210">
        <v>0.58018154300000002</v>
      </c>
      <c r="V10210" t="s">
        <v>5</v>
      </c>
      <c r="W10210" t="s">
        <v>6</v>
      </c>
      <c r="Y10210" t="s">
        <v>7</v>
      </c>
      <c r="AZ10210">
        <v>2.29E-2</v>
      </c>
      <c r="BC10210" t="s">
        <v>2167</v>
      </c>
      <c r="BD10210">
        <v>2012</v>
      </c>
      <c r="BE10210" t="s">
        <v>2168</v>
      </c>
      <c r="BG10210" t="s">
        <v>36</v>
      </c>
      <c r="BH10210" t="s">
        <v>2179</v>
      </c>
      <c r="BI10210">
        <v>1520</v>
      </c>
      <c r="BK10210">
        <v>-87.392495934371496</v>
      </c>
      <c r="BL10210">
        <v>4.3442526985483498</v>
      </c>
      <c r="BN10210">
        <v>0.18402953299999991</v>
      </c>
    </row>
    <row r="10211" spans="1:66" x14ac:dyDescent="0.25">
      <c r="A10211">
        <v>111449</v>
      </c>
      <c r="C10211" t="str">
        <f>Table2[[#This Row],[LeadAuthor]]&amp;Table2[[#This Row],[Year]]&amp;"_"&amp;Table2[[#This Row],[SiteName]]&amp;"_"&amp;Table2[[#This Row],[SampleID]]</f>
        <v>Seki2012_ODP1241_</v>
      </c>
      <c r="D10211" t="s">
        <v>2166</v>
      </c>
      <c r="K10211" t="s">
        <v>6</v>
      </c>
      <c r="L10211">
        <v>5.84</v>
      </c>
      <c r="M10211">
        <v>-86.44</v>
      </c>
      <c r="N10211">
        <v>2.2728733459999999</v>
      </c>
      <c r="O10211" t="s">
        <v>39</v>
      </c>
      <c r="P10211" t="s">
        <v>269</v>
      </c>
      <c r="T10211">
        <v>0</v>
      </c>
      <c r="U10211">
        <v>0.59722222199999997</v>
      </c>
      <c r="V10211" t="s">
        <v>5</v>
      </c>
      <c r="W10211" t="s">
        <v>6</v>
      </c>
      <c r="Y10211" t="s">
        <v>7</v>
      </c>
      <c r="AZ10211">
        <v>3.4500000000000003E-2</v>
      </c>
      <c r="BC10211" t="s">
        <v>2167</v>
      </c>
      <c r="BD10211">
        <v>2012</v>
      </c>
      <c r="BE10211" t="s">
        <v>2168</v>
      </c>
      <c r="BG10211" t="s">
        <v>36</v>
      </c>
      <c r="BH10211" t="s">
        <v>2180</v>
      </c>
      <c r="BI10211">
        <v>1520</v>
      </c>
      <c r="BK10211">
        <v>-87.478163624325603</v>
      </c>
      <c r="BL10211">
        <v>4.2173310235906696</v>
      </c>
      <c r="BN10211">
        <v>0.28694060700000001</v>
      </c>
    </row>
    <row r="10212" spans="1:66" x14ac:dyDescent="0.25">
      <c r="A10212">
        <v>111450</v>
      </c>
      <c r="C10212" t="str">
        <f>Table2[[#This Row],[LeadAuthor]]&amp;Table2[[#This Row],[Year]]&amp;"_"&amp;Table2[[#This Row],[SiteName]]&amp;"_"&amp;Table2[[#This Row],[SampleID]]</f>
        <v>Seki2012_ODP1241_</v>
      </c>
      <c r="D10212" t="s">
        <v>2166</v>
      </c>
      <c r="K10212" t="s">
        <v>6</v>
      </c>
      <c r="L10212">
        <v>5.84</v>
      </c>
      <c r="M10212">
        <v>-86.44</v>
      </c>
      <c r="N10212">
        <v>2.5598139529999999</v>
      </c>
      <c r="O10212" t="s">
        <v>39</v>
      </c>
      <c r="P10212" t="s">
        <v>269</v>
      </c>
      <c r="T10212">
        <v>0</v>
      </c>
      <c r="U10212">
        <v>0.58411843900000004</v>
      </c>
      <c r="V10212" t="s">
        <v>5</v>
      </c>
      <c r="W10212" t="s">
        <v>6</v>
      </c>
      <c r="Y10212" t="s">
        <v>7</v>
      </c>
      <c r="AZ10212">
        <v>3.27E-2</v>
      </c>
      <c r="BC10212" t="s">
        <v>2167</v>
      </c>
      <c r="BD10212">
        <v>2012</v>
      </c>
      <c r="BE10212" t="s">
        <v>2168</v>
      </c>
      <c r="BG10212" t="s">
        <v>36</v>
      </c>
      <c r="BH10212" t="s">
        <v>2181</v>
      </c>
      <c r="BI10212">
        <v>2680</v>
      </c>
      <c r="BK10212">
        <v>-87.612296463481002</v>
      </c>
      <c r="BL10212">
        <v>4.02102978729733</v>
      </c>
      <c r="BN10212">
        <v>9.7442990999999868E-2</v>
      </c>
    </row>
    <row r="10213" spans="1:66" x14ac:dyDescent="0.25">
      <c r="A10213">
        <v>111451</v>
      </c>
      <c r="C10213" t="str">
        <f>Table2[[#This Row],[LeadAuthor]]&amp;Table2[[#This Row],[Year]]&amp;"_"&amp;Table2[[#This Row],[SiteName]]&amp;"_"&amp;Table2[[#This Row],[SampleID]]</f>
        <v>Seki2012_ODP1241_</v>
      </c>
      <c r="D10213" t="s">
        <v>2166</v>
      </c>
      <c r="K10213" t="s">
        <v>6</v>
      </c>
      <c r="L10213">
        <v>5.84</v>
      </c>
      <c r="M10213">
        <v>-86.44</v>
      </c>
      <c r="N10213">
        <v>2.6572569439999998</v>
      </c>
      <c r="O10213" t="s">
        <v>25</v>
      </c>
      <c r="P10213" t="s">
        <v>272</v>
      </c>
      <c r="T10213">
        <v>0</v>
      </c>
      <c r="U10213">
        <v>0.60449808000000005</v>
      </c>
      <c r="V10213" t="s">
        <v>5</v>
      </c>
      <c r="W10213" t="s">
        <v>6</v>
      </c>
      <c r="Y10213" t="s">
        <v>7</v>
      </c>
      <c r="AZ10213">
        <v>3.1399999999999997E-2</v>
      </c>
      <c r="BC10213" t="s">
        <v>2167</v>
      </c>
      <c r="BD10213">
        <v>2012</v>
      </c>
      <c r="BE10213" t="s">
        <v>2168</v>
      </c>
      <c r="BG10213" t="s">
        <v>36</v>
      </c>
      <c r="BH10213" t="s">
        <v>2182</v>
      </c>
      <c r="BI10213">
        <v>2680</v>
      </c>
      <c r="BK10213">
        <v>-87.658001436394798</v>
      </c>
      <c r="BL10213">
        <v>3.95481137748919</v>
      </c>
      <c r="BN10213">
        <v>0.2591107690000003</v>
      </c>
    </row>
    <row r="10214" spans="1:66" x14ac:dyDescent="0.25">
      <c r="A10214">
        <v>111452</v>
      </c>
      <c r="C10214" t="str">
        <f>Table2[[#This Row],[LeadAuthor]]&amp;Table2[[#This Row],[Year]]&amp;"_"&amp;Table2[[#This Row],[SiteName]]&amp;"_"&amp;Table2[[#This Row],[SampleID]]</f>
        <v>Seki2012_ODP1241_</v>
      </c>
      <c r="D10214" t="s">
        <v>2166</v>
      </c>
      <c r="K10214" t="s">
        <v>6</v>
      </c>
      <c r="L10214">
        <v>5.84</v>
      </c>
      <c r="M10214">
        <v>-86.44</v>
      </c>
      <c r="N10214">
        <v>2.9163677130000001</v>
      </c>
      <c r="O10214" t="s">
        <v>25</v>
      </c>
      <c r="P10214" t="s">
        <v>272</v>
      </c>
      <c r="T10214">
        <v>0</v>
      </c>
      <c r="U10214">
        <v>0.58722992600000001</v>
      </c>
      <c r="V10214" t="s">
        <v>5</v>
      </c>
      <c r="W10214" t="s">
        <v>6</v>
      </c>
      <c r="Y10214" t="s">
        <v>7</v>
      </c>
      <c r="AZ10214">
        <v>2.7400000000000001E-2</v>
      </c>
      <c r="BC10214" t="s">
        <v>2167</v>
      </c>
      <c r="BD10214">
        <v>2012</v>
      </c>
      <c r="BE10214" t="s">
        <v>2168</v>
      </c>
      <c r="BG10214" t="s">
        <v>36</v>
      </c>
      <c r="BH10214" t="s">
        <v>2183</v>
      </c>
      <c r="BI10214">
        <v>2680</v>
      </c>
      <c r="BK10214">
        <v>-87.779914974615394</v>
      </c>
      <c r="BL10214">
        <v>3.7798299939046398</v>
      </c>
      <c r="BN10214">
        <v>0.14445440999999981</v>
      </c>
    </row>
    <row r="10215" spans="1:66" x14ac:dyDescent="0.25">
      <c r="A10215">
        <v>111453</v>
      </c>
      <c r="C10215" t="str">
        <f>Table2[[#This Row],[LeadAuthor]]&amp;Table2[[#This Row],[Year]]&amp;"_"&amp;Table2[[#This Row],[SiteName]]&amp;"_"&amp;Table2[[#This Row],[SampleID]]</f>
        <v>Seki2012_ODP1241_</v>
      </c>
      <c r="D10215" t="s">
        <v>2166</v>
      </c>
      <c r="K10215" t="s">
        <v>6</v>
      </c>
      <c r="L10215">
        <v>5.84</v>
      </c>
      <c r="M10215">
        <v>-86.44</v>
      </c>
      <c r="N10215">
        <v>3.0608221229999999</v>
      </c>
      <c r="O10215" t="s">
        <v>25</v>
      </c>
      <c r="P10215" t="s">
        <v>272</v>
      </c>
      <c r="T10215">
        <v>0</v>
      </c>
      <c r="U10215">
        <v>0.58391445799999997</v>
      </c>
      <c r="V10215" t="s">
        <v>5</v>
      </c>
      <c r="W10215" t="s">
        <v>6</v>
      </c>
      <c r="Y10215" t="s">
        <v>7</v>
      </c>
      <c r="AZ10215">
        <v>3.5299999999999998E-2</v>
      </c>
      <c r="BC10215" t="s">
        <v>2167</v>
      </c>
      <c r="BD10215">
        <v>2012</v>
      </c>
      <c r="BE10215" t="s">
        <v>2168</v>
      </c>
      <c r="BG10215" t="s">
        <v>36</v>
      </c>
      <c r="BH10215" t="s">
        <v>2184</v>
      </c>
      <c r="BI10215">
        <v>2680</v>
      </c>
      <c r="BK10215">
        <v>-87.848120485431707</v>
      </c>
      <c r="BL10215">
        <v>3.6829742028068302</v>
      </c>
      <c r="BN10215">
        <v>0.18700954600000008</v>
      </c>
    </row>
    <row r="10216" spans="1:66" x14ac:dyDescent="0.25">
      <c r="A10216">
        <v>111454</v>
      </c>
      <c r="C10216" t="str">
        <f>Table2[[#This Row],[LeadAuthor]]&amp;Table2[[#This Row],[Year]]&amp;"_"&amp;Table2[[#This Row],[SiteName]]&amp;"_"&amp;Table2[[#This Row],[SampleID]]</f>
        <v>Seki2012_ODP1241_</v>
      </c>
      <c r="D10216" t="s">
        <v>2166</v>
      </c>
      <c r="K10216" t="s">
        <v>6</v>
      </c>
      <c r="L10216">
        <v>5.84</v>
      </c>
      <c r="M10216">
        <v>-86.44</v>
      </c>
      <c r="N10216">
        <v>3.247831669</v>
      </c>
      <c r="O10216" t="s">
        <v>25</v>
      </c>
      <c r="P10216" t="s">
        <v>272</v>
      </c>
      <c r="T10216">
        <v>0</v>
      </c>
      <c r="U10216">
        <v>0.61172901899999998</v>
      </c>
      <c r="V10216" t="s">
        <v>5</v>
      </c>
      <c r="W10216" t="s">
        <v>6</v>
      </c>
      <c r="Y10216" t="s">
        <v>7</v>
      </c>
      <c r="AZ10216">
        <v>3.4200000000000001E-2</v>
      </c>
      <c r="BC10216" t="s">
        <v>2167</v>
      </c>
      <c r="BD10216">
        <v>2012</v>
      </c>
      <c r="BE10216" t="s">
        <v>2168</v>
      </c>
      <c r="BG10216" t="s">
        <v>36</v>
      </c>
      <c r="BH10216" t="s">
        <v>2185</v>
      </c>
      <c r="BI10216">
        <v>2680</v>
      </c>
      <c r="BK10216">
        <v>-87.936671563775406</v>
      </c>
      <c r="BL10216">
        <v>3.5583288329257901</v>
      </c>
      <c r="BN10216">
        <v>0.25511757700000004</v>
      </c>
    </row>
    <row r="10217" spans="1:66" x14ac:dyDescent="0.25">
      <c r="A10217">
        <v>111455</v>
      </c>
      <c r="C10217" t="str">
        <f>Table2[[#This Row],[LeadAuthor]]&amp;Table2[[#This Row],[Year]]&amp;"_"&amp;Table2[[#This Row],[SiteName]]&amp;"_"&amp;Table2[[#This Row],[SampleID]]</f>
        <v>Seki2012_ODP1241_</v>
      </c>
      <c r="D10217" t="s">
        <v>2166</v>
      </c>
      <c r="K10217" t="s">
        <v>6</v>
      </c>
      <c r="L10217">
        <v>5.84</v>
      </c>
      <c r="M10217">
        <v>-86.44</v>
      </c>
      <c r="N10217">
        <v>3.502949246</v>
      </c>
      <c r="O10217" t="s">
        <v>25</v>
      </c>
      <c r="P10217" t="s">
        <v>272</v>
      </c>
      <c r="T10217">
        <v>0</v>
      </c>
      <c r="U10217">
        <v>0.64045600700000005</v>
      </c>
      <c r="V10217" t="s">
        <v>5</v>
      </c>
      <c r="W10217" t="s">
        <v>6</v>
      </c>
      <c r="Y10217" t="s">
        <v>7</v>
      </c>
      <c r="AZ10217">
        <v>2.6800000000000001E-2</v>
      </c>
      <c r="BC10217" t="s">
        <v>2167</v>
      </c>
      <c r="BD10217">
        <v>2012</v>
      </c>
      <c r="BE10217" t="s">
        <v>2168</v>
      </c>
      <c r="BG10217" t="s">
        <v>36</v>
      </c>
      <c r="BH10217" t="s">
        <v>2186</v>
      </c>
      <c r="BI10217">
        <v>3200</v>
      </c>
      <c r="BK10217">
        <v>-88.057930617254797</v>
      </c>
      <c r="BL10217">
        <v>3.3896460135898798</v>
      </c>
      <c r="BN10217">
        <v>0.20782997500000011</v>
      </c>
    </row>
    <row r="10218" spans="1:66" x14ac:dyDescent="0.25">
      <c r="A10218">
        <v>111456</v>
      </c>
      <c r="C10218" t="str">
        <f>Table2[[#This Row],[LeadAuthor]]&amp;Table2[[#This Row],[Year]]&amp;"_"&amp;Table2[[#This Row],[SiteName]]&amp;"_"&amp;Table2[[#This Row],[SampleID]]</f>
        <v>Seki2012_ODP1241_</v>
      </c>
      <c r="D10218" t="s">
        <v>2166</v>
      </c>
      <c r="K10218" t="s">
        <v>6</v>
      </c>
      <c r="L10218">
        <v>5.84</v>
      </c>
      <c r="M10218">
        <v>-86.44</v>
      </c>
      <c r="N10218">
        <v>3.7107792210000001</v>
      </c>
      <c r="O10218" t="s">
        <v>25</v>
      </c>
      <c r="P10218" t="s">
        <v>273</v>
      </c>
      <c r="T10218">
        <v>0</v>
      </c>
      <c r="U10218">
        <v>0.657050464</v>
      </c>
      <c r="V10218" t="s">
        <v>5</v>
      </c>
      <c r="W10218" t="s">
        <v>6</v>
      </c>
      <c r="Y10218" t="s">
        <v>7</v>
      </c>
      <c r="AZ10218">
        <v>5.0200000000000002E-2</v>
      </c>
      <c r="BC10218" t="s">
        <v>2167</v>
      </c>
      <c r="BD10218">
        <v>2012</v>
      </c>
      <c r="BE10218" t="s">
        <v>2168</v>
      </c>
      <c r="BG10218" t="s">
        <v>36</v>
      </c>
      <c r="BH10218" t="s">
        <v>2187</v>
      </c>
      <c r="BI10218">
        <v>3200</v>
      </c>
      <c r="BK10218">
        <v>-88.157102476803601</v>
      </c>
      <c r="BL10218">
        <v>3.25339266906846</v>
      </c>
      <c r="BN10218">
        <v>0.21201616799999989</v>
      </c>
    </row>
    <row r="10219" spans="1:66" x14ac:dyDescent="0.25">
      <c r="A10219">
        <v>111457</v>
      </c>
      <c r="C10219" t="str">
        <f>Table2[[#This Row],[LeadAuthor]]&amp;Table2[[#This Row],[Year]]&amp;"_"&amp;Table2[[#This Row],[SiteName]]&amp;"_"&amp;Table2[[#This Row],[SampleID]]</f>
        <v>Seki2012_ODP1241_</v>
      </c>
      <c r="D10219" t="s">
        <v>2166</v>
      </c>
      <c r="K10219" t="s">
        <v>6</v>
      </c>
      <c r="L10219">
        <v>5.84</v>
      </c>
      <c r="M10219">
        <v>-86.44</v>
      </c>
      <c r="N10219">
        <v>3.922795389</v>
      </c>
      <c r="O10219" t="s">
        <v>25</v>
      </c>
      <c r="P10219" t="s">
        <v>273</v>
      </c>
      <c r="T10219">
        <v>0</v>
      </c>
      <c r="U10219">
        <v>0.63797814200000003</v>
      </c>
      <c r="V10219" t="s">
        <v>5</v>
      </c>
      <c r="W10219" t="s">
        <v>6</v>
      </c>
      <c r="Y10219" t="s">
        <v>7</v>
      </c>
      <c r="AZ10219">
        <v>3.6200000000000003E-2</v>
      </c>
      <c r="BC10219" t="s">
        <v>2167</v>
      </c>
      <c r="BD10219">
        <v>2012</v>
      </c>
      <c r="BE10219" t="s">
        <v>2168</v>
      </c>
      <c r="BG10219" t="s">
        <v>36</v>
      </c>
      <c r="BH10219" t="s">
        <v>2188</v>
      </c>
      <c r="BI10219">
        <v>3200</v>
      </c>
      <c r="BK10219">
        <v>-88.258629876601802</v>
      </c>
      <c r="BL10219">
        <v>3.11547553527067</v>
      </c>
      <c r="BN10219">
        <v>0.20733808099999962</v>
      </c>
    </row>
    <row r="10220" spans="1:66" x14ac:dyDescent="0.25">
      <c r="A10220">
        <v>111458</v>
      </c>
      <c r="C10220" t="str">
        <f>Table2[[#This Row],[LeadAuthor]]&amp;Table2[[#This Row],[Year]]&amp;"_"&amp;Table2[[#This Row],[SiteName]]&amp;"_"&amp;Table2[[#This Row],[SampleID]]</f>
        <v>Seki2012_ODP1241_</v>
      </c>
      <c r="D10220" t="s">
        <v>2166</v>
      </c>
      <c r="K10220" t="s">
        <v>6</v>
      </c>
      <c r="L10220">
        <v>5.84</v>
      </c>
      <c r="M10220">
        <v>-86.44</v>
      </c>
      <c r="N10220">
        <v>4.1301334699999996</v>
      </c>
      <c r="O10220" t="s">
        <v>25</v>
      </c>
      <c r="P10220" t="s">
        <v>273</v>
      </c>
      <c r="T10220">
        <v>0</v>
      </c>
      <c r="U10220">
        <v>0.64426641200000001</v>
      </c>
      <c r="V10220" t="s">
        <v>5</v>
      </c>
      <c r="W10220" t="s">
        <v>6</v>
      </c>
      <c r="Y10220" t="s">
        <v>7</v>
      </c>
      <c r="AZ10220">
        <v>3.5499999999999997E-2</v>
      </c>
      <c r="BC10220" t="s">
        <v>2167</v>
      </c>
      <c r="BD10220">
        <v>2012</v>
      </c>
      <c r="BE10220" t="s">
        <v>2168</v>
      </c>
      <c r="BG10220" t="s">
        <v>36</v>
      </c>
      <c r="BH10220" t="s">
        <v>2189</v>
      </c>
      <c r="BI10220">
        <v>3200</v>
      </c>
      <c r="BK10220">
        <v>-88.358265045907999</v>
      </c>
      <c r="BL10220">
        <v>2.9816612949675401</v>
      </c>
      <c r="BN10220">
        <v>0.1555441480000006</v>
      </c>
    </row>
    <row r="10221" spans="1:66" x14ac:dyDescent="0.25">
      <c r="A10221">
        <v>111459</v>
      </c>
      <c r="C10221" t="str">
        <f>Table2[[#This Row],[LeadAuthor]]&amp;Table2[[#This Row],[Year]]&amp;"_"&amp;Table2[[#This Row],[SiteName]]&amp;"_"&amp;Table2[[#This Row],[SampleID]]</f>
        <v>Seki2012_ODP1241_</v>
      </c>
      <c r="D10221" t="s">
        <v>2166</v>
      </c>
      <c r="K10221" t="s">
        <v>6</v>
      </c>
      <c r="L10221">
        <v>5.84</v>
      </c>
      <c r="M10221">
        <v>-86.44</v>
      </c>
      <c r="N10221">
        <v>4.2856776180000002</v>
      </c>
      <c r="O10221" t="s">
        <v>25</v>
      </c>
      <c r="P10221" t="s">
        <v>273</v>
      </c>
      <c r="T10221">
        <v>0</v>
      </c>
      <c r="U10221">
        <v>0.63066418400000002</v>
      </c>
      <c r="V10221" t="s">
        <v>5</v>
      </c>
      <c r="W10221" t="s">
        <v>6</v>
      </c>
      <c r="Y10221" t="s">
        <v>7</v>
      </c>
      <c r="AZ10221">
        <v>2.8400000000000002E-2</v>
      </c>
      <c r="BC10221" t="s">
        <v>2167</v>
      </c>
      <c r="BD10221">
        <v>2012</v>
      </c>
      <c r="BE10221" t="s">
        <v>2168</v>
      </c>
      <c r="BG10221" t="s">
        <v>36</v>
      </c>
      <c r="BH10221" t="s">
        <v>2190</v>
      </c>
      <c r="BI10221">
        <v>3200</v>
      </c>
      <c r="BK10221">
        <v>-88.433235742579598</v>
      </c>
      <c r="BL10221">
        <v>2.88196488358528</v>
      </c>
      <c r="BN10221">
        <v>0.20508213599999969</v>
      </c>
    </row>
    <row r="10222" spans="1:66" x14ac:dyDescent="0.25">
      <c r="A10222">
        <v>111460</v>
      </c>
      <c r="C10222" t="str">
        <f>Table2[[#This Row],[LeadAuthor]]&amp;Table2[[#This Row],[Year]]&amp;"_"&amp;Table2[[#This Row],[SiteName]]&amp;"_"&amp;Table2[[#This Row],[SampleID]]</f>
        <v>Seki2012_ODP1241_</v>
      </c>
      <c r="D10222" t="s">
        <v>2166</v>
      </c>
      <c r="K10222" t="s">
        <v>6</v>
      </c>
      <c r="L10222">
        <v>5.84</v>
      </c>
      <c r="M10222">
        <v>-86.44</v>
      </c>
      <c r="N10222">
        <v>4.4907597539999999</v>
      </c>
      <c r="O10222" t="s">
        <v>25</v>
      </c>
      <c r="P10222" t="s">
        <v>273</v>
      </c>
      <c r="T10222">
        <v>0</v>
      </c>
      <c r="U10222">
        <v>0.61486132900000001</v>
      </c>
      <c r="V10222" t="s">
        <v>5</v>
      </c>
      <c r="W10222" t="s">
        <v>6</v>
      </c>
      <c r="Y10222" t="s">
        <v>7</v>
      </c>
      <c r="AZ10222">
        <v>3.9100000000000003E-2</v>
      </c>
      <c r="BC10222" t="s">
        <v>2167</v>
      </c>
      <c r="BD10222">
        <v>2012</v>
      </c>
      <c r="BE10222" t="s">
        <v>2168</v>
      </c>
      <c r="BG10222" t="s">
        <v>36</v>
      </c>
      <c r="BH10222" t="s">
        <v>2191</v>
      </c>
      <c r="BI10222">
        <v>2760</v>
      </c>
      <c r="BK10222">
        <v>-88.532376397498098</v>
      </c>
      <c r="BL10222">
        <v>2.7514248782023798</v>
      </c>
      <c r="BN10222">
        <v>0.15407631199999994</v>
      </c>
    </row>
    <row r="10223" spans="1:66" x14ac:dyDescent="0.25">
      <c r="A10223">
        <v>111461</v>
      </c>
      <c r="C10223" t="str">
        <f>Table2[[#This Row],[LeadAuthor]]&amp;Table2[[#This Row],[Year]]&amp;"_"&amp;Table2[[#This Row],[SiteName]]&amp;"_"&amp;Table2[[#This Row],[SampleID]]</f>
        <v>Seki2012_ODP1241_</v>
      </c>
      <c r="D10223" t="s">
        <v>2166</v>
      </c>
      <c r="K10223" t="s">
        <v>6</v>
      </c>
      <c r="L10223">
        <v>5.84</v>
      </c>
      <c r="M10223">
        <v>-86.44</v>
      </c>
      <c r="N10223">
        <v>4.6448360659999999</v>
      </c>
      <c r="O10223" t="s">
        <v>25</v>
      </c>
      <c r="P10223" t="s">
        <v>273</v>
      </c>
      <c r="T10223">
        <v>0</v>
      </c>
      <c r="U10223">
        <v>0.63210227299999999</v>
      </c>
      <c r="V10223" t="s">
        <v>5</v>
      </c>
      <c r="W10223" t="s">
        <v>6</v>
      </c>
      <c r="Y10223" t="s">
        <v>7</v>
      </c>
      <c r="AZ10223">
        <v>3.6600000000000001E-2</v>
      </c>
      <c r="BC10223" t="s">
        <v>2167</v>
      </c>
      <c r="BD10223">
        <v>2012</v>
      </c>
      <c r="BE10223" t="s">
        <v>2168</v>
      </c>
      <c r="BG10223" t="s">
        <v>36</v>
      </c>
      <c r="BH10223" t="s">
        <v>2192</v>
      </c>
      <c r="BI10223">
        <v>2760</v>
      </c>
      <c r="BK10223">
        <v>-88.607078208420205</v>
      </c>
      <c r="BL10223">
        <v>2.6540328633923198</v>
      </c>
      <c r="BN10223">
        <v>0.18930327799999969</v>
      </c>
    </row>
    <row r="10224" spans="1:66" x14ac:dyDescent="0.25">
      <c r="A10224">
        <v>111462</v>
      </c>
      <c r="C10224" t="str">
        <f>Table2[[#This Row],[LeadAuthor]]&amp;Table2[[#This Row],[Year]]&amp;"_"&amp;Table2[[#This Row],[SiteName]]&amp;"_"&amp;Table2[[#This Row],[SampleID]]</f>
        <v>Seki2012_ODP1241_</v>
      </c>
      <c r="D10224" t="s">
        <v>2166</v>
      </c>
      <c r="K10224" t="s">
        <v>6</v>
      </c>
      <c r="L10224">
        <v>5.84</v>
      </c>
      <c r="M10224">
        <v>-86.44</v>
      </c>
      <c r="N10224">
        <v>4.8341393439999996</v>
      </c>
      <c r="O10224" t="s">
        <v>25</v>
      </c>
      <c r="P10224" t="s">
        <v>273</v>
      </c>
      <c r="T10224">
        <v>0</v>
      </c>
      <c r="U10224">
        <v>0.60734870299999999</v>
      </c>
      <c r="V10224" t="s">
        <v>5</v>
      </c>
      <c r="W10224" t="s">
        <v>6</v>
      </c>
      <c r="Y10224" t="s">
        <v>7</v>
      </c>
      <c r="AZ10224">
        <v>1.9400000000000001E-2</v>
      </c>
      <c r="BC10224" t="s">
        <v>2167</v>
      </c>
      <c r="BD10224">
        <v>2012</v>
      </c>
      <c r="BE10224" t="s">
        <v>2168</v>
      </c>
      <c r="BG10224" t="s">
        <v>36</v>
      </c>
      <c r="BH10224" t="s">
        <v>2193</v>
      </c>
      <c r="BI10224">
        <v>2760</v>
      </c>
      <c r="BK10224">
        <v>-88.6991145494992</v>
      </c>
      <c r="BL10224">
        <v>2.5351769995724198</v>
      </c>
      <c r="BN10224">
        <v>0.25409836100000049</v>
      </c>
    </row>
    <row r="10225" spans="1:66" x14ac:dyDescent="0.25">
      <c r="A10225">
        <v>111463</v>
      </c>
      <c r="C10225" t="str">
        <f>Table2[[#This Row],[LeadAuthor]]&amp;Table2[[#This Row],[Year]]&amp;"_"&amp;Table2[[#This Row],[SiteName]]&amp;"_"&amp;Table2[[#This Row],[SampleID]]</f>
        <v>Seki2012_ODP1241_</v>
      </c>
      <c r="D10225" t="s">
        <v>2166</v>
      </c>
      <c r="K10225" t="s">
        <v>6</v>
      </c>
      <c r="L10225">
        <v>5.84</v>
      </c>
      <c r="M10225">
        <v>-86.44</v>
      </c>
      <c r="N10225">
        <v>5.0882377050000001</v>
      </c>
      <c r="O10225" t="s">
        <v>25</v>
      </c>
      <c r="P10225" t="s">
        <v>273</v>
      </c>
      <c r="T10225">
        <v>0</v>
      </c>
      <c r="U10225">
        <v>0.66350647600000001</v>
      </c>
      <c r="V10225" t="s">
        <v>5</v>
      </c>
      <c r="W10225" t="s">
        <v>6</v>
      </c>
      <c r="Y10225" t="s">
        <v>7</v>
      </c>
      <c r="AZ10225">
        <v>8.1500000000000003E-2</v>
      </c>
      <c r="BC10225" t="s">
        <v>2167</v>
      </c>
      <c r="BD10225">
        <v>2012</v>
      </c>
      <c r="BE10225" t="s">
        <v>2168</v>
      </c>
      <c r="BG10225" t="s">
        <v>36</v>
      </c>
      <c r="BH10225" t="s">
        <v>2194</v>
      </c>
      <c r="BI10225">
        <v>3240</v>
      </c>
      <c r="BK10225">
        <v>-88.8446873271415</v>
      </c>
      <c r="BL10225">
        <v>2.3694405879862699</v>
      </c>
      <c r="BN10225">
        <v>0.20956791099999972</v>
      </c>
    </row>
    <row r="10226" spans="1:66" x14ac:dyDescent="0.25">
      <c r="A10226">
        <v>111464</v>
      </c>
      <c r="C10226" t="str">
        <f>Table2[[#This Row],[LeadAuthor]]&amp;Table2[[#This Row],[Year]]&amp;"_"&amp;Table2[[#This Row],[SiteName]]&amp;"_"&amp;Table2[[#This Row],[SampleID]]</f>
        <v>Seki2012_ODP1241_</v>
      </c>
      <c r="D10226" t="s">
        <v>2166</v>
      </c>
      <c r="K10226" t="s">
        <v>6</v>
      </c>
      <c r="L10226">
        <v>5.84</v>
      </c>
      <c r="M10226">
        <v>-86.44</v>
      </c>
      <c r="N10226">
        <v>5.2978056159999998</v>
      </c>
      <c r="O10226" t="s">
        <v>25</v>
      </c>
      <c r="P10226" t="s">
        <v>273</v>
      </c>
      <c r="T10226">
        <v>0</v>
      </c>
      <c r="U10226">
        <v>0.61412151100000001</v>
      </c>
      <c r="V10226" t="s">
        <v>5</v>
      </c>
      <c r="W10226" t="s">
        <v>6</v>
      </c>
      <c r="Y10226" t="s">
        <v>7</v>
      </c>
      <c r="AZ10226">
        <v>3.1399999999999997E-2</v>
      </c>
      <c r="BC10226" t="s">
        <v>2167</v>
      </c>
      <c r="BD10226">
        <v>2012</v>
      </c>
      <c r="BE10226" t="s">
        <v>2168</v>
      </c>
      <c r="BG10226" t="s">
        <v>36</v>
      </c>
      <c r="BH10226" t="s">
        <v>2195</v>
      </c>
      <c r="BI10226">
        <v>3240</v>
      </c>
      <c r="BK10226">
        <v>-88.998924823359303</v>
      </c>
      <c r="BL10226">
        <v>2.22305599427454</v>
      </c>
      <c r="BN10226">
        <v>0.20099898200000066</v>
      </c>
    </row>
    <row r="10227" spans="1:66" x14ac:dyDescent="0.25">
      <c r="A10227">
        <v>111465</v>
      </c>
      <c r="C10227" t="str">
        <f>Table2[[#This Row],[LeadAuthor]]&amp;Table2[[#This Row],[Year]]&amp;"_"&amp;Table2[[#This Row],[SiteName]]&amp;"_"&amp;Table2[[#This Row],[SampleID]]</f>
        <v>Seki2012_ODP1241_</v>
      </c>
      <c r="D10227" t="s">
        <v>2166</v>
      </c>
      <c r="K10227" t="s">
        <v>6</v>
      </c>
      <c r="L10227">
        <v>5.84</v>
      </c>
      <c r="M10227">
        <v>-86.44</v>
      </c>
      <c r="N10227">
        <v>5.4988045980000004</v>
      </c>
      <c r="O10227" t="s">
        <v>25</v>
      </c>
      <c r="P10227" t="s">
        <v>467</v>
      </c>
      <c r="T10227">
        <v>0</v>
      </c>
      <c r="U10227">
        <v>0.60271091399999999</v>
      </c>
      <c r="V10227" t="s">
        <v>5</v>
      </c>
      <c r="W10227" t="s">
        <v>6</v>
      </c>
      <c r="Y10227" t="s">
        <v>7</v>
      </c>
      <c r="AZ10227">
        <v>3.0499999999999999E-2</v>
      </c>
      <c r="BC10227" t="s">
        <v>2167</v>
      </c>
      <c r="BD10227">
        <v>2012</v>
      </c>
      <c r="BE10227" t="s">
        <v>2168</v>
      </c>
      <c r="BG10227" t="s">
        <v>36</v>
      </c>
      <c r="BH10227" t="s">
        <v>2196</v>
      </c>
      <c r="BI10227">
        <v>3240</v>
      </c>
      <c r="BK10227">
        <v>-89.147590884675907</v>
      </c>
      <c r="BL10227">
        <v>2.0848466227045899</v>
      </c>
      <c r="BN10227">
        <v>0.18503866599999963</v>
      </c>
    </row>
    <row r="10228" spans="1:66" x14ac:dyDescent="0.25">
      <c r="A10228">
        <v>111466</v>
      </c>
      <c r="C10228" t="str">
        <f>Table2[[#This Row],[LeadAuthor]]&amp;Table2[[#This Row],[Year]]&amp;"_"&amp;Table2[[#This Row],[SiteName]]&amp;"_"&amp;Table2[[#This Row],[SampleID]]</f>
        <v>Seki2012_ODP1241_</v>
      </c>
      <c r="D10228" t="s">
        <v>2166</v>
      </c>
      <c r="K10228" t="s">
        <v>6</v>
      </c>
      <c r="L10228">
        <v>5.84</v>
      </c>
      <c r="M10228">
        <v>-86.44</v>
      </c>
      <c r="N10228">
        <v>5.6838432640000001</v>
      </c>
      <c r="O10228" t="s">
        <v>25</v>
      </c>
      <c r="P10228" t="s">
        <v>467</v>
      </c>
      <c r="T10228">
        <v>0</v>
      </c>
      <c r="U10228">
        <v>0.60344297599999996</v>
      </c>
      <c r="V10228" t="s">
        <v>5</v>
      </c>
      <c r="W10228" t="s">
        <v>6</v>
      </c>
      <c r="Y10228" t="s">
        <v>7</v>
      </c>
      <c r="AZ10228">
        <v>3.4799999999999998E-2</v>
      </c>
      <c r="BC10228" t="s">
        <v>2167</v>
      </c>
      <c r="BD10228">
        <v>2012</v>
      </c>
      <c r="BE10228" t="s">
        <v>2168</v>
      </c>
      <c r="BG10228" t="s">
        <v>36</v>
      </c>
      <c r="BH10228" t="s">
        <v>2197</v>
      </c>
      <c r="BI10228">
        <v>3240</v>
      </c>
      <c r="BK10228">
        <v>-89.285077641295402</v>
      </c>
      <c r="BL10228">
        <v>1.95951537550621</v>
      </c>
      <c r="BN10228">
        <v>0.24528717100000019</v>
      </c>
    </row>
    <row r="10229" spans="1:66" x14ac:dyDescent="0.25">
      <c r="A10229">
        <v>111467</v>
      </c>
      <c r="C10229" t="str">
        <f>Table2[[#This Row],[LeadAuthor]]&amp;Table2[[#This Row],[Year]]&amp;"_"&amp;Table2[[#This Row],[SiteName]]&amp;"_"&amp;Table2[[#This Row],[SampleID]]</f>
        <v>Seki2012_ODP1241_</v>
      </c>
      <c r="D10229" t="s">
        <v>2166</v>
      </c>
      <c r="K10229" t="s">
        <v>6</v>
      </c>
      <c r="L10229">
        <v>5.84</v>
      </c>
      <c r="M10229">
        <v>-86.44</v>
      </c>
      <c r="N10229">
        <v>5.9291304350000003</v>
      </c>
      <c r="O10229" t="s">
        <v>25</v>
      </c>
      <c r="P10229" t="s">
        <v>467</v>
      </c>
      <c r="T10229">
        <v>0</v>
      </c>
      <c r="U10229">
        <v>0.61686692399999998</v>
      </c>
      <c r="V10229" t="s">
        <v>5</v>
      </c>
      <c r="W10229" t="s">
        <v>6</v>
      </c>
      <c r="Y10229" t="s">
        <v>7</v>
      </c>
      <c r="AZ10229">
        <v>2.5399999999999999E-2</v>
      </c>
      <c r="BC10229" t="s">
        <v>2167</v>
      </c>
      <c r="BD10229">
        <v>2012</v>
      </c>
      <c r="BE10229" t="s">
        <v>2168</v>
      </c>
      <c r="BG10229" t="s">
        <v>36</v>
      </c>
      <c r="BH10229" t="s">
        <v>2198</v>
      </c>
      <c r="BI10229">
        <v>3240</v>
      </c>
      <c r="BK10229">
        <v>-89.468237161206005</v>
      </c>
      <c r="BL10229">
        <v>1.7962018696962501</v>
      </c>
      <c r="BN10229">
        <v>0.14086956500000003</v>
      </c>
    </row>
    <row r="10230" spans="1:66" x14ac:dyDescent="0.25">
      <c r="A10230">
        <v>111468</v>
      </c>
      <c r="C10230" t="str">
        <f>Table2[[#This Row],[LeadAuthor]]&amp;Table2[[#This Row],[Year]]&amp;"_"&amp;Table2[[#This Row],[SiteName]]&amp;"_"&amp;Table2[[#This Row],[SampleID]]</f>
        <v>Seki2012_ODP1241_</v>
      </c>
      <c r="D10230" t="s">
        <v>2166</v>
      </c>
      <c r="K10230" t="s">
        <v>6</v>
      </c>
      <c r="L10230">
        <v>5.84</v>
      </c>
      <c r="M10230">
        <v>-86.44</v>
      </c>
      <c r="N10230">
        <v>6.07</v>
      </c>
      <c r="O10230" t="s">
        <v>25</v>
      </c>
      <c r="P10230" t="s">
        <v>467</v>
      </c>
      <c r="T10230">
        <v>0</v>
      </c>
      <c r="U10230">
        <v>0.62463556899999995</v>
      </c>
      <c r="V10230" t="s">
        <v>5</v>
      </c>
      <c r="W10230" t="s">
        <v>6</v>
      </c>
      <c r="Y10230" t="s">
        <v>7</v>
      </c>
      <c r="AZ10230">
        <v>2.3699999999999999E-2</v>
      </c>
      <c r="BC10230" t="s">
        <v>2167</v>
      </c>
      <c r="BD10230">
        <v>2012</v>
      </c>
      <c r="BE10230" t="s">
        <v>2168</v>
      </c>
      <c r="BG10230" t="s">
        <v>36</v>
      </c>
      <c r="BH10230" t="s">
        <v>2199</v>
      </c>
      <c r="BI10230">
        <v>3080</v>
      </c>
      <c r="BK10230">
        <v>-89.573885901665093</v>
      </c>
      <c r="BL10230">
        <v>1.7038721230476499</v>
      </c>
      <c r="BN10230">
        <v>0.22141045999999953</v>
      </c>
    </row>
    <row r="10231" spans="1:66" x14ac:dyDescent="0.25">
      <c r="A10231">
        <v>111469</v>
      </c>
      <c r="C10231" t="str">
        <f>Table2[[#This Row],[LeadAuthor]]&amp;Table2[[#This Row],[Year]]&amp;"_"&amp;Table2[[#This Row],[SiteName]]&amp;"_"&amp;Table2[[#This Row],[SampleID]]</f>
        <v>Seki2012_ODP1241_</v>
      </c>
      <c r="D10231" t="s">
        <v>2166</v>
      </c>
      <c r="K10231" t="s">
        <v>6</v>
      </c>
      <c r="L10231">
        <v>5.84</v>
      </c>
      <c r="M10231">
        <v>-86.44</v>
      </c>
      <c r="N10231">
        <v>6.2914104599999998</v>
      </c>
      <c r="O10231" t="s">
        <v>25</v>
      </c>
      <c r="P10231" t="s">
        <v>467</v>
      </c>
      <c r="T10231">
        <v>0</v>
      </c>
      <c r="U10231">
        <v>0.63974462899999995</v>
      </c>
      <c r="V10231" t="s">
        <v>5</v>
      </c>
      <c r="W10231" t="s">
        <v>6</v>
      </c>
      <c r="Y10231" t="s">
        <v>7</v>
      </c>
      <c r="AZ10231">
        <v>4.7100000000000003E-2</v>
      </c>
      <c r="BC10231" t="s">
        <v>2167</v>
      </c>
      <c r="BD10231">
        <v>2012</v>
      </c>
      <c r="BE10231" t="s">
        <v>2168</v>
      </c>
      <c r="BG10231" t="s">
        <v>36</v>
      </c>
      <c r="BH10231" t="s">
        <v>2200</v>
      </c>
      <c r="BI10231">
        <v>3080</v>
      </c>
      <c r="BK10231">
        <v>-89.740602793364303</v>
      </c>
      <c r="BL10231">
        <v>1.56091839068247</v>
      </c>
      <c r="BN10231">
        <v>0.21480718400000054</v>
      </c>
    </row>
    <row r="10232" spans="1:66" x14ac:dyDescent="0.25">
      <c r="A10232">
        <v>111470</v>
      </c>
      <c r="C10232" t="str">
        <f>Table2[[#This Row],[LeadAuthor]]&amp;Table2[[#This Row],[Year]]&amp;"_"&amp;Table2[[#This Row],[SiteName]]&amp;"_"&amp;Table2[[#This Row],[SampleID]]</f>
        <v>Seki2012_ODP1241_</v>
      </c>
      <c r="D10232" t="s">
        <v>2166</v>
      </c>
      <c r="K10232" t="s">
        <v>6</v>
      </c>
      <c r="L10232">
        <v>5.84</v>
      </c>
      <c r="M10232">
        <v>-86.44</v>
      </c>
      <c r="N10232">
        <v>6.5062176440000004</v>
      </c>
      <c r="O10232" t="s">
        <v>25</v>
      </c>
      <c r="P10232" t="s">
        <v>467</v>
      </c>
      <c r="T10232">
        <v>0</v>
      </c>
      <c r="U10232">
        <v>0.63215258900000004</v>
      </c>
      <c r="V10232" t="s">
        <v>5</v>
      </c>
      <c r="W10232" t="s">
        <v>6</v>
      </c>
      <c r="Y10232" t="s">
        <v>7</v>
      </c>
      <c r="AZ10232">
        <v>1.7299999999999999E-2</v>
      </c>
      <c r="BC10232" t="s">
        <v>2167</v>
      </c>
      <c r="BD10232">
        <v>2012</v>
      </c>
      <c r="BE10232" t="s">
        <v>2168</v>
      </c>
      <c r="BG10232" t="s">
        <v>36</v>
      </c>
      <c r="BH10232" t="s">
        <v>2201</v>
      </c>
      <c r="BI10232">
        <v>3160</v>
      </c>
      <c r="BK10232">
        <v>-89.903109197515604</v>
      </c>
      <c r="BL10232">
        <v>1.42476662542834</v>
      </c>
      <c r="BN10232">
        <v>0.18403616300000003</v>
      </c>
    </row>
    <row r="10233" spans="1:66" x14ac:dyDescent="0.25">
      <c r="A10233">
        <v>111471</v>
      </c>
      <c r="C10233" t="str">
        <f>Table2[[#This Row],[LeadAuthor]]&amp;Table2[[#This Row],[Year]]&amp;"_"&amp;Table2[[#This Row],[SiteName]]&amp;"_"&amp;Table2[[#This Row],[SampleID]]</f>
        <v>Seki2012_ODP1241_</v>
      </c>
      <c r="D10233" t="s">
        <v>2166</v>
      </c>
      <c r="K10233" t="s">
        <v>6</v>
      </c>
      <c r="L10233">
        <v>5.84</v>
      </c>
      <c r="M10233">
        <v>-86.44</v>
      </c>
      <c r="N10233">
        <v>6.6902538070000004</v>
      </c>
      <c r="O10233" t="s">
        <v>25</v>
      </c>
      <c r="P10233" t="s">
        <v>467</v>
      </c>
      <c r="T10233">
        <v>0</v>
      </c>
      <c r="U10233">
        <v>0.63647901399999995</v>
      </c>
      <c r="V10233" t="s">
        <v>5</v>
      </c>
      <c r="W10233" t="s">
        <v>6</v>
      </c>
      <c r="Y10233" t="s">
        <v>7</v>
      </c>
      <c r="AZ10233">
        <v>1.95E-2</v>
      </c>
      <c r="BC10233" t="s">
        <v>2167</v>
      </c>
      <c r="BD10233">
        <v>2012</v>
      </c>
      <c r="BE10233" t="s">
        <v>2168</v>
      </c>
      <c r="BG10233" t="s">
        <v>36</v>
      </c>
      <c r="BH10233" t="s">
        <v>2202</v>
      </c>
      <c r="BI10233">
        <v>3160</v>
      </c>
      <c r="BK10233">
        <v>-90.042920827661206</v>
      </c>
      <c r="BL10233">
        <v>1.31011522373006</v>
      </c>
      <c r="BN10233">
        <v>0.17783129899999928</v>
      </c>
    </row>
    <row r="10234" spans="1:66" x14ac:dyDescent="0.25">
      <c r="A10234">
        <v>111472</v>
      </c>
      <c r="C10234" t="str">
        <f>Table2[[#This Row],[LeadAuthor]]&amp;Table2[[#This Row],[Year]]&amp;"_"&amp;Table2[[#This Row],[SiteName]]&amp;"_"&amp;Table2[[#This Row],[SampleID]]</f>
        <v>Seki2012_ODP1241_</v>
      </c>
      <c r="D10234" t="s">
        <v>2166</v>
      </c>
      <c r="K10234" t="s">
        <v>6</v>
      </c>
      <c r="L10234">
        <v>5.84</v>
      </c>
      <c r="M10234">
        <v>-86.44</v>
      </c>
      <c r="N10234">
        <v>6.8680851059999997</v>
      </c>
      <c r="O10234" t="s">
        <v>25</v>
      </c>
      <c r="P10234" t="s">
        <v>467</v>
      </c>
      <c r="T10234">
        <v>0</v>
      </c>
      <c r="U10234">
        <v>0.67276808799999999</v>
      </c>
      <c r="V10234" t="s">
        <v>5</v>
      </c>
      <c r="W10234" t="s">
        <v>6</v>
      </c>
      <c r="Y10234" t="s">
        <v>7</v>
      </c>
      <c r="AZ10234">
        <v>5.11E-2</v>
      </c>
      <c r="BC10234" t="s">
        <v>2167</v>
      </c>
      <c r="BD10234">
        <v>2012</v>
      </c>
      <c r="BE10234" t="s">
        <v>2168</v>
      </c>
      <c r="BG10234" t="s">
        <v>36</v>
      </c>
      <c r="BH10234" t="s">
        <v>2203</v>
      </c>
      <c r="BI10234">
        <v>3160</v>
      </c>
      <c r="BK10234">
        <v>-90.178520529204803</v>
      </c>
      <c r="BL10234">
        <v>1.20108636440564</v>
      </c>
      <c r="BN10234">
        <v>0.27659574500000073</v>
      </c>
    </row>
    <row r="10235" spans="1:66" x14ac:dyDescent="0.25">
      <c r="A10235">
        <v>111473</v>
      </c>
      <c r="C10235" t="str">
        <f>Table2[[#This Row],[LeadAuthor]]&amp;Table2[[#This Row],[Year]]&amp;"_"&amp;Table2[[#This Row],[SiteName]]&amp;"_"&amp;Table2[[#This Row],[SampleID]]</f>
        <v>Seki2012_ODP1241_</v>
      </c>
      <c r="D10235" t="s">
        <v>2166</v>
      </c>
      <c r="K10235" t="s">
        <v>6</v>
      </c>
      <c r="L10235">
        <v>5.84</v>
      </c>
      <c r="M10235">
        <v>-86.44</v>
      </c>
      <c r="N10235">
        <v>7.1446808510000004</v>
      </c>
      <c r="O10235" t="s">
        <v>25</v>
      </c>
      <c r="P10235" t="s">
        <v>467</v>
      </c>
      <c r="T10235">
        <v>0</v>
      </c>
      <c r="U10235">
        <v>0.65982769299999999</v>
      </c>
      <c r="V10235" t="s">
        <v>5</v>
      </c>
      <c r="W10235" t="s">
        <v>6</v>
      </c>
      <c r="Y10235" t="s">
        <v>7</v>
      </c>
      <c r="AZ10235">
        <v>2.2100000000000002E-2</v>
      </c>
      <c r="BC10235" t="s">
        <v>2167</v>
      </c>
      <c r="BD10235">
        <v>2012</v>
      </c>
      <c r="BE10235" t="s">
        <v>2168</v>
      </c>
      <c r="BG10235" t="s">
        <v>36</v>
      </c>
      <c r="BH10235" t="s">
        <v>2204</v>
      </c>
      <c r="BI10235">
        <v>3160</v>
      </c>
      <c r="BK10235">
        <v>-90.390387724977103</v>
      </c>
      <c r="BL10235">
        <v>1.03495043109689</v>
      </c>
      <c r="BN10235">
        <v>0.12893616999999935</v>
      </c>
    </row>
    <row r="10236" spans="1:66" x14ac:dyDescent="0.25">
      <c r="A10236">
        <v>111474</v>
      </c>
      <c r="C10236" t="str">
        <f>Table2[[#This Row],[LeadAuthor]]&amp;Table2[[#This Row],[Year]]&amp;"_"&amp;Table2[[#This Row],[SiteName]]&amp;"_"&amp;Table2[[#This Row],[SampleID]]</f>
        <v>Seki2012_ODP1241_</v>
      </c>
      <c r="D10236" t="s">
        <v>2166</v>
      </c>
      <c r="K10236" t="s">
        <v>6</v>
      </c>
      <c r="L10236">
        <v>5.84</v>
      </c>
      <c r="M10236">
        <v>-86.44</v>
      </c>
      <c r="N10236">
        <v>7.2736170209999997</v>
      </c>
      <c r="O10236" t="s">
        <v>25</v>
      </c>
      <c r="P10236" t="s">
        <v>33</v>
      </c>
      <c r="T10236">
        <v>0</v>
      </c>
      <c r="U10236">
        <v>0.67403824000000001</v>
      </c>
      <c r="V10236" t="s">
        <v>5</v>
      </c>
      <c r="W10236" t="s">
        <v>6</v>
      </c>
      <c r="Y10236" t="s">
        <v>7</v>
      </c>
      <c r="AZ10236">
        <v>3.3000000000000002E-2</v>
      </c>
      <c r="BC10236" t="s">
        <v>2167</v>
      </c>
      <c r="BD10236">
        <v>2012</v>
      </c>
      <c r="BE10236" t="s">
        <v>2168</v>
      </c>
      <c r="BG10236" t="s">
        <v>36</v>
      </c>
      <c r="BH10236" t="s">
        <v>2205</v>
      </c>
      <c r="BI10236">
        <v>3160</v>
      </c>
      <c r="BK10236">
        <v>-90.489540175330603</v>
      </c>
      <c r="BL10236">
        <v>0.95894408885257798</v>
      </c>
      <c r="BN10236">
        <v>0.21379129200000069</v>
      </c>
    </row>
    <row r="10237" spans="1:66" x14ac:dyDescent="0.25">
      <c r="A10237">
        <v>111475</v>
      </c>
      <c r="C10237" t="str">
        <f>Table2[[#This Row],[LeadAuthor]]&amp;Table2[[#This Row],[Year]]&amp;"_"&amp;Table2[[#This Row],[SiteName]]&amp;"_"&amp;Table2[[#This Row],[SampleID]]</f>
        <v>Seki2012_ODP1241_</v>
      </c>
      <c r="D10237" t="s">
        <v>2166</v>
      </c>
      <c r="K10237" t="s">
        <v>6</v>
      </c>
      <c r="L10237">
        <v>5.84</v>
      </c>
      <c r="M10237">
        <v>-86.44</v>
      </c>
      <c r="N10237">
        <v>7.4874083130000004</v>
      </c>
      <c r="O10237" t="s">
        <v>25</v>
      </c>
      <c r="P10237" t="s">
        <v>33</v>
      </c>
      <c r="T10237">
        <v>0</v>
      </c>
      <c r="U10237">
        <v>0.65002333199999995</v>
      </c>
      <c r="V10237" t="s">
        <v>5</v>
      </c>
      <c r="W10237" t="s">
        <v>6</v>
      </c>
      <c r="Y10237" t="s">
        <v>7</v>
      </c>
      <c r="AZ10237">
        <v>1.6299999999999999E-2</v>
      </c>
      <c r="BC10237" t="s">
        <v>2167</v>
      </c>
      <c r="BD10237">
        <v>2012</v>
      </c>
      <c r="BE10237" t="s">
        <v>2168</v>
      </c>
      <c r="BG10237" t="s">
        <v>36</v>
      </c>
      <c r="BH10237" t="s">
        <v>2206</v>
      </c>
      <c r="BI10237">
        <v>3120</v>
      </c>
      <c r="BK10237">
        <v>-90.654479640499602</v>
      </c>
      <c r="BL10237">
        <v>0.83494010502172999</v>
      </c>
      <c r="BN10237">
        <v>0.20794620999999935</v>
      </c>
    </row>
    <row r="10238" spans="1:66" x14ac:dyDescent="0.25">
      <c r="A10238">
        <v>111476</v>
      </c>
      <c r="C10238" t="str">
        <f>Table2[[#This Row],[LeadAuthor]]&amp;Table2[[#This Row],[Year]]&amp;"_"&amp;Table2[[#This Row],[SiteName]]&amp;"_"&amp;Table2[[#This Row],[SampleID]]</f>
        <v>Seki2012_ODP1241_</v>
      </c>
      <c r="D10238" t="s">
        <v>2166</v>
      </c>
      <c r="K10238" t="s">
        <v>6</v>
      </c>
      <c r="L10238">
        <v>5.84</v>
      </c>
      <c r="M10238">
        <v>-86.44</v>
      </c>
      <c r="N10238">
        <v>7.6953545229999998</v>
      </c>
      <c r="O10238" t="s">
        <v>25</v>
      </c>
      <c r="P10238" t="s">
        <v>33</v>
      </c>
      <c r="T10238">
        <v>0</v>
      </c>
      <c r="U10238">
        <v>0.64771151199999999</v>
      </c>
      <c r="V10238" t="s">
        <v>5</v>
      </c>
      <c r="W10238" t="s">
        <v>6</v>
      </c>
      <c r="Y10238" t="s">
        <v>7</v>
      </c>
      <c r="AZ10238">
        <v>3.73E-2</v>
      </c>
      <c r="BC10238" t="s">
        <v>2167</v>
      </c>
      <c r="BD10238">
        <v>2012</v>
      </c>
      <c r="BE10238" t="s">
        <v>2168</v>
      </c>
      <c r="BG10238" t="s">
        <v>36</v>
      </c>
      <c r="BH10238" t="s">
        <v>2207</v>
      </c>
      <c r="BI10238">
        <v>3920</v>
      </c>
      <c r="BK10238">
        <v>-90.815533559688404</v>
      </c>
      <c r="BL10238">
        <v>0.71675613021371498</v>
      </c>
      <c r="BN10238">
        <v>0.24164119799999995</v>
      </c>
    </row>
    <row r="10239" spans="1:66" x14ac:dyDescent="0.25">
      <c r="A10239">
        <v>111477</v>
      </c>
      <c r="C10239" t="str">
        <f>Table2[[#This Row],[LeadAuthor]]&amp;Table2[[#This Row],[Year]]&amp;"_"&amp;Table2[[#This Row],[SiteName]]&amp;"_"&amp;Table2[[#This Row],[SampleID]]</f>
        <v>Seki2012_ODP1241_</v>
      </c>
      <c r="D10239" t="s">
        <v>2166</v>
      </c>
      <c r="K10239" t="s">
        <v>6</v>
      </c>
      <c r="L10239">
        <v>5.84</v>
      </c>
      <c r="M10239">
        <v>-86.44</v>
      </c>
      <c r="N10239">
        <v>7.9369957209999997</v>
      </c>
      <c r="O10239" t="s">
        <v>25</v>
      </c>
      <c r="P10239" t="s">
        <v>33</v>
      </c>
      <c r="T10239">
        <v>0</v>
      </c>
      <c r="U10239">
        <v>0.64715649600000003</v>
      </c>
      <c r="V10239" t="s">
        <v>5</v>
      </c>
      <c r="W10239" t="s">
        <v>6</v>
      </c>
      <c r="Y10239" t="s">
        <v>7</v>
      </c>
      <c r="AZ10239">
        <v>3.3399999999999999E-2</v>
      </c>
      <c r="BC10239" t="s">
        <v>2167</v>
      </c>
      <c r="BD10239">
        <v>2012</v>
      </c>
      <c r="BE10239" t="s">
        <v>2168</v>
      </c>
      <c r="BG10239" t="s">
        <v>36</v>
      </c>
      <c r="BH10239" t="s">
        <v>2208</v>
      </c>
      <c r="BI10239">
        <v>3920</v>
      </c>
      <c r="BK10239">
        <v>-91.003435754195195</v>
      </c>
      <c r="BL10239">
        <v>0.58244338544833196</v>
      </c>
      <c r="BN10239">
        <v>0.15916870399999983</v>
      </c>
    </row>
    <row r="10240" spans="1:66" x14ac:dyDescent="0.25">
      <c r="A10240">
        <v>111478</v>
      </c>
      <c r="C10240" t="str">
        <f>Table2[[#This Row],[LeadAuthor]]&amp;Table2[[#This Row],[Year]]&amp;"_"&amp;Table2[[#This Row],[SiteName]]&amp;"_"&amp;Table2[[#This Row],[SampleID]]</f>
        <v>Seki2012_ODP1241_</v>
      </c>
      <c r="D10240" t="s">
        <v>2166</v>
      </c>
      <c r="K10240" t="s">
        <v>6</v>
      </c>
      <c r="L10240">
        <v>5.84</v>
      </c>
      <c r="M10240">
        <v>-86.44</v>
      </c>
      <c r="N10240">
        <v>8.0961644249999996</v>
      </c>
      <c r="O10240" t="s">
        <v>25</v>
      </c>
      <c r="P10240" t="s">
        <v>33</v>
      </c>
      <c r="T10240">
        <v>0</v>
      </c>
      <c r="U10240">
        <v>0.63893370199999999</v>
      </c>
      <c r="V10240" t="s">
        <v>5</v>
      </c>
      <c r="W10240" t="s">
        <v>6</v>
      </c>
      <c r="Y10240" t="s">
        <v>7</v>
      </c>
      <c r="AZ10240">
        <v>4.2900000000000001E-2</v>
      </c>
      <c r="BC10240" t="s">
        <v>2167</v>
      </c>
      <c r="BD10240">
        <v>2012</v>
      </c>
      <c r="BE10240" t="s">
        <v>2168</v>
      </c>
      <c r="BG10240" t="s">
        <v>36</v>
      </c>
      <c r="BH10240" t="s">
        <v>2209</v>
      </c>
      <c r="BI10240">
        <v>3920</v>
      </c>
      <c r="BK10240">
        <v>-91.127636368977207</v>
      </c>
      <c r="BL10240">
        <v>0.495752137550237</v>
      </c>
      <c r="BN10240">
        <v>0.20890892500000113</v>
      </c>
    </row>
    <row r="10241" spans="1:66" x14ac:dyDescent="0.25">
      <c r="A10241">
        <v>111479</v>
      </c>
      <c r="C10241" t="str">
        <f>Table2[[#This Row],[LeadAuthor]]&amp;Table2[[#This Row],[Year]]&amp;"_"&amp;Table2[[#This Row],[SiteName]]&amp;"_"&amp;Table2[[#This Row],[SampleID]]</f>
        <v>Seki2012_ODP1241_</v>
      </c>
      <c r="D10241" t="s">
        <v>2166</v>
      </c>
      <c r="K10241" t="s">
        <v>6</v>
      </c>
      <c r="L10241">
        <v>5.84</v>
      </c>
      <c r="M10241">
        <v>-86.44</v>
      </c>
      <c r="N10241">
        <v>8.3050733500000007</v>
      </c>
      <c r="O10241" t="s">
        <v>25</v>
      </c>
      <c r="P10241" t="s">
        <v>33</v>
      </c>
      <c r="T10241">
        <v>0</v>
      </c>
      <c r="U10241">
        <v>0.64524538099999995</v>
      </c>
      <c r="V10241" t="s">
        <v>5</v>
      </c>
      <c r="W10241" t="s">
        <v>6</v>
      </c>
      <c r="Y10241" t="s">
        <v>7</v>
      </c>
      <c r="AZ10241">
        <v>7.3099999999999998E-2</v>
      </c>
      <c r="BC10241" t="s">
        <v>2167</v>
      </c>
      <c r="BD10241">
        <v>2012</v>
      </c>
      <c r="BE10241" t="s">
        <v>2168</v>
      </c>
      <c r="BG10241" t="s">
        <v>36</v>
      </c>
      <c r="BH10241" t="s">
        <v>2210</v>
      </c>
      <c r="BI10241">
        <v>3920</v>
      </c>
      <c r="BK10241">
        <v>-91.2911533944946</v>
      </c>
      <c r="BL10241">
        <v>0.38412295777347299</v>
      </c>
      <c r="BN10241">
        <v>0.25891437999999845</v>
      </c>
    </row>
    <row r="10242" spans="1:66" x14ac:dyDescent="0.25">
      <c r="A10242">
        <v>111480</v>
      </c>
      <c r="C10242" t="str">
        <f>Table2[[#This Row],[LeadAuthor]]&amp;Table2[[#This Row],[Year]]&amp;"_"&amp;Table2[[#This Row],[SiteName]]&amp;"_"&amp;Table2[[#This Row],[SampleID]]</f>
        <v>Seki2012_ODP1241_</v>
      </c>
      <c r="D10242" t="s">
        <v>2166</v>
      </c>
      <c r="K10242" t="s">
        <v>6</v>
      </c>
      <c r="L10242">
        <v>5.84</v>
      </c>
      <c r="M10242">
        <v>-86.44</v>
      </c>
      <c r="N10242">
        <v>8.5639877299999991</v>
      </c>
      <c r="O10242" t="s">
        <v>25</v>
      </c>
      <c r="P10242" t="s">
        <v>33</v>
      </c>
      <c r="T10242">
        <v>0</v>
      </c>
      <c r="U10242">
        <v>0.63478596200000004</v>
      </c>
      <c r="V10242" t="s">
        <v>5</v>
      </c>
      <c r="W10242" t="s">
        <v>6</v>
      </c>
      <c r="Y10242" t="s">
        <v>7</v>
      </c>
      <c r="AZ10242">
        <v>3.73E-2</v>
      </c>
      <c r="BC10242" t="s">
        <v>2167</v>
      </c>
      <c r="BD10242">
        <v>2012</v>
      </c>
      <c r="BE10242" t="s">
        <v>2168</v>
      </c>
      <c r="BG10242" t="s">
        <v>36</v>
      </c>
      <c r="BH10242" t="s">
        <v>2211</v>
      </c>
      <c r="BI10242">
        <v>3920</v>
      </c>
      <c r="BK10242">
        <v>-91.494580781484203</v>
      </c>
      <c r="BL10242">
        <v>0.24917662775329599</v>
      </c>
      <c r="BN10242">
        <v>0.19453987700000042</v>
      </c>
    </row>
    <row r="10243" spans="1:66" x14ac:dyDescent="0.25">
      <c r="A10243">
        <v>111481</v>
      </c>
      <c r="C10243" t="str">
        <f>Table2[[#This Row],[LeadAuthor]]&amp;Table2[[#This Row],[Year]]&amp;"_"&amp;Table2[[#This Row],[SiteName]]&amp;"_"&amp;Table2[[#This Row],[SampleID]]</f>
        <v>Seki2012_ODP1241_</v>
      </c>
      <c r="D10243" t="s">
        <v>2166</v>
      </c>
      <c r="K10243" t="s">
        <v>6</v>
      </c>
      <c r="L10243">
        <v>5.84</v>
      </c>
      <c r="M10243">
        <v>-86.44</v>
      </c>
      <c r="N10243">
        <v>8.7585276069999995</v>
      </c>
      <c r="O10243" t="s">
        <v>25</v>
      </c>
      <c r="P10243" t="s">
        <v>33</v>
      </c>
      <c r="T10243">
        <v>0</v>
      </c>
      <c r="U10243">
        <v>0.64270702000000002</v>
      </c>
      <c r="V10243" t="s">
        <v>5</v>
      </c>
      <c r="W10243" t="s">
        <v>6</v>
      </c>
      <c r="Y10243" t="s">
        <v>7</v>
      </c>
      <c r="AZ10243">
        <v>2.98E-2</v>
      </c>
      <c r="BC10243" t="s">
        <v>2167</v>
      </c>
      <c r="BD10243">
        <v>2012</v>
      </c>
      <c r="BE10243" t="s">
        <v>2168</v>
      </c>
      <c r="BG10243" t="s">
        <v>36</v>
      </c>
      <c r="BH10243" t="s">
        <v>2212</v>
      </c>
      <c r="BI10243">
        <v>3920</v>
      </c>
      <c r="BK10243">
        <v>-91.647972241753493</v>
      </c>
      <c r="BL10243">
        <v>0.150269204244947</v>
      </c>
      <c r="BN10243">
        <v>0.20762840000000082</v>
      </c>
    </row>
    <row r="10244" spans="1:66" x14ac:dyDescent="0.25">
      <c r="A10244">
        <v>111482</v>
      </c>
      <c r="C10244" t="str">
        <f>Table2[[#This Row],[LeadAuthor]]&amp;Table2[[#This Row],[Year]]&amp;"_"&amp;Table2[[#This Row],[SiteName]]&amp;"_"&amp;Table2[[#This Row],[SampleID]]</f>
        <v>Seki2012_ODP1241_</v>
      </c>
      <c r="D10244" t="s">
        <v>2166</v>
      </c>
      <c r="K10244" t="s">
        <v>6</v>
      </c>
      <c r="L10244">
        <v>5.84</v>
      </c>
      <c r="M10244">
        <v>-86.44</v>
      </c>
      <c r="N10244">
        <v>8.9661560070000004</v>
      </c>
      <c r="O10244" t="s">
        <v>25</v>
      </c>
      <c r="P10244" t="s">
        <v>33</v>
      </c>
      <c r="T10244">
        <v>0</v>
      </c>
      <c r="U10244">
        <v>0.66232227499999996</v>
      </c>
      <c r="V10244" t="s">
        <v>5</v>
      </c>
      <c r="W10244" t="s">
        <v>6</v>
      </c>
      <c r="Y10244" t="s">
        <v>7</v>
      </c>
      <c r="AZ10244">
        <v>4.3200000000000002E-2</v>
      </c>
      <c r="BC10244" t="s">
        <v>2167</v>
      </c>
      <c r="BD10244">
        <v>2012</v>
      </c>
      <c r="BE10244" t="s">
        <v>2168</v>
      </c>
      <c r="BG10244" t="s">
        <v>36</v>
      </c>
      <c r="BH10244" t="s">
        <v>2213</v>
      </c>
      <c r="BI10244">
        <v>3920</v>
      </c>
      <c r="BK10244">
        <v>-91.812180125800396</v>
      </c>
      <c r="BL10244">
        <v>4.7069213668380697E-2</v>
      </c>
      <c r="BN10244">
        <v>0.18719519899999959</v>
      </c>
    </row>
    <row r="10245" spans="1:66" x14ac:dyDescent="0.25">
      <c r="A10245">
        <v>111483</v>
      </c>
      <c r="C10245" t="str">
        <f>Table2[[#This Row],[LeadAuthor]]&amp;Table2[[#This Row],[Year]]&amp;"_"&amp;Table2[[#This Row],[SiteName]]&amp;"_"&amp;Table2[[#This Row],[SampleID]]</f>
        <v>Seki2012_ODP1241_</v>
      </c>
      <c r="D10245" t="s">
        <v>2166</v>
      </c>
      <c r="K10245" t="s">
        <v>6</v>
      </c>
      <c r="L10245">
        <v>5.84</v>
      </c>
      <c r="M10245">
        <v>-86.44</v>
      </c>
      <c r="N10245">
        <v>9.153351206</v>
      </c>
      <c r="O10245" t="s">
        <v>25</v>
      </c>
      <c r="P10245" t="s">
        <v>33</v>
      </c>
      <c r="T10245">
        <v>0</v>
      </c>
      <c r="U10245">
        <v>0.65086179700000002</v>
      </c>
      <c r="V10245" t="s">
        <v>5</v>
      </c>
      <c r="W10245" t="s">
        <v>6</v>
      </c>
      <c r="Y10245" t="s">
        <v>7</v>
      </c>
      <c r="AZ10245">
        <v>4.6199999999999998E-2</v>
      </c>
      <c r="BC10245" t="s">
        <v>2167</v>
      </c>
      <c r="BD10245">
        <v>2012</v>
      </c>
      <c r="BE10245" t="s">
        <v>2168</v>
      </c>
      <c r="BG10245" t="s">
        <v>36</v>
      </c>
      <c r="BH10245" t="s">
        <v>2214</v>
      </c>
      <c r="BI10245">
        <v>3920</v>
      </c>
      <c r="BK10245">
        <v>-91.960653377100599</v>
      </c>
      <c r="BL10245">
        <v>-4.38780435252153E-2</v>
      </c>
      <c r="BN10245">
        <v>0.18798672299999986</v>
      </c>
    </row>
    <row r="10246" spans="1:66" x14ac:dyDescent="0.25">
      <c r="A10246">
        <v>111484</v>
      </c>
      <c r="C10246" t="str">
        <f>Table2[[#This Row],[LeadAuthor]]&amp;Table2[[#This Row],[Year]]&amp;"_"&amp;Table2[[#This Row],[SiteName]]&amp;"_"&amp;Table2[[#This Row],[SampleID]]</f>
        <v>Seki2012_ODP1241_</v>
      </c>
      <c r="D10246" t="s">
        <v>2166</v>
      </c>
      <c r="K10246" t="s">
        <v>6</v>
      </c>
      <c r="L10246">
        <v>5.84</v>
      </c>
      <c r="M10246">
        <v>-86.44</v>
      </c>
      <c r="N10246">
        <v>9.3413379289999998</v>
      </c>
      <c r="O10246" t="s">
        <v>25</v>
      </c>
      <c r="P10246" t="s">
        <v>33</v>
      </c>
      <c r="T10246">
        <v>0</v>
      </c>
      <c r="U10246">
        <v>0.65337171100000002</v>
      </c>
      <c r="V10246" t="s">
        <v>5</v>
      </c>
      <c r="W10246" t="s">
        <v>6</v>
      </c>
      <c r="Y10246" t="s">
        <v>7</v>
      </c>
      <c r="AZ10246">
        <v>3.9300000000000002E-2</v>
      </c>
      <c r="BC10246" t="s">
        <v>2167</v>
      </c>
      <c r="BD10246">
        <v>2012</v>
      </c>
      <c r="BE10246" t="s">
        <v>2168</v>
      </c>
      <c r="BG10246" t="s">
        <v>36</v>
      </c>
      <c r="BH10246" t="s">
        <v>2215</v>
      </c>
      <c r="BI10246">
        <v>3920</v>
      </c>
      <c r="BK10246">
        <v>-92.110147195475506</v>
      </c>
      <c r="BL10246">
        <v>-0.13320359649268901</v>
      </c>
      <c r="BN10246">
        <v>0.19392314599999949</v>
      </c>
    </row>
    <row r="10247" spans="1:66" x14ac:dyDescent="0.25">
      <c r="A10247">
        <v>111485</v>
      </c>
      <c r="C10247" t="str">
        <f>Table2[[#This Row],[LeadAuthor]]&amp;Table2[[#This Row],[Year]]&amp;"_"&amp;Table2[[#This Row],[SiteName]]&amp;"_"&amp;Table2[[#This Row],[SampleID]]</f>
        <v>Seki2012_ODP1241_</v>
      </c>
      <c r="D10247" t="s">
        <v>2166</v>
      </c>
      <c r="K10247" t="s">
        <v>6</v>
      </c>
      <c r="L10247">
        <v>5.84</v>
      </c>
      <c r="M10247">
        <v>-86.44</v>
      </c>
      <c r="N10247">
        <v>9.5352610749999993</v>
      </c>
      <c r="O10247" t="s">
        <v>25</v>
      </c>
      <c r="P10247" t="s">
        <v>33</v>
      </c>
      <c r="T10247">
        <v>0</v>
      </c>
      <c r="U10247">
        <v>0.65781587600000002</v>
      </c>
      <c r="V10247" t="s">
        <v>5</v>
      </c>
      <c r="W10247" t="s">
        <v>6</v>
      </c>
      <c r="Y10247" t="s">
        <v>7</v>
      </c>
      <c r="AZ10247">
        <v>5.4800000000000001E-2</v>
      </c>
      <c r="BC10247" t="s">
        <v>2167</v>
      </c>
      <c r="BD10247">
        <v>2012</v>
      </c>
      <c r="BE10247" t="s">
        <v>2168</v>
      </c>
      <c r="BG10247" t="s">
        <v>36</v>
      </c>
      <c r="BH10247" t="s">
        <v>2216</v>
      </c>
      <c r="BI10247">
        <v>3920</v>
      </c>
      <c r="BK10247">
        <v>-92.264760615438703</v>
      </c>
      <c r="BL10247">
        <v>-0.22323767781099901</v>
      </c>
      <c r="BN10247">
        <v>82.543791925000008</v>
      </c>
    </row>
    <row r="10248" spans="1:66" x14ac:dyDescent="0.25">
      <c r="A10248">
        <v>111486</v>
      </c>
      <c r="C10248" t="str">
        <f>Table2[[#This Row],[LeadAuthor]]&amp;Table2[[#This Row],[Year]]&amp;"_"&amp;Table2[[#This Row],[SiteName]]&amp;"_"&amp;Table2[[#This Row],[SampleID]]</f>
        <v>Forster2007_ODP1258_</v>
      </c>
      <c r="D10248" t="s">
        <v>2217</v>
      </c>
      <c r="E10248" t="s">
        <v>346</v>
      </c>
      <c r="F10248">
        <v>395.63</v>
      </c>
      <c r="G10248">
        <v>416.13</v>
      </c>
      <c r="K10248" t="s">
        <v>38</v>
      </c>
      <c r="L10248">
        <v>9.43</v>
      </c>
      <c r="M10248">
        <v>-54.73</v>
      </c>
      <c r="N10248">
        <v>92.079053000000002</v>
      </c>
      <c r="O10248" t="s">
        <v>3</v>
      </c>
      <c r="P10248" t="s">
        <v>62</v>
      </c>
      <c r="T10248">
        <v>0</v>
      </c>
      <c r="U10248">
        <v>0.92</v>
      </c>
      <c r="V10248" t="s">
        <v>5</v>
      </c>
      <c r="W10248" t="s">
        <v>6</v>
      </c>
      <c r="Y10248" t="s">
        <v>7</v>
      </c>
      <c r="AZ10248">
        <v>0.03</v>
      </c>
      <c r="BC10248" t="s">
        <v>2218</v>
      </c>
      <c r="BD10248">
        <v>2007</v>
      </c>
      <c r="BE10248" t="s">
        <v>2219</v>
      </c>
      <c r="BG10248" t="s">
        <v>36</v>
      </c>
      <c r="BH10248" t="s">
        <v>2220</v>
      </c>
      <c r="BI10248">
        <v>4200</v>
      </c>
      <c r="BJ10248">
        <v>7</v>
      </c>
      <c r="BK10248">
        <v>-26.892154830624499</v>
      </c>
      <c r="BL10248">
        <v>5.7181344705276897</v>
      </c>
      <c r="BN10248">
        <v>0.371649000000005</v>
      </c>
    </row>
    <row r="10249" spans="1:66" x14ac:dyDescent="0.25">
      <c r="A10249">
        <v>111487</v>
      </c>
      <c r="C10249" t="str">
        <f>Table2[[#This Row],[LeadAuthor]]&amp;Table2[[#This Row],[Year]]&amp;"_"&amp;Table2[[#This Row],[SiteName]]&amp;"_"&amp;Table2[[#This Row],[SampleID]]</f>
        <v>Forster2007_ODP1258_</v>
      </c>
      <c r="D10249" t="s">
        <v>2217</v>
      </c>
      <c r="E10249" t="s">
        <v>346</v>
      </c>
      <c r="F10249">
        <v>396.92</v>
      </c>
      <c r="G10249">
        <v>417.42</v>
      </c>
      <c r="K10249" t="s">
        <v>38</v>
      </c>
      <c r="L10249">
        <v>9.43</v>
      </c>
      <c r="M10249">
        <v>-54.73</v>
      </c>
      <c r="N10249">
        <v>92.450702000000007</v>
      </c>
      <c r="O10249" t="s">
        <v>3</v>
      </c>
      <c r="P10249" t="s">
        <v>62</v>
      </c>
      <c r="T10249">
        <v>0</v>
      </c>
      <c r="U10249">
        <v>0.94</v>
      </c>
      <c r="V10249" t="s">
        <v>5</v>
      </c>
      <c r="W10249" t="s">
        <v>6</v>
      </c>
      <c r="Y10249" t="s">
        <v>7</v>
      </c>
      <c r="BC10249" t="s">
        <v>2218</v>
      </c>
      <c r="BD10249">
        <v>2007</v>
      </c>
      <c r="BE10249" t="s">
        <v>2219</v>
      </c>
      <c r="BG10249" t="s">
        <v>36</v>
      </c>
      <c r="BH10249" t="s">
        <v>2221</v>
      </c>
      <c r="BI10249">
        <v>4200</v>
      </c>
      <c r="BJ10249">
        <v>7</v>
      </c>
      <c r="BK10249">
        <v>-26.786739881307199</v>
      </c>
      <c r="BL10249">
        <v>5.7204362346852902</v>
      </c>
      <c r="BN10249">
        <v>0.36300599999999861</v>
      </c>
    </row>
    <row r="10250" spans="1:66" x14ac:dyDescent="0.25">
      <c r="A10250">
        <v>111488</v>
      </c>
      <c r="C10250" t="str">
        <f>Table2[[#This Row],[LeadAuthor]]&amp;Table2[[#This Row],[Year]]&amp;"_"&amp;Table2[[#This Row],[SiteName]]&amp;"_"&amp;Table2[[#This Row],[SampleID]]</f>
        <v>Forster2007_ODP1258_</v>
      </c>
      <c r="D10250" t="s">
        <v>2217</v>
      </c>
      <c r="E10250" t="s">
        <v>346</v>
      </c>
      <c r="F10250">
        <v>397.85</v>
      </c>
      <c r="G10250">
        <v>418.68</v>
      </c>
      <c r="K10250" t="s">
        <v>38</v>
      </c>
      <c r="L10250">
        <v>9.43</v>
      </c>
      <c r="M10250">
        <v>-54.73</v>
      </c>
      <c r="N10250">
        <v>92.813708000000005</v>
      </c>
      <c r="O10250" t="s">
        <v>3</v>
      </c>
      <c r="P10250" t="s">
        <v>62</v>
      </c>
      <c r="T10250">
        <v>0</v>
      </c>
      <c r="U10250">
        <v>0.93</v>
      </c>
      <c r="V10250" t="s">
        <v>5</v>
      </c>
      <c r="W10250" t="s">
        <v>6</v>
      </c>
      <c r="Y10250" t="s">
        <v>7</v>
      </c>
      <c r="AZ10250">
        <v>0.03</v>
      </c>
      <c r="BC10250" t="s">
        <v>2218</v>
      </c>
      <c r="BD10250">
        <v>2007</v>
      </c>
      <c r="BE10250" t="s">
        <v>2219</v>
      </c>
      <c r="BG10250" t="s">
        <v>36</v>
      </c>
      <c r="BH10250" t="s">
        <v>2222</v>
      </c>
      <c r="BI10250">
        <v>4240</v>
      </c>
      <c r="BJ10250">
        <v>7</v>
      </c>
      <c r="BK10250">
        <v>-26.683737991126598</v>
      </c>
      <c r="BL10250">
        <v>5.7225511801428803</v>
      </c>
      <c r="BN10250">
        <v>0.28810000000000002</v>
      </c>
    </row>
    <row r="10251" spans="1:66" x14ac:dyDescent="0.25">
      <c r="A10251">
        <v>111489</v>
      </c>
      <c r="C10251" t="str">
        <f>Table2[[#This Row],[LeadAuthor]]&amp;Table2[[#This Row],[Year]]&amp;"_"&amp;Table2[[#This Row],[SiteName]]&amp;"_"&amp;Table2[[#This Row],[SampleID]]</f>
        <v>Forster2007_ODP1258_</v>
      </c>
      <c r="D10251" t="s">
        <v>2217</v>
      </c>
      <c r="E10251" t="s">
        <v>346</v>
      </c>
      <c r="F10251">
        <v>398.85</v>
      </c>
      <c r="G10251">
        <v>419.68</v>
      </c>
      <c r="K10251" t="s">
        <v>38</v>
      </c>
      <c r="L10251">
        <v>9.43</v>
      </c>
      <c r="M10251">
        <v>-54.73</v>
      </c>
      <c r="N10251">
        <v>93.101808000000005</v>
      </c>
      <c r="O10251" t="s">
        <v>3</v>
      </c>
      <c r="P10251" t="s">
        <v>62</v>
      </c>
      <c r="T10251">
        <v>0</v>
      </c>
      <c r="U10251">
        <v>0.96</v>
      </c>
      <c r="V10251" t="s">
        <v>5</v>
      </c>
      <c r="W10251" t="s">
        <v>6</v>
      </c>
      <c r="Y10251" t="s">
        <v>7</v>
      </c>
      <c r="AZ10251">
        <v>0.02</v>
      </c>
      <c r="BC10251" t="s">
        <v>2218</v>
      </c>
      <c r="BD10251">
        <v>2007</v>
      </c>
      <c r="BE10251" t="s">
        <v>2219</v>
      </c>
      <c r="BG10251" t="s">
        <v>36</v>
      </c>
      <c r="BH10251" t="s">
        <v>2223</v>
      </c>
      <c r="BI10251">
        <v>4240</v>
      </c>
      <c r="BJ10251">
        <v>7</v>
      </c>
      <c r="BK10251">
        <v>-26.601963775138199</v>
      </c>
      <c r="BL10251">
        <v>5.7241357720409303</v>
      </c>
      <c r="BN10251">
        <v>0.24488499999999647</v>
      </c>
    </row>
    <row r="10252" spans="1:66" x14ac:dyDescent="0.25">
      <c r="A10252">
        <v>111490</v>
      </c>
      <c r="C10252" t="str">
        <f>Table2[[#This Row],[LeadAuthor]]&amp;Table2[[#This Row],[Year]]&amp;"_"&amp;Table2[[#This Row],[SiteName]]&amp;"_"&amp;Table2[[#This Row],[SampleID]]</f>
        <v>Forster2007_ODP1258_</v>
      </c>
      <c r="D10252" t="s">
        <v>2217</v>
      </c>
      <c r="E10252" t="s">
        <v>346</v>
      </c>
      <c r="F10252">
        <v>399.7</v>
      </c>
      <c r="G10252">
        <v>420.53</v>
      </c>
      <c r="K10252" t="s">
        <v>38</v>
      </c>
      <c r="L10252">
        <v>9.43</v>
      </c>
      <c r="M10252">
        <v>-54.73</v>
      </c>
      <c r="N10252">
        <v>93.346693000000002</v>
      </c>
      <c r="O10252" t="s">
        <v>3</v>
      </c>
      <c r="P10252" t="s">
        <v>62</v>
      </c>
      <c r="T10252">
        <v>0</v>
      </c>
      <c r="U10252">
        <v>0.94</v>
      </c>
      <c r="V10252" t="s">
        <v>5</v>
      </c>
      <c r="W10252" t="s">
        <v>6</v>
      </c>
      <c r="Y10252" t="s">
        <v>7</v>
      </c>
      <c r="AZ10252">
        <v>0.03</v>
      </c>
      <c r="BC10252" t="s">
        <v>2218</v>
      </c>
      <c r="BD10252">
        <v>2007</v>
      </c>
      <c r="BE10252" t="s">
        <v>2219</v>
      </c>
      <c r="BG10252" t="s">
        <v>36</v>
      </c>
      <c r="BH10252" t="s">
        <v>2224</v>
      </c>
      <c r="BI10252">
        <v>4240</v>
      </c>
      <c r="BJ10252">
        <v>7</v>
      </c>
      <c r="BK10252">
        <v>-26.5324373458783</v>
      </c>
      <c r="BL10252">
        <v>5.7254172051668801</v>
      </c>
      <c r="BN10252">
        <v>0.40622100000000216</v>
      </c>
    </row>
    <row r="10253" spans="1:66" x14ac:dyDescent="0.25">
      <c r="A10253">
        <v>111491</v>
      </c>
      <c r="C10253" t="str">
        <f>Table2[[#This Row],[LeadAuthor]]&amp;Table2[[#This Row],[Year]]&amp;"_"&amp;Table2[[#This Row],[SiteName]]&amp;"_"&amp;Table2[[#This Row],[SampleID]]</f>
        <v>Forster2007_ODP1258_</v>
      </c>
      <c r="D10253" t="s">
        <v>2217</v>
      </c>
      <c r="E10253" t="s">
        <v>346</v>
      </c>
      <c r="F10253">
        <v>401.11</v>
      </c>
      <c r="G10253">
        <v>421.94</v>
      </c>
      <c r="K10253" t="s">
        <v>38</v>
      </c>
      <c r="L10253">
        <v>9.43</v>
      </c>
      <c r="M10253">
        <v>-54.73</v>
      </c>
      <c r="N10253">
        <v>93.752914000000004</v>
      </c>
      <c r="O10253" t="s">
        <v>3</v>
      </c>
      <c r="P10253" t="s">
        <v>62</v>
      </c>
      <c r="T10253">
        <v>0</v>
      </c>
      <c r="U10253">
        <v>0.93</v>
      </c>
      <c r="V10253" t="s">
        <v>5</v>
      </c>
      <c r="W10253" t="s">
        <v>6</v>
      </c>
      <c r="Y10253" t="s">
        <v>7</v>
      </c>
      <c r="BC10253" t="s">
        <v>2218</v>
      </c>
      <c r="BD10253">
        <v>2007</v>
      </c>
      <c r="BE10253" t="s">
        <v>2219</v>
      </c>
      <c r="BG10253" t="s">
        <v>36</v>
      </c>
      <c r="BH10253" t="s">
        <v>2225</v>
      </c>
      <c r="BI10253">
        <v>4280</v>
      </c>
      <c r="BJ10253">
        <v>7</v>
      </c>
      <c r="BK10253">
        <v>-26.417068562404499</v>
      </c>
      <c r="BL10253">
        <v>5.7274099746561298</v>
      </c>
      <c r="BN10253">
        <v>0.28810000000000002</v>
      </c>
    </row>
    <row r="10254" spans="1:66" x14ac:dyDescent="0.25">
      <c r="A10254">
        <v>111492</v>
      </c>
      <c r="C10254" t="str">
        <f>Table2[[#This Row],[LeadAuthor]]&amp;Table2[[#This Row],[Year]]&amp;"_"&amp;Table2[[#This Row],[SiteName]]&amp;"_"&amp;Table2[[#This Row],[SampleID]]</f>
        <v>Forster2007_ODP1258_</v>
      </c>
      <c r="D10254" t="s">
        <v>2217</v>
      </c>
      <c r="E10254" t="s">
        <v>330</v>
      </c>
      <c r="F10254">
        <v>397.99</v>
      </c>
      <c r="G10254">
        <v>422.94</v>
      </c>
      <c r="K10254" t="s">
        <v>38</v>
      </c>
      <c r="L10254">
        <v>9.43</v>
      </c>
      <c r="M10254">
        <v>-54.73</v>
      </c>
      <c r="N10254">
        <v>94.041014000000004</v>
      </c>
      <c r="O10254" t="s">
        <v>3</v>
      </c>
      <c r="P10254" t="s">
        <v>86</v>
      </c>
      <c r="T10254">
        <v>0</v>
      </c>
      <c r="U10254">
        <v>0.93</v>
      </c>
      <c r="V10254" t="s">
        <v>5</v>
      </c>
      <c r="W10254" t="s">
        <v>6</v>
      </c>
      <c r="Y10254" t="s">
        <v>7</v>
      </c>
      <c r="BC10254" t="s">
        <v>2218</v>
      </c>
      <c r="BD10254">
        <v>2007</v>
      </c>
      <c r="BE10254" t="s">
        <v>2219</v>
      </c>
      <c r="BG10254" t="s">
        <v>36</v>
      </c>
      <c r="BH10254" t="s">
        <v>2226</v>
      </c>
      <c r="BI10254">
        <v>4280</v>
      </c>
      <c r="BJ10254">
        <v>7</v>
      </c>
      <c r="BK10254">
        <v>-26.3352193249187</v>
      </c>
      <c r="BL10254">
        <v>5.7287226016167896</v>
      </c>
      <c r="BN10254">
        <v>0.10355199999999343</v>
      </c>
    </row>
    <row r="10255" spans="1:66" x14ac:dyDescent="0.25">
      <c r="A10255">
        <v>111493</v>
      </c>
      <c r="C10255" t="str">
        <f>Table2[[#This Row],[LeadAuthor]]&amp;Table2[[#This Row],[Year]]&amp;"_"&amp;Table2[[#This Row],[SiteName]]&amp;"_"&amp;Table2[[#This Row],[SampleID]]</f>
        <v>Forster2007_ODP1258_</v>
      </c>
      <c r="D10255" t="s">
        <v>2217</v>
      </c>
      <c r="E10255" t="s">
        <v>330</v>
      </c>
      <c r="F10255">
        <v>399.02</v>
      </c>
      <c r="G10255">
        <v>423.97</v>
      </c>
      <c r="K10255" t="s">
        <v>38</v>
      </c>
      <c r="L10255">
        <v>9.43</v>
      </c>
      <c r="M10255">
        <v>-54.73</v>
      </c>
      <c r="N10255">
        <v>94.144565999999998</v>
      </c>
      <c r="O10255" t="s">
        <v>3</v>
      </c>
      <c r="P10255" t="s">
        <v>86</v>
      </c>
      <c r="T10255">
        <v>0</v>
      </c>
      <c r="U10255">
        <v>0.93</v>
      </c>
      <c r="V10255" t="s">
        <v>5</v>
      </c>
      <c r="W10255" t="s">
        <v>6</v>
      </c>
      <c r="Y10255" t="s">
        <v>7</v>
      </c>
      <c r="AZ10255">
        <v>0.06</v>
      </c>
      <c r="BC10255" t="s">
        <v>2218</v>
      </c>
      <c r="BD10255">
        <v>2007</v>
      </c>
      <c r="BE10255" t="s">
        <v>2219</v>
      </c>
      <c r="BG10255" t="s">
        <v>36</v>
      </c>
      <c r="BH10255" t="s">
        <v>2227</v>
      </c>
      <c r="BI10255">
        <v>4280</v>
      </c>
      <c r="BJ10255">
        <v>7</v>
      </c>
      <c r="BK10255">
        <v>-26.305794696818499</v>
      </c>
      <c r="BL10255">
        <v>5.7291739571814499</v>
      </c>
      <c r="BN10255">
        <v>0.10887200000000519</v>
      </c>
    </row>
    <row r="10256" spans="1:66" x14ac:dyDescent="0.25">
      <c r="A10256">
        <v>111494</v>
      </c>
      <c r="C10256" t="str">
        <f>Table2[[#This Row],[LeadAuthor]]&amp;Table2[[#This Row],[Year]]&amp;"_"&amp;Table2[[#This Row],[SiteName]]&amp;"_"&amp;Table2[[#This Row],[SampleID]]</f>
        <v>Forster2007_ODP1258_</v>
      </c>
      <c r="D10256" t="s">
        <v>2217</v>
      </c>
      <c r="E10256" t="s">
        <v>346</v>
      </c>
      <c r="F10256">
        <v>403.15</v>
      </c>
      <c r="G10256">
        <v>425.21</v>
      </c>
      <c r="K10256" t="s">
        <v>38</v>
      </c>
      <c r="L10256">
        <v>9.43</v>
      </c>
      <c r="M10256">
        <v>-54.73</v>
      </c>
      <c r="N10256">
        <v>94.253438000000003</v>
      </c>
      <c r="O10256" t="s">
        <v>3</v>
      </c>
      <c r="P10256" t="s">
        <v>86</v>
      </c>
      <c r="T10256">
        <v>0</v>
      </c>
      <c r="U10256">
        <v>0.93</v>
      </c>
      <c r="V10256" t="s">
        <v>5</v>
      </c>
      <c r="W10256" t="s">
        <v>6</v>
      </c>
      <c r="Y10256" t="s">
        <v>7</v>
      </c>
      <c r="BC10256" t="s">
        <v>2218</v>
      </c>
      <c r="BD10256">
        <v>2007</v>
      </c>
      <c r="BE10256" t="s">
        <v>2219</v>
      </c>
      <c r="BG10256" t="s">
        <v>36</v>
      </c>
      <c r="BH10256" t="s">
        <v>2228</v>
      </c>
      <c r="BI10256">
        <v>4280</v>
      </c>
      <c r="BJ10256">
        <v>7</v>
      </c>
      <c r="BK10256">
        <v>-26.2748552623484</v>
      </c>
      <c r="BL10256">
        <v>5.72963683332258</v>
      </c>
      <c r="BN10256">
        <v>8.2532000000000494E-2</v>
      </c>
    </row>
    <row r="10257" spans="1:66" x14ac:dyDescent="0.25">
      <c r="A10257">
        <v>111495</v>
      </c>
      <c r="C10257" t="str">
        <f>Table2[[#This Row],[LeadAuthor]]&amp;Table2[[#This Row],[Year]]&amp;"_"&amp;Table2[[#This Row],[SiteName]]&amp;"_"&amp;Table2[[#This Row],[SampleID]]</f>
        <v>Forster2007_ODP1258_</v>
      </c>
      <c r="D10257" t="s">
        <v>2217</v>
      </c>
      <c r="E10257" t="s">
        <v>346</v>
      </c>
      <c r="F10257">
        <v>404.09</v>
      </c>
      <c r="G10257">
        <v>426.15</v>
      </c>
      <c r="K10257" t="s">
        <v>38</v>
      </c>
      <c r="L10257">
        <v>9.43</v>
      </c>
      <c r="M10257">
        <v>-54.73</v>
      </c>
      <c r="N10257">
        <v>94.335970000000003</v>
      </c>
      <c r="O10257" t="s">
        <v>3</v>
      </c>
      <c r="P10257" t="s">
        <v>86</v>
      </c>
      <c r="T10257">
        <v>0</v>
      </c>
      <c r="U10257">
        <v>0.94</v>
      </c>
      <c r="V10257" t="s">
        <v>5</v>
      </c>
      <c r="W10257" t="s">
        <v>6</v>
      </c>
      <c r="Y10257" t="s">
        <v>7</v>
      </c>
      <c r="AZ10257">
        <v>0.02</v>
      </c>
      <c r="BC10257" t="s">
        <v>2218</v>
      </c>
      <c r="BD10257">
        <v>2007</v>
      </c>
      <c r="BE10257" t="s">
        <v>2219</v>
      </c>
      <c r="BG10257" t="s">
        <v>36</v>
      </c>
      <c r="BH10257" t="s">
        <v>2229</v>
      </c>
      <c r="BI10257">
        <v>4280</v>
      </c>
      <c r="BJ10257">
        <v>7</v>
      </c>
      <c r="BK10257">
        <v>-26.251399058413199</v>
      </c>
      <c r="BL10257">
        <v>5.7299797493589502</v>
      </c>
      <c r="BN10257">
        <v>0.13169999999999504</v>
      </c>
    </row>
    <row r="10258" spans="1:66" x14ac:dyDescent="0.25">
      <c r="A10258">
        <v>111496</v>
      </c>
      <c r="C10258" t="str">
        <f>Table2[[#This Row],[LeadAuthor]]&amp;Table2[[#This Row],[Year]]&amp;"_"&amp;Table2[[#This Row],[SiteName]]&amp;"_"&amp;Table2[[#This Row],[SampleID]]</f>
        <v>Forster2007_ODP1258_</v>
      </c>
      <c r="D10258" t="s">
        <v>2217</v>
      </c>
      <c r="E10258" t="s">
        <v>346</v>
      </c>
      <c r="F10258">
        <v>405.59</v>
      </c>
      <c r="G10258">
        <v>427.65</v>
      </c>
      <c r="K10258" t="s">
        <v>38</v>
      </c>
      <c r="L10258">
        <v>9.43</v>
      </c>
      <c r="M10258">
        <v>-54.73</v>
      </c>
      <c r="N10258">
        <v>94.467669999999998</v>
      </c>
      <c r="O10258" t="s">
        <v>3</v>
      </c>
      <c r="P10258" t="s">
        <v>86</v>
      </c>
      <c r="T10258">
        <v>0</v>
      </c>
      <c r="U10258">
        <v>0.93</v>
      </c>
      <c r="V10258" t="s">
        <v>5</v>
      </c>
      <c r="W10258" t="s">
        <v>6</v>
      </c>
      <c r="Y10258" t="s">
        <v>7</v>
      </c>
      <c r="BC10258" t="s">
        <v>2218</v>
      </c>
      <c r="BD10258">
        <v>2007</v>
      </c>
      <c r="BE10258" t="s">
        <v>2219</v>
      </c>
      <c r="BG10258" t="s">
        <v>36</v>
      </c>
      <c r="BH10258" t="s">
        <v>2230</v>
      </c>
      <c r="BI10258">
        <v>4280</v>
      </c>
      <c r="BJ10258">
        <v>7</v>
      </c>
      <c r="BK10258">
        <v>-26.213965182821099</v>
      </c>
      <c r="BL10258">
        <v>5.7305127057075804</v>
      </c>
      <c r="BN10258">
        <v>7.9898000000000025E-2</v>
      </c>
    </row>
    <row r="10259" spans="1:66" x14ac:dyDescent="0.25">
      <c r="A10259">
        <v>111497</v>
      </c>
      <c r="C10259" t="str">
        <f>Table2[[#This Row],[LeadAuthor]]&amp;Table2[[#This Row],[Year]]&amp;"_"&amp;Table2[[#This Row],[SiteName]]&amp;"_"&amp;Table2[[#This Row],[SampleID]]</f>
        <v>Forster2007_ODP1258_</v>
      </c>
      <c r="D10259" t="s">
        <v>2217</v>
      </c>
      <c r="E10259" t="s">
        <v>784</v>
      </c>
      <c r="F10259">
        <v>404.45</v>
      </c>
      <c r="G10259">
        <v>428.56</v>
      </c>
      <c r="K10259" t="s">
        <v>38</v>
      </c>
      <c r="L10259">
        <v>9.43</v>
      </c>
      <c r="M10259">
        <v>-54.73</v>
      </c>
      <c r="N10259">
        <v>94.547567999999998</v>
      </c>
      <c r="O10259" t="s">
        <v>3</v>
      </c>
      <c r="P10259" t="s">
        <v>86</v>
      </c>
      <c r="T10259">
        <v>0</v>
      </c>
      <c r="U10259">
        <v>0.92</v>
      </c>
      <c r="V10259" t="s">
        <v>5</v>
      </c>
      <c r="W10259" t="s">
        <v>6</v>
      </c>
      <c r="Y10259" t="s">
        <v>7</v>
      </c>
      <c r="AZ10259">
        <v>0.02</v>
      </c>
      <c r="BC10259" t="s">
        <v>2218</v>
      </c>
      <c r="BD10259">
        <v>2007</v>
      </c>
      <c r="BE10259" t="s">
        <v>2219</v>
      </c>
      <c r="BG10259" t="s">
        <v>36</v>
      </c>
      <c r="BH10259" t="s">
        <v>2231</v>
      </c>
      <c r="BI10259">
        <v>4280</v>
      </c>
      <c r="BJ10259">
        <v>7</v>
      </c>
      <c r="BK10259">
        <v>-26.1912530529574</v>
      </c>
      <c r="BL10259">
        <v>5.7308274893753897</v>
      </c>
      <c r="BN10259">
        <v>7.0240000000012515E-3</v>
      </c>
    </row>
    <row r="10260" spans="1:66" x14ac:dyDescent="0.25">
      <c r="A10260">
        <v>111498</v>
      </c>
      <c r="C10260" t="str">
        <f>Table2[[#This Row],[LeadAuthor]]&amp;Table2[[#This Row],[Year]]&amp;"_"&amp;Table2[[#This Row],[SiteName]]&amp;"_"&amp;Table2[[#This Row],[SampleID]]</f>
        <v>Forster2007_ODP1258_</v>
      </c>
      <c r="D10260" t="s">
        <v>2217</v>
      </c>
      <c r="E10260" t="s">
        <v>346</v>
      </c>
      <c r="F10260">
        <v>406.58</v>
      </c>
      <c r="G10260">
        <v>428.64</v>
      </c>
      <c r="K10260" t="s">
        <v>38</v>
      </c>
      <c r="L10260">
        <v>9.43</v>
      </c>
      <c r="M10260">
        <v>-54.73</v>
      </c>
      <c r="N10260">
        <v>94.554592</v>
      </c>
      <c r="O10260" t="s">
        <v>3</v>
      </c>
      <c r="P10260" t="s">
        <v>86</v>
      </c>
      <c r="T10260">
        <v>0</v>
      </c>
      <c r="U10260">
        <v>0.89</v>
      </c>
      <c r="V10260" t="s">
        <v>5</v>
      </c>
      <c r="W10260" t="s">
        <v>6</v>
      </c>
      <c r="Y10260" t="s">
        <v>7</v>
      </c>
      <c r="BC10260" t="s">
        <v>2218</v>
      </c>
      <c r="BD10260">
        <v>2007</v>
      </c>
      <c r="BE10260" t="s">
        <v>2219</v>
      </c>
      <c r="BG10260" t="s">
        <v>36</v>
      </c>
      <c r="BH10260" t="s">
        <v>2232</v>
      </c>
      <c r="BI10260">
        <v>4280</v>
      </c>
      <c r="BJ10260">
        <v>7</v>
      </c>
      <c r="BK10260">
        <v>-26.189256301366999</v>
      </c>
      <c r="BL10260">
        <v>5.7308548540243098</v>
      </c>
      <c r="BN10260">
        <v>0.1160289999999975</v>
      </c>
    </row>
    <row r="10261" spans="1:66" x14ac:dyDescent="0.25">
      <c r="A10261">
        <v>111499</v>
      </c>
      <c r="C10261" t="str">
        <f>Table2[[#This Row],[LeadAuthor]]&amp;Table2[[#This Row],[Year]]&amp;"_"&amp;Table2[[#This Row],[SiteName]]&amp;"_"&amp;Table2[[#This Row],[SampleID]]</f>
        <v>Forster2007_ODP1258_</v>
      </c>
      <c r="D10261" t="s">
        <v>2217</v>
      </c>
      <c r="E10261" t="s">
        <v>784</v>
      </c>
      <c r="F10261">
        <v>405.76</v>
      </c>
      <c r="G10261">
        <v>429.87</v>
      </c>
      <c r="K10261" t="s">
        <v>38</v>
      </c>
      <c r="L10261">
        <v>9.43</v>
      </c>
      <c r="M10261">
        <v>-54.73</v>
      </c>
      <c r="N10261">
        <v>94.670620999999997</v>
      </c>
      <c r="O10261" t="s">
        <v>3</v>
      </c>
      <c r="P10261" t="s">
        <v>86</v>
      </c>
      <c r="T10261">
        <v>0</v>
      </c>
      <c r="U10261">
        <v>0.88</v>
      </c>
      <c r="V10261" t="s">
        <v>5</v>
      </c>
      <c r="W10261" t="s">
        <v>6</v>
      </c>
      <c r="Y10261" t="s">
        <v>7</v>
      </c>
      <c r="AZ10261">
        <v>0.03</v>
      </c>
      <c r="BC10261" t="s">
        <v>2218</v>
      </c>
      <c r="BD10261">
        <v>2007</v>
      </c>
      <c r="BE10261" t="s">
        <v>2219</v>
      </c>
      <c r="BG10261" t="s">
        <v>36</v>
      </c>
      <c r="BH10261" t="s">
        <v>2233</v>
      </c>
      <c r="BI10261">
        <v>4280</v>
      </c>
      <c r="BJ10261">
        <v>7</v>
      </c>
      <c r="BK10261">
        <v>-26.156270206665098</v>
      </c>
      <c r="BL10261">
        <v>5.7312996686447502</v>
      </c>
      <c r="BN10261">
        <v>0.17271800000000326</v>
      </c>
    </row>
    <row r="10262" spans="1:66" x14ac:dyDescent="0.25">
      <c r="A10262">
        <v>111500</v>
      </c>
      <c r="C10262" t="str">
        <f>Table2[[#This Row],[LeadAuthor]]&amp;Table2[[#This Row],[Year]]&amp;"_"&amp;Table2[[#This Row],[SiteName]]&amp;"_"&amp;Table2[[#This Row],[SampleID]]</f>
        <v>Forster2007_ODP1258_</v>
      </c>
      <c r="D10262" t="s">
        <v>2217</v>
      </c>
      <c r="E10262" t="s">
        <v>784</v>
      </c>
      <c r="F10262">
        <v>407.22</v>
      </c>
      <c r="G10262">
        <v>431.33</v>
      </c>
      <c r="K10262" t="s">
        <v>38</v>
      </c>
      <c r="L10262">
        <v>9.43</v>
      </c>
      <c r="M10262">
        <v>-54.73</v>
      </c>
      <c r="N10262">
        <v>94.843339</v>
      </c>
      <c r="O10262" t="s">
        <v>3</v>
      </c>
      <c r="P10262" t="s">
        <v>86</v>
      </c>
      <c r="T10262">
        <v>0</v>
      </c>
      <c r="U10262">
        <v>0.89</v>
      </c>
      <c r="V10262" t="s">
        <v>5</v>
      </c>
      <c r="W10262" t="s">
        <v>6</v>
      </c>
      <c r="Y10262" t="s">
        <v>7</v>
      </c>
      <c r="AZ10262">
        <v>0.03</v>
      </c>
      <c r="BC10262" t="s">
        <v>2218</v>
      </c>
      <c r="BD10262">
        <v>2007</v>
      </c>
      <c r="BE10262" t="s">
        <v>2219</v>
      </c>
      <c r="BG10262" t="s">
        <v>36</v>
      </c>
      <c r="BH10262" t="s">
        <v>2234</v>
      </c>
      <c r="BI10262">
        <v>4280</v>
      </c>
      <c r="BJ10262">
        <v>7</v>
      </c>
      <c r="BK10262">
        <v>-26.1071613378165</v>
      </c>
      <c r="BL10262">
        <v>5.7319365759211696</v>
      </c>
      <c r="BN10262">
        <v>0.12184899999999743</v>
      </c>
    </row>
    <row r="10263" spans="1:66" x14ac:dyDescent="0.25">
      <c r="A10263">
        <v>111501</v>
      </c>
      <c r="C10263" t="str">
        <f>Table2[[#This Row],[LeadAuthor]]&amp;Table2[[#This Row],[Year]]&amp;"_"&amp;Table2[[#This Row],[SiteName]]&amp;"_"&amp;Table2[[#This Row],[SampleID]]</f>
        <v>Forster2007_ODP1258_</v>
      </c>
      <c r="D10263" t="s">
        <v>2217</v>
      </c>
      <c r="E10263" t="s">
        <v>346</v>
      </c>
      <c r="F10263">
        <v>410.3</v>
      </c>
      <c r="G10263">
        <v>432.36</v>
      </c>
      <c r="K10263" t="s">
        <v>38</v>
      </c>
      <c r="L10263">
        <v>9.43</v>
      </c>
      <c r="M10263">
        <v>-54.73</v>
      </c>
      <c r="N10263">
        <v>94.965187999999998</v>
      </c>
      <c r="O10263" t="s">
        <v>3</v>
      </c>
      <c r="P10263" t="s">
        <v>86</v>
      </c>
      <c r="T10263">
        <v>0</v>
      </c>
      <c r="U10263">
        <v>0.92</v>
      </c>
      <c r="V10263" t="s">
        <v>5</v>
      </c>
      <c r="W10263" t="s">
        <v>6</v>
      </c>
      <c r="Y10263" t="s">
        <v>7</v>
      </c>
      <c r="AZ10263">
        <v>0.02</v>
      </c>
      <c r="BC10263" t="s">
        <v>2218</v>
      </c>
      <c r="BD10263">
        <v>2007</v>
      </c>
      <c r="BE10263" t="s">
        <v>2219</v>
      </c>
      <c r="BG10263" t="s">
        <v>36</v>
      </c>
      <c r="BH10263" t="s">
        <v>2235</v>
      </c>
      <c r="BI10263">
        <v>4280</v>
      </c>
      <c r="BJ10263">
        <v>7</v>
      </c>
      <c r="BK10263">
        <v>-26.0725113498744</v>
      </c>
      <c r="BL10263">
        <v>5.7323677277143901</v>
      </c>
      <c r="BN10263">
        <v>0.13959400000000244</v>
      </c>
    </row>
    <row r="10264" spans="1:66" x14ac:dyDescent="0.25">
      <c r="A10264">
        <v>111502</v>
      </c>
      <c r="C10264" t="str">
        <f>Table2[[#This Row],[LeadAuthor]]&amp;Table2[[#This Row],[Year]]&amp;"_"&amp;Table2[[#This Row],[SiteName]]&amp;"_"&amp;Table2[[#This Row],[SampleID]]</f>
        <v>Forster2007_ODP1258_</v>
      </c>
      <c r="D10264" t="s">
        <v>2217</v>
      </c>
      <c r="E10264" t="s">
        <v>784</v>
      </c>
      <c r="F10264">
        <v>409.43</v>
      </c>
      <c r="G10264">
        <v>433.54</v>
      </c>
      <c r="K10264" t="s">
        <v>38</v>
      </c>
      <c r="L10264">
        <v>9.43</v>
      </c>
      <c r="M10264">
        <v>-54.73</v>
      </c>
      <c r="N10264">
        <v>95.104782</v>
      </c>
      <c r="O10264" t="s">
        <v>3</v>
      </c>
      <c r="P10264" t="s">
        <v>86</v>
      </c>
      <c r="T10264">
        <v>0</v>
      </c>
      <c r="U10264">
        <v>0.89162083000000003</v>
      </c>
      <c r="V10264" t="s">
        <v>5</v>
      </c>
      <c r="W10264" t="s">
        <v>6</v>
      </c>
      <c r="Y10264" t="s">
        <v>7</v>
      </c>
      <c r="AT10264">
        <v>4.3818217E-2</v>
      </c>
      <c r="AU10264">
        <v>2.3555612E-2</v>
      </c>
      <c r="AV10264">
        <v>6.0878870000000002E-2</v>
      </c>
      <c r="AW10264">
        <v>2.9685758999999999E-2</v>
      </c>
      <c r="AX10264">
        <v>0.73883732400000002</v>
      </c>
      <c r="AY10264">
        <v>0.10322421800000001</v>
      </c>
      <c r="AZ10264">
        <v>2.5816140000000001E-2</v>
      </c>
      <c r="BA10264">
        <v>5.9805655999999999E-2</v>
      </c>
      <c r="BB10264">
        <v>0.119349943</v>
      </c>
      <c r="BC10264" t="s">
        <v>2218</v>
      </c>
      <c r="BD10264">
        <v>2007</v>
      </c>
      <c r="BE10264" t="s">
        <v>2219</v>
      </c>
      <c r="BG10264" t="s">
        <v>36</v>
      </c>
      <c r="BH10264" t="s">
        <v>2236</v>
      </c>
      <c r="BI10264">
        <v>4280</v>
      </c>
      <c r="BJ10264">
        <v>7</v>
      </c>
      <c r="BK10264">
        <v>-26.0328105084253</v>
      </c>
      <c r="BL10264">
        <v>5.7328431761712499</v>
      </c>
      <c r="BN10264">
        <v>0.14905799999999658</v>
      </c>
    </row>
    <row r="10265" spans="1:66" x14ac:dyDescent="0.25">
      <c r="A10265">
        <v>111503</v>
      </c>
      <c r="C10265" t="str">
        <f>Table2[[#This Row],[LeadAuthor]]&amp;Table2[[#This Row],[Year]]&amp;"_"&amp;Table2[[#This Row],[SiteName]]&amp;"_"&amp;Table2[[#This Row],[SampleID]]</f>
        <v>Forster2007_ODP1258_</v>
      </c>
      <c r="D10265" t="s">
        <v>2217</v>
      </c>
      <c r="E10265" t="s">
        <v>784</v>
      </c>
      <c r="F10265">
        <v>410.69</v>
      </c>
      <c r="G10265">
        <v>434.8</v>
      </c>
      <c r="K10265" t="s">
        <v>38</v>
      </c>
      <c r="L10265">
        <v>9.43</v>
      </c>
      <c r="M10265">
        <v>-54.73</v>
      </c>
      <c r="N10265">
        <v>95.253839999999997</v>
      </c>
      <c r="O10265" t="s">
        <v>3</v>
      </c>
      <c r="P10265" t="s">
        <v>86</v>
      </c>
      <c r="T10265">
        <v>0</v>
      </c>
      <c r="U10265">
        <v>0.91778155500000003</v>
      </c>
      <c r="V10265" t="s">
        <v>5</v>
      </c>
      <c r="W10265" t="s">
        <v>6</v>
      </c>
      <c r="Y10265" t="s">
        <v>7</v>
      </c>
      <c r="AT10265">
        <v>3.9075351000000001E-2</v>
      </c>
      <c r="AU10265">
        <v>1.8254814000000001E-2</v>
      </c>
      <c r="AV10265">
        <v>5.4410209000000001E-2</v>
      </c>
      <c r="AW10265">
        <v>2.8267229000000001E-2</v>
      </c>
      <c r="AX10265">
        <v>0.73889644200000004</v>
      </c>
      <c r="AY10265">
        <v>0.12109595500000001</v>
      </c>
      <c r="AZ10265">
        <v>2.3142888E-2</v>
      </c>
      <c r="BA10265">
        <v>2.7973996000000001E-2</v>
      </c>
      <c r="BB10265">
        <v>0.105036594</v>
      </c>
      <c r="BC10265" t="s">
        <v>2218</v>
      </c>
      <c r="BD10265">
        <v>2007</v>
      </c>
      <c r="BE10265" t="s">
        <v>2219</v>
      </c>
      <c r="BG10265" t="s">
        <v>36</v>
      </c>
      <c r="BH10265" t="s">
        <v>2237</v>
      </c>
      <c r="BI10265">
        <v>4280</v>
      </c>
      <c r="BJ10265">
        <v>7</v>
      </c>
      <c r="BK10265">
        <v>-25.990412531446701</v>
      </c>
      <c r="BL10265">
        <v>5.7333290419063196</v>
      </c>
      <c r="BN10265">
        <v>0.17035200000000827</v>
      </c>
    </row>
    <row r="10266" spans="1:66" x14ac:dyDescent="0.25">
      <c r="A10266">
        <v>111504</v>
      </c>
      <c r="C10266" t="str">
        <f>Table2[[#This Row],[LeadAuthor]]&amp;Table2[[#This Row],[Year]]&amp;"_"&amp;Table2[[#This Row],[SiteName]]&amp;"_"&amp;Table2[[#This Row],[SampleID]]</f>
        <v>Forster2007_ODP1258_</v>
      </c>
      <c r="D10266" t="s">
        <v>2217</v>
      </c>
      <c r="E10266" t="s">
        <v>346</v>
      </c>
      <c r="F10266">
        <v>414.18</v>
      </c>
      <c r="G10266">
        <v>436.24</v>
      </c>
      <c r="K10266" t="s">
        <v>38</v>
      </c>
      <c r="L10266">
        <v>9.43</v>
      </c>
      <c r="M10266">
        <v>-54.73</v>
      </c>
      <c r="N10266">
        <v>95.424192000000005</v>
      </c>
      <c r="O10266" t="s">
        <v>3</v>
      </c>
      <c r="P10266" t="s">
        <v>86</v>
      </c>
      <c r="T10266">
        <v>0</v>
      </c>
      <c r="U10266">
        <v>0.88431497599999997</v>
      </c>
      <c r="V10266" t="s">
        <v>5</v>
      </c>
      <c r="W10266" t="s">
        <v>6</v>
      </c>
      <c r="Y10266" t="s">
        <v>7</v>
      </c>
      <c r="AT10266">
        <v>4.7747873000000003E-2</v>
      </c>
      <c r="AU10266">
        <v>2.4807523000000001E-2</v>
      </c>
      <c r="AV10266">
        <v>6.1307661999999999E-2</v>
      </c>
      <c r="AW10266">
        <v>3.0794091999999999E-2</v>
      </c>
      <c r="AX10266">
        <v>0.73781189899999999</v>
      </c>
      <c r="AY10266">
        <v>9.7530951000000005E-2</v>
      </c>
      <c r="AZ10266">
        <v>2.1362389999999998E-2</v>
      </c>
      <c r="BA10266">
        <v>7.5815972999999995E-2</v>
      </c>
      <c r="BB10266">
        <v>0.122771348</v>
      </c>
      <c r="BC10266" t="s">
        <v>2218</v>
      </c>
      <c r="BD10266">
        <v>2007</v>
      </c>
      <c r="BE10266" t="s">
        <v>2219</v>
      </c>
      <c r="BG10266" t="s">
        <v>36</v>
      </c>
      <c r="BH10266" t="s">
        <v>2238</v>
      </c>
      <c r="BI10266">
        <v>4280</v>
      </c>
      <c r="BJ10266">
        <v>7</v>
      </c>
      <c r="BK10266">
        <v>-25.941950725513799</v>
      </c>
      <c r="BL10266">
        <v>5.7338567055017498</v>
      </c>
      <c r="BN10266">
        <v>0.24724700000000155</v>
      </c>
    </row>
    <row r="10267" spans="1:66" x14ac:dyDescent="0.25">
      <c r="A10267">
        <v>111505</v>
      </c>
      <c r="C10267" t="str">
        <f>Table2[[#This Row],[LeadAuthor]]&amp;Table2[[#This Row],[Year]]&amp;"_"&amp;Table2[[#This Row],[SiteName]]&amp;"_"&amp;Table2[[#This Row],[SampleID]]</f>
        <v>Forster2007_ODP1258_</v>
      </c>
      <c r="D10267" t="s">
        <v>2217</v>
      </c>
      <c r="E10267" t="s">
        <v>784</v>
      </c>
      <c r="F10267">
        <v>414.22</v>
      </c>
      <c r="G10267">
        <v>438.33</v>
      </c>
      <c r="K10267" t="s">
        <v>38</v>
      </c>
      <c r="L10267">
        <v>9.43</v>
      </c>
      <c r="M10267">
        <v>-54.73</v>
      </c>
      <c r="N10267">
        <v>95.671439000000007</v>
      </c>
      <c r="O10267" t="s">
        <v>3</v>
      </c>
      <c r="P10267" t="s">
        <v>86</v>
      </c>
      <c r="T10267">
        <v>0</v>
      </c>
      <c r="U10267">
        <v>0.919882113</v>
      </c>
      <c r="V10267" t="s">
        <v>5</v>
      </c>
      <c r="W10267" t="s">
        <v>6</v>
      </c>
      <c r="Y10267" t="s">
        <v>7</v>
      </c>
      <c r="AT10267">
        <v>3.7152690000000002E-2</v>
      </c>
      <c r="AU10267">
        <v>1.7438194000000001E-2</v>
      </c>
      <c r="AV10267">
        <v>4.9979985999999997E-2</v>
      </c>
      <c r="AW10267">
        <v>2.5773701999999999E-2</v>
      </c>
      <c r="AX10267">
        <v>0.74519062199999997</v>
      </c>
      <c r="AY10267">
        <v>0.124464806</v>
      </c>
      <c r="AZ10267">
        <v>2.2983391999999998E-2</v>
      </c>
      <c r="BA10267">
        <v>1.7677684999999999E-2</v>
      </c>
      <c r="BB10267">
        <v>9.6787809000000002E-2</v>
      </c>
      <c r="BC10267" t="s">
        <v>2218</v>
      </c>
      <c r="BD10267">
        <v>2007</v>
      </c>
      <c r="BE10267" t="s">
        <v>2219</v>
      </c>
      <c r="BG10267" t="s">
        <v>36</v>
      </c>
      <c r="BH10267" t="s">
        <v>2239</v>
      </c>
      <c r="BI10267">
        <v>4280</v>
      </c>
      <c r="BJ10267">
        <v>7</v>
      </c>
      <c r="BK10267">
        <v>-25.871600674531699</v>
      </c>
      <c r="BL10267">
        <v>5.7345701059766103</v>
      </c>
      <c r="BN10267">
        <v>0.16680299999998738</v>
      </c>
    </row>
    <row r="10268" spans="1:66" x14ac:dyDescent="0.25">
      <c r="A10268">
        <v>111506</v>
      </c>
      <c r="C10268" t="str">
        <f>Table2[[#This Row],[LeadAuthor]]&amp;Table2[[#This Row],[Year]]&amp;"_"&amp;Table2[[#This Row],[SiteName]]&amp;"_"&amp;Table2[[#This Row],[SampleID]]</f>
        <v>Forster2007_ODP1258_</v>
      </c>
      <c r="D10268" t="s">
        <v>2217</v>
      </c>
      <c r="E10268" t="s">
        <v>346</v>
      </c>
      <c r="F10268">
        <v>417.68</v>
      </c>
      <c r="G10268">
        <v>439.74</v>
      </c>
      <c r="K10268" t="s">
        <v>38</v>
      </c>
      <c r="L10268">
        <v>9.43</v>
      </c>
      <c r="M10268">
        <v>-54.73</v>
      </c>
      <c r="N10268">
        <v>95.838241999999994</v>
      </c>
      <c r="O10268" t="s">
        <v>3</v>
      </c>
      <c r="P10268" t="s">
        <v>86</v>
      </c>
      <c r="T10268">
        <v>0</v>
      </c>
      <c r="U10268">
        <v>0.845039396</v>
      </c>
      <c r="V10268" t="s">
        <v>5</v>
      </c>
      <c r="W10268" t="s">
        <v>6</v>
      </c>
      <c r="Y10268" t="s">
        <v>7</v>
      </c>
      <c r="AT10268">
        <v>6.3338854999999999E-2</v>
      </c>
      <c r="AU10268">
        <v>3.4996548000000002E-2</v>
      </c>
      <c r="AV10268">
        <v>6.9812536999999994E-2</v>
      </c>
      <c r="AW10268">
        <v>3.505262E-2</v>
      </c>
      <c r="AX10268">
        <v>0.71081956400000001</v>
      </c>
      <c r="AY10268">
        <v>8.5979876999999996E-2</v>
      </c>
      <c r="AZ10268">
        <v>2.1879666999999998E-2</v>
      </c>
      <c r="BA10268">
        <v>0.15687353400000001</v>
      </c>
      <c r="BB10268">
        <v>0.14931942600000001</v>
      </c>
      <c r="BC10268" t="s">
        <v>2218</v>
      </c>
      <c r="BD10268">
        <v>2007</v>
      </c>
      <c r="BE10268" t="s">
        <v>2219</v>
      </c>
      <c r="BG10268" t="s">
        <v>36</v>
      </c>
      <c r="BH10268" t="s">
        <v>2240</v>
      </c>
      <c r="BI10268">
        <v>4280</v>
      </c>
      <c r="BJ10268">
        <v>7</v>
      </c>
      <c r="BK10268">
        <v>-25.824130933235601</v>
      </c>
      <c r="BL10268">
        <v>5.7350162803314397</v>
      </c>
      <c r="BN10268">
        <v>0.18691400000000158</v>
      </c>
    </row>
    <row r="10269" spans="1:66" x14ac:dyDescent="0.25">
      <c r="A10269">
        <v>111507</v>
      </c>
      <c r="C10269" t="str">
        <f>Table2[[#This Row],[LeadAuthor]]&amp;Table2[[#This Row],[Year]]&amp;"_"&amp;Table2[[#This Row],[SiteName]]&amp;"_"&amp;Table2[[#This Row],[SampleID]]</f>
        <v>Forster2007_ODP1258_</v>
      </c>
      <c r="D10269" t="s">
        <v>2217</v>
      </c>
      <c r="E10269" t="s">
        <v>346</v>
      </c>
      <c r="F10269">
        <v>419.26</v>
      </c>
      <c r="G10269">
        <v>441.32</v>
      </c>
      <c r="K10269" t="s">
        <v>38</v>
      </c>
      <c r="L10269">
        <v>9.43</v>
      </c>
      <c r="M10269">
        <v>-54.73</v>
      </c>
      <c r="N10269">
        <v>96.025155999999996</v>
      </c>
      <c r="O10269" t="s">
        <v>3</v>
      </c>
      <c r="P10269" t="s">
        <v>86</v>
      </c>
      <c r="T10269">
        <v>0</v>
      </c>
      <c r="U10269">
        <v>0.84139730199999996</v>
      </c>
      <c r="V10269" t="s">
        <v>5</v>
      </c>
      <c r="W10269" t="s">
        <v>6</v>
      </c>
      <c r="Y10269" t="s">
        <v>7</v>
      </c>
      <c r="AT10269">
        <v>6.6233662999999998E-2</v>
      </c>
      <c r="AU10269">
        <v>3.8645582999999997E-2</v>
      </c>
      <c r="AV10269">
        <v>7.4716183000000005E-2</v>
      </c>
      <c r="AW10269">
        <v>3.7349836999999997E-2</v>
      </c>
      <c r="AX10269">
        <v>0.69010350200000004</v>
      </c>
      <c r="AY10269">
        <v>9.2951231999999995E-2</v>
      </c>
      <c r="AZ10269">
        <v>2.1346236000000001E-2</v>
      </c>
      <c r="BA10269">
        <v>0.13983024399999999</v>
      </c>
      <c r="BB10269">
        <v>0.16140183799999999</v>
      </c>
      <c r="BC10269" t="s">
        <v>2218</v>
      </c>
      <c r="BD10269">
        <v>2007</v>
      </c>
      <c r="BE10269" t="s">
        <v>2219</v>
      </c>
      <c r="BG10269" t="s">
        <v>36</v>
      </c>
      <c r="BH10269" t="s">
        <v>2241</v>
      </c>
      <c r="BI10269">
        <v>4280</v>
      </c>
      <c r="BJ10269">
        <v>7</v>
      </c>
      <c r="BK10269">
        <v>-25.770929635071699</v>
      </c>
      <c r="BL10269">
        <v>5.7354826001660699</v>
      </c>
      <c r="BN10269">
        <v>0.20820799999999906</v>
      </c>
    </row>
    <row r="10270" spans="1:66" x14ac:dyDescent="0.25">
      <c r="A10270">
        <v>111508</v>
      </c>
      <c r="C10270" t="str">
        <f>Table2[[#This Row],[LeadAuthor]]&amp;Table2[[#This Row],[Year]]&amp;"_"&amp;Table2[[#This Row],[SiteName]]&amp;"_"&amp;Table2[[#This Row],[SampleID]]</f>
        <v>Forster2007_ODP1258_</v>
      </c>
      <c r="D10270" t="s">
        <v>2217</v>
      </c>
      <c r="E10270" t="s">
        <v>784</v>
      </c>
      <c r="F10270">
        <v>418.97</v>
      </c>
      <c r="G10270">
        <v>443.08</v>
      </c>
      <c r="K10270" t="s">
        <v>38</v>
      </c>
      <c r="L10270">
        <v>9.43</v>
      </c>
      <c r="M10270">
        <v>-54.73</v>
      </c>
      <c r="N10270">
        <v>96.233363999999995</v>
      </c>
      <c r="O10270" t="s">
        <v>3</v>
      </c>
      <c r="P10270" t="s">
        <v>86</v>
      </c>
      <c r="T10270">
        <v>0</v>
      </c>
      <c r="U10270">
        <v>0.86106103899999997</v>
      </c>
      <c r="V10270" t="s">
        <v>5</v>
      </c>
      <c r="W10270" t="s">
        <v>6</v>
      </c>
      <c r="Y10270" t="s">
        <v>7</v>
      </c>
      <c r="AT10270">
        <v>4.9857510000000001E-2</v>
      </c>
      <c r="AU10270">
        <v>2.9563200000000001E-2</v>
      </c>
      <c r="AV10270">
        <v>6.3506231999999996E-2</v>
      </c>
      <c r="AW10270">
        <v>3.1555384999999998E-2</v>
      </c>
      <c r="AX10270">
        <v>0.73736416199999999</v>
      </c>
      <c r="AY10270">
        <v>8.8153512000000003E-2</v>
      </c>
      <c r="AZ10270">
        <v>2.08653E-2</v>
      </c>
      <c r="BA10270">
        <v>0.16479482100000001</v>
      </c>
      <c r="BB10270">
        <v>0.13116434399999999</v>
      </c>
      <c r="BC10270" t="s">
        <v>2218</v>
      </c>
      <c r="BD10270">
        <v>2007</v>
      </c>
      <c r="BE10270" t="s">
        <v>2219</v>
      </c>
      <c r="BG10270" t="s">
        <v>36</v>
      </c>
      <c r="BH10270" t="s">
        <v>2242</v>
      </c>
      <c r="BI10270">
        <v>4280</v>
      </c>
      <c r="BJ10270">
        <v>7</v>
      </c>
      <c r="BK10270">
        <v>-25.711657246123998</v>
      </c>
      <c r="BL10270">
        <v>5.73596013678881</v>
      </c>
      <c r="BN10270">
        <v>0.15615600000000995</v>
      </c>
    </row>
    <row r="10271" spans="1:66" x14ac:dyDescent="0.25">
      <c r="A10271">
        <v>111509</v>
      </c>
      <c r="C10271" t="str">
        <f>Table2[[#This Row],[LeadAuthor]]&amp;Table2[[#This Row],[Year]]&amp;"_"&amp;Table2[[#This Row],[SiteName]]&amp;"_"&amp;Table2[[#This Row],[SampleID]]</f>
        <v>Forster2007_ODP1258_</v>
      </c>
      <c r="D10271" t="s">
        <v>2217</v>
      </c>
      <c r="E10271" t="s">
        <v>784</v>
      </c>
      <c r="F10271">
        <v>420.29</v>
      </c>
      <c r="G10271">
        <v>444.4</v>
      </c>
      <c r="K10271" t="s">
        <v>38</v>
      </c>
      <c r="L10271">
        <v>9.43</v>
      </c>
      <c r="M10271">
        <v>-54.73</v>
      </c>
      <c r="N10271">
        <v>96.389520000000005</v>
      </c>
      <c r="O10271" t="s">
        <v>3</v>
      </c>
      <c r="P10271" t="s">
        <v>86</v>
      </c>
      <c r="T10271">
        <v>0</v>
      </c>
      <c r="U10271">
        <v>0.84845643800000003</v>
      </c>
      <c r="V10271" t="s">
        <v>5</v>
      </c>
      <c r="W10271" t="s">
        <v>6</v>
      </c>
      <c r="Y10271" t="s">
        <v>7</v>
      </c>
      <c r="AT10271">
        <v>6.1969641999999998E-2</v>
      </c>
      <c r="AU10271">
        <v>3.4671462E-2</v>
      </c>
      <c r="AV10271">
        <v>7.0176754999999993E-2</v>
      </c>
      <c r="AW10271">
        <v>3.4583788999999997E-2</v>
      </c>
      <c r="AX10271">
        <v>0.70924160999999997</v>
      </c>
      <c r="AY10271">
        <v>8.9356743000000002E-2</v>
      </c>
      <c r="AZ10271">
        <v>2.4962313999999999E-2</v>
      </c>
      <c r="BA10271">
        <v>0.146485163</v>
      </c>
      <c r="BB10271">
        <v>0.14864338299999999</v>
      </c>
      <c r="BC10271" t="s">
        <v>2218</v>
      </c>
      <c r="BD10271">
        <v>2007</v>
      </c>
      <c r="BE10271" t="s">
        <v>2219</v>
      </c>
      <c r="BG10271" t="s">
        <v>36</v>
      </c>
      <c r="BH10271" t="s">
        <v>2243</v>
      </c>
      <c r="BI10271">
        <v>4280</v>
      </c>
      <c r="BJ10271">
        <v>7</v>
      </c>
      <c r="BK10271">
        <v>-25.667195971203299</v>
      </c>
      <c r="BL10271">
        <v>5.7362892786897799</v>
      </c>
      <c r="BN10271">
        <v>0.12303199999999492</v>
      </c>
    </row>
    <row r="10272" spans="1:66" x14ac:dyDescent="0.25">
      <c r="A10272">
        <v>111510</v>
      </c>
      <c r="C10272" t="str">
        <f>Table2[[#This Row],[LeadAuthor]]&amp;Table2[[#This Row],[Year]]&amp;"_"&amp;Table2[[#This Row],[SiteName]]&amp;"_"&amp;Table2[[#This Row],[SampleID]]</f>
        <v>Forster2007_ODP1258_</v>
      </c>
      <c r="D10272" t="s">
        <v>2217</v>
      </c>
      <c r="E10272" t="s">
        <v>346</v>
      </c>
      <c r="F10272">
        <v>424.26</v>
      </c>
      <c r="G10272">
        <v>445.44</v>
      </c>
      <c r="K10272" t="s">
        <v>38</v>
      </c>
      <c r="L10272">
        <v>9.43</v>
      </c>
      <c r="M10272">
        <v>-54.73</v>
      </c>
      <c r="N10272">
        <v>96.512551999999999</v>
      </c>
      <c r="O10272" t="s">
        <v>3</v>
      </c>
      <c r="P10272" t="s">
        <v>86</v>
      </c>
      <c r="T10272">
        <v>0</v>
      </c>
      <c r="U10272">
        <v>0.86314915000000003</v>
      </c>
      <c r="V10272" t="s">
        <v>5</v>
      </c>
      <c r="W10272" t="s">
        <v>6</v>
      </c>
      <c r="Y10272" t="s">
        <v>7</v>
      </c>
      <c r="AT10272">
        <v>5.625691E-2</v>
      </c>
      <c r="AU10272">
        <v>3.1147669999999999E-2</v>
      </c>
      <c r="AV10272">
        <v>6.9186263999999997E-2</v>
      </c>
      <c r="AW10272">
        <v>3.4902442999999998E-2</v>
      </c>
      <c r="AX10272">
        <v>0.71614004499999995</v>
      </c>
      <c r="AY10272">
        <v>9.2366667E-2</v>
      </c>
      <c r="AZ10272">
        <v>2.1576945E-2</v>
      </c>
      <c r="BA10272">
        <v>0.10939138900000001</v>
      </c>
      <c r="BB10272">
        <v>0.14329787299999999</v>
      </c>
      <c r="BC10272" t="s">
        <v>2218</v>
      </c>
      <c r="BD10272">
        <v>2007</v>
      </c>
      <c r="BE10272" t="s">
        <v>2219</v>
      </c>
      <c r="BG10272" t="s">
        <v>36</v>
      </c>
      <c r="BH10272" t="s">
        <v>2244</v>
      </c>
      <c r="BI10272">
        <v>4280</v>
      </c>
      <c r="BJ10272">
        <v>7</v>
      </c>
      <c r="BK10272">
        <v>-25.632161691982201</v>
      </c>
      <c r="BL10272">
        <v>5.7365310751075196</v>
      </c>
      <c r="BN10272">
        <v>0.13722800000000746</v>
      </c>
    </row>
    <row r="10273" spans="1:66" x14ac:dyDescent="0.25">
      <c r="A10273">
        <v>111511</v>
      </c>
      <c r="C10273" t="str">
        <f>Table2[[#This Row],[LeadAuthor]]&amp;Table2[[#This Row],[Year]]&amp;"_"&amp;Table2[[#This Row],[SiteName]]&amp;"_"&amp;Table2[[#This Row],[SampleID]]</f>
        <v>Forster2007_ODP1258_</v>
      </c>
      <c r="D10273" t="s">
        <v>2217</v>
      </c>
      <c r="E10273" t="s">
        <v>346</v>
      </c>
      <c r="F10273">
        <v>425.42</v>
      </c>
      <c r="G10273">
        <v>446.6</v>
      </c>
      <c r="K10273" t="s">
        <v>38</v>
      </c>
      <c r="L10273">
        <v>9.43</v>
      </c>
      <c r="M10273">
        <v>-54.73</v>
      </c>
      <c r="N10273">
        <v>96.649780000000007</v>
      </c>
      <c r="O10273" t="s">
        <v>3</v>
      </c>
      <c r="P10273" t="s">
        <v>86</v>
      </c>
      <c r="T10273">
        <v>0</v>
      </c>
      <c r="U10273">
        <v>0.84</v>
      </c>
      <c r="V10273" t="s">
        <v>5</v>
      </c>
      <c r="W10273" t="s">
        <v>6</v>
      </c>
      <c r="Y10273" t="s">
        <v>7</v>
      </c>
      <c r="BC10273" t="s">
        <v>2218</v>
      </c>
      <c r="BD10273">
        <v>2007</v>
      </c>
      <c r="BE10273" t="s">
        <v>2219</v>
      </c>
      <c r="BG10273" t="s">
        <v>36</v>
      </c>
      <c r="BH10273" t="s">
        <v>2245</v>
      </c>
      <c r="BI10273">
        <v>4280</v>
      </c>
      <c r="BJ10273">
        <v>7</v>
      </c>
      <c r="BK10273">
        <v>-25.593080674103</v>
      </c>
      <c r="BL10273">
        <v>5.7367825343983601</v>
      </c>
      <c r="BN10273">
        <v>0.22003799999998819</v>
      </c>
    </row>
    <row r="10274" spans="1:66" x14ac:dyDescent="0.25">
      <c r="A10274">
        <v>111512</v>
      </c>
      <c r="C10274" t="str">
        <f>Table2[[#This Row],[LeadAuthor]]&amp;Table2[[#This Row],[Year]]&amp;"_"&amp;Table2[[#This Row],[SiteName]]&amp;"_"&amp;Table2[[#This Row],[SampleID]]</f>
        <v>Forster2007_ODP1258_</v>
      </c>
      <c r="D10274" t="s">
        <v>2217</v>
      </c>
      <c r="E10274" t="s">
        <v>784</v>
      </c>
      <c r="F10274">
        <v>423.9</v>
      </c>
      <c r="G10274">
        <v>448.46</v>
      </c>
      <c r="K10274" t="s">
        <v>38</v>
      </c>
      <c r="L10274">
        <v>9.43</v>
      </c>
      <c r="M10274">
        <v>-54.73</v>
      </c>
      <c r="N10274">
        <v>96.869817999999995</v>
      </c>
      <c r="O10274" t="s">
        <v>3</v>
      </c>
      <c r="P10274" t="s">
        <v>86</v>
      </c>
      <c r="T10274">
        <v>0</v>
      </c>
      <c r="U10274">
        <v>0.85242230200000002</v>
      </c>
      <c r="V10274" t="s">
        <v>5</v>
      </c>
      <c r="W10274" t="s">
        <v>6</v>
      </c>
      <c r="Y10274" t="s">
        <v>7</v>
      </c>
      <c r="AT10274">
        <v>5.6787954000000002E-2</v>
      </c>
      <c r="AU10274">
        <v>3.1997895999999998E-2</v>
      </c>
      <c r="AV10274">
        <v>6.8151105000000003E-2</v>
      </c>
      <c r="AW10274">
        <v>3.1943807999999997E-2</v>
      </c>
      <c r="AX10274">
        <v>0.72639137200000004</v>
      </c>
      <c r="AY10274">
        <v>8.4727864999999999E-2</v>
      </c>
      <c r="AZ10274">
        <v>2.3750874000000002E-2</v>
      </c>
      <c r="BA10274">
        <v>0.162582699</v>
      </c>
      <c r="BB10274">
        <v>0.14004571900000001</v>
      </c>
      <c r="BC10274" t="s">
        <v>2218</v>
      </c>
      <c r="BD10274">
        <v>2007</v>
      </c>
      <c r="BE10274" t="s">
        <v>2219</v>
      </c>
      <c r="BG10274" t="s">
        <v>36</v>
      </c>
      <c r="BH10274" t="s">
        <v>2246</v>
      </c>
      <c r="BI10274">
        <v>4280</v>
      </c>
      <c r="BJ10274">
        <v>7</v>
      </c>
      <c r="BK10274">
        <v>-25.530406842674601</v>
      </c>
      <c r="BL10274">
        <v>5.73714556475423</v>
      </c>
      <c r="BN10274">
        <v>0.14432600000000662</v>
      </c>
    </row>
    <row r="10275" spans="1:66" x14ac:dyDescent="0.25">
      <c r="A10275">
        <v>111513</v>
      </c>
      <c r="C10275" t="str">
        <f>Table2[[#This Row],[LeadAuthor]]&amp;Table2[[#This Row],[Year]]&amp;"_"&amp;Table2[[#This Row],[SiteName]]&amp;"_"&amp;Table2[[#This Row],[SampleID]]</f>
        <v>Forster2007_ODP1258_</v>
      </c>
      <c r="D10275" t="s">
        <v>2217</v>
      </c>
      <c r="E10275" t="s">
        <v>784</v>
      </c>
      <c r="F10275">
        <v>425.12</v>
      </c>
      <c r="G10275">
        <v>449.68</v>
      </c>
      <c r="K10275" t="s">
        <v>38</v>
      </c>
      <c r="L10275">
        <v>9.43</v>
      </c>
      <c r="M10275">
        <v>-54.73</v>
      </c>
      <c r="N10275">
        <v>97.014144000000002</v>
      </c>
      <c r="O10275" t="s">
        <v>3</v>
      </c>
      <c r="P10275" t="s">
        <v>86</v>
      </c>
      <c r="T10275">
        <v>0</v>
      </c>
      <c r="U10275">
        <v>0.85313645599999999</v>
      </c>
      <c r="V10275" t="s">
        <v>5</v>
      </c>
      <c r="W10275" t="s">
        <v>6</v>
      </c>
      <c r="Y10275" t="s">
        <v>7</v>
      </c>
      <c r="AT10275">
        <v>6.0009527E-2</v>
      </c>
      <c r="AU10275">
        <v>3.3813194999999997E-2</v>
      </c>
      <c r="AV10275">
        <v>7.3184846999999997E-2</v>
      </c>
      <c r="AW10275">
        <v>3.5885056999999998E-2</v>
      </c>
      <c r="AX10275">
        <v>0.70975501699999999</v>
      </c>
      <c r="AY10275">
        <v>8.7352357000000005E-2</v>
      </c>
      <c r="AZ10275">
        <v>2.3128677E-2</v>
      </c>
      <c r="BA10275">
        <v>0.12674780899999999</v>
      </c>
      <c r="BB10275">
        <v>0.152004837</v>
      </c>
      <c r="BC10275" t="s">
        <v>2218</v>
      </c>
      <c r="BD10275">
        <v>2007</v>
      </c>
      <c r="BE10275" t="s">
        <v>2219</v>
      </c>
      <c r="BG10275" t="s">
        <v>36</v>
      </c>
      <c r="BH10275" t="s">
        <v>2247</v>
      </c>
      <c r="BI10275">
        <v>4360</v>
      </c>
      <c r="BJ10275">
        <v>7</v>
      </c>
      <c r="BK10275">
        <v>-25.4892919356116</v>
      </c>
      <c r="BL10275">
        <v>5.7373567874228897</v>
      </c>
      <c r="BN10275">
        <v>0.15260700000000327</v>
      </c>
    </row>
    <row r="10276" spans="1:66" x14ac:dyDescent="0.25">
      <c r="A10276">
        <v>111514</v>
      </c>
      <c r="C10276" t="str">
        <f>Table2[[#This Row],[LeadAuthor]]&amp;Table2[[#This Row],[Year]]&amp;"_"&amp;Table2[[#This Row],[SiteName]]&amp;"_"&amp;Table2[[#This Row],[SampleID]]</f>
        <v>Forster2007_ODP1258_</v>
      </c>
      <c r="D10276" t="s">
        <v>2217</v>
      </c>
      <c r="E10276" t="s">
        <v>346</v>
      </c>
      <c r="F10276">
        <v>426.65</v>
      </c>
      <c r="G10276">
        <v>450.97</v>
      </c>
      <c r="K10276" t="s">
        <v>38</v>
      </c>
      <c r="L10276">
        <v>9.43</v>
      </c>
      <c r="M10276">
        <v>-54.73</v>
      </c>
      <c r="N10276">
        <v>97.166751000000005</v>
      </c>
      <c r="O10276" t="s">
        <v>3</v>
      </c>
      <c r="P10276" t="s">
        <v>86</v>
      </c>
      <c r="T10276">
        <v>0</v>
      </c>
      <c r="U10276">
        <v>0.85340883599999995</v>
      </c>
      <c r="V10276" t="s">
        <v>5</v>
      </c>
      <c r="W10276" t="s">
        <v>6</v>
      </c>
      <c r="Y10276" t="s">
        <v>7</v>
      </c>
      <c r="AT10276">
        <v>5.8033152999999997E-2</v>
      </c>
      <c r="AU10276">
        <v>3.2298268999999998E-2</v>
      </c>
      <c r="AV10276">
        <v>7.2170621000000004E-2</v>
      </c>
      <c r="AW10276">
        <v>3.4368423000000002E-2</v>
      </c>
      <c r="AX10276">
        <v>0.721637953</v>
      </c>
      <c r="AY10276">
        <v>8.1491580999999993E-2</v>
      </c>
      <c r="AZ10276">
        <v>2.4112904000000001E-2</v>
      </c>
      <c r="BA10276">
        <v>0.14140966999999999</v>
      </c>
      <c r="BB10276">
        <v>0.14739087000000001</v>
      </c>
      <c r="BC10276" t="s">
        <v>2218</v>
      </c>
      <c r="BD10276">
        <v>2007</v>
      </c>
      <c r="BE10276" t="s">
        <v>2219</v>
      </c>
      <c r="BG10276" t="s">
        <v>36</v>
      </c>
      <c r="BH10276" t="s">
        <v>2248</v>
      </c>
      <c r="BI10276">
        <v>4360</v>
      </c>
      <c r="BJ10276">
        <v>7</v>
      </c>
      <c r="BK10276">
        <v>-25.445812622787699</v>
      </c>
      <c r="BL10276">
        <v>5.7375569361406802</v>
      </c>
      <c r="BN10276">
        <v>0.16798599999999908</v>
      </c>
    </row>
    <row r="10277" spans="1:66" x14ac:dyDescent="0.25">
      <c r="A10277">
        <v>111515</v>
      </c>
      <c r="C10277" t="str">
        <f>Table2[[#This Row],[LeadAuthor]]&amp;Table2[[#This Row],[Year]]&amp;"_"&amp;Table2[[#This Row],[SiteName]]&amp;"_"&amp;Table2[[#This Row],[SampleID]]</f>
        <v>Forster2007_ODP1258_</v>
      </c>
      <c r="D10277" t="s">
        <v>2217</v>
      </c>
      <c r="E10277" t="s">
        <v>346</v>
      </c>
      <c r="F10277">
        <v>428.07</v>
      </c>
      <c r="G10277">
        <v>452.39</v>
      </c>
      <c r="K10277" t="s">
        <v>38</v>
      </c>
      <c r="L10277">
        <v>9.43</v>
      </c>
      <c r="M10277">
        <v>-54.73</v>
      </c>
      <c r="N10277">
        <v>97.334737000000004</v>
      </c>
      <c r="O10277" t="s">
        <v>3</v>
      </c>
      <c r="P10277" t="s">
        <v>86</v>
      </c>
      <c r="T10277">
        <v>0</v>
      </c>
      <c r="U10277">
        <v>0.82808795700000004</v>
      </c>
      <c r="V10277" t="s">
        <v>5</v>
      </c>
      <c r="W10277" t="s">
        <v>6</v>
      </c>
      <c r="Y10277" t="s">
        <v>7</v>
      </c>
      <c r="AT10277">
        <v>7.8684865000000007E-2</v>
      </c>
      <c r="AU10277">
        <v>3.9964640000000003E-2</v>
      </c>
      <c r="AV10277">
        <v>6.9792722000000001E-2</v>
      </c>
      <c r="AW10277">
        <v>3.6330553000000002E-2</v>
      </c>
      <c r="AX10277">
        <v>0.68884369599999995</v>
      </c>
      <c r="AY10277">
        <v>8.6383524000000003E-2</v>
      </c>
      <c r="AZ10277">
        <v>3.8121009999999997E-2</v>
      </c>
      <c r="BA10277">
        <v>0.160455863</v>
      </c>
      <c r="BB10277">
        <v>0.158564545</v>
      </c>
      <c r="BC10277" t="s">
        <v>2218</v>
      </c>
      <c r="BD10277">
        <v>2007</v>
      </c>
      <c r="BE10277" t="s">
        <v>2219</v>
      </c>
      <c r="BG10277" t="s">
        <v>36</v>
      </c>
      <c r="BH10277" t="s">
        <v>2249</v>
      </c>
      <c r="BI10277">
        <v>4360</v>
      </c>
      <c r="BJ10277">
        <v>7</v>
      </c>
      <c r="BK10277">
        <v>-25.3979453588118</v>
      </c>
      <c r="BL10277">
        <v>5.7377496699430903</v>
      </c>
      <c r="BN10277">
        <v>0.20347599999999488</v>
      </c>
    </row>
    <row r="10278" spans="1:66" x14ac:dyDescent="0.25">
      <c r="A10278">
        <v>111516</v>
      </c>
      <c r="C10278" t="str">
        <f>Table2[[#This Row],[LeadAuthor]]&amp;Table2[[#This Row],[Year]]&amp;"_"&amp;Table2[[#This Row],[SiteName]]&amp;"_"&amp;Table2[[#This Row],[SampleID]]</f>
        <v>Forster2007_ODP1258_</v>
      </c>
      <c r="D10278" t="s">
        <v>2217</v>
      </c>
      <c r="E10278" t="s">
        <v>346</v>
      </c>
      <c r="F10278">
        <v>429.79</v>
      </c>
      <c r="G10278">
        <v>454.11</v>
      </c>
      <c r="K10278" t="s">
        <v>38</v>
      </c>
      <c r="L10278">
        <v>9.43</v>
      </c>
      <c r="M10278">
        <v>-54.73</v>
      </c>
      <c r="N10278">
        <v>97.538212999999999</v>
      </c>
      <c r="O10278" t="s">
        <v>3</v>
      </c>
      <c r="P10278" t="s">
        <v>86</v>
      </c>
      <c r="T10278">
        <v>0</v>
      </c>
      <c r="U10278">
        <v>0.82095981600000001</v>
      </c>
      <c r="V10278" t="s">
        <v>5</v>
      </c>
      <c r="W10278" t="s">
        <v>6</v>
      </c>
      <c r="Y10278" t="s">
        <v>7</v>
      </c>
      <c r="AT10278">
        <v>6.8502344000000007E-2</v>
      </c>
      <c r="AU10278">
        <v>3.7408466000000001E-2</v>
      </c>
      <c r="AV10278">
        <v>6.7560675000000001E-2</v>
      </c>
      <c r="AW10278">
        <v>3.3593507000000002E-2</v>
      </c>
      <c r="AX10278">
        <v>0.72255871800000004</v>
      </c>
      <c r="AY10278">
        <v>7.0376289999999994E-2</v>
      </c>
      <c r="AZ10278">
        <v>2.9384772E-2</v>
      </c>
      <c r="BA10278">
        <v>0.24959236500000001</v>
      </c>
      <c r="BB10278">
        <v>0.14875254600000001</v>
      </c>
      <c r="BC10278" t="s">
        <v>2218</v>
      </c>
      <c r="BD10278">
        <v>2007</v>
      </c>
      <c r="BE10278" t="s">
        <v>2219</v>
      </c>
      <c r="BG10278" t="s">
        <v>36</v>
      </c>
      <c r="BH10278" t="s">
        <v>2250</v>
      </c>
      <c r="BI10278">
        <v>4280</v>
      </c>
      <c r="BJ10278">
        <v>7</v>
      </c>
      <c r="BK10278">
        <v>-25.339956505480298</v>
      </c>
      <c r="BL10278">
        <v>5.7379443762728304</v>
      </c>
      <c r="BN10278">
        <v>7.0980000000005816E-2</v>
      </c>
    </row>
    <row r="10279" spans="1:66" x14ac:dyDescent="0.25">
      <c r="A10279">
        <v>111517</v>
      </c>
      <c r="C10279" t="str">
        <f>Table2[[#This Row],[LeadAuthor]]&amp;Table2[[#This Row],[Year]]&amp;"_"&amp;Table2[[#This Row],[SiteName]]&amp;"_"&amp;Table2[[#This Row],[SampleID]]</f>
        <v>Forster2007_ODP1258_</v>
      </c>
      <c r="D10279" t="s">
        <v>2217</v>
      </c>
      <c r="E10279" t="s">
        <v>346</v>
      </c>
      <c r="F10279">
        <v>430.39</v>
      </c>
      <c r="G10279">
        <v>454.71</v>
      </c>
      <c r="K10279" t="s">
        <v>38</v>
      </c>
      <c r="L10279">
        <v>9.43</v>
      </c>
      <c r="M10279">
        <v>-54.73</v>
      </c>
      <c r="N10279">
        <v>97.609193000000005</v>
      </c>
      <c r="O10279" t="s">
        <v>3</v>
      </c>
      <c r="P10279" t="s">
        <v>86</v>
      </c>
      <c r="T10279">
        <v>0</v>
      </c>
      <c r="U10279">
        <v>0.83265977899999999</v>
      </c>
      <c r="V10279" t="s">
        <v>5</v>
      </c>
      <c r="W10279" t="s">
        <v>6</v>
      </c>
      <c r="Y10279" t="s">
        <v>7</v>
      </c>
      <c r="AT10279">
        <v>7.5757323000000001E-2</v>
      </c>
      <c r="AU10279">
        <v>3.6839241000000002E-2</v>
      </c>
      <c r="AV10279">
        <v>6.8330057E-2</v>
      </c>
      <c r="AW10279">
        <v>3.5056696999999998E-2</v>
      </c>
      <c r="AX10279">
        <v>0.70409691200000002</v>
      </c>
      <c r="AY10279">
        <v>7.9919770000000001E-2</v>
      </c>
      <c r="AZ10279">
        <v>3.4182738999999997E-2</v>
      </c>
      <c r="BA10279">
        <v>0.16405414300000001</v>
      </c>
      <c r="BB10279">
        <v>0.151719888</v>
      </c>
      <c r="BC10279" t="s">
        <v>2218</v>
      </c>
      <c r="BD10279">
        <v>2007</v>
      </c>
      <c r="BE10279" t="s">
        <v>2219</v>
      </c>
      <c r="BG10279" t="s">
        <v>36</v>
      </c>
      <c r="BH10279" t="s">
        <v>2251</v>
      </c>
      <c r="BI10279">
        <v>4280</v>
      </c>
      <c r="BJ10279">
        <v>7</v>
      </c>
      <c r="BK10279">
        <v>-25.319725587409099</v>
      </c>
      <c r="BL10279">
        <v>5.7380023039298402</v>
      </c>
      <c r="BN10279">
        <v>2.9574999999994134E-2</v>
      </c>
    </row>
    <row r="10280" spans="1:66" x14ac:dyDescent="0.25">
      <c r="A10280">
        <v>111518</v>
      </c>
      <c r="C10280" t="str">
        <f>Table2[[#This Row],[LeadAuthor]]&amp;Table2[[#This Row],[Year]]&amp;"_"&amp;Table2[[#This Row],[SiteName]]&amp;"_"&amp;Table2[[#This Row],[SampleID]]</f>
        <v>Forster2007_ODP1258_</v>
      </c>
      <c r="D10280" t="s">
        <v>2217</v>
      </c>
      <c r="E10280" t="s">
        <v>346</v>
      </c>
      <c r="F10280">
        <v>430.64</v>
      </c>
      <c r="G10280">
        <v>454.96</v>
      </c>
      <c r="K10280" t="s">
        <v>38</v>
      </c>
      <c r="L10280">
        <v>9.43</v>
      </c>
      <c r="M10280">
        <v>-54.73</v>
      </c>
      <c r="N10280">
        <v>97.638767999999999</v>
      </c>
      <c r="O10280" t="s">
        <v>3</v>
      </c>
      <c r="P10280" t="s">
        <v>86</v>
      </c>
      <c r="T10280">
        <v>0</v>
      </c>
      <c r="U10280">
        <v>0.84</v>
      </c>
      <c r="V10280" t="s">
        <v>5</v>
      </c>
      <c r="W10280" t="s">
        <v>6</v>
      </c>
      <c r="Y10280" t="s">
        <v>7</v>
      </c>
      <c r="BC10280" t="s">
        <v>2218</v>
      </c>
      <c r="BD10280">
        <v>2007</v>
      </c>
      <c r="BE10280" t="s">
        <v>2219</v>
      </c>
      <c r="BG10280" t="s">
        <v>36</v>
      </c>
      <c r="BH10280" t="s">
        <v>2252</v>
      </c>
      <c r="BI10280">
        <v>4280</v>
      </c>
      <c r="BJ10280">
        <v>7</v>
      </c>
      <c r="BK10280">
        <v>-25.3112956967203</v>
      </c>
      <c r="BL10280">
        <v>5.7380249142073696</v>
      </c>
      <c r="BN10280">
        <v>0.32295899999999733</v>
      </c>
    </row>
    <row r="10281" spans="1:66" x14ac:dyDescent="0.25">
      <c r="A10281">
        <v>111519</v>
      </c>
      <c r="C10281" t="str">
        <f>Table2[[#This Row],[LeadAuthor]]&amp;Table2[[#This Row],[Year]]&amp;"_"&amp;Table2[[#This Row],[SiteName]]&amp;"_"&amp;Table2[[#This Row],[SampleID]]</f>
        <v>Forster2007_ODP1258_</v>
      </c>
      <c r="D10281" t="s">
        <v>2217</v>
      </c>
      <c r="E10281" t="s">
        <v>346</v>
      </c>
      <c r="F10281">
        <v>433.37</v>
      </c>
      <c r="G10281">
        <v>457.69</v>
      </c>
      <c r="K10281" t="s">
        <v>38</v>
      </c>
      <c r="L10281">
        <v>9.43</v>
      </c>
      <c r="M10281">
        <v>-54.73</v>
      </c>
      <c r="N10281">
        <v>97.961726999999996</v>
      </c>
      <c r="O10281" t="s">
        <v>3</v>
      </c>
      <c r="P10281" t="s">
        <v>86</v>
      </c>
      <c r="T10281">
        <v>0</v>
      </c>
      <c r="U10281">
        <v>0.84078018300000001</v>
      </c>
      <c r="V10281" t="s">
        <v>5</v>
      </c>
      <c r="W10281" t="s">
        <v>6</v>
      </c>
      <c r="Y10281" t="s">
        <v>7</v>
      </c>
      <c r="AT10281">
        <v>6.3288999999999998E-2</v>
      </c>
      <c r="AU10281">
        <v>3.3594297000000002E-2</v>
      </c>
      <c r="AV10281">
        <v>6.5687566000000003E-2</v>
      </c>
      <c r="AW10281">
        <v>3.3749528000000001E-2</v>
      </c>
      <c r="AX10281">
        <v>0.72571781000000002</v>
      </c>
      <c r="AY10281">
        <v>7.7961798999999998E-2</v>
      </c>
      <c r="AZ10281">
        <v>4.3637272999999997E-2</v>
      </c>
      <c r="BA10281">
        <v>0.19139161800000001</v>
      </c>
      <c r="BB10281">
        <v>0.14201967400000001</v>
      </c>
      <c r="BC10281" t="s">
        <v>2218</v>
      </c>
      <c r="BD10281">
        <v>2007</v>
      </c>
      <c r="BE10281" t="s">
        <v>2219</v>
      </c>
      <c r="BG10281" t="s">
        <v>36</v>
      </c>
      <c r="BH10281" t="s">
        <v>2253</v>
      </c>
      <c r="BI10281">
        <v>4280</v>
      </c>
      <c r="BJ10281">
        <v>7</v>
      </c>
      <c r="BK10281">
        <v>-25.219228308878499</v>
      </c>
      <c r="BL10281">
        <v>5.7382133496229999</v>
      </c>
      <c r="BN10281">
        <v>0.37856000000000734</v>
      </c>
    </row>
    <row r="10282" spans="1:66" x14ac:dyDescent="0.25">
      <c r="A10282">
        <v>111520</v>
      </c>
      <c r="C10282" t="str">
        <f>Table2[[#This Row],[LeadAuthor]]&amp;Table2[[#This Row],[Year]]&amp;"_"&amp;Table2[[#This Row],[SiteName]]&amp;"_"&amp;Table2[[#This Row],[SampleID]]</f>
        <v>Forster2007_ODP1258_</v>
      </c>
      <c r="D10282" t="s">
        <v>2217</v>
      </c>
      <c r="E10282" t="s">
        <v>346</v>
      </c>
      <c r="F10282">
        <v>436.25</v>
      </c>
      <c r="G10282">
        <v>460.89</v>
      </c>
      <c r="K10282" t="s">
        <v>38</v>
      </c>
      <c r="L10282">
        <v>9.43</v>
      </c>
      <c r="M10282">
        <v>-54.73</v>
      </c>
      <c r="N10282">
        <v>98.340287000000004</v>
      </c>
      <c r="O10282" t="s">
        <v>3</v>
      </c>
      <c r="P10282" t="s">
        <v>86</v>
      </c>
      <c r="T10282">
        <v>0</v>
      </c>
      <c r="U10282">
        <v>0.846403091</v>
      </c>
      <c r="V10282" t="s">
        <v>5</v>
      </c>
      <c r="W10282" t="s">
        <v>6</v>
      </c>
      <c r="Y10282" t="s">
        <v>7</v>
      </c>
      <c r="AT10282">
        <v>0.26444514600000002</v>
      </c>
      <c r="AU10282">
        <v>2.7887694000000001E-2</v>
      </c>
      <c r="AV10282">
        <v>5.7541103000000003E-2</v>
      </c>
      <c r="AW10282">
        <v>2.4352081000000001E-2</v>
      </c>
      <c r="AX10282">
        <v>0.55399069300000003</v>
      </c>
      <c r="AY10282">
        <v>7.1783284000000003E-2</v>
      </c>
      <c r="AZ10282">
        <v>4.1460319000000002E-2</v>
      </c>
      <c r="BA10282">
        <v>0.59758957000000001</v>
      </c>
      <c r="BB10282">
        <v>0.14924907000000001</v>
      </c>
      <c r="BC10282" t="s">
        <v>2218</v>
      </c>
      <c r="BD10282">
        <v>2007</v>
      </c>
      <c r="BE10282" t="s">
        <v>2219</v>
      </c>
      <c r="BG10282" t="s">
        <v>36</v>
      </c>
      <c r="BH10282" t="s">
        <v>2254</v>
      </c>
      <c r="BI10282">
        <v>4280</v>
      </c>
      <c r="BJ10282">
        <v>7</v>
      </c>
      <c r="BK10282">
        <v>-25.111280583575098</v>
      </c>
      <c r="BL10282">
        <v>5.7382976962178001</v>
      </c>
      <c r="BN10282">
        <v>0.46846800000000144</v>
      </c>
    </row>
    <row r="10283" spans="1:66" x14ac:dyDescent="0.25">
      <c r="A10283">
        <v>111521</v>
      </c>
      <c r="C10283" t="str">
        <f>Table2[[#This Row],[LeadAuthor]]&amp;Table2[[#This Row],[Year]]&amp;"_"&amp;Table2[[#This Row],[SiteName]]&amp;"_"&amp;Table2[[#This Row],[SampleID]]</f>
        <v>Forster2007_ODP1258_</v>
      </c>
      <c r="D10283" t="s">
        <v>2217</v>
      </c>
      <c r="E10283" t="s">
        <v>330</v>
      </c>
      <c r="F10283">
        <v>436.93</v>
      </c>
      <c r="G10283">
        <v>464.85</v>
      </c>
      <c r="K10283" t="s">
        <v>38</v>
      </c>
      <c r="L10283">
        <v>9.43</v>
      </c>
      <c r="M10283">
        <v>-54.73</v>
      </c>
      <c r="N10283">
        <v>98.808755000000005</v>
      </c>
      <c r="O10283" t="s">
        <v>3</v>
      </c>
      <c r="P10283" t="s">
        <v>86</v>
      </c>
      <c r="T10283">
        <v>0</v>
      </c>
      <c r="U10283">
        <v>0.84</v>
      </c>
      <c r="V10283" t="s">
        <v>5</v>
      </c>
      <c r="W10283" t="s">
        <v>6</v>
      </c>
      <c r="Y10283" t="s">
        <v>7</v>
      </c>
      <c r="BC10283" t="s">
        <v>2218</v>
      </c>
      <c r="BD10283">
        <v>2007</v>
      </c>
      <c r="BE10283" t="s">
        <v>2219</v>
      </c>
      <c r="BG10283" t="s">
        <v>36</v>
      </c>
      <c r="BH10283" t="s">
        <v>2255</v>
      </c>
      <c r="BI10283">
        <v>4280</v>
      </c>
      <c r="BJ10283">
        <v>7</v>
      </c>
      <c r="BK10283">
        <v>-24.977651474616898</v>
      </c>
      <c r="BL10283">
        <v>5.73819771961751</v>
      </c>
      <c r="BN10283">
        <v>0.51697099999999807</v>
      </c>
    </row>
    <row r="10284" spans="1:66" x14ac:dyDescent="0.25">
      <c r="A10284">
        <v>111522</v>
      </c>
      <c r="C10284" t="str">
        <f>Table2[[#This Row],[LeadAuthor]]&amp;Table2[[#This Row],[Year]]&amp;"_"&amp;Table2[[#This Row],[SiteName]]&amp;"_"&amp;Table2[[#This Row],[SampleID]]</f>
        <v>Forster2007_ODP1258_</v>
      </c>
      <c r="D10284" t="s">
        <v>2217</v>
      </c>
      <c r="E10284" t="s">
        <v>346</v>
      </c>
      <c r="F10284">
        <v>444.74</v>
      </c>
      <c r="G10284">
        <v>469.22</v>
      </c>
      <c r="K10284" t="s">
        <v>38</v>
      </c>
      <c r="L10284">
        <v>9.43</v>
      </c>
      <c r="M10284">
        <v>-54.73</v>
      </c>
      <c r="N10284">
        <v>99.325726000000003</v>
      </c>
      <c r="O10284" t="s">
        <v>3</v>
      </c>
      <c r="P10284" t="s">
        <v>86</v>
      </c>
      <c r="T10284">
        <v>0</v>
      </c>
      <c r="U10284">
        <v>0.83278426900000002</v>
      </c>
      <c r="V10284" t="s">
        <v>5</v>
      </c>
      <c r="W10284" t="s">
        <v>6</v>
      </c>
      <c r="Y10284" t="s">
        <v>7</v>
      </c>
      <c r="AT10284">
        <v>9.2802467E-2</v>
      </c>
      <c r="AU10284">
        <v>3.5909315999999997E-2</v>
      </c>
      <c r="AV10284">
        <v>6.6576338999999998E-2</v>
      </c>
      <c r="AW10284">
        <v>3.2448514999999997E-2</v>
      </c>
      <c r="AX10284">
        <v>0.69244910100000001</v>
      </c>
      <c r="AY10284">
        <v>7.9814261999999997E-2</v>
      </c>
      <c r="AZ10284">
        <v>6.7873762000000004E-2</v>
      </c>
      <c r="BA10284">
        <v>0.104186477</v>
      </c>
      <c r="BB10284">
        <v>0.14873736400000001</v>
      </c>
      <c r="BC10284" t="s">
        <v>2218</v>
      </c>
      <c r="BD10284">
        <v>2007</v>
      </c>
      <c r="BE10284" t="s">
        <v>2219</v>
      </c>
      <c r="BG10284" t="s">
        <v>36</v>
      </c>
      <c r="BH10284" t="s">
        <v>2256</v>
      </c>
      <c r="BI10284">
        <v>4280</v>
      </c>
      <c r="BJ10284">
        <v>7</v>
      </c>
      <c r="BK10284">
        <v>-24.830132128914698</v>
      </c>
      <c r="BL10284">
        <v>5.7378245066045404</v>
      </c>
      <c r="BN10284">
        <v>0.4199649999999906</v>
      </c>
    </row>
    <row r="10285" spans="1:66" x14ac:dyDescent="0.25">
      <c r="A10285">
        <v>111523</v>
      </c>
      <c r="C10285" t="str">
        <f>Table2[[#This Row],[LeadAuthor]]&amp;Table2[[#This Row],[Year]]&amp;"_"&amp;Table2[[#This Row],[SiteName]]&amp;"_"&amp;Table2[[#This Row],[SampleID]]</f>
        <v>Forster2007_ODP1258_</v>
      </c>
      <c r="D10285" t="s">
        <v>2217</v>
      </c>
      <c r="E10285" t="s">
        <v>346</v>
      </c>
      <c r="F10285">
        <v>445.91</v>
      </c>
      <c r="G10285">
        <v>472.77</v>
      </c>
      <c r="K10285" t="s">
        <v>38</v>
      </c>
      <c r="L10285">
        <v>9.43</v>
      </c>
      <c r="M10285">
        <v>-54.73</v>
      </c>
      <c r="N10285">
        <v>99.745690999999994</v>
      </c>
      <c r="O10285" t="s">
        <v>3</v>
      </c>
      <c r="P10285" t="s">
        <v>86</v>
      </c>
      <c r="T10285">
        <v>0</v>
      </c>
      <c r="U10285">
        <v>0.82042663100000002</v>
      </c>
      <c r="V10285" t="s">
        <v>5</v>
      </c>
      <c r="W10285" t="s">
        <v>6</v>
      </c>
      <c r="Y10285" t="s">
        <v>7</v>
      </c>
      <c r="AT10285">
        <v>9.0248189000000006E-2</v>
      </c>
      <c r="AU10285">
        <v>4.0201411999999999E-2</v>
      </c>
      <c r="AV10285">
        <v>7.0612912999999999E-2</v>
      </c>
      <c r="AW10285">
        <v>3.4403805000000003E-2</v>
      </c>
      <c r="AX10285">
        <v>0.68588001799999998</v>
      </c>
      <c r="AY10285">
        <v>7.8653662999999999E-2</v>
      </c>
      <c r="AZ10285">
        <v>5.0139347000000001E-2</v>
      </c>
      <c r="BA10285">
        <v>0.14981035600000001</v>
      </c>
      <c r="BB10285">
        <v>0.15962389799999999</v>
      </c>
      <c r="BC10285" t="s">
        <v>2218</v>
      </c>
      <c r="BD10285">
        <v>2007</v>
      </c>
      <c r="BE10285" t="s">
        <v>2219</v>
      </c>
      <c r="BG10285" t="s">
        <v>36</v>
      </c>
      <c r="BH10285" t="s">
        <v>2257</v>
      </c>
      <c r="BI10285">
        <v>4280</v>
      </c>
      <c r="BJ10285">
        <v>7</v>
      </c>
      <c r="BK10285">
        <v>-24.710252416741501</v>
      </c>
      <c r="BL10285">
        <v>5.7373178724782496</v>
      </c>
      <c r="BN10285">
        <v>0.33242300000000569</v>
      </c>
    </row>
    <row r="10286" spans="1:66" x14ac:dyDescent="0.25">
      <c r="A10286">
        <v>111524</v>
      </c>
      <c r="C10286" t="str">
        <f>Table2[[#This Row],[LeadAuthor]]&amp;Table2[[#This Row],[Year]]&amp;"_"&amp;Table2[[#This Row],[SiteName]]&amp;"_"&amp;Table2[[#This Row],[SampleID]]</f>
        <v>Forster2007_ODP1258_</v>
      </c>
      <c r="D10286" t="s">
        <v>2217</v>
      </c>
      <c r="E10286" t="s">
        <v>346</v>
      </c>
      <c r="F10286">
        <v>448.72</v>
      </c>
      <c r="G10286">
        <v>475.58</v>
      </c>
      <c r="K10286" t="s">
        <v>38</v>
      </c>
      <c r="L10286">
        <v>9.43</v>
      </c>
      <c r="M10286">
        <v>-54.73</v>
      </c>
      <c r="N10286">
        <v>100.078114</v>
      </c>
      <c r="O10286" t="s">
        <v>3</v>
      </c>
      <c r="P10286" t="s">
        <v>86</v>
      </c>
      <c r="T10286">
        <v>0</v>
      </c>
      <c r="U10286">
        <v>0.86962086599999999</v>
      </c>
      <c r="V10286" t="s">
        <v>5</v>
      </c>
      <c r="W10286" t="s">
        <v>6</v>
      </c>
      <c r="Y10286" t="s">
        <v>7</v>
      </c>
      <c r="AT10286">
        <v>6.3305047000000003E-2</v>
      </c>
      <c r="AU10286">
        <v>2.7310198000000001E-2</v>
      </c>
      <c r="AV10286">
        <v>5.9648168000000001E-2</v>
      </c>
      <c r="AW10286">
        <v>2.9638878E-2</v>
      </c>
      <c r="AX10286">
        <v>0.72722740200000002</v>
      </c>
      <c r="AY10286">
        <v>9.2870306999999999E-2</v>
      </c>
      <c r="AZ10286">
        <v>3.2236740999999999E-2</v>
      </c>
      <c r="BA10286">
        <v>8.4803776999999997E-2</v>
      </c>
      <c r="BB10286">
        <v>0.12447728399999999</v>
      </c>
      <c r="BC10286" t="s">
        <v>2218</v>
      </c>
      <c r="BD10286">
        <v>2007</v>
      </c>
      <c r="BE10286" t="s">
        <v>2219</v>
      </c>
      <c r="BG10286" t="s">
        <v>36</v>
      </c>
      <c r="BH10286" t="s">
        <v>2258</v>
      </c>
      <c r="BI10286">
        <v>4280</v>
      </c>
      <c r="BJ10286">
        <v>7</v>
      </c>
      <c r="BK10286">
        <v>-24.592765088</v>
      </c>
      <c r="BL10286">
        <v>5.7225712454701902</v>
      </c>
      <c r="BN10286">
        <v>0.18927999999999656</v>
      </c>
    </row>
    <row r="10287" spans="1:66" x14ac:dyDescent="0.25">
      <c r="A10287">
        <v>111525</v>
      </c>
      <c r="C10287" t="str">
        <f>Table2[[#This Row],[LeadAuthor]]&amp;Table2[[#This Row],[Year]]&amp;"_"&amp;Table2[[#This Row],[SiteName]]&amp;"_"&amp;Table2[[#This Row],[SampleID]]</f>
        <v>Forster2007_ODP1258_</v>
      </c>
      <c r="D10287" t="s">
        <v>2217</v>
      </c>
      <c r="E10287" t="s">
        <v>346</v>
      </c>
      <c r="F10287">
        <v>452.61</v>
      </c>
      <c r="G10287">
        <v>477.18</v>
      </c>
      <c r="K10287" t="s">
        <v>38</v>
      </c>
      <c r="L10287">
        <v>9.43</v>
      </c>
      <c r="M10287">
        <v>-54.73</v>
      </c>
      <c r="N10287">
        <v>100.267394</v>
      </c>
      <c r="O10287" t="s">
        <v>3</v>
      </c>
      <c r="P10287" t="s">
        <v>86</v>
      </c>
      <c r="T10287">
        <v>0</v>
      </c>
      <c r="U10287">
        <v>0.85</v>
      </c>
      <c r="V10287" t="s">
        <v>5</v>
      </c>
      <c r="W10287" t="s">
        <v>6</v>
      </c>
      <c r="Y10287" t="s">
        <v>7</v>
      </c>
      <c r="BC10287" t="s">
        <v>2218</v>
      </c>
      <c r="BD10287">
        <v>2007</v>
      </c>
      <c r="BE10287" t="s">
        <v>2219</v>
      </c>
      <c r="BG10287" t="s">
        <v>36</v>
      </c>
      <c r="BH10287" t="s">
        <v>2259</v>
      </c>
      <c r="BI10287">
        <v>3960</v>
      </c>
      <c r="BJ10287">
        <v>7</v>
      </c>
      <c r="BK10287">
        <v>-24.484091224129902</v>
      </c>
      <c r="BL10287">
        <v>5.6875958068406298</v>
      </c>
      <c r="BN10287">
        <v>0.24251499999999737</v>
      </c>
    </row>
    <row r="10288" spans="1:66" x14ac:dyDescent="0.25">
      <c r="A10288">
        <v>111526</v>
      </c>
      <c r="C10288" t="str">
        <f>Table2[[#This Row],[LeadAuthor]]&amp;Table2[[#This Row],[Year]]&amp;"_"&amp;Table2[[#This Row],[SiteName]]&amp;"_"&amp;Table2[[#This Row],[SampleID]]</f>
        <v>Forster2007_ODP1258_</v>
      </c>
      <c r="D10288" t="s">
        <v>2217</v>
      </c>
      <c r="E10288" t="s">
        <v>784</v>
      </c>
      <c r="F10288">
        <v>447.85</v>
      </c>
      <c r="G10288">
        <v>479.23</v>
      </c>
      <c r="K10288" t="s">
        <v>38</v>
      </c>
      <c r="L10288">
        <v>9.43</v>
      </c>
      <c r="M10288">
        <v>-54.73</v>
      </c>
      <c r="N10288">
        <v>100.50990899999999</v>
      </c>
      <c r="O10288" t="s">
        <v>3</v>
      </c>
      <c r="P10288" t="s">
        <v>316</v>
      </c>
      <c r="T10288">
        <v>0</v>
      </c>
      <c r="U10288">
        <v>0.87</v>
      </c>
      <c r="V10288" t="s">
        <v>5</v>
      </c>
      <c r="W10288" t="s">
        <v>6</v>
      </c>
      <c r="Y10288" t="s">
        <v>7</v>
      </c>
      <c r="BC10288" t="s">
        <v>2218</v>
      </c>
      <c r="BD10288">
        <v>2007</v>
      </c>
      <c r="BE10288" t="s">
        <v>2219</v>
      </c>
      <c r="BG10288" t="s">
        <v>36</v>
      </c>
      <c r="BH10288" t="s">
        <v>2260</v>
      </c>
      <c r="BI10288">
        <v>3960</v>
      </c>
      <c r="BJ10288">
        <v>7</v>
      </c>
      <c r="BK10288">
        <v>-24.344994755784601</v>
      </c>
      <c r="BL10288">
        <v>5.6423679718473698</v>
      </c>
      <c r="BN10288">
        <v>0.28273700000001156</v>
      </c>
    </row>
    <row r="10289" spans="1:66" x14ac:dyDescent="0.25">
      <c r="A10289">
        <v>111527</v>
      </c>
      <c r="C10289" t="str">
        <f>Table2[[#This Row],[LeadAuthor]]&amp;Table2[[#This Row],[Year]]&amp;"_"&amp;Table2[[#This Row],[SiteName]]&amp;"_"&amp;Table2[[#This Row],[SampleID]]</f>
        <v>Forster2007_ODP1258_</v>
      </c>
      <c r="D10289" t="s">
        <v>2217</v>
      </c>
      <c r="E10289" t="s">
        <v>346</v>
      </c>
      <c r="F10289">
        <v>457.05</v>
      </c>
      <c r="G10289">
        <v>481.62</v>
      </c>
      <c r="K10289" t="s">
        <v>38</v>
      </c>
      <c r="L10289">
        <v>9.43</v>
      </c>
      <c r="M10289">
        <v>-54.73</v>
      </c>
      <c r="N10289">
        <v>100.792646</v>
      </c>
      <c r="O10289" t="s">
        <v>3</v>
      </c>
      <c r="P10289" t="s">
        <v>316</v>
      </c>
      <c r="T10289">
        <v>0</v>
      </c>
      <c r="U10289">
        <v>0.87478057399999998</v>
      </c>
      <c r="V10289" t="s">
        <v>5</v>
      </c>
      <c r="W10289" t="s">
        <v>6</v>
      </c>
      <c r="Y10289" t="s">
        <v>7</v>
      </c>
      <c r="AT10289">
        <v>6.1895621999999997E-2</v>
      </c>
      <c r="AU10289">
        <v>3.1158229999999999E-2</v>
      </c>
      <c r="AV10289">
        <v>8.1823296000000004E-2</v>
      </c>
      <c r="AW10289">
        <v>2.8930168999999999E-2</v>
      </c>
      <c r="AX10289">
        <v>0.68927533500000004</v>
      </c>
      <c r="AY10289">
        <v>0.106917348</v>
      </c>
      <c r="AZ10289">
        <v>2.7701321000000001E-2</v>
      </c>
      <c r="BA10289">
        <v>9.3468089999999993E-3</v>
      </c>
      <c r="BB10289">
        <v>0.15127495199999999</v>
      </c>
      <c r="BC10289" t="s">
        <v>2218</v>
      </c>
      <c r="BD10289">
        <v>2007</v>
      </c>
      <c r="BE10289" t="s">
        <v>2219</v>
      </c>
      <c r="BG10289" t="s">
        <v>36</v>
      </c>
      <c r="BH10289" t="s">
        <v>2261</v>
      </c>
      <c r="BI10289">
        <v>3960</v>
      </c>
      <c r="BJ10289">
        <v>7</v>
      </c>
      <c r="BK10289">
        <v>-24.1830315921632</v>
      </c>
      <c r="BL10289">
        <v>5.58905066421248</v>
      </c>
      <c r="BN10289">
        <v>0.53471599999998887</v>
      </c>
    </row>
    <row r="10290" spans="1:66" x14ac:dyDescent="0.25">
      <c r="A10290">
        <v>111528</v>
      </c>
      <c r="C10290" t="str">
        <f>Table2[[#This Row],[LeadAuthor]]&amp;Table2[[#This Row],[Year]]&amp;"_"&amp;Table2[[#This Row],[SiteName]]&amp;"_"&amp;Table2[[#This Row],[SampleID]]</f>
        <v>Forster2007_ODP1258_</v>
      </c>
      <c r="D10290" t="s">
        <v>2217</v>
      </c>
      <c r="E10290" t="s">
        <v>784</v>
      </c>
      <c r="F10290">
        <v>453.64</v>
      </c>
      <c r="G10290">
        <v>486.14</v>
      </c>
      <c r="K10290" t="s">
        <v>38</v>
      </c>
      <c r="L10290">
        <v>9.43</v>
      </c>
      <c r="M10290">
        <v>-54.73</v>
      </c>
      <c r="N10290">
        <v>101.32736199999999</v>
      </c>
      <c r="O10290" t="s">
        <v>3</v>
      </c>
      <c r="P10290" t="s">
        <v>316</v>
      </c>
      <c r="T10290">
        <v>0</v>
      </c>
      <c r="U10290">
        <v>0.89</v>
      </c>
      <c r="V10290" t="s">
        <v>5</v>
      </c>
      <c r="W10290" t="s">
        <v>6</v>
      </c>
      <c r="Y10290" t="s">
        <v>7</v>
      </c>
      <c r="BC10290" t="s">
        <v>2218</v>
      </c>
      <c r="BD10290">
        <v>2007</v>
      </c>
      <c r="BE10290" t="s">
        <v>2219</v>
      </c>
      <c r="BG10290" t="s">
        <v>36</v>
      </c>
      <c r="BH10290" t="s">
        <v>2262</v>
      </c>
      <c r="BI10290">
        <v>3960</v>
      </c>
      <c r="BJ10290">
        <v>7</v>
      </c>
      <c r="BK10290">
        <v>-23.877329396924502</v>
      </c>
      <c r="BL10290">
        <v>5.4864894963389803</v>
      </c>
      <c r="BN10290">
        <v>0.59150000000001057</v>
      </c>
    </row>
    <row r="10291" spans="1:66" x14ac:dyDescent="0.25">
      <c r="A10291">
        <v>111529</v>
      </c>
      <c r="C10291" t="str">
        <f>Table2[[#This Row],[LeadAuthor]]&amp;Table2[[#This Row],[Year]]&amp;"_"&amp;Table2[[#This Row],[SiteName]]&amp;"_"&amp;Table2[[#This Row],[SampleID]]</f>
        <v>Forster2007_ODP1258_</v>
      </c>
      <c r="D10291" t="s">
        <v>2217</v>
      </c>
      <c r="E10291" t="s">
        <v>784</v>
      </c>
      <c r="F10291">
        <v>458.64</v>
      </c>
      <c r="G10291">
        <v>491.14</v>
      </c>
      <c r="K10291" t="s">
        <v>38</v>
      </c>
      <c r="L10291">
        <v>9.43</v>
      </c>
      <c r="M10291">
        <v>-54.73</v>
      </c>
      <c r="N10291">
        <v>101.918862</v>
      </c>
      <c r="O10291" t="s">
        <v>3</v>
      </c>
      <c r="P10291" t="s">
        <v>316</v>
      </c>
      <c r="T10291">
        <v>0</v>
      </c>
      <c r="U10291">
        <v>0.87752707699999999</v>
      </c>
      <c r="V10291" t="s">
        <v>5</v>
      </c>
      <c r="W10291" t="s">
        <v>6</v>
      </c>
      <c r="Y10291" t="s">
        <v>7</v>
      </c>
      <c r="AT10291">
        <v>5.4697265000000002E-2</v>
      </c>
      <c r="AU10291">
        <v>2.8622809999999999E-2</v>
      </c>
      <c r="AV10291">
        <v>7.8594127999999999E-2</v>
      </c>
      <c r="AW10291">
        <v>2.878298E-2</v>
      </c>
      <c r="AX10291">
        <v>0.71159548399999994</v>
      </c>
      <c r="AY10291">
        <v>9.7707331999999994E-2</v>
      </c>
      <c r="AZ10291">
        <v>2.8598268999999999E-2</v>
      </c>
      <c r="BA10291">
        <v>3.8488598999999998E-2</v>
      </c>
      <c r="BB10291">
        <v>0.14386916799999999</v>
      </c>
      <c r="BC10291" t="s">
        <v>2218</v>
      </c>
      <c r="BD10291">
        <v>2007</v>
      </c>
      <c r="BE10291" t="s">
        <v>2219</v>
      </c>
      <c r="BG10291" t="s">
        <v>36</v>
      </c>
      <c r="BH10291" t="s">
        <v>2263</v>
      </c>
      <c r="BI10291">
        <v>3960</v>
      </c>
      <c r="BJ10291">
        <v>7</v>
      </c>
      <c r="BK10291">
        <v>-23.540099492279602</v>
      </c>
      <c r="BL10291">
        <v>5.3704149250571698</v>
      </c>
      <c r="BN10291">
        <v>0.53708199999999806</v>
      </c>
    </row>
    <row r="10292" spans="1:66" x14ac:dyDescent="0.25">
      <c r="A10292">
        <v>111530</v>
      </c>
      <c r="C10292" t="str">
        <f>Table2[[#This Row],[LeadAuthor]]&amp;Table2[[#This Row],[Year]]&amp;"_"&amp;Table2[[#This Row],[SiteName]]&amp;"_"&amp;Table2[[#This Row],[SampleID]]</f>
        <v>Forster2007_ODP1258_</v>
      </c>
      <c r="D10292" t="s">
        <v>2217</v>
      </c>
      <c r="E10292" t="s">
        <v>784</v>
      </c>
      <c r="F10292">
        <v>463.18</v>
      </c>
      <c r="G10292">
        <v>495.68</v>
      </c>
      <c r="K10292" t="s">
        <v>38</v>
      </c>
      <c r="L10292">
        <v>9.43</v>
      </c>
      <c r="M10292">
        <v>-54.73</v>
      </c>
      <c r="N10292">
        <v>102.455944</v>
      </c>
      <c r="O10292" t="s">
        <v>3</v>
      </c>
      <c r="P10292" t="s">
        <v>316</v>
      </c>
      <c r="T10292">
        <v>0</v>
      </c>
      <c r="U10292">
        <v>0.89456513599999998</v>
      </c>
      <c r="V10292" t="s">
        <v>5</v>
      </c>
      <c r="W10292" t="s">
        <v>6</v>
      </c>
      <c r="Y10292" t="s">
        <v>7</v>
      </c>
      <c r="AT10292">
        <v>5.1804304000000002E-2</v>
      </c>
      <c r="AU10292">
        <v>2.7220774E-2</v>
      </c>
      <c r="AV10292">
        <v>8.5355176000000005E-2</v>
      </c>
      <c r="AW10292">
        <v>2.6693147E-2</v>
      </c>
      <c r="AX10292">
        <v>0.69001948300000004</v>
      </c>
      <c r="AY10292">
        <v>0.11890711599999999</v>
      </c>
      <c r="AZ10292">
        <v>2.7089747000000001E-2</v>
      </c>
      <c r="BA10292">
        <v>4.4287198E-2</v>
      </c>
      <c r="BB10292">
        <v>0.14687801</v>
      </c>
      <c r="BC10292" t="s">
        <v>2218</v>
      </c>
      <c r="BD10292">
        <v>2007</v>
      </c>
      <c r="BE10292" t="s">
        <v>2219</v>
      </c>
      <c r="BG10292" t="s">
        <v>36</v>
      </c>
      <c r="BH10292" t="s">
        <v>2264</v>
      </c>
      <c r="BI10292">
        <v>2360</v>
      </c>
      <c r="BJ10292">
        <v>7</v>
      </c>
      <c r="BK10292">
        <v>-23.234762131058901</v>
      </c>
      <c r="BL10292">
        <v>5.2626440450580096</v>
      </c>
      <c r="BN10292">
        <v>0.64355199999999968</v>
      </c>
    </row>
    <row r="10293" spans="1:66" x14ac:dyDescent="0.25">
      <c r="A10293">
        <v>111531</v>
      </c>
      <c r="C10293" t="str">
        <f>Table2[[#This Row],[LeadAuthor]]&amp;Table2[[#This Row],[Year]]&amp;"_"&amp;Table2[[#This Row],[SiteName]]&amp;"_"&amp;Table2[[#This Row],[SampleID]]</f>
        <v>Forster2007_ODP1258_</v>
      </c>
      <c r="D10293" t="s">
        <v>2217</v>
      </c>
      <c r="E10293" t="s">
        <v>784</v>
      </c>
      <c r="F10293">
        <v>468.62</v>
      </c>
      <c r="G10293">
        <v>501.12</v>
      </c>
      <c r="K10293" t="s">
        <v>38</v>
      </c>
      <c r="L10293">
        <v>9.43</v>
      </c>
      <c r="M10293">
        <v>-54.73</v>
      </c>
      <c r="N10293">
        <v>103.099496</v>
      </c>
      <c r="O10293" t="s">
        <v>3</v>
      </c>
      <c r="P10293" t="s">
        <v>316</v>
      </c>
      <c r="T10293">
        <v>0</v>
      </c>
      <c r="U10293">
        <v>0.86</v>
      </c>
      <c r="V10293" t="s">
        <v>5</v>
      </c>
      <c r="W10293" t="s">
        <v>6</v>
      </c>
      <c r="Y10293" t="s">
        <v>7</v>
      </c>
      <c r="BC10293" t="s">
        <v>2218</v>
      </c>
      <c r="BD10293">
        <v>2007</v>
      </c>
      <c r="BE10293" t="s">
        <v>2219</v>
      </c>
      <c r="BG10293" t="s">
        <v>36</v>
      </c>
      <c r="BH10293" t="s">
        <v>2265</v>
      </c>
      <c r="BI10293">
        <v>2080</v>
      </c>
      <c r="BJ10293">
        <v>7</v>
      </c>
      <c r="BK10293">
        <v>-22.870002931367701</v>
      </c>
      <c r="BL10293">
        <v>5.1305460038082398</v>
      </c>
      <c r="BN10293">
        <v>1.1463269999999994</v>
      </c>
    </row>
    <row r="10294" spans="1:66" x14ac:dyDescent="0.25">
      <c r="A10294">
        <v>111532</v>
      </c>
      <c r="C10294" t="str">
        <f>Table2[[#This Row],[LeadAuthor]]&amp;Table2[[#This Row],[Year]]&amp;"_"&amp;Table2[[#This Row],[SiteName]]&amp;"_"&amp;Table2[[#This Row],[SampleID]]</f>
        <v>Forster2007_ODP1258_</v>
      </c>
      <c r="D10294" t="s">
        <v>2217</v>
      </c>
      <c r="E10294" t="s">
        <v>784</v>
      </c>
      <c r="F10294">
        <v>478.31</v>
      </c>
      <c r="G10294">
        <v>510.81</v>
      </c>
      <c r="K10294" t="s">
        <v>38</v>
      </c>
      <c r="L10294">
        <v>9.43</v>
      </c>
      <c r="M10294">
        <v>-54.73</v>
      </c>
      <c r="N10294">
        <v>104.245823</v>
      </c>
      <c r="O10294" t="s">
        <v>3</v>
      </c>
      <c r="P10294" t="s">
        <v>316</v>
      </c>
      <c r="T10294">
        <v>0</v>
      </c>
      <c r="U10294">
        <v>0.89189792199999995</v>
      </c>
      <c r="V10294" t="s">
        <v>5</v>
      </c>
      <c r="W10294" t="s">
        <v>6</v>
      </c>
      <c r="Y10294" t="s">
        <v>7</v>
      </c>
      <c r="AT10294">
        <v>4.848512E-2</v>
      </c>
      <c r="AU10294">
        <v>2.6754737000000001E-2</v>
      </c>
      <c r="AV10294">
        <v>7.9173136000000005E-2</v>
      </c>
      <c r="AW10294">
        <v>2.6523119000000001E-2</v>
      </c>
      <c r="AX10294">
        <v>0.70401975699999997</v>
      </c>
      <c r="AY10294">
        <v>0.11504413099999999</v>
      </c>
      <c r="AZ10294">
        <v>2.8816556E-2</v>
      </c>
      <c r="BA10294">
        <v>3.3126029999999999E-3</v>
      </c>
      <c r="BB10294">
        <v>0.13920012700000001</v>
      </c>
      <c r="BC10294" t="s">
        <v>2218</v>
      </c>
      <c r="BD10294">
        <v>2007</v>
      </c>
      <c r="BE10294" t="s">
        <v>2219</v>
      </c>
      <c r="BG10294" t="s">
        <v>36</v>
      </c>
      <c r="BH10294" t="s">
        <v>2266</v>
      </c>
      <c r="BI10294">
        <v>40</v>
      </c>
      <c r="BJ10294">
        <v>7</v>
      </c>
      <c r="BK10294">
        <v>-22.2233368823468</v>
      </c>
      <c r="BL10294">
        <v>4.8872975417981497</v>
      </c>
      <c r="BN10294">
        <v>0.67904199999999548</v>
      </c>
    </row>
    <row r="10295" spans="1:66" x14ac:dyDescent="0.25">
      <c r="A10295">
        <v>111533</v>
      </c>
      <c r="C10295" t="str">
        <f>Table2[[#This Row],[LeadAuthor]]&amp;Table2[[#This Row],[Year]]&amp;"_"&amp;Table2[[#This Row],[SiteName]]&amp;"_"&amp;Table2[[#This Row],[SampleID]]</f>
        <v>Forster2007_ODP1258_</v>
      </c>
      <c r="D10295" t="s">
        <v>2217</v>
      </c>
      <c r="E10295" t="s">
        <v>784</v>
      </c>
      <c r="F10295">
        <v>484.05</v>
      </c>
      <c r="G10295">
        <v>516.54999999999995</v>
      </c>
      <c r="K10295" t="s">
        <v>38</v>
      </c>
      <c r="L10295">
        <v>9.43</v>
      </c>
      <c r="M10295">
        <v>-54.73</v>
      </c>
      <c r="N10295">
        <v>104.924865</v>
      </c>
      <c r="O10295" t="s">
        <v>3</v>
      </c>
      <c r="P10295" t="s">
        <v>316</v>
      </c>
      <c r="T10295">
        <v>0</v>
      </c>
      <c r="U10295">
        <v>0.88564784399999996</v>
      </c>
      <c r="V10295" t="s">
        <v>5</v>
      </c>
      <c r="W10295" t="s">
        <v>6</v>
      </c>
      <c r="Y10295" t="s">
        <v>7</v>
      </c>
      <c r="AT10295">
        <v>5.7007158000000002E-2</v>
      </c>
      <c r="AU10295">
        <v>3.0157686E-2</v>
      </c>
      <c r="AV10295">
        <v>8.6072462000000002E-2</v>
      </c>
      <c r="AW10295">
        <v>2.6415942000000001E-2</v>
      </c>
      <c r="AX10295">
        <v>0.67926640999999999</v>
      </c>
      <c r="AY10295">
        <v>0.12108034099999999</v>
      </c>
      <c r="AZ10295">
        <v>2.8390971000000001E-2</v>
      </c>
      <c r="BA10295">
        <v>2.9229103999999999E-2</v>
      </c>
      <c r="BB10295">
        <v>0.15126953700000001</v>
      </c>
      <c r="BC10295" t="s">
        <v>2218</v>
      </c>
      <c r="BD10295">
        <v>2007</v>
      </c>
      <c r="BE10295" t="s">
        <v>2219</v>
      </c>
      <c r="BG10295" t="s">
        <v>36</v>
      </c>
      <c r="BH10295" t="s">
        <v>2267</v>
      </c>
      <c r="BI10295">
        <v>40</v>
      </c>
      <c r="BJ10295">
        <v>7</v>
      </c>
      <c r="BK10295">
        <v>-21.842168903568702</v>
      </c>
      <c r="BL10295">
        <v>4.7384384167355602</v>
      </c>
      <c r="BN10295">
        <v>-18.759936999999994</v>
      </c>
    </row>
    <row r="10296" spans="1:66" x14ac:dyDescent="0.25">
      <c r="A10296">
        <v>111534</v>
      </c>
      <c r="C10296" t="str">
        <f>Table2[[#This Row],[LeadAuthor]]&amp;Table2[[#This Row],[Year]]&amp;"_"&amp;Table2[[#This Row],[SiteName]]&amp;"_"&amp;Table2[[#This Row],[SampleID]]</f>
        <v>Forster2007_ODP1259_</v>
      </c>
      <c r="D10296" t="s">
        <v>2268</v>
      </c>
      <c r="E10296" t="s">
        <v>784</v>
      </c>
      <c r="F10296">
        <v>492.88</v>
      </c>
      <c r="G10296">
        <v>495.12</v>
      </c>
      <c r="K10296" t="s">
        <v>38</v>
      </c>
      <c r="L10296">
        <v>9.3000000000000007</v>
      </c>
      <c r="M10296">
        <v>-54.2</v>
      </c>
      <c r="N10296">
        <v>86.164928000000003</v>
      </c>
      <c r="O10296" t="s">
        <v>3</v>
      </c>
      <c r="P10296" t="s">
        <v>315</v>
      </c>
      <c r="T10296">
        <v>0</v>
      </c>
      <c r="U10296">
        <v>0.86</v>
      </c>
      <c r="V10296" t="s">
        <v>5</v>
      </c>
      <c r="W10296" t="s">
        <v>6</v>
      </c>
      <c r="Y10296" t="s">
        <v>7</v>
      </c>
      <c r="AZ10296">
        <v>0.03</v>
      </c>
      <c r="BC10296" t="s">
        <v>2218</v>
      </c>
      <c r="BD10296">
        <v>2007</v>
      </c>
      <c r="BE10296" t="s">
        <v>2219</v>
      </c>
      <c r="BG10296" t="s">
        <v>36</v>
      </c>
      <c r="BH10296" t="s">
        <v>2269</v>
      </c>
      <c r="BI10296">
        <v>3840</v>
      </c>
      <c r="BJ10296">
        <v>7</v>
      </c>
      <c r="BK10296">
        <v>-28.580771931560399</v>
      </c>
      <c r="BL10296">
        <v>5.8600573322029401</v>
      </c>
      <c r="BN10296">
        <v>0.1186000000000007</v>
      </c>
    </row>
    <row r="10297" spans="1:66" x14ac:dyDescent="0.25">
      <c r="A10297">
        <v>111535</v>
      </c>
      <c r="C10297" t="str">
        <f>Table2[[#This Row],[LeadAuthor]]&amp;Table2[[#This Row],[Year]]&amp;"_"&amp;Table2[[#This Row],[SiteName]]&amp;"_"&amp;Table2[[#This Row],[SampleID]]</f>
        <v>Forster2007_ODP1259_</v>
      </c>
      <c r="D10297" t="s">
        <v>2268</v>
      </c>
      <c r="E10297" t="s">
        <v>784</v>
      </c>
      <c r="F10297">
        <v>493.13</v>
      </c>
      <c r="G10297">
        <v>495.37</v>
      </c>
      <c r="K10297" t="s">
        <v>38</v>
      </c>
      <c r="L10297">
        <v>9.3000000000000007</v>
      </c>
      <c r="M10297">
        <v>-54.2</v>
      </c>
      <c r="N10297">
        <v>86.283528000000004</v>
      </c>
      <c r="O10297" t="s">
        <v>3</v>
      </c>
      <c r="P10297" t="s">
        <v>315</v>
      </c>
      <c r="T10297">
        <v>0</v>
      </c>
      <c r="U10297">
        <v>0.87909425600000002</v>
      </c>
      <c r="V10297" t="s">
        <v>5</v>
      </c>
      <c r="W10297" t="s">
        <v>6</v>
      </c>
      <c r="Y10297" t="s">
        <v>7</v>
      </c>
      <c r="AT10297">
        <v>7.2732272000000001E-2</v>
      </c>
      <c r="AU10297">
        <v>3.0112168000000002E-2</v>
      </c>
      <c r="AV10297">
        <v>6.7544994999999997E-2</v>
      </c>
      <c r="AW10297">
        <v>2.4923552000000002E-2</v>
      </c>
      <c r="AX10297">
        <v>0.67821282699999996</v>
      </c>
      <c r="AY10297">
        <v>0.12647418599999999</v>
      </c>
      <c r="AZ10297">
        <v>3.0028000999999999E-2</v>
      </c>
      <c r="BA10297">
        <v>2.0094839E-2</v>
      </c>
      <c r="BB10297">
        <v>0.132195601</v>
      </c>
      <c r="BC10297" t="s">
        <v>2218</v>
      </c>
      <c r="BD10297">
        <v>2007</v>
      </c>
      <c r="BE10297" t="s">
        <v>2219</v>
      </c>
      <c r="BG10297" t="s">
        <v>36</v>
      </c>
      <c r="BH10297" t="s">
        <v>2270</v>
      </c>
      <c r="BI10297">
        <v>3840</v>
      </c>
      <c r="BJ10297">
        <v>7</v>
      </c>
      <c r="BK10297">
        <v>-28.534969498112801</v>
      </c>
      <c r="BL10297">
        <v>5.8562766582623098</v>
      </c>
      <c r="BN10297">
        <v>0.72583199999999692</v>
      </c>
    </row>
    <row r="10298" spans="1:66" x14ac:dyDescent="0.25">
      <c r="A10298">
        <v>111536</v>
      </c>
      <c r="C10298" t="str">
        <f>Table2[[#This Row],[LeadAuthor]]&amp;Table2[[#This Row],[Year]]&amp;"_"&amp;Table2[[#This Row],[SiteName]]&amp;"_"&amp;Table2[[#This Row],[SampleID]]</f>
        <v>Forster2007_ODP1259_</v>
      </c>
      <c r="D10298" t="s">
        <v>2268</v>
      </c>
      <c r="E10298" t="s">
        <v>784</v>
      </c>
      <c r="F10298">
        <v>494.66</v>
      </c>
      <c r="G10298">
        <v>496.9</v>
      </c>
      <c r="K10298" t="s">
        <v>38</v>
      </c>
      <c r="L10298">
        <v>9.3000000000000007</v>
      </c>
      <c r="M10298">
        <v>-54.2</v>
      </c>
      <c r="N10298">
        <v>87.009360000000001</v>
      </c>
      <c r="O10298" t="s">
        <v>3</v>
      </c>
      <c r="P10298" t="s">
        <v>315</v>
      </c>
      <c r="T10298">
        <v>0</v>
      </c>
      <c r="U10298">
        <v>0.89001976900000002</v>
      </c>
      <c r="V10298" t="s">
        <v>5</v>
      </c>
      <c r="W10298" t="s">
        <v>6</v>
      </c>
      <c r="Y10298" t="s">
        <v>7</v>
      </c>
      <c r="AT10298">
        <v>6.1597305999999998E-2</v>
      </c>
      <c r="AU10298">
        <v>2.5548838000000001E-2</v>
      </c>
      <c r="AV10298">
        <v>6.1948335E-2</v>
      </c>
      <c r="AW10298">
        <v>3.2724365999999998E-2</v>
      </c>
      <c r="AX10298">
        <v>0.70609878199999998</v>
      </c>
      <c r="AY10298">
        <v>0.112082374</v>
      </c>
      <c r="AZ10298">
        <v>3.1631006000000003E-2</v>
      </c>
      <c r="BA10298">
        <v>1.4230375999999999E-2</v>
      </c>
      <c r="BB10298">
        <v>0.128112952</v>
      </c>
      <c r="BC10298" t="s">
        <v>2218</v>
      </c>
      <c r="BD10298">
        <v>2007</v>
      </c>
      <c r="BE10298" t="s">
        <v>2219</v>
      </c>
      <c r="BG10298" t="s">
        <v>36</v>
      </c>
      <c r="BH10298" t="s">
        <v>2271</v>
      </c>
      <c r="BI10298">
        <v>4240</v>
      </c>
      <c r="BJ10298">
        <v>7</v>
      </c>
      <c r="BK10298">
        <v>-28.2545128942335</v>
      </c>
      <c r="BL10298">
        <v>5.8334984641801899</v>
      </c>
      <c r="BN10298">
        <v>0.28463999999999601</v>
      </c>
    </row>
    <row r="10299" spans="1:66" x14ac:dyDescent="0.25">
      <c r="A10299">
        <v>111537</v>
      </c>
      <c r="C10299" t="str">
        <f>Table2[[#This Row],[LeadAuthor]]&amp;Table2[[#This Row],[Year]]&amp;"_"&amp;Table2[[#This Row],[SiteName]]&amp;"_"&amp;Table2[[#This Row],[SampleID]]</f>
        <v>Bornemann2008_ODP1259_</v>
      </c>
      <c r="D10299" t="s">
        <v>2268</v>
      </c>
      <c r="E10299" t="s">
        <v>784</v>
      </c>
      <c r="G10299">
        <v>497.5</v>
      </c>
      <c r="K10299" t="s">
        <v>38</v>
      </c>
      <c r="L10299">
        <v>9.3000000000000007</v>
      </c>
      <c r="M10299">
        <v>-54.2</v>
      </c>
      <c r="N10299">
        <v>87.293999999999997</v>
      </c>
      <c r="O10299" t="s">
        <v>3</v>
      </c>
      <c r="P10299" t="s">
        <v>315</v>
      </c>
      <c r="T10299">
        <v>0</v>
      </c>
      <c r="U10299">
        <v>0.88851649099999996</v>
      </c>
      <c r="V10299" t="s">
        <v>5</v>
      </c>
      <c r="W10299" t="s">
        <v>6</v>
      </c>
      <c r="Y10299" t="s">
        <v>7</v>
      </c>
      <c r="AT10299">
        <v>5.4122759999999999E-2</v>
      </c>
      <c r="AU10299">
        <v>2.5913321999999999E-2</v>
      </c>
      <c r="AV10299">
        <v>6.2323178E-2</v>
      </c>
      <c r="AW10299">
        <v>2.5298290000000001E-2</v>
      </c>
      <c r="AX10299">
        <v>0.71343638499999995</v>
      </c>
      <c r="AY10299">
        <v>0.11890606400000001</v>
      </c>
      <c r="AZ10299">
        <v>7.0000000000000007E-2</v>
      </c>
      <c r="BA10299">
        <v>2.8969679000000002E-2</v>
      </c>
      <c r="BB10299">
        <v>0.120031211</v>
      </c>
      <c r="BC10299" t="s">
        <v>2272</v>
      </c>
      <c r="BD10299">
        <v>2008</v>
      </c>
      <c r="BE10299" t="s">
        <v>2273</v>
      </c>
      <c r="BG10299" t="s">
        <v>36</v>
      </c>
      <c r="BH10299" t="s">
        <v>2274</v>
      </c>
      <c r="BI10299">
        <v>4240</v>
      </c>
      <c r="BJ10299">
        <v>7</v>
      </c>
      <c r="BK10299">
        <v>-28.144462227024199</v>
      </c>
      <c r="BL10299">
        <v>5.8247345225324398</v>
      </c>
      <c r="BN10299">
        <v>9.4880000000003406E-2</v>
      </c>
    </row>
    <row r="10300" spans="1:66" x14ac:dyDescent="0.25">
      <c r="A10300">
        <v>111538</v>
      </c>
      <c r="C10300" t="str">
        <f>Table2[[#This Row],[LeadAuthor]]&amp;Table2[[#This Row],[Year]]&amp;"_"&amp;Table2[[#This Row],[SiteName]]&amp;"_"&amp;Table2[[#This Row],[SampleID]]</f>
        <v>Bornemann2008_ODP1259_</v>
      </c>
      <c r="D10300" t="s">
        <v>2268</v>
      </c>
      <c r="E10300" t="s">
        <v>784</v>
      </c>
      <c r="G10300">
        <v>497.7</v>
      </c>
      <c r="K10300" t="s">
        <v>38</v>
      </c>
      <c r="L10300">
        <v>9.3000000000000007</v>
      </c>
      <c r="M10300">
        <v>-54.2</v>
      </c>
      <c r="N10300">
        <v>87.38888</v>
      </c>
      <c r="O10300" t="s">
        <v>3</v>
      </c>
      <c r="P10300" t="s">
        <v>315</v>
      </c>
      <c r="T10300">
        <v>0</v>
      </c>
      <c r="U10300">
        <v>0.90425669200000003</v>
      </c>
      <c r="V10300" t="s">
        <v>5</v>
      </c>
      <c r="W10300" t="s">
        <v>6</v>
      </c>
      <c r="Y10300" t="s">
        <v>7</v>
      </c>
      <c r="AT10300">
        <v>5.5031584000000001E-2</v>
      </c>
      <c r="AU10300">
        <v>2.0655189000000001E-2</v>
      </c>
      <c r="AV10300">
        <v>5.3058493999999998E-2</v>
      </c>
      <c r="AW10300">
        <v>2.7146197E-2</v>
      </c>
      <c r="AX10300">
        <v>0.72923334699999998</v>
      </c>
      <c r="AY10300">
        <v>0.114875188</v>
      </c>
      <c r="AZ10300">
        <v>0.04</v>
      </c>
      <c r="BA10300">
        <v>2.3775589E-2</v>
      </c>
      <c r="BB10300">
        <v>0.106733599</v>
      </c>
      <c r="BC10300" t="s">
        <v>2272</v>
      </c>
      <c r="BD10300">
        <v>2008</v>
      </c>
      <c r="BE10300" t="s">
        <v>2273</v>
      </c>
      <c r="BG10300" t="s">
        <v>36</v>
      </c>
      <c r="BH10300" t="s">
        <v>2275</v>
      </c>
      <c r="BI10300">
        <v>4240</v>
      </c>
      <c r="BJ10300">
        <v>7</v>
      </c>
      <c r="BK10300">
        <v>-28.1077702821771</v>
      </c>
      <c r="BL10300">
        <v>5.8218343230946399</v>
      </c>
      <c r="BN10300">
        <v>0.1043679999999938</v>
      </c>
    </row>
    <row r="10301" spans="1:66" x14ac:dyDescent="0.25">
      <c r="A10301">
        <v>111539</v>
      </c>
      <c r="C10301" t="str">
        <f>Table2[[#This Row],[LeadAuthor]]&amp;Table2[[#This Row],[Year]]&amp;"_"&amp;Table2[[#This Row],[SiteName]]&amp;"_"&amp;Table2[[#This Row],[SampleID]]</f>
        <v>Forster2007_ODP1259_</v>
      </c>
      <c r="D10301" t="s">
        <v>2268</v>
      </c>
      <c r="E10301" t="s">
        <v>784</v>
      </c>
      <c r="F10301">
        <v>495.68</v>
      </c>
      <c r="G10301">
        <v>497.92</v>
      </c>
      <c r="K10301" t="s">
        <v>38</v>
      </c>
      <c r="L10301">
        <v>9.3000000000000007</v>
      </c>
      <c r="M10301">
        <v>-54.2</v>
      </c>
      <c r="N10301">
        <v>87.493247999999994</v>
      </c>
      <c r="O10301" t="s">
        <v>3</v>
      </c>
      <c r="P10301" t="s">
        <v>315</v>
      </c>
      <c r="T10301">
        <v>0</v>
      </c>
      <c r="U10301">
        <v>0.91864231600000001</v>
      </c>
      <c r="V10301" t="s">
        <v>5</v>
      </c>
      <c r="W10301" t="s">
        <v>6</v>
      </c>
      <c r="Y10301" t="s">
        <v>7</v>
      </c>
      <c r="AT10301">
        <v>5.0129871999999999E-2</v>
      </c>
      <c r="AU10301">
        <v>1.8913460999999999E-2</v>
      </c>
      <c r="AV10301">
        <v>5.3760294E-2</v>
      </c>
      <c r="AW10301">
        <v>2.6904488000000001E-2</v>
      </c>
      <c r="AX10301">
        <v>0.71739717400000003</v>
      </c>
      <c r="AY10301">
        <v>0.13289471</v>
      </c>
      <c r="AZ10301">
        <v>1.9409073999999998E-2</v>
      </c>
      <c r="BA10301">
        <v>7.6090669E-2</v>
      </c>
      <c r="BB10301">
        <v>0.10483353500000001</v>
      </c>
      <c r="BC10301" t="s">
        <v>2218</v>
      </c>
      <c r="BD10301">
        <v>2007</v>
      </c>
      <c r="BE10301" t="s">
        <v>2219</v>
      </c>
      <c r="BG10301" t="s">
        <v>36</v>
      </c>
      <c r="BH10301" t="s">
        <v>2276</v>
      </c>
      <c r="BI10301">
        <v>4240</v>
      </c>
      <c r="BJ10301">
        <v>7</v>
      </c>
      <c r="BK10301">
        <v>-28.067404319562499</v>
      </c>
      <c r="BL10301">
        <v>5.8186562962819997</v>
      </c>
      <c r="BN10301">
        <v>0.65480100000000618</v>
      </c>
    </row>
    <row r="10302" spans="1:66" x14ac:dyDescent="0.25">
      <c r="A10302">
        <v>111540</v>
      </c>
      <c r="C10302" t="str">
        <f>Table2[[#This Row],[LeadAuthor]]&amp;Table2[[#This Row],[Year]]&amp;"_"&amp;Table2[[#This Row],[SiteName]]&amp;"_"&amp;Table2[[#This Row],[SampleID]]</f>
        <v>Forster2007_ODP1259_</v>
      </c>
      <c r="D10302" t="s">
        <v>2268</v>
      </c>
      <c r="E10302" t="s">
        <v>346</v>
      </c>
      <c r="F10302">
        <v>498.31</v>
      </c>
      <c r="G10302">
        <v>499.31</v>
      </c>
      <c r="K10302" t="s">
        <v>38</v>
      </c>
      <c r="L10302">
        <v>9.3000000000000007</v>
      </c>
      <c r="M10302">
        <v>-54.2</v>
      </c>
      <c r="N10302">
        <v>88.148049</v>
      </c>
      <c r="O10302" t="s">
        <v>3</v>
      </c>
      <c r="P10302" t="s">
        <v>315</v>
      </c>
      <c r="T10302">
        <v>0</v>
      </c>
      <c r="U10302">
        <v>0.91113888300000001</v>
      </c>
      <c r="V10302" t="s">
        <v>5</v>
      </c>
      <c r="W10302" t="s">
        <v>6</v>
      </c>
      <c r="Y10302" t="s">
        <v>7</v>
      </c>
      <c r="AT10302">
        <v>4.1007279000000001E-2</v>
      </c>
      <c r="AU10302">
        <v>1.9860546E-2</v>
      </c>
      <c r="AV10302">
        <v>5.376011E-2</v>
      </c>
      <c r="AW10302">
        <v>2.8392049999999999E-2</v>
      </c>
      <c r="AX10302">
        <v>0.73549174900000003</v>
      </c>
      <c r="AY10302">
        <v>0.121488265</v>
      </c>
      <c r="AZ10302">
        <v>1.8410172999999998E-2</v>
      </c>
      <c r="BA10302">
        <v>4.1239789999999998E-3</v>
      </c>
      <c r="BB10302">
        <v>0.10637484899999999</v>
      </c>
      <c r="BC10302" t="s">
        <v>2218</v>
      </c>
      <c r="BD10302">
        <v>2007</v>
      </c>
      <c r="BE10302" t="s">
        <v>2219</v>
      </c>
      <c r="BG10302" t="s">
        <v>36</v>
      </c>
      <c r="BH10302" t="s">
        <v>2277</v>
      </c>
      <c r="BI10302">
        <v>4240</v>
      </c>
      <c r="BJ10302">
        <v>7</v>
      </c>
      <c r="BK10302">
        <v>-27.8140353560342</v>
      </c>
      <c r="BL10302">
        <v>5.7990088908394801</v>
      </c>
      <c r="BN10302">
        <v>0.97800599999999349</v>
      </c>
    </row>
    <row r="10303" spans="1:66" x14ac:dyDescent="0.25">
      <c r="A10303">
        <v>111541</v>
      </c>
      <c r="C10303" t="str">
        <f>Table2[[#This Row],[LeadAuthor]]&amp;Table2[[#This Row],[Year]]&amp;"_"&amp;Table2[[#This Row],[SiteName]]&amp;"_"&amp;Table2[[#This Row],[SampleID]]</f>
        <v>Bornemann2008_ODP1259_</v>
      </c>
      <c r="D10303" t="s">
        <v>2268</v>
      </c>
      <c r="E10303" t="s">
        <v>784</v>
      </c>
      <c r="G10303">
        <v>500.45</v>
      </c>
      <c r="K10303" t="s">
        <v>38</v>
      </c>
      <c r="L10303">
        <v>9.3000000000000007</v>
      </c>
      <c r="M10303">
        <v>-54.2</v>
      </c>
      <c r="N10303">
        <v>89.126054999999994</v>
      </c>
      <c r="O10303" t="s">
        <v>3</v>
      </c>
      <c r="P10303" t="s">
        <v>315</v>
      </c>
      <c r="T10303">
        <v>0</v>
      </c>
      <c r="U10303">
        <v>0.90400000000000003</v>
      </c>
      <c r="V10303" t="s">
        <v>5</v>
      </c>
      <c r="W10303" t="s">
        <v>6</v>
      </c>
      <c r="Y10303" t="s">
        <v>7</v>
      </c>
      <c r="AZ10303">
        <v>0.04</v>
      </c>
      <c r="BC10303" t="s">
        <v>2272</v>
      </c>
      <c r="BD10303">
        <v>2008</v>
      </c>
      <c r="BE10303" t="s">
        <v>2273</v>
      </c>
      <c r="BG10303" t="s">
        <v>36</v>
      </c>
      <c r="BH10303" t="s">
        <v>2278</v>
      </c>
      <c r="BI10303">
        <v>4200</v>
      </c>
      <c r="BJ10303">
        <v>7</v>
      </c>
      <c r="BK10303">
        <v>-27.435243736195801</v>
      </c>
      <c r="BL10303">
        <v>5.7705995267756203</v>
      </c>
      <c r="BN10303">
        <v>0.35173900000000913</v>
      </c>
    </row>
    <row r="10304" spans="1:66" x14ac:dyDescent="0.25">
      <c r="A10304">
        <v>111542</v>
      </c>
      <c r="C10304" t="str">
        <f>Table2[[#This Row],[LeadAuthor]]&amp;Table2[[#This Row],[Year]]&amp;"_"&amp;Table2[[#This Row],[SiteName]]&amp;"_"&amp;Table2[[#This Row],[SampleID]]</f>
        <v>Forster2007_ODP1259_</v>
      </c>
      <c r="D10304" t="s">
        <v>2268</v>
      </c>
      <c r="E10304" t="s">
        <v>784</v>
      </c>
      <c r="F10304">
        <v>496.61</v>
      </c>
      <c r="G10304">
        <v>500.86</v>
      </c>
      <c r="K10304" t="s">
        <v>38</v>
      </c>
      <c r="L10304">
        <v>9.3000000000000007</v>
      </c>
      <c r="M10304">
        <v>-54.2</v>
      </c>
      <c r="N10304">
        <v>89.477794000000003</v>
      </c>
      <c r="O10304" t="s">
        <v>3</v>
      </c>
      <c r="P10304" t="s">
        <v>62</v>
      </c>
      <c r="T10304">
        <v>0</v>
      </c>
      <c r="U10304">
        <v>0.91351801399999999</v>
      </c>
      <c r="V10304" t="s">
        <v>5</v>
      </c>
      <c r="W10304" t="s">
        <v>6</v>
      </c>
      <c r="Y10304" t="s">
        <v>7</v>
      </c>
      <c r="AT10304">
        <v>3.773191E-2</v>
      </c>
      <c r="AU10304">
        <v>1.9024649000000001E-2</v>
      </c>
      <c r="AV10304">
        <v>4.8073012999999998E-2</v>
      </c>
      <c r="AW10304">
        <v>2.5898541000000001E-2</v>
      </c>
      <c r="AX10304">
        <v>0.74228413699999996</v>
      </c>
      <c r="AY10304">
        <v>0.12698774800000001</v>
      </c>
      <c r="AZ10304">
        <v>1.6994158999999998E-2</v>
      </c>
      <c r="BA10304">
        <v>1.2772372000000001E-2</v>
      </c>
      <c r="BB10304">
        <v>9.6642718000000002E-2</v>
      </c>
      <c r="BC10304" t="s">
        <v>2218</v>
      </c>
      <c r="BD10304">
        <v>2007</v>
      </c>
      <c r="BE10304" t="s">
        <v>2219</v>
      </c>
      <c r="BG10304" t="s">
        <v>36</v>
      </c>
      <c r="BH10304" t="s">
        <v>2279</v>
      </c>
      <c r="BI10304">
        <v>4200</v>
      </c>
      <c r="BJ10304">
        <v>7</v>
      </c>
      <c r="BK10304">
        <v>-27.298907730129098</v>
      </c>
      <c r="BL10304">
        <v>5.7606561323563996</v>
      </c>
      <c r="BN10304">
        <v>0.35101799999999628</v>
      </c>
    </row>
    <row r="10305" spans="1:66" x14ac:dyDescent="0.25">
      <c r="A10305">
        <v>111543</v>
      </c>
      <c r="C10305" t="str">
        <f>Table2[[#This Row],[LeadAuthor]]&amp;Table2[[#This Row],[Year]]&amp;"_"&amp;Table2[[#This Row],[SiteName]]&amp;"_"&amp;Table2[[#This Row],[SampleID]]</f>
        <v>Forster2007_ODP1259_</v>
      </c>
      <c r="D10305" t="s">
        <v>2268</v>
      </c>
      <c r="E10305" t="s">
        <v>784</v>
      </c>
      <c r="F10305">
        <v>498.09</v>
      </c>
      <c r="G10305">
        <v>502.34</v>
      </c>
      <c r="K10305" t="s">
        <v>38</v>
      </c>
      <c r="L10305">
        <v>9.3000000000000007</v>
      </c>
      <c r="M10305">
        <v>-54.2</v>
      </c>
      <c r="N10305">
        <v>89.828811999999999</v>
      </c>
      <c r="O10305" t="s">
        <v>3</v>
      </c>
      <c r="P10305" t="s">
        <v>62</v>
      </c>
      <c r="T10305">
        <v>0</v>
      </c>
      <c r="U10305">
        <v>0.913274433</v>
      </c>
      <c r="V10305" t="s">
        <v>5</v>
      </c>
      <c r="W10305" t="s">
        <v>6</v>
      </c>
      <c r="Y10305" t="s">
        <v>7</v>
      </c>
      <c r="AT10305">
        <v>4.2644003999999999E-2</v>
      </c>
      <c r="AU10305">
        <v>1.9052382E-2</v>
      </c>
      <c r="AV10305">
        <v>5.0209876000000001E-2</v>
      </c>
      <c r="AW10305">
        <v>2.69614E-2</v>
      </c>
      <c r="AX10305">
        <v>0.73767012200000004</v>
      </c>
      <c r="AY10305">
        <v>0.123462216</v>
      </c>
      <c r="AZ10305">
        <v>1.9496243E-2</v>
      </c>
      <c r="BA10305">
        <v>1.1006030999999999E-2</v>
      </c>
      <c r="BB10305">
        <v>0.100509798</v>
      </c>
      <c r="BC10305" t="s">
        <v>2218</v>
      </c>
      <c r="BD10305">
        <v>2007</v>
      </c>
      <c r="BE10305" t="s">
        <v>2219</v>
      </c>
      <c r="BG10305" t="s">
        <v>36</v>
      </c>
      <c r="BH10305" t="s">
        <v>2280</v>
      </c>
      <c r="BI10305">
        <v>4200</v>
      </c>
      <c r="BJ10305">
        <v>7</v>
      </c>
      <c r="BK10305">
        <v>-27.162797254126001</v>
      </c>
      <c r="BL10305">
        <v>5.7508775882358201</v>
      </c>
      <c r="BN10305">
        <v>3.8038000000000238E-2</v>
      </c>
    </row>
    <row r="10306" spans="1:66" x14ac:dyDescent="0.25">
      <c r="A10306">
        <v>111544</v>
      </c>
      <c r="C10306" t="str">
        <f>Table2[[#This Row],[LeadAuthor]]&amp;Table2[[#This Row],[Year]]&amp;"_"&amp;Table2[[#This Row],[SiteName]]&amp;"_"&amp;Table2[[#This Row],[SampleID]]</f>
        <v>Bornemann2008_ODP1259_</v>
      </c>
      <c r="D10306" t="s">
        <v>2268</v>
      </c>
      <c r="E10306" t="s">
        <v>784</v>
      </c>
      <c r="G10306">
        <v>503.25</v>
      </c>
      <c r="K10306" t="s">
        <v>38</v>
      </c>
      <c r="L10306">
        <v>9.3000000000000007</v>
      </c>
      <c r="M10306">
        <v>-54.2</v>
      </c>
      <c r="N10306">
        <v>89.866849999999999</v>
      </c>
      <c r="O10306" t="s">
        <v>3</v>
      </c>
      <c r="P10306" t="s">
        <v>62</v>
      </c>
      <c r="T10306">
        <v>0</v>
      </c>
      <c r="U10306">
        <v>0.90200000000000002</v>
      </c>
      <c r="V10306" t="s">
        <v>5</v>
      </c>
      <c r="W10306" t="s">
        <v>6</v>
      </c>
      <c r="Y10306" t="s">
        <v>7</v>
      </c>
      <c r="AZ10306">
        <v>0.06</v>
      </c>
      <c r="BC10306" t="s">
        <v>2272</v>
      </c>
      <c r="BD10306">
        <v>2008</v>
      </c>
      <c r="BE10306" t="s">
        <v>2273</v>
      </c>
      <c r="BG10306" t="s">
        <v>36</v>
      </c>
      <c r="BH10306" t="s">
        <v>2281</v>
      </c>
      <c r="BI10306">
        <v>4200</v>
      </c>
      <c r="BJ10306">
        <v>7</v>
      </c>
      <c r="BK10306">
        <v>-27.148044455505602</v>
      </c>
      <c r="BL10306">
        <v>5.7498266038708703</v>
      </c>
      <c r="BN10306">
        <v>2.549799999999891E-2</v>
      </c>
    </row>
    <row r="10307" spans="1:66" x14ac:dyDescent="0.25">
      <c r="A10307">
        <v>111545</v>
      </c>
      <c r="C10307" t="str">
        <f>Table2[[#This Row],[LeadAuthor]]&amp;Table2[[#This Row],[Year]]&amp;"_"&amp;Table2[[#This Row],[SiteName]]&amp;"_"&amp;Table2[[#This Row],[SampleID]]</f>
        <v>Forster2007_ODP1259_</v>
      </c>
      <c r="D10307" t="s">
        <v>2268</v>
      </c>
      <c r="E10307" t="s">
        <v>784</v>
      </c>
      <c r="F10307">
        <v>499.61</v>
      </c>
      <c r="G10307">
        <v>503.86</v>
      </c>
      <c r="K10307" t="s">
        <v>38</v>
      </c>
      <c r="L10307">
        <v>9.3000000000000007</v>
      </c>
      <c r="M10307">
        <v>-54.2</v>
      </c>
      <c r="N10307">
        <v>89.892347999999998</v>
      </c>
      <c r="O10307" t="s">
        <v>3</v>
      </c>
      <c r="P10307" t="s">
        <v>62</v>
      </c>
      <c r="T10307">
        <v>0</v>
      </c>
      <c r="U10307">
        <v>0.91153466500000002</v>
      </c>
      <c r="V10307" t="s">
        <v>5</v>
      </c>
      <c r="W10307" t="s">
        <v>6</v>
      </c>
      <c r="Y10307" t="s">
        <v>7</v>
      </c>
      <c r="AT10307">
        <v>4.3090328999999997E-2</v>
      </c>
      <c r="AU10307">
        <v>2.0498856999999999E-2</v>
      </c>
      <c r="AV10307">
        <v>5.5943488999999999E-2</v>
      </c>
      <c r="AW10307">
        <v>2.9807297E-2</v>
      </c>
      <c r="AX10307">
        <v>0.72519340499999996</v>
      </c>
      <c r="AY10307">
        <v>0.125466623</v>
      </c>
      <c r="AZ10307">
        <v>2.1391159E-2</v>
      </c>
      <c r="BA10307">
        <v>2.2243351000000001E-2</v>
      </c>
      <c r="BB10307">
        <v>0.111034141</v>
      </c>
      <c r="BC10307" t="s">
        <v>2218</v>
      </c>
      <c r="BD10307">
        <v>2007</v>
      </c>
      <c r="BE10307" t="s">
        <v>2219</v>
      </c>
      <c r="BG10307" t="s">
        <v>36</v>
      </c>
      <c r="BH10307" t="s">
        <v>2282</v>
      </c>
      <c r="BI10307">
        <v>4200</v>
      </c>
      <c r="BJ10307">
        <v>7</v>
      </c>
      <c r="BK10307">
        <v>-27.138154866642999</v>
      </c>
      <c r="BL10307">
        <v>5.74912304643318</v>
      </c>
      <c r="BN10307">
        <v>6.2281999999996174E-2</v>
      </c>
    </row>
    <row r="10308" spans="1:66" x14ac:dyDescent="0.25">
      <c r="A10308">
        <v>111546</v>
      </c>
      <c r="C10308" t="str">
        <f>Table2[[#This Row],[LeadAuthor]]&amp;Table2[[#This Row],[Year]]&amp;"_"&amp;Table2[[#This Row],[SiteName]]&amp;"_"&amp;Table2[[#This Row],[SampleID]]</f>
        <v>Forster2007_ODP1259_</v>
      </c>
      <c r="D10308" t="s">
        <v>2268</v>
      </c>
      <c r="E10308" t="s">
        <v>784</v>
      </c>
      <c r="F10308">
        <v>501.1</v>
      </c>
      <c r="G10308">
        <v>505.35</v>
      </c>
      <c r="K10308" t="s">
        <v>38</v>
      </c>
      <c r="L10308">
        <v>9.3000000000000007</v>
      </c>
      <c r="M10308">
        <v>-54.2</v>
      </c>
      <c r="N10308">
        <v>89.954629999999995</v>
      </c>
      <c r="O10308" t="s">
        <v>3</v>
      </c>
      <c r="P10308" t="s">
        <v>62</v>
      </c>
      <c r="T10308">
        <v>0</v>
      </c>
      <c r="U10308">
        <v>0.91715034500000003</v>
      </c>
      <c r="V10308" t="s">
        <v>5</v>
      </c>
      <c r="W10308" t="s">
        <v>6</v>
      </c>
      <c r="Y10308" t="s">
        <v>7</v>
      </c>
      <c r="AT10308">
        <v>4.3411812000000001E-2</v>
      </c>
      <c r="AU10308">
        <v>1.8695276E-2</v>
      </c>
      <c r="AV10308">
        <v>5.2954425999999999E-2</v>
      </c>
      <c r="AW10308">
        <v>2.6742583E-2</v>
      </c>
      <c r="AX10308">
        <v>0.73093515499999995</v>
      </c>
      <c r="AY10308">
        <v>0.12726074800000001</v>
      </c>
      <c r="AZ10308">
        <v>2.7391616000000001E-2</v>
      </c>
      <c r="BA10308">
        <v>3.8845731000000001E-2</v>
      </c>
      <c r="BB10308">
        <v>0.102857516</v>
      </c>
      <c r="BC10308" t="s">
        <v>2218</v>
      </c>
      <c r="BD10308">
        <v>2007</v>
      </c>
      <c r="BE10308" t="s">
        <v>2219</v>
      </c>
      <c r="BG10308" t="s">
        <v>36</v>
      </c>
      <c r="BH10308" t="s">
        <v>2283</v>
      </c>
      <c r="BI10308">
        <v>4200</v>
      </c>
      <c r="BJ10308">
        <v>7</v>
      </c>
      <c r="BK10308">
        <v>-27.113997149471299</v>
      </c>
      <c r="BL10308">
        <v>5.7474077219110704</v>
      </c>
      <c r="BN10308">
        <v>1.6720000000006507E-2</v>
      </c>
    </row>
    <row r="10309" spans="1:66" x14ac:dyDescent="0.25">
      <c r="A10309">
        <v>111547</v>
      </c>
      <c r="C10309" t="str">
        <f>Table2[[#This Row],[LeadAuthor]]&amp;Table2[[#This Row],[Year]]&amp;"_"&amp;Table2[[#This Row],[SiteName]]&amp;"_"&amp;Table2[[#This Row],[SampleID]]</f>
        <v>Bornemann2008_ODP1259_</v>
      </c>
      <c r="D10309" t="s">
        <v>2268</v>
      </c>
      <c r="E10309" t="s">
        <v>784</v>
      </c>
      <c r="G10309">
        <v>505.75</v>
      </c>
      <c r="K10309" t="s">
        <v>38</v>
      </c>
      <c r="L10309">
        <v>9.3000000000000007</v>
      </c>
      <c r="M10309">
        <v>-54.2</v>
      </c>
      <c r="N10309">
        <v>89.971350000000001</v>
      </c>
      <c r="O10309" t="s">
        <v>3</v>
      </c>
      <c r="P10309" t="s">
        <v>62</v>
      </c>
      <c r="T10309">
        <v>0</v>
      </c>
      <c r="U10309">
        <v>0.91800000000000004</v>
      </c>
      <c r="V10309" t="s">
        <v>5</v>
      </c>
      <c r="W10309" t="s">
        <v>6</v>
      </c>
      <c r="Y10309" t="s">
        <v>7</v>
      </c>
      <c r="AZ10309">
        <v>0.04</v>
      </c>
      <c r="BC10309" t="s">
        <v>2272</v>
      </c>
      <c r="BD10309">
        <v>2008</v>
      </c>
      <c r="BE10309" t="s">
        <v>2273</v>
      </c>
      <c r="BG10309" t="s">
        <v>36</v>
      </c>
      <c r="BH10309" t="s">
        <v>2284</v>
      </c>
      <c r="BI10309">
        <v>4200</v>
      </c>
      <c r="BJ10309">
        <v>7</v>
      </c>
      <c r="BK10309">
        <v>-27.107511571356401</v>
      </c>
      <c r="BL10309">
        <v>5.74694800549217</v>
      </c>
      <c r="BN10309">
        <v>4.6815999999992641E-2</v>
      </c>
    </row>
    <row r="10310" spans="1:66" x14ac:dyDescent="0.25">
      <c r="A10310">
        <v>111548</v>
      </c>
      <c r="C10310" t="str">
        <f>Table2[[#This Row],[LeadAuthor]]&amp;Table2[[#This Row],[Year]]&amp;"_"&amp;Table2[[#This Row],[SiteName]]&amp;"_"&amp;Table2[[#This Row],[SampleID]]</f>
        <v>Forster2007_ODP1259_</v>
      </c>
      <c r="D10310" t="s">
        <v>2268</v>
      </c>
      <c r="E10310" t="s">
        <v>784</v>
      </c>
      <c r="F10310">
        <v>502.21</v>
      </c>
      <c r="G10310">
        <v>506.87</v>
      </c>
      <c r="K10310" t="s">
        <v>38</v>
      </c>
      <c r="L10310">
        <v>9.3000000000000007</v>
      </c>
      <c r="M10310">
        <v>-54.2</v>
      </c>
      <c r="N10310">
        <v>90.018165999999994</v>
      </c>
      <c r="O10310" t="s">
        <v>3</v>
      </c>
      <c r="P10310" t="s">
        <v>62</v>
      </c>
      <c r="T10310">
        <v>0</v>
      </c>
      <c r="U10310">
        <v>0.91551412700000001</v>
      </c>
      <c r="V10310" t="s">
        <v>5</v>
      </c>
      <c r="W10310" t="s">
        <v>6</v>
      </c>
      <c r="Y10310" t="s">
        <v>7</v>
      </c>
      <c r="AT10310">
        <v>4.5931774000000002E-2</v>
      </c>
      <c r="AU10310">
        <v>1.8663351000000002E-2</v>
      </c>
      <c r="AV10310">
        <v>5.3105128000000001E-2</v>
      </c>
      <c r="AW10310">
        <v>2.8350330999999999E-2</v>
      </c>
      <c r="AX10310">
        <v>0.73316323500000002</v>
      </c>
      <c r="AY10310">
        <v>0.12078618000000001</v>
      </c>
      <c r="AZ10310">
        <v>3.0036578000000001E-2</v>
      </c>
      <c r="BA10310">
        <v>4.2043367999999998E-2</v>
      </c>
      <c r="BB10310">
        <v>0.10493883699999999</v>
      </c>
      <c r="BC10310" t="s">
        <v>2218</v>
      </c>
      <c r="BD10310">
        <v>2007</v>
      </c>
      <c r="BE10310" t="s">
        <v>2219</v>
      </c>
      <c r="BG10310" t="s">
        <v>36</v>
      </c>
      <c r="BH10310" t="s">
        <v>2285</v>
      </c>
      <c r="BI10310">
        <v>4200</v>
      </c>
      <c r="BJ10310">
        <v>7</v>
      </c>
      <c r="BK10310">
        <v>-27.0912601173616</v>
      </c>
      <c r="BL10310">
        <v>5.7463342264529098</v>
      </c>
      <c r="BN10310">
        <v>1.0032000000009589E-2</v>
      </c>
    </row>
    <row r="10311" spans="1:66" x14ac:dyDescent="0.25">
      <c r="A10311">
        <v>111549</v>
      </c>
      <c r="C10311" t="str">
        <f>Table2[[#This Row],[LeadAuthor]]&amp;Table2[[#This Row],[Year]]&amp;"_"&amp;Table2[[#This Row],[SiteName]]&amp;"_"&amp;Table2[[#This Row],[SampleID]]</f>
        <v>Bornemann2008_ODP1259_</v>
      </c>
      <c r="D10311" t="s">
        <v>2268</v>
      </c>
      <c r="E10311" t="s">
        <v>784</v>
      </c>
      <c r="G10311">
        <v>507.11</v>
      </c>
      <c r="K10311" t="s">
        <v>38</v>
      </c>
      <c r="L10311">
        <v>9.3000000000000007</v>
      </c>
      <c r="M10311">
        <v>-54.2</v>
      </c>
      <c r="N10311">
        <v>90.028198000000003</v>
      </c>
      <c r="O10311" t="s">
        <v>3</v>
      </c>
      <c r="P10311" t="s">
        <v>62</v>
      </c>
      <c r="T10311">
        <v>0</v>
      </c>
      <c r="U10311">
        <v>0.91400000000000003</v>
      </c>
      <c r="V10311" t="s">
        <v>5</v>
      </c>
      <c r="W10311" t="s">
        <v>6</v>
      </c>
      <c r="Y10311" t="s">
        <v>7</v>
      </c>
      <c r="AZ10311">
        <v>0.04</v>
      </c>
      <c r="BC10311" t="s">
        <v>2272</v>
      </c>
      <c r="BD10311">
        <v>2008</v>
      </c>
      <c r="BE10311" t="s">
        <v>2273</v>
      </c>
      <c r="BG10311" t="s">
        <v>36</v>
      </c>
      <c r="BH10311" t="s">
        <v>2286</v>
      </c>
      <c r="BI10311">
        <v>4200</v>
      </c>
      <c r="BJ10311">
        <v>7</v>
      </c>
      <c r="BK10311">
        <v>-27.088422646732599</v>
      </c>
      <c r="BL10311">
        <v>5.7464297300734</v>
      </c>
      <c r="BN10311">
        <v>5.183199999999033E-2</v>
      </c>
    </row>
    <row r="10312" spans="1:66" x14ac:dyDescent="0.25">
      <c r="A10312">
        <v>111550</v>
      </c>
      <c r="C10312" t="str">
        <f>Table2[[#This Row],[LeadAuthor]]&amp;Table2[[#This Row],[Year]]&amp;"_"&amp;Table2[[#This Row],[SiteName]]&amp;"_"&amp;Table2[[#This Row],[SampleID]]</f>
        <v>Forster2007_ODP1259_</v>
      </c>
      <c r="D10312" t="s">
        <v>2268</v>
      </c>
      <c r="E10312" t="s">
        <v>784</v>
      </c>
      <c r="F10312">
        <v>503.69</v>
      </c>
      <c r="G10312">
        <v>508.35</v>
      </c>
      <c r="K10312" t="s">
        <v>38</v>
      </c>
      <c r="L10312">
        <v>9.3000000000000007</v>
      </c>
      <c r="M10312">
        <v>-54.2</v>
      </c>
      <c r="N10312">
        <v>90.080029999999994</v>
      </c>
      <c r="O10312" t="s">
        <v>3</v>
      </c>
      <c r="P10312" t="s">
        <v>62</v>
      </c>
      <c r="T10312">
        <v>0</v>
      </c>
      <c r="U10312">
        <v>0.91261551200000002</v>
      </c>
      <c r="V10312" t="s">
        <v>5</v>
      </c>
      <c r="W10312" t="s">
        <v>6</v>
      </c>
      <c r="Y10312" t="s">
        <v>7</v>
      </c>
      <c r="AT10312">
        <v>4.5095761999999998E-2</v>
      </c>
      <c r="AU10312">
        <v>2.0516013999999999E-2</v>
      </c>
      <c r="AV10312">
        <v>6.2473457000000003E-2</v>
      </c>
      <c r="AW10312">
        <v>3.205889E-2</v>
      </c>
      <c r="AX10312">
        <v>0.72012556699999997</v>
      </c>
      <c r="AY10312">
        <v>0.11973031000000001</v>
      </c>
      <c r="AZ10312">
        <v>3.5852546999999999E-2</v>
      </c>
      <c r="BA10312">
        <v>5.1341629999999999E-2</v>
      </c>
      <c r="BB10312">
        <v>0.120481569</v>
      </c>
      <c r="BC10312" t="s">
        <v>2218</v>
      </c>
      <c r="BD10312">
        <v>2007</v>
      </c>
      <c r="BE10312" t="s">
        <v>2219</v>
      </c>
      <c r="BG10312" t="s">
        <v>36</v>
      </c>
      <c r="BH10312" t="s">
        <v>2287</v>
      </c>
      <c r="BI10312">
        <v>4200</v>
      </c>
      <c r="BJ10312">
        <v>7</v>
      </c>
      <c r="BK10312">
        <v>-27.0737618815708</v>
      </c>
      <c r="BL10312">
        <v>5.7469215800138098</v>
      </c>
      <c r="BN10312">
        <v>5.5594000000013466E-2</v>
      </c>
    </row>
    <row r="10313" spans="1:66" x14ac:dyDescent="0.25">
      <c r="A10313">
        <v>111551</v>
      </c>
      <c r="C10313" t="str">
        <f>Table2[[#This Row],[LeadAuthor]]&amp;Table2[[#This Row],[Year]]&amp;"_"&amp;Table2[[#This Row],[SiteName]]&amp;"_"&amp;Table2[[#This Row],[SampleID]]</f>
        <v>Forster2007_ODP1259_</v>
      </c>
      <c r="D10313" t="s">
        <v>2268</v>
      </c>
      <c r="E10313" t="s">
        <v>784</v>
      </c>
      <c r="F10313">
        <v>505.02</v>
      </c>
      <c r="G10313">
        <v>509.68</v>
      </c>
      <c r="K10313" t="s">
        <v>38</v>
      </c>
      <c r="L10313">
        <v>9.3000000000000007</v>
      </c>
      <c r="M10313">
        <v>-54.2</v>
      </c>
      <c r="N10313">
        <v>90.135624000000007</v>
      </c>
      <c r="O10313" t="s">
        <v>3</v>
      </c>
      <c r="P10313" t="s">
        <v>62</v>
      </c>
      <c r="T10313">
        <v>0</v>
      </c>
      <c r="U10313">
        <v>0.93852797200000004</v>
      </c>
      <c r="V10313" t="s">
        <v>5</v>
      </c>
      <c r="W10313" t="s">
        <v>6</v>
      </c>
      <c r="Y10313" t="s">
        <v>7</v>
      </c>
      <c r="AT10313">
        <v>3.3986490000000001E-2</v>
      </c>
      <c r="AU10313">
        <v>1.3184711E-2</v>
      </c>
      <c r="AV10313">
        <v>4.2337380000000001E-2</v>
      </c>
      <c r="AW10313">
        <v>2.2867976000000002E-2</v>
      </c>
      <c r="AX10313">
        <v>0.75153041399999998</v>
      </c>
      <c r="AY10313">
        <v>0.13609303</v>
      </c>
      <c r="AZ10313">
        <v>2.5858888E-2</v>
      </c>
      <c r="BA10313">
        <v>7.4747669000000003E-2</v>
      </c>
      <c r="BB10313">
        <v>8.1148002999999996E-2</v>
      </c>
      <c r="BC10313" t="s">
        <v>2218</v>
      </c>
      <c r="BD10313">
        <v>2007</v>
      </c>
      <c r="BE10313" t="s">
        <v>2219</v>
      </c>
      <c r="BG10313" t="s">
        <v>36</v>
      </c>
      <c r="BH10313" t="s">
        <v>2288</v>
      </c>
      <c r="BI10313">
        <v>4200</v>
      </c>
      <c r="BJ10313">
        <v>7</v>
      </c>
      <c r="BK10313">
        <v>-27.058036098209801</v>
      </c>
      <c r="BL10313">
        <v>5.7474461751295598</v>
      </c>
      <c r="BN10313">
        <v>2.0063999999990756E-2</v>
      </c>
    </row>
    <row r="10314" spans="1:66" x14ac:dyDescent="0.25">
      <c r="A10314">
        <v>111552</v>
      </c>
      <c r="C10314" t="str">
        <f>Table2[[#This Row],[LeadAuthor]]&amp;Table2[[#This Row],[Year]]&amp;"_"&amp;Table2[[#This Row],[SiteName]]&amp;"_"&amp;Table2[[#This Row],[SampleID]]</f>
        <v>Bornemann2008_ODP1259_</v>
      </c>
      <c r="D10314" t="s">
        <v>2268</v>
      </c>
      <c r="E10314" t="s">
        <v>784</v>
      </c>
      <c r="G10314">
        <v>510.16</v>
      </c>
      <c r="K10314" t="s">
        <v>38</v>
      </c>
      <c r="L10314">
        <v>9.3000000000000007</v>
      </c>
      <c r="M10314">
        <v>-54.2</v>
      </c>
      <c r="N10314">
        <v>90.155687999999998</v>
      </c>
      <c r="O10314" t="s">
        <v>3</v>
      </c>
      <c r="P10314" t="s">
        <v>62</v>
      </c>
      <c r="T10314">
        <v>0</v>
      </c>
      <c r="U10314">
        <v>0.90500000000000003</v>
      </c>
      <c r="V10314" t="s">
        <v>5</v>
      </c>
      <c r="W10314" t="s">
        <v>6</v>
      </c>
      <c r="Y10314" t="s">
        <v>7</v>
      </c>
      <c r="AZ10314">
        <v>0.06</v>
      </c>
      <c r="BC10314" t="s">
        <v>2272</v>
      </c>
      <c r="BD10314">
        <v>2008</v>
      </c>
      <c r="BE10314" t="s">
        <v>2273</v>
      </c>
      <c r="BG10314" t="s">
        <v>36</v>
      </c>
      <c r="BH10314" t="s">
        <v>2289</v>
      </c>
      <c r="BI10314">
        <v>4200</v>
      </c>
      <c r="BJ10314">
        <v>7</v>
      </c>
      <c r="BK10314">
        <v>-27.052360391398398</v>
      </c>
      <c r="BL10314">
        <v>5.7476347517569799</v>
      </c>
      <c r="BN10314">
        <v>4.5562000000003877E-2</v>
      </c>
    </row>
    <row r="10315" spans="1:66" x14ac:dyDescent="0.25">
      <c r="A10315">
        <v>111553</v>
      </c>
      <c r="C10315" t="str">
        <f>Table2[[#This Row],[LeadAuthor]]&amp;Table2[[#This Row],[Year]]&amp;"_"&amp;Table2[[#This Row],[SiteName]]&amp;"_"&amp;Table2[[#This Row],[SampleID]]</f>
        <v>Bornemann2008_ODP1259_</v>
      </c>
      <c r="D10315" t="s">
        <v>2268</v>
      </c>
      <c r="E10315" t="s">
        <v>330</v>
      </c>
      <c r="G10315">
        <v>511.25</v>
      </c>
      <c r="K10315" t="s">
        <v>38</v>
      </c>
      <c r="L10315">
        <v>9.3000000000000007</v>
      </c>
      <c r="M10315">
        <v>-54.2</v>
      </c>
      <c r="N10315">
        <v>90.201250000000002</v>
      </c>
      <c r="O10315" t="s">
        <v>3</v>
      </c>
      <c r="P10315" t="s">
        <v>62</v>
      </c>
      <c r="T10315">
        <v>0</v>
      </c>
      <c r="U10315">
        <v>0.91600000000000004</v>
      </c>
      <c r="V10315" t="s">
        <v>5</v>
      </c>
      <c r="W10315" t="s">
        <v>6</v>
      </c>
      <c r="Y10315" t="s">
        <v>7</v>
      </c>
      <c r="AZ10315">
        <v>0.06</v>
      </c>
      <c r="BC10315" t="s">
        <v>2272</v>
      </c>
      <c r="BD10315">
        <v>2008</v>
      </c>
      <c r="BE10315" t="s">
        <v>2273</v>
      </c>
      <c r="BG10315" t="s">
        <v>36</v>
      </c>
      <c r="BH10315" t="s">
        <v>2290</v>
      </c>
      <c r="BI10315">
        <v>4200</v>
      </c>
      <c r="BJ10315">
        <v>7</v>
      </c>
      <c r="BK10315">
        <v>-27.039471342757199</v>
      </c>
      <c r="BL10315">
        <v>5.74806149834866</v>
      </c>
      <c r="BN10315">
        <v>5.8520000000044092E-3</v>
      </c>
    </row>
    <row r="10316" spans="1:66" x14ac:dyDescent="0.25">
      <c r="A10316">
        <v>111554</v>
      </c>
      <c r="C10316" t="str">
        <f>Table2[[#This Row],[LeadAuthor]]&amp;Table2[[#This Row],[Year]]&amp;"_"&amp;Table2[[#This Row],[SiteName]]&amp;"_"&amp;Table2[[#This Row],[SampleID]]</f>
        <v>Forster2007_ODP1259_</v>
      </c>
      <c r="D10316" t="s">
        <v>2268</v>
      </c>
      <c r="E10316" t="s">
        <v>330</v>
      </c>
      <c r="F10316">
        <v>509.64</v>
      </c>
      <c r="G10316">
        <v>511.39</v>
      </c>
      <c r="K10316" t="s">
        <v>38</v>
      </c>
      <c r="L10316">
        <v>9.3000000000000007</v>
      </c>
      <c r="M10316">
        <v>-54.2</v>
      </c>
      <c r="N10316">
        <v>90.207102000000006</v>
      </c>
      <c r="O10316" t="s">
        <v>3</v>
      </c>
      <c r="P10316" t="s">
        <v>62</v>
      </c>
      <c r="T10316">
        <v>0</v>
      </c>
      <c r="U10316">
        <v>0.92103319500000003</v>
      </c>
      <c r="V10316" t="s">
        <v>5</v>
      </c>
      <c r="W10316" t="s">
        <v>6</v>
      </c>
      <c r="Y10316" t="s">
        <v>7</v>
      </c>
      <c r="AT10316">
        <v>4.5437930000000001E-2</v>
      </c>
      <c r="AU10316">
        <v>1.7451227999999999E-2</v>
      </c>
      <c r="AV10316">
        <v>4.5161953999999997E-2</v>
      </c>
      <c r="AW10316">
        <v>2.5361300999999999E-2</v>
      </c>
      <c r="AX10316">
        <v>0.73356758799999999</v>
      </c>
      <c r="AY10316">
        <v>0.133019998</v>
      </c>
      <c r="AZ10316">
        <v>3.4041264000000002E-2</v>
      </c>
      <c r="BA10316">
        <v>4.6958185E-2</v>
      </c>
      <c r="BB10316">
        <v>9.2162140000000004E-2</v>
      </c>
      <c r="BC10316" t="s">
        <v>2218</v>
      </c>
      <c r="BD10316">
        <v>2007</v>
      </c>
      <c r="BE10316" t="s">
        <v>2219</v>
      </c>
      <c r="BG10316" t="s">
        <v>36</v>
      </c>
      <c r="BH10316" t="s">
        <v>2291</v>
      </c>
      <c r="BI10316">
        <v>4200</v>
      </c>
      <c r="BJ10316">
        <v>7</v>
      </c>
      <c r="BK10316">
        <v>-27.0378158219273</v>
      </c>
      <c r="BL10316">
        <v>5.7481161609408096</v>
      </c>
      <c r="BN10316">
        <v>0.10752300000000048</v>
      </c>
    </row>
    <row r="10317" spans="1:66" x14ac:dyDescent="0.25">
      <c r="A10317">
        <v>111555</v>
      </c>
      <c r="C10317" t="str">
        <f>Table2[[#This Row],[LeadAuthor]]&amp;Table2[[#This Row],[Year]]&amp;"_"&amp;Table2[[#This Row],[SiteName]]&amp;"_"&amp;Table2[[#This Row],[SampleID]]</f>
        <v>Forster2007_ODP1259_</v>
      </c>
      <c r="D10317" t="s">
        <v>2268</v>
      </c>
      <c r="E10317" t="s">
        <v>330</v>
      </c>
      <c r="F10317">
        <v>511</v>
      </c>
      <c r="G10317">
        <v>512.75</v>
      </c>
      <c r="K10317" t="s">
        <v>38</v>
      </c>
      <c r="L10317">
        <v>9.3000000000000007</v>
      </c>
      <c r="M10317">
        <v>-54.2</v>
      </c>
      <c r="N10317">
        <v>90.314625000000007</v>
      </c>
      <c r="O10317" t="s">
        <v>3</v>
      </c>
      <c r="P10317" t="s">
        <v>62</v>
      </c>
      <c r="T10317">
        <v>0</v>
      </c>
      <c r="U10317">
        <v>0.936431966</v>
      </c>
      <c r="V10317" t="s">
        <v>5</v>
      </c>
      <c r="W10317" t="s">
        <v>6</v>
      </c>
      <c r="Y10317" t="s">
        <v>7</v>
      </c>
      <c r="AT10317">
        <v>3.5586057999999997E-2</v>
      </c>
      <c r="AU10317">
        <v>1.4053151999999999E-2</v>
      </c>
      <c r="AV10317">
        <v>4.0848972999999997E-2</v>
      </c>
      <c r="AW10317">
        <v>2.2958854000000001E-2</v>
      </c>
      <c r="AX10317">
        <v>0.74334131999999997</v>
      </c>
      <c r="AY10317">
        <v>0.143211643</v>
      </c>
      <c r="AZ10317">
        <v>2.9406225000000001E-2</v>
      </c>
      <c r="BA10317">
        <v>6.9431898000000006E-2</v>
      </c>
      <c r="BB10317">
        <v>8.0733982999999995E-2</v>
      </c>
      <c r="BC10317" t="s">
        <v>2218</v>
      </c>
      <c r="BD10317">
        <v>2007</v>
      </c>
      <c r="BE10317" t="s">
        <v>2219</v>
      </c>
      <c r="BG10317" t="s">
        <v>36</v>
      </c>
      <c r="BH10317" t="s">
        <v>2292</v>
      </c>
      <c r="BI10317">
        <v>4200</v>
      </c>
      <c r="BJ10317">
        <v>7</v>
      </c>
      <c r="BK10317">
        <v>-27.007395860222498</v>
      </c>
      <c r="BL10317">
        <v>5.74911448127928</v>
      </c>
      <c r="BN10317">
        <v>0.10622499999999491</v>
      </c>
    </row>
    <row r="10318" spans="1:66" x14ac:dyDescent="0.25">
      <c r="A10318">
        <v>111556</v>
      </c>
      <c r="C10318" t="str">
        <f>Table2[[#This Row],[LeadAuthor]]&amp;Table2[[#This Row],[Year]]&amp;"_"&amp;Table2[[#This Row],[SiteName]]&amp;"_"&amp;Table2[[#This Row],[SampleID]]</f>
        <v>Bornemann2008_ODP1259_</v>
      </c>
      <c r="D10318" t="s">
        <v>2268</v>
      </c>
      <c r="E10318" t="s">
        <v>330</v>
      </c>
      <c r="G10318">
        <v>513.1</v>
      </c>
      <c r="K10318" t="s">
        <v>38</v>
      </c>
      <c r="L10318">
        <v>9.3000000000000007</v>
      </c>
      <c r="M10318">
        <v>-54.2</v>
      </c>
      <c r="N10318">
        <v>90.420850000000002</v>
      </c>
      <c r="O10318" t="s">
        <v>3</v>
      </c>
      <c r="P10318" t="s">
        <v>62</v>
      </c>
      <c r="T10318">
        <v>0</v>
      </c>
      <c r="U10318">
        <v>0.91200000000000003</v>
      </c>
      <c r="V10318" t="s">
        <v>5</v>
      </c>
      <c r="W10318" t="s">
        <v>6</v>
      </c>
      <c r="Y10318" t="s">
        <v>7</v>
      </c>
      <c r="AZ10318">
        <v>0.05</v>
      </c>
      <c r="BC10318" t="s">
        <v>2272</v>
      </c>
      <c r="BD10318">
        <v>2008</v>
      </c>
      <c r="BE10318" t="s">
        <v>2273</v>
      </c>
      <c r="BG10318" t="s">
        <v>36</v>
      </c>
      <c r="BH10318" t="s">
        <v>2293</v>
      </c>
      <c r="BI10318">
        <v>4200</v>
      </c>
      <c r="BJ10318">
        <v>7</v>
      </c>
      <c r="BK10318">
        <v>-26.977339615764301</v>
      </c>
      <c r="BL10318">
        <v>5.7500895050007399</v>
      </c>
      <c r="BN10318">
        <v>8.498000000000161E-2</v>
      </c>
    </row>
    <row r="10319" spans="1:66" x14ac:dyDescent="0.25">
      <c r="A10319">
        <v>111557</v>
      </c>
      <c r="C10319" t="str">
        <f>Table2[[#This Row],[LeadAuthor]]&amp;Table2[[#This Row],[Year]]&amp;"_"&amp;Table2[[#This Row],[SiteName]]&amp;"_"&amp;Table2[[#This Row],[SampleID]]</f>
        <v>Forster2007_ODP1259_</v>
      </c>
      <c r="D10319" t="s">
        <v>2268</v>
      </c>
      <c r="E10319" t="s">
        <v>784</v>
      </c>
      <c r="F10319">
        <v>509.16</v>
      </c>
      <c r="G10319">
        <v>513.38</v>
      </c>
      <c r="K10319" t="s">
        <v>38</v>
      </c>
      <c r="L10319">
        <v>9.3000000000000007</v>
      </c>
      <c r="M10319">
        <v>-54.2</v>
      </c>
      <c r="N10319">
        <v>90.505830000000003</v>
      </c>
      <c r="O10319" t="s">
        <v>3</v>
      </c>
      <c r="P10319" t="s">
        <v>62</v>
      </c>
      <c r="T10319">
        <v>0</v>
      </c>
      <c r="U10319">
        <v>0.924536566</v>
      </c>
      <c r="V10319" t="s">
        <v>5</v>
      </c>
      <c r="W10319" t="s">
        <v>6</v>
      </c>
      <c r="Y10319" t="s">
        <v>7</v>
      </c>
      <c r="AT10319">
        <v>4.3959550999999999E-2</v>
      </c>
      <c r="AU10319">
        <v>1.6443729000000001E-2</v>
      </c>
      <c r="AV10319">
        <v>4.7015563000000003E-2</v>
      </c>
      <c r="AW10319">
        <v>2.6094353000000001E-2</v>
      </c>
      <c r="AX10319">
        <v>0.73813717999999995</v>
      </c>
      <c r="AY10319">
        <v>0.128349624</v>
      </c>
      <c r="AZ10319">
        <v>3.4024537000000001E-2</v>
      </c>
      <c r="BA10319">
        <v>6.1231015E-2</v>
      </c>
      <c r="BB10319">
        <v>9.3671398000000003E-2</v>
      </c>
      <c r="BC10319" t="s">
        <v>2218</v>
      </c>
      <c r="BD10319">
        <v>2007</v>
      </c>
      <c r="BE10319" t="s">
        <v>2219</v>
      </c>
      <c r="BG10319" t="s">
        <v>36</v>
      </c>
      <c r="BH10319" t="s">
        <v>2294</v>
      </c>
      <c r="BI10319">
        <v>4200</v>
      </c>
      <c r="BJ10319">
        <v>7</v>
      </c>
      <c r="BK10319">
        <v>-26.953292119198601</v>
      </c>
      <c r="BL10319">
        <v>5.7508614718428204</v>
      </c>
      <c r="BN10319">
        <v>0.39454999999999529</v>
      </c>
    </row>
    <row r="10320" spans="1:66" x14ac:dyDescent="0.25">
      <c r="A10320">
        <v>111558</v>
      </c>
      <c r="C10320" t="str">
        <f>Table2[[#This Row],[LeadAuthor]]&amp;Table2[[#This Row],[Year]]&amp;"_"&amp;Table2[[#This Row],[SiteName]]&amp;"_"&amp;Table2[[#This Row],[SampleID]]</f>
        <v>Forster2007_ODP1259_</v>
      </c>
      <c r="D10320" t="s">
        <v>2268</v>
      </c>
      <c r="E10320" t="s">
        <v>784</v>
      </c>
      <c r="F10320">
        <v>510.46</v>
      </c>
      <c r="G10320">
        <v>514.67999999999995</v>
      </c>
      <c r="K10320" t="s">
        <v>38</v>
      </c>
      <c r="L10320">
        <v>9.3000000000000007</v>
      </c>
      <c r="M10320">
        <v>-54.2</v>
      </c>
      <c r="N10320">
        <v>90.900379999999998</v>
      </c>
      <c r="O10320" t="s">
        <v>3</v>
      </c>
      <c r="P10320" t="s">
        <v>62</v>
      </c>
      <c r="T10320">
        <v>0</v>
      </c>
      <c r="U10320">
        <v>0.94555935099999999</v>
      </c>
      <c r="V10320" t="s">
        <v>5</v>
      </c>
      <c r="W10320" t="s">
        <v>6</v>
      </c>
      <c r="Y10320" t="s">
        <v>7</v>
      </c>
      <c r="AT10320">
        <v>2.9127034E-2</v>
      </c>
      <c r="AU10320">
        <v>1.1081324E-2</v>
      </c>
      <c r="AV10320">
        <v>3.4382368000000003E-2</v>
      </c>
      <c r="AW10320">
        <v>1.912873E-2</v>
      </c>
      <c r="AX10320">
        <v>0.76732425400000004</v>
      </c>
      <c r="AY10320">
        <v>0.13895628900000001</v>
      </c>
      <c r="AZ10320">
        <v>4.6123221999999998E-2</v>
      </c>
      <c r="BA10320">
        <v>6.7918729999999997E-2</v>
      </c>
      <c r="BB10320">
        <v>6.6530250999999999E-2</v>
      </c>
      <c r="BC10320" t="s">
        <v>2218</v>
      </c>
      <c r="BD10320">
        <v>2007</v>
      </c>
      <c r="BE10320" t="s">
        <v>2219</v>
      </c>
      <c r="BG10320" t="s">
        <v>36</v>
      </c>
      <c r="BH10320" t="s">
        <v>2295</v>
      </c>
      <c r="BI10320">
        <v>4200</v>
      </c>
      <c r="BJ10320">
        <v>7</v>
      </c>
      <c r="BK10320">
        <v>-26.841614114078599</v>
      </c>
      <c r="BL10320">
        <v>5.7543517342686599</v>
      </c>
      <c r="BN10320">
        <v>8.498000000000161E-2</v>
      </c>
    </row>
    <row r="10321" spans="1:66" x14ac:dyDescent="0.25">
      <c r="A10321">
        <v>111559</v>
      </c>
      <c r="C10321" t="str">
        <f>Table2[[#This Row],[LeadAuthor]]&amp;Table2[[#This Row],[Year]]&amp;"_"&amp;Table2[[#This Row],[SiteName]]&amp;"_"&amp;Table2[[#This Row],[SampleID]]</f>
        <v>Bornemann2008_ODP1259_</v>
      </c>
      <c r="D10321" t="s">
        <v>2268</v>
      </c>
      <c r="E10321" t="s">
        <v>330</v>
      </c>
      <c r="G10321">
        <v>514.96</v>
      </c>
      <c r="K10321" t="s">
        <v>38</v>
      </c>
      <c r="L10321">
        <v>9.3000000000000007</v>
      </c>
      <c r="M10321">
        <v>-54.2</v>
      </c>
      <c r="N10321">
        <v>90.98536</v>
      </c>
      <c r="O10321" t="s">
        <v>3</v>
      </c>
      <c r="P10321" t="s">
        <v>62</v>
      </c>
      <c r="T10321">
        <v>0</v>
      </c>
      <c r="U10321">
        <v>0.91200000000000003</v>
      </c>
      <c r="V10321" t="s">
        <v>5</v>
      </c>
      <c r="W10321" t="s">
        <v>6</v>
      </c>
      <c r="Y10321" t="s">
        <v>7</v>
      </c>
      <c r="AZ10321">
        <v>0.06</v>
      </c>
      <c r="BC10321" t="s">
        <v>2272</v>
      </c>
      <c r="BD10321">
        <v>2008</v>
      </c>
      <c r="BE10321" t="s">
        <v>2273</v>
      </c>
      <c r="BG10321" t="s">
        <v>36</v>
      </c>
      <c r="BH10321" t="s">
        <v>2296</v>
      </c>
      <c r="BI10321">
        <v>4200</v>
      </c>
      <c r="BJ10321">
        <v>7</v>
      </c>
      <c r="BK10321">
        <v>-26.817554205420301</v>
      </c>
      <c r="BL10321">
        <v>5.7550832423019704</v>
      </c>
      <c r="BN10321">
        <v>0.48863500000000215</v>
      </c>
    </row>
    <row r="10322" spans="1:66" x14ac:dyDescent="0.25">
      <c r="A10322">
        <v>111560</v>
      </c>
      <c r="C10322" t="str">
        <f>Table2[[#This Row],[LeadAuthor]]&amp;Table2[[#This Row],[Year]]&amp;"_"&amp;Table2[[#This Row],[SiteName]]&amp;"_"&amp;Table2[[#This Row],[SampleID]]</f>
        <v>Forster2007_ODP1259_</v>
      </c>
      <c r="D10322" t="s">
        <v>2268</v>
      </c>
      <c r="E10322" t="s">
        <v>346</v>
      </c>
      <c r="F10322">
        <v>515.1</v>
      </c>
      <c r="G10322">
        <v>516.57000000000005</v>
      </c>
      <c r="K10322" t="s">
        <v>38</v>
      </c>
      <c r="L10322">
        <v>9.3000000000000007</v>
      </c>
      <c r="M10322">
        <v>-54.2</v>
      </c>
      <c r="N10322">
        <v>91.473995000000002</v>
      </c>
      <c r="O10322" t="s">
        <v>3</v>
      </c>
      <c r="P10322" t="s">
        <v>62</v>
      </c>
      <c r="T10322">
        <v>0</v>
      </c>
      <c r="U10322">
        <v>0.94031135399999999</v>
      </c>
      <c r="V10322" t="s">
        <v>5</v>
      </c>
      <c r="W10322" t="s">
        <v>6</v>
      </c>
      <c r="Y10322" t="s">
        <v>7</v>
      </c>
      <c r="AT10322">
        <v>3.2451128000000003E-2</v>
      </c>
      <c r="AU10322">
        <v>1.1652083000000001E-2</v>
      </c>
      <c r="AV10322">
        <v>3.0276029999999999E-2</v>
      </c>
      <c r="AW10322">
        <v>1.7216678999999999E-2</v>
      </c>
      <c r="AX10322">
        <v>0.77233447499999996</v>
      </c>
      <c r="AY10322">
        <v>0.13606960500000001</v>
      </c>
      <c r="AZ10322">
        <v>2.3537559E-2</v>
      </c>
      <c r="BA10322">
        <v>4.3985427000000001E-2</v>
      </c>
      <c r="BB10322">
        <v>6.1128479999999999E-2</v>
      </c>
      <c r="BC10322" t="s">
        <v>2218</v>
      </c>
      <c r="BD10322">
        <v>2007</v>
      </c>
      <c r="BE10322" t="s">
        <v>2219</v>
      </c>
      <c r="BG10322" t="s">
        <v>36</v>
      </c>
      <c r="BH10322" t="s">
        <v>2297</v>
      </c>
      <c r="BI10322">
        <v>4200</v>
      </c>
      <c r="BJ10322">
        <v>7</v>
      </c>
      <c r="BK10322">
        <v>-26.679167702076899</v>
      </c>
      <c r="BL10322">
        <v>5.7591499274318902</v>
      </c>
      <c r="BN10322">
        <v>0.25797500000000184</v>
      </c>
    </row>
    <row r="10323" spans="1:66" x14ac:dyDescent="0.25">
      <c r="A10323">
        <v>111561</v>
      </c>
      <c r="C10323" t="str">
        <f>Table2[[#This Row],[LeadAuthor]]&amp;Table2[[#This Row],[Year]]&amp;"_"&amp;Table2[[#This Row],[SiteName]]&amp;"_"&amp;Table2[[#This Row],[SampleID]]</f>
        <v>Bornemann2008_ODP1259_</v>
      </c>
      <c r="D10323" t="s">
        <v>2268</v>
      </c>
      <c r="E10323" t="s">
        <v>346</v>
      </c>
      <c r="G10323">
        <v>517.41999999999996</v>
      </c>
      <c r="K10323" t="s">
        <v>38</v>
      </c>
      <c r="L10323">
        <v>9.3000000000000007</v>
      </c>
      <c r="M10323">
        <v>-54.2</v>
      </c>
      <c r="N10323">
        <v>91.731970000000004</v>
      </c>
      <c r="O10323" t="s">
        <v>3</v>
      </c>
      <c r="P10323" t="s">
        <v>62</v>
      </c>
      <c r="T10323">
        <v>0</v>
      </c>
      <c r="U10323">
        <v>0.93700000000000006</v>
      </c>
      <c r="V10323" t="s">
        <v>5</v>
      </c>
      <c r="W10323" t="s">
        <v>6</v>
      </c>
      <c r="Y10323" t="s">
        <v>7</v>
      </c>
      <c r="AZ10323">
        <v>0.04</v>
      </c>
      <c r="BC10323" t="s">
        <v>2272</v>
      </c>
      <c r="BD10323">
        <v>2008</v>
      </c>
      <c r="BE10323" t="s">
        <v>2273</v>
      </c>
      <c r="BG10323" t="s">
        <v>36</v>
      </c>
      <c r="BH10323" t="s">
        <v>2298</v>
      </c>
      <c r="BI10323">
        <v>4200</v>
      </c>
      <c r="BJ10323">
        <v>7</v>
      </c>
      <c r="BK10323">
        <v>-26.606077924671201</v>
      </c>
      <c r="BL10323">
        <v>5.7612009282300303</v>
      </c>
      <c r="BN10323">
        <v>0.14871499999999571</v>
      </c>
    </row>
    <row r="10324" spans="1:66" x14ac:dyDescent="0.25">
      <c r="A10324">
        <v>111562</v>
      </c>
      <c r="C10324" t="str">
        <f>Table2[[#This Row],[LeadAuthor]]&amp;Table2[[#This Row],[Year]]&amp;"_"&amp;Table2[[#This Row],[SiteName]]&amp;"_"&amp;Table2[[#This Row],[SampleID]]</f>
        <v>Forster2007_ODP1259_</v>
      </c>
      <c r="D10324" t="s">
        <v>2268</v>
      </c>
      <c r="E10324" t="s">
        <v>346</v>
      </c>
      <c r="F10324">
        <v>516.44000000000005</v>
      </c>
      <c r="G10324">
        <v>517.91</v>
      </c>
      <c r="K10324" t="s">
        <v>38</v>
      </c>
      <c r="L10324">
        <v>9.3000000000000007</v>
      </c>
      <c r="M10324">
        <v>-54.2</v>
      </c>
      <c r="N10324">
        <v>91.880685</v>
      </c>
      <c r="O10324" t="s">
        <v>3</v>
      </c>
      <c r="P10324" t="s">
        <v>62</v>
      </c>
      <c r="T10324">
        <v>0</v>
      </c>
      <c r="U10324">
        <v>0.93515147200000004</v>
      </c>
      <c r="V10324" t="s">
        <v>5</v>
      </c>
      <c r="W10324" t="s">
        <v>6</v>
      </c>
      <c r="Y10324" t="s">
        <v>7</v>
      </c>
      <c r="AT10324">
        <v>4.0177025999999998E-2</v>
      </c>
      <c r="AU10324">
        <v>1.4065308E-2</v>
      </c>
      <c r="AV10324">
        <v>4.1080328999999999E-2</v>
      </c>
      <c r="AW10324">
        <v>2.2768710000000001E-2</v>
      </c>
      <c r="AX10324">
        <v>0.74292818199999999</v>
      </c>
      <c r="AY10324">
        <v>0.13898044500000001</v>
      </c>
      <c r="AZ10324">
        <v>2.9683643999999999E-2</v>
      </c>
      <c r="BA10324">
        <v>8.1134236999999998E-2</v>
      </c>
      <c r="BB10324">
        <v>8.1175747000000006E-2</v>
      </c>
      <c r="BC10324" t="s">
        <v>2218</v>
      </c>
      <c r="BD10324">
        <v>2007</v>
      </c>
      <c r="BE10324" t="s">
        <v>2219</v>
      </c>
      <c r="BG10324" t="s">
        <v>36</v>
      </c>
      <c r="BH10324" t="s">
        <v>2299</v>
      </c>
      <c r="BI10324">
        <v>4200</v>
      </c>
      <c r="BJ10324">
        <v>7</v>
      </c>
      <c r="BK10324">
        <v>-26.563934945042199</v>
      </c>
      <c r="BL10324">
        <v>5.7623530702721801</v>
      </c>
      <c r="BN10324">
        <v>0.31564000000000192</v>
      </c>
    </row>
    <row r="10325" spans="1:66" x14ac:dyDescent="0.25">
      <c r="A10325">
        <v>111563</v>
      </c>
      <c r="C10325" t="str">
        <f>Table2[[#This Row],[LeadAuthor]]&amp;Table2[[#This Row],[Year]]&amp;"_"&amp;Table2[[#This Row],[SiteName]]&amp;"_"&amp;Table2[[#This Row],[SampleID]]</f>
        <v>Forster2007_ODP1259_</v>
      </c>
      <c r="D10325" t="s">
        <v>2268</v>
      </c>
      <c r="E10325" t="s">
        <v>784</v>
      </c>
      <c r="F10325">
        <v>514.13</v>
      </c>
      <c r="G10325">
        <v>518.95000000000005</v>
      </c>
      <c r="K10325" t="s">
        <v>38</v>
      </c>
      <c r="L10325">
        <v>9.3000000000000007</v>
      </c>
      <c r="M10325">
        <v>-54.2</v>
      </c>
      <c r="N10325">
        <v>92.196325000000002</v>
      </c>
      <c r="O10325" t="s">
        <v>3</v>
      </c>
      <c r="P10325" t="s">
        <v>62</v>
      </c>
      <c r="T10325">
        <v>0</v>
      </c>
      <c r="U10325">
        <v>0.93891388899999995</v>
      </c>
      <c r="V10325" t="s">
        <v>5</v>
      </c>
      <c r="W10325" t="s">
        <v>6</v>
      </c>
      <c r="Y10325" t="s">
        <v>7</v>
      </c>
      <c r="AT10325">
        <v>3.6015960999999999E-2</v>
      </c>
      <c r="AU10325">
        <v>1.2426849E-2</v>
      </c>
      <c r="AV10325">
        <v>3.7863118000000001E-2</v>
      </c>
      <c r="AW10325">
        <v>2.1389511E-2</v>
      </c>
      <c r="AX10325">
        <v>0.76055238000000003</v>
      </c>
      <c r="AY10325">
        <v>0.131752181</v>
      </c>
      <c r="AZ10325">
        <v>2.9054811999999999E-2</v>
      </c>
      <c r="BA10325">
        <v>7.2273287000000005E-2</v>
      </c>
      <c r="BB10325">
        <v>7.4357536000000002E-2</v>
      </c>
      <c r="BC10325" t="s">
        <v>2218</v>
      </c>
      <c r="BD10325">
        <v>2007</v>
      </c>
      <c r="BE10325" t="s">
        <v>2219</v>
      </c>
      <c r="BG10325" t="s">
        <v>36</v>
      </c>
      <c r="BH10325" t="s">
        <v>2300</v>
      </c>
      <c r="BI10325">
        <v>4200</v>
      </c>
      <c r="BJ10325">
        <v>7</v>
      </c>
      <c r="BK10325">
        <v>-26.474467318268001</v>
      </c>
      <c r="BL10325">
        <v>5.7647251463605498</v>
      </c>
      <c r="BN10325">
        <v>0.24886999999999659</v>
      </c>
    </row>
    <row r="10326" spans="1:66" x14ac:dyDescent="0.25">
      <c r="A10326">
        <v>111564</v>
      </c>
      <c r="C10326" t="str">
        <f>Table2[[#This Row],[LeadAuthor]]&amp;Table2[[#This Row],[Year]]&amp;"_"&amp;Table2[[#This Row],[SiteName]]&amp;"_"&amp;Table2[[#This Row],[SampleID]]</f>
        <v>Bornemann2008_ODP1259_</v>
      </c>
      <c r="D10326" t="s">
        <v>2268</v>
      </c>
      <c r="E10326" t="s">
        <v>346</v>
      </c>
      <c r="G10326">
        <v>519.77</v>
      </c>
      <c r="K10326" t="s">
        <v>38</v>
      </c>
      <c r="L10326">
        <v>9.3000000000000007</v>
      </c>
      <c r="M10326">
        <v>-54.2</v>
      </c>
      <c r="N10326">
        <v>92.445194999999998</v>
      </c>
      <c r="O10326" t="s">
        <v>3</v>
      </c>
      <c r="P10326" t="s">
        <v>62</v>
      </c>
      <c r="T10326">
        <v>0</v>
      </c>
      <c r="U10326">
        <v>0.93400000000000005</v>
      </c>
      <c r="V10326" t="s">
        <v>5</v>
      </c>
      <c r="W10326" t="s">
        <v>6</v>
      </c>
      <c r="Y10326" t="s">
        <v>7</v>
      </c>
      <c r="AZ10326">
        <v>0.04</v>
      </c>
      <c r="BC10326" t="s">
        <v>2272</v>
      </c>
      <c r="BD10326">
        <v>2008</v>
      </c>
      <c r="BE10326" t="s">
        <v>2273</v>
      </c>
      <c r="BG10326" t="s">
        <v>36</v>
      </c>
      <c r="BH10326" t="s">
        <v>2301</v>
      </c>
      <c r="BI10326">
        <v>4200</v>
      </c>
      <c r="BJ10326">
        <v>7</v>
      </c>
      <c r="BK10326">
        <v>-26.403905305291701</v>
      </c>
      <c r="BL10326">
        <v>5.7665250953709899</v>
      </c>
      <c r="BN10326">
        <v>6.069999999999709E-2</v>
      </c>
    </row>
    <row r="10327" spans="1:66" x14ac:dyDescent="0.25">
      <c r="A10327">
        <v>111565</v>
      </c>
      <c r="C10327" t="str">
        <f>Table2[[#This Row],[LeadAuthor]]&amp;Table2[[#This Row],[Year]]&amp;"_"&amp;Table2[[#This Row],[SiteName]]&amp;"_"&amp;Table2[[#This Row],[SampleID]]</f>
        <v>Bornemann2008_ODP1259_</v>
      </c>
      <c r="D10327" t="s">
        <v>2268</v>
      </c>
      <c r="E10327" t="s">
        <v>346</v>
      </c>
      <c r="G10327">
        <v>519.97</v>
      </c>
      <c r="K10327" t="s">
        <v>38</v>
      </c>
      <c r="L10327">
        <v>9.3000000000000007</v>
      </c>
      <c r="M10327">
        <v>-54.2</v>
      </c>
      <c r="N10327">
        <v>92.505894999999995</v>
      </c>
      <c r="O10327" t="s">
        <v>3</v>
      </c>
      <c r="P10327" t="s">
        <v>62</v>
      </c>
      <c r="T10327">
        <v>0</v>
      </c>
      <c r="U10327">
        <v>0.92838785599999996</v>
      </c>
      <c r="V10327" t="s">
        <v>5</v>
      </c>
      <c r="W10327" t="s">
        <v>6</v>
      </c>
      <c r="Y10327" t="s">
        <v>7</v>
      </c>
      <c r="AT10327">
        <v>3.3331689999999997E-2</v>
      </c>
      <c r="AU10327">
        <v>1.4390118E-2</v>
      </c>
      <c r="AV10327">
        <v>3.8269368999999998E-2</v>
      </c>
      <c r="AW10327">
        <v>1.7572357E-2</v>
      </c>
      <c r="AX10327">
        <v>0.76572309000000005</v>
      </c>
      <c r="AY10327">
        <v>0.13071337599999999</v>
      </c>
      <c r="AZ10327">
        <v>0.05</v>
      </c>
      <c r="BA10327">
        <v>7.2708779999999997E-3</v>
      </c>
      <c r="BB10327">
        <v>7.2653508000000006E-2</v>
      </c>
      <c r="BC10327" t="s">
        <v>2272</v>
      </c>
      <c r="BD10327">
        <v>2008</v>
      </c>
      <c r="BE10327" t="s">
        <v>2273</v>
      </c>
      <c r="BG10327" t="s">
        <v>36</v>
      </c>
      <c r="BH10327" t="s">
        <v>2302</v>
      </c>
      <c r="BI10327">
        <v>4280</v>
      </c>
      <c r="BJ10327">
        <v>7</v>
      </c>
      <c r="BK10327">
        <v>-26.3866923745015</v>
      </c>
      <c r="BL10327">
        <v>5.7669546878502</v>
      </c>
      <c r="BN10327">
        <v>6.6770000000005325E-2</v>
      </c>
    </row>
    <row r="10328" spans="1:66" x14ac:dyDescent="0.25">
      <c r="A10328">
        <v>111566</v>
      </c>
      <c r="C10328" t="str">
        <f>Table2[[#This Row],[LeadAuthor]]&amp;Table2[[#This Row],[Year]]&amp;"_"&amp;Table2[[#This Row],[SiteName]]&amp;"_"&amp;Table2[[#This Row],[SampleID]]</f>
        <v>Bornemann2008_ODP1259_</v>
      </c>
      <c r="D10328" t="s">
        <v>2268</v>
      </c>
      <c r="E10328" t="s">
        <v>346</v>
      </c>
      <c r="G10328">
        <v>520.19000000000005</v>
      </c>
      <c r="K10328" t="s">
        <v>38</v>
      </c>
      <c r="L10328">
        <v>9.3000000000000007</v>
      </c>
      <c r="M10328">
        <v>-54.2</v>
      </c>
      <c r="N10328">
        <v>92.572665000000001</v>
      </c>
      <c r="O10328" t="s">
        <v>3</v>
      </c>
      <c r="P10328" t="s">
        <v>62</v>
      </c>
      <c r="T10328">
        <v>0</v>
      </c>
      <c r="U10328">
        <v>0.91298701299999996</v>
      </c>
      <c r="V10328" t="s">
        <v>5</v>
      </c>
      <c r="W10328" t="s">
        <v>6</v>
      </c>
      <c r="Y10328" t="s">
        <v>7</v>
      </c>
      <c r="AT10328">
        <v>5.2807310000000003E-2</v>
      </c>
      <c r="AU10328">
        <v>1.7661013999999999E-2</v>
      </c>
      <c r="AV10328">
        <v>4.4372199000000001E-2</v>
      </c>
      <c r="AW10328">
        <v>1.9681925999999999E-2</v>
      </c>
      <c r="AX10328">
        <v>0.74422282799999995</v>
      </c>
      <c r="AY10328">
        <v>0.12125472299999999</v>
      </c>
      <c r="AZ10328">
        <v>0.06</v>
      </c>
      <c r="BA10328">
        <v>2.7008954000000002E-2</v>
      </c>
      <c r="BB10328">
        <v>8.6270871999999998E-2</v>
      </c>
      <c r="BC10328" t="s">
        <v>2272</v>
      </c>
      <c r="BD10328">
        <v>2008</v>
      </c>
      <c r="BE10328" t="s">
        <v>2273</v>
      </c>
      <c r="BG10328" t="s">
        <v>36</v>
      </c>
      <c r="BH10328" t="s">
        <v>2303</v>
      </c>
      <c r="BI10328">
        <v>4280</v>
      </c>
      <c r="BJ10328">
        <v>7</v>
      </c>
      <c r="BK10328">
        <v>-26.367756941104101</v>
      </c>
      <c r="BL10328">
        <v>5.7674229701122899</v>
      </c>
      <c r="BN10328">
        <v>8.1945000000004597E-2</v>
      </c>
    </row>
    <row r="10329" spans="1:66" x14ac:dyDescent="0.25">
      <c r="A10329">
        <v>111567</v>
      </c>
      <c r="C10329" t="str">
        <f>Table2[[#This Row],[LeadAuthor]]&amp;Table2[[#This Row],[Year]]&amp;"_"&amp;Table2[[#This Row],[SiteName]]&amp;"_"&amp;Table2[[#This Row],[SampleID]]</f>
        <v>Bornemann2008_ODP1259_</v>
      </c>
      <c r="D10329" t="s">
        <v>2268</v>
      </c>
      <c r="E10329" t="s">
        <v>330</v>
      </c>
      <c r="G10329">
        <v>520.46</v>
      </c>
      <c r="K10329" t="s">
        <v>38</v>
      </c>
      <c r="L10329">
        <v>9.3000000000000007</v>
      </c>
      <c r="M10329">
        <v>-54.2</v>
      </c>
      <c r="N10329">
        <v>92.654610000000005</v>
      </c>
      <c r="O10329" t="s">
        <v>3</v>
      </c>
      <c r="P10329" t="s">
        <v>62</v>
      </c>
      <c r="T10329">
        <v>0</v>
      </c>
      <c r="U10329">
        <v>0.91229802199999999</v>
      </c>
      <c r="V10329" t="s">
        <v>5</v>
      </c>
      <c r="W10329" t="s">
        <v>6</v>
      </c>
      <c r="Y10329" t="s">
        <v>7</v>
      </c>
      <c r="AT10329">
        <v>5.7578062999999999E-2</v>
      </c>
      <c r="AU10329">
        <v>1.6762787000000001E-2</v>
      </c>
      <c r="AV10329">
        <v>3.6852773999999998E-2</v>
      </c>
      <c r="AW10329">
        <v>1.8783213E-2</v>
      </c>
      <c r="AX10329">
        <v>0.75128842500000004</v>
      </c>
      <c r="AY10329">
        <v>0.11873473800000001</v>
      </c>
      <c r="AZ10329">
        <v>7.0000000000000007E-2</v>
      </c>
      <c r="BA10329">
        <v>2.3814999999999999E-2</v>
      </c>
      <c r="BB10329">
        <v>7.6822037999999995E-2</v>
      </c>
      <c r="BC10329" t="s">
        <v>2272</v>
      </c>
      <c r="BD10329">
        <v>2008</v>
      </c>
      <c r="BE10329" t="s">
        <v>2273</v>
      </c>
      <c r="BG10329" t="s">
        <v>36</v>
      </c>
      <c r="BH10329" t="s">
        <v>2304</v>
      </c>
      <c r="BI10329">
        <v>4280</v>
      </c>
      <c r="BJ10329">
        <v>7</v>
      </c>
      <c r="BK10329">
        <v>-26.3445162731065</v>
      </c>
      <c r="BL10329">
        <v>5.7679915646849897</v>
      </c>
      <c r="BN10329">
        <v>7.5874999999996362E-2</v>
      </c>
    </row>
    <row r="10330" spans="1:66" x14ac:dyDescent="0.25">
      <c r="A10330">
        <v>111568</v>
      </c>
      <c r="C10330" t="str">
        <f>Table2[[#This Row],[LeadAuthor]]&amp;Table2[[#This Row],[Year]]&amp;"_"&amp;Table2[[#This Row],[SiteName]]&amp;"_"&amp;Table2[[#This Row],[SampleID]]</f>
        <v>Bornemann2008_ODP1259_</v>
      </c>
      <c r="D10330" t="s">
        <v>2268</v>
      </c>
      <c r="E10330" t="s">
        <v>330</v>
      </c>
      <c r="G10330">
        <v>520.71</v>
      </c>
      <c r="K10330" t="s">
        <v>38</v>
      </c>
      <c r="L10330">
        <v>9.3000000000000007</v>
      </c>
      <c r="M10330">
        <v>-54.2</v>
      </c>
      <c r="N10330">
        <v>92.730485000000002</v>
      </c>
      <c r="O10330" t="s">
        <v>3</v>
      </c>
      <c r="P10330" t="s">
        <v>62</v>
      </c>
      <c r="T10330">
        <v>0</v>
      </c>
      <c r="U10330">
        <v>0.93448940300000005</v>
      </c>
      <c r="V10330" t="s">
        <v>5</v>
      </c>
      <c r="W10330" t="s">
        <v>6</v>
      </c>
      <c r="Y10330" t="s">
        <v>7</v>
      </c>
      <c r="AT10330">
        <v>3.6383797000000002E-2</v>
      </c>
      <c r="AU10330">
        <v>1.2959562000000001E-2</v>
      </c>
      <c r="AV10330">
        <v>3.5690772000000003E-2</v>
      </c>
      <c r="AW10330">
        <v>1.8191899000000001E-2</v>
      </c>
      <c r="AX10330">
        <v>0.76579229999999998</v>
      </c>
      <c r="AY10330">
        <v>0.130981669</v>
      </c>
      <c r="AZ10330">
        <v>0.05</v>
      </c>
      <c r="BA10330">
        <v>4.3688353999999999E-2</v>
      </c>
      <c r="BB10330">
        <v>6.9366032999999994E-2</v>
      </c>
      <c r="BC10330" t="s">
        <v>2272</v>
      </c>
      <c r="BD10330">
        <v>2008</v>
      </c>
      <c r="BE10330" t="s">
        <v>2273</v>
      </c>
      <c r="BG10330" t="s">
        <v>36</v>
      </c>
      <c r="BH10330" t="s">
        <v>2305</v>
      </c>
      <c r="BI10330">
        <v>4280</v>
      </c>
      <c r="BJ10330">
        <v>7</v>
      </c>
      <c r="BK10330">
        <v>-26.3229954441601</v>
      </c>
      <c r="BL10330">
        <v>5.76851202948043</v>
      </c>
      <c r="BN10330">
        <v>3.9455000000003793E-2</v>
      </c>
    </row>
    <row r="10331" spans="1:66" x14ac:dyDescent="0.25">
      <c r="A10331">
        <v>111569</v>
      </c>
      <c r="C10331" t="str">
        <f>Table2[[#This Row],[LeadAuthor]]&amp;Table2[[#This Row],[Year]]&amp;"_"&amp;Table2[[#This Row],[SiteName]]&amp;"_"&amp;Table2[[#This Row],[SampleID]]</f>
        <v>Forster2007_ODP1259_</v>
      </c>
      <c r="D10331" t="s">
        <v>2268</v>
      </c>
      <c r="E10331" t="s">
        <v>784</v>
      </c>
      <c r="F10331">
        <v>516.02</v>
      </c>
      <c r="G10331">
        <v>520.84</v>
      </c>
      <c r="K10331" t="s">
        <v>38</v>
      </c>
      <c r="L10331">
        <v>9.3000000000000007</v>
      </c>
      <c r="M10331">
        <v>-54.2</v>
      </c>
      <c r="N10331">
        <v>92.769940000000005</v>
      </c>
      <c r="O10331" t="s">
        <v>3</v>
      </c>
      <c r="P10331" t="s">
        <v>62</v>
      </c>
      <c r="T10331">
        <v>0</v>
      </c>
      <c r="U10331">
        <v>0.94717257399999999</v>
      </c>
      <c r="V10331" t="s">
        <v>5</v>
      </c>
      <c r="W10331" t="s">
        <v>6</v>
      </c>
      <c r="Y10331" t="s">
        <v>7</v>
      </c>
      <c r="AT10331">
        <v>3.4604411000000002E-2</v>
      </c>
      <c r="AU10331">
        <v>1.078194E-2</v>
      </c>
      <c r="AV10331">
        <v>3.3188753000000001E-2</v>
      </c>
      <c r="AW10331">
        <v>1.8010035000000001E-2</v>
      </c>
      <c r="AX10331">
        <v>0.76129819600000004</v>
      </c>
      <c r="AY10331">
        <v>0.142116665</v>
      </c>
      <c r="AZ10331">
        <v>2.5066516E-2</v>
      </c>
      <c r="BA10331">
        <v>9.4319259000000003E-2</v>
      </c>
      <c r="BB10331">
        <v>6.4202414999999999E-2</v>
      </c>
      <c r="BC10331" t="s">
        <v>2218</v>
      </c>
      <c r="BD10331">
        <v>2007</v>
      </c>
      <c r="BE10331" t="s">
        <v>2219</v>
      </c>
      <c r="BG10331" t="s">
        <v>36</v>
      </c>
      <c r="BH10331" t="s">
        <v>2306</v>
      </c>
      <c r="BI10331">
        <v>4280</v>
      </c>
      <c r="BJ10331">
        <v>7</v>
      </c>
      <c r="BK10331">
        <v>-26.311803971875701</v>
      </c>
      <c r="BL10331">
        <v>5.7687803859102598</v>
      </c>
      <c r="BN10331">
        <v>2.1244999999993297E-2</v>
      </c>
    </row>
    <row r="10332" spans="1:66" x14ac:dyDescent="0.25">
      <c r="A10332">
        <v>111570</v>
      </c>
      <c r="C10332" t="str">
        <f>Table2[[#This Row],[LeadAuthor]]&amp;Table2[[#This Row],[Year]]&amp;"_"&amp;Table2[[#This Row],[SiteName]]&amp;"_"&amp;Table2[[#This Row],[SampleID]]</f>
        <v>Bornemann2008_ODP1259_</v>
      </c>
      <c r="D10332" t="s">
        <v>2268</v>
      </c>
      <c r="E10332" t="s">
        <v>330</v>
      </c>
      <c r="G10332">
        <v>520.91</v>
      </c>
      <c r="K10332" t="s">
        <v>38</v>
      </c>
      <c r="L10332">
        <v>9.3000000000000007</v>
      </c>
      <c r="M10332">
        <v>-54.2</v>
      </c>
      <c r="N10332">
        <v>92.791184999999999</v>
      </c>
      <c r="O10332" t="s">
        <v>3</v>
      </c>
      <c r="P10332" t="s">
        <v>62</v>
      </c>
      <c r="T10332">
        <v>0</v>
      </c>
      <c r="U10332">
        <v>0.93706080000000003</v>
      </c>
      <c r="V10332" t="s">
        <v>5</v>
      </c>
      <c r="W10332" t="s">
        <v>6</v>
      </c>
      <c r="Y10332" t="s">
        <v>7</v>
      </c>
      <c r="AT10332">
        <v>3.8985185999999998E-2</v>
      </c>
      <c r="AU10332">
        <v>1.2355305E-2</v>
      </c>
      <c r="AV10332">
        <v>3.4786781000000003E-2</v>
      </c>
      <c r="AW10332">
        <v>1.9012774999999999E-2</v>
      </c>
      <c r="AX10332">
        <v>0.76470941000000003</v>
      </c>
      <c r="AY10332">
        <v>0.13015054300000001</v>
      </c>
      <c r="AZ10332">
        <v>0.05</v>
      </c>
      <c r="BA10332">
        <v>6.5291553000000002E-2</v>
      </c>
      <c r="BB10332">
        <v>6.8838544000000002E-2</v>
      </c>
      <c r="BC10332" t="s">
        <v>2272</v>
      </c>
      <c r="BD10332">
        <v>2008</v>
      </c>
      <c r="BE10332" t="s">
        <v>2273</v>
      </c>
      <c r="BG10332" t="s">
        <v>36</v>
      </c>
      <c r="BH10332" t="s">
        <v>2307</v>
      </c>
      <c r="BI10332">
        <v>4280</v>
      </c>
      <c r="BJ10332">
        <v>7</v>
      </c>
      <c r="BK10332">
        <v>-26.305777613098499</v>
      </c>
      <c r="BL10332">
        <v>5.7689242377176404</v>
      </c>
      <c r="BN10332">
        <v>4.5524999999997817E-2</v>
      </c>
    </row>
    <row r="10333" spans="1:66" x14ac:dyDescent="0.25">
      <c r="A10333">
        <v>111571</v>
      </c>
      <c r="C10333" t="str">
        <f>Table2[[#This Row],[LeadAuthor]]&amp;Table2[[#This Row],[Year]]&amp;"_"&amp;Table2[[#This Row],[SiteName]]&amp;"_"&amp;Table2[[#This Row],[SampleID]]</f>
        <v>Bornemann2008_ODP1259_</v>
      </c>
      <c r="D10333" t="s">
        <v>2268</v>
      </c>
      <c r="E10333" t="s">
        <v>330</v>
      </c>
      <c r="G10333">
        <v>521.05999999999995</v>
      </c>
      <c r="K10333" t="s">
        <v>38</v>
      </c>
      <c r="L10333">
        <v>9.3000000000000007</v>
      </c>
      <c r="M10333">
        <v>-54.2</v>
      </c>
      <c r="N10333">
        <v>92.836709999999997</v>
      </c>
      <c r="O10333" t="s">
        <v>3</v>
      </c>
      <c r="P10333" t="s">
        <v>62</v>
      </c>
      <c r="T10333">
        <v>0</v>
      </c>
      <c r="U10333">
        <v>0.92582927199999998</v>
      </c>
      <c r="V10333" t="s">
        <v>5</v>
      </c>
      <c r="W10333" t="s">
        <v>6</v>
      </c>
      <c r="Y10333" t="s">
        <v>7</v>
      </c>
      <c r="AT10333">
        <v>3.8399751000000003E-2</v>
      </c>
      <c r="AU10333">
        <v>1.519394E-2</v>
      </c>
      <c r="AV10333">
        <v>4.1489960999999999E-2</v>
      </c>
      <c r="AW10333">
        <v>2.0834235999999999E-2</v>
      </c>
      <c r="AX10333">
        <v>0.75674935499999996</v>
      </c>
      <c r="AY10333">
        <v>0.12733275699999999</v>
      </c>
      <c r="AZ10333">
        <v>0.06</v>
      </c>
      <c r="BA10333">
        <v>2.5877113E-2</v>
      </c>
      <c r="BB10333">
        <v>8.0613682000000006E-2</v>
      </c>
      <c r="BC10333" t="s">
        <v>2272</v>
      </c>
      <c r="BD10333">
        <v>2008</v>
      </c>
      <c r="BE10333" t="s">
        <v>2273</v>
      </c>
      <c r="BG10333" t="s">
        <v>36</v>
      </c>
      <c r="BH10333" t="s">
        <v>2308</v>
      </c>
      <c r="BI10333">
        <v>4280</v>
      </c>
      <c r="BJ10333">
        <v>7</v>
      </c>
      <c r="BK10333">
        <v>-26.292863560187101</v>
      </c>
      <c r="BL10333">
        <v>5.7692309643144997</v>
      </c>
      <c r="BN10333">
        <v>1.5174999999999272E-2</v>
      </c>
    </row>
    <row r="10334" spans="1:66" x14ac:dyDescent="0.25">
      <c r="A10334">
        <v>111572</v>
      </c>
      <c r="C10334" t="str">
        <f>Table2[[#This Row],[LeadAuthor]]&amp;Table2[[#This Row],[Year]]&amp;"_"&amp;Table2[[#This Row],[SiteName]]&amp;"_"&amp;Table2[[#This Row],[SampleID]]</f>
        <v>Bornemann2008_ODP1259_</v>
      </c>
      <c r="D10334" t="s">
        <v>2268</v>
      </c>
      <c r="E10334" t="s">
        <v>330</v>
      </c>
      <c r="G10334">
        <v>521.11</v>
      </c>
      <c r="K10334" t="s">
        <v>38</v>
      </c>
      <c r="L10334">
        <v>9.3000000000000007</v>
      </c>
      <c r="M10334">
        <v>-54.2</v>
      </c>
      <c r="N10334">
        <v>92.851884999999996</v>
      </c>
      <c r="O10334" t="s">
        <v>3</v>
      </c>
      <c r="P10334" t="s">
        <v>62</v>
      </c>
      <c r="T10334">
        <v>0</v>
      </c>
      <c r="U10334">
        <v>0.91471665700000004</v>
      </c>
      <c r="V10334" t="s">
        <v>5</v>
      </c>
      <c r="W10334" t="s">
        <v>6</v>
      </c>
      <c r="Y10334" t="s">
        <v>7</v>
      </c>
      <c r="AT10334">
        <v>4.4224484000000001E-2</v>
      </c>
      <c r="AU10334">
        <v>1.7828756000000001E-2</v>
      </c>
      <c r="AV10334">
        <v>4.6337331000000002E-2</v>
      </c>
      <c r="AW10334">
        <v>2.4774899E-2</v>
      </c>
      <c r="AX10334">
        <v>0.74672231200000005</v>
      </c>
      <c r="AY10334">
        <v>0.12011221800000001</v>
      </c>
      <c r="AZ10334">
        <v>0.06</v>
      </c>
      <c r="BA10334">
        <v>1.136773E-2</v>
      </c>
      <c r="BB10334">
        <v>9.3056354999999993E-2</v>
      </c>
      <c r="BC10334" t="s">
        <v>2272</v>
      </c>
      <c r="BD10334">
        <v>2008</v>
      </c>
      <c r="BE10334" t="s">
        <v>2273</v>
      </c>
      <c r="BG10334" t="s">
        <v>36</v>
      </c>
      <c r="BH10334" t="s">
        <v>2309</v>
      </c>
      <c r="BI10334">
        <v>4280</v>
      </c>
      <c r="BJ10334">
        <v>7</v>
      </c>
      <c r="BK10334">
        <v>-26.288558746643901</v>
      </c>
      <c r="BL10334">
        <v>5.7693327436328197</v>
      </c>
      <c r="BN10334">
        <v>3.0349999999998545E-2</v>
      </c>
    </row>
    <row r="10335" spans="1:66" x14ac:dyDescent="0.25">
      <c r="A10335">
        <v>111573</v>
      </c>
      <c r="C10335" t="str">
        <f>Table2[[#This Row],[LeadAuthor]]&amp;Table2[[#This Row],[Year]]&amp;"_"&amp;Table2[[#This Row],[SiteName]]&amp;"_"&amp;Table2[[#This Row],[SampleID]]</f>
        <v>Bornemann2008_ODP1259_</v>
      </c>
      <c r="D10335" t="s">
        <v>2268</v>
      </c>
      <c r="E10335" t="s">
        <v>330</v>
      </c>
      <c r="G10335">
        <v>521.21</v>
      </c>
      <c r="K10335" t="s">
        <v>38</v>
      </c>
      <c r="L10335">
        <v>9.3000000000000007</v>
      </c>
      <c r="M10335">
        <v>-54.2</v>
      </c>
      <c r="N10335">
        <v>92.882234999999994</v>
      </c>
      <c r="O10335" t="s">
        <v>3</v>
      </c>
      <c r="P10335" t="s">
        <v>62</v>
      </c>
      <c r="T10335">
        <v>0</v>
      </c>
      <c r="U10335">
        <v>0.90679200400000004</v>
      </c>
      <c r="V10335" t="s">
        <v>5</v>
      </c>
      <c r="W10335" t="s">
        <v>6</v>
      </c>
      <c r="Y10335" t="s">
        <v>7</v>
      </c>
      <c r="AT10335">
        <v>4.5185551999999997E-2</v>
      </c>
      <c r="AU10335">
        <v>2.0522986E-2</v>
      </c>
      <c r="AV10335">
        <v>5.3639622999999997E-2</v>
      </c>
      <c r="AW10335">
        <v>2.6790660000000001E-2</v>
      </c>
      <c r="AX10335">
        <v>0.73462962399999998</v>
      </c>
      <c r="AY10335">
        <v>0.119231554</v>
      </c>
      <c r="AZ10335">
        <v>7.0000000000000007E-2</v>
      </c>
      <c r="BA10335">
        <v>1.906593E-3</v>
      </c>
      <c r="BB10335">
        <v>0.105730772</v>
      </c>
      <c r="BC10335" t="s">
        <v>2272</v>
      </c>
      <c r="BD10335">
        <v>2008</v>
      </c>
      <c r="BE10335" t="s">
        <v>2273</v>
      </c>
      <c r="BG10335" t="s">
        <v>36</v>
      </c>
      <c r="BH10335" t="s">
        <v>2310</v>
      </c>
      <c r="BI10335">
        <v>4280</v>
      </c>
      <c r="BJ10335">
        <v>7</v>
      </c>
      <c r="BK10335">
        <v>-26.279948925936001</v>
      </c>
      <c r="BL10335">
        <v>5.76953560783243</v>
      </c>
      <c r="BN10335">
        <v>1.5174999999999272E-2</v>
      </c>
    </row>
    <row r="10336" spans="1:66" x14ac:dyDescent="0.25">
      <c r="A10336">
        <v>111574</v>
      </c>
      <c r="C10336" t="str">
        <f>Table2[[#This Row],[LeadAuthor]]&amp;Table2[[#This Row],[Year]]&amp;"_"&amp;Table2[[#This Row],[SiteName]]&amp;"_"&amp;Table2[[#This Row],[SampleID]]</f>
        <v>Bornemann2008_ODP1259_</v>
      </c>
      <c r="D10336" t="s">
        <v>2268</v>
      </c>
      <c r="E10336" t="s">
        <v>330</v>
      </c>
      <c r="G10336">
        <v>521.26</v>
      </c>
      <c r="K10336" t="s">
        <v>38</v>
      </c>
      <c r="L10336">
        <v>9.3000000000000007</v>
      </c>
      <c r="M10336">
        <v>-54.2</v>
      </c>
      <c r="N10336">
        <v>92.897409999999994</v>
      </c>
      <c r="O10336" t="s">
        <v>3</v>
      </c>
      <c r="P10336" t="s">
        <v>62</v>
      </c>
      <c r="T10336">
        <v>0</v>
      </c>
      <c r="U10336">
        <v>0.90582227400000004</v>
      </c>
      <c r="V10336" t="s">
        <v>5</v>
      </c>
      <c r="W10336" t="s">
        <v>6</v>
      </c>
      <c r="Y10336" t="s">
        <v>7</v>
      </c>
      <c r="AT10336">
        <v>4.7468199000000003E-2</v>
      </c>
      <c r="AU10336">
        <v>2.0414228999999999E-2</v>
      </c>
      <c r="AV10336">
        <v>5.0551334000000003E-2</v>
      </c>
      <c r="AW10336">
        <v>2.4761811000000002E-2</v>
      </c>
      <c r="AX10336">
        <v>0.73576898599999996</v>
      </c>
      <c r="AY10336">
        <v>0.12103544099999999</v>
      </c>
      <c r="AZ10336">
        <v>7.0000000000000007E-2</v>
      </c>
      <c r="BA10336">
        <v>6.3967349999999997E-3</v>
      </c>
      <c r="BB10336">
        <v>0.100497825</v>
      </c>
      <c r="BC10336" t="s">
        <v>2272</v>
      </c>
      <c r="BD10336">
        <v>2008</v>
      </c>
      <c r="BE10336" t="s">
        <v>2273</v>
      </c>
      <c r="BG10336" t="s">
        <v>36</v>
      </c>
      <c r="BH10336" t="s">
        <v>2311</v>
      </c>
      <c r="BI10336">
        <v>4280</v>
      </c>
      <c r="BJ10336">
        <v>7</v>
      </c>
      <c r="BK10336">
        <v>-26.275643918850498</v>
      </c>
      <c r="BL10336">
        <v>5.7696366926750597</v>
      </c>
      <c r="BN10336">
        <v>1.5175000000013483E-2</v>
      </c>
    </row>
    <row r="10337" spans="1:66" x14ac:dyDescent="0.25">
      <c r="A10337">
        <v>111575</v>
      </c>
      <c r="C10337" t="str">
        <f>Table2[[#This Row],[LeadAuthor]]&amp;Table2[[#This Row],[Year]]&amp;"_"&amp;Table2[[#This Row],[SiteName]]&amp;"_"&amp;Table2[[#This Row],[SampleID]]</f>
        <v>Bornemann2008_ODP1259_</v>
      </c>
      <c r="D10337" t="s">
        <v>2268</v>
      </c>
      <c r="E10337" t="s">
        <v>330</v>
      </c>
      <c r="G10337">
        <v>521.30999999999995</v>
      </c>
      <c r="K10337" t="s">
        <v>38</v>
      </c>
      <c r="L10337">
        <v>9.3000000000000007</v>
      </c>
      <c r="M10337">
        <v>-54.2</v>
      </c>
      <c r="N10337">
        <v>92.912585000000007</v>
      </c>
      <c r="O10337" t="s">
        <v>3</v>
      </c>
      <c r="P10337" t="s">
        <v>62</v>
      </c>
      <c r="T10337">
        <v>0</v>
      </c>
      <c r="U10337">
        <v>0.91424554599999996</v>
      </c>
      <c r="V10337" t="s">
        <v>5</v>
      </c>
      <c r="W10337" t="s">
        <v>6</v>
      </c>
      <c r="Y10337" t="s">
        <v>7</v>
      </c>
      <c r="AT10337">
        <v>4.2826551999999997E-2</v>
      </c>
      <c r="AU10337">
        <v>1.7811952999999998E-2</v>
      </c>
      <c r="AV10337">
        <v>4.4286549000000001E-2</v>
      </c>
      <c r="AW10337">
        <v>2.3213938E-2</v>
      </c>
      <c r="AX10337">
        <v>0.749464668</v>
      </c>
      <c r="AY10337">
        <v>0.12239634000000001</v>
      </c>
      <c r="AZ10337">
        <v>0.06</v>
      </c>
      <c r="BA10337">
        <v>2.4348379999999999E-3</v>
      </c>
      <c r="BB10337">
        <v>8.9129551000000001E-2</v>
      </c>
      <c r="BC10337" t="s">
        <v>2272</v>
      </c>
      <c r="BD10337">
        <v>2008</v>
      </c>
      <c r="BE10337" t="s">
        <v>2273</v>
      </c>
      <c r="BG10337" t="s">
        <v>36</v>
      </c>
      <c r="BH10337" t="s">
        <v>2312</v>
      </c>
      <c r="BI10337">
        <v>4280</v>
      </c>
      <c r="BJ10337">
        <v>7</v>
      </c>
      <c r="BK10337">
        <v>-26.27133884733</v>
      </c>
      <c r="BL10337">
        <v>5.76973754598718</v>
      </c>
      <c r="BN10337">
        <v>1.9727499999987685E-2</v>
      </c>
    </row>
    <row r="10338" spans="1:66" x14ac:dyDescent="0.25">
      <c r="A10338">
        <v>111576</v>
      </c>
      <c r="C10338" t="str">
        <f>Table2[[#This Row],[LeadAuthor]]&amp;Table2[[#This Row],[Year]]&amp;"_"&amp;Table2[[#This Row],[SiteName]]&amp;"_"&amp;Table2[[#This Row],[SampleID]]</f>
        <v>Bornemann2008_ODP1259_</v>
      </c>
      <c r="D10338" t="s">
        <v>2268</v>
      </c>
      <c r="E10338" t="s">
        <v>330</v>
      </c>
      <c r="G10338">
        <v>521.38</v>
      </c>
      <c r="K10338" t="s">
        <v>38</v>
      </c>
      <c r="L10338">
        <v>9.3000000000000007</v>
      </c>
      <c r="M10338">
        <v>-54.2</v>
      </c>
      <c r="N10338">
        <v>92.932312499999995</v>
      </c>
      <c r="O10338" t="s">
        <v>3</v>
      </c>
      <c r="P10338" t="s">
        <v>62</v>
      </c>
      <c r="T10338">
        <v>0</v>
      </c>
      <c r="U10338">
        <v>0.92136969099999999</v>
      </c>
      <c r="V10338" t="s">
        <v>5</v>
      </c>
      <c r="W10338" t="s">
        <v>6</v>
      </c>
      <c r="Y10338" t="s">
        <v>7</v>
      </c>
      <c r="AT10338">
        <v>4.1627500999999997E-2</v>
      </c>
      <c r="AU10338">
        <v>1.6650999999999999E-2</v>
      </c>
      <c r="AV10338">
        <v>4.2567476999999999E-2</v>
      </c>
      <c r="AW10338">
        <v>2.3096549000000001E-2</v>
      </c>
      <c r="AX10338">
        <v>0.74660937299999997</v>
      </c>
      <c r="AY10338">
        <v>0.12944810000000001</v>
      </c>
      <c r="AZ10338">
        <v>0.06</v>
      </c>
      <c r="BA10338">
        <v>2.3661242999999998E-2</v>
      </c>
      <c r="BB10338">
        <v>8.5890430000000004E-2</v>
      </c>
      <c r="BC10338" t="s">
        <v>2272</v>
      </c>
      <c r="BD10338">
        <v>2008</v>
      </c>
      <c r="BE10338" t="s">
        <v>2273</v>
      </c>
      <c r="BG10338" t="s">
        <v>36</v>
      </c>
      <c r="BH10338" t="s">
        <v>2313</v>
      </c>
      <c r="BI10338">
        <v>4280</v>
      </c>
      <c r="BJ10338">
        <v>7</v>
      </c>
      <c r="BK10338">
        <v>-26.265742158088401</v>
      </c>
      <c r="BL10338">
        <v>5.7698683091230496</v>
      </c>
      <c r="BN10338">
        <v>1.0622500000010859E-2</v>
      </c>
    </row>
    <row r="10339" spans="1:66" x14ac:dyDescent="0.25">
      <c r="A10339">
        <v>111577</v>
      </c>
      <c r="C10339" t="str">
        <f>Table2[[#This Row],[LeadAuthor]]&amp;Table2[[#This Row],[Year]]&amp;"_"&amp;Table2[[#This Row],[SiteName]]&amp;"_"&amp;Table2[[#This Row],[SampleID]]</f>
        <v>Bornemann2008_ODP1259_</v>
      </c>
      <c r="D10339" t="s">
        <v>2268</v>
      </c>
      <c r="E10339" t="s">
        <v>330</v>
      </c>
      <c r="G10339">
        <v>521.41</v>
      </c>
      <c r="K10339" t="s">
        <v>38</v>
      </c>
      <c r="L10339">
        <v>9.3000000000000007</v>
      </c>
      <c r="M10339">
        <v>-54.2</v>
      </c>
      <c r="N10339">
        <v>92.942935000000006</v>
      </c>
      <c r="O10339" t="s">
        <v>3</v>
      </c>
      <c r="P10339" t="s">
        <v>62</v>
      </c>
      <c r="T10339">
        <v>0</v>
      </c>
      <c r="U10339">
        <v>0.91841234800000005</v>
      </c>
      <c r="V10339" t="s">
        <v>5</v>
      </c>
      <c r="W10339" t="s">
        <v>6</v>
      </c>
      <c r="Y10339" t="s">
        <v>7</v>
      </c>
      <c r="AT10339">
        <v>4.1904344000000003E-2</v>
      </c>
      <c r="AU10339">
        <v>1.6235191E-2</v>
      </c>
      <c r="AV10339">
        <v>3.9052216000000001E-2</v>
      </c>
      <c r="AW10339">
        <v>2.1061869E-2</v>
      </c>
      <c r="AX10339">
        <v>0.75910487100000001</v>
      </c>
      <c r="AY10339">
        <v>0.122641509</v>
      </c>
      <c r="AZ10339">
        <v>0.05</v>
      </c>
      <c r="BA10339">
        <v>1.3305400000000001E-3</v>
      </c>
      <c r="BB10339">
        <v>7.9688572999999999E-2</v>
      </c>
      <c r="BC10339" t="s">
        <v>2272</v>
      </c>
      <c r="BD10339">
        <v>2008</v>
      </c>
      <c r="BE10339" t="s">
        <v>2273</v>
      </c>
      <c r="BG10339" t="s">
        <v>36</v>
      </c>
      <c r="BH10339" t="s">
        <v>2314</v>
      </c>
      <c r="BI10339">
        <v>4280</v>
      </c>
      <c r="BJ10339">
        <v>7</v>
      </c>
      <c r="BK10339">
        <v>-26.2627285111428</v>
      </c>
      <c r="BL10339">
        <v>5.7699385579426501</v>
      </c>
      <c r="BN10339">
        <v>5.5894999999992478E-2</v>
      </c>
    </row>
    <row r="10340" spans="1:66" x14ac:dyDescent="0.25">
      <c r="A10340">
        <v>111578</v>
      </c>
      <c r="C10340" t="str">
        <f>Table2[[#This Row],[LeadAuthor]]&amp;Table2[[#This Row],[Year]]&amp;"_"&amp;Table2[[#This Row],[SiteName]]&amp;"_"&amp;Table2[[#This Row],[SampleID]]</f>
        <v>Bornemann2008_ODP1259_</v>
      </c>
      <c r="D10340" t="s">
        <v>2268</v>
      </c>
      <c r="E10340" t="s">
        <v>330</v>
      </c>
      <c r="G10340">
        <v>521.51</v>
      </c>
      <c r="K10340" t="s">
        <v>38</v>
      </c>
      <c r="L10340">
        <v>9.3000000000000007</v>
      </c>
      <c r="M10340">
        <v>-54.2</v>
      </c>
      <c r="N10340">
        <v>92.998829999999998</v>
      </c>
      <c r="O10340" t="s">
        <v>3</v>
      </c>
      <c r="P10340" t="s">
        <v>62</v>
      </c>
      <c r="T10340">
        <v>0</v>
      </c>
      <c r="U10340">
        <v>0.92036026100000001</v>
      </c>
      <c r="V10340" t="s">
        <v>5</v>
      </c>
      <c r="W10340" t="s">
        <v>6</v>
      </c>
      <c r="Y10340" t="s">
        <v>7</v>
      </c>
      <c r="AT10340">
        <v>4.0364721999999999E-2</v>
      </c>
      <c r="AU10340">
        <v>1.6396912E-2</v>
      </c>
      <c r="AV10340">
        <v>4.3227647000000001E-2</v>
      </c>
      <c r="AW10340">
        <v>2.3541357999999998E-2</v>
      </c>
      <c r="AX10340">
        <v>0.75374670600000004</v>
      </c>
      <c r="AY10340">
        <v>0.122722654</v>
      </c>
      <c r="AZ10340">
        <v>0.06</v>
      </c>
      <c r="BA10340">
        <v>1.4218074000000001E-2</v>
      </c>
      <c r="BB10340">
        <v>8.6664089E-2</v>
      </c>
      <c r="BC10340" t="s">
        <v>2272</v>
      </c>
      <c r="BD10340">
        <v>2008</v>
      </c>
      <c r="BE10340" t="s">
        <v>2273</v>
      </c>
      <c r="BG10340" t="s">
        <v>36</v>
      </c>
      <c r="BH10340" t="s">
        <v>2315</v>
      </c>
      <c r="BI10340">
        <v>4280</v>
      </c>
      <c r="BJ10340">
        <v>7</v>
      </c>
      <c r="BK10340">
        <v>-26.2468703508289</v>
      </c>
      <c r="BL10340">
        <v>5.77030633358671</v>
      </c>
      <c r="BN10340">
        <v>4.9500000000080036E-3</v>
      </c>
    </row>
    <row r="10341" spans="1:66" x14ac:dyDescent="0.25">
      <c r="A10341">
        <v>111579</v>
      </c>
      <c r="C10341" t="str">
        <f>Table2[[#This Row],[LeadAuthor]]&amp;Table2[[#This Row],[Year]]&amp;"_"&amp;Table2[[#This Row],[SiteName]]&amp;"_"&amp;Table2[[#This Row],[SampleID]]</f>
        <v>Bornemann2008_ODP1259_</v>
      </c>
      <c r="D10341" t="s">
        <v>2268</v>
      </c>
      <c r="E10341" t="s">
        <v>330</v>
      </c>
      <c r="G10341">
        <v>521.66</v>
      </c>
      <c r="K10341" t="s">
        <v>38</v>
      </c>
      <c r="L10341">
        <v>9.3000000000000007</v>
      </c>
      <c r="M10341">
        <v>-54.2</v>
      </c>
      <c r="N10341">
        <v>93.003780000000006</v>
      </c>
      <c r="O10341" t="s">
        <v>3</v>
      </c>
      <c r="P10341" t="s">
        <v>62</v>
      </c>
      <c r="T10341">
        <v>0</v>
      </c>
      <c r="U10341">
        <v>0.91955707399999997</v>
      </c>
      <c r="V10341" t="s">
        <v>5</v>
      </c>
      <c r="W10341" t="s">
        <v>6</v>
      </c>
      <c r="Y10341" t="s">
        <v>7</v>
      </c>
      <c r="AT10341">
        <v>4.1132348999999999E-2</v>
      </c>
      <c r="AU10341">
        <v>1.7075110000000001E-2</v>
      </c>
      <c r="AV10341">
        <v>4.6662749000000003E-2</v>
      </c>
      <c r="AW10341">
        <v>2.4783105E-2</v>
      </c>
      <c r="AX10341">
        <v>0.74660398900000002</v>
      </c>
      <c r="AY10341">
        <v>0.123742698</v>
      </c>
      <c r="AZ10341">
        <v>0.06</v>
      </c>
      <c r="BA10341">
        <v>2.3147287999999999E-2</v>
      </c>
      <c r="BB10341">
        <v>9.2318230000000001E-2</v>
      </c>
      <c r="BC10341" t="s">
        <v>2272</v>
      </c>
      <c r="BD10341">
        <v>2008</v>
      </c>
      <c r="BE10341" t="s">
        <v>2273</v>
      </c>
      <c r="BG10341" t="s">
        <v>36</v>
      </c>
      <c r="BH10341" t="s">
        <v>2316</v>
      </c>
      <c r="BI10341">
        <v>4280</v>
      </c>
      <c r="BJ10341">
        <v>7</v>
      </c>
      <c r="BK10341">
        <v>-26.245465927521899</v>
      </c>
      <c r="BL10341">
        <v>5.7703387519161797</v>
      </c>
      <c r="BN10341">
        <v>3.2999999999958618E-3</v>
      </c>
    </row>
    <row r="10342" spans="1:66" x14ac:dyDescent="0.25">
      <c r="A10342">
        <v>111580</v>
      </c>
      <c r="C10342" t="str">
        <f>Table2[[#This Row],[LeadAuthor]]&amp;Table2[[#This Row],[Year]]&amp;"_"&amp;Table2[[#This Row],[SiteName]]&amp;"_"&amp;Table2[[#This Row],[SampleID]]</f>
        <v>Bornemann2008_ODP1259_</v>
      </c>
      <c r="D10342" t="s">
        <v>2268</v>
      </c>
      <c r="E10342" t="s">
        <v>330</v>
      </c>
      <c r="G10342">
        <v>521.76</v>
      </c>
      <c r="K10342" t="s">
        <v>38</v>
      </c>
      <c r="L10342">
        <v>9.3000000000000007</v>
      </c>
      <c r="M10342">
        <v>-54.2</v>
      </c>
      <c r="N10342">
        <v>93.007080000000002</v>
      </c>
      <c r="O10342" t="s">
        <v>3</v>
      </c>
      <c r="P10342" t="s">
        <v>62</v>
      </c>
      <c r="T10342">
        <v>0</v>
      </c>
      <c r="U10342">
        <v>0.91358240199999996</v>
      </c>
      <c r="V10342" t="s">
        <v>5</v>
      </c>
      <c r="W10342" t="s">
        <v>6</v>
      </c>
      <c r="Y10342" t="s">
        <v>7</v>
      </c>
      <c r="AT10342">
        <v>4.7396820999999999E-2</v>
      </c>
      <c r="AU10342">
        <v>1.8047251E-2</v>
      </c>
      <c r="AV10342">
        <v>4.5938457000000002E-2</v>
      </c>
      <c r="AW10342">
        <v>2.3443196999999999E-2</v>
      </c>
      <c r="AX10342">
        <v>0.743765495</v>
      </c>
      <c r="AY10342">
        <v>0.12140877899999999</v>
      </c>
      <c r="AZ10342">
        <v>7.0000000000000007E-2</v>
      </c>
      <c r="BA10342">
        <v>1.6571611999999999E-2</v>
      </c>
      <c r="BB10342">
        <v>9.1778935000000006E-2</v>
      </c>
      <c r="BC10342" t="s">
        <v>2272</v>
      </c>
      <c r="BD10342">
        <v>2008</v>
      </c>
      <c r="BE10342" t="s">
        <v>2273</v>
      </c>
      <c r="BG10342" t="s">
        <v>36</v>
      </c>
      <c r="BH10342" t="s">
        <v>2317</v>
      </c>
      <c r="BI10342">
        <v>4280</v>
      </c>
      <c r="BJ10342">
        <v>7</v>
      </c>
      <c r="BK10342">
        <v>-26.244529641524601</v>
      </c>
      <c r="BL10342">
        <v>5.7703603504415097</v>
      </c>
      <c r="BN10342">
        <v>9.5699999999965257E-3</v>
      </c>
    </row>
    <row r="10343" spans="1:66" x14ac:dyDescent="0.25">
      <c r="A10343">
        <v>111581</v>
      </c>
      <c r="C10343" t="str">
        <f>Table2[[#This Row],[LeadAuthor]]&amp;Table2[[#This Row],[Year]]&amp;"_"&amp;Table2[[#This Row],[SiteName]]&amp;"_"&amp;Table2[[#This Row],[SampleID]]</f>
        <v>Bornemann2008_ODP1259_</v>
      </c>
      <c r="D10343" t="s">
        <v>2268</v>
      </c>
      <c r="E10343" t="s">
        <v>330</v>
      </c>
      <c r="G10343">
        <v>522.04999999999995</v>
      </c>
      <c r="K10343" t="s">
        <v>38</v>
      </c>
      <c r="L10343">
        <v>9.3000000000000007</v>
      </c>
      <c r="M10343">
        <v>-54.2</v>
      </c>
      <c r="N10343">
        <v>93.016649999999998</v>
      </c>
      <c r="O10343" t="s">
        <v>3</v>
      </c>
      <c r="P10343" t="s">
        <v>62</v>
      </c>
      <c r="T10343">
        <v>0</v>
      </c>
      <c r="U10343">
        <v>0.93346774200000004</v>
      </c>
      <c r="V10343" t="s">
        <v>5</v>
      </c>
      <c r="W10343" t="s">
        <v>6</v>
      </c>
      <c r="Y10343" t="s">
        <v>7</v>
      </c>
      <c r="AT10343">
        <v>3.6942865999999998E-2</v>
      </c>
      <c r="AU10343">
        <v>1.3573138E-2</v>
      </c>
      <c r="AV10343">
        <v>3.8139395999999999E-2</v>
      </c>
      <c r="AW10343">
        <v>1.9929703999999999E-2</v>
      </c>
      <c r="AX10343">
        <v>0.75904875900000002</v>
      </c>
      <c r="AY10343">
        <v>0.13236613799999999</v>
      </c>
      <c r="AZ10343">
        <v>0.06</v>
      </c>
      <c r="BA10343">
        <v>4.885113E-2</v>
      </c>
      <c r="BB10343">
        <v>7.4390434000000005E-2</v>
      </c>
      <c r="BC10343" t="s">
        <v>2272</v>
      </c>
      <c r="BD10343">
        <v>2008</v>
      </c>
      <c r="BE10343" t="s">
        <v>2273</v>
      </c>
      <c r="BG10343" t="s">
        <v>36</v>
      </c>
      <c r="BH10343" t="s">
        <v>2318</v>
      </c>
      <c r="BI10343">
        <v>4280</v>
      </c>
      <c r="BJ10343">
        <v>7</v>
      </c>
      <c r="BK10343">
        <v>-26.2418143949788</v>
      </c>
      <c r="BL10343">
        <v>5.7704229242097798</v>
      </c>
      <c r="BN10343">
        <v>4.2899999999974625E-3</v>
      </c>
    </row>
    <row r="10344" spans="1:66" x14ac:dyDescent="0.25">
      <c r="A10344">
        <v>111582</v>
      </c>
      <c r="C10344" t="str">
        <f>Table2[[#This Row],[LeadAuthor]]&amp;Table2[[#This Row],[Year]]&amp;"_"&amp;Table2[[#This Row],[SiteName]]&amp;"_"&amp;Table2[[#This Row],[SampleID]]</f>
        <v>Forster2007_ODP1259_</v>
      </c>
      <c r="D10344" t="s">
        <v>2268</v>
      </c>
      <c r="E10344" t="s">
        <v>784</v>
      </c>
      <c r="F10344">
        <v>518.65</v>
      </c>
      <c r="G10344">
        <v>522.17999999999995</v>
      </c>
      <c r="K10344" t="s">
        <v>38</v>
      </c>
      <c r="L10344">
        <v>9.3000000000000007</v>
      </c>
      <c r="M10344">
        <v>-54.2</v>
      </c>
      <c r="N10344">
        <v>93.020939999999996</v>
      </c>
      <c r="O10344" t="s">
        <v>3</v>
      </c>
      <c r="P10344" t="s">
        <v>62</v>
      </c>
      <c r="T10344">
        <v>0</v>
      </c>
      <c r="U10344">
        <v>0.947155254</v>
      </c>
      <c r="V10344" t="s">
        <v>5</v>
      </c>
      <c r="W10344" t="s">
        <v>6</v>
      </c>
      <c r="Y10344" t="s">
        <v>7</v>
      </c>
      <c r="AT10344">
        <v>2.6713079000000001E-2</v>
      </c>
      <c r="AU10344">
        <v>1.0716521E-2</v>
      </c>
      <c r="AV10344">
        <v>3.3166458000000003E-2</v>
      </c>
      <c r="AW10344">
        <v>1.7717459000000001E-2</v>
      </c>
      <c r="AX10344">
        <v>0.77049436800000004</v>
      </c>
      <c r="AY10344">
        <v>0.14119211500000001</v>
      </c>
      <c r="AZ10344">
        <v>0.02</v>
      </c>
      <c r="BA10344">
        <v>6.2124917000000002E-2</v>
      </c>
      <c r="BB10344">
        <v>6.3291138999999996E-2</v>
      </c>
      <c r="BC10344" t="s">
        <v>2218</v>
      </c>
      <c r="BD10344">
        <v>2007</v>
      </c>
      <c r="BE10344" t="s">
        <v>2219</v>
      </c>
      <c r="BG10344" t="s">
        <v>36</v>
      </c>
      <c r="BH10344" t="s">
        <v>2319</v>
      </c>
      <c r="BI10344">
        <v>4280</v>
      </c>
      <c r="BJ10344">
        <v>7</v>
      </c>
      <c r="BK10344">
        <v>-26.2405972072137</v>
      </c>
      <c r="BL10344">
        <v>5.7704509446093901</v>
      </c>
      <c r="BN10344">
        <v>6.6000000001054104E-4</v>
      </c>
    </row>
    <row r="10345" spans="1:66" x14ac:dyDescent="0.25">
      <c r="A10345">
        <v>111583</v>
      </c>
      <c r="C10345" t="str">
        <f>Table2[[#This Row],[LeadAuthor]]&amp;Table2[[#This Row],[Year]]&amp;"_"&amp;Table2[[#This Row],[SiteName]]&amp;"_"&amp;Table2[[#This Row],[SampleID]]</f>
        <v>Bornemann2008_ODP1259_</v>
      </c>
      <c r="D10345" t="s">
        <v>2268</v>
      </c>
      <c r="E10345" t="s">
        <v>330</v>
      </c>
      <c r="G10345">
        <v>522.20000000000005</v>
      </c>
      <c r="K10345" t="s">
        <v>38</v>
      </c>
      <c r="L10345">
        <v>9.3000000000000007</v>
      </c>
      <c r="M10345">
        <v>-54.2</v>
      </c>
      <c r="N10345">
        <v>93.021600000000007</v>
      </c>
      <c r="O10345" t="s">
        <v>3</v>
      </c>
      <c r="P10345" t="s">
        <v>62</v>
      </c>
      <c r="T10345">
        <v>0</v>
      </c>
      <c r="U10345">
        <v>0.92641609499999999</v>
      </c>
      <c r="V10345" t="s">
        <v>5</v>
      </c>
      <c r="W10345" t="s">
        <v>6</v>
      </c>
      <c r="Y10345" t="s">
        <v>7</v>
      </c>
      <c r="AT10345">
        <v>3.7208252999999997E-2</v>
      </c>
      <c r="AU10345">
        <v>1.5672566999999998E-2</v>
      </c>
      <c r="AV10345">
        <v>4.3409628999999998E-2</v>
      </c>
      <c r="AW10345">
        <v>2.3302138999999999E-2</v>
      </c>
      <c r="AX10345">
        <v>0.74980268400000005</v>
      </c>
      <c r="AY10345">
        <v>0.130604728</v>
      </c>
      <c r="AZ10345">
        <v>0.06</v>
      </c>
      <c r="BA10345">
        <v>3.2011029000000003E-2</v>
      </c>
      <c r="BB10345">
        <v>8.5568176999999995E-2</v>
      </c>
      <c r="BC10345" t="s">
        <v>2272</v>
      </c>
      <c r="BD10345">
        <v>2008</v>
      </c>
      <c r="BE10345" t="s">
        <v>2273</v>
      </c>
      <c r="BG10345" t="s">
        <v>36</v>
      </c>
      <c r="BH10345" t="s">
        <v>2320</v>
      </c>
      <c r="BI10345">
        <v>4280</v>
      </c>
      <c r="BJ10345">
        <v>7</v>
      </c>
      <c r="BK10345">
        <v>-26.240409947102702</v>
      </c>
      <c r="BL10345">
        <v>5.7704552537966203</v>
      </c>
      <c r="BN10345">
        <v>8.2499999999896545E-3</v>
      </c>
    </row>
    <row r="10346" spans="1:66" x14ac:dyDescent="0.25">
      <c r="A10346">
        <v>111584</v>
      </c>
      <c r="C10346" t="str">
        <f>Table2[[#This Row],[LeadAuthor]]&amp;Table2[[#This Row],[Year]]&amp;"_"&amp;Table2[[#This Row],[SiteName]]&amp;"_"&amp;Table2[[#This Row],[SampleID]]</f>
        <v>Bornemann2008_ODP1259_</v>
      </c>
      <c r="D10346" t="s">
        <v>2268</v>
      </c>
      <c r="E10346" t="s">
        <v>330</v>
      </c>
      <c r="G10346">
        <v>522.45000000000005</v>
      </c>
      <c r="K10346" t="s">
        <v>38</v>
      </c>
      <c r="L10346">
        <v>9.3000000000000007</v>
      </c>
      <c r="M10346">
        <v>-54.2</v>
      </c>
      <c r="N10346">
        <v>93.029849999999996</v>
      </c>
      <c r="O10346" t="s">
        <v>3</v>
      </c>
      <c r="P10346" t="s">
        <v>62</v>
      </c>
      <c r="T10346">
        <v>0</v>
      </c>
      <c r="U10346">
        <v>0.93991123200000004</v>
      </c>
      <c r="V10346" t="s">
        <v>5</v>
      </c>
      <c r="W10346" t="s">
        <v>6</v>
      </c>
      <c r="Y10346" t="s">
        <v>7</v>
      </c>
      <c r="AT10346">
        <v>3.0242284000000001E-2</v>
      </c>
      <c r="AU10346">
        <v>1.2166039E-2</v>
      </c>
      <c r="AV10346">
        <v>3.5945115E-2</v>
      </c>
      <c r="AW10346">
        <v>1.9908063E-2</v>
      </c>
      <c r="AX10346">
        <v>0.767289946</v>
      </c>
      <c r="AY10346">
        <v>0.134448554</v>
      </c>
      <c r="AZ10346">
        <v>0.05</v>
      </c>
      <c r="BA10346">
        <v>4.8531863000000001E-2</v>
      </c>
      <c r="BB10346">
        <v>7.0140424000000007E-2</v>
      </c>
      <c r="BC10346" t="s">
        <v>2272</v>
      </c>
      <c r="BD10346">
        <v>2008</v>
      </c>
      <c r="BE10346" t="s">
        <v>2273</v>
      </c>
      <c r="BG10346" t="s">
        <v>36</v>
      </c>
      <c r="BH10346" t="s">
        <v>2321</v>
      </c>
      <c r="BI10346">
        <v>4280</v>
      </c>
      <c r="BJ10346">
        <v>7</v>
      </c>
      <c r="BK10346">
        <v>-26.2380691854842</v>
      </c>
      <c r="BL10346">
        <v>5.7705090816582096</v>
      </c>
      <c r="BN10346">
        <v>1.6499999999979309E-3</v>
      </c>
    </row>
    <row r="10347" spans="1:66" x14ac:dyDescent="0.25">
      <c r="A10347">
        <v>111585</v>
      </c>
      <c r="C10347" t="str">
        <f>Table2[[#This Row],[LeadAuthor]]&amp;Table2[[#This Row],[Year]]&amp;"_"&amp;Table2[[#This Row],[SiteName]]&amp;"_"&amp;Table2[[#This Row],[SampleID]]</f>
        <v>Bornemann2008_ODP1259_</v>
      </c>
      <c r="D10347" t="s">
        <v>2268</v>
      </c>
      <c r="E10347" t="s">
        <v>330</v>
      </c>
      <c r="G10347">
        <v>522.5</v>
      </c>
      <c r="K10347" t="s">
        <v>38</v>
      </c>
      <c r="L10347">
        <v>9.3000000000000007</v>
      </c>
      <c r="M10347">
        <v>-54.2</v>
      </c>
      <c r="N10347">
        <v>93.031499999999994</v>
      </c>
      <c r="O10347" t="s">
        <v>3</v>
      </c>
      <c r="P10347" t="s">
        <v>62</v>
      </c>
      <c r="T10347">
        <v>0</v>
      </c>
      <c r="U10347">
        <v>0.93864699600000001</v>
      </c>
      <c r="V10347" t="s">
        <v>5</v>
      </c>
      <c r="W10347" t="s">
        <v>6</v>
      </c>
      <c r="Y10347" t="s">
        <v>7</v>
      </c>
      <c r="AT10347">
        <v>3.1481074999999997E-2</v>
      </c>
      <c r="AU10347">
        <v>1.2482612000000001E-2</v>
      </c>
      <c r="AV10347">
        <v>3.6971959999999998E-2</v>
      </c>
      <c r="AW10347">
        <v>2.0755546E-2</v>
      </c>
      <c r="AX10347">
        <v>0.76506332799999999</v>
      </c>
      <c r="AY10347">
        <v>0.133245479</v>
      </c>
      <c r="AZ10347">
        <v>0.05</v>
      </c>
      <c r="BA10347">
        <v>5.0426584000000003E-2</v>
      </c>
      <c r="BB10347">
        <v>7.2492251999999993E-2</v>
      </c>
      <c r="BC10347" t="s">
        <v>2272</v>
      </c>
      <c r="BD10347">
        <v>2008</v>
      </c>
      <c r="BE10347" t="s">
        <v>2273</v>
      </c>
      <c r="BG10347" t="s">
        <v>36</v>
      </c>
      <c r="BH10347" t="s">
        <v>2322</v>
      </c>
      <c r="BI10347">
        <v>4280</v>
      </c>
      <c r="BJ10347">
        <v>7</v>
      </c>
      <c r="BK10347">
        <v>-26.237601030887198</v>
      </c>
      <c r="BL10347">
        <v>5.7705198390128301</v>
      </c>
      <c r="BN10347">
        <v>4.9500000000080036E-3</v>
      </c>
    </row>
    <row r="10348" spans="1:66" x14ac:dyDescent="0.25">
      <c r="A10348">
        <v>111586</v>
      </c>
      <c r="C10348" t="str">
        <f>Table2[[#This Row],[LeadAuthor]]&amp;Table2[[#This Row],[Year]]&amp;"_"&amp;Table2[[#This Row],[SiteName]]&amp;"_"&amp;Table2[[#This Row],[SampleID]]</f>
        <v>Bornemann2008_ODP1259_</v>
      </c>
      <c r="D10348" t="s">
        <v>2268</v>
      </c>
      <c r="E10348" t="s">
        <v>330</v>
      </c>
      <c r="G10348">
        <v>522.65</v>
      </c>
      <c r="K10348" t="s">
        <v>38</v>
      </c>
      <c r="L10348">
        <v>9.3000000000000007</v>
      </c>
      <c r="M10348">
        <v>-54.2</v>
      </c>
      <c r="N10348">
        <v>93.036450000000002</v>
      </c>
      <c r="O10348" t="s">
        <v>3</v>
      </c>
      <c r="P10348" t="s">
        <v>62</v>
      </c>
      <c r="T10348">
        <v>0</v>
      </c>
      <c r="U10348">
        <v>0.91705726600000004</v>
      </c>
      <c r="V10348" t="s">
        <v>5</v>
      </c>
      <c r="W10348" t="s">
        <v>6</v>
      </c>
      <c r="Y10348" t="s">
        <v>7</v>
      </c>
      <c r="AT10348">
        <v>4.2265061999999999E-2</v>
      </c>
      <c r="AU10348">
        <v>1.7552939E-2</v>
      </c>
      <c r="AV10348">
        <v>4.6577823999999997E-2</v>
      </c>
      <c r="AW10348">
        <v>2.5876568999999999E-2</v>
      </c>
      <c r="AX10348">
        <v>0.746107733</v>
      </c>
      <c r="AY10348">
        <v>0.121619873</v>
      </c>
      <c r="AZ10348">
        <v>7.0000000000000007E-2</v>
      </c>
      <c r="BA10348">
        <v>1.6717362999999999E-2</v>
      </c>
      <c r="BB10348">
        <v>9.3979376000000003E-2</v>
      </c>
      <c r="BC10348" t="s">
        <v>2272</v>
      </c>
      <c r="BD10348">
        <v>2008</v>
      </c>
      <c r="BE10348" t="s">
        <v>2273</v>
      </c>
      <c r="BG10348" t="s">
        <v>36</v>
      </c>
      <c r="BH10348" t="s">
        <v>2323</v>
      </c>
      <c r="BI10348">
        <v>4280</v>
      </c>
      <c r="BJ10348">
        <v>7</v>
      </c>
      <c r="BK10348">
        <v>-26.2361965625506</v>
      </c>
      <c r="BL10348">
        <v>5.7705520946408804</v>
      </c>
      <c r="BN10348">
        <v>3.2999999999958618E-3</v>
      </c>
    </row>
    <row r="10349" spans="1:66" x14ac:dyDescent="0.25">
      <c r="A10349">
        <v>111587</v>
      </c>
      <c r="C10349" t="str">
        <f>Table2[[#This Row],[LeadAuthor]]&amp;Table2[[#This Row],[Year]]&amp;"_"&amp;Table2[[#This Row],[SiteName]]&amp;"_"&amp;Table2[[#This Row],[SampleID]]</f>
        <v>Bornemann2008_ODP1259_</v>
      </c>
      <c r="D10349" t="s">
        <v>2268</v>
      </c>
      <c r="E10349" t="s">
        <v>330</v>
      </c>
      <c r="G10349">
        <v>522.75</v>
      </c>
      <c r="K10349" t="s">
        <v>38</v>
      </c>
      <c r="L10349">
        <v>9.3000000000000007</v>
      </c>
      <c r="M10349">
        <v>-54.2</v>
      </c>
      <c r="N10349">
        <v>93.039749999999998</v>
      </c>
      <c r="O10349" t="s">
        <v>3</v>
      </c>
      <c r="P10349" t="s">
        <v>62</v>
      </c>
      <c r="T10349">
        <v>0</v>
      </c>
      <c r="U10349">
        <v>0.92804902199999995</v>
      </c>
      <c r="V10349" t="s">
        <v>5</v>
      </c>
      <c r="W10349" t="s">
        <v>6</v>
      </c>
      <c r="Y10349" t="s">
        <v>7</v>
      </c>
      <c r="AT10349">
        <v>3.7788352999999997E-2</v>
      </c>
      <c r="AU10349">
        <v>1.4679787E-2</v>
      </c>
      <c r="AV10349">
        <v>4.1135667000000001E-2</v>
      </c>
      <c r="AW10349">
        <v>2.2382642000000001E-2</v>
      </c>
      <c r="AX10349">
        <v>0.75818680400000005</v>
      </c>
      <c r="AY10349">
        <v>0.12582674599999999</v>
      </c>
      <c r="AZ10349">
        <v>0.06</v>
      </c>
      <c r="BA10349">
        <v>3.4681961999999997E-2</v>
      </c>
      <c r="BB10349">
        <v>8.1269121999999999E-2</v>
      </c>
      <c r="BC10349" t="s">
        <v>2272</v>
      </c>
      <c r="BD10349">
        <v>2008</v>
      </c>
      <c r="BE10349" t="s">
        <v>2273</v>
      </c>
      <c r="BG10349" t="s">
        <v>36</v>
      </c>
      <c r="BH10349" t="s">
        <v>2324</v>
      </c>
      <c r="BI10349">
        <v>4280</v>
      </c>
      <c r="BJ10349">
        <v>7</v>
      </c>
      <c r="BK10349">
        <v>-26.235260246538498</v>
      </c>
      <c r="BL10349">
        <v>5.7705735846961197</v>
      </c>
      <c r="BN10349">
        <v>1.6499999999979309E-3</v>
      </c>
    </row>
    <row r="10350" spans="1:66" x14ac:dyDescent="0.25">
      <c r="A10350">
        <v>111588</v>
      </c>
      <c r="C10350" t="str">
        <f>Table2[[#This Row],[LeadAuthor]]&amp;Table2[[#This Row],[Year]]&amp;"_"&amp;Table2[[#This Row],[SiteName]]&amp;"_"&amp;Table2[[#This Row],[SampleID]]</f>
        <v>Bornemann2008_ODP1259_</v>
      </c>
      <c r="D10350" t="s">
        <v>2268</v>
      </c>
      <c r="E10350" t="s">
        <v>330</v>
      </c>
      <c r="G10350">
        <v>522.79999999999995</v>
      </c>
      <c r="K10350" t="s">
        <v>38</v>
      </c>
      <c r="L10350">
        <v>9.3000000000000007</v>
      </c>
      <c r="M10350">
        <v>-54.2</v>
      </c>
      <c r="N10350">
        <v>93.041399999999996</v>
      </c>
      <c r="O10350" t="s">
        <v>3</v>
      </c>
      <c r="P10350" t="s">
        <v>62</v>
      </c>
      <c r="T10350">
        <v>0</v>
      </c>
      <c r="U10350">
        <v>0.93192272200000004</v>
      </c>
      <c r="V10350" t="s">
        <v>5</v>
      </c>
      <c r="W10350" t="s">
        <v>6</v>
      </c>
      <c r="Y10350" t="s">
        <v>7</v>
      </c>
      <c r="AT10350">
        <v>3.8697674000000001E-2</v>
      </c>
      <c r="AU10350">
        <v>1.3767442E-2</v>
      </c>
      <c r="AV10350">
        <v>3.9813952999999999E-2</v>
      </c>
      <c r="AW10350">
        <v>2.2139534999999998E-2</v>
      </c>
      <c r="AX10350">
        <v>0.75906976699999995</v>
      </c>
      <c r="AY10350">
        <v>0.12651162799999999</v>
      </c>
      <c r="AZ10350">
        <v>0.06</v>
      </c>
      <c r="BA10350">
        <v>5.3633438999999998E-2</v>
      </c>
      <c r="BB10350">
        <v>7.8769111000000003E-2</v>
      </c>
      <c r="BC10350" t="s">
        <v>2272</v>
      </c>
      <c r="BD10350">
        <v>2008</v>
      </c>
      <c r="BE10350" t="s">
        <v>2273</v>
      </c>
      <c r="BG10350" t="s">
        <v>36</v>
      </c>
      <c r="BH10350" t="s">
        <v>2325</v>
      </c>
      <c r="BI10350">
        <v>4280</v>
      </c>
      <c r="BJ10350">
        <v>7</v>
      </c>
      <c r="BK10350">
        <v>-26.2347920873964</v>
      </c>
      <c r="BL10350">
        <v>5.7705843256146396</v>
      </c>
      <c r="BN10350">
        <v>1.6499999999979309E-3</v>
      </c>
    </row>
    <row r="10351" spans="1:66" x14ac:dyDescent="0.25">
      <c r="A10351">
        <v>111589</v>
      </c>
      <c r="C10351" t="str">
        <f>Table2[[#This Row],[LeadAuthor]]&amp;Table2[[#This Row],[Year]]&amp;"_"&amp;Table2[[#This Row],[SiteName]]&amp;"_"&amp;Table2[[#This Row],[SampleID]]</f>
        <v>Bornemann2008_ODP1259_</v>
      </c>
      <c r="D10351" t="s">
        <v>2268</v>
      </c>
      <c r="E10351" t="s">
        <v>330</v>
      </c>
      <c r="G10351">
        <v>522.85</v>
      </c>
      <c r="K10351" t="s">
        <v>38</v>
      </c>
      <c r="L10351">
        <v>9.3000000000000007</v>
      </c>
      <c r="M10351">
        <v>-54.2</v>
      </c>
      <c r="N10351">
        <v>93.043049999999994</v>
      </c>
      <c r="O10351" t="s">
        <v>3</v>
      </c>
      <c r="P10351" t="s">
        <v>62</v>
      </c>
      <c r="T10351">
        <v>0</v>
      </c>
      <c r="U10351">
        <v>0.93745467900000001</v>
      </c>
      <c r="V10351" t="s">
        <v>5</v>
      </c>
      <c r="W10351" t="s">
        <v>6</v>
      </c>
      <c r="Y10351" t="s">
        <v>7</v>
      </c>
      <c r="AT10351">
        <v>3.5571396999999998E-2</v>
      </c>
      <c r="AU10351">
        <v>1.2548192E-2</v>
      </c>
      <c r="AV10351">
        <v>3.7462718999999998E-2</v>
      </c>
      <c r="AW10351">
        <v>2.0768168E-2</v>
      </c>
      <c r="AX10351">
        <v>0.763803012</v>
      </c>
      <c r="AY10351">
        <v>0.129846512</v>
      </c>
      <c r="AZ10351">
        <v>0.06</v>
      </c>
      <c r="BA10351">
        <v>6.1470299999999999E-2</v>
      </c>
      <c r="BB10351">
        <v>7.3389651E-2</v>
      </c>
      <c r="BC10351" t="s">
        <v>2272</v>
      </c>
      <c r="BD10351">
        <v>2008</v>
      </c>
      <c r="BE10351" t="s">
        <v>2273</v>
      </c>
      <c r="BG10351" t="s">
        <v>36</v>
      </c>
      <c r="BH10351" t="s">
        <v>2326</v>
      </c>
      <c r="BI10351">
        <v>4280</v>
      </c>
      <c r="BJ10351">
        <v>7</v>
      </c>
      <c r="BK10351">
        <v>-26.234323927497002</v>
      </c>
      <c r="BL10351">
        <v>5.7705950637937198</v>
      </c>
      <c r="BN10351">
        <v>3.3000000000100727E-3</v>
      </c>
    </row>
    <row r="10352" spans="1:66" x14ac:dyDescent="0.25">
      <c r="A10352">
        <v>111590</v>
      </c>
      <c r="C10352" t="str">
        <f>Table2[[#This Row],[LeadAuthor]]&amp;Table2[[#This Row],[Year]]&amp;"_"&amp;Table2[[#This Row],[SiteName]]&amp;"_"&amp;Table2[[#This Row],[SampleID]]</f>
        <v>Bornemann2008_ODP1259_</v>
      </c>
      <c r="D10352" t="s">
        <v>2268</v>
      </c>
      <c r="E10352" t="s">
        <v>330</v>
      </c>
      <c r="G10352">
        <v>522.95000000000005</v>
      </c>
      <c r="K10352" t="s">
        <v>38</v>
      </c>
      <c r="L10352">
        <v>9.3000000000000007</v>
      </c>
      <c r="M10352">
        <v>-54.2</v>
      </c>
      <c r="N10352">
        <v>93.046350000000004</v>
      </c>
      <c r="O10352" t="s">
        <v>3</v>
      </c>
      <c r="P10352" t="s">
        <v>62</v>
      </c>
      <c r="T10352">
        <v>0</v>
      </c>
      <c r="U10352">
        <v>0.94104492900000003</v>
      </c>
      <c r="V10352" t="s">
        <v>5</v>
      </c>
      <c r="W10352" t="s">
        <v>6</v>
      </c>
      <c r="Y10352" t="s">
        <v>7</v>
      </c>
      <c r="AT10352">
        <v>3.3536708999999998E-2</v>
      </c>
      <c r="AU10352">
        <v>1.1717645E-2</v>
      </c>
      <c r="AV10352">
        <v>3.5476181000000002E-2</v>
      </c>
      <c r="AW10352">
        <v>1.9435128999999999E-2</v>
      </c>
      <c r="AX10352">
        <v>0.767707786</v>
      </c>
      <c r="AY10352">
        <v>0.13212655100000001</v>
      </c>
      <c r="AZ10352">
        <v>0.05</v>
      </c>
      <c r="BA10352">
        <v>6.5160315999999996E-2</v>
      </c>
      <c r="BB10352">
        <v>6.8941009999999997E-2</v>
      </c>
      <c r="BC10352" t="s">
        <v>2272</v>
      </c>
      <c r="BD10352">
        <v>2008</v>
      </c>
      <c r="BE10352" t="s">
        <v>2273</v>
      </c>
      <c r="BG10352" t="s">
        <v>36</v>
      </c>
      <c r="BH10352" t="s">
        <v>2327</v>
      </c>
      <c r="BI10352">
        <v>4280</v>
      </c>
      <c r="BJ10352">
        <v>7</v>
      </c>
      <c r="BK10352">
        <v>-26.233387605426302</v>
      </c>
      <c r="BL10352">
        <v>5.7706165319334799</v>
      </c>
      <c r="BN10352">
        <v>1.6499999999979309E-3</v>
      </c>
    </row>
    <row r="10353" spans="1:66" x14ac:dyDescent="0.25">
      <c r="A10353">
        <v>111591</v>
      </c>
      <c r="C10353" t="str">
        <f>Table2[[#This Row],[LeadAuthor]]&amp;Table2[[#This Row],[Year]]&amp;"_"&amp;Table2[[#This Row],[SiteName]]&amp;"_"&amp;Table2[[#This Row],[SampleID]]</f>
        <v>Bornemann2008_ODP1259_</v>
      </c>
      <c r="D10353" t="s">
        <v>2268</v>
      </c>
      <c r="E10353" t="s">
        <v>330</v>
      </c>
      <c r="G10353">
        <v>523</v>
      </c>
      <c r="K10353" t="s">
        <v>38</v>
      </c>
      <c r="L10353">
        <v>9.3000000000000007</v>
      </c>
      <c r="M10353">
        <v>-54.2</v>
      </c>
      <c r="N10353">
        <v>93.048000000000002</v>
      </c>
      <c r="O10353" t="s">
        <v>3</v>
      </c>
      <c r="P10353" t="s">
        <v>62</v>
      </c>
      <c r="T10353">
        <v>0</v>
      </c>
      <c r="U10353">
        <v>0.93891438699999996</v>
      </c>
      <c r="V10353" t="s">
        <v>5</v>
      </c>
      <c r="W10353" t="s">
        <v>6</v>
      </c>
      <c r="Y10353" t="s">
        <v>7</v>
      </c>
      <c r="AT10353">
        <v>3.4814271000000001E-2</v>
      </c>
      <c r="AU10353">
        <v>1.2328723E-2</v>
      </c>
      <c r="AV10353">
        <v>3.6091858999999997E-2</v>
      </c>
      <c r="AW10353">
        <v>2.0217829E-2</v>
      </c>
      <c r="AX10353">
        <v>0.76335877900000004</v>
      </c>
      <c r="AY10353">
        <v>0.13318853999999999</v>
      </c>
      <c r="AZ10353">
        <v>0.06</v>
      </c>
      <c r="BA10353">
        <v>6.2460669000000003E-2</v>
      </c>
      <c r="BB10353">
        <v>7.1114200000000002E-2</v>
      </c>
      <c r="BC10353" t="s">
        <v>2272</v>
      </c>
      <c r="BD10353">
        <v>2008</v>
      </c>
      <c r="BE10353" t="s">
        <v>2273</v>
      </c>
      <c r="BG10353" t="s">
        <v>36</v>
      </c>
      <c r="BH10353" t="s">
        <v>2328</v>
      </c>
      <c r="BI10353">
        <v>4280</v>
      </c>
      <c r="BJ10353">
        <v>7</v>
      </c>
      <c r="BK10353">
        <v>-26.232919443255099</v>
      </c>
      <c r="BL10353">
        <v>5.7706272618941004</v>
      </c>
      <c r="BN10353">
        <v>1.6499999999979309E-3</v>
      </c>
    </row>
    <row r="10354" spans="1:66" x14ac:dyDescent="0.25">
      <c r="A10354">
        <v>111592</v>
      </c>
      <c r="C10354" t="str">
        <f>Table2[[#This Row],[LeadAuthor]]&amp;Table2[[#This Row],[Year]]&amp;"_"&amp;Table2[[#This Row],[SiteName]]&amp;"_"&amp;Table2[[#This Row],[SampleID]]</f>
        <v>Bornemann2008_ODP1259_</v>
      </c>
      <c r="D10354" t="s">
        <v>2268</v>
      </c>
      <c r="E10354" t="s">
        <v>330</v>
      </c>
      <c r="G10354">
        <v>523.04999999999995</v>
      </c>
      <c r="K10354" t="s">
        <v>38</v>
      </c>
      <c r="L10354">
        <v>9.3000000000000007</v>
      </c>
      <c r="M10354">
        <v>-54.2</v>
      </c>
      <c r="N10354">
        <v>93.04965</v>
      </c>
      <c r="O10354" t="s">
        <v>3</v>
      </c>
      <c r="P10354" t="s">
        <v>62</v>
      </c>
      <c r="T10354">
        <v>0</v>
      </c>
      <c r="U10354">
        <v>0.93938336499999997</v>
      </c>
      <c r="V10354" t="s">
        <v>5</v>
      </c>
      <c r="W10354" t="s">
        <v>6</v>
      </c>
      <c r="Y10354" t="s">
        <v>7</v>
      </c>
      <c r="AT10354">
        <v>3.4094945000000002E-2</v>
      </c>
      <c r="AU10354">
        <v>1.233574E-2</v>
      </c>
      <c r="AV10354">
        <v>3.6936190000000001E-2</v>
      </c>
      <c r="AW10354">
        <v>1.9983425999999999E-2</v>
      </c>
      <c r="AX10354">
        <v>0.76240085199999996</v>
      </c>
      <c r="AY10354">
        <v>0.13424884600000001</v>
      </c>
      <c r="AZ10354">
        <v>0.06</v>
      </c>
      <c r="BA10354">
        <v>6.3622091000000006E-2</v>
      </c>
      <c r="BB10354">
        <v>7.1699962000000006E-2</v>
      </c>
      <c r="BC10354" t="s">
        <v>2272</v>
      </c>
      <c r="BD10354">
        <v>2008</v>
      </c>
      <c r="BE10354" t="s">
        <v>2273</v>
      </c>
      <c r="BG10354" t="s">
        <v>36</v>
      </c>
      <c r="BH10354" t="s">
        <v>2329</v>
      </c>
      <c r="BI10354">
        <v>4280</v>
      </c>
      <c r="BJ10354">
        <v>7</v>
      </c>
      <c r="BK10354">
        <v>-26.232451280326799</v>
      </c>
      <c r="BL10354">
        <v>5.7706379891151904</v>
      </c>
      <c r="BN10354">
        <v>1.6499999999979309E-3</v>
      </c>
    </row>
    <row r="10355" spans="1:66" x14ac:dyDescent="0.25">
      <c r="A10355">
        <v>111593</v>
      </c>
      <c r="C10355" t="str">
        <f>Table2[[#This Row],[LeadAuthor]]&amp;Table2[[#This Row],[Year]]&amp;"_"&amp;Table2[[#This Row],[SiteName]]&amp;"_"&amp;Table2[[#This Row],[SampleID]]</f>
        <v>Bornemann2008_ODP1259_</v>
      </c>
      <c r="D10355" t="s">
        <v>2268</v>
      </c>
      <c r="E10355" t="s">
        <v>330</v>
      </c>
      <c r="G10355">
        <v>523.1</v>
      </c>
      <c r="K10355" t="s">
        <v>38</v>
      </c>
      <c r="L10355">
        <v>9.3000000000000007</v>
      </c>
      <c r="M10355">
        <v>-54.2</v>
      </c>
      <c r="N10355">
        <v>93.051299999999998</v>
      </c>
      <c r="O10355" t="s">
        <v>3</v>
      </c>
      <c r="P10355" t="s">
        <v>62</v>
      </c>
      <c r="T10355">
        <v>0</v>
      </c>
      <c r="U10355">
        <v>0.93849878799999997</v>
      </c>
      <c r="V10355" t="s">
        <v>5</v>
      </c>
      <c r="W10355" t="s">
        <v>6</v>
      </c>
      <c r="Y10355" t="s">
        <v>7</v>
      </c>
      <c r="AT10355">
        <v>3.4352439999999998E-2</v>
      </c>
      <c r="AU10355">
        <v>1.2306798000000001E-2</v>
      </c>
      <c r="AV10355">
        <v>3.6920393000000003E-2</v>
      </c>
      <c r="AW10355">
        <v>2.0059111000000001E-2</v>
      </c>
      <c r="AX10355">
        <v>0.76554096599999999</v>
      </c>
      <c r="AY10355">
        <v>0.130820292</v>
      </c>
      <c r="AZ10355">
        <v>0.06</v>
      </c>
      <c r="BA10355">
        <v>5.9775503000000001E-2</v>
      </c>
      <c r="BB10355">
        <v>7.1751127999999997E-2</v>
      </c>
      <c r="BC10355" t="s">
        <v>2272</v>
      </c>
      <c r="BD10355">
        <v>2008</v>
      </c>
      <c r="BE10355" t="s">
        <v>2273</v>
      </c>
      <c r="BG10355" t="s">
        <v>36</v>
      </c>
      <c r="BH10355" t="s">
        <v>2330</v>
      </c>
      <c r="BI10355">
        <v>4280</v>
      </c>
      <c r="BJ10355">
        <v>7</v>
      </c>
      <c r="BK10355">
        <v>-26.231983116641398</v>
      </c>
      <c r="BL10355">
        <v>5.7706487135967102</v>
      </c>
      <c r="BN10355">
        <v>3.2999999999958618E-3</v>
      </c>
    </row>
    <row r="10356" spans="1:66" x14ac:dyDescent="0.25">
      <c r="A10356">
        <v>111594</v>
      </c>
      <c r="C10356" t="str">
        <f>Table2[[#This Row],[LeadAuthor]]&amp;Table2[[#This Row],[Year]]&amp;"_"&amp;Table2[[#This Row],[SiteName]]&amp;"_"&amp;Table2[[#This Row],[SampleID]]</f>
        <v>Bornemann2008_ODP1259_</v>
      </c>
      <c r="D10356" t="s">
        <v>2268</v>
      </c>
      <c r="E10356" t="s">
        <v>330</v>
      </c>
      <c r="G10356">
        <v>523.20000000000005</v>
      </c>
      <c r="K10356" t="s">
        <v>38</v>
      </c>
      <c r="L10356">
        <v>9.3000000000000007</v>
      </c>
      <c r="M10356">
        <v>-54.2</v>
      </c>
      <c r="N10356">
        <v>93.054599999999994</v>
      </c>
      <c r="O10356" t="s">
        <v>3</v>
      </c>
      <c r="P10356" t="s">
        <v>62</v>
      </c>
      <c r="T10356">
        <v>0</v>
      </c>
      <c r="U10356">
        <v>0.93099020899999996</v>
      </c>
      <c r="V10356" t="s">
        <v>5</v>
      </c>
      <c r="W10356" t="s">
        <v>6</v>
      </c>
      <c r="Y10356" t="s">
        <v>7</v>
      </c>
      <c r="AT10356">
        <v>3.7659805999999997E-2</v>
      </c>
      <c r="AU10356">
        <v>1.4205015E-2</v>
      </c>
      <c r="AV10356">
        <v>4.1293647000000003E-2</v>
      </c>
      <c r="AW10356">
        <v>2.2496779000000001E-2</v>
      </c>
      <c r="AX10356">
        <v>0.75649962000000004</v>
      </c>
      <c r="AY10356">
        <v>0.127845132</v>
      </c>
      <c r="AZ10356">
        <v>0.06</v>
      </c>
      <c r="BA10356">
        <v>4.9061876999999997E-2</v>
      </c>
      <c r="BB10356">
        <v>8.1047680999999996E-2</v>
      </c>
      <c r="BC10356" t="s">
        <v>2272</v>
      </c>
      <c r="BD10356">
        <v>2008</v>
      </c>
      <c r="BE10356" t="s">
        <v>2273</v>
      </c>
      <c r="BG10356" t="s">
        <v>36</v>
      </c>
      <c r="BH10356" t="s">
        <v>2331</v>
      </c>
      <c r="BI10356">
        <v>4280</v>
      </c>
      <c r="BJ10356">
        <v>7</v>
      </c>
      <c r="BK10356">
        <v>-26.231046786999499</v>
      </c>
      <c r="BL10356">
        <v>5.77067015434098</v>
      </c>
      <c r="BN10356">
        <v>3.3000000000100727E-3</v>
      </c>
    </row>
    <row r="10357" spans="1:66" x14ac:dyDescent="0.25">
      <c r="A10357">
        <v>111595</v>
      </c>
      <c r="C10357" t="str">
        <f>Table2[[#This Row],[LeadAuthor]]&amp;Table2[[#This Row],[Year]]&amp;"_"&amp;Table2[[#This Row],[SiteName]]&amp;"_"&amp;Table2[[#This Row],[SampleID]]</f>
        <v>Bornemann2008_ODP1259_</v>
      </c>
      <c r="D10357" t="s">
        <v>2268</v>
      </c>
      <c r="E10357" t="s">
        <v>330</v>
      </c>
      <c r="G10357">
        <v>523.29999999999995</v>
      </c>
      <c r="K10357" t="s">
        <v>38</v>
      </c>
      <c r="L10357">
        <v>9.3000000000000007</v>
      </c>
      <c r="M10357">
        <v>-54.2</v>
      </c>
      <c r="N10357">
        <v>93.057900000000004</v>
      </c>
      <c r="O10357" t="s">
        <v>3</v>
      </c>
      <c r="P10357" t="s">
        <v>62</v>
      </c>
      <c r="T10357">
        <v>0</v>
      </c>
      <c r="U10357">
        <v>0.92222222300000001</v>
      </c>
      <c r="V10357" t="s">
        <v>5</v>
      </c>
      <c r="W10357" t="s">
        <v>6</v>
      </c>
      <c r="Y10357" t="s">
        <v>7</v>
      </c>
      <c r="AT10357">
        <v>4.2319519999999999E-2</v>
      </c>
      <c r="AU10357">
        <v>1.6400643999999999E-2</v>
      </c>
      <c r="AV10357">
        <v>4.6370869000000002E-2</v>
      </c>
      <c r="AW10357">
        <v>2.5577195E-2</v>
      </c>
      <c r="AX10357">
        <v>0.74681505299999995</v>
      </c>
      <c r="AY10357">
        <v>0.122516718</v>
      </c>
      <c r="AZ10357">
        <v>7.0000000000000007E-2</v>
      </c>
      <c r="BA10357">
        <v>4.0327349999999998E-2</v>
      </c>
      <c r="BB10357">
        <v>9.2252801999999995E-2</v>
      </c>
      <c r="BC10357" t="s">
        <v>2272</v>
      </c>
      <c r="BD10357">
        <v>2008</v>
      </c>
      <c r="BE10357" t="s">
        <v>2273</v>
      </c>
      <c r="BG10357" t="s">
        <v>36</v>
      </c>
      <c r="BH10357" t="s">
        <v>2332</v>
      </c>
      <c r="BI10357">
        <v>4280</v>
      </c>
      <c r="BJ10357">
        <v>7</v>
      </c>
      <c r="BK10357">
        <v>-26.230110454329999</v>
      </c>
      <c r="BL10357">
        <v>5.7706915841267197</v>
      </c>
      <c r="BN10357">
        <v>3.2999999999958618E-3</v>
      </c>
    </row>
    <row r="10358" spans="1:66" x14ac:dyDescent="0.25">
      <c r="A10358">
        <v>111596</v>
      </c>
      <c r="C10358" t="str">
        <f>Table2[[#This Row],[LeadAuthor]]&amp;Table2[[#This Row],[Year]]&amp;"_"&amp;Table2[[#This Row],[SiteName]]&amp;"_"&amp;Table2[[#This Row],[SampleID]]</f>
        <v>Bornemann2008_ODP1259_</v>
      </c>
      <c r="D10358" t="s">
        <v>2268</v>
      </c>
      <c r="E10358" t="s">
        <v>330</v>
      </c>
      <c r="G10358">
        <v>523.4</v>
      </c>
      <c r="K10358" t="s">
        <v>38</v>
      </c>
      <c r="L10358">
        <v>9.3000000000000007</v>
      </c>
      <c r="M10358">
        <v>-54.2</v>
      </c>
      <c r="N10358">
        <v>93.061199999999999</v>
      </c>
      <c r="O10358" t="s">
        <v>3</v>
      </c>
      <c r="P10358" t="s">
        <v>62</v>
      </c>
      <c r="T10358">
        <v>0</v>
      </c>
      <c r="U10358">
        <v>0.93551797199999998</v>
      </c>
      <c r="V10358" t="s">
        <v>5</v>
      </c>
      <c r="W10358" t="s">
        <v>6</v>
      </c>
      <c r="Y10358" t="s">
        <v>7</v>
      </c>
      <c r="AT10358">
        <v>3.5365681000000003E-2</v>
      </c>
      <c r="AU10358">
        <v>1.2943839E-2</v>
      </c>
      <c r="AV10358">
        <v>3.8194935999999999E-2</v>
      </c>
      <c r="AW10358">
        <v>2.0158438000000001E-2</v>
      </c>
      <c r="AX10358">
        <v>0.76389871300000001</v>
      </c>
      <c r="AY10358">
        <v>0.12943839300000001</v>
      </c>
      <c r="AZ10358">
        <v>0.06</v>
      </c>
      <c r="BA10358">
        <v>5.2137379999999997E-2</v>
      </c>
      <c r="BB10358">
        <v>7.3911130000000005E-2</v>
      </c>
      <c r="BC10358" t="s">
        <v>2272</v>
      </c>
      <c r="BD10358">
        <v>2008</v>
      </c>
      <c r="BE10358" t="s">
        <v>2273</v>
      </c>
      <c r="BG10358" t="s">
        <v>36</v>
      </c>
      <c r="BH10358" t="s">
        <v>2333</v>
      </c>
      <c r="BI10358">
        <v>4280</v>
      </c>
      <c r="BJ10358">
        <v>7</v>
      </c>
      <c r="BK10358">
        <v>-26.229174118633001</v>
      </c>
      <c r="BL10358">
        <v>5.7707130029537099</v>
      </c>
      <c r="BN10358">
        <v>8.2500000000038654E-3</v>
      </c>
    </row>
    <row r="10359" spans="1:66" x14ac:dyDescent="0.25">
      <c r="A10359">
        <v>111597</v>
      </c>
      <c r="C10359" t="str">
        <f>Table2[[#This Row],[LeadAuthor]]&amp;Table2[[#This Row],[Year]]&amp;"_"&amp;Table2[[#This Row],[SiteName]]&amp;"_"&amp;Table2[[#This Row],[SampleID]]</f>
        <v>Bornemann2008_ODP1259_</v>
      </c>
      <c r="D10359" t="s">
        <v>2268</v>
      </c>
      <c r="E10359" t="s">
        <v>330</v>
      </c>
      <c r="G10359">
        <v>523.65</v>
      </c>
      <c r="K10359" t="s">
        <v>38</v>
      </c>
      <c r="L10359">
        <v>9.3000000000000007</v>
      </c>
      <c r="M10359">
        <v>-54.2</v>
      </c>
      <c r="N10359">
        <v>93.069450000000003</v>
      </c>
      <c r="O10359" t="s">
        <v>3</v>
      </c>
      <c r="P10359" t="s">
        <v>62</v>
      </c>
      <c r="T10359">
        <v>0</v>
      </c>
      <c r="U10359">
        <v>0.94031693599999999</v>
      </c>
      <c r="V10359" t="s">
        <v>5</v>
      </c>
      <c r="W10359" t="s">
        <v>6</v>
      </c>
      <c r="Y10359" t="s">
        <v>7</v>
      </c>
      <c r="AT10359">
        <v>3.3813902999999999E-2</v>
      </c>
      <c r="AU10359">
        <v>1.1646119E-2</v>
      </c>
      <c r="AV10359">
        <v>3.5058832999999998E-2</v>
      </c>
      <c r="AW10359">
        <v>1.9115698E-2</v>
      </c>
      <c r="AX10359">
        <v>0.77105337100000004</v>
      </c>
      <c r="AY10359">
        <v>0.129312076</v>
      </c>
      <c r="AZ10359">
        <v>0.05</v>
      </c>
      <c r="BA10359">
        <v>6.0913812999999997E-2</v>
      </c>
      <c r="BB10359">
        <v>6.8124194999999999E-2</v>
      </c>
      <c r="BC10359" t="s">
        <v>2272</v>
      </c>
      <c r="BD10359">
        <v>2008</v>
      </c>
      <c r="BE10359" t="s">
        <v>2273</v>
      </c>
      <c r="BG10359" t="s">
        <v>36</v>
      </c>
      <c r="BH10359" t="s">
        <v>2334</v>
      </c>
      <c r="BI10359">
        <v>4280</v>
      </c>
      <c r="BJ10359">
        <v>7</v>
      </c>
      <c r="BK10359">
        <v>-26.226833266148901</v>
      </c>
      <c r="BL10359">
        <v>5.77076650207544</v>
      </c>
      <c r="BN10359">
        <v>9.9000000000160071E-4</v>
      </c>
    </row>
    <row r="10360" spans="1:66" x14ac:dyDescent="0.25">
      <c r="A10360">
        <v>111598</v>
      </c>
      <c r="C10360" t="str">
        <f>Table2[[#This Row],[LeadAuthor]]&amp;Table2[[#This Row],[Year]]&amp;"_"&amp;Table2[[#This Row],[SiteName]]&amp;"_"&amp;Table2[[#This Row],[SampleID]]</f>
        <v>Forster2007_ODP1259_</v>
      </c>
      <c r="D10360" t="s">
        <v>2268</v>
      </c>
      <c r="E10360" t="s">
        <v>784</v>
      </c>
      <c r="F10360">
        <v>520.15</v>
      </c>
      <c r="G10360">
        <v>523.67999999999995</v>
      </c>
      <c r="K10360" t="s">
        <v>38</v>
      </c>
      <c r="L10360">
        <v>9.3000000000000007</v>
      </c>
      <c r="M10360">
        <v>-54.2</v>
      </c>
      <c r="N10360">
        <v>93.070440000000005</v>
      </c>
      <c r="O10360" t="s">
        <v>3</v>
      </c>
      <c r="P10360" t="s">
        <v>62</v>
      </c>
      <c r="T10360">
        <v>0</v>
      </c>
      <c r="U10360">
        <v>0.94</v>
      </c>
      <c r="V10360" t="s">
        <v>5</v>
      </c>
      <c r="W10360" t="s">
        <v>6</v>
      </c>
      <c r="Y10360" t="s">
        <v>7</v>
      </c>
      <c r="AZ10360">
        <v>0.02</v>
      </c>
      <c r="BC10360" t="s">
        <v>2218</v>
      </c>
      <c r="BD10360">
        <v>2007</v>
      </c>
      <c r="BE10360" t="s">
        <v>2219</v>
      </c>
      <c r="BG10360" t="s">
        <v>36</v>
      </c>
      <c r="BH10360" t="s">
        <v>2335</v>
      </c>
      <c r="BI10360">
        <v>4280</v>
      </c>
      <c r="BJ10360">
        <v>7</v>
      </c>
      <c r="BK10360">
        <v>-26.226552362579799</v>
      </c>
      <c r="BL10360">
        <v>5.7707729173671503</v>
      </c>
      <c r="BN10360">
        <v>7.2599999999880538E-3</v>
      </c>
    </row>
    <row r="10361" spans="1:66" x14ac:dyDescent="0.25">
      <c r="A10361">
        <v>111599</v>
      </c>
      <c r="C10361" t="str">
        <f>Table2[[#This Row],[LeadAuthor]]&amp;Table2[[#This Row],[Year]]&amp;"_"&amp;Table2[[#This Row],[SiteName]]&amp;"_"&amp;Table2[[#This Row],[SampleID]]</f>
        <v>Bornemann2008_ODP1259_</v>
      </c>
      <c r="D10361" t="s">
        <v>2268</v>
      </c>
      <c r="E10361" t="s">
        <v>330</v>
      </c>
      <c r="G10361">
        <v>523.9</v>
      </c>
      <c r="K10361" t="s">
        <v>38</v>
      </c>
      <c r="L10361">
        <v>9.3000000000000007</v>
      </c>
      <c r="M10361">
        <v>-54.2</v>
      </c>
      <c r="N10361">
        <v>93.077699999999993</v>
      </c>
      <c r="O10361" t="s">
        <v>3</v>
      </c>
      <c r="P10361" t="s">
        <v>62</v>
      </c>
      <c r="T10361">
        <v>0</v>
      </c>
      <c r="U10361">
        <v>0.93938081900000003</v>
      </c>
      <c r="V10361" t="s">
        <v>5</v>
      </c>
      <c r="W10361" t="s">
        <v>6</v>
      </c>
      <c r="Y10361" t="s">
        <v>7</v>
      </c>
      <c r="AT10361">
        <v>3.2375556E-2</v>
      </c>
      <c r="AU10361">
        <v>1.2590494000000001E-2</v>
      </c>
      <c r="AV10361">
        <v>3.7096992000000002E-2</v>
      </c>
      <c r="AW10361">
        <v>1.9964926000000001E-2</v>
      </c>
      <c r="AX10361">
        <v>0.75992625599999997</v>
      </c>
      <c r="AY10361">
        <v>0.13804577500000001</v>
      </c>
      <c r="AZ10361">
        <v>0.05</v>
      </c>
      <c r="BA10361">
        <v>5.7797981999999998E-2</v>
      </c>
      <c r="BB10361">
        <v>7.1982898000000003E-2</v>
      </c>
      <c r="BC10361" t="s">
        <v>2272</v>
      </c>
      <c r="BD10361">
        <v>2008</v>
      </c>
      <c r="BE10361" t="s">
        <v>2273</v>
      </c>
      <c r="BG10361" t="s">
        <v>36</v>
      </c>
      <c r="BH10361" t="s">
        <v>2336</v>
      </c>
      <c r="BI10361">
        <v>4280</v>
      </c>
      <c r="BJ10361">
        <v>7</v>
      </c>
      <c r="BK10361">
        <v>-26.2244923947529</v>
      </c>
      <c r="BL10361">
        <v>5.7708199327007499</v>
      </c>
      <c r="BN10361">
        <v>8.2500000000038654E-3</v>
      </c>
    </row>
    <row r="10362" spans="1:66" x14ac:dyDescent="0.25">
      <c r="A10362">
        <v>111600</v>
      </c>
      <c r="C10362" t="str">
        <f>Table2[[#This Row],[LeadAuthor]]&amp;Table2[[#This Row],[Year]]&amp;"_"&amp;Table2[[#This Row],[SiteName]]&amp;"_"&amp;Table2[[#This Row],[SampleID]]</f>
        <v>Bornemann2008_ODP1259_</v>
      </c>
      <c r="D10362" t="s">
        <v>2268</v>
      </c>
      <c r="E10362" t="s">
        <v>330</v>
      </c>
      <c r="G10362">
        <v>524.15</v>
      </c>
      <c r="K10362" t="s">
        <v>38</v>
      </c>
      <c r="L10362">
        <v>9.3000000000000007</v>
      </c>
      <c r="M10362">
        <v>-54.2</v>
      </c>
      <c r="N10362">
        <v>93.085949999999997</v>
      </c>
      <c r="O10362" t="s">
        <v>3</v>
      </c>
      <c r="P10362" t="s">
        <v>62</v>
      </c>
      <c r="T10362">
        <v>0</v>
      </c>
      <c r="U10362">
        <v>0.94174988199999998</v>
      </c>
      <c r="V10362" t="s">
        <v>5</v>
      </c>
      <c r="W10362" t="s">
        <v>6</v>
      </c>
      <c r="Y10362" t="s">
        <v>7</v>
      </c>
      <c r="AT10362">
        <v>2.9982198000000002E-2</v>
      </c>
      <c r="AU10362">
        <v>1.1477559999999999E-2</v>
      </c>
      <c r="AV10362">
        <v>3.4666916999999998E-2</v>
      </c>
      <c r="AW10362">
        <v>1.9019957000000001E-2</v>
      </c>
      <c r="AX10362">
        <v>0.77297854399999999</v>
      </c>
      <c r="AY10362">
        <v>0.131874824</v>
      </c>
      <c r="AZ10362">
        <v>0.04</v>
      </c>
      <c r="BA10362">
        <v>5.2052083999999998E-2</v>
      </c>
      <c r="BB10362">
        <v>6.7178595999999993E-2</v>
      </c>
      <c r="BC10362" t="s">
        <v>2272</v>
      </c>
      <c r="BD10362">
        <v>2008</v>
      </c>
      <c r="BE10362" t="s">
        <v>2273</v>
      </c>
      <c r="BG10362" t="s">
        <v>36</v>
      </c>
      <c r="BH10362" t="s">
        <v>2337</v>
      </c>
      <c r="BI10362">
        <v>4280</v>
      </c>
      <c r="BJ10362">
        <v>7</v>
      </c>
      <c r="BK10362">
        <v>-26.2221515044513</v>
      </c>
      <c r="BL10362">
        <v>5.7708732948265498</v>
      </c>
      <c r="BN10362">
        <v>9.9000000000017963E-3</v>
      </c>
    </row>
    <row r="10363" spans="1:66" x14ac:dyDescent="0.25">
      <c r="A10363">
        <v>111601</v>
      </c>
      <c r="C10363" t="str">
        <f>Table2[[#This Row],[LeadAuthor]]&amp;Table2[[#This Row],[Year]]&amp;"_"&amp;Table2[[#This Row],[SiteName]]&amp;"_"&amp;Table2[[#This Row],[SampleID]]</f>
        <v>Bornemann2008_ODP1259_</v>
      </c>
      <c r="D10363" t="s">
        <v>2268</v>
      </c>
      <c r="E10363" t="s">
        <v>330</v>
      </c>
      <c r="G10363">
        <v>524.45000000000005</v>
      </c>
      <c r="K10363" t="s">
        <v>38</v>
      </c>
      <c r="L10363">
        <v>9.3000000000000007</v>
      </c>
      <c r="M10363">
        <v>-54.2</v>
      </c>
      <c r="N10363">
        <v>93.095849999999999</v>
      </c>
      <c r="O10363" t="s">
        <v>3</v>
      </c>
      <c r="P10363" t="s">
        <v>62</v>
      </c>
      <c r="T10363">
        <v>0</v>
      </c>
      <c r="U10363">
        <v>0.93488843899999996</v>
      </c>
      <c r="V10363" t="s">
        <v>5</v>
      </c>
      <c r="W10363" t="s">
        <v>6</v>
      </c>
      <c r="Y10363" t="s">
        <v>7</v>
      </c>
      <c r="AT10363">
        <v>3.2682425000000001E-2</v>
      </c>
      <c r="AU10363">
        <v>1.3196299999999999E-2</v>
      </c>
      <c r="AV10363">
        <v>3.8314490999999999E-2</v>
      </c>
      <c r="AW10363">
        <v>2.1253853999999999E-2</v>
      </c>
      <c r="AX10363">
        <v>0.76464542700000004</v>
      </c>
      <c r="AY10363">
        <v>0.12990750300000001</v>
      </c>
      <c r="AZ10363">
        <v>0.05</v>
      </c>
      <c r="BA10363">
        <v>4.0071761999999997E-2</v>
      </c>
      <c r="BB10363">
        <v>7.5223119000000005E-2</v>
      </c>
      <c r="BC10363" t="s">
        <v>2272</v>
      </c>
      <c r="BD10363">
        <v>2008</v>
      </c>
      <c r="BE10363" t="s">
        <v>2273</v>
      </c>
      <c r="BG10363" t="s">
        <v>36</v>
      </c>
      <c r="BH10363" t="s">
        <v>2338</v>
      </c>
      <c r="BI10363">
        <v>4280</v>
      </c>
      <c r="BJ10363">
        <v>7</v>
      </c>
      <c r="BK10363">
        <v>-26.219342411143199</v>
      </c>
      <c r="BL10363">
        <v>5.7709372389538496</v>
      </c>
      <c r="BN10363">
        <v>8.2500000000038654E-3</v>
      </c>
    </row>
    <row r="10364" spans="1:66" x14ac:dyDescent="0.25">
      <c r="A10364">
        <v>111602</v>
      </c>
      <c r="C10364" t="str">
        <f>Table2[[#This Row],[LeadAuthor]]&amp;Table2[[#This Row],[Year]]&amp;"_"&amp;Table2[[#This Row],[SiteName]]&amp;"_"&amp;Table2[[#This Row],[SampleID]]</f>
        <v>Bornemann2008_ODP1259_</v>
      </c>
      <c r="D10364" t="s">
        <v>2268</v>
      </c>
      <c r="E10364" t="s">
        <v>346</v>
      </c>
      <c r="G10364">
        <v>524.70000000000005</v>
      </c>
      <c r="K10364" t="s">
        <v>38</v>
      </c>
      <c r="L10364">
        <v>9.3000000000000007</v>
      </c>
      <c r="M10364">
        <v>-54.2</v>
      </c>
      <c r="N10364">
        <v>93.104100000000003</v>
      </c>
      <c r="O10364" t="s">
        <v>3</v>
      </c>
      <c r="P10364" t="s">
        <v>62</v>
      </c>
      <c r="T10364">
        <v>0</v>
      </c>
      <c r="U10364">
        <v>0.92418066399999999</v>
      </c>
      <c r="V10364" t="s">
        <v>5</v>
      </c>
      <c r="W10364" t="s">
        <v>6</v>
      </c>
      <c r="Y10364" t="s">
        <v>7</v>
      </c>
      <c r="AT10364">
        <v>3.9025418999999999E-2</v>
      </c>
      <c r="AU10364">
        <v>1.6348485999999999E-2</v>
      </c>
      <c r="AV10364">
        <v>4.6057026000000001E-2</v>
      </c>
      <c r="AW10364">
        <v>2.5243469000000001E-2</v>
      </c>
      <c r="AX10364">
        <v>0.74535035000000005</v>
      </c>
      <c r="AY10364">
        <v>0.12797524900000001</v>
      </c>
      <c r="AZ10364">
        <v>0.06</v>
      </c>
      <c r="BA10364">
        <v>3.6530412999999998E-2</v>
      </c>
      <c r="BB10364">
        <v>9.1208427999999994E-2</v>
      </c>
      <c r="BC10364" t="s">
        <v>2272</v>
      </c>
      <c r="BD10364">
        <v>2008</v>
      </c>
      <c r="BE10364" t="s">
        <v>2273</v>
      </c>
      <c r="BG10364" t="s">
        <v>36</v>
      </c>
      <c r="BH10364" t="s">
        <v>2339</v>
      </c>
      <c r="BI10364">
        <v>4280</v>
      </c>
      <c r="BJ10364">
        <v>7</v>
      </c>
      <c r="BK10364">
        <v>-26.2170014792719</v>
      </c>
      <c r="BL10364">
        <v>5.7709904503698999</v>
      </c>
      <c r="BN10364">
        <v>5.9399999999953934E-3</v>
      </c>
    </row>
    <row r="10365" spans="1:66" x14ac:dyDescent="0.25">
      <c r="A10365">
        <v>111603</v>
      </c>
      <c r="C10365" t="str">
        <f>Table2[[#This Row],[LeadAuthor]]&amp;Table2[[#This Row],[Year]]&amp;"_"&amp;Table2[[#This Row],[SiteName]]&amp;"_"&amp;Table2[[#This Row],[SampleID]]</f>
        <v>Bornemann2008_ODP1259_</v>
      </c>
      <c r="D10365" t="s">
        <v>2268</v>
      </c>
      <c r="E10365" t="s">
        <v>346</v>
      </c>
      <c r="G10365">
        <v>524.88</v>
      </c>
      <c r="K10365" t="s">
        <v>38</v>
      </c>
      <c r="L10365">
        <v>9.3000000000000007</v>
      </c>
      <c r="M10365">
        <v>-54.2</v>
      </c>
      <c r="N10365">
        <v>93.110039999999998</v>
      </c>
      <c r="O10365" t="s">
        <v>3</v>
      </c>
      <c r="P10365" t="s">
        <v>62</v>
      </c>
      <c r="T10365">
        <v>0</v>
      </c>
      <c r="U10365">
        <v>0.93857822599999996</v>
      </c>
      <c r="V10365" t="s">
        <v>5</v>
      </c>
      <c r="W10365" t="s">
        <v>6</v>
      </c>
      <c r="Y10365" t="s">
        <v>7</v>
      </c>
      <c r="AT10365">
        <v>3.7742630999999999E-2</v>
      </c>
      <c r="AU10365">
        <v>1.2371195999999999E-2</v>
      </c>
      <c r="AV10365">
        <v>3.8042175999999997E-2</v>
      </c>
      <c r="AW10365">
        <v>2.0998083000000001E-2</v>
      </c>
      <c r="AX10365">
        <v>0.76084351800000005</v>
      </c>
      <c r="AY10365">
        <v>0.13000239599999999</v>
      </c>
      <c r="AZ10365">
        <v>0.06</v>
      </c>
      <c r="BA10365">
        <v>7.7145880999999999E-2</v>
      </c>
      <c r="BB10365">
        <v>7.4212426999999997E-2</v>
      </c>
      <c r="BC10365" t="s">
        <v>2272</v>
      </c>
      <c r="BD10365">
        <v>2008</v>
      </c>
      <c r="BE10365" t="s">
        <v>2273</v>
      </c>
      <c r="BG10365" t="s">
        <v>36</v>
      </c>
      <c r="BH10365" t="s">
        <v>2340</v>
      </c>
      <c r="BI10365">
        <v>4280</v>
      </c>
      <c r="BJ10365">
        <v>7</v>
      </c>
      <c r="BK10365">
        <v>-26.215315996630501</v>
      </c>
      <c r="BL10365">
        <v>5.7710287201686397</v>
      </c>
      <c r="BN10365">
        <v>4.9500000000080036E-3</v>
      </c>
    </row>
    <row r="10366" spans="1:66" x14ac:dyDescent="0.25">
      <c r="A10366">
        <v>111604</v>
      </c>
      <c r="C10366" t="str">
        <f>Table2[[#This Row],[LeadAuthor]]&amp;Table2[[#This Row],[Year]]&amp;"_"&amp;Table2[[#This Row],[SiteName]]&amp;"_"&amp;Table2[[#This Row],[SampleID]]</f>
        <v>Bornemann2008_ODP1259_</v>
      </c>
      <c r="D10366" t="s">
        <v>2268</v>
      </c>
      <c r="E10366" t="s">
        <v>346</v>
      </c>
      <c r="G10366">
        <v>525.03</v>
      </c>
      <c r="K10366" t="s">
        <v>38</v>
      </c>
      <c r="L10366">
        <v>9.3000000000000007</v>
      </c>
      <c r="M10366">
        <v>-54.2</v>
      </c>
      <c r="N10366">
        <v>93.114990000000006</v>
      </c>
      <c r="O10366" t="s">
        <v>3</v>
      </c>
      <c r="P10366" t="s">
        <v>62</v>
      </c>
      <c r="T10366">
        <v>0</v>
      </c>
      <c r="U10366">
        <v>0.92093208599999998</v>
      </c>
      <c r="V10366" t="s">
        <v>5</v>
      </c>
      <c r="W10366" t="s">
        <v>6</v>
      </c>
      <c r="Y10366" t="s">
        <v>7</v>
      </c>
      <c r="AT10366">
        <v>4.5984700000000003E-2</v>
      </c>
      <c r="AU10366">
        <v>1.6596296E-2</v>
      </c>
      <c r="AV10366">
        <v>4.6402741999999997E-2</v>
      </c>
      <c r="AW10366">
        <v>2.5249780999999999E-2</v>
      </c>
      <c r="AX10366">
        <v>0.74411604899999995</v>
      </c>
      <c r="AY10366">
        <v>0.121650433</v>
      </c>
      <c r="AZ10366">
        <v>0.08</v>
      </c>
      <c r="BA10366">
        <v>4.8410054000000001E-2</v>
      </c>
      <c r="BB10366">
        <v>9.2502520000000005E-2</v>
      </c>
      <c r="BC10366" t="s">
        <v>2272</v>
      </c>
      <c r="BD10366">
        <v>2008</v>
      </c>
      <c r="BE10366" t="s">
        <v>2273</v>
      </c>
      <c r="BG10366" t="s">
        <v>36</v>
      </c>
      <c r="BH10366" t="s">
        <v>2341</v>
      </c>
      <c r="BI10366">
        <v>4280</v>
      </c>
      <c r="BJ10366">
        <v>7</v>
      </c>
      <c r="BK10366">
        <v>-26.213911420285999</v>
      </c>
      <c r="BL10366">
        <v>5.7710605845370697</v>
      </c>
      <c r="BN10366">
        <v>4.2899999999974625E-3</v>
      </c>
    </row>
    <row r="10367" spans="1:66" x14ac:dyDescent="0.25">
      <c r="A10367">
        <v>111605</v>
      </c>
      <c r="C10367" t="str">
        <f>Table2[[#This Row],[LeadAuthor]]&amp;Table2[[#This Row],[Year]]&amp;"_"&amp;Table2[[#This Row],[SiteName]]&amp;"_"&amp;Table2[[#This Row],[SampleID]]</f>
        <v>Forster2007_ODP1259_</v>
      </c>
      <c r="D10367" t="s">
        <v>2268</v>
      </c>
      <c r="E10367" t="s">
        <v>784</v>
      </c>
      <c r="F10367">
        <v>521.63</v>
      </c>
      <c r="G10367">
        <v>525.16</v>
      </c>
      <c r="K10367" t="s">
        <v>38</v>
      </c>
      <c r="L10367">
        <v>9.3000000000000007</v>
      </c>
      <c r="M10367">
        <v>-54.2</v>
      </c>
      <c r="N10367">
        <v>93.119280000000003</v>
      </c>
      <c r="O10367" t="s">
        <v>3</v>
      </c>
      <c r="P10367" t="s">
        <v>62</v>
      </c>
      <c r="T10367">
        <v>0</v>
      </c>
      <c r="U10367">
        <v>0.92</v>
      </c>
      <c r="V10367" t="s">
        <v>5</v>
      </c>
      <c r="W10367" t="s">
        <v>6</v>
      </c>
      <c r="Y10367" t="s">
        <v>7</v>
      </c>
      <c r="AZ10367">
        <v>0.04</v>
      </c>
      <c r="BC10367" t="s">
        <v>2218</v>
      </c>
      <c r="BD10367">
        <v>2007</v>
      </c>
      <c r="BE10367" t="s">
        <v>2219</v>
      </c>
      <c r="BG10367" t="s">
        <v>36</v>
      </c>
      <c r="BH10367" t="s">
        <v>2342</v>
      </c>
      <c r="BI10367">
        <v>4280</v>
      </c>
      <c r="BJ10367">
        <v>7</v>
      </c>
      <c r="BK10367">
        <v>-26.2126941152904</v>
      </c>
      <c r="BL10367">
        <v>5.77108818037195</v>
      </c>
      <c r="BN10367">
        <v>4.1910000000001446E-2</v>
      </c>
    </row>
    <row r="10368" spans="1:66" x14ac:dyDescent="0.25">
      <c r="A10368">
        <v>111606</v>
      </c>
      <c r="C10368" t="str">
        <f>Table2[[#This Row],[LeadAuthor]]&amp;Table2[[#This Row],[Year]]&amp;"_"&amp;Table2[[#This Row],[SiteName]]&amp;"_"&amp;Table2[[#This Row],[SampleID]]</f>
        <v>Bornemann2008_ODP1259_</v>
      </c>
      <c r="D10368" t="s">
        <v>2268</v>
      </c>
      <c r="E10368" t="s">
        <v>346</v>
      </c>
      <c r="G10368">
        <v>526.42999999999995</v>
      </c>
      <c r="K10368" t="s">
        <v>38</v>
      </c>
      <c r="L10368">
        <v>9.3000000000000007</v>
      </c>
      <c r="M10368">
        <v>-54.2</v>
      </c>
      <c r="N10368">
        <v>93.161190000000005</v>
      </c>
      <c r="O10368" t="s">
        <v>3</v>
      </c>
      <c r="P10368" t="s">
        <v>62</v>
      </c>
      <c r="T10368">
        <v>0</v>
      </c>
      <c r="U10368">
        <v>0.93100000000000005</v>
      </c>
      <c r="V10368" t="s">
        <v>5</v>
      </c>
      <c r="W10368" t="s">
        <v>6</v>
      </c>
      <c r="Y10368" t="s">
        <v>7</v>
      </c>
      <c r="AZ10368">
        <v>0.03</v>
      </c>
      <c r="BC10368" t="s">
        <v>2272</v>
      </c>
      <c r="BD10368">
        <v>2008</v>
      </c>
      <c r="BE10368" t="s">
        <v>2273</v>
      </c>
      <c r="BG10368" t="s">
        <v>36</v>
      </c>
      <c r="BH10368" t="s">
        <v>2343</v>
      </c>
      <c r="BI10368">
        <v>4280</v>
      </c>
      <c r="BJ10368">
        <v>7</v>
      </c>
      <c r="BK10368">
        <v>-26.200801713553901</v>
      </c>
      <c r="BL10368">
        <v>5.7713567958269101</v>
      </c>
      <c r="BN10368">
        <v>7.5899999999933243E-3</v>
      </c>
    </row>
    <row r="10369" spans="1:66" x14ac:dyDescent="0.25">
      <c r="A10369">
        <v>111607</v>
      </c>
      <c r="C10369" t="str">
        <f>Table2[[#This Row],[LeadAuthor]]&amp;Table2[[#This Row],[Year]]&amp;"_"&amp;Table2[[#This Row],[SiteName]]&amp;"_"&amp;Table2[[#This Row],[SampleID]]</f>
        <v>Forster2007_ODP1259_</v>
      </c>
      <c r="D10369" t="s">
        <v>2268</v>
      </c>
      <c r="E10369" t="s">
        <v>784</v>
      </c>
      <c r="F10369">
        <v>523.13</v>
      </c>
      <c r="G10369">
        <v>526.66</v>
      </c>
      <c r="K10369" t="s">
        <v>38</v>
      </c>
      <c r="L10369">
        <v>9.3000000000000007</v>
      </c>
      <c r="M10369">
        <v>-54.2</v>
      </c>
      <c r="N10369">
        <v>93.168779999999998</v>
      </c>
      <c r="O10369" t="s">
        <v>3</v>
      </c>
      <c r="P10369" t="s">
        <v>62</v>
      </c>
      <c r="T10369">
        <v>0</v>
      </c>
      <c r="U10369">
        <v>0.89</v>
      </c>
      <c r="V10369" t="s">
        <v>5</v>
      </c>
      <c r="W10369" t="s">
        <v>6</v>
      </c>
      <c r="Y10369" t="s">
        <v>7</v>
      </c>
      <c r="AZ10369">
        <v>0.03</v>
      </c>
      <c r="BC10369" t="s">
        <v>2218</v>
      </c>
      <c r="BD10369">
        <v>2007</v>
      </c>
      <c r="BE10369" t="s">
        <v>2219</v>
      </c>
      <c r="BG10369" t="s">
        <v>36</v>
      </c>
      <c r="BH10369" t="s">
        <v>2344</v>
      </c>
      <c r="BI10369">
        <v>4280</v>
      </c>
      <c r="BJ10369">
        <v>7</v>
      </c>
      <c r="BK10369">
        <v>-26.198647919481299</v>
      </c>
      <c r="BL10369">
        <v>5.7714052535874902</v>
      </c>
      <c r="BN10369">
        <v>4.949999999999477E-2</v>
      </c>
    </row>
    <row r="10370" spans="1:66" x14ac:dyDescent="0.25">
      <c r="A10370">
        <v>111608</v>
      </c>
      <c r="C10370" t="str">
        <f>Table2[[#This Row],[LeadAuthor]]&amp;Table2[[#This Row],[Year]]&amp;"_"&amp;Table2[[#This Row],[SiteName]]&amp;"_"&amp;Table2[[#This Row],[SampleID]]</f>
        <v>Forster2007_ODP1259_</v>
      </c>
      <c r="D10370" t="s">
        <v>2268</v>
      </c>
      <c r="E10370" t="s">
        <v>784</v>
      </c>
      <c r="F10370">
        <v>524.63</v>
      </c>
      <c r="G10370">
        <v>528.16</v>
      </c>
      <c r="K10370" t="s">
        <v>38</v>
      </c>
      <c r="L10370">
        <v>9.3000000000000007</v>
      </c>
      <c r="M10370">
        <v>-54.2</v>
      </c>
      <c r="N10370">
        <v>93.218279999999993</v>
      </c>
      <c r="O10370" t="s">
        <v>3</v>
      </c>
      <c r="P10370" t="s">
        <v>62</v>
      </c>
      <c r="T10370">
        <v>0</v>
      </c>
      <c r="U10370">
        <v>0.9</v>
      </c>
      <c r="V10370" t="s">
        <v>5</v>
      </c>
      <c r="W10370" t="s">
        <v>6</v>
      </c>
      <c r="Y10370" t="s">
        <v>7</v>
      </c>
      <c r="AZ10370">
        <v>0.04</v>
      </c>
      <c r="BC10370" t="s">
        <v>2218</v>
      </c>
      <c r="BD10370">
        <v>2007</v>
      </c>
      <c r="BE10370" t="s">
        <v>2219</v>
      </c>
      <c r="BG10370" t="s">
        <v>36</v>
      </c>
      <c r="BH10370" t="s">
        <v>2345</v>
      </c>
      <c r="BI10370">
        <v>4280</v>
      </c>
      <c r="BJ10370">
        <v>7</v>
      </c>
      <c r="BK10370">
        <v>-26.184601045604499</v>
      </c>
      <c r="BL10370">
        <v>5.7717198595979902</v>
      </c>
      <c r="BN10370">
        <v>3.9600000000064028E-3</v>
      </c>
    </row>
    <row r="10371" spans="1:66" x14ac:dyDescent="0.25">
      <c r="A10371">
        <v>111609</v>
      </c>
      <c r="C10371" t="str">
        <f>Table2[[#This Row],[LeadAuthor]]&amp;Table2[[#This Row],[Year]]&amp;"_"&amp;Table2[[#This Row],[SiteName]]&amp;"_"&amp;Table2[[#This Row],[SampleID]]</f>
        <v>Bornemann2008_ODP1259_</v>
      </c>
      <c r="D10371" t="s">
        <v>2268</v>
      </c>
      <c r="E10371" t="s">
        <v>346</v>
      </c>
      <c r="G10371">
        <v>528.28</v>
      </c>
      <c r="K10371" t="s">
        <v>38</v>
      </c>
      <c r="L10371">
        <v>9.3000000000000007</v>
      </c>
      <c r="M10371">
        <v>-54.2</v>
      </c>
      <c r="N10371">
        <v>93.222239999999999</v>
      </c>
      <c r="O10371" t="s">
        <v>3</v>
      </c>
      <c r="P10371" t="s">
        <v>62</v>
      </c>
      <c r="T10371">
        <v>0</v>
      </c>
      <c r="U10371">
        <v>0.91300000000000003</v>
      </c>
      <c r="V10371" t="s">
        <v>5</v>
      </c>
      <c r="W10371" t="s">
        <v>6</v>
      </c>
      <c r="Y10371" t="s">
        <v>7</v>
      </c>
      <c r="AZ10371">
        <v>0.04</v>
      </c>
      <c r="BC10371" t="s">
        <v>2272</v>
      </c>
      <c r="BD10371">
        <v>2008</v>
      </c>
      <c r="BE10371" t="s">
        <v>2273</v>
      </c>
      <c r="BG10371" t="s">
        <v>36</v>
      </c>
      <c r="BH10371" t="s">
        <v>2346</v>
      </c>
      <c r="BI10371">
        <v>4280</v>
      </c>
      <c r="BJ10371">
        <v>7</v>
      </c>
      <c r="BK10371">
        <v>-26.183477266442999</v>
      </c>
      <c r="BL10371">
        <v>5.7717449214757002</v>
      </c>
      <c r="BN10371">
        <v>4.5540000000002578E-2</v>
      </c>
    </row>
    <row r="10372" spans="1:66" x14ac:dyDescent="0.25">
      <c r="A10372">
        <v>111610</v>
      </c>
      <c r="C10372" t="str">
        <f>Table2[[#This Row],[LeadAuthor]]&amp;Table2[[#This Row],[Year]]&amp;"_"&amp;Table2[[#This Row],[SiteName]]&amp;"_"&amp;Table2[[#This Row],[SampleID]]</f>
        <v>Forster2007_ODP1259_</v>
      </c>
      <c r="D10372" t="s">
        <v>2268</v>
      </c>
      <c r="E10372" t="s">
        <v>784</v>
      </c>
      <c r="F10372">
        <v>526.13</v>
      </c>
      <c r="G10372">
        <v>529.66</v>
      </c>
      <c r="K10372" t="s">
        <v>38</v>
      </c>
      <c r="L10372">
        <v>9.3000000000000007</v>
      </c>
      <c r="M10372">
        <v>-54.2</v>
      </c>
      <c r="N10372">
        <v>93.267780000000002</v>
      </c>
      <c r="O10372" t="s">
        <v>3</v>
      </c>
      <c r="P10372" t="s">
        <v>62</v>
      </c>
      <c r="T10372">
        <v>0</v>
      </c>
      <c r="U10372">
        <v>0.92</v>
      </c>
      <c r="V10372" t="s">
        <v>5</v>
      </c>
      <c r="W10372" t="s">
        <v>6</v>
      </c>
      <c r="Y10372" t="s">
        <v>7</v>
      </c>
      <c r="AZ10372">
        <v>0.03</v>
      </c>
      <c r="BC10372" t="s">
        <v>2218</v>
      </c>
      <c r="BD10372">
        <v>2007</v>
      </c>
      <c r="BE10372" t="s">
        <v>2219</v>
      </c>
      <c r="BG10372" t="s">
        <v>36</v>
      </c>
      <c r="BH10372" t="s">
        <v>2347</v>
      </c>
      <c r="BI10372">
        <v>4280</v>
      </c>
      <c r="BJ10372">
        <v>7</v>
      </c>
      <c r="BK10372">
        <v>-26.1705534950353</v>
      </c>
      <c r="BL10372">
        <v>5.7720319977403296</v>
      </c>
      <c r="BN10372">
        <v>1.3859999999993988E-2</v>
      </c>
    </row>
    <row r="10373" spans="1:66" x14ac:dyDescent="0.25">
      <c r="A10373">
        <v>111611</v>
      </c>
      <c r="C10373" t="str">
        <f>Table2[[#This Row],[LeadAuthor]]&amp;Table2[[#This Row],[Year]]&amp;"_"&amp;Table2[[#This Row],[SiteName]]&amp;"_"&amp;Table2[[#This Row],[SampleID]]</f>
        <v>Bornemann2008_ODP1259_</v>
      </c>
      <c r="D10373" t="s">
        <v>2268</v>
      </c>
      <c r="E10373" t="s">
        <v>346</v>
      </c>
      <c r="G10373">
        <v>530.08000000000004</v>
      </c>
      <c r="K10373" t="s">
        <v>38</v>
      </c>
      <c r="L10373">
        <v>9.3000000000000007</v>
      </c>
      <c r="M10373">
        <v>-54.2</v>
      </c>
      <c r="N10373">
        <v>93.281639999999996</v>
      </c>
      <c r="O10373" t="s">
        <v>3</v>
      </c>
      <c r="P10373" t="s">
        <v>62</v>
      </c>
      <c r="T10373">
        <v>0</v>
      </c>
      <c r="U10373">
        <v>0.94599999999999995</v>
      </c>
      <c r="V10373" t="s">
        <v>5</v>
      </c>
      <c r="W10373" t="s">
        <v>6</v>
      </c>
      <c r="Y10373" t="s">
        <v>7</v>
      </c>
      <c r="AZ10373">
        <v>0.03</v>
      </c>
      <c r="BC10373" t="s">
        <v>2272</v>
      </c>
      <c r="BD10373">
        <v>2008</v>
      </c>
      <c r="BE10373" t="s">
        <v>2273</v>
      </c>
      <c r="BG10373" t="s">
        <v>36</v>
      </c>
      <c r="BH10373" t="s">
        <v>2348</v>
      </c>
      <c r="BI10373">
        <v>4280</v>
      </c>
      <c r="BJ10373">
        <v>7</v>
      </c>
      <c r="BK10373">
        <v>-26.166620059800099</v>
      </c>
      <c r="BL10373">
        <v>5.77211895408802</v>
      </c>
      <c r="BN10373">
        <v>1.9140000000007262E-2</v>
      </c>
    </row>
    <row r="10374" spans="1:66" x14ac:dyDescent="0.25">
      <c r="A10374">
        <v>111612</v>
      </c>
      <c r="C10374" t="str">
        <f>Table2[[#This Row],[LeadAuthor]]&amp;Table2[[#This Row],[Year]]&amp;"_"&amp;Table2[[#This Row],[SiteName]]&amp;"_"&amp;Table2[[#This Row],[SampleID]]</f>
        <v>Forster2007_ODP1259_</v>
      </c>
      <c r="D10374" t="s">
        <v>2268</v>
      </c>
      <c r="E10374" t="s">
        <v>784</v>
      </c>
      <c r="F10374">
        <v>527.13</v>
      </c>
      <c r="G10374">
        <v>530.66</v>
      </c>
      <c r="K10374" t="s">
        <v>38</v>
      </c>
      <c r="L10374">
        <v>9.3000000000000007</v>
      </c>
      <c r="M10374">
        <v>-54.2</v>
      </c>
      <c r="N10374">
        <v>93.300780000000003</v>
      </c>
      <c r="O10374" t="s">
        <v>3</v>
      </c>
      <c r="P10374" t="s">
        <v>62</v>
      </c>
      <c r="T10374">
        <v>0</v>
      </c>
      <c r="U10374">
        <v>0.92</v>
      </c>
      <c r="V10374" t="s">
        <v>5</v>
      </c>
      <c r="W10374" t="s">
        <v>6</v>
      </c>
      <c r="Y10374" t="s">
        <v>7</v>
      </c>
      <c r="AZ10374">
        <v>0.04</v>
      </c>
      <c r="BC10374" t="s">
        <v>2218</v>
      </c>
      <c r="BD10374">
        <v>2007</v>
      </c>
      <c r="BE10374" t="s">
        <v>2219</v>
      </c>
      <c r="BG10374" t="s">
        <v>36</v>
      </c>
      <c r="BH10374" t="s">
        <v>2349</v>
      </c>
      <c r="BI10374">
        <v>4280</v>
      </c>
      <c r="BJ10374">
        <v>7</v>
      </c>
      <c r="BK10374">
        <v>-26.161188086061799</v>
      </c>
      <c r="BL10374">
        <v>5.7722387184704198</v>
      </c>
      <c r="BN10374">
        <v>8.2500000000038654E-3</v>
      </c>
    </row>
    <row r="10375" spans="1:66" x14ac:dyDescent="0.25">
      <c r="A10375">
        <v>111613</v>
      </c>
      <c r="C10375" t="str">
        <f>Table2[[#This Row],[LeadAuthor]]&amp;Table2[[#This Row],[Year]]&amp;"_"&amp;Table2[[#This Row],[SiteName]]&amp;"_"&amp;Table2[[#This Row],[SampleID]]</f>
        <v>Forster2007_ODP1259_</v>
      </c>
      <c r="D10375" t="s">
        <v>2268</v>
      </c>
      <c r="E10375" t="s">
        <v>784</v>
      </c>
      <c r="F10375">
        <v>527.38</v>
      </c>
      <c r="G10375">
        <v>530.91</v>
      </c>
      <c r="K10375" t="s">
        <v>38</v>
      </c>
      <c r="L10375">
        <v>9.3000000000000007</v>
      </c>
      <c r="M10375">
        <v>-54.2</v>
      </c>
      <c r="N10375">
        <v>93.309030000000007</v>
      </c>
      <c r="O10375" t="s">
        <v>3</v>
      </c>
      <c r="P10375" t="s">
        <v>62</v>
      </c>
      <c r="T10375">
        <v>0</v>
      </c>
      <c r="U10375">
        <v>0.94</v>
      </c>
      <c r="V10375" t="s">
        <v>5</v>
      </c>
      <c r="W10375" t="s">
        <v>6</v>
      </c>
      <c r="Y10375" t="s">
        <v>7</v>
      </c>
      <c r="AZ10375">
        <v>0.02</v>
      </c>
      <c r="BC10375" t="s">
        <v>2218</v>
      </c>
      <c r="BD10375">
        <v>2007</v>
      </c>
      <c r="BE10375" t="s">
        <v>2219</v>
      </c>
      <c r="BG10375" t="s">
        <v>36</v>
      </c>
      <c r="BH10375" t="s">
        <v>2350</v>
      </c>
      <c r="BI10375">
        <v>4280</v>
      </c>
      <c r="BJ10375">
        <v>7</v>
      </c>
      <c r="BK10375">
        <v>-26.158846686969198</v>
      </c>
      <c r="BL10375">
        <v>5.7722902272042802</v>
      </c>
      <c r="BN10375">
        <v>9.8999999999875854E-3</v>
      </c>
    </row>
    <row r="10376" spans="1:66" x14ac:dyDescent="0.25">
      <c r="A10376">
        <v>111614</v>
      </c>
      <c r="C10376" t="str">
        <f>Table2[[#This Row],[LeadAuthor]]&amp;Table2[[#This Row],[Year]]&amp;"_"&amp;Table2[[#This Row],[SiteName]]&amp;"_"&amp;Table2[[#This Row],[SampleID]]</f>
        <v>Forster2007_ODP1259_</v>
      </c>
      <c r="D10376" t="s">
        <v>2268</v>
      </c>
      <c r="E10376" t="s">
        <v>784</v>
      </c>
      <c r="F10376">
        <v>528.27</v>
      </c>
      <c r="G10376">
        <v>531.21</v>
      </c>
      <c r="K10376" t="s">
        <v>38</v>
      </c>
      <c r="L10376">
        <v>9.3000000000000007</v>
      </c>
      <c r="M10376">
        <v>-54.2</v>
      </c>
      <c r="N10376">
        <v>93.318929999999995</v>
      </c>
      <c r="O10376" t="s">
        <v>3</v>
      </c>
      <c r="P10376" t="s">
        <v>62</v>
      </c>
      <c r="T10376">
        <v>0</v>
      </c>
      <c r="U10376">
        <v>0.94</v>
      </c>
      <c r="V10376" t="s">
        <v>5</v>
      </c>
      <c r="W10376" t="s">
        <v>6</v>
      </c>
      <c r="Y10376" t="s">
        <v>7</v>
      </c>
      <c r="AZ10376">
        <v>0.02</v>
      </c>
      <c r="BC10376" t="s">
        <v>2218</v>
      </c>
      <c r="BD10376">
        <v>2007</v>
      </c>
      <c r="BE10376" t="s">
        <v>2219</v>
      </c>
      <c r="BG10376" t="s">
        <v>36</v>
      </c>
      <c r="BH10376" t="s">
        <v>2351</v>
      </c>
      <c r="BI10376">
        <v>4280</v>
      </c>
      <c r="BJ10376">
        <v>7</v>
      </c>
      <c r="BK10376">
        <v>-26.156036983339099</v>
      </c>
      <c r="BL10376">
        <v>5.7723519471516802</v>
      </c>
      <c r="BN10376">
        <v>4.752000000000578E-2</v>
      </c>
    </row>
    <row r="10377" spans="1:66" x14ac:dyDescent="0.25">
      <c r="A10377">
        <v>111615</v>
      </c>
      <c r="C10377" t="str">
        <f>Table2[[#This Row],[LeadAuthor]]&amp;Table2[[#This Row],[Year]]&amp;"_"&amp;Table2[[#This Row],[SiteName]]&amp;"_"&amp;Table2[[#This Row],[SampleID]]</f>
        <v>Forster2007_ODP1259_</v>
      </c>
      <c r="D10377" t="s">
        <v>2268</v>
      </c>
      <c r="E10377" t="s">
        <v>784</v>
      </c>
      <c r="F10377">
        <v>529.71</v>
      </c>
      <c r="G10377">
        <v>532.65</v>
      </c>
      <c r="K10377" t="s">
        <v>38</v>
      </c>
      <c r="L10377">
        <v>9.3000000000000007</v>
      </c>
      <c r="M10377">
        <v>-54.2</v>
      </c>
      <c r="N10377">
        <v>93.36645</v>
      </c>
      <c r="O10377" t="s">
        <v>3</v>
      </c>
      <c r="P10377" t="s">
        <v>62</v>
      </c>
      <c r="T10377">
        <v>0</v>
      </c>
      <c r="U10377">
        <v>0.86</v>
      </c>
      <c r="V10377" t="s">
        <v>5</v>
      </c>
      <c r="W10377" t="s">
        <v>6</v>
      </c>
      <c r="Y10377" t="s">
        <v>7</v>
      </c>
      <c r="AZ10377">
        <v>0.04</v>
      </c>
      <c r="BC10377" t="s">
        <v>2218</v>
      </c>
      <c r="BD10377">
        <v>2007</v>
      </c>
      <c r="BE10377" t="s">
        <v>2219</v>
      </c>
      <c r="BG10377" t="s">
        <v>36</v>
      </c>
      <c r="BH10377" t="s">
        <v>2352</v>
      </c>
      <c r="BI10377">
        <v>4280</v>
      </c>
      <c r="BJ10377">
        <v>7</v>
      </c>
      <c r="BK10377">
        <v>-26.142550030884301</v>
      </c>
      <c r="BL10377">
        <v>5.7726468279483099</v>
      </c>
      <c r="BN10377">
        <v>4.949999999999477E-2</v>
      </c>
    </row>
    <row r="10378" spans="1:66" x14ac:dyDescent="0.25">
      <c r="A10378">
        <v>111616</v>
      </c>
      <c r="C10378" t="str">
        <f>Table2[[#This Row],[LeadAuthor]]&amp;Table2[[#This Row],[Year]]&amp;"_"&amp;Table2[[#This Row],[SiteName]]&amp;"_"&amp;Table2[[#This Row],[SampleID]]</f>
        <v>Forster2007_ODP1259_</v>
      </c>
      <c r="D10378" t="s">
        <v>2268</v>
      </c>
      <c r="E10378" t="s">
        <v>784</v>
      </c>
      <c r="F10378">
        <v>531.21</v>
      </c>
      <c r="G10378">
        <v>534.15</v>
      </c>
      <c r="K10378" t="s">
        <v>38</v>
      </c>
      <c r="L10378">
        <v>9.3000000000000007</v>
      </c>
      <c r="M10378">
        <v>-54.2</v>
      </c>
      <c r="N10378">
        <v>93.415949999999995</v>
      </c>
      <c r="O10378" t="s">
        <v>3</v>
      </c>
      <c r="P10378" t="s">
        <v>62</v>
      </c>
      <c r="T10378">
        <v>0</v>
      </c>
      <c r="U10378">
        <v>0.93</v>
      </c>
      <c r="V10378" t="s">
        <v>5</v>
      </c>
      <c r="W10378" t="s">
        <v>6</v>
      </c>
      <c r="Y10378" t="s">
        <v>7</v>
      </c>
      <c r="AZ10378">
        <v>0.03</v>
      </c>
      <c r="BC10378" t="s">
        <v>2218</v>
      </c>
      <c r="BD10378">
        <v>2007</v>
      </c>
      <c r="BE10378" t="s">
        <v>2219</v>
      </c>
      <c r="BG10378" t="s">
        <v>36</v>
      </c>
      <c r="BH10378" t="s">
        <v>2353</v>
      </c>
      <c r="BI10378">
        <v>4280</v>
      </c>
      <c r="BJ10378">
        <v>7</v>
      </c>
      <c r="BK10378">
        <v>-26.1285004629732</v>
      </c>
      <c r="BL10378">
        <v>5.7729515749870099</v>
      </c>
      <c r="BN10378">
        <v>4.9500000000008981E-2</v>
      </c>
    </row>
    <row r="10379" spans="1:66" x14ac:dyDescent="0.25">
      <c r="A10379">
        <v>111617</v>
      </c>
      <c r="C10379" t="str">
        <f>Table2[[#This Row],[LeadAuthor]]&amp;Table2[[#This Row],[Year]]&amp;"_"&amp;Table2[[#This Row],[SiteName]]&amp;"_"&amp;Table2[[#This Row],[SampleID]]</f>
        <v>Forster2007_ODP1259_</v>
      </c>
      <c r="D10379" t="s">
        <v>2268</v>
      </c>
      <c r="E10379" t="s">
        <v>784</v>
      </c>
      <c r="F10379">
        <v>532.71</v>
      </c>
      <c r="G10379">
        <v>535.65</v>
      </c>
      <c r="K10379" t="s">
        <v>38</v>
      </c>
      <c r="L10379">
        <v>9.3000000000000007</v>
      </c>
      <c r="M10379">
        <v>-54.2</v>
      </c>
      <c r="N10379">
        <v>93.465450000000004</v>
      </c>
      <c r="O10379" t="s">
        <v>3</v>
      </c>
      <c r="P10379" t="s">
        <v>62</v>
      </c>
      <c r="T10379">
        <v>0</v>
      </c>
      <c r="U10379">
        <v>0.92</v>
      </c>
      <c r="V10379" t="s">
        <v>5</v>
      </c>
      <c r="W10379" t="s">
        <v>6</v>
      </c>
      <c r="Y10379" t="s">
        <v>7</v>
      </c>
      <c r="AZ10379">
        <v>0.04</v>
      </c>
      <c r="BC10379" t="s">
        <v>2218</v>
      </c>
      <c r="BD10379">
        <v>2007</v>
      </c>
      <c r="BE10379" t="s">
        <v>2219</v>
      </c>
      <c r="BG10379" t="s">
        <v>36</v>
      </c>
      <c r="BH10379" t="s">
        <v>2354</v>
      </c>
      <c r="BI10379">
        <v>4280</v>
      </c>
      <c r="BJ10379">
        <v>7</v>
      </c>
      <c r="BK10379">
        <v>-26.114450223865099</v>
      </c>
      <c r="BL10379">
        <v>5.7732538515211198</v>
      </c>
      <c r="BN10379">
        <v>4.949999999999477E-2</v>
      </c>
    </row>
    <row r="10380" spans="1:66" x14ac:dyDescent="0.25">
      <c r="A10380">
        <v>111618</v>
      </c>
      <c r="C10380" t="str">
        <f>Table2[[#This Row],[LeadAuthor]]&amp;Table2[[#This Row],[Year]]&amp;"_"&amp;Table2[[#This Row],[SiteName]]&amp;"_"&amp;Table2[[#This Row],[SampleID]]</f>
        <v>Forster2007_ODP1259_</v>
      </c>
      <c r="D10380" t="s">
        <v>2268</v>
      </c>
      <c r="E10380" t="s">
        <v>784</v>
      </c>
      <c r="F10380">
        <v>534.21</v>
      </c>
      <c r="G10380">
        <v>537.15</v>
      </c>
      <c r="K10380" t="s">
        <v>38</v>
      </c>
      <c r="L10380">
        <v>9.3000000000000007</v>
      </c>
      <c r="M10380">
        <v>-54.2</v>
      </c>
      <c r="N10380">
        <v>93.514949999999999</v>
      </c>
      <c r="O10380" t="s">
        <v>3</v>
      </c>
      <c r="P10380" t="s">
        <v>62</v>
      </c>
      <c r="T10380">
        <v>0</v>
      </c>
      <c r="U10380">
        <v>0.92</v>
      </c>
      <c r="V10380" t="s">
        <v>5</v>
      </c>
      <c r="W10380" t="s">
        <v>6</v>
      </c>
      <c r="Y10380" t="s">
        <v>7</v>
      </c>
      <c r="AZ10380">
        <v>0.04</v>
      </c>
      <c r="BC10380" t="s">
        <v>2218</v>
      </c>
      <c r="BD10380">
        <v>2007</v>
      </c>
      <c r="BE10380" t="s">
        <v>2219</v>
      </c>
      <c r="BG10380" t="s">
        <v>36</v>
      </c>
      <c r="BH10380" t="s">
        <v>2355</v>
      </c>
      <c r="BI10380">
        <v>4280</v>
      </c>
      <c r="BJ10380">
        <v>7</v>
      </c>
      <c r="BK10380">
        <v>-26.100399314936599</v>
      </c>
      <c r="BL10380">
        <v>5.7735536568933501</v>
      </c>
      <c r="BN10380">
        <v>4.2240000000006717E-2</v>
      </c>
    </row>
    <row r="10381" spans="1:66" x14ac:dyDescent="0.25">
      <c r="A10381">
        <v>111619</v>
      </c>
      <c r="C10381" t="str">
        <f>Table2[[#This Row],[LeadAuthor]]&amp;Table2[[#This Row],[Year]]&amp;"_"&amp;Table2[[#This Row],[SiteName]]&amp;"_"&amp;Table2[[#This Row],[SampleID]]</f>
        <v>Forster2007_ODP1259_</v>
      </c>
      <c r="D10381" t="s">
        <v>2268</v>
      </c>
      <c r="E10381" t="s">
        <v>784</v>
      </c>
      <c r="F10381">
        <v>535.49</v>
      </c>
      <c r="G10381">
        <v>538.42999999999995</v>
      </c>
      <c r="K10381" t="s">
        <v>38</v>
      </c>
      <c r="L10381">
        <v>9.3000000000000007</v>
      </c>
      <c r="M10381">
        <v>-54.2</v>
      </c>
      <c r="N10381">
        <v>93.557190000000006</v>
      </c>
      <c r="O10381" t="s">
        <v>3</v>
      </c>
      <c r="P10381" t="s">
        <v>62</v>
      </c>
      <c r="T10381">
        <v>0</v>
      </c>
      <c r="U10381">
        <v>0.92</v>
      </c>
      <c r="V10381" t="s">
        <v>5</v>
      </c>
      <c r="W10381" t="s">
        <v>6</v>
      </c>
      <c r="Y10381" t="s">
        <v>7</v>
      </c>
      <c r="AZ10381">
        <v>0.04</v>
      </c>
      <c r="BC10381" t="s">
        <v>2218</v>
      </c>
      <c r="BD10381">
        <v>2007</v>
      </c>
      <c r="BE10381" t="s">
        <v>2219</v>
      </c>
      <c r="BG10381" t="s">
        <v>36</v>
      </c>
      <c r="BH10381" t="s">
        <v>2356</v>
      </c>
      <c r="BI10381">
        <v>4280</v>
      </c>
      <c r="BJ10381">
        <v>7</v>
      </c>
      <c r="BK10381">
        <v>-26.088408677355499</v>
      </c>
      <c r="BL10381">
        <v>5.7738075362324803</v>
      </c>
      <c r="BN10381">
        <v>3.7949999999995043E-2</v>
      </c>
    </row>
    <row r="10382" spans="1:66" x14ac:dyDescent="0.25">
      <c r="A10382">
        <v>111620</v>
      </c>
      <c r="C10382" t="str">
        <f>Table2[[#This Row],[LeadAuthor]]&amp;Table2[[#This Row],[Year]]&amp;"_"&amp;Table2[[#This Row],[SiteName]]&amp;"_"&amp;Table2[[#This Row],[SampleID]]</f>
        <v>Forster2007_ODP1259_</v>
      </c>
      <c r="D10382" t="s">
        <v>2268</v>
      </c>
      <c r="E10382" t="s">
        <v>346</v>
      </c>
      <c r="F10382">
        <v>539.1</v>
      </c>
      <c r="G10382">
        <v>539.58000000000004</v>
      </c>
      <c r="K10382" t="s">
        <v>38</v>
      </c>
      <c r="L10382">
        <v>9.3000000000000007</v>
      </c>
      <c r="M10382">
        <v>-54.2</v>
      </c>
      <c r="N10382">
        <v>93.595140000000001</v>
      </c>
      <c r="O10382" t="s">
        <v>3</v>
      </c>
      <c r="P10382" t="s">
        <v>62</v>
      </c>
      <c r="T10382">
        <v>0</v>
      </c>
      <c r="U10382">
        <v>0.93</v>
      </c>
      <c r="V10382" t="s">
        <v>5</v>
      </c>
      <c r="W10382" t="s">
        <v>6</v>
      </c>
      <c r="Y10382" t="s">
        <v>7</v>
      </c>
      <c r="AZ10382">
        <v>0.03</v>
      </c>
      <c r="BC10382" t="s">
        <v>2218</v>
      </c>
      <c r="BD10382">
        <v>2007</v>
      </c>
      <c r="BE10382" t="s">
        <v>2219</v>
      </c>
      <c r="BG10382" t="s">
        <v>36</v>
      </c>
      <c r="BH10382" t="s">
        <v>2357</v>
      </c>
      <c r="BI10382">
        <v>4280</v>
      </c>
      <c r="BJ10382">
        <v>7</v>
      </c>
      <c r="BK10382">
        <v>-26.077635424505399</v>
      </c>
      <c r="BL10382">
        <v>5.7740340956168099</v>
      </c>
      <c r="BN10382">
        <v>3.9599999999992974E-2</v>
      </c>
    </row>
    <row r="10383" spans="1:66" x14ac:dyDescent="0.25">
      <c r="A10383">
        <v>111621</v>
      </c>
      <c r="C10383" t="str">
        <f>Table2[[#This Row],[LeadAuthor]]&amp;Table2[[#This Row],[Year]]&amp;"_"&amp;Table2[[#This Row],[SiteName]]&amp;"_"&amp;Table2[[#This Row],[SampleID]]</f>
        <v>Forster2007_ODP1259_</v>
      </c>
      <c r="D10383" t="s">
        <v>2268</v>
      </c>
      <c r="E10383" t="s">
        <v>346</v>
      </c>
      <c r="F10383">
        <v>540.29999999999995</v>
      </c>
      <c r="G10383">
        <v>540.78</v>
      </c>
      <c r="K10383" t="s">
        <v>38</v>
      </c>
      <c r="L10383">
        <v>9.3000000000000007</v>
      </c>
      <c r="M10383">
        <v>-54.2</v>
      </c>
      <c r="N10383">
        <v>93.634739999999994</v>
      </c>
      <c r="O10383" t="s">
        <v>3</v>
      </c>
      <c r="P10383" t="s">
        <v>62</v>
      </c>
      <c r="T10383">
        <v>0</v>
      </c>
      <c r="U10383">
        <v>0.95</v>
      </c>
      <c r="V10383" t="s">
        <v>5</v>
      </c>
      <c r="W10383" t="s">
        <v>6</v>
      </c>
      <c r="Y10383" t="s">
        <v>7</v>
      </c>
      <c r="AZ10383">
        <v>0.02</v>
      </c>
      <c r="BC10383" t="s">
        <v>2218</v>
      </c>
      <c r="BD10383">
        <v>2007</v>
      </c>
      <c r="BE10383" t="s">
        <v>2219</v>
      </c>
      <c r="BG10383" t="s">
        <v>36</v>
      </c>
      <c r="BH10383" t="s">
        <v>2358</v>
      </c>
      <c r="BI10383">
        <v>4280</v>
      </c>
      <c r="BJ10383">
        <v>7</v>
      </c>
      <c r="BK10383">
        <v>-26.0663933518736</v>
      </c>
      <c r="BL10383">
        <v>5.7742689557340601</v>
      </c>
      <c r="BN10383">
        <v>4.0260000000003515E-2</v>
      </c>
    </row>
    <row r="10384" spans="1:66" x14ac:dyDescent="0.25">
      <c r="A10384">
        <v>111622</v>
      </c>
      <c r="C10384" t="str">
        <f>Table2[[#This Row],[LeadAuthor]]&amp;Table2[[#This Row],[Year]]&amp;"_"&amp;Table2[[#This Row],[SiteName]]&amp;"_"&amp;Table2[[#This Row],[SampleID]]</f>
        <v>Forster2007_ODP1259_</v>
      </c>
      <c r="D10384" t="s">
        <v>2268</v>
      </c>
      <c r="E10384" t="s">
        <v>784</v>
      </c>
      <c r="F10384">
        <v>537.85</v>
      </c>
      <c r="G10384">
        <v>542</v>
      </c>
      <c r="K10384" t="s">
        <v>38</v>
      </c>
      <c r="L10384">
        <v>9.3000000000000007</v>
      </c>
      <c r="M10384">
        <v>-54.2</v>
      </c>
      <c r="N10384">
        <v>93.674999999999997</v>
      </c>
      <c r="O10384" t="s">
        <v>3</v>
      </c>
      <c r="P10384" t="s">
        <v>62</v>
      </c>
      <c r="T10384">
        <v>0</v>
      </c>
      <c r="U10384">
        <v>0.92</v>
      </c>
      <c r="V10384" t="s">
        <v>5</v>
      </c>
      <c r="W10384" t="s">
        <v>6</v>
      </c>
      <c r="Y10384" t="s">
        <v>7</v>
      </c>
      <c r="AZ10384">
        <v>0.04</v>
      </c>
      <c r="BC10384" t="s">
        <v>2218</v>
      </c>
      <c r="BD10384">
        <v>2007</v>
      </c>
      <c r="BE10384" t="s">
        <v>2219</v>
      </c>
      <c r="BG10384" t="s">
        <v>36</v>
      </c>
      <c r="BH10384" t="s">
        <v>2359</v>
      </c>
      <c r="BI10384">
        <v>4280</v>
      </c>
      <c r="BJ10384">
        <v>7</v>
      </c>
      <c r="BK10384">
        <v>-26.054963474996899</v>
      </c>
      <c r="BL10384">
        <v>5.7745061074137096</v>
      </c>
      <c r="BN10384">
        <v>6.336000000000297E-2</v>
      </c>
    </row>
    <row r="10385" spans="1:66" x14ac:dyDescent="0.25">
      <c r="A10385">
        <v>111623</v>
      </c>
      <c r="C10385" t="str">
        <f>Table2[[#This Row],[LeadAuthor]]&amp;Table2[[#This Row],[Year]]&amp;"_"&amp;Table2[[#This Row],[SiteName]]&amp;"_"&amp;Table2[[#This Row],[SampleID]]</f>
        <v>Forster2007_ODP1259_</v>
      </c>
      <c r="D10385" t="s">
        <v>2268</v>
      </c>
      <c r="E10385" t="s">
        <v>784</v>
      </c>
      <c r="F10385">
        <v>539.77</v>
      </c>
      <c r="G10385">
        <v>543.91999999999996</v>
      </c>
      <c r="K10385" t="s">
        <v>38</v>
      </c>
      <c r="L10385">
        <v>9.3000000000000007</v>
      </c>
      <c r="M10385">
        <v>-54.2</v>
      </c>
      <c r="N10385">
        <v>93.73836</v>
      </c>
      <c r="O10385" t="s">
        <v>3</v>
      </c>
      <c r="P10385" t="s">
        <v>62</v>
      </c>
      <c r="T10385">
        <v>0</v>
      </c>
      <c r="U10385">
        <v>0.92</v>
      </c>
      <c r="V10385" t="s">
        <v>5</v>
      </c>
      <c r="W10385" t="s">
        <v>6</v>
      </c>
      <c r="Y10385" t="s">
        <v>7</v>
      </c>
      <c r="AZ10385">
        <v>0.03</v>
      </c>
      <c r="BC10385" t="s">
        <v>2218</v>
      </c>
      <c r="BD10385">
        <v>2007</v>
      </c>
      <c r="BE10385" t="s">
        <v>2219</v>
      </c>
      <c r="BG10385" t="s">
        <v>36</v>
      </c>
      <c r="BH10385" t="s">
        <v>2360</v>
      </c>
      <c r="BI10385">
        <v>4280</v>
      </c>
      <c r="BJ10385">
        <v>7</v>
      </c>
      <c r="BK10385">
        <v>-26.036974582760301</v>
      </c>
      <c r="BL10385">
        <v>5.7748760151847698</v>
      </c>
      <c r="BN10385">
        <v>5.1150000000006912E-2</v>
      </c>
    </row>
    <row r="10386" spans="1:66" x14ac:dyDescent="0.25">
      <c r="A10386">
        <v>111624</v>
      </c>
      <c r="C10386" t="str">
        <f>Table2[[#This Row],[LeadAuthor]]&amp;Table2[[#This Row],[Year]]&amp;"_"&amp;Table2[[#This Row],[SiteName]]&amp;"_"&amp;Table2[[#This Row],[SampleID]]</f>
        <v>Forster2007_ODP1259_</v>
      </c>
      <c r="D10386" t="s">
        <v>2268</v>
      </c>
      <c r="E10386" t="s">
        <v>784</v>
      </c>
      <c r="F10386">
        <v>541.32000000000005</v>
      </c>
      <c r="G10386">
        <v>545.47</v>
      </c>
      <c r="K10386" t="s">
        <v>38</v>
      </c>
      <c r="L10386">
        <v>9.3000000000000007</v>
      </c>
      <c r="M10386">
        <v>-54.2</v>
      </c>
      <c r="N10386">
        <v>93.789510000000007</v>
      </c>
      <c r="O10386" t="s">
        <v>3</v>
      </c>
      <c r="P10386" t="s">
        <v>62</v>
      </c>
      <c r="T10386">
        <v>0</v>
      </c>
      <c r="U10386">
        <v>0.93</v>
      </c>
      <c r="V10386" t="s">
        <v>5</v>
      </c>
      <c r="W10386" t="s">
        <v>6</v>
      </c>
      <c r="Y10386" t="s">
        <v>7</v>
      </c>
      <c r="AZ10386">
        <v>0.03</v>
      </c>
      <c r="BC10386" t="s">
        <v>2218</v>
      </c>
      <c r="BD10386">
        <v>2007</v>
      </c>
      <c r="BE10386" t="s">
        <v>2219</v>
      </c>
      <c r="BG10386" t="s">
        <v>36</v>
      </c>
      <c r="BH10386" t="s">
        <v>2361</v>
      </c>
      <c r="BI10386">
        <v>4280</v>
      </c>
      <c r="BJ10386">
        <v>7</v>
      </c>
      <c r="BK10386">
        <v>-26.0224515083213</v>
      </c>
      <c r="BL10386">
        <v>5.7751716808156903</v>
      </c>
      <c r="BN10386">
        <v>4.5539999999988368E-2</v>
      </c>
    </row>
    <row r="10387" spans="1:66" x14ac:dyDescent="0.25">
      <c r="A10387">
        <v>111625</v>
      </c>
      <c r="C10387" t="str">
        <f>Table2[[#This Row],[LeadAuthor]]&amp;Table2[[#This Row],[Year]]&amp;"_"&amp;Table2[[#This Row],[SiteName]]&amp;"_"&amp;Table2[[#This Row],[SampleID]]</f>
        <v>Forster2007_ODP1259_</v>
      </c>
      <c r="D10387" t="s">
        <v>2268</v>
      </c>
      <c r="E10387" t="s">
        <v>784</v>
      </c>
      <c r="F10387">
        <v>542.70000000000005</v>
      </c>
      <c r="G10387">
        <v>546.85</v>
      </c>
      <c r="K10387" t="s">
        <v>38</v>
      </c>
      <c r="L10387">
        <v>9.3000000000000007</v>
      </c>
      <c r="M10387">
        <v>-54.2</v>
      </c>
      <c r="N10387">
        <v>93.835049999999995</v>
      </c>
      <c r="O10387" t="s">
        <v>3</v>
      </c>
      <c r="P10387" t="s">
        <v>62</v>
      </c>
      <c r="T10387">
        <v>0</v>
      </c>
      <c r="U10387">
        <v>0.94</v>
      </c>
      <c r="V10387" t="s">
        <v>5</v>
      </c>
      <c r="W10387" t="s">
        <v>6</v>
      </c>
      <c r="Y10387" t="s">
        <v>7</v>
      </c>
      <c r="AZ10387">
        <v>0.03</v>
      </c>
      <c r="BC10387" t="s">
        <v>2218</v>
      </c>
      <c r="BD10387">
        <v>2007</v>
      </c>
      <c r="BE10387" t="s">
        <v>2219</v>
      </c>
      <c r="BG10387" t="s">
        <v>36</v>
      </c>
      <c r="BH10387" t="s">
        <v>2362</v>
      </c>
      <c r="BI10387">
        <v>4280</v>
      </c>
      <c r="BJ10387">
        <v>7</v>
      </c>
      <c r="BK10387">
        <v>-26.0095206934073</v>
      </c>
      <c r="BL10387">
        <v>5.7754326943632197</v>
      </c>
      <c r="BN10387">
        <v>3.6630000000002383E-2</v>
      </c>
    </row>
    <row r="10388" spans="1:66" x14ac:dyDescent="0.25">
      <c r="A10388">
        <v>111626</v>
      </c>
      <c r="C10388" t="str">
        <f>Table2[[#This Row],[LeadAuthor]]&amp;Table2[[#This Row],[Year]]&amp;"_"&amp;Table2[[#This Row],[SiteName]]&amp;"_"&amp;Table2[[#This Row],[SampleID]]</f>
        <v>Forster2007_ODP1259_</v>
      </c>
      <c r="D10388" t="s">
        <v>2268</v>
      </c>
      <c r="E10388" t="s">
        <v>784</v>
      </c>
      <c r="F10388">
        <v>543.80999999999995</v>
      </c>
      <c r="G10388">
        <v>547.96</v>
      </c>
      <c r="K10388" t="s">
        <v>38</v>
      </c>
      <c r="L10388">
        <v>9.3000000000000007</v>
      </c>
      <c r="M10388">
        <v>-54.2</v>
      </c>
      <c r="N10388">
        <v>93.871679999999998</v>
      </c>
      <c r="O10388" t="s">
        <v>3</v>
      </c>
      <c r="P10388" t="s">
        <v>62</v>
      </c>
      <c r="T10388">
        <v>0</v>
      </c>
      <c r="U10388">
        <v>0.94</v>
      </c>
      <c r="V10388" t="s">
        <v>5</v>
      </c>
      <c r="W10388" t="s">
        <v>6</v>
      </c>
      <c r="Y10388" t="s">
        <v>7</v>
      </c>
      <c r="AZ10388">
        <v>0.06</v>
      </c>
      <c r="BC10388" t="s">
        <v>2218</v>
      </c>
      <c r="BD10388">
        <v>2007</v>
      </c>
      <c r="BE10388" t="s">
        <v>2219</v>
      </c>
      <c r="BG10388" t="s">
        <v>36</v>
      </c>
      <c r="BH10388" t="s">
        <v>2363</v>
      </c>
      <c r="BI10388">
        <v>4280</v>
      </c>
      <c r="BJ10388">
        <v>7</v>
      </c>
      <c r="BK10388">
        <v>-25.999119415404401</v>
      </c>
      <c r="BL10388">
        <v>5.7756411192871502</v>
      </c>
      <c r="BN10388">
        <v>2.6399999999995316E-2</v>
      </c>
    </row>
    <row r="10389" spans="1:66" x14ac:dyDescent="0.25">
      <c r="A10389">
        <v>111627</v>
      </c>
      <c r="C10389" t="str">
        <f>Table2[[#This Row],[LeadAuthor]]&amp;Table2[[#This Row],[Year]]&amp;"_"&amp;Table2[[#This Row],[SiteName]]&amp;"_"&amp;Table2[[#This Row],[SampleID]]</f>
        <v>Forster2007_ODP1259_</v>
      </c>
      <c r="D10389" t="s">
        <v>2268</v>
      </c>
      <c r="E10389" t="s">
        <v>784</v>
      </c>
      <c r="F10389">
        <v>544.61</v>
      </c>
      <c r="G10389">
        <v>548.76</v>
      </c>
      <c r="K10389" t="s">
        <v>38</v>
      </c>
      <c r="L10389">
        <v>9.3000000000000007</v>
      </c>
      <c r="M10389">
        <v>-54.2</v>
      </c>
      <c r="N10389">
        <v>93.898079999999993</v>
      </c>
      <c r="O10389" t="s">
        <v>3</v>
      </c>
      <c r="P10389" t="s">
        <v>62</v>
      </c>
      <c r="T10389">
        <v>0</v>
      </c>
      <c r="U10389">
        <v>0.9</v>
      </c>
      <c r="V10389" t="s">
        <v>5</v>
      </c>
      <c r="W10389" t="s">
        <v>6</v>
      </c>
      <c r="Y10389" t="s">
        <v>7</v>
      </c>
      <c r="AZ10389">
        <v>0.04</v>
      </c>
      <c r="BC10389" t="s">
        <v>2218</v>
      </c>
      <c r="BD10389">
        <v>2007</v>
      </c>
      <c r="BE10389" t="s">
        <v>2219</v>
      </c>
      <c r="BG10389" t="s">
        <v>36</v>
      </c>
      <c r="BH10389" t="s">
        <v>2364</v>
      </c>
      <c r="BI10389">
        <v>4280</v>
      </c>
      <c r="BJ10389">
        <v>7</v>
      </c>
      <c r="BK10389">
        <v>-25.991622775190901</v>
      </c>
      <c r="BL10389">
        <v>5.7757904945501801</v>
      </c>
      <c r="BN10389">
        <v>-1.2628799999999956</v>
      </c>
    </row>
    <row r="10390" spans="1:66" x14ac:dyDescent="0.25">
      <c r="A10390">
        <v>111628</v>
      </c>
      <c r="C10390" t="str">
        <f>Table2[[#This Row],[LeadAuthor]]&amp;Table2[[#This Row],[Year]]&amp;"_"&amp;Table2[[#This Row],[SiteName]]&amp;"_"&amp;Table2[[#This Row],[SampleID]]</f>
        <v>Forster2007_ODP1260_</v>
      </c>
      <c r="D10390" t="s">
        <v>2365</v>
      </c>
      <c r="E10390" t="s">
        <v>330</v>
      </c>
      <c r="F10390">
        <v>418.93</v>
      </c>
      <c r="G10390">
        <v>422</v>
      </c>
      <c r="K10390" t="s">
        <v>38</v>
      </c>
      <c r="L10390">
        <v>9.27</v>
      </c>
      <c r="M10390">
        <v>-54.5</v>
      </c>
      <c r="N10390">
        <v>92.635199999999998</v>
      </c>
      <c r="O10390" t="s">
        <v>3</v>
      </c>
      <c r="P10390" t="s">
        <v>62</v>
      </c>
      <c r="T10390">
        <v>0</v>
      </c>
      <c r="U10390">
        <v>0.92</v>
      </c>
      <c r="V10390" t="s">
        <v>5</v>
      </c>
      <c r="W10390" t="s">
        <v>6</v>
      </c>
      <c r="Y10390" t="s">
        <v>7</v>
      </c>
      <c r="BC10390" t="s">
        <v>2218</v>
      </c>
      <c r="BD10390">
        <v>2007</v>
      </c>
      <c r="BE10390" t="s">
        <v>2366</v>
      </c>
      <c r="BG10390" t="s">
        <v>36</v>
      </c>
      <c r="BH10390" t="s">
        <v>2367</v>
      </c>
      <c r="BI10390">
        <v>4240</v>
      </c>
      <c r="BJ10390">
        <v>7</v>
      </c>
      <c r="BK10390">
        <v>-26.5354417425139</v>
      </c>
      <c r="BL10390">
        <v>5.5747331806886704</v>
      </c>
      <c r="BN10390">
        <v>0.19742100000000562</v>
      </c>
    </row>
    <row r="10391" spans="1:66" x14ac:dyDescent="0.25">
      <c r="A10391">
        <v>111629</v>
      </c>
      <c r="C10391" t="str">
        <f>Table2[[#This Row],[LeadAuthor]]&amp;Table2[[#This Row],[Year]]&amp;"_"&amp;Table2[[#This Row],[SiteName]]&amp;"_"&amp;Table2[[#This Row],[SampleID]]</f>
        <v>Forster2007_ODP1260_</v>
      </c>
      <c r="D10391" t="s">
        <v>2365</v>
      </c>
      <c r="E10391" t="s">
        <v>330</v>
      </c>
      <c r="F10391">
        <v>419.44</v>
      </c>
      <c r="G10391">
        <v>422.51</v>
      </c>
      <c r="K10391" t="s">
        <v>38</v>
      </c>
      <c r="L10391">
        <v>9.27</v>
      </c>
      <c r="M10391">
        <v>-54.5</v>
      </c>
      <c r="N10391">
        <v>92.832621000000003</v>
      </c>
      <c r="O10391" t="s">
        <v>3</v>
      </c>
      <c r="P10391" t="s">
        <v>62</v>
      </c>
      <c r="T10391">
        <v>0</v>
      </c>
      <c r="U10391">
        <v>0.93</v>
      </c>
      <c r="V10391" t="s">
        <v>5</v>
      </c>
      <c r="W10391" t="s">
        <v>6</v>
      </c>
      <c r="Y10391" t="s">
        <v>7</v>
      </c>
      <c r="BC10391" t="s">
        <v>2218</v>
      </c>
      <c r="BD10391">
        <v>2007</v>
      </c>
      <c r="BE10391" t="s">
        <v>2366</v>
      </c>
      <c r="BG10391" t="s">
        <v>36</v>
      </c>
      <c r="BH10391" t="s">
        <v>2368</v>
      </c>
      <c r="BI10391">
        <v>4280</v>
      </c>
      <c r="BJ10391">
        <v>7</v>
      </c>
      <c r="BK10391">
        <v>-26.479334727839301</v>
      </c>
      <c r="BL10391">
        <v>5.5759750785879199</v>
      </c>
      <c r="BN10391">
        <v>0.22451800000000333</v>
      </c>
    </row>
    <row r="10392" spans="1:66" x14ac:dyDescent="0.25">
      <c r="A10392">
        <v>111630</v>
      </c>
      <c r="C10392" t="str">
        <f>Table2[[#This Row],[LeadAuthor]]&amp;Table2[[#This Row],[Year]]&amp;"_"&amp;Table2[[#This Row],[SiteName]]&amp;"_"&amp;Table2[[#This Row],[SampleID]]</f>
        <v>Forster2007_ODP1260_</v>
      </c>
      <c r="D10392" t="s">
        <v>2365</v>
      </c>
      <c r="E10392" t="s">
        <v>330</v>
      </c>
      <c r="F10392">
        <v>420.02</v>
      </c>
      <c r="G10392">
        <v>423.09</v>
      </c>
      <c r="K10392" t="s">
        <v>38</v>
      </c>
      <c r="L10392">
        <v>9.27</v>
      </c>
      <c r="M10392">
        <v>-54.5</v>
      </c>
      <c r="N10392">
        <v>93.057139000000006</v>
      </c>
      <c r="O10392" t="s">
        <v>3</v>
      </c>
      <c r="P10392" t="s">
        <v>62</v>
      </c>
      <c r="T10392">
        <v>0</v>
      </c>
      <c r="U10392">
        <v>0.92</v>
      </c>
      <c r="V10392" t="s">
        <v>5</v>
      </c>
      <c r="W10392" t="s">
        <v>6</v>
      </c>
      <c r="Y10392" t="s">
        <v>7</v>
      </c>
      <c r="BC10392" t="s">
        <v>2218</v>
      </c>
      <c r="BD10392">
        <v>2007</v>
      </c>
      <c r="BE10392" t="s">
        <v>2366</v>
      </c>
      <c r="BG10392" t="s">
        <v>36</v>
      </c>
      <c r="BH10392" t="s">
        <v>2369</v>
      </c>
      <c r="BI10392">
        <v>4280</v>
      </c>
      <c r="BJ10392">
        <v>7</v>
      </c>
      <c r="BK10392">
        <v>-26.415513448809399</v>
      </c>
      <c r="BL10392">
        <v>5.5773399648553497</v>
      </c>
      <c r="BN10392">
        <v>7.7419999999989386E-2</v>
      </c>
    </row>
    <row r="10393" spans="1:66" x14ac:dyDescent="0.25">
      <c r="A10393">
        <v>111631</v>
      </c>
      <c r="C10393" t="str">
        <f>Table2[[#This Row],[LeadAuthor]]&amp;Table2[[#This Row],[Year]]&amp;"_"&amp;Table2[[#This Row],[SiteName]]&amp;"_"&amp;Table2[[#This Row],[SampleID]]</f>
        <v>Forster2007_ODP1260_</v>
      </c>
      <c r="D10393" t="s">
        <v>2365</v>
      </c>
      <c r="E10393" t="s">
        <v>330</v>
      </c>
      <c r="F10393">
        <v>420.22</v>
      </c>
      <c r="G10393">
        <v>423.29</v>
      </c>
      <c r="K10393" t="s">
        <v>38</v>
      </c>
      <c r="L10393">
        <v>9.27</v>
      </c>
      <c r="M10393">
        <v>-54.5</v>
      </c>
      <c r="N10393">
        <v>93.134558999999996</v>
      </c>
      <c r="O10393" t="s">
        <v>3</v>
      </c>
      <c r="P10393" t="s">
        <v>62</v>
      </c>
      <c r="T10393">
        <v>0</v>
      </c>
      <c r="U10393">
        <v>0.94</v>
      </c>
      <c r="V10393" t="s">
        <v>5</v>
      </c>
      <c r="W10393" t="s">
        <v>6</v>
      </c>
      <c r="Y10393" t="s">
        <v>7</v>
      </c>
      <c r="BC10393" t="s">
        <v>2218</v>
      </c>
      <c r="BD10393">
        <v>2007</v>
      </c>
      <c r="BE10393" t="s">
        <v>2366</v>
      </c>
      <c r="BG10393" t="s">
        <v>36</v>
      </c>
      <c r="BH10393" t="s">
        <v>2370</v>
      </c>
      <c r="BI10393">
        <v>4280</v>
      </c>
      <c r="BJ10393">
        <v>7</v>
      </c>
      <c r="BK10393">
        <v>-26.393502850930901</v>
      </c>
      <c r="BL10393">
        <v>5.5777988913081602</v>
      </c>
      <c r="BN10393">
        <v>0.11612999999999829</v>
      </c>
    </row>
    <row r="10394" spans="1:66" x14ac:dyDescent="0.25">
      <c r="A10394">
        <v>111632</v>
      </c>
      <c r="C10394" t="str">
        <f>Table2[[#This Row],[LeadAuthor]]&amp;Table2[[#This Row],[Year]]&amp;"_"&amp;Table2[[#This Row],[SiteName]]&amp;"_"&amp;Table2[[#This Row],[SampleID]]</f>
        <v>Forster2007_ODP1260_</v>
      </c>
      <c r="D10394" t="s">
        <v>2365</v>
      </c>
      <c r="E10394" t="s">
        <v>330</v>
      </c>
      <c r="F10394">
        <v>420.52</v>
      </c>
      <c r="G10394">
        <v>423.59</v>
      </c>
      <c r="K10394" t="s">
        <v>38</v>
      </c>
      <c r="L10394">
        <v>9.27</v>
      </c>
      <c r="M10394">
        <v>-54.5</v>
      </c>
      <c r="N10394">
        <v>93.250688999999994</v>
      </c>
      <c r="O10394" t="s">
        <v>3</v>
      </c>
      <c r="P10394" t="s">
        <v>62</v>
      </c>
      <c r="T10394">
        <v>0</v>
      </c>
      <c r="U10394">
        <v>0.94</v>
      </c>
      <c r="V10394" t="s">
        <v>5</v>
      </c>
      <c r="W10394" t="s">
        <v>6</v>
      </c>
      <c r="Y10394" t="s">
        <v>7</v>
      </c>
      <c r="BC10394" t="s">
        <v>2218</v>
      </c>
      <c r="BD10394">
        <v>2007</v>
      </c>
      <c r="BE10394" t="s">
        <v>2366</v>
      </c>
      <c r="BG10394" t="s">
        <v>36</v>
      </c>
      <c r="BH10394" t="s">
        <v>2371</v>
      </c>
      <c r="BI10394">
        <v>4280</v>
      </c>
      <c r="BJ10394">
        <v>7</v>
      </c>
      <c r="BK10394">
        <v>-26.360483836924999</v>
      </c>
      <c r="BL10394">
        <v>5.5784759992335404</v>
      </c>
      <c r="BN10394">
        <v>3.4839000000005171E-2</v>
      </c>
    </row>
    <row r="10395" spans="1:66" x14ac:dyDescent="0.25">
      <c r="A10395">
        <v>111633</v>
      </c>
      <c r="C10395" t="str">
        <f>Table2[[#This Row],[LeadAuthor]]&amp;Table2[[#This Row],[Year]]&amp;"_"&amp;Table2[[#This Row],[SiteName]]&amp;"_"&amp;Table2[[#This Row],[SampleID]]</f>
        <v>Forster2007_ODP1260_</v>
      </c>
      <c r="D10395" t="s">
        <v>2365</v>
      </c>
      <c r="E10395" t="s">
        <v>330</v>
      </c>
      <c r="F10395">
        <v>420.61</v>
      </c>
      <c r="G10395">
        <v>423.68</v>
      </c>
      <c r="K10395" t="s">
        <v>38</v>
      </c>
      <c r="L10395">
        <v>9.27</v>
      </c>
      <c r="M10395">
        <v>-54.5</v>
      </c>
      <c r="N10395">
        <v>93.285527999999999</v>
      </c>
      <c r="O10395" t="s">
        <v>3</v>
      </c>
      <c r="P10395" t="s">
        <v>62</v>
      </c>
      <c r="T10395">
        <v>0</v>
      </c>
      <c r="U10395">
        <v>0.91</v>
      </c>
      <c r="V10395" t="s">
        <v>5</v>
      </c>
      <c r="W10395" t="s">
        <v>6</v>
      </c>
      <c r="Y10395" t="s">
        <v>7</v>
      </c>
      <c r="BC10395" t="s">
        <v>2218</v>
      </c>
      <c r="BD10395">
        <v>2007</v>
      </c>
      <c r="BE10395" t="s">
        <v>2366</v>
      </c>
      <c r="BG10395" t="s">
        <v>36</v>
      </c>
      <c r="BH10395" t="s">
        <v>2372</v>
      </c>
      <c r="BI10395">
        <v>4280</v>
      </c>
      <c r="BJ10395">
        <v>7</v>
      </c>
      <c r="BK10395">
        <v>-26.350577405564401</v>
      </c>
      <c r="BL10395">
        <v>5.57867649057403</v>
      </c>
      <c r="BN10395">
        <v>3.8709999999994693E-2</v>
      </c>
    </row>
    <row r="10396" spans="1:66" x14ac:dyDescent="0.25">
      <c r="A10396">
        <v>111634</v>
      </c>
      <c r="C10396" t="str">
        <f>Table2[[#This Row],[LeadAuthor]]&amp;Table2[[#This Row],[Year]]&amp;"_"&amp;Table2[[#This Row],[SiteName]]&amp;"_"&amp;Table2[[#This Row],[SampleID]]</f>
        <v>Forster2007_ODP1260_</v>
      </c>
      <c r="D10396" t="s">
        <v>2365</v>
      </c>
      <c r="E10396" t="s">
        <v>330</v>
      </c>
      <c r="F10396">
        <v>420.71</v>
      </c>
      <c r="G10396">
        <v>423.78</v>
      </c>
      <c r="K10396" t="s">
        <v>38</v>
      </c>
      <c r="L10396">
        <v>9.27</v>
      </c>
      <c r="M10396">
        <v>-54.5</v>
      </c>
      <c r="N10396">
        <v>93.324237999999994</v>
      </c>
      <c r="O10396" t="s">
        <v>3</v>
      </c>
      <c r="P10396" t="s">
        <v>62</v>
      </c>
      <c r="T10396">
        <v>0</v>
      </c>
      <c r="U10396">
        <v>0.89</v>
      </c>
      <c r="V10396" t="s">
        <v>5</v>
      </c>
      <c r="W10396" t="s">
        <v>6</v>
      </c>
      <c r="Y10396" t="s">
        <v>7</v>
      </c>
      <c r="BC10396" t="s">
        <v>2218</v>
      </c>
      <c r="BD10396">
        <v>2007</v>
      </c>
      <c r="BE10396" t="s">
        <v>2366</v>
      </c>
      <c r="BG10396" t="s">
        <v>36</v>
      </c>
      <c r="BH10396" t="s">
        <v>2373</v>
      </c>
      <c r="BI10396">
        <v>4280</v>
      </c>
      <c r="BJ10396">
        <v>7</v>
      </c>
      <c r="BK10396">
        <v>-26.3395698670071</v>
      </c>
      <c r="BL10396">
        <v>5.5788978286124697</v>
      </c>
      <c r="BN10396">
        <v>4.6452000000002158E-2</v>
      </c>
    </row>
    <row r="10397" spans="1:66" x14ac:dyDescent="0.25">
      <c r="A10397">
        <v>111635</v>
      </c>
      <c r="C10397" t="str">
        <f>Table2[[#This Row],[LeadAuthor]]&amp;Table2[[#This Row],[Year]]&amp;"_"&amp;Table2[[#This Row],[SiteName]]&amp;"_"&amp;Table2[[#This Row],[SampleID]]</f>
        <v>Forster2007_ODP1260_</v>
      </c>
      <c r="D10397" t="s">
        <v>2365</v>
      </c>
      <c r="E10397" t="s">
        <v>330</v>
      </c>
      <c r="F10397">
        <v>420.83</v>
      </c>
      <c r="G10397">
        <v>423.9</v>
      </c>
      <c r="K10397" t="s">
        <v>38</v>
      </c>
      <c r="L10397">
        <v>9.27</v>
      </c>
      <c r="M10397">
        <v>-54.5</v>
      </c>
      <c r="N10397">
        <v>93.370689999999996</v>
      </c>
      <c r="O10397" t="s">
        <v>3</v>
      </c>
      <c r="P10397" t="s">
        <v>62</v>
      </c>
      <c r="T10397">
        <v>0</v>
      </c>
      <c r="U10397">
        <v>0.94</v>
      </c>
      <c r="V10397" t="s">
        <v>5</v>
      </c>
      <c r="W10397" t="s">
        <v>6</v>
      </c>
      <c r="Y10397" t="s">
        <v>7</v>
      </c>
      <c r="BC10397" t="s">
        <v>2218</v>
      </c>
      <c r="BD10397">
        <v>2007</v>
      </c>
      <c r="BE10397" t="s">
        <v>2366</v>
      </c>
      <c r="BG10397" t="s">
        <v>36</v>
      </c>
      <c r="BH10397" t="s">
        <v>2374</v>
      </c>
      <c r="BI10397">
        <v>4280</v>
      </c>
      <c r="BJ10397">
        <v>7</v>
      </c>
      <c r="BK10397">
        <v>-26.326360276124198</v>
      </c>
      <c r="BL10397">
        <v>5.57916144671234</v>
      </c>
      <c r="BN10397">
        <v>5.0323000000005891E-2</v>
      </c>
    </row>
    <row r="10398" spans="1:66" x14ac:dyDescent="0.25">
      <c r="A10398">
        <v>111636</v>
      </c>
      <c r="C10398" t="str">
        <f>Table2[[#This Row],[LeadAuthor]]&amp;Table2[[#This Row],[Year]]&amp;"_"&amp;Table2[[#This Row],[SiteName]]&amp;"_"&amp;Table2[[#This Row],[SampleID]]</f>
        <v>Forster2007_ODP1260_</v>
      </c>
      <c r="D10398" t="s">
        <v>2365</v>
      </c>
      <c r="E10398" t="s">
        <v>330</v>
      </c>
      <c r="F10398">
        <v>420.96</v>
      </c>
      <c r="G10398">
        <v>424.03</v>
      </c>
      <c r="K10398" t="s">
        <v>38</v>
      </c>
      <c r="L10398">
        <v>9.27</v>
      </c>
      <c r="M10398">
        <v>-54.5</v>
      </c>
      <c r="N10398">
        <v>93.421013000000002</v>
      </c>
      <c r="O10398" t="s">
        <v>3</v>
      </c>
      <c r="P10398" t="s">
        <v>62</v>
      </c>
      <c r="T10398">
        <v>0</v>
      </c>
      <c r="U10398">
        <v>0.94</v>
      </c>
      <c r="V10398" t="s">
        <v>5</v>
      </c>
      <c r="W10398" t="s">
        <v>6</v>
      </c>
      <c r="Y10398" t="s">
        <v>7</v>
      </c>
      <c r="BC10398" t="s">
        <v>2218</v>
      </c>
      <c r="BD10398">
        <v>2007</v>
      </c>
      <c r="BE10398" t="s">
        <v>2366</v>
      </c>
      <c r="BG10398" t="s">
        <v>36</v>
      </c>
      <c r="BH10398" t="s">
        <v>2375</v>
      </c>
      <c r="BI10398">
        <v>4280</v>
      </c>
      <c r="BJ10398">
        <v>7</v>
      </c>
      <c r="BK10398">
        <v>-26.312049216791699</v>
      </c>
      <c r="BL10398">
        <v>5.5794445855929498</v>
      </c>
      <c r="BN10398">
        <v>5.032299999999168E-2</v>
      </c>
    </row>
    <row r="10399" spans="1:66" x14ac:dyDescent="0.25">
      <c r="A10399">
        <v>111637</v>
      </c>
      <c r="C10399" t="str">
        <f>Table2[[#This Row],[LeadAuthor]]&amp;Table2[[#This Row],[Year]]&amp;"_"&amp;Table2[[#This Row],[SiteName]]&amp;"_"&amp;Table2[[#This Row],[SampleID]]</f>
        <v>Forster2007_ODP1260_</v>
      </c>
      <c r="D10399" t="s">
        <v>2365</v>
      </c>
      <c r="E10399" t="s">
        <v>330</v>
      </c>
      <c r="F10399">
        <v>421.09</v>
      </c>
      <c r="G10399">
        <v>424.16</v>
      </c>
      <c r="K10399" t="s">
        <v>38</v>
      </c>
      <c r="L10399">
        <v>9.27</v>
      </c>
      <c r="M10399">
        <v>-54.5</v>
      </c>
      <c r="N10399">
        <v>93.471335999999994</v>
      </c>
      <c r="O10399" t="s">
        <v>3</v>
      </c>
      <c r="P10399" t="s">
        <v>62</v>
      </c>
      <c r="T10399">
        <v>0</v>
      </c>
      <c r="U10399">
        <v>0.94</v>
      </c>
      <c r="V10399" t="s">
        <v>5</v>
      </c>
      <c r="W10399" t="s">
        <v>6</v>
      </c>
      <c r="Y10399" t="s">
        <v>7</v>
      </c>
      <c r="BC10399" t="s">
        <v>2218</v>
      </c>
      <c r="BD10399">
        <v>2007</v>
      </c>
      <c r="BE10399" t="s">
        <v>2366</v>
      </c>
      <c r="BG10399" t="s">
        <v>36</v>
      </c>
      <c r="BH10399" t="s">
        <v>2376</v>
      </c>
      <c r="BI10399">
        <v>4280</v>
      </c>
      <c r="BJ10399">
        <v>7</v>
      </c>
      <c r="BK10399">
        <v>-26.297737462886101</v>
      </c>
      <c r="BL10399">
        <v>5.5797251785022803</v>
      </c>
      <c r="BN10399">
        <v>4.6452000000002158E-2</v>
      </c>
    </row>
    <row r="10400" spans="1:66" x14ac:dyDescent="0.25">
      <c r="A10400">
        <v>111638</v>
      </c>
      <c r="C10400" t="str">
        <f>Table2[[#This Row],[LeadAuthor]]&amp;Table2[[#This Row],[Year]]&amp;"_"&amp;Table2[[#This Row],[SiteName]]&amp;"_"&amp;Table2[[#This Row],[SampleID]]</f>
        <v>Forster2007_ODP1260_</v>
      </c>
      <c r="D10400" t="s">
        <v>2365</v>
      </c>
      <c r="E10400" t="s">
        <v>330</v>
      </c>
      <c r="F10400">
        <v>421.21</v>
      </c>
      <c r="G10400">
        <v>424.28</v>
      </c>
      <c r="K10400" t="s">
        <v>38</v>
      </c>
      <c r="L10400">
        <v>9.27</v>
      </c>
      <c r="M10400">
        <v>-54.5</v>
      </c>
      <c r="N10400">
        <v>93.517787999999996</v>
      </c>
      <c r="O10400" t="s">
        <v>3</v>
      </c>
      <c r="P10400" t="s">
        <v>62</v>
      </c>
      <c r="T10400">
        <v>0</v>
      </c>
      <c r="U10400">
        <v>0.94</v>
      </c>
      <c r="V10400" t="s">
        <v>5</v>
      </c>
      <c r="W10400" t="s">
        <v>6</v>
      </c>
      <c r="Y10400" t="s">
        <v>7</v>
      </c>
      <c r="BC10400" t="s">
        <v>2218</v>
      </c>
      <c r="BD10400">
        <v>2007</v>
      </c>
      <c r="BE10400" t="s">
        <v>2366</v>
      </c>
      <c r="BG10400" t="s">
        <v>36</v>
      </c>
      <c r="BH10400" t="s">
        <v>2377</v>
      </c>
      <c r="BI10400">
        <v>4280</v>
      </c>
      <c r="BJ10400">
        <v>7</v>
      </c>
      <c r="BK10400">
        <v>-26.2845259978888</v>
      </c>
      <c r="BL10400">
        <v>5.5799819270002198</v>
      </c>
      <c r="BN10400">
        <v>1.9355000000004452E-2</v>
      </c>
    </row>
    <row r="10401" spans="1:66" x14ac:dyDescent="0.25">
      <c r="A10401">
        <v>111639</v>
      </c>
      <c r="C10401" t="str">
        <f>Table2[[#This Row],[LeadAuthor]]&amp;Table2[[#This Row],[Year]]&amp;"_"&amp;Table2[[#This Row],[SiteName]]&amp;"_"&amp;Table2[[#This Row],[SampleID]]</f>
        <v>Forster2007_ODP1260_</v>
      </c>
      <c r="D10401" t="s">
        <v>2365</v>
      </c>
      <c r="E10401" t="s">
        <v>346</v>
      </c>
      <c r="F10401">
        <v>419.79</v>
      </c>
      <c r="G10401">
        <v>424.33</v>
      </c>
      <c r="K10401" t="s">
        <v>38</v>
      </c>
      <c r="L10401">
        <v>9.27</v>
      </c>
      <c r="M10401">
        <v>-54.5</v>
      </c>
      <c r="N10401">
        <v>93.537143</v>
      </c>
      <c r="O10401" t="s">
        <v>3</v>
      </c>
      <c r="P10401" t="s">
        <v>62</v>
      </c>
      <c r="T10401">
        <v>0</v>
      </c>
      <c r="U10401">
        <v>0.95</v>
      </c>
      <c r="V10401" t="s">
        <v>5</v>
      </c>
      <c r="W10401" t="s">
        <v>6</v>
      </c>
      <c r="Y10401" t="s">
        <v>7</v>
      </c>
      <c r="BC10401" t="s">
        <v>2218</v>
      </c>
      <c r="BD10401">
        <v>2007</v>
      </c>
      <c r="BE10401" t="s">
        <v>2366</v>
      </c>
      <c r="BG10401" t="s">
        <v>36</v>
      </c>
      <c r="BH10401" t="s">
        <v>2378</v>
      </c>
      <c r="BI10401">
        <v>4280</v>
      </c>
      <c r="BJ10401">
        <v>7</v>
      </c>
      <c r="BK10401">
        <v>-26.279021046768101</v>
      </c>
      <c r="BL10401">
        <v>5.5800882649761299</v>
      </c>
      <c r="BN10401">
        <v>3.8709999999994693E-2</v>
      </c>
    </row>
    <row r="10402" spans="1:66" x14ac:dyDescent="0.25">
      <c r="A10402">
        <v>111640</v>
      </c>
      <c r="C10402" t="str">
        <f>Table2[[#This Row],[LeadAuthor]]&amp;Table2[[#This Row],[Year]]&amp;"_"&amp;Table2[[#This Row],[SiteName]]&amp;"_"&amp;Table2[[#This Row],[SampleID]]</f>
        <v>Forster2007_ODP1260_</v>
      </c>
      <c r="D10402" t="s">
        <v>2365</v>
      </c>
      <c r="E10402" t="s">
        <v>346</v>
      </c>
      <c r="F10402">
        <v>419.89</v>
      </c>
      <c r="G10402">
        <v>424.43</v>
      </c>
      <c r="K10402" t="s">
        <v>38</v>
      </c>
      <c r="L10402">
        <v>9.27</v>
      </c>
      <c r="M10402">
        <v>-54.5</v>
      </c>
      <c r="N10402">
        <v>93.575852999999995</v>
      </c>
      <c r="O10402" t="s">
        <v>3</v>
      </c>
      <c r="P10402" t="s">
        <v>62</v>
      </c>
      <c r="T10402">
        <v>0</v>
      </c>
      <c r="U10402">
        <v>0.93</v>
      </c>
      <c r="V10402" t="s">
        <v>5</v>
      </c>
      <c r="W10402" t="s">
        <v>6</v>
      </c>
      <c r="Y10402" t="s">
        <v>7</v>
      </c>
      <c r="BC10402" t="s">
        <v>2218</v>
      </c>
      <c r="BD10402">
        <v>2007</v>
      </c>
      <c r="BE10402" t="s">
        <v>2366</v>
      </c>
      <c r="BG10402" t="s">
        <v>36</v>
      </c>
      <c r="BH10402" t="s">
        <v>2379</v>
      </c>
      <c r="BI10402">
        <v>4280</v>
      </c>
      <c r="BJ10402">
        <v>7</v>
      </c>
      <c r="BK10402">
        <v>-26.268010837842802</v>
      </c>
      <c r="BL10402">
        <v>5.5802998103054504</v>
      </c>
      <c r="BN10402">
        <v>4.2580999999998426E-2</v>
      </c>
    </row>
    <row r="10403" spans="1:66" x14ac:dyDescent="0.25">
      <c r="A10403">
        <v>111641</v>
      </c>
      <c r="C10403" t="str">
        <f>Table2[[#This Row],[LeadAuthor]]&amp;Table2[[#This Row],[Year]]&amp;"_"&amp;Table2[[#This Row],[SiteName]]&amp;"_"&amp;Table2[[#This Row],[SampleID]]</f>
        <v>Forster2007_ODP1260_</v>
      </c>
      <c r="D10403" t="s">
        <v>2365</v>
      </c>
      <c r="E10403" t="s">
        <v>346</v>
      </c>
      <c r="F10403">
        <v>420</v>
      </c>
      <c r="G10403">
        <v>424.54</v>
      </c>
      <c r="K10403" t="s">
        <v>38</v>
      </c>
      <c r="L10403">
        <v>9.27</v>
      </c>
      <c r="M10403">
        <v>-54.5</v>
      </c>
      <c r="N10403">
        <v>93.618433999999993</v>
      </c>
      <c r="O10403" t="s">
        <v>3</v>
      </c>
      <c r="P10403" t="s">
        <v>62</v>
      </c>
      <c r="T10403">
        <v>0</v>
      </c>
      <c r="U10403">
        <v>0.93</v>
      </c>
      <c r="V10403" t="s">
        <v>5</v>
      </c>
      <c r="W10403" t="s">
        <v>6</v>
      </c>
      <c r="Y10403" t="s">
        <v>7</v>
      </c>
      <c r="BC10403" t="s">
        <v>2218</v>
      </c>
      <c r="BD10403">
        <v>2007</v>
      </c>
      <c r="BE10403" t="s">
        <v>2366</v>
      </c>
      <c r="BG10403" t="s">
        <v>36</v>
      </c>
      <c r="BH10403" t="s">
        <v>2380</v>
      </c>
      <c r="BI10403">
        <v>4280</v>
      </c>
      <c r="BJ10403">
        <v>7</v>
      </c>
      <c r="BK10403">
        <v>-26.255899136388901</v>
      </c>
      <c r="BL10403">
        <v>5.5805307686923697</v>
      </c>
      <c r="BN10403">
        <v>3.4839000000005171E-2</v>
      </c>
    </row>
    <row r="10404" spans="1:66" x14ac:dyDescent="0.25">
      <c r="A10404">
        <v>111642</v>
      </c>
      <c r="C10404" t="str">
        <f>Table2[[#This Row],[LeadAuthor]]&amp;Table2[[#This Row],[Year]]&amp;"_"&amp;Table2[[#This Row],[SiteName]]&amp;"_"&amp;Table2[[#This Row],[SampleID]]</f>
        <v>Forster2007_ODP1260_</v>
      </c>
      <c r="D10404" t="s">
        <v>2365</v>
      </c>
      <c r="E10404" t="s">
        <v>346</v>
      </c>
      <c r="F10404">
        <v>420.08499999999998</v>
      </c>
      <c r="G10404">
        <v>424.63</v>
      </c>
      <c r="K10404" t="s">
        <v>38</v>
      </c>
      <c r="L10404">
        <v>9.27</v>
      </c>
      <c r="M10404">
        <v>-54.5</v>
      </c>
      <c r="N10404">
        <v>93.653272999999999</v>
      </c>
      <c r="O10404" t="s">
        <v>3</v>
      </c>
      <c r="P10404" t="s">
        <v>62</v>
      </c>
      <c r="T10404">
        <v>0</v>
      </c>
      <c r="U10404">
        <v>0.94</v>
      </c>
      <c r="V10404" t="s">
        <v>5</v>
      </c>
      <c r="W10404" t="s">
        <v>6</v>
      </c>
      <c r="Y10404" t="s">
        <v>7</v>
      </c>
      <c r="BC10404" t="s">
        <v>2218</v>
      </c>
      <c r="BD10404">
        <v>2007</v>
      </c>
      <c r="BE10404" t="s">
        <v>2366</v>
      </c>
      <c r="BG10404" t="s">
        <v>36</v>
      </c>
      <c r="BH10404" t="s">
        <v>2381</v>
      </c>
      <c r="BI10404">
        <v>4280</v>
      </c>
      <c r="BJ10404">
        <v>7</v>
      </c>
      <c r="BK10404">
        <v>-26.2459891955545</v>
      </c>
      <c r="BL10404">
        <v>5.58071837736715</v>
      </c>
      <c r="BN10404">
        <v>3.0968000000001439E-2</v>
      </c>
    </row>
    <row r="10405" spans="1:66" x14ac:dyDescent="0.25">
      <c r="A10405">
        <v>111643</v>
      </c>
      <c r="C10405" t="str">
        <f>Table2[[#This Row],[LeadAuthor]]&amp;Table2[[#This Row],[Year]]&amp;"_"&amp;Table2[[#This Row],[SiteName]]&amp;"_"&amp;Table2[[#This Row],[SampleID]]</f>
        <v>Forster2007_ODP1260_</v>
      </c>
      <c r="D10405" t="s">
        <v>2365</v>
      </c>
      <c r="E10405" t="s">
        <v>346</v>
      </c>
      <c r="F10405">
        <v>420.17</v>
      </c>
      <c r="G10405">
        <v>424.71</v>
      </c>
      <c r="K10405" t="s">
        <v>38</v>
      </c>
      <c r="L10405">
        <v>9.27</v>
      </c>
      <c r="M10405">
        <v>-54.5</v>
      </c>
      <c r="N10405">
        <v>93.684241</v>
      </c>
      <c r="O10405" t="s">
        <v>3</v>
      </c>
      <c r="P10405" t="s">
        <v>62</v>
      </c>
      <c r="T10405">
        <v>0</v>
      </c>
      <c r="U10405">
        <v>0.94</v>
      </c>
      <c r="V10405" t="s">
        <v>5</v>
      </c>
      <c r="W10405" t="s">
        <v>6</v>
      </c>
      <c r="Y10405" t="s">
        <v>7</v>
      </c>
      <c r="BC10405" t="s">
        <v>2218</v>
      </c>
      <c r="BD10405">
        <v>2007</v>
      </c>
      <c r="BE10405" t="s">
        <v>2366</v>
      </c>
      <c r="BG10405" t="s">
        <v>36</v>
      </c>
      <c r="BH10405" t="s">
        <v>2382</v>
      </c>
      <c r="BI10405">
        <v>4280</v>
      </c>
      <c r="BJ10405">
        <v>7</v>
      </c>
      <c r="BK10405">
        <v>-26.2371800824471</v>
      </c>
      <c r="BL10405">
        <v>5.5808841149342703</v>
      </c>
      <c r="BN10405">
        <v>3.8709999999994693E-2</v>
      </c>
    </row>
    <row r="10406" spans="1:66" x14ac:dyDescent="0.25">
      <c r="A10406">
        <v>111644</v>
      </c>
      <c r="C10406" t="str">
        <f>Table2[[#This Row],[LeadAuthor]]&amp;Table2[[#This Row],[Year]]&amp;"_"&amp;Table2[[#This Row],[SiteName]]&amp;"_"&amp;Table2[[#This Row],[SampleID]]</f>
        <v>Forster2007_ODP1260_</v>
      </c>
      <c r="D10406" t="s">
        <v>2365</v>
      </c>
      <c r="E10406" t="s">
        <v>346</v>
      </c>
      <c r="F10406">
        <v>420.27</v>
      </c>
      <c r="G10406">
        <v>424.81</v>
      </c>
      <c r="K10406" t="s">
        <v>38</v>
      </c>
      <c r="L10406">
        <v>9.27</v>
      </c>
      <c r="M10406">
        <v>-54.5</v>
      </c>
      <c r="N10406">
        <v>93.722950999999995</v>
      </c>
      <c r="O10406" t="s">
        <v>3</v>
      </c>
      <c r="P10406" t="s">
        <v>62</v>
      </c>
      <c r="T10406">
        <v>0</v>
      </c>
      <c r="U10406">
        <v>0.94</v>
      </c>
      <c r="V10406" t="s">
        <v>5</v>
      </c>
      <c r="W10406" t="s">
        <v>6</v>
      </c>
      <c r="Y10406" t="s">
        <v>7</v>
      </c>
      <c r="BC10406" t="s">
        <v>2218</v>
      </c>
      <c r="BD10406">
        <v>2007</v>
      </c>
      <c r="BE10406" t="s">
        <v>2366</v>
      </c>
      <c r="BG10406" t="s">
        <v>36</v>
      </c>
      <c r="BH10406" t="s">
        <v>2383</v>
      </c>
      <c r="BI10406">
        <v>4280</v>
      </c>
      <c r="BJ10406">
        <v>7</v>
      </c>
      <c r="BK10406">
        <v>-26.226168325228699</v>
      </c>
      <c r="BL10406">
        <v>5.5810899290946097</v>
      </c>
      <c r="BN10406">
        <v>3.8710000000008904E-2</v>
      </c>
    </row>
    <row r="10407" spans="1:66" x14ac:dyDescent="0.25">
      <c r="A10407">
        <v>111645</v>
      </c>
      <c r="C10407" t="str">
        <f>Table2[[#This Row],[LeadAuthor]]&amp;Table2[[#This Row],[Year]]&amp;"_"&amp;Table2[[#This Row],[SiteName]]&amp;"_"&amp;Table2[[#This Row],[SampleID]]</f>
        <v>Forster2007_ODP1260_</v>
      </c>
      <c r="D10407" t="s">
        <v>2365</v>
      </c>
      <c r="E10407" t="s">
        <v>346</v>
      </c>
      <c r="F10407">
        <v>420.37</v>
      </c>
      <c r="G10407">
        <v>424.91</v>
      </c>
      <c r="K10407" t="s">
        <v>38</v>
      </c>
      <c r="L10407">
        <v>9.27</v>
      </c>
      <c r="M10407">
        <v>-54.5</v>
      </c>
      <c r="N10407">
        <v>93.761661000000004</v>
      </c>
      <c r="O10407" t="s">
        <v>3</v>
      </c>
      <c r="P10407" t="s">
        <v>62</v>
      </c>
      <c r="T10407">
        <v>0</v>
      </c>
      <c r="U10407">
        <v>0.93</v>
      </c>
      <c r="V10407" t="s">
        <v>5</v>
      </c>
      <c r="W10407" t="s">
        <v>6</v>
      </c>
      <c r="Y10407" t="s">
        <v>7</v>
      </c>
      <c r="BC10407" t="s">
        <v>2218</v>
      </c>
      <c r="BD10407">
        <v>2007</v>
      </c>
      <c r="BE10407" t="s">
        <v>2366</v>
      </c>
      <c r="BG10407" t="s">
        <v>36</v>
      </c>
      <c r="BH10407" t="s">
        <v>2384</v>
      </c>
      <c r="BI10407">
        <v>4280</v>
      </c>
      <c r="BJ10407">
        <v>7</v>
      </c>
      <c r="BK10407">
        <v>-26.215156162140602</v>
      </c>
      <c r="BL10407">
        <v>5.5812942342960898</v>
      </c>
      <c r="BN10407">
        <v>3.8709999999994693E-2</v>
      </c>
    </row>
    <row r="10408" spans="1:66" x14ac:dyDescent="0.25">
      <c r="A10408">
        <v>111646</v>
      </c>
      <c r="C10408" t="str">
        <f>Table2[[#This Row],[LeadAuthor]]&amp;Table2[[#This Row],[Year]]&amp;"_"&amp;Table2[[#This Row],[SiteName]]&amp;"_"&amp;Table2[[#This Row],[SampleID]]</f>
        <v>Forster2007_ODP1260_</v>
      </c>
      <c r="D10408" t="s">
        <v>2365</v>
      </c>
      <c r="E10408" t="s">
        <v>346</v>
      </c>
      <c r="F10408">
        <v>420.47</v>
      </c>
      <c r="G10408">
        <v>425.01</v>
      </c>
      <c r="K10408" t="s">
        <v>38</v>
      </c>
      <c r="L10408">
        <v>9.27</v>
      </c>
      <c r="M10408">
        <v>-54.5</v>
      </c>
      <c r="N10408">
        <v>93.800370999999998</v>
      </c>
      <c r="O10408" t="s">
        <v>3</v>
      </c>
      <c r="P10408" t="s">
        <v>62</v>
      </c>
      <c r="T10408">
        <v>0</v>
      </c>
      <c r="U10408">
        <v>0.94</v>
      </c>
      <c r="V10408" t="s">
        <v>5</v>
      </c>
      <c r="W10408" t="s">
        <v>6</v>
      </c>
      <c r="Y10408" t="s">
        <v>7</v>
      </c>
      <c r="BC10408" t="s">
        <v>2218</v>
      </c>
      <c r="BD10408">
        <v>2007</v>
      </c>
      <c r="BE10408" t="s">
        <v>2366</v>
      </c>
      <c r="BG10408" t="s">
        <v>36</v>
      </c>
      <c r="BH10408" t="s">
        <v>2385</v>
      </c>
      <c r="BI10408">
        <v>4280</v>
      </c>
      <c r="BJ10408">
        <v>7</v>
      </c>
      <c r="BK10408">
        <v>-26.204143593839699</v>
      </c>
      <c r="BL10408">
        <v>5.5814970302243898</v>
      </c>
      <c r="BN10408">
        <v>3.4839000000005171E-2</v>
      </c>
    </row>
    <row r="10409" spans="1:66" x14ac:dyDescent="0.25">
      <c r="A10409">
        <v>111647</v>
      </c>
      <c r="C10409" t="str">
        <f>Table2[[#This Row],[LeadAuthor]]&amp;Table2[[#This Row],[Year]]&amp;"_"&amp;Table2[[#This Row],[SiteName]]&amp;"_"&amp;Table2[[#This Row],[SampleID]]</f>
        <v>Forster2007_ODP1260_</v>
      </c>
      <c r="D10409" t="s">
        <v>2365</v>
      </c>
      <c r="E10409" t="s">
        <v>346</v>
      </c>
      <c r="F10409">
        <v>420.55500000000001</v>
      </c>
      <c r="G10409">
        <v>425.1</v>
      </c>
      <c r="K10409" t="s">
        <v>38</v>
      </c>
      <c r="L10409">
        <v>9.27</v>
      </c>
      <c r="M10409">
        <v>-54.5</v>
      </c>
      <c r="N10409">
        <v>93.835210000000004</v>
      </c>
      <c r="O10409" t="s">
        <v>3</v>
      </c>
      <c r="P10409" t="s">
        <v>62</v>
      </c>
      <c r="T10409">
        <v>0</v>
      </c>
      <c r="U10409">
        <v>0.95</v>
      </c>
      <c r="V10409" t="s">
        <v>5</v>
      </c>
      <c r="W10409" t="s">
        <v>6</v>
      </c>
      <c r="Y10409" t="s">
        <v>7</v>
      </c>
      <c r="BC10409" t="s">
        <v>2218</v>
      </c>
      <c r="BD10409">
        <v>2007</v>
      </c>
      <c r="BE10409" t="s">
        <v>2366</v>
      </c>
      <c r="BG10409" t="s">
        <v>36</v>
      </c>
      <c r="BH10409" t="s">
        <v>2386</v>
      </c>
      <c r="BI10409">
        <v>4280</v>
      </c>
      <c r="BJ10409">
        <v>7</v>
      </c>
      <c r="BK10409">
        <v>-26.194231936454798</v>
      </c>
      <c r="BL10409">
        <v>5.5816782558718101</v>
      </c>
      <c r="BN10409">
        <v>3.0968000000001439E-2</v>
      </c>
    </row>
    <row r="10410" spans="1:66" x14ac:dyDescent="0.25">
      <c r="A10410">
        <v>111648</v>
      </c>
      <c r="C10410" t="str">
        <f>Table2[[#This Row],[LeadAuthor]]&amp;Table2[[#This Row],[Year]]&amp;"_"&amp;Table2[[#This Row],[SiteName]]&amp;"_"&amp;Table2[[#This Row],[SampleID]]</f>
        <v>Forster2007_ODP1260_</v>
      </c>
      <c r="D10410" t="s">
        <v>2365</v>
      </c>
      <c r="E10410" t="s">
        <v>346</v>
      </c>
      <c r="F10410">
        <v>420.64</v>
      </c>
      <c r="G10410">
        <v>425.18</v>
      </c>
      <c r="K10410" t="s">
        <v>38</v>
      </c>
      <c r="L10410">
        <v>9.27</v>
      </c>
      <c r="M10410">
        <v>-54.5</v>
      </c>
      <c r="N10410">
        <v>93.866178000000005</v>
      </c>
      <c r="O10410" t="s">
        <v>3</v>
      </c>
      <c r="P10410" t="s">
        <v>62</v>
      </c>
      <c r="T10410">
        <v>0</v>
      </c>
      <c r="U10410">
        <v>0.93</v>
      </c>
      <c r="V10410" t="s">
        <v>5</v>
      </c>
      <c r="W10410" t="s">
        <v>6</v>
      </c>
      <c r="Y10410" t="s">
        <v>7</v>
      </c>
      <c r="BC10410" t="s">
        <v>2218</v>
      </c>
      <c r="BD10410">
        <v>2007</v>
      </c>
      <c r="BE10410" t="s">
        <v>2366</v>
      </c>
      <c r="BG10410" t="s">
        <v>36</v>
      </c>
      <c r="BH10410" t="s">
        <v>2387</v>
      </c>
      <c r="BI10410">
        <v>4280</v>
      </c>
      <c r="BJ10410">
        <v>7</v>
      </c>
      <c r="BK10410">
        <v>-26.185421299624</v>
      </c>
      <c r="BL10410">
        <v>5.5818383186321503</v>
      </c>
      <c r="BN10410">
        <v>3.4838999999990961E-2</v>
      </c>
    </row>
    <row r="10411" spans="1:66" x14ac:dyDescent="0.25">
      <c r="A10411">
        <v>111649</v>
      </c>
      <c r="C10411" t="str">
        <f>Table2[[#This Row],[LeadAuthor]]&amp;Table2[[#This Row],[Year]]&amp;"_"&amp;Table2[[#This Row],[SiteName]]&amp;"_"&amp;Table2[[#This Row],[SampleID]]</f>
        <v>Forster2007_ODP1260_</v>
      </c>
      <c r="D10411" t="s">
        <v>2365</v>
      </c>
      <c r="E10411" t="s">
        <v>346</v>
      </c>
      <c r="F10411">
        <v>420.72500000000002</v>
      </c>
      <c r="G10411">
        <v>425.27</v>
      </c>
      <c r="K10411" t="s">
        <v>38</v>
      </c>
      <c r="L10411">
        <v>9.27</v>
      </c>
      <c r="M10411">
        <v>-54.5</v>
      </c>
      <c r="N10411">
        <v>93.901016999999996</v>
      </c>
      <c r="O10411" t="s">
        <v>3</v>
      </c>
      <c r="P10411" t="s">
        <v>86</v>
      </c>
      <c r="T10411">
        <v>0</v>
      </c>
      <c r="U10411">
        <v>0.93</v>
      </c>
      <c r="V10411" t="s">
        <v>5</v>
      </c>
      <c r="W10411" t="s">
        <v>6</v>
      </c>
      <c r="Y10411" t="s">
        <v>7</v>
      </c>
      <c r="BC10411" t="s">
        <v>2218</v>
      </c>
      <c r="BD10411">
        <v>2007</v>
      </c>
      <c r="BE10411" t="s">
        <v>2366</v>
      </c>
      <c r="BG10411" t="s">
        <v>36</v>
      </c>
      <c r="BH10411" t="s">
        <v>2388</v>
      </c>
      <c r="BI10411">
        <v>4280</v>
      </c>
      <c r="BJ10411">
        <v>7</v>
      </c>
      <c r="BK10411">
        <v>-26.175509024575099</v>
      </c>
      <c r="BL10411">
        <v>5.5820172339879397</v>
      </c>
      <c r="BN10411">
        <v>3.4839000000005171E-2</v>
      </c>
    </row>
    <row r="10412" spans="1:66" x14ac:dyDescent="0.25">
      <c r="A10412">
        <v>111650</v>
      </c>
      <c r="C10412" t="str">
        <f>Table2[[#This Row],[LeadAuthor]]&amp;Table2[[#This Row],[Year]]&amp;"_"&amp;Table2[[#This Row],[SiteName]]&amp;"_"&amp;Table2[[#This Row],[SampleID]]</f>
        <v>Forster2007_ODP1260_</v>
      </c>
      <c r="D10412" t="s">
        <v>2365</v>
      </c>
      <c r="E10412" t="s">
        <v>346</v>
      </c>
      <c r="F10412">
        <v>420.815</v>
      </c>
      <c r="G10412">
        <v>425.36</v>
      </c>
      <c r="K10412" t="s">
        <v>38</v>
      </c>
      <c r="L10412">
        <v>9.27</v>
      </c>
      <c r="M10412">
        <v>-54.5</v>
      </c>
      <c r="N10412">
        <v>93.935856000000001</v>
      </c>
      <c r="O10412" t="s">
        <v>3</v>
      </c>
      <c r="P10412" t="s">
        <v>86</v>
      </c>
      <c r="T10412">
        <v>0</v>
      </c>
      <c r="U10412">
        <v>0.94</v>
      </c>
      <c r="V10412" t="s">
        <v>5</v>
      </c>
      <c r="W10412" t="s">
        <v>6</v>
      </c>
      <c r="Y10412" t="s">
        <v>7</v>
      </c>
      <c r="BC10412" t="s">
        <v>2218</v>
      </c>
      <c r="BD10412">
        <v>2007</v>
      </c>
      <c r="BE10412" t="s">
        <v>2366</v>
      </c>
      <c r="BG10412" t="s">
        <v>36</v>
      </c>
      <c r="BH10412" t="s">
        <v>2389</v>
      </c>
      <c r="BI10412">
        <v>4280</v>
      </c>
      <c r="BJ10412">
        <v>7</v>
      </c>
      <c r="BK10412">
        <v>-26.165596423219501</v>
      </c>
      <c r="BL10412">
        <v>5.5821949259186798</v>
      </c>
      <c r="BN10412">
        <v>4.2580999999998426E-2</v>
      </c>
    </row>
    <row r="10413" spans="1:66" x14ac:dyDescent="0.25">
      <c r="A10413">
        <v>111651</v>
      </c>
      <c r="C10413" t="str">
        <f>Table2[[#This Row],[LeadAuthor]]&amp;Table2[[#This Row],[Year]]&amp;"_"&amp;Table2[[#This Row],[SiteName]]&amp;"_"&amp;Table2[[#This Row],[SampleID]]</f>
        <v>Forster2007_ODP1260_</v>
      </c>
      <c r="D10413" t="s">
        <v>2365</v>
      </c>
      <c r="E10413" t="s">
        <v>346</v>
      </c>
      <c r="F10413">
        <v>420.93</v>
      </c>
      <c r="G10413">
        <v>425.47</v>
      </c>
      <c r="K10413" t="s">
        <v>38</v>
      </c>
      <c r="L10413">
        <v>9.27</v>
      </c>
      <c r="M10413">
        <v>-54.5</v>
      </c>
      <c r="N10413">
        <v>93.978437</v>
      </c>
      <c r="O10413" t="s">
        <v>3</v>
      </c>
      <c r="P10413" t="s">
        <v>86</v>
      </c>
      <c r="T10413">
        <v>0</v>
      </c>
      <c r="U10413">
        <v>0.94</v>
      </c>
      <c r="V10413" t="s">
        <v>5</v>
      </c>
      <c r="W10413" t="s">
        <v>6</v>
      </c>
      <c r="Y10413" t="s">
        <v>7</v>
      </c>
      <c r="BC10413" t="s">
        <v>2218</v>
      </c>
      <c r="BD10413">
        <v>2007</v>
      </c>
      <c r="BE10413" t="s">
        <v>2366</v>
      </c>
      <c r="BG10413" t="s">
        <v>36</v>
      </c>
      <c r="BH10413" t="s">
        <v>2390</v>
      </c>
      <c r="BI10413">
        <v>4280</v>
      </c>
      <c r="BJ10413">
        <v>7</v>
      </c>
      <c r="BK10413">
        <v>-26.1534805791289</v>
      </c>
      <c r="BL10413">
        <v>5.5824104431716304</v>
      </c>
      <c r="BN10413">
        <v>3.8709999999994693E-2</v>
      </c>
    </row>
    <row r="10414" spans="1:66" x14ac:dyDescent="0.25">
      <c r="A10414">
        <v>111652</v>
      </c>
      <c r="C10414" t="str">
        <f>Table2[[#This Row],[LeadAuthor]]&amp;Table2[[#This Row],[Year]]&amp;"_"&amp;Table2[[#This Row],[SiteName]]&amp;"_"&amp;Table2[[#This Row],[SampleID]]</f>
        <v>Forster2007_ODP1260_</v>
      </c>
      <c r="D10414" t="s">
        <v>2365</v>
      </c>
      <c r="E10414" t="s">
        <v>346</v>
      </c>
      <c r="F10414">
        <v>421.03</v>
      </c>
      <c r="G10414">
        <v>425.57</v>
      </c>
      <c r="K10414" t="s">
        <v>38</v>
      </c>
      <c r="L10414">
        <v>9.27</v>
      </c>
      <c r="M10414">
        <v>-54.5</v>
      </c>
      <c r="N10414">
        <v>94.017146999999994</v>
      </c>
      <c r="O10414" t="s">
        <v>3</v>
      </c>
      <c r="P10414" t="s">
        <v>86</v>
      </c>
      <c r="T10414">
        <v>0</v>
      </c>
      <c r="U10414">
        <v>0.95</v>
      </c>
      <c r="V10414" t="s">
        <v>5</v>
      </c>
      <c r="W10414" t="s">
        <v>6</v>
      </c>
      <c r="Y10414" t="s">
        <v>7</v>
      </c>
      <c r="BC10414" t="s">
        <v>2218</v>
      </c>
      <c r="BD10414">
        <v>2007</v>
      </c>
      <c r="BE10414" t="s">
        <v>2366</v>
      </c>
      <c r="BG10414" t="s">
        <v>36</v>
      </c>
      <c r="BH10414" t="s">
        <v>2391</v>
      </c>
      <c r="BI10414">
        <v>4280</v>
      </c>
      <c r="BJ10414">
        <v>7</v>
      </c>
      <c r="BK10414">
        <v>-26.142465753776801</v>
      </c>
      <c r="BL10414">
        <v>5.5826047813811304</v>
      </c>
      <c r="BN10414">
        <v>3.4839000000005171E-2</v>
      </c>
    </row>
    <row r="10415" spans="1:66" x14ac:dyDescent="0.25">
      <c r="A10415">
        <v>111653</v>
      </c>
      <c r="C10415" t="str">
        <f>Table2[[#This Row],[LeadAuthor]]&amp;Table2[[#This Row],[Year]]&amp;"_"&amp;Table2[[#This Row],[SiteName]]&amp;"_"&amp;Table2[[#This Row],[SampleID]]</f>
        <v>Forster2007_ODP1260_</v>
      </c>
      <c r="D10415" t="s">
        <v>2365</v>
      </c>
      <c r="E10415" t="s">
        <v>346</v>
      </c>
      <c r="F10415">
        <v>421.12</v>
      </c>
      <c r="G10415">
        <v>425.66</v>
      </c>
      <c r="K10415" t="s">
        <v>38</v>
      </c>
      <c r="L10415">
        <v>9.27</v>
      </c>
      <c r="M10415">
        <v>-54.5</v>
      </c>
      <c r="N10415">
        <v>94.051985999999999</v>
      </c>
      <c r="O10415" t="s">
        <v>3</v>
      </c>
      <c r="P10415" t="s">
        <v>86</v>
      </c>
      <c r="T10415">
        <v>0</v>
      </c>
      <c r="U10415">
        <v>0.93</v>
      </c>
      <c r="V10415" t="s">
        <v>5</v>
      </c>
      <c r="W10415" t="s">
        <v>6</v>
      </c>
      <c r="Y10415" t="s">
        <v>7</v>
      </c>
      <c r="BC10415" t="s">
        <v>2218</v>
      </c>
      <c r="BD10415">
        <v>2007</v>
      </c>
      <c r="BE10415" t="s">
        <v>2366</v>
      </c>
      <c r="BG10415" t="s">
        <v>36</v>
      </c>
      <c r="BH10415" t="s">
        <v>2392</v>
      </c>
      <c r="BI10415">
        <v>4280</v>
      </c>
      <c r="BJ10415">
        <v>7</v>
      </c>
      <c r="BK10415">
        <v>-26.132552068192101</v>
      </c>
      <c r="BL10415">
        <v>5.5827783935854196</v>
      </c>
      <c r="BN10415">
        <v>4.2580999999998426E-2</v>
      </c>
    </row>
    <row r="10416" spans="1:66" x14ac:dyDescent="0.25">
      <c r="A10416">
        <v>111654</v>
      </c>
      <c r="C10416" t="str">
        <f>Table2[[#This Row],[LeadAuthor]]&amp;Table2[[#This Row],[Year]]&amp;"_"&amp;Table2[[#This Row],[SiteName]]&amp;"_"&amp;Table2[[#This Row],[SampleID]]</f>
        <v>Forster2007_ODP1260_</v>
      </c>
      <c r="D10416" t="s">
        <v>2365</v>
      </c>
      <c r="E10416" t="s">
        <v>346</v>
      </c>
      <c r="F10416">
        <v>421.23</v>
      </c>
      <c r="G10416">
        <v>425.77</v>
      </c>
      <c r="K10416" t="s">
        <v>38</v>
      </c>
      <c r="L10416">
        <v>9.27</v>
      </c>
      <c r="M10416">
        <v>-54.5</v>
      </c>
      <c r="N10416">
        <v>94.094566999999998</v>
      </c>
      <c r="O10416" t="s">
        <v>3</v>
      </c>
      <c r="P10416" t="s">
        <v>86</v>
      </c>
      <c r="T10416">
        <v>0</v>
      </c>
      <c r="U10416">
        <v>0.9</v>
      </c>
      <c r="V10416" t="s">
        <v>5</v>
      </c>
      <c r="W10416" t="s">
        <v>6</v>
      </c>
      <c r="Y10416" t="s">
        <v>7</v>
      </c>
      <c r="BC10416" t="s">
        <v>2218</v>
      </c>
      <c r="BD10416">
        <v>2007</v>
      </c>
      <c r="BE10416" t="s">
        <v>2366</v>
      </c>
      <c r="BG10416" t="s">
        <v>36</v>
      </c>
      <c r="BH10416" t="s">
        <v>2393</v>
      </c>
      <c r="BI10416">
        <v>4280</v>
      </c>
      <c r="BJ10416">
        <v>7</v>
      </c>
      <c r="BK10416">
        <v>-26.1204349011015</v>
      </c>
      <c r="BL10416">
        <v>5.5829889234781298</v>
      </c>
      <c r="BN10416">
        <v>3.0968000000001439E-2</v>
      </c>
    </row>
    <row r="10417" spans="1:66" x14ac:dyDescent="0.25">
      <c r="A10417">
        <v>111655</v>
      </c>
      <c r="C10417" t="str">
        <f>Table2[[#This Row],[LeadAuthor]]&amp;Table2[[#This Row],[Year]]&amp;"_"&amp;Table2[[#This Row],[SiteName]]&amp;"_"&amp;Table2[[#This Row],[SampleID]]</f>
        <v>Forster2007_ODP1260_</v>
      </c>
      <c r="D10417" t="s">
        <v>2365</v>
      </c>
      <c r="E10417" t="s">
        <v>346</v>
      </c>
      <c r="F10417">
        <v>421.30500000000001</v>
      </c>
      <c r="G10417">
        <v>425.85</v>
      </c>
      <c r="K10417" t="s">
        <v>38</v>
      </c>
      <c r="L10417">
        <v>9.27</v>
      </c>
      <c r="M10417">
        <v>-54.5</v>
      </c>
      <c r="N10417">
        <v>94.125534999999999</v>
      </c>
      <c r="O10417" t="s">
        <v>3</v>
      </c>
      <c r="P10417" t="s">
        <v>86</v>
      </c>
      <c r="T10417">
        <v>0</v>
      </c>
      <c r="U10417">
        <v>0.92</v>
      </c>
      <c r="V10417" t="s">
        <v>5</v>
      </c>
      <c r="W10417" t="s">
        <v>6</v>
      </c>
      <c r="Y10417" t="s">
        <v>7</v>
      </c>
      <c r="BC10417" t="s">
        <v>2218</v>
      </c>
      <c r="BD10417">
        <v>2007</v>
      </c>
      <c r="BE10417" t="s">
        <v>2366</v>
      </c>
      <c r="BG10417" t="s">
        <v>36</v>
      </c>
      <c r="BH10417" t="s">
        <v>2394</v>
      </c>
      <c r="BI10417">
        <v>4280</v>
      </c>
      <c r="BJ10417">
        <v>7</v>
      </c>
      <c r="BK10417">
        <v>-26.111622112227899</v>
      </c>
      <c r="BL10417">
        <v>5.58314088706239</v>
      </c>
      <c r="BN10417">
        <v>2.3225999999993974E-2</v>
      </c>
    </row>
    <row r="10418" spans="1:66" x14ac:dyDescent="0.25">
      <c r="A10418">
        <v>111656</v>
      </c>
      <c r="C10418" t="str">
        <f>Table2[[#This Row],[LeadAuthor]]&amp;Table2[[#This Row],[Year]]&amp;"_"&amp;Table2[[#This Row],[SiteName]]&amp;"_"&amp;Table2[[#This Row],[SampleID]]</f>
        <v>Forster2007_ODP1260_</v>
      </c>
      <c r="D10418" t="s">
        <v>2365</v>
      </c>
      <c r="E10418" t="s">
        <v>346</v>
      </c>
      <c r="F10418">
        <v>421.37</v>
      </c>
      <c r="G10418">
        <v>425.91</v>
      </c>
      <c r="K10418" t="s">
        <v>38</v>
      </c>
      <c r="L10418">
        <v>9.27</v>
      </c>
      <c r="M10418">
        <v>-54.5</v>
      </c>
      <c r="N10418">
        <v>94.148760999999993</v>
      </c>
      <c r="O10418" t="s">
        <v>3</v>
      </c>
      <c r="P10418" t="s">
        <v>86</v>
      </c>
      <c r="T10418">
        <v>0</v>
      </c>
      <c r="U10418">
        <v>0.93</v>
      </c>
      <c r="V10418" t="s">
        <v>5</v>
      </c>
      <c r="W10418" t="s">
        <v>6</v>
      </c>
      <c r="Y10418" t="s">
        <v>7</v>
      </c>
      <c r="BC10418" t="s">
        <v>2218</v>
      </c>
      <c r="BD10418">
        <v>2007</v>
      </c>
      <c r="BE10418" t="s">
        <v>2366</v>
      </c>
      <c r="BG10418" t="s">
        <v>36</v>
      </c>
      <c r="BH10418" t="s">
        <v>2395</v>
      </c>
      <c r="BI10418">
        <v>4280</v>
      </c>
      <c r="BJ10418">
        <v>7</v>
      </c>
      <c r="BK10418">
        <v>-26.105012352959399</v>
      </c>
      <c r="BL10418">
        <v>5.5832542246324097</v>
      </c>
      <c r="BN10418">
        <v>1.9355000000004452E-2</v>
      </c>
    </row>
    <row r="10419" spans="1:66" x14ac:dyDescent="0.25">
      <c r="A10419">
        <v>111657</v>
      </c>
      <c r="C10419" t="str">
        <f>Table2[[#This Row],[LeadAuthor]]&amp;Table2[[#This Row],[Year]]&amp;"_"&amp;Table2[[#This Row],[SiteName]]&amp;"_"&amp;Table2[[#This Row],[SampleID]]</f>
        <v>Forster2007_ODP1260_</v>
      </c>
      <c r="D10419" t="s">
        <v>2365</v>
      </c>
      <c r="E10419" t="s">
        <v>346</v>
      </c>
      <c r="F10419">
        <v>421.42</v>
      </c>
      <c r="G10419">
        <v>425.96</v>
      </c>
      <c r="K10419" t="s">
        <v>38</v>
      </c>
      <c r="L10419">
        <v>9.27</v>
      </c>
      <c r="M10419">
        <v>-54.5</v>
      </c>
      <c r="N10419">
        <v>94.168115999999998</v>
      </c>
      <c r="O10419" t="s">
        <v>3</v>
      </c>
      <c r="P10419" t="s">
        <v>86</v>
      </c>
      <c r="T10419">
        <v>0</v>
      </c>
      <c r="U10419">
        <v>0.89</v>
      </c>
      <c r="V10419" t="s">
        <v>5</v>
      </c>
      <c r="W10419" t="s">
        <v>6</v>
      </c>
      <c r="Y10419" t="s">
        <v>7</v>
      </c>
      <c r="BC10419" t="s">
        <v>2218</v>
      </c>
      <c r="BD10419">
        <v>2007</v>
      </c>
      <c r="BE10419" t="s">
        <v>2366</v>
      </c>
      <c r="BG10419" t="s">
        <v>36</v>
      </c>
      <c r="BH10419" t="s">
        <v>2396</v>
      </c>
      <c r="BI10419">
        <v>4280</v>
      </c>
      <c r="BJ10419">
        <v>7</v>
      </c>
      <c r="BK10419">
        <v>-26.099504110603299</v>
      </c>
      <c r="BL10419">
        <v>5.5833482567022701</v>
      </c>
      <c r="BN10419">
        <v>1.9355000000004452E-2</v>
      </c>
    </row>
    <row r="10420" spans="1:66" x14ac:dyDescent="0.25">
      <c r="A10420">
        <v>111658</v>
      </c>
      <c r="C10420" t="str">
        <f>Table2[[#This Row],[LeadAuthor]]&amp;Table2[[#This Row],[Year]]&amp;"_"&amp;Table2[[#This Row],[SiteName]]&amp;"_"&amp;Table2[[#This Row],[SampleID]]</f>
        <v>Forster2007_ODP1260_</v>
      </c>
      <c r="D10420" t="s">
        <v>2365</v>
      </c>
      <c r="E10420" t="s">
        <v>346</v>
      </c>
      <c r="F10420">
        <v>421.47</v>
      </c>
      <c r="G10420">
        <v>426.01</v>
      </c>
      <c r="K10420" t="s">
        <v>38</v>
      </c>
      <c r="L10420">
        <v>9.27</v>
      </c>
      <c r="M10420">
        <v>-54.5</v>
      </c>
      <c r="N10420">
        <v>94.187471000000002</v>
      </c>
      <c r="O10420" t="s">
        <v>3</v>
      </c>
      <c r="P10420" t="s">
        <v>86</v>
      </c>
      <c r="T10420">
        <v>0</v>
      </c>
      <c r="U10420">
        <v>0.93</v>
      </c>
      <c r="V10420" t="s">
        <v>5</v>
      </c>
      <c r="W10420" t="s">
        <v>6</v>
      </c>
      <c r="Y10420" t="s">
        <v>7</v>
      </c>
      <c r="BC10420" t="s">
        <v>2218</v>
      </c>
      <c r="BD10420">
        <v>2007</v>
      </c>
      <c r="BE10420" t="s">
        <v>2366</v>
      </c>
      <c r="BG10420" t="s">
        <v>36</v>
      </c>
      <c r="BH10420" t="s">
        <v>2397</v>
      </c>
      <c r="BI10420">
        <v>4280</v>
      </c>
      <c r="BJ10420">
        <v>7</v>
      </c>
      <c r="BK10420">
        <v>-26.093995768669199</v>
      </c>
      <c r="BL10420">
        <v>5.5834419106352202</v>
      </c>
      <c r="BN10420">
        <v>8.0300000000477212E-4</v>
      </c>
    </row>
    <row r="10421" spans="1:66" x14ac:dyDescent="0.25">
      <c r="A10421">
        <v>111659</v>
      </c>
      <c r="C10421" t="str">
        <f>Table2[[#This Row],[LeadAuthor]]&amp;Table2[[#This Row],[Year]]&amp;"_"&amp;Table2[[#This Row],[SiteName]]&amp;"_"&amp;Table2[[#This Row],[SampleID]]</f>
        <v>Forster2007_ODP1260_</v>
      </c>
      <c r="D10421" t="s">
        <v>2365</v>
      </c>
      <c r="E10421" t="s">
        <v>346</v>
      </c>
      <c r="F10421">
        <v>421.52</v>
      </c>
      <c r="G10421">
        <v>426.06</v>
      </c>
      <c r="K10421" t="s">
        <v>38</v>
      </c>
      <c r="L10421">
        <v>9.27</v>
      </c>
      <c r="M10421">
        <v>-54.5</v>
      </c>
      <c r="N10421">
        <v>94.188274000000007</v>
      </c>
      <c r="O10421" t="s">
        <v>3</v>
      </c>
      <c r="P10421" t="s">
        <v>86</v>
      </c>
      <c r="T10421">
        <v>0</v>
      </c>
      <c r="U10421">
        <v>0.85</v>
      </c>
      <c r="V10421" t="s">
        <v>5</v>
      </c>
      <c r="W10421" t="s">
        <v>6</v>
      </c>
      <c r="Y10421" t="s">
        <v>7</v>
      </c>
      <c r="BC10421" t="s">
        <v>2218</v>
      </c>
      <c r="BD10421">
        <v>2007</v>
      </c>
      <c r="BE10421" t="s">
        <v>2366</v>
      </c>
      <c r="BG10421" t="s">
        <v>36</v>
      </c>
      <c r="BH10421" t="s">
        <v>2398</v>
      </c>
      <c r="BI10421">
        <v>4280</v>
      </c>
      <c r="BJ10421">
        <v>7</v>
      </c>
      <c r="BK10421">
        <v>-26.0937672364972</v>
      </c>
      <c r="BL10421">
        <v>5.5834457879783503</v>
      </c>
      <c r="BN10421">
        <v>2.7394999999998504E-2</v>
      </c>
    </row>
    <row r="10422" spans="1:66" x14ac:dyDescent="0.25">
      <c r="A10422">
        <v>111660</v>
      </c>
      <c r="C10422" t="str">
        <f>Table2[[#This Row],[LeadAuthor]]&amp;Table2[[#This Row],[Year]]&amp;"_"&amp;Table2[[#This Row],[SiteName]]&amp;"_"&amp;Table2[[#This Row],[SampleID]]</f>
        <v>Forster2007_ODP1260_</v>
      </c>
      <c r="D10422" t="s">
        <v>2365</v>
      </c>
      <c r="E10422" t="s">
        <v>346</v>
      </c>
      <c r="F10422">
        <v>421.57</v>
      </c>
      <c r="G10422">
        <v>426.11</v>
      </c>
      <c r="K10422" t="s">
        <v>38</v>
      </c>
      <c r="L10422">
        <v>9.27</v>
      </c>
      <c r="M10422">
        <v>-54.5</v>
      </c>
      <c r="N10422">
        <v>94.215669000000005</v>
      </c>
      <c r="O10422" t="s">
        <v>3</v>
      </c>
      <c r="P10422" t="s">
        <v>86</v>
      </c>
      <c r="T10422">
        <v>0</v>
      </c>
      <c r="U10422">
        <v>0.92</v>
      </c>
      <c r="V10422" t="s">
        <v>5</v>
      </c>
      <c r="W10422" t="s">
        <v>6</v>
      </c>
      <c r="Y10422" t="s">
        <v>7</v>
      </c>
      <c r="BC10422" t="s">
        <v>2218</v>
      </c>
      <c r="BD10422">
        <v>2007</v>
      </c>
      <c r="BE10422" t="s">
        <v>2366</v>
      </c>
      <c r="BG10422" t="s">
        <v>36</v>
      </c>
      <c r="BH10422" t="s">
        <v>2399</v>
      </c>
      <c r="BI10422">
        <v>4280</v>
      </c>
      <c r="BJ10422">
        <v>7</v>
      </c>
      <c r="BK10422">
        <v>-26.0859705724965</v>
      </c>
      <c r="BL10422">
        <v>5.5835776767701297</v>
      </c>
      <c r="BN10422">
        <v>3.287399999999252E-2</v>
      </c>
    </row>
    <row r="10423" spans="1:66" x14ac:dyDescent="0.25">
      <c r="A10423">
        <v>111661</v>
      </c>
      <c r="C10423" t="str">
        <f>Table2[[#This Row],[LeadAuthor]]&amp;Table2[[#This Row],[Year]]&amp;"_"&amp;Table2[[#This Row],[SiteName]]&amp;"_"&amp;Table2[[#This Row],[SampleID]]</f>
        <v>Forster2007_ODP1260_</v>
      </c>
      <c r="D10423" t="s">
        <v>2365</v>
      </c>
      <c r="E10423" t="s">
        <v>346</v>
      </c>
      <c r="F10423">
        <v>421.63</v>
      </c>
      <c r="G10423">
        <v>426.17</v>
      </c>
      <c r="K10423" t="s">
        <v>38</v>
      </c>
      <c r="L10423">
        <v>9.27</v>
      </c>
      <c r="M10423">
        <v>-54.5</v>
      </c>
      <c r="N10423">
        <v>94.248542999999998</v>
      </c>
      <c r="O10423" t="s">
        <v>3</v>
      </c>
      <c r="P10423" t="s">
        <v>86</v>
      </c>
      <c r="T10423">
        <v>0</v>
      </c>
      <c r="U10423">
        <v>0.88</v>
      </c>
      <c r="V10423" t="s">
        <v>5</v>
      </c>
      <c r="W10423" t="s">
        <v>6</v>
      </c>
      <c r="Y10423" t="s">
        <v>7</v>
      </c>
      <c r="BC10423" t="s">
        <v>2218</v>
      </c>
      <c r="BD10423">
        <v>2007</v>
      </c>
      <c r="BE10423" t="s">
        <v>2366</v>
      </c>
      <c r="BG10423" t="s">
        <v>36</v>
      </c>
      <c r="BH10423" t="s">
        <v>2400</v>
      </c>
      <c r="BI10423">
        <v>4280</v>
      </c>
      <c r="BJ10423">
        <v>7</v>
      </c>
      <c r="BK10423">
        <v>-26.0766143129241</v>
      </c>
      <c r="BL10423">
        <v>5.5837349431072401</v>
      </c>
      <c r="BN10423">
        <v>1.0958000000002244E-2</v>
      </c>
    </row>
    <row r="10424" spans="1:66" x14ac:dyDescent="0.25">
      <c r="A10424">
        <v>111662</v>
      </c>
      <c r="C10424" t="str">
        <f>Table2[[#This Row],[LeadAuthor]]&amp;Table2[[#This Row],[Year]]&amp;"_"&amp;Table2[[#This Row],[SiteName]]&amp;"_"&amp;Table2[[#This Row],[SampleID]]</f>
        <v>Forster2007_ODP1260_</v>
      </c>
      <c r="D10424" t="s">
        <v>2365</v>
      </c>
      <c r="E10424" t="s">
        <v>346</v>
      </c>
      <c r="F10424">
        <v>421.65</v>
      </c>
      <c r="G10424">
        <v>426.19</v>
      </c>
      <c r="K10424" t="s">
        <v>38</v>
      </c>
      <c r="L10424">
        <v>9.27</v>
      </c>
      <c r="M10424">
        <v>-54.5</v>
      </c>
      <c r="N10424">
        <v>94.259501</v>
      </c>
      <c r="O10424" t="s">
        <v>3</v>
      </c>
      <c r="P10424" t="s">
        <v>86</v>
      </c>
      <c r="T10424">
        <v>0</v>
      </c>
      <c r="U10424">
        <v>0.89</v>
      </c>
      <c r="V10424" t="s">
        <v>5</v>
      </c>
      <c r="W10424" t="s">
        <v>6</v>
      </c>
      <c r="Y10424" t="s">
        <v>7</v>
      </c>
      <c r="BC10424" t="s">
        <v>2218</v>
      </c>
      <c r="BD10424">
        <v>2007</v>
      </c>
      <c r="BE10424" t="s">
        <v>2366</v>
      </c>
      <c r="BG10424" t="s">
        <v>36</v>
      </c>
      <c r="BH10424" t="s">
        <v>2401</v>
      </c>
      <c r="BI10424">
        <v>4280</v>
      </c>
      <c r="BJ10424">
        <v>7</v>
      </c>
      <c r="BK10424">
        <v>-26.073495496095799</v>
      </c>
      <c r="BL10424">
        <v>5.5837871227133604</v>
      </c>
      <c r="BN10424">
        <v>1.0958000000002244E-2</v>
      </c>
    </row>
    <row r="10425" spans="1:66" x14ac:dyDescent="0.25">
      <c r="A10425">
        <v>111663</v>
      </c>
      <c r="C10425" t="str">
        <f>Table2[[#This Row],[LeadAuthor]]&amp;Table2[[#This Row],[Year]]&amp;"_"&amp;Table2[[#This Row],[SiteName]]&amp;"_"&amp;Table2[[#This Row],[SampleID]]</f>
        <v>Forster2007_ODP1260_</v>
      </c>
      <c r="D10425" t="s">
        <v>2365</v>
      </c>
      <c r="E10425" t="s">
        <v>346</v>
      </c>
      <c r="F10425">
        <v>421.67</v>
      </c>
      <c r="G10425">
        <v>426.21</v>
      </c>
      <c r="K10425" t="s">
        <v>38</v>
      </c>
      <c r="L10425">
        <v>9.27</v>
      </c>
      <c r="M10425">
        <v>-54.5</v>
      </c>
      <c r="N10425">
        <v>94.270459000000002</v>
      </c>
      <c r="O10425" t="s">
        <v>3</v>
      </c>
      <c r="P10425" t="s">
        <v>86</v>
      </c>
      <c r="T10425">
        <v>0</v>
      </c>
      <c r="U10425">
        <v>0.93</v>
      </c>
      <c r="V10425" t="s">
        <v>5</v>
      </c>
      <c r="W10425" t="s">
        <v>6</v>
      </c>
      <c r="Y10425" t="s">
        <v>7</v>
      </c>
      <c r="BC10425" t="s">
        <v>2218</v>
      </c>
      <c r="BD10425">
        <v>2007</v>
      </c>
      <c r="BE10425" t="s">
        <v>2366</v>
      </c>
      <c r="BG10425" t="s">
        <v>36</v>
      </c>
      <c r="BH10425" t="s">
        <v>2402</v>
      </c>
      <c r="BI10425">
        <v>4280</v>
      </c>
      <c r="BJ10425">
        <v>7</v>
      </c>
      <c r="BK10425">
        <v>-26.070376647473601</v>
      </c>
      <c r="BL10425">
        <v>5.5838391810547003</v>
      </c>
      <c r="BN10425">
        <v>2.1916000000004487E-2</v>
      </c>
    </row>
    <row r="10426" spans="1:66" x14ac:dyDescent="0.25">
      <c r="A10426">
        <v>111664</v>
      </c>
      <c r="C10426" t="str">
        <f>Table2[[#This Row],[LeadAuthor]]&amp;Table2[[#This Row],[Year]]&amp;"_"&amp;Table2[[#This Row],[SiteName]]&amp;"_"&amp;Table2[[#This Row],[SampleID]]</f>
        <v>Forster2007_ODP1260_</v>
      </c>
      <c r="D10426" t="s">
        <v>2365</v>
      </c>
      <c r="E10426" t="s">
        <v>346</v>
      </c>
      <c r="F10426">
        <v>421.71</v>
      </c>
      <c r="G10426">
        <v>426.25</v>
      </c>
      <c r="K10426" t="s">
        <v>38</v>
      </c>
      <c r="L10426">
        <v>9.27</v>
      </c>
      <c r="M10426">
        <v>-54.5</v>
      </c>
      <c r="N10426">
        <v>94.292375000000007</v>
      </c>
      <c r="O10426" t="s">
        <v>3</v>
      </c>
      <c r="P10426" t="s">
        <v>86</v>
      </c>
      <c r="T10426">
        <v>0</v>
      </c>
      <c r="U10426">
        <v>0.94</v>
      </c>
      <c r="V10426" t="s">
        <v>5</v>
      </c>
      <c r="W10426" t="s">
        <v>6</v>
      </c>
      <c r="Y10426" t="s">
        <v>7</v>
      </c>
      <c r="BC10426" t="s">
        <v>2218</v>
      </c>
      <c r="BD10426">
        <v>2007</v>
      </c>
      <c r="BE10426" t="s">
        <v>2366</v>
      </c>
      <c r="BG10426" t="s">
        <v>36</v>
      </c>
      <c r="BH10426" t="s">
        <v>2403</v>
      </c>
      <c r="BI10426">
        <v>4280</v>
      </c>
      <c r="BJ10426">
        <v>7</v>
      </c>
      <c r="BK10426">
        <v>-26.0641388549071</v>
      </c>
      <c r="BL10426">
        <v>5.5839429339150204</v>
      </c>
      <c r="BN10426">
        <v>2.1915999999990277E-2</v>
      </c>
    </row>
    <row r="10427" spans="1:66" x14ac:dyDescent="0.25">
      <c r="A10427">
        <v>111665</v>
      </c>
      <c r="C10427" t="str">
        <f>Table2[[#This Row],[LeadAuthor]]&amp;Table2[[#This Row],[Year]]&amp;"_"&amp;Table2[[#This Row],[SiteName]]&amp;"_"&amp;Table2[[#This Row],[SampleID]]</f>
        <v>Forster2007_ODP1260_</v>
      </c>
      <c r="D10427" t="s">
        <v>2365</v>
      </c>
      <c r="E10427" t="s">
        <v>346</v>
      </c>
      <c r="F10427">
        <v>421.745</v>
      </c>
      <c r="G10427">
        <v>426.29</v>
      </c>
      <c r="K10427" t="s">
        <v>38</v>
      </c>
      <c r="L10427">
        <v>9.27</v>
      </c>
      <c r="M10427">
        <v>-54.5</v>
      </c>
      <c r="N10427">
        <v>94.314290999999997</v>
      </c>
      <c r="O10427" t="s">
        <v>3</v>
      </c>
      <c r="P10427" t="s">
        <v>86</v>
      </c>
      <c r="T10427">
        <v>0</v>
      </c>
      <c r="U10427">
        <v>0.95</v>
      </c>
      <c r="V10427" t="s">
        <v>5</v>
      </c>
      <c r="W10427" t="s">
        <v>6</v>
      </c>
      <c r="Y10427" t="s">
        <v>7</v>
      </c>
      <c r="BC10427" t="s">
        <v>2218</v>
      </c>
      <c r="BD10427">
        <v>2007</v>
      </c>
      <c r="BE10427" t="s">
        <v>2366</v>
      </c>
      <c r="BG10427" t="s">
        <v>36</v>
      </c>
      <c r="BH10427" t="s">
        <v>2404</v>
      </c>
      <c r="BI10427">
        <v>4280</v>
      </c>
      <c r="BJ10427">
        <v>7</v>
      </c>
      <c r="BK10427">
        <v>-26.0579009353442</v>
      </c>
      <c r="BL10427">
        <v>5.5840462016322503</v>
      </c>
      <c r="BN10427">
        <v>1.0958000000002244E-2</v>
      </c>
    </row>
    <row r="10428" spans="1:66" x14ac:dyDescent="0.25">
      <c r="A10428">
        <v>111666</v>
      </c>
      <c r="C10428" t="str">
        <f>Table2[[#This Row],[LeadAuthor]]&amp;Table2[[#This Row],[Year]]&amp;"_"&amp;Table2[[#This Row],[SiteName]]&amp;"_"&amp;Table2[[#This Row],[SampleID]]</f>
        <v>Forster2007_ODP1260_</v>
      </c>
      <c r="D10428" t="s">
        <v>2365</v>
      </c>
      <c r="E10428" t="s">
        <v>346</v>
      </c>
      <c r="F10428">
        <v>421.77</v>
      </c>
      <c r="G10428">
        <v>426.31</v>
      </c>
      <c r="K10428" t="s">
        <v>38</v>
      </c>
      <c r="L10428">
        <v>9.27</v>
      </c>
      <c r="M10428">
        <v>-54.5</v>
      </c>
      <c r="N10428">
        <v>94.325248999999999</v>
      </c>
      <c r="O10428" t="s">
        <v>3</v>
      </c>
      <c r="P10428" t="s">
        <v>86</v>
      </c>
      <c r="T10428">
        <v>0</v>
      </c>
      <c r="U10428">
        <v>0.95</v>
      </c>
      <c r="V10428" t="s">
        <v>5</v>
      </c>
      <c r="W10428" t="s">
        <v>6</v>
      </c>
      <c r="Y10428" t="s">
        <v>7</v>
      </c>
      <c r="BC10428" t="s">
        <v>2218</v>
      </c>
      <c r="BD10428">
        <v>2007</v>
      </c>
      <c r="BE10428" t="s">
        <v>2366</v>
      </c>
      <c r="BG10428" t="s">
        <v>36</v>
      </c>
      <c r="BH10428" t="s">
        <v>2405</v>
      </c>
      <c r="BI10428">
        <v>4280</v>
      </c>
      <c r="BJ10428">
        <v>7</v>
      </c>
      <c r="BK10428">
        <v>-26.0547819279763</v>
      </c>
      <c r="BL10428">
        <v>5.5840976535447302</v>
      </c>
      <c r="BN10428">
        <v>1.643699999999626E-2</v>
      </c>
    </row>
    <row r="10429" spans="1:66" x14ac:dyDescent="0.25">
      <c r="A10429">
        <v>111667</v>
      </c>
      <c r="C10429" t="str">
        <f>Table2[[#This Row],[LeadAuthor]]&amp;Table2[[#This Row],[Year]]&amp;"_"&amp;Table2[[#This Row],[SiteName]]&amp;"_"&amp;Table2[[#This Row],[SampleID]]</f>
        <v>Forster2007_ODP1260_</v>
      </c>
      <c r="D10429" t="s">
        <v>2365</v>
      </c>
      <c r="E10429" t="s">
        <v>346</v>
      </c>
      <c r="F10429">
        <v>421.8</v>
      </c>
      <c r="G10429">
        <v>426.34</v>
      </c>
      <c r="K10429" t="s">
        <v>38</v>
      </c>
      <c r="L10429">
        <v>9.27</v>
      </c>
      <c r="M10429">
        <v>-54.5</v>
      </c>
      <c r="N10429">
        <v>94.341685999999996</v>
      </c>
      <c r="O10429" t="s">
        <v>3</v>
      </c>
      <c r="P10429" t="s">
        <v>86</v>
      </c>
      <c r="T10429">
        <v>0</v>
      </c>
      <c r="U10429">
        <v>0.91</v>
      </c>
      <c r="V10429" t="s">
        <v>5</v>
      </c>
      <c r="W10429" t="s">
        <v>6</v>
      </c>
      <c r="Y10429" t="s">
        <v>7</v>
      </c>
      <c r="BC10429" t="s">
        <v>2218</v>
      </c>
      <c r="BD10429">
        <v>2007</v>
      </c>
      <c r="BE10429" t="s">
        <v>2366</v>
      </c>
      <c r="BG10429" t="s">
        <v>36</v>
      </c>
      <c r="BH10429" t="s">
        <v>2406</v>
      </c>
      <c r="BI10429">
        <v>4280</v>
      </c>
      <c r="BJ10429">
        <v>7</v>
      </c>
      <c r="BK10429">
        <v>-26.050103357483401</v>
      </c>
      <c r="BL10429">
        <v>5.5841746039611699</v>
      </c>
      <c r="BN10429">
        <v>2.1916000000004487E-2</v>
      </c>
    </row>
    <row r="10430" spans="1:66" x14ac:dyDescent="0.25">
      <c r="A10430">
        <v>111668</v>
      </c>
      <c r="C10430" t="str">
        <f>Table2[[#This Row],[LeadAuthor]]&amp;Table2[[#This Row],[Year]]&amp;"_"&amp;Table2[[#This Row],[SiteName]]&amp;"_"&amp;Table2[[#This Row],[SampleID]]</f>
        <v>Forster2007_ODP1260_</v>
      </c>
      <c r="D10430" t="s">
        <v>2365</v>
      </c>
      <c r="E10430" t="s">
        <v>346</v>
      </c>
      <c r="F10430">
        <v>421.83499999999998</v>
      </c>
      <c r="G10430">
        <v>426.38</v>
      </c>
      <c r="K10430" t="s">
        <v>38</v>
      </c>
      <c r="L10430">
        <v>9.27</v>
      </c>
      <c r="M10430">
        <v>-54.5</v>
      </c>
      <c r="N10430">
        <v>94.363602</v>
      </c>
      <c r="O10430" t="s">
        <v>3</v>
      </c>
      <c r="P10430" t="s">
        <v>86</v>
      </c>
      <c r="T10430">
        <v>0</v>
      </c>
      <c r="U10430">
        <v>0.92</v>
      </c>
      <c r="V10430" t="s">
        <v>5</v>
      </c>
      <c r="W10430" t="s">
        <v>6</v>
      </c>
      <c r="Y10430" t="s">
        <v>7</v>
      </c>
      <c r="BC10430" t="s">
        <v>2218</v>
      </c>
      <c r="BD10430">
        <v>2007</v>
      </c>
      <c r="BE10430" t="s">
        <v>2366</v>
      </c>
      <c r="BG10430" t="s">
        <v>36</v>
      </c>
      <c r="BH10430" t="s">
        <v>2407</v>
      </c>
      <c r="BI10430">
        <v>4280</v>
      </c>
      <c r="BJ10430">
        <v>7</v>
      </c>
      <c r="BK10430">
        <v>-26.0438651526147</v>
      </c>
      <c r="BL10430">
        <v>5.5842767799021402</v>
      </c>
      <c r="BN10430">
        <v>1.643699999999626E-2</v>
      </c>
    </row>
    <row r="10431" spans="1:66" x14ac:dyDescent="0.25">
      <c r="A10431">
        <v>111669</v>
      </c>
      <c r="C10431" t="str">
        <f>Table2[[#This Row],[LeadAuthor]]&amp;Table2[[#This Row],[Year]]&amp;"_"&amp;Table2[[#This Row],[SiteName]]&amp;"_"&amp;Table2[[#This Row],[SampleID]]</f>
        <v>Forster2007_ODP1260_</v>
      </c>
      <c r="D10431" t="s">
        <v>2365</v>
      </c>
      <c r="E10431" t="s">
        <v>346</v>
      </c>
      <c r="F10431">
        <v>421.87</v>
      </c>
      <c r="G10431">
        <v>426.41</v>
      </c>
      <c r="K10431" t="s">
        <v>38</v>
      </c>
      <c r="L10431">
        <v>9.27</v>
      </c>
      <c r="M10431">
        <v>-54.5</v>
      </c>
      <c r="N10431">
        <v>94.380038999999996</v>
      </c>
      <c r="O10431" t="s">
        <v>3</v>
      </c>
      <c r="P10431" t="s">
        <v>86</v>
      </c>
      <c r="T10431">
        <v>0</v>
      </c>
      <c r="U10431">
        <v>0.89</v>
      </c>
      <c r="V10431" t="s">
        <v>5</v>
      </c>
      <c r="W10431" t="s">
        <v>6</v>
      </c>
      <c r="Y10431" t="s">
        <v>7</v>
      </c>
      <c r="BC10431" t="s">
        <v>2218</v>
      </c>
      <c r="BD10431">
        <v>2007</v>
      </c>
      <c r="BE10431" t="s">
        <v>2366</v>
      </c>
      <c r="BG10431" t="s">
        <v>36</v>
      </c>
      <c r="BH10431" t="s">
        <v>2408</v>
      </c>
      <c r="BI10431">
        <v>4280</v>
      </c>
      <c r="BJ10431">
        <v>7</v>
      </c>
      <c r="BK10431">
        <v>-26.0391864158698</v>
      </c>
      <c r="BL10431">
        <v>5.5843530933666603</v>
      </c>
      <c r="BN10431">
        <v>1.6437000000010471E-2</v>
      </c>
    </row>
    <row r="10432" spans="1:66" x14ac:dyDescent="0.25">
      <c r="A10432">
        <v>111670</v>
      </c>
      <c r="C10432" t="str">
        <f>Table2[[#This Row],[LeadAuthor]]&amp;Table2[[#This Row],[Year]]&amp;"_"&amp;Table2[[#This Row],[SiteName]]&amp;"_"&amp;Table2[[#This Row],[SampleID]]</f>
        <v>Forster2007_ODP1260_</v>
      </c>
      <c r="D10432" t="s">
        <v>2365</v>
      </c>
      <c r="E10432" t="s">
        <v>346</v>
      </c>
      <c r="F10432">
        <v>421.9</v>
      </c>
      <c r="G10432">
        <v>426.44</v>
      </c>
      <c r="K10432" t="s">
        <v>38</v>
      </c>
      <c r="L10432">
        <v>9.27</v>
      </c>
      <c r="M10432">
        <v>-54.5</v>
      </c>
      <c r="N10432">
        <v>94.396476000000007</v>
      </c>
      <c r="O10432" t="s">
        <v>3</v>
      </c>
      <c r="P10432" t="s">
        <v>86</v>
      </c>
      <c r="T10432">
        <v>0</v>
      </c>
      <c r="U10432">
        <v>0.89</v>
      </c>
      <c r="V10432" t="s">
        <v>5</v>
      </c>
      <c r="W10432" t="s">
        <v>6</v>
      </c>
      <c r="Y10432" t="s">
        <v>7</v>
      </c>
      <c r="BC10432" t="s">
        <v>2218</v>
      </c>
      <c r="BD10432">
        <v>2007</v>
      </c>
      <c r="BE10432" t="s">
        <v>2366</v>
      </c>
      <c r="BG10432" t="s">
        <v>36</v>
      </c>
      <c r="BH10432" t="s">
        <v>2409</v>
      </c>
      <c r="BI10432">
        <v>4280</v>
      </c>
      <c r="BJ10432">
        <v>7</v>
      </c>
      <c r="BK10432">
        <v>-26.034507607957998</v>
      </c>
      <c r="BL10432">
        <v>5.5844291338125798</v>
      </c>
      <c r="BN10432">
        <v>3.8352999999986537E-2</v>
      </c>
    </row>
    <row r="10433" spans="1:66" x14ac:dyDescent="0.25">
      <c r="A10433">
        <v>111671</v>
      </c>
      <c r="C10433" t="str">
        <f>Table2[[#This Row],[LeadAuthor]]&amp;Table2[[#This Row],[Year]]&amp;"_"&amp;Table2[[#This Row],[SiteName]]&amp;"_"&amp;Table2[[#This Row],[SampleID]]</f>
        <v>Forster2007_ODP1260_</v>
      </c>
      <c r="D10433" t="s">
        <v>2365</v>
      </c>
      <c r="E10433" t="s">
        <v>346</v>
      </c>
      <c r="F10433">
        <v>421.96499999999997</v>
      </c>
      <c r="G10433">
        <v>426.51</v>
      </c>
      <c r="K10433" t="s">
        <v>38</v>
      </c>
      <c r="L10433">
        <v>9.27</v>
      </c>
      <c r="M10433">
        <v>-54.5</v>
      </c>
      <c r="N10433">
        <v>94.434828999999993</v>
      </c>
      <c r="O10433" t="s">
        <v>3</v>
      </c>
      <c r="P10433" t="s">
        <v>86</v>
      </c>
      <c r="T10433">
        <v>0</v>
      </c>
      <c r="U10433">
        <v>0.89</v>
      </c>
      <c r="V10433" t="s">
        <v>5</v>
      </c>
      <c r="W10433" t="s">
        <v>6</v>
      </c>
      <c r="Y10433" t="s">
        <v>7</v>
      </c>
      <c r="BC10433" t="s">
        <v>2218</v>
      </c>
      <c r="BD10433">
        <v>2007</v>
      </c>
      <c r="BE10433" t="s">
        <v>2366</v>
      </c>
      <c r="BG10433" t="s">
        <v>36</v>
      </c>
      <c r="BH10433" t="s">
        <v>2410</v>
      </c>
      <c r="BI10433">
        <v>4280</v>
      </c>
      <c r="BJ10433">
        <v>7</v>
      </c>
      <c r="BK10433">
        <v>-26.023590113019701</v>
      </c>
      <c r="BL10433">
        <v>5.5846054996486796</v>
      </c>
      <c r="BN10433">
        <v>4.3832000000008975E-2</v>
      </c>
    </row>
    <row r="10434" spans="1:66" x14ac:dyDescent="0.25">
      <c r="A10434">
        <v>111672</v>
      </c>
      <c r="C10434" t="str">
        <f>Table2[[#This Row],[LeadAuthor]]&amp;Table2[[#This Row],[Year]]&amp;"_"&amp;Table2[[#This Row],[SiteName]]&amp;"_"&amp;Table2[[#This Row],[SampleID]]</f>
        <v>Forster2007_ODP1260_</v>
      </c>
      <c r="D10434" t="s">
        <v>2365</v>
      </c>
      <c r="E10434" t="s">
        <v>346</v>
      </c>
      <c r="F10434">
        <v>422.04500000000002</v>
      </c>
      <c r="G10434">
        <v>426.59</v>
      </c>
      <c r="K10434" t="s">
        <v>38</v>
      </c>
      <c r="L10434">
        <v>9.27</v>
      </c>
      <c r="M10434">
        <v>-54.5</v>
      </c>
      <c r="N10434">
        <v>94.478661000000002</v>
      </c>
      <c r="O10434" t="s">
        <v>3</v>
      </c>
      <c r="P10434" t="s">
        <v>86</v>
      </c>
      <c r="T10434">
        <v>0</v>
      </c>
      <c r="U10434">
        <v>0.89</v>
      </c>
      <c r="V10434" t="s">
        <v>5</v>
      </c>
      <c r="W10434" t="s">
        <v>6</v>
      </c>
      <c r="Y10434" t="s">
        <v>7</v>
      </c>
      <c r="BC10434" t="s">
        <v>2218</v>
      </c>
      <c r="BD10434">
        <v>2007</v>
      </c>
      <c r="BE10434" t="s">
        <v>2366</v>
      </c>
      <c r="BG10434" t="s">
        <v>36</v>
      </c>
      <c r="BH10434" t="s">
        <v>2411</v>
      </c>
      <c r="BI10434">
        <v>4280</v>
      </c>
      <c r="BJ10434">
        <v>7</v>
      </c>
      <c r="BK10434">
        <v>-26.011112502658001</v>
      </c>
      <c r="BL10434">
        <v>5.5848052399408301</v>
      </c>
      <c r="BN10434">
        <v>4.9311000000002991E-2</v>
      </c>
    </row>
    <row r="10435" spans="1:66" x14ac:dyDescent="0.25">
      <c r="A10435">
        <v>111673</v>
      </c>
      <c r="C10435" t="str">
        <f>Table2[[#This Row],[LeadAuthor]]&amp;Table2[[#This Row],[Year]]&amp;"_"&amp;Table2[[#This Row],[SiteName]]&amp;"_"&amp;Table2[[#This Row],[SampleID]]</f>
        <v>Forster2007_ODP1260_</v>
      </c>
      <c r="D10435" t="s">
        <v>2365</v>
      </c>
      <c r="E10435" t="s">
        <v>346</v>
      </c>
      <c r="F10435">
        <v>422.14</v>
      </c>
      <c r="G10435">
        <v>426.68</v>
      </c>
      <c r="K10435" t="s">
        <v>38</v>
      </c>
      <c r="L10435">
        <v>9.27</v>
      </c>
      <c r="M10435">
        <v>-54.5</v>
      </c>
      <c r="N10435">
        <v>94.527972000000005</v>
      </c>
      <c r="O10435" t="s">
        <v>3</v>
      </c>
      <c r="P10435" t="s">
        <v>86</v>
      </c>
      <c r="T10435">
        <v>0</v>
      </c>
      <c r="U10435">
        <v>0.89</v>
      </c>
      <c r="V10435" t="s">
        <v>5</v>
      </c>
      <c r="W10435" t="s">
        <v>6</v>
      </c>
      <c r="Y10435" t="s">
        <v>7</v>
      </c>
      <c r="BC10435" t="s">
        <v>2218</v>
      </c>
      <c r="BD10435">
        <v>2007</v>
      </c>
      <c r="BE10435" t="s">
        <v>2366</v>
      </c>
      <c r="BG10435" t="s">
        <v>36</v>
      </c>
      <c r="BH10435" t="s">
        <v>2412</v>
      </c>
      <c r="BI10435">
        <v>4280</v>
      </c>
      <c r="BJ10435">
        <v>7</v>
      </c>
      <c r="BK10435">
        <v>-25.997074588699199</v>
      </c>
      <c r="BL10435">
        <v>5.58502762589222</v>
      </c>
      <c r="BN10435">
        <v>6.0268999999991024E-2</v>
      </c>
    </row>
    <row r="10436" spans="1:66" x14ac:dyDescent="0.25">
      <c r="A10436">
        <v>111674</v>
      </c>
      <c r="C10436" t="str">
        <f>Table2[[#This Row],[LeadAuthor]]&amp;Table2[[#This Row],[Year]]&amp;"_"&amp;Table2[[#This Row],[SiteName]]&amp;"_"&amp;Table2[[#This Row],[SampleID]]</f>
        <v>Forster2007_ODP1260_</v>
      </c>
      <c r="D10436" t="s">
        <v>2365</v>
      </c>
      <c r="E10436" t="s">
        <v>346</v>
      </c>
      <c r="F10436">
        <v>422.25</v>
      </c>
      <c r="G10436">
        <v>426.79</v>
      </c>
      <c r="K10436" t="s">
        <v>38</v>
      </c>
      <c r="L10436">
        <v>9.27</v>
      </c>
      <c r="M10436">
        <v>-54.5</v>
      </c>
      <c r="N10436">
        <v>94.588240999999996</v>
      </c>
      <c r="O10436" t="s">
        <v>3</v>
      </c>
      <c r="P10436" t="s">
        <v>86</v>
      </c>
      <c r="T10436">
        <v>0</v>
      </c>
      <c r="U10436">
        <v>0.89</v>
      </c>
      <c r="V10436" t="s">
        <v>5</v>
      </c>
      <c r="W10436" t="s">
        <v>6</v>
      </c>
      <c r="Y10436" t="s">
        <v>7</v>
      </c>
      <c r="BC10436" t="s">
        <v>2218</v>
      </c>
      <c r="BD10436">
        <v>2007</v>
      </c>
      <c r="BE10436" t="s">
        <v>2366</v>
      </c>
      <c r="BG10436" t="s">
        <v>36</v>
      </c>
      <c r="BH10436" t="s">
        <v>2413</v>
      </c>
      <c r="BI10436">
        <v>4280</v>
      </c>
      <c r="BJ10436">
        <v>7</v>
      </c>
      <c r="BK10436">
        <v>-25.979916274166101</v>
      </c>
      <c r="BL10436">
        <v>5.5852960914069403</v>
      </c>
      <c r="BN10436">
        <v>4.9311000000002991E-2</v>
      </c>
    </row>
    <row r="10437" spans="1:66" x14ac:dyDescent="0.25">
      <c r="A10437">
        <v>111675</v>
      </c>
      <c r="C10437" t="str">
        <f>Table2[[#This Row],[LeadAuthor]]&amp;Table2[[#This Row],[Year]]&amp;"_"&amp;Table2[[#This Row],[SiteName]]&amp;"_"&amp;Table2[[#This Row],[SampleID]]</f>
        <v>Forster2007_ODP1260_</v>
      </c>
      <c r="D10437" t="s">
        <v>2365</v>
      </c>
      <c r="E10437" t="s">
        <v>346</v>
      </c>
      <c r="F10437">
        <v>422.34</v>
      </c>
      <c r="G10437">
        <v>426.88</v>
      </c>
      <c r="K10437" t="s">
        <v>38</v>
      </c>
      <c r="L10437">
        <v>9.27</v>
      </c>
      <c r="M10437">
        <v>-54.5</v>
      </c>
      <c r="N10437">
        <v>94.637551999999999</v>
      </c>
      <c r="O10437" t="s">
        <v>3</v>
      </c>
      <c r="P10437" t="s">
        <v>86</v>
      </c>
      <c r="T10437">
        <v>0</v>
      </c>
      <c r="U10437">
        <v>0.89</v>
      </c>
      <c r="V10437" t="s">
        <v>5</v>
      </c>
      <c r="W10437" t="s">
        <v>6</v>
      </c>
      <c r="Y10437" t="s">
        <v>7</v>
      </c>
      <c r="BC10437" t="s">
        <v>2218</v>
      </c>
      <c r="BD10437">
        <v>2007</v>
      </c>
      <c r="BE10437" t="s">
        <v>2366</v>
      </c>
      <c r="BG10437" t="s">
        <v>36</v>
      </c>
      <c r="BH10437" t="s">
        <v>2414</v>
      </c>
      <c r="BI10437">
        <v>4280</v>
      </c>
      <c r="BJ10437">
        <v>7</v>
      </c>
      <c r="BK10437">
        <v>-25.965876947785599</v>
      </c>
      <c r="BL10437">
        <v>5.5855130119087102</v>
      </c>
      <c r="BN10437">
        <v>4.9311000000002991E-2</v>
      </c>
    </row>
    <row r="10438" spans="1:66" x14ac:dyDescent="0.25">
      <c r="A10438">
        <v>111676</v>
      </c>
      <c r="C10438" t="str">
        <f>Table2[[#This Row],[LeadAuthor]]&amp;Table2[[#This Row],[Year]]&amp;"_"&amp;Table2[[#This Row],[SiteName]]&amp;"_"&amp;Table2[[#This Row],[SampleID]]</f>
        <v>Forster2007_ODP1260_</v>
      </c>
      <c r="D10438" t="s">
        <v>2365</v>
      </c>
      <c r="E10438" t="s">
        <v>346</v>
      </c>
      <c r="F10438">
        <v>422.42500000000001</v>
      </c>
      <c r="G10438">
        <v>426.97</v>
      </c>
      <c r="K10438" t="s">
        <v>38</v>
      </c>
      <c r="L10438">
        <v>9.27</v>
      </c>
      <c r="M10438">
        <v>-54.5</v>
      </c>
      <c r="N10438">
        <v>94.686863000000002</v>
      </c>
      <c r="O10438" t="s">
        <v>3</v>
      </c>
      <c r="P10438" t="s">
        <v>86</v>
      </c>
      <c r="T10438">
        <v>0</v>
      </c>
      <c r="U10438">
        <v>0.88</v>
      </c>
      <c r="V10438" t="s">
        <v>5</v>
      </c>
      <c r="W10438" t="s">
        <v>6</v>
      </c>
      <c r="Y10438" t="s">
        <v>7</v>
      </c>
      <c r="BC10438" t="s">
        <v>2218</v>
      </c>
      <c r="BD10438">
        <v>2007</v>
      </c>
      <c r="BE10438" t="s">
        <v>2366</v>
      </c>
      <c r="BG10438" t="s">
        <v>36</v>
      </c>
      <c r="BH10438" t="s">
        <v>2415</v>
      </c>
      <c r="BI10438">
        <v>4280</v>
      </c>
      <c r="BJ10438">
        <v>7</v>
      </c>
      <c r="BK10438">
        <v>-25.951836988007901</v>
      </c>
      <c r="BL10438">
        <v>5.5857274719432999</v>
      </c>
      <c r="BN10438">
        <v>6.0268999999991024E-2</v>
      </c>
    </row>
    <row r="10439" spans="1:66" x14ac:dyDescent="0.25">
      <c r="A10439">
        <v>111677</v>
      </c>
      <c r="C10439" t="str">
        <f>Table2[[#This Row],[LeadAuthor]]&amp;Table2[[#This Row],[Year]]&amp;"_"&amp;Table2[[#This Row],[SiteName]]&amp;"_"&amp;Table2[[#This Row],[SampleID]]</f>
        <v>Forster2007_ODP1260_</v>
      </c>
      <c r="D10439" t="s">
        <v>2365</v>
      </c>
      <c r="E10439" t="s">
        <v>346</v>
      </c>
      <c r="F10439">
        <v>422.53500000000003</v>
      </c>
      <c r="G10439">
        <v>427.08</v>
      </c>
      <c r="K10439" t="s">
        <v>38</v>
      </c>
      <c r="L10439">
        <v>9.27</v>
      </c>
      <c r="M10439">
        <v>-54.5</v>
      </c>
      <c r="N10439">
        <v>94.747131999999993</v>
      </c>
      <c r="O10439" t="s">
        <v>3</v>
      </c>
      <c r="P10439" t="s">
        <v>86</v>
      </c>
      <c r="T10439">
        <v>0</v>
      </c>
      <c r="U10439">
        <v>0.88</v>
      </c>
      <c r="V10439" t="s">
        <v>5</v>
      </c>
      <c r="W10439" t="s">
        <v>6</v>
      </c>
      <c r="Y10439" t="s">
        <v>7</v>
      </c>
      <c r="BC10439" t="s">
        <v>2218</v>
      </c>
      <c r="BD10439">
        <v>2007</v>
      </c>
      <c r="BE10439" t="s">
        <v>2366</v>
      </c>
      <c r="BG10439" t="s">
        <v>36</v>
      </c>
      <c r="BH10439" t="s">
        <v>2416</v>
      </c>
      <c r="BI10439">
        <v>4280</v>
      </c>
      <c r="BJ10439">
        <v>7</v>
      </c>
      <c r="BK10439">
        <v>-25.934676178984802</v>
      </c>
      <c r="BL10439">
        <v>5.58598624747182</v>
      </c>
      <c r="BN10439">
        <v>0.21368100000000823</v>
      </c>
    </row>
    <row r="10440" spans="1:66" x14ac:dyDescent="0.25">
      <c r="A10440">
        <v>111678</v>
      </c>
      <c r="C10440" t="str">
        <f>Table2[[#This Row],[LeadAuthor]]&amp;Table2[[#This Row],[Year]]&amp;"_"&amp;Table2[[#This Row],[SiteName]]&amp;"_"&amp;Table2[[#This Row],[SampleID]]</f>
        <v>Forster2007_ODP1260_</v>
      </c>
      <c r="D10440" t="s">
        <v>2365</v>
      </c>
      <c r="E10440" t="s">
        <v>346</v>
      </c>
      <c r="F10440">
        <v>422.93</v>
      </c>
      <c r="G10440">
        <v>427.47</v>
      </c>
      <c r="K10440" t="s">
        <v>38</v>
      </c>
      <c r="L10440">
        <v>9.27</v>
      </c>
      <c r="M10440">
        <v>-54.5</v>
      </c>
      <c r="N10440">
        <v>94.960813000000002</v>
      </c>
      <c r="O10440" t="s">
        <v>3</v>
      </c>
      <c r="P10440" t="s">
        <v>86</v>
      </c>
      <c r="T10440">
        <v>0</v>
      </c>
      <c r="U10440">
        <v>0.88</v>
      </c>
      <c r="V10440" t="s">
        <v>5</v>
      </c>
      <c r="W10440" t="s">
        <v>6</v>
      </c>
      <c r="Y10440" t="s">
        <v>7</v>
      </c>
      <c r="BC10440" t="s">
        <v>2218</v>
      </c>
      <c r="BD10440">
        <v>2007</v>
      </c>
      <c r="BE10440" t="s">
        <v>2366</v>
      </c>
      <c r="BG10440" t="s">
        <v>36</v>
      </c>
      <c r="BH10440" t="s">
        <v>2417</v>
      </c>
      <c r="BI10440">
        <v>4280</v>
      </c>
      <c r="BJ10440">
        <v>7</v>
      </c>
      <c r="BK10440">
        <v>-25.8738257398123</v>
      </c>
      <c r="BL10440">
        <v>5.58687408302238</v>
      </c>
      <c r="BN10440">
        <v>0.21368099999999401</v>
      </c>
    </row>
    <row r="10441" spans="1:66" x14ac:dyDescent="0.25">
      <c r="A10441">
        <v>111679</v>
      </c>
      <c r="C10441" t="str">
        <f>Table2[[#This Row],[LeadAuthor]]&amp;Table2[[#This Row],[Year]]&amp;"_"&amp;Table2[[#This Row],[SiteName]]&amp;"_"&amp;Table2[[#This Row],[SampleID]]</f>
        <v>Forster2007_ODP1260_</v>
      </c>
      <c r="D10441" t="s">
        <v>2365</v>
      </c>
      <c r="E10441" t="s">
        <v>346</v>
      </c>
      <c r="F10441">
        <v>423.32</v>
      </c>
      <c r="G10441">
        <v>427.86</v>
      </c>
      <c r="K10441" t="s">
        <v>38</v>
      </c>
      <c r="L10441">
        <v>9.27</v>
      </c>
      <c r="M10441">
        <v>-54.5</v>
      </c>
      <c r="N10441">
        <v>95.174493999999996</v>
      </c>
      <c r="O10441" t="s">
        <v>3</v>
      </c>
      <c r="P10441" t="s">
        <v>86</v>
      </c>
      <c r="T10441">
        <v>0</v>
      </c>
      <c r="U10441">
        <v>0.9</v>
      </c>
      <c r="V10441" t="s">
        <v>5</v>
      </c>
      <c r="W10441" t="s">
        <v>6</v>
      </c>
      <c r="Y10441" t="s">
        <v>7</v>
      </c>
      <c r="BC10441" t="s">
        <v>2218</v>
      </c>
      <c r="BD10441">
        <v>2007</v>
      </c>
      <c r="BE10441" t="s">
        <v>2366</v>
      </c>
      <c r="BG10441" t="s">
        <v>36</v>
      </c>
      <c r="BH10441" t="s">
        <v>2418</v>
      </c>
      <c r="BI10441">
        <v>4280</v>
      </c>
      <c r="BJ10441">
        <v>7</v>
      </c>
      <c r="BK10441">
        <v>-25.812963574465901</v>
      </c>
      <c r="BL10441">
        <v>5.58771563955455</v>
      </c>
      <c r="BN10441">
        <v>0.11505900000000224</v>
      </c>
    </row>
    <row r="10442" spans="1:66" x14ac:dyDescent="0.25">
      <c r="A10442">
        <v>111680</v>
      </c>
      <c r="C10442" t="str">
        <f>Table2[[#This Row],[LeadAuthor]]&amp;Table2[[#This Row],[Year]]&amp;"_"&amp;Table2[[#This Row],[SiteName]]&amp;"_"&amp;Table2[[#This Row],[SampleID]]</f>
        <v>Forster2007_ODP1260_</v>
      </c>
      <c r="D10442" t="s">
        <v>2365</v>
      </c>
      <c r="E10442" t="s">
        <v>330</v>
      </c>
      <c r="F10442">
        <v>424.48</v>
      </c>
      <c r="G10442">
        <v>428.07</v>
      </c>
      <c r="K10442" t="s">
        <v>38</v>
      </c>
      <c r="L10442">
        <v>9.27</v>
      </c>
      <c r="M10442">
        <v>-54.5</v>
      </c>
      <c r="N10442">
        <v>95.289552999999998</v>
      </c>
      <c r="O10442" t="s">
        <v>3</v>
      </c>
      <c r="P10442" t="s">
        <v>86</v>
      </c>
      <c r="T10442">
        <v>0</v>
      </c>
      <c r="U10442">
        <v>0.88</v>
      </c>
      <c r="V10442" t="s">
        <v>5</v>
      </c>
      <c r="W10442" t="s">
        <v>6</v>
      </c>
      <c r="Y10442" t="s">
        <v>7</v>
      </c>
      <c r="BC10442" t="s">
        <v>2218</v>
      </c>
      <c r="BD10442">
        <v>2007</v>
      </c>
      <c r="BE10442" t="s">
        <v>2366</v>
      </c>
      <c r="BG10442" t="s">
        <v>36</v>
      </c>
      <c r="BH10442" t="s">
        <v>2419</v>
      </c>
      <c r="BI10442">
        <v>4280</v>
      </c>
      <c r="BJ10442">
        <v>7</v>
      </c>
      <c r="BK10442">
        <v>-25.780186821140699</v>
      </c>
      <c r="BL10442">
        <v>5.5881495988931604</v>
      </c>
      <c r="BN10442">
        <v>0.21916000000000224</v>
      </c>
    </row>
    <row r="10443" spans="1:66" x14ac:dyDescent="0.25">
      <c r="A10443">
        <v>111681</v>
      </c>
      <c r="C10443" t="str">
        <f>Table2[[#This Row],[LeadAuthor]]&amp;Table2[[#This Row],[Year]]&amp;"_"&amp;Table2[[#This Row],[SiteName]]&amp;"_"&amp;Table2[[#This Row],[SampleID]]</f>
        <v>Forster2007_ODP1260_</v>
      </c>
      <c r="D10443" t="s">
        <v>2365</v>
      </c>
      <c r="E10443" t="s">
        <v>330</v>
      </c>
      <c r="F10443">
        <v>424.88</v>
      </c>
      <c r="G10443">
        <v>428.47</v>
      </c>
      <c r="K10443" t="s">
        <v>38</v>
      </c>
      <c r="L10443">
        <v>9.27</v>
      </c>
      <c r="M10443">
        <v>-54.5</v>
      </c>
      <c r="N10443">
        <v>95.508713</v>
      </c>
      <c r="O10443" t="s">
        <v>3</v>
      </c>
      <c r="P10443" t="s">
        <v>86</v>
      </c>
      <c r="T10443">
        <v>0</v>
      </c>
      <c r="U10443">
        <v>0.94</v>
      </c>
      <c r="V10443" t="s">
        <v>5</v>
      </c>
      <c r="W10443" t="s">
        <v>6</v>
      </c>
      <c r="Y10443" t="s">
        <v>7</v>
      </c>
      <c r="BC10443" t="s">
        <v>2218</v>
      </c>
      <c r="BD10443">
        <v>2007</v>
      </c>
      <c r="BE10443" t="s">
        <v>2366</v>
      </c>
      <c r="BG10443" t="s">
        <v>36</v>
      </c>
      <c r="BH10443" t="s">
        <v>2420</v>
      </c>
      <c r="BI10443">
        <v>4280</v>
      </c>
      <c r="BJ10443">
        <v>7</v>
      </c>
      <c r="BK10443">
        <v>-25.717745655725299</v>
      </c>
      <c r="BL10443">
        <v>5.5889389990282696</v>
      </c>
      <c r="BN10443">
        <v>0.32873999999999626</v>
      </c>
    </row>
    <row r="10444" spans="1:66" x14ac:dyDescent="0.25">
      <c r="A10444">
        <v>111682</v>
      </c>
      <c r="C10444" t="str">
        <f>Table2[[#This Row],[LeadAuthor]]&amp;Table2[[#This Row],[Year]]&amp;"_"&amp;Table2[[#This Row],[SiteName]]&amp;"_"&amp;Table2[[#This Row],[SampleID]]</f>
        <v>Forster2007_ODP1260_</v>
      </c>
      <c r="D10444" t="s">
        <v>2365</v>
      </c>
      <c r="E10444" t="s">
        <v>330</v>
      </c>
      <c r="F10444">
        <v>425.48</v>
      </c>
      <c r="G10444">
        <v>429.07</v>
      </c>
      <c r="K10444" t="s">
        <v>38</v>
      </c>
      <c r="L10444">
        <v>9.27</v>
      </c>
      <c r="M10444">
        <v>-54.5</v>
      </c>
      <c r="N10444">
        <v>95.837452999999996</v>
      </c>
      <c r="O10444" t="s">
        <v>3</v>
      </c>
      <c r="P10444" t="s">
        <v>86</v>
      </c>
      <c r="T10444">
        <v>0</v>
      </c>
      <c r="U10444">
        <v>0.89</v>
      </c>
      <c r="V10444" t="s">
        <v>5</v>
      </c>
      <c r="W10444" t="s">
        <v>6</v>
      </c>
      <c r="Y10444" t="s">
        <v>7</v>
      </c>
      <c r="BC10444" t="s">
        <v>2218</v>
      </c>
      <c r="BD10444">
        <v>2007</v>
      </c>
      <c r="BE10444" t="s">
        <v>2366</v>
      </c>
      <c r="BG10444" t="s">
        <v>36</v>
      </c>
      <c r="BH10444" t="s">
        <v>2421</v>
      </c>
      <c r="BI10444">
        <v>4280</v>
      </c>
      <c r="BJ10444">
        <v>7</v>
      </c>
      <c r="BK10444">
        <v>-25.624061377467701</v>
      </c>
      <c r="BL10444">
        <v>5.5900315494789199</v>
      </c>
      <c r="BN10444">
        <v>0.24655500000000075</v>
      </c>
    </row>
    <row r="10445" spans="1:66" x14ac:dyDescent="0.25">
      <c r="A10445">
        <v>111683</v>
      </c>
      <c r="C10445" t="str">
        <f>Table2[[#This Row],[LeadAuthor]]&amp;Table2[[#This Row],[Year]]&amp;"_"&amp;Table2[[#This Row],[SiteName]]&amp;"_"&amp;Table2[[#This Row],[SampleID]]</f>
        <v>Forster2007_ODP1260_</v>
      </c>
      <c r="D10445" t="s">
        <v>2365</v>
      </c>
      <c r="E10445" t="s">
        <v>330</v>
      </c>
      <c r="F10445">
        <v>425.93</v>
      </c>
      <c r="G10445">
        <v>429.52</v>
      </c>
      <c r="K10445" t="s">
        <v>38</v>
      </c>
      <c r="L10445">
        <v>9.27</v>
      </c>
      <c r="M10445">
        <v>-54.5</v>
      </c>
      <c r="N10445">
        <v>96.084007999999997</v>
      </c>
      <c r="O10445" t="s">
        <v>3</v>
      </c>
      <c r="P10445" t="s">
        <v>86</v>
      </c>
      <c r="T10445">
        <v>0</v>
      </c>
      <c r="U10445">
        <v>0.89</v>
      </c>
      <c r="V10445" t="s">
        <v>5</v>
      </c>
      <c r="W10445" t="s">
        <v>6</v>
      </c>
      <c r="Y10445" t="s">
        <v>7</v>
      </c>
      <c r="BC10445" t="s">
        <v>2218</v>
      </c>
      <c r="BD10445">
        <v>2007</v>
      </c>
      <c r="BE10445" t="s">
        <v>2366</v>
      </c>
      <c r="BG10445" t="s">
        <v>36</v>
      </c>
      <c r="BH10445" t="s">
        <v>2422</v>
      </c>
      <c r="BI10445">
        <v>4280</v>
      </c>
      <c r="BJ10445">
        <v>7</v>
      </c>
      <c r="BK10445">
        <v>-25.553780640060701</v>
      </c>
      <c r="BL10445">
        <v>5.5907787722357503</v>
      </c>
      <c r="BN10445">
        <v>0.27394999999999925</v>
      </c>
    </row>
    <row r="10446" spans="1:66" x14ac:dyDescent="0.25">
      <c r="A10446">
        <v>111684</v>
      </c>
      <c r="C10446" t="str">
        <f>Table2[[#This Row],[LeadAuthor]]&amp;Table2[[#This Row],[Year]]&amp;"_"&amp;Table2[[#This Row],[SiteName]]&amp;"_"&amp;Table2[[#This Row],[SampleID]]</f>
        <v>Forster2007_ODP1260_</v>
      </c>
      <c r="D10446" t="s">
        <v>2365</v>
      </c>
      <c r="E10446" t="s">
        <v>330</v>
      </c>
      <c r="F10446">
        <v>426.43</v>
      </c>
      <c r="G10446">
        <v>430.02</v>
      </c>
      <c r="K10446" t="s">
        <v>38</v>
      </c>
      <c r="L10446">
        <v>9.27</v>
      </c>
      <c r="M10446">
        <v>-54.5</v>
      </c>
      <c r="N10446">
        <v>96.357957999999996</v>
      </c>
      <c r="O10446" t="s">
        <v>3</v>
      </c>
      <c r="P10446" t="s">
        <v>86</v>
      </c>
      <c r="T10446">
        <v>0</v>
      </c>
      <c r="U10446">
        <v>0.9</v>
      </c>
      <c r="V10446" t="s">
        <v>5</v>
      </c>
      <c r="W10446" t="s">
        <v>6</v>
      </c>
      <c r="Y10446" t="s">
        <v>7</v>
      </c>
      <c r="BC10446" t="s">
        <v>2218</v>
      </c>
      <c r="BD10446">
        <v>2007</v>
      </c>
      <c r="BE10446" t="s">
        <v>2366</v>
      </c>
      <c r="BG10446" t="s">
        <v>36</v>
      </c>
      <c r="BH10446" t="s">
        <v>2423</v>
      </c>
      <c r="BI10446">
        <v>4360</v>
      </c>
      <c r="BJ10446">
        <v>7</v>
      </c>
      <c r="BK10446">
        <v>-25.475673540244099</v>
      </c>
      <c r="BL10446">
        <v>5.5915363470556096</v>
      </c>
      <c r="BN10446">
        <v>0.25751300000000299</v>
      </c>
    </row>
    <row r="10447" spans="1:66" x14ac:dyDescent="0.25">
      <c r="A10447">
        <v>111685</v>
      </c>
      <c r="C10447" t="str">
        <f>Table2[[#This Row],[LeadAuthor]]&amp;Table2[[#This Row],[Year]]&amp;"_"&amp;Table2[[#This Row],[SiteName]]&amp;"_"&amp;Table2[[#This Row],[SampleID]]</f>
        <v>Forster2007_ODP1260_</v>
      </c>
      <c r="D10447" t="s">
        <v>2365</v>
      </c>
      <c r="E10447" t="s">
        <v>330</v>
      </c>
      <c r="F10447">
        <v>426.9</v>
      </c>
      <c r="G10447">
        <v>430.49</v>
      </c>
      <c r="K10447" t="s">
        <v>38</v>
      </c>
      <c r="L10447">
        <v>9.27</v>
      </c>
      <c r="M10447">
        <v>-54.5</v>
      </c>
      <c r="N10447">
        <v>96.615470999999999</v>
      </c>
      <c r="O10447" t="s">
        <v>3</v>
      </c>
      <c r="P10447" t="s">
        <v>86</v>
      </c>
      <c r="T10447">
        <v>0</v>
      </c>
      <c r="U10447">
        <v>0.91</v>
      </c>
      <c r="V10447" t="s">
        <v>5</v>
      </c>
      <c r="W10447" t="s">
        <v>6</v>
      </c>
      <c r="Y10447" t="s">
        <v>7</v>
      </c>
      <c r="BC10447" t="s">
        <v>2218</v>
      </c>
      <c r="BD10447">
        <v>2007</v>
      </c>
      <c r="BE10447" t="s">
        <v>2366</v>
      </c>
      <c r="BG10447" t="s">
        <v>36</v>
      </c>
      <c r="BH10447" t="s">
        <v>2424</v>
      </c>
      <c r="BI10447">
        <v>4360</v>
      </c>
      <c r="BJ10447">
        <v>7</v>
      </c>
      <c r="BK10447">
        <v>-25.402236376415999</v>
      </c>
      <c r="BL10447">
        <v>5.5921786293792897</v>
      </c>
      <c r="BN10447">
        <v>0.32873999999999626</v>
      </c>
    </row>
    <row r="10448" spans="1:66" x14ac:dyDescent="0.25">
      <c r="A10448">
        <v>111686</v>
      </c>
      <c r="C10448" t="str">
        <f>Table2[[#This Row],[LeadAuthor]]&amp;Table2[[#This Row],[Year]]&amp;"_"&amp;Table2[[#This Row],[SiteName]]&amp;"_"&amp;Table2[[#This Row],[SampleID]]</f>
        <v>Forster2007_ODP1260_</v>
      </c>
      <c r="D10448" t="s">
        <v>2365</v>
      </c>
      <c r="E10448" t="s">
        <v>330</v>
      </c>
      <c r="F10448">
        <v>427.5</v>
      </c>
      <c r="G10448">
        <v>431.09</v>
      </c>
      <c r="K10448" t="s">
        <v>38</v>
      </c>
      <c r="L10448">
        <v>9.27</v>
      </c>
      <c r="M10448">
        <v>-54.5</v>
      </c>
      <c r="N10448">
        <v>96.944210999999996</v>
      </c>
      <c r="O10448" t="s">
        <v>3</v>
      </c>
      <c r="P10448" t="s">
        <v>86</v>
      </c>
      <c r="T10448">
        <v>0</v>
      </c>
      <c r="U10448">
        <v>0.89</v>
      </c>
      <c r="V10448" t="s">
        <v>5</v>
      </c>
      <c r="W10448" t="s">
        <v>6</v>
      </c>
      <c r="Y10448" t="s">
        <v>7</v>
      </c>
      <c r="BC10448" t="s">
        <v>2218</v>
      </c>
      <c r="BD10448">
        <v>2007</v>
      </c>
      <c r="BE10448" t="s">
        <v>2366</v>
      </c>
      <c r="BG10448" t="s">
        <v>36</v>
      </c>
      <c r="BH10448" t="s">
        <v>2425</v>
      </c>
      <c r="BI10448">
        <v>4360</v>
      </c>
      <c r="BJ10448">
        <v>7</v>
      </c>
      <c r="BK10448">
        <v>-25.308463899415202</v>
      </c>
      <c r="BL10448">
        <v>5.5929000833745501</v>
      </c>
      <c r="BN10448">
        <v>0.21916000000000224</v>
      </c>
    </row>
    <row r="10449" spans="1:66" x14ac:dyDescent="0.25">
      <c r="A10449">
        <v>111687</v>
      </c>
      <c r="C10449" t="str">
        <f>Table2[[#This Row],[LeadAuthor]]&amp;Table2[[#This Row],[Year]]&amp;"_"&amp;Table2[[#This Row],[SiteName]]&amp;"_"&amp;Table2[[#This Row],[SampleID]]</f>
        <v>Forster2007_ODP1260_</v>
      </c>
      <c r="D10449" t="s">
        <v>2365</v>
      </c>
      <c r="E10449" t="s">
        <v>330</v>
      </c>
      <c r="F10449">
        <v>427.9</v>
      </c>
      <c r="G10449">
        <v>431.49</v>
      </c>
      <c r="K10449" t="s">
        <v>38</v>
      </c>
      <c r="L10449">
        <v>9.27</v>
      </c>
      <c r="M10449">
        <v>-54.5</v>
      </c>
      <c r="N10449">
        <v>97.163370999999998</v>
      </c>
      <c r="O10449" t="s">
        <v>3</v>
      </c>
      <c r="P10449" t="s">
        <v>86</v>
      </c>
      <c r="T10449">
        <v>0</v>
      </c>
      <c r="U10449">
        <v>0.88</v>
      </c>
      <c r="V10449" t="s">
        <v>5</v>
      </c>
      <c r="W10449" t="s">
        <v>6</v>
      </c>
      <c r="Y10449" t="s">
        <v>7</v>
      </c>
      <c r="BC10449" t="s">
        <v>2218</v>
      </c>
      <c r="BD10449">
        <v>2007</v>
      </c>
      <c r="BE10449" t="s">
        <v>2366</v>
      </c>
      <c r="BG10449" t="s">
        <v>36</v>
      </c>
      <c r="BH10449" t="s">
        <v>2426</v>
      </c>
      <c r="BI10449">
        <v>4360</v>
      </c>
      <c r="BJ10449">
        <v>7</v>
      </c>
      <c r="BK10449">
        <v>-25.2459348269476</v>
      </c>
      <c r="BL10449">
        <v>5.5933196161502403</v>
      </c>
      <c r="BN10449">
        <v>0.16984899999999925</v>
      </c>
    </row>
    <row r="10450" spans="1:66" x14ac:dyDescent="0.25">
      <c r="A10450">
        <v>111688</v>
      </c>
      <c r="C10450" t="str">
        <f>Table2[[#This Row],[LeadAuthor]]&amp;Table2[[#This Row],[Year]]&amp;"_"&amp;Table2[[#This Row],[SiteName]]&amp;"_"&amp;Table2[[#This Row],[SampleID]]</f>
        <v>Forster2007_ODP1260_</v>
      </c>
      <c r="D10450" t="s">
        <v>2365</v>
      </c>
      <c r="E10450" t="s">
        <v>330</v>
      </c>
      <c r="F10450">
        <v>428.21</v>
      </c>
      <c r="G10450">
        <v>431.8</v>
      </c>
      <c r="K10450" t="s">
        <v>38</v>
      </c>
      <c r="L10450">
        <v>9.27</v>
      </c>
      <c r="M10450">
        <v>-54.5</v>
      </c>
      <c r="N10450">
        <v>97.333219999999997</v>
      </c>
      <c r="O10450" t="s">
        <v>3</v>
      </c>
      <c r="P10450" t="s">
        <v>86</v>
      </c>
      <c r="T10450">
        <v>0</v>
      </c>
      <c r="U10450">
        <v>0.88</v>
      </c>
      <c r="V10450" t="s">
        <v>5</v>
      </c>
      <c r="W10450" t="s">
        <v>6</v>
      </c>
      <c r="Y10450" t="s">
        <v>7</v>
      </c>
      <c r="BC10450" t="s">
        <v>2218</v>
      </c>
      <c r="BD10450">
        <v>2007</v>
      </c>
      <c r="BE10450" t="s">
        <v>2366</v>
      </c>
      <c r="BG10450" t="s">
        <v>36</v>
      </c>
      <c r="BH10450" t="s">
        <v>2427</v>
      </c>
      <c r="BI10450">
        <v>4360</v>
      </c>
      <c r="BJ10450">
        <v>7</v>
      </c>
      <c r="BK10450">
        <v>-25.197467134224301</v>
      </c>
      <c r="BL10450">
        <v>5.5936109108476098</v>
      </c>
      <c r="BN10450">
        <v>-3.6970004899999935</v>
      </c>
    </row>
    <row r="10451" spans="1:66" x14ac:dyDescent="0.25">
      <c r="A10451">
        <v>111689</v>
      </c>
      <c r="C10451" t="str">
        <f>Table2[[#This Row],[LeadAuthor]]&amp;Table2[[#This Row],[Year]]&amp;"_"&amp;Table2[[#This Row],[SiteName]]&amp;"_"&amp;Table2[[#This Row],[SampleID]]</f>
        <v>Sinninghe Damste2010_ODP1276_</v>
      </c>
      <c r="D10451" t="s">
        <v>2428</v>
      </c>
      <c r="F10451">
        <v>1074.73</v>
      </c>
      <c r="K10451" t="s">
        <v>38</v>
      </c>
      <c r="L10451">
        <v>45.41</v>
      </c>
      <c r="M10451">
        <v>-44.79</v>
      </c>
      <c r="N10451">
        <v>93.636219510000004</v>
      </c>
      <c r="O10451" t="s">
        <v>3</v>
      </c>
      <c r="P10451" t="s">
        <v>62</v>
      </c>
      <c r="T10451">
        <v>0</v>
      </c>
      <c r="U10451">
        <v>0.91</v>
      </c>
      <c r="V10451" t="s">
        <v>5</v>
      </c>
      <c r="W10451" t="s">
        <v>6</v>
      </c>
      <c r="Y10451" t="s">
        <v>7</v>
      </c>
      <c r="AZ10451">
        <v>0</v>
      </c>
      <c r="BC10451" t="s">
        <v>2429</v>
      </c>
      <c r="BD10451">
        <v>2010</v>
      </c>
      <c r="BE10451" t="s">
        <v>2430</v>
      </c>
      <c r="BG10451" t="s">
        <v>36</v>
      </c>
      <c r="BN10451">
        <v>3.0731709999997747E-2</v>
      </c>
    </row>
    <row r="10452" spans="1:66" x14ac:dyDescent="0.25">
      <c r="A10452">
        <v>111690</v>
      </c>
      <c r="C10452" t="str">
        <f>Table2[[#This Row],[LeadAuthor]]&amp;Table2[[#This Row],[Year]]&amp;"_"&amp;Table2[[#This Row],[SiteName]]&amp;"_"&amp;Table2[[#This Row],[SampleID]]</f>
        <v>Sinninghe Damste2010_ODP1276_</v>
      </c>
      <c r="D10452" t="s">
        <v>2428</v>
      </c>
      <c r="F10452">
        <v>1075.45</v>
      </c>
      <c r="K10452" t="s">
        <v>38</v>
      </c>
      <c r="L10452">
        <v>45.41</v>
      </c>
      <c r="M10452">
        <v>-44.79</v>
      </c>
      <c r="N10452">
        <v>93.666951220000001</v>
      </c>
      <c r="O10452" t="s">
        <v>3</v>
      </c>
      <c r="P10452" t="s">
        <v>62</v>
      </c>
      <c r="T10452">
        <v>0</v>
      </c>
      <c r="U10452">
        <v>0.93400000000000005</v>
      </c>
      <c r="V10452" t="s">
        <v>5</v>
      </c>
      <c r="W10452" t="s">
        <v>6</v>
      </c>
      <c r="Y10452" t="s">
        <v>7</v>
      </c>
      <c r="AZ10452">
        <v>0</v>
      </c>
      <c r="BC10452" t="s">
        <v>2429</v>
      </c>
      <c r="BD10452">
        <v>2010</v>
      </c>
      <c r="BE10452" t="s">
        <v>2430</v>
      </c>
      <c r="BG10452" t="s">
        <v>36</v>
      </c>
      <c r="BN10452">
        <v>1.408537000000365E-2</v>
      </c>
    </row>
    <row r="10453" spans="1:66" x14ac:dyDescent="0.25">
      <c r="A10453">
        <v>111691</v>
      </c>
      <c r="C10453" t="str">
        <f>Table2[[#This Row],[LeadAuthor]]&amp;Table2[[#This Row],[Year]]&amp;"_"&amp;Table2[[#This Row],[SiteName]]&amp;"_"&amp;Table2[[#This Row],[SampleID]]</f>
        <v>Sinninghe Damste2010_ODP1276_</v>
      </c>
      <c r="D10453" t="s">
        <v>2428</v>
      </c>
      <c r="F10453">
        <v>1075.78</v>
      </c>
      <c r="K10453" t="s">
        <v>38</v>
      </c>
      <c r="L10453">
        <v>45.41</v>
      </c>
      <c r="M10453">
        <v>-44.79</v>
      </c>
      <c r="N10453">
        <v>93.681036590000005</v>
      </c>
      <c r="O10453" t="s">
        <v>3</v>
      </c>
      <c r="P10453" t="s">
        <v>62</v>
      </c>
      <c r="T10453">
        <v>0</v>
      </c>
      <c r="U10453">
        <v>0.95199999999999996</v>
      </c>
      <c r="V10453" t="s">
        <v>5</v>
      </c>
      <c r="W10453" t="s">
        <v>6</v>
      </c>
      <c r="Y10453" t="s">
        <v>7</v>
      </c>
      <c r="AZ10453">
        <v>0</v>
      </c>
      <c r="BC10453" t="s">
        <v>2429</v>
      </c>
      <c r="BD10453">
        <v>2010</v>
      </c>
      <c r="BE10453" t="s">
        <v>2430</v>
      </c>
      <c r="BG10453" t="s">
        <v>36</v>
      </c>
      <c r="BN10453">
        <v>0.15109755999999663</v>
      </c>
    </row>
    <row r="10454" spans="1:66" x14ac:dyDescent="0.25">
      <c r="A10454">
        <v>111692</v>
      </c>
      <c r="C10454" t="str">
        <f>Table2[[#This Row],[LeadAuthor]]&amp;Table2[[#This Row],[Year]]&amp;"_"&amp;Table2[[#This Row],[SiteName]]&amp;"_"&amp;Table2[[#This Row],[SampleID]]</f>
        <v>Sinninghe Damste2010_ODP1276_</v>
      </c>
      <c r="D10454" t="s">
        <v>2428</v>
      </c>
      <c r="F10454">
        <v>1079.32</v>
      </c>
      <c r="K10454" t="s">
        <v>38</v>
      </c>
      <c r="L10454">
        <v>45.41</v>
      </c>
      <c r="M10454">
        <v>-44.79</v>
      </c>
      <c r="N10454">
        <v>93.832134150000002</v>
      </c>
      <c r="O10454" t="s">
        <v>3</v>
      </c>
      <c r="P10454" t="s">
        <v>62</v>
      </c>
      <c r="T10454">
        <v>0</v>
      </c>
      <c r="U10454">
        <v>0.90900000000000003</v>
      </c>
      <c r="V10454" t="s">
        <v>5</v>
      </c>
      <c r="W10454" t="s">
        <v>6</v>
      </c>
      <c r="Y10454" t="s">
        <v>7</v>
      </c>
      <c r="AZ10454">
        <v>0</v>
      </c>
      <c r="BC10454" t="s">
        <v>2429</v>
      </c>
      <c r="BD10454">
        <v>2010</v>
      </c>
      <c r="BE10454" t="s">
        <v>2430</v>
      </c>
      <c r="BG10454" t="s">
        <v>36</v>
      </c>
      <c r="BN10454">
        <v>4.2682899999988422E-3</v>
      </c>
    </row>
    <row r="10455" spans="1:66" x14ac:dyDescent="0.25">
      <c r="A10455">
        <v>111693</v>
      </c>
      <c r="C10455" t="str">
        <f>Table2[[#This Row],[LeadAuthor]]&amp;Table2[[#This Row],[Year]]&amp;"_"&amp;Table2[[#This Row],[SiteName]]&amp;"_"&amp;Table2[[#This Row],[SampleID]]</f>
        <v>Sinninghe Damste2010_ODP1276_</v>
      </c>
      <c r="D10455" t="s">
        <v>2428</v>
      </c>
      <c r="F10455">
        <v>1079.42</v>
      </c>
      <c r="K10455" t="s">
        <v>38</v>
      </c>
      <c r="L10455">
        <v>45.41</v>
      </c>
      <c r="M10455">
        <v>-44.79</v>
      </c>
      <c r="N10455">
        <v>93.836402440000001</v>
      </c>
      <c r="O10455" t="s">
        <v>3</v>
      </c>
      <c r="P10455" t="s">
        <v>62</v>
      </c>
      <c r="T10455">
        <v>0</v>
      </c>
      <c r="U10455">
        <v>0.91300000000000003</v>
      </c>
      <c r="V10455" t="s">
        <v>5</v>
      </c>
      <c r="W10455" t="s">
        <v>6</v>
      </c>
      <c r="Y10455" t="s">
        <v>7</v>
      </c>
      <c r="AZ10455">
        <v>0</v>
      </c>
      <c r="BC10455" t="s">
        <v>2429</v>
      </c>
      <c r="BD10455">
        <v>2010</v>
      </c>
      <c r="BE10455" t="s">
        <v>2430</v>
      </c>
      <c r="BG10455" t="s">
        <v>36</v>
      </c>
      <c r="BN10455">
        <v>4.1829269999993812E-2</v>
      </c>
    </row>
    <row r="10456" spans="1:66" x14ac:dyDescent="0.25">
      <c r="A10456">
        <v>111694</v>
      </c>
      <c r="C10456" t="str">
        <f>Table2[[#This Row],[LeadAuthor]]&amp;Table2[[#This Row],[Year]]&amp;"_"&amp;Table2[[#This Row],[SiteName]]&amp;"_"&amp;Table2[[#This Row],[SampleID]]</f>
        <v>Sinninghe Damste2010_ODP1276_</v>
      </c>
      <c r="D10456" t="s">
        <v>2428</v>
      </c>
      <c r="F10456">
        <v>1080.4000000000001</v>
      </c>
      <c r="K10456" t="s">
        <v>38</v>
      </c>
      <c r="L10456">
        <v>45.41</v>
      </c>
      <c r="M10456">
        <v>-44.79</v>
      </c>
      <c r="N10456">
        <v>93.878231709999994</v>
      </c>
      <c r="O10456" t="s">
        <v>3</v>
      </c>
      <c r="P10456" t="s">
        <v>62</v>
      </c>
      <c r="T10456">
        <v>0</v>
      </c>
      <c r="U10456">
        <v>0.95199999999999996</v>
      </c>
      <c r="V10456" t="s">
        <v>5</v>
      </c>
      <c r="W10456" t="s">
        <v>6</v>
      </c>
      <c r="Y10456" t="s">
        <v>7</v>
      </c>
      <c r="AZ10456">
        <v>0</v>
      </c>
      <c r="BC10456" t="s">
        <v>2429</v>
      </c>
      <c r="BD10456">
        <v>2010</v>
      </c>
      <c r="BE10456" t="s">
        <v>2430</v>
      </c>
      <c r="BG10456" t="s">
        <v>36</v>
      </c>
      <c r="BN10456">
        <v>1.1524390000005269E-2</v>
      </c>
    </row>
    <row r="10457" spans="1:66" x14ac:dyDescent="0.25">
      <c r="A10457">
        <v>111695</v>
      </c>
      <c r="C10457" t="str">
        <f>Table2[[#This Row],[LeadAuthor]]&amp;Table2[[#This Row],[Year]]&amp;"_"&amp;Table2[[#This Row],[SiteName]]&amp;"_"&amp;Table2[[#This Row],[SampleID]]</f>
        <v>Sinninghe Damste2010_ODP1276_</v>
      </c>
      <c r="D10457" t="s">
        <v>2428</v>
      </c>
      <c r="F10457">
        <v>1080.67</v>
      </c>
      <c r="K10457" t="s">
        <v>38</v>
      </c>
      <c r="L10457">
        <v>45.41</v>
      </c>
      <c r="M10457">
        <v>-44.79</v>
      </c>
      <c r="N10457">
        <v>93.8897561</v>
      </c>
      <c r="O10457" t="s">
        <v>3</v>
      </c>
      <c r="P10457" t="s">
        <v>62</v>
      </c>
      <c r="T10457">
        <v>0</v>
      </c>
      <c r="U10457">
        <v>0.89300000000000002</v>
      </c>
      <c r="V10457" t="s">
        <v>5</v>
      </c>
      <c r="W10457" t="s">
        <v>6</v>
      </c>
      <c r="Y10457" t="s">
        <v>7</v>
      </c>
      <c r="AZ10457">
        <v>0</v>
      </c>
      <c r="BC10457" t="s">
        <v>2429</v>
      </c>
      <c r="BD10457">
        <v>2010</v>
      </c>
      <c r="BE10457" t="s">
        <v>2430</v>
      </c>
      <c r="BG10457" t="s">
        <v>36</v>
      </c>
      <c r="BN10457">
        <v>2.1341399999954547E-3</v>
      </c>
    </row>
    <row r="10458" spans="1:66" x14ac:dyDescent="0.25">
      <c r="A10458">
        <v>111696</v>
      </c>
      <c r="C10458" t="str">
        <f>Table2[[#This Row],[LeadAuthor]]&amp;Table2[[#This Row],[Year]]&amp;"_"&amp;Table2[[#This Row],[SiteName]]&amp;"_"&amp;Table2[[#This Row],[SampleID]]</f>
        <v>Sinninghe Damste2010_ODP1276_</v>
      </c>
      <c r="D10458" t="s">
        <v>2428</v>
      </c>
      <c r="F10458">
        <v>1080.72</v>
      </c>
      <c r="K10458" t="s">
        <v>38</v>
      </c>
      <c r="L10458">
        <v>45.41</v>
      </c>
      <c r="M10458">
        <v>-44.79</v>
      </c>
      <c r="N10458">
        <v>93.891890239999995</v>
      </c>
      <c r="O10458" t="s">
        <v>3</v>
      </c>
      <c r="P10458" t="s">
        <v>62</v>
      </c>
      <c r="T10458">
        <v>0</v>
      </c>
      <c r="U10458">
        <v>0.94199999999999995</v>
      </c>
      <c r="V10458" t="s">
        <v>5</v>
      </c>
      <c r="W10458" t="s">
        <v>6</v>
      </c>
      <c r="Y10458" t="s">
        <v>7</v>
      </c>
      <c r="AZ10458">
        <v>0</v>
      </c>
      <c r="BC10458" t="s">
        <v>2429</v>
      </c>
      <c r="BD10458">
        <v>2010</v>
      </c>
      <c r="BE10458" t="s">
        <v>2430</v>
      </c>
      <c r="BG10458" t="s">
        <v>36</v>
      </c>
      <c r="BN10458">
        <v>2.1341500000033875E-3</v>
      </c>
    </row>
    <row r="10459" spans="1:66" x14ac:dyDescent="0.25">
      <c r="A10459">
        <v>111697</v>
      </c>
      <c r="C10459" t="str">
        <f>Table2[[#This Row],[LeadAuthor]]&amp;Table2[[#This Row],[Year]]&amp;"_"&amp;Table2[[#This Row],[SiteName]]&amp;"_"&amp;Table2[[#This Row],[SampleID]]</f>
        <v>Sinninghe Damste2010_ODP1276_</v>
      </c>
      <c r="D10459" t="s">
        <v>2428</v>
      </c>
      <c r="F10459">
        <v>1080.77</v>
      </c>
      <c r="K10459" t="s">
        <v>38</v>
      </c>
      <c r="L10459">
        <v>45.41</v>
      </c>
      <c r="M10459">
        <v>-44.79</v>
      </c>
      <c r="N10459">
        <v>93.894024389999998</v>
      </c>
      <c r="O10459" t="s">
        <v>3</v>
      </c>
      <c r="P10459" t="s">
        <v>62</v>
      </c>
      <c r="T10459">
        <v>0</v>
      </c>
      <c r="U10459">
        <v>0.95899999999999996</v>
      </c>
      <c r="V10459" t="s">
        <v>5</v>
      </c>
      <c r="W10459" t="s">
        <v>6</v>
      </c>
      <c r="Y10459" t="s">
        <v>7</v>
      </c>
      <c r="AZ10459">
        <v>0</v>
      </c>
      <c r="BC10459" t="s">
        <v>2429</v>
      </c>
      <c r="BD10459">
        <v>2010</v>
      </c>
      <c r="BE10459" t="s">
        <v>2430</v>
      </c>
      <c r="BG10459" t="s">
        <v>36</v>
      </c>
      <c r="BN10459">
        <v>5.9756100000072365E-3</v>
      </c>
    </row>
    <row r="10460" spans="1:66" x14ac:dyDescent="0.25">
      <c r="A10460">
        <v>111698</v>
      </c>
      <c r="C10460" t="str">
        <f>Table2[[#This Row],[LeadAuthor]]&amp;Table2[[#This Row],[Year]]&amp;"_"&amp;Table2[[#This Row],[SiteName]]&amp;"_"&amp;Table2[[#This Row],[SampleID]]</f>
        <v>Sinninghe Damste2010_ODP1276_</v>
      </c>
      <c r="D10460" t="s">
        <v>2428</v>
      </c>
      <c r="F10460">
        <v>1080.9100000000001</v>
      </c>
      <c r="K10460" t="s">
        <v>38</v>
      </c>
      <c r="L10460">
        <v>45.41</v>
      </c>
      <c r="M10460">
        <v>-44.79</v>
      </c>
      <c r="N10460">
        <v>93.9</v>
      </c>
      <c r="O10460" t="s">
        <v>3</v>
      </c>
      <c r="P10460" t="s">
        <v>86</v>
      </c>
      <c r="T10460">
        <v>0</v>
      </c>
      <c r="U10460">
        <v>0.94299999999999995</v>
      </c>
      <c r="V10460" t="s">
        <v>5</v>
      </c>
      <c r="W10460" t="s">
        <v>6</v>
      </c>
      <c r="Y10460" t="s">
        <v>7</v>
      </c>
      <c r="AZ10460">
        <v>0</v>
      </c>
      <c r="BC10460" t="s">
        <v>2429</v>
      </c>
      <c r="BD10460">
        <v>2010</v>
      </c>
      <c r="BE10460" t="s">
        <v>2430</v>
      </c>
      <c r="BG10460" t="s">
        <v>36</v>
      </c>
      <c r="BN10460">
        <v>1.5669519999988779E-2</v>
      </c>
    </row>
    <row r="10461" spans="1:66" x14ac:dyDescent="0.25">
      <c r="A10461">
        <v>111699</v>
      </c>
      <c r="C10461" t="str">
        <f>Table2[[#This Row],[LeadAuthor]]&amp;Table2[[#This Row],[Year]]&amp;"_"&amp;Table2[[#This Row],[SiteName]]&amp;"_"&amp;Table2[[#This Row],[SampleID]]</f>
        <v>Sinninghe Damste2010_ODP1276_</v>
      </c>
      <c r="D10461" t="s">
        <v>2428</v>
      </c>
      <c r="F10461">
        <v>1081.02</v>
      </c>
      <c r="K10461" t="s">
        <v>38</v>
      </c>
      <c r="L10461">
        <v>45.41</v>
      </c>
      <c r="M10461">
        <v>-44.79</v>
      </c>
      <c r="N10461">
        <v>93.915669519999994</v>
      </c>
      <c r="O10461" t="s">
        <v>3</v>
      </c>
      <c r="P10461" t="s">
        <v>86</v>
      </c>
      <c r="T10461">
        <v>0</v>
      </c>
      <c r="U10461">
        <v>0.94899999999999995</v>
      </c>
      <c r="V10461" t="s">
        <v>5</v>
      </c>
      <c r="W10461" t="s">
        <v>6</v>
      </c>
      <c r="Y10461" t="s">
        <v>7</v>
      </c>
      <c r="AZ10461">
        <v>0</v>
      </c>
      <c r="BC10461" t="s">
        <v>2429</v>
      </c>
      <c r="BD10461">
        <v>2010</v>
      </c>
      <c r="BE10461" t="s">
        <v>2430</v>
      </c>
      <c r="BG10461" t="s">
        <v>36</v>
      </c>
      <c r="BN10461">
        <v>1.7094010000008097E-2</v>
      </c>
    </row>
    <row r="10462" spans="1:66" x14ac:dyDescent="0.25">
      <c r="A10462">
        <v>111700</v>
      </c>
      <c r="C10462" t="str">
        <f>Table2[[#This Row],[LeadAuthor]]&amp;Table2[[#This Row],[Year]]&amp;"_"&amp;Table2[[#This Row],[SiteName]]&amp;"_"&amp;Table2[[#This Row],[SampleID]]</f>
        <v>Sinninghe Damste2010_ODP1276_</v>
      </c>
      <c r="D10462" t="s">
        <v>2428</v>
      </c>
      <c r="F10462">
        <v>1081.1400000000001</v>
      </c>
      <c r="K10462" t="s">
        <v>38</v>
      </c>
      <c r="L10462">
        <v>45.41</v>
      </c>
      <c r="M10462">
        <v>-44.79</v>
      </c>
      <c r="N10462">
        <v>93.932763530000003</v>
      </c>
      <c r="O10462" t="s">
        <v>3</v>
      </c>
      <c r="P10462" t="s">
        <v>86</v>
      </c>
      <c r="T10462">
        <v>0</v>
      </c>
      <c r="U10462">
        <v>0.94</v>
      </c>
      <c r="V10462" t="s">
        <v>5</v>
      </c>
      <c r="W10462" t="s">
        <v>6</v>
      </c>
      <c r="Y10462" t="s">
        <v>7</v>
      </c>
      <c r="AZ10462">
        <v>0</v>
      </c>
      <c r="BC10462" t="s">
        <v>2429</v>
      </c>
      <c r="BD10462">
        <v>2010</v>
      </c>
      <c r="BE10462" t="s">
        <v>2430</v>
      </c>
      <c r="BG10462" t="s">
        <v>36</v>
      </c>
      <c r="BN10462">
        <v>1.8518520000000649E-2</v>
      </c>
    </row>
    <row r="10463" spans="1:66" x14ac:dyDescent="0.25">
      <c r="A10463">
        <v>111701</v>
      </c>
      <c r="C10463" t="str">
        <f>Table2[[#This Row],[LeadAuthor]]&amp;Table2[[#This Row],[Year]]&amp;"_"&amp;Table2[[#This Row],[SiteName]]&amp;"_"&amp;Table2[[#This Row],[SampleID]]</f>
        <v>Sinninghe Damste2010_ODP1276_</v>
      </c>
      <c r="D10463" t="s">
        <v>2428</v>
      </c>
      <c r="F10463">
        <v>1081.27</v>
      </c>
      <c r="K10463" t="s">
        <v>38</v>
      </c>
      <c r="L10463">
        <v>45.41</v>
      </c>
      <c r="M10463">
        <v>-44.79</v>
      </c>
      <c r="N10463">
        <v>93.951282050000003</v>
      </c>
      <c r="O10463" t="s">
        <v>3</v>
      </c>
      <c r="P10463" t="s">
        <v>86</v>
      </c>
      <c r="T10463">
        <v>0</v>
      </c>
      <c r="U10463">
        <v>0.94399999999999995</v>
      </c>
      <c r="V10463" t="s">
        <v>5</v>
      </c>
      <c r="W10463" t="s">
        <v>6</v>
      </c>
      <c r="Y10463" t="s">
        <v>7</v>
      </c>
      <c r="AZ10463">
        <v>0</v>
      </c>
      <c r="BC10463" t="s">
        <v>2429</v>
      </c>
      <c r="BD10463">
        <v>2010</v>
      </c>
      <c r="BE10463" t="s">
        <v>2430</v>
      </c>
      <c r="BG10463" t="s">
        <v>36</v>
      </c>
      <c r="BN10463">
        <v>1.1396009999998569E-2</v>
      </c>
    </row>
    <row r="10464" spans="1:66" x14ac:dyDescent="0.25">
      <c r="A10464">
        <v>111702</v>
      </c>
      <c r="C10464" t="str">
        <f>Table2[[#This Row],[LeadAuthor]]&amp;Table2[[#This Row],[Year]]&amp;"_"&amp;Table2[[#This Row],[SiteName]]&amp;"_"&amp;Table2[[#This Row],[SampleID]]</f>
        <v>Sinninghe Damste2010_ODP1276_</v>
      </c>
      <c r="D10464" t="s">
        <v>2428</v>
      </c>
      <c r="F10464">
        <v>1081.3499999999999</v>
      </c>
      <c r="K10464" t="s">
        <v>38</v>
      </c>
      <c r="L10464">
        <v>45.41</v>
      </c>
      <c r="M10464">
        <v>-44.79</v>
      </c>
      <c r="N10464">
        <v>93.962678060000002</v>
      </c>
      <c r="O10464" t="s">
        <v>3</v>
      </c>
      <c r="P10464" t="s">
        <v>86</v>
      </c>
      <c r="T10464">
        <v>0</v>
      </c>
      <c r="U10464">
        <v>0.92900000000000005</v>
      </c>
      <c r="V10464" t="s">
        <v>5</v>
      </c>
      <c r="W10464" t="s">
        <v>6</v>
      </c>
      <c r="Y10464" t="s">
        <v>7</v>
      </c>
      <c r="AZ10464">
        <v>0</v>
      </c>
      <c r="BC10464" t="s">
        <v>2429</v>
      </c>
      <c r="BD10464">
        <v>2010</v>
      </c>
      <c r="BE10464" t="s">
        <v>2430</v>
      </c>
      <c r="BG10464" t="s">
        <v>36</v>
      </c>
      <c r="BN10464">
        <v>1.7094020000001819E-2</v>
      </c>
    </row>
    <row r="10465" spans="1:66" x14ac:dyDescent="0.25">
      <c r="A10465">
        <v>111703</v>
      </c>
      <c r="C10465" t="str">
        <f>Table2[[#This Row],[LeadAuthor]]&amp;Table2[[#This Row],[Year]]&amp;"_"&amp;Table2[[#This Row],[SiteName]]&amp;"_"&amp;Table2[[#This Row],[SampleID]]</f>
        <v>Sinninghe Damste2010_ODP1276_</v>
      </c>
      <c r="D10465" t="s">
        <v>2428</v>
      </c>
      <c r="F10465">
        <v>1081.47</v>
      </c>
      <c r="K10465" t="s">
        <v>38</v>
      </c>
      <c r="L10465">
        <v>45.41</v>
      </c>
      <c r="M10465">
        <v>-44.79</v>
      </c>
      <c r="N10465">
        <v>93.979772080000004</v>
      </c>
      <c r="O10465" t="s">
        <v>3</v>
      </c>
      <c r="P10465" t="s">
        <v>86</v>
      </c>
      <c r="T10465">
        <v>0</v>
      </c>
      <c r="U10465">
        <v>0.93799999999999994</v>
      </c>
      <c r="V10465" t="s">
        <v>5</v>
      </c>
      <c r="W10465" t="s">
        <v>6</v>
      </c>
      <c r="Y10465" t="s">
        <v>7</v>
      </c>
      <c r="AZ10465">
        <v>0</v>
      </c>
      <c r="BC10465" t="s">
        <v>2429</v>
      </c>
      <c r="BD10465">
        <v>2010</v>
      </c>
      <c r="BE10465" t="s">
        <v>2430</v>
      </c>
      <c r="BG10465" t="s">
        <v>36</v>
      </c>
      <c r="BN10465">
        <v>9.9715099999997392E-3</v>
      </c>
    </row>
    <row r="10466" spans="1:66" x14ac:dyDescent="0.25">
      <c r="A10466">
        <v>111704</v>
      </c>
      <c r="C10466" t="str">
        <f>Table2[[#This Row],[LeadAuthor]]&amp;Table2[[#This Row],[Year]]&amp;"_"&amp;Table2[[#This Row],[SiteName]]&amp;"_"&amp;Table2[[#This Row],[SampleID]]</f>
        <v>Sinninghe Damste2010_ODP1276_</v>
      </c>
      <c r="D10466" t="s">
        <v>2428</v>
      </c>
      <c r="F10466">
        <v>1081.54</v>
      </c>
      <c r="K10466" t="s">
        <v>38</v>
      </c>
      <c r="L10466">
        <v>45.41</v>
      </c>
      <c r="M10466">
        <v>-44.79</v>
      </c>
      <c r="N10466">
        <v>93.989743590000003</v>
      </c>
      <c r="O10466" t="s">
        <v>3</v>
      </c>
      <c r="P10466" t="s">
        <v>86</v>
      </c>
      <c r="T10466">
        <v>0</v>
      </c>
      <c r="U10466">
        <v>0.94299999999999995</v>
      </c>
      <c r="V10466" t="s">
        <v>5</v>
      </c>
      <c r="W10466" t="s">
        <v>6</v>
      </c>
      <c r="Y10466" t="s">
        <v>7</v>
      </c>
      <c r="AZ10466">
        <v>0</v>
      </c>
      <c r="BC10466" t="s">
        <v>2429</v>
      </c>
      <c r="BD10466">
        <v>2010</v>
      </c>
      <c r="BE10466" t="s">
        <v>2430</v>
      </c>
      <c r="BG10466" t="s">
        <v>36</v>
      </c>
      <c r="BN10466">
        <v>1.7094020000001819E-2</v>
      </c>
    </row>
    <row r="10467" spans="1:66" x14ac:dyDescent="0.25">
      <c r="A10467">
        <v>111705</v>
      </c>
      <c r="C10467" t="str">
        <f>Table2[[#This Row],[LeadAuthor]]&amp;Table2[[#This Row],[Year]]&amp;"_"&amp;Table2[[#This Row],[SiteName]]&amp;"_"&amp;Table2[[#This Row],[SampleID]]</f>
        <v>Sinninghe Damste2010_ODP1276_</v>
      </c>
      <c r="D10467" t="s">
        <v>2428</v>
      </c>
      <c r="F10467">
        <v>1081.6600000000001</v>
      </c>
      <c r="K10467" t="s">
        <v>38</v>
      </c>
      <c r="L10467">
        <v>45.41</v>
      </c>
      <c r="M10467">
        <v>-44.79</v>
      </c>
      <c r="N10467">
        <v>94.006837610000005</v>
      </c>
      <c r="O10467" t="s">
        <v>3</v>
      </c>
      <c r="P10467" t="s">
        <v>86</v>
      </c>
      <c r="T10467">
        <v>0</v>
      </c>
      <c r="U10467">
        <v>0.96299999999999997</v>
      </c>
      <c r="V10467" t="s">
        <v>5</v>
      </c>
      <c r="W10467" t="s">
        <v>6</v>
      </c>
      <c r="Y10467" t="s">
        <v>7</v>
      </c>
      <c r="AZ10467">
        <v>0</v>
      </c>
      <c r="BC10467" t="s">
        <v>2429</v>
      </c>
      <c r="BD10467">
        <v>2010</v>
      </c>
      <c r="BE10467" t="s">
        <v>2430</v>
      </c>
      <c r="BG10467" t="s">
        <v>36</v>
      </c>
      <c r="BN10467">
        <v>1.4245009999996228E-2</v>
      </c>
    </row>
    <row r="10468" spans="1:66" x14ac:dyDescent="0.25">
      <c r="A10468">
        <v>111706</v>
      </c>
      <c r="C10468" t="str">
        <f>Table2[[#This Row],[LeadAuthor]]&amp;Table2[[#This Row],[Year]]&amp;"_"&amp;Table2[[#This Row],[SiteName]]&amp;"_"&amp;Table2[[#This Row],[SampleID]]</f>
        <v>Sinninghe Damste2010_ODP1276_</v>
      </c>
      <c r="D10468" t="s">
        <v>2428</v>
      </c>
      <c r="F10468">
        <v>1081.76</v>
      </c>
      <c r="K10468" t="s">
        <v>38</v>
      </c>
      <c r="L10468">
        <v>45.41</v>
      </c>
      <c r="M10468">
        <v>-44.79</v>
      </c>
      <c r="N10468">
        <v>94.021082620000001</v>
      </c>
      <c r="O10468" t="s">
        <v>3</v>
      </c>
      <c r="P10468" t="s">
        <v>86</v>
      </c>
      <c r="T10468">
        <v>0</v>
      </c>
      <c r="U10468">
        <v>0.94899999999999995</v>
      </c>
      <c r="V10468" t="s">
        <v>5</v>
      </c>
      <c r="W10468" t="s">
        <v>6</v>
      </c>
      <c r="Y10468" t="s">
        <v>7</v>
      </c>
      <c r="AZ10468">
        <v>0</v>
      </c>
      <c r="BC10468" t="s">
        <v>2429</v>
      </c>
      <c r="BD10468">
        <v>2010</v>
      </c>
      <c r="BE10468" t="s">
        <v>2430</v>
      </c>
      <c r="BG10468" t="s">
        <v>36</v>
      </c>
      <c r="BN10468">
        <v>1.2820509999997398E-2</v>
      </c>
    </row>
    <row r="10469" spans="1:66" x14ac:dyDescent="0.25">
      <c r="A10469">
        <v>111707</v>
      </c>
      <c r="C10469" t="str">
        <f>Table2[[#This Row],[LeadAuthor]]&amp;Table2[[#This Row],[Year]]&amp;"_"&amp;Table2[[#This Row],[SiteName]]&amp;"_"&amp;Table2[[#This Row],[SampleID]]</f>
        <v>Sinninghe Damste2010_ODP1276_</v>
      </c>
      <c r="D10469" t="s">
        <v>2428</v>
      </c>
      <c r="F10469">
        <v>1081.8499999999999</v>
      </c>
      <c r="K10469" t="s">
        <v>38</v>
      </c>
      <c r="L10469">
        <v>45.41</v>
      </c>
      <c r="M10469">
        <v>-44.79</v>
      </c>
      <c r="N10469">
        <v>94.033903129999999</v>
      </c>
      <c r="O10469" t="s">
        <v>3</v>
      </c>
      <c r="P10469" t="s">
        <v>86</v>
      </c>
      <c r="T10469">
        <v>0</v>
      </c>
      <c r="U10469">
        <v>0.94899999999999995</v>
      </c>
      <c r="V10469" t="s">
        <v>5</v>
      </c>
      <c r="W10469" t="s">
        <v>6</v>
      </c>
      <c r="Y10469" t="s">
        <v>7</v>
      </c>
      <c r="AZ10469">
        <v>0.01</v>
      </c>
      <c r="BC10469" t="s">
        <v>2429</v>
      </c>
      <c r="BD10469">
        <v>2010</v>
      </c>
      <c r="BE10469" t="s">
        <v>2430</v>
      </c>
      <c r="BG10469" t="s">
        <v>36</v>
      </c>
      <c r="BN10469">
        <v>1.9943019999999478E-2</v>
      </c>
    </row>
    <row r="10470" spans="1:66" x14ac:dyDescent="0.25">
      <c r="A10470">
        <v>111708</v>
      </c>
      <c r="C10470" t="str">
        <f>Table2[[#This Row],[LeadAuthor]]&amp;Table2[[#This Row],[Year]]&amp;"_"&amp;Table2[[#This Row],[SiteName]]&amp;"_"&amp;Table2[[#This Row],[SampleID]]</f>
        <v>Sinninghe Damste2010_ODP1276_</v>
      </c>
      <c r="D10470" t="s">
        <v>2428</v>
      </c>
      <c r="F10470">
        <v>1081.99</v>
      </c>
      <c r="K10470" t="s">
        <v>38</v>
      </c>
      <c r="L10470">
        <v>45.41</v>
      </c>
      <c r="M10470">
        <v>-44.79</v>
      </c>
      <c r="N10470">
        <v>94.053846149999998</v>
      </c>
      <c r="O10470" t="s">
        <v>3</v>
      </c>
      <c r="P10470" t="s">
        <v>86</v>
      </c>
      <c r="T10470">
        <v>0</v>
      </c>
      <c r="U10470">
        <v>0.93700000000000006</v>
      </c>
      <c r="V10470" t="s">
        <v>5</v>
      </c>
      <c r="W10470" t="s">
        <v>6</v>
      </c>
      <c r="Y10470" t="s">
        <v>7</v>
      </c>
      <c r="AZ10470">
        <v>0</v>
      </c>
      <c r="BC10470" t="s">
        <v>2429</v>
      </c>
      <c r="BD10470">
        <v>2010</v>
      </c>
      <c r="BE10470" t="s">
        <v>2430</v>
      </c>
      <c r="BG10470" t="s">
        <v>36</v>
      </c>
      <c r="BN10470">
        <v>8.5470100000009097E-3</v>
      </c>
    </row>
    <row r="10471" spans="1:66" x14ac:dyDescent="0.25">
      <c r="A10471">
        <v>111709</v>
      </c>
      <c r="C10471" t="str">
        <f>Table2[[#This Row],[LeadAuthor]]&amp;Table2[[#This Row],[Year]]&amp;"_"&amp;Table2[[#This Row],[SiteName]]&amp;"_"&amp;Table2[[#This Row],[SampleID]]</f>
        <v>Sinninghe Damste2010_ODP1276_</v>
      </c>
      <c r="D10471" t="s">
        <v>2428</v>
      </c>
      <c r="F10471">
        <v>1082.05</v>
      </c>
      <c r="K10471" t="s">
        <v>38</v>
      </c>
      <c r="L10471">
        <v>45.41</v>
      </c>
      <c r="M10471">
        <v>-44.79</v>
      </c>
      <c r="N10471">
        <v>94.062393159999999</v>
      </c>
      <c r="O10471" t="s">
        <v>3</v>
      </c>
      <c r="P10471" t="s">
        <v>86</v>
      </c>
      <c r="T10471">
        <v>0</v>
      </c>
      <c r="U10471">
        <v>0.89500000000000002</v>
      </c>
      <c r="V10471" t="s">
        <v>5</v>
      </c>
      <c r="W10471" t="s">
        <v>6</v>
      </c>
      <c r="Y10471" t="s">
        <v>7</v>
      </c>
      <c r="AZ10471">
        <v>0</v>
      </c>
      <c r="BC10471" t="s">
        <v>2429</v>
      </c>
      <c r="BD10471">
        <v>2010</v>
      </c>
      <c r="BE10471" t="s">
        <v>2430</v>
      </c>
      <c r="BG10471" t="s">
        <v>36</v>
      </c>
      <c r="BN10471">
        <v>7.1225100000020802E-3</v>
      </c>
    </row>
    <row r="10472" spans="1:66" x14ac:dyDescent="0.25">
      <c r="A10472">
        <v>111710</v>
      </c>
      <c r="C10472" t="str">
        <f>Table2[[#This Row],[LeadAuthor]]&amp;Table2[[#This Row],[Year]]&amp;"_"&amp;Table2[[#This Row],[SiteName]]&amp;"_"&amp;Table2[[#This Row],[SampleID]]</f>
        <v>Sinninghe Damste2010_ODP1276_</v>
      </c>
      <c r="D10472" t="s">
        <v>2428</v>
      </c>
      <c r="F10472">
        <v>1082.0999999999999</v>
      </c>
      <c r="K10472" t="s">
        <v>38</v>
      </c>
      <c r="L10472">
        <v>45.41</v>
      </c>
      <c r="M10472">
        <v>-44.79</v>
      </c>
      <c r="N10472">
        <v>94.069515670000001</v>
      </c>
      <c r="O10472" t="s">
        <v>3</v>
      </c>
      <c r="P10472" t="s">
        <v>86</v>
      </c>
      <c r="T10472">
        <v>0</v>
      </c>
      <c r="U10472">
        <v>0.83599999999999997</v>
      </c>
      <c r="V10472" t="s">
        <v>5</v>
      </c>
      <c r="W10472" t="s">
        <v>6</v>
      </c>
      <c r="Y10472" t="s">
        <v>7</v>
      </c>
      <c r="AZ10472">
        <v>0</v>
      </c>
      <c r="BC10472" t="s">
        <v>2429</v>
      </c>
      <c r="BD10472">
        <v>2010</v>
      </c>
      <c r="BE10472" t="s">
        <v>2430</v>
      </c>
      <c r="BG10472" t="s">
        <v>36</v>
      </c>
      <c r="BN10472">
        <v>9.9715099999997392E-3</v>
      </c>
    </row>
    <row r="10473" spans="1:66" x14ac:dyDescent="0.25">
      <c r="A10473">
        <v>111711</v>
      </c>
      <c r="C10473" t="str">
        <f>Table2[[#This Row],[LeadAuthor]]&amp;Table2[[#This Row],[Year]]&amp;"_"&amp;Table2[[#This Row],[SiteName]]&amp;"_"&amp;Table2[[#This Row],[SampleID]]</f>
        <v>Sinninghe Damste2010_ODP1276_</v>
      </c>
      <c r="D10473" t="s">
        <v>2428</v>
      </c>
      <c r="F10473">
        <v>1082.17</v>
      </c>
      <c r="K10473" t="s">
        <v>38</v>
      </c>
      <c r="L10473">
        <v>45.41</v>
      </c>
      <c r="M10473">
        <v>-44.79</v>
      </c>
      <c r="N10473">
        <v>94.079487180000001</v>
      </c>
      <c r="O10473" t="s">
        <v>3</v>
      </c>
      <c r="P10473" t="s">
        <v>86</v>
      </c>
      <c r="T10473">
        <v>0</v>
      </c>
      <c r="U10473">
        <v>0.88</v>
      </c>
      <c r="V10473" t="s">
        <v>5</v>
      </c>
      <c r="W10473" t="s">
        <v>6</v>
      </c>
      <c r="Y10473" t="s">
        <v>7</v>
      </c>
      <c r="AZ10473">
        <v>0</v>
      </c>
      <c r="BC10473" t="s">
        <v>2429</v>
      </c>
      <c r="BD10473">
        <v>2010</v>
      </c>
      <c r="BE10473" t="s">
        <v>2430</v>
      </c>
      <c r="BG10473" t="s">
        <v>36</v>
      </c>
      <c r="BN10473">
        <v>7.1225100000020802E-3</v>
      </c>
    </row>
    <row r="10474" spans="1:66" x14ac:dyDescent="0.25">
      <c r="A10474">
        <v>111712</v>
      </c>
      <c r="C10474" t="str">
        <f>Table2[[#This Row],[LeadAuthor]]&amp;Table2[[#This Row],[Year]]&amp;"_"&amp;Table2[[#This Row],[SiteName]]&amp;"_"&amp;Table2[[#This Row],[SampleID]]</f>
        <v>Sinninghe Damste2010_ODP1276_</v>
      </c>
      <c r="D10474" t="s">
        <v>2428</v>
      </c>
      <c r="F10474">
        <v>1082.22</v>
      </c>
      <c r="K10474" t="s">
        <v>38</v>
      </c>
      <c r="L10474">
        <v>45.41</v>
      </c>
      <c r="M10474">
        <v>-44.79</v>
      </c>
      <c r="N10474">
        <v>94.086609690000003</v>
      </c>
      <c r="O10474" t="s">
        <v>3</v>
      </c>
      <c r="P10474" t="s">
        <v>86</v>
      </c>
      <c r="T10474">
        <v>0</v>
      </c>
      <c r="U10474">
        <v>0.86099999999999999</v>
      </c>
      <c r="V10474" t="s">
        <v>5</v>
      </c>
      <c r="W10474" t="s">
        <v>6</v>
      </c>
      <c r="Y10474" t="s">
        <v>7</v>
      </c>
      <c r="AZ10474">
        <v>0</v>
      </c>
      <c r="BC10474" t="s">
        <v>2429</v>
      </c>
      <c r="BD10474">
        <v>2010</v>
      </c>
      <c r="BE10474" t="s">
        <v>2430</v>
      </c>
      <c r="BG10474" t="s">
        <v>36</v>
      </c>
      <c r="BN10474">
        <v>7.1224999999941474E-3</v>
      </c>
    </row>
    <row r="10475" spans="1:66" x14ac:dyDescent="0.25">
      <c r="A10475">
        <v>111713</v>
      </c>
      <c r="C10475" t="str">
        <f>Table2[[#This Row],[LeadAuthor]]&amp;Table2[[#This Row],[Year]]&amp;"_"&amp;Table2[[#This Row],[SiteName]]&amp;"_"&amp;Table2[[#This Row],[SampleID]]</f>
        <v>Sinninghe Damste2010_ODP1276_</v>
      </c>
      <c r="D10475" t="s">
        <v>2428</v>
      </c>
      <c r="F10475">
        <v>1082.27</v>
      </c>
      <c r="K10475" t="s">
        <v>38</v>
      </c>
      <c r="L10475">
        <v>45.41</v>
      </c>
      <c r="M10475">
        <v>-44.79</v>
      </c>
      <c r="N10475">
        <v>94.093732189999997</v>
      </c>
      <c r="O10475" t="s">
        <v>3</v>
      </c>
      <c r="P10475" t="s">
        <v>86</v>
      </c>
      <c r="T10475">
        <v>0</v>
      </c>
      <c r="U10475">
        <v>0.88100000000000001</v>
      </c>
      <c r="V10475" t="s">
        <v>5</v>
      </c>
      <c r="W10475" t="s">
        <v>6</v>
      </c>
      <c r="Y10475" t="s">
        <v>7</v>
      </c>
      <c r="AZ10475">
        <v>0</v>
      </c>
      <c r="BC10475" t="s">
        <v>2429</v>
      </c>
      <c r="BD10475">
        <v>2010</v>
      </c>
      <c r="BE10475" t="s">
        <v>2430</v>
      </c>
      <c r="BG10475" t="s">
        <v>36</v>
      </c>
      <c r="BN10475">
        <v>7.1225100000020802E-3</v>
      </c>
    </row>
    <row r="10476" spans="1:66" x14ac:dyDescent="0.25">
      <c r="A10476">
        <v>111714</v>
      </c>
      <c r="C10476" t="str">
        <f>Table2[[#This Row],[LeadAuthor]]&amp;Table2[[#This Row],[Year]]&amp;"_"&amp;Table2[[#This Row],[SiteName]]&amp;"_"&amp;Table2[[#This Row],[SampleID]]</f>
        <v>Sinninghe Damste2010_ODP1276_</v>
      </c>
      <c r="D10476" t="s">
        <v>2428</v>
      </c>
      <c r="F10476">
        <v>1082.32</v>
      </c>
      <c r="K10476" t="s">
        <v>38</v>
      </c>
      <c r="L10476">
        <v>45.41</v>
      </c>
      <c r="M10476">
        <v>-44.79</v>
      </c>
      <c r="N10476">
        <v>94.100854699999999</v>
      </c>
      <c r="O10476" t="s">
        <v>3</v>
      </c>
      <c r="P10476" t="s">
        <v>86</v>
      </c>
      <c r="T10476">
        <v>0</v>
      </c>
      <c r="U10476">
        <v>0.88200000000000001</v>
      </c>
      <c r="V10476" t="s">
        <v>5</v>
      </c>
      <c r="W10476" t="s">
        <v>6</v>
      </c>
      <c r="Y10476" t="s">
        <v>7</v>
      </c>
      <c r="AZ10476">
        <v>0</v>
      </c>
      <c r="BC10476" t="s">
        <v>2429</v>
      </c>
      <c r="BD10476">
        <v>2010</v>
      </c>
      <c r="BE10476" t="s">
        <v>2430</v>
      </c>
      <c r="BG10476" t="s">
        <v>36</v>
      </c>
      <c r="BN10476">
        <v>9.9715099999997392E-3</v>
      </c>
    </row>
    <row r="10477" spans="1:66" x14ac:dyDescent="0.25">
      <c r="A10477">
        <v>111715</v>
      </c>
      <c r="C10477" t="str">
        <f>Table2[[#This Row],[LeadAuthor]]&amp;Table2[[#This Row],[Year]]&amp;"_"&amp;Table2[[#This Row],[SiteName]]&amp;"_"&amp;Table2[[#This Row],[SampleID]]</f>
        <v>Sinninghe Damste2010_ODP1276_</v>
      </c>
      <c r="D10477" t="s">
        <v>2428</v>
      </c>
      <c r="F10477">
        <v>1082.3900000000001</v>
      </c>
      <c r="K10477" t="s">
        <v>38</v>
      </c>
      <c r="L10477">
        <v>45.41</v>
      </c>
      <c r="M10477">
        <v>-44.79</v>
      </c>
      <c r="N10477">
        <v>94.110826209999999</v>
      </c>
      <c r="O10477" t="s">
        <v>3</v>
      </c>
      <c r="P10477" t="s">
        <v>86</v>
      </c>
      <c r="T10477">
        <v>0</v>
      </c>
      <c r="U10477">
        <v>0.88400000000000001</v>
      </c>
      <c r="V10477" t="s">
        <v>5</v>
      </c>
      <c r="W10477" t="s">
        <v>6</v>
      </c>
      <c r="Y10477" t="s">
        <v>7</v>
      </c>
      <c r="AZ10477">
        <v>0</v>
      </c>
      <c r="BC10477" t="s">
        <v>2429</v>
      </c>
      <c r="BD10477">
        <v>2010</v>
      </c>
      <c r="BE10477" t="s">
        <v>2430</v>
      </c>
      <c r="BG10477" t="s">
        <v>36</v>
      </c>
      <c r="BN10477">
        <v>8.5470100000009097E-3</v>
      </c>
    </row>
    <row r="10478" spans="1:66" x14ac:dyDescent="0.25">
      <c r="A10478">
        <v>111716</v>
      </c>
      <c r="C10478" t="str">
        <f>Table2[[#This Row],[LeadAuthor]]&amp;Table2[[#This Row],[Year]]&amp;"_"&amp;Table2[[#This Row],[SiteName]]&amp;"_"&amp;Table2[[#This Row],[SampleID]]</f>
        <v>Sinninghe Damste2010_ODP1276_</v>
      </c>
      <c r="D10478" t="s">
        <v>2428</v>
      </c>
      <c r="F10478">
        <v>1082.45</v>
      </c>
      <c r="K10478" t="s">
        <v>38</v>
      </c>
      <c r="L10478">
        <v>45.41</v>
      </c>
      <c r="M10478">
        <v>-44.79</v>
      </c>
      <c r="N10478">
        <v>94.11937322</v>
      </c>
      <c r="O10478" t="s">
        <v>3</v>
      </c>
      <c r="P10478" t="s">
        <v>86</v>
      </c>
      <c r="T10478">
        <v>0</v>
      </c>
      <c r="U10478">
        <v>0.90900000000000003</v>
      </c>
      <c r="V10478" t="s">
        <v>5</v>
      </c>
      <c r="W10478" t="s">
        <v>6</v>
      </c>
      <c r="Y10478" t="s">
        <v>7</v>
      </c>
      <c r="AZ10478">
        <v>0</v>
      </c>
      <c r="BC10478" t="s">
        <v>2429</v>
      </c>
      <c r="BD10478">
        <v>2010</v>
      </c>
      <c r="BE10478" t="s">
        <v>2430</v>
      </c>
      <c r="BG10478" t="s">
        <v>36</v>
      </c>
      <c r="BN10478">
        <v>7.1225100000020802E-3</v>
      </c>
    </row>
    <row r="10479" spans="1:66" x14ac:dyDescent="0.25">
      <c r="A10479">
        <v>111717</v>
      </c>
      <c r="C10479" t="str">
        <f>Table2[[#This Row],[LeadAuthor]]&amp;Table2[[#This Row],[Year]]&amp;"_"&amp;Table2[[#This Row],[SiteName]]&amp;"_"&amp;Table2[[#This Row],[SampleID]]</f>
        <v>Sinninghe Damste2010_ODP1276_</v>
      </c>
      <c r="D10479" t="s">
        <v>2428</v>
      </c>
      <c r="F10479">
        <v>1082.5</v>
      </c>
      <c r="K10479" t="s">
        <v>38</v>
      </c>
      <c r="L10479">
        <v>45.41</v>
      </c>
      <c r="M10479">
        <v>-44.79</v>
      </c>
      <c r="N10479">
        <v>94.126495730000002</v>
      </c>
      <c r="O10479" t="s">
        <v>3</v>
      </c>
      <c r="P10479" t="s">
        <v>86</v>
      </c>
      <c r="T10479">
        <v>0</v>
      </c>
      <c r="U10479">
        <v>0.88900000000000001</v>
      </c>
      <c r="V10479" t="s">
        <v>5</v>
      </c>
      <c r="W10479" t="s">
        <v>6</v>
      </c>
      <c r="Y10479" t="s">
        <v>7</v>
      </c>
      <c r="AZ10479">
        <v>0</v>
      </c>
      <c r="BC10479" t="s">
        <v>2429</v>
      </c>
      <c r="BD10479">
        <v>2010</v>
      </c>
      <c r="BE10479" t="s">
        <v>2430</v>
      </c>
      <c r="BG10479" t="s">
        <v>36</v>
      </c>
      <c r="BN10479">
        <v>8.5470100000009097E-3</v>
      </c>
    </row>
    <row r="10480" spans="1:66" x14ac:dyDescent="0.25">
      <c r="A10480">
        <v>111718</v>
      </c>
      <c r="C10480" t="str">
        <f>Table2[[#This Row],[LeadAuthor]]&amp;Table2[[#This Row],[Year]]&amp;"_"&amp;Table2[[#This Row],[SiteName]]&amp;"_"&amp;Table2[[#This Row],[SampleID]]</f>
        <v>Sinninghe Damste2010_ODP1276_</v>
      </c>
      <c r="D10480" t="s">
        <v>2428</v>
      </c>
      <c r="F10480">
        <v>1082.56</v>
      </c>
      <c r="K10480" t="s">
        <v>38</v>
      </c>
      <c r="L10480">
        <v>45.41</v>
      </c>
      <c r="M10480">
        <v>-44.79</v>
      </c>
      <c r="N10480">
        <v>94.135042740000003</v>
      </c>
      <c r="O10480" t="s">
        <v>3</v>
      </c>
      <c r="P10480" t="s">
        <v>86</v>
      </c>
      <c r="T10480">
        <v>0</v>
      </c>
      <c r="U10480">
        <v>0.91700000000000004</v>
      </c>
      <c r="V10480" t="s">
        <v>5</v>
      </c>
      <c r="W10480" t="s">
        <v>6</v>
      </c>
      <c r="Y10480" t="s">
        <v>7</v>
      </c>
      <c r="AZ10480">
        <v>0</v>
      </c>
      <c r="BC10480" t="s">
        <v>2429</v>
      </c>
      <c r="BD10480">
        <v>2010</v>
      </c>
      <c r="BE10480" t="s">
        <v>2430</v>
      </c>
      <c r="BG10480" t="s">
        <v>36</v>
      </c>
      <c r="BN10480">
        <v>7.1224999999941474E-3</v>
      </c>
    </row>
    <row r="10481" spans="1:66" x14ac:dyDescent="0.25">
      <c r="A10481">
        <v>111719</v>
      </c>
      <c r="C10481" t="str">
        <f>Table2[[#This Row],[LeadAuthor]]&amp;Table2[[#This Row],[Year]]&amp;"_"&amp;Table2[[#This Row],[SiteName]]&amp;"_"&amp;Table2[[#This Row],[SampleID]]</f>
        <v>Sinninghe Damste2010_ODP1276_</v>
      </c>
      <c r="D10481" t="s">
        <v>2428</v>
      </c>
      <c r="F10481">
        <v>1082.6099999999999</v>
      </c>
      <c r="K10481" t="s">
        <v>38</v>
      </c>
      <c r="L10481">
        <v>45.41</v>
      </c>
      <c r="M10481">
        <v>-44.79</v>
      </c>
      <c r="N10481">
        <v>94.142165239999997</v>
      </c>
      <c r="O10481" t="s">
        <v>3</v>
      </c>
      <c r="P10481" t="s">
        <v>86</v>
      </c>
      <c r="T10481">
        <v>0</v>
      </c>
      <c r="U10481">
        <v>0.81499999999999995</v>
      </c>
      <c r="V10481" t="s">
        <v>5</v>
      </c>
      <c r="W10481" t="s">
        <v>6</v>
      </c>
      <c r="Y10481" t="s">
        <v>7</v>
      </c>
      <c r="AZ10481">
        <v>0</v>
      </c>
      <c r="BC10481" t="s">
        <v>2429</v>
      </c>
      <c r="BD10481">
        <v>2010</v>
      </c>
      <c r="BE10481" t="s">
        <v>2430</v>
      </c>
      <c r="BG10481" t="s">
        <v>36</v>
      </c>
      <c r="BN10481">
        <v>1.9943019999999478E-2</v>
      </c>
    </row>
    <row r="10482" spans="1:66" x14ac:dyDescent="0.25">
      <c r="A10482">
        <v>111720</v>
      </c>
      <c r="C10482" t="str">
        <f>Table2[[#This Row],[LeadAuthor]]&amp;Table2[[#This Row],[Year]]&amp;"_"&amp;Table2[[#This Row],[SiteName]]&amp;"_"&amp;Table2[[#This Row],[SampleID]]</f>
        <v>Sinninghe Damste2010_ODP1276_</v>
      </c>
      <c r="D10482" t="s">
        <v>2428</v>
      </c>
      <c r="F10482">
        <v>1082.75</v>
      </c>
      <c r="K10482" t="s">
        <v>38</v>
      </c>
      <c r="L10482">
        <v>45.41</v>
      </c>
      <c r="M10482">
        <v>-44.79</v>
      </c>
      <c r="N10482">
        <v>94.162108259999997</v>
      </c>
      <c r="O10482" t="s">
        <v>3</v>
      </c>
      <c r="P10482" t="s">
        <v>86</v>
      </c>
      <c r="T10482">
        <v>0</v>
      </c>
      <c r="U10482">
        <v>0.74299999999999999</v>
      </c>
      <c r="V10482" t="s">
        <v>5</v>
      </c>
      <c r="W10482" t="s">
        <v>6</v>
      </c>
      <c r="Y10482" t="s">
        <v>7</v>
      </c>
      <c r="AZ10482">
        <v>0</v>
      </c>
      <c r="BC10482" t="s">
        <v>2429</v>
      </c>
      <c r="BD10482">
        <v>2010</v>
      </c>
      <c r="BE10482" t="s">
        <v>2430</v>
      </c>
      <c r="BG10482" t="s">
        <v>36</v>
      </c>
      <c r="BN10482">
        <v>7.1225100000020802E-3</v>
      </c>
    </row>
    <row r="10483" spans="1:66" x14ac:dyDescent="0.25">
      <c r="A10483">
        <v>111721</v>
      </c>
      <c r="C10483" t="str">
        <f>Table2[[#This Row],[LeadAuthor]]&amp;Table2[[#This Row],[Year]]&amp;"_"&amp;Table2[[#This Row],[SiteName]]&amp;"_"&amp;Table2[[#This Row],[SampleID]]</f>
        <v>Sinninghe Damste2010_ODP1276_</v>
      </c>
      <c r="D10483" t="s">
        <v>2428</v>
      </c>
      <c r="F10483">
        <v>1082.8</v>
      </c>
      <c r="K10483" t="s">
        <v>38</v>
      </c>
      <c r="L10483">
        <v>45.41</v>
      </c>
      <c r="M10483">
        <v>-44.79</v>
      </c>
      <c r="N10483">
        <v>94.169230769999999</v>
      </c>
      <c r="O10483" t="s">
        <v>3</v>
      </c>
      <c r="P10483" t="s">
        <v>86</v>
      </c>
      <c r="T10483">
        <v>0</v>
      </c>
      <c r="U10483">
        <v>0.77900000000000003</v>
      </c>
      <c r="V10483" t="s">
        <v>5</v>
      </c>
      <c r="W10483" t="s">
        <v>6</v>
      </c>
      <c r="Y10483" t="s">
        <v>7</v>
      </c>
      <c r="AZ10483">
        <v>0</v>
      </c>
      <c r="BC10483" t="s">
        <v>2429</v>
      </c>
      <c r="BD10483">
        <v>2010</v>
      </c>
      <c r="BE10483" t="s">
        <v>2430</v>
      </c>
      <c r="BG10483" t="s">
        <v>36</v>
      </c>
      <c r="BN10483">
        <v>8.5470100000009097E-3</v>
      </c>
    </row>
    <row r="10484" spans="1:66" x14ac:dyDescent="0.25">
      <c r="A10484">
        <v>111722</v>
      </c>
      <c r="C10484" t="str">
        <f>Table2[[#This Row],[LeadAuthor]]&amp;Table2[[#This Row],[Year]]&amp;"_"&amp;Table2[[#This Row],[SiteName]]&amp;"_"&amp;Table2[[#This Row],[SampleID]]</f>
        <v>Sinninghe Damste2010_ODP1276_</v>
      </c>
      <c r="D10484" t="s">
        <v>2428</v>
      </c>
      <c r="F10484">
        <v>1082.8599999999999</v>
      </c>
      <c r="K10484" t="s">
        <v>38</v>
      </c>
      <c r="L10484">
        <v>45.41</v>
      </c>
      <c r="M10484">
        <v>-44.79</v>
      </c>
      <c r="N10484">
        <v>94.17777778</v>
      </c>
      <c r="O10484" t="s">
        <v>3</v>
      </c>
      <c r="P10484" t="s">
        <v>86</v>
      </c>
      <c r="T10484">
        <v>0</v>
      </c>
      <c r="U10484">
        <v>0.86699999999999999</v>
      </c>
      <c r="V10484" t="s">
        <v>5</v>
      </c>
      <c r="W10484" t="s">
        <v>6</v>
      </c>
      <c r="Y10484" t="s">
        <v>7</v>
      </c>
      <c r="AZ10484">
        <v>0</v>
      </c>
      <c r="BC10484" t="s">
        <v>2429</v>
      </c>
      <c r="BD10484">
        <v>2010</v>
      </c>
      <c r="BE10484" t="s">
        <v>2430</v>
      </c>
      <c r="BG10484" t="s">
        <v>36</v>
      </c>
      <c r="BN10484">
        <v>5.6979999999953179E-3</v>
      </c>
    </row>
    <row r="10485" spans="1:66" x14ac:dyDescent="0.25">
      <c r="A10485">
        <v>111723</v>
      </c>
      <c r="C10485" t="str">
        <f>Table2[[#This Row],[LeadAuthor]]&amp;Table2[[#This Row],[Year]]&amp;"_"&amp;Table2[[#This Row],[SiteName]]&amp;"_"&amp;Table2[[#This Row],[SampleID]]</f>
        <v>Sinninghe Damste2010_ODP1276_</v>
      </c>
      <c r="D10485" t="s">
        <v>2428</v>
      </c>
      <c r="F10485">
        <v>1082.9000000000001</v>
      </c>
      <c r="K10485" t="s">
        <v>38</v>
      </c>
      <c r="L10485">
        <v>45.41</v>
      </c>
      <c r="M10485">
        <v>-44.79</v>
      </c>
      <c r="N10485">
        <v>94.183475779999995</v>
      </c>
      <c r="O10485" t="s">
        <v>3</v>
      </c>
      <c r="P10485" t="s">
        <v>86</v>
      </c>
      <c r="T10485">
        <v>0</v>
      </c>
      <c r="U10485">
        <v>0.78800000000000003</v>
      </c>
      <c r="V10485" t="s">
        <v>5</v>
      </c>
      <c r="W10485" t="s">
        <v>6</v>
      </c>
      <c r="Y10485" t="s">
        <v>7</v>
      </c>
      <c r="AZ10485">
        <v>0.22</v>
      </c>
      <c r="BC10485" t="s">
        <v>2429</v>
      </c>
      <c r="BD10485">
        <v>2010</v>
      </c>
      <c r="BE10485" t="s">
        <v>2430</v>
      </c>
      <c r="BG10485" t="s">
        <v>36</v>
      </c>
      <c r="BN10485">
        <v>4.2735100000044213E-3</v>
      </c>
    </row>
    <row r="10486" spans="1:66" x14ac:dyDescent="0.25">
      <c r="A10486">
        <v>111724</v>
      </c>
      <c r="C10486" t="str">
        <f>Table2[[#This Row],[LeadAuthor]]&amp;Table2[[#This Row],[Year]]&amp;"_"&amp;Table2[[#This Row],[SiteName]]&amp;"_"&amp;Table2[[#This Row],[SampleID]]</f>
        <v>Sinninghe Damste2010_ODP1276_</v>
      </c>
      <c r="D10486" t="s">
        <v>2428</v>
      </c>
      <c r="F10486">
        <v>1082.93</v>
      </c>
      <c r="K10486" t="s">
        <v>38</v>
      </c>
      <c r="L10486">
        <v>45.41</v>
      </c>
      <c r="M10486">
        <v>-44.79</v>
      </c>
      <c r="N10486">
        <v>94.187749289999999</v>
      </c>
      <c r="O10486" t="s">
        <v>3</v>
      </c>
      <c r="P10486" t="s">
        <v>86</v>
      </c>
      <c r="T10486">
        <v>0</v>
      </c>
      <c r="U10486">
        <v>0.80900000000000005</v>
      </c>
      <c r="V10486" t="s">
        <v>5</v>
      </c>
      <c r="W10486" t="s">
        <v>6</v>
      </c>
      <c r="Y10486" t="s">
        <v>7</v>
      </c>
      <c r="AZ10486">
        <v>0.06</v>
      </c>
      <c r="BC10486" t="s">
        <v>2429</v>
      </c>
      <c r="BD10486">
        <v>2010</v>
      </c>
      <c r="BE10486" t="s">
        <v>2430</v>
      </c>
      <c r="BG10486" t="s">
        <v>36</v>
      </c>
      <c r="BN10486">
        <v>9.9715099999997392E-3</v>
      </c>
    </row>
    <row r="10487" spans="1:66" x14ac:dyDescent="0.25">
      <c r="A10487">
        <v>111725</v>
      </c>
      <c r="C10487" t="str">
        <f>Table2[[#This Row],[LeadAuthor]]&amp;Table2[[#This Row],[Year]]&amp;"_"&amp;Table2[[#This Row],[SiteName]]&amp;"_"&amp;Table2[[#This Row],[SampleID]]</f>
        <v>Sinninghe Damste2010_ODP1276_</v>
      </c>
      <c r="D10487" t="s">
        <v>2428</v>
      </c>
      <c r="F10487">
        <v>1083</v>
      </c>
      <c r="K10487" t="s">
        <v>38</v>
      </c>
      <c r="L10487">
        <v>45.41</v>
      </c>
      <c r="M10487">
        <v>-44.79</v>
      </c>
      <c r="N10487">
        <v>94.197720799999999</v>
      </c>
      <c r="O10487" t="s">
        <v>3</v>
      </c>
      <c r="P10487" t="s">
        <v>86</v>
      </c>
      <c r="T10487">
        <v>0</v>
      </c>
      <c r="U10487">
        <v>0.9</v>
      </c>
      <c r="V10487" t="s">
        <v>5</v>
      </c>
      <c r="W10487" t="s">
        <v>6</v>
      </c>
      <c r="Y10487" t="s">
        <v>7</v>
      </c>
      <c r="AZ10487">
        <v>0</v>
      </c>
      <c r="BC10487" t="s">
        <v>2429</v>
      </c>
      <c r="BD10487">
        <v>2010</v>
      </c>
      <c r="BE10487" t="s">
        <v>2430</v>
      </c>
      <c r="BG10487" t="s">
        <v>36</v>
      </c>
      <c r="BN10487">
        <v>7.1224999999941474E-3</v>
      </c>
    </row>
    <row r="10488" spans="1:66" x14ac:dyDescent="0.25">
      <c r="A10488">
        <v>111726</v>
      </c>
      <c r="C10488" t="str">
        <f>Table2[[#This Row],[LeadAuthor]]&amp;Table2[[#This Row],[Year]]&amp;"_"&amp;Table2[[#This Row],[SiteName]]&amp;"_"&amp;Table2[[#This Row],[SampleID]]</f>
        <v>Sinninghe Damste2010_ODP1276_</v>
      </c>
      <c r="D10488" t="s">
        <v>2428</v>
      </c>
      <c r="F10488">
        <v>1083.05</v>
      </c>
      <c r="K10488" t="s">
        <v>38</v>
      </c>
      <c r="L10488">
        <v>45.41</v>
      </c>
      <c r="M10488">
        <v>-44.79</v>
      </c>
      <c r="N10488">
        <v>94.204843299999993</v>
      </c>
      <c r="O10488" t="s">
        <v>3</v>
      </c>
      <c r="P10488" t="s">
        <v>86</v>
      </c>
      <c r="T10488">
        <v>0</v>
      </c>
      <c r="U10488">
        <v>0.86</v>
      </c>
      <c r="V10488" t="s">
        <v>5</v>
      </c>
      <c r="W10488" t="s">
        <v>6</v>
      </c>
      <c r="Y10488" t="s">
        <v>7</v>
      </c>
      <c r="AZ10488">
        <v>0</v>
      </c>
      <c r="BC10488" t="s">
        <v>2429</v>
      </c>
      <c r="BD10488">
        <v>2010</v>
      </c>
      <c r="BE10488" t="s">
        <v>2430</v>
      </c>
      <c r="BG10488" t="s">
        <v>36</v>
      </c>
      <c r="BN10488">
        <v>1.1396020000006502E-2</v>
      </c>
    </row>
    <row r="10489" spans="1:66" x14ac:dyDescent="0.25">
      <c r="A10489">
        <v>111727</v>
      </c>
      <c r="C10489" t="str">
        <f>Table2[[#This Row],[LeadAuthor]]&amp;Table2[[#This Row],[Year]]&amp;"_"&amp;Table2[[#This Row],[SiteName]]&amp;"_"&amp;Table2[[#This Row],[SampleID]]</f>
        <v>Sinninghe Damste2010_ODP1276_</v>
      </c>
      <c r="D10489" t="s">
        <v>2428</v>
      </c>
      <c r="F10489">
        <v>1083.1300000000001</v>
      </c>
      <c r="K10489" t="s">
        <v>38</v>
      </c>
      <c r="L10489">
        <v>45.41</v>
      </c>
      <c r="M10489">
        <v>-44.79</v>
      </c>
      <c r="N10489">
        <v>94.21623932</v>
      </c>
      <c r="O10489" t="s">
        <v>3</v>
      </c>
      <c r="P10489" t="s">
        <v>86</v>
      </c>
      <c r="T10489">
        <v>0</v>
      </c>
      <c r="U10489">
        <v>0.83799999999999997</v>
      </c>
      <c r="V10489" t="s">
        <v>5</v>
      </c>
      <c r="W10489" t="s">
        <v>6</v>
      </c>
      <c r="Y10489" t="s">
        <v>7</v>
      </c>
      <c r="AZ10489">
        <v>0</v>
      </c>
      <c r="BC10489" t="s">
        <v>2429</v>
      </c>
      <c r="BD10489">
        <v>2010</v>
      </c>
      <c r="BE10489" t="s">
        <v>2430</v>
      </c>
      <c r="BG10489" t="s">
        <v>36</v>
      </c>
      <c r="BN10489">
        <v>5.8404550000005884E-2</v>
      </c>
    </row>
    <row r="10490" spans="1:66" x14ac:dyDescent="0.25">
      <c r="A10490">
        <v>111728</v>
      </c>
      <c r="C10490" t="str">
        <f>Table2[[#This Row],[LeadAuthor]]&amp;Table2[[#This Row],[Year]]&amp;"_"&amp;Table2[[#This Row],[SiteName]]&amp;"_"&amp;Table2[[#This Row],[SampleID]]</f>
        <v>Sinninghe Damste2010_ODP1276_</v>
      </c>
      <c r="D10490" t="s">
        <v>2428</v>
      </c>
      <c r="F10490">
        <v>1083.54</v>
      </c>
      <c r="K10490" t="s">
        <v>38</v>
      </c>
      <c r="L10490">
        <v>45.41</v>
      </c>
      <c r="M10490">
        <v>-44.79</v>
      </c>
      <c r="N10490">
        <v>94.274643870000006</v>
      </c>
      <c r="O10490" t="s">
        <v>3</v>
      </c>
      <c r="P10490" t="s">
        <v>86</v>
      </c>
      <c r="T10490">
        <v>0</v>
      </c>
      <c r="U10490">
        <v>0.93100000000000005</v>
      </c>
      <c r="V10490" t="s">
        <v>5</v>
      </c>
      <c r="W10490" t="s">
        <v>6</v>
      </c>
      <c r="Y10490" t="s">
        <v>7</v>
      </c>
      <c r="AZ10490">
        <v>0</v>
      </c>
      <c r="BC10490" t="s">
        <v>2429</v>
      </c>
      <c r="BD10490">
        <v>2010</v>
      </c>
      <c r="BE10490" t="s">
        <v>2430</v>
      </c>
      <c r="BG10490" t="s">
        <v>36</v>
      </c>
      <c r="BN10490">
        <v>1.7094019999987609E-2</v>
      </c>
    </row>
    <row r="10491" spans="1:66" x14ac:dyDescent="0.25">
      <c r="A10491">
        <v>111729</v>
      </c>
      <c r="C10491" t="str">
        <f>Table2[[#This Row],[LeadAuthor]]&amp;Table2[[#This Row],[Year]]&amp;"_"&amp;Table2[[#This Row],[SiteName]]&amp;"_"&amp;Table2[[#This Row],[SampleID]]</f>
        <v>Sinninghe Damste2010_ODP1276_</v>
      </c>
      <c r="D10491" t="s">
        <v>2428</v>
      </c>
      <c r="F10491">
        <v>1083.6600000000001</v>
      </c>
      <c r="K10491" t="s">
        <v>38</v>
      </c>
      <c r="L10491">
        <v>45.41</v>
      </c>
      <c r="M10491">
        <v>-44.79</v>
      </c>
      <c r="N10491">
        <v>94.291737889999993</v>
      </c>
      <c r="O10491" t="s">
        <v>3</v>
      </c>
      <c r="P10491" t="s">
        <v>86</v>
      </c>
      <c r="T10491">
        <v>0</v>
      </c>
      <c r="U10491">
        <v>0.89900000000000002</v>
      </c>
      <c r="V10491" t="s">
        <v>5</v>
      </c>
      <c r="W10491" t="s">
        <v>6</v>
      </c>
      <c r="Y10491" t="s">
        <v>7</v>
      </c>
      <c r="AZ10491">
        <v>0</v>
      </c>
      <c r="BC10491" t="s">
        <v>2429</v>
      </c>
      <c r="BD10491">
        <v>2010</v>
      </c>
      <c r="BE10491" t="s">
        <v>2430</v>
      </c>
      <c r="BG10491" t="s">
        <v>36</v>
      </c>
      <c r="BN10491">
        <v>3.1339030000012258E-2</v>
      </c>
    </row>
    <row r="10492" spans="1:66" x14ac:dyDescent="0.25">
      <c r="A10492">
        <v>111730</v>
      </c>
      <c r="C10492" t="str">
        <f>Table2[[#This Row],[LeadAuthor]]&amp;Table2[[#This Row],[Year]]&amp;"_"&amp;Table2[[#This Row],[SiteName]]&amp;"_"&amp;Table2[[#This Row],[SampleID]]</f>
        <v>Sinninghe Damste2010_ODP1276_</v>
      </c>
      <c r="D10492" t="s">
        <v>2428</v>
      </c>
      <c r="F10492">
        <v>1083.8800000000001</v>
      </c>
      <c r="K10492" t="s">
        <v>38</v>
      </c>
      <c r="L10492">
        <v>45.41</v>
      </c>
      <c r="M10492">
        <v>-44.79</v>
      </c>
      <c r="N10492">
        <v>94.323076920000005</v>
      </c>
      <c r="O10492" t="s">
        <v>3</v>
      </c>
      <c r="P10492" t="s">
        <v>86</v>
      </c>
      <c r="T10492">
        <v>0</v>
      </c>
      <c r="U10492">
        <v>0.93600000000000005</v>
      </c>
      <c r="V10492" t="s">
        <v>5</v>
      </c>
      <c r="W10492" t="s">
        <v>6</v>
      </c>
      <c r="Y10492" t="s">
        <v>7</v>
      </c>
      <c r="AZ10492">
        <v>0</v>
      </c>
      <c r="BC10492" t="s">
        <v>2429</v>
      </c>
      <c r="BD10492">
        <v>2010</v>
      </c>
      <c r="BE10492" t="s">
        <v>2430</v>
      </c>
      <c r="BG10492" t="s">
        <v>36</v>
      </c>
      <c r="BN10492">
        <v>2.1367519999998308E-2</v>
      </c>
    </row>
    <row r="10493" spans="1:66" x14ac:dyDescent="0.25">
      <c r="A10493">
        <v>111731</v>
      </c>
      <c r="C10493" t="str">
        <f>Table2[[#This Row],[LeadAuthor]]&amp;Table2[[#This Row],[Year]]&amp;"_"&amp;Table2[[#This Row],[SiteName]]&amp;"_"&amp;Table2[[#This Row],[SampleID]]</f>
        <v>Sinninghe Damste2010_ODP1276_</v>
      </c>
      <c r="D10493" t="s">
        <v>2428</v>
      </c>
      <c r="F10493">
        <v>1084.03</v>
      </c>
      <c r="K10493" t="s">
        <v>38</v>
      </c>
      <c r="L10493">
        <v>45.41</v>
      </c>
      <c r="M10493">
        <v>-44.79</v>
      </c>
      <c r="N10493">
        <v>94.344444440000004</v>
      </c>
      <c r="O10493" t="s">
        <v>3</v>
      </c>
      <c r="P10493" t="s">
        <v>86</v>
      </c>
      <c r="T10493">
        <v>0</v>
      </c>
      <c r="U10493">
        <v>0.93200000000000005</v>
      </c>
      <c r="V10493" t="s">
        <v>5</v>
      </c>
      <c r="W10493" t="s">
        <v>6</v>
      </c>
      <c r="Y10493" t="s">
        <v>7</v>
      </c>
      <c r="AZ10493">
        <v>0</v>
      </c>
      <c r="BC10493" t="s">
        <v>2429</v>
      </c>
      <c r="BD10493">
        <v>2010</v>
      </c>
      <c r="BE10493" t="s">
        <v>2430</v>
      </c>
      <c r="BG10493" t="s">
        <v>36</v>
      </c>
      <c r="BN10493">
        <v>7.1225100000020802E-3</v>
      </c>
    </row>
    <row r="10494" spans="1:66" x14ac:dyDescent="0.25">
      <c r="A10494">
        <v>111732</v>
      </c>
      <c r="C10494" t="str">
        <f>Table2[[#This Row],[LeadAuthor]]&amp;Table2[[#This Row],[Year]]&amp;"_"&amp;Table2[[#This Row],[SiteName]]&amp;"_"&amp;Table2[[#This Row],[SampleID]]</f>
        <v>Sinninghe Damste2010_ODP1276_</v>
      </c>
      <c r="D10494" t="s">
        <v>2428</v>
      </c>
      <c r="F10494">
        <v>1084.08</v>
      </c>
      <c r="K10494" t="s">
        <v>38</v>
      </c>
      <c r="L10494">
        <v>45.41</v>
      </c>
      <c r="M10494">
        <v>-44.79</v>
      </c>
      <c r="N10494">
        <v>94.351566950000006</v>
      </c>
      <c r="O10494" t="s">
        <v>3</v>
      </c>
      <c r="P10494" t="s">
        <v>86</v>
      </c>
      <c r="T10494">
        <v>0</v>
      </c>
      <c r="U10494">
        <v>0.95099999999999996</v>
      </c>
      <c r="V10494" t="s">
        <v>5</v>
      </c>
      <c r="W10494" t="s">
        <v>6</v>
      </c>
      <c r="Y10494" t="s">
        <v>7</v>
      </c>
      <c r="AZ10494">
        <v>0</v>
      </c>
      <c r="BC10494" t="s">
        <v>2429</v>
      </c>
      <c r="BD10494">
        <v>2010</v>
      </c>
      <c r="BE10494" t="s">
        <v>2430</v>
      </c>
      <c r="BG10494" t="s">
        <v>36</v>
      </c>
      <c r="BN10494">
        <v>2.2792019999997137E-2</v>
      </c>
    </row>
    <row r="10495" spans="1:66" x14ac:dyDescent="0.25">
      <c r="A10495">
        <v>111733</v>
      </c>
      <c r="C10495" t="str">
        <f>Table2[[#This Row],[LeadAuthor]]&amp;Table2[[#This Row],[Year]]&amp;"_"&amp;Table2[[#This Row],[SiteName]]&amp;"_"&amp;Table2[[#This Row],[SampleID]]</f>
        <v>Sinninghe Damste2010_ODP1276_</v>
      </c>
      <c r="D10495" t="s">
        <v>2428</v>
      </c>
      <c r="F10495">
        <v>1084.24</v>
      </c>
      <c r="K10495" t="s">
        <v>38</v>
      </c>
      <c r="L10495">
        <v>45.41</v>
      </c>
      <c r="M10495">
        <v>-44.79</v>
      </c>
      <c r="N10495">
        <v>94.374358970000003</v>
      </c>
      <c r="O10495" t="s">
        <v>3</v>
      </c>
      <c r="P10495" t="s">
        <v>86</v>
      </c>
      <c r="T10495">
        <v>0</v>
      </c>
      <c r="U10495">
        <v>0.92200000000000004</v>
      </c>
      <c r="V10495" t="s">
        <v>5</v>
      </c>
      <c r="W10495" t="s">
        <v>6</v>
      </c>
      <c r="Y10495" t="s">
        <v>7</v>
      </c>
      <c r="AZ10495">
        <v>0</v>
      </c>
      <c r="BC10495" t="s">
        <v>2429</v>
      </c>
      <c r="BD10495">
        <v>2010</v>
      </c>
      <c r="BE10495" t="s">
        <v>2430</v>
      </c>
      <c r="BG10495" t="s">
        <v>36</v>
      </c>
      <c r="BN10495">
        <v>2.5641030000002729E-2</v>
      </c>
    </row>
    <row r="10496" spans="1:66" x14ac:dyDescent="0.25">
      <c r="A10496">
        <v>111734</v>
      </c>
      <c r="C10496" t="str">
        <f>Table2[[#This Row],[LeadAuthor]]&amp;Table2[[#This Row],[Year]]&amp;"_"&amp;Table2[[#This Row],[SiteName]]&amp;"_"&amp;Table2[[#This Row],[SampleID]]</f>
        <v>Sinninghe Damste2010_ODP1276_</v>
      </c>
      <c r="D10496" t="s">
        <v>2428</v>
      </c>
      <c r="F10496">
        <v>1084.42</v>
      </c>
      <c r="K10496" t="s">
        <v>38</v>
      </c>
      <c r="L10496">
        <v>45.41</v>
      </c>
      <c r="M10496">
        <v>-44.79</v>
      </c>
      <c r="N10496">
        <v>94.4</v>
      </c>
      <c r="O10496" t="s">
        <v>3</v>
      </c>
      <c r="P10496" t="s">
        <v>86</v>
      </c>
      <c r="T10496">
        <v>0</v>
      </c>
      <c r="U10496">
        <v>0.92300000000000004</v>
      </c>
      <c r="V10496" t="s">
        <v>5</v>
      </c>
      <c r="W10496" t="s">
        <v>6</v>
      </c>
      <c r="Y10496" t="s">
        <v>7</v>
      </c>
      <c r="AZ10496">
        <v>0</v>
      </c>
      <c r="BC10496" t="s">
        <v>2429</v>
      </c>
      <c r="BD10496">
        <v>2010</v>
      </c>
      <c r="BE10496" t="s">
        <v>2430</v>
      </c>
      <c r="BG10496" t="s">
        <v>36</v>
      </c>
      <c r="BN10496">
        <v>1.2262699999894267E-3</v>
      </c>
    </row>
    <row r="10497" spans="1:66" x14ac:dyDescent="0.25">
      <c r="A10497">
        <v>111735</v>
      </c>
      <c r="C10497" t="str">
        <f>Table2[[#This Row],[LeadAuthor]]&amp;Table2[[#This Row],[Year]]&amp;"_"&amp;Table2[[#This Row],[SiteName]]&amp;"_"&amp;Table2[[#This Row],[SampleID]]</f>
        <v>Sinninghe Damste2010_ODP1276_</v>
      </c>
      <c r="D10497" t="s">
        <v>2428</v>
      </c>
      <c r="F10497">
        <v>1084.46</v>
      </c>
      <c r="K10497" t="s">
        <v>38</v>
      </c>
      <c r="L10497">
        <v>45.41</v>
      </c>
      <c r="M10497">
        <v>-44.79</v>
      </c>
      <c r="N10497">
        <v>94.401226269999995</v>
      </c>
      <c r="O10497" t="s">
        <v>3</v>
      </c>
      <c r="P10497" t="s">
        <v>86</v>
      </c>
      <c r="T10497">
        <v>0</v>
      </c>
      <c r="U10497">
        <v>0.95499999999999996</v>
      </c>
      <c r="V10497" t="s">
        <v>5</v>
      </c>
      <c r="W10497" t="s">
        <v>6</v>
      </c>
      <c r="Y10497" t="s">
        <v>7</v>
      </c>
      <c r="AZ10497">
        <v>0</v>
      </c>
      <c r="BC10497" t="s">
        <v>2429</v>
      </c>
      <c r="BD10497">
        <v>2010</v>
      </c>
      <c r="BE10497" t="s">
        <v>2430</v>
      </c>
      <c r="BG10497" t="s">
        <v>36</v>
      </c>
      <c r="BN10497">
        <v>1.4715200000011919E-2</v>
      </c>
    </row>
    <row r="10498" spans="1:66" x14ac:dyDescent="0.25">
      <c r="A10498">
        <v>111736</v>
      </c>
      <c r="C10498" t="str">
        <f>Table2[[#This Row],[LeadAuthor]]&amp;Table2[[#This Row],[Year]]&amp;"_"&amp;Table2[[#This Row],[SiteName]]&amp;"_"&amp;Table2[[#This Row],[SampleID]]</f>
        <v>Sinninghe Damste2010_ODP1276_</v>
      </c>
      <c r="D10498" t="s">
        <v>2428</v>
      </c>
      <c r="F10498">
        <v>1084.94</v>
      </c>
      <c r="K10498" t="s">
        <v>38</v>
      </c>
      <c r="L10498">
        <v>45.41</v>
      </c>
      <c r="M10498">
        <v>-44.79</v>
      </c>
      <c r="N10498">
        <v>94.415941470000007</v>
      </c>
      <c r="O10498" t="s">
        <v>3</v>
      </c>
      <c r="P10498" t="s">
        <v>86</v>
      </c>
      <c r="T10498">
        <v>0</v>
      </c>
      <c r="U10498">
        <v>0.92800000000000005</v>
      </c>
      <c r="V10498" t="s">
        <v>5</v>
      </c>
      <c r="W10498" t="s">
        <v>6</v>
      </c>
      <c r="Y10498" t="s">
        <v>7</v>
      </c>
      <c r="AZ10498">
        <v>0</v>
      </c>
      <c r="BC10498" t="s">
        <v>2429</v>
      </c>
      <c r="BD10498">
        <v>2010</v>
      </c>
      <c r="BE10498" t="s">
        <v>2430</v>
      </c>
      <c r="BG10498" t="s">
        <v>36</v>
      </c>
      <c r="BN10498">
        <v>2.1459679999992431E-2</v>
      </c>
    </row>
    <row r="10499" spans="1:66" x14ac:dyDescent="0.25">
      <c r="A10499">
        <v>111737</v>
      </c>
      <c r="C10499" t="str">
        <f>Table2[[#This Row],[LeadAuthor]]&amp;Table2[[#This Row],[Year]]&amp;"_"&amp;Table2[[#This Row],[SiteName]]&amp;"_"&amp;Table2[[#This Row],[SampleID]]</f>
        <v>Sinninghe Damste2010_ODP1276_</v>
      </c>
      <c r="D10499" t="s">
        <v>2428</v>
      </c>
      <c r="F10499">
        <v>1085.6400000000001</v>
      </c>
      <c r="K10499" t="s">
        <v>38</v>
      </c>
      <c r="L10499">
        <v>45.41</v>
      </c>
      <c r="M10499">
        <v>-44.79</v>
      </c>
      <c r="N10499">
        <v>94.437401149999999</v>
      </c>
      <c r="O10499" t="s">
        <v>3</v>
      </c>
      <c r="P10499" t="s">
        <v>86</v>
      </c>
      <c r="T10499">
        <v>0</v>
      </c>
      <c r="U10499">
        <v>0.92100000000000004</v>
      </c>
      <c r="V10499" t="s">
        <v>5</v>
      </c>
      <c r="W10499" t="s">
        <v>6</v>
      </c>
      <c r="Y10499" t="s">
        <v>7</v>
      </c>
      <c r="AZ10499">
        <v>0</v>
      </c>
      <c r="BC10499" t="s">
        <v>2429</v>
      </c>
      <c r="BD10499">
        <v>2010</v>
      </c>
      <c r="BE10499" t="s">
        <v>2430</v>
      </c>
      <c r="BG10499" t="s">
        <v>36</v>
      </c>
      <c r="BN10499">
        <v>9.8101399999990235E-3</v>
      </c>
    </row>
    <row r="10500" spans="1:66" x14ac:dyDescent="0.25">
      <c r="A10500">
        <v>111738</v>
      </c>
      <c r="C10500" t="str">
        <f>Table2[[#This Row],[LeadAuthor]]&amp;Table2[[#This Row],[Year]]&amp;"_"&amp;Table2[[#This Row],[SiteName]]&amp;"_"&amp;Table2[[#This Row],[SampleID]]</f>
        <v>Sinninghe Damste2010_ODP1276_</v>
      </c>
      <c r="D10500" t="s">
        <v>2428</v>
      </c>
      <c r="F10500">
        <v>1085.96</v>
      </c>
      <c r="K10500" t="s">
        <v>38</v>
      </c>
      <c r="L10500">
        <v>45.41</v>
      </c>
      <c r="M10500">
        <v>-44.79</v>
      </c>
      <c r="N10500">
        <v>94.447211289999998</v>
      </c>
      <c r="O10500" t="s">
        <v>3</v>
      </c>
      <c r="P10500" t="s">
        <v>86</v>
      </c>
      <c r="T10500">
        <v>0</v>
      </c>
      <c r="U10500">
        <v>0.88900000000000001</v>
      </c>
      <c r="V10500" t="s">
        <v>5</v>
      </c>
      <c r="W10500" t="s">
        <v>6</v>
      </c>
      <c r="Y10500" t="s">
        <v>7</v>
      </c>
      <c r="AZ10500">
        <v>0</v>
      </c>
      <c r="BC10500" t="s">
        <v>2429</v>
      </c>
      <c r="BD10500">
        <v>2010</v>
      </c>
      <c r="BE10500" t="s">
        <v>2430</v>
      </c>
      <c r="BG10500" t="s">
        <v>36</v>
      </c>
      <c r="BN10500">
        <v>-41.918430459015873</v>
      </c>
    </row>
    <row r="10501" spans="1:66" x14ac:dyDescent="0.25">
      <c r="A10501">
        <v>111739</v>
      </c>
      <c r="C10501" t="str">
        <f>Table2[[#This Row],[LeadAuthor]]&amp;Table2[[#This Row],[Year]]&amp;"_"&amp;Table2[[#This Row],[SiteName]]&amp;"_"&amp;Table2[[#This Row],[SampleID]]</f>
        <v>Elling2019_ODP174AX Ancora_</v>
      </c>
      <c r="D10501" t="s">
        <v>2431</v>
      </c>
      <c r="E10501" t="s">
        <v>330</v>
      </c>
      <c r="H10501">
        <v>162.44</v>
      </c>
      <c r="J10501" t="s">
        <v>51</v>
      </c>
      <c r="K10501" t="s">
        <v>52</v>
      </c>
      <c r="L10501">
        <v>39.69</v>
      </c>
      <c r="M10501">
        <v>-74.55</v>
      </c>
      <c r="N10501">
        <v>52.528780830984125</v>
      </c>
      <c r="O10501" t="s">
        <v>46</v>
      </c>
      <c r="P10501" t="s">
        <v>53</v>
      </c>
      <c r="T10501">
        <v>1</v>
      </c>
      <c r="U10501">
        <v>0.71159471399999996</v>
      </c>
      <c r="V10501" t="s">
        <v>5</v>
      </c>
      <c r="W10501" t="s">
        <v>6</v>
      </c>
      <c r="Y10501" t="s">
        <v>7</v>
      </c>
      <c r="AT10501">
        <v>0.20609269299999999</v>
      </c>
      <c r="AU10501">
        <v>7.5468988000000001E-2</v>
      </c>
      <c r="AV10501">
        <v>7.9282586000000002E-2</v>
      </c>
      <c r="AW10501">
        <v>3.9753200000000002E-2</v>
      </c>
      <c r="AX10501">
        <v>0.53223045300000005</v>
      </c>
      <c r="AY10501">
        <v>6.7172079999999995E-2</v>
      </c>
      <c r="AZ10501">
        <v>0.22</v>
      </c>
      <c r="BA10501">
        <v>2.7693260000000001E-2</v>
      </c>
      <c r="BB10501">
        <v>0.244996831</v>
      </c>
      <c r="BC10501" t="s">
        <v>2432</v>
      </c>
      <c r="BD10501">
        <v>2019</v>
      </c>
      <c r="BE10501" t="s">
        <v>2433</v>
      </c>
      <c r="BG10501" t="s">
        <v>10</v>
      </c>
      <c r="BH10501" t="s">
        <v>2434</v>
      </c>
      <c r="BI10501">
        <v>2600</v>
      </c>
      <c r="BK10501">
        <v>-58.554515733510797</v>
      </c>
      <c r="BL10501">
        <v>37.189373977734398</v>
      </c>
      <c r="BM10501" t="s">
        <v>2435</v>
      </c>
      <c r="BN10501">
        <v>0.22727239170356484</v>
      </c>
    </row>
    <row r="10502" spans="1:66" x14ac:dyDescent="0.25">
      <c r="A10502">
        <v>111740</v>
      </c>
      <c r="C10502" t="str">
        <f>Table2[[#This Row],[LeadAuthor]]&amp;Table2[[#This Row],[Year]]&amp;"_"&amp;Table2[[#This Row],[SiteName]]&amp;"_"&amp;Table2[[#This Row],[SampleID]]</f>
        <v>Elling2019_ODP174AX Ancora_</v>
      </c>
      <c r="D10502" t="s">
        <v>2431</v>
      </c>
      <c r="E10502" t="s">
        <v>330</v>
      </c>
      <c r="H10502">
        <v>163.05000000000001</v>
      </c>
      <c r="J10502" t="s">
        <v>51</v>
      </c>
      <c r="K10502" t="s">
        <v>52</v>
      </c>
      <c r="L10502">
        <v>39.69</v>
      </c>
      <c r="M10502">
        <v>-74.55</v>
      </c>
      <c r="N10502">
        <v>52.75605322268769</v>
      </c>
      <c r="O10502" t="s">
        <v>46</v>
      </c>
      <c r="P10502" t="s">
        <v>53</v>
      </c>
      <c r="T10502">
        <v>1</v>
      </c>
      <c r="U10502">
        <v>0.79665599899999995</v>
      </c>
      <c r="V10502" t="s">
        <v>5</v>
      </c>
      <c r="W10502" t="s">
        <v>6</v>
      </c>
      <c r="Y10502" t="s">
        <v>7</v>
      </c>
      <c r="AT10502">
        <v>8.8439902000000001E-2</v>
      </c>
      <c r="AU10502">
        <v>6.8944796000000003E-2</v>
      </c>
      <c r="AV10502">
        <v>0.15960233300000001</v>
      </c>
      <c r="AW10502">
        <v>3.6645735999999998E-2</v>
      </c>
      <c r="AX10502">
        <v>0.57250511900000001</v>
      </c>
      <c r="AY10502">
        <v>7.3862114000000006E-2</v>
      </c>
      <c r="AZ10502">
        <v>0.21</v>
      </c>
      <c r="BA10502">
        <v>9.31E-5</v>
      </c>
      <c r="BB10502">
        <v>0.29092197600000003</v>
      </c>
      <c r="BC10502" t="s">
        <v>2432</v>
      </c>
      <c r="BD10502">
        <v>2019</v>
      </c>
      <c r="BE10502" t="s">
        <v>2433</v>
      </c>
      <c r="BG10502" t="s">
        <v>10</v>
      </c>
      <c r="BH10502" t="s">
        <v>2434</v>
      </c>
      <c r="BI10502">
        <v>2600</v>
      </c>
      <c r="BK10502">
        <v>-58.554515733510797</v>
      </c>
      <c r="BL10502">
        <v>37.189373977734398</v>
      </c>
      <c r="BM10502" t="s">
        <v>2435</v>
      </c>
      <c r="BN10502">
        <v>0.21411812108817685</v>
      </c>
    </row>
    <row r="10503" spans="1:66" x14ac:dyDescent="0.25">
      <c r="A10503">
        <v>111741</v>
      </c>
      <c r="C10503" t="str">
        <f>Table2[[#This Row],[LeadAuthor]]&amp;Table2[[#This Row],[Year]]&amp;"_"&amp;Table2[[#This Row],[SiteName]]&amp;"_"&amp;Table2[[#This Row],[SampleID]]</f>
        <v>Elling2019_ODP174AX Ancora_</v>
      </c>
      <c r="D10503" t="s">
        <v>2431</v>
      </c>
      <c r="E10503" t="s">
        <v>330</v>
      </c>
      <c r="H10503">
        <v>163.63</v>
      </c>
      <c r="J10503" t="s">
        <v>51</v>
      </c>
      <c r="K10503" t="s">
        <v>52</v>
      </c>
      <c r="L10503">
        <v>39.69</v>
      </c>
      <c r="M10503">
        <v>-74.55</v>
      </c>
      <c r="N10503">
        <v>52.970171343775867</v>
      </c>
      <c r="O10503" t="s">
        <v>46</v>
      </c>
      <c r="P10503" t="s">
        <v>53</v>
      </c>
      <c r="T10503">
        <v>1</v>
      </c>
      <c r="U10503">
        <v>0.73588520300000004</v>
      </c>
      <c r="V10503" t="s">
        <v>5</v>
      </c>
      <c r="W10503" t="s">
        <v>6</v>
      </c>
      <c r="Y10503" t="s">
        <v>7</v>
      </c>
      <c r="AT10503">
        <v>0.14945926700000001</v>
      </c>
      <c r="AU10503">
        <v>6.0549281000000003E-2</v>
      </c>
      <c r="AV10503">
        <v>7.7044323999999997E-2</v>
      </c>
      <c r="AW10503">
        <v>2.9093287999999998E-2</v>
      </c>
      <c r="AX10503">
        <v>0.62128708399999999</v>
      </c>
      <c r="AY10503">
        <v>6.2566756000000001E-2</v>
      </c>
      <c r="AZ10503">
        <v>0.18</v>
      </c>
      <c r="BA10503">
        <v>0.216095014</v>
      </c>
      <c r="BB10503">
        <v>0.195977555</v>
      </c>
      <c r="BC10503" t="s">
        <v>2432</v>
      </c>
      <c r="BD10503">
        <v>2019</v>
      </c>
      <c r="BE10503" t="s">
        <v>2433</v>
      </c>
      <c r="BG10503" t="s">
        <v>10</v>
      </c>
      <c r="BH10503" t="s">
        <v>2434</v>
      </c>
      <c r="BI10503">
        <v>2600</v>
      </c>
      <c r="BK10503">
        <v>-58.554515733510797</v>
      </c>
      <c r="BL10503">
        <v>37.189373977734398</v>
      </c>
      <c r="BM10503" t="s">
        <v>2435</v>
      </c>
      <c r="BN10503">
        <v>0.10266725462861359</v>
      </c>
    </row>
    <row r="10504" spans="1:66" x14ac:dyDescent="0.25">
      <c r="A10504">
        <v>111742</v>
      </c>
      <c r="C10504" t="str">
        <f>Table2[[#This Row],[LeadAuthor]]&amp;Table2[[#This Row],[Year]]&amp;"_"&amp;Table2[[#This Row],[SiteName]]&amp;"_"&amp;Table2[[#This Row],[SampleID]]</f>
        <v>Elling2019_ODP174AX Ancora_</v>
      </c>
      <c r="D10504" t="s">
        <v>2431</v>
      </c>
      <c r="E10504" t="s">
        <v>330</v>
      </c>
      <c r="H10504">
        <v>163.91</v>
      </c>
      <c r="J10504" t="s">
        <v>51</v>
      </c>
      <c r="K10504" t="s">
        <v>52</v>
      </c>
      <c r="L10504">
        <v>39.69</v>
      </c>
      <c r="M10504">
        <v>-74.55</v>
      </c>
      <c r="N10504">
        <v>53.072838598404481</v>
      </c>
      <c r="O10504" t="s">
        <v>46</v>
      </c>
      <c r="P10504" t="s">
        <v>53</v>
      </c>
      <c r="T10504">
        <v>1</v>
      </c>
      <c r="U10504">
        <v>0.71561609599999998</v>
      </c>
      <c r="V10504" t="s">
        <v>5</v>
      </c>
      <c r="W10504" t="s">
        <v>6</v>
      </c>
      <c r="Y10504" t="s">
        <v>7</v>
      </c>
      <c r="AT10504">
        <v>0.158088749</v>
      </c>
      <c r="AU10504">
        <v>8.0860257000000005E-2</v>
      </c>
      <c r="AV10504">
        <v>9.9181912999999997E-2</v>
      </c>
      <c r="AW10504">
        <v>2.9402197000000001E-2</v>
      </c>
      <c r="AX10504">
        <v>0.55757639299999995</v>
      </c>
      <c r="AY10504">
        <v>7.4890491000000003E-2</v>
      </c>
      <c r="AZ10504">
        <v>0.2</v>
      </c>
      <c r="BA10504">
        <v>0.15812936699999999</v>
      </c>
      <c r="BB10504">
        <v>0.24877250000000001</v>
      </c>
      <c r="BC10504" t="s">
        <v>2432</v>
      </c>
      <c r="BD10504">
        <v>2019</v>
      </c>
      <c r="BE10504" t="s">
        <v>2433</v>
      </c>
      <c r="BG10504" t="s">
        <v>10</v>
      </c>
      <c r="BH10504" t="s">
        <v>2434</v>
      </c>
      <c r="BI10504">
        <v>2600</v>
      </c>
      <c r="BK10504">
        <v>-58.554515733510797</v>
      </c>
      <c r="BL10504">
        <v>37.189373977734398</v>
      </c>
      <c r="BM10504" t="s">
        <v>2435</v>
      </c>
      <c r="BN10504">
        <v>0.13132266722263353</v>
      </c>
    </row>
    <row r="10505" spans="1:66" x14ac:dyDescent="0.25">
      <c r="A10505">
        <v>111743</v>
      </c>
      <c r="C10505" t="str">
        <f>Table2[[#This Row],[LeadAuthor]]&amp;Table2[[#This Row],[Year]]&amp;"_"&amp;Table2[[#This Row],[SiteName]]&amp;"_"&amp;Table2[[#This Row],[SampleID]]</f>
        <v>Elling2019_ODP174AX Ancora_</v>
      </c>
      <c r="D10505" t="s">
        <v>2431</v>
      </c>
      <c r="E10505" t="s">
        <v>330</v>
      </c>
      <c r="H10505">
        <v>164.27</v>
      </c>
      <c r="J10505" t="s">
        <v>51</v>
      </c>
      <c r="K10505" t="s">
        <v>52</v>
      </c>
      <c r="L10505">
        <v>39.69</v>
      </c>
      <c r="M10505">
        <v>-74.55</v>
      </c>
      <c r="N10505">
        <v>53.204161265627114</v>
      </c>
      <c r="O10505" t="s">
        <v>46</v>
      </c>
      <c r="P10505" t="s">
        <v>53</v>
      </c>
      <c r="T10505">
        <v>1</v>
      </c>
      <c r="U10505">
        <v>0.74148440199999999</v>
      </c>
      <c r="V10505" t="s">
        <v>5</v>
      </c>
      <c r="W10505" t="s">
        <v>6</v>
      </c>
      <c r="Y10505" t="s">
        <v>7</v>
      </c>
      <c r="AT10505">
        <v>0.144187121</v>
      </c>
      <c r="AU10505">
        <v>6.4259732E-2</v>
      </c>
      <c r="AV10505">
        <v>7.8362369000000001E-2</v>
      </c>
      <c r="AW10505">
        <v>3.2224277000000003E-2</v>
      </c>
      <c r="AX10505">
        <v>0.60724090799999997</v>
      </c>
      <c r="AY10505">
        <v>7.3725594000000005E-2</v>
      </c>
      <c r="AZ10505">
        <v>0.18</v>
      </c>
      <c r="BA10505">
        <v>0.19713322599999999</v>
      </c>
      <c r="BB10505">
        <v>0.204304448</v>
      </c>
      <c r="BC10505" t="s">
        <v>2432</v>
      </c>
      <c r="BD10505">
        <v>2019</v>
      </c>
      <c r="BE10505" t="s">
        <v>2433</v>
      </c>
      <c r="BG10505" t="s">
        <v>10</v>
      </c>
      <c r="BH10505" t="s">
        <v>2434</v>
      </c>
      <c r="BI10505">
        <v>2600</v>
      </c>
      <c r="BK10505">
        <v>-58.554515733510797</v>
      </c>
      <c r="BL10505">
        <v>37.189373977734398</v>
      </c>
      <c r="BM10505" t="s">
        <v>2435</v>
      </c>
      <c r="BN10505">
        <v>0.11246638598785808</v>
      </c>
    </row>
    <row r="10506" spans="1:66" x14ac:dyDescent="0.25">
      <c r="A10506">
        <v>111744</v>
      </c>
      <c r="C10506" t="str">
        <f>Table2[[#This Row],[LeadAuthor]]&amp;Table2[[#This Row],[Year]]&amp;"_"&amp;Table2[[#This Row],[SiteName]]&amp;"_"&amp;Table2[[#This Row],[SampleID]]</f>
        <v>Elling2019_ODP174AX Ancora_</v>
      </c>
      <c r="D10506" t="s">
        <v>2431</v>
      </c>
      <c r="E10506" t="s">
        <v>330</v>
      </c>
      <c r="H10506">
        <v>164.58</v>
      </c>
      <c r="J10506" t="s">
        <v>51</v>
      </c>
      <c r="K10506" t="s">
        <v>52</v>
      </c>
      <c r="L10506">
        <v>39.69</v>
      </c>
      <c r="M10506">
        <v>-74.55</v>
      </c>
      <c r="N10506">
        <v>53.316627651614972</v>
      </c>
      <c r="O10506" t="s">
        <v>46</v>
      </c>
      <c r="P10506" t="s">
        <v>53</v>
      </c>
      <c r="T10506">
        <v>1</v>
      </c>
      <c r="U10506">
        <v>0.73883427599999996</v>
      </c>
      <c r="V10506" t="s">
        <v>5</v>
      </c>
      <c r="W10506" t="s">
        <v>6</v>
      </c>
      <c r="Y10506" t="s">
        <v>7</v>
      </c>
      <c r="AT10506">
        <v>0.14958982300000001</v>
      </c>
      <c r="AU10506">
        <v>6.1647013000000001E-2</v>
      </c>
      <c r="AV10506">
        <v>7.4843599999999996E-2</v>
      </c>
      <c r="AW10506">
        <v>3.4751337E-2</v>
      </c>
      <c r="AX10506">
        <v>0.61436460400000004</v>
      </c>
      <c r="AY10506">
        <v>6.4803623000000005E-2</v>
      </c>
      <c r="AZ10506">
        <v>0.21</v>
      </c>
      <c r="BA10506">
        <v>0.19885491499999999</v>
      </c>
      <c r="BB10506">
        <v>0.20136394699999999</v>
      </c>
      <c r="BC10506" t="s">
        <v>2432</v>
      </c>
      <c r="BD10506">
        <v>2019</v>
      </c>
      <c r="BE10506" t="s">
        <v>2433</v>
      </c>
      <c r="BG10506" t="s">
        <v>10</v>
      </c>
      <c r="BH10506" t="s">
        <v>2434</v>
      </c>
      <c r="BI10506">
        <v>2600</v>
      </c>
      <c r="BK10506">
        <v>-58.554515733510797</v>
      </c>
      <c r="BL10506">
        <v>37.189373977734398</v>
      </c>
      <c r="BM10506" t="s">
        <v>2435</v>
      </c>
      <c r="BN10506">
        <v>0.24109643578503892</v>
      </c>
    </row>
    <row r="10507" spans="1:66" x14ac:dyDescent="0.25">
      <c r="A10507">
        <v>111745</v>
      </c>
      <c r="C10507" t="str">
        <f>Table2[[#This Row],[LeadAuthor]]&amp;Table2[[#This Row],[Year]]&amp;"_"&amp;Table2[[#This Row],[SiteName]]&amp;"_"&amp;Table2[[#This Row],[SampleID]]</f>
        <v>Elling2019_ODP174AX Ancora_</v>
      </c>
      <c r="D10507" t="s">
        <v>2431</v>
      </c>
      <c r="E10507" t="s">
        <v>330</v>
      </c>
      <c r="H10507">
        <v>165.25</v>
      </c>
      <c r="J10507" t="s">
        <v>51</v>
      </c>
      <c r="K10507" t="s">
        <v>52</v>
      </c>
      <c r="L10507">
        <v>39.69</v>
      </c>
      <c r="M10507">
        <v>-74.55</v>
      </c>
      <c r="N10507">
        <v>53.557724087400011</v>
      </c>
      <c r="O10507" t="s">
        <v>46</v>
      </c>
      <c r="P10507" t="s">
        <v>53</v>
      </c>
      <c r="T10507">
        <v>1</v>
      </c>
      <c r="U10507">
        <v>0.75819559299999995</v>
      </c>
      <c r="V10507" t="s">
        <v>5</v>
      </c>
      <c r="W10507" t="s">
        <v>6</v>
      </c>
      <c r="Y10507" t="s">
        <v>7</v>
      </c>
      <c r="AT10507">
        <v>0.159172446</v>
      </c>
      <c r="AU10507">
        <v>5.5681981999999998E-2</v>
      </c>
      <c r="AV10507">
        <v>7.4352587999999997E-2</v>
      </c>
      <c r="AW10507">
        <v>3.6386564000000003E-2</v>
      </c>
      <c r="AX10507">
        <v>0.610550602</v>
      </c>
      <c r="AY10507">
        <v>6.3855818999999994E-2</v>
      </c>
      <c r="AZ10507">
        <v>0.15</v>
      </c>
      <c r="BA10507">
        <v>9.6446088999999999E-2</v>
      </c>
      <c r="BB10507">
        <v>0.197925405</v>
      </c>
      <c r="BC10507" t="s">
        <v>2432</v>
      </c>
      <c r="BD10507">
        <v>2019</v>
      </c>
      <c r="BE10507" t="s">
        <v>2433</v>
      </c>
      <c r="BG10507" t="s">
        <v>10</v>
      </c>
      <c r="BH10507" t="s">
        <v>2434</v>
      </c>
      <c r="BI10507">
        <v>2600</v>
      </c>
      <c r="BK10507">
        <v>-58.554515733510797</v>
      </c>
      <c r="BL10507">
        <v>37.189373977734398</v>
      </c>
      <c r="BM10507" t="s">
        <v>2435</v>
      </c>
      <c r="BN10507">
        <v>0.11774336884275272</v>
      </c>
    </row>
    <row r="10508" spans="1:66" x14ac:dyDescent="0.25">
      <c r="A10508">
        <v>111746</v>
      </c>
      <c r="C10508" t="str">
        <f>Table2[[#This Row],[LeadAuthor]]&amp;Table2[[#This Row],[Year]]&amp;"_"&amp;Table2[[#This Row],[SiteName]]&amp;"_"&amp;Table2[[#This Row],[SampleID]]</f>
        <v>Elling2019_ODP174AX Ancora_</v>
      </c>
      <c r="D10508" t="s">
        <v>2431</v>
      </c>
      <c r="E10508" t="s">
        <v>346</v>
      </c>
      <c r="H10508">
        <v>165.58</v>
      </c>
      <c r="J10508" t="s">
        <v>51</v>
      </c>
      <c r="K10508" t="s">
        <v>52</v>
      </c>
      <c r="L10508">
        <v>39.69</v>
      </c>
      <c r="M10508">
        <v>-74.55</v>
      </c>
      <c r="N10508">
        <v>53.675467456242764</v>
      </c>
      <c r="O10508" t="s">
        <v>46</v>
      </c>
      <c r="P10508" t="s">
        <v>53</v>
      </c>
      <c r="T10508">
        <v>1</v>
      </c>
      <c r="U10508">
        <v>0.88146912499999996</v>
      </c>
      <c r="V10508" t="s">
        <v>5</v>
      </c>
      <c r="W10508" t="s">
        <v>6</v>
      </c>
      <c r="Y10508" t="s">
        <v>7</v>
      </c>
      <c r="AT10508">
        <v>9.7158982000000005E-2</v>
      </c>
      <c r="AU10508">
        <v>3.2590157000000002E-2</v>
      </c>
      <c r="AV10508">
        <v>8.6752139000000006E-2</v>
      </c>
      <c r="AW10508">
        <v>3.0054437999999999E-2</v>
      </c>
      <c r="AX10508">
        <v>0.62789023399999999</v>
      </c>
      <c r="AY10508">
        <v>0.12555405</v>
      </c>
      <c r="AZ10508">
        <v>0.15</v>
      </c>
      <c r="BA10508">
        <v>0.18083344600000001</v>
      </c>
      <c r="BB10508">
        <v>0.165474021</v>
      </c>
      <c r="BC10508" t="s">
        <v>2432</v>
      </c>
      <c r="BD10508">
        <v>2019</v>
      </c>
      <c r="BE10508" t="s">
        <v>2433</v>
      </c>
      <c r="BG10508" t="s">
        <v>10</v>
      </c>
      <c r="BH10508" t="s">
        <v>2434</v>
      </c>
      <c r="BI10508">
        <v>2600</v>
      </c>
      <c r="BK10508">
        <v>-58.554515733510797</v>
      </c>
      <c r="BL10508">
        <v>37.189373977734398</v>
      </c>
      <c r="BM10508" t="s">
        <v>2435</v>
      </c>
      <c r="BN10508">
        <v>0.11707134173300915</v>
      </c>
    </row>
    <row r="10509" spans="1:66" x14ac:dyDescent="0.25">
      <c r="A10509">
        <v>111747</v>
      </c>
      <c r="C10509" t="str">
        <f>Table2[[#This Row],[LeadAuthor]]&amp;Table2[[#This Row],[Year]]&amp;"_"&amp;Table2[[#This Row],[SiteName]]&amp;"_"&amp;Table2[[#This Row],[SampleID]]</f>
        <v>Elling2019_ODP174AX Ancora_</v>
      </c>
      <c r="D10509" t="s">
        <v>2431</v>
      </c>
      <c r="E10509" t="s">
        <v>346</v>
      </c>
      <c r="H10509">
        <v>165.91</v>
      </c>
      <c r="J10509" t="s">
        <v>51</v>
      </c>
      <c r="K10509" t="s">
        <v>52</v>
      </c>
      <c r="L10509">
        <v>39.69</v>
      </c>
      <c r="M10509">
        <v>-74.55</v>
      </c>
      <c r="N10509">
        <v>53.792538797975773</v>
      </c>
      <c r="O10509" t="s">
        <v>46</v>
      </c>
      <c r="P10509" t="s">
        <v>53</v>
      </c>
      <c r="T10509">
        <v>1</v>
      </c>
      <c r="U10509">
        <v>0.89243658800000003</v>
      </c>
      <c r="V10509" t="s">
        <v>5</v>
      </c>
      <c r="W10509" t="s">
        <v>6</v>
      </c>
      <c r="Y10509" t="s">
        <v>7</v>
      </c>
      <c r="AT10509">
        <v>5.9171809999999998E-2</v>
      </c>
      <c r="AU10509">
        <v>2.7854110000000001E-2</v>
      </c>
      <c r="AV10509">
        <v>7.4722773000000006E-2</v>
      </c>
      <c r="AW10509">
        <v>2.8540369999999999E-2</v>
      </c>
      <c r="AX10509">
        <v>0.68187294200000004</v>
      </c>
      <c r="AY10509">
        <v>0.12783799500000001</v>
      </c>
      <c r="AZ10509">
        <v>0.14000000000000001</v>
      </c>
      <c r="BA10509">
        <v>4.5250285000000001E-2</v>
      </c>
      <c r="BB10509">
        <v>0.139363653</v>
      </c>
      <c r="BC10509" t="s">
        <v>2432</v>
      </c>
      <c r="BD10509">
        <v>2019</v>
      </c>
      <c r="BE10509" t="s">
        <v>2433</v>
      </c>
      <c r="BG10509" t="s">
        <v>10</v>
      </c>
      <c r="BH10509" t="s">
        <v>2434</v>
      </c>
      <c r="BI10509">
        <v>2600</v>
      </c>
      <c r="BK10509">
        <v>-58.554515733510797</v>
      </c>
      <c r="BL10509">
        <v>37.189373977734398</v>
      </c>
      <c r="BM10509" t="s">
        <v>2435</v>
      </c>
      <c r="BN10509">
        <v>7.7671168898774567E-2</v>
      </c>
    </row>
    <row r="10510" spans="1:66" x14ac:dyDescent="0.25">
      <c r="A10510">
        <v>111748</v>
      </c>
      <c r="C10510" t="str">
        <f>Table2[[#This Row],[LeadAuthor]]&amp;Table2[[#This Row],[Year]]&amp;"_"&amp;Table2[[#This Row],[SiteName]]&amp;"_"&amp;Table2[[#This Row],[SampleID]]</f>
        <v>Elling2019_ODP174AX Ancora_</v>
      </c>
      <c r="D10510" t="s">
        <v>2431</v>
      </c>
      <c r="E10510" t="s">
        <v>346</v>
      </c>
      <c r="H10510">
        <v>166.13</v>
      </c>
      <c r="J10510" t="s">
        <v>51</v>
      </c>
      <c r="K10510" t="s">
        <v>52</v>
      </c>
      <c r="L10510">
        <v>39.69</v>
      </c>
      <c r="M10510">
        <v>-74.55</v>
      </c>
      <c r="N10510">
        <v>53.870209966874548</v>
      </c>
      <c r="O10510" t="s">
        <v>46</v>
      </c>
      <c r="P10510" t="s">
        <v>53</v>
      </c>
      <c r="T10510">
        <v>1</v>
      </c>
      <c r="U10510">
        <v>0.881940316</v>
      </c>
      <c r="V10510" t="s">
        <v>5</v>
      </c>
      <c r="W10510" t="s">
        <v>6</v>
      </c>
      <c r="Y10510" t="s">
        <v>7</v>
      </c>
      <c r="AT10510">
        <v>5.1288258000000003E-2</v>
      </c>
      <c r="AU10510">
        <v>2.9296939000000001E-2</v>
      </c>
      <c r="AV10510">
        <v>7.9712063999999999E-2</v>
      </c>
      <c r="AW10510">
        <v>2.8422877999999999E-2</v>
      </c>
      <c r="AX10510">
        <v>0.70055811300000004</v>
      </c>
      <c r="AY10510">
        <v>0.110721747</v>
      </c>
      <c r="AZ10510">
        <v>0.09</v>
      </c>
      <c r="BA10510">
        <v>2.5845033E-2</v>
      </c>
      <c r="BB10510">
        <v>0.14486157899999999</v>
      </c>
      <c r="BC10510" t="s">
        <v>2432</v>
      </c>
      <c r="BD10510">
        <v>2019</v>
      </c>
      <c r="BE10510" t="s">
        <v>2433</v>
      </c>
      <c r="BG10510" t="s">
        <v>10</v>
      </c>
      <c r="BH10510" t="s">
        <v>2434</v>
      </c>
      <c r="BI10510">
        <v>2600</v>
      </c>
      <c r="BK10510">
        <v>-58.554515733510797</v>
      </c>
      <c r="BL10510">
        <v>37.189373977734398</v>
      </c>
      <c r="BM10510" t="s">
        <v>2435</v>
      </c>
      <c r="BN10510">
        <v>0.11944016019296555</v>
      </c>
    </row>
    <row r="10511" spans="1:66" x14ac:dyDescent="0.25">
      <c r="A10511">
        <v>111749</v>
      </c>
      <c r="C10511" t="str">
        <f>Table2[[#This Row],[LeadAuthor]]&amp;Table2[[#This Row],[Year]]&amp;"_"&amp;Table2[[#This Row],[SiteName]]&amp;"_"&amp;Table2[[#This Row],[SampleID]]</f>
        <v>Elling2019_ODP174AX Ancora_</v>
      </c>
      <c r="D10511" t="s">
        <v>2431</v>
      </c>
      <c r="E10511" t="s">
        <v>346</v>
      </c>
      <c r="H10511">
        <v>166.47</v>
      </c>
      <c r="J10511" t="s">
        <v>51</v>
      </c>
      <c r="K10511" t="s">
        <v>52</v>
      </c>
      <c r="L10511">
        <v>39.69</v>
      </c>
      <c r="M10511">
        <v>-74.55</v>
      </c>
      <c r="N10511">
        <v>53.989650127067513</v>
      </c>
      <c r="O10511" t="s">
        <v>46</v>
      </c>
      <c r="P10511" t="s">
        <v>53</v>
      </c>
      <c r="T10511">
        <v>1</v>
      </c>
      <c r="U10511">
        <v>0.88498829499999998</v>
      </c>
      <c r="V10511" t="s">
        <v>5</v>
      </c>
      <c r="W10511" t="s">
        <v>6</v>
      </c>
      <c r="Y10511" t="s">
        <v>7</v>
      </c>
      <c r="AT10511">
        <v>5.8529171999999997E-2</v>
      </c>
      <c r="AU10511">
        <v>2.9845304E-2</v>
      </c>
      <c r="AV10511">
        <v>7.5793715999999997E-2</v>
      </c>
      <c r="AW10511">
        <v>2.6643252999999999E-2</v>
      </c>
      <c r="AX10511">
        <v>0.68197285699999999</v>
      </c>
      <c r="AY10511">
        <v>0.12721569799999999</v>
      </c>
      <c r="AZ10511">
        <v>0.13</v>
      </c>
      <c r="BA10511">
        <v>1.0680517E-2</v>
      </c>
      <c r="BB10511">
        <v>0.14050597100000001</v>
      </c>
      <c r="BC10511" t="s">
        <v>2432</v>
      </c>
      <c r="BD10511">
        <v>2019</v>
      </c>
      <c r="BE10511" t="s">
        <v>2433</v>
      </c>
      <c r="BG10511" t="s">
        <v>10</v>
      </c>
      <c r="BH10511" t="s">
        <v>2434</v>
      </c>
      <c r="BI10511">
        <v>2600</v>
      </c>
      <c r="BK10511">
        <v>-58.554515733510797</v>
      </c>
      <c r="BL10511">
        <v>37.189373977734398</v>
      </c>
      <c r="BM10511" t="s">
        <v>2435</v>
      </c>
      <c r="BN10511">
        <v>0.11522825102613865</v>
      </c>
    </row>
    <row r="10512" spans="1:66" x14ac:dyDescent="0.25">
      <c r="A10512">
        <v>111750</v>
      </c>
      <c r="C10512" t="str">
        <f>Table2[[#This Row],[LeadAuthor]]&amp;Table2[[#This Row],[Year]]&amp;"_"&amp;Table2[[#This Row],[SiteName]]&amp;"_"&amp;Table2[[#This Row],[SampleID]]</f>
        <v>Elling2019_ODP174AX Ancora_</v>
      </c>
      <c r="D10512" t="s">
        <v>2431</v>
      </c>
      <c r="E10512" t="s">
        <v>346</v>
      </c>
      <c r="H10512">
        <v>166.8</v>
      </c>
      <c r="J10512" t="s">
        <v>51</v>
      </c>
      <c r="K10512" t="s">
        <v>52</v>
      </c>
      <c r="L10512">
        <v>39.69</v>
      </c>
      <c r="M10512">
        <v>-74.55</v>
      </c>
      <c r="N10512">
        <v>54.104878378093652</v>
      </c>
      <c r="O10512" t="s">
        <v>46</v>
      </c>
      <c r="P10512" t="s">
        <v>53</v>
      </c>
      <c r="T10512">
        <v>1</v>
      </c>
      <c r="U10512">
        <v>0.91366574599999995</v>
      </c>
      <c r="V10512" t="s">
        <v>5</v>
      </c>
      <c r="W10512" t="s">
        <v>6</v>
      </c>
      <c r="Y10512" t="s">
        <v>7</v>
      </c>
      <c r="AT10512">
        <v>4.7086284999999999E-2</v>
      </c>
      <c r="AU10512">
        <v>2.2079689E-2</v>
      </c>
      <c r="AV10512">
        <v>6.6516411999999997E-2</v>
      </c>
      <c r="AW10512">
        <v>2.6246419999999999E-2</v>
      </c>
      <c r="AX10512">
        <v>0.69716714899999999</v>
      </c>
      <c r="AY10512">
        <v>0.14090404500000001</v>
      </c>
      <c r="AZ10512">
        <v>7.0000000000000007E-2</v>
      </c>
      <c r="BA10512">
        <v>7.1827343000000002E-2</v>
      </c>
      <c r="BB10512">
        <v>0.12051723</v>
      </c>
      <c r="BC10512" t="s">
        <v>2432</v>
      </c>
      <c r="BD10512">
        <v>2019</v>
      </c>
      <c r="BE10512" t="s">
        <v>2433</v>
      </c>
      <c r="BG10512" t="s">
        <v>10</v>
      </c>
      <c r="BH10512" t="s">
        <v>2434</v>
      </c>
      <c r="BI10512">
        <v>2600</v>
      </c>
      <c r="BK10512">
        <v>-58.554515733510797</v>
      </c>
      <c r="BL10512">
        <v>37.189373977734398</v>
      </c>
      <c r="BM10512" t="s">
        <v>2435</v>
      </c>
      <c r="BN10512">
        <v>9.722488449216371E-2</v>
      </c>
    </row>
    <row r="10513" spans="1:66" x14ac:dyDescent="0.25">
      <c r="A10513">
        <v>111751</v>
      </c>
      <c r="C10513" t="str">
        <f>Table2[[#This Row],[LeadAuthor]]&amp;Table2[[#This Row],[Year]]&amp;"_"&amp;Table2[[#This Row],[SiteName]]&amp;"_"&amp;Table2[[#This Row],[SampleID]]</f>
        <v>Elling2019_ODP174AX Ancora_</v>
      </c>
      <c r="D10513" t="s">
        <v>2431</v>
      </c>
      <c r="E10513" t="s">
        <v>346</v>
      </c>
      <c r="H10513">
        <v>167.08</v>
      </c>
      <c r="J10513" t="s">
        <v>51</v>
      </c>
      <c r="K10513" t="s">
        <v>52</v>
      </c>
      <c r="L10513">
        <v>39.69</v>
      </c>
      <c r="M10513">
        <v>-74.55</v>
      </c>
      <c r="N10513">
        <v>54.202103262585815</v>
      </c>
      <c r="O10513" t="s">
        <v>46</v>
      </c>
      <c r="P10513" t="s">
        <v>53</v>
      </c>
      <c r="T10513">
        <v>1</v>
      </c>
      <c r="U10513">
        <v>0.89423418700000001</v>
      </c>
      <c r="V10513" t="s">
        <v>5</v>
      </c>
      <c r="W10513" t="s">
        <v>6</v>
      </c>
      <c r="Y10513" t="s">
        <v>7</v>
      </c>
      <c r="AT10513">
        <v>4.8749658000000001E-2</v>
      </c>
      <c r="AU10513">
        <v>2.5293525000000001E-2</v>
      </c>
      <c r="AV10513">
        <v>6.7206442000000005E-2</v>
      </c>
      <c r="AW10513">
        <v>2.4685089E-2</v>
      </c>
      <c r="AX10513">
        <v>0.71210383099999996</v>
      </c>
      <c r="AY10513">
        <v>0.121961454</v>
      </c>
      <c r="AZ10513">
        <v>0.11</v>
      </c>
      <c r="BA10513">
        <v>1.3729264999999999E-2</v>
      </c>
      <c r="BB10513">
        <v>0.12319055299999999</v>
      </c>
      <c r="BC10513" t="s">
        <v>2432</v>
      </c>
      <c r="BD10513">
        <v>2019</v>
      </c>
      <c r="BE10513" t="s">
        <v>2433</v>
      </c>
      <c r="BG10513" t="s">
        <v>10</v>
      </c>
      <c r="BH10513" t="s">
        <v>2434</v>
      </c>
      <c r="BI10513">
        <v>2600</v>
      </c>
      <c r="BK10513">
        <v>-58.554515733510797</v>
      </c>
      <c r="BL10513">
        <v>37.189373977734398</v>
      </c>
      <c r="BM10513" t="s">
        <v>2435</v>
      </c>
      <c r="BN10513">
        <v>9.3275438858597681E-2</v>
      </c>
    </row>
    <row r="10514" spans="1:66" x14ac:dyDescent="0.25">
      <c r="A10514">
        <v>111752</v>
      </c>
      <c r="C10514" t="str">
        <f>Table2[[#This Row],[LeadAuthor]]&amp;Table2[[#This Row],[Year]]&amp;"_"&amp;Table2[[#This Row],[SiteName]]&amp;"_"&amp;Table2[[#This Row],[SampleID]]</f>
        <v>Elling2019_ODP174AX Ancora_</v>
      </c>
      <c r="D10514" t="s">
        <v>2431</v>
      </c>
      <c r="E10514" t="s">
        <v>346</v>
      </c>
      <c r="H10514">
        <v>167.35</v>
      </c>
      <c r="J10514" t="s">
        <v>51</v>
      </c>
      <c r="K10514" t="s">
        <v>52</v>
      </c>
      <c r="L10514">
        <v>39.69</v>
      </c>
      <c r="M10514">
        <v>-74.55</v>
      </c>
      <c r="N10514">
        <v>54.295378701444413</v>
      </c>
      <c r="O10514" t="s">
        <v>46</v>
      </c>
      <c r="P10514" t="s">
        <v>53</v>
      </c>
      <c r="T10514">
        <v>1</v>
      </c>
      <c r="U10514">
        <v>0.92279498000000004</v>
      </c>
      <c r="V10514" t="s">
        <v>5</v>
      </c>
      <c r="W10514" t="s">
        <v>6</v>
      </c>
      <c r="Y10514" t="s">
        <v>7</v>
      </c>
      <c r="AT10514">
        <v>4.9007714000000001E-2</v>
      </c>
      <c r="AU10514">
        <v>2.1586781999999999E-2</v>
      </c>
      <c r="AV10514">
        <v>8.0342139000000007E-2</v>
      </c>
      <c r="AW10514">
        <v>2.8812628999999999E-2</v>
      </c>
      <c r="AX10514">
        <v>0.67138894000000005</v>
      </c>
      <c r="AY10514">
        <v>0.14886179599999999</v>
      </c>
      <c r="AZ10514">
        <v>0.14000000000000001</v>
      </c>
      <c r="BA10514">
        <v>0.156883882</v>
      </c>
      <c r="BB10514">
        <v>0.137479086</v>
      </c>
      <c r="BC10514" t="s">
        <v>2432</v>
      </c>
      <c r="BD10514">
        <v>2019</v>
      </c>
      <c r="BE10514" t="s">
        <v>2433</v>
      </c>
      <c r="BG10514" t="s">
        <v>10</v>
      </c>
      <c r="BH10514" t="s">
        <v>2434</v>
      </c>
      <c r="BI10514">
        <v>2600</v>
      </c>
      <c r="BK10514">
        <v>-58.554515733510797</v>
      </c>
      <c r="BL10514">
        <v>37.189373977734398</v>
      </c>
      <c r="BM10514" t="s">
        <v>2435</v>
      </c>
      <c r="BN10514">
        <v>0.20558472539616446</v>
      </c>
    </row>
    <row r="10515" spans="1:66" x14ac:dyDescent="0.25">
      <c r="A10515">
        <v>111753</v>
      </c>
      <c r="C10515" t="str">
        <f>Table2[[#This Row],[LeadAuthor]]&amp;Table2[[#This Row],[Year]]&amp;"_"&amp;Table2[[#This Row],[SiteName]]&amp;"_"&amp;Table2[[#This Row],[SampleID]]</f>
        <v>Elling2019_ODP174AX Ancora_</v>
      </c>
      <c r="D10515" t="s">
        <v>2431</v>
      </c>
      <c r="E10515" t="s">
        <v>346</v>
      </c>
      <c r="H10515">
        <v>167.95</v>
      </c>
      <c r="J10515" t="s">
        <v>51</v>
      </c>
      <c r="K10515" t="s">
        <v>52</v>
      </c>
      <c r="L10515">
        <v>39.69</v>
      </c>
      <c r="M10515">
        <v>-74.55</v>
      </c>
      <c r="N10515">
        <v>54.500963426840578</v>
      </c>
      <c r="O10515" t="s">
        <v>46</v>
      </c>
      <c r="P10515" t="s">
        <v>53</v>
      </c>
      <c r="T10515">
        <v>1</v>
      </c>
      <c r="U10515">
        <v>0.90433032800000002</v>
      </c>
      <c r="V10515" t="s">
        <v>5</v>
      </c>
      <c r="W10515" t="s">
        <v>6</v>
      </c>
      <c r="Y10515" t="s">
        <v>7</v>
      </c>
      <c r="AT10515">
        <v>4.9935373999999998E-2</v>
      </c>
      <c r="AU10515">
        <v>2.2777227000000001E-2</v>
      </c>
      <c r="AV10515">
        <v>6.1025227000000001E-2</v>
      </c>
      <c r="AW10515">
        <v>2.1328772999999999E-2</v>
      </c>
      <c r="AX10515">
        <v>0.71198262499999998</v>
      </c>
      <c r="AY10515">
        <v>0.13295077499999999</v>
      </c>
      <c r="AZ10515">
        <v>0.11</v>
      </c>
      <c r="BA10515">
        <v>2.0258344000000001E-2</v>
      </c>
      <c r="BB10515">
        <v>0.110656922</v>
      </c>
      <c r="BC10515" t="s">
        <v>2432</v>
      </c>
      <c r="BD10515">
        <v>2019</v>
      </c>
      <c r="BE10515" t="s">
        <v>2433</v>
      </c>
      <c r="BG10515" t="s">
        <v>10</v>
      </c>
      <c r="BH10515" t="s">
        <v>2434</v>
      </c>
      <c r="BI10515">
        <v>2600</v>
      </c>
      <c r="BK10515">
        <v>-58.554515733510797</v>
      </c>
      <c r="BL10515">
        <v>37.189373977734398</v>
      </c>
      <c r="BM10515" t="s">
        <v>2435</v>
      </c>
      <c r="BN10515">
        <v>9.5131986256632217E-2</v>
      </c>
    </row>
    <row r="10516" spans="1:66" x14ac:dyDescent="0.25">
      <c r="A10516">
        <v>111754</v>
      </c>
      <c r="C10516" t="str">
        <f>Table2[[#This Row],[LeadAuthor]]&amp;Table2[[#This Row],[Year]]&amp;"_"&amp;Table2[[#This Row],[SiteName]]&amp;"_"&amp;Table2[[#This Row],[SampleID]]</f>
        <v>Elling2019_ODP174AX Ancora_</v>
      </c>
      <c r="D10516" t="s">
        <v>2431</v>
      </c>
      <c r="E10516" t="s">
        <v>346</v>
      </c>
      <c r="H10516">
        <v>168.23</v>
      </c>
      <c r="J10516" t="s">
        <v>51</v>
      </c>
      <c r="K10516" t="s">
        <v>52</v>
      </c>
      <c r="L10516">
        <v>39.69</v>
      </c>
      <c r="M10516">
        <v>-74.55</v>
      </c>
      <c r="N10516">
        <v>54.59609541309721</v>
      </c>
      <c r="O10516" t="s">
        <v>46</v>
      </c>
      <c r="P10516" t="s">
        <v>53</v>
      </c>
      <c r="T10516">
        <v>1</v>
      </c>
      <c r="U10516">
        <v>0.91633438</v>
      </c>
      <c r="V10516" t="s">
        <v>5</v>
      </c>
      <c r="W10516" t="s">
        <v>6</v>
      </c>
      <c r="Y10516" t="s">
        <v>7</v>
      </c>
      <c r="AT10516">
        <v>4.8990108999999997E-2</v>
      </c>
      <c r="AU10516">
        <v>2.1326672000000001E-2</v>
      </c>
      <c r="AV10516">
        <v>6.6227405000000003E-2</v>
      </c>
      <c r="AW10516">
        <v>2.4650921999999999E-2</v>
      </c>
      <c r="AX10516">
        <v>0.69610624099999996</v>
      </c>
      <c r="AY10516">
        <v>0.14269865100000001</v>
      </c>
      <c r="AZ10516">
        <v>0.1</v>
      </c>
      <c r="BA10516">
        <v>8.9168780000000003E-2</v>
      </c>
      <c r="BB10516">
        <v>0.11798510199999999</v>
      </c>
      <c r="BC10516" t="s">
        <v>2432</v>
      </c>
      <c r="BD10516">
        <v>2019</v>
      </c>
      <c r="BE10516" t="s">
        <v>2433</v>
      </c>
      <c r="BG10516" t="s">
        <v>10</v>
      </c>
      <c r="BH10516" t="s">
        <v>2434</v>
      </c>
      <c r="BI10516">
        <v>2600</v>
      </c>
      <c r="BK10516">
        <v>-58.554515733510797</v>
      </c>
      <c r="BL10516">
        <v>37.189373977734398</v>
      </c>
      <c r="BM10516" t="s">
        <v>2435</v>
      </c>
      <c r="BN10516">
        <v>0.10471920600002704</v>
      </c>
    </row>
    <row r="10517" spans="1:66" x14ac:dyDescent="0.25">
      <c r="A10517">
        <v>111755</v>
      </c>
      <c r="C10517" t="str">
        <f>Table2[[#This Row],[LeadAuthor]]&amp;Table2[[#This Row],[Year]]&amp;"_"&amp;Table2[[#This Row],[SiteName]]&amp;"_"&amp;Table2[[#This Row],[SampleID]]</f>
        <v>Elling2019_ODP174AX Ancora_</v>
      </c>
      <c r="D10517" t="s">
        <v>2431</v>
      </c>
      <c r="E10517" t="s">
        <v>346</v>
      </c>
      <c r="H10517">
        <v>168.54</v>
      </c>
      <c r="J10517" t="s">
        <v>51</v>
      </c>
      <c r="K10517" t="s">
        <v>52</v>
      </c>
      <c r="L10517">
        <v>39.69</v>
      </c>
      <c r="M10517">
        <v>-74.55</v>
      </c>
      <c r="N10517">
        <v>54.700814619097237</v>
      </c>
      <c r="O10517" t="s">
        <v>46</v>
      </c>
      <c r="P10517" t="s">
        <v>53</v>
      </c>
      <c r="T10517">
        <v>1</v>
      </c>
      <c r="U10517">
        <v>0.90638197700000001</v>
      </c>
      <c r="V10517" t="s">
        <v>5</v>
      </c>
      <c r="W10517" t="s">
        <v>6</v>
      </c>
      <c r="Y10517" t="s">
        <v>7</v>
      </c>
      <c r="AT10517">
        <v>4.3785365E-2</v>
      </c>
      <c r="AU10517">
        <v>2.2923150999999999E-2</v>
      </c>
      <c r="AV10517">
        <v>6.7393532000000006E-2</v>
      </c>
      <c r="AW10517">
        <v>2.2180542000000001E-2</v>
      </c>
      <c r="AX10517">
        <v>0.71135632299999996</v>
      </c>
      <c r="AY10517">
        <v>0.13236108599999999</v>
      </c>
      <c r="AZ10517">
        <v>0.08</v>
      </c>
      <c r="BA10517">
        <v>2.0438317000000001E-2</v>
      </c>
      <c r="BB10517">
        <v>0.117648508</v>
      </c>
      <c r="BC10517" t="s">
        <v>2432</v>
      </c>
      <c r="BD10517">
        <v>2019</v>
      </c>
      <c r="BE10517" t="s">
        <v>2433</v>
      </c>
      <c r="BG10517" t="s">
        <v>10</v>
      </c>
      <c r="BH10517" t="s">
        <v>2434</v>
      </c>
      <c r="BI10517">
        <v>2600</v>
      </c>
      <c r="BK10517">
        <v>-58.554515733510797</v>
      </c>
      <c r="BL10517">
        <v>37.189373977734398</v>
      </c>
      <c r="BM10517" t="s">
        <v>2435</v>
      </c>
      <c r="BN10517">
        <v>0.10073083200643396</v>
      </c>
    </row>
    <row r="10518" spans="1:66" x14ac:dyDescent="0.25">
      <c r="A10518">
        <v>111756</v>
      </c>
      <c r="C10518" t="str">
        <f>Table2[[#This Row],[LeadAuthor]]&amp;Table2[[#This Row],[Year]]&amp;"_"&amp;Table2[[#This Row],[SiteName]]&amp;"_"&amp;Table2[[#This Row],[SampleID]]</f>
        <v>Elling2019_ODP174AX Ancora_</v>
      </c>
      <c r="D10518" t="s">
        <v>2431</v>
      </c>
      <c r="E10518" t="s">
        <v>346</v>
      </c>
      <c r="H10518">
        <v>168.84</v>
      </c>
      <c r="J10518" t="s">
        <v>51</v>
      </c>
      <c r="K10518" t="s">
        <v>52</v>
      </c>
      <c r="L10518">
        <v>39.69</v>
      </c>
      <c r="M10518">
        <v>-74.55</v>
      </c>
      <c r="N10518">
        <v>54.801545451103671</v>
      </c>
      <c r="O10518" t="s">
        <v>46</v>
      </c>
      <c r="P10518" t="s">
        <v>53</v>
      </c>
      <c r="T10518">
        <v>1</v>
      </c>
      <c r="U10518">
        <v>0.89797131799999996</v>
      </c>
      <c r="V10518" t="s">
        <v>5</v>
      </c>
      <c r="W10518" t="s">
        <v>6</v>
      </c>
      <c r="Y10518" t="s">
        <v>7</v>
      </c>
      <c r="AT10518">
        <v>6.4325248000000002E-2</v>
      </c>
      <c r="AU10518">
        <v>2.5139113000000001E-2</v>
      </c>
      <c r="AV10518">
        <v>6.2915901999999996E-2</v>
      </c>
      <c r="AW10518">
        <v>2.4622378E-2</v>
      </c>
      <c r="AX10518">
        <v>0.68928214399999999</v>
      </c>
      <c r="AY10518">
        <v>0.133715214</v>
      </c>
      <c r="AZ10518">
        <v>0.1</v>
      </c>
      <c r="BA10518">
        <v>5.8824860999999999E-2</v>
      </c>
      <c r="BB10518">
        <v>0.12042367599999999</v>
      </c>
      <c r="BC10518" t="s">
        <v>2432</v>
      </c>
      <c r="BD10518">
        <v>2019</v>
      </c>
      <c r="BE10518" t="s">
        <v>2433</v>
      </c>
      <c r="BG10518" t="s">
        <v>10</v>
      </c>
      <c r="BH10518" t="s">
        <v>2434</v>
      </c>
      <c r="BI10518">
        <v>2600</v>
      </c>
      <c r="BK10518">
        <v>-58.554515733510797</v>
      </c>
      <c r="BL10518">
        <v>37.189373977734398</v>
      </c>
      <c r="BM10518" t="s">
        <v>2435</v>
      </c>
      <c r="BN10518">
        <v>0.13336612878273968</v>
      </c>
    </row>
    <row r="10519" spans="1:66" x14ac:dyDescent="0.25">
      <c r="A10519">
        <v>111757</v>
      </c>
      <c r="C10519" t="str">
        <f>Table2[[#This Row],[LeadAuthor]]&amp;Table2[[#This Row],[Year]]&amp;"_"&amp;Table2[[#This Row],[SiteName]]&amp;"_"&amp;Table2[[#This Row],[SampleID]]</f>
        <v>Elling2019_ODP174AX Ancora_</v>
      </c>
      <c r="D10519" t="s">
        <v>2431</v>
      </c>
      <c r="E10519" t="s">
        <v>346</v>
      </c>
      <c r="H10519">
        <v>169.24</v>
      </c>
      <c r="J10519" t="s">
        <v>51</v>
      </c>
      <c r="K10519" t="s">
        <v>52</v>
      </c>
      <c r="L10519">
        <v>39.69</v>
      </c>
      <c r="M10519">
        <v>-74.55</v>
      </c>
      <c r="N10519">
        <v>54.93491157988641</v>
      </c>
      <c r="O10519" t="s">
        <v>46</v>
      </c>
      <c r="P10519" t="s">
        <v>53</v>
      </c>
      <c r="T10519">
        <v>1</v>
      </c>
      <c r="U10519">
        <v>0.89473220099999995</v>
      </c>
      <c r="V10519" t="s">
        <v>5</v>
      </c>
      <c r="W10519" t="s">
        <v>6</v>
      </c>
      <c r="Y10519" t="s">
        <v>7</v>
      </c>
      <c r="AT10519">
        <v>4.9522990000000003E-2</v>
      </c>
      <c r="AU10519">
        <v>2.5813941E-2</v>
      </c>
      <c r="AV10519">
        <v>6.9705998000000005E-2</v>
      </c>
      <c r="AW10519">
        <v>2.3686568000000002E-2</v>
      </c>
      <c r="AX10519">
        <v>0.70525538200000004</v>
      </c>
      <c r="AY10519">
        <v>0.12601512000000001</v>
      </c>
      <c r="AZ10519">
        <v>0.1</v>
      </c>
      <c r="BA10519">
        <v>2.4996829999999999E-3</v>
      </c>
      <c r="BB10519">
        <v>0.12541756000000001</v>
      </c>
      <c r="BC10519" t="s">
        <v>2432</v>
      </c>
      <c r="BD10519">
        <v>2019</v>
      </c>
      <c r="BE10519" t="s">
        <v>2433</v>
      </c>
      <c r="BG10519" t="s">
        <v>10</v>
      </c>
      <c r="BH10519" t="s">
        <v>2434</v>
      </c>
      <c r="BI10519">
        <v>2600</v>
      </c>
      <c r="BK10519">
        <v>-58.554515733510797</v>
      </c>
      <c r="BL10519">
        <v>37.189373977734398</v>
      </c>
      <c r="BM10519" t="s">
        <v>2435</v>
      </c>
      <c r="BN10519">
        <v>9.2710843701098611E-2</v>
      </c>
    </row>
    <row r="10520" spans="1:66" x14ac:dyDescent="0.25">
      <c r="A10520">
        <v>111758</v>
      </c>
      <c r="C10520" t="str">
        <f>Table2[[#This Row],[LeadAuthor]]&amp;Table2[[#This Row],[Year]]&amp;"_"&amp;Table2[[#This Row],[SiteName]]&amp;"_"&amp;Table2[[#This Row],[SampleID]]</f>
        <v>Elling2019_ODP174AX Ancora_</v>
      </c>
      <c r="D10520" t="s">
        <v>2431</v>
      </c>
      <c r="E10520" t="s">
        <v>346</v>
      </c>
      <c r="H10520">
        <v>169.52</v>
      </c>
      <c r="J10520" t="s">
        <v>51</v>
      </c>
      <c r="K10520" t="s">
        <v>52</v>
      </c>
      <c r="L10520">
        <v>39.69</v>
      </c>
      <c r="M10520">
        <v>-74.55</v>
      </c>
      <c r="N10520">
        <v>55.027622423587509</v>
      </c>
      <c r="O10520" t="s">
        <v>46</v>
      </c>
      <c r="P10520" t="s">
        <v>53</v>
      </c>
      <c r="T10520">
        <v>1</v>
      </c>
      <c r="U10520">
        <v>0.90203493199999996</v>
      </c>
      <c r="V10520" t="s">
        <v>5</v>
      </c>
      <c r="W10520" t="s">
        <v>6</v>
      </c>
      <c r="Y10520" t="s">
        <v>7</v>
      </c>
      <c r="AT10520">
        <v>4.4226903999999997E-2</v>
      </c>
      <c r="AU10520">
        <v>2.3005556999999999E-2</v>
      </c>
      <c r="AV10520">
        <v>6.2661803000000002E-2</v>
      </c>
      <c r="AW10520">
        <v>2.4882464E-2</v>
      </c>
      <c r="AX10520">
        <v>0.72093880799999999</v>
      </c>
      <c r="AY10520">
        <v>0.124284464</v>
      </c>
      <c r="AZ10520">
        <v>7.0000000000000007E-2</v>
      </c>
      <c r="BA10520">
        <v>7.062039E-3</v>
      </c>
      <c r="BB10520">
        <v>0.115665344</v>
      </c>
      <c r="BC10520" t="s">
        <v>2432</v>
      </c>
      <c r="BD10520">
        <v>2019</v>
      </c>
      <c r="BE10520" t="s">
        <v>2433</v>
      </c>
      <c r="BG10520" t="s">
        <v>10</v>
      </c>
      <c r="BH10520" t="s">
        <v>2434</v>
      </c>
      <c r="BI10520">
        <v>2600</v>
      </c>
      <c r="BK10520">
        <v>-58.554515733510797</v>
      </c>
      <c r="BL10520">
        <v>37.189373977734398</v>
      </c>
      <c r="BM10520" t="s">
        <v>2435</v>
      </c>
      <c r="BN10520">
        <v>0.11513485747991581</v>
      </c>
    </row>
    <row r="10521" spans="1:66" x14ac:dyDescent="0.25">
      <c r="A10521">
        <v>111759</v>
      </c>
      <c r="C10521" t="str">
        <f>Table2[[#This Row],[LeadAuthor]]&amp;Table2[[#This Row],[Year]]&amp;"_"&amp;Table2[[#This Row],[SiteName]]&amp;"_"&amp;Table2[[#This Row],[SampleID]]</f>
        <v>Elling2019_ODP174AX Ancora_</v>
      </c>
      <c r="D10521" t="s">
        <v>2431</v>
      </c>
      <c r="E10521" t="s">
        <v>346</v>
      </c>
      <c r="H10521">
        <v>169.87</v>
      </c>
      <c r="J10521" t="s">
        <v>51</v>
      </c>
      <c r="K10521" t="s">
        <v>52</v>
      </c>
      <c r="L10521">
        <v>39.69</v>
      </c>
      <c r="M10521">
        <v>-74.55</v>
      </c>
      <c r="N10521">
        <v>55.142757281067425</v>
      </c>
      <c r="O10521" t="s">
        <v>46</v>
      </c>
      <c r="P10521" t="s">
        <v>53</v>
      </c>
      <c r="T10521">
        <v>1</v>
      </c>
      <c r="U10521">
        <v>0.90964881099999995</v>
      </c>
      <c r="V10521" t="s">
        <v>5</v>
      </c>
      <c r="W10521" t="s">
        <v>6</v>
      </c>
      <c r="Y10521" t="s">
        <v>7</v>
      </c>
      <c r="AT10521">
        <v>4.0193988E-2</v>
      </c>
      <c r="AU10521">
        <v>2.1909409000000001E-2</v>
      </c>
      <c r="AV10521">
        <v>6.2091327000000002E-2</v>
      </c>
      <c r="AW10521">
        <v>1.9895698E-2</v>
      </c>
      <c r="AX10521">
        <v>0.71731436199999998</v>
      </c>
      <c r="AY10521">
        <v>0.13859521599999999</v>
      </c>
      <c r="AZ10521">
        <v>7.0000000000000007E-2</v>
      </c>
      <c r="BA10521">
        <v>7.3233289999999999E-3</v>
      </c>
      <c r="BB10521">
        <v>0.108247326</v>
      </c>
      <c r="BC10521" t="s">
        <v>2432</v>
      </c>
      <c r="BD10521">
        <v>2019</v>
      </c>
      <c r="BE10521" t="s">
        <v>2433</v>
      </c>
      <c r="BG10521" t="s">
        <v>10</v>
      </c>
      <c r="BH10521" t="s">
        <v>2434</v>
      </c>
      <c r="BI10521">
        <v>2600</v>
      </c>
      <c r="BK10521">
        <v>-58.554515733510797</v>
      </c>
      <c r="BL10521">
        <v>37.189373977734398</v>
      </c>
      <c r="BM10521" t="s">
        <v>2435</v>
      </c>
      <c r="BN10521">
        <v>9.1500555330753741E-2</v>
      </c>
    </row>
    <row r="10522" spans="1:66" x14ac:dyDescent="0.25">
      <c r="A10522">
        <v>111760</v>
      </c>
      <c r="C10522" t="str">
        <f>Table2[[#This Row],[LeadAuthor]]&amp;Table2[[#This Row],[Year]]&amp;"_"&amp;Table2[[#This Row],[SiteName]]&amp;"_"&amp;Table2[[#This Row],[SampleID]]</f>
        <v>Elling2019_ODP174AX Ancora_</v>
      </c>
      <c r="D10522" t="s">
        <v>2431</v>
      </c>
      <c r="E10522" t="s">
        <v>346</v>
      </c>
      <c r="H10522">
        <v>170.15</v>
      </c>
      <c r="J10522" t="s">
        <v>51</v>
      </c>
      <c r="K10522" t="s">
        <v>52</v>
      </c>
      <c r="L10522">
        <v>39.69</v>
      </c>
      <c r="M10522">
        <v>-74.55</v>
      </c>
      <c r="N10522">
        <v>55.234257836398179</v>
      </c>
      <c r="O10522" t="s">
        <v>46</v>
      </c>
      <c r="P10522" t="s">
        <v>53</v>
      </c>
      <c r="T10522">
        <v>1</v>
      </c>
      <c r="U10522">
        <v>0.92618549999999999</v>
      </c>
      <c r="V10522" t="s">
        <v>5</v>
      </c>
      <c r="W10522" t="s">
        <v>6</v>
      </c>
      <c r="Y10522" t="s">
        <v>7</v>
      </c>
      <c r="AT10522">
        <v>3.6055099E-2</v>
      </c>
      <c r="AU10522">
        <v>1.7593955000000001E-2</v>
      </c>
      <c r="AV10522">
        <v>5.6908843000000001E-2</v>
      </c>
      <c r="AW10522">
        <v>2.1956277E-2</v>
      </c>
      <c r="AX10522">
        <v>0.72559125700000004</v>
      </c>
      <c r="AY10522">
        <v>0.141894568</v>
      </c>
      <c r="AZ10522">
        <v>7.0000000000000007E-2</v>
      </c>
      <c r="BA10522">
        <v>5.7574399999999998E-2</v>
      </c>
      <c r="BB10522">
        <v>0.100067001</v>
      </c>
      <c r="BC10522" t="s">
        <v>2432</v>
      </c>
      <c r="BD10522">
        <v>2019</v>
      </c>
      <c r="BE10522" t="s">
        <v>2433</v>
      </c>
      <c r="BG10522" t="s">
        <v>10</v>
      </c>
      <c r="BH10522" t="s">
        <v>2434</v>
      </c>
      <c r="BI10522">
        <v>2600</v>
      </c>
      <c r="BK10522">
        <v>-58.554515733510797</v>
      </c>
      <c r="BL10522">
        <v>37.189373977734398</v>
      </c>
      <c r="BM10522" t="s">
        <v>2435</v>
      </c>
      <c r="BN10522">
        <v>3.2547185697097802E-2</v>
      </c>
    </row>
    <row r="10523" spans="1:66" x14ac:dyDescent="0.25">
      <c r="A10523">
        <v>111761</v>
      </c>
      <c r="C10523" t="str">
        <f>Table2[[#This Row],[LeadAuthor]]&amp;Table2[[#This Row],[Year]]&amp;"_"&amp;Table2[[#This Row],[SiteName]]&amp;"_"&amp;Table2[[#This Row],[SampleID]]</f>
        <v>Elling2019_ODP174AX Ancora_</v>
      </c>
      <c r="D10523" t="s">
        <v>2431</v>
      </c>
      <c r="E10523" t="s">
        <v>346</v>
      </c>
      <c r="H10523">
        <v>170.25</v>
      </c>
      <c r="J10523" t="s">
        <v>51</v>
      </c>
      <c r="K10523" t="s">
        <v>52</v>
      </c>
      <c r="L10523">
        <v>39.69</v>
      </c>
      <c r="M10523">
        <v>-74.55</v>
      </c>
      <c r="N10523">
        <v>55.266805022095276</v>
      </c>
      <c r="O10523" t="s">
        <v>46</v>
      </c>
      <c r="P10523" t="s">
        <v>53</v>
      </c>
      <c r="T10523">
        <v>1</v>
      </c>
      <c r="U10523">
        <v>0.92981538100000005</v>
      </c>
      <c r="V10523" t="s">
        <v>5</v>
      </c>
      <c r="W10523" t="s">
        <v>6</v>
      </c>
      <c r="Y10523" t="s">
        <v>7</v>
      </c>
      <c r="AT10523">
        <v>3.5359038000000002E-2</v>
      </c>
      <c r="AU10523">
        <v>1.4858901000000001E-2</v>
      </c>
      <c r="AV10523">
        <v>4.9664764E-2</v>
      </c>
      <c r="AW10523">
        <v>1.9184596000000002E-2</v>
      </c>
      <c r="AX10523">
        <v>0.75292932099999998</v>
      </c>
      <c r="AY10523">
        <v>0.128003381</v>
      </c>
      <c r="AZ10523">
        <v>7.0000000000000007E-2</v>
      </c>
      <c r="BA10523">
        <v>4.8897184000000003E-2</v>
      </c>
      <c r="BB10523">
        <v>8.6776597999999996E-2</v>
      </c>
      <c r="BC10523" t="s">
        <v>2432</v>
      </c>
      <c r="BD10523">
        <v>2019</v>
      </c>
      <c r="BE10523" t="s">
        <v>2433</v>
      </c>
      <c r="BG10523" t="s">
        <v>10</v>
      </c>
      <c r="BH10523" t="s">
        <v>2434</v>
      </c>
      <c r="BI10523">
        <v>2600</v>
      </c>
      <c r="BK10523">
        <v>-58.554515733510797</v>
      </c>
      <c r="BL10523">
        <v>37.189373977734398</v>
      </c>
      <c r="BM10523" t="s">
        <v>2435</v>
      </c>
      <c r="BN10523">
        <v>6.8122626024290867E-2</v>
      </c>
    </row>
    <row r="10524" spans="1:66" x14ac:dyDescent="0.25">
      <c r="A10524">
        <v>111762</v>
      </c>
      <c r="C10524" t="str">
        <f>Table2[[#This Row],[LeadAuthor]]&amp;Table2[[#This Row],[Year]]&amp;"_"&amp;Table2[[#This Row],[SiteName]]&amp;"_"&amp;Table2[[#This Row],[SampleID]]</f>
        <v>Elling2019_ODP174AX Ancora_</v>
      </c>
      <c r="D10524" t="s">
        <v>2431</v>
      </c>
      <c r="E10524" t="s">
        <v>346</v>
      </c>
      <c r="H10524">
        <v>170.46</v>
      </c>
      <c r="J10524" t="s">
        <v>51</v>
      </c>
      <c r="K10524" t="s">
        <v>52</v>
      </c>
      <c r="L10524">
        <v>39.69</v>
      </c>
      <c r="M10524">
        <v>-74.55</v>
      </c>
      <c r="N10524">
        <v>55.334927648119567</v>
      </c>
      <c r="O10524" t="s">
        <v>46</v>
      </c>
      <c r="P10524" t="s">
        <v>53</v>
      </c>
      <c r="T10524">
        <v>1</v>
      </c>
      <c r="U10524">
        <v>0.92635675100000003</v>
      </c>
      <c r="V10524" t="s">
        <v>5</v>
      </c>
      <c r="W10524" t="s">
        <v>6</v>
      </c>
      <c r="Y10524" t="s">
        <v>7</v>
      </c>
      <c r="AT10524">
        <v>3.3888755999999999E-2</v>
      </c>
      <c r="AU10524">
        <v>1.6595964000000001E-2</v>
      </c>
      <c r="AV10524">
        <v>5.9532413999999999E-2</v>
      </c>
      <c r="AW10524">
        <v>1.9379644000000001E-2</v>
      </c>
      <c r="AX10524">
        <v>0.74075502800000004</v>
      </c>
      <c r="AY10524">
        <v>0.129848195</v>
      </c>
      <c r="AZ10524">
        <v>0.08</v>
      </c>
      <c r="BA10524">
        <v>4.9506962000000002E-2</v>
      </c>
      <c r="BB10524">
        <v>9.8858203000000006E-2</v>
      </c>
      <c r="BC10524" t="s">
        <v>2432</v>
      </c>
      <c r="BD10524">
        <v>2019</v>
      </c>
      <c r="BE10524" t="s">
        <v>2433</v>
      </c>
      <c r="BG10524" t="s">
        <v>10</v>
      </c>
      <c r="BH10524" t="s">
        <v>2434</v>
      </c>
      <c r="BI10524">
        <v>2600</v>
      </c>
      <c r="BK10524">
        <v>-58.554515733510797</v>
      </c>
      <c r="BL10524">
        <v>37.189373977734398</v>
      </c>
      <c r="BM10524" t="s">
        <v>2435</v>
      </c>
      <c r="BN10524">
        <v>8.7133363941461539E-2</v>
      </c>
    </row>
    <row r="10525" spans="1:66" x14ac:dyDescent="0.25">
      <c r="A10525">
        <v>111763</v>
      </c>
      <c r="C10525" t="str">
        <f>Table2[[#This Row],[LeadAuthor]]&amp;Table2[[#This Row],[Year]]&amp;"_"&amp;Table2[[#This Row],[SiteName]]&amp;"_"&amp;Table2[[#This Row],[SampleID]]</f>
        <v>Elling2019_ODP174AX Ancora_</v>
      </c>
      <c r="D10525" t="s">
        <v>2431</v>
      </c>
      <c r="E10525" t="s">
        <v>346</v>
      </c>
      <c r="H10525">
        <v>170.73</v>
      </c>
      <c r="J10525" t="s">
        <v>51</v>
      </c>
      <c r="K10525" t="s">
        <v>52</v>
      </c>
      <c r="L10525">
        <v>39.69</v>
      </c>
      <c r="M10525">
        <v>-74.55</v>
      </c>
      <c r="N10525">
        <v>55.422061012061029</v>
      </c>
      <c r="O10525" t="s">
        <v>46</v>
      </c>
      <c r="P10525" t="s">
        <v>53</v>
      </c>
      <c r="T10525">
        <v>1</v>
      </c>
      <c r="U10525">
        <v>0.92156239200000001</v>
      </c>
      <c r="V10525" t="s">
        <v>5</v>
      </c>
      <c r="W10525" t="s">
        <v>6</v>
      </c>
      <c r="Y10525" t="s">
        <v>7</v>
      </c>
      <c r="AT10525">
        <v>4.281451E-2</v>
      </c>
      <c r="AU10525">
        <v>2.3129062999999998E-2</v>
      </c>
      <c r="AV10525">
        <v>7.4217395000000005E-2</v>
      </c>
      <c r="AW10525">
        <v>3.0654582E-2</v>
      </c>
      <c r="AX10525">
        <v>0.66231337999999995</v>
      </c>
      <c r="AY10525">
        <v>0.16687107100000001</v>
      </c>
      <c r="AZ10525">
        <v>0.09</v>
      </c>
      <c r="BA10525">
        <v>0.119732001</v>
      </c>
      <c r="BB10525">
        <v>0.13372647300000001</v>
      </c>
      <c r="BC10525" t="s">
        <v>2432</v>
      </c>
      <c r="BD10525">
        <v>2019</v>
      </c>
      <c r="BE10525" t="s">
        <v>2433</v>
      </c>
      <c r="BG10525" t="s">
        <v>10</v>
      </c>
      <c r="BH10525" t="s">
        <v>2434</v>
      </c>
      <c r="BI10525">
        <v>2600</v>
      </c>
      <c r="BK10525">
        <v>-58.554515733510797</v>
      </c>
      <c r="BL10525">
        <v>37.189373977734398</v>
      </c>
      <c r="BM10525" t="s">
        <v>2435</v>
      </c>
      <c r="BN10525">
        <v>1.9293493393945482E-2</v>
      </c>
    </row>
    <row r="10526" spans="1:66" x14ac:dyDescent="0.25">
      <c r="A10526">
        <v>111764</v>
      </c>
      <c r="C10526" t="str">
        <f>Table2[[#This Row],[LeadAuthor]]&amp;Table2[[#This Row],[Year]]&amp;"_"&amp;Table2[[#This Row],[SiteName]]&amp;"_"&amp;Table2[[#This Row],[SampleID]]</f>
        <v>Elling2019_ODP174AX Ancora_</v>
      </c>
      <c r="D10526" t="s">
        <v>2431</v>
      </c>
      <c r="E10526" t="s">
        <v>346</v>
      </c>
      <c r="H10526">
        <v>170.79</v>
      </c>
      <c r="J10526" t="s">
        <v>51</v>
      </c>
      <c r="K10526" t="s">
        <v>52</v>
      </c>
      <c r="L10526">
        <v>39.69</v>
      </c>
      <c r="M10526">
        <v>-74.55</v>
      </c>
      <c r="N10526">
        <v>55.441354505454974</v>
      </c>
      <c r="O10526" t="s">
        <v>46</v>
      </c>
      <c r="P10526" t="s">
        <v>53</v>
      </c>
      <c r="T10526">
        <v>1</v>
      </c>
      <c r="U10526">
        <v>0.95834230499999995</v>
      </c>
      <c r="V10526" t="s">
        <v>5</v>
      </c>
      <c r="W10526" t="s">
        <v>6</v>
      </c>
      <c r="Y10526" t="s">
        <v>7</v>
      </c>
      <c r="AT10526">
        <v>1.8522925999999999E-2</v>
      </c>
      <c r="AU10526">
        <v>8.0069909999999998E-3</v>
      </c>
      <c r="AV10526">
        <v>2.5287586000000001E-2</v>
      </c>
      <c r="AW10526">
        <v>2.3332741000000001E-2</v>
      </c>
      <c r="AX10526">
        <v>0.78926790099999999</v>
      </c>
      <c r="AY10526">
        <v>0.135581854</v>
      </c>
      <c r="AZ10526">
        <v>0.08</v>
      </c>
      <c r="BA10526">
        <v>7.3251333000000002E-2</v>
      </c>
      <c r="BB10526">
        <v>5.7696017000000002E-2</v>
      </c>
      <c r="BC10526" t="s">
        <v>2432</v>
      </c>
      <c r="BD10526">
        <v>2019</v>
      </c>
      <c r="BE10526" t="s">
        <v>2433</v>
      </c>
      <c r="BG10526" t="s">
        <v>10</v>
      </c>
      <c r="BH10526" t="s">
        <v>2434</v>
      </c>
      <c r="BI10526">
        <v>2600</v>
      </c>
      <c r="BK10526">
        <v>-58.554515733510797</v>
      </c>
      <c r="BL10526">
        <v>37.189373977734398</v>
      </c>
      <c r="BM10526" t="s">
        <v>2435</v>
      </c>
      <c r="BN10526">
        <v>6.412844100862003E-2</v>
      </c>
    </row>
    <row r="10527" spans="1:66" x14ac:dyDescent="0.25">
      <c r="A10527">
        <v>111765</v>
      </c>
      <c r="C10527" t="str">
        <f>Table2[[#This Row],[LeadAuthor]]&amp;Table2[[#This Row],[Year]]&amp;"_"&amp;Table2[[#This Row],[SiteName]]&amp;"_"&amp;Table2[[#This Row],[SampleID]]</f>
        <v>Elling2019_ODP174AX Ancora_</v>
      </c>
      <c r="D10527" t="s">
        <v>2431</v>
      </c>
      <c r="E10527" t="s">
        <v>346</v>
      </c>
      <c r="H10527">
        <v>170.99</v>
      </c>
      <c r="J10527" t="s">
        <v>51</v>
      </c>
      <c r="K10527" t="s">
        <v>52</v>
      </c>
      <c r="L10527">
        <v>39.69</v>
      </c>
      <c r="M10527">
        <v>-74.55</v>
      </c>
      <c r="N10527">
        <v>55.505482946463594</v>
      </c>
      <c r="O10527" t="s">
        <v>46</v>
      </c>
      <c r="P10527" t="s">
        <v>53</v>
      </c>
      <c r="T10527">
        <v>1</v>
      </c>
      <c r="U10527">
        <v>0.85115373299999997</v>
      </c>
      <c r="V10527" t="s">
        <v>5</v>
      </c>
      <c r="W10527" t="s">
        <v>6</v>
      </c>
      <c r="Y10527" t="s">
        <v>7</v>
      </c>
      <c r="AT10527">
        <v>6.8848174999999998E-2</v>
      </c>
      <c r="AU10527">
        <v>3.6566478999999999E-2</v>
      </c>
      <c r="AV10527">
        <v>8.33256E-2</v>
      </c>
      <c r="AW10527">
        <v>2.9538720000000001E-2</v>
      </c>
      <c r="AX10527">
        <v>0.68548574399999995</v>
      </c>
      <c r="AY10527">
        <v>9.6235282000000005E-2</v>
      </c>
      <c r="AZ10527">
        <v>0.17</v>
      </c>
      <c r="BA10527">
        <v>7.8890226999999993E-2</v>
      </c>
      <c r="BB10527">
        <v>0.16047952100000001</v>
      </c>
      <c r="BC10527" t="s">
        <v>2432</v>
      </c>
      <c r="BD10527">
        <v>2019</v>
      </c>
      <c r="BE10527" t="s">
        <v>2433</v>
      </c>
      <c r="BG10527" t="s">
        <v>10</v>
      </c>
      <c r="BH10527" t="s">
        <v>2434</v>
      </c>
      <c r="BI10527">
        <v>2600</v>
      </c>
      <c r="BK10527">
        <v>-58.554515733510797</v>
      </c>
      <c r="BL10527">
        <v>37.189373977734398</v>
      </c>
      <c r="BM10527" t="s">
        <v>2435</v>
      </c>
      <c r="BN10527">
        <v>3.1958236556477004E-2</v>
      </c>
    </row>
    <row r="10528" spans="1:66" x14ac:dyDescent="0.25">
      <c r="A10528">
        <v>111766</v>
      </c>
      <c r="C10528" t="str">
        <f>Table2[[#This Row],[LeadAuthor]]&amp;Table2[[#This Row],[Year]]&amp;"_"&amp;Table2[[#This Row],[SiteName]]&amp;"_"&amp;Table2[[#This Row],[SampleID]]</f>
        <v>Elling2019_ODP174AX Ancora_</v>
      </c>
      <c r="D10528" t="s">
        <v>2431</v>
      </c>
      <c r="E10528" t="s">
        <v>346</v>
      </c>
      <c r="H10528">
        <v>171.09</v>
      </c>
      <c r="J10528" t="s">
        <v>51</v>
      </c>
      <c r="K10528" t="s">
        <v>52</v>
      </c>
      <c r="L10528">
        <v>39.69</v>
      </c>
      <c r="M10528">
        <v>-74.55</v>
      </c>
      <c r="N10528">
        <v>55.537441183020071</v>
      </c>
      <c r="O10528" t="s">
        <v>46</v>
      </c>
      <c r="P10528" t="s">
        <v>59</v>
      </c>
      <c r="T10528">
        <v>1</v>
      </c>
      <c r="U10528">
        <v>0.84680510600000003</v>
      </c>
      <c r="V10528" t="s">
        <v>5</v>
      </c>
      <c r="W10528" t="s">
        <v>6</v>
      </c>
      <c r="Y10528" t="s">
        <v>7</v>
      </c>
      <c r="AT10528">
        <v>7.2101973999999999E-2</v>
      </c>
      <c r="AU10528">
        <v>4.1245703000000002E-2</v>
      </c>
      <c r="AV10528">
        <v>9.1947744999999997E-2</v>
      </c>
      <c r="AW10528">
        <v>3.8667004999999997E-2</v>
      </c>
      <c r="AX10528">
        <v>0.65866122599999999</v>
      </c>
      <c r="AY10528">
        <v>9.7376347000000002E-2</v>
      </c>
      <c r="AZ10528">
        <v>0.05</v>
      </c>
      <c r="BA10528">
        <v>4.6630524E-2</v>
      </c>
      <c r="BB10528">
        <v>0.18521480600000001</v>
      </c>
      <c r="BC10528" t="s">
        <v>2432</v>
      </c>
      <c r="BD10528">
        <v>2019</v>
      </c>
      <c r="BE10528" t="s">
        <v>2433</v>
      </c>
      <c r="BG10528" t="s">
        <v>10</v>
      </c>
      <c r="BH10528" t="s">
        <v>2436</v>
      </c>
      <c r="BI10528">
        <v>40</v>
      </c>
      <c r="BK10528">
        <v>-54.248117863434203</v>
      </c>
      <c r="BL10528">
        <v>38.896991105305702</v>
      </c>
      <c r="BM10528" t="s">
        <v>2435</v>
      </c>
      <c r="BN10528">
        <v>7.0058431922376485E-2</v>
      </c>
    </row>
    <row r="10529" spans="1:66" x14ac:dyDescent="0.25">
      <c r="A10529">
        <v>111767</v>
      </c>
      <c r="C10529" t="str">
        <f>Table2[[#This Row],[LeadAuthor]]&amp;Table2[[#This Row],[Year]]&amp;"_"&amp;Table2[[#This Row],[SiteName]]&amp;"_"&amp;Table2[[#This Row],[SampleID]]</f>
        <v>Elling2019_ODP174AX Ancora_</v>
      </c>
      <c r="D10529" t="s">
        <v>2431</v>
      </c>
      <c r="E10529" t="s">
        <v>346</v>
      </c>
      <c r="H10529">
        <v>171.31</v>
      </c>
      <c r="J10529" t="s">
        <v>51</v>
      </c>
      <c r="K10529" t="s">
        <v>52</v>
      </c>
      <c r="L10529">
        <v>39.69</v>
      </c>
      <c r="M10529">
        <v>-74.55</v>
      </c>
      <c r="N10529">
        <v>55.607499614942448</v>
      </c>
      <c r="O10529" t="s">
        <v>46</v>
      </c>
      <c r="P10529" t="s">
        <v>59</v>
      </c>
      <c r="T10529">
        <v>1</v>
      </c>
      <c r="U10529">
        <v>0.85102912200000003</v>
      </c>
      <c r="V10529" t="s">
        <v>5</v>
      </c>
      <c r="W10529" t="s">
        <v>6</v>
      </c>
      <c r="Y10529" t="s">
        <v>7</v>
      </c>
      <c r="AT10529">
        <v>8.5965019000000004E-2</v>
      </c>
      <c r="AU10529">
        <v>3.7164414999999999E-2</v>
      </c>
      <c r="AV10529">
        <v>8.1839880000000004E-2</v>
      </c>
      <c r="AW10529">
        <v>3.4942451999999999E-2</v>
      </c>
      <c r="AX10529">
        <v>0.66456061600000005</v>
      </c>
      <c r="AY10529">
        <v>9.5527616999999995E-2</v>
      </c>
      <c r="AZ10529">
        <v>0.08</v>
      </c>
      <c r="BA10529">
        <v>6.8050050000000003E-3</v>
      </c>
      <c r="BB10529">
        <v>0.16842544400000001</v>
      </c>
      <c r="BC10529" t="s">
        <v>2432</v>
      </c>
      <c r="BD10529">
        <v>2019</v>
      </c>
      <c r="BE10529" t="s">
        <v>2433</v>
      </c>
      <c r="BG10529" t="s">
        <v>10</v>
      </c>
      <c r="BH10529" t="s">
        <v>2436</v>
      </c>
      <c r="BI10529">
        <v>40</v>
      </c>
      <c r="BK10529">
        <v>-54.248117863434203</v>
      </c>
      <c r="BL10529">
        <v>38.896991105305702</v>
      </c>
      <c r="BM10529" t="s">
        <v>2435</v>
      </c>
      <c r="BN10529">
        <v>5.0735167732227637E-2</v>
      </c>
    </row>
    <row r="10530" spans="1:66" x14ac:dyDescent="0.25">
      <c r="A10530">
        <v>111768</v>
      </c>
      <c r="C10530" t="str">
        <f>Table2[[#This Row],[LeadAuthor]]&amp;Table2[[#This Row],[Year]]&amp;"_"&amp;Table2[[#This Row],[SiteName]]&amp;"_"&amp;Table2[[#This Row],[SampleID]]</f>
        <v>Elling2019_ODP174AX Ancora_</v>
      </c>
      <c r="D10530" t="s">
        <v>2431</v>
      </c>
      <c r="E10530" t="s">
        <v>346</v>
      </c>
      <c r="H10530">
        <v>171.47</v>
      </c>
      <c r="J10530" t="s">
        <v>51</v>
      </c>
      <c r="K10530" t="s">
        <v>52</v>
      </c>
      <c r="L10530">
        <v>39.69</v>
      </c>
      <c r="M10530">
        <v>-74.55</v>
      </c>
      <c r="N10530">
        <v>55.658234782674676</v>
      </c>
      <c r="O10530" t="s">
        <v>46</v>
      </c>
      <c r="P10530" t="s">
        <v>59</v>
      </c>
      <c r="T10530">
        <v>1</v>
      </c>
      <c r="U10530">
        <v>0.75913123500000002</v>
      </c>
      <c r="V10530" t="s">
        <v>5</v>
      </c>
      <c r="W10530" t="s">
        <v>6</v>
      </c>
      <c r="Y10530" t="s">
        <v>7</v>
      </c>
      <c r="AT10530">
        <v>0.12965691700000001</v>
      </c>
      <c r="AU10530">
        <v>5.7278981E-2</v>
      </c>
      <c r="AV10530">
        <v>7.5564088000000001E-2</v>
      </c>
      <c r="AW10530">
        <v>3.5628827000000002E-2</v>
      </c>
      <c r="AX10530">
        <v>0.63254146899999997</v>
      </c>
      <c r="AY10530">
        <v>6.9329717999999999E-2</v>
      </c>
      <c r="AZ10530">
        <v>0.11</v>
      </c>
      <c r="BA10530">
        <v>0.20405906500000001</v>
      </c>
      <c r="BB10530">
        <v>0.19356952399999999</v>
      </c>
      <c r="BC10530" t="s">
        <v>2432</v>
      </c>
      <c r="BD10530">
        <v>2019</v>
      </c>
      <c r="BE10530" t="s">
        <v>2433</v>
      </c>
      <c r="BG10530" t="s">
        <v>10</v>
      </c>
      <c r="BH10530" t="s">
        <v>2436</v>
      </c>
      <c r="BI10530">
        <v>40</v>
      </c>
      <c r="BK10530">
        <v>-54.248117863434203</v>
      </c>
      <c r="BL10530">
        <v>38.896991105305702</v>
      </c>
      <c r="BM10530" t="s">
        <v>2435</v>
      </c>
      <c r="BN10530">
        <v>4.424318995035037E-2</v>
      </c>
    </row>
    <row r="10531" spans="1:66" x14ac:dyDescent="0.25">
      <c r="A10531">
        <v>111769</v>
      </c>
      <c r="C10531" t="str">
        <f>Table2[[#This Row],[LeadAuthor]]&amp;Table2[[#This Row],[Year]]&amp;"_"&amp;Table2[[#This Row],[SiteName]]&amp;"_"&amp;Table2[[#This Row],[SampleID]]</f>
        <v>Elling2019_ODP174AX Ancora_</v>
      </c>
      <c r="D10531" t="s">
        <v>2431</v>
      </c>
      <c r="E10531" t="s">
        <v>346</v>
      </c>
      <c r="H10531">
        <v>171.61</v>
      </c>
      <c r="J10531" t="s">
        <v>51</v>
      </c>
      <c r="K10531" t="s">
        <v>52</v>
      </c>
      <c r="L10531">
        <v>39.69</v>
      </c>
      <c r="M10531">
        <v>-74.55</v>
      </c>
      <c r="N10531">
        <v>55.702477972625026</v>
      </c>
      <c r="O10531" t="s">
        <v>46</v>
      </c>
      <c r="P10531" t="s">
        <v>59</v>
      </c>
      <c r="T10531">
        <v>1</v>
      </c>
      <c r="U10531">
        <v>0.76459727200000005</v>
      </c>
      <c r="V10531" t="s">
        <v>5</v>
      </c>
      <c r="W10531" t="s">
        <v>6</v>
      </c>
      <c r="Y10531" t="s">
        <v>7</v>
      </c>
      <c r="AT10531">
        <v>0.17383304199999999</v>
      </c>
      <c r="AU10531">
        <v>5.2961029E-2</v>
      </c>
      <c r="AV10531">
        <v>7.4809463000000007E-2</v>
      </c>
      <c r="AW10531">
        <v>3.4244196999999997E-2</v>
      </c>
      <c r="AX10531">
        <v>0.60118643400000005</v>
      </c>
      <c r="AY10531">
        <v>6.2965834999999998E-2</v>
      </c>
      <c r="AZ10531">
        <v>0.15</v>
      </c>
      <c r="BA10531">
        <v>1.9759677999999999E-2</v>
      </c>
      <c r="BB10531">
        <v>0.196104053</v>
      </c>
      <c r="BC10531" t="s">
        <v>2432</v>
      </c>
      <c r="BD10531">
        <v>2019</v>
      </c>
      <c r="BE10531" t="s">
        <v>2433</v>
      </c>
      <c r="BG10531" t="s">
        <v>10</v>
      </c>
      <c r="BH10531" t="s">
        <v>2436</v>
      </c>
      <c r="BI10531">
        <v>40</v>
      </c>
      <c r="BK10531">
        <v>-54.248117863434203</v>
      </c>
      <c r="BL10531">
        <v>38.896991105305702</v>
      </c>
      <c r="BM10531" t="s">
        <v>2435</v>
      </c>
      <c r="BN10531">
        <v>4.4102655191380791E-2</v>
      </c>
    </row>
    <row r="10532" spans="1:66" x14ac:dyDescent="0.25">
      <c r="A10532">
        <v>111770</v>
      </c>
      <c r="C10532" t="str">
        <f>Table2[[#This Row],[LeadAuthor]]&amp;Table2[[#This Row],[Year]]&amp;"_"&amp;Table2[[#This Row],[SiteName]]&amp;"_"&amp;Table2[[#This Row],[SampleID]]</f>
        <v>Elling2019_ODP174AX Ancora_</v>
      </c>
      <c r="D10532" t="s">
        <v>2431</v>
      </c>
      <c r="E10532" t="s">
        <v>346</v>
      </c>
      <c r="H10532">
        <v>171.75</v>
      </c>
      <c r="J10532" t="s">
        <v>51</v>
      </c>
      <c r="K10532" t="s">
        <v>52</v>
      </c>
      <c r="L10532">
        <v>39.69</v>
      </c>
      <c r="M10532">
        <v>-74.55</v>
      </c>
      <c r="N10532">
        <v>55.746580627816407</v>
      </c>
      <c r="O10532" t="s">
        <v>46</v>
      </c>
      <c r="P10532" t="s">
        <v>59</v>
      </c>
      <c r="T10532">
        <v>1</v>
      </c>
      <c r="U10532">
        <v>0.73711576000000001</v>
      </c>
      <c r="V10532" t="s">
        <v>5</v>
      </c>
      <c r="W10532" t="s">
        <v>6</v>
      </c>
      <c r="Y10532" t="s">
        <v>7</v>
      </c>
      <c r="AT10532">
        <v>0.178568118</v>
      </c>
      <c r="AU10532">
        <v>6.0750941000000003E-2</v>
      </c>
      <c r="AV10532">
        <v>6.8654598999999997E-2</v>
      </c>
      <c r="AW10532">
        <v>3.4381598999999999E-2</v>
      </c>
      <c r="AX10532">
        <v>0.59033799300000001</v>
      </c>
      <c r="AY10532">
        <v>6.7306748999999999E-2</v>
      </c>
      <c r="AZ10532">
        <v>0.12</v>
      </c>
      <c r="BA10532">
        <v>0.10547542</v>
      </c>
      <c r="BB10532">
        <v>0.199392235</v>
      </c>
      <c r="BC10532" t="s">
        <v>2432</v>
      </c>
      <c r="BD10532">
        <v>2019</v>
      </c>
      <c r="BE10532" t="s">
        <v>2433</v>
      </c>
      <c r="BG10532" t="s">
        <v>10</v>
      </c>
      <c r="BH10532" t="s">
        <v>2436</v>
      </c>
      <c r="BI10532">
        <v>40</v>
      </c>
      <c r="BK10532">
        <v>-54.248117863434203</v>
      </c>
      <c r="BL10532">
        <v>38.896991105305702</v>
      </c>
      <c r="BM10532" t="s">
        <v>2435</v>
      </c>
      <c r="BN10532">
        <v>5.3363662016664648E-2</v>
      </c>
    </row>
    <row r="10533" spans="1:66" x14ac:dyDescent="0.25">
      <c r="A10533">
        <v>111771</v>
      </c>
      <c r="C10533" t="str">
        <f>Table2[[#This Row],[LeadAuthor]]&amp;Table2[[#This Row],[Year]]&amp;"_"&amp;Table2[[#This Row],[SiteName]]&amp;"_"&amp;Table2[[#This Row],[SampleID]]</f>
        <v>Elling2019_ODP174AX Ancora_</v>
      </c>
      <c r="D10533" t="s">
        <v>2431</v>
      </c>
      <c r="E10533" t="s">
        <v>346</v>
      </c>
      <c r="H10533">
        <v>171.92</v>
      </c>
      <c r="J10533" t="s">
        <v>51</v>
      </c>
      <c r="K10533" t="s">
        <v>52</v>
      </c>
      <c r="L10533">
        <v>39.69</v>
      </c>
      <c r="M10533">
        <v>-74.55</v>
      </c>
      <c r="N10533">
        <v>55.799944289833071</v>
      </c>
      <c r="O10533" t="s">
        <v>46</v>
      </c>
      <c r="P10533" t="s">
        <v>59</v>
      </c>
      <c r="T10533">
        <v>1</v>
      </c>
      <c r="U10533">
        <v>0.73312106899999996</v>
      </c>
      <c r="V10533" t="s">
        <v>5</v>
      </c>
      <c r="W10533" t="s">
        <v>6</v>
      </c>
      <c r="Y10533" t="s">
        <v>7</v>
      </c>
      <c r="AT10533">
        <v>0.17083237300000001</v>
      </c>
      <c r="AU10533">
        <v>5.9970902E-2</v>
      </c>
      <c r="AV10533">
        <v>6.8507999E-2</v>
      </c>
      <c r="AW10533">
        <v>3.3888913999999999E-2</v>
      </c>
      <c r="AX10533">
        <v>0.60445561299999995</v>
      </c>
      <c r="AY10533">
        <v>6.2344199000000003E-2</v>
      </c>
      <c r="AZ10533">
        <v>0.2</v>
      </c>
      <c r="BA10533">
        <v>0.15596732599999999</v>
      </c>
      <c r="BB10533">
        <v>0.195820254</v>
      </c>
      <c r="BC10533" t="s">
        <v>2432</v>
      </c>
      <c r="BD10533">
        <v>2019</v>
      </c>
      <c r="BE10533" t="s">
        <v>2433</v>
      </c>
      <c r="BG10533" t="s">
        <v>10</v>
      </c>
      <c r="BH10533" t="s">
        <v>2436</v>
      </c>
      <c r="BI10533">
        <v>40</v>
      </c>
      <c r="BK10533">
        <v>-54.248117863434203</v>
      </c>
      <c r="BL10533">
        <v>38.896991105305702</v>
      </c>
      <c r="BM10533" t="s">
        <v>2435</v>
      </c>
      <c r="BN10533">
        <v>5.0034044497692776E-2</v>
      </c>
    </row>
    <row r="10534" spans="1:66" x14ac:dyDescent="0.25">
      <c r="A10534">
        <v>111772</v>
      </c>
      <c r="C10534" t="str">
        <f>Table2[[#This Row],[LeadAuthor]]&amp;Table2[[#This Row],[Year]]&amp;"_"&amp;Table2[[#This Row],[SiteName]]&amp;"_"&amp;Table2[[#This Row],[SampleID]]</f>
        <v>Elling2019_ODP174AX Ancora_</v>
      </c>
      <c r="D10534" t="s">
        <v>2431</v>
      </c>
      <c r="E10534" t="s">
        <v>346</v>
      </c>
      <c r="H10534">
        <v>172.08</v>
      </c>
      <c r="J10534" t="s">
        <v>51</v>
      </c>
      <c r="K10534" t="s">
        <v>52</v>
      </c>
      <c r="L10534">
        <v>39.69</v>
      </c>
      <c r="M10534">
        <v>-74.55</v>
      </c>
      <c r="N10534">
        <v>55.849978334330764</v>
      </c>
      <c r="O10534" t="s">
        <v>46</v>
      </c>
      <c r="P10534" t="s">
        <v>59</v>
      </c>
      <c r="T10534">
        <v>1</v>
      </c>
      <c r="U10534">
        <v>0.71145218799999999</v>
      </c>
      <c r="V10534" t="s">
        <v>5</v>
      </c>
      <c r="W10534" t="s">
        <v>6</v>
      </c>
      <c r="Y10534" t="s">
        <v>7</v>
      </c>
      <c r="AT10534">
        <v>0.13821982599999999</v>
      </c>
      <c r="AU10534">
        <v>6.9497806999999995E-2</v>
      </c>
      <c r="AV10534">
        <v>6.9223550999999994E-2</v>
      </c>
      <c r="AW10534">
        <v>3.5876081999999997E-2</v>
      </c>
      <c r="AX10534">
        <v>0.62092647700000003</v>
      </c>
      <c r="AY10534">
        <v>6.6256255999999999E-2</v>
      </c>
      <c r="AZ10534">
        <v>0.17</v>
      </c>
      <c r="BA10534">
        <v>0.34165707499999998</v>
      </c>
      <c r="BB10534">
        <v>0.202600902</v>
      </c>
      <c r="BC10534" t="s">
        <v>2432</v>
      </c>
      <c r="BD10534">
        <v>2019</v>
      </c>
      <c r="BE10534" t="s">
        <v>2433</v>
      </c>
      <c r="BG10534" t="s">
        <v>10</v>
      </c>
      <c r="BH10534" t="s">
        <v>2436</v>
      </c>
      <c r="BI10534">
        <v>40</v>
      </c>
      <c r="BK10534">
        <v>-54.248117863434203</v>
      </c>
      <c r="BL10534">
        <v>38.896991105305702</v>
      </c>
      <c r="BM10534" t="s">
        <v>2435</v>
      </c>
      <c r="BN10534">
        <v>4.3627671058857231E-2</v>
      </c>
    </row>
    <row r="10535" spans="1:66" x14ac:dyDescent="0.25">
      <c r="A10535">
        <v>111773</v>
      </c>
      <c r="C10535" t="str">
        <f>Table2[[#This Row],[LeadAuthor]]&amp;Table2[[#This Row],[Year]]&amp;"_"&amp;Table2[[#This Row],[SiteName]]&amp;"_"&amp;Table2[[#This Row],[SampleID]]</f>
        <v>Elling2019_ODP174AX Ancora_</v>
      </c>
      <c r="D10535" t="s">
        <v>2431</v>
      </c>
      <c r="E10535" t="s">
        <v>346</v>
      </c>
      <c r="H10535">
        <v>172.22</v>
      </c>
      <c r="J10535" t="s">
        <v>51</v>
      </c>
      <c r="K10535" t="s">
        <v>52</v>
      </c>
      <c r="L10535">
        <v>39.69</v>
      </c>
      <c r="M10535">
        <v>-74.55</v>
      </c>
      <c r="N10535">
        <v>55.893606005389621</v>
      </c>
      <c r="O10535" t="s">
        <v>46</v>
      </c>
      <c r="P10535" t="s">
        <v>59</v>
      </c>
      <c r="T10535">
        <v>1</v>
      </c>
      <c r="U10535">
        <v>0.73973957199999996</v>
      </c>
      <c r="V10535" t="s">
        <v>5</v>
      </c>
      <c r="W10535" t="s">
        <v>6</v>
      </c>
      <c r="Y10535" t="s">
        <v>7</v>
      </c>
      <c r="AT10535">
        <v>0.15258659799999999</v>
      </c>
      <c r="AU10535">
        <v>6.1676525000000003E-2</v>
      </c>
      <c r="AV10535">
        <v>7.3367467000000006E-2</v>
      </c>
      <c r="AW10535">
        <v>3.6400137999999999E-2</v>
      </c>
      <c r="AX10535">
        <v>0.610433369</v>
      </c>
      <c r="AY10535">
        <v>6.5535904000000006E-2</v>
      </c>
      <c r="AZ10535">
        <v>0.14000000000000001</v>
      </c>
      <c r="BA10535">
        <v>0.184335848</v>
      </c>
      <c r="BB10535">
        <v>0.20231463099999999</v>
      </c>
      <c r="BC10535" t="s">
        <v>2432</v>
      </c>
      <c r="BD10535">
        <v>2019</v>
      </c>
      <c r="BE10535" t="s">
        <v>2433</v>
      </c>
      <c r="BG10535" t="s">
        <v>10</v>
      </c>
      <c r="BH10535" t="s">
        <v>2436</v>
      </c>
      <c r="BI10535">
        <v>40</v>
      </c>
      <c r="BK10535">
        <v>-54.248117863434203</v>
      </c>
      <c r="BL10535">
        <v>38.896991105305702</v>
      </c>
      <c r="BM10535" t="s">
        <v>2435</v>
      </c>
      <c r="BN10535">
        <v>4.6585866826745814E-2</v>
      </c>
    </row>
    <row r="10536" spans="1:66" x14ac:dyDescent="0.25">
      <c r="A10536">
        <v>111774</v>
      </c>
      <c r="C10536" t="str">
        <f>Table2[[#This Row],[LeadAuthor]]&amp;Table2[[#This Row],[Year]]&amp;"_"&amp;Table2[[#This Row],[SiteName]]&amp;"_"&amp;Table2[[#This Row],[SampleID]]</f>
        <v>Elling2019_ODP174AX Ancora_</v>
      </c>
      <c r="D10536" t="s">
        <v>2431</v>
      </c>
      <c r="E10536" t="s">
        <v>346</v>
      </c>
      <c r="H10536">
        <v>172.37</v>
      </c>
      <c r="J10536" t="s">
        <v>51</v>
      </c>
      <c r="K10536" t="s">
        <v>52</v>
      </c>
      <c r="L10536">
        <v>39.69</v>
      </c>
      <c r="M10536">
        <v>-74.55</v>
      </c>
      <c r="N10536">
        <v>55.940191872216367</v>
      </c>
      <c r="O10536" t="s">
        <v>46</v>
      </c>
      <c r="P10536" t="s">
        <v>59</v>
      </c>
      <c r="T10536">
        <v>1</v>
      </c>
      <c r="U10536">
        <v>0.68219938499999999</v>
      </c>
      <c r="V10536" t="s">
        <v>5</v>
      </c>
      <c r="W10536" t="s">
        <v>6</v>
      </c>
      <c r="Y10536" t="s">
        <v>7</v>
      </c>
      <c r="AT10536">
        <v>0.167221485</v>
      </c>
      <c r="AU10536">
        <v>6.7702716999999996E-2</v>
      </c>
      <c r="AV10536">
        <v>6.6260692999999996E-2</v>
      </c>
      <c r="AW10536">
        <v>3.1714982000000003E-2</v>
      </c>
      <c r="AX10536">
        <v>0.61974331699999996</v>
      </c>
      <c r="AY10536">
        <v>4.7356806000000001E-2</v>
      </c>
      <c r="AZ10536">
        <v>0.12</v>
      </c>
      <c r="BA10536">
        <v>0.35394834600000002</v>
      </c>
      <c r="BB10536">
        <v>0.19894652500000001</v>
      </c>
      <c r="BC10536" t="s">
        <v>2432</v>
      </c>
      <c r="BD10536">
        <v>2019</v>
      </c>
      <c r="BE10536" t="s">
        <v>2433</v>
      </c>
      <c r="BG10536" t="s">
        <v>10</v>
      </c>
      <c r="BH10536" t="s">
        <v>2436</v>
      </c>
      <c r="BI10536">
        <v>40</v>
      </c>
      <c r="BK10536">
        <v>-54.248117863434203</v>
      </c>
      <c r="BL10536">
        <v>38.896991105305702</v>
      </c>
      <c r="BM10536" t="s">
        <v>2435</v>
      </c>
      <c r="BN10536">
        <v>4.9510772342500786E-2</v>
      </c>
    </row>
    <row r="10537" spans="1:66" x14ac:dyDescent="0.25">
      <c r="A10537">
        <v>111775</v>
      </c>
      <c r="C10537" t="str">
        <f>Table2[[#This Row],[LeadAuthor]]&amp;Table2[[#This Row],[Year]]&amp;"_"&amp;Table2[[#This Row],[SiteName]]&amp;"_"&amp;Table2[[#This Row],[SampleID]]</f>
        <v>Elling2019_ODP174AX Ancora_</v>
      </c>
      <c r="D10537" t="s">
        <v>2431</v>
      </c>
      <c r="E10537" t="s">
        <v>346</v>
      </c>
      <c r="H10537">
        <v>172.53</v>
      </c>
      <c r="J10537" t="s">
        <v>51</v>
      </c>
      <c r="K10537" t="s">
        <v>52</v>
      </c>
      <c r="L10537">
        <v>39.69</v>
      </c>
      <c r="M10537">
        <v>-74.55</v>
      </c>
      <c r="N10537">
        <v>55.989702644558868</v>
      </c>
      <c r="O10537" t="s">
        <v>46</v>
      </c>
      <c r="P10537" t="s">
        <v>59</v>
      </c>
      <c r="T10537">
        <v>1</v>
      </c>
      <c r="U10537">
        <v>0.69795264599999995</v>
      </c>
      <c r="V10537" t="s">
        <v>5</v>
      </c>
      <c r="W10537" t="s">
        <v>6</v>
      </c>
      <c r="Y10537" t="s">
        <v>7</v>
      </c>
      <c r="AT10537">
        <v>0.39056668500000002</v>
      </c>
      <c r="AU10537">
        <v>5.2172894999999997E-2</v>
      </c>
      <c r="AV10537">
        <v>5.5499321999999997E-2</v>
      </c>
      <c r="AW10537">
        <v>2.4192741E-2</v>
      </c>
      <c r="AX10537">
        <v>0.43670246800000001</v>
      </c>
      <c r="AY10537">
        <v>4.0865888000000003E-2</v>
      </c>
      <c r="AZ10537">
        <v>0.13</v>
      </c>
      <c r="BA10537">
        <v>0.52385109100000005</v>
      </c>
      <c r="BB10537">
        <v>0.216373071</v>
      </c>
      <c r="BC10537" t="s">
        <v>2432</v>
      </c>
      <c r="BD10537">
        <v>2019</v>
      </c>
      <c r="BE10537" t="s">
        <v>2433</v>
      </c>
      <c r="BG10537" t="s">
        <v>10</v>
      </c>
      <c r="BH10537" t="s">
        <v>2436</v>
      </c>
      <c r="BI10537">
        <v>40</v>
      </c>
      <c r="BK10537">
        <v>-54.248117863434203</v>
      </c>
      <c r="BL10537">
        <v>38.896991105305702</v>
      </c>
      <c r="BM10537" t="s">
        <v>2435</v>
      </c>
      <c r="BN10537">
        <v>9.5393597120533968E-2</v>
      </c>
    </row>
    <row r="10538" spans="1:66" x14ac:dyDescent="0.25">
      <c r="A10538">
        <v>111776</v>
      </c>
      <c r="C10538" t="str">
        <f>Table2[[#This Row],[LeadAuthor]]&amp;Table2[[#This Row],[Year]]&amp;"_"&amp;Table2[[#This Row],[SiteName]]&amp;"_"&amp;Table2[[#This Row],[SampleID]]</f>
        <v>Elling2019_ODP174AX Ancora_</v>
      </c>
      <c r="D10538" t="s">
        <v>2431</v>
      </c>
      <c r="E10538" t="s">
        <v>346</v>
      </c>
      <c r="H10538">
        <v>172.84</v>
      </c>
      <c r="J10538" t="s">
        <v>51</v>
      </c>
      <c r="K10538" t="s">
        <v>52</v>
      </c>
      <c r="L10538">
        <v>39.69</v>
      </c>
      <c r="M10538">
        <v>-74.55</v>
      </c>
      <c r="N10538">
        <v>56.085096241679402</v>
      </c>
      <c r="O10538" t="s">
        <v>46</v>
      </c>
      <c r="P10538" t="s">
        <v>59</v>
      </c>
      <c r="T10538">
        <v>1</v>
      </c>
      <c r="U10538">
        <v>0.72311851900000002</v>
      </c>
      <c r="V10538" t="s">
        <v>5</v>
      </c>
      <c r="W10538" t="s">
        <v>6</v>
      </c>
      <c r="Y10538" t="s">
        <v>7</v>
      </c>
      <c r="AT10538">
        <v>0.155814287</v>
      </c>
      <c r="AU10538">
        <v>6.7621610999999998E-2</v>
      </c>
      <c r="AV10538">
        <v>7.6980679999999996E-2</v>
      </c>
      <c r="AW10538">
        <v>3.8989046999999999E-2</v>
      </c>
      <c r="AX10538">
        <v>0.59995987900000003</v>
      </c>
      <c r="AY10538">
        <v>6.0634497000000002E-2</v>
      </c>
      <c r="AZ10538">
        <v>0.19</v>
      </c>
      <c r="BA10538">
        <v>0.211699574</v>
      </c>
      <c r="BB10538">
        <v>0.217477428</v>
      </c>
      <c r="BC10538" t="s">
        <v>2432</v>
      </c>
      <c r="BD10538">
        <v>2019</v>
      </c>
      <c r="BE10538" t="s">
        <v>2433</v>
      </c>
      <c r="BG10538" t="s">
        <v>10</v>
      </c>
      <c r="BH10538" t="s">
        <v>2436</v>
      </c>
      <c r="BI10538">
        <v>40</v>
      </c>
      <c r="BK10538">
        <v>-54.248117863434203</v>
      </c>
      <c r="BL10538">
        <v>38.896991105305702</v>
      </c>
      <c r="BM10538" t="s">
        <v>2435</v>
      </c>
      <c r="BN10538">
        <v>0.10381130007343131</v>
      </c>
    </row>
    <row r="10539" spans="1:66" x14ac:dyDescent="0.25">
      <c r="A10539">
        <v>111777</v>
      </c>
      <c r="C10539" t="str">
        <f>Table2[[#This Row],[LeadAuthor]]&amp;Table2[[#This Row],[Year]]&amp;"_"&amp;Table2[[#This Row],[SiteName]]&amp;"_"&amp;Table2[[#This Row],[SampleID]]</f>
        <v>Elling2019_ODP174AX Ancora_</v>
      </c>
      <c r="D10539" t="s">
        <v>2431</v>
      </c>
      <c r="E10539" t="s">
        <v>346</v>
      </c>
      <c r="H10539">
        <v>173.18</v>
      </c>
      <c r="J10539" t="s">
        <v>51</v>
      </c>
      <c r="K10539" t="s">
        <v>52</v>
      </c>
      <c r="L10539">
        <v>39.69</v>
      </c>
      <c r="M10539">
        <v>-74.55</v>
      </c>
      <c r="N10539">
        <v>56.188907541752833</v>
      </c>
      <c r="O10539" t="s">
        <v>46</v>
      </c>
      <c r="P10539" t="s">
        <v>59</v>
      </c>
      <c r="T10539">
        <v>1</v>
      </c>
      <c r="U10539">
        <v>0.74966221300000002</v>
      </c>
      <c r="V10539" t="s">
        <v>5</v>
      </c>
      <c r="W10539" t="s">
        <v>6</v>
      </c>
      <c r="Y10539" t="s">
        <v>7</v>
      </c>
      <c r="AT10539">
        <v>0.150267611</v>
      </c>
      <c r="AU10539">
        <v>5.7892774000000001E-2</v>
      </c>
      <c r="AV10539">
        <v>7.4604631000000005E-2</v>
      </c>
      <c r="AW10539">
        <v>2.9079437E-2</v>
      </c>
      <c r="AX10539">
        <v>0.61847375800000004</v>
      </c>
      <c r="AY10539">
        <v>6.9681788999999994E-2</v>
      </c>
      <c r="AZ10539">
        <v>0.24</v>
      </c>
      <c r="BA10539">
        <v>0.16838424099999999</v>
      </c>
      <c r="BB10539">
        <v>0.19015026900000001</v>
      </c>
      <c r="BC10539" t="s">
        <v>2432</v>
      </c>
      <c r="BD10539">
        <v>2019</v>
      </c>
      <c r="BE10539" t="s">
        <v>2433</v>
      </c>
      <c r="BG10539" t="s">
        <v>10</v>
      </c>
      <c r="BH10539" t="s">
        <v>2436</v>
      </c>
      <c r="BI10539">
        <v>40</v>
      </c>
      <c r="BK10539">
        <v>-54.248117863434203</v>
      </c>
      <c r="BL10539">
        <v>38.896991105305702</v>
      </c>
      <c r="BM10539" t="s">
        <v>2435</v>
      </c>
      <c r="BN10539">
        <v>9.0886329477370964E-2</v>
      </c>
    </row>
    <row r="10540" spans="1:66" x14ac:dyDescent="0.25">
      <c r="A10540">
        <v>111778</v>
      </c>
      <c r="C10540" t="str">
        <f>Table2[[#This Row],[LeadAuthor]]&amp;Table2[[#This Row],[Year]]&amp;"_"&amp;Table2[[#This Row],[SiteName]]&amp;"_"&amp;Table2[[#This Row],[SampleID]]</f>
        <v>Elling2019_ODP174AX Ancora_</v>
      </c>
      <c r="D10540" t="s">
        <v>2431</v>
      </c>
      <c r="E10540" t="s">
        <v>346</v>
      </c>
      <c r="H10540">
        <v>173.48</v>
      </c>
      <c r="J10540" t="s">
        <v>51</v>
      </c>
      <c r="K10540" t="s">
        <v>52</v>
      </c>
      <c r="L10540">
        <v>39.69</v>
      </c>
      <c r="M10540">
        <v>-74.55</v>
      </c>
      <c r="N10540">
        <v>56.279793871230204</v>
      </c>
      <c r="O10540" t="s">
        <v>46</v>
      </c>
      <c r="P10540" t="s">
        <v>59</v>
      </c>
      <c r="T10540">
        <v>1</v>
      </c>
      <c r="U10540">
        <v>0.72958666400000005</v>
      </c>
      <c r="V10540" t="s">
        <v>5</v>
      </c>
      <c r="W10540" t="s">
        <v>6</v>
      </c>
      <c r="Y10540" t="s">
        <v>7</v>
      </c>
      <c r="AT10540">
        <v>0.17596133</v>
      </c>
      <c r="AU10540">
        <v>7.2027438999999999E-2</v>
      </c>
      <c r="AV10540">
        <v>7.9315014000000003E-2</v>
      </c>
      <c r="AW10540">
        <v>4.2627109000000003E-2</v>
      </c>
      <c r="AX10540">
        <v>0.55767814199999999</v>
      </c>
      <c r="AY10540">
        <v>7.2390966000000001E-2</v>
      </c>
      <c r="AZ10540">
        <v>0.19</v>
      </c>
      <c r="BA10540">
        <v>8.3371913000000006E-2</v>
      </c>
      <c r="BB10540">
        <v>0.23538890700000001</v>
      </c>
      <c r="BC10540" t="s">
        <v>2432</v>
      </c>
      <c r="BD10540">
        <v>2019</v>
      </c>
      <c r="BE10540" t="s">
        <v>2433</v>
      </c>
      <c r="BG10540" t="s">
        <v>10</v>
      </c>
      <c r="BH10540" t="s">
        <v>2436</v>
      </c>
      <c r="BI10540">
        <v>40</v>
      </c>
      <c r="BK10540">
        <v>-54.248117863434203</v>
      </c>
      <c r="BL10540">
        <v>38.896991105305702</v>
      </c>
      <c r="BM10540" t="s">
        <v>2435</v>
      </c>
      <c r="BN10540">
        <v>0.18272610973968995</v>
      </c>
    </row>
    <row r="10541" spans="1:66" x14ac:dyDescent="0.25">
      <c r="A10541">
        <v>111779</v>
      </c>
      <c r="C10541" t="str">
        <f>Table2[[#This Row],[LeadAuthor]]&amp;Table2[[#This Row],[Year]]&amp;"_"&amp;Table2[[#This Row],[SiteName]]&amp;"_"&amp;Table2[[#This Row],[SampleID]]</f>
        <v>Elling2019_ODP174AX Ancora_</v>
      </c>
      <c r="D10541" t="s">
        <v>2431</v>
      </c>
      <c r="E10541" t="s">
        <v>346</v>
      </c>
      <c r="H10541">
        <v>174.09</v>
      </c>
      <c r="J10541" t="s">
        <v>51</v>
      </c>
      <c r="K10541" t="s">
        <v>52</v>
      </c>
      <c r="L10541">
        <v>39.69</v>
      </c>
      <c r="M10541">
        <v>-74.55</v>
      </c>
      <c r="N10541">
        <v>56.462519980969894</v>
      </c>
      <c r="O10541" t="s">
        <v>46</v>
      </c>
      <c r="P10541" t="s">
        <v>59</v>
      </c>
      <c r="T10541">
        <v>1</v>
      </c>
      <c r="U10541">
        <v>0.72737812999999996</v>
      </c>
      <c r="V10541" t="s">
        <v>5</v>
      </c>
      <c r="W10541" t="s">
        <v>6</v>
      </c>
      <c r="Y10541" t="s">
        <v>7</v>
      </c>
      <c r="AT10541">
        <v>0.17304248699999999</v>
      </c>
      <c r="AU10541">
        <v>5.9924927000000003E-2</v>
      </c>
      <c r="AV10541">
        <v>6.8415176999999994E-2</v>
      </c>
      <c r="AW10541">
        <v>3.5579134999999998E-2</v>
      </c>
      <c r="AX10541">
        <v>0.60714782899999997</v>
      </c>
      <c r="AY10541">
        <v>5.5890444999999997E-2</v>
      </c>
      <c r="AZ10541">
        <v>0.15</v>
      </c>
      <c r="BA10541">
        <v>0.169184846</v>
      </c>
      <c r="BB10541">
        <v>0.19821966199999999</v>
      </c>
      <c r="BC10541" t="s">
        <v>2432</v>
      </c>
      <c r="BD10541">
        <v>2019</v>
      </c>
      <c r="BE10541" t="s">
        <v>2433</v>
      </c>
      <c r="BG10541" t="s">
        <v>10</v>
      </c>
      <c r="BH10541" t="s">
        <v>2436</v>
      </c>
      <c r="BI10541">
        <v>40</v>
      </c>
      <c r="BK10541">
        <v>-54.248117863434203</v>
      </c>
      <c r="BL10541">
        <v>38.896991105305702</v>
      </c>
      <c r="BM10541" t="s">
        <v>2435</v>
      </c>
      <c r="BN10541">
        <v>0.17991370768265824</v>
      </c>
    </row>
    <row r="10542" spans="1:66" x14ac:dyDescent="0.25">
      <c r="A10542">
        <v>111780</v>
      </c>
      <c r="C10542" t="str">
        <f>Table2[[#This Row],[LeadAuthor]]&amp;Table2[[#This Row],[Year]]&amp;"_"&amp;Table2[[#This Row],[SiteName]]&amp;"_"&amp;Table2[[#This Row],[SampleID]]</f>
        <v>Elling2019_ODP174AX Ancora_</v>
      </c>
      <c r="D10542" t="s">
        <v>2431</v>
      </c>
      <c r="E10542" t="s">
        <v>346</v>
      </c>
      <c r="H10542">
        <v>174.7</v>
      </c>
      <c r="J10542" t="s">
        <v>51</v>
      </c>
      <c r="K10542" t="s">
        <v>52</v>
      </c>
      <c r="L10542">
        <v>39.69</v>
      </c>
      <c r="M10542">
        <v>-74.55</v>
      </c>
      <c r="N10542">
        <v>56.642433688652552</v>
      </c>
      <c r="O10542" t="s">
        <v>46</v>
      </c>
      <c r="P10542" t="s">
        <v>59</v>
      </c>
      <c r="T10542">
        <v>1</v>
      </c>
      <c r="U10542">
        <v>0.72602171699999996</v>
      </c>
      <c r="V10542" t="s">
        <v>5</v>
      </c>
      <c r="W10542" t="s">
        <v>6</v>
      </c>
      <c r="Y10542" t="s">
        <v>7</v>
      </c>
      <c r="AT10542">
        <v>0.155233866</v>
      </c>
      <c r="AU10542">
        <v>7.4076735000000005E-2</v>
      </c>
      <c r="AV10542">
        <v>8.065688E-2</v>
      </c>
      <c r="AW10542">
        <v>3.9940158000000003E-2</v>
      </c>
      <c r="AX10542">
        <v>0.57439165800000003</v>
      </c>
      <c r="AY10542">
        <v>7.5700703999999994E-2</v>
      </c>
      <c r="AZ10542">
        <v>0.14000000000000001</v>
      </c>
      <c r="BA10542">
        <v>0.17462012800000001</v>
      </c>
      <c r="BB10542">
        <v>0.23044694299999999</v>
      </c>
      <c r="BC10542" t="s">
        <v>2432</v>
      </c>
      <c r="BD10542">
        <v>2019</v>
      </c>
      <c r="BE10542" t="s">
        <v>2433</v>
      </c>
      <c r="BG10542" t="s">
        <v>10</v>
      </c>
      <c r="BH10542" t="s">
        <v>2436</v>
      </c>
      <c r="BI10542">
        <v>40</v>
      </c>
      <c r="BK10542">
        <v>-54.248117863434203</v>
      </c>
      <c r="BL10542">
        <v>38.896991105305702</v>
      </c>
      <c r="BM10542" t="s">
        <v>2435</v>
      </c>
      <c r="BN10542">
        <v>0.16842549093664161</v>
      </c>
    </row>
    <row r="10543" spans="1:66" x14ac:dyDescent="0.25">
      <c r="A10543">
        <v>111781</v>
      </c>
      <c r="C10543" t="str">
        <f>Table2[[#This Row],[LeadAuthor]]&amp;Table2[[#This Row],[Year]]&amp;"_"&amp;Table2[[#This Row],[SiteName]]&amp;"_"&amp;Table2[[#This Row],[SampleID]]</f>
        <v>Elling2019_ODP174AX Ancora_</v>
      </c>
      <c r="D10543" t="s">
        <v>2431</v>
      </c>
      <c r="E10543" t="s">
        <v>346</v>
      </c>
      <c r="H10543">
        <v>175.28</v>
      </c>
      <c r="J10543" t="s">
        <v>51</v>
      </c>
      <c r="K10543" t="s">
        <v>52</v>
      </c>
      <c r="L10543">
        <v>39.69</v>
      </c>
      <c r="M10543">
        <v>-74.55</v>
      </c>
      <c r="N10543">
        <v>56.810859179589194</v>
      </c>
      <c r="O10543" t="s">
        <v>46</v>
      </c>
      <c r="P10543" t="s">
        <v>59</v>
      </c>
      <c r="T10543">
        <v>1</v>
      </c>
      <c r="U10543">
        <v>0.715750938</v>
      </c>
      <c r="V10543" t="s">
        <v>5</v>
      </c>
      <c r="W10543" t="s">
        <v>6</v>
      </c>
      <c r="Y10543" t="s">
        <v>7</v>
      </c>
      <c r="AT10543">
        <v>0.15551645</v>
      </c>
      <c r="AU10543">
        <v>0.111346927</v>
      </c>
      <c r="AV10543">
        <v>8.4896088999999994E-2</v>
      </c>
      <c r="AW10543">
        <v>7.5433497000000002E-2</v>
      </c>
      <c r="AX10543">
        <v>0.45276043999999999</v>
      </c>
      <c r="AY10543">
        <v>0.120046598</v>
      </c>
      <c r="AZ10543">
        <v>0.32</v>
      </c>
      <c r="BA10543">
        <v>5.8961946000000001E-2</v>
      </c>
      <c r="BB10543">
        <v>0.32170728799999998</v>
      </c>
      <c r="BC10543" t="s">
        <v>2432</v>
      </c>
      <c r="BD10543">
        <v>2019</v>
      </c>
      <c r="BE10543" t="s">
        <v>2433</v>
      </c>
      <c r="BG10543" t="s">
        <v>10</v>
      </c>
      <c r="BH10543" t="s">
        <v>2436</v>
      </c>
      <c r="BI10543">
        <v>40</v>
      </c>
      <c r="BK10543">
        <v>-54.248117863434203</v>
      </c>
      <c r="BL10543">
        <v>38.896991105305702</v>
      </c>
      <c r="BM10543" t="s">
        <v>2435</v>
      </c>
      <c r="BN10543">
        <v>-56.809872171589191</v>
      </c>
    </row>
    <row r="10544" spans="1:66" x14ac:dyDescent="0.25">
      <c r="A10544">
        <v>111782</v>
      </c>
      <c r="C10544" t="str">
        <f>Table2[[#This Row],[LeadAuthor]]&amp;Table2[[#This Row],[Year]]&amp;"_"&amp;Table2[[#This Row],[SiteName]]&amp;"_"&amp;Table2[[#This Row],[SampleID]]</f>
        <v>Super2020_ODP608_</v>
      </c>
      <c r="D10544" t="s">
        <v>2437</v>
      </c>
      <c r="F10544">
        <v>0.03</v>
      </c>
      <c r="K10544" t="s">
        <v>38</v>
      </c>
      <c r="L10544">
        <v>42.84</v>
      </c>
      <c r="M10544">
        <v>-23.09</v>
      </c>
      <c r="N10544">
        <v>9.8700799999999994E-4</v>
      </c>
      <c r="O10544" t="s">
        <v>39</v>
      </c>
      <c r="P10544" t="s">
        <v>40</v>
      </c>
      <c r="T10544">
        <v>0</v>
      </c>
      <c r="U10544">
        <v>0.59494332000000005</v>
      </c>
      <c r="V10544" t="s">
        <v>5</v>
      </c>
      <c r="W10544" t="s">
        <v>6</v>
      </c>
      <c r="Y10544" t="s">
        <v>7</v>
      </c>
      <c r="AT10544">
        <v>0.28552666300000001</v>
      </c>
      <c r="AU10544">
        <v>5.7901502000000001E-2</v>
      </c>
      <c r="AV10544">
        <v>4.940158E-2</v>
      </c>
      <c r="AW10544">
        <v>6.8244630000000002E-3</v>
      </c>
      <c r="AX10544">
        <v>0.57152667099999999</v>
      </c>
      <c r="AY10544">
        <v>2.8819121E-2</v>
      </c>
      <c r="AZ10544">
        <v>9.1999999999999998E-2</v>
      </c>
      <c r="BA10544">
        <v>0.27152849699999998</v>
      </c>
      <c r="BB10544">
        <v>0.159736605</v>
      </c>
      <c r="BC10544" t="s">
        <v>348</v>
      </c>
      <c r="BD10544">
        <v>2020</v>
      </c>
      <c r="BE10544" t="s">
        <v>2438</v>
      </c>
      <c r="BG10544" t="s">
        <v>36</v>
      </c>
      <c r="BN10544">
        <v>0.178977475</v>
      </c>
    </row>
    <row r="10545" spans="1:66" x14ac:dyDescent="0.25">
      <c r="A10545">
        <v>111783</v>
      </c>
      <c r="C10545" t="str">
        <f>Table2[[#This Row],[LeadAuthor]]&amp;Table2[[#This Row],[Year]]&amp;"_"&amp;Table2[[#This Row],[SiteName]]&amp;"_"&amp;Table2[[#This Row],[SampleID]]</f>
        <v>Super2020_ODP608_</v>
      </c>
      <c r="D10545" t="s">
        <v>2437</v>
      </c>
      <c r="F10545">
        <v>5.47</v>
      </c>
      <c r="K10545" t="s">
        <v>38</v>
      </c>
      <c r="L10545">
        <v>42.84</v>
      </c>
      <c r="M10545">
        <v>-23.09</v>
      </c>
      <c r="N10545">
        <v>0.17996448300000001</v>
      </c>
      <c r="O10545" t="s">
        <v>39</v>
      </c>
      <c r="P10545" t="s">
        <v>459</v>
      </c>
      <c r="T10545">
        <v>0</v>
      </c>
      <c r="U10545">
        <v>0.495006575</v>
      </c>
      <c r="V10545" t="s">
        <v>5</v>
      </c>
      <c r="W10545" t="s">
        <v>6</v>
      </c>
      <c r="Y10545" t="s">
        <v>7</v>
      </c>
      <c r="AT10545">
        <v>0.67415877400000002</v>
      </c>
      <c r="AU10545">
        <v>4.1802223999999999E-2</v>
      </c>
      <c r="AV10545">
        <v>2.1888245000000001E-2</v>
      </c>
      <c r="AW10545">
        <v>4.9283640000000002E-3</v>
      </c>
      <c r="AX10545">
        <v>0.24306346600000001</v>
      </c>
      <c r="AY10545">
        <v>1.4158926E-2</v>
      </c>
      <c r="AZ10545">
        <v>0.86899999999999999</v>
      </c>
      <c r="BA10545">
        <v>0.89309617500000005</v>
      </c>
      <c r="BB10545">
        <v>0.210589783</v>
      </c>
      <c r="BC10545" t="s">
        <v>348</v>
      </c>
      <c r="BD10545">
        <v>2020</v>
      </c>
      <c r="BE10545" t="s">
        <v>2438</v>
      </c>
      <c r="BG10545" t="s">
        <v>36</v>
      </c>
      <c r="BN10545">
        <v>0.180951535</v>
      </c>
    </row>
    <row r="10546" spans="1:66" x14ac:dyDescent="0.25">
      <c r="A10546">
        <v>111784</v>
      </c>
      <c r="C10546" t="str">
        <f>Table2[[#This Row],[LeadAuthor]]&amp;Table2[[#This Row],[Year]]&amp;"_"&amp;Table2[[#This Row],[SiteName]]&amp;"_"&amp;Table2[[#This Row],[SampleID]]</f>
        <v>Super2020_ODP608_</v>
      </c>
      <c r="D10546" t="s">
        <v>2437</v>
      </c>
      <c r="F10546">
        <v>10.97</v>
      </c>
      <c r="K10546" t="s">
        <v>38</v>
      </c>
      <c r="L10546">
        <v>42.84</v>
      </c>
      <c r="M10546">
        <v>-23.09</v>
      </c>
      <c r="N10546">
        <v>0.36091601800000001</v>
      </c>
      <c r="O10546" t="s">
        <v>39</v>
      </c>
      <c r="P10546" t="s">
        <v>459</v>
      </c>
      <c r="T10546">
        <v>0</v>
      </c>
      <c r="U10546">
        <v>0.58728993699999998</v>
      </c>
      <c r="V10546" t="s">
        <v>5</v>
      </c>
      <c r="W10546" t="s">
        <v>6</v>
      </c>
      <c r="Y10546" t="s">
        <v>7</v>
      </c>
      <c r="AT10546">
        <v>0.43282856400000003</v>
      </c>
      <c r="AU10546">
        <v>5.4221877000000002E-2</v>
      </c>
      <c r="AV10546">
        <v>3.9231126999999998E-2</v>
      </c>
      <c r="AW10546">
        <v>1.123336E-2</v>
      </c>
      <c r="AX10546">
        <v>0.43579136499999999</v>
      </c>
      <c r="AY10546">
        <v>2.6693706000000001E-2</v>
      </c>
      <c r="AZ10546">
        <v>0.69799999999999995</v>
      </c>
      <c r="BA10546">
        <v>0.26656169299999999</v>
      </c>
      <c r="BB10546">
        <v>0.18457622800000001</v>
      </c>
      <c r="BC10546" t="s">
        <v>348</v>
      </c>
      <c r="BD10546">
        <v>2020</v>
      </c>
      <c r="BE10546" t="s">
        <v>2438</v>
      </c>
      <c r="BG10546" t="s">
        <v>36</v>
      </c>
      <c r="BN10546">
        <v>0.14805120300000002</v>
      </c>
    </row>
    <row r="10547" spans="1:66" x14ac:dyDescent="0.25">
      <c r="A10547">
        <v>111785</v>
      </c>
      <c r="C10547" t="str">
        <f>Table2[[#This Row],[LeadAuthor]]&amp;Table2[[#This Row],[Year]]&amp;"_"&amp;Table2[[#This Row],[SiteName]]&amp;"_"&amp;Table2[[#This Row],[SampleID]]</f>
        <v>Super2020_ODP608_</v>
      </c>
      <c r="D10547" t="s">
        <v>2437</v>
      </c>
      <c r="F10547">
        <v>15.47</v>
      </c>
      <c r="K10547" t="s">
        <v>38</v>
      </c>
      <c r="L10547">
        <v>42.84</v>
      </c>
      <c r="M10547">
        <v>-23.09</v>
      </c>
      <c r="N10547">
        <v>0.50896722100000003</v>
      </c>
      <c r="O10547" t="s">
        <v>39</v>
      </c>
      <c r="P10547" t="s">
        <v>459</v>
      </c>
      <c r="T10547">
        <v>0</v>
      </c>
      <c r="U10547">
        <v>0.51705483500000005</v>
      </c>
      <c r="V10547" t="s">
        <v>5</v>
      </c>
      <c r="W10547" t="s">
        <v>6</v>
      </c>
      <c r="Y10547" t="s">
        <v>7</v>
      </c>
      <c r="AT10547">
        <v>0.59702155499999998</v>
      </c>
      <c r="AU10547">
        <v>5.5150126000000001E-2</v>
      </c>
      <c r="AV10547">
        <v>3.09187E-2</v>
      </c>
      <c r="AW10547">
        <v>9.5738890000000004E-3</v>
      </c>
      <c r="AX10547">
        <v>0.28878302500000003</v>
      </c>
      <c r="AY10547">
        <v>1.8552704999999999E-2</v>
      </c>
      <c r="AZ10547">
        <v>0.874</v>
      </c>
      <c r="BA10547">
        <v>0.70440339500000004</v>
      </c>
      <c r="BB10547">
        <v>0.23733953099999999</v>
      </c>
      <c r="BC10547" t="s">
        <v>348</v>
      </c>
      <c r="BD10547">
        <v>2020</v>
      </c>
      <c r="BE10547" t="s">
        <v>2438</v>
      </c>
      <c r="BG10547" t="s">
        <v>36</v>
      </c>
      <c r="BN10547">
        <v>0.167791366</v>
      </c>
    </row>
    <row r="10548" spans="1:66" x14ac:dyDescent="0.25">
      <c r="A10548">
        <v>111786</v>
      </c>
      <c r="C10548" t="str">
        <f>Table2[[#This Row],[LeadAuthor]]&amp;Table2[[#This Row],[Year]]&amp;"_"&amp;Table2[[#This Row],[SiteName]]&amp;"_"&amp;Table2[[#This Row],[SampleID]]</f>
        <v>Super2020_ODP608_</v>
      </c>
      <c r="D10548" t="s">
        <v>2437</v>
      </c>
      <c r="F10548">
        <v>20.57</v>
      </c>
      <c r="K10548" t="s">
        <v>38</v>
      </c>
      <c r="L10548">
        <v>42.84</v>
      </c>
      <c r="M10548">
        <v>-23.09</v>
      </c>
      <c r="N10548">
        <v>0.67675858700000002</v>
      </c>
      <c r="O10548" t="s">
        <v>39</v>
      </c>
      <c r="P10548" t="s">
        <v>459</v>
      </c>
      <c r="T10548">
        <v>0</v>
      </c>
      <c r="U10548">
        <v>0.52696812100000001</v>
      </c>
      <c r="V10548" t="s">
        <v>5</v>
      </c>
      <c r="W10548" t="s">
        <v>6</v>
      </c>
      <c r="Y10548" t="s">
        <v>7</v>
      </c>
      <c r="AT10548">
        <v>0.423644458</v>
      </c>
      <c r="AU10548">
        <v>6.3444731000000004E-2</v>
      </c>
      <c r="AV10548">
        <v>4.3403944E-2</v>
      </c>
      <c r="AW10548">
        <v>8.3060080000000001E-3</v>
      </c>
      <c r="AX10548">
        <v>0.44223195900000001</v>
      </c>
      <c r="AY10548">
        <v>1.8968901E-2</v>
      </c>
      <c r="AZ10548">
        <v>0.78500000000000003</v>
      </c>
      <c r="BA10548">
        <v>8.6209193000000003E-2</v>
      </c>
      <c r="BB10548">
        <v>0.199797997</v>
      </c>
      <c r="BC10548" t="s">
        <v>348</v>
      </c>
      <c r="BD10548">
        <v>2020</v>
      </c>
      <c r="BE10548" t="s">
        <v>2438</v>
      </c>
      <c r="BG10548" t="s">
        <v>36</v>
      </c>
      <c r="BN10548">
        <v>0.14673531099999992</v>
      </c>
    </row>
    <row r="10549" spans="1:66" x14ac:dyDescent="0.25">
      <c r="A10549">
        <v>111787</v>
      </c>
      <c r="C10549" t="str">
        <f>Table2[[#This Row],[LeadAuthor]]&amp;Table2[[#This Row],[Year]]&amp;"_"&amp;Table2[[#This Row],[SiteName]]&amp;"_"&amp;Table2[[#This Row],[SampleID]]</f>
        <v>Super2020_ODP608_</v>
      </c>
      <c r="D10549" t="s">
        <v>2437</v>
      </c>
      <c r="F10549">
        <v>25.03</v>
      </c>
      <c r="K10549" t="s">
        <v>38</v>
      </c>
      <c r="L10549">
        <v>42.84</v>
      </c>
      <c r="M10549">
        <v>-23.09</v>
      </c>
      <c r="N10549">
        <v>0.82349389799999995</v>
      </c>
      <c r="O10549" t="s">
        <v>39</v>
      </c>
      <c r="P10549" t="s">
        <v>791</v>
      </c>
      <c r="T10549">
        <v>0</v>
      </c>
      <c r="U10549">
        <v>0.55751653599999995</v>
      </c>
      <c r="V10549" t="s">
        <v>5</v>
      </c>
      <c r="W10549" t="s">
        <v>6</v>
      </c>
      <c r="Y10549" t="s">
        <v>7</v>
      </c>
      <c r="AT10549">
        <v>0.46378694599999998</v>
      </c>
      <c r="AU10549">
        <v>6.3529943000000005E-2</v>
      </c>
      <c r="AV10549">
        <v>4.3142305999999998E-2</v>
      </c>
      <c r="AW10549">
        <v>1.1864458E-2</v>
      </c>
      <c r="AX10549">
        <v>0.39263719499999999</v>
      </c>
      <c r="AY10549">
        <v>2.5039150999999999E-2</v>
      </c>
      <c r="AZ10549">
        <v>0.81200000000000006</v>
      </c>
      <c r="BA10549">
        <v>0.33653691800000002</v>
      </c>
      <c r="BB10549">
        <v>0.221062703</v>
      </c>
      <c r="BC10549" t="s">
        <v>348</v>
      </c>
      <c r="BD10549">
        <v>2020</v>
      </c>
      <c r="BE10549" t="s">
        <v>2438</v>
      </c>
      <c r="BG10549" t="s">
        <v>36</v>
      </c>
      <c r="BN10549">
        <v>0.21878677599999996</v>
      </c>
    </row>
    <row r="10550" spans="1:66" x14ac:dyDescent="0.25">
      <c r="A10550">
        <v>111788</v>
      </c>
      <c r="C10550" t="str">
        <f>Table2[[#This Row],[LeadAuthor]]&amp;Table2[[#This Row],[Year]]&amp;"_"&amp;Table2[[#This Row],[SiteName]]&amp;"_"&amp;Table2[[#This Row],[SampleID]]</f>
        <v>Super2020_ODP608_</v>
      </c>
      <c r="D10550" t="s">
        <v>2437</v>
      </c>
      <c r="F10550">
        <v>31.68</v>
      </c>
      <c r="K10550" t="s">
        <v>38</v>
      </c>
      <c r="L10550">
        <v>42.84</v>
      </c>
      <c r="M10550">
        <v>-23.09</v>
      </c>
      <c r="N10550">
        <v>1.0422806739999999</v>
      </c>
      <c r="O10550" t="s">
        <v>39</v>
      </c>
      <c r="P10550" t="s">
        <v>791</v>
      </c>
      <c r="T10550">
        <v>0</v>
      </c>
      <c r="U10550">
        <v>0.57084433499999998</v>
      </c>
      <c r="V10550" t="s">
        <v>5</v>
      </c>
      <c r="W10550" t="s">
        <v>6</v>
      </c>
      <c r="Y10550" t="s">
        <v>7</v>
      </c>
      <c r="AT10550">
        <v>0.45551961000000002</v>
      </c>
      <c r="AU10550">
        <v>7.2436728000000006E-2</v>
      </c>
      <c r="AV10550">
        <v>6.1077765999999999E-2</v>
      </c>
      <c r="AW10550">
        <v>9.4600090000000001E-3</v>
      </c>
      <c r="AX10550">
        <v>0.37569145500000001</v>
      </c>
      <c r="AY10550">
        <v>2.5814433000000001E-2</v>
      </c>
      <c r="AZ10550">
        <v>0.86299999999999999</v>
      </c>
      <c r="BA10550">
        <v>0.40332003</v>
      </c>
      <c r="BB10550">
        <v>0.26258889299999999</v>
      </c>
      <c r="BC10550" t="s">
        <v>348</v>
      </c>
      <c r="BD10550">
        <v>2020</v>
      </c>
      <c r="BE10550" t="s">
        <v>2438</v>
      </c>
      <c r="BG10550" t="s">
        <v>36</v>
      </c>
      <c r="BN10550">
        <v>0.16877841900000012</v>
      </c>
    </row>
    <row r="10551" spans="1:66" x14ac:dyDescent="0.25">
      <c r="A10551">
        <v>111789</v>
      </c>
      <c r="C10551" t="str">
        <f>Table2[[#This Row],[LeadAuthor]]&amp;Table2[[#This Row],[Year]]&amp;"_"&amp;Table2[[#This Row],[SiteName]]&amp;"_"&amp;Table2[[#This Row],[SampleID]]</f>
        <v>Super2020_ODP608_</v>
      </c>
      <c r="D10551" t="s">
        <v>2437</v>
      </c>
      <c r="F10551">
        <v>36.81</v>
      </c>
      <c r="K10551" t="s">
        <v>38</v>
      </c>
      <c r="L10551">
        <v>42.84</v>
      </c>
      <c r="M10551">
        <v>-23.09</v>
      </c>
      <c r="N10551">
        <v>1.211059093</v>
      </c>
      <c r="O10551" t="s">
        <v>39</v>
      </c>
      <c r="P10551" t="s">
        <v>791</v>
      </c>
      <c r="T10551">
        <v>0</v>
      </c>
      <c r="U10551">
        <v>0.57709143399999996</v>
      </c>
      <c r="V10551" t="s">
        <v>5</v>
      </c>
      <c r="W10551" t="s">
        <v>6</v>
      </c>
      <c r="Y10551" t="s">
        <v>7</v>
      </c>
      <c r="AT10551">
        <v>0.40255910700000003</v>
      </c>
      <c r="AU10551">
        <v>7.2230998000000005E-2</v>
      </c>
      <c r="AV10551">
        <v>5.8837333999999998E-2</v>
      </c>
      <c r="AW10551">
        <v>1.1894274999999999E-2</v>
      </c>
      <c r="AX10551">
        <v>0.42664511399999999</v>
      </c>
      <c r="AY10551">
        <v>2.7833172E-2</v>
      </c>
      <c r="AZ10551">
        <v>0.79</v>
      </c>
      <c r="BA10551">
        <v>0.207812577</v>
      </c>
      <c r="BB10551">
        <v>0.239291633</v>
      </c>
      <c r="BC10551" t="s">
        <v>348</v>
      </c>
      <c r="BD10551">
        <v>2020</v>
      </c>
      <c r="BE10551" t="s">
        <v>2438</v>
      </c>
      <c r="BG10551" t="s">
        <v>36</v>
      </c>
      <c r="BN10551">
        <v>0.24543607300000003</v>
      </c>
    </row>
    <row r="10552" spans="1:66" x14ac:dyDescent="0.25">
      <c r="A10552">
        <v>111790</v>
      </c>
      <c r="C10552" t="str">
        <f>Table2[[#This Row],[LeadAuthor]]&amp;Table2[[#This Row],[Year]]&amp;"_"&amp;Table2[[#This Row],[SiteName]]&amp;"_"&amp;Table2[[#This Row],[SampleID]]</f>
        <v>Super2020_ODP608_</v>
      </c>
      <c r="D10552" t="s">
        <v>2437</v>
      </c>
      <c r="F10552">
        <v>44.27</v>
      </c>
      <c r="K10552" t="s">
        <v>38</v>
      </c>
      <c r="L10552">
        <v>42.84</v>
      </c>
      <c r="M10552">
        <v>-23.09</v>
      </c>
      <c r="N10552">
        <v>1.4564951660000001</v>
      </c>
      <c r="O10552" t="s">
        <v>39</v>
      </c>
      <c r="P10552" t="s">
        <v>791</v>
      </c>
      <c r="T10552">
        <v>0</v>
      </c>
      <c r="U10552">
        <v>0.51228965999999998</v>
      </c>
      <c r="V10552" t="s">
        <v>5</v>
      </c>
      <c r="W10552" t="s">
        <v>6</v>
      </c>
      <c r="Y10552" t="s">
        <v>7</v>
      </c>
      <c r="AT10552">
        <v>0.61727283300000002</v>
      </c>
      <c r="AU10552">
        <v>4.9584626999999999E-2</v>
      </c>
      <c r="AV10552">
        <v>3.0400638000000001E-2</v>
      </c>
      <c r="AW10552">
        <v>6.5383129999999996E-3</v>
      </c>
      <c r="AX10552">
        <v>0.28105897899999999</v>
      </c>
      <c r="AY10552">
        <v>1.5144611000000001E-2</v>
      </c>
      <c r="AZ10552">
        <v>0.81</v>
      </c>
      <c r="BA10552">
        <v>0.75202486999999996</v>
      </c>
      <c r="BB10552">
        <v>0.22607116799999999</v>
      </c>
      <c r="BC10552" t="s">
        <v>348</v>
      </c>
      <c r="BD10552">
        <v>2020</v>
      </c>
      <c r="BE10552" t="s">
        <v>2438</v>
      </c>
      <c r="BG10552" t="s">
        <v>36</v>
      </c>
      <c r="BN10552">
        <v>0.16647541499999985</v>
      </c>
    </row>
    <row r="10553" spans="1:66" x14ac:dyDescent="0.25">
      <c r="A10553">
        <v>111791</v>
      </c>
      <c r="C10553" t="str">
        <f>Table2[[#This Row],[LeadAuthor]]&amp;Table2[[#This Row],[Year]]&amp;"_"&amp;Table2[[#This Row],[SiteName]]&amp;"_"&amp;Table2[[#This Row],[SampleID]]</f>
        <v>Super2020_ODP608_</v>
      </c>
      <c r="D10553" t="s">
        <v>2437</v>
      </c>
      <c r="F10553">
        <v>49.33</v>
      </c>
      <c r="K10553" t="s">
        <v>38</v>
      </c>
      <c r="L10553">
        <v>42.84</v>
      </c>
      <c r="M10553">
        <v>-23.09</v>
      </c>
      <c r="N10553">
        <v>1.6229705809999999</v>
      </c>
      <c r="O10553" t="s">
        <v>39</v>
      </c>
      <c r="P10553" t="s">
        <v>791</v>
      </c>
      <c r="T10553">
        <v>0</v>
      </c>
      <c r="U10553">
        <v>0.56587526300000002</v>
      </c>
      <c r="V10553" t="s">
        <v>5</v>
      </c>
      <c r="W10553" t="s">
        <v>6</v>
      </c>
      <c r="Y10553" t="s">
        <v>7</v>
      </c>
      <c r="AT10553">
        <v>0.49792621599999998</v>
      </c>
      <c r="AU10553">
        <v>5.7427587000000002E-2</v>
      </c>
      <c r="AV10553">
        <v>4.0004383999999997E-2</v>
      </c>
      <c r="AW10553">
        <v>9.1119779999999997E-3</v>
      </c>
      <c r="AX10553">
        <v>0.36979017400000003</v>
      </c>
      <c r="AY10553">
        <v>2.5739660000000001E-2</v>
      </c>
      <c r="AZ10553">
        <v>0.874</v>
      </c>
      <c r="BA10553">
        <v>0.47049760200000001</v>
      </c>
      <c r="BB10553">
        <v>0.212207752</v>
      </c>
      <c r="BC10553" t="s">
        <v>348</v>
      </c>
      <c r="BD10553">
        <v>2020</v>
      </c>
      <c r="BE10553" t="s">
        <v>2438</v>
      </c>
      <c r="BG10553" t="s">
        <v>36</v>
      </c>
      <c r="BN10553">
        <v>0.21845781800000008</v>
      </c>
    </row>
    <row r="10554" spans="1:66" x14ac:dyDescent="0.25">
      <c r="A10554">
        <v>111792</v>
      </c>
      <c r="C10554" t="str">
        <f>Table2[[#This Row],[LeadAuthor]]&amp;Table2[[#This Row],[Year]]&amp;"_"&amp;Table2[[#This Row],[SiteName]]&amp;"_"&amp;Table2[[#This Row],[SampleID]]</f>
        <v>Super2020_ODP608_</v>
      </c>
      <c r="D10554" t="s">
        <v>2437</v>
      </c>
      <c r="F10554">
        <v>55.97</v>
      </c>
      <c r="K10554" t="s">
        <v>38</v>
      </c>
      <c r="L10554">
        <v>42.84</v>
      </c>
      <c r="M10554">
        <v>-23.09</v>
      </c>
      <c r="N10554">
        <v>1.841428399</v>
      </c>
      <c r="O10554" t="s">
        <v>39</v>
      </c>
      <c r="P10554" t="s">
        <v>269</v>
      </c>
      <c r="T10554">
        <v>0</v>
      </c>
      <c r="U10554">
        <v>0.57149399300000003</v>
      </c>
      <c r="V10554" t="s">
        <v>5</v>
      </c>
      <c r="W10554" t="s">
        <v>6</v>
      </c>
      <c r="Y10554" t="s">
        <v>7</v>
      </c>
      <c r="AT10554">
        <v>0.44796804099999998</v>
      </c>
      <c r="AU10554">
        <v>6.3199557000000003E-2</v>
      </c>
      <c r="AV10554">
        <v>5.1936241000000001E-2</v>
      </c>
      <c r="AW10554">
        <v>8.4084439999999993E-3</v>
      </c>
      <c r="AX10554">
        <v>0.404543812</v>
      </c>
      <c r="AY10554">
        <v>2.3943905000000001E-2</v>
      </c>
      <c r="AZ10554">
        <v>0.751</v>
      </c>
      <c r="BA10554">
        <v>0.32803125999999999</v>
      </c>
      <c r="BB10554">
        <v>0.22379907499999999</v>
      </c>
      <c r="BC10554" t="s">
        <v>348</v>
      </c>
      <c r="BD10554">
        <v>2020</v>
      </c>
      <c r="BE10554" t="s">
        <v>2438</v>
      </c>
      <c r="BG10554" t="s">
        <v>36</v>
      </c>
      <c r="BN10554">
        <v>0.1467351910000001</v>
      </c>
    </row>
    <row r="10555" spans="1:66" x14ac:dyDescent="0.25">
      <c r="A10555">
        <v>111793</v>
      </c>
      <c r="C10555" t="str">
        <f>Table2[[#This Row],[LeadAuthor]]&amp;Table2[[#This Row],[Year]]&amp;"_"&amp;Table2[[#This Row],[SiteName]]&amp;"_"&amp;Table2[[#This Row],[SampleID]]</f>
        <v>Super2020_ODP608_</v>
      </c>
      <c r="D10555" t="s">
        <v>2437</v>
      </c>
      <c r="F10555">
        <v>60.43</v>
      </c>
      <c r="K10555" t="s">
        <v>38</v>
      </c>
      <c r="L10555">
        <v>42.84</v>
      </c>
      <c r="M10555">
        <v>-23.09</v>
      </c>
      <c r="N10555">
        <v>1.9881635900000001</v>
      </c>
      <c r="O10555" t="s">
        <v>39</v>
      </c>
      <c r="P10555" t="s">
        <v>269</v>
      </c>
      <c r="T10555">
        <v>0</v>
      </c>
      <c r="U10555">
        <v>0.59096283500000002</v>
      </c>
      <c r="V10555" t="s">
        <v>5</v>
      </c>
      <c r="W10555" t="s">
        <v>6</v>
      </c>
      <c r="Y10555" t="s">
        <v>7</v>
      </c>
      <c r="AT10555">
        <v>0.33956005700000003</v>
      </c>
      <c r="AU10555">
        <v>7.0316192E-2</v>
      </c>
      <c r="AV10555">
        <v>6.2258827000000003E-2</v>
      </c>
      <c r="AW10555">
        <v>7.7765689999999997E-3</v>
      </c>
      <c r="AX10555">
        <v>0.48853333500000001</v>
      </c>
      <c r="AY10555">
        <v>3.1555021000000003E-2</v>
      </c>
      <c r="AZ10555">
        <v>0.56100000000000005</v>
      </c>
      <c r="BA10555">
        <v>4.0912800000000001E-3</v>
      </c>
      <c r="BB10555">
        <v>0.21251226400000001</v>
      </c>
      <c r="BC10555" t="s">
        <v>348</v>
      </c>
      <c r="BD10555">
        <v>2020</v>
      </c>
      <c r="BE10555" t="s">
        <v>2438</v>
      </c>
      <c r="BG10555" t="s">
        <v>36</v>
      </c>
      <c r="BN10555">
        <v>0.21944463299999972</v>
      </c>
    </row>
    <row r="10556" spans="1:66" x14ac:dyDescent="0.25">
      <c r="A10556">
        <v>111794</v>
      </c>
      <c r="C10556" t="str">
        <f>Table2[[#This Row],[LeadAuthor]]&amp;Table2[[#This Row],[Year]]&amp;"_"&amp;Table2[[#This Row],[SiteName]]&amp;"_"&amp;Table2[[#This Row],[SampleID]]</f>
        <v>Super2020_ODP608_</v>
      </c>
      <c r="D10556" t="s">
        <v>2437</v>
      </c>
      <c r="F10556">
        <v>67.099999999999994</v>
      </c>
      <c r="K10556" t="s">
        <v>38</v>
      </c>
      <c r="L10556">
        <v>42.84</v>
      </c>
      <c r="M10556">
        <v>-23.09</v>
      </c>
      <c r="N10556">
        <v>2.2076082229999998</v>
      </c>
      <c r="O10556" t="s">
        <v>39</v>
      </c>
      <c r="P10556" t="s">
        <v>269</v>
      </c>
      <c r="T10556">
        <v>0</v>
      </c>
      <c r="U10556">
        <v>0.57894750900000003</v>
      </c>
      <c r="V10556" t="s">
        <v>5</v>
      </c>
      <c r="W10556" t="s">
        <v>6</v>
      </c>
      <c r="Y10556" t="s">
        <v>7</v>
      </c>
      <c r="AT10556">
        <v>0.396252567</v>
      </c>
      <c r="AU10556">
        <v>5.8313730000000001E-2</v>
      </c>
      <c r="AV10556">
        <v>4.5389594999999998E-2</v>
      </c>
      <c r="AW10556">
        <v>7.9214490000000005E-3</v>
      </c>
      <c r="AX10556">
        <v>0.46525227800000002</v>
      </c>
      <c r="AY10556">
        <v>2.6870380999999999E-2</v>
      </c>
      <c r="AZ10556">
        <v>0.75800000000000001</v>
      </c>
      <c r="BA10556">
        <v>0.11566084</v>
      </c>
      <c r="BB10556">
        <v>0.18488653999999999</v>
      </c>
      <c r="BC10556" t="s">
        <v>348</v>
      </c>
      <c r="BD10556">
        <v>2020</v>
      </c>
      <c r="BE10556" t="s">
        <v>2438</v>
      </c>
      <c r="BG10556" t="s">
        <v>36</v>
      </c>
      <c r="BN10556">
        <v>0.14838028000000003</v>
      </c>
    </row>
    <row r="10557" spans="1:66" x14ac:dyDescent="0.25">
      <c r="A10557">
        <v>111795</v>
      </c>
      <c r="C10557" t="str">
        <f>Table2[[#This Row],[LeadAuthor]]&amp;Table2[[#This Row],[Year]]&amp;"_"&amp;Table2[[#This Row],[SiteName]]&amp;"_"&amp;Table2[[#This Row],[SampleID]]</f>
        <v>Super2020_ODP608_</v>
      </c>
      <c r="D10557" t="s">
        <v>2437</v>
      </c>
      <c r="F10557">
        <v>71.61</v>
      </c>
      <c r="K10557" t="s">
        <v>38</v>
      </c>
      <c r="L10557">
        <v>42.84</v>
      </c>
      <c r="M10557">
        <v>-23.09</v>
      </c>
      <c r="N10557">
        <v>2.3559885029999998</v>
      </c>
      <c r="O10557" t="s">
        <v>39</v>
      </c>
      <c r="P10557" t="s">
        <v>269</v>
      </c>
      <c r="T10557">
        <v>0</v>
      </c>
      <c r="U10557">
        <v>0.57928290000000005</v>
      </c>
      <c r="V10557" t="s">
        <v>5</v>
      </c>
      <c r="W10557" t="s">
        <v>6</v>
      </c>
      <c r="Y10557" t="s">
        <v>7</v>
      </c>
      <c r="AT10557">
        <v>0.452732578</v>
      </c>
      <c r="AU10557">
        <v>5.7459208999999997E-2</v>
      </c>
      <c r="AV10557">
        <v>4.6270719000000002E-2</v>
      </c>
      <c r="AW10557">
        <v>6.2939199999999997E-3</v>
      </c>
      <c r="AX10557">
        <v>0.41069296599999999</v>
      </c>
      <c r="AY10557">
        <v>2.6550608E-2</v>
      </c>
      <c r="AZ10557">
        <v>0.80500000000000005</v>
      </c>
      <c r="BA10557">
        <v>0.34018347700000001</v>
      </c>
      <c r="BB10557">
        <v>0.201042203</v>
      </c>
      <c r="BC10557" t="s">
        <v>348</v>
      </c>
      <c r="BD10557">
        <v>2020</v>
      </c>
      <c r="BE10557" t="s">
        <v>2438</v>
      </c>
      <c r="BG10557" t="s">
        <v>36</v>
      </c>
      <c r="BN10557">
        <v>0.16746234800000037</v>
      </c>
    </row>
    <row r="10558" spans="1:66" x14ac:dyDescent="0.25">
      <c r="A10558">
        <v>111796</v>
      </c>
      <c r="C10558" t="str">
        <f>Table2[[#This Row],[LeadAuthor]]&amp;Table2[[#This Row],[Year]]&amp;"_"&amp;Table2[[#This Row],[SiteName]]&amp;"_"&amp;Table2[[#This Row],[SampleID]]</f>
        <v>Super2020_ODP608_</v>
      </c>
      <c r="D10558" t="s">
        <v>2437</v>
      </c>
      <c r="F10558">
        <v>76.7</v>
      </c>
      <c r="K10558" t="s">
        <v>38</v>
      </c>
      <c r="L10558">
        <v>42.84</v>
      </c>
      <c r="M10558">
        <v>-23.09</v>
      </c>
      <c r="N10558">
        <v>2.5234508510000002</v>
      </c>
      <c r="O10558" t="s">
        <v>39</v>
      </c>
      <c r="P10558" t="s">
        <v>269</v>
      </c>
      <c r="T10558">
        <v>0</v>
      </c>
      <c r="U10558">
        <v>0.60120697000000001</v>
      </c>
      <c r="V10558" t="s">
        <v>5</v>
      </c>
      <c r="W10558" t="s">
        <v>6</v>
      </c>
      <c r="Y10558" t="s">
        <v>7</v>
      </c>
      <c r="AT10558">
        <v>0.464952325</v>
      </c>
      <c r="AU10558">
        <v>5.0472804000000003E-2</v>
      </c>
      <c r="AV10558">
        <v>4.5410447999999999E-2</v>
      </c>
      <c r="AW10558">
        <v>7.1177389999999997E-3</v>
      </c>
      <c r="AX10558">
        <v>0.40848376800000002</v>
      </c>
      <c r="AY10558">
        <v>2.3562916E-2</v>
      </c>
      <c r="AZ10558">
        <v>0.65600000000000003</v>
      </c>
      <c r="BA10558">
        <v>0.43625038399999999</v>
      </c>
      <c r="BB10558">
        <v>0.19250806200000001</v>
      </c>
      <c r="BC10558" t="s">
        <v>348</v>
      </c>
      <c r="BD10558">
        <v>2020</v>
      </c>
      <c r="BE10558" t="s">
        <v>2438</v>
      </c>
      <c r="BG10558" t="s">
        <v>36</v>
      </c>
      <c r="BN10558">
        <v>0.41487240799999991</v>
      </c>
    </row>
    <row r="10559" spans="1:66" x14ac:dyDescent="0.25">
      <c r="A10559">
        <v>111797</v>
      </c>
      <c r="C10559" t="str">
        <f>Table2[[#This Row],[LeadAuthor]]&amp;Table2[[#This Row],[Year]]&amp;"_"&amp;Table2[[#This Row],[SiteName]]&amp;"_"&amp;Table2[[#This Row],[SampleID]]</f>
        <v>Super2020_ODP608_</v>
      </c>
      <c r="D10559" t="s">
        <v>2437</v>
      </c>
      <c r="F10559">
        <v>89.31</v>
      </c>
      <c r="K10559" t="s">
        <v>38</v>
      </c>
      <c r="L10559">
        <v>42.84</v>
      </c>
      <c r="M10559">
        <v>-23.09</v>
      </c>
      <c r="N10559">
        <v>2.9383232590000001</v>
      </c>
      <c r="O10559" t="s">
        <v>25</v>
      </c>
      <c r="P10559" t="s">
        <v>272</v>
      </c>
      <c r="T10559">
        <v>0</v>
      </c>
      <c r="U10559">
        <v>0.56782992899999996</v>
      </c>
      <c r="V10559" t="s">
        <v>5</v>
      </c>
      <c r="W10559" t="s">
        <v>6</v>
      </c>
      <c r="Y10559" t="s">
        <v>7</v>
      </c>
      <c r="AT10559">
        <v>0.41369737600000001</v>
      </c>
      <c r="AU10559">
        <v>6.2899367999999997E-2</v>
      </c>
      <c r="AV10559">
        <v>5.0703175000000003E-2</v>
      </c>
      <c r="AW10559">
        <v>6.8061650000000003E-3</v>
      </c>
      <c r="AX10559">
        <v>0.44075953200000001</v>
      </c>
      <c r="AY10559">
        <v>2.5134383E-2</v>
      </c>
      <c r="AZ10559">
        <v>0.72099999999999997</v>
      </c>
      <c r="BA10559">
        <v>0.17494143100000001</v>
      </c>
      <c r="BB10559">
        <v>0.20536955400000001</v>
      </c>
      <c r="BC10559" t="s">
        <v>348</v>
      </c>
      <c r="BD10559">
        <v>2020</v>
      </c>
      <c r="BE10559" t="s">
        <v>2438</v>
      </c>
      <c r="BG10559" t="s">
        <v>36</v>
      </c>
      <c r="BN10559">
        <v>1.7766237999999657E-2</v>
      </c>
    </row>
    <row r="10560" spans="1:66" x14ac:dyDescent="0.25">
      <c r="A10560">
        <v>111798</v>
      </c>
      <c r="C10560" t="str">
        <f>Table2[[#This Row],[LeadAuthor]]&amp;Table2[[#This Row],[Year]]&amp;"_"&amp;Table2[[#This Row],[SiteName]]&amp;"_"&amp;Table2[[#This Row],[SampleID]]</f>
        <v>Super2020_ODP608_</v>
      </c>
      <c r="D10560" t="s">
        <v>2437</v>
      </c>
      <c r="F10560">
        <v>89.875</v>
      </c>
      <c r="K10560" t="s">
        <v>38</v>
      </c>
      <c r="L10560">
        <v>42.84</v>
      </c>
      <c r="M10560">
        <v>-23.09</v>
      </c>
      <c r="N10560">
        <v>2.9560894969999998</v>
      </c>
      <c r="O10560" t="s">
        <v>25</v>
      </c>
      <c r="P10560" t="s">
        <v>272</v>
      </c>
      <c r="T10560">
        <v>0</v>
      </c>
      <c r="U10560">
        <v>0.67614737400000002</v>
      </c>
      <c r="V10560" t="s">
        <v>5</v>
      </c>
      <c r="W10560" t="s">
        <v>6</v>
      </c>
      <c r="Y10560" t="s">
        <v>7</v>
      </c>
      <c r="AT10560">
        <v>0.32501871999999998</v>
      </c>
      <c r="AU10560">
        <v>5.9421462000000001E-2</v>
      </c>
      <c r="AV10560">
        <v>6.8904080000000006E-2</v>
      </c>
      <c r="AW10560">
        <v>2.4515457000000001E-2</v>
      </c>
      <c r="AX10560">
        <v>0.491498247</v>
      </c>
      <c r="AY10560">
        <v>3.0642033999999999E-2</v>
      </c>
      <c r="AZ10560">
        <v>0.94</v>
      </c>
      <c r="BA10560">
        <v>0.227851307</v>
      </c>
      <c r="BB10560">
        <v>0.22643738899999999</v>
      </c>
      <c r="BC10560" t="s">
        <v>348</v>
      </c>
      <c r="BD10560">
        <v>2020</v>
      </c>
      <c r="BE10560" t="s">
        <v>2438</v>
      </c>
      <c r="BG10560" t="s">
        <v>36</v>
      </c>
      <c r="BN10560">
        <v>0.14870929700000035</v>
      </c>
    </row>
    <row r="10561" spans="1:66" x14ac:dyDescent="0.25">
      <c r="A10561">
        <v>111799</v>
      </c>
      <c r="C10561" t="str">
        <f>Table2[[#This Row],[LeadAuthor]]&amp;Table2[[#This Row],[Year]]&amp;"_"&amp;Table2[[#This Row],[SiteName]]&amp;"_"&amp;Table2[[#This Row],[SampleID]]</f>
        <v>Super2020_ODP608_</v>
      </c>
      <c r="D10561" t="s">
        <v>2437</v>
      </c>
      <c r="F10561">
        <v>94.37</v>
      </c>
      <c r="K10561" t="s">
        <v>38</v>
      </c>
      <c r="L10561">
        <v>42.84</v>
      </c>
      <c r="M10561">
        <v>-23.09</v>
      </c>
      <c r="N10561">
        <v>3.1047987940000001</v>
      </c>
      <c r="O10561" t="s">
        <v>25</v>
      </c>
      <c r="P10561" t="s">
        <v>272</v>
      </c>
      <c r="T10561">
        <v>0</v>
      </c>
      <c r="U10561">
        <v>0.67079774700000006</v>
      </c>
      <c r="V10561" t="s">
        <v>5</v>
      </c>
      <c r="W10561" t="s">
        <v>6</v>
      </c>
      <c r="Y10561" t="s">
        <v>7</v>
      </c>
      <c r="AT10561">
        <v>0.34473707799999997</v>
      </c>
      <c r="AU10561">
        <v>5.6079933999999998E-2</v>
      </c>
      <c r="AV10561">
        <v>5.7951030000000001E-2</v>
      </c>
      <c r="AW10561">
        <v>1.3302051E-2</v>
      </c>
      <c r="AX10561">
        <v>0.48491192</v>
      </c>
      <c r="AY10561">
        <v>4.3017988E-2</v>
      </c>
      <c r="AZ10561">
        <v>0.75900000000000001</v>
      </c>
      <c r="BA10561">
        <v>0.243777085</v>
      </c>
      <c r="BB10561">
        <v>0.19432354600000001</v>
      </c>
      <c r="BC10561" t="s">
        <v>348</v>
      </c>
      <c r="BD10561">
        <v>2020</v>
      </c>
      <c r="BE10561" t="s">
        <v>2438</v>
      </c>
      <c r="BG10561" t="s">
        <v>36</v>
      </c>
      <c r="BN10561">
        <v>2.1714209999999845E-2</v>
      </c>
    </row>
    <row r="10562" spans="1:66" x14ac:dyDescent="0.25">
      <c r="A10562">
        <v>111800</v>
      </c>
      <c r="C10562" t="str">
        <f>Table2[[#This Row],[LeadAuthor]]&amp;Table2[[#This Row],[Year]]&amp;"_"&amp;Table2[[#This Row],[SiteName]]&amp;"_"&amp;Table2[[#This Row],[SampleID]]</f>
        <v>Super2020_ODP608_</v>
      </c>
      <c r="D10562" t="s">
        <v>2437</v>
      </c>
      <c r="F10562">
        <v>95.055000000000007</v>
      </c>
      <c r="K10562" t="s">
        <v>38</v>
      </c>
      <c r="L10562">
        <v>42.84</v>
      </c>
      <c r="M10562">
        <v>-23.09</v>
      </c>
      <c r="N10562">
        <v>3.126513004</v>
      </c>
      <c r="O10562" t="s">
        <v>25</v>
      </c>
      <c r="P10562" t="s">
        <v>272</v>
      </c>
      <c r="T10562">
        <v>0</v>
      </c>
      <c r="U10562">
        <v>0.62763495700000005</v>
      </c>
      <c r="V10562" t="s">
        <v>5</v>
      </c>
      <c r="W10562" t="s">
        <v>6</v>
      </c>
      <c r="Y10562" t="s">
        <v>7</v>
      </c>
      <c r="AT10562">
        <v>0.34428163699999997</v>
      </c>
      <c r="AU10562">
        <v>6.2581629999999999E-2</v>
      </c>
      <c r="AV10562">
        <v>5.6442737999999999E-2</v>
      </c>
      <c r="AW10562">
        <v>9.2370479999999994E-3</v>
      </c>
      <c r="AX10562">
        <v>0.48765309699999998</v>
      </c>
      <c r="AY10562">
        <v>3.9803850000000002E-2</v>
      </c>
      <c r="AZ10562">
        <v>0.874</v>
      </c>
      <c r="BA10562">
        <v>0.10154816699999999</v>
      </c>
      <c r="BB10562">
        <v>0.195604429</v>
      </c>
      <c r="BC10562" t="s">
        <v>348</v>
      </c>
      <c r="BD10562">
        <v>2020</v>
      </c>
      <c r="BE10562" t="s">
        <v>2438</v>
      </c>
      <c r="BG10562" t="s">
        <v>36</v>
      </c>
      <c r="BN10562">
        <v>0.16384339400000014</v>
      </c>
    </row>
    <row r="10563" spans="1:66" x14ac:dyDescent="0.25">
      <c r="A10563">
        <v>111801</v>
      </c>
      <c r="C10563" t="str">
        <f>Table2[[#This Row],[LeadAuthor]]&amp;Table2[[#This Row],[Year]]&amp;"_"&amp;Table2[[#This Row],[SiteName]]&amp;"_"&amp;Table2[[#This Row],[SampleID]]</f>
        <v>Super2020_ODP608_</v>
      </c>
      <c r="D10563" t="s">
        <v>2437</v>
      </c>
      <c r="F10563">
        <v>100.035</v>
      </c>
      <c r="K10563" t="s">
        <v>38</v>
      </c>
      <c r="L10563">
        <v>42.84</v>
      </c>
      <c r="M10563">
        <v>-23.09</v>
      </c>
      <c r="N10563">
        <v>3.2903563980000001</v>
      </c>
      <c r="O10563" t="s">
        <v>25</v>
      </c>
      <c r="P10563" t="s">
        <v>272</v>
      </c>
      <c r="T10563">
        <v>0</v>
      </c>
      <c r="U10563">
        <v>0.65238979100000005</v>
      </c>
      <c r="V10563" t="s">
        <v>5</v>
      </c>
      <c r="W10563" t="s">
        <v>6</v>
      </c>
      <c r="Y10563" t="s">
        <v>7</v>
      </c>
      <c r="AT10563">
        <v>0.52027015200000004</v>
      </c>
      <c r="AU10563">
        <v>4.1301421999999997E-2</v>
      </c>
      <c r="AV10563">
        <v>4.1767372999999997E-2</v>
      </c>
      <c r="AW10563">
        <v>7.5812120000000004E-3</v>
      </c>
      <c r="AX10563">
        <v>0.36091451699999999</v>
      </c>
      <c r="AY10563">
        <v>2.8165323999999999E-2</v>
      </c>
      <c r="AZ10563">
        <v>0.83799999999999997</v>
      </c>
      <c r="BA10563">
        <v>0.79679399299999998</v>
      </c>
      <c r="BB10563">
        <v>0.18896053099999999</v>
      </c>
      <c r="BC10563" t="s">
        <v>348</v>
      </c>
      <c r="BD10563">
        <v>2020</v>
      </c>
      <c r="BE10563" t="s">
        <v>2438</v>
      </c>
      <c r="BG10563" t="s">
        <v>36</v>
      </c>
      <c r="BN10563">
        <v>6.086540199999968E-2</v>
      </c>
    </row>
    <row r="10564" spans="1:66" x14ac:dyDescent="0.25">
      <c r="A10564">
        <v>111802</v>
      </c>
      <c r="C10564" t="str">
        <f>Table2[[#This Row],[LeadAuthor]]&amp;Table2[[#This Row],[Year]]&amp;"_"&amp;Table2[[#This Row],[SiteName]]&amp;"_"&amp;Table2[[#This Row],[SampleID]]</f>
        <v>Super2020_ODP608_</v>
      </c>
      <c r="D10564" t="s">
        <v>2437</v>
      </c>
      <c r="F10564">
        <v>101.86</v>
      </c>
      <c r="K10564" t="s">
        <v>38</v>
      </c>
      <c r="L10564">
        <v>42.84</v>
      </c>
      <c r="M10564">
        <v>-23.09</v>
      </c>
      <c r="N10564">
        <v>3.3512217999999998</v>
      </c>
      <c r="O10564" t="s">
        <v>25</v>
      </c>
      <c r="P10564" t="s">
        <v>272</v>
      </c>
      <c r="T10564">
        <v>0</v>
      </c>
      <c r="U10564">
        <v>0.43541268500000002</v>
      </c>
      <c r="V10564" t="s">
        <v>5</v>
      </c>
      <c r="W10564" t="s">
        <v>6</v>
      </c>
      <c r="Y10564" t="s">
        <v>7</v>
      </c>
      <c r="AT10564">
        <v>0.56098190100000001</v>
      </c>
      <c r="AU10564">
        <v>9.1120208999999994E-2</v>
      </c>
      <c r="AV10564">
        <v>3.9879868999999998E-2</v>
      </c>
      <c r="AW10564">
        <v>5.5802780000000001E-3</v>
      </c>
      <c r="AX10564">
        <v>0.27762550899999999</v>
      </c>
      <c r="AY10564">
        <v>2.4812233999999999E-2</v>
      </c>
      <c r="AZ10564">
        <v>0.71299999999999997</v>
      </c>
      <c r="BA10564">
        <v>0.48678004499999999</v>
      </c>
      <c r="BB10564">
        <v>0.31110415800000002</v>
      </c>
      <c r="BC10564" t="s">
        <v>348</v>
      </c>
      <c r="BD10564">
        <v>2020</v>
      </c>
      <c r="BE10564" t="s">
        <v>2438</v>
      </c>
      <c r="BG10564" t="s">
        <v>36</v>
      </c>
      <c r="BN10564">
        <v>0.10396480500000038</v>
      </c>
    </row>
    <row r="10565" spans="1:66" x14ac:dyDescent="0.25">
      <c r="A10565">
        <v>111803</v>
      </c>
      <c r="C10565" t="str">
        <f>Table2[[#This Row],[LeadAuthor]]&amp;Table2[[#This Row],[Year]]&amp;"_"&amp;Table2[[#This Row],[SiteName]]&amp;"_"&amp;Table2[[#This Row],[SampleID]]</f>
        <v>Super2020_ODP608_</v>
      </c>
      <c r="D10565" t="s">
        <v>2437</v>
      </c>
      <c r="F10565">
        <v>105.045</v>
      </c>
      <c r="K10565" t="s">
        <v>38</v>
      </c>
      <c r="L10565">
        <v>42.84</v>
      </c>
      <c r="M10565">
        <v>-23.09</v>
      </c>
      <c r="N10565">
        <v>3.4551866050000002</v>
      </c>
      <c r="O10565" t="s">
        <v>25</v>
      </c>
      <c r="P10565" t="s">
        <v>272</v>
      </c>
      <c r="T10565">
        <v>0</v>
      </c>
      <c r="U10565">
        <v>0.40633496600000002</v>
      </c>
      <c r="V10565" t="s">
        <v>5</v>
      </c>
      <c r="W10565" t="s">
        <v>6</v>
      </c>
      <c r="Y10565" t="s">
        <v>7</v>
      </c>
      <c r="AT10565">
        <v>0.529313323</v>
      </c>
      <c r="AU10565">
        <v>0.114695539</v>
      </c>
      <c r="AV10565">
        <v>4.5329772999999997E-2</v>
      </c>
      <c r="AW10565">
        <v>8.7954350000000008E-3</v>
      </c>
      <c r="AX10565">
        <v>0.277487596</v>
      </c>
      <c r="AY10565">
        <v>2.4378334000000002E-2</v>
      </c>
      <c r="AZ10565">
        <v>0.86299999999999999</v>
      </c>
      <c r="BA10565">
        <v>0.38607587300000001</v>
      </c>
      <c r="BB10565">
        <v>0.35866905799999999</v>
      </c>
      <c r="BC10565" t="s">
        <v>348</v>
      </c>
      <c r="BD10565">
        <v>2020</v>
      </c>
      <c r="BE10565" t="s">
        <v>2438</v>
      </c>
      <c r="BG10565" t="s">
        <v>36</v>
      </c>
      <c r="BN10565">
        <v>1.4805316999999985E-2</v>
      </c>
    </row>
    <row r="10566" spans="1:66" x14ac:dyDescent="0.25">
      <c r="A10566">
        <v>111804</v>
      </c>
      <c r="C10566" t="str">
        <f>Table2[[#This Row],[LeadAuthor]]&amp;Table2[[#This Row],[Year]]&amp;"_"&amp;Table2[[#This Row],[SiteName]]&amp;"_"&amp;Table2[[#This Row],[SampleID]]</f>
        <v>Super2020_ODP608_</v>
      </c>
      <c r="D10566" t="s">
        <v>2437</v>
      </c>
      <c r="F10566">
        <v>105.47</v>
      </c>
      <c r="K10566" t="s">
        <v>38</v>
      </c>
      <c r="L10566">
        <v>42.84</v>
      </c>
      <c r="M10566">
        <v>-23.09</v>
      </c>
      <c r="N10566">
        <v>3.4699919220000002</v>
      </c>
      <c r="O10566" t="s">
        <v>25</v>
      </c>
      <c r="P10566" t="s">
        <v>272</v>
      </c>
      <c r="T10566">
        <v>0</v>
      </c>
      <c r="U10566">
        <v>0.65016532599999999</v>
      </c>
      <c r="V10566" t="s">
        <v>5</v>
      </c>
      <c r="W10566" t="s">
        <v>6</v>
      </c>
      <c r="Y10566" t="s">
        <v>7</v>
      </c>
      <c r="AT10566">
        <v>0.41636299399999999</v>
      </c>
      <c r="AU10566">
        <v>6.1888645999999999E-2</v>
      </c>
      <c r="AV10566">
        <v>6.2421087E-2</v>
      </c>
      <c r="AW10566">
        <v>1.8294725000000001E-2</v>
      </c>
      <c r="AX10566">
        <v>0.40672873900000001</v>
      </c>
      <c r="AY10566">
        <v>3.4303808999999998E-2</v>
      </c>
      <c r="AZ10566">
        <v>0.84499999999999997</v>
      </c>
      <c r="BA10566">
        <v>0.48704114799999998</v>
      </c>
      <c r="BB10566">
        <v>0.24433758699999999</v>
      </c>
      <c r="BC10566" t="s">
        <v>348</v>
      </c>
      <c r="BD10566">
        <v>2020</v>
      </c>
      <c r="BE10566" t="s">
        <v>2438</v>
      </c>
      <c r="BG10566" t="s">
        <v>36</v>
      </c>
      <c r="BN10566">
        <v>0.17194318799999975</v>
      </c>
    </row>
    <row r="10567" spans="1:66" x14ac:dyDescent="0.25">
      <c r="A10567">
        <v>111805</v>
      </c>
      <c r="C10567" t="str">
        <f>Table2[[#This Row],[LeadAuthor]]&amp;Table2[[#This Row],[Year]]&amp;"_"&amp;Table2[[#This Row],[SiteName]]&amp;"_"&amp;Table2[[#This Row],[SampleID]]</f>
        <v>Super2020_ODP608_</v>
      </c>
      <c r="D10567" t="s">
        <v>2437</v>
      </c>
      <c r="F10567">
        <v>110.02500000000001</v>
      </c>
      <c r="K10567" t="s">
        <v>38</v>
      </c>
      <c r="L10567">
        <v>42.84</v>
      </c>
      <c r="M10567">
        <v>-23.09</v>
      </c>
      <c r="N10567">
        <v>3.6419351099999999</v>
      </c>
      <c r="O10567" t="s">
        <v>25</v>
      </c>
      <c r="P10567" t="s">
        <v>273</v>
      </c>
      <c r="T10567">
        <v>0</v>
      </c>
      <c r="U10567">
        <v>0.61943778800000004</v>
      </c>
      <c r="V10567" t="s">
        <v>5</v>
      </c>
      <c r="W10567" t="s">
        <v>6</v>
      </c>
      <c r="Y10567" t="s">
        <v>7</v>
      </c>
      <c r="AT10567">
        <v>0.39205194500000001</v>
      </c>
      <c r="AU10567">
        <v>6.9128022999999997E-2</v>
      </c>
      <c r="AV10567">
        <v>6.5531594999999998E-2</v>
      </c>
      <c r="AW10567">
        <v>9.4111690000000005E-3</v>
      </c>
      <c r="AX10567">
        <v>0.42630095299999998</v>
      </c>
      <c r="AY10567">
        <v>3.7576314999999999E-2</v>
      </c>
      <c r="AZ10567">
        <v>0.66</v>
      </c>
      <c r="BA10567">
        <v>0.30299364499999998</v>
      </c>
      <c r="BB10567">
        <v>0.236978778</v>
      </c>
      <c r="BC10567" t="s">
        <v>348</v>
      </c>
      <c r="BD10567">
        <v>2020</v>
      </c>
      <c r="BE10567" t="s">
        <v>2438</v>
      </c>
      <c r="BG10567" t="s">
        <v>36</v>
      </c>
      <c r="BN10567">
        <v>0.33007645600000002</v>
      </c>
    </row>
    <row r="10568" spans="1:66" x14ac:dyDescent="0.25">
      <c r="A10568">
        <v>111806</v>
      </c>
      <c r="C10568" t="str">
        <f>Table2[[#This Row],[LeadAuthor]]&amp;Table2[[#This Row],[Year]]&amp;"_"&amp;Table2[[#This Row],[SiteName]]&amp;"_"&amp;Table2[[#This Row],[SampleID]]</f>
        <v>Super2020_ODP608_</v>
      </c>
      <c r="D10568" t="s">
        <v>2437</v>
      </c>
      <c r="F10568">
        <v>115.05500000000001</v>
      </c>
      <c r="K10568" t="s">
        <v>38</v>
      </c>
      <c r="L10568">
        <v>42.84</v>
      </c>
      <c r="M10568">
        <v>-23.09</v>
      </c>
      <c r="N10568">
        <v>3.9720115659999999</v>
      </c>
      <c r="O10568" t="s">
        <v>25</v>
      </c>
      <c r="P10568" t="s">
        <v>273</v>
      </c>
      <c r="T10568">
        <v>0</v>
      </c>
      <c r="U10568">
        <v>0.658019833</v>
      </c>
      <c r="V10568" t="s">
        <v>5</v>
      </c>
      <c r="W10568" t="s">
        <v>6</v>
      </c>
      <c r="Y10568" t="s">
        <v>7</v>
      </c>
      <c r="AT10568">
        <v>0.38894742300000001</v>
      </c>
      <c r="AU10568">
        <v>6.0616920999999997E-2</v>
      </c>
      <c r="AV10568">
        <v>7.2610628999999996E-2</v>
      </c>
      <c r="AW10568">
        <v>1.487464E-2</v>
      </c>
      <c r="AX10568">
        <v>0.43379983900000002</v>
      </c>
      <c r="AY10568">
        <v>2.9150547999999998E-2</v>
      </c>
      <c r="AZ10568">
        <v>0.90200000000000002</v>
      </c>
      <c r="BA10568">
        <v>0.41858821400000001</v>
      </c>
      <c r="BB10568">
        <v>0.24237225300000001</v>
      </c>
      <c r="BC10568" t="s">
        <v>348</v>
      </c>
      <c r="BD10568">
        <v>2020</v>
      </c>
      <c r="BE10568" t="s">
        <v>2438</v>
      </c>
      <c r="BG10568" t="s">
        <v>36</v>
      </c>
      <c r="BN10568">
        <v>0.1010570529999999</v>
      </c>
    </row>
    <row r="10569" spans="1:66" x14ac:dyDescent="0.25">
      <c r="A10569">
        <v>111807</v>
      </c>
      <c r="C10569" t="str">
        <f>Table2[[#This Row],[LeadAuthor]]&amp;Table2[[#This Row],[Year]]&amp;"_"&amp;Table2[[#This Row],[SiteName]]&amp;"_"&amp;Table2[[#This Row],[SampleID]]</f>
        <v>Super2020_ODP608_</v>
      </c>
      <c r="D10569" t="s">
        <v>2437</v>
      </c>
      <c r="F10569">
        <v>116.57</v>
      </c>
      <c r="K10569" t="s">
        <v>38</v>
      </c>
      <c r="L10569">
        <v>42.84</v>
      </c>
      <c r="M10569">
        <v>-23.09</v>
      </c>
      <c r="N10569">
        <v>4.0730686189999998</v>
      </c>
      <c r="O10569" t="s">
        <v>25</v>
      </c>
      <c r="P10569" t="s">
        <v>273</v>
      </c>
      <c r="T10569">
        <v>0</v>
      </c>
      <c r="U10569">
        <v>0.69213860900000002</v>
      </c>
      <c r="V10569" t="s">
        <v>5</v>
      </c>
      <c r="W10569" t="s">
        <v>6</v>
      </c>
      <c r="Y10569" t="s">
        <v>7</v>
      </c>
      <c r="AT10569">
        <v>0.39874019100000002</v>
      </c>
      <c r="AU10569">
        <v>5.2146658999999998E-2</v>
      </c>
      <c r="AV10569">
        <v>5.9182070000000003E-2</v>
      </c>
      <c r="AW10569">
        <v>5.1831200000000003E-3</v>
      </c>
      <c r="AX10569">
        <v>0.43187624699999999</v>
      </c>
      <c r="AY10569">
        <v>5.2871713000000001E-2</v>
      </c>
      <c r="AZ10569">
        <v>0.753</v>
      </c>
      <c r="BA10569">
        <v>0.52246670799999995</v>
      </c>
      <c r="BB10569">
        <v>0.19377954</v>
      </c>
      <c r="BC10569" t="s">
        <v>348</v>
      </c>
      <c r="BD10569">
        <v>2020</v>
      </c>
      <c r="BE10569" t="s">
        <v>2438</v>
      </c>
      <c r="BG10569" t="s">
        <v>36</v>
      </c>
      <c r="BN10569">
        <v>0.22508239700000043</v>
      </c>
    </row>
    <row r="10570" spans="1:66" x14ac:dyDescent="0.25">
      <c r="A10570">
        <v>111808</v>
      </c>
      <c r="C10570" t="str">
        <f>Table2[[#This Row],[LeadAuthor]]&amp;Table2[[#This Row],[Year]]&amp;"_"&amp;Table2[[#This Row],[SiteName]]&amp;"_"&amp;Table2[[#This Row],[SampleID]]</f>
        <v>Super2020_ODP608_</v>
      </c>
      <c r="D10570" t="s">
        <v>2437</v>
      </c>
      <c r="F10570">
        <v>120.02500000000001</v>
      </c>
      <c r="K10570" t="s">
        <v>38</v>
      </c>
      <c r="L10570">
        <v>42.84</v>
      </c>
      <c r="M10570">
        <v>-23.09</v>
      </c>
      <c r="N10570">
        <v>4.2981510160000003</v>
      </c>
      <c r="O10570" t="s">
        <v>25</v>
      </c>
      <c r="P10570" t="s">
        <v>273</v>
      </c>
      <c r="T10570">
        <v>0</v>
      </c>
      <c r="U10570">
        <v>0.62987583899999999</v>
      </c>
      <c r="V10570" t="s">
        <v>5</v>
      </c>
      <c r="W10570" t="s">
        <v>6</v>
      </c>
      <c r="Y10570" t="s">
        <v>7</v>
      </c>
      <c r="AT10570">
        <v>0.39968849099999998</v>
      </c>
      <c r="AU10570">
        <v>6.6953008999999994E-2</v>
      </c>
      <c r="AV10570">
        <v>6.1246558999999999E-2</v>
      </c>
      <c r="AW10570">
        <v>1.0752378E-2</v>
      </c>
      <c r="AX10570">
        <v>0.41941813300000003</v>
      </c>
      <c r="AY10570">
        <v>4.1941430000000002E-2</v>
      </c>
      <c r="AZ10570">
        <v>0.71199999999999997</v>
      </c>
      <c r="BA10570">
        <v>0.35504275200000002</v>
      </c>
      <c r="BB10570">
        <v>0.23146640399999999</v>
      </c>
      <c r="BC10570" t="s">
        <v>348</v>
      </c>
      <c r="BD10570">
        <v>2020</v>
      </c>
      <c r="BE10570" t="s">
        <v>2438</v>
      </c>
      <c r="BG10570" t="s">
        <v>36</v>
      </c>
      <c r="BN10570">
        <v>0.20802021100000001</v>
      </c>
    </row>
    <row r="10571" spans="1:66" x14ac:dyDescent="0.25">
      <c r="A10571">
        <v>111809</v>
      </c>
      <c r="C10571" t="str">
        <f>Table2[[#This Row],[LeadAuthor]]&amp;Table2[[#This Row],[Year]]&amp;"_"&amp;Table2[[#This Row],[SiteName]]&amp;"_"&amp;Table2[[#This Row],[SampleID]]</f>
        <v>Super2020_ODP608_</v>
      </c>
      <c r="D10571" t="s">
        <v>2437</v>
      </c>
      <c r="F10571">
        <v>123.17</v>
      </c>
      <c r="K10571" t="s">
        <v>38</v>
      </c>
      <c r="L10571">
        <v>42.84</v>
      </c>
      <c r="M10571">
        <v>-23.09</v>
      </c>
      <c r="N10571">
        <v>4.5061712270000003</v>
      </c>
      <c r="O10571" t="s">
        <v>25</v>
      </c>
      <c r="P10571" t="s">
        <v>273</v>
      </c>
      <c r="T10571">
        <v>0</v>
      </c>
      <c r="U10571">
        <v>0.60451292199999995</v>
      </c>
      <c r="V10571" t="s">
        <v>5</v>
      </c>
      <c r="W10571" t="s">
        <v>6</v>
      </c>
      <c r="Y10571" t="s">
        <v>7</v>
      </c>
      <c r="AT10571">
        <v>0.58442574599999997</v>
      </c>
      <c r="AU10571">
        <v>5.7475673999999997E-2</v>
      </c>
      <c r="AV10571">
        <v>3.7502355000000001E-2</v>
      </c>
      <c r="AW10571">
        <v>1.4283914999999999E-2</v>
      </c>
      <c r="AX10571">
        <v>0.27024542499999998</v>
      </c>
      <c r="AY10571">
        <v>3.6066885E-2</v>
      </c>
      <c r="AZ10571">
        <v>0.71199999999999997</v>
      </c>
      <c r="BA10571">
        <v>0.93719077699999997</v>
      </c>
      <c r="BB10571">
        <v>0.26291798100000002</v>
      </c>
      <c r="BC10571" t="s">
        <v>348</v>
      </c>
      <c r="BD10571">
        <v>2020</v>
      </c>
      <c r="BE10571" t="s">
        <v>2438</v>
      </c>
      <c r="BG10571" t="s">
        <v>36</v>
      </c>
      <c r="BN10571">
        <v>0.12008762299999987</v>
      </c>
    </row>
    <row r="10572" spans="1:66" x14ac:dyDescent="0.25">
      <c r="A10572">
        <v>111810</v>
      </c>
      <c r="C10572" t="str">
        <f>Table2[[#This Row],[LeadAuthor]]&amp;Table2[[#This Row],[Year]]&amp;"_"&amp;Table2[[#This Row],[SiteName]]&amp;"_"&amp;Table2[[#This Row],[SampleID]]</f>
        <v>Super2020_ODP608_</v>
      </c>
      <c r="D10572" t="s">
        <v>2437</v>
      </c>
      <c r="F10572">
        <v>125.02500000000001</v>
      </c>
      <c r="K10572" t="s">
        <v>38</v>
      </c>
      <c r="L10572">
        <v>42.84</v>
      </c>
      <c r="M10572">
        <v>-23.09</v>
      </c>
      <c r="N10572">
        <v>4.6262588500000001</v>
      </c>
      <c r="O10572" t="s">
        <v>25</v>
      </c>
      <c r="P10572" t="s">
        <v>273</v>
      </c>
      <c r="T10572">
        <v>0</v>
      </c>
      <c r="U10572">
        <v>0.61234270700000004</v>
      </c>
      <c r="V10572" t="s">
        <v>5</v>
      </c>
      <c r="W10572" t="s">
        <v>6</v>
      </c>
      <c r="Y10572" t="s">
        <v>7</v>
      </c>
      <c r="AT10572">
        <v>0.62397658199999995</v>
      </c>
      <c r="AU10572">
        <v>4.3604332000000003E-2</v>
      </c>
      <c r="AV10572">
        <v>3.8684159000000003E-2</v>
      </c>
      <c r="AW10572">
        <v>5.6387049999999999E-3</v>
      </c>
      <c r="AX10572">
        <v>0.26354176800000001</v>
      </c>
      <c r="AY10572">
        <v>2.4554454E-2</v>
      </c>
      <c r="AZ10572">
        <v>0.92100000000000004</v>
      </c>
      <c r="BA10572">
        <v>1.0731015829999999</v>
      </c>
      <c r="BB10572">
        <v>0.23383436199999999</v>
      </c>
      <c r="BC10572" t="s">
        <v>348</v>
      </c>
      <c r="BD10572">
        <v>2020</v>
      </c>
      <c r="BE10572" t="s">
        <v>2438</v>
      </c>
      <c r="BG10572" t="s">
        <v>36</v>
      </c>
      <c r="BN10572">
        <v>0.33204507800000016</v>
      </c>
    </row>
    <row r="10573" spans="1:66" x14ac:dyDescent="0.25">
      <c r="A10573">
        <v>111811</v>
      </c>
      <c r="C10573" t="str">
        <f>Table2[[#This Row],[LeadAuthor]]&amp;Table2[[#This Row],[Year]]&amp;"_"&amp;Table2[[#This Row],[SiteName]]&amp;"_"&amp;Table2[[#This Row],[SampleID]]</f>
        <v>Super2020_ODP608_</v>
      </c>
      <c r="D10573" t="s">
        <v>2437</v>
      </c>
      <c r="F10573">
        <v>130.08500000000001</v>
      </c>
      <c r="K10573" t="s">
        <v>38</v>
      </c>
      <c r="L10573">
        <v>42.84</v>
      </c>
      <c r="M10573">
        <v>-23.09</v>
      </c>
      <c r="N10573">
        <v>4.9583039280000003</v>
      </c>
      <c r="O10573" t="s">
        <v>25</v>
      </c>
      <c r="P10573" t="s">
        <v>273</v>
      </c>
      <c r="T10573">
        <v>0</v>
      </c>
      <c r="U10573">
        <v>0.51278037700000001</v>
      </c>
      <c r="V10573" t="s">
        <v>5</v>
      </c>
      <c r="W10573" t="s">
        <v>6</v>
      </c>
      <c r="Y10573" t="s">
        <v>7</v>
      </c>
      <c r="AT10573">
        <v>0.60769157799999995</v>
      </c>
      <c r="AU10573">
        <v>8.0260640999999994E-2</v>
      </c>
      <c r="AV10573">
        <v>3.8731213E-2</v>
      </c>
      <c r="AW10573">
        <v>1.5662751999999999E-2</v>
      </c>
      <c r="AX10573">
        <v>0.227576467</v>
      </c>
      <c r="AY10573">
        <v>3.0077349E-2</v>
      </c>
      <c r="AZ10573">
        <v>0.78600000000000003</v>
      </c>
      <c r="BA10573">
        <v>0.83280565699999998</v>
      </c>
      <c r="BB10573">
        <v>0.34323659299999998</v>
      </c>
      <c r="BC10573" t="s">
        <v>348</v>
      </c>
      <c r="BD10573">
        <v>2020</v>
      </c>
      <c r="BE10573" t="s">
        <v>2438</v>
      </c>
      <c r="BG10573" t="s">
        <v>36</v>
      </c>
      <c r="BN10573">
        <v>0.32548332299999938</v>
      </c>
    </row>
    <row r="10574" spans="1:66" x14ac:dyDescent="0.25">
      <c r="A10574">
        <v>111812</v>
      </c>
      <c r="C10574" t="str">
        <f>Table2[[#This Row],[LeadAuthor]]&amp;Table2[[#This Row],[Year]]&amp;"_"&amp;Table2[[#This Row],[SiteName]]&amp;"_"&amp;Table2[[#This Row],[SampleID]]</f>
        <v>Super2020_ODP608_</v>
      </c>
      <c r="D10574" t="s">
        <v>2437</v>
      </c>
      <c r="F10574">
        <v>135.04499999999999</v>
      </c>
      <c r="K10574" t="s">
        <v>38</v>
      </c>
      <c r="L10574">
        <v>42.84</v>
      </c>
      <c r="M10574">
        <v>-23.09</v>
      </c>
      <c r="N10574">
        <v>5.2837872509999997</v>
      </c>
      <c r="O10574" t="s">
        <v>25</v>
      </c>
      <c r="P10574" t="s">
        <v>273</v>
      </c>
      <c r="T10574">
        <v>0</v>
      </c>
      <c r="U10574">
        <v>0.61164661799999998</v>
      </c>
      <c r="V10574" t="s">
        <v>5</v>
      </c>
      <c r="W10574" t="s">
        <v>6</v>
      </c>
      <c r="Y10574" t="s">
        <v>7</v>
      </c>
      <c r="AT10574">
        <v>0.43797586900000002</v>
      </c>
      <c r="AU10574">
        <v>6.3509881000000004E-2</v>
      </c>
      <c r="AV10574">
        <v>5.5167359999999999E-2</v>
      </c>
      <c r="AW10574">
        <v>7.5131429999999999E-3</v>
      </c>
      <c r="AX10574">
        <v>0.39848781599999999</v>
      </c>
      <c r="AY10574">
        <v>3.7345930999999999E-2</v>
      </c>
      <c r="AZ10574">
        <v>0.86299999999999999</v>
      </c>
      <c r="BA10574">
        <v>0.42136354999999998</v>
      </c>
      <c r="BB10574">
        <v>0.22452840900000001</v>
      </c>
      <c r="BC10574" t="s">
        <v>348</v>
      </c>
      <c r="BD10574">
        <v>2020</v>
      </c>
      <c r="BE10574" t="s">
        <v>2438</v>
      </c>
      <c r="BG10574" t="s">
        <v>36</v>
      </c>
      <c r="BN10574">
        <v>5.1184654000000052E-2</v>
      </c>
    </row>
    <row r="10575" spans="1:66" x14ac:dyDescent="0.25">
      <c r="A10575">
        <v>111813</v>
      </c>
      <c r="C10575" t="str">
        <f>Table2[[#This Row],[LeadAuthor]]&amp;Table2[[#This Row],[Year]]&amp;"_"&amp;Table2[[#This Row],[SiteName]]&amp;"_"&amp;Table2[[#This Row],[SampleID]]</f>
        <v>Super2020_ODP608_</v>
      </c>
      <c r="D10575" t="s">
        <v>2437</v>
      </c>
      <c r="F10575">
        <v>135.80000000000001</v>
      </c>
      <c r="K10575" t="s">
        <v>38</v>
      </c>
      <c r="L10575">
        <v>42.84</v>
      </c>
      <c r="M10575">
        <v>-23.09</v>
      </c>
      <c r="N10575">
        <v>5.3349719049999997</v>
      </c>
      <c r="O10575" t="s">
        <v>25</v>
      </c>
      <c r="P10575" t="s">
        <v>467</v>
      </c>
      <c r="T10575">
        <v>0</v>
      </c>
      <c r="U10575">
        <v>0.37037508299999999</v>
      </c>
      <c r="V10575" t="s">
        <v>5</v>
      </c>
      <c r="W10575" t="s">
        <v>6</v>
      </c>
      <c r="Y10575" t="s">
        <v>7</v>
      </c>
      <c r="AT10575">
        <v>0.50794072999999995</v>
      </c>
      <c r="AU10575">
        <v>0.148800866</v>
      </c>
      <c r="AV10575">
        <v>5.6856100999999999E-2</v>
      </c>
      <c r="AW10575">
        <v>9.1768530000000004E-3</v>
      </c>
      <c r="AX10575">
        <v>0.25572671400000002</v>
      </c>
      <c r="AY10575">
        <v>2.1498736000000001E-2</v>
      </c>
      <c r="AZ10575">
        <v>0.84099999999999997</v>
      </c>
      <c r="BA10575">
        <v>0.36129572999999998</v>
      </c>
      <c r="BB10575">
        <v>0.436601509</v>
      </c>
      <c r="BC10575" t="s">
        <v>348</v>
      </c>
      <c r="BD10575">
        <v>2020</v>
      </c>
      <c r="BE10575" t="s">
        <v>2438</v>
      </c>
      <c r="BG10575" t="s">
        <v>36</v>
      </c>
      <c r="BN10575">
        <v>0.2723293300000007</v>
      </c>
    </row>
    <row r="10576" spans="1:66" x14ac:dyDescent="0.25">
      <c r="A10576">
        <v>111814</v>
      </c>
      <c r="C10576" t="str">
        <f>Table2[[#This Row],[LeadAuthor]]&amp;Table2[[#This Row],[Year]]&amp;"_"&amp;Table2[[#This Row],[SiteName]]&amp;"_"&amp;Table2[[#This Row],[SampleID]]</f>
        <v>Super2020_ODP608_</v>
      </c>
      <c r="D10576" t="s">
        <v>2437</v>
      </c>
      <c r="F10576">
        <v>139.97499999999999</v>
      </c>
      <c r="K10576" t="s">
        <v>38</v>
      </c>
      <c r="L10576">
        <v>42.84</v>
      </c>
      <c r="M10576">
        <v>-23.09</v>
      </c>
      <c r="N10576">
        <v>5.6073012350000004</v>
      </c>
      <c r="O10576" t="s">
        <v>25</v>
      </c>
      <c r="P10576" t="s">
        <v>467</v>
      </c>
      <c r="T10576">
        <v>0</v>
      </c>
      <c r="U10576">
        <v>0.475389067</v>
      </c>
      <c r="V10576" t="s">
        <v>5</v>
      </c>
      <c r="W10576" t="s">
        <v>6</v>
      </c>
      <c r="Y10576" t="s">
        <v>7</v>
      </c>
      <c r="AT10576">
        <v>0.56341008299999995</v>
      </c>
      <c r="AU10576">
        <v>9.8284167000000006E-2</v>
      </c>
      <c r="AV10576">
        <v>5.2592285000000003E-2</v>
      </c>
      <c r="AW10576">
        <v>1.8331210000000001E-2</v>
      </c>
      <c r="AX10576">
        <v>0.249243142</v>
      </c>
      <c r="AY10576">
        <v>1.8139114000000001E-2</v>
      </c>
      <c r="AZ10576">
        <v>0.90500000000000003</v>
      </c>
      <c r="BA10576">
        <v>0.64626164699999999</v>
      </c>
      <c r="BB10576">
        <v>0.38756658100000002</v>
      </c>
      <c r="BC10576" t="s">
        <v>348</v>
      </c>
      <c r="BD10576">
        <v>2020</v>
      </c>
      <c r="BE10576" t="s">
        <v>2438</v>
      </c>
      <c r="BG10576" t="s">
        <v>36</v>
      </c>
      <c r="BN10576">
        <v>0.3327016829999998</v>
      </c>
    </row>
    <row r="10577" spans="1:66" x14ac:dyDescent="0.25">
      <c r="A10577">
        <v>111815</v>
      </c>
      <c r="C10577" t="str">
        <f>Table2[[#This Row],[LeadAuthor]]&amp;Table2[[#This Row],[Year]]&amp;"_"&amp;Table2[[#This Row],[SiteName]]&amp;"_"&amp;Table2[[#This Row],[SampleID]]</f>
        <v>Super2020_ODP608_</v>
      </c>
      <c r="D10577" t="s">
        <v>2437</v>
      </c>
      <c r="F10577">
        <v>145.04499999999999</v>
      </c>
      <c r="K10577" t="s">
        <v>38</v>
      </c>
      <c r="L10577">
        <v>42.84</v>
      </c>
      <c r="M10577">
        <v>-23.09</v>
      </c>
      <c r="N10577">
        <v>5.9400029180000002</v>
      </c>
      <c r="O10577" t="s">
        <v>25</v>
      </c>
      <c r="P10577" t="s">
        <v>467</v>
      </c>
      <c r="T10577">
        <v>0</v>
      </c>
      <c r="U10577">
        <v>0.598141849</v>
      </c>
      <c r="V10577" t="s">
        <v>5</v>
      </c>
      <c r="W10577" t="s">
        <v>6</v>
      </c>
      <c r="Y10577" t="s">
        <v>7</v>
      </c>
      <c r="AT10577">
        <v>0.48199563600000001</v>
      </c>
      <c r="AU10577">
        <v>6.0268101999999997E-2</v>
      </c>
      <c r="AV10577">
        <v>4.0486653999999997E-2</v>
      </c>
      <c r="AW10577">
        <v>1.3524535000000001E-2</v>
      </c>
      <c r="AX10577">
        <v>0.36803079300000002</v>
      </c>
      <c r="AY10577">
        <v>3.5694280000000002E-2</v>
      </c>
      <c r="AZ10577">
        <v>0.76</v>
      </c>
      <c r="BA10577">
        <v>0.52052405700000004</v>
      </c>
      <c r="BB10577">
        <v>0.220614533</v>
      </c>
      <c r="BC10577" t="s">
        <v>348</v>
      </c>
      <c r="BD10577">
        <v>2020</v>
      </c>
      <c r="BE10577" t="s">
        <v>2438</v>
      </c>
      <c r="BG10577" t="s">
        <v>36</v>
      </c>
      <c r="BN10577">
        <v>0.32679510100000009</v>
      </c>
    </row>
    <row r="10578" spans="1:66" x14ac:dyDescent="0.25">
      <c r="A10578">
        <v>111816</v>
      </c>
      <c r="C10578" t="str">
        <f>Table2[[#This Row],[LeadAuthor]]&amp;Table2[[#This Row],[Year]]&amp;"_"&amp;Table2[[#This Row],[SiteName]]&amp;"_"&amp;Table2[[#This Row],[SampleID]]</f>
        <v>Super2020_ODP608_</v>
      </c>
      <c r="D10578" t="s">
        <v>2437</v>
      </c>
      <c r="F10578">
        <v>150.02500000000001</v>
      </c>
      <c r="K10578" t="s">
        <v>38</v>
      </c>
      <c r="L10578">
        <v>42.84</v>
      </c>
      <c r="M10578">
        <v>-23.09</v>
      </c>
      <c r="N10578">
        <v>6.2667980190000003</v>
      </c>
      <c r="O10578" t="s">
        <v>25</v>
      </c>
      <c r="P10578" t="s">
        <v>467</v>
      </c>
      <c r="T10578">
        <v>0</v>
      </c>
      <c r="U10578">
        <v>0.62171145900000002</v>
      </c>
      <c r="V10578" t="s">
        <v>5</v>
      </c>
      <c r="W10578" t="s">
        <v>6</v>
      </c>
      <c r="Y10578" t="s">
        <v>7</v>
      </c>
      <c r="AT10578">
        <v>0.470359729</v>
      </c>
      <c r="AU10578">
        <v>6.2218031E-2</v>
      </c>
      <c r="AV10578">
        <v>6.0467372999999998E-2</v>
      </c>
      <c r="AW10578">
        <v>8.4472420000000006E-3</v>
      </c>
      <c r="AX10578">
        <v>0.36516785299999999</v>
      </c>
      <c r="AY10578">
        <v>3.3339771999999997E-2</v>
      </c>
      <c r="AZ10578">
        <v>0.51200000000000001</v>
      </c>
      <c r="BA10578">
        <v>0.59202063299999996</v>
      </c>
      <c r="BB10578">
        <v>0.24758813299999999</v>
      </c>
      <c r="BC10578" t="s">
        <v>348</v>
      </c>
      <c r="BD10578">
        <v>2020</v>
      </c>
      <c r="BE10578" t="s">
        <v>2438</v>
      </c>
      <c r="BG10578" t="s">
        <v>36</v>
      </c>
      <c r="BN10578">
        <v>0.3313894279999996</v>
      </c>
    </row>
    <row r="10579" spans="1:66" x14ac:dyDescent="0.25">
      <c r="A10579">
        <v>111817</v>
      </c>
      <c r="C10579" t="str">
        <f>Table2[[#This Row],[LeadAuthor]]&amp;Table2[[#This Row],[Year]]&amp;"_"&amp;Table2[[#This Row],[SiteName]]&amp;"_"&amp;Table2[[#This Row],[SampleID]]</f>
        <v>Super2020_ODP608_</v>
      </c>
      <c r="D10579" t="s">
        <v>2437</v>
      </c>
      <c r="F10579">
        <v>155.07499999999999</v>
      </c>
      <c r="K10579" t="s">
        <v>38</v>
      </c>
      <c r="L10579">
        <v>42.84</v>
      </c>
      <c r="M10579">
        <v>-23.09</v>
      </c>
      <c r="N10579">
        <v>6.5981874469999999</v>
      </c>
      <c r="O10579" t="s">
        <v>25</v>
      </c>
      <c r="P10579" t="s">
        <v>467</v>
      </c>
      <c r="T10579">
        <v>0</v>
      </c>
      <c r="U10579">
        <v>0.63719032200000003</v>
      </c>
      <c r="V10579" t="s">
        <v>5</v>
      </c>
      <c r="W10579" t="s">
        <v>6</v>
      </c>
      <c r="Y10579" t="s">
        <v>7</v>
      </c>
      <c r="AT10579">
        <v>0.53439358400000003</v>
      </c>
      <c r="AU10579">
        <v>5.4301255E-2</v>
      </c>
      <c r="AV10579">
        <v>5.1733983999999997E-2</v>
      </c>
      <c r="AW10579">
        <v>7.9269079999999999E-3</v>
      </c>
      <c r="AX10579">
        <v>0.31593770999999998</v>
      </c>
      <c r="AY10579">
        <v>3.5706558999999999E-2</v>
      </c>
      <c r="AZ10579">
        <v>0.9</v>
      </c>
      <c r="BA10579">
        <v>0.85919463100000004</v>
      </c>
      <c r="BB10579">
        <v>0.244760689</v>
      </c>
      <c r="BC10579" t="s">
        <v>348</v>
      </c>
      <c r="BD10579">
        <v>2020</v>
      </c>
      <c r="BE10579" t="s">
        <v>2438</v>
      </c>
      <c r="BG10579" t="s">
        <v>36</v>
      </c>
      <c r="BN10579">
        <v>0.32613897299999994</v>
      </c>
    </row>
    <row r="10580" spans="1:66" x14ac:dyDescent="0.25">
      <c r="A10580">
        <v>111818</v>
      </c>
      <c r="C10580" t="str">
        <f>Table2[[#This Row],[LeadAuthor]]&amp;Table2[[#This Row],[Year]]&amp;"_"&amp;Table2[[#This Row],[SiteName]]&amp;"_"&amp;Table2[[#This Row],[SampleID]]</f>
        <v>Super2020_ODP608_</v>
      </c>
      <c r="D10580" t="s">
        <v>2437</v>
      </c>
      <c r="F10580">
        <v>160.04499999999999</v>
      </c>
      <c r="K10580" t="s">
        <v>38</v>
      </c>
      <c r="L10580">
        <v>42.84</v>
      </c>
      <c r="M10580">
        <v>-23.09</v>
      </c>
      <c r="N10580">
        <v>6.9243264199999999</v>
      </c>
      <c r="O10580" t="s">
        <v>25</v>
      </c>
      <c r="P10580" t="s">
        <v>467</v>
      </c>
      <c r="T10580">
        <v>0</v>
      </c>
      <c r="U10580">
        <v>0.63607206000000005</v>
      </c>
      <c r="V10580" t="s">
        <v>5</v>
      </c>
      <c r="W10580" t="s">
        <v>6</v>
      </c>
      <c r="Y10580" t="s">
        <v>7</v>
      </c>
      <c r="AT10580">
        <v>0.384172703</v>
      </c>
      <c r="AU10580">
        <v>7.4564950000000005E-2</v>
      </c>
      <c r="AV10580">
        <v>7.3027674000000001E-2</v>
      </c>
      <c r="AW10580">
        <v>1.3399912999999999E-2</v>
      </c>
      <c r="AX10580">
        <v>0.41093797300000001</v>
      </c>
      <c r="AY10580">
        <v>4.3896787999999999E-2</v>
      </c>
      <c r="AZ10580">
        <v>0.434</v>
      </c>
      <c r="BA10580">
        <v>0.36329648199999998</v>
      </c>
      <c r="BB10580">
        <v>0.26142481400000001</v>
      </c>
      <c r="BC10580" t="s">
        <v>348</v>
      </c>
      <c r="BD10580">
        <v>2020</v>
      </c>
      <c r="BE10580" t="s">
        <v>2438</v>
      </c>
      <c r="BG10580" t="s">
        <v>36</v>
      </c>
      <c r="BN10580">
        <v>0.30382728599999975</v>
      </c>
    </row>
    <row r="10581" spans="1:66" x14ac:dyDescent="0.25">
      <c r="A10581">
        <v>111819</v>
      </c>
      <c r="C10581" t="str">
        <f>Table2[[#This Row],[LeadAuthor]]&amp;Table2[[#This Row],[Year]]&amp;"_"&amp;Table2[[#This Row],[SiteName]]&amp;"_"&amp;Table2[[#This Row],[SampleID]]</f>
        <v>Super2020_ODP608_</v>
      </c>
      <c r="D10581" t="s">
        <v>2437</v>
      </c>
      <c r="F10581">
        <v>164.67500000000001</v>
      </c>
      <c r="K10581" t="s">
        <v>38</v>
      </c>
      <c r="L10581">
        <v>42.84</v>
      </c>
      <c r="M10581">
        <v>-23.09</v>
      </c>
      <c r="N10581">
        <v>7.2281537059999996</v>
      </c>
      <c r="O10581" t="s">
        <v>25</v>
      </c>
      <c r="P10581" t="s">
        <v>467</v>
      </c>
      <c r="T10581">
        <v>0</v>
      </c>
      <c r="U10581">
        <v>0.64019549899999995</v>
      </c>
      <c r="V10581" t="s">
        <v>5</v>
      </c>
      <c r="W10581" t="s">
        <v>6</v>
      </c>
      <c r="Y10581" t="s">
        <v>7</v>
      </c>
      <c r="AT10581">
        <v>0.42108403100000003</v>
      </c>
      <c r="AU10581">
        <v>6.8769027999999996E-2</v>
      </c>
      <c r="AV10581">
        <v>7.1023590999999997E-2</v>
      </c>
      <c r="AW10581">
        <v>1.5143858E-2</v>
      </c>
      <c r="AX10581">
        <v>0.387787098</v>
      </c>
      <c r="AY10581">
        <v>3.6192394000000003E-2</v>
      </c>
      <c r="AZ10581">
        <v>0.80100000000000005</v>
      </c>
      <c r="BA10581">
        <v>0.50558663400000003</v>
      </c>
      <c r="BB10581">
        <v>0.267632066</v>
      </c>
      <c r="BC10581" t="s">
        <v>348</v>
      </c>
      <c r="BD10581">
        <v>2020</v>
      </c>
      <c r="BE10581" t="s">
        <v>2438</v>
      </c>
      <c r="BG10581" t="s">
        <v>36</v>
      </c>
      <c r="BN10581">
        <v>0.328426361</v>
      </c>
    </row>
    <row r="10582" spans="1:66" x14ac:dyDescent="0.25">
      <c r="A10582">
        <v>111820</v>
      </c>
      <c r="C10582" t="str">
        <f>Table2[[#This Row],[LeadAuthor]]&amp;Table2[[#This Row],[Year]]&amp;"_"&amp;Table2[[#This Row],[SiteName]]&amp;"_"&amp;Table2[[#This Row],[SampleID]]</f>
        <v>Super2020_ODP608_</v>
      </c>
      <c r="D10582" t="s">
        <v>2437</v>
      </c>
      <c r="F10582">
        <v>170.05500000000001</v>
      </c>
      <c r="K10582" t="s">
        <v>38</v>
      </c>
      <c r="L10582">
        <v>42.84</v>
      </c>
      <c r="M10582">
        <v>-23.09</v>
      </c>
      <c r="N10582">
        <v>7.5565800669999996</v>
      </c>
      <c r="O10582" t="s">
        <v>25</v>
      </c>
      <c r="P10582" t="s">
        <v>33</v>
      </c>
      <c r="T10582">
        <v>0</v>
      </c>
      <c r="U10582">
        <v>0.63941071800000004</v>
      </c>
      <c r="V10582" t="s">
        <v>5</v>
      </c>
      <c r="W10582" t="s">
        <v>6</v>
      </c>
      <c r="Y10582" t="s">
        <v>7</v>
      </c>
      <c r="AT10582">
        <v>0.484978725</v>
      </c>
      <c r="AU10582">
        <v>6.3819449E-2</v>
      </c>
      <c r="AV10582">
        <v>6.1516436000000001E-2</v>
      </c>
      <c r="AW10582">
        <v>1.1903622000000001E-2</v>
      </c>
      <c r="AX10582">
        <v>0.33803473499999998</v>
      </c>
      <c r="AY10582">
        <v>3.9747032000000002E-2</v>
      </c>
      <c r="AZ10582">
        <v>0.82199999999999995</v>
      </c>
      <c r="BA10582">
        <v>0.72133243300000005</v>
      </c>
      <c r="BB10582">
        <v>0.26647347199999999</v>
      </c>
      <c r="BC10582" t="s">
        <v>348</v>
      </c>
      <c r="BD10582">
        <v>2020</v>
      </c>
      <c r="BE10582" t="s">
        <v>2438</v>
      </c>
      <c r="BG10582" t="s">
        <v>36</v>
      </c>
      <c r="BN10582">
        <v>0.34411764100000042</v>
      </c>
    </row>
    <row r="10583" spans="1:66" x14ac:dyDescent="0.25">
      <c r="A10583">
        <v>111821</v>
      </c>
      <c r="C10583" t="str">
        <f>Table2[[#This Row],[LeadAuthor]]&amp;Table2[[#This Row],[Year]]&amp;"_"&amp;Table2[[#This Row],[SiteName]]&amp;"_"&amp;Table2[[#This Row],[SampleID]]</f>
        <v>Super2020_ODP608_</v>
      </c>
      <c r="D10583" t="s">
        <v>2437</v>
      </c>
      <c r="F10583">
        <v>175.77500000000001</v>
      </c>
      <c r="K10583" t="s">
        <v>38</v>
      </c>
      <c r="L10583">
        <v>42.84</v>
      </c>
      <c r="M10583">
        <v>-23.09</v>
      </c>
      <c r="N10583">
        <v>7.900697708</v>
      </c>
      <c r="O10583" t="s">
        <v>25</v>
      </c>
      <c r="P10583" t="s">
        <v>33</v>
      </c>
      <c r="T10583">
        <v>0</v>
      </c>
      <c r="U10583">
        <v>0.63926485700000002</v>
      </c>
      <c r="V10583" t="s">
        <v>5</v>
      </c>
      <c r="W10583" t="s">
        <v>6</v>
      </c>
      <c r="Y10583" t="s">
        <v>7</v>
      </c>
      <c r="AT10583">
        <v>0.56591178499999995</v>
      </c>
      <c r="AU10583">
        <v>5.8552114000000002E-2</v>
      </c>
      <c r="AV10583">
        <v>6.1473699E-2</v>
      </c>
      <c r="AW10583">
        <v>1.5916768000000001E-2</v>
      </c>
      <c r="AX10583">
        <v>0.27177490799999998</v>
      </c>
      <c r="AY10583">
        <v>2.6370726000000001E-2</v>
      </c>
      <c r="AZ10583">
        <v>0.85099999999999998</v>
      </c>
      <c r="BA10583">
        <v>1.0326834389999999</v>
      </c>
      <c r="BB10583">
        <v>0.31316809899999998</v>
      </c>
      <c r="BC10583" t="s">
        <v>348</v>
      </c>
      <c r="BD10583">
        <v>2020</v>
      </c>
      <c r="BE10583" t="s">
        <v>2438</v>
      </c>
      <c r="BG10583" t="s">
        <v>36</v>
      </c>
      <c r="BN10583">
        <v>0.2279510500000006</v>
      </c>
    </row>
    <row r="10584" spans="1:66" x14ac:dyDescent="0.25">
      <c r="A10584">
        <v>111822</v>
      </c>
      <c r="C10584" t="str">
        <f>Table2[[#This Row],[LeadAuthor]]&amp;Table2[[#This Row],[Year]]&amp;"_"&amp;Table2[[#This Row],[SiteName]]&amp;"_"&amp;Table2[[#This Row],[SampleID]]</f>
        <v>Super2020_ODP608_</v>
      </c>
      <c r="D10584" t="s">
        <v>2437</v>
      </c>
      <c r="F10584">
        <v>180.005</v>
      </c>
      <c r="K10584" t="s">
        <v>38</v>
      </c>
      <c r="L10584">
        <v>42.84</v>
      </c>
      <c r="M10584">
        <v>-23.09</v>
      </c>
      <c r="N10584">
        <v>8.1286487580000006</v>
      </c>
      <c r="O10584" t="s">
        <v>25</v>
      </c>
      <c r="P10584" t="s">
        <v>33</v>
      </c>
      <c r="T10584">
        <v>0</v>
      </c>
      <c r="U10584">
        <v>0.678287101</v>
      </c>
      <c r="V10584" t="s">
        <v>5</v>
      </c>
      <c r="W10584" t="s">
        <v>6</v>
      </c>
      <c r="Y10584" t="s">
        <v>7</v>
      </c>
      <c r="AT10584">
        <v>0.44210876700000001</v>
      </c>
      <c r="AU10584">
        <v>6.8025442000000005E-2</v>
      </c>
      <c r="AV10584">
        <v>8.6201286000000002E-2</v>
      </c>
      <c r="AW10584">
        <v>1.1168012E-2</v>
      </c>
      <c r="AX10584">
        <v>0.34644356500000001</v>
      </c>
      <c r="AY10584">
        <v>4.6052927E-2</v>
      </c>
      <c r="AZ10584">
        <v>0.80100000000000005</v>
      </c>
      <c r="BA10584">
        <v>0.75124457300000003</v>
      </c>
      <c r="BB10584">
        <v>0.29646413199999999</v>
      </c>
      <c r="BC10584" t="s">
        <v>348</v>
      </c>
      <c r="BD10584">
        <v>2020</v>
      </c>
      <c r="BE10584" t="s">
        <v>2438</v>
      </c>
      <c r="BG10584" t="s">
        <v>36</v>
      </c>
      <c r="BN10584">
        <v>0.34162425999999968</v>
      </c>
    </row>
    <row r="10585" spans="1:66" x14ac:dyDescent="0.25">
      <c r="A10585">
        <v>111823</v>
      </c>
      <c r="C10585" t="str">
        <f>Table2[[#This Row],[LeadAuthor]]&amp;Table2[[#This Row],[Year]]&amp;"_"&amp;Table2[[#This Row],[SiteName]]&amp;"_"&amp;Table2[[#This Row],[SampleID]]</f>
        <v>Super2020_ODP608_</v>
      </c>
      <c r="D10585" t="s">
        <v>2437</v>
      </c>
      <c r="F10585">
        <v>185.375</v>
      </c>
      <c r="K10585" t="s">
        <v>38</v>
      </c>
      <c r="L10585">
        <v>42.84</v>
      </c>
      <c r="M10585">
        <v>-23.09</v>
      </c>
      <c r="N10585">
        <v>8.4702730180000003</v>
      </c>
      <c r="O10585" t="s">
        <v>25</v>
      </c>
      <c r="P10585" t="s">
        <v>33</v>
      </c>
      <c r="T10585">
        <v>0</v>
      </c>
      <c r="U10585">
        <v>0.70285966600000005</v>
      </c>
      <c r="V10585" t="s">
        <v>5</v>
      </c>
      <c r="W10585" t="s">
        <v>6</v>
      </c>
      <c r="Y10585" t="s">
        <v>7</v>
      </c>
      <c r="AT10585">
        <v>0.43187283399999998</v>
      </c>
      <c r="AU10585">
        <v>5.1140781000000003E-2</v>
      </c>
      <c r="AV10585">
        <v>7.3311649000000007E-2</v>
      </c>
      <c r="AW10585">
        <v>1.1858410999999999E-2</v>
      </c>
      <c r="AX10585">
        <v>0.39601730699999999</v>
      </c>
      <c r="AY10585">
        <v>3.5799018000000002E-2</v>
      </c>
      <c r="AZ10585">
        <v>0.69199999999999995</v>
      </c>
      <c r="BA10585">
        <v>0.72831232199999996</v>
      </c>
      <c r="BB10585">
        <v>0.239930159</v>
      </c>
      <c r="BC10585" t="s">
        <v>348</v>
      </c>
      <c r="BD10585">
        <v>2020</v>
      </c>
      <c r="BE10585" t="s">
        <v>2438</v>
      </c>
      <c r="BG10585" t="s">
        <v>36</v>
      </c>
      <c r="BN10585">
        <v>23.598905062</v>
      </c>
    </row>
    <row r="10586" spans="1:66" x14ac:dyDescent="0.25">
      <c r="A10586">
        <v>111824</v>
      </c>
      <c r="C10586" t="str">
        <f>Table2[[#This Row],[LeadAuthor]]&amp;Table2[[#This Row],[Year]]&amp;"_"&amp;Table2[[#This Row],[SiteName]]&amp;"_"&amp;Table2[[#This Row],[SampleID]]</f>
        <v>Liu2009_ODP628_</v>
      </c>
      <c r="D10586" t="s">
        <v>2439</v>
      </c>
      <c r="E10586" t="s">
        <v>330</v>
      </c>
      <c r="F10586">
        <v>233.25</v>
      </c>
      <c r="K10586" t="s">
        <v>38</v>
      </c>
      <c r="L10586">
        <v>27.53</v>
      </c>
      <c r="M10586">
        <v>-78.319999999999993</v>
      </c>
      <c r="N10586">
        <v>32.06917808</v>
      </c>
      <c r="O10586" t="s">
        <v>46</v>
      </c>
      <c r="P10586" t="s">
        <v>190</v>
      </c>
      <c r="T10586">
        <v>0</v>
      </c>
      <c r="U10586">
        <v>0.77226546100000004</v>
      </c>
      <c r="V10586" t="s">
        <v>5</v>
      </c>
      <c r="W10586" t="s">
        <v>6</v>
      </c>
      <c r="Y10586" t="s">
        <v>7</v>
      </c>
      <c r="AT10586">
        <v>0.31074127400000001</v>
      </c>
      <c r="AU10586">
        <v>5.2973365000000001E-2</v>
      </c>
      <c r="AV10586">
        <v>8.7204730999999994E-2</v>
      </c>
      <c r="AW10586">
        <v>3.3496097000000002E-2</v>
      </c>
      <c r="AX10586">
        <v>0.45664857800000003</v>
      </c>
      <c r="AY10586">
        <v>5.8935955999999998E-2</v>
      </c>
      <c r="AZ10586">
        <v>0.123861816</v>
      </c>
      <c r="BA10586">
        <v>0.58517423000000002</v>
      </c>
      <c r="BB10586">
        <v>0.251972425</v>
      </c>
      <c r="BC10586" t="s">
        <v>282</v>
      </c>
      <c r="BD10586">
        <v>2009</v>
      </c>
      <c r="BE10586" t="s">
        <v>283</v>
      </c>
      <c r="BG10586" t="s">
        <v>36</v>
      </c>
      <c r="BN10586">
        <v>0.10273972999999614</v>
      </c>
    </row>
    <row r="10587" spans="1:66" x14ac:dyDescent="0.25">
      <c r="A10587">
        <v>111825</v>
      </c>
      <c r="C10587" t="str">
        <f>Table2[[#This Row],[LeadAuthor]]&amp;Table2[[#This Row],[Year]]&amp;"_"&amp;Table2[[#This Row],[SiteName]]&amp;"_"&amp;Table2[[#This Row],[SampleID]]</f>
        <v>Liu2009_ODP628_</v>
      </c>
      <c r="D10587" t="s">
        <v>2439</v>
      </c>
      <c r="E10587" t="s">
        <v>330</v>
      </c>
      <c r="F10587">
        <v>234.75</v>
      </c>
      <c r="K10587" t="s">
        <v>38</v>
      </c>
      <c r="L10587">
        <v>27.53</v>
      </c>
      <c r="M10587">
        <v>-78.319999999999993</v>
      </c>
      <c r="N10587">
        <v>32.171917809999997</v>
      </c>
      <c r="O10587" t="s">
        <v>46</v>
      </c>
      <c r="P10587" t="s">
        <v>190</v>
      </c>
      <c r="T10587">
        <v>0</v>
      </c>
      <c r="U10587">
        <v>0.567758451</v>
      </c>
      <c r="V10587" t="s">
        <v>5</v>
      </c>
      <c r="W10587" t="s">
        <v>6</v>
      </c>
      <c r="Y10587" t="s">
        <v>7</v>
      </c>
      <c r="AT10587">
        <v>0.47931963300000002</v>
      </c>
      <c r="AU10587">
        <v>6.9532615000000006E-2</v>
      </c>
      <c r="AV10587">
        <v>5.6708278000000001E-2</v>
      </c>
      <c r="AW10587">
        <v>8.3412629999999998E-3</v>
      </c>
      <c r="AX10587">
        <v>0.35981518600000001</v>
      </c>
      <c r="AY10587">
        <v>2.6283025000000002E-2</v>
      </c>
      <c r="BA10587">
        <v>0.47066105600000002</v>
      </c>
      <c r="BB10587">
        <v>0.258473652</v>
      </c>
      <c r="BC10587" t="s">
        <v>282</v>
      </c>
      <c r="BD10587">
        <v>2009</v>
      </c>
      <c r="BE10587" t="s">
        <v>283</v>
      </c>
      <c r="BG10587" t="s">
        <v>36</v>
      </c>
      <c r="BN10587">
        <v>5.4794520000001512E-2</v>
      </c>
    </row>
    <row r="10588" spans="1:66" x14ac:dyDescent="0.25">
      <c r="A10588">
        <v>111826</v>
      </c>
      <c r="C10588" t="str">
        <f>Table2[[#This Row],[LeadAuthor]]&amp;Table2[[#This Row],[Year]]&amp;"_"&amp;Table2[[#This Row],[SiteName]]&amp;"_"&amp;Table2[[#This Row],[SampleID]]</f>
        <v>Liu2009_ODP628_</v>
      </c>
      <c r="D10588" t="s">
        <v>2439</v>
      </c>
      <c r="E10588" t="s">
        <v>330</v>
      </c>
      <c r="F10588">
        <v>235.55</v>
      </c>
      <c r="K10588" t="s">
        <v>38</v>
      </c>
      <c r="L10588">
        <v>27.53</v>
      </c>
      <c r="M10588">
        <v>-78.319999999999993</v>
      </c>
      <c r="N10588">
        <v>32.226712329999998</v>
      </c>
      <c r="O10588" t="s">
        <v>46</v>
      </c>
      <c r="P10588" t="s">
        <v>190</v>
      </c>
      <c r="T10588">
        <v>0</v>
      </c>
      <c r="U10588">
        <v>0.80667598799999995</v>
      </c>
      <c r="V10588" t="s">
        <v>5</v>
      </c>
      <c r="W10588" t="s">
        <v>6</v>
      </c>
      <c r="Y10588" t="s">
        <v>7</v>
      </c>
      <c r="AT10588">
        <v>0.25771074199999999</v>
      </c>
      <c r="AU10588">
        <v>5.8447284000000002E-2</v>
      </c>
      <c r="AV10588">
        <v>0.13778247499999999</v>
      </c>
      <c r="AW10588">
        <v>1.8176577999999999E-2</v>
      </c>
      <c r="AX10588">
        <v>0.439961145</v>
      </c>
      <c r="AY10588">
        <v>8.7921777000000007E-2</v>
      </c>
      <c r="BA10588">
        <v>0.62919664900000005</v>
      </c>
      <c r="BB10588">
        <v>0.28884472500000002</v>
      </c>
      <c r="BC10588" t="s">
        <v>282</v>
      </c>
      <c r="BD10588">
        <v>2009</v>
      </c>
      <c r="BE10588" t="s">
        <v>283</v>
      </c>
      <c r="BG10588" t="s">
        <v>36</v>
      </c>
      <c r="BN10588">
        <v>0.39726027000000386</v>
      </c>
    </row>
    <row r="10589" spans="1:66" x14ac:dyDescent="0.25">
      <c r="A10589">
        <v>111827</v>
      </c>
      <c r="C10589" t="str">
        <f>Table2[[#This Row],[LeadAuthor]]&amp;Table2[[#This Row],[Year]]&amp;"_"&amp;Table2[[#This Row],[SiteName]]&amp;"_"&amp;Table2[[#This Row],[SampleID]]</f>
        <v>Liu2009_ODP628_</v>
      </c>
      <c r="D10589" t="s">
        <v>2439</v>
      </c>
      <c r="E10589" t="s">
        <v>330</v>
      </c>
      <c r="F10589">
        <v>241.35</v>
      </c>
      <c r="K10589" t="s">
        <v>38</v>
      </c>
      <c r="L10589">
        <v>27.53</v>
      </c>
      <c r="M10589">
        <v>-78.319999999999993</v>
      </c>
      <c r="N10589">
        <v>32.623972600000002</v>
      </c>
      <c r="O10589" t="s">
        <v>46</v>
      </c>
      <c r="P10589" t="s">
        <v>190</v>
      </c>
      <c r="T10589">
        <v>0</v>
      </c>
      <c r="U10589">
        <v>0.68559860399999994</v>
      </c>
      <c r="V10589" t="s">
        <v>5</v>
      </c>
      <c r="W10589" t="s">
        <v>6</v>
      </c>
      <c r="Y10589" t="s">
        <v>7</v>
      </c>
      <c r="AT10589">
        <v>0.430698321</v>
      </c>
      <c r="AU10589">
        <v>6.2189161999999999E-2</v>
      </c>
      <c r="AV10589">
        <v>7.7701693000000002E-2</v>
      </c>
      <c r="AW10589">
        <v>1.107442E-2</v>
      </c>
      <c r="AX10589">
        <v>0.37149987800000001</v>
      </c>
      <c r="AY10589">
        <v>4.6836524999999997E-2</v>
      </c>
      <c r="AZ10589">
        <v>5.9352017999999999E-2</v>
      </c>
      <c r="BA10589">
        <v>0.69847853599999998</v>
      </c>
      <c r="BB10589">
        <v>0.26517623400000001</v>
      </c>
      <c r="BC10589" t="s">
        <v>282</v>
      </c>
      <c r="BD10589">
        <v>2009</v>
      </c>
      <c r="BE10589" t="s">
        <v>283</v>
      </c>
      <c r="BG10589" t="s">
        <v>36</v>
      </c>
      <c r="BN10589">
        <v>5.1369869999994933E-2</v>
      </c>
    </row>
    <row r="10590" spans="1:66" x14ac:dyDescent="0.25">
      <c r="A10590">
        <v>111828</v>
      </c>
      <c r="C10590" t="str">
        <f>Table2[[#This Row],[LeadAuthor]]&amp;Table2[[#This Row],[Year]]&amp;"_"&amp;Table2[[#This Row],[SiteName]]&amp;"_"&amp;Table2[[#This Row],[SampleID]]</f>
        <v>Liu2009_ODP628_</v>
      </c>
      <c r="D10590" t="s">
        <v>2439</v>
      </c>
      <c r="E10590" t="s">
        <v>330</v>
      </c>
      <c r="F10590">
        <v>242.1</v>
      </c>
      <c r="K10590" t="s">
        <v>38</v>
      </c>
      <c r="L10590">
        <v>27.53</v>
      </c>
      <c r="M10590">
        <v>-78.319999999999993</v>
      </c>
      <c r="N10590">
        <v>32.675342469999997</v>
      </c>
      <c r="O10590" t="s">
        <v>46</v>
      </c>
      <c r="P10590" t="s">
        <v>190</v>
      </c>
      <c r="T10590">
        <v>0</v>
      </c>
      <c r="U10590">
        <v>0.77175207300000004</v>
      </c>
      <c r="V10590" t="s">
        <v>5</v>
      </c>
      <c r="W10590" t="s">
        <v>6</v>
      </c>
      <c r="Y10590" t="s">
        <v>7</v>
      </c>
      <c r="AT10590">
        <v>0.360415543</v>
      </c>
      <c r="AU10590">
        <v>6.1805071000000003E-2</v>
      </c>
      <c r="AV10590">
        <v>0.12670237000000001</v>
      </c>
      <c r="AW10590">
        <v>1.4092662000000001E-2</v>
      </c>
      <c r="AX10590">
        <v>0.368804032</v>
      </c>
      <c r="AY10590">
        <v>6.8180323000000001E-2</v>
      </c>
      <c r="AZ10590">
        <v>8.1591192000000007E-2</v>
      </c>
      <c r="BA10590">
        <v>0.86772187599999995</v>
      </c>
      <c r="BB10590">
        <v>0.31676833399999998</v>
      </c>
      <c r="BC10590" t="s">
        <v>282</v>
      </c>
      <c r="BD10590">
        <v>2009</v>
      </c>
      <c r="BE10590" t="s">
        <v>283</v>
      </c>
      <c r="BG10590" t="s">
        <v>36</v>
      </c>
      <c r="BN10590">
        <v>4.7945200000000909E-2</v>
      </c>
    </row>
    <row r="10591" spans="1:66" x14ac:dyDescent="0.25">
      <c r="A10591">
        <v>111829</v>
      </c>
      <c r="C10591" t="str">
        <f>Table2[[#This Row],[LeadAuthor]]&amp;Table2[[#This Row],[Year]]&amp;"_"&amp;Table2[[#This Row],[SiteName]]&amp;"_"&amp;Table2[[#This Row],[SampleID]]</f>
        <v>Liu2009_ODP628_</v>
      </c>
      <c r="D10591" t="s">
        <v>2439</v>
      </c>
      <c r="E10591" t="s">
        <v>330</v>
      </c>
      <c r="F10591">
        <v>242.8</v>
      </c>
      <c r="K10591" t="s">
        <v>38</v>
      </c>
      <c r="L10591">
        <v>27.53</v>
      </c>
      <c r="M10591">
        <v>-78.319999999999993</v>
      </c>
      <c r="N10591">
        <v>32.723287669999998</v>
      </c>
      <c r="O10591" t="s">
        <v>46</v>
      </c>
      <c r="P10591" t="s">
        <v>190</v>
      </c>
      <c r="T10591">
        <v>0</v>
      </c>
      <c r="U10591">
        <v>0.703479093</v>
      </c>
      <c r="V10591" t="s">
        <v>5</v>
      </c>
      <c r="W10591" t="s">
        <v>6</v>
      </c>
      <c r="Y10591" t="s">
        <v>7</v>
      </c>
      <c r="AT10591">
        <v>0.40423839900000003</v>
      </c>
      <c r="AU10591">
        <v>6.6235953E-2</v>
      </c>
      <c r="AV10591">
        <v>9.6367634999999993E-2</v>
      </c>
      <c r="AW10591">
        <v>1.1352854000000001E-2</v>
      </c>
      <c r="AX10591">
        <v>0.37238459299999999</v>
      </c>
      <c r="AY10591">
        <v>4.9420565999999999E-2</v>
      </c>
      <c r="BA10591">
        <v>0.71108168699999996</v>
      </c>
      <c r="BB10591">
        <v>0.29199002000000002</v>
      </c>
      <c r="BC10591" t="s">
        <v>282</v>
      </c>
      <c r="BD10591">
        <v>2009</v>
      </c>
      <c r="BE10591" t="s">
        <v>283</v>
      </c>
      <c r="BG10591" t="s">
        <v>36</v>
      </c>
      <c r="BN10591">
        <v>5.1369860000001211E-2</v>
      </c>
    </row>
    <row r="10592" spans="1:66" x14ac:dyDescent="0.25">
      <c r="A10592">
        <v>111830</v>
      </c>
      <c r="C10592" t="str">
        <f>Table2[[#This Row],[LeadAuthor]]&amp;Table2[[#This Row],[Year]]&amp;"_"&amp;Table2[[#This Row],[SiteName]]&amp;"_"&amp;Table2[[#This Row],[SampleID]]</f>
        <v>Liu2009_ODP628_</v>
      </c>
      <c r="D10592" t="s">
        <v>2439</v>
      </c>
      <c r="E10592" t="s">
        <v>330</v>
      </c>
      <c r="F10592">
        <v>243.55</v>
      </c>
      <c r="K10592" t="s">
        <v>38</v>
      </c>
      <c r="L10592">
        <v>27.53</v>
      </c>
      <c r="M10592">
        <v>-78.319999999999993</v>
      </c>
      <c r="N10592">
        <v>32.774657529999999</v>
      </c>
      <c r="O10592" t="s">
        <v>46</v>
      </c>
      <c r="P10592" t="s">
        <v>190</v>
      </c>
      <c r="T10592">
        <v>0</v>
      </c>
      <c r="U10592">
        <v>0.56332258700000004</v>
      </c>
      <c r="V10592" t="s">
        <v>5</v>
      </c>
      <c r="W10592" t="s">
        <v>6</v>
      </c>
      <c r="Y10592" t="s">
        <v>7</v>
      </c>
      <c r="AT10592">
        <v>0.449750704</v>
      </c>
      <c r="AU10592">
        <v>6.8581606000000003E-2</v>
      </c>
      <c r="AV10592">
        <v>5.7108647999999998E-2</v>
      </c>
      <c r="AW10592">
        <v>7.6367249999999996E-3</v>
      </c>
      <c r="AX10592">
        <v>0.39319604699999999</v>
      </c>
      <c r="AY10592">
        <v>2.3726269000000001E-2</v>
      </c>
      <c r="BA10592">
        <v>0.33638662699999999</v>
      </c>
      <c r="BB10592">
        <v>0.24230286200000001</v>
      </c>
      <c r="BC10592" t="s">
        <v>282</v>
      </c>
      <c r="BD10592">
        <v>2009</v>
      </c>
      <c r="BE10592" t="s">
        <v>283</v>
      </c>
      <c r="BG10592" t="s">
        <v>36</v>
      </c>
      <c r="BN10592">
        <v>4.1095890000001134E-2</v>
      </c>
    </row>
    <row r="10593" spans="1:66" x14ac:dyDescent="0.25">
      <c r="A10593">
        <v>111831</v>
      </c>
      <c r="C10593" t="str">
        <f>Table2[[#This Row],[LeadAuthor]]&amp;Table2[[#This Row],[Year]]&amp;"_"&amp;Table2[[#This Row],[SiteName]]&amp;"_"&amp;Table2[[#This Row],[SampleID]]</f>
        <v>Liu2009_ODP628_</v>
      </c>
      <c r="D10593" t="s">
        <v>2439</v>
      </c>
      <c r="E10593" t="s">
        <v>330</v>
      </c>
      <c r="F10593">
        <v>244.15</v>
      </c>
      <c r="K10593" t="s">
        <v>38</v>
      </c>
      <c r="L10593">
        <v>27.53</v>
      </c>
      <c r="M10593">
        <v>-78.319999999999993</v>
      </c>
      <c r="N10593">
        <v>32.81575342</v>
      </c>
      <c r="O10593" t="s">
        <v>46</v>
      </c>
      <c r="P10593" t="s">
        <v>190</v>
      </c>
      <c r="T10593">
        <v>0</v>
      </c>
      <c r="U10593">
        <v>0.66479540199999998</v>
      </c>
      <c r="V10593" t="s">
        <v>5</v>
      </c>
      <c r="W10593" t="s">
        <v>6</v>
      </c>
      <c r="Y10593" t="s">
        <v>7</v>
      </c>
      <c r="AT10593">
        <v>0.39629732699999998</v>
      </c>
      <c r="AU10593">
        <v>6.5613126999999993E-2</v>
      </c>
      <c r="AV10593">
        <v>6.9459910999999999E-2</v>
      </c>
      <c r="AW10593">
        <v>2.3907702999999999E-2</v>
      </c>
      <c r="AX10593">
        <v>0.40796213799999997</v>
      </c>
      <c r="AY10593">
        <v>3.6759792999999999E-2</v>
      </c>
      <c r="AZ10593">
        <v>0.245869382</v>
      </c>
      <c r="BA10593">
        <v>0.49024747499999999</v>
      </c>
      <c r="BB10593">
        <v>0.263342782</v>
      </c>
      <c r="BC10593" t="s">
        <v>282</v>
      </c>
      <c r="BD10593">
        <v>2009</v>
      </c>
      <c r="BE10593" t="s">
        <v>283</v>
      </c>
      <c r="BG10593" t="s">
        <v>36</v>
      </c>
      <c r="BN10593">
        <v>0.46232876999999917</v>
      </c>
    </row>
    <row r="10594" spans="1:66" x14ac:dyDescent="0.25">
      <c r="A10594">
        <v>111832</v>
      </c>
      <c r="C10594" t="str">
        <f>Table2[[#This Row],[LeadAuthor]]&amp;Table2[[#This Row],[Year]]&amp;"_"&amp;Table2[[#This Row],[SiteName]]&amp;"_"&amp;Table2[[#This Row],[SampleID]]</f>
        <v>Liu2009_ODP628_</v>
      </c>
      <c r="D10594" t="s">
        <v>2439</v>
      </c>
      <c r="E10594" t="s">
        <v>330</v>
      </c>
      <c r="F10594">
        <v>250.9</v>
      </c>
      <c r="K10594" t="s">
        <v>38</v>
      </c>
      <c r="L10594">
        <v>27.53</v>
      </c>
      <c r="M10594">
        <v>-78.319999999999993</v>
      </c>
      <c r="N10594">
        <v>33.278082189999999</v>
      </c>
      <c r="O10594" t="s">
        <v>46</v>
      </c>
      <c r="P10594" t="s">
        <v>190</v>
      </c>
      <c r="T10594">
        <v>0</v>
      </c>
      <c r="U10594">
        <v>0.80408581700000004</v>
      </c>
      <c r="V10594" t="s">
        <v>5</v>
      </c>
      <c r="W10594" t="s">
        <v>6</v>
      </c>
      <c r="Y10594" t="s">
        <v>7</v>
      </c>
      <c r="AT10594">
        <v>0.29775159800000001</v>
      </c>
      <c r="AU10594">
        <v>5.4422155999999999E-2</v>
      </c>
      <c r="AV10594">
        <v>0.12869224900000001</v>
      </c>
      <c r="AW10594">
        <v>1.4872732E-2</v>
      </c>
      <c r="AX10594">
        <v>0.42446271400000002</v>
      </c>
      <c r="AY10594">
        <v>7.9798550999999995E-2</v>
      </c>
      <c r="BA10594">
        <v>0.74394329599999998</v>
      </c>
      <c r="BB10594">
        <v>0.28193319700000002</v>
      </c>
      <c r="BC10594" t="s">
        <v>282</v>
      </c>
      <c r="BD10594">
        <v>2009</v>
      </c>
      <c r="BE10594" t="s">
        <v>283</v>
      </c>
      <c r="BG10594" t="s">
        <v>36</v>
      </c>
      <c r="BN10594">
        <v>5.1369860000001211E-2</v>
      </c>
    </row>
    <row r="10595" spans="1:66" x14ac:dyDescent="0.25">
      <c r="A10595">
        <v>111833</v>
      </c>
      <c r="C10595" t="str">
        <f>Table2[[#This Row],[LeadAuthor]]&amp;Table2[[#This Row],[Year]]&amp;"_"&amp;Table2[[#This Row],[SiteName]]&amp;"_"&amp;Table2[[#This Row],[SampleID]]</f>
        <v>Liu2009_ODP628_</v>
      </c>
      <c r="D10595" t="s">
        <v>2439</v>
      </c>
      <c r="E10595" t="s">
        <v>330</v>
      </c>
      <c r="F10595">
        <v>251.65</v>
      </c>
      <c r="K10595" t="s">
        <v>38</v>
      </c>
      <c r="L10595">
        <v>27.53</v>
      </c>
      <c r="M10595">
        <v>-78.319999999999993</v>
      </c>
      <c r="N10595">
        <v>33.32945205</v>
      </c>
      <c r="O10595" t="s">
        <v>46</v>
      </c>
      <c r="P10595" t="s">
        <v>190</v>
      </c>
      <c r="T10595">
        <v>0</v>
      </c>
      <c r="U10595">
        <v>0.806210761</v>
      </c>
      <c r="V10595" t="s">
        <v>5</v>
      </c>
      <c r="W10595" t="s">
        <v>6</v>
      </c>
      <c r="Y10595" t="s">
        <v>7</v>
      </c>
      <c r="AT10595">
        <v>0.28670954599999998</v>
      </c>
      <c r="AU10595">
        <v>5.2699835E-2</v>
      </c>
      <c r="AV10595">
        <v>0.120355087</v>
      </c>
      <c r="AW10595">
        <v>1.7924668000000001E-2</v>
      </c>
      <c r="AX10595">
        <v>0.44134638100000001</v>
      </c>
      <c r="AY10595">
        <v>8.0964483000000004E-2</v>
      </c>
      <c r="AZ10595">
        <v>0.18094632299999999</v>
      </c>
      <c r="BA10595">
        <v>0.69070987100000003</v>
      </c>
      <c r="BB10595">
        <v>0.267744492</v>
      </c>
      <c r="BC10595" t="s">
        <v>282</v>
      </c>
      <c r="BD10595">
        <v>2009</v>
      </c>
      <c r="BE10595" t="s">
        <v>283</v>
      </c>
      <c r="BG10595" t="s">
        <v>36</v>
      </c>
      <c r="BN10595">
        <v>5.1369870000002038E-2</v>
      </c>
    </row>
    <row r="10596" spans="1:66" x14ac:dyDescent="0.25">
      <c r="A10596">
        <v>111834</v>
      </c>
      <c r="C10596" t="str">
        <f>Table2[[#This Row],[LeadAuthor]]&amp;Table2[[#This Row],[Year]]&amp;"_"&amp;Table2[[#This Row],[SiteName]]&amp;"_"&amp;Table2[[#This Row],[SampleID]]</f>
        <v>Liu2009_ODP628_</v>
      </c>
      <c r="D10596" t="s">
        <v>2439</v>
      </c>
      <c r="E10596" t="s">
        <v>330</v>
      </c>
      <c r="F10596">
        <v>252.4</v>
      </c>
      <c r="K10596" t="s">
        <v>38</v>
      </c>
      <c r="L10596">
        <v>27.53</v>
      </c>
      <c r="M10596">
        <v>-78.319999999999993</v>
      </c>
      <c r="N10596">
        <v>33.380821920000002</v>
      </c>
      <c r="O10596" t="s">
        <v>46</v>
      </c>
      <c r="P10596" t="s">
        <v>190</v>
      </c>
      <c r="T10596">
        <v>0</v>
      </c>
      <c r="U10596">
        <v>0.78253751100000002</v>
      </c>
      <c r="V10596" t="s">
        <v>5</v>
      </c>
      <c r="W10596" t="s">
        <v>6</v>
      </c>
      <c r="Y10596" t="s">
        <v>7</v>
      </c>
      <c r="AT10596">
        <v>0.32586304799999999</v>
      </c>
      <c r="AU10596">
        <v>5.4502549999999997E-2</v>
      </c>
      <c r="AV10596">
        <v>0.110151823</v>
      </c>
      <c r="AW10596">
        <v>1.4579974000000001E-2</v>
      </c>
      <c r="AX10596">
        <v>0.42350728999999998</v>
      </c>
      <c r="AY10596">
        <v>7.1395314000000001E-2</v>
      </c>
      <c r="AZ10596">
        <v>0.165032333</v>
      </c>
      <c r="BA10596">
        <v>0.72234123500000003</v>
      </c>
      <c r="BB10596">
        <v>0.265872308</v>
      </c>
      <c r="BC10596" t="s">
        <v>282</v>
      </c>
      <c r="BD10596">
        <v>2009</v>
      </c>
      <c r="BE10596" t="s">
        <v>283</v>
      </c>
      <c r="BG10596" t="s">
        <v>36</v>
      </c>
      <c r="BN10596">
        <v>5.1369859999994105E-2</v>
      </c>
    </row>
    <row r="10597" spans="1:66" x14ac:dyDescent="0.25">
      <c r="A10597">
        <v>111835</v>
      </c>
      <c r="C10597" t="str">
        <f>Table2[[#This Row],[LeadAuthor]]&amp;Table2[[#This Row],[Year]]&amp;"_"&amp;Table2[[#This Row],[SiteName]]&amp;"_"&amp;Table2[[#This Row],[SampleID]]</f>
        <v>Liu2009_ODP628_</v>
      </c>
      <c r="D10597" t="s">
        <v>2439</v>
      </c>
      <c r="E10597" t="s">
        <v>330</v>
      </c>
      <c r="F10597">
        <v>253.15</v>
      </c>
      <c r="K10597" t="s">
        <v>38</v>
      </c>
      <c r="L10597">
        <v>27.53</v>
      </c>
      <c r="M10597">
        <v>-78.319999999999993</v>
      </c>
      <c r="N10597">
        <v>33.432191779999997</v>
      </c>
      <c r="O10597" t="s">
        <v>46</v>
      </c>
      <c r="P10597" t="s">
        <v>190</v>
      </c>
      <c r="T10597">
        <v>0</v>
      </c>
      <c r="U10597">
        <v>0.82932918700000002</v>
      </c>
      <c r="V10597" t="s">
        <v>5</v>
      </c>
      <c r="W10597" t="s">
        <v>6</v>
      </c>
      <c r="Y10597" t="s">
        <v>7</v>
      </c>
      <c r="AT10597">
        <v>0.25221872099999998</v>
      </c>
      <c r="AU10597">
        <v>4.6667848999999997E-2</v>
      </c>
      <c r="AV10597">
        <v>0.120289545</v>
      </c>
      <c r="AW10597">
        <v>1.6317590999999999E-2</v>
      </c>
      <c r="AX10597">
        <v>0.47434349399999998</v>
      </c>
      <c r="AY10597">
        <v>9.0162799000000002E-2</v>
      </c>
      <c r="AZ10597">
        <v>0.23467697800000001</v>
      </c>
      <c r="BA10597">
        <v>0.64064414999999997</v>
      </c>
      <c r="BB10597">
        <v>0.2450917</v>
      </c>
      <c r="BC10597" t="s">
        <v>282</v>
      </c>
      <c r="BD10597">
        <v>2009</v>
      </c>
      <c r="BE10597" t="s">
        <v>283</v>
      </c>
      <c r="BG10597" t="s">
        <v>36</v>
      </c>
      <c r="BN10597">
        <v>5.1369860000001211E-2</v>
      </c>
    </row>
    <row r="10598" spans="1:66" x14ac:dyDescent="0.25">
      <c r="A10598">
        <v>111836</v>
      </c>
      <c r="C10598" t="str">
        <f>Table2[[#This Row],[LeadAuthor]]&amp;Table2[[#This Row],[Year]]&amp;"_"&amp;Table2[[#This Row],[SiteName]]&amp;"_"&amp;Table2[[#This Row],[SampleID]]</f>
        <v>Liu2009_ODP628_</v>
      </c>
      <c r="D10598" t="s">
        <v>2439</v>
      </c>
      <c r="E10598" t="s">
        <v>330</v>
      </c>
      <c r="F10598">
        <v>253.9</v>
      </c>
      <c r="K10598" t="s">
        <v>38</v>
      </c>
      <c r="L10598">
        <v>27.53</v>
      </c>
      <c r="M10598">
        <v>-78.319999999999993</v>
      </c>
      <c r="N10598">
        <v>33.483561639999998</v>
      </c>
      <c r="O10598" t="s">
        <v>46</v>
      </c>
      <c r="P10598" t="s">
        <v>190</v>
      </c>
      <c r="T10598">
        <v>0</v>
      </c>
      <c r="U10598">
        <v>0.65437750900000002</v>
      </c>
      <c r="V10598" t="s">
        <v>5</v>
      </c>
      <c r="W10598" t="s">
        <v>6</v>
      </c>
      <c r="Y10598" t="s">
        <v>7</v>
      </c>
      <c r="AT10598">
        <v>0.39896349199999998</v>
      </c>
      <c r="AU10598">
        <v>6.5517717000000003E-2</v>
      </c>
      <c r="AV10598">
        <v>7.2163019999999994E-2</v>
      </c>
      <c r="AW10598">
        <v>1.1833975E-2</v>
      </c>
      <c r="AX10598">
        <v>0.41147211700000003</v>
      </c>
      <c r="AY10598">
        <v>4.0049678999999998E-2</v>
      </c>
      <c r="AZ10598">
        <v>8.4514826000000001E-2</v>
      </c>
      <c r="BA10598">
        <v>0.45635340099999999</v>
      </c>
      <c r="BB10598">
        <v>0.248761448</v>
      </c>
      <c r="BC10598" t="s">
        <v>282</v>
      </c>
      <c r="BD10598">
        <v>2009</v>
      </c>
      <c r="BE10598" t="s">
        <v>283</v>
      </c>
      <c r="BG10598" t="s">
        <v>36</v>
      </c>
      <c r="BN10598">
        <v>3.4246580000001359E-2</v>
      </c>
    </row>
    <row r="10599" spans="1:66" x14ac:dyDescent="0.25">
      <c r="A10599">
        <v>111837</v>
      </c>
      <c r="C10599" t="str">
        <f>Table2[[#This Row],[LeadAuthor]]&amp;Table2[[#This Row],[Year]]&amp;"_"&amp;Table2[[#This Row],[SiteName]]&amp;"_"&amp;Table2[[#This Row],[SampleID]]</f>
        <v>Liu2009_ODP628_</v>
      </c>
      <c r="D10599" t="s">
        <v>2439</v>
      </c>
      <c r="E10599" t="s">
        <v>330</v>
      </c>
      <c r="F10599">
        <v>254.4</v>
      </c>
      <c r="K10599" t="s">
        <v>38</v>
      </c>
      <c r="L10599">
        <v>27.53</v>
      </c>
      <c r="M10599">
        <v>-78.319999999999993</v>
      </c>
      <c r="N10599">
        <v>33.517808219999999</v>
      </c>
      <c r="O10599" t="s">
        <v>46</v>
      </c>
      <c r="P10599" t="s">
        <v>190</v>
      </c>
      <c r="T10599">
        <v>0</v>
      </c>
      <c r="U10599">
        <v>0.82002178199999998</v>
      </c>
      <c r="V10599" t="s">
        <v>5</v>
      </c>
      <c r="W10599" t="s">
        <v>6</v>
      </c>
      <c r="Y10599" t="s">
        <v>7</v>
      </c>
      <c r="AT10599">
        <v>0.29022919899999999</v>
      </c>
      <c r="AU10599">
        <v>4.7343917999999999E-2</v>
      </c>
      <c r="AV10599">
        <v>0.11365644</v>
      </c>
      <c r="AW10599">
        <v>1.7488361000000001E-2</v>
      </c>
      <c r="AX10599">
        <v>0.44671720199999998</v>
      </c>
      <c r="AY10599">
        <v>8.4564879999999995E-2</v>
      </c>
      <c r="AZ10599">
        <v>0.19093459300000001</v>
      </c>
      <c r="BA10599">
        <v>0.73881961900000004</v>
      </c>
      <c r="BB10599">
        <v>0.251473742</v>
      </c>
      <c r="BC10599" t="s">
        <v>282</v>
      </c>
      <c r="BD10599">
        <v>2009</v>
      </c>
      <c r="BE10599" t="s">
        <v>283</v>
      </c>
      <c r="BG10599" t="s">
        <v>36</v>
      </c>
      <c r="BN10599">
        <v>0.41780821999999773</v>
      </c>
    </row>
    <row r="10600" spans="1:66" x14ac:dyDescent="0.25">
      <c r="A10600">
        <v>111838</v>
      </c>
      <c r="C10600" t="str">
        <f>Table2[[#This Row],[LeadAuthor]]&amp;Table2[[#This Row],[Year]]&amp;"_"&amp;Table2[[#This Row],[SiteName]]&amp;"_"&amp;Table2[[#This Row],[SampleID]]</f>
        <v>Liu2009_ODP628_</v>
      </c>
      <c r="D10600" t="s">
        <v>2439</v>
      </c>
      <c r="E10600" t="s">
        <v>330</v>
      </c>
      <c r="F10600">
        <v>260.5</v>
      </c>
      <c r="K10600" t="s">
        <v>38</v>
      </c>
      <c r="L10600">
        <v>27.53</v>
      </c>
      <c r="M10600">
        <v>-78.319999999999993</v>
      </c>
      <c r="N10600">
        <v>33.935616439999997</v>
      </c>
      <c r="O10600" t="s">
        <v>46</v>
      </c>
      <c r="P10600" t="s">
        <v>299</v>
      </c>
      <c r="T10600">
        <v>0</v>
      </c>
      <c r="U10600">
        <v>0.80762714400000002</v>
      </c>
      <c r="V10600" t="s">
        <v>5</v>
      </c>
      <c r="W10600" t="s">
        <v>6</v>
      </c>
      <c r="Y10600" t="s">
        <v>7</v>
      </c>
      <c r="AT10600">
        <v>0.27919245500000001</v>
      </c>
      <c r="AU10600">
        <v>5.3265736000000001E-2</v>
      </c>
      <c r="AV10600">
        <v>0.120975441</v>
      </c>
      <c r="AW10600">
        <v>1.8180471E-2</v>
      </c>
      <c r="AX10600">
        <v>0.443919542</v>
      </c>
      <c r="AY10600">
        <v>8.4466355000000007E-2</v>
      </c>
      <c r="AZ10600">
        <v>0.110271679</v>
      </c>
      <c r="BA10600">
        <v>0.67033400300000001</v>
      </c>
      <c r="BB10600">
        <v>0.26695287699999998</v>
      </c>
      <c r="BC10600" t="s">
        <v>282</v>
      </c>
      <c r="BD10600">
        <v>2009</v>
      </c>
      <c r="BE10600" t="s">
        <v>283</v>
      </c>
      <c r="BG10600" t="s">
        <v>36</v>
      </c>
      <c r="BN10600">
        <v>5.1369860000001211E-2</v>
      </c>
    </row>
    <row r="10601" spans="1:66" x14ac:dyDescent="0.25">
      <c r="A10601">
        <v>111839</v>
      </c>
      <c r="C10601" t="str">
        <f>Table2[[#This Row],[LeadAuthor]]&amp;Table2[[#This Row],[Year]]&amp;"_"&amp;Table2[[#This Row],[SiteName]]&amp;"_"&amp;Table2[[#This Row],[SampleID]]</f>
        <v>Liu2009_ODP628_</v>
      </c>
      <c r="D10601" t="s">
        <v>2439</v>
      </c>
      <c r="E10601" t="s">
        <v>330</v>
      </c>
      <c r="F10601">
        <v>261.25</v>
      </c>
      <c r="K10601" t="s">
        <v>38</v>
      </c>
      <c r="L10601">
        <v>27.53</v>
      </c>
      <c r="M10601">
        <v>-78.319999999999993</v>
      </c>
      <c r="N10601">
        <v>33.986986299999998</v>
      </c>
      <c r="O10601" t="s">
        <v>46</v>
      </c>
      <c r="P10601" t="s">
        <v>299</v>
      </c>
      <c r="T10601">
        <v>0</v>
      </c>
      <c r="U10601">
        <v>0.83030194000000002</v>
      </c>
      <c r="V10601" t="s">
        <v>5</v>
      </c>
      <c r="W10601" t="s">
        <v>6</v>
      </c>
      <c r="Y10601" t="s">
        <v>7</v>
      </c>
      <c r="AT10601">
        <v>0.26316135099999999</v>
      </c>
      <c r="AU10601">
        <v>4.3959443000000001E-2</v>
      </c>
      <c r="AV10601">
        <v>0.111125235</v>
      </c>
      <c r="AW10601">
        <v>1.9225636000000001E-2</v>
      </c>
      <c r="AX10601">
        <v>0.47779359599999999</v>
      </c>
      <c r="AY10601">
        <v>8.4734739000000003E-2</v>
      </c>
      <c r="BA10601">
        <v>0.66547969900000004</v>
      </c>
      <c r="BB10601">
        <v>0.236565107</v>
      </c>
      <c r="BC10601" t="s">
        <v>282</v>
      </c>
      <c r="BD10601">
        <v>2009</v>
      </c>
      <c r="BE10601" t="s">
        <v>283</v>
      </c>
      <c r="BG10601" t="s">
        <v>36</v>
      </c>
      <c r="BN10601">
        <v>4.5880106500000011</v>
      </c>
    </row>
    <row r="10602" spans="1:66" x14ac:dyDescent="0.25">
      <c r="A10602">
        <v>111840</v>
      </c>
      <c r="C10602" t="str">
        <f>Table2[[#This Row],[LeadAuthor]]&amp;Table2[[#This Row],[Year]]&amp;"_"&amp;Table2[[#This Row],[SiteName]]&amp;"_"&amp;Table2[[#This Row],[SampleID]]</f>
        <v>Cramwinckel2020_ODP647_</v>
      </c>
      <c r="D10602" t="s">
        <v>2440</v>
      </c>
      <c r="E10602" t="s">
        <v>330</v>
      </c>
      <c r="F10602">
        <v>397.6</v>
      </c>
      <c r="K10602" t="s">
        <v>38</v>
      </c>
      <c r="L10602">
        <v>53.33</v>
      </c>
      <c r="M10602">
        <v>-45.26</v>
      </c>
      <c r="N10602">
        <v>38.574996949999999</v>
      </c>
      <c r="O10602" t="s">
        <v>46</v>
      </c>
      <c r="P10602" t="s">
        <v>473</v>
      </c>
      <c r="T10602">
        <v>2</v>
      </c>
      <c r="U10602">
        <v>0.65845318799999997</v>
      </c>
      <c r="V10602" t="s">
        <v>5</v>
      </c>
      <c r="W10602" t="s">
        <v>6</v>
      </c>
      <c r="Y10602" t="s">
        <v>7</v>
      </c>
      <c r="AT10602">
        <v>0.28686926099999999</v>
      </c>
      <c r="AU10602">
        <v>6.4151668999999995E-2</v>
      </c>
      <c r="AV10602">
        <v>6.2931455999999997E-2</v>
      </c>
      <c r="AW10602">
        <v>1.3302005E-2</v>
      </c>
      <c r="AX10602">
        <v>0.52530386699999998</v>
      </c>
      <c r="AY10602">
        <v>4.7441741000000003E-2</v>
      </c>
      <c r="AZ10602">
        <v>0.46787814500000002</v>
      </c>
      <c r="BA10602">
        <v>1.509212E-3</v>
      </c>
      <c r="BB10602">
        <v>0.19685749399999999</v>
      </c>
      <c r="BC10602" t="s">
        <v>1986</v>
      </c>
      <c r="BD10602">
        <v>2020</v>
      </c>
      <c r="BE10602" t="s">
        <v>2441</v>
      </c>
      <c r="BG10602" t="s">
        <v>36</v>
      </c>
      <c r="BN10602">
        <v>0.13131220000000354</v>
      </c>
    </row>
    <row r="10603" spans="1:66" x14ac:dyDescent="0.25">
      <c r="A10603">
        <v>111841</v>
      </c>
      <c r="C10603" t="str">
        <f>Table2[[#This Row],[LeadAuthor]]&amp;Table2[[#This Row],[Year]]&amp;"_"&amp;Table2[[#This Row],[SiteName]]&amp;"_"&amp;Table2[[#This Row],[SampleID]]</f>
        <v>Cramwinckel2020_ODP647_</v>
      </c>
      <c r="D10603" t="s">
        <v>2440</v>
      </c>
      <c r="E10603" t="s">
        <v>330</v>
      </c>
      <c r="F10603">
        <v>402</v>
      </c>
      <c r="K10603" t="s">
        <v>38</v>
      </c>
      <c r="L10603">
        <v>53.33</v>
      </c>
      <c r="M10603">
        <v>-45.26</v>
      </c>
      <c r="N10603">
        <v>38.706309150000003</v>
      </c>
      <c r="O10603" t="s">
        <v>46</v>
      </c>
      <c r="P10603" t="s">
        <v>473</v>
      </c>
      <c r="T10603">
        <v>2</v>
      </c>
      <c r="U10603">
        <v>0.70018018299999996</v>
      </c>
      <c r="V10603" t="s">
        <v>5</v>
      </c>
      <c r="W10603" t="s">
        <v>6</v>
      </c>
      <c r="Y10603" t="s">
        <v>7</v>
      </c>
      <c r="AT10603">
        <v>0.25700123499999999</v>
      </c>
      <c r="AU10603">
        <v>6.0698057E-2</v>
      </c>
      <c r="AV10603">
        <v>6.8916686000000005E-2</v>
      </c>
      <c r="AW10603">
        <v>1.6648886000000002E-2</v>
      </c>
      <c r="AX10603">
        <v>0.54055031600000003</v>
      </c>
      <c r="AY10603">
        <v>5.6184820000000003E-2</v>
      </c>
      <c r="AZ10603">
        <v>0.40189912700000002</v>
      </c>
      <c r="BA10603">
        <v>4.3080225E-2</v>
      </c>
      <c r="BB10603">
        <v>0.19685581699999999</v>
      </c>
      <c r="BC10603" t="s">
        <v>1986</v>
      </c>
      <c r="BD10603">
        <v>2020</v>
      </c>
      <c r="BE10603" t="s">
        <v>2441</v>
      </c>
      <c r="BG10603" t="s">
        <v>36</v>
      </c>
      <c r="BN10603">
        <v>1.1282239999999888E-2</v>
      </c>
    </row>
    <row r="10604" spans="1:66" x14ac:dyDescent="0.25">
      <c r="A10604">
        <v>111842</v>
      </c>
      <c r="C10604" t="str">
        <f>Table2[[#This Row],[LeadAuthor]]&amp;Table2[[#This Row],[Year]]&amp;"_"&amp;Table2[[#This Row],[SiteName]]&amp;"_"&amp;Table2[[#This Row],[SampleID]]</f>
        <v>Cramwinckel2020_ODP647_</v>
      </c>
      <c r="D10604" t="s">
        <v>2440</v>
      </c>
      <c r="E10604" t="s">
        <v>330</v>
      </c>
      <c r="F10604">
        <v>402.4</v>
      </c>
      <c r="K10604" t="s">
        <v>38</v>
      </c>
      <c r="L10604">
        <v>53.33</v>
      </c>
      <c r="M10604">
        <v>-45.26</v>
      </c>
      <c r="N10604">
        <v>38.717591390000003</v>
      </c>
      <c r="O10604" t="s">
        <v>46</v>
      </c>
      <c r="P10604" t="s">
        <v>473</v>
      </c>
      <c r="T10604">
        <v>2</v>
      </c>
      <c r="U10604">
        <v>0.64817343800000005</v>
      </c>
      <c r="V10604" t="s">
        <v>5</v>
      </c>
      <c r="W10604" t="s">
        <v>6</v>
      </c>
      <c r="Y10604" t="s">
        <v>7</v>
      </c>
      <c r="AT10604">
        <v>0.29840616199999997</v>
      </c>
      <c r="AU10604">
        <v>6.9242033999999994E-2</v>
      </c>
      <c r="AV10604">
        <v>6.8177118999999994E-2</v>
      </c>
      <c r="AW10604">
        <v>1.4959467000000001E-2</v>
      </c>
      <c r="AX10604">
        <v>0.50478654199999995</v>
      </c>
      <c r="AY10604">
        <v>4.4428675000000001E-2</v>
      </c>
      <c r="AZ10604">
        <v>0.62281931400000001</v>
      </c>
      <c r="BA10604">
        <v>3.8398545999999999E-2</v>
      </c>
      <c r="BB10604">
        <v>0.21718922299999999</v>
      </c>
      <c r="BC10604" t="s">
        <v>1986</v>
      </c>
      <c r="BD10604">
        <v>2020</v>
      </c>
      <c r="BE10604" t="s">
        <v>2441</v>
      </c>
      <c r="BG10604" t="s">
        <v>36</v>
      </c>
      <c r="BN10604">
        <v>8.7437369999996406E-2</v>
      </c>
    </row>
    <row r="10605" spans="1:66" x14ac:dyDescent="0.25">
      <c r="A10605">
        <v>111843</v>
      </c>
      <c r="C10605" t="str">
        <f>Table2[[#This Row],[LeadAuthor]]&amp;Table2[[#This Row],[Year]]&amp;"_"&amp;Table2[[#This Row],[SiteName]]&amp;"_"&amp;Table2[[#This Row],[SampleID]]</f>
        <v>Cramwinckel2020_ODP647_</v>
      </c>
      <c r="D10605" t="s">
        <v>2440</v>
      </c>
      <c r="E10605" t="s">
        <v>330</v>
      </c>
      <c r="F10605">
        <v>405.5</v>
      </c>
      <c r="K10605" t="s">
        <v>38</v>
      </c>
      <c r="L10605">
        <v>53.33</v>
      </c>
      <c r="M10605">
        <v>-45.26</v>
      </c>
      <c r="N10605">
        <v>38.805028759999999</v>
      </c>
      <c r="O10605" t="s">
        <v>46</v>
      </c>
      <c r="P10605" t="s">
        <v>473</v>
      </c>
      <c r="T10605">
        <v>2</v>
      </c>
      <c r="U10605">
        <v>0.67139181800000003</v>
      </c>
      <c r="V10605" t="s">
        <v>5</v>
      </c>
      <c r="W10605" t="s">
        <v>6</v>
      </c>
      <c r="Y10605" t="s">
        <v>7</v>
      </c>
      <c r="AT10605">
        <v>0.27150392400000001</v>
      </c>
      <c r="AU10605">
        <v>6.2211663E-2</v>
      </c>
      <c r="AV10605">
        <v>6.5189017000000002E-2</v>
      </c>
      <c r="AW10605">
        <v>1.5497169E-2</v>
      </c>
      <c r="AX10605">
        <v>0.539177409</v>
      </c>
      <c r="AY10605">
        <v>4.6420818000000003E-2</v>
      </c>
      <c r="AZ10605">
        <v>0.30404533099999997</v>
      </c>
      <c r="BA10605">
        <v>1.1899461E-2</v>
      </c>
      <c r="BB10605">
        <v>0.19615458999999999</v>
      </c>
      <c r="BC10605" t="s">
        <v>1986</v>
      </c>
      <c r="BD10605">
        <v>2020</v>
      </c>
      <c r="BE10605" t="s">
        <v>2441</v>
      </c>
      <c r="BG10605" t="s">
        <v>36</v>
      </c>
      <c r="BN10605">
        <v>5.8667659999997568E-2</v>
      </c>
    </row>
    <row r="10606" spans="1:66" x14ac:dyDescent="0.25">
      <c r="A10606">
        <v>111844</v>
      </c>
      <c r="C10606" t="str">
        <f>Table2[[#This Row],[LeadAuthor]]&amp;Table2[[#This Row],[Year]]&amp;"_"&amp;Table2[[#This Row],[SiteName]]&amp;"_"&amp;Table2[[#This Row],[SampleID]]</f>
        <v>Cramwinckel2020_ODP647_</v>
      </c>
      <c r="D10606" t="s">
        <v>2440</v>
      </c>
      <c r="E10606" t="s">
        <v>330</v>
      </c>
      <c r="F10606">
        <v>407.58</v>
      </c>
      <c r="K10606" t="s">
        <v>38</v>
      </c>
      <c r="L10606">
        <v>53.33</v>
      </c>
      <c r="M10606">
        <v>-45.26</v>
      </c>
      <c r="N10606">
        <v>38.863696419999997</v>
      </c>
      <c r="O10606" t="s">
        <v>46</v>
      </c>
      <c r="P10606" t="s">
        <v>473</v>
      </c>
      <c r="T10606">
        <v>2</v>
      </c>
      <c r="U10606">
        <v>0.682377181</v>
      </c>
      <c r="V10606" t="s">
        <v>5</v>
      </c>
      <c r="W10606" t="s">
        <v>6</v>
      </c>
      <c r="Y10606" t="s">
        <v>7</v>
      </c>
      <c r="AT10606">
        <v>0.254073151</v>
      </c>
      <c r="AU10606">
        <v>6.3258454000000006E-2</v>
      </c>
      <c r="AV10606">
        <v>6.7765915999999995E-2</v>
      </c>
      <c r="AW10606">
        <v>1.5693430000000001E-2</v>
      </c>
      <c r="AX10606">
        <v>0.54676466599999995</v>
      </c>
      <c r="AY10606">
        <v>5.2444382999999997E-2</v>
      </c>
      <c r="AZ10606">
        <v>0.26712100900000002</v>
      </c>
      <c r="BA10606">
        <v>3.2216992E-2</v>
      </c>
      <c r="BB10606">
        <v>0.19669194100000001</v>
      </c>
      <c r="BC10606" t="s">
        <v>1986</v>
      </c>
      <c r="BD10606">
        <v>2020</v>
      </c>
      <c r="BE10606" t="s">
        <v>2441</v>
      </c>
      <c r="BG10606" t="s">
        <v>36</v>
      </c>
      <c r="BN10606">
        <v>6.8257560000006379E-2</v>
      </c>
    </row>
    <row r="10607" spans="1:66" x14ac:dyDescent="0.25">
      <c r="A10607">
        <v>111845</v>
      </c>
      <c r="C10607" t="str">
        <f>Table2[[#This Row],[LeadAuthor]]&amp;Table2[[#This Row],[Year]]&amp;"_"&amp;Table2[[#This Row],[SiteName]]&amp;"_"&amp;Table2[[#This Row],[SampleID]]</f>
        <v>Cramwinckel2020_ODP647_</v>
      </c>
      <c r="D10607" t="s">
        <v>2440</v>
      </c>
      <c r="E10607" t="s">
        <v>330</v>
      </c>
      <c r="F10607">
        <v>410</v>
      </c>
      <c r="K10607" t="s">
        <v>38</v>
      </c>
      <c r="L10607">
        <v>53.33</v>
      </c>
      <c r="M10607">
        <v>-45.26</v>
      </c>
      <c r="N10607">
        <v>38.931953980000003</v>
      </c>
      <c r="O10607" t="s">
        <v>46</v>
      </c>
      <c r="P10607" t="s">
        <v>473</v>
      </c>
      <c r="T10607">
        <v>2</v>
      </c>
      <c r="U10607">
        <v>0.64895804800000001</v>
      </c>
      <c r="V10607" t="s">
        <v>5</v>
      </c>
      <c r="W10607" t="s">
        <v>6</v>
      </c>
      <c r="Y10607" t="s">
        <v>7</v>
      </c>
      <c r="AT10607">
        <v>0.29497624500000003</v>
      </c>
      <c r="AU10607">
        <v>6.3952059000000006E-2</v>
      </c>
      <c r="AV10607">
        <v>6.0419583999999998E-2</v>
      </c>
      <c r="AW10607">
        <v>1.4860627E-2</v>
      </c>
      <c r="AX10607">
        <v>0.52284593099999999</v>
      </c>
      <c r="AY10607">
        <v>4.2945553999999997E-2</v>
      </c>
      <c r="AZ10607">
        <v>0.30452897600000001</v>
      </c>
      <c r="BA10607">
        <v>4.0302059999999997E-3</v>
      </c>
      <c r="BB10607">
        <v>0.19748592700000001</v>
      </c>
      <c r="BC10607" t="s">
        <v>1986</v>
      </c>
      <c r="BD10607">
        <v>2020</v>
      </c>
      <c r="BE10607" t="s">
        <v>2441</v>
      </c>
      <c r="BG10607" t="s">
        <v>36</v>
      </c>
      <c r="BN10607">
        <v>4.2308409999996854E-2</v>
      </c>
    </row>
    <row r="10608" spans="1:66" x14ac:dyDescent="0.25">
      <c r="A10608">
        <v>111846</v>
      </c>
      <c r="C10608" t="str">
        <f>Table2[[#This Row],[LeadAuthor]]&amp;Table2[[#This Row],[Year]]&amp;"_"&amp;Table2[[#This Row],[SiteName]]&amp;"_"&amp;Table2[[#This Row],[SampleID]]</f>
        <v>Cramwinckel2020_ODP647_</v>
      </c>
      <c r="D10608" t="s">
        <v>2440</v>
      </c>
      <c r="E10608" t="s">
        <v>330</v>
      </c>
      <c r="F10608">
        <v>411.5</v>
      </c>
      <c r="K10608" t="s">
        <v>38</v>
      </c>
      <c r="L10608">
        <v>53.33</v>
      </c>
      <c r="M10608">
        <v>-45.26</v>
      </c>
      <c r="N10608">
        <v>38.97426239</v>
      </c>
      <c r="O10608" t="s">
        <v>46</v>
      </c>
      <c r="P10608" t="s">
        <v>473</v>
      </c>
      <c r="T10608">
        <v>2</v>
      </c>
      <c r="U10608">
        <v>0.64609415599999998</v>
      </c>
      <c r="V10608" t="s">
        <v>5</v>
      </c>
      <c r="W10608" t="s">
        <v>6</v>
      </c>
      <c r="Y10608" t="s">
        <v>7</v>
      </c>
      <c r="AT10608">
        <v>0.27073138299999999</v>
      </c>
      <c r="AU10608">
        <v>7.0343021000000006E-2</v>
      </c>
      <c r="AV10608">
        <v>7.2787651999999994E-2</v>
      </c>
      <c r="AW10608">
        <v>1.8154881000000001E-2</v>
      </c>
      <c r="AX10608">
        <v>0.53050665100000005</v>
      </c>
      <c r="AY10608">
        <v>3.7476411000000001E-2</v>
      </c>
      <c r="AZ10608">
        <v>0.28020753199999998</v>
      </c>
      <c r="BA10608">
        <v>6.3914690999999996E-2</v>
      </c>
      <c r="BB10608">
        <v>0.22116069499999999</v>
      </c>
      <c r="BC10608" t="s">
        <v>1986</v>
      </c>
      <c r="BD10608">
        <v>2020</v>
      </c>
      <c r="BE10608" t="s">
        <v>2441</v>
      </c>
      <c r="BG10608" t="s">
        <v>36</v>
      </c>
      <c r="BN10608">
        <v>1.4102800000003413E-2</v>
      </c>
    </row>
    <row r="10609" spans="1:66" x14ac:dyDescent="0.25">
      <c r="A10609">
        <v>111847</v>
      </c>
      <c r="C10609" t="str">
        <f>Table2[[#This Row],[LeadAuthor]]&amp;Table2[[#This Row],[Year]]&amp;"_"&amp;Table2[[#This Row],[SiteName]]&amp;"_"&amp;Table2[[#This Row],[SampleID]]</f>
        <v>Cramwinckel2020_ODP647_</v>
      </c>
      <c r="D10609" t="s">
        <v>2440</v>
      </c>
      <c r="E10609" t="s">
        <v>330</v>
      </c>
      <c r="F10609">
        <v>412</v>
      </c>
      <c r="K10609" t="s">
        <v>38</v>
      </c>
      <c r="L10609">
        <v>53.33</v>
      </c>
      <c r="M10609">
        <v>-45.26</v>
      </c>
      <c r="N10609">
        <v>38.988365190000003</v>
      </c>
      <c r="O10609" t="s">
        <v>46</v>
      </c>
      <c r="P10609" t="s">
        <v>473</v>
      </c>
      <c r="T10609">
        <v>2</v>
      </c>
      <c r="U10609">
        <v>0.65850390000000003</v>
      </c>
      <c r="V10609" t="s">
        <v>5</v>
      </c>
      <c r="W10609" t="s">
        <v>6</v>
      </c>
      <c r="Y10609" t="s">
        <v>7</v>
      </c>
      <c r="AT10609">
        <v>0.27063524799999999</v>
      </c>
      <c r="AU10609">
        <v>5.6973853999999997E-2</v>
      </c>
      <c r="AV10609">
        <v>5.4641623E-2</v>
      </c>
      <c r="AW10609">
        <v>1.3221428E-2</v>
      </c>
      <c r="AX10609">
        <v>0.56252872200000004</v>
      </c>
      <c r="AY10609">
        <v>4.1999125999999998E-2</v>
      </c>
      <c r="AZ10609">
        <v>0.150353871</v>
      </c>
      <c r="BA10609">
        <v>0.10143785800000001</v>
      </c>
      <c r="BB10609">
        <v>0.17115840099999999</v>
      </c>
      <c r="BC10609" t="s">
        <v>1986</v>
      </c>
      <c r="BD10609">
        <v>2020</v>
      </c>
      <c r="BE10609" t="s">
        <v>2441</v>
      </c>
      <c r="BG10609" t="s">
        <v>36</v>
      </c>
      <c r="BN10609">
        <v>0.11282240999999971</v>
      </c>
    </row>
    <row r="10610" spans="1:66" x14ac:dyDescent="0.25">
      <c r="A10610">
        <v>111848</v>
      </c>
      <c r="C10610" t="str">
        <f>Table2[[#This Row],[LeadAuthor]]&amp;Table2[[#This Row],[Year]]&amp;"_"&amp;Table2[[#This Row],[SiteName]]&amp;"_"&amp;Table2[[#This Row],[SampleID]]</f>
        <v>Cramwinckel2020_ODP647_</v>
      </c>
      <c r="D10610" t="s">
        <v>2440</v>
      </c>
      <c r="E10610" t="s">
        <v>330</v>
      </c>
      <c r="F10610">
        <v>416</v>
      </c>
      <c r="K10610" t="s">
        <v>38</v>
      </c>
      <c r="L10610">
        <v>53.33</v>
      </c>
      <c r="M10610">
        <v>-45.26</v>
      </c>
      <c r="N10610">
        <v>39.101187600000003</v>
      </c>
      <c r="O10610" t="s">
        <v>46</v>
      </c>
      <c r="P10610" t="s">
        <v>473</v>
      </c>
      <c r="T10610">
        <v>2</v>
      </c>
      <c r="U10610">
        <v>0.63332360700000001</v>
      </c>
      <c r="V10610" t="s">
        <v>5</v>
      </c>
      <c r="W10610" t="s">
        <v>6</v>
      </c>
      <c r="Y10610" t="s">
        <v>7</v>
      </c>
      <c r="AT10610">
        <v>0.30706090699999999</v>
      </c>
      <c r="AU10610">
        <v>6.4842814999999998E-2</v>
      </c>
      <c r="AV10610">
        <v>5.7137243999999997E-2</v>
      </c>
      <c r="AW10610">
        <v>1.35724E-2</v>
      </c>
      <c r="AX10610">
        <v>0.51609974300000006</v>
      </c>
      <c r="AY10610">
        <v>4.1286890999999999E-2</v>
      </c>
      <c r="AZ10610">
        <v>0.510904307</v>
      </c>
      <c r="BA10610">
        <v>1.539223E-2</v>
      </c>
      <c r="BB10610">
        <v>0.19561958700000001</v>
      </c>
      <c r="BC10610" t="s">
        <v>1986</v>
      </c>
      <c r="BD10610">
        <v>2020</v>
      </c>
      <c r="BE10610" t="s">
        <v>2441</v>
      </c>
      <c r="BG10610" t="s">
        <v>36</v>
      </c>
      <c r="BN10610">
        <v>0</v>
      </c>
    </row>
    <row r="10611" spans="1:66" x14ac:dyDescent="0.25">
      <c r="A10611">
        <v>111849</v>
      </c>
      <c r="C10611" t="str">
        <f>Table2[[#This Row],[LeadAuthor]]&amp;Table2[[#This Row],[Year]]&amp;"_"&amp;Table2[[#This Row],[SiteName]]&amp;"_"&amp;Table2[[#This Row],[SampleID]]</f>
        <v>Cramwinckel2020_ODP647_</v>
      </c>
      <c r="D10611" t="s">
        <v>2440</v>
      </c>
      <c r="E10611" t="s">
        <v>330</v>
      </c>
      <c r="F10611">
        <v>416</v>
      </c>
      <c r="K10611" t="s">
        <v>38</v>
      </c>
      <c r="L10611">
        <v>53.33</v>
      </c>
      <c r="M10611">
        <v>-45.26</v>
      </c>
      <c r="N10611">
        <v>39.101187600000003</v>
      </c>
      <c r="O10611" t="s">
        <v>46</v>
      </c>
      <c r="P10611" t="s">
        <v>473</v>
      </c>
      <c r="T10611">
        <v>2</v>
      </c>
      <c r="U10611">
        <v>0.65293331200000004</v>
      </c>
      <c r="V10611" t="s">
        <v>5</v>
      </c>
      <c r="W10611" t="s">
        <v>6</v>
      </c>
      <c r="Y10611" t="s">
        <v>7</v>
      </c>
      <c r="AT10611">
        <v>0.31405894600000001</v>
      </c>
      <c r="AU10611">
        <v>6.3389405999999995E-2</v>
      </c>
      <c r="AV10611">
        <v>6.0420902999999998E-2</v>
      </c>
      <c r="AW10611">
        <v>1.4777413999999999E-2</v>
      </c>
      <c r="AX10611">
        <v>0.50329775200000004</v>
      </c>
      <c r="AY10611">
        <v>4.4055578999999997E-2</v>
      </c>
      <c r="AZ10611">
        <v>0.53202898499999995</v>
      </c>
      <c r="BA10611">
        <v>8.4653310999999995E-2</v>
      </c>
      <c r="BB10611">
        <v>0.20204028099999999</v>
      </c>
      <c r="BC10611" t="s">
        <v>1986</v>
      </c>
      <c r="BD10611">
        <v>2020</v>
      </c>
      <c r="BE10611" t="s">
        <v>2441</v>
      </c>
      <c r="BG10611" t="s">
        <v>36</v>
      </c>
      <c r="BN10611">
        <v>0.11141213999999877</v>
      </c>
    </row>
    <row r="10612" spans="1:66" x14ac:dyDescent="0.25">
      <c r="A10612">
        <v>111850</v>
      </c>
      <c r="C10612" t="str">
        <f>Table2[[#This Row],[LeadAuthor]]&amp;Table2[[#This Row],[Year]]&amp;"_"&amp;Table2[[#This Row],[SiteName]]&amp;"_"&amp;Table2[[#This Row],[SampleID]]</f>
        <v>Cramwinckel2020_ODP647_</v>
      </c>
      <c r="D10612" t="s">
        <v>2440</v>
      </c>
      <c r="E10612" t="s">
        <v>330</v>
      </c>
      <c r="F10612">
        <v>419.95</v>
      </c>
      <c r="K10612" t="s">
        <v>38</v>
      </c>
      <c r="L10612">
        <v>53.33</v>
      </c>
      <c r="M10612">
        <v>-45.26</v>
      </c>
      <c r="N10612">
        <v>39.212599740000002</v>
      </c>
      <c r="O10612" t="s">
        <v>46</v>
      </c>
      <c r="P10612" t="s">
        <v>473</v>
      </c>
      <c r="T10612">
        <v>2</v>
      </c>
      <c r="U10612">
        <v>0.62772391299999997</v>
      </c>
      <c r="V10612" t="s">
        <v>5</v>
      </c>
      <c r="W10612" t="s">
        <v>6</v>
      </c>
      <c r="Y10612" t="s">
        <v>7</v>
      </c>
      <c r="AT10612">
        <v>0.31245752599999999</v>
      </c>
      <c r="AU10612">
        <v>6.2785082000000006E-2</v>
      </c>
      <c r="AV10612">
        <v>5.6823683999999999E-2</v>
      </c>
      <c r="AW10612">
        <v>8.9112630000000009E-3</v>
      </c>
      <c r="AX10612">
        <v>0.51889054099999998</v>
      </c>
      <c r="AY10612">
        <v>4.0131905000000002E-2</v>
      </c>
      <c r="AZ10612">
        <v>0.27909941399999999</v>
      </c>
      <c r="BA10612">
        <v>2.4399562999999999E-2</v>
      </c>
      <c r="BB10612">
        <v>0.18692667499999999</v>
      </c>
      <c r="BC10612" t="s">
        <v>1986</v>
      </c>
      <c r="BD10612">
        <v>2020</v>
      </c>
      <c r="BE10612" t="s">
        <v>2441</v>
      </c>
      <c r="BG10612" t="s">
        <v>36</v>
      </c>
      <c r="BN10612">
        <v>2.6795319999997957E-2</v>
      </c>
    </row>
    <row r="10613" spans="1:66" x14ac:dyDescent="0.25">
      <c r="A10613">
        <v>111851</v>
      </c>
      <c r="C10613" t="str">
        <f>Table2[[#This Row],[LeadAuthor]]&amp;Table2[[#This Row],[Year]]&amp;"_"&amp;Table2[[#This Row],[SiteName]]&amp;"_"&amp;Table2[[#This Row],[SampleID]]</f>
        <v>Cramwinckel2020_ODP647_</v>
      </c>
      <c r="D10613" t="s">
        <v>2440</v>
      </c>
      <c r="E10613" t="s">
        <v>330</v>
      </c>
      <c r="F10613">
        <v>420.9</v>
      </c>
      <c r="K10613" t="s">
        <v>38</v>
      </c>
      <c r="L10613">
        <v>53.33</v>
      </c>
      <c r="M10613">
        <v>-45.26</v>
      </c>
      <c r="N10613">
        <v>39.23939506</v>
      </c>
      <c r="O10613" t="s">
        <v>46</v>
      </c>
      <c r="P10613" t="s">
        <v>473</v>
      </c>
      <c r="T10613">
        <v>2</v>
      </c>
      <c r="U10613">
        <v>0.58930566699999998</v>
      </c>
      <c r="V10613" t="s">
        <v>5</v>
      </c>
      <c r="W10613" t="s">
        <v>6</v>
      </c>
      <c r="Y10613" t="s">
        <v>7</v>
      </c>
      <c r="AT10613">
        <v>0.27326793599999999</v>
      </c>
      <c r="AU10613">
        <v>8.8347033000000005E-2</v>
      </c>
      <c r="AV10613">
        <v>8.7384719E-2</v>
      </c>
      <c r="AW10613">
        <v>2.0113796999999999E-2</v>
      </c>
      <c r="AX10613">
        <v>0.51161579400000001</v>
      </c>
      <c r="AY10613">
        <v>1.9270721000000001E-2</v>
      </c>
      <c r="AZ10613">
        <v>0.20385278000000001</v>
      </c>
      <c r="BA10613">
        <v>0.15779580400000001</v>
      </c>
      <c r="BB10613">
        <v>0.26948797000000002</v>
      </c>
      <c r="BC10613" t="s">
        <v>1986</v>
      </c>
      <c r="BD10613">
        <v>2020</v>
      </c>
      <c r="BE10613" t="s">
        <v>2441</v>
      </c>
      <c r="BG10613" t="s">
        <v>36</v>
      </c>
      <c r="BN10613">
        <v>0.12946372999999767</v>
      </c>
    </row>
    <row r="10614" spans="1:66" x14ac:dyDescent="0.25">
      <c r="A10614">
        <v>111852</v>
      </c>
      <c r="C10614" t="str">
        <f>Table2[[#This Row],[LeadAuthor]]&amp;Table2[[#This Row],[Year]]&amp;"_"&amp;Table2[[#This Row],[SiteName]]&amp;"_"&amp;Table2[[#This Row],[SampleID]]</f>
        <v>Cramwinckel2020_ODP647_</v>
      </c>
      <c r="D10614" t="s">
        <v>2440</v>
      </c>
      <c r="E10614" t="s">
        <v>330</v>
      </c>
      <c r="F10614">
        <v>425.49</v>
      </c>
      <c r="K10614" t="s">
        <v>38</v>
      </c>
      <c r="L10614">
        <v>53.33</v>
      </c>
      <c r="M10614">
        <v>-45.26</v>
      </c>
      <c r="N10614">
        <v>39.368858789999997</v>
      </c>
      <c r="O10614" t="s">
        <v>46</v>
      </c>
      <c r="P10614" t="s">
        <v>473</v>
      </c>
      <c r="T10614">
        <v>2</v>
      </c>
      <c r="U10614">
        <v>0.63535914100000002</v>
      </c>
      <c r="V10614" t="s">
        <v>5</v>
      </c>
      <c r="W10614" t="s">
        <v>6</v>
      </c>
      <c r="Y10614" t="s">
        <v>7</v>
      </c>
      <c r="AT10614">
        <v>0.28973059800000001</v>
      </c>
      <c r="AU10614">
        <v>5.9778619999999998E-2</v>
      </c>
      <c r="AV10614">
        <v>5.1301852000000002E-2</v>
      </c>
      <c r="AW10614">
        <v>1.4639464E-2</v>
      </c>
      <c r="AX10614">
        <v>0.54633105500000001</v>
      </c>
      <c r="AY10614">
        <v>3.8218412E-2</v>
      </c>
      <c r="AZ10614">
        <v>0.25329159499999998</v>
      </c>
      <c r="BA10614">
        <v>0.103503411</v>
      </c>
      <c r="BB10614">
        <v>0.17700316999999999</v>
      </c>
      <c r="BC10614" t="s">
        <v>1986</v>
      </c>
      <c r="BD10614">
        <v>2020</v>
      </c>
      <c r="BE10614" t="s">
        <v>2441</v>
      </c>
      <c r="BG10614" t="s">
        <v>36</v>
      </c>
      <c r="BN10614">
        <v>3.6949339999999609E-2</v>
      </c>
    </row>
    <row r="10615" spans="1:66" x14ac:dyDescent="0.25">
      <c r="A10615">
        <v>111853</v>
      </c>
      <c r="C10615" t="str">
        <f>Table2[[#This Row],[LeadAuthor]]&amp;Table2[[#This Row],[Year]]&amp;"_"&amp;Table2[[#This Row],[SiteName]]&amp;"_"&amp;Table2[[#This Row],[SampleID]]</f>
        <v>Cramwinckel2020_ODP647_</v>
      </c>
      <c r="D10615" t="s">
        <v>2440</v>
      </c>
      <c r="E10615" t="s">
        <v>330</v>
      </c>
      <c r="F10615">
        <v>426.8</v>
      </c>
      <c r="K10615" t="s">
        <v>38</v>
      </c>
      <c r="L10615">
        <v>53.33</v>
      </c>
      <c r="M10615">
        <v>-45.26</v>
      </c>
      <c r="N10615">
        <v>39.405808129999997</v>
      </c>
      <c r="O10615" t="s">
        <v>46</v>
      </c>
      <c r="P10615" t="s">
        <v>473</v>
      </c>
      <c r="T10615">
        <v>2</v>
      </c>
      <c r="U10615">
        <v>0.63120075799999997</v>
      </c>
      <c r="V10615" t="s">
        <v>5</v>
      </c>
      <c r="W10615" t="s">
        <v>6</v>
      </c>
      <c r="Y10615" t="s">
        <v>7</v>
      </c>
      <c r="AT10615">
        <v>0.296780082</v>
      </c>
      <c r="AU10615">
        <v>6.0168025999999999E-2</v>
      </c>
      <c r="AV10615">
        <v>5.1791906999999998E-2</v>
      </c>
      <c r="AW10615">
        <v>1.2247473E-2</v>
      </c>
      <c r="AX10615">
        <v>0.54007417599999996</v>
      </c>
      <c r="AY10615">
        <v>3.8938335999999997E-2</v>
      </c>
      <c r="AZ10615">
        <v>0.173462372</v>
      </c>
      <c r="BA10615">
        <v>8.9833093000000003E-2</v>
      </c>
      <c r="BB10615">
        <v>0.176626689</v>
      </c>
      <c r="BC10615" t="s">
        <v>1986</v>
      </c>
      <c r="BD10615">
        <v>2020</v>
      </c>
      <c r="BE10615" t="s">
        <v>2441</v>
      </c>
      <c r="BG10615" t="s">
        <v>36</v>
      </c>
      <c r="BN10615">
        <v>4.2308400000003132E-2</v>
      </c>
    </row>
    <row r="10616" spans="1:66" x14ac:dyDescent="0.25">
      <c r="A10616">
        <v>111854</v>
      </c>
      <c r="C10616" t="str">
        <f>Table2[[#This Row],[LeadAuthor]]&amp;Table2[[#This Row],[Year]]&amp;"_"&amp;Table2[[#This Row],[SiteName]]&amp;"_"&amp;Table2[[#This Row],[SampleID]]</f>
        <v>Cramwinckel2020_ODP647_</v>
      </c>
      <c r="D10616" t="s">
        <v>2440</v>
      </c>
      <c r="E10616" t="s">
        <v>330</v>
      </c>
      <c r="F10616">
        <v>428.3</v>
      </c>
      <c r="K10616" t="s">
        <v>38</v>
      </c>
      <c r="L10616">
        <v>53.33</v>
      </c>
      <c r="M10616">
        <v>-45.26</v>
      </c>
      <c r="N10616">
        <v>39.44811653</v>
      </c>
      <c r="O10616" t="s">
        <v>46</v>
      </c>
      <c r="P10616" t="s">
        <v>473</v>
      </c>
      <c r="T10616">
        <v>2</v>
      </c>
      <c r="U10616">
        <v>0.65930073099999997</v>
      </c>
      <c r="V10616" t="s">
        <v>5</v>
      </c>
      <c r="W10616" t="s">
        <v>6</v>
      </c>
      <c r="Y10616" t="s">
        <v>7</v>
      </c>
      <c r="AT10616">
        <v>0.31094083500000003</v>
      </c>
      <c r="AU10616">
        <v>6.3308298999999998E-2</v>
      </c>
      <c r="AV10616">
        <v>6.6213981000000005E-2</v>
      </c>
      <c r="AW10616">
        <v>1.6307215E-2</v>
      </c>
      <c r="AX10616">
        <v>0.50324045500000003</v>
      </c>
      <c r="AY10616">
        <v>3.9989216000000001E-2</v>
      </c>
      <c r="AZ10616">
        <v>0.26850450100000001</v>
      </c>
      <c r="BA10616">
        <v>0.107890994</v>
      </c>
      <c r="BB10616">
        <v>0.211635665</v>
      </c>
      <c r="BC10616" t="s">
        <v>1986</v>
      </c>
      <c r="BD10616">
        <v>2020</v>
      </c>
      <c r="BE10616" t="s">
        <v>2441</v>
      </c>
      <c r="BG10616" t="s">
        <v>36</v>
      </c>
      <c r="BN10616">
        <v>7.0514000000017063E-3</v>
      </c>
    </row>
    <row r="10617" spans="1:66" x14ac:dyDescent="0.25">
      <c r="A10617">
        <v>111855</v>
      </c>
      <c r="C10617" t="str">
        <f>Table2[[#This Row],[LeadAuthor]]&amp;Table2[[#This Row],[Year]]&amp;"_"&amp;Table2[[#This Row],[SiteName]]&amp;"_"&amp;Table2[[#This Row],[SampleID]]</f>
        <v>Cramwinckel2020_ODP647_</v>
      </c>
      <c r="D10617" t="s">
        <v>2440</v>
      </c>
      <c r="E10617" t="s">
        <v>330</v>
      </c>
      <c r="F10617">
        <v>428.55</v>
      </c>
      <c r="K10617" t="s">
        <v>38</v>
      </c>
      <c r="L10617">
        <v>53.33</v>
      </c>
      <c r="M10617">
        <v>-45.26</v>
      </c>
      <c r="N10617">
        <v>39.455167930000002</v>
      </c>
      <c r="O10617" t="s">
        <v>46</v>
      </c>
      <c r="P10617" t="s">
        <v>473</v>
      </c>
      <c r="T10617">
        <v>2</v>
      </c>
      <c r="U10617">
        <v>0.67759221400000003</v>
      </c>
      <c r="V10617" t="s">
        <v>5</v>
      </c>
      <c r="W10617" t="s">
        <v>6</v>
      </c>
      <c r="Y10617" t="s">
        <v>7</v>
      </c>
      <c r="AT10617">
        <v>0.36298253400000002</v>
      </c>
      <c r="AU10617">
        <v>5.1363731000000003E-2</v>
      </c>
      <c r="AV10617">
        <v>5.3437421999999998E-2</v>
      </c>
      <c r="AW10617">
        <v>1.5113730000000001E-2</v>
      </c>
      <c r="AX10617">
        <v>0.47770453000000002</v>
      </c>
      <c r="AY10617">
        <v>3.9398053000000002E-2</v>
      </c>
      <c r="AZ10617">
        <v>0.23591602</v>
      </c>
      <c r="BA10617">
        <v>0.32057951000000001</v>
      </c>
      <c r="BB10617">
        <v>0.188244262</v>
      </c>
      <c r="BC10617" t="s">
        <v>1986</v>
      </c>
      <c r="BD10617">
        <v>2020</v>
      </c>
      <c r="BE10617" t="s">
        <v>2441</v>
      </c>
      <c r="BG10617" t="s">
        <v>36</v>
      </c>
      <c r="BN10617">
        <v>0.14807942999999568</v>
      </c>
    </row>
    <row r="10618" spans="1:66" x14ac:dyDescent="0.25">
      <c r="A10618">
        <v>111856</v>
      </c>
      <c r="C10618" t="str">
        <f>Table2[[#This Row],[LeadAuthor]]&amp;Table2[[#This Row],[Year]]&amp;"_"&amp;Table2[[#This Row],[SiteName]]&amp;"_"&amp;Table2[[#This Row],[SampleID]]</f>
        <v>Cramwinckel2020_ODP647_</v>
      </c>
      <c r="D10618" t="s">
        <v>2440</v>
      </c>
      <c r="E10618" t="s">
        <v>330</v>
      </c>
      <c r="F10618">
        <v>433.8</v>
      </c>
      <c r="K10618" t="s">
        <v>38</v>
      </c>
      <c r="L10618">
        <v>53.33</v>
      </c>
      <c r="M10618">
        <v>-45.26</v>
      </c>
      <c r="N10618">
        <v>39.603247359999997</v>
      </c>
      <c r="O10618" t="s">
        <v>46</v>
      </c>
      <c r="P10618" t="s">
        <v>473</v>
      </c>
      <c r="T10618">
        <v>2</v>
      </c>
      <c r="U10618">
        <v>0.70040089400000005</v>
      </c>
      <c r="V10618" t="s">
        <v>5</v>
      </c>
      <c r="W10618" t="s">
        <v>6</v>
      </c>
      <c r="Y10618" t="s">
        <v>7</v>
      </c>
      <c r="AT10618">
        <v>0.233106125</v>
      </c>
      <c r="AU10618">
        <v>5.5072087999999998E-2</v>
      </c>
      <c r="AV10618">
        <v>5.9777462000000003E-2</v>
      </c>
      <c r="AW10618">
        <v>1.8680154000000001E-2</v>
      </c>
      <c r="AX10618">
        <v>0.58307460700000002</v>
      </c>
      <c r="AY10618">
        <v>5.0289563000000002E-2</v>
      </c>
      <c r="AZ10618">
        <v>0.105851086</v>
      </c>
      <c r="BA10618">
        <v>8.4768951999999995E-2</v>
      </c>
      <c r="BB10618">
        <v>0.174117578</v>
      </c>
      <c r="BC10618" t="s">
        <v>1986</v>
      </c>
      <c r="BD10618">
        <v>2020</v>
      </c>
      <c r="BE10618" t="s">
        <v>2441</v>
      </c>
      <c r="BG10618" t="s">
        <v>36</v>
      </c>
      <c r="BN10618">
        <v>3.6667280000003188E-2</v>
      </c>
    </row>
    <row r="10619" spans="1:66" x14ac:dyDescent="0.25">
      <c r="A10619">
        <v>111857</v>
      </c>
      <c r="C10619" t="str">
        <f>Table2[[#This Row],[LeadAuthor]]&amp;Table2[[#This Row],[Year]]&amp;"_"&amp;Table2[[#This Row],[SiteName]]&amp;"_"&amp;Table2[[#This Row],[SampleID]]</f>
        <v>Cramwinckel2020_ODP647_</v>
      </c>
      <c r="D10619" t="s">
        <v>2440</v>
      </c>
      <c r="E10619" t="s">
        <v>330</v>
      </c>
      <c r="F10619">
        <v>435.1</v>
      </c>
      <c r="K10619" t="s">
        <v>38</v>
      </c>
      <c r="L10619">
        <v>53.33</v>
      </c>
      <c r="M10619">
        <v>-45.26</v>
      </c>
      <c r="N10619">
        <v>39.639914640000001</v>
      </c>
      <c r="O10619" t="s">
        <v>46</v>
      </c>
      <c r="P10619" t="s">
        <v>473</v>
      </c>
      <c r="T10619">
        <v>2</v>
      </c>
      <c r="U10619">
        <v>0.69242158899999995</v>
      </c>
      <c r="V10619" t="s">
        <v>5</v>
      </c>
      <c r="W10619" t="s">
        <v>6</v>
      </c>
      <c r="Y10619" t="s">
        <v>7</v>
      </c>
      <c r="AT10619">
        <v>0.24114914200000001</v>
      </c>
      <c r="AU10619">
        <v>5.8002246E-2</v>
      </c>
      <c r="AV10619">
        <v>6.0607590000000003E-2</v>
      </c>
      <c r="AW10619">
        <v>2.1172541E-2</v>
      </c>
      <c r="AX10619">
        <v>0.57027375400000002</v>
      </c>
      <c r="AY10619">
        <v>4.8794727000000003E-2</v>
      </c>
      <c r="AZ10619">
        <v>0.112532247</v>
      </c>
      <c r="BA10619">
        <v>7.0407375999999994E-2</v>
      </c>
      <c r="BB10619">
        <v>0.1842027</v>
      </c>
      <c r="BC10619" t="s">
        <v>1986</v>
      </c>
      <c r="BD10619">
        <v>2020</v>
      </c>
      <c r="BE10619" t="s">
        <v>2441</v>
      </c>
      <c r="BG10619" t="s">
        <v>36</v>
      </c>
      <c r="BN10619">
        <v>5.8808689999999331E-2</v>
      </c>
    </row>
    <row r="10620" spans="1:66" x14ac:dyDescent="0.25">
      <c r="A10620">
        <v>111858</v>
      </c>
      <c r="C10620" t="str">
        <f>Table2[[#This Row],[LeadAuthor]]&amp;Table2[[#This Row],[Year]]&amp;"_"&amp;Table2[[#This Row],[SiteName]]&amp;"_"&amp;Table2[[#This Row],[SampleID]]</f>
        <v>Cramwinckel2020_ODP647_</v>
      </c>
      <c r="D10620" t="s">
        <v>2440</v>
      </c>
      <c r="E10620" t="s">
        <v>330</v>
      </c>
      <c r="F10620">
        <v>437.185</v>
      </c>
      <c r="K10620" t="s">
        <v>38</v>
      </c>
      <c r="L10620">
        <v>53.33</v>
      </c>
      <c r="M10620">
        <v>-45.26</v>
      </c>
      <c r="N10620">
        <v>39.69872333</v>
      </c>
      <c r="O10620" t="s">
        <v>46</v>
      </c>
      <c r="P10620" t="s">
        <v>473</v>
      </c>
      <c r="T10620">
        <v>2</v>
      </c>
      <c r="U10620">
        <v>0.64029526999999997</v>
      </c>
      <c r="V10620" t="s">
        <v>5</v>
      </c>
      <c r="W10620" t="s">
        <v>6</v>
      </c>
      <c r="Y10620" t="s">
        <v>7</v>
      </c>
      <c r="AT10620">
        <v>0.242832938</v>
      </c>
      <c r="AU10620">
        <v>8.0235566999999994E-2</v>
      </c>
      <c r="AV10620">
        <v>8.6007628000000003E-2</v>
      </c>
      <c r="AW10620">
        <v>2.3118860000000001E-2</v>
      </c>
      <c r="AX10620">
        <v>0.53410753600000005</v>
      </c>
      <c r="AY10620">
        <v>3.3697471999999999E-2</v>
      </c>
      <c r="AZ10620">
        <v>0.300635667</v>
      </c>
      <c r="BA10620">
        <v>0.13472772499999999</v>
      </c>
      <c r="BB10620">
        <v>0.25009283199999999</v>
      </c>
      <c r="BC10620" t="s">
        <v>1986</v>
      </c>
      <c r="BD10620">
        <v>2020</v>
      </c>
      <c r="BE10620" t="s">
        <v>2441</v>
      </c>
      <c r="BG10620" t="s">
        <v>36</v>
      </c>
      <c r="BN10620">
        <v>5.9231760000002964E-2</v>
      </c>
    </row>
    <row r="10621" spans="1:66" x14ac:dyDescent="0.25">
      <c r="A10621">
        <v>111859</v>
      </c>
      <c r="C10621" t="str">
        <f>Table2[[#This Row],[LeadAuthor]]&amp;Table2[[#This Row],[Year]]&amp;"_"&amp;Table2[[#This Row],[SiteName]]&amp;"_"&amp;Table2[[#This Row],[SampleID]]</f>
        <v>Cramwinckel2020_ODP647_</v>
      </c>
      <c r="D10621" t="s">
        <v>2440</v>
      </c>
      <c r="E10621" t="s">
        <v>330</v>
      </c>
      <c r="F10621">
        <v>439.28500000000003</v>
      </c>
      <c r="K10621" t="s">
        <v>38</v>
      </c>
      <c r="L10621">
        <v>53.33</v>
      </c>
      <c r="M10621">
        <v>-45.26</v>
      </c>
      <c r="N10621">
        <v>39.757955090000003</v>
      </c>
      <c r="O10621" t="s">
        <v>46</v>
      </c>
      <c r="P10621" t="s">
        <v>473</v>
      </c>
      <c r="T10621">
        <v>2</v>
      </c>
      <c r="U10621">
        <v>0.71299918299999998</v>
      </c>
      <c r="V10621" t="s">
        <v>5</v>
      </c>
      <c r="W10621" t="s">
        <v>6</v>
      </c>
      <c r="Y10621" t="s">
        <v>7</v>
      </c>
      <c r="AT10621">
        <v>0.221099505</v>
      </c>
      <c r="AU10621">
        <v>5.9800625000000003E-2</v>
      </c>
      <c r="AV10621">
        <v>7.0060033999999993E-2</v>
      </c>
      <c r="AW10621">
        <v>2.2561886999999999E-2</v>
      </c>
      <c r="AX10621">
        <v>0.57053654099999995</v>
      </c>
      <c r="AY10621">
        <v>5.5941407999999998E-2</v>
      </c>
      <c r="AZ10621">
        <v>0.181619954</v>
      </c>
      <c r="BA10621">
        <v>4.4746307999999999E-2</v>
      </c>
      <c r="BB10621">
        <v>0.195689369</v>
      </c>
      <c r="BC10621" t="s">
        <v>1986</v>
      </c>
      <c r="BD10621">
        <v>2020</v>
      </c>
      <c r="BE10621" t="s">
        <v>2441</v>
      </c>
      <c r="BG10621" t="s">
        <v>36</v>
      </c>
      <c r="BN10621">
        <v>3.1449249999994322E-2</v>
      </c>
    </row>
    <row r="10622" spans="1:66" x14ac:dyDescent="0.25">
      <c r="A10622">
        <v>111860</v>
      </c>
      <c r="C10622" t="str">
        <f>Table2[[#This Row],[LeadAuthor]]&amp;Table2[[#This Row],[Year]]&amp;"_"&amp;Table2[[#This Row],[SiteName]]&amp;"_"&amp;Table2[[#This Row],[SampleID]]</f>
        <v>Cramwinckel2020_ODP647_</v>
      </c>
      <c r="D10622" t="s">
        <v>2440</v>
      </c>
      <c r="E10622" t="s">
        <v>330</v>
      </c>
      <c r="F10622">
        <v>440.4</v>
      </c>
      <c r="K10622" t="s">
        <v>38</v>
      </c>
      <c r="L10622">
        <v>53.33</v>
      </c>
      <c r="M10622">
        <v>-45.26</v>
      </c>
      <c r="N10622">
        <v>39.789404339999997</v>
      </c>
      <c r="O10622" t="s">
        <v>46</v>
      </c>
      <c r="P10622" t="s">
        <v>473</v>
      </c>
      <c r="T10622">
        <v>2</v>
      </c>
      <c r="U10622">
        <v>0.72233380599999997</v>
      </c>
      <c r="V10622" t="s">
        <v>5</v>
      </c>
      <c r="W10622" t="s">
        <v>6</v>
      </c>
      <c r="Y10622" t="s">
        <v>7</v>
      </c>
      <c r="AT10622">
        <v>0.20298907399999999</v>
      </c>
      <c r="AU10622">
        <v>5.6314582000000002E-2</v>
      </c>
      <c r="AV10622">
        <v>6.8284282000000002E-2</v>
      </c>
      <c r="AW10622">
        <v>2.0395762000000001E-2</v>
      </c>
      <c r="AX10622">
        <v>0.59419696099999997</v>
      </c>
      <c r="AY10622">
        <v>5.7819339999999997E-2</v>
      </c>
      <c r="AZ10622">
        <v>0.120969091</v>
      </c>
      <c r="BA10622">
        <v>9.6069123000000006E-2</v>
      </c>
      <c r="BB10622">
        <v>0.181923009</v>
      </c>
      <c r="BC10622" t="s">
        <v>1986</v>
      </c>
      <c r="BD10622">
        <v>2020</v>
      </c>
      <c r="BE10622" t="s">
        <v>2441</v>
      </c>
      <c r="BG10622" t="s">
        <v>36</v>
      </c>
      <c r="BN10622">
        <v>1.9743920000003357E-2</v>
      </c>
    </row>
    <row r="10623" spans="1:66" x14ac:dyDescent="0.25">
      <c r="A10623">
        <v>111861</v>
      </c>
      <c r="C10623" t="str">
        <f>Table2[[#This Row],[LeadAuthor]]&amp;Table2[[#This Row],[Year]]&amp;"_"&amp;Table2[[#This Row],[SiteName]]&amp;"_"&amp;Table2[[#This Row],[SampleID]]</f>
        <v>Cramwinckel2020_ODP647_</v>
      </c>
      <c r="D10623" t="s">
        <v>2440</v>
      </c>
      <c r="E10623" t="s">
        <v>330</v>
      </c>
      <c r="F10623">
        <v>441.1</v>
      </c>
      <c r="K10623" t="s">
        <v>38</v>
      </c>
      <c r="L10623">
        <v>53.33</v>
      </c>
      <c r="M10623">
        <v>-45.26</v>
      </c>
      <c r="N10623">
        <v>39.809148260000001</v>
      </c>
      <c r="O10623" t="s">
        <v>46</v>
      </c>
      <c r="P10623" t="s">
        <v>473</v>
      </c>
      <c r="T10623">
        <v>2</v>
      </c>
      <c r="U10623">
        <v>0.656019409</v>
      </c>
      <c r="V10623" t="s">
        <v>5</v>
      </c>
      <c r="W10623" t="s">
        <v>6</v>
      </c>
      <c r="Y10623" t="s">
        <v>7</v>
      </c>
      <c r="AT10623">
        <v>0.23820464799999999</v>
      </c>
      <c r="AU10623">
        <v>7.5564853000000001E-2</v>
      </c>
      <c r="AV10623">
        <v>8.4213540000000003E-2</v>
      </c>
      <c r="AW10623">
        <v>2.3254632000000001E-2</v>
      </c>
      <c r="AX10623">
        <v>0.54211768699999996</v>
      </c>
      <c r="AY10623">
        <v>3.6644639999999999E-2</v>
      </c>
      <c r="AZ10623">
        <v>0.23923518299999999</v>
      </c>
      <c r="BA10623">
        <v>0.115140018</v>
      </c>
      <c r="BB10623">
        <v>0.24026534799999999</v>
      </c>
      <c r="BC10623" t="s">
        <v>1986</v>
      </c>
      <c r="BD10623">
        <v>2020</v>
      </c>
      <c r="BE10623" t="s">
        <v>2441</v>
      </c>
      <c r="BG10623" t="s">
        <v>36</v>
      </c>
      <c r="BN10623">
        <v>5.0770090000000323E-2</v>
      </c>
    </row>
    <row r="10624" spans="1:66" x14ac:dyDescent="0.25">
      <c r="A10624">
        <v>111862</v>
      </c>
      <c r="C10624" t="str">
        <f>Table2[[#This Row],[LeadAuthor]]&amp;Table2[[#This Row],[Year]]&amp;"_"&amp;Table2[[#This Row],[SiteName]]&amp;"_"&amp;Table2[[#This Row],[SampleID]]</f>
        <v>Cramwinckel2020_ODP647_</v>
      </c>
      <c r="D10624" t="s">
        <v>2440</v>
      </c>
      <c r="E10624" t="s">
        <v>330</v>
      </c>
      <c r="F10624">
        <v>442.9</v>
      </c>
      <c r="K10624" t="s">
        <v>38</v>
      </c>
      <c r="L10624">
        <v>53.33</v>
      </c>
      <c r="M10624">
        <v>-45.26</v>
      </c>
      <c r="N10624">
        <v>39.859918350000001</v>
      </c>
      <c r="O10624" t="s">
        <v>46</v>
      </c>
      <c r="P10624" t="s">
        <v>473</v>
      </c>
      <c r="T10624">
        <v>2</v>
      </c>
      <c r="U10624">
        <v>0.69073467700000002</v>
      </c>
      <c r="V10624" t="s">
        <v>5</v>
      </c>
      <c r="W10624" t="s">
        <v>6</v>
      </c>
      <c r="Y10624" t="s">
        <v>7</v>
      </c>
      <c r="AT10624">
        <v>0.230583065</v>
      </c>
      <c r="AU10624">
        <v>6.5259067000000004E-2</v>
      </c>
      <c r="AV10624">
        <v>6.8029150999999996E-2</v>
      </c>
      <c r="AW10624">
        <v>2.4050418E-2</v>
      </c>
      <c r="AX10624">
        <v>0.55840373099999996</v>
      </c>
      <c r="AY10624">
        <v>5.3674568999999998E-2</v>
      </c>
      <c r="AZ10624">
        <v>0.232440276</v>
      </c>
      <c r="BA10624">
        <v>7.9627736000000005E-2</v>
      </c>
      <c r="BB10624">
        <v>0.20449073700000001</v>
      </c>
      <c r="BC10624" t="s">
        <v>1986</v>
      </c>
      <c r="BD10624">
        <v>2020</v>
      </c>
      <c r="BE10624" t="s">
        <v>2441</v>
      </c>
      <c r="BG10624" t="s">
        <v>36</v>
      </c>
      <c r="BN10624">
        <v>2.8205610000000547E-2</v>
      </c>
    </row>
    <row r="10625" spans="1:66" x14ac:dyDescent="0.25">
      <c r="A10625">
        <v>111863</v>
      </c>
      <c r="C10625" t="str">
        <f>Table2[[#This Row],[LeadAuthor]]&amp;Table2[[#This Row],[Year]]&amp;"_"&amp;Table2[[#This Row],[SiteName]]&amp;"_"&amp;Table2[[#This Row],[SampleID]]</f>
        <v>Cramwinckel2020_ODP647_</v>
      </c>
      <c r="D10625" t="s">
        <v>2440</v>
      </c>
      <c r="E10625" t="s">
        <v>330</v>
      </c>
      <c r="F10625">
        <v>443.9</v>
      </c>
      <c r="K10625" t="s">
        <v>38</v>
      </c>
      <c r="L10625">
        <v>53.33</v>
      </c>
      <c r="M10625">
        <v>-45.26</v>
      </c>
      <c r="N10625">
        <v>39.888123960000001</v>
      </c>
      <c r="O10625" t="s">
        <v>46</v>
      </c>
      <c r="P10625" t="s">
        <v>473</v>
      </c>
      <c r="T10625">
        <v>2</v>
      </c>
      <c r="U10625">
        <v>0.61874734799999997</v>
      </c>
      <c r="V10625" t="s">
        <v>5</v>
      </c>
      <c r="W10625" t="s">
        <v>6</v>
      </c>
      <c r="Y10625" t="s">
        <v>7</v>
      </c>
      <c r="AT10625">
        <v>0.24512062700000001</v>
      </c>
      <c r="AU10625">
        <v>8.5462764999999996E-2</v>
      </c>
      <c r="AV10625">
        <v>9.0287971999999994E-2</v>
      </c>
      <c r="AW10625">
        <v>2.3470214999999999E-2</v>
      </c>
      <c r="AX10625">
        <v>0.53071630199999997</v>
      </c>
      <c r="AY10625">
        <v>2.4942117999999999E-2</v>
      </c>
      <c r="AZ10625">
        <v>0.208377861</v>
      </c>
      <c r="BA10625">
        <v>0.17446220100000001</v>
      </c>
      <c r="BB10625">
        <v>0.26391097600000002</v>
      </c>
      <c r="BC10625" t="s">
        <v>1986</v>
      </c>
      <c r="BD10625">
        <v>2020</v>
      </c>
      <c r="BE10625" t="s">
        <v>2441</v>
      </c>
      <c r="BG10625" t="s">
        <v>36</v>
      </c>
      <c r="BN10625">
        <v>5.6975319999999385E-2</v>
      </c>
    </row>
    <row r="10626" spans="1:66" x14ac:dyDescent="0.25">
      <c r="A10626">
        <v>111864</v>
      </c>
      <c r="C10626" t="str">
        <f>Table2[[#This Row],[LeadAuthor]]&amp;Table2[[#This Row],[Year]]&amp;"_"&amp;Table2[[#This Row],[SiteName]]&amp;"_"&amp;Table2[[#This Row],[SampleID]]</f>
        <v>Cramwinckel2020_ODP647_</v>
      </c>
      <c r="D10626" t="s">
        <v>2440</v>
      </c>
      <c r="E10626" t="s">
        <v>330</v>
      </c>
      <c r="F10626">
        <v>445.92</v>
      </c>
      <c r="K10626" t="s">
        <v>38</v>
      </c>
      <c r="L10626">
        <v>53.33</v>
      </c>
      <c r="M10626">
        <v>-45.26</v>
      </c>
      <c r="N10626">
        <v>39.945099280000001</v>
      </c>
      <c r="O10626" t="s">
        <v>46</v>
      </c>
      <c r="P10626" t="s">
        <v>473</v>
      </c>
      <c r="T10626">
        <v>2</v>
      </c>
      <c r="U10626">
        <v>0.73693812599999997</v>
      </c>
      <c r="V10626" t="s">
        <v>5</v>
      </c>
      <c r="W10626" t="s">
        <v>6</v>
      </c>
      <c r="Y10626" t="s">
        <v>7</v>
      </c>
      <c r="AT10626">
        <v>0.193141586</v>
      </c>
      <c r="AU10626">
        <v>5.5333485000000002E-2</v>
      </c>
      <c r="AV10626">
        <v>7.1000600999999997E-2</v>
      </c>
      <c r="AW10626">
        <v>2.0679209E-2</v>
      </c>
      <c r="AX10626">
        <v>0.59651442099999996</v>
      </c>
      <c r="AY10626">
        <v>6.3330698000000005E-2</v>
      </c>
      <c r="AZ10626">
        <v>0.15283445200000001</v>
      </c>
      <c r="BA10626">
        <v>7.3176846000000004E-2</v>
      </c>
      <c r="BB10626">
        <v>0.18220457600000001</v>
      </c>
      <c r="BC10626" t="s">
        <v>1986</v>
      </c>
      <c r="BD10626">
        <v>2020</v>
      </c>
      <c r="BE10626" t="s">
        <v>2441</v>
      </c>
      <c r="BG10626" t="s">
        <v>36</v>
      </c>
      <c r="BN10626">
        <v>1.9179809999997133E-2</v>
      </c>
    </row>
    <row r="10627" spans="1:66" x14ac:dyDescent="0.25">
      <c r="A10627">
        <v>111865</v>
      </c>
      <c r="C10627" t="str">
        <f>Table2[[#This Row],[LeadAuthor]]&amp;Table2[[#This Row],[Year]]&amp;"_"&amp;Table2[[#This Row],[SiteName]]&amp;"_"&amp;Table2[[#This Row],[SampleID]]</f>
        <v>Cramwinckel2020_ODP647_</v>
      </c>
      <c r="D10627" t="s">
        <v>2440</v>
      </c>
      <c r="E10627" t="s">
        <v>330</v>
      </c>
      <c r="F10627">
        <v>446.6</v>
      </c>
      <c r="K10627" t="s">
        <v>38</v>
      </c>
      <c r="L10627">
        <v>53.33</v>
      </c>
      <c r="M10627">
        <v>-45.26</v>
      </c>
      <c r="N10627">
        <v>39.964279089999998</v>
      </c>
      <c r="O10627" t="s">
        <v>46</v>
      </c>
      <c r="P10627" t="s">
        <v>473</v>
      </c>
      <c r="T10627">
        <v>2</v>
      </c>
      <c r="U10627">
        <v>0.67330494699999999</v>
      </c>
      <c r="V10627" t="s">
        <v>5</v>
      </c>
      <c r="W10627" t="s">
        <v>6</v>
      </c>
      <c r="Y10627" t="s">
        <v>7</v>
      </c>
      <c r="AT10627">
        <v>0.22316825200000001</v>
      </c>
      <c r="AU10627">
        <v>7.5506297E-2</v>
      </c>
      <c r="AV10627">
        <v>8.7818710999999994E-2</v>
      </c>
      <c r="AW10627">
        <v>2.5409206E-2</v>
      </c>
      <c r="AX10627">
        <v>0.545710107</v>
      </c>
      <c r="AY10627">
        <v>4.2387427999999998E-2</v>
      </c>
      <c r="AZ10627">
        <v>0.145110665</v>
      </c>
      <c r="BA10627">
        <v>0.103118973</v>
      </c>
      <c r="BB10627">
        <v>0.24295378500000001</v>
      </c>
      <c r="BC10627" t="s">
        <v>1986</v>
      </c>
      <c r="BD10627">
        <v>2020</v>
      </c>
      <c r="BE10627" t="s">
        <v>2441</v>
      </c>
      <c r="BG10627" t="s">
        <v>36</v>
      </c>
      <c r="BN10627">
        <v>4.2308400000003132E-2</v>
      </c>
    </row>
    <row r="10628" spans="1:66" x14ac:dyDescent="0.25">
      <c r="A10628">
        <v>111866</v>
      </c>
      <c r="C10628" t="str">
        <f>Table2[[#This Row],[LeadAuthor]]&amp;Table2[[#This Row],[Year]]&amp;"_"&amp;Table2[[#This Row],[SiteName]]&amp;"_"&amp;Table2[[#This Row],[SampleID]]</f>
        <v>Cramwinckel2020_ODP647_</v>
      </c>
      <c r="D10628" t="s">
        <v>2440</v>
      </c>
      <c r="E10628" t="s">
        <v>330</v>
      </c>
      <c r="F10628">
        <v>448.1</v>
      </c>
      <c r="K10628" t="s">
        <v>38</v>
      </c>
      <c r="L10628">
        <v>53.33</v>
      </c>
      <c r="M10628">
        <v>-45.26</v>
      </c>
      <c r="N10628">
        <v>40.006587490000001</v>
      </c>
      <c r="O10628" t="s">
        <v>46</v>
      </c>
      <c r="P10628" t="s">
        <v>473</v>
      </c>
      <c r="T10628">
        <v>2</v>
      </c>
      <c r="U10628">
        <v>0.72793904300000001</v>
      </c>
      <c r="V10628" t="s">
        <v>5</v>
      </c>
      <c r="W10628" t="s">
        <v>6</v>
      </c>
      <c r="Y10628" t="s">
        <v>7</v>
      </c>
      <c r="AT10628">
        <v>0.20695132899999999</v>
      </c>
      <c r="AU10628">
        <v>5.4101033999999999E-2</v>
      </c>
      <c r="AV10628">
        <v>6.4500720999999997E-2</v>
      </c>
      <c r="AW10628">
        <v>1.9878389999999999E-2</v>
      </c>
      <c r="AX10628">
        <v>0.59419237599999997</v>
      </c>
      <c r="AY10628">
        <v>6.0376150000000003E-2</v>
      </c>
      <c r="AZ10628">
        <v>0.10821206999999999</v>
      </c>
      <c r="BA10628">
        <v>7.2272584000000001E-2</v>
      </c>
      <c r="BB10628">
        <v>0.174617461</v>
      </c>
      <c r="BC10628" t="s">
        <v>1986</v>
      </c>
      <c r="BD10628">
        <v>2020</v>
      </c>
      <c r="BE10628" t="s">
        <v>2441</v>
      </c>
      <c r="BG10628" t="s">
        <v>36</v>
      </c>
      <c r="BN10628">
        <v>4.2308409999996854E-2</v>
      </c>
    </row>
    <row r="10629" spans="1:66" x14ac:dyDescent="0.25">
      <c r="A10629">
        <v>111867</v>
      </c>
      <c r="C10629" t="str">
        <f>Table2[[#This Row],[LeadAuthor]]&amp;Table2[[#This Row],[Year]]&amp;"_"&amp;Table2[[#This Row],[SiteName]]&amp;"_"&amp;Table2[[#This Row],[SampleID]]</f>
        <v>Cramwinckel2020_ODP647_</v>
      </c>
      <c r="D10629" t="s">
        <v>2440</v>
      </c>
      <c r="E10629" t="s">
        <v>330</v>
      </c>
      <c r="F10629">
        <v>449.6</v>
      </c>
      <c r="K10629" t="s">
        <v>38</v>
      </c>
      <c r="L10629">
        <v>53.33</v>
      </c>
      <c r="M10629">
        <v>-45.26</v>
      </c>
      <c r="N10629">
        <v>40.048895899999998</v>
      </c>
      <c r="O10629" t="s">
        <v>46</v>
      </c>
      <c r="P10629" t="s">
        <v>473</v>
      </c>
      <c r="T10629">
        <v>2</v>
      </c>
      <c r="U10629">
        <v>0.71905768800000003</v>
      </c>
      <c r="V10629" t="s">
        <v>5</v>
      </c>
      <c r="W10629" t="s">
        <v>6</v>
      </c>
      <c r="Y10629" t="s">
        <v>7</v>
      </c>
      <c r="AT10629">
        <v>0.226784502</v>
      </c>
      <c r="AU10629">
        <v>5.7935720000000003E-2</v>
      </c>
      <c r="AV10629">
        <v>7.1409528999999999E-2</v>
      </c>
      <c r="AW10629">
        <v>1.9813364999999999E-2</v>
      </c>
      <c r="AX10629">
        <v>0.56699622299999997</v>
      </c>
      <c r="AY10629">
        <v>5.7060660999999999E-2</v>
      </c>
      <c r="AZ10629">
        <v>0.197933374</v>
      </c>
      <c r="BA10629">
        <v>3.5108880000000002E-3</v>
      </c>
      <c r="BB10629">
        <v>0.19290691200000001</v>
      </c>
      <c r="BC10629" t="s">
        <v>1986</v>
      </c>
      <c r="BD10629">
        <v>2020</v>
      </c>
      <c r="BE10629" t="s">
        <v>2441</v>
      </c>
      <c r="BG10629" t="s">
        <v>36</v>
      </c>
      <c r="BN10629">
        <v>5.0770090000000323E-2</v>
      </c>
    </row>
    <row r="10630" spans="1:66" x14ac:dyDescent="0.25">
      <c r="A10630">
        <v>111868</v>
      </c>
      <c r="C10630" t="str">
        <f>Table2[[#This Row],[LeadAuthor]]&amp;Table2[[#This Row],[Year]]&amp;"_"&amp;Table2[[#This Row],[SiteName]]&amp;"_"&amp;Table2[[#This Row],[SampleID]]</f>
        <v>Cramwinckel2020_ODP647_</v>
      </c>
      <c r="D10630" t="s">
        <v>2440</v>
      </c>
      <c r="E10630" t="s">
        <v>330</v>
      </c>
      <c r="F10630">
        <v>451.4</v>
      </c>
      <c r="K10630" t="s">
        <v>38</v>
      </c>
      <c r="L10630">
        <v>53.33</v>
      </c>
      <c r="M10630">
        <v>-45.26</v>
      </c>
      <c r="N10630">
        <v>40.099665989999998</v>
      </c>
      <c r="O10630" t="s">
        <v>46</v>
      </c>
      <c r="P10630" t="s">
        <v>473</v>
      </c>
      <c r="T10630">
        <v>2</v>
      </c>
      <c r="U10630">
        <v>0.76367593099999997</v>
      </c>
      <c r="V10630" t="s">
        <v>5</v>
      </c>
      <c r="W10630" t="s">
        <v>6</v>
      </c>
      <c r="Y10630" t="s">
        <v>7</v>
      </c>
      <c r="AT10630">
        <v>0.200728674</v>
      </c>
      <c r="AU10630">
        <v>5.9934653999999997E-2</v>
      </c>
      <c r="AV10630">
        <v>9.1797744000000001E-2</v>
      </c>
      <c r="AW10630">
        <v>3.2202019999999998E-2</v>
      </c>
      <c r="AX10630">
        <v>0.54565918000000002</v>
      </c>
      <c r="AY10630">
        <v>6.9677726999999995E-2</v>
      </c>
      <c r="AZ10630">
        <v>0.28431569000000001</v>
      </c>
      <c r="BA10630">
        <v>0.136712784</v>
      </c>
      <c r="BB10630">
        <v>0.230127633</v>
      </c>
      <c r="BC10630" t="s">
        <v>1986</v>
      </c>
      <c r="BD10630">
        <v>2020</v>
      </c>
      <c r="BE10630" t="s">
        <v>2441</v>
      </c>
      <c r="BG10630" t="s">
        <v>36</v>
      </c>
      <c r="BN10630">
        <v>2.5385040000003301E-2</v>
      </c>
    </row>
    <row r="10631" spans="1:66" x14ac:dyDescent="0.25">
      <c r="A10631">
        <v>111869</v>
      </c>
      <c r="C10631" t="str">
        <f>Table2[[#This Row],[LeadAuthor]]&amp;Table2[[#This Row],[Year]]&amp;"_"&amp;Table2[[#This Row],[SiteName]]&amp;"_"&amp;Table2[[#This Row],[SampleID]]</f>
        <v>Cramwinckel2020_ODP647_</v>
      </c>
      <c r="D10631" t="s">
        <v>2440</v>
      </c>
      <c r="E10631" t="s">
        <v>330</v>
      </c>
      <c r="F10631">
        <v>452.3</v>
      </c>
      <c r="K10631" t="s">
        <v>38</v>
      </c>
      <c r="L10631">
        <v>53.33</v>
      </c>
      <c r="M10631">
        <v>-45.26</v>
      </c>
      <c r="N10631">
        <v>40.125051030000002</v>
      </c>
      <c r="O10631" t="s">
        <v>46</v>
      </c>
      <c r="P10631" t="s">
        <v>473</v>
      </c>
      <c r="T10631">
        <v>2</v>
      </c>
      <c r="U10631">
        <v>0.69227355499999998</v>
      </c>
      <c r="V10631" t="s">
        <v>5</v>
      </c>
      <c r="W10631" t="s">
        <v>6</v>
      </c>
      <c r="Y10631" t="s">
        <v>7</v>
      </c>
      <c r="AT10631">
        <v>0.217310851</v>
      </c>
      <c r="AU10631">
        <v>7.4817712999999994E-2</v>
      </c>
      <c r="AV10631">
        <v>9.1175447000000007E-2</v>
      </c>
      <c r="AW10631">
        <v>3.1002035000000001E-2</v>
      </c>
      <c r="AX10631">
        <v>0.53955855600000002</v>
      </c>
      <c r="AY10631">
        <v>4.6135398000000001E-2</v>
      </c>
      <c r="AZ10631">
        <v>0.21604305800000001</v>
      </c>
      <c r="BA10631">
        <v>4.4915483999999999E-2</v>
      </c>
      <c r="BB10631">
        <v>0.25169020800000003</v>
      </c>
      <c r="BC10631" t="s">
        <v>1986</v>
      </c>
      <c r="BD10631">
        <v>2020</v>
      </c>
      <c r="BE10631" t="s">
        <v>2441</v>
      </c>
      <c r="BG10631" t="s">
        <v>36</v>
      </c>
      <c r="BN10631">
        <v>1.3256630000000769E-2</v>
      </c>
    </row>
    <row r="10632" spans="1:66" x14ac:dyDescent="0.25">
      <c r="A10632">
        <v>111870</v>
      </c>
      <c r="C10632" t="str">
        <f>Table2[[#This Row],[LeadAuthor]]&amp;Table2[[#This Row],[Year]]&amp;"_"&amp;Table2[[#This Row],[SiteName]]&amp;"_"&amp;Table2[[#This Row],[SampleID]]</f>
        <v>Cramwinckel2020_ODP647_</v>
      </c>
      <c r="D10632" t="s">
        <v>2440</v>
      </c>
      <c r="E10632" t="s">
        <v>330</v>
      </c>
      <c r="F10632">
        <v>452.77</v>
      </c>
      <c r="K10632" t="s">
        <v>38</v>
      </c>
      <c r="L10632">
        <v>53.33</v>
      </c>
      <c r="M10632">
        <v>-45.26</v>
      </c>
      <c r="N10632">
        <v>40.138307660000002</v>
      </c>
      <c r="O10632" t="s">
        <v>46</v>
      </c>
      <c r="P10632" t="s">
        <v>473</v>
      </c>
      <c r="T10632">
        <v>2</v>
      </c>
      <c r="U10632">
        <v>0.75796531700000003</v>
      </c>
      <c r="V10632" t="s">
        <v>5</v>
      </c>
      <c r="W10632" t="s">
        <v>6</v>
      </c>
      <c r="Y10632" t="s">
        <v>7</v>
      </c>
      <c r="AT10632">
        <v>0.18568976800000001</v>
      </c>
      <c r="AU10632">
        <v>5.6662309000000001E-2</v>
      </c>
      <c r="AV10632">
        <v>7.6991292000000003E-2</v>
      </c>
      <c r="AW10632">
        <v>3.1870496999999998E-2</v>
      </c>
      <c r="AX10632">
        <v>0.58020201100000002</v>
      </c>
      <c r="AY10632">
        <v>6.8584122999999997E-2</v>
      </c>
      <c r="AZ10632">
        <v>0.249059483</v>
      </c>
      <c r="BA10632">
        <v>1.2343707000000001E-2</v>
      </c>
      <c r="BB10632">
        <v>0.20326908799999999</v>
      </c>
      <c r="BC10632" t="s">
        <v>1986</v>
      </c>
      <c r="BD10632">
        <v>2020</v>
      </c>
      <c r="BE10632" t="s">
        <v>2441</v>
      </c>
      <c r="BG10632" t="s">
        <v>36</v>
      </c>
      <c r="BN10632">
        <v>4.9111809999999423E-2</v>
      </c>
    </row>
    <row r="10633" spans="1:66" x14ac:dyDescent="0.25">
      <c r="A10633">
        <v>111871</v>
      </c>
      <c r="C10633" t="str">
        <f>Table2[[#This Row],[LeadAuthor]]&amp;Table2[[#This Row],[Year]]&amp;"_"&amp;Table2[[#This Row],[SiteName]]&amp;"_"&amp;Table2[[#This Row],[SampleID]]</f>
        <v>Cramwinckel2020_ODP647_</v>
      </c>
      <c r="D10633" t="s">
        <v>2440</v>
      </c>
      <c r="E10633" t="s">
        <v>330</v>
      </c>
      <c r="F10633">
        <v>454.2</v>
      </c>
      <c r="K10633" t="s">
        <v>38</v>
      </c>
      <c r="L10633">
        <v>53.33</v>
      </c>
      <c r="M10633">
        <v>-45.26</v>
      </c>
      <c r="N10633">
        <v>40.187419470000002</v>
      </c>
      <c r="O10633" t="s">
        <v>46</v>
      </c>
      <c r="P10633" t="s">
        <v>473</v>
      </c>
      <c r="T10633">
        <v>2</v>
      </c>
      <c r="U10633">
        <v>0.72262020999999999</v>
      </c>
      <c r="V10633" t="s">
        <v>5</v>
      </c>
      <c r="W10633" t="s">
        <v>6</v>
      </c>
      <c r="Y10633" t="s">
        <v>7</v>
      </c>
      <c r="AT10633">
        <v>0.213356395</v>
      </c>
      <c r="AU10633">
        <v>5.8118794000000001E-2</v>
      </c>
      <c r="AV10633">
        <v>7.0632530999999998E-2</v>
      </c>
      <c r="AW10633">
        <v>2.0900826000000001E-2</v>
      </c>
      <c r="AX10633">
        <v>0.57711574399999999</v>
      </c>
      <c r="AY10633">
        <v>5.9875709999999999E-2</v>
      </c>
      <c r="AZ10633">
        <v>0.18758335500000001</v>
      </c>
      <c r="BA10633">
        <v>4.2832216999999999E-2</v>
      </c>
      <c r="BB10633">
        <v>0.190241362</v>
      </c>
      <c r="BC10633" t="s">
        <v>1986</v>
      </c>
      <c r="BD10633">
        <v>2020</v>
      </c>
      <c r="BE10633" t="s">
        <v>2441</v>
      </c>
      <c r="BG10633" t="s">
        <v>36</v>
      </c>
      <c r="BN10633">
        <v>3.1151469999997516E-2</v>
      </c>
    </row>
    <row r="10634" spans="1:66" x14ac:dyDescent="0.25">
      <c r="A10634">
        <v>111872</v>
      </c>
      <c r="C10634" t="str">
        <f>Table2[[#This Row],[LeadAuthor]]&amp;Table2[[#This Row],[Year]]&amp;"_"&amp;Table2[[#This Row],[SiteName]]&amp;"_"&amp;Table2[[#This Row],[SampleID]]</f>
        <v>Cramwinckel2020_ODP647_</v>
      </c>
      <c r="D10634" t="s">
        <v>2440</v>
      </c>
      <c r="E10634" t="s">
        <v>330</v>
      </c>
      <c r="F10634">
        <v>455.1</v>
      </c>
      <c r="K10634" t="s">
        <v>38</v>
      </c>
      <c r="L10634">
        <v>53.33</v>
      </c>
      <c r="M10634">
        <v>-45.26</v>
      </c>
      <c r="N10634">
        <v>40.218570939999999</v>
      </c>
      <c r="O10634" t="s">
        <v>46</v>
      </c>
      <c r="P10634" t="s">
        <v>473</v>
      </c>
      <c r="T10634">
        <v>2</v>
      </c>
      <c r="U10634">
        <v>0.72383141299999998</v>
      </c>
      <c r="V10634" t="s">
        <v>5</v>
      </c>
      <c r="W10634" t="s">
        <v>6</v>
      </c>
      <c r="Y10634" t="s">
        <v>7</v>
      </c>
      <c r="AT10634">
        <v>0.21130429100000001</v>
      </c>
      <c r="AU10634">
        <v>5.7365977999999998E-2</v>
      </c>
      <c r="AV10634">
        <v>7.0047606999999998E-2</v>
      </c>
      <c r="AW10634">
        <v>2.2810087E-2</v>
      </c>
      <c r="AX10634">
        <v>0.58097484300000002</v>
      </c>
      <c r="AY10634">
        <v>5.7497194000000001E-2</v>
      </c>
      <c r="AZ10634">
        <v>0.120528619</v>
      </c>
      <c r="BA10634">
        <v>4.7675832000000001E-2</v>
      </c>
      <c r="BB10634">
        <v>0.19047101499999999</v>
      </c>
      <c r="BC10634" t="s">
        <v>1986</v>
      </c>
      <c r="BD10634">
        <v>2020</v>
      </c>
      <c r="BE10634" t="s">
        <v>2441</v>
      </c>
      <c r="BG10634" t="s">
        <v>36</v>
      </c>
      <c r="BN10634">
        <v>2.3190540000001647E-2</v>
      </c>
    </row>
    <row r="10635" spans="1:66" x14ac:dyDescent="0.25">
      <c r="A10635">
        <v>111873</v>
      </c>
      <c r="C10635" t="str">
        <f>Table2[[#This Row],[LeadAuthor]]&amp;Table2[[#This Row],[Year]]&amp;"_"&amp;Table2[[#This Row],[SiteName]]&amp;"_"&amp;Table2[[#This Row],[SampleID]]</f>
        <v>Cramwinckel2020_ODP647_</v>
      </c>
      <c r="D10635" t="s">
        <v>2440</v>
      </c>
      <c r="E10635" t="s">
        <v>330</v>
      </c>
      <c r="F10635">
        <v>455.77</v>
      </c>
      <c r="K10635" t="s">
        <v>38</v>
      </c>
      <c r="L10635">
        <v>53.33</v>
      </c>
      <c r="M10635">
        <v>-45.26</v>
      </c>
      <c r="N10635">
        <v>40.241761480000001</v>
      </c>
      <c r="O10635" t="s">
        <v>46</v>
      </c>
      <c r="P10635" t="s">
        <v>473</v>
      </c>
      <c r="T10635">
        <v>2</v>
      </c>
      <c r="U10635">
        <v>0.73576450000000004</v>
      </c>
      <c r="V10635" t="s">
        <v>5</v>
      </c>
      <c r="W10635" t="s">
        <v>6</v>
      </c>
      <c r="Y10635" t="s">
        <v>7</v>
      </c>
      <c r="AT10635">
        <v>0.188563176</v>
      </c>
      <c r="AU10635">
        <v>5.4149901E-2</v>
      </c>
      <c r="AV10635">
        <v>6.9540781999999995E-2</v>
      </c>
      <c r="AW10635">
        <v>2.0161451E-2</v>
      </c>
      <c r="AX10635">
        <v>0.60650637100000004</v>
      </c>
      <c r="AY10635">
        <v>6.1078319999999998E-2</v>
      </c>
      <c r="AZ10635">
        <v>9.7003148999999997E-2</v>
      </c>
      <c r="BA10635">
        <v>0.103313241</v>
      </c>
      <c r="BB10635">
        <v>0.17728075600000001</v>
      </c>
      <c r="BC10635" t="s">
        <v>1986</v>
      </c>
      <c r="BD10635">
        <v>2020</v>
      </c>
      <c r="BE10635" t="s">
        <v>2441</v>
      </c>
      <c r="BG10635" t="s">
        <v>36</v>
      </c>
      <c r="BN10635">
        <v>2.8728579999999226E-2</v>
      </c>
    </row>
    <row r="10636" spans="1:66" x14ac:dyDescent="0.25">
      <c r="A10636">
        <v>111874</v>
      </c>
      <c r="C10636" t="str">
        <f>Table2[[#This Row],[LeadAuthor]]&amp;Table2[[#This Row],[Year]]&amp;"_"&amp;Table2[[#This Row],[SiteName]]&amp;"_"&amp;Table2[[#This Row],[SampleID]]</f>
        <v>Cramwinckel2020_ODP647_</v>
      </c>
      <c r="D10636" t="s">
        <v>2440</v>
      </c>
      <c r="E10636" t="s">
        <v>330</v>
      </c>
      <c r="F10636">
        <v>456.6</v>
      </c>
      <c r="K10636" t="s">
        <v>38</v>
      </c>
      <c r="L10636">
        <v>53.33</v>
      </c>
      <c r="M10636">
        <v>-45.26</v>
      </c>
      <c r="N10636">
        <v>40.27049006</v>
      </c>
      <c r="O10636" t="s">
        <v>46</v>
      </c>
      <c r="P10636" t="s">
        <v>473</v>
      </c>
      <c r="T10636">
        <v>2</v>
      </c>
      <c r="U10636">
        <v>0.69859765299999999</v>
      </c>
      <c r="V10636" t="s">
        <v>5</v>
      </c>
      <c r="W10636" t="s">
        <v>6</v>
      </c>
      <c r="Y10636" t="s">
        <v>7</v>
      </c>
      <c r="AT10636">
        <v>0.23648983000000001</v>
      </c>
      <c r="AU10636">
        <v>5.7640837E-2</v>
      </c>
      <c r="AV10636">
        <v>6.4598823999999999E-2</v>
      </c>
      <c r="AW10636">
        <v>1.7287278E-2</v>
      </c>
      <c r="AX10636">
        <v>0.57226800600000005</v>
      </c>
      <c r="AY10636">
        <v>5.1715224999999997E-2</v>
      </c>
      <c r="AZ10636">
        <v>0.11022838</v>
      </c>
      <c r="BA10636">
        <v>6.2265014E-2</v>
      </c>
      <c r="BB10636">
        <v>0.18274404799999999</v>
      </c>
      <c r="BC10636" t="s">
        <v>1986</v>
      </c>
      <c r="BD10636">
        <v>2020</v>
      </c>
      <c r="BE10636" t="s">
        <v>2441</v>
      </c>
      <c r="BG10636" t="s">
        <v>36</v>
      </c>
      <c r="BN10636">
        <v>6.2302950000002966E-2</v>
      </c>
    </row>
    <row r="10637" spans="1:66" x14ac:dyDescent="0.25">
      <c r="A10637">
        <v>111875</v>
      </c>
      <c r="C10637" t="str">
        <f>Table2[[#This Row],[LeadAuthor]]&amp;Table2[[#This Row],[Year]]&amp;"_"&amp;Table2[[#This Row],[SiteName]]&amp;"_"&amp;Table2[[#This Row],[SampleID]]</f>
        <v>Cramwinckel2020_ODP647_</v>
      </c>
      <c r="D10637" t="s">
        <v>2440</v>
      </c>
      <c r="E10637" t="s">
        <v>330</v>
      </c>
      <c r="F10637">
        <v>458.4</v>
      </c>
      <c r="K10637" t="s">
        <v>38</v>
      </c>
      <c r="L10637">
        <v>53.33</v>
      </c>
      <c r="M10637">
        <v>-45.26</v>
      </c>
      <c r="N10637">
        <v>40.332793010000003</v>
      </c>
      <c r="O10637" t="s">
        <v>46</v>
      </c>
      <c r="P10637" t="s">
        <v>473</v>
      </c>
      <c r="T10637">
        <v>2</v>
      </c>
      <c r="U10637">
        <v>0.699713327</v>
      </c>
      <c r="V10637" t="s">
        <v>5</v>
      </c>
      <c r="W10637" t="s">
        <v>6</v>
      </c>
      <c r="Y10637" t="s">
        <v>7</v>
      </c>
      <c r="AT10637">
        <v>0.22194323699999999</v>
      </c>
      <c r="AU10637">
        <v>6.1107319E-2</v>
      </c>
      <c r="AV10637">
        <v>6.5568547000000005E-2</v>
      </c>
      <c r="AW10637">
        <v>2.0343613E-2</v>
      </c>
      <c r="AX10637">
        <v>0.57456015699999996</v>
      </c>
      <c r="AY10637">
        <v>5.6477128000000001E-2</v>
      </c>
      <c r="AZ10637">
        <v>0.125134791</v>
      </c>
      <c r="BA10637">
        <v>0.100735835</v>
      </c>
      <c r="BB10637">
        <v>0.18895726600000001</v>
      </c>
      <c r="BC10637" t="s">
        <v>1986</v>
      </c>
      <c r="BD10637">
        <v>2020</v>
      </c>
      <c r="BE10637" t="s">
        <v>2441</v>
      </c>
      <c r="BG10637" t="s">
        <v>36</v>
      </c>
      <c r="BN10637">
        <v>5.1919119999993768E-2</v>
      </c>
    </row>
    <row r="10638" spans="1:66" x14ac:dyDescent="0.25">
      <c r="A10638">
        <v>111876</v>
      </c>
      <c r="C10638" t="str">
        <f>Table2[[#This Row],[LeadAuthor]]&amp;Table2[[#This Row],[Year]]&amp;"_"&amp;Table2[[#This Row],[SiteName]]&amp;"_"&amp;Table2[[#This Row],[SampleID]]</f>
        <v>Cramwinckel2020_ODP647_</v>
      </c>
      <c r="D10638" t="s">
        <v>2440</v>
      </c>
      <c r="E10638" t="s">
        <v>330</v>
      </c>
      <c r="F10638">
        <v>459.9</v>
      </c>
      <c r="K10638" t="s">
        <v>38</v>
      </c>
      <c r="L10638">
        <v>53.33</v>
      </c>
      <c r="M10638">
        <v>-45.26</v>
      </c>
      <c r="N10638">
        <v>40.384712129999997</v>
      </c>
      <c r="O10638" t="s">
        <v>46</v>
      </c>
      <c r="P10638" t="s">
        <v>473</v>
      </c>
      <c r="T10638">
        <v>2</v>
      </c>
      <c r="U10638">
        <v>0.70749508000000005</v>
      </c>
      <c r="V10638" t="s">
        <v>5</v>
      </c>
      <c r="W10638" t="s">
        <v>6</v>
      </c>
      <c r="Y10638" t="s">
        <v>7</v>
      </c>
      <c r="AT10638">
        <v>0.20836030699999999</v>
      </c>
      <c r="AU10638">
        <v>5.3803222999999997E-2</v>
      </c>
      <c r="AV10638">
        <v>5.9802362999999997E-2</v>
      </c>
      <c r="AW10638">
        <v>1.7541048E-2</v>
      </c>
      <c r="AX10638">
        <v>0.60770014400000005</v>
      </c>
      <c r="AY10638">
        <v>5.2792915000000003E-2</v>
      </c>
      <c r="AZ10638">
        <v>8.7151994999999996E-2</v>
      </c>
      <c r="BA10638">
        <v>0.16095090200000001</v>
      </c>
      <c r="BB10638">
        <v>0.16566455099999999</v>
      </c>
      <c r="BC10638" t="s">
        <v>1986</v>
      </c>
      <c r="BD10638">
        <v>2020</v>
      </c>
      <c r="BE10638" t="s">
        <v>2441</v>
      </c>
      <c r="BG10638" t="s">
        <v>36</v>
      </c>
      <c r="BN10638">
        <v>0.14295065000000307</v>
      </c>
    </row>
    <row r="10639" spans="1:66" x14ac:dyDescent="0.25">
      <c r="A10639">
        <v>111877</v>
      </c>
      <c r="C10639" t="str">
        <f>Table2[[#This Row],[LeadAuthor]]&amp;Table2[[#This Row],[Year]]&amp;"_"&amp;Table2[[#This Row],[SiteName]]&amp;"_"&amp;Table2[[#This Row],[SampleID]]</f>
        <v>Cramwinckel2020_ODP647_</v>
      </c>
      <c r="D10639" t="s">
        <v>2440</v>
      </c>
      <c r="E10639" t="s">
        <v>330</v>
      </c>
      <c r="F10639">
        <v>464.03</v>
      </c>
      <c r="K10639" t="s">
        <v>38</v>
      </c>
      <c r="L10639">
        <v>53.33</v>
      </c>
      <c r="M10639">
        <v>-45.26</v>
      </c>
      <c r="N10639">
        <v>40.52766278</v>
      </c>
      <c r="O10639" t="s">
        <v>46</v>
      </c>
      <c r="P10639" t="s">
        <v>473</v>
      </c>
      <c r="T10639">
        <v>2</v>
      </c>
      <c r="U10639">
        <v>0.713357456</v>
      </c>
      <c r="V10639" t="s">
        <v>5</v>
      </c>
      <c r="W10639" t="s">
        <v>6</v>
      </c>
      <c r="Y10639" t="s">
        <v>7</v>
      </c>
      <c r="AT10639">
        <v>0.21428792099999999</v>
      </c>
      <c r="AU10639">
        <v>5.4954608000000002E-2</v>
      </c>
      <c r="AV10639">
        <v>6.2972603000000002E-2</v>
      </c>
      <c r="AW10639">
        <v>1.7552446999999999E-2</v>
      </c>
      <c r="AX10639">
        <v>0.59399382599999995</v>
      </c>
      <c r="AY10639">
        <v>5.6238596000000002E-2</v>
      </c>
      <c r="AZ10639">
        <v>0.12672248799999999</v>
      </c>
      <c r="BA10639">
        <v>0.104294268</v>
      </c>
      <c r="BB10639">
        <v>0.17242914000000001</v>
      </c>
      <c r="BC10639" t="s">
        <v>1986</v>
      </c>
      <c r="BD10639">
        <v>2020</v>
      </c>
      <c r="BE10639" t="s">
        <v>2441</v>
      </c>
      <c r="BG10639" t="s">
        <v>36</v>
      </c>
      <c r="BN10639">
        <v>0.11733722000000313</v>
      </c>
    </row>
    <row r="10640" spans="1:66" x14ac:dyDescent="0.25">
      <c r="A10640">
        <v>111878</v>
      </c>
      <c r="C10640" t="str">
        <f>Table2[[#This Row],[LeadAuthor]]&amp;Table2[[#This Row],[Year]]&amp;"_"&amp;Table2[[#This Row],[SiteName]]&amp;"_"&amp;Table2[[#This Row],[SampleID]]</f>
        <v>Cramwinckel2020_ODP647_</v>
      </c>
      <c r="D10640" t="s">
        <v>2440</v>
      </c>
      <c r="E10640" t="s">
        <v>330</v>
      </c>
      <c r="F10640">
        <v>467.42</v>
      </c>
      <c r="K10640" t="s">
        <v>38</v>
      </c>
      <c r="L10640">
        <v>53.33</v>
      </c>
      <c r="M10640">
        <v>-45.26</v>
      </c>
      <c r="N10640">
        <v>40.645000000000003</v>
      </c>
      <c r="O10640" t="s">
        <v>46</v>
      </c>
      <c r="P10640" t="s">
        <v>473</v>
      </c>
      <c r="T10640">
        <v>2</v>
      </c>
      <c r="U10640">
        <v>0.71594308399999995</v>
      </c>
      <c r="V10640" t="s">
        <v>5</v>
      </c>
      <c r="W10640" t="s">
        <v>6</v>
      </c>
      <c r="Y10640" t="s">
        <v>7</v>
      </c>
      <c r="AT10640">
        <v>0.21694599000000001</v>
      </c>
      <c r="AU10640">
        <v>5.7605139E-2</v>
      </c>
      <c r="AV10640">
        <v>6.8492402999999993E-2</v>
      </c>
      <c r="AW10640">
        <v>1.9653872999999999E-2</v>
      </c>
      <c r="AX10640">
        <v>0.58025965499999999</v>
      </c>
      <c r="AY10640">
        <v>5.704294E-2</v>
      </c>
      <c r="AZ10640">
        <v>0.16518679</v>
      </c>
      <c r="BA10640">
        <v>6.2290778999999998E-2</v>
      </c>
      <c r="BB10640">
        <v>0.18613200799999999</v>
      </c>
      <c r="BC10640" t="s">
        <v>1986</v>
      </c>
      <c r="BD10640">
        <v>2020</v>
      </c>
      <c r="BE10640" t="s">
        <v>2441</v>
      </c>
      <c r="BG10640" t="s">
        <v>36</v>
      </c>
      <c r="BN10640">
        <v>2.3536669999998594E-2</v>
      </c>
    </row>
    <row r="10641" spans="1:66" x14ac:dyDescent="0.25">
      <c r="A10641">
        <v>111879</v>
      </c>
      <c r="C10641" t="str">
        <f>Table2[[#This Row],[LeadAuthor]]&amp;Table2[[#This Row],[Year]]&amp;"_"&amp;Table2[[#This Row],[SiteName]]&amp;"_"&amp;Table2[[#This Row],[SampleID]]</f>
        <v>Cramwinckel2020_ODP647_</v>
      </c>
      <c r="D10641" t="s">
        <v>2440</v>
      </c>
      <c r="E10641" t="s">
        <v>330</v>
      </c>
      <c r="F10641">
        <v>468.1</v>
      </c>
      <c r="K10641" t="s">
        <v>38</v>
      </c>
      <c r="L10641">
        <v>53.33</v>
      </c>
      <c r="M10641">
        <v>-45.26</v>
      </c>
      <c r="N10641">
        <v>40.668536670000002</v>
      </c>
      <c r="O10641" t="s">
        <v>46</v>
      </c>
      <c r="P10641" t="s">
        <v>473</v>
      </c>
      <c r="T10641">
        <v>2</v>
      </c>
      <c r="U10641">
        <v>0.72259379599999995</v>
      </c>
      <c r="V10641" t="s">
        <v>5</v>
      </c>
      <c r="W10641" t="s">
        <v>6</v>
      </c>
      <c r="Y10641" t="s">
        <v>7</v>
      </c>
      <c r="AT10641">
        <v>0.21525956299999999</v>
      </c>
      <c r="AU10641">
        <v>5.4242796000000003E-2</v>
      </c>
      <c r="AV10641">
        <v>6.4617487000000001E-2</v>
      </c>
      <c r="AW10641">
        <v>1.8362072E-2</v>
      </c>
      <c r="AX10641">
        <v>0.58920481000000002</v>
      </c>
      <c r="AY10641">
        <v>5.8313271999999999E-2</v>
      </c>
      <c r="AZ10641">
        <v>0.13649451200000001</v>
      </c>
      <c r="BA10641">
        <v>6.1522779999999999E-2</v>
      </c>
      <c r="BB10641">
        <v>0.17486336699999999</v>
      </c>
      <c r="BC10641" t="s">
        <v>1986</v>
      </c>
      <c r="BD10641">
        <v>2020</v>
      </c>
      <c r="BE10641" t="s">
        <v>2441</v>
      </c>
      <c r="BG10641" t="s">
        <v>36</v>
      </c>
      <c r="BN10641">
        <v>0.11491431999999691</v>
      </c>
    </row>
    <row r="10642" spans="1:66" x14ac:dyDescent="0.25">
      <c r="A10642">
        <v>111880</v>
      </c>
      <c r="C10642" t="str">
        <f>Table2[[#This Row],[LeadAuthor]]&amp;Table2[[#This Row],[Year]]&amp;"_"&amp;Table2[[#This Row],[SiteName]]&amp;"_"&amp;Table2[[#This Row],[SampleID]]</f>
        <v>Cramwinckel2020_ODP647_</v>
      </c>
      <c r="D10642" t="s">
        <v>2440</v>
      </c>
      <c r="E10642" t="s">
        <v>330</v>
      </c>
      <c r="F10642">
        <v>471.42</v>
      </c>
      <c r="K10642" t="s">
        <v>38</v>
      </c>
      <c r="L10642">
        <v>53.33</v>
      </c>
      <c r="M10642">
        <v>-45.26</v>
      </c>
      <c r="N10642">
        <v>40.783450989999999</v>
      </c>
      <c r="O10642" t="s">
        <v>46</v>
      </c>
      <c r="P10642" t="s">
        <v>473</v>
      </c>
      <c r="T10642">
        <v>2</v>
      </c>
      <c r="U10642">
        <v>0.69967716400000002</v>
      </c>
      <c r="V10642" t="s">
        <v>5</v>
      </c>
      <c r="W10642" t="s">
        <v>6</v>
      </c>
      <c r="Y10642" t="s">
        <v>7</v>
      </c>
      <c r="AT10642">
        <v>0.226026004</v>
      </c>
      <c r="AU10642">
        <v>6.0278144999999998E-2</v>
      </c>
      <c r="AV10642">
        <v>6.8292536000000001E-2</v>
      </c>
      <c r="AW10642">
        <v>2.0409495E-2</v>
      </c>
      <c r="AX10642">
        <v>0.57326283600000005</v>
      </c>
      <c r="AY10642">
        <v>5.1730985E-2</v>
      </c>
      <c r="AZ10642">
        <v>0.151677013</v>
      </c>
      <c r="BA10642">
        <v>8.1518595999999999E-2</v>
      </c>
      <c r="BB10642">
        <v>0.19248731399999999</v>
      </c>
      <c r="BC10642" t="s">
        <v>1986</v>
      </c>
      <c r="BD10642">
        <v>2020</v>
      </c>
      <c r="BE10642" t="s">
        <v>2441</v>
      </c>
      <c r="BG10642" t="s">
        <v>36</v>
      </c>
      <c r="BN10642">
        <v>0.11076080000000132</v>
      </c>
    </row>
    <row r="10643" spans="1:66" x14ac:dyDescent="0.25">
      <c r="A10643">
        <v>111881</v>
      </c>
      <c r="C10643" t="str">
        <f>Table2[[#This Row],[LeadAuthor]]&amp;Table2[[#This Row],[Year]]&amp;"_"&amp;Table2[[#This Row],[SiteName]]&amp;"_"&amp;Table2[[#This Row],[SampleID]]</f>
        <v>Cramwinckel2020_ODP647_</v>
      </c>
      <c r="D10643" t="s">
        <v>2440</v>
      </c>
      <c r="E10643" t="s">
        <v>330</v>
      </c>
      <c r="F10643">
        <v>474.62</v>
      </c>
      <c r="K10643" t="s">
        <v>38</v>
      </c>
      <c r="L10643">
        <v>53.33</v>
      </c>
      <c r="M10643">
        <v>-45.26</v>
      </c>
      <c r="N10643">
        <v>40.89421179</v>
      </c>
      <c r="O10643" t="s">
        <v>46</v>
      </c>
      <c r="P10643" t="s">
        <v>473</v>
      </c>
      <c r="T10643">
        <v>2</v>
      </c>
      <c r="U10643">
        <v>0.71800423700000005</v>
      </c>
      <c r="V10643" t="s">
        <v>5</v>
      </c>
      <c r="W10643" t="s">
        <v>6</v>
      </c>
      <c r="Y10643" t="s">
        <v>7</v>
      </c>
      <c r="AT10643">
        <v>0.20982129499999999</v>
      </c>
      <c r="AU10643">
        <v>5.680578E-2</v>
      </c>
      <c r="AV10643">
        <v>6.8530137000000005E-2</v>
      </c>
      <c r="AW10643">
        <v>1.7596949000000001E-2</v>
      </c>
      <c r="AX10643">
        <v>0.58873674200000004</v>
      </c>
      <c r="AY10643">
        <v>5.8509097000000003E-2</v>
      </c>
      <c r="AZ10643">
        <v>0.109585634</v>
      </c>
      <c r="BA10643">
        <v>8.6943638000000004E-2</v>
      </c>
      <c r="BB10643">
        <v>0.18088676000000001</v>
      </c>
      <c r="BC10643" t="s">
        <v>1986</v>
      </c>
      <c r="BD10643">
        <v>2020</v>
      </c>
      <c r="BE10643" t="s">
        <v>2441</v>
      </c>
      <c r="BG10643" t="s">
        <v>36</v>
      </c>
      <c r="BN10643">
        <v>5.1919120000000873E-2</v>
      </c>
    </row>
    <row r="10644" spans="1:66" x14ac:dyDescent="0.25">
      <c r="A10644">
        <v>111882</v>
      </c>
      <c r="C10644" t="str">
        <f>Table2[[#This Row],[LeadAuthor]]&amp;Table2[[#This Row],[Year]]&amp;"_"&amp;Table2[[#This Row],[SiteName]]&amp;"_"&amp;Table2[[#This Row],[SampleID]]</f>
        <v>Cramwinckel2020_ODP647_</v>
      </c>
      <c r="D10644" t="s">
        <v>2440</v>
      </c>
      <c r="E10644" t="s">
        <v>330</v>
      </c>
      <c r="F10644">
        <v>476.12</v>
      </c>
      <c r="K10644" t="s">
        <v>38</v>
      </c>
      <c r="L10644">
        <v>53.33</v>
      </c>
      <c r="M10644">
        <v>-45.26</v>
      </c>
      <c r="N10644">
        <v>40.946130910000001</v>
      </c>
      <c r="O10644" t="s">
        <v>46</v>
      </c>
      <c r="P10644" t="s">
        <v>473</v>
      </c>
      <c r="T10644">
        <v>2</v>
      </c>
      <c r="U10644">
        <v>0.70949736900000004</v>
      </c>
      <c r="V10644" t="s">
        <v>5</v>
      </c>
      <c r="W10644" t="s">
        <v>6</v>
      </c>
      <c r="Y10644" t="s">
        <v>7</v>
      </c>
      <c r="AT10644">
        <v>0.22946735100000001</v>
      </c>
      <c r="AU10644">
        <v>5.6579491000000003E-2</v>
      </c>
      <c r="AV10644">
        <v>6.5180928999999999E-2</v>
      </c>
      <c r="AW10644">
        <v>1.7730470000000002E-2</v>
      </c>
      <c r="AX10644">
        <v>0.57576852300000003</v>
      </c>
      <c r="AY10644">
        <v>5.5273236000000003E-2</v>
      </c>
      <c r="AZ10644">
        <v>0.10803963599999999</v>
      </c>
      <c r="BA10644">
        <v>4.9369533E-2</v>
      </c>
      <c r="BB10644">
        <v>0.18103177100000001</v>
      </c>
      <c r="BC10644" t="s">
        <v>1986</v>
      </c>
      <c r="BD10644">
        <v>2020</v>
      </c>
      <c r="BE10644" t="s">
        <v>2441</v>
      </c>
      <c r="BG10644" t="s">
        <v>36</v>
      </c>
      <c r="BN10644">
        <v>1.003769999999804E-2</v>
      </c>
    </row>
    <row r="10645" spans="1:66" x14ac:dyDescent="0.25">
      <c r="A10645">
        <v>111883</v>
      </c>
      <c r="C10645" t="str">
        <f>Table2[[#This Row],[LeadAuthor]]&amp;Table2[[#This Row],[Year]]&amp;"_"&amp;Table2[[#This Row],[SiteName]]&amp;"_"&amp;Table2[[#This Row],[SampleID]]</f>
        <v>Cramwinckel2020_ODP647_</v>
      </c>
      <c r="D10645" t="s">
        <v>2440</v>
      </c>
      <c r="E10645" t="s">
        <v>330</v>
      </c>
      <c r="F10645">
        <v>476.41</v>
      </c>
      <c r="K10645" t="s">
        <v>38</v>
      </c>
      <c r="L10645">
        <v>53.33</v>
      </c>
      <c r="M10645">
        <v>-45.26</v>
      </c>
      <c r="N10645">
        <v>40.956168609999999</v>
      </c>
      <c r="O10645" t="s">
        <v>46</v>
      </c>
      <c r="P10645" t="s">
        <v>473</v>
      </c>
      <c r="T10645">
        <v>2</v>
      </c>
      <c r="U10645">
        <v>0.73310666199999996</v>
      </c>
      <c r="V10645" t="s">
        <v>5</v>
      </c>
      <c r="W10645" t="s">
        <v>6</v>
      </c>
      <c r="Y10645" t="s">
        <v>7</v>
      </c>
      <c r="AT10645">
        <v>0.19813265799999999</v>
      </c>
      <c r="AU10645">
        <v>5.1479461999999997E-2</v>
      </c>
      <c r="AV10645">
        <v>6.3095204000000002E-2</v>
      </c>
      <c r="AW10645">
        <v>1.6746437999999999E-2</v>
      </c>
      <c r="AX10645">
        <v>0.60898331400000005</v>
      </c>
      <c r="AY10645">
        <v>6.1562923999999998E-2</v>
      </c>
      <c r="AZ10645">
        <v>0.104397832</v>
      </c>
      <c r="BA10645">
        <v>0.10026760999999999</v>
      </c>
      <c r="BB10645">
        <v>0.16376911399999999</v>
      </c>
      <c r="BC10645" t="s">
        <v>1986</v>
      </c>
      <c r="BD10645">
        <v>2020</v>
      </c>
      <c r="BE10645" t="s">
        <v>2441</v>
      </c>
      <c r="BG10645" t="s">
        <v>36</v>
      </c>
      <c r="BN10645">
        <v>4.1881420000002834E-2</v>
      </c>
    </row>
    <row r="10646" spans="1:66" x14ac:dyDescent="0.25">
      <c r="A10646">
        <v>111884</v>
      </c>
      <c r="C10646" t="str">
        <f>Table2[[#This Row],[LeadAuthor]]&amp;Table2[[#This Row],[Year]]&amp;"_"&amp;Table2[[#This Row],[SiteName]]&amp;"_"&amp;Table2[[#This Row],[SampleID]]</f>
        <v>Cramwinckel2020_ODP647_</v>
      </c>
      <c r="D10646" t="s">
        <v>2440</v>
      </c>
      <c r="E10646" t="s">
        <v>330</v>
      </c>
      <c r="F10646">
        <v>477.62</v>
      </c>
      <c r="K10646" t="s">
        <v>38</v>
      </c>
      <c r="L10646">
        <v>53.33</v>
      </c>
      <c r="M10646">
        <v>-45.26</v>
      </c>
      <c r="N10646">
        <v>40.998050030000002</v>
      </c>
      <c r="O10646" t="s">
        <v>46</v>
      </c>
      <c r="P10646" t="s">
        <v>473</v>
      </c>
      <c r="T10646">
        <v>2</v>
      </c>
      <c r="U10646">
        <v>0.73205550399999997</v>
      </c>
      <c r="V10646" t="s">
        <v>5</v>
      </c>
      <c r="W10646" t="s">
        <v>6</v>
      </c>
      <c r="Y10646" t="s">
        <v>7</v>
      </c>
      <c r="AT10646">
        <v>0.20181117300000001</v>
      </c>
      <c r="AU10646">
        <v>5.6030004000000001E-2</v>
      </c>
      <c r="AV10646">
        <v>6.7891800000000002E-2</v>
      </c>
      <c r="AW10646">
        <v>1.9727802999999999E-2</v>
      </c>
      <c r="AX10646">
        <v>0.58907834000000003</v>
      </c>
      <c r="AY10646">
        <v>6.5460879999999999E-2</v>
      </c>
      <c r="AZ10646">
        <v>9.9648300999999995E-2</v>
      </c>
      <c r="BA10646">
        <v>6.3631164000000004E-2</v>
      </c>
      <c r="BB10646">
        <v>0.179969454</v>
      </c>
      <c r="BC10646" t="s">
        <v>1986</v>
      </c>
      <c r="BD10646">
        <v>2020</v>
      </c>
      <c r="BE10646" t="s">
        <v>2441</v>
      </c>
      <c r="BG10646" t="s">
        <v>36</v>
      </c>
      <c r="BN10646">
        <v>3.3920500000000686E-2</v>
      </c>
    </row>
    <row r="10647" spans="1:66" x14ac:dyDescent="0.25">
      <c r="A10647">
        <v>111885</v>
      </c>
      <c r="C10647" t="str">
        <f>Table2[[#This Row],[LeadAuthor]]&amp;Table2[[#This Row],[Year]]&amp;"_"&amp;Table2[[#This Row],[SiteName]]&amp;"_"&amp;Table2[[#This Row],[SampleID]]</f>
        <v>Cramwinckel2020_ODP647_</v>
      </c>
      <c r="D10647" t="s">
        <v>2440</v>
      </c>
      <c r="E10647" t="s">
        <v>330</v>
      </c>
      <c r="F10647">
        <v>478.6</v>
      </c>
      <c r="K10647" t="s">
        <v>38</v>
      </c>
      <c r="L10647">
        <v>53.33</v>
      </c>
      <c r="M10647">
        <v>-45.26</v>
      </c>
      <c r="N10647">
        <v>41.031970530000002</v>
      </c>
      <c r="O10647" t="s">
        <v>46</v>
      </c>
      <c r="P10647" t="s">
        <v>473</v>
      </c>
      <c r="T10647">
        <v>2</v>
      </c>
      <c r="U10647">
        <v>0.71868849499999998</v>
      </c>
      <c r="V10647" t="s">
        <v>5</v>
      </c>
      <c r="W10647" t="s">
        <v>6</v>
      </c>
      <c r="Y10647" t="s">
        <v>7</v>
      </c>
      <c r="AT10647">
        <v>0.215743457</v>
      </c>
      <c r="AU10647">
        <v>5.7910636000000001E-2</v>
      </c>
      <c r="AV10647">
        <v>7.1663564999999999E-2</v>
      </c>
      <c r="AW10647">
        <v>1.7290778E-2</v>
      </c>
      <c r="AX10647">
        <v>0.57839707699999998</v>
      </c>
      <c r="AY10647">
        <v>5.8994485999999999E-2</v>
      </c>
      <c r="AZ10647">
        <v>0.17018823799999999</v>
      </c>
      <c r="BA10647">
        <v>5.1242826999999998E-2</v>
      </c>
      <c r="BB10647">
        <v>0.187266502</v>
      </c>
      <c r="BC10647" t="s">
        <v>1986</v>
      </c>
      <c r="BD10647">
        <v>2020</v>
      </c>
      <c r="BE10647" t="s">
        <v>2441</v>
      </c>
      <c r="BG10647" t="s">
        <v>36</v>
      </c>
      <c r="BN10647">
        <v>3.4958869999996978E-2</v>
      </c>
    </row>
    <row r="10648" spans="1:66" x14ac:dyDescent="0.25">
      <c r="A10648">
        <v>111886</v>
      </c>
      <c r="C10648" t="str">
        <f>Table2[[#This Row],[LeadAuthor]]&amp;Table2[[#This Row],[Year]]&amp;"_"&amp;Table2[[#This Row],[SiteName]]&amp;"_"&amp;Table2[[#This Row],[SampleID]]</f>
        <v>Cramwinckel2020_ODP647_</v>
      </c>
      <c r="D10648" t="s">
        <v>2440</v>
      </c>
      <c r="E10648" t="s">
        <v>330</v>
      </c>
      <c r="F10648">
        <v>479.61</v>
      </c>
      <c r="K10648" t="s">
        <v>38</v>
      </c>
      <c r="L10648">
        <v>53.33</v>
      </c>
      <c r="M10648">
        <v>-45.26</v>
      </c>
      <c r="N10648">
        <v>41.066929399999999</v>
      </c>
      <c r="O10648" t="s">
        <v>46</v>
      </c>
      <c r="P10648" t="s">
        <v>473</v>
      </c>
      <c r="T10648">
        <v>2</v>
      </c>
      <c r="U10648">
        <v>0.78543690799999999</v>
      </c>
      <c r="V10648" t="s">
        <v>5</v>
      </c>
      <c r="W10648" t="s">
        <v>6</v>
      </c>
      <c r="Y10648" t="s">
        <v>7</v>
      </c>
      <c r="AT10648">
        <v>0.15253170799999999</v>
      </c>
      <c r="AU10648">
        <v>4.6918051000000002E-2</v>
      </c>
      <c r="AV10648">
        <v>7.6262574999999999E-2</v>
      </c>
      <c r="AW10648">
        <v>1.8090780000000001E-2</v>
      </c>
      <c r="AX10648">
        <v>0.62880043699999999</v>
      </c>
      <c r="AY10648">
        <v>7.7396449000000006E-2</v>
      </c>
      <c r="AZ10648">
        <v>7.0733483E-2</v>
      </c>
      <c r="BA10648">
        <v>4.5144529000000003E-2</v>
      </c>
      <c r="BB10648">
        <v>0.16669816100000001</v>
      </c>
      <c r="BC10648" t="s">
        <v>1986</v>
      </c>
      <c r="BD10648">
        <v>2020</v>
      </c>
      <c r="BE10648" t="s">
        <v>2441</v>
      </c>
      <c r="BG10648" t="s">
        <v>36</v>
      </c>
      <c r="BN10648">
        <v>1.7306380000000843E-2</v>
      </c>
    </row>
    <row r="10649" spans="1:66" x14ac:dyDescent="0.25">
      <c r="A10649">
        <v>111887</v>
      </c>
      <c r="C10649" t="str">
        <f>Table2[[#This Row],[LeadAuthor]]&amp;Table2[[#This Row],[Year]]&amp;"_"&amp;Table2[[#This Row],[SiteName]]&amp;"_"&amp;Table2[[#This Row],[SampleID]]</f>
        <v>Cramwinckel2020_ODP647_</v>
      </c>
      <c r="D10649" t="s">
        <v>2440</v>
      </c>
      <c r="E10649" t="s">
        <v>330</v>
      </c>
      <c r="F10649">
        <v>480.11</v>
      </c>
      <c r="K10649" t="s">
        <v>38</v>
      </c>
      <c r="L10649">
        <v>53.33</v>
      </c>
      <c r="M10649">
        <v>-45.26</v>
      </c>
      <c r="N10649">
        <v>41.08423578</v>
      </c>
      <c r="O10649" t="s">
        <v>46</v>
      </c>
      <c r="P10649" t="s">
        <v>473</v>
      </c>
      <c r="T10649">
        <v>2</v>
      </c>
      <c r="U10649">
        <v>0.77345509899999998</v>
      </c>
      <c r="V10649" t="s">
        <v>5</v>
      </c>
      <c r="W10649" t="s">
        <v>6</v>
      </c>
      <c r="Y10649" t="s">
        <v>7</v>
      </c>
      <c r="AT10649">
        <v>0.15715156799999999</v>
      </c>
      <c r="AU10649">
        <v>5.0319049999999997E-2</v>
      </c>
      <c r="AV10649">
        <v>7.8003580000000003E-2</v>
      </c>
      <c r="AW10649">
        <v>1.8312498999999999E-2</v>
      </c>
      <c r="AX10649">
        <v>0.62073330299999996</v>
      </c>
      <c r="AY10649">
        <v>7.5480000000000005E-2</v>
      </c>
      <c r="AZ10649">
        <v>0.11731256499999999</v>
      </c>
      <c r="BA10649">
        <v>6.5544484E-2</v>
      </c>
      <c r="BB10649">
        <v>0.17397567999999999</v>
      </c>
      <c r="BC10649" t="s">
        <v>1986</v>
      </c>
      <c r="BD10649">
        <v>2020</v>
      </c>
      <c r="BE10649" t="s">
        <v>2441</v>
      </c>
      <c r="BG10649" t="s">
        <v>36</v>
      </c>
      <c r="BN10649">
        <v>2.1113769999999477E-2</v>
      </c>
    </row>
    <row r="10650" spans="1:66" x14ac:dyDescent="0.25">
      <c r="A10650">
        <v>111888</v>
      </c>
      <c r="C10650" t="str">
        <f>Table2[[#This Row],[LeadAuthor]]&amp;Table2[[#This Row],[Year]]&amp;"_"&amp;Table2[[#This Row],[SiteName]]&amp;"_"&amp;Table2[[#This Row],[SampleID]]</f>
        <v>Cramwinckel2020_ODP647_</v>
      </c>
      <c r="D10650" t="s">
        <v>2440</v>
      </c>
      <c r="E10650" t="s">
        <v>330</v>
      </c>
      <c r="F10650">
        <v>480.72</v>
      </c>
      <c r="K10650" t="s">
        <v>38</v>
      </c>
      <c r="L10650">
        <v>53.33</v>
      </c>
      <c r="M10650">
        <v>-45.26</v>
      </c>
      <c r="N10650">
        <v>41.10534955</v>
      </c>
      <c r="O10650" t="s">
        <v>46</v>
      </c>
      <c r="P10650" t="s">
        <v>473</v>
      </c>
      <c r="T10650">
        <v>2</v>
      </c>
      <c r="U10650">
        <v>0.76481761400000003</v>
      </c>
      <c r="V10650" t="s">
        <v>5</v>
      </c>
      <c r="W10650" t="s">
        <v>6</v>
      </c>
      <c r="Y10650" t="s">
        <v>7</v>
      </c>
      <c r="AT10650">
        <v>0.163668592</v>
      </c>
      <c r="AU10650">
        <v>5.2261048999999997E-2</v>
      </c>
      <c r="AV10650">
        <v>7.7043403999999996E-2</v>
      </c>
      <c r="AW10650">
        <v>1.8828398999999999E-2</v>
      </c>
      <c r="AX10650">
        <v>0.61411642799999999</v>
      </c>
      <c r="AY10650">
        <v>7.4082126999999998E-2</v>
      </c>
      <c r="AZ10650">
        <v>0.1714659</v>
      </c>
      <c r="BA10650">
        <v>7.2516175000000002E-2</v>
      </c>
      <c r="BB10650">
        <v>0.17712219200000001</v>
      </c>
      <c r="BC10650" t="s">
        <v>1986</v>
      </c>
      <c r="BD10650">
        <v>2020</v>
      </c>
      <c r="BE10650" t="s">
        <v>2441</v>
      </c>
      <c r="BG10650" t="s">
        <v>36</v>
      </c>
      <c r="BN10650">
        <v>7.9609400000038022E-3</v>
      </c>
    </row>
    <row r="10651" spans="1:66" x14ac:dyDescent="0.25">
      <c r="A10651">
        <v>111889</v>
      </c>
      <c r="C10651" t="str">
        <f>Table2[[#This Row],[LeadAuthor]]&amp;Table2[[#This Row],[Year]]&amp;"_"&amp;Table2[[#This Row],[SiteName]]&amp;"_"&amp;Table2[[#This Row],[SampleID]]</f>
        <v>Cramwinckel2020_ODP647_</v>
      </c>
      <c r="D10651" t="s">
        <v>2440</v>
      </c>
      <c r="E10651" t="s">
        <v>330</v>
      </c>
      <c r="F10651">
        <v>480.95</v>
      </c>
      <c r="K10651" t="s">
        <v>38</v>
      </c>
      <c r="L10651">
        <v>53.33</v>
      </c>
      <c r="M10651">
        <v>-45.26</v>
      </c>
      <c r="N10651">
        <v>41.113310490000003</v>
      </c>
      <c r="O10651" t="s">
        <v>46</v>
      </c>
      <c r="P10651" t="s">
        <v>473</v>
      </c>
      <c r="T10651">
        <v>2</v>
      </c>
      <c r="U10651">
        <v>0.73033625800000002</v>
      </c>
      <c r="V10651" t="s">
        <v>5</v>
      </c>
      <c r="W10651" t="s">
        <v>6</v>
      </c>
      <c r="Y10651" t="s">
        <v>7</v>
      </c>
      <c r="AT10651">
        <v>0.198962898</v>
      </c>
      <c r="AU10651">
        <v>5.5322270999999999E-2</v>
      </c>
      <c r="AV10651">
        <v>7.0416964999999998E-2</v>
      </c>
      <c r="AW10651">
        <v>1.8519569E-2</v>
      </c>
      <c r="AX10651">
        <v>0.595884305</v>
      </c>
      <c r="AY10651">
        <v>6.0893992000000001E-2</v>
      </c>
      <c r="AZ10651">
        <v>0.11557759099999999</v>
      </c>
      <c r="BA10651">
        <v>8.0328731E-2</v>
      </c>
      <c r="BB10651">
        <v>0.18009004200000001</v>
      </c>
      <c r="BC10651" t="s">
        <v>1986</v>
      </c>
      <c r="BD10651">
        <v>2020</v>
      </c>
      <c r="BE10651" t="s">
        <v>2441</v>
      </c>
      <c r="BG10651" t="s">
        <v>36</v>
      </c>
      <c r="BN10651">
        <v>5.8841599999936989E-3</v>
      </c>
    </row>
    <row r="10652" spans="1:66" x14ac:dyDescent="0.25">
      <c r="A10652">
        <v>111890</v>
      </c>
      <c r="C10652" t="str">
        <f>Table2[[#This Row],[LeadAuthor]]&amp;Table2[[#This Row],[Year]]&amp;"_"&amp;Table2[[#This Row],[SiteName]]&amp;"_"&amp;Table2[[#This Row],[SampleID]]</f>
        <v>Cramwinckel2020_ODP647_</v>
      </c>
      <c r="D10652" t="s">
        <v>2440</v>
      </c>
      <c r="E10652" t="s">
        <v>330</v>
      </c>
      <c r="F10652">
        <v>481.12</v>
      </c>
      <c r="K10652" t="s">
        <v>38</v>
      </c>
      <c r="L10652">
        <v>53.33</v>
      </c>
      <c r="M10652">
        <v>-45.26</v>
      </c>
      <c r="N10652">
        <v>41.119194649999997</v>
      </c>
      <c r="O10652" t="s">
        <v>46</v>
      </c>
      <c r="P10652" t="s">
        <v>473</v>
      </c>
      <c r="T10652">
        <v>2</v>
      </c>
      <c r="U10652">
        <v>0.72168821000000005</v>
      </c>
      <c r="V10652" t="s">
        <v>5</v>
      </c>
      <c r="W10652" t="s">
        <v>6</v>
      </c>
      <c r="Y10652" t="s">
        <v>7</v>
      </c>
      <c r="AT10652">
        <v>0.20042434100000001</v>
      </c>
      <c r="AU10652">
        <v>5.8573983000000003E-2</v>
      </c>
      <c r="AV10652">
        <v>7.1689593999999995E-2</v>
      </c>
      <c r="AW10652">
        <v>1.9139183000000001E-2</v>
      </c>
      <c r="AX10652">
        <v>0.58911392100000004</v>
      </c>
      <c r="AY10652">
        <v>6.1058978E-2</v>
      </c>
      <c r="AZ10652">
        <v>8.2957437999999994E-2</v>
      </c>
      <c r="BA10652">
        <v>9.6593781000000004E-2</v>
      </c>
      <c r="BB10652">
        <v>0.186852562</v>
      </c>
      <c r="BC10652" t="s">
        <v>1986</v>
      </c>
      <c r="BD10652">
        <v>2020</v>
      </c>
      <c r="BE10652" t="s">
        <v>2441</v>
      </c>
      <c r="BG10652" t="s">
        <v>36</v>
      </c>
      <c r="BN10652">
        <v>1.8344760000005067E-2</v>
      </c>
    </row>
    <row r="10653" spans="1:66" x14ac:dyDescent="0.25">
      <c r="A10653">
        <v>111891</v>
      </c>
      <c r="C10653" t="str">
        <f>Table2[[#This Row],[LeadAuthor]]&amp;Table2[[#This Row],[Year]]&amp;"_"&amp;Table2[[#This Row],[SiteName]]&amp;"_"&amp;Table2[[#This Row],[SampleID]]</f>
        <v>Cramwinckel2020_ODP647_</v>
      </c>
      <c r="D10653" t="s">
        <v>2440</v>
      </c>
      <c r="E10653" t="s">
        <v>330</v>
      </c>
      <c r="F10653">
        <v>481.65</v>
      </c>
      <c r="K10653" t="s">
        <v>38</v>
      </c>
      <c r="L10653">
        <v>53.33</v>
      </c>
      <c r="M10653">
        <v>-45.26</v>
      </c>
      <c r="N10653">
        <v>41.137539410000002</v>
      </c>
      <c r="O10653" t="s">
        <v>46</v>
      </c>
      <c r="P10653" t="s">
        <v>473</v>
      </c>
      <c r="T10653">
        <v>2</v>
      </c>
      <c r="U10653">
        <v>0.67808755899999995</v>
      </c>
      <c r="V10653" t="s">
        <v>5</v>
      </c>
      <c r="W10653" t="s">
        <v>6</v>
      </c>
      <c r="Y10653" t="s">
        <v>7</v>
      </c>
      <c r="AT10653">
        <v>0.26660706000000001</v>
      </c>
      <c r="AU10653">
        <v>5.9595123E-2</v>
      </c>
      <c r="AV10653">
        <v>6.1795600999999999E-2</v>
      </c>
      <c r="AW10653">
        <v>1.6246225999999999E-2</v>
      </c>
      <c r="AX10653">
        <v>0.54826457799999995</v>
      </c>
      <c r="AY10653">
        <v>4.7491411999999997E-2</v>
      </c>
      <c r="AZ10653">
        <v>0.20701324199999999</v>
      </c>
      <c r="BA10653">
        <v>2.0531296000000001E-2</v>
      </c>
      <c r="BB10653">
        <v>0.18767149599999999</v>
      </c>
      <c r="BC10653" t="s">
        <v>1986</v>
      </c>
      <c r="BD10653">
        <v>2020</v>
      </c>
      <c r="BE10653" t="s">
        <v>2441</v>
      </c>
      <c r="BG10653" t="s">
        <v>36</v>
      </c>
      <c r="BN10653">
        <v>6.922600000009993E-4</v>
      </c>
    </row>
    <row r="10654" spans="1:66" x14ac:dyDescent="0.25">
      <c r="A10654">
        <v>111892</v>
      </c>
      <c r="C10654" t="str">
        <f>Table2[[#This Row],[LeadAuthor]]&amp;Table2[[#This Row],[Year]]&amp;"_"&amp;Table2[[#This Row],[SiteName]]&amp;"_"&amp;Table2[[#This Row],[SampleID]]</f>
        <v>Cramwinckel2020_ODP647_</v>
      </c>
      <c r="D10654" t="s">
        <v>2440</v>
      </c>
      <c r="E10654" t="s">
        <v>330</v>
      </c>
      <c r="F10654">
        <v>481.67</v>
      </c>
      <c r="K10654" t="s">
        <v>38</v>
      </c>
      <c r="L10654">
        <v>53.33</v>
      </c>
      <c r="M10654">
        <v>-45.26</v>
      </c>
      <c r="N10654">
        <v>41.138231670000003</v>
      </c>
      <c r="O10654" t="s">
        <v>46</v>
      </c>
      <c r="P10654" t="s">
        <v>473</v>
      </c>
      <c r="T10654">
        <v>2</v>
      </c>
      <c r="U10654">
        <v>0.80533560400000004</v>
      </c>
      <c r="V10654" t="s">
        <v>5</v>
      </c>
      <c r="W10654" t="s">
        <v>6</v>
      </c>
      <c r="Y10654" t="s">
        <v>7</v>
      </c>
      <c r="AT10654">
        <v>0.129562699</v>
      </c>
      <c r="AU10654">
        <v>4.2358017999999997E-2</v>
      </c>
      <c r="AV10654">
        <v>7.8030893000000004E-2</v>
      </c>
      <c r="AW10654">
        <v>1.5213193999999999E-2</v>
      </c>
      <c r="AX10654">
        <v>0.65284220599999998</v>
      </c>
      <c r="AY10654">
        <v>8.1992991000000001E-2</v>
      </c>
      <c r="AZ10654">
        <v>6.2230502E-2</v>
      </c>
      <c r="BA10654">
        <v>6.0271346000000003E-2</v>
      </c>
      <c r="BB10654">
        <v>0.15578618299999999</v>
      </c>
      <c r="BC10654" t="s">
        <v>1986</v>
      </c>
      <c r="BD10654">
        <v>2020</v>
      </c>
      <c r="BE10654" t="s">
        <v>2441</v>
      </c>
      <c r="BG10654" t="s">
        <v>36</v>
      </c>
      <c r="BN10654">
        <v>3.9493959999994388E-2</v>
      </c>
    </row>
    <row r="10655" spans="1:66" x14ac:dyDescent="0.25">
      <c r="A10655">
        <v>111893</v>
      </c>
      <c r="C10655" t="str">
        <f>Table2[[#This Row],[LeadAuthor]]&amp;Table2[[#This Row],[Year]]&amp;"_"&amp;Table2[[#This Row],[SiteName]]&amp;"_"&amp;Table2[[#This Row],[SampleID]]</f>
        <v>Cramwinckel2020_ODP647_</v>
      </c>
      <c r="D10655" t="s">
        <v>2440</v>
      </c>
      <c r="E10655" t="s">
        <v>330</v>
      </c>
      <c r="F10655">
        <v>482.97</v>
      </c>
      <c r="K10655" t="s">
        <v>38</v>
      </c>
      <c r="L10655">
        <v>53.33</v>
      </c>
      <c r="M10655">
        <v>-45.26</v>
      </c>
      <c r="N10655">
        <v>41.177725629999998</v>
      </c>
      <c r="O10655" t="s">
        <v>46</v>
      </c>
      <c r="P10655" t="s">
        <v>473</v>
      </c>
      <c r="T10655">
        <v>2</v>
      </c>
      <c r="U10655">
        <v>0.72537406500000001</v>
      </c>
      <c r="V10655" t="s">
        <v>5</v>
      </c>
      <c r="W10655" t="s">
        <v>6</v>
      </c>
      <c r="Y10655" t="s">
        <v>7</v>
      </c>
      <c r="AT10655">
        <v>0.22693866700000001</v>
      </c>
      <c r="AU10655">
        <v>6.0840254000000003E-2</v>
      </c>
      <c r="AV10655">
        <v>7.3889481000000007E-2</v>
      </c>
      <c r="AW10655">
        <v>2.2067251E-2</v>
      </c>
      <c r="AX10655">
        <v>0.551522701</v>
      </c>
      <c r="AY10655">
        <v>6.4741646E-2</v>
      </c>
      <c r="AZ10655">
        <v>0.32424484999999997</v>
      </c>
      <c r="BA10655">
        <v>3.8459826000000003E-2</v>
      </c>
      <c r="BB10655">
        <v>0.202826062</v>
      </c>
      <c r="BC10655" t="s">
        <v>1986</v>
      </c>
      <c r="BD10655">
        <v>2020</v>
      </c>
      <c r="BE10655" t="s">
        <v>2441</v>
      </c>
      <c r="BG10655" t="s">
        <v>36</v>
      </c>
      <c r="BN10655">
        <v>5.140794000000426E-2</v>
      </c>
    </row>
    <row r="10656" spans="1:66" x14ac:dyDescent="0.25">
      <c r="A10656">
        <v>111894</v>
      </c>
      <c r="C10656" t="str">
        <f>Table2[[#This Row],[LeadAuthor]]&amp;Table2[[#This Row],[Year]]&amp;"_"&amp;Table2[[#This Row],[SiteName]]&amp;"_"&amp;Table2[[#This Row],[SampleID]]</f>
        <v>Cramwinckel2020_ODP647_</v>
      </c>
      <c r="D10656" t="s">
        <v>2440</v>
      </c>
      <c r="E10656" t="s">
        <v>330</v>
      </c>
      <c r="F10656">
        <v>484.75</v>
      </c>
      <c r="K10656" t="s">
        <v>38</v>
      </c>
      <c r="L10656">
        <v>53.33</v>
      </c>
      <c r="M10656">
        <v>-45.26</v>
      </c>
      <c r="N10656">
        <v>41.229133570000002</v>
      </c>
      <c r="O10656" t="s">
        <v>46</v>
      </c>
      <c r="P10656" t="s">
        <v>192</v>
      </c>
      <c r="T10656">
        <v>2</v>
      </c>
      <c r="U10656">
        <v>0.76100140400000005</v>
      </c>
      <c r="V10656" t="s">
        <v>5</v>
      </c>
      <c r="W10656" t="s">
        <v>6</v>
      </c>
      <c r="Y10656" t="s">
        <v>7</v>
      </c>
      <c r="AT10656">
        <v>0.159452546</v>
      </c>
      <c r="AU10656">
        <v>5.0857560000000003E-2</v>
      </c>
      <c r="AV10656">
        <v>7.1909425999999999E-2</v>
      </c>
      <c r="AW10656">
        <v>1.9464175E-2</v>
      </c>
      <c r="AX10656">
        <v>0.62775306600000003</v>
      </c>
      <c r="AY10656">
        <v>7.0563227000000006E-2</v>
      </c>
      <c r="AZ10656">
        <v>8.0005634000000006E-2</v>
      </c>
      <c r="BA10656">
        <v>0.119616376</v>
      </c>
      <c r="BB10656">
        <v>0.16921253</v>
      </c>
      <c r="BC10656" t="s">
        <v>1986</v>
      </c>
      <c r="BD10656">
        <v>2020</v>
      </c>
      <c r="BE10656" t="s">
        <v>2441</v>
      </c>
      <c r="BG10656" t="s">
        <v>36</v>
      </c>
      <c r="BN10656">
        <v>7.2202200000006656E-3</v>
      </c>
    </row>
    <row r="10657" spans="1:66" x14ac:dyDescent="0.25">
      <c r="A10657">
        <v>111895</v>
      </c>
      <c r="C10657" t="str">
        <f>Table2[[#This Row],[LeadAuthor]]&amp;Table2[[#This Row],[Year]]&amp;"_"&amp;Table2[[#This Row],[SiteName]]&amp;"_"&amp;Table2[[#This Row],[SampleID]]</f>
        <v>Cramwinckel2020_ODP647_</v>
      </c>
      <c r="D10657" t="s">
        <v>2440</v>
      </c>
      <c r="E10657" t="s">
        <v>330</v>
      </c>
      <c r="F10657">
        <v>485</v>
      </c>
      <c r="K10657" t="s">
        <v>38</v>
      </c>
      <c r="L10657">
        <v>53.33</v>
      </c>
      <c r="M10657">
        <v>-45.26</v>
      </c>
      <c r="N10657">
        <v>41.236353790000003</v>
      </c>
      <c r="O10657" t="s">
        <v>46</v>
      </c>
      <c r="P10657" t="s">
        <v>192</v>
      </c>
      <c r="T10657">
        <v>2</v>
      </c>
      <c r="U10657">
        <v>0.72986594000000005</v>
      </c>
      <c r="V10657" t="s">
        <v>5</v>
      </c>
      <c r="W10657" t="s">
        <v>6</v>
      </c>
      <c r="Y10657" t="s">
        <v>7</v>
      </c>
      <c r="AT10657">
        <v>0.18884842399999999</v>
      </c>
      <c r="AU10657">
        <v>5.4446026000000002E-2</v>
      </c>
      <c r="AV10657">
        <v>6.9572297000000005E-2</v>
      </c>
      <c r="AW10657">
        <v>1.806721E-2</v>
      </c>
      <c r="AX10657">
        <v>0.60959970200000002</v>
      </c>
      <c r="AY10657">
        <v>5.9466340999999999E-2</v>
      </c>
      <c r="AZ10657">
        <v>7.6741104000000004E-2</v>
      </c>
      <c r="BA10657">
        <v>0.127474951</v>
      </c>
      <c r="BB10657">
        <v>0.17516520599999999</v>
      </c>
      <c r="BC10657" t="s">
        <v>1986</v>
      </c>
      <c r="BD10657">
        <v>2020</v>
      </c>
      <c r="BE10657" t="s">
        <v>2441</v>
      </c>
      <c r="BG10657" t="s">
        <v>36</v>
      </c>
      <c r="BN10657">
        <v>5.6606500000000892E-2</v>
      </c>
    </row>
    <row r="10658" spans="1:66" x14ac:dyDescent="0.25">
      <c r="A10658">
        <v>111896</v>
      </c>
      <c r="C10658" t="str">
        <f>Table2[[#This Row],[LeadAuthor]]&amp;Table2[[#This Row],[Year]]&amp;"_"&amp;Table2[[#This Row],[SiteName]]&amp;"_"&amp;Table2[[#This Row],[SampleID]]</f>
        <v>Cramwinckel2020_ODP647_</v>
      </c>
      <c r="D10658" t="s">
        <v>2440</v>
      </c>
      <c r="E10658" t="s">
        <v>330</v>
      </c>
      <c r="F10658">
        <v>486.96</v>
      </c>
      <c r="K10658" t="s">
        <v>38</v>
      </c>
      <c r="L10658">
        <v>53.33</v>
      </c>
      <c r="M10658">
        <v>-45.26</v>
      </c>
      <c r="N10658">
        <v>41.292960290000003</v>
      </c>
      <c r="O10658" t="s">
        <v>46</v>
      </c>
      <c r="P10658" t="s">
        <v>192</v>
      </c>
      <c r="T10658">
        <v>2</v>
      </c>
      <c r="U10658">
        <v>0.74405867599999997</v>
      </c>
      <c r="V10658" t="s">
        <v>5</v>
      </c>
      <c r="W10658" t="s">
        <v>6</v>
      </c>
      <c r="Y10658" t="s">
        <v>7</v>
      </c>
      <c r="AT10658">
        <v>0.188098141</v>
      </c>
      <c r="AU10658">
        <v>5.4331580999999997E-2</v>
      </c>
      <c r="AV10658">
        <v>7.1578188000000001E-2</v>
      </c>
      <c r="AW10658">
        <v>1.8576809E-2</v>
      </c>
      <c r="AX10658">
        <v>0.59962046499999999</v>
      </c>
      <c r="AY10658">
        <v>6.7794815999999994E-2</v>
      </c>
      <c r="AZ10658">
        <v>0.11482173</v>
      </c>
      <c r="BA10658">
        <v>6.7775287000000004E-2</v>
      </c>
      <c r="BB10658">
        <v>0.177960644</v>
      </c>
      <c r="BC10658" t="s">
        <v>1986</v>
      </c>
      <c r="BD10658">
        <v>2020</v>
      </c>
      <c r="BE10658" t="s">
        <v>2441</v>
      </c>
      <c r="BG10658" t="s">
        <v>36</v>
      </c>
      <c r="BN10658">
        <v>0.10525685999999723</v>
      </c>
    </row>
    <row r="10659" spans="1:66" x14ac:dyDescent="0.25">
      <c r="A10659">
        <v>111897</v>
      </c>
      <c r="C10659" t="str">
        <f>Table2[[#This Row],[LeadAuthor]]&amp;Table2[[#This Row],[Year]]&amp;"_"&amp;Table2[[#This Row],[SiteName]]&amp;"_"&amp;Table2[[#This Row],[SampleID]]</f>
        <v>Cramwinckel2020_ODP647_</v>
      </c>
      <c r="D10659" t="s">
        <v>2440</v>
      </c>
      <c r="E10659" t="s">
        <v>330</v>
      </c>
      <c r="F10659">
        <v>490.95</v>
      </c>
      <c r="K10659" t="s">
        <v>38</v>
      </c>
      <c r="L10659">
        <v>53.33</v>
      </c>
      <c r="M10659">
        <v>-45.26</v>
      </c>
      <c r="N10659">
        <v>41.398217150000001</v>
      </c>
      <c r="O10659" t="s">
        <v>46</v>
      </c>
      <c r="P10659" t="s">
        <v>192</v>
      </c>
      <c r="T10659">
        <v>2</v>
      </c>
      <c r="U10659">
        <v>0.66146993700000001</v>
      </c>
      <c r="V10659" t="s">
        <v>5</v>
      </c>
      <c r="W10659" t="s">
        <v>6</v>
      </c>
      <c r="Y10659" t="s">
        <v>7</v>
      </c>
      <c r="AT10659">
        <v>0.28627205900000002</v>
      </c>
      <c r="AU10659">
        <v>6.2516644999999996E-2</v>
      </c>
      <c r="AV10659">
        <v>5.8270131000000003E-2</v>
      </c>
      <c r="AW10659">
        <v>1.6875234999999999E-2</v>
      </c>
      <c r="AX10659">
        <v>0.52905705999999997</v>
      </c>
      <c r="AY10659">
        <v>4.7008870000000001E-2</v>
      </c>
      <c r="AZ10659">
        <v>0.21788553199999999</v>
      </c>
      <c r="BA10659">
        <v>6.3715799999999997E-4</v>
      </c>
      <c r="BB10659">
        <v>0.19287742999999999</v>
      </c>
      <c r="BC10659" t="s">
        <v>1986</v>
      </c>
      <c r="BD10659">
        <v>2020</v>
      </c>
      <c r="BE10659" t="s">
        <v>2441</v>
      </c>
      <c r="BG10659" t="s">
        <v>36</v>
      </c>
      <c r="BN10659">
        <v>3.6520670000001587E-2</v>
      </c>
    </row>
    <row r="10660" spans="1:66" x14ac:dyDescent="0.25">
      <c r="A10660">
        <v>111898</v>
      </c>
      <c r="C10660" t="str">
        <f>Table2[[#This Row],[LeadAuthor]]&amp;Table2[[#This Row],[Year]]&amp;"_"&amp;Table2[[#This Row],[SiteName]]&amp;"_"&amp;Table2[[#This Row],[SampleID]]</f>
        <v>Cramwinckel2020_ODP647_</v>
      </c>
      <c r="D10660" t="s">
        <v>2440</v>
      </c>
      <c r="E10660" t="s">
        <v>330</v>
      </c>
      <c r="F10660">
        <v>493.75</v>
      </c>
      <c r="K10660" t="s">
        <v>38</v>
      </c>
      <c r="L10660">
        <v>53.33</v>
      </c>
      <c r="M10660">
        <v>-45.26</v>
      </c>
      <c r="N10660">
        <v>41.434737820000002</v>
      </c>
      <c r="O10660" t="s">
        <v>46</v>
      </c>
      <c r="P10660" t="s">
        <v>192</v>
      </c>
      <c r="T10660">
        <v>2</v>
      </c>
      <c r="U10660">
        <v>0.742887929</v>
      </c>
      <c r="V10660" t="s">
        <v>5</v>
      </c>
      <c r="W10660" t="s">
        <v>6</v>
      </c>
      <c r="Y10660" t="s">
        <v>7</v>
      </c>
      <c r="AT10660">
        <v>0.193140536</v>
      </c>
      <c r="AU10660">
        <v>5.3931449999999999E-2</v>
      </c>
      <c r="AV10660">
        <v>7.1079212000000003E-2</v>
      </c>
      <c r="AW10660">
        <v>1.9455874000000001E-2</v>
      </c>
      <c r="AX10660">
        <v>0.59710093500000005</v>
      </c>
      <c r="AY10660">
        <v>6.5291994000000006E-2</v>
      </c>
      <c r="AZ10660">
        <v>9.9705737000000003E-2</v>
      </c>
      <c r="BA10660">
        <v>5.3803099E-2</v>
      </c>
      <c r="BB10660">
        <v>0.17904795400000001</v>
      </c>
      <c r="BC10660" t="s">
        <v>1986</v>
      </c>
      <c r="BD10660">
        <v>2020</v>
      </c>
      <c r="BE10660" t="s">
        <v>2441</v>
      </c>
      <c r="BG10660" t="s">
        <v>36</v>
      </c>
      <c r="BN10660">
        <v>88.115262180000002</v>
      </c>
    </row>
    <row r="10661" spans="1:66" x14ac:dyDescent="0.25">
      <c r="A10661">
        <v>111899</v>
      </c>
      <c r="C10661" t="str">
        <f>Table2[[#This Row],[LeadAuthor]]&amp;Table2[[#This Row],[Year]]&amp;"_"&amp;Table2[[#This Row],[SiteName]]&amp;"_"&amp;Table2[[#This Row],[SampleID]]</f>
        <v>Littler2011_ODP692_</v>
      </c>
      <c r="D10661" t="s">
        <v>2442</v>
      </c>
      <c r="E10661" t="s">
        <v>346</v>
      </c>
      <c r="F10661">
        <v>55.24</v>
      </c>
      <c r="K10661" t="s">
        <v>32</v>
      </c>
      <c r="L10661">
        <v>-70.72</v>
      </c>
      <c r="M10661">
        <v>-13.82</v>
      </c>
      <c r="N10661">
        <v>129.55000000000001</v>
      </c>
      <c r="O10661" t="s">
        <v>3</v>
      </c>
      <c r="P10661" t="s">
        <v>331</v>
      </c>
      <c r="T10661">
        <v>1</v>
      </c>
      <c r="U10661">
        <v>0.74378488099999995</v>
      </c>
      <c r="V10661" t="s">
        <v>5</v>
      </c>
      <c r="W10661" t="s">
        <v>6</v>
      </c>
      <c r="Y10661" t="s">
        <v>7</v>
      </c>
      <c r="AT10661">
        <v>0.198203356</v>
      </c>
      <c r="AU10661">
        <v>5.2550623999999997E-2</v>
      </c>
      <c r="AV10661">
        <v>7.5026017E-2</v>
      </c>
      <c r="AW10661">
        <v>1.2701861E-2</v>
      </c>
      <c r="AX10661">
        <v>0.59669311899999999</v>
      </c>
      <c r="AY10661">
        <v>6.4825022999999996E-2</v>
      </c>
      <c r="AZ10661">
        <v>2.1479102999999999E-2</v>
      </c>
      <c r="BA10661">
        <v>3.2818214999999998E-2</v>
      </c>
      <c r="BB10661">
        <v>0.174955212</v>
      </c>
      <c r="BC10661" t="s">
        <v>275</v>
      </c>
      <c r="BD10661">
        <v>2011</v>
      </c>
      <c r="BE10661" t="s">
        <v>276</v>
      </c>
      <c r="BG10661" t="s">
        <v>36</v>
      </c>
      <c r="BN10661">
        <v>0</v>
      </c>
    </row>
    <row r="10662" spans="1:66" x14ac:dyDescent="0.25">
      <c r="A10662">
        <v>111900</v>
      </c>
      <c r="C10662" t="str">
        <f>Table2[[#This Row],[LeadAuthor]]&amp;Table2[[#This Row],[Year]]&amp;"_"&amp;Table2[[#This Row],[SiteName]]&amp;"_"&amp;Table2[[#This Row],[SampleID]]</f>
        <v>Littler2011_ODP692_</v>
      </c>
      <c r="D10662" t="s">
        <v>2442</v>
      </c>
      <c r="E10662" t="s">
        <v>346</v>
      </c>
      <c r="F10662">
        <v>59.97</v>
      </c>
      <c r="K10662" t="s">
        <v>32</v>
      </c>
      <c r="L10662">
        <v>-70.72</v>
      </c>
      <c r="M10662">
        <v>-13.82</v>
      </c>
      <c r="N10662">
        <v>129.55000000000001</v>
      </c>
      <c r="O10662" t="s">
        <v>3</v>
      </c>
      <c r="P10662" t="s">
        <v>331</v>
      </c>
      <c r="T10662">
        <v>1</v>
      </c>
      <c r="U10662">
        <v>0.72429622500000002</v>
      </c>
      <c r="V10662" t="s">
        <v>5</v>
      </c>
      <c r="W10662" t="s">
        <v>6</v>
      </c>
      <c r="Y10662" t="s">
        <v>7</v>
      </c>
      <c r="AT10662">
        <v>0.23074818499999999</v>
      </c>
      <c r="AU10662">
        <v>5.5273586E-2</v>
      </c>
      <c r="AV10662">
        <v>6.9895600000000002E-2</v>
      </c>
      <c r="AW10662">
        <v>1.3259619E-2</v>
      </c>
      <c r="AX10662">
        <v>0.56877002700000001</v>
      </c>
      <c r="AY10662">
        <v>6.2052983999999999E-2</v>
      </c>
      <c r="AZ10662">
        <v>2.2014262999999999E-2</v>
      </c>
      <c r="BA10662">
        <v>1.5844891999999999E-2</v>
      </c>
      <c r="BB10662">
        <v>0.179952523</v>
      </c>
      <c r="BC10662" t="s">
        <v>275</v>
      </c>
      <c r="BD10662">
        <v>2011</v>
      </c>
      <c r="BE10662" t="s">
        <v>276</v>
      </c>
      <c r="BG10662" t="s">
        <v>36</v>
      </c>
      <c r="BN10662">
        <v>0</v>
      </c>
    </row>
    <row r="10663" spans="1:66" x14ac:dyDescent="0.25">
      <c r="A10663">
        <v>111901</v>
      </c>
      <c r="C10663" t="str">
        <f>Table2[[#This Row],[LeadAuthor]]&amp;Table2[[#This Row],[Year]]&amp;"_"&amp;Table2[[#This Row],[SiteName]]&amp;"_"&amp;Table2[[#This Row],[SampleID]]</f>
        <v>Littler2011_ODP692_</v>
      </c>
      <c r="D10663" t="s">
        <v>2442</v>
      </c>
      <c r="E10663" t="s">
        <v>346</v>
      </c>
      <c r="F10663">
        <v>61.66</v>
      </c>
      <c r="K10663" t="s">
        <v>32</v>
      </c>
      <c r="L10663">
        <v>-70.72</v>
      </c>
      <c r="M10663">
        <v>-13.82</v>
      </c>
      <c r="N10663">
        <v>129.55000000000001</v>
      </c>
      <c r="O10663" t="s">
        <v>3</v>
      </c>
      <c r="P10663" t="s">
        <v>331</v>
      </c>
      <c r="T10663">
        <v>1</v>
      </c>
      <c r="U10663">
        <v>0.73152543299999995</v>
      </c>
      <c r="V10663" t="s">
        <v>5</v>
      </c>
      <c r="W10663" t="s">
        <v>6</v>
      </c>
      <c r="Y10663" t="s">
        <v>7</v>
      </c>
      <c r="AT10663">
        <v>0.20957505200000001</v>
      </c>
      <c r="AU10663">
        <v>5.4146646E-2</v>
      </c>
      <c r="AV10663">
        <v>6.6379436999999999E-2</v>
      </c>
      <c r="AW10663">
        <v>1.2880562999999999E-2</v>
      </c>
      <c r="AX10663">
        <v>0.58874235799999997</v>
      </c>
      <c r="AY10663">
        <v>6.8275944000000005E-2</v>
      </c>
      <c r="AZ10663">
        <v>1.9809767999999998E-2</v>
      </c>
      <c r="BA10663">
        <v>5.0265195999999998E-2</v>
      </c>
      <c r="BB10663">
        <v>0.168778385</v>
      </c>
      <c r="BC10663" t="s">
        <v>275</v>
      </c>
      <c r="BD10663">
        <v>2011</v>
      </c>
      <c r="BE10663" t="s">
        <v>276</v>
      </c>
      <c r="BG10663" t="s">
        <v>36</v>
      </c>
      <c r="BN10663">
        <v>0</v>
      </c>
    </row>
    <row r="10664" spans="1:66" x14ac:dyDescent="0.25">
      <c r="A10664">
        <v>111902</v>
      </c>
      <c r="C10664" t="str">
        <f>Table2[[#This Row],[LeadAuthor]]&amp;Table2[[#This Row],[Year]]&amp;"_"&amp;Table2[[#This Row],[SiteName]]&amp;"_"&amp;Table2[[#This Row],[SampleID]]</f>
        <v>Littler2011_ODP692_</v>
      </c>
      <c r="D10664" t="s">
        <v>2442</v>
      </c>
      <c r="E10664" t="s">
        <v>346</v>
      </c>
      <c r="F10664">
        <v>62.78</v>
      </c>
      <c r="K10664" t="s">
        <v>32</v>
      </c>
      <c r="L10664">
        <v>-70.72</v>
      </c>
      <c r="M10664">
        <v>-13.82</v>
      </c>
      <c r="N10664">
        <v>129.55000000000001</v>
      </c>
      <c r="O10664" t="s">
        <v>3</v>
      </c>
      <c r="P10664" t="s">
        <v>331</v>
      </c>
      <c r="T10664">
        <v>1</v>
      </c>
      <c r="U10664">
        <v>0.714613257</v>
      </c>
      <c r="V10664" t="s">
        <v>5</v>
      </c>
      <c r="W10664" t="s">
        <v>6</v>
      </c>
      <c r="Y10664" t="s">
        <v>7</v>
      </c>
      <c r="AT10664">
        <v>0.20561099199999999</v>
      </c>
      <c r="AU10664">
        <v>5.3423166000000001E-2</v>
      </c>
      <c r="AV10664">
        <v>6.3450329999999999E-2</v>
      </c>
      <c r="AW10664">
        <v>9.8944210000000005E-3</v>
      </c>
      <c r="AX10664">
        <v>0.60719332599999998</v>
      </c>
      <c r="AY10664">
        <v>6.0427765000000001E-2</v>
      </c>
      <c r="AZ10664">
        <v>2.2840038E-2</v>
      </c>
      <c r="BA10664">
        <v>0.145312266</v>
      </c>
      <c r="BB10664">
        <v>0.15957914300000001</v>
      </c>
      <c r="BC10664" t="s">
        <v>275</v>
      </c>
      <c r="BD10664">
        <v>2011</v>
      </c>
      <c r="BE10664" t="s">
        <v>276</v>
      </c>
      <c r="BG10664" t="s">
        <v>36</v>
      </c>
      <c r="BN10664">
        <v>0</v>
      </c>
    </row>
    <row r="10665" spans="1:66" x14ac:dyDescent="0.25">
      <c r="A10665">
        <v>111903</v>
      </c>
      <c r="C10665" t="str">
        <f>Table2[[#This Row],[LeadAuthor]]&amp;Table2[[#This Row],[Year]]&amp;"_"&amp;Table2[[#This Row],[SiteName]]&amp;"_"&amp;Table2[[#This Row],[SampleID]]</f>
        <v>Littler2011_ODP692_</v>
      </c>
      <c r="D10665" t="s">
        <v>2442</v>
      </c>
      <c r="E10665" t="s">
        <v>346</v>
      </c>
      <c r="F10665">
        <v>70.09</v>
      </c>
      <c r="K10665" t="s">
        <v>32</v>
      </c>
      <c r="L10665">
        <v>-70.72</v>
      </c>
      <c r="M10665">
        <v>-13.82</v>
      </c>
      <c r="N10665">
        <v>129.55000000000001</v>
      </c>
      <c r="O10665" t="s">
        <v>3</v>
      </c>
      <c r="P10665" t="s">
        <v>331</v>
      </c>
      <c r="T10665">
        <v>1</v>
      </c>
      <c r="U10665">
        <v>0.68799216900000004</v>
      </c>
      <c r="V10665" t="s">
        <v>5</v>
      </c>
      <c r="W10665" t="s">
        <v>6</v>
      </c>
      <c r="Y10665" t="s">
        <v>7</v>
      </c>
      <c r="AT10665">
        <v>0.227498862</v>
      </c>
      <c r="AU10665">
        <v>5.4896584999999998E-2</v>
      </c>
      <c r="AV10665">
        <v>6.1212480999999999E-2</v>
      </c>
      <c r="AW10665">
        <v>1.2820592E-2</v>
      </c>
      <c r="AX10665">
        <v>0.59655496100000005</v>
      </c>
      <c r="AY10665">
        <v>4.7016519E-2</v>
      </c>
      <c r="BA10665">
        <v>0.15835690599999999</v>
      </c>
      <c r="BB10665">
        <v>0.166898988</v>
      </c>
      <c r="BC10665" t="s">
        <v>275</v>
      </c>
      <c r="BD10665">
        <v>2011</v>
      </c>
      <c r="BE10665" t="s">
        <v>276</v>
      </c>
      <c r="BG10665" t="s">
        <v>36</v>
      </c>
      <c r="BN10665">
        <v>0</v>
      </c>
    </row>
    <row r="10666" spans="1:66" x14ac:dyDescent="0.25">
      <c r="A10666">
        <v>111904</v>
      </c>
      <c r="C10666" t="str">
        <f>Table2[[#This Row],[LeadAuthor]]&amp;Table2[[#This Row],[Year]]&amp;"_"&amp;Table2[[#This Row],[SiteName]]&amp;"_"&amp;Table2[[#This Row],[SampleID]]</f>
        <v>Littler2011_ODP692_</v>
      </c>
      <c r="D10666" t="s">
        <v>2442</v>
      </c>
      <c r="E10666" t="s">
        <v>346</v>
      </c>
      <c r="F10666">
        <v>71.64</v>
      </c>
      <c r="K10666" t="s">
        <v>32</v>
      </c>
      <c r="L10666">
        <v>-70.72</v>
      </c>
      <c r="M10666">
        <v>-13.82</v>
      </c>
      <c r="N10666">
        <v>129.55000000000001</v>
      </c>
      <c r="O10666" t="s">
        <v>3</v>
      </c>
      <c r="P10666" t="s">
        <v>331</v>
      </c>
      <c r="T10666">
        <v>1</v>
      </c>
      <c r="U10666">
        <v>0.69259528100000001</v>
      </c>
      <c r="V10666" t="s">
        <v>5</v>
      </c>
      <c r="W10666" t="s">
        <v>6</v>
      </c>
      <c r="Y10666" t="s">
        <v>7</v>
      </c>
      <c r="AT10666">
        <v>0.231541</v>
      </c>
      <c r="AU10666">
        <v>5.4957447999999999E-2</v>
      </c>
      <c r="AV10666">
        <v>6.2073491000000001E-2</v>
      </c>
      <c r="AW10666">
        <v>9.8146489999999999E-3</v>
      </c>
      <c r="AX10666">
        <v>0.58968019599999999</v>
      </c>
      <c r="AY10666">
        <v>5.1933215999999997E-2</v>
      </c>
      <c r="AZ10666">
        <v>2.1037987000000001E-2</v>
      </c>
      <c r="BA10666">
        <v>0.12573549000000001</v>
      </c>
      <c r="BB10666">
        <v>0.165064874</v>
      </c>
      <c r="BC10666" t="s">
        <v>275</v>
      </c>
      <c r="BD10666">
        <v>2011</v>
      </c>
      <c r="BE10666" t="s">
        <v>276</v>
      </c>
      <c r="BG10666" t="s">
        <v>36</v>
      </c>
      <c r="BN10666">
        <v>0</v>
      </c>
    </row>
    <row r="10667" spans="1:66" x14ac:dyDescent="0.25">
      <c r="A10667">
        <v>111905</v>
      </c>
      <c r="C10667" t="str">
        <f>Table2[[#This Row],[LeadAuthor]]&amp;Table2[[#This Row],[Year]]&amp;"_"&amp;Table2[[#This Row],[SiteName]]&amp;"_"&amp;Table2[[#This Row],[SampleID]]</f>
        <v>Littler2011_ODP692_</v>
      </c>
      <c r="D10667" t="s">
        <v>2442</v>
      </c>
      <c r="E10667" t="s">
        <v>346</v>
      </c>
      <c r="F10667">
        <v>73</v>
      </c>
      <c r="K10667" t="s">
        <v>32</v>
      </c>
      <c r="L10667">
        <v>-70.72</v>
      </c>
      <c r="M10667">
        <v>-13.82</v>
      </c>
      <c r="N10667">
        <v>129.55000000000001</v>
      </c>
      <c r="O10667" t="s">
        <v>3</v>
      </c>
      <c r="P10667" t="s">
        <v>331</v>
      </c>
      <c r="T10667">
        <v>1</v>
      </c>
      <c r="U10667">
        <v>0.69257471199999998</v>
      </c>
      <c r="V10667" t="s">
        <v>5</v>
      </c>
      <c r="W10667" t="s">
        <v>6</v>
      </c>
      <c r="Y10667" t="s">
        <v>7</v>
      </c>
      <c r="AT10667">
        <v>0.248083044</v>
      </c>
      <c r="AU10667">
        <v>5.2972933999999999E-2</v>
      </c>
      <c r="AV10667">
        <v>5.6816414000000003E-2</v>
      </c>
      <c r="AW10667">
        <v>7.7199850000000004E-3</v>
      </c>
      <c r="AX10667">
        <v>0.57960538699999997</v>
      </c>
      <c r="AY10667">
        <v>5.4802236999999997E-2</v>
      </c>
      <c r="AZ10667">
        <v>2.6943842999999999E-2</v>
      </c>
      <c r="BA10667">
        <v>7.8208430999999995E-2</v>
      </c>
      <c r="BB10667">
        <v>0.15627966900000001</v>
      </c>
      <c r="BC10667" t="s">
        <v>275</v>
      </c>
      <c r="BD10667">
        <v>2011</v>
      </c>
      <c r="BE10667" t="s">
        <v>276</v>
      </c>
      <c r="BG10667" t="s">
        <v>36</v>
      </c>
      <c r="BN10667">
        <v>2.0184782999999982</v>
      </c>
    </row>
    <row r="10668" spans="1:66" x14ac:dyDescent="0.25">
      <c r="A10668">
        <v>111906</v>
      </c>
      <c r="C10668" t="str">
        <f>Table2[[#This Row],[LeadAuthor]]&amp;Table2[[#This Row],[Year]]&amp;"_"&amp;Table2[[#This Row],[SiteName]]&amp;"_"&amp;Table2[[#This Row],[SampleID]]</f>
        <v>Littler2011_ODP692_</v>
      </c>
      <c r="D10668" t="s">
        <v>2442</v>
      </c>
      <c r="E10668" t="s">
        <v>346</v>
      </c>
      <c r="F10668">
        <v>79.52</v>
      </c>
      <c r="K10668" t="s">
        <v>32</v>
      </c>
      <c r="L10668">
        <v>-70.72</v>
      </c>
      <c r="M10668">
        <v>-13.82</v>
      </c>
      <c r="N10668">
        <v>131.56847830000001</v>
      </c>
      <c r="O10668" t="s">
        <v>3</v>
      </c>
      <c r="P10668" t="s">
        <v>331</v>
      </c>
      <c r="T10668">
        <v>0</v>
      </c>
      <c r="U10668">
        <v>0.67886089299999997</v>
      </c>
      <c r="V10668" t="s">
        <v>5</v>
      </c>
      <c r="W10668" t="s">
        <v>6</v>
      </c>
      <c r="Y10668" t="s">
        <v>7</v>
      </c>
      <c r="AT10668">
        <v>0.23397388899999999</v>
      </c>
      <c r="AU10668">
        <v>5.3540520000000001E-2</v>
      </c>
      <c r="AV10668">
        <v>5.1877856E-2</v>
      </c>
      <c r="AW10668">
        <v>1.2715272E-2</v>
      </c>
      <c r="AX10668">
        <v>0.59930546200000001</v>
      </c>
      <c r="AY10668">
        <v>4.8586999999999998E-2</v>
      </c>
      <c r="BA10668">
        <v>0.189705771</v>
      </c>
      <c r="BB10668">
        <v>0.15421621599999999</v>
      </c>
      <c r="BC10668" t="s">
        <v>275</v>
      </c>
      <c r="BD10668">
        <v>2011</v>
      </c>
      <c r="BE10668" t="s">
        <v>276</v>
      </c>
      <c r="BG10668" t="s">
        <v>36</v>
      </c>
      <c r="BN10668">
        <v>1.1516303999999877</v>
      </c>
    </row>
    <row r="10669" spans="1:66" x14ac:dyDescent="0.25">
      <c r="A10669">
        <v>111907</v>
      </c>
      <c r="C10669" t="str">
        <f>Table2[[#This Row],[LeadAuthor]]&amp;Table2[[#This Row],[Year]]&amp;"_"&amp;Table2[[#This Row],[SiteName]]&amp;"_"&amp;Table2[[#This Row],[SampleID]]</f>
        <v>Littler2011_ODP692_</v>
      </c>
      <c r="D10669" t="s">
        <v>2442</v>
      </c>
      <c r="E10669" t="s">
        <v>346</v>
      </c>
      <c r="F10669">
        <v>81.150000000000006</v>
      </c>
      <c r="K10669" t="s">
        <v>32</v>
      </c>
      <c r="L10669">
        <v>-70.72</v>
      </c>
      <c r="M10669">
        <v>-13.82</v>
      </c>
      <c r="N10669">
        <v>132.7201087</v>
      </c>
      <c r="O10669" t="s">
        <v>3</v>
      </c>
      <c r="P10669" t="s">
        <v>332</v>
      </c>
      <c r="T10669">
        <v>0</v>
      </c>
      <c r="U10669">
        <v>0.69503411400000004</v>
      </c>
      <c r="V10669" t="s">
        <v>5</v>
      </c>
      <c r="W10669" t="s">
        <v>6</v>
      </c>
      <c r="Y10669" t="s">
        <v>7</v>
      </c>
      <c r="AT10669">
        <v>0.244346761</v>
      </c>
      <c r="AU10669">
        <v>5.3826040999999998E-2</v>
      </c>
      <c r="AV10669">
        <v>5.8262838999999997E-2</v>
      </c>
      <c r="AW10669">
        <v>1.0109211999999999E-2</v>
      </c>
      <c r="AX10669">
        <v>0.57915467499999995</v>
      </c>
      <c r="AY10669">
        <v>5.4300472000000002E-2</v>
      </c>
      <c r="AZ10669">
        <v>1.8963210000000001E-2</v>
      </c>
      <c r="BA10669">
        <v>7.5875779000000004E-2</v>
      </c>
      <c r="BB10669">
        <v>0.16171186200000001</v>
      </c>
      <c r="BC10669" t="s">
        <v>275</v>
      </c>
      <c r="BD10669">
        <v>2011</v>
      </c>
      <c r="BE10669" t="s">
        <v>276</v>
      </c>
      <c r="BG10669" t="s">
        <v>36</v>
      </c>
      <c r="BN10669">
        <v>2.0078458000000126</v>
      </c>
    </row>
    <row r="10670" spans="1:66" x14ac:dyDescent="0.25">
      <c r="A10670">
        <v>111908</v>
      </c>
      <c r="C10670" t="str">
        <f>Table2[[#This Row],[LeadAuthor]]&amp;Table2[[#This Row],[Year]]&amp;"_"&amp;Table2[[#This Row],[SiteName]]&amp;"_"&amp;Table2[[#This Row],[SampleID]]</f>
        <v>Littler2011_ODP692_</v>
      </c>
      <c r="D10670" t="s">
        <v>2442</v>
      </c>
      <c r="E10670" t="s">
        <v>346</v>
      </c>
      <c r="F10670">
        <v>84.9</v>
      </c>
      <c r="K10670" t="s">
        <v>32</v>
      </c>
      <c r="L10670">
        <v>-70.72</v>
      </c>
      <c r="M10670">
        <v>-13.82</v>
      </c>
      <c r="N10670">
        <v>134.72795450000001</v>
      </c>
      <c r="O10670" t="s">
        <v>3</v>
      </c>
      <c r="P10670" t="s">
        <v>332</v>
      </c>
      <c r="T10670">
        <v>0</v>
      </c>
      <c r="U10670">
        <v>0.73585979099999999</v>
      </c>
      <c r="V10670" t="s">
        <v>5</v>
      </c>
      <c r="W10670" t="s">
        <v>6</v>
      </c>
      <c r="Y10670" t="s">
        <v>7</v>
      </c>
      <c r="AT10670">
        <v>0.204259195</v>
      </c>
      <c r="AU10670">
        <v>5.4875593E-2</v>
      </c>
      <c r="AV10670">
        <v>6.4633485000000004E-2</v>
      </c>
      <c r="AW10670">
        <v>1.0727733E-2</v>
      </c>
      <c r="AX10670">
        <v>0.58798904500000004</v>
      </c>
      <c r="AY10670">
        <v>7.7514948E-2</v>
      </c>
      <c r="BA10670">
        <v>5.7208193999999997E-2</v>
      </c>
      <c r="BB10670">
        <v>0.163667378</v>
      </c>
      <c r="BC10670" t="s">
        <v>275</v>
      </c>
      <c r="BD10670">
        <v>2011</v>
      </c>
      <c r="BE10670" t="s">
        <v>276</v>
      </c>
      <c r="BG10670" t="s">
        <v>36</v>
      </c>
      <c r="BN10670">
        <v>0.5875568999999814</v>
      </c>
    </row>
    <row r="10671" spans="1:66" x14ac:dyDescent="0.25">
      <c r="A10671">
        <v>111909</v>
      </c>
      <c r="C10671" t="str">
        <f>Table2[[#This Row],[LeadAuthor]]&amp;Table2[[#This Row],[Year]]&amp;"_"&amp;Table2[[#This Row],[SiteName]]&amp;"_"&amp;Table2[[#This Row],[SampleID]]</f>
        <v>Littler2011_ODP692_</v>
      </c>
      <c r="D10671" t="s">
        <v>2442</v>
      </c>
      <c r="E10671" t="s">
        <v>346</v>
      </c>
      <c r="F10671">
        <v>88.73</v>
      </c>
      <c r="K10671" t="s">
        <v>32</v>
      </c>
      <c r="L10671">
        <v>-70.72</v>
      </c>
      <c r="M10671">
        <v>-13.82</v>
      </c>
      <c r="N10671">
        <v>135.31551139999999</v>
      </c>
      <c r="O10671" t="s">
        <v>3</v>
      </c>
      <c r="P10671" t="s">
        <v>332</v>
      </c>
      <c r="T10671">
        <v>0</v>
      </c>
      <c r="U10671">
        <v>0.72675840400000002</v>
      </c>
      <c r="V10671" t="s">
        <v>5</v>
      </c>
      <c r="W10671" t="s">
        <v>6</v>
      </c>
      <c r="Y10671" t="s">
        <v>7</v>
      </c>
      <c r="AT10671">
        <v>0.19766934799999999</v>
      </c>
      <c r="AU10671">
        <v>5.1517610999999998E-2</v>
      </c>
      <c r="AV10671">
        <v>6.1650351999999999E-2</v>
      </c>
      <c r="AW10671">
        <v>1.2238972000000001E-2</v>
      </c>
      <c r="AX10671">
        <v>0.61378830699999998</v>
      </c>
      <c r="AY10671">
        <v>6.3135409000000003E-2</v>
      </c>
      <c r="BA10671">
        <v>0.13528384399999999</v>
      </c>
      <c r="BB10671">
        <v>0.156303308</v>
      </c>
      <c r="BC10671" t="s">
        <v>275</v>
      </c>
      <c r="BD10671">
        <v>2011</v>
      </c>
      <c r="BE10671" t="s">
        <v>276</v>
      </c>
      <c r="BG10671" t="s">
        <v>36</v>
      </c>
      <c r="BN10671">
        <v>0.74051130000000853</v>
      </c>
    </row>
    <row r="10672" spans="1:66" x14ac:dyDescent="0.25">
      <c r="A10672">
        <v>111910</v>
      </c>
      <c r="C10672" t="str">
        <f>Table2[[#This Row],[LeadAuthor]]&amp;Table2[[#This Row],[Year]]&amp;"_"&amp;Table2[[#This Row],[SiteName]]&amp;"_"&amp;Table2[[#This Row],[SampleID]]</f>
        <v>Littler2011_ODP692_</v>
      </c>
      <c r="D10672" t="s">
        <v>2442</v>
      </c>
      <c r="E10672" t="s">
        <v>346</v>
      </c>
      <c r="F10672">
        <v>90.77</v>
      </c>
      <c r="K10672" t="s">
        <v>32</v>
      </c>
      <c r="L10672">
        <v>-70.72</v>
      </c>
      <c r="M10672">
        <v>-13.82</v>
      </c>
      <c r="N10672">
        <v>136.0560227</v>
      </c>
      <c r="O10672" t="s">
        <v>3</v>
      </c>
      <c r="P10672" t="s">
        <v>332</v>
      </c>
      <c r="T10672">
        <v>0</v>
      </c>
      <c r="U10672">
        <v>0.74568006200000003</v>
      </c>
      <c r="V10672" t="s">
        <v>5</v>
      </c>
      <c r="W10672" t="s">
        <v>6</v>
      </c>
      <c r="Y10672" t="s">
        <v>7</v>
      </c>
      <c r="AT10672">
        <v>0.207967183</v>
      </c>
      <c r="AU10672">
        <v>5.2499499999999998E-2</v>
      </c>
      <c r="AV10672">
        <v>6.5987353999999998E-2</v>
      </c>
      <c r="AW10672">
        <v>1.0171070000000001E-2</v>
      </c>
      <c r="AX10672">
        <v>0.58560189299999998</v>
      </c>
      <c r="AY10672">
        <v>7.7773000999999994E-2</v>
      </c>
      <c r="BA10672">
        <v>6.611975E-3</v>
      </c>
      <c r="BB10672">
        <v>0.16244014300000001</v>
      </c>
      <c r="BC10672" t="s">
        <v>275</v>
      </c>
      <c r="BD10672">
        <v>2011</v>
      </c>
      <c r="BE10672" t="s">
        <v>276</v>
      </c>
      <c r="BG10672" t="s">
        <v>36</v>
      </c>
      <c r="BN10672">
        <v>-5.1340117999999961</v>
      </c>
    </row>
    <row r="10673" spans="1:66" x14ac:dyDescent="0.25">
      <c r="A10673">
        <v>111911</v>
      </c>
      <c r="C10673" t="str">
        <f>Table2[[#This Row],[LeadAuthor]]&amp;Table2[[#This Row],[Year]]&amp;"_"&amp;Table2[[#This Row],[SiteName]]&amp;"_"&amp;Table2[[#This Row],[SampleID]]</f>
        <v>Cavalheiro2021_ODP692_</v>
      </c>
      <c r="D10673" t="s">
        <v>2442</v>
      </c>
      <c r="E10673" t="s">
        <v>346</v>
      </c>
      <c r="F10673">
        <v>78.605000000000004</v>
      </c>
      <c r="K10673" t="s">
        <v>32</v>
      </c>
      <c r="L10673">
        <v>-70.72</v>
      </c>
      <c r="M10673">
        <v>-13.82</v>
      </c>
      <c r="N10673">
        <v>130.9220109</v>
      </c>
      <c r="O10673" t="s">
        <v>3</v>
      </c>
      <c r="P10673" t="s">
        <v>331</v>
      </c>
      <c r="T10673">
        <v>0</v>
      </c>
      <c r="U10673">
        <v>0.68946593899999997</v>
      </c>
      <c r="V10673" t="s">
        <v>5</v>
      </c>
      <c r="W10673" t="s">
        <v>6</v>
      </c>
      <c r="Y10673" t="s">
        <v>7</v>
      </c>
      <c r="AT10673">
        <v>0.2468168</v>
      </c>
      <c r="AU10673">
        <v>5.5157401000000002E-2</v>
      </c>
      <c r="AV10673">
        <v>5.8708112E-2</v>
      </c>
      <c r="AW10673">
        <v>1.2466236E-2</v>
      </c>
      <c r="AX10673">
        <v>0.57556210200000002</v>
      </c>
      <c r="AY10673">
        <v>5.1289348999999998E-2</v>
      </c>
      <c r="BA10673">
        <v>8.0060819000000005E-2</v>
      </c>
      <c r="BB10673">
        <v>0.16773043900000001</v>
      </c>
      <c r="BC10673" t="s">
        <v>2443</v>
      </c>
      <c r="BD10673">
        <v>2021</v>
      </c>
      <c r="BE10673" t="s">
        <v>2444</v>
      </c>
      <c r="BG10673" t="s">
        <v>36</v>
      </c>
      <c r="BN10673">
        <v>0.11304340000000934</v>
      </c>
    </row>
    <row r="10674" spans="1:66" x14ac:dyDescent="0.25">
      <c r="A10674">
        <v>111912</v>
      </c>
      <c r="C10674" t="str">
        <f>Table2[[#This Row],[LeadAuthor]]&amp;Table2[[#This Row],[Year]]&amp;"_"&amp;Table2[[#This Row],[SiteName]]&amp;"_"&amp;Table2[[#This Row],[SampleID]]</f>
        <v>Cavalheiro2021_ODP692_</v>
      </c>
      <c r="D10674" t="s">
        <v>2442</v>
      </c>
      <c r="E10674" t="s">
        <v>346</v>
      </c>
      <c r="F10674">
        <v>78.765000000000001</v>
      </c>
      <c r="K10674" t="s">
        <v>32</v>
      </c>
      <c r="L10674">
        <v>-70.72</v>
      </c>
      <c r="M10674">
        <v>-13.82</v>
      </c>
      <c r="N10674">
        <v>131.03505430000001</v>
      </c>
      <c r="O10674" t="s">
        <v>3</v>
      </c>
      <c r="P10674" t="s">
        <v>331</v>
      </c>
      <c r="T10674">
        <v>0</v>
      </c>
      <c r="U10674">
        <v>0.68210434600000003</v>
      </c>
      <c r="V10674" t="s">
        <v>5</v>
      </c>
      <c r="W10674" t="s">
        <v>6</v>
      </c>
      <c r="Y10674" t="s">
        <v>7</v>
      </c>
      <c r="AT10674">
        <v>0.289838443</v>
      </c>
      <c r="AU10674">
        <v>5.6024315999999998E-2</v>
      </c>
      <c r="AV10674">
        <v>5.9721517000000002E-2</v>
      </c>
      <c r="AW10674">
        <v>1.0083263E-2</v>
      </c>
      <c r="AX10674">
        <v>0.53392663500000004</v>
      </c>
      <c r="AY10674">
        <v>5.0405826000000001E-2</v>
      </c>
      <c r="BA10674">
        <v>6.6416916000000006E-2</v>
      </c>
      <c r="BB10674">
        <v>0.17718376299999999</v>
      </c>
      <c r="BC10674" t="s">
        <v>2443</v>
      </c>
      <c r="BD10674">
        <v>2021</v>
      </c>
      <c r="BE10674" t="s">
        <v>2444</v>
      </c>
      <c r="BG10674" t="s">
        <v>36</v>
      </c>
      <c r="BN10674">
        <v>4.9456599999984974E-2</v>
      </c>
    </row>
    <row r="10675" spans="1:66" x14ac:dyDescent="0.25">
      <c r="A10675">
        <v>111913</v>
      </c>
      <c r="C10675" t="str">
        <f>Table2[[#This Row],[LeadAuthor]]&amp;Table2[[#This Row],[Year]]&amp;"_"&amp;Table2[[#This Row],[SiteName]]&amp;"_"&amp;Table2[[#This Row],[SampleID]]</f>
        <v>Cavalheiro2021_ODP692_</v>
      </c>
      <c r="D10675" t="s">
        <v>2442</v>
      </c>
      <c r="E10675" t="s">
        <v>346</v>
      </c>
      <c r="F10675">
        <v>78.834999999999994</v>
      </c>
      <c r="K10675" t="s">
        <v>32</v>
      </c>
      <c r="L10675">
        <v>-70.72</v>
      </c>
      <c r="M10675">
        <v>-13.82</v>
      </c>
      <c r="N10675">
        <v>131.0845109</v>
      </c>
      <c r="O10675" t="s">
        <v>3</v>
      </c>
      <c r="P10675" t="s">
        <v>331</v>
      </c>
      <c r="T10675">
        <v>0</v>
      </c>
      <c r="U10675">
        <v>0.71989323400000005</v>
      </c>
      <c r="V10675" t="s">
        <v>5</v>
      </c>
      <c r="W10675" t="s">
        <v>6</v>
      </c>
      <c r="Y10675" t="s">
        <v>7</v>
      </c>
      <c r="AT10675">
        <v>0.219891374</v>
      </c>
      <c r="AU10675">
        <v>5.2262211000000003E-2</v>
      </c>
      <c r="AV10675">
        <v>5.6980687000000002E-2</v>
      </c>
      <c r="AW10675">
        <v>1.2306862999999999E-2</v>
      </c>
      <c r="AX10675">
        <v>0.59352901599999996</v>
      </c>
      <c r="AY10675">
        <v>6.5029849000000001E-2</v>
      </c>
      <c r="BA10675">
        <v>8.1119811E-2</v>
      </c>
      <c r="BB10675">
        <v>0.155811328</v>
      </c>
      <c r="BC10675" t="s">
        <v>2443</v>
      </c>
      <c r="BD10675">
        <v>2021</v>
      </c>
      <c r="BE10675" t="s">
        <v>2444</v>
      </c>
      <c r="BG10675" t="s">
        <v>36</v>
      </c>
      <c r="BN10675">
        <v>0.15543479999999477</v>
      </c>
    </row>
    <row r="10676" spans="1:66" x14ac:dyDescent="0.25">
      <c r="A10676">
        <v>111914</v>
      </c>
      <c r="C10676" t="str">
        <f>Table2[[#This Row],[LeadAuthor]]&amp;Table2[[#This Row],[Year]]&amp;"_"&amp;Table2[[#This Row],[SiteName]]&amp;"_"&amp;Table2[[#This Row],[SampleID]]</f>
        <v>Cavalheiro2021_ODP692_</v>
      </c>
      <c r="D10676" t="s">
        <v>2442</v>
      </c>
      <c r="E10676" t="s">
        <v>346</v>
      </c>
      <c r="F10676">
        <v>79.055000000000007</v>
      </c>
      <c r="K10676" t="s">
        <v>32</v>
      </c>
      <c r="L10676">
        <v>-70.72</v>
      </c>
      <c r="M10676">
        <v>-13.82</v>
      </c>
      <c r="N10676">
        <v>131.23994569999999</v>
      </c>
      <c r="O10676" t="s">
        <v>3</v>
      </c>
      <c r="P10676" t="s">
        <v>331</v>
      </c>
      <c r="T10676">
        <v>0</v>
      </c>
      <c r="U10676">
        <v>0.68124276699999997</v>
      </c>
      <c r="V10676" t="s">
        <v>5</v>
      </c>
      <c r="W10676" t="s">
        <v>6</v>
      </c>
      <c r="Y10676" t="s">
        <v>7</v>
      </c>
      <c r="AT10676">
        <v>0.25841338000000003</v>
      </c>
      <c r="AU10676">
        <v>5.8204467000000003E-2</v>
      </c>
      <c r="AV10676">
        <v>6.2046472999999998E-2</v>
      </c>
      <c r="AW10676">
        <v>1.2586458999999999E-2</v>
      </c>
      <c r="AX10676">
        <v>0.55898851299999996</v>
      </c>
      <c r="AY10676">
        <v>4.9760707000000001E-2</v>
      </c>
      <c r="BA10676">
        <v>4.8826133000000001E-2</v>
      </c>
      <c r="BB10676">
        <v>0.17912593900000001</v>
      </c>
      <c r="BC10676" t="s">
        <v>2443</v>
      </c>
      <c r="BD10676">
        <v>2021</v>
      </c>
      <c r="BE10676" t="s">
        <v>2444</v>
      </c>
      <c r="BG10676" t="s">
        <v>36</v>
      </c>
      <c r="BN10676">
        <v>9.1847800000010693E-2</v>
      </c>
    </row>
    <row r="10677" spans="1:66" x14ac:dyDescent="0.25">
      <c r="A10677">
        <v>111915</v>
      </c>
      <c r="C10677" t="str">
        <f>Table2[[#This Row],[LeadAuthor]]&amp;Table2[[#This Row],[Year]]&amp;"_"&amp;Table2[[#This Row],[SiteName]]&amp;"_"&amp;Table2[[#This Row],[SampleID]]</f>
        <v>Cavalheiro2021_ODP692_</v>
      </c>
      <c r="D10677" t="s">
        <v>2442</v>
      </c>
      <c r="E10677" t="s">
        <v>346</v>
      </c>
      <c r="F10677">
        <v>79.185000000000002</v>
      </c>
      <c r="K10677" t="s">
        <v>32</v>
      </c>
      <c r="L10677">
        <v>-70.72</v>
      </c>
      <c r="M10677">
        <v>-13.82</v>
      </c>
      <c r="N10677">
        <v>131.3317935</v>
      </c>
      <c r="O10677" t="s">
        <v>3</v>
      </c>
      <c r="P10677" t="s">
        <v>331</v>
      </c>
      <c r="T10677">
        <v>0</v>
      </c>
      <c r="U10677">
        <v>0.67563116599999995</v>
      </c>
      <c r="V10677" t="s">
        <v>5</v>
      </c>
      <c r="W10677" t="s">
        <v>6</v>
      </c>
      <c r="Y10677" t="s">
        <v>7</v>
      </c>
      <c r="AT10677">
        <v>0.278033949</v>
      </c>
      <c r="AU10677">
        <v>5.3989839999999997E-2</v>
      </c>
      <c r="AV10677">
        <v>5.4580232999999999E-2</v>
      </c>
      <c r="AW10677">
        <v>1.3522885E-2</v>
      </c>
      <c r="AX10677">
        <v>0.55552022099999998</v>
      </c>
      <c r="AY10677">
        <v>4.4352872000000002E-2</v>
      </c>
      <c r="BA10677">
        <v>1.7942123000000001E-2</v>
      </c>
      <c r="BB10677">
        <v>0.16911177199999999</v>
      </c>
      <c r="BC10677" t="s">
        <v>2443</v>
      </c>
      <c r="BD10677">
        <v>2021</v>
      </c>
      <c r="BE10677" t="s">
        <v>2444</v>
      </c>
      <c r="BG10677" t="s">
        <v>36</v>
      </c>
      <c r="BN10677">
        <v>0.31440219999998931</v>
      </c>
    </row>
    <row r="10678" spans="1:66" x14ac:dyDescent="0.25">
      <c r="A10678">
        <v>111916</v>
      </c>
      <c r="C10678" t="str">
        <f>Table2[[#This Row],[LeadAuthor]]&amp;Table2[[#This Row],[Year]]&amp;"_"&amp;Table2[[#This Row],[SiteName]]&amp;"_"&amp;Table2[[#This Row],[SampleID]]</f>
        <v>Cavalheiro2021_ODP692_</v>
      </c>
      <c r="D10678" t="s">
        <v>2442</v>
      </c>
      <c r="E10678" t="s">
        <v>346</v>
      </c>
      <c r="F10678">
        <v>79.63</v>
      </c>
      <c r="K10678" t="s">
        <v>32</v>
      </c>
      <c r="L10678">
        <v>-70.72</v>
      </c>
      <c r="M10678">
        <v>-13.82</v>
      </c>
      <c r="N10678">
        <v>131.64619569999999</v>
      </c>
      <c r="O10678" t="s">
        <v>3</v>
      </c>
      <c r="P10678" t="s">
        <v>331</v>
      </c>
      <c r="T10678">
        <v>0</v>
      </c>
      <c r="U10678">
        <v>0.69435618399999999</v>
      </c>
      <c r="V10678" t="s">
        <v>5</v>
      </c>
      <c r="W10678" t="s">
        <v>6</v>
      </c>
      <c r="Y10678" t="s">
        <v>7</v>
      </c>
      <c r="AT10678">
        <v>0.25793168</v>
      </c>
      <c r="AU10678">
        <v>6.2567020000000001E-2</v>
      </c>
      <c r="AV10678">
        <v>7.0301180000000005E-2</v>
      </c>
      <c r="AW10678">
        <v>9.4811849999999996E-3</v>
      </c>
      <c r="AX10678">
        <v>0.53736265800000005</v>
      </c>
      <c r="AY10678">
        <v>6.2356277000000002E-2</v>
      </c>
      <c r="BA10678">
        <v>2.5530357E-2</v>
      </c>
      <c r="BB10678">
        <v>0.19182787000000001</v>
      </c>
      <c r="BC10678" t="s">
        <v>2443</v>
      </c>
      <c r="BD10678">
        <v>2021</v>
      </c>
      <c r="BE10678" t="s">
        <v>2444</v>
      </c>
      <c r="BG10678" t="s">
        <v>36</v>
      </c>
      <c r="BN10678">
        <v>0.34266300000001593</v>
      </c>
    </row>
    <row r="10679" spans="1:66" x14ac:dyDescent="0.25">
      <c r="A10679">
        <v>111917</v>
      </c>
      <c r="C10679" t="str">
        <f>Table2[[#This Row],[LeadAuthor]]&amp;Table2[[#This Row],[Year]]&amp;"_"&amp;Table2[[#This Row],[SiteName]]&amp;"_"&amp;Table2[[#This Row],[SampleID]]</f>
        <v>Cavalheiro2021_ODP692_</v>
      </c>
      <c r="D10679" t="s">
        <v>2442</v>
      </c>
      <c r="E10679" t="s">
        <v>346</v>
      </c>
      <c r="F10679">
        <v>80.114999999999995</v>
      </c>
      <c r="K10679" t="s">
        <v>32</v>
      </c>
      <c r="L10679">
        <v>-70.72</v>
      </c>
      <c r="M10679">
        <v>-13.82</v>
      </c>
      <c r="N10679">
        <v>131.98885870000001</v>
      </c>
      <c r="O10679" t="s">
        <v>3</v>
      </c>
      <c r="P10679" t="s">
        <v>331</v>
      </c>
      <c r="T10679">
        <v>0</v>
      </c>
      <c r="U10679">
        <v>0.67308465100000003</v>
      </c>
      <c r="V10679" t="s">
        <v>5</v>
      </c>
      <c r="W10679" t="s">
        <v>6</v>
      </c>
      <c r="Y10679" t="s">
        <v>7</v>
      </c>
      <c r="AT10679">
        <v>0.265840136</v>
      </c>
      <c r="AU10679">
        <v>5.9761158000000002E-2</v>
      </c>
      <c r="AV10679">
        <v>6.2572845000000002E-2</v>
      </c>
      <c r="AW10679">
        <v>1.2030456E-2</v>
      </c>
      <c r="AX10679">
        <v>0.55135670699999995</v>
      </c>
      <c r="AY10679">
        <v>4.8438698000000002E-2</v>
      </c>
      <c r="BA10679">
        <v>4.4352431999999997E-2</v>
      </c>
      <c r="BB10679">
        <v>0.18301798499999999</v>
      </c>
      <c r="BC10679" t="s">
        <v>2443</v>
      </c>
      <c r="BD10679">
        <v>2021</v>
      </c>
      <c r="BE10679" t="s">
        <v>2444</v>
      </c>
      <c r="BG10679" t="s">
        <v>36</v>
      </c>
      <c r="BN10679">
        <v>0.28614129999999705</v>
      </c>
    </row>
    <row r="10680" spans="1:66" x14ac:dyDescent="0.25">
      <c r="A10680">
        <v>111918</v>
      </c>
      <c r="C10680" t="str">
        <f>Table2[[#This Row],[LeadAuthor]]&amp;Table2[[#This Row],[Year]]&amp;"_"&amp;Table2[[#This Row],[SiteName]]&amp;"_"&amp;Table2[[#This Row],[SampleID]]</f>
        <v>Cavalheiro2021_ODP692_</v>
      </c>
      <c r="D10680" t="s">
        <v>2442</v>
      </c>
      <c r="E10680" t="s">
        <v>346</v>
      </c>
      <c r="F10680">
        <v>80.52</v>
      </c>
      <c r="K10680" t="s">
        <v>32</v>
      </c>
      <c r="L10680">
        <v>-70.72</v>
      </c>
      <c r="M10680">
        <v>-13.82</v>
      </c>
      <c r="N10680">
        <v>132.27500000000001</v>
      </c>
      <c r="O10680" t="s">
        <v>3</v>
      </c>
      <c r="P10680" t="s">
        <v>331</v>
      </c>
      <c r="T10680">
        <v>0</v>
      </c>
      <c r="U10680">
        <v>0.66057961200000004</v>
      </c>
      <c r="V10680" t="s">
        <v>5</v>
      </c>
      <c r="W10680" t="s">
        <v>6</v>
      </c>
      <c r="Y10680" t="s">
        <v>7</v>
      </c>
      <c r="AT10680">
        <v>0.30835613899999997</v>
      </c>
      <c r="AU10680">
        <v>6.1500957000000002E-2</v>
      </c>
      <c r="AV10680">
        <v>6.2315278000000002E-2</v>
      </c>
      <c r="AW10680">
        <v>9.3701300000000008E-3</v>
      </c>
      <c r="AX10680">
        <v>0.51044980600000001</v>
      </c>
      <c r="AY10680">
        <v>4.8007689999999999E-2</v>
      </c>
      <c r="BA10680">
        <v>8.2015014999999997E-2</v>
      </c>
      <c r="BB10680">
        <v>0.19256494900000001</v>
      </c>
      <c r="BC10680" t="s">
        <v>2443</v>
      </c>
      <c r="BD10680">
        <v>2021</v>
      </c>
      <c r="BE10680" t="s">
        <v>2444</v>
      </c>
      <c r="BG10680" t="s">
        <v>36</v>
      </c>
      <c r="BN10680">
        <v>0.13070650000000228</v>
      </c>
    </row>
    <row r="10681" spans="1:66" x14ac:dyDescent="0.25">
      <c r="A10681">
        <v>111919</v>
      </c>
      <c r="C10681" t="str">
        <f>Table2[[#This Row],[LeadAuthor]]&amp;Table2[[#This Row],[Year]]&amp;"_"&amp;Table2[[#This Row],[SiteName]]&amp;"_"&amp;Table2[[#This Row],[SampleID]]</f>
        <v>Cavalheiro2021_ODP692_</v>
      </c>
      <c r="D10681" t="s">
        <v>2442</v>
      </c>
      <c r="E10681" t="s">
        <v>346</v>
      </c>
      <c r="F10681">
        <v>80.704999999999998</v>
      </c>
      <c r="K10681" t="s">
        <v>32</v>
      </c>
      <c r="L10681">
        <v>-70.72</v>
      </c>
      <c r="M10681">
        <v>-13.82</v>
      </c>
      <c r="N10681">
        <v>132.40570650000001</v>
      </c>
      <c r="O10681" t="s">
        <v>3</v>
      </c>
      <c r="P10681" t="s">
        <v>331</v>
      </c>
      <c r="T10681">
        <v>0</v>
      </c>
      <c r="U10681">
        <v>0.65859101200000003</v>
      </c>
      <c r="V10681" t="s">
        <v>5</v>
      </c>
      <c r="W10681" t="s">
        <v>6</v>
      </c>
      <c r="Y10681" t="s">
        <v>7</v>
      </c>
      <c r="AT10681">
        <v>0.28374353699999999</v>
      </c>
      <c r="AU10681">
        <v>5.8594174999999998E-2</v>
      </c>
      <c r="AV10681">
        <v>5.8338782999999998E-2</v>
      </c>
      <c r="AW10681">
        <v>1.1966563E-2</v>
      </c>
      <c r="AX10681">
        <v>0.54463188100000004</v>
      </c>
      <c r="AY10681">
        <v>4.2725061000000002E-2</v>
      </c>
      <c r="BA10681">
        <v>3.7690435000000001E-2</v>
      </c>
      <c r="BB10681">
        <v>0.17996280200000001</v>
      </c>
      <c r="BC10681" t="s">
        <v>2443</v>
      </c>
      <c r="BD10681">
        <v>2021</v>
      </c>
      <c r="BE10681" t="s">
        <v>2444</v>
      </c>
      <c r="BG10681" t="s">
        <v>36</v>
      </c>
      <c r="BN10681">
        <v>0.19076089999998658</v>
      </c>
    </row>
    <row r="10682" spans="1:66" x14ac:dyDescent="0.25">
      <c r="A10682">
        <v>111920</v>
      </c>
      <c r="C10682" t="str">
        <f>Table2[[#This Row],[LeadAuthor]]&amp;Table2[[#This Row],[Year]]&amp;"_"&amp;Table2[[#This Row],[SiteName]]&amp;"_"&amp;Table2[[#This Row],[SampleID]]</f>
        <v>Cavalheiro2021_ODP692_</v>
      </c>
      <c r="D10682" t="s">
        <v>2442</v>
      </c>
      <c r="E10682" t="s">
        <v>346</v>
      </c>
      <c r="F10682">
        <v>80.974999999999994</v>
      </c>
      <c r="K10682" t="s">
        <v>32</v>
      </c>
      <c r="L10682">
        <v>-70.72</v>
      </c>
      <c r="M10682">
        <v>-13.82</v>
      </c>
      <c r="N10682">
        <v>132.59646739999999</v>
      </c>
      <c r="O10682" t="s">
        <v>3</v>
      </c>
      <c r="P10682" t="s">
        <v>331</v>
      </c>
      <c r="T10682">
        <v>0</v>
      </c>
      <c r="U10682">
        <v>0.72917604700000005</v>
      </c>
      <c r="V10682" t="s">
        <v>5</v>
      </c>
      <c r="W10682" t="s">
        <v>6</v>
      </c>
      <c r="Y10682" t="s">
        <v>7</v>
      </c>
      <c r="AT10682">
        <v>0.20621525700000001</v>
      </c>
      <c r="AU10682">
        <v>5.4105446000000001E-2</v>
      </c>
      <c r="AV10682">
        <v>6.6235494000000006E-2</v>
      </c>
      <c r="AW10682">
        <v>1.2075420999999999E-2</v>
      </c>
      <c r="AX10682">
        <v>0.59400386800000005</v>
      </c>
      <c r="AY10682">
        <v>6.7364513000000001E-2</v>
      </c>
      <c r="BA10682">
        <v>7.4505389000000005E-2</v>
      </c>
      <c r="BB10682">
        <v>0.166816462</v>
      </c>
      <c r="BC10682" t="s">
        <v>2443</v>
      </c>
      <c r="BD10682">
        <v>2021</v>
      </c>
      <c r="BE10682" t="s">
        <v>2444</v>
      </c>
      <c r="BG10682" t="s">
        <v>36</v>
      </c>
      <c r="BN10682">
        <v>0.57228259999999409</v>
      </c>
    </row>
    <row r="10683" spans="1:66" x14ac:dyDescent="0.25">
      <c r="A10683">
        <v>111921</v>
      </c>
      <c r="C10683" t="str">
        <f>Table2[[#This Row],[LeadAuthor]]&amp;Table2[[#This Row],[Year]]&amp;"_"&amp;Table2[[#This Row],[SiteName]]&amp;"_"&amp;Table2[[#This Row],[SampleID]]</f>
        <v>Cavalheiro2021_ODP692_</v>
      </c>
      <c r="D10683" t="s">
        <v>2442</v>
      </c>
      <c r="E10683" t="s">
        <v>346</v>
      </c>
      <c r="F10683">
        <v>81.784999999999997</v>
      </c>
      <c r="K10683" t="s">
        <v>32</v>
      </c>
      <c r="L10683">
        <v>-70.72</v>
      </c>
      <c r="M10683">
        <v>-13.82</v>
      </c>
      <c r="N10683">
        <v>133.16874999999999</v>
      </c>
      <c r="O10683" t="s">
        <v>3</v>
      </c>
      <c r="P10683" t="s">
        <v>332</v>
      </c>
      <c r="T10683">
        <v>0</v>
      </c>
      <c r="U10683">
        <v>0.70647358599999999</v>
      </c>
      <c r="V10683" t="s">
        <v>5</v>
      </c>
      <c r="W10683" t="s">
        <v>6</v>
      </c>
      <c r="Y10683" t="s">
        <v>7</v>
      </c>
      <c r="AT10683">
        <v>0.243964338</v>
      </c>
      <c r="AU10683">
        <v>5.8228917999999998E-2</v>
      </c>
      <c r="AV10683">
        <v>6.8921175000000001E-2</v>
      </c>
      <c r="AW10683">
        <v>1.2240412000000001E-2</v>
      </c>
      <c r="AX10683">
        <v>0.55765856599999997</v>
      </c>
      <c r="AY10683">
        <v>5.8986591999999997E-2</v>
      </c>
      <c r="BA10683">
        <v>3.6705660000000001E-3</v>
      </c>
      <c r="BB10683">
        <v>0.184370278</v>
      </c>
      <c r="BC10683" t="s">
        <v>2443</v>
      </c>
      <c r="BD10683">
        <v>2021</v>
      </c>
      <c r="BE10683" t="s">
        <v>2444</v>
      </c>
      <c r="BG10683" t="s">
        <v>36</v>
      </c>
      <c r="BN10683">
        <v>0.16603260000002251</v>
      </c>
    </row>
    <row r="10684" spans="1:66" x14ac:dyDescent="0.25">
      <c r="A10684">
        <v>111922</v>
      </c>
      <c r="C10684" t="str">
        <f>Table2[[#This Row],[LeadAuthor]]&amp;Table2[[#This Row],[Year]]&amp;"_"&amp;Table2[[#This Row],[SiteName]]&amp;"_"&amp;Table2[[#This Row],[SampleID]]</f>
        <v>Cavalheiro2021_ODP692_</v>
      </c>
      <c r="D10684" t="s">
        <v>2442</v>
      </c>
      <c r="E10684" t="s">
        <v>346</v>
      </c>
      <c r="F10684">
        <v>82.02</v>
      </c>
      <c r="K10684" t="s">
        <v>32</v>
      </c>
      <c r="L10684">
        <v>-70.72</v>
      </c>
      <c r="M10684">
        <v>-13.82</v>
      </c>
      <c r="N10684">
        <v>133.33478260000001</v>
      </c>
      <c r="O10684" t="s">
        <v>3</v>
      </c>
      <c r="P10684" t="s">
        <v>332</v>
      </c>
      <c r="T10684">
        <v>0</v>
      </c>
      <c r="U10684">
        <v>0.71786033100000002</v>
      </c>
      <c r="V10684" t="s">
        <v>5</v>
      </c>
      <c r="W10684" t="s">
        <v>6</v>
      </c>
      <c r="Y10684" t="s">
        <v>7</v>
      </c>
      <c r="AT10684">
        <v>0.25163909299999998</v>
      </c>
      <c r="AU10684">
        <v>5.1579883999999999E-2</v>
      </c>
      <c r="AV10684">
        <v>5.9649969999999997E-2</v>
      </c>
      <c r="AW10684">
        <v>1.2572689E-2</v>
      </c>
      <c r="AX10684">
        <v>0.56554406199999996</v>
      </c>
      <c r="AY10684">
        <v>5.9014301999999998E-2</v>
      </c>
      <c r="BA10684">
        <v>4.1290068999999999E-2</v>
      </c>
      <c r="BB10684">
        <v>0.16543160200000001</v>
      </c>
      <c r="BC10684" t="s">
        <v>2443</v>
      </c>
      <c r="BD10684">
        <v>2021</v>
      </c>
      <c r="BE10684" t="s">
        <v>2444</v>
      </c>
      <c r="BG10684" t="s">
        <v>36</v>
      </c>
      <c r="BN10684">
        <v>0.30027169999999614</v>
      </c>
    </row>
    <row r="10685" spans="1:66" x14ac:dyDescent="0.25">
      <c r="A10685">
        <v>111923</v>
      </c>
      <c r="C10685" t="str">
        <f>Table2[[#This Row],[LeadAuthor]]&amp;Table2[[#This Row],[Year]]&amp;"_"&amp;Table2[[#This Row],[SiteName]]&amp;"_"&amp;Table2[[#This Row],[SampleID]]</f>
        <v>Cavalheiro2021_ODP692_</v>
      </c>
      <c r="D10685" t="s">
        <v>2442</v>
      </c>
      <c r="E10685" t="s">
        <v>346</v>
      </c>
      <c r="F10685">
        <v>82.444999999999993</v>
      </c>
      <c r="K10685" t="s">
        <v>32</v>
      </c>
      <c r="L10685">
        <v>-70.72</v>
      </c>
      <c r="M10685">
        <v>-13.82</v>
      </c>
      <c r="N10685">
        <v>133.63505430000001</v>
      </c>
      <c r="O10685" t="s">
        <v>3</v>
      </c>
      <c r="P10685" t="s">
        <v>332</v>
      </c>
      <c r="T10685">
        <v>0</v>
      </c>
      <c r="U10685">
        <v>0.68556760699999997</v>
      </c>
      <c r="V10685" t="s">
        <v>5</v>
      </c>
      <c r="W10685" t="s">
        <v>6</v>
      </c>
      <c r="Y10685" t="s">
        <v>7</v>
      </c>
      <c r="AT10685">
        <v>0.24975836200000001</v>
      </c>
      <c r="AU10685">
        <v>5.7042962000000003E-2</v>
      </c>
      <c r="AV10685">
        <v>6.3739087999999999E-2</v>
      </c>
      <c r="AW10685">
        <v>1.0101927E-2</v>
      </c>
      <c r="AX10685">
        <v>0.56882597099999999</v>
      </c>
      <c r="AY10685">
        <v>5.0531688999999998E-2</v>
      </c>
      <c r="BA10685">
        <v>6.9734847000000003E-2</v>
      </c>
      <c r="BB10685">
        <v>0.17445576400000001</v>
      </c>
      <c r="BC10685" t="s">
        <v>2443</v>
      </c>
      <c r="BD10685">
        <v>2021</v>
      </c>
      <c r="BE10685" t="s">
        <v>2444</v>
      </c>
      <c r="BG10685" t="s">
        <v>36</v>
      </c>
      <c r="BN10685">
        <v>0.26847829999999817</v>
      </c>
    </row>
    <row r="10686" spans="1:66" x14ac:dyDescent="0.25">
      <c r="A10686">
        <v>111924</v>
      </c>
      <c r="C10686" t="str">
        <f>Table2[[#This Row],[LeadAuthor]]&amp;Table2[[#This Row],[Year]]&amp;"_"&amp;Table2[[#This Row],[SiteName]]&amp;"_"&amp;Table2[[#This Row],[SampleID]]</f>
        <v>Cavalheiro2021_ODP692_</v>
      </c>
      <c r="D10686" t="s">
        <v>2442</v>
      </c>
      <c r="E10686" t="s">
        <v>346</v>
      </c>
      <c r="F10686">
        <v>82.825000000000003</v>
      </c>
      <c r="K10686" t="s">
        <v>32</v>
      </c>
      <c r="L10686">
        <v>-70.72</v>
      </c>
      <c r="M10686">
        <v>-13.82</v>
      </c>
      <c r="N10686">
        <v>133.90353260000001</v>
      </c>
      <c r="O10686" t="s">
        <v>3</v>
      </c>
      <c r="P10686" t="s">
        <v>332</v>
      </c>
      <c r="T10686">
        <v>0</v>
      </c>
      <c r="U10686">
        <v>0.71116027599999998</v>
      </c>
      <c r="V10686" t="s">
        <v>5</v>
      </c>
      <c r="W10686" t="s">
        <v>6</v>
      </c>
      <c r="Y10686" t="s">
        <v>7</v>
      </c>
      <c r="AT10686">
        <v>0.24278235000000001</v>
      </c>
      <c r="AU10686">
        <v>5.6965206999999997E-2</v>
      </c>
      <c r="AV10686">
        <v>6.9153496999999994E-2</v>
      </c>
      <c r="AW10686">
        <v>1.2148895E-2</v>
      </c>
      <c r="AX10686">
        <v>0.55999682900000003</v>
      </c>
      <c r="AY10686">
        <v>5.8953221E-2</v>
      </c>
      <c r="BA10686">
        <v>1.3973977E-2</v>
      </c>
      <c r="BB10686">
        <v>0.182599547</v>
      </c>
      <c r="BC10686" t="s">
        <v>2443</v>
      </c>
      <c r="BD10686">
        <v>2021</v>
      </c>
      <c r="BE10686" t="s">
        <v>2444</v>
      </c>
      <c r="BG10686" t="s">
        <v>36</v>
      </c>
      <c r="BN10686">
        <v>0.14130439999999567</v>
      </c>
    </row>
    <row r="10687" spans="1:66" x14ac:dyDescent="0.25">
      <c r="A10687">
        <v>111925</v>
      </c>
      <c r="C10687" t="str">
        <f>Table2[[#This Row],[LeadAuthor]]&amp;Table2[[#This Row],[Year]]&amp;"_"&amp;Table2[[#This Row],[SiteName]]&amp;"_"&amp;Table2[[#This Row],[SampleID]]</f>
        <v>Cavalheiro2021_ODP692_</v>
      </c>
      <c r="D10687" t="s">
        <v>2442</v>
      </c>
      <c r="E10687" t="s">
        <v>346</v>
      </c>
      <c r="F10687">
        <v>83.025000000000006</v>
      </c>
      <c r="K10687" t="s">
        <v>32</v>
      </c>
      <c r="L10687">
        <v>-70.72</v>
      </c>
      <c r="M10687">
        <v>-13.82</v>
      </c>
      <c r="N10687">
        <v>134.044837</v>
      </c>
      <c r="O10687" t="s">
        <v>3</v>
      </c>
      <c r="P10687" t="s">
        <v>332</v>
      </c>
      <c r="T10687">
        <v>0</v>
      </c>
      <c r="U10687">
        <v>0.68858947299999995</v>
      </c>
      <c r="V10687" t="s">
        <v>5</v>
      </c>
      <c r="W10687" t="s">
        <v>6</v>
      </c>
      <c r="Y10687" t="s">
        <v>7</v>
      </c>
      <c r="AT10687">
        <v>0.26916492800000003</v>
      </c>
      <c r="AU10687">
        <v>6.0095008999999998E-2</v>
      </c>
      <c r="AV10687">
        <v>7.1646882999999995E-2</v>
      </c>
      <c r="AW10687">
        <v>9.690064E-3</v>
      </c>
      <c r="AX10687">
        <v>0.53785826699999995</v>
      </c>
      <c r="AY10687">
        <v>5.1544850000000003E-2</v>
      </c>
      <c r="BA10687">
        <v>4.3910807000000003E-2</v>
      </c>
      <c r="BB10687">
        <v>0.19352103000000001</v>
      </c>
      <c r="BC10687" t="s">
        <v>2443</v>
      </c>
      <c r="BD10687">
        <v>2021</v>
      </c>
      <c r="BE10687" t="s">
        <v>2444</v>
      </c>
      <c r="BG10687" t="s">
        <v>36</v>
      </c>
      <c r="BN10687">
        <v>9.1847800000010693E-2</v>
      </c>
    </row>
    <row r="10688" spans="1:66" x14ac:dyDescent="0.25">
      <c r="A10688">
        <v>111926</v>
      </c>
      <c r="C10688" t="str">
        <f>Table2[[#This Row],[LeadAuthor]]&amp;Table2[[#This Row],[Year]]&amp;"_"&amp;Table2[[#This Row],[SiteName]]&amp;"_"&amp;Table2[[#This Row],[SampleID]]</f>
        <v>Cavalheiro2021_ODP692_</v>
      </c>
      <c r="D10688" t="s">
        <v>2442</v>
      </c>
      <c r="E10688" t="s">
        <v>346</v>
      </c>
      <c r="F10688">
        <v>83.155000000000001</v>
      </c>
      <c r="K10688" t="s">
        <v>32</v>
      </c>
      <c r="L10688">
        <v>-70.72</v>
      </c>
      <c r="M10688">
        <v>-13.82</v>
      </c>
      <c r="N10688">
        <v>134.13668480000001</v>
      </c>
      <c r="O10688" t="s">
        <v>3</v>
      </c>
      <c r="P10688" t="s">
        <v>332</v>
      </c>
      <c r="T10688">
        <v>0</v>
      </c>
      <c r="U10688">
        <v>0.69718406099999997</v>
      </c>
      <c r="V10688" t="s">
        <v>5</v>
      </c>
      <c r="W10688" t="s">
        <v>6</v>
      </c>
      <c r="Y10688" t="s">
        <v>7</v>
      </c>
      <c r="AT10688">
        <v>0.25083001399999999</v>
      </c>
      <c r="AU10688">
        <v>5.2687179000000001E-2</v>
      </c>
      <c r="AV10688">
        <v>5.8399543999999998E-2</v>
      </c>
      <c r="AW10688">
        <v>1.2597676E-2</v>
      </c>
      <c r="AX10688">
        <v>0.57517921400000005</v>
      </c>
      <c r="AY10688">
        <v>5.0306373000000001E-2</v>
      </c>
      <c r="BA10688">
        <v>4.2315528999999998E-2</v>
      </c>
      <c r="BB10688">
        <v>0.16509524</v>
      </c>
      <c r="BC10688" t="s">
        <v>2443</v>
      </c>
      <c r="BD10688">
        <v>2021</v>
      </c>
      <c r="BE10688" t="s">
        <v>2444</v>
      </c>
      <c r="BG10688" t="s">
        <v>36</v>
      </c>
      <c r="BN10688">
        <v>0.12717389999997408</v>
      </c>
    </row>
    <row r="10689" spans="1:66" x14ac:dyDescent="0.25">
      <c r="A10689">
        <v>111927</v>
      </c>
      <c r="C10689" t="str">
        <f>Table2[[#This Row],[LeadAuthor]]&amp;Table2[[#This Row],[Year]]&amp;"_"&amp;Table2[[#This Row],[SiteName]]&amp;"_"&amp;Table2[[#This Row],[SampleID]]</f>
        <v>Cavalheiro2021_ODP692_</v>
      </c>
      <c r="D10689" t="s">
        <v>2442</v>
      </c>
      <c r="E10689" t="s">
        <v>346</v>
      </c>
      <c r="F10689">
        <v>83.334999999999994</v>
      </c>
      <c r="K10689" t="s">
        <v>32</v>
      </c>
      <c r="L10689">
        <v>-70.72</v>
      </c>
      <c r="M10689">
        <v>-13.82</v>
      </c>
      <c r="N10689">
        <v>134.26385869999999</v>
      </c>
      <c r="O10689" t="s">
        <v>3</v>
      </c>
      <c r="P10689" t="s">
        <v>332</v>
      </c>
      <c r="T10689">
        <v>0</v>
      </c>
      <c r="U10689">
        <v>0.72144717700000005</v>
      </c>
      <c r="V10689" t="s">
        <v>5</v>
      </c>
      <c r="W10689" t="s">
        <v>6</v>
      </c>
      <c r="Y10689" t="s">
        <v>7</v>
      </c>
      <c r="AT10689">
        <v>0.23059770299999999</v>
      </c>
      <c r="AU10689">
        <v>5.5047972000000001E-2</v>
      </c>
      <c r="AV10689">
        <v>6.8855613999999996E-2</v>
      </c>
      <c r="AW10689">
        <v>1.2119181999999999E-2</v>
      </c>
      <c r="AX10689">
        <v>0.57178099299999996</v>
      </c>
      <c r="AY10689">
        <v>6.1598536000000002E-2</v>
      </c>
      <c r="BA10689">
        <v>1.3557200000000001E-4</v>
      </c>
      <c r="BB10689">
        <v>0.17679017699999999</v>
      </c>
      <c r="BC10689" t="s">
        <v>2443</v>
      </c>
      <c r="BD10689">
        <v>2021</v>
      </c>
      <c r="BE10689" t="s">
        <v>2444</v>
      </c>
      <c r="BG10689" t="s">
        <v>36</v>
      </c>
      <c r="BN10689">
        <v>0.20842390000001387</v>
      </c>
    </row>
    <row r="10690" spans="1:66" x14ac:dyDescent="0.25">
      <c r="A10690">
        <v>111928</v>
      </c>
      <c r="C10690" t="str">
        <f>Table2[[#This Row],[LeadAuthor]]&amp;Table2[[#This Row],[Year]]&amp;"_"&amp;Table2[[#This Row],[SiteName]]&amp;"_"&amp;Table2[[#This Row],[SampleID]]</f>
        <v>Cavalheiro2021_ODP692_</v>
      </c>
      <c r="D10690" t="s">
        <v>2442</v>
      </c>
      <c r="E10690" t="s">
        <v>346</v>
      </c>
      <c r="F10690">
        <v>83.63</v>
      </c>
      <c r="K10690" t="s">
        <v>32</v>
      </c>
      <c r="L10690">
        <v>-70.72</v>
      </c>
      <c r="M10690">
        <v>-13.82</v>
      </c>
      <c r="N10690">
        <v>134.4722826</v>
      </c>
      <c r="O10690" t="s">
        <v>3</v>
      </c>
      <c r="P10690" t="s">
        <v>332</v>
      </c>
      <c r="T10690">
        <v>0</v>
      </c>
      <c r="U10690">
        <v>0.627766139</v>
      </c>
      <c r="V10690" t="s">
        <v>5</v>
      </c>
      <c r="W10690" t="s">
        <v>6</v>
      </c>
      <c r="Y10690" t="s">
        <v>7</v>
      </c>
      <c r="AT10690">
        <v>0.33936838499999999</v>
      </c>
      <c r="AU10690">
        <v>6.5379188000000005E-2</v>
      </c>
      <c r="AV10690">
        <v>6.4610381999999994E-2</v>
      </c>
      <c r="AW10690">
        <v>1.0217212E-2</v>
      </c>
      <c r="AX10690">
        <v>0.48499152800000001</v>
      </c>
      <c r="AY10690">
        <v>3.5433304999999998E-2</v>
      </c>
      <c r="BA10690">
        <v>0.108049034</v>
      </c>
      <c r="BB10690">
        <v>0.21223141400000001</v>
      </c>
      <c r="BC10690" t="s">
        <v>2443</v>
      </c>
      <c r="BD10690">
        <v>2021</v>
      </c>
      <c r="BE10690" t="s">
        <v>2444</v>
      </c>
      <c r="BG10690" t="s">
        <v>36</v>
      </c>
      <c r="BN10690">
        <v>0.10609809999999698</v>
      </c>
    </row>
    <row r="10691" spans="1:66" x14ac:dyDescent="0.25">
      <c r="A10691">
        <v>111929</v>
      </c>
      <c r="C10691" t="str">
        <f>Table2[[#This Row],[LeadAuthor]]&amp;Table2[[#This Row],[Year]]&amp;"_"&amp;Table2[[#This Row],[SiteName]]&amp;"_"&amp;Table2[[#This Row],[SampleID]]</f>
        <v>Cavalheiro2021_ODP692_</v>
      </c>
      <c r="D10691" t="s">
        <v>2442</v>
      </c>
      <c r="E10691" t="s">
        <v>346</v>
      </c>
      <c r="F10691">
        <v>83.924999999999997</v>
      </c>
      <c r="K10691" t="s">
        <v>32</v>
      </c>
      <c r="L10691">
        <v>-70.72</v>
      </c>
      <c r="M10691">
        <v>-13.82</v>
      </c>
      <c r="N10691">
        <v>134.5783807</v>
      </c>
      <c r="O10691" t="s">
        <v>3</v>
      </c>
      <c r="P10691" t="s">
        <v>332</v>
      </c>
      <c r="T10691">
        <v>0</v>
      </c>
      <c r="U10691">
        <v>0.66362234600000003</v>
      </c>
      <c r="V10691" t="s">
        <v>5</v>
      </c>
      <c r="W10691" t="s">
        <v>6</v>
      </c>
      <c r="Y10691" t="s">
        <v>7</v>
      </c>
      <c r="AT10691">
        <v>0.26902839299999998</v>
      </c>
      <c r="AU10691">
        <v>5.9243259E-2</v>
      </c>
      <c r="AV10691">
        <v>5.7826326999999997E-2</v>
      </c>
      <c r="AW10691">
        <v>1.2817970999999999E-2</v>
      </c>
      <c r="AX10691">
        <v>0.55485033800000005</v>
      </c>
      <c r="AY10691">
        <v>4.6233712000000003E-2</v>
      </c>
      <c r="BA10691">
        <v>7.6565099999999997E-2</v>
      </c>
      <c r="BB10691">
        <v>0.177691658</v>
      </c>
      <c r="BC10691" t="s">
        <v>2443</v>
      </c>
      <c r="BD10691">
        <v>2021</v>
      </c>
      <c r="BE10691" t="s">
        <v>2444</v>
      </c>
      <c r="BG10691" t="s">
        <v>36</v>
      </c>
      <c r="BN10691">
        <v>5.3693199999997887E-2</v>
      </c>
    </row>
    <row r="10692" spans="1:66" x14ac:dyDescent="0.25">
      <c r="A10692">
        <v>111930</v>
      </c>
      <c r="C10692" t="str">
        <f>Table2[[#This Row],[LeadAuthor]]&amp;Table2[[#This Row],[Year]]&amp;"_"&amp;Table2[[#This Row],[SiteName]]&amp;"_"&amp;Table2[[#This Row],[SampleID]]</f>
        <v>Cavalheiro2021_ODP692_</v>
      </c>
      <c r="D10692" t="s">
        <v>2442</v>
      </c>
      <c r="E10692" t="s">
        <v>346</v>
      </c>
      <c r="F10692">
        <v>84.275000000000006</v>
      </c>
      <c r="K10692" t="s">
        <v>32</v>
      </c>
      <c r="L10692">
        <v>-70.72</v>
      </c>
      <c r="M10692">
        <v>-13.82</v>
      </c>
      <c r="N10692">
        <v>134.63207389999999</v>
      </c>
      <c r="O10692" t="s">
        <v>3</v>
      </c>
      <c r="P10692" t="s">
        <v>332</v>
      </c>
      <c r="T10692">
        <v>0</v>
      </c>
      <c r="U10692">
        <v>0.69857067900000003</v>
      </c>
      <c r="V10692" t="s">
        <v>5</v>
      </c>
      <c r="W10692" t="s">
        <v>6</v>
      </c>
      <c r="Y10692" t="s">
        <v>7</v>
      </c>
      <c r="AT10692">
        <v>0.25315985099999999</v>
      </c>
      <c r="AU10692">
        <v>5.5533759000000002E-2</v>
      </c>
      <c r="AV10692">
        <v>6.0895868999999998E-2</v>
      </c>
      <c r="AW10692">
        <v>8.9388169999999999E-3</v>
      </c>
      <c r="AX10692">
        <v>0.56260538699999996</v>
      </c>
      <c r="AY10692">
        <v>5.8866317000000001E-2</v>
      </c>
      <c r="BA10692">
        <v>1.7764887E-2</v>
      </c>
      <c r="BB10692">
        <v>0.16786516600000001</v>
      </c>
      <c r="BC10692" t="s">
        <v>2443</v>
      </c>
      <c r="BD10692">
        <v>2021</v>
      </c>
      <c r="BE10692" t="s">
        <v>2444</v>
      </c>
      <c r="BG10692" t="s">
        <v>36</v>
      </c>
      <c r="BN10692">
        <v>5.3693100000003824E-2</v>
      </c>
    </row>
    <row r="10693" spans="1:66" x14ac:dyDescent="0.25">
      <c r="A10693">
        <v>111931</v>
      </c>
      <c r="C10693" t="str">
        <f>Table2[[#This Row],[LeadAuthor]]&amp;Table2[[#This Row],[Year]]&amp;"_"&amp;Table2[[#This Row],[SiteName]]&amp;"_"&amp;Table2[[#This Row],[SampleID]]</f>
        <v>Cavalheiro2021_ODP692_</v>
      </c>
      <c r="D10693" t="s">
        <v>2442</v>
      </c>
      <c r="E10693" t="s">
        <v>346</v>
      </c>
      <c r="F10693">
        <v>84.625</v>
      </c>
      <c r="K10693" t="s">
        <v>32</v>
      </c>
      <c r="L10693">
        <v>-70.72</v>
      </c>
      <c r="M10693">
        <v>-13.82</v>
      </c>
      <c r="N10693">
        <v>134.685767</v>
      </c>
      <c r="O10693" t="s">
        <v>3</v>
      </c>
      <c r="P10693" t="s">
        <v>332</v>
      </c>
      <c r="T10693">
        <v>0</v>
      </c>
      <c r="U10693">
        <v>0.66084939099999995</v>
      </c>
      <c r="V10693" t="s">
        <v>5</v>
      </c>
      <c r="W10693" t="s">
        <v>6</v>
      </c>
      <c r="Y10693" t="s">
        <v>7</v>
      </c>
      <c r="AT10693">
        <v>0.29908253800000001</v>
      </c>
      <c r="AU10693">
        <v>5.9745426999999997E-2</v>
      </c>
      <c r="AV10693">
        <v>5.9238891000000002E-2</v>
      </c>
      <c r="AW10693">
        <v>1.0606750999999999E-2</v>
      </c>
      <c r="AX10693">
        <v>0.524755529</v>
      </c>
      <c r="AY10693">
        <v>4.6570863999999997E-2</v>
      </c>
      <c r="BA10693">
        <v>3.5713699000000002E-2</v>
      </c>
      <c r="BB10693">
        <v>0.184887774</v>
      </c>
      <c r="BC10693" t="s">
        <v>2443</v>
      </c>
      <c r="BD10693">
        <v>2021</v>
      </c>
      <c r="BE10693" t="s">
        <v>2444</v>
      </c>
      <c r="BG10693" t="s">
        <v>36</v>
      </c>
      <c r="BN10693">
        <v>1.8409100000013723E-2</v>
      </c>
    </row>
    <row r="10694" spans="1:66" x14ac:dyDescent="0.25">
      <c r="A10694">
        <v>111932</v>
      </c>
      <c r="C10694" t="str">
        <f>Table2[[#This Row],[LeadAuthor]]&amp;Table2[[#This Row],[Year]]&amp;"_"&amp;Table2[[#This Row],[SiteName]]&amp;"_"&amp;Table2[[#This Row],[SampleID]]</f>
        <v>Cavalheiro2021_ODP692_</v>
      </c>
      <c r="D10694" t="s">
        <v>2442</v>
      </c>
      <c r="E10694" t="s">
        <v>346</v>
      </c>
      <c r="F10694">
        <v>84.745000000000005</v>
      </c>
      <c r="K10694" t="s">
        <v>32</v>
      </c>
      <c r="L10694">
        <v>-70.72</v>
      </c>
      <c r="M10694">
        <v>-13.82</v>
      </c>
      <c r="N10694">
        <v>134.70417610000001</v>
      </c>
      <c r="O10694" t="s">
        <v>3</v>
      </c>
      <c r="P10694" t="s">
        <v>332</v>
      </c>
      <c r="T10694">
        <v>0</v>
      </c>
      <c r="U10694">
        <v>0.66865526900000005</v>
      </c>
      <c r="V10694" t="s">
        <v>5</v>
      </c>
      <c r="W10694" t="s">
        <v>6</v>
      </c>
      <c r="Y10694" t="s">
        <v>7</v>
      </c>
      <c r="AT10694">
        <v>0.26708920600000002</v>
      </c>
      <c r="AU10694">
        <v>5.7573183999999999E-2</v>
      </c>
      <c r="AV10694">
        <v>6.0366634000000002E-2</v>
      </c>
      <c r="AW10694">
        <v>1.0753347E-2</v>
      </c>
      <c r="AX10694">
        <v>0.55915464599999998</v>
      </c>
      <c r="AY10694">
        <v>4.5062983000000001E-2</v>
      </c>
      <c r="BA10694">
        <v>6.7929999000000005E-2</v>
      </c>
      <c r="BB10694">
        <v>0.17559185399999999</v>
      </c>
      <c r="BC10694" t="s">
        <v>2443</v>
      </c>
      <c r="BD10694">
        <v>2021</v>
      </c>
      <c r="BE10694" t="s">
        <v>2444</v>
      </c>
      <c r="BG10694" t="s">
        <v>36</v>
      </c>
      <c r="BN10694">
        <v>4.142049999998676E-2</v>
      </c>
    </row>
    <row r="10695" spans="1:66" x14ac:dyDescent="0.25">
      <c r="A10695">
        <v>111933</v>
      </c>
      <c r="C10695" t="str">
        <f>Table2[[#This Row],[LeadAuthor]]&amp;Table2[[#This Row],[Year]]&amp;"_"&amp;Table2[[#This Row],[SiteName]]&amp;"_"&amp;Table2[[#This Row],[SampleID]]</f>
        <v>Cavalheiro2021_ODP692_</v>
      </c>
      <c r="D10695" t="s">
        <v>2442</v>
      </c>
      <c r="E10695" t="s">
        <v>346</v>
      </c>
      <c r="F10695">
        <v>85.015000000000001</v>
      </c>
      <c r="K10695" t="s">
        <v>32</v>
      </c>
      <c r="L10695">
        <v>-70.72</v>
      </c>
      <c r="M10695">
        <v>-13.82</v>
      </c>
      <c r="N10695">
        <v>134.7455966</v>
      </c>
      <c r="O10695" t="s">
        <v>3</v>
      </c>
      <c r="P10695" t="s">
        <v>332</v>
      </c>
      <c r="T10695">
        <v>0</v>
      </c>
      <c r="U10695">
        <v>0.68667999000000002</v>
      </c>
      <c r="V10695" t="s">
        <v>5</v>
      </c>
      <c r="W10695" t="s">
        <v>6</v>
      </c>
      <c r="Y10695" t="s">
        <v>7</v>
      </c>
      <c r="AT10695">
        <v>0.246251363</v>
      </c>
      <c r="AU10695">
        <v>5.7068313000000002E-2</v>
      </c>
      <c r="AV10695">
        <v>6.2117256000000003E-2</v>
      </c>
      <c r="AW10695">
        <v>1.0729664999999999E-2</v>
      </c>
      <c r="AX10695">
        <v>0.57160797900000004</v>
      </c>
      <c r="AY10695">
        <v>5.2225423999999999E-2</v>
      </c>
      <c r="BA10695">
        <v>8.2091388000000001E-2</v>
      </c>
      <c r="BB10695">
        <v>0.17235883099999999</v>
      </c>
      <c r="BC10695" t="s">
        <v>2443</v>
      </c>
      <c r="BD10695">
        <v>2021</v>
      </c>
      <c r="BE10695" t="s">
        <v>2444</v>
      </c>
      <c r="BG10695" t="s">
        <v>36</v>
      </c>
      <c r="BN10695">
        <v>9.5880700000009256E-2</v>
      </c>
    </row>
    <row r="10696" spans="1:66" x14ac:dyDescent="0.25">
      <c r="A10696">
        <v>111934</v>
      </c>
      <c r="C10696" t="str">
        <f>Table2[[#This Row],[LeadAuthor]]&amp;Table2[[#This Row],[Year]]&amp;"_"&amp;Table2[[#This Row],[SiteName]]&amp;"_"&amp;Table2[[#This Row],[SampleID]]</f>
        <v>Cavalheiro2021_ODP692_</v>
      </c>
      <c r="D10696" t="s">
        <v>2442</v>
      </c>
      <c r="E10696" t="s">
        <v>346</v>
      </c>
      <c r="F10696">
        <v>85.64</v>
      </c>
      <c r="K10696" t="s">
        <v>32</v>
      </c>
      <c r="L10696">
        <v>-70.72</v>
      </c>
      <c r="M10696">
        <v>-13.82</v>
      </c>
      <c r="N10696">
        <v>134.84147730000001</v>
      </c>
      <c r="O10696" t="s">
        <v>3</v>
      </c>
      <c r="P10696" t="s">
        <v>332</v>
      </c>
      <c r="T10696">
        <v>0</v>
      </c>
      <c r="U10696">
        <v>0.68349914000000001</v>
      </c>
      <c r="V10696" t="s">
        <v>5</v>
      </c>
      <c r="W10696" t="s">
        <v>6</v>
      </c>
      <c r="Y10696" t="s">
        <v>7</v>
      </c>
      <c r="AT10696">
        <v>0.25275372400000001</v>
      </c>
      <c r="AU10696">
        <v>5.3719702000000001E-2</v>
      </c>
      <c r="AV10696">
        <v>5.4331664000000002E-2</v>
      </c>
      <c r="AW10696">
        <v>1.1753948E-2</v>
      </c>
      <c r="AX10696">
        <v>0.57751624000000001</v>
      </c>
      <c r="AY10696">
        <v>4.9924720999999998E-2</v>
      </c>
      <c r="BA10696">
        <v>9.2695093000000006E-2</v>
      </c>
      <c r="BB10696">
        <v>0.16032908800000001</v>
      </c>
      <c r="BC10696" t="s">
        <v>2443</v>
      </c>
      <c r="BD10696">
        <v>2021</v>
      </c>
      <c r="BE10696" t="s">
        <v>2444</v>
      </c>
      <c r="BG10696" t="s">
        <v>36</v>
      </c>
      <c r="BN10696">
        <v>3.9886299999977837E-2</v>
      </c>
    </row>
    <row r="10697" spans="1:66" x14ac:dyDescent="0.25">
      <c r="A10697">
        <v>111935</v>
      </c>
      <c r="C10697" t="str">
        <f>Table2[[#This Row],[LeadAuthor]]&amp;Table2[[#This Row],[Year]]&amp;"_"&amp;Table2[[#This Row],[SiteName]]&amp;"_"&amp;Table2[[#This Row],[SampleID]]</f>
        <v>Cavalheiro2021_ODP692_</v>
      </c>
      <c r="D10697" t="s">
        <v>2442</v>
      </c>
      <c r="E10697" t="s">
        <v>346</v>
      </c>
      <c r="F10697">
        <v>85.9</v>
      </c>
      <c r="K10697" t="s">
        <v>32</v>
      </c>
      <c r="L10697">
        <v>-70.72</v>
      </c>
      <c r="M10697">
        <v>-13.82</v>
      </c>
      <c r="N10697">
        <v>134.88136359999999</v>
      </c>
      <c r="O10697" t="s">
        <v>3</v>
      </c>
      <c r="P10697" t="s">
        <v>332</v>
      </c>
      <c r="T10697">
        <v>0</v>
      </c>
      <c r="U10697">
        <v>0.701956256</v>
      </c>
      <c r="V10697" t="s">
        <v>5</v>
      </c>
      <c r="W10697" t="s">
        <v>6</v>
      </c>
      <c r="Y10697" t="s">
        <v>7</v>
      </c>
      <c r="AT10697">
        <v>0.22396630000000001</v>
      </c>
      <c r="AU10697">
        <v>5.5957594999999999E-2</v>
      </c>
      <c r="AV10697">
        <v>6.4090581999999993E-2</v>
      </c>
      <c r="AW10697">
        <v>1.1264540999999999E-2</v>
      </c>
      <c r="AX10697">
        <v>0.58828409699999995</v>
      </c>
      <c r="AY10697">
        <v>5.6436884999999999E-2</v>
      </c>
      <c r="BA10697">
        <v>0.111417245</v>
      </c>
      <c r="BB10697">
        <v>0.16921007199999999</v>
      </c>
      <c r="BC10697" t="s">
        <v>2443</v>
      </c>
      <c r="BD10697">
        <v>2021</v>
      </c>
      <c r="BE10697" t="s">
        <v>2444</v>
      </c>
      <c r="BG10697" t="s">
        <v>36</v>
      </c>
      <c r="BN10697">
        <v>1.380690000002005E-2</v>
      </c>
    </row>
    <row r="10698" spans="1:66" x14ac:dyDescent="0.25">
      <c r="A10698">
        <v>111936</v>
      </c>
      <c r="C10698" t="str">
        <f>Table2[[#This Row],[LeadAuthor]]&amp;Table2[[#This Row],[Year]]&amp;"_"&amp;Table2[[#This Row],[SiteName]]&amp;"_"&amp;Table2[[#This Row],[SampleID]]</f>
        <v>Cavalheiro2021_ODP692_</v>
      </c>
      <c r="D10698" t="s">
        <v>2442</v>
      </c>
      <c r="E10698" t="s">
        <v>346</v>
      </c>
      <c r="F10698">
        <v>85.99</v>
      </c>
      <c r="K10698" t="s">
        <v>32</v>
      </c>
      <c r="L10698">
        <v>-70.72</v>
      </c>
      <c r="M10698">
        <v>-13.82</v>
      </c>
      <c r="N10698">
        <v>134.89517050000001</v>
      </c>
      <c r="O10698" t="s">
        <v>3</v>
      </c>
      <c r="P10698" t="s">
        <v>332</v>
      </c>
      <c r="T10698">
        <v>0</v>
      </c>
      <c r="U10698">
        <v>0.68165584599999995</v>
      </c>
      <c r="V10698" t="s">
        <v>5</v>
      </c>
      <c r="W10698" t="s">
        <v>6</v>
      </c>
      <c r="Y10698" t="s">
        <v>7</v>
      </c>
      <c r="AT10698">
        <v>0.25923059999999998</v>
      </c>
      <c r="AU10698">
        <v>5.5763809999999997E-2</v>
      </c>
      <c r="AV10698">
        <v>6.2603428000000003E-2</v>
      </c>
      <c r="AW10698">
        <v>1.0486692000000001E-2</v>
      </c>
      <c r="AX10698">
        <v>0.56560108099999995</v>
      </c>
      <c r="AY10698">
        <v>4.6314386999999999E-2</v>
      </c>
      <c r="BA10698">
        <v>5.2314040999999999E-2</v>
      </c>
      <c r="BB10698">
        <v>0.173946077</v>
      </c>
      <c r="BC10698" t="s">
        <v>2443</v>
      </c>
      <c r="BD10698">
        <v>2021</v>
      </c>
      <c r="BE10698" t="s">
        <v>2444</v>
      </c>
      <c r="BG10698" t="s">
        <v>36</v>
      </c>
      <c r="BN10698">
        <v>6.1362999999801104E-3</v>
      </c>
    </row>
    <row r="10699" spans="1:66" x14ac:dyDescent="0.25">
      <c r="A10699">
        <v>111937</v>
      </c>
      <c r="C10699" t="str">
        <f>Table2[[#This Row],[LeadAuthor]]&amp;Table2[[#This Row],[Year]]&amp;"_"&amp;Table2[[#This Row],[SiteName]]&amp;"_"&amp;Table2[[#This Row],[SampleID]]</f>
        <v>Cavalheiro2021_ODP692_</v>
      </c>
      <c r="D10699" t="s">
        <v>2442</v>
      </c>
      <c r="E10699" t="s">
        <v>346</v>
      </c>
      <c r="F10699">
        <v>86.03</v>
      </c>
      <c r="K10699" t="s">
        <v>32</v>
      </c>
      <c r="L10699">
        <v>-70.72</v>
      </c>
      <c r="M10699">
        <v>-13.82</v>
      </c>
      <c r="N10699">
        <v>134.90130679999999</v>
      </c>
      <c r="O10699" t="s">
        <v>3</v>
      </c>
      <c r="P10699" t="s">
        <v>332</v>
      </c>
      <c r="T10699">
        <v>0</v>
      </c>
      <c r="U10699">
        <v>0.730896506</v>
      </c>
      <c r="V10699" t="s">
        <v>5</v>
      </c>
      <c r="W10699" t="s">
        <v>6</v>
      </c>
      <c r="Y10699" t="s">
        <v>7</v>
      </c>
      <c r="AT10699">
        <v>0.199234314</v>
      </c>
      <c r="AU10699">
        <v>5.1004872999999999E-2</v>
      </c>
      <c r="AV10699">
        <v>6.3571616999999997E-2</v>
      </c>
      <c r="AW10699">
        <v>1.0454527E-2</v>
      </c>
      <c r="AX10699">
        <v>0.61122941200000003</v>
      </c>
      <c r="AY10699">
        <v>6.4505256999999996E-2</v>
      </c>
      <c r="BA10699">
        <v>0.11166445999999999</v>
      </c>
      <c r="BB10699">
        <v>0.15613932899999999</v>
      </c>
      <c r="BC10699" t="s">
        <v>2443</v>
      </c>
      <c r="BD10699">
        <v>2021</v>
      </c>
      <c r="BE10699" t="s">
        <v>2444</v>
      </c>
      <c r="BG10699" t="s">
        <v>36</v>
      </c>
      <c r="BN10699">
        <v>3.5284100000012586E-2</v>
      </c>
    </row>
    <row r="10700" spans="1:66" x14ac:dyDescent="0.25">
      <c r="A10700">
        <v>111938</v>
      </c>
      <c r="C10700" t="str">
        <f>Table2[[#This Row],[LeadAuthor]]&amp;Table2[[#This Row],[Year]]&amp;"_"&amp;Table2[[#This Row],[SiteName]]&amp;"_"&amp;Table2[[#This Row],[SampleID]]</f>
        <v>Cavalheiro2021_ODP692_</v>
      </c>
      <c r="D10700" t="s">
        <v>2442</v>
      </c>
      <c r="E10700" t="s">
        <v>346</v>
      </c>
      <c r="F10700">
        <v>86.26</v>
      </c>
      <c r="K10700" t="s">
        <v>32</v>
      </c>
      <c r="L10700">
        <v>-70.72</v>
      </c>
      <c r="M10700">
        <v>-13.82</v>
      </c>
      <c r="N10700">
        <v>134.9365909</v>
      </c>
      <c r="O10700" t="s">
        <v>3</v>
      </c>
      <c r="P10700" t="s">
        <v>332</v>
      </c>
      <c r="T10700">
        <v>0</v>
      </c>
      <c r="U10700">
        <v>0.67863253400000001</v>
      </c>
      <c r="V10700" t="s">
        <v>5</v>
      </c>
      <c r="W10700" t="s">
        <v>6</v>
      </c>
      <c r="Y10700" t="s">
        <v>7</v>
      </c>
      <c r="AT10700">
        <v>0.255099509</v>
      </c>
      <c r="AU10700">
        <v>5.7555422000000002E-2</v>
      </c>
      <c r="AV10700">
        <v>6.1034666000000001E-2</v>
      </c>
      <c r="AW10700">
        <v>1.1608692E-2</v>
      </c>
      <c r="AX10700">
        <v>0.56580513099999996</v>
      </c>
      <c r="AY10700">
        <v>4.8896580000000002E-2</v>
      </c>
      <c r="BA10700">
        <v>7.6804899999999995E-2</v>
      </c>
      <c r="BB10700">
        <v>0.17478680899999999</v>
      </c>
      <c r="BC10700" t="s">
        <v>2443</v>
      </c>
      <c r="BD10700">
        <v>2021</v>
      </c>
      <c r="BE10700" t="s">
        <v>2444</v>
      </c>
      <c r="BG10700" t="s">
        <v>36</v>
      </c>
      <c r="BN10700">
        <v>3.6818199999999024E-2</v>
      </c>
    </row>
    <row r="10701" spans="1:66" x14ac:dyDescent="0.25">
      <c r="A10701">
        <v>111939</v>
      </c>
      <c r="C10701" t="str">
        <f>Table2[[#This Row],[LeadAuthor]]&amp;Table2[[#This Row],[Year]]&amp;"_"&amp;Table2[[#This Row],[SiteName]]&amp;"_"&amp;Table2[[#This Row],[SampleID]]</f>
        <v>Cavalheiro2021_ODP692_</v>
      </c>
      <c r="D10701" t="s">
        <v>2442</v>
      </c>
      <c r="E10701" t="s">
        <v>346</v>
      </c>
      <c r="F10701">
        <v>86.5</v>
      </c>
      <c r="K10701" t="s">
        <v>32</v>
      </c>
      <c r="L10701">
        <v>-70.72</v>
      </c>
      <c r="M10701">
        <v>-13.82</v>
      </c>
      <c r="N10701">
        <v>134.9734091</v>
      </c>
      <c r="O10701" t="s">
        <v>3</v>
      </c>
      <c r="P10701" t="s">
        <v>332</v>
      </c>
      <c r="T10701">
        <v>0</v>
      </c>
      <c r="U10701">
        <v>0.70282023400000004</v>
      </c>
      <c r="V10701" t="s">
        <v>5</v>
      </c>
      <c r="W10701" t="s">
        <v>6</v>
      </c>
      <c r="Y10701" t="s">
        <v>7</v>
      </c>
      <c r="AT10701">
        <v>0.22993923099999999</v>
      </c>
      <c r="AU10701">
        <v>5.6442119999999998E-2</v>
      </c>
      <c r="AV10701">
        <v>6.2776137999999995E-2</v>
      </c>
      <c r="AW10701">
        <v>1.0506893E-2</v>
      </c>
      <c r="AX10701">
        <v>0.58013491699999997</v>
      </c>
      <c r="AY10701">
        <v>6.0200701000000002E-2</v>
      </c>
      <c r="BA10701">
        <v>8.6094273999999998E-2</v>
      </c>
      <c r="BB10701">
        <v>0.16846092700000001</v>
      </c>
      <c r="BC10701" t="s">
        <v>2443</v>
      </c>
      <c r="BD10701">
        <v>2021</v>
      </c>
      <c r="BE10701" t="s">
        <v>2444</v>
      </c>
      <c r="BG10701" t="s">
        <v>36</v>
      </c>
      <c r="BN10701">
        <v>3.4516999999993914E-2</v>
      </c>
    </row>
    <row r="10702" spans="1:66" x14ac:dyDescent="0.25">
      <c r="A10702">
        <v>111940</v>
      </c>
      <c r="C10702" t="str">
        <f>Table2[[#This Row],[LeadAuthor]]&amp;Table2[[#This Row],[Year]]&amp;"_"&amp;Table2[[#This Row],[SiteName]]&amp;"_"&amp;Table2[[#This Row],[SampleID]]</f>
        <v>Cavalheiro2021_ODP692_</v>
      </c>
      <c r="D10702" t="s">
        <v>2442</v>
      </c>
      <c r="E10702" t="s">
        <v>346</v>
      </c>
      <c r="F10702">
        <v>86.724999999999994</v>
      </c>
      <c r="K10702" t="s">
        <v>32</v>
      </c>
      <c r="L10702">
        <v>-70.72</v>
      </c>
      <c r="M10702">
        <v>-13.82</v>
      </c>
      <c r="N10702">
        <v>135.00792609999999</v>
      </c>
      <c r="O10702" t="s">
        <v>3</v>
      </c>
      <c r="P10702" t="s">
        <v>332</v>
      </c>
      <c r="T10702">
        <v>0</v>
      </c>
      <c r="U10702">
        <v>0.69660620600000001</v>
      </c>
      <c r="V10702" t="s">
        <v>5</v>
      </c>
      <c r="W10702" t="s">
        <v>6</v>
      </c>
      <c r="Y10702" t="s">
        <v>7</v>
      </c>
      <c r="AT10702">
        <v>0.227846834</v>
      </c>
      <c r="AU10702">
        <v>5.7358401000000003E-2</v>
      </c>
      <c r="AV10702">
        <v>6.1612952999999998E-2</v>
      </c>
      <c r="AW10702">
        <v>1.3230159999999999E-2</v>
      </c>
      <c r="AX10702">
        <v>0.583097219</v>
      </c>
      <c r="AY10702">
        <v>5.6854433000000003E-2</v>
      </c>
      <c r="BA10702">
        <v>0.11540429000000001</v>
      </c>
      <c r="BB10702">
        <v>0.17121151600000001</v>
      </c>
      <c r="BC10702" t="s">
        <v>2443</v>
      </c>
      <c r="BD10702">
        <v>2021</v>
      </c>
      <c r="BE10702" t="s">
        <v>2444</v>
      </c>
      <c r="BG10702" t="s">
        <v>36</v>
      </c>
      <c r="BN10702">
        <v>3.7585300000017696E-2</v>
      </c>
    </row>
    <row r="10703" spans="1:66" x14ac:dyDescent="0.25">
      <c r="A10703">
        <v>111941</v>
      </c>
      <c r="C10703" t="str">
        <f>Table2[[#This Row],[LeadAuthor]]&amp;Table2[[#This Row],[Year]]&amp;"_"&amp;Table2[[#This Row],[SiteName]]&amp;"_"&amp;Table2[[#This Row],[SampleID]]</f>
        <v>Cavalheiro2021_ODP692_</v>
      </c>
      <c r="D10703" t="s">
        <v>2442</v>
      </c>
      <c r="E10703" t="s">
        <v>346</v>
      </c>
      <c r="F10703">
        <v>86.97</v>
      </c>
      <c r="K10703" t="s">
        <v>32</v>
      </c>
      <c r="L10703">
        <v>-70.72</v>
      </c>
      <c r="M10703">
        <v>-13.82</v>
      </c>
      <c r="N10703">
        <v>135.04551140000001</v>
      </c>
      <c r="O10703" t="s">
        <v>3</v>
      </c>
      <c r="P10703" t="s">
        <v>332</v>
      </c>
      <c r="T10703">
        <v>0</v>
      </c>
      <c r="U10703">
        <v>0.734100745</v>
      </c>
      <c r="V10703" t="s">
        <v>5</v>
      </c>
      <c r="W10703" t="s">
        <v>6</v>
      </c>
      <c r="Y10703" t="s">
        <v>7</v>
      </c>
      <c r="AT10703">
        <v>0.20459385399999999</v>
      </c>
      <c r="AU10703">
        <v>5.6763540000000001E-2</v>
      </c>
      <c r="AV10703">
        <v>6.9379140000000006E-2</v>
      </c>
      <c r="AW10703">
        <v>1.2873648E-2</v>
      </c>
      <c r="AX10703">
        <v>0.581928526</v>
      </c>
      <c r="AY10703">
        <v>7.4461292999999998E-2</v>
      </c>
      <c r="BA10703">
        <v>4.5798646999999998E-2</v>
      </c>
      <c r="BB10703">
        <v>0.174774018</v>
      </c>
      <c r="BC10703" t="s">
        <v>2443</v>
      </c>
      <c r="BD10703">
        <v>2021</v>
      </c>
      <c r="BE10703" t="s">
        <v>2444</v>
      </c>
      <c r="BG10703" t="s">
        <v>36</v>
      </c>
      <c r="BN10703">
        <v>0.20863629999999489</v>
      </c>
    </row>
    <row r="10704" spans="1:66" x14ac:dyDescent="0.25">
      <c r="A10704">
        <v>111942</v>
      </c>
      <c r="C10704" t="str">
        <f>Table2[[#This Row],[LeadAuthor]]&amp;Table2[[#This Row],[Year]]&amp;"_"&amp;Table2[[#This Row],[SiteName]]&amp;"_"&amp;Table2[[#This Row],[SampleID]]</f>
        <v>Cavalheiro2021_ODP692_</v>
      </c>
      <c r="D10704" t="s">
        <v>2442</v>
      </c>
      <c r="E10704" t="s">
        <v>346</v>
      </c>
      <c r="F10704">
        <v>88.33</v>
      </c>
      <c r="K10704" t="s">
        <v>32</v>
      </c>
      <c r="L10704">
        <v>-70.72</v>
      </c>
      <c r="M10704">
        <v>-13.82</v>
      </c>
      <c r="N10704">
        <v>135.2541477</v>
      </c>
      <c r="O10704" t="s">
        <v>3</v>
      </c>
      <c r="P10704" t="s">
        <v>332</v>
      </c>
      <c r="T10704">
        <v>0</v>
      </c>
      <c r="U10704">
        <v>0.69671335499999998</v>
      </c>
      <c r="V10704" t="s">
        <v>5</v>
      </c>
      <c r="W10704" t="s">
        <v>6</v>
      </c>
      <c r="Y10704" t="s">
        <v>7</v>
      </c>
      <c r="AT10704">
        <v>0.25007392099999998</v>
      </c>
      <c r="AU10704">
        <v>5.3407413000000001E-2</v>
      </c>
      <c r="AV10704">
        <v>5.7756278000000001E-2</v>
      </c>
      <c r="AW10704">
        <v>1.0667207E-2</v>
      </c>
      <c r="AX10704">
        <v>0.57383057999999998</v>
      </c>
      <c r="AY10704">
        <v>5.4264601000000003E-2</v>
      </c>
      <c r="BA10704">
        <v>4.8212059000000002E-2</v>
      </c>
      <c r="BB10704">
        <v>0.16245720999999999</v>
      </c>
      <c r="BC10704" t="s">
        <v>2443</v>
      </c>
      <c r="BD10704">
        <v>2021</v>
      </c>
      <c r="BE10704" t="s">
        <v>2444</v>
      </c>
      <c r="BG10704" t="s">
        <v>36</v>
      </c>
      <c r="BN10704">
        <v>4.5255699999984245E-2</v>
      </c>
    </row>
    <row r="10705" spans="1:66" x14ac:dyDescent="0.25">
      <c r="A10705">
        <v>111943</v>
      </c>
      <c r="C10705" t="str">
        <f>Table2[[#This Row],[LeadAuthor]]&amp;Table2[[#This Row],[Year]]&amp;"_"&amp;Table2[[#This Row],[SiteName]]&amp;"_"&amp;Table2[[#This Row],[SampleID]]</f>
        <v>Cavalheiro2021_ODP692_</v>
      </c>
      <c r="D10705" t="s">
        <v>2442</v>
      </c>
      <c r="E10705" t="s">
        <v>346</v>
      </c>
      <c r="F10705">
        <v>88.625</v>
      </c>
      <c r="K10705" t="s">
        <v>32</v>
      </c>
      <c r="L10705">
        <v>-70.72</v>
      </c>
      <c r="M10705">
        <v>-13.82</v>
      </c>
      <c r="N10705">
        <v>135.29940339999999</v>
      </c>
      <c r="O10705" t="s">
        <v>3</v>
      </c>
      <c r="P10705" t="s">
        <v>332</v>
      </c>
      <c r="T10705">
        <v>0</v>
      </c>
      <c r="U10705">
        <v>0.71609824099999997</v>
      </c>
      <c r="V10705" t="s">
        <v>5</v>
      </c>
      <c r="W10705" t="s">
        <v>6</v>
      </c>
      <c r="Y10705" t="s">
        <v>7</v>
      </c>
      <c r="AT10705">
        <v>0.23866937999999999</v>
      </c>
      <c r="AU10705">
        <v>5.6996304999999997E-2</v>
      </c>
      <c r="AV10705">
        <v>6.5890682000000006E-2</v>
      </c>
      <c r="AW10705">
        <v>9.5927689999999993E-3</v>
      </c>
      <c r="AX10705">
        <v>0.56056995799999998</v>
      </c>
      <c r="AY10705">
        <v>6.8280906000000002E-2</v>
      </c>
      <c r="BA10705">
        <v>8.1299360000000008E-3</v>
      </c>
      <c r="BB10705">
        <v>0.17401080699999999</v>
      </c>
      <c r="BC10705" t="s">
        <v>2443</v>
      </c>
      <c r="BD10705">
        <v>2021</v>
      </c>
      <c r="BE10705" t="s">
        <v>2444</v>
      </c>
      <c r="BG10705" t="s">
        <v>36</v>
      </c>
      <c r="BN10705">
        <v>4.6022700000008854E-2</v>
      </c>
    </row>
    <row r="10706" spans="1:66" x14ac:dyDescent="0.25">
      <c r="A10706">
        <v>111944</v>
      </c>
      <c r="C10706" t="str">
        <f>Table2[[#This Row],[LeadAuthor]]&amp;Table2[[#This Row],[Year]]&amp;"_"&amp;Table2[[#This Row],[SiteName]]&amp;"_"&amp;Table2[[#This Row],[SampleID]]</f>
        <v>Cavalheiro2021_ODP692_</v>
      </c>
      <c r="D10706" t="s">
        <v>2442</v>
      </c>
      <c r="E10706" t="s">
        <v>346</v>
      </c>
      <c r="F10706">
        <v>88.924999999999997</v>
      </c>
      <c r="K10706" t="s">
        <v>32</v>
      </c>
      <c r="L10706">
        <v>-70.72</v>
      </c>
      <c r="M10706">
        <v>-13.82</v>
      </c>
      <c r="N10706">
        <v>135.3454261</v>
      </c>
      <c r="O10706" t="s">
        <v>3</v>
      </c>
      <c r="P10706" t="s">
        <v>332</v>
      </c>
      <c r="T10706">
        <v>0</v>
      </c>
      <c r="U10706">
        <v>0.73185433799999999</v>
      </c>
      <c r="V10706" t="s">
        <v>5</v>
      </c>
      <c r="W10706" t="s">
        <v>6</v>
      </c>
      <c r="Y10706" t="s">
        <v>7</v>
      </c>
      <c r="AT10706">
        <v>0.23599389800000001</v>
      </c>
      <c r="AU10706">
        <v>5.1662288000000001E-2</v>
      </c>
      <c r="AV10706">
        <v>7.0125818000000006E-2</v>
      </c>
      <c r="AW10706">
        <v>1.0476999000000001E-2</v>
      </c>
      <c r="AX10706">
        <v>0.57134108800000005</v>
      </c>
      <c r="AY10706">
        <v>6.0399909000000002E-2</v>
      </c>
      <c r="BA10706">
        <v>5.4391014000000001E-2</v>
      </c>
      <c r="BB10706">
        <v>0.17312048199999999</v>
      </c>
      <c r="BC10706" t="s">
        <v>2443</v>
      </c>
      <c r="BD10706">
        <v>2021</v>
      </c>
      <c r="BE10706" t="s">
        <v>2444</v>
      </c>
      <c r="BG10706" t="s">
        <v>36</v>
      </c>
      <c r="BN10706">
        <v>7.224440000001664E-2</v>
      </c>
    </row>
    <row r="10707" spans="1:66" x14ac:dyDescent="0.25">
      <c r="A10707">
        <v>111945</v>
      </c>
      <c r="C10707" t="str">
        <f>Table2[[#This Row],[LeadAuthor]]&amp;Table2[[#This Row],[Year]]&amp;"_"&amp;Table2[[#This Row],[SiteName]]&amp;"_"&amp;Table2[[#This Row],[SampleID]]</f>
        <v>Cavalheiro2021_ODP692_</v>
      </c>
      <c r="D10707" t="s">
        <v>2442</v>
      </c>
      <c r="E10707" t="s">
        <v>346</v>
      </c>
      <c r="F10707">
        <v>89.165000000000006</v>
      </c>
      <c r="K10707" t="s">
        <v>32</v>
      </c>
      <c r="L10707">
        <v>-70.72</v>
      </c>
      <c r="M10707">
        <v>-13.82</v>
      </c>
      <c r="N10707">
        <v>135.41767050000001</v>
      </c>
      <c r="O10707" t="s">
        <v>3</v>
      </c>
      <c r="P10707" t="s">
        <v>332</v>
      </c>
      <c r="T10707">
        <v>0</v>
      </c>
      <c r="U10707">
        <v>0.74269406999999998</v>
      </c>
      <c r="V10707" t="s">
        <v>5</v>
      </c>
      <c r="W10707" t="s">
        <v>6</v>
      </c>
      <c r="Y10707" t="s">
        <v>7</v>
      </c>
      <c r="AT10707">
        <v>0.20832709599999999</v>
      </c>
      <c r="AU10707">
        <v>5.4643600000000001E-2</v>
      </c>
      <c r="AV10707">
        <v>7.1685523000000001E-2</v>
      </c>
      <c r="AW10707">
        <v>1.0238328999999999E-2</v>
      </c>
      <c r="AX10707">
        <v>0.57930469399999995</v>
      </c>
      <c r="AY10707">
        <v>7.5800758999999995E-2</v>
      </c>
      <c r="BA10707">
        <v>2.67803E-4</v>
      </c>
      <c r="BB10707">
        <v>0.17250489599999999</v>
      </c>
      <c r="BC10707" t="s">
        <v>2443</v>
      </c>
      <c r="BD10707">
        <v>2021</v>
      </c>
      <c r="BE10707" t="s">
        <v>2444</v>
      </c>
      <c r="BG10707" t="s">
        <v>36</v>
      </c>
      <c r="BN10707">
        <v>9.1477199999985714E-2</v>
      </c>
    </row>
    <row r="10708" spans="1:66" x14ac:dyDescent="0.25">
      <c r="A10708">
        <v>111946</v>
      </c>
      <c r="C10708" t="str">
        <f>Table2[[#This Row],[LeadAuthor]]&amp;Table2[[#This Row],[Year]]&amp;"_"&amp;Table2[[#This Row],[SiteName]]&amp;"_"&amp;Table2[[#This Row],[SampleID]]</f>
        <v>Cavalheiro2021_ODP692_</v>
      </c>
      <c r="D10708" t="s">
        <v>2442</v>
      </c>
      <c r="E10708" t="s">
        <v>346</v>
      </c>
      <c r="F10708">
        <v>89.394999999999996</v>
      </c>
      <c r="K10708" t="s">
        <v>32</v>
      </c>
      <c r="L10708">
        <v>-70.72</v>
      </c>
      <c r="M10708">
        <v>-13.82</v>
      </c>
      <c r="N10708">
        <v>135.5091477</v>
      </c>
      <c r="O10708" t="s">
        <v>3</v>
      </c>
      <c r="P10708" t="s">
        <v>332</v>
      </c>
      <c r="T10708">
        <v>0</v>
      </c>
      <c r="U10708">
        <v>0.73266849499999998</v>
      </c>
      <c r="V10708" t="s">
        <v>5</v>
      </c>
      <c r="W10708" t="s">
        <v>6</v>
      </c>
      <c r="Y10708" t="s">
        <v>7</v>
      </c>
      <c r="AT10708">
        <v>0.22379834600000001</v>
      </c>
      <c r="AU10708">
        <v>5.7304383E-2</v>
      </c>
      <c r="AV10708">
        <v>6.9372227999999994E-2</v>
      </c>
      <c r="AW10708">
        <v>9.7857259999999998E-3</v>
      </c>
      <c r="AX10708">
        <v>0.56184464000000001</v>
      </c>
      <c r="AY10708">
        <v>7.7894677999999995E-2</v>
      </c>
      <c r="BA10708">
        <v>2.3668345E-2</v>
      </c>
      <c r="BB10708">
        <v>0.17580784099999999</v>
      </c>
      <c r="BC10708" t="s">
        <v>2443</v>
      </c>
      <c r="BD10708">
        <v>2021</v>
      </c>
      <c r="BE10708" t="s">
        <v>2444</v>
      </c>
      <c r="BG10708" t="s">
        <v>36</v>
      </c>
      <c r="BN10708">
        <v>0.1670455000000004</v>
      </c>
    </row>
    <row r="10709" spans="1:66" x14ac:dyDescent="0.25">
      <c r="A10709">
        <v>111947</v>
      </c>
      <c r="C10709" t="str">
        <f>Table2[[#This Row],[LeadAuthor]]&amp;Table2[[#This Row],[Year]]&amp;"_"&amp;Table2[[#This Row],[SiteName]]&amp;"_"&amp;Table2[[#This Row],[SampleID]]</f>
        <v>Cavalheiro2021_ODP692_</v>
      </c>
      <c r="D10709" t="s">
        <v>2442</v>
      </c>
      <c r="E10709" t="s">
        <v>346</v>
      </c>
      <c r="F10709">
        <v>89.814999999999998</v>
      </c>
      <c r="K10709" t="s">
        <v>32</v>
      </c>
      <c r="L10709">
        <v>-70.72</v>
      </c>
      <c r="M10709">
        <v>-13.82</v>
      </c>
      <c r="N10709">
        <v>135.6761932</v>
      </c>
      <c r="O10709" t="s">
        <v>3</v>
      </c>
      <c r="P10709" t="s">
        <v>332</v>
      </c>
      <c r="T10709">
        <v>0</v>
      </c>
      <c r="U10709">
        <v>0.74088668999999996</v>
      </c>
      <c r="V10709" t="s">
        <v>5</v>
      </c>
      <c r="W10709" t="s">
        <v>6</v>
      </c>
      <c r="Y10709" t="s">
        <v>7</v>
      </c>
      <c r="AT10709">
        <v>0.21245465599999999</v>
      </c>
      <c r="AU10709">
        <v>5.1348398000000003E-2</v>
      </c>
      <c r="AV10709">
        <v>6.6872336000000004E-2</v>
      </c>
      <c r="AW10709">
        <v>1.0358552E-2</v>
      </c>
      <c r="AX10709">
        <v>0.58937567999999996</v>
      </c>
      <c r="AY10709">
        <v>6.9590378999999994E-2</v>
      </c>
      <c r="BA10709">
        <v>1.0124262E-2</v>
      </c>
      <c r="BB10709">
        <v>0.163265882</v>
      </c>
      <c r="BC10709" t="s">
        <v>2443</v>
      </c>
      <c r="BD10709">
        <v>2021</v>
      </c>
      <c r="BE10709" t="s">
        <v>2444</v>
      </c>
      <c r="BG10709" t="s">
        <v>36</v>
      </c>
      <c r="BN10709">
        <v>0.13920450000000528</v>
      </c>
    </row>
    <row r="10710" spans="1:66" x14ac:dyDescent="0.25">
      <c r="A10710">
        <v>111948</v>
      </c>
      <c r="C10710" t="str">
        <f>Table2[[#This Row],[LeadAuthor]]&amp;Table2[[#This Row],[Year]]&amp;"_"&amp;Table2[[#This Row],[SiteName]]&amp;"_"&amp;Table2[[#This Row],[SampleID]]</f>
        <v>Cavalheiro2021_ODP692_</v>
      </c>
      <c r="D10710" t="s">
        <v>2442</v>
      </c>
      <c r="E10710" t="s">
        <v>346</v>
      </c>
      <c r="F10710">
        <v>90.165000000000006</v>
      </c>
      <c r="K10710" t="s">
        <v>32</v>
      </c>
      <c r="L10710">
        <v>-70.72</v>
      </c>
      <c r="M10710">
        <v>-13.82</v>
      </c>
      <c r="N10710">
        <v>135.81539770000001</v>
      </c>
      <c r="O10710" t="s">
        <v>3</v>
      </c>
      <c r="P10710" t="s">
        <v>332</v>
      </c>
      <c r="T10710">
        <v>0</v>
      </c>
      <c r="U10710">
        <v>0.72980399100000004</v>
      </c>
      <c r="V10710" t="s">
        <v>5</v>
      </c>
      <c r="W10710" t="s">
        <v>6</v>
      </c>
      <c r="Y10710" t="s">
        <v>7</v>
      </c>
      <c r="AT10710">
        <v>0.23722486800000001</v>
      </c>
      <c r="AU10710">
        <v>5.5347606000000001E-2</v>
      </c>
      <c r="AV10710">
        <v>6.9657723000000005E-2</v>
      </c>
      <c r="AW10710">
        <v>1.0727362000000001E-2</v>
      </c>
      <c r="AX10710">
        <v>0.557932706</v>
      </c>
      <c r="AY10710">
        <v>6.9109735000000005E-2</v>
      </c>
      <c r="BA10710">
        <v>6.1314057999999998E-2</v>
      </c>
      <c r="BB10710">
        <v>0.177945878</v>
      </c>
      <c r="BC10710" t="s">
        <v>2443</v>
      </c>
      <c r="BD10710">
        <v>2021</v>
      </c>
      <c r="BE10710" t="s">
        <v>2444</v>
      </c>
      <c r="BG10710" t="s">
        <v>36</v>
      </c>
      <c r="BN10710">
        <v>0.10142049999998903</v>
      </c>
    </row>
    <row r="10711" spans="1:66" x14ac:dyDescent="0.25">
      <c r="A10711">
        <v>111949</v>
      </c>
      <c r="C10711" t="str">
        <f>Table2[[#This Row],[LeadAuthor]]&amp;Table2[[#This Row],[Year]]&amp;"_"&amp;Table2[[#This Row],[SiteName]]&amp;"_"&amp;Table2[[#This Row],[SampleID]]</f>
        <v>Cavalheiro2021_ODP692_</v>
      </c>
      <c r="D10711" t="s">
        <v>2442</v>
      </c>
      <c r="E10711" t="s">
        <v>346</v>
      </c>
      <c r="F10711">
        <v>90.42</v>
      </c>
      <c r="K10711" t="s">
        <v>32</v>
      </c>
      <c r="L10711">
        <v>-70.72</v>
      </c>
      <c r="M10711">
        <v>-13.82</v>
      </c>
      <c r="N10711">
        <v>135.91681819999999</v>
      </c>
      <c r="O10711" t="s">
        <v>3</v>
      </c>
      <c r="P10711" t="s">
        <v>332</v>
      </c>
      <c r="T10711">
        <v>0</v>
      </c>
      <c r="U10711">
        <v>0.688653034</v>
      </c>
      <c r="V10711" t="s">
        <v>5</v>
      </c>
      <c r="W10711" t="s">
        <v>6</v>
      </c>
      <c r="Y10711" t="s">
        <v>7</v>
      </c>
      <c r="AT10711">
        <v>0.237852919</v>
      </c>
      <c r="AU10711">
        <v>7.0930155999999994E-2</v>
      </c>
      <c r="AV10711">
        <v>7.0802850000000001E-2</v>
      </c>
      <c r="AW10711">
        <v>1.6290770999999999E-2</v>
      </c>
      <c r="AX10711">
        <v>0.534330003</v>
      </c>
      <c r="AY10711">
        <v>6.9793301000000002E-2</v>
      </c>
      <c r="BA10711">
        <v>4.3677458000000002E-2</v>
      </c>
      <c r="BB10711">
        <v>0.207340264</v>
      </c>
      <c r="BC10711" t="s">
        <v>2443</v>
      </c>
      <c r="BD10711">
        <v>2021</v>
      </c>
      <c r="BE10711" t="s">
        <v>2444</v>
      </c>
      <c r="BG10711" t="s">
        <v>36</v>
      </c>
      <c r="BN10711">
        <v>0.10738630000000171</v>
      </c>
    </row>
    <row r="10712" spans="1:66" x14ac:dyDescent="0.25">
      <c r="A10712">
        <v>111950</v>
      </c>
      <c r="C10712" t="str">
        <f>Table2[[#This Row],[LeadAuthor]]&amp;Table2[[#This Row],[Year]]&amp;"_"&amp;Table2[[#This Row],[SiteName]]&amp;"_"&amp;Table2[[#This Row],[SampleID]]</f>
        <v>Cavalheiro2021_ODP692_</v>
      </c>
      <c r="D10712" t="s">
        <v>2442</v>
      </c>
      <c r="E10712" t="s">
        <v>346</v>
      </c>
      <c r="F10712">
        <v>90.69</v>
      </c>
      <c r="K10712" t="s">
        <v>32</v>
      </c>
      <c r="L10712">
        <v>-70.72</v>
      </c>
      <c r="M10712">
        <v>-13.82</v>
      </c>
      <c r="N10712">
        <v>136.0242045</v>
      </c>
      <c r="O10712" t="s">
        <v>3</v>
      </c>
      <c r="P10712" t="s">
        <v>332</v>
      </c>
      <c r="T10712">
        <v>0</v>
      </c>
      <c r="U10712">
        <v>0.70930050700000002</v>
      </c>
      <c r="V10712" t="s">
        <v>5</v>
      </c>
      <c r="W10712" t="s">
        <v>6</v>
      </c>
      <c r="Y10712" t="s">
        <v>7</v>
      </c>
      <c r="AT10712">
        <v>0.27686315299999997</v>
      </c>
      <c r="AU10712">
        <v>6.1298578999999999E-2</v>
      </c>
      <c r="AV10712">
        <v>6.9477285E-2</v>
      </c>
      <c r="AW10712">
        <v>1.130566E-2</v>
      </c>
      <c r="AX10712">
        <v>0.512271056</v>
      </c>
      <c r="AY10712">
        <v>6.8784266999999996E-2</v>
      </c>
      <c r="BA10712">
        <v>0.15576312</v>
      </c>
      <c r="BB10712">
        <v>0.196479441</v>
      </c>
      <c r="BC10712" t="s">
        <v>2443</v>
      </c>
      <c r="BD10712">
        <v>2021</v>
      </c>
      <c r="BE10712" t="s">
        <v>2444</v>
      </c>
      <c r="BG10712" t="s">
        <v>36</v>
      </c>
      <c r="BN10712">
        <v>0.19061200000001577</v>
      </c>
    </row>
    <row r="10713" spans="1:66" x14ac:dyDescent="0.25">
      <c r="A10713">
        <v>111951</v>
      </c>
      <c r="C10713" t="str">
        <f>Table2[[#This Row],[LeadAuthor]]&amp;Table2[[#This Row],[Year]]&amp;"_"&amp;Table2[[#This Row],[SiteName]]&amp;"_"&amp;Table2[[#This Row],[SampleID]]</f>
        <v>Cavalheiro2021_ODP692_</v>
      </c>
      <c r="D10713" t="s">
        <v>2442</v>
      </c>
      <c r="E10713" t="s">
        <v>346</v>
      </c>
      <c r="F10713">
        <v>90.905000000000001</v>
      </c>
      <c r="K10713" t="s">
        <v>32</v>
      </c>
      <c r="L10713">
        <v>-70.72</v>
      </c>
      <c r="M10713">
        <v>-13.82</v>
      </c>
      <c r="N10713">
        <v>136.21481650000001</v>
      </c>
      <c r="O10713" t="s">
        <v>3</v>
      </c>
      <c r="P10713" t="s">
        <v>332</v>
      </c>
      <c r="T10713">
        <v>0</v>
      </c>
      <c r="U10713">
        <v>0.73500924499999998</v>
      </c>
      <c r="V10713" t="s">
        <v>5</v>
      </c>
      <c r="W10713" t="s">
        <v>6</v>
      </c>
      <c r="Y10713" t="s">
        <v>7</v>
      </c>
      <c r="AT10713">
        <v>0.21319581700000001</v>
      </c>
      <c r="AU10713">
        <v>5.6673946000000003E-2</v>
      </c>
      <c r="AV10713">
        <v>6.7923932000000006E-2</v>
      </c>
      <c r="AW10713">
        <v>1.0868279E-2</v>
      </c>
      <c r="AX10713">
        <v>0.57293277600000003</v>
      </c>
      <c r="AY10713">
        <v>7.8405249999999996E-2</v>
      </c>
      <c r="BA10713">
        <v>1.2843751E-2</v>
      </c>
      <c r="BB10713">
        <v>0.17217264400000001</v>
      </c>
      <c r="BC10713" t="s">
        <v>2443</v>
      </c>
      <c r="BD10713">
        <v>2021</v>
      </c>
      <c r="BE10713" t="s">
        <v>2444</v>
      </c>
      <c r="BG10713" t="s">
        <v>36</v>
      </c>
      <c r="BN10713">
        <v>0.2848623999999802</v>
      </c>
    </row>
    <row r="10714" spans="1:66" x14ac:dyDescent="0.25">
      <c r="A10714">
        <v>111952</v>
      </c>
      <c r="C10714" t="str">
        <f>Table2[[#This Row],[LeadAuthor]]&amp;Table2[[#This Row],[Year]]&amp;"_"&amp;Table2[[#This Row],[SiteName]]&amp;"_"&amp;Table2[[#This Row],[SampleID]]</f>
        <v>Cavalheiro2021_ODP692_</v>
      </c>
      <c r="D10714" t="s">
        <v>2442</v>
      </c>
      <c r="E10714" t="s">
        <v>346</v>
      </c>
      <c r="F10714">
        <v>91.135000000000005</v>
      </c>
      <c r="K10714" t="s">
        <v>32</v>
      </c>
      <c r="L10714">
        <v>-70.72</v>
      </c>
      <c r="M10714">
        <v>-13.82</v>
      </c>
      <c r="N10714">
        <v>136.49967889999999</v>
      </c>
      <c r="O10714" t="s">
        <v>3</v>
      </c>
      <c r="P10714" t="s">
        <v>332</v>
      </c>
      <c r="T10714">
        <v>0</v>
      </c>
      <c r="U10714">
        <v>0.72346624900000001</v>
      </c>
      <c r="V10714" t="s">
        <v>5</v>
      </c>
      <c r="W10714" t="s">
        <v>6</v>
      </c>
      <c r="Y10714" t="s">
        <v>7</v>
      </c>
      <c r="AT10714">
        <v>0.20112327399999999</v>
      </c>
      <c r="AU10714">
        <v>4.9549870000000003E-2</v>
      </c>
      <c r="AV10714">
        <v>6.0796252000000002E-2</v>
      </c>
      <c r="AW10714">
        <v>1.2506913E-2</v>
      </c>
      <c r="AX10714">
        <v>0.619694729</v>
      </c>
      <c r="AY10714">
        <v>5.6328963000000003E-2</v>
      </c>
      <c r="BA10714">
        <v>0.14212755799999999</v>
      </c>
      <c r="BB10714">
        <v>0.153782217</v>
      </c>
      <c r="BC10714" t="s">
        <v>2443</v>
      </c>
      <c r="BD10714">
        <v>2021</v>
      </c>
      <c r="BE10714" t="s">
        <v>2444</v>
      </c>
      <c r="BG10714" t="s">
        <v>36</v>
      </c>
      <c r="BN10714">
        <v>0.21055050000001074</v>
      </c>
    </row>
    <row r="10715" spans="1:66" x14ac:dyDescent="0.25">
      <c r="A10715">
        <v>111953</v>
      </c>
      <c r="C10715" t="str">
        <f>Table2[[#This Row],[LeadAuthor]]&amp;Table2[[#This Row],[Year]]&amp;"_"&amp;Table2[[#This Row],[SiteName]]&amp;"_"&amp;Table2[[#This Row],[SampleID]]</f>
        <v>Cavalheiro2021_ODP692_</v>
      </c>
      <c r="D10715" t="s">
        <v>2442</v>
      </c>
      <c r="E10715" t="s">
        <v>346</v>
      </c>
      <c r="F10715">
        <v>91.305000000000007</v>
      </c>
      <c r="K10715" t="s">
        <v>32</v>
      </c>
      <c r="L10715">
        <v>-70.72</v>
      </c>
      <c r="M10715">
        <v>-13.82</v>
      </c>
      <c r="N10715">
        <v>136.7102294</v>
      </c>
      <c r="O10715" t="s">
        <v>3</v>
      </c>
      <c r="P10715" t="s">
        <v>332</v>
      </c>
      <c r="T10715">
        <v>0</v>
      </c>
      <c r="U10715">
        <v>0.74185167500000004</v>
      </c>
      <c r="V10715" t="s">
        <v>5</v>
      </c>
      <c r="W10715" t="s">
        <v>6</v>
      </c>
      <c r="Y10715" t="s">
        <v>7</v>
      </c>
      <c r="AT10715">
        <v>0.203456898</v>
      </c>
      <c r="AU10715">
        <v>5.5206224999999998E-2</v>
      </c>
      <c r="AV10715">
        <v>6.8957658000000005E-2</v>
      </c>
      <c r="AW10715">
        <v>1.4161748E-2</v>
      </c>
      <c r="AX10715">
        <v>0.58268843100000001</v>
      </c>
      <c r="AY10715">
        <v>7.5529040000000006E-2</v>
      </c>
      <c r="BA10715">
        <v>2.2560686999999999E-2</v>
      </c>
      <c r="BB10715">
        <v>0.173657434</v>
      </c>
      <c r="BC10715" t="s">
        <v>2443</v>
      </c>
      <c r="BD10715">
        <v>2021</v>
      </c>
      <c r="BE10715" t="s">
        <v>2444</v>
      </c>
      <c r="BG10715" t="s">
        <v>36</v>
      </c>
      <c r="BN10715">
        <v>0.11146779999998557</v>
      </c>
    </row>
    <row r="10716" spans="1:66" x14ac:dyDescent="0.25">
      <c r="A10716">
        <v>111954</v>
      </c>
      <c r="C10716" t="str">
        <f>Table2[[#This Row],[LeadAuthor]]&amp;Table2[[#This Row],[Year]]&amp;"_"&amp;Table2[[#This Row],[SiteName]]&amp;"_"&amp;Table2[[#This Row],[SampleID]]</f>
        <v>Cavalheiro2021_ODP692_</v>
      </c>
      <c r="D10716" t="s">
        <v>2442</v>
      </c>
      <c r="E10716" t="s">
        <v>346</v>
      </c>
      <c r="F10716">
        <v>91.394999999999996</v>
      </c>
      <c r="K10716" t="s">
        <v>32</v>
      </c>
      <c r="L10716">
        <v>-70.72</v>
      </c>
      <c r="M10716">
        <v>-13.82</v>
      </c>
      <c r="N10716">
        <v>136.82169719999999</v>
      </c>
      <c r="O10716" t="s">
        <v>3</v>
      </c>
      <c r="P10716" t="s">
        <v>332</v>
      </c>
      <c r="T10716">
        <v>0</v>
      </c>
      <c r="U10716">
        <v>0.72725194999999998</v>
      </c>
      <c r="V10716" t="s">
        <v>5</v>
      </c>
      <c r="W10716" t="s">
        <v>6</v>
      </c>
      <c r="Y10716" t="s">
        <v>7</v>
      </c>
      <c r="AT10716">
        <v>0.23156547999999999</v>
      </c>
      <c r="AU10716">
        <v>5.6673689999999999E-2</v>
      </c>
      <c r="AV10716">
        <v>6.5396768999999993E-2</v>
      </c>
      <c r="AW10716">
        <v>1.0184739999999999E-2</v>
      </c>
      <c r="AX10716">
        <v>0.56064681999999999</v>
      </c>
      <c r="AY10716">
        <v>7.5532500000000002E-2</v>
      </c>
      <c r="BA10716">
        <v>2.3209993000000002E-2</v>
      </c>
      <c r="BB10716">
        <v>0.172109914</v>
      </c>
      <c r="BC10716" t="s">
        <v>2443</v>
      </c>
      <c r="BD10716">
        <v>2021</v>
      </c>
      <c r="BE10716" t="s">
        <v>2444</v>
      </c>
      <c r="BG10716" t="s">
        <v>36</v>
      </c>
      <c r="BN10716">
        <v>0.29724780000000806</v>
      </c>
    </row>
    <row r="10717" spans="1:66" x14ac:dyDescent="0.25">
      <c r="A10717">
        <v>111955</v>
      </c>
      <c r="C10717" t="str">
        <f>Table2[[#This Row],[LeadAuthor]]&amp;Table2[[#This Row],[Year]]&amp;"_"&amp;Table2[[#This Row],[SiteName]]&amp;"_"&amp;Table2[[#This Row],[SampleID]]</f>
        <v>Cavalheiro2021_ODP692_</v>
      </c>
      <c r="D10717" t="s">
        <v>2442</v>
      </c>
      <c r="E10717" t="s">
        <v>346</v>
      </c>
      <c r="F10717">
        <v>91.635000000000005</v>
      </c>
      <c r="K10717" t="s">
        <v>32</v>
      </c>
      <c r="L10717">
        <v>-70.72</v>
      </c>
      <c r="M10717">
        <v>-13.82</v>
      </c>
      <c r="N10717">
        <v>137.118945</v>
      </c>
      <c r="O10717" t="s">
        <v>3</v>
      </c>
      <c r="P10717" t="s">
        <v>332</v>
      </c>
      <c r="T10717">
        <v>0</v>
      </c>
      <c r="U10717">
        <v>0.75545247800000004</v>
      </c>
      <c r="V10717" t="s">
        <v>5</v>
      </c>
      <c r="W10717" t="s">
        <v>6</v>
      </c>
      <c r="Y10717" t="s">
        <v>7</v>
      </c>
      <c r="AT10717">
        <v>0.215991567</v>
      </c>
      <c r="AU10717">
        <v>5.1417642999999999E-2</v>
      </c>
      <c r="AV10717">
        <v>6.5257475999999995E-2</v>
      </c>
      <c r="AW10717">
        <v>1.0870685E-2</v>
      </c>
      <c r="AX10717">
        <v>0.57375218900000002</v>
      </c>
      <c r="AY10717">
        <v>8.2710438999999997E-2</v>
      </c>
      <c r="BA10717">
        <v>6.2658469999999994E-2</v>
      </c>
      <c r="BB10717">
        <v>0.16268422499999999</v>
      </c>
      <c r="BC10717" t="s">
        <v>2443</v>
      </c>
      <c r="BD10717">
        <v>2021</v>
      </c>
      <c r="BE10717" t="s">
        <v>2444</v>
      </c>
      <c r="BG10717" t="s">
        <v>36</v>
      </c>
      <c r="BN10717">
        <v>0.39047980000000848</v>
      </c>
    </row>
    <row r="10718" spans="1:66" x14ac:dyDescent="0.25">
      <c r="A10718">
        <v>111956</v>
      </c>
      <c r="C10718" t="str">
        <f>Table2[[#This Row],[LeadAuthor]]&amp;Table2[[#This Row],[Year]]&amp;"_"&amp;Table2[[#This Row],[SiteName]]&amp;"_"&amp;Table2[[#This Row],[SampleID]]</f>
        <v>Cavalheiro2021_ODP692_</v>
      </c>
      <c r="D10718" t="s">
        <v>2442</v>
      </c>
      <c r="E10718" t="s">
        <v>346</v>
      </c>
      <c r="F10718">
        <v>91.974999999999994</v>
      </c>
      <c r="K10718" t="s">
        <v>32</v>
      </c>
      <c r="L10718">
        <v>-70.72</v>
      </c>
      <c r="M10718">
        <v>-13.82</v>
      </c>
      <c r="N10718">
        <v>137.50942480000001</v>
      </c>
      <c r="O10718" t="s">
        <v>3</v>
      </c>
      <c r="P10718" t="s">
        <v>332</v>
      </c>
      <c r="T10718">
        <v>0</v>
      </c>
      <c r="U10718">
        <v>0.70053993000000003</v>
      </c>
      <c r="V10718" t="s">
        <v>5</v>
      </c>
      <c r="W10718" t="s">
        <v>6</v>
      </c>
      <c r="Y10718" t="s">
        <v>7</v>
      </c>
      <c r="AT10718">
        <v>0.23752895299999999</v>
      </c>
      <c r="AU10718">
        <v>5.5071322999999998E-2</v>
      </c>
      <c r="AV10718">
        <v>5.9049506000000002E-2</v>
      </c>
      <c r="AW10718">
        <v>1.2730386999999999E-2</v>
      </c>
      <c r="AX10718">
        <v>0.57856898999999995</v>
      </c>
      <c r="AY10718">
        <v>5.7050840999999998E-2</v>
      </c>
      <c r="BA10718">
        <v>7.3946005999999995E-2</v>
      </c>
      <c r="BB10718">
        <v>0.16636856699999999</v>
      </c>
      <c r="BC10718" t="s">
        <v>2443</v>
      </c>
      <c r="BD10718">
        <v>2021</v>
      </c>
      <c r="BE10718" t="s">
        <v>2444</v>
      </c>
      <c r="BG10718" t="s">
        <v>36</v>
      </c>
      <c r="BN10718">
        <v>0.16097339999998894</v>
      </c>
    </row>
    <row r="10719" spans="1:66" x14ac:dyDescent="0.25">
      <c r="A10719">
        <v>111957</v>
      </c>
      <c r="C10719" t="str">
        <f>Table2[[#This Row],[LeadAuthor]]&amp;Table2[[#This Row],[Year]]&amp;"_"&amp;Table2[[#This Row],[SiteName]]&amp;"_"&amp;Table2[[#This Row],[SampleID]]</f>
        <v>Cavalheiro2021_ODP692_</v>
      </c>
      <c r="D10719" t="s">
        <v>2442</v>
      </c>
      <c r="E10719" t="s">
        <v>346</v>
      </c>
      <c r="F10719">
        <v>92.144999999999996</v>
      </c>
      <c r="K10719" t="s">
        <v>32</v>
      </c>
      <c r="L10719">
        <v>-70.72</v>
      </c>
      <c r="M10719">
        <v>-13.82</v>
      </c>
      <c r="N10719">
        <v>137.67039819999999</v>
      </c>
      <c r="O10719" t="s">
        <v>3</v>
      </c>
      <c r="P10719" t="s">
        <v>332</v>
      </c>
      <c r="T10719">
        <v>0</v>
      </c>
      <c r="U10719">
        <v>0.76511412700000003</v>
      </c>
      <c r="V10719" t="s">
        <v>5</v>
      </c>
      <c r="W10719" t="s">
        <v>6</v>
      </c>
      <c r="Y10719" t="s">
        <v>7</v>
      </c>
      <c r="AT10719">
        <v>0.18351382899999999</v>
      </c>
      <c r="AU10719">
        <v>5.1203763999999999E-2</v>
      </c>
      <c r="AV10719">
        <v>7.6428446999999997E-2</v>
      </c>
      <c r="AW10719">
        <v>1.0992531999999999E-2</v>
      </c>
      <c r="AX10719">
        <v>0.59849194500000003</v>
      </c>
      <c r="AY10719">
        <v>7.9369483000000005E-2</v>
      </c>
      <c r="BA10719">
        <v>4.0950819999999999E-3</v>
      </c>
      <c r="BB10719">
        <v>0.16978210699999999</v>
      </c>
      <c r="BC10719" t="s">
        <v>2443</v>
      </c>
      <c r="BD10719">
        <v>2021</v>
      </c>
      <c r="BE10719" t="s">
        <v>2444</v>
      </c>
      <c r="BG10719" t="s">
        <v>36</v>
      </c>
      <c r="BN10719">
        <v>0.17991150000000289</v>
      </c>
    </row>
    <row r="10720" spans="1:66" x14ac:dyDescent="0.25">
      <c r="A10720">
        <v>111958</v>
      </c>
      <c r="C10720" t="str">
        <f>Table2[[#This Row],[LeadAuthor]]&amp;Table2[[#This Row],[Year]]&amp;"_"&amp;Table2[[#This Row],[SiteName]]&amp;"_"&amp;Table2[[#This Row],[SampleID]]</f>
        <v>Cavalheiro2021_ODP692_</v>
      </c>
      <c r="D10720" t="s">
        <v>2442</v>
      </c>
      <c r="E10720" t="s">
        <v>346</v>
      </c>
      <c r="F10720">
        <v>92.334999999999994</v>
      </c>
      <c r="K10720" t="s">
        <v>32</v>
      </c>
      <c r="L10720">
        <v>-70.72</v>
      </c>
      <c r="M10720">
        <v>-13.82</v>
      </c>
      <c r="N10720">
        <v>137.8503097</v>
      </c>
      <c r="O10720" t="s">
        <v>3</v>
      </c>
      <c r="P10720" t="s">
        <v>2445</v>
      </c>
      <c r="T10720">
        <v>0</v>
      </c>
      <c r="U10720">
        <v>0.73089544299999998</v>
      </c>
      <c r="V10720" t="s">
        <v>5</v>
      </c>
      <c r="W10720" t="s">
        <v>6</v>
      </c>
      <c r="Y10720" t="s">
        <v>7</v>
      </c>
      <c r="AT10720">
        <v>0.218778575</v>
      </c>
      <c r="AU10720">
        <v>5.7173864999999997E-2</v>
      </c>
      <c r="AV10720">
        <v>7.3005113999999996E-2</v>
      </c>
      <c r="AW10720">
        <v>1.0580028999999999E-2</v>
      </c>
      <c r="AX10720">
        <v>0.56876175799999995</v>
      </c>
      <c r="AY10720">
        <v>7.1700659E-2</v>
      </c>
      <c r="BA10720">
        <v>4.0077120000000001E-3</v>
      </c>
      <c r="BB10720">
        <v>0.18017812</v>
      </c>
      <c r="BC10720" t="s">
        <v>2443</v>
      </c>
      <c r="BD10720">
        <v>2021</v>
      </c>
      <c r="BE10720" t="s">
        <v>2444</v>
      </c>
      <c r="BG10720" t="s">
        <v>36</v>
      </c>
      <c r="BN10720">
        <v>-26.766976366666995</v>
      </c>
    </row>
    <row r="10721" spans="1:66" x14ac:dyDescent="0.25">
      <c r="A10721">
        <v>111959</v>
      </c>
      <c r="C10721" t="str">
        <f>Table2[[#This Row],[LeadAuthor]]&amp;Table2[[#This Row],[Year]]&amp;"_"&amp;Table2[[#This Row],[SiteName]]&amp;"_"&amp;Table2[[#This Row],[SampleID]]</f>
        <v>Jenkyns2012_ODP693_</v>
      </c>
      <c r="D10721" t="s">
        <v>2446</v>
      </c>
      <c r="F10721">
        <v>407.13</v>
      </c>
      <c r="K10721" t="s">
        <v>32</v>
      </c>
      <c r="L10721">
        <v>-70.83</v>
      </c>
      <c r="M10721">
        <v>-14.57</v>
      </c>
      <c r="N10721">
        <v>111.083333333333</v>
      </c>
      <c r="O10721" t="s">
        <v>3</v>
      </c>
      <c r="P10721" t="s">
        <v>316</v>
      </c>
      <c r="R10721" t="s">
        <v>54</v>
      </c>
      <c r="T10721">
        <v>1</v>
      </c>
      <c r="U10721">
        <v>0.7</v>
      </c>
      <c r="V10721" t="s">
        <v>5</v>
      </c>
      <c r="W10721" t="s">
        <v>6</v>
      </c>
      <c r="Y10721" t="s">
        <v>7</v>
      </c>
      <c r="AZ10721">
        <v>0.05</v>
      </c>
      <c r="BC10721" t="s">
        <v>319</v>
      </c>
      <c r="BD10721">
        <v>2012</v>
      </c>
      <c r="BE10721" t="s">
        <v>320</v>
      </c>
      <c r="BG10721" t="s">
        <v>36</v>
      </c>
      <c r="BN10721">
        <v>0</v>
      </c>
    </row>
    <row r="10722" spans="1:66" x14ac:dyDescent="0.25">
      <c r="A10722">
        <v>111960</v>
      </c>
      <c r="C10722" t="str">
        <f>Table2[[#This Row],[LeadAuthor]]&amp;Table2[[#This Row],[Year]]&amp;"_"&amp;Table2[[#This Row],[SiteName]]&amp;"_"&amp;Table2[[#This Row],[SampleID]]</f>
        <v>Jenkyns2012_ODP693_</v>
      </c>
      <c r="D10722" t="s">
        <v>2446</v>
      </c>
      <c r="F10722">
        <v>417.05</v>
      </c>
      <c r="K10722" t="s">
        <v>32</v>
      </c>
      <c r="L10722">
        <v>-70.83</v>
      </c>
      <c r="M10722">
        <v>-14.57</v>
      </c>
      <c r="N10722">
        <v>111.083333333333</v>
      </c>
      <c r="O10722" t="s">
        <v>3</v>
      </c>
      <c r="P10722" t="s">
        <v>316</v>
      </c>
      <c r="R10722" t="s">
        <v>54</v>
      </c>
      <c r="T10722">
        <v>1</v>
      </c>
      <c r="U10722">
        <v>0.7</v>
      </c>
      <c r="V10722" t="s">
        <v>5</v>
      </c>
      <c r="W10722" t="s">
        <v>6</v>
      </c>
      <c r="Y10722" t="s">
        <v>7</v>
      </c>
      <c r="AZ10722">
        <v>0.03</v>
      </c>
      <c r="BC10722" t="s">
        <v>319</v>
      </c>
      <c r="BD10722">
        <v>2012</v>
      </c>
      <c r="BE10722" t="s">
        <v>320</v>
      </c>
      <c r="BG10722" t="s">
        <v>36</v>
      </c>
      <c r="BN10722">
        <v>0</v>
      </c>
    </row>
    <row r="10723" spans="1:66" x14ac:dyDescent="0.25">
      <c r="A10723">
        <v>111961</v>
      </c>
      <c r="C10723" t="str">
        <f>Table2[[#This Row],[LeadAuthor]]&amp;Table2[[#This Row],[Year]]&amp;"_"&amp;Table2[[#This Row],[SiteName]]&amp;"_"&amp;Table2[[#This Row],[SampleID]]</f>
        <v>Jenkyns2012_ODP693_</v>
      </c>
      <c r="D10723" t="s">
        <v>2446</v>
      </c>
      <c r="F10723">
        <v>426.5</v>
      </c>
      <c r="K10723" t="s">
        <v>32</v>
      </c>
      <c r="L10723">
        <v>-70.83</v>
      </c>
      <c r="M10723">
        <v>-14.57</v>
      </c>
      <c r="N10723">
        <v>111.083333333333</v>
      </c>
      <c r="O10723" t="s">
        <v>3</v>
      </c>
      <c r="P10723" t="s">
        <v>316</v>
      </c>
      <c r="R10723" t="s">
        <v>54</v>
      </c>
      <c r="T10723">
        <v>1</v>
      </c>
      <c r="U10723">
        <v>0.63</v>
      </c>
      <c r="V10723" t="s">
        <v>5</v>
      </c>
      <c r="W10723" t="s">
        <v>6</v>
      </c>
      <c r="Y10723" t="s">
        <v>7</v>
      </c>
      <c r="AZ10723">
        <v>7.0000000000000007E-2</v>
      </c>
      <c r="BC10723" t="s">
        <v>319</v>
      </c>
      <c r="BD10723">
        <v>2012</v>
      </c>
      <c r="BE10723" t="s">
        <v>320</v>
      </c>
      <c r="BG10723" t="s">
        <v>36</v>
      </c>
      <c r="BN10723">
        <v>0</v>
      </c>
    </row>
    <row r="10724" spans="1:66" x14ac:dyDescent="0.25">
      <c r="A10724">
        <v>111962</v>
      </c>
      <c r="C10724" t="str">
        <f>Table2[[#This Row],[LeadAuthor]]&amp;Table2[[#This Row],[Year]]&amp;"_"&amp;Table2[[#This Row],[SiteName]]&amp;"_"&amp;Table2[[#This Row],[SampleID]]</f>
        <v>Jenkyns2012_ODP693_</v>
      </c>
      <c r="D10724" t="s">
        <v>2446</v>
      </c>
      <c r="F10724">
        <v>435.73</v>
      </c>
      <c r="K10724" t="s">
        <v>32</v>
      </c>
      <c r="L10724">
        <v>-70.83</v>
      </c>
      <c r="M10724">
        <v>-14.57</v>
      </c>
      <c r="N10724">
        <v>111.083333333333</v>
      </c>
      <c r="O10724" t="s">
        <v>3</v>
      </c>
      <c r="P10724" t="s">
        <v>316</v>
      </c>
      <c r="R10724" t="s">
        <v>54</v>
      </c>
      <c r="T10724">
        <v>1</v>
      </c>
      <c r="U10724">
        <v>0.65</v>
      </c>
      <c r="V10724" t="s">
        <v>5</v>
      </c>
      <c r="W10724" t="s">
        <v>6</v>
      </c>
      <c r="Y10724" t="s">
        <v>7</v>
      </c>
      <c r="AZ10724">
        <v>0.06</v>
      </c>
      <c r="BC10724" t="s">
        <v>319</v>
      </c>
      <c r="BD10724">
        <v>2012</v>
      </c>
      <c r="BE10724" t="s">
        <v>320</v>
      </c>
      <c r="BG10724" t="s">
        <v>36</v>
      </c>
      <c r="BN10724">
        <v>0</v>
      </c>
    </row>
    <row r="10725" spans="1:66" x14ac:dyDescent="0.25">
      <c r="A10725">
        <v>111963</v>
      </c>
      <c r="C10725" t="str">
        <f>Table2[[#This Row],[LeadAuthor]]&amp;Table2[[#This Row],[Year]]&amp;"_"&amp;Table2[[#This Row],[SiteName]]&amp;"_"&amp;Table2[[#This Row],[SampleID]]</f>
        <v>Jenkyns2012_ODP693_</v>
      </c>
      <c r="D10725" t="s">
        <v>2446</v>
      </c>
      <c r="F10725">
        <v>437.63</v>
      </c>
      <c r="K10725" t="s">
        <v>32</v>
      </c>
      <c r="L10725">
        <v>-70.83</v>
      </c>
      <c r="M10725">
        <v>-14.57</v>
      </c>
      <c r="N10725">
        <v>111.083333333333</v>
      </c>
      <c r="O10725" t="s">
        <v>3</v>
      </c>
      <c r="P10725" t="s">
        <v>316</v>
      </c>
      <c r="R10725" t="s">
        <v>54</v>
      </c>
      <c r="T10725">
        <v>1</v>
      </c>
      <c r="U10725">
        <v>0.67</v>
      </c>
      <c r="V10725" t="s">
        <v>5</v>
      </c>
      <c r="W10725" t="s">
        <v>6</v>
      </c>
      <c r="Y10725" t="s">
        <v>7</v>
      </c>
      <c r="AZ10725">
        <v>7.0000000000000007E-2</v>
      </c>
      <c r="BC10725" t="s">
        <v>319</v>
      </c>
      <c r="BD10725">
        <v>2012</v>
      </c>
      <c r="BE10725" t="s">
        <v>320</v>
      </c>
      <c r="BG10725" t="s">
        <v>36</v>
      </c>
      <c r="BN10725">
        <v>0</v>
      </c>
    </row>
    <row r="10726" spans="1:66" x14ac:dyDescent="0.25">
      <c r="A10726">
        <v>111964</v>
      </c>
      <c r="C10726" t="str">
        <f>Table2[[#This Row],[LeadAuthor]]&amp;Table2[[#This Row],[Year]]&amp;"_"&amp;Table2[[#This Row],[SiteName]]&amp;"_"&amp;Table2[[#This Row],[SampleID]]</f>
        <v>Jenkyns2012_ODP693_</v>
      </c>
      <c r="D10726" t="s">
        <v>2446</v>
      </c>
      <c r="F10726">
        <v>446.49</v>
      </c>
      <c r="K10726" t="s">
        <v>32</v>
      </c>
      <c r="L10726">
        <v>-70.83</v>
      </c>
      <c r="M10726">
        <v>-14.57</v>
      </c>
      <c r="N10726">
        <v>111.083333333333</v>
      </c>
      <c r="O10726" t="s">
        <v>3</v>
      </c>
      <c r="P10726" t="s">
        <v>316</v>
      </c>
      <c r="R10726" t="s">
        <v>54</v>
      </c>
      <c r="T10726">
        <v>1</v>
      </c>
      <c r="U10726">
        <v>0.67</v>
      </c>
      <c r="V10726" t="s">
        <v>5</v>
      </c>
      <c r="W10726" t="s">
        <v>6</v>
      </c>
      <c r="Y10726" t="s">
        <v>7</v>
      </c>
      <c r="AZ10726">
        <v>0.08</v>
      </c>
      <c r="BC10726" t="s">
        <v>319</v>
      </c>
      <c r="BD10726">
        <v>2012</v>
      </c>
      <c r="BE10726" t="s">
        <v>320</v>
      </c>
      <c r="BG10726" t="s">
        <v>36</v>
      </c>
      <c r="BN10726">
        <v>0</v>
      </c>
    </row>
    <row r="10727" spans="1:66" x14ac:dyDescent="0.25">
      <c r="A10727">
        <v>111965</v>
      </c>
      <c r="C10727" t="str">
        <f>Table2[[#This Row],[LeadAuthor]]&amp;Table2[[#This Row],[Year]]&amp;"_"&amp;Table2[[#This Row],[SiteName]]&amp;"_"&amp;Table2[[#This Row],[SampleID]]</f>
        <v>Jenkyns2012_ODP693_</v>
      </c>
      <c r="D10727" t="s">
        <v>2446</v>
      </c>
      <c r="F10727">
        <v>449.2</v>
      </c>
      <c r="K10727" t="s">
        <v>32</v>
      </c>
      <c r="L10727">
        <v>-70.83</v>
      </c>
      <c r="M10727">
        <v>-14.57</v>
      </c>
      <c r="N10727">
        <v>111.083333333333</v>
      </c>
      <c r="O10727" t="s">
        <v>3</v>
      </c>
      <c r="P10727" t="s">
        <v>316</v>
      </c>
      <c r="R10727" t="s">
        <v>54</v>
      </c>
      <c r="T10727">
        <v>1</v>
      </c>
      <c r="U10727">
        <v>0.66</v>
      </c>
      <c r="V10727" t="s">
        <v>5</v>
      </c>
      <c r="W10727" t="s">
        <v>6</v>
      </c>
      <c r="Y10727" t="s">
        <v>7</v>
      </c>
      <c r="AZ10727">
        <v>0.08</v>
      </c>
      <c r="BC10727" t="s">
        <v>319</v>
      </c>
      <c r="BD10727">
        <v>2012</v>
      </c>
      <c r="BE10727" t="s">
        <v>320</v>
      </c>
      <c r="BG10727" t="s">
        <v>36</v>
      </c>
      <c r="BN10727">
        <v>3.4833333333340022</v>
      </c>
    </row>
    <row r="10728" spans="1:66" x14ac:dyDescent="0.25">
      <c r="A10728">
        <v>111966</v>
      </c>
      <c r="C10728" t="str">
        <f>Table2[[#This Row],[LeadAuthor]]&amp;Table2[[#This Row],[Year]]&amp;"_"&amp;Table2[[#This Row],[SiteName]]&amp;"_"&amp;Table2[[#This Row],[SampleID]]</f>
        <v>Jenkyns2012_ODP693_</v>
      </c>
      <c r="D10728" t="s">
        <v>2446</v>
      </c>
      <c r="F10728">
        <v>455.89</v>
      </c>
      <c r="K10728" t="s">
        <v>32</v>
      </c>
      <c r="L10728">
        <v>-70.83</v>
      </c>
      <c r="M10728">
        <v>-14.57</v>
      </c>
      <c r="N10728">
        <v>114.566666666667</v>
      </c>
      <c r="O10728" t="s">
        <v>3</v>
      </c>
      <c r="P10728" t="s">
        <v>4</v>
      </c>
      <c r="R10728" t="s">
        <v>60</v>
      </c>
      <c r="T10728">
        <v>1</v>
      </c>
      <c r="U10728">
        <v>0.64</v>
      </c>
      <c r="V10728" t="s">
        <v>5</v>
      </c>
      <c r="W10728" t="s">
        <v>6</v>
      </c>
      <c r="Y10728" t="s">
        <v>7</v>
      </c>
      <c r="AZ10728">
        <v>0.09</v>
      </c>
      <c r="BC10728" t="s">
        <v>319</v>
      </c>
      <c r="BD10728">
        <v>2012</v>
      </c>
      <c r="BE10728" t="s">
        <v>320</v>
      </c>
      <c r="BG10728" t="s">
        <v>36</v>
      </c>
      <c r="BN10728">
        <v>0</v>
      </c>
    </row>
    <row r="10729" spans="1:66" x14ac:dyDescent="0.25">
      <c r="A10729">
        <v>111967</v>
      </c>
      <c r="C10729" t="str">
        <f>Table2[[#This Row],[LeadAuthor]]&amp;Table2[[#This Row],[Year]]&amp;"_"&amp;Table2[[#This Row],[SiteName]]&amp;"_"&amp;Table2[[#This Row],[SampleID]]</f>
        <v>Jenkyns2012_ODP693_</v>
      </c>
      <c r="D10729" t="s">
        <v>2446</v>
      </c>
      <c r="F10729">
        <v>457.35</v>
      </c>
      <c r="K10729" t="s">
        <v>32</v>
      </c>
      <c r="L10729">
        <v>-70.83</v>
      </c>
      <c r="M10729">
        <v>-14.57</v>
      </c>
      <c r="N10729">
        <v>114.566666666667</v>
      </c>
      <c r="O10729" t="s">
        <v>3</v>
      </c>
      <c r="P10729" t="s">
        <v>4</v>
      </c>
      <c r="R10729" t="s">
        <v>60</v>
      </c>
      <c r="T10729">
        <v>1</v>
      </c>
      <c r="U10729">
        <v>0.66</v>
      </c>
      <c r="V10729" t="s">
        <v>5</v>
      </c>
      <c r="W10729" t="s">
        <v>6</v>
      </c>
      <c r="Y10729" t="s">
        <v>7</v>
      </c>
      <c r="AZ10729">
        <v>0.08</v>
      </c>
      <c r="BC10729" t="s">
        <v>319</v>
      </c>
      <c r="BD10729">
        <v>2012</v>
      </c>
      <c r="BE10729" t="s">
        <v>320</v>
      </c>
      <c r="BG10729" t="s">
        <v>36</v>
      </c>
      <c r="BN10729">
        <v>0</v>
      </c>
    </row>
    <row r="10730" spans="1:66" x14ac:dyDescent="0.25">
      <c r="A10730">
        <v>111968</v>
      </c>
      <c r="C10730" t="str">
        <f>Table2[[#This Row],[LeadAuthor]]&amp;Table2[[#This Row],[Year]]&amp;"_"&amp;Table2[[#This Row],[SiteName]]&amp;"_"&amp;Table2[[#This Row],[SampleID]]</f>
        <v>Jenkyns2012_ODP693_</v>
      </c>
      <c r="D10730" t="s">
        <v>2446</v>
      </c>
      <c r="F10730">
        <v>465.61</v>
      </c>
      <c r="K10730" t="s">
        <v>32</v>
      </c>
      <c r="L10730">
        <v>-70.83</v>
      </c>
      <c r="M10730">
        <v>-14.57</v>
      </c>
      <c r="N10730">
        <v>114.566666666667</v>
      </c>
      <c r="O10730" t="s">
        <v>3</v>
      </c>
      <c r="P10730" t="s">
        <v>4</v>
      </c>
      <c r="R10730" t="s">
        <v>60</v>
      </c>
      <c r="T10730">
        <v>1</v>
      </c>
      <c r="U10730">
        <v>0.65</v>
      </c>
      <c r="V10730" t="s">
        <v>5</v>
      </c>
      <c r="W10730" t="s">
        <v>6</v>
      </c>
      <c r="Y10730" t="s">
        <v>7</v>
      </c>
      <c r="AZ10730">
        <v>7.0000000000000007E-2</v>
      </c>
      <c r="BC10730" t="s">
        <v>319</v>
      </c>
      <c r="BD10730">
        <v>2012</v>
      </c>
      <c r="BE10730" t="s">
        <v>320</v>
      </c>
      <c r="BG10730" t="s">
        <v>36</v>
      </c>
      <c r="BN10730">
        <v>0</v>
      </c>
    </row>
    <row r="10731" spans="1:66" x14ac:dyDescent="0.25">
      <c r="A10731">
        <v>111969</v>
      </c>
      <c r="C10731" t="str">
        <f>Table2[[#This Row],[LeadAuthor]]&amp;Table2[[#This Row],[Year]]&amp;"_"&amp;Table2[[#This Row],[SiteName]]&amp;"_"&amp;Table2[[#This Row],[SampleID]]</f>
        <v>Jenkyns2012_ODP693_</v>
      </c>
      <c r="D10731" t="s">
        <v>2446</v>
      </c>
      <c r="F10731">
        <v>466.84</v>
      </c>
      <c r="K10731" t="s">
        <v>32</v>
      </c>
      <c r="L10731">
        <v>-70.83</v>
      </c>
      <c r="M10731">
        <v>-14.57</v>
      </c>
      <c r="N10731">
        <v>114.566666666667</v>
      </c>
      <c r="O10731" t="s">
        <v>3</v>
      </c>
      <c r="P10731" t="s">
        <v>4</v>
      </c>
      <c r="R10731" t="s">
        <v>60</v>
      </c>
      <c r="T10731">
        <v>1</v>
      </c>
      <c r="U10731">
        <v>0.67</v>
      </c>
      <c r="V10731" t="s">
        <v>5</v>
      </c>
      <c r="W10731" t="s">
        <v>6</v>
      </c>
      <c r="Y10731" t="s">
        <v>7</v>
      </c>
      <c r="AZ10731">
        <v>7.0000000000000007E-2</v>
      </c>
      <c r="BC10731" t="s">
        <v>319</v>
      </c>
      <c r="BD10731">
        <v>2012</v>
      </c>
      <c r="BE10731" t="s">
        <v>320</v>
      </c>
      <c r="BG10731" t="s">
        <v>36</v>
      </c>
      <c r="BN10731">
        <v>-108.526666666667</v>
      </c>
    </row>
    <row r="10732" spans="1:66" x14ac:dyDescent="0.25">
      <c r="A10732">
        <v>111970</v>
      </c>
      <c r="C10732" t="str">
        <f>Table2[[#This Row],[LeadAuthor]]&amp;Table2[[#This Row],[Year]]&amp;"_"&amp;Table2[[#This Row],[SiteName]]&amp;"_"&amp;Table2[[#This Row],[SampleID]]</f>
        <v>Zhuang2017_ODP722_</v>
      </c>
      <c r="D10732" t="s">
        <v>2447</v>
      </c>
      <c r="E10732" t="s">
        <v>346</v>
      </c>
      <c r="F10732">
        <v>219.66399999999999</v>
      </c>
      <c r="K10732" t="s">
        <v>264</v>
      </c>
      <c r="L10732">
        <v>16.62</v>
      </c>
      <c r="M10732">
        <v>59.8</v>
      </c>
      <c r="N10732">
        <v>6.04</v>
      </c>
      <c r="O10732" t="s">
        <v>25</v>
      </c>
      <c r="P10732" t="s">
        <v>467</v>
      </c>
      <c r="T10732">
        <v>0</v>
      </c>
      <c r="U10732">
        <v>0.71061180400000001</v>
      </c>
      <c r="V10732" t="s">
        <v>5</v>
      </c>
      <c r="W10732" t="s">
        <v>6</v>
      </c>
      <c r="Y10732" t="s">
        <v>7</v>
      </c>
      <c r="AT10732">
        <v>0.243993082</v>
      </c>
      <c r="AU10732">
        <v>5.9425482000000002E-2</v>
      </c>
      <c r="AV10732">
        <v>7.0713814E-2</v>
      </c>
      <c r="AW10732">
        <v>1.3671763E-2</v>
      </c>
      <c r="AX10732">
        <v>0.55065824299999999</v>
      </c>
      <c r="AY10732">
        <v>6.1537613999999997E-2</v>
      </c>
      <c r="AZ10732">
        <v>0.05</v>
      </c>
      <c r="BA10732">
        <v>2.8674616E-2</v>
      </c>
      <c r="BB10732">
        <v>0.190224528</v>
      </c>
      <c r="BC10732" t="s">
        <v>2448</v>
      </c>
      <c r="BD10732">
        <v>2017</v>
      </c>
      <c r="BE10732" t="s">
        <v>2449</v>
      </c>
      <c r="BG10732" t="s">
        <v>36</v>
      </c>
      <c r="BN10732">
        <v>0.24000000000000021</v>
      </c>
    </row>
    <row r="10733" spans="1:66" x14ac:dyDescent="0.25">
      <c r="A10733">
        <v>111971</v>
      </c>
      <c r="C10733" t="str">
        <f>Table2[[#This Row],[LeadAuthor]]&amp;Table2[[#This Row],[Year]]&amp;"_"&amp;Table2[[#This Row],[SiteName]]&amp;"_"&amp;Table2[[#This Row],[SampleID]]</f>
        <v>Zhuang2017_ODP722_</v>
      </c>
      <c r="D10733" t="s">
        <v>2447</v>
      </c>
      <c r="E10733" t="s">
        <v>346</v>
      </c>
      <c r="F10733">
        <v>225.529</v>
      </c>
      <c r="K10733" t="s">
        <v>264</v>
      </c>
      <c r="L10733">
        <v>16.62</v>
      </c>
      <c r="M10733">
        <v>59.8</v>
      </c>
      <c r="N10733">
        <v>6.28</v>
      </c>
      <c r="O10733" t="s">
        <v>25</v>
      </c>
      <c r="P10733" t="s">
        <v>467</v>
      </c>
      <c r="T10733">
        <v>0</v>
      </c>
      <c r="U10733">
        <v>0.74778611299999997</v>
      </c>
      <c r="V10733" t="s">
        <v>5</v>
      </c>
      <c r="W10733" t="s">
        <v>6</v>
      </c>
      <c r="Y10733" t="s">
        <v>7</v>
      </c>
      <c r="AT10733">
        <v>0.20047970000000001</v>
      </c>
      <c r="AU10733">
        <v>6.1035811000000002E-2</v>
      </c>
      <c r="AV10733">
        <v>8.4379788999999997E-2</v>
      </c>
      <c r="AW10733">
        <v>1.5613574E-2</v>
      </c>
      <c r="AX10733">
        <v>0.55752009899999999</v>
      </c>
      <c r="AY10733">
        <v>8.0971026000000001E-2</v>
      </c>
      <c r="AZ10733">
        <v>0.03</v>
      </c>
      <c r="BA10733">
        <v>4.0095198999999998E-2</v>
      </c>
      <c r="BB10733">
        <v>0.20140723699999999</v>
      </c>
      <c r="BC10733" t="s">
        <v>2448</v>
      </c>
      <c r="BD10733">
        <v>2017</v>
      </c>
      <c r="BE10733" t="s">
        <v>2449</v>
      </c>
      <c r="BG10733" t="s">
        <v>36</v>
      </c>
      <c r="BN10733">
        <v>0</v>
      </c>
    </row>
    <row r="10734" spans="1:66" x14ac:dyDescent="0.25">
      <c r="A10734">
        <v>111972</v>
      </c>
      <c r="C10734" t="str">
        <f>Table2[[#This Row],[LeadAuthor]]&amp;Table2[[#This Row],[Year]]&amp;"_"&amp;Table2[[#This Row],[SiteName]]&amp;"_"&amp;Table2[[#This Row],[SampleID]]</f>
        <v>Zhuang2017_ODP722_</v>
      </c>
      <c r="D10734" t="s">
        <v>2447</v>
      </c>
      <c r="E10734" t="s">
        <v>346</v>
      </c>
      <c r="F10734">
        <v>225.529</v>
      </c>
      <c r="K10734" t="s">
        <v>264</v>
      </c>
      <c r="L10734">
        <v>16.62</v>
      </c>
      <c r="M10734">
        <v>59.8</v>
      </c>
      <c r="N10734">
        <v>6.28</v>
      </c>
      <c r="O10734" t="s">
        <v>25</v>
      </c>
      <c r="P10734" t="s">
        <v>467</v>
      </c>
      <c r="T10734">
        <v>0</v>
      </c>
      <c r="U10734">
        <v>0.74908553099999997</v>
      </c>
      <c r="V10734" t="s">
        <v>5</v>
      </c>
      <c r="W10734" t="s">
        <v>6</v>
      </c>
      <c r="Y10734" t="s">
        <v>7</v>
      </c>
      <c r="AT10734">
        <v>0.19931412200000001</v>
      </c>
      <c r="AU10734">
        <v>5.9324888999999999E-2</v>
      </c>
      <c r="AV10734">
        <v>8.3263592999999997E-2</v>
      </c>
      <c r="AW10734">
        <v>1.4959076999999999E-2</v>
      </c>
      <c r="AX10734">
        <v>0.56425117199999997</v>
      </c>
      <c r="AY10734">
        <v>7.8887148000000004E-2</v>
      </c>
      <c r="BA10734">
        <v>3.2870274999999997E-2</v>
      </c>
      <c r="BB10734">
        <v>0.19676575199999999</v>
      </c>
      <c r="BC10734" t="s">
        <v>2448</v>
      </c>
      <c r="BD10734">
        <v>2017</v>
      </c>
      <c r="BE10734" t="s">
        <v>2449</v>
      </c>
      <c r="BG10734" t="s">
        <v>36</v>
      </c>
      <c r="BN10734">
        <v>0.25999999999999979</v>
      </c>
    </row>
    <row r="10735" spans="1:66" x14ac:dyDescent="0.25">
      <c r="A10735">
        <v>111973</v>
      </c>
      <c r="C10735" t="str">
        <f>Table2[[#This Row],[LeadAuthor]]&amp;Table2[[#This Row],[Year]]&amp;"_"&amp;Table2[[#This Row],[SiteName]]&amp;"_"&amp;Table2[[#This Row],[SampleID]]</f>
        <v>Zhuang2017_ODP722_</v>
      </c>
      <c r="D10735" t="s">
        <v>2447</v>
      </c>
      <c r="E10735" t="s">
        <v>346</v>
      </c>
      <c r="F10735">
        <v>231.62799999999999</v>
      </c>
      <c r="K10735" t="s">
        <v>264</v>
      </c>
      <c r="L10735">
        <v>16.62</v>
      </c>
      <c r="M10735">
        <v>59.8</v>
      </c>
      <c r="N10735">
        <v>6.54</v>
      </c>
      <c r="O10735" t="s">
        <v>25</v>
      </c>
      <c r="P10735" t="s">
        <v>467</v>
      </c>
      <c r="T10735">
        <v>0</v>
      </c>
      <c r="U10735">
        <v>0.70635852499999996</v>
      </c>
      <c r="V10735" t="s">
        <v>5</v>
      </c>
      <c r="W10735" t="s">
        <v>6</v>
      </c>
      <c r="Y10735" t="s">
        <v>7</v>
      </c>
      <c r="AT10735">
        <v>0.24636888300000001</v>
      </c>
      <c r="AU10735">
        <v>5.9835927999999997E-2</v>
      </c>
      <c r="AV10735">
        <v>6.6873073000000005E-2</v>
      </c>
      <c r="AW10735">
        <v>1.4732075000000001E-2</v>
      </c>
      <c r="AX10735">
        <v>0.54985905800000001</v>
      </c>
      <c r="AY10735">
        <v>6.2330983E-2</v>
      </c>
      <c r="AZ10735">
        <v>0.02</v>
      </c>
      <c r="BA10735">
        <v>1.6054127000000001E-2</v>
      </c>
      <c r="BB10735">
        <v>0.187679453</v>
      </c>
      <c r="BC10735" t="s">
        <v>2448</v>
      </c>
      <c r="BD10735">
        <v>2017</v>
      </c>
      <c r="BE10735" t="s">
        <v>2449</v>
      </c>
      <c r="BG10735" t="s">
        <v>36</v>
      </c>
      <c r="BN10735">
        <v>0.65000000000000036</v>
      </c>
    </row>
    <row r="10736" spans="1:66" x14ac:dyDescent="0.25">
      <c r="A10736">
        <v>111974</v>
      </c>
      <c r="C10736" t="str">
        <f>Table2[[#This Row],[LeadAuthor]]&amp;Table2[[#This Row],[Year]]&amp;"_"&amp;Table2[[#This Row],[SiteName]]&amp;"_"&amp;Table2[[#This Row],[SampleID]]</f>
        <v>Zhuang2017_ODP722_</v>
      </c>
      <c r="D10736" t="s">
        <v>2447</v>
      </c>
      <c r="E10736" t="s">
        <v>346</v>
      </c>
      <c r="F10736">
        <v>247.03</v>
      </c>
      <c r="K10736" t="s">
        <v>264</v>
      </c>
      <c r="L10736">
        <v>16.62</v>
      </c>
      <c r="M10736">
        <v>59.8</v>
      </c>
      <c r="N10736">
        <v>7.19</v>
      </c>
      <c r="O10736" t="s">
        <v>25</v>
      </c>
      <c r="P10736" t="s">
        <v>467</v>
      </c>
      <c r="T10736">
        <v>0</v>
      </c>
      <c r="U10736">
        <v>0.73355269899999997</v>
      </c>
      <c r="V10736" t="s">
        <v>5</v>
      </c>
      <c r="W10736" t="s">
        <v>6</v>
      </c>
      <c r="Y10736" t="s">
        <v>7</v>
      </c>
      <c r="AT10736">
        <v>0.23125637700000001</v>
      </c>
      <c r="AU10736">
        <v>5.5320451E-2</v>
      </c>
      <c r="AV10736">
        <v>7.2190257999999993E-2</v>
      </c>
      <c r="AW10736">
        <v>1.3440295999999999E-2</v>
      </c>
      <c r="AX10736">
        <v>0.56112113799999996</v>
      </c>
      <c r="AY10736">
        <v>6.6671481000000005E-2</v>
      </c>
      <c r="AZ10736">
        <v>0.04</v>
      </c>
      <c r="BA10736">
        <v>6.0462637999999999E-2</v>
      </c>
      <c r="BB10736">
        <v>0.18335242199999999</v>
      </c>
      <c r="BC10736" t="s">
        <v>2448</v>
      </c>
      <c r="BD10736">
        <v>2017</v>
      </c>
      <c r="BE10736" t="s">
        <v>2449</v>
      </c>
      <c r="BG10736" t="s">
        <v>36</v>
      </c>
      <c r="BN10736">
        <v>0.41999999999999993</v>
      </c>
    </row>
    <row r="10737" spans="1:66" x14ac:dyDescent="0.25">
      <c r="A10737">
        <v>111975</v>
      </c>
      <c r="C10737" t="str">
        <f>Table2[[#This Row],[LeadAuthor]]&amp;Table2[[#This Row],[Year]]&amp;"_"&amp;Table2[[#This Row],[SiteName]]&amp;"_"&amp;Table2[[#This Row],[SampleID]]</f>
        <v>Zhuang2017_ODP722_</v>
      </c>
      <c r="D10737" t="s">
        <v>2447</v>
      </c>
      <c r="E10737" t="s">
        <v>346</v>
      </c>
      <c r="F10737">
        <v>257.02499999999998</v>
      </c>
      <c r="K10737" t="s">
        <v>264</v>
      </c>
      <c r="L10737">
        <v>16.62</v>
      </c>
      <c r="M10737">
        <v>59.8</v>
      </c>
      <c r="N10737">
        <v>7.61</v>
      </c>
      <c r="O10737" t="s">
        <v>25</v>
      </c>
      <c r="P10737" t="s">
        <v>33</v>
      </c>
      <c r="T10737">
        <v>0</v>
      </c>
      <c r="U10737">
        <v>0.69042700700000004</v>
      </c>
      <c r="V10737" t="s">
        <v>5</v>
      </c>
      <c r="W10737" t="s">
        <v>6</v>
      </c>
      <c r="Y10737" t="s">
        <v>7</v>
      </c>
      <c r="AT10737">
        <v>0.28129928399999998</v>
      </c>
      <c r="AU10737">
        <v>6.5603804000000002E-2</v>
      </c>
      <c r="AV10737">
        <v>7.3602569000000007E-2</v>
      </c>
      <c r="AW10737">
        <v>1.5835656E-2</v>
      </c>
      <c r="AX10737">
        <v>0.50678363900000001</v>
      </c>
      <c r="AY10737">
        <v>5.6875048999999997E-2</v>
      </c>
      <c r="AZ10737">
        <v>0.03</v>
      </c>
      <c r="BA10737">
        <v>0.126029525</v>
      </c>
      <c r="BB10737">
        <v>0.21572544099999999</v>
      </c>
      <c r="BC10737" t="s">
        <v>2448</v>
      </c>
      <c r="BD10737">
        <v>2017</v>
      </c>
      <c r="BE10737" t="s">
        <v>2449</v>
      </c>
      <c r="BG10737" t="s">
        <v>36</v>
      </c>
      <c r="BN10737">
        <v>0.38999999999999968</v>
      </c>
    </row>
    <row r="10738" spans="1:66" x14ac:dyDescent="0.25">
      <c r="A10738">
        <v>111976</v>
      </c>
      <c r="C10738" t="str">
        <f>Table2[[#This Row],[LeadAuthor]]&amp;Table2[[#This Row],[Year]]&amp;"_"&amp;Table2[[#This Row],[SiteName]]&amp;"_"&amp;Table2[[#This Row],[SampleID]]</f>
        <v>Zhuang2017_ODP722_</v>
      </c>
      <c r="D10738" t="s">
        <v>2447</v>
      </c>
      <c r="E10738" t="s">
        <v>346</v>
      </c>
      <c r="F10738">
        <v>266.12299999999999</v>
      </c>
      <c r="K10738" t="s">
        <v>264</v>
      </c>
      <c r="L10738">
        <v>16.62</v>
      </c>
      <c r="M10738">
        <v>59.8</v>
      </c>
      <c r="N10738">
        <v>8</v>
      </c>
      <c r="O10738" t="s">
        <v>25</v>
      </c>
      <c r="P10738" t="s">
        <v>33</v>
      </c>
      <c r="T10738">
        <v>0</v>
      </c>
      <c r="U10738">
        <v>0.71063822899999995</v>
      </c>
      <c r="V10738" t="s">
        <v>5</v>
      </c>
      <c r="W10738" t="s">
        <v>6</v>
      </c>
      <c r="Y10738" t="s">
        <v>7</v>
      </c>
      <c r="AT10738">
        <v>0.25018076</v>
      </c>
      <c r="AU10738">
        <v>5.7791628999999997E-2</v>
      </c>
      <c r="AV10738">
        <v>6.7820135000000004E-2</v>
      </c>
      <c r="AW10738">
        <v>1.4557743999999999E-2</v>
      </c>
      <c r="AX10738">
        <v>0.55009821699999994</v>
      </c>
      <c r="AY10738">
        <v>5.9551514999999999E-2</v>
      </c>
      <c r="AZ10738">
        <v>0.04</v>
      </c>
      <c r="BA10738">
        <v>4.3726722000000003E-2</v>
      </c>
      <c r="BB10738">
        <v>0.186937732</v>
      </c>
      <c r="BC10738" t="s">
        <v>2448</v>
      </c>
      <c r="BD10738">
        <v>2017</v>
      </c>
      <c r="BE10738" t="s">
        <v>2449</v>
      </c>
      <c r="BG10738" t="s">
        <v>36</v>
      </c>
      <c r="BN10738">
        <v>0.21000000000000085</v>
      </c>
    </row>
    <row r="10739" spans="1:66" x14ac:dyDescent="0.25">
      <c r="A10739">
        <v>111977</v>
      </c>
      <c r="C10739" t="str">
        <f>Table2[[#This Row],[LeadAuthor]]&amp;Table2[[#This Row],[Year]]&amp;"_"&amp;Table2[[#This Row],[SiteName]]&amp;"_"&amp;Table2[[#This Row],[SampleID]]</f>
        <v>Zhuang2017_ODP722_</v>
      </c>
      <c r="D10739" t="s">
        <v>2447</v>
      </c>
      <c r="E10739" t="s">
        <v>346</v>
      </c>
      <c r="F10739">
        <v>271.62</v>
      </c>
      <c r="K10739" t="s">
        <v>264</v>
      </c>
      <c r="L10739">
        <v>16.62</v>
      </c>
      <c r="M10739">
        <v>59.8</v>
      </c>
      <c r="N10739">
        <v>8.2100000000000009</v>
      </c>
      <c r="O10739" t="s">
        <v>25</v>
      </c>
      <c r="P10739" t="s">
        <v>33</v>
      </c>
      <c r="T10739">
        <v>0</v>
      </c>
      <c r="U10739">
        <v>0.69813415000000001</v>
      </c>
      <c r="V10739" t="s">
        <v>5</v>
      </c>
      <c r="W10739" t="s">
        <v>6</v>
      </c>
      <c r="Y10739" t="s">
        <v>7</v>
      </c>
      <c r="AT10739">
        <v>0.27605270599999998</v>
      </c>
      <c r="AU10739">
        <v>6.4798026999999994E-2</v>
      </c>
      <c r="AV10739">
        <v>7.4739840000000002E-2</v>
      </c>
      <c r="AW10739">
        <v>1.5698773999999999E-2</v>
      </c>
      <c r="AX10739">
        <v>0.50928893799999997</v>
      </c>
      <c r="AY10739">
        <v>5.9421715E-2</v>
      </c>
      <c r="AZ10739">
        <v>0.03</v>
      </c>
      <c r="BA10739">
        <v>0.13435915300000001</v>
      </c>
      <c r="BB10739">
        <v>0.21443086</v>
      </c>
      <c r="BC10739" t="s">
        <v>2448</v>
      </c>
      <c r="BD10739">
        <v>2017</v>
      </c>
      <c r="BE10739" t="s">
        <v>2449</v>
      </c>
      <c r="BG10739" t="s">
        <v>36</v>
      </c>
      <c r="BN10739">
        <v>0.11999999999999922</v>
      </c>
    </row>
    <row r="10740" spans="1:66" x14ac:dyDescent="0.25">
      <c r="A10740">
        <v>111978</v>
      </c>
      <c r="C10740" t="str">
        <f>Table2[[#This Row],[LeadAuthor]]&amp;Table2[[#This Row],[Year]]&amp;"_"&amp;Table2[[#This Row],[SiteName]]&amp;"_"&amp;Table2[[#This Row],[SampleID]]</f>
        <v>Zhuang2017_ODP722_</v>
      </c>
      <c r="D10740" t="s">
        <v>2447</v>
      </c>
      <c r="E10740" t="s">
        <v>346</v>
      </c>
      <c r="F10740">
        <v>276.79500000000002</v>
      </c>
      <c r="K10740" t="s">
        <v>264</v>
      </c>
      <c r="L10740">
        <v>16.62</v>
      </c>
      <c r="M10740">
        <v>59.8</v>
      </c>
      <c r="N10740">
        <v>8.33</v>
      </c>
      <c r="O10740" t="s">
        <v>25</v>
      </c>
      <c r="P10740" t="s">
        <v>33</v>
      </c>
      <c r="T10740">
        <v>0</v>
      </c>
      <c r="U10740">
        <v>0.71114992399999999</v>
      </c>
      <c r="V10740" t="s">
        <v>5</v>
      </c>
      <c r="W10740" t="s">
        <v>6</v>
      </c>
      <c r="Y10740" t="s">
        <v>7</v>
      </c>
      <c r="AT10740">
        <v>0.25884804500000003</v>
      </c>
      <c r="AU10740">
        <v>6.0754207999999997E-2</v>
      </c>
      <c r="AV10740">
        <v>7.2561391000000003E-2</v>
      </c>
      <c r="AW10740">
        <v>1.5118725E-2</v>
      </c>
      <c r="AX10740">
        <v>0.53082066800000005</v>
      </c>
      <c r="AY10740">
        <v>6.1896962E-2</v>
      </c>
      <c r="AZ10740">
        <v>0.05</v>
      </c>
      <c r="BA10740">
        <v>9.9348463999999997E-2</v>
      </c>
      <c r="BB10740">
        <v>0.20027515700000001</v>
      </c>
      <c r="BC10740" t="s">
        <v>2448</v>
      </c>
      <c r="BD10740">
        <v>2017</v>
      </c>
      <c r="BE10740" t="s">
        <v>2449</v>
      </c>
      <c r="BG10740" t="s">
        <v>36</v>
      </c>
      <c r="BN10740">
        <v>0.32000000000000028</v>
      </c>
    </row>
    <row r="10741" spans="1:66" x14ac:dyDescent="0.25">
      <c r="A10741">
        <v>111979</v>
      </c>
      <c r="C10741" t="str">
        <f>Table2[[#This Row],[LeadAuthor]]&amp;Table2[[#This Row],[Year]]&amp;"_"&amp;Table2[[#This Row],[SiteName]]&amp;"_"&amp;Table2[[#This Row],[SampleID]]</f>
        <v>Zhuang2017_ODP722_</v>
      </c>
      <c r="D10741" t="s">
        <v>2447</v>
      </c>
      <c r="E10741" t="s">
        <v>346</v>
      </c>
      <c r="F10741">
        <v>291.99299999999999</v>
      </c>
      <c r="K10741" t="s">
        <v>264</v>
      </c>
      <c r="L10741">
        <v>16.62</v>
      </c>
      <c r="M10741">
        <v>59.8</v>
      </c>
      <c r="N10741">
        <v>8.65</v>
      </c>
      <c r="O10741" t="s">
        <v>25</v>
      </c>
      <c r="P10741" t="s">
        <v>33</v>
      </c>
      <c r="T10741">
        <v>0</v>
      </c>
      <c r="U10741">
        <v>0.75392568599999998</v>
      </c>
      <c r="V10741" t="s">
        <v>5</v>
      </c>
      <c r="W10741" t="s">
        <v>6</v>
      </c>
      <c r="Y10741" t="s">
        <v>7</v>
      </c>
      <c r="AT10741">
        <v>0.26490161699999998</v>
      </c>
      <c r="AU10741">
        <v>4.6754265000000003E-2</v>
      </c>
      <c r="AV10741">
        <v>7.1561263999999999E-2</v>
      </c>
      <c r="AW10741">
        <v>1.3703982999999999E-2</v>
      </c>
      <c r="AX10741">
        <v>0.545097791</v>
      </c>
      <c r="AY10741">
        <v>5.7981078999999998E-2</v>
      </c>
      <c r="AZ10741">
        <v>0.04</v>
      </c>
      <c r="BA10741">
        <v>0.25327408299999998</v>
      </c>
      <c r="BB10741">
        <v>0.17959434399999999</v>
      </c>
      <c r="BC10741" t="s">
        <v>2448</v>
      </c>
      <c r="BD10741">
        <v>2017</v>
      </c>
      <c r="BE10741" t="s">
        <v>2449</v>
      </c>
      <c r="BG10741" t="s">
        <v>36</v>
      </c>
      <c r="BN10741">
        <v>0.34999999999999964</v>
      </c>
    </row>
    <row r="10742" spans="1:66" x14ac:dyDescent="0.25">
      <c r="A10742">
        <v>111980</v>
      </c>
      <c r="C10742" t="str">
        <f>Table2[[#This Row],[LeadAuthor]]&amp;Table2[[#This Row],[Year]]&amp;"_"&amp;Table2[[#This Row],[SiteName]]&amp;"_"&amp;Table2[[#This Row],[SampleID]]</f>
        <v>Zhuang2017_ODP722_</v>
      </c>
      <c r="D10742" t="s">
        <v>2447</v>
      </c>
      <c r="E10742" t="s">
        <v>346</v>
      </c>
      <c r="F10742">
        <v>308.36500000000001</v>
      </c>
      <c r="K10742" t="s">
        <v>264</v>
      </c>
      <c r="L10742">
        <v>16.62</v>
      </c>
      <c r="M10742">
        <v>59.8</v>
      </c>
      <c r="N10742">
        <v>9</v>
      </c>
      <c r="O10742" t="s">
        <v>25</v>
      </c>
      <c r="P10742" t="s">
        <v>33</v>
      </c>
      <c r="T10742">
        <v>0</v>
      </c>
      <c r="U10742">
        <v>0.71042464800000005</v>
      </c>
      <c r="V10742" t="s">
        <v>5</v>
      </c>
      <c r="W10742" t="s">
        <v>6</v>
      </c>
      <c r="Y10742" t="s">
        <v>7</v>
      </c>
      <c r="AT10742">
        <v>0.26899540500000002</v>
      </c>
      <c r="AU10742">
        <v>5.7553871999999999E-2</v>
      </c>
      <c r="AV10742">
        <v>6.5765808999999995E-2</v>
      </c>
      <c r="AW10742">
        <v>1.5430852E-2</v>
      </c>
      <c r="AX10742">
        <v>0.53225193299999995</v>
      </c>
      <c r="AY10742">
        <v>6.0002129000000001E-2</v>
      </c>
      <c r="AZ10742">
        <v>0.05</v>
      </c>
      <c r="BA10742">
        <v>0.114193287</v>
      </c>
      <c r="BB10742">
        <v>0.189808018</v>
      </c>
      <c r="BC10742" t="s">
        <v>2448</v>
      </c>
      <c r="BD10742">
        <v>2017</v>
      </c>
      <c r="BE10742" t="s">
        <v>2449</v>
      </c>
      <c r="BG10742" t="s">
        <v>36</v>
      </c>
      <c r="BN10742">
        <v>0.47000000000000064</v>
      </c>
    </row>
    <row r="10743" spans="1:66" x14ac:dyDescent="0.25">
      <c r="A10743">
        <v>111981</v>
      </c>
      <c r="C10743" t="str">
        <f>Table2[[#This Row],[LeadAuthor]]&amp;Table2[[#This Row],[Year]]&amp;"_"&amp;Table2[[#This Row],[SiteName]]&amp;"_"&amp;Table2[[#This Row],[SampleID]]</f>
        <v>Zhuang2017_ODP722_</v>
      </c>
      <c r="D10743" t="s">
        <v>2447</v>
      </c>
      <c r="E10743" t="s">
        <v>346</v>
      </c>
      <c r="F10743">
        <v>318.08300000000003</v>
      </c>
      <c r="K10743" t="s">
        <v>264</v>
      </c>
      <c r="L10743">
        <v>16.62</v>
      </c>
      <c r="M10743">
        <v>59.8</v>
      </c>
      <c r="N10743">
        <v>9.4700000000000006</v>
      </c>
      <c r="O10743" t="s">
        <v>25</v>
      </c>
      <c r="P10743" t="s">
        <v>33</v>
      </c>
      <c r="T10743">
        <v>0</v>
      </c>
      <c r="U10743">
        <v>0.74917507900000002</v>
      </c>
      <c r="V10743" t="s">
        <v>5</v>
      </c>
      <c r="W10743" t="s">
        <v>6</v>
      </c>
      <c r="Y10743" t="s">
        <v>7</v>
      </c>
      <c r="AT10743">
        <v>0.25739303499999999</v>
      </c>
      <c r="AU10743">
        <v>4.6597933000000001E-2</v>
      </c>
      <c r="AV10743">
        <v>6.6446616999999999E-2</v>
      </c>
      <c r="AW10743">
        <v>1.3629305E-2</v>
      </c>
      <c r="AX10743">
        <v>0.55682824500000005</v>
      </c>
      <c r="AY10743">
        <v>5.9104865999999999E-2</v>
      </c>
      <c r="AZ10743">
        <v>0.06</v>
      </c>
      <c r="BA10743">
        <v>0.19241781599999999</v>
      </c>
      <c r="BB10743">
        <v>0.17057994400000001</v>
      </c>
      <c r="BC10743" t="s">
        <v>2448</v>
      </c>
      <c r="BD10743">
        <v>2017</v>
      </c>
      <c r="BE10743" t="s">
        <v>2449</v>
      </c>
      <c r="BG10743" t="s">
        <v>36</v>
      </c>
      <c r="BN10743">
        <v>8.0000000000000071E-2</v>
      </c>
    </row>
    <row r="10744" spans="1:66" x14ac:dyDescent="0.25">
      <c r="A10744">
        <v>111982</v>
      </c>
      <c r="C10744" t="str">
        <f>Table2[[#This Row],[LeadAuthor]]&amp;Table2[[#This Row],[Year]]&amp;"_"&amp;Table2[[#This Row],[SiteName]]&amp;"_"&amp;Table2[[#This Row],[SampleID]]</f>
        <v>Zhuang2017_ODP722_</v>
      </c>
      <c r="D10744" t="s">
        <v>2447</v>
      </c>
      <c r="E10744" t="s">
        <v>346</v>
      </c>
      <c r="F10744">
        <v>319.685</v>
      </c>
      <c r="K10744" t="s">
        <v>264</v>
      </c>
      <c r="L10744">
        <v>16.62</v>
      </c>
      <c r="M10744">
        <v>59.8</v>
      </c>
      <c r="N10744">
        <v>9.5500000000000007</v>
      </c>
      <c r="O10744" t="s">
        <v>25</v>
      </c>
      <c r="P10744" t="s">
        <v>33</v>
      </c>
      <c r="T10744">
        <v>0</v>
      </c>
      <c r="U10744">
        <v>0.72423859599999996</v>
      </c>
      <c r="V10744" t="s">
        <v>5</v>
      </c>
      <c r="W10744" t="s">
        <v>6</v>
      </c>
      <c r="Y10744" t="s">
        <v>7</v>
      </c>
      <c r="AT10744">
        <v>0.25814590599999998</v>
      </c>
      <c r="AU10744">
        <v>5.4091823999999997E-2</v>
      </c>
      <c r="AV10744">
        <v>6.7324764999999995E-2</v>
      </c>
      <c r="AW10744">
        <v>1.4012592000000001E-2</v>
      </c>
      <c r="AX10744">
        <v>0.54569965200000004</v>
      </c>
      <c r="AY10744">
        <v>6.0725260000000003E-2</v>
      </c>
      <c r="AZ10744">
        <v>7.0000000000000007E-2</v>
      </c>
      <c r="BA10744">
        <v>0.11726903</v>
      </c>
      <c r="BB10744">
        <v>0.18255500999999999</v>
      </c>
      <c r="BC10744" t="s">
        <v>2448</v>
      </c>
      <c r="BD10744">
        <v>2017</v>
      </c>
      <c r="BE10744" t="s">
        <v>2449</v>
      </c>
      <c r="BG10744" t="s">
        <v>36</v>
      </c>
      <c r="BN10744">
        <v>0.23999999999999844</v>
      </c>
    </row>
    <row r="10745" spans="1:66" x14ac:dyDescent="0.25">
      <c r="A10745">
        <v>111983</v>
      </c>
      <c r="C10745" t="str">
        <f>Table2[[#This Row],[LeadAuthor]]&amp;Table2[[#This Row],[Year]]&amp;"_"&amp;Table2[[#This Row],[SiteName]]&amp;"_"&amp;Table2[[#This Row],[SampleID]]</f>
        <v>Zhuang2017_ODP722_</v>
      </c>
      <c r="D10745" t="s">
        <v>2447</v>
      </c>
      <c r="E10745" t="s">
        <v>346</v>
      </c>
      <c r="F10745">
        <v>324.55</v>
      </c>
      <c r="K10745" t="s">
        <v>264</v>
      </c>
      <c r="L10745">
        <v>16.62</v>
      </c>
      <c r="M10745">
        <v>59.8</v>
      </c>
      <c r="N10745">
        <v>9.7899999999999991</v>
      </c>
      <c r="O10745" t="s">
        <v>25</v>
      </c>
      <c r="P10745" t="s">
        <v>33</v>
      </c>
      <c r="T10745">
        <v>0</v>
      </c>
      <c r="U10745">
        <v>0.70531334499999998</v>
      </c>
      <c r="V10745" t="s">
        <v>5</v>
      </c>
      <c r="W10745" t="s">
        <v>6</v>
      </c>
      <c r="Y10745" t="s">
        <v>7</v>
      </c>
      <c r="AT10745">
        <v>0.26601195300000002</v>
      </c>
      <c r="AU10745">
        <v>5.7484768999999998E-2</v>
      </c>
      <c r="AV10745">
        <v>6.9668512000000002E-2</v>
      </c>
      <c r="AW10745">
        <v>1.3089590999999999E-2</v>
      </c>
      <c r="AX10745">
        <v>0.53891722200000003</v>
      </c>
      <c r="AY10745">
        <v>5.4827952999999999E-2</v>
      </c>
      <c r="AZ10745">
        <v>0.04</v>
      </c>
      <c r="BA10745">
        <v>8.7427613000000001E-2</v>
      </c>
      <c r="BB10745">
        <v>0.19106969500000001</v>
      </c>
      <c r="BC10745" t="s">
        <v>2448</v>
      </c>
      <c r="BD10745">
        <v>2017</v>
      </c>
      <c r="BE10745" t="s">
        <v>2449</v>
      </c>
      <c r="BG10745" t="s">
        <v>36</v>
      </c>
      <c r="BN10745">
        <v>0.13000000000000078</v>
      </c>
    </row>
    <row r="10746" spans="1:66" x14ac:dyDescent="0.25">
      <c r="A10746">
        <v>111984</v>
      </c>
      <c r="C10746" t="str">
        <f>Table2[[#This Row],[LeadAuthor]]&amp;Table2[[#This Row],[Year]]&amp;"_"&amp;Table2[[#This Row],[SiteName]]&amp;"_"&amp;Table2[[#This Row],[SampleID]]</f>
        <v>Zhuang2017_ODP722_</v>
      </c>
      <c r="D10746" t="s">
        <v>2447</v>
      </c>
      <c r="E10746" t="s">
        <v>346</v>
      </c>
      <c r="F10746">
        <v>327.2</v>
      </c>
      <c r="K10746" t="s">
        <v>264</v>
      </c>
      <c r="L10746">
        <v>16.62</v>
      </c>
      <c r="M10746">
        <v>59.8</v>
      </c>
      <c r="N10746">
        <v>9.92</v>
      </c>
      <c r="O10746" t="s">
        <v>25</v>
      </c>
      <c r="P10746" t="s">
        <v>33</v>
      </c>
      <c r="T10746">
        <v>0</v>
      </c>
      <c r="U10746">
        <v>0.81170349900000005</v>
      </c>
      <c r="V10746" t="s">
        <v>5</v>
      </c>
      <c r="W10746" t="s">
        <v>6</v>
      </c>
      <c r="Y10746" t="s">
        <v>7</v>
      </c>
      <c r="AT10746">
        <v>0.14566083799999999</v>
      </c>
      <c r="AU10746">
        <v>3.5761363999999997E-2</v>
      </c>
      <c r="AV10746">
        <v>5.8528477000000002E-2</v>
      </c>
      <c r="AW10746">
        <v>1.3410541999999999E-2</v>
      </c>
      <c r="AX10746">
        <v>0.66441866999999999</v>
      </c>
      <c r="AY10746">
        <v>8.2220108E-2</v>
      </c>
      <c r="BA10746">
        <v>2.7193018999999999E-2</v>
      </c>
      <c r="BB10746">
        <v>0.126062796</v>
      </c>
      <c r="BC10746" t="s">
        <v>2448</v>
      </c>
      <c r="BD10746">
        <v>2017</v>
      </c>
      <c r="BE10746" t="s">
        <v>2449</v>
      </c>
      <c r="BG10746" t="s">
        <v>36</v>
      </c>
      <c r="BN10746">
        <v>0</v>
      </c>
    </row>
    <row r="10747" spans="1:66" x14ac:dyDescent="0.25">
      <c r="A10747">
        <v>111985</v>
      </c>
      <c r="C10747" t="str">
        <f>Table2[[#This Row],[LeadAuthor]]&amp;Table2[[#This Row],[Year]]&amp;"_"&amp;Table2[[#This Row],[SiteName]]&amp;"_"&amp;Table2[[#This Row],[SampleID]]</f>
        <v>Zhuang2017_ODP722_</v>
      </c>
      <c r="D10747" t="s">
        <v>2447</v>
      </c>
      <c r="E10747" t="s">
        <v>346</v>
      </c>
      <c r="F10747">
        <v>327.2</v>
      </c>
      <c r="K10747" t="s">
        <v>264</v>
      </c>
      <c r="L10747">
        <v>16.62</v>
      </c>
      <c r="M10747">
        <v>59.8</v>
      </c>
      <c r="N10747">
        <v>9.92</v>
      </c>
      <c r="O10747" t="s">
        <v>25</v>
      </c>
      <c r="P10747" t="s">
        <v>33</v>
      </c>
      <c r="T10747">
        <v>0</v>
      </c>
      <c r="U10747">
        <v>0.81425674199999998</v>
      </c>
      <c r="V10747" t="s">
        <v>5</v>
      </c>
      <c r="W10747" t="s">
        <v>6</v>
      </c>
      <c r="Y10747" t="s">
        <v>7</v>
      </c>
      <c r="AT10747">
        <v>0.139889181</v>
      </c>
      <c r="AU10747">
        <v>3.5660398000000003E-2</v>
      </c>
      <c r="AV10747">
        <v>5.5265767E-2</v>
      </c>
      <c r="AW10747">
        <v>1.3667988000000001E-2</v>
      </c>
      <c r="AX10747">
        <v>0.66812324099999998</v>
      </c>
      <c r="AY10747">
        <v>8.7393423999999997E-2</v>
      </c>
      <c r="BA10747">
        <v>4.5033627E-2</v>
      </c>
      <c r="BB10747">
        <v>0.121605438</v>
      </c>
      <c r="BC10747" t="s">
        <v>2448</v>
      </c>
      <c r="BD10747">
        <v>2017</v>
      </c>
      <c r="BE10747" t="s">
        <v>2449</v>
      </c>
      <c r="BG10747" t="s">
        <v>36</v>
      </c>
      <c r="BN10747">
        <v>0.11999999999999922</v>
      </c>
    </row>
    <row r="10748" spans="1:66" x14ac:dyDescent="0.25">
      <c r="A10748">
        <v>111986</v>
      </c>
      <c r="C10748" t="str">
        <f>Table2[[#This Row],[LeadAuthor]]&amp;Table2[[#This Row],[Year]]&amp;"_"&amp;Table2[[#This Row],[SiteName]]&amp;"_"&amp;Table2[[#This Row],[SampleID]]</f>
        <v>Zhuang2017_ODP722_</v>
      </c>
      <c r="D10748" t="s">
        <v>2447</v>
      </c>
      <c r="E10748" t="s">
        <v>346</v>
      </c>
      <c r="F10748">
        <v>329.42399999999998</v>
      </c>
      <c r="K10748" t="s">
        <v>264</v>
      </c>
      <c r="L10748">
        <v>16.62</v>
      </c>
      <c r="M10748">
        <v>59.8</v>
      </c>
      <c r="N10748">
        <v>10.039999999999999</v>
      </c>
      <c r="O10748" t="s">
        <v>25</v>
      </c>
      <c r="P10748" t="s">
        <v>33</v>
      </c>
      <c r="T10748">
        <v>0</v>
      </c>
      <c r="U10748">
        <v>0.73342296200000001</v>
      </c>
      <c r="V10748" t="s">
        <v>5</v>
      </c>
      <c r="W10748" t="s">
        <v>6</v>
      </c>
      <c r="Y10748" t="s">
        <v>7</v>
      </c>
      <c r="AT10748">
        <v>0.30188646299999999</v>
      </c>
      <c r="AU10748">
        <v>5.1438404E-2</v>
      </c>
      <c r="AV10748">
        <v>6.7119894999999999E-2</v>
      </c>
      <c r="AW10748">
        <v>1.2419996000000001E-2</v>
      </c>
      <c r="AX10748">
        <v>0.50515466600000003</v>
      </c>
      <c r="AY10748">
        <v>6.1980575000000003E-2</v>
      </c>
      <c r="AZ10748">
        <v>0.18</v>
      </c>
      <c r="BA10748">
        <v>0.31964385400000001</v>
      </c>
      <c r="BB10748">
        <v>0.18761746900000001</v>
      </c>
      <c r="BC10748" t="s">
        <v>2448</v>
      </c>
      <c r="BD10748">
        <v>2017</v>
      </c>
      <c r="BE10748" t="s">
        <v>2449</v>
      </c>
      <c r="BG10748" t="s">
        <v>36</v>
      </c>
      <c r="BN10748">
        <v>0.42000000000000171</v>
      </c>
    </row>
    <row r="10749" spans="1:66" x14ac:dyDescent="0.25">
      <c r="A10749">
        <v>111987</v>
      </c>
      <c r="C10749" t="str">
        <f>Table2[[#This Row],[LeadAuthor]]&amp;Table2[[#This Row],[Year]]&amp;"_"&amp;Table2[[#This Row],[SiteName]]&amp;"_"&amp;Table2[[#This Row],[SampleID]]</f>
        <v>Zhuang2017_ODP722_</v>
      </c>
      <c r="D10749" t="s">
        <v>2447</v>
      </c>
      <c r="E10749" t="s">
        <v>346</v>
      </c>
      <c r="F10749">
        <v>335.363</v>
      </c>
      <c r="K10749" t="s">
        <v>264</v>
      </c>
      <c r="L10749">
        <v>16.62</v>
      </c>
      <c r="M10749">
        <v>59.8</v>
      </c>
      <c r="N10749">
        <v>10.46</v>
      </c>
      <c r="O10749" t="s">
        <v>25</v>
      </c>
      <c r="P10749" t="s">
        <v>33</v>
      </c>
      <c r="T10749">
        <v>0</v>
      </c>
      <c r="U10749">
        <v>0.73395831700000003</v>
      </c>
      <c r="V10749" t="s">
        <v>5</v>
      </c>
      <c r="W10749" t="s">
        <v>6</v>
      </c>
      <c r="Y10749" t="s">
        <v>7</v>
      </c>
      <c r="AT10749">
        <v>0.259938636</v>
      </c>
      <c r="AU10749">
        <v>5.0554179999999997E-2</v>
      </c>
      <c r="AV10749">
        <v>6.7203253000000004E-2</v>
      </c>
      <c r="AW10749">
        <v>1.2850258999999999E-2</v>
      </c>
      <c r="AX10749">
        <v>0.55003783399999995</v>
      </c>
      <c r="AY10749">
        <v>5.9415838999999998E-2</v>
      </c>
      <c r="AZ10749">
        <v>0.06</v>
      </c>
      <c r="BA10749">
        <v>0.151992714</v>
      </c>
      <c r="BB10749">
        <v>0.17648224600000001</v>
      </c>
      <c r="BC10749" t="s">
        <v>2448</v>
      </c>
      <c r="BD10749">
        <v>2017</v>
      </c>
      <c r="BE10749" t="s">
        <v>2449</v>
      </c>
      <c r="BG10749" t="s">
        <v>36</v>
      </c>
      <c r="BN10749">
        <v>0.25</v>
      </c>
    </row>
    <row r="10750" spans="1:66" x14ac:dyDescent="0.25">
      <c r="A10750">
        <v>111988</v>
      </c>
      <c r="C10750" t="str">
        <f>Table2[[#This Row],[LeadAuthor]]&amp;Table2[[#This Row],[Year]]&amp;"_"&amp;Table2[[#This Row],[SiteName]]&amp;"_"&amp;Table2[[#This Row],[SampleID]]</f>
        <v>Zhuang2017_ODP722_</v>
      </c>
      <c r="D10750" t="s">
        <v>2447</v>
      </c>
      <c r="E10750" t="s">
        <v>346</v>
      </c>
      <c r="F10750">
        <v>337.92500000000001</v>
      </c>
      <c r="K10750" t="s">
        <v>264</v>
      </c>
      <c r="L10750">
        <v>16.62</v>
      </c>
      <c r="M10750">
        <v>59.8</v>
      </c>
      <c r="N10750">
        <v>10.71</v>
      </c>
      <c r="O10750" t="s">
        <v>25</v>
      </c>
      <c r="P10750" t="s">
        <v>33</v>
      </c>
      <c r="T10750">
        <v>0</v>
      </c>
      <c r="U10750">
        <v>0.71531978299999999</v>
      </c>
      <c r="V10750" t="s">
        <v>5</v>
      </c>
      <c r="W10750" t="s">
        <v>6</v>
      </c>
      <c r="Y10750" t="s">
        <v>7</v>
      </c>
      <c r="AT10750">
        <v>0.26178323399999998</v>
      </c>
      <c r="AU10750">
        <v>5.9788764000000001E-2</v>
      </c>
      <c r="AV10750">
        <v>7.3599796999999995E-2</v>
      </c>
      <c r="AW10750">
        <v>1.4047993999999999E-2</v>
      </c>
      <c r="AX10750">
        <v>0.52819597600000001</v>
      </c>
      <c r="AY10750">
        <v>6.2584235000000002E-2</v>
      </c>
      <c r="BA10750">
        <v>0.125736126</v>
      </c>
      <c r="BB10750">
        <v>0.19971986799999999</v>
      </c>
      <c r="BC10750" t="s">
        <v>2448</v>
      </c>
      <c r="BD10750">
        <v>2017</v>
      </c>
      <c r="BE10750" t="s">
        <v>2449</v>
      </c>
      <c r="BG10750" t="s">
        <v>36</v>
      </c>
      <c r="BN10750">
        <v>0.57999999999999829</v>
      </c>
    </row>
    <row r="10751" spans="1:66" x14ac:dyDescent="0.25">
      <c r="A10751">
        <v>111989</v>
      </c>
      <c r="C10751" t="str">
        <f>Table2[[#This Row],[LeadAuthor]]&amp;Table2[[#This Row],[Year]]&amp;"_"&amp;Table2[[#This Row],[SiteName]]&amp;"_"&amp;Table2[[#This Row],[SampleID]]</f>
        <v>Zhuang2017_ODP722_</v>
      </c>
      <c r="D10751" t="s">
        <v>2447</v>
      </c>
      <c r="E10751" t="s">
        <v>346</v>
      </c>
      <c r="F10751">
        <v>343.74700000000001</v>
      </c>
      <c r="K10751" t="s">
        <v>264</v>
      </c>
      <c r="L10751">
        <v>16.62</v>
      </c>
      <c r="M10751">
        <v>59.8</v>
      </c>
      <c r="N10751">
        <v>11.29</v>
      </c>
      <c r="O10751" t="s">
        <v>25</v>
      </c>
      <c r="P10751" t="s">
        <v>33</v>
      </c>
      <c r="T10751">
        <v>0</v>
      </c>
      <c r="U10751">
        <v>0.76578104499999999</v>
      </c>
      <c r="V10751" t="s">
        <v>5</v>
      </c>
      <c r="W10751" t="s">
        <v>6</v>
      </c>
      <c r="Y10751" t="s">
        <v>7</v>
      </c>
      <c r="AT10751">
        <v>0.21615767899999999</v>
      </c>
      <c r="AU10751">
        <v>4.9034036000000003E-2</v>
      </c>
      <c r="AV10751">
        <v>7.4936601000000005E-2</v>
      </c>
      <c r="AW10751">
        <v>1.2871811E-2</v>
      </c>
      <c r="AX10751">
        <v>0.57449105</v>
      </c>
      <c r="AY10751">
        <v>7.2508823E-2</v>
      </c>
      <c r="AZ10751">
        <v>0.06</v>
      </c>
      <c r="BA10751">
        <v>0.121742852</v>
      </c>
      <c r="BB10751">
        <v>0.17457905000000001</v>
      </c>
      <c r="BC10751" t="s">
        <v>2448</v>
      </c>
      <c r="BD10751">
        <v>2017</v>
      </c>
      <c r="BE10751" t="s">
        <v>2449</v>
      </c>
      <c r="BG10751" t="s">
        <v>36</v>
      </c>
      <c r="BN10751">
        <v>0.18000000000000149</v>
      </c>
    </row>
    <row r="10752" spans="1:66" x14ac:dyDescent="0.25">
      <c r="A10752">
        <v>111990</v>
      </c>
      <c r="C10752" t="str">
        <f>Table2[[#This Row],[LeadAuthor]]&amp;Table2[[#This Row],[Year]]&amp;"_"&amp;Table2[[#This Row],[SiteName]]&amp;"_"&amp;Table2[[#This Row],[SampleID]]</f>
        <v>Zhuang2017_ODP722_</v>
      </c>
      <c r="D10752" t="s">
        <v>2447</v>
      </c>
      <c r="E10752" t="s">
        <v>346</v>
      </c>
      <c r="F10752">
        <v>347.10300000000001</v>
      </c>
      <c r="K10752" t="s">
        <v>264</v>
      </c>
      <c r="L10752">
        <v>16.62</v>
      </c>
      <c r="M10752">
        <v>59.8</v>
      </c>
      <c r="N10752">
        <v>11.47</v>
      </c>
      <c r="O10752" t="s">
        <v>25</v>
      </c>
      <c r="P10752" t="s">
        <v>33</v>
      </c>
      <c r="T10752">
        <v>0</v>
      </c>
      <c r="U10752">
        <v>0.76827680499999995</v>
      </c>
      <c r="V10752" t="s">
        <v>5</v>
      </c>
      <c r="W10752" t="s">
        <v>6</v>
      </c>
      <c r="Y10752" t="s">
        <v>7</v>
      </c>
      <c r="AT10752">
        <v>0.21919497199999999</v>
      </c>
      <c r="AU10752">
        <v>4.8457709000000002E-2</v>
      </c>
      <c r="AV10752">
        <v>7.4238462000000005E-2</v>
      </c>
      <c r="AW10752">
        <v>1.3050033000000001E-2</v>
      </c>
      <c r="AX10752">
        <v>0.57168608799999998</v>
      </c>
      <c r="AY10752">
        <v>7.3372735999999994E-2</v>
      </c>
      <c r="AZ10752">
        <v>0.05</v>
      </c>
      <c r="BA10752">
        <v>0.14173433699999999</v>
      </c>
      <c r="BB10752">
        <v>0.17385416200000001</v>
      </c>
      <c r="BC10752" t="s">
        <v>2448</v>
      </c>
      <c r="BD10752">
        <v>2017</v>
      </c>
      <c r="BE10752" t="s">
        <v>2449</v>
      </c>
      <c r="BG10752" t="s">
        <v>36</v>
      </c>
      <c r="BN10752">
        <v>0.13999999999999879</v>
      </c>
    </row>
    <row r="10753" spans="1:66" x14ac:dyDescent="0.25">
      <c r="A10753">
        <v>111991</v>
      </c>
      <c r="C10753" t="str">
        <f>Table2[[#This Row],[LeadAuthor]]&amp;Table2[[#This Row],[Year]]&amp;"_"&amp;Table2[[#This Row],[SiteName]]&amp;"_"&amp;Table2[[#This Row],[SampleID]]</f>
        <v>Zhuang2017_ODP722_</v>
      </c>
      <c r="D10753" t="s">
        <v>2447</v>
      </c>
      <c r="E10753" t="s">
        <v>346</v>
      </c>
      <c r="F10753">
        <v>349.89800000000002</v>
      </c>
      <c r="K10753" t="s">
        <v>264</v>
      </c>
      <c r="L10753">
        <v>16.62</v>
      </c>
      <c r="M10753">
        <v>59.8</v>
      </c>
      <c r="N10753">
        <v>11.61</v>
      </c>
      <c r="O10753" t="s">
        <v>25</v>
      </c>
      <c r="P10753" t="s">
        <v>33</v>
      </c>
      <c r="T10753">
        <v>0</v>
      </c>
      <c r="U10753">
        <v>0.76281220599999999</v>
      </c>
      <c r="V10753" t="s">
        <v>5</v>
      </c>
      <c r="W10753" t="s">
        <v>6</v>
      </c>
      <c r="Y10753" t="s">
        <v>7</v>
      </c>
      <c r="AT10753">
        <v>0.224547628</v>
      </c>
      <c r="AU10753">
        <v>5.2175363000000002E-2</v>
      </c>
      <c r="AV10753">
        <v>7.4802889999999997E-2</v>
      </c>
      <c r="AW10753">
        <v>1.4054934999999999E-2</v>
      </c>
      <c r="AX10753">
        <v>0.55547746399999998</v>
      </c>
      <c r="AY10753">
        <v>7.8941718999999994E-2</v>
      </c>
      <c r="BA10753">
        <v>0.15286169299999999</v>
      </c>
      <c r="BB10753">
        <v>0.18187214800000001</v>
      </c>
      <c r="BC10753" t="s">
        <v>2448</v>
      </c>
      <c r="BD10753">
        <v>2017</v>
      </c>
      <c r="BE10753" t="s">
        <v>2449</v>
      </c>
      <c r="BG10753" t="s">
        <v>36</v>
      </c>
      <c r="BN10753">
        <v>0.22000000000000064</v>
      </c>
    </row>
    <row r="10754" spans="1:66" x14ac:dyDescent="0.25">
      <c r="A10754">
        <v>111992</v>
      </c>
      <c r="C10754" t="str">
        <f>Table2[[#This Row],[LeadAuthor]]&amp;Table2[[#This Row],[Year]]&amp;"_"&amp;Table2[[#This Row],[SiteName]]&amp;"_"&amp;Table2[[#This Row],[SampleID]]</f>
        <v>Zhuang2017_ODP722_</v>
      </c>
      <c r="D10754" t="s">
        <v>2447</v>
      </c>
      <c r="E10754" t="s">
        <v>346</v>
      </c>
      <c r="F10754">
        <v>353.97300000000001</v>
      </c>
      <c r="K10754" t="s">
        <v>264</v>
      </c>
      <c r="L10754">
        <v>16.62</v>
      </c>
      <c r="M10754">
        <v>59.8</v>
      </c>
      <c r="N10754">
        <v>11.83</v>
      </c>
      <c r="O10754" t="s">
        <v>25</v>
      </c>
      <c r="P10754" t="s">
        <v>26</v>
      </c>
      <c r="T10754">
        <v>0</v>
      </c>
      <c r="U10754">
        <v>0.76958448800000001</v>
      </c>
      <c r="V10754" t="s">
        <v>5</v>
      </c>
      <c r="W10754" t="s">
        <v>6</v>
      </c>
      <c r="Y10754" t="s">
        <v>7</v>
      </c>
      <c r="AT10754">
        <v>0.20359999200000001</v>
      </c>
      <c r="AU10754">
        <v>5.0398347000000003E-2</v>
      </c>
      <c r="AV10754">
        <v>7.6298404E-2</v>
      </c>
      <c r="AW10754">
        <v>1.3899366E-2</v>
      </c>
      <c r="AX10754">
        <v>0.57767190999999996</v>
      </c>
      <c r="AY10754">
        <v>7.8131982000000003E-2</v>
      </c>
      <c r="AZ10754">
        <v>0.04</v>
      </c>
      <c r="BA10754">
        <v>9.5815264999999997E-2</v>
      </c>
      <c r="BB10754">
        <v>0.17653957200000001</v>
      </c>
      <c r="BC10754" t="s">
        <v>2448</v>
      </c>
      <c r="BD10754">
        <v>2017</v>
      </c>
      <c r="BE10754" t="s">
        <v>2449</v>
      </c>
      <c r="BG10754" t="s">
        <v>36</v>
      </c>
      <c r="BN10754">
        <v>0.3100000000000005</v>
      </c>
    </row>
    <row r="10755" spans="1:66" x14ac:dyDescent="0.25">
      <c r="A10755">
        <v>111993</v>
      </c>
      <c r="C10755" t="str">
        <f>Table2[[#This Row],[LeadAuthor]]&amp;Table2[[#This Row],[Year]]&amp;"_"&amp;Table2[[#This Row],[SiteName]]&amp;"_"&amp;Table2[[#This Row],[SampleID]]</f>
        <v>Zhuang2017_ODP722_</v>
      </c>
      <c r="D10755" t="s">
        <v>2447</v>
      </c>
      <c r="E10755" t="s">
        <v>346</v>
      </c>
      <c r="F10755">
        <v>359.995</v>
      </c>
      <c r="K10755" t="s">
        <v>264</v>
      </c>
      <c r="L10755">
        <v>16.62</v>
      </c>
      <c r="M10755">
        <v>59.8</v>
      </c>
      <c r="N10755">
        <v>12.14</v>
      </c>
      <c r="O10755" t="s">
        <v>25</v>
      </c>
      <c r="P10755" t="s">
        <v>26</v>
      </c>
      <c r="T10755">
        <v>0</v>
      </c>
      <c r="U10755">
        <v>0.77059286500000002</v>
      </c>
      <c r="V10755" t="s">
        <v>5</v>
      </c>
      <c r="W10755" t="s">
        <v>6</v>
      </c>
      <c r="Y10755" t="s">
        <v>7</v>
      </c>
      <c r="AT10755">
        <v>0.199386287</v>
      </c>
      <c r="AU10755">
        <v>5.3104189000000003E-2</v>
      </c>
      <c r="AV10755">
        <v>7.0624403000000002E-2</v>
      </c>
      <c r="AW10755">
        <v>1.5598600000000001E-2</v>
      </c>
      <c r="AX10755">
        <v>0.56912924300000001</v>
      </c>
      <c r="AY10755">
        <v>9.2157277999999995E-2</v>
      </c>
      <c r="BA10755">
        <v>8.1808983000000002E-2</v>
      </c>
      <c r="BB10755">
        <v>0.17402548800000001</v>
      </c>
      <c r="BC10755" t="s">
        <v>2448</v>
      </c>
      <c r="BD10755">
        <v>2017</v>
      </c>
      <c r="BE10755" t="s">
        <v>2449</v>
      </c>
      <c r="BG10755" t="s">
        <v>36</v>
      </c>
      <c r="BN10755">
        <v>0.1899999999999995</v>
      </c>
    </row>
    <row r="10756" spans="1:66" x14ac:dyDescent="0.25">
      <c r="A10756">
        <v>111994</v>
      </c>
      <c r="C10756" t="str">
        <f>Table2[[#This Row],[LeadAuthor]]&amp;Table2[[#This Row],[Year]]&amp;"_"&amp;Table2[[#This Row],[SiteName]]&amp;"_"&amp;Table2[[#This Row],[SampleID]]</f>
        <v>Zhuang2017_ODP722_</v>
      </c>
      <c r="D10756" t="s">
        <v>2447</v>
      </c>
      <c r="E10756" t="s">
        <v>346</v>
      </c>
      <c r="F10756">
        <v>363.77499999999998</v>
      </c>
      <c r="K10756" t="s">
        <v>264</v>
      </c>
      <c r="L10756">
        <v>16.62</v>
      </c>
      <c r="M10756">
        <v>59.8</v>
      </c>
      <c r="N10756">
        <v>12.33</v>
      </c>
      <c r="O10756" t="s">
        <v>25</v>
      </c>
      <c r="P10756" t="s">
        <v>26</v>
      </c>
      <c r="T10756">
        <v>0</v>
      </c>
      <c r="U10756">
        <v>0.79880918099999998</v>
      </c>
      <c r="V10756" t="s">
        <v>5</v>
      </c>
      <c r="W10756" t="s">
        <v>6</v>
      </c>
      <c r="Y10756" t="s">
        <v>7</v>
      </c>
      <c r="AT10756">
        <v>0.185029266</v>
      </c>
      <c r="AU10756">
        <v>4.9432851999999999E-2</v>
      </c>
      <c r="AV10756">
        <v>8.5751388999999997E-2</v>
      </c>
      <c r="AW10756">
        <v>1.4349802E-2</v>
      </c>
      <c r="AX10756">
        <v>0.56926940299999995</v>
      </c>
      <c r="AY10756">
        <v>9.6167288000000004E-2</v>
      </c>
      <c r="BA10756">
        <v>0.16766420800000001</v>
      </c>
      <c r="BB10756">
        <v>0.18348394200000001</v>
      </c>
      <c r="BC10756" t="s">
        <v>2448</v>
      </c>
      <c r="BD10756">
        <v>2017</v>
      </c>
      <c r="BE10756" t="s">
        <v>2449</v>
      </c>
      <c r="BG10756" t="s">
        <v>36</v>
      </c>
      <c r="BN10756">
        <v>6.0000000000000497E-2</v>
      </c>
    </row>
    <row r="10757" spans="1:66" x14ac:dyDescent="0.25">
      <c r="A10757">
        <v>111995</v>
      </c>
      <c r="C10757" t="str">
        <f>Table2[[#This Row],[LeadAuthor]]&amp;Table2[[#This Row],[Year]]&amp;"_"&amp;Table2[[#This Row],[SiteName]]&amp;"_"&amp;Table2[[#This Row],[SampleID]]</f>
        <v>Zhuang2017_ODP722_</v>
      </c>
      <c r="D10757" t="s">
        <v>2447</v>
      </c>
      <c r="E10757" t="s">
        <v>346</v>
      </c>
      <c r="F10757">
        <v>364.85300000000001</v>
      </c>
      <c r="K10757" t="s">
        <v>264</v>
      </c>
      <c r="L10757">
        <v>16.62</v>
      </c>
      <c r="M10757">
        <v>59.8</v>
      </c>
      <c r="N10757">
        <v>12.39</v>
      </c>
      <c r="O10757" t="s">
        <v>25</v>
      </c>
      <c r="P10757" t="s">
        <v>26</v>
      </c>
      <c r="T10757">
        <v>0</v>
      </c>
      <c r="U10757">
        <v>0.78510645800000001</v>
      </c>
      <c r="V10757" t="s">
        <v>5</v>
      </c>
      <c r="W10757" t="s">
        <v>6</v>
      </c>
      <c r="Y10757" t="s">
        <v>7</v>
      </c>
      <c r="AT10757">
        <v>0.19850058400000001</v>
      </c>
      <c r="AU10757">
        <v>4.8214393000000001E-2</v>
      </c>
      <c r="AV10757">
        <v>7.8416822999999997E-2</v>
      </c>
      <c r="AW10757">
        <v>1.4646174E-2</v>
      </c>
      <c r="AX10757">
        <v>0.577135332</v>
      </c>
      <c r="AY10757">
        <v>8.3086695000000002E-2</v>
      </c>
      <c r="AZ10757">
        <v>0.05</v>
      </c>
      <c r="BA10757">
        <v>0.14201529600000001</v>
      </c>
      <c r="BB10757">
        <v>0.17626636700000001</v>
      </c>
      <c r="BC10757" t="s">
        <v>2448</v>
      </c>
      <c r="BD10757">
        <v>2017</v>
      </c>
      <c r="BE10757" t="s">
        <v>2449</v>
      </c>
      <c r="BG10757" t="s">
        <v>36</v>
      </c>
      <c r="BN10757">
        <v>0.58000000000000007</v>
      </c>
    </row>
    <row r="10758" spans="1:66" x14ac:dyDescent="0.25">
      <c r="A10758">
        <v>111996</v>
      </c>
      <c r="C10758" t="str">
        <f>Table2[[#This Row],[LeadAuthor]]&amp;Table2[[#This Row],[Year]]&amp;"_"&amp;Table2[[#This Row],[SiteName]]&amp;"_"&amp;Table2[[#This Row],[SampleID]]</f>
        <v>Zhuang2017_ODP722_</v>
      </c>
      <c r="D10758" t="s">
        <v>2447</v>
      </c>
      <c r="E10758" t="s">
        <v>346</v>
      </c>
      <c r="F10758">
        <v>373.66500000000002</v>
      </c>
      <c r="K10758" t="s">
        <v>264</v>
      </c>
      <c r="L10758">
        <v>16.62</v>
      </c>
      <c r="M10758">
        <v>59.8</v>
      </c>
      <c r="N10758">
        <v>12.97</v>
      </c>
      <c r="O10758" t="s">
        <v>25</v>
      </c>
      <c r="P10758" t="s">
        <v>26</v>
      </c>
      <c r="T10758">
        <v>0</v>
      </c>
      <c r="U10758">
        <v>0.78804449600000004</v>
      </c>
      <c r="V10758" t="s">
        <v>5</v>
      </c>
      <c r="W10758" t="s">
        <v>6</v>
      </c>
      <c r="Y10758" t="s">
        <v>7</v>
      </c>
      <c r="AT10758">
        <v>0.19003631700000001</v>
      </c>
      <c r="AU10758">
        <v>5.5052054000000003E-2</v>
      </c>
      <c r="AV10758">
        <v>9.7041605000000003E-2</v>
      </c>
      <c r="AW10758">
        <v>1.5962127E-2</v>
      </c>
      <c r="AX10758">
        <v>0.55022966799999995</v>
      </c>
      <c r="AY10758">
        <v>9.1678229E-2</v>
      </c>
      <c r="BA10758">
        <v>0.18031941000000001</v>
      </c>
      <c r="BB10758">
        <v>0.207485582</v>
      </c>
      <c r="BC10758" t="s">
        <v>2448</v>
      </c>
      <c r="BD10758">
        <v>2017</v>
      </c>
      <c r="BE10758" t="s">
        <v>2449</v>
      </c>
      <c r="BG10758" t="s">
        <v>36</v>
      </c>
      <c r="BN10758">
        <v>-0.13000000000000078</v>
      </c>
    </row>
    <row r="10759" spans="1:66" x14ac:dyDescent="0.25">
      <c r="A10759">
        <v>111997</v>
      </c>
      <c r="C10759" t="str">
        <f>Table2[[#This Row],[LeadAuthor]]&amp;Table2[[#This Row],[Year]]&amp;"_"&amp;Table2[[#This Row],[SiteName]]&amp;"_"&amp;Table2[[#This Row],[SampleID]]</f>
        <v>Zhuang2017_ODP722_</v>
      </c>
      <c r="D10759" t="s">
        <v>2447</v>
      </c>
      <c r="E10759" t="s">
        <v>346</v>
      </c>
      <c r="F10759">
        <v>375.55500000000001</v>
      </c>
      <c r="K10759" t="s">
        <v>264</v>
      </c>
      <c r="L10759">
        <v>16.62</v>
      </c>
      <c r="M10759">
        <v>59.8</v>
      </c>
      <c r="N10759">
        <v>12.84</v>
      </c>
      <c r="O10759" t="s">
        <v>25</v>
      </c>
      <c r="P10759" t="s">
        <v>26</v>
      </c>
      <c r="T10759">
        <v>0</v>
      </c>
      <c r="U10759">
        <v>0.787959042</v>
      </c>
      <c r="V10759" t="s">
        <v>5</v>
      </c>
      <c r="W10759" t="s">
        <v>6</v>
      </c>
      <c r="Y10759" t="s">
        <v>7</v>
      </c>
      <c r="AT10759">
        <v>0.175338147</v>
      </c>
      <c r="AU10759">
        <v>5.1745007000000003E-2</v>
      </c>
      <c r="AV10759">
        <v>8.2803370000000001E-2</v>
      </c>
      <c r="AW10759">
        <v>1.5520055E-2</v>
      </c>
      <c r="AX10759">
        <v>0.58062877800000001</v>
      </c>
      <c r="AY10759">
        <v>9.3964643E-2</v>
      </c>
      <c r="BA10759">
        <v>8.2305721999999998E-2</v>
      </c>
      <c r="BB10759">
        <v>0.18197571700000001</v>
      </c>
      <c r="BC10759" t="s">
        <v>2448</v>
      </c>
      <c r="BD10759">
        <v>2017</v>
      </c>
      <c r="BE10759" t="s">
        <v>2449</v>
      </c>
      <c r="BG10759" t="s">
        <v>36</v>
      </c>
      <c r="BN10759">
        <v>9.9999999999999645E-2</v>
      </c>
    </row>
    <row r="10760" spans="1:66" x14ac:dyDescent="0.25">
      <c r="A10760">
        <v>111998</v>
      </c>
      <c r="C10760" t="str">
        <f>Table2[[#This Row],[LeadAuthor]]&amp;Table2[[#This Row],[Year]]&amp;"_"&amp;Table2[[#This Row],[SiteName]]&amp;"_"&amp;Table2[[#This Row],[SampleID]]</f>
        <v>Zhuang2017_ODP722_</v>
      </c>
      <c r="D10760" t="s">
        <v>2447</v>
      </c>
      <c r="E10760" t="s">
        <v>346</v>
      </c>
      <c r="F10760">
        <v>376.04</v>
      </c>
      <c r="K10760" t="s">
        <v>264</v>
      </c>
      <c r="L10760">
        <v>16.62</v>
      </c>
      <c r="M10760">
        <v>59.8</v>
      </c>
      <c r="N10760">
        <v>12.94</v>
      </c>
      <c r="O10760" t="s">
        <v>25</v>
      </c>
      <c r="P10760" t="s">
        <v>26</v>
      </c>
      <c r="T10760">
        <v>0</v>
      </c>
      <c r="U10760">
        <v>0.77152686199999998</v>
      </c>
      <c r="V10760" t="s">
        <v>5</v>
      </c>
      <c r="W10760" t="s">
        <v>6</v>
      </c>
      <c r="Y10760" t="s">
        <v>7</v>
      </c>
      <c r="AT10760">
        <v>0.18378715800000001</v>
      </c>
      <c r="AU10760">
        <v>5.8495408999999998E-2</v>
      </c>
      <c r="AV10760">
        <v>8.9488528999999997E-2</v>
      </c>
      <c r="AW10760">
        <v>1.6340912999999999E-2</v>
      </c>
      <c r="AX10760">
        <v>0.56018533000000004</v>
      </c>
      <c r="AY10760">
        <v>9.1702661000000005E-2</v>
      </c>
      <c r="BA10760">
        <v>7.8119428000000005E-2</v>
      </c>
      <c r="BB10760">
        <v>0.20132598099999999</v>
      </c>
      <c r="BC10760" t="s">
        <v>2448</v>
      </c>
      <c r="BD10760">
        <v>2017</v>
      </c>
      <c r="BE10760" t="s">
        <v>2449</v>
      </c>
      <c r="BG10760" t="s">
        <v>36</v>
      </c>
      <c r="BN10760">
        <v>0.55000000000000071</v>
      </c>
    </row>
    <row r="10761" spans="1:66" x14ac:dyDescent="0.25">
      <c r="A10761">
        <v>111999</v>
      </c>
      <c r="C10761" t="str">
        <f>Table2[[#This Row],[LeadAuthor]]&amp;Table2[[#This Row],[Year]]&amp;"_"&amp;Table2[[#This Row],[SiteName]]&amp;"_"&amp;Table2[[#This Row],[SampleID]]</f>
        <v>Zhuang2017_ODP722_</v>
      </c>
      <c r="D10761" t="s">
        <v>2447</v>
      </c>
      <c r="E10761" t="s">
        <v>346</v>
      </c>
      <c r="F10761">
        <v>382.31799999999998</v>
      </c>
      <c r="K10761" t="s">
        <v>264</v>
      </c>
      <c r="L10761">
        <v>16.62</v>
      </c>
      <c r="M10761">
        <v>59.8</v>
      </c>
      <c r="N10761">
        <v>13.49</v>
      </c>
      <c r="O10761" t="s">
        <v>25</v>
      </c>
      <c r="P10761" t="s">
        <v>26</v>
      </c>
      <c r="T10761">
        <v>0</v>
      </c>
      <c r="U10761">
        <v>0.80572292400000001</v>
      </c>
      <c r="V10761" t="s">
        <v>5</v>
      </c>
      <c r="W10761" t="s">
        <v>6</v>
      </c>
      <c r="Y10761" t="s">
        <v>7</v>
      </c>
      <c r="AT10761">
        <v>0.39450976599999998</v>
      </c>
      <c r="AU10761">
        <v>3.7506989999999997E-2</v>
      </c>
      <c r="AV10761">
        <v>6.5076983000000005E-2</v>
      </c>
      <c r="AW10761">
        <v>9.5700990000000003E-3</v>
      </c>
      <c r="AX10761">
        <v>0.41243096600000001</v>
      </c>
      <c r="AY10761">
        <v>8.0905195999999999E-2</v>
      </c>
      <c r="AZ10761">
        <v>0.11</v>
      </c>
      <c r="BA10761">
        <v>0.95518635799999996</v>
      </c>
      <c r="BB10761">
        <v>0.18522854</v>
      </c>
      <c r="BC10761" t="s">
        <v>2448</v>
      </c>
      <c r="BD10761">
        <v>2017</v>
      </c>
      <c r="BE10761" t="s">
        <v>2449</v>
      </c>
      <c r="BG10761" t="s">
        <v>36</v>
      </c>
      <c r="BN10761">
        <v>0</v>
      </c>
    </row>
    <row r="10762" spans="1:66" x14ac:dyDescent="0.25">
      <c r="A10762">
        <v>112000</v>
      </c>
      <c r="C10762" t="str">
        <f>Table2[[#This Row],[LeadAuthor]]&amp;Table2[[#This Row],[Year]]&amp;"_"&amp;Table2[[#This Row],[SiteName]]&amp;"_"&amp;Table2[[#This Row],[SampleID]]</f>
        <v>Zhuang2017_ODP722_</v>
      </c>
      <c r="D10762" t="s">
        <v>2447</v>
      </c>
      <c r="E10762" t="s">
        <v>346</v>
      </c>
      <c r="F10762">
        <v>382.31799999999998</v>
      </c>
      <c r="K10762" t="s">
        <v>264</v>
      </c>
      <c r="L10762">
        <v>16.62</v>
      </c>
      <c r="M10762">
        <v>59.8</v>
      </c>
      <c r="N10762">
        <v>13.49</v>
      </c>
      <c r="O10762" t="s">
        <v>25</v>
      </c>
      <c r="P10762" t="s">
        <v>26</v>
      </c>
      <c r="T10762">
        <v>0</v>
      </c>
      <c r="U10762">
        <v>0.79710018199999999</v>
      </c>
      <c r="V10762" t="s">
        <v>5</v>
      </c>
      <c r="W10762" t="s">
        <v>6</v>
      </c>
      <c r="Y10762" t="s">
        <v>7</v>
      </c>
      <c r="AT10762">
        <v>0.40031684899999997</v>
      </c>
      <c r="AU10762">
        <v>3.7558476E-2</v>
      </c>
      <c r="AV10762">
        <v>6.1680885999999997E-2</v>
      </c>
      <c r="AW10762">
        <v>8.4308349999999994E-3</v>
      </c>
      <c r="AX10762">
        <v>0.414574675</v>
      </c>
      <c r="AY10762">
        <v>7.7438278999999999E-2</v>
      </c>
      <c r="BA10762">
        <v>0.93139237799999997</v>
      </c>
      <c r="BB10762">
        <v>0.17954514299999999</v>
      </c>
      <c r="BC10762" t="s">
        <v>2448</v>
      </c>
      <c r="BD10762">
        <v>2017</v>
      </c>
      <c r="BE10762" t="s">
        <v>2449</v>
      </c>
      <c r="BG10762" t="s">
        <v>36</v>
      </c>
      <c r="BN10762">
        <v>7.0000000000000284E-2</v>
      </c>
    </row>
    <row r="10763" spans="1:66" x14ac:dyDescent="0.25">
      <c r="A10763">
        <v>112001</v>
      </c>
      <c r="C10763" t="str">
        <f>Table2[[#This Row],[LeadAuthor]]&amp;Table2[[#This Row],[Year]]&amp;"_"&amp;Table2[[#This Row],[SiteName]]&amp;"_"&amp;Table2[[#This Row],[SampleID]]</f>
        <v>Zhuang2017_ODP722_</v>
      </c>
      <c r="D10763" t="s">
        <v>2447</v>
      </c>
      <c r="E10763" t="s">
        <v>346</v>
      </c>
      <c r="F10763">
        <v>383</v>
      </c>
      <c r="K10763" t="s">
        <v>264</v>
      </c>
      <c r="L10763">
        <v>16.62</v>
      </c>
      <c r="M10763">
        <v>59.8</v>
      </c>
      <c r="N10763">
        <v>13.56</v>
      </c>
      <c r="O10763" t="s">
        <v>25</v>
      </c>
      <c r="P10763" t="s">
        <v>26</v>
      </c>
      <c r="T10763">
        <v>0</v>
      </c>
      <c r="U10763">
        <v>0.80572292400000001</v>
      </c>
      <c r="V10763" t="s">
        <v>5</v>
      </c>
      <c r="W10763" t="s">
        <v>6</v>
      </c>
      <c r="Y10763" t="s">
        <v>7</v>
      </c>
      <c r="AT10763">
        <v>0.39450976599999998</v>
      </c>
      <c r="AU10763">
        <v>3.7506989999999997E-2</v>
      </c>
      <c r="AV10763">
        <v>6.5076983000000005E-2</v>
      </c>
      <c r="AW10763">
        <v>9.5700990000000003E-3</v>
      </c>
      <c r="AX10763">
        <v>0.41243096600000001</v>
      </c>
      <c r="AY10763">
        <v>8.0905195999999999E-2</v>
      </c>
      <c r="BA10763">
        <v>0.95518635799999996</v>
      </c>
      <c r="BB10763">
        <v>0.18522854</v>
      </c>
      <c r="BC10763" t="s">
        <v>2448</v>
      </c>
      <c r="BD10763">
        <v>2017</v>
      </c>
      <c r="BE10763" t="s">
        <v>2449</v>
      </c>
      <c r="BG10763" t="s">
        <v>36</v>
      </c>
      <c r="BN10763">
        <v>-4.7200000000000006</v>
      </c>
    </row>
    <row r="10764" spans="1:66" x14ac:dyDescent="0.25">
      <c r="A10764">
        <v>112002</v>
      </c>
      <c r="C10764" t="str">
        <f>Table2[[#This Row],[LeadAuthor]]&amp;Table2[[#This Row],[Year]]&amp;"_"&amp;Table2[[#This Row],[SiteName]]&amp;"_"&amp;Table2[[#This Row],[SampleID]]</f>
        <v>Zhuang2017_ODP730_</v>
      </c>
      <c r="D10764" t="s">
        <v>2450</v>
      </c>
      <c r="E10764" t="s">
        <v>330</v>
      </c>
      <c r="F10764">
        <v>32.659999999999997</v>
      </c>
      <c r="K10764" t="s">
        <v>264</v>
      </c>
      <c r="L10764">
        <v>17.71</v>
      </c>
      <c r="M10764">
        <v>57.69</v>
      </c>
      <c r="N10764">
        <v>8.84</v>
      </c>
      <c r="O10764" t="s">
        <v>25</v>
      </c>
      <c r="P10764" t="s">
        <v>33</v>
      </c>
      <c r="T10764">
        <v>0</v>
      </c>
      <c r="U10764">
        <v>0.69554028999999995</v>
      </c>
      <c r="V10764" t="s">
        <v>5</v>
      </c>
      <c r="W10764" t="s">
        <v>6</v>
      </c>
      <c r="Y10764" t="s">
        <v>7</v>
      </c>
      <c r="AT10764">
        <v>0.23377179300000001</v>
      </c>
      <c r="AU10764">
        <v>6.7941550000000003E-2</v>
      </c>
      <c r="AV10764">
        <v>7.4111073999999999E-2</v>
      </c>
      <c r="AW10764">
        <v>1.9791531000000001E-2</v>
      </c>
      <c r="AX10764">
        <v>0.54307371999999998</v>
      </c>
      <c r="AY10764">
        <v>6.1310331000000003E-2</v>
      </c>
      <c r="AZ10764">
        <v>0.01</v>
      </c>
      <c r="BA10764">
        <v>3.2503217000000001E-2</v>
      </c>
      <c r="BB10764">
        <v>0.21122187100000001</v>
      </c>
      <c r="BC10764" t="s">
        <v>2448</v>
      </c>
      <c r="BD10764">
        <v>2017</v>
      </c>
      <c r="BE10764" t="s">
        <v>2449</v>
      </c>
      <c r="BG10764" t="s">
        <v>36</v>
      </c>
      <c r="BN10764">
        <v>0.29000000000000092</v>
      </c>
    </row>
    <row r="10765" spans="1:66" x14ac:dyDescent="0.25">
      <c r="A10765">
        <v>112003</v>
      </c>
      <c r="C10765" t="str">
        <f>Table2[[#This Row],[LeadAuthor]]&amp;Table2[[#This Row],[Year]]&amp;"_"&amp;Table2[[#This Row],[SiteName]]&amp;"_"&amp;Table2[[#This Row],[SampleID]]</f>
        <v>Zhuang2017_ODP730_</v>
      </c>
      <c r="D10765" t="s">
        <v>2450</v>
      </c>
      <c r="E10765" t="s">
        <v>330</v>
      </c>
      <c r="F10765">
        <v>43.137999999999998</v>
      </c>
      <c r="K10765" t="s">
        <v>264</v>
      </c>
      <c r="L10765">
        <v>17.71</v>
      </c>
      <c r="M10765">
        <v>57.69</v>
      </c>
      <c r="N10765">
        <v>9.1300000000000008</v>
      </c>
      <c r="O10765" t="s">
        <v>25</v>
      </c>
      <c r="P10765" t="s">
        <v>33</v>
      </c>
      <c r="T10765">
        <v>0</v>
      </c>
      <c r="U10765">
        <v>0.707846376</v>
      </c>
      <c r="V10765" t="s">
        <v>5</v>
      </c>
      <c r="W10765" t="s">
        <v>6</v>
      </c>
      <c r="Y10765" t="s">
        <v>7</v>
      </c>
      <c r="AT10765">
        <v>0.223671062</v>
      </c>
      <c r="AU10765">
        <v>5.8418948999999998E-2</v>
      </c>
      <c r="AV10765">
        <v>6.5836020999999995E-2</v>
      </c>
      <c r="AW10765">
        <v>1.7272546999999999E-2</v>
      </c>
      <c r="AX10765">
        <v>0.57636924599999995</v>
      </c>
      <c r="AY10765">
        <v>5.8432176000000002E-2</v>
      </c>
      <c r="AZ10765">
        <v>0.03</v>
      </c>
      <c r="BA10765">
        <v>7.2681677E-2</v>
      </c>
      <c r="BB10765">
        <v>0.18230354400000001</v>
      </c>
      <c r="BC10765" t="s">
        <v>2448</v>
      </c>
      <c r="BD10765">
        <v>2017</v>
      </c>
      <c r="BE10765" t="s">
        <v>2449</v>
      </c>
      <c r="BG10765" t="s">
        <v>36</v>
      </c>
      <c r="BN10765">
        <v>0.4399999999999995</v>
      </c>
    </row>
    <row r="10766" spans="1:66" x14ac:dyDescent="0.25">
      <c r="A10766">
        <v>112004</v>
      </c>
      <c r="C10766" t="str">
        <f>Table2[[#This Row],[LeadAuthor]]&amp;Table2[[#This Row],[Year]]&amp;"_"&amp;Table2[[#This Row],[SiteName]]&amp;"_"&amp;Table2[[#This Row],[SampleID]]</f>
        <v>Zhuang2017_ODP730_</v>
      </c>
      <c r="D10766" t="s">
        <v>2450</v>
      </c>
      <c r="E10766" t="s">
        <v>330</v>
      </c>
      <c r="F10766">
        <v>59.537999999999997</v>
      </c>
      <c r="K10766" t="s">
        <v>264</v>
      </c>
      <c r="L10766">
        <v>17.71</v>
      </c>
      <c r="M10766">
        <v>57.69</v>
      </c>
      <c r="N10766">
        <v>9.57</v>
      </c>
      <c r="O10766" t="s">
        <v>25</v>
      </c>
      <c r="P10766" t="s">
        <v>33</v>
      </c>
      <c r="T10766">
        <v>0</v>
      </c>
      <c r="U10766">
        <v>0.71266048999999998</v>
      </c>
      <c r="V10766" t="s">
        <v>5</v>
      </c>
      <c r="W10766" t="s">
        <v>6</v>
      </c>
      <c r="Y10766" t="s">
        <v>7</v>
      </c>
      <c r="AT10766">
        <v>0.215003529</v>
      </c>
      <c r="AU10766">
        <v>6.1156002000000001E-2</v>
      </c>
      <c r="AV10766">
        <v>7.3529087000000007E-2</v>
      </c>
      <c r="AW10766">
        <v>1.6718889000000001E-2</v>
      </c>
      <c r="AX10766">
        <v>0.57216113099999999</v>
      </c>
      <c r="AY10766">
        <v>6.1431360999999997E-2</v>
      </c>
      <c r="AZ10766">
        <v>0.02</v>
      </c>
      <c r="BA10766">
        <v>6.5311274000000002E-2</v>
      </c>
      <c r="BB10766">
        <v>0.19287217700000001</v>
      </c>
      <c r="BC10766" t="s">
        <v>2448</v>
      </c>
      <c r="BD10766">
        <v>2017</v>
      </c>
      <c r="BE10766" t="s">
        <v>2449</v>
      </c>
      <c r="BG10766" t="s">
        <v>36</v>
      </c>
      <c r="BN10766">
        <v>0.4399999999999995</v>
      </c>
    </row>
    <row r="10767" spans="1:66" x14ac:dyDescent="0.25">
      <c r="A10767">
        <v>112005</v>
      </c>
      <c r="C10767" t="str">
        <f>Table2[[#This Row],[LeadAuthor]]&amp;Table2[[#This Row],[Year]]&amp;"_"&amp;Table2[[#This Row],[SiteName]]&amp;"_"&amp;Table2[[#This Row],[SampleID]]</f>
        <v>Zhuang2017_ODP730_</v>
      </c>
      <c r="D10767" t="s">
        <v>2450</v>
      </c>
      <c r="E10767" t="s">
        <v>330</v>
      </c>
      <c r="F10767">
        <v>76.403999999999996</v>
      </c>
      <c r="K10767" t="s">
        <v>264</v>
      </c>
      <c r="L10767">
        <v>17.71</v>
      </c>
      <c r="M10767">
        <v>57.69</v>
      </c>
      <c r="N10767">
        <v>10.01</v>
      </c>
      <c r="O10767" t="s">
        <v>25</v>
      </c>
      <c r="P10767" t="s">
        <v>33</v>
      </c>
      <c r="T10767">
        <v>0</v>
      </c>
      <c r="U10767">
        <v>0.70292077600000002</v>
      </c>
      <c r="V10767" t="s">
        <v>5</v>
      </c>
      <c r="W10767" t="s">
        <v>6</v>
      </c>
      <c r="Y10767" t="s">
        <v>7</v>
      </c>
      <c r="AT10767">
        <v>0.26212854800000002</v>
      </c>
      <c r="AU10767">
        <v>9.8382826000000007E-2</v>
      </c>
      <c r="AV10767">
        <v>0.11372328900000001</v>
      </c>
      <c r="AW10767">
        <v>2.7928933E-2</v>
      </c>
      <c r="AX10767">
        <v>0.40670448399999998</v>
      </c>
      <c r="AY10767">
        <v>9.1131920000000005E-2</v>
      </c>
      <c r="BA10767">
        <v>0.28819327099999997</v>
      </c>
      <c r="BB10767">
        <v>0.32530740600000002</v>
      </c>
      <c r="BC10767" t="s">
        <v>2448</v>
      </c>
      <c r="BD10767">
        <v>2017</v>
      </c>
      <c r="BE10767" t="s">
        <v>2449</v>
      </c>
      <c r="BG10767" t="s">
        <v>36</v>
      </c>
      <c r="BN10767">
        <v>8.0000000000000071E-2</v>
      </c>
    </row>
    <row r="10768" spans="1:66" x14ac:dyDescent="0.25">
      <c r="A10768">
        <v>112006</v>
      </c>
      <c r="C10768" t="str">
        <f>Table2[[#This Row],[LeadAuthor]]&amp;Table2[[#This Row],[Year]]&amp;"_"&amp;Table2[[#This Row],[SiteName]]&amp;"_"&amp;Table2[[#This Row],[SampleID]]</f>
        <v>Zhuang2017_ODP730_</v>
      </c>
      <c r="D10768" t="s">
        <v>2450</v>
      </c>
      <c r="E10768" t="s">
        <v>330</v>
      </c>
      <c r="F10768">
        <v>81.753</v>
      </c>
      <c r="K10768" t="s">
        <v>264</v>
      </c>
      <c r="L10768">
        <v>17.71</v>
      </c>
      <c r="M10768">
        <v>57.69</v>
      </c>
      <c r="N10768">
        <v>10.09</v>
      </c>
      <c r="O10768" t="s">
        <v>25</v>
      </c>
      <c r="P10768" t="s">
        <v>33</v>
      </c>
      <c r="T10768">
        <v>0</v>
      </c>
      <c r="U10768">
        <v>0.66320272999999996</v>
      </c>
      <c r="V10768" t="s">
        <v>5</v>
      </c>
      <c r="W10768" t="s">
        <v>6</v>
      </c>
      <c r="Y10768" t="s">
        <v>7</v>
      </c>
      <c r="AT10768">
        <v>0.28532710100000003</v>
      </c>
      <c r="AU10768">
        <v>7.7552709999999997E-2</v>
      </c>
      <c r="AV10768">
        <v>8.3892350000000004E-2</v>
      </c>
      <c r="AW10768">
        <v>2.1698127000000001E-2</v>
      </c>
      <c r="AX10768">
        <v>0.48440764200000003</v>
      </c>
      <c r="AY10768">
        <v>4.7122070000000002E-2</v>
      </c>
      <c r="AZ10768">
        <v>0.05</v>
      </c>
      <c r="BA10768">
        <v>0.10304495700000001</v>
      </c>
      <c r="BB10768">
        <v>0.25626155299999998</v>
      </c>
      <c r="BC10768" t="s">
        <v>2448</v>
      </c>
      <c r="BD10768">
        <v>2017</v>
      </c>
      <c r="BE10768" t="s">
        <v>2449</v>
      </c>
      <c r="BG10768" t="s">
        <v>36</v>
      </c>
      <c r="BN10768">
        <v>7.0000000000000284E-2</v>
      </c>
    </row>
    <row r="10769" spans="1:66" x14ac:dyDescent="0.25">
      <c r="A10769">
        <v>112007</v>
      </c>
      <c r="C10769" t="str">
        <f>Table2[[#This Row],[LeadAuthor]]&amp;Table2[[#This Row],[Year]]&amp;"_"&amp;Table2[[#This Row],[SiteName]]&amp;"_"&amp;Table2[[#This Row],[SampleID]]</f>
        <v>Zhuang2017_ODP730_</v>
      </c>
      <c r="D10769" t="s">
        <v>2450</v>
      </c>
      <c r="E10769" t="s">
        <v>330</v>
      </c>
      <c r="F10769">
        <v>86.052999999999997</v>
      </c>
      <c r="K10769" t="s">
        <v>264</v>
      </c>
      <c r="L10769">
        <v>17.71</v>
      </c>
      <c r="M10769">
        <v>57.69</v>
      </c>
      <c r="N10769">
        <v>10.16</v>
      </c>
      <c r="O10769" t="s">
        <v>25</v>
      </c>
      <c r="P10769" t="s">
        <v>33</v>
      </c>
      <c r="T10769">
        <v>0</v>
      </c>
      <c r="U10769">
        <v>0.701235092</v>
      </c>
      <c r="V10769" t="s">
        <v>5</v>
      </c>
      <c r="W10769" t="s">
        <v>6</v>
      </c>
      <c r="Y10769" t="s">
        <v>7</v>
      </c>
      <c r="AT10769">
        <v>0.24036210799999999</v>
      </c>
      <c r="AU10769">
        <v>6.6979497999999998E-2</v>
      </c>
      <c r="AV10769">
        <v>8.0380904000000003E-2</v>
      </c>
      <c r="AW10769">
        <v>1.8072712000000001E-2</v>
      </c>
      <c r="AX10769">
        <v>0.53544992300000005</v>
      </c>
      <c r="AY10769">
        <v>5.8754855000000002E-2</v>
      </c>
      <c r="AZ10769">
        <v>0.03</v>
      </c>
      <c r="BA10769">
        <v>2.3816196000000001E-2</v>
      </c>
      <c r="BB10769">
        <v>0.21777891199999999</v>
      </c>
      <c r="BC10769" t="s">
        <v>2448</v>
      </c>
      <c r="BD10769">
        <v>2017</v>
      </c>
      <c r="BE10769" t="s">
        <v>2449</v>
      </c>
      <c r="BG10769" t="s">
        <v>36</v>
      </c>
      <c r="BN10769">
        <v>8.9999999999999858E-2</v>
      </c>
    </row>
    <row r="10770" spans="1:66" x14ac:dyDescent="0.25">
      <c r="A10770">
        <v>112008</v>
      </c>
      <c r="C10770" t="str">
        <f>Table2[[#This Row],[LeadAuthor]]&amp;Table2[[#This Row],[Year]]&amp;"_"&amp;Table2[[#This Row],[SiteName]]&amp;"_"&amp;Table2[[#This Row],[SampleID]]</f>
        <v>Zhuang2017_ODP730_</v>
      </c>
      <c r="D10770" t="s">
        <v>2450</v>
      </c>
      <c r="E10770" t="s">
        <v>330</v>
      </c>
      <c r="F10770">
        <v>91.953000000000003</v>
      </c>
      <c r="K10770" t="s">
        <v>264</v>
      </c>
      <c r="L10770">
        <v>17.71</v>
      </c>
      <c r="M10770">
        <v>57.69</v>
      </c>
      <c r="N10770">
        <v>10.25</v>
      </c>
      <c r="O10770" t="s">
        <v>25</v>
      </c>
      <c r="P10770" t="s">
        <v>33</v>
      </c>
      <c r="T10770">
        <v>0</v>
      </c>
      <c r="U10770">
        <v>0.70383874599999996</v>
      </c>
      <c r="V10770" t="s">
        <v>5</v>
      </c>
      <c r="W10770" t="s">
        <v>6</v>
      </c>
      <c r="Y10770" t="s">
        <v>7</v>
      </c>
      <c r="AT10770">
        <v>0.241942502</v>
      </c>
      <c r="AU10770">
        <v>6.5445569999999995E-2</v>
      </c>
      <c r="AV10770">
        <v>7.8726877000000001E-2</v>
      </c>
      <c r="AW10770">
        <v>1.9111763E-2</v>
      </c>
      <c r="AX10770">
        <v>0.53707798299999998</v>
      </c>
      <c r="AY10770">
        <v>5.7695304000000003E-2</v>
      </c>
      <c r="AZ10770">
        <v>0.02</v>
      </c>
      <c r="BA10770">
        <v>3.3407818999999998E-2</v>
      </c>
      <c r="BB10770">
        <v>0.21539818599999999</v>
      </c>
      <c r="BC10770" t="s">
        <v>2448</v>
      </c>
      <c r="BD10770">
        <v>2017</v>
      </c>
      <c r="BE10770" t="s">
        <v>2449</v>
      </c>
      <c r="BG10770" t="s">
        <v>36</v>
      </c>
      <c r="BN10770">
        <v>0.11999999999999922</v>
      </c>
    </row>
    <row r="10771" spans="1:66" x14ac:dyDescent="0.25">
      <c r="A10771">
        <v>112009</v>
      </c>
      <c r="C10771" t="str">
        <f>Table2[[#This Row],[LeadAuthor]]&amp;Table2[[#This Row],[Year]]&amp;"_"&amp;Table2[[#This Row],[SiteName]]&amp;"_"&amp;Table2[[#This Row],[SampleID]]</f>
        <v>Zhuang2017_ODP730_</v>
      </c>
      <c r="D10771" t="s">
        <v>2450</v>
      </c>
      <c r="E10771" t="s">
        <v>330</v>
      </c>
      <c r="F10771">
        <v>99.834999999999994</v>
      </c>
      <c r="K10771" t="s">
        <v>264</v>
      </c>
      <c r="L10771">
        <v>17.71</v>
      </c>
      <c r="M10771">
        <v>57.69</v>
      </c>
      <c r="N10771">
        <v>10.37</v>
      </c>
      <c r="O10771" t="s">
        <v>25</v>
      </c>
      <c r="P10771" t="s">
        <v>33</v>
      </c>
      <c r="T10771">
        <v>0</v>
      </c>
      <c r="U10771">
        <v>0.72981514400000003</v>
      </c>
      <c r="V10771" t="s">
        <v>5</v>
      </c>
      <c r="W10771" t="s">
        <v>6</v>
      </c>
      <c r="Y10771" t="s">
        <v>7</v>
      </c>
      <c r="AT10771">
        <v>0.217987812</v>
      </c>
      <c r="AU10771">
        <v>6.9619203000000004E-2</v>
      </c>
      <c r="AV10771">
        <v>8.9922080000000001E-2</v>
      </c>
      <c r="AW10771">
        <v>2.1556072999999999E-2</v>
      </c>
      <c r="AX10771">
        <v>0.52433970399999996</v>
      </c>
      <c r="AY10771">
        <v>7.6575128000000006E-2</v>
      </c>
      <c r="BA10771">
        <v>7.8583507999999996E-2</v>
      </c>
      <c r="BB10771">
        <v>0.23157868700000001</v>
      </c>
      <c r="BC10771" t="s">
        <v>2448</v>
      </c>
      <c r="BD10771">
        <v>2017</v>
      </c>
      <c r="BE10771" t="s">
        <v>2449</v>
      </c>
      <c r="BG10771" t="s">
        <v>36</v>
      </c>
      <c r="BN10771">
        <v>0.34000000000000163</v>
      </c>
    </row>
    <row r="10772" spans="1:66" x14ac:dyDescent="0.25">
      <c r="A10772">
        <v>112010</v>
      </c>
      <c r="C10772" t="str">
        <f>Table2[[#This Row],[LeadAuthor]]&amp;Table2[[#This Row],[Year]]&amp;"_"&amp;Table2[[#This Row],[SiteName]]&amp;"_"&amp;Table2[[#This Row],[SampleID]]</f>
        <v>Zhuang2017_ODP730_</v>
      </c>
      <c r="D10772" t="s">
        <v>2450</v>
      </c>
      <c r="E10772" t="s">
        <v>330</v>
      </c>
      <c r="F10772">
        <v>119.083</v>
      </c>
      <c r="K10772" t="s">
        <v>264</v>
      </c>
      <c r="L10772">
        <v>17.71</v>
      </c>
      <c r="M10772">
        <v>57.69</v>
      </c>
      <c r="N10772">
        <v>10.71</v>
      </c>
      <c r="O10772" t="s">
        <v>25</v>
      </c>
      <c r="P10772" t="s">
        <v>33</v>
      </c>
      <c r="T10772">
        <v>0</v>
      </c>
      <c r="U10772">
        <v>0.75407341299999997</v>
      </c>
      <c r="V10772" t="s">
        <v>5</v>
      </c>
      <c r="W10772" t="s">
        <v>6</v>
      </c>
      <c r="Y10772" t="s">
        <v>7</v>
      </c>
      <c r="AT10772">
        <v>0.20860102599999999</v>
      </c>
      <c r="AU10772">
        <v>5.5069541999999999E-2</v>
      </c>
      <c r="AV10772">
        <v>7.6598833000000005E-2</v>
      </c>
      <c r="AW10772">
        <v>1.6947645000000001E-2</v>
      </c>
      <c r="AX10772">
        <v>0.56747222200000003</v>
      </c>
      <c r="AY10772">
        <v>7.5310733000000005E-2</v>
      </c>
      <c r="AZ10772">
        <v>0.03</v>
      </c>
      <c r="BA10772">
        <v>6.6962195000000002E-2</v>
      </c>
      <c r="BB10772">
        <v>0.18778899700000001</v>
      </c>
      <c r="BC10772" t="s">
        <v>2448</v>
      </c>
      <c r="BD10772">
        <v>2017</v>
      </c>
      <c r="BE10772" t="s">
        <v>2449</v>
      </c>
      <c r="BG10772" t="s">
        <v>36</v>
      </c>
      <c r="BN10772">
        <v>0.33999999999999986</v>
      </c>
    </row>
    <row r="10773" spans="1:66" x14ac:dyDescent="0.25">
      <c r="A10773">
        <v>112011</v>
      </c>
      <c r="C10773" t="str">
        <f>Table2[[#This Row],[LeadAuthor]]&amp;Table2[[#This Row],[Year]]&amp;"_"&amp;Table2[[#This Row],[SiteName]]&amp;"_"&amp;Table2[[#This Row],[SampleID]]</f>
        <v>Zhuang2017_ODP730_</v>
      </c>
      <c r="D10773" t="s">
        <v>2450</v>
      </c>
      <c r="E10773" t="s">
        <v>330</v>
      </c>
      <c r="F10773">
        <v>138.28800000000001</v>
      </c>
      <c r="K10773" t="s">
        <v>264</v>
      </c>
      <c r="L10773">
        <v>17.71</v>
      </c>
      <c r="M10773">
        <v>57.69</v>
      </c>
      <c r="N10773">
        <v>11.05</v>
      </c>
      <c r="O10773" t="s">
        <v>25</v>
      </c>
      <c r="P10773" t="s">
        <v>33</v>
      </c>
      <c r="T10773">
        <v>0</v>
      </c>
      <c r="U10773">
        <v>0.77151810799999998</v>
      </c>
      <c r="V10773" t="s">
        <v>5</v>
      </c>
      <c r="W10773" t="s">
        <v>6</v>
      </c>
      <c r="Y10773" t="s">
        <v>7</v>
      </c>
      <c r="AT10773">
        <v>0.18923387999999999</v>
      </c>
      <c r="AU10773">
        <v>5.1923276999999997E-2</v>
      </c>
      <c r="AV10773">
        <v>8.2097067999999995E-2</v>
      </c>
      <c r="AW10773">
        <v>1.6340160999999999E-2</v>
      </c>
      <c r="AX10773">
        <v>0.58351276200000002</v>
      </c>
      <c r="AY10773">
        <v>7.6892850999999998E-2</v>
      </c>
      <c r="AZ10773">
        <v>0.02</v>
      </c>
      <c r="BA10773">
        <v>6.5368142000000004E-2</v>
      </c>
      <c r="BB10773">
        <v>0.18545484600000001</v>
      </c>
      <c r="BC10773" t="s">
        <v>2448</v>
      </c>
      <c r="BD10773">
        <v>2017</v>
      </c>
      <c r="BE10773" t="s">
        <v>2449</v>
      </c>
      <c r="BG10773" t="s">
        <v>36</v>
      </c>
      <c r="BN10773">
        <v>0.16999999999999993</v>
      </c>
    </row>
    <row r="10774" spans="1:66" x14ac:dyDescent="0.25">
      <c r="A10774">
        <v>112012</v>
      </c>
      <c r="C10774" t="str">
        <f>Table2[[#This Row],[LeadAuthor]]&amp;Table2[[#This Row],[Year]]&amp;"_"&amp;Table2[[#This Row],[SiteName]]&amp;"_"&amp;Table2[[#This Row],[SampleID]]</f>
        <v>Zhuang2017_ODP730_</v>
      </c>
      <c r="D10774" t="s">
        <v>2450</v>
      </c>
      <c r="E10774" t="s">
        <v>330</v>
      </c>
      <c r="F10774">
        <v>147.643</v>
      </c>
      <c r="K10774" t="s">
        <v>264</v>
      </c>
      <c r="L10774">
        <v>17.71</v>
      </c>
      <c r="M10774">
        <v>57.69</v>
      </c>
      <c r="N10774">
        <v>11.22</v>
      </c>
      <c r="O10774" t="s">
        <v>25</v>
      </c>
      <c r="P10774" t="s">
        <v>33</v>
      </c>
      <c r="T10774">
        <v>0</v>
      </c>
      <c r="U10774">
        <v>0.762849153</v>
      </c>
      <c r="V10774" t="s">
        <v>5</v>
      </c>
      <c r="W10774" t="s">
        <v>6</v>
      </c>
      <c r="Y10774" t="s">
        <v>7</v>
      </c>
      <c r="AT10774">
        <v>0.203268228</v>
      </c>
      <c r="AU10774">
        <v>5.2556819999999997E-2</v>
      </c>
      <c r="AV10774">
        <v>7.6245631999999994E-2</v>
      </c>
      <c r="AW10774">
        <v>1.6751658999999999E-2</v>
      </c>
      <c r="AX10774">
        <v>0.57511409499999999</v>
      </c>
      <c r="AY10774">
        <v>7.6063566999999999E-2</v>
      </c>
      <c r="AZ10774">
        <v>0.02</v>
      </c>
      <c r="BA10774">
        <v>7.4629360000000006E-2</v>
      </c>
      <c r="BB10774">
        <v>0.182688975</v>
      </c>
      <c r="BC10774" t="s">
        <v>2448</v>
      </c>
      <c r="BD10774">
        <v>2017</v>
      </c>
      <c r="BE10774" t="s">
        <v>2449</v>
      </c>
      <c r="BG10774" t="s">
        <v>36</v>
      </c>
      <c r="BN10774">
        <v>0.24000000000000021</v>
      </c>
    </row>
    <row r="10775" spans="1:66" x14ac:dyDescent="0.25">
      <c r="A10775">
        <v>112013</v>
      </c>
      <c r="C10775" t="str">
        <f>Table2[[#This Row],[LeadAuthor]]&amp;Table2[[#This Row],[Year]]&amp;"_"&amp;Table2[[#This Row],[SiteName]]&amp;"_"&amp;Table2[[#This Row],[SampleID]]</f>
        <v>Zhuang2017_ODP730_</v>
      </c>
      <c r="D10775" t="s">
        <v>2450</v>
      </c>
      <c r="E10775" t="s">
        <v>330</v>
      </c>
      <c r="F10775">
        <v>160.94499999999999</v>
      </c>
      <c r="K10775" t="s">
        <v>264</v>
      </c>
      <c r="L10775">
        <v>17.71</v>
      </c>
      <c r="M10775">
        <v>57.69</v>
      </c>
      <c r="N10775">
        <v>11.46</v>
      </c>
      <c r="O10775" t="s">
        <v>25</v>
      </c>
      <c r="P10775" t="s">
        <v>33</v>
      </c>
      <c r="T10775">
        <v>0</v>
      </c>
      <c r="U10775">
        <v>0.76003298200000002</v>
      </c>
      <c r="V10775" t="s">
        <v>5</v>
      </c>
      <c r="W10775" t="s">
        <v>6</v>
      </c>
      <c r="Y10775" t="s">
        <v>7</v>
      </c>
      <c r="AT10775">
        <v>0.21831451399999999</v>
      </c>
      <c r="AU10775">
        <v>5.7712821999999997E-2</v>
      </c>
      <c r="AV10775">
        <v>8.3037147000000006E-2</v>
      </c>
      <c r="AW10775">
        <v>1.9239314E-2</v>
      </c>
      <c r="AX10775">
        <v>0.54118234300000001</v>
      </c>
      <c r="AY10775">
        <v>8.0513860000000007E-2</v>
      </c>
      <c r="BA10775">
        <v>0.15428317899999999</v>
      </c>
      <c r="BB10775">
        <v>0.204672193</v>
      </c>
      <c r="BC10775" t="s">
        <v>2448</v>
      </c>
      <c r="BD10775">
        <v>2017</v>
      </c>
      <c r="BE10775" t="s">
        <v>2449</v>
      </c>
      <c r="BG10775" t="s">
        <v>36</v>
      </c>
      <c r="BN10775">
        <v>0.30999999999999872</v>
      </c>
    </row>
    <row r="10776" spans="1:66" x14ac:dyDescent="0.25">
      <c r="A10776">
        <v>112014</v>
      </c>
      <c r="C10776" t="str">
        <f>Table2[[#This Row],[LeadAuthor]]&amp;Table2[[#This Row],[Year]]&amp;"_"&amp;Table2[[#This Row],[SiteName]]&amp;"_"&amp;Table2[[#This Row],[SampleID]]</f>
        <v>Zhuang2017_ODP730_</v>
      </c>
      <c r="D10776" t="s">
        <v>2450</v>
      </c>
      <c r="E10776" t="s">
        <v>330</v>
      </c>
      <c r="F10776">
        <v>174.16800000000001</v>
      </c>
      <c r="K10776" t="s">
        <v>264</v>
      </c>
      <c r="L10776">
        <v>17.71</v>
      </c>
      <c r="M10776">
        <v>57.69</v>
      </c>
      <c r="N10776">
        <v>11.77</v>
      </c>
      <c r="O10776" t="s">
        <v>25</v>
      </c>
      <c r="P10776" t="s">
        <v>26</v>
      </c>
      <c r="T10776">
        <v>0</v>
      </c>
      <c r="U10776">
        <v>0.77355886399999996</v>
      </c>
      <c r="V10776" t="s">
        <v>5</v>
      </c>
      <c r="W10776" t="s">
        <v>6</v>
      </c>
      <c r="Y10776" t="s">
        <v>7</v>
      </c>
      <c r="AT10776">
        <v>0.200054384</v>
      </c>
      <c r="AU10776">
        <v>5.2911415000000003E-2</v>
      </c>
      <c r="AV10776">
        <v>8.3594995000000005E-2</v>
      </c>
      <c r="AW10776">
        <v>1.5799390999999999E-2</v>
      </c>
      <c r="AX10776">
        <v>0.56628040899999998</v>
      </c>
      <c r="AY10776">
        <v>8.1359405999999995E-2</v>
      </c>
      <c r="AZ10776">
        <v>0.03</v>
      </c>
      <c r="BA10776">
        <v>0.122966645</v>
      </c>
      <c r="BB10776">
        <v>0.19039519399999999</v>
      </c>
      <c r="BC10776" t="s">
        <v>2448</v>
      </c>
      <c r="BD10776">
        <v>2017</v>
      </c>
      <c r="BE10776" t="s">
        <v>2449</v>
      </c>
      <c r="BG10776" t="s">
        <v>36</v>
      </c>
      <c r="BN10776">
        <v>0.49000000000000021</v>
      </c>
    </row>
    <row r="10777" spans="1:66" x14ac:dyDescent="0.25">
      <c r="A10777">
        <v>112015</v>
      </c>
      <c r="C10777" t="str">
        <f>Table2[[#This Row],[LeadAuthor]]&amp;Table2[[#This Row],[Year]]&amp;"_"&amp;Table2[[#This Row],[SiteName]]&amp;"_"&amp;Table2[[#This Row],[SampleID]]</f>
        <v>Zhuang2017_ODP730_</v>
      </c>
      <c r="D10777" t="s">
        <v>2450</v>
      </c>
      <c r="E10777" t="s">
        <v>330</v>
      </c>
      <c r="F10777">
        <v>194.417</v>
      </c>
      <c r="K10777" t="s">
        <v>264</v>
      </c>
      <c r="L10777">
        <v>17.71</v>
      </c>
      <c r="M10777">
        <v>57.69</v>
      </c>
      <c r="N10777">
        <v>12.26</v>
      </c>
      <c r="O10777" t="s">
        <v>25</v>
      </c>
      <c r="P10777" t="s">
        <v>26</v>
      </c>
      <c r="T10777">
        <v>0</v>
      </c>
      <c r="U10777">
        <v>0.76849992499999997</v>
      </c>
      <c r="V10777" t="s">
        <v>5</v>
      </c>
      <c r="W10777" t="s">
        <v>6</v>
      </c>
      <c r="Y10777" t="s">
        <v>7</v>
      </c>
      <c r="AT10777">
        <v>0.235742903</v>
      </c>
      <c r="AU10777">
        <v>5.1839863E-2</v>
      </c>
      <c r="AV10777">
        <v>7.6559912999999993E-2</v>
      </c>
      <c r="AW10777">
        <v>1.8140231999999999E-2</v>
      </c>
      <c r="AX10777">
        <v>0.54032687499999998</v>
      </c>
      <c r="AY10777">
        <v>7.7390212999999999E-2</v>
      </c>
      <c r="BA10777">
        <v>0.22877220700000001</v>
      </c>
      <c r="BB10777">
        <v>0.19174177000000001</v>
      </c>
      <c r="BC10777" t="s">
        <v>2448</v>
      </c>
      <c r="BD10777">
        <v>2017</v>
      </c>
      <c r="BE10777" t="s">
        <v>2449</v>
      </c>
      <c r="BG10777" t="s">
        <v>36</v>
      </c>
      <c r="BN10777">
        <v>0.50999999999999979</v>
      </c>
    </row>
    <row r="10778" spans="1:66" x14ac:dyDescent="0.25">
      <c r="A10778">
        <v>112016</v>
      </c>
      <c r="C10778" t="str">
        <f>Table2[[#This Row],[LeadAuthor]]&amp;Table2[[#This Row],[Year]]&amp;"_"&amp;Table2[[#This Row],[SiteName]]&amp;"_"&amp;Table2[[#This Row],[SampleID]]</f>
        <v>Zhuang2017_ODP730_</v>
      </c>
      <c r="D10778" t="s">
        <v>2450</v>
      </c>
      <c r="E10778" t="s">
        <v>330</v>
      </c>
      <c r="F10778">
        <v>215.178</v>
      </c>
      <c r="K10778" t="s">
        <v>264</v>
      </c>
      <c r="L10778">
        <v>17.71</v>
      </c>
      <c r="M10778">
        <v>57.69</v>
      </c>
      <c r="N10778">
        <v>12.77</v>
      </c>
      <c r="O10778" t="s">
        <v>25</v>
      </c>
      <c r="P10778" t="s">
        <v>26</v>
      </c>
      <c r="T10778">
        <v>0</v>
      </c>
      <c r="U10778">
        <v>0.78287843700000004</v>
      </c>
      <c r="V10778" t="s">
        <v>5</v>
      </c>
      <c r="W10778" t="s">
        <v>6</v>
      </c>
      <c r="Y10778" t="s">
        <v>7</v>
      </c>
      <c r="AT10778">
        <v>0.20733453299999999</v>
      </c>
      <c r="AU10778">
        <v>4.9108621999999998E-2</v>
      </c>
      <c r="AV10778">
        <v>7.8802759E-2</v>
      </c>
      <c r="AW10778">
        <v>1.6071366E-2</v>
      </c>
      <c r="AX10778">
        <v>0.56648515899999996</v>
      </c>
      <c r="AY10778">
        <v>8.2197561000000002E-2</v>
      </c>
      <c r="AZ10778">
        <v>0.06</v>
      </c>
      <c r="BA10778">
        <v>0.172347994</v>
      </c>
      <c r="BB10778">
        <v>0.18164377400000001</v>
      </c>
      <c r="BC10778" t="s">
        <v>2448</v>
      </c>
      <c r="BD10778">
        <v>2017</v>
      </c>
      <c r="BE10778" t="s">
        <v>2449</v>
      </c>
      <c r="BG10778" t="s">
        <v>36</v>
      </c>
      <c r="BN10778">
        <v>0.22000000000000064</v>
      </c>
    </row>
    <row r="10779" spans="1:66" x14ac:dyDescent="0.25">
      <c r="A10779">
        <v>112017</v>
      </c>
      <c r="C10779" t="str">
        <f>Table2[[#This Row],[LeadAuthor]]&amp;Table2[[#This Row],[Year]]&amp;"_"&amp;Table2[[#This Row],[SiteName]]&amp;"_"&amp;Table2[[#This Row],[SampleID]]</f>
        <v>Zhuang2017_ODP730_</v>
      </c>
      <c r="D10779" t="s">
        <v>2450</v>
      </c>
      <c r="E10779" t="s">
        <v>330</v>
      </c>
      <c r="F10779">
        <v>224.149</v>
      </c>
      <c r="K10779" t="s">
        <v>264</v>
      </c>
      <c r="L10779">
        <v>17.71</v>
      </c>
      <c r="M10779">
        <v>57.69</v>
      </c>
      <c r="N10779">
        <v>12.99</v>
      </c>
      <c r="O10779" t="s">
        <v>25</v>
      </c>
      <c r="P10779" t="s">
        <v>26</v>
      </c>
      <c r="T10779">
        <v>0</v>
      </c>
      <c r="U10779">
        <v>0.78049859600000004</v>
      </c>
      <c r="V10779" t="s">
        <v>5</v>
      </c>
      <c r="W10779" t="s">
        <v>6</v>
      </c>
      <c r="Y10779" t="s">
        <v>7</v>
      </c>
      <c r="AT10779">
        <v>0.21768077599999999</v>
      </c>
      <c r="AU10779">
        <v>4.9735070999999999E-2</v>
      </c>
      <c r="AV10779">
        <v>7.5915461000000004E-2</v>
      </c>
      <c r="AW10779">
        <v>1.6582323999999999E-2</v>
      </c>
      <c r="AX10779">
        <v>0.55573720500000001</v>
      </c>
      <c r="AY10779">
        <v>8.4349162000000005E-2</v>
      </c>
      <c r="BA10779">
        <v>0.199828803</v>
      </c>
      <c r="BB10779">
        <v>0.18180923099999999</v>
      </c>
      <c r="BC10779" t="s">
        <v>2448</v>
      </c>
      <c r="BD10779">
        <v>2017</v>
      </c>
      <c r="BE10779" t="s">
        <v>2449</v>
      </c>
      <c r="BG10779" t="s">
        <v>36</v>
      </c>
      <c r="BN10779">
        <v>0.3100000000000005</v>
      </c>
    </row>
    <row r="10780" spans="1:66" x14ac:dyDescent="0.25">
      <c r="A10780">
        <v>112018</v>
      </c>
      <c r="C10780" t="str">
        <f>Table2[[#This Row],[LeadAuthor]]&amp;Table2[[#This Row],[Year]]&amp;"_"&amp;Table2[[#This Row],[SiteName]]&amp;"_"&amp;Table2[[#This Row],[SampleID]]</f>
        <v>Zhuang2017_ODP730_</v>
      </c>
      <c r="D10780" t="s">
        <v>2450</v>
      </c>
      <c r="E10780" t="s">
        <v>330</v>
      </c>
      <c r="F10780">
        <v>237.96799999999999</v>
      </c>
      <c r="K10780" t="s">
        <v>264</v>
      </c>
      <c r="L10780">
        <v>17.71</v>
      </c>
      <c r="M10780">
        <v>57.69</v>
      </c>
      <c r="N10780">
        <v>13.3</v>
      </c>
      <c r="O10780" t="s">
        <v>25</v>
      </c>
      <c r="P10780" t="s">
        <v>26</v>
      </c>
      <c r="T10780">
        <v>0</v>
      </c>
      <c r="U10780">
        <v>0.80378006099999999</v>
      </c>
      <c r="V10780" t="s">
        <v>5</v>
      </c>
      <c r="W10780" t="s">
        <v>6</v>
      </c>
      <c r="Y10780" t="s">
        <v>7</v>
      </c>
      <c r="AT10780">
        <v>0.18237404300000001</v>
      </c>
      <c r="AU10780">
        <v>4.5994713E-2</v>
      </c>
      <c r="AV10780">
        <v>8.0915791000000001E-2</v>
      </c>
      <c r="AW10780">
        <v>1.6214771999999999E-2</v>
      </c>
      <c r="AX10780">
        <v>0.58322208799999997</v>
      </c>
      <c r="AY10780">
        <v>9.1278594000000005E-2</v>
      </c>
      <c r="AZ10780">
        <v>0.08</v>
      </c>
      <c r="BA10780">
        <v>0.161543138</v>
      </c>
      <c r="BB10780">
        <v>0.175049819</v>
      </c>
      <c r="BC10780" t="s">
        <v>2448</v>
      </c>
      <c r="BD10780">
        <v>2017</v>
      </c>
      <c r="BE10780" t="s">
        <v>2449</v>
      </c>
      <c r="BG10780" t="s">
        <v>36</v>
      </c>
      <c r="BN10780">
        <v>0.35999999999999943</v>
      </c>
    </row>
    <row r="10781" spans="1:66" x14ac:dyDescent="0.25">
      <c r="A10781">
        <v>112019</v>
      </c>
      <c r="C10781" t="str">
        <f>Table2[[#This Row],[LeadAuthor]]&amp;Table2[[#This Row],[Year]]&amp;"_"&amp;Table2[[#This Row],[SiteName]]&amp;"_"&amp;Table2[[#This Row],[SampleID]]</f>
        <v>Zhuang2017_ODP730_</v>
      </c>
      <c r="D10781" t="s">
        <v>2450</v>
      </c>
      <c r="E10781" t="s">
        <v>330</v>
      </c>
      <c r="F10781">
        <v>254.215</v>
      </c>
      <c r="K10781" t="s">
        <v>264</v>
      </c>
      <c r="L10781">
        <v>17.71</v>
      </c>
      <c r="M10781">
        <v>57.69</v>
      </c>
      <c r="N10781">
        <v>13.66</v>
      </c>
      <c r="O10781" t="s">
        <v>25</v>
      </c>
      <c r="P10781" t="s">
        <v>26</v>
      </c>
      <c r="T10781">
        <v>0</v>
      </c>
      <c r="U10781">
        <v>0.795349576</v>
      </c>
      <c r="V10781" t="s">
        <v>5</v>
      </c>
      <c r="W10781" t="s">
        <v>6</v>
      </c>
      <c r="Y10781" t="s">
        <v>7</v>
      </c>
      <c r="AT10781">
        <v>0.207241962</v>
      </c>
      <c r="AU10781">
        <v>4.7733346000000003E-2</v>
      </c>
      <c r="AV10781">
        <v>7.8913268999999994E-2</v>
      </c>
      <c r="AW10781">
        <v>1.6322676000000001E-2</v>
      </c>
      <c r="AX10781">
        <v>0.55951470999999997</v>
      </c>
      <c r="AY10781">
        <v>9.0274037000000001E-2</v>
      </c>
      <c r="BA10781">
        <v>0.22406667299999999</v>
      </c>
      <c r="BB10781">
        <v>0.180344171</v>
      </c>
      <c r="BC10781" t="s">
        <v>2448</v>
      </c>
      <c r="BD10781">
        <v>2017</v>
      </c>
      <c r="BE10781" t="s">
        <v>2449</v>
      </c>
      <c r="BG10781" t="s">
        <v>36</v>
      </c>
      <c r="BN10781">
        <v>0.32000000000000028</v>
      </c>
    </row>
    <row r="10782" spans="1:66" x14ac:dyDescent="0.25">
      <c r="A10782">
        <v>112020</v>
      </c>
      <c r="C10782" t="str">
        <f>Table2[[#This Row],[LeadAuthor]]&amp;Table2[[#This Row],[Year]]&amp;"_"&amp;Table2[[#This Row],[SiteName]]&amp;"_"&amp;Table2[[#This Row],[SampleID]]</f>
        <v>Zhuang2017_ODP730_</v>
      </c>
      <c r="D10782" t="s">
        <v>2450</v>
      </c>
      <c r="E10782" t="s">
        <v>330</v>
      </c>
      <c r="F10782">
        <v>269.20299999999997</v>
      </c>
      <c r="K10782" t="s">
        <v>264</v>
      </c>
      <c r="L10782">
        <v>17.71</v>
      </c>
      <c r="M10782">
        <v>57.69</v>
      </c>
      <c r="N10782">
        <v>13.98</v>
      </c>
      <c r="O10782" t="s">
        <v>25</v>
      </c>
      <c r="P10782" t="s">
        <v>29</v>
      </c>
      <c r="T10782">
        <v>0</v>
      </c>
      <c r="U10782">
        <v>0.80686117300000004</v>
      </c>
      <c r="V10782" t="s">
        <v>5</v>
      </c>
      <c r="W10782" t="s">
        <v>6</v>
      </c>
      <c r="Y10782" t="s">
        <v>7</v>
      </c>
      <c r="AT10782">
        <v>0.210973415</v>
      </c>
      <c r="AU10782">
        <v>4.3717965999999997E-2</v>
      </c>
      <c r="AV10782">
        <v>8.0639279999999994E-2</v>
      </c>
      <c r="AW10782">
        <v>1.4406082000000001E-2</v>
      </c>
      <c r="AX10782">
        <v>0.56267144599999996</v>
      </c>
      <c r="AY10782">
        <v>8.7591811000000006E-2</v>
      </c>
      <c r="AZ10782">
        <v>7.0000000000000007E-2</v>
      </c>
      <c r="BA10782">
        <v>0.28085194000000002</v>
      </c>
      <c r="BB10782">
        <v>0.17586647999999999</v>
      </c>
      <c r="BC10782" t="s">
        <v>2448</v>
      </c>
      <c r="BD10782">
        <v>2017</v>
      </c>
      <c r="BE10782" t="s">
        <v>2449</v>
      </c>
      <c r="BG10782" t="s">
        <v>36</v>
      </c>
      <c r="BN10782">
        <v>0.33999999999999986</v>
      </c>
    </row>
    <row r="10783" spans="1:66" x14ac:dyDescent="0.25">
      <c r="A10783">
        <v>112021</v>
      </c>
      <c r="C10783" t="str">
        <f>Table2[[#This Row],[LeadAuthor]]&amp;Table2[[#This Row],[Year]]&amp;"_"&amp;Table2[[#This Row],[SiteName]]&amp;"_"&amp;Table2[[#This Row],[SampleID]]</f>
        <v>Zhuang2017_ODP730_</v>
      </c>
      <c r="D10783" t="s">
        <v>2450</v>
      </c>
      <c r="E10783" t="s">
        <v>330</v>
      </c>
      <c r="F10783">
        <v>284.57499999999999</v>
      </c>
      <c r="K10783" t="s">
        <v>264</v>
      </c>
      <c r="L10783">
        <v>17.71</v>
      </c>
      <c r="M10783">
        <v>57.69</v>
      </c>
      <c r="N10783">
        <v>14.32</v>
      </c>
      <c r="O10783" t="s">
        <v>25</v>
      </c>
      <c r="P10783" t="s">
        <v>29</v>
      </c>
      <c r="T10783">
        <v>0</v>
      </c>
      <c r="U10783">
        <v>0.80221337100000001</v>
      </c>
      <c r="V10783" t="s">
        <v>5</v>
      </c>
      <c r="W10783" t="s">
        <v>6</v>
      </c>
      <c r="Y10783" t="s">
        <v>7</v>
      </c>
      <c r="AT10783">
        <v>0.192095982</v>
      </c>
      <c r="AU10783">
        <v>4.8277691999999997E-2</v>
      </c>
      <c r="AV10783">
        <v>9.0013344999999995E-2</v>
      </c>
      <c r="AW10783">
        <v>1.6375961000000001E-2</v>
      </c>
      <c r="AX10783">
        <v>0.56381425200000002</v>
      </c>
      <c r="AY10783">
        <v>8.9422768E-2</v>
      </c>
      <c r="BA10783">
        <v>0.21848905099999999</v>
      </c>
      <c r="BB10783">
        <v>0.19144229300000001</v>
      </c>
      <c r="BC10783" t="s">
        <v>2448</v>
      </c>
      <c r="BD10783">
        <v>2017</v>
      </c>
      <c r="BE10783" t="s">
        <v>2449</v>
      </c>
      <c r="BG10783" t="s">
        <v>36</v>
      </c>
      <c r="BN10783">
        <v>0</v>
      </c>
    </row>
    <row r="10784" spans="1:66" x14ac:dyDescent="0.25">
      <c r="A10784">
        <v>112022</v>
      </c>
      <c r="C10784" t="str">
        <f>Table2[[#This Row],[LeadAuthor]]&amp;Table2[[#This Row],[Year]]&amp;"_"&amp;Table2[[#This Row],[SiteName]]&amp;"_"&amp;Table2[[#This Row],[SampleID]]</f>
        <v>Zhuang2017_ODP730_</v>
      </c>
      <c r="D10784" t="s">
        <v>2450</v>
      </c>
      <c r="E10784" t="s">
        <v>330</v>
      </c>
      <c r="F10784">
        <v>284.57499999999999</v>
      </c>
      <c r="K10784" t="s">
        <v>264</v>
      </c>
      <c r="L10784">
        <v>17.71</v>
      </c>
      <c r="M10784">
        <v>57.69</v>
      </c>
      <c r="N10784">
        <v>14.32</v>
      </c>
      <c r="O10784" t="s">
        <v>25</v>
      </c>
      <c r="P10784" t="s">
        <v>29</v>
      </c>
      <c r="T10784">
        <v>0</v>
      </c>
      <c r="U10784">
        <v>0.79984316899999996</v>
      </c>
      <c r="V10784" t="s">
        <v>5</v>
      </c>
      <c r="W10784" t="s">
        <v>6</v>
      </c>
      <c r="Y10784" t="s">
        <v>7</v>
      </c>
      <c r="AT10784">
        <v>0.19997626099999999</v>
      </c>
      <c r="AU10784">
        <v>4.7829133000000003E-2</v>
      </c>
      <c r="AV10784">
        <v>8.8632497000000005E-2</v>
      </c>
      <c r="AW10784">
        <v>1.5915927999999999E-2</v>
      </c>
      <c r="AX10784">
        <v>0.56106545399999996</v>
      </c>
      <c r="AY10784">
        <v>8.6580726999999996E-2</v>
      </c>
      <c r="BA10784">
        <v>0.234661122</v>
      </c>
      <c r="BB10784">
        <v>0.19046629600000001</v>
      </c>
      <c r="BC10784" t="s">
        <v>2448</v>
      </c>
      <c r="BD10784">
        <v>2017</v>
      </c>
      <c r="BE10784" t="s">
        <v>2449</v>
      </c>
      <c r="BG10784" t="s">
        <v>36</v>
      </c>
      <c r="BN10784">
        <v>3.9999999999999147E-2</v>
      </c>
    </row>
    <row r="10785" spans="1:66" x14ac:dyDescent="0.25">
      <c r="A10785">
        <v>112023</v>
      </c>
      <c r="C10785" t="str">
        <f>Table2[[#This Row],[LeadAuthor]]&amp;Table2[[#This Row],[Year]]&amp;"_"&amp;Table2[[#This Row],[SiteName]]&amp;"_"&amp;Table2[[#This Row],[SampleID]]</f>
        <v>Zhuang2017_ODP730_</v>
      </c>
      <c r="D10785" t="s">
        <v>2450</v>
      </c>
      <c r="E10785" t="s">
        <v>330</v>
      </c>
      <c r="F10785">
        <v>286.673</v>
      </c>
      <c r="K10785" t="s">
        <v>264</v>
      </c>
      <c r="L10785">
        <v>17.71</v>
      </c>
      <c r="M10785">
        <v>57.69</v>
      </c>
      <c r="N10785">
        <v>14.36</v>
      </c>
      <c r="O10785" t="s">
        <v>25</v>
      </c>
      <c r="P10785" t="s">
        <v>29</v>
      </c>
      <c r="T10785">
        <v>0</v>
      </c>
      <c r="U10785">
        <v>0.847318346</v>
      </c>
      <c r="V10785" t="s">
        <v>5</v>
      </c>
      <c r="W10785" t="s">
        <v>6</v>
      </c>
      <c r="Y10785" t="s">
        <v>7</v>
      </c>
      <c r="AT10785">
        <v>0.15071477599999999</v>
      </c>
      <c r="AU10785">
        <v>3.6248428999999999E-2</v>
      </c>
      <c r="AV10785">
        <v>7.9732127999999999E-2</v>
      </c>
      <c r="AW10785">
        <v>1.7440872999999999E-2</v>
      </c>
      <c r="AX10785">
        <v>0.61187340700000004</v>
      </c>
      <c r="AY10785">
        <v>0.103990387</v>
      </c>
      <c r="AZ10785">
        <v>0.1</v>
      </c>
      <c r="BA10785">
        <v>0.20966301100000001</v>
      </c>
      <c r="BB10785">
        <v>0.15709849400000001</v>
      </c>
      <c r="BC10785" t="s">
        <v>2448</v>
      </c>
      <c r="BD10785">
        <v>2017</v>
      </c>
      <c r="BE10785" t="s">
        <v>2449</v>
      </c>
      <c r="BG10785" t="s">
        <v>36</v>
      </c>
      <c r="BN10785">
        <v>0.3100000000000005</v>
      </c>
    </row>
    <row r="10786" spans="1:66" x14ac:dyDescent="0.25">
      <c r="A10786">
        <v>112024</v>
      </c>
      <c r="C10786" t="str">
        <f>Table2[[#This Row],[LeadAuthor]]&amp;Table2[[#This Row],[Year]]&amp;"_"&amp;Table2[[#This Row],[SiteName]]&amp;"_"&amp;Table2[[#This Row],[SampleID]]</f>
        <v>Zhuang2017_ODP730_</v>
      </c>
      <c r="D10786" t="s">
        <v>2450</v>
      </c>
      <c r="E10786" t="s">
        <v>330</v>
      </c>
      <c r="F10786">
        <v>290.52499999999998</v>
      </c>
      <c r="K10786" t="s">
        <v>264</v>
      </c>
      <c r="L10786">
        <v>17.71</v>
      </c>
      <c r="M10786">
        <v>57.69</v>
      </c>
      <c r="N10786">
        <v>14.67</v>
      </c>
      <c r="O10786" t="s">
        <v>25</v>
      </c>
      <c r="P10786" t="s">
        <v>29</v>
      </c>
      <c r="T10786">
        <v>0</v>
      </c>
      <c r="U10786">
        <v>0.83181513900000004</v>
      </c>
      <c r="V10786" t="s">
        <v>5</v>
      </c>
      <c r="W10786" t="s">
        <v>6</v>
      </c>
      <c r="Y10786" t="s">
        <v>7</v>
      </c>
      <c r="AT10786">
        <v>0.18669651500000001</v>
      </c>
      <c r="AU10786">
        <v>3.8720022999999999E-2</v>
      </c>
      <c r="AV10786">
        <v>7.7409898000000005E-2</v>
      </c>
      <c r="AW10786">
        <v>1.7256374000000001E-2</v>
      </c>
      <c r="AX10786">
        <v>0.58308048800000001</v>
      </c>
      <c r="AY10786">
        <v>9.6836702999999996E-2</v>
      </c>
      <c r="BA10786">
        <v>0.28168716900000002</v>
      </c>
      <c r="BB10786">
        <v>0.16400556199999999</v>
      </c>
      <c r="BC10786" t="s">
        <v>2448</v>
      </c>
      <c r="BD10786">
        <v>2017</v>
      </c>
      <c r="BE10786" t="s">
        <v>2449</v>
      </c>
      <c r="BG10786" t="s">
        <v>36</v>
      </c>
      <c r="BN10786">
        <v>0.15000000000000036</v>
      </c>
    </row>
    <row r="10787" spans="1:66" x14ac:dyDescent="0.25">
      <c r="A10787">
        <v>112025</v>
      </c>
      <c r="C10787" t="str">
        <f>Table2[[#This Row],[LeadAuthor]]&amp;Table2[[#This Row],[Year]]&amp;"_"&amp;Table2[[#This Row],[SiteName]]&amp;"_"&amp;Table2[[#This Row],[SampleID]]</f>
        <v>Zhuang2017_ODP730_</v>
      </c>
      <c r="D10787" t="s">
        <v>2450</v>
      </c>
      <c r="E10787" t="s">
        <v>330</v>
      </c>
      <c r="F10787">
        <v>291.625</v>
      </c>
      <c r="K10787" t="s">
        <v>264</v>
      </c>
      <c r="L10787">
        <v>17.71</v>
      </c>
      <c r="M10787">
        <v>57.69</v>
      </c>
      <c r="N10787">
        <v>14.82</v>
      </c>
      <c r="O10787" t="s">
        <v>25</v>
      </c>
      <c r="P10787" t="s">
        <v>29</v>
      </c>
      <c r="T10787">
        <v>0</v>
      </c>
      <c r="U10787">
        <v>0.82317917200000001</v>
      </c>
      <c r="V10787" t="s">
        <v>5</v>
      </c>
      <c r="W10787" t="s">
        <v>6</v>
      </c>
      <c r="Y10787" t="s">
        <v>7</v>
      </c>
      <c r="AT10787">
        <v>0.160369187</v>
      </c>
      <c r="AU10787">
        <v>4.2779762999999998E-2</v>
      </c>
      <c r="AV10787">
        <v>8.0427141999999993E-2</v>
      </c>
      <c r="AW10787">
        <v>1.7997256999999999E-2</v>
      </c>
      <c r="AX10787">
        <v>0.59769232999999999</v>
      </c>
      <c r="AY10787">
        <v>0.100734321</v>
      </c>
      <c r="BA10787">
        <v>0.15453112499999999</v>
      </c>
      <c r="BB10787">
        <v>0.16817410699999999</v>
      </c>
      <c r="BC10787" t="s">
        <v>2448</v>
      </c>
      <c r="BD10787">
        <v>2017</v>
      </c>
      <c r="BE10787" t="s">
        <v>2449</v>
      </c>
      <c r="BG10787" t="s">
        <v>36</v>
      </c>
      <c r="BN10787">
        <v>18.11</v>
      </c>
    </row>
    <row r="10788" spans="1:66" x14ac:dyDescent="0.25">
      <c r="A10788">
        <v>112026</v>
      </c>
      <c r="C10788" t="str">
        <f>Table2[[#This Row],[LeadAuthor]]&amp;Table2[[#This Row],[Year]]&amp;"_"&amp;Table2[[#This Row],[SiteName]]&amp;"_"&amp;Table2[[#This Row],[SampleID]]</f>
        <v>Tibbett2021_ODP739_</v>
      </c>
      <c r="D10788" t="s">
        <v>2451</v>
      </c>
      <c r="E10788" t="s">
        <v>784</v>
      </c>
      <c r="F10788">
        <v>204.36</v>
      </c>
      <c r="G10788">
        <v>204.36</v>
      </c>
      <c r="K10788" t="s">
        <v>32</v>
      </c>
      <c r="L10788">
        <v>-67.290000000000006</v>
      </c>
      <c r="M10788">
        <v>75.08</v>
      </c>
      <c r="N10788">
        <v>32.93</v>
      </c>
      <c r="O10788" t="s">
        <v>46</v>
      </c>
      <c r="P10788" t="s">
        <v>190</v>
      </c>
      <c r="T10788">
        <v>0</v>
      </c>
      <c r="U10788">
        <v>0.48521101900000002</v>
      </c>
      <c r="V10788" t="s">
        <v>5</v>
      </c>
      <c r="W10788" t="s">
        <v>6</v>
      </c>
      <c r="Y10788" t="s">
        <v>7</v>
      </c>
      <c r="AT10788">
        <v>0.57253710400000002</v>
      </c>
      <c r="AU10788">
        <v>2.2471461000000002E-2</v>
      </c>
      <c r="AV10788">
        <v>1.1564217999999999E-2</v>
      </c>
      <c r="AW10788">
        <v>4.6966949999999999E-3</v>
      </c>
      <c r="AX10788">
        <v>0.38381110400000001</v>
      </c>
      <c r="AY10788">
        <v>4.9194169999999997E-3</v>
      </c>
      <c r="AZ10788">
        <v>0.40972910499999998</v>
      </c>
      <c r="BA10788">
        <v>0.38340216300000002</v>
      </c>
      <c r="BB10788">
        <v>9.0609909000000002E-2</v>
      </c>
      <c r="BC10788" t="s">
        <v>1982</v>
      </c>
      <c r="BD10788">
        <v>2021</v>
      </c>
      <c r="BE10788" t="s">
        <v>1983</v>
      </c>
      <c r="BG10788" t="s">
        <v>36</v>
      </c>
      <c r="BN10788">
        <v>7.0000000000000284E-2</v>
      </c>
    </row>
    <row r="10789" spans="1:66" x14ac:dyDescent="0.25">
      <c r="A10789">
        <v>112027</v>
      </c>
      <c r="C10789" t="str">
        <f>Table2[[#This Row],[LeadAuthor]]&amp;Table2[[#This Row],[Year]]&amp;"_"&amp;Table2[[#This Row],[SiteName]]&amp;"_"&amp;Table2[[#This Row],[SampleID]]</f>
        <v>Tibbett2021_ODP739_</v>
      </c>
      <c r="D10789" t="s">
        <v>2451</v>
      </c>
      <c r="E10789" t="s">
        <v>784</v>
      </c>
      <c r="F10789">
        <v>215.85</v>
      </c>
      <c r="G10789">
        <v>215.85</v>
      </c>
      <c r="K10789" t="s">
        <v>32</v>
      </c>
      <c r="L10789">
        <v>-67.290000000000006</v>
      </c>
      <c r="M10789">
        <v>75.08</v>
      </c>
      <c r="N10789">
        <v>33</v>
      </c>
      <c r="O10789" t="s">
        <v>46</v>
      </c>
      <c r="P10789" t="s">
        <v>190</v>
      </c>
      <c r="T10789">
        <v>0</v>
      </c>
      <c r="U10789">
        <v>0.57499848099999995</v>
      </c>
      <c r="V10789" t="s">
        <v>5</v>
      </c>
      <c r="W10789" t="s">
        <v>6</v>
      </c>
      <c r="Y10789" t="s">
        <v>7</v>
      </c>
      <c r="AT10789">
        <v>0.59284542500000004</v>
      </c>
      <c r="AU10789">
        <v>2.3174975E-2</v>
      </c>
      <c r="AV10789">
        <v>2.1178957000000002E-2</v>
      </c>
      <c r="AW10789">
        <v>4.7494310000000001E-3</v>
      </c>
      <c r="AX10789">
        <v>0.352625417</v>
      </c>
      <c r="AY10789">
        <v>5.4257949999999998E-3</v>
      </c>
      <c r="AZ10789">
        <v>0.41200671700000002</v>
      </c>
      <c r="BA10789">
        <v>0.73293433900000005</v>
      </c>
      <c r="BB10789">
        <v>0.12060128000000001</v>
      </c>
      <c r="BC10789" t="s">
        <v>1982</v>
      </c>
      <c r="BD10789">
        <v>2021</v>
      </c>
      <c r="BE10789" t="s">
        <v>1983</v>
      </c>
      <c r="BG10789" t="s">
        <v>36</v>
      </c>
      <c r="BN10789">
        <v>9.0000000000003411E-2</v>
      </c>
    </row>
    <row r="10790" spans="1:66" x14ac:dyDescent="0.25">
      <c r="A10790">
        <v>112028</v>
      </c>
      <c r="C10790" t="str">
        <f>Table2[[#This Row],[LeadAuthor]]&amp;Table2[[#This Row],[Year]]&amp;"_"&amp;Table2[[#This Row],[SiteName]]&amp;"_"&amp;Table2[[#This Row],[SampleID]]</f>
        <v>Tibbett2021_ODP739_</v>
      </c>
      <c r="D10790" t="s">
        <v>2451</v>
      </c>
      <c r="E10790" t="s">
        <v>784</v>
      </c>
      <c r="F10790">
        <v>227.85</v>
      </c>
      <c r="G10790">
        <v>227.85</v>
      </c>
      <c r="K10790" t="s">
        <v>32</v>
      </c>
      <c r="L10790">
        <v>-67.290000000000006</v>
      </c>
      <c r="M10790">
        <v>75.08</v>
      </c>
      <c r="N10790">
        <v>33.090000000000003</v>
      </c>
      <c r="O10790" t="s">
        <v>46</v>
      </c>
      <c r="P10790" t="s">
        <v>190</v>
      </c>
      <c r="T10790">
        <v>0</v>
      </c>
      <c r="U10790">
        <v>0.50373834399999995</v>
      </c>
      <c r="V10790" t="s">
        <v>5</v>
      </c>
      <c r="W10790" t="s">
        <v>6</v>
      </c>
      <c r="Y10790" t="s">
        <v>7</v>
      </c>
      <c r="AT10790">
        <v>0.56753402399999997</v>
      </c>
      <c r="AU10790">
        <v>2.3552737000000001E-2</v>
      </c>
      <c r="AV10790">
        <v>1.5238625E-2</v>
      </c>
      <c r="AW10790">
        <v>3.558098E-3</v>
      </c>
      <c r="AX10790">
        <v>0.38500565599999997</v>
      </c>
      <c r="AY10790">
        <v>5.1108600000000001E-3</v>
      </c>
      <c r="AZ10790">
        <v>0.33543366299999999</v>
      </c>
      <c r="BA10790">
        <v>0.41940883000000001</v>
      </c>
      <c r="BB10790">
        <v>9.7925529999999997E-2</v>
      </c>
      <c r="BC10790" t="s">
        <v>1982</v>
      </c>
      <c r="BD10790">
        <v>2021</v>
      </c>
      <c r="BE10790" t="s">
        <v>1983</v>
      </c>
      <c r="BG10790" t="s">
        <v>36</v>
      </c>
      <c r="BN10790">
        <v>4.9999999999997158E-2</v>
      </c>
    </row>
    <row r="10791" spans="1:66" x14ac:dyDescent="0.25">
      <c r="A10791">
        <v>112029</v>
      </c>
      <c r="C10791" t="str">
        <f>Table2[[#This Row],[LeadAuthor]]&amp;Table2[[#This Row],[Year]]&amp;"_"&amp;Table2[[#This Row],[SiteName]]&amp;"_"&amp;Table2[[#This Row],[SampleID]]</f>
        <v>Tibbett2021_ODP739_</v>
      </c>
      <c r="D10791" t="s">
        <v>2451</v>
      </c>
      <c r="E10791" t="s">
        <v>784</v>
      </c>
      <c r="F10791">
        <v>235.16</v>
      </c>
      <c r="G10791">
        <v>235.16</v>
      </c>
      <c r="K10791" t="s">
        <v>32</v>
      </c>
      <c r="L10791">
        <v>-67.290000000000006</v>
      </c>
      <c r="M10791">
        <v>75.08</v>
      </c>
      <c r="N10791">
        <v>33.14</v>
      </c>
      <c r="O10791" t="s">
        <v>46</v>
      </c>
      <c r="P10791" t="s">
        <v>190</v>
      </c>
      <c r="T10791">
        <v>0</v>
      </c>
      <c r="U10791">
        <v>0.52853225699999995</v>
      </c>
      <c r="V10791" t="s">
        <v>5</v>
      </c>
      <c r="W10791" t="s">
        <v>6</v>
      </c>
      <c r="Y10791" t="s">
        <v>7</v>
      </c>
      <c r="AT10791">
        <v>0.57339852800000002</v>
      </c>
      <c r="AU10791">
        <v>2.3093953E-2</v>
      </c>
      <c r="AV10791">
        <v>1.7938124999999999E-2</v>
      </c>
      <c r="AW10791">
        <v>4.0180570000000002E-3</v>
      </c>
      <c r="AX10791">
        <v>0.37761836999999998</v>
      </c>
      <c r="AY10791">
        <v>3.9329680000000002E-3</v>
      </c>
      <c r="AZ10791">
        <v>0.30698641999999998</v>
      </c>
      <c r="BA10791">
        <v>0.51323030800000002</v>
      </c>
      <c r="BB10791">
        <v>0.10560239</v>
      </c>
      <c r="BC10791" t="s">
        <v>1982</v>
      </c>
      <c r="BD10791">
        <v>2021</v>
      </c>
      <c r="BE10791" t="s">
        <v>1983</v>
      </c>
      <c r="BG10791" t="s">
        <v>36</v>
      </c>
      <c r="BN10791">
        <v>3.9999999999999147E-2</v>
      </c>
    </row>
    <row r="10792" spans="1:66" x14ac:dyDescent="0.25">
      <c r="A10792">
        <v>112030</v>
      </c>
      <c r="C10792" t="str">
        <f>Table2[[#This Row],[LeadAuthor]]&amp;Table2[[#This Row],[Year]]&amp;"_"&amp;Table2[[#This Row],[SiteName]]&amp;"_"&amp;Table2[[#This Row],[SampleID]]</f>
        <v>Tibbett2021_ODP739_</v>
      </c>
      <c r="D10792" t="s">
        <v>2451</v>
      </c>
      <c r="E10792" t="s">
        <v>784</v>
      </c>
      <c r="F10792">
        <v>241.9</v>
      </c>
      <c r="G10792">
        <v>241.9</v>
      </c>
      <c r="K10792" t="s">
        <v>32</v>
      </c>
      <c r="L10792">
        <v>-67.290000000000006</v>
      </c>
      <c r="M10792">
        <v>75.08</v>
      </c>
      <c r="N10792">
        <v>33.18</v>
      </c>
      <c r="O10792" t="s">
        <v>46</v>
      </c>
      <c r="P10792" t="s">
        <v>190</v>
      </c>
      <c r="T10792">
        <v>0</v>
      </c>
      <c r="U10792">
        <v>0.438233078</v>
      </c>
      <c r="V10792" t="s">
        <v>5</v>
      </c>
      <c r="W10792" t="s">
        <v>6</v>
      </c>
      <c r="Y10792" t="s">
        <v>7</v>
      </c>
      <c r="AT10792">
        <v>0.55973079800000003</v>
      </c>
      <c r="AU10792">
        <v>2.185465E-2</v>
      </c>
      <c r="AV10792">
        <v>9.076789E-3</v>
      </c>
      <c r="AW10792">
        <v>4.1214190000000003E-3</v>
      </c>
      <c r="AX10792">
        <v>0.40136578899999997</v>
      </c>
      <c r="AY10792">
        <v>3.850554E-3</v>
      </c>
      <c r="AZ10792">
        <v>0.24558690599999999</v>
      </c>
      <c r="BA10792">
        <v>0.2169228</v>
      </c>
      <c r="BB10792">
        <v>7.9616875000000004E-2</v>
      </c>
      <c r="BC10792" t="s">
        <v>1982</v>
      </c>
      <c r="BD10792">
        <v>2021</v>
      </c>
      <c r="BE10792" t="s">
        <v>1983</v>
      </c>
      <c r="BG10792" t="s">
        <v>36</v>
      </c>
      <c r="BN10792">
        <v>7.9999999999998295E-2</v>
      </c>
    </row>
    <row r="10793" spans="1:66" x14ac:dyDescent="0.25">
      <c r="A10793">
        <v>112031</v>
      </c>
      <c r="C10793" t="str">
        <f>Table2[[#This Row],[LeadAuthor]]&amp;Table2[[#This Row],[Year]]&amp;"_"&amp;Table2[[#This Row],[SiteName]]&amp;"_"&amp;Table2[[#This Row],[SampleID]]</f>
        <v>Tibbett2021_ODP739_</v>
      </c>
      <c r="D10793" t="s">
        <v>2451</v>
      </c>
      <c r="E10793" t="s">
        <v>784</v>
      </c>
      <c r="F10793">
        <v>252.8</v>
      </c>
      <c r="G10793">
        <v>252.8</v>
      </c>
      <c r="K10793" t="s">
        <v>32</v>
      </c>
      <c r="L10793">
        <v>-67.290000000000006</v>
      </c>
      <c r="M10793">
        <v>75.08</v>
      </c>
      <c r="N10793">
        <v>33.26</v>
      </c>
      <c r="O10793" t="s">
        <v>46</v>
      </c>
      <c r="P10793" t="s">
        <v>190</v>
      </c>
      <c r="T10793">
        <v>0</v>
      </c>
      <c r="U10793">
        <v>0.42030594300000002</v>
      </c>
      <c r="V10793" t="s">
        <v>5</v>
      </c>
      <c r="W10793" t="s">
        <v>6</v>
      </c>
      <c r="Y10793" t="s">
        <v>7</v>
      </c>
      <c r="AT10793">
        <v>0.56446024100000003</v>
      </c>
      <c r="AU10793">
        <v>2.2678588E-2</v>
      </c>
      <c r="AV10793">
        <v>8.4799720000000006E-3</v>
      </c>
      <c r="AW10793">
        <v>3.718163E-3</v>
      </c>
      <c r="AX10793">
        <v>0.39641811100000002</v>
      </c>
      <c r="AY10793">
        <v>4.2449269999999999E-3</v>
      </c>
      <c r="AZ10793">
        <v>0.22928707400000001</v>
      </c>
      <c r="BA10793">
        <v>0.19942077599999999</v>
      </c>
      <c r="BB10793">
        <v>8.0077013000000002E-2</v>
      </c>
      <c r="BC10793" t="s">
        <v>1982</v>
      </c>
      <c r="BD10793">
        <v>2021</v>
      </c>
      <c r="BE10793" t="s">
        <v>1983</v>
      </c>
      <c r="BG10793" t="s">
        <v>36</v>
      </c>
      <c r="BN10793">
        <v>3.9999999999999147E-2</v>
      </c>
    </row>
    <row r="10794" spans="1:66" x14ac:dyDescent="0.25">
      <c r="A10794">
        <v>112032</v>
      </c>
      <c r="C10794" t="str">
        <f>Table2[[#This Row],[LeadAuthor]]&amp;Table2[[#This Row],[Year]]&amp;"_"&amp;Table2[[#This Row],[SiteName]]&amp;"_"&amp;Table2[[#This Row],[SampleID]]</f>
        <v>Tibbett2021_ODP739_</v>
      </c>
      <c r="D10794" t="s">
        <v>2451</v>
      </c>
      <c r="E10794" t="s">
        <v>784</v>
      </c>
      <c r="F10794">
        <v>258.95</v>
      </c>
      <c r="G10794">
        <v>258.95</v>
      </c>
      <c r="K10794" t="s">
        <v>32</v>
      </c>
      <c r="L10794">
        <v>-67.290000000000006</v>
      </c>
      <c r="M10794">
        <v>75.08</v>
      </c>
      <c r="N10794">
        <v>33.299999999999997</v>
      </c>
      <c r="O10794" t="s">
        <v>46</v>
      </c>
      <c r="P10794" t="s">
        <v>190</v>
      </c>
      <c r="T10794">
        <v>0</v>
      </c>
      <c r="U10794">
        <v>0.45091038999999999</v>
      </c>
      <c r="V10794" t="s">
        <v>5</v>
      </c>
      <c r="W10794" t="s">
        <v>6</v>
      </c>
      <c r="Y10794" t="s">
        <v>7</v>
      </c>
      <c r="AT10794">
        <v>0.57219226300000003</v>
      </c>
      <c r="AU10794">
        <v>1.9392904999999998E-2</v>
      </c>
      <c r="AV10794">
        <v>7.2878029999999998E-3</v>
      </c>
      <c r="AW10794">
        <v>3.7171259999999999E-3</v>
      </c>
      <c r="AX10794">
        <v>0.39248944899999999</v>
      </c>
      <c r="AY10794">
        <v>4.9204540000000003E-3</v>
      </c>
      <c r="AZ10794">
        <v>0.21798163800000001</v>
      </c>
      <c r="BA10794">
        <v>0.28306249500000003</v>
      </c>
      <c r="BB10794">
        <v>7.1054895000000007E-2</v>
      </c>
      <c r="BC10794" t="s">
        <v>1982</v>
      </c>
      <c r="BD10794">
        <v>2021</v>
      </c>
      <c r="BE10794" t="s">
        <v>1983</v>
      </c>
      <c r="BG10794" t="s">
        <v>36</v>
      </c>
      <c r="BN10794">
        <v>3.0000000000001137E-2</v>
      </c>
    </row>
    <row r="10795" spans="1:66" x14ac:dyDescent="0.25">
      <c r="A10795">
        <v>112033</v>
      </c>
      <c r="C10795" t="str">
        <f>Table2[[#This Row],[LeadAuthor]]&amp;Table2[[#This Row],[Year]]&amp;"_"&amp;Table2[[#This Row],[SiteName]]&amp;"_"&amp;Table2[[#This Row],[SampleID]]</f>
        <v>Tibbett2021_ODP739_</v>
      </c>
      <c r="D10795" t="s">
        <v>2451</v>
      </c>
      <c r="E10795" t="s">
        <v>784</v>
      </c>
      <c r="F10795">
        <v>264.26</v>
      </c>
      <c r="G10795">
        <v>264.26</v>
      </c>
      <c r="K10795" t="s">
        <v>32</v>
      </c>
      <c r="L10795">
        <v>-67.290000000000006</v>
      </c>
      <c r="M10795">
        <v>75.08</v>
      </c>
      <c r="N10795">
        <v>33.33</v>
      </c>
      <c r="O10795" t="s">
        <v>46</v>
      </c>
      <c r="P10795" t="s">
        <v>190</v>
      </c>
      <c r="T10795">
        <v>0</v>
      </c>
      <c r="U10795">
        <v>0.45269987900000003</v>
      </c>
      <c r="V10795" t="s">
        <v>5</v>
      </c>
      <c r="W10795" t="s">
        <v>6</v>
      </c>
      <c r="Y10795" t="s">
        <v>7</v>
      </c>
      <c r="AT10795">
        <v>0.58142853999999999</v>
      </c>
      <c r="AU10795">
        <v>1.8501011000000001E-2</v>
      </c>
      <c r="AV10795">
        <v>6.8347470000000004E-3</v>
      </c>
      <c r="AW10795">
        <v>3.5586889999999999E-3</v>
      </c>
      <c r="AX10795">
        <v>0.384767317</v>
      </c>
      <c r="AY10795">
        <v>4.9096950000000004E-3</v>
      </c>
      <c r="AZ10795">
        <v>0.17948704700000001</v>
      </c>
      <c r="BA10795">
        <v>0.32025791300000001</v>
      </c>
      <c r="BB10795">
        <v>6.9031097E-2</v>
      </c>
      <c r="BC10795" t="s">
        <v>1982</v>
      </c>
      <c r="BD10795">
        <v>2021</v>
      </c>
      <c r="BE10795" t="s">
        <v>1983</v>
      </c>
      <c r="BG10795" t="s">
        <v>36</v>
      </c>
      <c r="BN10795">
        <v>6.0000000000002274E-2</v>
      </c>
    </row>
    <row r="10796" spans="1:66" x14ac:dyDescent="0.25">
      <c r="A10796">
        <v>112034</v>
      </c>
      <c r="C10796" t="str">
        <f>Table2[[#This Row],[LeadAuthor]]&amp;Table2[[#This Row],[Year]]&amp;"_"&amp;Table2[[#This Row],[SiteName]]&amp;"_"&amp;Table2[[#This Row],[SampleID]]</f>
        <v>Tibbett2021_ODP739_</v>
      </c>
      <c r="D10796" t="s">
        <v>2451</v>
      </c>
      <c r="E10796" t="s">
        <v>784</v>
      </c>
      <c r="F10796">
        <v>273.04000000000002</v>
      </c>
      <c r="G10796">
        <v>273.04000000000002</v>
      </c>
      <c r="K10796" t="s">
        <v>32</v>
      </c>
      <c r="L10796">
        <v>-67.290000000000006</v>
      </c>
      <c r="M10796">
        <v>75.08</v>
      </c>
      <c r="N10796">
        <v>33.39</v>
      </c>
      <c r="O10796" t="s">
        <v>46</v>
      </c>
      <c r="P10796" t="s">
        <v>190</v>
      </c>
      <c r="T10796">
        <v>0</v>
      </c>
      <c r="U10796">
        <v>0.49403319600000001</v>
      </c>
      <c r="V10796" t="s">
        <v>5</v>
      </c>
      <c r="W10796" t="s">
        <v>6</v>
      </c>
      <c r="Y10796" t="s">
        <v>7</v>
      </c>
      <c r="AT10796">
        <v>0.58010630699999999</v>
      </c>
      <c r="AU10796">
        <v>1.8166518999999999E-2</v>
      </c>
      <c r="AV10796">
        <v>9.9745819999999992E-3</v>
      </c>
      <c r="AW10796">
        <v>3.5040520000000001E-3</v>
      </c>
      <c r="AX10796">
        <v>0.38398912600000001</v>
      </c>
      <c r="AY10796">
        <v>4.2594140000000004E-3</v>
      </c>
      <c r="AZ10796">
        <v>0.219375511</v>
      </c>
      <c r="BA10796">
        <v>0.41828085300000001</v>
      </c>
      <c r="BB10796">
        <v>7.5364678000000004E-2</v>
      </c>
      <c r="BC10796" t="s">
        <v>1982</v>
      </c>
      <c r="BD10796">
        <v>2021</v>
      </c>
      <c r="BE10796" t="s">
        <v>1983</v>
      </c>
      <c r="BG10796" t="s">
        <v>36</v>
      </c>
      <c r="BN10796">
        <v>6.0000000000002274E-2</v>
      </c>
    </row>
    <row r="10797" spans="1:66" x14ac:dyDescent="0.25">
      <c r="A10797">
        <v>112035</v>
      </c>
      <c r="C10797" t="str">
        <f>Table2[[#This Row],[LeadAuthor]]&amp;Table2[[#This Row],[Year]]&amp;"_"&amp;Table2[[#This Row],[SiteName]]&amp;"_"&amp;Table2[[#This Row],[SampleID]]</f>
        <v>Tibbett2021_ODP739_</v>
      </c>
      <c r="D10797" t="s">
        <v>2451</v>
      </c>
      <c r="E10797" t="s">
        <v>784</v>
      </c>
      <c r="F10797">
        <v>281.74</v>
      </c>
      <c r="G10797">
        <v>281.74</v>
      </c>
      <c r="K10797" t="s">
        <v>32</v>
      </c>
      <c r="L10797">
        <v>-67.290000000000006</v>
      </c>
      <c r="M10797">
        <v>75.08</v>
      </c>
      <c r="N10797">
        <v>33.450000000000003</v>
      </c>
      <c r="O10797" t="s">
        <v>46</v>
      </c>
      <c r="P10797" t="s">
        <v>190</v>
      </c>
      <c r="T10797">
        <v>0</v>
      </c>
      <c r="U10797">
        <v>0.43328011700000002</v>
      </c>
      <c r="V10797" t="s">
        <v>5</v>
      </c>
      <c r="W10797" t="s">
        <v>6</v>
      </c>
      <c r="Y10797" t="s">
        <v>7</v>
      </c>
      <c r="AT10797">
        <v>0.54392457500000002</v>
      </c>
      <c r="AU10797">
        <v>2.1914646999999999E-2</v>
      </c>
      <c r="AV10797">
        <v>8.5608209999999997E-3</v>
      </c>
      <c r="AW10797">
        <v>3.5596899999999999E-3</v>
      </c>
      <c r="AX10797">
        <v>0.417406151</v>
      </c>
      <c r="AY10797">
        <v>4.6341170000000001E-3</v>
      </c>
      <c r="AZ10797">
        <v>0.18858712399999999</v>
      </c>
      <c r="BA10797">
        <v>0.14176699000000001</v>
      </c>
      <c r="BB10797">
        <v>7.4626160999999996E-2</v>
      </c>
      <c r="BC10797" t="s">
        <v>1982</v>
      </c>
      <c r="BD10797">
        <v>2021</v>
      </c>
      <c r="BE10797" t="s">
        <v>1983</v>
      </c>
      <c r="BG10797" t="s">
        <v>36</v>
      </c>
      <c r="BN10797">
        <v>2.9999999999994031E-2</v>
      </c>
    </row>
    <row r="10798" spans="1:66" x14ac:dyDescent="0.25">
      <c r="A10798">
        <v>112036</v>
      </c>
      <c r="C10798" t="str">
        <f>Table2[[#This Row],[LeadAuthor]]&amp;Table2[[#This Row],[Year]]&amp;"_"&amp;Table2[[#This Row],[SiteName]]&amp;"_"&amp;Table2[[#This Row],[SampleID]]</f>
        <v>Tibbett2021_ODP739_</v>
      </c>
      <c r="D10798" t="s">
        <v>2451</v>
      </c>
      <c r="E10798" t="s">
        <v>784</v>
      </c>
      <c r="F10798">
        <v>286.35000000000002</v>
      </c>
      <c r="G10798">
        <v>286.35000000000002</v>
      </c>
      <c r="K10798" t="s">
        <v>32</v>
      </c>
      <c r="L10798">
        <v>-67.290000000000006</v>
      </c>
      <c r="M10798">
        <v>75.08</v>
      </c>
      <c r="N10798">
        <v>33.479999999999997</v>
      </c>
      <c r="O10798" t="s">
        <v>46</v>
      </c>
      <c r="P10798" t="s">
        <v>190</v>
      </c>
      <c r="T10798">
        <v>0</v>
      </c>
      <c r="U10798">
        <v>0.40206320600000001</v>
      </c>
      <c r="V10798" t="s">
        <v>5</v>
      </c>
      <c r="W10798" t="s">
        <v>6</v>
      </c>
      <c r="Y10798" t="s">
        <v>7</v>
      </c>
      <c r="AT10798">
        <v>0.56433878400000004</v>
      </c>
      <c r="AU10798">
        <v>2.5507409000000002E-2</v>
      </c>
      <c r="AV10798">
        <v>8.6395080000000006E-3</v>
      </c>
      <c r="AW10798">
        <v>3.4821679999999999E-3</v>
      </c>
      <c r="AX10798">
        <v>0.39300217700000001</v>
      </c>
      <c r="AY10798">
        <v>5.0299539999999997E-3</v>
      </c>
      <c r="AZ10798">
        <v>0.198577477</v>
      </c>
      <c r="BA10798">
        <v>0.17174388700000001</v>
      </c>
      <c r="BB10798">
        <v>8.6372354999999998E-2</v>
      </c>
      <c r="BC10798" t="s">
        <v>1982</v>
      </c>
      <c r="BD10798">
        <v>2021</v>
      </c>
      <c r="BE10798" t="s">
        <v>1983</v>
      </c>
      <c r="BG10798" t="s">
        <v>36</v>
      </c>
      <c r="BN10798">
        <v>3.0000000000001137E-2</v>
      </c>
    </row>
    <row r="10799" spans="1:66" x14ac:dyDescent="0.25">
      <c r="A10799">
        <v>112037</v>
      </c>
      <c r="C10799" t="str">
        <f>Table2[[#This Row],[LeadAuthor]]&amp;Table2[[#This Row],[Year]]&amp;"_"&amp;Table2[[#This Row],[SiteName]]&amp;"_"&amp;Table2[[#This Row],[SampleID]]</f>
        <v>Tibbett2021_ODP739_</v>
      </c>
      <c r="D10799" t="s">
        <v>2451</v>
      </c>
      <c r="E10799" t="s">
        <v>784</v>
      </c>
      <c r="F10799">
        <v>289.73</v>
      </c>
      <c r="G10799">
        <v>289.73</v>
      </c>
      <c r="K10799" t="s">
        <v>32</v>
      </c>
      <c r="L10799">
        <v>-67.290000000000006</v>
      </c>
      <c r="M10799">
        <v>75.08</v>
      </c>
      <c r="N10799">
        <v>33.51</v>
      </c>
      <c r="O10799" t="s">
        <v>46</v>
      </c>
      <c r="P10799" t="s">
        <v>190</v>
      </c>
      <c r="T10799">
        <v>0</v>
      </c>
      <c r="U10799">
        <v>0.42140554000000002</v>
      </c>
      <c r="V10799" t="s">
        <v>5</v>
      </c>
      <c r="W10799" t="s">
        <v>6</v>
      </c>
      <c r="Y10799" t="s">
        <v>7</v>
      </c>
      <c r="AT10799">
        <v>0.548014589</v>
      </c>
      <c r="AU10799">
        <v>2.5935152999999999E-2</v>
      </c>
      <c r="AV10799">
        <v>1.0216678E-2</v>
      </c>
      <c r="AW10799">
        <v>4.0559539999999996E-3</v>
      </c>
      <c r="AX10799">
        <v>0.40716100500000002</v>
      </c>
      <c r="AY10799">
        <v>4.6166209999999996E-3</v>
      </c>
      <c r="AZ10799">
        <v>0.28110265800000001</v>
      </c>
      <c r="BA10799">
        <v>0.14944518700000001</v>
      </c>
      <c r="BB10799">
        <v>8.8958148000000001E-2</v>
      </c>
      <c r="BC10799" t="s">
        <v>1982</v>
      </c>
      <c r="BD10799">
        <v>2021</v>
      </c>
      <c r="BE10799" t="s">
        <v>1983</v>
      </c>
      <c r="BG10799" t="s">
        <v>36</v>
      </c>
      <c r="BN10799">
        <v>6.0000000000002274E-2</v>
      </c>
    </row>
    <row r="10800" spans="1:66" x14ac:dyDescent="0.25">
      <c r="A10800">
        <v>112038</v>
      </c>
      <c r="C10800" t="str">
        <f>Table2[[#This Row],[LeadAuthor]]&amp;Table2[[#This Row],[Year]]&amp;"_"&amp;Table2[[#This Row],[SiteName]]&amp;"_"&amp;Table2[[#This Row],[SampleID]]</f>
        <v>Tibbett2021_ODP739_</v>
      </c>
      <c r="D10800" t="s">
        <v>2451</v>
      </c>
      <c r="E10800" t="s">
        <v>784</v>
      </c>
      <c r="F10800">
        <v>299.33999999999997</v>
      </c>
      <c r="G10800">
        <v>299.33999999999997</v>
      </c>
      <c r="K10800" t="s">
        <v>32</v>
      </c>
      <c r="L10800">
        <v>-67.290000000000006</v>
      </c>
      <c r="M10800">
        <v>75.08</v>
      </c>
      <c r="N10800">
        <v>33.57</v>
      </c>
      <c r="O10800" t="s">
        <v>46</v>
      </c>
      <c r="P10800" t="s">
        <v>190</v>
      </c>
      <c r="T10800">
        <v>0</v>
      </c>
      <c r="U10800">
        <v>0.51713310899999998</v>
      </c>
      <c r="V10800" t="s">
        <v>5</v>
      </c>
      <c r="W10800" t="s">
        <v>6</v>
      </c>
      <c r="Y10800" t="s">
        <v>7</v>
      </c>
      <c r="AT10800">
        <v>0.55553207900000001</v>
      </c>
      <c r="AU10800">
        <v>2.9621171000000002E-2</v>
      </c>
      <c r="AV10800">
        <v>9.9864089999999999E-3</v>
      </c>
      <c r="AW10800">
        <v>1.7619202E-2</v>
      </c>
      <c r="AX10800">
        <v>0.38312353900000001</v>
      </c>
      <c r="AY10800">
        <v>4.1175999999999999E-3</v>
      </c>
      <c r="AZ10800">
        <v>0.31219059500000002</v>
      </c>
      <c r="BA10800">
        <v>0.42824784199999999</v>
      </c>
      <c r="BB10800">
        <v>0.12875345799999999</v>
      </c>
      <c r="BC10800" t="s">
        <v>1982</v>
      </c>
      <c r="BD10800">
        <v>2021</v>
      </c>
      <c r="BE10800" t="s">
        <v>1983</v>
      </c>
      <c r="BG10800" t="s">
        <v>36</v>
      </c>
      <c r="BN10800">
        <v>3.0000000000001137E-2</v>
      </c>
    </row>
    <row r="10801" spans="1:66" x14ac:dyDescent="0.25">
      <c r="A10801">
        <v>112039</v>
      </c>
      <c r="C10801" t="str">
        <f>Table2[[#This Row],[LeadAuthor]]&amp;Table2[[#This Row],[Year]]&amp;"_"&amp;Table2[[#This Row],[SiteName]]&amp;"_"&amp;Table2[[#This Row],[SampleID]]</f>
        <v>Tibbett2021_ODP739_</v>
      </c>
      <c r="D10801" t="s">
        <v>2451</v>
      </c>
      <c r="E10801" t="s">
        <v>784</v>
      </c>
      <c r="F10801">
        <v>302.99</v>
      </c>
      <c r="G10801">
        <v>302.99</v>
      </c>
      <c r="K10801" t="s">
        <v>32</v>
      </c>
      <c r="L10801">
        <v>-67.290000000000006</v>
      </c>
      <c r="M10801">
        <v>75.08</v>
      </c>
      <c r="N10801">
        <v>33.6</v>
      </c>
      <c r="O10801" t="s">
        <v>46</v>
      </c>
      <c r="P10801" t="s">
        <v>190</v>
      </c>
      <c r="T10801">
        <v>0</v>
      </c>
      <c r="U10801">
        <v>0.49859808100000003</v>
      </c>
      <c r="V10801" t="s">
        <v>5</v>
      </c>
      <c r="W10801" t="s">
        <v>6</v>
      </c>
      <c r="Y10801" t="s">
        <v>7</v>
      </c>
      <c r="AT10801">
        <v>0.57016370599999999</v>
      </c>
      <c r="AU10801">
        <v>2.891937E-2</v>
      </c>
      <c r="AV10801">
        <v>1.9944232999999999E-2</v>
      </c>
      <c r="AW10801">
        <v>3.8264089999999998E-3</v>
      </c>
      <c r="AX10801">
        <v>0.37215927199999999</v>
      </c>
      <c r="AY10801">
        <v>4.9870110000000004E-3</v>
      </c>
      <c r="AZ10801">
        <v>0.34401285300000001</v>
      </c>
      <c r="BA10801">
        <v>0.442559437</v>
      </c>
      <c r="BB10801">
        <v>0.12258158</v>
      </c>
      <c r="BC10801" t="s">
        <v>1982</v>
      </c>
      <c r="BD10801">
        <v>2021</v>
      </c>
      <c r="BE10801" t="s">
        <v>1983</v>
      </c>
      <c r="BG10801" t="s">
        <v>36</v>
      </c>
      <c r="BN10801">
        <v>3.9999999999999147E-2</v>
      </c>
    </row>
    <row r="10802" spans="1:66" x14ac:dyDescent="0.25">
      <c r="A10802">
        <v>112040</v>
      </c>
      <c r="C10802" t="str">
        <f>Table2[[#This Row],[LeadAuthor]]&amp;Table2[[#This Row],[Year]]&amp;"_"&amp;Table2[[#This Row],[SiteName]]&amp;"_"&amp;Table2[[#This Row],[SampleID]]</f>
        <v>Tibbett2021_ODP739_</v>
      </c>
      <c r="D10802" t="s">
        <v>2451</v>
      </c>
      <c r="E10802" t="s">
        <v>784</v>
      </c>
      <c r="F10802">
        <v>309.76</v>
      </c>
      <c r="G10802">
        <v>309.76</v>
      </c>
      <c r="K10802" t="s">
        <v>32</v>
      </c>
      <c r="L10802">
        <v>-67.290000000000006</v>
      </c>
      <c r="M10802">
        <v>75.08</v>
      </c>
      <c r="N10802">
        <v>33.64</v>
      </c>
      <c r="O10802" t="s">
        <v>46</v>
      </c>
      <c r="P10802" t="s">
        <v>190</v>
      </c>
      <c r="T10802">
        <v>0</v>
      </c>
      <c r="U10802">
        <v>0.43462738699999998</v>
      </c>
      <c r="V10802" t="s">
        <v>5</v>
      </c>
      <c r="W10802" t="s">
        <v>6</v>
      </c>
      <c r="Y10802" t="s">
        <v>7</v>
      </c>
      <c r="AT10802">
        <v>0.554888084</v>
      </c>
      <c r="AU10802">
        <v>2.2247362E-2</v>
      </c>
      <c r="AV10802">
        <v>9.3388120000000002E-3</v>
      </c>
      <c r="AW10802">
        <v>3.4869369999999998E-3</v>
      </c>
      <c r="AX10802">
        <v>0.40576200400000001</v>
      </c>
      <c r="AY10802">
        <v>4.2767999999999999E-3</v>
      </c>
      <c r="AZ10802">
        <v>0.19608012999999999</v>
      </c>
      <c r="BA10802">
        <v>0.19094710500000001</v>
      </c>
      <c r="BB10802">
        <v>7.8796163000000002E-2</v>
      </c>
      <c r="BC10802" t="s">
        <v>1982</v>
      </c>
      <c r="BD10802">
        <v>2021</v>
      </c>
      <c r="BE10802" t="s">
        <v>1983</v>
      </c>
      <c r="BG10802" t="s">
        <v>36</v>
      </c>
      <c r="BN10802">
        <v>1.9999999999996021E-2</v>
      </c>
    </row>
    <row r="10803" spans="1:66" x14ac:dyDescent="0.25">
      <c r="A10803">
        <v>112041</v>
      </c>
      <c r="C10803" t="str">
        <f>Table2[[#This Row],[LeadAuthor]]&amp;Table2[[#This Row],[Year]]&amp;"_"&amp;Table2[[#This Row],[SiteName]]&amp;"_"&amp;Table2[[#This Row],[SampleID]]</f>
        <v>Tibbett2021_ODP739_</v>
      </c>
      <c r="D10803" t="s">
        <v>2451</v>
      </c>
      <c r="E10803" t="s">
        <v>784</v>
      </c>
      <c r="F10803">
        <v>312.60000000000002</v>
      </c>
      <c r="G10803">
        <v>312.60000000000002</v>
      </c>
      <c r="K10803" t="s">
        <v>32</v>
      </c>
      <c r="L10803">
        <v>-67.290000000000006</v>
      </c>
      <c r="M10803">
        <v>75.08</v>
      </c>
      <c r="N10803">
        <v>33.659999999999997</v>
      </c>
      <c r="O10803" t="s">
        <v>46</v>
      </c>
      <c r="P10803" t="s">
        <v>190</v>
      </c>
      <c r="T10803">
        <v>0</v>
      </c>
      <c r="U10803">
        <v>0.50209810899999996</v>
      </c>
      <c r="V10803" t="s">
        <v>5</v>
      </c>
      <c r="W10803" t="s">
        <v>6</v>
      </c>
      <c r="Y10803" t="s">
        <v>7</v>
      </c>
      <c r="AT10803">
        <v>0.56604937600000005</v>
      </c>
      <c r="AU10803">
        <v>2.1624264000000001E-2</v>
      </c>
      <c r="AV10803">
        <v>1.1962857E-2</v>
      </c>
      <c r="AW10803">
        <v>5.2715380000000001E-3</v>
      </c>
      <c r="AX10803">
        <v>0.390519852</v>
      </c>
      <c r="AY10803">
        <v>4.5721140000000004E-3</v>
      </c>
      <c r="AZ10803">
        <v>0.40555495200000002</v>
      </c>
      <c r="BA10803">
        <v>0.398632337</v>
      </c>
      <c r="BB10803">
        <v>8.9546267999999998E-2</v>
      </c>
      <c r="BC10803" t="s">
        <v>1982</v>
      </c>
      <c r="BD10803">
        <v>2021</v>
      </c>
      <c r="BE10803" t="s">
        <v>1983</v>
      </c>
      <c r="BG10803" t="s">
        <v>36</v>
      </c>
      <c r="BN10803">
        <v>5.0000000000004263E-2</v>
      </c>
    </row>
    <row r="10804" spans="1:66" x14ac:dyDescent="0.25">
      <c r="A10804">
        <v>112042</v>
      </c>
      <c r="C10804" t="str">
        <f>Table2[[#This Row],[LeadAuthor]]&amp;Table2[[#This Row],[Year]]&amp;"_"&amp;Table2[[#This Row],[SiteName]]&amp;"_"&amp;Table2[[#This Row],[SampleID]]</f>
        <v>Tibbett2021_ODP739_</v>
      </c>
      <c r="D10804" t="s">
        <v>2451</v>
      </c>
      <c r="E10804" t="s">
        <v>784</v>
      </c>
      <c r="F10804">
        <v>319.55</v>
      </c>
      <c r="G10804">
        <v>319.55</v>
      </c>
      <c r="K10804" t="s">
        <v>32</v>
      </c>
      <c r="L10804">
        <v>-67.290000000000006</v>
      </c>
      <c r="M10804">
        <v>75.08</v>
      </c>
      <c r="N10804">
        <v>33.71</v>
      </c>
      <c r="O10804" t="s">
        <v>46</v>
      </c>
      <c r="P10804" t="s">
        <v>190</v>
      </c>
      <c r="T10804">
        <v>0</v>
      </c>
      <c r="U10804">
        <v>0.54808749700000003</v>
      </c>
      <c r="V10804" t="s">
        <v>5</v>
      </c>
      <c r="W10804" t="s">
        <v>6</v>
      </c>
      <c r="Y10804" t="s">
        <v>7</v>
      </c>
      <c r="AT10804">
        <v>0.56877416000000003</v>
      </c>
      <c r="AU10804">
        <v>2.1964824000000001E-2</v>
      </c>
      <c r="AV10804">
        <v>1.6791917999999999E-2</v>
      </c>
      <c r="AW10804">
        <v>5.829552E-3</v>
      </c>
      <c r="AX10804">
        <v>0.38262168800000002</v>
      </c>
      <c r="AY10804">
        <v>4.017858E-3</v>
      </c>
      <c r="AZ10804">
        <v>0.40776852000000002</v>
      </c>
      <c r="BA10804">
        <v>0.54570480899999996</v>
      </c>
      <c r="BB10804">
        <v>0.10339429999999999</v>
      </c>
      <c r="BC10804" t="s">
        <v>1982</v>
      </c>
      <c r="BD10804">
        <v>2021</v>
      </c>
      <c r="BE10804" t="s">
        <v>1983</v>
      </c>
      <c r="BG10804" t="s">
        <v>36</v>
      </c>
      <c r="BN10804">
        <v>0</v>
      </c>
    </row>
    <row r="10805" spans="1:66" x14ac:dyDescent="0.25">
      <c r="A10805">
        <v>112043</v>
      </c>
      <c r="C10805" t="str">
        <f>Table2[[#This Row],[LeadAuthor]]&amp;Table2[[#This Row],[Year]]&amp;"_"&amp;Table2[[#This Row],[SiteName]]&amp;"_"&amp;Table2[[#This Row],[SampleID]]</f>
        <v>Tibbett2021_ODP739_</v>
      </c>
      <c r="D10805" t="s">
        <v>2451</v>
      </c>
      <c r="E10805" t="s">
        <v>784</v>
      </c>
      <c r="F10805">
        <v>319.76</v>
      </c>
      <c r="G10805">
        <v>319.76</v>
      </c>
      <c r="K10805" t="s">
        <v>32</v>
      </c>
      <c r="L10805">
        <v>-67.290000000000006</v>
      </c>
      <c r="M10805">
        <v>75.08</v>
      </c>
      <c r="N10805">
        <v>33.71</v>
      </c>
      <c r="O10805" t="s">
        <v>46</v>
      </c>
      <c r="P10805" t="s">
        <v>190</v>
      </c>
      <c r="T10805">
        <v>0</v>
      </c>
      <c r="U10805">
        <v>0.47098116800000001</v>
      </c>
      <c r="V10805" t="s">
        <v>5</v>
      </c>
      <c r="W10805" t="s">
        <v>6</v>
      </c>
      <c r="Y10805" t="s">
        <v>7</v>
      </c>
      <c r="AT10805">
        <v>0.580550397</v>
      </c>
      <c r="AU10805">
        <v>2.4511147E-2</v>
      </c>
      <c r="AV10805">
        <v>1.1415873E-2</v>
      </c>
      <c r="AW10805">
        <v>6.0935390000000002E-3</v>
      </c>
      <c r="AX10805">
        <v>0.373116381</v>
      </c>
      <c r="AY10805">
        <v>4.3126629999999996E-3</v>
      </c>
      <c r="AZ10805">
        <v>0.41990218499999998</v>
      </c>
      <c r="BA10805">
        <v>0.38845803899999998</v>
      </c>
      <c r="BB10805">
        <v>0.10018023299999999</v>
      </c>
      <c r="BC10805" t="s">
        <v>1982</v>
      </c>
      <c r="BD10805">
        <v>2021</v>
      </c>
      <c r="BE10805" t="s">
        <v>1983</v>
      </c>
      <c r="BG10805" t="s">
        <v>36</v>
      </c>
      <c r="BN10805">
        <v>6.0000000000002274E-2</v>
      </c>
    </row>
    <row r="10806" spans="1:66" x14ac:dyDescent="0.25">
      <c r="A10806">
        <v>112044</v>
      </c>
      <c r="C10806" t="str">
        <f>Table2[[#This Row],[LeadAuthor]]&amp;Table2[[#This Row],[Year]]&amp;"_"&amp;Table2[[#This Row],[SiteName]]&amp;"_"&amp;Table2[[#This Row],[SampleID]]</f>
        <v>Tibbett2021_ODP739_</v>
      </c>
      <c r="D10806" t="s">
        <v>2451</v>
      </c>
      <c r="E10806" t="s">
        <v>784</v>
      </c>
      <c r="F10806">
        <v>328.7</v>
      </c>
      <c r="G10806">
        <v>328.7</v>
      </c>
      <c r="K10806" t="s">
        <v>32</v>
      </c>
      <c r="L10806">
        <v>-67.290000000000006</v>
      </c>
      <c r="M10806">
        <v>75.08</v>
      </c>
      <c r="N10806">
        <v>33.770000000000003</v>
      </c>
      <c r="O10806" t="s">
        <v>46</v>
      </c>
      <c r="P10806" t="s">
        <v>190</v>
      </c>
      <c r="T10806">
        <v>0</v>
      </c>
      <c r="U10806">
        <v>0.49560109699999999</v>
      </c>
      <c r="V10806" t="s">
        <v>5</v>
      </c>
      <c r="W10806" t="s">
        <v>6</v>
      </c>
      <c r="Y10806" t="s">
        <v>7</v>
      </c>
      <c r="AT10806">
        <v>0.58474460900000003</v>
      </c>
      <c r="AU10806">
        <v>2.1748225999999999E-2</v>
      </c>
      <c r="AV10806">
        <v>1.1440598E-2</v>
      </c>
      <c r="AW10806">
        <v>5.9559670000000004E-3</v>
      </c>
      <c r="AX10806">
        <v>0.37213827500000002</v>
      </c>
      <c r="AY10806">
        <v>3.9723249999999996E-3</v>
      </c>
      <c r="AZ10806">
        <v>0.39867960699999999</v>
      </c>
      <c r="BA10806">
        <v>0.45690731800000001</v>
      </c>
      <c r="BB10806">
        <v>9.4266786000000005E-2</v>
      </c>
      <c r="BC10806" t="s">
        <v>1982</v>
      </c>
      <c r="BD10806">
        <v>2021</v>
      </c>
      <c r="BE10806" t="s">
        <v>1983</v>
      </c>
      <c r="BG10806" t="s">
        <v>36</v>
      </c>
      <c r="BN10806">
        <v>1.9999999999996021E-2</v>
      </c>
    </row>
    <row r="10807" spans="1:66" x14ac:dyDescent="0.25">
      <c r="A10807">
        <v>112045</v>
      </c>
      <c r="C10807" t="str">
        <f>Table2[[#This Row],[LeadAuthor]]&amp;Table2[[#This Row],[Year]]&amp;"_"&amp;Table2[[#This Row],[SiteName]]&amp;"_"&amp;Table2[[#This Row],[SampleID]]</f>
        <v>Tibbett2021_ODP739_</v>
      </c>
      <c r="D10807" t="s">
        <v>2451</v>
      </c>
      <c r="E10807" t="s">
        <v>784</v>
      </c>
      <c r="F10807">
        <v>330.98</v>
      </c>
      <c r="G10807">
        <v>330.98</v>
      </c>
      <c r="K10807" t="s">
        <v>32</v>
      </c>
      <c r="L10807">
        <v>-67.290000000000006</v>
      </c>
      <c r="M10807">
        <v>75.08</v>
      </c>
      <c r="N10807">
        <v>33.79</v>
      </c>
      <c r="O10807" t="s">
        <v>46</v>
      </c>
      <c r="P10807" t="s">
        <v>190</v>
      </c>
      <c r="T10807">
        <v>0</v>
      </c>
      <c r="U10807">
        <v>0.54098020499999999</v>
      </c>
      <c r="V10807" t="s">
        <v>5</v>
      </c>
      <c r="W10807" t="s">
        <v>6</v>
      </c>
      <c r="Y10807" t="s">
        <v>7</v>
      </c>
      <c r="AT10807">
        <v>0.58404621499999998</v>
      </c>
      <c r="AU10807">
        <v>2.2437656E-2</v>
      </c>
      <c r="AV10807">
        <v>1.6246252999999999E-2</v>
      </c>
      <c r="AW10807">
        <v>5.00338E-3</v>
      </c>
      <c r="AX10807">
        <v>0.36707211200000001</v>
      </c>
      <c r="AY10807">
        <v>5.1943850000000001E-3</v>
      </c>
      <c r="AZ10807">
        <v>0.40457991799999998</v>
      </c>
      <c r="BA10807">
        <v>0.58606876399999996</v>
      </c>
      <c r="BB10807">
        <v>0.105029189</v>
      </c>
      <c r="BC10807" t="s">
        <v>1982</v>
      </c>
      <c r="BD10807">
        <v>2021</v>
      </c>
      <c r="BE10807" t="s">
        <v>1983</v>
      </c>
      <c r="BG10807" t="s">
        <v>36</v>
      </c>
      <c r="BN10807">
        <v>3.9999999999999147E-2</v>
      </c>
    </row>
    <row r="10808" spans="1:66" x14ac:dyDescent="0.25">
      <c r="A10808">
        <v>112046</v>
      </c>
      <c r="C10808" t="str">
        <f>Table2[[#This Row],[LeadAuthor]]&amp;Table2[[#This Row],[Year]]&amp;"_"&amp;Table2[[#This Row],[SiteName]]&amp;"_"&amp;Table2[[#This Row],[SampleID]]</f>
        <v>Tibbett2021_ODP739_</v>
      </c>
      <c r="D10808" t="s">
        <v>2451</v>
      </c>
      <c r="E10808" t="s">
        <v>784</v>
      </c>
      <c r="F10808">
        <v>337.7</v>
      </c>
      <c r="G10808">
        <v>337.7</v>
      </c>
      <c r="K10808" t="s">
        <v>32</v>
      </c>
      <c r="L10808">
        <v>-67.290000000000006</v>
      </c>
      <c r="M10808">
        <v>75.08</v>
      </c>
      <c r="N10808">
        <v>33.83</v>
      </c>
      <c r="O10808" t="s">
        <v>46</v>
      </c>
      <c r="P10808" t="s">
        <v>190</v>
      </c>
      <c r="T10808">
        <v>0</v>
      </c>
      <c r="U10808">
        <v>0.50532166499999998</v>
      </c>
      <c r="V10808" t="s">
        <v>5</v>
      </c>
      <c r="W10808" t="s">
        <v>6</v>
      </c>
      <c r="Y10808" t="s">
        <v>7</v>
      </c>
      <c r="AT10808">
        <v>0.56380856199999996</v>
      </c>
      <c r="AU10808">
        <v>2.7430722000000001E-2</v>
      </c>
      <c r="AV10808">
        <v>1.6256456999999998E-2</v>
      </c>
      <c r="AW10808">
        <v>7.9757630000000003E-3</v>
      </c>
      <c r="AX10808">
        <v>0.38073980299999999</v>
      </c>
      <c r="AY10808">
        <v>3.7886920000000002E-3</v>
      </c>
      <c r="AZ10808">
        <v>0.55730733300000002</v>
      </c>
      <c r="BA10808">
        <v>0.42667936299999998</v>
      </c>
      <c r="BB10808">
        <v>0.118440982</v>
      </c>
      <c r="BC10808" t="s">
        <v>1982</v>
      </c>
      <c r="BD10808">
        <v>2021</v>
      </c>
      <c r="BE10808" t="s">
        <v>1983</v>
      </c>
      <c r="BG10808" t="s">
        <v>36</v>
      </c>
      <c r="BN10808">
        <v>1.0000000000005116E-2</v>
      </c>
    </row>
    <row r="10809" spans="1:66" x14ac:dyDescent="0.25">
      <c r="A10809">
        <v>112047</v>
      </c>
      <c r="C10809" t="str">
        <f>Table2[[#This Row],[LeadAuthor]]&amp;Table2[[#This Row],[Year]]&amp;"_"&amp;Table2[[#This Row],[SiteName]]&amp;"_"&amp;Table2[[#This Row],[SampleID]]</f>
        <v>Tibbett2021_ODP739_</v>
      </c>
      <c r="D10809" t="s">
        <v>2451</v>
      </c>
      <c r="E10809" t="s">
        <v>784</v>
      </c>
      <c r="F10809">
        <v>338.8</v>
      </c>
      <c r="G10809">
        <v>338.8</v>
      </c>
      <c r="K10809" t="s">
        <v>32</v>
      </c>
      <c r="L10809">
        <v>-67.290000000000006</v>
      </c>
      <c r="M10809">
        <v>75.08</v>
      </c>
      <c r="N10809">
        <v>33.840000000000003</v>
      </c>
      <c r="O10809" t="s">
        <v>46</v>
      </c>
      <c r="P10809" t="s">
        <v>190</v>
      </c>
      <c r="T10809">
        <v>0</v>
      </c>
      <c r="U10809">
        <v>0.55421339400000003</v>
      </c>
      <c r="V10809" t="s">
        <v>5</v>
      </c>
      <c r="W10809" t="s">
        <v>6</v>
      </c>
      <c r="Y10809" t="s">
        <v>7</v>
      </c>
      <c r="AT10809">
        <v>0.57235162500000003</v>
      </c>
      <c r="AU10809">
        <v>2.3695113E-2</v>
      </c>
      <c r="AV10809">
        <v>1.8436325999999999E-2</v>
      </c>
      <c r="AW10809">
        <v>7.4601390000000002E-3</v>
      </c>
      <c r="AX10809">
        <v>0.37449488600000003</v>
      </c>
      <c r="AY10809">
        <v>3.5619100000000002E-3</v>
      </c>
      <c r="AZ10809">
        <v>0.57316265700000002</v>
      </c>
      <c r="BA10809">
        <v>0.58782657500000002</v>
      </c>
      <c r="BB10809">
        <v>0.115963443</v>
      </c>
      <c r="BC10809" t="s">
        <v>1982</v>
      </c>
      <c r="BD10809">
        <v>2021</v>
      </c>
      <c r="BE10809" t="s">
        <v>1983</v>
      </c>
      <c r="BG10809" t="s">
        <v>36</v>
      </c>
      <c r="BN10809">
        <v>9.9999999999980105E-3</v>
      </c>
    </row>
    <row r="10810" spans="1:66" x14ac:dyDescent="0.25">
      <c r="A10810">
        <v>112048</v>
      </c>
      <c r="C10810" t="str">
        <f>Table2[[#This Row],[LeadAuthor]]&amp;Table2[[#This Row],[Year]]&amp;"_"&amp;Table2[[#This Row],[SiteName]]&amp;"_"&amp;Table2[[#This Row],[SampleID]]</f>
        <v>Tibbett2021_ODP739_</v>
      </c>
      <c r="D10810" t="s">
        <v>2451</v>
      </c>
      <c r="E10810" t="s">
        <v>784</v>
      </c>
      <c r="F10810">
        <v>340.19</v>
      </c>
      <c r="G10810">
        <v>340.19</v>
      </c>
      <c r="K10810" t="s">
        <v>32</v>
      </c>
      <c r="L10810">
        <v>-67.290000000000006</v>
      </c>
      <c r="M10810">
        <v>75.08</v>
      </c>
      <c r="N10810">
        <v>33.85</v>
      </c>
      <c r="O10810" t="s">
        <v>46</v>
      </c>
      <c r="P10810" t="s">
        <v>190</v>
      </c>
      <c r="T10810">
        <v>0</v>
      </c>
      <c r="U10810">
        <v>0.49445596800000002</v>
      </c>
      <c r="V10810" t="s">
        <v>5</v>
      </c>
      <c r="W10810" t="s">
        <v>6</v>
      </c>
      <c r="Y10810" t="s">
        <v>7</v>
      </c>
      <c r="AT10810">
        <v>0.59279034500000005</v>
      </c>
      <c r="AU10810">
        <v>2.7135906000000001E-2</v>
      </c>
      <c r="AV10810">
        <v>1.4853945E-2</v>
      </c>
      <c r="AW10810">
        <v>8.1754900000000005E-3</v>
      </c>
      <c r="AX10810">
        <v>0.35353301199999998</v>
      </c>
      <c r="AY10810">
        <v>3.5113010000000001E-3</v>
      </c>
      <c r="AZ10810">
        <v>0.57766397999999997</v>
      </c>
      <c r="BA10810">
        <v>0.51141724600000005</v>
      </c>
      <c r="BB10810">
        <v>0.123192907</v>
      </c>
      <c r="BC10810" t="s">
        <v>1982</v>
      </c>
      <c r="BD10810">
        <v>2021</v>
      </c>
      <c r="BE10810" t="s">
        <v>1983</v>
      </c>
      <c r="BG10810" t="s">
        <v>36</v>
      </c>
      <c r="BN10810">
        <v>4.9999999999997158E-2</v>
      </c>
    </row>
    <row r="10811" spans="1:66" x14ac:dyDescent="0.25">
      <c r="A10811">
        <v>112049</v>
      </c>
      <c r="C10811" t="str">
        <f>Table2[[#This Row],[LeadAuthor]]&amp;Table2[[#This Row],[Year]]&amp;"_"&amp;Table2[[#This Row],[SiteName]]&amp;"_"&amp;Table2[[#This Row],[SampleID]]</f>
        <v>Tibbett2021_ODP739_</v>
      </c>
      <c r="D10811" t="s">
        <v>2451</v>
      </c>
      <c r="E10811" t="s">
        <v>784</v>
      </c>
      <c r="F10811">
        <v>347.83</v>
      </c>
      <c r="G10811">
        <v>347.83</v>
      </c>
      <c r="K10811" t="s">
        <v>32</v>
      </c>
      <c r="L10811">
        <v>-67.290000000000006</v>
      </c>
      <c r="M10811">
        <v>75.08</v>
      </c>
      <c r="N10811">
        <v>33.9</v>
      </c>
      <c r="O10811" t="s">
        <v>46</v>
      </c>
      <c r="P10811" t="s">
        <v>299</v>
      </c>
      <c r="T10811">
        <v>0</v>
      </c>
      <c r="U10811">
        <v>0.529990976</v>
      </c>
      <c r="V10811" t="s">
        <v>5</v>
      </c>
      <c r="W10811" t="s">
        <v>6</v>
      </c>
      <c r="Y10811" t="s">
        <v>7</v>
      </c>
      <c r="AT10811">
        <v>0.55331744900000002</v>
      </c>
      <c r="AU10811">
        <v>2.5424694000000001E-2</v>
      </c>
      <c r="AV10811">
        <v>1.8093696999999999E-2</v>
      </c>
      <c r="AW10811">
        <v>6.3998830000000003E-3</v>
      </c>
      <c r="AX10811">
        <v>0.39258849600000001</v>
      </c>
      <c r="AY10811">
        <v>4.1757809999999999E-3</v>
      </c>
      <c r="AZ10811">
        <v>0.515096424</v>
      </c>
      <c r="BA10811">
        <v>0.44659434599999998</v>
      </c>
      <c r="BB10811">
        <v>0.111753356</v>
      </c>
      <c r="BC10811" t="s">
        <v>1982</v>
      </c>
      <c r="BD10811">
        <v>2021</v>
      </c>
      <c r="BE10811" t="s">
        <v>1983</v>
      </c>
      <c r="BG10811" t="s">
        <v>36</v>
      </c>
      <c r="BN10811">
        <v>7.0000000000000284E-2</v>
      </c>
    </row>
    <row r="10812" spans="1:66" x14ac:dyDescent="0.25">
      <c r="A10812">
        <v>112050</v>
      </c>
      <c r="C10812" t="str">
        <f>Table2[[#This Row],[LeadAuthor]]&amp;Table2[[#This Row],[Year]]&amp;"_"&amp;Table2[[#This Row],[SiteName]]&amp;"_"&amp;Table2[[#This Row],[SampleID]]</f>
        <v>Tibbett2021_ODP739_</v>
      </c>
      <c r="D10812" t="s">
        <v>2451</v>
      </c>
      <c r="E10812" t="s">
        <v>784</v>
      </c>
      <c r="F10812">
        <v>357.69</v>
      </c>
      <c r="G10812">
        <v>357.69</v>
      </c>
      <c r="K10812" t="s">
        <v>32</v>
      </c>
      <c r="L10812">
        <v>-67.290000000000006</v>
      </c>
      <c r="M10812">
        <v>75.08</v>
      </c>
      <c r="N10812">
        <v>33.97</v>
      </c>
      <c r="O10812" t="s">
        <v>46</v>
      </c>
      <c r="P10812" t="s">
        <v>299</v>
      </c>
      <c r="T10812">
        <v>0</v>
      </c>
      <c r="U10812">
        <v>0.50376997099999998</v>
      </c>
      <c r="V10812" t="s">
        <v>5</v>
      </c>
      <c r="W10812" t="s">
        <v>6</v>
      </c>
      <c r="Y10812" t="s">
        <v>7</v>
      </c>
      <c r="AT10812">
        <v>0.57322004000000004</v>
      </c>
      <c r="AU10812">
        <v>2.4850721999999999E-2</v>
      </c>
      <c r="AV10812">
        <v>1.4442313E-2</v>
      </c>
      <c r="AW10812">
        <v>5.6779539999999998E-3</v>
      </c>
      <c r="AX10812">
        <v>0.37670092399999999</v>
      </c>
      <c r="AY10812">
        <v>5.1080479999999996E-3</v>
      </c>
      <c r="AZ10812">
        <v>0.49747517400000002</v>
      </c>
      <c r="BA10812">
        <v>0.446655513</v>
      </c>
      <c r="BB10812">
        <v>0.105372775</v>
      </c>
      <c r="BC10812" t="s">
        <v>1982</v>
      </c>
      <c r="BD10812">
        <v>2021</v>
      </c>
      <c r="BE10812" t="s">
        <v>1983</v>
      </c>
      <c r="BG10812" t="s">
        <v>36</v>
      </c>
      <c r="BN10812">
        <v>9.9999999999980105E-3</v>
      </c>
    </row>
    <row r="10813" spans="1:66" x14ac:dyDescent="0.25">
      <c r="A10813">
        <v>112051</v>
      </c>
      <c r="C10813" t="str">
        <f>Table2[[#This Row],[LeadAuthor]]&amp;Table2[[#This Row],[Year]]&amp;"_"&amp;Table2[[#This Row],[SiteName]]&amp;"_"&amp;Table2[[#This Row],[SampleID]]</f>
        <v>Tibbett2021_ODP739_</v>
      </c>
      <c r="D10813" t="s">
        <v>2451</v>
      </c>
      <c r="E10813" t="s">
        <v>784</v>
      </c>
      <c r="F10813">
        <v>359.56</v>
      </c>
      <c r="G10813">
        <v>359.56</v>
      </c>
      <c r="K10813" t="s">
        <v>32</v>
      </c>
      <c r="L10813">
        <v>-67.290000000000006</v>
      </c>
      <c r="M10813">
        <v>75.08</v>
      </c>
      <c r="N10813">
        <v>33.979999999999997</v>
      </c>
      <c r="O10813" t="s">
        <v>46</v>
      </c>
      <c r="P10813" t="s">
        <v>299</v>
      </c>
      <c r="T10813">
        <v>0</v>
      </c>
      <c r="U10813">
        <v>0.49849263199999999</v>
      </c>
      <c r="V10813" t="s">
        <v>5</v>
      </c>
      <c r="W10813" t="s">
        <v>6</v>
      </c>
      <c r="Y10813" t="s">
        <v>7</v>
      </c>
      <c r="AT10813">
        <v>0.56762782499999997</v>
      </c>
      <c r="AU10813">
        <v>2.3243197E-2</v>
      </c>
      <c r="AV10813">
        <v>1.358968E-2</v>
      </c>
      <c r="AW10813">
        <v>5.9653759999999997E-3</v>
      </c>
      <c r="AX10813">
        <v>0.38602550400000002</v>
      </c>
      <c r="AY10813">
        <v>3.5484179999999998E-3</v>
      </c>
      <c r="AZ10813">
        <v>0.484778983</v>
      </c>
      <c r="BA10813">
        <v>0.40454938200000001</v>
      </c>
      <c r="BB10813">
        <v>9.8984752999999995E-2</v>
      </c>
      <c r="BC10813" t="s">
        <v>1982</v>
      </c>
      <c r="BD10813">
        <v>2021</v>
      </c>
      <c r="BE10813" t="s">
        <v>1983</v>
      </c>
      <c r="BG10813" t="s">
        <v>36</v>
      </c>
      <c r="BN10813">
        <v>0.12000000000000455</v>
      </c>
    </row>
    <row r="10814" spans="1:66" x14ac:dyDescent="0.25">
      <c r="A10814">
        <v>112052</v>
      </c>
      <c r="C10814" t="str">
        <f>Table2[[#This Row],[LeadAuthor]]&amp;Table2[[#This Row],[Year]]&amp;"_"&amp;Table2[[#This Row],[SiteName]]&amp;"_"&amp;Table2[[#This Row],[SampleID]]</f>
        <v>Tibbett2021_ODP739_</v>
      </c>
      <c r="D10814" t="s">
        <v>2451</v>
      </c>
      <c r="E10814" t="s">
        <v>784</v>
      </c>
      <c r="F10814">
        <v>377.73</v>
      </c>
      <c r="G10814">
        <v>377.73</v>
      </c>
      <c r="K10814" t="s">
        <v>32</v>
      </c>
      <c r="L10814">
        <v>-67.290000000000006</v>
      </c>
      <c r="M10814">
        <v>75.08</v>
      </c>
      <c r="N10814">
        <v>34.1</v>
      </c>
      <c r="O10814" t="s">
        <v>46</v>
      </c>
      <c r="P10814" t="s">
        <v>299</v>
      </c>
      <c r="T10814">
        <v>0</v>
      </c>
      <c r="U10814">
        <v>0.52440240400000004</v>
      </c>
      <c r="V10814" t="s">
        <v>5</v>
      </c>
      <c r="W10814" t="s">
        <v>6</v>
      </c>
      <c r="Y10814" t="s">
        <v>7</v>
      </c>
      <c r="AT10814">
        <v>0.58014514900000003</v>
      </c>
      <c r="AU10814">
        <v>2.4667675E-2</v>
      </c>
      <c r="AV10814">
        <v>1.5964664999999999E-2</v>
      </c>
      <c r="AW10814">
        <v>5.8118550000000003E-3</v>
      </c>
      <c r="AX10814">
        <v>0.36798815699999998</v>
      </c>
      <c r="AY10814">
        <v>5.4224989999999999E-3</v>
      </c>
      <c r="AZ10814">
        <v>0.48487408700000001</v>
      </c>
      <c r="BA10814">
        <v>0.53152792000000004</v>
      </c>
      <c r="BB10814">
        <v>0.110619646</v>
      </c>
      <c r="BC10814" t="s">
        <v>1982</v>
      </c>
      <c r="BD10814">
        <v>2021</v>
      </c>
      <c r="BE10814" t="s">
        <v>1983</v>
      </c>
      <c r="BG10814" t="s">
        <v>36</v>
      </c>
      <c r="BN10814">
        <v>5.9999999999995168E-2</v>
      </c>
    </row>
    <row r="10815" spans="1:66" x14ac:dyDescent="0.25">
      <c r="A10815">
        <v>112053</v>
      </c>
      <c r="C10815" t="str">
        <f>Table2[[#This Row],[LeadAuthor]]&amp;Table2[[#This Row],[Year]]&amp;"_"&amp;Table2[[#This Row],[SiteName]]&amp;"_"&amp;Table2[[#This Row],[SampleID]]</f>
        <v>Tibbett2021_ODP739_</v>
      </c>
      <c r="D10815" t="s">
        <v>2451</v>
      </c>
      <c r="E10815" t="s">
        <v>784</v>
      </c>
      <c r="F10815">
        <v>386.35</v>
      </c>
      <c r="G10815">
        <v>386.35</v>
      </c>
      <c r="K10815" t="s">
        <v>32</v>
      </c>
      <c r="L10815">
        <v>-67.290000000000006</v>
      </c>
      <c r="M10815">
        <v>75.08</v>
      </c>
      <c r="N10815">
        <v>34.159999999999997</v>
      </c>
      <c r="O10815" t="s">
        <v>46</v>
      </c>
      <c r="P10815" t="s">
        <v>299</v>
      </c>
      <c r="T10815">
        <v>0</v>
      </c>
      <c r="U10815">
        <v>0.48426782800000001</v>
      </c>
      <c r="V10815" t="s">
        <v>5</v>
      </c>
      <c r="W10815" t="s">
        <v>6</v>
      </c>
      <c r="Y10815" t="s">
        <v>7</v>
      </c>
      <c r="AT10815">
        <v>0.57364458100000004</v>
      </c>
      <c r="AU10815">
        <v>2.1042278000000001E-2</v>
      </c>
      <c r="AV10815">
        <v>1.0780606E-2</v>
      </c>
      <c r="AW10815">
        <v>4.1904790000000004E-3</v>
      </c>
      <c r="AX10815">
        <v>0.38555463200000001</v>
      </c>
      <c r="AY10815">
        <v>4.7874229999999999E-3</v>
      </c>
      <c r="AZ10815">
        <v>0.34120640200000002</v>
      </c>
      <c r="BA10815">
        <v>0.379161517</v>
      </c>
      <c r="BB10815">
        <v>8.4467938000000006E-2</v>
      </c>
      <c r="BC10815" t="s">
        <v>1982</v>
      </c>
      <c r="BD10815">
        <v>2021</v>
      </c>
      <c r="BE10815" t="s">
        <v>1983</v>
      </c>
      <c r="BG10815" t="s">
        <v>36</v>
      </c>
      <c r="BN10815">
        <v>7.0000000000000284E-2</v>
      </c>
    </row>
    <row r="10816" spans="1:66" x14ac:dyDescent="0.25">
      <c r="A10816">
        <v>112054</v>
      </c>
      <c r="C10816" t="str">
        <f>Table2[[#This Row],[LeadAuthor]]&amp;Table2[[#This Row],[Year]]&amp;"_"&amp;Table2[[#This Row],[SiteName]]&amp;"_"&amp;Table2[[#This Row],[SampleID]]</f>
        <v>Tibbett2021_ODP739_</v>
      </c>
      <c r="D10816" t="s">
        <v>2451</v>
      </c>
      <c r="E10816" t="s">
        <v>784</v>
      </c>
      <c r="F10816">
        <v>396.85</v>
      </c>
      <c r="G10816">
        <v>396.85</v>
      </c>
      <c r="K10816" t="s">
        <v>32</v>
      </c>
      <c r="L10816">
        <v>-67.290000000000006</v>
      </c>
      <c r="M10816">
        <v>75.08</v>
      </c>
      <c r="N10816">
        <v>34.229999999999997</v>
      </c>
      <c r="O10816" t="s">
        <v>46</v>
      </c>
      <c r="P10816" t="s">
        <v>299</v>
      </c>
      <c r="T10816">
        <v>0</v>
      </c>
      <c r="U10816">
        <v>0.53900204200000001</v>
      </c>
      <c r="V10816" t="s">
        <v>5</v>
      </c>
      <c r="W10816" t="s">
        <v>6</v>
      </c>
      <c r="Y10816" t="s">
        <v>7</v>
      </c>
      <c r="AT10816">
        <v>0.59626493000000003</v>
      </c>
      <c r="AU10816">
        <v>2.3297871000000001E-2</v>
      </c>
      <c r="AV10816">
        <v>1.6245209E-2</v>
      </c>
      <c r="AW10816">
        <v>6.5987479999999998E-3</v>
      </c>
      <c r="AX10816">
        <v>0.35319716600000001</v>
      </c>
      <c r="AY10816">
        <v>4.396077E-3</v>
      </c>
      <c r="AZ10816">
        <v>0.52632588800000002</v>
      </c>
      <c r="BA10816">
        <v>0.63354795100000005</v>
      </c>
      <c r="BB10816">
        <v>0.114287391</v>
      </c>
      <c r="BC10816" t="s">
        <v>1982</v>
      </c>
      <c r="BD10816">
        <v>2021</v>
      </c>
      <c r="BE10816" t="s">
        <v>1983</v>
      </c>
      <c r="BG10816" t="s">
        <v>36</v>
      </c>
      <c r="BN10816">
        <v>0.14000000000000057</v>
      </c>
    </row>
    <row r="10817" spans="1:66" x14ac:dyDescent="0.25">
      <c r="A10817">
        <v>112055</v>
      </c>
      <c r="C10817" t="str">
        <f>Table2[[#This Row],[LeadAuthor]]&amp;Table2[[#This Row],[Year]]&amp;"_"&amp;Table2[[#This Row],[SiteName]]&amp;"_"&amp;Table2[[#This Row],[SampleID]]</f>
        <v>Tibbett2021_ODP739_</v>
      </c>
      <c r="D10817" t="s">
        <v>2451</v>
      </c>
      <c r="E10817" t="s">
        <v>784</v>
      </c>
      <c r="F10817">
        <v>416.92</v>
      </c>
      <c r="G10817">
        <v>416.92</v>
      </c>
      <c r="K10817" t="s">
        <v>32</v>
      </c>
      <c r="L10817">
        <v>-67.290000000000006</v>
      </c>
      <c r="M10817">
        <v>75.08</v>
      </c>
      <c r="N10817">
        <v>34.369999999999997</v>
      </c>
      <c r="O10817" t="s">
        <v>46</v>
      </c>
      <c r="P10817" t="s">
        <v>299</v>
      </c>
      <c r="T10817">
        <v>0</v>
      </c>
      <c r="U10817">
        <v>0.50420574200000001</v>
      </c>
      <c r="V10817" t="s">
        <v>5</v>
      </c>
      <c r="W10817" t="s">
        <v>6</v>
      </c>
      <c r="Y10817" t="s">
        <v>7</v>
      </c>
      <c r="AT10817">
        <v>0.57045480299999995</v>
      </c>
      <c r="AU10817">
        <v>2.8360557000000002E-2</v>
      </c>
      <c r="AV10817">
        <v>1.5825611E-2</v>
      </c>
      <c r="AW10817">
        <v>8.5667910000000007E-3</v>
      </c>
      <c r="AX10817">
        <v>0.37234292600000002</v>
      </c>
      <c r="AY10817">
        <v>4.4493110000000001E-3</v>
      </c>
      <c r="AZ10817">
        <v>0.60301080799999995</v>
      </c>
      <c r="BA10817">
        <v>0.452902268</v>
      </c>
      <c r="BB10817">
        <v>0.122811195</v>
      </c>
      <c r="BC10817" t="s">
        <v>1982</v>
      </c>
      <c r="BD10817">
        <v>2021</v>
      </c>
      <c r="BE10817" t="s">
        <v>1983</v>
      </c>
      <c r="BG10817" t="s">
        <v>36</v>
      </c>
      <c r="BN10817">
        <v>6.0000000000002274E-2</v>
      </c>
    </row>
    <row r="10818" spans="1:66" x14ac:dyDescent="0.25">
      <c r="A10818">
        <v>112056</v>
      </c>
      <c r="C10818" t="str">
        <f>Table2[[#This Row],[LeadAuthor]]&amp;Table2[[#This Row],[Year]]&amp;"_"&amp;Table2[[#This Row],[SiteName]]&amp;"_"&amp;Table2[[#This Row],[SampleID]]</f>
        <v>Tibbett2021_ODP739_</v>
      </c>
      <c r="D10818" t="s">
        <v>2451</v>
      </c>
      <c r="E10818" t="s">
        <v>784</v>
      </c>
      <c r="F10818">
        <v>425.16</v>
      </c>
      <c r="G10818">
        <v>425.16</v>
      </c>
      <c r="K10818" t="s">
        <v>32</v>
      </c>
      <c r="L10818">
        <v>-67.290000000000006</v>
      </c>
      <c r="M10818">
        <v>75.08</v>
      </c>
      <c r="N10818">
        <v>34.43</v>
      </c>
      <c r="O10818" t="s">
        <v>46</v>
      </c>
      <c r="P10818" t="s">
        <v>299</v>
      </c>
      <c r="T10818">
        <v>0</v>
      </c>
      <c r="U10818">
        <v>0.53756114899999996</v>
      </c>
      <c r="V10818" t="s">
        <v>5</v>
      </c>
      <c r="W10818" t="s">
        <v>6</v>
      </c>
      <c r="Y10818" t="s">
        <v>7</v>
      </c>
      <c r="AT10818">
        <v>0.58789136500000005</v>
      </c>
      <c r="AU10818">
        <v>2.5729755E-2</v>
      </c>
      <c r="AV10818">
        <v>1.8286053E-2</v>
      </c>
      <c r="AW10818">
        <v>8.1053800000000006E-3</v>
      </c>
      <c r="AX10818">
        <v>0.356469376</v>
      </c>
      <c r="AY10818">
        <v>3.5180709999999998E-3</v>
      </c>
      <c r="AZ10818">
        <v>0.584142304</v>
      </c>
      <c r="BA10818">
        <v>0.60889713000000001</v>
      </c>
      <c r="BB10818">
        <v>0.12647438899999999</v>
      </c>
      <c r="BC10818" t="s">
        <v>1982</v>
      </c>
      <c r="BD10818">
        <v>2021</v>
      </c>
      <c r="BE10818" t="s">
        <v>1983</v>
      </c>
      <c r="BG10818" t="s">
        <v>36</v>
      </c>
      <c r="BN10818">
        <v>7.0000000000000284E-2</v>
      </c>
    </row>
    <row r="10819" spans="1:66" x14ac:dyDescent="0.25">
      <c r="A10819">
        <v>112057</v>
      </c>
      <c r="C10819" t="str">
        <f>Table2[[#This Row],[LeadAuthor]]&amp;Table2[[#This Row],[Year]]&amp;"_"&amp;Table2[[#This Row],[SiteName]]&amp;"_"&amp;Table2[[#This Row],[SampleID]]</f>
        <v>Tibbett2021_ODP739_</v>
      </c>
      <c r="D10819" t="s">
        <v>2451</v>
      </c>
      <c r="E10819" t="s">
        <v>784</v>
      </c>
      <c r="F10819">
        <v>436.05</v>
      </c>
      <c r="G10819">
        <v>436.05</v>
      </c>
      <c r="K10819" t="s">
        <v>32</v>
      </c>
      <c r="L10819">
        <v>-67.290000000000006</v>
      </c>
      <c r="M10819">
        <v>75.08</v>
      </c>
      <c r="N10819">
        <v>34.5</v>
      </c>
      <c r="O10819" t="s">
        <v>46</v>
      </c>
      <c r="P10819" t="s">
        <v>299</v>
      </c>
      <c r="T10819">
        <v>0</v>
      </c>
      <c r="U10819">
        <v>0.53371283400000002</v>
      </c>
      <c r="V10819" t="s">
        <v>5</v>
      </c>
      <c r="W10819" t="s">
        <v>6</v>
      </c>
      <c r="Y10819" t="s">
        <v>7</v>
      </c>
      <c r="AT10819">
        <v>0.57710128199999999</v>
      </c>
      <c r="AU10819">
        <v>3.6462659000000001E-2</v>
      </c>
      <c r="AV10819">
        <v>2.4115271000000001E-2</v>
      </c>
      <c r="AW10819">
        <v>1.2666319000000001E-2</v>
      </c>
      <c r="AX10819">
        <v>0.344700856</v>
      </c>
      <c r="AY10819">
        <v>4.9536119999999996E-3</v>
      </c>
      <c r="AZ10819">
        <v>0.73379142900000005</v>
      </c>
      <c r="BA10819">
        <v>0.60343106000000002</v>
      </c>
      <c r="BB10819">
        <v>0.173195723</v>
      </c>
      <c r="BC10819" t="s">
        <v>1982</v>
      </c>
      <c r="BD10819">
        <v>2021</v>
      </c>
      <c r="BE10819" t="s">
        <v>1983</v>
      </c>
      <c r="BG10819" t="s">
        <v>36</v>
      </c>
      <c r="BN10819">
        <v>0.11999999999999744</v>
      </c>
    </row>
    <row r="10820" spans="1:66" x14ac:dyDescent="0.25">
      <c r="A10820">
        <v>112058</v>
      </c>
      <c r="C10820" t="str">
        <f>Table2[[#This Row],[LeadAuthor]]&amp;Table2[[#This Row],[Year]]&amp;"_"&amp;Table2[[#This Row],[SiteName]]&amp;"_"&amp;Table2[[#This Row],[SampleID]]</f>
        <v>Tibbett2021_ODP739_</v>
      </c>
      <c r="D10820" t="s">
        <v>2451</v>
      </c>
      <c r="E10820" t="s">
        <v>784</v>
      </c>
      <c r="F10820">
        <v>453.77</v>
      </c>
      <c r="G10820">
        <v>453.77</v>
      </c>
      <c r="K10820" t="s">
        <v>32</v>
      </c>
      <c r="L10820">
        <v>-67.290000000000006</v>
      </c>
      <c r="M10820">
        <v>75.08</v>
      </c>
      <c r="N10820">
        <v>34.619999999999997</v>
      </c>
      <c r="O10820" t="s">
        <v>46</v>
      </c>
      <c r="P10820" t="s">
        <v>299</v>
      </c>
      <c r="T10820">
        <v>0</v>
      </c>
      <c r="U10820">
        <v>0.57371516099999997</v>
      </c>
      <c r="V10820" t="s">
        <v>5</v>
      </c>
      <c r="W10820" t="s">
        <v>6</v>
      </c>
      <c r="Y10820" t="s">
        <v>7</v>
      </c>
      <c r="AT10820">
        <v>0.57742033599999998</v>
      </c>
      <c r="AU10820">
        <v>3.8823496999999998E-2</v>
      </c>
      <c r="AV10820">
        <v>3.2505052999999999E-2</v>
      </c>
      <c r="AW10820">
        <v>1.5518221E-2</v>
      </c>
      <c r="AX10820">
        <v>0.33150559000000002</v>
      </c>
      <c r="AY10820">
        <v>4.227303E-3</v>
      </c>
      <c r="AZ10820">
        <v>0.80780280699999996</v>
      </c>
      <c r="BA10820">
        <v>0.74769445199999995</v>
      </c>
      <c r="BB10820">
        <v>0.205515737</v>
      </c>
      <c r="BC10820" t="s">
        <v>1982</v>
      </c>
      <c r="BD10820">
        <v>2021</v>
      </c>
      <c r="BE10820" t="s">
        <v>1983</v>
      </c>
      <c r="BG10820" t="s">
        <v>36</v>
      </c>
      <c r="BN10820">
        <v>8.00000000000054E-2</v>
      </c>
    </row>
    <row r="10821" spans="1:66" x14ac:dyDescent="0.25">
      <c r="A10821">
        <v>112059</v>
      </c>
      <c r="C10821" t="str">
        <f>Table2[[#This Row],[LeadAuthor]]&amp;Table2[[#This Row],[Year]]&amp;"_"&amp;Table2[[#This Row],[SiteName]]&amp;"_"&amp;Table2[[#This Row],[SampleID]]</f>
        <v>Tibbett2021_ODP739_</v>
      </c>
      <c r="D10821" t="s">
        <v>2451</v>
      </c>
      <c r="E10821" t="s">
        <v>784</v>
      </c>
      <c r="F10821">
        <v>465.3</v>
      </c>
      <c r="G10821">
        <v>465.3</v>
      </c>
      <c r="K10821" t="s">
        <v>32</v>
      </c>
      <c r="L10821">
        <v>-67.290000000000006</v>
      </c>
      <c r="M10821">
        <v>75.08</v>
      </c>
      <c r="N10821">
        <v>34.700000000000003</v>
      </c>
      <c r="O10821" t="s">
        <v>46</v>
      </c>
      <c r="P10821" t="s">
        <v>299</v>
      </c>
      <c r="T10821">
        <v>0</v>
      </c>
      <c r="U10821">
        <v>0.48122404899999999</v>
      </c>
      <c r="V10821" t="s">
        <v>5</v>
      </c>
      <c r="W10821" t="s">
        <v>6</v>
      </c>
      <c r="Y10821" t="s">
        <v>7</v>
      </c>
      <c r="AT10821">
        <v>0.59370413799999999</v>
      </c>
      <c r="AU10821">
        <v>2.7851041E-2</v>
      </c>
      <c r="AV10821">
        <v>1.5124452E-2</v>
      </c>
      <c r="AW10821">
        <v>4.9656129999999998E-3</v>
      </c>
      <c r="AX10821">
        <v>0.35260979399999998</v>
      </c>
      <c r="AY10821">
        <v>5.7449620000000002E-3</v>
      </c>
      <c r="AZ10821">
        <v>0.31116549100000002</v>
      </c>
      <c r="BA10821">
        <v>0.48187593699999998</v>
      </c>
      <c r="BB10821">
        <v>0.117995556</v>
      </c>
      <c r="BC10821" t="s">
        <v>1982</v>
      </c>
      <c r="BD10821">
        <v>2021</v>
      </c>
      <c r="BE10821" t="s">
        <v>1983</v>
      </c>
      <c r="BG10821" t="s">
        <v>36</v>
      </c>
      <c r="BN10821">
        <v>4.9999999999997158E-2</v>
      </c>
    </row>
    <row r="10822" spans="1:66" x14ac:dyDescent="0.25">
      <c r="A10822">
        <v>112060</v>
      </c>
      <c r="C10822" t="str">
        <f>Table2[[#This Row],[LeadAuthor]]&amp;Table2[[#This Row],[Year]]&amp;"_"&amp;Table2[[#This Row],[SiteName]]&amp;"_"&amp;Table2[[#This Row],[SampleID]]</f>
        <v>Tibbett2021_ODP739_</v>
      </c>
      <c r="D10822" t="s">
        <v>2451</v>
      </c>
      <c r="E10822" t="s">
        <v>784</v>
      </c>
      <c r="F10822">
        <v>473.24</v>
      </c>
      <c r="G10822">
        <v>473.24</v>
      </c>
      <c r="K10822" t="s">
        <v>32</v>
      </c>
      <c r="L10822">
        <v>-67.290000000000006</v>
      </c>
      <c r="M10822">
        <v>75.08</v>
      </c>
      <c r="N10822">
        <v>34.75</v>
      </c>
      <c r="O10822" t="s">
        <v>46</v>
      </c>
      <c r="P10822" t="s">
        <v>299</v>
      </c>
      <c r="T10822">
        <v>0</v>
      </c>
      <c r="U10822">
        <v>0.54995911799999997</v>
      </c>
      <c r="V10822" t="s">
        <v>5</v>
      </c>
      <c r="W10822" t="s">
        <v>6</v>
      </c>
      <c r="Y10822" t="s">
        <v>7</v>
      </c>
      <c r="AT10822">
        <v>0.57889500100000002</v>
      </c>
      <c r="AU10822">
        <v>4.0284558999999998E-2</v>
      </c>
      <c r="AV10822">
        <v>2.8941226E-2</v>
      </c>
      <c r="AW10822">
        <v>1.6057974999999999E-2</v>
      </c>
      <c r="AX10822">
        <v>0.33159188899999997</v>
      </c>
      <c r="AY10822">
        <v>4.2293499999999998E-3</v>
      </c>
      <c r="AZ10822">
        <v>0.82216626000000004</v>
      </c>
      <c r="BA10822">
        <v>0.68105629099999998</v>
      </c>
      <c r="BB10822">
        <v>0.20252374200000001</v>
      </c>
      <c r="BC10822" t="s">
        <v>1982</v>
      </c>
      <c r="BD10822">
        <v>2021</v>
      </c>
      <c r="BE10822" t="s">
        <v>1983</v>
      </c>
      <c r="BG10822" t="s">
        <v>36</v>
      </c>
      <c r="BN10822">
        <v>7.9999999999998295E-2</v>
      </c>
    </row>
    <row r="10823" spans="1:66" x14ac:dyDescent="0.25">
      <c r="A10823">
        <v>112061</v>
      </c>
      <c r="C10823" t="str">
        <f>Table2[[#This Row],[LeadAuthor]]&amp;Table2[[#This Row],[Year]]&amp;"_"&amp;Table2[[#This Row],[SiteName]]&amp;"_"&amp;Table2[[#This Row],[SampleID]]</f>
        <v>Tibbett2021_ODP742_</v>
      </c>
      <c r="D10823" t="s">
        <v>2452</v>
      </c>
      <c r="E10823" t="s">
        <v>330</v>
      </c>
      <c r="F10823">
        <v>173.49</v>
      </c>
      <c r="G10823">
        <v>484.92</v>
      </c>
      <c r="K10823" t="s">
        <v>32</v>
      </c>
      <c r="L10823">
        <v>-67.55</v>
      </c>
      <c r="M10823">
        <v>75.41</v>
      </c>
      <c r="N10823">
        <v>34.83</v>
      </c>
      <c r="O10823" t="s">
        <v>46</v>
      </c>
      <c r="P10823" t="s">
        <v>299</v>
      </c>
      <c r="T10823">
        <v>0</v>
      </c>
      <c r="U10823">
        <v>0.58701165899999996</v>
      </c>
      <c r="V10823" t="s">
        <v>5</v>
      </c>
      <c r="W10823" t="s">
        <v>6</v>
      </c>
      <c r="Y10823" t="s">
        <v>7</v>
      </c>
      <c r="AT10823">
        <v>0.57969081300000003</v>
      </c>
      <c r="AU10823">
        <v>3.1876324999999997E-2</v>
      </c>
      <c r="AV10823">
        <v>2.9536249000000001E-2</v>
      </c>
      <c r="AW10823">
        <v>9.5545509999999997E-3</v>
      </c>
      <c r="AX10823">
        <v>0.34312462300000002</v>
      </c>
      <c r="AY10823">
        <v>6.217439E-3</v>
      </c>
      <c r="AZ10823">
        <v>0.71598347399999995</v>
      </c>
      <c r="BA10823">
        <v>0.765034824</v>
      </c>
      <c r="BB10823">
        <v>0.168845048</v>
      </c>
      <c r="BC10823" t="s">
        <v>1982</v>
      </c>
      <c r="BD10823">
        <v>2021</v>
      </c>
      <c r="BE10823" t="s">
        <v>1983</v>
      </c>
      <c r="BG10823" t="s">
        <v>36</v>
      </c>
      <c r="BN10823">
        <v>6.0000000000002274E-2</v>
      </c>
    </row>
    <row r="10824" spans="1:66" x14ac:dyDescent="0.25">
      <c r="A10824">
        <v>112062</v>
      </c>
      <c r="C10824" t="str">
        <f>Table2[[#This Row],[LeadAuthor]]&amp;Table2[[#This Row],[Year]]&amp;"_"&amp;Table2[[#This Row],[SiteName]]&amp;"_"&amp;Table2[[#This Row],[SampleID]]</f>
        <v>Tibbett2021_ODP742_</v>
      </c>
      <c r="D10824" t="s">
        <v>2452</v>
      </c>
      <c r="E10824" t="s">
        <v>330</v>
      </c>
      <c r="F10824">
        <v>181.17</v>
      </c>
      <c r="G10824">
        <v>492.6</v>
      </c>
      <c r="K10824" t="s">
        <v>32</v>
      </c>
      <c r="L10824">
        <v>-67.55</v>
      </c>
      <c r="M10824">
        <v>75.41</v>
      </c>
      <c r="N10824">
        <v>34.89</v>
      </c>
      <c r="O10824" t="s">
        <v>46</v>
      </c>
      <c r="P10824" t="s">
        <v>299</v>
      </c>
      <c r="T10824">
        <v>0</v>
      </c>
      <c r="U10824">
        <v>0.60089011000000003</v>
      </c>
      <c r="V10824" t="s">
        <v>5</v>
      </c>
      <c r="W10824" t="s">
        <v>6</v>
      </c>
      <c r="Y10824" t="s">
        <v>7</v>
      </c>
      <c r="AT10824">
        <v>0.59416401600000002</v>
      </c>
      <c r="AU10824">
        <v>3.9900475999999997E-2</v>
      </c>
      <c r="AV10824">
        <v>4.2195997999999998E-2</v>
      </c>
      <c r="AW10824">
        <v>1.3323771E-2</v>
      </c>
      <c r="AX10824">
        <v>0.30586232600000002</v>
      </c>
      <c r="AY10824">
        <v>4.5534140000000004E-3</v>
      </c>
      <c r="AZ10824">
        <v>0.79528743099999999</v>
      </c>
      <c r="BA10824">
        <v>0.92013670000000003</v>
      </c>
      <c r="BB10824">
        <v>0.23512021699999999</v>
      </c>
      <c r="BC10824" t="s">
        <v>1982</v>
      </c>
      <c r="BD10824">
        <v>2021</v>
      </c>
      <c r="BE10824" t="s">
        <v>1983</v>
      </c>
      <c r="BG10824" t="s">
        <v>36</v>
      </c>
      <c r="BN10824">
        <v>1.9999999999996021E-2</v>
      </c>
    </row>
    <row r="10825" spans="1:66" x14ac:dyDescent="0.25">
      <c r="A10825">
        <v>112063</v>
      </c>
      <c r="C10825" t="str">
        <f>Table2[[#This Row],[LeadAuthor]]&amp;Table2[[#This Row],[Year]]&amp;"_"&amp;Table2[[#This Row],[SiteName]]&amp;"_"&amp;Table2[[#This Row],[SampleID]]</f>
        <v>Tibbett2021_ODP742_</v>
      </c>
      <c r="D10825" t="s">
        <v>2452</v>
      </c>
      <c r="E10825" t="s">
        <v>330</v>
      </c>
      <c r="F10825">
        <v>184.46</v>
      </c>
      <c r="G10825">
        <v>495.89</v>
      </c>
      <c r="K10825" t="s">
        <v>32</v>
      </c>
      <c r="L10825">
        <v>-67.55</v>
      </c>
      <c r="M10825">
        <v>75.41</v>
      </c>
      <c r="N10825">
        <v>34.909999999999997</v>
      </c>
      <c r="O10825" t="s">
        <v>46</v>
      </c>
      <c r="P10825" t="s">
        <v>299</v>
      </c>
      <c r="T10825">
        <v>0</v>
      </c>
      <c r="U10825">
        <v>0.54441510699999995</v>
      </c>
      <c r="V10825" t="s">
        <v>5</v>
      </c>
      <c r="W10825" t="s">
        <v>6</v>
      </c>
      <c r="Y10825" t="s">
        <v>7</v>
      </c>
      <c r="AT10825">
        <v>0.581374171</v>
      </c>
      <c r="AU10825">
        <v>3.5047421000000002E-2</v>
      </c>
      <c r="AV10825">
        <v>2.4183988E-2</v>
      </c>
      <c r="AW10825">
        <v>1.2730175999999999E-2</v>
      </c>
      <c r="AX10825">
        <v>0.341697421</v>
      </c>
      <c r="AY10825">
        <v>4.9668239999999999E-3</v>
      </c>
      <c r="AZ10825">
        <v>0.77829541300000005</v>
      </c>
      <c r="BA10825">
        <v>0.64654498699999996</v>
      </c>
      <c r="BB10825">
        <v>0.17189953399999999</v>
      </c>
      <c r="BC10825" t="s">
        <v>1982</v>
      </c>
      <c r="BD10825">
        <v>2021</v>
      </c>
      <c r="BE10825" t="s">
        <v>1983</v>
      </c>
      <c r="BG10825" t="s">
        <v>36</v>
      </c>
      <c r="BN10825">
        <v>5.0000000000004263E-2</v>
      </c>
    </row>
    <row r="10826" spans="1:66" x14ac:dyDescent="0.25">
      <c r="A10826">
        <v>112064</v>
      </c>
      <c r="C10826" t="str">
        <f>Table2[[#This Row],[LeadAuthor]]&amp;Table2[[#This Row],[Year]]&amp;"_"&amp;Table2[[#This Row],[SiteName]]&amp;"_"&amp;Table2[[#This Row],[SampleID]]</f>
        <v>Tibbett2021_ODP742_</v>
      </c>
      <c r="D10826" t="s">
        <v>2452</v>
      </c>
      <c r="E10826" t="s">
        <v>330</v>
      </c>
      <c r="F10826">
        <v>191.79</v>
      </c>
      <c r="G10826">
        <v>503.22</v>
      </c>
      <c r="K10826" t="s">
        <v>32</v>
      </c>
      <c r="L10826">
        <v>-67.55</v>
      </c>
      <c r="M10826">
        <v>75.41</v>
      </c>
      <c r="N10826">
        <v>34.96</v>
      </c>
      <c r="O10826" t="s">
        <v>46</v>
      </c>
      <c r="P10826" t="s">
        <v>299</v>
      </c>
      <c r="T10826">
        <v>0</v>
      </c>
      <c r="U10826">
        <v>0.542779118</v>
      </c>
      <c r="V10826" t="s">
        <v>5</v>
      </c>
      <c r="W10826" t="s">
        <v>6</v>
      </c>
      <c r="Y10826" t="s">
        <v>7</v>
      </c>
      <c r="AT10826">
        <v>0.54746527899999997</v>
      </c>
      <c r="AU10826">
        <v>2.8054691999999999E-2</v>
      </c>
      <c r="AV10826">
        <v>1.9942028000000001E-2</v>
      </c>
      <c r="AW10826">
        <v>6.3415909999999997E-3</v>
      </c>
      <c r="AX10826">
        <v>0.39117555500000001</v>
      </c>
      <c r="AY10826">
        <v>7.0208550000000003E-3</v>
      </c>
      <c r="AZ10826">
        <v>0.43187752400000001</v>
      </c>
      <c r="BA10826">
        <v>0.470413366</v>
      </c>
      <c r="BB10826">
        <v>0.120075452</v>
      </c>
      <c r="BC10826" t="s">
        <v>1982</v>
      </c>
      <c r="BD10826">
        <v>2021</v>
      </c>
      <c r="BE10826" t="s">
        <v>1983</v>
      </c>
      <c r="BG10826" t="s">
        <v>36</v>
      </c>
      <c r="BN10826">
        <v>3.9999999999999147E-2</v>
      </c>
    </row>
    <row r="10827" spans="1:66" x14ac:dyDescent="0.25">
      <c r="A10827">
        <v>112065</v>
      </c>
      <c r="C10827" t="str">
        <f>Table2[[#This Row],[LeadAuthor]]&amp;Table2[[#This Row],[Year]]&amp;"_"&amp;Table2[[#This Row],[SiteName]]&amp;"_"&amp;Table2[[#This Row],[SampleID]]</f>
        <v>Tibbett2021_ODP742_</v>
      </c>
      <c r="D10827" t="s">
        <v>2452</v>
      </c>
      <c r="E10827" t="s">
        <v>330</v>
      </c>
      <c r="F10827">
        <v>197.82</v>
      </c>
      <c r="G10827">
        <v>509.25</v>
      </c>
      <c r="K10827" t="s">
        <v>32</v>
      </c>
      <c r="L10827">
        <v>-67.55</v>
      </c>
      <c r="M10827">
        <v>75.41</v>
      </c>
      <c r="N10827">
        <v>35</v>
      </c>
      <c r="O10827" t="s">
        <v>46</v>
      </c>
      <c r="P10827" t="s">
        <v>299</v>
      </c>
      <c r="T10827">
        <v>0</v>
      </c>
      <c r="U10827">
        <v>0.55027305100000001</v>
      </c>
      <c r="V10827" t="s">
        <v>5</v>
      </c>
      <c r="W10827" t="s">
        <v>6</v>
      </c>
      <c r="Y10827" t="s">
        <v>7</v>
      </c>
      <c r="AT10827">
        <v>0.60077783900000004</v>
      </c>
      <c r="AU10827">
        <v>4.0753734E-2</v>
      </c>
      <c r="AV10827">
        <v>2.7154522E-2</v>
      </c>
      <c r="AW10827">
        <v>1.777376E-2</v>
      </c>
      <c r="AX10827">
        <v>0.30860332200000001</v>
      </c>
      <c r="AY10827">
        <v>4.9368229999999999E-3</v>
      </c>
      <c r="AZ10827">
        <v>0.806398752</v>
      </c>
      <c r="BA10827">
        <v>0.769042542</v>
      </c>
      <c r="BB10827">
        <v>0.21462239399999999</v>
      </c>
      <c r="BC10827" t="s">
        <v>1982</v>
      </c>
      <c r="BD10827">
        <v>2021</v>
      </c>
      <c r="BE10827" t="s">
        <v>1983</v>
      </c>
      <c r="BG10827" t="s">
        <v>36</v>
      </c>
      <c r="BN10827">
        <v>4.9999999999997158E-2</v>
      </c>
    </row>
    <row r="10828" spans="1:66" x14ac:dyDescent="0.25">
      <c r="A10828">
        <v>112066</v>
      </c>
      <c r="C10828" t="str">
        <f>Table2[[#This Row],[LeadAuthor]]&amp;Table2[[#This Row],[Year]]&amp;"_"&amp;Table2[[#This Row],[SiteName]]&amp;"_"&amp;Table2[[#This Row],[SampleID]]</f>
        <v>Tibbett2021_ODP742_</v>
      </c>
      <c r="D10828" t="s">
        <v>2452</v>
      </c>
      <c r="E10828" t="s">
        <v>330</v>
      </c>
      <c r="F10828">
        <v>205.24</v>
      </c>
      <c r="G10828">
        <v>516.66999999999996</v>
      </c>
      <c r="K10828" t="s">
        <v>32</v>
      </c>
      <c r="L10828">
        <v>-67.55</v>
      </c>
      <c r="M10828">
        <v>75.41</v>
      </c>
      <c r="N10828">
        <v>35.049999999999997</v>
      </c>
      <c r="O10828" t="s">
        <v>46</v>
      </c>
      <c r="P10828" t="s">
        <v>299</v>
      </c>
      <c r="T10828">
        <v>0</v>
      </c>
      <c r="U10828">
        <v>0.53096942499999999</v>
      </c>
      <c r="V10828" t="s">
        <v>5</v>
      </c>
      <c r="W10828" t="s">
        <v>6</v>
      </c>
      <c r="Y10828" t="s">
        <v>7</v>
      </c>
      <c r="AT10828">
        <v>0.59177318300000004</v>
      </c>
      <c r="AU10828">
        <v>4.4216637000000003E-2</v>
      </c>
      <c r="AV10828">
        <v>2.7966029E-2</v>
      </c>
      <c r="AW10828">
        <v>1.7217123000000001E-2</v>
      </c>
      <c r="AX10828">
        <v>0.31395441899999998</v>
      </c>
      <c r="AY10828">
        <v>4.872609E-3</v>
      </c>
      <c r="AZ10828">
        <v>0.80727216599999996</v>
      </c>
      <c r="BA10828">
        <v>0.69004808799999995</v>
      </c>
      <c r="BB10828">
        <v>0.21899538499999999</v>
      </c>
      <c r="BC10828" t="s">
        <v>1982</v>
      </c>
      <c r="BD10828">
        <v>2021</v>
      </c>
      <c r="BE10828" t="s">
        <v>1983</v>
      </c>
      <c r="BG10828" t="s">
        <v>36</v>
      </c>
      <c r="BN10828">
        <v>5.0000000000004263E-2</v>
      </c>
    </row>
    <row r="10829" spans="1:66" x14ac:dyDescent="0.25">
      <c r="A10829">
        <v>112067</v>
      </c>
      <c r="C10829" t="str">
        <f>Table2[[#This Row],[LeadAuthor]]&amp;Table2[[#This Row],[Year]]&amp;"_"&amp;Table2[[#This Row],[SiteName]]&amp;"_"&amp;Table2[[#This Row],[SampleID]]</f>
        <v>Tibbett2021_ODP742_</v>
      </c>
      <c r="D10829" t="s">
        <v>2452</v>
      </c>
      <c r="E10829" t="s">
        <v>330</v>
      </c>
      <c r="F10829">
        <v>212.56</v>
      </c>
      <c r="G10829">
        <v>523.99</v>
      </c>
      <c r="K10829" t="s">
        <v>32</v>
      </c>
      <c r="L10829">
        <v>-67.55</v>
      </c>
      <c r="M10829">
        <v>75.41</v>
      </c>
      <c r="N10829">
        <v>35.1</v>
      </c>
      <c r="O10829" t="s">
        <v>46</v>
      </c>
      <c r="P10829" t="s">
        <v>299</v>
      </c>
      <c r="T10829">
        <v>0</v>
      </c>
      <c r="U10829">
        <v>0.55422467200000003</v>
      </c>
      <c r="V10829" t="s">
        <v>5</v>
      </c>
      <c r="W10829" t="s">
        <v>6</v>
      </c>
      <c r="Y10829" t="s">
        <v>7</v>
      </c>
      <c r="AT10829">
        <v>0.58233317299999998</v>
      </c>
      <c r="AU10829">
        <v>4.2195687000000003E-2</v>
      </c>
      <c r="AV10829">
        <v>3.321723E-2</v>
      </c>
      <c r="AW10829">
        <v>1.7129549000000001E-2</v>
      </c>
      <c r="AX10829">
        <v>0.323009979</v>
      </c>
      <c r="AY10829">
        <v>2.1143809999999998E-3</v>
      </c>
      <c r="AZ10829">
        <v>0.80510548100000001</v>
      </c>
      <c r="BA10829">
        <v>0.72251852599999999</v>
      </c>
      <c r="BB10829">
        <v>0.22157006600000001</v>
      </c>
      <c r="BC10829" t="s">
        <v>1982</v>
      </c>
      <c r="BD10829">
        <v>2021</v>
      </c>
      <c r="BE10829" t="s">
        <v>1983</v>
      </c>
      <c r="BG10829" t="s">
        <v>36</v>
      </c>
      <c r="BN10829">
        <v>0.10999999999999943</v>
      </c>
    </row>
    <row r="10830" spans="1:66" x14ac:dyDescent="0.25">
      <c r="A10830">
        <v>112068</v>
      </c>
      <c r="C10830" t="str">
        <f>Table2[[#This Row],[LeadAuthor]]&amp;Table2[[#This Row],[Year]]&amp;"_"&amp;Table2[[#This Row],[SiteName]]&amp;"_"&amp;Table2[[#This Row],[SampleID]]</f>
        <v>Tibbett2021_ODP742_</v>
      </c>
      <c r="D10830" t="s">
        <v>2452</v>
      </c>
      <c r="E10830" t="s">
        <v>330</v>
      </c>
      <c r="F10830">
        <v>229.59</v>
      </c>
      <c r="G10830">
        <v>541.02</v>
      </c>
      <c r="K10830" t="s">
        <v>32</v>
      </c>
      <c r="L10830">
        <v>-67.55</v>
      </c>
      <c r="M10830">
        <v>75.41</v>
      </c>
      <c r="N10830">
        <v>35.21</v>
      </c>
      <c r="O10830" t="s">
        <v>46</v>
      </c>
      <c r="P10830" t="s">
        <v>299</v>
      </c>
      <c r="T10830">
        <v>0</v>
      </c>
      <c r="U10830">
        <v>0.53205357099999995</v>
      </c>
      <c r="V10830" t="s">
        <v>5</v>
      </c>
      <c r="W10830" t="s">
        <v>6</v>
      </c>
      <c r="Y10830" t="s">
        <v>7</v>
      </c>
      <c r="AT10830">
        <v>0.55842944900000002</v>
      </c>
      <c r="AU10830">
        <v>3.5791476000000003E-2</v>
      </c>
      <c r="AV10830">
        <v>2.4276516000000001E-2</v>
      </c>
      <c r="AW10830">
        <v>1.1646704000000001E-2</v>
      </c>
      <c r="AX10830">
        <v>0.36508428399999998</v>
      </c>
      <c r="AY10830">
        <v>4.771572E-3</v>
      </c>
      <c r="AZ10830">
        <v>0.76156977599999998</v>
      </c>
      <c r="BA10830">
        <v>0.52143963400000004</v>
      </c>
      <c r="BB10830">
        <v>0.16240824000000001</v>
      </c>
      <c r="BC10830" t="s">
        <v>1982</v>
      </c>
      <c r="BD10830">
        <v>2021</v>
      </c>
      <c r="BE10830" t="s">
        <v>1983</v>
      </c>
      <c r="BG10830" t="s">
        <v>36</v>
      </c>
      <c r="BN10830">
        <v>7.0000000000000284E-2</v>
      </c>
    </row>
    <row r="10831" spans="1:66" x14ac:dyDescent="0.25">
      <c r="A10831">
        <v>112069</v>
      </c>
      <c r="C10831" t="str">
        <f>Table2[[#This Row],[LeadAuthor]]&amp;Table2[[#This Row],[Year]]&amp;"_"&amp;Table2[[#This Row],[SiteName]]&amp;"_"&amp;Table2[[#This Row],[SampleID]]</f>
        <v>Tibbett2021_ODP742_</v>
      </c>
      <c r="D10831" t="s">
        <v>2452</v>
      </c>
      <c r="E10831" t="s">
        <v>330</v>
      </c>
      <c r="F10831">
        <v>238.94</v>
      </c>
      <c r="G10831">
        <v>550.37</v>
      </c>
      <c r="K10831" t="s">
        <v>32</v>
      </c>
      <c r="L10831">
        <v>-67.55</v>
      </c>
      <c r="M10831">
        <v>75.41</v>
      </c>
      <c r="N10831">
        <v>35.28</v>
      </c>
      <c r="O10831" t="s">
        <v>46</v>
      </c>
      <c r="P10831" t="s">
        <v>299</v>
      </c>
      <c r="T10831">
        <v>0</v>
      </c>
      <c r="U10831">
        <v>0.56168276900000003</v>
      </c>
      <c r="V10831" t="s">
        <v>5</v>
      </c>
      <c r="W10831" t="s">
        <v>6</v>
      </c>
      <c r="Y10831" t="s">
        <v>7</v>
      </c>
      <c r="AT10831">
        <v>0.57822190200000001</v>
      </c>
      <c r="AU10831">
        <v>3.4454679000000002E-2</v>
      </c>
      <c r="AV10831">
        <v>2.5661013999999999E-2</v>
      </c>
      <c r="AW10831">
        <v>1.1743092E-2</v>
      </c>
      <c r="AX10831">
        <v>0.34317138000000003</v>
      </c>
      <c r="AY10831">
        <v>6.7479330000000002E-3</v>
      </c>
      <c r="AZ10831">
        <v>0.72726375899999995</v>
      </c>
      <c r="BA10831">
        <v>0.68423964100000001</v>
      </c>
      <c r="BB10831">
        <v>0.17037106799999999</v>
      </c>
      <c r="BC10831" t="s">
        <v>1982</v>
      </c>
      <c r="BD10831">
        <v>2021</v>
      </c>
      <c r="BE10831" t="s">
        <v>1983</v>
      </c>
      <c r="BG10831" t="s">
        <v>36</v>
      </c>
      <c r="BN10831">
        <v>6.0000000000002274E-2</v>
      </c>
    </row>
    <row r="10832" spans="1:66" x14ac:dyDescent="0.25">
      <c r="A10832">
        <v>112070</v>
      </c>
      <c r="C10832" t="str">
        <f>Table2[[#This Row],[LeadAuthor]]&amp;Table2[[#This Row],[Year]]&amp;"_"&amp;Table2[[#This Row],[SiteName]]&amp;"_"&amp;Table2[[#This Row],[SampleID]]</f>
        <v>Tibbett2021_ODP742_</v>
      </c>
      <c r="D10832" t="s">
        <v>2452</v>
      </c>
      <c r="E10832" t="s">
        <v>330</v>
      </c>
      <c r="F10832">
        <v>248.23</v>
      </c>
      <c r="G10832">
        <v>559.66</v>
      </c>
      <c r="K10832" t="s">
        <v>32</v>
      </c>
      <c r="L10832">
        <v>-67.55</v>
      </c>
      <c r="M10832">
        <v>75.41</v>
      </c>
      <c r="N10832">
        <v>35.340000000000003</v>
      </c>
      <c r="O10832" t="s">
        <v>46</v>
      </c>
      <c r="P10832" t="s">
        <v>299</v>
      </c>
      <c r="T10832">
        <v>0</v>
      </c>
      <c r="U10832">
        <v>0.51716201900000003</v>
      </c>
      <c r="V10832" t="s">
        <v>5</v>
      </c>
      <c r="W10832" t="s">
        <v>6</v>
      </c>
      <c r="Y10832" t="s">
        <v>7</v>
      </c>
      <c r="AT10832">
        <v>0.589083935</v>
      </c>
      <c r="AU10832">
        <v>3.7157733999999998E-2</v>
      </c>
      <c r="AV10832">
        <v>2.3745427E-2</v>
      </c>
      <c r="AW10832">
        <v>1.0682278999999999E-2</v>
      </c>
      <c r="AX10832">
        <v>0.33395912300000002</v>
      </c>
      <c r="AY10832">
        <v>5.3715009999999999E-3</v>
      </c>
      <c r="AZ10832">
        <v>0.77845885299999995</v>
      </c>
      <c r="BA10832">
        <v>0.60572308399999997</v>
      </c>
      <c r="BB10832">
        <v>0.17420939799999999</v>
      </c>
      <c r="BC10832" t="s">
        <v>1982</v>
      </c>
      <c r="BD10832">
        <v>2021</v>
      </c>
      <c r="BE10832" t="s">
        <v>1983</v>
      </c>
      <c r="BG10832" t="s">
        <v>36</v>
      </c>
      <c r="BN10832">
        <v>5.9999999999995168E-2</v>
      </c>
    </row>
    <row r="10833" spans="1:66" x14ac:dyDescent="0.25">
      <c r="A10833">
        <v>112071</v>
      </c>
      <c r="C10833" t="str">
        <f>Table2[[#This Row],[LeadAuthor]]&amp;Table2[[#This Row],[Year]]&amp;"_"&amp;Table2[[#This Row],[SiteName]]&amp;"_"&amp;Table2[[#This Row],[SampleID]]</f>
        <v>Tibbett2021_ODP742_</v>
      </c>
      <c r="D10833" t="s">
        <v>2452</v>
      </c>
      <c r="E10833" t="s">
        <v>330</v>
      </c>
      <c r="F10833">
        <v>256.62</v>
      </c>
      <c r="G10833">
        <v>568.04999999999995</v>
      </c>
      <c r="K10833" t="s">
        <v>32</v>
      </c>
      <c r="L10833">
        <v>-67.55</v>
      </c>
      <c r="M10833">
        <v>75.41</v>
      </c>
      <c r="N10833">
        <v>35.4</v>
      </c>
      <c r="O10833" t="s">
        <v>46</v>
      </c>
      <c r="P10833" t="s">
        <v>299</v>
      </c>
      <c r="T10833">
        <v>0</v>
      </c>
      <c r="U10833">
        <v>0.49232286400000003</v>
      </c>
      <c r="V10833" t="s">
        <v>5</v>
      </c>
      <c r="W10833" t="s">
        <v>6</v>
      </c>
      <c r="Y10833" t="s">
        <v>7</v>
      </c>
      <c r="AT10833">
        <v>0.56820171900000005</v>
      </c>
      <c r="AU10833">
        <v>3.5862124000000002E-2</v>
      </c>
      <c r="AV10833">
        <v>1.8891299E-2</v>
      </c>
      <c r="AW10833">
        <v>1.23388E-2</v>
      </c>
      <c r="AX10833">
        <v>0.361158653</v>
      </c>
      <c r="AY10833">
        <v>3.547405E-3</v>
      </c>
      <c r="AZ10833">
        <v>0.71617368199999998</v>
      </c>
      <c r="BA10833">
        <v>0.44613362600000001</v>
      </c>
      <c r="BB10833">
        <v>0.15537862499999999</v>
      </c>
      <c r="BC10833" t="s">
        <v>1982</v>
      </c>
      <c r="BD10833">
        <v>2021</v>
      </c>
      <c r="BE10833" t="s">
        <v>1983</v>
      </c>
      <c r="BG10833" t="s">
        <v>36</v>
      </c>
      <c r="BN10833">
        <v>7.0000000000000284E-2</v>
      </c>
    </row>
    <row r="10834" spans="1:66" x14ac:dyDescent="0.25">
      <c r="A10834">
        <v>112072</v>
      </c>
      <c r="C10834" t="str">
        <f>Table2[[#This Row],[LeadAuthor]]&amp;Table2[[#This Row],[Year]]&amp;"_"&amp;Table2[[#This Row],[SiteName]]&amp;"_"&amp;Table2[[#This Row],[SampleID]]</f>
        <v>Tibbett2021_ODP742_</v>
      </c>
      <c r="D10834" t="s">
        <v>2452</v>
      </c>
      <c r="E10834" t="s">
        <v>330</v>
      </c>
      <c r="F10834">
        <v>266.37</v>
      </c>
      <c r="G10834">
        <v>577.79999999999995</v>
      </c>
      <c r="K10834" t="s">
        <v>32</v>
      </c>
      <c r="L10834">
        <v>-67.55</v>
      </c>
      <c r="M10834">
        <v>75.41</v>
      </c>
      <c r="N10834">
        <v>35.47</v>
      </c>
      <c r="O10834" t="s">
        <v>46</v>
      </c>
      <c r="P10834" t="s">
        <v>299</v>
      </c>
      <c r="T10834">
        <v>0</v>
      </c>
      <c r="U10834">
        <v>0.56364081200000005</v>
      </c>
      <c r="V10834" t="s">
        <v>5</v>
      </c>
      <c r="W10834" t="s">
        <v>6</v>
      </c>
      <c r="Y10834" t="s">
        <v>7</v>
      </c>
      <c r="AT10834">
        <v>0.56470900599999996</v>
      </c>
      <c r="AU10834">
        <v>3.1599911000000001E-2</v>
      </c>
      <c r="AV10834">
        <v>2.4860957E-2</v>
      </c>
      <c r="AW10834">
        <v>1.208527E-2</v>
      </c>
      <c r="AX10834">
        <v>0.36287379199999997</v>
      </c>
      <c r="AY10834">
        <v>3.8710630000000001E-3</v>
      </c>
      <c r="AZ10834">
        <v>0.71988566499999995</v>
      </c>
      <c r="BA10834">
        <v>0.62617352400000004</v>
      </c>
      <c r="BB10834">
        <v>0.15747198800000001</v>
      </c>
      <c r="BC10834" t="s">
        <v>1982</v>
      </c>
      <c r="BD10834">
        <v>2021</v>
      </c>
      <c r="BE10834" t="s">
        <v>1983</v>
      </c>
      <c r="BG10834" t="s">
        <v>36</v>
      </c>
      <c r="BN10834">
        <v>3.0000000000001137E-2</v>
      </c>
    </row>
    <row r="10835" spans="1:66" x14ac:dyDescent="0.25">
      <c r="A10835">
        <v>112073</v>
      </c>
      <c r="C10835" t="str">
        <f>Table2[[#This Row],[LeadAuthor]]&amp;Table2[[#This Row],[Year]]&amp;"_"&amp;Table2[[#This Row],[SiteName]]&amp;"_"&amp;Table2[[#This Row],[SampleID]]</f>
        <v>Tibbett2021_ODP742_</v>
      </c>
      <c r="D10835" t="s">
        <v>2452</v>
      </c>
      <c r="E10835" t="s">
        <v>330</v>
      </c>
      <c r="F10835">
        <v>271.37</v>
      </c>
      <c r="G10835">
        <v>582.79999999999995</v>
      </c>
      <c r="K10835" t="s">
        <v>32</v>
      </c>
      <c r="L10835">
        <v>-67.55</v>
      </c>
      <c r="M10835">
        <v>75.41</v>
      </c>
      <c r="N10835">
        <v>35.5</v>
      </c>
      <c r="O10835" t="s">
        <v>46</v>
      </c>
      <c r="P10835" t="s">
        <v>299</v>
      </c>
      <c r="T10835">
        <v>0</v>
      </c>
      <c r="U10835">
        <v>0.52824525700000002</v>
      </c>
      <c r="V10835" t="s">
        <v>5</v>
      </c>
      <c r="W10835" t="s">
        <v>6</v>
      </c>
      <c r="Y10835" t="s">
        <v>7</v>
      </c>
      <c r="AT10835">
        <v>0.55044546699999997</v>
      </c>
      <c r="AU10835">
        <v>3.8516742E-2</v>
      </c>
      <c r="AV10835">
        <v>2.7008104000000002E-2</v>
      </c>
      <c r="AW10835">
        <v>1.2698885E-2</v>
      </c>
      <c r="AX10835">
        <v>0.36790884099999999</v>
      </c>
      <c r="AY10835">
        <v>3.4219599999999999E-3</v>
      </c>
      <c r="AZ10835">
        <v>0.71575972300000001</v>
      </c>
      <c r="BA10835">
        <v>0.49372127300000002</v>
      </c>
      <c r="BB10835">
        <v>0.174002764</v>
      </c>
      <c r="BC10835" t="s">
        <v>1982</v>
      </c>
      <c r="BD10835">
        <v>2021</v>
      </c>
      <c r="BE10835" t="s">
        <v>1983</v>
      </c>
      <c r="BG10835" t="s">
        <v>36</v>
      </c>
      <c r="BN10835">
        <v>2.0000000000003126E-2</v>
      </c>
    </row>
    <row r="10836" spans="1:66" x14ac:dyDescent="0.25">
      <c r="A10836">
        <v>112074</v>
      </c>
      <c r="C10836" t="str">
        <f>Table2[[#This Row],[LeadAuthor]]&amp;Table2[[#This Row],[Year]]&amp;"_"&amp;Table2[[#This Row],[SiteName]]&amp;"_"&amp;Table2[[#This Row],[SampleID]]</f>
        <v>Tibbett2021_ODP742_</v>
      </c>
      <c r="D10836" t="s">
        <v>2452</v>
      </c>
      <c r="E10836" t="s">
        <v>330</v>
      </c>
      <c r="F10836">
        <v>274.29000000000002</v>
      </c>
      <c r="G10836">
        <v>585.72</v>
      </c>
      <c r="K10836" t="s">
        <v>32</v>
      </c>
      <c r="L10836">
        <v>-67.55</v>
      </c>
      <c r="M10836">
        <v>75.41</v>
      </c>
      <c r="N10836">
        <v>35.520000000000003</v>
      </c>
      <c r="O10836" t="s">
        <v>46</v>
      </c>
      <c r="P10836" t="s">
        <v>299</v>
      </c>
      <c r="T10836">
        <v>0</v>
      </c>
      <c r="U10836">
        <v>0.56576338699999995</v>
      </c>
      <c r="V10836" t="s">
        <v>5</v>
      </c>
      <c r="W10836" t="s">
        <v>6</v>
      </c>
      <c r="Y10836" t="s">
        <v>7</v>
      </c>
      <c r="AT10836">
        <v>0.58394804600000005</v>
      </c>
      <c r="AU10836">
        <v>3.6133396999999998E-2</v>
      </c>
      <c r="AV10836">
        <v>2.8447488E-2</v>
      </c>
      <c r="AW10836">
        <v>1.3107752E-2</v>
      </c>
      <c r="AX10836">
        <v>0.33284064699999999</v>
      </c>
      <c r="AY10836">
        <v>5.5226720000000002E-3</v>
      </c>
      <c r="AZ10836">
        <v>0.75080123300000001</v>
      </c>
      <c r="BA10836">
        <v>0.73125014399999999</v>
      </c>
      <c r="BB10836">
        <v>0.18672821000000001</v>
      </c>
      <c r="BC10836" t="s">
        <v>1982</v>
      </c>
      <c r="BD10836">
        <v>2021</v>
      </c>
      <c r="BE10836" t="s">
        <v>1983</v>
      </c>
      <c r="BG10836" t="s">
        <v>36</v>
      </c>
      <c r="BN10836">
        <v>2.9999999999994031E-2</v>
      </c>
    </row>
    <row r="10837" spans="1:66" x14ac:dyDescent="0.25">
      <c r="A10837">
        <v>112075</v>
      </c>
      <c r="C10837" t="str">
        <f>Table2[[#This Row],[LeadAuthor]]&amp;Table2[[#This Row],[Year]]&amp;"_"&amp;Table2[[#This Row],[SiteName]]&amp;"_"&amp;Table2[[#This Row],[SampleID]]</f>
        <v>Tibbett2021_ODP742_</v>
      </c>
      <c r="D10837" t="s">
        <v>2452</v>
      </c>
      <c r="E10837" t="s">
        <v>330</v>
      </c>
      <c r="F10837">
        <v>278.7</v>
      </c>
      <c r="G10837">
        <v>590.13</v>
      </c>
      <c r="K10837" t="s">
        <v>32</v>
      </c>
      <c r="L10837">
        <v>-67.55</v>
      </c>
      <c r="M10837">
        <v>75.41</v>
      </c>
      <c r="N10837">
        <v>35.549999999999997</v>
      </c>
      <c r="O10837" t="s">
        <v>46</v>
      </c>
      <c r="P10837" t="s">
        <v>299</v>
      </c>
      <c r="T10837">
        <v>0</v>
      </c>
      <c r="U10837">
        <v>0.53281875000000001</v>
      </c>
      <c r="V10837" t="s">
        <v>5</v>
      </c>
      <c r="W10837" t="s">
        <v>6</v>
      </c>
      <c r="Y10837" t="s">
        <v>7</v>
      </c>
      <c r="AT10837">
        <v>0.56849838600000002</v>
      </c>
      <c r="AU10837">
        <v>3.4632396000000003E-2</v>
      </c>
      <c r="AV10837">
        <v>2.2541129E-2</v>
      </c>
      <c r="AW10837">
        <v>1.2078737000000001E-2</v>
      </c>
      <c r="AX10837">
        <v>0.35737107899999998</v>
      </c>
      <c r="AY10837">
        <v>4.8782729999999998E-3</v>
      </c>
      <c r="AZ10837">
        <v>0.71983379599999997</v>
      </c>
      <c r="BA10837">
        <v>0.55731541299999998</v>
      </c>
      <c r="BB10837">
        <v>0.16049131599999999</v>
      </c>
      <c r="BC10837" t="s">
        <v>1982</v>
      </c>
      <c r="BD10837">
        <v>2021</v>
      </c>
      <c r="BE10837" t="s">
        <v>1983</v>
      </c>
      <c r="BG10837" t="s">
        <v>36</v>
      </c>
      <c r="BN10837">
        <v>3.0000000000001137E-2</v>
      </c>
    </row>
    <row r="10838" spans="1:66" x14ac:dyDescent="0.25">
      <c r="A10838">
        <v>112076</v>
      </c>
      <c r="C10838" t="str">
        <f>Table2[[#This Row],[LeadAuthor]]&amp;Table2[[#This Row],[Year]]&amp;"_"&amp;Table2[[#This Row],[SiteName]]&amp;"_"&amp;Table2[[#This Row],[SampleID]]</f>
        <v>Tibbett2021_ODP742_</v>
      </c>
      <c r="D10838" t="s">
        <v>2452</v>
      </c>
      <c r="E10838" t="s">
        <v>330</v>
      </c>
      <c r="F10838">
        <v>283.05</v>
      </c>
      <c r="G10838">
        <v>594.48</v>
      </c>
      <c r="K10838" t="s">
        <v>32</v>
      </c>
      <c r="L10838">
        <v>-67.55</v>
      </c>
      <c r="M10838">
        <v>75.41</v>
      </c>
      <c r="N10838">
        <v>35.58</v>
      </c>
      <c r="O10838" t="s">
        <v>46</v>
      </c>
      <c r="P10838" t="s">
        <v>299</v>
      </c>
      <c r="T10838">
        <v>0</v>
      </c>
      <c r="U10838">
        <v>0.48249744</v>
      </c>
      <c r="V10838" t="s">
        <v>5</v>
      </c>
      <c r="W10838" t="s">
        <v>6</v>
      </c>
      <c r="Y10838" t="s">
        <v>7</v>
      </c>
      <c r="AT10838">
        <v>0.55879643800000001</v>
      </c>
      <c r="AU10838">
        <v>3.3746712999999998E-2</v>
      </c>
      <c r="AV10838">
        <v>1.7594212000000001E-2</v>
      </c>
      <c r="AW10838">
        <v>1.1280052E-2</v>
      </c>
      <c r="AX10838">
        <v>0.37599284500000002</v>
      </c>
      <c r="AY10838">
        <v>2.5897400000000001E-3</v>
      </c>
      <c r="AZ10838">
        <v>0.68983250600000001</v>
      </c>
      <c r="BA10838">
        <v>0.37427988600000001</v>
      </c>
      <c r="BB10838">
        <v>0.141932166</v>
      </c>
      <c r="BC10838" t="s">
        <v>1982</v>
      </c>
      <c r="BD10838">
        <v>2021</v>
      </c>
      <c r="BE10838" t="s">
        <v>1983</v>
      </c>
      <c r="BG10838" t="s">
        <v>36</v>
      </c>
      <c r="BN10838">
        <v>6.0000000000002274E-2</v>
      </c>
    </row>
    <row r="10839" spans="1:66" x14ac:dyDescent="0.25">
      <c r="A10839">
        <v>112077</v>
      </c>
      <c r="C10839" t="str">
        <f>Table2[[#This Row],[LeadAuthor]]&amp;Table2[[#This Row],[Year]]&amp;"_"&amp;Table2[[#This Row],[SiteName]]&amp;"_"&amp;Table2[[#This Row],[SampleID]]</f>
        <v>Tibbett2021_ODP742_</v>
      </c>
      <c r="D10839" t="s">
        <v>2452</v>
      </c>
      <c r="E10839" t="s">
        <v>330</v>
      </c>
      <c r="F10839">
        <v>292.82</v>
      </c>
      <c r="G10839">
        <v>604.25</v>
      </c>
      <c r="K10839" t="s">
        <v>32</v>
      </c>
      <c r="L10839">
        <v>-67.55</v>
      </c>
      <c r="M10839">
        <v>75.41</v>
      </c>
      <c r="N10839">
        <v>35.64</v>
      </c>
      <c r="O10839" t="s">
        <v>46</v>
      </c>
      <c r="P10839" t="s">
        <v>299</v>
      </c>
      <c r="T10839">
        <v>0</v>
      </c>
      <c r="U10839">
        <v>0.50568601899999999</v>
      </c>
      <c r="V10839" t="s">
        <v>5</v>
      </c>
      <c r="W10839" t="s">
        <v>6</v>
      </c>
      <c r="Y10839" t="s">
        <v>7</v>
      </c>
      <c r="AT10839">
        <v>0.56349427900000004</v>
      </c>
      <c r="AU10839">
        <v>3.3361907000000003E-2</v>
      </c>
      <c r="AV10839">
        <v>1.9621427E-2</v>
      </c>
      <c r="AW10839">
        <v>9.8530760000000005E-3</v>
      </c>
      <c r="AX10839">
        <v>0.369014393</v>
      </c>
      <c r="AY10839">
        <v>4.6549180000000001E-3</v>
      </c>
      <c r="AZ10839">
        <v>0.70459061099999998</v>
      </c>
      <c r="BA10839">
        <v>0.45276545499999998</v>
      </c>
      <c r="BB10839">
        <v>0.14395323400000001</v>
      </c>
      <c r="BC10839" t="s">
        <v>1982</v>
      </c>
      <c r="BD10839">
        <v>2021</v>
      </c>
      <c r="BE10839" t="s">
        <v>1983</v>
      </c>
      <c r="BG10839" t="s">
        <v>36</v>
      </c>
      <c r="BN10839">
        <v>8.9999999999996305E-2</v>
      </c>
    </row>
    <row r="10840" spans="1:66" x14ac:dyDescent="0.25">
      <c r="A10840">
        <v>112078</v>
      </c>
      <c r="C10840" t="str">
        <f>Table2[[#This Row],[LeadAuthor]]&amp;Table2[[#This Row],[Year]]&amp;"_"&amp;Table2[[#This Row],[SiteName]]&amp;"_"&amp;Table2[[#This Row],[SampleID]]</f>
        <v>Tibbett2021_ODP742_</v>
      </c>
      <c r="D10840" t="s">
        <v>2452</v>
      </c>
      <c r="E10840" t="s">
        <v>330</v>
      </c>
      <c r="F10840">
        <v>304.67</v>
      </c>
      <c r="G10840">
        <v>616.1</v>
      </c>
      <c r="K10840" t="s">
        <v>32</v>
      </c>
      <c r="L10840">
        <v>-67.55</v>
      </c>
      <c r="M10840">
        <v>75.41</v>
      </c>
      <c r="N10840">
        <v>35.729999999999997</v>
      </c>
      <c r="O10840" t="s">
        <v>46</v>
      </c>
      <c r="P10840" t="s">
        <v>299</v>
      </c>
      <c r="T10840">
        <v>0</v>
      </c>
      <c r="U10840">
        <v>0.52947224599999998</v>
      </c>
      <c r="V10840" t="s">
        <v>5</v>
      </c>
      <c r="W10840" t="s">
        <v>6</v>
      </c>
      <c r="Y10840" t="s">
        <v>7</v>
      </c>
      <c r="AT10840">
        <v>0.55786049100000001</v>
      </c>
      <c r="AU10840">
        <v>3.4774995000000003E-2</v>
      </c>
      <c r="AV10840">
        <v>2.3620855E-2</v>
      </c>
      <c r="AW10840">
        <v>9.1323910000000001E-3</v>
      </c>
      <c r="AX10840">
        <v>0.36823314600000001</v>
      </c>
      <c r="AY10840">
        <v>6.378122E-3</v>
      </c>
      <c r="AZ10840">
        <v>0.54418062199999995</v>
      </c>
      <c r="BA10840">
        <v>0.50517907299999998</v>
      </c>
      <c r="BB10840">
        <v>0.15273061900000001</v>
      </c>
      <c r="BC10840" t="s">
        <v>1982</v>
      </c>
      <c r="BD10840">
        <v>2021</v>
      </c>
      <c r="BE10840" t="s">
        <v>1983</v>
      </c>
      <c r="BG10840" t="s">
        <v>36</v>
      </c>
      <c r="BN10840">
        <v>1.0000000000005116E-2</v>
      </c>
    </row>
    <row r="10841" spans="1:66" x14ac:dyDescent="0.25">
      <c r="A10841">
        <v>112079</v>
      </c>
      <c r="C10841" t="str">
        <f>Table2[[#This Row],[LeadAuthor]]&amp;Table2[[#This Row],[Year]]&amp;"_"&amp;Table2[[#This Row],[SiteName]]&amp;"_"&amp;Table2[[#This Row],[SampleID]]</f>
        <v>Tibbett2021_ODP742_</v>
      </c>
      <c r="D10841" t="s">
        <v>2452</v>
      </c>
      <c r="E10841" t="s">
        <v>330</v>
      </c>
      <c r="F10841">
        <v>306.64</v>
      </c>
      <c r="G10841">
        <v>618.07000000000005</v>
      </c>
      <c r="K10841" t="s">
        <v>32</v>
      </c>
      <c r="L10841">
        <v>-67.55</v>
      </c>
      <c r="M10841">
        <v>75.41</v>
      </c>
      <c r="N10841">
        <v>35.74</v>
      </c>
      <c r="O10841" t="s">
        <v>46</v>
      </c>
      <c r="P10841" t="s">
        <v>299</v>
      </c>
      <c r="T10841">
        <v>0</v>
      </c>
      <c r="U10841">
        <v>0.58224660900000003</v>
      </c>
      <c r="V10841" t="s">
        <v>5</v>
      </c>
      <c r="W10841" t="s">
        <v>6</v>
      </c>
      <c r="Y10841" t="s">
        <v>7</v>
      </c>
      <c r="AT10841">
        <v>0.63438517000000005</v>
      </c>
      <c r="AU10841">
        <v>7.0726190999999994E-2</v>
      </c>
      <c r="AV10841">
        <v>5.8589611999999999E-2</v>
      </c>
      <c r="AW10841">
        <v>3.5162674999999997E-2</v>
      </c>
      <c r="AX10841">
        <v>0.19631353400000001</v>
      </c>
      <c r="AY10841">
        <v>4.8228189999999999E-3</v>
      </c>
      <c r="AZ10841">
        <v>0.91977926300000001</v>
      </c>
      <c r="BA10841">
        <v>1.169248155</v>
      </c>
      <c r="BB10841">
        <v>0.44986817800000001</v>
      </c>
      <c r="BC10841" t="s">
        <v>1982</v>
      </c>
      <c r="BD10841">
        <v>2021</v>
      </c>
      <c r="BE10841" t="s">
        <v>1983</v>
      </c>
      <c r="BG10841" t="s">
        <v>36</v>
      </c>
      <c r="BN10841">
        <v>89.40221600000001</v>
      </c>
    </row>
    <row r="10842" spans="1:66" x14ac:dyDescent="0.25">
      <c r="A10842">
        <v>112080</v>
      </c>
      <c r="C10842" t="str">
        <f>Table2[[#This Row],[LeadAuthor]]&amp;Table2[[#This Row],[Year]]&amp;"_"&amp;Table2[[#This Row],[SiteName]]&amp;"_"&amp;Table2[[#This Row],[SampleID]]</f>
        <v>Littler2011_ODP766_</v>
      </c>
      <c r="D10842" t="s">
        <v>2453</v>
      </c>
      <c r="E10842" t="s">
        <v>330</v>
      </c>
      <c r="F10842">
        <v>262.48500000000001</v>
      </c>
      <c r="K10842" t="s">
        <v>264</v>
      </c>
      <c r="L10842">
        <v>-19.93</v>
      </c>
      <c r="M10842">
        <v>110.45</v>
      </c>
      <c r="N10842">
        <v>125.142216</v>
      </c>
      <c r="O10842" t="s">
        <v>3</v>
      </c>
      <c r="P10842" t="s">
        <v>11</v>
      </c>
      <c r="T10842">
        <v>0</v>
      </c>
      <c r="U10842">
        <v>0.689610638</v>
      </c>
      <c r="V10842" t="s">
        <v>5</v>
      </c>
      <c r="W10842" t="s">
        <v>6</v>
      </c>
      <c r="Y10842" t="s">
        <v>7</v>
      </c>
      <c r="AT10842">
        <v>0.32884653000000003</v>
      </c>
      <c r="AU10842">
        <v>5.7131387999999998E-2</v>
      </c>
      <c r="AV10842">
        <v>5.9530193000000002E-2</v>
      </c>
      <c r="AW10842">
        <v>1.1697782E-2</v>
      </c>
      <c r="AX10842">
        <v>0.48708985599999999</v>
      </c>
      <c r="AY10842">
        <v>5.5704252000000003E-2</v>
      </c>
      <c r="AZ10842">
        <v>8.8855485999999997E-2</v>
      </c>
      <c r="BA10842">
        <v>0.25540686000000001</v>
      </c>
      <c r="BB10842">
        <v>0.19125188000000001</v>
      </c>
      <c r="BC10842" t="s">
        <v>275</v>
      </c>
      <c r="BD10842">
        <v>2011</v>
      </c>
      <c r="BE10842" t="s">
        <v>276</v>
      </c>
      <c r="BG10842" t="s">
        <v>36</v>
      </c>
      <c r="BN10842">
        <v>1.0046332000000007</v>
      </c>
    </row>
    <row r="10843" spans="1:66" x14ac:dyDescent="0.25">
      <c r="A10843">
        <v>112081</v>
      </c>
      <c r="C10843" t="str">
        <f>Table2[[#This Row],[LeadAuthor]]&amp;Table2[[#This Row],[Year]]&amp;"_"&amp;Table2[[#This Row],[SiteName]]&amp;"_"&amp;Table2[[#This Row],[SampleID]]</f>
        <v>Littler2011_ODP766_</v>
      </c>
      <c r="D10843" t="s">
        <v>2453</v>
      </c>
      <c r="E10843" t="s">
        <v>330</v>
      </c>
      <c r="F10843">
        <v>272.38</v>
      </c>
      <c r="K10843" t="s">
        <v>264</v>
      </c>
      <c r="L10843">
        <v>-19.93</v>
      </c>
      <c r="M10843">
        <v>110.45</v>
      </c>
      <c r="N10843">
        <v>126.14684920000001</v>
      </c>
      <c r="O10843" t="s">
        <v>3</v>
      </c>
      <c r="P10843" t="s">
        <v>11</v>
      </c>
      <c r="T10843">
        <v>0</v>
      </c>
      <c r="U10843">
        <v>0.66036011800000005</v>
      </c>
      <c r="V10843" t="s">
        <v>5</v>
      </c>
      <c r="W10843" t="s">
        <v>6</v>
      </c>
      <c r="Y10843" t="s">
        <v>7</v>
      </c>
      <c r="AT10843">
        <v>0.29245774299999999</v>
      </c>
      <c r="AU10843">
        <v>6.2918337000000005E-2</v>
      </c>
      <c r="AV10843">
        <v>6.3692251000000005E-2</v>
      </c>
      <c r="AW10843">
        <v>1.0649642000000001E-2</v>
      </c>
      <c r="AX10843">
        <v>0.522292113</v>
      </c>
      <c r="AY10843">
        <v>4.7989914000000002E-2</v>
      </c>
      <c r="AZ10843">
        <v>4.8303440000000003E-2</v>
      </c>
      <c r="BA10843">
        <v>2.5913449000000002E-2</v>
      </c>
      <c r="BB10843">
        <v>0.19399580499999999</v>
      </c>
      <c r="BC10843" t="s">
        <v>275</v>
      </c>
      <c r="BD10843">
        <v>2011</v>
      </c>
      <c r="BE10843" t="s">
        <v>276</v>
      </c>
      <c r="BG10843" t="s">
        <v>36</v>
      </c>
      <c r="BN10843">
        <v>1.5965495999999888</v>
      </c>
    </row>
    <row r="10844" spans="1:66" x14ac:dyDescent="0.25">
      <c r="A10844">
        <v>112082</v>
      </c>
      <c r="C10844" t="str">
        <f>Table2[[#This Row],[LeadAuthor]]&amp;Table2[[#This Row],[Year]]&amp;"_"&amp;Table2[[#This Row],[SiteName]]&amp;"_"&amp;Table2[[#This Row],[SampleID]]</f>
        <v>Littler2011_ODP766_</v>
      </c>
      <c r="D10844" t="s">
        <v>2453</v>
      </c>
      <c r="E10844" t="s">
        <v>330</v>
      </c>
      <c r="F10844">
        <v>288.10500000000002</v>
      </c>
      <c r="K10844" t="s">
        <v>264</v>
      </c>
      <c r="L10844">
        <v>-19.93</v>
      </c>
      <c r="M10844">
        <v>110.45</v>
      </c>
      <c r="N10844">
        <v>127.74339879999999</v>
      </c>
      <c r="O10844" t="s">
        <v>3</v>
      </c>
      <c r="P10844" t="s">
        <v>331</v>
      </c>
      <c r="T10844">
        <v>0</v>
      </c>
      <c r="U10844">
        <v>0.64176820300000004</v>
      </c>
      <c r="V10844" t="s">
        <v>5</v>
      </c>
      <c r="W10844" t="s">
        <v>6</v>
      </c>
      <c r="Y10844" t="s">
        <v>7</v>
      </c>
      <c r="AT10844">
        <v>0.35212091699999998</v>
      </c>
      <c r="AU10844">
        <v>5.4764245000000003E-2</v>
      </c>
      <c r="AV10844">
        <v>4.9588739999999999E-2</v>
      </c>
      <c r="AW10844">
        <v>9.5218279999999995E-3</v>
      </c>
      <c r="AX10844">
        <v>0.49500531399999997</v>
      </c>
      <c r="AY10844">
        <v>3.8998956000000001E-2</v>
      </c>
      <c r="AZ10844">
        <v>4.3557298000000001E-2</v>
      </c>
      <c r="BA10844">
        <v>0.14471073000000001</v>
      </c>
      <c r="BB10844">
        <v>0.175765534</v>
      </c>
      <c r="BC10844" t="s">
        <v>275</v>
      </c>
      <c r="BD10844">
        <v>2011</v>
      </c>
      <c r="BE10844" t="s">
        <v>276</v>
      </c>
      <c r="BG10844" t="s">
        <v>36</v>
      </c>
      <c r="BN10844">
        <v>0.93711620000001972</v>
      </c>
    </row>
    <row r="10845" spans="1:66" x14ac:dyDescent="0.25">
      <c r="A10845">
        <v>112083</v>
      </c>
      <c r="C10845" t="str">
        <f>Table2[[#This Row],[LeadAuthor]]&amp;Table2[[#This Row],[Year]]&amp;"_"&amp;Table2[[#This Row],[SiteName]]&amp;"_"&amp;Table2[[#This Row],[SampleID]]</f>
        <v>Littler2011_ODP766_</v>
      </c>
      <c r="D10845" t="s">
        <v>2453</v>
      </c>
      <c r="E10845" t="s">
        <v>330</v>
      </c>
      <c r="F10845">
        <v>297.33499999999998</v>
      </c>
      <c r="K10845" t="s">
        <v>264</v>
      </c>
      <c r="L10845">
        <v>-19.93</v>
      </c>
      <c r="M10845">
        <v>110.45</v>
      </c>
      <c r="N10845">
        <v>128.68051500000001</v>
      </c>
      <c r="O10845" t="s">
        <v>3</v>
      </c>
      <c r="P10845" t="s">
        <v>331</v>
      </c>
      <c r="T10845">
        <v>0</v>
      </c>
      <c r="U10845">
        <v>0.65584152500000004</v>
      </c>
      <c r="V10845" t="s">
        <v>5</v>
      </c>
      <c r="W10845" t="s">
        <v>6</v>
      </c>
      <c r="Y10845" t="s">
        <v>7</v>
      </c>
      <c r="AT10845">
        <v>0.280657612</v>
      </c>
      <c r="AU10845">
        <v>5.7440650000000003E-2</v>
      </c>
      <c r="AV10845">
        <v>5.4648593000000002E-2</v>
      </c>
      <c r="AW10845">
        <v>1.2469067E-2</v>
      </c>
      <c r="AX10845">
        <v>0.55244064299999995</v>
      </c>
      <c r="AY10845">
        <v>4.2343434999999999E-2</v>
      </c>
      <c r="AZ10845">
        <v>3.0802183E-2</v>
      </c>
      <c r="BA10845">
        <v>7.0254011000000005E-2</v>
      </c>
      <c r="BB10845">
        <v>0.173155805</v>
      </c>
      <c r="BC10845" t="s">
        <v>275</v>
      </c>
      <c r="BD10845">
        <v>2011</v>
      </c>
      <c r="BE10845" t="s">
        <v>276</v>
      </c>
      <c r="BG10845" t="s">
        <v>36</v>
      </c>
      <c r="BN10845">
        <v>0.36985779999997703</v>
      </c>
    </row>
    <row r="10846" spans="1:66" x14ac:dyDescent="0.25">
      <c r="A10846">
        <v>112084</v>
      </c>
      <c r="C10846" t="str">
        <f>Table2[[#This Row],[LeadAuthor]]&amp;Table2[[#This Row],[Year]]&amp;"_"&amp;Table2[[#This Row],[SiteName]]&amp;"_"&amp;Table2[[#This Row],[SampleID]]</f>
        <v>Littler2011_ODP766_</v>
      </c>
      <c r="D10846" t="s">
        <v>2453</v>
      </c>
      <c r="E10846" t="s">
        <v>330</v>
      </c>
      <c r="F10846">
        <v>307.49</v>
      </c>
      <c r="K10846" t="s">
        <v>264</v>
      </c>
      <c r="L10846">
        <v>-19.93</v>
      </c>
      <c r="M10846">
        <v>110.45</v>
      </c>
      <c r="N10846">
        <v>129.05037279999999</v>
      </c>
      <c r="O10846" t="s">
        <v>3</v>
      </c>
      <c r="P10846" t="s">
        <v>331</v>
      </c>
      <c r="T10846">
        <v>0</v>
      </c>
      <c r="U10846">
        <v>0.64590727699999995</v>
      </c>
      <c r="V10846" t="s">
        <v>5</v>
      </c>
      <c r="W10846" t="s">
        <v>6</v>
      </c>
      <c r="Y10846" t="s">
        <v>7</v>
      </c>
      <c r="AZ10846">
        <v>2.5583312E-2</v>
      </c>
      <c r="BC10846" t="s">
        <v>275</v>
      </c>
      <c r="BD10846">
        <v>2011</v>
      </c>
      <c r="BE10846" t="s">
        <v>276</v>
      </c>
      <c r="BG10846" t="s">
        <v>36</v>
      </c>
      <c r="BN10846">
        <v>0.38499960000001465</v>
      </c>
    </row>
    <row r="10847" spans="1:66" x14ac:dyDescent="0.25">
      <c r="A10847">
        <v>112085</v>
      </c>
      <c r="C10847" t="str">
        <f>Table2[[#This Row],[LeadAuthor]]&amp;Table2[[#This Row],[Year]]&amp;"_"&amp;Table2[[#This Row],[SiteName]]&amp;"_"&amp;Table2[[#This Row],[SampleID]]</f>
        <v>Littler2011_ODP766_</v>
      </c>
      <c r="D10847" t="s">
        <v>2453</v>
      </c>
      <c r="E10847" t="s">
        <v>330</v>
      </c>
      <c r="F10847">
        <v>336.53500000000003</v>
      </c>
      <c r="K10847" t="s">
        <v>264</v>
      </c>
      <c r="L10847">
        <v>-19.93</v>
      </c>
      <c r="M10847">
        <v>110.45</v>
      </c>
      <c r="N10847">
        <v>129.43537240000001</v>
      </c>
      <c r="O10847" t="s">
        <v>3</v>
      </c>
      <c r="P10847" t="s">
        <v>331</v>
      </c>
      <c r="T10847">
        <v>0</v>
      </c>
      <c r="U10847">
        <v>0.64931769299999997</v>
      </c>
      <c r="V10847" t="s">
        <v>5</v>
      </c>
      <c r="W10847" t="s">
        <v>6</v>
      </c>
      <c r="Y10847" t="s">
        <v>7</v>
      </c>
      <c r="AT10847">
        <v>0.28890010700000002</v>
      </c>
      <c r="AU10847">
        <v>5.4383928999999998E-2</v>
      </c>
      <c r="AV10847">
        <v>5.1570050999999999E-2</v>
      </c>
      <c r="AW10847">
        <v>9.4070590000000006E-3</v>
      </c>
      <c r="AX10847">
        <v>0.55601955999999997</v>
      </c>
      <c r="AY10847">
        <v>3.9719294000000002E-2</v>
      </c>
      <c r="AZ10847">
        <v>3.2211192E-2</v>
      </c>
      <c r="BA10847">
        <v>7.8918539999999995E-2</v>
      </c>
      <c r="BB10847">
        <v>0.16222902</v>
      </c>
      <c r="BC10847" t="s">
        <v>275</v>
      </c>
      <c r="BD10847">
        <v>2011</v>
      </c>
      <c r="BE10847" t="s">
        <v>276</v>
      </c>
      <c r="BG10847" t="s">
        <v>36</v>
      </c>
      <c r="BN10847">
        <v>0.12135200000000168</v>
      </c>
    </row>
    <row r="10848" spans="1:66" x14ac:dyDescent="0.25">
      <c r="A10848">
        <v>112086</v>
      </c>
      <c r="C10848" t="str">
        <f>Table2[[#This Row],[LeadAuthor]]&amp;Table2[[#This Row],[Year]]&amp;"_"&amp;Table2[[#This Row],[SiteName]]&amp;"_"&amp;Table2[[#This Row],[SampleID]]</f>
        <v>Littler2011_ODP766_</v>
      </c>
      <c r="D10848" t="s">
        <v>2453</v>
      </c>
      <c r="E10848" t="s">
        <v>330</v>
      </c>
      <c r="F10848">
        <v>345.69</v>
      </c>
      <c r="K10848" t="s">
        <v>264</v>
      </c>
      <c r="L10848">
        <v>-19.93</v>
      </c>
      <c r="M10848">
        <v>110.45</v>
      </c>
      <c r="N10848">
        <v>129.55672440000001</v>
      </c>
      <c r="O10848" t="s">
        <v>3</v>
      </c>
      <c r="P10848" t="s">
        <v>331</v>
      </c>
      <c r="T10848">
        <v>0</v>
      </c>
      <c r="U10848">
        <v>0.64079365700000002</v>
      </c>
      <c r="V10848" t="s">
        <v>5</v>
      </c>
      <c r="W10848" t="s">
        <v>6</v>
      </c>
      <c r="Y10848" t="s">
        <v>7</v>
      </c>
      <c r="AT10848">
        <v>0.31383227699999999</v>
      </c>
      <c r="AU10848">
        <v>5.4455202000000001E-2</v>
      </c>
      <c r="AV10848">
        <v>5.1469177999999997E-2</v>
      </c>
      <c r="AW10848">
        <v>9.5107109999999998E-3</v>
      </c>
      <c r="AX10848">
        <v>0.53456905799999999</v>
      </c>
      <c r="AY10848">
        <v>3.6163573999999997E-2</v>
      </c>
      <c r="AZ10848">
        <v>3.3764676E-2</v>
      </c>
      <c r="BA10848">
        <v>9.0205179999999999E-3</v>
      </c>
      <c r="BB10848">
        <v>0.16823159600000001</v>
      </c>
      <c r="BC10848" t="s">
        <v>275</v>
      </c>
      <c r="BD10848">
        <v>2011</v>
      </c>
      <c r="BE10848" t="s">
        <v>276</v>
      </c>
      <c r="BG10848" t="s">
        <v>36</v>
      </c>
      <c r="BN10848">
        <v>0.34575409999999351</v>
      </c>
    </row>
    <row r="10849" spans="1:66" x14ac:dyDescent="0.25">
      <c r="A10849">
        <v>112087</v>
      </c>
      <c r="C10849" t="str">
        <f>Table2[[#This Row],[LeadAuthor]]&amp;Table2[[#This Row],[Year]]&amp;"_"&amp;Table2[[#This Row],[SiteName]]&amp;"_"&amp;Table2[[#This Row],[SampleID]]</f>
        <v>Littler2011_ODP766_</v>
      </c>
      <c r="D10849" t="s">
        <v>2453</v>
      </c>
      <c r="E10849" t="s">
        <v>330</v>
      </c>
      <c r="F10849">
        <v>368.48</v>
      </c>
      <c r="K10849" t="s">
        <v>264</v>
      </c>
      <c r="L10849">
        <v>-19.93</v>
      </c>
      <c r="M10849">
        <v>110.45</v>
      </c>
      <c r="N10849">
        <v>129.9024785</v>
      </c>
      <c r="O10849" t="s">
        <v>3</v>
      </c>
      <c r="P10849" t="s">
        <v>331</v>
      </c>
      <c r="T10849">
        <v>0</v>
      </c>
      <c r="U10849">
        <v>0.66393005500000002</v>
      </c>
      <c r="V10849" t="s">
        <v>5</v>
      </c>
      <c r="W10849" t="s">
        <v>6</v>
      </c>
      <c r="Y10849" t="s">
        <v>7</v>
      </c>
      <c r="AT10849">
        <v>0.26177081000000002</v>
      </c>
      <c r="AU10849">
        <v>5.2717251999999999E-2</v>
      </c>
      <c r="AV10849">
        <v>5.1457098999999999E-2</v>
      </c>
      <c r="AW10849">
        <v>1.1194078E-2</v>
      </c>
      <c r="AX10849">
        <v>0.58136526200000005</v>
      </c>
      <c r="AY10849">
        <v>4.1495499999999998E-2</v>
      </c>
      <c r="AZ10849">
        <v>3.1246685E-2</v>
      </c>
      <c r="BA10849">
        <v>0.13841652300000001</v>
      </c>
      <c r="BB10849">
        <v>0.15627725200000001</v>
      </c>
      <c r="BC10849" t="s">
        <v>275</v>
      </c>
      <c r="BD10849">
        <v>2011</v>
      </c>
      <c r="BE10849" t="s">
        <v>276</v>
      </c>
      <c r="BG10849" t="s">
        <v>36</v>
      </c>
      <c r="BN10849">
        <v>0.1224922000000106</v>
      </c>
    </row>
    <row r="10850" spans="1:66" x14ac:dyDescent="0.25">
      <c r="A10850">
        <v>112088</v>
      </c>
      <c r="C10850" t="str">
        <f>Table2[[#This Row],[LeadAuthor]]&amp;Table2[[#This Row],[Year]]&amp;"_"&amp;Table2[[#This Row],[SiteName]]&amp;"_"&amp;Table2[[#This Row],[SampleID]]</f>
        <v>Littler2011_ODP766_</v>
      </c>
      <c r="D10850" t="s">
        <v>2453</v>
      </c>
      <c r="E10850" t="s">
        <v>330</v>
      </c>
      <c r="F10850">
        <v>378</v>
      </c>
      <c r="K10850" t="s">
        <v>264</v>
      </c>
      <c r="L10850">
        <v>-19.93</v>
      </c>
      <c r="M10850">
        <v>110.45</v>
      </c>
      <c r="N10850">
        <v>130.02497070000001</v>
      </c>
      <c r="O10850" t="s">
        <v>3</v>
      </c>
      <c r="P10850" t="s">
        <v>331</v>
      </c>
      <c r="T10850">
        <v>0</v>
      </c>
      <c r="U10850">
        <v>0.66854196899999996</v>
      </c>
      <c r="V10850" t="s">
        <v>5</v>
      </c>
      <c r="W10850" t="s">
        <v>6</v>
      </c>
      <c r="Y10850" t="s">
        <v>7</v>
      </c>
      <c r="AT10850">
        <v>0.24833771800000001</v>
      </c>
      <c r="AU10850">
        <v>5.7417419999999997E-2</v>
      </c>
      <c r="AV10850">
        <v>5.4908950999999998E-2</v>
      </c>
      <c r="AW10850">
        <v>1.2372477E-2</v>
      </c>
      <c r="AX10850">
        <v>0.57843546499999998</v>
      </c>
      <c r="AY10850">
        <v>4.8527969999999997E-2</v>
      </c>
      <c r="AZ10850">
        <v>3.7202943000000002E-2</v>
      </c>
      <c r="BA10850">
        <v>0.15311523899999999</v>
      </c>
      <c r="BB10850">
        <v>0.16589743900000001</v>
      </c>
      <c r="BC10850" t="s">
        <v>275</v>
      </c>
      <c r="BD10850">
        <v>2011</v>
      </c>
      <c r="BE10850" t="s">
        <v>276</v>
      </c>
      <c r="BG10850" t="s">
        <v>36</v>
      </c>
      <c r="BN10850">
        <v>0.20269709999999463</v>
      </c>
    </row>
    <row r="10851" spans="1:66" x14ac:dyDescent="0.25">
      <c r="A10851">
        <v>112089</v>
      </c>
      <c r="C10851" t="str">
        <f>Table2[[#This Row],[LeadAuthor]]&amp;Table2[[#This Row],[Year]]&amp;"_"&amp;Table2[[#This Row],[SiteName]]&amp;"_"&amp;Table2[[#This Row],[SampleID]]</f>
        <v>Littler2011_ODP766_</v>
      </c>
      <c r="D10851" t="s">
        <v>2453</v>
      </c>
      <c r="E10851" t="s">
        <v>330</v>
      </c>
      <c r="F10851">
        <v>394.39</v>
      </c>
      <c r="K10851" t="s">
        <v>264</v>
      </c>
      <c r="L10851">
        <v>-19.93</v>
      </c>
      <c r="M10851">
        <v>110.45</v>
      </c>
      <c r="N10851">
        <v>130.22766780000001</v>
      </c>
      <c r="O10851" t="s">
        <v>3</v>
      </c>
      <c r="P10851" t="s">
        <v>331</v>
      </c>
      <c r="T10851">
        <v>0</v>
      </c>
      <c r="U10851">
        <v>0.69427957399999995</v>
      </c>
      <c r="V10851" t="s">
        <v>5</v>
      </c>
      <c r="W10851" t="s">
        <v>6</v>
      </c>
      <c r="Y10851" t="s">
        <v>7</v>
      </c>
      <c r="AT10851">
        <v>0.237122427</v>
      </c>
      <c r="AU10851">
        <v>5.8486286999999998E-2</v>
      </c>
      <c r="AV10851">
        <v>6.3258801000000003E-2</v>
      </c>
      <c r="AW10851">
        <v>1.2661257E-2</v>
      </c>
      <c r="AX10851">
        <v>0.57157113100000001</v>
      </c>
      <c r="AY10851">
        <v>5.6900096999999997E-2</v>
      </c>
      <c r="AZ10851">
        <v>2.8502212999999998E-2</v>
      </c>
      <c r="BA10851">
        <v>8.1147743999999994E-2</v>
      </c>
      <c r="BB10851">
        <v>0.176183374</v>
      </c>
      <c r="BC10851" t="s">
        <v>275</v>
      </c>
      <c r="BD10851">
        <v>2011</v>
      </c>
      <c r="BE10851" t="s">
        <v>276</v>
      </c>
      <c r="BG10851" t="s">
        <v>36</v>
      </c>
      <c r="BN10851">
        <v>0.46898279999999204</v>
      </c>
    </row>
    <row r="10852" spans="1:66" x14ac:dyDescent="0.25">
      <c r="A10852">
        <v>112090</v>
      </c>
      <c r="C10852" t="str">
        <f>Table2[[#This Row],[LeadAuthor]]&amp;Table2[[#This Row],[Year]]&amp;"_"&amp;Table2[[#This Row],[SiteName]]&amp;"_"&amp;Table2[[#This Row],[SampleID]]</f>
        <v>Littler2011_ODP766_</v>
      </c>
      <c r="D10852" t="s">
        <v>2453</v>
      </c>
      <c r="E10852" t="s">
        <v>330</v>
      </c>
      <c r="F10852">
        <v>409</v>
      </c>
      <c r="K10852" t="s">
        <v>264</v>
      </c>
      <c r="L10852">
        <v>-19.93</v>
      </c>
      <c r="M10852">
        <v>110.45</v>
      </c>
      <c r="N10852">
        <v>130.6966506</v>
      </c>
      <c r="O10852" t="s">
        <v>3</v>
      </c>
      <c r="P10852" t="s">
        <v>331</v>
      </c>
      <c r="T10852">
        <v>0</v>
      </c>
      <c r="U10852">
        <v>0.71028982299999999</v>
      </c>
      <c r="V10852" t="s">
        <v>5</v>
      </c>
      <c r="W10852" t="s">
        <v>6</v>
      </c>
      <c r="Y10852" t="s">
        <v>7</v>
      </c>
      <c r="AT10852">
        <v>0.21262356700000001</v>
      </c>
      <c r="AU10852">
        <v>5.2479432999999999E-2</v>
      </c>
      <c r="AV10852">
        <v>5.7247301E-2</v>
      </c>
      <c r="AW10852">
        <v>1.3653468E-2</v>
      </c>
      <c r="AX10852">
        <v>0.60623183700000005</v>
      </c>
      <c r="AY10852">
        <v>5.7764393999999997E-2</v>
      </c>
      <c r="AZ10852">
        <v>2.5409096999999999E-2</v>
      </c>
      <c r="BA10852">
        <v>0.14586390699999999</v>
      </c>
      <c r="BB10852">
        <v>0.15669785999999999</v>
      </c>
      <c r="BC10852" t="s">
        <v>275</v>
      </c>
      <c r="BD10852">
        <v>2011</v>
      </c>
      <c r="BE10852" t="s">
        <v>276</v>
      </c>
      <c r="BG10852" t="s">
        <v>36</v>
      </c>
      <c r="BN10852">
        <v>0.17109030000000303</v>
      </c>
    </row>
    <row r="10853" spans="1:66" x14ac:dyDescent="0.25">
      <c r="A10853">
        <v>112091</v>
      </c>
      <c r="C10853" t="str">
        <f>Table2[[#This Row],[LeadAuthor]]&amp;Table2[[#This Row],[Year]]&amp;"_"&amp;Table2[[#This Row],[SiteName]]&amp;"_"&amp;Table2[[#This Row],[SampleID]]</f>
        <v>Littler2011_ODP766_</v>
      </c>
      <c r="D10853" t="s">
        <v>2453</v>
      </c>
      <c r="E10853" t="s">
        <v>330</v>
      </c>
      <c r="F10853">
        <v>415.39</v>
      </c>
      <c r="K10853" t="s">
        <v>264</v>
      </c>
      <c r="L10853">
        <v>-19.93</v>
      </c>
      <c r="M10853">
        <v>110.45</v>
      </c>
      <c r="N10853">
        <v>130.8677409</v>
      </c>
      <c r="O10853" t="s">
        <v>3</v>
      </c>
      <c r="P10853" t="s">
        <v>331</v>
      </c>
      <c r="T10853">
        <v>0</v>
      </c>
      <c r="U10853">
        <v>0.64554946300000005</v>
      </c>
      <c r="V10853" t="s">
        <v>5</v>
      </c>
      <c r="W10853" t="s">
        <v>6</v>
      </c>
      <c r="Y10853" t="s">
        <v>7</v>
      </c>
      <c r="AT10853">
        <v>0.283461976</v>
      </c>
      <c r="AU10853">
        <v>5.4378099999999999E-2</v>
      </c>
      <c r="AV10853">
        <v>4.8808416E-2</v>
      </c>
      <c r="AW10853">
        <v>1.1151695E-2</v>
      </c>
      <c r="AX10853">
        <v>0.56312282400000002</v>
      </c>
      <c r="AY10853">
        <v>3.9076988999999999E-2</v>
      </c>
      <c r="AZ10853">
        <v>4.3191130000000001E-2</v>
      </c>
      <c r="BA10853">
        <v>0.11776511200000001</v>
      </c>
      <c r="BB10853">
        <v>0.15957033300000001</v>
      </c>
      <c r="BC10853" t="s">
        <v>275</v>
      </c>
      <c r="BD10853">
        <v>2011</v>
      </c>
      <c r="BE10853" t="s">
        <v>276</v>
      </c>
      <c r="BG10853" t="s">
        <v>36</v>
      </c>
      <c r="BN10853">
        <v>0.15609649999998965</v>
      </c>
    </row>
    <row r="10854" spans="1:66" x14ac:dyDescent="0.25">
      <c r="A10854">
        <v>112092</v>
      </c>
      <c r="C10854" t="str">
        <f>Table2[[#This Row],[LeadAuthor]]&amp;Table2[[#This Row],[Year]]&amp;"_"&amp;Table2[[#This Row],[SiteName]]&amp;"_"&amp;Table2[[#This Row],[SampleID]]</f>
        <v>Littler2011_ODP766_</v>
      </c>
      <c r="D10854" t="s">
        <v>2453</v>
      </c>
      <c r="E10854" t="s">
        <v>330</v>
      </c>
      <c r="F10854">
        <v>421.22</v>
      </c>
      <c r="K10854" t="s">
        <v>264</v>
      </c>
      <c r="L10854">
        <v>-19.93</v>
      </c>
      <c r="M10854">
        <v>110.45</v>
      </c>
      <c r="N10854">
        <v>131.02383739999999</v>
      </c>
      <c r="O10854" t="s">
        <v>3</v>
      </c>
      <c r="P10854" t="s">
        <v>331</v>
      </c>
      <c r="T10854">
        <v>0</v>
      </c>
      <c r="U10854">
        <v>0.63219644699999999</v>
      </c>
      <c r="V10854" t="s">
        <v>5</v>
      </c>
      <c r="W10854" t="s">
        <v>6</v>
      </c>
      <c r="Y10854" t="s">
        <v>7</v>
      </c>
      <c r="AT10854">
        <v>0.30147714799999997</v>
      </c>
      <c r="AU10854">
        <v>5.0287476999999997E-2</v>
      </c>
      <c r="AV10854">
        <v>4.3297618000000003E-2</v>
      </c>
      <c r="AW10854">
        <v>8.8494630000000001E-3</v>
      </c>
      <c r="AX10854">
        <v>0.56179911299999996</v>
      </c>
      <c r="AY10854">
        <v>3.4289181000000002E-2</v>
      </c>
      <c r="AZ10854">
        <v>3.0284770999999999E-2</v>
      </c>
      <c r="BA10854">
        <v>0.117663349</v>
      </c>
      <c r="BB10854">
        <v>0.14664453399999999</v>
      </c>
      <c r="BC10854" t="s">
        <v>275</v>
      </c>
      <c r="BD10854">
        <v>2011</v>
      </c>
      <c r="BE10854" t="s">
        <v>276</v>
      </c>
      <c r="BG10854" t="s">
        <v>36</v>
      </c>
      <c r="BN10854">
        <v>0.1001373000000001</v>
      </c>
    </row>
    <row r="10855" spans="1:66" x14ac:dyDescent="0.25">
      <c r="A10855">
        <v>112093</v>
      </c>
      <c r="C10855" t="str">
        <f>Table2[[#This Row],[LeadAuthor]]&amp;Table2[[#This Row],[Year]]&amp;"_"&amp;Table2[[#This Row],[SiteName]]&amp;"_"&amp;Table2[[#This Row],[SampleID]]</f>
        <v>Littler2011_ODP766_</v>
      </c>
      <c r="D10855" t="s">
        <v>2453</v>
      </c>
      <c r="E10855" t="s">
        <v>330</v>
      </c>
      <c r="F10855">
        <v>424.96</v>
      </c>
      <c r="K10855" t="s">
        <v>264</v>
      </c>
      <c r="L10855">
        <v>-19.93</v>
      </c>
      <c r="M10855">
        <v>110.45</v>
      </c>
      <c r="N10855">
        <v>131.12397469999999</v>
      </c>
      <c r="O10855" t="s">
        <v>3</v>
      </c>
      <c r="P10855" t="s">
        <v>331</v>
      </c>
      <c r="T10855">
        <v>0</v>
      </c>
      <c r="U10855">
        <v>0.64010705400000001</v>
      </c>
      <c r="V10855" t="s">
        <v>5</v>
      </c>
      <c r="W10855" t="s">
        <v>6</v>
      </c>
      <c r="Y10855" t="s">
        <v>7</v>
      </c>
      <c r="AT10855">
        <v>0.297354589</v>
      </c>
      <c r="AU10855">
        <v>5.0229998999999997E-2</v>
      </c>
      <c r="AV10855">
        <v>4.2957842000000003E-2</v>
      </c>
      <c r="AW10855">
        <v>1.0479909000000001E-2</v>
      </c>
      <c r="AX10855">
        <v>0.56307613300000003</v>
      </c>
      <c r="AY10855">
        <v>3.5901529000000001E-2</v>
      </c>
      <c r="AZ10855">
        <v>3.0690731999999998E-2</v>
      </c>
      <c r="BA10855">
        <v>0.106051515</v>
      </c>
      <c r="BB10855">
        <v>0.147539211</v>
      </c>
      <c r="BC10855" t="s">
        <v>275</v>
      </c>
      <c r="BD10855">
        <v>2011</v>
      </c>
      <c r="BE10855" t="s">
        <v>276</v>
      </c>
      <c r="BG10855" t="s">
        <v>36</v>
      </c>
      <c r="BN10855">
        <v>8.4146000000004051E-2</v>
      </c>
    </row>
    <row r="10856" spans="1:66" x14ac:dyDescent="0.25">
      <c r="A10856">
        <v>112094</v>
      </c>
      <c r="C10856" t="str">
        <f>Table2[[#This Row],[LeadAuthor]]&amp;Table2[[#This Row],[Year]]&amp;"_"&amp;Table2[[#This Row],[SiteName]]&amp;"_"&amp;Table2[[#This Row],[SampleID]]</f>
        <v>Littler2011_ODP766_</v>
      </c>
      <c r="D10856" t="s">
        <v>2453</v>
      </c>
      <c r="E10856" t="s">
        <v>330</v>
      </c>
      <c r="F10856">
        <v>427.96</v>
      </c>
      <c r="K10856" t="s">
        <v>264</v>
      </c>
      <c r="L10856">
        <v>-19.93</v>
      </c>
      <c r="M10856">
        <v>110.45</v>
      </c>
      <c r="N10856">
        <v>131.20812069999999</v>
      </c>
      <c r="O10856" t="s">
        <v>3</v>
      </c>
      <c r="P10856" t="s">
        <v>331</v>
      </c>
      <c r="T10856">
        <v>0</v>
      </c>
      <c r="U10856">
        <v>0.64074927500000001</v>
      </c>
      <c r="V10856" t="s">
        <v>5</v>
      </c>
      <c r="W10856" t="s">
        <v>6</v>
      </c>
      <c r="Y10856" t="s">
        <v>7</v>
      </c>
      <c r="AT10856">
        <v>0.28097344200000002</v>
      </c>
      <c r="AU10856">
        <v>5.1447470000000002E-2</v>
      </c>
      <c r="AV10856">
        <v>4.3856155000000001E-2</v>
      </c>
      <c r="AW10856">
        <v>9.96411E-3</v>
      </c>
      <c r="AX10856">
        <v>0.57581885899999996</v>
      </c>
      <c r="AY10856">
        <v>3.7939964999999999E-2</v>
      </c>
      <c r="AZ10856">
        <v>2.9997333000000001E-2</v>
      </c>
      <c r="BA10856">
        <v>0.164406364</v>
      </c>
      <c r="BB10856">
        <v>0.146403125</v>
      </c>
      <c r="BC10856" t="s">
        <v>275</v>
      </c>
      <c r="BD10856">
        <v>2011</v>
      </c>
      <c r="BE10856" t="s">
        <v>276</v>
      </c>
      <c r="BG10856" t="s">
        <v>36</v>
      </c>
      <c r="BN10856">
        <v>9.4582099999996672E-2</v>
      </c>
    </row>
    <row r="10857" spans="1:66" x14ac:dyDescent="0.25">
      <c r="A10857">
        <v>112095</v>
      </c>
      <c r="C10857" t="str">
        <f>Table2[[#This Row],[LeadAuthor]]&amp;Table2[[#This Row],[Year]]&amp;"_"&amp;Table2[[#This Row],[SiteName]]&amp;"_"&amp;Table2[[#This Row],[SampleID]]</f>
        <v>Littler2011_ODP766_</v>
      </c>
      <c r="D10857" t="s">
        <v>2453</v>
      </c>
      <c r="E10857" t="s">
        <v>330</v>
      </c>
      <c r="F10857">
        <v>431.33</v>
      </c>
      <c r="K10857" t="s">
        <v>264</v>
      </c>
      <c r="L10857">
        <v>-19.93</v>
      </c>
      <c r="M10857">
        <v>110.45</v>
      </c>
      <c r="N10857">
        <v>131.30270279999999</v>
      </c>
      <c r="O10857" t="s">
        <v>3</v>
      </c>
      <c r="P10857" t="s">
        <v>331</v>
      </c>
      <c r="T10857">
        <v>0</v>
      </c>
      <c r="U10857">
        <v>0.64210367800000001</v>
      </c>
      <c r="V10857" t="s">
        <v>5</v>
      </c>
      <c r="W10857" t="s">
        <v>6</v>
      </c>
      <c r="Y10857" t="s">
        <v>7</v>
      </c>
      <c r="AT10857">
        <v>0.28982297600000001</v>
      </c>
      <c r="AU10857">
        <v>5.3013712999999997E-2</v>
      </c>
      <c r="AV10857">
        <v>4.6438910999999999E-2</v>
      </c>
      <c r="AW10857">
        <v>1.1159719E-2</v>
      </c>
      <c r="AX10857">
        <v>0.56205112899999998</v>
      </c>
      <c r="AY10857">
        <v>3.7513551999999999E-2</v>
      </c>
      <c r="AZ10857">
        <v>3.5873580000000002E-2</v>
      </c>
      <c r="BA10857">
        <v>0.113222765</v>
      </c>
      <c r="BB10857">
        <v>0.15575319900000001</v>
      </c>
      <c r="BC10857" t="s">
        <v>275</v>
      </c>
      <c r="BD10857">
        <v>2011</v>
      </c>
      <c r="BE10857" t="s">
        <v>276</v>
      </c>
      <c r="BG10857" t="s">
        <v>36</v>
      </c>
      <c r="BN10857">
        <v>0.1004759000000206</v>
      </c>
    </row>
    <row r="10858" spans="1:66" x14ac:dyDescent="0.25">
      <c r="A10858">
        <v>112096</v>
      </c>
      <c r="C10858" t="str">
        <f>Table2[[#This Row],[LeadAuthor]]&amp;Table2[[#This Row],[Year]]&amp;"_"&amp;Table2[[#This Row],[SiteName]]&amp;"_"&amp;Table2[[#This Row],[SampleID]]</f>
        <v>Littler2011_ODP766_</v>
      </c>
      <c r="D10858" t="s">
        <v>2453</v>
      </c>
      <c r="E10858" t="s">
        <v>330</v>
      </c>
      <c r="F10858">
        <v>434.91</v>
      </c>
      <c r="K10858" t="s">
        <v>264</v>
      </c>
      <c r="L10858">
        <v>-19.93</v>
      </c>
      <c r="M10858">
        <v>110.45</v>
      </c>
      <c r="N10858">
        <v>131.40317870000001</v>
      </c>
      <c r="O10858" t="s">
        <v>3</v>
      </c>
      <c r="P10858" t="s">
        <v>331</v>
      </c>
      <c r="T10858">
        <v>0</v>
      </c>
      <c r="U10858">
        <v>0.65193389099999999</v>
      </c>
      <c r="V10858" t="s">
        <v>5</v>
      </c>
      <c r="W10858" t="s">
        <v>6</v>
      </c>
      <c r="Y10858" t="s">
        <v>7</v>
      </c>
      <c r="AT10858">
        <v>0.27489886899999999</v>
      </c>
      <c r="AU10858">
        <v>5.0722657999999997E-2</v>
      </c>
      <c r="AV10858">
        <v>4.5057567999999999E-2</v>
      </c>
      <c r="AW10858">
        <v>1.1788533E-2</v>
      </c>
      <c r="AX10858">
        <v>0.57937404999999997</v>
      </c>
      <c r="AY10858">
        <v>3.8158322000000001E-2</v>
      </c>
      <c r="AZ10858">
        <v>3.4421754999999998E-2</v>
      </c>
      <c r="BA10858">
        <v>0.14726288500000001</v>
      </c>
      <c r="BB10858">
        <v>0.148350009</v>
      </c>
      <c r="BC10858" t="s">
        <v>275</v>
      </c>
      <c r="BD10858">
        <v>2011</v>
      </c>
      <c r="BE10858" t="s">
        <v>276</v>
      </c>
      <c r="BG10858" t="s">
        <v>36</v>
      </c>
      <c r="BN10858">
        <v>0.10567179999998189</v>
      </c>
    </row>
    <row r="10859" spans="1:66" x14ac:dyDescent="0.25">
      <c r="A10859">
        <v>112097</v>
      </c>
      <c r="C10859" t="str">
        <f>Table2[[#This Row],[LeadAuthor]]&amp;Table2[[#This Row],[Year]]&amp;"_"&amp;Table2[[#This Row],[SiteName]]&amp;"_"&amp;Table2[[#This Row],[SampleID]]</f>
        <v>Littler2011_ODP766_</v>
      </c>
      <c r="D10859" t="s">
        <v>2453</v>
      </c>
      <c r="E10859" t="s">
        <v>330</v>
      </c>
      <c r="F10859">
        <v>440.98</v>
      </c>
      <c r="K10859" t="s">
        <v>264</v>
      </c>
      <c r="L10859">
        <v>-19.93</v>
      </c>
      <c r="M10859">
        <v>110.45</v>
      </c>
      <c r="N10859">
        <v>131.50885049999999</v>
      </c>
      <c r="O10859" t="s">
        <v>3</v>
      </c>
      <c r="P10859" t="s">
        <v>331</v>
      </c>
      <c r="T10859">
        <v>0</v>
      </c>
      <c r="U10859">
        <v>0.64274853899999995</v>
      </c>
      <c r="V10859" t="s">
        <v>5</v>
      </c>
      <c r="W10859" t="s">
        <v>6</v>
      </c>
      <c r="Y10859" t="s">
        <v>7</v>
      </c>
      <c r="AT10859">
        <v>0.28060122900000001</v>
      </c>
      <c r="AU10859">
        <v>5.6732924999999997E-2</v>
      </c>
      <c r="AV10859">
        <v>5.0146058E-2</v>
      </c>
      <c r="AW10859">
        <v>1.2531027E-2</v>
      </c>
      <c r="AX10859">
        <v>0.56059487299999999</v>
      </c>
      <c r="AY10859">
        <v>3.9393889000000001E-2</v>
      </c>
      <c r="BA10859">
        <v>0.12791227399999999</v>
      </c>
      <c r="BB10859">
        <v>0.165985841</v>
      </c>
      <c r="BC10859" t="s">
        <v>275</v>
      </c>
      <c r="BD10859">
        <v>2011</v>
      </c>
      <c r="BE10859" t="s">
        <v>276</v>
      </c>
      <c r="BG10859" t="s">
        <v>36</v>
      </c>
      <c r="BN10859">
        <v>7.9203500000005533E-2</v>
      </c>
    </row>
    <row r="10860" spans="1:66" x14ac:dyDescent="0.25">
      <c r="A10860">
        <v>112098</v>
      </c>
      <c r="C10860" t="str">
        <f>Table2[[#This Row],[LeadAuthor]]&amp;Table2[[#This Row],[Year]]&amp;"_"&amp;Table2[[#This Row],[SiteName]]&amp;"_"&amp;Table2[[#This Row],[SampleID]]</f>
        <v>Littler2011_ODP766_</v>
      </c>
      <c r="D10860" t="s">
        <v>2453</v>
      </c>
      <c r="E10860" t="s">
        <v>330</v>
      </c>
      <c r="F10860">
        <v>447.685</v>
      </c>
      <c r="K10860" t="s">
        <v>264</v>
      </c>
      <c r="L10860">
        <v>-19.93</v>
      </c>
      <c r="M10860">
        <v>110.45</v>
      </c>
      <c r="N10860">
        <v>131.588054</v>
      </c>
      <c r="O10860" t="s">
        <v>3</v>
      </c>
      <c r="P10860" t="s">
        <v>331</v>
      </c>
      <c r="T10860">
        <v>0</v>
      </c>
      <c r="U10860">
        <v>0.66398524699999995</v>
      </c>
      <c r="V10860" t="s">
        <v>5</v>
      </c>
      <c r="W10860" t="s">
        <v>6</v>
      </c>
      <c r="Y10860" t="s">
        <v>7</v>
      </c>
      <c r="AT10860">
        <v>0.25580129099999999</v>
      </c>
      <c r="AU10860">
        <v>5.7644898E-2</v>
      </c>
      <c r="AV10860">
        <v>5.3457867999999999E-2</v>
      </c>
      <c r="AW10860">
        <v>1.2384598E-2</v>
      </c>
      <c r="AX10860">
        <v>0.57264404400000002</v>
      </c>
      <c r="AY10860">
        <v>4.80673E-2</v>
      </c>
      <c r="BA10860">
        <v>0.14211876800000001</v>
      </c>
      <c r="BB10860">
        <v>0.16593332199999999</v>
      </c>
      <c r="BC10860" t="s">
        <v>275</v>
      </c>
      <c r="BD10860">
        <v>2011</v>
      </c>
      <c r="BE10860" t="s">
        <v>276</v>
      </c>
      <c r="BG10860" t="s">
        <v>36</v>
      </c>
      <c r="BN10860">
        <v>-128.78805399999999</v>
      </c>
    </row>
    <row r="10861" spans="1:66" x14ac:dyDescent="0.25">
      <c r="A10861">
        <v>112099</v>
      </c>
      <c r="C10861" t="str">
        <f>Table2[[#This Row],[LeadAuthor]]&amp;Table2[[#This Row],[Year]]&amp;"_"&amp;Table2[[#This Row],[SiteName]]&amp;"_"&amp;Table2[[#This Row],[SampleID]]</f>
        <v>Zhang2014_ODP769_</v>
      </c>
      <c r="D10861" t="s">
        <v>2454</v>
      </c>
      <c r="G10861">
        <v>116.3245</v>
      </c>
      <c r="K10861" t="s">
        <v>6</v>
      </c>
      <c r="L10861">
        <v>8.7899999999999991</v>
      </c>
      <c r="M10861">
        <v>121.29</v>
      </c>
      <c r="N10861">
        <v>2.8</v>
      </c>
      <c r="O10861" t="s">
        <v>25</v>
      </c>
      <c r="P10861" t="s">
        <v>272</v>
      </c>
      <c r="T10861">
        <v>0</v>
      </c>
      <c r="U10861">
        <v>0.73601106500000002</v>
      </c>
      <c r="V10861" t="s">
        <v>5</v>
      </c>
      <c r="W10861" t="s">
        <v>6</v>
      </c>
      <c r="Y10861" t="s">
        <v>7</v>
      </c>
      <c r="AT10861">
        <v>0.188452488</v>
      </c>
      <c r="AU10861">
        <v>6.2717492E-2</v>
      </c>
      <c r="AV10861">
        <v>9.1970339999999998E-2</v>
      </c>
      <c r="AW10861">
        <v>1.9884600999999998E-2</v>
      </c>
      <c r="AX10861">
        <v>0.57397129700000005</v>
      </c>
      <c r="AY10861">
        <v>6.3003781999999994E-2</v>
      </c>
      <c r="BA10861">
        <v>3.2456015999999997E-2</v>
      </c>
      <c r="BB10861">
        <v>0.21511055200000001</v>
      </c>
      <c r="BC10861" t="s">
        <v>1663</v>
      </c>
      <c r="BD10861">
        <v>2014</v>
      </c>
      <c r="BE10861" t="s">
        <v>1664</v>
      </c>
      <c r="BG10861" t="s">
        <v>36</v>
      </c>
      <c r="BN10861">
        <v>1.2300000000000004</v>
      </c>
    </row>
    <row r="10862" spans="1:66" x14ac:dyDescent="0.25">
      <c r="A10862">
        <v>112100</v>
      </c>
      <c r="C10862" t="str">
        <f>Table2[[#This Row],[LeadAuthor]]&amp;Table2[[#This Row],[Year]]&amp;"_"&amp;Table2[[#This Row],[SiteName]]&amp;"_"&amp;Table2[[#This Row],[SampleID]]</f>
        <v>Zhang2014_ODP769_</v>
      </c>
      <c r="D10862" t="s">
        <v>2454</v>
      </c>
      <c r="G10862">
        <v>133.78899999999999</v>
      </c>
      <c r="K10862" t="s">
        <v>6</v>
      </c>
      <c r="L10862">
        <v>8.7899999999999991</v>
      </c>
      <c r="M10862">
        <v>121.29</v>
      </c>
      <c r="N10862">
        <v>4.03</v>
      </c>
      <c r="O10862" t="s">
        <v>25</v>
      </c>
      <c r="P10862" t="s">
        <v>273</v>
      </c>
      <c r="T10862">
        <v>0</v>
      </c>
      <c r="U10862">
        <v>0.74150746899999997</v>
      </c>
      <c r="V10862" t="s">
        <v>5</v>
      </c>
      <c r="W10862" t="s">
        <v>6</v>
      </c>
      <c r="Y10862" t="s">
        <v>7</v>
      </c>
      <c r="AT10862">
        <v>0.187276896</v>
      </c>
      <c r="AU10862">
        <v>5.9682217000000003E-2</v>
      </c>
      <c r="AV10862">
        <v>9.0684891000000004E-2</v>
      </c>
      <c r="AW10862">
        <v>1.5884365000000001E-2</v>
      </c>
      <c r="AX10862">
        <v>0.58183744999999998</v>
      </c>
      <c r="AY10862">
        <v>6.4634180999999999E-2</v>
      </c>
      <c r="BA10862">
        <v>3.0105724E-2</v>
      </c>
      <c r="BB10862">
        <v>0.20456102700000001</v>
      </c>
      <c r="BC10862" t="s">
        <v>1663</v>
      </c>
      <c r="BD10862">
        <v>2014</v>
      </c>
      <c r="BE10862" t="s">
        <v>1664</v>
      </c>
      <c r="BG10862" t="s">
        <v>36</v>
      </c>
      <c r="BN10862">
        <v>0.79</v>
      </c>
    </row>
    <row r="10863" spans="1:66" x14ac:dyDescent="0.25">
      <c r="A10863">
        <v>112101</v>
      </c>
      <c r="C10863" t="str">
        <f>Table2[[#This Row],[LeadAuthor]]&amp;Table2[[#This Row],[Year]]&amp;"_"&amp;Table2[[#This Row],[SiteName]]&amp;"_"&amp;Table2[[#This Row],[SampleID]]</f>
        <v>Zhang2014_ODP769_</v>
      </c>
      <c r="D10863" t="s">
        <v>2454</v>
      </c>
      <c r="G10863">
        <v>151.41849999999999</v>
      </c>
      <c r="K10863" t="s">
        <v>6</v>
      </c>
      <c r="L10863">
        <v>8.7899999999999991</v>
      </c>
      <c r="M10863">
        <v>121.29</v>
      </c>
      <c r="N10863">
        <v>4.82</v>
      </c>
      <c r="O10863" t="s">
        <v>25</v>
      </c>
      <c r="P10863" t="s">
        <v>273</v>
      </c>
      <c r="T10863">
        <v>0</v>
      </c>
      <c r="U10863">
        <v>0.72989541199999997</v>
      </c>
      <c r="V10863" t="s">
        <v>5</v>
      </c>
      <c r="W10863" t="s">
        <v>6</v>
      </c>
      <c r="Y10863" t="s">
        <v>7</v>
      </c>
      <c r="AT10863">
        <v>0.21647719600000001</v>
      </c>
      <c r="AU10863">
        <v>6.2905981999999999E-2</v>
      </c>
      <c r="AV10863">
        <v>9.3603718000000002E-2</v>
      </c>
      <c r="AW10863">
        <v>1.5252152999999999E-2</v>
      </c>
      <c r="AX10863">
        <v>0.55062789999999995</v>
      </c>
      <c r="AY10863">
        <v>6.1133051000000001E-2</v>
      </c>
      <c r="BA10863">
        <v>5.3787930999999997E-2</v>
      </c>
      <c r="BB10863">
        <v>0.21921742699999999</v>
      </c>
      <c r="BC10863" t="s">
        <v>1663</v>
      </c>
      <c r="BD10863">
        <v>2014</v>
      </c>
      <c r="BE10863" t="s">
        <v>1664</v>
      </c>
      <c r="BG10863" t="s">
        <v>36</v>
      </c>
      <c r="BN10863">
        <v>0.71999999999999975</v>
      </c>
    </row>
    <row r="10864" spans="1:66" x14ac:dyDescent="0.25">
      <c r="A10864">
        <v>112102</v>
      </c>
      <c r="C10864" t="str">
        <f>Table2[[#This Row],[LeadAuthor]]&amp;Table2[[#This Row],[Year]]&amp;"_"&amp;Table2[[#This Row],[SiteName]]&amp;"_"&amp;Table2[[#This Row],[SampleID]]</f>
        <v>Zhang2014_ODP769_</v>
      </c>
      <c r="D10864" t="s">
        <v>2454</v>
      </c>
      <c r="G10864">
        <v>168.62</v>
      </c>
      <c r="K10864" t="s">
        <v>6</v>
      </c>
      <c r="L10864">
        <v>8.7899999999999991</v>
      </c>
      <c r="M10864">
        <v>121.29</v>
      </c>
      <c r="N10864">
        <v>5.54</v>
      </c>
      <c r="O10864" t="s">
        <v>25</v>
      </c>
      <c r="P10864" t="s">
        <v>467</v>
      </c>
      <c r="T10864">
        <v>0</v>
      </c>
      <c r="U10864">
        <v>0.72111706799999997</v>
      </c>
      <c r="V10864" t="s">
        <v>5</v>
      </c>
      <c r="W10864" t="s">
        <v>6</v>
      </c>
      <c r="Y10864" t="s">
        <v>7</v>
      </c>
      <c r="AT10864">
        <v>0.219097502</v>
      </c>
      <c r="AU10864">
        <v>6.2813024999999995E-2</v>
      </c>
      <c r="AV10864">
        <v>8.8925355999999997E-2</v>
      </c>
      <c r="AW10864">
        <v>1.6342160000000001E-2</v>
      </c>
      <c r="AX10864">
        <v>0.55567170099999996</v>
      </c>
      <c r="AY10864">
        <v>5.7150256000000003E-2</v>
      </c>
      <c r="BA10864">
        <v>2.0194435E-2</v>
      </c>
      <c r="BB10864">
        <v>0.21523883099999999</v>
      </c>
      <c r="BC10864" t="s">
        <v>1663</v>
      </c>
      <c r="BD10864">
        <v>2014</v>
      </c>
      <c r="BE10864" t="s">
        <v>1664</v>
      </c>
      <c r="BG10864" t="s">
        <v>36</v>
      </c>
      <c r="BN10864">
        <v>1.42</v>
      </c>
    </row>
    <row r="10865" spans="1:66" x14ac:dyDescent="0.25">
      <c r="A10865">
        <v>112103</v>
      </c>
      <c r="C10865" t="str">
        <f>Table2[[#This Row],[LeadAuthor]]&amp;Table2[[#This Row],[Year]]&amp;"_"&amp;Table2[[#This Row],[SiteName]]&amp;"_"&amp;Table2[[#This Row],[SampleID]]</f>
        <v>Zhang2014_ODP769_</v>
      </c>
      <c r="D10865" t="s">
        <v>2454</v>
      </c>
      <c r="G10865">
        <v>186.5</v>
      </c>
      <c r="K10865" t="s">
        <v>6</v>
      </c>
      <c r="L10865">
        <v>8.7899999999999991</v>
      </c>
      <c r="M10865">
        <v>121.29</v>
      </c>
      <c r="N10865">
        <v>6.96</v>
      </c>
      <c r="O10865" t="s">
        <v>25</v>
      </c>
      <c r="P10865" t="s">
        <v>467</v>
      </c>
      <c r="T10865">
        <v>0</v>
      </c>
      <c r="U10865">
        <v>0.70330538099999995</v>
      </c>
      <c r="V10865" t="s">
        <v>5</v>
      </c>
      <c r="W10865" t="s">
        <v>6</v>
      </c>
      <c r="Y10865" t="s">
        <v>7</v>
      </c>
      <c r="AT10865">
        <v>0.32868684300000001</v>
      </c>
      <c r="AU10865">
        <v>6.7095421000000002E-2</v>
      </c>
      <c r="AV10865">
        <v>9.0405500999999999E-2</v>
      </c>
      <c r="AW10865">
        <v>1.1834865E-2</v>
      </c>
      <c r="AX10865">
        <v>0.445170124</v>
      </c>
      <c r="AY10865">
        <v>5.6807245999999999E-2</v>
      </c>
      <c r="BA10865">
        <v>0.39933404300000003</v>
      </c>
      <c r="BB10865">
        <v>0.25224559499999999</v>
      </c>
      <c r="BC10865" t="s">
        <v>1663</v>
      </c>
      <c r="BD10865">
        <v>2014</v>
      </c>
      <c r="BE10865" t="s">
        <v>1664</v>
      </c>
      <c r="BG10865" t="s">
        <v>36</v>
      </c>
      <c r="BN10865">
        <v>1.1900000000000004</v>
      </c>
    </row>
    <row r="10866" spans="1:66" x14ac:dyDescent="0.25">
      <c r="A10866">
        <v>112104</v>
      </c>
      <c r="C10866" t="str">
        <f>Table2[[#This Row],[LeadAuthor]]&amp;Table2[[#This Row],[Year]]&amp;"_"&amp;Table2[[#This Row],[SiteName]]&amp;"_"&amp;Table2[[#This Row],[SampleID]]</f>
        <v>Zhang2014_ODP769_</v>
      </c>
      <c r="D10866" t="s">
        <v>2454</v>
      </c>
      <c r="G10866">
        <v>203.922</v>
      </c>
      <c r="K10866" t="s">
        <v>6</v>
      </c>
      <c r="L10866">
        <v>8.7899999999999991</v>
      </c>
      <c r="M10866">
        <v>121.29</v>
      </c>
      <c r="N10866">
        <v>8.15</v>
      </c>
      <c r="O10866" t="s">
        <v>25</v>
      </c>
      <c r="P10866" t="s">
        <v>33</v>
      </c>
      <c r="T10866">
        <v>0</v>
      </c>
      <c r="U10866">
        <v>0.71328536600000003</v>
      </c>
      <c r="V10866" t="s">
        <v>5</v>
      </c>
      <c r="W10866" t="s">
        <v>6</v>
      </c>
      <c r="Y10866" t="s">
        <v>7</v>
      </c>
      <c r="AT10866">
        <v>0.27710021600000001</v>
      </c>
      <c r="AU10866">
        <v>7.0244117999999994E-2</v>
      </c>
      <c r="AV10866">
        <v>9.4588291000000005E-2</v>
      </c>
      <c r="AW10866">
        <v>1.1805065E-2</v>
      </c>
      <c r="AX10866">
        <v>0.47790315900000002</v>
      </c>
      <c r="AY10866">
        <v>6.8359152000000006E-2</v>
      </c>
      <c r="BA10866">
        <v>0.25002149299999998</v>
      </c>
      <c r="BB10866">
        <v>0.24434572800000001</v>
      </c>
      <c r="BC10866" t="s">
        <v>1663</v>
      </c>
      <c r="BD10866">
        <v>2014</v>
      </c>
      <c r="BE10866" t="s">
        <v>1664</v>
      </c>
      <c r="BG10866" t="s">
        <v>36</v>
      </c>
      <c r="BN10866">
        <v>1.5600000000000005</v>
      </c>
    </row>
    <row r="10867" spans="1:66" x14ac:dyDescent="0.25">
      <c r="A10867">
        <v>112105</v>
      </c>
      <c r="C10867" t="str">
        <f>Table2[[#This Row],[LeadAuthor]]&amp;Table2[[#This Row],[Year]]&amp;"_"&amp;Table2[[#This Row],[SiteName]]&amp;"_"&amp;Table2[[#This Row],[SampleID]]</f>
        <v>Zhang2014_ODP769_</v>
      </c>
      <c r="D10867" t="s">
        <v>2454</v>
      </c>
      <c r="G10867">
        <v>221.483</v>
      </c>
      <c r="K10867" t="s">
        <v>6</v>
      </c>
      <c r="L10867">
        <v>8.7899999999999991</v>
      </c>
      <c r="M10867">
        <v>121.29</v>
      </c>
      <c r="N10867">
        <v>9.7100000000000009</v>
      </c>
      <c r="O10867" t="s">
        <v>25</v>
      </c>
      <c r="P10867" t="s">
        <v>33</v>
      </c>
      <c r="T10867">
        <v>0</v>
      </c>
      <c r="U10867">
        <v>0.75475257399999995</v>
      </c>
      <c r="V10867" t="s">
        <v>5</v>
      </c>
      <c r="W10867" t="s">
        <v>6</v>
      </c>
      <c r="Y10867" t="s">
        <v>7</v>
      </c>
      <c r="AT10867">
        <v>0.221462891</v>
      </c>
      <c r="AU10867">
        <v>6.0140092999999999E-2</v>
      </c>
      <c r="AV10867">
        <v>9.1805589000000007E-2</v>
      </c>
      <c r="AW10867">
        <v>1.5381735000000001E-2</v>
      </c>
      <c r="AX10867">
        <v>0.53331499199999999</v>
      </c>
      <c r="AY10867">
        <v>7.7894699999999997E-2</v>
      </c>
      <c r="BA10867">
        <v>0.16534808100000001</v>
      </c>
      <c r="BB10867">
        <v>0.214925422</v>
      </c>
      <c r="BC10867" t="s">
        <v>1663</v>
      </c>
      <c r="BD10867">
        <v>2014</v>
      </c>
      <c r="BE10867" t="s">
        <v>1664</v>
      </c>
      <c r="BG10867" t="s">
        <v>36</v>
      </c>
      <c r="BN10867">
        <v>1.5399999999999991</v>
      </c>
    </row>
    <row r="10868" spans="1:66" x14ac:dyDescent="0.25">
      <c r="A10868">
        <v>112106</v>
      </c>
      <c r="C10868" t="str">
        <f>Table2[[#This Row],[LeadAuthor]]&amp;Table2[[#This Row],[Year]]&amp;"_"&amp;Table2[[#This Row],[SiteName]]&amp;"_"&amp;Table2[[#This Row],[SampleID]]</f>
        <v>Zhang2014_ODP769_</v>
      </c>
      <c r="D10868" t="s">
        <v>2454</v>
      </c>
      <c r="G10868">
        <v>237</v>
      </c>
      <c r="K10868" t="s">
        <v>6</v>
      </c>
      <c r="L10868">
        <v>8.7899999999999991</v>
      </c>
      <c r="M10868">
        <v>121.29</v>
      </c>
      <c r="N10868">
        <v>11.25</v>
      </c>
      <c r="O10868" t="s">
        <v>25</v>
      </c>
      <c r="P10868" t="s">
        <v>33</v>
      </c>
      <c r="T10868">
        <v>0</v>
      </c>
      <c r="U10868">
        <v>0.77277949400000001</v>
      </c>
      <c r="V10868" t="s">
        <v>5</v>
      </c>
      <c r="W10868" t="s">
        <v>6</v>
      </c>
      <c r="Y10868" t="s">
        <v>7</v>
      </c>
      <c r="AT10868">
        <v>0.20364151</v>
      </c>
      <c r="AU10868">
        <v>5.9866005999999999E-2</v>
      </c>
      <c r="AV10868">
        <v>0.10498449999999999</v>
      </c>
      <c r="AW10868">
        <v>1.4474221000000001E-2</v>
      </c>
      <c r="AX10868">
        <v>0.53288752500000003</v>
      </c>
      <c r="AY10868">
        <v>8.4146237999999998E-2</v>
      </c>
      <c r="BA10868">
        <v>0.196231714</v>
      </c>
      <c r="BB10868">
        <v>0.22518090700000001</v>
      </c>
      <c r="BC10868" t="s">
        <v>1663</v>
      </c>
      <c r="BD10868">
        <v>2014</v>
      </c>
      <c r="BE10868" t="s">
        <v>1664</v>
      </c>
      <c r="BG10868" t="s">
        <v>36</v>
      </c>
      <c r="BN10868">
        <v>-5.5810076569999998</v>
      </c>
    </row>
    <row r="10869" spans="1:66" x14ac:dyDescent="0.25">
      <c r="A10869">
        <v>112107</v>
      </c>
      <c r="B10869" t="s">
        <v>2455</v>
      </c>
      <c r="C10869" t="str">
        <f>Table2[[#This Row],[LeadAuthor]]&amp;Table2[[#This Row],[Year]]&amp;"_"&amp;Table2[[#This Row],[SiteName]]&amp;"_"&amp;Table2[[#This Row],[SampleID]]</f>
        <v>Wittkopp2017_ODP797_127-797B-37X-1W-50-52</v>
      </c>
      <c r="D10869" t="s">
        <v>2456</v>
      </c>
      <c r="E10869" t="s">
        <v>346</v>
      </c>
      <c r="F10869">
        <v>246.62</v>
      </c>
      <c r="K10869" t="s">
        <v>6</v>
      </c>
      <c r="L10869">
        <v>38.619999999999997</v>
      </c>
      <c r="M10869">
        <v>134.54</v>
      </c>
      <c r="N10869">
        <v>5.6689923430000002</v>
      </c>
      <c r="O10869" t="s">
        <v>25</v>
      </c>
      <c r="P10869" t="s">
        <v>467</v>
      </c>
      <c r="T10869">
        <v>0</v>
      </c>
      <c r="U10869">
        <v>0.5</v>
      </c>
      <c r="V10869" t="s">
        <v>5</v>
      </c>
      <c r="W10869" t="s">
        <v>6</v>
      </c>
      <c r="Y10869" t="s">
        <v>7</v>
      </c>
      <c r="AZ10869">
        <v>0.1</v>
      </c>
      <c r="BC10869" t="s">
        <v>842</v>
      </c>
      <c r="BD10869">
        <v>2017</v>
      </c>
      <c r="BE10869" t="s">
        <v>843</v>
      </c>
      <c r="BF10869" t="s">
        <v>2457</v>
      </c>
      <c r="BG10869" t="s">
        <v>36</v>
      </c>
      <c r="BN10869">
        <v>2.555007657</v>
      </c>
    </row>
    <row r="10870" spans="1:66" x14ac:dyDescent="0.25">
      <c r="A10870">
        <v>112108</v>
      </c>
      <c r="B10870" t="s">
        <v>2458</v>
      </c>
      <c r="C10870" t="str">
        <f>Table2[[#This Row],[LeadAuthor]]&amp;Table2[[#This Row],[Year]]&amp;"_"&amp;Table2[[#This Row],[SiteName]]&amp;"_"&amp;Table2[[#This Row],[SampleID]]</f>
        <v>Wittkopp2017_ODP797_127-797B-35X-1W-20-25</v>
      </c>
      <c r="D10870" t="s">
        <v>2456</v>
      </c>
      <c r="E10870" t="s">
        <v>346</v>
      </c>
      <c r="F10870">
        <v>275.14</v>
      </c>
      <c r="K10870" t="s">
        <v>6</v>
      </c>
      <c r="L10870">
        <v>38.619999999999997</v>
      </c>
      <c r="M10870">
        <v>134.54</v>
      </c>
      <c r="N10870">
        <v>8.2240000000000002</v>
      </c>
      <c r="O10870" t="s">
        <v>25</v>
      </c>
      <c r="P10870" t="s">
        <v>33</v>
      </c>
      <c r="T10870">
        <v>0</v>
      </c>
      <c r="U10870">
        <v>0.54372602000000003</v>
      </c>
      <c r="V10870" t="s">
        <v>5</v>
      </c>
      <c r="W10870" t="s">
        <v>6</v>
      </c>
      <c r="Y10870" t="s">
        <v>7</v>
      </c>
      <c r="AZ10870">
        <v>0.1</v>
      </c>
      <c r="BC10870" t="s">
        <v>842</v>
      </c>
      <c r="BD10870">
        <v>2017</v>
      </c>
      <c r="BE10870" t="s">
        <v>843</v>
      </c>
      <c r="BF10870" t="s">
        <v>2457</v>
      </c>
      <c r="BG10870" t="s">
        <v>36</v>
      </c>
      <c r="BN10870">
        <v>1.17</v>
      </c>
    </row>
    <row r="10871" spans="1:66" x14ac:dyDescent="0.25">
      <c r="A10871">
        <v>112109</v>
      </c>
      <c r="B10871" t="s">
        <v>2459</v>
      </c>
      <c r="C10871" t="str">
        <f>Table2[[#This Row],[LeadAuthor]]&amp;Table2[[#This Row],[Year]]&amp;"_"&amp;Table2[[#This Row],[SiteName]]&amp;"_"&amp;Table2[[#This Row],[SampleID]]</f>
        <v>Wittkopp2017_ODP797_127-797B-32X-6W-5-7</v>
      </c>
      <c r="D10871" t="s">
        <v>2456</v>
      </c>
      <c r="E10871" t="s">
        <v>346</v>
      </c>
      <c r="F10871">
        <v>288.2</v>
      </c>
      <c r="K10871" t="s">
        <v>6</v>
      </c>
      <c r="L10871">
        <v>38.619999999999997</v>
      </c>
      <c r="M10871">
        <v>134.54</v>
      </c>
      <c r="N10871">
        <v>9.3940000000000001</v>
      </c>
      <c r="O10871" t="s">
        <v>25</v>
      </c>
      <c r="P10871" t="s">
        <v>33</v>
      </c>
      <c r="T10871">
        <v>0</v>
      </c>
      <c r="U10871">
        <v>0.52927844899999998</v>
      </c>
      <c r="V10871" t="s">
        <v>5</v>
      </c>
      <c r="W10871" t="s">
        <v>6</v>
      </c>
      <c r="Y10871" t="s">
        <v>7</v>
      </c>
      <c r="AZ10871">
        <v>0.1</v>
      </c>
      <c r="BC10871" t="s">
        <v>842</v>
      </c>
      <c r="BD10871">
        <v>2017</v>
      </c>
      <c r="BE10871" t="s">
        <v>843</v>
      </c>
      <c r="BF10871" t="s">
        <v>2457</v>
      </c>
      <c r="BG10871" t="s">
        <v>36</v>
      </c>
      <c r="BN10871">
        <v>1.2159999999999993</v>
      </c>
    </row>
    <row r="10872" spans="1:66" x14ac:dyDescent="0.25">
      <c r="A10872">
        <v>112110</v>
      </c>
      <c r="B10872" t="s">
        <v>2460</v>
      </c>
      <c r="C10872" t="str">
        <f>Table2[[#This Row],[LeadAuthor]]&amp;Table2[[#This Row],[Year]]&amp;"_"&amp;Table2[[#This Row],[SiteName]]&amp;"_"&amp;Table2[[#This Row],[SampleID]]</f>
        <v>Wittkopp2017_ODP797_127-797B-27X-1W-13-15</v>
      </c>
      <c r="D10872" t="s">
        <v>2456</v>
      </c>
      <c r="E10872" t="s">
        <v>346</v>
      </c>
      <c r="F10872">
        <v>291.54000000000002</v>
      </c>
      <c r="K10872" t="s">
        <v>6</v>
      </c>
      <c r="L10872">
        <v>38.619999999999997</v>
      </c>
      <c r="M10872">
        <v>134.54</v>
      </c>
      <c r="N10872">
        <v>10.61</v>
      </c>
      <c r="O10872" t="s">
        <v>25</v>
      </c>
      <c r="P10872" t="s">
        <v>33</v>
      </c>
      <c r="T10872">
        <v>0</v>
      </c>
      <c r="U10872">
        <v>0.53106318900000005</v>
      </c>
      <c r="V10872" t="s">
        <v>5</v>
      </c>
      <c r="W10872" t="s">
        <v>6</v>
      </c>
      <c r="Y10872" t="s">
        <v>7</v>
      </c>
      <c r="AZ10872">
        <v>0.1</v>
      </c>
      <c r="BC10872" t="s">
        <v>842</v>
      </c>
      <c r="BD10872">
        <v>2017</v>
      </c>
      <c r="BE10872" t="s">
        <v>843</v>
      </c>
      <c r="BF10872" t="s">
        <v>2457</v>
      </c>
      <c r="BG10872" t="s">
        <v>36</v>
      </c>
      <c r="BN10872">
        <v>1.104000000000001</v>
      </c>
    </row>
    <row r="10873" spans="1:66" x14ac:dyDescent="0.25">
      <c r="A10873">
        <v>112111</v>
      </c>
      <c r="B10873" t="s">
        <v>2461</v>
      </c>
      <c r="C10873" t="str">
        <f>Table2[[#This Row],[LeadAuthor]]&amp;Table2[[#This Row],[Year]]&amp;"_"&amp;Table2[[#This Row],[SiteName]]&amp;"_"&amp;Table2[[#This Row],[SampleID]]</f>
        <v>Wittkopp2017_ODP797_127-797B-30X-5W-10-13</v>
      </c>
      <c r="D10873" t="s">
        <v>2456</v>
      </c>
      <c r="E10873" t="s">
        <v>346</v>
      </c>
      <c r="F10873">
        <v>317.89999999999998</v>
      </c>
      <c r="K10873" t="s">
        <v>6</v>
      </c>
      <c r="L10873">
        <v>38.619999999999997</v>
      </c>
      <c r="M10873">
        <v>134.54</v>
      </c>
      <c r="N10873">
        <v>11.714</v>
      </c>
      <c r="O10873" t="s">
        <v>25</v>
      </c>
      <c r="P10873" t="s">
        <v>26</v>
      </c>
      <c r="T10873">
        <v>0</v>
      </c>
      <c r="U10873">
        <v>0.57574996199999995</v>
      </c>
      <c r="V10873" t="s">
        <v>5</v>
      </c>
      <c r="W10873" t="s">
        <v>6</v>
      </c>
      <c r="Y10873" t="s">
        <v>7</v>
      </c>
      <c r="AZ10873">
        <v>0.1</v>
      </c>
      <c r="BC10873" t="s">
        <v>842</v>
      </c>
      <c r="BD10873">
        <v>2017</v>
      </c>
      <c r="BE10873" t="s">
        <v>843</v>
      </c>
      <c r="BF10873" t="s">
        <v>2457</v>
      </c>
      <c r="BG10873" t="s">
        <v>36</v>
      </c>
      <c r="BN10873">
        <v>1.8140000000000001</v>
      </c>
    </row>
    <row r="10874" spans="1:66" x14ac:dyDescent="0.25">
      <c r="A10874">
        <v>112112</v>
      </c>
      <c r="B10874" t="s">
        <v>2462</v>
      </c>
      <c r="C10874" t="str">
        <f>Table2[[#This Row],[LeadAuthor]]&amp;Table2[[#This Row],[Year]]&amp;"_"&amp;Table2[[#This Row],[SiteName]]&amp;"_"&amp;Table2[[#This Row],[SampleID]]</f>
        <v>Wittkopp2017_ODP797_127-797B-43X-1W-10-12</v>
      </c>
      <c r="D10874" t="s">
        <v>2456</v>
      </c>
      <c r="E10874" t="s">
        <v>346</v>
      </c>
      <c r="F10874">
        <v>318.36</v>
      </c>
      <c r="K10874" t="s">
        <v>6</v>
      </c>
      <c r="L10874">
        <v>38.619999999999997</v>
      </c>
      <c r="M10874">
        <v>134.54</v>
      </c>
      <c r="N10874">
        <v>13.528</v>
      </c>
      <c r="O10874" t="s">
        <v>25</v>
      </c>
      <c r="P10874" t="s">
        <v>26</v>
      </c>
      <c r="T10874">
        <v>0</v>
      </c>
      <c r="U10874">
        <v>0.52396013500000005</v>
      </c>
      <c r="V10874" t="s">
        <v>5</v>
      </c>
      <c r="W10874" t="s">
        <v>6</v>
      </c>
      <c r="Y10874" t="s">
        <v>7</v>
      </c>
      <c r="AZ10874">
        <v>0.2</v>
      </c>
      <c r="BC10874" t="s">
        <v>842</v>
      </c>
      <c r="BD10874">
        <v>2017</v>
      </c>
      <c r="BE10874" t="s">
        <v>843</v>
      </c>
      <c r="BF10874" t="s">
        <v>2457</v>
      </c>
      <c r="BG10874" t="s">
        <v>36</v>
      </c>
      <c r="BN10874">
        <v>0.40905872999999993</v>
      </c>
    </row>
    <row r="10875" spans="1:66" x14ac:dyDescent="0.25">
      <c r="A10875">
        <v>112113</v>
      </c>
      <c r="B10875" t="s">
        <v>2463</v>
      </c>
      <c r="C10875" t="str">
        <f>Table2[[#This Row],[LeadAuthor]]&amp;Table2[[#This Row],[Year]]&amp;"_"&amp;Table2[[#This Row],[SiteName]]&amp;"_"&amp;Table2[[#This Row],[SampleID]]</f>
        <v>Wittkopp2017_ODP797_127-797B-46X-1W-18-20</v>
      </c>
      <c r="D10875" t="s">
        <v>2456</v>
      </c>
      <c r="E10875" t="s">
        <v>346</v>
      </c>
      <c r="F10875">
        <v>350.91</v>
      </c>
      <c r="K10875" t="s">
        <v>6</v>
      </c>
      <c r="L10875">
        <v>38.619999999999997</v>
      </c>
      <c r="M10875">
        <v>134.54</v>
      </c>
      <c r="N10875">
        <v>13.93705873</v>
      </c>
      <c r="O10875" t="s">
        <v>25</v>
      </c>
      <c r="P10875" t="s">
        <v>29</v>
      </c>
      <c r="T10875">
        <v>0</v>
      </c>
      <c r="U10875">
        <v>0.51</v>
      </c>
      <c r="V10875" t="s">
        <v>5</v>
      </c>
      <c r="W10875" t="s">
        <v>6</v>
      </c>
      <c r="Y10875" t="s">
        <v>7</v>
      </c>
      <c r="AZ10875">
        <v>0.5</v>
      </c>
      <c r="BC10875" t="s">
        <v>842</v>
      </c>
      <c r="BD10875">
        <v>2017</v>
      </c>
      <c r="BE10875" t="s">
        <v>843</v>
      </c>
      <c r="BF10875" t="s">
        <v>2457</v>
      </c>
      <c r="BG10875" t="s">
        <v>36</v>
      </c>
      <c r="BN10875">
        <v>0.37286551999999951</v>
      </c>
    </row>
    <row r="10876" spans="1:66" x14ac:dyDescent="0.25">
      <c r="A10876">
        <v>112114</v>
      </c>
      <c r="B10876" t="s">
        <v>2464</v>
      </c>
      <c r="C10876" t="str">
        <f>Table2[[#This Row],[LeadAuthor]]&amp;Table2[[#This Row],[Year]]&amp;"_"&amp;Table2[[#This Row],[SiteName]]&amp;"_"&amp;Table2[[#This Row],[SampleID]]</f>
        <v>Wittkopp2017_ODP797_127-797B-47X-5W-28-30</v>
      </c>
      <c r="D10876" t="s">
        <v>2456</v>
      </c>
      <c r="E10876" t="s">
        <v>346</v>
      </c>
      <c r="F10876">
        <v>380.58</v>
      </c>
      <c r="K10876" t="s">
        <v>6</v>
      </c>
      <c r="L10876">
        <v>38.619999999999997</v>
      </c>
      <c r="M10876">
        <v>134.54</v>
      </c>
      <c r="N10876">
        <v>14.30992425</v>
      </c>
      <c r="O10876" t="s">
        <v>25</v>
      </c>
      <c r="P10876" t="s">
        <v>29</v>
      </c>
      <c r="T10876">
        <v>0</v>
      </c>
      <c r="U10876">
        <v>0.52</v>
      </c>
      <c r="V10876" t="s">
        <v>5</v>
      </c>
      <c r="W10876" t="s">
        <v>6</v>
      </c>
      <c r="Y10876" t="s">
        <v>7</v>
      </c>
      <c r="AZ10876">
        <v>0.1</v>
      </c>
      <c r="BC10876" t="s">
        <v>842</v>
      </c>
      <c r="BD10876">
        <v>2017</v>
      </c>
      <c r="BE10876" t="s">
        <v>843</v>
      </c>
      <c r="BF10876" t="s">
        <v>2457</v>
      </c>
      <c r="BG10876" t="s">
        <v>36</v>
      </c>
      <c r="BN10876">
        <v>0.21590259000000067</v>
      </c>
    </row>
    <row r="10877" spans="1:66" x14ac:dyDescent="0.25">
      <c r="A10877">
        <v>112115</v>
      </c>
      <c r="B10877" t="s">
        <v>2465</v>
      </c>
      <c r="C10877" t="str">
        <f>Table2[[#This Row],[LeadAuthor]]&amp;Table2[[#This Row],[Year]]&amp;"_"&amp;Table2[[#This Row],[SiteName]]&amp;"_"&amp;Table2[[#This Row],[SampleID]]</f>
        <v>Wittkopp2017_ODP797_127-797B-41X-2W-6-8</v>
      </c>
      <c r="D10877" t="s">
        <v>2456</v>
      </c>
      <c r="E10877" t="s">
        <v>346</v>
      </c>
      <c r="F10877">
        <v>397.76</v>
      </c>
      <c r="K10877" t="s">
        <v>6</v>
      </c>
      <c r="L10877">
        <v>38.619999999999997</v>
      </c>
      <c r="M10877">
        <v>134.54</v>
      </c>
      <c r="N10877">
        <v>14.525826840000001</v>
      </c>
      <c r="O10877" t="s">
        <v>25</v>
      </c>
      <c r="P10877" t="s">
        <v>29</v>
      </c>
      <c r="T10877">
        <v>0</v>
      </c>
      <c r="U10877">
        <v>0.59</v>
      </c>
      <c r="V10877" t="s">
        <v>5</v>
      </c>
      <c r="W10877" t="s">
        <v>6</v>
      </c>
      <c r="Y10877" t="s">
        <v>7</v>
      </c>
      <c r="AZ10877">
        <v>0.6</v>
      </c>
      <c r="BC10877" t="s">
        <v>842</v>
      </c>
      <c r="BD10877">
        <v>2017</v>
      </c>
      <c r="BE10877" t="s">
        <v>843</v>
      </c>
      <c r="BF10877" t="s">
        <v>2457</v>
      </c>
      <c r="BG10877" t="s">
        <v>36</v>
      </c>
      <c r="BN10877">
        <v>0.24317315999999956</v>
      </c>
    </row>
    <row r="10878" spans="1:66" x14ac:dyDescent="0.25">
      <c r="A10878">
        <v>112116</v>
      </c>
      <c r="B10878" t="s">
        <v>2466</v>
      </c>
      <c r="C10878" t="str">
        <f>Table2[[#This Row],[LeadAuthor]]&amp;Table2[[#This Row],[Year]]&amp;"_"&amp;Table2[[#This Row],[SiteName]]&amp;"_"&amp;Table2[[#This Row],[SampleID]]</f>
        <v>Wittkopp2017_ODP797_127-797B-38X-1W-103-105</v>
      </c>
      <c r="D10878" t="s">
        <v>2456</v>
      </c>
      <c r="E10878" t="s">
        <v>346</v>
      </c>
      <c r="F10878">
        <v>417.11</v>
      </c>
      <c r="K10878" t="s">
        <v>6</v>
      </c>
      <c r="L10878">
        <v>38.619999999999997</v>
      </c>
      <c r="M10878">
        <v>134.54</v>
      </c>
      <c r="N10878">
        <v>14.769</v>
      </c>
      <c r="O10878" t="s">
        <v>25</v>
      </c>
      <c r="P10878" t="s">
        <v>29</v>
      </c>
      <c r="T10878">
        <v>0</v>
      </c>
      <c r="U10878">
        <v>0.58159395400000002</v>
      </c>
      <c r="V10878" t="s">
        <v>5</v>
      </c>
      <c r="W10878" t="s">
        <v>6</v>
      </c>
      <c r="Y10878" t="s">
        <v>7</v>
      </c>
      <c r="AZ10878">
        <v>0</v>
      </c>
      <c r="BC10878" t="s">
        <v>842</v>
      </c>
      <c r="BD10878">
        <v>2017</v>
      </c>
      <c r="BE10878" t="s">
        <v>843</v>
      </c>
      <c r="BF10878" t="s">
        <v>2457</v>
      </c>
      <c r="BG10878" t="s">
        <v>36</v>
      </c>
      <c r="BN10878">
        <v>0.33000000000000007</v>
      </c>
    </row>
    <row r="10879" spans="1:66" x14ac:dyDescent="0.25">
      <c r="A10879">
        <v>112117</v>
      </c>
      <c r="B10879" t="s">
        <v>2467</v>
      </c>
      <c r="C10879" t="str">
        <f>Table2[[#This Row],[LeadAuthor]]&amp;Table2[[#This Row],[Year]]&amp;"_"&amp;Table2[[#This Row],[SiteName]]&amp;"_"&amp;Table2[[#This Row],[SampleID]]</f>
        <v>Wittkopp2017_ODP797_127-797B-45X-1W-10-12</v>
      </c>
      <c r="D10879" t="s">
        <v>2456</v>
      </c>
      <c r="E10879" t="s">
        <v>346</v>
      </c>
      <c r="F10879">
        <v>426.79</v>
      </c>
      <c r="K10879" t="s">
        <v>6</v>
      </c>
      <c r="L10879">
        <v>38.619999999999997</v>
      </c>
      <c r="M10879">
        <v>134.54</v>
      </c>
      <c r="N10879">
        <v>15.099</v>
      </c>
      <c r="O10879" t="s">
        <v>25</v>
      </c>
      <c r="P10879" t="s">
        <v>29</v>
      </c>
      <c r="T10879">
        <v>0</v>
      </c>
      <c r="U10879">
        <v>0.60556915</v>
      </c>
      <c r="V10879" t="s">
        <v>5</v>
      </c>
      <c r="W10879" t="s">
        <v>6</v>
      </c>
      <c r="Y10879" t="s">
        <v>7</v>
      </c>
      <c r="AZ10879">
        <v>0</v>
      </c>
      <c r="BC10879" t="s">
        <v>842</v>
      </c>
      <c r="BD10879">
        <v>2017</v>
      </c>
      <c r="BE10879" t="s">
        <v>843</v>
      </c>
      <c r="BF10879" t="s">
        <v>2457</v>
      </c>
      <c r="BG10879" t="s">
        <v>36</v>
      </c>
      <c r="BN10879">
        <v>0.37999999999999901</v>
      </c>
    </row>
    <row r="10880" spans="1:66" x14ac:dyDescent="0.25">
      <c r="A10880">
        <v>112118</v>
      </c>
      <c r="B10880" t="s">
        <v>2468</v>
      </c>
      <c r="C10880" t="str">
        <f>Table2[[#This Row],[LeadAuthor]]&amp;Table2[[#This Row],[Year]]&amp;"_"&amp;Table2[[#This Row],[SiteName]]&amp;"_"&amp;Table2[[#This Row],[SampleID]]</f>
        <v>Wittkopp2017_ODP797_127-797B-49X-3W-20-22</v>
      </c>
      <c r="D10880" t="s">
        <v>2456</v>
      </c>
      <c r="E10880" t="s">
        <v>346</v>
      </c>
      <c r="F10880">
        <v>437.96499999999997</v>
      </c>
      <c r="K10880" t="s">
        <v>6</v>
      </c>
      <c r="L10880">
        <v>38.619999999999997</v>
      </c>
      <c r="M10880">
        <v>134.54</v>
      </c>
      <c r="N10880">
        <v>15.478999999999999</v>
      </c>
      <c r="O10880" t="s">
        <v>25</v>
      </c>
      <c r="P10880" t="s">
        <v>29</v>
      </c>
      <c r="T10880">
        <v>0</v>
      </c>
      <c r="U10880">
        <v>0.58947831900000003</v>
      </c>
      <c r="V10880" t="s">
        <v>5</v>
      </c>
      <c r="W10880" t="s">
        <v>6</v>
      </c>
      <c r="Y10880" t="s">
        <v>7</v>
      </c>
      <c r="AZ10880">
        <v>0</v>
      </c>
      <c r="BC10880" t="s">
        <v>842</v>
      </c>
      <c r="BD10880">
        <v>2017</v>
      </c>
      <c r="BE10880" t="s">
        <v>843</v>
      </c>
      <c r="BF10880" t="s">
        <v>2457</v>
      </c>
      <c r="BG10880" t="s">
        <v>36</v>
      </c>
      <c r="BN10880">
        <v>0.15500000000000114</v>
      </c>
    </row>
    <row r="10881" spans="1:66" x14ac:dyDescent="0.25">
      <c r="A10881">
        <v>112119</v>
      </c>
      <c r="B10881" t="s">
        <v>2469</v>
      </c>
      <c r="C10881" t="str">
        <f>Table2[[#This Row],[LeadAuthor]]&amp;Table2[[#This Row],[Year]]&amp;"_"&amp;Table2[[#This Row],[SiteName]]&amp;"_"&amp;Table2[[#This Row],[SampleID]]</f>
        <v>Wittkopp2017_ODP797_127-797B-48X-2W-21-23</v>
      </c>
      <c r="D10881" t="s">
        <v>2456</v>
      </c>
      <c r="E10881" t="s">
        <v>346</v>
      </c>
      <c r="F10881">
        <v>442.49</v>
      </c>
      <c r="K10881" t="s">
        <v>6</v>
      </c>
      <c r="L10881">
        <v>38.619999999999997</v>
      </c>
      <c r="M10881">
        <v>134.54</v>
      </c>
      <c r="N10881">
        <v>15.634</v>
      </c>
      <c r="O10881" t="s">
        <v>25</v>
      </c>
      <c r="P10881" t="s">
        <v>29</v>
      </c>
      <c r="T10881">
        <v>0</v>
      </c>
      <c r="U10881">
        <v>0.64774416400000001</v>
      </c>
      <c r="V10881" t="s">
        <v>5</v>
      </c>
      <c r="W10881" t="s">
        <v>6</v>
      </c>
      <c r="Y10881" t="s">
        <v>7</v>
      </c>
      <c r="AZ10881">
        <v>0</v>
      </c>
      <c r="BC10881" t="s">
        <v>842</v>
      </c>
      <c r="BD10881">
        <v>2017</v>
      </c>
      <c r="BE10881" t="s">
        <v>843</v>
      </c>
      <c r="BF10881" t="s">
        <v>2457</v>
      </c>
      <c r="BG10881" t="s">
        <v>36</v>
      </c>
      <c r="BN10881">
        <v>0.19999999999999929</v>
      </c>
    </row>
    <row r="10882" spans="1:66" x14ac:dyDescent="0.25">
      <c r="A10882">
        <v>112120</v>
      </c>
      <c r="B10882" t="s">
        <v>2470</v>
      </c>
      <c r="C10882" t="str">
        <f>Table2[[#This Row],[LeadAuthor]]&amp;Table2[[#This Row],[Year]]&amp;"_"&amp;Table2[[#This Row],[SiteName]]&amp;"_"&amp;Table2[[#This Row],[SampleID]]</f>
        <v>Wittkopp2017_ODP797_127-797B-39X-1W-21-23</v>
      </c>
      <c r="D10882" t="s">
        <v>2456</v>
      </c>
      <c r="E10882" t="s">
        <v>346</v>
      </c>
      <c r="F10882">
        <v>447.61</v>
      </c>
      <c r="K10882" t="s">
        <v>6</v>
      </c>
      <c r="L10882">
        <v>38.619999999999997</v>
      </c>
      <c r="M10882">
        <v>134.54</v>
      </c>
      <c r="N10882">
        <v>15.834</v>
      </c>
      <c r="O10882" t="s">
        <v>25</v>
      </c>
      <c r="P10882" t="s">
        <v>29</v>
      </c>
      <c r="T10882">
        <v>0</v>
      </c>
      <c r="U10882">
        <v>0.64774416400000001</v>
      </c>
      <c r="V10882" t="s">
        <v>5</v>
      </c>
      <c r="W10882" t="s">
        <v>6</v>
      </c>
      <c r="Y10882" t="s">
        <v>7</v>
      </c>
      <c r="AZ10882">
        <v>0</v>
      </c>
      <c r="BC10882" t="s">
        <v>842</v>
      </c>
      <c r="BD10882">
        <v>2017</v>
      </c>
      <c r="BE10882" t="s">
        <v>843</v>
      </c>
      <c r="BF10882" t="s">
        <v>2457</v>
      </c>
      <c r="BG10882" t="s">
        <v>36</v>
      </c>
      <c r="BN10882">
        <v>0.43100000000000094</v>
      </c>
    </row>
    <row r="10883" spans="1:66" x14ac:dyDescent="0.25">
      <c r="A10883">
        <v>112121</v>
      </c>
      <c r="B10883" t="s">
        <v>2471</v>
      </c>
      <c r="C10883" t="str">
        <f>Table2[[#This Row],[LeadAuthor]]&amp;Table2[[#This Row],[Year]]&amp;"_"&amp;Table2[[#This Row],[SiteName]]&amp;"_"&amp;Table2[[#This Row],[SampleID]]</f>
        <v>Wittkopp2017_ODP797_127-797B-52X-7W-42-44</v>
      </c>
      <c r="D10883" t="s">
        <v>2456</v>
      </c>
      <c r="E10883" t="s">
        <v>346</v>
      </c>
      <c r="F10883">
        <v>458.7</v>
      </c>
      <c r="K10883" t="s">
        <v>6</v>
      </c>
      <c r="L10883">
        <v>38.619999999999997</v>
      </c>
      <c r="M10883">
        <v>134.54</v>
      </c>
      <c r="N10883">
        <v>16.265000000000001</v>
      </c>
      <c r="O10883" t="s">
        <v>25</v>
      </c>
      <c r="P10883" t="s">
        <v>30</v>
      </c>
      <c r="T10883">
        <v>0</v>
      </c>
      <c r="U10883">
        <v>0.60353401900000003</v>
      </c>
      <c r="V10883" t="s">
        <v>5</v>
      </c>
      <c r="W10883" t="s">
        <v>6</v>
      </c>
      <c r="Y10883" t="s">
        <v>7</v>
      </c>
      <c r="AZ10883">
        <v>0</v>
      </c>
      <c r="BC10883" t="s">
        <v>842</v>
      </c>
      <c r="BD10883">
        <v>2017</v>
      </c>
      <c r="BE10883" t="s">
        <v>843</v>
      </c>
      <c r="BF10883" t="s">
        <v>2457</v>
      </c>
      <c r="BG10883" t="s">
        <v>36</v>
      </c>
      <c r="BN10883">
        <v>0.17899999999999849</v>
      </c>
    </row>
    <row r="10884" spans="1:66" x14ac:dyDescent="0.25">
      <c r="A10884">
        <v>112122</v>
      </c>
      <c r="B10884" t="s">
        <v>2472</v>
      </c>
      <c r="C10884" t="str">
        <f>Table2[[#This Row],[LeadAuthor]]&amp;Table2[[#This Row],[Year]]&amp;"_"&amp;Table2[[#This Row],[SiteName]]&amp;"_"&amp;Table2[[#This Row],[SampleID]]</f>
        <v>Wittkopp2017_ODP797_127-797B-47X-2W-25-27</v>
      </c>
      <c r="D10884" t="s">
        <v>2456</v>
      </c>
      <c r="E10884" t="s">
        <v>346</v>
      </c>
      <c r="F10884">
        <v>463.30500000000001</v>
      </c>
      <c r="K10884" t="s">
        <v>6</v>
      </c>
      <c r="L10884">
        <v>38.619999999999997</v>
      </c>
      <c r="M10884">
        <v>134.54</v>
      </c>
      <c r="N10884">
        <v>16.443999999999999</v>
      </c>
      <c r="O10884" t="s">
        <v>25</v>
      </c>
      <c r="P10884" t="s">
        <v>30</v>
      </c>
      <c r="T10884">
        <v>0</v>
      </c>
      <c r="U10884">
        <v>0.56996469199999999</v>
      </c>
      <c r="V10884" t="s">
        <v>5</v>
      </c>
      <c r="W10884" t="s">
        <v>6</v>
      </c>
      <c r="Y10884" t="s">
        <v>7</v>
      </c>
      <c r="AZ10884">
        <v>0</v>
      </c>
      <c r="BC10884" t="s">
        <v>842</v>
      </c>
      <c r="BD10884">
        <v>2017</v>
      </c>
      <c r="BE10884" t="s">
        <v>843</v>
      </c>
      <c r="BF10884" t="s">
        <v>2457</v>
      </c>
      <c r="BG10884" t="s">
        <v>36</v>
      </c>
      <c r="BN10884">
        <v>0.46160536000000008</v>
      </c>
    </row>
    <row r="10885" spans="1:66" x14ac:dyDescent="0.25">
      <c r="A10885">
        <v>112123</v>
      </c>
      <c r="B10885" t="s">
        <v>2473</v>
      </c>
      <c r="C10885" t="str">
        <f>Table2[[#This Row],[LeadAuthor]]&amp;Table2[[#This Row],[Year]]&amp;"_"&amp;Table2[[#This Row],[SiteName]]&amp;"_"&amp;Table2[[#This Row],[SampleID]]</f>
        <v>Wittkopp2017_ODP797_127-797B-49X-6W-28-30</v>
      </c>
      <c r="D10885" t="s">
        <v>2456</v>
      </c>
      <c r="E10885" t="s">
        <v>346</v>
      </c>
      <c r="F10885">
        <v>475.2</v>
      </c>
      <c r="K10885" t="s">
        <v>6</v>
      </c>
      <c r="L10885">
        <v>38.619999999999997</v>
      </c>
      <c r="M10885">
        <v>134.54</v>
      </c>
      <c r="N10885">
        <v>16.905605359999999</v>
      </c>
      <c r="O10885" t="s">
        <v>25</v>
      </c>
      <c r="P10885" t="s">
        <v>30</v>
      </c>
      <c r="T10885">
        <v>0</v>
      </c>
      <c r="U10885">
        <v>0.61</v>
      </c>
      <c r="V10885" t="s">
        <v>5</v>
      </c>
      <c r="W10885" t="s">
        <v>6</v>
      </c>
      <c r="Y10885" t="s">
        <v>7</v>
      </c>
      <c r="AZ10885">
        <v>0</v>
      </c>
      <c r="BC10885" t="s">
        <v>842</v>
      </c>
      <c r="BD10885">
        <v>2017</v>
      </c>
      <c r="BE10885" t="s">
        <v>843</v>
      </c>
      <c r="BF10885" t="s">
        <v>2457</v>
      </c>
      <c r="BG10885" t="s">
        <v>36</v>
      </c>
      <c r="BN10885">
        <v>0.36439464000000044</v>
      </c>
    </row>
    <row r="10886" spans="1:66" x14ac:dyDescent="0.25">
      <c r="A10886">
        <v>112124</v>
      </c>
      <c r="B10886" t="s">
        <v>2474</v>
      </c>
      <c r="C10886" t="str">
        <f>Table2[[#This Row],[LeadAuthor]]&amp;Table2[[#This Row],[Year]]&amp;"_"&amp;Table2[[#This Row],[SiteName]]&amp;"_"&amp;Table2[[#This Row],[SampleID]]</f>
        <v>Wittkopp2017_ODP797_127-797B-52X-1W-5-7</v>
      </c>
      <c r="D10886" t="s">
        <v>2456</v>
      </c>
      <c r="E10886" t="s">
        <v>346</v>
      </c>
      <c r="F10886">
        <v>484.59</v>
      </c>
      <c r="K10886" t="s">
        <v>6</v>
      </c>
      <c r="L10886">
        <v>38.619999999999997</v>
      </c>
      <c r="M10886">
        <v>134.54</v>
      </c>
      <c r="N10886">
        <v>17.27</v>
      </c>
      <c r="O10886" t="s">
        <v>25</v>
      </c>
      <c r="P10886" t="s">
        <v>30</v>
      </c>
      <c r="T10886">
        <v>0</v>
      </c>
      <c r="U10886">
        <v>0.64123547999999997</v>
      </c>
      <c r="V10886" t="s">
        <v>5</v>
      </c>
      <c r="W10886" t="s">
        <v>6</v>
      </c>
      <c r="Y10886" t="s">
        <v>7</v>
      </c>
      <c r="AZ10886">
        <v>0.1</v>
      </c>
      <c r="BC10886" t="s">
        <v>842</v>
      </c>
      <c r="BD10886">
        <v>2017</v>
      </c>
      <c r="BE10886" t="s">
        <v>843</v>
      </c>
      <c r="BF10886" t="s">
        <v>2457</v>
      </c>
      <c r="BG10886" t="s">
        <v>36</v>
      </c>
      <c r="BN10886">
        <v>0.36167818000000196</v>
      </c>
    </row>
    <row r="10887" spans="1:66" x14ac:dyDescent="0.25">
      <c r="A10887">
        <v>112125</v>
      </c>
      <c r="B10887" t="s">
        <v>2475</v>
      </c>
      <c r="C10887" t="str">
        <f>Table2[[#This Row],[LeadAuthor]]&amp;Table2[[#This Row],[Year]]&amp;"_"&amp;Table2[[#This Row],[SiteName]]&amp;"_"&amp;Table2[[#This Row],[SampleID]]</f>
        <v>Wittkopp2017_ODP797_127-797B-48X-5W-95-97</v>
      </c>
      <c r="D10887" t="s">
        <v>2456</v>
      </c>
      <c r="E10887" t="s">
        <v>346</v>
      </c>
      <c r="F10887">
        <v>493.91</v>
      </c>
      <c r="K10887" t="s">
        <v>6</v>
      </c>
      <c r="L10887">
        <v>38.619999999999997</v>
      </c>
      <c r="M10887">
        <v>134.54</v>
      </c>
      <c r="N10887">
        <v>17.631678180000002</v>
      </c>
      <c r="O10887" t="s">
        <v>25</v>
      </c>
      <c r="P10887" t="s">
        <v>30</v>
      </c>
      <c r="T10887">
        <v>0</v>
      </c>
      <c r="U10887">
        <v>0.66</v>
      </c>
      <c r="V10887" t="s">
        <v>5</v>
      </c>
      <c r="W10887" t="s">
        <v>6</v>
      </c>
      <c r="Y10887" t="s">
        <v>7</v>
      </c>
      <c r="AZ10887">
        <v>0</v>
      </c>
      <c r="BC10887" t="s">
        <v>842</v>
      </c>
      <c r="BD10887">
        <v>2017</v>
      </c>
      <c r="BE10887" t="s">
        <v>843</v>
      </c>
      <c r="BF10887" t="s">
        <v>2457</v>
      </c>
      <c r="BG10887" t="s">
        <v>36</v>
      </c>
      <c r="BN10887">
        <v>4.3556955599999974</v>
      </c>
    </row>
    <row r="10888" spans="1:66" x14ac:dyDescent="0.25">
      <c r="A10888">
        <v>112126</v>
      </c>
      <c r="C10888" t="str">
        <f>Table2[[#This Row],[LeadAuthor]]&amp;Table2[[#This Row],[Year]]&amp;"_"&amp;Table2[[#This Row],[SiteName]]&amp;"_"&amp;Table2[[#This Row],[SampleID]]</f>
        <v>Liu2009_ODP803_</v>
      </c>
      <c r="D10888" t="s">
        <v>2476</v>
      </c>
      <c r="E10888" t="s">
        <v>1985</v>
      </c>
      <c r="F10888">
        <v>307.39999999999998</v>
      </c>
      <c r="K10888" t="s">
        <v>6</v>
      </c>
      <c r="L10888">
        <v>2.4300000000000002</v>
      </c>
      <c r="M10888">
        <v>160.54</v>
      </c>
      <c r="N10888">
        <v>21.987373739999999</v>
      </c>
      <c r="O10888" t="s">
        <v>25</v>
      </c>
      <c r="P10888" t="s">
        <v>350</v>
      </c>
      <c r="T10888">
        <v>0</v>
      </c>
      <c r="U10888">
        <v>0.62683075600000004</v>
      </c>
      <c r="V10888" t="s">
        <v>5</v>
      </c>
      <c r="W10888" t="s">
        <v>6</v>
      </c>
      <c r="Y10888" t="s">
        <v>7</v>
      </c>
      <c r="AT10888">
        <v>0.42130933399999998</v>
      </c>
      <c r="AU10888">
        <v>0.106517637</v>
      </c>
      <c r="AV10888">
        <v>0.114733633</v>
      </c>
      <c r="AW10888">
        <v>1.4515894999999999E-2</v>
      </c>
      <c r="AX10888">
        <v>0.29325010899999998</v>
      </c>
      <c r="AY10888">
        <v>4.9673391999999997E-2</v>
      </c>
      <c r="BA10888">
        <v>0.66059748900000004</v>
      </c>
      <c r="BB10888">
        <v>0.40741484</v>
      </c>
      <c r="BC10888" t="s">
        <v>282</v>
      </c>
      <c r="BD10888">
        <v>2009</v>
      </c>
      <c r="BE10888" t="s">
        <v>283</v>
      </c>
      <c r="BG10888" t="s">
        <v>36</v>
      </c>
      <c r="BN10888">
        <v>1.0555555500000011</v>
      </c>
    </row>
    <row r="10889" spans="1:66" x14ac:dyDescent="0.25">
      <c r="A10889">
        <v>112127</v>
      </c>
      <c r="C10889" t="str">
        <f>Table2[[#This Row],[LeadAuthor]]&amp;Table2[[#This Row],[Year]]&amp;"_"&amp;Table2[[#This Row],[SiteName]]&amp;"_"&amp;Table2[[#This Row],[SampleID]]</f>
        <v>Liu2009_ODP803_</v>
      </c>
      <c r="D10889" t="s">
        <v>2476</v>
      </c>
      <c r="E10889" t="s">
        <v>1985</v>
      </c>
      <c r="F10889">
        <v>328.3</v>
      </c>
      <c r="K10889" t="s">
        <v>6</v>
      </c>
      <c r="L10889">
        <v>2.4300000000000002</v>
      </c>
      <c r="M10889">
        <v>160.54</v>
      </c>
      <c r="N10889">
        <v>23.04292929</v>
      </c>
      <c r="O10889" t="s">
        <v>46</v>
      </c>
      <c r="P10889" t="s">
        <v>278</v>
      </c>
      <c r="T10889">
        <v>0</v>
      </c>
      <c r="U10889">
        <v>0.64555469899999995</v>
      </c>
      <c r="V10889" t="s">
        <v>5</v>
      </c>
      <c r="W10889" t="s">
        <v>6</v>
      </c>
      <c r="Y10889" t="s">
        <v>7</v>
      </c>
      <c r="AT10889">
        <v>0.43204900600000001</v>
      </c>
      <c r="AU10889">
        <v>0.104338774</v>
      </c>
      <c r="AV10889">
        <v>0.130163221</v>
      </c>
      <c r="AW10889">
        <v>9.7692479999999995E-3</v>
      </c>
      <c r="AX10889">
        <v>0.27357898800000002</v>
      </c>
      <c r="AY10889">
        <v>5.0100762E-2</v>
      </c>
      <c r="BA10889">
        <v>0.78781060700000005</v>
      </c>
      <c r="BB10889">
        <v>0.43009211400000003</v>
      </c>
      <c r="BC10889" t="s">
        <v>282</v>
      </c>
      <c r="BD10889">
        <v>2009</v>
      </c>
      <c r="BE10889" t="s">
        <v>283</v>
      </c>
      <c r="BG10889" t="s">
        <v>36</v>
      </c>
      <c r="BN10889">
        <v>1.3080808099999999</v>
      </c>
    </row>
    <row r="10890" spans="1:66" x14ac:dyDescent="0.25">
      <c r="A10890">
        <v>112128</v>
      </c>
      <c r="C10890" t="str">
        <f>Table2[[#This Row],[LeadAuthor]]&amp;Table2[[#This Row],[Year]]&amp;"_"&amp;Table2[[#This Row],[SiteName]]&amp;"_"&amp;Table2[[#This Row],[SampleID]]</f>
        <v>Liu2009_ODP803_</v>
      </c>
      <c r="D10890" t="s">
        <v>2476</v>
      </c>
      <c r="E10890" t="s">
        <v>1985</v>
      </c>
      <c r="F10890">
        <v>354.2</v>
      </c>
      <c r="K10890" t="s">
        <v>6</v>
      </c>
      <c r="L10890">
        <v>2.4300000000000002</v>
      </c>
      <c r="M10890">
        <v>160.54</v>
      </c>
      <c r="N10890">
        <v>24.3510101</v>
      </c>
      <c r="O10890" t="s">
        <v>46</v>
      </c>
      <c r="P10890" t="s">
        <v>278</v>
      </c>
      <c r="T10890">
        <v>0</v>
      </c>
      <c r="U10890">
        <v>0.58844731100000003</v>
      </c>
      <c r="V10890" t="s">
        <v>5</v>
      </c>
      <c r="W10890" t="s">
        <v>6</v>
      </c>
      <c r="Y10890" t="s">
        <v>7</v>
      </c>
      <c r="AT10890">
        <v>0.800047968</v>
      </c>
      <c r="AU10890">
        <v>3.1799797999999997E-2</v>
      </c>
      <c r="AV10890">
        <v>2.9024596999999999E-2</v>
      </c>
      <c r="AW10890">
        <v>3.5491110000000002E-3</v>
      </c>
      <c r="AX10890">
        <v>0.122684166</v>
      </c>
      <c r="AY10890">
        <v>1.2894360000000001E-2</v>
      </c>
      <c r="AZ10890">
        <v>0.22929231</v>
      </c>
      <c r="BA10890">
        <v>1.6437023319999999</v>
      </c>
      <c r="BB10890">
        <v>0.32194474499999998</v>
      </c>
      <c r="BC10890" t="s">
        <v>282</v>
      </c>
      <c r="BD10890">
        <v>2009</v>
      </c>
      <c r="BE10890" t="s">
        <v>283</v>
      </c>
      <c r="BG10890" t="s">
        <v>36</v>
      </c>
      <c r="BN10890">
        <v>0.1515151500000016</v>
      </c>
    </row>
    <row r="10891" spans="1:66" x14ac:dyDescent="0.25">
      <c r="A10891">
        <v>112129</v>
      </c>
      <c r="C10891" t="str">
        <f>Table2[[#This Row],[LeadAuthor]]&amp;Table2[[#This Row],[Year]]&amp;"_"&amp;Table2[[#This Row],[SiteName]]&amp;"_"&amp;Table2[[#This Row],[SampleID]]</f>
        <v>Liu2009_ODP803_</v>
      </c>
      <c r="D10891" t="s">
        <v>2476</v>
      </c>
      <c r="E10891" t="s">
        <v>1985</v>
      </c>
      <c r="F10891">
        <v>357.2</v>
      </c>
      <c r="K10891" t="s">
        <v>6</v>
      </c>
      <c r="L10891">
        <v>2.4300000000000002</v>
      </c>
      <c r="M10891">
        <v>160.54</v>
      </c>
      <c r="N10891">
        <v>24.502525250000001</v>
      </c>
      <c r="O10891" t="s">
        <v>46</v>
      </c>
      <c r="P10891" t="s">
        <v>278</v>
      </c>
      <c r="T10891">
        <v>0</v>
      </c>
      <c r="U10891">
        <v>0.567701067</v>
      </c>
      <c r="V10891" t="s">
        <v>5</v>
      </c>
      <c r="W10891" t="s">
        <v>6</v>
      </c>
      <c r="Y10891" t="s">
        <v>7</v>
      </c>
      <c r="AT10891">
        <v>0.66214065499999997</v>
      </c>
      <c r="AU10891">
        <v>7.9173089000000002E-2</v>
      </c>
      <c r="AV10891">
        <v>7.3238457000000007E-2</v>
      </c>
      <c r="AW10891">
        <v>6.2278029999999996E-3</v>
      </c>
      <c r="AX10891">
        <v>0.154715037</v>
      </c>
      <c r="AY10891">
        <v>2.4504959E-2</v>
      </c>
      <c r="AZ10891">
        <v>0.19319894300000001</v>
      </c>
      <c r="BA10891">
        <v>1.2616413259999999</v>
      </c>
      <c r="BB10891">
        <v>0.46954258100000001</v>
      </c>
      <c r="BC10891" t="s">
        <v>282</v>
      </c>
      <c r="BD10891">
        <v>2009</v>
      </c>
      <c r="BE10891" t="s">
        <v>283</v>
      </c>
      <c r="BG10891" t="s">
        <v>36</v>
      </c>
      <c r="BN10891">
        <v>2.858585859999998</v>
      </c>
    </row>
    <row r="10892" spans="1:66" x14ac:dyDescent="0.25">
      <c r="A10892">
        <v>112130</v>
      </c>
      <c r="C10892" t="str">
        <f>Table2[[#This Row],[LeadAuthor]]&amp;Table2[[#This Row],[Year]]&amp;"_"&amp;Table2[[#This Row],[SiteName]]&amp;"_"&amp;Table2[[#This Row],[SampleID]]</f>
        <v>Liu2009_ODP803_</v>
      </c>
      <c r="D10892" t="s">
        <v>2476</v>
      </c>
      <c r="E10892" t="s">
        <v>1985</v>
      </c>
      <c r="F10892">
        <v>413.8</v>
      </c>
      <c r="K10892" t="s">
        <v>6</v>
      </c>
      <c r="L10892">
        <v>2.4300000000000002</v>
      </c>
      <c r="M10892">
        <v>160.54</v>
      </c>
      <c r="N10892">
        <v>27.36111111</v>
      </c>
      <c r="O10892" t="s">
        <v>46</v>
      </c>
      <c r="P10892" t="s">
        <v>190</v>
      </c>
      <c r="T10892">
        <v>0</v>
      </c>
      <c r="U10892">
        <v>0.56223362899999996</v>
      </c>
      <c r="V10892" t="s">
        <v>5</v>
      </c>
      <c r="W10892" t="s">
        <v>6</v>
      </c>
      <c r="Y10892" t="s">
        <v>7</v>
      </c>
      <c r="AT10892">
        <v>0.54752387000000002</v>
      </c>
      <c r="AU10892">
        <v>9.3427564000000005E-2</v>
      </c>
      <c r="AV10892">
        <v>7.4869184000000005E-2</v>
      </c>
      <c r="AW10892">
        <v>8.9148439999999999E-3</v>
      </c>
      <c r="AX10892">
        <v>0.239057352</v>
      </c>
      <c r="AY10892">
        <v>3.6207186000000002E-2</v>
      </c>
      <c r="AZ10892">
        <v>0.35365913300000001</v>
      </c>
      <c r="BA10892">
        <v>0.83558557899999997</v>
      </c>
      <c r="BB10892">
        <v>0.39164848800000002</v>
      </c>
      <c r="BC10892" t="s">
        <v>282</v>
      </c>
      <c r="BD10892">
        <v>2009</v>
      </c>
      <c r="BE10892" t="s">
        <v>283</v>
      </c>
      <c r="BG10892" t="s">
        <v>36</v>
      </c>
      <c r="BN10892">
        <v>1.0757575800000012</v>
      </c>
    </row>
    <row r="10893" spans="1:66" x14ac:dyDescent="0.25">
      <c r="A10893">
        <v>112131</v>
      </c>
      <c r="C10893" t="str">
        <f>Table2[[#This Row],[LeadAuthor]]&amp;Table2[[#This Row],[Year]]&amp;"_"&amp;Table2[[#This Row],[SiteName]]&amp;"_"&amp;Table2[[#This Row],[SampleID]]</f>
        <v>Liu2009_ODP803_</v>
      </c>
      <c r="D10893" t="s">
        <v>2476</v>
      </c>
      <c r="E10893" t="s">
        <v>1985</v>
      </c>
      <c r="F10893">
        <v>435.1</v>
      </c>
      <c r="K10893" t="s">
        <v>6</v>
      </c>
      <c r="L10893">
        <v>2.4300000000000002</v>
      </c>
      <c r="M10893">
        <v>160.54</v>
      </c>
      <c r="N10893">
        <v>28.436868690000001</v>
      </c>
      <c r="O10893" t="s">
        <v>46</v>
      </c>
      <c r="P10893" t="s">
        <v>190</v>
      </c>
      <c r="T10893">
        <v>0</v>
      </c>
      <c r="U10893">
        <v>0.523869048</v>
      </c>
      <c r="V10893" t="s">
        <v>5</v>
      </c>
      <c r="W10893" t="s">
        <v>6</v>
      </c>
      <c r="Y10893" t="s">
        <v>7</v>
      </c>
      <c r="AT10893">
        <v>0.65498488200000005</v>
      </c>
      <c r="AU10893">
        <v>8.9615637999999997E-2</v>
      </c>
      <c r="AV10893">
        <v>6.8280018999999997E-2</v>
      </c>
      <c r="AW10893">
        <v>6.3525170000000002E-3</v>
      </c>
      <c r="AX10893">
        <v>0.15679875099999999</v>
      </c>
      <c r="AY10893">
        <v>2.3968192999999999E-2</v>
      </c>
      <c r="AZ10893">
        <v>0.28348721799999999</v>
      </c>
      <c r="BA10893">
        <v>1.1294565780000001</v>
      </c>
      <c r="BB10893">
        <v>0.47606080299999998</v>
      </c>
      <c r="BC10893" t="s">
        <v>282</v>
      </c>
      <c r="BD10893">
        <v>2009</v>
      </c>
      <c r="BE10893" t="s">
        <v>283</v>
      </c>
      <c r="BG10893" t="s">
        <v>36</v>
      </c>
      <c r="BN10893">
        <v>1.8282828299999991</v>
      </c>
    </row>
    <row r="10894" spans="1:66" x14ac:dyDescent="0.25">
      <c r="A10894">
        <v>112132</v>
      </c>
      <c r="C10894" t="str">
        <f>Table2[[#This Row],[LeadAuthor]]&amp;Table2[[#This Row],[Year]]&amp;"_"&amp;Table2[[#This Row],[SiteName]]&amp;"_"&amp;Table2[[#This Row],[SampleID]]</f>
        <v>Liu2009_ODP803_</v>
      </c>
      <c r="D10894" t="s">
        <v>2476</v>
      </c>
      <c r="E10894" t="s">
        <v>1985</v>
      </c>
      <c r="F10894">
        <v>471.3</v>
      </c>
      <c r="K10894" t="s">
        <v>6</v>
      </c>
      <c r="L10894">
        <v>2.4300000000000002</v>
      </c>
      <c r="M10894">
        <v>160.54</v>
      </c>
      <c r="N10894">
        <v>30.26515152</v>
      </c>
      <c r="O10894" t="s">
        <v>46</v>
      </c>
      <c r="P10894" t="s">
        <v>190</v>
      </c>
      <c r="T10894">
        <v>0</v>
      </c>
      <c r="U10894">
        <v>0.72134013100000005</v>
      </c>
      <c r="V10894" t="s">
        <v>5</v>
      </c>
      <c r="W10894" t="s">
        <v>6</v>
      </c>
      <c r="Y10894" t="s">
        <v>7</v>
      </c>
      <c r="AT10894">
        <v>0.41588605099999998</v>
      </c>
      <c r="AU10894">
        <v>5.6649586000000002E-2</v>
      </c>
      <c r="AV10894">
        <v>7.2779927999999994E-2</v>
      </c>
      <c r="AW10894">
        <v>9.9698170000000006E-3</v>
      </c>
      <c r="AX10894">
        <v>0.38082100200000002</v>
      </c>
      <c r="AY10894">
        <v>6.3893616E-2</v>
      </c>
      <c r="AZ10894">
        <v>0.25901185999999998</v>
      </c>
      <c r="BA10894">
        <v>0.751091595</v>
      </c>
      <c r="BB10894">
        <v>0.23865091899999999</v>
      </c>
      <c r="BC10894" t="s">
        <v>282</v>
      </c>
      <c r="BD10894">
        <v>2009</v>
      </c>
      <c r="BE10894" t="s">
        <v>283</v>
      </c>
      <c r="BG10894" t="s">
        <v>36</v>
      </c>
      <c r="BN10894">
        <v>2.797979790000003</v>
      </c>
    </row>
    <row r="10895" spans="1:66" x14ac:dyDescent="0.25">
      <c r="A10895">
        <v>112133</v>
      </c>
      <c r="C10895" t="str">
        <f>Table2[[#This Row],[LeadAuthor]]&amp;Table2[[#This Row],[Year]]&amp;"_"&amp;Table2[[#This Row],[SiteName]]&amp;"_"&amp;Table2[[#This Row],[SampleID]]</f>
        <v>Liu2009_ODP803_</v>
      </c>
      <c r="D10895" t="s">
        <v>2476</v>
      </c>
      <c r="E10895" t="s">
        <v>1985</v>
      </c>
      <c r="F10895">
        <v>526.70000000000005</v>
      </c>
      <c r="K10895" t="s">
        <v>6</v>
      </c>
      <c r="L10895">
        <v>2.4300000000000002</v>
      </c>
      <c r="M10895">
        <v>160.54</v>
      </c>
      <c r="N10895">
        <v>33.063131310000003</v>
      </c>
      <c r="O10895" t="s">
        <v>46</v>
      </c>
      <c r="P10895" t="s">
        <v>190</v>
      </c>
      <c r="T10895">
        <v>0</v>
      </c>
      <c r="U10895">
        <v>0.63059852299999997</v>
      </c>
      <c r="V10895" t="s">
        <v>5</v>
      </c>
      <c r="W10895" t="s">
        <v>6</v>
      </c>
      <c r="Y10895" t="s">
        <v>7</v>
      </c>
      <c r="AT10895">
        <v>0.34158765499999999</v>
      </c>
      <c r="AU10895">
        <v>0.104565672</v>
      </c>
      <c r="AV10895">
        <v>0.10108558199999999</v>
      </c>
      <c r="AW10895">
        <v>9.883747E-3</v>
      </c>
      <c r="AX10895">
        <v>0.37534452200000001</v>
      </c>
      <c r="AY10895">
        <v>6.7532822000000006E-2</v>
      </c>
      <c r="AZ10895">
        <v>0.50211044400000004</v>
      </c>
      <c r="BA10895">
        <v>0.31675461399999999</v>
      </c>
      <c r="BB10895">
        <v>0.32735565</v>
      </c>
      <c r="BC10895" t="s">
        <v>282</v>
      </c>
      <c r="BD10895">
        <v>2009</v>
      </c>
      <c r="BE10895" t="s">
        <v>283</v>
      </c>
      <c r="BG10895" t="s">
        <v>36</v>
      </c>
      <c r="BN10895">
        <v>5.3030309999996916E-2</v>
      </c>
    </row>
    <row r="10896" spans="1:66" x14ac:dyDescent="0.25">
      <c r="A10896">
        <v>112134</v>
      </c>
      <c r="C10896" t="str">
        <f>Table2[[#This Row],[LeadAuthor]]&amp;Table2[[#This Row],[Year]]&amp;"_"&amp;Table2[[#This Row],[SiteName]]&amp;"_"&amp;Table2[[#This Row],[SampleID]]</f>
        <v>Liu2009_ODP803_</v>
      </c>
      <c r="D10896" t="s">
        <v>2476</v>
      </c>
      <c r="E10896" t="s">
        <v>1985</v>
      </c>
      <c r="F10896">
        <v>527.75</v>
      </c>
      <c r="K10896" t="s">
        <v>6</v>
      </c>
      <c r="L10896">
        <v>2.4300000000000002</v>
      </c>
      <c r="M10896">
        <v>160.54</v>
      </c>
      <c r="N10896">
        <v>33.11616162</v>
      </c>
      <c r="O10896" t="s">
        <v>46</v>
      </c>
      <c r="P10896" t="s">
        <v>190</v>
      </c>
      <c r="T10896">
        <v>0</v>
      </c>
      <c r="U10896">
        <v>0.63099707900000002</v>
      </c>
      <c r="V10896" t="s">
        <v>5</v>
      </c>
      <c r="W10896" t="s">
        <v>6</v>
      </c>
      <c r="Y10896" t="s">
        <v>7</v>
      </c>
      <c r="AT10896">
        <v>0.41356178599999999</v>
      </c>
      <c r="AU10896">
        <v>9.8890349000000002E-2</v>
      </c>
      <c r="AV10896">
        <v>0.10878497400000001</v>
      </c>
      <c r="AW10896">
        <v>8.1057660000000004E-3</v>
      </c>
      <c r="AX10896">
        <v>0.31844481099999999</v>
      </c>
      <c r="AY10896">
        <v>5.2212315000000002E-2</v>
      </c>
      <c r="BA10896">
        <v>0.60260842999999997</v>
      </c>
      <c r="BB10896">
        <v>0.367951957</v>
      </c>
      <c r="BC10896" t="s">
        <v>282</v>
      </c>
      <c r="BD10896">
        <v>2009</v>
      </c>
      <c r="BE10896" t="s">
        <v>283</v>
      </c>
      <c r="BG10896" t="s">
        <v>36</v>
      </c>
      <c r="BN10896">
        <v>7.828281999999831E-2</v>
      </c>
    </row>
    <row r="10897" spans="1:66" x14ac:dyDescent="0.25">
      <c r="A10897">
        <v>112135</v>
      </c>
      <c r="C10897" t="str">
        <f>Table2[[#This Row],[LeadAuthor]]&amp;Table2[[#This Row],[Year]]&amp;"_"&amp;Table2[[#This Row],[SiteName]]&amp;"_"&amp;Table2[[#This Row],[SampleID]]</f>
        <v>Liu2009_ODP803_</v>
      </c>
      <c r="D10897" t="s">
        <v>2476</v>
      </c>
      <c r="E10897" t="s">
        <v>1985</v>
      </c>
      <c r="F10897">
        <v>529.29999999999995</v>
      </c>
      <c r="K10897" t="s">
        <v>6</v>
      </c>
      <c r="L10897">
        <v>2.4300000000000002</v>
      </c>
      <c r="M10897">
        <v>160.54</v>
      </c>
      <c r="N10897">
        <v>33.194444439999998</v>
      </c>
      <c r="O10897" t="s">
        <v>46</v>
      </c>
      <c r="P10897" t="s">
        <v>190</v>
      </c>
      <c r="T10897">
        <v>0</v>
      </c>
      <c r="U10897">
        <v>0.56628181799999999</v>
      </c>
      <c r="V10897" t="s">
        <v>5</v>
      </c>
      <c r="W10897" t="s">
        <v>6</v>
      </c>
      <c r="Y10897" t="s">
        <v>7</v>
      </c>
      <c r="AT10897">
        <v>0.31553087000000002</v>
      </c>
      <c r="AU10897">
        <v>0.120850528</v>
      </c>
      <c r="AV10897">
        <v>9.3833101000000002E-2</v>
      </c>
      <c r="AW10897">
        <v>1.0542374E-2</v>
      </c>
      <c r="AX10897">
        <v>0.40583075800000001</v>
      </c>
      <c r="AY10897">
        <v>5.3412369000000001E-2</v>
      </c>
      <c r="AZ10897">
        <v>0.23178464600000001</v>
      </c>
      <c r="BA10897">
        <v>4.1487965000000002E-2</v>
      </c>
      <c r="BB10897">
        <v>0.32905209800000002</v>
      </c>
      <c r="BC10897" t="s">
        <v>282</v>
      </c>
      <c r="BD10897">
        <v>2009</v>
      </c>
      <c r="BE10897" t="s">
        <v>283</v>
      </c>
      <c r="BG10897" t="s">
        <v>36</v>
      </c>
      <c r="BN10897">
        <v>3.2828290000004756E-2</v>
      </c>
    </row>
    <row r="10898" spans="1:66" x14ac:dyDescent="0.25">
      <c r="A10898">
        <v>112136</v>
      </c>
      <c r="C10898" t="str">
        <f>Table2[[#This Row],[LeadAuthor]]&amp;Table2[[#This Row],[Year]]&amp;"_"&amp;Table2[[#This Row],[SiteName]]&amp;"_"&amp;Table2[[#This Row],[SampleID]]</f>
        <v>Liu2009_ODP803_</v>
      </c>
      <c r="D10898" t="s">
        <v>2476</v>
      </c>
      <c r="E10898" t="s">
        <v>1985</v>
      </c>
      <c r="F10898">
        <v>529.95000000000005</v>
      </c>
      <c r="K10898" t="s">
        <v>6</v>
      </c>
      <c r="L10898">
        <v>2.4300000000000002</v>
      </c>
      <c r="M10898">
        <v>160.54</v>
      </c>
      <c r="N10898">
        <v>33.227272730000003</v>
      </c>
      <c r="O10898" t="s">
        <v>46</v>
      </c>
      <c r="P10898" t="s">
        <v>190</v>
      </c>
      <c r="T10898">
        <v>0</v>
      </c>
      <c r="U10898">
        <v>0.46503020299999998</v>
      </c>
      <c r="V10898" t="s">
        <v>5</v>
      </c>
      <c r="W10898" t="s">
        <v>6</v>
      </c>
      <c r="Y10898" t="s">
        <v>7</v>
      </c>
      <c r="AT10898">
        <v>0.41393422899999999</v>
      </c>
      <c r="AU10898">
        <v>0.15092414800000001</v>
      </c>
      <c r="AV10898">
        <v>8.8334132999999995E-2</v>
      </c>
      <c r="AW10898">
        <v>1.0321650999999999E-2</v>
      </c>
      <c r="AX10898">
        <v>0.303948632</v>
      </c>
      <c r="AY10898">
        <v>3.2537205999999999E-2</v>
      </c>
      <c r="BA10898">
        <v>0.24538628300000001</v>
      </c>
      <c r="BB10898">
        <v>0.42585652499999999</v>
      </c>
      <c r="BC10898" t="s">
        <v>282</v>
      </c>
      <c r="BD10898">
        <v>2009</v>
      </c>
      <c r="BE10898" t="s">
        <v>283</v>
      </c>
      <c r="BG10898" t="s">
        <v>36</v>
      </c>
      <c r="BN10898">
        <v>4.2929289999996456E-2</v>
      </c>
    </row>
    <row r="10899" spans="1:66" x14ac:dyDescent="0.25">
      <c r="A10899">
        <v>112137</v>
      </c>
      <c r="C10899" t="str">
        <f>Table2[[#This Row],[LeadAuthor]]&amp;Table2[[#This Row],[Year]]&amp;"_"&amp;Table2[[#This Row],[SiteName]]&amp;"_"&amp;Table2[[#This Row],[SampleID]]</f>
        <v>Liu2009_ODP803_</v>
      </c>
      <c r="D10899" t="s">
        <v>2476</v>
      </c>
      <c r="E10899" t="s">
        <v>1985</v>
      </c>
      <c r="F10899">
        <v>530.79999999999995</v>
      </c>
      <c r="K10899" t="s">
        <v>6</v>
      </c>
      <c r="L10899">
        <v>2.4300000000000002</v>
      </c>
      <c r="M10899">
        <v>160.54</v>
      </c>
      <c r="N10899">
        <v>33.270202019999999</v>
      </c>
      <c r="O10899" t="s">
        <v>46</v>
      </c>
      <c r="P10899" t="s">
        <v>190</v>
      </c>
      <c r="T10899">
        <v>0</v>
      </c>
      <c r="U10899">
        <v>0.49131977300000002</v>
      </c>
      <c r="V10899" t="s">
        <v>5</v>
      </c>
      <c r="W10899" t="s">
        <v>6</v>
      </c>
      <c r="Y10899" t="s">
        <v>7</v>
      </c>
      <c r="AT10899">
        <v>0.386526286</v>
      </c>
      <c r="AU10899">
        <v>0.16492654600000001</v>
      </c>
      <c r="AV10899">
        <v>0.108973402</v>
      </c>
      <c r="AW10899">
        <v>8.6932850000000002E-3</v>
      </c>
      <c r="AX10899">
        <v>0.28924930399999998</v>
      </c>
      <c r="AY10899">
        <v>4.1631175999999999E-2</v>
      </c>
      <c r="BA10899">
        <v>0.28064044599999999</v>
      </c>
      <c r="BB10899">
        <v>0.46064440400000001</v>
      </c>
      <c r="BC10899" t="s">
        <v>282</v>
      </c>
      <c r="BD10899">
        <v>2009</v>
      </c>
      <c r="BE10899" t="s">
        <v>283</v>
      </c>
      <c r="BG10899" t="s">
        <v>36</v>
      </c>
      <c r="BN10899">
        <v>0.19696970000000391</v>
      </c>
    </row>
    <row r="10900" spans="1:66" x14ac:dyDescent="0.25">
      <c r="A10900">
        <v>112138</v>
      </c>
      <c r="C10900" t="str">
        <f>Table2[[#This Row],[LeadAuthor]]&amp;Table2[[#This Row],[Year]]&amp;"_"&amp;Table2[[#This Row],[SiteName]]&amp;"_"&amp;Table2[[#This Row],[SampleID]]</f>
        <v>Liu2009_ODP803_</v>
      </c>
      <c r="D10900" t="s">
        <v>2476</v>
      </c>
      <c r="E10900" t="s">
        <v>1985</v>
      </c>
      <c r="F10900">
        <v>534.70000000000005</v>
      </c>
      <c r="K10900" t="s">
        <v>6</v>
      </c>
      <c r="L10900">
        <v>2.4300000000000002</v>
      </c>
      <c r="M10900">
        <v>160.54</v>
      </c>
      <c r="N10900">
        <v>33.467171720000003</v>
      </c>
      <c r="O10900" t="s">
        <v>46</v>
      </c>
      <c r="P10900" t="s">
        <v>190</v>
      </c>
      <c r="T10900">
        <v>0</v>
      </c>
      <c r="U10900">
        <v>0.61460645300000005</v>
      </c>
      <c r="V10900" t="s">
        <v>5</v>
      </c>
      <c r="W10900" t="s">
        <v>6</v>
      </c>
      <c r="Y10900" t="s">
        <v>7</v>
      </c>
      <c r="AT10900">
        <v>0.38996033200000002</v>
      </c>
      <c r="AU10900">
        <v>0.102411435</v>
      </c>
      <c r="AV10900">
        <v>0.109680401</v>
      </c>
      <c r="AW10900">
        <v>8.4914640000000007E-3</v>
      </c>
      <c r="AX10900">
        <v>0.34430757200000001</v>
      </c>
      <c r="AY10900">
        <v>4.5148795999999998E-2</v>
      </c>
      <c r="AZ10900">
        <v>0.14897928099999999</v>
      </c>
      <c r="BA10900">
        <v>0.46578135599999998</v>
      </c>
      <c r="BB10900">
        <v>0.36158845299999998</v>
      </c>
      <c r="BC10900" t="s">
        <v>282</v>
      </c>
      <c r="BD10900">
        <v>2009</v>
      </c>
      <c r="BE10900" t="s">
        <v>283</v>
      </c>
      <c r="BG10900" t="s">
        <v>36</v>
      </c>
      <c r="BN10900">
        <v>3.7878789999993501E-2</v>
      </c>
    </row>
    <row r="10901" spans="1:66" x14ac:dyDescent="0.25">
      <c r="A10901">
        <v>112139</v>
      </c>
      <c r="C10901" t="str">
        <f>Table2[[#This Row],[LeadAuthor]]&amp;Table2[[#This Row],[Year]]&amp;"_"&amp;Table2[[#This Row],[SiteName]]&amp;"_"&amp;Table2[[#This Row],[SampleID]]</f>
        <v>Liu2009_ODP803_</v>
      </c>
      <c r="D10901" t="s">
        <v>2476</v>
      </c>
      <c r="E10901" t="s">
        <v>1985</v>
      </c>
      <c r="F10901">
        <v>535.45000000000005</v>
      </c>
      <c r="K10901" t="s">
        <v>6</v>
      </c>
      <c r="L10901">
        <v>2.4300000000000002</v>
      </c>
      <c r="M10901">
        <v>160.54</v>
      </c>
      <c r="N10901">
        <v>33.505050509999997</v>
      </c>
      <c r="O10901" t="s">
        <v>46</v>
      </c>
      <c r="P10901" t="s">
        <v>190</v>
      </c>
      <c r="T10901">
        <v>0</v>
      </c>
      <c r="U10901">
        <v>0.56212078600000004</v>
      </c>
      <c r="V10901" t="s">
        <v>5</v>
      </c>
      <c r="W10901" t="s">
        <v>6</v>
      </c>
      <c r="Y10901" t="s">
        <v>7</v>
      </c>
      <c r="AT10901">
        <v>0.48160755100000002</v>
      </c>
      <c r="AU10901">
        <v>7.7138111999999995E-2</v>
      </c>
      <c r="AV10901">
        <v>6.1483563999999997E-2</v>
      </c>
      <c r="AW10901">
        <v>1.0162301E-2</v>
      </c>
      <c r="AX10901">
        <v>0.34222945799999999</v>
      </c>
      <c r="AY10901">
        <v>2.7379014E-2</v>
      </c>
      <c r="BA10901">
        <v>0.497193828</v>
      </c>
      <c r="BB10901">
        <v>0.28701030900000002</v>
      </c>
      <c r="BC10901" t="s">
        <v>282</v>
      </c>
      <c r="BD10901">
        <v>2009</v>
      </c>
      <c r="BE10901" t="s">
        <v>283</v>
      </c>
      <c r="BG10901" t="s">
        <v>36</v>
      </c>
      <c r="BN10901">
        <v>1.7676760000000513E-2</v>
      </c>
    </row>
    <row r="10902" spans="1:66" x14ac:dyDescent="0.25">
      <c r="A10902">
        <v>112140</v>
      </c>
      <c r="C10902" t="str">
        <f>Table2[[#This Row],[LeadAuthor]]&amp;Table2[[#This Row],[Year]]&amp;"_"&amp;Table2[[#This Row],[SiteName]]&amp;"_"&amp;Table2[[#This Row],[SampleID]]</f>
        <v>Liu2009_ODP803_</v>
      </c>
      <c r="D10902" t="s">
        <v>2476</v>
      </c>
      <c r="E10902" t="s">
        <v>1985</v>
      </c>
      <c r="F10902">
        <v>535.79999999999995</v>
      </c>
      <c r="K10902" t="s">
        <v>6</v>
      </c>
      <c r="L10902">
        <v>2.4300000000000002</v>
      </c>
      <c r="M10902">
        <v>160.54</v>
      </c>
      <c r="N10902">
        <v>33.522727269999997</v>
      </c>
      <c r="O10902" t="s">
        <v>46</v>
      </c>
      <c r="P10902" t="s">
        <v>190</v>
      </c>
      <c r="T10902">
        <v>0</v>
      </c>
      <c r="U10902">
        <v>0.61047057599999999</v>
      </c>
      <c r="V10902" t="s">
        <v>5</v>
      </c>
      <c r="W10902" t="s">
        <v>6</v>
      </c>
      <c r="Y10902" t="s">
        <v>7</v>
      </c>
      <c r="AT10902">
        <v>0.41736219099999999</v>
      </c>
      <c r="AU10902">
        <v>0.10182609200000001</v>
      </c>
      <c r="AV10902">
        <v>0.105037777</v>
      </c>
      <c r="AW10902">
        <v>8.9190740000000008E-3</v>
      </c>
      <c r="AX10902">
        <v>0.32122984999999998</v>
      </c>
      <c r="AY10902">
        <v>4.5625016999999997E-2</v>
      </c>
      <c r="AZ10902">
        <v>0.131142855</v>
      </c>
      <c r="BA10902">
        <v>0.55113807800000003</v>
      </c>
      <c r="BB10902">
        <v>0.37035520100000002</v>
      </c>
      <c r="BC10902" t="s">
        <v>282</v>
      </c>
      <c r="BD10902">
        <v>2009</v>
      </c>
      <c r="BE10902" t="s">
        <v>283</v>
      </c>
      <c r="BG10902" t="s">
        <v>36</v>
      </c>
      <c r="BN10902">
        <v>0.43434344000000635</v>
      </c>
    </row>
    <row r="10903" spans="1:66" x14ac:dyDescent="0.25">
      <c r="A10903">
        <v>112141</v>
      </c>
      <c r="C10903" t="str">
        <f>Table2[[#This Row],[LeadAuthor]]&amp;Table2[[#This Row],[Year]]&amp;"_"&amp;Table2[[#This Row],[SiteName]]&amp;"_"&amp;Table2[[#This Row],[SampleID]]</f>
        <v>Liu2009_ODP803_</v>
      </c>
      <c r="D10903" t="s">
        <v>2476</v>
      </c>
      <c r="E10903" t="s">
        <v>1985</v>
      </c>
      <c r="F10903">
        <v>544.4</v>
      </c>
      <c r="K10903" t="s">
        <v>6</v>
      </c>
      <c r="L10903">
        <v>2.4300000000000002</v>
      </c>
      <c r="M10903">
        <v>160.54</v>
      </c>
      <c r="N10903">
        <v>33.957070710000004</v>
      </c>
      <c r="O10903" t="s">
        <v>46</v>
      </c>
      <c r="P10903" t="s">
        <v>299</v>
      </c>
      <c r="T10903">
        <v>0</v>
      </c>
      <c r="U10903">
        <v>0.66420538600000001</v>
      </c>
      <c r="V10903" t="s">
        <v>5</v>
      </c>
      <c r="W10903" t="s">
        <v>6</v>
      </c>
      <c r="Y10903" t="s">
        <v>7</v>
      </c>
      <c r="AT10903">
        <v>0.40248905600000001</v>
      </c>
      <c r="AU10903">
        <v>9.2286456000000003E-2</v>
      </c>
      <c r="AV10903">
        <v>0.119811258</v>
      </c>
      <c r="AW10903">
        <v>1.0998922E-2</v>
      </c>
      <c r="AX10903">
        <v>0.32268087699999998</v>
      </c>
      <c r="AY10903">
        <v>5.1733429999999997E-2</v>
      </c>
      <c r="BA10903">
        <v>0.68067928499999997</v>
      </c>
      <c r="BB10903">
        <v>0.373376653</v>
      </c>
      <c r="BC10903" t="s">
        <v>282</v>
      </c>
      <c r="BD10903">
        <v>2009</v>
      </c>
      <c r="BE10903" t="s">
        <v>283</v>
      </c>
      <c r="BG10903" t="s">
        <v>36</v>
      </c>
      <c r="BN10903">
        <v>2.5252519999995116E-2</v>
      </c>
    </row>
    <row r="10904" spans="1:66" x14ac:dyDescent="0.25">
      <c r="A10904">
        <v>112142</v>
      </c>
      <c r="C10904" t="str">
        <f>Table2[[#This Row],[LeadAuthor]]&amp;Table2[[#This Row],[Year]]&amp;"_"&amp;Table2[[#This Row],[SiteName]]&amp;"_"&amp;Table2[[#This Row],[SampleID]]</f>
        <v>Liu2009_ODP803_</v>
      </c>
      <c r="D10904" t="s">
        <v>2476</v>
      </c>
      <c r="E10904" t="s">
        <v>1985</v>
      </c>
      <c r="F10904">
        <v>544.9</v>
      </c>
      <c r="K10904" t="s">
        <v>6</v>
      </c>
      <c r="L10904">
        <v>2.4300000000000002</v>
      </c>
      <c r="M10904">
        <v>160.54</v>
      </c>
      <c r="N10904">
        <v>33.982323229999999</v>
      </c>
      <c r="O10904" t="s">
        <v>46</v>
      </c>
      <c r="P10904" t="s">
        <v>299</v>
      </c>
      <c r="T10904">
        <v>0</v>
      </c>
      <c r="U10904">
        <v>0.64161619000000003</v>
      </c>
      <c r="V10904" t="s">
        <v>5</v>
      </c>
      <c r="W10904" t="s">
        <v>6</v>
      </c>
      <c r="Y10904" t="s">
        <v>7</v>
      </c>
      <c r="AT10904">
        <v>0.43552569499999999</v>
      </c>
      <c r="AU10904">
        <v>7.9696088999999998E-2</v>
      </c>
      <c r="AV10904">
        <v>8.8931187999999994E-2</v>
      </c>
      <c r="AW10904">
        <v>9.3520510000000001E-3</v>
      </c>
      <c r="AX10904">
        <v>0.34209793999999999</v>
      </c>
      <c r="AY10904">
        <v>4.4397037E-2</v>
      </c>
      <c r="BA10904">
        <v>0.63110984000000003</v>
      </c>
      <c r="BB10904">
        <v>0.31530102700000001</v>
      </c>
      <c r="BC10904" t="s">
        <v>282</v>
      </c>
      <c r="BD10904">
        <v>2009</v>
      </c>
      <c r="BE10904" t="s">
        <v>283</v>
      </c>
      <c r="BG10904" t="s">
        <v>36</v>
      </c>
      <c r="BN10904">
        <v>2.0202019999999266E-2</v>
      </c>
    </row>
    <row r="10905" spans="1:66" x14ac:dyDescent="0.25">
      <c r="A10905">
        <v>112143</v>
      </c>
      <c r="C10905" t="str">
        <f>Table2[[#This Row],[LeadAuthor]]&amp;Table2[[#This Row],[Year]]&amp;"_"&amp;Table2[[#This Row],[SiteName]]&amp;"_"&amp;Table2[[#This Row],[SampleID]]</f>
        <v>Liu2009_ODP803_</v>
      </c>
      <c r="D10905" t="s">
        <v>2476</v>
      </c>
      <c r="E10905" t="s">
        <v>1985</v>
      </c>
      <c r="F10905">
        <v>545.29999999999995</v>
      </c>
      <c r="K10905" t="s">
        <v>6</v>
      </c>
      <c r="L10905">
        <v>2.4300000000000002</v>
      </c>
      <c r="M10905">
        <v>160.54</v>
      </c>
      <c r="N10905">
        <v>34.002525249999998</v>
      </c>
      <c r="O10905" t="s">
        <v>46</v>
      </c>
      <c r="P10905" t="s">
        <v>299</v>
      </c>
      <c r="T10905">
        <v>0</v>
      </c>
      <c r="U10905">
        <v>0.69087950499999995</v>
      </c>
      <c r="V10905" t="s">
        <v>5</v>
      </c>
      <c r="W10905" t="s">
        <v>6</v>
      </c>
      <c r="Y10905" t="s">
        <v>7</v>
      </c>
      <c r="AT10905">
        <v>0.38555868700000001</v>
      </c>
      <c r="AU10905">
        <v>8.7852501999999999E-2</v>
      </c>
      <c r="AV10905">
        <v>0.119626886</v>
      </c>
      <c r="AW10905">
        <v>1.1744012999999999E-2</v>
      </c>
      <c r="AX10905">
        <v>0.33023983299999998</v>
      </c>
      <c r="AY10905">
        <v>6.4978077999999995E-2</v>
      </c>
      <c r="AZ10905">
        <v>0.23909550500000001</v>
      </c>
      <c r="BA10905">
        <v>0.69949693099999999</v>
      </c>
      <c r="BB10905">
        <v>0.35678493100000003</v>
      </c>
      <c r="BC10905" t="s">
        <v>282</v>
      </c>
      <c r="BD10905">
        <v>2009</v>
      </c>
      <c r="BE10905" t="s">
        <v>283</v>
      </c>
      <c r="BG10905" t="s">
        <v>36</v>
      </c>
      <c r="BN10905">
        <v>3.0303029999998898E-2</v>
      </c>
    </row>
    <row r="10906" spans="1:66" x14ac:dyDescent="0.25">
      <c r="A10906">
        <v>112144</v>
      </c>
      <c r="C10906" t="str">
        <f>Table2[[#This Row],[LeadAuthor]]&amp;Table2[[#This Row],[Year]]&amp;"_"&amp;Table2[[#This Row],[SiteName]]&amp;"_"&amp;Table2[[#This Row],[SampleID]]</f>
        <v>Liu2009_ODP803_</v>
      </c>
      <c r="D10906" t="s">
        <v>2476</v>
      </c>
      <c r="E10906" t="s">
        <v>1985</v>
      </c>
      <c r="F10906">
        <v>545.9</v>
      </c>
      <c r="K10906" t="s">
        <v>6</v>
      </c>
      <c r="L10906">
        <v>2.4300000000000002</v>
      </c>
      <c r="M10906">
        <v>160.54</v>
      </c>
      <c r="N10906">
        <v>34.032828279999997</v>
      </c>
      <c r="O10906" t="s">
        <v>46</v>
      </c>
      <c r="P10906" t="s">
        <v>299</v>
      </c>
      <c r="T10906">
        <v>0</v>
      </c>
      <c r="U10906">
        <v>0.71629690400000001</v>
      </c>
      <c r="V10906" t="s">
        <v>5</v>
      </c>
      <c r="W10906" t="s">
        <v>6</v>
      </c>
      <c r="Y10906" t="s">
        <v>7</v>
      </c>
      <c r="AT10906">
        <v>0.30548220700000001</v>
      </c>
      <c r="AU10906">
        <v>8.7741937000000006E-2</v>
      </c>
      <c r="AV10906">
        <v>0.13136714199999999</v>
      </c>
      <c r="AW10906">
        <v>1.2223469000000001E-2</v>
      </c>
      <c r="AX10906">
        <v>0.38524398399999998</v>
      </c>
      <c r="AY10906">
        <v>7.7941260999999998E-2</v>
      </c>
      <c r="AZ10906">
        <v>0.18121541999999999</v>
      </c>
      <c r="BA10906">
        <v>0.50199354299999999</v>
      </c>
      <c r="BB10906">
        <v>0.33308368799999999</v>
      </c>
      <c r="BC10906" t="s">
        <v>282</v>
      </c>
      <c r="BD10906">
        <v>2009</v>
      </c>
      <c r="BE10906" t="s">
        <v>283</v>
      </c>
      <c r="BG10906" t="s">
        <v>36</v>
      </c>
      <c r="BN10906">
        <v>3.5353540000002681E-2</v>
      </c>
    </row>
    <row r="10907" spans="1:66" x14ac:dyDescent="0.25">
      <c r="A10907">
        <v>112145</v>
      </c>
      <c r="C10907" t="str">
        <f>Table2[[#This Row],[LeadAuthor]]&amp;Table2[[#This Row],[Year]]&amp;"_"&amp;Table2[[#This Row],[SiteName]]&amp;"_"&amp;Table2[[#This Row],[SampleID]]</f>
        <v>Liu2009_ODP803_</v>
      </c>
      <c r="D10907" t="s">
        <v>2476</v>
      </c>
      <c r="E10907" t="s">
        <v>1985</v>
      </c>
      <c r="F10907">
        <v>546.6</v>
      </c>
      <c r="K10907" t="s">
        <v>6</v>
      </c>
      <c r="L10907">
        <v>2.4300000000000002</v>
      </c>
      <c r="M10907">
        <v>160.54</v>
      </c>
      <c r="N10907">
        <v>34.06818182</v>
      </c>
      <c r="O10907" t="s">
        <v>46</v>
      </c>
      <c r="P10907" t="s">
        <v>299</v>
      </c>
      <c r="T10907">
        <v>0</v>
      </c>
      <c r="U10907">
        <v>0.704746863</v>
      </c>
      <c r="V10907" t="s">
        <v>5</v>
      </c>
      <c r="W10907" t="s">
        <v>6</v>
      </c>
      <c r="Y10907" t="s">
        <v>7</v>
      </c>
      <c r="AT10907">
        <v>0.349712411</v>
      </c>
      <c r="AU10907">
        <v>8.2847017999999994E-2</v>
      </c>
      <c r="AV10907">
        <v>0.119453693</v>
      </c>
      <c r="AW10907">
        <v>1.135164E-2</v>
      </c>
      <c r="AX10907">
        <v>0.36969101700000001</v>
      </c>
      <c r="AY10907">
        <v>6.6944220999999998E-2</v>
      </c>
      <c r="AZ10907">
        <v>0.265841879</v>
      </c>
      <c r="BA10907">
        <v>0.59393286899999997</v>
      </c>
      <c r="BB10907">
        <v>0.32855055900000002</v>
      </c>
      <c r="BC10907" t="s">
        <v>282</v>
      </c>
      <c r="BD10907">
        <v>2009</v>
      </c>
      <c r="BE10907" t="s">
        <v>283</v>
      </c>
      <c r="BG10907" t="s">
        <v>36</v>
      </c>
      <c r="BN10907">
        <v>3.5353530000001854E-2</v>
      </c>
    </row>
    <row r="10908" spans="1:66" x14ac:dyDescent="0.25">
      <c r="A10908">
        <v>112146</v>
      </c>
      <c r="C10908" t="str">
        <f>Table2[[#This Row],[LeadAuthor]]&amp;Table2[[#This Row],[Year]]&amp;"_"&amp;Table2[[#This Row],[SiteName]]&amp;"_"&amp;Table2[[#This Row],[SampleID]]</f>
        <v>Liu2009_ODP803_</v>
      </c>
      <c r="D10908" t="s">
        <v>2476</v>
      </c>
      <c r="E10908" t="s">
        <v>1985</v>
      </c>
      <c r="F10908">
        <v>547.29999999999995</v>
      </c>
      <c r="K10908" t="s">
        <v>6</v>
      </c>
      <c r="L10908">
        <v>2.4300000000000002</v>
      </c>
      <c r="M10908">
        <v>160.54</v>
      </c>
      <c r="N10908">
        <v>34.103535350000001</v>
      </c>
      <c r="O10908" t="s">
        <v>46</v>
      </c>
      <c r="P10908" t="s">
        <v>299</v>
      </c>
      <c r="T10908">
        <v>0</v>
      </c>
      <c r="U10908">
        <v>0.70223108999999995</v>
      </c>
      <c r="V10908" t="s">
        <v>5</v>
      </c>
      <c r="W10908" t="s">
        <v>6</v>
      </c>
      <c r="Y10908" t="s">
        <v>7</v>
      </c>
      <c r="AT10908">
        <v>0.31779271999999997</v>
      </c>
      <c r="AU10908">
        <v>8.4818513999999998E-2</v>
      </c>
      <c r="AV10908">
        <v>0.124420434</v>
      </c>
      <c r="AW10908">
        <v>1.2310913E-2</v>
      </c>
      <c r="AX10908">
        <v>0.397360504</v>
      </c>
      <c r="AY10908">
        <v>6.3296914999999995E-2</v>
      </c>
      <c r="BA10908">
        <v>0.47324689599999997</v>
      </c>
      <c r="BB10908">
        <v>0.32475446600000002</v>
      </c>
      <c r="BC10908" t="s">
        <v>282</v>
      </c>
      <c r="BD10908">
        <v>2009</v>
      </c>
      <c r="BE10908" t="s">
        <v>283</v>
      </c>
      <c r="BG10908" t="s">
        <v>36</v>
      </c>
      <c r="BN10908">
        <v>-34.007965349999999</v>
      </c>
    </row>
    <row r="10909" spans="1:66" x14ac:dyDescent="0.25">
      <c r="A10909">
        <v>112147</v>
      </c>
      <c r="C10909" t="str">
        <f>Table2[[#This Row],[LeadAuthor]]&amp;Table2[[#This Row],[Year]]&amp;"_"&amp;Table2[[#This Row],[SiteName]]&amp;"_"&amp;Table2[[#This Row],[SampleID]]</f>
        <v>Zhang2014_ODP806_</v>
      </c>
      <c r="D10909" t="s">
        <v>2477</v>
      </c>
      <c r="G10909">
        <v>1.82</v>
      </c>
      <c r="K10909" t="s">
        <v>6</v>
      </c>
      <c r="L10909">
        <v>0.32</v>
      </c>
      <c r="M10909">
        <v>159.36000000000001</v>
      </c>
      <c r="N10909">
        <v>9.5570000000000002E-2</v>
      </c>
      <c r="O10909" t="s">
        <v>39</v>
      </c>
      <c r="P10909" t="s">
        <v>267</v>
      </c>
      <c r="T10909">
        <v>0</v>
      </c>
      <c r="U10909">
        <v>0.66163385500000005</v>
      </c>
      <c r="V10909" t="s">
        <v>5</v>
      </c>
      <c r="W10909" t="s">
        <v>6</v>
      </c>
      <c r="Y10909" t="s">
        <v>7</v>
      </c>
      <c r="AT10909">
        <v>0.26669871299999998</v>
      </c>
      <c r="AU10909">
        <v>7.6032435999999995E-2</v>
      </c>
      <c r="AV10909">
        <v>7.6091650999999996E-2</v>
      </c>
      <c r="AW10909">
        <v>1.3960876000000001E-2</v>
      </c>
      <c r="AX10909">
        <v>0.50859666699999995</v>
      </c>
      <c r="AY10909">
        <v>5.8619656999999999E-2</v>
      </c>
      <c r="BA10909">
        <v>5.0606610000000002E-3</v>
      </c>
      <c r="BB10909">
        <v>0.22648939200000001</v>
      </c>
      <c r="BC10909" t="s">
        <v>1663</v>
      </c>
      <c r="BD10909">
        <v>2014</v>
      </c>
      <c r="BE10909" t="s">
        <v>1664</v>
      </c>
      <c r="BG10909" t="s">
        <v>36</v>
      </c>
      <c r="BH10909" t="s">
        <v>2478</v>
      </c>
      <c r="BI10909">
        <v>2280</v>
      </c>
      <c r="BK10909">
        <v>159.42922128638901</v>
      </c>
      <c r="BL10909">
        <v>0.30234716767409903</v>
      </c>
      <c r="BN10909">
        <v>0.11972000000000001</v>
      </c>
    </row>
    <row r="10910" spans="1:66" x14ac:dyDescent="0.25">
      <c r="A10910">
        <v>112148</v>
      </c>
      <c r="C10910" t="str">
        <f>Table2[[#This Row],[LeadAuthor]]&amp;Table2[[#This Row],[Year]]&amp;"_"&amp;Table2[[#This Row],[SiteName]]&amp;"_"&amp;Table2[[#This Row],[SampleID]]</f>
        <v>Zhang2014_ODP806_</v>
      </c>
      <c r="D10910" t="s">
        <v>2477</v>
      </c>
      <c r="G10910">
        <v>4.0999999999999996</v>
      </c>
      <c r="K10910" t="s">
        <v>6</v>
      </c>
      <c r="L10910">
        <v>0.32</v>
      </c>
      <c r="M10910">
        <v>159.36000000000001</v>
      </c>
      <c r="N10910">
        <v>0.21529000000000001</v>
      </c>
      <c r="O10910" t="s">
        <v>39</v>
      </c>
      <c r="P10910" t="s">
        <v>459</v>
      </c>
      <c r="T10910">
        <v>0</v>
      </c>
      <c r="U10910">
        <v>0.69526048600000001</v>
      </c>
      <c r="V10910" t="s">
        <v>5</v>
      </c>
      <c r="W10910" t="s">
        <v>6</v>
      </c>
      <c r="Y10910" t="s">
        <v>7</v>
      </c>
      <c r="AT10910">
        <v>0.21044431899999999</v>
      </c>
      <c r="AU10910">
        <v>6.5436199E-2</v>
      </c>
      <c r="AV10910">
        <v>8.0382752000000002E-2</v>
      </c>
      <c r="AW10910">
        <v>1.3005511000000001E-2</v>
      </c>
      <c r="AX10910">
        <v>0.57482737699999997</v>
      </c>
      <c r="AY10910">
        <v>5.5903842000000002E-2</v>
      </c>
      <c r="BA10910">
        <v>0.12864837000000001</v>
      </c>
      <c r="BB10910">
        <v>0.20115675899999999</v>
      </c>
      <c r="BC10910" t="s">
        <v>1663</v>
      </c>
      <c r="BD10910">
        <v>2014</v>
      </c>
      <c r="BE10910" t="s">
        <v>1664</v>
      </c>
      <c r="BG10910" t="s">
        <v>36</v>
      </c>
      <c r="BH10910" t="s">
        <v>2479</v>
      </c>
      <c r="BI10910">
        <v>2840</v>
      </c>
      <c r="BK10910">
        <v>159.515915959946</v>
      </c>
      <c r="BL10910">
        <v>0.28017376248422698</v>
      </c>
      <c r="BN10910">
        <v>2.3629999999999984E-2</v>
      </c>
    </row>
    <row r="10911" spans="1:66" x14ac:dyDescent="0.25">
      <c r="A10911">
        <v>112149</v>
      </c>
      <c r="C10911" t="str">
        <f>Table2[[#This Row],[LeadAuthor]]&amp;Table2[[#This Row],[Year]]&amp;"_"&amp;Table2[[#This Row],[SiteName]]&amp;"_"&amp;Table2[[#This Row],[SampleID]]</f>
        <v>Zhang2014_ODP806_</v>
      </c>
      <c r="D10911" t="s">
        <v>2477</v>
      </c>
      <c r="G10911">
        <v>4.55</v>
      </c>
      <c r="K10911" t="s">
        <v>6</v>
      </c>
      <c r="L10911">
        <v>0.32</v>
      </c>
      <c r="M10911">
        <v>159.36000000000001</v>
      </c>
      <c r="N10911">
        <v>0.23891999999999999</v>
      </c>
      <c r="O10911" t="s">
        <v>39</v>
      </c>
      <c r="P10911" t="s">
        <v>459</v>
      </c>
      <c r="T10911">
        <v>0</v>
      </c>
      <c r="U10911">
        <v>0.65664041799999995</v>
      </c>
      <c r="V10911" t="s">
        <v>5</v>
      </c>
      <c r="W10911" t="s">
        <v>6</v>
      </c>
      <c r="Y10911" t="s">
        <v>7</v>
      </c>
      <c r="AT10911">
        <v>0.24993295200000001</v>
      </c>
      <c r="AU10911">
        <v>6.9044509000000004E-2</v>
      </c>
      <c r="AV10911">
        <v>6.9792404000000002E-2</v>
      </c>
      <c r="AW10911">
        <v>1.2699778E-2</v>
      </c>
      <c r="AX10911">
        <v>0.54898190999999996</v>
      </c>
      <c r="AY10911">
        <v>4.9548447000000002E-2</v>
      </c>
      <c r="BA10911">
        <v>0.124956762</v>
      </c>
      <c r="BB10911">
        <v>0.20203086000000001</v>
      </c>
      <c r="BC10911" t="s">
        <v>1663</v>
      </c>
      <c r="BD10911">
        <v>2014</v>
      </c>
      <c r="BE10911" t="s">
        <v>1664</v>
      </c>
      <c r="BG10911" t="s">
        <v>36</v>
      </c>
      <c r="BH10911" t="s">
        <v>2480</v>
      </c>
      <c r="BI10911">
        <v>2840</v>
      </c>
      <c r="BK10911">
        <v>159.53302508860801</v>
      </c>
      <c r="BL10911">
        <v>0.27578938251456397</v>
      </c>
      <c r="BN10911">
        <v>0.20985000000000001</v>
      </c>
    </row>
    <row r="10912" spans="1:66" x14ac:dyDescent="0.25">
      <c r="A10912">
        <v>112150</v>
      </c>
      <c r="C10912" t="str">
        <f>Table2[[#This Row],[LeadAuthor]]&amp;Table2[[#This Row],[Year]]&amp;"_"&amp;Table2[[#This Row],[SiteName]]&amp;"_"&amp;Table2[[#This Row],[SampleID]]</f>
        <v>Zhang2014_ODP806_</v>
      </c>
      <c r="D10912" t="s">
        <v>2477</v>
      </c>
      <c r="G10912">
        <v>8.5500000000000007</v>
      </c>
      <c r="K10912" t="s">
        <v>6</v>
      </c>
      <c r="L10912">
        <v>0.32</v>
      </c>
      <c r="M10912">
        <v>159.36000000000001</v>
      </c>
      <c r="N10912">
        <v>0.44877</v>
      </c>
      <c r="O10912" t="s">
        <v>39</v>
      </c>
      <c r="P10912" t="s">
        <v>459</v>
      </c>
      <c r="T10912">
        <v>0</v>
      </c>
      <c r="U10912">
        <v>0.65066556499999995</v>
      </c>
      <c r="V10912" t="s">
        <v>5</v>
      </c>
      <c r="W10912" t="s">
        <v>6</v>
      </c>
      <c r="Y10912" t="s">
        <v>7</v>
      </c>
      <c r="AT10912">
        <v>0.25283269899999999</v>
      </c>
      <c r="AU10912">
        <v>6.7547930000000006E-2</v>
      </c>
      <c r="AV10912">
        <v>6.9313199000000006E-2</v>
      </c>
      <c r="AW10912">
        <v>1.2493204000000001E-2</v>
      </c>
      <c r="AX10912">
        <v>0.55380551600000005</v>
      </c>
      <c r="AY10912">
        <v>4.4007452000000002E-2</v>
      </c>
      <c r="BA10912">
        <v>0.140344249</v>
      </c>
      <c r="BB10912">
        <v>0.19989409699999999</v>
      </c>
      <c r="BC10912" t="s">
        <v>1663</v>
      </c>
      <c r="BD10912">
        <v>2014</v>
      </c>
      <c r="BE10912" t="s">
        <v>1664</v>
      </c>
      <c r="BG10912" t="s">
        <v>36</v>
      </c>
      <c r="BH10912" t="s">
        <v>2481</v>
      </c>
      <c r="BI10912">
        <v>2840</v>
      </c>
      <c r="BK10912">
        <v>159.68493036201301</v>
      </c>
      <c r="BL10912">
        <v>0.236739668089927</v>
      </c>
      <c r="BN10912">
        <v>0.19628999999999996</v>
      </c>
    </row>
    <row r="10913" spans="1:66" x14ac:dyDescent="0.25">
      <c r="A10913">
        <v>112151</v>
      </c>
      <c r="C10913" t="str">
        <f>Table2[[#This Row],[LeadAuthor]]&amp;Table2[[#This Row],[Year]]&amp;"_"&amp;Table2[[#This Row],[SiteName]]&amp;"_"&amp;Table2[[#This Row],[SampleID]]</f>
        <v>Zhang2014_ODP806_</v>
      </c>
      <c r="D10913" t="s">
        <v>2477</v>
      </c>
      <c r="G10913">
        <v>12.9</v>
      </c>
      <c r="K10913" t="s">
        <v>6</v>
      </c>
      <c r="L10913">
        <v>0.32</v>
      </c>
      <c r="M10913">
        <v>159.36000000000001</v>
      </c>
      <c r="N10913">
        <v>0.64505999999999997</v>
      </c>
      <c r="O10913" t="s">
        <v>39</v>
      </c>
      <c r="P10913" t="s">
        <v>459</v>
      </c>
      <c r="T10913">
        <v>0</v>
      </c>
      <c r="U10913">
        <v>0.69123783000000005</v>
      </c>
      <c r="V10913" t="s">
        <v>5</v>
      </c>
      <c r="W10913" t="s">
        <v>6</v>
      </c>
      <c r="Y10913" t="s">
        <v>7</v>
      </c>
      <c r="AT10913">
        <v>0.22073452700000001</v>
      </c>
      <c r="AU10913">
        <v>7.0104847999999997E-2</v>
      </c>
      <c r="AV10913">
        <v>8.5077E-2</v>
      </c>
      <c r="AW10913">
        <v>1.4411861999999999E-2</v>
      </c>
      <c r="AX10913">
        <v>0.55221418600000005</v>
      </c>
      <c r="AY10913">
        <v>5.7457577000000003E-2</v>
      </c>
      <c r="BA10913">
        <v>7.8106284999999998E-2</v>
      </c>
      <c r="BB10913">
        <v>0.217632778</v>
      </c>
      <c r="BC10913" t="s">
        <v>1663</v>
      </c>
      <c r="BD10913">
        <v>2014</v>
      </c>
      <c r="BE10913" t="s">
        <v>1664</v>
      </c>
      <c r="BG10913" t="s">
        <v>36</v>
      </c>
      <c r="BH10913" t="s">
        <v>2482</v>
      </c>
      <c r="BI10913">
        <v>2840</v>
      </c>
      <c r="BK10913">
        <v>159.82696276651799</v>
      </c>
      <c r="BL10913">
        <v>0.20002871644987599</v>
      </c>
      <c r="BN10913">
        <v>7.508999999999999E-2</v>
      </c>
    </row>
    <row r="10914" spans="1:66" x14ac:dyDescent="0.25">
      <c r="A10914">
        <v>112152</v>
      </c>
      <c r="C10914" t="str">
        <f>Table2[[#This Row],[LeadAuthor]]&amp;Table2[[#This Row],[Year]]&amp;"_"&amp;Table2[[#This Row],[SiteName]]&amp;"_"&amp;Table2[[#This Row],[SampleID]]</f>
        <v>Zhang2014_ODP806_</v>
      </c>
      <c r="D10914" t="s">
        <v>2477</v>
      </c>
      <c r="G10914">
        <v>14.58</v>
      </c>
      <c r="K10914" t="s">
        <v>6</v>
      </c>
      <c r="L10914">
        <v>0.32</v>
      </c>
      <c r="M10914">
        <v>159.36000000000001</v>
      </c>
      <c r="N10914">
        <v>0.72014999999999996</v>
      </c>
      <c r="O10914" t="s">
        <v>39</v>
      </c>
      <c r="P10914" t="s">
        <v>459</v>
      </c>
      <c r="T10914">
        <v>0</v>
      </c>
      <c r="U10914">
        <v>0.66345275599999998</v>
      </c>
      <c r="V10914" t="s">
        <v>5</v>
      </c>
      <c r="W10914" t="s">
        <v>6</v>
      </c>
      <c r="Y10914" t="s">
        <v>7</v>
      </c>
      <c r="AT10914">
        <v>0.29089588599999999</v>
      </c>
      <c r="AU10914">
        <v>7.0833511000000002E-2</v>
      </c>
      <c r="AV10914">
        <v>7.2414234999999993E-2</v>
      </c>
      <c r="AW10914">
        <v>1.2517623E-2</v>
      </c>
      <c r="AX10914">
        <v>0.498632888</v>
      </c>
      <c r="AY10914">
        <v>5.4705856999999997E-2</v>
      </c>
      <c r="BA10914">
        <v>7.3934485999999994E-2</v>
      </c>
      <c r="BB10914">
        <v>0.21966501899999999</v>
      </c>
      <c r="BC10914" t="s">
        <v>1663</v>
      </c>
      <c r="BD10914">
        <v>2014</v>
      </c>
      <c r="BE10914" t="s">
        <v>1664</v>
      </c>
      <c r="BG10914" t="s">
        <v>36</v>
      </c>
      <c r="BH10914" t="s">
        <v>2483</v>
      </c>
      <c r="BI10914">
        <v>2840</v>
      </c>
      <c r="BK10914">
        <v>159.88128211906701</v>
      </c>
      <c r="BL10914">
        <v>0.18593796287935899</v>
      </c>
      <c r="BN10914">
        <v>5.6770000000000098E-2</v>
      </c>
    </row>
    <row r="10915" spans="1:66" x14ac:dyDescent="0.25">
      <c r="A10915">
        <v>112153</v>
      </c>
      <c r="C10915" t="str">
        <f>Table2[[#This Row],[LeadAuthor]]&amp;Table2[[#This Row],[Year]]&amp;"_"&amp;Table2[[#This Row],[SiteName]]&amp;"_"&amp;Table2[[#This Row],[SampleID]]</f>
        <v>Zhang2014_ODP806_</v>
      </c>
      <c r="D10915" t="s">
        <v>2477</v>
      </c>
      <c r="G10915">
        <v>15.85</v>
      </c>
      <c r="K10915" t="s">
        <v>6</v>
      </c>
      <c r="L10915">
        <v>0.32</v>
      </c>
      <c r="M10915">
        <v>159.36000000000001</v>
      </c>
      <c r="N10915">
        <v>0.77692000000000005</v>
      </c>
      <c r="O10915" t="s">
        <v>39</v>
      </c>
      <c r="P10915" t="s">
        <v>791</v>
      </c>
      <c r="T10915">
        <v>0</v>
      </c>
      <c r="U10915">
        <v>0.64877232299999998</v>
      </c>
      <c r="V10915" t="s">
        <v>5</v>
      </c>
      <c r="W10915" t="s">
        <v>6</v>
      </c>
      <c r="Y10915" t="s">
        <v>7</v>
      </c>
      <c r="AT10915">
        <v>0.261402788</v>
      </c>
      <c r="AU10915">
        <v>7.5312108000000003E-2</v>
      </c>
      <c r="AV10915">
        <v>7.5806661999999997E-2</v>
      </c>
      <c r="AW10915">
        <v>1.6190070000000001E-2</v>
      </c>
      <c r="AX10915">
        <v>0.524171889</v>
      </c>
      <c r="AY10915">
        <v>4.7116483000000001E-2</v>
      </c>
      <c r="BA10915">
        <v>7.2797467000000005E-2</v>
      </c>
      <c r="BB10915">
        <v>0.22652243599999999</v>
      </c>
      <c r="BC10915" t="s">
        <v>1663</v>
      </c>
      <c r="BD10915">
        <v>2014</v>
      </c>
      <c r="BE10915" t="s">
        <v>1664</v>
      </c>
      <c r="BG10915" t="s">
        <v>36</v>
      </c>
      <c r="BH10915" t="s">
        <v>2484</v>
      </c>
      <c r="BI10915">
        <v>2840</v>
      </c>
      <c r="BK10915">
        <v>159.92234359892899</v>
      </c>
      <c r="BL10915">
        <v>0.175267690427268</v>
      </c>
      <c r="BN10915">
        <v>4.6939999999999982E-2</v>
      </c>
    </row>
    <row r="10916" spans="1:66" x14ac:dyDescent="0.25">
      <c r="A10916">
        <v>112154</v>
      </c>
      <c r="C10916" t="str">
        <f>Table2[[#This Row],[LeadAuthor]]&amp;Table2[[#This Row],[Year]]&amp;"_"&amp;Table2[[#This Row],[SiteName]]&amp;"_"&amp;Table2[[#This Row],[SampleID]]</f>
        <v>Zhang2014_ODP806_</v>
      </c>
      <c r="D10916" t="s">
        <v>2477</v>
      </c>
      <c r="G10916">
        <v>16.899999999999999</v>
      </c>
      <c r="K10916" t="s">
        <v>6</v>
      </c>
      <c r="L10916">
        <v>0.32</v>
      </c>
      <c r="M10916">
        <v>159.36000000000001</v>
      </c>
      <c r="N10916">
        <v>0.82386000000000004</v>
      </c>
      <c r="O10916" t="s">
        <v>39</v>
      </c>
      <c r="P10916" t="s">
        <v>791</v>
      </c>
      <c r="T10916">
        <v>0</v>
      </c>
      <c r="U10916">
        <v>0.68477208199999995</v>
      </c>
      <c r="V10916" t="s">
        <v>5</v>
      </c>
      <c r="W10916" t="s">
        <v>6</v>
      </c>
      <c r="Y10916" t="s">
        <v>7</v>
      </c>
      <c r="AT10916">
        <v>0.22603335799999999</v>
      </c>
      <c r="AU10916">
        <v>7.0155775000000004E-2</v>
      </c>
      <c r="AV10916">
        <v>8.3039851999999997E-2</v>
      </c>
      <c r="AW10916">
        <v>1.4268754E-2</v>
      </c>
      <c r="AX10916">
        <v>0.55141092599999997</v>
      </c>
      <c r="AY10916">
        <v>5.5091334999999998E-2</v>
      </c>
      <c r="BA10916">
        <v>8.5534778000000006E-2</v>
      </c>
      <c r="BB10916">
        <v>0.21637157500000001</v>
      </c>
      <c r="BC10916" t="s">
        <v>1663</v>
      </c>
      <c r="BD10916">
        <v>2014</v>
      </c>
      <c r="BE10916" t="s">
        <v>1664</v>
      </c>
      <c r="BG10916" t="s">
        <v>36</v>
      </c>
      <c r="BH10916" t="s">
        <v>2485</v>
      </c>
      <c r="BI10916">
        <v>2840</v>
      </c>
      <c r="BK10916">
        <v>159.95629159299699</v>
      </c>
      <c r="BL10916">
        <v>0.16643378459236099</v>
      </c>
      <c r="BN10916">
        <v>3.1289999999999929E-2</v>
      </c>
    </row>
    <row r="10917" spans="1:66" x14ac:dyDescent="0.25">
      <c r="A10917">
        <v>112155</v>
      </c>
      <c r="C10917" t="str">
        <f>Table2[[#This Row],[LeadAuthor]]&amp;Table2[[#This Row],[Year]]&amp;"_"&amp;Table2[[#This Row],[SiteName]]&amp;"_"&amp;Table2[[#This Row],[SampleID]]</f>
        <v>Zhang2014_ODP806_</v>
      </c>
      <c r="D10917" t="s">
        <v>2477</v>
      </c>
      <c r="G10917">
        <v>17.600000000000001</v>
      </c>
      <c r="K10917" t="s">
        <v>6</v>
      </c>
      <c r="L10917">
        <v>0.32</v>
      </c>
      <c r="M10917">
        <v>159.36000000000001</v>
      </c>
      <c r="N10917">
        <v>0.85514999999999997</v>
      </c>
      <c r="O10917" t="s">
        <v>39</v>
      </c>
      <c r="P10917" t="s">
        <v>791</v>
      </c>
      <c r="T10917">
        <v>0</v>
      </c>
      <c r="U10917">
        <v>0.668863455</v>
      </c>
      <c r="V10917" t="s">
        <v>5</v>
      </c>
      <c r="W10917" t="s">
        <v>6</v>
      </c>
      <c r="Y10917" t="s">
        <v>7</v>
      </c>
      <c r="AT10917">
        <v>0.22804155500000001</v>
      </c>
      <c r="AU10917">
        <v>6.4645479000000006E-2</v>
      </c>
      <c r="AV10917">
        <v>6.7791681000000006E-2</v>
      </c>
      <c r="AW10917">
        <v>1.3132204999999999E-2</v>
      </c>
      <c r="AX10917">
        <v>0.57673541699999997</v>
      </c>
      <c r="AY10917">
        <v>4.9653663000000001E-2</v>
      </c>
      <c r="BA10917">
        <v>0.184910609</v>
      </c>
      <c r="BB10917">
        <v>0.188571504</v>
      </c>
      <c r="BC10917" t="s">
        <v>1663</v>
      </c>
      <c r="BD10917">
        <v>2014</v>
      </c>
      <c r="BE10917" t="s">
        <v>1664</v>
      </c>
      <c r="BG10917" t="s">
        <v>36</v>
      </c>
      <c r="BH10917" t="s">
        <v>2486</v>
      </c>
      <c r="BI10917">
        <v>2840</v>
      </c>
      <c r="BK10917">
        <v>159.978919422172</v>
      </c>
      <c r="BL10917">
        <v>0.160539490088105</v>
      </c>
      <c r="BN10917">
        <v>7.1520000000000028E-2</v>
      </c>
    </row>
    <row r="10918" spans="1:66" x14ac:dyDescent="0.25">
      <c r="A10918">
        <v>112156</v>
      </c>
      <c r="C10918" t="str">
        <f>Table2[[#This Row],[LeadAuthor]]&amp;Table2[[#This Row],[Year]]&amp;"_"&amp;Table2[[#This Row],[SiteName]]&amp;"_"&amp;Table2[[#This Row],[SampleID]]</f>
        <v>Zhang2014_ODP806_</v>
      </c>
      <c r="D10918" t="s">
        <v>2477</v>
      </c>
      <c r="G10918">
        <v>19.2</v>
      </c>
      <c r="K10918" t="s">
        <v>6</v>
      </c>
      <c r="L10918">
        <v>0.32</v>
      </c>
      <c r="M10918">
        <v>159.36000000000001</v>
      </c>
      <c r="N10918">
        <v>0.92666999999999999</v>
      </c>
      <c r="O10918" t="s">
        <v>39</v>
      </c>
      <c r="P10918" t="s">
        <v>791</v>
      </c>
      <c r="T10918">
        <v>0</v>
      </c>
      <c r="U10918">
        <v>0.64777208900000005</v>
      </c>
      <c r="V10918" t="s">
        <v>5</v>
      </c>
      <c r="W10918" t="s">
        <v>6</v>
      </c>
      <c r="Y10918" t="s">
        <v>7</v>
      </c>
      <c r="AT10918">
        <v>0.31513447999999999</v>
      </c>
      <c r="AU10918">
        <v>5.5533025999999999E-2</v>
      </c>
      <c r="AV10918">
        <v>5.6240337000000001E-2</v>
      </c>
      <c r="AW10918">
        <v>1.2279969999999999E-2</v>
      </c>
      <c r="AX10918">
        <v>0.52720332400000003</v>
      </c>
      <c r="AY10918">
        <v>3.3608863000000003E-2</v>
      </c>
      <c r="BA10918">
        <v>3.6213947000000003E-2</v>
      </c>
      <c r="BB10918">
        <v>0.18113531699999999</v>
      </c>
      <c r="BC10918" t="s">
        <v>1663</v>
      </c>
      <c r="BD10918">
        <v>2014</v>
      </c>
      <c r="BE10918" t="s">
        <v>1664</v>
      </c>
      <c r="BG10918" t="s">
        <v>36</v>
      </c>
      <c r="BH10918" t="s">
        <v>2487</v>
      </c>
      <c r="BI10918">
        <v>2840</v>
      </c>
      <c r="BK10918">
        <v>160.03063489845101</v>
      </c>
      <c r="BL10918">
        <v>0.14704984715905201</v>
      </c>
      <c r="BN10918">
        <v>7.1520000000000028E-2</v>
      </c>
    </row>
    <row r="10919" spans="1:66" x14ac:dyDescent="0.25">
      <c r="A10919">
        <v>112157</v>
      </c>
      <c r="C10919" t="str">
        <f>Table2[[#This Row],[LeadAuthor]]&amp;Table2[[#This Row],[Year]]&amp;"_"&amp;Table2[[#This Row],[SiteName]]&amp;"_"&amp;Table2[[#This Row],[SampleID]]</f>
        <v>Zhang2014_ODP806_</v>
      </c>
      <c r="D10919" t="s">
        <v>2477</v>
      </c>
      <c r="G10919">
        <v>20.8</v>
      </c>
      <c r="K10919" t="s">
        <v>6</v>
      </c>
      <c r="L10919">
        <v>0.32</v>
      </c>
      <c r="M10919">
        <v>159.36000000000001</v>
      </c>
      <c r="N10919">
        <v>0.99819000000000002</v>
      </c>
      <c r="O10919" t="s">
        <v>39</v>
      </c>
      <c r="P10919" t="s">
        <v>791</v>
      </c>
      <c r="T10919">
        <v>0</v>
      </c>
      <c r="U10919">
        <v>0.65412498900000005</v>
      </c>
      <c r="V10919" t="s">
        <v>5</v>
      </c>
      <c r="W10919" t="s">
        <v>6</v>
      </c>
      <c r="Y10919" t="s">
        <v>7</v>
      </c>
      <c r="AT10919">
        <v>0.25601032299999998</v>
      </c>
      <c r="AU10919">
        <v>7.0275214000000003E-2</v>
      </c>
      <c r="AV10919">
        <v>7.2499718000000005E-2</v>
      </c>
      <c r="AW10919">
        <v>1.3729348000000001E-2</v>
      </c>
      <c r="AX10919">
        <v>0.54080872499999999</v>
      </c>
      <c r="AY10919">
        <v>4.6676672000000002E-2</v>
      </c>
      <c r="BA10919">
        <v>9.9520578999999998E-2</v>
      </c>
      <c r="BB10919">
        <v>0.210358134</v>
      </c>
      <c r="BC10919" t="s">
        <v>1663</v>
      </c>
      <c r="BD10919">
        <v>2014</v>
      </c>
      <c r="BE10919" t="s">
        <v>1664</v>
      </c>
      <c r="BG10919" t="s">
        <v>36</v>
      </c>
      <c r="BH10919" t="s">
        <v>2488</v>
      </c>
      <c r="BI10919">
        <v>2840</v>
      </c>
      <c r="BK10919">
        <v>160.08234303262799</v>
      </c>
      <c r="BL10919">
        <v>0.13353660385663699</v>
      </c>
      <c r="BN10919">
        <v>5.3640000000000021E-2</v>
      </c>
    </row>
    <row r="10920" spans="1:66" x14ac:dyDescent="0.25">
      <c r="A10920">
        <v>112158</v>
      </c>
      <c r="C10920" t="str">
        <f>Table2[[#This Row],[LeadAuthor]]&amp;Table2[[#This Row],[Year]]&amp;"_"&amp;Table2[[#This Row],[SiteName]]&amp;"_"&amp;Table2[[#This Row],[SampleID]]</f>
        <v>Zhang2014_ODP806_</v>
      </c>
      <c r="D10920" t="s">
        <v>2477</v>
      </c>
      <c r="G10920">
        <v>22</v>
      </c>
      <c r="K10920" t="s">
        <v>6</v>
      </c>
      <c r="L10920">
        <v>0.32</v>
      </c>
      <c r="M10920">
        <v>159.36000000000001</v>
      </c>
      <c r="N10920">
        <v>1.05183</v>
      </c>
      <c r="O10920" t="s">
        <v>39</v>
      </c>
      <c r="P10920" t="s">
        <v>791</v>
      </c>
      <c r="T10920">
        <v>0</v>
      </c>
      <c r="U10920">
        <v>0.65380311300000005</v>
      </c>
      <c r="V10920" t="s">
        <v>5</v>
      </c>
      <c r="W10920" t="s">
        <v>6</v>
      </c>
      <c r="Y10920" t="s">
        <v>7</v>
      </c>
      <c r="AT10920">
        <v>0.25911861800000002</v>
      </c>
      <c r="AU10920">
        <v>6.9834357E-2</v>
      </c>
      <c r="AV10920">
        <v>7.2252823999999993E-2</v>
      </c>
      <c r="AW10920">
        <v>1.4339625999999999E-2</v>
      </c>
      <c r="AX10920">
        <v>0.53916276600000002</v>
      </c>
      <c r="AY10920">
        <v>4.5291809000000002E-2</v>
      </c>
      <c r="BA10920">
        <v>8.9443327000000003E-2</v>
      </c>
      <c r="BB10920">
        <v>0.21113610199999999</v>
      </c>
      <c r="BC10920" t="s">
        <v>1663</v>
      </c>
      <c r="BD10920">
        <v>2014</v>
      </c>
      <c r="BE10920" t="s">
        <v>1664</v>
      </c>
      <c r="BG10920" t="s">
        <v>36</v>
      </c>
      <c r="BH10920" t="s">
        <v>2489</v>
      </c>
      <c r="BI10920">
        <v>2840</v>
      </c>
      <c r="BK10920">
        <v>160.12111931397899</v>
      </c>
      <c r="BL10920">
        <v>0.12338619087269</v>
      </c>
      <c r="BN10920">
        <v>7.1520000000000028E-2</v>
      </c>
    </row>
    <row r="10921" spans="1:66" x14ac:dyDescent="0.25">
      <c r="A10921">
        <v>112159</v>
      </c>
      <c r="C10921" t="str">
        <f>Table2[[#This Row],[LeadAuthor]]&amp;Table2[[#This Row],[Year]]&amp;"_"&amp;Table2[[#This Row],[SiteName]]&amp;"_"&amp;Table2[[#This Row],[SampleID]]</f>
        <v>Zhang2014_ODP806_</v>
      </c>
      <c r="D10921" t="s">
        <v>2477</v>
      </c>
      <c r="G10921">
        <v>23.6</v>
      </c>
      <c r="K10921" t="s">
        <v>6</v>
      </c>
      <c r="L10921">
        <v>0.32</v>
      </c>
      <c r="M10921">
        <v>159.36000000000001</v>
      </c>
      <c r="N10921">
        <v>1.1233500000000001</v>
      </c>
      <c r="O10921" t="s">
        <v>39</v>
      </c>
      <c r="P10921" t="s">
        <v>791</v>
      </c>
      <c r="T10921">
        <v>0</v>
      </c>
      <c r="U10921">
        <v>0.64161494100000005</v>
      </c>
      <c r="V10921" t="s">
        <v>5</v>
      </c>
      <c r="W10921" t="s">
        <v>6</v>
      </c>
      <c r="Y10921" t="s">
        <v>7</v>
      </c>
      <c r="AT10921">
        <v>0.27073101199999999</v>
      </c>
      <c r="AU10921">
        <v>7.0703121999999993E-2</v>
      </c>
      <c r="AV10921">
        <v>7.0199006999999994E-2</v>
      </c>
      <c r="AW10921">
        <v>1.2246112E-2</v>
      </c>
      <c r="AX10921">
        <v>0.53198642799999996</v>
      </c>
      <c r="AY10921">
        <v>4.4134318999999998E-2</v>
      </c>
      <c r="BA10921">
        <v>8.9622454000000004E-2</v>
      </c>
      <c r="BB10921">
        <v>0.210002404</v>
      </c>
      <c r="BC10921" t="s">
        <v>1663</v>
      </c>
      <c r="BD10921">
        <v>2014</v>
      </c>
      <c r="BE10921" t="s">
        <v>1664</v>
      </c>
      <c r="BG10921" t="s">
        <v>36</v>
      </c>
      <c r="BH10921" t="s">
        <v>2490</v>
      </c>
      <c r="BI10921">
        <v>2840</v>
      </c>
      <c r="BK10921">
        <v>160.17281459539899</v>
      </c>
      <c r="BL10921">
        <v>0.109831675897915</v>
      </c>
      <c r="BN10921">
        <v>5.5869999999999864E-2</v>
      </c>
    </row>
    <row r="10922" spans="1:66" x14ac:dyDescent="0.25">
      <c r="A10922">
        <v>112160</v>
      </c>
      <c r="C10922" t="str">
        <f>Table2[[#This Row],[LeadAuthor]]&amp;Table2[[#This Row],[Year]]&amp;"_"&amp;Table2[[#This Row],[SiteName]]&amp;"_"&amp;Table2[[#This Row],[SampleID]]</f>
        <v>Zhang2014_ODP806_</v>
      </c>
      <c r="D10922" t="s">
        <v>2477</v>
      </c>
      <c r="G10922">
        <v>24.85</v>
      </c>
      <c r="K10922" t="s">
        <v>6</v>
      </c>
      <c r="L10922">
        <v>0.32</v>
      </c>
      <c r="M10922">
        <v>159.36000000000001</v>
      </c>
      <c r="N10922">
        <v>1.1792199999999999</v>
      </c>
      <c r="O10922" t="s">
        <v>39</v>
      </c>
      <c r="P10922" t="s">
        <v>791</v>
      </c>
      <c r="T10922">
        <v>0</v>
      </c>
      <c r="U10922">
        <v>0.64937197099999999</v>
      </c>
      <c r="V10922" t="s">
        <v>5</v>
      </c>
      <c r="W10922" t="s">
        <v>6</v>
      </c>
      <c r="Y10922" t="s">
        <v>7</v>
      </c>
      <c r="AT10922">
        <v>0.26468626099999998</v>
      </c>
      <c r="AU10922">
        <v>6.8928576000000005E-2</v>
      </c>
      <c r="AV10922">
        <v>6.9280148E-2</v>
      </c>
      <c r="AW10922">
        <v>1.2384286E-2</v>
      </c>
      <c r="AX10922">
        <v>0.53872769799999998</v>
      </c>
      <c r="AY10922">
        <v>4.5993030999999997E-2</v>
      </c>
      <c r="BA10922">
        <v>9.3550326000000003E-2</v>
      </c>
      <c r="BB10922">
        <v>0.204801028</v>
      </c>
      <c r="BC10922" t="s">
        <v>1663</v>
      </c>
      <c r="BD10922">
        <v>2014</v>
      </c>
      <c r="BE10922" t="s">
        <v>1664</v>
      </c>
      <c r="BG10922" t="s">
        <v>36</v>
      </c>
      <c r="BH10922" t="s">
        <v>2491</v>
      </c>
      <c r="BI10922">
        <v>2840</v>
      </c>
      <c r="BK10922">
        <v>160.21319280886701</v>
      </c>
      <c r="BL10922">
        <v>9.9226762106758196E-2</v>
      </c>
      <c r="BN10922">
        <v>1.1179999999999968E-2</v>
      </c>
    </row>
    <row r="10923" spans="1:66" x14ac:dyDescent="0.25">
      <c r="A10923">
        <v>112161</v>
      </c>
      <c r="C10923" t="str">
        <f>Table2[[#This Row],[LeadAuthor]]&amp;Table2[[#This Row],[Year]]&amp;"_"&amp;Table2[[#This Row],[SiteName]]&amp;"_"&amp;Table2[[#This Row],[SampleID]]</f>
        <v>Zhang2014_ODP806_</v>
      </c>
      <c r="D10923" t="s">
        <v>2477</v>
      </c>
      <c r="G10923">
        <v>25.1</v>
      </c>
      <c r="K10923" t="s">
        <v>6</v>
      </c>
      <c r="L10923">
        <v>0.32</v>
      </c>
      <c r="M10923">
        <v>159.36000000000001</v>
      </c>
      <c r="N10923">
        <v>1.1903999999999999</v>
      </c>
      <c r="O10923" t="s">
        <v>39</v>
      </c>
      <c r="P10923" t="s">
        <v>791</v>
      </c>
      <c r="T10923">
        <v>0</v>
      </c>
      <c r="U10923">
        <v>0.670134813</v>
      </c>
      <c r="V10923" t="s">
        <v>5</v>
      </c>
      <c r="W10923" t="s">
        <v>6</v>
      </c>
      <c r="Y10923" t="s">
        <v>7</v>
      </c>
      <c r="AT10923">
        <v>0.24985535</v>
      </c>
      <c r="AU10923">
        <v>6.4866909E-2</v>
      </c>
      <c r="AV10923">
        <v>7.2926069999999996E-2</v>
      </c>
      <c r="AW10923">
        <v>1.2978385E-2</v>
      </c>
      <c r="AX10923">
        <v>0.55349792399999997</v>
      </c>
      <c r="AY10923">
        <v>4.5875362000000003E-2</v>
      </c>
      <c r="BA10923">
        <v>8.2203337000000001E-2</v>
      </c>
      <c r="BB10923">
        <v>0.20098972100000001</v>
      </c>
      <c r="BC10923" t="s">
        <v>1663</v>
      </c>
      <c r="BD10923">
        <v>2014</v>
      </c>
      <c r="BE10923" t="s">
        <v>1664</v>
      </c>
      <c r="BG10923" t="s">
        <v>36</v>
      </c>
      <c r="BH10923" t="s">
        <v>2492</v>
      </c>
      <c r="BI10923">
        <v>2840</v>
      </c>
      <c r="BK10923">
        <v>160.221272249468</v>
      </c>
      <c r="BL10923">
        <v>9.7102914088621303E-2</v>
      </c>
      <c r="BN10923">
        <v>2.905000000000002E-2</v>
      </c>
    </row>
    <row r="10924" spans="1:66" x14ac:dyDescent="0.25">
      <c r="A10924">
        <v>112162</v>
      </c>
      <c r="C10924" t="str">
        <f>Table2[[#This Row],[LeadAuthor]]&amp;Table2[[#This Row],[Year]]&amp;"_"&amp;Table2[[#This Row],[SiteName]]&amp;"_"&amp;Table2[[#This Row],[SampleID]]</f>
        <v>Zhang2014_ODP806_</v>
      </c>
      <c r="D10924" t="s">
        <v>2477</v>
      </c>
      <c r="G10924">
        <v>25.75</v>
      </c>
      <c r="K10924" t="s">
        <v>6</v>
      </c>
      <c r="L10924">
        <v>0.32</v>
      </c>
      <c r="M10924">
        <v>159.36000000000001</v>
      </c>
      <c r="N10924">
        <v>1.2194499999999999</v>
      </c>
      <c r="O10924" t="s">
        <v>39</v>
      </c>
      <c r="P10924" t="s">
        <v>791</v>
      </c>
      <c r="T10924">
        <v>0</v>
      </c>
      <c r="U10924">
        <v>0.69416068500000006</v>
      </c>
      <c r="V10924" t="s">
        <v>5</v>
      </c>
      <c r="W10924" t="s">
        <v>6</v>
      </c>
      <c r="Y10924" t="s">
        <v>7</v>
      </c>
      <c r="AT10924">
        <v>0.206496189</v>
      </c>
      <c r="AU10924">
        <v>6.1608148000000001E-2</v>
      </c>
      <c r="AV10924">
        <v>6.9042601999999995E-2</v>
      </c>
      <c r="AW10924">
        <v>1.5107356000000001E-2</v>
      </c>
      <c r="AX10924">
        <v>0.59206421499999995</v>
      </c>
      <c r="AY10924">
        <v>5.568149E-2</v>
      </c>
      <c r="BA10924">
        <v>0.180729899</v>
      </c>
      <c r="BB10924">
        <v>0.18368923200000001</v>
      </c>
      <c r="BC10924" t="s">
        <v>1663</v>
      </c>
      <c r="BD10924">
        <v>2014</v>
      </c>
      <c r="BE10924" t="s">
        <v>1664</v>
      </c>
      <c r="BG10924" t="s">
        <v>36</v>
      </c>
      <c r="BH10924" t="s">
        <v>2493</v>
      </c>
      <c r="BI10924">
        <v>2840</v>
      </c>
      <c r="BK10924">
        <v>160.24226494752699</v>
      </c>
      <c r="BL10924">
        <v>9.1581637818787795E-2</v>
      </c>
      <c r="BN10924">
        <v>1.4750000000000041E-2</v>
      </c>
    </row>
    <row r="10925" spans="1:66" x14ac:dyDescent="0.25">
      <c r="A10925">
        <v>112163</v>
      </c>
      <c r="C10925" t="str">
        <f>Table2[[#This Row],[LeadAuthor]]&amp;Table2[[#This Row],[Year]]&amp;"_"&amp;Table2[[#This Row],[SiteName]]&amp;"_"&amp;Table2[[#This Row],[SampleID]]</f>
        <v>Zhang2014_ODP806_</v>
      </c>
      <c r="D10925" t="s">
        <v>2477</v>
      </c>
      <c r="G10925">
        <v>26.08</v>
      </c>
      <c r="K10925" t="s">
        <v>6</v>
      </c>
      <c r="L10925">
        <v>0.32</v>
      </c>
      <c r="M10925">
        <v>159.36000000000001</v>
      </c>
      <c r="N10925">
        <v>1.2342</v>
      </c>
      <c r="O10925" t="s">
        <v>39</v>
      </c>
      <c r="P10925" t="s">
        <v>791</v>
      </c>
      <c r="T10925">
        <v>0</v>
      </c>
      <c r="U10925">
        <v>0.69632464199999999</v>
      </c>
      <c r="V10925" t="s">
        <v>5</v>
      </c>
      <c r="W10925" t="s">
        <v>6</v>
      </c>
      <c r="Y10925" t="s">
        <v>7</v>
      </c>
      <c r="AT10925">
        <v>0.229565293</v>
      </c>
      <c r="AU10925">
        <v>7.4095626999999997E-2</v>
      </c>
      <c r="AV10925">
        <v>8.3866764999999996E-2</v>
      </c>
      <c r="AW10925">
        <v>1.4526426E-2</v>
      </c>
      <c r="AX10925">
        <v>0.52643852800000002</v>
      </c>
      <c r="AY10925">
        <v>7.1507361000000005E-2</v>
      </c>
      <c r="BA10925">
        <v>1.3600182000000001E-2</v>
      </c>
      <c r="BB10925">
        <v>0.223885057</v>
      </c>
      <c r="BC10925" t="s">
        <v>1663</v>
      </c>
      <c r="BD10925">
        <v>2014</v>
      </c>
      <c r="BE10925" t="s">
        <v>1664</v>
      </c>
      <c r="BG10925" t="s">
        <v>36</v>
      </c>
      <c r="BH10925" t="s">
        <v>2494</v>
      </c>
      <c r="BI10925">
        <v>2840</v>
      </c>
      <c r="BK10925">
        <v>160.25292342652301</v>
      </c>
      <c r="BL10925">
        <v>8.8776748611297293E-2</v>
      </c>
      <c r="BN10925">
        <v>1.6539999999999999E-2</v>
      </c>
    </row>
    <row r="10926" spans="1:66" x14ac:dyDescent="0.25">
      <c r="A10926">
        <v>112164</v>
      </c>
      <c r="C10926" t="str">
        <f>Table2[[#This Row],[LeadAuthor]]&amp;Table2[[#This Row],[Year]]&amp;"_"&amp;Table2[[#This Row],[SiteName]]&amp;"_"&amp;Table2[[#This Row],[SampleID]]</f>
        <v>Zhang2014_ODP806_</v>
      </c>
      <c r="D10926" t="s">
        <v>2477</v>
      </c>
      <c r="G10926">
        <v>26.45</v>
      </c>
      <c r="K10926" t="s">
        <v>6</v>
      </c>
      <c r="L10926">
        <v>0.32</v>
      </c>
      <c r="M10926">
        <v>159.36000000000001</v>
      </c>
      <c r="N10926">
        <v>1.25074</v>
      </c>
      <c r="O10926" t="s">
        <v>39</v>
      </c>
      <c r="P10926" t="s">
        <v>791</v>
      </c>
      <c r="T10926">
        <v>0</v>
      </c>
      <c r="U10926">
        <v>0.68223874200000001</v>
      </c>
      <c r="V10926" t="s">
        <v>5</v>
      </c>
      <c r="W10926" t="s">
        <v>6</v>
      </c>
      <c r="Y10926" t="s">
        <v>7</v>
      </c>
      <c r="AT10926">
        <v>0.23418682599999999</v>
      </c>
      <c r="AU10926">
        <v>6.4699201999999997E-2</v>
      </c>
      <c r="AV10926">
        <v>7.4196456999999993E-2</v>
      </c>
      <c r="AW10926">
        <v>1.4543814E-2</v>
      </c>
      <c r="AX10926">
        <v>0.56220370200000003</v>
      </c>
      <c r="AY10926">
        <v>5.0169999E-2</v>
      </c>
      <c r="BA10926">
        <v>9.6249186E-2</v>
      </c>
      <c r="BB10926">
        <v>0.200361496</v>
      </c>
      <c r="BC10926" t="s">
        <v>1663</v>
      </c>
      <c r="BD10926">
        <v>2014</v>
      </c>
      <c r="BE10926" t="s">
        <v>1664</v>
      </c>
      <c r="BG10926" t="s">
        <v>36</v>
      </c>
      <c r="BH10926" t="s">
        <v>2495</v>
      </c>
      <c r="BI10926">
        <v>2840</v>
      </c>
      <c r="BK10926">
        <v>160.26487500338601</v>
      </c>
      <c r="BL10926">
        <v>8.563027817695E-2</v>
      </c>
      <c r="BN10926">
        <v>1.7880000000000118E-2</v>
      </c>
    </row>
    <row r="10927" spans="1:66" x14ac:dyDescent="0.25">
      <c r="A10927">
        <v>112165</v>
      </c>
      <c r="C10927" t="str">
        <f>Table2[[#This Row],[LeadAuthor]]&amp;Table2[[#This Row],[Year]]&amp;"_"&amp;Table2[[#This Row],[SiteName]]&amp;"_"&amp;Table2[[#This Row],[SampleID]]</f>
        <v>Zhang2014_ODP806_</v>
      </c>
      <c r="D10927" t="s">
        <v>2477</v>
      </c>
      <c r="G10927">
        <v>26.85</v>
      </c>
      <c r="K10927" t="s">
        <v>6</v>
      </c>
      <c r="L10927">
        <v>0.32</v>
      </c>
      <c r="M10927">
        <v>159.36000000000001</v>
      </c>
      <c r="N10927">
        <v>1.2686200000000001</v>
      </c>
      <c r="O10927" t="s">
        <v>39</v>
      </c>
      <c r="P10927" t="s">
        <v>791</v>
      </c>
      <c r="T10927">
        <v>0</v>
      </c>
      <c r="U10927">
        <v>0.64578408099999995</v>
      </c>
      <c r="V10927" t="s">
        <v>5</v>
      </c>
      <c r="W10927" t="s">
        <v>6</v>
      </c>
      <c r="Y10927" t="s">
        <v>7</v>
      </c>
      <c r="AT10927">
        <v>0.26142424600000003</v>
      </c>
      <c r="AU10927">
        <v>7.5086545000000005E-2</v>
      </c>
      <c r="AV10927">
        <v>7.6063978000000004E-2</v>
      </c>
      <c r="AW10927">
        <v>1.4248555E-2</v>
      </c>
      <c r="AX10927">
        <v>0.52659616499999995</v>
      </c>
      <c r="AY10927">
        <v>4.6580510999999998E-2</v>
      </c>
      <c r="BA10927">
        <v>8.5357509999999998E-2</v>
      </c>
      <c r="BB10927">
        <v>0.22394328199999999</v>
      </c>
      <c r="BC10927" t="s">
        <v>1663</v>
      </c>
      <c r="BD10927">
        <v>2014</v>
      </c>
      <c r="BE10927" t="s">
        <v>1664</v>
      </c>
      <c r="BG10927" t="s">
        <v>36</v>
      </c>
      <c r="BH10927" t="s">
        <v>2496</v>
      </c>
      <c r="BI10927">
        <v>2840</v>
      </c>
      <c r="BK10927">
        <v>160.27779440371401</v>
      </c>
      <c r="BL10927">
        <v>8.2227477729001394E-2</v>
      </c>
      <c r="BN10927">
        <v>4.9169999999999936E-2</v>
      </c>
    </row>
    <row r="10928" spans="1:66" x14ac:dyDescent="0.25">
      <c r="A10928">
        <v>112166</v>
      </c>
      <c r="C10928" t="str">
        <f>Table2[[#This Row],[LeadAuthor]]&amp;Table2[[#This Row],[Year]]&amp;"_"&amp;Table2[[#This Row],[SiteName]]&amp;"_"&amp;Table2[[#This Row],[SampleID]]</f>
        <v>Zhang2014_ODP806_</v>
      </c>
      <c r="D10928" t="s">
        <v>2477</v>
      </c>
      <c r="G10928">
        <v>27.95</v>
      </c>
      <c r="K10928" t="s">
        <v>6</v>
      </c>
      <c r="L10928">
        <v>0.32</v>
      </c>
      <c r="M10928">
        <v>159.36000000000001</v>
      </c>
      <c r="N10928">
        <v>1.31779</v>
      </c>
      <c r="O10928" t="s">
        <v>39</v>
      </c>
      <c r="P10928" t="s">
        <v>791</v>
      </c>
      <c r="T10928">
        <v>0</v>
      </c>
      <c r="U10928">
        <v>0.697475607</v>
      </c>
      <c r="V10928" t="s">
        <v>5</v>
      </c>
      <c r="W10928" t="s">
        <v>6</v>
      </c>
      <c r="Y10928" t="s">
        <v>7</v>
      </c>
      <c r="AT10928">
        <v>0.23259539100000001</v>
      </c>
      <c r="AU10928">
        <v>6.1641117000000002E-2</v>
      </c>
      <c r="AV10928">
        <v>7.3852989999999993E-2</v>
      </c>
      <c r="AW10928">
        <v>1.1806868E-2</v>
      </c>
      <c r="AX10928">
        <v>0.56364875199999998</v>
      </c>
      <c r="AY10928">
        <v>5.6454881999999998E-2</v>
      </c>
      <c r="BA10928">
        <v>5.7150676999999997E-2</v>
      </c>
      <c r="BB10928">
        <v>0.191946951</v>
      </c>
      <c r="BC10928" t="s">
        <v>1663</v>
      </c>
      <c r="BD10928">
        <v>2014</v>
      </c>
      <c r="BE10928" t="s">
        <v>1664</v>
      </c>
      <c r="BG10928" t="s">
        <v>36</v>
      </c>
      <c r="BH10928" t="s">
        <v>2497</v>
      </c>
      <c r="BI10928">
        <v>2840</v>
      </c>
      <c r="BK10928">
        <v>160.313320385926</v>
      </c>
      <c r="BL10928">
        <v>7.2862190137469598E-2</v>
      </c>
      <c r="BN10928">
        <v>0.15869</v>
      </c>
    </row>
    <row r="10929" spans="1:66" x14ac:dyDescent="0.25">
      <c r="A10929">
        <v>112167</v>
      </c>
      <c r="C10929" t="str">
        <f>Table2[[#This Row],[LeadAuthor]]&amp;Table2[[#This Row],[Year]]&amp;"_"&amp;Table2[[#This Row],[SiteName]]&amp;"_"&amp;Table2[[#This Row],[SampleID]]</f>
        <v>Zhang2014_ODP806_</v>
      </c>
      <c r="D10929" t="s">
        <v>2477</v>
      </c>
      <c r="G10929">
        <v>31.5</v>
      </c>
      <c r="K10929" t="s">
        <v>6</v>
      </c>
      <c r="L10929">
        <v>0.32</v>
      </c>
      <c r="M10929">
        <v>159.36000000000001</v>
      </c>
      <c r="N10929">
        <v>1.47648</v>
      </c>
      <c r="O10929" t="s">
        <v>39</v>
      </c>
      <c r="P10929" t="s">
        <v>791</v>
      </c>
      <c r="T10929">
        <v>0</v>
      </c>
      <c r="U10929">
        <v>0.64828931999999995</v>
      </c>
      <c r="V10929" t="s">
        <v>5</v>
      </c>
      <c r="W10929" t="s">
        <v>6</v>
      </c>
      <c r="Y10929" t="s">
        <v>7</v>
      </c>
      <c r="AT10929">
        <v>0.24895177099999999</v>
      </c>
      <c r="AU10929">
        <v>7.1713341E-2</v>
      </c>
      <c r="AV10929">
        <v>7.3756437999999994E-2</v>
      </c>
      <c r="AW10929">
        <v>1.4299581E-2</v>
      </c>
      <c r="AX10929">
        <v>0.54714955600000004</v>
      </c>
      <c r="AY10929">
        <v>4.4129313000000003E-2</v>
      </c>
      <c r="BA10929">
        <v>0.141096793</v>
      </c>
      <c r="BB10929">
        <v>0.21272849599999999</v>
      </c>
      <c r="BC10929" t="s">
        <v>1663</v>
      </c>
      <c r="BD10929">
        <v>2014</v>
      </c>
      <c r="BE10929" t="s">
        <v>1664</v>
      </c>
      <c r="BG10929" t="s">
        <v>36</v>
      </c>
      <c r="BH10929" t="s">
        <v>2498</v>
      </c>
      <c r="BI10929">
        <v>2840</v>
      </c>
      <c r="BK10929">
        <v>160.42795232789501</v>
      </c>
      <c r="BL10929">
        <v>4.2561039778237997E-2</v>
      </c>
      <c r="BN10929">
        <v>0.17880000000000007</v>
      </c>
    </row>
    <row r="10930" spans="1:66" x14ac:dyDescent="0.25">
      <c r="A10930">
        <v>112168</v>
      </c>
      <c r="C10930" t="str">
        <f>Table2[[#This Row],[LeadAuthor]]&amp;Table2[[#This Row],[Year]]&amp;"_"&amp;Table2[[#This Row],[SiteName]]&amp;"_"&amp;Table2[[#This Row],[SampleID]]</f>
        <v>Zhang2014_ODP806_</v>
      </c>
      <c r="D10930" t="s">
        <v>2477</v>
      </c>
      <c r="G10930">
        <v>35.5</v>
      </c>
      <c r="K10930" t="s">
        <v>6</v>
      </c>
      <c r="L10930">
        <v>0.32</v>
      </c>
      <c r="M10930">
        <v>159.36000000000001</v>
      </c>
      <c r="N10930">
        <v>1.6552800000000001</v>
      </c>
      <c r="O10930" t="s">
        <v>39</v>
      </c>
      <c r="P10930" t="s">
        <v>791</v>
      </c>
      <c r="T10930">
        <v>0</v>
      </c>
      <c r="U10930">
        <v>0.69290587100000001</v>
      </c>
      <c r="V10930" t="s">
        <v>5</v>
      </c>
      <c r="W10930" t="s">
        <v>6</v>
      </c>
      <c r="Y10930" t="s">
        <v>7</v>
      </c>
      <c r="AT10930">
        <v>0.223123447</v>
      </c>
      <c r="AU10930">
        <v>6.4996041000000004E-2</v>
      </c>
      <c r="AV10930">
        <v>7.5108645000000002E-2</v>
      </c>
      <c r="AW10930">
        <v>1.5528382E-2</v>
      </c>
      <c r="AX10930">
        <v>0.56522795800000003</v>
      </c>
      <c r="AY10930">
        <v>5.6015527000000002E-2</v>
      </c>
      <c r="BA10930">
        <v>9.6316366E-2</v>
      </c>
      <c r="BB10930">
        <v>0.20033178700000001</v>
      </c>
      <c r="BC10930" t="s">
        <v>1663</v>
      </c>
      <c r="BD10930">
        <v>2014</v>
      </c>
      <c r="BE10930" t="s">
        <v>1664</v>
      </c>
      <c r="BG10930" t="s">
        <v>36</v>
      </c>
      <c r="BH10930" t="s">
        <v>2499</v>
      </c>
      <c r="BI10930">
        <v>3400</v>
      </c>
      <c r="BK10930">
        <v>160.557067630169</v>
      </c>
      <c r="BL10930">
        <v>8.28132541030345E-3</v>
      </c>
      <c r="BN10930">
        <v>9.3969999999999887E-2</v>
      </c>
    </row>
    <row r="10931" spans="1:66" x14ac:dyDescent="0.25">
      <c r="A10931">
        <v>112169</v>
      </c>
      <c r="C10931" t="str">
        <f>Table2[[#This Row],[LeadAuthor]]&amp;Table2[[#This Row],[Year]]&amp;"_"&amp;Table2[[#This Row],[SiteName]]&amp;"_"&amp;Table2[[#This Row],[SampleID]]</f>
        <v>Zhang2014_ODP806_</v>
      </c>
      <c r="D10931" t="s">
        <v>2477</v>
      </c>
      <c r="G10931">
        <v>38.68</v>
      </c>
      <c r="K10931" t="s">
        <v>6</v>
      </c>
      <c r="L10931">
        <v>0.32</v>
      </c>
      <c r="M10931">
        <v>159.36000000000001</v>
      </c>
      <c r="N10931">
        <v>1.74925</v>
      </c>
      <c r="O10931" t="s">
        <v>39</v>
      </c>
      <c r="P10931" t="s">
        <v>791</v>
      </c>
      <c r="T10931">
        <v>0</v>
      </c>
      <c r="U10931">
        <v>0.69376776200000001</v>
      </c>
      <c r="V10931" t="s">
        <v>5</v>
      </c>
      <c r="W10931" t="s">
        <v>6</v>
      </c>
      <c r="Y10931" t="s">
        <v>7</v>
      </c>
      <c r="AT10931">
        <v>0.25255897199999999</v>
      </c>
      <c r="AU10931">
        <v>7.2560318999999998E-2</v>
      </c>
      <c r="AV10931">
        <v>8.0679763000000002E-2</v>
      </c>
      <c r="AW10931">
        <v>1.5748259000000001E-2</v>
      </c>
      <c r="AX10931">
        <v>0.51049563200000003</v>
      </c>
      <c r="AY10931">
        <v>6.7957055000000002E-2</v>
      </c>
      <c r="BA10931">
        <v>5.8784960999999997E-2</v>
      </c>
      <c r="BB10931">
        <v>0.22608919599999999</v>
      </c>
      <c r="BC10931" t="s">
        <v>1663</v>
      </c>
      <c r="BD10931">
        <v>2014</v>
      </c>
      <c r="BE10931" t="s">
        <v>1664</v>
      </c>
      <c r="BG10931" t="s">
        <v>36</v>
      </c>
      <c r="BH10931" t="s">
        <v>2500</v>
      </c>
      <c r="BI10931">
        <v>3400</v>
      </c>
      <c r="BK10931">
        <v>160.624906942553</v>
      </c>
      <c r="BL10931">
        <v>-9.7935288475029508E-3</v>
      </c>
      <c r="BN10931">
        <v>5.1099999999999923E-2</v>
      </c>
    </row>
    <row r="10932" spans="1:66" x14ac:dyDescent="0.25">
      <c r="A10932">
        <v>112170</v>
      </c>
      <c r="C10932" t="str">
        <f>Table2[[#This Row],[LeadAuthor]]&amp;Table2[[#This Row],[Year]]&amp;"_"&amp;Table2[[#This Row],[SiteName]]&amp;"_"&amp;Table2[[#This Row],[SampleID]]</f>
        <v>Zhang2014_ODP806_</v>
      </c>
      <c r="D10932" t="s">
        <v>2477</v>
      </c>
      <c r="G10932">
        <v>40.200000000000003</v>
      </c>
      <c r="K10932" t="s">
        <v>6</v>
      </c>
      <c r="L10932">
        <v>0.32</v>
      </c>
      <c r="M10932">
        <v>159.36000000000001</v>
      </c>
      <c r="N10932">
        <v>1.8003499999999999</v>
      </c>
      <c r="O10932" t="s">
        <v>39</v>
      </c>
      <c r="P10932" t="s">
        <v>269</v>
      </c>
      <c r="T10932">
        <v>0</v>
      </c>
      <c r="U10932">
        <v>0.66883750399999997</v>
      </c>
      <c r="V10932" t="s">
        <v>5</v>
      </c>
      <c r="W10932" t="s">
        <v>6</v>
      </c>
      <c r="Y10932" t="s">
        <v>7</v>
      </c>
      <c r="AT10932">
        <v>0.23534883500000001</v>
      </c>
      <c r="AU10932">
        <v>6.9909717999999996E-2</v>
      </c>
      <c r="AV10932">
        <v>7.5385535000000004E-2</v>
      </c>
      <c r="AW10932">
        <v>1.2657188E-2</v>
      </c>
      <c r="AX10932">
        <v>0.55354719399999996</v>
      </c>
      <c r="AY10932">
        <v>5.3151530000000002E-2</v>
      </c>
      <c r="BA10932">
        <v>0.125271352</v>
      </c>
      <c r="BB10932">
        <v>0.20656797299999999</v>
      </c>
      <c r="BC10932" t="s">
        <v>1663</v>
      </c>
      <c r="BD10932">
        <v>2014</v>
      </c>
      <c r="BE10932" t="s">
        <v>1664</v>
      </c>
      <c r="BG10932" t="s">
        <v>36</v>
      </c>
      <c r="BH10932" t="s">
        <v>2501</v>
      </c>
      <c r="BI10932">
        <v>3400</v>
      </c>
      <c r="BK10932">
        <v>160.66179198843699</v>
      </c>
      <c r="BL10932">
        <v>-1.9639465399519399E-2</v>
      </c>
      <c r="BN10932">
        <v>5.3790000000000004E-2</v>
      </c>
    </row>
    <row r="10933" spans="1:66" x14ac:dyDescent="0.25">
      <c r="A10933">
        <v>112171</v>
      </c>
      <c r="C10933" t="str">
        <f>Table2[[#This Row],[LeadAuthor]]&amp;Table2[[#This Row],[Year]]&amp;"_"&amp;Table2[[#This Row],[SiteName]]&amp;"_"&amp;Table2[[#This Row],[SampleID]]</f>
        <v>Zhang2014_ODP806_</v>
      </c>
      <c r="D10933" t="s">
        <v>2477</v>
      </c>
      <c r="G10933">
        <v>41.8</v>
      </c>
      <c r="K10933" t="s">
        <v>6</v>
      </c>
      <c r="L10933">
        <v>0.32</v>
      </c>
      <c r="M10933">
        <v>159.36000000000001</v>
      </c>
      <c r="N10933">
        <v>1.8541399999999999</v>
      </c>
      <c r="O10933" t="s">
        <v>39</v>
      </c>
      <c r="P10933" t="s">
        <v>269</v>
      </c>
      <c r="T10933">
        <v>0</v>
      </c>
      <c r="U10933">
        <v>0.67609004100000003</v>
      </c>
      <c r="V10933" t="s">
        <v>5</v>
      </c>
      <c r="W10933" t="s">
        <v>6</v>
      </c>
      <c r="Y10933" t="s">
        <v>7</v>
      </c>
      <c r="AT10933">
        <v>0.23777273900000001</v>
      </c>
      <c r="AU10933">
        <v>6.9770657999999999E-2</v>
      </c>
      <c r="AV10933">
        <v>7.3649493999999996E-2</v>
      </c>
      <c r="AW10933">
        <v>1.3820966000000001E-2</v>
      </c>
      <c r="AX10933">
        <v>0.54682586300000002</v>
      </c>
      <c r="AY10933">
        <v>5.8160280000000002E-2</v>
      </c>
      <c r="BA10933">
        <v>9.1501939000000004E-2</v>
      </c>
      <c r="BB10933">
        <v>0.20629164799999999</v>
      </c>
      <c r="BC10933" t="s">
        <v>1663</v>
      </c>
      <c r="BD10933">
        <v>2014</v>
      </c>
      <c r="BE10933" t="s">
        <v>1664</v>
      </c>
      <c r="BG10933" t="s">
        <v>36</v>
      </c>
      <c r="BH10933" t="s">
        <v>2502</v>
      </c>
      <c r="BI10933">
        <v>3400</v>
      </c>
      <c r="BK10933">
        <v>160.700614673215</v>
      </c>
      <c r="BL10933">
        <v>-3.0016643670093501E-2</v>
      </c>
      <c r="BN10933">
        <v>5.3790000000000004E-2</v>
      </c>
    </row>
    <row r="10934" spans="1:66" x14ac:dyDescent="0.25">
      <c r="A10934">
        <v>112172</v>
      </c>
      <c r="C10934" t="str">
        <f>Table2[[#This Row],[LeadAuthor]]&amp;Table2[[#This Row],[Year]]&amp;"_"&amp;Table2[[#This Row],[SiteName]]&amp;"_"&amp;Table2[[#This Row],[SampleID]]</f>
        <v>Zhang2014_ODP806_</v>
      </c>
      <c r="D10934" t="s">
        <v>2477</v>
      </c>
      <c r="G10934">
        <v>43.4</v>
      </c>
      <c r="K10934" t="s">
        <v>6</v>
      </c>
      <c r="L10934">
        <v>0.32</v>
      </c>
      <c r="M10934">
        <v>159.36000000000001</v>
      </c>
      <c r="N10934">
        <v>1.9079299999999999</v>
      </c>
      <c r="O10934" t="s">
        <v>39</v>
      </c>
      <c r="P10934" t="s">
        <v>269</v>
      </c>
      <c r="T10934">
        <v>0</v>
      </c>
      <c r="U10934">
        <v>0.69687386500000004</v>
      </c>
      <c r="V10934" t="s">
        <v>5</v>
      </c>
      <c r="W10934" t="s">
        <v>6</v>
      </c>
      <c r="Y10934" t="s">
        <v>7</v>
      </c>
      <c r="AT10934">
        <v>0.21199200400000001</v>
      </c>
      <c r="AU10934">
        <v>6.5695117999999997E-2</v>
      </c>
      <c r="AV10934">
        <v>7.8601256999999994E-2</v>
      </c>
      <c r="AW10934">
        <v>1.3765252E-2</v>
      </c>
      <c r="AX10934">
        <v>0.57128264500000003</v>
      </c>
      <c r="AY10934">
        <v>5.8663724E-2</v>
      </c>
      <c r="BA10934">
        <v>0.11826957</v>
      </c>
      <c r="BB10934">
        <v>0.20058378599999999</v>
      </c>
      <c r="BC10934" t="s">
        <v>1663</v>
      </c>
      <c r="BD10934">
        <v>2014</v>
      </c>
      <c r="BE10934" t="s">
        <v>1664</v>
      </c>
      <c r="BG10934" t="s">
        <v>36</v>
      </c>
      <c r="BH10934" t="s">
        <v>2503</v>
      </c>
      <c r="BI10934">
        <v>3400</v>
      </c>
      <c r="BK10934">
        <v>160.73943319416301</v>
      </c>
      <c r="BL10934">
        <v>-4.0407081512039998E-2</v>
      </c>
      <c r="BN10934">
        <v>8.4760000000000169E-2</v>
      </c>
    </row>
    <row r="10935" spans="1:66" x14ac:dyDescent="0.25">
      <c r="A10935">
        <v>112173</v>
      </c>
      <c r="C10935" t="str">
        <f>Table2[[#This Row],[LeadAuthor]]&amp;Table2[[#This Row],[Year]]&amp;"_"&amp;Table2[[#This Row],[SiteName]]&amp;"_"&amp;Table2[[#This Row],[SampleID]]</f>
        <v>Zhang2014_ODP806_</v>
      </c>
      <c r="D10935" t="s">
        <v>2477</v>
      </c>
      <c r="G10935">
        <v>45</v>
      </c>
      <c r="K10935" t="s">
        <v>6</v>
      </c>
      <c r="L10935">
        <v>0.32</v>
      </c>
      <c r="M10935">
        <v>159.36000000000001</v>
      </c>
      <c r="N10935">
        <v>1.9926900000000001</v>
      </c>
      <c r="O10935" t="s">
        <v>39</v>
      </c>
      <c r="P10935" t="s">
        <v>269</v>
      </c>
      <c r="T10935">
        <v>0</v>
      </c>
      <c r="U10935">
        <v>0.688104084</v>
      </c>
      <c r="V10935" t="s">
        <v>5</v>
      </c>
      <c r="W10935" t="s">
        <v>6</v>
      </c>
      <c r="Y10935" t="s">
        <v>7</v>
      </c>
      <c r="AT10935">
        <v>0.228374567</v>
      </c>
      <c r="AU10935">
        <v>6.6669776E-2</v>
      </c>
      <c r="AV10935">
        <v>7.4841395000000005E-2</v>
      </c>
      <c r="AW10935">
        <v>1.5582639000000001E-2</v>
      </c>
      <c r="AX10935">
        <v>0.55786894399999998</v>
      </c>
      <c r="AY10935">
        <v>5.6662679000000001E-2</v>
      </c>
      <c r="BA10935">
        <v>8.9089515999999994E-2</v>
      </c>
      <c r="BB10935">
        <v>0.20358817000000001</v>
      </c>
      <c r="BC10935" t="s">
        <v>1663</v>
      </c>
      <c r="BD10935">
        <v>2014</v>
      </c>
      <c r="BE10935" t="s">
        <v>1664</v>
      </c>
      <c r="BG10935" t="s">
        <v>36</v>
      </c>
      <c r="BH10935" t="s">
        <v>2504</v>
      </c>
      <c r="BI10935">
        <v>3400</v>
      </c>
      <c r="BK10935">
        <v>160.80059332138799</v>
      </c>
      <c r="BL10935">
        <v>-5.6806788526168002E-2</v>
      </c>
      <c r="BN10935">
        <v>0.23422000000000009</v>
      </c>
    </row>
    <row r="10936" spans="1:66" x14ac:dyDescent="0.25">
      <c r="A10936">
        <v>112174</v>
      </c>
      <c r="C10936" t="str">
        <f>Table2[[#This Row],[LeadAuthor]]&amp;Table2[[#This Row],[Year]]&amp;"_"&amp;Table2[[#This Row],[SiteName]]&amp;"_"&amp;Table2[[#This Row],[SampleID]]</f>
        <v>Zhang2014_ODP806_</v>
      </c>
      <c r="D10936" t="s">
        <v>2477</v>
      </c>
      <c r="G10936">
        <v>46.5</v>
      </c>
      <c r="K10936" t="s">
        <v>6</v>
      </c>
      <c r="L10936">
        <v>0.32</v>
      </c>
      <c r="M10936">
        <v>159.36000000000001</v>
      </c>
      <c r="N10936">
        <v>2.2269100000000002</v>
      </c>
      <c r="O10936" t="s">
        <v>39</v>
      </c>
      <c r="P10936" t="s">
        <v>269</v>
      </c>
      <c r="T10936">
        <v>0</v>
      </c>
      <c r="U10936">
        <v>0.68387439000000005</v>
      </c>
      <c r="V10936" t="s">
        <v>5</v>
      </c>
      <c r="W10936" t="s">
        <v>6</v>
      </c>
      <c r="Y10936" t="s">
        <v>7</v>
      </c>
      <c r="AT10936">
        <v>0.224114752</v>
      </c>
      <c r="AU10936">
        <v>7.0991718999999995E-2</v>
      </c>
      <c r="AV10936">
        <v>8.2258878999999993E-2</v>
      </c>
      <c r="AW10936">
        <v>1.4622314000000001E-2</v>
      </c>
      <c r="AX10936">
        <v>0.55131717499999999</v>
      </c>
      <c r="AY10936">
        <v>5.6695161000000001E-2</v>
      </c>
      <c r="BA10936">
        <v>9.5297560000000003E-2</v>
      </c>
      <c r="BB10936">
        <v>0.21636306699999999</v>
      </c>
      <c r="BC10936" t="s">
        <v>1663</v>
      </c>
      <c r="BD10936">
        <v>2014</v>
      </c>
      <c r="BE10936" t="s">
        <v>1664</v>
      </c>
      <c r="BG10936" t="s">
        <v>36</v>
      </c>
      <c r="BH10936" t="s">
        <v>2505</v>
      </c>
      <c r="BI10936">
        <v>3400</v>
      </c>
      <c r="BK10936">
        <v>160.969545262753</v>
      </c>
      <c r="BL10936">
        <v>-0.10229557001386901</v>
      </c>
      <c r="BN10936">
        <v>5.2899999999999725E-2</v>
      </c>
    </row>
    <row r="10937" spans="1:66" x14ac:dyDescent="0.25">
      <c r="A10937">
        <v>112175</v>
      </c>
      <c r="C10937" t="str">
        <f>Table2[[#This Row],[LeadAuthor]]&amp;Table2[[#This Row],[Year]]&amp;"_"&amp;Table2[[#This Row],[SiteName]]&amp;"_"&amp;Table2[[#This Row],[SampleID]]</f>
        <v>Zhang2014_ODP806_</v>
      </c>
      <c r="D10937" t="s">
        <v>2477</v>
      </c>
      <c r="G10937">
        <v>48.18</v>
      </c>
      <c r="K10937" t="s">
        <v>6</v>
      </c>
      <c r="L10937">
        <v>0.32</v>
      </c>
      <c r="M10937">
        <v>159.36000000000001</v>
      </c>
      <c r="N10937">
        <v>2.2798099999999999</v>
      </c>
      <c r="O10937" t="s">
        <v>39</v>
      </c>
      <c r="P10937" t="s">
        <v>269</v>
      </c>
      <c r="T10937">
        <v>0</v>
      </c>
      <c r="U10937">
        <v>0.66817981699999995</v>
      </c>
      <c r="V10937" t="s">
        <v>5</v>
      </c>
      <c r="W10937" t="s">
        <v>6</v>
      </c>
      <c r="Y10937" t="s">
        <v>7</v>
      </c>
      <c r="AT10937">
        <v>0.25675205499999998</v>
      </c>
      <c r="AU10937">
        <v>7.8546560000000001E-2</v>
      </c>
      <c r="AV10937">
        <v>8.1202765999999996E-2</v>
      </c>
      <c r="AW10937">
        <v>1.8446701999999999E-2</v>
      </c>
      <c r="AX10937">
        <v>0.50653371199999997</v>
      </c>
      <c r="AY10937">
        <v>5.8518204999999997E-2</v>
      </c>
      <c r="BA10937">
        <v>1.2630460000000001E-3</v>
      </c>
      <c r="BB10937">
        <v>0.239753139</v>
      </c>
      <c r="BC10937" t="s">
        <v>1663</v>
      </c>
      <c r="BD10937">
        <v>2014</v>
      </c>
      <c r="BE10937" t="s">
        <v>1664</v>
      </c>
      <c r="BG10937" t="s">
        <v>36</v>
      </c>
      <c r="BH10937" t="s">
        <v>2506</v>
      </c>
      <c r="BI10937">
        <v>3400</v>
      </c>
      <c r="BK10937">
        <v>161.007693141744</v>
      </c>
      <c r="BL10937">
        <v>-0.112604206903615</v>
      </c>
      <c r="BN10937">
        <v>7.7770000000000117E-2</v>
      </c>
    </row>
    <row r="10938" spans="1:66" x14ac:dyDescent="0.25">
      <c r="A10938">
        <v>112176</v>
      </c>
      <c r="C10938" t="str">
        <f>Table2[[#This Row],[LeadAuthor]]&amp;Table2[[#This Row],[Year]]&amp;"_"&amp;Table2[[#This Row],[SiteName]]&amp;"_"&amp;Table2[[#This Row],[SampleID]]</f>
        <v>Zhang2014_ODP806_</v>
      </c>
      <c r="D10938" t="s">
        <v>2477</v>
      </c>
      <c r="G10938">
        <v>50.1</v>
      </c>
      <c r="K10938" t="s">
        <v>6</v>
      </c>
      <c r="L10938">
        <v>0.32</v>
      </c>
      <c r="M10938">
        <v>159.36000000000001</v>
      </c>
      <c r="N10938">
        <v>2.35758</v>
      </c>
      <c r="O10938" t="s">
        <v>39</v>
      </c>
      <c r="P10938" t="s">
        <v>269</v>
      </c>
      <c r="T10938">
        <v>0</v>
      </c>
      <c r="U10938">
        <v>0.71003462100000003</v>
      </c>
      <c r="V10938" t="s">
        <v>5</v>
      </c>
      <c r="W10938" t="s">
        <v>6</v>
      </c>
      <c r="Y10938" t="s">
        <v>7</v>
      </c>
      <c r="AT10938">
        <v>0.20221309700000001</v>
      </c>
      <c r="AU10938">
        <v>6.9095043999999994E-2</v>
      </c>
      <c r="AV10938">
        <v>8.7755820999999998E-2</v>
      </c>
      <c r="AW10938">
        <v>1.7388246E-2</v>
      </c>
      <c r="AX10938">
        <v>0.55949968299999997</v>
      </c>
      <c r="AY10938">
        <v>6.4048109000000006E-2</v>
      </c>
      <c r="BA10938">
        <v>7.3914028000000007E-2</v>
      </c>
      <c r="BB10938">
        <v>0.218403073</v>
      </c>
      <c r="BC10938" t="s">
        <v>1663</v>
      </c>
      <c r="BD10938">
        <v>2014</v>
      </c>
      <c r="BE10938" t="s">
        <v>1664</v>
      </c>
      <c r="BG10938" t="s">
        <v>36</v>
      </c>
      <c r="BH10938" t="s">
        <v>2507</v>
      </c>
      <c r="BI10938">
        <v>3400</v>
      </c>
      <c r="BK10938">
        <v>161.063768253033</v>
      </c>
      <c r="BL10938">
        <v>-0.127782476492453</v>
      </c>
      <c r="BN10938">
        <v>4.7379999999999978E-2</v>
      </c>
    </row>
    <row r="10939" spans="1:66" x14ac:dyDescent="0.25">
      <c r="A10939">
        <v>112177</v>
      </c>
      <c r="C10939" t="str">
        <f>Table2[[#This Row],[LeadAuthor]]&amp;Table2[[#This Row],[Year]]&amp;"_"&amp;Table2[[#This Row],[SiteName]]&amp;"_"&amp;Table2[[#This Row],[SampleID]]</f>
        <v>Zhang2014_ODP806_</v>
      </c>
      <c r="D10939" t="s">
        <v>2477</v>
      </c>
      <c r="G10939">
        <v>51.3</v>
      </c>
      <c r="K10939" t="s">
        <v>6</v>
      </c>
      <c r="L10939">
        <v>0.32</v>
      </c>
      <c r="M10939">
        <v>159.36000000000001</v>
      </c>
      <c r="N10939">
        <v>2.40496</v>
      </c>
      <c r="O10939" t="s">
        <v>39</v>
      </c>
      <c r="P10939" t="s">
        <v>269</v>
      </c>
      <c r="T10939">
        <v>0</v>
      </c>
      <c r="U10939">
        <v>0.70752863300000002</v>
      </c>
      <c r="V10939" t="s">
        <v>5</v>
      </c>
      <c r="W10939" t="s">
        <v>6</v>
      </c>
      <c r="Y10939" t="s">
        <v>7</v>
      </c>
      <c r="AT10939">
        <v>0.20870788800000001</v>
      </c>
      <c r="AU10939">
        <v>6.4740272000000001E-2</v>
      </c>
      <c r="AV10939">
        <v>7.9083344999999999E-2</v>
      </c>
      <c r="AW10939">
        <v>1.7020607E-2</v>
      </c>
      <c r="AX10939">
        <v>0.56993618000000001</v>
      </c>
      <c r="AY10939">
        <v>6.0511707999999997E-2</v>
      </c>
      <c r="BA10939">
        <v>8.8576116999999996E-2</v>
      </c>
      <c r="BB10939">
        <v>0.20326782199999999</v>
      </c>
      <c r="BC10939" t="s">
        <v>1663</v>
      </c>
      <c r="BD10939">
        <v>2014</v>
      </c>
      <c r="BE10939" t="s">
        <v>1664</v>
      </c>
      <c r="BG10939" t="s">
        <v>36</v>
      </c>
      <c r="BH10939" t="s">
        <v>2508</v>
      </c>
      <c r="BI10939">
        <v>3400</v>
      </c>
      <c r="BK10939">
        <v>161.09792675404299</v>
      </c>
      <c r="BL10939">
        <v>-0.137043105745348</v>
      </c>
      <c r="BN10939">
        <v>5.3020000000000067E-2</v>
      </c>
    </row>
    <row r="10940" spans="1:66" x14ac:dyDescent="0.25">
      <c r="A10940">
        <v>112178</v>
      </c>
      <c r="C10940" t="str">
        <f>Table2[[#This Row],[LeadAuthor]]&amp;Table2[[#This Row],[Year]]&amp;"_"&amp;Table2[[#This Row],[SiteName]]&amp;"_"&amp;Table2[[#This Row],[SampleID]]</f>
        <v>Zhang2014_ODP806_</v>
      </c>
      <c r="D10940" t="s">
        <v>2477</v>
      </c>
      <c r="G10940">
        <v>52.9</v>
      </c>
      <c r="K10940" t="s">
        <v>6</v>
      </c>
      <c r="L10940">
        <v>0.32</v>
      </c>
      <c r="M10940">
        <v>159.36000000000001</v>
      </c>
      <c r="N10940">
        <v>2.4579800000000001</v>
      </c>
      <c r="O10940" t="s">
        <v>39</v>
      </c>
      <c r="P10940" t="s">
        <v>269</v>
      </c>
      <c r="T10940">
        <v>0</v>
      </c>
      <c r="U10940">
        <v>0.66408965600000003</v>
      </c>
      <c r="V10940" t="s">
        <v>5</v>
      </c>
      <c r="W10940" t="s">
        <v>6</v>
      </c>
      <c r="Y10940" t="s">
        <v>7</v>
      </c>
      <c r="AT10940">
        <v>0.22560898900000001</v>
      </c>
      <c r="AU10940">
        <v>7.1598125999999998E-2</v>
      </c>
      <c r="AV10940">
        <v>7.6710187999999999E-2</v>
      </c>
      <c r="AW10940">
        <v>1.7242393000000002E-2</v>
      </c>
      <c r="AX10940">
        <v>0.56124447600000005</v>
      </c>
      <c r="AY10940">
        <v>4.7595828E-2</v>
      </c>
      <c r="BA10940">
        <v>0.16928589799999999</v>
      </c>
      <c r="BB10940">
        <v>0.21378180399999999</v>
      </c>
      <c r="BC10940" t="s">
        <v>1663</v>
      </c>
      <c r="BD10940">
        <v>2014</v>
      </c>
      <c r="BE10940" t="s">
        <v>1664</v>
      </c>
      <c r="BG10940" t="s">
        <v>36</v>
      </c>
      <c r="BH10940" t="s">
        <v>2509</v>
      </c>
      <c r="BI10940">
        <v>3400</v>
      </c>
      <c r="BK10940">
        <v>161.136147565416</v>
      </c>
      <c r="BL10940">
        <v>-0.14741824431716299</v>
      </c>
      <c r="BN10940">
        <v>4.361999999999977E-2</v>
      </c>
    </row>
    <row r="10941" spans="1:66" x14ac:dyDescent="0.25">
      <c r="A10941">
        <v>112179</v>
      </c>
      <c r="C10941" t="str">
        <f>Table2[[#This Row],[LeadAuthor]]&amp;Table2[[#This Row],[Year]]&amp;"_"&amp;Table2[[#This Row],[SiteName]]&amp;"_"&amp;Table2[[#This Row],[SampleID]]</f>
        <v>Zhang2014_ODP806_</v>
      </c>
      <c r="D10941" t="s">
        <v>2477</v>
      </c>
      <c r="G10941">
        <v>54.2</v>
      </c>
      <c r="K10941" t="s">
        <v>6</v>
      </c>
      <c r="L10941">
        <v>0.32</v>
      </c>
      <c r="M10941">
        <v>159.36000000000001</v>
      </c>
      <c r="N10941">
        <v>2.5015999999999998</v>
      </c>
      <c r="O10941" t="s">
        <v>39</v>
      </c>
      <c r="P10941" t="s">
        <v>269</v>
      </c>
      <c r="T10941">
        <v>0</v>
      </c>
      <c r="U10941">
        <v>0.69367006600000003</v>
      </c>
      <c r="V10941" t="s">
        <v>5</v>
      </c>
      <c r="W10941" t="s">
        <v>6</v>
      </c>
      <c r="Y10941" t="s">
        <v>7</v>
      </c>
      <c r="AT10941">
        <v>0.21261129300000001</v>
      </c>
      <c r="AU10941">
        <v>7.3397743000000001E-2</v>
      </c>
      <c r="AV10941">
        <v>9.4866253999999997E-2</v>
      </c>
      <c r="AW10941">
        <v>1.7241296E-2</v>
      </c>
      <c r="AX10941">
        <v>0.54778514499999997</v>
      </c>
      <c r="AY10941">
        <v>5.4098267999999998E-2</v>
      </c>
      <c r="BA10941">
        <v>6.9002249000000002E-2</v>
      </c>
      <c r="BB10941">
        <v>0.235595573</v>
      </c>
      <c r="BC10941" t="s">
        <v>1663</v>
      </c>
      <c r="BD10941">
        <v>2014</v>
      </c>
      <c r="BE10941" t="s">
        <v>1664</v>
      </c>
      <c r="BG10941" t="s">
        <v>36</v>
      </c>
      <c r="BH10941" t="s">
        <v>2510</v>
      </c>
      <c r="BI10941">
        <v>2360</v>
      </c>
      <c r="BK10941">
        <v>161.167589111632</v>
      </c>
      <c r="BL10941">
        <v>-0.15596357335623301</v>
      </c>
      <c r="BN10941">
        <v>2.1980000000000111E-2</v>
      </c>
    </row>
    <row r="10942" spans="1:66" x14ac:dyDescent="0.25">
      <c r="A10942">
        <v>112180</v>
      </c>
      <c r="C10942" t="str">
        <f>Table2[[#This Row],[LeadAuthor]]&amp;Table2[[#This Row],[Year]]&amp;"_"&amp;Table2[[#This Row],[SiteName]]&amp;"_"&amp;Table2[[#This Row],[SampleID]]</f>
        <v>Zhang2014_ODP806_</v>
      </c>
      <c r="D10942" t="s">
        <v>2477</v>
      </c>
      <c r="G10942">
        <v>54.8</v>
      </c>
      <c r="K10942" t="s">
        <v>6</v>
      </c>
      <c r="L10942">
        <v>0.32</v>
      </c>
      <c r="M10942">
        <v>159.36000000000001</v>
      </c>
      <c r="N10942">
        <v>2.5235799999999999</v>
      </c>
      <c r="O10942" t="s">
        <v>39</v>
      </c>
      <c r="P10942" t="s">
        <v>269</v>
      </c>
      <c r="T10942">
        <v>0</v>
      </c>
      <c r="U10942">
        <v>0.67903012900000004</v>
      </c>
      <c r="V10942" t="s">
        <v>5</v>
      </c>
      <c r="W10942" t="s">
        <v>6</v>
      </c>
      <c r="Y10942" t="s">
        <v>7</v>
      </c>
      <c r="AT10942">
        <v>0.24523725499999999</v>
      </c>
      <c r="AU10942">
        <v>7.6955399999999993E-2</v>
      </c>
      <c r="AV10942">
        <v>9.0705888999999998E-2</v>
      </c>
      <c r="AW10942">
        <v>1.6687402E-2</v>
      </c>
      <c r="AX10942">
        <v>0.51500379299999999</v>
      </c>
      <c r="AY10942">
        <v>5.5410261000000002E-2</v>
      </c>
      <c r="BA10942">
        <v>7.8531599999999997E-3</v>
      </c>
      <c r="BB10942">
        <v>0.244247205</v>
      </c>
      <c r="BC10942" t="s">
        <v>1663</v>
      </c>
      <c r="BD10942">
        <v>2014</v>
      </c>
      <c r="BE10942" t="s">
        <v>1664</v>
      </c>
      <c r="BG10942" t="s">
        <v>36</v>
      </c>
      <c r="BH10942" t="s">
        <v>2511</v>
      </c>
      <c r="BI10942">
        <v>2360</v>
      </c>
      <c r="BK10942">
        <v>161.18343138290899</v>
      </c>
      <c r="BL10942">
        <v>-0.16027282943607199</v>
      </c>
      <c r="BN10942">
        <v>8.620000000000072E-3</v>
      </c>
    </row>
    <row r="10943" spans="1:66" x14ac:dyDescent="0.25">
      <c r="A10943">
        <v>112181</v>
      </c>
      <c r="C10943" t="str">
        <f>Table2[[#This Row],[LeadAuthor]]&amp;Table2[[#This Row],[Year]]&amp;"_"&amp;Table2[[#This Row],[SiteName]]&amp;"_"&amp;Table2[[#This Row],[SampleID]]</f>
        <v>Zhang2014_ODP806_</v>
      </c>
      <c r="D10943" t="s">
        <v>2477</v>
      </c>
      <c r="G10943">
        <v>55.2</v>
      </c>
      <c r="K10943" t="s">
        <v>6</v>
      </c>
      <c r="L10943">
        <v>0.32</v>
      </c>
      <c r="M10943">
        <v>159.36000000000001</v>
      </c>
      <c r="N10943">
        <v>2.5322</v>
      </c>
      <c r="O10943" t="s">
        <v>39</v>
      </c>
      <c r="P10943" t="s">
        <v>269</v>
      </c>
      <c r="T10943">
        <v>0</v>
      </c>
      <c r="U10943">
        <v>0.71548040499999999</v>
      </c>
      <c r="V10943" t="s">
        <v>5</v>
      </c>
      <c r="W10943" t="s">
        <v>6</v>
      </c>
      <c r="Y10943" t="s">
        <v>7</v>
      </c>
      <c r="AT10943">
        <v>0.208712391</v>
      </c>
      <c r="AU10943">
        <v>7.1917708999999996E-2</v>
      </c>
      <c r="AV10943">
        <v>9.3731932000000004E-2</v>
      </c>
      <c r="AW10943">
        <v>1.8719434E-2</v>
      </c>
      <c r="AX10943">
        <v>0.53851869500000005</v>
      </c>
      <c r="AY10943">
        <v>6.8399839000000004E-2</v>
      </c>
      <c r="BA10943">
        <v>4.585385E-3</v>
      </c>
      <c r="BB10943">
        <v>0.232998815</v>
      </c>
      <c r="BC10943" t="s">
        <v>1663</v>
      </c>
      <c r="BD10943">
        <v>2014</v>
      </c>
      <c r="BE10943" t="s">
        <v>1664</v>
      </c>
      <c r="BG10943" t="s">
        <v>36</v>
      </c>
      <c r="BH10943" t="s">
        <v>2512</v>
      </c>
      <c r="BI10943">
        <v>2360</v>
      </c>
      <c r="BK10943">
        <v>161.18964413091999</v>
      </c>
      <c r="BL10943">
        <v>-0.161963412021389</v>
      </c>
      <c r="BN10943">
        <v>7.627000000000006E-2</v>
      </c>
    </row>
    <row r="10944" spans="1:66" x14ac:dyDescent="0.25">
      <c r="A10944">
        <v>112182</v>
      </c>
      <c r="C10944" t="str">
        <f>Table2[[#This Row],[LeadAuthor]]&amp;Table2[[#This Row],[Year]]&amp;"_"&amp;Table2[[#This Row],[SiteName]]&amp;"_"&amp;Table2[[#This Row],[SampleID]]</f>
        <v>Zhang2014_ODP806_</v>
      </c>
      <c r="D10944" t="s">
        <v>2477</v>
      </c>
      <c r="G10944">
        <v>57.53</v>
      </c>
      <c r="K10944" t="s">
        <v>6</v>
      </c>
      <c r="L10944">
        <v>0.32</v>
      </c>
      <c r="M10944">
        <v>159.36000000000001</v>
      </c>
      <c r="N10944">
        <v>2.6084700000000001</v>
      </c>
      <c r="O10944" t="s">
        <v>25</v>
      </c>
      <c r="P10944" t="s">
        <v>272</v>
      </c>
      <c r="T10944">
        <v>0</v>
      </c>
      <c r="U10944">
        <v>0.67315943899999997</v>
      </c>
      <c r="V10944" t="s">
        <v>5</v>
      </c>
      <c r="W10944" t="s">
        <v>6</v>
      </c>
      <c r="Y10944" t="s">
        <v>7</v>
      </c>
      <c r="AT10944">
        <v>0.24194190800000001</v>
      </c>
      <c r="AU10944">
        <v>7.2331857999999999E-2</v>
      </c>
      <c r="AV10944">
        <v>7.7758253999999999E-2</v>
      </c>
      <c r="AW10944">
        <v>1.6251550999999999E-2</v>
      </c>
      <c r="AX10944">
        <v>0.53675184499999995</v>
      </c>
      <c r="AY10944">
        <v>5.4964583999999997E-2</v>
      </c>
      <c r="BA10944">
        <v>6.7364651999999997E-2</v>
      </c>
      <c r="BB10944">
        <v>0.219431287</v>
      </c>
      <c r="BC10944" t="s">
        <v>1663</v>
      </c>
      <c r="BD10944">
        <v>2014</v>
      </c>
      <c r="BE10944" t="s">
        <v>1664</v>
      </c>
      <c r="BG10944" t="s">
        <v>36</v>
      </c>
      <c r="BH10944" t="s">
        <v>2513</v>
      </c>
      <c r="BI10944">
        <v>2360</v>
      </c>
      <c r="BK10944">
        <v>161.244610033264</v>
      </c>
      <c r="BL10944">
        <v>-0.176936490669865</v>
      </c>
      <c r="BN10944">
        <v>9.6489999999999743E-2</v>
      </c>
    </row>
    <row r="10945" spans="1:66" x14ac:dyDescent="0.25">
      <c r="A10945">
        <v>112183</v>
      </c>
      <c r="C10945" t="str">
        <f>Table2[[#This Row],[LeadAuthor]]&amp;Table2[[#This Row],[Year]]&amp;"_"&amp;Table2[[#This Row],[SiteName]]&amp;"_"&amp;Table2[[#This Row],[SampleID]]</f>
        <v>Zhang2014_ODP806_</v>
      </c>
      <c r="D10945" t="s">
        <v>2477</v>
      </c>
      <c r="G10945">
        <v>60.07</v>
      </c>
      <c r="K10945" t="s">
        <v>6</v>
      </c>
      <c r="L10945">
        <v>0.32</v>
      </c>
      <c r="M10945">
        <v>159.36000000000001</v>
      </c>
      <c r="N10945">
        <v>2.7049599999999998</v>
      </c>
      <c r="O10945" t="s">
        <v>25</v>
      </c>
      <c r="P10945" t="s">
        <v>272</v>
      </c>
      <c r="T10945">
        <v>0</v>
      </c>
      <c r="U10945">
        <v>0.68701632800000001</v>
      </c>
      <c r="V10945" t="s">
        <v>5</v>
      </c>
      <c r="W10945" t="s">
        <v>6</v>
      </c>
      <c r="Y10945" t="s">
        <v>7</v>
      </c>
      <c r="AT10945">
        <v>0.248024837</v>
      </c>
      <c r="AU10945">
        <v>7.3653397999999995E-2</v>
      </c>
      <c r="AV10945">
        <v>8.2886813000000004E-2</v>
      </c>
      <c r="AW10945">
        <v>1.7739400999999998E-2</v>
      </c>
      <c r="AX10945">
        <v>0.51664851599999995</v>
      </c>
      <c r="AY10945">
        <v>6.1047034999999999E-2</v>
      </c>
      <c r="BA10945">
        <v>2.4581562000000001E-2</v>
      </c>
      <c r="BB10945">
        <v>0.231762458</v>
      </c>
      <c r="BC10945" t="s">
        <v>1663</v>
      </c>
      <c r="BD10945">
        <v>2014</v>
      </c>
      <c r="BE10945" t="s">
        <v>1664</v>
      </c>
      <c r="BG10945" t="s">
        <v>36</v>
      </c>
      <c r="BH10945" t="s">
        <v>2514</v>
      </c>
      <c r="BI10945">
        <v>2360</v>
      </c>
      <c r="BK10945">
        <v>161.31413597759601</v>
      </c>
      <c r="BL10945">
        <v>-0.19591706974415299</v>
      </c>
      <c r="BN10945">
        <v>0.10002000000000022</v>
      </c>
    </row>
    <row r="10946" spans="1:66" x14ac:dyDescent="0.25">
      <c r="A10946">
        <v>112184</v>
      </c>
      <c r="C10946" t="str">
        <f>Table2[[#This Row],[LeadAuthor]]&amp;Table2[[#This Row],[Year]]&amp;"_"&amp;Table2[[#This Row],[SiteName]]&amp;"_"&amp;Table2[[#This Row],[SampleID]]</f>
        <v>Zhang2014_ODP806_</v>
      </c>
      <c r="D10946" t="s">
        <v>2477</v>
      </c>
      <c r="G10946">
        <v>62.7</v>
      </c>
      <c r="K10946" t="s">
        <v>6</v>
      </c>
      <c r="L10946">
        <v>0.32</v>
      </c>
      <c r="M10946">
        <v>159.36000000000001</v>
      </c>
      <c r="N10946">
        <v>2.80498</v>
      </c>
      <c r="O10946" t="s">
        <v>25</v>
      </c>
      <c r="P10946" t="s">
        <v>272</v>
      </c>
      <c r="T10946">
        <v>0</v>
      </c>
      <c r="U10946">
        <v>0.73538975799999995</v>
      </c>
      <c r="V10946" t="s">
        <v>5</v>
      </c>
      <c r="W10946" t="s">
        <v>6</v>
      </c>
      <c r="Y10946" t="s">
        <v>7</v>
      </c>
      <c r="AT10946">
        <v>0.20955801600000001</v>
      </c>
      <c r="AU10946">
        <v>6.169906E-2</v>
      </c>
      <c r="AV10946">
        <v>7.9279036999999997E-2</v>
      </c>
      <c r="AW10946">
        <v>1.6849492000000001E-2</v>
      </c>
      <c r="AX10946">
        <v>0.5572724</v>
      </c>
      <c r="AY10946">
        <v>7.5341994999999995E-2</v>
      </c>
      <c r="BA10946">
        <v>1.7936376E-2</v>
      </c>
      <c r="BB10946">
        <v>0.19967004799999999</v>
      </c>
      <c r="BC10946" t="s">
        <v>1663</v>
      </c>
      <c r="BD10946">
        <v>2014</v>
      </c>
      <c r="BE10946" t="s">
        <v>1664</v>
      </c>
      <c r="BG10946" t="s">
        <v>36</v>
      </c>
      <c r="BH10946" t="s">
        <v>2515</v>
      </c>
      <c r="BI10946">
        <v>2360</v>
      </c>
      <c r="BK10946">
        <v>161.38619130131801</v>
      </c>
      <c r="BL10946">
        <v>-0.215636781296309</v>
      </c>
      <c r="BN10946">
        <v>9.3409999999999993E-2</v>
      </c>
    </row>
    <row r="10947" spans="1:66" x14ac:dyDescent="0.25">
      <c r="A10947">
        <v>112185</v>
      </c>
      <c r="C10947" t="str">
        <f>Table2[[#This Row],[LeadAuthor]]&amp;Table2[[#This Row],[Year]]&amp;"_"&amp;Table2[[#This Row],[SiteName]]&amp;"_"&amp;Table2[[#This Row],[SampleID]]</f>
        <v>Zhang2014_ODP806_</v>
      </c>
      <c r="D10947" t="s">
        <v>2477</v>
      </c>
      <c r="G10947">
        <v>65.400000000000006</v>
      </c>
      <c r="K10947" t="s">
        <v>6</v>
      </c>
      <c r="L10947">
        <v>0.32</v>
      </c>
      <c r="M10947">
        <v>159.36000000000001</v>
      </c>
      <c r="N10947">
        <v>2.89839</v>
      </c>
      <c r="O10947" t="s">
        <v>25</v>
      </c>
      <c r="P10947" t="s">
        <v>272</v>
      </c>
      <c r="T10947">
        <v>0</v>
      </c>
      <c r="U10947">
        <v>0.69459371999999997</v>
      </c>
      <c r="V10947" t="s">
        <v>5</v>
      </c>
      <c r="W10947" t="s">
        <v>6</v>
      </c>
      <c r="Y10947" t="s">
        <v>7</v>
      </c>
      <c r="AT10947">
        <v>0.23954350099999999</v>
      </c>
      <c r="AU10947">
        <v>6.7855163999999996E-2</v>
      </c>
      <c r="AV10947">
        <v>8.2690319999999998E-2</v>
      </c>
      <c r="AW10947">
        <v>1.7531896000000002E-2</v>
      </c>
      <c r="AX10947">
        <v>0.53827650999999999</v>
      </c>
      <c r="AY10947">
        <v>5.4102609000000003E-2</v>
      </c>
      <c r="BA10947">
        <v>1.5835129999999999E-3</v>
      </c>
      <c r="BB10947">
        <v>0.22102168899999999</v>
      </c>
      <c r="BC10947" t="s">
        <v>1663</v>
      </c>
      <c r="BD10947">
        <v>2014</v>
      </c>
      <c r="BE10947" t="s">
        <v>1664</v>
      </c>
      <c r="BG10947" t="s">
        <v>36</v>
      </c>
      <c r="BH10947" t="s">
        <v>2516</v>
      </c>
      <c r="BI10947">
        <v>2360</v>
      </c>
      <c r="BK10947">
        <v>161.45347169745099</v>
      </c>
      <c r="BL10947">
        <v>-0.23409438254393999</v>
      </c>
      <c r="BN10947">
        <v>9.9520000000000053E-2</v>
      </c>
    </row>
    <row r="10948" spans="1:66" x14ac:dyDescent="0.25">
      <c r="A10948">
        <v>112186</v>
      </c>
      <c r="C10948" t="str">
        <f>Table2[[#This Row],[LeadAuthor]]&amp;Table2[[#This Row],[Year]]&amp;"_"&amp;Table2[[#This Row],[SiteName]]&amp;"_"&amp;Table2[[#This Row],[SampleID]]</f>
        <v>Zhang2014_ODP806_</v>
      </c>
      <c r="D10948" t="s">
        <v>2477</v>
      </c>
      <c r="G10948">
        <v>68.87</v>
      </c>
      <c r="K10948" t="s">
        <v>6</v>
      </c>
      <c r="L10948">
        <v>0.32</v>
      </c>
      <c r="M10948">
        <v>159.36000000000001</v>
      </c>
      <c r="N10948">
        <v>2.9979100000000001</v>
      </c>
      <c r="O10948" t="s">
        <v>25</v>
      </c>
      <c r="P10948" t="s">
        <v>272</v>
      </c>
      <c r="T10948">
        <v>0</v>
      </c>
      <c r="U10948">
        <v>0.70027233799999999</v>
      </c>
      <c r="V10948" t="s">
        <v>5</v>
      </c>
      <c r="W10948" t="s">
        <v>6</v>
      </c>
      <c r="Y10948" t="s">
        <v>7</v>
      </c>
      <c r="AT10948">
        <v>0.219991822</v>
      </c>
      <c r="AU10948">
        <v>7.2835553999999997E-2</v>
      </c>
      <c r="AV10948">
        <v>8.5609347000000002E-2</v>
      </c>
      <c r="AW10948">
        <v>1.9569322E-2</v>
      </c>
      <c r="AX10948">
        <v>0.53700239900000002</v>
      </c>
      <c r="AY10948">
        <v>6.4991556000000006E-2</v>
      </c>
      <c r="BA10948">
        <v>3.1881660999999999E-2</v>
      </c>
      <c r="BB10948">
        <v>0.22822097</v>
      </c>
      <c r="BC10948" t="s">
        <v>1663</v>
      </c>
      <c r="BD10948">
        <v>2014</v>
      </c>
      <c r="BE10948" t="s">
        <v>1664</v>
      </c>
      <c r="BG10948" t="s">
        <v>36</v>
      </c>
      <c r="BH10948" t="s">
        <v>2517</v>
      </c>
      <c r="BI10948">
        <v>2480</v>
      </c>
      <c r="BK10948">
        <v>161.52513910097301</v>
      </c>
      <c r="BL10948">
        <v>-0.25380294958740002</v>
      </c>
      <c r="BN10948">
        <v>7.3420000000000041E-2</v>
      </c>
    </row>
    <row r="10949" spans="1:66" x14ac:dyDescent="0.25">
      <c r="A10949">
        <v>112187</v>
      </c>
      <c r="C10949" t="str">
        <f>Table2[[#This Row],[LeadAuthor]]&amp;Table2[[#This Row],[Year]]&amp;"_"&amp;Table2[[#This Row],[SiteName]]&amp;"_"&amp;Table2[[#This Row],[SampleID]]</f>
        <v>Zhang2014_ODP806_</v>
      </c>
      <c r="D10949" t="s">
        <v>2477</v>
      </c>
      <c r="G10949">
        <v>71.430000000000007</v>
      </c>
      <c r="K10949" t="s">
        <v>6</v>
      </c>
      <c r="L10949">
        <v>0.32</v>
      </c>
      <c r="M10949">
        <v>159.36000000000001</v>
      </c>
      <c r="N10949">
        <v>3.0713300000000001</v>
      </c>
      <c r="O10949" t="s">
        <v>25</v>
      </c>
      <c r="P10949" t="s">
        <v>272</v>
      </c>
      <c r="T10949">
        <v>0</v>
      </c>
      <c r="U10949">
        <v>0.74848511500000003</v>
      </c>
      <c r="V10949" t="s">
        <v>5</v>
      </c>
      <c r="W10949" t="s">
        <v>6</v>
      </c>
      <c r="Y10949" t="s">
        <v>7</v>
      </c>
      <c r="AT10949">
        <v>0.18614304200000001</v>
      </c>
      <c r="AU10949">
        <v>5.6835231E-2</v>
      </c>
      <c r="AV10949">
        <v>7.4659003000000002E-2</v>
      </c>
      <c r="AW10949">
        <v>1.6997178000000002E-2</v>
      </c>
      <c r="AX10949">
        <v>0.58788531799999999</v>
      </c>
      <c r="AY10949">
        <v>7.7480227999999998E-2</v>
      </c>
      <c r="BA10949">
        <v>4.4977001000000003E-2</v>
      </c>
      <c r="BB10949">
        <v>0.18245394400000001</v>
      </c>
      <c r="BC10949" t="s">
        <v>1663</v>
      </c>
      <c r="BD10949">
        <v>2014</v>
      </c>
      <c r="BE10949" t="s">
        <v>1664</v>
      </c>
      <c r="BG10949" t="s">
        <v>36</v>
      </c>
      <c r="BH10949" t="s">
        <v>2518</v>
      </c>
      <c r="BI10949">
        <v>2480</v>
      </c>
      <c r="BK10949">
        <v>161.57800194040999</v>
      </c>
      <c r="BL10949">
        <v>-0.26837161221494099</v>
      </c>
      <c r="BN10949">
        <v>0.10009999999999986</v>
      </c>
    </row>
    <row r="10950" spans="1:66" x14ac:dyDescent="0.25">
      <c r="A10950">
        <v>112188</v>
      </c>
      <c r="C10950" t="str">
        <f>Table2[[#This Row],[LeadAuthor]]&amp;Table2[[#This Row],[Year]]&amp;"_"&amp;Table2[[#This Row],[SiteName]]&amp;"_"&amp;Table2[[#This Row],[SampleID]]</f>
        <v>Zhang2014_ODP806_</v>
      </c>
      <c r="D10950" t="s">
        <v>2477</v>
      </c>
      <c r="G10950">
        <v>74.92</v>
      </c>
      <c r="K10950" t="s">
        <v>6</v>
      </c>
      <c r="L10950">
        <v>0.32</v>
      </c>
      <c r="M10950">
        <v>159.36000000000001</v>
      </c>
      <c r="N10950">
        <v>3.17143</v>
      </c>
      <c r="O10950" t="s">
        <v>25</v>
      </c>
      <c r="P10950" t="s">
        <v>272</v>
      </c>
      <c r="T10950">
        <v>0</v>
      </c>
      <c r="U10950">
        <v>0.69241335599999998</v>
      </c>
      <c r="V10950" t="s">
        <v>5</v>
      </c>
      <c r="W10950" t="s">
        <v>6</v>
      </c>
      <c r="Y10950" t="s">
        <v>7</v>
      </c>
      <c r="AT10950">
        <v>0.25157173799999999</v>
      </c>
      <c r="AU10950">
        <v>6.6806981000000001E-2</v>
      </c>
      <c r="AV10950">
        <v>7.9592268999999993E-2</v>
      </c>
      <c r="AW10950">
        <v>1.6353006999999999E-2</v>
      </c>
      <c r="AX10950">
        <v>0.53123098700000004</v>
      </c>
      <c r="AY10950">
        <v>5.4445017999999998E-2</v>
      </c>
      <c r="BA10950">
        <v>3.0815523000000001E-2</v>
      </c>
      <c r="BB10950">
        <v>0.21745872699999999</v>
      </c>
      <c r="BC10950" t="s">
        <v>1663</v>
      </c>
      <c r="BD10950">
        <v>2014</v>
      </c>
      <c r="BE10950" t="s">
        <v>1664</v>
      </c>
      <c r="BG10950" t="s">
        <v>36</v>
      </c>
      <c r="BH10950" t="s">
        <v>2519</v>
      </c>
      <c r="BI10950">
        <v>2480</v>
      </c>
      <c r="BK10950">
        <v>161.65006201632801</v>
      </c>
      <c r="BL10950">
        <v>-0.28827378826565297</v>
      </c>
      <c r="BN10950">
        <v>7.3990000000000222E-2</v>
      </c>
    </row>
    <row r="10951" spans="1:66" x14ac:dyDescent="0.25">
      <c r="A10951">
        <v>112189</v>
      </c>
      <c r="C10951" t="str">
        <f>Table2[[#This Row],[LeadAuthor]]&amp;Table2[[#This Row],[Year]]&amp;"_"&amp;Table2[[#This Row],[SiteName]]&amp;"_"&amp;Table2[[#This Row],[SampleID]]</f>
        <v>Zhang2014_ODP806_</v>
      </c>
      <c r="D10951" t="s">
        <v>2477</v>
      </c>
      <c r="G10951">
        <v>77.5</v>
      </c>
      <c r="K10951" t="s">
        <v>6</v>
      </c>
      <c r="L10951">
        <v>0.32</v>
      </c>
      <c r="M10951">
        <v>159.36000000000001</v>
      </c>
      <c r="N10951">
        <v>3.2454200000000002</v>
      </c>
      <c r="O10951" t="s">
        <v>25</v>
      </c>
      <c r="P10951" t="s">
        <v>272</v>
      </c>
      <c r="T10951">
        <v>0</v>
      </c>
      <c r="U10951">
        <v>0.71686482100000004</v>
      </c>
      <c r="V10951" t="s">
        <v>5</v>
      </c>
      <c r="W10951" t="s">
        <v>6</v>
      </c>
      <c r="Y10951" t="s">
        <v>7</v>
      </c>
      <c r="AT10951">
        <v>0.20187432599999999</v>
      </c>
      <c r="AU10951">
        <v>6.3362941000000006E-2</v>
      </c>
      <c r="AV10951">
        <v>7.5827048999999994E-2</v>
      </c>
      <c r="AW10951">
        <v>1.9487849000000002E-2</v>
      </c>
      <c r="AX10951">
        <v>0.57433525299999999</v>
      </c>
      <c r="AY10951">
        <v>6.5112582000000002E-2</v>
      </c>
      <c r="BA10951">
        <v>8.7125869999999994E-2</v>
      </c>
      <c r="BB10951">
        <v>0.19881309899999999</v>
      </c>
      <c r="BC10951" t="s">
        <v>1663</v>
      </c>
      <c r="BD10951">
        <v>2014</v>
      </c>
      <c r="BE10951" t="s">
        <v>1664</v>
      </c>
      <c r="BG10951" t="s">
        <v>36</v>
      </c>
      <c r="BH10951" t="s">
        <v>2520</v>
      </c>
      <c r="BI10951">
        <v>2480</v>
      </c>
      <c r="BK10951">
        <v>161.703316714729</v>
      </c>
      <c r="BL10951">
        <v>-0.30301391592719601</v>
      </c>
      <c r="BN10951">
        <v>0.29540999999999995</v>
      </c>
    </row>
    <row r="10952" spans="1:66" x14ac:dyDescent="0.25">
      <c r="A10952">
        <v>112190</v>
      </c>
      <c r="C10952" t="str">
        <f>Table2[[#This Row],[LeadAuthor]]&amp;Table2[[#This Row],[Year]]&amp;"_"&amp;Table2[[#This Row],[SiteName]]&amp;"_"&amp;Table2[[#This Row],[SampleID]]</f>
        <v>Zhang2014_ODP806_</v>
      </c>
      <c r="D10952" t="s">
        <v>2477</v>
      </c>
      <c r="G10952">
        <v>87.8</v>
      </c>
      <c r="K10952" t="s">
        <v>6</v>
      </c>
      <c r="L10952">
        <v>0.32</v>
      </c>
      <c r="M10952">
        <v>159.36000000000001</v>
      </c>
      <c r="N10952">
        <v>3.5408300000000001</v>
      </c>
      <c r="O10952" t="s">
        <v>25</v>
      </c>
      <c r="P10952" t="s">
        <v>272</v>
      </c>
      <c r="T10952">
        <v>0</v>
      </c>
      <c r="U10952">
        <v>0.67569627399999999</v>
      </c>
      <c r="V10952" t="s">
        <v>5</v>
      </c>
      <c r="W10952" t="s">
        <v>6</v>
      </c>
      <c r="Y10952" t="s">
        <v>7</v>
      </c>
      <c r="AT10952">
        <v>0.29124088100000001</v>
      </c>
      <c r="AU10952">
        <v>7.2716186000000002E-2</v>
      </c>
      <c r="AV10952">
        <v>8.6562715999999998E-2</v>
      </c>
      <c r="AW10952">
        <v>1.3897992E-2</v>
      </c>
      <c r="AX10952">
        <v>0.48453663899999999</v>
      </c>
      <c r="AY10952">
        <v>5.1045587000000003E-2</v>
      </c>
      <c r="BA10952">
        <v>0.15564668100000001</v>
      </c>
      <c r="BB10952">
        <v>0.244338153</v>
      </c>
      <c r="BC10952" t="s">
        <v>1663</v>
      </c>
      <c r="BD10952">
        <v>2014</v>
      </c>
      <c r="BE10952" t="s">
        <v>1664</v>
      </c>
      <c r="BG10952" t="s">
        <v>36</v>
      </c>
      <c r="BH10952" t="s">
        <v>2521</v>
      </c>
      <c r="BI10952">
        <v>2480</v>
      </c>
      <c r="BK10952">
        <v>161.915860949093</v>
      </c>
      <c r="BL10952">
        <v>-0.36211208015406099</v>
      </c>
      <c r="BN10952">
        <v>0.2057199999999999</v>
      </c>
    </row>
    <row r="10953" spans="1:66" x14ac:dyDescent="0.25">
      <c r="A10953">
        <v>112191</v>
      </c>
      <c r="C10953" t="str">
        <f>Table2[[#This Row],[LeadAuthor]]&amp;Table2[[#This Row],[Year]]&amp;"_"&amp;Table2[[#This Row],[SiteName]]&amp;"_"&amp;Table2[[#This Row],[SampleID]]</f>
        <v>Zhang2014_ODP806_</v>
      </c>
      <c r="D10953" t="s">
        <v>2477</v>
      </c>
      <c r="G10953">
        <v>95.07</v>
      </c>
      <c r="K10953" t="s">
        <v>6</v>
      </c>
      <c r="L10953">
        <v>0.32</v>
      </c>
      <c r="M10953">
        <v>159.36000000000001</v>
      </c>
      <c r="N10953">
        <v>3.74655</v>
      </c>
      <c r="O10953" t="s">
        <v>25</v>
      </c>
      <c r="P10953" t="s">
        <v>273</v>
      </c>
      <c r="T10953">
        <v>0</v>
      </c>
      <c r="U10953">
        <v>0.727055758</v>
      </c>
      <c r="V10953" t="s">
        <v>5</v>
      </c>
      <c r="W10953" t="s">
        <v>6</v>
      </c>
      <c r="Y10953" t="s">
        <v>7</v>
      </c>
      <c r="AT10953">
        <v>0.22831841</v>
      </c>
      <c r="AU10953">
        <v>6.6141537E-2</v>
      </c>
      <c r="AV10953">
        <v>8.3864674E-2</v>
      </c>
      <c r="AW10953">
        <v>1.6032393999999998E-2</v>
      </c>
      <c r="AX10953">
        <v>0.529355405</v>
      </c>
      <c r="AY10953">
        <v>7.6287579999999994E-2</v>
      </c>
      <c r="BA10953">
        <v>8.0612507E-2</v>
      </c>
      <c r="BB10953">
        <v>0.21516465700000001</v>
      </c>
      <c r="BC10953" t="s">
        <v>1663</v>
      </c>
      <c r="BD10953">
        <v>2014</v>
      </c>
      <c r="BE10953" t="s">
        <v>1664</v>
      </c>
      <c r="BG10953" t="s">
        <v>36</v>
      </c>
      <c r="BH10953" t="s">
        <v>2522</v>
      </c>
      <c r="BI10953">
        <v>2480</v>
      </c>
      <c r="BK10953">
        <v>162.063799865997</v>
      </c>
      <c r="BL10953">
        <v>-0.403500533705339</v>
      </c>
      <c r="BN10953">
        <v>0.20121999999999973</v>
      </c>
    </row>
    <row r="10954" spans="1:66" x14ac:dyDescent="0.25">
      <c r="A10954">
        <v>112192</v>
      </c>
      <c r="C10954" t="str">
        <f>Table2[[#This Row],[LeadAuthor]]&amp;Table2[[#This Row],[Year]]&amp;"_"&amp;Table2[[#This Row],[SiteName]]&amp;"_"&amp;Table2[[#This Row],[SampleID]]</f>
        <v>Zhang2014_ODP806_</v>
      </c>
      <c r="D10954" t="s">
        <v>2477</v>
      </c>
      <c r="G10954">
        <v>104.9</v>
      </c>
      <c r="K10954" t="s">
        <v>6</v>
      </c>
      <c r="L10954">
        <v>0.32</v>
      </c>
      <c r="M10954">
        <v>159.36000000000001</v>
      </c>
      <c r="N10954">
        <v>3.9477699999999998</v>
      </c>
      <c r="O10954" t="s">
        <v>25</v>
      </c>
      <c r="P10954" t="s">
        <v>273</v>
      </c>
      <c r="T10954">
        <v>0</v>
      </c>
      <c r="U10954">
        <v>0.73869986499999996</v>
      </c>
      <c r="V10954" t="s">
        <v>5</v>
      </c>
      <c r="W10954" t="s">
        <v>6</v>
      </c>
      <c r="Y10954" t="s">
        <v>7</v>
      </c>
      <c r="AT10954">
        <v>0.20391484600000001</v>
      </c>
      <c r="AU10954">
        <v>5.6350948999999997E-2</v>
      </c>
      <c r="AV10954">
        <v>7.5130481999999998E-2</v>
      </c>
      <c r="AW10954">
        <v>1.5618358000000001E-2</v>
      </c>
      <c r="AX10954">
        <v>0.58042912700000004</v>
      </c>
      <c r="AY10954">
        <v>6.8556238000000005E-2</v>
      </c>
      <c r="BA10954">
        <v>1.6558074999999998E-2</v>
      </c>
      <c r="BB10954">
        <v>0.18477896299999999</v>
      </c>
      <c r="BC10954" t="s">
        <v>1663</v>
      </c>
      <c r="BD10954">
        <v>2014</v>
      </c>
      <c r="BE10954" t="s">
        <v>1664</v>
      </c>
      <c r="BG10954" t="s">
        <v>36</v>
      </c>
      <c r="BH10954" t="s">
        <v>2523</v>
      </c>
      <c r="BI10954">
        <v>2480</v>
      </c>
      <c r="BK10954">
        <v>162.20844364686801</v>
      </c>
      <c r="BL10954">
        <v>-0.44416851141934899</v>
      </c>
      <c r="BN10954">
        <v>0.15762000000000009</v>
      </c>
    </row>
    <row r="10955" spans="1:66" x14ac:dyDescent="0.25">
      <c r="A10955">
        <v>112193</v>
      </c>
      <c r="C10955" t="str">
        <f>Table2[[#This Row],[LeadAuthor]]&amp;Table2[[#This Row],[Year]]&amp;"_"&amp;Table2[[#This Row],[SiteName]]&amp;"_"&amp;Table2[[#This Row],[SampleID]]</f>
        <v>Zhang2014_ODP806_</v>
      </c>
      <c r="D10955" t="s">
        <v>2477</v>
      </c>
      <c r="G10955">
        <v>112.6</v>
      </c>
      <c r="K10955" t="s">
        <v>6</v>
      </c>
      <c r="L10955">
        <v>0.32</v>
      </c>
      <c r="M10955">
        <v>159.36000000000001</v>
      </c>
      <c r="N10955">
        <v>4.1053899999999999</v>
      </c>
      <c r="O10955" t="s">
        <v>25</v>
      </c>
      <c r="P10955" t="s">
        <v>273</v>
      </c>
      <c r="T10955">
        <v>0</v>
      </c>
      <c r="U10955">
        <v>0.68595494599999995</v>
      </c>
      <c r="V10955" t="s">
        <v>5</v>
      </c>
      <c r="W10955" t="s">
        <v>6</v>
      </c>
      <c r="Y10955" t="s">
        <v>7</v>
      </c>
      <c r="AT10955">
        <v>0.26871295699999997</v>
      </c>
      <c r="AU10955">
        <v>6.7558198E-2</v>
      </c>
      <c r="AV10955">
        <v>8.1405811999999994E-2</v>
      </c>
      <c r="AW10955">
        <v>1.5421887E-2</v>
      </c>
      <c r="AX10955">
        <v>0.51616441300000004</v>
      </c>
      <c r="AY10955">
        <v>5.0736732999999999E-2</v>
      </c>
      <c r="BA10955">
        <v>7.9748128000000001E-2</v>
      </c>
      <c r="BB10955">
        <v>0.22478983899999999</v>
      </c>
      <c r="BC10955" t="s">
        <v>1663</v>
      </c>
      <c r="BD10955">
        <v>2014</v>
      </c>
      <c r="BE10955" t="s">
        <v>1664</v>
      </c>
      <c r="BG10955" t="s">
        <v>36</v>
      </c>
      <c r="BH10955" t="s">
        <v>2524</v>
      </c>
      <c r="BI10955">
        <v>2480</v>
      </c>
      <c r="BK10955">
        <v>162.321705467257</v>
      </c>
      <c r="BL10955">
        <v>-0.476152121858125</v>
      </c>
      <c r="BN10955">
        <v>0.15003999999999973</v>
      </c>
    </row>
    <row r="10956" spans="1:66" x14ac:dyDescent="0.25">
      <c r="A10956">
        <v>112194</v>
      </c>
      <c r="C10956" t="str">
        <f>Table2[[#This Row],[LeadAuthor]]&amp;Table2[[#This Row],[Year]]&amp;"_"&amp;Table2[[#This Row],[SiteName]]&amp;"_"&amp;Table2[[#This Row],[SampleID]]</f>
        <v>Zhang2014_ODP806_</v>
      </c>
      <c r="D10956" t="s">
        <v>2477</v>
      </c>
      <c r="G10956">
        <v>119.93</v>
      </c>
      <c r="K10956" t="s">
        <v>6</v>
      </c>
      <c r="L10956">
        <v>0.32</v>
      </c>
      <c r="M10956">
        <v>159.36000000000001</v>
      </c>
      <c r="N10956">
        <v>4.2554299999999996</v>
      </c>
      <c r="O10956" t="s">
        <v>25</v>
      </c>
      <c r="P10956" t="s">
        <v>273</v>
      </c>
      <c r="T10956">
        <v>0</v>
      </c>
      <c r="U10956">
        <v>0.706374218</v>
      </c>
      <c r="V10956" t="s">
        <v>5</v>
      </c>
      <c r="W10956" t="s">
        <v>6</v>
      </c>
      <c r="Y10956" t="s">
        <v>7</v>
      </c>
      <c r="AT10956">
        <v>0.24464323599999999</v>
      </c>
      <c r="AU10956">
        <v>7.0008728000000006E-2</v>
      </c>
      <c r="AV10956">
        <v>8.2420534000000004E-2</v>
      </c>
      <c r="AW10956">
        <v>1.5840492000000001E-2</v>
      </c>
      <c r="AX10956">
        <v>0.51692835500000001</v>
      </c>
      <c r="AY10956">
        <v>7.0158655E-2</v>
      </c>
      <c r="BA10956">
        <v>7.1934799999999993E-2</v>
      </c>
      <c r="BB10956">
        <v>0.22276857999999999</v>
      </c>
      <c r="BC10956" t="s">
        <v>1663</v>
      </c>
      <c r="BD10956">
        <v>2014</v>
      </c>
      <c r="BE10956" t="s">
        <v>1664</v>
      </c>
      <c r="BG10956" t="s">
        <v>36</v>
      </c>
      <c r="BH10956" t="s">
        <v>2525</v>
      </c>
      <c r="BI10956">
        <v>2320</v>
      </c>
      <c r="BK10956">
        <v>162.42948719157701</v>
      </c>
      <c r="BL10956">
        <v>-0.506701540946075</v>
      </c>
      <c r="BN10956">
        <v>0.18157000000000068</v>
      </c>
    </row>
    <row r="10957" spans="1:66" x14ac:dyDescent="0.25">
      <c r="A10957">
        <v>112195</v>
      </c>
      <c r="C10957" t="str">
        <f>Table2[[#This Row],[LeadAuthor]]&amp;Table2[[#This Row],[Year]]&amp;"_"&amp;Table2[[#This Row],[SiteName]]&amp;"_"&amp;Table2[[#This Row],[SampleID]]</f>
        <v>Zhang2014_ODP806_</v>
      </c>
      <c r="D10957" t="s">
        <v>2477</v>
      </c>
      <c r="G10957">
        <v>128.80000000000001</v>
      </c>
      <c r="K10957" t="s">
        <v>6</v>
      </c>
      <c r="L10957">
        <v>0.32</v>
      </c>
      <c r="M10957">
        <v>159.36000000000001</v>
      </c>
      <c r="N10957">
        <v>4.4370000000000003</v>
      </c>
      <c r="O10957" t="s">
        <v>25</v>
      </c>
      <c r="P10957" t="s">
        <v>273</v>
      </c>
      <c r="T10957">
        <v>0</v>
      </c>
      <c r="U10957">
        <v>0.71277226000000005</v>
      </c>
      <c r="V10957" t="s">
        <v>5</v>
      </c>
      <c r="W10957" t="s">
        <v>6</v>
      </c>
      <c r="Y10957" t="s">
        <v>7</v>
      </c>
      <c r="AT10957">
        <v>0.253668756</v>
      </c>
      <c r="AU10957">
        <v>6.1420614999999998E-2</v>
      </c>
      <c r="AV10957">
        <v>8.1568198999999994E-2</v>
      </c>
      <c r="AW10957">
        <v>1.5722513E-2</v>
      </c>
      <c r="AX10957">
        <v>0.53249181800000001</v>
      </c>
      <c r="AY10957">
        <v>5.5128099E-2</v>
      </c>
      <c r="BA10957">
        <v>0.105668199</v>
      </c>
      <c r="BB10957">
        <v>0.212655343</v>
      </c>
      <c r="BC10957" t="s">
        <v>1663</v>
      </c>
      <c r="BD10957">
        <v>2014</v>
      </c>
      <c r="BE10957" t="s">
        <v>1664</v>
      </c>
      <c r="BG10957" t="s">
        <v>36</v>
      </c>
      <c r="BH10957" t="s">
        <v>2526</v>
      </c>
      <c r="BI10957">
        <v>2560</v>
      </c>
      <c r="BK10957">
        <v>162.55987516629401</v>
      </c>
      <c r="BL10957">
        <v>-0.54380608815037501</v>
      </c>
      <c r="BN10957">
        <v>0.15557999999999961</v>
      </c>
    </row>
    <row r="10958" spans="1:66" x14ac:dyDescent="0.25">
      <c r="A10958">
        <v>112196</v>
      </c>
      <c r="C10958" t="str">
        <f>Table2[[#This Row],[LeadAuthor]]&amp;Table2[[#This Row],[Year]]&amp;"_"&amp;Table2[[#This Row],[SiteName]]&amp;"_"&amp;Table2[[#This Row],[SampleID]]</f>
        <v>Zhang2014_ODP806_</v>
      </c>
      <c r="D10958" t="s">
        <v>2477</v>
      </c>
      <c r="G10958">
        <v>136.4</v>
      </c>
      <c r="K10958" t="s">
        <v>6</v>
      </c>
      <c r="L10958">
        <v>0.32</v>
      </c>
      <c r="M10958">
        <v>159.36000000000001</v>
      </c>
      <c r="N10958">
        <v>4.5925799999999999</v>
      </c>
      <c r="O10958" t="s">
        <v>25</v>
      </c>
      <c r="P10958" t="s">
        <v>273</v>
      </c>
      <c r="T10958">
        <v>0</v>
      </c>
      <c r="U10958">
        <v>0.71055278399999999</v>
      </c>
      <c r="V10958" t="s">
        <v>5</v>
      </c>
      <c r="W10958" t="s">
        <v>6</v>
      </c>
      <c r="Y10958" t="s">
        <v>7</v>
      </c>
      <c r="AT10958">
        <v>0.25531772800000002</v>
      </c>
      <c r="AU10958">
        <v>6.2849780999999993E-2</v>
      </c>
      <c r="AV10958">
        <v>8.3649521000000004E-2</v>
      </c>
      <c r="AW10958">
        <v>1.3663465E-2</v>
      </c>
      <c r="AX10958">
        <v>0.52754499300000002</v>
      </c>
      <c r="AY10958">
        <v>5.6974511999999998E-2</v>
      </c>
      <c r="BA10958">
        <v>0.10987617600000001</v>
      </c>
      <c r="BB10958">
        <v>0.21507530499999999</v>
      </c>
      <c r="BC10958" t="s">
        <v>1663</v>
      </c>
      <c r="BD10958">
        <v>2014</v>
      </c>
      <c r="BE10958" t="s">
        <v>1664</v>
      </c>
      <c r="BG10958" t="s">
        <v>36</v>
      </c>
      <c r="BH10958" t="s">
        <v>2527</v>
      </c>
      <c r="BI10958">
        <v>2560</v>
      </c>
      <c r="BK10958">
        <v>162.67156152495599</v>
      </c>
      <c r="BL10958">
        <v>-0.57571723036974998</v>
      </c>
      <c r="BN10958">
        <v>0.34750999999999976</v>
      </c>
    </row>
    <row r="10959" spans="1:66" x14ac:dyDescent="0.25">
      <c r="A10959">
        <v>112197</v>
      </c>
      <c r="C10959" t="str">
        <f>Table2[[#This Row],[LeadAuthor]]&amp;Table2[[#This Row],[Year]]&amp;"_"&amp;Table2[[#This Row],[SiteName]]&amp;"_"&amp;Table2[[#This Row],[SampleID]]</f>
        <v>Zhang2014_ODP806_</v>
      </c>
      <c r="D10959" t="s">
        <v>2477</v>
      </c>
      <c r="G10959">
        <v>151.80000000000001</v>
      </c>
      <c r="K10959" t="s">
        <v>6</v>
      </c>
      <c r="L10959">
        <v>0.32</v>
      </c>
      <c r="M10959">
        <v>159.36000000000001</v>
      </c>
      <c r="N10959">
        <v>4.9400899999999996</v>
      </c>
      <c r="O10959" t="s">
        <v>25</v>
      </c>
      <c r="P10959" t="s">
        <v>273</v>
      </c>
      <c r="T10959">
        <v>0</v>
      </c>
      <c r="U10959">
        <v>0.68834960000000001</v>
      </c>
      <c r="V10959" t="s">
        <v>5</v>
      </c>
      <c r="W10959" t="s">
        <v>6</v>
      </c>
      <c r="Y10959" t="s">
        <v>7</v>
      </c>
      <c r="AT10959">
        <v>0.29548107800000001</v>
      </c>
      <c r="AU10959">
        <v>6.5245791999999997E-2</v>
      </c>
      <c r="AV10959">
        <v>7.9059162000000002E-2</v>
      </c>
      <c r="AW10959">
        <v>1.3318470000000001E-2</v>
      </c>
      <c r="AX10959">
        <v>0.49516320800000002</v>
      </c>
      <c r="AY10959">
        <v>5.173229E-2</v>
      </c>
      <c r="BA10959">
        <v>0.18216886099999999</v>
      </c>
      <c r="BB10959">
        <v>0.22373199499999999</v>
      </c>
      <c r="BC10959" t="s">
        <v>1663</v>
      </c>
      <c r="BD10959">
        <v>2014</v>
      </c>
      <c r="BE10959" t="s">
        <v>1664</v>
      </c>
      <c r="BG10959" t="s">
        <v>36</v>
      </c>
      <c r="BH10959" t="s">
        <v>2528</v>
      </c>
      <c r="BI10959">
        <v>2560</v>
      </c>
      <c r="BK10959">
        <v>162.920902778309</v>
      </c>
      <c r="BL10959">
        <v>-0.64738700831776497</v>
      </c>
      <c r="BN10959">
        <v>0</v>
      </c>
    </row>
    <row r="10960" spans="1:66" x14ac:dyDescent="0.25">
      <c r="A10960">
        <v>112198</v>
      </c>
      <c r="C10960" t="str">
        <f>Table2[[#This Row],[LeadAuthor]]&amp;Table2[[#This Row],[Year]]&amp;"_"&amp;Table2[[#This Row],[SiteName]]&amp;"_"&amp;Table2[[#This Row],[SampleID]]</f>
        <v>Zhang2014_ODP806_</v>
      </c>
      <c r="D10960" t="s">
        <v>2477</v>
      </c>
      <c r="G10960">
        <v>151.80000000000001</v>
      </c>
      <c r="K10960" t="s">
        <v>6</v>
      </c>
      <c r="L10960">
        <v>0.32</v>
      </c>
      <c r="M10960">
        <v>159.36000000000001</v>
      </c>
      <c r="N10960">
        <v>4.9400899999999996</v>
      </c>
      <c r="O10960" t="s">
        <v>25</v>
      </c>
      <c r="P10960" t="s">
        <v>273</v>
      </c>
      <c r="T10960">
        <v>0</v>
      </c>
      <c r="U10960">
        <v>0.68566761499999995</v>
      </c>
      <c r="V10960" t="s">
        <v>5</v>
      </c>
      <c r="W10960" t="s">
        <v>6</v>
      </c>
      <c r="Y10960" t="s">
        <v>7</v>
      </c>
      <c r="AT10960">
        <v>0.29793055800000001</v>
      </c>
      <c r="AU10960">
        <v>6.6666076000000005E-2</v>
      </c>
      <c r="AV10960">
        <v>8.0236316000000002E-2</v>
      </c>
      <c r="AW10960">
        <v>1.3823083E-2</v>
      </c>
      <c r="AX10960">
        <v>0.48998160499999999</v>
      </c>
      <c r="AY10960">
        <v>5.1362363000000001E-2</v>
      </c>
      <c r="BA10960">
        <v>0.188917166</v>
      </c>
      <c r="BB10960">
        <v>0.22893102200000001</v>
      </c>
      <c r="BC10960" t="s">
        <v>1663</v>
      </c>
      <c r="BD10960">
        <v>2014</v>
      </c>
      <c r="BE10960" t="s">
        <v>1664</v>
      </c>
      <c r="BG10960" t="s">
        <v>36</v>
      </c>
      <c r="BH10960" t="s">
        <v>2528</v>
      </c>
      <c r="BI10960">
        <v>2560</v>
      </c>
      <c r="BK10960">
        <v>162.920902778309</v>
      </c>
      <c r="BL10960">
        <v>-0.64738700831776497</v>
      </c>
      <c r="BN10960">
        <v>0.19337000000000071</v>
      </c>
    </row>
    <row r="10961" spans="1:66" x14ac:dyDescent="0.25">
      <c r="A10961">
        <v>112199</v>
      </c>
      <c r="C10961" t="str">
        <f>Table2[[#This Row],[LeadAuthor]]&amp;Table2[[#This Row],[Year]]&amp;"_"&amp;Table2[[#This Row],[SiteName]]&amp;"_"&amp;Table2[[#This Row],[SampleID]]</f>
        <v>Zhang2014_ODP806_</v>
      </c>
      <c r="D10961" t="s">
        <v>2477</v>
      </c>
      <c r="G10961">
        <v>158.47499999999999</v>
      </c>
      <c r="K10961" t="s">
        <v>6</v>
      </c>
      <c r="L10961">
        <v>0.32</v>
      </c>
      <c r="M10961">
        <v>159.36000000000001</v>
      </c>
      <c r="N10961">
        <v>5.1334600000000004</v>
      </c>
      <c r="O10961" t="s">
        <v>25</v>
      </c>
      <c r="P10961" t="s">
        <v>273</v>
      </c>
      <c r="T10961">
        <v>0</v>
      </c>
      <c r="U10961">
        <v>0.72105825499999998</v>
      </c>
      <c r="V10961" t="s">
        <v>5</v>
      </c>
      <c r="W10961" t="s">
        <v>6</v>
      </c>
      <c r="Y10961" t="s">
        <v>7</v>
      </c>
      <c r="AT10961">
        <v>0.20139652899999999</v>
      </c>
      <c r="AU10961">
        <v>5.6960149000000002E-2</v>
      </c>
      <c r="AV10961">
        <v>6.9579104000000003E-2</v>
      </c>
      <c r="AW10961">
        <v>1.2514966000000001E-2</v>
      </c>
      <c r="AX10961">
        <v>0.59440259399999995</v>
      </c>
      <c r="AY10961">
        <v>6.5146657999999996E-2</v>
      </c>
      <c r="BA10961">
        <v>0.110924097</v>
      </c>
      <c r="BB10961">
        <v>0.174121731</v>
      </c>
      <c r="BC10961" t="s">
        <v>1663</v>
      </c>
      <c r="BD10961">
        <v>2014</v>
      </c>
      <c r="BE10961" t="s">
        <v>1664</v>
      </c>
      <c r="BG10961" t="s">
        <v>36</v>
      </c>
      <c r="BH10961" t="s">
        <v>2529</v>
      </c>
      <c r="BI10961">
        <v>2560</v>
      </c>
      <c r="BK10961">
        <v>163.05957192107601</v>
      </c>
      <c r="BL10961">
        <v>-0.68750113009534497</v>
      </c>
      <c r="BN10961">
        <v>0.12866</v>
      </c>
    </row>
    <row r="10962" spans="1:66" x14ac:dyDescent="0.25">
      <c r="A10962">
        <v>112200</v>
      </c>
      <c r="C10962" t="str">
        <f>Table2[[#This Row],[LeadAuthor]]&amp;Table2[[#This Row],[Year]]&amp;"_"&amp;Table2[[#This Row],[SiteName]]&amp;"_"&amp;Table2[[#This Row],[SampleID]]</f>
        <v>Zhang2014_ODP806_</v>
      </c>
      <c r="D10962" t="s">
        <v>2477</v>
      </c>
      <c r="G10962">
        <v>160.47499999999999</v>
      </c>
      <c r="K10962" t="s">
        <v>6</v>
      </c>
      <c r="L10962">
        <v>0.32</v>
      </c>
      <c r="M10962">
        <v>159.36000000000001</v>
      </c>
      <c r="N10962">
        <v>5.2621200000000004</v>
      </c>
      <c r="O10962" t="s">
        <v>25</v>
      </c>
      <c r="P10962" t="s">
        <v>273</v>
      </c>
      <c r="T10962">
        <v>0</v>
      </c>
      <c r="U10962">
        <v>0.73604680700000003</v>
      </c>
      <c r="V10962" t="s">
        <v>5</v>
      </c>
      <c r="W10962" t="s">
        <v>6</v>
      </c>
      <c r="Y10962" t="s">
        <v>7</v>
      </c>
      <c r="AT10962">
        <v>0.21283000799999999</v>
      </c>
      <c r="AU10962">
        <v>5.4957371999999997E-2</v>
      </c>
      <c r="AV10962">
        <v>7.0675224999999994E-2</v>
      </c>
      <c r="AW10962">
        <v>1.3914599E-2</v>
      </c>
      <c r="AX10962">
        <v>0.57896121300000003</v>
      </c>
      <c r="AY10962">
        <v>6.8661582999999998E-2</v>
      </c>
      <c r="BA10962">
        <v>6.639369E-3</v>
      </c>
      <c r="BB10962">
        <v>0.177277078</v>
      </c>
      <c r="BC10962" t="s">
        <v>1663</v>
      </c>
      <c r="BD10962">
        <v>2014</v>
      </c>
      <c r="BE10962" t="s">
        <v>1664</v>
      </c>
      <c r="BG10962" t="s">
        <v>36</v>
      </c>
      <c r="BH10962" t="s">
        <v>2530</v>
      </c>
      <c r="BI10962">
        <v>2560</v>
      </c>
      <c r="BK10962">
        <v>163.15180648236199</v>
      </c>
      <c r="BL10962">
        <v>-0.71428379257946895</v>
      </c>
      <c r="BN10962">
        <v>0.3028499999999994</v>
      </c>
    </row>
    <row r="10963" spans="1:66" x14ac:dyDescent="0.25">
      <c r="A10963">
        <v>112201</v>
      </c>
      <c r="C10963" t="str">
        <f>Table2[[#This Row],[LeadAuthor]]&amp;Table2[[#This Row],[Year]]&amp;"_"&amp;Table2[[#This Row],[SiteName]]&amp;"_"&amp;Table2[[#This Row],[SampleID]]</f>
        <v>Zhang2014_ODP806_</v>
      </c>
      <c r="D10963" t="s">
        <v>2477</v>
      </c>
      <c r="G10963">
        <v>164.97499999999999</v>
      </c>
      <c r="K10963" t="s">
        <v>6</v>
      </c>
      <c r="L10963">
        <v>0.32</v>
      </c>
      <c r="M10963">
        <v>159.36000000000001</v>
      </c>
      <c r="N10963">
        <v>5.5649699999999998</v>
      </c>
      <c r="O10963" t="s">
        <v>25</v>
      </c>
      <c r="P10963" t="s">
        <v>467</v>
      </c>
      <c r="T10963">
        <v>0</v>
      </c>
      <c r="U10963">
        <v>0.73273542999999997</v>
      </c>
      <c r="V10963" t="s">
        <v>5</v>
      </c>
      <c r="W10963" t="s">
        <v>6</v>
      </c>
      <c r="Y10963" t="s">
        <v>7</v>
      </c>
      <c r="AT10963">
        <v>0.201378327</v>
      </c>
      <c r="AU10963">
        <v>5.3266466999999998E-2</v>
      </c>
      <c r="AV10963">
        <v>6.7750380999999998E-2</v>
      </c>
      <c r="AW10963">
        <v>1.2154168E-2</v>
      </c>
      <c r="AX10963">
        <v>0.59931928499999998</v>
      </c>
      <c r="AY10963">
        <v>6.6131371999999994E-2</v>
      </c>
      <c r="BA10963">
        <v>7.8726622999999996E-2</v>
      </c>
      <c r="BB10963">
        <v>0.166751067</v>
      </c>
      <c r="BC10963" t="s">
        <v>1663</v>
      </c>
      <c r="BD10963">
        <v>2014</v>
      </c>
      <c r="BE10963" t="s">
        <v>1664</v>
      </c>
      <c r="BG10963" t="s">
        <v>36</v>
      </c>
      <c r="BH10963" t="s">
        <v>2531</v>
      </c>
      <c r="BI10963">
        <v>2560</v>
      </c>
      <c r="BK10963">
        <v>163.36882126033399</v>
      </c>
      <c r="BL10963">
        <v>-0.77761804810045498</v>
      </c>
      <c r="BN10963">
        <v>0.29042000000000012</v>
      </c>
    </row>
    <row r="10964" spans="1:66" x14ac:dyDescent="0.25">
      <c r="A10964">
        <v>112202</v>
      </c>
      <c r="C10964" t="str">
        <f>Table2[[#This Row],[LeadAuthor]]&amp;Table2[[#This Row],[Year]]&amp;"_"&amp;Table2[[#This Row],[SiteName]]&amp;"_"&amp;Table2[[#This Row],[SampleID]]</f>
        <v>Zhang2014_ODP806_</v>
      </c>
      <c r="D10964" t="s">
        <v>2477</v>
      </c>
      <c r="G10964">
        <v>171.97499999999999</v>
      </c>
      <c r="K10964" t="s">
        <v>6</v>
      </c>
      <c r="L10964">
        <v>0.32</v>
      </c>
      <c r="M10964">
        <v>159.36000000000001</v>
      </c>
      <c r="N10964">
        <v>5.8553899999999999</v>
      </c>
      <c r="O10964" t="s">
        <v>25</v>
      </c>
      <c r="P10964" t="s">
        <v>467</v>
      </c>
      <c r="T10964">
        <v>0</v>
      </c>
      <c r="U10964">
        <v>0.73471280400000005</v>
      </c>
      <c r="V10964" t="s">
        <v>5</v>
      </c>
      <c r="W10964" t="s">
        <v>6</v>
      </c>
      <c r="Y10964" t="s">
        <v>7</v>
      </c>
      <c r="AT10964">
        <v>0.195288921</v>
      </c>
      <c r="AU10964">
        <v>5.3869360999999998E-2</v>
      </c>
      <c r="AV10964">
        <v>6.9914335999999994E-2</v>
      </c>
      <c r="AW10964">
        <v>1.4122849E-2</v>
      </c>
      <c r="AX10964">
        <v>0.60165053999999996</v>
      </c>
      <c r="AY10964">
        <v>6.5153992999999993E-2</v>
      </c>
      <c r="BA10964">
        <v>8.6867927999999997E-2</v>
      </c>
      <c r="BB10964">
        <v>0.17137398700000001</v>
      </c>
      <c r="BC10964" t="s">
        <v>1663</v>
      </c>
      <c r="BD10964">
        <v>2014</v>
      </c>
      <c r="BE10964" t="s">
        <v>1664</v>
      </c>
      <c r="BG10964" t="s">
        <v>36</v>
      </c>
      <c r="BH10964" t="s">
        <v>2532</v>
      </c>
      <c r="BI10964">
        <v>2720</v>
      </c>
      <c r="BK10964">
        <v>163.57680490499999</v>
      </c>
      <c r="BL10964">
        <v>-0.83873586200780204</v>
      </c>
      <c r="BN10964">
        <v>0.17940000000000023</v>
      </c>
    </row>
    <row r="10965" spans="1:66" x14ac:dyDescent="0.25">
      <c r="A10965">
        <v>112203</v>
      </c>
      <c r="C10965" t="str">
        <f>Table2[[#This Row],[LeadAuthor]]&amp;Table2[[#This Row],[Year]]&amp;"_"&amp;Table2[[#This Row],[SiteName]]&amp;"_"&amp;Table2[[#This Row],[SampleID]]</f>
        <v>Zhang2014_ODP806_</v>
      </c>
      <c r="D10965" t="s">
        <v>2477</v>
      </c>
      <c r="G10965">
        <v>179.47499999999999</v>
      </c>
      <c r="K10965" t="s">
        <v>6</v>
      </c>
      <c r="L10965">
        <v>0.32</v>
      </c>
      <c r="M10965">
        <v>159.36000000000001</v>
      </c>
      <c r="N10965">
        <v>6.0347900000000001</v>
      </c>
      <c r="O10965" t="s">
        <v>25</v>
      </c>
      <c r="P10965" t="s">
        <v>467</v>
      </c>
      <c r="T10965">
        <v>0</v>
      </c>
      <c r="U10965">
        <v>0.73002215199999998</v>
      </c>
      <c r="V10965" t="s">
        <v>5</v>
      </c>
      <c r="W10965" t="s">
        <v>6</v>
      </c>
      <c r="Y10965" t="s">
        <v>7</v>
      </c>
      <c r="AT10965">
        <v>0.21600808199999999</v>
      </c>
      <c r="AU10965">
        <v>5.6835565999999997E-2</v>
      </c>
      <c r="AV10965">
        <v>7.2199959999999994E-2</v>
      </c>
      <c r="AW10965">
        <v>1.2425755E-2</v>
      </c>
      <c r="AX10965">
        <v>0.57347254999999997</v>
      </c>
      <c r="AY10965">
        <v>6.9058087000000004E-2</v>
      </c>
      <c r="BA10965">
        <v>1.141698E-2</v>
      </c>
      <c r="BB10965">
        <v>0.18043716700000001</v>
      </c>
      <c r="BC10965" t="s">
        <v>1663</v>
      </c>
      <c r="BD10965">
        <v>2014</v>
      </c>
      <c r="BE10965" t="s">
        <v>1664</v>
      </c>
      <c r="BG10965" t="s">
        <v>36</v>
      </c>
      <c r="BH10965" t="s">
        <v>2533</v>
      </c>
      <c r="BI10965">
        <v>2720</v>
      </c>
      <c r="BK10965">
        <v>163.70522114022</v>
      </c>
      <c r="BL10965">
        <v>-0.87667686204880102</v>
      </c>
      <c r="BN10965">
        <v>0.15547999999999984</v>
      </c>
    </row>
    <row r="10966" spans="1:66" x14ac:dyDescent="0.25">
      <c r="A10966">
        <v>112204</v>
      </c>
      <c r="C10966" t="str">
        <f>Table2[[#This Row],[LeadAuthor]]&amp;Table2[[#This Row],[Year]]&amp;"_"&amp;Table2[[#This Row],[SiteName]]&amp;"_"&amp;Table2[[#This Row],[SampleID]]</f>
        <v>Zhang2014_ODP806_</v>
      </c>
      <c r="D10966" t="s">
        <v>2477</v>
      </c>
      <c r="G10966">
        <v>185.97499999999999</v>
      </c>
      <c r="K10966" t="s">
        <v>6</v>
      </c>
      <c r="L10966">
        <v>0.32</v>
      </c>
      <c r="M10966">
        <v>159.36000000000001</v>
      </c>
      <c r="N10966">
        <v>6.1902699999999999</v>
      </c>
      <c r="O10966" t="s">
        <v>25</v>
      </c>
      <c r="P10966" t="s">
        <v>467</v>
      </c>
      <c r="T10966">
        <v>0</v>
      </c>
      <c r="U10966">
        <v>0.74935880799999999</v>
      </c>
      <c r="V10966" t="s">
        <v>5</v>
      </c>
      <c r="W10966" t="s">
        <v>6</v>
      </c>
      <c r="Y10966" t="s">
        <v>7</v>
      </c>
      <c r="AT10966">
        <v>0.20029543599999999</v>
      </c>
      <c r="AU10966">
        <v>5.1510853000000002E-2</v>
      </c>
      <c r="AV10966">
        <v>7.2228311000000003E-2</v>
      </c>
      <c r="AW10966">
        <v>1.1547188E-2</v>
      </c>
      <c r="AX10966">
        <v>0.59418825399999997</v>
      </c>
      <c r="AY10966">
        <v>7.0229957999999995E-2</v>
      </c>
      <c r="BA10966">
        <v>1.0979941999999999E-2</v>
      </c>
      <c r="BB10966">
        <v>0.16917041399999999</v>
      </c>
      <c r="BC10966" t="s">
        <v>1663</v>
      </c>
      <c r="BD10966">
        <v>2014</v>
      </c>
      <c r="BE10966" t="s">
        <v>1664</v>
      </c>
      <c r="BG10966" t="s">
        <v>36</v>
      </c>
      <c r="BH10966" t="s">
        <v>2534</v>
      </c>
      <c r="BI10966">
        <v>2720</v>
      </c>
      <c r="BK10966">
        <v>163.81647774260901</v>
      </c>
      <c r="BL10966">
        <v>-0.90967432275694804</v>
      </c>
      <c r="BN10966">
        <v>0.17940000000000023</v>
      </c>
    </row>
    <row r="10967" spans="1:66" x14ac:dyDescent="0.25">
      <c r="A10967">
        <v>112205</v>
      </c>
      <c r="C10967" t="str">
        <f>Table2[[#This Row],[LeadAuthor]]&amp;Table2[[#This Row],[Year]]&amp;"_"&amp;Table2[[#This Row],[SiteName]]&amp;"_"&amp;Table2[[#This Row],[SampleID]]</f>
        <v>Zhang2014_ODP806_</v>
      </c>
      <c r="D10967" t="s">
        <v>2477</v>
      </c>
      <c r="G10967">
        <v>193.47499999999999</v>
      </c>
      <c r="K10967" t="s">
        <v>6</v>
      </c>
      <c r="L10967">
        <v>0.32</v>
      </c>
      <c r="M10967">
        <v>159.36000000000001</v>
      </c>
      <c r="N10967">
        <v>6.3696700000000002</v>
      </c>
      <c r="O10967" t="s">
        <v>25</v>
      </c>
      <c r="P10967" t="s">
        <v>467</v>
      </c>
      <c r="T10967">
        <v>0</v>
      </c>
      <c r="U10967">
        <v>0.75385755600000004</v>
      </c>
      <c r="V10967" t="s">
        <v>5</v>
      </c>
      <c r="W10967" t="s">
        <v>6</v>
      </c>
      <c r="Y10967" t="s">
        <v>7</v>
      </c>
      <c r="AT10967">
        <v>0.20044236100000001</v>
      </c>
      <c r="AU10967">
        <v>5.0034785999999998E-2</v>
      </c>
      <c r="AV10967">
        <v>7.0944233999999995E-2</v>
      </c>
      <c r="AW10967">
        <v>1.2255711000000001E-2</v>
      </c>
      <c r="AX10967">
        <v>0.596281905</v>
      </c>
      <c r="AY10967">
        <v>7.0041003000000004E-2</v>
      </c>
      <c r="BA10967">
        <v>2.3076949999999998E-3</v>
      </c>
      <c r="BB10967">
        <v>0.16663555499999999</v>
      </c>
      <c r="BC10967" t="s">
        <v>1663</v>
      </c>
      <c r="BD10967">
        <v>2014</v>
      </c>
      <c r="BE10967" t="s">
        <v>1664</v>
      </c>
      <c r="BG10967" t="s">
        <v>36</v>
      </c>
      <c r="BH10967" t="s">
        <v>2535</v>
      </c>
      <c r="BI10967">
        <v>2720</v>
      </c>
      <c r="BK10967">
        <v>163.94480753069999</v>
      </c>
      <c r="BL10967">
        <v>-0.94788110150274196</v>
      </c>
      <c r="BN10967">
        <v>0.15547999999999984</v>
      </c>
    </row>
    <row r="10968" spans="1:66" x14ac:dyDescent="0.25">
      <c r="A10968">
        <v>112206</v>
      </c>
      <c r="C10968" t="str">
        <f>Table2[[#This Row],[LeadAuthor]]&amp;Table2[[#This Row],[Year]]&amp;"_"&amp;Table2[[#This Row],[SiteName]]&amp;"_"&amp;Table2[[#This Row],[SampleID]]</f>
        <v>Zhang2014_ODP806_</v>
      </c>
      <c r="D10968" t="s">
        <v>2477</v>
      </c>
      <c r="G10968">
        <v>199.97499999999999</v>
      </c>
      <c r="K10968" t="s">
        <v>6</v>
      </c>
      <c r="L10968">
        <v>0.32</v>
      </c>
      <c r="M10968">
        <v>159.36000000000001</v>
      </c>
      <c r="N10968">
        <v>6.52515</v>
      </c>
      <c r="O10968" t="s">
        <v>25</v>
      </c>
      <c r="P10968" t="s">
        <v>467</v>
      </c>
      <c r="T10968">
        <v>0</v>
      </c>
      <c r="U10968">
        <v>0.74839794100000001</v>
      </c>
      <c r="V10968" t="s">
        <v>5</v>
      </c>
      <c r="W10968" t="s">
        <v>6</v>
      </c>
      <c r="Y10968" t="s">
        <v>7</v>
      </c>
      <c r="AT10968">
        <v>0.18848085000000001</v>
      </c>
      <c r="AU10968">
        <v>5.1407026000000001E-2</v>
      </c>
      <c r="AV10968">
        <v>7.0100392999999997E-2</v>
      </c>
      <c r="AW10968">
        <v>1.3465593999999999E-2</v>
      </c>
      <c r="AX10968">
        <v>0.60720036899999996</v>
      </c>
      <c r="AY10968">
        <v>6.9345768000000002E-2</v>
      </c>
      <c r="BA10968">
        <v>6.4925288999999997E-2</v>
      </c>
      <c r="BB10968">
        <v>0.166321415</v>
      </c>
      <c r="BC10968" t="s">
        <v>1663</v>
      </c>
      <c r="BD10968">
        <v>2014</v>
      </c>
      <c r="BE10968" t="s">
        <v>1664</v>
      </c>
      <c r="BG10968" t="s">
        <v>36</v>
      </c>
      <c r="BH10968" t="s">
        <v>2536</v>
      </c>
      <c r="BI10968">
        <v>2720</v>
      </c>
      <c r="BK10968">
        <v>164.05598924354399</v>
      </c>
      <c r="BL10968">
        <v>-0.981108551540681</v>
      </c>
      <c r="BN10968">
        <v>3.587999999999969E-2</v>
      </c>
    </row>
    <row r="10969" spans="1:66" x14ac:dyDescent="0.25">
      <c r="A10969">
        <v>112207</v>
      </c>
      <c r="C10969" t="str">
        <f>Table2[[#This Row],[LeadAuthor]]&amp;Table2[[#This Row],[Year]]&amp;"_"&amp;Table2[[#This Row],[SiteName]]&amp;"_"&amp;Table2[[#This Row],[SampleID]]</f>
        <v>Zhang2014_ODP806_</v>
      </c>
      <c r="D10969" t="s">
        <v>2477</v>
      </c>
      <c r="G10969">
        <v>201.47499999999999</v>
      </c>
      <c r="K10969" t="s">
        <v>6</v>
      </c>
      <c r="L10969">
        <v>0.32</v>
      </c>
      <c r="M10969">
        <v>159.36000000000001</v>
      </c>
      <c r="N10969">
        <v>6.5610299999999997</v>
      </c>
      <c r="O10969" t="s">
        <v>25</v>
      </c>
      <c r="P10969" t="s">
        <v>467</v>
      </c>
      <c r="T10969">
        <v>0</v>
      </c>
      <c r="U10969">
        <v>0.70320692299999998</v>
      </c>
      <c r="V10969" t="s">
        <v>5</v>
      </c>
      <c r="W10969" t="s">
        <v>6</v>
      </c>
      <c r="Y10969" t="s">
        <v>7</v>
      </c>
      <c r="AT10969">
        <v>0.23334938899999999</v>
      </c>
      <c r="AU10969">
        <v>6.256842E-2</v>
      </c>
      <c r="AV10969">
        <v>7.1662080000000003E-2</v>
      </c>
      <c r="AW10969">
        <v>1.259237E-2</v>
      </c>
      <c r="AX10969">
        <v>0.55583565300000004</v>
      </c>
      <c r="AY10969">
        <v>6.3992088000000003E-2</v>
      </c>
      <c r="BA10969">
        <v>3.2710060999999999E-2</v>
      </c>
      <c r="BB10969">
        <v>0.19151210199999999</v>
      </c>
      <c r="BC10969" t="s">
        <v>1663</v>
      </c>
      <c r="BD10969">
        <v>2014</v>
      </c>
      <c r="BE10969" t="s">
        <v>1664</v>
      </c>
      <c r="BG10969" t="s">
        <v>36</v>
      </c>
      <c r="BH10969" t="s">
        <v>2537</v>
      </c>
      <c r="BI10969">
        <v>2720</v>
      </c>
      <c r="BK10969">
        <v>164.08164162684201</v>
      </c>
      <c r="BL10969">
        <v>-0.98879156012340097</v>
      </c>
      <c r="BN10969">
        <v>0.13156000000000034</v>
      </c>
    </row>
    <row r="10970" spans="1:66" x14ac:dyDescent="0.25">
      <c r="A10970">
        <v>112208</v>
      </c>
      <c r="C10970" t="str">
        <f>Table2[[#This Row],[LeadAuthor]]&amp;Table2[[#This Row],[Year]]&amp;"_"&amp;Table2[[#This Row],[SiteName]]&amp;"_"&amp;Table2[[#This Row],[SampleID]]</f>
        <v>Zhang2014_ODP806_</v>
      </c>
      <c r="D10970" t="s">
        <v>2477</v>
      </c>
      <c r="G10970">
        <v>206.97499999999999</v>
      </c>
      <c r="K10970" t="s">
        <v>6</v>
      </c>
      <c r="L10970">
        <v>0.32</v>
      </c>
      <c r="M10970">
        <v>159.36000000000001</v>
      </c>
      <c r="N10970">
        <v>6.69259</v>
      </c>
      <c r="O10970" t="s">
        <v>25</v>
      </c>
      <c r="P10970" t="s">
        <v>467</v>
      </c>
      <c r="T10970">
        <v>0</v>
      </c>
      <c r="U10970">
        <v>0.73733090700000004</v>
      </c>
      <c r="V10970" t="s">
        <v>5</v>
      </c>
      <c r="W10970" t="s">
        <v>6</v>
      </c>
      <c r="Y10970" t="s">
        <v>7</v>
      </c>
      <c r="AT10970">
        <v>0.206870532</v>
      </c>
      <c r="AU10970">
        <v>5.4797374000000003E-2</v>
      </c>
      <c r="AV10970">
        <v>7.2608957000000002E-2</v>
      </c>
      <c r="AW10970">
        <v>1.3872695000000001E-2</v>
      </c>
      <c r="AX10970">
        <v>0.58451195099999997</v>
      </c>
      <c r="AY10970">
        <v>6.7338491E-2</v>
      </c>
      <c r="BA10970">
        <v>2.1839142999999998E-2</v>
      </c>
      <c r="BB10970">
        <v>0.17812858000000001</v>
      </c>
      <c r="BC10970" t="s">
        <v>1663</v>
      </c>
      <c r="BD10970">
        <v>2014</v>
      </c>
      <c r="BE10970" t="s">
        <v>1664</v>
      </c>
      <c r="BG10970" t="s">
        <v>36</v>
      </c>
      <c r="BH10970" t="s">
        <v>2538</v>
      </c>
      <c r="BI10970">
        <v>2720</v>
      </c>
      <c r="BK10970">
        <v>164.175684537237</v>
      </c>
      <c r="BL10970">
        <v>-1.01701110286109</v>
      </c>
      <c r="BN10970">
        <v>0.16734000000000027</v>
      </c>
    </row>
    <row r="10971" spans="1:66" x14ac:dyDescent="0.25">
      <c r="A10971">
        <v>112209</v>
      </c>
      <c r="C10971" t="str">
        <f>Table2[[#This Row],[LeadAuthor]]&amp;Table2[[#This Row],[Year]]&amp;"_"&amp;Table2[[#This Row],[SiteName]]&amp;"_"&amp;Table2[[#This Row],[SampleID]]</f>
        <v>Zhang2014_ODP806_</v>
      </c>
      <c r="D10971" t="s">
        <v>2477</v>
      </c>
      <c r="G10971">
        <v>213.97499999999999</v>
      </c>
      <c r="K10971" t="s">
        <v>6</v>
      </c>
      <c r="L10971">
        <v>0.32</v>
      </c>
      <c r="M10971">
        <v>159.36000000000001</v>
      </c>
      <c r="N10971">
        <v>6.8599300000000003</v>
      </c>
      <c r="O10971" t="s">
        <v>25</v>
      </c>
      <c r="P10971" t="s">
        <v>467</v>
      </c>
      <c r="T10971">
        <v>0</v>
      </c>
      <c r="U10971">
        <v>0.73314044099999998</v>
      </c>
      <c r="V10971" t="s">
        <v>5</v>
      </c>
      <c r="W10971" t="s">
        <v>6</v>
      </c>
      <c r="Y10971" t="s">
        <v>7</v>
      </c>
      <c r="AT10971">
        <v>0.20242584199999999</v>
      </c>
      <c r="AU10971">
        <v>5.4286479999999998E-2</v>
      </c>
      <c r="AV10971">
        <v>7.1396193999999996E-2</v>
      </c>
      <c r="AW10971">
        <v>1.2566489E-2</v>
      </c>
      <c r="AX10971">
        <v>0.594147007</v>
      </c>
      <c r="AY10971">
        <v>6.5177989000000006E-2</v>
      </c>
      <c r="BA10971">
        <v>6.2113368000000002E-2</v>
      </c>
      <c r="BB10971">
        <v>0.17333706400000001</v>
      </c>
      <c r="BC10971" t="s">
        <v>1663</v>
      </c>
      <c r="BD10971">
        <v>2014</v>
      </c>
      <c r="BE10971" t="s">
        <v>1664</v>
      </c>
      <c r="BG10971" t="s">
        <v>36</v>
      </c>
      <c r="BH10971" t="s">
        <v>2539</v>
      </c>
      <c r="BI10971">
        <v>2720</v>
      </c>
      <c r="BK10971">
        <v>164.29526810330799</v>
      </c>
      <c r="BL10971">
        <v>-1.05301547024843</v>
      </c>
      <c r="BN10971">
        <v>0.16505999999999954</v>
      </c>
    </row>
    <row r="10972" spans="1:66" x14ac:dyDescent="0.25">
      <c r="A10972">
        <v>112210</v>
      </c>
      <c r="C10972" t="str">
        <f>Table2[[#This Row],[LeadAuthor]]&amp;Table2[[#This Row],[Year]]&amp;"_"&amp;Table2[[#This Row],[SiteName]]&amp;"_"&amp;Table2[[#This Row],[SampleID]]</f>
        <v>Zhang2014_ODP806_</v>
      </c>
      <c r="D10972" t="s">
        <v>2477</v>
      </c>
      <c r="G10972">
        <v>220.97499999999999</v>
      </c>
      <c r="K10972" t="s">
        <v>6</v>
      </c>
      <c r="L10972">
        <v>0.32</v>
      </c>
      <c r="M10972">
        <v>159.36000000000001</v>
      </c>
      <c r="N10972">
        <v>7.0249899999999998</v>
      </c>
      <c r="O10972" t="s">
        <v>25</v>
      </c>
      <c r="P10972" t="s">
        <v>467</v>
      </c>
      <c r="T10972">
        <v>0</v>
      </c>
      <c r="U10972">
        <v>0.73908127000000001</v>
      </c>
      <c r="V10972" t="s">
        <v>5</v>
      </c>
      <c r="W10972" t="s">
        <v>6</v>
      </c>
      <c r="Y10972" t="s">
        <v>7</v>
      </c>
      <c r="AT10972">
        <v>0.217829571</v>
      </c>
      <c r="AU10972">
        <v>5.4517336E-2</v>
      </c>
      <c r="AV10972">
        <v>7.1278036000000003E-2</v>
      </c>
      <c r="AW10972">
        <v>1.3053067E-2</v>
      </c>
      <c r="AX10972">
        <v>0.57322668600000004</v>
      </c>
      <c r="AY10972">
        <v>7.0095303999999997E-2</v>
      </c>
      <c r="BA10972">
        <v>2.4907385000000001E-2</v>
      </c>
      <c r="BB10972">
        <v>0.177516861</v>
      </c>
      <c r="BC10972" t="s">
        <v>1663</v>
      </c>
      <c r="BD10972">
        <v>2014</v>
      </c>
      <c r="BE10972" t="s">
        <v>1664</v>
      </c>
      <c r="BG10972" t="s">
        <v>36</v>
      </c>
      <c r="BH10972" t="s">
        <v>2540</v>
      </c>
      <c r="BI10972">
        <v>2720</v>
      </c>
      <c r="BK10972">
        <v>164.41318295778399</v>
      </c>
      <c r="BL10972">
        <v>-1.08864980586838</v>
      </c>
      <c r="BN10972">
        <v>0.17684999999999995</v>
      </c>
    </row>
    <row r="10973" spans="1:66" x14ac:dyDescent="0.25">
      <c r="A10973">
        <v>112211</v>
      </c>
      <c r="C10973" t="str">
        <f>Table2[[#This Row],[LeadAuthor]]&amp;Table2[[#This Row],[Year]]&amp;"_"&amp;Table2[[#This Row],[SiteName]]&amp;"_"&amp;Table2[[#This Row],[SampleID]]</f>
        <v>Zhang2014_ODP806_</v>
      </c>
      <c r="D10973" t="s">
        <v>2477</v>
      </c>
      <c r="G10973">
        <v>228.47499999999999</v>
      </c>
      <c r="K10973" t="s">
        <v>6</v>
      </c>
      <c r="L10973">
        <v>0.32</v>
      </c>
      <c r="M10973">
        <v>159.36000000000001</v>
      </c>
      <c r="N10973">
        <v>7.2018399999999998</v>
      </c>
      <c r="O10973" t="s">
        <v>25</v>
      </c>
      <c r="P10973" t="s">
        <v>467</v>
      </c>
      <c r="T10973">
        <v>0</v>
      </c>
      <c r="U10973">
        <v>0.770425103</v>
      </c>
      <c r="V10973" t="s">
        <v>5</v>
      </c>
      <c r="W10973" t="s">
        <v>6</v>
      </c>
      <c r="Y10973" t="s">
        <v>7</v>
      </c>
      <c r="AT10973">
        <v>0.20714440200000001</v>
      </c>
      <c r="AU10973">
        <v>4.815908E-2</v>
      </c>
      <c r="AV10973">
        <v>7.2014056000000007E-2</v>
      </c>
      <c r="AW10973">
        <v>1.2228139000000001E-2</v>
      </c>
      <c r="AX10973">
        <v>0.58308057199999996</v>
      </c>
      <c r="AY10973">
        <v>7.7373751000000004E-2</v>
      </c>
      <c r="BA10973">
        <v>9.6685835999999997E-2</v>
      </c>
      <c r="BB10973">
        <v>0.16699292399999999</v>
      </c>
      <c r="BC10973" t="s">
        <v>1663</v>
      </c>
      <c r="BD10973">
        <v>2014</v>
      </c>
      <c r="BE10973" t="s">
        <v>1664</v>
      </c>
      <c r="BG10973" t="s">
        <v>36</v>
      </c>
      <c r="BH10973" t="s">
        <v>2541</v>
      </c>
      <c r="BI10973">
        <v>3680</v>
      </c>
      <c r="BK10973">
        <v>164.539476914662</v>
      </c>
      <c r="BL10973">
        <v>-1.1269620683047901</v>
      </c>
      <c r="BN10973">
        <v>0.15327000000000002</v>
      </c>
    </row>
    <row r="10974" spans="1:66" x14ac:dyDescent="0.25">
      <c r="A10974">
        <v>112212</v>
      </c>
      <c r="C10974" t="str">
        <f>Table2[[#This Row],[LeadAuthor]]&amp;Table2[[#This Row],[Year]]&amp;"_"&amp;Table2[[#This Row],[SiteName]]&amp;"_"&amp;Table2[[#This Row],[SampleID]]</f>
        <v>Zhang2014_ODP806_</v>
      </c>
      <c r="D10974" t="s">
        <v>2477</v>
      </c>
      <c r="G10974">
        <v>234.97499999999999</v>
      </c>
      <c r="K10974" t="s">
        <v>6</v>
      </c>
      <c r="L10974">
        <v>0.32</v>
      </c>
      <c r="M10974">
        <v>159.36000000000001</v>
      </c>
      <c r="N10974">
        <v>7.3551099999999998</v>
      </c>
      <c r="O10974" t="s">
        <v>25</v>
      </c>
      <c r="P10974" t="s">
        <v>33</v>
      </c>
      <c r="T10974">
        <v>0</v>
      </c>
      <c r="U10974">
        <v>0.77997440900000004</v>
      </c>
      <c r="V10974" t="s">
        <v>5</v>
      </c>
      <c r="W10974" t="s">
        <v>6</v>
      </c>
      <c r="Y10974" t="s">
        <v>7</v>
      </c>
      <c r="AT10974">
        <v>0.17686491400000001</v>
      </c>
      <c r="AU10974">
        <v>4.864686E-2</v>
      </c>
      <c r="AV10974">
        <v>7.7346580999999998E-2</v>
      </c>
      <c r="AW10974">
        <v>1.2154892E-2</v>
      </c>
      <c r="AX10974">
        <v>0.60203871399999997</v>
      </c>
      <c r="AY10974">
        <v>8.2948039000000001E-2</v>
      </c>
      <c r="BA10974">
        <v>2.9423455000000001E-2</v>
      </c>
      <c r="BB10974">
        <v>0.167831909</v>
      </c>
      <c r="BC10974" t="s">
        <v>1663</v>
      </c>
      <c r="BD10974">
        <v>2014</v>
      </c>
      <c r="BE10974" t="s">
        <v>1664</v>
      </c>
      <c r="BG10974" t="s">
        <v>36</v>
      </c>
      <c r="BH10974" t="s">
        <v>2542</v>
      </c>
      <c r="BI10974">
        <v>3680</v>
      </c>
      <c r="BK10974">
        <v>164.648895392979</v>
      </c>
      <c r="BL10974">
        <v>-1.16027682676229</v>
      </c>
      <c r="BN10974">
        <v>0.11790000000000056</v>
      </c>
    </row>
    <row r="10975" spans="1:66" x14ac:dyDescent="0.25">
      <c r="A10975">
        <v>112213</v>
      </c>
      <c r="C10975" t="str">
        <f>Table2[[#This Row],[LeadAuthor]]&amp;Table2[[#This Row],[Year]]&amp;"_"&amp;Table2[[#This Row],[SiteName]]&amp;"_"&amp;Table2[[#This Row],[SampleID]]</f>
        <v>Zhang2014_ODP806_</v>
      </c>
      <c r="D10975" t="s">
        <v>2477</v>
      </c>
      <c r="G10975">
        <v>239.97499999999999</v>
      </c>
      <c r="K10975" t="s">
        <v>6</v>
      </c>
      <c r="L10975">
        <v>0.32</v>
      </c>
      <c r="M10975">
        <v>159.36000000000001</v>
      </c>
      <c r="N10975">
        <v>7.4730100000000004</v>
      </c>
      <c r="O10975" t="s">
        <v>25</v>
      </c>
      <c r="P10975" t="s">
        <v>33</v>
      </c>
      <c r="T10975">
        <v>0</v>
      </c>
      <c r="U10975">
        <v>0.76798329200000004</v>
      </c>
      <c r="V10975" t="s">
        <v>5</v>
      </c>
      <c r="W10975" t="s">
        <v>6</v>
      </c>
      <c r="Y10975" t="s">
        <v>7</v>
      </c>
      <c r="AT10975">
        <v>0.18371659000000001</v>
      </c>
      <c r="AU10975">
        <v>4.9330501999999998E-2</v>
      </c>
      <c r="AV10975">
        <v>7.0776177999999995E-2</v>
      </c>
      <c r="AW10975">
        <v>1.3202818999999999E-2</v>
      </c>
      <c r="AX10975">
        <v>0.60366724800000005</v>
      </c>
      <c r="AY10975">
        <v>7.9306662999999999E-2</v>
      </c>
      <c r="BA10975">
        <v>5.6036159999999996E-3</v>
      </c>
      <c r="BB10975">
        <v>0.163312763</v>
      </c>
      <c r="BC10975" t="s">
        <v>1663</v>
      </c>
      <c r="BD10975">
        <v>2014</v>
      </c>
      <c r="BE10975" t="s">
        <v>1664</v>
      </c>
      <c r="BG10975" t="s">
        <v>36</v>
      </c>
      <c r="BH10975" t="s">
        <v>2543</v>
      </c>
      <c r="BI10975">
        <v>3680</v>
      </c>
      <c r="BK10975">
        <v>164.733040539108</v>
      </c>
      <c r="BL10975">
        <v>-1.1859734736539</v>
      </c>
      <c r="BN10975">
        <v>5.8949999999999392E-2</v>
      </c>
    </row>
    <row r="10976" spans="1:66" x14ac:dyDescent="0.25">
      <c r="A10976">
        <v>112214</v>
      </c>
      <c r="C10976" t="str">
        <f>Table2[[#This Row],[LeadAuthor]]&amp;Table2[[#This Row],[Year]]&amp;"_"&amp;Table2[[#This Row],[SiteName]]&amp;"_"&amp;Table2[[#This Row],[SampleID]]</f>
        <v>Zhang2014_ODP806_</v>
      </c>
      <c r="D10976" t="s">
        <v>2477</v>
      </c>
      <c r="G10976">
        <v>242.47499999999999</v>
      </c>
      <c r="K10976" t="s">
        <v>6</v>
      </c>
      <c r="L10976">
        <v>0.32</v>
      </c>
      <c r="M10976">
        <v>159.36000000000001</v>
      </c>
      <c r="N10976">
        <v>7.5319599999999998</v>
      </c>
      <c r="O10976" t="s">
        <v>25</v>
      </c>
      <c r="P10976" t="s">
        <v>33</v>
      </c>
      <c r="T10976">
        <v>0</v>
      </c>
      <c r="U10976">
        <v>0.75484232699999998</v>
      </c>
      <c r="V10976" t="s">
        <v>5</v>
      </c>
      <c r="W10976" t="s">
        <v>6</v>
      </c>
      <c r="Y10976" t="s">
        <v>7</v>
      </c>
      <c r="AT10976">
        <v>0.19638014400000001</v>
      </c>
      <c r="AU10976">
        <v>5.0075899E-2</v>
      </c>
      <c r="AV10976">
        <v>6.9086857000000002E-2</v>
      </c>
      <c r="AW10976">
        <v>1.1721404E-2</v>
      </c>
      <c r="AX10976">
        <v>0.59935988600000001</v>
      </c>
      <c r="AY10976">
        <v>7.337581E-2</v>
      </c>
      <c r="BA10976">
        <v>1.3892566E-2</v>
      </c>
      <c r="BB10976">
        <v>0.16286824999999999</v>
      </c>
      <c r="BC10976" t="s">
        <v>1663</v>
      </c>
      <c r="BD10976">
        <v>2014</v>
      </c>
      <c r="BE10976" t="s">
        <v>1664</v>
      </c>
      <c r="BG10976" t="s">
        <v>36</v>
      </c>
      <c r="BH10976" t="s">
        <v>2544</v>
      </c>
      <c r="BI10976">
        <v>2720</v>
      </c>
      <c r="BK10976">
        <v>164.775105643372</v>
      </c>
      <c r="BL10976">
        <v>-1.19884456961153</v>
      </c>
      <c r="BN10976">
        <v>0.15327000000000002</v>
      </c>
    </row>
    <row r="10977" spans="1:66" x14ac:dyDescent="0.25">
      <c r="A10977">
        <v>112215</v>
      </c>
      <c r="C10977" t="str">
        <f>Table2[[#This Row],[LeadAuthor]]&amp;Table2[[#This Row],[Year]]&amp;"_"&amp;Table2[[#This Row],[SiteName]]&amp;"_"&amp;Table2[[#This Row],[SampleID]]</f>
        <v>Zhang2014_ODP806_</v>
      </c>
      <c r="D10977" t="s">
        <v>2477</v>
      </c>
      <c r="G10977">
        <v>248.97499999999999</v>
      </c>
      <c r="K10977" t="s">
        <v>6</v>
      </c>
      <c r="L10977">
        <v>0.32</v>
      </c>
      <c r="M10977">
        <v>159.36000000000001</v>
      </c>
      <c r="N10977">
        <v>7.6852299999999998</v>
      </c>
      <c r="O10977" t="s">
        <v>25</v>
      </c>
      <c r="P10977" t="s">
        <v>33</v>
      </c>
      <c r="T10977">
        <v>0</v>
      </c>
      <c r="U10977">
        <v>0.77498676799999999</v>
      </c>
      <c r="V10977" t="s">
        <v>5</v>
      </c>
      <c r="W10977" t="s">
        <v>6</v>
      </c>
      <c r="Y10977" t="s">
        <v>7</v>
      </c>
      <c r="AT10977">
        <v>0.17288973799999999</v>
      </c>
      <c r="AU10977">
        <v>5.3781279000000001E-2</v>
      </c>
      <c r="AV10977">
        <v>8.3358003E-2</v>
      </c>
      <c r="AW10977">
        <v>1.3933782E-2</v>
      </c>
      <c r="AX10977">
        <v>0.58809641199999996</v>
      </c>
      <c r="AY10977">
        <v>8.7940787000000006E-2</v>
      </c>
      <c r="BA10977">
        <v>2.0819672000000001E-2</v>
      </c>
      <c r="BB10977">
        <v>0.18265166199999999</v>
      </c>
      <c r="BC10977" t="s">
        <v>1663</v>
      </c>
      <c r="BD10977">
        <v>2014</v>
      </c>
      <c r="BE10977" t="s">
        <v>1664</v>
      </c>
      <c r="BG10977" t="s">
        <v>36</v>
      </c>
      <c r="BH10977" t="s">
        <v>2545</v>
      </c>
      <c r="BI10977">
        <v>2720</v>
      </c>
      <c r="BK10977">
        <v>164.884451622124</v>
      </c>
      <c r="BL10977">
        <v>-1.23238039385</v>
      </c>
      <c r="BN10977">
        <v>0.16506000000000043</v>
      </c>
    </row>
    <row r="10978" spans="1:66" x14ac:dyDescent="0.25">
      <c r="A10978">
        <v>112216</v>
      </c>
      <c r="C10978" t="str">
        <f>Table2[[#This Row],[LeadAuthor]]&amp;Table2[[#This Row],[Year]]&amp;"_"&amp;Table2[[#This Row],[SiteName]]&amp;"_"&amp;Table2[[#This Row],[SampleID]]</f>
        <v>Zhang2014_ODP806_</v>
      </c>
      <c r="D10978" t="s">
        <v>2477</v>
      </c>
      <c r="G10978">
        <v>255.97499999999999</v>
      </c>
      <c r="K10978" t="s">
        <v>6</v>
      </c>
      <c r="L10978">
        <v>0.32</v>
      </c>
      <c r="M10978">
        <v>159.36000000000001</v>
      </c>
      <c r="N10978">
        <v>7.8502900000000002</v>
      </c>
      <c r="O10978" t="s">
        <v>25</v>
      </c>
      <c r="P10978" t="s">
        <v>33</v>
      </c>
      <c r="T10978">
        <v>0</v>
      </c>
      <c r="U10978">
        <v>0.76462297300000004</v>
      </c>
      <c r="V10978" t="s">
        <v>5</v>
      </c>
      <c r="W10978" t="s">
        <v>6</v>
      </c>
      <c r="Y10978" t="s">
        <v>7</v>
      </c>
      <c r="AT10978">
        <v>0.213566805</v>
      </c>
      <c r="AU10978">
        <v>4.7687937E-2</v>
      </c>
      <c r="AV10978">
        <v>6.7987125999999995E-2</v>
      </c>
      <c r="AW10978">
        <v>1.2944851E-2</v>
      </c>
      <c r="AX10978">
        <v>0.58383085300000004</v>
      </c>
      <c r="AY10978">
        <v>7.3982428000000003E-2</v>
      </c>
      <c r="BA10978">
        <v>8.8522769000000001E-2</v>
      </c>
      <c r="BB10978">
        <v>0.16354842999999999</v>
      </c>
      <c r="BC10978" t="s">
        <v>1663</v>
      </c>
      <c r="BD10978">
        <v>2014</v>
      </c>
      <c r="BE10978" t="s">
        <v>1664</v>
      </c>
      <c r="BG10978" t="s">
        <v>36</v>
      </c>
      <c r="BH10978" t="s">
        <v>2546</v>
      </c>
      <c r="BI10978">
        <v>2720</v>
      </c>
      <c r="BK10978">
        <v>165.002171223668</v>
      </c>
      <c r="BL10978">
        <v>-1.26861040848475</v>
      </c>
      <c r="BN10978">
        <v>0.17684999999999906</v>
      </c>
    </row>
    <row r="10979" spans="1:66" x14ac:dyDescent="0.25">
      <c r="A10979">
        <v>112217</v>
      </c>
      <c r="C10979" t="str">
        <f>Table2[[#This Row],[LeadAuthor]]&amp;Table2[[#This Row],[Year]]&amp;"_"&amp;Table2[[#This Row],[SiteName]]&amp;"_"&amp;Table2[[#This Row],[SampleID]]</f>
        <v>Zhang2014_ODP806_</v>
      </c>
      <c r="D10979" t="s">
        <v>2477</v>
      </c>
      <c r="G10979">
        <v>263.47500000000002</v>
      </c>
      <c r="K10979" t="s">
        <v>6</v>
      </c>
      <c r="L10979">
        <v>0.32</v>
      </c>
      <c r="M10979">
        <v>159.36000000000001</v>
      </c>
      <c r="N10979">
        <v>8.0271399999999993</v>
      </c>
      <c r="O10979" t="s">
        <v>25</v>
      </c>
      <c r="P10979" t="s">
        <v>33</v>
      </c>
      <c r="T10979">
        <v>0</v>
      </c>
      <c r="U10979">
        <v>0.74338295700000001</v>
      </c>
      <c r="V10979" t="s">
        <v>5</v>
      </c>
      <c r="W10979" t="s">
        <v>6</v>
      </c>
      <c r="Y10979" t="s">
        <v>7</v>
      </c>
      <c r="AT10979">
        <v>0.226196385</v>
      </c>
      <c r="AU10979">
        <v>5.2125846000000003E-2</v>
      </c>
      <c r="AV10979">
        <v>6.9146984999999994E-2</v>
      </c>
      <c r="AW10979">
        <v>1.1823833000000001E-2</v>
      </c>
      <c r="AX10979">
        <v>0.57067663099999999</v>
      </c>
      <c r="AY10979">
        <v>7.0030319999999993E-2</v>
      </c>
      <c r="BA10979">
        <v>6.3568497000000002E-2</v>
      </c>
      <c r="BB10979">
        <v>0.17200315599999999</v>
      </c>
      <c r="BC10979" t="s">
        <v>1663</v>
      </c>
      <c r="BD10979">
        <v>2014</v>
      </c>
      <c r="BE10979" t="s">
        <v>1664</v>
      </c>
      <c r="BG10979" t="s">
        <v>36</v>
      </c>
      <c r="BH10979" t="s">
        <v>2547</v>
      </c>
      <c r="BI10979">
        <v>2720</v>
      </c>
      <c r="BK10979">
        <v>165.12825612200899</v>
      </c>
      <c r="BL10979">
        <v>-1.3075598483006099</v>
      </c>
      <c r="BN10979">
        <v>0.15327000000000091</v>
      </c>
    </row>
    <row r="10980" spans="1:66" x14ac:dyDescent="0.25">
      <c r="A10980">
        <v>112218</v>
      </c>
      <c r="C10980" t="str">
        <f>Table2[[#This Row],[LeadAuthor]]&amp;Table2[[#This Row],[Year]]&amp;"_"&amp;Table2[[#This Row],[SiteName]]&amp;"_"&amp;Table2[[#This Row],[SampleID]]</f>
        <v>Zhang2014_ODP806_</v>
      </c>
      <c r="D10980" t="s">
        <v>2477</v>
      </c>
      <c r="G10980">
        <v>269.97500000000002</v>
      </c>
      <c r="K10980" t="s">
        <v>6</v>
      </c>
      <c r="L10980">
        <v>0.32</v>
      </c>
      <c r="M10980">
        <v>159.36000000000001</v>
      </c>
      <c r="N10980">
        <v>8.1804100000000002</v>
      </c>
      <c r="O10980" t="s">
        <v>25</v>
      </c>
      <c r="P10980" t="s">
        <v>33</v>
      </c>
      <c r="T10980">
        <v>0</v>
      </c>
      <c r="U10980">
        <v>0.74833013599999998</v>
      </c>
      <c r="V10980" t="s">
        <v>5</v>
      </c>
      <c r="W10980" t="s">
        <v>6</v>
      </c>
      <c r="Y10980" t="s">
        <v>7</v>
      </c>
      <c r="AT10980">
        <v>0.21562448400000001</v>
      </c>
      <c r="AU10980">
        <v>5.0379980999999997E-2</v>
      </c>
      <c r="AV10980">
        <v>6.6149330000000006E-2</v>
      </c>
      <c r="AW10980">
        <v>1.1409715000000001E-2</v>
      </c>
      <c r="AX10980">
        <v>0.58419270400000001</v>
      </c>
      <c r="AY10980">
        <v>7.2243786000000004E-2</v>
      </c>
      <c r="BA10980">
        <v>3.0325385999999999E-2</v>
      </c>
      <c r="BB10980">
        <v>0.16310940800000001</v>
      </c>
      <c r="BC10980" t="s">
        <v>1663</v>
      </c>
      <c r="BD10980">
        <v>2014</v>
      </c>
      <c r="BE10980" t="s">
        <v>1664</v>
      </c>
      <c r="BG10980" t="s">
        <v>36</v>
      </c>
      <c r="BH10980" t="s">
        <v>2548</v>
      </c>
      <c r="BI10980">
        <v>2720</v>
      </c>
      <c r="BK10980">
        <v>165.237493540016</v>
      </c>
      <c r="BL10980">
        <v>-1.3414259438184799</v>
      </c>
      <c r="BN10980">
        <v>0.17684999999999995</v>
      </c>
    </row>
    <row r="10981" spans="1:66" x14ac:dyDescent="0.25">
      <c r="A10981">
        <v>112219</v>
      </c>
      <c r="C10981" t="str">
        <f>Table2[[#This Row],[LeadAuthor]]&amp;Table2[[#This Row],[Year]]&amp;"_"&amp;Table2[[#This Row],[SiteName]]&amp;"_"&amp;Table2[[#This Row],[SampleID]]</f>
        <v>Zhang2014_ODP806_</v>
      </c>
      <c r="D10981" t="s">
        <v>2477</v>
      </c>
      <c r="G10981">
        <v>277.47500000000002</v>
      </c>
      <c r="K10981" t="s">
        <v>6</v>
      </c>
      <c r="L10981">
        <v>0.32</v>
      </c>
      <c r="M10981">
        <v>159.36000000000001</v>
      </c>
      <c r="N10981">
        <v>8.3572600000000001</v>
      </c>
      <c r="O10981" t="s">
        <v>25</v>
      </c>
      <c r="P10981" t="s">
        <v>33</v>
      </c>
      <c r="T10981">
        <v>0</v>
      </c>
      <c r="U10981">
        <v>0.73185684799999995</v>
      </c>
      <c r="V10981" t="s">
        <v>5</v>
      </c>
      <c r="W10981" t="s">
        <v>6</v>
      </c>
      <c r="Y10981" t="s">
        <v>7</v>
      </c>
      <c r="AT10981">
        <v>0.23744507000000001</v>
      </c>
      <c r="AU10981">
        <v>5.3827804E-2</v>
      </c>
      <c r="AV10981">
        <v>6.7739718000000004E-2</v>
      </c>
      <c r="AW10981">
        <v>1.2159095E-2</v>
      </c>
      <c r="AX10981">
        <v>0.56181214199999996</v>
      </c>
      <c r="AY10981">
        <v>6.7016170999999999E-2</v>
      </c>
      <c r="BA10981">
        <v>6.3612408999999995E-2</v>
      </c>
      <c r="BB10981">
        <v>0.17536653699999999</v>
      </c>
      <c r="BC10981" t="s">
        <v>1663</v>
      </c>
      <c r="BD10981">
        <v>2014</v>
      </c>
      <c r="BE10981" t="s">
        <v>1664</v>
      </c>
      <c r="BG10981" t="s">
        <v>36</v>
      </c>
      <c r="BH10981" t="s">
        <v>2549</v>
      </c>
      <c r="BI10981">
        <v>2720</v>
      </c>
      <c r="BK10981">
        <v>165.36349502426299</v>
      </c>
      <c r="BL10981">
        <v>-1.38062882016434</v>
      </c>
      <c r="BN10981">
        <v>5.9530000000000527E-2</v>
      </c>
    </row>
    <row r="10982" spans="1:66" x14ac:dyDescent="0.25">
      <c r="A10982">
        <v>112220</v>
      </c>
      <c r="C10982" t="str">
        <f>Table2[[#This Row],[LeadAuthor]]&amp;Table2[[#This Row],[Year]]&amp;"_"&amp;Table2[[#This Row],[SiteName]]&amp;"_"&amp;Table2[[#This Row],[SampleID]]</f>
        <v>Zhang2014_ODP806_</v>
      </c>
      <c r="D10982" t="s">
        <v>2477</v>
      </c>
      <c r="G10982">
        <v>280</v>
      </c>
      <c r="K10982" t="s">
        <v>6</v>
      </c>
      <c r="L10982">
        <v>0.32</v>
      </c>
      <c r="M10982">
        <v>159.36000000000001</v>
      </c>
      <c r="N10982">
        <v>8.4167900000000007</v>
      </c>
      <c r="O10982" t="s">
        <v>25</v>
      </c>
      <c r="P10982" t="s">
        <v>33</v>
      </c>
      <c r="T10982">
        <v>0</v>
      </c>
      <c r="U10982">
        <v>0.71645314299999996</v>
      </c>
      <c r="V10982" t="s">
        <v>5</v>
      </c>
      <c r="W10982" t="s">
        <v>6</v>
      </c>
      <c r="Y10982" t="s">
        <v>7</v>
      </c>
      <c r="AT10982">
        <v>0.27305189600000002</v>
      </c>
      <c r="AU10982">
        <v>5.9902849000000001E-2</v>
      </c>
      <c r="AV10982">
        <v>7.5271544999999995E-2</v>
      </c>
      <c r="AW10982">
        <v>1.2300007E-2</v>
      </c>
      <c r="AX10982">
        <v>0.51568549399999997</v>
      </c>
      <c r="AY10982">
        <v>6.3788208999999998E-2</v>
      </c>
      <c r="BA10982">
        <v>0.17726326100000001</v>
      </c>
      <c r="BB10982">
        <v>0.20286785299999999</v>
      </c>
      <c r="BC10982" t="s">
        <v>1663</v>
      </c>
      <c r="BD10982">
        <v>2014</v>
      </c>
      <c r="BE10982" t="s">
        <v>1664</v>
      </c>
      <c r="BG10982" t="s">
        <v>36</v>
      </c>
      <c r="BH10982" t="s">
        <v>2550</v>
      </c>
      <c r="BI10982">
        <v>2720</v>
      </c>
      <c r="BK10982">
        <v>165.40589871322601</v>
      </c>
      <c r="BL10982">
        <v>-1.3938554937994501</v>
      </c>
      <c r="BN10982">
        <v>8.7270000000000181E-2</v>
      </c>
    </row>
    <row r="10983" spans="1:66" x14ac:dyDescent="0.25">
      <c r="A10983">
        <v>112221</v>
      </c>
      <c r="C10983" t="str">
        <f>Table2[[#This Row],[LeadAuthor]]&amp;Table2[[#This Row],[Year]]&amp;"_"&amp;Table2[[#This Row],[SiteName]]&amp;"_"&amp;Table2[[#This Row],[SampleID]]</f>
        <v>Zhang2014_ODP806_</v>
      </c>
      <c r="D10983" t="s">
        <v>2477</v>
      </c>
      <c r="G10983">
        <v>283.97500000000002</v>
      </c>
      <c r="K10983" t="s">
        <v>6</v>
      </c>
      <c r="L10983">
        <v>0.32</v>
      </c>
      <c r="M10983">
        <v>159.36000000000001</v>
      </c>
      <c r="N10983">
        <v>8.5040600000000008</v>
      </c>
      <c r="O10983" t="s">
        <v>25</v>
      </c>
      <c r="P10983" t="s">
        <v>33</v>
      </c>
      <c r="T10983">
        <v>0</v>
      </c>
      <c r="U10983">
        <v>0.73141089199999998</v>
      </c>
      <c r="V10983" t="s">
        <v>5</v>
      </c>
      <c r="W10983" t="s">
        <v>6</v>
      </c>
      <c r="Y10983" t="s">
        <v>7</v>
      </c>
      <c r="AT10983">
        <v>0.22640866900000001</v>
      </c>
      <c r="AU10983">
        <v>5.5125381000000001E-2</v>
      </c>
      <c r="AV10983">
        <v>7.0152766000000005E-2</v>
      </c>
      <c r="AW10983">
        <v>1.1988525999999999E-2</v>
      </c>
      <c r="AX10983">
        <v>0.56835076299999998</v>
      </c>
      <c r="AY10983">
        <v>6.7973895000000006E-2</v>
      </c>
      <c r="BA10983">
        <v>2.6191975999999999E-2</v>
      </c>
      <c r="BB10983">
        <v>0.177440811</v>
      </c>
      <c r="BC10983" t="s">
        <v>1663</v>
      </c>
      <c r="BD10983">
        <v>2014</v>
      </c>
      <c r="BE10983" t="s">
        <v>1664</v>
      </c>
      <c r="BG10983" t="s">
        <v>36</v>
      </c>
      <c r="BH10983" t="s">
        <v>2551</v>
      </c>
      <c r="BI10983">
        <v>2720</v>
      </c>
      <c r="BK10983">
        <v>165.46805268547601</v>
      </c>
      <c r="BL10983">
        <v>-1.4132732974670801</v>
      </c>
      <c r="BN10983">
        <v>0.10533999999999999</v>
      </c>
    </row>
    <row r="10984" spans="1:66" x14ac:dyDescent="0.25">
      <c r="A10984">
        <v>112222</v>
      </c>
      <c r="C10984" t="str">
        <f>Table2[[#This Row],[LeadAuthor]]&amp;Table2[[#This Row],[Year]]&amp;"_"&amp;Table2[[#This Row],[SiteName]]&amp;"_"&amp;Table2[[#This Row],[SampleID]]</f>
        <v>Zhang2014_ODP806_</v>
      </c>
      <c r="D10984" t="s">
        <v>2477</v>
      </c>
      <c r="G10984">
        <v>291.47500000000002</v>
      </c>
      <c r="K10984" t="s">
        <v>6</v>
      </c>
      <c r="L10984">
        <v>0.32</v>
      </c>
      <c r="M10984">
        <v>159.36000000000001</v>
      </c>
      <c r="N10984">
        <v>8.6094000000000008</v>
      </c>
      <c r="O10984" t="s">
        <v>25</v>
      </c>
      <c r="P10984" t="s">
        <v>33</v>
      </c>
      <c r="T10984">
        <v>0</v>
      </c>
      <c r="U10984">
        <v>0.76497658899999998</v>
      </c>
      <c r="V10984" t="s">
        <v>5</v>
      </c>
      <c r="W10984" t="s">
        <v>6</v>
      </c>
      <c r="Y10984" t="s">
        <v>7</v>
      </c>
      <c r="AT10984">
        <v>0.21748717000000001</v>
      </c>
      <c r="AU10984">
        <v>4.7139201999999998E-2</v>
      </c>
      <c r="AV10984">
        <v>6.7821452000000004E-2</v>
      </c>
      <c r="AW10984">
        <v>1.0609452E-2</v>
      </c>
      <c r="AX10984">
        <v>0.58194046200000005</v>
      </c>
      <c r="AY10984">
        <v>7.5002262E-2</v>
      </c>
      <c r="BA10984">
        <v>0.101414753</v>
      </c>
      <c r="BB10984">
        <v>0.16047034800000001</v>
      </c>
      <c r="BC10984" t="s">
        <v>1663</v>
      </c>
      <c r="BD10984">
        <v>2014</v>
      </c>
      <c r="BE10984" t="s">
        <v>1664</v>
      </c>
      <c r="BG10984" t="s">
        <v>36</v>
      </c>
      <c r="BH10984" t="s">
        <v>2552</v>
      </c>
      <c r="BI10984">
        <v>2760</v>
      </c>
      <c r="BK10984">
        <v>165.54306170397001</v>
      </c>
      <c r="BL10984">
        <v>-1.43675558403713</v>
      </c>
      <c r="BN10984">
        <v>8.1899999999999196E-2</v>
      </c>
    </row>
    <row r="10985" spans="1:66" x14ac:dyDescent="0.25">
      <c r="A10985">
        <v>112223</v>
      </c>
      <c r="C10985" t="str">
        <f>Table2[[#This Row],[LeadAuthor]]&amp;Table2[[#This Row],[Year]]&amp;"_"&amp;Table2[[#This Row],[SiteName]]&amp;"_"&amp;Table2[[#This Row],[SampleID]]</f>
        <v>Zhang2014_ODP806_</v>
      </c>
      <c r="D10985" t="s">
        <v>2477</v>
      </c>
      <c r="G10985">
        <v>297.97500000000002</v>
      </c>
      <c r="K10985" t="s">
        <v>6</v>
      </c>
      <c r="L10985">
        <v>0.32</v>
      </c>
      <c r="M10985">
        <v>159.36000000000001</v>
      </c>
      <c r="N10985">
        <v>8.6913</v>
      </c>
      <c r="O10985" t="s">
        <v>25</v>
      </c>
      <c r="P10985" t="s">
        <v>33</v>
      </c>
      <c r="T10985">
        <v>0</v>
      </c>
      <c r="U10985">
        <v>0.724678614</v>
      </c>
      <c r="V10985" t="s">
        <v>5</v>
      </c>
      <c r="W10985" t="s">
        <v>6</v>
      </c>
      <c r="Y10985" t="s">
        <v>7</v>
      </c>
      <c r="AT10985">
        <v>0.24624560100000001</v>
      </c>
      <c r="AU10985">
        <v>5.5945309999999998E-2</v>
      </c>
      <c r="AV10985">
        <v>6.8743225000000005E-2</v>
      </c>
      <c r="AW10985">
        <v>1.1256662000000001E-2</v>
      </c>
      <c r="AX10985">
        <v>0.55055438300000004</v>
      </c>
      <c r="AY10985">
        <v>6.7254818999999993E-2</v>
      </c>
      <c r="BA10985">
        <v>7.7087105000000003E-2</v>
      </c>
      <c r="BB10985">
        <v>0.18035741799999999</v>
      </c>
      <c r="BC10985" t="s">
        <v>1663</v>
      </c>
      <c r="BD10985">
        <v>2014</v>
      </c>
      <c r="BE10985" t="s">
        <v>1664</v>
      </c>
      <c r="BG10985" t="s">
        <v>36</v>
      </c>
      <c r="BH10985" t="s">
        <v>2553</v>
      </c>
      <c r="BI10985">
        <v>2760</v>
      </c>
      <c r="BK10985">
        <v>165.60136897078601</v>
      </c>
      <c r="BL10985">
        <v>-1.4550457689573799</v>
      </c>
      <c r="BN10985">
        <v>2.5199999999999889E-2</v>
      </c>
    </row>
    <row r="10986" spans="1:66" x14ac:dyDescent="0.25">
      <c r="A10986">
        <v>112224</v>
      </c>
      <c r="C10986" t="str">
        <f>Table2[[#This Row],[LeadAuthor]]&amp;Table2[[#This Row],[Year]]&amp;"_"&amp;Table2[[#This Row],[SiteName]]&amp;"_"&amp;Table2[[#This Row],[SampleID]]</f>
        <v>Zhang2014_ODP806_</v>
      </c>
      <c r="D10986" t="s">
        <v>2477</v>
      </c>
      <c r="G10986">
        <v>299.97500000000002</v>
      </c>
      <c r="K10986" t="s">
        <v>6</v>
      </c>
      <c r="L10986">
        <v>0.32</v>
      </c>
      <c r="M10986">
        <v>159.36000000000001</v>
      </c>
      <c r="N10986">
        <v>8.7164999999999999</v>
      </c>
      <c r="O10986" t="s">
        <v>25</v>
      </c>
      <c r="P10986" t="s">
        <v>33</v>
      </c>
      <c r="T10986">
        <v>0</v>
      </c>
      <c r="U10986">
        <v>0.73684731299999995</v>
      </c>
      <c r="V10986" t="s">
        <v>5</v>
      </c>
      <c r="W10986" t="s">
        <v>6</v>
      </c>
      <c r="Y10986" t="s">
        <v>7</v>
      </c>
      <c r="AT10986">
        <v>0.28742894600000002</v>
      </c>
      <c r="AU10986">
        <v>4.6382198999999999E-2</v>
      </c>
      <c r="AV10986">
        <v>5.5396334999999998E-2</v>
      </c>
      <c r="AW10986">
        <v>1.202112E-2</v>
      </c>
      <c r="AX10986">
        <v>0.53631521000000004</v>
      </c>
      <c r="AY10986">
        <v>6.2456190000000002E-2</v>
      </c>
      <c r="BA10986">
        <v>0.236877695</v>
      </c>
      <c r="BB10986">
        <v>0.15970288599999999</v>
      </c>
      <c r="BC10986" t="s">
        <v>1663</v>
      </c>
      <c r="BD10986">
        <v>2014</v>
      </c>
      <c r="BE10986" t="s">
        <v>1664</v>
      </c>
      <c r="BG10986" t="s">
        <v>36</v>
      </c>
      <c r="BH10986" t="s">
        <v>2554</v>
      </c>
      <c r="BI10986">
        <v>2760</v>
      </c>
      <c r="BK10986">
        <v>165.61930774573901</v>
      </c>
      <c r="BL10986">
        <v>-1.4606793429560301</v>
      </c>
      <c r="BN10986">
        <v>0.18505000000000038</v>
      </c>
    </row>
    <row r="10987" spans="1:66" x14ac:dyDescent="0.25">
      <c r="A10987">
        <v>112225</v>
      </c>
      <c r="C10987" t="str">
        <f>Table2[[#This Row],[LeadAuthor]]&amp;Table2[[#This Row],[Year]]&amp;"_"&amp;Table2[[#This Row],[SiteName]]&amp;"_"&amp;Table2[[#This Row],[SampleID]]</f>
        <v>Zhang2014_ODP806_</v>
      </c>
      <c r="D10987" t="s">
        <v>2477</v>
      </c>
      <c r="G10987">
        <v>312.47500000000002</v>
      </c>
      <c r="K10987" t="s">
        <v>6</v>
      </c>
      <c r="L10987">
        <v>0.32</v>
      </c>
      <c r="M10987">
        <v>159.36000000000001</v>
      </c>
      <c r="N10987">
        <v>8.9015500000000003</v>
      </c>
      <c r="O10987" t="s">
        <v>25</v>
      </c>
      <c r="P10987" t="s">
        <v>33</v>
      </c>
      <c r="T10987">
        <v>0</v>
      </c>
      <c r="U10987">
        <v>0.74622987799999996</v>
      </c>
      <c r="V10987" t="s">
        <v>5</v>
      </c>
      <c r="W10987" t="s">
        <v>6</v>
      </c>
      <c r="Y10987" t="s">
        <v>7</v>
      </c>
      <c r="AT10987">
        <v>0.23915460799999999</v>
      </c>
      <c r="AU10987">
        <v>5.2935681999999998E-2</v>
      </c>
      <c r="AV10987">
        <v>7.3355106000000003E-2</v>
      </c>
      <c r="AW10987">
        <v>1.1462150000000001E-2</v>
      </c>
      <c r="AX10987">
        <v>0.55224840799999997</v>
      </c>
      <c r="AY10987">
        <v>7.0844045999999994E-2</v>
      </c>
      <c r="BA10987">
        <v>0.13777281799999999</v>
      </c>
      <c r="BB10987">
        <v>0.18105247099999999</v>
      </c>
      <c r="BC10987" t="s">
        <v>1663</v>
      </c>
      <c r="BD10987">
        <v>2014</v>
      </c>
      <c r="BE10987" t="s">
        <v>1664</v>
      </c>
      <c r="BG10987" t="s">
        <v>36</v>
      </c>
      <c r="BH10987" t="s">
        <v>2555</v>
      </c>
      <c r="BI10987">
        <v>2520</v>
      </c>
      <c r="BK10987">
        <v>165.75100902633699</v>
      </c>
      <c r="BL10987">
        <v>-1.50213199295597</v>
      </c>
      <c r="BN10987">
        <v>0.17497999999999969</v>
      </c>
    </row>
    <row r="10988" spans="1:66" x14ac:dyDescent="0.25">
      <c r="A10988">
        <v>112226</v>
      </c>
      <c r="C10988" t="str">
        <f>Table2[[#This Row],[LeadAuthor]]&amp;Table2[[#This Row],[Year]]&amp;"_"&amp;Table2[[#This Row],[SiteName]]&amp;"_"&amp;Table2[[#This Row],[SampleID]]</f>
        <v>Zhang2014_ODP806_</v>
      </c>
      <c r="D10988" t="s">
        <v>2477</v>
      </c>
      <c r="G10988">
        <v>318.97500000000002</v>
      </c>
      <c r="K10988" t="s">
        <v>6</v>
      </c>
      <c r="L10988">
        <v>0.32</v>
      </c>
      <c r="M10988">
        <v>159.36000000000001</v>
      </c>
      <c r="N10988">
        <v>9.07653</v>
      </c>
      <c r="O10988" t="s">
        <v>25</v>
      </c>
      <c r="P10988" t="s">
        <v>33</v>
      </c>
      <c r="T10988">
        <v>0</v>
      </c>
      <c r="U10988">
        <v>0.73024356499999998</v>
      </c>
      <c r="V10988" t="s">
        <v>5</v>
      </c>
      <c r="W10988" t="s">
        <v>6</v>
      </c>
      <c r="Y10988" t="s">
        <v>7</v>
      </c>
      <c r="AT10988">
        <v>0.29773879800000003</v>
      </c>
      <c r="AU10988">
        <v>5.1090851999999999E-2</v>
      </c>
      <c r="AV10988">
        <v>6.2678077999999998E-2</v>
      </c>
      <c r="AW10988">
        <v>1.1418489E-2</v>
      </c>
      <c r="AX10988">
        <v>0.51286497099999995</v>
      </c>
      <c r="AY10988">
        <v>6.4208812000000004E-2</v>
      </c>
      <c r="BA10988">
        <v>0.27912365500000003</v>
      </c>
      <c r="BB10988">
        <v>0.178263328</v>
      </c>
      <c r="BC10988" t="s">
        <v>1663</v>
      </c>
      <c r="BD10988">
        <v>2014</v>
      </c>
      <c r="BE10988" t="s">
        <v>1664</v>
      </c>
      <c r="BG10988" t="s">
        <v>36</v>
      </c>
      <c r="BH10988" t="s">
        <v>2556</v>
      </c>
      <c r="BI10988">
        <v>2520</v>
      </c>
      <c r="BK10988">
        <v>165.87549860366099</v>
      </c>
      <c r="BL10988">
        <v>-1.5414645339972399</v>
      </c>
      <c r="BN10988">
        <v>0.20190000000000019</v>
      </c>
    </row>
    <row r="10989" spans="1:66" x14ac:dyDescent="0.25">
      <c r="A10989">
        <v>112227</v>
      </c>
      <c r="C10989" t="str">
        <f>Table2[[#This Row],[LeadAuthor]]&amp;Table2[[#This Row],[Year]]&amp;"_"&amp;Table2[[#This Row],[SiteName]]&amp;"_"&amp;Table2[[#This Row],[SampleID]]</f>
        <v>Zhang2014_ODP806_</v>
      </c>
      <c r="D10989" t="s">
        <v>2477</v>
      </c>
      <c r="G10989">
        <v>326.47500000000002</v>
      </c>
      <c r="K10989" t="s">
        <v>6</v>
      </c>
      <c r="L10989">
        <v>0.32</v>
      </c>
      <c r="M10989">
        <v>159.36000000000001</v>
      </c>
      <c r="N10989">
        <v>9.2784300000000002</v>
      </c>
      <c r="O10989" t="s">
        <v>25</v>
      </c>
      <c r="P10989" t="s">
        <v>33</v>
      </c>
      <c r="T10989">
        <v>0</v>
      </c>
      <c r="U10989">
        <v>0.74367980899999997</v>
      </c>
      <c r="V10989" t="s">
        <v>5</v>
      </c>
      <c r="W10989" t="s">
        <v>6</v>
      </c>
      <c r="Y10989" t="s">
        <v>7</v>
      </c>
      <c r="AT10989">
        <v>0.246033909</v>
      </c>
      <c r="AU10989">
        <v>5.3711622000000001E-2</v>
      </c>
      <c r="AV10989">
        <v>7.3726939000000005E-2</v>
      </c>
      <c r="AW10989">
        <v>1.1487284E-2</v>
      </c>
      <c r="AX10989">
        <v>0.54441715999999996</v>
      </c>
      <c r="AY10989">
        <v>7.0623086000000002E-2</v>
      </c>
      <c r="BA10989">
        <v>0.15773627700000001</v>
      </c>
      <c r="BB10989">
        <v>0.18426007</v>
      </c>
      <c r="BC10989" t="s">
        <v>1663</v>
      </c>
      <c r="BD10989">
        <v>2014</v>
      </c>
      <c r="BE10989" t="s">
        <v>1664</v>
      </c>
      <c r="BG10989" t="s">
        <v>36</v>
      </c>
      <c r="BH10989" t="s">
        <v>2557</v>
      </c>
      <c r="BI10989">
        <v>2520</v>
      </c>
      <c r="BK10989">
        <v>166.01908634769501</v>
      </c>
      <c r="BL10989">
        <v>-1.5870117652248099</v>
      </c>
      <c r="BN10989">
        <v>0.38683999999999941</v>
      </c>
    </row>
    <row r="10990" spans="1:66" x14ac:dyDescent="0.25">
      <c r="A10990">
        <v>112228</v>
      </c>
      <c r="C10990" t="str">
        <f>Table2[[#This Row],[LeadAuthor]]&amp;Table2[[#This Row],[Year]]&amp;"_"&amp;Table2[[#This Row],[SiteName]]&amp;"_"&amp;Table2[[#This Row],[SampleID]]</f>
        <v>Zhang2014_ODP806_</v>
      </c>
      <c r="D10990" t="s">
        <v>2477</v>
      </c>
      <c r="G10990">
        <v>339.97500000000002</v>
      </c>
      <c r="K10990" t="s">
        <v>6</v>
      </c>
      <c r="L10990">
        <v>0.32</v>
      </c>
      <c r="M10990">
        <v>159.36000000000001</v>
      </c>
      <c r="N10990">
        <v>9.6652699999999996</v>
      </c>
      <c r="O10990" t="s">
        <v>25</v>
      </c>
      <c r="P10990" t="s">
        <v>33</v>
      </c>
      <c r="T10990">
        <v>0</v>
      </c>
      <c r="U10990">
        <v>0.77008601600000004</v>
      </c>
      <c r="V10990" t="s">
        <v>5</v>
      </c>
      <c r="W10990" t="s">
        <v>6</v>
      </c>
      <c r="Y10990" t="s">
        <v>7</v>
      </c>
      <c r="AT10990">
        <v>0.23383885600000001</v>
      </c>
      <c r="AU10990">
        <v>4.2399833999999997E-2</v>
      </c>
      <c r="AV10990">
        <v>4.7645201999999998E-2</v>
      </c>
      <c r="AW10990">
        <v>8.8214299999999999E-3</v>
      </c>
      <c r="AX10990">
        <v>0.58174507099999995</v>
      </c>
      <c r="AY10990">
        <v>8.5549607E-2</v>
      </c>
      <c r="BA10990">
        <v>0.13256833600000001</v>
      </c>
      <c r="BB10990">
        <v>0.129041347</v>
      </c>
      <c r="BC10990" t="s">
        <v>1663</v>
      </c>
      <c r="BD10990">
        <v>2014</v>
      </c>
      <c r="BE10990" t="s">
        <v>1664</v>
      </c>
      <c r="BG10990" t="s">
        <v>36</v>
      </c>
      <c r="BH10990" t="s">
        <v>2558</v>
      </c>
      <c r="BI10990">
        <v>2520</v>
      </c>
      <c r="BK10990">
        <v>166.29403857920499</v>
      </c>
      <c r="BL10990">
        <v>-1.6747683370497799</v>
      </c>
      <c r="BN10990">
        <v>0.24199000000000126</v>
      </c>
    </row>
    <row r="10991" spans="1:66" x14ac:dyDescent="0.25">
      <c r="A10991">
        <v>112229</v>
      </c>
      <c r="C10991" t="str">
        <f>Table2[[#This Row],[LeadAuthor]]&amp;Table2[[#This Row],[Year]]&amp;"_"&amp;Table2[[#This Row],[SiteName]]&amp;"_"&amp;Table2[[#This Row],[SampleID]]</f>
        <v>Zhang2014_ODP806_</v>
      </c>
      <c r="D10991" t="s">
        <v>2477</v>
      </c>
      <c r="G10991">
        <v>346.97500000000002</v>
      </c>
      <c r="K10991" t="s">
        <v>6</v>
      </c>
      <c r="L10991">
        <v>0.32</v>
      </c>
      <c r="M10991">
        <v>159.36000000000001</v>
      </c>
      <c r="N10991">
        <v>9.9072600000000008</v>
      </c>
      <c r="O10991" t="s">
        <v>25</v>
      </c>
      <c r="P10991" t="s">
        <v>33</v>
      </c>
      <c r="T10991">
        <v>0</v>
      </c>
      <c r="U10991">
        <v>0.73351466499999995</v>
      </c>
      <c r="V10991" t="s">
        <v>5</v>
      </c>
      <c r="W10991" t="s">
        <v>6</v>
      </c>
      <c r="Y10991" t="s">
        <v>7</v>
      </c>
      <c r="AT10991">
        <v>0.30082967799999999</v>
      </c>
      <c r="AU10991">
        <v>5.0615476999999999E-2</v>
      </c>
      <c r="AV10991">
        <v>6.5010351999999993E-2</v>
      </c>
      <c r="AW10991">
        <v>9.6578180000000003E-3</v>
      </c>
      <c r="AX10991">
        <v>0.50923312700000001</v>
      </c>
      <c r="AY10991">
        <v>6.4653548000000005E-2</v>
      </c>
      <c r="BA10991">
        <v>0.30634266900000001</v>
      </c>
      <c r="BB10991">
        <v>0.179189023</v>
      </c>
      <c r="BC10991" t="s">
        <v>1663</v>
      </c>
      <c r="BD10991">
        <v>2014</v>
      </c>
      <c r="BE10991" t="s">
        <v>1664</v>
      </c>
      <c r="BG10991" t="s">
        <v>36</v>
      </c>
      <c r="BH10991" t="s">
        <v>2559</v>
      </c>
      <c r="BI10991">
        <v>2520</v>
      </c>
      <c r="BK10991">
        <v>166.46592875521301</v>
      </c>
      <c r="BL10991">
        <v>-1.7299901953024099</v>
      </c>
      <c r="BN10991">
        <v>0.24198999999999948</v>
      </c>
    </row>
    <row r="10992" spans="1:66" x14ac:dyDescent="0.25">
      <c r="A10992">
        <v>112230</v>
      </c>
      <c r="C10992" t="str">
        <f>Table2[[#This Row],[LeadAuthor]]&amp;Table2[[#This Row],[Year]]&amp;"_"&amp;Table2[[#This Row],[SiteName]]&amp;"_"&amp;Table2[[#This Row],[SampleID]]</f>
        <v>Zhang2014_ODP806_</v>
      </c>
      <c r="D10992" t="s">
        <v>2477</v>
      </c>
      <c r="G10992">
        <v>353.97500000000002</v>
      </c>
      <c r="K10992" t="s">
        <v>6</v>
      </c>
      <c r="L10992">
        <v>0.32</v>
      </c>
      <c r="M10992">
        <v>159.36000000000001</v>
      </c>
      <c r="N10992">
        <v>10.14925</v>
      </c>
      <c r="O10992" t="s">
        <v>25</v>
      </c>
      <c r="P10992" t="s">
        <v>33</v>
      </c>
      <c r="T10992">
        <v>0</v>
      </c>
      <c r="U10992">
        <v>0.73064636100000002</v>
      </c>
      <c r="V10992" t="s">
        <v>5</v>
      </c>
      <c r="W10992" t="s">
        <v>6</v>
      </c>
      <c r="Y10992" t="s">
        <v>7</v>
      </c>
      <c r="AT10992">
        <v>0.29795793100000001</v>
      </c>
      <c r="AU10992">
        <v>4.5574900000000002E-2</v>
      </c>
      <c r="AV10992">
        <v>5.1324461000000002E-2</v>
      </c>
      <c r="AW10992">
        <v>9.8128480000000008E-3</v>
      </c>
      <c r="AX10992">
        <v>0.53284108799999996</v>
      </c>
      <c r="AY10992">
        <v>6.2488771999999998E-2</v>
      </c>
      <c r="BA10992">
        <v>0.24078292300000001</v>
      </c>
      <c r="BB10992">
        <v>0.152002585</v>
      </c>
      <c r="BC10992" t="s">
        <v>1663</v>
      </c>
      <c r="BD10992">
        <v>2014</v>
      </c>
      <c r="BE10992" t="s">
        <v>1664</v>
      </c>
      <c r="BG10992" t="s">
        <v>36</v>
      </c>
      <c r="BH10992" t="s">
        <v>2560</v>
      </c>
      <c r="BI10992">
        <v>2520</v>
      </c>
      <c r="BK10992">
        <v>166.63711532396599</v>
      </c>
      <c r="BL10992">
        <v>-1.78554228180575</v>
      </c>
      <c r="BN10992">
        <v>0.64027999999999885</v>
      </c>
    </row>
    <row r="10993" spans="1:66" x14ac:dyDescent="0.25">
      <c r="A10993">
        <v>112231</v>
      </c>
      <c r="C10993" t="str">
        <f>Table2[[#This Row],[LeadAuthor]]&amp;Table2[[#This Row],[Year]]&amp;"_"&amp;Table2[[#This Row],[SiteName]]&amp;"_"&amp;Table2[[#This Row],[SampleID]]</f>
        <v>Zhang2014_ODP806_</v>
      </c>
      <c r="D10993" t="s">
        <v>2477</v>
      </c>
      <c r="G10993">
        <v>374.97500000000002</v>
      </c>
      <c r="K10993" t="s">
        <v>6</v>
      </c>
      <c r="L10993">
        <v>0.32</v>
      </c>
      <c r="M10993">
        <v>159.36000000000001</v>
      </c>
      <c r="N10993">
        <v>10.789529999999999</v>
      </c>
      <c r="O10993" t="s">
        <v>25</v>
      </c>
      <c r="P10993" t="s">
        <v>33</v>
      </c>
      <c r="T10993">
        <v>0</v>
      </c>
      <c r="U10993">
        <v>0.76393363800000003</v>
      </c>
      <c r="V10993" t="s">
        <v>5</v>
      </c>
      <c r="W10993" t="s">
        <v>6</v>
      </c>
      <c r="Y10993" t="s">
        <v>7</v>
      </c>
      <c r="AT10993">
        <v>0.26147805200000002</v>
      </c>
      <c r="AU10993">
        <v>4.3992005000000001E-2</v>
      </c>
      <c r="AV10993">
        <v>5.7259378E-2</v>
      </c>
      <c r="AW10993">
        <v>1.0410653000000001E-2</v>
      </c>
      <c r="AX10993">
        <v>0.55216754899999998</v>
      </c>
      <c r="AY10993">
        <v>7.4692362999999998E-2</v>
      </c>
      <c r="BA10993">
        <v>0.24212281399999999</v>
      </c>
      <c r="BB10993">
        <v>0.15119663899999999</v>
      </c>
      <c r="BC10993" t="s">
        <v>1663</v>
      </c>
      <c r="BD10993">
        <v>2014</v>
      </c>
      <c r="BE10993" t="s">
        <v>1664</v>
      </c>
      <c r="BG10993" t="s">
        <v>36</v>
      </c>
      <c r="BH10993" t="s">
        <v>2561</v>
      </c>
      <c r="BI10993">
        <v>2520</v>
      </c>
      <c r="BK10993">
        <v>167.088760592856</v>
      </c>
      <c r="BL10993">
        <v>-1.9335378787719</v>
      </c>
      <c r="BN10993">
        <v>0.16513000000000133</v>
      </c>
    </row>
    <row r="10994" spans="1:66" x14ac:dyDescent="0.25">
      <c r="A10994">
        <v>112232</v>
      </c>
      <c r="C10994" t="str">
        <f>Table2[[#This Row],[LeadAuthor]]&amp;Table2[[#This Row],[Year]]&amp;"_"&amp;Table2[[#This Row],[SiteName]]&amp;"_"&amp;Table2[[#This Row],[SampleID]]</f>
        <v>Zhang2014_ODP806_</v>
      </c>
      <c r="D10994" t="s">
        <v>2477</v>
      </c>
      <c r="G10994">
        <v>381.97500000000002</v>
      </c>
      <c r="K10994" t="s">
        <v>6</v>
      </c>
      <c r="L10994">
        <v>0.32</v>
      </c>
      <c r="M10994">
        <v>159.36000000000001</v>
      </c>
      <c r="N10994">
        <v>10.954660000000001</v>
      </c>
      <c r="O10994" t="s">
        <v>25</v>
      </c>
      <c r="P10994" t="s">
        <v>33</v>
      </c>
      <c r="T10994">
        <v>0</v>
      </c>
      <c r="U10994">
        <v>0.76387014200000003</v>
      </c>
      <c r="V10994" t="s">
        <v>5</v>
      </c>
      <c r="W10994" t="s">
        <v>6</v>
      </c>
      <c r="Y10994" t="s">
        <v>7</v>
      </c>
      <c r="AT10994">
        <v>0.190820612</v>
      </c>
      <c r="AU10994">
        <v>4.5483851999999998E-2</v>
      </c>
      <c r="AV10994">
        <v>6.0622108000000001E-2</v>
      </c>
      <c r="AW10994">
        <v>1.1941467000000001E-2</v>
      </c>
      <c r="AX10994">
        <v>0.61655719099999995</v>
      </c>
      <c r="AY10994">
        <v>7.4574769999999999E-2</v>
      </c>
      <c r="BA10994">
        <v>2.804831E-2</v>
      </c>
      <c r="BB10994">
        <v>0.14588536099999999</v>
      </c>
      <c r="BC10994" t="s">
        <v>1663</v>
      </c>
      <c r="BD10994">
        <v>2014</v>
      </c>
      <c r="BE10994" t="s">
        <v>1664</v>
      </c>
      <c r="BG10994" t="s">
        <v>36</v>
      </c>
      <c r="BH10994" t="s">
        <v>2562</v>
      </c>
      <c r="BI10994">
        <v>2520</v>
      </c>
      <c r="BK10994">
        <v>167.202183862244</v>
      </c>
      <c r="BL10994">
        <v>-1.9628827417838399</v>
      </c>
      <c r="BN10994">
        <v>0.16478000000000037</v>
      </c>
    </row>
    <row r="10995" spans="1:66" x14ac:dyDescent="0.25">
      <c r="A10995">
        <v>112233</v>
      </c>
      <c r="C10995" t="str">
        <f>Table2[[#This Row],[LeadAuthor]]&amp;Table2[[#This Row],[Year]]&amp;"_"&amp;Table2[[#This Row],[SiteName]]&amp;"_"&amp;Table2[[#This Row],[SampleID]]</f>
        <v>Zhang2014_ODP806_</v>
      </c>
      <c r="D10995" t="s">
        <v>2477</v>
      </c>
      <c r="G10995">
        <v>388.97500000000002</v>
      </c>
      <c r="K10995" t="s">
        <v>6</v>
      </c>
      <c r="L10995">
        <v>0.32</v>
      </c>
      <c r="M10995">
        <v>159.36000000000001</v>
      </c>
      <c r="N10995">
        <v>11.119440000000001</v>
      </c>
      <c r="O10995" t="s">
        <v>25</v>
      </c>
      <c r="P10995" t="s">
        <v>33</v>
      </c>
      <c r="T10995">
        <v>0</v>
      </c>
      <c r="U10995">
        <v>0.74994580200000005</v>
      </c>
      <c r="V10995" t="s">
        <v>5</v>
      </c>
      <c r="W10995" t="s">
        <v>6</v>
      </c>
      <c r="Y10995" t="s">
        <v>7</v>
      </c>
      <c r="AT10995">
        <v>0.21502000800000001</v>
      </c>
      <c r="AU10995">
        <v>5.0618647000000003E-2</v>
      </c>
      <c r="AV10995">
        <v>6.6556721999999999E-2</v>
      </c>
      <c r="AW10995">
        <v>1.1375883E-2</v>
      </c>
      <c r="AX10995">
        <v>0.58254928900000003</v>
      </c>
      <c r="AY10995">
        <v>7.3879450999999999E-2</v>
      </c>
      <c r="BA10995">
        <v>3.6197137999999997E-2</v>
      </c>
      <c r="BB10995">
        <v>0.163763731</v>
      </c>
      <c r="BC10995" t="s">
        <v>1663</v>
      </c>
      <c r="BD10995">
        <v>2014</v>
      </c>
      <c r="BE10995" t="s">
        <v>1664</v>
      </c>
      <c r="BG10995" t="s">
        <v>36</v>
      </c>
      <c r="BH10995" t="s">
        <v>2563</v>
      </c>
      <c r="BI10995">
        <v>2520</v>
      </c>
      <c r="BK10995">
        <v>167.30930733705199</v>
      </c>
      <c r="BL10995">
        <v>-1.9740456323120099</v>
      </c>
      <c r="BN10995">
        <v>0.32955999999999896</v>
      </c>
    </row>
    <row r="10996" spans="1:66" x14ac:dyDescent="0.25">
      <c r="A10996">
        <v>112234</v>
      </c>
      <c r="C10996" t="str">
        <f>Table2[[#This Row],[LeadAuthor]]&amp;Table2[[#This Row],[Year]]&amp;"_"&amp;Table2[[#This Row],[SiteName]]&amp;"_"&amp;Table2[[#This Row],[SampleID]]</f>
        <v>Zhang2014_ODP806_</v>
      </c>
      <c r="D10996" t="s">
        <v>2477</v>
      </c>
      <c r="G10996">
        <v>402.97500000000002</v>
      </c>
      <c r="K10996" t="s">
        <v>6</v>
      </c>
      <c r="L10996">
        <v>0.32</v>
      </c>
      <c r="M10996">
        <v>159.36000000000001</v>
      </c>
      <c r="N10996">
        <v>11.449</v>
      </c>
      <c r="O10996" t="s">
        <v>25</v>
      </c>
      <c r="P10996" t="s">
        <v>33</v>
      </c>
      <c r="T10996">
        <v>0</v>
      </c>
      <c r="U10996">
        <v>0.74154846699999999</v>
      </c>
      <c r="V10996" t="s">
        <v>5</v>
      </c>
      <c r="W10996" t="s">
        <v>6</v>
      </c>
      <c r="Y10996" t="s">
        <v>7</v>
      </c>
      <c r="AT10996">
        <v>0.21040463600000001</v>
      </c>
      <c r="AU10996">
        <v>5.1197104E-2</v>
      </c>
      <c r="AV10996">
        <v>7.2247491999999996E-2</v>
      </c>
      <c r="AW10996">
        <v>1.1611873999999999E-2</v>
      </c>
      <c r="AX10996">
        <v>0.59150366200000004</v>
      </c>
      <c r="AY10996">
        <v>6.3035231999999997E-2</v>
      </c>
      <c r="BA10996">
        <v>4.027096E-3</v>
      </c>
      <c r="BB10996">
        <v>0.171045166</v>
      </c>
      <c r="BC10996" t="s">
        <v>1663</v>
      </c>
      <c r="BD10996">
        <v>2014</v>
      </c>
      <c r="BE10996" t="s">
        <v>1664</v>
      </c>
      <c r="BG10996" t="s">
        <v>36</v>
      </c>
      <c r="BH10996" t="s">
        <v>2564</v>
      </c>
      <c r="BI10996">
        <v>3240</v>
      </c>
      <c r="BK10996">
        <v>167.52351629221101</v>
      </c>
      <c r="BL10996">
        <v>-1.9965758649487999</v>
      </c>
      <c r="BN10996">
        <v>0.16568999999999967</v>
      </c>
    </row>
    <row r="10997" spans="1:66" x14ac:dyDescent="0.25">
      <c r="A10997">
        <v>112235</v>
      </c>
      <c r="C10997" t="str">
        <f>Table2[[#This Row],[LeadAuthor]]&amp;Table2[[#This Row],[Year]]&amp;"_"&amp;Table2[[#This Row],[SiteName]]&amp;"_"&amp;Table2[[#This Row],[SampleID]]</f>
        <v>Zhang2014_ODP806_</v>
      </c>
      <c r="D10997" t="s">
        <v>2477</v>
      </c>
      <c r="G10997">
        <v>409.97500000000002</v>
      </c>
      <c r="K10997" t="s">
        <v>6</v>
      </c>
      <c r="L10997">
        <v>0.32</v>
      </c>
      <c r="M10997">
        <v>159.36000000000001</v>
      </c>
      <c r="N10997">
        <v>11.61469</v>
      </c>
      <c r="O10997" t="s">
        <v>25</v>
      </c>
      <c r="P10997" t="s">
        <v>33</v>
      </c>
      <c r="T10997">
        <v>0</v>
      </c>
      <c r="U10997">
        <v>0.76792359499999996</v>
      </c>
      <c r="V10997" t="s">
        <v>5</v>
      </c>
      <c r="W10997" t="s">
        <v>6</v>
      </c>
      <c r="Y10997" t="s">
        <v>7</v>
      </c>
      <c r="AT10997">
        <v>0.24991469599999999</v>
      </c>
      <c r="AU10997">
        <v>4.7930908000000001E-2</v>
      </c>
      <c r="AV10997">
        <v>6.6789146999999993E-2</v>
      </c>
      <c r="AW10997">
        <v>8.8301609999999996E-3</v>
      </c>
      <c r="AX10997">
        <v>0.54355458000000001</v>
      </c>
      <c r="AY10997">
        <v>8.2980507999999994E-2</v>
      </c>
      <c r="BA10997">
        <v>0.24238486400000001</v>
      </c>
      <c r="BB10997">
        <v>0.164714887</v>
      </c>
      <c r="BC10997" t="s">
        <v>1663</v>
      </c>
      <c r="BD10997">
        <v>2014</v>
      </c>
      <c r="BE10997" t="s">
        <v>1664</v>
      </c>
      <c r="BG10997" t="s">
        <v>36</v>
      </c>
      <c r="BH10997" t="s">
        <v>2565</v>
      </c>
      <c r="BI10997">
        <v>3240</v>
      </c>
      <c r="BK10997">
        <v>167.631193088743</v>
      </c>
      <c r="BL10997">
        <v>-2.0080061470858501</v>
      </c>
      <c r="BN10997">
        <v>0.27669000000000032</v>
      </c>
    </row>
    <row r="10998" spans="1:66" x14ac:dyDescent="0.25">
      <c r="A10998">
        <v>112236</v>
      </c>
      <c r="C10998" t="str">
        <f>Table2[[#This Row],[LeadAuthor]]&amp;Table2[[#This Row],[Year]]&amp;"_"&amp;Table2[[#This Row],[SiteName]]&amp;"_"&amp;Table2[[#This Row],[SampleID]]</f>
        <v>Zhang2014_ODP806_</v>
      </c>
      <c r="D10998" t="s">
        <v>2477</v>
      </c>
      <c r="G10998">
        <v>419.97500000000002</v>
      </c>
      <c r="K10998" t="s">
        <v>6</v>
      </c>
      <c r="L10998">
        <v>0.32</v>
      </c>
      <c r="M10998">
        <v>159.36000000000001</v>
      </c>
      <c r="N10998">
        <v>11.89138</v>
      </c>
      <c r="O10998" t="s">
        <v>25</v>
      </c>
      <c r="P10998" t="s">
        <v>26</v>
      </c>
      <c r="T10998">
        <v>0</v>
      </c>
      <c r="U10998">
        <v>0.76778453800000002</v>
      </c>
      <c r="V10998" t="s">
        <v>5</v>
      </c>
      <c r="W10998" t="s">
        <v>6</v>
      </c>
      <c r="Y10998" t="s">
        <v>7</v>
      </c>
      <c r="AT10998">
        <v>0.20881562100000001</v>
      </c>
      <c r="AU10998">
        <v>4.6919585999999999E-2</v>
      </c>
      <c r="AV10998">
        <v>6.4411561000000006E-2</v>
      </c>
      <c r="AW10998">
        <v>1.1281062999999999E-2</v>
      </c>
      <c r="AX10998">
        <v>0.58913243299999996</v>
      </c>
      <c r="AY10998">
        <v>7.9439735999999997E-2</v>
      </c>
      <c r="BA10998">
        <v>7.2048414000000005E-2</v>
      </c>
      <c r="BB10998">
        <v>0.154972991</v>
      </c>
      <c r="BC10998" t="s">
        <v>1663</v>
      </c>
      <c r="BD10998">
        <v>2014</v>
      </c>
      <c r="BE10998" t="s">
        <v>1664</v>
      </c>
      <c r="BG10998" t="s">
        <v>36</v>
      </c>
      <c r="BH10998" t="s">
        <v>2566</v>
      </c>
      <c r="BI10998">
        <v>3240</v>
      </c>
      <c r="BK10998">
        <v>167.810976703693</v>
      </c>
      <c r="BL10998">
        <v>-2.0272473942825302</v>
      </c>
      <c r="BN10998">
        <v>0.11768000000000001</v>
      </c>
    </row>
    <row r="10999" spans="1:66" x14ac:dyDescent="0.25">
      <c r="A10999">
        <v>112237</v>
      </c>
      <c r="C10999" t="str">
        <f>Table2[[#This Row],[LeadAuthor]]&amp;Table2[[#This Row],[Year]]&amp;"_"&amp;Table2[[#This Row],[SiteName]]&amp;"_"&amp;Table2[[#This Row],[SampleID]]</f>
        <v>Zhang2014_ODP806_</v>
      </c>
      <c r="D10999" t="s">
        <v>2477</v>
      </c>
      <c r="G10999">
        <v>423.97500000000002</v>
      </c>
      <c r="K10999" t="s">
        <v>6</v>
      </c>
      <c r="L10999">
        <v>0.32</v>
      </c>
      <c r="M10999">
        <v>159.36000000000001</v>
      </c>
      <c r="N10999">
        <v>12.00906</v>
      </c>
      <c r="O10999" t="s">
        <v>25</v>
      </c>
      <c r="P10999" t="s">
        <v>26</v>
      </c>
      <c r="T10999">
        <v>0</v>
      </c>
      <c r="U10999">
        <v>0.74131199800000003</v>
      </c>
      <c r="V10999" t="s">
        <v>5</v>
      </c>
      <c r="W10999" t="s">
        <v>6</v>
      </c>
      <c r="Y10999" t="s">
        <v>7</v>
      </c>
      <c r="AT10999">
        <v>0.19822320399999999</v>
      </c>
      <c r="AU10999">
        <v>3.7669652999999997E-2</v>
      </c>
      <c r="AV10999">
        <v>5.5868661E-2</v>
      </c>
      <c r="AW10999">
        <v>3.5464030000000001E-3</v>
      </c>
      <c r="AX10999">
        <v>0.65615870499999995</v>
      </c>
      <c r="AY10999">
        <v>4.8533373999999997E-2</v>
      </c>
      <c r="BA10999">
        <v>0.13514039</v>
      </c>
      <c r="BB10999">
        <v>0.12108696300000001</v>
      </c>
      <c r="BC10999" t="s">
        <v>1663</v>
      </c>
      <c r="BD10999">
        <v>2014</v>
      </c>
      <c r="BE10999" t="s">
        <v>1664</v>
      </c>
      <c r="BG10999" t="s">
        <v>36</v>
      </c>
      <c r="BH10999" t="s">
        <v>2567</v>
      </c>
      <c r="BI10999">
        <v>3240</v>
      </c>
      <c r="BK10999">
        <v>167.887430233629</v>
      </c>
      <c r="BL10999">
        <v>-2.0354891529816901</v>
      </c>
      <c r="BN10999">
        <v>-6.9272900000000002</v>
      </c>
    </row>
    <row r="11000" spans="1:66" x14ac:dyDescent="0.25">
      <c r="A11000">
        <v>112238</v>
      </c>
      <c r="C11000" t="str">
        <f>Table2[[#This Row],[LeadAuthor]]&amp;Table2[[#This Row],[Year]]&amp;"_"&amp;Table2[[#This Row],[SiteName]]&amp;"_"&amp;Table2[[#This Row],[SampleID]]</f>
        <v>Lawrence2020_ODP846_</v>
      </c>
      <c r="D11000" t="s">
        <v>2568</v>
      </c>
      <c r="E11000" t="s">
        <v>1985</v>
      </c>
      <c r="F11000">
        <v>172.845</v>
      </c>
      <c r="G11000">
        <v>196.97499999999999</v>
      </c>
      <c r="K11000" t="s">
        <v>6</v>
      </c>
      <c r="L11000">
        <v>-3.1</v>
      </c>
      <c r="M11000">
        <v>-90.82</v>
      </c>
      <c r="N11000">
        <v>5.0817699999999997</v>
      </c>
      <c r="O11000" t="s">
        <v>25</v>
      </c>
      <c r="P11000" t="s">
        <v>273</v>
      </c>
      <c r="T11000">
        <v>0</v>
      </c>
      <c r="U11000">
        <v>0.65587569800000001</v>
      </c>
      <c r="V11000" t="s">
        <v>5</v>
      </c>
      <c r="W11000" t="s">
        <v>6</v>
      </c>
      <c r="Y11000" t="s">
        <v>7</v>
      </c>
      <c r="AT11000">
        <v>0.29288931499999998</v>
      </c>
      <c r="AU11000">
        <v>6.9313603000000001E-2</v>
      </c>
      <c r="AV11000">
        <v>7.1518806000000004E-2</v>
      </c>
      <c r="AW11000">
        <v>1.1454148000000001E-2</v>
      </c>
      <c r="AX11000">
        <v>0.50569043400000002</v>
      </c>
      <c r="AY11000">
        <v>4.9133692999999999E-2</v>
      </c>
      <c r="BA11000">
        <v>4.7139675999999998E-2</v>
      </c>
      <c r="BB11000">
        <v>0.215364526</v>
      </c>
      <c r="BC11000" t="s">
        <v>2569</v>
      </c>
      <c r="BD11000">
        <v>2020</v>
      </c>
      <c r="BE11000" t="s">
        <v>2570</v>
      </c>
      <c r="BG11000" t="s">
        <v>36</v>
      </c>
      <c r="BN11000">
        <v>6.4800000000007074E-3</v>
      </c>
    </row>
    <row r="11001" spans="1:66" x14ac:dyDescent="0.25">
      <c r="A11001">
        <v>112239</v>
      </c>
      <c r="C11001" t="str">
        <f>Table2[[#This Row],[LeadAuthor]]&amp;Table2[[#This Row],[Year]]&amp;"_"&amp;Table2[[#This Row],[SiteName]]&amp;"_"&amp;Table2[[#This Row],[SampleID]]</f>
        <v>Lawrence2020_ODP846_</v>
      </c>
      <c r="D11001" t="s">
        <v>2568</v>
      </c>
      <c r="E11001" t="s">
        <v>1985</v>
      </c>
      <c r="F11001">
        <v>172.995</v>
      </c>
      <c r="G11001">
        <v>197.125</v>
      </c>
      <c r="K11001" t="s">
        <v>6</v>
      </c>
      <c r="L11001">
        <v>-3.1</v>
      </c>
      <c r="M11001">
        <v>-90.82</v>
      </c>
      <c r="N11001">
        <v>5.0882500000000004</v>
      </c>
      <c r="O11001" t="s">
        <v>25</v>
      </c>
      <c r="P11001" t="s">
        <v>273</v>
      </c>
      <c r="T11001">
        <v>0</v>
      </c>
      <c r="U11001">
        <v>0.65394957499999995</v>
      </c>
      <c r="V11001" t="s">
        <v>5</v>
      </c>
      <c r="W11001" t="s">
        <v>6</v>
      </c>
      <c r="Y11001" t="s">
        <v>7</v>
      </c>
      <c r="AT11001">
        <v>0.29787228900000001</v>
      </c>
      <c r="AU11001">
        <v>6.6276311000000004E-2</v>
      </c>
      <c r="AV11001">
        <v>6.8181028000000005E-2</v>
      </c>
      <c r="AW11001">
        <v>1.0823601E-2</v>
      </c>
      <c r="AX11001">
        <v>0.51060559100000003</v>
      </c>
      <c r="AY11001">
        <v>4.624118E-2</v>
      </c>
      <c r="BA11001">
        <v>4.3760728999999998E-2</v>
      </c>
      <c r="BB11001">
        <v>0.20691526299999999</v>
      </c>
      <c r="BC11001" t="s">
        <v>2569</v>
      </c>
      <c r="BD11001">
        <v>2020</v>
      </c>
      <c r="BE11001" t="s">
        <v>2570</v>
      </c>
      <c r="BG11001" t="s">
        <v>36</v>
      </c>
      <c r="BN11001">
        <v>6.5299999999997027E-3</v>
      </c>
    </row>
    <row r="11002" spans="1:66" x14ac:dyDescent="0.25">
      <c r="A11002">
        <v>112240</v>
      </c>
      <c r="C11002" t="str">
        <f>Table2[[#This Row],[LeadAuthor]]&amp;Table2[[#This Row],[Year]]&amp;"_"&amp;Table2[[#This Row],[SiteName]]&amp;"_"&amp;Table2[[#This Row],[SampleID]]</f>
        <v>Lawrence2020_ODP846_</v>
      </c>
      <c r="D11002" t="s">
        <v>2568</v>
      </c>
      <c r="E11002" t="s">
        <v>1985</v>
      </c>
      <c r="F11002">
        <v>173.14500000000001</v>
      </c>
      <c r="G11002">
        <v>197.26499999999999</v>
      </c>
      <c r="K11002" t="s">
        <v>6</v>
      </c>
      <c r="L11002">
        <v>-3.1</v>
      </c>
      <c r="M11002">
        <v>-90.82</v>
      </c>
      <c r="N11002">
        <v>5.0947800000000001</v>
      </c>
      <c r="O11002" t="s">
        <v>25</v>
      </c>
      <c r="P11002" t="s">
        <v>273</v>
      </c>
      <c r="T11002">
        <v>0</v>
      </c>
      <c r="U11002">
        <v>0.66961791199999998</v>
      </c>
      <c r="V11002" t="s">
        <v>5</v>
      </c>
      <c r="W11002" t="s">
        <v>6</v>
      </c>
      <c r="Y11002" t="s">
        <v>7</v>
      </c>
      <c r="AT11002">
        <v>0.284746477</v>
      </c>
      <c r="AU11002">
        <v>6.5814445999999999E-2</v>
      </c>
      <c r="AV11002">
        <v>7.3078922000000004E-2</v>
      </c>
      <c r="AW11002">
        <v>1.0613486E-2</v>
      </c>
      <c r="AX11002">
        <v>0.51604645699999996</v>
      </c>
      <c r="AY11002">
        <v>4.9700211000000001E-2</v>
      </c>
      <c r="BA11002">
        <v>5.6243440999999998E-2</v>
      </c>
      <c r="BB11002">
        <v>0.20902637900000001</v>
      </c>
      <c r="BC11002" t="s">
        <v>2569</v>
      </c>
      <c r="BD11002">
        <v>2020</v>
      </c>
      <c r="BE11002" t="s">
        <v>2570</v>
      </c>
      <c r="BG11002" t="s">
        <v>36</v>
      </c>
      <c r="BN11002">
        <v>6.0199999999994702E-3</v>
      </c>
    </row>
    <row r="11003" spans="1:66" x14ac:dyDescent="0.25">
      <c r="A11003">
        <v>112241</v>
      </c>
      <c r="C11003" t="str">
        <f>Table2[[#This Row],[LeadAuthor]]&amp;Table2[[#This Row],[Year]]&amp;"_"&amp;Table2[[#This Row],[SiteName]]&amp;"_"&amp;Table2[[#This Row],[SampleID]]</f>
        <v>Lawrence2020_ODP846_</v>
      </c>
      <c r="D11003" t="s">
        <v>2568</v>
      </c>
      <c r="E11003" t="s">
        <v>1985</v>
      </c>
      <c r="F11003">
        <v>173.29499999999999</v>
      </c>
      <c r="G11003">
        <v>197.41499999999999</v>
      </c>
      <c r="K11003" t="s">
        <v>6</v>
      </c>
      <c r="L11003">
        <v>-3.1</v>
      </c>
      <c r="M11003">
        <v>-90.82</v>
      </c>
      <c r="N11003">
        <v>5.1007999999999996</v>
      </c>
      <c r="O11003" t="s">
        <v>25</v>
      </c>
      <c r="P11003" t="s">
        <v>273</v>
      </c>
      <c r="T11003">
        <v>0</v>
      </c>
      <c r="U11003">
        <v>0.66349139400000001</v>
      </c>
      <c r="V11003" t="s">
        <v>5</v>
      </c>
      <c r="W11003" t="s">
        <v>6</v>
      </c>
      <c r="Y11003" t="s">
        <v>7</v>
      </c>
      <c r="AT11003">
        <v>0.27454819000000003</v>
      </c>
      <c r="AU11003">
        <v>6.9851247000000005E-2</v>
      </c>
      <c r="AV11003">
        <v>7.5300847000000004E-2</v>
      </c>
      <c r="AW11003">
        <v>1.1868129E-2</v>
      </c>
      <c r="AX11003">
        <v>0.51787540300000001</v>
      </c>
      <c r="AY11003">
        <v>5.0556182999999998E-2</v>
      </c>
      <c r="BA11003">
        <v>1.086111E-2</v>
      </c>
      <c r="BB11003">
        <v>0.216444733</v>
      </c>
      <c r="BC11003" t="s">
        <v>2569</v>
      </c>
      <c r="BD11003">
        <v>2020</v>
      </c>
      <c r="BE11003" t="s">
        <v>2570</v>
      </c>
      <c r="BG11003" t="s">
        <v>36</v>
      </c>
      <c r="BN11003">
        <v>4.0900000000005932E-3</v>
      </c>
    </row>
    <row r="11004" spans="1:66" x14ac:dyDescent="0.25">
      <c r="A11004">
        <v>112242</v>
      </c>
      <c r="C11004" t="str">
        <f>Table2[[#This Row],[LeadAuthor]]&amp;Table2[[#This Row],[Year]]&amp;"_"&amp;Table2[[#This Row],[SiteName]]&amp;"_"&amp;Table2[[#This Row],[SampleID]]</f>
        <v>Lawrence2020_ODP846_</v>
      </c>
      <c r="D11004" t="s">
        <v>2568</v>
      </c>
      <c r="E11004" t="s">
        <v>1985</v>
      </c>
      <c r="F11004">
        <v>173.44499999999999</v>
      </c>
      <c r="G11004">
        <v>197.55500000000001</v>
      </c>
      <c r="K11004" t="s">
        <v>6</v>
      </c>
      <c r="L11004">
        <v>-3.1</v>
      </c>
      <c r="M11004">
        <v>-90.82</v>
      </c>
      <c r="N11004">
        <v>5.1048900000000001</v>
      </c>
      <c r="O11004" t="s">
        <v>25</v>
      </c>
      <c r="P11004" t="s">
        <v>273</v>
      </c>
      <c r="T11004">
        <v>0</v>
      </c>
      <c r="U11004">
        <v>0.67889190899999996</v>
      </c>
      <c r="V11004" t="s">
        <v>5</v>
      </c>
      <c r="W11004" t="s">
        <v>6</v>
      </c>
      <c r="Y11004" t="s">
        <v>7</v>
      </c>
      <c r="AT11004">
        <v>0.26228848500000002</v>
      </c>
      <c r="AU11004">
        <v>7.1929045999999996E-2</v>
      </c>
      <c r="AV11004">
        <v>8.0089331E-2</v>
      </c>
      <c r="AW11004">
        <v>1.2454092E-2</v>
      </c>
      <c r="AX11004">
        <v>0.51370891900000004</v>
      </c>
      <c r="AY11004">
        <v>5.9530127000000002E-2</v>
      </c>
      <c r="BA11004">
        <v>3.4995885999999997E-2</v>
      </c>
      <c r="BB11004">
        <v>0.22294957500000001</v>
      </c>
      <c r="BC11004" t="s">
        <v>2569</v>
      </c>
      <c r="BD11004">
        <v>2020</v>
      </c>
      <c r="BE11004" t="s">
        <v>2570</v>
      </c>
      <c r="BG11004" t="s">
        <v>36</v>
      </c>
      <c r="BN11004">
        <v>3.5600000000002296E-3</v>
      </c>
    </row>
    <row r="11005" spans="1:66" x14ac:dyDescent="0.25">
      <c r="A11005">
        <v>112243</v>
      </c>
      <c r="C11005" t="str">
        <f>Table2[[#This Row],[LeadAuthor]]&amp;Table2[[#This Row],[Year]]&amp;"_"&amp;Table2[[#This Row],[SiteName]]&amp;"_"&amp;Table2[[#This Row],[SampleID]]</f>
        <v>Lawrence2020_ODP846_</v>
      </c>
      <c r="D11005" t="s">
        <v>2568</v>
      </c>
      <c r="E11005" t="s">
        <v>1985</v>
      </c>
      <c r="F11005">
        <v>173.595</v>
      </c>
      <c r="G11005">
        <v>197.667</v>
      </c>
      <c r="K11005" t="s">
        <v>6</v>
      </c>
      <c r="L11005">
        <v>-3.1</v>
      </c>
      <c r="M11005">
        <v>-90.82</v>
      </c>
      <c r="N11005">
        <v>5.1084500000000004</v>
      </c>
      <c r="O11005" t="s">
        <v>25</v>
      </c>
      <c r="P11005" t="s">
        <v>273</v>
      </c>
      <c r="T11005">
        <v>0</v>
      </c>
      <c r="U11005">
        <v>0.66821348300000005</v>
      </c>
      <c r="V11005" t="s">
        <v>5</v>
      </c>
      <c r="W11005" t="s">
        <v>6</v>
      </c>
      <c r="Y11005" t="s">
        <v>7</v>
      </c>
      <c r="AT11005">
        <v>0.26808611799999998</v>
      </c>
      <c r="AU11005">
        <v>6.8643123E-2</v>
      </c>
      <c r="AV11005">
        <v>7.5577338999999993E-2</v>
      </c>
      <c r="AW11005">
        <v>1.2183087E-2</v>
      </c>
      <c r="AX11005">
        <v>0.525024453</v>
      </c>
      <c r="AY11005">
        <v>5.0485879999999997E-2</v>
      </c>
      <c r="BA11005">
        <v>5.0203599999999998E-4</v>
      </c>
      <c r="BB11005">
        <v>0.213691191</v>
      </c>
      <c r="BC11005" t="s">
        <v>2569</v>
      </c>
      <c r="BD11005">
        <v>2020</v>
      </c>
      <c r="BE11005" t="s">
        <v>2570</v>
      </c>
      <c r="BG11005" t="s">
        <v>36</v>
      </c>
      <c r="BN11005">
        <v>2.3799999999996047E-3</v>
      </c>
    </row>
    <row r="11006" spans="1:66" x14ac:dyDescent="0.25">
      <c r="A11006">
        <v>112244</v>
      </c>
      <c r="C11006" t="str">
        <f>Table2[[#This Row],[LeadAuthor]]&amp;Table2[[#This Row],[Year]]&amp;"_"&amp;Table2[[#This Row],[SiteName]]&amp;"_"&amp;Table2[[#This Row],[SampleID]]</f>
        <v>Lawrence2020_ODP846_</v>
      </c>
      <c r="D11006" t="s">
        <v>2568</v>
      </c>
      <c r="E11006" t="s">
        <v>1985</v>
      </c>
      <c r="F11006">
        <v>173.745</v>
      </c>
      <c r="G11006">
        <v>197.755</v>
      </c>
      <c r="K11006" t="s">
        <v>6</v>
      </c>
      <c r="L11006">
        <v>-3.1</v>
      </c>
      <c r="M11006">
        <v>-90.82</v>
      </c>
      <c r="N11006">
        <v>5.11083</v>
      </c>
      <c r="O11006" t="s">
        <v>25</v>
      </c>
      <c r="P11006" t="s">
        <v>273</v>
      </c>
      <c r="T11006">
        <v>0</v>
      </c>
      <c r="U11006">
        <v>0.65591068200000002</v>
      </c>
      <c r="V11006" t="s">
        <v>5</v>
      </c>
      <c r="W11006" t="s">
        <v>6</v>
      </c>
      <c r="Y11006" t="s">
        <v>7</v>
      </c>
      <c r="AT11006">
        <v>0.27580138999999998</v>
      </c>
      <c r="AU11006">
        <v>7.0374566E-2</v>
      </c>
      <c r="AV11006">
        <v>7.0469320000000002E-2</v>
      </c>
      <c r="AW11006">
        <v>1.2619E-2</v>
      </c>
      <c r="AX11006">
        <v>0.51967448699999996</v>
      </c>
      <c r="AY11006">
        <v>5.1061237000000002E-2</v>
      </c>
      <c r="BA11006">
        <v>1.8837836E-2</v>
      </c>
      <c r="BB11006">
        <v>0.211907181</v>
      </c>
      <c r="BC11006" t="s">
        <v>2569</v>
      </c>
      <c r="BD11006">
        <v>2020</v>
      </c>
      <c r="BE11006" t="s">
        <v>2570</v>
      </c>
      <c r="BG11006" t="s">
        <v>36</v>
      </c>
      <c r="BN11006">
        <v>2.6200000000002888E-3</v>
      </c>
    </row>
    <row r="11007" spans="1:66" x14ac:dyDescent="0.25">
      <c r="A11007">
        <v>112245</v>
      </c>
      <c r="C11007" t="str">
        <f>Table2[[#This Row],[LeadAuthor]]&amp;Table2[[#This Row],[Year]]&amp;"_"&amp;Table2[[#This Row],[SiteName]]&amp;"_"&amp;Table2[[#This Row],[SampleID]]</f>
        <v>Lawrence2020_ODP846_</v>
      </c>
      <c r="D11007" t="s">
        <v>2568</v>
      </c>
      <c r="E11007" t="s">
        <v>1985</v>
      </c>
      <c r="F11007">
        <v>173.89500000000001</v>
      </c>
      <c r="G11007">
        <v>197.833</v>
      </c>
      <c r="K11007" t="s">
        <v>6</v>
      </c>
      <c r="L11007">
        <v>-3.1</v>
      </c>
      <c r="M11007">
        <v>-90.82</v>
      </c>
      <c r="N11007">
        <v>5.1134500000000003</v>
      </c>
      <c r="O11007" t="s">
        <v>25</v>
      </c>
      <c r="P11007" t="s">
        <v>273</v>
      </c>
      <c r="T11007">
        <v>0</v>
      </c>
      <c r="U11007">
        <v>0.65272599399999998</v>
      </c>
      <c r="V11007" t="s">
        <v>5</v>
      </c>
      <c r="W11007" t="s">
        <v>6</v>
      </c>
      <c r="Y11007" t="s">
        <v>7</v>
      </c>
      <c r="AT11007">
        <v>0.286136854</v>
      </c>
      <c r="AU11007">
        <v>6.8301408999999993E-2</v>
      </c>
      <c r="AV11007">
        <v>6.8048787999999999E-2</v>
      </c>
      <c r="AW11007">
        <v>1.2063533E-2</v>
      </c>
      <c r="AX11007">
        <v>0.51718441900000001</v>
      </c>
      <c r="AY11007">
        <v>4.8264995999999998E-2</v>
      </c>
      <c r="BA11007">
        <v>4.9619699999999998E-4</v>
      </c>
      <c r="BB11007">
        <v>0.207902216</v>
      </c>
      <c r="BC11007" t="s">
        <v>2569</v>
      </c>
      <c r="BD11007">
        <v>2020</v>
      </c>
      <c r="BE11007" t="s">
        <v>2570</v>
      </c>
      <c r="BG11007" t="s">
        <v>36</v>
      </c>
      <c r="BN11007">
        <v>1.4300000000000423E-3</v>
      </c>
    </row>
    <row r="11008" spans="1:66" x14ac:dyDescent="0.25">
      <c r="A11008">
        <v>112246</v>
      </c>
      <c r="C11008" t="str">
        <f>Table2[[#This Row],[LeadAuthor]]&amp;Table2[[#This Row],[Year]]&amp;"_"&amp;Table2[[#This Row],[SiteName]]&amp;"_"&amp;Table2[[#This Row],[SampleID]]</f>
        <v>Lawrence2020_ODP846_</v>
      </c>
      <c r="D11008" t="s">
        <v>2568</v>
      </c>
      <c r="E11008" t="s">
        <v>1985</v>
      </c>
      <c r="F11008">
        <v>174.04499999999999</v>
      </c>
      <c r="G11008">
        <v>197.89500000000001</v>
      </c>
      <c r="K11008" t="s">
        <v>6</v>
      </c>
      <c r="L11008">
        <v>-3.1</v>
      </c>
      <c r="M11008">
        <v>-90.82</v>
      </c>
      <c r="N11008">
        <v>5.1148800000000003</v>
      </c>
      <c r="O11008" t="s">
        <v>25</v>
      </c>
      <c r="P11008" t="s">
        <v>273</v>
      </c>
      <c r="T11008">
        <v>0</v>
      </c>
      <c r="U11008">
        <v>0.66195525899999996</v>
      </c>
      <c r="V11008" t="s">
        <v>5</v>
      </c>
      <c r="W11008" t="s">
        <v>6</v>
      </c>
      <c r="Y11008" t="s">
        <v>7</v>
      </c>
      <c r="AT11008">
        <v>0.289083651</v>
      </c>
      <c r="AU11008">
        <v>6.8301737000000001E-2</v>
      </c>
      <c r="AV11008">
        <v>6.7967011999999993E-2</v>
      </c>
      <c r="AW11008">
        <v>1.2558249E-2</v>
      </c>
      <c r="AX11008">
        <v>0.50886694899999996</v>
      </c>
      <c r="AY11008">
        <v>5.3222402000000002E-2</v>
      </c>
      <c r="BA11008">
        <v>4.479996E-2</v>
      </c>
      <c r="BB11008">
        <v>0.20934530200000001</v>
      </c>
      <c r="BC11008" t="s">
        <v>2569</v>
      </c>
      <c r="BD11008">
        <v>2020</v>
      </c>
      <c r="BE11008" t="s">
        <v>2570</v>
      </c>
      <c r="BG11008" t="s">
        <v>36</v>
      </c>
      <c r="BN11008">
        <v>3.349999999999298E-3</v>
      </c>
    </row>
    <row r="11009" spans="1:66" x14ac:dyDescent="0.25">
      <c r="A11009">
        <v>112247</v>
      </c>
      <c r="C11009" t="str">
        <f>Table2[[#This Row],[LeadAuthor]]&amp;Table2[[#This Row],[Year]]&amp;"_"&amp;Table2[[#This Row],[SiteName]]&amp;"_"&amp;Table2[[#This Row],[SampleID]]</f>
        <v>Lawrence2020_ODP846_</v>
      </c>
      <c r="D11009" t="s">
        <v>2568</v>
      </c>
      <c r="E11009" t="s">
        <v>1985</v>
      </c>
      <c r="F11009">
        <v>174.19499999999999</v>
      </c>
      <c r="G11009">
        <v>198.005</v>
      </c>
      <c r="K11009" t="s">
        <v>6</v>
      </c>
      <c r="L11009">
        <v>-3.1</v>
      </c>
      <c r="M11009">
        <v>-90.82</v>
      </c>
      <c r="N11009">
        <v>5.1182299999999996</v>
      </c>
      <c r="O11009" t="s">
        <v>25</v>
      </c>
      <c r="P11009" t="s">
        <v>273</v>
      </c>
      <c r="T11009">
        <v>0</v>
      </c>
      <c r="U11009">
        <v>0.65016152100000002</v>
      </c>
      <c r="V11009" t="s">
        <v>5</v>
      </c>
      <c r="W11009" t="s">
        <v>6</v>
      </c>
      <c r="Y11009" t="s">
        <v>7</v>
      </c>
      <c r="AT11009">
        <v>0.299870796</v>
      </c>
      <c r="AU11009">
        <v>7.5631515999999996E-2</v>
      </c>
      <c r="AV11009">
        <v>7.1828398000000002E-2</v>
      </c>
      <c r="AW11009">
        <v>1.2778027000000001E-2</v>
      </c>
      <c r="AX11009">
        <v>0.48393938800000003</v>
      </c>
      <c r="AY11009">
        <v>5.5951873999999999E-2</v>
      </c>
      <c r="BA11009">
        <v>7.5585399999999997E-2</v>
      </c>
      <c r="BB11009">
        <v>0.22886910099999999</v>
      </c>
      <c r="BC11009" t="s">
        <v>2569</v>
      </c>
      <c r="BD11009">
        <v>2020</v>
      </c>
      <c r="BE11009" t="s">
        <v>2570</v>
      </c>
      <c r="BG11009" t="s">
        <v>36</v>
      </c>
      <c r="BN11009">
        <v>1.6300000000004644E-3</v>
      </c>
    </row>
    <row r="11010" spans="1:66" x14ac:dyDescent="0.25">
      <c r="A11010">
        <v>112248</v>
      </c>
      <c r="C11010" t="str">
        <f>Table2[[#This Row],[LeadAuthor]]&amp;Table2[[#This Row],[Year]]&amp;"_"&amp;Table2[[#This Row],[SiteName]]&amp;"_"&amp;Table2[[#This Row],[SampleID]]</f>
        <v>Lawrence2020_ODP846_</v>
      </c>
      <c r="D11010" t="s">
        <v>2568</v>
      </c>
      <c r="E11010" t="s">
        <v>1985</v>
      </c>
      <c r="F11010">
        <v>174.345</v>
      </c>
      <c r="G11010">
        <v>198.065</v>
      </c>
      <c r="K11010" t="s">
        <v>6</v>
      </c>
      <c r="L11010">
        <v>-3.1</v>
      </c>
      <c r="M11010">
        <v>-90.82</v>
      </c>
      <c r="N11010">
        <v>5.1198600000000001</v>
      </c>
      <c r="O11010" t="s">
        <v>25</v>
      </c>
      <c r="P11010" t="s">
        <v>273</v>
      </c>
      <c r="T11010">
        <v>0</v>
      </c>
      <c r="U11010">
        <v>0.66256904100000003</v>
      </c>
      <c r="V11010" t="s">
        <v>5</v>
      </c>
      <c r="W11010" t="s">
        <v>6</v>
      </c>
      <c r="Y11010" t="s">
        <v>7</v>
      </c>
      <c r="AT11010">
        <v>0.29224360700000002</v>
      </c>
      <c r="AU11010">
        <v>7.1851094000000004E-2</v>
      </c>
      <c r="AV11010">
        <v>7.2062900999999999E-2</v>
      </c>
      <c r="AW11010">
        <v>1.301221E-2</v>
      </c>
      <c r="AX11010">
        <v>0.49482070299999997</v>
      </c>
      <c r="AY11010">
        <v>5.6009484999999998E-2</v>
      </c>
      <c r="BA11010">
        <v>7.8960038999999996E-2</v>
      </c>
      <c r="BB11010">
        <v>0.221723472</v>
      </c>
      <c r="BC11010" t="s">
        <v>2569</v>
      </c>
      <c r="BD11010">
        <v>2020</v>
      </c>
      <c r="BE11010" t="s">
        <v>2570</v>
      </c>
      <c r="BG11010" t="s">
        <v>36</v>
      </c>
      <c r="BN11010">
        <v>3.0399999999994876E-3</v>
      </c>
    </row>
    <row r="11011" spans="1:66" x14ac:dyDescent="0.25">
      <c r="A11011">
        <v>112249</v>
      </c>
      <c r="C11011" t="str">
        <f>Table2[[#This Row],[LeadAuthor]]&amp;Table2[[#This Row],[Year]]&amp;"_"&amp;Table2[[#This Row],[SiteName]]&amp;"_"&amp;Table2[[#This Row],[SampleID]]</f>
        <v>Lawrence2020_ODP846_</v>
      </c>
      <c r="D11011" t="s">
        <v>2568</v>
      </c>
      <c r="E11011" t="s">
        <v>1985</v>
      </c>
      <c r="F11011">
        <v>174.495</v>
      </c>
      <c r="G11011">
        <v>198.161</v>
      </c>
      <c r="K11011" t="s">
        <v>6</v>
      </c>
      <c r="L11011">
        <v>-3.1</v>
      </c>
      <c r="M11011">
        <v>-90.82</v>
      </c>
      <c r="N11011">
        <v>5.1228999999999996</v>
      </c>
      <c r="O11011" t="s">
        <v>25</v>
      </c>
      <c r="P11011" t="s">
        <v>273</v>
      </c>
      <c r="T11011">
        <v>0</v>
      </c>
      <c r="U11011">
        <v>0.65865025600000005</v>
      </c>
      <c r="V11011" t="s">
        <v>5</v>
      </c>
      <c r="W11011" t="s">
        <v>6</v>
      </c>
      <c r="Y11011" t="s">
        <v>7</v>
      </c>
      <c r="AT11011">
        <v>0.282230496</v>
      </c>
      <c r="AU11011">
        <v>7.4537381E-2</v>
      </c>
      <c r="AV11011">
        <v>7.3997623999999998E-2</v>
      </c>
      <c r="AW11011">
        <v>1.2730005000000001E-2</v>
      </c>
      <c r="AX11011">
        <v>0.49940876899999997</v>
      </c>
      <c r="AY11011">
        <v>5.7095725E-2</v>
      </c>
      <c r="BA11011">
        <v>3.6381613E-2</v>
      </c>
      <c r="BB11011">
        <v>0.22467520399999999</v>
      </c>
      <c r="BC11011" t="s">
        <v>2569</v>
      </c>
      <c r="BD11011">
        <v>2020</v>
      </c>
      <c r="BE11011" t="s">
        <v>2570</v>
      </c>
      <c r="BG11011" t="s">
        <v>36</v>
      </c>
      <c r="BN11011">
        <v>2.9800000000008708E-3</v>
      </c>
    </row>
    <row r="11012" spans="1:66" x14ac:dyDescent="0.25">
      <c r="A11012">
        <v>112250</v>
      </c>
      <c r="C11012" t="str">
        <f>Table2[[#This Row],[LeadAuthor]]&amp;Table2[[#This Row],[Year]]&amp;"_"&amp;Table2[[#This Row],[SiteName]]&amp;"_"&amp;Table2[[#This Row],[SampleID]]</f>
        <v>Lawrence2020_ODP846_</v>
      </c>
      <c r="D11012" t="s">
        <v>2568</v>
      </c>
      <c r="E11012" t="s">
        <v>1985</v>
      </c>
      <c r="F11012">
        <v>174.64500000000001</v>
      </c>
      <c r="G11012">
        <v>198.27500000000001</v>
      </c>
      <c r="K11012" t="s">
        <v>6</v>
      </c>
      <c r="L11012">
        <v>-3.1</v>
      </c>
      <c r="M11012">
        <v>-90.82</v>
      </c>
      <c r="N11012">
        <v>5.1258800000000004</v>
      </c>
      <c r="O11012" t="s">
        <v>25</v>
      </c>
      <c r="P11012" t="s">
        <v>273</v>
      </c>
      <c r="T11012">
        <v>0</v>
      </c>
      <c r="U11012">
        <v>0.67841859900000001</v>
      </c>
      <c r="V11012" t="s">
        <v>5</v>
      </c>
      <c r="W11012" t="s">
        <v>6</v>
      </c>
      <c r="Y11012" t="s">
        <v>7</v>
      </c>
      <c r="AT11012">
        <v>0.280211135</v>
      </c>
      <c r="AU11012">
        <v>6.8748319000000002E-2</v>
      </c>
      <c r="AV11012">
        <v>7.3569884000000002E-2</v>
      </c>
      <c r="AW11012">
        <v>1.2593379E-2</v>
      </c>
      <c r="AX11012">
        <v>0.50600685400000001</v>
      </c>
      <c r="AY11012">
        <v>5.8870430000000001E-2</v>
      </c>
      <c r="BA11012">
        <v>8.2476278E-2</v>
      </c>
      <c r="BB11012">
        <v>0.215218086</v>
      </c>
      <c r="BC11012" t="s">
        <v>2569</v>
      </c>
      <c r="BD11012">
        <v>2020</v>
      </c>
      <c r="BE11012" t="s">
        <v>2570</v>
      </c>
      <c r="BG11012" t="s">
        <v>36</v>
      </c>
      <c r="BN11012">
        <v>3.0199999999993565E-3</v>
      </c>
    </row>
    <row r="11013" spans="1:66" x14ac:dyDescent="0.25">
      <c r="A11013">
        <v>112251</v>
      </c>
      <c r="C11013" t="str">
        <f>Table2[[#This Row],[LeadAuthor]]&amp;Table2[[#This Row],[Year]]&amp;"_"&amp;Table2[[#This Row],[SiteName]]&amp;"_"&amp;Table2[[#This Row],[SampleID]]</f>
        <v>Lawrence2020_ODP846_</v>
      </c>
      <c r="D11013" t="s">
        <v>2568</v>
      </c>
      <c r="E11013" t="s">
        <v>1985</v>
      </c>
      <c r="F11013">
        <v>174.79499999999999</v>
      </c>
      <c r="G11013">
        <v>198.42500000000001</v>
      </c>
      <c r="K11013" t="s">
        <v>6</v>
      </c>
      <c r="L11013">
        <v>-3.1</v>
      </c>
      <c r="M11013">
        <v>-90.82</v>
      </c>
      <c r="N11013">
        <v>5.1288999999999998</v>
      </c>
      <c r="O11013" t="s">
        <v>25</v>
      </c>
      <c r="P11013" t="s">
        <v>273</v>
      </c>
      <c r="T11013">
        <v>0</v>
      </c>
      <c r="U11013">
        <v>0.66805106599999997</v>
      </c>
      <c r="V11013" t="s">
        <v>5</v>
      </c>
      <c r="W11013" t="s">
        <v>6</v>
      </c>
      <c r="Y11013" t="s">
        <v>7</v>
      </c>
      <c r="AT11013">
        <v>0.27235645000000003</v>
      </c>
      <c r="AU11013">
        <v>6.9942436999999996E-2</v>
      </c>
      <c r="AV11013">
        <v>6.9262286000000006E-2</v>
      </c>
      <c r="AW11013">
        <v>1.3331423E-2</v>
      </c>
      <c r="AX11013">
        <v>0.51694114999999996</v>
      </c>
      <c r="AY11013">
        <v>5.8166254000000001E-2</v>
      </c>
      <c r="BA11013">
        <v>8.3999790000000001E-3</v>
      </c>
      <c r="BB11013">
        <v>0.20963031400000001</v>
      </c>
      <c r="BC11013" t="s">
        <v>2569</v>
      </c>
      <c r="BD11013">
        <v>2020</v>
      </c>
      <c r="BE11013" t="s">
        <v>2570</v>
      </c>
      <c r="BG11013" t="s">
        <v>36</v>
      </c>
      <c r="BN11013">
        <v>3.0000000000001137E-3</v>
      </c>
    </row>
    <row r="11014" spans="1:66" x14ac:dyDescent="0.25">
      <c r="A11014">
        <v>112252</v>
      </c>
      <c r="C11014" t="str">
        <f>Table2[[#This Row],[LeadAuthor]]&amp;Table2[[#This Row],[Year]]&amp;"_"&amp;Table2[[#This Row],[SiteName]]&amp;"_"&amp;Table2[[#This Row],[SampleID]]</f>
        <v>Lawrence2020_ODP846_</v>
      </c>
      <c r="D11014" t="s">
        <v>2568</v>
      </c>
      <c r="E11014" t="s">
        <v>1985</v>
      </c>
      <c r="F11014">
        <v>174.94499999999999</v>
      </c>
      <c r="G11014">
        <v>198.57499999999999</v>
      </c>
      <c r="K11014" t="s">
        <v>6</v>
      </c>
      <c r="L11014">
        <v>-3.1</v>
      </c>
      <c r="M11014">
        <v>-90.82</v>
      </c>
      <c r="N11014">
        <v>5.1318999999999999</v>
      </c>
      <c r="O11014" t="s">
        <v>25</v>
      </c>
      <c r="P11014" t="s">
        <v>273</v>
      </c>
      <c r="T11014">
        <v>0</v>
      </c>
      <c r="U11014">
        <v>0.67274133599999997</v>
      </c>
      <c r="V11014" t="s">
        <v>5</v>
      </c>
      <c r="W11014" t="s">
        <v>6</v>
      </c>
      <c r="Y11014" t="s">
        <v>7</v>
      </c>
      <c r="AT11014">
        <v>0.265420182</v>
      </c>
      <c r="AU11014">
        <v>6.7174243999999994E-2</v>
      </c>
      <c r="AV11014">
        <v>7.0505112999999994E-2</v>
      </c>
      <c r="AW11014">
        <v>1.2046154E-2</v>
      </c>
      <c r="AX11014">
        <v>0.52931636299999996</v>
      </c>
      <c r="AY11014">
        <v>5.5537943999999999E-2</v>
      </c>
      <c r="BA11014">
        <v>9.1823830000000006E-3</v>
      </c>
      <c r="BB11014">
        <v>0.2038247</v>
      </c>
      <c r="BC11014" t="s">
        <v>2569</v>
      </c>
      <c r="BD11014">
        <v>2020</v>
      </c>
      <c r="BE11014" t="s">
        <v>2570</v>
      </c>
      <c r="BG11014" t="s">
        <v>36</v>
      </c>
      <c r="BN11014">
        <v>3.0000000000001137E-3</v>
      </c>
    </row>
    <row r="11015" spans="1:66" x14ac:dyDescent="0.25">
      <c r="A11015">
        <v>112253</v>
      </c>
      <c r="C11015" t="str">
        <f>Table2[[#This Row],[LeadAuthor]]&amp;Table2[[#This Row],[Year]]&amp;"_"&amp;Table2[[#This Row],[SiteName]]&amp;"_"&amp;Table2[[#This Row],[SampleID]]</f>
        <v>Lawrence2020_ODP846_</v>
      </c>
      <c r="D11015" t="s">
        <v>2568</v>
      </c>
      <c r="E11015" t="s">
        <v>1985</v>
      </c>
      <c r="F11015">
        <v>175.095</v>
      </c>
      <c r="G11015">
        <v>198.72</v>
      </c>
      <c r="K11015" t="s">
        <v>6</v>
      </c>
      <c r="L11015">
        <v>-3.1</v>
      </c>
      <c r="M11015">
        <v>-90.82</v>
      </c>
      <c r="N11015">
        <v>5.1349</v>
      </c>
      <c r="O11015" t="s">
        <v>25</v>
      </c>
      <c r="P11015" t="s">
        <v>273</v>
      </c>
      <c r="T11015">
        <v>0</v>
      </c>
      <c r="U11015">
        <v>0.68270555399999999</v>
      </c>
      <c r="V11015" t="s">
        <v>5</v>
      </c>
      <c r="W11015" t="s">
        <v>6</v>
      </c>
      <c r="Y11015" t="s">
        <v>7</v>
      </c>
      <c r="AT11015">
        <v>0.25806765799999998</v>
      </c>
      <c r="AU11015">
        <v>7.0835519E-2</v>
      </c>
      <c r="AV11015">
        <v>7.7176527999999994E-2</v>
      </c>
      <c r="AW11015">
        <v>1.2095435999999999E-2</v>
      </c>
      <c r="AX11015">
        <v>0.51868380999999997</v>
      </c>
      <c r="AY11015">
        <v>6.3141048000000005E-2</v>
      </c>
      <c r="BA11015">
        <v>2.2950828E-2</v>
      </c>
      <c r="BB11015">
        <v>0.21579795600000001</v>
      </c>
      <c r="BC11015" t="s">
        <v>2569</v>
      </c>
      <c r="BD11015">
        <v>2020</v>
      </c>
      <c r="BE11015" t="s">
        <v>2570</v>
      </c>
      <c r="BG11015" t="s">
        <v>36</v>
      </c>
      <c r="BN11015">
        <v>2.0400000000000418E-3</v>
      </c>
    </row>
    <row r="11016" spans="1:66" x14ac:dyDescent="0.25">
      <c r="A11016">
        <v>112254</v>
      </c>
      <c r="C11016" t="str">
        <f>Table2[[#This Row],[LeadAuthor]]&amp;Table2[[#This Row],[Year]]&amp;"_"&amp;Table2[[#This Row],[SiteName]]&amp;"_"&amp;Table2[[#This Row],[SampleID]]</f>
        <v>Lawrence2020_ODP846_</v>
      </c>
      <c r="D11016" t="s">
        <v>2568</v>
      </c>
      <c r="E11016" t="s">
        <v>1985</v>
      </c>
      <c r="F11016">
        <v>175.245</v>
      </c>
      <c r="G11016">
        <v>198.845</v>
      </c>
      <c r="K11016" t="s">
        <v>6</v>
      </c>
      <c r="L11016">
        <v>-3.1</v>
      </c>
      <c r="M11016">
        <v>-90.82</v>
      </c>
      <c r="N11016">
        <v>5.1369400000000001</v>
      </c>
      <c r="O11016" t="s">
        <v>25</v>
      </c>
      <c r="P11016" t="s">
        <v>273</v>
      </c>
      <c r="T11016">
        <v>0</v>
      </c>
      <c r="U11016">
        <v>0.67398429199999998</v>
      </c>
      <c r="V11016" t="s">
        <v>5</v>
      </c>
      <c r="W11016" t="s">
        <v>6</v>
      </c>
      <c r="Y11016" t="s">
        <v>7</v>
      </c>
      <c r="AT11016">
        <v>0.27161670300000001</v>
      </c>
      <c r="AU11016">
        <v>6.7729394999999998E-2</v>
      </c>
      <c r="AV11016">
        <v>7.0679922000000006E-2</v>
      </c>
      <c r="AW11016">
        <v>1.2527636999999999E-2</v>
      </c>
      <c r="AX11016">
        <v>0.52063442699999996</v>
      </c>
      <c r="AY11016">
        <v>5.6811915999999997E-2</v>
      </c>
      <c r="BA11016">
        <v>2.2700594000000001E-2</v>
      </c>
      <c r="BB11016">
        <v>0.207221877</v>
      </c>
      <c r="BC11016" t="s">
        <v>2569</v>
      </c>
      <c r="BD11016">
        <v>2020</v>
      </c>
      <c r="BE11016" t="s">
        <v>2570</v>
      </c>
      <c r="BG11016" t="s">
        <v>36</v>
      </c>
      <c r="BN11016">
        <v>2.5100000000000122E-3</v>
      </c>
    </row>
    <row r="11017" spans="1:66" x14ac:dyDescent="0.25">
      <c r="A11017">
        <v>112255</v>
      </c>
      <c r="C11017" t="str">
        <f>Table2[[#This Row],[LeadAuthor]]&amp;Table2[[#This Row],[Year]]&amp;"_"&amp;Table2[[#This Row],[SiteName]]&amp;"_"&amp;Table2[[#This Row],[SampleID]]</f>
        <v>Lawrence2020_ODP846_</v>
      </c>
      <c r="D11017" t="s">
        <v>2568</v>
      </c>
      <c r="E11017" t="s">
        <v>1985</v>
      </c>
      <c r="F11017">
        <v>175.39500000000001</v>
      </c>
      <c r="G11017">
        <v>198.95699999999999</v>
      </c>
      <c r="K11017" t="s">
        <v>6</v>
      </c>
      <c r="L11017">
        <v>-3.1</v>
      </c>
      <c r="M11017">
        <v>-90.82</v>
      </c>
      <c r="N11017">
        <v>5.1394500000000001</v>
      </c>
      <c r="O11017" t="s">
        <v>25</v>
      </c>
      <c r="P11017" t="s">
        <v>273</v>
      </c>
      <c r="T11017">
        <v>0</v>
      </c>
      <c r="U11017">
        <v>0.66629418100000004</v>
      </c>
      <c r="V11017" t="s">
        <v>5</v>
      </c>
      <c r="W11017" t="s">
        <v>6</v>
      </c>
      <c r="Y11017" t="s">
        <v>7</v>
      </c>
      <c r="AT11017">
        <v>0.26754439800000002</v>
      </c>
      <c r="AU11017">
        <v>7.1867913000000005E-2</v>
      </c>
      <c r="AV11017">
        <v>7.2095322000000003E-2</v>
      </c>
      <c r="AW11017">
        <v>1.2435544999999999E-2</v>
      </c>
      <c r="AX11017">
        <v>0.51709252100000003</v>
      </c>
      <c r="AY11017">
        <v>5.8964299999999997E-2</v>
      </c>
      <c r="BA11017">
        <v>6.7318489999999998E-3</v>
      </c>
      <c r="BB11017">
        <v>0.21352663499999999</v>
      </c>
      <c r="BC11017" t="s">
        <v>2569</v>
      </c>
      <c r="BD11017">
        <v>2020</v>
      </c>
      <c r="BE11017" t="s">
        <v>2570</v>
      </c>
      <c r="BG11017" t="s">
        <v>36</v>
      </c>
      <c r="BN11017">
        <v>1.4799999999999258E-3</v>
      </c>
    </row>
    <row r="11018" spans="1:66" x14ac:dyDescent="0.25">
      <c r="A11018">
        <v>112256</v>
      </c>
      <c r="C11018" t="str">
        <f>Table2[[#This Row],[LeadAuthor]]&amp;Table2[[#This Row],[Year]]&amp;"_"&amp;Table2[[#This Row],[SiteName]]&amp;"_"&amp;Table2[[#This Row],[SampleID]]</f>
        <v>Lawrence2020_ODP846_</v>
      </c>
      <c r="D11018" t="s">
        <v>2568</v>
      </c>
      <c r="E11018" t="s">
        <v>1985</v>
      </c>
      <c r="F11018">
        <v>175.54499999999999</v>
      </c>
      <c r="G11018">
        <v>199.05500000000001</v>
      </c>
      <c r="K11018" t="s">
        <v>6</v>
      </c>
      <c r="L11018">
        <v>-3.1</v>
      </c>
      <c r="M11018">
        <v>-90.82</v>
      </c>
      <c r="N11018">
        <v>5.14093</v>
      </c>
      <c r="O11018" t="s">
        <v>25</v>
      </c>
      <c r="P11018" t="s">
        <v>273</v>
      </c>
      <c r="T11018">
        <v>0</v>
      </c>
      <c r="U11018">
        <v>0.66371505200000003</v>
      </c>
      <c r="V11018" t="s">
        <v>5</v>
      </c>
      <c r="W11018" t="s">
        <v>6</v>
      </c>
      <c r="Y11018" t="s">
        <v>7</v>
      </c>
      <c r="AT11018">
        <v>0.283328366</v>
      </c>
      <c r="AU11018">
        <v>7.1307562000000005E-2</v>
      </c>
      <c r="AV11018">
        <v>7.2033121000000006E-2</v>
      </c>
      <c r="AW11018">
        <v>1.226914E-2</v>
      </c>
      <c r="AX11018">
        <v>0.50462657399999999</v>
      </c>
      <c r="AY11018">
        <v>5.6435236999999999E-2</v>
      </c>
      <c r="BA11018">
        <v>4.5029606999999999E-2</v>
      </c>
      <c r="BB11018">
        <v>0.21712848100000001</v>
      </c>
      <c r="BC11018" t="s">
        <v>2569</v>
      </c>
      <c r="BD11018">
        <v>2020</v>
      </c>
      <c r="BE11018" t="s">
        <v>2570</v>
      </c>
      <c r="BG11018" t="s">
        <v>36</v>
      </c>
      <c r="BN11018">
        <v>1.5200000000001879E-3</v>
      </c>
    </row>
    <row r="11019" spans="1:66" x14ac:dyDescent="0.25">
      <c r="A11019">
        <v>112257</v>
      </c>
      <c r="C11019" t="str">
        <f>Table2[[#This Row],[LeadAuthor]]&amp;Table2[[#This Row],[Year]]&amp;"_"&amp;Table2[[#This Row],[SiteName]]&amp;"_"&amp;Table2[[#This Row],[SampleID]]</f>
        <v>Lawrence2020_ODP846_</v>
      </c>
      <c r="D11019" t="s">
        <v>2568</v>
      </c>
      <c r="E11019" t="s">
        <v>1985</v>
      </c>
      <c r="F11019">
        <v>175.69499999999999</v>
      </c>
      <c r="G11019">
        <v>199.143</v>
      </c>
      <c r="K11019" t="s">
        <v>6</v>
      </c>
      <c r="L11019">
        <v>-3.1</v>
      </c>
      <c r="M11019">
        <v>-90.82</v>
      </c>
      <c r="N11019">
        <v>5.1424500000000002</v>
      </c>
      <c r="O11019" t="s">
        <v>25</v>
      </c>
      <c r="P11019" t="s">
        <v>273</v>
      </c>
      <c r="T11019">
        <v>0</v>
      </c>
      <c r="U11019">
        <v>0.66508068499999995</v>
      </c>
      <c r="V11019" t="s">
        <v>5</v>
      </c>
      <c r="W11019" t="s">
        <v>6</v>
      </c>
      <c r="Y11019" t="s">
        <v>7</v>
      </c>
      <c r="AT11019">
        <v>0.278662727</v>
      </c>
      <c r="AU11019">
        <v>6.9419550999999996E-2</v>
      </c>
      <c r="AV11019">
        <v>6.9964045000000002E-2</v>
      </c>
      <c r="AW11019">
        <v>1.1709338E-2</v>
      </c>
      <c r="AX11019">
        <v>0.51406481100000001</v>
      </c>
      <c r="AY11019">
        <v>5.6179527999999999E-2</v>
      </c>
      <c r="BA11019">
        <v>2.0978156000000001E-2</v>
      </c>
      <c r="BB11019">
        <v>0.20946225800000001</v>
      </c>
      <c r="BC11019" t="s">
        <v>2569</v>
      </c>
      <c r="BD11019">
        <v>2020</v>
      </c>
      <c r="BE11019" t="s">
        <v>2570</v>
      </c>
      <c r="BG11019" t="s">
        <v>36</v>
      </c>
      <c r="BN11019">
        <v>2.3799999999996047E-3</v>
      </c>
    </row>
    <row r="11020" spans="1:66" x14ac:dyDescent="0.25">
      <c r="A11020">
        <v>112258</v>
      </c>
      <c r="C11020" t="str">
        <f>Table2[[#This Row],[LeadAuthor]]&amp;Table2[[#This Row],[Year]]&amp;"_"&amp;Table2[[#This Row],[SiteName]]&amp;"_"&amp;Table2[[#This Row],[SampleID]]</f>
        <v>Lawrence2020_ODP846_</v>
      </c>
      <c r="D11020" t="s">
        <v>2568</v>
      </c>
      <c r="E11020" t="s">
        <v>1985</v>
      </c>
      <c r="F11020">
        <v>175.845</v>
      </c>
      <c r="G11020">
        <v>199.22499999999999</v>
      </c>
      <c r="K11020" t="s">
        <v>6</v>
      </c>
      <c r="L11020">
        <v>-3.1</v>
      </c>
      <c r="M11020">
        <v>-90.82</v>
      </c>
      <c r="N11020">
        <v>5.1448299999999998</v>
      </c>
      <c r="O11020" t="s">
        <v>25</v>
      </c>
      <c r="P11020" t="s">
        <v>273</v>
      </c>
      <c r="T11020">
        <v>0</v>
      </c>
      <c r="U11020">
        <v>0.66790145300000003</v>
      </c>
      <c r="V11020" t="s">
        <v>5</v>
      </c>
      <c r="W11020" t="s">
        <v>6</v>
      </c>
      <c r="Y11020" t="s">
        <v>7</v>
      </c>
      <c r="AT11020">
        <v>0.29054065200000001</v>
      </c>
      <c r="AU11020">
        <v>6.5412854000000006E-2</v>
      </c>
      <c r="AV11020">
        <v>6.4723253999999994E-2</v>
      </c>
      <c r="AW11020">
        <v>1.133871E-2</v>
      </c>
      <c r="AX11020">
        <v>0.51249114399999995</v>
      </c>
      <c r="AY11020">
        <v>5.5493384999999999E-2</v>
      </c>
      <c r="BA11020">
        <v>5.5928879000000001E-2</v>
      </c>
      <c r="BB11020">
        <v>0.19941215600000001</v>
      </c>
      <c r="BC11020" t="s">
        <v>2569</v>
      </c>
      <c r="BD11020">
        <v>2020</v>
      </c>
      <c r="BE11020" t="s">
        <v>2570</v>
      </c>
      <c r="BG11020" t="s">
        <v>36</v>
      </c>
      <c r="BN11020">
        <v>1.6199999999999548E-3</v>
      </c>
    </row>
    <row r="11021" spans="1:66" x14ac:dyDescent="0.25">
      <c r="A11021">
        <v>112259</v>
      </c>
      <c r="C11021" t="str">
        <f>Table2[[#This Row],[LeadAuthor]]&amp;Table2[[#This Row],[Year]]&amp;"_"&amp;Table2[[#This Row],[SiteName]]&amp;"_"&amp;Table2[[#This Row],[SampleID]]</f>
        <v>Lawrence2020_ODP846_</v>
      </c>
      <c r="D11021" t="s">
        <v>2568</v>
      </c>
      <c r="E11021" t="s">
        <v>1985</v>
      </c>
      <c r="F11021">
        <v>175.995</v>
      </c>
      <c r="G11021">
        <v>199.31100000000001</v>
      </c>
      <c r="K11021" t="s">
        <v>6</v>
      </c>
      <c r="L11021">
        <v>-3.1</v>
      </c>
      <c r="M11021">
        <v>-90.82</v>
      </c>
      <c r="N11021">
        <v>5.1464499999999997</v>
      </c>
      <c r="O11021" t="s">
        <v>25</v>
      </c>
      <c r="P11021" t="s">
        <v>273</v>
      </c>
      <c r="T11021">
        <v>0</v>
      </c>
      <c r="U11021">
        <v>0.66616180899999999</v>
      </c>
      <c r="V11021" t="s">
        <v>5</v>
      </c>
      <c r="W11021" t="s">
        <v>6</v>
      </c>
      <c r="Y11021" t="s">
        <v>7</v>
      </c>
      <c r="AT11021">
        <v>0.28216103399999998</v>
      </c>
      <c r="AU11021">
        <v>6.7215423999999996E-2</v>
      </c>
      <c r="AV11021">
        <v>6.8804008E-2</v>
      </c>
      <c r="AW11021">
        <v>1.1496147999999999E-2</v>
      </c>
      <c r="AX11021">
        <v>0.51649763999999998</v>
      </c>
      <c r="AY11021">
        <v>5.3825746000000001E-2</v>
      </c>
      <c r="BA11021">
        <v>2.9771545E-2</v>
      </c>
      <c r="BB11021">
        <v>0.20549954400000001</v>
      </c>
      <c r="BC11021" t="s">
        <v>2569</v>
      </c>
      <c r="BD11021">
        <v>2020</v>
      </c>
      <c r="BE11021" t="s">
        <v>2570</v>
      </c>
      <c r="BG11021" t="s">
        <v>36</v>
      </c>
      <c r="BN11021">
        <v>1.4799999999999258E-3</v>
      </c>
    </row>
    <row r="11022" spans="1:66" x14ac:dyDescent="0.25">
      <c r="A11022">
        <v>112260</v>
      </c>
      <c r="C11022" t="str">
        <f>Table2[[#This Row],[LeadAuthor]]&amp;Table2[[#This Row],[Year]]&amp;"_"&amp;Table2[[#This Row],[SiteName]]&amp;"_"&amp;Table2[[#This Row],[SampleID]]</f>
        <v>Lawrence2020_ODP846_</v>
      </c>
      <c r="D11022" t="s">
        <v>2568</v>
      </c>
      <c r="E11022" t="s">
        <v>1985</v>
      </c>
      <c r="F11022">
        <v>176.14500000000001</v>
      </c>
      <c r="G11022">
        <v>199.41499999999999</v>
      </c>
      <c r="K11022" t="s">
        <v>6</v>
      </c>
      <c r="L11022">
        <v>-3.1</v>
      </c>
      <c r="M11022">
        <v>-90.82</v>
      </c>
      <c r="N11022">
        <v>5.1479299999999997</v>
      </c>
      <c r="O11022" t="s">
        <v>25</v>
      </c>
      <c r="P11022" t="s">
        <v>273</v>
      </c>
      <c r="T11022">
        <v>0</v>
      </c>
      <c r="U11022">
        <v>0.66020935999999997</v>
      </c>
      <c r="V11022" t="s">
        <v>5</v>
      </c>
      <c r="W11022" t="s">
        <v>6</v>
      </c>
      <c r="Y11022" t="s">
        <v>7</v>
      </c>
      <c r="AT11022">
        <v>8.9379758000000004E-2</v>
      </c>
      <c r="AU11022">
        <v>8.9379758000000004E-2</v>
      </c>
      <c r="AV11022">
        <v>8.9181513000000004E-2</v>
      </c>
      <c r="AW11022">
        <v>1.5061101E-2</v>
      </c>
      <c r="AX11022">
        <v>0.64757662800000004</v>
      </c>
      <c r="AY11022">
        <v>6.9421241999999994E-2</v>
      </c>
      <c r="BA11022">
        <v>0.65216912999999999</v>
      </c>
      <c r="BB11022">
        <v>0.212626914</v>
      </c>
      <c r="BC11022" t="s">
        <v>2569</v>
      </c>
      <c r="BD11022">
        <v>2020</v>
      </c>
      <c r="BE11022" t="s">
        <v>2570</v>
      </c>
      <c r="BG11022" t="s">
        <v>36</v>
      </c>
      <c r="BN11022">
        <v>2.9700000000003612E-3</v>
      </c>
    </row>
    <row r="11023" spans="1:66" x14ac:dyDescent="0.25">
      <c r="A11023">
        <v>112261</v>
      </c>
      <c r="C11023" t="str">
        <f>Table2[[#This Row],[LeadAuthor]]&amp;Table2[[#This Row],[Year]]&amp;"_"&amp;Table2[[#This Row],[SiteName]]&amp;"_"&amp;Table2[[#This Row],[SampleID]]</f>
        <v>Lawrence2020_ODP846_</v>
      </c>
      <c r="D11023" t="s">
        <v>2568</v>
      </c>
      <c r="E11023" t="s">
        <v>1985</v>
      </c>
      <c r="F11023">
        <v>176.29499999999999</v>
      </c>
      <c r="G11023">
        <v>199.56899999999999</v>
      </c>
      <c r="K11023" t="s">
        <v>6</v>
      </c>
      <c r="L11023">
        <v>-3.1</v>
      </c>
      <c r="M11023">
        <v>-90.82</v>
      </c>
      <c r="N11023">
        <v>5.1509</v>
      </c>
      <c r="O11023" t="s">
        <v>25</v>
      </c>
      <c r="P11023" t="s">
        <v>273</v>
      </c>
      <c r="T11023">
        <v>0</v>
      </c>
      <c r="U11023">
        <v>0.65963566799999995</v>
      </c>
      <c r="V11023" t="s">
        <v>5</v>
      </c>
      <c r="W11023" t="s">
        <v>6</v>
      </c>
      <c r="Y11023" t="s">
        <v>7</v>
      </c>
      <c r="AT11023">
        <v>0.289385487</v>
      </c>
      <c r="AU11023">
        <v>6.9505355000000005E-2</v>
      </c>
      <c r="AV11023">
        <v>6.6955812000000003E-2</v>
      </c>
      <c r="AW11023">
        <v>1.32123E-2</v>
      </c>
      <c r="AX11023">
        <v>0.50640582000000001</v>
      </c>
      <c r="AY11023">
        <v>5.4535225E-2</v>
      </c>
      <c r="BA11023">
        <v>3.9858270000000001E-2</v>
      </c>
      <c r="BB11023">
        <v>0.21062540199999999</v>
      </c>
      <c r="BC11023" t="s">
        <v>2569</v>
      </c>
      <c r="BD11023">
        <v>2020</v>
      </c>
      <c r="BE11023" t="s">
        <v>2570</v>
      </c>
      <c r="BG11023" t="s">
        <v>36</v>
      </c>
      <c r="BN11023">
        <v>3.0299999999998661E-3</v>
      </c>
    </row>
    <row r="11024" spans="1:66" x14ac:dyDescent="0.25">
      <c r="A11024">
        <v>112262</v>
      </c>
      <c r="C11024" t="str">
        <f>Table2[[#This Row],[LeadAuthor]]&amp;Table2[[#This Row],[Year]]&amp;"_"&amp;Table2[[#This Row],[SiteName]]&amp;"_"&amp;Table2[[#This Row],[SampleID]]</f>
        <v>Lawrence2020_ODP846_</v>
      </c>
      <c r="D11024" t="s">
        <v>2568</v>
      </c>
      <c r="E11024" t="s">
        <v>1985</v>
      </c>
      <c r="F11024">
        <v>176.44499999999999</v>
      </c>
      <c r="G11024">
        <v>199.77500000000001</v>
      </c>
      <c r="K11024" t="s">
        <v>6</v>
      </c>
      <c r="L11024">
        <v>-3.1</v>
      </c>
      <c r="M11024">
        <v>-90.82</v>
      </c>
      <c r="N11024">
        <v>5.1539299999999999</v>
      </c>
      <c r="O11024" t="s">
        <v>25</v>
      </c>
      <c r="P11024" t="s">
        <v>273</v>
      </c>
      <c r="T11024">
        <v>0</v>
      </c>
      <c r="U11024">
        <v>0.64486672599999995</v>
      </c>
      <c r="V11024" t="s">
        <v>5</v>
      </c>
      <c r="W11024" t="s">
        <v>6</v>
      </c>
      <c r="Y11024" t="s">
        <v>7</v>
      </c>
      <c r="AT11024">
        <v>0.282840331</v>
      </c>
      <c r="AU11024">
        <v>7.4859067000000001E-2</v>
      </c>
      <c r="AV11024">
        <v>6.8385550000000003E-2</v>
      </c>
      <c r="AW11024">
        <v>1.2445985E-2</v>
      </c>
      <c r="AX11024">
        <v>0.50636819300000002</v>
      </c>
      <c r="AY11024">
        <v>5.5100874000000001E-2</v>
      </c>
      <c r="BA11024">
        <v>2.0759495999999999E-2</v>
      </c>
      <c r="BB11024">
        <v>0.21709336000000001</v>
      </c>
      <c r="BC11024" t="s">
        <v>2569</v>
      </c>
      <c r="BD11024">
        <v>2020</v>
      </c>
      <c r="BE11024" t="s">
        <v>2570</v>
      </c>
      <c r="BG11024" t="s">
        <v>36</v>
      </c>
      <c r="BN11024">
        <v>2.5200000000005218E-3</v>
      </c>
    </row>
    <row r="11025" spans="1:66" x14ac:dyDescent="0.25">
      <c r="A11025">
        <v>112263</v>
      </c>
      <c r="C11025" t="str">
        <f>Table2[[#This Row],[LeadAuthor]]&amp;Table2[[#This Row],[Year]]&amp;"_"&amp;Table2[[#This Row],[SiteName]]&amp;"_"&amp;Table2[[#This Row],[SampleID]]</f>
        <v>Lawrence2020_ODP846_</v>
      </c>
      <c r="D11025" t="s">
        <v>2568</v>
      </c>
      <c r="E11025" t="s">
        <v>1985</v>
      </c>
      <c r="F11025">
        <v>176.595</v>
      </c>
      <c r="G11025">
        <v>199.92599999999999</v>
      </c>
      <c r="K11025" t="s">
        <v>6</v>
      </c>
      <c r="L11025">
        <v>-3.1</v>
      </c>
      <c r="M11025">
        <v>-90.82</v>
      </c>
      <c r="N11025">
        <v>5.1564500000000004</v>
      </c>
      <c r="O11025" t="s">
        <v>25</v>
      </c>
      <c r="P11025" t="s">
        <v>273</v>
      </c>
      <c r="T11025">
        <v>0</v>
      </c>
      <c r="U11025">
        <v>0.65637734199999997</v>
      </c>
      <c r="V11025" t="s">
        <v>5</v>
      </c>
      <c r="W11025" t="s">
        <v>6</v>
      </c>
      <c r="Y11025" t="s">
        <v>7</v>
      </c>
      <c r="AT11025">
        <v>0.292830233</v>
      </c>
      <c r="AU11025">
        <v>6.9165058000000001E-2</v>
      </c>
      <c r="AV11025">
        <v>6.5566876999999996E-2</v>
      </c>
      <c r="AW11025">
        <v>1.3728292E-2</v>
      </c>
      <c r="AX11025">
        <v>0.50588776099999999</v>
      </c>
      <c r="AY11025">
        <v>5.2821778999999999E-2</v>
      </c>
      <c r="BA11025">
        <v>3.8627230999999998E-2</v>
      </c>
      <c r="BB11025">
        <v>0.209935766</v>
      </c>
      <c r="BC11025" t="s">
        <v>2569</v>
      </c>
      <c r="BD11025">
        <v>2020</v>
      </c>
      <c r="BE11025" t="s">
        <v>2570</v>
      </c>
      <c r="BG11025" t="s">
        <v>36</v>
      </c>
      <c r="BN11025">
        <v>1.4699999999994162E-3</v>
      </c>
    </row>
    <row r="11026" spans="1:66" x14ac:dyDescent="0.25">
      <c r="A11026">
        <v>112264</v>
      </c>
      <c r="C11026" t="str">
        <f>Table2[[#This Row],[LeadAuthor]]&amp;Table2[[#This Row],[Year]]&amp;"_"&amp;Table2[[#This Row],[SiteName]]&amp;"_"&amp;Table2[[#This Row],[SampleID]]</f>
        <v>Lawrence2020_ODP846_</v>
      </c>
      <c r="D11026" t="s">
        <v>2568</v>
      </c>
      <c r="E11026" t="s">
        <v>1985</v>
      </c>
      <c r="F11026">
        <v>176.745</v>
      </c>
      <c r="G11026">
        <v>200.02500000000001</v>
      </c>
      <c r="K11026" t="s">
        <v>6</v>
      </c>
      <c r="L11026">
        <v>-3.1</v>
      </c>
      <c r="M11026">
        <v>-90.82</v>
      </c>
      <c r="N11026">
        <v>5.1579199999999998</v>
      </c>
      <c r="O11026" t="s">
        <v>25</v>
      </c>
      <c r="P11026" t="s">
        <v>273</v>
      </c>
      <c r="T11026">
        <v>0</v>
      </c>
      <c r="U11026">
        <v>0.65335044099999995</v>
      </c>
      <c r="V11026" t="s">
        <v>5</v>
      </c>
      <c r="W11026" t="s">
        <v>6</v>
      </c>
      <c r="Y11026" t="s">
        <v>7</v>
      </c>
      <c r="AT11026">
        <v>0.29328509400000002</v>
      </c>
      <c r="AU11026">
        <v>7.4012930000000005E-2</v>
      </c>
      <c r="AV11026">
        <v>6.9367197000000005E-2</v>
      </c>
      <c r="AW11026">
        <v>1.4778987E-2</v>
      </c>
      <c r="AX11026">
        <v>0.49320553299999997</v>
      </c>
      <c r="AY11026">
        <v>5.5350258999999999E-2</v>
      </c>
      <c r="BA11026">
        <v>5.2810479E-2</v>
      </c>
      <c r="BB11026">
        <v>0.22379478999999999</v>
      </c>
      <c r="BC11026" t="s">
        <v>2569</v>
      </c>
      <c r="BD11026">
        <v>2020</v>
      </c>
      <c r="BE11026" t="s">
        <v>2570</v>
      </c>
      <c r="BG11026" t="s">
        <v>36</v>
      </c>
      <c r="BN11026">
        <v>1.5299999999998093E-3</v>
      </c>
    </row>
    <row r="11027" spans="1:66" x14ac:dyDescent="0.25">
      <c r="A11027">
        <v>112265</v>
      </c>
      <c r="C11027" t="str">
        <f>Table2[[#This Row],[LeadAuthor]]&amp;Table2[[#This Row],[Year]]&amp;"_"&amp;Table2[[#This Row],[SiteName]]&amp;"_"&amp;Table2[[#This Row],[SampleID]]</f>
        <v>Lawrence2020_ODP846_</v>
      </c>
      <c r="D11027" t="s">
        <v>2568</v>
      </c>
      <c r="E11027" t="s">
        <v>1985</v>
      </c>
      <c r="F11027">
        <v>176.89500000000001</v>
      </c>
      <c r="G11027">
        <v>200.136</v>
      </c>
      <c r="K11027" t="s">
        <v>6</v>
      </c>
      <c r="L11027">
        <v>-3.1</v>
      </c>
      <c r="M11027">
        <v>-90.82</v>
      </c>
      <c r="N11027">
        <v>5.1594499999999996</v>
      </c>
      <c r="O11027" t="s">
        <v>25</v>
      </c>
      <c r="P11027" t="s">
        <v>273</v>
      </c>
      <c r="T11027">
        <v>0</v>
      </c>
      <c r="U11027">
        <v>0.65325909999999998</v>
      </c>
      <c r="V11027" t="s">
        <v>5</v>
      </c>
      <c r="W11027" t="s">
        <v>6</v>
      </c>
      <c r="Y11027" t="s">
        <v>7</v>
      </c>
      <c r="AT11027">
        <v>0.30052714400000002</v>
      </c>
      <c r="AU11027">
        <v>7.0973400000000006E-2</v>
      </c>
      <c r="AV11027">
        <v>6.7808463999999999E-2</v>
      </c>
      <c r="AW11027">
        <v>1.4539583999999999E-2</v>
      </c>
      <c r="AX11027">
        <v>0.49478572599999998</v>
      </c>
      <c r="AY11027">
        <v>5.1365683000000002E-2</v>
      </c>
      <c r="BA11027">
        <v>6.8977316999999996E-2</v>
      </c>
      <c r="BB11027">
        <v>0.21919570799999999</v>
      </c>
      <c r="BC11027" t="s">
        <v>2569</v>
      </c>
      <c r="BD11027">
        <v>2020</v>
      </c>
      <c r="BE11027" t="s">
        <v>2570</v>
      </c>
      <c r="BG11027" t="s">
        <v>36</v>
      </c>
      <c r="BN11027">
        <v>2.4399999999999977E-3</v>
      </c>
    </row>
    <row r="11028" spans="1:66" x14ac:dyDescent="0.25">
      <c r="A11028">
        <v>112266</v>
      </c>
      <c r="C11028" t="str">
        <f>Table2[[#This Row],[LeadAuthor]]&amp;Table2[[#This Row],[Year]]&amp;"_"&amp;Table2[[#This Row],[SiteName]]&amp;"_"&amp;Table2[[#This Row],[SampleID]]</f>
        <v>Lawrence2020_ODP846_</v>
      </c>
      <c r="D11028" t="s">
        <v>2568</v>
      </c>
      <c r="E11028" t="s">
        <v>1985</v>
      </c>
      <c r="F11028">
        <v>177.04499999999999</v>
      </c>
      <c r="G11028">
        <v>200.26499999999999</v>
      </c>
      <c r="K11028" t="s">
        <v>6</v>
      </c>
      <c r="L11028">
        <v>-3.1</v>
      </c>
      <c r="M11028">
        <v>-90.82</v>
      </c>
      <c r="N11028">
        <v>5.1618899999999996</v>
      </c>
      <c r="O11028" t="s">
        <v>25</v>
      </c>
      <c r="P11028" t="s">
        <v>273</v>
      </c>
      <c r="T11028">
        <v>0</v>
      </c>
      <c r="U11028">
        <v>0.646832831</v>
      </c>
      <c r="V11028" t="s">
        <v>5</v>
      </c>
      <c r="W11028" t="s">
        <v>6</v>
      </c>
      <c r="Y11028" t="s">
        <v>7</v>
      </c>
      <c r="AT11028">
        <v>0.30710992500000001</v>
      </c>
      <c r="AU11028">
        <v>6.9980634E-2</v>
      </c>
      <c r="AV11028">
        <v>6.4825109000000006E-2</v>
      </c>
      <c r="AW11028">
        <v>1.3763162000000001E-2</v>
      </c>
      <c r="AX11028">
        <v>0.494738491</v>
      </c>
      <c r="AY11028">
        <v>4.9582678999999998E-2</v>
      </c>
      <c r="BA11028">
        <v>6.2797503000000005E-2</v>
      </c>
      <c r="BB11028">
        <v>0.214419156</v>
      </c>
      <c r="BC11028" t="s">
        <v>2569</v>
      </c>
      <c r="BD11028">
        <v>2020</v>
      </c>
      <c r="BE11028" t="s">
        <v>2570</v>
      </c>
      <c r="BG11028" t="s">
        <v>36</v>
      </c>
      <c r="BN11028">
        <v>2.5600000000007839E-3</v>
      </c>
    </row>
    <row r="11029" spans="1:66" x14ac:dyDescent="0.25">
      <c r="A11029">
        <v>112267</v>
      </c>
      <c r="C11029" t="str">
        <f>Table2[[#This Row],[LeadAuthor]]&amp;Table2[[#This Row],[Year]]&amp;"_"&amp;Table2[[#This Row],[SiteName]]&amp;"_"&amp;Table2[[#This Row],[SampleID]]</f>
        <v>Lawrence2020_ODP846_</v>
      </c>
      <c r="D11029" t="s">
        <v>2568</v>
      </c>
      <c r="E11029" t="s">
        <v>1985</v>
      </c>
      <c r="F11029">
        <v>177.19499999999999</v>
      </c>
      <c r="G11029">
        <v>200.41499999999999</v>
      </c>
      <c r="K11029" t="s">
        <v>6</v>
      </c>
      <c r="L11029">
        <v>-3.1</v>
      </c>
      <c r="M11029">
        <v>-90.82</v>
      </c>
      <c r="N11029">
        <v>5.1644500000000004</v>
      </c>
      <c r="O11029" t="s">
        <v>25</v>
      </c>
      <c r="P11029" t="s">
        <v>273</v>
      </c>
      <c r="T11029">
        <v>0</v>
      </c>
      <c r="U11029">
        <v>0.64343056300000001</v>
      </c>
      <c r="V11029" t="s">
        <v>5</v>
      </c>
      <c r="W11029" t="s">
        <v>6</v>
      </c>
      <c r="Y11029" t="s">
        <v>7</v>
      </c>
      <c r="AT11029">
        <v>0.31018925200000003</v>
      </c>
      <c r="AU11029">
        <v>7.5415650000000001E-2</v>
      </c>
      <c r="AV11029">
        <v>6.8627269000000005E-2</v>
      </c>
      <c r="AW11029">
        <v>1.4753732E-2</v>
      </c>
      <c r="AX11029">
        <v>0.478307343</v>
      </c>
      <c r="AY11029">
        <v>5.2706754000000001E-2</v>
      </c>
      <c r="BA11029">
        <v>8.8060288E-2</v>
      </c>
      <c r="BB11029">
        <v>0.23020321399999999</v>
      </c>
      <c r="BC11029" t="s">
        <v>2569</v>
      </c>
      <c r="BD11029">
        <v>2020</v>
      </c>
      <c r="BE11029" t="s">
        <v>2570</v>
      </c>
      <c r="BG11029" t="s">
        <v>36</v>
      </c>
      <c r="BN11029">
        <v>1.4899999999995472E-3</v>
      </c>
    </row>
    <row r="11030" spans="1:66" x14ac:dyDescent="0.25">
      <c r="A11030">
        <v>112268</v>
      </c>
      <c r="C11030" t="str">
        <f>Table2[[#This Row],[LeadAuthor]]&amp;Table2[[#This Row],[Year]]&amp;"_"&amp;Table2[[#This Row],[SiteName]]&amp;"_"&amp;Table2[[#This Row],[SampleID]]</f>
        <v>Lawrence2020_ODP846_</v>
      </c>
      <c r="D11030" t="s">
        <v>2568</v>
      </c>
      <c r="E11030" t="s">
        <v>1985</v>
      </c>
      <c r="F11030">
        <v>177.345</v>
      </c>
      <c r="G11030">
        <v>200.54499999999999</v>
      </c>
      <c r="K11030" t="s">
        <v>6</v>
      </c>
      <c r="L11030">
        <v>-3.1</v>
      </c>
      <c r="M11030">
        <v>-90.82</v>
      </c>
      <c r="N11030">
        <v>5.16594</v>
      </c>
      <c r="O11030" t="s">
        <v>25</v>
      </c>
      <c r="P11030" t="s">
        <v>273</v>
      </c>
      <c r="T11030">
        <v>0</v>
      </c>
      <c r="U11030">
        <v>0.64385393999999996</v>
      </c>
      <c r="V11030" t="s">
        <v>5</v>
      </c>
      <c r="W11030" t="s">
        <v>6</v>
      </c>
      <c r="Y11030" t="s">
        <v>7</v>
      </c>
      <c r="AT11030">
        <v>0.310339631</v>
      </c>
      <c r="AU11030">
        <v>7.5283650999999993E-2</v>
      </c>
      <c r="AV11030">
        <v>6.7728382000000004E-2</v>
      </c>
      <c r="AW11030">
        <v>1.3954763E-2</v>
      </c>
      <c r="AX11030">
        <v>0.47827616499999998</v>
      </c>
      <c r="AY11030">
        <v>5.4417407000000001E-2</v>
      </c>
      <c r="BA11030">
        <v>8.7152489999999999E-2</v>
      </c>
      <c r="BB11030">
        <v>0.22760014000000001</v>
      </c>
      <c r="BC11030" t="s">
        <v>2569</v>
      </c>
      <c r="BD11030">
        <v>2020</v>
      </c>
      <c r="BE11030" t="s">
        <v>2570</v>
      </c>
      <c r="BG11030" t="s">
        <v>36</v>
      </c>
      <c r="BN11030">
        <v>1.5099999999996783E-3</v>
      </c>
    </row>
    <row r="11031" spans="1:66" x14ac:dyDescent="0.25">
      <c r="A11031">
        <v>112269</v>
      </c>
      <c r="C11031" t="str">
        <f>Table2[[#This Row],[LeadAuthor]]&amp;Table2[[#This Row],[Year]]&amp;"_"&amp;Table2[[#This Row],[SiteName]]&amp;"_"&amp;Table2[[#This Row],[SampleID]]</f>
        <v>Lawrence2020_ODP846_</v>
      </c>
      <c r="D11031" t="s">
        <v>2568</v>
      </c>
      <c r="E11031" t="s">
        <v>1985</v>
      </c>
      <c r="F11031">
        <v>177.495</v>
      </c>
      <c r="G11031">
        <v>200.62299999999999</v>
      </c>
      <c r="K11031" t="s">
        <v>6</v>
      </c>
      <c r="L11031">
        <v>-3.1</v>
      </c>
      <c r="M11031">
        <v>-90.82</v>
      </c>
      <c r="N11031">
        <v>5.1674499999999997</v>
      </c>
      <c r="O11031" t="s">
        <v>25</v>
      </c>
      <c r="P11031" t="s">
        <v>273</v>
      </c>
      <c r="T11031">
        <v>0</v>
      </c>
      <c r="U11031">
        <v>0.64201895499999995</v>
      </c>
      <c r="V11031" t="s">
        <v>5</v>
      </c>
      <c r="W11031" t="s">
        <v>6</v>
      </c>
      <c r="Y11031" t="s">
        <v>7</v>
      </c>
      <c r="AT11031">
        <v>0.30759781200000003</v>
      </c>
      <c r="AU11031">
        <v>7.6251102000000001E-2</v>
      </c>
      <c r="AV11031">
        <v>6.8107838000000004E-2</v>
      </c>
      <c r="AW11031">
        <v>1.3851917E-2</v>
      </c>
      <c r="AX11031">
        <v>0.47939900499999999</v>
      </c>
      <c r="AY11031">
        <v>5.4792326000000002E-2</v>
      </c>
      <c r="BA11031">
        <v>7.3322836000000002E-2</v>
      </c>
      <c r="BB11031">
        <v>0.22849560499999999</v>
      </c>
      <c r="BC11031" t="s">
        <v>2569</v>
      </c>
      <c r="BD11031">
        <v>2020</v>
      </c>
      <c r="BE11031" t="s">
        <v>2570</v>
      </c>
      <c r="BG11031" t="s">
        <v>36</v>
      </c>
      <c r="BN11031">
        <v>1.4300000000000423E-3</v>
      </c>
    </row>
    <row r="11032" spans="1:66" x14ac:dyDescent="0.25">
      <c r="A11032">
        <v>112270</v>
      </c>
      <c r="C11032" t="str">
        <f>Table2[[#This Row],[LeadAuthor]]&amp;Table2[[#This Row],[Year]]&amp;"_"&amp;Table2[[#This Row],[SiteName]]&amp;"_"&amp;Table2[[#This Row],[SampleID]]</f>
        <v>Lawrence2020_ODP846_</v>
      </c>
      <c r="D11032" t="s">
        <v>2568</v>
      </c>
      <c r="E11032" t="s">
        <v>1985</v>
      </c>
      <c r="F11032">
        <v>177.64500000000001</v>
      </c>
      <c r="G11032">
        <v>200.685</v>
      </c>
      <c r="K11032" t="s">
        <v>6</v>
      </c>
      <c r="L11032">
        <v>-3.1</v>
      </c>
      <c r="M11032">
        <v>-90.82</v>
      </c>
      <c r="N11032">
        <v>5.1688799999999997</v>
      </c>
      <c r="O11032" t="s">
        <v>25</v>
      </c>
      <c r="P11032" t="s">
        <v>273</v>
      </c>
      <c r="T11032">
        <v>0</v>
      </c>
      <c r="U11032">
        <v>0.64770560399999999</v>
      </c>
      <c r="V11032" t="s">
        <v>5</v>
      </c>
      <c r="W11032" t="s">
        <v>6</v>
      </c>
      <c r="Y11032" t="s">
        <v>7</v>
      </c>
      <c r="AT11032">
        <v>0.30110516900000001</v>
      </c>
      <c r="AU11032">
        <v>6.9377481000000005E-2</v>
      </c>
      <c r="AV11032">
        <v>6.4549135999999993E-2</v>
      </c>
      <c r="AW11032">
        <v>1.3723236999999999E-2</v>
      </c>
      <c r="AX11032">
        <v>0.50196441700000005</v>
      </c>
      <c r="AY11032">
        <v>4.9280559000000002E-2</v>
      </c>
      <c r="BA11032">
        <v>3.9456179000000001E-2</v>
      </c>
      <c r="BB11032">
        <v>0.211261906</v>
      </c>
      <c r="BC11032" t="s">
        <v>2569</v>
      </c>
      <c r="BD11032">
        <v>2020</v>
      </c>
      <c r="BE11032" t="s">
        <v>2570</v>
      </c>
      <c r="BG11032" t="s">
        <v>36</v>
      </c>
      <c r="BN11032">
        <v>1.4799999999999258E-3</v>
      </c>
    </row>
    <row r="11033" spans="1:66" x14ac:dyDescent="0.25">
      <c r="A11033">
        <v>112271</v>
      </c>
      <c r="C11033" t="str">
        <f>Table2[[#This Row],[LeadAuthor]]&amp;Table2[[#This Row],[Year]]&amp;"_"&amp;Table2[[#This Row],[SiteName]]&amp;"_"&amp;Table2[[#This Row],[SampleID]]</f>
        <v>Lawrence2020_ODP846_</v>
      </c>
      <c r="D11033" t="s">
        <v>2568</v>
      </c>
      <c r="E11033" t="s">
        <v>1985</v>
      </c>
      <c r="F11033">
        <v>177.79499999999999</v>
      </c>
      <c r="G11033">
        <v>200.75800000000001</v>
      </c>
      <c r="K11033" t="s">
        <v>6</v>
      </c>
      <c r="L11033">
        <v>-3.1</v>
      </c>
      <c r="M11033">
        <v>-90.82</v>
      </c>
      <c r="N11033">
        <v>5.1703599999999996</v>
      </c>
      <c r="O11033" t="s">
        <v>25</v>
      </c>
      <c r="P11033" t="s">
        <v>273</v>
      </c>
      <c r="T11033">
        <v>0</v>
      </c>
      <c r="U11033">
        <v>0.64619626500000005</v>
      </c>
      <c r="V11033" t="s">
        <v>5</v>
      </c>
      <c r="W11033" t="s">
        <v>6</v>
      </c>
      <c r="Y11033" t="s">
        <v>7</v>
      </c>
      <c r="AT11033">
        <v>0.29738508200000002</v>
      </c>
      <c r="AU11033">
        <v>7.2340941000000006E-2</v>
      </c>
      <c r="AV11033">
        <v>6.9185220000000006E-2</v>
      </c>
      <c r="AW11033">
        <v>1.3310611999999999E-2</v>
      </c>
      <c r="AX11033">
        <v>0.49814861799999999</v>
      </c>
      <c r="AY11033">
        <v>4.9629527999999999E-2</v>
      </c>
      <c r="BA11033">
        <v>3.7004189E-2</v>
      </c>
      <c r="BB11033">
        <v>0.22037216800000001</v>
      </c>
      <c r="BC11033" t="s">
        <v>2569</v>
      </c>
      <c r="BD11033">
        <v>2020</v>
      </c>
      <c r="BE11033" t="s">
        <v>2570</v>
      </c>
      <c r="BG11033" t="s">
        <v>36</v>
      </c>
      <c r="BN11033">
        <v>1.5400000000003189E-3</v>
      </c>
    </row>
    <row r="11034" spans="1:66" x14ac:dyDescent="0.25">
      <c r="A11034">
        <v>112272</v>
      </c>
      <c r="C11034" t="str">
        <f>Table2[[#This Row],[LeadAuthor]]&amp;Table2[[#This Row],[Year]]&amp;"_"&amp;Table2[[#This Row],[SiteName]]&amp;"_"&amp;Table2[[#This Row],[SampleID]]</f>
        <v>Lawrence2020_ODP846_</v>
      </c>
      <c r="D11034" t="s">
        <v>2568</v>
      </c>
      <c r="E11034" t="s">
        <v>1985</v>
      </c>
      <c r="F11034">
        <v>177.94499999999999</v>
      </c>
      <c r="G11034">
        <v>200.83500000000001</v>
      </c>
      <c r="K11034" t="s">
        <v>6</v>
      </c>
      <c r="L11034">
        <v>-3.1</v>
      </c>
      <c r="M11034">
        <v>-90.82</v>
      </c>
      <c r="N11034">
        <v>5.1718999999999999</v>
      </c>
      <c r="O11034" t="s">
        <v>25</v>
      </c>
      <c r="P11034" t="s">
        <v>273</v>
      </c>
      <c r="T11034">
        <v>0</v>
      </c>
      <c r="U11034">
        <v>0.64908522599999996</v>
      </c>
      <c r="V11034" t="s">
        <v>5</v>
      </c>
      <c r="W11034" t="s">
        <v>6</v>
      </c>
      <c r="Y11034" t="s">
        <v>7</v>
      </c>
      <c r="AT11034">
        <v>0.28371278999999999</v>
      </c>
      <c r="AU11034">
        <v>7.0371031000000001E-2</v>
      </c>
      <c r="AV11034">
        <v>6.5467485000000006E-2</v>
      </c>
      <c r="AW11034">
        <v>1.2329804E-2</v>
      </c>
      <c r="AX11034">
        <v>0.51575124900000002</v>
      </c>
      <c r="AY11034">
        <v>5.236764E-2</v>
      </c>
      <c r="BA11034">
        <v>2.1811977999999999E-2</v>
      </c>
      <c r="BB11034">
        <v>0.206856018</v>
      </c>
      <c r="BC11034" t="s">
        <v>2569</v>
      </c>
      <c r="BD11034">
        <v>2020</v>
      </c>
      <c r="BE11034" t="s">
        <v>2570</v>
      </c>
      <c r="BG11034" t="s">
        <v>36</v>
      </c>
      <c r="BN11034">
        <v>4.9000000000001265E-3</v>
      </c>
    </row>
    <row r="11035" spans="1:66" x14ac:dyDescent="0.25">
      <c r="A11035">
        <v>112273</v>
      </c>
      <c r="C11035" t="str">
        <f>Table2[[#This Row],[LeadAuthor]]&amp;Table2[[#This Row],[Year]]&amp;"_"&amp;Table2[[#This Row],[SiteName]]&amp;"_"&amp;Table2[[#This Row],[SampleID]]</f>
        <v>Lawrence2020_ODP846_</v>
      </c>
      <c r="D11035" t="s">
        <v>2568</v>
      </c>
      <c r="E11035" t="s">
        <v>1985</v>
      </c>
      <c r="F11035">
        <v>178.095</v>
      </c>
      <c r="G11035">
        <v>200.988</v>
      </c>
      <c r="K11035" t="s">
        <v>6</v>
      </c>
      <c r="L11035">
        <v>-3.1</v>
      </c>
      <c r="M11035">
        <v>-90.82</v>
      </c>
      <c r="N11035">
        <v>5.1768000000000001</v>
      </c>
      <c r="O11035" t="s">
        <v>25</v>
      </c>
      <c r="P11035" t="s">
        <v>273</v>
      </c>
      <c r="T11035">
        <v>0</v>
      </c>
      <c r="U11035">
        <v>0.66623171000000003</v>
      </c>
      <c r="V11035" t="s">
        <v>5</v>
      </c>
      <c r="W11035" t="s">
        <v>6</v>
      </c>
      <c r="Y11035" t="s">
        <v>7</v>
      </c>
      <c r="AT11035">
        <v>0.27879849600000001</v>
      </c>
      <c r="AU11035">
        <v>6.4530846000000003E-2</v>
      </c>
      <c r="AV11035">
        <v>6.3570285000000004E-2</v>
      </c>
      <c r="AW11035">
        <v>1.2174638999999999E-2</v>
      </c>
      <c r="AX11035">
        <v>0.52786124999999995</v>
      </c>
      <c r="AY11035">
        <v>5.3064484000000002E-2</v>
      </c>
      <c r="BA11035">
        <v>1.265911E-3</v>
      </c>
      <c r="BB11035">
        <v>0.19450288099999999</v>
      </c>
      <c r="BC11035" t="s">
        <v>2569</v>
      </c>
      <c r="BD11035">
        <v>2020</v>
      </c>
      <c r="BE11035" t="s">
        <v>2570</v>
      </c>
      <c r="BG11035" t="s">
        <v>36</v>
      </c>
      <c r="BN11035">
        <v>7.0399999999999352E-3</v>
      </c>
    </row>
    <row r="11036" spans="1:66" x14ac:dyDescent="0.25">
      <c r="A11036">
        <v>112274</v>
      </c>
      <c r="C11036" t="str">
        <f>Table2[[#This Row],[LeadAuthor]]&amp;Table2[[#This Row],[Year]]&amp;"_"&amp;Table2[[#This Row],[SiteName]]&amp;"_"&amp;Table2[[#This Row],[SampleID]]</f>
        <v>Lawrence2020_ODP846_</v>
      </c>
      <c r="D11036" t="s">
        <v>2568</v>
      </c>
      <c r="E11036" t="s">
        <v>1985</v>
      </c>
      <c r="F11036">
        <v>178.245</v>
      </c>
      <c r="G11036">
        <v>201.215</v>
      </c>
      <c r="K11036" t="s">
        <v>6</v>
      </c>
      <c r="L11036">
        <v>-3.1</v>
      </c>
      <c r="M11036">
        <v>-90.82</v>
      </c>
      <c r="N11036">
        <v>5.18384</v>
      </c>
      <c r="O11036" t="s">
        <v>25</v>
      </c>
      <c r="P11036" t="s">
        <v>273</v>
      </c>
      <c r="T11036">
        <v>0</v>
      </c>
      <c r="U11036">
        <v>0.65587412700000003</v>
      </c>
      <c r="V11036" t="s">
        <v>5</v>
      </c>
      <c r="W11036" t="s">
        <v>6</v>
      </c>
      <c r="Y11036" t="s">
        <v>7</v>
      </c>
      <c r="AT11036">
        <v>0.268099527</v>
      </c>
      <c r="AU11036">
        <v>7.7155634000000001E-2</v>
      </c>
      <c r="AV11036">
        <v>8.1272764999999997E-2</v>
      </c>
      <c r="AW11036">
        <v>1.3263518E-2</v>
      </c>
      <c r="AX11036">
        <v>0.50769287900000004</v>
      </c>
      <c r="AY11036">
        <v>5.2515676999999997E-2</v>
      </c>
      <c r="BA11036">
        <v>7.1817299999999999E-3</v>
      </c>
      <c r="BB11036">
        <v>0.23458369500000001</v>
      </c>
      <c r="BC11036" t="s">
        <v>2569</v>
      </c>
      <c r="BD11036">
        <v>2020</v>
      </c>
      <c r="BE11036" t="s">
        <v>2570</v>
      </c>
      <c r="BG11036" t="s">
        <v>36</v>
      </c>
      <c r="BN11036">
        <v>4.0599999999999525E-3</v>
      </c>
    </row>
    <row r="11037" spans="1:66" x14ac:dyDescent="0.25">
      <c r="A11037">
        <v>112275</v>
      </c>
      <c r="C11037" t="str">
        <f>Table2[[#This Row],[LeadAuthor]]&amp;Table2[[#This Row],[Year]]&amp;"_"&amp;Table2[[#This Row],[SiteName]]&amp;"_"&amp;Table2[[#This Row],[SampleID]]</f>
        <v>Lawrence2020_ODP846_</v>
      </c>
      <c r="D11037" t="s">
        <v>2568</v>
      </c>
      <c r="E11037" t="s">
        <v>1985</v>
      </c>
      <c r="F11037">
        <v>178.39500000000001</v>
      </c>
      <c r="G11037">
        <v>201.357</v>
      </c>
      <c r="K11037" t="s">
        <v>6</v>
      </c>
      <c r="L11037">
        <v>-3.1</v>
      </c>
      <c r="M11037">
        <v>-90.82</v>
      </c>
      <c r="N11037">
        <v>5.1879</v>
      </c>
      <c r="O11037" t="s">
        <v>25</v>
      </c>
      <c r="P11037" t="s">
        <v>273</v>
      </c>
      <c r="T11037">
        <v>0</v>
      </c>
      <c r="U11037">
        <v>0.68175490999999999</v>
      </c>
      <c r="V11037" t="s">
        <v>5</v>
      </c>
      <c r="W11037" t="s">
        <v>6</v>
      </c>
      <c r="Y11037" t="s">
        <v>7</v>
      </c>
      <c r="AT11037">
        <v>0.26649377000000002</v>
      </c>
      <c r="AU11037">
        <v>6.5557348000000001E-2</v>
      </c>
      <c r="AV11037">
        <v>6.9799148000000005E-2</v>
      </c>
      <c r="AW11037">
        <v>1.2111611E-2</v>
      </c>
      <c r="AX11037">
        <v>0.52750981399999997</v>
      </c>
      <c r="AY11037">
        <v>5.8528309000000001E-2</v>
      </c>
      <c r="BA11037">
        <v>2.2507744E-2</v>
      </c>
      <c r="BB11037">
        <v>0.201045473</v>
      </c>
      <c r="BC11037" t="s">
        <v>2569</v>
      </c>
      <c r="BD11037">
        <v>2020</v>
      </c>
      <c r="BE11037" t="s">
        <v>2570</v>
      </c>
      <c r="BG11037" t="s">
        <v>36</v>
      </c>
      <c r="BN11037">
        <v>0</v>
      </c>
    </row>
    <row r="11038" spans="1:66" x14ac:dyDescent="0.25">
      <c r="A11038">
        <v>112276</v>
      </c>
      <c r="C11038" t="str">
        <f>Table2[[#This Row],[LeadAuthor]]&amp;Table2[[#This Row],[Year]]&amp;"_"&amp;Table2[[#This Row],[SiteName]]&amp;"_"&amp;Table2[[#This Row],[SampleID]]</f>
        <v>Lawrence2020_ODP846_</v>
      </c>
      <c r="D11038" t="s">
        <v>2568</v>
      </c>
      <c r="E11038" t="s">
        <v>1985</v>
      </c>
      <c r="F11038">
        <v>178.39500000000001</v>
      </c>
      <c r="G11038">
        <v>201.357</v>
      </c>
      <c r="K11038" t="s">
        <v>6</v>
      </c>
      <c r="L11038">
        <v>-3.1</v>
      </c>
      <c r="M11038">
        <v>-90.82</v>
      </c>
      <c r="N11038">
        <v>5.1879</v>
      </c>
      <c r="O11038" t="s">
        <v>25</v>
      </c>
      <c r="P11038" t="s">
        <v>273</v>
      </c>
      <c r="T11038">
        <v>0</v>
      </c>
      <c r="U11038">
        <v>0.66562732999999996</v>
      </c>
      <c r="V11038" t="s">
        <v>5</v>
      </c>
      <c r="W11038" t="s">
        <v>6</v>
      </c>
      <c r="Y11038" t="s">
        <v>7</v>
      </c>
      <c r="AT11038">
        <v>0.27370718500000002</v>
      </c>
      <c r="AU11038">
        <v>6.6180684000000004E-2</v>
      </c>
      <c r="AV11038">
        <v>6.9991581999999997E-2</v>
      </c>
      <c r="AW11038">
        <v>1.1278725999999999E-2</v>
      </c>
      <c r="AX11038">
        <v>0.52836789500000003</v>
      </c>
      <c r="AY11038">
        <v>5.0473928000000001E-2</v>
      </c>
      <c r="BA11038">
        <v>6.9420180000000003E-3</v>
      </c>
      <c r="BB11038">
        <v>0.20301865699999999</v>
      </c>
      <c r="BC11038" t="s">
        <v>2569</v>
      </c>
      <c r="BD11038">
        <v>2020</v>
      </c>
      <c r="BE11038" t="s">
        <v>2570</v>
      </c>
      <c r="BG11038" t="s">
        <v>36</v>
      </c>
      <c r="BN11038">
        <v>2.9300000000000992E-3</v>
      </c>
    </row>
    <row r="11039" spans="1:66" x14ac:dyDescent="0.25">
      <c r="A11039">
        <v>112277</v>
      </c>
      <c r="C11039" t="str">
        <f>Table2[[#This Row],[LeadAuthor]]&amp;Table2[[#This Row],[Year]]&amp;"_"&amp;Table2[[#This Row],[SiteName]]&amp;"_"&amp;Table2[[#This Row],[SampleID]]</f>
        <v>Lawrence2020_ODP846_</v>
      </c>
      <c r="D11039" t="s">
        <v>2568</v>
      </c>
      <c r="E11039" t="s">
        <v>1985</v>
      </c>
      <c r="F11039">
        <v>178.54499999999999</v>
      </c>
      <c r="G11039">
        <v>201.44499999999999</v>
      </c>
      <c r="K11039" t="s">
        <v>6</v>
      </c>
      <c r="L11039">
        <v>-3.1</v>
      </c>
      <c r="M11039">
        <v>-90.82</v>
      </c>
      <c r="N11039">
        <v>5.1908300000000001</v>
      </c>
      <c r="O11039" t="s">
        <v>25</v>
      </c>
      <c r="P11039" t="s">
        <v>273</v>
      </c>
      <c r="T11039">
        <v>0</v>
      </c>
      <c r="U11039">
        <v>0.661423502</v>
      </c>
      <c r="V11039" t="s">
        <v>5</v>
      </c>
      <c r="W11039" t="s">
        <v>6</v>
      </c>
      <c r="Y11039" t="s">
        <v>7</v>
      </c>
      <c r="AT11039">
        <v>0.26752770599999998</v>
      </c>
      <c r="AU11039">
        <v>7.2709072E-2</v>
      </c>
      <c r="AV11039">
        <v>7.3227407999999994E-2</v>
      </c>
      <c r="AW11039">
        <v>1.2189551999999999E-2</v>
      </c>
      <c r="AX11039">
        <v>0.51772297599999995</v>
      </c>
      <c r="AY11039">
        <v>5.6623286000000002E-2</v>
      </c>
      <c r="BA11039">
        <v>1.9976605000000001E-2</v>
      </c>
      <c r="BB11039">
        <v>0.215879881</v>
      </c>
      <c r="BC11039" t="s">
        <v>2569</v>
      </c>
      <c r="BD11039">
        <v>2020</v>
      </c>
      <c r="BE11039" t="s">
        <v>2570</v>
      </c>
      <c r="BG11039" t="s">
        <v>36</v>
      </c>
      <c r="BN11039">
        <v>2.6200000000002888E-3</v>
      </c>
    </row>
    <row r="11040" spans="1:66" x14ac:dyDescent="0.25">
      <c r="A11040">
        <v>112278</v>
      </c>
      <c r="C11040" t="str">
        <f>Table2[[#This Row],[LeadAuthor]]&amp;Table2[[#This Row],[Year]]&amp;"_"&amp;Table2[[#This Row],[SiteName]]&amp;"_"&amp;Table2[[#This Row],[SampleID]]</f>
        <v>Lawrence2020_ODP846_</v>
      </c>
      <c r="D11040" t="s">
        <v>2568</v>
      </c>
      <c r="E11040" t="s">
        <v>1985</v>
      </c>
      <c r="F11040">
        <v>178.69499999999999</v>
      </c>
      <c r="G11040">
        <v>201.53200000000001</v>
      </c>
      <c r="K11040" t="s">
        <v>6</v>
      </c>
      <c r="L11040">
        <v>-3.1</v>
      </c>
      <c r="M11040">
        <v>-90.82</v>
      </c>
      <c r="N11040">
        <v>5.1934500000000003</v>
      </c>
      <c r="O11040" t="s">
        <v>25</v>
      </c>
      <c r="P11040" t="s">
        <v>273</v>
      </c>
      <c r="T11040">
        <v>0</v>
      </c>
      <c r="U11040">
        <v>0.61761809499999998</v>
      </c>
      <c r="V11040" t="s">
        <v>5</v>
      </c>
      <c r="W11040" t="s">
        <v>6</v>
      </c>
      <c r="Y11040" t="s">
        <v>7</v>
      </c>
      <c r="AT11040">
        <v>0.28732393099999998</v>
      </c>
      <c r="AU11040">
        <v>7.7374284000000002E-2</v>
      </c>
      <c r="AV11040">
        <v>6.4840516000000001E-2</v>
      </c>
      <c r="AW11040">
        <v>1.1654866999999999E-2</v>
      </c>
      <c r="AX11040">
        <v>0.51032788500000004</v>
      </c>
      <c r="AY11040">
        <v>4.8478516999999999E-2</v>
      </c>
      <c r="BA11040">
        <v>9.6390448000000004E-2</v>
      </c>
      <c r="BB11040">
        <v>0.215904074</v>
      </c>
      <c r="BC11040" t="s">
        <v>2569</v>
      </c>
      <c r="BD11040">
        <v>2020</v>
      </c>
      <c r="BE11040" t="s">
        <v>2570</v>
      </c>
      <c r="BG11040" t="s">
        <v>36</v>
      </c>
      <c r="BN11040">
        <v>2.3799999999996047E-3</v>
      </c>
    </row>
    <row r="11041" spans="1:66" x14ac:dyDescent="0.25">
      <c r="A11041">
        <v>112279</v>
      </c>
      <c r="C11041" t="str">
        <f>Table2[[#This Row],[LeadAuthor]]&amp;Table2[[#This Row],[Year]]&amp;"_"&amp;Table2[[#This Row],[SiteName]]&amp;"_"&amp;Table2[[#This Row],[SampleID]]</f>
        <v>Lawrence2020_ODP846_</v>
      </c>
      <c r="D11041" t="s">
        <v>2568</v>
      </c>
      <c r="E11041" t="s">
        <v>1985</v>
      </c>
      <c r="F11041">
        <v>178.845</v>
      </c>
      <c r="G11041">
        <v>201.61500000000001</v>
      </c>
      <c r="K11041" t="s">
        <v>6</v>
      </c>
      <c r="L11041">
        <v>-3.1</v>
      </c>
      <c r="M11041">
        <v>-90.82</v>
      </c>
      <c r="N11041">
        <v>5.1958299999999999</v>
      </c>
      <c r="O11041" t="s">
        <v>25</v>
      </c>
      <c r="P11041" t="s">
        <v>273</v>
      </c>
      <c r="T11041">
        <v>0</v>
      </c>
      <c r="U11041">
        <v>0.61784109200000004</v>
      </c>
      <c r="V11041" t="s">
        <v>5</v>
      </c>
      <c r="W11041" t="s">
        <v>6</v>
      </c>
      <c r="Y11041" t="s">
        <v>7</v>
      </c>
      <c r="AT11041">
        <v>0.27750036700000003</v>
      </c>
      <c r="AU11041">
        <v>7.7820919000000002E-2</v>
      </c>
      <c r="AV11041">
        <v>6.4725773E-2</v>
      </c>
      <c r="AW11041">
        <v>1.1879904E-2</v>
      </c>
      <c r="AX11041">
        <v>0.51886465999999998</v>
      </c>
      <c r="AY11041">
        <v>4.9208376999999998E-2</v>
      </c>
      <c r="BA11041">
        <v>0.13360628599999999</v>
      </c>
      <c r="BB11041">
        <v>0.213739342</v>
      </c>
      <c r="BC11041" t="s">
        <v>2569</v>
      </c>
      <c r="BD11041">
        <v>2020</v>
      </c>
      <c r="BE11041" t="s">
        <v>2570</v>
      </c>
      <c r="BG11041" t="s">
        <v>36</v>
      </c>
      <c r="BN11041">
        <v>6.8700000000001538E-3</v>
      </c>
    </row>
    <row r="11042" spans="1:66" x14ac:dyDescent="0.25">
      <c r="A11042">
        <v>112280</v>
      </c>
      <c r="C11042" t="str">
        <f>Table2[[#This Row],[LeadAuthor]]&amp;Table2[[#This Row],[Year]]&amp;"_"&amp;Table2[[#This Row],[SiteName]]&amp;"_"&amp;Table2[[#This Row],[SampleID]]</f>
        <v>Lawrence2020_ODP846_</v>
      </c>
      <c r="D11042" t="s">
        <v>2568</v>
      </c>
      <c r="E11042" t="s">
        <v>1985</v>
      </c>
      <c r="F11042">
        <v>178.995</v>
      </c>
      <c r="G11042">
        <v>201.83</v>
      </c>
      <c r="K11042" t="s">
        <v>6</v>
      </c>
      <c r="L11042">
        <v>-3.1</v>
      </c>
      <c r="M11042">
        <v>-90.82</v>
      </c>
      <c r="N11042">
        <v>5.2027000000000001</v>
      </c>
      <c r="O11042" t="s">
        <v>25</v>
      </c>
      <c r="P11042" t="s">
        <v>273</v>
      </c>
      <c r="T11042">
        <v>0</v>
      </c>
      <c r="U11042">
        <v>0.61583023699999995</v>
      </c>
      <c r="V11042" t="s">
        <v>5</v>
      </c>
      <c r="W11042" t="s">
        <v>6</v>
      </c>
      <c r="Y11042" t="s">
        <v>7</v>
      </c>
      <c r="AT11042">
        <v>0.294688438</v>
      </c>
      <c r="AU11042">
        <v>7.9454845999999996E-2</v>
      </c>
      <c r="AV11042">
        <v>6.6427675000000005E-2</v>
      </c>
      <c r="AW11042">
        <v>1.1686466E-2</v>
      </c>
      <c r="AX11042">
        <v>0.49848933499999998</v>
      </c>
      <c r="AY11042">
        <v>4.9253239999999997E-2</v>
      </c>
      <c r="BA11042">
        <v>6.3429532999999996E-2</v>
      </c>
      <c r="BB11042">
        <v>0.22340338000000001</v>
      </c>
      <c r="BC11042" t="s">
        <v>2569</v>
      </c>
      <c r="BD11042">
        <v>2020</v>
      </c>
      <c r="BE11042" t="s">
        <v>2570</v>
      </c>
      <c r="BG11042" t="s">
        <v>36</v>
      </c>
      <c r="BN11042">
        <v>8.1600000000001671E-3</v>
      </c>
    </row>
    <row r="11043" spans="1:66" x14ac:dyDescent="0.25">
      <c r="A11043">
        <v>112281</v>
      </c>
      <c r="C11043" t="str">
        <f>Table2[[#This Row],[LeadAuthor]]&amp;Table2[[#This Row],[Year]]&amp;"_"&amp;Table2[[#This Row],[SiteName]]&amp;"_"&amp;Table2[[#This Row],[SampleID]]</f>
        <v>Lawrence2020_ODP846_</v>
      </c>
      <c r="D11043" t="s">
        <v>2568</v>
      </c>
      <c r="E11043" t="s">
        <v>1985</v>
      </c>
      <c r="F11043">
        <v>179.14500000000001</v>
      </c>
      <c r="G11043">
        <v>202.11500000000001</v>
      </c>
      <c r="K11043" t="s">
        <v>6</v>
      </c>
      <c r="L11043">
        <v>-3.1</v>
      </c>
      <c r="M11043">
        <v>-90.82</v>
      </c>
      <c r="N11043">
        <v>5.2108600000000003</v>
      </c>
      <c r="O11043" t="s">
        <v>25</v>
      </c>
      <c r="P11043" t="s">
        <v>273</v>
      </c>
      <c r="T11043">
        <v>0</v>
      </c>
      <c r="U11043">
        <v>0.64143653099999998</v>
      </c>
      <c r="V11043" t="s">
        <v>5</v>
      </c>
      <c r="W11043" t="s">
        <v>6</v>
      </c>
      <c r="Y11043" t="s">
        <v>7</v>
      </c>
      <c r="AT11043">
        <v>0.28190931699999999</v>
      </c>
      <c r="AU11043">
        <v>7.3585702000000003E-2</v>
      </c>
      <c r="AV11043">
        <v>6.6792212000000004E-2</v>
      </c>
      <c r="AW11043">
        <v>1.1896965000000001E-2</v>
      </c>
      <c r="AX11043">
        <v>0.51286703700000003</v>
      </c>
      <c r="AY11043">
        <v>5.2948766000000001E-2</v>
      </c>
      <c r="BA11043">
        <v>4.4046826999999997E-2</v>
      </c>
      <c r="BB11043">
        <v>0.21205522199999999</v>
      </c>
      <c r="BC11043" t="s">
        <v>2569</v>
      </c>
      <c r="BD11043">
        <v>2020</v>
      </c>
      <c r="BE11043" t="s">
        <v>2570</v>
      </c>
      <c r="BG11043" t="s">
        <v>36</v>
      </c>
      <c r="BN11043">
        <v>5.0400000000001555E-3</v>
      </c>
    </row>
    <row r="11044" spans="1:66" x14ac:dyDescent="0.25">
      <c r="A11044">
        <v>112282</v>
      </c>
      <c r="C11044" t="str">
        <f>Table2[[#This Row],[LeadAuthor]]&amp;Table2[[#This Row],[Year]]&amp;"_"&amp;Table2[[#This Row],[SiteName]]&amp;"_"&amp;Table2[[#This Row],[SampleID]]</f>
        <v>Lawrence2020_ODP846_</v>
      </c>
      <c r="D11044" t="s">
        <v>2568</v>
      </c>
      <c r="E11044" t="s">
        <v>1985</v>
      </c>
      <c r="F11044">
        <v>179.29499999999999</v>
      </c>
      <c r="G11044">
        <v>202.26599999999999</v>
      </c>
      <c r="K11044" t="s">
        <v>6</v>
      </c>
      <c r="L11044">
        <v>-3.1</v>
      </c>
      <c r="M11044">
        <v>-90.82</v>
      </c>
      <c r="N11044">
        <v>5.2159000000000004</v>
      </c>
      <c r="O11044" t="s">
        <v>25</v>
      </c>
      <c r="P11044" t="s">
        <v>273</v>
      </c>
      <c r="T11044">
        <v>0</v>
      </c>
      <c r="U11044">
        <v>0.65008869599999997</v>
      </c>
      <c r="V11044" t="s">
        <v>5</v>
      </c>
      <c r="W11044" t="s">
        <v>6</v>
      </c>
      <c r="Y11044" t="s">
        <v>7</v>
      </c>
      <c r="AT11044">
        <v>0.26807040700000001</v>
      </c>
      <c r="AU11044">
        <v>7.2194579999999994E-2</v>
      </c>
      <c r="AV11044">
        <v>6.8580406999999996E-2</v>
      </c>
      <c r="AW11044">
        <v>1.1920719999999999E-2</v>
      </c>
      <c r="AX11044">
        <v>0.52560707900000003</v>
      </c>
      <c r="AY11044">
        <v>5.3626806999999999E-2</v>
      </c>
      <c r="BA11044">
        <v>6.9538557000000001E-2</v>
      </c>
      <c r="BB11044">
        <v>0.20862075899999999</v>
      </c>
      <c r="BC11044" t="s">
        <v>2569</v>
      </c>
      <c r="BD11044">
        <v>2020</v>
      </c>
      <c r="BE11044" t="s">
        <v>2570</v>
      </c>
      <c r="BG11044" t="s">
        <v>36</v>
      </c>
      <c r="BN11044">
        <v>3.9099999999994139E-3</v>
      </c>
    </row>
    <row r="11045" spans="1:66" x14ac:dyDescent="0.25">
      <c r="A11045">
        <v>112283</v>
      </c>
      <c r="C11045" t="str">
        <f>Table2[[#This Row],[LeadAuthor]]&amp;Table2[[#This Row],[Year]]&amp;"_"&amp;Table2[[#This Row],[SiteName]]&amp;"_"&amp;Table2[[#This Row],[SampleID]]</f>
        <v>Lawrence2020_ODP846_</v>
      </c>
      <c r="D11045" t="s">
        <v>2568</v>
      </c>
      <c r="E11045" t="s">
        <v>1985</v>
      </c>
      <c r="F11045">
        <v>179.44499999999999</v>
      </c>
      <c r="G11045">
        <v>202.38499999999999</v>
      </c>
      <c r="K11045" t="s">
        <v>6</v>
      </c>
      <c r="L11045">
        <v>-3.1</v>
      </c>
      <c r="M11045">
        <v>-90.82</v>
      </c>
      <c r="N11045">
        <v>5.2198099999999998</v>
      </c>
      <c r="O11045" t="s">
        <v>25</v>
      </c>
      <c r="P11045" t="s">
        <v>273</v>
      </c>
      <c r="T11045">
        <v>0</v>
      </c>
      <c r="U11045">
        <v>0.65139126599999997</v>
      </c>
      <c r="V11045" t="s">
        <v>5</v>
      </c>
      <c r="W11045" t="s">
        <v>6</v>
      </c>
      <c r="Y11045" t="s">
        <v>7</v>
      </c>
      <c r="AT11045">
        <v>0.26470208000000001</v>
      </c>
      <c r="AU11045">
        <v>7.8618742000000005E-2</v>
      </c>
      <c r="AV11045">
        <v>8.1897389000000001E-2</v>
      </c>
      <c r="AW11045">
        <v>1.1719901E-2</v>
      </c>
      <c r="AX11045">
        <v>0.50977648600000003</v>
      </c>
      <c r="AY11045">
        <v>5.3285403000000002E-2</v>
      </c>
      <c r="BA11045">
        <v>3.2680924E-2</v>
      </c>
      <c r="BB11045">
        <v>0.234239792</v>
      </c>
      <c r="BC11045" t="s">
        <v>2569</v>
      </c>
      <c r="BD11045">
        <v>2020</v>
      </c>
      <c r="BE11045" t="s">
        <v>2570</v>
      </c>
      <c r="BG11045" t="s">
        <v>36</v>
      </c>
      <c r="BN11045">
        <v>3.0900000000002592E-3</v>
      </c>
    </row>
    <row r="11046" spans="1:66" x14ac:dyDescent="0.25">
      <c r="A11046">
        <v>112284</v>
      </c>
      <c r="C11046" t="str">
        <f>Table2[[#This Row],[LeadAuthor]]&amp;Table2[[#This Row],[Year]]&amp;"_"&amp;Table2[[#This Row],[SiteName]]&amp;"_"&amp;Table2[[#This Row],[SampleID]]</f>
        <v>Lawrence2020_ODP846_</v>
      </c>
      <c r="D11046" t="s">
        <v>2568</v>
      </c>
      <c r="E11046" t="s">
        <v>1985</v>
      </c>
      <c r="F11046">
        <v>179.595</v>
      </c>
      <c r="G11046">
        <v>202.482</v>
      </c>
      <c r="K11046" t="s">
        <v>6</v>
      </c>
      <c r="L11046">
        <v>-3.1</v>
      </c>
      <c r="M11046">
        <v>-90.82</v>
      </c>
      <c r="N11046">
        <v>5.2229000000000001</v>
      </c>
      <c r="O11046" t="s">
        <v>25</v>
      </c>
      <c r="P11046" t="s">
        <v>273</v>
      </c>
      <c r="T11046">
        <v>0</v>
      </c>
      <c r="U11046">
        <v>0.65635324799999994</v>
      </c>
      <c r="V11046" t="s">
        <v>5</v>
      </c>
      <c r="W11046" t="s">
        <v>6</v>
      </c>
      <c r="Y11046" t="s">
        <v>7</v>
      </c>
      <c r="AT11046">
        <v>0.28340697199999998</v>
      </c>
      <c r="AU11046">
        <v>7.1684419999999999E-2</v>
      </c>
      <c r="AV11046">
        <v>7.4003263999999999E-2</v>
      </c>
      <c r="AW11046">
        <v>1.1162488999999999E-2</v>
      </c>
      <c r="AX11046">
        <v>0.50799388000000001</v>
      </c>
      <c r="AY11046">
        <v>5.1748976000000002E-2</v>
      </c>
      <c r="BA11046">
        <v>2.2712787000000002E-2</v>
      </c>
      <c r="BB11046">
        <v>0.218883197</v>
      </c>
      <c r="BC11046" t="s">
        <v>2569</v>
      </c>
      <c r="BD11046">
        <v>2020</v>
      </c>
      <c r="BE11046" t="s">
        <v>2570</v>
      </c>
      <c r="BG11046" t="s">
        <v>36</v>
      </c>
      <c r="BN11046">
        <v>3.5699999999998511E-3</v>
      </c>
    </row>
    <row r="11047" spans="1:66" x14ac:dyDescent="0.25">
      <c r="A11047">
        <v>112285</v>
      </c>
      <c r="C11047" t="str">
        <f>Table2[[#This Row],[LeadAuthor]]&amp;Table2[[#This Row],[Year]]&amp;"_"&amp;Table2[[#This Row],[SiteName]]&amp;"_"&amp;Table2[[#This Row],[SampleID]]</f>
        <v>Lawrence2020_ODP846_</v>
      </c>
      <c r="D11047" t="s">
        <v>2568</v>
      </c>
      <c r="E11047" t="s">
        <v>1985</v>
      </c>
      <c r="F11047">
        <v>179.745</v>
      </c>
      <c r="G11047">
        <v>202.649</v>
      </c>
      <c r="K11047" t="s">
        <v>6</v>
      </c>
      <c r="L11047">
        <v>-3.1</v>
      </c>
      <c r="M11047">
        <v>-90.82</v>
      </c>
      <c r="N11047">
        <v>5.2264699999999999</v>
      </c>
      <c r="O11047" t="s">
        <v>25</v>
      </c>
      <c r="P11047" t="s">
        <v>273</v>
      </c>
      <c r="T11047">
        <v>0</v>
      </c>
      <c r="U11047">
        <v>0.60159970799999996</v>
      </c>
      <c r="V11047" t="s">
        <v>5</v>
      </c>
      <c r="W11047" t="s">
        <v>6</v>
      </c>
      <c r="Y11047" t="s">
        <v>7</v>
      </c>
      <c r="AT11047">
        <v>0.29548789600000003</v>
      </c>
      <c r="AU11047">
        <v>8.6580835999999994E-2</v>
      </c>
      <c r="AV11047">
        <v>6.8967653000000004E-2</v>
      </c>
      <c r="AW11047">
        <v>1.3157838999999999E-2</v>
      </c>
      <c r="AX11047">
        <v>0.48719088799999999</v>
      </c>
      <c r="AY11047">
        <v>4.8614888000000002E-2</v>
      </c>
      <c r="BA11047">
        <v>7.8862806999999993E-2</v>
      </c>
      <c r="BB11047">
        <v>0.23946547800000001</v>
      </c>
      <c r="BC11047" t="s">
        <v>2569</v>
      </c>
      <c r="BD11047">
        <v>2020</v>
      </c>
      <c r="BE11047" t="s">
        <v>2570</v>
      </c>
      <c r="BG11047" t="s">
        <v>36</v>
      </c>
      <c r="BN11047">
        <v>3.8999999999997925E-3</v>
      </c>
    </row>
    <row r="11048" spans="1:66" x14ac:dyDescent="0.25">
      <c r="A11048">
        <v>112286</v>
      </c>
      <c r="C11048" t="str">
        <f>Table2[[#This Row],[LeadAuthor]]&amp;Table2[[#This Row],[Year]]&amp;"_"&amp;Table2[[#This Row],[SiteName]]&amp;"_"&amp;Table2[[#This Row],[SampleID]]</f>
        <v>Lawrence2020_ODP846_</v>
      </c>
      <c r="D11048" t="s">
        <v>2568</v>
      </c>
      <c r="E11048" t="s">
        <v>1985</v>
      </c>
      <c r="F11048">
        <v>179.89500000000001</v>
      </c>
      <c r="G11048">
        <v>202.85300000000001</v>
      </c>
      <c r="K11048" t="s">
        <v>6</v>
      </c>
      <c r="L11048">
        <v>-3.1</v>
      </c>
      <c r="M11048">
        <v>-90.82</v>
      </c>
      <c r="N11048">
        <v>5.2303699999999997</v>
      </c>
      <c r="O11048" t="s">
        <v>25</v>
      </c>
      <c r="P11048" t="s">
        <v>273</v>
      </c>
      <c r="T11048">
        <v>0</v>
      </c>
      <c r="U11048">
        <v>0.65167462499999995</v>
      </c>
      <c r="V11048" t="s">
        <v>5</v>
      </c>
      <c r="W11048" t="s">
        <v>6</v>
      </c>
      <c r="Y11048" t="s">
        <v>7</v>
      </c>
      <c r="AT11048">
        <v>0.29051806299999999</v>
      </c>
      <c r="AU11048">
        <v>7.3158703000000005E-2</v>
      </c>
      <c r="AV11048">
        <v>6.9344742000000001E-2</v>
      </c>
      <c r="AW11048">
        <v>1.1977893999999999E-2</v>
      </c>
      <c r="AX11048">
        <v>0.49945215399999998</v>
      </c>
      <c r="AY11048">
        <v>5.5548444000000002E-2</v>
      </c>
      <c r="BA11048">
        <v>3.0363267999999999E-2</v>
      </c>
      <c r="BB11048">
        <v>0.21773822700000001</v>
      </c>
      <c r="BC11048" t="s">
        <v>2569</v>
      </c>
      <c r="BD11048">
        <v>2020</v>
      </c>
      <c r="BE11048" t="s">
        <v>2570</v>
      </c>
      <c r="BG11048" t="s">
        <v>36</v>
      </c>
      <c r="BN11048">
        <v>0</v>
      </c>
    </row>
    <row r="11049" spans="1:66" x14ac:dyDescent="0.25">
      <c r="A11049">
        <v>112287</v>
      </c>
      <c r="C11049" t="str">
        <f>Table2[[#This Row],[LeadAuthor]]&amp;Table2[[#This Row],[Year]]&amp;"_"&amp;Table2[[#This Row],[SiteName]]&amp;"_"&amp;Table2[[#This Row],[SampleID]]</f>
        <v>Lawrence2020_ODP846_</v>
      </c>
      <c r="D11049" t="s">
        <v>2568</v>
      </c>
      <c r="E11049" t="s">
        <v>1985</v>
      </c>
      <c r="F11049">
        <v>179.89500000000001</v>
      </c>
      <c r="G11049">
        <v>202.85300000000001</v>
      </c>
      <c r="K11049" t="s">
        <v>6</v>
      </c>
      <c r="L11049">
        <v>-3.1</v>
      </c>
      <c r="M11049">
        <v>-90.82</v>
      </c>
      <c r="N11049">
        <v>5.2303699999999997</v>
      </c>
      <c r="O11049" t="s">
        <v>25</v>
      </c>
      <c r="P11049" t="s">
        <v>273</v>
      </c>
      <c r="T11049">
        <v>0</v>
      </c>
      <c r="U11049">
        <v>0.65219649899999999</v>
      </c>
      <c r="V11049" t="s">
        <v>5</v>
      </c>
      <c r="W11049" t="s">
        <v>6</v>
      </c>
      <c r="Y11049" t="s">
        <v>7</v>
      </c>
      <c r="AT11049">
        <v>0.29475743199999999</v>
      </c>
      <c r="AU11049">
        <v>7.0973412999999999E-2</v>
      </c>
      <c r="AV11049">
        <v>6.7760047000000004E-2</v>
      </c>
      <c r="AW11049">
        <v>1.264207E-2</v>
      </c>
      <c r="AX11049">
        <v>0.50118075600000001</v>
      </c>
      <c r="AY11049">
        <v>5.2686283E-2</v>
      </c>
      <c r="BA11049">
        <v>4.0116930000000002E-2</v>
      </c>
      <c r="BB11049">
        <v>0.214643212</v>
      </c>
      <c r="BC11049" t="s">
        <v>2569</v>
      </c>
      <c r="BD11049">
        <v>2020</v>
      </c>
      <c r="BE11049" t="s">
        <v>2570</v>
      </c>
      <c r="BG11049" t="s">
        <v>36</v>
      </c>
      <c r="BN11049">
        <v>3.9000000000006807E-3</v>
      </c>
    </row>
    <row r="11050" spans="1:66" x14ac:dyDescent="0.25">
      <c r="A11050">
        <v>112288</v>
      </c>
      <c r="C11050" t="str">
        <f>Table2[[#This Row],[LeadAuthor]]&amp;Table2[[#This Row],[Year]]&amp;"_"&amp;Table2[[#This Row],[SiteName]]&amp;"_"&amp;Table2[[#This Row],[SampleID]]</f>
        <v>Lawrence2020_ODP846_</v>
      </c>
      <c r="D11050" t="s">
        <v>2568</v>
      </c>
      <c r="E11050" t="s">
        <v>1985</v>
      </c>
      <c r="F11050">
        <v>180.04499999999999</v>
      </c>
      <c r="G11050">
        <v>203.05699999999999</v>
      </c>
      <c r="K11050" t="s">
        <v>6</v>
      </c>
      <c r="L11050">
        <v>-3.1</v>
      </c>
      <c r="M11050">
        <v>-90.82</v>
      </c>
      <c r="N11050">
        <v>5.2342700000000004</v>
      </c>
      <c r="O11050" t="s">
        <v>25</v>
      </c>
      <c r="P11050" t="s">
        <v>273</v>
      </c>
      <c r="T11050">
        <v>0</v>
      </c>
      <c r="U11050">
        <v>0.663264941</v>
      </c>
      <c r="V11050" t="s">
        <v>5</v>
      </c>
      <c r="W11050" t="s">
        <v>6</v>
      </c>
      <c r="Y11050" t="s">
        <v>7</v>
      </c>
      <c r="AT11050">
        <v>0.28217874199999998</v>
      </c>
      <c r="AU11050">
        <v>7.2180098999999998E-2</v>
      </c>
      <c r="AV11050">
        <v>7.6035188000000004E-2</v>
      </c>
      <c r="AW11050">
        <v>1.2225975E-2</v>
      </c>
      <c r="AX11050">
        <v>0.50346846899999997</v>
      </c>
      <c r="AY11050">
        <v>5.3911527000000001E-2</v>
      </c>
      <c r="BA11050">
        <v>4.9373279999999999E-2</v>
      </c>
      <c r="BB11050">
        <v>0.22351143900000001</v>
      </c>
      <c r="BC11050" t="s">
        <v>2569</v>
      </c>
      <c r="BD11050">
        <v>2020</v>
      </c>
      <c r="BE11050" t="s">
        <v>2570</v>
      </c>
      <c r="BG11050" t="s">
        <v>36</v>
      </c>
      <c r="BN11050">
        <v>3.629999999999356E-3</v>
      </c>
    </row>
    <row r="11051" spans="1:66" x14ac:dyDescent="0.25">
      <c r="A11051">
        <v>112289</v>
      </c>
      <c r="C11051" t="str">
        <f>Table2[[#This Row],[LeadAuthor]]&amp;Table2[[#This Row],[Year]]&amp;"_"&amp;Table2[[#This Row],[SiteName]]&amp;"_"&amp;Table2[[#This Row],[SampleID]]</f>
        <v>Lawrence2020_ODP846_</v>
      </c>
      <c r="D11051" t="s">
        <v>2568</v>
      </c>
      <c r="E11051" t="s">
        <v>1985</v>
      </c>
      <c r="F11051">
        <v>180.19499999999999</v>
      </c>
      <c r="G11051">
        <v>203.25</v>
      </c>
      <c r="K11051" t="s">
        <v>6</v>
      </c>
      <c r="L11051">
        <v>-3.1</v>
      </c>
      <c r="M11051">
        <v>-90.82</v>
      </c>
      <c r="N11051">
        <v>5.2378999999999998</v>
      </c>
      <c r="O11051" t="s">
        <v>25</v>
      </c>
      <c r="P11051" t="s">
        <v>273</v>
      </c>
      <c r="T11051">
        <v>0</v>
      </c>
      <c r="U11051">
        <v>0.67633964199999996</v>
      </c>
      <c r="V11051" t="s">
        <v>5</v>
      </c>
      <c r="W11051" t="s">
        <v>6</v>
      </c>
      <c r="Y11051" t="s">
        <v>7</v>
      </c>
      <c r="AT11051">
        <v>0.27373039799999999</v>
      </c>
      <c r="AU11051">
        <v>6.6446505000000003E-2</v>
      </c>
      <c r="AV11051">
        <v>7.1326718999999997E-2</v>
      </c>
      <c r="AW11051">
        <v>1.1944313999999999E-2</v>
      </c>
      <c r="AX11051">
        <v>0.52097258899999999</v>
      </c>
      <c r="AY11051">
        <v>5.5579476000000003E-2</v>
      </c>
      <c r="BA11051">
        <v>3.6762564999999997E-2</v>
      </c>
      <c r="BB11051">
        <v>0.20614595099999999</v>
      </c>
      <c r="BC11051" t="s">
        <v>2569</v>
      </c>
      <c r="BD11051">
        <v>2020</v>
      </c>
      <c r="BE11051" t="s">
        <v>2570</v>
      </c>
      <c r="BG11051" t="s">
        <v>36</v>
      </c>
      <c r="BN11051">
        <v>3.0000000000001137E-3</v>
      </c>
    </row>
    <row r="11052" spans="1:66" x14ac:dyDescent="0.25">
      <c r="A11052">
        <v>112290</v>
      </c>
      <c r="C11052" t="str">
        <f>Table2[[#This Row],[LeadAuthor]]&amp;Table2[[#This Row],[Year]]&amp;"_"&amp;Table2[[#This Row],[SiteName]]&amp;"_"&amp;Table2[[#This Row],[SampleID]]</f>
        <v>Lawrence2020_ODP846_</v>
      </c>
      <c r="D11052" t="s">
        <v>2568</v>
      </c>
      <c r="E11052" t="s">
        <v>1985</v>
      </c>
      <c r="F11052">
        <v>180.345</v>
      </c>
      <c r="G11052">
        <v>203.405</v>
      </c>
      <c r="K11052" t="s">
        <v>6</v>
      </c>
      <c r="L11052">
        <v>-3.1</v>
      </c>
      <c r="M11052">
        <v>-90.82</v>
      </c>
      <c r="N11052">
        <v>5.2408999999999999</v>
      </c>
      <c r="O11052" t="s">
        <v>25</v>
      </c>
      <c r="P11052" t="s">
        <v>273</v>
      </c>
      <c r="T11052">
        <v>0</v>
      </c>
      <c r="U11052">
        <v>0.67231216299999996</v>
      </c>
      <c r="V11052" t="s">
        <v>5</v>
      </c>
      <c r="W11052" t="s">
        <v>6</v>
      </c>
      <c r="Y11052" t="s">
        <v>7</v>
      </c>
      <c r="AT11052">
        <v>0.27799825099999997</v>
      </c>
      <c r="AU11052">
        <v>6.5414553E-2</v>
      </c>
      <c r="AV11052">
        <v>7.1917352000000004E-2</v>
      </c>
      <c r="AW11052">
        <v>1.2051518000000001E-2</v>
      </c>
      <c r="AX11052">
        <v>0.52237714999999996</v>
      </c>
      <c r="AY11052">
        <v>5.0241175999999999E-2</v>
      </c>
      <c r="BA11052">
        <v>3.7094620000000002E-2</v>
      </c>
      <c r="BB11052">
        <v>0.206901747</v>
      </c>
      <c r="BC11052" t="s">
        <v>2569</v>
      </c>
      <c r="BD11052">
        <v>2020</v>
      </c>
      <c r="BE11052" t="s">
        <v>2570</v>
      </c>
      <c r="BG11052" t="s">
        <v>36</v>
      </c>
      <c r="BN11052">
        <v>1.5499999999999403E-3</v>
      </c>
    </row>
    <row r="11053" spans="1:66" x14ac:dyDescent="0.25">
      <c r="A11053">
        <v>112291</v>
      </c>
      <c r="C11053" t="str">
        <f>Table2[[#This Row],[LeadAuthor]]&amp;Table2[[#This Row],[Year]]&amp;"_"&amp;Table2[[#This Row],[SiteName]]&amp;"_"&amp;Table2[[#This Row],[SampleID]]</f>
        <v>Lawrence2020_ODP846_</v>
      </c>
      <c r="D11053" t="s">
        <v>2568</v>
      </c>
      <c r="E11053" t="s">
        <v>1985</v>
      </c>
      <c r="F11053">
        <v>180.495</v>
      </c>
      <c r="G11053">
        <v>203.52199999999999</v>
      </c>
      <c r="K11053" t="s">
        <v>6</v>
      </c>
      <c r="L11053">
        <v>-3.1</v>
      </c>
      <c r="M11053">
        <v>-90.82</v>
      </c>
      <c r="N11053">
        <v>5.2424499999999998</v>
      </c>
      <c r="O11053" t="s">
        <v>25</v>
      </c>
      <c r="P11053" t="s">
        <v>273</v>
      </c>
      <c r="T11053">
        <v>0</v>
      </c>
      <c r="U11053">
        <v>0.66960244499999999</v>
      </c>
      <c r="V11053" t="s">
        <v>5</v>
      </c>
      <c r="W11053" t="s">
        <v>6</v>
      </c>
      <c r="Y11053" t="s">
        <v>7</v>
      </c>
      <c r="AT11053">
        <v>0.27142602199999999</v>
      </c>
      <c r="AU11053">
        <v>6.9626004000000005E-2</v>
      </c>
      <c r="AV11053">
        <v>7.1629862000000002E-2</v>
      </c>
      <c r="AW11053">
        <v>1.1802841E-2</v>
      </c>
      <c r="AX11053">
        <v>0.51783995999999999</v>
      </c>
      <c r="AY11053">
        <v>5.767531E-2</v>
      </c>
      <c r="BA11053">
        <v>1.2630667999999999E-2</v>
      </c>
      <c r="BB11053">
        <v>0.21007984299999999</v>
      </c>
      <c r="BC11053" t="s">
        <v>2569</v>
      </c>
      <c r="BD11053">
        <v>2020</v>
      </c>
      <c r="BE11053" t="s">
        <v>2570</v>
      </c>
      <c r="BG11053" t="s">
        <v>36</v>
      </c>
      <c r="BN11053">
        <v>1.4500000000001734E-3</v>
      </c>
    </row>
    <row r="11054" spans="1:66" x14ac:dyDescent="0.25">
      <c r="A11054">
        <v>112292</v>
      </c>
      <c r="C11054" t="str">
        <f>Table2[[#This Row],[LeadAuthor]]&amp;Table2[[#This Row],[Year]]&amp;"_"&amp;Table2[[#This Row],[SiteName]]&amp;"_"&amp;Table2[[#This Row],[SampleID]]</f>
        <v>Lawrence2020_ODP846_</v>
      </c>
      <c r="D11054" t="s">
        <v>2568</v>
      </c>
      <c r="E11054" t="s">
        <v>1985</v>
      </c>
      <c r="F11054">
        <v>180.64500000000001</v>
      </c>
      <c r="G11054">
        <v>203.60499999999999</v>
      </c>
      <c r="K11054" t="s">
        <v>6</v>
      </c>
      <c r="L11054">
        <v>-3.1</v>
      </c>
      <c r="M11054">
        <v>-90.82</v>
      </c>
      <c r="N11054">
        <v>5.2439</v>
      </c>
      <c r="O11054" t="s">
        <v>25</v>
      </c>
      <c r="P11054" t="s">
        <v>273</v>
      </c>
      <c r="T11054">
        <v>0</v>
      </c>
      <c r="U11054">
        <v>0.64626929700000002</v>
      </c>
      <c r="V11054" t="s">
        <v>5</v>
      </c>
      <c r="W11054" t="s">
        <v>6</v>
      </c>
      <c r="Y11054" t="s">
        <v>7</v>
      </c>
      <c r="AT11054">
        <v>0.29620943700000002</v>
      </c>
      <c r="AU11054">
        <v>7.3841391000000006E-2</v>
      </c>
      <c r="AV11054">
        <v>6.9720460999999997E-2</v>
      </c>
      <c r="AW11054">
        <v>1.3227111999999999E-2</v>
      </c>
      <c r="AX11054">
        <v>0.49504026099999998</v>
      </c>
      <c r="AY11054">
        <v>5.1961338000000003E-2</v>
      </c>
      <c r="BA11054">
        <v>3.8047091999999998E-2</v>
      </c>
      <c r="BB11054">
        <v>0.22277787199999999</v>
      </c>
      <c r="BC11054" t="s">
        <v>2569</v>
      </c>
      <c r="BD11054">
        <v>2020</v>
      </c>
      <c r="BE11054" t="s">
        <v>2570</v>
      </c>
      <c r="BG11054" t="s">
        <v>36</v>
      </c>
      <c r="BN11054">
        <v>0</v>
      </c>
    </row>
    <row r="11055" spans="1:66" x14ac:dyDescent="0.25">
      <c r="A11055">
        <v>112293</v>
      </c>
      <c r="C11055" t="str">
        <f>Table2[[#This Row],[LeadAuthor]]&amp;Table2[[#This Row],[Year]]&amp;"_"&amp;Table2[[#This Row],[SiteName]]&amp;"_"&amp;Table2[[#This Row],[SampleID]]</f>
        <v>Lawrence2020_ODP846_</v>
      </c>
      <c r="D11055" t="s">
        <v>2568</v>
      </c>
      <c r="E11055" t="s">
        <v>1985</v>
      </c>
      <c r="F11055">
        <v>180.64500000000001</v>
      </c>
      <c r="G11055">
        <v>203.60499999999999</v>
      </c>
      <c r="K11055" t="s">
        <v>6</v>
      </c>
      <c r="L11055">
        <v>-3.1</v>
      </c>
      <c r="M11055">
        <v>-90.82</v>
      </c>
      <c r="N11055">
        <v>5.2439</v>
      </c>
      <c r="O11055" t="s">
        <v>25</v>
      </c>
      <c r="P11055" t="s">
        <v>273</v>
      </c>
      <c r="T11055">
        <v>0</v>
      </c>
      <c r="U11055">
        <v>0.64786432999999999</v>
      </c>
      <c r="V11055" t="s">
        <v>5</v>
      </c>
      <c r="W11055" t="s">
        <v>6</v>
      </c>
      <c r="Y11055" t="s">
        <v>7</v>
      </c>
      <c r="AT11055">
        <v>0.29599194600000001</v>
      </c>
      <c r="AU11055">
        <v>7.1520518000000005E-2</v>
      </c>
      <c r="AV11055">
        <v>6.7257749000000006E-2</v>
      </c>
      <c r="AW11055">
        <v>1.3267345E-2</v>
      </c>
      <c r="AX11055">
        <v>0.50090304600000002</v>
      </c>
      <c r="AY11055">
        <v>5.1059396E-2</v>
      </c>
      <c r="BA11055">
        <v>3.0954239000000001E-2</v>
      </c>
      <c r="BB11055">
        <v>0.21597141</v>
      </c>
      <c r="BC11055" t="s">
        <v>2569</v>
      </c>
      <c r="BD11055">
        <v>2020</v>
      </c>
      <c r="BE11055" t="s">
        <v>2570</v>
      </c>
      <c r="BG11055" t="s">
        <v>36</v>
      </c>
      <c r="BN11055">
        <v>2.5199999999996336E-3</v>
      </c>
    </row>
    <row r="11056" spans="1:66" x14ac:dyDescent="0.25">
      <c r="A11056">
        <v>112294</v>
      </c>
      <c r="C11056" t="str">
        <f>Table2[[#This Row],[LeadAuthor]]&amp;Table2[[#This Row],[Year]]&amp;"_"&amp;Table2[[#This Row],[SiteName]]&amp;"_"&amp;Table2[[#This Row],[SampleID]]</f>
        <v>Lawrence2020_ODP846_</v>
      </c>
      <c r="D11056" t="s">
        <v>2568</v>
      </c>
      <c r="E11056" t="s">
        <v>1985</v>
      </c>
      <c r="F11056">
        <v>180.79499999999999</v>
      </c>
      <c r="G11056">
        <v>203.70500000000001</v>
      </c>
      <c r="K11056" t="s">
        <v>6</v>
      </c>
      <c r="L11056">
        <v>-3.1</v>
      </c>
      <c r="M11056">
        <v>-90.82</v>
      </c>
      <c r="N11056">
        <v>5.2464199999999996</v>
      </c>
      <c r="O11056" t="s">
        <v>25</v>
      </c>
      <c r="P11056" t="s">
        <v>273</v>
      </c>
      <c r="T11056">
        <v>0</v>
      </c>
      <c r="U11056">
        <v>0.62407645199999995</v>
      </c>
      <c r="V11056" t="s">
        <v>5</v>
      </c>
      <c r="W11056" t="s">
        <v>6</v>
      </c>
      <c r="Y11056" t="s">
        <v>7</v>
      </c>
      <c r="AT11056">
        <v>0.32900551700000003</v>
      </c>
      <c r="AU11056">
        <v>7.7878085E-2</v>
      </c>
      <c r="AV11056">
        <v>6.7503966999999998E-2</v>
      </c>
      <c r="AW11056">
        <v>1.3450108000000001E-2</v>
      </c>
      <c r="AX11056">
        <v>0.46382979400000002</v>
      </c>
      <c r="AY11056">
        <v>4.8332528999999999E-2</v>
      </c>
      <c r="BA11056">
        <v>0.100620603</v>
      </c>
      <c r="BB11056">
        <v>0.23671157400000001</v>
      </c>
      <c r="BC11056" t="s">
        <v>2569</v>
      </c>
      <c r="BD11056">
        <v>2020</v>
      </c>
      <c r="BE11056" t="s">
        <v>2570</v>
      </c>
      <c r="BG11056" t="s">
        <v>36</v>
      </c>
      <c r="BN11056">
        <v>0</v>
      </c>
    </row>
    <row r="11057" spans="1:66" x14ac:dyDescent="0.25">
      <c r="A11057">
        <v>112295</v>
      </c>
      <c r="C11057" t="str">
        <f>Table2[[#This Row],[LeadAuthor]]&amp;Table2[[#This Row],[Year]]&amp;"_"&amp;Table2[[#This Row],[SiteName]]&amp;"_"&amp;Table2[[#This Row],[SampleID]]</f>
        <v>Lawrence2020_ODP846_</v>
      </c>
      <c r="D11057" t="s">
        <v>2568</v>
      </c>
      <c r="E11057" t="s">
        <v>1985</v>
      </c>
      <c r="F11057">
        <v>180.79499999999999</v>
      </c>
      <c r="G11057">
        <v>203.70500000000001</v>
      </c>
      <c r="K11057" t="s">
        <v>6</v>
      </c>
      <c r="L11057">
        <v>-3.1</v>
      </c>
      <c r="M11057">
        <v>-90.82</v>
      </c>
      <c r="N11057">
        <v>5.2464199999999996</v>
      </c>
      <c r="O11057" t="s">
        <v>25</v>
      </c>
      <c r="P11057" t="s">
        <v>273</v>
      </c>
      <c r="T11057">
        <v>0</v>
      </c>
      <c r="U11057">
        <v>0.62451729199999995</v>
      </c>
      <c r="V11057" t="s">
        <v>5</v>
      </c>
      <c r="W11057" t="s">
        <v>6</v>
      </c>
      <c r="Y11057" t="s">
        <v>7</v>
      </c>
      <c r="AT11057">
        <v>0.33088875400000001</v>
      </c>
      <c r="AU11057">
        <v>7.0589369999999999E-2</v>
      </c>
      <c r="AV11057">
        <v>6.3234084999999995E-2</v>
      </c>
      <c r="AW11057">
        <v>1.1735209999999999E-2</v>
      </c>
      <c r="AX11057">
        <v>0.48111491899999997</v>
      </c>
      <c r="AY11057">
        <v>4.2437662000000001E-2</v>
      </c>
      <c r="BA11057">
        <v>7.7520725999999998E-2</v>
      </c>
      <c r="BB11057">
        <v>0.21754030599999999</v>
      </c>
      <c r="BC11057" t="s">
        <v>2569</v>
      </c>
      <c r="BD11057">
        <v>2020</v>
      </c>
      <c r="BE11057" t="s">
        <v>2570</v>
      </c>
      <c r="BG11057" t="s">
        <v>36</v>
      </c>
      <c r="BN11057">
        <v>1.5100000000005664E-3</v>
      </c>
    </row>
    <row r="11058" spans="1:66" x14ac:dyDescent="0.25">
      <c r="A11058">
        <v>112296</v>
      </c>
      <c r="C11058" t="str">
        <f>Table2[[#This Row],[LeadAuthor]]&amp;Table2[[#This Row],[Year]]&amp;"_"&amp;Table2[[#This Row],[SiteName]]&amp;"_"&amp;Table2[[#This Row],[SampleID]]</f>
        <v>Lawrence2020_ODP846_</v>
      </c>
      <c r="D11058" t="s">
        <v>2568</v>
      </c>
      <c r="E11058" t="s">
        <v>1985</v>
      </c>
      <c r="F11058">
        <v>180.94499999999999</v>
      </c>
      <c r="G11058">
        <v>203.80500000000001</v>
      </c>
      <c r="K11058" t="s">
        <v>6</v>
      </c>
      <c r="L11058">
        <v>-3.1</v>
      </c>
      <c r="M11058">
        <v>-90.82</v>
      </c>
      <c r="N11058">
        <v>5.2479300000000002</v>
      </c>
      <c r="O11058" t="s">
        <v>25</v>
      </c>
      <c r="P11058" t="s">
        <v>273</v>
      </c>
      <c r="T11058">
        <v>0</v>
      </c>
      <c r="U11058">
        <v>0.63483825000000005</v>
      </c>
      <c r="V11058" t="s">
        <v>5</v>
      </c>
      <c r="W11058" t="s">
        <v>6</v>
      </c>
      <c r="Y11058" t="s">
        <v>7</v>
      </c>
      <c r="AT11058">
        <v>0.30576110099999998</v>
      </c>
      <c r="AU11058">
        <v>7.2231007999999999E-2</v>
      </c>
      <c r="AV11058">
        <v>6.8241303000000003E-2</v>
      </c>
      <c r="AW11058">
        <v>1.279778E-2</v>
      </c>
      <c r="AX11058">
        <v>0.49643338399999998</v>
      </c>
      <c r="AY11058">
        <v>4.4535423999999997E-2</v>
      </c>
      <c r="BA11058">
        <v>2.8217446E-2</v>
      </c>
      <c r="BB11058">
        <v>0.22077427699999999</v>
      </c>
      <c r="BC11058" t="s">
        <v>2569</v>
      </c>
      <c r="BD11058">
        <v>2020</v>
      </c>
      <c r="BE11058" t="s">
        <v>2570</v>
      </c>
      <c r="BG11058" t="s">
        <v>36</v>
      </c>
      <c r="BN11058">
        <v>2.0699999999997942E-3</v>
      </c>
    </row>
    <row r="11059" spans="1:66" x14ac:dyDescent="0.25">
      <c r="A11059">
        <v>112297</v>
      </c>
      <c r="C11059" t="str">
        <f>Table2[[#This Row],[LeadAuthor]]&amp;Table2[[#This Row],[Year]]&amp;"_"&amp;Table2[[#This Row],[SiteName]]&amp;"_"&amp;Table2[[#This Row],[SampleID]]</f>
        <v>Lawrence2020_ODP846_</v>
      </c>
      <c r="D11059" t="s">
        <v>2568</v>
      </c>
      <c r="E11059" t="s">
        <v>1985</v>
      </c>
      <c r="F11059">
        <v>181.095</v>
      </c>
      <c r="G11059">
        <v>203.93</v>
      </c>
      <c r="K11059" t="s">
        <v>6</v>
      </c>
      <c r="L11059">
        <v>-3.1</v>
      </c>
      <c r="M11059">
        <v>-90.82</v>
      </c>
      <c r="N11059">
        <v>5.25</v>
      </c>
      <c r="O11059" t="s">
        <v>25</v>
      </c>
      <c r="P11059" t="s">
        <v>273</v>
      </c>
      <c r="T11059">
        <v>0</v>
      </c>
      <c r="U11059">
        <v>0.65044951500000003</v>
      </c>
      <c r="V11059" t="s">
        <v>5</v>
      </c>
      <c r="W11059" t="s">
        <v>6</v>
      </c>
      <c r="Y11059" t="s">
        <v>7</v>
      </c>
      <c r="AT11059">
        <v>0.29567827699999999</v>
      </c>
      <c r="AU11059">
        <v>6.9734563999999999E-2</v>
      </c>
      <c r="AV11059">
        <v>6.7216871999999997E-2</v>
      </c>
      <c r="AW11059">
        <v>1.2409662E-2</v>
      </c>
      <c r="AX11059">
        <v>0.50482389100000002</v>
      </c>
      <c r="AY11059">
        <v>5.0136734000000002E-2</v>
      </c>
      <c r="BA11059">
        <v>3.2554856E-2</v>
      </c>
      <c r="BB11059">
        <v>0.212063739</v>
      </c>
      <c r="BC11059" t="s">
        <v>2569</v>
      </c>
      <c r="BD11059">
        <v>2020</v>
      </c>
      <c r="BE11059" t="s">
        <v>2570</v>
      </c>
      <c r="BG11059" t="s">
        <v>36</v>
      </c>
      <c r="BN11059">
        <v>2.9000000000003467E-3</v>
      </c>
    </row>
    <row r="11060" spans="1:66" x14ac:dyDescent="0.25">
      <c r="A11060">
        <v>112298</v>
      </c>
      <c r="C11060" t="str">
        <f>Table2[[#This Row],[LeadAuthor]]&amp;Table2[[#This Row],[Year]]&amp;"_"&amp;Table2[[#This Row],[SiteName]]&amp;"_"&amp;Table2[[#This Row],[SampleID]]</f>
        <v>Lawrence2020_ODP846_</v>
      </c>
      <c r="D11060" t="s">
        <v>2568</v>
      </c>
      <c r="E11060" t="s">
        <v>1985</v>
      </c>
      <c r="F11060">
        <v>181.245</v>
      </c>
      <c r="G11060">
        <v>204.07499999999999</v>
      </c>
      <c r="K11060" t="s">
        <v>6</v>
      </c>
      <c r="L11060">
        <v>-3.1</v>
      </c>
      <c r="M11060">
        <v>-90.82</v>
      </c>
      <c r="N11060">
        <v>5.2529000000000003</v>
      </c>
      <c r="O11060" t="s">
        <v>25</v>
      </c>
      <c r="P11060" t="s">
        <v>273</v>
      </c>
      <c r="T11060">
        <v>0</v>
      </c>
      <c r="U11060">
        <v>0.63727096699999997</v>
      </c>
      <c r="V11060" t="s">
        <v>5</v>
      </c>
      <c r="W11060" t="s">
        <v>6</v>
      </c>
      <c r="Y11060" t="s">
        <v>7</v>
      </c>
      <c r="AT11060">
        <v>0.290872519</v>
      </c>
      <c r="AU11060">
        <v>7.2302872000000004E-2</v>
      </c>
      <c r="AV11060">
        <v>6.4880543999999998E-2</v>
      </c>
      <c r="AW11060">
        <v>1.2573137E-2</v>
      </c>
      <c r="AX11060">
        <v>0.50979722199999999</v>
      </c>
      <c r="AY11060">
        <v>4.9573706000000002E-2</v>
      </c>
      <c r="BA11060">
        <v>2.9666298000000001E-2</v>
      </c>
      <c r="BB11060">
        <v>0.21118424699999999</v>
      </c>
      <c r="BC11060" t="s">
        <v>2569</v>
      </c>
      <c r="BD11060">
        <v>2020</v>
      </c>
      <c r="BE11060" t="s">
        <v>2570</v>
      </c>
      <c r="BG11060" t="s">
        <v>36</v>
      </c>
      <c r="BN11060">
        <v>2.9999999999992255E-3</v>
      </c>
    </row>
    <row r="11061" spans="1:66" x14ac:dyDescent="0.25">
      <c r="A11061">
        <v>112299</v>
      </c>
      <c r="C11061" t="str">
        <f>Table2[[#This Row],[LeadAuthor]]&amp;Table2[[#This Row],[Year]]&amp;"_"&amp;Table2[[#This Row],[SiteName]]&amp;"_"&amp;Table2[[#This Row],[SampleID]]</f>
        <v>Lawrence2020_ODP846_</v>
      </c>
      <c r="D11061" t="s">
        <v>2568</v>
      </c>
      <c r="E11061" t="s">
        <v>1985</v>
      </c>
      <c r="F11061">
        <v>181.39500000000001</v>
      </c>
      <c r="G11061">
        <v>204.215</v>
      </c>
      <c r="K11061" t="s">
        <v>6</v>
      </c>
      <c r="L11061">
        <v>-3.1</v>
      </c>
      <c r="M11061">
        <v>-90.82</v>
      </c>
      <c r="N11061">
        <v>5.2558999999999996</v>
      </c>
      <c r="O11061" t="s">
        <v>25</v>
      </c>
      <c r="P11061" t="s">
        <v>273</v>
      </c>
      <c r="T11061">
        <v>0</v>
      </c>
      <c r="U11061">
        <v>0.60994219699999996</v>
      </c>
      <c r="V11061" t="s">
        <v>5</v>
      </c>
      <c r="W11061" t="s">
        <v>6</v>
      </c>
      <c r="Y11061" t="s">
        <v>7</v>
      </c>
      <c r="AT11061">
        <v>0.30912443899999997</v>
      </c>
      <c r="AU11061">
        <v>7.2799117999999996E-2</v>
      </c>
      <c r="AV11061">
        <v>5.9236759E-2</v>
      </c>
      <c r="AW11061">
        <v>1.0378703E-2</v>
      </c>
      <c r="AX11061">
        <v>0.50423881800000003</v>
      </c>
      <c r="AY11061">
        <v>4.4222163000000002E-2</v>
      </c>
      <c r="BA11061">
        <v>6.0770275999999998E-2</v>
      </c>
      <c r="BB11061">
        <v>0.20613637000000001</v>
      </c>
      <c r="BC11061" t="s">
        <v>2569</v>
      </c>
      <c r="BD11061">
        <v>2020</v>
      </c>
      <c r="BE11061" t="s">
        <v>2570</v>
      </c>
      <c r="BG11061" t="s">
        <v>36</v>
      </c>
      <c r="BN11061">
        <v>3.0000000000001137E-3</v>
      </c>
    </row>
    <row r="11062" spans="1:66" x14ac:dyDescent="0.25">
      <c r="A11062">
        <v>112300</v>
      </c>
      <c r="C11062" t="str">
        <f>Table2[[#This Row],[LeadAuthor]]&amp;Table2[[#This Row],[Year]]&amp;"_"&amp;Table2[[#This Row],[SiteName]]&amp;"_"&amp;Table2[[#This Row],[SampleID]]</f>
        <v>Lawrence2020_ODP846_</v>
      </c>
      <c r="D11062" t="s">
        <v>2568</v>
      </c>
      <c r="E11062" t="s">
        <v>1985</v>
      </c>
      <c r="F11062">
        <v>181.54499999999999</v>
      </c>
      <c r="G11062">
        <v>204.36500000000001</v>
      </c>
      <c r="K11062" t="s">
        <v>6</v>
      </c>
      <c r="L11062">
        <v>-3.1</v>
      </c>
      <c r="M11062">
        <v>-90.82</v>
      </c>
      <c r="N11062">
        <v>5.2588999999999997</v>
      </c>
      <c r="O11062" t="s">
        <v>25</v>
      </c>
      <c r="P11062" t="s">
        <v>273</v>
      </c>
      <c r="T11062">
        <v>0</v>
      </c>
      <c r="U11062">
        <v>0.63860053100000003</v>
      </c>
      <c r="V11062" t="s">
        <v>5</v>
      </c>
      <c r="W11062" t="s">
        <v>6</v>
      </c>
      <c r="Y11062" t="s">
        <v>7</v>
      </c>
      <c r="AT11062">
        <v>0.30337421799999997</v>
      </c>
      <c r="AU11062">
        <v>6.8992816999999998E-2</v>
      </c>
      <c r="AV11062">
        <v>6.5880612000000005E-2</v>
      </c>
      <c r="AW11062">
        <v>1.1060212E-2</v>
      </c>
      <c r="AX11062">
        <v>0.50572119299999996</v>
      </c>
      <c r="AY11062">
        <v>4.4970947999999997E-2</v>
      </c>
      <c r="BA11062">
        <v>1.5505671E-2</v>
      </c>
      <c r="BB11062">
        <v>0.20948642000000001</v>
      </c>
      <c r="BC11062" t="s">
        <v>2569</v>
      </c>
      <c r="BD11062">
        <v>2020</v>
      </c>
      <c r="BE11062" t="s">
        <v>2570</v>
      </c>
      <c r="BG11062" t="s">
        <v>36</v>
      </c>
      <c r="BN11062">
        <v>3.4499999999999531E-3</v>
      </c>
    </row>
    <row r="11063" spans="1:66" x14ac:dyDescent="0.25">
      <c r="A11063">
        <v>112301</v>
      </c>
      <c r="C11063" t="str">
        <f>Table2[[#This Row],[LeadAuthor]]&amp;Table2[[#This Row],[Year]]&amp;"_"&amp;Table2[[#This Row],[SiteName]]&amp;"_"&amp;Table2[[#This Row],[SampleID]]</f>
        <v>Lawrence2020_ODP846_</v>
      </c>
      <c r="D11063" t="s">
        <v>2568</v>
      </c>
      <c r="E11063" t="s">
        <v>1985</v>
      </c>
      <c r="F11063">
        <v>181.69499999999999</v>
      </c>
      <c r="G11063">
        <v>204.577</v>
      </c>
      <c r="K11063" t="s">
        <v>6</v>
      </c>
      <c r="L11063">
        <v>-3.1</v>
      </c>
      <c r="M11063">
        <v>-90.82</v>
      </c>
      <c r="N11063">
        <v>5.2623499999999996</v>
      </c>
      <c r="O11063" t="s">
        <v>25</v>
      </c>
      <c r="P11063" t="s">
        <v>273</v>
      </c>
      <c r="T11063">
        <v>0</v>
      </c>
      <c r="U11063">
        <v>0.63631332799999996</v>
      </c>
      <c r="V11063" t="s">
        <v>5</v>
      </c>
      <c r="W11063" t="s">
        <v>6</v>
      </c>
      <c r="Y11063" t="s">
        <v>7</v>
      </c>
      <c r="AT11063">
        <v>0.28443953799999999</v>
      </c>
      <c r="AU11063">
        <v>7.2403844999999994E-2</v>
      </c>
      <c r="AV11063">
        <v>6.6942140999999997E-2</v>
      </c>
      <c r="AW11063">
        <v>1.1410968E-2</v>
      </c>
      <c r="AX11063">
        <v>0.51647743099999999</v>
      </c>
      <c r="AY11063">
        <v>4.8326077000000002E-2</v>
      </c>
      <c r="BA11063">
        <v>5.5446083E-2</v>
      </c>
      <c r="BB11063">
        <v>0.21068374000000001</v>
      </c>
      <c r="BC11063" t="s">
        <v>2569</v>
      </c>
      <c r="BD11063">
        <v>2020</v>
      </c>
      <c r="BE11063" t="s">
        <v>2570</v>
      </c>
      <c r="BG11063" t="s">
        <v>36</v>
      </c>
      <c r="BN11063">
        <v>3.5700000000007392E-3</v>
      </c>
    </row>
    <row r="11064" spans="1:66" x14ac:dyDescent="0.25">
      <c r="A11064">
        <v>112302</v>
      </c>
      <c r="C11064" t="str">
        <f>Table2[[#This Row],[LeadAuthor]]&amp;Table2[[#This Row],[Year]]&amp;"_"&amp;Table2[[#This Row],[SiteName]]&amp;"_"&amp;Table2[[#This Row],[SampleID]]</f>
        <v>Lawrence2020_ODP846_</v>
      </c>
      <c r="D11064" t="s">
        <v>2568</v>
      </c>
      <c r="E11064" t="s">
        <v>1985</v>
      </c>
      <c r="F11064">
        <v>181.845</v>
      </c>
      <c r="G11064">
        <v>204.785</v>
      </c>
      <c r="K11064" t="s">
        <v>6</v>
      </c>
      <c r="L11064">
        <v>-3.1</v>
      </c>
      <c r="M11064">
        <v>-90.82</v>
      </c>
      <c r="N11064">
        <v>5.2659200000000004</v>
      </c>
      <c r="O11064" t="s">
        <v>25</v>
      </c>
      <c r="P11064" t="s">
        <v>273</v>
      </c>
      <c r="T11064">
        <v>0</v>
      </c>
      <c r="U11064">
        <v>0.64771410699999998</v>
      </c>
      <c r="V11064" t="s">
        <v>5</v>
      </c>
      <c r="W11064" t="s">
        <v>6</v>
      </c>
      <c r="Y11064" t="s">
        <v>7</v>
      </c>
      <c r="AT11064">
        <v>0.28958855900000002</v>
      </c>
      <c r="AU11064">
        <v>7.0004064000000005E-2</v>
      </c>
      <c r="AV11064">
        <v>6.8739969999999997E-2</v>
      </c>
      <c r="AW11064">
        <v>1.1975167E-2</v>
      </c>
      <c r="AX11064">
        <v>0.511697654</v>
      </c>
      <c r="AY11064">
        <v>4.7994585999999999E-2</v>
      </c>
      <c r="BA11064">
        <v>1.9331050000000001E-3</v>
      </c>
      <c r="BB11064">
        <v>0.21215762099999999</v>
      </c>
      <c r="BC11064" t="s">
        <v>2569</v>
      </c>
      <c r="BD11064">
        <v>2020</v>
      </c>
      <c r="BE11064" t="s">
        <v>2570</v>
      </c>
      <c r="BG11064" t="s">
        <v>36</v>
      </c>
      <c r="BN11064">
        <v>3.2199999999997786E-3</v>
      </c>
    </row>
    <row r="11065" spans="1:66" x14ac:dyDescent="0.25">
      <c r="A11065">
        <v>112303</v>
      </c>
      <c r="C11065" t="str">
        <f>Table2[[#This Row],[LeadAuthor]]&amp;Table2[[#This Row],[Year]]&amp;"_"&amp;Table2[[#This Row],[SiteName]]&amp;"_"&amp;Table2[[#This Row],[SampleID]]</f>
        <v>Lawrence2020_ODP846_</v>
      </c>
      <c r="D11065" t="s">
        <v>2568</v>
      </c>
      <c r="E11065" t="s">
        <v>1985</v>
      </c>
      <c r="F11065">
        <v>181.995</v>
      </c>
      <c r="G11065">
        <v>204.95699999999999</v>
      </c>
      <c r="K11065" t="s">
        <v>6</v>
      </c>
      <c r="L11065">
        <v>-3.1</v>
      </c>
      <c r="M11065">
        <v>-90.82</v>
      </c>
      <c r="N11065">
        <v>5.2691400000000002</v>
      </c>
      <c r="O11065" t="s">
        <v>25</v>
      </c>
      <c r="P11065" t="s">
        <v>273</v>
      </c>
      <c r="T11065">
        <v>0</v>
      </c>
      <c r="U11065">
        <v>0.63368814900000003</v>
      </c>
      <c r="V11065" t="s">
        <v>5</v>
      </c>
      <c r="W11065" t="s">
        <v>6</v>
      </c>
      <c r="Y11065" t="s">
        <v>7</v>
      </c>
      <c r="AT11065">
        <v>0.29539415000000002</v>
      </c>
      <c r="AU11065">
        <v>7.1711519000000001E-2</v>
      </c>
      <c r="AV11065">
        <v>6.6536400999999995E-2</v>
      </c>
      <c r="AW11065">
        <v>1.264409E-2</v>
      </c>
      <c r="AX11065">
        <v>0.50883954099999995</v>
      </c>
      <c r="AY11065">
        <v>4.4874298999999999E-2</v>
      </c>
      <c r="BA11065">
        <v>2.23304E-2</v>
      </c>
      <c r="BB11065">
        <v>0.21415094700000001</v>
      </c>
      <c r="BC11065" t="s">
        <v>2569</v>
      </c>
      <c r="BD11065">
        <v>2020</v>
      </c>
      <c r="BE11065" t="s">
        <v>2570</v>
      </c>
      <c r="BG11065" t="s">
        <v>36</v>
      </c>
      <c r="BN11065">
        <v>3.8599999999995305E-3</v>
      </c>
    </row>
    <row r="11066" spans="1:66" x14ac:dyDescent="0.25">
      <c r="A11066">
        <v>112304</v>
      </c>
      <c r="C11066" t="str">
        <f>Table2[[#This Row],[LeadAuthor]]&amp;Table2[[#This Row],[Year]]&amp;"_"&amp;Table2[[#This Row],[SiteName]]&amp;"_"&amp;Table2[[#This Row],[SampleID]]</f>
        <v>Lawrence2020_ODP846_</v>
      </c>
      <c r="D11066" t="s">
        <v>2568</v>
      </c>
      <c r="E11066" t="s">
        <v>1985</v>
      </c>
      <c r="F11066">
        <v>182.14500000000001</v>
      </c>
      <c r="G11066">
        <v>205.16</v>
      </c>
      <c r="K11066" t="s">
        <v>6</v>
      </c>
      <c r="L11066">
        <v>-3.1</v>
      </c>
      <c r="M11066">
        <v>-90.82</v>
      </c>
      <c r="N11066">
        <v>5.2729999999999997</v>
      </c>
      <c r="O11066" t="s">
        <v>25</v>
      </c>
      <c r="P11066" t="s">
        <v>273</v>
      </c>
      <c r="T11066">
        <v>0</v>
      </c>
      <c r="U11066">
        <v>0.61572463099999997</v>
      </c>
      <c r="V11066" t="s">
        <v>5</v>
      </c>
      <c r="W11066" t="s">
        <v>6</v>
      </c>
      <c r="Y11066" t="s">
        <v>7</v>
      </c>
      <c r="AT11066">
        <v>0.32610009699999998</v>
      </c>
      <c r="AU11066">
        <v>7.2808781000000003E-2</v>
      </c>
      <c r="AV11066">
        <v>6.3729475999999993E-2</v>
      </c>
      <c r="AW11066">
        <v>1.2262465E-2</v>
      </c>
      <c r="AX11066">
        <v>0.48442957199999997</v>
      </c>
      <c r="AY11066">
        <v>4.0669608000000003E-2</v>
      </c>
      <c r="BA11066">
        <v>3.7108031999999999E-2</v>
      </c>
      <c r="BB11066">
        <v>0.220805377</v>
      </c>
      <c r="BC11066" t="s">
        <v>2569</v>
      </c>
      <c r="BD11066">
        <v>2020</v>
      </c>
      <c r="BE11066" t="s">
        <v>2570</v>
      </c>
      <c r="BG11066" t="s">
        <v>36</v>
      </c>
      <c r="BN11066">
        <v>5.9000000000004604E-3</v>
      </c>
    </row>
    <row r="11067" spans="1:66" x14ac:dyDescent="0.25">
      <c r="A11067">
        <v>112305</v>
      </c>
      <c r="C11067" t="str">
        <f>Table2[[#This Row],[LeadAuthor]]&amp;Table2[[#This Row],[Year]]&amp;"_"&amp;Table2[[#This Row],[SiteName]]&amp;"_"&amp;Table2[[#This Row],[SampleID]]</f>
        <v>Lawrence2020_ODP846_</v>
      </c>
      <c r="D11067" t="s">
        <v>2568</v>
      </c>
      <c r="E11067" t="s">
        <v>784</v>
      </c>
      <c r="F11067">
        <v>181.845</v>
      </c>
      <c r="G11067">
        <v>205.54499999999999</v>
      </c>
      <c r="K11067" t="s">
        <v>6</v>
      </c>
      <c r="L11067">
        <v>-3.1</v>
      </c>
      <c r="M11067">
        <v>-90.82</v>
      </c>
      <c r="N11067">
        <v>5.2789000000000001</v>
      </c>
      <c r="O11067" t="s">
        <v>25</v>
      </c>
      <c r="P11067" t="s">
        <v>273</v>
      </c>
      <c r="T11067">
        <v>0</v>
      </c>
      <c r="U11067">
        <v>0.62628343399999997</v>
      </c>
      <c r="V11067" t="s">
        <v>5</v>
      </c>
      <c r="W11067" t="s">
        <v>6</v>
      </c>
      <c r="Y11067" t="s">
        <v>7</v>
      </c>
      <c r="AT11067">
        <v>0.30069299100000002</v>
      </c>
      <c r="AU11067">
        <v>6.6019236999999995E-2</v>
      </c>
      <c r="AV11067">
        <v>6.0033560999999999E-2</v>
      </c>
      <c r="AW11067">
        <v>1.0350883999999999E-2</v>
      </c>
      <c r="AX11067">
        <v>0.52265110599999998</v>
      </c>
      <c r="AY11067">
        <v>4.0252219999999998E-2</v>
      </c>
      <c r="BA11067">
        <v>5.8783837999999998E-2</v>
      </c>
      <c r="BB11067">
        <v>0.19505550599999999</v>
      </c>
      <c r="BC11067" t="s">
        <v>2569</v>
      </c>
      <c r="BD11067">
        <v>2020</v>
      </c>
      <c r="BE11067" t="s">
        <v>2570</v>
      </c>
      <c r="BG11067" t="s">
        <v>36</v>
      </c>
      <c r="BN11067">
        <v>3.0000000000001137E-3</v>
      </c>
    </row>
    <row r="11068" spans="1:66" x14ac:dyDescent="0.25">
      <c r="A11068">
        <v>112306</v>
      </c>
      <c r="C11068" t="str">
        <f>Table2[[#This Row],[LeadAuthor]]&amp;Table2[[#This Row],[Year]]&amp;"_"&amp;Table2[[#This Row],[SiteName]]&amp;"_"&amp;Table2[[#This Row],[SampleID]]</f>
        <v>Lawrence2020_ODP846_</v>
      </c>
      <c r="D11068" t="s">
        <v>2568</v>
      </c>
      <c r="E11068" t="s">
        <v>784</v>
      </c>
      <c r="F11068">
        <v>181.995</v>
      </c>
      <c r="G11068">
        <v>205.69499999999999</v>
      </c>
      <c r="K11068" t="s">
        <v>6</v>
      </c>
      <c r="L11068">
        <v>-3.1</v>
      </c>
      <c r="M11068">
        <v>-90.82</v>
      </c>
      <c r="N11068">
        <v>5.2819000000000003</v>
      </c>
      <c r="O11068" t="s">
        <v>25</v>
      </c>
      <c r="P11068" t="s">
        <v>273</v>
      </c>
      <c r="T11068">
        <v>0</v>
      </c>
      <c r="U11068">
        <v>0.63039528499999997</v>
      </c>
      <c r="V11068" t="s">
        <v>5</v>
      </c>
      <c r="W11068" t="s">
        <v>6</v>
      </c>
      <c r="Y11068" t="s">
        <v>7</v>
      </c>
      <c r="AT11068">
        <v>0.31064390800000002</v>
      </c>
      <c r="AU11068">
        <v>6.5902868000000003E-2</v>
      </c>
      <c r="AV11068">
        <v>6.0475636999999999E-2</v>
      </c>
      <c r="AW11068">
        <v>1.0619375E-2</v>
      </c>
      <c r="AX11068">
        <v>0.511049741</v>
      </c>
      <c r="AY11068">
        <v>4.1308470999999999E-2</v>
      </c>
      <c r="BA11068">
        <v>4.1874089999999996E-3</v>
      </c>
      <c r="BB11068">
        <v>0.19873310999999999</v>
      </c>
      <c r="BC11068" t="s">
        <v>2569</v>
      </c>
      <c r="BD11068">
        <v>2020</v>
      </c>
      <c r="BE11068" t="s">
        <v>2570</v>
      </c>
      <c r="BG11068" t="s">
        <v>36</v>
      </c>
      <c r="BN11068">
        <v>2.0499999999996632E-3</v>
      </c>
    </row>
    <row r="11069" spans="1:66" x14ac:dyDescent="0.25">
      <c r="A11069">
        <v>112307</v>
      </c>
      <c r="C11069" t="str">
        <f>Table2[[#This Row],[LeadAuthor]]&amp;Table2[[#This Row],[Year]]&amp;"_"&amp;Table2[[#This Row],[SiteName]]&amp;"_"&amp;Table2[[#This Row],[SampleID]]</f>
        <v>Lawrence2020_ODP846_</v>
      </c>
      <c r="D11069" t="s">
        <v>2568</v>
      </c>
      <c r="E11069" t="s">
        <v>784</v>
      </c>
      <c r="F11069">
        <v>182.14500000000001</v>
      </c>
      <c r="G11069">
        <v>205.845</v>
      </c>
      <c r="K11069" t="s">
        <v>6</v>
      </c>
      <c r="L11069">
        <v>-3.1</v>
      </c>
      <c r="M11069">
        <v>-90.82</v>
      </c>
      <c r="N11069">
        <v>5.2839499999999999</v>
      </c>
      <c r="O11069" t="s">
        <v>25</v>
      </c>
      <c r="P11069" t="s">
        <v>273</v>
      </c>
      <c r="T11069">
        <v>0</v>
      </c>
      <c r="U11069">
        <v>0.646091254</v>
      </c>
      <c r="V11069" t="s">
        <v>5</v>
      </c>
      <c r="W11069" t="s">
        <v>6</v>
      </c>
      <c r="Y11069" t="s">
        <v>7</v>
      </c>
      <c r="AT11069">
        <v>0.29853012699999998</v>
      </c>
      <c r="AU11069">
        <v>6.4229104999999995E-2</v>
      </c>
      <c r="AV11069">
        <v>6.2996323000000007E-2</v>
      </c>
      <c r="AW11069">
        <v>1.1153998E-2</v>
      </c>
      <c r="AX11069">
        <v>0.51998493999999995</v>
      </c>
      <c r="AY11069">
        <v>4.3105507000000001E-2</v>
      </c>
      <c r="BA11069">
        <v>2.344779E-3</v>
      </c>
      <c r="BB11069">
        <v>0.19727066200000001</v>
      </c>
      <c r="BC11069" t="s">
        <v>2569</v>
      </c>
      <c r="BD11069">
        <v>2020</v>
      </c>
      <c r="BE11069" t="s">
        <v>2570</v>
      </c>
      <c r="BG11069" t="s">
        <v>36</v>
      </c>
      <c r="BN11069">
        <v>2.6500000000000412E-3</v>
      </c>
    </row>
    <row r="11070" spans="1:66" x14ac:dyDescent="0.25">
      <c r="A11070">
        <v>112308</v>
      </c>
      <c r="C11070" t="str">
        <f>Table2[[#This Row],[LeadAuthor]]&amp;Table2[[#This Row],[Year]]&amp;"_"&amp;Table2[[#This Row],[SiteName]]&amp;"_"&amp;Table2[[#This Row],[SampleID]]</f>
        <v>Lawrence2020_ODP846_</v>
      </c>
      <c r="D11070" t="s">
        <v>2568</v>
      </c>
      <c r="E11070" t="s">
        <v>784</v>
      </c>
      <c r="F11070">
        <v>182.29499999999999</v>
      </c>
      <c r="G11070">
        <v>205.995</v>
      </c>
      <c r="K11070" t="s">
        <v>6</v>
      </c>
      <c r="L11070">
        <v>-3.1</v>
      </c>
      <c r="M11070">
        <v>-90.82</v>
      </c>
      <c r="N11070">
        <v>5.2866</v>
      </c>
      <c r="O11070" t="s">
        <v>25</v>
      </c>
      <c r="P11070" t="s">
        <v>273</v>
      </c>
      <c r="T11070">
        <v>0</v>
      </c>
      <c r="U11070">
        <v>0.65525488399999998</v>
      </c>
      <c r="V11070" t="s">
        <v>5</v>
      </c>
      <c r="W11070" t="s">
        <v>6</v>
      </c>
      <c r="Y11070" t="s">
        <v>7</v>
      </c>
      <c r="AT11070">
        <v>0.28608315099999998</v>
      </c>
      <c r="AU11070">
        <v>6.2142811999999999E-2</v>
      </c>
      <c r="AV11070">
        <v>6.2374134999999997E-2</v>
      </c>
      <c r="AW11070">
        <v>1.0043097000000001E-2</v>
      </c>
      <c r="AX11070">
        <v>0.53365958400000002</v>
      </c>
      <c r="AY11070">
        <v>4.5697222000000003E-2</v>
      </c>
      <c r="BA11070">
        <v>2.3522099000000001E-2</v>
      </c>
      <c r="BB11070">
        <v>0.188481395</v>
      </c>
      <c r="BC11070" t="s">
        <v>2569</v>
      </c>
      <c r="BD11070">
        <v>2020</v>
      </c>
      <c r="BE11070" t="s">
        <v>2570</v>
      </c>
      <c r="BG11070" t="s">
        <v>36</v>
      </c>
      <c r="BN11070">
        <v>1.3290000000000468E-2</v>
      </c>
    </row>
    <row r="11071" spans="1:66" x14ac:dyDescent="0.25">
      <c r="A11071">
        <v>112309</v>
      </c>
      <c r="C11071" t="str">
        <f>Table2[[#This Row],[LeadAuthor]]&amp;Table2[[#This Row],[Year]]&amp;"_"&amp;Table2[[#This Row],[SiteName]]&amp;"_"&amp;Table2[[#This Row],[SampleID]]</f>
        <v>Lawrence2020_ODP846_</v>
      </c>
      <c r="D11071" t="s">
        <v>2568</v>
      </c>
      <c r="E11071" t="s">
        <v>346</v>
      </c>
      <c r="F11071">
        <v>181.1</v>
      </c>
      <c r="G11071">
        <v>206.755</v>
      </c>
      <c r="K11071" t="s">
        <v>6</v>
      </c>
      <c r="L11071">
        <v>-3.1</v>
      </c>
      <c r="M11071">
        <v>-90.82</v>
      </c>
      <c r="N11071">
        <v>5.2998900000000004</v>
      </c>
      <c r="O11071" t="s">
        <v>25</v>
      </c>
      <c r="P11071" t="s">
        <v>273</v>
      </c>
      <c r="T11071">
        <v>0</v>
      </c>
      <c r="U11071">
        <v>0.618564271</v>
      </c>
      <c r="V11071" t="s">
        <v>5</v>
      </c>
      <c r="W11071" t="s">
        <v>6</v>
      </c>
      <c r="Y11071" t="s">
        <v>7</v>
      </c>
      <c r="AT11071">
        <v>0.31708112799999999</v>
      </c>
      <c r="AU11071">
        <v>6.8647915000000004E-2</v>
      </c>
      <c r="AV11071">
        <v>6.2511149000000002E-2</v>
      </c>
      <c r="AW11071">
        <v>9.2486679999999998E-3</v>
      </c>
      <c r="AX11071">
        <v>0.50294644200000005</v>
      </c>
      <c r="AY11071">
        <v>3.9564698000000002E-2</v>
      </c>
      <c r="BA11071">
        <v>7.4510310000000003E-3</v>
      </c>
      <c r="BB11071">
        <v>0.205599432</v>
      </c>
      <c r="BC11071" t="s">
        <v>2569</v>
      </c>
      <c r="BD11071">
        <v>2020</v>
      </c>
      <c r="BE11071" t="s">
        <v>2570</v>
      </c>
      <c r="BG11071" t="s">
        <v>36</v>
      </c>
      <c r="BN11071">
        <v>1.9999999999997797E-3</v>
      </c>
    </row>
    <row r="11072" spans="1:66" x14ac:dyDescent="0.25">
      <c r="A11072">
        <v>112310</v>
      </c>
      <c r="C11072" t="str">
        <f>Table2[[#This Row],[LeadAuthor]]&amp;Table2[[#This Row],[Year]]&amp;"_"&amp;Table2[[#This Row],[SiteName]]&amp;"_"&amp;Table2[[#This Row],[SampleID]]</f>
        <v>Lawrence2020_ODP846_</v>
      </c>
      <c r="D11072" t="s">
        <v>2568</v>
      </c>
      <c r="E11072" t="s">
        <v>346</v>
      </c>
      <c r="F11072">
        <v>181.2</v>
      </c>
      <c r="G11072">
        <v>206.845</v>
      </c>
      <c r="K11072" t="s">
        <v>6</v>
      </c>
      <c r="L11072">
        <v>-3.1</v>
      </c>
      <c r="M11072">
        <v>-90.82</v>
      </c>
      <c r="N11072">
        <v>5.3018900000000002</v>
      </c>
      <c r="O11072" t="s">
        <v>25</v>
      </c>
      <c r="P11072" t="s">
        <v>273</v>
      </c>
      <c r="T11072">
        <v>0</v>
      </c>
      <c r="U11072">
        <v>0.64208021199999998</v>
      </c>
      <c r="V11072" t="s">
        <v>5</v>
      </c>
      <c r="W11072" t="s">
        <v>6</v>
      </c>
      <c r="Y11072" t="s">
        <v>7</v>
      </c>
      <c r="AT11072">
        <v>0.30776290699999997</v>
      </c>
      <c r="AU11072">
        <v>6.7606133999999998E-2</v>
      </c>
      <c r="AV11072">
        <v>6.8407301000000004E-2</v>
      </c>
      <c r="AW11072">
        <v>9.2432460000000001E-3</v>
      </c>
      <c r="AX11072">
        <v>0.50335082200000003</v>
      </c>
      <c r="AY11072">
        <v>4.3629590000000003E-2</v>
      </c>
      <c r="BA11072">
        <v>4.4252552000000001E-2</v>
      </c>
      <c r="BB11072">
        <v>0.20983660400000001</v>
      </c>
      <c r="BC11072" t="s">
        <v>2569</v>
      </c>
      <c r="BD11072">
        <v>2020</v>
      </c>
      <c r="BE11072" t="s">
        <v>2570</v>
      </c>
      <c r="BG11072" t="s">
        <v>36</v>
      </c>
      <c r="BN11072">
        <v>1.9900000000001583E-3</v>
      </c>
    </row>
    <row r="11073" spans="1:66" x14ac:dyDescent="0.25">
      <c r="A11073">
        <v>112311</v>
      </c>
      <c r="C11073" t="str">
        <f>Table2[[#This Row],[LeadAuthor]]&amp;Table2[[#This Row],[Year]]&amp;"_"&amp;Table2[[#This Row],[SiteName]]&amp;"_"&amp;Table2[[#This Row],[SampleID]]</f>
        <v>Lawrence2020_ODP846_</v>
      </c>
      <c r="D11073" t="s">
        <v>2568</v>
      </c>
      <c r="E11073" t="s">
        <v>346</v>
      </c>
      <c r="F11073">
        <v>181.3</v>
      </c>
      <c r="G11073">
        <v>206.92500000000001</v>
      </c>
      <c r="K11073" t="s">
        <v>6</v>
      </c>
      <c r="L11073">
        <v>-3.1</v>
      </c>
      <c r="M11073">
        <v>-90.82</v>
      </c>
      <c r="N11073">
        <v>5.3038800000000004</v>
      </c>
      <c r="O11073" t="s">
        <v>25</v>
      </c>
      <c r="P11073" t="s">
        <v>273</v>
      </c>
      <c r="T11073">
        <v>0</v>
      </c>
      <c r="U11073">
        <v>0.63923183699999997</v>
      </c>
      <c r="V11073" t="s">
        <v>5</v>
      </c>
      <c r="W11073" t="s">
        <v>6</v>
      </c>
      <c r="Y11073" t="s">
        <v>7</v>
      </c>
      <c r="AT11073">
        <v>0.30585197600000003</v>
      </c>
      <c r="AU11073">
        <v>6.8103617000000005E-2</v>
      </c>
      <c r="AV11073">
        <v>6.7518805000000001E-2</v>
      </c>
      <c r="AW11073">
        <v>9.0022539999999995E-3</v>
      </c>
      <c r="AX11073">
        <v>0.50537411200000004</v>
      </c>
      <c r="AY11073">
        <v>4.4149235000000002E-2</v>
      </c>
      <c r="BA11073">
        <v>2.6159683999999999E-2</v>
      </c>
      <c r="BB11073">
        <v>0.20834846600000001</v>
      </c>
      <c r="BC11073" t="s">
        <v>2569</v>
      </c>
      <c r="BD11073">
        <v>2020</v>
      </c>
      <c r="BE11073" t="s">
        <v>2570</v>
      </c>
      <c r="BG11073" t="s">
        <v>36</v>
      </c>
      <c r="BN11073">
        <v>2.0299999999995322E-3</v>
      </c>
    </row>
    <row r="11074" spans="1:66" x14ac:dyDescent="0.25">
      <c r="A11074">
        <v>112312</v>
      </c>
      <c r="C11074" t="str">
        <f>Table2[[#This Row],[LeadAuthor]]&amp;Table2[[#This Row],[Year]]&amp;"_"&amp;Table2[[#This Row],[SiteName]]&amp;"_"&amp;Table2[[#This Row],[SampleID]]</f>
        <v>Lawrence2020_ODP846_</v>
      </c>
      <c r="D11074" t="s">
        <v>2568</v>
      </c>
      <c r="E11074" t="s">
        <v>346</v>
      </c>
      <c r="F11074">
        <v>181.42</v>
      </c>
      <c r="G11074">
        <v>207.035</v>
      </c>
      <c r="K11074" t="s">
        <v>6</v>
      </c>
      <c r="L11074">
        <v>-3.1</v>
      </c>
      <c r="M11074">
        <v>-90.82</v>
      </c>
      <c r="N11074">
        <v>5.3059099999999999</v>
      </c>
      <c r="O11074" t="s">
        <v>25</v>
      </c>
      <c r="P11074" t="s">
        <v>273</v>
      </c>
      <c r="T11074">
        <v>0</v>
      </c>
      <c r="U11074">
        <v>0.672018216</v>
      </c>
      <c r="V11074" t="s">
        <v>5</v>
      </c>
      <c r="W11074" t="s">
        <v>6</v>
      </c>
      <c r="Y11074" t="s">
        <v>7</v>
      </c>
      <c r="AT11074">
        <v>0.26771501800000003</v>
      </c>
      <c r="AU11074">
        <v>6.1342228999999998E-2</v>
      </c>
      <c r="AV11074">
        <v>6.2498060000000001E-2</v>
      </c>
      <c r="AW11074">
        <v>9.1494230000000003E-3</v>
      </c>
      <c r="AX11074">
        <v>0.54525560299999998</v>
      </c>
      <c r="AY11074">
        <v>5.4039666E-2</v>
      </c>
      <c r="BA11074">
        <v>3.9081557000000003E-2</v>
      </c>
      <c r="BB11074">
        <v>0.18160923100000001</v>
      </c>
      <c r="BC11074" t="s">
        <v>2569</v>
      </c>
      <c r="BD11074">
        <v>2020</v>
      </c>
      <c r="BE11074" t="s">
        <v>2570</v>
      </c>
      <c r="BG11074" t="s">
        <v>36</v>
      </c>
      <c r="BN11074">
        <v>2.9200000000004778E-3</v>
      </c>
    </row>
    <row r="11075" spans="1:66" x14ac:dyDescent="0.25">
      <c r="A11075">
        <v>112313</v>
      </c>
      <c r="C11075" t="str">
        <f>Table2[[#This Row],[LeadAuthor]]&amp;Table2[[#This Row],[Year]]&amp;"_"&amp;Table2[[#This Row],[SiteName]]&amp;"_"&amp;Table2[[#This Row],[SampleID]]</f>
        <v>Lawrence2020_ODP846_</v>
      </c>
      <c r="D11075" t="s">
        <v>2568</v>
      </c>
      <c r="E11075" t="s">
        <v>346</v>
      </c>
      <c r="F11075">
        <v>181.5</v>
      </c>
      <c r="G11075">
        <v>207.125</v>
      </c>
      <c r="K11075" t="s">
        <v>6</v>
      </c>
      <c r="L11075">
        <v>-3.1</v>
      </c>
      <c r="M11075">
        <v>-90.82</v>
      </c>
      <c r="N11075">
        <v>5.3088300000000004</v>
      </c>
      <c r="O11075" t="s">
        <v>25</v>
      </c>
      <c r="P11075" t="s">
        <v>273</v>
      </c>
      <c r="T11075">
        <v>0</v>
      </c>
      <c r="U11075">
        <v>0.67877127599999998</v>
      </c>
      <c r="V11075" t="s">
        <v>5</v>
      </c>
      <c r="W11075" t="s">
        <v>6</v>
      </c>
      <c r="Y11075" t="s">
        <v>7</v>
      </c>
      <c r="AT11075">
        <v>0.24686872900000001</v>
      </c>
      <c r="AU11075">
        <v>6.5630352000000003E-2</v>
      </c>
      <c r="AV11075">
        <v>7.2075342000000001E-2</v>
      </c>
      <c r="AW11075">
        <v>9.2872679999999996E-3</v>
      </c>
      <c r="AX11075">
        <v>0.54882092299999996</v>
      </c>
      <c r="AY11075">
        <v>5.7317384999999998E-2</v>
      </c>
      <c r="BA11075">
        <v>6.5224875000000002E-2</v>
      </c>
      <c r="BB11075">
        <v>0.19517575200000001</v>
      </c>
      <c r="BC11075" t="s">
        <v>2569</v>
      </c>
      <c r="BD11075">
        <v>2020</v>
      </c>
      <c r="BE11075" t="s">
        <v>2570</v>
      </c>
      <c r="BG11075" t="s">
        <v>36</v>
      </c>
      <c r="BN11075">
        <v>3.0499999999999972E-3</v>
      </c>
    </row>
    <row r="11076" spans="1:66" x14ac:dyDescent="0.25">
      <c r="A11076">
        <v>112314</v>
      </c>
      <c r="C11076" t="str">
        <f>Table2[[#This Row],[LeadAuthor]]&amp;Table2[[#This Row],[Year]]&amp;"_"&amp;Table2[[#This Row],[SiteName]]&amp;"_"&amp;Table2[[#This Row],[SampleID]]</f>
        <v>Lawrence2020_ODP846_</v>
      </c>
      <c r="D11076" t="s">
        <v>2568</v>
      </c>
      <c r="E11076" t="s">
        <v>346</v>
      </c>
      <c r="F11076">
        <v>181.6</v>
      </c>
      <c r="G11076">
        <v>207.245</v>
      </c>
      <c r="K11076" t="s">
        <v>6</v>
      </c>
      <c r="L11076">
        <v>-3.1</v>
      </c>
      <c r="M11076">
        <v>-90.82</v>
      </c>
      <c r="N11076">
        <v>5.3118800000000004</v>
      </c>
      <c r="O11076" t="s">
        <v>25</v>
      </c>
      <c r="P11076" t="s">
        <v>273</v>
      </c>
      <c r="T11076">
        <v>0</v>
      </c>
      <c r="U11076">
        <v>0.661718425</v>
      </c>
      <c r="V11076" t="s">
        <v>5</v>
      </c>
      <c r="W11076" t="s">
        <v>6</v>
      </c>
      <c r="Y11076" t="s">
        <v>7</v>
      </c>
      <c r="AT11076">
        <v>0.26974599599999999</v>
      </c>
      <c r="AU11076">
        <v>6.7263854999999997E-2</v>
      </c>
      <c r="AV11076">
        <v>6.7383696000000007E-2</v>
      </c>
      <c r="AW11076">
        <v>9.3416669999999997E-3</v>
      </c>
      <c r="AX11076">
        <v>0.53141416299999999</v>
      </c>
      <c r="AY11076">
        <v>5.4850624000000001E-2</v>
      </c>
      <c r="BA11076">
        <v>4.0905955000000001E-2</v>
      </c>
      <c r="BB11076">
        <v>0.19717689599999999</v>
      </c>
      <c r="BC11076" t="s">
        <v>2569</v>
      </c>
      <c r="BD11076">
        <v>2020</v>
      </c>
      <c r="BE11076" t="s">
        <v>2570</v>
      </c>
      <c r="BG11076" t="s">
        <v>36</v>
      </c>
      <c r="BN11076">
        <v>2.9799999999999827E-3</v>
      </c>
    </row>
    <row r="11077" spans="1:66" x14ac:dyDescent="0.25">
      <c r="A11077">
        <v>112315</v>
      </c>
      <c r="C11077" t="str">
        <f>Table2[[#This Row],[LeadAuthor]]&amp;Table2[[#This Row],[Year]]&amp;"_"&amp;Table2[[#This Row],[SiteName]]&amp;"_"&amp;Table2[[#This Row],[SampleID]]</f>
        <v>Lawrence2020_ODP846_</v>
      </c>
      <c r="D11077" t="s">
        <v>2568</v>
      </c>
      <c r="E11077" t="s">
        <v>346</v>
      </c>
      <c r="F11077">
        <v>181.7</v>
      </c>
      <c r="G11077">
        <v>207.35499999999999</v>
      </c>
      <c r="K11077" t="s">
        <v>6</v>
      </c>
      <c r="L11077">
        <v>-3.1</v>
      </c>
      <c r="M11077">
        <v>-90.82</v>
      </c>
      <c r="N11077">
        <v>5.3148600000000004</v>
      </c>
      <c r="O11077" t="s">
        <v>25</v>
      </c>
      <c r="P11077" t="s">
        <v>273</v>
      </c>
      <c r="T11077">
        <v>0</v>
      </c>
      <c r="U11077">
        <v>0.64687952699999995</v>
      </c>
      <c r="V11077" t="s">
        <v>5</v>
      </c>
      <c r="W11077" t="s">
        <v>6</v>
      </c>
      <c r="Y11077" t="s">
        <v>7</v>
      </c>
      <c r="AT11077">
        <v>0.284036662</v>
      </c>
      <c r="AU11077">
        <v>6.7003793000000006E-2</v>
      </c>
      <c r="AV11077">
        <v>6.3558193999999998E-2</v>
      </c>
      <c r="AW11077">
        <v>9.3932939999999999E-3</v>
      </c>
      <c r="AX11077">
        <v>0.52621565100000001</v>
      </c>
      <c r="AY11077">
        <v>4.9792405999999997E-2</v>
      </c>
      <c r="BA11077">
        <v>4.5165161000000002E-2</v>
      </c>
      <c r="BB11077">
        <v>0.195478279</v>
      </c>
      <c r="BC11077" t="s">
        <v>2569</v>
      </c>
      <c r="BD11077">
        <v>2020</v>
      </c>
      <c r="BE11077" t="s">
        <v>2570</v>
      </c>
      <c r="BG11077" t="s">
        <v>36</v>
      </c>
      <c r="BN11077">
        <v>2.9999999999992255E-3</v>
      </c>
    </row>
    <row r="11078" spans="1:66" x14ac:dyDescent="0.25">
      <c r="A11078">
        <v>112316</v>
      </c>
      <c r="C11078" t="str">
        <f>Table2[[#This Row],[LeadAuthor]]&amp;Table2[[#This Row],[Year]]&amp;"_"&amp;Table2[[#This Row],[SiteName]]&amp;"_"&amp;Table2[[#This Row],[SampleID]]</f>
        <v>Lawrence2020_ODP846_</v>
      </c>
      <c r="D11078" t="s">
        <v>2568</v>
      </c>
      <c r="E11078" t="s">
        <v>346</v>
      </c>
      <c r="F11078">
        <v>181.81</v>
      </c>
      <c r="G11078">
        <v>207.465</v>
      </c>
      <c r="K11078" t="s">
        <v>6</v>
      </c>
      <c r="L11078">
        <v>-3.1</v>
      </c>
      <c r="M11078">
        <v>-90.82</v>
      </c>
      <c r="N11078">
        <v>5.3178599999999996</v>
      </c>
      <c r="O11078" t="s">
        <v>25</v>
      </c>
      <c r="P11078" t="s">
        <v>273</v>
      </c>
      <c r="T11078">
        <v>0</v>
      </c>
      <c r="U11078">
        <v>0.65609713599999997</v>
      </c>
      <c r="V11078" t="s">
        <v>5</v>
      </c>
      <c r="W11078" t="s">
        <v>6</v>
      </c>
      <c r="Y11078" t="s">
        <v>7</v>
      </c>
      <c r="AT11078">
        <v>0.27674462500000002</v>
      </c>
      <c r="AU11078">
        <v>6.6109201000000006E-2</v>
      </c>
      <c r="AV11078">
        <v>6.8251263000000006E-2</v>
      </c>
      <c r="AW11078">
        <v>9.1834269999999992E-3</v>
      </c>
      <c r="AX11078">
        <v>0.53102318299999995</v>
      </c>
      <c r="AY11078">
        <v>4.8688299999999997E-2</v>
      </c>
      <c r="BA11078">
        <v>3.5064074000000001E-2</v>
      </c>
      <c r="BB11078">
        <v>0.198469166</v>
      </c>
      <c r="BC11078" t="s">
        <v>2569</v>
      </c>
      <c r="BD11078">
        <v>2020</v>
      </c>
      <c r="BE11078" t="s">
        <v>2570</v>
      </c>
      <c r="BG11078" t="s">
        <v>36</v>
      </c>
      <c r="BN11078">
        <v>2.0200000000007989E-3</v>
      </c>
    </row>
    <row r="11079" spans="1:66" x14ac:dyDescent="0.25">
      <c r="A11079">
        <v>112317</v>
      </c>
      <c r="C11079" t="str">
        <f>Table2[[#This Row],[LeadAuthor]]&amp;Table2[[#This Row],[Year]]&amp;"_"&amp;Table2[[#This Row],[SiteName]]&amp;"_"&amp;Table2[[#This Row],[SampleID]]</f>
        <v>Lawrence2020_ODP846_</v>
      </c>
      <c r="D11079" t="s">
        <v>2568</v>
      </c>
      <c r="E11079" t="s">
        <v>346</v>
      </c>
      <c r="F11079">
        <v>181.9</v>
      </c>
      <c r="G11079">
        <v>207.54499999999999</v>
      </c>
      <c r="K11079" t="s">
        <v>6</v>
      </c>
      <c r="L11079">
        <v>-3.1</v>
      </c>
      <c r="M11079">
        <v>-90.82</v>
      </c>
      <c r="N11079">
        <v>5.3198800000000004</v>
      </c>
      <c r="O11079" t="s">
        <v>25</v>
      </c>
      <c r="P11079" t="s">
        <v>273</v>
      </c>
      <c r="T11079">
        <v>0</v>
      </c>
      <c r="U11079">
        <v>0.65280411500000002</v>
      </c>
      <c r="V11079" t="s">
        <v>5</v>
      </c>
      <c r="W11079" t="s">
        <v>6</v>
      </c>
      <c r="Y11079" t="s">
        <v>7</v>
      </c>
      <c r="AT11079">
        <v>0.28830053500000002</v>
      </c>
      <c r="AU11079">
        <v>6.2402258000000002E-2</v>
      </c>
      <c r="AV11079">
        <v>6.0583135000000003E-2</v>
      </c>
      <c r="AW11079">
        <v>8.0440279999999999E-3</v>
      </c>
      <c r="AX11079">
        <v>0.53196732800000002</v>
      </c>
      <c r="AY11079">
        <v>4.8702715000000001E-2</v>
      </c>
      <c r="BA11079">
        <v>2.8211285999999999E-2</v>
      </c>
      <c r="BB11079">
        <v>0.18410779799999999</v>
      </c>
      <c r="BC11079" t="s">
        <v>2569</v>
      </c>
      <c r="BD11079">
        <v>2020</v>
      </c>
      <c r="BE11079" t="s">
        <v>2570</v>
      </c>
      <c r="BG11079" t="s">
        <v>36</v>
      </c>
      <c r="BN11079">
        <v>2.0099999999994012E-3</v>
      </c>
    </row>
    <row r="11080" spans="1:66" x14ac:dyDescent="0.25">
      <c r="A11080">
        <v>112318</v>
      </c>
      <c r="C11080" t="str">
        <f>Table2[[#This Row],[LeadAuthor]]&amp;Table2[[#This Row],[Year]]&amp;"_"&amp;Table2[[#This Row],[SiteName]]&amp;"_"&amp;Table2[[#This Row],[SampleID]]</f>
        <v>Lawrence2020_ODP846_</v>
      </c>
      <c r="D11080" t="s">
        <v>2568</v>
      </c>
      <c r="E11080" t="s">
        <v>346</v>
      </c>
      <c r="F11080">
        <v>182</v>
      </c>
      <c r="G11080">
        <v>207.63499999999999</v>
      </c>
      <c r="K11080" t="s">
        <v>6</v>
      </c>
      <c r="L11080">
        <v>-3.1</v>
      </c>
      <c r="M11080">
        <v>-90.82</v>
      </c>
      <c r="N11080">
        <v>5.3218899999999998</v>
      </c>
      <c r="O11080" t="s">
        <v>25</v>
      </c>
      <c r="P11080" t="s">
        <v>273</v>
      </c>
      <c r="T11080">
        <v>0</v>
      </c>
      <c r="U11080">
        <v>0.66312612199999998</v>
      </c>
      <c r="V11080" t="s">
        <v>5</v>
      </c>
      <c r="W11080" t="s">
        <v>6</v>
      </c>
      <c r="Y11080" t="s">
        <v>7</v>
      </c>
      <c r="AT11080">
        <v>0.26341491900000003</v>
      </c>
      <c r="AU11080">
        <v>6.4985112999999997E-2</v>
      </c>
      <c r="AV11080">
        <v>6.4005692000000003E-2</v>
      </c>
      <c r="AW11080">
        <v>9.0272870000000002E-3</v>
      </c>
      <c r="AX11080">
        <v>0.54367872299999997</v>
      </c>
      <c r="AY11080">
        <v>5.4888265999999998E-2</v>
      </c>
      <c r="BA11080">
        <v>7.5029067000000005E-2</v>
      </c>
      <c r="BB11080">
        <v>0.18737562799999999</v>
      </c>
      <c r="BC11080" t="s">
        <v>2569</v>
      </c>
      <c r="BD11080">
        <v>2020</v>
      </c>
      <c r="BE11080" t="s">
        <v>2570</v>
      </c>
      <c r="BG11080" t="s">
        <v>36</v>
      </c>
      <c r="BN11080">
        <v>2.9599999999998516E-3</v>
      </c>
    </row>
    <row r="11081" spans="1:66" x14ac:dyDescent="0.25">
      <c r="A11081">
        <v>112319</v>
      </c>
      <c r="C11081" t="str">
        <f>Table2[[#This Row],[LeadAuthor]]&amp;Table2[[#This Row],[Year]]&amp;"_"&amp;Table2[[#This Row],[SiteName]]&amp;"_"&amp;Table2[[#This Row],[SampleID]]</f>
        <v>Lawrence2020_ODP846_</v>
      </c>
      <c r="D11081" t="s">
        <v>2568</v>
      </c>
      <c r="E11081" t="s">
        <v>346</v>
      </c>
      <c r="F11081">
        <v>182.1</v>
      </c>
      <c r="G11081">
        <v>207.73500000000001</v>
      </c>
      <c r="K11081" t="s">
        <v>6</v>
      </c>
      <c r="L11081">
        <v>-3.1</v>
      </c>
      <c r="M11081">
        <v>-90.82</v>
      </c>
      <c r="N11081">
        <v>5.3248499999999996</v>
      </c>
      <c r="O11081" t="s">
        <v>25</v>
      </c>
      <c r="P11081" t="s">
        <v>273</v>
      </c>
      <c r="T11081">
        <v>0</v>
      </c>
      <c r="U11081">
        <v>0.64476783999999998</v>
      </c>
      <c r="V11081" t="s">
        <v>5</v>
      </c>
      <c r="W11081" t="s">
        <v>6</v>
      </c>
      <c r="Y11081" t="s">
        <v>7</v>
      </c>
      <c r="AT11081">
        <v>0.30233495900000001</v>
      </c>
      <c r="AU11081">
        <v>6.7440669999999994E-2</v>
      </c>
      <c r="AV11081">
        <v>6.7502707999999995E-2</v>
      </c>
      <c r="AW11081">
        <v>9.5714679999999996E-3</v>
      </c>
      <c r="AX11081">
        <v>0.50781547800000004</v>
      </c>
      <c r="AY11081">
        <v>4.5334715999999997E-2</v>
      </c>
      <c r="BA11081">
        <v>2.9976381E-2</v>
      </c>
      <c r="BB11081">
        <v>0.20714073</v>
      </c>
      <c r="BC11081" t="s">
        <v>2569</v>
      </c>
      <c r="BD11081">
        <v>2020</v>
      </c>
      <c r="BE11081" t="s">
        <v>2570</v>
      </c>
      <c r="BG11081" t="s">
        <v>36</v>
      </c>
      <c r="BN11081">
        <v>2.0600000000001728E-3</v>
      </c>
    </row>
    <row r="11082" spans="1:66" x14ac:dyDescent="0.25">
      <c r="A11082">
        <v>112320</v>
      </c>
      <c r="C11082" t="str">
        <f>Table2[[#This Row],[LeadAuthor]]&amp;Table2[[#This Row],[Year]]&amp;"_"&amp;Table2[[#This Row],[SiteName]]&amp;"_"&amp;Table2[[#This Row],[SampleID]]</f>
        <v>Lawrence2020_ODP846_</v>
      </c>
      <c r="D11082" t="s">
        <v>2568</v>
      </c>
      <c r="E11082" t="s">
        <v>346</v>
      </c>
      <c r="F11082">
        <v>182.2</v>
      </c>
      <c r="G11082">
        <v>207.845</v>
      </c>
      <c r="K11082" t="s">
        <v>6</v>
      </c>
      <c r="L11082">
        <v>-3.1</v>
      </c>
      <c r="M11082">
        <v>-90.82</v>
      </c>
      <c r="N11082">
        <v>5.3269099999999998</v>
      </c>
      <c r="O11082" t="s">
        <v>25</v>
      </c>
      <c r="P11082" t="s">
        <v>273</v>
      </c>
      <c r="T11082">
        <v>0</v>
      </c>
      <c r="U11082">
        <v>0.65641621800000005</v>
      </c>
      <c r="V11082" t="s">
        <v>5</v>
      </c>
      <c r="W11082" t="s">
        <v>6</v>
      </c>
      <c r="Y11082" t="s">
        <v>7</v>
      </c>
      <c r="AT11082">
        <v>0.26696557199999998</v>
      </c>
      <c r="AU11082">
        <v>6.7449358000000001E-2</v>
      </c>
      <c r="AV11082">
        <v>6.8584261999999993E-2</v>
      </c>
      <c r="AW11082">
        <v>9.2590889999999999E-3</v>
      </c>
      <c r="AX11082">
        <v>0.53672318900000004</v>
      </c>
      <c r="AY11082">
        <v>5.1018529999999999E-2</v>
      </c>
      <c r="BA11082">
        <v>6.8273440000000005E-2</v>
      </c>
      <c r="BB11082">
        <v>0.19820720999999999</v>
      </c>
      <c r="BC11082" t="s">
        <v>2569</v>
      </c>
      <c r="BD11082">
        <v>2020</v>
      </c>
      <c r="BE11082" t="s">
        <v>2570</v>
      </c>
      <c r="BG11082" t="s">
        <v>36</v>
      </c>
      <c r="BN11082">
        <v>3.1900000000000261E-3</v>
      </c>
    </row>
    <row r="11083" spans="1:66" x14ac:dyDescent="0.25">
      <c r="A11083">
        <v>112321</v>
      </c>
      <c r="C11083" t="str">
        <f>Table2[[#This Row],[LeadAuthor]]&amp;Table2[[#This Row],[Year]]&amp;"_"&amp;Table2[[#This Row],[SiteName]]&amp;"_"&amp;Table2[[#This Row],[SampleID]]</f>
        <v>Lawrence2020_ODP846_</v>
      </c>
      <c r="D11083" t="s">
        <v>2568</v>
      </c>
      <c r="E11083" t="s">
        <v>346</v>
      </c>
      <c r="F11083">
        <v>182.28</v>
      </c>
      <c r="G11083">
        <v>207.94499999999999</v>
      </c>
      <c r="K11083" t="s">
        <v>6</v>
      </c>
      <c r="L11083">
        <v>-3.1</v>
      </c>
      <c r="M11083">
        <v>-90.82</v>
      </c>
      <c r="N11083">
        <v>5.3300999999999998</v>
      </c>
      <c r="O11083" t="s">
        <v>25</v>
      </c>
      <c r="P11083" t="s">
        <v>467</v>
      </c>
      <c r="T11083">
        <v>0</v>
      </c>
      <c r="U11083">
        <v>0.65390036100000004</v>
      </c>
      <c r="V11083" t="s">
        <v>5</v>
      </c>
      <c r="W11083" t="s">
        <v>6</v>
      </c>
      <c r="Y11083" t="s">
        <v>7</v>
      </c>
      <c r="AT11083">
        <v>0.27500291100000002</v>
      </c>
      <c r="AU11083">
        <v>6.6060886999999999E-2</v>
      </c>
      <c r="AV11083">
        <v>6.6048073999999998E-2</v>
      </c>
      <c r="AW11083">
        <v>9.7436740000000008E-3</v>
      </c>
      <c r="AX11083">
        <v>0.53412463499999996</v>
      </c>
      <c r="AY11083">
        <v>4.9019818E-2</v>
      </c>
      <c r="BA11083">
        <v>5.3884680999999997E-2</v>
      </c>
      <c r="BB11083">
        <v>0.19565959299999999</v>
      </c>
      <c r="BC11083" t="s">
        <v>2569</v>
      </c>
      <c r="BD11083">
        <v>2020</v>
      </c>
      <c r="BE11083" t="s">
        <v>2570</v>
      </c>
      <c r="BG11083" t="s">
        <v>36</v>
      </c>
      <c r="BN11083">
        <v>1.8000000000002458E-3</v>
      </c>
    </row>
    <row r="11084" spans="1:66" x14ac:dyDescent="0.25">
      <c r="A11084">
        <v>112322</v>
      </c>
      <c r="C11084" t="str">
        <f>Table2[[#This Row],[LeadAuthor]]&amp;Table2[[#This Row],[Year]]&amp;"_"&amp;Table2[[#This Row],[SiteName]]&amp;"_"&amp;Table2[[#This Row],[SampleID]]</f>
        <v>Lawrence2020_ODP846_</v>
      </c>
      <c r="D11084" t="s">
        <v>2568</v>
      </c>
      <c r="E11084" t="s">
        <v>346</v>
      </c>
      <c r="F11084">
        <v>182.38</v>
      </c>
      <c r="G11084">
        <v>208.035</v>
      </c>
      <c r="K11084" t="s">
        <v>6</v>
      </c>
      <c r="L11084">
        <v>-3.1</v>
      </c>
      <c r="M11084">
        <v>-90.82</v>
      </c>
      <c r="N11084">
        <v>5.3319000000000001</v>
      </c>
      <c r="O11084" t="s">
        <v>25</v>
      </c>
      <c r="P11084" t="s">
        <v>467</v>
      </c>
      <c r="T11084">
        <v>0</v>
      </c>
      <c r="U11084">
        <v>0.64188549900000003</v>
      </c>
      <c r="V11084" t="s">
        <v>5</v>
      </c>
      <c r="W11084" t="s">
        <v>6</v>
      </c>
      <c r="Y11084" t="s">
        <v>7</v>
      </c>
      <c r="AT11084">
        <v>0.29991515600000002</v>
      </c>
      <c r="AU11084">
        <v>6.7670283999999997E-2</v>
      </c>
      <c r="AV11084">
        <v>6.5812668000000005E-2</v>
      </c>
      <c r="AW11084">
        <v>9.6267100000000001E-3</v>
      </c>
      <c r="AX11084">
        <v>0.51112214199999995</v>
      </c>
      <c r="AY11084">
        <v>4.5853040999999997E-2</v>
      </c>
      <c r="BA11084">
        <v>7.5681050000000003E-3</v>
      </c>
      <c r="BB11084">
        <v>0.20441759700000001</v>
      </c>
      <c r="BC11084" t="s">
        <v>2569</v>
      </c>
      <c r="BD11084">
        <v>2020</v>
      </c>
      <c r="BE11084" t="s">
        <v>2570</v>
      </c>
      <c r="BG11084" t="s">
        <v>36</v>
      </c>
      <c r="BN11084">
        <v>3.929999999999545E-3</v>
      </c>
    </row>
    <row r="11085" spans="1:66" x14ac:dyDescent="0.25">
      <c r="A11085">
        <v>112323</v>
      </c>
      <c r="C11085" t="str">
        <f>Table2[[#This Row],[LeadAuthor]]&amp;Table2[[#This Row],[Year]]&amp;"_"&amp;Table2[[#This Row],[SiteName]]&amp;"_"&amp;Table2[[#This Row],[SampleID]]</f>
        <v>Lawrence2020_ODP846_</v>
      </c>
      <c r="D11085" t="s">
        <v>2568</v>
      </c>
      <c r="E11085" t="s">
        <v>346</v>
      </c>
      <c r="F11085">
        <v>182.51</v>
      </c>
      <c r="G11085">
        <v>208.155</v>
      </c>
      <c r="K11085" t="s">
        <v>6</v>
      </c>
      <c r="L11085">
        <v>-3.1</v>
      </c>
      <c r="M11085">
        <v>-90.82</v>
      </c>
      <c r="N11085">
        <v>5.3358299999999996</v>
      </c>
      <c r="O11085" t="s">
        <v>25</v>
      </c>
      <c r="P11085" t="s">
        <v>467</v>
      </c>
      <c r="T11085">
        <v>0</v>
      </c>
      <c r="U11085">
        <v>0.58677999999999997</v>
      </c>
      <c r="V11085" t="s">
        <v>5</v>
      </c>
      <c r="W11085" t="s">
        <v>6</v>
      </c>
      <c r="Y11085" t="s">
        <v>7</v>
      </c>
      <c r="AT11085">
        <v>0.36369512500000001</v>
      </c>
      <c r="AU11085">
        <v>8.2279659000000005E-2</v>
      </c>
      <c r="AV11085">
        <v>7.0685293999999996E-2</v>
      </c>
      <c r="AW11085">
        <v>9.6403510000000001E-3</v>
      </c>
      <c r="AX11085">
        <v>0.43718658599999999</v>
      </c>
      <c r="AY11085">
        <v>3.6512983999999998E-2</v>
      </c>
      <c r="BA11085">
        <v>0.13392157099999999</v>
      </c>
      <c r="BB11085">
        <v>0.25554621799999999</v>
      </c>
      <c r="BC11085" t="s">
        <v>2569</v>
      </c>
      <c r="BD11085">
        <v>2020</v>
      </c>
      <c r="BE11085" t="s">
        <v>2570</v>
      </c>
      <c r="BG11085" t="s">
        <v>36</v>
      </c>
      <c r="BN11085">
        <v>2.2700000000002163E-3</v>
      </c>
    </row>
    <row r="11086" spans="1:66" x14ac:dyDescent="0.25">
      <c r="A11086">
        <v>112324</v>
      </c>
      <c r="C11086" t="str">
        <f>Table2[[#This Row],[LeadAuthor]]&amp;Table2[[#This Row],[Year]]&amp;"_"&amp;Table2[[#This Row],[SiteName]]&amp;"_"&amp;Table2[[#This Row],[SampleID]]</f>
        <v>Lawrence2020_ODP846_</v>
      </c>
      <c r="D11086" t="s">
        <v>2568</v>
      </c>
      <c r="E11086" t="s">
        <v>346</v>
      </c>
      <c r="F11086">
        <v>182.6</v>
      </c>
      <c r="G11086">
        <v>208.245</v>
      </c>
      <c r="K11086" t="s">
        <v>6</v>
      </c>
      <c r="L11086">
        <v>-3.1</v>
      </c>
      <c r="M11086">
        <v>-90.82</v>
      </c>
      <c r="N11086">
        <v>5.3380999999999998</v>
      </c>
      <c r="O11086" t="s">
        <v>25</v>
      </c>
      <c r="P11086" t="s">
        <v>467</v>
      </c>
      <c r="T11086">
        <v>0</v>
      </c>
      <c r="U11086">
        <v>0.63543242700000002</v>
      </c>
      <c r="V11086" t="s">
        <v>5</v>
      </c>
      <c r="W11086" t="s">
        <v>6</v>
      </c>
      <c r="Y11086" t="s">
        <v>7</v>
      </c>
      <c r="AT11086">
        <v>0.31128500199999998</v>
      </c>
      <c r="AU11086">
        <v>6.8279672999999999E-2</v>
      </c>
      <c r="AV11086">
        <v>6.4516959999999998E-2</v>
      </c>
      <c r="AW11086">
        <v>1.0490526999999999E-2</v>
      </c>
      <c r="AX11086">
        <v>0.50142551400000002</v>
      </c>
      <c r="AY11086">
        <v>4.4002325000000002E-2</v>
      </c>
      <c r="BA11086">
        <v>3.0751407000000001E-2</v>
      </c>
      <c r="BB11086">
        <v>0.20805000600000001</v>
      </c>
      <c r="BC11086" t="s">
        <v>2569</v>
      </c>
      <c r="BD11086">
        <v>2020</v>
      </c>
      <c r="BE11086" t="s">
        <v>2570</v>
      </c>
      <c r="BG11086" t="s">
        <v>36</v>
      </c>
      <c r="BN11086">
        <v>1.8000000000002458E-3</v>
      </c>
    </row>
    <row r="11087" spans="1:66" x14ac:dyDescent="0.25">
      <c r="A11087">
        <v>112325</v>
      </c>
      <c r="C11087" t="str">
        <f>Table2[[#This Row],[LeadAuthor]]&amp;Table2[[#This Row],[Year]]&amp;"_"&amp;Table2[[#This Row],[SiteName]]&amp;"_"&amp;Table2[[#This Row],[SampleID]]</f>
        <v>Lawrence2020_ODP846_</v>
      </c>
      <c r="D11087" t="s">
        <v>2568</v>
      </c>
      <c r="E11087" t="s">
        <v>346</v>
      </c>
      <c r="F11087">
        <v>182.7</v>
      </c>
      <c r="G11087">
        <v>208.33500000000001</v>
      </c>
      <c r="K11087" t="s">
        <v>6</v>
      </c>
      <c r="L11087">
        <v>-3.1</v>
      </c>
      <c r="M11087">
        <v>-90.82</v>
      </c>
      <c r="N11087">
        <v>5.3399000000000001</v>
      </c>
      <c r="O11087" t="s">
        <v>25</v>
      </c>
      <c r="P11087" t="s">
        <v>467</v>
      </c>
      <c r="T11087">
        <v>0</v>
      </c>
      <c r="U11087">
        <v>0.65017953799999995</v>
      </c>
      <c r="V11087" t="s">
        <v>5</v>
      </c>
      <c r="W11087" t="s">
        <v>6</v>
      </c>
      <c r="Y11087" t="s">
        <v>7</v>
      </c>
      <c r="AT11087">
        <v>0.27067612600000002</v>
      </c>
      <c r="AU11087">
        <v>6.9504285999999998E-2</v>
      </c>
      <c r="AV11087">
        <v>7.0224110000000006E-2</v>
      </c>
      <c r="AW11087">
        <v>9.6070440000000003E-3</v>
      </c>
      <c r="AX11087">
        <v>0.53063828099999999</v>
      </c>
      <c r="AY11087">
        <v>4.9350153000000001E-2</v>
      </c>
      <c r="BA11087">
        <v>6.5890625999999994E-2</v>
      </c>
      <c r="BB11087">
        <v>0.20475874299999999</v>
      </c>
      <c r="BC11087" t="s">
        <v>2569</v>
      </c>
      <c r="BD11087">
        <v>2020</v>
      </c>
      <c r="BE11087" t="s">
        <v>2570</v>
      </c>
      <c r="BG11087" t="s">
        <v>36</v>
      </c>
      <c r="BN11087">
        <v>2.9599999999998516E-3</v>
      </c>
    </row>
    <row r="11088" spans="1:66" x14ac:dyDescent="0.25">
      <c r="A11088">
        <v>112326</v>
      </c>
      <c r="C11088" t="str">
        <f>Table2[[#This Row],[LeadAuthor]]&amp;Table2[[#This Row],[Year]]&amp;"_"&amp;Table2[[#This Row],[SiteName]]&amp;"_"&amp;Table2[[#This Row],[SampleID]]</f>
        <v>Lawrence2020_ODP846_</v>
      </c>
      <c r="D11088" t="s">
        <v>2568</v>
      </c>
      <c r="E11088" t="s">
        <v>346</v>
      </c>
      <c r="F11088">
        <v>182.8</v>
      </c>
      <c r="G11088">
        <v>208.44499999999999</v>
      </c>
      <c r="K11088" t="s">
        <v>6</v>
      </c>
      <c r="L11088">
        <v>-3.1</v>
      </c>
      <c r="M11088">
        <v>-90.82</v>
      </c>
      <c r="N11088">
        <v>5.3428599999999999</v>
      </c>
      <c r="O11088" t="s">
        <v>25</v>
      </c>
      <c r="P11088" t="s">
        <v>467</v>
      </c>
      <c r="T11088">
        <v>0</v>
      </c>
      <c r="U11088">
        <v>0.60067161400000002</v>
      </c>
      <c r="V11088" t="s">
        <v>5</v>
      </c>
      <c r="W11088" t="s">
        <v>6</v>
      </c>
      <c r="Y11088" t="s">
        <v>7</v>
      </c>
      <c r="AT11088">
        <v>0.33755337800000002</v>
      </c>
      <c r="AU11088">
        <v>8.4901181000000006E-2</v>
      </c>
      <c r="AV11088">
        <v>7.8850010999999998E-2</v>
      </c>
      <c r="AW11088">
        <v>1.0152631000000001E-2</v>
      </c>
      <c r="AX11088">
        <v>0.44983669100000001</v>
      </c>
      <c r="AY11088">
        <v>3.8706109000000002E-2</v>
      </c>
      <c r="BA11088">
        <v>9.8129769000000006E-2</v>
      </c>
      <c r="BB11088">
        <v>0.26251748699999999</v>
      </c>
      <c r="BC11088" t="s">
        <v>2569</v>
      </c>
      <c r="BD11088">
        <v>2020</v>
      </c>
      <c r="BE11088" t="s">
        <v>2570</v>
      </c>
      <c r="BG11088" t="s">
        <v>36</v>
      </c>
      <c r="BN11088">
        <v>3.969999999999807E-3</v>
      </c>
    </row>
    <row r="11089" spans="1:66" x14ac:dyDescent="0.25">
      <c r="A11089">
        <v>112327</v>
      </c>
      <c r="C11089" t="str">
        <f>Table2[[#This Row],[LeadAuthor]]&amp;Table2[[#This Row],[Year]]&amp;"_"&amp;Table2[[#This Row],[SiteName]]&amp;"_"&amp;Table2[[#This Row],[SampleID]]</f>
        <v>Lawrence2020_ODP846_</v>
      </c>
      <c r="D11089" t="s">
        <v>2568</v>
      </c>
      <c r="E11089" t="s">
        <v>346</v>
      </c>
      <c r="F11089">
        <v>182.9</v>
      </c>
      <c r="G11089">
        <v>208.565</v>
      </c>
      <c r="K11089" t="s">
        <v>6</v>
      </c>
      <c r="L11089">
        <v>-3.1</v>
      </c>
      <c r="M11089">
        <v>-90.82</v>
      </c>
      <c r="N11089">
        <v>5.3468299999999997</v>
      </c>
      <c r="O11089" t="s">
        <v>25</v>
      </c>
      <c r="P11089" t="s">
        <v>467</v>
      </c>
      <c r="T11089">
        <v>0</v>
      </c>
      <c r="U11089">
        <v>0.67102417299999995</v>
      </c>
      <c r="V11089" t="s">
        <v>5</v>
      </c>
      <c r="W11089" t="s">
        <v>6</v>
      </c>
      <c r="Y11089" t="s">
        <v>7</v>
      </c>
      <c r="AT11089">
        <v>0.26309284799999999</v>
      </c>
      <c r="AU11089">
        <v>6.4537425999999995E-2</v>
      </c>
      <c r="AV11089">
        <v>6.9561181999999999E-2</v>
      </c>
      <c r="AW11089">
        <v>1.0224673E-2</v>
      </c>
      <c r="AX11089">
        <v>0.54073034900000005</v>
      </c>
      <c r="AY11089">
        <v>5.1853521999999999E-2</v>
      </c>
      <c r="BA11089">
        <v>3.6450083000000001E-2</v>
      </c>
      <c r="BB11089">
        <v>0.19585002100000001</v>
      </c>
      <c r="BC11089" t="s">
        <v>2569</v>
      </c>
      <c r="BD11089">
        <v>2020</v>
      </c>
      <c r="BE11089" t="s">
        <v>2570</v>
      </c>
      <c r="BG11089" t="s">
        <v>36</v>
      </c>
      <c r="BN11089">
        <v>3.0200000000002447E-3</v>
      </c>
    </row>
    <row r="11090" spans="1:66" x14ac:dyDescent="0.25">
      <c r="A11090">
        <v>112328</v>
      </c>
      <c r="C11090" t="str">
        <f>Table2[[#This Row],[LeadAuthor]]&amp;Table2[[#This Row],[Year]]&amp;"_"&amp;Table2[[#This Row],[SiteName]]&amp;"_"&amp;Table2[[#This Row],[SampleID]]</f>
        <v>Lawrence2020_ODP846_</v>
      </c>
      <c r="D11090" t="s">
        <v>2568</v>
      </c>
      <c r="E11090" t="s">
        <v>346</v>
      </c>
      <c r="F11090">
        <v>183</v>
      </c>
      <c r="G11090">
        <v>208.66499999999999</v>
      </c>
      <c r="K11090" t="s">
        <v>6</v>
      </c>
      <c r="L11090">
        <v>-3.1</v>
      </c>
      <c r="M11090">
        <v>-90.82</v>
      </c>
      <c r="N11090">
        <v>5.34985</v>
      </c>
      <c r="O11090" t="s">
        <v>25</v>
      </c>
      <c r="P11090" t="s">
        <v>467</v>
      </c>
      <c r="T11090">
        <v>0</v>
      </c>
      <c r="U11090">
        <v>0.66861499899999999</v>
      </c>
      <c r="V11090" t="s">
        <v>5</v>
      </c>
      <c r="W11090" t="s">
        <v>6</v>
      </c>
      <c r="Y11090" t="s">
        <v>7</v>
      </c>
      <c r="AT11090">
        <v>0.26121424999999998</v>
      </c>
      <c r="AU11090">
        <v>6.7075594000000002E-2</v>
      </c>
      <c r="AV11090">
        <v>7.2264098999999998E-2</v>
      </c>
      <c r="AW11090">
        <v>1.0260244E-2</v>
      </c>
      <c r="AX11090">
        <v>0.53637588199999997</v>
      </c>
      <c r="AY11090">
        <v>5.2809929999999998E-2</v>
      </c>
      <c r="BA11090">
        <v>3.9768546000000002E-2</v>
      </c>
      <c r="BB11090">
        <v>0.20249434599999999</v>
      </c>
      <c r="BC11090" t="s">
        <v>2569</v>
      </c>
      <c r="BD11090">
        <v>2020</v>
      </c>
      <c r="BE11090" t="s">
        <v>2570</v>
      </c>
      <c r="BG11090" t="s">
        <v>36</v>
      </c>
      <c r="BN11090">
        <v>2.0300000000004204E-3</v>
      </c>
    </row>
    <row r="11091" spans="1:66" x14ac:dyDescent="0.25">
      <c r="A11091">
        <v>112329</v>
      </c>
      <c r="C11091" t="str">
        <f>Table2[[#This Row],[LeadAuthor]]&amp;Table2[[#This Row],[Year]]&amp;"_"&amp;Table2[[#This Row],[SiteName]]&amp;"_"&amp;Table2[[#This Row],[SampleID]]</f>
        <v>Lawrence2020_ODP846_</v>
      </c>
      <c r="D11091" t="s">
        <v>2568</v>
      </c>
      <c r="E11091" t="s">
        <v>346</v>
      </c>
      <c r="F11091">
        <v>183.09</v>
      </c>
      <c r="G11091">
        <v>208.745</v>
      </c>
      <c r="K11091" t="s">
        <v>6</v>
      </c>
      <c r="L11091">
        <v>-3.1</v>
      </c>
      <c r="M11091">
        <v>-90.82</v>
      </c>
      <c r="N11091">
        <v>5.3518800000000004</v>
      </c>
      <c r="O11091" t="s">
        <v>25</v>
      </c>
      <c r="P11091" t="s">
        <v>467</v>
      </c>
      <c r="T11091">
        <v>0</v>
      </c>
      <c r="U11091">
        <v>0.65042915999999995</v>
      </c>
      <c r="V11091" t="s">
        <v>5</v>
      </c>
      <c r="W11091" t="s">
        <v>6</v>
      </c>
      <c r="Y11091" t="s">
        <v>7</v>
      </c>
      <c r="AT11091">
        <v>0.27782256300000002</v>
      </c>
      <c r="AU11091">
        <v>6.8698288999999996E-2</v>
      </c>
      <c r="AV11091">
        <v>6.8739901000000006E-2</v>
      </c>
      <c r="AW11091">
        <v>1.0155793E-2</v>
      </c>
      <c r="AX11091">
        <v>0.52565564300000001</v>
      </c>
      <c r="AY11091">
        <v>4.8927812000000001E-2</v>
      </c>
      <c r="BA11091">
        <v>4.1256877999999997E-2</v>
      </c>
      <c r="BB11091">
        <v>0.204373573</v>
      </c>
      <c r="BC11091" t="s">
        <v>2569</v>
      </c>
      <c r="BD11091">
        <v>2020</v>
      </c>
      <c r="BE11091" t="s">
        <v>2570</v>
      </c>
      <c r="BG11091" t="s">
        <v>36</v>
      </c>
      <c r="BN11091">
        <v>2.929999999999211E-3</v>
      </c>
    </row>
    <row r="11092" spans="1:66" x14ac:dyDescent="0.25">
      <c r="A11092">
        <v>112330</v>
      </c>
      <c r="C11092" t="str">
        <f>Table2[[#This Row],[LeadAuthor]]&amp;Table2[[#This Row],[Year]]&amp;"_"&amp;Table2[[#This Row],[SiteName]]&amp;"_"&amp;Table2[[#This Row],[SampleID]]</f>
        <v>Lawrence2020_ODP846_</v>
      </c>
      <c r="D11092" t="s">
        <v>2568</v>
      </c>
      <c r="E11092" t="s">
        <v>346</v>
      </c>
      <c r="F11092">
        <v>183.19</v>
      </c>
      <c r="G11092">
        <v>208.82499999999999</v>
      </c>
      <c r="K11092" t="s">
        <v>6</v>
      </c>
      <c r="L11092">
        <v>-3.1</v>
      </c>
      <c r="M11092">
        <v>-90.82</v>
      </c>
      <c r="N11092">
        <v>5.3548099999999996</v>
      </c>
      <c r="O11092" t="s">
        <v>25</v>
      </c>
      <c r="P11092" t="s">
        <v>467</v>
      </c>
      <c r="T11092">
        <v>0</v>
      </c>
      <c r="U11092">
        <v>0.64963982099999995</v>
      </c>
      <c r="V11092" t="s">
        <v>5</v>
      </c>
      <c r="W11092" t="s">
        <v>6</v>
      </c>
      <c r="Y11092" t="s">
        <v>7</v>
      </c>
      <c r="AT11092">
        <v>0.282430827</v>
      </c>
      <c r="AU11092">
        <v>6.9459101999999995E-2</v>
      </c>
      <c r="AV11092">
        <v>6.9676136999999999E-2</v>
      </c>
      <c r="AW11092">
        <v>1.0621889000000001E-2</v>
      </c>
      <c r="AX11092">
        <v>0.51931861199999996</v>
      </c>
      <c r="AY11092">
        <v>4.8493433000000002E-2</v>
      </c>
      <c r="BA11092">
        <v>2.1001986E-2</v>
      </c>
      <c r="BB11092">
        <v>0.20870061500000001</v>
      </c>
      <c r="BC11092" t="s">
        <v>2569</v>
      </c>
      <c r="BD11092">
        <v>2020</v>
      </c>
      <c r="BE11092" t="s">
        <v>2570</v>
      </c>
      <c r="BG11092" t="s">
        <v>36</v>
      </c>
      <c r="BN11092">
        <v>2.0800000000003038E-3</v>
      </c>
    </row>
    <row r="11093" spans="1:66" x14ac:dyDescent="0.25">
      <c r="A11093">
        <v>112331</v>
      </c>
      <c r="C11093" t="str">
        <f>Table2[[#This Row],[LeadAuthor]]&amp;Table2[[#This Row],[Year]]&amp;"_"&amp;Table2[[#This Row],[SiteName]]&amp;"_"&amp;Table2[[#This Row],[SampleID]]</f>
        <v>Lawrence2020_ODP846_</v>
      </c>
      <c r="D11093" t="s">
        <v>2568</v>
      </c>
      <c r="E11093" t="s">
        <v>346</v>
      </c>
      <c r="F11093">
        <v>183.29</v>
      </c>
      <c r="G11093">
        <v>208.91499999999999</v>
      </c>
      <c r="K11093" t="s">
        <v>6</v>
      </c>
      <c r="L11093">
        <v>-3.1</v>
      </c>
      <c r="M11093">
        <v>-90.82</v>
      </c>
      <c r="N11093">
        <v>5.3568899999999999</v>
      </c>
      <c r="O11093" t="s">
        <v>25</v>
      </c>
      <c r="P11093" t="s">
        <v>467</v>
      </c>
      <c r="T11093">
        <v>0</v>
      </c>
      <c r="U11093">
        <v>0.65329995500000004</v>
      </c>
      <c r="V11093" t="s">
        <v>5</v>
      </c>
      <c r="W11093" t="s">
        <v>6</v>
      </c>
      <c r="Y11093" t="s">
        <v>7</v>
      </c>
      <c r="AT11093">
        <v>0.275511275</v>
      </c>
      <c r="AU11093">
        <v>6.9287978E-2</v>
      </c>
      <c r="AV11093">
        <v>7.0176948000000003E-2</v>
      </c>
      <c r="AW11093">
        <v>1.0144992E-2</v>
      </c>
      <c r="AX11093">
        <v>0.52463879999999996</v>
      </c>
      <c r="AY11093">
        <v>5.0240007000000003E-2</v>
      </c>
      <c r="BA11093">
        <v>3.5654284000000001E-2</v>
      </c>
      <c r="BB11093">
        <v>0.206504136</v>
      </c>
      <c r="BC11093" t="s">
        <v>2569</v>
      </c>
      <c r="BD11093">
        <v>2020</v>
      </c>
      <c r="BE11093" t="s">
        <v>2570</v>
      </c>
      <c r="BG11093" t="s">
        <v>36</v>
      </c>
      <c r="BN11093">
        <v>4.2600000000003746E-3</v>
      </c>
    </row>
    <row r="11094" spans="1:66" x14ac:dyDescent="0.25">
      <c r="A11094">
        <v>112332</v>
      </c>
      <c r="C11094" t="str">
        <f>Table2[[#This Row],[LeadAuthor]]&amp;Table2[[#This Row],[Year]]&amp;"_"&amp;Table2[[#This Row],[SiteName]]&amp;"_"&amp;Table2[[#This Row],[SampleID]]</f>
        <v>Lawrence2020_ODP846_</v>
      </c>
      <c r="D11094" t="s">
        <v>2568</v>
      </c>
      <c r="E11094" t="s">
        <v>346</v>
      </c>
      <c r="F11094">
        <v>183.4</v>
      </c>
      <c r="G11094">
        <v>209.05500000000001</v>
      </c>
      <c r="K11094" t="s">
        <v>6</v>
      </c>
      <c r="L11094">
        <v>-3.1</v>
      </c>
      <c r="M11094">
        <v>-90.82</v>
      </c>
      <c r="N11094">
        <v>5.3611500000000003</v>
      </c>
      <c r="O11094" t="s">
        <v>25</v>
      </c>
      <c r="P11094" t="s">
        <v>467</v>
      </c>
      <c r="T11094">
        <v>0</v>
      </c>
      <c r="U11094">
        <v>0.64915474900000003</v>
      </c>
      <c r="V11094" t="s">
        <v>5</v>
      </c>
      <c r="W11094" t="s">
        <v>6</v>
      </c>
      <c r="Y11094" t="s">
        <v>7</v>
      </c>
      <c r="AT11094">
        <v>0.29460773899999998</v>
      </c>
      <c r="AU11094">
        <v>6.7822459000000002E-2</v>
      </c>
      <c r="AV11094">
        <v>6.8284453999999994E-2</v>
      </c>
      <c r="AW11094">
        <v>9.2914169999999997E-3</v>
      </c>
      <c r="AX11094">
        <v>0.51208065400000002</v>
      </c>
      <c r="AY11094">
        <v>4.7913275999999998E-2</v>
      </c>
      <c r="BA11094">
        <v>1.6963773000000001E-2</v>
      </c>
      <c r="BB11094">
        <v>0.20612407899999999</v>
      </c>
      <c r="BC11094" t="s">
        <v>2569</v>
      </c>
      <c r="BD11094">
        <v>2020</v>
      </c>
      <c r="BE11094" t="s">
        <v>2570</v>
      </c>
      <c r="BG11094" t="s">
        <v>36</v>
      </c>
      <c r="BN11094">
        <v>3.6999999999993705E-3</v>
      </c>
    </row>
    <row r="11095" spans="1:66" x14ac:dyDescent="0.25">
      <c r="A11095">
        <v>112333</v>
      </c>
      <c r="C11095" t="str">
        <f>Table2[[#This Row],[LeadAuthor]]&amp;Table2[[#This Row],[Year]]&amp;"_"&amp;Table2[[#This Row],[SiteName]]&amp;"_"&amp;Table2[[#This Row],[SampleID]]</f>
        <v>Lawrence2020_ODP846_</v>
      </c>
      <c r="D11095" t="s">
        <v>2568</v>
      </c>
      <c r="E11095" t="s">
        <v>346</v>
      </c>
      <c r="F11095">
        <v>183.5</v>
      </c>
      <c r="G11095">
        <v>209.17500000000001</v>
      </c>
      <c r="K11095" t="s">
        <v>6</v>
      </c>
      <c r="L11095">
        <v>-3.1</v>
      </c>
      <c r="M11095">
        <v>-90.82</v>
      </c>
      <c r="N11095">
        <v>5.3648499999999997</v>
      </c>
      <c r="O11095" t="s">
        <v>25</v>
      </c>
      <c r="P11095" t="s">
        <v>467</v>
      </c>
      <c r="T11095">
        <v>0</v>
      </c>
      <c r="U11095">
        <v>0.66190814600000003</v>
      </c>
      <c r="V11095" t="s">
        <v>5</v>
      </c>
      <c r="W11095" t="s">
        <v>6</v>
      </c>
      <c r="Y11095" t="s">
        <v>7</v>
      </c>
      <c r="AT11095">
        <v>0.25190275200000001</v>
      </c>
      <c r="AU11095">
        <v>6.9418145000000001E-2</v>
      </c>
      <c r="AV11095">
        <v>7.2871184000000006E-2</v>
      </c>
      <c r="AW11095">
        <v>9.4509260000000001E-3</v>
      </c>
      <c r="AX11095">
        <v>0.54277391799999997</v>
      </c>
      <c r="AY11095">
        <v>5.3583074000000001E-2</v>
      </c>
      <c r="BA11095">
        <v>9.4044185000000002E-2</v>
      </c>
      <c r="BB11095">
        <v>0.202834933</v>
      </c>
      <c r="BC11095" t="s">
        <v>2569</v>
      </c>
      <c r="BD11095">
        <v>2020</v>
      </c>
      <c r="BE11095" t="s">
        <v>2570</v>
      </c>
      <c r="BG11095" t="s">
        <v>36</v>
      </c>
      <c r="BN11095">
        <v>3.9700000000006952E-3</v>
      </c>
    </row>
    <row r="11096" spans="1:66" x14ac:dyDescent="0.25">
      <c r="A11096">
        <v>112334</v>
      </c>
      <c r="C11096" t="str">
        <f>Table2[[#This Row],[LeadAuthor]]&amp;Table2[[#This Row],[Year]]&amp;"_"&amp;Table2[[#This Row],[SiteName]]&amp;"_"&amp;Table2[[#This Row],[SampleID]]</f>
        <v>Lawrence2020_ODP846_</v>
      </c>
      <c r="D11096" t="s">
        <v>2568</v>
      </c>
      <c r="E11096" t="s">
        <v>346</v>
      </c>
      <c r="F11096">
        <v>183.6</v>
      </c>
      <c r="G11096">
        <v>209.285</v>
      </c>
      <c r="K11096" t="s">
        <v>6</v>
      </c>
      <c r="L11096">
        <v>-3.1</v>
      </c>
      <c r="M11096">
        <v>-90.82</v>
      </c>
      <c r="N11096">
        <v>5.3688200000000004</v>
      </c>
      <c r="O11096" t="s">
        <v>25</v>
      </c>
      <c r="P11096" t="s">
        <v>467</v>
      </c>
      <c r="T11096">
        <v>0</v>
      </c>
      <c r="U11096">
        <v>0.66889389700000002</v>
      </c>
      <c r="V11096" t="s">
        <v>5</v>
      </c>
      <c r="W11096" t="s">
        <v>6</v>
      </c>
      <c r="Y11096" t="s">
        <v>7</v>
      </c>
      <c r="AT11096">
        <v>0.29424328700000002</v>
      </c>
      <c r="AU11096">
        <v>6.4712988999999999E-2</v>
      </c>
      <c r="AV11096">
        <v>7.0455581000000003E-2</v>
      </c>
      <c r="AW11096">
        <v>1.0118533000000001E-2</v>
      </c>
      <c r="AX11096">
        <v>0.51031184399999996</v>
      </c>
      <c r="AY11096">
        <v>5.0157765999999999E-2</v>
      </c>
      <c r="BA11096">
        <v>8.2524739E-2</v>
      </c>
      <c r="BB11096">
        <v>0.205860037</v>
      </c>
      <c r="BC11096" t="s">
        <v>2569</v>
      </c>
      <c r="BD11096">
        <v>2020</v>
      </c>
      <c r="BE11096" t="s">
        <v>2570</v>
      </c>
      <c r="BG11096" t="s">
        <v>36</v>
      </c>
      <c r="BN11096">
        <v>2.0599999999992846E-3</v>
      </c>
    </row>
    <row r="11097" spans="1:66" x14ac:dyDescent="0.25">
      <c r="A11097">
        <v>112335</v>
      </c>
      <c r="C11097" t="str">
        <f>Table2[[#This Row],[LeadAuthor]]&amp;Table2[[#This Row],[Year]]&amp;"_"&amp;Table2[[#This Row],[SiteName]]&amp;"_"&amp;Table2[[#This Row],[SampleID]]</f>
        <v>Lawrence2020_ODP846_</v>
      </c>
      <c r="D11097" t="s">
        <v>2568</v>
      </c>
      <c r="E11097" t="s">
        <v>346</v>
      </c>
      <c r="F11097">
        <v>183.7</v>
      </c>
      <c r="G11097">
        <v>209.36500000000001</v>
      </c>
      <c r="K11097" t="s">
        <v>6</v>
      </c>
      <c r="L11097">
        <v>-3.1</v>
      </c>
      <c r="M11097">
        <v>-90.82</v>
      </c>
      <c r="N11097">
        <v>5.3708799999999997</v>
      </c>
      <c r="O11097" t="s">
        <v>25</v>
      </c>
      <c r="P11097" t="s">
        <v>467</v>
      </c>
      <c r="T11097">
        <v>0</v>
      </c>
      <c r="U11097">
        <v>0.67118593199999999</v>
      </c>
      <c r="V11097" t="s">
        <v>5</v>
      </c>
      <c r="W11097" t="s">
        <v>6</v>
      </c>
      <c r="Y11097" t="s">
        <v>7</v>
      </c>
      <c r="AT11097">
        <v>0.26552519899999999</v>
      </c>
      <c r="AU11097">
        <v>6.6059054000000006E-2</v>
      </c>
      <c r="AV11097">
        <v>7.1722177999999998E-2</v>
      </c>
      <c r="AW11097">
        <v>1.0021621E-2</v>
      </c>
      <c r="AX11097">
        <v>0.53357386399999995</v>
      </c>
      <c r="AY11097">
        <v>5.3098082999999997E-2</v>
      </c>
      <c r="BA11097">
        <v>1.7440583999999999E-2</v>
      </c>
      <c r="BB11097">
        <v>0.20123611199999999</v>
      </c>
      <c r="BC11097" t="s">
        <v>2569</v>
      </c>
      <c r="BD11097">
        <v>2020</v>
      </c>
      <c r="BE11097" t="s">
        <v>2570</v>
      </c>
      <c r="BG11097" t="s">
        <v>36</v>
      </c>
      <c r="BN11097">
        <v>0</v>
      </c>
    </row>
    <row r="11098" spans="1:66" x14ac:dyDescent="0.25">
      <c r="A11098">
        <v>112336</v>
      </c>
      <c r="C11098" t="str">
        <f>Table2[[#This Row],[LeadAuthor]]&amp;Table2[[#This Row],[Year]]&amp;"_"&amp;Table2[[#This Row],[SiteName]]&amp;"_"&amp;Table2[[#This Row],[SampleID]]</f>
        <v>Lawrence2020_ODP846_</v>
      </c>
      <c r="D11098" t="s">
        <v>2568</v>
      </c>
      <c r="E11098" t="s">
        <v>1985</v>
      </c>
      <c r="F11098">
        <v>184.095</v>
      </c>
      <c r="G11098">
        <v>209.36500000000001</v>
      </c>
      <c r="K11098" t="s">
        <v>6</v>
      </c>
      <c r="L11098">
        <v>-3.1</v>
      </c>
      <c r="M11098">
        <v>-90.82</v>
      </c>
      <c r="N11098">
        <v>5.3708799999999997</v>
      </c>
      <c r="O11098" t="s">
        <v>25</v>
      </c>
      <c r="P11098" t="s">
        <v>467</v>
      </c>
      <c r="T11098">
        <v>0</v>
      </c>
      <c r="U11098">
        <v>0.64973829500000002</v>
      </c>
      <c r="V11098" t="s">
        <v>5</v>
      </c>
      <c r="W11098" t="s">
        <v>6</v>
      </c>
      <c r="Y11098" t="s">
        <v>7</v>
      </c>
      <c r="AT11098">
        <v>0.28519547099999998</v>
      </c>
      <c r="AU11098">
        <v>7.0092909999999994E-2</v>
      </c>
      <c r="AV11098">
        <v>7.2098909000000003E-2</v>
      </c>
      <c r="AW11098">
        <v>1.0348009E-2</v>
      </c>
      <c r="AX11098">
        <v>0.514688704</v>
      </c>
      <c r="AY11098">
        <v>4.7575997000000002E-2</v>
      </c>
      <c r="BA11098">
        <v>3.1213360000000002E-3</v>
      </c>
      <c r="BB11098">
        <v>0.213400758</v>
      </c>
      <c r="BC11098" t="s">
        <v>2569</v>
      </c>
      <c r="BD11098">
        <v>2020</v>
      </c>
      <c r="BE11098" t="s">
        <v>2570</v>
      </c>
      <c r="BG11098" t="s">
        <v>36</v>
      </c>
      <c r="BN11098">
        <v>5.9500000000003439E-3</v>
      </c>
    </row>
    <row r="11099" spans="1:66" x14ac:dyDescent="0.25">
      <c r="A11099">
        <v>112337</v>
      </c>
      <c r="C11099" t="str">
        <f>Table2[[#This Row],[LeadAuthor]]&amp;Table2[[#This Row],[Year]]&amp;"_"&amp;Table2[[#This Row],[SiteName]]&amp;"_"&amp;Table2[[#This Row],[SampleID]]</f>
        <v>Lawrence2020_ODP846_</v>
      </c>
      <c r="D11099" t="s">
        <v>2568</v>
      </c>
      <c r="E11099" t="s">
        <v>1985</v>
      </c>
      <c r="F11099">
        <v>184.245</v>
      </c>
      <c r="G11099">
        <v>209.565</v>
      </c>
      <c r="K11099" t="s">
        <v>6</v>
      </c>
      <c r="L11099">
        <v>-3.1</v>
      </c>
      <c r="M11099">
        <v>-90.82</v>
      </c>
      <c r="N11099">
        <v>5.37683</v>
      </c>
      <c r="O11099" t="s">
        <v>25</v>
      </c>
      <c r="P11099" t="s">
        <v>467</v>
      </c>
      <c r="T11099">
        <v>0</v>
      </c>
      <c r="U11099">
        <v>0.63977476099999997</v>
      </c>
      <c r="V11099" t="s">
        <v>5</v>
      </c>
      <c r="W11099" t="s">
        <v>6</v>
      </c>
      <c r="Y11099" t="s">
        <v>7</v>
      </c>
      <c r="AT11099">
        <v>0.29733927599999999</v>
      </c>
      <c r="AU11099">
        <v>6.8925618999999994E-2</v>
      </c>
      <c r="AV11099">
        <v>6.6610753999999994E-2</v>
      </c>
      <c r="AW11099">
        <v>1.0973264999999999E-2</v>
      </c>
      <c r="AX11099">
        <v>0.51132038599999996</v>
      </c>
      <c r="AY11099">
        <v>4.4830700000000001E-2</v>
      </c>
      <c r="BA11099">
        <v>3.3828389999999999E-3</v>
      </c>
      <c r="BB11099">
        <v>0.208506941</v>
      </c>
      <c r="BC11099" t="s">
        <v>2569</v>
      </c>
      <c r="BD11099">
        <v>2020</v>
      </c>
      <c r="BE11099" t="s">
        <v>2570</v>
      </c>
      <c r="BG11099" t="s">
        <v>36</v>
      </c>
      <c r="BN11099">
        <v>5.5199999999997473E-3</v>
      </c>
    </row>
    <row r="11100" spans="1:66" x14ac:dyDescent="0.25">
      <c r="A11100">
        <v>112338</v>
      </c>
      <c r="C11100" t="str">
        <f>Table2[[#This Row],[LeadAuthor]]&amp;Table2[[#This Row],[Year]]&amp;"_"&amp;Table2[[#This Row],[SiteName]]&amp;"_"&amp;Table2[[#This Row],[SampleID]]</f>
        <v>Lawrence2020_ODP846_</v>
      </c>
      <c r="D11100" t="s">
        <v>2568</v>
      </c>
      <c r="E11100" t="s">
        <v>1985</v>
      </c>
      <c r="F11100">
        <v>184.39500000000001</v>
      </c>
      <c r="G11100">
        <v>209.739</v>
      </c>
      <c r="K11100" t="s">
        <v>6</v>
      </c>
      <c r="L11100">
        <v>-3.1</v>
      </c>
      <c r="M11100">
        <v>-90.82</v>
      </c>
      <c r="N11100">
        <v>5.3823499999999997</v>
      </c>
      <c r="O11100" t="s">
        <v>25</v>
      </c>
      <c r="P11100" t="s">
        <v>467</v>
      </c>
      <c r="T11100">
        <v>0</v>
      </c>
      <c r="U11100">
        <v>0.62198405899999998</v>
      </c>
      <c r="V11100" t="s">
        <v>5</v>
      </c>
      <c r="W11100" t="s">
        <v>6</v>
      </c>
      <c r="Y11100" t="s">
        <v>7</v>
      </c>
      <c r="AT11100">
        <v>0.31719134599999999</v>
      </c>
      <c r="AU11100">
        <v>7.0826503999999998E-2</v>
      </c>
      <c r="AV11100">
        <v>6.3223210000000002E-2</v>
      </c>
      <c r="AW11100">
        <v>1.1542883E-2</v>
      </c>
      <c r="AX11100">
        <v>0.49544485300000002</v>
      </c>
      <c r="AY11100">
        <v>4.1771204999999999E-2</v>
      </c>
      <c r="BA11100">
        <v>1.4695511E-2</v>
      </c>
      <c r="BB11100">
        <v>0.213226057</v>
      </c>
      <c r="BC11100" t="s">
        <v>2569</v>
      </c>
      <c r="BD11100">
        <v>2020</v>
      </c>
      <c r="BE11100" t="s">
        <v>2570</v>
      </c>
      <c r="BG11100" t="s">
        <v>36</v>
      </c>
      <c r="BN11100">
        <v>3.5300000000004772E-3</v>
      </c>
    </row>
    <row r="11101" spans="1:66" x14ac:dyDescent="0.25">
      <c r="A11101">
        <v>112339</v>
      </c>
      <c r="C11101" t="str">
        <f>Table2[[#This Row],[LeadAuthor]]&amp;Table2[[#This Row],[Year]]&amp;"_"&amp;Table2[[#This Row],[SiteName]]&amp;"_"&amp;Table2[[#This Row],[SampleID]]</f>
        <v>Lawrence2020_ODP846_</v>
      </c>
      <c r="D11101" t="s">
        <v>2568</v>
      </c>
      <c r="E11101" t="s">
        <v>1985</v>
      </c>
      <c r="F11101">
        <v>184.54499999999999</v>
      </c>
      <c r="G11101">
        <v>209.875</v>
      </c>
      <c r="K11101" t="s">
        <v>6</v>
      </c>
      <c r="L11101">
        <v>-3.1</v>
      </c>
      <c r="M11101">
        <v>-90.82</v>
      </c>
      <c r="N11101">
        <v>5.3858800000000002</v>
      </c>
      <c r="O11101" t="s">
        <v>25</v>
      </c>
      <c r="P11101" t="s">
        <v>467</v>
      </c>
      <c r="T11101">
        <v>0</v>
      </c>
      <c r="U11101">
        <v>0.63365086400000004</v>
      </c>
      <c r="V11101" t="s">
        <v>5</v>
      </c>
      <c r="W11101" t="s">
        <v>6</v>
      </c>
      <c r="Y11101" t="s">
        <v>7</v>
      </c>
      <c r="AT11101">
        <v>0.30790357800000001</v>
      </c>
      <c r="AU11101">
        <v>6.7542689000000003E-2</v>
      </c>
      <c r="AV11101">
        <v>6.3410580999999994E-2</v>
      </c>
      <c r="AW11101">
        <v>1.0420057E-2</v>
      </c>
      <c r="AX11101">
        <v>0.50772942799999998</v>
      </c>
      <c r="AY11101">
        <v>4.2993666999999999E-2</v>
      </c>
      <c r="BA11101">
        <v>6.5969779999999999E-3</v>
      </c>
      <c r="BB11101">
        <v>0.20426825300000001</v>
      </c>
      <c r="BC11101" t="s">
        <v>2569</v>
      </c>
      <c r="BD11101">
        <v>2020</v>
      </c>
      <c r="BE11101" t="s">
        <v>2570</v>
      </c>
      <c r="BG11101" t="s">
        <v>36</v>
      </c>
      <c r="BN11101">
        <v>3.4700000000000841E-3</v>
      </c>
    </row>
    <row r="11102" spans="1:66" x14ac:dyDescent="0.25">
      <c r="A11102">
        <v>112340</v>
      </c>
      <c r="C11102" t="str">
        <f>Table2[[#This Row],[LeadAuthor]]&amp;Table2[[#This Row],[Year]]&amp;"_"&amp;Table2[[#This Row],[SiteName]]&amp;"_"&amp;Table2[[#This Row],[SampleID]]</f>
        <v>Lawrence2020_ODP846_</v>
      </c>
      <c r="D11102" t="s">
        <v>2568</v>
      </c>
      <c r="E11102" t="s">
        <v>1985</v>
      </c>
      <c r="F11102">
        <v>184.69499999999999</v>
      </c>
      <c r="G11102">
        <v>209.99</v>
      </c>
      <c r="K11102" t="s">
        <v>6</v>
      </c>
      <c r="L11102">
        <v>-3.1</v>
      </c>
      <c r="M11102">
        <v>-90.82</v>
      </c>
      <c r="N11102">
        <v>5.3893500000000003</v>
      </c>
      <c r="O11102" t="s">
        <v>25</v>
      </c>
      <c r="P11102" t="s">
        <v>467</v>
      </c>
      <c r="T11102">
        <v>0</v>
      </c>
      <c r="U11102">
        <v>0.63520958500000002</v>
      </c>
      <c r="V11102" t="s">
        <v>5</v>
      </c>
      <c r="W11102" t="s">
        <v>6</v>
      </c>
      <c r="Y11102" t="s">
        <v>7</v>
      </c>
      <c r="AT11102">
        <v>0.30544497799999998</v>
      </c>
      <c r="AU11102">
        <v>6.7970973000000004E-2</v>
      </c>
      <c r="AV11102">
        <v>6.5315830000000005E-2</v>
      </c>
      <c r="AW11102">
        <v>9.7075970000000001E-3</v>
      </c>
      <c r="AX11102">
        <v>0.508226187</v>
      </c>
      <c r="AY11102">
        <v>4.3334434999999998E-2</v>
      </c>
      <c r="BA11102">
        <v>6.5115479999999998E-3</v>
      </c>
      <c r="BB11102">
        <v>0.20587915400000001</v>
      </c>
      <c r="BC11102" t="s">
        <v>2569</v>
      </c>
      <c r="BD11102">
        <v>2020</v>
      </c>
      <c r="BE11102" t="s">
        <v>2570</v>
      </c>
      <c r="BG11102" t="s">
        <v>36</v>
      </c>
      <c r="BN11102">
        <v>3.54999999999972E-3</v>
      </c>
    </row>
    <row r="11103" spans="1:66" x14ac:dyDescent="0.25">
      <c r="A11103">
        <v>112341</v>
      </c>
      <c r="C11103" t="str">
        <f>Table2[[#This Row],[LeadAuthor]]&amp;Table2[[#This Row],[Year]]&amp;"_"&amp;Table2[[#This Row],[SiteName]]&amp;"_"&amp;Table2[[#This Row],[SampleID]]</f>
        <v>Lawrence2020_ODP846_</v>
      </c>
      <c r="D11103" t="s">
        <v>2568</v>
      </c>
      <c r="E11103" t="s">
        <v>1985</v>
      </c>
      <c r="F11103">
        <v>184.845</v>
      </c>
      <c r="G11103">
        <v>210.13499999999999</v>
      </c>
      <c r="K11103" t="s">
        <v>6</v>
      </c>
      <c r="L11103">
        <v>-3.1</v>
      </c>
      <c r="M11103">
        <v>-90.82</v>
      </c>
      <c r="N11103">
        <v>5.3929</v>
      </c>
      <c r="O11103" t="s">
        <v>25</v>
      </c>
      <c r="P11103" t="s">
        <v>467</v>
      </c>
      <c r="T11103">
        <v>0</v>
      </c>
      <c r="U11103">
        <v>0.65250677700000004</v>
      </c>
      <c r="V11103" t="s">
        <v>5</v>
      </c>
      <c r="W11103" t="s">
        <v>6</v>
      </c>
      <c r="Y11103" t="s">
        <v>7</v>
      </c>
      <c r="AT11103">
        <v>0.28656123500000003</v>
      </c>
      <c r="AU11103">
        <v>6.5743417999999998E-2</v>
      </c>
      <c r="AV11103">
        <v>6.5581284000000004E-2</v>
      </c>
      <c r="AW11103">
        <v>1.0359452E-2</v>
      </c>
      <c r="AX11103">
        <v>0.52424538200000004</v>
      </c>
      <c r="AY11103">
        <v>4.7509228000000001E-2</v>
      </c>
      <c r="BA11103">
        <v>1.3892887E-2</v>
      </c>
      <c r="BB11103">
        <v>0.198593294</v>
      </c>
      <c r="BC11103" t="s">
        <v>2569</v>
      </c>
      <c r="BD11103">
        <v>2020</v>
      </c>
      <c r="BE11103" t="s">
        <v>2570</v>
      </c>
      <c r="BG11103" t="s">
        <v>36</v>
      </c>
      <c r="BN11103">
        <v>1.9999999999997797E-3</v>
      </c>
    </row>
    <row r="11104" spans="1:66" x14ac:dyDescent="0.25">
      <c r="A11104">
        <v>112342</v>
      </c>
      <c r="C11104" t="str">
        <f>Table2[[#This Row],[LeadAuthor]]&amp;Table2[[#This Row],[Year]]&amp;"_"&amp;Table2[[#This Row],[SiteName]]&amp;"_"&amp;Table2[[#This Row],[SampleID]]</f>
        <v>Lawrence2020_ODP846_</v>
      </c>
      <c r="D11104" t="s">
        <v>2568</v>
      </c>
      <c r="E11104" t="s">
        <v>1985</v>
      </c>
      <c r="F11104">
        <v>184.995</v>
      </c>
      <c r="G11104">
        <v>210.285</v>
      </c>
      <c r="K11104" t="s">
        <v>6</v>
      </c>
      <c r="L11104">
        <v>-3.1</v>
      </c>
      <c r="M11104">
        <v>-90.82</v>
      </c>
      <c r="N11104">
        <v>5.3948999999999998</v>
      </c>
      <c r="O11104" t="s">
        <v>25</v>
      </c>
      <c r="P11104" t="s">
        <v>467</v>
      </c>
      <c r="T11104">
        <v>0</v>
      </c>
      <c r="U11104">
        <v>0.66304922200000005</v>
      </c>
      <c r="V11104" t="s">
        <v>5</v>
      </c>
      <c r="W11104" t="s">
        <v>6</v>
      </c>
      <c r="Y11104" t="s">
        <v>7</v>
      </c>
      <c r="AT11104">
        <v>0.27134922</v>
      </c>
      <c r="AU11104">
        <v>6.8246698999999994E-2</v>
      </c>
      <c r="AV11104">
        <v>6.8729974999999999E-2</v>
      </c>
      <c r="AW11104">
        <v>1.0792526E-2</v>
      </c>
      <c r="AX11104">
        <v>0.52610873700000005</v>
      </c>
      <c r="AY11104">
        <v>5.4772843000000002E-2</v>
      </c>
      <c r="BA11104">
        <v>2.257267E-2</v>
      </c>
      <c r="BB11104">
        <v>0.202798383</v>
      </c>
      <c r="BC11104" t="s">
        <v>2569</v>
      </c>
      <c r="BD11104">
        <v>2020</v>
      </c>
      <c r="BE11104" t="s">
        <v>2570</v>
      </c>
      <c r="BG11104" t="s">
        <v>36</v>
      </c>
      <c r="BN11104">
        <v>2.0500000000005514E-3</v>
      </c>
    </row>
    <row r="11105" spans="1:66" x14ac:dyDescent="0.25">
      <c r="A11105">
        <v>112343</v>
      </c>
      <c r="C11105" t="str">
        <f>Table2[[#This Row],[LeadAuthor]]&amp;Table2[[#This Row],[Year]]&amp;"_"&amp;Table2[[#This Row],[SiteName]]&amp;"_"&amp;Table2[[#This Row],[SampleID]]</f>
        <v>Lawrence2020_ODP846_</v>
      </c>
      <c r="D11105" t="s">
        <v>2568</v>
      </c>
      <c r="E11105" t="s">
        <v>1985</v>
      </c>
      <c r="F11105">
        <v>185.14500000000001</v>
      </c>
      <c r="G11105">
        <v>210.435</v>
      </c>
      <c r="K11105" t="s">
        <v>6</v>
      </c>
      <c r="L11105">
        <v>-3.1</v>
      </c>
      <c r="M11105">
        <v>-90.82</v>
      </c>
      <c r="N11105">
        <v>5.3969500000000004</v>
      </c>
      <c r="O11105" t="s">
        <v>25</v>
      </c>
      <c r="P11105" t="s">
        <v>467</v>
      </c>
      <c r="T11105">
        <v>0</v>
      </c>
      <c r="U11105">
        <v>0.66104294100000005</v>
      </c>
      <c r="V11105" t="s">
        <v>5</v>
      </c>
      <c r="W11105" t="s">
        <v>6</v>
      </c>
      <c r="Y11105" t="s">
        <v>7</v>
      </c>
      <c r="AT11105">
        <v>0.278961028</v>
      </c>
      <c r="AU11105">
        <v>6.6112162000000002E-2</v>
      </c>
      <c r="AV11105">
        <v>6.7609906999999997E-2</v>
      </c>
      <c r="AW11105">
        <v>1.0002525E-2</v>
      </c>
      <c r="AX11105">
        <v>0.525993139</v>
      </c>
      <c r="AY11105">
        <v>5.1321238999999998E-2</v>
      </c>
      <c r="BA11105">
        <v>8.8339330000000004E-3</v>
      </c>
      <c r="BB11105">
        <v>0.199329855</v>
      </c>
      <c r="BC11105" t="s">
        <v>2569</v>
      </c>
      <c r="BD11105">
        <v>2020</v>
      </c>
      <c r="BE11105" t="s">
        <v>2570</v>
      </c>
      <c r="BG11105" t="s">
        <v>36</v>
      </c>
      <c r="BN11105">
        <v>1.9499999999998963E-3</v>
      </c>
    </row>
    <row r="11106" spans="1:66" x14ac:dyDescent="0.25">
      <c r="A11106">
        <v>112344</v>
      </c>
      <c r="C11106" t="str">
        <f>Table2[[#This Row],[LeadAuthor]]&amp;Table2[[#This Row],[Year]]&amp;"_"&amp;Table2[[#This Row],[SiteName]]&amp;"_"&amp;Table2[[#This Row],[SampleID]]</f>
        <v>Lawrence2020_ODP846_</v>
      </c>
      <c r="D11106" t="s">
        <v>2568</v>
      </c>
      <c r="E11106" t="s">
        <v>1985</v>
      </c>
      <c r="F11106">
        <v>185.29499999999999</v>
      </c>
      <c r="G11106">
        <v>210.6</v>
      </c>
      <c r="K11106" t="s">
        <v>6</v>
      </c>
      <c r="L11106">
        <v>-3.1</v>
      </c>
      <c r="M11106">
        <v>-90.82</v>
      </c>
      <c r="N11106">
        <v>5.3989000000000003</v>
      </c>
      <c r="O11106" t="s">
        <v>25</v>
      </c>
      <c r="P11106" t="s">
        <v>467</v>
      </c>
      <c r="T11106">
        <v>0</v>
      </c>
      <c r="U11106">
        <v>0.65788608900000001</v>
      </c>
      <c r="V11106" t="s">
        <v>5</v>
      </c>
      <c r="W11106" t="s">
        <v>6</v>
      </c>
      <c r="Y11106" t="s">
        <v>7</v>
      </c>
      <c r="AT11106">
        <v>0.271214495</v>
      </c>
      <c r="AU11106">
        <v>6.7750309999999994E-2</v>
      </c>
      <c r="AV11106">
        <v>6.9438247999999994E-2</v>
      </c>
      <c r="AW11106">
        <v>1.1194959000000001E-2</v>
      </c>
      <c r="AX11106">
        <v>0.53075114400000001</v>
      </c>
      <c r="AY11106">
        <v>4.9650844999999999E-2</v>
      </c>
      <c r="BA11106">
        <v>4.1449093999999999E-2</v>
      </c>
      <c r="BB11106">
        <v>0.20360382599999999</v>
      </c>
      <c r="BC11106" t="s">
        <v>2569</v>
      </c>
      <c r="BD11106">
        <v>2020</v>
      </c>
      <c r="BE11106" t="s">
        <v>2570</v>
      </c>
      <c r="BG11106" t="s">
        <v>36</v>
      </c>
      <c r="BN11106">
        <v>2.0499999999996632E-3</v>
      </c>
    </row>
    <row r="11107" spans="1:66" x14ac:dyDescent="0.25">
      <c r="A11107">
        <v>112345</v>
      </c>
      <c r="C11107" t="str">
        <f>Table2[[#This Row],[LeadAuthor]]&amp;Table2[[#This Row],[Year]]&amp;"_"&amp;Table2[[#This Row],[SiteName]]&amp;"_"&amp;Table2[[#This Row],[SampleID]]</f>
        <v>Lawrence2020_ODP846_</v>
      </c>
      <c r="D11107" t="s">
        <v>2568</v>
      </c>
      <c r="E11107" t="s">
        <v>1985</v>
      </c>
      <c r="F11107">
        <v>185.44499999999999</v>
      </c>
      <c r="G11107">
        <v>210.755</v>
      </c>
      <c r="K11107" t="s">
        <v>6</v>
      </c>
      <c r="L11107">
        <v>-3.1</v>
      </c>
      <c r="M11107">
        <v>-90.82</v>
      </c>
      <c r="N11107">
        <v>5.4009499999999999</v>
      </c>
      <c r="O11107" t="s">
        <v>25</v>
      </c>
      <c r="P11107" t="s">
        <v>467</v>
      </c>
      <c r="T11107">
        <v>0</v>
      </c>
      <c r="U11107">
        <v>0.64215466600000004</v>
      </c>
      <c r="V11107" t="s">
        <v>5</v>
      </c>
      <c r="W11107" t="s">
        <v>6</v>
      </c>
      <c r="Y11107" t="s">
        <v>7</v>
      </c>
      <c r="AT11107">
        <v>0.28196960300000001</v>
      </c>
      <c r="AU11107">
        <v>7.1539175999999996E-2</v>
      </c>
      <c r="AV11107">
        <v>6.8575178000000001E-2</v>
      </c>
      <c r="AW11107">
        <v>1.1091882000000001E-2</v>
      </c>
      <c r="AX11107">
        <v>0.518113928</v>
      </c>
      <c r="AY11107">
        <v>4.8710233999999998E-2</v>
      </c>
      <c r="BA11107">
        <v>4.4677037000000003E-2</v>
      </c>
      <c r="BB11107">
        <v>0.210584728</v>
      </c>
      <c r="BC11107" t="s">
        <v>2569</v>
      </c>
      <c r="BD11107">
        <v>2020</v>
      </c>
      <c r="BE11107" t="s">
        <v>2570</v>
      </c>
      <c r="BG11107" t="s">
        <v>36</v>
      </c>
      <c r="BN11107">
        <v>2.5000000000003908E-3</v>
      </c>
    </row>
    <row r="11108" spans="1:66" x14ac:dyDescent="0.25">
      <c r="A11108">
        <v>112346</v>
      </c>
      <c r="C11108" t="str">
        <f>Table2[[#This Row],[LeadAuthor]]&amp;Table2[[#This Row],[Year]]&amp;"_"&amp;Table2[[#This Row],[SiteName]]&amp;"_"&amp;Table2[[#This Row],[SampleID]]</f>
        <v>Lawrence2020_ODP846_</v>
      </c>
      <c r="D11108" t="s">
        <v>2568</v>
      </c>
      <c r="E11108" t="s">
        <v>1985</v>
      </c>
      <c r="F11108">
        <v>185.595</v>
      </c>
      <c r="G11108">
        <v>210.90299999999999</v>
      </c>
      <c r="K11108" t="s">
        <v>6</v>
      </c>
      <c r="L11108">
        <v>-3.1</v>
      </c>
      <c r="M11108">
        <v>-90.82</v>
      </c>
      <c r="N11108">
        <v>5.4034500000000003</v>
      </c>
      <c r="O11108" t="s">
        <v>25</v>
      </c>
      <c r="P11108" t="s">
        <v>467</v>
      </c>
      <c r="T11108">
        <v>0</v>
      </c>
      <c r="U11108">
        <v>0.63929939300000005</v>
      </c>
      <c r="V11108" t="s">
        <v>5</v>
      </c>
      <c r="W11108" t="s">
        <v>6</v>
      </c>
      <c r="Y11108" t="s">
        <v>7</v>
      </c>
      <c r="AT11108">
        <v>0.293060133</v>
      </c>
      <c r="AU11108">
        <v>6.8853307000000002E-2</v>
      </c>
      <c r="AV11108">
        <v>6.5882003999999994E-2</v>
      </c>
      <c r="AW11108">
        <v>1.0512695000000001E-2</v>
      </c>
      <c r="AX11108">
        <v>0.51605217299999995</v>
      </c>
      <c r="AY11108">
        <v>4.5639687999999998E-2</v>
      </c>
      <c r="BA11108">
        <v>2.4287045E-2</v>
      </c>
      <c r="BB11108">
        <v>0.20546019900000001</v>
      </c>
      <c r="BC11108" t="s">
        <v>2569</v>
      </c>
      <c r="BD11108">
        <v>2020</v>
      </c>
      <c r="BE11108" t="s">
        <v>2570</v>
      </c>
      <c r="BG11108" t="s">
        <v>36</v>
      </c>
      <c r="BN11108">
        <v>1.5000000000000568E-3</v>
      </c>
    </row>
    <row r="11109" spans="1:66" x14ac:dyDescent="0.25">
      <c r="A11109">
        <v>112347</v>
      </c>
      <c r="C11109" t="str">
        <f>Table2[[#This Row],[LeadAuthor]]&amp;Table2[[#This Row],[Year]]&amp;"_"&amp;Table2[[#This Row],[SiteName]]&amp;"_"&amp;Table2[[#This Row],[SampleID]]</f>
        <v>Lawrence2020_ODP846_</v>
      </c>
      <c r="D11109" t="s">
        <v>2568</v>
      </c>
      <c r="E11109" t="s">
        <v>1985</v>
      </c>
      <c r="F11109">
        <v>185.745</v>
      </c>
      <c r="G11109">
        <v>211.04499999999999</v>
      </c>
      <c r="K11109" t="s">
        <v>6</v>
      </c>
      <c r="L11109">
        <v>-3.1</v>
      </c>
      <c r="M11109">
        <v>-90.82</v>
      </c>
      <c r="N11109">
        <v>5.4049500000000004</v>
      </c>
      <c r="O11109" t="s">
        <v>25</v>
      </c>
      <c r="P11109" t="s">
        <v>467</v>
      </c>
      <c r="T11109">
        <v>0</v>
      </c>
      <c r="U11109">
        <v>0.64884519900000004</v>
      </c>
      <c r="V11109" t="s">
        <v>5</v>
      </c>
      <c r="W11109" t="s">
        <v>6</v>
      </c>
      <c r="Y11109" t="s">
        <v>7</v>
      </c>
      <c r="AT11109">
        <v>0.28288714999999998</v>
      </c>
      <c r="AU11109">
        <v>7.0659153000000002E-2</v>
      </c>
      <c r="AV11109">
        <v>7.1573370999999997E-2</v>
      </c>
      <c r="AW11109">
        <v>1.0129413E-2</v>
      </c>
      <c r="AX11109">
        <v>0.515893465</v>
      </c>
      <c r="AY11109">
        <v>4.8857447999999998E-2</v>
      </c>
      <c r="BA11109">
        <v>1.5088281E-2</v>
      </c>
      <c r="BB11109">
        <v>0.212465774</v>
      </c>
      <c r="BC11109" t="s">
        <v>2569</v>
      </c>
      <c r="BD11109">
        <v>2020</v>
      </c>
      <c r="BE11109" t="s">
        <v>2570</v>
      </c>
      <c r="BG11109" t="s">
        <v>36</v>
      </c>
      <c r="BN11109">
        <v>1.9499999999998963E-3</v>
      </c>
    </row>
    <row r="11110" spans="1:66" x14ac:dyDescent="0.25">
      <c r="A11110">
        <v>112348</v>
      </c>
      <c r="C11110" t="str">
        <f>Table2[[#This Row],[LeadAuthor]]&amp;Table2[[#This Row],[Year]]&amp;"_"&amp;Table2[[#This Row],[SiteName]]&amp;"_"&amp;Table2[[#This Row],[SampleID]]</f>
        <v>Lawrence2020_ODP846_</v>
      </c>
      <c r="D11110" t="s">
        <v>2568</v>
      </c>
      <c r="E11110" t="s">
        <v>1985</v>
      </c>
      <c r="F11110">
        <v>185.89500000000001</v>
      </c>
      <c r="G11110">
        <v>211.19499999999999</v>
      </c>
      <c r="K11110" t="s">
        <v>6</v>
      </c>
      <c r="L11110">
        <v>-3.1</v>
      </c>
      <c r="M11110">
        <v>-90.82</v>
      </c>
      <c r="N11110">
        <v>5.4069000000000003</v>
      </c>
      <c r="O11110" t="s">
        <v>25</v>
      </c>
      <c r="P11110" t="s">
        <v>467</v>
      </c>
      <c r="T11110">
        <v>0</v>
      </c>
      <c r="U11110">
        <v>0.63622136399999996</v>
      </c>
      <c r="V11110" t="s">
        <v>5</v>
      </c>
      <c r="W11110" t="s">
        <v>6</v>
      </c>
      <c r="Y11110" t="s">
        <v>7</v>
      </c>
      <c r="AT11110">
        <v>0.30029823900000002</v>
      </c>
      <c r="AU11110">
        <v>6.7677165999999997E-2</v>
      </c>
      <c r="AV11110">
        <v>6.4568378999999995E-2</v>
      </c>
      <c r="AW11110">
        <v>1.0347441000000001E-2</v>
      </c>
      <c r="AX11110">
        <v>0.51366234200000005</v>
      </c>
      <c r="AY11110">
        <v>4.3446433E-2</v>
      </c>
      <c r="BA11110">
        <v>1.2320084E-2</v>
      </c>
      <c r="BB11110">
        <v>0.20379109200000001</v>
      </c>
      <c r="BC11110" t="s">
        <v>2569</v>
      </c>
      <c r="BD11110">
        <v>2020</v>
      </c>
      <c r="BE11110" t="s">
        <v>2570</v>
      </c>
      <c r="BG11110" t="s">
        <v>36</v>
      </c>
      <c r="BN11110">
        <v>2.0499999999996632E-3</v>
      </c>
    </row>
    <row r="11111" spans="1:66" x14ac:dyDescent="0.25">
      <c r="A11111">
        <v>112349</v>
      </c>
      <c r="C11111" t="str">
        <f>Table2[[#This Row],[LeadAuthor]]&amp;Table2[[#This Row],[Year]]&amp;"_"&amp;Table2[[#This Row],[SiteName]]&amp;"_"&amp;Table2[[#This Row],[SampleID]]</f>
        <v>Lawrence2020_ODP846_</v>
      </c>
      <c r="D11111" t="s">
        <v>2568</v>
      </c>
      <c r="E11111" t="s">
        <v>1985</v>
      </c>
      <c r="F11111">
        <v>186.04499999999999</v>
      </c>
      <c r="G11111">
        <v>211.345</v>
      </c>
      <c r="K11111" t="s">
        <v>6</v>
      </c>
      <c r="L11111">
        <v>-3.1</v>
      </c>
      <c r="M11111">
        <v>-90.82</v>
      </c>
      <c r="N11111">
        <v>5.4089499999999999</v>
      </c>
      <c r="O11111" t="s">
        <v>25</v>
      </c>
      <c r="P11111" t="s">
        <v>467</v>
      </c>
      <c r="T11111">
        <v>0</v>
      </c>
      <c r="U11111">
        <v>0.62864899299999999</v>
      </c>
      <c r="V11111" t="s">
        <v>5</v>
      </c>
      <c r="W11111" t="s">
        <v>6</v>
      </c>
      <c r="Y11111" t="s">
        <v>7</v>
      </c>
      <c r="AT11111">
        <v>0.30374964900000001</v>
      </c>
      <c r="AU11111">
        <v>6.7583093999999996E-2</v>
      </c>
      <c r="AV11111">
        <v>6.2721094000000005E-2</v>
      </c>
      <c r="AW11111">
        <v>1.0135834999999999E-2</v>
      </c>
      <c r="AX11111">
        <v>0.51425786100000004</v>
      </c>
      <c r="AY11111">
        <v>4.1552466000000003E-2</v>
      </c>
      <c r="BA11111">
        <v>2.8671291000000002E-2</v>
      </c>
      <c r="BB11111">
        <v>0.20170908800000001</v>
      </c>
      <c r="BC11111" t="s">
        <v>2569</v>
      </c>
      <c r="BD11111">
        <v>2020</v>
      </c>
      <c r="BE11111" t="s">
        <v>2570</v>
      </c>
      <c r="BG11111" t="s">
        <v>36</v>
      </c>
      <c r="BN11111">
        <v>2.5000000000003908E-3</v>
      </c>
    </row>
    <row r="11112" spans="1:66" x14ac:dyDescent="0.25">
      <c r="A11112">
        <v>112350</v>
      </c>
      <c r="C11112" t="str">
        <f>Table2[[#This Row],[LeadAuthor]]&amp;Table2[[#This Row],[Year]]&amp;"_"&amp;Table2[[#This Row],[SiteName]]&amp;"_"&amp;Table2[[#This Row],[SampleID]]</f>
        <v>Lawrence2020_ODP846_</v>
      </c>
      <c r="D11112" t="s">
        <v>2568</v>
      </c>
      <c r="E11112" t="s">
        <v>1985</v>
      </c>
      <c r="F11112">
        <v>186.19499999999999</v>
      </c>
      <c r="G11112">
        <v>211.495</v>
      </c>
      <c r="K11112" t="s">
        <v>6</v>
      </c>
      <c r="L11112">
        <v>-3.1</v>
      </c>
      <c r="M11112">
        <v>-90.82</v>
      </c>
      <c r="N11112">
        <v>5.4114500000000003</v>
      </c>
      <c r="O11112" t="s">
        <v>25</v>
      </c>
      <c r="P11112" t="s">
        <v>467</v>
      </c>
      <c r="T11112">
        <v>0</v>
      </c>
      <c r="U11112">
        <v>0.61907518399999995</v>
      </c>
      <c r="V11112" t="s">
        <v>5</v>
      </c>
      <c r="W11112" t="s">
        <v>6</v>
      </c>
      <c r="Y11112" t="s">
        <v>7</v>
      </c>
      <c r="AT11112">
        <v>0.31721416600000002</v>
      </c>
      <c r="AU11112">
        <v>7.0860377000000002E-2</v>
      </c>
      <c r="AV11112">
        <v>6.5689854000000006E-2</v>
      </c>
      <c r="AW11112">
        <v>9.9766500000000001E-3</v>
      </c>
      <c r="AX11112">
        <v>0.49676388399999999</v>
      </c>
      <c r="AY11112">
        <v>3.9495069000000001E-2</v>
      </c>
      <c r="BA11112">
        <v>8.5098199999999995E-3</v>
      </c>
      <c r="BB11112">
        <v>0.21460152499999999</v>
      </c>
      <c r="BC11112" t="s">
        <v>2569</v>
      </c>
      <c r="BD11112">
        <v>2020</v>
      </c>
      <c r="BE11112" t="s">
        <v>2570</v>
      </c>
      <c r="BG11112" t="s">
        <v>36</v>
      </c>
      <c r="BN11112">
        <v>1.5000000000000568E-3</v>
      </c>
    </row>
    <row r="11113" spans="1:66" x14ac:dyDescent="0.25">
      <c r="A11113">
        <v>112351</v>
      </c>
      <c r="C11113" t="str">
        <f>Table2[[#This Row],[LeadAuthor]]&amp;Table2[[#This Row],[Year]]&amp;"_"&amp;Table2[[#This Row],[SiteName]]&amp;"_"&amp;Table2[[#This Row],[SampleID]]</f>
        <v>Lawrence2020_ODP846_</v>
      </c>
      <c r="D11113" t="s">
        <v>2568</v>
      </c>
      <c r="E11113" t="s">
        <v>1985</v>
      </c>
      <c r="F11113">
        <v>186.345</v>
      </c>
      <c r="G11113">
        <v>211.655</v>
      </c>
      <c r="K11113" t="s">
        <v>6</v>
      </c>
      <c r="L11113">
        <v>-3.1</v>
      </c>
      <c r="M11113">
        <v>-90.82</v>
      </c>
      <c r="N11113">
        <v>5.4129500000000004</v>
      </c>
      <c r="O11113" t="s">
        <v>25</v>
      </c>
      <c r="P11113" t="s">
        <v>467</v>
      </c>
      <c r="T11113">
        <v>0</v>
      </c>
      <c r="U11113">
        <v>0.630194013</v>
      </c>
      <c r="V11113" t="s">
        <v>5</v>
      </c>
      <c r="W11113" t="s">
        <v>6</v>
      </c>
      <c r="Y11113" t="s">
        <v>7</v>
      </c>
      <c r="AT11113">
        <v>0.31267043999999999</v>
      </c>
      <c r="AU11113">
        <v>6.8461972999999995E-2</v>
      </c>
      <c r="AV11113">
        <v>6.5376354999999997E-2</v>
      </c>
      <c r="AW11113">
        <v>9.9236970000000004E-3</v>
      </c>
      <c r="AX11113">
        <v>0.50220012700000005</v>
      </c>
      <c r="AY11113">
        <v>4.1367409000000001E-2</v>
      </c>
      <c r="BA11113">
        <v>2.0014413000000002E-2</v>
      </c>
      <c r="BB11113">
        <v>0.20916025299999999</v>
      </c>
      <c r="BC11113" t="s">
        <v>2569</v>
      </c>
      <c r="BD11113">
        <v>2020</v>
      </c>
      <c r="BE11113" t="s">
        <v>2570</v>
      </c>
      <c r="BG11113" t="s">
        <v>36</v>
      </c>
      <c r="BN11113">
        <v>3.4000000000000696E-3</v>
      </c>
    </row>
    <row r="11114" spans="1:66" x14ac:dyDescent="0.25">
      <c r="A11114">
        <v>112352</v>
      </c>
      <c r="C11114" t="str">
        <f>Table2[[#This Row],[LeadAuthor]]&amp;Table2[[#This Row],[Year]]&amp;"_"&amp;Table2[[#This Row],[SiteName]]&amp;"_"&amp;Table2[[#This Row],[SampleID]]</f>
        <v>Lawrence2020_ODP846_</v>
      </c>
      <c r="D11114" t="s">
        <v>2568</v>
      </c>
      <c r="E11114" t="s">
        <v>1985</v>
      </c>
      <c r="F11114">
        <v>186.495</v>
      </c>
      <c r="G11114">
        <v>211.80500000000001</v>
      </c>
      <c r="K11114" t="s">
        <v>6</v>
      </c>
      <c r="L11114">
        <v>-3.1</v>
      </c>
      <c r="M11114">
        <v>-90.82</v>
      </c>
      <c r="N11114">
        <v>5.4163500000000004</v>
      </c>
      <c r="O11114" t="s">
        <v>25</v>
      </c>
      <c r="P11114" t="s">
        <v>467</v>
      </c>
      <c r="T11114">
        <v>0</v>
      </c>
      <c r="U11114">
        <v>0.62506125199999996</v>
      </c>
      <c r="V11114" t="s">
        <v>5</v>
      </c>
      <c r="W11114" t="s">
        <v>6</v>
      </c>
      <c r="Y11114" t="s">
        <v>7</v>
      </c>
      <c r="AT11114">
        <v>0.30269623000000001</v>
      </c>
      <c r="AU11114">
        <v>7.1331877000000002E-2</v>
      </c>
      <c r="AV11114">
        <v>6.6422785999999998E-2</v>
      </c>
      <c r="AW11114">
        <v>8.6730239999999997E-3</v>
      </c>
      <c r="AX11114">
        <v>0.50705435499999996</v>
      </c>
      <c r="AY11114">
        <v>4.3821726999999998E-2</v>
      </c>
      <c r="BA11114">
        <v>2.7868803000000001E-2</v>
      </c>
      <c r="BB11114">
        <v>0.20999124599999999</v>
      </c>
      <c r="BC11114" t="s">
        <v>2569</v>
      </c>
      <c r="BD11114">
        <v>2020</v>
      </c>
      <c r="BE11114" t="s">
        <v>2570</v>
      </c>
      <c r="BG11114" t="s">
        <v>36</v>
      </c>
      <c r="BN11114">
        <v>3.54999999999972E-3</v>
      </c>
    </row>
    <row r="11115" spans="1:66" x14ac:dyDescent="0.25">
      <c r="A11115">
        <v>112353</v>
      </c>
      <c r="C11115" t="str">
        <f>Table2[[#This Row],[LeadAuthor]]&amp;Table2[[#This Row],[Year]]&amp;"_"&amp;Table2[[#This Row],[SiteName]]&amp;"_"&amp;Table2[[#This Row],[SampleID]]</f>
        <v>Lawrence2020_ODP846_</v>
      </c>
      <c r="D11115" t="s">
        <v>2568</v>
      </c>
      <c r="E11115" t="s">
        <v>1985</v>
      </c>
      <c r="F11115">
        <v>186.64500000000001</v>
      </c>
      <c r="G11115">
        <v>211.95500000000001</v>
      </c>
      <c r="K11115" t="s">
        <v>6</v>
      </c>
      <c r="L11115">
        <v>-3.1</v>
      </c>
      <c r="M11115">
        <v>-90.82</v>
      </c>
      <c r="N11115">
        <v>5.4199000000000002</v>
      </c>
      <c r="O11115" t="s">
        <v>25</v>
      </c>
      <c r="P11115" t="s">
        <v>467</v>
      </c>
      <c r="T11115">
        <v>0</v>
      </c>
      <c r="U11115">
        <v>0.63500920500000002</v>
      </c>
      <c r="V11115" t="s">
        <v>5</v>
      </c>
      <c r="W11115" t="s">
        <v>6</v>
      </c>
      <c r="Y11115" t="s">
        <v>7</v>
      </c>
      <c r="AT11115">
        <v>0.31480597199999999</v>
      </c>
      <c r="AU11115">
        <v>7.2404777000000003E-2</v>
      </c>
      <c r="AV11115">
        <v>7.0924344E-2</v>
      </c>
      <c r="AW11115">
        <v>9.7540500000000002E-3</v>
      </c>
      <c r="AX11115">
        <v>0.48681977300000001</v>
      </c>
      <c r="AY11115">
        <v>4.5291084000000002E-2</v>
      </c>
      <c r="BA11115">
        <v>6.7829682000000002E-2</v>
      </c>
      <c r="BB11115">
        <v>0.223415799</v>
      </c>
      <c r="BC11115" t="s">
        <v>2569</v>
      </c>
      <c r="BD11115">
        <v>2020</v>
      </c>
      <c r="BE11115" t="s">
        <v>2570</v>
      </c>
      <c r="BG11115" t="s">
        <v>36</v>
      </c>
      <c r="BN11115">
        <v>3.4499999999999531E-3</v>
      </c>
    </row>
    <row r="11116" spans="1:66" x14ac:dyDescent="0.25">
      <c r="A11116">
        <v>112354</v>
      </c>
      <c r="C11116" t="str">
        <f>Table2[[#This Row],[LeadAuthor]]&amp;Table2[[#This Row],[Year]]&amp;"_"&amp;Table2[[#This Row],[SiteName]]&amp;"_"&amp;Table2[[#This Row],[SampleID]]</f>
        <v>Lawrence2020_ODP846_</v>
      </c>
      <c r="D11116" t="s">
        <v>2568</v>
      </c>
      <c r="E11116" t="s">
        <v>1985</v>
      </c>
      <c r="F11116">
        <v>186.79499999999999</v>
      </c>
      <c r="G11116">
        <v>212.095</v>
      </c>
      <c r="K11116" t="s">
        <v>6</v>
      </c>
      <c r="L11116">
        <v>-3.1</v>
      </c>
      <c r="M11116">
        <v>-90.82</v>
      </c>
      <c r="N11116">
        <v>5.4233500000000001</v>
      </c>
      <c r="O11116" t="s">
        <v>25</v>
      </c>
      <c r="P11116" t="s">
        <v>467</v>
      </c>
      <c r="T11116">
        <v>0</v>
      </c>
      <c r="U11116">
        <v>0.63966560299999997</v>
      </c>
      <c r="V11116" t="s">
        <v>5</v>
      </c>
      <c r="W11116" t="s">
        <v>6</v>
      </c>
      <c r="Y11116" t="s">
        <v>7</v>
      </c>
      <c r="AT11116">
        <v>0.30195570799999999</v>
      </c>
      <c r="AU11116">
        <v>6.8973369000000007E-2</v>
      </c>
      <c r="AV11116">
        <v>6.7544749000000001E-2</v>
      </c>
      <c r="AW11116">
        <v>9.6694740000000008E-3</v>
      </c>
      <c r="AX11116">
        <v>0.50662940300000003</v>
      </c>
      <c r="AY11116">
        <v>4.5227297999999999E-2</v>
      </c>
      <c r="BA11116">
        <v>1.5410709999999999E-2</v>
      </c>
      <c r="BB11116">
        <v>0.209424521</v>
      </c>
      <c r="BC11116" t="s">
        <v>2569</v>
      </c>
      <c r="BD11116">
        <v>2020</v>
      </c>
      <c r="BE11116" t="s">
        <v>2570</v>
      </c>
      <c r="BG11116" t="s">
        <v>36</v>
      </c>
      <c r="BN11116">
        <v>3.54999999999972E-3</v>
      </c>
    </row>
    <row r="11117" spans="1:66" x14ac:dyDescent="0.25">
      <c r="A11117">
        <v>112355</v>
      </c>
      <c r="C11117" t="str">
        <f>Table2[[#This Row],[LeadAuthor]]&amp;Table2[[#This Row],[Year]]&amp;"_"&amp;Table2[[#This Row],[SiteName]]&amp;"_"&amp;Table2[[#This Row],[SampleID]]</f>
        <v>Lawrence2020_ODP846_</v>
      </c>
      <c r="D11117" t="s">
        <v>2568</v>
      </c>
      <c r="E11117" t="s">
        <v>1985</v>
      </c>
      <c r="F11117">
        <v>186.94499999999999</v>
      </c>
      <c r="G11117">
        <v>212.245</v>
      </c>
      <c r="K11117" t="s">
        <v>6</v>
      </c>
      <c r="L11117">
        <v>-3.1</v>
      </c>
      <c r="M11117">
        <v>-90.82</v>
      </c>
      <c r="N11117">
        <v>5.4268999999999998</v>
      </c>
      <c r="O11117" t="s">
        <v>25</v>
      </c>
      <c r="P11117" t="s">
        <v>467</v>
      </c>
      <c r="T11117">
        <v>0</v>
      </c>
      <c r="U11117">
        <v>0.63337739199999998</v>
      </c>
      <c r="V11117" t="s">
        <v>5</v>
      </c>
      <c r="W11117" t="s">
        <v>6</v>
      </c>
      <c r="Y11117" t="s">
        <v>7</v>
      </c>
      <c r="AT11117">
        <v>0.29423856500000001</v>
      </c>
      <c r="AU11117">
        <v>7.7860483999999994E-2</v>
      </c>
      <c r="AV11117">
        <v>7.5609563000000005E-2</v>
      </c>
      <c r="AW11117">
        <v>1.0810864E-2</v>
      </c>
      <c r="AX11117">
        <v>0.49338914299999997</v>
      </c>
      <c r="AY11117">
        <v>4.8091382000000002E-2</v>
      </c>
      <c r="BA11117">
        <v>6.7392820000000001E-3</v>
      </c>
      <c r="BB11117">
        <v>0.232771164</v>
      </c>
      <c r="BC11117" t="s">
        <v>2569</v>
      </c>
      <c r="BD11117">
        <v>2020</v>
      </c>
      <c r="BE11117" t="s">
        <v>2570</v>
      </c>
      <c r="BG11117" t="s">
        <v>36</v>
      </c>
      <c r="BN11117">
        <v>4.0000000000004476E-3</v>
      </c>
    </row>
    <row r="11118" spans="1:66" x14ac:dyDescent="0.25">
      <c r="A11118">
        <v>112356</v>
      </c>
      <c r="C11118" t="str">
        <f>Table2[[#This Row],[LeadAuthor]]&amp;Table2[[#This Row],[Year]]&amp;"_"&amp;Table2[[#This Row],[SiteName]]&amp;"_"&amp;Table2[[#This Row],[SampleID]]</f>
        <v>Lawrence2020_ODP846_</v>
      </c>
      <c r="D11118" t="s">
        <v>2568</v>
      </c>
      <c r="E11118" t="s">
        <v>1985</v>
      </c>
      <c r="F11118">
        <v>187.095</v>
      </c>
      <c r="G11118">
        <v>212.405</v>
      </c>
      <c r="K11118" t="s">
        <v>6</v>
      </c>
      <c r="L11118">
        <v>-3.1</v>
      </c>
      <c r="M11118">
        <v>-90.82</v>
      </c>
      <c r="N11118">
        <v>5.4309000000000003</v>
      </c>
      <c r="O11118" t="s">
        <v>25</v>
      </c>
      <c r="P11118" t="s">
        <v>467</v>
      </c>
      <c r="T11118">
        <v>0</v>
      </c>
      <c r="U11118">
        <v>0.60325326000000001</v>
      </c>
      <c r="V11118" t="s">
        <v>5</v>
      </c>
      <c r="W11118" t="s">
        <v>6</v>
      </c>
      <c r="Y11118" t="s">
        <v>7</v>
      </c>
      <c r="AT11118">
        <v>0.28618887999999998</v>
      </c>
      <c r="AU11118">
        <v>8.7639913E-2</v>
      </c>
      <c r="AV11118">
        <v>7.2632827999999997E-2</v>
      </c>
      <c r="AW11118">
        <v>1.3584934999999999E-2</v>
      </c>
      <c r="AX11118">
        <v>0.49291475499999998</v>
      </c>
      <c r="AY11118">
        <v>4.7038690000000001E-2</v>
      </c>
      <c r="BA11118">
        <v>9.9783037000000005E-2</v>
      </c>
      <c r="BB11118">
        <v>0.243562577</v>
      </c>
      <c r="BC11118" t="s">
        <v>2569</v>
      </c>
      <c r="BD11118">
        <v>2020</v>
      </c>
      <c r="BE11118" t="s">
        <v>2570</v>
      </c>
      <c r="BG11118" t="s">
        <v>36</v>
      </c>
      <c r="BN11118">
        <v>3.949999999999676E-3</v>
      </c>
    </row>
    <row r="11119" spans="1:66" x14ac:dyDescent="0.25">
      <c r="A11119">
        <v>112357</v>
      </c>
      <c r="C11119" t="str">
        <f>Table2[[#This Row],[LeadAuthor]]&amp;Table2[[#This Row],[Year]]&amp;"_"&amp;Table2[[#This Row],[SiteName]]&amp;"_"&amp;Table2[[#This Row],[SampleID]]</f>
        <v>Lawrence2020_ODP846_</v>
      </c>
      <c r="D11119" t="s">
        <v>2568</v>
      </c>
      <c r="E11119" t="s">
        <v>1985</v>
      </c>
      <c r="F11119">
        <v>187.245</v>
      </c>
      <c r="G11119">
        <v>212.55500000000001</v>
      </c>
      <c r="K11119" t="s">
        <v>6</v>
      </c>
      <c r="L11119">
        <v>-3.1</v>
      </c>
      <c r="M11119">
        <v>-90.82</v>
      </c>
      <c r="N11119">
        <v>5.43485</v>
      </c>
      <c r="O11119" t="s">
        <v>25</v>
      </c>
      <c r="P11119" t="s">
        <v>467</v>
      </c>
      <c r="T11119">
        <v>0</v>
      </c>
      <c r="U11119">
        <v>0.64093039600000001</v>
      </c>
      <c r="V11119" t="s">
        <v>5</v>
      </c>
      <c r="W11119" t="s">
        <v>6</v>
      </c>
      <c r="Y11119" t="s">
        <v>7</v>
      </c>
      <c r="AT11119">
        <v>0.29556376600000001</v>
      </c>
      <c r="AU11119">
        <v>6.7193978000000001E-2</v>
      </c>
      <c r="AV11119">
        <v>6.5150321999999997E-2</v>
      </c>
      <c r="AW11119">
        <v>9.6889999999999997E-3</v>
      </c>
      <c r="AX11119">
        <v>0.517302661</v>
      </c>
      <c r="AY11119">
        <v>4.5100273000000003E-2</v>
      </c>
      <c r="BA11119">
        <v>1.5861079E-2</v>
      </c>
      <c r="BB11119">
        <v>0.20162690799999999</v>
      </c>
      <c r="BC11119" t="s">
        <v>2569</v>
      </c>
      <c r="BD11119">
        <v>2020</v>
      </c>
      <c r="BE11119" t="s">
        <v>2570</v>
      </c>
      <c r="BG11119" t="s">
        <v>36</v>
      </c>
      <c r="BN11119">
        <v>3.0499999999999972E-3</v>
      </c>
    </row>
    <row r="11120" spans="1:66" x14ac:dyDescent="0.25">
      <c r="A11120">
        <v>112358</v>
      </c>
      <c r="C11120" t="str">
        <f>Table2[[#This Row],[LeadAuthor]]&amp;Table2[[#This Row],[Year]]&amp;"_"&amp;Table2[[#This Row],[SiteName]]&amp;"_"&amp;Table2[[#This Row],[SampleID]]</f>
        <v>Lawrence2020_ODP846_</v>
      </c>
      <c r="D11120" t="s">
        <v>2568</v>
      </c>
      <c r="E11120" t="s">
        <v>1985</v>
      </c>
      <c r="F11120">
        <v>187.39500000000001</v>
      </c>
      <c r="G11120">
        <v>212.68600000000001</v>
      </c>
      <c r="K11120" t="s">
        <v>6</v>
      </c>
      <c r="L11120">
        <v>-3.1</v>
      </c>
      <c r="M11120">
        <v>-90.82</v>
      </c>
      <c r="N11120">
        <v>5.4379</v>
      </c>
      <c r="O11120" t="s">
        <v>25</v>
      </c>
      <c r="P11120" t="s">
        <v>467</v>
      </c>
      <c r="T11120">
        <v>0</v>
      </c>
      <c r="U11120">
        <v>0.64878008799999998</v>
      </c>
      <c r="V11120" t="s">
        <v>5</v>
      </c>
      <c r="W11120" t="s">
        <v>6</v>
      </c>
      <c r="Y11120" t="s">
        <v>7</v>
      </c>
      <c r="AT11120">
        <v>0.29501437400000002</v>
      </c>
      <c r="AU11120">
        <v>6.6865582000000007E-2</v>
      </c>
      <c r="AV11120">
        <v>6.7084412999999996E-2</v>
      </c>
      <c r="AW11120">
        <v>1.0262944E-2</v>
      </c>
      <c r="AX11120">
        <v>0.51460467200000004</v>
      </c>
      <c r="AY11120">
        <v>4.6168015E-2</v>
      </c>
      <c r="BA11120">
        <v>1.2965143E-2</v>
      </c>
      <c r="BB11120">
        <v>0.20456153099999999</v>
      </c>
      <c r="BC11120" t="s">
        <v>2569</v>
      </c>
      <c r="BD11120">
        <v>2020</v>
      </c>
      <c r="BE11120" t="s">
        <v>2570</v>
      </c>
      <c r="BG11120" t="s">
        <v>36</v>
      </c>
      <c r="BN11120">
        <v>2.9899999999996041E-3</v>
      </c>
    </row>
    <row r="11121" spans="1:66" x14ac:dyDescent="0.25">
      <c r="A11121">
        <v>112359</v>
      </c>
      <c r="C11121" t="str">
        <f>Table2[[#This Row],[LeadAuthor]]&amp;Table2[[#This Row],[Year]]&amp;"_"&amp;Table2[[#This Row],[SiteName]]&amp;"_"&amp;Table2[[#This Row],[SampleID]]</f>
        <v>Lawrence2020_ODP846_</v>
      </c>
      <c r="D11121" t="s">
        <v>2568</v>
      </c>
      <c r="E11121" t="s">
        <v>1985</v>
      </c>
      <c r="F11121">
        <v>187.54499999999999</v>
      </c>
      <c r="G11121">
        <v>212.815</v>
      </c>
      <c r="K11121" t="s">
        <v>6</v>
      </c>
      <c r="L11121">
        <v>-3.1</v>
      </c>
      <c r="M11121">
        <v>-90.82</v>
      </c>
      <c r="N11121">
        <v>5.4408899999999996</v>
      </c>
      <c r="O11121" t="s">
        <v>25</v>
      </c>
      <c r="P11121" t="s">
        <v>467</v>
      </c>
      <c r="T11121">
        <v>0</v>
      </c>
      <c r="U11121">
        <v>0.66413074699999997</v>
      </c>
      <c r="V11121" t="s">
        <v>5</v>
      </c>
      <c r="W11121" t="s">
        <v>6</v>
      </c>
      <c r="Y11121" t="s">
        <v>7</v>
      </c>
      <c r="AT11121">
        <v>0.27233920700000003</v>
      </c>
      <c r="AU11121">
        <v>6.5275364000000002E-2</v>
      </c>
      <c r="AV11121">
        <v>6.7983934999999995E-2</v>
      </c>
      <c r="AW11121">
        <v>1.0306449000000001E-2</v>
      </c>
      <c r="AX11121">
        <v>0.53331325100000004</v>
      </c>
      <c r="AY11121">
        <v>5.0781794999999998E-2</v>
      </c>
      <c r="BA11121">
        <v>2.5572203000000002E-2</v>
      </c>
      <c r="BB11121">
        <v>0.197297627</v>
      </c>
      <c r="BC11121" t="s">
        <v>2569</v>
      </c>
      <c r="BD11121">
        <v>2020</v>
      </c>
      <c r="BE11121" t="s">
        <v>2570</v>
      </c>
      <c r="BG11121" t="s">
        <v>36</v>
      </c>
      <c r="BN11121">
        <v>4.4600000000007967E-3</v>
      </c>
    </row>
    <row r="11122" spans="1:66" x14ac:dyDescent="0.25">
      <c r="A11122">
        <v>112360</v>
      </c>
      <c r="C11122" t="str">
        <f>Table2[[#This Row],[LeadAuthor]]&amp;Table2[[#This Row],[Year]]&amp;"_"&amp;Table2[[#This Row],[SiteName]]&amp;"_"&amp;Table2[[#This Row],[SampleID]]</f>
        <v>Lawrence2020_ODP846_</v>
      </c>
      <c r="D11122" t="s">
        <v>2568</v>
      </c>
      <c r="E11122" t="s">
        <v>1985</v>
      </c>
      <c r="F11122">
        <v>187.69499999999999</v>
      </c>
      <c r="G11122">
        <v>212.97</v>
      </c>
      <c r="K11122" t="s">
        <v>6</v>
      </c>
      <c r="L11122">
        <v>-3.1</v>
      </c>
      <c r="M11122">
        <v>-90.82</v>
      </c>
      <c r="N11122">
        <v>5.4453500000000004</v>
      </c>
      <c r="O11122" t="s">
        <v>25</v>
      </c>
      <c r="P11122" t="s">
        <v>467</v>
      </c>
      <c r="T11122">
        <v>0</v>
      </c>
      <c r="U11122">
        <v>0.63746997800000005</v>
      </c>
      <c r="V11122" t="s">
        <v>5</v>
      </c>
      <c r="W11122" t="s">
        <v>6</v>
      </c>
      <c r="Y11122" t="s">
        <v>7</v>
      </c>
      <c r="AT11122">
        <v>0.30925147200000003</v>
      </c>
      <c r="AU11122">
        <v>6.9004874999999993E-2</v>
      </c>
      <c r="AV11122">
        <v>6.7608758000000005E-2</v>
      </c>
      <c r="AW11122">
        <v>1.0730332E-2</v>
      </c>
      <c r="AX11122">
        <v>0.50040601600000001</v>
      </c>
      <c r="AY11122">
        <v>4.2998546999999998E-2</v>
      </c>
      <c r="BA11122">
        <v>3.8258148999999998E-2</v>
      </c>
      <c r="BB11122">
        <v>0.213310574</v>
      </c>
      <c r="BC11122" t="s">
        <v>2569</v>
      </c>
      <c r="BD11122">
        <v>2020</v>
      </c>
      <c r="BE11122" t="s">
        <v>2570</v>
      </c>
      <c r="BG11122" t="s">
        <v>36</v>
      </c>
      <c r="BN11122">
        <v>4.529999999999923E-3</v>
      </c>
    </row>
    <row r="11123" spans="1:66" x14ac:dyDescent="0.25">
      <c r="A11123">
        <v>112361</v>
      </c>
      <c r="C11123" t="str">
        <f>Table2[[#This Row],[LeadAuthor]]&amp;Table2[[#This Row],[Year]]&amp;"_"&amp;Table2[[#This Row],[SiteName]]&amp;"_"&amp;Table2[[#This Row],[SampleID]]</f>
        <v>Lawrence2020_ODP846_</v>
      </c>
      <c r="D11123" t="s">
        <v>2568</v>
      </c>
      <c r="E11123" t="s">
        <v>1985</v>
      </c>
      <c r="F11123">
        <v>187.845</v>
      </c>
      <c r="G11123">
        <v>213.14500000000001</v>
      </c>
      <c r="K11123" t="s">
        <v>6</v>
      </c>
      <c r="L11123">
        <v>-3.1</v>
      </c>
      <c r="M11123">
        <v>-90.82</v>
      </c>
      <c r="N11123">
        <v>5.4498800000000003</v>
      </c>
      <c r="O11123" t="s">
        <v>25</v>
      </c>
      <c r="P11123" t="s">
        <v>467</v>
      </c>
      <c r="T11123">
        <v>0</v>
      </c>
      <c r="U11123">
        <v>0.62797521499999998</v>
      </c>
      <c r="V11123" t="s">
        <v>5</v>
      </c>
      <c r="W11123" t="s">
        <v>6</v>
      </c>
      <c r="Y11123" t="s">
        <v>7</v>
      </c>
      <c r="AT11123">
        <v>0.310192947</v>
      </c>
      <c r="AU11123">
        <v>6.8724494999999997E-2</v>
      </c>
      <c r="AV11123">
        <v>6.3746021999999999E-2</v>
      </c>
      <c r="AW11123">
        <v>1.0962589999999999E-2</v>
      </c>
      <c r="AX11123">
        <v>0.50507609399999998</v>
      </c>
      <c r="AY11123">
        <v>4.1297850999999997E-2</v>
      </c>
      <c r="BA11123">
        <v>1.110525E-3</v>
      </c>
      <c r="BB11123">
        <v>0.207932213</v>
      </c>
      <c r="BC11123" t="s">
        <v>2569</v>
      </c>
      <c r="BD11123">
        <v>2020</v>
      </c>
      <c r="BE11123" t="s">
        <v>2570</v>
      </c>
      <c r="BG11123" t="s">
        <v>36</v>
      </c>
      <c r="BN11123">
        <v>4.0199999999996905E-3</v>
      </c>
    </row>
    <row r="11124" spans="1:66" x14ac:dyDescent="0.25">
      <c r="A11124">
        <v>112362</v>
      </c>
      <c r="C11124" t="str">
        <f>Table2[[#This Row],[LeadAuthor]]&amp;Table2[[#This Row],[Year]]&amp;"_"&amp;Table2[[#This Row],[SiteName]]&amp;"_"&amp;Table2[[#This Row],[SampleID]]</f>
        <v>Lawrence2020_ODP846_</v>
      </c>
      <c r="D11124" t="s">
        <v>2568</v>
      </c>
      <c r="E11124" t="s">
        <v>1985</v>
      </c>
      <c r="F11124">
        <v>187.995</v>
      </c>
      <c r="G11124">
        <v>213.3</v>
      </c>
      <c r="K11124" t="s">
        <v>6</v>
      </c>
      <c r="L11124">
        <v>-3.1</v>
      </c>
      <c r="M11124">
        <v>-90.82</v>
      </c>
      <c r="N11124">
        <v>5.4539</v>
      </c>
      <c r="O11124" t="s">
        <v>25</v>
      </c>
      <c r="P11124" t="s">
        <v>467</v>
      </c>
      <c r="T11124">
        <v>0</v>
      </c>
      <c r="U11124">
        <v>0.63836805200000002</v>
      </c>
      <c r="V11124" t="s">
        <v>5</v>
      </c>
      <c r="W11124" t="s">
        <v>6</v>
      </c>
      <c r="Y11124" t="s">
        <v>7</v>
      </c>
      <c r="AT11124">
        <v>0.29339874300000002</v>
      </c>
      <c r="AU11124">
        <v>6.8140144999999999E-2</v>
      </c>
      <c r="AV11124">
        <v>6.4804572000000005E-2</v>
      </c>
      <c r="AW11124">
        <v>1.1008179999999999E-2</v>
      </c>
      <c r="AX11124">
        <v>0.51817723800000004</v>
      </c>
      <c r="AY11124">
        <v>4.4471122000000002E-2</v>
      </c>
      <c r="BA11124">
        <v>2.9964952999999999E-2</v>
      </c>
      <c r="BB11124">
        <v>0.20372578699999999</v>
      </c>
      <c r="BC11124" t="s">
        <v>2569</v>
      </c>
      <c r="BD11124">
        <v>2020</v>
      </c>
      <c r="BE11124" t="s">
        <v>2570</v>
      </c>
      <c r="BG11124" t="s">
        <v>36</v>
      </c>
      <c r="BN11124">
        <v>2.7699999999999392E-3</v>
      </c>
    </row>
    <row r="11125" spans="1:66" x14ac:dyDescent="0.25">
      <c r="A11125">
        <v>112363</v>
      </c>
      <c r="C11125" t="str">
        <f>Table2[[#This Row],[LeadAuthor]]&amp;Table2[[#This Row],[Year]]&amp;"_"&amp;Table2[[#This Row],[SiteName]]&amp;"_"&amp;Table2[[#This Row],[SampleID]]</f>
        <v>Lawrence2020_ODP846_</v>
      </c>
      <c r="D11125" t="s">
        <v>2568</v>
      </c>
      <c r="E11125" t="s">
        <v>1985</v>
      </c>
      <c r="F11125">
        <v>188.13499999999999</v>
      </c>
      <c r="G11125">
        <v>213.42500000000001</v>
      </c>
      <c r="K11125" t="s">
        <v>6</v>
      </c>
      <c r="L11125">
        <v>-3.1</v>
      </c>
      <c r="M11125">
        <v>-90.82</v>
      </c>
      <c r="N11125">
        <v>5.4566699999999999</v>
      </c>
      <c r="O11125" t="s">
        <v>25</v>
      </c>
      <c r="P11125" t="s">
        <v>467</v>
      </c>
      <c r="T11125">
        <v>0</v>
      </c>
      <c r="U11125">
        <v>0.634251707</v>
      </c>
      <c r="V11125" t="s">
        <v>5</v>
      </c>
      <c r="W11125" t="s">
        <v>6</v>
      </c>
      <c r="Y11125" t="s">
        <v>7</v>
      </c>
      <c r="AT11125">
        <v>0.30564801699999999</v>
      </c>
      <c r="AU11125">
        <v>7.3178389999999996E-2</v>
      </c>
      <c r="AV11125">
        <v>7.1656688999999996E-2</v>
      </c>
      <c r="AW11125">
        <v>1.0780389E-2</v>
      </c>
      <c r="AX11125">
        <v>0.49427342899999999</v>
      </c>
      <c r="AY11125">
        <v>4.4463086999999998E-2</v>
      </c>
      <c r="BA11125">
        <v>3.3400942000000003E-2</v>
      </c>
      <c r="BB11125">
        <v>0.22411611300000001</v>
      </c>
      <c r="BC11125" t="s">
        <v>2569</v>
      </c>
      <c r="BD11125">
        <v>2020</v>
      </c>
      <c r="BE11125" t="s">
        <v>2570</v>
      </c>
      <c r="BG11125" t="s">
        <v>36</v>
      </c>
      <c r="BN11125">
        <v>3.2300000000002882E-3</v>
      </c>
    </row>
    <row r="11126" spans="1:66" x14ac:dyDescent="0.25">
      <c r="A11126">
        <v>112364</v>
      </c>
      <c r="C11126" t="str">
        <f>Table2[[#This Row],[LeadAuthor]]&amp;Table2[[#This Row],[Year]]&amp;"_"&amp;Table2[[#This Row],[SiteName]]&amp;"_"&amp;Table2[[#This Row],[SampleID]]</f>
        <v>Lawrence2020_ODP846_</v>
      </c>
      <c r="D11126" t="s">
        <v>2568</v>
      </c>
      <c r="E11126" t="s">
        <v>1985</v>
      </c>
      <c r="F11126">
        <v>188.29499999999999</v>
      </c>
      <c r="G11126">
        <v>213.57900000000001</v>
      </c>
      <c r="K11126" t="s">
        <v>6</v>
      </c>
      <c r="L11126">
        <v>-3.1</v>
      </c>
      <c r="M11126">
        <v>-90.82</v>
      </c>
      <c r="N11126">
        <v>5.4599000000000002</v>
      </c>
      <c r="O11126" t="s">
        <v>25</v>
      </c>
      <c r="P11126" t="s">
        <v>467</v>
      </c>
      <c r="T11126">
        <v>0</v>
      </c>
      <c r="U11126">
        <v>0.67403818800000004</v>
      </c>
      <c r="V11126" t="s">
        <v>5</v>
      </c>
      <c r="W11126" t="s">
        <v>6</v>
      </c>
      <c r="Y11126" t="s">
        <v>7</v>
      </c>
      <c r="AT11126">
        <v>0.266765421</v>
      </c>
      <c r="AU11126">
        <v>6.3748376999999995E-2</v>
      </c>
      <c r="AV11126">
        <v>6.9167065999999999E-2</v>
      </c>
      <c r="AW11126">
        <v>1.0648159000000001E-2</v>
      </c>
      <c r="AX11126">
        <v>0.53766450099999996</v>
      </c>
      <c r="AY11126">
        <v>5.2006476000000003E-2</v>
      </c>
      <c r="BA11126">
        <v>1.3353069E-2</v>
      </c>
      <c r="BB11126">
        <v>0.19579491500000001</v>
      </c>
      <c r="BC11126" t="s">
        <v>2569</v>
      </c>
      <c r="BD11126">
        <v>2020</v>
      </c>
      <c r="BE11126" t="s">
        <v>2570</v>
      </c>
      <c r="BG11126" t="s">
        <v>36</v>
      </c>
      <c r="BN11126">
        <v>3.7300000000000111E-3</v>
      </c>
    </row>
    <row r="11127" spans="1:66" x14ac:dyDescent="0.25">
      <c r="A11127">
        <v>112365</v>
      </c>
      <c r="C11127" t="str">
        <f>Table2[[#This Row],[LeadAuthor]]&amp;Table2[[#This Row],[Year]]&amp;"_"&amp;Table2[[#This Row],[SiteName]]&amp;"_"&amp;Table2[[#This Row],[SampleID]]</f>
        <v>Lawrence2020_ODP846_</v>
      </c>
      <c r="D11127" t="s">
        <v>2568</v>
      </c>
      <c r="E11127" t="s">
        <v>1985</v>
      </c>
      <c r="F11127">
        <v>188.435</v>
      </c>
      <c r="G11127">
        <v>213.745</v>
      </c>
      <c r="K11127" t="s">
        <v>6</v>
      </c>
      <c r="L11127">
        <v>-3.1</v>
      </c>
      <c r="M11127">
        <v>-90.82</v>
      </c>
      <c r="N11127">
        <v>5.4636300000000002</v>
      </c>
      <c r="O11127" t="s">
        <v>25</v>
      </c>
      <c r="P11127" t="s">
        <v>467</v>
      </c>
      <c r="T11127">
        <v>0</v>
      </c>
      <c r="U11127">
        <v>0.63689138999999995</v>
      </c>
      <c r="V11127" t="s">
        <v>5</v>
      </c>
      <c r="W11127" t="s">
        <v>6</v>
      </c>
      <c r="Y11127" t="s">
        <v>7</v>
      </c>
      <c r="AT11127">
        <v>0.30541782899999997</v>
      </c>
      <c r="AU11127">
        <v>6.9372840000000005E-2</v>
      </c>
      <c r="AV11127">
        <v>6.6515624999999995E-2</v>
      </c>
      <c r="AW11127">
        <v>1.0645896E-2</v>
      </c>
      <c r="AX11127">
        <v>0.50352958199999998</v>
      </c>
      <c r="AY11127">
        <v>4.4518228E-2</v>
      </c>
      <c r="BA11127">
        <v>1.9754345999999999E-2</v>
      </c>
      <c r="BB11127">
        <v>0.21096763900000001</v>
      </c>
      <c r="BC11127" t="s">
        <v>2569</v>
      </c>
      <c r="BD11127">
        <v>2020</v>
      </c>
      <c r="BE11127" t="s">
        <v>2570</v>
      </c>
      <c r="BG11127" t="s">
        <v>36</v>
      </c>
      <c r="BN11127">
        <v>3.2699999999996621E-3</v>
      </c>
    </row>
    <row r="11128" spans="1:66" x14ac:dyDescent="0.25">
      <c r="A11128">
        <v>112366</v>
      </c>
      <c r="C11128" t="str">
        <f>Table2[[#This Row],[LeadAuthor]]&amp;Table2[[#This Row],[Year]]&amp;"_"&amp;Table2[[#This Row],[SiteName]]&amp;"_"&amp;Table2[[#This Row],[SampleID]]</f>
        <v>Lawrence2020_ODP846_</v>
      </c>
      <c r="D11128" t="s">
        <v>2568</v>
      </c>
      <c r="E11128" t="s">
        <v>1985</v>
      </c>
      <c r="F11128">
        <v>188.595</v>
      </c>
      <c r="G11128">
        <v>213.91499999999999</v>
      </c>
      <c r="K11128" t="s">
        <v>6</v>
      </c>
      <c r="L11128">
        <v>-3.1</v>
      </c>
      <c r="M11128">
        <v>-90.82</v>
      </c>
      <c r="N11128">
        <v>5.4668999999999999</v>
      </c>
      <c r="O11128" t="s">
        <v>25</v>
      </c>
      <c r="P11128" t="s">
        <v>467</v>
      </c>
      <c r="T11128">
        <v>0</v>
      </c>
      <c r="U11128">
        <v>0.62017690400000003</v>
      </c>
      <c r="V11128" t="s">
        <v>5</v>
      </c>
      <c r="W11128" t="s">
        <v>6</v>
      </c>
      <c r="Y11128" t="s">
        <v>7</v>
      </c>
      <c r="AT11128">
        <v>0.318857432</v>
      </c>
      <c r="AU11128">
        <v>6.9323723000000004E-2</v>
      </c>
      <c r="AV11128">
        <v>6.2631512E-2</v>
      </c>
      <c r="AW11128">
        <v>1.0154837999999999E-2</v>
      </c>
      <c r="AX11128">
        <v>0.49862675099999998</v>
      </c>
      <c r="AY11128">
        <v>4.0405745E-2</v>
      </c>
      <c r="BA11128">
        <v>8.218922E-3</v>
      </c>
      <c r="BB11128">
        <v>0.20863484299999999</v>
      </c>
      <c r="BC11128" t="s">
        <v>2569</v>
      </c>
      <c r="BD11128">
        <v>2020</v>
      </c>
      <c r="BE11128" t="s">
        <v>2570</v>
      </c>
      <c r="BG11128" t="s">
        <v>36</v>
      </c>
      <c r="BN11128">
        <v>2.9799999999999827E-3</v>
      </c>
    </row>
    <row r="11129" spans="1:66" x14ac:dyDescent="0.25">
      <c r="A11129">
        <v>112367</v>
      </c>
      <c r="C11129" t="str">
        <f>Table2[[#This Row],[LeadAuthor]]&amp;Table2[[#This Row],[Year]]&amp;"_"&amp;Table2[[#This Row],[SiteName]]&amp;"_"&amp;Table2[[#This Row],[SampleID]]</f>
        <v>Lawrence2020_ODP846_</v>
      </c>
      <c r="D11129" t="s">
        <v>2568</v>
      </c>
      <c r="E11129" t="s">
        <v>1985</v>
      </c>
      <c r="F11129">
        <v>188.745</v>
      </c>
      <c r="G11129">
        <v>214.04499999999999</v>
      </c>
      <c r="K11129" t="s">
        <v>6</v>
      </c>
      <c r="L11129">
        <v>-3.1</v>
      </c>
      <c r="M11129">
        <v>-90.82</v>
      </c>
      <c r="N11129">
        <v>5.4698799999999999</v>
      </c>
      <c r="O11129" t="s">
        <v>25</v>
      </c>
      <c r="P11129" t="s">
        <v>467</v>
      </c>
      <c r="T11129">
        <v>0</v>
      </c>
      <c r="U11129">
        <v>0.62978463399999995</v>
      </c>
      <c r="V11129" t="s">
        <v>5</v>
      </c>
      <c r="W11129" t="s">
        <v>6</v>
      </c>
      <c r="Y11129" t="s">
        <v>7</v>
      </c>
      <c r="AT11129">
        <v>0.304475887</v>
      </c>
      <c r="AU11129">
        <v>7.2326101000000004E-2</v>
      </c>
      <c r="AV11129">
        <v>6.8112265000000005E-2</v>
      </c>
      <c r="AW11129">
        <v>9.9065830000000001E-3</v>
      </c>
      <c r="AX11129">
        <v>0.50016187899999998</v>
      </c>
      <c r="AY11129">
        <v>4.5017284999999997E-2</v>
      </c>
      <c r="BA11129">
        <v>2.8860299999999999E-3</v>
      </c>
      <c r="BB11129">
        <v>0.21616065700000001</v>
      </c>
      <c r="BC11129" t="s">
        <v>2569</v>
      </c>
      <c r="BD11129">
        <v>2020</v>
      </c>
      <c r="BE11129" t="s">
        <v>2570</v>
      </c>
      <c r="BG11129" t="s">
        <v>36</v>
      </c>
      <c r="BN11129">
        <v>6.0299999999999798E-3</v>
      </c>
    </row>
    <row r="11130" spans="1:66" x14ac:dyDescent="0.25">
      <c r="A11130">
        <v>112368</v>
      </c>
      <c r="C11130" t="str">
        <f>Table2[[#This Row],[LeadAuthor]]&amp;Table2[[#This Row],[Year]]&amp;"_"&amp;Table2[[#This Row],[SiteName]]&amp;"_"&amp;Table2[[#This Row],[SampleID]]</f>
        <v>Lawrence2020_ODP846_</v>
      </c>
      <c r="D11130" t="s">
        <v>2568</v>
      </c>
      <c r="E11130" t="s">
        <v>1985</v>
      </c>
      <c r="F11130">
        <v>189.04499999999999</v>
      </c>
      <c r="G11130">
        <v>214.345</v>
      </c>
      <c r="K11130" t="s">
        <v>6</v>
      </c>
      <c r="L11130">
        <v>-3.1</v>
      </c>
      <c r="M11130">
        <v>-90.82</v>
      </c>
      <c r="N11130">
        <v>5.4759099999999998</v>
      </c>
      <c r="O11130" t="s">
        <v>25</v>
      </c>
      <c r="P11130" t="s">
        <v>467</v>
      </c>
      <c r="T11130">
        <v>0</v>
      </c>
      <c r="U11130">
        <v>0.67143852500000001</v>
      </c>
      <c r="V11130" t="s">
        <v>5</v>
      </c>
      <c r="W11130" t="s">
        <v>6</v>
      </c>
      <c r="Y11130" t="s">
        <v>7</v>
      </c>
      <c r="AT11130">
        <v>0.26279613899999998</v>
      </c>
      <c r="AU11130">
        <v>6.5353170000000002E-2</v>
      </c>
      <c r="AV11130">
        <v>7.1089771999999996E-2</v>
      </c>
      <c r="AW11130">
        <v>9.761713E-3</v>
      </c>
      <c r="AX11130">
        <v>0.538296883</v>
      </c>
      <c r="AY11130">
        <v>5.2702323000000002E-2</v>
      </c>
      <c r="BA11130">
        <v>3.106776E-2</v>
      </c>
      <c r="BB11130">
        <v>0.19832323600000001</v>
      </c>
      <c r="BC11130" t="s">
        <v>2569</v>
      </c>
      <c r="BD11130">
        <v>2020</v>
      </c>
      <c r="BE11130" t="s">
        <v>2570</v>
      </c>
      <c r="BG11130" t="s">
        <v>36</v>
      </c>
      <c r="BN11130">
        <v>3.989999999999938E-3</v>
      </c>
    </row>
    <row r="11131" spans="1:66" x14ac:dyDescent="0.25">
      <c r="A11131">
        <v>112369</v>
      </c>
      <c r="C11131" t="str">
        <f>Table2[[#This Row],[LeadAuthor]]&amp;Table2[[#This Row],[Year]]&amp;"_"&amp;Table2[[#This Row],[SiteName]]&amp;"_"&amp;Table2[[#This Row],[SampleID]]</f>
        <v>Lawrence2020_ODP846_</v>
      </c>
      <c r="D11131" t="s">
        <v>2568</v>
      </c>
      <c r="E11131" t="s">
        <v>1985</v>
      </c>
      <c r="F11131">
        <v>189.19499999999999</v>
      </c>
      <c r="G11131">
        <v>214.52500000000001</v>
      </c>
      <c r="K11131" t="s">
        <v>6</v>
      </c>
      <c r="L11131">
        <v>-3.1</v>
      </c>
      <c r="M11131">
        <v>-90.82</v>
      </c>
      <c r="N11131">
        <v>5.4798999999999998</v>
      </c>
      <c r="O11131" t="s">
        <v>25</v>
      </c>
      <c r="P11131" t="s">
        <v>467</v>
      </c>
      <c r="T11131">
        <v>0</v>
      </c>
      <c r="U11131">
        <v>0.62297005299999997</v>
      </c>
      <c r="V11131" t="s">
        <v>5</v>
      </c>
      <c r="W11131" t="s">
        <v>6</v>
      </c>
      <c r="Y11131" t="s">
        <v>7</v>
      </c>
      <c r="AT11131">
        <v>0.29430067399999998</v>
      </c>
      <c r="AU11131">
        <v>7.1086749000000005E-2</v>
      </c>
      <c r="AV11131">
        <v>6.5362368000000004E-2</v>
      </c>
      <c r="AW11131">
        <v>1.1007894000000001E-2</v>
      </c>
      <c r="AX11131">
        <v>0.51715528600000005</v>
      </c>
      <c r="AY11131">
        <v>4.1087027999999998E-2</v>
      </c>
      <c r="BA11131">
        <v>6.9026962999999997E-2</v>
      </c>
      <c r="BB11131">
        <v>0.20895161100000001</v>
      </c>
      <c r="BC11131" t="s">
        <v>2569</v>
      </c>
      <c r="BD11131">
        <v>2020</v>
      </c>
      <c r="BE11131" t="s">
        <v>2570</v>
      </c>
      <c r="BG11131" t="s">
        <v>36</v>
      </c>
      <c r="BN11131">
        <v>2.9900000000004923E-3</v>
      </c>
    </row>
    <row r="11132" spans="1:66" x14ac:dyDescent="0.25">
      <c r="A11132">
        <v>112370</v>
      </c>
      <c r="C11132" t="str">
        <f>Table2[[#This Row],[LeadAuthor]]&amp;Table2[[#This Row],[Year]]&amp;"_"&amp;Table2[[#This Row],[SiteName]]&amp;"_"&amp;Table2[[#This Row],[SampleID]]</f>
        <v>Lawrence2020_ODP846_</v>
      </c>
      <c r="D11132" t="s">
        <v>2568</v>
      </c>
      <c r="E11132" t="s">
        <v>1985</v>
      </c>
      <c r="F11132">
        <v>189.345</v>
      </c>
      <c r="G11132">
        <v>214.66499999999999</v>
      </c>
      <c r="K11132" t="s">
        <v>6</v>
      </c>
      <c r="L11132">
        <v>-3.1</v>
      </c>
      <c r="M11132">
        <v>-90.82</v>
      </c>
      <c r="N11132">
        <v>5.4828900000000003</v>
      </c>
      <c r="O11132" t="s">
        <v>25</v>
      </c>
      <c r="P11132" t="s">
        <v>467</v>
      </c>
      <c r="T11132">
        <v>0</v>
      </c>
      <c r="U11132">
        <v>0.62996024500000003</v>
      </c>
      <c r="V11132" t="s">
        <v>5</v>
      </c>
      <c r="W11132" t="s">
        <v>6</v>
      </c>
      <c r="Y11132" t="s">
        <v>7</v>
      </c>
      <c r="AT11132">
        <v>0.31022667399999998</v>
      </c>
      <c r="AU11132">
        <v>6.5745673000000004E-2</v>
      </c>
      <c r="AV11132">
        <v>5.9752132999999999E-2</v>
      </c>
      <c r="AW11132">
        <v>1.0653217E-2</v>
      </c>
      <c r="AX11132">
        <v>0.51210140900000001</v>
      </c>
      <c r="AY11132">
        <v>4.1520895000000002E-2</v>
      </c>
      <c r="BA11132">
        <v>9.2264919999999993E-3</v>
      </c>
      <c r="BB11132">
        <v>0.197385167</v>
      </c>
      <c r="BC11132" t="s">
        <v>2569</v>
      </c>
      <c r="BD11132">
        <v>2020</v>
      </c>
      <c r="BE11132" t="s">
        <v>2570</v>
      </c>
      <c r="BG11132" t="s">
        <v>36</v>
      </c>
      <c r="BN11132">
        <v>2.5599999999998957E-3</v>
      </c>
    </row>
    <row r="11133" spans="1:66" x14ac:dyDescent="0.25">
      <c r="A11133">
        <v>112371</v>
      </c>
      <c r="C11133" t="str">
        <f>Table2[[#This Row],[LeadAuthor]]&amp;Table2[[#This Row],[Year]]&amp;"_"&amp;Table2[[#This Row],[SiteName]]&amp;"_"&amp;Table2[[#This Row],[SampleID]]</f>
        <v>Lawrence2020_ODP846_</v>
      </c>
      <c r="D11133" t="s">
        <v>2568</v>
      </c>
      <c r="E11133" t="s">
        <v>1985</v>
      </c>
      <c r="F11133">
        <v>189.495</v>
      </c>
      <c r="G11133">
        <v>214.791</v>
      </c>
      <c r="K11133" t="s">
        <v>6</v>
      </c>
      <c r="L11133">
        <v>-3.1</v>
      </c>
      <c r="M11133">
        <v>-90.82</v>
      </c>
      <c r="N11133">
        <v>5.4854500000000002</v>
      </c>
      <c r="O11133" t="s">
        <v>25</v>
      </c>
      <c r="P11133" t="s">
        <v>467</v>
      </c>
      <c r="T11133">
        <v>0</v>
      </c>
      <c r="U11133">
        <v>0.64205308100000003</v>
      </c>
      <c r="V11133" t="s">
        <v>5</v>
      </c>
      <c r="W11133" t="s">
        <v>6</v>
      </c>
      <c r="Y11133" t="s">
        <v>7</v>
      </c>
      <c r="AT11133">
        <v>0.29136596199999998</v>
      </c>
      <c r="AU11133">
        <v>6.8134652000000004E-2</v>
      </c>
      <c r="AV11133">
        <v>6.6320789000000005E-2</v>
      </c>
      <c r="AW11133">
        <v>1.0249022999999999E-2</v>
      </c>
      <c r="AX11133">
        <v>0.51828555700000001</v>
      </c>
      <c r="AY11133">
        <v>4.5644016000000003E-2</v>
      </c>
      <c r="BA11133">
        <v>2.3011697000000001E-2</v>
      </c>
      <c r="BB11133">
        <v>0.20420196700000001</v>
      </c>
      <c r="BC11133" t="s">
        <v>2569</v>
      </c>
      <c r="BD11133">
        <v>2020</v>
      </c>
      <c r="BE11133" t="s">
        <v>2570</v>
      </c>
      <c r="BG11133" t="s">
        <v>36</v>
      </c>
      <c r="BN11133">
        <v>2.4499999999996191E-3</v>
      </c>
    </row>
    <row r="11134" spans="1:66" x14ac:dyDescent="0.25">
      <c r="A11134">
        <v>112372</v>
      </c>
      <c r="C11134" t="str">
        <f>Table2[[#This Row],[LeadAuthor]]&amp;Table2[[#This Row],[Year]]&amp;"_"&amp;Table2[[#This Row],[SiteName]]&amp;"_"&amp;Table2[[#This Row],[SampleID]]</f>
        <v>Lawrence2020_ODP846_</v>
      </c>
      <c r="D11134" t="s">
        <v>2568</v>
      </c>
      <c r="E11134" t="s">
        <v>1985</v>
      </c>
      <c r="F11134">
        <v>189.64500000000001</v>
      </c>
      <c r="G11134">
        <v>214.935</v>
      </c>
      <c r="K11134" t="s">
        <v>6</v>
      </c>
      <c r="L11134">
        <v>-3.1</v>
      </c>
      <c r="M11134">
        <v>-90.82</v>
      </c>
      <c r="N11134">
        <v>5.4878999999999998</v>
      </c>
      <c r="O11134" t="s">
        <v>25</v>
      </c>
      <c r="P11134" t="s">
        <v>467</v>
      </c>
      <c r="T11134">
        <v>0</v>
      </c>
      <c r="U11134">
        <v>0.63314871900000003</v>
      </c>
      <c r="V11134" t="s">
        <v>5</v>
      </c>
      <c r="W11134" t="s">
        <v>6</v>
      </c>
      <c r="Y11134" t="s">
        <v>7</v>
      </c>
      <c r="AT11134">
        <v>0.306140211</v>
      </c>
      <c r="AU11134">
        <v>7.0384370000000002E-2</v>
      </c>
      <c r="AV11134">
        <v>6.8457491999999995E-2</v>
      </c>
      <c r="AW11134">
        <v>1.0012261999999999E-2</v>
      </c>
      <c r="AX11134">
        <v>0.50199901700000005</v>
      </c>
      <c r="AY11134">
        <v>4.3006648000000001E-2</v>
      </c>
      <c r="BA11134">
        <v>1.6029323000000002E-2</v>
      </c>
      <c r="BB11134">
        <v>0.21453055300000001</v>
      </c>
      <c r="BC11134" t="s">
        <v>2569</v>
      </c>
      <c r="BD11134">
        <v>2020</v>
      </c>
      <c r="BE11134" t="s">
        <v>2570</v>
      </c>
      <c r="BG11134" t="s">
        <v>36</v>
      </c>
      <c r="BN11134">
        <v>3.3300000000000551E-3</v>
      </c>
    </row>
    <row r="11135" spans="1:66" x14ac:dyDescent="0.25">
      <c r="A11135">
        <v>112373</v>
      </c>
      <c r="C11135" t="str">
        <f>Table2[[#This Row],[LeadAuthor]]&amp;Table2[[#This Row],[Year]]&amp;"_"&amp;Table2[[#This Row],[SiteName]]&amp;"_"&amp;Table2[[#This Row],[SampleID]]</f>
        <v>Lawrence2020_ODP846_</v>
      </c>
      <c r="D11135" t="s">
        <v>2568</v>
      </c>
      <c r="E11135" t="s">
        <v>1985</v>
      </c>
      <c r="F11135">
        <v>189.79499999999999</v>
      </c>
      <c r="G11135">
        <v>215.09</v>
      </c>
      <c r="K11135" t="s">
        <v>6</v>
      </c>
      <c r="L11135">
        <v>-3.1</v>
      </c>
      <c r="M11135">
        <v>-90.82</v>
      </c>
      <c r="N11135">
        <v>5.4912299999999998</v>
      </c>
      <c r="O11135" t="s">
        <v>25</v>
      </c>
      <c r="P11135" t="s">
        <v>467</v>
      </c>
      <c r="T11135">
        <v>0</v>
      </c>
      <c r="U11135">
        <v>0.62787625499999999</v>
      </c>
      <c r="V11135" t="s">
        <v>5</v>
      </c>
      <c r="W11135" t="s">
        <v>6</v>
      </c>
      <c r="Y11135" t="s">
        <v>7</v>
      </c>
      <c r="AT11135">
        <v>0.28558764800000003</v>
      </c>
      <c r="AU11135">
        <v>7.0706263000000005E-2</v>
      </c>
      <c r="AV11135">
        <v>6.7614957000000003E-2</v>
      </c>
      <c r="AW11135">
        <v>1.0248320999999999E-2</v>
      </c>
      <c r="AX11135">
        <v>0.52440495899999995</v>
      </c>
      <c r="AY11135">
        <v>4.1437852999999997E-2</v>
      </c>
      <c r="BA11135">
        <v>8.4678180000000006E-2</v>
      </c>
      <c r="BB11135">
        <v>0.207960487</v>
      </c>
      <c r="BC11135" t="s">
        <v>2569</v>
      </c>
      <c r="BD11135">
        <v>2020</v>
      </c>
      <c r="BE11135" t="s">
        <v>2570</v>
      </c>
      <c r="BG11135" t="s">
        <v>36</v>
      </c>
      <c r="BN11135">
        <v>3.5199999999999676E-3</v>
      </c>
    </row>
    <row r="11136" spans="1:66" x14ac:dyDescent="0.25">
      <c r="A11136">
        <v>112374</v>
      </c>
      <c r="C11136" t="str">
        <f>Table2[[#This Row],[LeadAuthor]]&amp;Table2[[#This Row],[Year]]&amp;"_"&amp;Table2[[#This Row],[SiteName]]&amp;"_"&amp;Table2[[#This Row],[SampleID]]</f>
        <v>Lawrence2020_ODP846_</v>
      </c>
      <c r="D11136" t="s">
        <v>2568</v>
      </c>
      <c r="E11136" t="s">
        <v>1985</v>
      </c>
      <c r="F11136">
        <v>189.94499999999999</v>
      </c>
      <c r="G11136">
        <v>215.245</v>
      </c>
      <c r="K11136" t="s">
        <v>6</v>
      </c>
      <c r="L11136">
        <v>-3.1</v>
      </c>
      <c r="M11136">
        <v>-90.82</v>
      </c>
      <c r="N11136">
        <v>5.4947499999999998</v>
      </c>
      <c r="O11136" t="s">
        <v>25</v>
      </c>
      <c r="P11136" t="s">
        <v>467</v>
      </c>
      <c r="T11136">
        <v>0</v>
      </c>
      <c r="U11136">
        <v>0.60555166299999996</v>
      </c>
      <c r="V11136" t="s">
        <v>5</v>
      </c>
      <c r="W11136" t="s">
        <v>6</v>
      </c>
      <c r="Y11136" t="s">
        <v>7</v>
      </c>
      <c r="AT11136">
        <v>0.318737298</v>
      </c>
      <c r="AU11136">
        <v>7.2347509000000004E-2</v>
      </c>
      <c r="AV11136">
        <v>6.2280097E-2</v>
      </c>
      <c r="AW11136">
        <v>1.0528805E-2</v>
      </c>
      <c r="AX11136">
        <v>0.49784829200000003</v>
      </c>
      <c r="AY11136">
        <v>3.8257999000000001E-2</v>
      </c>
      <c r="BA11136">
        <v>3.1773911000000002E-2</v>
      </c>
      <c r="BB11136">
        <v>0.213069658</v>
      </c>
      <c r="BC11136" t="s">
        <v>2569</v>
      </c>
      <c r="BD11136">
        <v>2020</v>
      </c>
      <c r="BE11136" t="s">
        <v>2570</v>
      </c>
      <c r="BG11136" t="s">
        <v>36</v>
      </c>
      <c r="BN11136">
        <v>2.7499999999998082E-3</v>
      </c>
    </row>
    <row r="11137" spans="1:66" x14ac:dyDescent="0.25">
      <c r="A11137">
        <v>112375</v>
      </c>
      <c r="C11137" t="str">
        <f>Table2[[#This Row],[LeadAuthor]]&amp;Table2[[#This Row],[Year]]&amp;"_"&amp;Table2[[#This Row],[SiteName]]&amp;"_"&amp;Table2[[#This Row],[SampleID]]</f>
        <v>Lawrence2020_ODP846_</v>
      </c>
      <c r="D11137" t="s">
        <v>2568</v>
      </c>
      <c r="E11137" t="s">
        <v>1985</v>
      </c>
      <c r="F11137">
        <v>190.095</v>
      </c>
      <c r="G11137">
        <v>215.375</v>
      </c>
      <c r="K11137" t="s">
        <v>6</v>
      </c>
      <c r="L11137">
        <v>-3.1</v>
      </c>
      <c r="M11137">
        <v>-90.82</v>
      </c>
      <c r="N11137">
        <v>5.4974999999999996</v>
      </c>
      <c r="O11137" t="s">
        <v>25</v>
      </c>
      <c r="P11137" t="s">
        <v>467</v>
      </c>
      <c r="T11137">
        <v>0</v>
      </c>
      <c r="U11137">
        <v>0.62667104799999995</v>
      </c>
      <c r="V11137" t="s">
        <v>5</v>
      </c>
      <c r="W11137" t="s">
        <v>6</v>
      </c>
      <c r="Y11137" t="s">
        <v>7</v>
      </c>
      <c r="AT11137">
        <v>0.31011577600000001</v>
      </c>
      <c r="AU11137">
        <v>7.0147251999999993E-2</v>
      </c>
      <c r="AV11137">
        <v>6.4088453000000004E-2</v>
      </c>
      <c r="AW11137">
        <v>1.2455727999999999E-2</v>
      </c>
      <c r="AX11137">
        <v>0.50198759400000004</v>
      </c>
      <c r="AY11137">
        <v>4.1205196999999999E-2</v>
      </c>
      <c r="BA11137">
        <v>2.8199060000000001E-3</v>
      </c>
      <c r="BB11137">
        <v>0.21263195800000001</v>
      </c>
      <c r="BC11137" t="s">
        <v>2569</v>
      </c>
      <c r="BD11137">
        <v>2020</v>
      </c>
      <c r="BE11137" t="s">
        <v>2570</v>
      </c>
      <c r="BG11137" t="s">
        <v>36</v>
      </c>
      <c r="BN11137">
        <v>3.5600000000002296E-3</v>
      </c>
    </row>
    <row r="11138" spans="1:66" x14ac:dyDescent="0.25">
      <c r="A11138">
        <v>112376</v>
      </c>
      <c r="C11138" t="str">
        <f>Table2[[#This Row],[LeadAuthor]]&amp;Table2[[#This Row],[Year]]&amp;"_"&amp;Table2[[#This Row],[SiteName]]&amp;"_"&amp;Table2[[#This Row],[SampleID]]</f>
        <v>Lawrence2020_ODP846_</v>
      </c>
      <c r="D11138" t="s">
        <v>2568</v>
      </c>
      <c r="E11138" t="s">
        <v>1985</v>
      </c>
      <c r="F11138">
        <v>190.245</v>
      </c>
      <c r="G11138">
        <v>215.52500000000001</v>
      </c>
      <c r="K11138" t="s">
        <v>6</v>
      </c>
      <c r="L11138">
        <v>-3.1</v>
      </c>
      <c r="M11138">
        <v>-90.82</v>
      </c>
      <c r="N11138">
        <v>5.5010599999999998</v>
      </c>
      <c r="O11138" t="s">
        <v>25</v>
      </c>
      <c r="P11138" t="s">
        <v>467</v>
      </c>
      <c r="T11138">
        <v>0</v>
      </c>
      <c r="U11138">
        <v>0.63005847000000004</v>
      </c>
      <c r="V11138" t="s">
        <v>5</v>
      </c>
      <c r="W11138" t="s">
        <v>6</v>
      </c>
      <c r="Y11138" t="s">
        <v>7</v>
      </c>
      <c r="AT11138">
        <v>0.30802336200000002</v>
      </c>
      <c r="AU11138">
        <v>6.9862205999999996E-2</v>
      </c>
      <c r="AV11138">
        <v>6.6819176999999993E-2</v>
      </c>
      <c r="AW11138">
        <v>1.1509736E-2</v>
      </c>
      <c r="AX11138">
        <v>0.50313002200000001</v>
      </c>
      <c r="AY11138">
        <v>4.0655496999999999E-2</v>
      </c>
      <c r="BA11138">
        <v>9.6357379999999996E-3</v>
      </c>
      <c r="BB11138">
        <v>0.21415624599999999</v>
      </c>
      <c r="BC11138" t="s">
        <v>2569</v>
      </c>
      <c r="BD11138">
        <v>2020</v>
      </c>
      <c r="BE11138" t="s">
        <v>2570</v>
      </c>
      <c r="BG11138" t="s">
        <v>36</v>
      </c>
      <c r="BN11138">
        <v>2.6099999999997792E-3</v>
      </c>
    </row>
    <row r="11139" spans="1:66" x14ac:dyDescent="0.25">
      <c r="A11139">
        <v>112377</v>
      </c>
      <c r="C11139" t="str">
        <f>Table2[[#This Row],[LeadAuthor]]&amp;Table2[[#This Row],[Year]]&amp;"_"&amp;Table2[[#This Row],[SiteName]]&amp;"_"&amp;Table2[[#This Row],[SampleID]]</f>
        <v>Lawrence2020_ODP846_</v>
      </c>
      <c r="D11139" t="s">
        <v>2568</v>
      </c>
      <c r="E11139" t="s">
        <v>1985</v>
      </c>
      <c r="F11139">
        <v>190.39500000000001</v>
      </c>
      <c r="G11139">
        <v>215.67500000000001</v>
      </c>
      <c r="K11139" t="s">
        <v>6</v>
      </c>
      <c r="L11139">
        <v>-3.1</v>
      </c>
      <c r="M11139">
        <v>-90.82</v>
      </c>
      <c r="N11139">
        <v>5.5036699999999996</v>
      </c>
      <c r="O11139" t="s">
        <v>25</v>
      </c>
      <c r="P11139" t="s">
        <v>467</v>
      </c>
      <c r="T11139">
        <v>0</v>
      </c>
      <c r="U11139">
        <v>0.627627202</v>
      </c>
      <c r="V11139" t="s">
        <v>5</v>
      </c>
      <c r="W11139" t="s">
        <v>6</v>
      </c>
      <c r="Y11139" t="s">
        <v>7</v>
      </c>
      <c r="AT11139">
        <v>0.28843793400000001</v>
      </c>
      <c r="AU11139">
        <v>7.0782059999999994E-2</v>
      </c>
      <c r="AV11139">
        <v>6.5499921000000003E-2</v>
      </c>
      <c r="AW11139">
        <v>1.0841546000000001E-2</v>
      </c>
      <c r="AX11139">
        <v>0.521478204</v>
      </c>
      <c r="AY11139">
        <v>4.2960336000000002E-2</v>
      </c>
      <c r="BA11139">
        <v>7.7532843000000004E-2</v>
      </c>
      <c r="BB11139">
        <v>0.20676134099999999</v>
      </c>
      <c r="BC11139" t="s">
        <v>2569</v>
      </c>
      <c r="BD11139">
        <v>2020</v>
      </c>
      <c r="BE11139" t="s">
        <v>2570</v>
      </c>
      <c r="BG11139" t="s">
        <v>36</v>
      </c>
      <c r="BN11139">
        <v>3.1600000000002737E-3</v>
      </c>
    </row>
    <row r="11140" spans="1:66" x14ac:dyDescent="0.25">
      <c r="A11140">
        <v>112378</v>
      </c>
      <c r="C11140" t="str">
        <f>Table2[[#This Row],[LeadAuthor]]&amp;Table2[[#This Row],[Year]]&amp;"_"&amp;Table2[[#This Row],[SiteName]]&amp;"_"&amp;Table2[[#This Row],[SampleID]]</f>
        <v>Lawrence2020_ODP846_</v>
      </c>
      <c r="D11140" t="s">
        <v>2568</v>
      </c>
      <c r="E11140" t="s">
        <v>1985</v>
      </c>
      <c r="F11140">
        <v>190.54499999999999</v>
      </c>
      <c r="G11140">
        <v>215.82499999999999</v>
      </c>
      <c r="K11140" t="s">
        <v>6</v>
      </c>
      <c r="L11140">
        <v>-3.1</v>
      </c>
      <c r="M11140">
        <v>-90.82</v>
      </c>
      <c r="N11140">
        <v>5.5068299999999999</v>
      </c>
      <c r="O11140" t="s">
        <v>25</v>
      </c>
      <c r="P11140" t="s">
        <v>467</v>
      </c>
      <c r="T11140">
        <v>0</v>
      </c>
      <c r="U11140">
        <v>0.64058742899999999</v>
      </c>
      <c r="V11140" t="s">
        <v>5</v>
      </c>
      <c r="W11140" t="s">
        <v>6</v>
      </c>
      <c r="Y11140" t="s">
        <v>7</v>
      </c>
      <c r="AT11140">
        <v>0.28636832299999998</v>
      </c>
      <c r="AU11140">
        <v>6.8849755999999998E-2</v>
      </c>
      <c r="AV11140">
        <v>6.6600139000000003E-2</v>
      </c>
      <c r="AW11140">
        <v>1.0754417E-2</v>
      </c>
      <c r="AX11140">
        <v>0.52206977399999999</v>
      </c>
      <c r="AY11140">
        <v>4.5357591000000003E-2</v>
      </c>
      <c r="BA11140">
        <v>4.490558E-2</v>
      </c>
      <c r="BB11140">
        <v>0.20487363</v>
      </c>
      <c r="BC11140" t="s">
        <v>2569</v>
      </c>
      <c r="BD11140">
        <v>2020</v>
      </c>
      <c r="BE11140" t="s">
        <v>2570</v>
      </c>
      <c r="BG11140" t="s">
        <v>36</v>
      </c>
      <c r="BN11140">
        <v>5.6200000000004025E-3</v>
      </c>
    </row>
    <row r="11141" spans="1:66" x14ac:dyDescent="0.25">
      <c r="A11141">
        <v>112379</v>
      </c>
      <c r="C11141" t="str">
        <f>Table2[[#This Row],[LeadAuthor]]&amp;Table2[[#This Row],[Year]]&amp;"_"&amp;Table2[[#This Row],[SiteName]]&amp;"_"&amp;Table2[[#This Row],[SampleID]]</f>
        <v>Lawrence2020_ODP846_</v>
      </c>
      <c r="D11141" t="s">
        <v>2568</v>
      </c>
      <c r="E11141" t="s">
        <v>1985</v>
      </c>
      <c r="F11141">
        <v>190.69499999999999</v>
      </c>
      <c r="G11141">
        <v>216.02799999999999</v>
      </c>
      <c r="K11141" t="s">
        <v>6</v>
      </c>
      <c r="L11141">
        <v>-3.1</v>
      </c>
      <c r="M11141">
        <v>-90.82</v>
      </c>
      <c r="N11141">
        <v>5.5124500000000003</v>
      </c>
      <c r="O11141" t="s">
        <v>25</v>
      </c>
      <c r="P11141" t="s">
        <v>467</v>
      </c>
      <c r="T11141">
        <v>0</v>
      </c>
      <c r="U11141">
        <v>0.65607263800000004</v>
      </c>
      <c r="V11141" t="s">
        <v>5</v>
      </c>
      <c r="W11141" t="s">
        <v>6</v>
      </c>
      <c r="Y11141" t="s">
        <v>7</v>
      </c>
      <c r="AT11141">
        <v>0.26748758900000003</v>
      </c>
      <c r="AU11141">
        <v>6.6250358999999995E-2</v>
      </c>
      <c r="AV11141">
        <v>6.8402999000000006E-2</v>
      </c>
      <c r="AW11141">
        <v>1.0394406E-2</v>
      </c>
      <c r="AX11141">
        <v>0.53988348200000003</v>
      </c>
      <c r="AY11141">
        <v>4.7581164000000002E-2</v>
      </c>
      <c r="BA11141">
        <v>7.0242152000000002E-2</v>
      </c>
      <c r="BB11141">
        <v>0.19801407100000001</v>
      </c>
      <c r="BC11141" t="s">
        <v>2569</v>
      </c>
      <c r="BD11141">
        <v>2020</v>
      </c>
      <c r="BE11141" t="s">
        <v>2570</v>
      </c>
      <c r="BG11141" t="s">
        <v>36</v>
      </c>
      <c r="BN11141">
        <v>2.8399999999999537E-3</v>
      </c>
    </row>
    <row r="11142" spans="1:66" x14ac:dyDescent="0.25">
      <c r="A11142">
        <v>112380</v>
      </c>
      <c r="C11142" t="str">
        <f>Table2[[#This Row],[LeadAuthor]]&amp;Table2[[#This Row],[Year]]&amp;"_"&amp;Table2[[#This Row],[SiteName]]&amp;"_"&amp;Table2[[#This Row],[SampleID]]</f>
        <v>Lawrence2020_ODP846_</v>
      </c>
      <c r="D11142" t="s">
        <v>2568</v>
      </c>
      <c r="E11142" t="s">
        <v>1985</v>
      </c>
      <c r="F11142">
        <v>190.845</v>
      </c>
      <c r="G11142">
        <v>216.125</v>
      </c>
      <c r="K11142" t="s">
        <v>6</v>
      </c>
      <c r="L11142">
        <v>-3.1</v>
      </c>
      <c r="M11142">
        <v>-90.82</v>
      </c>
      <c r="N11142">
        <v>5.5152900000000002</v>
      </c>
      <c r="O11142" t="s">
        <v>25</v>
      </c>
      <c r="P11142" t="s">
        <v>467</v>
      </c>
      <c r="T11142">
        <v>0</v>
      </c>
      <c r="U11142">
        <v>0.65813037600000002</v>
      </c>
      <c r="V11142" t="s">
        <v>5</v>
      </c>
      <c r="W11142" t="s">
        <v>6</v>
      </c>
      <c r="Y11142" t="s">
        <v>7</v>
      </c>
      <c r="AT11142">
        <v>0.26829252999999997</v>
      </c>
      <c r="AU11142">
        <v>6.6691515000000007E-2</v>
      </c>
      <c r="AV11142">
        <v>6.8627952000000006E-2</v>
      </c>
      <c r="AW11142">
        <v>1.0521920000000001E-2</v>
      </c>
      <c r="AX11142">
        <v>0.53662867299999994</v>
      </c>
      <c r="AY11142">
        <v>4.9237410000000002E-2</v>
      </c>
      <c r="BA11142">
        <v>5.7727736000000002E-2</v>
      </c>
      <c r="BB11142">
        <v>0.199316521</v>
      </c>
      <c r="BC11142" t="s">
        <v>2569</v>
      </c>
      <c r="BD11142">
        <v>2020</v>
      </c>
      <c r="BE11142" t="s">
        <v>2570</v>
      </c>
      <c r="BG11142" t="s">
        <v>36</v>
      </c>
      <c r="BN11142">
        <v>4.1500000000000981E-3</v>
      </c>
    </row>
    <row r="11143" spans="1:66" x14ac:dyDescent="0.25">
      <c r="A11143">
        <v>112381</v>
      </c>
      <c r="C11143" t="str">
        <f>Table2[[#This Row],[LeadAuthor]]&amp;Table2[[#This Row],[Year]]&amp;"_"&amp;Table2[[#This Row],[SiteName]]&amp;"_"&amp;Table2[[#This Row],[SampleID]]</f>
        <v>Lawrence2020_ODP846_</v>
      </c>
      <c r="D11143" t="s">
        <v>2568</v>
      </c>
      <c r="E11143" t="s">
        <v>1985</v>
      </c>
      <c r="F11143">
        <v>190.995</v>
      </c>
      <c r="G11143">
        <v>216.27500000000001</v>
      </c>
      <c r="K11143" t="s">
        <v>6</v>
      </c>
      <c r="L11143">
        <v>-3.1</v>
      </c>
      <c r="M11143">
        <v>-90.82</v>
      </c>
      <c r="N11143">
        <v>5.5194400000000003</v>
      </c>
      <c r="O11143" t="s">
        <v>25</v>
      </c>
      <c r="P11143" t="s">
        <v>467</v>
      </c>
      <c r="T11143">
        <v>0</v>
      </c>
      <c r="U11143">
        <v>0.62858900399999995</v>
      </c>
      <c r="V11143" t="s">
        <v>5</v>
      </c>
      <c r="W11143" t="s">
        <v>6</v>
      </c>
      <c r="Y11143" t="s">
        <v>7</v>
      </c>
      <c r="AT11143">
        <v>0.29130766800000002</v>
      </c>
      <c r="AU11143">
        <v>6.9773721999999996E-2</v>
      </c>
      <c r="AV11143">
        <v>6.5090240999999993E-2</v>
      </c>
      <c r="AW11143">
        <v>9.7297210000000002E-3</v>
      </c>
      <c r="AX11143">
        <v>0.52083111500000001</v>
      </c>
      <c r="AY11143">
        <v>4.3267534000000003E-2</v>
      </c>
      <c r="BA11143">
        <v>6.7739362999999997E-2</v>
      </c>
      <c r="BB11143">
        <v>0.20402885300000001</v>
      </c>
      <c r="BC11143" t="s">
        <v>2569</v>
      </c>
      <c r="BD11143">
        <v>2020</v>
      </c>
      <c r="BE11143" t="s">
        <v>2570</v>
      </c>
      <c r="BG11143" t="s">
        <v>36</v>
      </c>
      <c r="BN11143">
        <v>4.3099999999993699E-3</v>
      </c>
    </row>
    <row r="11144" spans="1:66" x14ac:dyDescent="0.25">
      <c r="A11144">
        <v>112382</v>
      </c>
      <c r="C11144" t="str">
        <f>Table2[[#This Row],[LeadAuthor]]&amp;Table2[[#This Row],[Year]]&amp;"_"&amp;Table2[[#This Row],[SiteName]]&amp;"_"&amp;Table2[[#This Row],[SampleID]]</f>
        <v>Lawrence2020_ODP846_</v>
      </c>
      <c r="D11144" t="s">
        <v>2568</v>
      </c>
      <c r="E11144" t="s">
        <v>1985</v>
      </c>
      <c r="F11144">
        <v>191.14500000000001</v>
      </c>
      <c r="G11144">
        <v>216.42500000000001</v>
      </c>
      <c r="K11144" t="s">
        <v>6</v>
      </c>
      <c r="L11144">
        <v>-3.1</v>
      </c>
      <c r="M11144">
        <v>-90.82</v>
      </c>
      <c r="N11144">
        <v>5.5237499999999997</v>
      </c>
      <c r="O11144" t="s">
        <v>25</v>
      </c>
      <c r="P11144" t="s">
        <v>467</v>
      </c>
      <c r="T11144">
        <v>0</v>
      </c>
      <c r="U11144">
        <v>0.61468687799999999</v>
      </c>
      <c r="V11144" t="s">
        <v>5</v>
      </c>
      <c r="W11144" t="s">
        <v>6</v>
      </c>
      <c r="Y11144" t="s">
        <v>7</v>
      </c>
      <c r="AT11144">
        <v>0.31218108900000002</v>
      </c>
      <c r="AU11144">
        <v>6.7095835000000006E-2</v>
      </c>
      <c r="AV11144">
        <v>5.8370047000000001E-2</v>
      </c>
      <c r="AW11144">
        <v>9.8962010000000003E-3</v>
      </c>
      <c r="AX11144">
        <v>0.513685638</v>
      </c>
      <c r="AY11144">
        <v>3.8771189999999997E-2</v>
      </c>
      <c r="BA11144">
        <v>5.2232078000000001E-2</v>
      </c>
      <c r="BB11144">
        <v>0.19679901299999999</v>
      </c>
      <c r="BC11144" t="s">
        <v>2569</v>
      </c>
      <c r="BD11144">
        <v>2020</v>
      </c>
      <c r="BE11144" t="s">
        <v>2570</v>
      </c>
      <c r="BG11144" t="s">
        <v>36</v>
      </c>
      <c r="BN11144">
        <v>3.9199999999999235E-3</v>
      </c>
    </row>
    <row r="11145" spans="1:66" x14ac:dyDescent="0.25">
      <c r="A11145">
        <v>112383</v>
      </c>
      <c r="C11145" t="str">
        <f>Table2[[#This Row],[LeadAuthor]]&amp;Table2[[#This Row],[Year]]&amp;"_"&amp;Table2[[#This Row],[SiteName]]&amp;"_"&amp;Table2[[#This Row],[SampleID]]</f>
        <v>Lawrence2020_ODP846_</v>
      </c>
      <c r="D11145" t="s">
        <v>2568</v>
      </c>
      <c r="E11145" t="s">
        <v>1985</v>
      </c>
      <c r="F11145">
        <v>191.29499999999999</v>
      </c>
      <c r="G11145">
        <v>216.57499999999999</v>
      </c>
      <c r="K11145" t="s">
        <v>6</v>
      </c>
      <c r="L11145">
        <v>-3.1</v>
      </c>
      <c r="M11145">
        <v>-90.82</v>
      </c>
      <c r="N11145">
        <v>5.5276699999999996</v>
      </c>
      <c r="O11145" t="s">
        <v>25</v>
      </c>
      <c r="P11145" t="s">
        <v>467</v>
      </c>
      <c r="T11145">
        <v>0</v>
      </c>
      <c r="U11145">
        <v>0.61632596799999995</v>
      </c>
      <c r="V11145" t="s">
        <v>5</v>
      </c>
      <c r="W11145" t="s">
        <v>6</v>
      </c>
      <c r="Y11145" t="s">
        <v>7</v>
      </c>
      <c r="AT11145">
        <v>0.29303765100000001</v>
      </c>
      <c r="AU11145">
        <v>7.5413891999999996E-2</v>
      </c>
      <c r="AV11145">
        <v>6.8110414999999994E-2</v>
      </c>
      <c r="AW11145">
        <v>9.4520209999999997E-3</v>
      </c>
      <c r="AX11145">
        <v>0.510405153</v>
      </c>
      <c r="AY11145">
        <v>4.3580868000000002E-2</v>
      </c>
      <c r="BA11145">
        <v>7.9378305999999996E-2</v>
      </c>
      <c r="BB11145">
        <v>0.21638539600000001</v>
      </c>
      <c r="BC11145" t="s">
        <v>2569</v>
      </c>
      <c r="BD11145">
        <v>2020</v>
      </c>
      <c r="BE11145" t="s">
        <v>2570</v>
      </c>
      <c r="BG11145" t="s">
        <v>36</v>
      </c>
      <c r="BN11145">
        <v>1.4200000000004209E-3</v>
      </c>
    </row>
    <row r="11146" spans="1:66" x14ac:dyDescent="0.25">
      <c r="A11146">
        <v>112384</v>
      </c>
      <c r="C11146" t="str">
        <f>Table2[[#This Row],[LeadAuthor]]&amp;Table2[[#This Row],[Year]]&amp;"_"&amp;Table2[[#This Row],[SiteName]]&amp;"_"&amp;Table2[[#This Row],[SampleID]]</f>
        <v>Lawrence2020_ODP846_</v>
      </c>
      <c r="D11146" t="s">
        <v>2568</v>
      </c>
      <c r="E11146" t="s">
        <v>346</v>
      </c>
      <c r="F11146">
        <v>189.69499999999999</v>
      </c>
      <c r="G11146">
        <v>216.65</v>
      </c>
      <c r="K11146" t="s">
        <v>6</v>
      </c>
      <c r="L11146">
        <v>-3.1</v>
      </c>
      <c r="M11146">
        <v>-90.82</v>
      </c>
      <c r="N11146">
        <v>5.5290900000000001</v>
      </c>
      <c r="O11146" t="s">
        <v>25</v>
      </c>
      <c r="P11146" t="s">
        <v>467</v>
      </c>
      <c r="T11146">
        <v>0</v>
      </c>
      <c r="U11146">
        <v>0.64993519799999999</v>
      </c>
      <c r="V11146" t="s">
        <v>5</v>
      </c>
      <c r="W11146" t="s">
        <v>6</v>
      </c>
      <c r="Y11146" t="s">
        <v>7</v>
      </c>
      <c r="AT11146">
        <v>0.28224689800000002</v>
      </c>
      <c r="AU11146">
        <v>6.8582262000000005E-2</v>
      </c>
      <c r="AV11146">
        <v>6.8807595999999999E-2</v>
      </c>
      <c r="AW11146">
        <v>1.1151998E-2</v>
      </c>
      <c r="AX11146">
        <v>0.52184005700000002</v>
      </c>
      <c r="AY11146">
        <v>4.7371191E-2</v>
      </c>
      <c r="BA11146">
        <v>2.4528214E-2</v>
      </c>
      <c r="BB11146">
        <v>0.20695397200000001</v>
      </c>
      <c r="BC11146" t="s">
        <v>2569</v>
      </c>
      <c r="BD11146">
        <v>2020</v>
      </c>
      <c r="BE11146" t="s">
        <v>2570</v>
      </c>
      <c r="BG11146" t="s">
        <v>36</v>
      </c>
      <c r="BN11146">
        <v>1.8599999999997507E-3</v>
      </c>
    </row>
    <row r="11147" spans="1:66" x14ac:dyDescent="0.25">
      <c r="A11147">
        <v>112385</v>
      </c>
      <c r="C11147" t="str">
        <f>Table2[[#This Row],[LeadAuthor]]&amp;Table2[[#This Row],[Year]]&amp;"_"&amp;Table2[[#This Row],[SiteName]]&amp;"_"&amp;Table2[[#This Row],[SampleID]]</f>
        <v>Lawrence2020_ODP846_</v>
      </c>
      <c r="D11147" t="s">
        <v>2568</v>
      </c>
      <c r="E11147" t="s">
        <v>346</v>
      </c>
      <c r="F11147">
        <v>189.845</v>
      </c>
      <c r="G11147">
        <v>216.79499999999999</v>
      </c>
      <c r="K11147" t="s">
        <v>6</v>
      </c>
      <c r="L11147">
        <v>-3.1</v>
      </c>
      <c r="M11147">
        <v>-90.82</v>
      </c>
      <c r="N11147">
        <v>5.5309499999999998</v>
      </c>
      <c r="O11147" t="s">
        <v>25</v>
      </c>
      <c r="P11147" t="s">
        <v>467</v>
      </c>
      <c r="T11147">
        <v>0</v>
      </c>
      <c r="U11147">
        <v>0.63241756599999999</v>
      </c>
      <c r="V11147" t="s">
        <v>5</v>
      </c>
      <c r="W11147" t="s">
        <v>6</v>
      </c>
      <c r="Y11147" t="s">
        <v>7</v>
      </c>
      <c r="AT11147">
        <v>0.29207545400000001</v>
      </c>
      <c r="AU11147">
        <v>7.0928096999999996E-2</v>
      </c>
      <c r="AV11147">
        <v>6.8130117000000004E-2</v>
      </c>
      <c r="AW11147">
        <v>1.0730801999999999E-2</v>
      </c>
      <c r="AX11147">
        <v>0.51496620400000004</v>
      </c>
      <c r="AY11147">
        <v>4.3169326000000001E-2</v>
      </c>
      <c r="BA11147">
        <v>4.1043815999999997E-2</v>
      </c>
      <c r="BB11147">
        <v>0.21158895699999999</v>
      </c>
      <c r="BC11147" t="s">
        <v>2569</v>
      </c>
      <c r="BD11147">
        <v>2020</v>
      </c>
      <c r="BE11147" t="s">
        <v>2570</v>
      </c>
      <c r="BG11147" t="s">
        <v>36</v>
      </c>
      <c r="BN11147">
        <v>2.8800000000002157E-3</v>
      </c>
    </row>
    <row r="11148" spans="1:66" x14ac:dyDescent="0.25">
      <c r="A11148">
        <v>112386</v>
      </c>
      <c r="C11148" t="str">
        <f>Table2[[#This Row],[LeadAuthor]]&amp;Table2[[#This Row],[Year]]&amp;"_"&amp;Table2[[#This Row],[SiteName]]&amp;"_"&amp;Table2[[#This Row],[SampleID]]</f>
        <v>Lawrence2020_ODP846_</v>
      </c>
      <c r="D11148" t="s">
        <v>2568</v>
      </c>
      <c r="E11148" t="s">
        <v>346</v>
      </c>
      <c r="F11148">
        <v>189.995</v>
      </c>
      <c r="G11148">
        <v>216.94499999999999</v>
      </c>
      <c r="K11148" t="s">
        <v>6</v>
      </c>
      <c r="L11148">
        <v>-3.1</v>
      </c>
      <c r="M11148">
        <v>-90.82</v>
      </c>
      <c r="N11148">
        <v>5.53383</v>
      </c>
      <c r="O11148" t="s">
        <v>25</v>
      </c>
      <c r="P11148" t="s">
        <v>467</v>
      </c>
      <c r="T11148">
        <v>0</v>
      </c>
      <c r="U11148">
        <v>0.60759321200000005</v>
      </c>
      <c r="V11148" t="s">
        <v>5</v>
      </c>
      <c r="W11148" t="s">
        <v>6</v>
      </c>
      <c r="Y11148" t="s">
        <v>7</v>
      </c>
      <c r="AT11148">
        <v>0.30270848099999997</v>
      </c>
      <c r="AU11148">
        <v>6.7574569000000001E-2</v>
      </c>
      <c r="AV11148">
        <v>5.7516888000000002E-2</v>
      </c>
      <c r="AW11148">
        <v>1.0063814000000001E-2</v>
      </c>
      <c r="AX11148">
        <v>0.52508611699999996</v>
      </c>
      <c r="AY11148">
        <v>3.7050132E-2</v>
      </c>
      <c r="BA11148">
        <v>0.113548778</v>
      </c>
      <c r="BB11148">
        <v>0.19382893300000001</v>
      </c>
      <c r="BC11148" t="s">
        <v>2569</v>
      </c>
      <c r="BD11148">
        <v>2020</v>
      </c>
      <c r="BE11148" t="s">
        <v>2570</v>
      </c>
      <c r="BG11148" t="s">
        <v>36</v>
      </c>
      <c r="BN11148">
        <v>2.2200000000003328E-3</v>
      </c>
    </row>
    <row r="11149" spans="1:66" x14ac:dyDescent="0.25">
      <c r="A11149">
        <v>112387</v>
      </c>
      <c r="C11149" t="str">
        <f>Table2[[#This Row],[LeadAuthor]]&amp;Table2[[#This Row],[Year]]&amp;"_"&amp;Table2[[#This Row],[SiteName]]&amp;"_"&amp;Table2[[#This Row],[SampleID]]</f>
        <v>Lawrence2020_ODP846_</v>
      </c>
      <c r="D11149" t="s">
        <v>2568</v>
      </c>
      <c r="E11149" t="s">
        <v>346</v>
      </c>
      <c r="F11149">
        <v>190.14500000000001</v>
      </c>
      <c r="G11149">
        <v>217.095</v>
      </c>
      <c r="K11149" t="s">
        <v>6</v>
      </c>
      <c r="L11149">
        <v>-3.1</v>
      </c>
      <c r="M11149">
        <v>-90.82</v>
      </c>
      <c r="N11149">
        <v>5.5360500000000004</v>
      </c>
      <c r="O11149" t="s">
        <v>25</v>
      </c>
      <c r="P11149" t="s">
        <v>467</v>
      </c>
      <c r="T11149">
        <v>0</v>
      </c>
      <c r="U11149">
        <v>0.590505748</v>
      </c>
      <c r="V11149" t="s">
        <v>5</v>
      </c>
      <c r="W11149" t="s">
        <v>6</v>
      </c>
      <c r="Y11149" t="s">
        <v>7</v>
      </c>
      <c r="AT11149">
        <v>0.32603686999999998</v>
      </c>
      <c r="AU11149">
        <v>6.9026513999999997E-2</v>
      </c>
      <c r="AV11149">
        <v>5.7205658999999999E-2</v>
      </c>
      <c r="AW11149">
        <v>9.6048539999999995E-3</v>
      </c>
      <c r="AX11149">
        <v>0.50539784799999998</v>
      </c>
      <c r="AY11149">
        <v>3.2728254999999998E-2</v>
      </c>
      <c r="BA11149">
        <v>7.1772062999999997E-2</v>
      </c>
      <c r="BB11149">
        <v>0.201549641</v>
      </c>
      <c r="BC11149" t="s">
        <v>2569</v>
      </c>
      <c r="BD11149">
        <v>2020</v>
      </c>
      <c r="BE11149" t="s">
        <v>2570</v>
      </c>
      <c r="BG11149" t="s">
        <v>36</v>
      </c>
      <c r="BN11149">
        <v>1.9499999999998963E-3</v>
      </c>
    </row>
    <row r="11150" spans="1:66" x14ac:dyDescent="0.25">
      <c r="A11150">
        <v>112388</v>
      </c>
      <c r="C11150" t="str">
        <f>Table2[[#This Row],[LeadAuthor]]&amp;Table2[[#This Row],[Year]]&amp;"_"&amp;Table2[[#This Row],[SiteName]]&amp;"_"&amp;Table2[[#This Row],[SampleID]]</f>
        <v>Lawrence2020_ODP846_</v>
      </c>
      <c r="D11150" t="s">
        <v>2568</v>
      </c>
      <c r="E11150" t="s">
        <v>346</v>
      </c>
      <c r="F11150">
        <v>190.29499999999999</v>
      </c>
      <c r="G11150">
        <v>217.25</v>
      </c>
      <c r="K11150" t="s">
        <v>6</v>
      </c>
      <c r="L11150">
        <v>-3.1</v>
      </c>
      <c r="M11150">
        <v>-90.82</v>
      </c>
      <c r="N11150">
        <v>5.5380000000000003</v>
      </c>
      <c r="O11150" t="s">
        <v>25</v>
      </c>
      <c r="P11150" t="s">
        <v>467</v>
      </c>
      <c r="T11150">
        <v>0</v>
      </c>
      <c r="U11150">
        <v>0.583564152</v>
      </c>
      <c r="V11150" t="s">
        <v>5</v>
      </c>
      <c r="W11150" t="s">
        <v>6</v>
      </c>
      <c r="Y11150" t="s">
        <v>7</v>
      </c>
      <c r="AT11150">
        <v>0.33517828799999999</v>
      </c>
      <c r="AU11150">
        <v>7.2639114000000005E-2</v>
      </c>
      <c r="AV11150">
        <v>5.9186511999999997E-2</v>
      </c>
      <c r="AW11150">
        <v>1.0056855E-2</v>
      </c>
      <c r="AX11150">
        <v>0.49039121000000002</v>
      </c>
      <c r="AY11150">
        <v>3.2548021000000003E-2</v>
      </c>
      <c r="BA11150">
        <v>4.1667586999999999E-2</v>
      </c>
      <c r="BB11150">
        <v>0.21341433100000001</v>
      </c>
      <c r="BC11150" t="s">
        <v>2569</v>
      </c>
      <c r="BD11150">
        <v>2020</v>
      </c>
      <c r="BE11150" t="s">
        <v>2570</v>
      </c>
      <c r="BG11150" t="s">
        <v>36</v>
      </c>
      <c r="BN11150">
        <v>2.0899999999999253E-3</v>
      </c>
    </row>
    <row r="11151" spans="1:66" x14ac:dyDescent="0.25">
      <c r="A11151">
        <v>112389</v>
      </c>
      <c r="C11151" t="str">
        <f>Table2[[#This Row],[LeadAuthor]]&amp;Table2[[#This Row],[Year]]&amp;"_"&amp;Table2[[#This Row],[SiteName]]&amp;"_"&amp;Table2[[#This Row],[SampleID]]</f>
        <v>Lawrence2020_ODP846_</v>
      </c>
      <c r="D11151" t="s">
        <v>2568</v>
      </c>
      <c r="E11151" t="s">
        <v>346</v>
      </c>
      <c r="F11151">
        <v>190.44499999999999</v>
      </c>
      <c r="G11151">
        <v>217.39500000000001</v>
      </c>
      <c r="K11151" t="s">
        <v>6</v>
      </c>
      <c r="L11151">
        <v>-3.1</v>
      </c>
      <c r="M11151">
        <v>-90.82</v>
      </c>
      <c r="N11151">
        <v>5.5400900000000002</v>
      </c>
      <c r="O11151" t="s">
        <v>25</v>
      </c>
      <c r="P11151" t="s">
        <v>467</v>
      </c>
      <c r="T11151">
        <v>0</v>
      </c>
      <c r="U11151">
        <v>0.58587098699999995</v>
      </c>
      <c r="V11151" t="s">
        <v>5</v>
      </c>
      <c r="W11151" t="s">
        <v>6</v>
      </c>
      <c r="Y11151" t="s">
        <v>7</v>
      </c>
      <c r="AT11151">
        <v>0.31729289700000002</v>
      </c>
      <c r="AU11151">
        <v>7.6260294000000006E-2</v>
      </c>
      <c r="AV11151">
        <v>6.1828385E-2</v>
      </c>
      <c r="AW11151">
        <v>9.6260500000000006E-3</v>
      </c>
      <c r="AX11151">
        <v>0.49856087799999999</v>
      </c>
      <c r="AY11151">
        <v>3.6431495000000001E-2</v>
      </c>
      <c r="BA11151">
        <v>9.0312586E-2</v>
      </c>
      <c r="BB11151">
        <v>0.21636618199999999</v>
      </c>
      <c r="BC11151" t="s">
        <v>2569</v>
      </c>
      <c r="BD11151">
        <v>2020</v>
      </c>
      <c r="BE11151" t="s">
        <v>2570</v>
      </c>
      <c r="BG11151" t="s">
        <v>36</v>
      </c>
      <c r="BN11151">
        <v>2.4100000000002453E-3</v>
      </c>
    </row>
    <row r="11152" spans="1:66" x14ac:dyDescent="0.25">
      <c r="A11152">
        <v>112390</v>
      </c>
      <c r="C11152" t="str">
        <f>Table2[[#This Row],[LeadAuthor]]&amp;Table2[[#This Row],[Year]]&amp;"_"&amp;Table2[[#This Row],[SiteName]]&amp;"_"&amp;Table2[[#This Row],[SampleID]]</f>
        <v>Lawrence2020_ODP846_</v>
      </c>
      <c r="D11152" t="s">
        <v>2568</v>
      </c>
      <c r="E11152" t="s">
        <v>346</v>
      </c>
      <c r="F11152">
        <v>190.58500000000001</v>
      </c>
      <c r="G11152">
        <v>217.54499999999999</v>
      </c>
      <c r="K11152" t="s">
        <v>6</v>
      </c>
      <c r="L11152">
        <v>-3.1</v>
      </c>
      <c r="M11152">
        <v>-90.82</v>
      </c>
      <c r="N11152">
        <v>5.5425000000000004</v>
      </c>
      <c r="O11152" t="s">
        <v>25</v>
      </c>
      <c r="P11152" t="s">
        <v>467</v>
      </c>
      <c r="T11152">
        <v>0</v>
      </c>
      <c r="U11152">
        <v>0.63848184100000005</v>
      </c>
      <c r="V11152" t="s">
        <v>5</v>
      </c>
      <c r="W11152" t="s">
        <v>6</v>
      </c>
      <c r="Y11152" t="s">
        <v>7</v>
      </c>
      <c r="AT11152">
        <v>0.27733521500000002</v>
      </c>
      <c r="AU11152">
        <v>7.2033485999999994E-2</v>
      </c>
      <c r="AV11152">
        <v>7.1100116000000005E-2</v>
      </c>
      <c r="AW11152">
        <v>1.050678E-2</v>
      </c>
      <c r="AX11152">
        <v>0.52341203999999997</v>
      </c>
      <c r="AY11152">
        <v>4.5612364000000002E-2</v>
      </c>
      <c r="BA11152">
        <v>7.0054610000000003E-2</v>
      </c>
      <c r="BB11152">
        <v>0.212602558</v>
      </c>
      <c r="BC11152" t="s">
        <v>2569</v>
      </c>
      <c r="BD11152">
        <v>2020</v>
      </c>
      <c r="BE11152" t="s">
        <v>2570</v>
      </c>
      <c r="BG11152" t="s">
        <v>36</v>
      </c>
      <c r="BN11152">
        <v>2.4099999999993571E-3</v>
      </c>
    </row>
    <row r="11153" spans="1:66" x14ac:dyDescent="0.25">
      <c r="A11153">
        <v>112391</v>
      </c>
      <c r="C11153" t="str">
        <f>Table2[[#This Row],[LeadAuthor]]&amp;Table2[[#This Row],[Year]]&amp;"_"&amp;Table2[[#This Row],[SiteName]]&amp;"_"&amp;Table2[[#This Row],[SampleID]]</f>
        <v>Lawrence2020_ODP846_</v>
      </c>
      <c r="D11153" t="s">
        <v>2568</v>
      </c>
      <c r="E11153" t="s">
        <v>346</v>
      </c>
      <c r="F11153">
        <v>190.745</v>
      </c>
      <c r="G11153">
        <v>217.69499999999999</v>
      </c>
      <c r="K11153" t="s">
        <v>6</v>
      </c>
      <c r="L11153">
        <v>-3.1</v>
      </c>
      <c r="M11153">
        <v>-90.82</v>
      </c>
      <c r="N11153">
        <v>5.5449099999999998</v>
      </c>
      <c r="O11153" t="s">
        <v>25</v>
      </c>
      <c r="P11153" t="s">
        <v>467</v>
      </c>
      <c r="T11153">
        <v>0</v>
      </c>
      <c r="U11153">
        <v>0.63533965699999995</v>
      </c>
      <c r="V11153" t="s">
        <v>5</v>
      </c>
      <c r="W11153" t="s">
        <v>6</v>
      </c>
      <c r="Y11153" t="s">
        <v>7</v>
      </c>
      <c r="AT11153">
        <v>0.28109412099999997</v>
      </c>
      <c r="AU11153">
        <v>7.1834988000000002E-2</v>
      </c>
      <c r="AV11153">
        <v>6.8942620999999996E-2</v>
      </c>
      <c r="AW11153">
        <v>1.0373052000000001E-2</v>
      </c>
      <c r="AX11153">
        <v>0.52191438000000001</v>
      </c>
      <c r="AY11153">
        <v>4.5840839000000001E-2</v>
      </c>
      <c r="BA11153">
        <v>7.0932285999999997E-2</v>
      </c>
      <c r="BB11153">
        <v>0.21025097300000001</v>
      </c>
      <c r="BC11153" t="s">
        <v>2569</v>
      </c>
      <c r="BD11153">
        <v>2020</v>
      </c>
      <c r="BE11153" t="s">
        <v>2570</v>
      </c>
      <c r="BG11153" t="s">
        <v>36</v>
      </c>
      <c r="BN11153">
        <v>2.1900000000005804E-3</v>
      </c>
    </row>
    <row r="11154" spans="1:66" x14ac:dyDescent="0.25">
      <c r="A11154">
        <v>112392</v>
      </c>
      <c r="C11154" t="str">
        <f>Table2[[#This Row],[LeadAuthor]]&amp;Table2[[#This Row],[Year]]&amp;"_"&amp;Table2[[#This Row],[SiteName]]&amp;"_"&amp;Table2[[#This Row],[SampleID]]</f>
        <v>Lawrence2020_ODP846_</v>
      </c>
      <c r="D11154" t="s">
        <v>2568</v>
      </c>
      <c r="E11154" t="s">
        <v>346</v>
      </c>
      <c r="F11154">
        <v>190.89500000000001</v>
      </c>
      <c r="G11154">
        <v>217.845</v>
      </c>
      <c r="K11154" t="s">
        <v>6</v>
      </c>
      <c r="L11154">
        <v>-3.1</v>
      </c>
      <c r="M11154">
        <v>-90.82</v>
      </c>
      <c r="N11154">
        <v>5.5471000000000004</v>
      </c>
      <c r="O11154" t="s">
        <v>25</v>
      </c>
      <c r="P11154" t="s">
        <v>467</v>
      </c>
      <c r="T11154">
        <v>0</v>
      </c>
      <c r="U11154">
        <v>0.64091528900000005</v>
      </c>
      <c r="V11154" t="s">
        <v>5</v>
      </c>
      <c r="W11154" t="s">
        <v>6</v>
      </c>
      <c r="Y11154" t="s">
        <v>7</v>
      </c>
      <c r="AT11154">
        <v>0.28279669600000001</v>
      </c>
      <c r="AU11154">
        <v>6.9418982000000004E-2</v>
      </c>
      <c r="AV11154">
        <v>6.7491894999999996E-2</v>
      </c>
      <c r="AW11154">
        <v>1.0460830000000001E-2</v>
      </c>
      <c r="AX11154">
        <v>0.52388128199999995</v>
      </c>
      <c r="AY11154">
        <v>4.5950313999999999E-2</v>
      </c>
      <c r="BA11154">
        <v>5.4852023999999999E-2</v>
      </c>
      <c r="BB11154">
        <v>0.20548107700000001</v>
      </c>
      <c r="BC11154" t="s">
        <v>2569</v>
      </c>
      <c r="BD11154">
        <v>2020</v>
      </c>
      <c r="BE11154" t="s">
        <v>2570</v>
      </c>
      <c r="BG11154" t="s">
        <v>36</v>
      </c>
      <c r="BN11154">
        <v>3.0099999999997351E-3</v>
      </c>
    </row>
    <row r="11155" spans="1:66" x14ac:dyDescent="0.25">
      <c r="A11155">
        <v>112393</v>
      </c>
      <c r="C11155" t="str">
        <f>Table2[[#This Row],[LeadAuthor]]&amp;Table2[[#This Row],[Year]]&amp;"_"&amp;Table2[[#This Row],[SiteName]]&amp;"_"&amp;Table2[[#This Row],[SampleID]]</f>
        <v>Lawrence2020_ODP846_</v>
      </c>
      <c r="D11155" t="s">
        <v>2568</v>
      </c>
      <c r="E11155" t="s">
        <v>346</v>
      </c>
      <c r="F11155">
        <v>191.04499999999999</v>
      </c>
      <c r="G11155">
        <v>218.005</v>
      </c>
      <c r="K11155" t="s">
        <v>6</v>
      </c>
      <c r="L11155">
        <v>-3.1</v>
      </c>
      <c r="M11155">
        <v>-90.82</v>
      </c>
      <c r="N11155">
        <v>5.5501100000000001</v>
      </c>
      <c r="O11155" t="s">
        <v>25</v>
      </c>
      <c r="P11155" t="s">
        <v>467</v>
      </c>
      <c r="T11155">
        <v>0</v>
      </c>
      <c r="U11155">
        <v>0.647345379</v>
      </c>
      <c r="V11155" t="s">
        <v>5</v>
      </c>
      <c r="W11155" t="s">
        <v>6</v>
      </c>
      <c r="Y11155" t="s">
        <v>7</v>
      </c>
      <c r="AT11155">
        <v>0.29201733400000002</v>
      </c>
      <c r="AU11155">
        <v>6.7741214999999994E-2</v>
      </c>
      <c r="AV11155">
        <v>6.7969499000000003E-2</v>
      </c>
      <c r="AW11155">
        <v>1.1284967E-2</v>
      </c>
      <c r="AX11155">
        <v>0.51589326499999999</v>
      </c>
      <c r="AY11155">
        <v>4.5093719999999997E-2</v>
      </c>
      <c r="BA11155">
        <v>1.327054E-3</v>
      </c>
      <c r="BB11155">
        <v>0.20762610200000001</v>
      </c>
      <c r="BC11155" t="s">
        <v>2569</v>
      </c>
      <c r="BD11155">
        <v>2020</v>
      </c>
      <c r="BE11155" t="s">
        <v>2570</v>
      </c>
      <c r="BG11155" t="s">
        <v>36</v>
      </c>
      <c r="BN11155">
        <v>2.8899999999998371E-3</v>
      </c>
    </row>
    <row r="11156" spans="1:66" x14ac:dyDescent="0.25">
      <c r="A11156">
        <v>112394</v>
      </c>
      <c r="C11156" t="str">
        <f>Table2[[#This Row],[LeadAuthor]]&amp;Table2[[#This Row],[Year]]&amp;"_"&amp;Table2[[#This Row],[SiteName]]&amp;"_"&amp;Table2[[#This Row],[SampleID]]</f>
        <v>Lawrence2020_ODP846_</v>
      </c>
      <c r="D11156" t="s">
        <v>2568</v>
      </c>
      <c r="E11156" t="s">
        <v>346</v>
      </c>
      <c r="F11156">
        <v>191.185</v>
      </c>
      <c r="G11156">
        <v>218.14500000000001</v>
      </c>
      <c r="K11156" t="s">
        <v>6</v>
      </c>
      <c r="L11156">
        <v>-3.1</v>
      </c>
      <c r="M11156">
        <v>-90.82</v>
      </c>
      <c r="N11156">
        <v>5.5529999999999999</v>
      </c>
      <c r="O11156" t="s">
        <v>25</v>
      </c>
      <c r="P11156" t="s">
        <v>467</v>
      </c>
      <c r="T11156">
        <v>0</v>
      </c>
      <c r="U11156">
        <v>0.63065636899999999</v>
      </c>
      <c r="V11156" t="s">
        <v>5</v>
      </c>
      <c r="W11156" t="s">
        <v>6</v>
      </c>
      <c r="Y11156" t="s">
        <v>7</v>
      </c>
      <c r="AT11156">
        <v>0.298776547</v>
      </c>
      <c r="AU11156">
        <v>6.8551974000000002E-2</v>
      </c>
      <c r="AV11156">
        <v>6.4773941000000002E-2</v>
      </c>
      <c r="AW11156">
        <v>9.8975269999999997E-3</v>
      </c>
      <c r="AX11156">
        <v>0.51561858999999999</v>
      </c>
      <c r="AY11156">
        <v>4.2381421000000002E-2</v>
      </c>
      <c r="BA11156">
        <v>3.4942730999999998E-2</v>
      </c>
      <c r="BB11156">
        <v>0.20424793499999999</v>
      </c>
      <c r="BC11156" t="s">
        <v>2569</v>
      </c>
      <c r="BD11156">
        <v>2020</v>
      </c>
      <c r="BE11156" t="s">
        <v>2570</v>
      </c>
      <c r="BG11156" t="s">
        <v>36</v>
      </c>
      <c r="BN11156">
        <v>5.9000000000004604E-3</v>
      </c>
    </row>
    <row r="11157" spans="1:66" x14ac:dyDescent="0.25">
      <c r="A11157">
        <v>112395</v>
      </c>
      <c r="C11157" t="str">
        <f>Table2[[#This Row],[LeadAuthor]]&amp;Table2[[#This Row],[Year]]&amp;"_"&amp;Table2[[#This Row],[SiteName]]&amp;"_"&amp;Table2[[#This Row],[SampleID]]</f>
        <v>Lawrence2020_ODP846_</v>
      </c>
      <c r="D11157" t="s">
        <v>2568</v>
      </c>
      <c r="E11157" t="s">
        <v>346</v>
      </c>
      <c r="F11157">
        <v>191.48500000000001</v>
      </c>
      <c r="G11157">
        <v>218.44499999999999</v>
      </c>
      <c r="K11157" t="s">
        <v>6</v>
      </c>
      <c r="L11157">
        <v>-3.1</v>
      </c>
      <c r="M11157">
        <v>-90.82</v>
      </c>
      <c r="N11157">
        <v>5.5589000000000004</v>
      </c>
      <c r="O11157" t="s">
        <v>25</v>
      </c>
      <c r="P11157" t="s">
        <v>467</v>
      </c>
      <c r="T11157">
        <v>0</v>
      </c>
      <c r="U11157">
        <v>0.62306071600000001</v>
      </c>
      <c r="V11157" t="s">
        <v>5</v>
      </c>
      <c r="W11157" t="s">
        <v>6</v>
      </c>
      <c r="Y11157" t="s">
        <v>7</v>
      </c>
      <c r="AT11157">
        <v>0.30827319800000003</v>
      </c>
      <c r="AU11157">
        <v>6.7775403999999997E-2</v>
      </c>
      <c r="AV11157">
        <v>6.2087056000000002E-2</v>
      </c>
      <c r="AW11157">
        <v>1.0790642E-2</v>
      </c>
      <c r="AX11157">
        <v>0.51192223800000003</v>
      </c>
      <c r="AY11157">
        <v>3.9151462999999997E-2</v>
      </c>
      <c r="BA11157">
        <v>2.953354E-2</v>
      </c>
      <c r="BB11157">
        <v>0.20333620399999999</v>
      </c>
      <c r="BC11157" t="s">
        <v>2569</v>
      </c>
      <c r="BD11157">
        <v>2020</v>
      </c>
      <c r="BE11157" t="s">
        <v>2570</v>
      </c>
      <c r="BG11157" t="s">
        <v>36</v>
      </c>
      <c r="BN11157">
        <v>3.5199999999999676E-3</v>
      </c>
    </row>
    <row r="11158" spans="1:66" x14ac:dyDescent="0.25">
      <c r="A11158">
        <v>112396</v>
      </c>
      <c r="C11158" t="str">
        <f>Table2[[#This Row],[LeadAuthor]]&amp;Table2[[#This Row],[Year]]&amp;"_"&amp;Table2[[#This Row],[SiteName]]&amp;"_"&amp;Table2[[#This Row],[SampleID]]</f>
        <v>Lawrence2020_ODP846_</v>
      </c>
      <c r="D11158" t="s">
        <v>2568</v>
      </c>
      <c r="E11158" t="s">
        <v>346</v>
      </c>
      <c r="F11158">
        <v>191.63499999999999</v>
      </c>
      <c r="G11158">
        <v>218.595</v>
      </c>
      <c r="K11158" t="s">
        <v>6</v>
      </c>
      <c r="L11158">
        <v>-3.1</v>
      </c>
      <c r="M11158">
        <v>-90.82</v>
      </c>
      <c r="N11158">
        <v>5.5624200000000004</v>
      </c>
      <c r="O11158" t="s">
        <v>25</v>
      </c>
      <c r="P11158" t="s">
        <v>467</v>
      </c>
      <c r="T11158">
        <v>0</v>
      </c>
      <c r="U11158">
        <v>0.63040888900000003</v>
      </c>
      <c r="V11158" t="s">
        <v>5</v>
      </c>
      <c r="W11158" t="s">
        <v>6</v>
      </c>
      <c r="Y11158" t="s">
        <v>7</v>
      </c>
      <c r="AT11158">
        <v>0.28919104800000001</v>
      </c>
      <c r="AU11158">
        <v>7.2625625999999999E-2</v>
      </c>
      <c r="AV11158">
        <v>6.9483160000000002E-2</v>
      </c>
      <c r="AW11158">
        <v>1.1213641E-2</v>
      </c>
      <c r="AX11158">
        <v>0.51430631999999998</v>
      </c>
      <c r="AY11158">
        <v>4.3180204999999999E-2</v>
      </c>
      <c r="BA11158">
        <v>5.1174793000000003E-2</v>
      </c>
      <c r="BB11158">
        <v>0.215701317</v>
      </c>
      <c r="BC11158" t="s">
        <v>2569</v>
      </c>
      <c r="BD11158">
        <v>2020</v>
      </c>
      <c r="BE11158" t="s">
        <v>2570</v>
      </c>
      <c r="BG11158" t="s">
        <v>36</v>
      </c>
      <c r="BN11158">
        <v>2.6799999999997937E-3</v>
      </c>
    </row>
    <row r="11159" spans="1:66" x14ac:dyDescent="0.25">
      <c r="A11159">
        <v>112397</v>
      </c>
      <c r="C11159" t="str">
        <f>Table2[[#This Row],[LeadAuthor]]&amp;Table2[[#This Row],[Year]]&amp;"_"&amp;Table2[[#This Row],[SiteName]]&amp;"_"&amp;Table2[[#This Row],[SampleID]]</f>
        <v>Lawrence2020_ODP846_</v>
      </c>
      <c r="D11159" t="s">
        <v>2568</v>
      </c>
      <c r="E11159" t="s">
        <v>346</v>
      </c>
      <c r="F11159">
        <v>191.785</v>
      </c>
      <c r="G11159">
        <v>218.745</v>
      </c>
      <c r="K11159" t="s">
        <v>6</v>
      </c>
      <c r="L11159">
        <v>-3.1</v>
      </c>
      <c r="M11159">
        <v>-90.82</v>
      </c>
      <c r="N11159">
        <v>5.5651000000000002</v>
      </c>
      <c r="O11159" t="s">
        <v>25</v>
      </c>
      <c r="P11159" t="s">
        <v>467</v>
      </c>
      <c r="T11159">
        <v>0</v>
      </c>
      <c r="U11159">
        <v>0.63053282499999996</v>
      </c>
      <c r="V11159" t="s">
        <v>5</v>
      </c>
      <c r="W11159" t="s">
        <v>6</v>
      </c>
      <c r="Y11159" t="s">
        <v>7</v>
      </c>
      <c r="AT11159">
        <v>0.28384900099999999</v>
      </c>
      <c r="AU11159">
        <v>7.1908780000000005E-2</v>
      </c>
      <c r="AV11159">
        <v>6.9511665E-2</v>
      </c>
      <c r="AW11159">
        <v>9.4482739999999996E-3</v>
      </c>
      <c r="AX11159">
        <v>0.52152266700000005</v>
      </c>
      <c r="AY11159">
        <v>4.3759613000000003E-2</v>
      </c>
      <c r="BA11159">
        <v>7.5978471000000006E-2</v>
      </c>
      <c r="BB11159">
        <v>0.21066607400000001</v>
      </c>
      <c r="BC11159" t="s">
        <v>2569</v>
      </c>
      <c r="BD11159">
        <v>2020</v>
      </c>
      <c r="BE11159" t="s">
        <v>2570</v>
      </c>
      <c r="BG11159" t="s">
        <v>36</v>
      </c>
      <c r="BN11159">
        <v>5.4600000000002424E-3</v>
      </c>
    </row>
    <row r="11160" spans="1:66" x14ac:dyDescent="0.25">
      <c r="A11160">
        <v>112398</v>
      </c>
      <c r="C11160" t="str">
        <f>Table2[[#This Row],[LeadAuthor]]&amp;Table2[[#This Row],[Year]]&amp;"_"&amp;Table2[[#This Row],[SiteName]]&amp;"_"&amp;Table2[[#This Row],[SampleID]]</f>
        <v>Lawrence2020_ODP846_</v>
      </c>
      <c r="D11160" t="s">
        <v>2568</v>
      </c>
      <c r="E11160" t="s">
        <v>346</v>
      </c>
      <c r="F11160">
        <v>192.095</v>
      </c>
      <c r="G11160">
        <v>219.04499999999999</v>
      </c>
      <c r="K11160" t="s">
        <v>6</v>
      </c>
      <c r="L11160">
        <v>-3.1</v>
      </c>
      <c r="M11160">
        <v>-90.82</v>
      </c>
      <c r="N11160">
        <v>5.5705600000000004</v>
      </c>
      <c r="O11160" t="s">
        <v>25</v>
      </c>
      <c r="P11160" t="s">
        <v>467</v>
      </c>
      <c r="T11160">
        <v>0</v>
      </c>
      <c r="U11160">
        <v>0.59765443799999995</v>
      </c>
      <c r="V11160" t="s">
        <v>5</v>
      </c>
      <c r="W11160" t="s">
        <v>6</v>
      </c>
      <c r="Y11160" t="s">
        <v>7</v>
      </c>
      <c r="AT11160">
        <v>0.308615643</v>
      </c>
      <c r="AU11160">
        <v>7.5503381999999994E-2</v>
      </c>
      <c r="AV11160">
        <v>6.4902802999999995E-2</v>
      </c>
      <c r="AW11160">
        <v>9.1586740000000003E-3</v>
      </c>
      <c r="AX11160">
        <v>0.50372631099999998</v>
      </c>
      <c r="AY11160">
        <v>3.8093187000000001E-2</v>
      </c>
      <c r="BA11160">
        <v>8.4383372999999998E-2</v>
      </c>
      <c r="BB11160">
        <v>0.21632664600000001</v>
      </c>
      <c r="BC11160" t="s">
        <v>2569</v>
      </c>
      <c r="BD11160">
        <v>2020</v>
      </c>
      <c r="BE11160" t="s">
        <v>2570</v>
      </c>
      <c r="BG11160" t="s">
        <v>36</v>
      </c>
      <c r="BN11160">
        <v>2.3599999999994736E-3</v>
      </c>
    </row>
    <row r="11161" spans="1:66" x14ac:dyDescent="0.25">
      <c r="A11161">
        <v>112399</v>
      </c>
      <c r="C11161" t="str">
        <f>Table2[[#This Row],[LeadAuthor]]&amp;Table2[[#This Row],[Year]]&amp;"_"&amp;Table2[[#This Row],[SiteName]]&amp;"_"&amp;Table2[[#This Row],[SampleID]]</f>
        <v>Lawrence2020_ODP846_</v>
      </c>
      <c r="D11161" t="s">
        <v>2568</v>
      </c>
      <c r="E11161" t="s">
        <v>346</v>
      </c>
      <c r="F11161">
        <v>192.245</v>
      </c>
      <c r="G11161">
        <v>219.19499999999999</v>
      </c>
      <c r="K11161" t="s">
        <v>6</v>
      </c>
      <c r="L11161">
        <v>-3.1</v>
      </c>
      <c r="M11161">
        <v>-90.82</v>
      </c>
      <c r="N11161">
        <v>5.5729199999999999</v>
      </c>
      <c r="O11161" t="s">
        <v>25</v>
      </c>
      <c r="P11161" t="s">
        <v>467</v>
      </c>
      <c r="T11161">
        <v>0</v>
      </c>
      <c r="U11161">
        <v>0.60147607000000003</v>
      </c>
      <c r="V11161" t="s">
        <v>5</v>
      </c>
      <c r="W11161" t="s">
        <v>6</v>
      </c>
      <c r="Y11161" t="s">
        <v>7</v>
      </c>
      <c r="AT11161">
        <v>0.32489561300000003</v>
      </c>
      <c r="AU11161">
        <v>7.0796580999999997E-2</v>
      </c>
      <c r="AV11161">
        <v>6.1190069E-2</v>
      </c>
      <c r="AW11161">
        <v>9.3403449999999999E-3</v>
      </c>
      <c r="AX11161">
        <v>0.497457384</v>
      </c>
      <c r="AY11161">
        <v>3.6320006000000002E-2</v>
      </c>
      <c r="BA11161">
        <v>2.8355992E-2</v>
      </c>
      <c r="BB11161">
        <v>0.209340953</v>
      </c>
      <c r="BC11161" t="s">
        <v>2569</v>
      </c>
      <c r="BD11161">
        <v>2020</v>
      </c>
      <c r="BE11161" t="s">
        <v>2570</v>
      </c>
      <c r="BG11161" t="s">
        <v>36</v>
      </c>
      <c r="BN11161">
        <v>1.9800000000005369E-3</v>
      </c>
    </row>
    <row r="11162" spans="1:66" x14ac:dyDescent="0.25">
      <c r="A11162">
        <v>112400</v>
      </c>
      <c r="C11162" t="str">
        <f>Table2[[#This Row],[LeadAuthor]]&amp;Table2[[#This Row],[Year]]&amp;"_"&amp;Table2[[#This Row],[SiteName]]&amp;"_"&amp;Table2[[#This Row],[SampleID]]</f>
        <v>Lawrence2020_ODP846_</v>
      </c>
      <c r="D11162" t="s">
        <v>2568</v>
      </c>
      <c r="E11162" t="s">
        <v>346</v>
      </c>
      <c r="F11162">
        <v>192.39500000000001</v>
      </c>
      <c r="G11162">
        <v>219.345</v>
      </c>
      <c r="K11162" t="s">
        <v>6</v>
      </c>
      <c r="L11162">
        <v>-3.1</v>
      </c>
      <c r="M11162">
        <v>-90.82</v>
      </c>
      <c r="N11162">
        <v>5.5749000000000004</v>
      </c>
      <c r="O11162" t="s">
        <v>25</v>
      </c>
      <c r="P11162" t="s">
        <v>467</v>
      </c>
      <c r="T11162">
        <v>0</v>
      </c>
      <c r="U11162">
        <v>0.621557107</v>
      </c>
      <c r="V11162" t="s">
        <v>5</v>
      </c>
      <c r="W11162" t="s">
        <v>6</v>
      </c>
      <c r="Y11162" t="s">
        <v>7</v>
      </c>
      <c r="AT11162">
        <v>0.29909306200000002</v>
      </c>
      <c r="AU11162">
        <v>7.4993993999999994E-2</v>
      </c>
      <c r="AV11162">
        <v>6.8872101000000005E-2</v>
      </c>
      <c r="AW11162">
        <v>1.0087807000000001E-2</v>
      </c>
      <c r="AX11162">
        <v>0.50274231400000002</v>
      </c>
      <c r="AY11162">
        <v>4.4210723E-2</v>
      </c>
      <c r="BA11162">
        <v>3.6786390000000002E-2</v>
      </c>
      <c r="BB11162">
        <v>0.21964956199999999</v>
      </c>
      <c r="BC11162" t="s">
        <v>2569</v>
      </c>
      <c r="BD11162">
        <v>2020</v>
      </c>
      <c r="BE11162" t="s">
        <v>2570</v>
      </c>
      <c r="BG11162" t="s">
        <v>36</v>
      </c>
      <c r="BN11162">
        <v>2.0499999999996632E-3</v>
      </c>
    </row>
    <row r="11163" spans="1:66" x14ac:dyDescent="0.25">
      <c r="A11163">
        <v>112401</v>
      </c>
      <c r="C11163" t="str">
        <f>Table2[[#This Row],[LeadAuthor]]&amp;Table2[[#This Row],[Year]]&amp;"_"&amp;Table2[[#This Row],[SiteName]]&amp;"_"&amp;Table2[[#This Row],[SampleID]]</f>
        <v>Lawrence2020_ODP846_</v>
      </c>
      <c r="D11163" t="s">
        <v>2568</v>
      </c>
      <c r="E11163" t="s">
        <v>346</v>
      </c>
      <c r="F11163">
        <v>192.54499999999999</v>
      </c>
      <c r="G11163">
        <v>219.495</v>
      </c>
      <c r="K11163" t="s">
        <v>6</v>
      </c>
      <c r="L11163">
        <v>-3.1</v>
      </c>
      <c r="M11163">
        <v>-90.82</v>
      </c>
      <c r="N11163">
        <v>5.5769500000000001</v>
      </c>
      <c r="O11163" t="s">
        <v>25</v>
      </c>
      <c r="P11163" t="s">
        <v>467</v>
      </c>
      <c r="T11163">
        <v>0</v>
      </c>
      <c r="U11163">
        <v>0.61927787499999998</v>
      </c>
      <c r="V11163" t="s">
        <v>5</v>
      </c>
      <c r="W11163" t="s">
        <v>6</v>
      </c>
      <c r="Y11163" t="s">
        <v>7</v>
      </c>
      <c r="AT11163">
        <v>0.31098725700000002</v>
      </c>
      <c r="AU11163">
        <v>6.9356306000000006E-2</v>
      </c>
      <c r="AV11163">
        <v>6.2506114000000002E-2</v>
      </c>
      <c r="AW11163">
        <v>1.0328520000000001E-2</v>
      </c>
      <c r="AX11163">
        <v>0.50684233300000003</v>
      </c>
      <c r="AY11163">
        <v>3.9979471000000003E-2</v>
      </c>
      <c r="BA11163">
        <v>2.6248387000000001E-2</v>
      </c>
      <c r="BB11163">
        <v>0.2063691</v>
      </c>
      <c r="BC11163" t="s">
        <v>2569</v>
      </c>
      <c r="BD11163">
        <v>2020</v>
      </c>
      <c r="BE11163" t="s">
        <v>2570</v>
      </c>
      <c r="BG11163" t="s">
        <v>36</v>
      </c>
      <c r="BN11163">
        <v>1.8700000000002603E-3</v>
      </c>
    </row>
    <row r="11164" spans="1:66" x14ac:dyDescent="0.25">
      <c r="A11164">
        <v>112402</v>
      </c>
      <c r="C11164" t="str">
        <f>Table2[[#This Row],[LeadAuthor]]&amp;Table2[[#This Row],[Year]]&amp;"_"&amp;Table2[[#This Row],[SiteName]]&amp;"_"&amp;Table2[[#This Row],[SampleID]]</f>
        <v>Lawrence2020_ODP846_</v>
      </c>
      <c r="D11164" t="s">
        <v>2568</v>
      </c>
      <c r="E11164" t="s">
        <v>346</v>
      </c>
      <c r="F11164">
        <v>192.69499999999999</v>
      </c>
      <c r="G11164">
        <v>219.64500000000001</v>
      </c>
      <c r="K11164" t="s">
        <v>6</v>
      </c>
      <c r="L11164">
        <v>-3.1</v>
      </c>
      <c r="M11164">
        <v>-90.82</v>
      </c>
      <c r="N11164">
        <v>5.5788200000000003</v>
      </c>
      <c r="O11164" t="s">
        <v>25</v>
      </c>
      <c r="P11164" t="s">
        <v>467</v>
      </c>
      <c r="T11164">
        <v>0</v>
      </c>
      <c r="U11164">
        <v>0.61936068899999996</v>
      </c>
      <c r="V11164" t="s">
        <v>5</v>
      </c>
      <c r="W11164" t="s">
        <v>6</v>
      </c>
      <c r="Y11164" t="s">
        <v>7</v>
      </c>
      <c r="AT11164">
        <v>0.30710969199999999</v>
      </c>
      <c r="AU11164">
        <v>6.9592822999999998E-2</v>
      </c>
      <c r="AV11164">
        <v>6.3854805000000001E-2</v>
      </c>
      <c r="AW11164">
        <v>1.0083213000000001E-2</v>
      </c>
      <c r="AX11164">
        <v>0.51005889400000004</v>
      </c>
      <c r="AY11164">
        <v>3.9300571999999999E-2</v>
      </c>
      <c r="BA11164">
        <v>3.8320224E-2</v>
      </c>
      <c r="BB11164">
        <v>0.207148</v>
      </c>
      <c r="BC11164" t="s">
        <v>2569</v>
      </c>
      <c r="BD11164">
        <v>2020</v>
      </c>
      <c r="BE11164" t="s">
        <v>2570</v>
      </c>
      <c r="BG11164" t="s">
        <v>36</v>
      </c>
      <c r="BN11164">
        <v>2.2699999999993281E-3</v>
      </c>
    </row>
    <row r="11165" spans="1:66" x14ac:dyDescent="0.25">
      <c r="A11165">
        <v>112403</v>
      </c>
      <c r="C11165" t="str">
        <f>Table2[[#This Row],[LeadAuthor]]&amp;Table2[[#This Row],[Year]]&amp;"_"&amp;Table2[[#This Row],[SiteName]]&amp;"_"&amp;Table2[[#This Row],[SampleID]]</f>
        <v>Lawrence2020_ODP846_</v>
      </c>
      <c r="D11165" t="s">
        <v>2568</v>
      </c>
      <c r="E11165" t="s">
        <v>346</v>
      </c>
      <c r="F11165">
        <v>192.845</v>
      </c>
      <c r="G11165">
        <v>219.79499999999999</v>
      </c>
      <c r="K11165" t="s">
        <v>6</v>
      </c>
      <c r="L11165">
        <v>-3.1</v>
      </c>
      <c r="M11165">
        <v>-90.82</v>
      </c>
      <c r="N11165">
        <v>5.5810899999999997</v>
      </c>
      <c r="O11165" t="s">
        <v>25</v>
      </c>
      <c r="P11165" t="s">
        <v>467</v>
      </c>
      <c r="T11165">
        <v>0</v>
      </c>
      <c r="U11165">
        <v>0.62605520000000003</v>
      </c>
      <c r="V11165" t="s">
        <v>5</v>
      </c>
      <c r="W11165" t="s">
        <v>6</v>
      </c>
      <c r="Y11165" t="s">
        <v>7</v>
      </c>
      <c r="AT11165">
        <v>0.301575602</v>
      </c>
      <c r="AU11165">
        <v>7.0809345999999995E-2</v>
      </c>
      <c r="AV11165">
        <v>6.5256164000000005E-2</v>
      </c>
      <c r="AW11165">
        <v>1.0569958000000001E-2</v>
      </c>
      <c r="AX11165">
        <v>0.50906664700000004</v>
      </c>
      <c r="AY11165">
        <v>4.2722282E-2</v>
      </c>
      <c r="BA11165">
        <v>3.0991991999999999E-2</v>
      </c>
      <c r="BB11165">
        <v>0.20995181199999999</v>
      </c>
      <c r="BC11165" t="s">
        <v>2569</v>
      </c>
      <c r="BD11165">
        <v>2020</v>
      </c>
      <c r="BE11165" t="s">
        <v>2570</v>
      </c>
      <c r="BG11165" t="s">
        <v>36</v>
      </c>
      <c r="BN11165">
        <v>2.3600000000003618E-3</v>
      </c>
    </row>
    <row r="11166" spans="1:66" x14ac:dyDescent="0.25">
      <c r="A11166">
        <v>112404</v>
      </c>
      <c r="C11166" t="str">
        <f>Table2[[#This Row],[LeadAuthor]]&amp;Table2[[#This Row],[Year]]&amp;"_"&amp;Table2[[#This Row],[SiteName]]&amp;"_"&amp;Table2[[#This Row],[SampleID]]</f>
        <v>Lawrence2020_ODP846_</v>
      </c>
      <c r="D11166" t="s">
        <v>2568</v>
      </c>
      <c r="E11166" t="s">
        <v>346</v>
      </c>
      <c r="F11166">
        <v>192.995</v>
      </c>
      <c r="G11166">
        <v>219.94499999999999</v>
      </c>
      <c r="K11166" t="s">
        <v>6</v>
      </c>
      <c r="L11166">
        <v>-3.1</v>
      </c>
      <c r="M11166">
        <v>-90.82</v>
      </c>
      <c r="N11166">
        <v>5.58345</v>
      </c>
      <c r="O11166" t="s">
        <v>25</v>
      </c>
      <c r="P11166" t="s">
        <v>467</v>
      </c>
      <c r="T11166">
        <v>0</v>
      </c>
      <c r="U11166">
        <v>0.63322005599999998</v>
      </c>
      <c r="V11166" t="s">
        <v>5</v>
      </c>
      <c r="W11166" t="s">
        <v>6</v>
      </c>
      <c r="Y11166" t="s">
        <v>7</v>
      </c>
      <c r="AT11166">
        <v>0.30475031699999999</v>
      </c>
      <c r="AU11166">
        <v>6.8468949000000001E-2</v>
      </c>
      <c r="AV11166">
        <v>6.3289104999999998E-2</v>
      </c>
      <c r="AW11166">
        <v>1.0953269999999999E-2</v>
      </c>
      <c r="AX11166">
        <v>0.50857385700000002</v>
      </c>
      <c r="AY11166">
        <v>4.3964502000000003E-2</v>
      </c>
      <c r="BA11166">
        <v>4.4272850000000004E-3</v>
      </c>
      <c r="BB11166">
        <v>0.20526629099999999</v>
      </c>
      <c r="BC11166" t="s">
        <v>2569</v>
      </c>
      <c r="BD11166">
        <v>2020</v>
      </c>
      <c r="BE11166" t="s">
        <v>2570</v>
      </c>
      <c r="BG11166" t="s">
        <v>36</v>
      </c>
      <c r="BN11166">
        <v>1.6499999999997073E-3</v>
      </c>
    </row>
    <row r="11167" spans="1:66" x14ac:dyDescent="0.25">
      <c r="A11167">
        <v>112405</v>
      </c>
      <c r="C11167" t="str">
        <f>Table2[[#This Row],[LeadAuthor]]&amp;Table2[[#This Row],[Year]]&amp;"_"&amp;Table2[[#This Row],[SiteName]]&amp;"_"&amp;Table2[[#This Row],[SampleID]]</f>
        <v>Lawrence2020_ODP846_</v>
      </c>
      <c r="D11167" t="s">
        <v>2568</v>
      </c>
      <c r="E11167" t="s">
        <v>346</v>
      </c>
      <c r="F11167">
        <v>193.14500000000001</v>
      </c>
      <c r="G11167">
        <v>220.095</v>
      </c>
      <c r="K11167" t="s">
        <v>6</v>
      </c>
      <c r="L11167">
        <v>-3.1</v>
      </c>
      <c r="M11167">
        <v>-90.82</v>
      </c>
      <c r="N11167">
        <v>5.5850999999999997</v>
      </c>
      <c r="O11167" t="s">
        <v>25</v>
      </c>
      <c r="P11167" t="s">
        <v>467</v>
      </c>
      <c r="T11167">
        <v>0</v>
      </c>
      <c r="U11167">
        <v>0.61851034000000005</v>
      </c>
      <c r="V11167" t="s">
        <v>5</v>
      </c>
      <c r="W11167" t="s">
        <v>6</v>
      </c>
      <c r="Y11167" t="s">
        <v>7</v>
      </c>
      <c r="AT11167">
        <v>0.31625465200000002</v>
      </c>
      <c r="AU11167">
        <v>6.7783398999999994E-2</v>
      </c>
      <c r="AV11167">
        <v>5.9949255E-2</v>
      </c>
      <c r="AW11167">
        <v>1.1105896000000001E-2</v>
      </c>
      <c r="AX11167">
        <v>0.50606451900000005</v>
      </c>
      <c r="AY11167">
        <v>3.8842279E-2</v>
      </c>
      <c r="BA11167">
        <v>1.6797014999999998E-2</v>
      </c>
      <c r="BB11167">
        <v>0.20305593399999999</v>
      </c>
      <c r="BC11167" t="s">
        <v>2569</v>
      </c>
      <c r="BD11167">
        <v>2020</v>
      </c>
      <c r="BE11167" t="s">
        <v>2570</v>
      </c>
      <c r="BG11167" t="s">
        <v>36</v>
      </c>
      <c r="BN11167">
        <v>2.4500000000005073E-3</v>
      </c>
    </row>
    <row r="11168" spans="1:66" x14ac:dyDescent="0.25">
      <c r="A11168">
        <v>112406</v>
      </c>
      <c r="C11168" t="str">
        <f>Table2[[#This Row],[LeadAuthor]]&amp;Table2[[#This Row],[Year]]&amp;"_"&amp;Table2[[#This Row],[SiteName]]&amp;"_"&amp;Table2[[#This Row],[SampleID]]</f>
        <v>Lawrence2020_ODP846_</v>
      </c>
      <c r="D11168" t="s">
        <v>2568</v>
      </c>
      <c r="E11168" t="s">
        <v>346</v>
      </c>
      <c r="F11168">
        <v>193.29499999999999</v>
      </c>
      <c r="G11168">
        <v>220.245</v>
      </c>
      <c r="K11168" t="s">
        <v>6</v>
      </c>
      <c r="L11168">
        <v>-3.1</v>
      </c>
      <c r="M11168">
        <v>-90.82</v>
      </c>
      <c r="N11168">
        <v>5.5875500000000002</v>
      </c>
      <c r="O11168" t="s">
        <v>25</v>
      </c>
      <c r="P11168" t="s">
        <v>467</v>
      </c>
      <c r="T11168">
        <v>0</v>
      </c>
      <c r="U11168">
        <v>0.63688534200000002</v>
      </c>
      <c r="V11168" t="s">
        <v>5</v>
      </c>
      <c r="W11168" t="s">
        <v>6</v>
      </c>
      <c r="Y11168" t="s">
        <v>7</v>
      </c>
      <c r="AT11168">
        <v>0.28042455799999999</v>
      </c>
      <c r="AU11168">
        <v>7.0549985999999995E-2</v>
      </c>
      <c r="AV11168">
        <v>6.7176575000000002E-2</v>
      </c>
      <c r="AW11168">
        <v>1.0876673999999999E-2</v>
      </c>
      <c r="AX11168">
        <v>0.52528423199999996</v>
      </c>
      <c r="AY11168">
        <v>4.5687973999999999E-2</v>
      </c>
      <c r="BA11168">
        <v>7.5155540000000007E-2</v>
      </c>
      <c r="BB11168">
        <v>0.206515157</v>
      </c>
      <c r="BC11168" t="s">
        <v>2569</v>
      </c>
      <c r="BD11168">
        <v>2020</v>
      </c>
      <c r="BE11168" t="s">
        <v>2570</v>
      </c>
      <c r="BG11168" t="s">
        <v>36</v>
      </c>
      <c r="BN11168">
        <v>3.949999999999676E-3</v>
      </c>
    </row>
    <row r="11169" spans="1:66" x14ac:dyDescent="0.25">
      <c r="A11169">
        <v>112407</v>
      </c>
      <c r="C11169" t="str">
        <f>Table2[[#This Row],[LeadAuthor]]&amp;Table2[[#This Row],[Year]]&amp;"_"&amp;Table2[[#This Row],[SiteName]]&amp;"_"&amp;Table2[[#This Row],[SampleID]]</f>
        <v>Lawrence2020_ODP846_</v>
      </c>
      <c r="D11169" t="s">
        <v>2568</v>
      </c>
      <c r="E11169" t="s">
        <v>346</v>
      </c>
      <c r="F11169">
        <v>193.595</v>
      </c>
      <c r="G11169">
        <v>220.54499999999999</v>
      </c>
      <c r="K11169" t="s">
        <v>6</v>
      </c>
      <c r="L11169">
        <v>-3.1</v>
      </c>
      <c r="M11169">
        <v>-90.82</v>
      </c>
      <c r="N11169">
        <v>5.5914999999999999</v>
      </c>
      <c r="O11169" t="s">
        <v>25</v>
      </c>
      <c r="P11169" t="s">
        <v>467</v>
      </c>
      <c r="T11169">
        <v>0</v>
      </c>
      <c r="U11169">
        <v>0.61280666900000003</v>
      </c>
      <c r="V11169" t="s">
        <v>5</v>
      </c>
      <c r="W11169" t="s">
        <v>6</v>
      </c>
      <c r="Y11169" t="s">
        <v>7</v>
      </c>
      <c r="AT11169">
        <v>0.30448177100000001</v>
      </c>
      <c r="AU11169">
        <v>7.5911145999999999E-2</v>
      </c>
      <c r="AV11169">
        <v>6.8500567999999998E-2</v>
      </c>
      <c r="AW11169">
        <v>9.5099109999999994E-3</v>
      </c>
      <c r="AX11169">
        <v>0.49946333900000001</v>
      </c>
      <c r="AY11169">
        <v>4.2133265000000003E-2</v>
      </c>
      <c r="BA11169">
        <v>4.2923282E-2</v>
      </c>
      <c r="BB11169">
        <v>0.221304947</v>
      </c>
      <c r="BC11169" t="s">
        <v>2569</v>
      </c>
      <c r="BD11169">
        <v>2020</v>
      </c>
      <c r="BE11169" t="s">
        <v>2570</v>
      </c>
      <c r="BG11169" t="s">
        <v>36</v>
      </c>
      <c r="BN11169">
        <v>1.4500000000001734E-3</v>
      </c>
    </row>
    <row r="11170" spans="1:66" x14ac:dyDescent="0.25">
      <c r="A11170">
        <v>112408</v>
      </c>
      <c r="C11170" t="str">
        <f>Table2[[#This Row],[LeadAuthor]]&amp;Table2[[#This Row],[Year]]&amp;"_"&amp;Table2[[#This Row],[SiteName]]&amp;"_"&amp;Table2[[#This Row],[SampleID]]</f>
        <v>Lawrence2020_ODP846_</v>
      </c>
      <c r="D11170" t="s">
        <v>2568</v>
      </c>
      <c r="E11170" t="s">
        <v>346</v>
      </c>
      <c r="F11170">
        <v>193.745</v>
      </c>
      <c r="G11170">
        <v>220.69499999999999</v>
      </c>
      <c r="K11170" t="s">
        <v>6</v>
      </c>
      <c r="L11170">
        <v>-3.1</v>
      </c>
      <c r="M11170">
        <v>-90.82</v>
      </c>
      <c r="N11170">
        <v>5.5929500000000001</v>
      </c>
      <c r="O11170" t="s">
        <v>25</v>
      </c>
      <c r="P11170" t="s">
        <v>467</v>
      </c>
      <c r="T11170">
        <v>0</v>
      </c>
      <c r="U11170">
        <v>0.62450510999999997</v>
      </c>
      <c r="V11170" t="s">
        <v>5</v>
      </c>
      <c r="W11170" t="s">
        <v>6</v>
      </c>
      <c r="Y11170" t="s">
        <v>7</v>
      </c>
      <c r="AT11170">
        <v>0.32003697199999998</v>
      </c>
      <c r="AU11170">
        <v>6.5012284000000004E-2</v>
      </c>
      <c r="AV11170">
        <v>5.8867511999999997E-2</v>
      </c>
      <c r="AW11170">
        <v>9.9841770000000003E-3</v>
      </c>
      <c r="AX11170">
        <v>0.50682542799999997</v>
      </c>
      <c r="AY11170">
        <v>3.9273626999999998E-2</v>
      </c>
      <c r="BA11170">
        <v>6.8570269999999999E-3</v>
      </c>
      <c r="BB11170">
        <v>0.19686948800000001</v>
      </c>
      <c r="BC11170" t="s">
        <v>2569</v>
      </c>
      <c r="BD11170">
        <v>2020</v>
      </c>
      <c r="BE11170" t="s">
        <v>2570</v>
      </c>
      <c r="BG11170" t="s">
        <v>36</v>
      </c>
      <c r="BN11170">
        <v>1.6299999999995762E-3</v>
      </c>
    </row>
    <row r="11171" spans="1:66" x14ac:dyDescent="0.25">
      <c r="A11171">
        <v>112409</v>
      </c>
      <c r="C11171" t="str">
        <f>Table2[[#This Row],[LeadAuthor]]&amp;Table2[[#This Row],[Year]]&amp;"_"&amp;Table2[[#This Row],[SiteName]]&amp;"_"&amp;Table2[[#This Row],[SampleID]]</f>
        <v>Lawrence2020_ODP846_</v>
      </c>
      <c r="D11171" t="s">
        <v>2568</v>
      </c>
      <c r="E11171" t="s">
        <v>346</v>
      </c>
      <c r="F11171">
        <v>193.89500000000001</v>
      </c>
      <c r="G11171">
        <v>220.845</v>
      </c>
      <c r="K11171" t="s">
        <v>6</v>
      </c>
      <c r="L11171">
        <v>-3.1</v>
      </c>
      <c r="M11171">
        <v>-90.82</v>
      </c>
      <c r="N11171">
        <v>5.5945799999999997</v>
      </c>
      <c r="O11171" t="s">
        <v>25</v>
      </c>
      <c r="P11171" t="s">
        <v>467</v>
      </c>
      <c r="T11171">
        <v>0</v>
      </c>
      <c r="U11171">
        <v>0.63111655</v>
      </c>
      <c r="V11171" t="s">
        <v>5</v>
      </c>
      <c r="W11171" t="s">
        <v>6</v>
      </c>
      <c r="Y11171" t="s">
        <v>7</v>
      </c>
      <c r="AT11171">
        <v>0.29435504000000001</v>
      </c>
      <c r="AU11171">
        <v>6.7840666999999993E-2</v>
      </c>
      <c r="AV11171">
        <v>6.3172276999999999E-2</v>
      </c>
      <c r="AW11171">
        <v>1.014876E-2</v>
      </c>
      <c r="AX11171">
        <v>0.52173682600000004</v>
      </c>
      <c r="AY11171">
        <v>4.2746430000000002E-2</v>
      </c>
      <c r="BA11171">
        <v>5.6141377999999999E-2</v>
      </c>
      <c r="BB11171">
        <v>0.20004635800000001</v>
      </c>
      <c r="BC11171" t="s">
        <v>2569</v>
      </c>
      <c r="BD11171">
        <v>2020</v>
      </c>
      <c r="BE11171" t="s">
        <v>2570</v>
      </c>
      <c r="BG11171" t="s">
        <v>36</v>
      </c>
      <c r="BN11171">
        <v>2.3200000000000998E-3</v>
      </c>
    </row>
    <row r="11172" spans="1:66" x14ac:dyDescent="0.25">
      <c r="A11172">
        <v>112410</v>
      </c>
      <c r="C11172" t="str">
        <f>Table2[[#This Row],[LeadAuthor]]&amp;Table2[[#This Row],[Year]]&amp;"_"&amp;Table2[[#This Row],[SiteName]]&amp;"_"&amp;Table2[[#This Row],[SampleID]]</f>
        <v>Lawrence2020_ODP846_</v>
      </c>
      <c r="D11172" t="s">
        <v>2568</v>
      </c>
      <c r="E11172" t="s">
        <v>346</v>
      </c>
      <c r="F11172">
        <v>194.04499999999999</v>
      </c>
      <c r="G11172">
        <v>220.995</v>
      </c>
      <c r="K11172" t="s">
        <v>6</v>
      </c>
      <c r="L11172">
        <v>-3.1</v>
      </c>
      <c r="M11172">
        <v>-90.82</v>
      </c>
      <c r="N11172">
        <v>5.5968999999999998</v>
      </c>
      <c r="O11172" t="s">
        <v>25</v>
      </c>
      <c r="P11172" t="s">
        <v>467</v>
      </c>
      <c r="T11172">
        <v>0</v>
      </c>
      <c r="U11172">
        <v>0.632395139</v>
      </c>
      <c r="V11172" t="s">
        <v>5</v>
      </c>
      <c r="W11172" t="s">
        <v>6</v>
      </c>
      <c r="Y11172" t="s">
        <v>7</v>
      </c>
      <c r="AT11172">
        <v>0.30020127800000002</v>
      </c>
      <c r="AU11172">
        <v>6.7479855000000005E-2</v>
      </c>
      <c r="AV11172">
        <v>6.3855111000000006E-2</v>
      </c>
      <c r="AW11172">
        <v>9.8247520000000008E-3</v>
      </c>
      <c r="AX11172">
        <v>0.51623244700000004</v>
      </c>
      <c r="AY11172">
        <v>4.2406556999999998E-2</v>
      </c>
      <c r="BA11172">
        <v>2.8418215E-2</v>
      </c>
      <c r="BB11172">
        <v>0.201714741</v>
      </c>
      <c r="BC11172" t="s">
        <v>2569</v>
      </c>
      <c r="BD11172">
        <v>2020</v>
      </c>
      <c r="BE11172" t="s">
        <v>2570</v>
      </c>
      <c r="BG11172" t="s">
        <v>36</v>
      </c>
      <c r="BN11172">
        <v>1.4500000000001734E-3</v>
      </c>
    </row>
    <row r="11173" spans="1:66" x14ac:dyDescent="0.25">
      <c r="A11173">
        <v>112411</v>
      </c>
      <c r="C11173" t="str">
        <f>Table2[[#This Row],[LeadAuthor]]&amp;Table2[[#This Row],[Year]]&amp;"_"&amp;Table2[[#This Row],[SiteName]]&amp;"_"&amp;Table2[[#This Row],[SampleID]]</f>
        <v>Lawrence2020_ODP846_</v>
      </c>
      <c r="D11173" t="s">
        <v>2568</v>
      </c>
      <c r="E11173" t="s">
        <v>346</v>
      </c>
      <c r="F11173">
        <v>194.19499999999999</v>
      </c>
      <c r="G11173">
        <v>221.14500000000001</v>
      </c>
      <c r="K11173" t="s">
        <v>6</v>
      </c>
      <c r="L11173">
        <v>-3.1</v>
      </c>
      <c r="M11173">
        <v>-90.82</v>
      </c>
      <c r="N11173">
        <v>5.5983499999999999</v>
      </c>
      <c r="O11173" t="s">
        <v>25</v>
      </c>
      <c r="P11173" t="s">
        <v>467</v>
      </c>
      <c r="T11173">
        <v>0</v>
      </c>
      <c r="U11173">
        <v>0.61631909900000004</v>
      </c>
      <c r="V11173" t="s">
        <v>5</v>
      </c>
      <c r="W11173" t="s">
        <v>6</v>
      </c>
      <c r="Y11173" t="s">
        <v>7</v>
      </c>
      <c r="AT11173">
        <v>0.31284048399999997</v>
      </c>
      <c r="AU11173">
        <v>7.0625877000000004E-2</v>
      </c>
      <c r="AV11173">
        <v>6.2977829999999999E-2</v>
      </c>
      <c r="AW11173">
        <v>9.9907339999999994E-3</v>
      </c>
      <c r="AX11173">
        <v>0.50308499799999995</v>
      </c>
      <c r="AY11173">
        <v>4.0480077000000003E-2</v>
      </c>
      <c r="BA11173">
        <v>2.4280296999999999E-2</v>
      </c>
      <c r="BB11173">
        <v>0.208968133</v>
      </c>
      <c r="BC11173" t="s">
        <v>2569</v>
      </c>
      <c r="BD11173">
        <v>2020</v>
      </c>
      <c r="BE11173" t="s">
        <v>2570</v>
      </c>
      <c r="BG11173" t="s">
        <v>36</v>
      </c>
      <c r="BN11173">
        <v>1.7000000000004789E-3</v>
      </c>
    </row>
    <row r="11174" spans="1:66" x14ac:dyDescent="0.25">
      <c r="A11174">
        <v>112412</v>
      </c>
      <c r="C11174" t="str">
        <f>Table2[[#This Row],[LeadAuthor]]&amp;Table2[[#This Row],[Year]]&amp;"_"&amp;Table2[[#This Row],[SiteName]]&amp;"_"&amp;Table2[[#This Row],[SampleID]]</f>
        <v>Lawrence2020_ODP846_</v>
      </c>
      <c r="D11174" t="s">
        <v>2568</v>
      </c>
      <c r="E11174" t="s">
        <v>346</v>
      </c>
      <c r="F11174">
        <v>194.35499999999999</v>
      </c>
      <c r="G11174">
        <v>221.30500000000001</v>
      </c>
      <c r="K11174" t="s">
        <v>6</v>
      </c>
      <c r="L11174">
        <v>-3.1</v>
      </c>
      <c r="M11174">
        <v>-90.82</v>
      </c>
      <c r="N11174">
        <v>5.6000500000000004</v>
      </c>
      <c r="O11174" t="s">
        <v>25</v>
      </c>
      <c r="P11174" t="s">
        <v>467</v>
      </c>
      <c r="T11174">
        <v>0</v>
      </c>
      <c r="U11174">
        <v>0.61769520600000005</v>
      </c>
      <c r="V11174" t="s">
        <v>5</v>
      </c>
      <c r="W11174" t="s">
        <v>6</v>
      </c>
      <c r="Y11174" t="s">
        <v>7</v>
      </c>
      <c r="AT11174">
        <v>0.31084924200000003</v>
      </c>
      <c r="AU11174">
        <v>6.8679087E-2</v>
      </c>
      <c r="AV11174">
        <v>6.1580375999999999E-2</v>
      </c>
      <c r="AW11174">
        <v>8.7946640000000006E-3</v>
      </c>
      <c r="AX11174">
        <v>0.50950590900000003</v>
      </c>
      <c r="AY11174">
        <v>4.0590722000000003E-2</v>
      </c>
      <c r="BA11174">
        <v>3.7498403999999999E-2</v>
      </c>
      <c r="BB11174">
        <v>0.20177606300000001</v>
      </c>
      <c r="BC11174" t="s">
        <v>2569</v>
      </c>
      <c r="BD11174">
        <v>2020</v>
      </c>
      <c r="BE11174" t="s">
        <v>2570</v>
      </c>
      <c r="BG11174" t="s">
        <v>36</v>
      </c>
      <c r="BN11174">
        <v>1.7699999999996052E-3</v>
      </c>
    </row>
    <row r="11175" spans="1:66" x14ac:dyDescent="0.25">
      <c r="A11175">
        <v>112413</v>
      </c>
      <c r="C11175" t="str">
        <f>Table2[[#This Row],[LeadAuthor]]&amp;Table2[[#This Row],[Year]]&amp;"_"&amp;Table2[[#This Row],[SiteName]]&amp;"_"&amp;Table2[[#This Row],[SampleID]]</f>
        <v>Lawrence2020_ODP846_</v>
      </c>
      <c r="D11175" t="s">
        <v>2568</v>
      </c>
      <c r="E11175" t="s">
        <v>346</v>
      </c>
      <c r="F11175">
        <v>194.495</v>
      </c>
      <c r="G11175">
        <v>221.44499999999999</v>
      </c>
      <c r="K11175" t="s">
        <v>6</v>
      </c>
      <c r="L11175">
        <v>-3.1</v>
      </c>
      <c r="M11175">
        <v>-90.82</v>
      </c>
      <c r="N11175">
        <v>5.60182</v>
      </c>
      <c r="O11175" t="s">
        <v>25</v>
      </c>
      <c r="P11175" t="s">
        <v>467</v>
      </c>
      <c r="T11175">
        <v>0</v>
      </c>
      <c r="U11175">
        <v>0.62454868699999999</v>
      </c>
      <c r="V11175" t="s">
        <v>5</v>
      </c>
      <c r="W11175" t="s">
        <v>6</v>
      </c>
      <c r="Y11175" t="s">
        <v>7</v>
      </c>
      <c r="AT11175">
        <v>0.29944209300000002</v>
      </c>
      <c r="AU11175">
        <v>7.1390838999999998E-2</v>
      </c>
      <c r="AV11175">
        <v>6.7038283000000004E-2</v>
      </c>
      <c r="AW11175">
        <v>9.2921519999999997E-3</v>
      </c>
      <c r="AX11175">
        <v>0.51041117899999999</v>
      </c>
      <c r="AY11175">
        <v>4.2425455000000001E-2</v>
      </c>
      <c r="BA11175">
        <v>4.0590158000000001E-2</v>
      </c>
      <c r="BB11175">
        <v>0.21086233200000001</v>
      </c>
      <c r="BC11175" t="s">
        <v>2569</v>
      </c>
      <c r="BD11175">
        <v>2020</v>
      </c>
      <c r="BE11175" t="s">
        <v>2570</v>
      </c>
      <c r="BG11175" t="s">
        <v>36</v>
      </c>
      <c r="BN11175">
        <v>2.3299999999997212E-3</v>
      </c>
    </row>
    <row r="11176" spans="1:66" x14ac:dyDescent="0.25">
      <c r="A11176">
        <v>112414</v>
      </c>
      <c r="C11176" t="str">
        <f>Table2[[#This Row],[LeadAuthor]]&amp;Table2[[#This Row],[Year]]&amp;"_"&amp;Table2[[#This Row],[SiteName]]&amp;"_"&amp;Table2[[#This Row],[SampleID]]</f>
        <v>Lawrence2020_ODP846_</v>
      </c>
      <c r="D11176" t="s">
        <v>2568</v>
      </c>
      <c r="E11176" t="s">
        <v>346</v>
      </c>
      <c r="F11176">
        <v>194.655</v>
      </c>
      <c r="G11176">
        <v>221.60499999999999</v>
      </c>
      <c r="K11176" t="s">
        <v>6</v>
      </c>
      <c r="L11176">
        <v>-3.1</v>
      </c>
      <c r="M11176">
        <v>-90.82</v>
      </c>
      <c r="N11176">
        <v>5.6041499999999997</v>
      </c>
      <c r="O11176" t="s">
        <v>25</v>
      </c>
      <c r="P11176" t="s">
        <v>467</v>
      </c>
      <c r="T11176">
        <v>0</v>
      </c>
      <c r="U11176">
        <v>0.63468679699999997</v>
      </c>
      <c r="V11176" t="s">
        <v>5</v>
      </c>
      <c r="W11176" t="s">
        <v>6</v>
      </c>
      <c r="Y11176" t="s">
        <v>7</v>
      </c>
      <c r="AT11176">
        <v>0.29868505499999998</v>
      </c>
      <c r="AU11176">
        <v>6.5274882000000006E-2</v>
      </c>
      <c r="AV11176">
        <v>6.1185732E-2</v>
      </c>
      <c r="AW11176">
        <v>1.0089577000000001E-2</v>
      </c>
      <c r="AX11176">
        <v>0.52263297799999997</v>
      </c>
      <c r="AY11176">
        <v>4.2131777000000002E-2</v>
      </c>
      <c r="BA11176">
        <v>3.8296192999999999E-2</v>
      </c>
      <c r="BB11176">
        <v>0.19470594699999999</v>
      </c>
      <c r="BC11176" t="s">
        <v>2569</v>
      </c>
      <c r="BD11176">
        <v>2020</v>
      </c>
      <c r="BE11176" t="s">
        <v>2570</v>
      </c>
      <c r="BG11176" t="s">
        <v>36</v>
      </c>
      <c r="BN11176">
        <v>1.5300000000006975E-3</v>
      </c>
    </row>
    <row r="11177" spans="1:66" x14ac:dyDescent="0.25">
      <c r="A11177">
        <v>112415</v>
      </c>
      <c r="C11177" t="str">
        <f>Table2[[#This Row],[LeadAuthor]]&amp;Table2[[#This Row],[Year]]&amp;"_"&amp;Table2[[#This Row],[SiteName]]&amp;"_"&amp;Table2[[#This Row],[SampleID]]</f>
        <v>Lawrence2020_ODP846_</v>
      </c>
      <c r="D11177" t="s">
        <v>2568</v>
      </c>
      <c r="E11177" t="s">
        <v>346</v>
      </c>
      <c r="F11177">
        <v>194.815</v>
      </c>
      <c r="G11177">
        <v>221.76499999999999</v>
      </c>
      <c r="K11177" t="s">
        <v>6</v>
      </c>
      <c r="L11177">
        <v>-3.1</v>
      </c>
      <c r="M11177">
        <v>-90.82</v>
      </c>
      <c r="N11177">
        <v>5.6056800000000004</v>
      </c>
      <c r="O11177" t="s">
        <v>25</v>
      </c>
      <c r="P11177" t="s">
        <v>467</v>
      </c>
      <c r="T11177">
        <v>0</v>
      </c>
      <c r="U11177">
        <v>0.64766949500000004</v>
      </c>
      <c r="V11177" t="s">
        <v>5</v>
      </c>
      <c r="W11177" t="s">
        <v>6</v>
      </c>
      <c r="Y11177" t="s">
        <v>7</v>
      </c>
      <c r="AT11177">
        <v>0.28762061500000002</v>
      </c>
      <c r="AU11177">
        <v>6.6827486000000005E-2</v>
      </c>
      <c r="AV11177">
        <v>6.5947138000000002E-2</v>
      </c>
      <c r="AW11177">
        <v>1.0946578E-2</v>
      </c>
      <c r="AX11177">
        <v>0.52270666300000002</v>
      </c>
      <c r="AY11177">
        <v>4.5951520000000003E-2</v>
      </c>
      <c r="BA11177">
        <v>2.2240168000000001E-2</v>
      </c>
      <c r="BB11177">
        <v>0.20174812</v>
      </c>
      <c r="BC11177" t="s">
        <v>2569</v>
      </c>
      <c r="BD11177">
        <v>2020</v>
      </c>
      <c r="BE11177" t="s">
        <v>2570</v>
      </c>
      <c r="BG11177" t="s">
        <v>36</v>
      </c>
      <c r="BN11177">
        <v>2.3699999999999832E-3</v>
      </c>
    </row>
    <row r="11178" spans="1:66" x14ac:dyDescent="0.25">
      <c r="A11178">
        <v>112416</v>
      </c>
      <c r="C11178" t="str">
        <f>Table2[[#This Row],[LeadAuthor]]&amp;Table2[[#This Row],[Year]]&amp;"_"&amp;Table2[[#This Row],[SiteName]]&amp;"_"&amp;Table2[[#This Row],[SampleID]]</f>
        <v>Lawrence2020_ODP846_</v>
      </c>
      <c r="D11178" t="s">
        <v>2568</v>
      </c>
      <c r="E11178" t="s">
        <v>346</v>
      </c>
      <c r="F11178">
        <v>194.95500000000001</v>
      </c>
      <c r="G11178">
        <v>221.905</v>
      </c>
      <c r="K11178" t="s">
        <v>6</v>
      </c>
      <c r="L11178">
        <v>-3.1</v>
      </c>
      <c r="M11178">
        <v>-90.82</v>
      </c>
      <c r="N11178">
        <v>5.6080500000000004</v>
      </c>
      <c r="O11178" t="s">
        <v>25</v>
      </c>
      <c r="P11178" t="s">
        <v>467</v>
      </c>
      <c r="T11178">
        <v>0</v>
      </c>
      <c r="U11178">
        <v>0.63801049899999995</v>
      </c>
      <c r="V11178" t="s">
        <v>5</v>
      </c>
      <c r="W11178" t="s">
        <v>6</v>
      </c>
      <c r="Y11178" t="s">
        <v>7</v>
      </c>
      <c r="AT11178">
        <v>0.30389188</v>
      </c>
      <c r="AU11178">
        <v>6.5701253000000001E-2</v>
      </c>
      <c r="AV11178">
        <v>6.2747743999999994E-2</v>
      </c>
      <c r="AW11178">
        <v>1.0478383000000001E-2</v>
      </c>
      <c r="AX11178">
        <v>0.51460768199999996</v>
      </c>
      <c r="AY11178">
        <v>4.2573057999999997E-2</v>
      </c>
      <c r="BA11178">
        <v>1.1923770000000001E-3</v>
      </c>
      <c r="BB11178">
        <v>0.19957730100000001</v>
      </c>
      <c r="BC11178" t="s">
        <v>2569</v>
      </c>
      <c r="BD11178">
        <v>2020</v>
      </c>
      <c r="BE11178" t="s">
        <v>2570</v>
      </c>
      <c r="BG11178" t="s">
        <v>36</v>
      </c>
      <c r="BN11178">
        <v>1.4499999999992852E-3</v>
      </c>
    </row>
    <row r="11179" spans="1:66" x14ac:dyDescent="0.25">
      <c r="A11179">
        <v>112417</v>
      </c>
      <c r="C11179" t="str">
        <f>Table2[[#This Row],[LeadAuthor]]&amp;Table2[[#This Row],[Year]]&amp;"_"&amp;Table2[[#This Row],[SiteName]]&amp;"_"&amp;Table2[[#This Row],[SampleID]]</f>
        <v>Lawrence2020_ODP846_</v>
      </c>
      <c r="D11179" t="s">
        <v>2568</v>
      </c>
      <c r="E11179" t="s">
        <v>346</v>
      </c>
      <c r="F11179">
        <v>195.095</v>
      </c>
      <c r="G11179">
        <v>222.04499999999999</v>
      </c>
      <c r="K11179" t="s">
        <v>6</v>
      </c>
      <c r="L11179">
        <v>-3.1</v>
      </c>
      <c r="M11179">
        <v>-90.82</v>
      </c>
      <c r="N11179">
        <v>5.6094999999999997</v>
      </c>
      <c r="O11179" t="s">
        <v>25</v>
      </c>
      <c r="P11179" t="s">
        <v>467</v>
      </c>
      <c r="T11179">
        <v>0</v>
      </c>
      <c r="U11179">
        <v>0.63457158599999997</v>
      </c>
      <c r="V11179" t="s">
        <v>5</v>
      </c>
      <c r="W11179" t="s">
        <v>6</v>
      </c>
      <c r="Y11179" t="s">
        <v>7</v>
      </c>
      <c r="AT11179">
        <v>0.31527831299999998</v>
      </c>
      <c r="AU11179">
        <v>7.0868901999999998E-2</v>
      </c>
      <c r="AV11179">
        <v>6.4390724999999996E-2</v>
      </c>
      <c r="AW11179">
        <v>1.1865851E-2</v>
      </c>
      <c r="AX11179">
        <v>0.49078793900000001</v>
      </c>
      <c r="AY11179">
        <v>4.6808269999999999E-2</v>
      </c>
      <c r="BA11179">
        <v>5.2648381000000001E-2</v>
      </c>
      <c r="BB11179">
        <v>0.21486901999999999</v>
      </c>
      <c r="BC11179" t="s">
        <v>2569</v>
      </c>
      <c r="BD11179">
        <v>2020</v>
      </c>
      <c r="BE11179" t="s">
        <v>2570</v>
      </c>
      <c r="BG11179" t="s">
        <v>36</v>
      </c>
      <c r="BN11179">
        <v>1.4500000000001734E-3</v>
      </c>
    </row>
    <row r="11180" spans="1:66" x14ac:dyDescent="0.25">
      <c r="A11180">
        <v>112418</v>
      </c>
      <c r="C11180" t="str">
        <f>Table2[[#This Row],[LeadAuthor]]&amp;Table2[[#This Row],[Year]]&amp;"_"&amp;Table2[[#This Row],[SiteName]]&amp;"_"&amp;Table2[[#This Row],[SampleID]]</f>
        <v>Lawrence2020_ODP846_</v>
      </c>
      <c r="D11180" t="s">
        <v>2568</v>
      </c>
      <c r="E11180" t="s">
        <v>346</v>
      </c>
      <c r="F11180">
        <v>195.245</v>
      </c>
      <c r="G11180">
        <v>222.19499999999999</v>
      </c>
      <c r="K11180" t="s">
        <v>6</v>
      </c>
      <c r="L11180">
        <v>-3.1</v>
      </c>
      <c r="M11180">
        <v>-90.82</v>
      </c>
      <c r="N11180">
        <v>5.6109499999999999</v>
      </c>
      <c r="O11180" t="s">
        <v>25</v>
      </c>
      <c r="P11180" t="s">
        <v>467</v>
      </c>
      <c r="T11180">
        <v>0</v>
      </c>
      <c r="U11180">
        <v>0.62641096500000004</v>
      </c>
      <c r="V11180" t="s">
        <v>5</v>
      </c>
      <c r="W11180" t="s">
        <v>6</v>
      </c>
      <c r="Y11180" t="s">
        <v>7</v>
      </c>
      <c r="AT11180">
        <v>0.31731188300000002</v>
      </c>
      <c r="AU11180">
        <v>6.8658383000000003E-2</v>
      </c>
      <c r="AV11180">
        <v>6.0870488E-2</v>
      </c>
      <c r="AW11180">
        <v>1.0968222999999999E-2</v>
      </c>
      <c r="AX11180">
        <v>0.49890760899999997</v>
      </c>
      <c r="AY11180">
        <v>4.3283414999999999E-2</v>
      </c>
      <c r="BA11180">
        <v>1.8332547000000001E-2</v>
      </c>
      <c r="BB11180">
        <v>0.20579982299999999</v>
      </c>
      <c r="BC11180" t="s">
        <v>2569</v>
      </c>
      <c r="BD11180">
        <v>2020</v>
      </c>
      <c r="BE11180" t="s">
        <v>2570</v>
      </c>
      <c r="BG11180" t="s">
        <v>36</v>
      </c>
      <c r="BN11180">
        <v>1.9499999999998963E-3</v>
      </c>
    </row>
    <row r="11181" spans="1:66" x14ac:dyDescent="0.25">
      <c r="A11181">
        <v>112419</v>
      </c>
      <c r="C11181" t="str">
        <f>Table2[[#This Row],[LeadAuthor]]&amp;Table2[[#This Row],[Year]]&amp;"_"&amp;Table2[[#This Row],[SiteName]]&amp;"_"&amp;Table2[[#This Row],[SampleID]]</f>
        <v>Lawrence2020_ODP846_</v>
      </c>
      <c r="D11181" t="s">
        <v>2568</v>
      </c>
      <c r="E11181" t="s">
        <v>346</v>
      </c>
      <c r="F11181">
        <v>195.39500000000001</v>
      </c>
      <c r="G11181">
        <v>222.345</v>
      </c>
      <c r="K11181" t="s">
        <v>6</v>
      </c>
      <c r="L11181">
        <v>-3.1</v>
      </c>
      <c r="M11181">
        <v>-90.82</v>
      </c>
      <c r="N11181">
        <v>5.6128999999999998</v>
      </c>
      <c r="O11181" t="s">
        <v>25</v>
      </c>
      <c r="P11181" t="s">
        <v>467</v>
      </c>
      <c r="T11181">
        <v>0</v>
      </c>
      <c r="U11181">
        <v>0.63686103900000002</v>
      </c>
      <c r="V11181" t="s">
        <v>5</v>
      </c>
      <c r="W11181" t="s">
        <v>6</v>
      </c>
      <c r="Y11181" t="s">
        <v>7</v>
      </c>
      <c r="AT11181">
        <v>0.31798494399999999</v>
      </c>
      <c r="AU11181">
        <v>6.7508838000000002E-2</v>
      </c>
      <c r="AV11181">
        <v>6.2473203999999997E-2</v>
      </c>
      <c r="AW11181">
        <v>1.102673E-2</v>
      </c>
      <c r="AX11181">
        <v>0.496111462</v>
      </c>
      <c r="AY11181">
        <v>4.4894822000000001E-2</v>
      </c>
      <c r="BA11181">
        <v>5.6621811000000001E-2</v>
      </c>
      <c r="BB11181">
        <v>0.20675316599999999</v>
      </c>
      <c r="BC11181" t="s">
        <v>2569</v>
      </c>
      <c r="BD11181">
        <v>2020</v>
      </c>
      <c r="BE11181" t="s">
        <v>2570</v>
      </c>
      <c r="BG11181" t="s">
        <v>36</v>
      </c>
      <c r="BN11181">
        <v>2.0500000000005514E-3</v>
      </c>
    </row>
    <row r="11182" spans="1:66" x14ac:dyDescent="0.25">
      <c r="A11182">
        <v>112420</v>
      </c>
      <c r="C11182" t="str">
        <f>Table2[[#This Row],[LeadAuthor]]&amp;Table2[[#This Row],[Year]]&amp;"_"&amp;Table2[[#This Row],[SiteName]]&amp;"_"&amp;Table2[[#This Row],[SampleID]]</f>
        <v>Lawrence2020_ODP846_</v>
      </c>
      <c r="D11182" t="s">
        <v>2568</v>
      </c>
      <c r="E11182" t="s">
        <v>346</v>
      </c>
      <c r="F11182">
        <v>195.54499999999999</v>
      </c>
      <c r="G11182">
        <v>222.495</v>
      </c>
      <c r="K11182" t="s">
        <v>6</v>
      </c>
      <c r="L11182">
        <v>-3.1</v>
      </c>
      <c r="M11182">
        <v>-90.82</v>
      </c>
      <c r="N11182">
        <v>5.6149500000000003</v>
      </c>
      <c r="O11182" t="s">
        <v>25</v>
      </c>
      <c r="P11182" t="s">
        <v>467</v>
      </c>
      <c r="T11182">
        <v>0</v>
      </c>
      <c r="U11182">
        <v>0.63067809799999996</v>
      </c>
      <c r="V11182" t="s">
        <v>5</v>
      </c>
      <c r="W11182" t="s">
        <v>6</v>
      </c>
      <c r="Y11182" t="s">
        <v>7</v>
      </c>
      <c r="AT11182">
        <v>0.31878815500000002</v>
      </c>
      <c r="AU11182">
        <v>6.8473094999999998E-2</v>
      </c>
      <c r="AV11182">
        <v>6.1929232000000001E-2</v>
      </c>
      <c r="AW11182">
        <v>1.0199658E-2</v>
      </c>
      <c r="AX11182">
        <v>0.49580964</v>
      </c>
      <c r="AY11182">
        <v>4.4800220000000002E-2</v>
      </c>
      <c r="BA11182">
        <v>3.9554037E-2</v>
      </c>
      <c r="BB11182">
        <v>0.206399795</v>
      </c>
      <c r="BC11182" t="s">
        <v>2569</v>
      </c>
      <c r="BD11182">
        <v>2020</v>
      </c>
      <c r="BE11182" t="s">
        <v>2570</v>
      </c>
      <c r="BG11182" t="s">
        <v>36</v>
      </c>
      <c r="BN11182">
        <v>1.3699999999996493E-3</v>
      </c>
    </row>
    <row r="11183" spans="1:66" x14ac:dyDescent="0.25">
      <c r="A11183">
        <v>112421</v>
      </c>
      <c r="C11183" t="str">
        <f>Table2[[#This Row],[LeadAuthor]]&amp;Table2[[#This Row],[Year]]&amp;"_"&amp;Table2[[#This Row],[SiteName]]&amp;"_"&amp;Table2[[#This Row],[SampleID]]</f>
        <v>Lawrence2020_ODP846_</v>
      </c>
      <c r="D11183" t="s">
        <v>2568</v>
      </c>
      <c r="E11183" t="s">
        <v>346</v>
      </c>
      <c r="F11183">
        <v>195.685</v>
      </c>
      <c r="G11183">
        <v>222.63499999999999</v>
      </c>
      <c r="K11183" t="s">
        <v>6</v>
      </c>
      <c r="L11183">
        <v>-3.1</v>
      </c>
      <c r="M11183">
        <v>-90.82</v>
      </c>
      <c r="N11183">
        <v>5.61632</v>
      </c>
      <c r="O11183" t="s">
        <v>25</v>
      </c>
      <c r="P11183" t="s">
        <v>467</v>
      </c>
      <c r="T11183">
        <v>0</v>
      </c>
      <c r="U11183">
        <v>0.62407872099999995</v>
      </c>
      <c r="V11183" t="s">
        <v>5</v>
      </c>
      <c r="W11183" t="s">
        <v>6</v>
      </c>
      <c r="Y11183" t="s">
        <v>7</v>
      </c>
      <c r="AT11183">
        <v>0.31655499100000001</v>
      </c>
      <c r="AU11183">
        <v>6.9270802000000006E-2</v>
      </c>
      <c r="AV11183">
        <v>6.1821409000000001E-2</v>
      </c>
      <c r="AW11183">
        <v>1.0631567E-2</v>
      </c>
      <c r="AX11183">
        <v>0.49917557299999998</v>
      </c>
      <c r="AY11183">
        <v>4.2545658E-2</v>
      </c>
      <c r="BA11183">
        <v>1.0820651000000001E-2</v>
      </c>
      <c r="BB11183">
        <v>0.20736676100000001</v>
      </c>
      <c r="BC11183" t="s">
        <v>2569</v>
      </c>
      <c r="BD11183">
        <v>2020</v>
      </c>
      <c r="BE11183" t="s">
        <v>2570</v>
      </c>
      <c r="BG11183" t="s">
        <v>36</v>
      </c>
      <c r="BN11183">
        <v>2.5700000000004053E-3</v>
      </c>
    </row>
    <row r="11184" spans="1:66" x14ac:dyDescent="0.25">
      <c r="A11184">
        <v>112422</v>
      </c>
      <c r="C11184" t="str">
        <f>Table2[[#This Row],[LeadAuthor]]&amp;Table2[[#This Row],[Year]]&amp;"_"&amp;Table2[[#This Row],[SiteName]]&amp;"_"&amp;Table2[[#This Row],[SampleID]]</f>
        <v>Lawrence2020_ODP846_</v>
      </c>
      <c r="D11184" t="s">
        <v>2568</v>
      </c>
      <c r="E11184" t="s">
        <v>346</v>
      </c>
      <c r="F11184">
        <v>195.845</v>
      </c>
      <c r="G11184">
        <v>222.79499999999999</v>
      </c>
      <c r="K11184" t="s">
        <v>6</v>
      </c>
      <c r="L11184">
        <v>-3.1</v>
      </c>
      <c r="M11184">
        <v>-90.82</v>
      </c>
      <c r="N11184">
        <v>5.6188900000000004</v>
      </c>
      <c r="O11184" t="s">
        <v>25</v>
      </c>
      <c r="P11184" t="s">
        <v>467</v>
      </c>
      <c r="T11184">
        <v>0</v>
      </c>
      <c r="U11184">
        <v>0.61076945400000004</v>
      </c>
      <c r="V11184" t="s">
        <v>5</v>
      </c>
      <c r="W11184" t="s">
        <v>6</v>
      </c>
      <c r="Y11184" t="s">
        <v>7</v>
      </c>
      <c r="AT11184">
        <v>0.32688368600000001</v>
      </c>
      <c r="AU11184">
        <v>7.3271290000000003E-2</v>
      </c>
      <c r="AV11184">
        <v>6.3039669000000007E-2</v>
      </c>
      <c r="AW11184">
        <v>1.065867E-2</v>
      </c>
      <c r="AX11184">
        <v>0.48486980899999998</v>
      </c>
      <c r="AY11184">
        <v>4.1276875999999997E-2</v>
      </c>
      <c r="BA11184">
        <v>2.2284702999999999E-2</v>
      </c>
      <c r="BB11184">
        <v>0.21834209900000001</v>
      </c>
      <c r="BC11184" t="s">
        <v>2569</v>
      </c>
      <c r="BD11184">
        <v>2020</v>
      </c>
      <c r="BE11184" t="s">
        <v>2570</v>
      </c>
      <c r="BG11184" t="s">
        <v>36</v>
      </c>
      <c r="BN11184">
        <v>1.5599999999995617E-3</v>
      </c>
    </row>
    <row r="11185" spans="1:66" x14ac:dyDescent="0.25">
      <c r="A11185">
        <v>112423</v>
      </c>
      <c r="C11185" t="str">
        <f>Table2[[#This Row],[LeadAuthor]]&amp;Table2[[#This Row],[Year]]&amp;"_"&amp;Table2[[#This Row],[SiteName]]&amp;"_"&amp;Table2[[#This Row],[SampleID]]</f>
        <v>Lawrence2020_ODP846_</v>
      </c>
      <c r="D11185" t="s">
        <v>2568</v>
      </c>
      <c r="E11185" t="s">
        <v>346</v>
      </c>
      <c r="F11185">
        <v>195.995</v>
      </c>
      <c r="G11185">
        <v>222.935</v>
      </c>
      <c r="K11185" t="s">
        <v>6</v>
      </c>
      <c r="L11185">
        <v>-3.1</v>
      </c>
      <c r="M11185">
        <v>-90.82</v>
      </c>
      <c r="N11185">
        <v>5.6204499999999999</v>
      </c>
      <c r="O11185" t="s">
        <v>25</v>
      </c>
      <c r="P11185" t="s">
        <v>467</v>
      </c>
      <c r="T11185">
        <v>0</v>
      </c>
      <c r="U11185">
        <v>0.63035856999999995</v>
      </c>
      <c r="V11185" t="s">
        <v>5</v>
      </c>
      <c r="W11185" t="s">
        <v>6</v>
      </c>
      <c r="Y11185" t="s">
        <v>7</v>
      </c>
      <c r="AT11185">
        <v>0.311417532</v>
      </c>
      <c r="AU11185">
        <v>6.7831554000000002E-2</v>
      </c>
      <c r="AV11185">
        <v>6.1735736999999999E-2</v>
      </c>
      <c r="AW11185">
        <v>9.6545120000000005E-3</v>
      </c>
      <c r="AX11185">
        <v>0.505076105</v>
      </c>
      <c r="AY11185">
        <v>4.4284559000000001E-2</v>
      </c>
      <c r="BA11185">
        <v>6.123079E-3</v>
      </c>
      <c r="BB11185">
        <v>0.20218609900000001</v>
      </c>
      <c r="BC11185" t="s">
        <v>2569</v>
      </c>
      <c r="BD11185">
        <v>2020</v>
      </c>
      <c r="BE11185" t="s">
        <v>2570</v>
      </c>
      <c r="BG11185" t="s">
        <v>36</v>
      </c>
      <c r="BN11185">
        <v>1.5999999999998238E-3</v>
      </c>
    </row>
    <row r="11186" spans="1:66" x14ac:dyDescent="0.25">
      <c r="A11186">
        <v>112424</v>
      </c>
      <c r="C11186" t="str">
        <f>Table2[[#This Row],[LeadAuthor]]&amp;Table2[[#This Row],[Year]]&amp;"_"&amp;Table2[[#This Row],[SiteName]]&amp;"_"&amp;Table2[[#This Row],[SampleID]]</f>
        <v>Lawrence2020_ODP846_</v>
      </c>
      <c r="D11186" t="s">
        <v>2568</v>
      </c>
      <c r="E11186" t="s">
        <v>346</v>
      </c>
      <c r="F11186">
        <v>196.14500000000001</v>
      </c>
      <c r="G11186">
        <v>223.08500000000001</v>
      </c>
      <c r="K11186" t="s">
        <v>6</v>
      </c>
      <c r="L11186">
        <v>-3.1</v>
      </c>
      <c r="M11186">
        <v>-90.82</v>
      </c>
      <c r="N11186">
        <v>5.6220499999999998</v>
      </c>
      <c r="O11186" t="s">
        <v>25</v>
      </c>
      <c r="P11186" t="s">
        <v>467</v>
      </c>
      <c r="T11186">
        <v>0</v>
      </c>
      <c r="U11186">
        <v>0.63120019699999996</v>
      </c>
      <c r="V11186" t="s">
        <v>5</v>
      </c>
      <c r="W11186" t="s">
        <v>6</v>
      </c>
      <c r="Y11186" t="s">
        <v>7</v>
      </c>
      <c r="AT11186">
        <v>0.310420953</v>
      </c>
      <c r="AU11186">
        <v>7.2747513999999999E-2</v>
      </c>
      <c r="AV11186">
        <v>6.7973242000000003E-2</v>
      </c>
      <c r="AW11186">
        <v>9.6437799999999994E-3</v>
      </c>
      <c r="AX11186">
        <v>0.492324294</v>
      </c>
      <c r="AY11186">
        <v>4.6890216999999998E-2</v>
      </c>
      <c r="BA11186">
        <v>3.2225914000000001E-2</v>
      </c>
      <c r="BB11186">
        <v>0.21805264599999999</v>
      </c>
      <c r="BC11186" t="s">
        <v>2569</v>
      </c>
      <c r="BD11186">
        <v>2020</v>
      </c>
      <c r="BE11186" t="s">
        <v>2570</v>
      </c>
      <c r="BG11186" t="s">
        <v>36</v>
      </c>
      <c r="BN11186">
        <v>1.8700000000002603E-3</v>
      </c>
    </row>
    <row r="11187" spans="1:66" x14ac:dyDescent="0.25">
      <c r="A11187">
        <v>112425</v>
      </c>
      <c r="C11187" t="str">
        <f>Table2[[#This Row],[LeadAuthor]]&amp;Table2[[#This Row],[Year]]&amp;"_"&amp;Table2[[#This Row],[SiteName]]&amp;"_"&amp;Table2[[#This Row],[SampleID]]</f>
        <v>Lawrence2020_ODP846_</v>
      </c>
      <c r="D11187" t="s">
        <v>2568</v>
      </c>
      <c r="E11187" t="s">
        <v>346</v>
      </c>
      <c r="F11187">
        <v>196.29499999999999</v>
      </c>
      <c r="G11187">
        <v>223.23500000000001</v>
      </c>
      <c r="K11187" t="s">
        <v>6</v>
      </c>
      <c r="L11187">
        <v>-3.1</v>
      </c>
      <c r="M11187">
        <v>-90.82</v>
      </c>
      <c r="N11187">
        <v>5.62392</v>
      </c>
      <c r="O11187" t="s">
        <v>25</v>
      </c>
      <c r="P11187" t="s">
        <v>467</v>
      </c>
      <c r="T11187">
        <v>0</v>
      </c>
      <c r="U11187">
        <v>0.64912736599999998</v>
      </c>
      <c r="V11187" t="s">
        <v>5</v>
      </c>
      <c r="W11187" t="s">
        <v>6</v>
      </c>
      <c r="Y11187" t="s">
        <v>7</v>
      </c>
      <c r="AT11187">
        <v>0.288725913</v>
      </c>
      <c r="AU11187">
        <v>7.1970899000000005E-2</v>
      </c>
      <c r="AV11187">
        <v>7.0570056000000006E-2</v>
      </c>
      <c r="AW11187">
        <v>1.0604103E-2</v>
      </c>
      <c r="AX11187">
        <v>0.50615436199999997</v>
      </c>
      <c r="AY11187">
        <v>5.1974669000000001E-2</v>
      </c>
      <c r="BA11187">
        <v>1.1668721999999999E-2</v>
      </c>
      <c r="BB11187">
        <v>0.215310891</v>
      </c>
      <c r="BC11187" t="s">
        <v>2569</v>
      </c>
      <c r="BD11187">
        <v>2020</v>
      </c>
      <c r="BE11187" t="s">
        <v>2570</v>
      </c>
      <c r="BG11187" t="s">
        <v>36</v>
      </c>
      <c r="BN11187">
        <v>2.9000000000003467E-3</v>
      </c>
    </row>
    <row r="11188" spans="1:66" x14ac:dyDescent="0.25">
      <c r="A11188">
        <v>112426</v>
      </c>
      <c r="C11188" t="str">
        <f>Table2[[#This Row],[LeadAuthor]]&amp;Table2[[#This Row],[Year]]&amp;"_"&amp;Table2[[#This Row],[SiteName]]&amp;"_"&amp;Table2[[#This Row],[SampleID]]</f>
        <v>Lawrence2020_ODP846_</v>
      </c>
      <c r="D11188" t="s">
        <v>2568</v>
      </c>
      <c r="E11188" t="s">
        <v>346</v>
      </c>
      <c r="F11188">
        <v>196.44499999999999</v>
      </c>
      <c r="G11188">
        <v>223.38499999999999</v>
      </c>
      <c r="K11188" t="s">
        <v>6</v>
      </c>
      <c r="L11188">
        <v>-3.1</v>
      </c>
      <c r="M11188">
        <v>-90.82</v>
      </c>
      <c r="N11188">
        <v>5.6268200000000004</v>
      </c>
      <c r="O11188" t="s">
        <v>25</v>
      </c>
      <c r="P11188" t="s">
        <v>467</v>
      </c>
      <c r="T11188">
        <v>0</v>
      </c>
      <c r="U11188">
        <v>0.66806430999999999</v>
      </c>
      <c r="V11188" t="s">
        <v>5</v>
      </c>
      <c r="W11188" t="s">
        <v>6</v>
      </c>
      <c r="Y11188" t="s">
        <v>7</v>
      </c>
      <c r="AT11188">
        <v>0.28959812299999999</v>
      </c>
      <c r="AU11188">
        <v>6.6151281000000006E-2</v>
      </c>
      <c r="AV11188">
        <v>6.9754159999999996E-2</v>
      </c>
      <c r="AW11188">
        <v>1.1077248E-2</v>
      </c>
      <c r="AX11188">
        <v>0.51111242700000004</v>
      </c>
      <c r="AY11188">
        <v>5.2306761E-2</v>
      </c>
      <c r="BA11188">
        <v>6.4771328000000003E-2</v>
      </c>
      <c r="BB11188">
        <v>0.20690076099999999</v>
      </c>
      <c r="BC11188" t="s">
        <v>2569</v>
      </c>
      <c r="BD11188">
        <v>2020</v>
      </c>
      <c r="BE11188" t="s">
        <v>2570</v>
      </c>
      <c r="BG11188" t="s">
        <v>36</v>
      </c>
      <c r="BN11188">
        <v>1.0699999999994603E-3</v>
      </c>
    </row>
    <row r="11189" spans="1:66" x14ac:dyDescent="0.25">
      <c r="A11189">
        <v>112427</v>
      </c>
      <c r="C11189" t="str">
        <f>Table2[[#This Row],[LeadAuthor]]&amp;Table2[[#This Row],[Year]]&amp;"_"&amp;Table2[[#This Row],[SiteName]]&amp;"_"&amp;Table2[[#This Row],[SampleID]]</f>
        <v>Lawrence2020_ODP846_</v>
      </c>
      <c r="D11189" t="s">
        <v>2568</v>
      </c>
      <c r="E11189" t="s">
        <v>1985</v>
      </c>
      <c r="F11189">
        <v>192.94499999999999</v>
      </c>
      <c r="G11189">
        <v>223.435</v>
      </c>
      <c r="K11189" t="s">
        <v>6</v>
      </c>
      <c r="L11189">
        <v>-3.1</v>
      </c>
      <c r="M11189">
        <v>-90.82</v>
      </c>
      <c r="N11189">
        <v>5.6278899999999998</v>
      </c>
      <c r="O11189" t="s">
        <v>25</v>
      </c>
      <c r="P11189" t="s">
        <v>467</v>
      </c>
      <c r="T11189">
        <v>0</v>
      </c>
      <c r="U11189">
        <v>0.64713005499999998</v>
      </c>
      <c r="V11189" t="s">
        <v>5</v>
      </c>
      <c r="W11189" t="s">
        <v>6</v>
      </c>
      <c r="Y11189" t="s">
        <v>7</v>
      </c>
      <c r="AT11189">
        <v>0.27582192900000002</v>
      </c>
      <c r="AU11189">
        <v>6.5071605000000005E-2</v>
      </c>
      <c r="AV11189">
        <v>6.4173673000000001E-2</v>
      </c>
      <c r="AW11189">
        <v>1.0129099000000001E-2</v>
      </c>
      <c r="AX11189">
        <v>0.53977130500000003</v>
      </c>
      <c r="AY11189">
        <v>4.5032388E-2</v>
      </c>
      <c r="BA11189">
        <v>8.0970499000000001E-2</v>
      </c>
      <c r="BB11189">
        <v>0.19245871000000001</v>
      </c>
      <c r="BC11189" t="s">
        <v>2569</v>
      </c>
      <c r="BD11189">
        <v>2020</v>
      </c>
      <c r="BE11189" t="s">
        <v>2570</v>
      </c>
      <c r="BG11189" t="s">
        <v>36</v>
      </c>
      <c r="BN11189">
        <v>2.6099999999997792E-3</v>
      </c>
    </row>
    <row r="11190" spans="1:66" x14ac:dyDescent="0.25">
      <c r="A11190">
        <v>112428</v>
      </c>
      <c r="C11190" t="str">
        <f>Table2[[#This Row],[LeadAuthor]]&amp;Table2[[#This Row],[Year]]&amp;"_"&amp;Table2[[#This Row],[SiteName]]&amp;"_"&amp;Table2[[#This Row],[SampleID]]</f>
        <v>Lawrence2020_ODP846_</v>
      </c>
      <c r="D11190" t="s">
        <v>2568</v>
      </c>
      <c r="E11190" t="s">
        <v>1985</v>
      </c>
      <c r="F11190">
        <v>193.095</v>
      </c>
      <c r="G11190">
        <v>223.55500000000001</v>
      </c>
      <c r="K11190" t="s">
        <v>6</v>
      </c>
      <c r="L11190">
        <v>-3.1</v>
      </c>
      <c r="M11190">
        <v>-90.82</v>
      </c>
      <c r="N11190">
        <v>5.6304999999999996</v>
      </c>
      <c r="O11190" t="s">
        <v>25</v>
      </c>
      <c r="P11190" t="s">
        <v>467</v>
      </c>
      <c r="T11190">
        <v>0</v>
      </c>
      <c r="U11190">
        <v>0.62255444500000001</v>
      </c>
      <c r="V11190" t="s">
        <v>5</v>
      </c>
      <c r="W11190" t="s">
        <v>6</v>
      </c>
      <c r="Y11190" t="s">
        <v>7</v>
      </c>
      <c r="AT11190">
        <v>0.30827784499999999</v>
      </c>
      <c r="AU11190">
        <v>6.6414268999999998E-2</v>
      </c>
      <c r="AV11190">
        <v>5.9601820999999999E-2</v>
      </c>
      <c r="AW11190">
        <v>9.7730160000000007E-3</v>
      </c>
      <c r="AX11190">
        <v>0.51576493999999995</v>
      </c>
      <c r="AY11190">
        <v>4.016811E-2</v>
      </c>
      <c r="BA11190">
        <v>4.1290278E-2</v>
      </c>
      <c r="BB11190">
        <v>0.19630585</v>
      </c>
      <c r="BC11190" t="s">
        <v>2569</v>
      </c>
      <c r="BD11190">
        <v>2020</v>
      </c>
      <c r="BE11190" t="s">
        <v>2570</v>
      </c>
      <c r="BG11190" t="s">
        <v>36</v>
      </c>
      <c r="BN11190">
        <v>1.4200000000004209E-3</v>
      </c>
    </row>
    <row r="11191" spans="1:66" x14ac:dyDescent="0.25">
      <c r="A11191">
        <v>112429</v>
      </c>
      <c r="C11191" t="str">
        <f>Table2[[#This Row],[LeadAuthor]]&amp;Table2[[#This Row],[Year]]&amp;"_"&amp;Table2[[#This Row],[SiteName]]&amp;"_"&amp;Table2[[#This Row],[SampleID]]</f>
        <v>Lawrence2020_ODP846_</v>
      </c>
      <c r="D11191" t="s">
        <v>2568</v>
      </c>
      <c r="E11191" t="s">
        <v>1985</v>
      </c>
      <c r="F11191">
        <v>193.245</v>
      </c>
      <c r="G11191">
        <v>223.64500000000001</v>
      </c>
      <c r="K11191" t="s">
        <v>6</v>
      </c>
      <c r="L11191">
        <v>-3.1</v>
      </c>
      <c r="M11191">
        <v>-90.82</v>
      </c>
      <c r="N11191">
        <v>5.63192</v>
      </c>
      <c r="O11191" t="s">
        <v>25</v>
      </c>
      <c r="P11191" t="s">
        <v>467</v>
      </c>
      <c r="T11191">
        <v>0</v>
      </c>
      <c r="U11191">
        <v>0.61393261499999996</v>
      </c>
      <c r="V11191" t="s">
        <v>5</v>
      </c>
      <c r="W11191" t="s">
        <v>6</v>
      </c>
      <c r="Y11191" t="s">
        <v>7</v>
      </c>
      <c r="AT11191">
        <v>0.30218113200000002</v>
      </c>
      <c r="AU11191">
        <v>7.0629979999999995E-2</v>
      </c>
      <c r="AV11191">
        <v>6.3050453000000006E-2</v>
      </c>
      <c r="AW11191">
        <v>9.3976819999999992E-3</v>
      </c>
      <c r="AX11191">
        <v>0.51487158300000002</v>
      </c>
      <c r="AY11191">
        <v>3.9869170000000002E-2</v>
      </c>
      <c r="BA11191">
        <v>7.5263049999999998E-2</v>
      </c>
      <c r="BB11191">
        <v>0.20503618000000001</v>
      </c>
      <c r="BC11191" t="s">
        <v>2569</v>
      </c>
      <c r="BD11191">
        <v>2020</v>
      </c>
      <c r="BE11191" t="s">
        <v>2570</v>
      </c>
      <c r="BG11191" t="s">
        <v>36</v>
      </c>
      <c r="BN11191">
        <v>3.5800000000003607E-3</v>
      </c>
    </row>
    <row r="11192" spans="1:66" x14ac:dyDescent="0.25">
      <c r="A11192">
        <v>112430</v>
      </c>
      <c r="C11192" t="str">
        <f>Table2[[#This Row],[LeadAuthor]]&amp;Table2[[#This Row],[Year]]&amp;"_"&amp;Table2[[#This Row],[SiteName]]&amp;"_"&amp;Table2[[#This Row],[SampleID]]</f>
        <v>Lawrence2020_ODP846_</v>
      </c>
      <c r="D11192" t="s">
        <v>2568</v>
      </c>
      <c r="E11192" t="s">
        <v>1985</v>
      </c>
      <c r="F11192">
        <v>193.39500000000001</v>
      </c>
      <c r="G11192">
        <v>223.8</v>
      </c>
      <c r="K11192" t="s">
        <v>6</v>
      </c>
      <c r="L11192">
        <v>-3.1</v>
      </c>
      <c r="M11192">
        <v>-90.82</v>
      </c>
      <c r="N11192">
        <v>5.6355000000000004</v>
      </c>
      <c r="O11192" t="s">
        <v>25</v>
      </c>
      <c r="P11192" t="s">
        <v>467</v>
      </c>
      <c r="T11192">
        <v>0</v>
      </c>
      <c r="U11192">
        <v>0.61016346099999996</v>
      </c>
      <c r="V11192" t="s">
        <v>5</v>
      </c>
      <c r="W11192" t="s">
        <v>6</v>
      </c>
      <c r="Y11192" t="s">
        <v>7</v>
      </c>
      <c r="AT11192">
        <v>0.31026688099999999</v>
      </c>
      <c r="AU11192">
        <v>7.1314152000000006E-2</v>
      </c>
      <c r="AV11192">
        <v>6.2662521999999998E-2</v>
      </c>
      <c r="AW11192">
        <v>9.6198380000000003E-3</v>
      </c>
      <c r="AX11192">
        <v>0.50679964700000002</v>
      </c>
      <c r="AY11192">
        <v>3.9336960999999997E-2</v>
      </c>
      <c r="BA11192">
        <v>5.3836835999999999E-2</v>
      </c>
      <c r="BB11192">
        <v>0.20819141199999999</v>
      </c>
      <c r="BC11192" t="s">
        <v>2569</v>
      </c>
      <c r="BD11192">
        <v>2020</v>
      </c>
      <c r="BE11192" t="s">
        <v>2570</v>
      </c>
      <c r="BG11192" t="s">
        <v>36</v>
      </c>
      <c r="BN11192">
        <v>4.410000000000025E-3</v>
      </c>
    </row>
    <row r="11193" spans="1:66" x14ac:dyDescent="0.25">
      <c r="A11193">
        <v>112431</v>
      </c>
      <c r="C11193" t="str">
        <f>Table2[[#This Row],[LeadAuthor]]&amp;Table2[[#This Row],[Year]]&amp;"_"&amp;Table2[[#This Row],[SiteName]]&amp;"_"&amp;Table2[[#This Row],[SampleID]]</f>
        <v>Lawrence2020_ODP846_</v>
      </c>
      <c r="D11193" t="s">
        <v>2568</v>
      </c>
      <c r="E11193" t="s">
        <v>1985</v>
      </c>
      <c r="F11193">
        <v>193.54499999999999</v>
      </c>
      <c r="G11193">
        <v>224.01499999999999</v>
      </c>
      <c r="K11193" t="s">
        <v>6</v>
      </c>
      <c r="L11193">
        <v>-3.1</v>
      </c>
      <c r="M11193">
        <v>-90.82</v>
      </c>
      <c r="N11193">
        <v>5.6399100000000004</v>
      </c>
      <c r="O11193" t="s">
        <v>25</v>
      </c>
      <c r="P11193" t="s">
        <v>467</v>
      </c>
      <c r="T11193">
        <v>0</v>
      </c>
      <c r="U11193">
        <v>0.61531999599999998</v>
      </c>
      <c r="V11193" t="s">
        <v>5</v>
      </c>
      <c r="W11193" t="s">
        <v>6</v>
      </c>
      <c r="Y11193" t="s">
        <v>7</v>
      </c>
      <c r="AT11193">
        <v>0.30866345099999998</v>
      </c>
      <c r="AU11193">
        <v>6.7356202000000004E-2</v>
      </c>
      <c r="AV11193">
        <v>5.9308721000000002E-2</v>
      </c>
      <c r="AW11193">
        <v>9.872825E-3</v>
      </c>
      <c r="AX11193">
        <v>0.51623984099999998</v>
      </c>
      <c r="AY11193">
        <v>3.8558958999999997E-2</v>
      </c>
      <c r="BA11193">
        <v>6.1569641000000001E-2</v>
      </c>
      <c r="BB11193">
        <v>0.19749823499999999</v>
      </c>
      <c r="BC11193" t="s">
        <v>2569</v>
      </c>
      <c r="BD11193">
        <v>2020</v>
      </c>
      <c r="BE11193" t="s">
        <v>2570</v>
      </c>
      <c r="BG11193" t="s">
        <v>36</v>
      </c>
      <c r="BN11193">
        <v>5.0899999999991508E-3</v>
      </c>
    </row>
    <row r="11194" spans="1:66" x14ac:dyDescent="0.25">
      <c r="A11194">
        <v>112432</v>
      </c>
      <c r="C11194" t="str">
        <f>Table2[[#This Row],[LeadAuthor]]&amp;Table2[[#This Row],[Year]]&amp;"_"&amp;Table2[[#This Row],[SiteName]]&amp;"_"&amp;Table2[[#This Row],[SampleID]]</f>
        <v>Lawrence2020_ODP846_</v>
      </c>
      <c r="D11194" t="s">
        <v>2568</v>
      </c>
      <c r="E11194" t="s">
        <v>1985</v>
      </c>
      <c r="F11194">
        <v>193.69499999999999</v>
      </c>
      <c r="G11194">
        <v>224.24</v>
      </c>
      <c r="K11194" t="s">
        <v>6</v>
      </c>
      <c r="L11194">
        <v>-3.1</v>
      </c>
      <c r="M11194">
        <v>-90.82</v>
      </c>
      <c r="N11194">
        <v>5.6449999999999996</v>
      </c>
      <c r="O11194" t="s">
        <v>25</v>
      </c>
      <c r="P11194" t="s">
        <v>467</v>
      </c>
      <c r="T11194">
        <v>0</v>
      </c>
      <c r="U11194">
        <v>0.63767818499999995</v>
      </c>
      <c r="V11194" t="s">
        <v>5</v>
      </c>
      <c r="W11194" t="s">
        <v>6</v>
      </c>
      <c r="Y11194" t="s">
        <v>7</v>
      </c>
      <c r="AT11194">
        <v>0.29096691600000002</v>
      </c>
      <c r="AU11194">
        <v>6.6899479999999997E-2</v>
      </c>
      <c r="AV11194">
        <v>6.4578521999999999E-2</v>
      </c>
      <c r="AW11194">
        <v>9.7887229999999992E-3</v>
      </c>
      <c r="AX11194">
        <v>0.52439203400000001</v>
      </c>
      <c r="AY11194">
        <v>4.3374323999999999E-2</v>
      </c>
      <c r="BA11194">
        <v>4.7477215000000003E-2</v>
      </c>
      <c r="BB11194">
        <v>0.19923855200000001</v>
      </c>
      <c r="BC11194" t="s">
        <v>2569</v>
      </c>
      <c r="BD11194">
        <v>2020</v>
      </c>
      <c r="BE11194" t="s">
        <v>2570</v>
      </c>
      <c r="BG11194" t="s">
        <v>36</v>
      </c>
      <c r="BN11194">
        <v>2.9000000000003467E-3</v>
      </c>
    </row>
    <row r="11195" spans="1:66" x14ac:dyDescent="0.25">
      <c r="A11195">
        <v>112433</v>
      </c>
      <c r="C11195" t="str">
        <f>Table2[[#This Row],[LeadAuthor]]&amp;Table2[[#This Row],[Year]]&amp;"_"&amp;Table2[[#This Row],[SiteName]]&amp;"_"&amp;Table2[[#This Row],[SampleID]]</f>
        <v>Lawrence2020_ODP846_</v>
      </c>
      <c r="D11195" t="s">
        <v>2568</v>
      </c>
      <c r="E11195" t="s">
        <v>1985</v>
      </c>
      <c r="F11195">
        <v>193.845</v>
      </c>
      <c r="G11195">
        <v>224.39500000000001</v>
      </c>
      <c r="K11195" t="s">
        <v>6</v>
      </c>
      <c r="L11195">
        <v>-3.1</v>
      </c>
      <c r="M11195">
        <v>-90.82</v>
      </c>
      <c r="N11195">
        <v>5.6478999999999999</v>
      </c>
      <c r="O11195" t="s">
        <v>25</v>
      </c>
      <c r="P11195" t="s">
        <v>467</v>
      </c>
      <c r="T11195">
        <v>0</v>
      </c>
      <c r="U11195">
        <v>0.62440819000000003</v>
      </c>
      <c r="V11195" t="s">
        <v>5</v>
      </c>
      <c r="W11195" t="s">
        <v>6</v>
      </c>
      <c r="Y11195" t="s">
        <v>7</v>
      </c>
      <c r="AT11195">
        <v>0.30188090899999998</v>
      </c>
      <c r="AU11195">
        <v>6.9362780999999998E-2</v>
      </c>
      <c r="AV11195">
        <v>6.3880962999999999E-2</v>
      </c>
      <c r="AW11195">
        <v>9.7769280000000007E-3</v>
      </c>
      <c r="AX11195">
        <v>0.51344312299999995</v>
      </c>
      <c r="AY11195">
        <v>4.1655296000000001E-2</v>
      </c>
      <c r="BA11195">
        <v>4.3223320000000003E-2</v>
      </c>
      <c r="BB11195">
        <v>0.204865723</v>
      </c>
      <c r="BC11195" t="s">
        <v>2569</v>
      </c>
      <c r="BD11195">
        <v>2020</v>
      </c>
      <c r="BE11195" t="s">
        <v>2570</v>
      </c>
      <c r="BG11195" t="s">
        <v>36</v>
      </c>
      <c r="BN11195">
        <v>3.0999999999998806E-3</v>
      </c>
    </row>
    <row r="11196" spans="1:66" x14ac:dyDescent="0.25">
      <c r="A11196">
        <v>112434</v>
      </c>
      <c r="C11196" t="str">
        <f>Table2[[#This Row],[LeadAuthor]]&amp;Table2[[#This Row],[Year]]&amp;"_"&amp;Table2[[#This Row],[SiteName]]&amp;"_"&amp;Table2[[#This Row],[SampleID]]</f>
        <v>Lawrence2020_ODP846_</v>
      </c>
      <c r="D11196" t="s">
        <v>2568</v>
      </c>
      <c r="E11196" t="s">
        <v>1985</v>
      </c>
      <c r="F11196">
        <v>193.995</v>
      </c>
      <c r="G11196">
        <v>224.55</v>
      </c>
      <c r="K11196" t="s">
        <v>6</v>
      </c>
      <c r="L11196">
        <v>-3.1</v>
      </c>
      <c r="M11196">
        <v>-90.82</v>
      </c>
      <c r="N11196">
        <v>5.6509999999999998</v>
      </c>
      <c r="O11196" t="s">
        <v>25</v>
      </c>
      <c r="P11196" t="s">
        <v>467</v>
      </c>
      <c r="T11196">
        <v>0</v>
      </c>
      <c r="U11196">
        <v>0.625996569</v>
      </c>
      <c r="V11196" t="s">
        <v>5</v>
      </c>
      <c r="W11196" t="s">
        <v>6</v>
      </c>
      <c r="Y11196" t="s">
        <v>7</v>
      </c>
      <c r="AT11196">
        <v>0.31106029600000001</v>
      </c>
      <c r="AU11196">
        <v>6.8557208999999994E-2</v>
      </c>
      <c r="AV11196">
        <v>6.2336112999999999E-2</v>
      </c>
      <c r="AW11196">
        <v>1.0303956E-2</v>
      </c>
      <c r="AX11196">
        <v>0.50563334000000004</v>
      </c>
      <c r="AY11196">
        <v>4.2109085999999997E-2</v>
      </c>
      <c r="BA11196">
        <v>6.1143049999999996E-3</v>
      </c>
      <c r="BB11196">
        <v>0.204948673</v>
      </c>
      <c r="BC11196" t="s">
        <v>2569</v>
      </c>
      <c r="BD11196">
        <v>2020</v>
      </c>
      <c r="BE11196" t="s">
        <v>2570</v>
      </c>
      <c r="BG11196" t="s">
        <v>36</v>
      </c>
      <c r="BN11196">
        <v>2.9099999999999682E-3</v>
      </c>
    </row>
    <row r="11197" spans="1:66" x14ac:dyDescent="0.25">
      <c r="A11197">
        <v>112435</v>
      </c>
      <c r="C11197" t="str">
        <f>Table2[[#This Row],[LeadAuthor]]&amp;Table2[[#This Row],[Year]]&amp;"_"&amp;Table2[[#This Row],[SiteName]]&amp;"_"&amp;Table2[[#This Row],[SampleID]]</f>
        <v>Lawrence2020_ODP846_</v>
      </c>
      <c r="D11197" t="s">
        <v>2568</v>
      </c>
      <c r="E11197" t="s">
        <v>1985</v>
      </c>
      <c r="F11197">
        <v>194.14500000000001</v>
      </c>
      <c r="G11197">
        <v>224.70500000000001</v>
      </c>
      <c r="K11197" t="s">
        <v>6</v>
      </c>
      <c r="L11197">
        <v>-3.1</v>
      </c>
      <c r="M11197">
        <v>-90.82</v>
      </c>
      <c r="N11197">
        <v>5.6539099999999998</v>
      </c>
      <c r="O11197" t="s">
        <v>25</v>
      </c>
      <c r="P11197" t="s">
        <v>467</v>
      </c>
      <c r="T11197">
        <v>0</v>
      </c>
      <c r="U11197">
        <v>0.60914677699999997</v>
      </c>
      <c r="V11197" t="s">
        <v>5</v>
      </c>
      <c r="W11197" t="s">
        <v>6</v>
      </c>
      <c r="Y11197" t="s">
        <v>7</v>
      </c>
      <c r="AT11197">
        <v>0.31580643600000002</v>
      </c>
      <c r="AU11197">
        <v>7.0518665999999994E-2</v>
      </c>
      <c r="AV11197">
        <v>6.1261700000000002E-2</v>
      </c>
      <c r="AW11197">
        <v>9.6163800000000008E-3</v>
      </c>
      <c r="AX11197">
        <v>0.50377119100000001</v>
      </c>
      <c r="AY11197">
        <v>3.9025627E-2</v>
      </c>
      <c r="BA11197">
        <v>4.0202974000000002E-2</v>
      </c>
      <c r="BB11197">
        <v>0.20666190600000001</v>
      </c>
      <c r="BC11197" t="s">
        <v>2569</v>
      </c>
      <c r="BD11197">
        <v>2020</v>
      </c>
      <c r="BE11197" t="s">
        <v>2570</v>
      </c>
      <c r="BG11197" t="s">
        <v>36</v>
      </c>
      <c r="BN11197">
        <v>3.0900000000002592E-3</v>
      </c>
    </row>
    <row r="11198" spans="1:66" x14ac:dyDescent="0.25">
      <c r="A11198">
        <v>112436</v>
      </c>
      <c r="C11198" t="str">
        <f>Table2[[#This Row],[LeadAuthor]]&amp;Table2[[#This Row],[Year]]&amp;"_"&amp;Table2[[#This Row],[SiteName]]&amp;"_"&amp;Table2[[#This Row],[SampleID]]</f>
        <v>Lawrence2020_ODP846_</v>
      </c>
      <c r="D11198" t="s">
        <v>2568</v>
      </c>
      <c r="E11198" t="s">
        <v>1985</v>
      </c>
      <c r="F11198">
        <v>194.29499999999999</v>
      </c>
      <c r="G11198">
        <v>224.86500000000001</v>
      </c>
      <c r="K11198" t="s">
        <v>6</v>
      </c>
      <c r="L11198">
        <v>-3.1</v>
      </c>
      <c r="M11198">
        <v>-90.82</v>
      </c>
      <c r="N11198">
        <v>5.657</v>
      </c>
      <c r="O11198" t="s">
        <v>25</v>
      </c>
      <c r="P11198" t="s">
        <v>467</v>
      </c>
      <c r="T11198">
        <v>0</v>
      </c>
      <c r="U11198">
        <v>0.61617963499999995</v>
      </c>
      <c r="V11198" t="s">
        <v>5</v>
      </c>
      <c r="W11198" t="s">
        <v>6</v>
      </c>
      <c r="Y11198" t="s">
        <v>7</v>
      </c>
      <c r="AT11198">
        <v>0.314343541</v>
      </c>
      <c r="AU11198">
        <v>6.8469639999999998E-2</v>
      </c>
      <c r="AV11198">
        <v>6.1602703000000002E-2</v>
      </c>
      <c r="AW11198">
        <v>9.3557740000000007E-3</v>
      </c>
      <c r="AX11198">
        <v>0.50726665299999996</v>
      </c>
      <c r="AY11198">
        <v>3.8961688000000001E-2</v>
      </c>
      <c r="BA11198">
        <v>2.8585271999999998E-2</v>
      </c>
      <c r="BB11198">
        <v>0.20334981999999999</v>
      </c>
      <c r="BC11198" t="s">
        <v>2569</v>
      </c>
      <c r="BD11198">
        <v>2020</v>
      </c>
      <c r="BE11198" t="s">
        <v>2570</v>
      </c>
      <c r="BG11198" t="s">
        <v>36</v>
      </c>
      <c r="BN11198">
        <v>2.9000000000003467E-3</v>
      </c>
    </row>
    <row r="11199" spans="1:66" x14ac:dyDescent="0.25">
      <c r="A11199">
        <v>112437</v>
      </c>
      <c r="C11199" t="str">
        <f>Table2[[#This Row],[LeadAuthor]]&amp;Table2[[#This Row],[Year]]&amp;"_"&amp;Table2[[#This Row],[SiteName]]&amp;"_"&amp;Table2[[#This Row],[SampleID]]</f>
        <v>Lawrence2020_ODP846_</v>
      </c>
      <c r="D11199" t="s">
        <v>2568</v>
      </c>
      <c r="E11199" t="s">
        <v>1985</v>
      </c>
      <c r="F11199">
        <v>194.44499999999999</v>
      </c>
      <c r="G11199">
        <v>225.01499999999999</v>
      </c>
      <c r="K11199" t="s">
        <v>6</v>
      </c>
      <c r="L11199">
        <v>-3.1</v>
      </c>
      <c r="M11199">
        <v>-90.82</v>
      </c>
      <c r="N11199">
        <v>5.6599000000000004</v>
      </c>
      <c r="O11199" t="s">
        <v>25</v>
      </c>
      <c r="P11199" t="s">
        <v>467</v>
      </c>
      <c r="T11199">
        <v>0</v>
      </c>
      <c r="U11199">
        <v>0.629380414</v>
      </c>
      <c r="V11199" t="s">
        <v>5</v>
      </c>
      <c r="W11199" t="s">
        <v>6</v>
      </c>
      <c r="Y11199" t="s">
        <v>7</v>
      </c>
      <c r="AT11199">
        <v>0.30689557899999997</v>
      </c>
      <c r="AU11199">
        <v>6.5968066000000006E-2</v>
      </c>
      <c r="AV11199">
        <v>6.1116180999999999E-2</v>
      </c>
      <c r="AW11199">
        <v>9.5689109999999994E-3</v>
      </c>
      <c r="AX11199">
        <v>0.51511041199999996</v>
      </c>
      <c r="AY11199">
        <v>4.1340850999999998E-2</v>
      </c>
      <c r="BA11199">
        <v>2.2217711000000001E-2</v>
      </c>
      <c r="BB11199">
        <v>0.19716099600000001</v>
      </c>
      <c r="BC11199" t="s">
        <v>2569</v>
      </c>
      <c r="BD11199">
        <v>2020</v>
      </c>
      <c r="BE11199" t="s">
        <v>2570</v>
      </c>
      <c r="BG11199" t="s">
        <v>36</v>
      </c>
      <c r="BN11199">
        <v>3.0999999999998806E-3</v>
      </c>
    </row>
    <row r="11200" spans="1:66" x14ac:dyDescent="0.25">
      <c r="A11200">
        <v>112438</v>
      </c>
      <c r="C11200" t="str">
        <f>Table2[[#This Row],[LeadAuthor]]&amp;Table2[[#This Row],[Year]]&amp;"_"&amp;Table2[[#This Row],[SiteName]]&amp;"_"&amp;Table2[[#This Row],[SampleID]]</f>
        <v>Lawrence2020_ODP846_</v>
      </c>
      <c r="D11200" t="s">
        <v>2568</v>
      </c>
      <c r="E11200" t="s">
        <v>1985</v>
      </c>
      <c r="F11200">
        <v>194.595</v>
      </c>
      <c r="G11200">
        <v>225.16499999999999</v>
      </c>
      <c r="K11200" t="s">
        <v>6</v>
      </c>
      <c r="L11200">
        <v>-3.1</v>
      </c>
      <c r="M11200">
        <v>-90.82</v>
      </c>
      <c r="N11200">
        <v>5.6630000000000003</v>
      </c>
      <c r="O11200" t="s">
        <v>25</v>
      </c>
      <c r="P11200" t="s">
        <v>467</v>
      </c>
      <c r="T11200">
        <v>0</v>
      </c>
      <c r="U11200">
        <v>0.63503289600000001</v>
      </c>
      <c r="V11200" t="s">
        <v>5</v>
      </c>
      <c r="W11200" t="s">
        <v>6</v>
      </c>
      <c r="Y11200" t="s">
        <v>7</v>
      </c>
      <c r="AT11200">
        <v>0.29321981000000003</v>
      </c>
      <c r="AU11200">
        <v>7.0375800000000002E-2</v>
      </c>
      <c r="AV11200">
        <v>6.5840856000000003E-2</v>
      </c>
      <c r="AW11200">
        <v>1.0184423999999999E-2</v>
      </c>
      <c r="AX11200">
        <v>0.51395239999999998</v>
      </c>
      <c r="AY11200">
        <v>4.6426710000000003E-2</v>
      </c>
      <c r="BA11200">
        <v>3.4256846000000001E-2</v>
      </c>
      <c r="BB11200">
        <v>0.20713806400000001</v>
      </c>
      <c r="BC11200" t="s">
        <v>2569</v>
      </c>
      <c r="BD11200">
        <v>2020</v>
      </c>
      <c r="BE11200" t="s">
        <v>2570</v>
      </c>
      <c r="BG11200" t="s">
        <v>36</v>
      </c>
      <c r="BN11200">
        <v>2.8899999999998371E-3</v>
      </c>
    </row>
    <row r="11201" spans="1:66" x14ac:dyDescent="0.25">
      <c r="A11201">
        <v>112439</v>
      </c>
      <c r="C11201" t="str">
        <f>Table2[[#This Row],[LeadAuthor]]&amp;Table2[[#This Row],[Year]]&amp;"_"&amp;Table2[[#This Row],[SiteName]]&amp;"_"&amp;Table2[[#This Row],[SampleID]]</f>
        <v>Lawrence2020_ODP846_</v>
      </c>
      <c r="D11201" t="s">
        <v>2568</v>
      </c>
      <c r="E11201" t="s">
        <v>1985</v>
      </c>
      <c r="F11201">
        <v>194.745</v>
      </c>
      <c r="G11201">
        <v>225.29499999999999</v>
      </c>
      <c r="K11201" t="s">
        <v>6</v>
      </c>
      <c r="L11201">
        <v>-3.1</v>
      </c>
      <c r="M11201">
        <v>-90.82</v>
      </c>
      <c r="N11201">
        <v>5.6658900000000001</v>
      </c>
      <c r="O11201" t="s">
        <v>25</v>
      </c>
      <c r="P11201" t="s">
        <v>467</v>
      </c>
      <c r="T11201">
        <v>0</v>
      </c>
      <c r="U11201">
        <v>0.64527354400000003</v>
      </c>
      <c r="V11201" t="s">
        <v>5</v>
      </c>
      <c r="W11201" t="s">
        <v>6</v>
      </c>
      <c r="Y11201" t="s">
        <v>7</v>
      </c>
      <c r="AT11201">
        <v>0.29030147099999998</v>
      </c>
      <c r="AU11201">
        <v>6.7683491999999998E-2</v>
      </c>
      <c r="AV11201">
        <v>6.5883099000000001E-2</v>
      </c>
      <c r="AW11201">
        <v>1.0508406E-2</v>
      </c>
      <c r="AX11201">
        <v>0.51889378100000005</v>
      </c>
      <c r="AY11201">
        <v>4.6729751E-2</v>
      </c>
      <c r="BA11201">
        <v>1.7954880999999999E-2</v>
      </c>
      <c r="BB11201">
        <v>0.20300873</v>
      </c>
      <c r="BC11201" t="s">
        <v>2569</v>
      </c>
      <c r="BD11201">
        <v>2020</v>
      </c>
      <c r="BE11201" t="s">
        <v>2570</v>
      </c>
      <c r="BG11201" t="s">
        <v>36</v>
      </c>
      <c r="BN11201">
        <v>3.1099999999995021E-3</v>
      </c>
    </row>
    <row r="11202" spans="1:66" x14ac:dyDescent="0.25">
      <c r="A11202">
        <v>112440</v>
      </c>
      <c r="C11202" t="str">
        <f>Table2[[#This Row],[LeadAuthor]]&amp;Table2[[#This Row],[Year]]&amp;"_"&amp;Table2[[#This Row],[SiteName]]&amp;"_"&amp;Table2[[#This Row],[SampleID]]</f>
        <v>Lawrence2020_ODP846_</v>
      </c>
      <c r="D11202" t="s">
        <v>2568</v>
      </c>
      <c r="E11202" t="s">
        <v>1985</v>
      </c>
      <c r="F11202">
        <v>194.89500000000001</v>
      </c>
      <c r="G11202">
        <v>225.44499999999999</v>
      </c>
      <c r="K11202" t="s">
        <v>6</v>
      </c>
      <c r="L11202">
        <v>-3.1</v>
      </c>
      <c r="M11202">
        <v>-90.82</v>
      </c>
      <c r="N11202">
        <v>5.6689999999999996</v>
      </c>
      <c r="O11202" t="s">
        <v>25</v>
      </c>
      <c r="P11202" t="s">
        <v>467</v>
      </c>
      <c r="T11202">
        <v>0</v>
      </c>
      <c r="U11202">
        <v>0.63106201500000003</v>
      </c>
      <c r="V11202" t="s">
        <v>5</v>
      </c>
      <c r="W11202" t="s">
        <v>6</v>
      </c>
      <c r="Y11202" t="s">
        <v>7</v>
      </c>
      <c r="AT11202">
        <v>0.31079611899999998</v>
      </c>
      <c r="AU11202">
        <v>6.7966313E-2</v>
      </c>
      <c r="AV11202">
        <v>6.3511399999999996E-2</v>
      </c>
      <c r="AW11202">
        <v>1.0622677000000001E-2</v>
      </c>
      <c r="AX11202">
        <v>0.50498237000000001</v>
      </c>
      <c r="AY11202">
        <v>4.2121120999999997E-2</v>
      </c>
      <c r="BA11202">
        <v>1.0965506999999999E-2</v>
      </c>
      <c r="BB11202">
        <v>0.206180484</v>
      </c>
      <c r="BC11202" t="s">
        <v>2569</v>
      </c>
      <c r="BD11202">
        <v>2020</v>
      </c>
      <c r="BE11202" t="s">
        <v>2570</v>
      </c>
      <c r="BG11202" t="s">
        <v>36</v>
      </c>
      <c r="BN11202">
        <v>1.9500000000007844E-3</v>
      </c>
    </row>
    <row r="11203" spans="1:66" x14ac:dyDescent="0.25">
      <c r="A11203">
        <v>112441</v>
      </c>
      <c r="C11203" t="str">
        <f>Table2[[#This Row],[LeadAuthor]]&amp;Table2[[#This Row],[Year]]&amp;"_"&amp;Table2[[#This Row],[SiteName]]&amp;"_"&amp;Table2[[#This Row],[SampleID]]</f>
        <v>Lawrence2020_ODP846_</v>
      </c>
      <c r="D11203" t="s">
        <v>2568</v>
      </c>
      <c r="E11203" t="s">
        <v>1985</v>
      </c>
      <c r="F11203">
        <v>195.04499999999999</v>
      </c>
      <c r="G11203">
        <v>225.58500000000001</v>
      </c>
      <c r="K11203" t="s">
        <v>6</v>
      </c>
      <c r="L11203">
        <v>-3.1</v>
      </c>
      <c r="M11203">
        <v>-90.82</v>
      </c>
      <c r="N11203">
        <v>5.6709500000000004</v>
      </c>
      <c r="O11203" t="s">
        <v>25</v>
      </c>
      <c r="P11203" t="s">
        <v>467</v>
      </c>
      <c r="T11203">
        <v>0</v>
      </c>
      <c r="U11203">
        <v>0.60556398600000005</v>
      </c>
      <c r="V11203" t="s">
        <v>5</v>
      </c>
      <c r="W11203" t="s">
        <v>6</v>
      </c>
      <c r="Y11203" t="s">
        <v>7</v>
      </c>
      <c r="AT11203">
        <v>0.31723682600000003</v>
      </c>
      <c r="AU11203">
        <v>7.2987310999999999E-2</v>
      </c>
      <c r="AV11203">
        <v>6.1185602999999998E-2</v>
      </c>
      <c r="AW11203">
        <v>1.0582246E-2</v>
      </c>
      <c r="AX11203">
        <v>0.49772096500000002</v>
      </c>
      <c r="AY11203">
        <v>4.0287047999999999E-2</v>
      </c>
      <c r="BA11203">
        <v>3.7951877000000002E-2</v>
      </c>
      <c r="BB11203">
        <v>0.21201371999999999</v>
      </c>
      <c r="BC11203" t="s">
        <v>2569</v>
      </c>
      <c r="BD11203">
        <v>2020</v>
      </c>
      <c r="BE11203" t="s">
        <v>2570</v>
      </c>
      <c r="BG11203" t="s">
        <v>36</v>
      </c>
      <c r="BN11203">
        <v>2.949999999999342E-3</v>
      </c>
    </row>
    <row r="11204" spans="1:66" x14ac:dyDescent="0.25">
      <c r="A11204">
        <v>112442</v>
      </c>
      <c r="C11204" t="str">
        <f>Table2[[#This Row],[LeadAuthor]]&amp;Table2[[#This Row],[Year]]&amp;"_"&amp;Table2[[#This Row],[SiteName]]&amp;"_"&amp;Table2[[#This Row],[SampleID]]</f>
        <v>Lawrence2020_ODP846_</v>
      </c>
      <c r="D11204" t="s">
        <v>2568</v>
      </c>
      <c r="E11204" t="s">
        <v>1985</v>
      </c>
      <c r="F11204">
        <v>195.19499999999999</v>
      </c>
      <c r="G11204">
        <v>225.72499999999999</v>
      </c>
      <c r="K11204" t="s">
        <v>6</v>
      </c>
      <c r="L11204">
        <v>-3.1</v>
      </c>
      <c r="M11204">
        <v>-90.82</v>
      </c>
      <c r="N11204">
        <v>5.6738999999999997</v>
      </c>
      <c r="O11204" t="s">
        <v>25</v>
      </c>
      <c r="P11204" t="s">
        <v>467</v>
      </c>
      <c r="T11204">
        <v>0</v>
      </c>
      <c r="U11204">
        <v>0.60872539000000003</v>
      </c>
      <c r="V11204" t="s">
        <v>5</v>
      </c>
      <c r="W11204" t="s">
        <v>6</v>
      </c>
      <c r="Y11204" t="s">
        <v>7</v>
      </c>
      <c r="AT11204">
        <v>0.32359294399999999</v>
      </c>
      <c r="AU11204">
        <v>6.8727987000000004E-2</v>
      </c>
      <c r="AV11204">
        <v>5.8966969000000001E-2</v>
      </c>
      <c r="AW11204">
        <v>1.0257485E-2</v>
      </c>
      <c r="AX11204">
        <v>0.50075551900000004</v>
      </c>
      <c r="AY11204">
        <v>3.7699097000000001E-2</v>
      </c>
      <c r="BA11204">
        <v>1.9756679999999999E-2</v>
      </c>
      <c r="BB11204">
        <v>0.20394884899999999</v>
      </c>
      <c r="BC11204" t="s">
        <v>2569</v>
      </c>
      <c r="BD11204">
        <v>2020</v>
      </c>
      <c r="BE11204" t="s">
        <v>2570</v>
      </c>
      <c r="BG11204" t="s">
        <v>36</v>
      </c>
      <c r="BN11204">
        <v>2.9900000000004923E-3</v>
      </c>
    </row>
    <row r="11205" spans="1:66" x14ac:dyDescent="0.25">
      <c r="A11205">
        <v>112443</v>
      </c>
      <c r="C11205" t="str">
        <f>Table2[[#This Row],[LeadAuthor]]&amp;Table2[[#This Row],[Year]]&amp;"_"&amp;Table2[[#This Row],[SiteName]]&amp;"_"&amp;Table2[[#This Row],[SampleID]]</f>
        <v>Lawrence2020_ODP846_</v>
      </c>
      <c r="D11205" t="s">
        <v>2568</v>
      </c>
      <c r="E11205" t="s">
        <v>1985</v>
      </c>
      <c r="F11205">
        <v>195.345</v>
      </c>
      <c r="G11205">
        <v>225.86500000000001</v>
      </c>
      <c r="K11205" t="s">
        <v>6</v>
      </c>
      <c r="L11205">
        <v>-3.1</v>
      </c>
      <c r="M11205">
        <v>-90.82</v>
      </c>
      <c r="N11205">
        <v>5.6768900000000002</v>
      </c>
      <c r="O11205" t="s">
        <v>25</v>
      </c>
      <c r="P11205" t="s">
        <v>467</v>
      </c>
      <c r="T11205">
        <v>0</v>
      </c>
      <c r="U11205">
        <v>0.61867889799999998</v>
      </c>
      <c r="V11205" t="s">
        <v>5</v>
      </c>
      <c r="W11205" t="s">
        <v>6</v>
      </c>
      <c r="Y11205" t="s">
        <v>7</v>
      </c>
      <c r="AT11205">
        <v>0.31622978600000001</v>
      </c>
      <c r="AU11205">
        <v>6.8147284000000002E-2</v>
      </c>
      <c r="AV11205">
        <v>6.0563385999999997E-2</v>
      </c>
      <c r="AW11205">
        <v>1.0588871999999999E-2</v>
      </c>
      <c r="AX11205">
        <v>0.50505656899999996</v>
      </c>
      <c r="AY11205">
        <v>3.9414102999999999E-2</v>
      </c>
      <c r="BA11205">
        <v>1.4531029000000001E-2</v>
      </c>
      <c r="BB11205">
        <v>0.20372274100000001</v>
      </c>
      <c r="BC11205" t="s">
        <v>2569</v>
      </c>
      <c r="BD11205">
        <v>2020</v>
      </c>
      <c r="BE11205" t="s">
        <v>2570</v>
      </c>
      <c r="BG11205" t="s">
        <v>36</v>
      </c>
      <c r="BN11205">
        <v>3.1099999999995021E-3</v>
      </c>
    </row>
    <row r="11206" spans="1:66" x14ac:dyDescent="0.25">
      <c r="A11206">
        <v>112444</v>
      </c>
      <c r="C11206" t="str">
        <f>Table2[[#This Row],[LeadAuthor]]&amp;Table2[[#This Row],[Year]]&amp;"_"&amp;Table2[[#This Row],[SiteName]]&amp;"_"&amp;Table2[[#This Row],[SampleID]]</f>
        <v>Lawrence2020_ODP846_</v>
      </c>
      <c r="D11206" t="s">
        <v>2568</v>
      </c>
      <c r="E11206" t="s">
        <v>1985</v>
      </c>
      <c r="F11206">
        <v>195.495</v>
      </c>
      <c r="G11206">
        <v>226.035</v>
      </c>
      <c r="K11206" t="s">
        <v>6</v>
      </c>
      <c r="L11206">
        <v>-3.1</v>
      </c>
      <c r="M11206">
        <v>-90.82</v>
      </c>
      <c r="N11206">
        <v>5.68</v>
      </c>
      <c r="O11206" t="s">
        <v>25</v>
      </c>
      <c r="P11206" t="s">
        <v>467</v>
      </c>
      <c r="T11206">
        <v>0</v>
      </c>
      <c r="U11206">
        <v>0.62007359500000003</v>
      </c>
      <c r="V11206" t="s">
        <v>5</v>
      </c>
      <c r="W11206" t="s">
        <v>6</v>
      </c>
      <c r="Y11206" t="s">
        <v>7</v>
      </c>
      <c r="AT11206">
        <v>0.32523436100000003</v>
      </c>
      <c r="AU11206">
        <v>6.8145053999999997E-2</v>
      </c>
      <c r="AV11206">
        <v>6.1637429000000001E-2</v>
      </c>
      <c r="AW11206">
        <v>1.0054597E-2</v>
      </c>
      <c r="AX11206">
        <v>0.49540181300000002</v>
      </c>
      <c r="AY11206">
        <v>3.9526747000000001E-2</v>
      </c>
      <c r="BA11206">
        <v>2.7756382E-2</v>
      </c>
      <c r="BB11206">
        <v>0.20723799700000001</v>
      </c>
      <c r="BC11206" t="s">
        <v>2569</v>
      </c>
      <c r="BD11206">
        <v>2020</v>
      </c>
      <c r="BE11206" t="s">
        <v>2570</v>
      </c>
      <c r="BG11206" t="s">
        <v>36</v>
      </c>
      <c r="BN11206">
        <v>3.8800000000005497E-3</v>
      </c>
    </row>
    <row r="11207" spans="1:66" x14ac:dyDescent="0.25">
      <c r="A11207">
        <v>112445</v>
      </c>
      <c r="C11207" t="str">
        <f>Table2[[#This Row],[LeadAuthor]]&amp;Table2[[#This Row],[Year]]&amp;"_"&amp;Table2[[#This Row],[SiteName]]&amp;"_"&amp;Table2[[#This Row],[SampleID]]</f>
        <v>Lawrence2020_ODP846_</v>
      </c>
      <c r="D11207" t="s">
        <v>2568</v>
      </c>
      <c r="E11207" t="s">
        <v>1985</v>
      </c>
      <c r="F11207">
        <v>195.64500000000001</v>
      </c>
      <c r="G11207">
        <v>226.20500000000001</v>
      </c>
      <c r="K11207" t="s">
        <v>6</v>
      </c>
      <c r="L11207">
        <v>-3.1</v>
      </c>
      <c r="M11207">
        <v>-90.82</v>
      </c>
      <c r="N11207">
        <v>5.6838800000000003</v>
      </c>
      <c r="O11207" t="s">
        <v>25</v>
      </c>
      <c r="P11207" t="s">
        <v>467</v>
      </c>
      <c r="T11207">
        <v>0</v>
      </c>
      <c r="U11207">
        <v>0.62785520699999997</v>
      </c>
      <c r="V11207" t="s">
        <v>5</v>
      </c>
      <c r="W11207" t="s">
        <v>6</v>
      </c>
      <c r="Y11207" t="s">
        <v>7</v>
      </c>
      <c r="AT11207">
        <v>0.29929385200000003</v>
      </c>
      <c r="AU11207">
        <v>6.937459E-2</v>
      </c>
      <c r="AV11207">
        <v>6.3530144999999996E-2</v>
      </c>
      <c r="AW11207">
        <v>1.0160618999999999E-2</v>
      </c>
      <c r="AX11207">
        <v>0.51428787399999998</v>
      </c>
      <c r="AY11207">
        <v>4.3352920000000003E-2</v>
      </c>
      <c r="BA11207">
        <v>4.2177248000000001E-2</v>
      </c>
      <c r="BB11207">
        <v>0.20417311099999999</v>
      </c>
      <c r="BC11207" t="s">
        <v>2569</v>
      </c>
      <c r="BD11207">
        <v>2020</v>
      </c>
      <c r="BE11207" t="s">
        <v>2570</v>
      </c>
      <c r="BG11207" t="s">
        <v>36</v>
      </c>
      <c r="BN11207">
        <v>4.6200000000000685E-3</v>
      </c>
    </row>
    <row r="11208" spans="1:66" x14ac:dyDescent="0.25">
      <c r="A11208">
        <v>112446</v>
      </c>
      <c r="C11208" t="str">
        <f>Table2[[#This Row],[LeadAuthor]]&amp;Table2[[#This Row],[Year]]&amp;"_"&amp;Table2[[#This Row],[SiteName]]&amp;"_"&amp;Table2[[#This Row],[SampleID]]</f>
        <v>Lawrence2020_ODP846_</v>
      </c>
      <c r="D11208" t="s">
        <v>2568</v>
      </c>
      <c r="E11208" t="s">
        <v>1985</v>
      </c>
      <c r="F11208">
        <v>195.79499999999999</v>
      </c>
      <c r="G11208">
        <v>226.39</v>
      </c>
      <c r="K11208" t="s">
        <v>6</v>
      </c>
      <c r="L11208">
        <v>-3.1</v>
      </c>
      <c r="M11208">
        <v>-90.82</v>
      </c>
      <c r="N11208">
        <v>5.6885000000000003</v>
      </c>
      <c r="O11208" t="s">
        <v>25</v>
      </c>
      <c r="P11208" t="s">
        <v>467</v>
      </c>
      <c r="T11208">
        <v>0</v>
      </c>
      <c r="U11208">
        <v>0.62312145500000005</v>
      </c>
      <c r="V11208" t="s">
        <v>5</v>
      </c>
      <c r="W11208" t="s">
        <v>6</v>
      </c>
      <c r="Y11208" t="s">
        <v>7</v>
      </c>
      <c r="AT11208">
        <v>0.311252894</v>
      </c>
      <c r="AU11208">
        <v>6.7542103000000006E-2</v>
      </c>
      <c r="AV11208">
        <v>6.1298962999999998E-2</v>
      </c>
      <c r="AW11208">
        <v>9.7282889999999993E-3</v>
      </c>
      <c r="AX11208">
        <v>0.50953259799999995</v>
      </c>
      <c r="AY11208">
        <v>4.0645153000000003E-2</v>
      </c>
      <c r="BA11208">
        <v>2.0748665999999999E-2</v>
      </c>
      <c r="BB11208">
        <v>0.20119047100000001</v>
      </c>
      <c r="BC11208" t="s">
        <v>2569</v>
      </c>
      <c r="BD11208">
        <v>2020</v>
      </c>
      <c r="BE11208" t="s">
        <v>2570</v>
      </c>
      <c r="BG11208" t="s">
        <v>36</v>
      </c>
      <c r="BN11208">
        <v>3.4000000000000696E-3</v>
      </c>
    </row>
    <row r="11209" spans="1:66" x14ac:dyDescent="0.25">
      <c r="A11209">
        <v>112447</v>
      </c>
      <c r="C11209" t="str">
        <f>Table2[[#This Row],[LeadAuthor]]&amp;Table2[[#This Row],[Year]]&amp;"_"&amp;Table2[[#This Row],[SiteName]]&amp;"_"&amp;Table2[[#This Row],[SampleID]]</f>
        <v>Lawrence2020_ODP846_</v>
      </c>
      <c r="D11209" t="s">
        <v>2568</v>
      </c>
      <c r="E11209" t="s">
        <v>1985</v>
      </c>
      <c r="F11209">
        <v>195.94499999999999</v>
      </c>
      <c r="G11209">
        <v>226.535</v>
      </c>
      <c r="K11209" t="s">
        <v>6</v>
      </c>
      <c r="L11209">
        <v>-3.1</v>
      </c>
      <c r="M11209">
        <v>-90.82</v>
      </c>
      <c r="N11209">
        <v>5.6919000000000004</v>
      </c>
      <c r="O11209" t="s">
        <v>25</v>
      </c>
      <c r="P11209" t="s">
        <v>467</v>
      </c>
      <c r="T11209">
        <v>0</v>
      </c>
      <c r="U11209">
        <v>0.60766430699999996</v>
      </c>
      <c r="V11209" t="s">
        <v>5</v>
      </c>
      <c r="W11209" t="s">
        <v>6</v>
      </c>
      <c r="Y11209" t="s">
        <v>7</v>
      </c>
      <c r="AT11209">
        <v>0.31434234599999999</v>
      </c>
      <c r="AU11209">
        <v>6.8603855000000005E-2</v>
      </c>
      <c r="AV11209">
        <v>5.8377588000000001E-2</v>
      </c>
      <c r="AW11209">
        <v>9.6321979999999998E-3</v>
      </c>
      <c r="AX11209">
        <v>0.51079756300000001</v>
      </c>
      <c r="AY11209">
        <v>3.8246450000000001E-2</v>
      </c>
      <c r="BA11209">
        <v>6.2403572999999997E-2</v>
      </c>
      <c r="BB11209">
        <v>0.19924468200000001</v>
      </c>
      <c r="BC11209" t="s">
        <v>2569</v>
      </c>
      <c r="BD11209">
        <v>2020</v>
      </c>
      <c r="BE11209" t="s">
        <v>2570</v>
      </c>
      <c r="BG11209" t="s">
        <v>36</v>
      </c>
      <c r="BN11209">
        <v>2.5999999999992696E-3</v>
      </c>
    </row>
    <row r="11210" spans="1:66" x14ac:dyDescent="0.25">
      <c r="A11210">
        <v>112448</v>
      </c>
      <c r="C11210" t="str">
        <f>Table2[[#This Row],[LeadAuthor]]&amp;Table2[[#This Row],[Year]]&amp;"_"&amp;Table2[[#This Row],[SiteName]]&amp;"_"&amp;Table2[[#This Row],[SampleID]]</f>
        <v>Lawrence2020_ODP846_</v>
      </c>
      <c r="D11210" t="s">
        <v>2568</v>
      </c>
      <c r="E11210" t="s">
        <v>1985</v>
      </c>
      <c r="F11210">
        <v>196.095</v>
      </c>
      <c r="G11210">
        <v>226.655</v>
      </c>
      <c r="K11210" t="s">
        <v>6</v>
      </c>
      <c r="L11210">
        <v>-3.1</v>
      </c>
      <c r="M11210">
        <v>-90.82</v>
      </c>
      <c r="N11210">
        <v>5.6944999999999997</v>
      </c>
      <c r="O11210" t="s">
        <v>25</v>
      </c>
      <c r="P11210" t="s">
        <v>467</v>
      </c>
      <c r="T11210">
        <v>0</v>
      </c>
      <c r="U11210">
        <v>0.60652507600000005</v>
      </c>
      <c r="V11210" t="s">
        <v>5</v>
      </c>
      <c r="W11210" t="s">
        <v>6</v>
      </c>
      <c r="Y11210" t="s">
        <v>7</v>
      </c>
      <c r="AT11210">
        <v>0.32007033600000001</v>
      </c>
      <c r="AU11210">
        <v>6.9275568999999995E-2</v>
      </c>
      <c r="AV11210">
        <v>6.0518434000000003E-2</v>
      </c>
      <c r="AW11210">
        <v>9.6617509999999997E-3</v>
      </c>
      <c r="AX11210">
        <v>0.50386871499999997</v>
      </c>
      <c r="AY11210">
        <v>3.6605196E-2</v>
      </c>
      <c r="BA11210">
        <v>3.6880387000000001E-2</v>
      </c>
      <c r="BB11210">
        <v>0.20510320600000001</v>
      </c>
      <c r="BC11210" t="s">
        <v>2569</v>
      </c>
      <c r="BD11210">
        <v>2020</v>
      </c>
      <c r="BE11210" t="s">
        <v>2570</v>
      </c>
      <c r="BG11210" t="s">
        <v>36</v>
      </c>
      <c r="BN11210">
        <v>2.4399999999999977E-3</v>
      </c>
    </row>
    <row r="11211" spans="1:66" x14ac:dyDescent="0.25">
      <c r="A11211">
        <v>112449</v>
      </c>
      <c r="C11211" t="str">
        <f>Table2[[#This Row],[LeadAuthor]]&amp;Table2[[#This Row],[Year]]&amp;"_"&amp;Table2[[#This Row],[SiteName]]&amp;"_"&amp;Table2[[#This Row],[SampleID]]</f>
        <v>Lawrence2020_ODP846_</v>
      </c>
      <c r="D11211" t="s">
        <v>2568</v>
      </c>
      <c r="E11211" t="s">
        <v>1985</v>
      </c>
      <c r="F11211">
        <v>196.245</v>
      </c>
      <c r="G11211">
        <v>226.77500000000001</v>
      </c>
      <c r="K11211" t="s">
        <v>6</v>
      </c>
      <c r="L11211">
        <v>-3.1</v>
      </c>
      <c r="M11211">
        <v>-90.82</v>
      </c>
      <c r="N11211">
        <v>5.6969399999999997</v>
      </c>
      <c r="O11211" t="s">
        <v>25</v>
      </c>
      <c r="P11211" t="s">
        <v>467</v>
      </c>
      <c r="T11211">
        <v>0</v>
      </c>
      <c r="U11211">
        <v>0.62183714700000003</v>
      </c>
      <c r="V11211" t="s">
        <v>5</v>
      </c>
      <c r="W11211" t="s">
        <v>6</v>
      </c>
      <c r="Y11211" t="s">
        <v>7</v>
      </c>
      <c r="AT11211">
        <v>0.30875406700000002</v>
      </c>
      <c r="AU11211">
        <v>6.7133161999999996E-2</v>
      </c>
      <c r="AV11211">
        <v>6.2174144000000001E-2</v>
      </c>
      <c r="AW11211">
        <v>9.4509769999999993E-3</v>
      </c>
      <c r="AX11211">
        <v>0.51372145800000002</v>
      </c>
      <c r="AY11211">
        <v>3.8766191999999998E-2</v>
      </c>
      <c r="BA11211">
        <v>3.4817213E-2</v>
      </c>
      <c r="BB11211">
        <v>0.20073649099999999</v>
      </c>
      <c r="BC11211" t="s">
        <v>2569</v>
      </c>
      <c r="BD11211">
        <v>2020</v>
      </c>
      <c r="BE11211" t="s">
        <v>2570</v>
      </c>
      <c r="BG11211" t="s">
        <v>36</v>
      </c>
      <c r="BN11211">
        <v>5.5600000000000094E-3</v>
      </c>
    </row>
    <row r="11212" spans="1:66" x14ac:dyDescent="0.25">
      <c r="A11212">
        <v>112450</v>
      </c>
      <c r="C11212" t="str">
        <f>Table2[[#This Row],[LeadAuthor]]&amp;Table2[[#This Row],[Year]]&amp;"_"&amp;Table2[[#This Row],[SiteName]]&amp;"_"&amp;Table2[[#This Row],[SampleID]]</f>
        <v>Lawrence2020_ODP846_</v>
      </c>
      <c r="D11212" t="s">
        <v>2568</v>
      </c>
      <c r="E11212" t="s">
        <v>1985</v>
      </c>
      <c r="F11212">
        <v>196.39500000000001</v>
      </c>
      <c r="G11212">
        <v>226.92</v>
      </c>
      <c r="K11212" t="s">
        <v>6</v>
      </c>
      <c r="L11212">
        <v>-3.1</v>
      </c>
      <c r="M11212">
        <v>-90.82</v>
      </c>
      <c r="N11212">
        <v>5.7024999999999997</v>
      </c>
      <c r="O11212" t="s">
        <v>25</v>
      </c>
      <c r="P11212" t="s">
        <v>467</v>
      </c>
      <c r="T11212">
        <v>0</v>
      </c>
      <c r="U11212">
        <v>0.62216488299999995</v>
      </c>
      <c r="V11212" t="s">
        <v>5</v>
      </c>
      <c r="W11212" t="s">
        <v>6</v>
      </c>
      <c r="Y11212" t="s">
        <v>7</v>
      </c>
      <c r="AT11212">
        <v>0.29878772599999998</v>
      </c>
      <c r="AU11212">
        <v>6.8400237000000003E-2</v>
      </c>
      <c r="AV11212">
        <v>6.2518578000000005E-2</v>
      </c>
      <c r="AW11212">
        <v>8.7402769999999994E-3</v>
      </c>
      <c r="AX11212">
        <v>0.52018030000000004</v>
      </c>
      <c r="AY11212">
        <v>4.1372882E-2</v>
      </c>
      <c r="BA11212">
        <v>6.9801959999999996E-2</v>
      </c>
      <c r="BB11212">
        <v>0.19916806500000001</v>
      </c>
      <c r="BC11212" t="s">
        <v>2569</v>
      </c>
      <c r="BD11212">
        <v>2020</v>
      </c>
      <c r="BE11212" t="s">
        <v>2570</v>
      </c>
      <c r="BG11212" t="s">
        <v>36</v>
      </c>
      <c r="BN11212">
        <v>9.2100000000003845E-3</v>
      </c>
    </row>
    <row r="11213" spans="1:66" x14ac:dyDescent="0.25">
      <c r="A11213">
        <v>112451</v>
      </c>
      <c r="C11213" t="str">
        <f>Table2[[#This Row],[LeadAuthor]]&amp;Table2[[#This Row],[Year]]&amp;"_"&amp;Table2[[#This Row],[SiteName]]&amp;"_"&amp;Table2[[#This Row],[SampleID]]</f>
        <v>Lawrence2020_ODP846_</v>
      </c>
      <c r="D11213" t="s">
        <v>2568</v>
      </c>
      <c r="E11213" t="s">
        <v>1985</v>
      </c>
      <c r="F11213">
        <v>196.54499999999999</v>
      </c>
      <c r="G11213">
        <v>227.08500000000001</v>
      </c>
      <c r="K11213" t="s">
        <v>6</v>
      </c>
      <c r="L11213">
        <v>-3.1</v>
      </c>
      <c r="M11213">
        <v>-90.82</v>
      </c>
      <c r="N11213">
        <v>5.7117100000000001</v>
      </c>
      <c r="O11213" t="s">
        <v>25</v>
      </c>
      <c r="P11213" t="s">
        <v>467</v>
      </c>
      <c r="T11213">
        <v>0</v>
      </c>
      <c r="U11213">
        <v>0.637358902</v>
      </c>
      <c r="V11213" t="s">
        <v>5</v>
      </c>
      <c r="W11213" t="s">
        <v>6</v>
      </c>
      <c r="Y11213" t="s">
        <v>7</v>
      </c>
      <c r="AT11213">
        <v>0.28132295600000001</v>
      </c>
      <c r="AU11213">
        <v>7.4637423999999994E-2</v>
      </c>
      <c r="AV11213">
        <v>7.4237596000000003E-2</v>
      </c>
      <c r="AW11213">
        <v>9.6009939999999998E-3</v>
      </c>
      <c r="AX11213">
        <v>0.512860812</v>
      </c>
      <c r="AY11213">
        <v>4.7340216999999997E-2</v>
      </c>
      <c r="BA11213">
        <v>4.4814519999999997E-2</v>
      </c>
      <c r="BB11213">
        <v>0.22051075000000001</v>
      </c>
      <c r="BC11213" t="s">
        <v>2569</v>
      </c>
      <c r="BD11213">
        <v>2020</v>
      </c>
      <c r="BE11213" t="s">
        <v>2570</v>
      </c>
      <c r="BG11213" t="s">
        <v>36</v>
      </c>
      <c r="BN11213">
        <v>1.114000000000015E-2</v>
      </c>
    </row>
    <row r="11214" spans="1:66" x14ac:dyDescent="0.25">
      <c r="A11214">
        <v>112452</v>
      </c>
      <c r="C11214" t="str">
        <f>Table2[[#This Row],[LeadAuthor]]&amp;Table2[[#This Row],[Year]]&amp;"_"&amp;Table2[[#This Row],[SiteName]]&amp;"_"&amp;Table2[[#This Row],[SampleID]]</f>
        <v>Lawrence2020_ODP846_</v>
      </c>
      <c r="D11214" t="s">
        <v>2568</v>
      </c>
      <c r="E11214" t="s">
        <v>1985</v>
      </c>
      <c r="F11214">
        <v>196.69499999999999</v>
      </c>
      <c r="G11214">
        <v>227.315</v>
      </c>
      <c r="K11214" t="s">
        <v>6</v>
      </c>
      <c r="L11214">
        <v>-3.1</v>
      </c>
      <c r="M11214">
        <v>-90.82</v>
      </c>
      <c r="N11214">
        <v>5.7228500000000002</v>
      </c>
      <c r="O11214" t="s">
        <v>25</v>
      </c>
      <c r="P11214" t="s">
        <v>467</v>
      </c>
      <c r="T11214">
        <v>0</v>
      </c>
      <c r="U11214">
        <v>0.64149735500000005</v>
      </c>
      <c r="V11214" t="s">
        <v>5</v>
      </c>
      <c r="W11214" t="s">
        <v>6</v>
      </c>
      <c r="Y11214" t="s">
        <v>7</v>
      </c>
      <c r="AT11214">
        <v>0.28893203099999998</v>
      </c>
      <c r="AU11214">
        <v>6.6969009999999995E-2</v>
      </c>
      <c r="AV11214">
        <v>6.5936495999999997E-2</v>
      </c>
      <c r="AW11214">
        <v>9.1963789999999993E-3</v>
      </c>
      <c r="AX11214">
        <v>0.52426597200000002</v>
      </c>
      <c r="AY11214">
        <v>4.4700112E-2</v>
      </c>
      <c r="BA11214">
        <v>4.0005834999999997E-2</v>
      </c>
      <c r="BB11214">
        <v>0.19984289999999999</v>
      </c>
      <c r="BC11214" t="s">
        <v>2569</v>
      </c>
      <c r="BD11214">
        <v>2020</v>
      </c>
      <c r="BE11214" t="s">
        <v>2570</v>
      </c>
      <c r="BG11214" t="s">
        <v>36</v>
      </c>
      <c r="BN11214">
        <v>1.0899999999995913E-3</v>
      </c>
    </row>
    <row r="11215" spans="1:66" x14ac:dyDescent="0.25">
      <c r="A11215">
        <v>112453</v>
      </c>
      <c r="C11215" t="str">
        <f>Table2[[#This Row],[LeadAuthor]]&amp;Table2[[#This Row],[Year]]&amp;"_"&amp;Table2[[#This Row],[SiteName]]&amp;"_"&amp;Table2[[#This Row],[SampleID]]</f>
        <v>Lawrence2020_ODP846_</v>
      </c>
      <c r="D11215" t="s">
        <v>2568</v>
      </c>
      <c r="E11215" t="s">
        <v>1985</v>
      </c>
      <c r="F11215">
        <v>196.845</v>
      </c>
      <c r="G11215">
        <v>227.405</v>
      </c>
      <c r="K11215" t="s">
        <v>6</v>
      </c>
      <c r="L11215">
        <v>-3.1</v>
      </c>
      <c r="M11215">
        <v>-90.82</v>
      </c>
      <c r="N11215">
        <v>5.7239399999999998</v>
      </c>
      <c r="O11215" t="s">
        <v>25</v>
      </c>
      <c r="P11215" t="s">
        <v>467</v>
      </c>
      <c r="T11215">
        <v>0</v>
      </c>
      <c r="U11215">
        <v>0.65342807999999997</v>
      </c>
      <c r="V11215" t="s">
        <v>5</v>
      </c>
      <c r="W11215" t="s">
        <v>6</v>
      </c>
      <c r="Y11215" t="s">
        <v>7</v>
      </c>
      <c r="AT11215">
        <v>0.27873656899999999</v>
      </c>
      <c r="AU11215">
        <v>6.6078291999999997E-2</v>
      </c>
      <c r="AV11215">
        <v>6.5450762999999995E-2</v>
      </c>
      <c r="AW11215">
        <v>9.9020730000000008E-3</v>
      </c>
      <c r="AX11215">
        <v>0.53060086399999995</v>
      </c>
      <c r="AY11215">
        <v>4.9231439000000002E-2</v>
      </c>
      <c r="BA11215">
        <v>4.1620262999999998E-2</v>
      </c>
      <c r="BB11215">
        <v>0.19608803399999999</v>
      </c>
      <c r="BC11215" t="s">
        <v>2569</v>
      </c>
      <c r="BD11215">
        <v>2020</v>
      </c>
      <c r="BE11215" t="s">
        <v>2570</v>
      </c>
      <c r="BG11215" t="s">
        <v>36</v>
      </c>
      <c r="BN11215">
        <v>2.5599999999998957E-3</v>
      </c>
    </row>
    <row r="11216" spans="1:66" x14ac:dyDescent="0.25">
      <c r="A11216">
        <v>112454</v>
      </c>
      <c r="C11216" t="str">
        <f>Table2[[#This Row],[LeadAuthor]]&amp;Table2[[#This Row],[Year]]&amp;"_"&amp;Table2[[#This Row],[SiteName]]&amp;"_"&amp;Table2[[#This Row],[SampleID]]</f>
        <v>Lawrence2020_ODP846_</v>
      </c>
      <c r="D11216" t="s">
        <v>2568</v>
      </c>
      <c r="E11216" t="s">
        <v>1985</v>
      </c>
      <c r="F11216">
        <v>196.995</v>
      </c>
      <c r="G11216">
        <v>227.54</v>
      </c>
      <c r="K11216" t="s">
        <v>6</v>
      </c>
      <c r="L11216">
        <v>-3.1</v>
      </c>
      <c r="M11216">
        <v>-90.82</v>
      </c>
      <c r="N11216">
        <v>5.7264999999999997</v>
      </c>
      <c r="O11216" t="s">
        <v>25</v>
      </c>
      <c r="P11216" t="s">
        <v>467</v>
      </c>
      <c r="T11216">
        <v>0</v>
      </c>
      <c r="U11216">
        <v>0.65275645900000001</v>
      </c>
      <c r="V11216" t="s">
        <v>5</v>
      </c>
      <c r="W11216" t="s">
        <v>6</v>
      </c>
      <c r="Y11216" t="s">
        <v>7</v>
      </c>
      <c r="AT11216">
        <v>0.285189582</v>
      </c>
      <c r="AU11216">
        <v>6.5829637999999996E-2</v>
      </c>
      <c r="AV11216">
        <v>6.6999624999999993E-2</v>
      </c>
      <c r="AW11216">
        <v>9.9643500000000003E-3</v>
      </c>
      <c r="AX11216">
        <v>0.52523269900000003</v>
      </c>
      <c r="AY11216">
        <v>4.6784104999999999E-2</v>
      </c>
      <c r="BA11216">
        <v>1.5789523E-2</v>
      </c>
      <c r="BB11216">
        <v>0.199764315</v>
      </c>
      <c r="BC11216" t="s">
        <v>2569</v>
      </c>
      <c r="BD11216">
        <v>2020</v>
      </c>
      <c r="BE11216" t="s">
        <v>2570</v>
      </c>
      <c r="BG11216" t="s">
        <v>36</v>
      </c>
      <c r="BN11216">
        <v>2.1700000000004493E-3</v>
      </c>
    </row>
    <row r="11217" spans="1:66" x14ac:dyDescent="0.25">
      <c r="A11217">
        <v>112455</v>
      </c>
      <c r="C11217" t="str">
        <f>Table2[[#This Row],[LeadAuthor]]&amp;Table2[[#This Row],[Year]]&amp;"_"&amp;Table2[[#This Row],[SiteName]]&amp;"_"&amp;Table2[[#This Row],[SampleID]]</f>
        <v>Lawrence2020_ODP846_</v>
      </c>
      <c r="D11217" t="s">
        <v>2568</v>
      </c>
      <c r="E11217" t="s">
        <v>1985</v>
      </c>
      <c r="F11217">
        <v>197.14500000000001</v>
      </c>
      <c r="G11217">
        <v>227.66499999999999</v>
      </c>
      <c r="K11217" t="s">
        <v>6</v>
      </c>
      <c r="L11217">
        <v>-3.1</v>
      </c>
      <c r="M11217">
        <v>-90.82</v>
      </c>
      <c r="N11217">
        <v>5.7286700000000002</v>
      </c>
      <c r="O11217" t="s">
        <v>25</v>
      </c>
      <c r="P11217" t="s">
        <v>467</v>
      </c>
      <c r="T11217">
        <v>0</v>
      </c>
      <c r="U11217">
        <v>0.61029369300000003</v>
      </c>
      <c r="V11217" t="s">
        <v>5</v>
      </c>
      <c r="W11217" t="s">
        <v>6</v>
      </c>
      <c r="Y11217" t="s">
        <v>7</v>
      </c>
      <c r="AT11217">
        <v>0.31299811100000002</v>
      </c>
      <c r="AU11217">
        <v>7.6471944E-2</v>
      </c>
      <c r="AV11217">
        <v>6.7997129000000003E-2</v>
      </c>
      <c r="AW11217">
        <v>9.6954680000000005E-3</v>
      </c>
      <c r="AX11217">
        <v>0.49077220999999999</v>
      </c>
      <c r="AY11217">
        <v>4.2065139000000001E-2</v>
      </c>
      <c r="BA11217">
        <v>1.6266287000000001E-2</v>
      </c>
      <c r="BB11217">
        <v>0.22440191700000001</v>
      </c>
      <c r="BC11217" t="s">
        <v>2569</v>
      </c>
      <c r="BD11217">
        <v>2020</v>
      </c>
      <c r="BE11217" t="s">
        <v>2570</v>
      </c>
      <c r="BG11217" t="s">
        <v>36</v>
      </c>
      <c r="BN11217">
        <v>3.1400000000001427E-3</v>
      </c>
    </row>
    <row r="11218" spans="1:66" x14ac:dyDescent="0.25">
      <c r="A11218">
        <v>112456</v>
      </c>
      <c r="C11218" t="str">
        <f>Table2[[#This Row],[LeadAuthor]]&amp;Table2[[#This Row],[Year]]&amp;"_"&amp;Table2[[#This Row],[SiteName]]&amp;"_"&amp;Table2[[#This Row],[SampleID]]</f>
        <v>Lawrence2020_ODP846_</v>
      </c>
      <c r="D11218" t="s">
        <v>2568</v>
      </c>
      <c r="E11218" t="s">
        <v>1985</v>
      </c>
      <c r="F11218">
        <v>197.29499999999999</v>
      </c>
      <c r="G11218">
        <v>227.85499999999999</v>
      </c>
      <c r="K11218" t="s">
        <v>6</v>
      </c>
      <c r="L11218">
        <v>-3.1</v>
      </c>
      <c r="M11218">
        <v>-90.82</v>
      </c>
      <c r="N11218">
        <v>5.7318100000000003</v>
      </c>
      <c r="O11218" t="s">
        <v>25</v>
      </c>
      <c r="P11218" t="s">
        <v>467</v>
      </c>
      <c r="T11218">
        <v>0</v>
      </c>
      <c r="U11218">
        <v>0.60957571600000005</v>
      </c>
      <c r="V11218" t="s">
        <v>5</v>
      </c>
      <c r="W11218" t="s">
        <v>6</v>
      </c>
      <c r="Y11218" t="s">
        <v>7</v>
      </c>
      <c r="AT11218">
        <v>0.32713005099999998</v>
      </c>
      <c r="AU11218">
        <v>7.1081768000000004E-2</v>
      </c>
      <c r="AV11218">
        <v>6.2695638999999997E-2</v>
      </c>
      <c r="AW11218">
        <v>9.8551449999999992E-3</v>
      </c>
      <c r="AX11218">
        <v>0.49080707200000001</v>
      </c>
      <c r="AY11218">
        <v>3.8430324000000002E-2</v>
      </c>
      <c r="BA11218">
        <v>1.1292712E-2</v>
      </c>
      <c r="BB11218">
        <v>0.21346257499999999</v>
      </c>
      <c r="BC11218" t="s">
        <v>2569</v>
      </c>
      <c r="BD11218">
        <v>2020</v>
      </c>
      <c r="BE11218" t="s">
        <v>2570</v>
      </c>
      <c r="BG11218" t="s">
        <v>36</v>
      </c>
      <c r="BN11218">
        <v>3.1299999999996331E-3</v>
      </c>
    </row>
    <row r="11219" spans="1:66" x14ac:dyDescent="0.25">
      <c r="A11219">
        <v>112457</v>
      </c>
      <c r="C11219" t="str">
        <f>Table2[[#This Row],[LeadAuthor]]&amp;Table2[[#This Row],[Year]]&amp;"_"&amp;Table2[[#This Row],[SiteName]]&amp;"_"&amp;Table2[[#This Row],[SampleID]]</f>
        <v>Lawrence2020_ODP846_</v>
      </c>
      <c r="D11219" t="s">
        <v>2568</v>
      </c>
      <c r="E11219" t="s">
        <v>1985</v>
      </c>
      <c r="F11219">
        <v>197.44499999999999</v>
      </c>
      <c r="G11219">
        <v>228.05500000000001</v>
      </c>
      <c r="K11219" t="s">
        <v>6</v>
      </c>
      <c r="L11219">
        <v>-3.1</v>
      </c>
      <c r="M11219">
        <v>-90.82</v>
      </c>
      <c r="N11219">
        <v>5.7349399999999999</v>
      </c>
      <c r="O11219" t="s">
        <v>25</v>
      </c>
      <c r="P11219" t="s">
        <v>467</v>
      </c>
      <c r="T11219">
        <v>0</v>
      </c>
      <c r="U11219">
        <v>0.61807981499999998</v>
      </c>
      <c r="V11219" t="s">
        <v>5</v>
      </c>
      <c r="W11219" t="s">
        <v>6</v>
      </c>
      <c r="Y11219" t="s">
        <v>7</v>
      </c>
      <c r="AT11219">
        <v>0.29874136299999998</v>
      </c>
      <c r="AU11219">
        <v>7.5533138E-2</v>
      </c>
      <c r="AV11219">
        <v>6.9545101999999998E-2</v>
      </c>
      <c r="AW11219">
        <v>9.1400590000000007E-3</v>
      </c>
      <c r="AX11219">
        <v>0.50348658499999999</v>
      </c>
      <c r="AY11219">
        <v>4.3553751000000002E-2</v>
      </c>
      <c r="BA11219">
        <v>4.7811098000000003E-2</v>
      </c>
      <c r="BB11219">
        <v>0.21991643499999999</v>
      </c>
      <c r="BC11219" t="s">
        <v>2569</v>
      </c>
      <c r="BD11219">
        <v>2020</v>
      </c>
      <c r="BE11219" t="s">
        <v>2570</v>
      </c>
      <c r="BG11219" t="s">
        <v>36</v>
      </c>
      <c r="BN11219">
        <v>3.5600000000002296E-3</v>
      </c>
    </row>
    <row r="11220" spans="1:66" x14ac:dyDescent="0.25">
      <c r="A11220">
        <v>112458</v>
      </c>
      <c r="C11220" t="str">
        <f>Table2[[#This Row],[LeadAuthor]]&amp;Table2[[#This Row],[Year]]&amp;"_"&amp;Table2[[#This Row],[SiteName]]&amp;"_"&amp;Table2[[#This Row],[SampleID]]</f>
        <v>Lawrence2020_ODP846_</v>
      </c>
      <c r="D11220" t="s">
        <v>2568</v>
      </c>
      <c r="E11220" t="s">
        <v>1985</v>
      </c>
      <c r="F11220">
        <v>197.595</v>
      </c>
      <c r="G11220">
        <v>228.23500000000001</v>
      </c>
      <c r="K11220" t="s">
        <v>6</v>
      </c>
      <c r="L11220">
        <v>-3.1</v>
      </c>
      <c r="M11220">
        <v>-90.82</v>
      </c>
      <c r="N11220">
        <v>5.7385000000000002</v>
      </c>
      <c r="O11220" t="s">
        <v>25</v>
      </c>
      <c r="P11220" t="s">
        <v>467</v>
      </c>
      <c r="T11220">
        <v>0</v>
      </c>
      <c r="U11220">
        <v>0.64186142199999996</v>
      </c>
      <c r="V11220" t="s">
        <v>5</v>
      </c>
      <c r="W11220" t="s">
        <v>6</v>
      </c>
      <c r="Y11220" t="s">
        <v>7</v>
      </c>
      <c r="AT11220">
        <v>0.28007500200000002</v>
      </c>
      <c r="AU11220">
        <v>6.8813757000000003E-2</v>
      </c>
      <c r="AV11220">
        <v>6.8312281000000002E-2</v>
      </c>
      <c r="AW11220">
        <v>9.8066339999999998E-3</v>
      </c>
      <c r="AX11220">
        <v>0.52778217599999999</v>
      </c>
      <c r="AY11220">
        <v>4.5210149999999998E-2</v>
      </c>
      <c r="BA11220">
        <v>6.3267016999999995E-2</v>
      </c>
      <c r="BB11220">
        <v>0.204094416</v>
      </c>
      <c r="BC11220" t="s">
        <v>2569</v>
      </c>
      <c r="BD11220">
        <v>2020</v>
      </c>
      <c r="BE11220" t="s">
        <v>2570</v>
      </c>
      <c r="BG11220" t="s">
        <v>36</v>
      </c>
      <c r="BN11220">
        <v>2.4399999999999977E-3</v>
      </c>
    </row>
    <row r="11221" spans="1:66" x14ac:dyDescent="0.25">
      <c r="A11221">
        <v>112459</v>
      </c>
      <c r="C11221" t="str">
        <f>Table2[[#This Row],[LeadAuthor]]&amp;Table2[[#This Row],[Year]]&amp;"_"&amp;Table2[[#This Row],[SiteName]]&amp;"_"&amp;Table2[[#This Row],[SampleID]]</f>
        <v>Lawrence2020_ODP846_</v>
      </c>
      <c r="D11221" t="s">
        <v>2568</v>
      </c>
      <c r="E11221" t="s">
        <v>1985</v>
      </c>
      <c r="F11221">
        <v>197.745</v>
      </c>
      <c r="G11221">
        <v>228.38499999999999</v>
      </c>
      <c r="K11221" t="s">
        <v>6</v>
      </c>
      <c r="L11221">
        <v>-3.1</v>
      </c>
      <c r="M11221">
        <v>-90.82</v>
      </c>
      <c r="N11221">
        <v>5.7409400000000002</v>
      </c>
      <c r="O11221" t="s">
        <v>25</v>
      </c>
      <c r="P11221" t="s">
        <v>467</v>
      </c>
      <c r="T11221">
        <v>0</v>
      </c>
      <c r="U11221">
        <v>0.62230032499999999</v>
      </c>
      <c r="V11221" t="s">
        <v>5</v>
      </c>
      <c r="W11221" t="s">
        <v>6</v>
      </c>
      <c r="Y11221" t="s">
        <v>7</v>
      </c>
      <c r="AT11221">
        <v>0.29996046500000001</v>
      </c>
      <c r="AU11221">
        <v>6.7792423000000004E-2</v>
      </c>
      <c r="AV11221">
        <v>6.1875382E-2</v>
      </c>
      <c r="AW11221">
        <v>9.6763430000000004E-3</v>
      </c>
      <c r="AX11221">
        <v>0.52055189700000004</v>
      </c>
      <c r="AY11221">
        <v>4.0143491000000003E-2</v>
      </c>
      <c r="BA11221">
        <v>6.6829474E-2</v>
      </c>
      <c r="BB11221">
        <v>0.19905182599999999</v>
      </c>
      <c r="BC11221" t="s">
        <v>2569</v>
      </c>
      <c r="BD11221">
        <v>2020</v>
      </c>
      <c r="BE11221" t="s">
        <v>2570</v>
      </c>
      <c r="BG11221" t="s">
        <v>36</v>
      </c>
      <c r="BN11221">
        <v>3.0599999999996186E-3</v>
      </c>
    </row>
    <row r="11222" spans="1:66" x14ac:dyDescent="0.25">
      <c r="A11222">
        <v>112460</v>
      </c>
      <c r="C11222" t="str">
        <f>Table2[[#This Row],[LeadAuthor]]&amp;Table2[[#This Row],[Year]]&amp;"_"&amp;Table2[[#This Row],[SiteName]]&amp;"_"&amp;Table2[[#This Row],[SampleID]]</f>
        <v>Lawrence2020_ODP846_</v>
      </c>
      <c r="D11222" t="s">
        <v>2568</v>
      </c>
      <c r="E11222" t="s">
        <v>1985</v>
      </c>
      <c r="F11222">
        <v>197.89500000000001</v>
      </c>
      <c r="G11222">
        <v>228.57</v>
      </c>
      <c r="K11222" t="s">
        <v>6</v>
      </c>
      <c r="L11222">
        <v>-3.1</v>
      </c>
      <c r="M11222">
        <v>-90.82</v>
      </c>
      <c r="N11222">
        <v>5.7439999999999998</v>
      </c>
      <c r="O11222" t="s">
        <v>25</v>
      </c>
      <c r="P11222" t="s">
        <v>467</v>
      </c>
      <c r="T11222">
        <v>0</v>
      </c>
      <c r="U11222">
        <v>0.62916720299999995</v>
      </c>
      <c r="V11222" t="s">
        <v>5</v>
      </c>
      <c r="W11222" t="s">
        <v>6</v>
      </c>
      <c r="Y11222" t="s">
        <v>7</v>
      </c>
      <c r="AT11222">
        <v>0.29077955300000002</v>
      </c>
      <c r="AU11222">
        <v>7.0825891000000002E-2</v>
      </c>
      <c r="AV11222">
        <v>6.6318799999999997E-2</v>
      </c>
      <c r="AW11222">
        <v>9.2856620000000001E-3</v>
      </c>
      <c r="AX11222">
        <v>0.51822900400000005</v>
      </c>
      <c r="AY11222">
        <v>4.4561089999999998E-2</v>
      </c>
      <c r="BA11222">
        <v>6.2713053000000005E-2</v>
      </c>
      <c r="BB11222">
        <v>0.20646662599999999</v>
      </c>
      <c r="BC11222" t="s">
        <v>2569</v>
      </c>
      <c r="BD11222">
        <v>2020</v>
      </c>
      <c r="BE11222" t="s">
        <v>2570</v>
      </c>
      <c r="BG11222" t="s">
        <v>36</v>
      </c>
      <c r="BN11222">
        <v>2.9200000000004778E-3</v>
      </c>
    </row>
    <row r="11223" spans="1:66" x14ac:dyDescent="0.25">
      <c r="A11223">
        <v>112461</v>
      </c>
      <c r="C11223" t="str">
        <f>Table2[[#This Row],[LeadAuthor]]&amp;Table2[[#This Row],[Year]]&amp;"_"&amp;Table2[[#This Row],[SiteName]]&amp;"_"&amp;Table2[[#This Row],[SampleID]]</f>
        <v>Lawrence2020_ODP846_</v>
      </c>
      <c r="D11223" t="s">
        <v>2568</v>
      </c>
      <c r="E11223" t="s">
        <v>1985</v>
      </c>
      <c r="F11223">
        <v>198.04499999999999</v>
      </c>
      <c r="G11223">
        <v>228.745</v>
      </c>
      <c r="K11223" t="s">
        <v>6</v>
      </c>
      <c r="L11223">
        <v>-3.1</v>
      </c>
      <c r="M11223">
        <v>-90.82</v>
      </c>
      <c r="N11223">
        <v>5.7469200000000003</v>
      </c>
      <c r="O11223" t="s">
        <v>25</v>
      </c>
      <c r="P11223" t="s">
        <v>467</v>
      </c>
      <c r="T11223">
        <v>0</v>
      </c>
      <c r="U11223">
        <v>0.645420259</v>
      </c>
      <c r="V11223" t="s">
        <v>5</v>
      </c>
      <c r="W11223" t="s">
        <v>6</v>
      </c>
      <c r="Y11223" t="s">
        <v>7</v>
      </c>
      <c r="AT11223">
        <v>0.27983143900000002</v>
      </c>
      <c r="AU11223">
        <v>6.7595486999999996E-2</v>
      </c>
      <c r="AV11223">
        <v>6.7061369999999995E-2</v>
      </c>
      <c r="AW11223">
        <v>9.4237690000000002E-3</v>
      </c>
      <c r="AX11223">
        <v>0.52953306</v>
      </c>
      <c r="AY11223">
        <v>4.6554876000000002E-2</v>
      </c>
      <c r="BA11223">
        <v>5.8311407000000003E-2</v>
      </c>
      <c r="BB11223">
        <v>0.200065143</v>
      </c>
      <c r="BC11223" t="s">
        <v>2569</v>
      </c>
      <c r="BD11223">
        <v>2020</v>
      </c>
      <c r="BE11223" t="s">
        <v>2570</v>
      </c>
      <c r="BG11223" t="s">
        <v>36</v>
      </c>
      <c r="BN11223">
        <v>2.5800000000000267E-3</v>
      </c>
    </row>
    <row r="11224" spans="1:66" x14ac:dyDescent="0.25">
      <c r="A11224">
        <v>112462</v>
      </c>
      <c r="C11224" t="str">
        <f>Table2[[#This Row],[LeadAuthor]]&amp;Table2[[#This Row],[Year]]&amp;"_"&amp;Table2[[#This Row],[SiteName]]&amp;"_"&amp;Table2[[#This Row],[SampleID]]</f>
        <v>Lawrence2020_ODP846_</v>
      </c>
      <c r="D11224" t="s">
        <v>2568</v>
      </c>
      <c r="E11224" t="s">
        <v>1985</v>
      </c>
      <c r="F11224">
        <v>198.19499999999999</v>
      </c>
      <c r="G11224">
        <v>228.88</v>
      </c>
      <c r="K11224" t="s">
        <v>6</v>
      </c>
      <c r="L11224">
        <v>-3.1</v>
      </c>
      <c r="M11224">
        <v>-90.82</v>
      </c>
      <c r="N11224">
        <v>5.7495000000000003</v>
      </c>
      <c r="O11224" t="s">
        <v>25</v>
      </c>
      <c r="P11224" t="s">
        <v>467</v>
      </c>
      <c r="T11224">
        <v>0</v>
      </c>
      <c r="U11224">
        <v>0.65038105199999996</v>
      </c>
      <c r="V11224" t="s">
        <v>5</v>
      </c>
      <c r="W11224" t="s">
        <v>6</v>
      </c>
      <c r="Y11224" t="s">
        <v>7</v>
      </c>
      <c r="AT11224">
        <v>0.27879996299999998</v>
      </c>
      <c r="AU11224">
        <v>7.2133612E-2</v>
      </c>
      <c r="AV11224">
        <v>7.3252593000000005E-2</v>
      </c>
      <c r="AW11224">
        <v>1.0234963E-2</v>
      </c>
      <c r="AX11224">
        <v>0.51487937699999997</v>
      </c>
      <c r="AY11224">
        <v>5.0699491999999999E-2</v>
      </c>
      <c r="BA11224">
        <v>1.8107469000000001E-2</v>
      </c>
      <c r="BB11224">
        <v>0.21578086499999999</v>
      </c>
      <c r="BC11224" t="s">
        <v>2569</v>
      </c>
      <c r="BD11224">
        <v>2020</v>
      </c>
      <c r="BE11224" t="s">
        <v>2570</v>
      </c>
      <c r="BG11224" t="s">
        <v>36</v>
      </c>
      <c r="BN11224">
        <v>1.4199999999995327E-3</v>
      </c>
    </row>
    <row r="11225" spans="1:66" x14ac:dyDescent="0.25">
      <c r="A11225">
        <v>112463</v>
      </c>
      <c r="C11225" t="str">
        <f>Table2[[#This Row],[LeadAuthor]]&amp;Table2[[#This Row],[Year]]&amp;"_"&amp;Table2[[#This Row],[SiteName]]&amp;"_"&amp;Table2[[#This Row],[SampleID]]</f>
        <v>Lawrence2020_ODP846_</v>
      </c>
      <c r="D11225" t="s">
        <v>2568</v>
      </c>
      <c r="E11225" t="s">
        <v>1985</v>
      </c>
      <c r="F11225">
        <v>198.345</v>
      </c>
      <c r="G11225">
        <v>228.97499999999999</v>
      </c>
      <c r="K11225" t="s">
        <v>6</v>
      </c>
      <c r="L11225">
        <v>-3.1</v>
      </c>
      <c r="M11225">
        <v>-90.82</v>
      </c>
      <c r="N11225">
        <v>5.7509199999999998</v>
      </c>
      <c r="O11225" t="s">
        <v>25</v>
      </c>
      <c r="P11225" t="s">
        <v>467</v>
      </c>
      <c r="T11225">
        <v>0</v>
      </c>
      <c r="U11225">
        <v>0.63555627699999995</v>
      </c>
      <c r="V11225" t="s">
        <v>5</v>
      </c>
      <c r="W11225" t="s">
        <v>6</v>
      </c>
      <c r="Y11225" t="s">
        <v>7</v>
      </c>
      <c r="AT11225">
        <v>0.29057440000000001</v>
      </c>
      <c r="AU11225">
        <v>6.9384972000000003E-2</v>
      </c>
      <c r="AV11225">
        <v>6.8131510000000006E-2</v>
      </c>
      <c r="AW11225">
        <v>9.4806749999999992E-3</v>
      </c>
      <c r="AX11225">
        <v>0.519039629</v>
      </c>
      <c r="AY11225">
        <v>4.3388813999999998E-2</v>
      </c>
      <c r="BA11225">
        <v>4.2128606999999998E-2</v>
      </c>
      <c r="BB11225">
        <v>0.20720588200000001</v>
      </c>
      <c r="BC11225" t="s">
        <v>2569</v>
      </c>
      <c r="BD11225">
        <v>2020</v>
      </c>
      <c r="BE11225" t="s">
        <v>2570</v>
      </c>
      <c r="BG11225" t="s">
        <v>36</v>
      </c>
      <c r="BN11225">
        <v>1.3199999999997658E-3</v>
      </c>
    </row>
    <row r="11226" spans="1:66" x14ac:dyDescent="0.25">
      <c r="A11226">
        <v>112464</v>
      </c>
      <c r="C11226" t="str">
        <f>Table2[[#This Row],[LeadAuthor]]&amp;Table2[[#This Row],[Year]]&amp;"_"&amp;Table2[[#This Row],[SiteName]]&amp;"_"&amp;Table2[[#This Row],[SampleID]]</f>
        <v>Lawrence2020_ODP846_</v>
      </c>
      <c r="D11226" t="s">
        <v>2568</v>
      </c>
      <c r="E11226" t="s">
        <v>1985</v>
      </c>
      <c r="F11226">
        <v>198.495</v>
      </c>
      <c r="G11226">
        <v>229.05</v>
      </c>
      <c r="K11226" t="s">
        <v>6</v>
      </c>
      <c r="L11226">
        <v>-3.1</v>
      </c>
      <c r="M11226">
        <v>-90.82</v>
      </c>
      <c r="N11226">
        <v>5.7522399999999996</v>
      </c>
      <c r="O11226" t="s">
        <v>25</v>
      </c>
      <c r="P11226" t="s">
        <v>467</v>
      </c>
      <c r="T11226">
        <v>0</v>
      </c>
      <c r="U11226">
        <v>0.61120184799999999</v>
      </c>
      <c r="V11226" t="s">
        <v>5</v>
      </c>
      <c r="W11226" t="s">
        <v>6</v>
      </c>
      <c r="Y11226" t="s">
        <v>7</v>
      </c>
      <c r="AT11226">
        <v>0.31593346500000002</v>
      </c>
      <c r="AU11226">
        <v>7.1842459999999997E-2</v>
      </c>
      <c r="AV11226">
        <v>6.4917829999999996E-2</v>
      </c>
      <c r="AW11226">
        <v>1.0154819000000001E-2</v>
      </c>
      <c r="AX11226">
        <v>0.49928566699999999</v>
      </c>
      <c r="AY11226">
        <v>3.7865758999999999E-2</v>
      </c>
      <c r="BA11226">
        <v>2.1128943000000001E-2</v>
      </c>
      <c r="BB11226">
        <v>0.21476728</v>
      </c>
      <c r="BC11226" t="s">
        <v>2569</v>
      </c>
      <c r="BD11226">
        <v>2020</v>
      </c>
      <c r="BE11226" t="s">
        <v>2570</v>
      </c>
      <c r="BG11226" t="s">
        <v>36</v>
      </c>
      <c r="BN11226">
        <v>6.4000000000064006E-4</v>
      </c>
    </row>
    <row r="11227" spans="1:66" x14ac:dyDescent="0.25">
      <c r="A11227">
        <v>112465</v>
      </c>
      <c r="C11227" t="str">
        <f>Table2[[#This Row],[LeadAuthor]]&amp;Table2[[#This Row],[Year]]&amp;"_"&amp;Table2[[#This Row],[SiteName]]&amp;"_"&amp;Table2[[#This Row],[SampleID]]</f>
        <v>Lawrence2020_ODP846_</v>
      </c>
      <c r="D11227" t="s">
        <v>2568</v>
      </c>
      <c r="E11227" t="s">
        <v>1985</v>
      </c>
      <c r="F11227">
        <v>198.64500000000001</v>
      </c>
      <c r="G11227">
        <v>229.10499999999999</v>
      </c>
      <c r="K11227" t="s">
        <v>6</v>
      </c>
      <c r="L11227">
        <v>-3.1</v>
      </c>
      <c r="M11227">
        <v>-90.82</v>
      </c>
      <c r="N11227">
        <v>5.7528800000000002</v>
      </c>
      <c r="O11227" t="s">
        <v>25</v>
      </c>
      <c r="P11227" t="s">
        <v>467</v>
      </c>
      <c r="T11227">
        <v>0</v>
      </c>
      <c r="U11227">
        <v>0.58985491700000003</v>
      </c>
      <c r="V11227" t="s">
        <v>5</v>
      </c>
      <c r="W11227" t="s">
        <v>6</v>
      </c>
      <c r="Y11227" t="s">
        <v>7</v>
      </c>
      <c r="AT11227">
        <v>0.330855014</v>
      </c>
      <c r="AU11227">
        <v>7.5627368E-2</v>
      </c>
      <c r="AV11227">
        <v>6.2975781999999994E-2</v>
      </c>
      <c r="AW11227">
        <v>1.0470261999999999E-2</v>
      </c>
      <c r="AX11227">
        <v>0.48475323999999997</v>
      </c>
      <c r="AY11227">
        <v>3.5318334E-2</v>
      </c>
      <c r="BA11227">
        <v>2.2340608000000001E-2</v>
      </c>
      <c r="BB11227">
        <v>0.22278193099999999</v>
      </c>
      <c r="BC11227" t="s">
        <v>2569</v>
      </c>
      <c r="BD11227">
        <v>2020</v>
      </c>
      <c r="BE11227" t="s">
        <v>2570</v>
      </c>
      <c r="BG11227" t="s">
        <v>36</v>
      </c>
      <c r="BN11227">
        <v>8.7999999999954781E-4</v>
      </c>
    </row>
    <row r="11228" spans="1:66" x14ac:dyDescent="0.25">
      <c r="A11228">
        <v>112466</v>
      </c>
      <c r="C11228" t="str">
        <f>Table2[[#This Row],[LeadAuthor]]&amp;Table2[[#This Row],[Year]]&amp;"_"&amp;Table2[[#This Row],[SiteName]]&amp;"_"&amp;Table2[[#This Row],[SampleID]]</f>
        <v>Lawrence2020_ODP846_</v>
      </c>
      <c r="D11228" t="s">
        <v>2568</v>
      </c>
      <c r="E11228" t="s">
        <v>1985</v>
      </c>
      <c r="F11228">
        <v>198.79499999999999</v>
      </c>
      <c r="G11228">
        <v>229.18</v>
      </c>
      <c r="K11228" t="s">
        <v>6</v>
      </c>
      <c r="L11228">
        <v>-3.1</v>
      </c>
      <c r="M11228">
        <v>-90.82</v>
      </c>
      <c r="N11228">
        <v>5.7537599999999998</v>
      </c>
      <c r="O11228" t="s">
        <v>25</v>
      </c>
      <c r="P11228" t="s">
        <v>467</v>
      </c>
      <c r="T11228">
        <v>0</v>
      </c>
      <c r="U11228">
        <v>0.58013704499999996</v>
      </c>
      <c r="V11228" t="s">
        <v>5</v>
      </c>
      <c r="W11228" t="s">
        <v>6</v>
      </c>
      <c r="Y11228" t="s">
        <v>7</v>
      </c>
      <c r="AT11228">
        <v>0.33414860499999999</v>
      </c>
      <c r="AU11228">
        <v>8.3318135000000001E-2</v>
      </c>
      <c r="AV11228">
        <v>6.9306340999999994E-2</v>
      </c>
      <c r="AW11228">
        <v>1.0219567000000001E-2</v>
      </c>
      <c r="AX11228">
        <v>0.46741013199999998</v>
      </c>
      <c r="AY11228">
        <v>3.5597219999999999E-2</v>
      </c>
      <c r="BA11228">
        <v>3.9485989999999997E-3</v>
      </c>
      <c r="BB11228">
        <v>0.24456514500000001</v>
      </c>
      <c r="BC11228" t="s">
        <v>2569</v>
      </c>
      <c r="BD11228">
        <v>2020</v>
      </c>
      <c r="BE11228" t="s">
        <v>2570</v>
      </c>
      <c r="BG11228" t="s">
        <v>36</v>
      </c>
      <c r="BN11228">
        <v>7.40000000000407E-4</v>
      </c>
    </row>
    <row r="11229" spans="1:66" x14ac:dyDescent="0.25">
      <c r="A11229">
        <v>112467</v>
      </c>
      <c r="C11229" t="str">
        <f>Table2[[#This Row],[LeadAuthor]]&amp;Table2[[#This Row],[Year]]&amp;"_"&amp;Table2[[#This Row],[SiteName]]&amp;"_"&amp;Table2[[#This Row],[SampleID]]</f>
        <v>Lawrence2020_ODP846_</v>
      </c>
      <c r="D11229" t="s">
        <v>2568</v>
      </c>
      <c r="E11229" t="s">
        <v>1985</v>
      </c>
      <c r="F11229">
        <v>198.94499999999999</v>
      </c>
      <c r="G11229">
        <v>229.245</v>
      </c>
      <c r="K11229" t="s">
        <v>6</v>
      </c>
      <c r="L11229">
        <v>-3.1</v>
      </c>
      <c r="M11229">
        <v>-90.82</v>
      </c>
      <c r="N11229">
        <v>5.7545000000000002</v>
      </c>
      <c r="O11229" t="s">
        <v>25</v>
      </c>
      <c r="P11229" t="s">
        <v>467</v>
      </c>
      <c r="T11229">
        <v>0</v>
      </c>
      <c r="U11229">
        <v>0.57608119800000002</v>
      </c>
      <c r="V11229" t="s">
        <v>5</v>
      </c>
      <c r="W11229" t="s">
        <v>6</v>
      </c>
      <c r="Y11229" t="s">
        <v>7</v>
      </c>
      <c r="AT11229">
        <v>0.33970403599999999</v>
      </c>
      <c r="AU11229">
        <v>8.3052481999999997E-2</v>
      </c>
      <c r="AV11229">
        <v>6.8261988999999995E-2</v>
      </c>
      <c r="AW11229">
        <v>1.0580084999999999E-2</v>
      </c>
      <c r="AX11229">
        <v>0.46437994999999999</v>
      </c>
      <c r="AY11229">
        <v>3.4021457999999997E-2</v>
      </c>
      <c r="BA11229">
        <v>3.3020250000000001E-3</v>
      </c>
      <c r="BB11229">
        <v>0.24518483399999999</v>
      </c>
      <c r="BC11229" t="s">
        <v>2569</v>
      </c>
      <c r="BD11229">
        <v>2020</v>
      </c>
      <c r="BE11229" t="s">
        <v>2570</v>
      </c>
      <c r="BG11229" t="s">
        <v>36</v>
      </c>
      <c r="BN11229">
        <v>8.4999999999979536E-4</v>
      </c>
    </row>
    <row r="11230" spans="1:66" x14ac:dyDescent="0.25">
      <c r="A11230">
        <v>112468</v>
      </c>
      <c r="C11230" t="str">
        <f>Table2[[#This Row],[LeadAuthor]]&amp;Table2[[#This Row],[Year]]&amp;"_"&amp;Table2[[#This Row],[SiteName]]&amp;"_"&amp;Table2[[#This Row],[SampleID]]</f>
        <v>Lawrence2020_ODP846_</v>
      </c>
      <c r="D11230" t="s">
        <v>2568</v>
      </c>
      <c r="E11230" t="s">
        <v>1985</v>
      </c>
      <c r="F11230">
        <v>199.095</v>
      </c>
      <c r="G11230">
        <v>229.32499999999999</v>
      </c>
      <c r="K11230" t="s">
        <v>6</v>
      </c>
      <c r="L11230">
        <v>-3.1</v>
      </c>
      <c r="M11230">
        <v>-90.82</v>
      </c>
      <c r="N11230">
        <v>5.75535</v>
      </c>
      <c r="O11230" t="s">
        <v>25</v>
      </c>
      <c r="P11230" t="s">
        <v>467</v>
      </c>
      <c r="T11230">
        <v>0</v>
      </c>
      <c r="U11230">
        <v>0.59221352100000002</v>
      </c>
      <c r="V11230" t="s">
        <v>5</v>
      </c>
      <c r="W11230" t="s">
        <v>6</v>
      </c>
      <c r="Y11230" t="s">
        <v>7</v>
      </c>
      <c r="AT11230">
        <v>0.34512631100000002</v>
      </c>
      <c r="AU11230">
        <v>7.2654903000000007E-2</v>
      </c>
      <c r="AV11230">
        <v>6.0052030999999999E-2</v>
      </c>
      <c r="AW11230">
        <v>1.0487227999999999E-2</v>
      </c>
      <c r="AX11230">
        <v>0.47670470500000001</v>
      </c>
      <c r="AY11230">
        <v>3.4974823000000002E-2</v>
      </c>
      <c r="BA11230">
        <v>2.7436786000000001E-2</v>
      </c>
      <c r="BB11230">
        <v>0.21865920699999999</v>
      </c>
      <c r="BC11230" t="s">
        <v>2569</v>
      </c>
      <c r="BD11230">
        <v>2020</v>
      </c>
      <c r="BE11230" t="s">
        <v>2570</v>
      </c>
      <c r="BG11230" t="s">
        <v>36</v>
      </c>
      <c r="BN11230">
        <v>1.5499999999999403E-3</v>
      </c>
    </row>
    <row r="11231" spans="1:66" x14ac:dyDescent="0.25">
      <c r="A11231">
        <v>112469</v>
      </c>
      <c r="C11231" t="str">
        <f>Table2[[#This Row],[LeadAuthor]]&amp;Table2[[#This Row],[Year]]&amp;"_"&amp;Table2[[#This Row],[SiteName]]&amp;"_"&amp;Table2[[#This Row],[SampleID]]</f>
        <v>Lawrence2020_ODP846_</v>
      </c>
      <c r="D11231" t="s">
        <v>2568</v>
      </c>
      <c r="E11231" t="s">
        <v>1985</v>
      </c>
      <c r="F11231">
        <v>199.245</v>
      </c>
      <c r="G11231">
        <v>229.435</v>
      </c>
      <c r="K11231" t="s">
        <v>6</v>
      </c>
      <c r="L11231">
        <v>-3.1</v>
      </c>
      <c r="M11231">
        <v>-90.82</v>
      </c>
      <c r="N11231">
        <v>5.7568999999999999</v>
      </c>
      <c r="O11231" t="s">
        <v>25</v>
      </c>
      <c r="P11231" t="s">
        <v>467</v>
      </c>
      <c r="T11231">
        <v>0</v>
      </c>
      <c r="U11231">
        <v>0.61719728500000004</v>
      </c>
      <c r="V11231" t="s">
        <v>5</v>
      </c>
      <c r="W11231" t="s">
        <v>6</v>
      </c>
      <c r="Y11231" t="s">
        <v>7</v>
      </c>
      <c r="AT11231">
        <v>0.31691166199999998</v>
      </c>
      <c r="AU11231">
        <v>6.5959208000000005E-2</v>
      </c>
      <c r="AV11231">
        <v>5.9243901000000002E-2</v>
      </c>
      <c r="AW11231">
        <v>9.5267919999999992E-3</v>
      </c>
      <c r="AX11231">
        <v>0.51078232800000001</v>
      </c>
      <c r="AY11231">
        <v>3.7576107999999997E-2</v>
      </c>
      <c r="BA11231">
        <v>2.7007176000000001E-2</v>
      </c>
      <c r="BB11231">
        <v>0.19723642399999999</v>
      </c>
      <c r="BC11231" t="s">
        <v>2569</v>
      </c>
      <c r="BD11231">
        <v>2020</v>
      </c>
      <c r="BE11231" t="s">
        <v>2570</v>
      </c>
      <c r="BG11231" t="s">
        <v>36</v>
      </c>
      <c r="BN11231">
        <v>1.5999999999998238E-3</v>
      </c>
    </row>
    <row r="11232" spans="1:66" x14ac:dyDescent="0.25">
      <c r="A11232">
        <v>112470</v>
      </c>
      <c r="C11232" t="str">
        <f>Table2[[#This Row],[LeadAuthor]]&amp;Table2[[#This Row],[Year]]&amp;"_"&amp;Table2[[#This Row],[SiteName]]&amp;"_"&amp;Table2[[#This Row],[SampleID]]</f>
        <v>Lawrence2020_ODP846_</v>
      </c>
      <c r="D11232" t="s">
        <v>2568</v>
      </c>
      <c r="E11232" t="s">
        <v>1985</v>
      </c>
      <c r="F11232">
        <v>199.39500000000001</v>
      </c>
      <c r="G11232">
        <v>229.57499999999999</v>
      </c>
      <c r="K11232" t="s">
        <v>6</v>
      </c>
      <c r="L11232">
        <v>-3.1</v>
      </c>
      <c r="M11232">
        <v>-90.82</v>
      </c>
      <c r="N11232">
        <v>5.7584999999999997</v>
      </c>
      <c r="O11232" t="s">
        <v>25</v>
      </c>
      <c r="P11232" t="s">
        <v>467</v>
      </c>
      <c r="T11232">
        <v>0</v>
      </c>
      <c r="U11232">
        <v>0.63223037900000001</v>
      </c>
      <c r="V11232" t="s">
        <v>5</v>
      </c>
      <c r="W11232" t="s">
        <v>6</v>
      </c>
      <c r="Y11232" t="s">
        <v>7</v>
      </c>
      <c r="AT11232">
        <v>0.29603118899999997</v>
      </c>
      <c r="AU11232">
        <v>6.6753239000000006E-2</v>
      </c>
      <c r="AV11232">
        <v>6.2281821000000001E-2</v>
      </c>
      <c r="AW11232">
        <v>1.0143401999999999E-2</v>
      </c>
      <c r="AX11232">
        <v>0.52246050899999996</v>
      </c>
      <c r="AY11232">
        <v>4.2329839000000001E-2</v>
      </c>
      <c r="BA11232">
        <v>5.0671231999999997E-2</v>
      </c>
      <c r="BB11232">
        <v>0.19770543800000001</v>
      </c>
      <c r="BC11232" t="s">
        <v>2569</v>
      </c>
      <c r="BD11232">
        <v>2020</v>
      </c>
      <c r="BE11232" t="s">
        <v>2570</v>
      </c>
      <c r="BG11232" t="s">
        <v>36</v>
      </c>
      <c r="BN11232">
        <v>1.4400000000005519E-3</v>
      </c>
    </row>
    <row r="11233" spans="1:66" x14ac:dyDescent="0.25">
      <c r="A11233">
        <v>112471</v>
      </c>
      <c r="C11233" t="str">
        <f>Table2[[#This Row],[LeadAuthor]]&amp;Table2[[#This Row],[Year]]&amp;"_"&amp;Table2[[#This Row],[SiteName]]&amp;"_"&amp;Table2[[#This Row],[SampleID]]</f>
        <v>Lawrence2020_ODP846_</v>
      </c>
      <c r="D11233" t="s">
        <v>2568</v>
      </c>
      <c r="E11233" t="s">
        <v>1985</v>
      </c>
      <c r="F11233">
        <v>199.54499999999999</v>
      </c>
      <c r="G11233">
        <v>229.69499999999999</v>
      </c>
      <c r="K11233" t="s">
        <v>6</v>
      </c>
      <c r="L11233">
        <v>-3.1</v>
      </c>
      <c r="M11233">
        <v>-90.82</v>
      </c>
      <c r="N11233">
        <v>5.7599400000000003</v>
      </c>
      <c r="O11233" t="s">
        <v>25</v>
      </c>
      <c r="P11233" t="s">
        <v>467</v>
      </c>
      <c r="T11233">
        <v>0</v>
      </c>
      <c r="U11233">
        <v>0.63522621199999996</v>
      </c>
      <c r="V11233" t="s">
        <v>5</v>
      </c>
      <c r="W11233" t="s">
        <v>6</v>
      </c>
      <c r="Y11233" t="s">
        <v>7</v>
      </c>
      <c r="AT11233">
        <v>0.29239011999999998</v>
      </c>
      <c r="AU11233">
        <v>6.9986202999999997E-2</v>
      </c>
      <c r="AV11233">
        <v>6.7881529999999995E-2</v>
      </c>
      <c r="AW11233">
        <v>9.8513739999999995E-3</v>
      </c>
      <c r="AX11233">
        <v>0.51574794999999996</v>
      </c>
      <c r="AY11233">
        <v>4.4142822999999998E-2</v>
      </c>
      <c r="BA11233">
        <v>3.4329690000000003E-2</v>
      </c>
      <c r="BB11233">
        <v>0.208757836</v>
      </c>
      <c r="BC11233" t="s">
        <v>2569</v>
      </c>
      <c r="BD11233">
        <v>2020</v>
      </c>
      <c r="BE11233" t="s">
        <v>2570</v>
      </c>
      <c r="BG11233" t="s">
        <v>36</v>
      </c>
      <c r="BN11233">
        <v>8.4999999999979536E-4</v>
      </c>
    </row>
    <row r="11234" spans="1:66" x14ac:dyDescent="0.25">
      <c r="A11234">
        <v>112472</v>
      </c>
      <c r="C11234" t="str">
        <f>Table2[[#This Row],[LeadAuthor]]&amp;Table2[[#This Row],[Year]]&amp;"_"&amp;Table2[[#This Row],[SiteName]]&amp;"_"&amp;Table2[[#This Row],[SampleID]]</f>
        <v>Lawrence2020_ODP846_</v>
      </c>
      <c r="D11234" t="s">
        <v>2568</v>
      </c>
      <c r="E11234" t="s">
        <v>1985</v>
      </c>
      <c r="F11234">
        <v>199.69499999999999</v>
      </c>
      <c r="G11234">
        <v>229.79499999999999</v>
      </c>
      <c r="K11234" t="s">
        <v>6</v>
      </c>
      <c r="L11234">
        <v>-3.1</v>
      </c>
      <c r="M11234">
        <v>-90.82</v>
      </c>
      <c r="N11234">
        <v>5.7607900000000001</v>
      </c>
      <c r="O11234" t="s">
        <v>25</v>
      </c>
      <c r="P11234" t="s">
        <v>467</v>
      </c>
      <c r="T11234">
        <v>0</v>
      </c>
      <c r="U11234">
        <v>0.63558135800000004</v>
      </c>
      <c r="V11234" t="s">
        <v>5</v>
      </c>
      <c r="W11234" t="s">
        <v>6</v>
      </c>
      <c r="Y11234" t="s">
        <v>7</v>
      </c>
      <c r="AT11234">
        <v>0.296104117</v>
      </c>
      <c r="AU11234">
        <v>6.7640720000000001E-2</v>
      </c>
      <c r="AV11234">
        <v>6.5247802999999993E-2</v>
      </c>
      <c r="AW11234">
        <v>9.8716849999999998E-3</v>
      </c>
      <c r="AX11234">
        <v>0.51828320500000002</v>
      </c>
      <c r="AY11234">
        <v>4.2852469999999997E-2</v>
      </c>
      <c r="BA11234">
        <v>3.0532365999999998E-2</v>
      </c>
      <c r="BB11234">
        <v>0.20281438099999999</v>
      </c>
      <c r="BC11234" t="s">
        <v>2569</v>
      </c>
      <c r="BD11234">
        <v>2020</v>
      </c>
      <c r="BE11234" t="s">
        <v>2570</v>
      </c>
      <c r="BG11234" t="s">
        <v>36</v>
      </c>
      <c r="BN11234">
        <v>5.9999999999948983E-4</v>
      </c>
    </row>
    <row r="11235" spans="1:66" x14ac:dyDescent="0.25">
      <c r="A11235">
        <v>112473</v>
      </c>
      <c r="C11235" t="str">
        <f>Table2[[#This Row],[LeadAuthor]]&amp;Table2[[#This Row],[Year]]&amp;"_"&amp;Table2[[#This Row],[SiteName]]&amp;"_"&amp;Table2[[#This Row],[SampleID]]</f>
        <v>Lawrence2020_ODP846_</v>
      </c>
      <c r="D11235" t="s">
        <v>2568</v>
      </c>
      <c r="E11235" t="s">
        <v>1985</v>
      </c>
      <c r="F11235">
        <v>199.845</v>
      </c>
      <c r="G11235">
        <v>229.85499999999999</v>
      </c>
      <c r="K11235" t="s">
        <v>6</v>
      </c>
      <c r="L11235">
        <v>-3.1</v>
      </c>
      <c r="M11235">
        <v>-90.82</v>
      </c>
      <c r="N11235">
        <v>5.7613899999999996</v>
      </c>
      <c r="O11235" t="s">
        <v>25</v>
      </c>
      <c r="P11235" t="s">
        <v>467</v>
      </c>
      <c r="T11235">
        <v>0</v>
      </c>
      <c r="U11235">
        <v>0.65183265599999995</v>
      </c>
      <c r="V11235" t="s">
        <v>5</v>
      </c>
      <c r="W11235" t="s">
        <v>6</v>
      </c>
      <c r="Y11235" t="s">
        <v>7</v>
      </c>
      <c r="AT11235">
        <v>0.27417367599999998</v>
      </c>
      <c r="AU11235">
        <v>6.6181827999999998E-2</v>
      </c>
      <c r="AV11235">
        <v>6.7038300999999995E-2</v>
      </c>
      <c r="AW11235">
        <v>9.6981680000000001E-3</v>
      </c>
      <c r="AX11235">
        <v>0.53574006600000001</v>
      </c>
      <c r="AY11235">
        <v>4.7167962000000001E-2</v>
      </c>
      <c r="BA11235">
        <v>6.2275298999999999E-2</v>
      </c>
      <c r="BB11235">
        <v>0.196904262</v>
      </c>
      <c r="BC11235" t="s">
        <v>2569</v>
      </c>
      <c r="BD11235">
        <v>2020</v>
      </c>
      <c r="BE11235" t="s">
        <v>2570</v>
      </c>
      <c r="BG11235" t="s">
        <v>36</v>
      </c>
      <c r="BN11235">
        <v>8.2000000000004292E-4</v>
      </c>
    </row>
    <row r="11236" spans="1:66" x14ac:dyDescent="0.25">
      <c r="A11236">
        <v>112474</v>
      </c>
      <c r="C11236" t="str">
        <f>Table2[[#This Row],[LeadAuthor]]&amp;Table2[[#This Row],[Year]]&amp;"_"&amp;Table2[[#This Row],[SiteName]]&amp;"_"&amp;Table2[[#This Row],[SampleID]]</f>
        <v>Lawrence2020_ODP846_</v>
      </c>
      <c r="D11236" t="s">
        <v>2568</v>
      </c>
      <c r="E11236" t="s">
        <v>1985</v>
      </c>
      <c r="F11236">
        <v>199.995</v>
      </c>
      <c r="G11236">
        <v>229.935</v>
      </c>
      <c r="K11236" t="s">
        <v>6</v>
      </c>
      <c r="L11236">
        <v>-3.1</v>
      </c>
      <c r="M11236">
        <v>-90.82</v>
      </c>
      <c r="N11236">
        <v>5.7622099999999996</v>
      </c>
      <c r="O11236" t="s">
        <v>25</v>
      </c>
      <c r="P11236" t="s">
        <v>467</v>
      </c>
      <c r="T11236">
        <v>0</v>
      </c>
      <c r="U11236">
        <v>0.64759434000000005</v>
      </c>
      <c r="V11236" t="s">
        <v>5</v>
      </c>
      <c r="W11236" t="s">
        <v>6</v>
      </c>
      <c r="Y11236" t="s">
        <v>7</v>
      </c>
      <c r="AT11236">
        <v>0.28470586399999998</v>
      </c>
      <c r="AU11236">
        <v>6.6646235999999998E-2</v>
      </c>
      <c r="AV11236">
        <v>6.7137177000000006E-2</v>
      </c>
      <c r="AW11236">
        <v>1.017565E-2</v>
      </c>
      <c r="AX11236">
        <v>0.52617618600000005</v>
      </c>
      <c r="AY11236">
        <v>4.5158887000000002E-2</v>
      </c>
      <c r="BA11236">
        <v>3.3099088999999998E-2</v>
      </c>
      <c r="BB11236">
        <v>0.20125855300000001</v>
      </c>
      <c r="BC11236" t="s">
        <v>2569</v>
      </c>
      <c r="BD11236">
        <v>2020</v>
      </c>
      <c r="BE11236" t="s">
        <v>2570</v>
      </c>
      <c r="BG11236" t="s">
        <v>36</v>
      </c>
      <c r="BN11236">
        <v>7.5000000000002842E-4</v>
      </c>
    </row>
    <row r="11237" spans="1:66" x14ac:dyDescent="0.25">
      <c r="A11237">
        <v>112475</v>
      </c>
      <c r="C11237" t="str">
        <f>Table2[[#This Row],[LeadAuthor]]&amp;Table2[[#This Row],[Year]]&amp;"_"&amp;Table2[[#This Row],[SiteName]]&amp;"_"&amp;Table2[[#This Row],[SampleID]]</f>
        <v>Lawrence2020_ODP846_</v>
      </c>
      <c r="D11237" t="s">
        <v>2568</v>
      </c>
      <c r="E11237" t="s">
        <v>1985</v>
      </c>
      <c r="F11237">
        <v>200.14500000000001</v>
      </c>
      <c r="G11237">
        <v>230.02500000000001</v>
      </c>
      <c r="K11237" t="s">
        <v>6</v>
      </c>
      <c r="L11237">
        <v>-3.1</v>
      </c>
      <c r="M11237">
        <v>-90.82</v>
      </c>
      <c r="N11237">
        <v>5.7629599999999996</v>
      </c>
      <c r="O11237" t="s">
        <v>25</v>
      </c>
      <c r="P11237" t="s">
        <v>467</v>
      </c>
      <c r="T11237">
        <v>0</v>
      </c>
      <c r="U11237">
        <v>0.62968699800000005</v>
      </c>
      <c r="V11237" t="s">
        <v>5</v>
      </c>
      <c r="W11237" t="s">
        <v>6</v>
      </c>
      <c r="Y11237" t="s">
        <v>7</v>
      </c>
      <c r="AT11237">
        <v>0.30405943099999999</v>
      </c>
      <c r="AU11237">
        <v>6.7899936999999994E-2</v>
      </c>
      <c r="AV11237">
        <v>6.4403408999999995E-2</v>
      </c>
      <c r="AW11237">
        <v>1.0240992000000001E-2</v>
      </c>
      <c r="AX11237">
        <v>0.51258233799999997</v>
      </c>
      <c r="AY11237">
        <v>4.0813892999999997E-2</v>
      </c>
      <c r="BA11237">
        <v>1.9474669E-2</v>
      </c>
      <c r="BB11237">
        <v>0.20482257300000001</v>
      </c>
      <c r="BC11237" t="s">
        <v>2569</v>
      </c>
      <c r="BD11237">
        <v>2020</v>
      </c>
      <c r="BE11237" t="s">
        <v>2570</v>
      </c>
      <c r="BG11237" t="s">
        <v>36</v>
      </c>
      <c r="BN11237">
        <v>6.1400000000002564E-3</v>
      </c>
    </row>
    <row r="11238" spans="1:66" x14ac:dyDescent="0.25">
      <c r="A11238">
        <v>112476</v>
      </c>
      <c r="C11238" t="str">
        <f>Table2[[#This Row],[LeadAuthor]]&amp;Table2[[#This Row],[Year]]&amp;"_"&amp;Table2[[#This Row],[SiteName]]&amp;"_"&amp;Table2[[#This Row],[SampleID]]</f>
        <v>Lawrence2020_ODP846_</v>
      </c>
      <c r="D11238" t="s">
        <v>2568</v>
      </c>
      <c r="E11238" t="s">
        <v>1985</v>
      </c>
      <c r="F11238">
        <v>200.29499999999999</v>
      </c>
      <c r="G11238">
        <v>230.51</v>
      </c>
      <c r="K11238" t="s">
        <v>6</v>
      </c>
      <c r="L11238">
        <v>-3.1</v>
      </c>
      <c r="M11238">
        <v>-90.82</v>
      </c>
      <c r="N11238">
        <v>5.7690999999999999</v>
      </c>
      <c r="O11238" t="s">
        <v>25</v>
      </c>
      <c r="P11238" t="s">
        <v>467</v>
      </c>
      <c r="T11238">
        <v>0</v>
      </c>
      <c r="U11238">
        <v>0.62075825699999998</v>
      </c>
      <c r="V11238" t="s">
        <v>5</v>
      </c>
      <c r="W11238" t="s">
        <v>6</v>
      </c>
      <c r="Y11238" t="s">
        <v>7</v>
      </c>
      <c r="AT11238">
        <v>0.313943841</v>
      </c>
      <c r="AU11238">
        <v>6.7673559999999994E-2</v>
      </c>
      <c r="AV11238">
        <v>6.2328679999999997E-2</v>
      </c>
      <c r="AW11238">
        <v>9.2433020000000001E-3</v>
      </c>
      <c r="AX11238">
        <v>0.50761177400000002</v>
      </c>
      <c r="AY11238">
        <v>3.9198843999999997E-2</v>
      </c>
      <c r="BA11238">
        <v>1.5955654999999999E-2</v>
      </c>
      <c r="BB11238">
        <v>0.202965224</v>
      </c>
      <c r="BC11238" t="s">
        <v>2569</v>
      </c>
      <c r="BD11238">
        <v>2020</v>
      </c>
      <c r="BE11238" t="s">
        <v>2570</v>
      </c>
      <c r="BG11238" t="s">
        <v>36</v>
      </c>
      <c r="BN11238">
        <v>2.6200000000002888E-3</v>
      </c>
    </row>
    <row r="11239" spans="1:66" x14ac:dyDescent="0.25">
      <c r="A11239">
        <v>112477</v>
      </c>
      <c r="C11239" t="str">
        <f>Table2[[#This Row],[LeadAuthor]]&amp;Table2[[#This Row],[Year]]&amp;"_"&amp;Table2[[#This Row],[SiteName]]&amp;"_"&amp;Table2[[#This Row],[SampleID]]</f>
        <v>Lawrence2020_ODP846_</v>
      </c>
      <c r="D11239" t="s">
        <v>2568</v>
      </c>
      <c r="E11239" t="s">
        <v>1985</v>
      </c>
      <c r="F11239">
        <v>200.44499999999999</v>
      </c>
      <c r="G11239">
        <v>230.77500000000001</v>
      </c>
      <c r="K11239" t="s">
        <v>6</v>
      </c>
      <c r="L11239">
        <v>-3.1</v>
      </c>
      <c r="M11239">
        <v>-90.82</v>
      </c>
      <c r="N11239">
        <v>5.7717200000000002</v>
      </c>
      <c r="O11239" t="s">
        <v>25</v>
      </c>
      <c r="P11239" t="s">
        <v>467</v>
      </c>
      <c r="T11239">
        <v>0</v>
      </c>
      <c r="U11239">
        <v>0.64355142399999998</v>
      </c>
      <c r="V11239" t="s">
        <v>5</v>
      </c>
      <c r="W11239" t="s">
        <v>6</v>
      </c>
      <c r="Y11239" t="s">
        <v>7</v>
      </c>
      <c r="AT11239">
        <v>0.29447805599999999</v>
      </c>
      <c r="AU11239">
        <v>6.6495736E-2</v>
      </c>
      <c r="AV11239">
        <v>6.4248771999999996E-2</v>
      </c>
      <c r="AW11239">
        <v>1.0499290999999999E-2</v>
      </c>
      <c r="AX11239">
        <v>0.51897123099999998</v>
      </c>
      <c r="AY11239">
        <v>4.5306913999999997E-2</v>
      </c>
      <c r="BA11239">
        <v>1.4132324E-2</v>
      </c>
      <c r="BB11239">
        <v>0.200197599</v>
      </c>
      <c r="BC11239" t="s">
        <v>2569</v>
      </c>
      <c r="BD11239">
        <v>2020</v>
      </c>
      <c r="BE11239" t="s">
        <v>2570</v>
      </c>
      <c r="BG11239" t="s">
        <v>36</v>
      </c>
      <c r="BN11239">
        <v>7.7999999999978087E-4</v>
      </c>
    </row>
    <row r="11240" spans="1:66" x14ac:dyDescent="0.25">
      <c r="A11240">
        <v>112478</v>
      </c>
      <c r="C11240" t="str">
        <f>Table2[[#This Row],[LeadAuthor]]&amp;Table2[[#This Row],[Year]]&amp;"_"&amp;Table2[[#This Row],[SiteName]]&amp;"_"&amp;Table2[[#This Row],[SampleID]]</f>
        <v>Lawrence2020_ODP846_</v>
      </c>
      <c r="D11240" t="s">
        <v>2568</v>
      </c>
      <c r="E11240" t="s">
        <v>1985</v>
      </c>
      <c r="F11240">
        <v>200.595</v>
      </c>
      <c r="G11240">
        <v>230.82</v>
      </c>
      <c r="K11240" t="s">
        <v>6</v>
      </c>
      <c r="L11240">
        <v>-3.1</v>
      </c>
      <c r="M11240">
        <v>-90.82</v>
      </c>
      <c r="N11240">
        <v>5.7725</v>
      </c>
      <c r="O11240" t="s">
        <v>25</v>
      </c>
      <c r="P11240" t="s">
        <v>467</v>
      </c>
      <c r="T11240">
        <v>0</v>
      </c>
      <c r="U11240">
        <v>0.64637402499999996</v>
      </c>
      <c r="V11240" t="s">
        <v>5</v>
      </c>
      <c r="W11240" t="s">
        <v>6</v>
      </c>
      <c r="Y11240" t="s">
        <v>7</v>
      </c>
      <c r="AT11240">
        <v>0.28415316899999998</v>
      </c>
      <c r="AU11240">
        <v>6.8025180000000005E-2</v>
      </c>
      <c r="AV11240">
        <v>6.7102325000000004E-2</v>
      </c>
      <c r="AW11240">
        <v>1.1255085999999999E-2</v>
      </c>
      <c r="AX11240">
        <v>0.52348205800000003</v>
      </c>
      <c r="AY11240">
        <v>4.5982180999999997E-2</v>
      </c>
      <c r="BA11240">
        <v>3.44661E-2</v>
      </c>
      <c r="BB11240">
        <v>0.20448870499999999</v>
      </c>
      <c r="BC11240" t="s">
        <v>2569</v>
      </c>
      <c r="BD11240">
        <v>2020</v>
      </c>
      <c r="BE11240" t="s">
        <v>2570</v>
      </c>
      <c r="BG11240" t="s">
        <v>36</v>
      </c>
      <c r="BN11240">
        <v>1.9379999999999953E-2</v>
      </c>
    </row>
    <row r="11241" spans="1:66" x14ac:dyDescent="0.25">
      <c r="A11241">
        <v>112479</v>
      </c>
      <c r="C11241" t="str">
        <f>Table2[[#This Row],[LeadAuthor]]&amp;Table2[[#This Row],[Year]]&amp;"_"&amp;Table2[[#This Row],[SiteName]]&amp;"_"&amp;Table2[[#This Row],[SampleID]]</f>
        <v>Lawrence2020_ODP846_</v>
      </c>
      <c r="D11241" t="s">
        <v>2568</v>
      </c>
      <c r="E11241" t="s">
        <v>1985</v>
      </c>
      <c r="F11241">
        <v>200.745</v>
      </c>
      <c r="G11241">
        <v>230.92500000000001</v>
      </c>
      <c r="K11241" t="s">
        <v>6</v>
      </c>
      <c r="L11241">
        <v>-3.1</v>
      </c>
      <c r="M11241">
        <v>-90.82</v>
      </c>
      <c r="N11241">
        <v>5.7918799999999999</v>
      </c>
      <c r="O11241" t="s">
        <v>25</v>
      </c>
      <c r="P11241" t="s">
        <v>467</v>
      </c>
      <c r="T11241">
        <v>0</v>
      </c>
      <c r="U11241">
        <v>0.62243407399999995</v>
      </c>
      <c r="V11241" t="s">
        <v>5</v>
      </c>
      <c r="W11241" t="s">
        <v>6</v>
      </c>
      <c r="Y11241" t="s">
        <v>7</v>
      </c>
      <c r="AT11241">
        <v>0.32095653400000002</v>
      </c>
      <c r="AU11241">
        <v>7.1262094999999998E-2</v>
      </c>
      <c r="AV11241">
        <v>6.4866568999999999E-2</v>
      </c>
      <c r="AW11241">
        <v>1.0286217E-2</v>
      </c>
      <c r="AX11241">
        <v>0.490302666</v>
      </c>
      <c r="AY11241">
        <v>4.2325918999999997E-2</v>
      </c>
      <c r="BA11241">
        <v>3.4605803999999997E-2</v>
      </c>
      <c r="BB11241">
        <v>0.21561930600000001</v>
      </c>
      <c r="BC11241" t="s">
        <v>2569</v>
      </c>
      <c r="BD11241">
        <v>2020</v>
      </c>
      <c r="BE11241" t="s">
        <v>2570</v>
      </c>
      <c r="BG11241" t="s">
        <v>36</v>
      </c>
      <c r="BN11241">
        <v>2.3800000000004928E-3</v>
      </c>
    </row>
    <row r="11242" spans="1:66" x14ac:dyDescent="0.25">
      <c r="A11242">
        <v>112480</v>
      </c>
      <c r="C11242" t="str">
        <f>Table2[[#This Row],[LeadAuthor]]&amp;Table2[[#This Row],[Year]]&amp;"_"&amp;Table2[[#This Row],[SiteName]]&amp;"_"&amp;Table2[[#This Row],[SampleID]]</f>
        <v>Lawrence2020_ODP846_</v>
      </c>
      <c r="D11242" t="s">
        <v>2568</v>
      </c>
      <c r="E11242" t="s">
        <v>1985</v>
      </c>
      <c r="F11242">
        <v>200.89500000000001</v>
      </c>
      <c r="G11242">
        <v>232.11500000000001</v>
      </c>
      <c r="K11242" t="s">
        <v>6</v>
      </c>
      <c r="L11242">
        <v>-3.1</v>
      </c>
      <c r="M11242">
        <v>-90.82</v>
      </c>
      <c r="N11242">
        <v>5.7942600000000004</v>
      </c>
      <c r="O11242" t="s">
        <v>25</v>
      </c>
      <c r="P11242" t="s">
        <v>467</v>
      </c>
      <c r="T11242">
        <v>0</v>
      </c>
      <c r="U11242">
        <v>0.6532268</v>
      </c>
      <c r="V11242" t="s">
        <v>5</v>
      </c>
      <c r="W11242" t="s">
        <v>6</v>
      </c>
      <c r="Y11242" t="s">
        <v>7</v>
      </c>
      <c r="AT11242">
        <v>0.285822352</v>
      </c>
      <c r="AU11242">
        <v>6.7121191999999996E-2</v>
      </c>
      <c r="AV11242">
        <v>6.8571775000000001E-2</v>
      </c>
      <c r="AW11242">
        <v>9.9188760000000001E-3</v>
      </c>
      <c r="AX11242">
        <v>0.52061830799999997</v>
      </c>
      <c r="AY11242">
        <v>4.7947497999999998E-2</v>
      </c>
      <c r="BA11242">
        <v>4.607791E-3</v>
      </c>
      <c r="BB11242">
        <v>0.20388742700000001</v>
      </c>
      <c r="BC11242" t="s">
        <v>2569</v>
      </c>
      <c r="BD11242">
        <v>2020</v>
      </c>
      <c r="BE11242" t="s">
        <v>2570</v>
      </c>
      <c r="BG11242" t="s">
        <v>36</v>
      </c>
      <c r="BN11242">
        <v>4.1999999999919879E-4</v>
      </c>
    </row>
    <row r="11243" spans="1:66" x14ac:dyDescent="0.25">
      <c r="A11243">
        <v>112481</v>
      </c>
      <c r="C11243" t="str">
        <f>Table2[[#This Row],[LeadAuthor]]&amp;Table2[[#This Row],[Year]]&amp;"_"&amp;Table2[[#This Row],[SiteName]]&amp;"_"&amp;Table2[[#This Row],[SampleID]]</f>
        <v>Lawrence2020_ODP846_</v>
      </c>
      <c r="D11243" t="s">
        <v>2568</v>
      </c>
      <c r="E11243" t="s">
        <v>1985</v>
      </c>
      <c r="F11243">
        <v>201.14500000000001</v>
      </c>
      <c r="G11243">
        <v>232.185</v>
      </c>
      <c r="K11243" t="s">
        <v>6</v>
      </c>
      <c r="L11243">
        <v>-3.1</v>
      </c>
      <c r="M11243">
        <v>-90.82</v>
      </c>
      <c r="N11243">
        <v>5.7946799999999996</v>
      </c>
      <c r="O11243" t="s">
        <v>25</v>
      </c>
      <c r="P11243" t="s">
        <v>467</v>
      </c>
      <c r="T11243">
        <v>0</v>
      </c>
      <c r="U11243">
        <v>0.63582771299999996</v>
      </c>
      <c r="V11243" t="s">
        <v>5</v>
      </c>
      <c r="W11243" t="s">
        <v>6</v>
      </c>
      <c r="Y11243" t="s">
        <v>7</v>
      </c>
      <c r="AT11243">
        <v>0.29835535800000001</v>
      </c>
      <c r="AU11243">
        <v>6.8130895999999996E-2</v>
      </c>
      <c r="AV11243">
        <v>6.4549513000000003E-2</v>
      </c>
      <c r="AW11243">
        <v>1.0837576999999999E-2</v>
      </c>
      <c r="AX11243">
        <v>0.51456040199999997</v>
      </c>
      <c r="AY11243">
        <v>4.3566254999999998E-2</v>
      </c>
      <c r="BA11243">
        <v>1.9637378E-2</v>
      </c>
      <c r="BB11243">
        <v>0.204545118</v>
      </c>
      <c r="BC11243" t="s">
        <v>2569</v>
      </c>
      <c r="BD11243">
        <v>2020</v>
      </c>
      <c r="BE11243" t="s">
        <v>2570</v>
      </c>
      <c r="BG11243" t="s">
        <v>36</v>
      </c>
      <c r="BN11243">
        <v>1.000000000000334E-3</v>
      </c>
    </row>
    <row r="11244" spans="1:66" x14ac:dyDescent="0.25">
      <c r="A11244">
        <v>112482</v>
      </c>
      <c r="C11244" t="str">
        <f>Table2[[#This Row],[LeadAuthor]]&amp;Table2[[#This Row],[Year]]&amp;"_"&amp;Table2[[#This Row],[SiteName]]&amp;"_"&amp;Table2[[#This Row],[SampleID]]</f>
        <v>Lawrence2020_ODP846_</v>
      </c>
      <c r="D11244" t="s">
        <v>2568</v>
      </c>
      <c r="E11244" t="s">
        <v>1985</v>
      </c>
      <c r="F11244">
        <v>201.29499999999999</v>
      </c>
      <c r="G11244">
        <v>232.35499999999999</v>
      </c>
      <c r="K11244" t="s">
        <v>6</v>
      </c>
      <c r="L11244">
        <v>-3.1</v>
      </c>
      <c r="M11244">
        <v>-90.82</v>
      </c>
      <c r="N11244">
        <v>5.7956799999999999</v>
      </c>
      <c r="O11244" t="s">
        <v>25</v>
      </c>
      <c r="P11244" t="s">
        <v>467</v>
      </c>
      <c r="T11244">
        <v>0</v>
      </c>
      <c r="U11244">
        <v>0.63792541899999999</v>
      </c>
      <c r="V11244" t="s">
        <v>5</v>
      </c>
      <c r="W11244" t="s">
        <v>6</v>
      </c>
      <c r="Y11244" t="s">
        <v>7</v>
      </c>
      <c r="AT11244">
        <v>0.29281820600000003</v>
      </c>
      <c r="AU11244">
        <v>6.8249006000000001E-2</v>
      </c>
      <c r="AV11244">
        <v>6.5300211999999996E-2</v>
      </c>
      <c r="AW11244">
        <v>1.0127674E-2</v>
      </c>
      <c r="AX11244">
        <v>0.51868746300000002</v>
      </c>
      <c r="AY11244">
        <v>4.4817439000000001E-2</v>
      </c>
      <c r="BA11244">
        <v>3.3384484999999998E-2</v>
      </c>
      <c r="BB11244">
        <v>0.20316825599999999</v>
      </c>
      <c r="BC11244" t="s">
        <v>2569</v>
      </c>
      <c r="BD11244">
        <v>2020</v>
      </c>
      <c r="BE11244" t="s">
        <v>2570</v>
      </c>
      <c r="BG11244" t="s">
        <v>36</v>
      </c>
      <c r="BN11244">
        <v>1.2800000000003919E-3</v>
      </c>
    </row>
    <row r="11245" spans="1:66" x14ac:dyDescent="0.25">
      <c r="A11245">
        <v>112483</v>
      </c>
      <c r="C11245" t="str">
        <f>Table2[[#This Row],[LeadAuthor]]&amp;Table2[[#This Row],[Year]]&amp;"_"&amp;Table2[[#This Row],[SiteName]]&amp;"_"&amp;Table2[[#This Row],[SampleID]]</f>
        <v>Lawrence2020_ODP846_</v>
      </c>
      <c r="D11245" t="s">
        <v>2568</v>
      </c>
      <c r="E11245" t="s">
        <v>1985</v>
      </c>
      <c r="F11245">
        <v>201.44499999999999</v>
      </c>
      <c r="G11245">
        <v>232.54499999999999</v>
      </c>
      <c r="K11245" t="s">
        <v>6</v>
      </c>
      <c r="L11245">
        <v>-3.1</v>
      </c>
      <c r="M11245">
        <v>-90.82</v>
      </c>
      <c r="N11245">
        <v>5.7969600000000003</v>
      </c>
      <c r="O11245" t="s">
        <v>25</v>
      </c>
      <c r="P11245" t="s">
        <v>467</v>
      </c>
      <c r="T11245">
        <v>0</v>
      </c>
      <c r="U11245">
        <v>0.63103196800000005</v>
      </c>
      <c r="V11245" t="s">
        <v>5</v>
      </c>
      <c r="W11245" t="s">
        <v>6</v>
      </c>
      <c r="Y11245" t="s">
        <v>7</v>
      </c>
      <c r="AT11245">
        <v>0.309447996</v>
      </c>
      <c r="AU11245">
        <v>6.7142109000000005E-2</v>
      </c>
      <c r="AV11245">
        <v>6.3668289000000003E-2</v>
      </c>
      <c r="AW11245">
        <v>9.8932480000000003E-3</v>
      </c>
      <c r="AX11245">
        <v>0.50857930500000004</v>
      </c>
      <c r="AY11245">
        <v>4.1269053999999999E-2</v>
      </c>
      <c r="BA11245">
        <v>2.581982E-3</v>
      </c>
      <c r="BB11245">
        <v>0.20375532199999999</v>
      </c>
      <c r="BC11245" t="s">
        <v>2569</v>
      </c>
      <c r="BD11245">
        <v>2020</v>
      </c>
      <c r="BE11245" t="s">
        <v>2570</v>
      </c>
      <c r="BG11245" t="s">
        <v>36</v>
      </c>
      <c r="BN11245">
        <v>1.0899999999995913E-3</v>
      </c>
    </row>
    <row r="11246" spans="1:66" x14ac:dyDescent="0.25">
      <c r="A11246">
        <v>112484</v>
      </c>
      <c r="C11246" t="str">
        <f>Table2[[#This Row],[LeadAuthor]]&amp;Table2[[#This Row],[Year]]&amp;"_"&amp;Table2[[#This Row],[SiteName]]&amp;"_"&amp;Table2[[#This Row],[SampleID]]</f>
        <v>Lawrence2020_ODP846_</v>
      </c>
      <c r="D11246" t="s">
        <v>2568</v>
      </c>
      <c r="E11246" t="s">
        <v>1985</v>
      </c>
      <c r="F11246">
        <v>201.595</v>
      </c>
      <c r="G11246">
        <v>232.7</v>
      </c>
      <c r="K11246" t="s">
        <v>6</v>
      </c>
      <c r="L11246">
        <v>-3.1</v>
      </c>
      <c r="M11246">
        <v>-90.82</v>
      </c>
      <c r="N11246">
        <v>5.7980499999999999</v>
      </c>
      <c r="O11246" t="s">
        <v>25</v>
      </c>
      <c r="P11246" t="s">
        <v>467</v>
      </c>
      <c r="T11246">
        <v>0</v>
      </c>
      <c r="U11246">
        <v>0.63528189700000004</v>
      </c>
      <c r="V11246" t="s">
        <v>5</v>
      </c>
      <c r="W11246" t="s">
        <v>6</v>
      </c>
      <c r="Y11246" t="s">
        <v>7</v>
      </c>
      <c r="AT11246">
        <v>0.30478354400000002</v>
      </c>
      <c r="AU11246">
        <v>6.8982154000000004E-2</v>
      </c>
      <c r="AV11246">
        <v>6.6962974999999994E-2</v>
      </c>
      <c r="AW11246">
        <v>9.8761649999999992E-3</v>
      </c>
      <c r="AX11246">
        <v>0.50607817799999999</v>
      </c>
      <c r="AY11246">
        <v>4.3316984000000003E-2</v>
      </c>
      <c r="BA11246">
        <v>1.0611545999999999E-2</v>
      </c>
      <c r="BB11246">
        <v>0.20974948600000001</v>
      </c>
      <c r="BC11246" t="s">
        <v>2569</v>
      </c>
      <c r="BD11246">
        <v>2020</v>
      </c>
      <c r="BE11246" t="s">
        <v>2570</v>
      </c>
      <c r="BG11246" t="s">
        <v>36</v>
      </c>
      <c r="BN11246">
        <v>6.0999999999999943E-4</v>
      </c>
    </row>
    <row r="11247" spans="1:66" x14ac:dyDescent="0.25">
      <c r="A11247">
        <v>112485</v>
      </c>
      <c r="C11247" t="str">
        <f>Table2[[#This Row],[LeadAuthor]]&amp;Table2[[#This Row],[Year]]&amp;"_"&amp;Table2[[#This Row],[SiteName]]&amp;"_"&amp;Table2[[#This Row],[SampleID]]</f>
        <v>Lawrence2020_ODP846_</v>
      </c>
      <c r="D11247" t="s">
        <v>2568</v>
      </c>
      <c r="E11247" t="s">
        <v>1985</v>
      </c>
      <c r="F11247">
        <v>201.745</v>
      </c>
      <c r="G11247">
        <v>232.815</v>
      </c>
      <c r="K11247" t="s">
        <v>6</v>
      </c>
      <c r="L11247">
        <v>-3.1</v>
      </c>
      <c r="M11247">
        <v>-90.82</v>
      </c>
      <c r="N11247">
        <v>5.7986599999999999</v>
      </c>
      <c r="O11247" t="s">
        <v>25</v>
      </c>
      <c r="P11247" t="s">
        <v>467</v>
      </c>
      <c r="T11247">
        <v>0</v>
      </c>
      <c r="U11247">
        <v>0.64308653900000001</v>
      </c>
      <c r="V11247" t="s">
        <v>5</v>
      </c>
      <c r="W11247" t="s">
        <v>6</v>
      </c>
      <c r="Y11247" t="s">
        <v>7</v>
      </c>
      <c r="AT11247">
        <v>0.27438849399999998</v>
      </c>
      <c r="AU11247">
        <v>7.2338060999999995E-2</v>
      </c>
      <c r="AV11247">
        <v>7.0951663999999998E-2</v>
      </c>
      <c r="AW11247">
        <v>9.8534439999999994E-3</v>
      </c>
      <c r="AX11247">
        <v>0.52293475499999997</v>
      </c>
      <c r="AY11247">
        <v>4.9533582999999999E-2</v>
      </c>
      <c r="BA11247">
        <v>6.5831523000000003E-2</v>
      </c>
      <c r="BB11247">
        <v>0.21105394199999999</v>
      </c>
      <c r="BC11247" t="s">
        <v>2569</v>
      </c>
      <c r="BD11247">
        <v>2020</v>
      </c>
      <c r="BE11247" t="s">
        <v>2570</v>
      </c>
      <c r="BG11247" t="s">
        <v>36</v>
      </c>
      <c r="BN11247">
        <v>4.8000000000048004E-4</v>
      </c>
    </row>
    <row r="11248" spans="1:66" x14ac:dyDescent="0.25">
      <c r="A11248">
        <v>112486</v>
      </c>
      <c r="C11248" t="str">
        <f>Table2[[#This Row],[LeadAuthor]]&amp;Table2[[#This Row],[Year]]&amp;"_"&amp;Table2[[#This Row],[SiteName]]&amp;"_"&amp;Table2[[#This Row],[SampleID]]</f>
        <v>Lawrence2020_ODP846_</v>
      </c>
      <c r="D11248" t="s">
        <v>2568</v>
      </c>
      <c r="E11248" t="s">
        <v>1985</v>
      </c>
      <c r="F11248">
        <v>201.89500000000001</v>
      </c>
      <c r="G11248">
        <v>232.91</v>
      </c>
      <c r="K11248" t="s">
        <v>6</v>
      </c>
      <c r="L11248">
        <v>-3.1</v>
      </c>
      <c r="M11248">
        <v>-90.82</v>
      </c>
      <c r="N11248">
        <v>5.7991400000000004</v>
      </c>
      <c r="O11248" t="s">
        <v>25</v>
      </c>
      <c r="P11248" t="s">
        <v>467</v>
      </c>
      <c r="T11248">
        <v>0</v>
      </c>
      <c r="U11248">
        <v>0.65385781300000001</v>
      </c>
      <c r="V11248" t="s">
        <v>5</v>
      </c>
      <c r="W11248" t="s">
        <v>6</v>
      </c>
      <c r="Y11248" t="s">
        <v>7</v>
      </c>
      <c r="AT11248">
        <v>0.26789772899999997</v>
      </c>
      <c r="AU11248">
        <v>7.1778433000000003E-2</v>
      </c>
      <c r="AV11248">
        <v>7.4033092999999994E-2</v>
      </c>
      <c r="AW11248">
        <v>1.0811031E-2</v>
      </c>
      <c r="AX11248">
        <v>0.52473536899999995</v>
      </c>
      <c r="AY11248">
        <v>5.0744345000000003E-2</v>
      </c>
      <c r="BA11248">
        <v>4.8267352999999999E-2</v>
      </c>
      <c r="BB11248">
        <v>0.213935352</v>
      </c>
      <c r="BC11248" t="s">
        <v>2569</v>
      </c>
      <c r="BD11248">
        <v>2020</v>
      </c>
      <c r="BE11248" t="s">
        <v>2570</v>
      </c>
      <c r="BG11248" t="s">
        <v>36</v>
      </c>
      <c r="BN11248">
        <v>4.0999999999957737E-4</v>
      </c>
    </row>
    <row r="11249" spans="1:66" x14ac:dyDescent="0.25">
      <c r="A11249">
        <v>112487</v>
      </c>
      <c r="C11249" t="str">
        <f>Table2[[#This Row],[LeadAuthor]]&amp;Table2[[#This Row],[Year]]&amp;"_"&amp;Table2[[#This Row],[SiteName]]&amp;"_"&amp;Table2[[#This Row],[SampleID]]</f>
        <v>Lawrence2020_ODP846_</v>
      </c>
      <c r="D11249" t="s">
        <v>2568</v>
      </c>
      <c r="E11249" t="s">
        <v>1985</v>
      </c>
      <c r="F11249">
        <v>202.04499999999999</v>
      </c>
      <c r="G11249">
        <v>232.995</v>
      </c>
      <c r="K11249" t="s">
        <v>6</v>
      </c>
      <c r="L11249">
        <v>-3.1</v>
      </c>
      <c r="M11249">
        <v>-90.82</v>
      </c>
      <c r="N11249">
        <v>5.79955</v>
      </c>
      <c r="O11249" t="s">
        <v>25</v>
      </c>
      <c r="P11249" t="s">
        <v>467</v>
      </c>
      <c r="T11249">
        <v>0</v>
      </c>
      <c r="U11249">
        <v>0.63879649100000002</v>
      </c>
      <c r="V11249" t="s">
        <v>5</v>
      </c>
      <c r="W11249" t="s">
        <v>6</v>
      </c>
      <c r="Y11249" t="s">
        <v>7</v>
      </c>
      <c r="AT11249">
        <v>0.28472985099999998</v>
      </c>
      <c r="AU11249">
        <v>7.2146841000000003E-2</v>
      </c>
      <c r="AV11249">
        <v>7.1176468000000007E-2</v>
      </c>
      <c r="AW11249">
        <v>1.0382597E-2</v>
      </c>
      <c r="AX11249">
        <v>0.51553000500000001</v>
      </c>
      <c r="AY11249">
        <v>4.6034237999999998E-2</v>
      </c>
      <c r="BA11249">
        <v>3.9015463E-2</v>
      </c>
      <c r="BB11249">
        <v>0.214892102</v>
      </c>
      <c r="BC11249" t="s">
        <v>2569</v>
      </c>
      <c r="BD11249">
        <v>2020</v>
      </c>
      <c r="BE11249" t="s">
        <v>2570</v>
      </c>
      <c r="BG11249" t="s">
        <v>36</v>
      </c>
      <c r="BN11249">
        <v>3.700000000002035E-4</v>
      </c>
    </row>
    <row r="11250" spans="1:66" x14ac:dyDescent="0.25">
      <c r="A11250">
        <v>112488</v>
      </c>
      <c r="C11250" t="str">
        <f>Table2[[#This Row],[LeadAuthor]]&amp;Table2[[#This Row],[Year]]&amp;"_"&amp;Table2[[#This Row],[SiteName]]&amp;"_"&amp;Table2[[#This Row],[SampleID]]</f>
        <v>Lawrence2020_ODP846_</v>
      </c>
      <c r="D11250" t="s">
        <v>2568</v>
      </c>
      <c r="E11250" t="s">
        <v>1985</v>
      </c>
      <c r="F11250">
        <v>202.19499999999999</v>
      </c>
      <c r="G11250">
        <v>233.07300000000001</v>
      </c>
      <c r="K11250" t="s">
        <v>6</v>
      </c>
      <c r="L11250">
        <v>-3.1</v>
      </c>
      <c r="M11250">
        <v>-90.82</v>
      </c>
      <c r="N11250">
        <v>5.7999200000000002</v>
      </c>
      <c r="O11250" t="s">
        <v>25</v>
      </c>
      <c r="P11250" t="s">
        <v>467</v>
      </c>
      <c r="T11250">
        <v>0</v>
      </c>
      <c r="U11250">
        <v>0.64466073400000001</v>
      </c>
      <c r="V11250" t="s">
        <v>5</v>
      </c>
      <c r="W11250" t="s">
        <v>6</v>
      </c>
      <c r="Y11250" t="s">
        <v>7</v>
      </c>
      <c r="AT11250">
        <v>0.27732556800000002</v>
      </c>
      <c r="AU11250">
        <v>7.2474731000000001E-2</v>
      </c>
      <c r="AV11250">
        <v>7.3128143000000007E-2</v>
      </c>
      <c r="AW11250">
        <v>1.0370107999999999E-2</v>
      </c>
      <c r="AX11250">
        <v>0.51871518100000003</v>
      </c>
      <c r="AY11250">
        <v>4.7986269999999998E-2</v>
      </c>
      <c r="BA11250">
        <v>4.3285537999999998E-2</v>
      </c>
      <c r="BB11250">
        <v>0.215827453</v>
      </c>
      <c r="BC11250" t="s">
        <v>2569</v>
      </c>
      <c r="BD11250">
        <v>2020</v>
      </c>
      <c r="BE11250" t="s">
        <v>2570</v>
      </c>
      <c r="BG11250" t="s">
        <v>36</v>
      </c>
      <c r="BN11250">
        <v>4.2999999999970839E-4</v>
      </c>
    </row>
    <row r="11251" spans="1:66" x14ac:dyDescent="0.25">
      <c r="A11251">
        <v>112489</v>
      </c>
      <c r="C11251" t="str">
        <f>Table2[[#This Row],[LeadAuthor]]&amp;Table2[[#This Row],[Year]]&amp;"_"&amp;Table2[[#This Row],[SiteName]]&amp;"_"&amp;Table2[[#This Row],[SampleID]]</f>
        <v>Lawrence2020_ODP846_</v>
      </c>
      <c r="D11251" t="s">
        <v>2568</v>
      </c>
      <c r="E11251" t="s">
        <v>1985</v>
      </c>
      <c r="F11251">
        <v>202.345</v>
      </c>
      <c r="G11251">
        <v>233.13499999999999</v>
      </c>
      <c r="K11251" t="s">
        <v>6</v>
      </c>
      <c r="L11251">
        <v>-3.1</v>
      </c>
      <c r="M11251">
        <v>-90.82</v>
      </c>
      <c r="N11251">
        <v>5.8003499999999999</v>
      </c>
      <c r="O11251" t="s">
        <v>25</v>
      </c>
      <c r="P11251" t="s">
        <v>467</v>
      </c>
      <c r="T11251">
        <v>0</v>
      </c>
      <c r="U11251">
        <v>0.66491309899999995</v>
      </c>
      <c r="V11251" t="s">
        <v>5</v>
      </c>
      <c r="W11251" t="s">
        <v>6</v>
      </c>
      <c r="Y11251" t="s">
        <v>7</v>
      </c>
      <c r="AT11251">
        <v>0.25667084400000001</v>
      </c>
      <c r="AU11251">
        <v>7.2156053999999997E-2</v>
      </c>
      <c r="AV11251">
        <v>7.7185475000000003E-2</v>
      </c>
      <c r="AW11251">
        <v>1.0437146E-2</v>
      </c>
      <c r="AX11251">
        <v>0.52799380900000004</v>
      </c>
      <c r="AY11251">
        <v>5.5556672000000001E-2</v>
      </c>
      <c r="BA11251">
        <v>4.6220144999999997E-2</v>
      </c>
      <c r="BB11251">
        <v>0.21495009800000001</v>
      </c>
      <c r="BC11251" t="s">
        <v>2569</v>
      </c>
      <c r="BD11251">
        <v>2020</v>
      </c>
      <c r="BE11251" t="s">
        <v>2570</v>
      </c>
      <c r="BG11251" t="s">
        <v>36</v>
      </c>
      <c r="BN11251">
        <v>5.3000000000036351E-4</v>
      </c>
    </row>
    <row r="11252" spans="1:66" x14ac:dyDescent="0.25">
      <c r="A11252">
        <v>112490</v>
      </c>
      <c r="C11252" t="str">
        <f>Table2[[#This Row],[LeadAuthor]]&amp;Table2[[#This Row],[Year]]&amp;"_"&amp;Table2[[#This Row],[SiteName]]&amp;"_"&amp;Table2[[#This Row],[SampleID]]</f>
        <v>Lawrence2020_ODP846_</v>
      </c>
      <c r="D11252" t="s">
        <v>2568</v>
      </c>
      <c r="E11252" t="s">
        <v>1985</v>
      </c>
      <c r="F11252">
        <v>202.495</v>
      </c>
      <c r="G11252">
        <v>233.20400000000001</v>
      </c>
      <c r="K11252" t="s">
        <v>6</v>
      </c>
      <c r="L11252">
        <v>-3.1</v>
      </c>
      <c r="M11252">
        <v>-90.82</v>
      </c>
      <c r="N11252">
        <v>5.8008800000000003</v>
      </c>
      <c r="O11252" t="s">
        <v>25</v>
      </c>
      <c r="P11252" t="s">
        <v>467</v>
      </c>
      <c r="T11252">
        <v>0</v>
      </c>
      <c r="U11252">
        <v>0.66673077700000005</v>
      </c>
      <c r="V11252" t="s">
        <v>5</v>
      </c>
      <c r="W11252" t="s">
        <v>6</v>
      </c>
      <c r="Y11252" t="s">
        <v>7</v>
      </c>
      <c r="AT11252">
        <v>0.25964082700000002</v>
      </c>
      <c r="AU11252">
        <v>6.8483003000000001E-2</v>
      </c>
      <c r="AV11252">
        <v>7.4523074999999994E-2</v>
      </c>
      <c r="AW11252">
        <v>9.9231219999999995E-3</v>
      </c>
      <c r="AX11252">
        <v>0.53487064200000001</v>
      </c>
      <c r="AY11252">
        <v>5.2559331000000001E-2</v>
      </c>
      <c r="BA11252">
        <v>4.4561744E-2</v>
      </c>
      <c r="BB11252">
        <v>0.206560823</v>
      </c>
      <c r="BC11252" t="s">
        <v>2569</v>
      </c>
      <c r="BD11252">
        <v>2020</v>
      </c>
      <c r="BE11252" t="s">
        <v>2570</v>
      </c>
      <c r="BG11252" t="s">
        <v>36</v>
      </c>
      <c r="BN11252">
        <v>5.0999999999934431E-4</v>
      </c>
    </row>
    <row r="11253" spans="1:66" x14ac:dyDescent="0.25">
      <c r="A11253">
        <v>112491</v>
      </c>
      <c r="C11253" t="str">
        <f>Table2[[#This Row],[LeadAuthor]]&amp;Table2[[#This Row],[Year]]&amp;"_"&amp;Table2[[#This Row],[SiteName]]&amp;"_"&amp;Table2[[#This Row],[SampleID]]</f>
        <v>Lawrence2020_ODP846_</v>
      </c>
      <c r="D11253" t="s">
        <v>2568</v>
      </c>
      <c r="E11253" t="s">
        <v>1985</v>
      </c>
      <c r="F11253">
        <v>202.64500000000001</v>
      </c>
      <c r="G11253">
        <v>233.30500000000001</v>
      </c>
      <c r="K11253" t="s">
        <v>6</v>
      </c>
      <c r="L11253">
        <v>-3.1</v>
      </c>
      <c r="M11253">
        <v>-90.82</v>
      </c>
      <c r="N11253">
        <v>5.8013899999999996</v>
      </c>
      <c r="O11253" t="s">
        <v>25</v>
      </c>
      <c r="P11253" t="s">
        <v>467</v>
      </c>
      <c r="T11253">
        <v>0</v>
      </c>
      <c r="U11253">
        <v>0.68300128100000002</v>
      </c>
      <c r="V11253" t="s">
        <v>5</v>
      </c>
      <c r="W11253" t="s">
        <v>6</v>
      </c>
      <c r="Y11253" t="s">
        <v>7</v>
      </c>
      <c r="AT11253">
        <v>0.24069500899999999</v>
      </c>
      <c r="AU11253">
        <v>6.8962764999999995E-2</v>
      </c>
      <c r="AV11253">
        <v>7.9589788999999994E-2</v>
      </c>
      <c r="AW11253">
        <v>9.9223009999999997E-3</v>
      </c>
      <c r="AX11253">
        <v>0.54175595700000001</v>
      </c>
      <c r="AY11253">
        <v>5.9074178999999997E-2</v>
      </c>
      <c r="BA11253">
        <v>4.8391484999999998E-2</v>
      </c>
      <c r="BB11253">
        <v>0.20871040900000001</v>
      </c>
      <c r="BC11253" t="s">
        <v>2569</v>
      </c>
      <c r="BD11253">
        <v>2020</v>
      </c>
      <c r="BE11253" t="s">
        <v>2570</v>
      </c>
      <c r="BG11253" t="s">
        <v>36</v>
      </c>
      <c r="BN11253">
        <v>4.4000000000021799E-4</v>
      </c>
    </row>
    <row r="11254" spans="1:66" x14ac:dyDescent="0.25">
      <c r="A11254">
        <v>112492</v>
      </c>
      <c r="C11254" t="str">
        <f>Table2[[#This Row],[LeadAuthor]]&amp;Table2[[#This Row],[Year]]&amp;"_"&amp;Table2[[#This Row],[SiteName]]&amp;"_"&amp;Table2[[#This Row],[SampleID]]</f>
        <v>Lawrence2020_ODP846_</v>
      </c>
      <c r="D11254" t="s">
        <v>2568</v>
      </c>
      <c r="E11254" t="s">
        <v>1985</v>
      </c>
      <c r="F11254">
        <v>202.79499999999999</v>
      </c>
      <c r="G11254">
        <v>233.40199999999999</v>
      </c>
      <c r="K11254" t="s">
        <v>6</v>
      </c>
      <c r="L11254">
        <v>-3.1</v>
      </c>
      <c r="M11254">
        <v>-90.82</v>
      </c>
      <c r="N11254">
        <v>5.8018299999999998</v>
      </c>
      <c r="O11254" t="s">
        <v>25</v>
      </c>
      <c r="P11254" t="s">
        <v>467</v>
      </c>
      <c r="T11254">
        <v>0</v>
      </c>
      <c r="U11254">
        <v>0.67912484900000003</v>
      </c>
      <c r="V11254" t="s">
        <v>5</v>
      </c>
      <c r="W11254" t="s">
        <v>6</v>
      </c>
      <c r="Y11254" t="s">
        <v>7</v>
      </c>
      <c r="AT11254">
        <v>0.245051936</v>
      </c>
      <c r="AU11254">
        <v>7.0161649000000006E-2</v>
      </c>
      <c r="AV11254">
        <v>8.0375736000000003E-2</v>
      </c>
      <c r="AW11254">
        <v>1.0648411E-2</v>
      </c>
      <c r="AX11254">
        <v>0.53629090499999998</v>
      </c>
      <c r="AY11254">
        <v>5.7471362999999998E-2</v>
      </c>
      <c r="BA11254">
        <v>3.9614499999999997E-2</v>
      </c>
      <c r="BB11254">
        <v>0.21350580699999999</v>
      </c>
      <c r="BC11254" t="s">
        <v>2569</v>
      </c>
      <c r="BD11254">
        <v>2020</v>
      </c>
      <c r="BE11254" t="s">
        <v>2570</v>
      </c>
      <c r="BG11254" t="s">
        <v>36</v>
      </c>
      <c r="BN11254">
        <v>5.6000000000011596E-4</v>
      </c>
    </row>
    <row r="11255" spans="1:66" x14ac:dyDescent="0.25">
      <c r="A11255">
        <v>112493</v>
      </c>
      <c r="C11255" t="str">
        <f>Table2[[#This Row],[LeadAuthor]]&amp;Table2[[#This Row],[Year]]&amp;"_"&amp;Table2[[#This Row],[SiteName]]&amp;"_"&amp;Table2[[#This Row],[SampleID]]</f>
        <v>Lawrence2020_ODP846_</v>
      </c>
      <c r="D11255" t="s">
        <v>2568</v>
      </c>
      <c r="E11255" t="s">
        <v>1985</v>
      </c>
      <c r="F11255">
        <v>202.94499999999999</v>
      </c>
      <c r="G11255">
        <v>233.495</v>
      </c>
      <c r="K11255" t="s">
        <v>6</v>
      </c>
      <c r="L11255">
        <v>-3.1</v>
      </c>
      <c r="M11255">
        <v>-90.82</v>
      </c>
      <c r="N11255">
        <v>5.8023899999999999</v>
      </c>
      <c r="O11255" t="s">
        <v>25</v>
      </c>
      <c r="P11255" t="s">
        <v>467</v>
      </c>
      <c r="T11255">
        <v>0</v>
      </c>
      <c r="U11255">
        <v>0.63584817199999999</v>
      </c>
      <c r="V11255" t="s">
        <v>5</v>
      </c>
      <c r="W11255" t="s">
        <v>6</v>
      </c>
      <c r="Y11255" t="s">
        <v>7</v>
      </c>
      <c r="AT11255">
        <v>0.30207660200000003</v>
      </c>
      <c r="AU11255">
        <v>7.0815006999999999E-2</v>
      </c>
      <c r="AV11255">
        <v>7.0231989999999994E-2</v>
      </c>
      <c r="AW11255">
        <v>9.7405149999999999E-3</v>
      </c>
      <c r="AX11255">
        <v>0.50345779000000002</v>
      </c>
      <c r="AY11255">
        <v>4.3678096999999999E-2</v>
      </c>
      <c r="BA11255">
        <v>1.3638447999999999E-2</v>
      </c>
      <c r="BB11255">
        <v>0.216051664</v>
      </c>
      <c r="BC11255" t="s">
        <v>2569</v>
      </c>
      <c r="BD11255">
        <v>2020</v>
      </c>
      <c r="BE11255" t="s">
        <v>2570</v>
      </c>
      <c r="BG11255" t="s">
        <v>36</v>
      </c>
      <c r="BN11255">
        <v>7.5000000000002842E-4</v>
      </c>
    </row>
    <row r="11256" spans="1:66" x14ac:dyDescent="0.25">
      <c r="A11256">
        <v>112494</v>
      </c>
      <c r="C11256" t="str">
        <f>Table2[[#This Row],[LeadAuthor]]&amp;Table2[[#This Row],[Year]]&amp;"_"&amp;Table2[[#This Row],[SiteName]]&amp;"_"&amp;Table2[[#This Row],[SampleID]]</f>
        <v>Lawrence2020_ODP846_</v>
      </c>
      <c r="D11256" t="s">
        <v>2568</v>
      </c>
      <c r="E11256" t="s">
        <v>1985</v>
      </c>
      <c r="F11256">
        <v>203.095</v>
      </c>
      <c r="G11256">
        <v>233.61199999999999</v>
      </c>
      <c r="K11256" t="s">
        <v>6</v>
      </c>
      <c r="L11256">
        <v>-3.1</v>
      </c>
      <c r="M11256">
        <v>-90.82</v>
      </c>
      <c r="N11256">
        <v>5.80314</v>
      </c>
      <c r="O11256" t="s">
        <v>25</v>
      </c>
      <c r="P11256" t="s">
        <v>467</v>
      </c>
      <c r="T11256">
        <v>0</v>
      </c>
      <c r="U11256">
        <v>0.637897987</v>
      </c>
      <c r="V11256" t="s">
        <v>5</v>
      </c>
      <c r="W11256" t="s">
        <v>6</v>
      </c>
      <c r="Y11256" t="s">
        <v>7</v>
      </c>
      <c r="AT11256">
        <v>0.29127652500000001</v>
      </c>
      <c r="AU11256">
        <v>7.3291523999999997E-2</v>
      </c>
      <c r="AV11256">
        <v>7.2088544000000004E-2</v>
      </c>
      <c r="AW11256">
        <v>9.8574230000000006E-3</v>
      </c>
      <c r="AX11256">
        <v>0.50631773999999996</v>
      </c>
      <c r="AY11256">
        <v>4.7168243999999998E-2</v>
      </c>
      <c r="BA11256">
        <v>1.1212311000000001E-2</v>
      </c>
      <c r="BB11256">
        <v>0.21903816700000001</v>
      </c>
      <c r="BC11256" t="s">
        <v>2569</v>
      </c>
      <c r="BD11256">
        <v>2020</v>
      </c>
      <c r="BE11256" t="s">
        <v>2570</v>
      </c>
      <c r="BG11256" t="s">
        <v>36</v>
      </c>
      <c r="BN11256">
        <v>4.9000000000010147E-4</v>
      </c>
    </row>
    <row r="11257" spans="1:66" x14ac:dyDescent="0.25">
      <c r="A11257">
        <v>112495</v>
      </c>
      <c r="C11257" t="str">
        <f>Table2[[#This Row],[LeadAuthor]]&amp;Table2[[#This Row],[Year]]&amp;"_"&amp;Table2[[#This Row],[SiteName]]&amp;"_"&amp;Table2[[#This Row],[SampleID]]</f>
        <v>Lawrence2020_ODP846_</v>
      </c>
      <c r="D11257" t="s">
        <v>2568</v>
      </c>
      <c r="E11257" t="s">
        <v>1985</v>
      </c>
      <c r="F11257">
        <v>203.245</v>
      </c>
      <c r="G11257">
        <v>233.72499999999999</v>
      </c>
      <c r="K11257" t="s">
        <v>6</v>
      </c>
      <c r="L11257">
        <v>-3.1</v>
      </c>
      <c r="M11257">
        <v>-90.82</v>
      </c>
      <c r="N11257">
        <v>5.8036300000000001</v>
      </c>
      <c r="O11257" t="s">
        <v>25</v>
      </c>
      <c r="P11257" t="s">
        <v>467</v>
      </c>
      <c r="T11257">
        <v>0</v>
      </c>
      <c r="U11257">
        <v>0.65336951899999995</v>
      </c>
      <c r="V11257" t="s">
        <v>5</v>
      </c>
      <c r="W11257" t="s">
        <v>6</v>
      </c>
      <c r="Y11257" t="s">
        <v>7</v>
      </c>
      <c r="AT11257">
        <v>0.27847645900000001</v>
      </c>
      <c r="AU11257">
        <v>7.1120100000000006E-2</v>
      </c>
      <c r="AV11257">
        <v>7.3703096999999995E-2</v>
      </c>
      <c r="AW11257">
        <v>9.9192859999999994E-3</v>
      </c>
      <c r="AX11257">
        <v>0.51634798999999998</v>
      </c>
      <c r="AY11257">
        <v>5.0433067999999998E-2</v>
      </c>
      <c r="BA11257">
        <v>1.1222377E-2</v>
      </c>
      <c r="BB11257">
        <v>0.214466298</v>
      </c>
      <c r="BC11257" t="s">
        <v>2569</v>
      </c>
      <c r="BD11257">
        <v>2020</v>
      </c>
      <c r="BE11257" t="s">
        <v>2570</v>
      </c>
      <c r="BG11257" t="s">
        <v>36</v>
      </c>
      <c r="BN11257">
        <v>5.9999999999948983E-4</v>
      </c>
    </row>
    <row r="11258" spans="1:66" x14ac:dyDescent="0.25">
      <c r="A11258">
        <v>112496</v>
      </c>
      <c r="C11258" t="str">
        <f>Table2[[#This Row],[LeadAuthor]]&amp;Table2[[#This Row],[Year]]&amp;"_"&amp;Table2[[#This Row],[SiteName]]&amp;"_"&amp;Table2[[#This Row],[SampleID]]</f>
        <v>Lawrence2020_ODP846_</v>
      </c>
      <c r="D11258" t="s">
        <v>2568</v>
      </c>
      <c r="E11258" t="s">
        <v>1985</v>
      </c>
      <c r="F11258">
        <v>203.39500000000001</v>
      </c>
      <c r="G11258">
        <v>233.846</v>
      </c>
      <c r="K11258" t="s">
        <v>6</v>
      </c>
      <c r="L11258">
        <v>-3.1</v>
      </c>
      <c r="M11258">
        <v>-90.82</v>
      </c>
      <c r="N11258">
        <v>5.8042299999999996</v>
      </c>
      <c r="O11258" t="s">
        <v>25</v>
      </c>
      <c r="P11258" t="s">
        <v>467</v>
      </c>
      <c r="T11258">
        <v>0</v>
      </c>
      <c r="U11258">
        <v>0.658260544</v>
      </c>
      <c r="V11258" t="s">
        <v>5</v>
      </c>
      <c r="W11258" t="s">
        <v>6</v>
      </c>
      <c r="Y11258" t="s">
        <v>7</v>
      </c>
      <c r="AT11258">
        <v>0.26920724400000001</v>
      </c>
      <c r="AU11258">
        <v>7.6521273000000001E-2</v>
      </c>
      <c r="AV11258">
        <v>8.0836277999999998E-2</v>
      </c>
      <c r="AW11258">
        <v>1.0420749999999999E-2</v>
      </c>
      <c r="AX11258">
        <v>0.50687575799999995</v>
      </c>
      <c r="AY11258">
        <v>5.6138697000000001E-2</v>
      </c>
      <c r="BA11258">
        <v>2.04537E-4</v>
      </c>
      <c r="BB11258">
        <v>0.229583968</v>
      </c>
      <c r="BC11258" t="s">
        <v>2569</v>
      </c>
      <c r="BD11258">
        <v>2020</v>
      </c>
      <c r="BE11258" t="s">
        <v>2570</v>
      </c>
      <c r="BG11258" t="s">
        <v>36</v>
      </c>
      <c r="BN11258">
        <v>7.40000000000407E-4</v>
      </c>
    </row>
    <row r="11259" spans="1:66" x14ac:dyDescent="0.25">
      <c r="A11259">
        <v>112497</v>
      </c>
      <c r="C11259" t="str">
        <f>Table2[[#This Row],[LeadAuthor]]&amp;Table2[[#This Row],[Year]]&amp;"_"&amp;Table2[[#This Row],[SiteName]]&amp;"_"&amp;Table2[[#This Row],[SampleID]]</f>
        <v>Lawrence2020_ODP846_</v>
      </c>
      <c r="D11259" t="s">
        <v>2568</v>
      </c>
      <c r="E11259" t="s">
        <v>1985</v>
      </c>
      <c r="F11259">
        <v>203.535</v>
      </c>
      <c r="G11259">
        <v>233.965</v>
      </c>
      <c r="K11259" t="s">
        <v>6</v>
      </c>
      <c r="L11259">
        <v>-3.1</v>
      </c>
      <c r="M11259">
        <v>-90.82</v>
      </c>
      <c r="N11259">
        <v>5.80497</v>
      </c>
      <c r="O11259" t="s">
        <v>25</v>
      </c>
      <c r="P11259" t="s">
        <v>467</v>
      </c>
      <c r="T11259">
        <v>0</v>
      </c>
      <c r="U11259">
        <v>0.65381906700000003</v>
      </c>
      <c r="V11259" t="s">
        <v>5</v>
      </c>
      <c r="W11259" t="s">
        <v>6</v>
      </c>
      <c r="Y11259" t="s">
        <v>7</v>
      </c>
      <c r="AT11259">
        <v>0.27035782000000003</v>
      </c>
      <c r="AU11259">
        <v>7.2843035E-2</v>
      </c>
      <c r="AV11259">
        <v>7.4704184000000007E-2</v>
      </c>
      <c r="AW11259">
        <v>9.6903890000000006E-3</v>
      </c>
      <c r="AX11259">
        <v>0.51922321100000002</v>
      </c>
      <c r="AY11259">
        <v>5.3181361000000003E-2</v>
      </c>
      <c r="BA11259">
        <v>3.5150023000000002E-2</v>
      </c>
      <c r="BB11259">
        <v>0.21549961400000001</v>
      </c>
      <c r="BC11259" t="s">
        <v>2569</v>
      </c>
      <c r="BD11259">
        <v>2020</v>
      </c>
      <c r="BE11259" t="s">
        <v>2570</v>
      </c>
      <c r="BG11259" t="s">
        <v>36</v>
      </c>
      <c r="BN11259">
        <v>7.40000000000407E-4</v>
      </c>
    </row>
    <row r="11260" spans="1:66" x14ac:dyDescent="0.25">
      <c r="A11260">
        <v>112498</v>
      </c>
      <c r="C11260" t="str">
        <f>Table2[[#This Row],[LeadAuthor]]&amp;Table2[[#This Row],[Year]]&amp;"_"&amp;Table2[[#This Row],[SiteName]]&amp;"_"&amp;Table2[[#This Row],[SampleID]]</f>
        <v>Lawrence2020_ODP846_</v>
      </c>
      <c r="D11260" t="s">
        <v>2568</v>
      </c>
      <c r="E11260" t="s">
        <v>1985</v>
      </c>
      <c r="F11260">
        <v>203.69499999999999</v>
      </c>
      <c r="G11260">
        <v>234.09100000000001</v>
      </c>
      <c r="K11260" t="s">
        <v>6</v>
      </c>
      <c r="L11260">
        <v>-3.1</v>
      </c>
      <c r="M11260">
        <v>-90.82</v>
      </c>
      <c r="N11260">
        <v>5.8057100000000004</v>
      </c>
      <c r="O11260" t="s">
        <v>25</v>
      </c>
      <c r="P11260" t="s">
        <v>467</v>
      </c>
      <c r="T11260">
        <v>0</v>
      </c>
      <c r="U11260">
        <v>0.67490025899999995</v>
      </c>
      <c r="V11260" t="s">
        <v>5</v>
      </c>
      <c r="W11260" t="s">
        <v>6</v>
      </c>
      <c r="Y11260" t="s">
        <v>7</v>
      </c>
      <c r="AT11260">
        <v>0.25809056899999999</v>
      </c>
      <c r="AU11260">
        <v>6.8265298000000002E-2</v>
      </c>
      <c r="AV11260">
        <v>7.5255047000000005E-2</v>
      </c>
      <c r="AW11260">
        <v>9.8375379999999998E-3</v>
      </c>
      <c r="AX11260">
        <v>0.531926801</v>
      </c>
      <c r="AY11260">
        <v>5.6624744999999997E-2</v>
      </c>
      <c r="BA11260">
        <v>1.9939396000000002E-2</v>
      </c>
      <c r="BB11260">
        <v>0.20670701399999999</v>
      </c>
      <c r="BC11260" t="s">
        <v>2569</v>
      </c>
      <c r="BD11260">
        <v>2020</v>
      </c>
      <c r="BE11260" t="s">
        <v>2570</v>
      </c>
      <c r="BG11260" t="s">
        <v>36</v>
      </c>
      <c r="BN11260">
        <v>7.8999999999940229E-4</v>
      </c>
    </row>
    <row r="11261" spans="1:66" x14ac:dyDescent="0.25">
      <c r="A11261">
        <v>112499</v>
      </c>
      <c r="C11261" t="str">
        <f>Table2[[#This Row],[LeadAuthor]]&amp;Table2[[#This Row],[Year]]&amp;"_"&amp;Table2[[#This Row],[SiteName]]&amp;"_"&amp;Table2[[#This Row],[SampleID]]</f>
        <v>Lawrence2020_ODP846_</v>
      </c>
      <c r="D11261" t="s">
        <v>2568</v>
      </c>
      <c r="E11261" t="s">
        <v>1985</v>
      </c>
      <c r="F11261">
        <v>203.845</v>
      </c>
      <c r="G11261">
        <v>234.22499999999999</v>
      </c>
      <c r="K11261" t="s">
        <v>6</v>
      </c>
      <c r="L11261">
        <v>-3.1</v>
      </c>
      <c r="M11261">
        <v>-90.82</v>
      </c>
      <c r="N11261">
        <v>5.8064999999999998</v>
      </c>
      <c r="O11261" t="s">
        <v>25</v>
      </c>
      <c r="P11261" t="s">
        <v>467</v>
      </c>
      <c r="T11261">
        <v>0</v>
      </c>
      <c r="U11261">
        <v>0.66411273299999996</v>
      </c>
      <c r="V11261" t="s">
        <v>5</v>
      </c>
      <c r="W11261" t="s">
        <v>6</v>
      </c>
      <c r="Y11261" t="s">
        <v>7</v>
      </c>
      <c r="AT11261">
        <v>0.27279313900000002</v>
      </c>
      <c r="AU11261">
        <v>6.996049E-2</v>
      </c>
      <c r="AV11261">
        <v>7.4221851000000005E-2</v>
      </c>
      <c r="AW11261">
        <v>1.0568961E-2</v>
      </c>
      <c r="AX11261">
        <v>0.51892123400000001</v>
      </c>
      <c r="AY11261">
        <v>5.3534325000000001E-2</v>
      </c>
      <c r="BA11261">
        <v>2.9716819999999998E-3</v>
      </c>
      <c r="BB11261">
        <v>0.21280231299999999</v>
      </c>
      <c r="BC11261" t="s">
        <v>2569</v>
      </c>
      <c r="BD11261">
        <v>2020</v>
      </c>
      <c r="BE11261" t="s">
        <v>2570</v>
      </c>
      <c r="BG11261" t="s">
        <v>36</v>
      </c>
      <c r="BN11261">
        <v>7.40000000000407E-4</v>
      </c>
    </row>
    <row r="11262" spans="1:66" x14ac:dyDescent="0.25">
      <c r="A11262">
        <v>112500</v>
      </c>
      <c r="C11262" t="str">
        <f>Table2[[#This Row],[LeadAuthor]]&amp;Table2[[#This Row],[Year]]&amp;"_"&amp;Table2[[#This Row],[SiteName]]&amp;"_"&amp;Table2[[#This Row],[SampleID]]</f>
        <v>Lawrence2020_ODP846_</v>
      </c>
      <c r="D11262" t="s">
        <v>2568</v>
      </c>
      <c r="E11262" t="s">
        <v>1985</v>
      </c>
      <c r="F11262">
        <v>203.995</v>
      </c>
      <c r="G11262">
        <v>234.35499999999999</v>
      </c>
      <c r="K11262" t="s">
        <v>6</v>
      </c>
      <c r="L11262">
        <v>-3.1</v>
      </c>
      <c r="M11262">
        <v>-90.82</v>
      </c>
      <c r="N11262">
        <v>5.8072400000000002</v>
      </c>
      <c r="O11262" t="s">
        <v>25</v>
      </c>
      <c r="P11262" t="s">
        <v>467</v>
      </c>
      <c r="T11262">
        <v>0</v>
      </c>
      <c r="U11262">
        <v>0.64645622400000002</v>
      </c>
      <c r="V11262" t="s">
        <v>5</v>
      </c>
      <c r="W11262" t="s">
        <v>6</v>
      </c>
      <c r="Y11262" t="s">
        <v>7</v>
      </c>
      <c r="AT11262">
        <v>0.28240687399999997</v>
      </c>
      <c r="AU11262">
        <v>7.1963818999999998E-2</v>
      </c>
      <c r="AV11262">
        <v>7.1283873999999997E-2</v>
      </c>
      <c r="AW11262">
        <v>1.0492277E-2</v>
      </c>
      <c r="AX11262">
        <v>0.51404317300000002</v>
      </c>
      <c r="AY11262">
        <v>4.9809983000000002E-2</v>
      </c>
      <c r="BA11262">
        <v>2.1745558000000002E-2</v>
      </c>
      <c r="BB11262">
        <v>0.214243928</v>
      </c>
      <c r="BC11262" t="s">
        <v>2569</v>
      </c>
      <c r="BD11262">
        <v>2020</v>
      </c>
      <c r="BE11262" t="s">
        <v>2570</v>
      </c>
      <c r="BG11262" t="s">
        <v>36</v>
      </c>
      <c r="BN11262">
        <v>7.299999999998974E-4</v>
      </c>
    </row>
    <row r="11263" spans="1:66" x14ac:dyDescent="0.25">
      <c r="A11263">
        <v>112501</v>
      </c>
      <c r="C11263" t="str">
        <f>Table2[[#This Row],[LeadAuthor]]&amp;Table2[[#This Row],[Year]]&amp;"_"&amp;Table2[[#This Row],[SiteName]]&amp;"_"&amp;Table2[[#This Row],[SampleID]]</f>
        <v>Lawrence2020_ODP846_</v>
      </c>
      <c r="D11263" t="s">
        <v>2568</v>
      </c>
      <c r="E11263" t="s">
        <v>1985</v>
      </c>
      <c r="F11263">
        <v>204.14500000000001</v>
      </c>
      <c r="G11263">
        <v>234.495</v>
      </c>
      <c r="K11263" t="s">
        <v>6</v>
      </c>
      <c r="L11263">
        <v>-3.1</v>
      </c>
      <c r="M11263">
        <v>-90.82</v>
      </c>
      <c r="N11263">
        <v>5.8079700000000001</v>
      </c>
      <c r="O11263" t="s">
        <v>25</v>
      </c>
      <c r="P11263" t="s">
        <v>467</v>
      </c>
      <c r="T11263">
        <v>0</v>
      </c>
      <c r="U11263">
        <v>0.65143078799999998</v>
      </c>
      <c r="V11263" t="s">
        <v>5</v>
      </c>
      <c r="W11263" t="s">
        <v>6</v>
      </c>
      <c r="Y11263" t="s">
        <v>7</v>
      </c>
      <c r="AT11263">
        <v>0.272825398</v>
      </c>
      <c r="AU11263">
        <v>7.2871617E-2</v>
      </c>
      <c r="AV11263">
        <v>7.5030727000000005E-2</v>
      </c>
      <c r="AW11263">
        <v>1.0329789000000001E-2</v>
      </c>
      <c r="AX11263">
        <v>0.51811535500000006</v>
      </c>
      <c r="AY11263">
        <v>5.0827114E-2</v>
      </c>
      <c r="BA11263">
        <v>3.2411942999999999E-2</v>
      </c>
      <c r="BB11263">
        <v>0.21759854200000001</v>
      </c>
      <c r="BC11263" t="s">
        <v>2569</v>
      </c>
      <c r="BD11263">
        <v>2020</v>
      </c>
      <c r="BE11263" t="s">
        <v>2570</v>
      </c>
      <c r="BG11263" t="s">
        <v>36</v>
      </c>
      <c r="BN11263">
        <v>1.2400000000001299E-3</v>
      </c>
    </row>
    <row r="11264" spans="1:66" x14ac:dyDescent="0.25">
      <c r="A11264">
        <v>112502</v>
      </c>
      <c r="C11264" t="str">
        <f>Table2[[#This Row],[LeadAuthor]]&amp;Table2[[#This Row],[Year]]&amp;"_"&amp;Table2[[#This Row],[SiteName]]&amp;"_"&amp;Table2[[#This Row],[SampleID]]</f>
        <v>Lawrence2020_ODP846_</v>
      </c>
      <c r="D11264" t="s">
        <v>2568</v>
      </c>
      <c r="E11264" t="s">
        <v>1985</v>
      </c>
      <c r="F11264">
        <v>204.29499999999999</v>
      </c>
      <c r="G11264">
        <v>234.64500000000001</v>
      </c>
      <c r="K11264" t="s">
        <v>6</v>
      </c>
      <c r="L11264">
        <v>-3.1</v>
      </c>
      <c r="M11264">
        <v>-90.82</v>
      </c>
      <c r="N11264">
        <v>5.8092100000000002</v>
      </c>
      <c r="O11264" t="s">
        <v>25</v>
      </c>
      <c r="P11264" t="s">
        <v>467</v>
      </c>
      <c r="T11264">
        <v>0</v>
      </c>
      <c r="U11264">
        <v>0.65391551699999995</v>
      </c>
      <c r="V11264" t="s">
        <v>5</v>
      </c>
      <c r="W11264" t="s">
        <v>6</v>
      </c>
      <c r="Y11264" t="s">
        <v>7</v>
      </c>
      <c r="AT11264">
        <v>0.27625323800000001</v>
      </c>
      <c r="AU11264">
        <v>6.9574685999999997E-2</v>
      </c>
      <c r="AV11264">
        <v>7.0963882000000006E-2</v>
      </c>
      <c r="AW11264">
        <v>9.7642200000000005E-3</v>
      </c>
      <c r="AX11264">
        <v>0.52271294099999999</v>
      </c>
      <c r="AY11264">
        <v>5.0731033000000002E-2</v>
      </c>
      <c r="BA11264">
        <v>2.8435683E-2</v>
      </c>
      <c r="BB11264">
        <v>0.20767317499999999</v>
      </c>
      <c r="BC11264" t="s">
        <v>2569</v>
      </c>
      <c r="BD11264">
        <v>2020</v>
      </c>
      <c r="BE11264" t="s">
        <v>2570</v>
      </c>
      <c r="BG11264" t="s">
        <v>36</v>
      </c>
      <c r="BN11264">
        <v>7.7000000000015945E-4</v>
      </c>
    </row>
    <row r="11265" spans="1:66" x14ac:dyDescent="0.25">
      <c r="A11265">
        <v>112503</v>
      </c>
      <c r="C11265" t="str">
        <f>Table2[[#This Row],[LeadAuthor]]&amp;Table2[[#This Row],[Year]]&amp;"_"&amp;Table2[[#This Row],[SiteName]]&amp;"_"&amp;Table2[[#This Row],[SampleID]]</f>
        <v>Lawrence2020_ODP846_</v>
      </c>
      <c r="D11265" t="s">
        <v>2568</v>
      </c>
      <c r="E11265" t="s">
        <v>1985</v>
      </c>
      <c r="F11265">
        <v>204.44499999999999</v>
      </c>
      <c r="G11265">
        <v>234.80500000000001</v>
      </c>
      <c r="K11265" t="s">
        <v>6</v>
      </c>
      <c r="L11265">
        <v>-3.1</v>
      </c>
      <c r="M11265">
        <v>-90.82</v>
      </c>
      <c r="N11265">
        <v>5.8099800000000004</v>
      </c>
      <c r="O11265" t="s">
        <v>25</v>
      </c>
      <c r="P11265" t="s">
        <v>467</v>
      </c>
      <c r="T11265">
        <v>0</v>
      </c>
      <c r="U11265">
        <v>0.66915757799999998</v>
      </c>
      <c r="V11265" t="s">
        <v>5</v>
      </c>
      <c r="W11265" t="s">
        <v>6</v>
      </c>
      <c r="Y11265" t="s">
        <v>7</v>
      </c>
      <c r="AT11265">
        <v>0.258703287</v>
      </c>
      <c r="AU11265">
        <v>6.7402695999999998E-2</v>
      </c>
      <c r="AV11265">
        <v>7.2260279999999996E-2</v>
      </c>
      <c r="AW11265">
        <v>1.0216698E-2</v>
      </c>
      <c r="AX11265">
        <v>0.53756620099999997</v>
      </c>
      <c r="AY11265">
        <v>5.3850837999999998E-2</v>
      </c>
      <c r="BA11265">
        <v>4.6890251000000001E-2</v>
      </c>
      <c r="BB11265">
        <v>0.202185807</v>
      </c>
      <c r="BC11265" t="s">
        <v>2569</v>
      </c>
      <c r="BD11265">
        <v>2020</v>
      </c>
      <c r="BE11265" t="s">
        <v>2570</v>
      </c>
      <c r="BG11265" t="s">
        <v>36</v>
      </c>
      <c r="BN11265">
        <v>1.2499999999997513E-3</v>
      </c>
    </row>
    <row r="11266" spans="1:66" x14ac:dyDescent="0.25">
      <c r="A11266">
        <v>112504</v>
      </c>
      <c r="C11266" t="str">
        <f>Table2[[#This Row],[LeadAuthor]]&amp;Table2[[#This Row],[Year]]&amp;"_"&amp;Table2[[#This Row],[SiteName]]&amp;"_"&amp;Table2[[#This Row],[SampleID]]</f>
        <v>Lawrence2020_ODP846_</v>
      </c>
      <c r="D11266" t="s">
        <v>2568</v>
      </c>
      <c r="E11266" t="s">
        <v>1985</v>
      </c>
      <c r="F11266">
        <v>204.595</v>
      </c>
      <c r="G11266">
        <v>234.97</v>
      </c>
      <c r="K11266" t="s">
        <v>6</v>
      </c>
      <c r="L11266">
        <v>-3.1</v>
      </c>
      <c r="M11266">
        <v>-90.82</v>
      </c>
      <c r="N11266">
        <v>5.8112300000000001</v>
      </c>
      <c r="O11266" t="s">
        <v>25</v>
      </c>
      <c r="P11266" t="s">
        <v>467</v>
      </c>
      <c r="T11266">
        <v>0</v>
      </c>
      <c r="U11266">
        <v>0.67032757899999995</v>
      </c>
      <c r="V11266" t="s">
        <v>5</v>
      </c>
      <c r="W11266" t="s">
        <v>6</v>
      </c>
      <c r="Y11266" t="s">
        <v>7</v>
      </c>
      <c r="AT11266">
        <v>0.25869744700000002</v>
      </c>
      <c r="AU11266">
        <v>6.7767208999999995E-2</v>
      </c>
      <c r="AV11266">
        <v>7.3555341999999996E-2</v>
      </c>
      <c r="AW11266">
        <v>1.0095218E-2</v>
      </c>
      <c r="AX11266">
        <v>0.53574332300000005</v>
      </c>
      <c r="AY11266">
        <v>5.4141461000000002E-2</v>
      </c>
      <c r="BA11266">
        <v>3.9049228999999998E-2</v>
      </c>
      <c r="BB11266">
        <v>0.20425906899999999</v>
      </c>
      <c r="BC11266" t="s">
        <v>2569</v>
      </c>
      <c r="BD11266">
        <v>2020</v>
      </c>
      <c r="BE11266" t="s">
        <v>2570</v>
      </c>
      <c r="BG11266" t="s">
        <v>36</v>
      </c>
      <c r="BN11266">
        <v>7.5000000000002842E-4</v>
      </c>
    </row>
    <row r="11267" spans="1:66" x14ac:dyDescent="0.25">
      <c r="A11267">
        <v>112505</v>
      </c>
      <c r="C11267" t="str">
        <f>Table2[[#This Row],[LeadAuthor]]&amp;Table2[[#This Row],[Year]]&amp;"_"&amp;Table2[[#This Row],[SiteName]]&amp;"_"&amp;Table2[[#This Row],[SampleID]]</f>
        <v>Lawrence2020_ODP846_</v>
      </c>
      <c r="D11267" t="s">
        <v>2568</v>
      </c>
      <c r="E11267" t="s">
        <v>1985</v>
      </c>
      <c r="F11267">
        <v>204.745</v>
      </c>
      <c r="G11267">
        <v>235.13499999999999</v>
      </c>
      <c r="K11267" t="s">
        <v>6</v>
      </c>
      <c r="L11267">
        <v>-3.1</v>
      </c>
      <c r="M11267">
        <v>-90.82</v>
      </c>
      <c r="N11267">
        <v>5.8119800000000001</v>
      </c>
      <c r="O11267" t="s">
        <v>25</v>
      </c>
      <c r="P11267" t="s">
        <v>467</v>
      </c>
      <c r="T11267">
        <v>0</v>
      </c>
      <c r="U11267">
        <v>0.67223817699999999</v>
      </c>
      <c r="V11267" t="s">
        <v>5</v>
      </c>
      <c r="W11267" t="s">
        <v>6</v>
      </c>
      <c r="Y11267" t="s">
        <v>7</v>
      </c>
      <c r="AT11267">
        <v>0.26055365400000002</v>
      </c>
      <c r="AU11267">
        <v>6.7042932E-2</v>
      </c>
      <c r="AV11267">
        <v>7.2087157999999998E-2</v>
      </c>
      <c r="AW11267">
        <v>1.0449577E-2</v>
      </c>
      <c r="AX11267">
        <v>0.53489863100000001</v>
      </c>
      <c r="AY11267">
        <v>5.4968047999999999E-2</v>
      </c>
      <c r="BA11267">
        <v>2.9334259000000001E-2</v>
      </c>
      <c r="BB11267">
        <v>0.202286032</v>
      </c>
      <c r="BC11267" t="s">
        <v>2569</v>
      </c>
      <c r="BD11267">
        <v>2020</v>
      </c>
      <c r="BE11267" t="s">
        <v>2570</v>
      </c>
      <c r="BG11267" t="s">
        <v>36</v>
      </c>
      <c r="BN11267">
        <v>7.5999999999964984E-4</v>
      </c>
    </row>
    <row r="11268" spans="1:66" x14ac:dyDescent="0.25">
      <c r="A11268">
        <v>112506</v>
      </c>
      <c r="C11268" t="str">
        <f>Table2[[#This Row],[LeadAuthor]]&amp;Table2[[#This Row],[Year]]&amp;"_"&amp;Table2[[#This Row],[SiteName]]&amp;"_"&amp;Table2[[#This Row],[SampleID]]</f>
        <v>Lawrence2020_ODP846_</v>
      </c>
      <c r="D11268" t="s">
        <v>2568</v>
      </c>
      <c r="E11268" t="s">
        <v>1985</v>
      </c>
      <c r="F11268">
        <v>204.89500000000001</v>
      </c>
      <c r="G11268">
        <v>235.29499999999999</v>
      </c>
      <c r="K11268" t="s">
        <v>6</v>
      </c>
      <c r="L11268">
        <v>-3.1</v>
      </c>
      <c r="M11268">
        <v>-90.82</v>
      </c>
      <c r="N11268">
        <v>5.8127399999999998</v>
      </c>
      <c r="O11268" t="s">
        <v>25</v>
      </c>
      <c r="P11268" t="s">
        <v>467</v>
      </c>
      <c r="T11268">
        <v>0</v>
      </c>
      <c r="U11268">
        <v>0.668168341</v>
      </c>
      <c r="V11268" t="s">
        <v>5</v>
      </c>
      <c r="W11268" t="s">
        <v>6</v>
      </c>
      <c r="Y11268" t="s">
        <v>7</v>
      </c>
      <c r="AT11268">
        <v>0.26788013799999999</v>
      </c>
      <c r="AU11268">
        <v>6.8004058000000006E-2</v>
      </c>
      <c r="AV11268">
        <v>7.4558037999999993E-2</v>
      </c>
      <c r="AW11268">
        <v>1.0736453E-2</v>
      </c>
      <c r="AX11268">
        <v>0.52718444799999997</v>
      </c>
      <c r="AY11268">
        <v>5.1636863999999998E-2</v>
      </c>
      <c r="BA11268">
        <v>6.8939079999999998E-3</v>
      </c>
      <c r="BB11268">
        <v>0.20938996100000001</v>
      </c>
      <c r="BC11268" t="s">
        <v>2569</v>
      </c>
      <c r="BD11268">
        <v>2020</v>
      </c>
      <c r="BE11268" t="s">
        <v>2570</v>
      </c>
      <c r="BG11268" t="s">
        <v>36</v>
      </c>
      <c r="BN11268">
        <v>1.2100000000003774E-3</v>
      </c>
    </row>
    <row r="11269" spans="1:66" x14ac:dyDescent="0.25">
      <c r="A11269">
        <v>112507</v>
      </c>
      <c r="C11269" t="str">
        <f>Table2[[#This Row],[LeadAuthor]]&amp;Table2[[#This Row],[Year]]&amp;"_"&amp;Table2[[#This Row],[SiteName]]&amp;"_"&amp;Table2[[#This Row],[SampleID]]</f>
        <v>Lawrence2020_ODP846_</v>
      </c>
      <c r="D11269" t="s">
        <v>2568</v>
      </c>
      <c r="E11269" t="s">
        <v>1985</v>
      </c>
      <c r="F11269">
        <v>205.04499999999999</v>
      </c>
      <c r="G11269">
        <v>235.44499999999999</v>
      </c>
      <c r="K11269" t="s">
        <v>6</v>
      </c>
      <c r="L11269">
        <v>-3.1</v>
      </c>
      <c r="M11269">
        <v>-90.82</v>
      </c>
      <c r="N11269">
        <v>5.8139500000000002</v>
      </c>
      <c r="O11269" t="s">
        <v>25</v>
      </c>
      <c r="P11269" t="s">
        <v>467</v>
      </c>
      <c r="T11269">
        <v>0</v>
      </c>
      <c r="U11269">
        <v>0.65286638900000005</v>
      </c>
      <c r="V11269" t="s">
        <v>5</v>
      </c>
      <c r="W11269" t="s">
        <v>6</v>
      </c>
      <c r="Y11269" t="s">
        <v>7</v>
      </c>
      <c r="AT11269">
        <v>0.27792003999999998</v>
      </c>
      <c r="AU11269">
        <v>7.7148673000000001E-2</v>
      </c>
      <c r="AV11269">
        <v>8.0455787000000001E-2</v>
      </c>
      <c r="AW11269">
        <v>1.1919913000000001E-2</v>
      </c>
      <c r="AX11269">
        <v>0.49983506500000002</v>
      </c>
      <c r="AY11269">
        <v>5.2720521999999999E-2</v>
      </c>
      <c r="BA11269">
        <v>1.8349158000000001E-2</v>
      </c>
      <c r="BB11269">
        <v>0.23477229999999999</v>
      </c>
      <c r="BC11269" t="s">
        <v>2569</v>
      </c>
      <c r="BD11269">
        <v>2020</v>
      </c>
      <c r="BE11269" t="s">
        <v>2570</v>
      </c>
      <c r="BG11269" t="s">
        <v>36</v>
      </c>
      <c r="BN11269">
        <v>1.5099999999996783E-3</v>
      </c>
    </row>
    <row r="11270" spans="1:66" x14ac:dyDescent="0.25">
      <c r="A11270">
        <v>112508</v>
      </c>
      <c r="C11270" t="str">
        <f>Table2[[#This Row],[LeadAuthor]]&amp;Table2[[#This Row],[Year]]&amp;"_"&amp;Table2[[#This Row],[SiteName]]&amp;"_"&amp;Table2[[#This Row],[SampleID]]</f>
        <v>Lawrence2020_ODP846_</v>
      </c>
      <c r="D11270" t="s">
        <v>2568</v>
      </c>
      <c r="E11270" t="s">
        <v>1985</v>
      </c>
      <c r="F11270">
        <v>205.19499999999999</v>
      </c>
      <c r="G11270">
        <v>235.58099999999999</v>
      </c>
      <c r="K11270" t="s">
        <v>6</v>
      </c>
      <c r="L11270">
        <v>-3.1</v>
      </c>
      <c r="M11270">
        <v>-90.82</v>
      </c>
      <c r="N11270">
        <v>5.8154599999999999</v>
      </c>
      <c r="O11270" t="s">
        <v>25</v>
      </c>
      <c r="P11270" t="s">
        <v>467</v>
      </c>
      <c r="T11270">
        <v>0</v>
      </c>
      <c r="U11270">
        <v>0.633140802</v>
      </c>
      <c r="V11270" t="s">
        <v>5</v>
      </c>
      <c r="W11270" t="s">
        <v>6</v>
      </c>
      <c r="Y11270" t="s">
        <v>7</v>
      </c>
      <c r="AT11270">
        <v>0.30083149599999998</v>
      </c>
      <c r="AU11270">
        <v>7.0300504999999999E-2</v>
      </c>
      <c r="AV11270">
        <v>6.7355973999999999E-2</v>
      </c>
      <c r="AW11270">
        <v>9.6471400000000002E-3</v>
      </c>
      <c r="AX11270">
        <v>0.50754047300000005</v>
      </c>
      <c r="AY11270">
        <v>4.4324410000000002E-2</v>
      </c>
      <c r="BA11270">
        <v>8.0524680000000001E-3</v>
      </c>
      <c r="BB11270">
        <v>0.21068400300000001</v>
      </c>
      <c r="BC11270" t="s">
        <v>2569</v>
      </c>
      <c r="BD11270">
        <v>2020</v>
      </c>
      <c r="BE11270" t="s">
        <v>2570</v>
      </c>
      <c r="BG11270" t="s">
        <v>36</v>
      </c>
      <c r="BN11270">
        <v>2.4199999999998667E-3</v>
      </c>
    </row>
    <row r="11271" spans="1:66" x14ac:dyDescent="0.25">
      <c r="A11271">
        <v>112509</v>
      </c>
      <c r="C11271" t="str">
        <f>Table2[[#This Row],[LeadAuthor]]&amp;Table2[[#This Row],[Year]]&amp;"_"&amp;Table2[[#This Row],[SiteName]]&amp;"_"&amp;Table2[[#This Row],[SampleID]]</f>
        <v>Lawrence2020_ODP846_</v>
      </c>
      <c r="D11271" t="s">
        <v>2568</v>
      </c>
      <c r="E11271" t="s">
        <v>1985</v>
      </c>
      <c r="F11271">
        <v>205.345</v>
      </c>
      <c r="G11271">
        <v>235.70500000000001</v>
      </c>
      <c r="K11271" t="s">
        <v>6</v>
      </c>
      <c r="L11271">
        <v>-3.1</v>
      </c>
      <c r="M11271">
        <v>-90.82</v>
      </c>
      <c r="N11271">
        <v>5.8178799999999997</v>
      </c>
      <c r="O11271" t="s">
        <v>25</v>
      </c>
      <c r="P11271" t="s">
        <v>467</v>
      </c>
      <c r="T11271">
        <v>0</v>
      </c>
      <c r="U11271">
        <v>0.62982971300000001</v>
      </c>
      <c r="V11271" t="s">
        <v>5</v>
      </c>
      <c r="W11271" t="s">
        <v>6</v>
      </c>
      <c r="Y11271" t="s">
        <v>7</v>
      </c>
      <c r="AT11271">
        <v>0.29460982200000002</v>
      </c>
      <c r="AU11271">
        <v>7.2865023000000001E-2</v>
      </c>
      <c r="AV11271">
        <v>6.9221253999999996E-2</v>
      </c>
      <c r="AW11271">
        <v>1.0344549E-2</v>
      </c>
      <c r="AX11271">
        <v>0.50854827700000005</v>
      </c>
      <c r="AY11271">
        <v>4.4411075000000001E-2</v>
      </c>
      <c r="BA11271">
        <v>3.2151713999999998E-2</v>
      </c>
      <c r="BB11271">
        <v>0.216094341</v>
      </c>
      <c r="BC11271" t="s">
        <v>2569</v>
      </c>
      <c r="BD11271">
        <v>2020</v>
      </c>
      <c r="BE11271" t="s">
        <v>2570</v>
      </c>
      <c r="BG11271" t="s">
        <v>36</v>
      </c>
      <c r="BN11271">
        <v>3.0299999999998661E-3</v>
      </c>
    </row>
    <row r="11272" spans="1:66" x14ac:dyDescent="0.25">
      <c r="A11272">
        <v>112510</v>
      </c>
      <c r="C11272" t="str">
        <f>Table2[[#This Row],[LeadAuthor]]&amp;Table2[[#This Row],[Year]]&amp;"_"&amp;Table2[[#This Row],[SiteName]]&amp;"_"&amp;Table2[[#This Row],[SampleID]]</f>
        <v>Lawrence2020_ODP846_</v>
      </c>
      <c r="D11272" t="s">
        <v>2568</v>
      </c>
      <c r="E11272" t="s">
        <v>1985</v>
      </c>
      <c r="F11272">
        <v>205.495</v>
      </c>
      <c r="G11272">
        <v>235.83099999999999</v>
      </c>
      <c r="K11272" t="s">
        <v>6</v>
      </c>
      <c r="L11272">
        <v>-3.1</v>
      </c>
      <c r="M11272">
        <v>-90.82</v>
      </c>
      <c r="N11272">
        <v>5.8209099999999996</v>
      </c>
      <c r="O11272" t="s">
        <v>25</v>
      </c>
      <c r="P11272" t="s">
        <v>467</v>
      </c>
      <c r="T11272">
        <v>0</v>
      </c>
      <c r="U11272">
        <v>0.624553103</v>
      </c>
      <c r="V11272" t="s">
        <v>5</v>
      </c>
      <c r="W11272" t="s">
        <v>6</v>
      </c>
      <c r="Y11272" t="s">
        <v>7</v>
      </c>
      <c r="AT11272">
        <v>0.28210722300000002</v>
      </c>
      <c r="AU11272">
        <v>7.7521590000000001E-2</v>
      </c>
      <c r="AV11272">
        <v>7.1094639000000001E-2</v>
      </c>
      <c r="AW11272">
        <v>1.181778E-2</v>
      </c>
      <c r="AX11272">
        <v>0.511414602</v>
      </c>
      <c r="AY11272">
        <v>4.6044165999999997E-2</v>
      </c>
      <c r="BA11272">
        <v>8.0884127E-2</v>
      </c>
      <c r="BB11272">
        <v>0.223479068</v>
      </c>
      <c r="BC11272" t="s">
        <v>2569</v>
      </c>
      <c r="BD11272">
        <v>2020</v>
      </c>
      <c r="BE11272" t="s">
        <v>2570</v>
      </c>
      <c r="BG11272" t="s">
        <v>36</v>
      </c>
      <c r="BN11272">
        <v>2.9700000000003612E-3</v>
      </c>
    </row>
    <row r="11273" spans="1:66" x14ac:dyDescent="0.25">
      <c r="A11273">
        <v>112511</v>
      </c>
      <c r="C11273" t="str">
        <f>Table2[[#This Row],[LeadAuthor]]&amp;Table2[[#This Row],[Year]]&amp;"_"&amp;Table2[[#This Row],[SiteName]]&amp;"_"&amp;Table2[[#This Row],[SampleID]]</f>
        <v>Lawrence2020_ODP846_</v>
      </c>
      <c r="D11273" t="s">
        <v>2568</v>
      </c>
      <c r="E11273" t="s">
        <v>1985</v>
      </c>
      <c r="F11273">
        <v>205.64500000000001</v>
      </c>
      <c r="G11273">
        <v>235.95500000000001</v>
      </c>
      <c r="K11273" t="s">
        <v>6</v>
      </c>
      <c r="L11273">
        <v>-3.1</v>
      </c>
      <c r="M11273">
        <v>-90.82</v>
      </c>
      <c r="N11273">
        <v>5.8238799999999999</v>
      </c>
      <c r="O11273" t="s">
        <v>25</v>
      </c>
      <c r="P11273" t="s">
        <v>467</v>
      </c>
      <c r="T11273">
        <v>0</v>
      </c>
      <c r="U11273">
        <v>0.62724785800000005</v>
      </c>
      <c r="V11273" t="s">
        <v>5</v>
      </c>
      <c r="W11273" t="s">
        <v>6</v>
      </c>
      <c r="Y11273" t="s">
        <v>7</v>
      </c>
      <c r="AT11273">
        <v>0.30150147399999999</v>
      </c>
      <c r="AU11273">
        <v>7.1893581999999998E-2</v>
      </c>
      <c r="AV11273">
        <v>6.5870425999999996E-2</v>
      </c>
      <c r="AW11273">
        <v>1.1535544999999999E-2</v>
      </c>
      <c r="AX11273">
        <v>0.50562617399999998</v>
      </c>
      <c r="AY11273">
        <v>4.3572798000000003E-2</v>
      </c>
      <c r="BA11273">
        <v>2.1797422E-2</v>
      </c>
      <c r="BB11273">
        <v>0.21374354800000001</v>
      </c>
      <c r="BC11273" t="s">
        <v>2569</v>
      </c>
      <c r="BD11273">
        <v>2020</v>
      </c>
      <c r="BE11273" t="s">
        <v>2570</v>
      </c>
      <c r="BG11273" t="s">
        <v>36</v>
      </c>
      <c r="BN11273">
        <v>3.4900000000002152E-3</v>
      </c>
    </row>
    <row r="11274" spans="1:66" x14ac:dyDescent="0.25">
      <c r="A11274">
        <v>112512</v>
      </c>
      <c r="C11274" t="str">
        <f>Table2[[#This Row],[LeadAuthor]]&amp;Table2[[#This Row],[Year]]&amp;"_"&amp;Table2[[#This Row],[SiteName]]&amp;"_"&amp;Table2[[#This Row],[SampleID]]</f>
        <v>Lawrence2020_ODP846_</v>
      </c>
      <c r="D11274" t="s">
        <v>2568</v>
      </c>
      <c r="E11274" t="s">
        <v>1985</v>
      </c>
      <c r="F11274">
        <v>205.79499999999999</v>
      </c>
      <c r="G11274">
        <v>236.09100000000001</v>
      </c>
      <c r="K11274" t="s">
        <v>6</v>
      </c>
      <c r="L11274">
        <v>-3.1</v>
      </c>
      <c r="M11274">
        <v>-90.82</v>
      </c>
      <c r="N11274">
        <v>5.8273700000000002</v>
      </c>
      <c r="O11274" t="s">
        <v>25</v>
      </c>
      <c r="P11274" t="s">
        <v>467</v>
      </c>
      <c r="T11274">
        <v>0</v>
      </c>
      <c r="U11274">
        <v>0.63430480499999997</v>
      </c>
      <c r="V11274" t="s">
        <v>5</v>
      </c>
      <c r="W11274" t="s">
        <v>6</v>
      </c>
      <c r="Y11274" t="s">
        <v>7</v>
      </c>
      <c r="AT11274">
        <v>0.30639807000000002</v>
      </c>
      <c r="AU11274">
        <v>7.0677364000000006E-2</v>
      </c>
      <c r="AV11274">
        <v>6.7599361999999996E-2</v>
      </c>
      <c r="AW11274">
        <v>1.166844E-2</v>
      </c>
      <c r="AX11274">
        <v>0.500333425</v>
      </c>
      <c r="AY11274">
        <v>4.3323340000000002E-2</v>
      </c>
      <c r="BA11274">
        <v>2.1854215999999999E-2</v>
      </c>
      <c r="BB11274">
        <v>0.21618331700000001</v>
      </c>
      <c r="BC11274" t="s">
        <v>2569</v>
      </c>
      <c r="BD11274">
        <v>2020</v>
      </c>
      <c r="BE11274" t="s">
        <v>2570</v>
      </c>
      <c r="BG11274" t="s">
        <v>36</v>
      </c>
      <c r="BN11274">
        <v>3.529999999999589E-3</v>
      </c>
    </row>
    <row r="11275" spans="1:66" x14ac:dyDescent="0.25">
      <c r="A11275">
        <v>112513</v>
      </c>
      <c r="C11275" t="str">
        <f>Table2[[#This Row],[LeadAuthor]]&amp;Table2[[#This Row],[Year]]&amp;"_"&amp;Table2[[#This Row],[SiteName]]&amp;"_"&amp;Table2[[#This Row],[SampleID]]</f>
        <v>Lawrence2020_ODP846_</v>
      </c>
      <c r="D11275" t="s">
        <v>2568</v>
      </c>
      <c r="E11275" t="s">
        <v>1985</v>
      </c>
      <c r="F11275">
        <v>205.94499999999999</v>
      </c>
      <c r="G11275">
        <v>236.23500000000001</v>
      </c>
      <c r="K11275" t="s">
        <v>6</v>
      </c>
      <c r="L11275">
        <v>-3.1</v>
      </c>
      <c r="M11275">
        <v>-90.82</v>
      </c>
      <c r="N11275">
        <v>5.8308999999999997</v>
      </c>
      <c r="O11275" t="s">
        <v>25</v>
      </c>
      <c r="P11275" t="s">
        <v>467</v>
      </c>
      <c r="T11275">
        <v>0</v>
      </c>
      <c r="U11275">
        <v>0.62574541800000005</v>
      </c>
      <c r="V11275" t="s">
        <v>5</v>
      </c>
      <c r="W11275" t="s">
        <v>6</v>
      </c>
      <c r="Y11275" t="s">
        <v>7</v>
      </c>
      <c r="AT11275">
        <v>0.31427474799999999</v>
      </c>
      <c r="AU11275">
        <v>7.3686097000000006E-2</v>
      </c>
      <c r="AV11275">
        <v>6.7591117000000006E-2</v>
      </c>
      <c r="AW11275">
        <v>1.2337845E-2</v>
      </c>
      <c r="AX11275">
        <v>0.48883762400000003</v>
      </c>
      <c r="AY11275">
        <v>4.3272568999999997E-2</v>
      </c>
      <c r="BA11275">
        <v>3.3823718000000003E-2</v>
      </c>
      <c r="BB11275">
        <v>0.22401837799999999</v>
      </c>
      <c r="BC11275" t="s">
        <v>2569</v>
      </c>
      <c r="BD11275">
        <v>2020</v>
      </c>
      <c r="BE11275" t="s">
        <v>2570</v>
      </c>
      <c r="BG11275" t="s">
        <v>36</v>
      </c>
      <c r="BN11275">
        <v>4.4599999999999085E-3</v>
      </c>
    </row>
    <row r="11276" spans="1:66" x14ac:dyDescent="0.25">
      <c r="A11276">
        <v>112514</v>
      </c>
      <c r="C11276" t="str">
        <f>Table2[[#This Row],[LeadAuthor]]&amp;Table2[[#This Row],[Year]]&amp;"_"&amp;Table2[[#This Row],[SiteName]]&amp;"_"&amp;Table2[[#This Row],[SampleID]]</f>
        <v>Lawrence2020_ODP846_</v>
      </c>
      <c r="D11276" t="s">
        <v>2568</v>
      </c>
      <c r="E11276" t="s">
        <v>1985</v>
      </c>
      <c r="F11276">
        <v>206.095</v>
      </c>
      <c r="G11276">
        <v>236.39</v>
      </c>
      <c r="K11276" t="s">
        <v>6</v>
      </c>
      <c r="L11276">
        <v>-3.1</v>
      </c>
      <c r="M11276">
        <v>-90.82</v>
      </c>
      <c r="N11276">
        <v>5.8353599999999997</v>
      </c>
      <c r="O11276" t="s">
        <v>25</v>
      </c>
      <c r="P11276" t="s">
        <v>467</v>
      </c>
      <c r="T11276">
        <v>0</v>
      </c>
      <c r="U11276">
        <v>0.63638470700000005</v>
      </c>
      <c r="V11276" t="s">
        <v>5</v>
      </c>
      <c r="W11276" t="s">
        <v>6</v>
      </c>
      <c r="Y11276" t="s">
        <v>7</v>
      </c>
      <c r="AT11276">
        <v>0.30032535399999999</v>
      </c>
      <c r="AU11276">
        <v>7.2380637999999997E-2</v>
      </c>
      <c r="AV11276">
        <v>6.9105817E-2</v>
      </c>
      <c r="AW11276">
        <v>1.1932804999999999E-2</v>
      </c>
      <c r="AX11276">
        <v>0.50061635699999996</v>
      </c>
      <c r="AY11276">
        <v>4.5639028999999998E-2</v>
      </c>
      <c r="BA11276">
        <v>1.312339E-2</v>
      </c>
      <c r="BB11276">
        <v>0.21927228700000001</v>
      </c>
      <c r="BC11276" t="s">
        <v>2569</v>
      </c>
      <c r="BD11276">
        <v>2020</v>
      </c>
      <c r="BE11276" t="s">
        <v>2570</v>
      </c>
      <c r="BG11276" t="s">
        <v>36</v>
      </c>
      <c r="BN11276">
        <v>4.5000000000001705E-3</v>
      </c>
    </row>
    <row r="11277" spans="1:66" x14ac:dyDescent="0.25">
      <c r="A11277">
        <v>112515</v>
      </c>
      <c r="C11277" t="str">
        <f>Table2[[#This Row],[LeadAuthor]]&amp;Table2[[#This Row],[Year]]&amp;"_"&amp;Table2[[#This Row],[SiteName]]&amp;"_"&amp;Table2[[#This Row],[SampleID]]</f>
        <v>Lawrence2020_ODP846_</v>
      </c>
      <c r="D11277" t="s">
        <v>2568</v>
      </c>
      <c r="E11277" t="s">
        <v>1985</v>
      </c>
      <c r="F11277">
        <v>206.245</v>
      </c>
      <c r="G11277">
        <v>236.55500000000001</v>
      </c>
      <c r="K11277" t="s">
        <v>6</v>
      </c>
      <c r="L11277">
        <v>-3.1</v>
      </c>
      <c r="M11277">
        <v>-90.82</v>
      </c>
      <c r="N11277">
        <v>5.8398599999999998</v>
      </c>
      <c r="O11277" t="s">
        <v>25</v>
      </c>
      <c r="P11277" t="s">
        <v>467</v>
      </c>
      <c r="T11277">
        <v>0</v>
      </c>
      <c r="U11277">
        <v>0.631371974</v>
      </c>
      <c r="V11277" t="s">
        <v>5</v>
      </c>
      <c r="W11277" t="s">
        <v>6</v>
      </c>
      <c r="Y11277" t="s">
        <v>7</v>
      </c>
      <c r="AT11277">
        <v>0.30268149900000002</v>
      </c>
      <c r="AU11277">
        <v>7.5718358999999999E-2</v>
      </c>
      <c r="AV11277">
        <v>7.1455385999999996E-2</v>
      </c>
      <c r="AW11277">
        <v>1.2608924000000001E-2</v>
      </c>
      <c r="AX11277">
        <v>0.49191263499999999</v>
      </c>
      <c r="AY11277">
        <v>4.5623196999999997E-2</v>
      </c>
      <c r="BA11277">
        <v>2.0697838E-2</v>
      </c>
      <c r="BB11277">
        <v>0.22913871999999999</v>
      </c>
      <c r="BC11277" t="s">
        <v>2569</v>
      </c>
      <c r="BD11277">
        <v>2020</v>
      </c>
      <c r="BE11277" t="s">
        <v>2570</v>
      </c>
      <c r="BG11277" t="s">
        <v>36</v>
      </c>
      <c r="BN11277">
        <v>4.5000000000001705E-3</v>
      </c>
    </row>
    <row r="11278" spans="1:66" x14ac:dyDescent="0.25">
      <c r="A11278">
        <v>112516</v>
      </c>
      <c r="C11278" t="str">
        <f>Table2[[#This Row],[LeadAuthor]]&amp;Table2[[#This Row],[Year]]&amp;"_"&amp;Table2[[#This Row],[SiteName]]&amp;"_"&amp;Table2[[#This Row],[SampleID]]</f>
        <v>Lawrence2020_ODP846_</v>
      </c>
      <c r="D11278" t="s">
        <v>2568</v>
      </c>
      <c r="E11278" t="s">
        <v>1985</v>
      </c>
      <c r="F11278">
        <v>206.39500000000001</v>
      </c>
      <c r="G11278">
        <v>236.73</v>
      </c>
      <c r="K11278" t="s">
        <v>6</v>
      </c>
      <c r="L11278">
        <v>-3.1</v>
      </c>
      <c r="M11278">
        <v>-90.82</v>
      </c>
      <c r="N11278">
        <v>5.84436</v>
      </c>
      <c r="O11278" t="s">
        <v>25</v>
      </c>
      <c r="P11278" t="s">
        <v>467</v>
      </c>
      <c r="T11278">
        <v>0</v>
      </c>
      <c r="U11278">
        <v>0.65406593499999999</v>
      </c>
      <c r="V11278" t="s">
        <v>5</v>
      </c>
      <c r="W11278" t="s">
        <v>6</v>
      </c>
      <c r="Y11278" t="s">
        <v>7</v>
      </c>
      <c r="AT11278">
        <v>0.28602312800000002</v>
      </c>
      <c r="AU11278">
        <v>6.9591524000000002E-2</v>
      </c>
      <c r="AV11278">
        <v>6.8236120999999997E-2</v>
      </c>
      <c r="AW11278">
        <v>1.2156281E-2</v>
      </c>
      <c r="AX11278">
        <v>0.512806965</v>
      </c>
      <c r="AY11278">
        <v>5.1185981999999998E-2</v>
      </c>
      <c r="BA11278">
        <v>8.1682950000000008E-3</v>
      </c>
      <c r="BB11278">
        <v>0.210068325</v>
      </c>
      <c r="BC11278" t="s">
        <v>2569</v>
      </c>
      <c r="BD11278">
        <v>2020</v>
      </c>
      <c r="BE11278" t="s">
        <v>2570</v>
      </c>
      <c r="BG11278" t="s">
        <v>36</v>
      </c>
      <c r="BN11278">
        <v>4.5000000000001705E-3</v>
      </c>
    </row>
    <row r="11279" spans="1:66" x14ac:dyDescent="0.25">
      <c r="A11279">
        <v>112517</v>
      </c>
      <c r="C11279" t="str">
        <f>Table2[[#This Row],[LeadAuthor]]&amp;Table2[[#This Row],[Year]]&amp;"_"&amp;Table2[[#This Row],[SiteName]]&amp;"_"&amp;Table2[[#This Row],[SampleID]]</f>
        <v>Lawrence2020_ODP846_</v>
      </c>
      <c r="D11279" t="s">
        <v>2568</v>
      </c>
      <c r="E11279" t="s">
        <v>1985</v>
      </c>
      <c r="F11279">
        <v>206.54499999999999</v>
      </c>
      <c r="G11279">
        <v>236.89500000000001</v>
      </c>
      <c r="K11279" t="s">
        <v>6</v>
      </c>
      <c r="L11279">
        <v>-3.1</v>
      </c>
      <c r="M11279">
        <v>-90.82</v>
      </c>
      <c r="N11279">
        <v>5.8488600000000002</v>
      </c>
      <c r="O11279" t="s">
        <v>25</v>
      </c>
      <c r="P11279" t="s">
        <v>467</v>
      </c>
      <c r="T11279">
        <v>0</v>
      </c>
      <c r="U11279">
        <v>0.64567700500000003</v>
      </c>
      <c r="V11279" t="s">
        <v>5</v>
      </c>
      <c r="W11279" t="s">
        <v>6</v>
      </c>
      <c r="Y11279" t="s">
        <v>7</v>
      </c>
      <c r="AT11279">
        <v>0.29927929800000003</v>
      </c>
      <c r="AU11279">
        <v>7.0351355000000004E-2</v>
      </c>
      <c r="AV11279">
        <v>6.8968621999999993E-2</v>
      </c>
      <c r="AW11279">
        <v>1.1320001E-2</v>
      </c>
      <c r="AX11279">
        <v>0.50216922100000005</v>
      </c>
      <c r="AY11279">
        <v>4.7911502000000002E-2</v>
      </c>
      <c r="BA11279">
        <v>3.4361212000000002E-2</v>
      </c>
      <c r="BB11279">
        <v>0.214978632</v>
      </c>
      <c r="BC11279" t="s">
        <v>2569</v>
      </c>
      <c r="BD11279">
        <v>2020</v>
      </c>
      <c r="BE11279" t="s">
        <v>2570</v>
      </c>
      <c r="BG11279" t="s">
        <v>36</v>
      </c>
      <c r="BN11279">
        <v>3.4900000000002152E-3</v>
      </c>
    </row>
    <row r="11280" spans="1:66" x14ac:dyDescent="0.25">
      <c r="A11280">
        <v>112518</v>
      </c>
      <c r="C11280" t="str">
        <f>Table2[[#This Row],[LeadAuthor]]&amp;Table2[[#This Row],[Year]]&amp;"_"&amp;Table2[[#This Row],[SiteName]]&amp;"_"&amp;Table2[[#This Row],[SampleID]]</f>
        <v>Lawrence2020_ODP846_</v>
      </c>
      <c r="D11280" t="s">
        <v>2568</v>
      </c>
      <c r="E11280" t="s">
        <v>1985</v>
      </c>
      <c r="F11280">
        <v>206.69499999999999</v>
      </c>
      <c r="G11280">
        <v>237.05500000000001</v>
      </c>
      <c r="K11280" t="s">
        <v>6</v>
      </c>
      <c r="L11280">
        <v>-3.1</v>
      </c>
      <c r="M11280">
        <v>-90.82</v>
      </c>
      <c r="N11280">
        <v>5.8523500000000004</v>
      </c>
      <c r="O11280" t="s">
        <v>25</v>
      </c>
      <c r="P11280" t="s">
        <v>467</v>
      </c>
      <c r="T11280">
        <v>0</v>
      </c>
      <c r="U11280">
        <v>0.64508362100000005</v>
      </c>
      <c r="V11280" t="s">
        <v>5</v>
      </c>
      <c r="W11280" t="s">
        <v>6</v>
      </c>
      <c r="Y11280" t="s">
        <v>7</v>
      </c>
      <c r="AT11280">
        <v>0.29747831600000002</v>
      </c>
      <c r="AU11280">
        <v>6.8806803E-2</v>
      </c>
      <c r="AV11280">
        <v>6.7265914999999996E-2</v>
      </c>
      <c r="AW11280">
        <v>1.0765909000000001E-2</v>
      </c>
      <c r="AX11280">
        <v>0.50865403899999995</v>
      </c>
      <c r="AY11280">
        <v>4.7029018999999998E-2</v>
      </c>
      <c r="BA11280">
        <v>1.6478174000000002E-2</v>
      </c>
      <c r="BB11280">
        <v>0.20901650499999999</v>
      </c>
      <c r="BC11280" t="s">
        <v>2569</v>
      </c>
      <c r="BD11280">
        <v>2020</v>
      </c>
      <c r="BE11280" t="s">
        <v>2570</v>
      </c>
      <c r="BG11280" t="s">
        <v>36</v>
      </c>
      <c r="BN11280">
        <v>4.4999999999992824E-3</v>
      </c>
    </row>
    <row r="11281" spans="1:66" x14ac:dyDescent="0.25">
      <c r="A11281">
        <v>112519</v>
      </c>
      <c r="C11281" t="str">
        <f>Table2[[#This Row],[LeadAuthor]]&amp;Table2[[#This Row],[Year]]&amp;"_"&amp;Table2[[#This Row],[SiteName]]&amp;"_"&amp;Table2[[#This Row],[SampleID]]</f>
        <v>Lawrence2020_ODP846_</v>
      </c>
      <c r="D11281" t="s">
        <v>2568</v>
      </c>
      <c r="E11281" t="s">
        <v>1985</v>
      </c>
      <c r="F11281">
        <v>206.845</v>
      </c>
      <c r="G11281">
        <v>237.20500000000001</v>
      </c>
      <c r="K11281" t="s">
        <v>6</v>
      </c>
      <c r="L11281">
        <v>-3.1</v>
      </c>
      <c r="M11281">
        <v>-90.82</v>
      </c>
      <c r="N11281">
        <v>5.8568499999999997</v>
      </c>
      <c r="O11281" t="s">
        <v>25</v>
      </c>
      <c r="P11281" t="s">
        <v>467</v>
      </c>
      <c r="T11281">
        <v>0</v>
      </c>
      <c r="U11281">
        <v>0.66651580600000004</v>
      </c>
      <c r="V11281" t="s">
        <v>5</v>
      </c>
      <c r="W11281" t="s">
        <v>6</v>
      </c>
      <c r="Y11281" t="s">
        <v>7</v>
      </c>
      <c r="AT11281">
        <v>0.27266853699999999</v>
      </c>
      <c r="AU11281">
        <v>6.5345284000000003E-2</v>
      </c>
      <c r="AV11281">
        <v>6.6195210000000004E-2</v>
      </c>
      <c r="AW11281">
        <v>1.2007584E-2</v>
      </c>
      <c r="AX11281">
        <v>0.53138429300000001</v>
      </c>
      <c r="AY11281">
        <v>5.2399092000000001E-2</v>
      </c>
      <c r="BA11281">
        <v>1.7221344E-2</v>
      </c>
      <c r="BB11281">
        <v>0.19736266799999999</v>
      </c>
      <c r="BC11281" t="s">
        <v>2569</v>
      </c>
      <c r="BD11281">
        <v>2020</v>
      </c>
      <c r="BE11281" t="s">
        <v>2570</v>
      </c>
      <c r="BG11281" t="s">
        <v>36</v>
      </c>
      <c r="BN11281">
        <v>3.5000000000007248E-3</v>
      </c>
    </row>
    <row r="11282" spans="1:66" x14ac:dyDescent="0.25">
      <c r="A11282">
        <v>112520</v>
      </c>
      <c r="C11282" t="str">
        <f>Table2[[#This Row],[LeadAuthor]]&amp;Table2[[#This Row],[Year]]&amp;"_"&amp;Table2[[#This Row],[SiteName]]&amp;"_"&amp;Table2[[#This Row],[SampleID]]</f>
        <v>Lawrence2020_ODP846_</v>
      </c>
      <c r="D11282" t="s">
        <v>2568</v>
      </c>
      <c r="E11282" t="s">
        <v>1985</v>
      </c>
      <c r="F11282">
        <v>206.995</v>
      </c>
      <c r="G11282">
        <v>237.35499999999999</v>
      </c>
      <c r="K11282" t="s">
        <v>6</v>
      </c>
      <c r="L11282">
        <v>-3.1</v>
      </c>
      <c r="M11282">
        <v>-90.82</v>
      </c>
      <c r="N11282">
        <v>5.8603500000000004</v>
      </c>
      <c r="O11282" t="s">
        <v>25</v>
      </c>
      <c r="P11282" t="s">
        <v>467</v>
      </c>
      <c r="T11282">
        <v>0</v>
      </c>
      <c r="U11282">
        <v>0.64013062300000001</v>
      </c>
      <c r="V11282" t="s">
        <v>5</v>
      </c>
      <c r="W11282" t="s">
        <v>6</v>
      </c>
      <c r="Y11282" t="s">
        <v>7</v>
      </c>
      <c r="AT11282">
        <v>0.28861810700000001</v>
      </c>
      <c r="AU11282">
        <v>7.2340090999999995E-2</v>
      </c>
      <c r="AV11282">
        <v>7.0329217999999999E-2</v>
      </c>
      <c r="AW11282">
        <v>1.0908818000000001E-2</v>
      </c>
      <c r="AX11282">
        <v>0.51036425900000004</v>
      </c>
      <c r="AY11282">
        <v>4.7439507999999998E-2</v>
      </c>
      <c r="BA11282">
        <v>1.9413474999999999E-2</v>
      </c>
      <c r="BB11282">
        <v>0.21588703400000001</v>
      </c>
      <c r="BC11282" t="s">
        <v>2569</v>
      </c>
      <c r="BD11282">
        <v>2020</v>
      </c>
      <c r="BE11282" t="s">
        <v>2570</v>
      </c>
      <c r="BG11282" t="s">
        <v>36</v>
      </c>
      <c r="BN11282">
        <v>3.5399999999992104E-3</v>
      </c>
    </row>
    <row r="11283" spans="1:66" x14ac:dyDescent="0.25">
      <c r="A11283">
        <v>112521</v>
      </c>
      <c r="C11283" t="str">
        <f>Table2[[#This Row],[LeadAuthor]]&amp;Table2[[#This Row],[Year]]&amp;"_"&amp;Table2[[#This Row],[SiteName]]&amp;"_"&amp;Table2[[#This Row],[SampleID]]</f>
        <v>Lawrence2020_ODP846_</v>
      </c>
      <c r="D11283" t="s">
        <v>2568</v>
      </c>
      <c r="E11283" t="s">
        <v>1985</v>
      </c>
      <c r="F11283">
        <v>207.14500000000001</v>
      </c>
      <c r="G11283">
        <v>237.495</v>
      </c>
      <c r="K11283" t="s">
        <v>6</v>
      </c>
      <c r="L11283">
        <v>-3.1</v>
      </c>
      <c r="M11283">
        <v>-90.82</v>
      </c>
      <c r="N11283">
        <v>5.8638899999999996</v>
      </c>
      <c r="O11283" t="s">
        <v>25</v>
      </c>
      <c r="P11283" t="s">
        <v>467</v>
      </c>
      <c r="T11283">
        <v>0</v>
      </c>
      <c r="U11283">
        <v>0.64215332400000003</v>
      </c>
      <c r="V11283" t="s">
        <v>5</v>
      </c>
      <c r="W11283" t="s">
        <v>6</v>
      </c>
      <c r="Y11283" t="s">
        <v>7</v>
      </c>
      <c r="AT11283">
        <v>0.28439923499999997</v>
      </c>
      <c r="AU11283">
        <v>7.2457803000000001E-2</v>
      </c>
      <c r="AV11283">
        <v>7.0618087999999996E-2</v>
      </c>
      <c r="AW11283">
        <v>1.1749272999999999E-2</v>
      </c>
      <c r="AX11283">
        <v>0.51311794799999999</v>
      </c>
      <c r="AY11283">
        <v>4.7657653000000001E-2</v>
      </c>
      <c r="BA11283">
        <v>2.7464101000000001E-2</v>
      </c>
      <c r="BB11283">
        <v>0.21635690099999999</v>
      </c>
      <c r="BC11283" t="s">
        <v>2569</v>
      </c>
      <c r="BD11283">
        <v>2020</v>
      </c>
      <c r="BE11283" t="s">
        <v>2570</v>
      </c>
      <c r="BG11283" t="s">
        <v>36</v>
      </c>
      <c r="BN11283">
        <v>4.4600000000007967E-3</v>
      </c>
    </row>
    <row r="11284" spans="1:66" x14ac:dyDescent="0.25">
      <c r="A11284">
        <v>112522</v>
      </c>
      <c r="C11284" t="str">
        <f>Table2[[#This Row],[LeadAuthor]]&amp;Table2[[#This Row],[Year]]&amp;"_"&amp;Table2[[#This Row],[SiteName]]&amp;"_"&amp;Table2[[#This Row],[SampleID]]</f>
        <v>Lawrence2020_ODP846_</v>
      </c>
      <c r="D11284" t="s">
        <v>2568</v>
      </c>
      <c r="E11284" t="s">
        <v>1985</v>
      </c>
      <c r="F11284">
        <v>207.29499999999999</v>
      </c>
      <c r="G11284">
        <v>237.64500000000001</v>
      </c>
      <c r="K11284" t="s">
        <v>6</v>
      </c>
      <c r="L11284">
        <v>-3.1</v>
      </c>
      <c r="M11284">
        <v>-90.82</v>
      </c>
      <c r="N11284">
        <v>5.8683500000000004</v>
      </c>
      <c r="O11284" t="s">
        <v>25</v>
      </c>
      <c r="P11284" t="s">
        <v>467</v>
      </c>
      <c r="T11284">
        <v>0</v>
      </c>
      <c r="U11284">
        <v>0.62163223000000001</v>
      </c>
      <c r="V11284" t="s">
        <v>5</v>
      </c>
      <c r="W11284" t="s">
        <v>6</v>
      </c>
      <c r="Y11284" t="s">
        <v>7</v>
      </c>
      <c r="AT11284">
        <v>0.31327263999999999</v>
      </c>
      <c r="AU11284">
        <v>7.3191240000000005E-2</v>
      </c>
      <c r="AV11284">
        <v>6.6450951999999994E-2</v>
      </c>
      <c r="AW11284">
        <v>1.1612256E-2</v>
      </c>
      <c r="AX11284">
        <v>0.49328794599999998</v>
      </c>
      <c r="AY11284">
        <v>4.2184966999999997E-2</v>
      </c>
      <c r="BA11284">
        <v>1.1458029999999999E-2</v>
      </c>
      <c r="BB11284">
        <v>0.22025400000000001</v>
      </c>
      <c r="BC11284" t="s">
        <v>2569</v>
      </c>
      <c r="BD11284">
        <v>2020</v>
      </c>
      <c r="BE11284" t="s">
        <v>2570</v>
      </c>
      <c r="BG11284" t="s">
        <v>36</v>
      </c>
      <c r="BN11284">
        <v>4.4999999999992824E-3</v>
      </c>
    </row>
    <row r="11285" spans="1:66" x14ac:dyDescent="0.25">
      <c r="A11285">
        <v>112523</v>
      </c>
      <c r="C11285" t="str">
        <f>Table2[[#This Row],[LeadAuthor]]&amp;Table2[[#This Row],[Year]]&amp;"_"&amp;Table2[[#This Row],[SiteName]]&amp;"_"&amp;Table2[[#This Row],[SampleID]]</f>
        <v>Lawrence2020_ODP846_</v>
      </c>
      <c r="D11285" t="s">
        <v>2568</v>
      </c>
      <c r="E11285" t="s">
        <v>1985</v>
      </c>
      <c r="F11285">
        <v>207.44499999999999</v>
      </c>
      <c r="G11285">
        <v>237.79499999999999</v>
      </c>
      <c r="K11285" t="s">
        <v>6</v>
      </c>
      <c r="L11285">
        <v>-3.1</v>
      </c>
      <c r="M11285">
        <v>-90.82</v>
      </c>
      <c r="N11285">
        <v>5.8728499999999997</v>
      </c>
      <c r="O11285" t="s">
        <v>25</v>
      </c>
      <c r="P11285" t="s">
        <v>467</v>
      </c>
      <c r="T11285">
        <v>0</v>
      </c>
      <c r="U11285">
        <v>0.61741490300000001</v>
      </c>
      <c r="V11285" t="s">
        <v>5</v>
      </c>
      <c r="W11285" t="s">
        <v>6</v>
      </c>
      <c r="Y11285" t="s">
        <v>7</v>
      </c>
      <c r="AT11285">
        <v>0.31251973700000002</v>
      </c>
      <c r="AU11285">
        <v>7.4993636000000002E-2</v>
      </c>
      <c r="AV11285">
        <v>6.7159335000000001E-2</v>
      </c>
      <c r="AW11285">
        <v>1.1645186E-2</v>
      </c>
      <c r="AX11285">
        <v>0.491462079</v>
      </c>
      <c r="AY11285">
        <v>4.2220027E-2</v>
      </c>
      <c r="BA11285">
        <v>1.202095E-3</v>
      </c>
      <c r="BB11285">
        <v>0.223712833</v>
      </c>
      <c r="BC11285" t="s">
        <v>2569</v>
      </c>
      <c r="BD11285">
        <v>2020</v>
      </c>
      <c r="BE11285" t="s">
        <v>2570</v>
      </c>
      <c r="BG11285" t="s">
        <v>36</v>
      </c>
      <c r="BN11285">
        <v>4.6500000000007091E-3</v>
      </c>
    </row>
    <row r="11286" spans="1:66" x14ac:dyDescent="0.25">
      <c r="A11286">
        <v>112524</v>
      </c>
      <c r="C11286" t="str">
        <f>Table2[[#This Row],[LeadAuthor]]&amp;Table2[[#This Row],[Year]]&amp;"_"&amp;Table2[[#This Row],[SiteName]]&amp;"_"&amp;Table2[[#This Row],[SampleID]]</f>
        <v>Lawrence2020_ODP846_</v>
      </c>
      <c r="D11286" t="s">
        <v>2568</v>
      </c>
      <c r="E11286" t="s">
        <v>1985</v>
      </c>
      <c r="F11286">
        <v>207.595</v>
      </c>
      <c r="G11286">
        <v>237.96</v>
      </c>
      <c r="K11286" t="s">
        <v>6</v>
      </c>
      <c r="L11286">
        <v>-3.1</v>
      </c>
      <c r="M11286">
        <v>-90.82</v>
      </c>
      <c r="N11286">
        <v>5.8775000000000004</v>
      </c>
      <c r="O11286" t="s">
        <v>25</v>
      </c>
      <c r="P11286" t="s">
        <v>467</v>
      </c>
      <c r="T11286">
        <v>0</v>
      </c>
      <c r="U11286">
        <v>0.62188485900000001</v>
      </c>
      <c r="V11286" t="s">
        <v>5</v>
      </c>
      <c r="W11286" t="s">
        <v>6</v>
      </c>
      <c r="Y11286" t="s">
        <v>7</v>
      </c>
      <c r="AT11286">
        <v>0.29170605799999999</v>
      </c>
      <c r="AU11286">
        <v>7.5869295000000003E-2</v>
      </c>
      <c r="AV11286">
        <v>6.6754324000000004E-2</v>
      </c>
      <c r="AW11286">
        <v>1.1866211999999999E-2</v>
      </c>
      <c r="AX11286">
        <v>0.50764264100000001</v>
      </c>
      <c r="AY11286">
        <v>4.6161470000000003E-2</v>
      </c>
      <c r="BA11286">
        <v>6.5064981999999993E-2</v>
      </c>
      <c r="BB11286">
        <v>0.218115421</v>
      </c>
      <c r="BC11286" t="s">
        <v>2569</v>
      </c>
      <c r="BD11286">
        <v>2020</v>
      </c>
      <c r="BE11286" t="s">
        <v>2570</v>
      </c>
      <c r="BG11286" t="s">
        <v>36</v>
      </c>
      <c r="BN11286">
        <v>4.3599999999992534E-3</v>
      </c>
    </row>
    <row r="11287" spans="1:66" x14ac:dyDescent="0.25">
      <c r="A11287">
        <v>112525</v>
      </c>
      <c r="C11287" t="str">
        <f>Table2[[#This Row],[LeadAuthor]]&amp;Table2[[#This Row],[Year]]&amp;"_"&amp;Table2[[#This Row],[SiteName]]&amp;"_"&amp;Table2[[#This Row],[SampleID]]</f>
        <v>Lawrence2020_ODP846_</v>
      </c>
      <c r="D11287" t="s">
        <v>2568</v>
      </c>
      <c r="E11287" t="s">
        <v>1985</v>
      </c>
      <c r="F11287">
        <v>207.745</v>
      </c>
      <c r="G11287">
        <v>238.11500000000001</v>
      </c>
      <c r="K11287" t="s">
        <v>6</v>
      </c>
      <c r="L11287">
        <v>-3.1</v>
      </c>
      <c r="M11287">
        <v>-90.82</v>
      </c>
      <c r="N11287">
        <v>5.8818599999999996</v>
      </c>
      <c r="O11287" t="s">
        <v>25</v>
      </c>
      <c r="P11287" t="s">
        <v>467</v>
      </c>
      <c r="T11287">
        <v>0</v>
      </c>
      <c r="U11287">
        <v>0.62402693200000003</v>
      </c>
      <c r="V11287" t="s">
        <v>5</v>
      </c>
      <c r="W11287" t="s">
        <v>6</v>
      </c>
      <c r="Y11287" t="s">
        <v>7</v>
      </c>
      <c r="AT11287">
        <v>0.31211830800000001</v>
      </c>
      <c r="AU11287">
        <v>7.1849829000000004E-2</v>
      </c>
      <c r="AV11287">
        <v>6.5530720000000001E-2</v>
      </c>
      <c r="AW11287">
        <v>1.0252841E-2</v>
      </c>
      <c r="AX11287">
        <v>0.49677803300000001</v>
      </c>
      <c r="AY11287">
        <v>4.3470268999999999E-2</v>
      </c>
      <c r="BA11287">
        <v>7.6761729999999997E-3</v>
      </c>
      <c r="BB11287">
        <v>0.214620322</v>
      </c>
      <c r="BC11287" t="s">
        <v>2569</v>
      </c>
      <c r="BD11287">
        <v>2020</v>
      </c>
      <c r="BE11287" t="s">
        <v>2570</v>
      </c>
      <c r="BG11287" t="s">
        <v>36</v>
      </c>
      <c r="BN11287">
        <v>4.6400000000001995E-3</v>
      </c>
    </row>
    <row r="11288" spans="1:66" x14ac:dyDescent="0.25">
      <c r="A11288">
        <v>112526</v>
      </c>
      <c r="C11288" t="str">
        <f>Table2[[#This Row],[LeadAuthor]]&amp;Table2[[#This Row],[Year]]&amp;"_"&amp;Table2[[#This Row],[SiteName]]&amp;"_"&amp;Table2[[#This Row],[SampleID]]</f>
        <v>Lawrence2020_ODP846_</v>
      </c>
      <c r="D11288" t="s">
        <v>2568</v>
      </c>
      <c r="E11288" t="s">
        <v>1985</v>
      </c>
      <c r="F11288">
        <v>207.89500000000001</v>
      </c>
      <c r="G11288">
        <v>238.28</v>
      </c>
      <c r="K11288" t="s">
        <v>6</v>
      </c>
      <c r="L11288">
        <v>-3.1</v>
      </c>
      <c r="M11288">
        <v>-90.82</v>
      </c>
      <c r="N11288">
        <v>5.8864999999999998</v>
      </c>
      <c r="O11288" t="s">
        <v>25</v>
      </c>
      <c r="P11288" t="s">
        <v>467</v>
      </c>
      <c r="T11288">
        <v>0</v>
      </c>
      <c r="U11288">
        <v>0.63078658700000001</v>
      </c>
      <c r="V11288" t="s">
        <v>5</v>
      </c>
      <c r="W11288" t="s">
        <v>6</v>
      </c>
      <c r="Y11288" t="s">
        <v>7</v>
      </c>
      <c r="AT11288">
        <v>0.30627995000000002</v>
      </c>
      <c r="AU11288">
        <v>7.233618E-2</v>
      </c>
      <c r="AV11288">
        <v>6.8484861999999994E-2</v>
      </c>
      <c r="AW11288">
        <v>9.9413149999999992E-3</v>
      </c>
      <c r="AX11288">
        <v>0.49780035299999997</v>
      </c>
      <c r="AY11288">
        <v>4.5157339999999997E-2</v>
      </c>
      <c r="BA11288">
        <v>1.4334212000000001E-2</v>
      </c>
      <c r="BB11288">
        <v>0.21732449100000001</v>
      </c>
      <c r="BC11288" t="s">
        <v>2569</v>
      </c>
      <c r="BD11288">
        <v>2020</v>
      </c>
      <c r="BE11288" t="s">
        <v>2570</v>
      </c>
      <c r="BG11288" t="s">
        <v>36</v>
      </c>
      <c r="BN11288">
        <v>3.4000000000000696E-3</v>
      </c>
    </row>
    <row r="11289" spans="1:66" x14ac:dyDescent="0.25">
      <c r="A11289">
        <v>112527</v>
      </c>
      <c r="C11289" t="str">
        <f>Table2[[#This Row],[LeadAuthor]]&amp;Table2[[#This Row],[Year]]&amp;"_"&amp;Table2[[#This Row],[SiteName]]&amp;"_"&amp;Table2[[#This Row],[SampleID]]</f>
        <v>Lawrence2020_ODP846_</v>
      </c>
      <c r="D11289" t="s">
        <v>2568</v>
      </c>
      <c r="E11289" t="s">
        <v>1985</v>
      </c>
      <c r="F11289">
        <v>208.04499999999999</v>
      </c>
      <c r="G11289">
        <v>238.42500000000001</v>
      </c>
      <c r="K11289" t="s">
        <v>6</v>
      </c>
      <c r="L11289">
        <v>-3.1</v>
      </c>
      <c r="M11289">
        <v>-90.82</v>
      </c>
      <c r="N11289">
        <v>5.8898999999999999</v>
      </c>
      <c r="O11289" t="s">
        <v>25</v>
      </c>
      <c r="P11289" t="s">
        <v>467</v>
      </c>
      <c r="T11289">
        <v>0</v>
      </c>
      <c r="U11289">
        <v>0.63960266399999999</v>
      </c>
      <c r="V11289" t="s">
        <v>5</v>
      </c>
      <c r="W11289" t="s">
        <v>6</v>
      </c>
      <c r="Y11289" t="s">
        <v>7</v>
      </c>
      <c r="AT11289">
        <v>0.30390524400000002</v>
      </c>
      <c r="AU11289">
        <v>7.0980742999999999E-2</v>
      </c>
      <c r="AV11289">
        <v>6.8583876000000002E-2</v>
      </c>
      <c r="AW11289">
        <v>1.0023475E-2</v>
      </c>
      <c r="AX11289">
        <v>0.49914340299999999</v>
      </c>
      <c r="AY11289">
        <v>4.7363258999999998E-2</v>
      </c>
      <c r="BA11289">
        <v>3.1444384999999998E-2</v>
      </c>
      <c r="BB11289">
        <v>0.214896166</v>
      </c>
      <c r="BC11289" t="s">
        <v>2569</v>
      </c>
      <c r="BD11289">
        <v>2020</v>
      </c>
      <c r="BE11289" t="s">
        <v>2570</v>
      </c>
      <c r="BG11289" t="s">
        <v>36</v>
      </c>
      <c r="BN11289">
        <v>4.0000000000004476E-3</v>
      </c>
    </row>
    <row r="11290" spans="1:66" x14ac:dyDescent="0.25">
      <c r="A11290">
        <v>112528</v>
      </c>
      <c r="C11290" t="str">
        <f>Table2[[#This Row],[LeadAuthor]]&amp;Table2[[#This Row],[Year]]&amp;"_"&amp;Table2[[#This Row],[SiteName]]&amp;"_"&amp;Table2[[#This Row],[SampleID]]</f>
        <v>Lawrence2020_ODP846_</v>
      </c>
      <c r="D11290" t="s">
        <v>2568</v>
      </c>
      <c r="E11290" t="s">
        <v>1985</v>
      </c>
      <c r="F11290">
        <v>208.19499999999999</v>
      </c>
      <c r="G11290">
        <v>238.57499999999999</v>
      </c>
      <c r="K11290" t="s">
        <v>6</v>
      </c>
      <c r="L11290">
        <v>-3.1</v>
      </c>
      <c r="M11290">
        <v>-90.82</v>
      </c>
      <c r="N11290">
        <v>5.8939000000000004</v>
      </c>
      <c r="O11290" t="s">
        <v>25</v>
      </c>
      <c r="P11290" t="s">
        <v>467</v>
      </c>
      <c r="T11290">
        <v>0</v>
      </c>
      <c r="U11290">
        <v>0.66007751400000003</v>
      </c>
      <c r="V11290" t="s">
        <v>5</v>
      </c>
      <c r="W11290" t="s">
        <v>6</v>
      </c>
      <c r="Y11290" t="s">
        <v>7</v>
      </c>
      <c r="AT11290">
        <v>0.28492092800000002</v>
      </c>
      <c r="AU11290">
        <v>6.8937945E-2</v>
      </c>
      <c r="AV11290">
        <v>7.3222554999999995E-2</v>
      </c>
      <c r="AW11290">
        <v>1.0681203E-2</v>
      </c>
      <c r="AX11290">
        <v>0.51227417399999997</v>
      </c>
      <c r="AY11290">
        <v>4.9963195000000002E-2</v>
      </c>
      <c r="BA11290">
        <v>3.1895893000000002E-2</v>
      </c>
      <c r="BB11290">
        <v>0.213740982</v>
      </c>
      <c r="BC11290" t="s">
        <v>2569</v>
      </c>
      <c r="BD11290">
        <v>2020</v>
      </c>
      <c r="BE11290" t="s">
        <v>2570</v>
      </c>
      <c r="BG11290" t="s">
        <v>36</v>
      </c>
      <c r="BN11290">
        <v>2.9899999999996041E-3</v>
      </c>
    </row>
    <row r="11291" spans="1:66" x14ac:dyDescent="0.25">
      <c r="A11291">
        <v>112529</v>
      </c>
      <c r="C11291" t="str">
        <f>Table2[[#This Row],[LeadAuthor]]&amp;Table2[[#This Row],[Year]]&amp;"_"&amp;Table2[[#This Row],[SiteName]]&amp;"_"&amp;Table2[[#This Row],[SampleID]]</f>
        <v>Lawrence2020_ODP846_</v>
      </c>
      <c r="D11291" t="s">
        <v>2568</v>
      </c>
      <c r="E11291" t="s">
        <v>1985</v>
      </c>
      <c r="F11291">
        <v>208.345</v>
      </c>
      <c r="G11291">
        <v>238.715</v>
      </c>
      <c r="K11291" t="s">
        <v>6</v>
      </c>
      <c r="L11291">
        <v>-3.1</v>
      </c>
      <c r="M11291">
        <v>-90.82</v>
      </c>
      <c r="N11291">
        <v>5.89689</v>
      </c>
      <c r="O11291" t="s">
        <v>25</v>
      </c>
      <c r="P11291" t="s">
        <v>467</v>
      </c>
      <c r="T11291">
        <v>0</v>
      </c>
      <c r="U11291">
        <v>0.653212142</v>
      </c>
      <c r="V11291" t="s">
        <v>5</v>
      </c>
      <c r="W11291" t="s">
        <v>6</v>
      </c>
      <c r="Y11291" t="s">
        <v>7</v>
      </c>
      <c r="AT11291">
        <v>0.290958355</v>
      </c>
      <c r="AU11291">
        <v>7.0328229000000006E-2</v>
      </c>
      <c r="AV11291">
        <v>7.3311807000000007E-2</v>
      </c>
      <c r="AW11291">
        <v>1.0184181E-2</v>
      </c>
      <c r="AX11291">
        <v>0.50624265000000002</v>
      </c>
      <c r="AY11291">
        <v>4.8974777999999997E-2</v>
      </c>
      <c r="BA11291">
        <v>3.5250414000000001E-2</v>
      </c>
      <c r="BB11291">
        <v>0.21694666000000001</v>
      </c>
      <c r="BC11291" t="s">
        <v>2569</v>
      </c>
      <c r="BD11291">
        <v>2020</v>
      </c>
      <c r="BE11291" t="s">
        <v>2570</v>
      </c>
      <c r="BG11291" t="s">
        <v>36</v>
      </c>
      <c r="BN11291">
        <v>4.809999999999981E-3</v>
      </c>
    </row>
    <row r="11292" spans="1:66" x14ac:dyDescent="0.25">
      <c r="A11292">
        <v>112530</v>
      </c>
      <c r="C11292" t="str">
        <f>Table2[[#This Row],[LeadAuthor]]&amp;Table2[[#This Row],[Year]]&amp;"_"&amp;Table2[[#This Row],[SiteName]]&amp;"_"&amp;Table2[[#This Row],[SampleID]]</f>
        <v>Lawrence2020_ODP846_</v>
      </c>
      <c r="D11292" t="s">
        <v>2568</v>
      </c>
      <c r="E11292" t="s">
        <v>1985</v>
      </c>
      <c r="F11292">
        <v>208.495</v>
      </c>
      <c r="G11292">
        <v>238.89500000000001</v>
      </c>
      <c r="K11292" t="s">
        <v>6</v>
      </c>
      <c r="L11292">
        <v>-3.1</v>
      </c>
      <c r="M11292">
        <v>-90.82</v>
      </c>
      <c r="N11292">
        <v>5.9016999999999999</v>
      </c>
      <c r="O11292" t="s">
        <v>25</v>
      </c>
      <c r="P11292" t="s">
        <v>467</v>
      </c>
      <c r="T11292">
        <v>0</v>
      </c>
      <c r="U11292">
        <v>0.64404794300000001</v>
      </c>
      <c r="V11292" t="s">
        <v>5</v>
      </c>
      <c r="W11292" t="s">
        <v>6</v>
      </c>
      <c r="Y11292" t="s">
        <v>7</v>
      </c>
      <c r="AT11292">
        <v>0.30000732099999999</v>
      </c>
      <c r="AU11292">
        <v>6.9873301999999998E-2</v>
      </c>
      <c r="AV11292">
        <v>6.9564994000000005E-2</v>
      </c>
      <c r="AW11292">
        <v>1.0645184E-2</v>
      </c>
      <c r="AX11292">
        <v>0.50369292300000001</v>
      </c>
      <c r="AY11292">
        <v>4.6216276000000001E-2</v>
      </c>
      <c r="BA11292">
        <v>3.0635984000000002E-2</v>
      </c>
      <c r="BB11292">
        <v>0.21440721400000001</v>
      </c>
      <c r="BC11292" t="s">
        <v>2569</v>
      </c>
      <c r="BD11292">
        <v>2020</v>
      </c>
      <c r="BE11292" t="s">
        <v>2570</v>
      </c>
      <c r="BG11292" t="s">
        <v>36</v>
      </c>
      <c r="BN11292">
        <v>2.1899999999996922E-3</v>
      </c>
    </row>
    <row r="11293" spans="1:66" x14ac:dyDescent="0.25">
      <c r="A11293">
        <v>112531</v>
      </c>
      <c r="C11293" t="str">
        <f>Table2[[#This Row],[LeadAuthor]]&amp;Table2[[#This Row],[Year]]&amp;"_"&amp;Table2[[#This Row],[SiteName]]&amp;"_"&amp;Table2[[#This Row],[SampleID]]</f>
        <v>Lawrence2020_ODP846_</v>
      </c>
      <c r="D11293" t="s">
        <v>2568</v>
      </c>
      <c r="E11293" t="s">
        <v>1985</v>
      </c>
      <c r="F11293">
        <v>208.64500000000001</v>
      </c>
      <c r="G11293">
        <v>238.995</v>
      </c>
      <c r="K11293" t="s">
        <v>6</v>
      </c>
      <c r="L11293">
        <v>-3.1</v>
      </c>
      <c r="M11293">
        <v>-90.82</v>
      </c>
      <c r="N11293">
        <v>5.9038899999999996</v>
      </c>
      <c r="O11293" t="s">
        <v>25</v>
      </c>
      <c r="P11293" t="s">
        <v>467</v>
      </c>
      <c r="T11293">
        <v>0</v>
      </c>
      <c r="U11293">
        <v>0.62532253999999998</v>
      </c>
      <c r="V11293" t="s">
        <v>5</v>
      </c>
      <c r="W11293" t="s">
        <v>6</v>
      </c>
      <c r="Y11293" t="s">
        <v>7</v>
      </c>
      <c r="AT11293">
        <v>0.310070069</v>
      </c>
      <c r="AU11293">
        <v>7.4915932000000005E-2</v>
      </c>
      <c r="AV11293">
        <v>7.0007150000000004E-2</v>
      </c>
      <c r="AW11293">
        <v>1.0734375000000001E-2</v>
      </c>
      <c r="AX11293">
        <v>0.48998213600000001</v>
      </c>
      <c r="AY11293">
        <v>4.4290337999999999E-2</v>
      </c>
      <c r="BA11293">
        <v>2.2492277000000001E-2</v>
      </c>
      <c r="BB11293">
        <v>0.225613428</v>
      </c>
      <c r="BC11293" t="s">
        <v>2569</v>
      </c>
      <c r="BD11293">
        <v>2020</v>
      </c>
      <c r="BE11293" t="s">
        <v>2570</v>
      </c>
      <c r="BG11293" t="s">
        <v>36</v>
      </c>
      <c r="BN11293">
        <v>4.0100000000000691E-3</v>
      </c>
    </row>
    <row r="11294" spans="1:66" x14ac:dyDescent="0.25">
      <c r="A11294">
        <v>112532</v>
      </c>
      <c r="C11294" t="str">
        <f>Table2[[#This Row],[LeadAuthor]]&amp;Table2[[#This Row],[Year]]&amp;"_"&amp;Table2[[#This Row],[SiteName]]&amp;"_"&amp;Table2[[#This Row],[SampleID]]</f>
        <v>Lawrence2020_ODP846_</v>
      </c>
      <c r="D11294" t="s">
        <v>2568</v>
      </c>
      <c r="E11294" t="s">
        <v>1985</v>
      </c>
      <c r="F11294">
        <v>208.79499999999999</v>
      </c>
      <c r="G11294">
        <v>239.14500000000001</v>
      </c>
      <c r="K11294" t="s">
        <v>6</v>
      </c>
      <c r="L11294">
        <v>-3.1</v>
      </c>
      <c r="M11294">
        <v>-90.82</v>
      </c>
      <c r="N11294">
        <v>5.9078999999999997</v>
      </c>
      <c r="O11294" t="s">
        <v>25</v>
      </c>
      <c r="P11294" t="s">
        <v>467</v>
      </c>
      <c r="T11294">
        <v>0</v>
      </c>
      <c r="U11294">
        <v>0.63245505199999996</v>
      </c>
      <c r="V11294" t="s">
        <v>5</v>
      </c>
      <c r="W11294" t="s">
        <v>6</v>
      </c>
      <c r="Y11294" t="s">
        <v>7</v>
      </c>
      <c r="AT11294">
        <v>0.30711909599999998</v>
      </c>
      <c r="AU11294">
        <v>7.4722236999999997E-2</v>
      </c>
      <c r="AV11294">
        <v>6.9626087000000003E-2</v>
      </c>
      <c r="AW11294">
        <v>1.0190606E-2</v>
      </c>
      <c r="AX11294">
        <v>0.48957995399999998</v>
      </c>
      <c r="AY11294">
        <v>4.8762020000000003E-2</v>
      </c>
      <c r="BA11294">
        <v>3.3093470999999999E-2</v>
      </c>
      <c r="BB11294">
        <v>0.223038229</v>
      </c>
      <c r="BC11294" t="s">
        <v>2569</v>
      </c>
      <c r="BD11294">
        <v>2020</v>
      </c>
      <c r="BE11294" t="s">
        <v>2570</v>
      </c>
      <c r="BG11294" t="s">
        <v>36</v>
      </c>
      <c r="BN11294">
        <v>3.9500000000005642E-3</v>
      </c>
    </row>
    <row r="11295" spans="1:66" x14ac:dyDescent="0.25">
      <c r="A11295">
        <v>112533</v>
      </c>
      <c r="C11295" t="str">
        <f>Table2[[#This Row],[LeadAuthor]]&amp;Table2[[#This Row],[Year]]&amp;"_"&amp;Table2[[#This Row],[SiteName]]&amp;"_"&amp;Table2[[#This Row],[SampleID]]</f>
        <v>Lawrence2020_ODP846_</v>
      </c>
      <c r="D11295" t="s">
        <v>2568</v>
      </c>
      <c r="E11295" t="s">
        <v>1985</v>
      </c>
      <c r="F11295">
        <v>208.94499999999999</v>
      </c>
      <c r="G11295">
        <v>239.29499999999999</v>
      </c>
      <c r="K11295" t="s">
        <v>6</v>
      </c>
      <c r="L11295">
        <v>-3.1</v>
      </c>
      <c r="M11295">
        <v>-90.82</v>
      </c>
      <c r="N11295">
        <v>5.9118500000000003</v>
      </c>
      <c r="O11295" t="s">
        <v>25</v>
      </c>
      <c r="P11295" t="s">
        <v>467</v>
      </c>
      <c r="T11295">
        <v>0</v>
      </c>
      <c r="U11295">
        <v>0.65768912499999999</v>
      </c>
      <c r="V11295" t="s">
        <v>5</v>
      </c>
      <c r="W11295" t="s">
        <v>6</v>
      </c>
      <c r="Y11295" t="s">
        <v>7</v>
      </c>
      <c r="AT11295">
        <v>0.29457676500000002</v>
      </c>
      <c r="AU11295">
        <v>7.0583047999999995E-2</v>
      </c>
      <c r="AV11295">
        <v>7.2663976000000005E-2</v>
      </c>
      <c r="AW11295">
        <v>1.0793509999999999E-2</v>
      </c>
      <c r="AX11295">
        <v>0.49922748500000003</v>
      </c>
      <c r="AY11295">
        <v>5.2155216999999997E-2</v>
      </c>
      <c r="BA11295">
        <v>6.5839585000000006E-2</v>
      </c>
      <c r="BB11295">
        <v>0.218366119</v>
      </c>
      <c r="BC11295" t="s">
        <v>2569</v>
      </c>
      <c r="BD11295">
        <v>2020</v>
      </c>
      <c r="BE11295" t="s">
        <v>2570</v>
      </c>
      <c r="BG11295" t="s">
        <v>36</v>
      </c>
      <c r="BN11295">
        <v>3.4999999999998366E-3</v>
      </c>
    </row>
    <row r="11296" spans="1:66" x14ac:dyDescent="0.25">
      <c r="A11296">
        <v>112534</v>
      </c>
      <c r="C11296" t="str">
        <f>Table2[[#This Row],[LeadAuthor]]&amp;Table2[[#This Row],[Year]]&amp;"_"&amp;Table2[[#This Row],[SiteName]]&amp;"_"&amp;Table2[[#This Row],[SampleID]]</f>
        <v>Lawrence2020_ODP846_</v>
      </c>
      <c r="D11296" t="s">
        <v>2568</v>
      </c>
      <c r="E11296" t="s">
        <v>1985</v>
      </c>
      <c r="F11296">
        <v>209.095</v>
      </c>
      <c r="G11296">
        <v>239.44499999999999</v>
      </c>
      <c r="K11296" t="s">
        <v>6</v>
      </c>
      <c r="L11296">
        <v>-3.1</v>
      </c>
      <c r="M11296">
        <v>-90.82</v>
      </c>
      <c r="N11296">
        <v>5.9153500000000001</v>
      </c>
      <c r="O11296" t="s">
        <v>25</v>
      </c>
      <c r="P11296" t="s">
        <v>467</v>
      </c>
      <c r="T11296">
        <v>0</v>
      </c>
      <c r="U11296">
        <v>0.64865992299999997</v>
      </c>
      <c r="V11296" t="s">
        <v>5</v>
      </c>
      <c r="W11296" t="s">
        <v>6</v>
      </c>
      <c r="Y11296" t="s">
        <v>7</v>
      </c>
      <c r="AT11296">
        <v>0.28078407999999999</v>
      </c>
      <c r="AU11296">
        <v>7.3264686999999995E-2</v>
      </c>
      <c r="AV11296">
        <v>7.2174024000000003E-2</v>
      </c>
      <c r="AW11296">
        <v>1.0420316000000001E-2</v>
      </c>
      <c r="AX11296">
        <v>0.51068665800000002</v>
      </c>
      <c r="AY11296">
        <v>5.2670235000000003E-2</v>
      </c>
      <c r="BA11296">
        <v>1.4847206999999999E-2</v>
      </c>
      <c r="BB11296">
        <v>0.216706865</v>
      </c>
      <c r="BC11296" t="s">
        <v>2569</v>
      </c>
      <c r="BD11296">
        <v>2020</v>
      </c>
      <c r="BE11296" t="s">
        <v>2570</v>
      </c>
      <c r="BG11296" t="s">
        <v>36</v>
      </c>
      <c r="BN11296">
        <v>3.54999999999972E-3</v>
      </c>
    </row>
    <row r="11297" spans="1:66" x14ac:dyDescent="0.25">
      <c r="A11297">
        <v>112535</v>
      </c>
      <c r="C11297" t="str">
        <f>Table2[[#This Row],[LeadAuthor]]&amp;Table2[[#This Row],[Year]]&amp;"_"&amp;Table2[[#This Row],[SiteName]]&amp;"_"&amp;Table2[[#This Row],[SampleID]]</f>
        <v>Lawrence2020_ODP846_</v>
      </c>
      <c r="D11297" t="s">
        <v>2568</v>
      </c>
      <c r="E11297" t="s">
        <v>1985</v>
      </c>
      <c r="F11297">
        <v>209.245</v>
      </c>
      <c r="G11297">
        <v>239.595</v>
      </c>
      <c r="K11297" t="s">
        <v>6</v>
      </c>
      <c r="L11297">
        <v>-3.1</v>
      </c>
      <c r="M11297">
        <v>-90.82</v>
      </c>
      <c r="N11297">
        <v>5.9188999999999998</v>
      </c>
      <c r="O11297" t="s">
        <v>25</v>
      </c>
      <c r="P11297" t="s">
        <v>467</v>
      </c>
      <c r="T11297">
        <v>0</v>
      </c>
      <c r="U11297">
        <v>0.62226821099999996</v>
      </c>
      <c r="V11297" t="s">
        <v>5</v>
      </c>
      <c r="W11297" t="s">
        <v>6</v>
      </c>
      <c r="Y11297" t="s">
        <v>7</v>
      </c>
      <c r="AT11297">
        <v>0.30032277499999999</v>
      </c>
      <c r="AU11297">
        <v>7.6971980999999995E-2</v>
      </c>
      <c r="AV11297">
        <v>7.0782759000000001E-2</v>
      </c>
      <c r="AW11297">
        <v>1.0003009E-2</v>
      </c>
      <c r="AX11297">
        <v>0.49590305600000001</v>
      </c>
      <c r="AY11297">
        <v>4.6016419000000003E-2</v>
      </c>
      <c r="BA11297">
        <v>1.9808096000000001E-2</v>
      </c>
      <c r="BB11297">
        <v>0.22547217999999999</v>
      </c>
      <c r="BC11297" t="s">
        <v>2569</v>
      </c>
      <c r="BD11297">
        <v>2020</v>
      </c>
      <c r="BE11297" t="s">
        <v>2570</v>
      </c>
      <c r="BG11297" t="s">
        <v>36</v>
      </c>
      <c r="BN11297">
        <v>4.0000000000004476E-3</v>
      </c>
    </row>
    <row r="11298" spans="1:66" x14ac:dyDescent="0.25">
      <c r="A11298">
        <v>112536</v>
      </c>
      <c r="C11298" t="str">
        <f>Table2[[#This Row],[LeadAuthor]]&amp;Table2[[#This Row],[Year]]&amp;"_"&amp;Table2[[#This Row],[SiteName]]&amp;"_"&amp;Table2[[#This Row],[SampleID]]</f>
        <v>Lawrence2020_ODP846_</v>
      </c>
      <c r="D11298" t="s">
        <v>2568</v>
      </c>
      <c r="E11298" t="s">
        <v>1985</v>
      </c>
      <c r="F11298">
        <v>209.39500000000001</v>
      </c>
      <c r="G11298">
        <v>239.745</v>
      </c>
      <c r="K11298" t="s">
        <v>6</v>
      </c>
      <c r="L11298">
        <v>-3.1</v>
      </c>
      <c r="M11298">
        <v>-90.82</v>
      </c>
      <c r="N11298">
        <v>5.9229000000000003</v>
      </c>
      <c r="O11298" t="s">
        <v>25</v>
      </c>
      <c r="P11298" t="s">
        <v>467</v>
      </c>
      <c r="T11298">
        <v>0</v>
      </c>
      <c r="U11298">
        <v>0.62198454400000003</v>
      </c>
      <c r="V11298" t="s">
        <v>5</v>
      </c>
      <c r="W11298" t="s">
        <v>6</v>
      </c>
      <c r="Y11298" t="s">
        <v>7</v>
      </c>
      <c r="AT11298">
        <v>0.31525986</v>
      </c>
      <c r="AU11298">
        <v>7.3286234000000006E-2</v>
      </c>
      <c r="AV11298">
        <v>6.6412236999999999E-2</v>
      </c>
      <c r="AW11298">
        <v>1.0624000999999999E-2</v>
      </c>
      <c r="AX11298">
        <v>0.49086914100000001</v>
      </c>
      <c r="AY11298">
        <v>4.3548526999999997E-2</v>
      </c>
      <c r="BA11298">
        <v>1.9809566000000001E-2</v>
      </c>
      <c r="BB11298">
        <v>0.21953214500000001</v>
      </c>
      <c r="BC11298" t="s">
        <v>2569</v>
      </c>
      <c r="BD11298">
        <v>2020</v>
      </c>
      <c r="BE11298" t="s">
        <v>2570</v>
      </c>
      <c r="BG11298" t="s">
        <v>36</v>
      </c>
      <c r="BN11298">
        <v>3.949999999999676E-3</v>
      </c>
    </row>
    <row r="11299" spans="1:66" x14ac:dyDescent="0.25">
      <c r="A11299">
        <v>112537</v>
      </c>
      <c r="C11299" t="str">
        <f>Table2[[#This Row],[LeadAuthor]]&amp;Table2[[#This Row],[Year]]&amp;"_"&amp;Table2[[#This Row],[SiteName]]&amp;"_"&amp;Table2[[#This Row],[SampleID]]</f>
        <v>Lawrence2020_ODP846_</v>
      </c>
      <c r="D11299" t="s">
        <v>2568</v>
      </c>
      <c r="E11299" t="s">
        <v>1985</v>
      </c>
      <c r="F11299">
        <v>209.54499999999999</v>
      </c>
      <c r="G11299">
        <v>239.89500000000001</v>
      </c>
      <c r="K11299" t="s">
        <v>6</v>
      </c>
      <c r="L11299">
        <v>-3.1</v>
      </c>
      <c r="M11299">
        <v>-90.82</v>
      </c>
      <c r="N11299">
        <v>5.92685</v>
      </c>
      <c r="O11299" t="s">
        <v>25</v>
      </c>
      <c r="P11299" t="s">
        <v>467</v>
      </c>
      <c r="T11299">
        <v>0</v>
      </c>
      <c r="U11299">
        <v>0.62328694200000001</v>
      </c>
      <c r="V11299" t="s">
        <v>5</v>
      </c>
      <c r="W11299" t="s">
        <v>6</v>
      </c>
      <c r="Y11299" t="s">
        <v>7</v>
      </c>
      <c r="AT11299">
        <v>0.31439154699999999</v>
      </c>
      <c r="AU11299">
        <v>7.2430403000000004E-2</v>
      </c>
      <c r="AV11299">
        <v>6.6064642000000007E-2</v>
      </c>
      <c r="AW11299">
        <v>1.0648553999999999E-2</v>
      </c>
      <c r="AX11299">
        <v>0.49333902800000001</v>
      </c>
      <c r="AY11299">
        <v>4.3125825999999999E-2</v>
      </c>
      <c r="BA11299">
        <v>1.7479842999999998E-2</v>
      </c>
      <c r="BB11299">
        <v>0.21753465599999999</v>
      </c>
      <c r="BC11299" t="s">
        <v>2569</v>
      </c>
      <c r="BD11299">
        <v>2020</v>
      </c>
      <c r="BE11299" t="s">
        <v>2570</v>
      </c>
      <c r="BG11299" t="s">
        <v>36</v>
      </c>
      <c r="BN11299">
        <v>0</v>
      </c>
    </row>
    <row r="11300" spans="1:66" x14ac:dyDescent="0.25">
      <c r="A11300">
        <v>112538</v>
      </c>
      <c r="C11300" t="str">
        <f>Table2[[#This Row],[LeadAuthor]]&amp;Table2[[#This Row],[Year]]&amp;"_"&amp;Table2[[#This Row],[SiteName]]&amp;"_"&amp;Table2[[#This Row],[SampleID]]</f>
        <v>Lawrence2020_ODP846_</v>
      </c>
      <c r="D11300" t="s">
        <v>2568</v>
      </c>
      <c r="E11300" t="s">
        <v>1985</v>
      </c>
      <c r="F11300">
        <v>209.69499999999999</v>
      </c>
      <c r="G11300">
        <v>239.89500000000001</v>
      </c>
      <c r="K11300" t="s">
        <v>6</v>
      </c>
      <c r="L11300">
        <v>-3.1</v>
      </c>
      <c r="M11300">
        <v>-90.82</v>
      </c>
      <c r="N11300">
        <v>5.92685</v>
      </c>
      <c r="O11300" t="s">
        <v>25</v>
      </c>
      <c r="P11300" t="s">
        <v>467</v>
      </c>
      <c r="T11300">
        <v>0</v>
      </c>
      <c r="U11300">
        <v>0.62775952499999998</v>
      </c>
      <c r="V11300" t="s">
        <v>5</v>
      </c>
      <c r="W11300" t="s">
        <v>6</v>
      </c>
      <c r="Y11300" t="s">
        <v>7</v>
      </c>
      <c r="AT11300">
        <v>0.29335073099999998</v>
      </c>
      <c r="AU11300">
        <v>7.1873546999999996E-2</v>
      </c>
      <c r="AV11300">
        <v>6.6960540999999998E-2</v>
      </c>
      <c r="AW11300">
        <v>9.8368599999999994E-3</v>
      </c>
      <c r="AX11300">
        <v>0.51356562500000003</v>
      </c>
      <c r="AY11300">
        <v>4.4412695000000002E-2</v>
      </c>
      <c r="BA11300">
        <v>5.2241013000000003E-2</v>
      </c>
      <c r="BB11300">
        <v>0.21038859700000001</v>
      </c>
      <c r="BC11300" t="s">
        <v>2569</v>
      </c>
      <c r="BD11300">
        <v>2020</v>
      </c>
      <c r="BE11300" t="s">
        <v>2570</v>
      </c>
      <c r="BG11300" t="s">
        <v>36</v>
      </c>
      <c r="BN11300">
        <v>7.0500000000004448E-3</v>
      </c>
    </row>
    <row r="11301" spans="1:66" x14ac:dyDescent="0.25">
      <c r="A11301">
        <v>112539</v>
      </c>
      <c r="C11301" t="str">
        <f>Table2[[#This Row],[LeadAuthor]]&amp;Table2[[#This Row],[Year]]&amp;"_"&amp;Table2[[#This Row],[SiteName]]&amp;"_"&amp;Table2[[#This Row],[SampleID]]</f>
        <v>Lawrence2020_ODP846_</v>
      </c>
      <c r="D11301" t="s">
        <v>2568</v>
      </c>
      <c r="E11301" t="s">
        <v>1985</v>
      </c>
      <c r="F11301">
        <v>209.845</v>
      </c>
      <c r="G11301">
        <v>240.19499999999999</v>
      </c>
      <c r="K11301" t="s">
        <v>6</v>
      </c>
      <c r="L11301">
        <v>-3.1</v>
      </c>
      <c r="M11301">
        <v>-90.82</v>
      </c>
      <c r="N11301">
        <v>5.9339000000000004</v>
      </c>
      <c r="O11301" t="s">
        <v>25</v>
      </c>
      <c r="P11301" t="s">
        <v>467</v>
      </c>
      <c r="T11301">
        <v>0</v>
      </c>
      <c r="U11301">
        <v>0.65271816299999996</v>
      </c>
      <c r="V11301" t="s">
        <v>5</v>
      </c>
      <c r="W11301" t="s">
        <v>6</v>
      </c>
      <c r="Y11301" t="s">
        <v>7</v>
      </c>
      <c r="AT11301">
        <v>0.28192687</v>
      </c>
      <c r="AU11301">
        <v>7.2223763999999996E-2</v>
      </c>
      <c r="AV11301">
        <v>7.2755954999999997E-2</v>
      </c>
      <c r="AW11301">
        <v>1.0059032000000001E-2</v>
      </c>
      <c r="AX11301">
        <v>0.51010439600000002</v>
      </c>
      <c r="AY11301">
        <v>5.2929983E-2</v>
      </c>
      <c r="BA11301">
        <v>1.8128490000000001E-3</v>
      </c>
      <c r="BB11301">
        <v>0.21590941699999999</v>
      </c>
      <c r="BC11301" t="s">
        <v>2569</v>
      </c>
      <c r="BD11301">
        <v>2020</v>
      </c>
      <c r="BE11301" t="s">
        <v>2570</v>
      </c>
      <c r="BG11301" t="s">
        <v>36</v>
      </c>
      <c r="BN11301">
        <v>3.9999999999995595E-3</v>
      </c>
    </row>
    <row r="11302" spans="1:66" x14ac:dyDescent="0.25">
      <c r="A11302">
        <v>112540</v>
      </c>
      <c r="C11302" t="str">
        <f>Table2[[#This Row],[LeadAuthor]]&amp;Table2[[#This Row],[Year]]&amp;"_"&amp;Table2[[#This Row],[SiteName]]&amp;"_"&amp;Table2[[#This Row],[SampleID]]</f>
        <v>Lawrence2020_ODP846_</v>
      </c>
      <c r="D11302" t="s">
        <v>2568</v>
      </c>
      <c r="E11302" t="s">
        <v>1985</v>
      </c>
      <c r="F11302">
        <v>209.995</v>
      </c>
      <c r="G11302">
        <v>240.345</v>
      </c>
      <c r="K11302" t="s">
        <v>6</v>
      </c>
      <c r="L11302">
        <v>-3.1</v>
      </c>
      <c r="M11302">
        <v>-90.82</v>
      </c>
      <c r="N11302">
        <v>5.9379</v>
      </c>
      <c r="O11302" t="s">
        <v>25</v>
      </c>
      <c r="P11302" t="s">
        <v>467</v>
      </c>
      <c r="T11302">
        <v>0</v>
      </c>
      <c r="U11302">
        <v>0.65185738900000001</v>
      </c>
      <c r="V11302" t="s">
        <v>5</v>
      </c>
      <c r="W11302" t="s">
        <v>6</v>
      </c>
      <c r="Y11302" t="s">
        <v>7</v>
      </c>
      <c r="AT11302">
        <v>0.271376636</v>
      </c>
      <c r="AU11302">
        <v>7.0944806999999999E-2</v>
      </c>
      <c r="AV11302">
        <v>7.1516385000000002E-2</v>
      </c>
      <c r="AW11302">
        <v>9.673615E-3</v>
      </c>
      <c r="AX11302">
        <v>0.52484248600000005</v>
      </c>
      <c r="AY11302">
        <v>5.1646071000000002E-2</v>
      </c>
      <c r="BA11302">
        <v>5.0154895999999997E-2</v>
      </c>
      <c r="BB11302">
        <v>0.208797596</v>
      </c>
      <c r="BC11302" t="s">
        <v>2569</v>
      </c>
      <c r="BD11302">
        <v>2020</v>
      </c>
      <c r="BE11302" t="s">
        <v>2570</v>
      </c>
      <c r="BG11302" t="s">
        <v>36</v>
      </c>
      <c r="BN11302">
        <v>3.949999999999676E-3</v>
      </c>
    </row>
    <row r="11303" spans="1:66" x14ac:dyDescent="0.25">
      <c r="A11303">
        <v>112541</v>
      </c>
      <c r="C11303" t="str">
        <f>Table2[[#This Row],[LeadAuthor]]&amp;Table2[[#This Row],[Year]]&amp;"_"&amp;Table2[[#This Row],[SiteName]]&amp;"_"&amp;Table2[[#This Row],[SampleID]]</f>
        <v>Lawrence2020_ODP846_</v>
      </c>
      <c r="D11303" t="s">
        <v>2568</v>
      </c>
      <c r="E11303" t="s">
        <v>1985</v>
      </c>
      <c r="F11303">
        <v>210.14500000000001</v>
      </c>
      <c r="G11303">
        <v>240.495</v>
      </c>
      <c r="K11303" t="s">
        <v>6</v>
      </c>
      <c r="L11303">
        <v>-3.1</v>
      </c>
      <c r="M11303">
        <v>-90.82</v>
      </c>
      <c r="N11303">
        <v>5.9418499999999996</v>
      </c>
      <c r="O11303" t="s">
        <v>25</v>
      </c>
      <c r="P11303" t="s">
        <v>467</v>
      </c>
      <c r="T11303">
        <v>0</v>
      </c>
      <c r="U11303">
        <v>0.65883834699999999</v>
      </c>
      <c r="V11303" t="s">
        <v>5</v>
      </c>
      <c r="W11303" t="s">
        <v>6</v>
      </c>
      <c r="Y11303" t="s">
        <v>7</v>
      </c>
      <c r="AT11303">
        <v>0.27533606199999999</v>
      </c>
      <c r="AU11303">
        <v>6.9322938000000001E-2</v>
      </c>
      <c r="AV11303">
        <v>7.2052985E-2</v>
      </c>
      <c r="AW11303">
        <v>9.6579769999999999E-3</v>
      </c>
      <c r="AX11303">
        <v>0.52146719100000005</v>
      </c>
      <c r="AY11303">
        <v>5.2162846999999998E-2</v>
      </c>
      <c r="BA11303">
        <v>1.3122864999999999E-2</v>
      </c>
      <c r="BB11303">
        <v>0.20841923000000001</v>
      </c>
      <c r="BC11303" t="s">
        <v>2569</v>
      </c>
      <c r="BD11303">
        <v>2020</v>
      </c>
      <c r="BE11303" t="s">
        <v>2570</v>
      </c>
      <c r="BG11303" t="s">
        <v>36</v>
      </c>
      <c r="BN11303">
        <v>3.6500000000003752E-3</v>
      </c>
    </row>
    <row r="11304" spans="1:66" x14ac:dyDescent="0.25">
      <c r="A11304">
        <v>112542</v>
      </c>
      <c r="C11304" t="str">
        <f>Table2[[#This Row],[LeadAuthor]]&amp;Table2[[#This Row],[Year]]&amp;"_"&amp;Table2[[#This Row],[SiteName]]&amp;"_"&amp;Table2[[#This Row],[SampleID]]</f>
        <v>Lawrence2020_ODP846_</v>
      </c>
      <c r="D11304" t="s">
        <v>2568</v>
      </c>
      <c r="E11304" t="s">
        <v>1985</v>
      </c>
      <c r="F11304">
        <v>210.29499999999999</v>
      </c>
      <c r="G11304">
        <v>240.65</v>
      </c>
      <c r="K11304" t="s">
        <v>6</v>
      </c>
      <c r="L11304">
        <v>-3.1</v>
      </c>
      <c r="M11304">
        <v>-90.82</v>
      </c>
      <c r="N11304">
        <v>5.9455</v>
      </c>
      <c r="O11304" t="s">
        <v>25</v>
      </c>
      <c r="P11304" t="s">
        <v>467</v>
      </c>
      <c r="T11304">
        <v>0</v>
      </c>
      <c r="U11304">
        <v>0.65707192000000003</v>
      </c>
      <c r="V11304" t="s">
        <v>5</v>
      </c>
      <c r="W11304" t="s">
        <v>6</v>
      </c>
      <c r="Y11304" t="s">
        <v>7</v>
      </c>
      <c r="AT11304">
        <v>0.30392502100000002</v>
      </c>
      <c r="AU11304">
        <v>7.3240652000000003E-2</v>
      </c>
      <c r="AV11304">
        <v>7.5232405000000002E-2</v>
      </c>
      <c r="AW11304">
        <v>1.0355824E-2</v>
      </c>
      <c r="AX11304">
        <v>0.48250059899999997</v>
      </c>
      <c r="AY11304">
        <v>5.4745499000000003E-2</v>
      </c>
      <c r="BA11304">
        <v>0.11368574400000001</v>
      </c>
      <c r="BB11304">
        <v>0.228177834</v>
      </c>
      <c r="BC11304" t="s">
        <v>2569</v>
      </c>
      <c r="BD11304">
        <v>2020</v>
      </c>
      <c r="BE11304" t="s">
        <v>2570</v>
      </c>
      <c r="BG11304" t="s">
        <v>36</v>
      </c>
      <c r="BN11304">
        <v>3.9999999999995595E-3</v>
      </c>
    </row>
    <row r="11305" spans="1:66" x14ac:dyDescent="0.25">
      <c r="A11305">
        <v>112543</v>
      </c>
      <c r="C11305" t="str">
        <f>Table2[[#This Row],[LeadAuthor]]&amp;Table2[[#This Row],[Year]]&amp;"_"&amp;Table2[[#This Row],[SiteName]]&amp;"_"&amp;Table2[[#This Row],[SampleID]]</f>
        <v>Lawrence2020_ODP846_</v>
      </c>
      <c r="D11305" t="s">
        <v>2568</v>
      </c>
      <c r="E11305" t="s">
        <v>1985</v>
      </c>
      <c r="F11305">
        <v>210.44499999999999</v>
      </c>
      <c r="G11305">
        <v>240.80500000000001</v>
      </c>
      <c r="K11305" t="s">
        <v>6</v>
      </c>
      <c r="L11305">
        <v>-3.1</v>
      </c>
      <c r="M11305">
        <v>-90.82</v>
      </c>
      <c r="N11305">
        <v>5.9494999999999996</v>
      </c>
      <c r="O11305" t="s">
        <v>25</v>
      </c>
      <c r="P11305" t="s">
        <v>467</v>
      </c>
      <c r="T11305">
        <v>0</v>
      </c>
      <c r="U11305">
        <v>0.65961304399999998</v>
      </c>
      <c r="V11305" t="s">
        <v>5</v>
      </c>
      <c r="W11305" t="s">
        <v>6</v>
      </c>
      <c r="Y11305" t="s">
        <v>7</v>
      </c>
      <c r="AT11305">
        <v>0.28406439300000003</v>
      </c>
      <c r="AU11305">
        <v>7.2261687000000005E-2</v>
      </c>
      <c r="AV11305">
        <v>7.3844203999999997E-2</v>
      </c>
      <c r="AW11305">
        <v>9.9328049999999994E-3</v>
      </c>
      <c r="AX11305">
        <v>0.50364284500000001</v>
      </c>
      <c r="AY11305">
        <v>5.6254065999999998E-2</v>
      </c>
      <c r="BA11305">
        <v>3.7258503999999998E-2</v>
      </c>
      <c r="BB11305">
        <v>0.217950741</v>
      </c>
      <c r="BC11305" t="s">
        <v>2569</v>
      </c>
      <c r="BD11305">
        <v>2020</v>
      </c>
      <c r="BE11305" t="s">
        <v>2570</v>
      </c>
      <c r="BG11305" t="s">
        <v>36</v>
      </c>
      <c r="BN11305">
        <v>2.5000000000003908E-3</v>
      </c>
    </row>
    <row r="11306" spans="1:66" x14ac:dyDescent="0.25">
      <c r="A11306">
        <v>112544</v>
      </c>
      <c r="C11306" t="str">
        <f>Table2[[#This Row],[LeadAuthor]]&amp;Table2[[#This Row],[Year]]&amp;"_"&amp;Table2[[#This Row],[SiteName]]&amp;"_"&amp;Table2[[#This Row],[SampleID]]</f>
        <v>Lawrence2020_ODP846_</v>
      </c>
      <c r="D11306" t="s">
        <v>2568</v>
      </c>
      <c r="E11306" t="s">
        <v>346</v>
      </c>
      <c r="F11306">
        <v>206.89500000000001</v>
      </c>
      <c r="G11306">
        <v>240.905</v>
      </c>
      <c r="K11306" t="s">
        <v>6</v>
      </c>
      <c r="L11306">
        <v>-3.1</v>
      </c>
      <c r="M11306">
        <v>-90.82</v>
      </c>
      <c r="N11306">
        <v>5.952</v>
      </c>
      <c r="O11306" t="s">
        <v>25</v>
      </c>
      <c r="P11306" t="s">
        <v>467</v>
      </c>
      <c r="T11306">
        <v>0</v>
      </c>
      <c r="U11306">
        <v>0.669448983</v>
      </c>
      <c r="V11306" t="s">
        <v>5</v>
      </c>
      <c r="W11306" t="s">
        <v>6</v>
      </c>
      <c r="Y11306" t="s">
        <v>7</v>
      </c>
      <c r="AT11306">
        <v>0.26979851999999999</v>
      </c>
      <c r="AU11306">
        <v>6.4841511000000004E-2</v>
      </c>
      <c r="AV11306">
        <v>6.7554714000000002E-2</v>
      </c>
      <c r="AW11306">
        <v>1.0003148999999999E-2</v>
      </c>
      <c r="AX11306">
        <v>0.53403959300000003</v>
      </c>
      <c r="AY11306">
        <v>5.3762511999999998E-2</v>
      </c>
      <c r="BA11306">
        <v>1.8746881E-2</v>
      </c>
      <c r="BB11306">
        <v>0.19501381200000001</v>
      </c>
      <c r="BC11306" t="s">
        <v>2569</v>
      </c>
      <c r="BD11306">
        <v>2020</v>
      </c>
      <c r="BE11306" t="s">
        <v>2570</v>
      </c>
      <c r="BG11306" t="s">
        <v>36</v>
      </c>
      <c r="BN11306">
        <v>2.8899999999998371E-3</v>
      </c>
    </row>
    <row r="11307" spans="1:66" x14ac:dyDescent="0.25">
      <c r="A11307">
        <v>112545</v>
      </c>
      <c r="C11307" t="str">
        <f>Table2[[#This Row],[LeadAuthor]]&amp;Table2[[#This Row],[Year]]&amp;"_"&amp;Table2[[#This Row],[SiteName]]&amp;"_"&amp;Table2[[#This Row],[SampleID]]</f>
        <v>Lawrence2020_ODP846_</v>
      </c>
      <c r="D11307" t="s">
        <v>2568</v>
      </c>
      <c r="E11307" t="s">
        <v>346</v>
      </c>
      <c r="F11307">
        <v>207.04499999999999</v>
      </c>
      <c r="G11307">
        <v>241.02500000000001</v>
      </c>
      <c r="K11307" t="s">
        <v>6</v>
      </c>
      <c r="L11307">
        <v>-3.1</v>
      </c>
      <c r="M11307">
        <v>-90.82</v>
      </c>
      <c r="N11307">
        <v>5.9548899999999998</v>
      </c>
      <c r="O11307" t="s">
        <v>25</v>
      </c>
      <c r="P11307" t="s">
        <v>467</v>
      </c>
      <c r="T11307">
        <v>0</v>
      </c>
      <c r="U11307">
        <v>0.65956062000000004</v>
      </c>
      <c r="V11307" t="s">
        <v>5</v>
      </c>
      <c r="W11307" t="s">
        <v>6</v>
      </c>
      <c r="Y11307" t="s">
        <v>7</v>
      </c>
      <c r="AT11307">
        <v>0.27982946800000003</v>
      </c>
      <c r="AU11307">
        <v>6.6726461000000001E-2</v>
      </c>
      <c r="AV11307">
        <v>6.7880371999999994E-2</v>
      </c>
      <c r="AW11307">
        <v>1.0277544E-2</v>
      </c>
      <c r="AX11307">
        <v>0.524169526</v>
      </c>
      <c r="AY11307">
        <v>5.1116628999999997E-2</v>
      </c>
      <c r="BA11307">
        <v>8.0590330000000002E-3</v>
      </c>
      <c r="BB11307">
        <v>0.20118065199999999</v>
      </c>
      <c r="BC11307" t="s">
        <v>2569</v>
      </c>
      <c r="BD11307">
        <v>2020</v>
      </c>
      <c r="BE11307" t="s">
        <v>2570</v>
      </c>
      <c r="BG11307" t="s">
        <v>36</v>
      </c>
      <c r="BN11307">
        <v>4.109999999999836E-3</v>
      </c>
    </row>
    <row r="11308" spans="1:66" x14ac:dyDescent="0.25">
      <c r="A11308">
        <v>112546</v>
      </c>
      <c r="C11308" t="str">
        <f>Table2[[#This Row],[LeadAuthor]]&amp;Table2[[#This Row],[Year]]&amp;"_"&amp;Table2[[#This Row],[SiteName]]&amp;"_"&amp;Table2[[#This Row],[SampleID]]</f>
        <v>Lawrence2020_ODP846_</v>
      </c>
      <c r="D11308" t="s">
        <v>2568</v>
      </c>
      <c r="E11308" t="s">
        <v>346</v>
      </c>
      <c r="F11308">
        <v>207.19499999999999</v>
      </c>
      <c r="G11308">
        <v>241.19</v>
      </c>
      <c r="K11308" t="s">
        <v>6</v>
      </c>
      <c r="L11308">
        <v>-3.1</v>
      </c>
      <c r="M11308">
        <v>-90.82</v>
      </c>
      <c r="N11308">
        <v>5.9589999999999996</v>
      </c>
      <c r="O11308" t="s">
        <v>25</v>
      </c>
      <c r="P11308" t="s">
        <v>467</v>
      </c>
      <c r="T11308">
        <v>0</v>
      </c>
      <c r="U11308">
        <v>0.66029841499999997</v>
      </c>
      <c r="V11308" t="s">
        <v>5</v>
      </c>
      <c r="W11308" t="s">
        <v>6</v>
      </c>
      <c r="Y11308" t="s">
        <v>7</v>
      </c>
      <c r="AT11308">
        <v>0.28150756500000002</v>
      </c>
      <c r="AU11308">
        <v>6.7089298000000006E-2</v>
      </c>
      <c r="AV11308">
        <v>6.8675076000000002E-2</v>
      </c>
      <c r="AW11308">
        <v>1.0801112999999999E-2</v>
      </c>
      <c r="AX11308">
        <v>0.52099763099999996</v>
      </c>
      <c r="AY11308">
        <v>5.0929317000000002E-2</v>
      </c>
      <c r="BA11308">
        <v>4.5197079999999999E-3</v>
      </c>
      <c r="BB11308">
        <v>0.20399029900000001</v>
      </c>
      <c r="BC11308" t="s">
        <v>2569</v>
      </c>
      <c r="BD11308">
        <v>2020</v>
      </c>
      <c r="BE11308" t="s">
        <v>2570</v>
      </c>
      <c r="BG11308" t="s">
        <v>36</v>
      </c>
      <c r="BN11308">
        <v>3.8600000000004187E-3</v>
      </c>
    </row>
    <row r="11309" spans="1:66" x14ac:dyDescent="0.25">
      <c r="A11309">
        <v>112547</v>
      </c>
      <c r="C11309" t="str">
        <f>Table2[[#This Row],[LeadAuthor]]&amp;Table2[[#This Row],[Year]]&amp;"_"&amp;Table2[[#This Row],[SiteName]]&amp;"_"&amp;Table2[[#This Row],[SampleID]]</f>
        <v>Lawrence2020_ODP846_</v>
      </c>
      <c r="D11309" t="s">
        <v>2568</v>
      </c>
      <c r="E11309" t="s">
        <v>346</v>
      </c>
      <c r="F11309">
        <v>207.345</v>
      </c>
      <c r="G11309">
        <v>241.345</v>
      </c>
      <c r="K11309" t="s">
        <v>6</v>
      </c>
      <c r="L11309">
        <v>-3.1</v>
      </c>
      <c r="M11309">
        <v>-90.82</v>
      </c>
      <c r="N11309">
        <v>5.96286</v>
      </c>
      <c r="O11309" t="s">
        <v>25</v>
      </c>
      <c r="P11309" t="s">
        <v>467</v>
      </c>
      <c r="T11309">
        <v>0</v>
      </c>
      <c r="U11309">
        <v>0.63892732200000002</v>
      </c>
      <c r="V11309" t="s">
        <v>5</v>
      </c>
      <c r="W11309" t="s">
        <v>6</v>
      </c>
      <c r="Y11309" t="s">
        <v>7</v>
      </c>
      <c r="AT11309">
        <v>0.29699251799999998</v>
      </c>
      <c r="AU11309">
        <v>6.8740785999999998E-2</v>
      </c>
      <c r="AV11309">
        <v>6.5826025999999996E-2</v>
      </c>
      <c r="AW11309">
        <v>1.0193849E-2</v>
      </c>
      <c r="AX11309">
        <v>0.51262811900000005</v>
      </c>
      <c r="AY11309">
        <v>4.5618700999999998E-2</v>
      </c>
      <c r="BA11309">
        <v>1.0618334E-2</v>
      </c>
      <c r="BB11309">
        <v>0.205916245</v>
      </c>
      <c r="BC11309" t="s">
        <v>2569</v>
      </c>
      <c r="BD11309">
        <v>2020</v>
      </c>
      <c r="BE11309" t="s">
        <v>2570</v>
      </c>
      <c r="BG11309" t="s">
        <v>36</v>
      </c>
      <c r="BN11309">
        <v>3.9600000000001856E-3</v>
      </c>
    </row>
    <row r="11310" spans="1:66" x14ac:dyDescent="0.25">
      <c r="A11310">
        <v>112548</v>
      </c>
      <c r="C11310" t="str">
        <f>Table2[[#This Row],[LeadAuthor]]&amp;Table2[[#This Row],[Year]]&amp;"_"&amp;Table2[[#This Row],[SiteName]]&amp;"_"&amp;Table2[[#This Row],[SampleID]]</f>
        <v>Lawrence2020_ODP846_</v>
      </c>
      <c r="D11310" t="s">
        <v>2568</v>
      </c>
      <c r="E11310" t="s">
        <v>346</v>
      </c>
      <c r="F11310">
        <v>207.495</v>
      </c>
      <c r="G11310">
        <v>241.495</v>
      </c>
      <c r="K11310" t="s">
        <v>6</v>
      </c>
      <c r="L11310">
        <v>-3.1</v>
      </c>
      <c r="M11310">
        <v>-90.82</v>
      </c>
      <c r="N11310">
        <v>5.9668200000000002</v>
      </c>
      <c r="O11310" t="s">
        <v>25</v>
      </c>
      <c r="P11310" t="s">
        <v>467</v>
      </c>
      <c r="T11310">
        <v>0</v>
      </c>
      <c r="U11310">
        <v>0.63537728800000004</v>
      </c>
      <c r="V11310" t="s">
        <v>5</v>
      </c>
      <c r="W11310" t="s">
        <v>6</v>
      </c>
      <c r="Y11310" t="s">
        <v>7</v>
      </c>
      <c r="AT11310">
        <v>0.28457594400000003</v>
      </c>
      <c r="AU11310">
        <v>7.2078407999999997E-2</v>
      </c>
      <c r="AV11310">
        <v>6.7147582999999997E-2</v>
      </c>
      <c r="AW11310">
        <v>1.0837101999999999E-2</v>
      </c>
      <c r="AX11310">
        <v>0.51774463199999998</v>
      </c>
      <c r="AY11310">
        <v>4.7616331999999997E-2</v>
      </c>
      <c r="BA11310">
        <v>5.9270977000000002E-2</v>
      </c>
      <c r="BB11310">
        <v>0.209754049</v>
      </c>
      <c r="BC11310" t="s">
        <v>2569</v>
      </c>
      <c r="BD11310">
        <v>2020</v>
      </c>
      <c r="BE11310" t="s">
        <v>2570</v>
      </c>
      <c r="BG11310" t="s">
        <v>36</v>
      </c>
      <c r="BN11310">
        <v>4.0100000000000691E-3</v>
      </c>
    </row>
    <row r="11311" spans="1:66" x14ac:dyDescent="0.25">
      <c r="A11311">
        <v>112549</v>
      </c>
      <c r="C11311" t="str">
        <f>Table2[[#This Row],[LeadAuthor]]&amp;Table2[[#This Row],[Year]]&amp;"_"&amp;Table2[[#This Row],[SiteName]]&amp;"_"&amp;Table2[[#This Row],[SampleID]]</f>
        <v>Lawrence2020_ODP846_</v>
      </c>
      <c r="D11311" t="s">
        <v>2568</v>
      </c>
      <c r="E11311" t="s">
        <v>346</v>
      </c>
      <c r="F11311">
        <v>207.64500000000001</v>
      </c>
      <c r="G11311">
        <v>241.64500000000001</v>
      </c>
      <c r="K11311" t="s">
        <v>6</v>
      </c>
      <c r="L11311">
        <v>-3.1</v>
      </c>
      <c r="M11311">
        <v>-90.82</v>
      </c>
      <c r="N11311">
        <v>5.9708300000000003</v>
      </c>
      <c r="O11311" t="s">
        <v>25</v>
      </c>
      <c r="P11311" t="s">
        <v>467</v>
      </c>
      <c r="T11311">
        <v>0</v>
      </c>
      <c r="U11311">
        <v>0.65190108599999996</v>
      </c>
      <c r="V11311" t="s">
        <v>5</v>
      </c>
      <c r="W11311" t="s">
        <v>6</v>
      </c>
      <c r="Y11311" t="s">
        <v>7</v>
      </c>
      <c r="AT11311">
        <v>0.27262921899999998</v>
      </c>
      <c r="AU11311">
        <v>6.8102979999999994E-2</v>
      </c>
      <c r="AV11311">
        <v>6.7510262000000001E-2</v>
      </c>
      <c r="AW11311">
        <v>9.6890069999999995E-3</v>
      </c>
      <c r="AX11311">
        <v>0.53172817100000003</v>
      </c>
      <c r="AY11311">
        <v>5.0340361E-2</v>
      </c>
      <c r="BA11311">
        <v>6.1511402E-2</v>
      </c>
      <c r="BB11311">
        <v>0.19976365900000001</v>
      </c>
      <c r="BC11311" t="s">
        <v>2569</v>
      </c>
      <c r="BD11311">
        <v>2020</v>
      </c>
      <c r="BE11311" t="s">
        <v>2570</v>
      </c>
      <c r="BG11311" t="s">
        <v>36</v>
      </c>
      <c r="BN11311">
        <v>3.0700000000001282E-3</v>
      </c>
    </row>
    <row r="11312" spans="1:66" x14ac:dyDescent="0.25">
      <c r="A11312">
        <v>112550</v>
      </c>
      <c r="C11312" t="str">
        <f>Table2[[#This Row],[LeadAuthor]]&amp;Table2[[#This Row],[Year]]&amp;"_"&amp;Table2[[#This Row],[SiteName]]&amp;"_"&amp;Table2[[#This Row],[SampleID]]</f>
        <v>Lawrence2020_ODP846_</v>
      </c>
      <c r="D11312" t="s">
        <v>2568</v>
      </c>
      <c r="E11312" t="s">
        <v>346</v>
      </c>
      <c r="F11312">
        <v>207.79499999999999</v>
      </c>
      <c r="G11312">
        <v>241.785</v>
      </c>
      <c r="K11312" t="s">
        <v>6</v>
      </c>
      <c r="L11312">
        <v>-3.1</v>
      </c>
      <c r="M11312">
        <v>-90.82</v>
      </c>
      <c r="N11312">
        <v>5.9739000000000004</v>
      </c>
      <c r="O11312" t="s">
        <v>25</v>
      </c>
      <c r="P11312" t="s">
        <v>467</v>
      </c>
      <c r="T11312">
        <v>0</v>
      </c>
      <c r="U11312">
        <v>0.66191843100000003</v>
      </c>
      <c r="V11312" t="s">
        <v>5</v>
      </c>
      <c r="W11312" t="s">
        <v>6</v>
      </c>
      <c r="Y11312" t="s">
        <v>7</v>
      </c>
      <c r="AT11312">
        <v>0.268229571</v>
      </c>
      <c r="AU11312">
        <v>6.6636001E-2</v>
      </c>
      <c r="AV11312">
        <v>6.9093298999999997E-2</v>
      </c>
      <c r="AW11312">
        <v>9.1992740000000003E-3</v>
      </c>
      <c r="AX11312">
        <v>0.534670062</v>
      </c>
      <c r="AY11312">
        <v>5.2171792000000002E-2</v>
      </c>
      <c r="BA11312">
        <v>4.4853478000000002E-2</v>
      </c>
      <c r="BB11312">
        <v>0.19805196899999999</v>
      </c>
      <c r="BC11312" t="s">
        <v>2569</v>
      </c>
      <c r="BD11312">
        <v>2020</v>
      </c>
      <c r="BE11312" t="s">
        <v>2570</v>
      </c>
      <c r="BG11312" t="s">
        <v>36</v>
      </c>
      <c r="BN11312">
        <v>3.9599999999992974E-3</v>
      </c>
    </row>
    <row r="11313" spans="1:66" x14ac:dyDescent="0.25">
      <c r="A11313">
        <v>112551</v>
      </c>
      <c r="C11313" t="str">
        <f>Table2[[#This Row],[LeadAuthor]]&amp;Table2[[#This Row],[Year]]&amp;"_"&amp;Table2[[#This Row],[SiteName]]&amp;"_"&amp;Table2[[#This Row],[SampleID]]</f>
        <v>Lawrence2020_ODP846_</v>
      </c>
      <c r="D11313" t="s">
        <v>2568</v>
      </c>
      <c r="E11313" t="s">
        <v>346</v>
      </c>
      <c r="F11313">
        <v>207.94499999999999</v>
      </c>
      <c r="G11313">
        <v>241.94499999999999</v>
      </c>
      <c r="K11313" t="s">
        <v>6</v>
      </c>
      <c r="L11313">
        <v>-3.1</v>
      </c>
      <c r="M11313">
        <v>-90.82</v>
      </c>
      <c r="N11313">
        <v>5.9778599999999997</v>
      </c>
      <c r="O11313" t="s">
        <v>25</v>
      </c>
      <c r="P11313" t="s">
        <v>467</v>
      </c>
      <c r="T11313">
        <v>0</v>
      </c>
      <c r="U11313">
        <v>0.65570530999999999</v>
      </c>
      <c r="V11313" t="s">
        <v>5</v>
      </c>
      <c r="W11313" t="s">
        <v>6</v>
      </c>
      <c r="Y11313" t="s">
        <v>7</v>
      </c>
      <c r="AT11313">
        <v>0.26974295300000001</v>
      </c>
      <c r="AU11313">
        <v>6.8512035999999998E-2</v>
      </c>
      <c r="AV11313">
        <v>6.7747371000000001E-2</v>
      </c>
      <c r="AW11313">
        <v>9.8266810000000003E-3</v>
      </c>
      <c r="AX11313">
        <v>0.53126462100000005</v>
      </c>
      <c r="AY11313">
        <v>5.2906338999999997E-2</v>
      </c>
      <c r="BA11313">
        <v>5.7631564000000003E-2</v>
      </c>
      <c r="BB11313">
        <v>0.200047488</v>
      </c>
      <c r="BC11313" t="s">
        <v>2569</v>
      </c>
      <c r="BD11313">
        <v>2020</v>
      </c>
      <c r="BE11313" t="s">
        <v>2570</v>
      </c>
      <c r="BG11313" t="s">
        <v>36</v>
      </c>
      <c r="BN11313">
        <v>1.4900000000004354E-3</v>
      </c>
    </row>
    <row r="11314" spans="1:66" x14ac:dyDescent="0.25">
      <c r="A11314">
        <v>112552</v>
      </c>
      <c r="C11314" t="str">
        <f>Table2[[#This Row],[LeadAuthor]]&amp;Table2[[#This Row],[Year]]&amp;"_"&amp;Table2[[#This Row],[SiteName]]&amp;"_"&amp;Table2[[#This Row],[SampleID]]</f>
        <v>Lawrence2020_ODP846_</v>
      </c>
      <c r="D11314" t="s">
        <v>2568</v>
      </c>
      <c r="E11314" t="s">
        <v>346</v>
      </c>
      <c r="F11314">
        <v>208.095</v>
      </c>
      <c r="G11314">
        <v>241.995</v>
      </c>
      <c r="K11314" t="s">
        <v>6</v>
      </c>
      <c r="L11314">
        <v>-3.1</v>
      </c>
      <c r="M11314">
        <v>-90.82</v>
      </c>
      <c r="N11314">
        <v>5.9793500000000002</v>
      </c>
      <c r="O11314" t="s">
        <v>25</v>
      </c>
      <c r="P11314" t="s">
        <v>467</v>
      </c>
      <c r="T11314">
        <v>0</v>
      </c>
      <c r="U11314">
        <v>0.64834202699999999</v>
      </c>
      <c r="V11314" t="s">
        <v>5</v>
      </c>
      <c r="W11314" t="s">
        <v>6</v>
      </c>
      <c r="Y11314" t="s">
        <v>7</v>
      </c>
      <c r="AT11314">
        <v>0.288478605</v>
      </c>
      <c r="AU11314">
        <v>7.2267234E-2</v>
      </c>
      <c r="AV11314">
        <v>7.2033466000000004E-2</v>
      </c>
      <c r="AW11314">
        <v>1.0045666999999999E-2</v>
      </c>
      <c r="AX11314">
        <v>0.50601707100000004</v>
      </c>
      <c r="AY11314">
        <v>5.1157956999999997E-2</v>
      </c>
      <c r="BA11314">
        <v>1.1158675E-2</v>
      </c>
      <c r="BB11314">
        <v>0.21692442200000001</v>
      </c>
      <c r="BC11314" t="s">
        <v>2569</v>
      </c>
      <c r="BD11314">
        <v>2020</v>
      </c>
      <c r="BE11314" t="s">
        <v>2570</v>
      </c>
      <c r="BG11314" t="s">
        <v>36</v>
      </c>
      <c r="BN11314">
        <v>4.1500000000000981E-3</v>
      </c>
    </row>
    <row r="11315" spans="1:66" x14ac:dyDescent="0.25">
      <c r="A11315">
        <v>112553</v>
      </c>
      <c r="C11315" t="str">
        <f>Table2[[#This Row],[LeadAuthor]]&amp;Table2[[#This Row],[Year]]&amp;"_"&amp;Table2[[#This Row],[SiteName]]&amp;"_"&amp;Table2[[#This Row],[SampleID]]</f>
        <v>Lawrence2020_ODP846_</v>
      </c>
      <c r="D11315" t="s">
        <v>2568</v>
      </c>
      <c r="E11315" t="s">
        <v>346</v>
      </c>
      <c r="F11315">
        <v>208.245</v>
      </c>
      <c r="G11315">
        <v>242.255</v>
      </c>
      <c r="K11315" t="s">
        <v>6</v>
      </c>
      <c r="L11315">
        <v>-3.1</v>
      </c>
      <c r="M11315">
        <v>-90.82</v>
      </c>
      <c r="N11315">
        <v>5.9835000000000003</v>
      </c>
      <c r="O11315" t="s">
        <v>25</v>
      </c>
      <c r="P11315" t="s">
        <v>467</v>
      </c>
      <c r="T11315">
        <v>0</v>
      </c>
      <c r="U11315">
        <v>0.64452389600000004</v>
      </c>
      <c r="V11315" t="s">
        <v>5</v>
      </c>
      <c r="W11315" t="s">
        <v>6</v>
      </c>
      <c r="Y11315" t="s">
        <v>7</v>
      </c>
      <c r="AT11315">
        <v>0.28137173799999998</v>
      </c>
      <c r="AU11315">
        <v>7.1943686000000007E-2</v>
      </c>
      <c r="AV11315">
        <v>7.0489206999999998E-2</v>
      </c>
      <c r="AW11315">
        <v>9.6630789999999998E-3</v>
      </c>
      <c r="AX11315">
        <v>0.51624141999999995</v>
      </c>
      <c r="AY11315">
        <v>5.0290870000000001E-2</v>
      </c>
      <c r="BA11315">
        <v>3.5159201000000001E-2</v>
      </c>
      <c r="BB11315">
        <v>0.211647635</v>
      </c>
      <c r="BC11315" t="s">
        <v>2569</v>
      </c>
      <c r="BD11315">
        <v>2020</v>
      </c>
      <c r="BE11315" t="s">
        <v>2570</v>
      </c>
      <c r="BG11315" t="s">
        <v>36</v>
      </c>
      <c r="BN11315">
        <v>2.9300000000000992E-3</v>
      </c>
    </row>
    <row r="11316" spans="1:66" x14ac:dyDescent="0.25">
      <c r="A11316">
        <v>112554</v>
      </c>
      <c r="C11316" t="str">
        <f>Table2[[#This Row],[LeadAuthor]]&amp;Table2[[#This Row],[Year]]&amp;"_"&amp;Table2[[#This Row],[SiteName]]&amp;"_"&amp;Table2[[#This Row],[SampleID]]</f>
        <v>Lawrence2020_ODP846_</v>
      </c>
      <c r="D11316" t="s">
        <v>2568</v>
      </c>
      <c r="E11316" t="s">
        <v>346</v>
      </c>
      <c r="F11316">
        <v>208.39500000000001</v>
      </c>
      <c r="G11316">
        <v>242.45500000000001</v>
      </c>
      <c r="K11316" t="s">
        <v>6</v>
      </c>
      <c r="L11316">
        <v>-3.1</v>
      </c>
      <c r="M11316">
        <v>-90.82</v>
      </c>
      <c r="N11316">
        <v>5.9864300000000004</v>
      </c>
      <c r="O11316" t="s">
        <v>25</v>
      </c>
      <c r="P11316" t="s">
        <v>467</v>
      </c>
      <c r="T11316">
        <v>0</v>
      </c>
      <c r="U11316">
        <v>0.63122763900000001</v>
      </c>
      <c r="V11316" t="s">
        <v>5</v>
      </c>
      <c r="W11316" t="s">
        <v>6</v>
      </c>
      <c r="Y11316" t="s">
        <v>7</v>
      </c>
      <c r="AT11316">
        <v>0.29833784499999999</v>
      </c>
      <c r="AU11316">
        <v>7.3219642000000001E-2</v>
      </c>
      <c r="AV11316">
        <v>6.9203065999999994E-2</v>
      </c>
      <c r="AW11316">
        <v>9.7062009999999994E-3</v>
      </c>
      <c r="AX11316">
        <v>0.50311245299999996</v>
      </c>
      <c r="AY11316">
        <v>4.6420792000000002E-2</v>
      </c>
      <c r="BA11316">
        <v>1.2074176000000001E-2</v>
      </c>
      <c r="BB11316">
        <v>0.21681219099999999</v>
      </c>
      <c r="BC11316" t="s">
        <v>2569</v>
      </c>
      <c r="BD11316">
        <v>2020</v>
      </c>
      <c r="BE11316" t="s">
        <v>2570</v>
      </c>
      <c r="BG11316" t="s">
        <v>36</v>
      </c>
      <c r="BN11316">
        <v>1.5000000000000568E-3</v>
      </c>
    </row>
    <row r="11317" spans="1:66" x14ac:dyDescent="0.25">
      <c r="A11317">
        <v>112555</v>
      </c>
      <c r="C11317" t="str">
        <f>Table2[[#This Row],[LeadAuthor]]&amp;Table2[[#This Row],[Year]]&amp;"_"&amp;Table2[[#This Row],[SiteName]]&amp;"_"&amp;Table2[[#This Row],[SampleID]]</f>
        <v>Lawrence2020_ODP846_</v>
      </c>
      <c r="D11317" t="s">
        <v>2568</v>
      </c>
      <c r="E11317" t="s">
        <v>346</v>
      </c>
      <c r="F11317">
        <v>208.54499999999999</v>
      </c>
      <c r="G11317">
        <v>242.55500000000001</v>
      </c>
      <c r="K11317" t="s">
        <v>6</v>
      </c>
      <c r="L11317">
        <v>-3.1</v>
      </c>
      <c r="M11317">
        <v>-90.82</v>
      </c>
      <c r="N11317">
        <v>5.9879300000000004</v>
      </c>
      <c r="O11317" t="s">
        <v>25</v>
      </c>
      <c r="P11317" t="s">
        <v>467</v>
      </c>
      <c r="T11317">
        <v>0</v>
      </c>
      <c r="U11317">
        <v>0.63110255000000004</v>
      </c>
      <c r="V11317" t="s">
        <v>5</v>
      </c>
      <c r="W11317" t="s">
        <v>6</v>
      </c>
      <c r="Y11317" t="s">
        <v>7</v>
      </c>
      <c r="AT11317">
        <v>0.30067807600000002</v>
      </c>
      <c r="AU11317">
        <v>7.3365127000000002E-2</v>
      </c>
      <c r="AV11317">
        <v>6.7560944999999997E-2</v>
      </c>
      <c r="AW11317">
        <v>1.0815332E-2</v>
      </c>
      <c r="AX11317">
        <v>0.50044517099999997</v>
      </c>
      <c r="AY11317">
        <v>4.7135349E-2</v>
      </c>
      <c r="BA11317">
        <v>4.8798330000000001E-3</v>
      </c>
      <c r="BB11317">
        <v>0.21698362199999999</v>
      </c>
      <c r="BC11317" t="s">
        <v>2569</v>
      </c>
      <c r="BD11317">
        <v>2020</v>
      </c>
      <c r="BE11317" t="s">
        <v>2570</v>
      </c>
      <c r="BG11317" t="s">
        <v>36</v>
      </c>
      <c r="BN11317">
        <v>2.4799999999993716E-3</v>
      </c>
    </row>
    <row r="11318" spans="1:66" x14ac:dyDescent="0.25">
      <c r="A11318">
        <v>112556</v>
      </c>
      <c r="C11318" t="str">
        <f>Table2[[#This Row],[LeadAuthor]]&amp;Table2[[#This Row],[Year]]&amp;"_"&amp;Table2[[#This Row],[SiteName]]&amp;"_"&amp;Table2[[#This Row],[SampleID]]</f>
        <v>Lawrence2020_ODP846_</v>
      </c>
      <c r="D11318" t="s">
        <v>2568</v>
      </c>
      <c r="E11318" t="s">
        <v>346</v>
      </c>
      <c r="F11318">
        <v>208.69499999999999</v>
      </c>
      <c r="G11318">
        <v>242.69499999999999</v>
      </c>
      <c r="K11318" t="s">
        <v>6</v>
      </c>
      <c r="L11318">
        <v>-3.1</v>
      </c>
      <c r="M11318">
        <v>-90.82</v>
      </c>
      <c r="N11318">
        <v>5.9904099999999998</v>
      </c>
      <c r="O11318" t="s">
        <v>25</v>
      </c>
      <c r="P11318" t="s">
        <v>467</v>
      </c>
      <c r="T11318">
        <v>0</v>
      </c>
      <c r="U11318">
        <v>0.62557426500000002</v>
      </c>
      <c r="V11318" t="s">
        <v>5</v>
      </c>
      <c r="W11318" t="s">
        <v>6</v>
      </c>
      <c r="Y11318" t="s">
        <v>7</v>
      </c>
      <c r="AT11318">
        <v>0.30797086000000001</v>
      </c>
      <c r="AU11318">
        <v>7.2278312999999997E-2</v>
      </c>
      <c r="AV11318">
        <v>6.6176749000000007E-2</v>
      </c>
      <c r="AW11318">
        <v>1.0552956E-2</v>
      </c>
      <c r="AX11318">
        <v>0.49899135999999999</v>
      </c>
      <c r="AY11318">
        <v>4.4029763E-2</v>
      </c>
      <c r="BA11318">
        <v>8.0805999999999998E-4</v>
      </c>
      <c r="BB11318">
        <v>0.215320438</v>
      </c>
      <c r="BC11318" t="s">
        <v>2569</v>
      </c>
      <c r="BD11318">
        <v>2020</v>
      </c>
      <c r="BE11318" t="s">
        <v>2570</v>
      </c>
      <c r="BG11318" t="s">
        <v>36</v>
      </c>
      <c r="BN11318">
        <v>1.5299999999998093E-3</v>
      </c>
    </row>
    <row r="11319" spans="1:66" x14ac:dyDescent="0.25">
      <c r="A11319">
        <v>112557</v>
      </c>
      <c r="C11319" t="str">
        <f>Table2[[#This Row],[LeadAuthor]]&amp;Table2[[#This Row],[Year]]&amp;"_"&amp;Table2[[#This Row],[SiteName]]&amp;"_"&amp;Table2[[#This Row],[SampleID]]</f>
        <v>Lawrence2020_ODP846_</v>
      </c>
      <c r="D11319" t="s">
        <v>2568</v>
      </c>
      <c r="E11319" t="s">
        <v>346</v>
      </c>
      <c r="F11319">
        <v>208.845</v>
      </c>
      <c r="G11319">
        <v>242.83500000000001</v>
      </c>
      <c r="K11319" t="s">
        <v>6</v>
      </c>
      <c r="L11319">
        <v>-3.1</v>
      </c>
      <c r="M11319">
        <v>-90.82</v>
      </c>
      <c r="N11319">
        <v>5.9919399999999996</v>
      </c>
      <c r="O11319" t="s">
        <v>25</v>
      </c>
      <c r="P11319" t="s">
        <v>467</v>
      </c>
      <c r="T11319">
        <v>0</v>
      </c>
      <c r="U11319">
        <v>0.63403618900000003</v>
      </c>
      <c r="V11319" t="s">
        <v>5</v>
      </c>
      <c r="W11319" t="s">
        <v>6</v>
      </c>
      <c r="Y11319" t="s">
        <v>7</v>
      </c>
      <c r="AT11319">
        <v>0.299633066</v>
      </c>
      <c r="AU11319">
        <v>7.1382863000000005E-2</v>
      </c>
      <c r="AV11319">
        <v>6.7666131000000004E-2</v>
      </c>
      <c r="AW11319">
        <v>1.0197927000000001E-2</v>
      </c>
      <c r="AX11319">
        <v>0.505312502</v>
      </c>
      <c r="AY11319">
        <v>4.5807510000000003E-2</v>
      </c>
      <c r="BA11319">
        <v>5.3505499999999999E-3</v>
      </c>
      <c r="BB11319">
        <v>0.213098183</v>
      </c>
      <c r="BC11319" t="s">
        <v>2569</v>
      </c>
      <c r="BD11319">
        <v>2020</v>
      </c>
      <c r="BE11319" t="s">
        <v>2570</v>
      </c>
      <c r="BG11319" t="s">
        <v>36</v>
      </c>
      <c r="BN11319">
        <v>1.160000000000494E-3</v>
      </c>
    </row>
    <row r="11320" spans="1:66" x14ac:dyDescent="0.25">
      <c r="A11320">
        <v>112558</v>
      </c>
      <c r="C11320" t="str">
        <f>Table2[[#This Row],[LeadAuthor]]&amp;Table2[[#This Row],[Year]]&amp;"_"&amp;Table2[[#This Row],[SiteName]]&amp;"_"&amp;Table2[[#This Row],[SampleID]]</f>
        <v>Lawrence2020_ODP846_</v>
      </c>
      <c r="D11320" t="s">
        <v>2568</v>
      </c>
      <c r="E11320" t="s">
        <v>346</v>
      </c>
      <c r="F11320">
        <v>208.995</v>
      </c>
      <c r="G11320">
        <v>242.89500000000001</v>
      </c>
      <c r="K11320" t="s">
        <v>6</v>
      </c>
      <c r="L11320">
        <v>-3.1</v>
      </c>
      <c r="M11320">
        <v>-90.82</v>
      </c>
      <c r="N11320">
        <v>5.9931000000000001</v>
      </c>
      <c r="O11320" t="s">
        <v>25</v>
      </c>
      <c r="P11320" t="s">
        <v>467</v>
      </c>
      <c r="T11320">
        <v>0</v>
      </c>
      <c r="U11320">
        <v>0.62839786099999995</v>
      </c>
      <c r="V11320" t="s">
        <v>5</v>
      </c>
      <c r="W11320" t="s">
        <v>6</v>
      </c>
      <c r="Y11320" t="s">
        <v>7</v>
      </c>
      <c r="AT11320">
        <v>0.30132793699999999</v>
      </c>
      <c r="AU11320">
        <v>7.2591307999999993E-2</v>
      </c>
      <c r="AV11320">
        <v>6.7133892000000001E-2</v>
      </c>
      <c r="AW11320">
        <v>1.0814689000000001E-2</v>
      </c>
      <c r="AX11320">
        <v>0.50332521100000005</v>
      </c>
      <c r="AY11320">
        <v>4.4806962999999998E-2</v>
      </c>
      <c r="BA11320">
        <v>1.4683753000000001E-2</v>
      </c>
      <c r="BB11320">
        <v>0.21546573399999999</v>
      </c>
      <c r="BC11320" t="s">
        <v>2569</v>
      </c>
      <c r="BD11320">
        <v>2020</v>
      </c>
      <c r="BE11320" t="s">
        <v>2570</v>
      </c>
      <c r="BG11320" t="s">
        <v>36</v>
      </c>
      <c r="BN11320">
        <v>3.4000000000000696E-3</v>
      </c>
    </row>
    <row r="11321" spans="1:66" x14ac:dyDescent="0.25">
      <c r="A11321">
        <v>112559</v>
      </c>
      <c r="C11321" t="str">
        <f>Table2[[#This Row],[LeadAuthor]]&amp;Table2[[#This Row],[Year]]&amp;"_"&amp;Table2[[#This Row],[SiteName]]&amp;"_"&amp;Table2[[#This Row],[SampleID]]</f>
        <v>Lawrence2020_ODP846_</v>
      </c>
      <c r="D11321" t="s">
        <v>2568</v>
      </c>
      <c r="E11321" t="s">
        <v>346</v>
      </c>
      <c r="F11321">
        <v>209.14500000000001</v>
      </c>
      <c r="G11321">
        <v>243.15</v>
      </c>
      <c r="K11321" t="s">
        <v>6</v>
      </c>
      <c r="L11321">
        <v>-3.1</v>
      </c>
      <c r="M11321">
        <v>-90.82</v>
      </c>
      <c r="N11321">
        <v>5.9965000000000002</v>
      </c>
      <c r="O11321" t="s">
        <v>25</v>
      </c>
      <c r="P11321" t="s">
        <v>467</v>
      </c>
      <c r="T11321">
        <v>0</v>
      </c>
      <c r="U11321">
        <v>0.62754982699999995</v>
      </c>
      <c r="V11321" t="s">
        <v>5</v>
      </c>
      <c r="W11321" t="s">
        <v>6</v>
      </c>
      <c r="Y11321" t="s">
        <v>7</v>
      </c>
      <c r="AT11321">
        <v>0.29050531699999999</v>
      </c>
      <c r="AU11321">
        <v>7.3602339000000003E-2</v>
      </c>
      <c r="AV11321">
        <v>6.7597184000000005E-2</v>
      </c>
      <c r="AW11321">
        <v>9.912489E-3</v>
      </c>
      <c r="AX11321">
        <v>0.51187807799999996</v>
      </c>
      <c r="AY11321">
        <v>4.6504594000000003E-2</v>
      </c>
      <c r="BA11321">
        <v>5.7799860000000002E-2</v>
      </c>
      <c r="BB11321">
        <v>0.21298540399999999</v>
      </c>
      <c r="BC11321" t="s">
        <v>2569</v>
      </c>
      <c r="BD11321">
        <v>2020</v>
      </c>
      <c r="BE11321" t="s">
        <v>2570</v>
      </c>
      <c r="BG11321" t="s">
        <v>36</v>
      </c>
      <c r="BN11321">
        <v>2.3999999999997357E-3</v>
      </c>
    </row>
    <row r="11322" spans="1:66" x14ac:dyDescent="0.25">
      <c r="A11322">
        <v>112560</v>
      </c>
      <c r="C11322" t="str">
        <f>Table2[[#This Row],[LeadAuthor]]&amp;Table2[[#This Row],[Year]]&amp;"_"&amp;Table2[[#This Row],[SiteName]]&amp;"_"&amp;Table2[[#This Row],[SampleID]]</f>
        <v>Lawrence2020_ODP846_</v>
      </c>
      <c r="D11322" t="s">
        <v>2568</v>
      </c>
      <c r="E11322" t="s">
        <v>346</v>
      </c>
      <c r="F11322">
        <v>209.29400000000001</v>
      </c>
      <c r="G11322">
        <v>243.29499999999999</v>
      </c>
      <c r="K11322" t="s">
        <v>6</v>
      </c>
      <c r="L11322">
        <v>-3.1</v>
      </c>
      <c r="M11322">
        <v>-90.82</v>
      </c>
      <c r="N11322">
        <v>5.9988999999999999</v>
      </c>
      <c r="O11322" t="s">
        <v>25</v>
      </c>
      <c r="P11322" t="s">
        <v>467</v>
      </c>
      <c r="T11322">
        <v>0</v>
      </c>
      <c r="U11322">
        <v>0.652407081</v>
      </c>
      <c r="V11322" t="s">
        <v>5</v>
      </c>
      <c r="W11322" t="s">
        <v>6</v>
      </c>
      <c r="Y11322" t="s">
        <v>7</v>
      </c>
      <c r="AT11322">
        <v>0.27882923999999998</v>
      </c>
      <c r="AU11322">
        <v>7.3345057000000005E-2</v>
      </c>
      <c r="AV11322">
        <v>7.4292961000000005E-2</v>
      </c>
      <c r="AW11322">
        <v>1.0090992E-2</v>
      </c>
      <c r="AX11322">
        <v>0.51016227000000003</v>
      </c>
      <c r="AY11322">
        <v>5.3279479999999997E-2</v>
      </c>
      <c r="BA11322">
        <v>5.2162099999999998E-3</v>
      </c>
      <c r="BB11322">
        <v>0.21871243100000001</v>
      </c>
      <c r="BC11322" t="s">
        <v>2569</v>
      </c>
      <c r="BD11322">
        <v>2020</v>
      </c>
      <c r="BE11322" t="s">
        <v>2570</v>
      </c>
      <c r="BG11322" t="s">
        <v>36</v>
      </c>
      <c r="BN11322">
        <v>2.8300000000003322E-3</v>
      </c>
    </row>
    <row r="11323" spans="1:66" x14ac:dyDescent="0.25">
      <c r="A11323">
        <v>112561</v>
      </c>
      <c r="C11323" t="str">
        <f>Table2[[#This Row],[LeadAuthor]]&amp;Table2[[#This Row],[Year]]&amp;"_"&amp;Table2[[#This Row],[SiteName]]&amp;"_"&amp;Table2[[#This Row],[SampleID]]</f>
        <v>Lawrence2020_ODP846_</v>
      </c>
      <c r="D11323" t="s">
        <v>2568</v>
      </c>
      <c r="E11323" t="s">
        <v>346</v>
      </c>
      <c r="F11323">
        <v>209.44499999999999</v>
      </c>
      <c r="G11323">
        <v>243.44499999999999</v>
      </c>
      <c r="K11323" t="s">
        <v>6</v>
      </c>
      <c r="L11323">
        <v>-3.1</v>
      </c>
      <c r="M11323">
        <v>-90.82</v>
      </c>
      <c r="N11323">
        <v>6.0017300000000002</v>
      </c>
      <c r="O11323" t="s">
        <v>25</v>
      </c>
      <c r="P11323" t="s">
        <v>467</v>
      </c>
      <c r="T11323">
        <v>0</v>
      </c>
      <c r="U11323">
        <v>0.648318481</v>
      </c>
      <c r="V11323" t="s">
        <v>5</v>
      </c>
      <c r="W11323" t="s">
        <v>6</v>
      </c>
      <c r="Y11323" t="s">
        <v>7</v>
      </c>
      <c r="AT11323">
        <v>0.28484700699999999</v>
      </c>
      <c r="AU11323">
        <v>7.2581771000000003E-2</v>
      </c>
      <c r="AV11323">
        <v>7.2714551000000002E-2</v>
      </c>
      <c r="AW11323">
        <v>9.8980519999999992E-3</v>
      </c>
      <c r="AX11323">
        <v>0.50876804799999997</v>
      </c>
      <c r="AY11323">
        <v>5.1190570999999997E-2</v>
      </c>
      <c r="BA11323">
        <v>1.2927850000000001E-3</v>
      </c>
      <c r="BB11323">
        <v>0.21700863400000001</v>
      </c>
      <c r="BC11323" t="s">
        <v>2569</v>
      </c>
      <c r="BD11323">
        <v>2020</v>
      </c>
      <c r="BE11323" t="s">
        <v>2570</v>
      </c>
      <c r="BG11323" t="s">
        <v>36</v>
      </c>
      <c r="BN11323">
        <v>1.7699999999996052E-3</v>
      </c>
    </row>
    <row r="11324" spans="1:66" x14ac:dyDescent="0.25">
      <c r="A11324">
        <v>112562</v>
      </c>
      <c r="C11324" t="str">
        <f>Table2[[#This Row],[LeadAuthor]]&amp;Table2[[#This Row],[Year]]&amp;"_"&amp;Table2[[#This Row],[SiteName]]&amp;"_"&amp;Table2[[#This Row],[SampleID]]</f>
        <v>Lawrence2020_ODP846_</v>
      </c>
      <c r="D11324" t="s">
        <v>2568</v>
      </c>
      <c r="E11324" t="s">
        <v>346</v>
      </c>
      <c r="F11324">
        <v>209.595</v>
      </c>
      <c r="G11324">
        <v>243.60499999999999</v>
      </c>
      <c r="K11324" t="s">
        <v>6</v>
      </c>
      <c r="L11324">
        <v>-3.1</v>
      </c>
      <c r="M11324">
        <v>-90.82</v>
      </c>
      <c r="N11324">
        <v>6.0034999999999998</v>
      </c>
      <c r="O11324" t="s">
        <v>25</v>
      </c>
      <c r="P11324" t="s">
        <v>467</v>
      </c>
      <c r="T11324">
        <v>0</v>
      </c>
      <c r="U11324">
        <v>0.649930428</v>
      </c>
      <c r="V11324" t="s">
        <v>5</v>
      </c>
      <c r="W11324" t="s">
        <v>6</v>
      </c>
      <c r="Y11324" t="s">
        <v>7</v>
      </c>
      <c r="AT11324">
        <v>0.284675491</v>
      </c>
      <c r="AU11324">
        <v>7.2605339000000005E-2</v>
      </c>
      <c r="AV11324">
        <v>7.2744484999999998E-2</v>
      </c>
      <c r="AW11324">
        <v>1.0509561000000001E-2</v>
      </c>
      <c r="AX11324">
        <v>0.50792190999999998</v>
      </c>
      <c r="AY11324">
        <v>5.1543213999999997E-2</v>
      </c>
      <c r="BA11324">
        <v>4.469827E-3</v>
      </c>
      <c r="BB11324">
        <v>0.217886264</v>
      </c>
      <c r="BC11324" t="s">
        <v>2569</v>
      </c>
      <c r="BD11324">
        <v>2020</v>
      </c>
      <c r="BE11324" t="s">
        <v>2570</v>
      </c>
      <c r="BG11324" t="s">
        <v>36</v>
      </c>
      <c r="BN11324">
        <v>2.3999999999997357E-3</v>
      </c>
    </row>
    <row r="11325" spans="1:66" x14ac:dyDescent="0.25">
      <c r="A11325">
        <v>112563</v>
      </c>
      <c r="C11325" t="str">
        <f>Table2[[#This Row],[LeadAuthor]]&amp;Table2[[#This Row],[Year]]&amp;"_"&amp;Table2[[#This Row],[SiteName]]&amp;"_"&amp;Table2[[#This Row],[SampleID]]</f>
        <v>Lawrence2020_ODP846_</v>
      </c>
      <c r="D11325" t="s">
        <v>2568</v>
      </c>
      <c r="E11325" t="s">
        <v>346</v>
      </c>
      <c r="F11325">
        <v>209.745</v>
      </c>
      <c r="G11325">
        <v>243.745</v>
      </c>
      <c r="K11325" t="s">
        <v>6</v>
      </c>
      <c r="L11325">
        <v>-3.1</v>
      </c>
      <c r="M11325">
        <v>-90.82</v>
      </c>
      <c r="N11325">
        <v>6.0058999999999996</v>
      </c>
      <c r="O11325" t="s">
        <v>25</v>
      </c>
      <c r="P11325" t="s">
        <v>467</v>
      </c>
      <c r="T11325">
        <v>0</v>
      </c>
      <c r="U11325">
        <v>0.66003942199999999</v>
      </c>
      <c r="V11325" t="s">
        <v>5</v>
      </c>
      <c r="W11325" t="s">
        <v>6</v>
      </c>
      <c r="Y11325" t="s">
        <v>7</v>
      </c>
      <c r="AT11325">
        <v>0.27451985000000001</v>
      </c>
      <c r="AU11325">
        <v>6.9577277000000007E-2</v>
      </c>
      <c r="AV11325">
        <v>7.1218551000000005E-2</v>
      </c>
      <c r="AW11325">
        <v>1.0555381000000001E-2</v>
      </c>
      <c r="AX11325">
        <v>0.52081736899999997</v>
      </c>
      <c r="AY11325">
        <v>5.3311571000000002E-2</v>
      </c>
      <c r="BA11325">
        <v>1.2061868999999999E-2</v>
      </c>
      <c r="BB11325">
        <v>0.20862212299999999</v>
      </c>
      <c r="BC11325" t="s">
        <v>2569</v>
      </c>
      <c r="BD11325">
        <v>2020</v>
      </c>
      <c r="BE11325" t="s">
        <v>2570</v>
      </c>
      <c r="BG11325" t="s">
        <v>36</v>
      </c>
      <c r="BN11325">
        <v>2.0000000000006679E-3</v>
      </c>
    </row>
    <row r="11326" spans="1:66" x14ac:dyDescent="0.25">
      <c r="A11326">
        <v>112564</v>
      </c>
      <c r="C11326" t="str">
        <f>Table2[[#This Row],[LeadAuthor]]&amp;Table2[[#This Row],[Year]]&amp;"_"&amp;Table2[[#This Row],[SiteName]]&amp;"_"&amp;Table2[[#This Row],[SampleID]]</f>
        <v>Lawrence2020_ODP846_</v>
      </c>
      <c r="D11326" t="s">
        <v>2568</v>
      </c>
      <c r="E11326" t="s">
        <v>346</v>
      </c>
      <c r="F11326">
        <v>209.89500000000001</v>
      </c>
      <c r="G11326">
        <v>243.88499999999999</v>
      </c>
      <c r="K11326" t="s">
        <v>6</v>
      </c>
      <c r="L11326">
        <v>-3.1</v>
      </c>
      <c r="M11326">
        <v>-90.82</v>
      </c>
      <c r="N11326">
        <v>6.0079000000000002</v>
      </c>
      <c r="O11326" t="s">
        <v>25</v>
      </c>
      <c r="P11326" t="s">
        <v>467</v>
      </c>
      <c r="T11326">
        <v>0</v>
      </c>
      <c r="U11326">
        <v>0.65508854500000002</v>
      </c>
      <c r="V11326" t="s">
        <v>5</v>
      </c>
      <c r="W11326" t="s">
        <v>6</v>
      </c>
      <c r="Y11326" t="s">
        <v>7</v>
      </c>
      <c r="AT11326">
        <v>0.28542863499999999</v>
      </c>
      <c r="AU11326">
        <v>6.6380922999999994E-2</v>
      </c>
      <c r="AV11326">
        <v>6.6364450000000005E-2</v>
      </c>
      <c r="AW11326">
        <v>9.7483429999999996E-3</v>
      </c>
      <c r="AX11326">
        <v>0.52211349900000004</v>
      </c>
      <c r="AY11326">
        <v>4.9964150999999998E-2</v>
      </c>
      <c r="BA11326">
        <v>6.3355069999999998E-3</v>
      </c>
      <c r="BB11326">
        <v>0.19941145499999999</v>
      </c>
      <c r="BC11326" t="s">
        <v>2569</v>
      </c>
      <c r="BD11326">
        <v>2020</v>
      </c>
      <c r="BE11326" t="s">
        <v>2570</v>
      </c>
      <c r="BG11326" t="s">
        <v>36</v>
      </c>
      <c r="BN11326">
        <v>2.0499999999996632E-3</v>
      </c>
    </row>
    <row r="11327" spans="1:66" x14ac:dyDescent="0.25">
      <c r="A11327">
        <v>112565</v>
      </c>
      <c r="C11327" t="str">
        <f>Table2[[#This Row],[LeadAuthor]]&amp;Table2[[#This Row],[Year]]&amp;"_"&amp;Table2[[#This Row],[SiteName]]&amp;"_"&amp;Table2[[#This Row],[SampleID]]</f>
        <v>Lawrence2020_ODP846_</v>
      </c>
      <c r="D11327" t="s">
        <v>2568</v>
      </c>
      <c r="E11327" t="s">
        <v>346</v>
      </c>
      <c r="F11327">
        <v>210.04499999999999</v>
      </c>
      <c r="G11327">
        <v>244.035</v>
      </c>
      <c r="K11327" t="s">
        <v>6</v>
      </c>
      <c r="L11327">
        <v>-3.1</v>
      </c>
      <c r="M11327">
        <v>-90.82</v>
      </c>
      <c r="N11327">
        <v>6.0099499999999999</v>
      </c>
      <c r="O11327" t="s">
        <v>25</v>
      </c>
      <c r="P11327" t="s">
        <v>467</v>
      </c>
      <c r="T11327">
        <v>0</v>
      </c>
      <c r="U11327">
        <v>0.66051841</v>
      </c>
      <c r="V11327" t="s">
        <v>5</v>
      </c>
      <c r="W11327" t="s">
        <v>6</v>
      </c>
      <c r="Y11327" t="s">
        <v>7</v>
      </c>
      <c r="AT11327">
        <v>0.263032139</v>
      </c>
      <c r="AU11327">
        <v>7.1031000999999996E-2</v>
      </c>
      <c r="AV11327">
        <v>7.3270112999999998E-2</v>
      </c>
      <c r="AW11327">
        <v>9.6292119999999998E-3</v>
      </c>
      <c r="AX11327">
        <v>0.52773412500000005</v>
      </c>
      <c r="AY11327">
        <v>5.5303408999999998E-2</v>
      </c>
      <c r="BA11327">
        <v>4.8743401999999998E-2</v>
      </c>
      <c r="BB11327">
        <v>0.208869795</v>
      </c>
      <c r="BC11327" t="s">
        <v>2569</v>
      </c>
      <c r="BD11327">
        <v>2020</v>
      </c>
      <c r="BE11327" t="s">
        <v>2570</v>
      </c>
      <c r="BG11327" t="s">
        <v>36</v>
      </c>
      <c r="BN11327">
        <v>2.5000000000003908E-3</v>
      </c>
    </row>
    <row r="11328" spans="1:66" x14ac:dyDescent="0.25">
      <c r="A11328">
        <v>112566</v>
      </c>
      <c r="C11328" t="str">
        <f>Table2[[#This Row],[LeadAuthor]]&amp;Table2[[#This Row],[Year]]&amp;"_"&amp;Table2[[#This Row],[SiteName]]&amp;"_"&amp;Table2[[#This Row],[SampleID]]</f>
        <v>Lawrence2020_ODP846_</v>
      </c>
      <c r="D11328" t="s">
        <v>2568</v>
      </c>
      <c r="E11328" t="s">
        <v>346</v>
      </c>
      <c r="F11328">
        <v>210.19499999999999</v>
      </c>
      <c r="G11328">
        <v>244.19499999999999</v>
      </c>
      <c r="K11328" t="s">
        <v>6</v>
      </c>
      <c r="L11328">
        <v>-3.1</v>
      </c>
      <c r="M11328">
        <v>-90.82</v>
      </c>
      <c r="N11328">
        <v>6.0124500000000003</v>
      </c>
      <c r="O11328" t="s">
        <v>25</v>
      </c>
      <c r="P11328" t="s">
        <v>467</v>
      </c>
      <c r="T11328">
        <v>0</v>
      </c>
      <c r="U11328">
        <v>0.66306257700000004</v>
      </c>
      <c r="V11328" t="s">
        <v>5</v>
      </c>
      <c r="W11328" t="s">
        <v>6</v>
      </c>
      <c r="Y11328" t="s">
        <v>7</v>
      </c>
      <c r="AT11328">
        <v>0.27389585500000002</v>
      </c>
      <c r="AU11328">
        <v>6.8392943999999997E-2</v>
      </c>
      <c r="AV11328">
        <v>7.1274577000000006E-2</v>
      </c>
      <c r="AW11328">
        <v>1.0067425E-2</v>
      </c>
      <c r="AX11328">
        <v>0.52312003200000001</v>
      </c>
      <c r="AY11328">
        <v>5.3249167E-2</v>
      </c>
      <c r="BA11328">
        <v>7.5347770000000003E-3</v>
      </c>
      <c r="BB11328">
        <v>0.20621690000000001</v>
      </c>
      <c r="BC11328" t="s">
        <v>2569</v>
      </c>
      <c r="BD11328">
        <v>2020</v>
      </c>
      <c r="BE11328" t="s">
        <v>2570</v>
      </c>
      <c r="BG11328" t="s">
        <v>36</v>
      </c>
      <c r="BN11328">
        <v>2.4600000000001288E-3</v>
      </c>
    </row>
    <row r="11329" spans="1:66" x14ac:dyDescent="0.25">
      <c r="A11329">
        <v>112567</v>
      </c>
      <c r="C11329" t="str">
        <f>Table2[[#This Row],[LeadAuthor]]&amp;Table2[[#This Row],[Year]]&amp;"_"&amp;Table2[[#This Row],[SiteName]]&amp;"_"&amp;Table2[[#This Row],[SampleID]]</f>
        <v>Lawrence2020_ODP846_</v>
      </c>
      <c r="D11329" t="s">
        <v>2568</v>
      </c>
      <c r="E11329" t="s">
        <v>346</v>
      </c>
      <c r="F11329">
        <v>210.345</v>
      </c>
      <c r="G11329">
        <v>244.35499999999999</v>
      </c>
      <c r="K11329" t="s">
        <v>6</v>
      </c>
      <c r="L11329">
        <v>-3.1</v>
      </c>
      <c r="M11329">
        <v>-90.82</v>
      </c>
      <c r="N11329">
        <v>6.0149100000000004</v>
      </c>
      <c r="O11329" t="s">
        <v>25</v>
      </c>
      <c r="P11329" t="s">
        <v>467</v>
      </c>
      <c r="T11329">
        <v>0</v>
      </c>
      <c r="U11329">
        <v>0.63261424499999996</v>
      </c>
      <c r="V11329" t="s">
        <v>5</v>
      </c>
      <c r="W11329" t="s">
        <v>6</v>
      </c>
      <c r="Y11329" t="s">
        <v>7</v>
      </c>
      <c r="AT11329">
        <v>0.29205826899999998</v>
      </c>
      <c r="AU11329">
        <v>7.0508751999999994E-2</v>
      </c>
      <c r="AV11329">
        <v>6.4777362000000005E-2</v>
      </c>
      <c r="AW11329">
        <v>8.4191060000000009E-3</v>
      </c>
      <c r="AX11329">
        <v>0.51602151900000004</v>
      </c>
      <c r="AY11329">
        <v>4.8214991999999998E-2</v>
      </c>
      <c r="BA11329">
        <v>5.0713207000000003E-2</v>
      </c>
      <c r="BB11329">
        <v>0.20299018099999999</v>
      </c>
      <c r="BC11329" t="s">
        <v>2569</v>
      </c>
      <c r="BD11329">
        <v>2020</v>
      </c>
      <c r="BE11329" t="s">
        <v>2570</v>
      </c>
      <c r="BG11329" t="s">
        <v>36</v>
      </c>
      <c r="BN11329">
        <v>1.9099999999996342E-3</v>
      </c>
    </row>
    <row r="11330" spans="1:66" x14ac:dyDescent="0.25">
      <c r="A11330">
        <v>112568</v>
      </c>
      <c r="C11330" t="str">
        <f>Table2[[#This Row],[LeadAuthor]]&amp;Table2[[#This Row],[Year]]&amp;"_"&amp;Table2[[#This Row],[SiteName]]&amp;"_"&amp;Table2[[#This Row],[SampleID]]</f>
        <v>Lawrence2020_ODP846_</v>
      </c>
      <c r="D11330" t="s">
        <v>2568</v>
      </c>
      <c r="E11330" t="s">
        <v>346</v>
      </c>
      <c r="F11330">
        <v>210.495</v>
      </c>
      <c r="G11330">
        <v>244.505</v>
      </c>
      <c r="K11330" t="s">
        <v>6</v>
      </c>
      <c r="L11330">
        <v>-3.1</v>
      </c>
      <c r="M11330">
        <v>-90.82</v>
      </c>
      <c r="N11330">
        <v>6.0168200000000001</v>
      </c>
      <c r="O11330" t="s">
        <v>25</v>
      </c>
      <c r="P11330" t="s">
        <v>467</v>
      </c>
      <c r="T11330">
        <v>0</v>
      </c>
      <c r="U11330">
        <v>0.64770576199999996</v>
      </c>
      <c r="V11330" t="s">
        <v>5</v>
      </c>
      <c r="W11330" t="s">
        <v>6</v>
      </c>
      <c r="Y11330" t="s">
        <v>7</v>
      </c>
      <c r="AT11330">
        <v>0.28748506000000001</v>
      </c>
      <c r="AU11330">
        <v>6.9609430999999999E-2</v>
      </c>
      <c r="AV11330">
        <v>7.0274906999999998E-2</v>
      </c>
      <c r="AW11330">
        <v>9.4778310000000008E-3</v>
      </c>
      <c r="AX11330">
        <v>0.51492603999999997</v>
      </c>
      <c r="AY11330">
        <v>4.8226731000000002E-2</v>
      </c>
      <c r="BA11330">
        <v>7.1217160000000002E-3</v>
      </c>
      <c r="BB11330">
        <v>0.20962671899999999</v>
      </c>
      <c r="BC11330" t="s">
        <v>2569</v>
      </c>
      <c r="BD11330">
        <v>2020</v>
      </c>
      <c r="BE11330" t="s">
        <v>2570</v>
      </c>
      <c r="BG11330" t="s">
        <v>36</v>
      </c>
      <c r="BN11330">
        <v>2.1199999999996777E-3</v>
      </c>
    </row>
    <row r="11331" spans="1:66" x14ac:dyDescent="0.25">
      <c r="A11331">
        <v>112569</v>
      </c>
      <c r="C11331" t="str">
        <f>Table2[[#This Row],[LeadAuthor]]&amp;Table2[[#This Row],[Year]]&amp;"_"&amp;Table2[[#This Row],[SiteName]]&amp;"_"&amp;Table2[[#This Row],[SampleID]]</f>
        <v>Lawrence2020_ODP846_</v>
      </c>
      <c r="D11331" t="s">
        <v>2568</v>
      </c>
      <c r="E11331" t="s">
        <v>346</v>
      </c>
      <c r="F11331">
        <v>210.64500000000001</v>
      </c>
      <c r="G11331">
        <v>244.655</v>
      </c>
      <c r="K11331" t="s">
        <v>6</v>
      </c>
      <c r="L11331">
        <v>-3.1</v>
      </c>
      <c r="M11331">
        <v>-90.82</v>
      </c>
      <c r="N11331">
        <v>6.0189399999999997</v>
      </c>
      <c r="O11331" t="s">
        <v>25</v>
      </c>
      <c r="P11331" t="s">
        <v>467</v>
      </c>
      <c r="T11331">
        <v>0</v>
      </c>
      <c r="U11331">
        <v>0.62867152100000001</v>
      </c>
      <c r="V11331" t="s">
        <v>5</v>
      </c>
      <c r="W11331" t="s">
        <v>6</v>
      </c>
      <c r="Y11331" t="s">
        <v>7</v>
      </c>
      <c r="AT11331">
        <v>0.30809254000000003</v>
      </c>
      <c r="AU11331">
        <v>6.9245181000000003E-2</v>
      </c>
      <c r="AV11331">
        <v>6.5017803999999998E-2</v>
      </c>
      <c r="AW11331">
        <v>9.4401590000000001E-3</v>
      </c>
      <c r="AX11331">
        <v>0.50542787300000003</v>
      </c>
      <c r="AY11331">
        <v>4.2776441999999998E-2</v>
      </c>
      <c r="BA11331">
        <v>2.3390310000000001E-3</v>
      </c>
      <c r="BB11331">
        <v>0.20769127700000001</v>
      </c>
      <c r="BC11331" t="s">
        <v>2569</v>
      </c>
      <c r="BD11331">
        <v>2020</v>
      </c>
      <c r="BE11331" t="s">
        <v>2570</v>
      </c>
      <c r="BG11331" t="s">
        <v>36</v>
      </c>
      <c r="BN11331">
        <v>2.4700000000006384E-3</v>
      </c>
    </row>
    <row r="11332" spans="1:66" x14ac:dyDescent="0.25">
      <c r="A11332">
        <v>112570</v>
      </c>
      <c r="C11332" t="str">
        <f>Table2[[#This Row],[LeadAuthor]]&amp;Table2[[#This Row],[Year]]&amp;"_"&amp;Table2[[#This Row],[SiteName]]&amp;"_"&amp;Table2[[#This Row],[SampleID]]</f>
        <v>Lawrence2020_ODP846_</v>
      </c>
      <c r="D11332" t="s">
        <v>2568</v>
      </c>
      <c r="E11332" t="s">
        <v>346</v>
      </c>
      <c r="F11332">
        <v>210.79499999999999</v>
      </c>
      <c r="G11332">
        <v>244.79499999999999</v>
      </c>
      <c r="K11332" t="s">
        <v>6</v>
      </c>
      <c r="L11332">
        <v>-3.1</v>
      </c>
      <c r="M11332">
        <v>-90.82</v>
      </c>
      <c r="N11332">
        <v>6.0214100000000004</v>
      </c>
      <c r="O11332" t="s">
        <v>25</v>
      </c>
      <c r="P11332" t="s">
        <v>467</v>
      </c>
      <c r="T11332">
        <v>0</v>
      </c>
      <c r="U11332">
        <v>0.61910648800000001</v>
      </c>
      <c r="V11332" t="s">
        <v>5</v>
      </c>
      <c r="W11332" t="s">
        <v>6</v>
      </c>
      <c r="Y11332" t="s">
        <v>7</v>
      </c>
      <c r="AT11332">
        <v>0.32111878300000002</v>
      </c>
      <c r="AU11332">
        <v>7.0314761000000003E-2</v>
      </c>
      <c r="AV11332">
        <v>6.3189196000000003E-2</v>
      </c>
      <c r="AW11332">
        <v>9.870452E-3</v>
      </c>
      <c r="AX11332">
        <v>0.49427644199999998</v>
      </c>
      <c r="AY11332">
        <v>4.1230365999999997E-2</v>
      </c>
      <c r="BA11332">
        <v>1.7488505000000001E-2</v>
      </c>
      <c r="BB11332">
        <v>0.211192187</v>
      </c>
      <c r="BC11332" t="s">
        <v>2569</v>
      </c>
      <c r="BD11332">
        <v>2020</v>
      </c>
      <c r="BE11332" t="s">
        <v>2570</v>
      </c>
      <c r="BG11332" t="s">
        <v>36</v>
      </c>
      <c r="BN11332">
        <v>1.5299999999998093E-3</v>
      </c>
    </row>
    <row r="11333" spans="1:66" x14ac:dyDescent="0.25">
      <c r="A11333">
        <v>112571</v>
      </c>
      <c r="C11333" t="str">
        <f>Table2[[#This Row],[LeadAuthor]]&amp;Table2[[#This Row],[Year]]&amp;"_"&amp;Table2[[#This Row],[SiteName]]&amp;"_"&amp;Table2[[#This Row],[SampleID]]</f>
        <v>Lawrence2020_ODP846_</v>
      </c>
      <c r="D11333" t="s">
        <v>2568</v>
      </c>
      <c r="E11333" t="s">
        <v>346</v>
      </c>
      <c r="F11333">
        <v>210.94499999999999</v>
      </c>
      <c r="G11333">
        <v>244.935</v>
      </c>
      <c r="K11333" t="s">
        <v>6</v>
      </c>
      <c r="L11333">
        <v>-3.1</v>
      </c>
      <c r="M11333">
        <v>-90.82</v>
      </c>
      <c r="N11333">
        <v>6.0229400000000002</v>
      </c>
      <c r="O11333" t="s">
        <v>25</v>
      </c>
      <c r="P11333" t="s">
        <v>467</v>
      </c>
      <c r="T11333">
        <v>0</v>
      </c>
      <c r="U11333">
        <v>0.62073327700000003</v>
      </c>
      <c r="V11333" t="s">
        <v>5</v>
      </c>
      <c r="W11333" t="s">
        <v>6</v>
      </c>
      <c r="Y11333" t="s">
        <v>7</v>
      </c>
      <c r="AT11333">
        <v>0.31967907400000001</v>
      </c>
      <c r="AU11333">
        <v>7.0929845000000005E-2</v>
      </c>
      <c r="AV11333">
        <v>6.3351728999999996E-2</v>
      </c>
      <c r="AW11333">
        <v>1.0173108E-2</v>
      </c>
      <c r="AX11333">
        <v>0.49330255299999998</v>
      </c>
      <c r="AY11333">
        <v>4.2563690000000001E-2</v>
      </c>
      <c r="BA11333">
        <v>1.9646318999999999E-2</v>
      </c>
      <c r="BB11333">
        <v>0.212333146</v>
      </c>
      <c r="BC11333" t="s">
        <v>2569</v>
      </c>
      <c r="BD11333">
        <v>2020</v>
      </c>
      <c r="BE11333" t="s">
        <v>2570</v>
      </c>
      <c r="BG11333" t="s">
        <v>36</v>
      </c>
      <c r="BN11333">
        <v>-6.0216400000000005</v>
      </c>
    </row>
    <row r="11334" spans="1:66" x14ac:dyDescent="0.25">
      <c r="A11334">
        <v>112572</v>
      </c>
      <c r="C11334" t="str">
        <f>Table2[[#This Row],[LeadAuthor]]&amp;Table2[[#This Row],[Year]]&amp;"_"&amp;Table2[[#This Row],[SiteName]]&amp;"_"&amp;Table2[[#This Row],[SampleID]]</f>
        <v>Zhang2014_ODP850_</v>
      </c>
      <c r="D11334" t="s">
        <v>2571</v>
      </c>
      <c r="G11334">
        <v>2.5000000000000001E-2</v>
      </c>
      <c r="K11334" t="s">
        <v>6</v>
      </c>
      <c r="L11334">
        <v>1.3</v>
      </c>
      <c r="M11334">
        <v>-110.52</v>
      </c>
      <c r="N11334">
        <v>1.2999999999999999E-3</v>
      </c>
      <c r="O11334" t="s">
        <v>39</v>
      </c>
      <c r="P11334" t="s">
        <v>40</v>
      </c>
      <c r="T11334">
        <v>0</v>
      </c>
      <c r="U11334">
        <v>0.62267536400000001</v>
      </c>
      <c r="V11334" t="s">
        <v>5</v>
      </c>
      <c r="W11334" t="s">
        <v>6</v>
      </c>
      <c r="Y11334" t="s">
        <v>7</v>
      </c>
      <c r="AT11334">
        <v>0.29424194399999998</v>
      </c>
      <c r="AU11334">
        <v>6.6572910999999999E-2</v>
      </c>
      <c r="AV11334">
        <v>6.6496770999999996E-2</v>
      </c>
      <c r="AW11334">
        <v>5.8997149999999998E-3</v>
      </c>
      <c r="AX11334">
        <v>0.52932401299999998</v>
      </c>
      <c r="AY11334">
        <v>3.7464645999999997E-2</v>
      </c>
      <c r="BA11334">
        <v>8.6634561999999998E-2</v>
      </c>
      <c r="BB11334">
        <v>0.19690798500000001</v>
      </c>
      <c r="BC11334" t="s">
        <v>1663</v>
      </c>
      <c r="BD11334">
        <v>2014</v>
      </c>
      <c r="BE11334" t="s">
        <v>1664</v>
      </c>
      <c r="BG11334" t="s">
        <v>36</v>
      </c>
      <c r="BN11334">
        <v>5.1999999999999998E-3</v>
      </c>
    </row>
    <row r="11335" spans="1:66" x14ac:dyDescent="0.25">
      <c r="A11335">
        <v>112573</v>
      </c>
      <c r="C11335" t="str">
        <f>Table2[[#This Row],[LeadAuthor]]&amp;Table2[[#This Row],[Year]]&amp;"_"&amp;Table2[[#This Row],[SiteName]]&amp;"_"&amp;Table2[[#This Row],[SampleID]]</f>
        <v>Zhang2014_ODP850_</v>
      </c>
      <c r="D11335" t="s">
        <v>2571</v>
      </c>
      <c r="G11335">
        <v>0.125</v>
      </c>
      <c r="K11335" t="s">
        <v>6</v>
      </c>
      <c r="L11335">
        <v>1.3</v>
      </c>
      <c r="M11335">
        <v>-110.52</v>
      </c>
      <c r="N11335">
        <v>6.4999999999999997E-3</v>
      </c>
      <c r="O11335" t="s">
        <v>39</v>
      </c>
      <c r="P11335" t="s">
        <v>40</v>
      </c>
      <c r="T11335">
        <v>0</v>
      </c>
      <c r="U11335">
        <v>0.61974360699999997</v>
      </c>
      <c r="V11335" t="s">
        <v>5</v>
      </c>
      <c r="W11335" t="s">
        <v>6</v>
      </c>
      <c r="Y11335" t="s">
        <v>7</v>
      </c>
      <c r="AT11335">
        <v>0.286836867</v>
      </c>
      <c r="AU11335">
        <v>7.5669820999999998E-2</v>
      </c>
      <c r="AV11335">
        <v>7.9803545000000004E-2</v>
      </c>
      <c r="AW11335">
        <v>6.4648270000000002E-3</v>
      </c>
      <c r="AX11335">
        <v>0.51416629199999997</v>
      </c>
      <c r="AY11335">
        <v>3.7058648E-2</v>
      </c>
      <c r="BA11335">
        <v>7.1621030000000002E-2</v>
      </c>
      <c r="BB11335">
        <v>0.22707033700000001</v>
      </c>
      <c r="BC11335" t="s">
        <v>1663</v>
      </c>
      <c r="BD11335">
        <v>2014</v>
      </c>
      <c r="BE11335" t="s">
        <v>1664</v>
      </c>
      <c r="BG11335" t="s">
        <v>36</v>
      </c>
      <c r="BN11335">
        <v>0.13835</v>
      </c>
    </row>
    <row r="11336" spans="1:66" x14ac:dyDescent="0.25">
      <c r="A11336">
        <v>112574</v>
      </c>
      <c r="C11336" t="str">
        <f>Table2[[#This Row],[LeadAuthor]]&amp;Table2[[#This Row],[Year]]&amp;"_"&amp;Table2[[#This Row],[SiteName]]&amp;"_"&amp;Table2[[#This Row],[SampleID]]</f>
        <v>Zhang2014_ODP850_</v>
      </c>
      <c r="D11336" t="s">
        <v>2571</v>
      </c>
      <c r="G11336">
        <v>3.0750000000000002</v>
      </c>
      <c r="K11336" t="s">
        <v>6</v>
      </c>
      <c r="L11336">
        <v>1.3</v>
      </c>
      <c r="M11336">
        <v>-110.52</v>
      </c>
      <c r="N11336">
        <v>0.14485000000000001</v>
      </c>
      <c r="O11336" t="s">
        <v>39</v>
      </c>
      <c r="P11336" t="s">
        <v>459</v>
      </c>
      <c r="T11336">
        <v>0</v>
      </c>
      <c r="U11336">
        <v>0.57082489400000003</v>
      </c>
      <c r="V11336" t="s">
        <v>5</v>
      </c>
      <c r="W11336" t="s">
        <v>6</v>
      </c>
      <c r="Y11336" t="s">
        <v>7</v>
      </c>
      <c r="AT11336">
        <v>0.32815026800000002</v>
      </c>
      <c r="AU11336">
        <v>7.6572355999999994E-2</v>
      </c>
      <c r="AV11336">
        <v>6.8419662000000006E-2</v>
      </c>
      <c r="AW11336">
        <v>7.3654189999999998E-3</v>
      </c>
      <c r="AX11336">
        <v>0.49343221599999998</v>
      </c>
      <c r="AY11336">
        <v>2.6060078E-2</v>
      </c>
      <c r="BA11336">
        <v>8.1219965000000005E-2</v>
      </c>
      <c r="BB11336">
        <v>0.22677308600000001</v>
      </c>
      <c r="BC11336" t="s">
        <v>1663</v>
      </c>
      <c r="BD11336">
        <v>2014</v>
      </c>
      <c r="BE11336" t="s">
        <v>1664</v>
      </c>
      <c r="BG11336" t="s">
        <v>36</v>
      </c>
      <c r="BN11336">
        <v>0.14797999999999997</v>
      </c>
    </row>
    <row r="11337" spans="1:66" x14ac:dyDescent="0.25">
      <c r="A11337">
        <v>112575</v>
      </c>
      <c r="C11337" t="str">
        <f>Table2[[#This Row],[LeadAuthor]]&amp;Table2[[#This Row],[Year]]&amp;"_"&amp;Table2[[#This Row],[SiteName]]&amp;"_"&amp;Table2[[#This Row],[SampleID]]</f>
        <v>Zhang2014_ODP850_</v>
      </c>
      <c r="D11337" t="s">
        <v>2571</v>
      </c>
      <c r="G11337">
        <v>6.0750000000000002</v>
      </c>
      <c r="K11337" t="s">
        <v>6</v>
      </c>
      <c r="L11337">
        <v>1.3</v>
      </c>
      <c r="M11337">
        <v>-110.52</v>
      </c>
      <c r="N11337">
        <v>0.29282999999999998</v>
      </c>
      <c r="O11337" t="s">
        <v>39</v>
      </c>
      <c r="P11337" t="s">
        <v>459</v>
      </c>
      <c r="T11337">
        <v>0</v>
      </c>
      <c r="U11337">
        <v>0.55900646099999995</v>
      </c>
      <c r="V11337" t="s">
        <v>5</v>
      </c>
      <c r="W11337" t="s">
        <v>6</v>
      </c>
      <c r="Y11337" t="s">
        <v>7</v>
      </c>
      <c r="AT11337">
        <v>0.34089154300000002</v>
      </c>
      <c r="AU11337">
        <v>8.0167972000000004E-2</v>
      </c>
      <c r="AV11337">
        <v>6.6711976000000006E-2</v>
      </c>
      <c r="AW11337">
        <v>5.7599950000000004E-3</v>
      </c>
      <c r="AX11337">
        <v>0.47731900799999999</v>
      </c>
      <c r="AY11337">
        <v>2.9149504999999999E-2</v>
      </c>
      <c r="BA11337">
        <v>5.9720033999999998E-2</v>
      </c>
      <c r="BB11337">
        <v>0.23158547199999999</v>
      </c>
      <c r="BC11337" t="s">
        <v>1663</v>
      </c>
      <c r="BD11337">
        <v>2014</v>
      </c>
      <c r="BE11337" t="s">
        <v>1664</v>
      </c>
      <c r="BG11337" t="s">
        <v>36</v>
      </c>
      <c r="BN11337">
        <v>0.13709000000000005</v>
      </c>
    </row>
    <row r="11338" spans="1:66" x14ac:dyDescent="0.25">
      <c r="A11338">
        <v>112576</v>
      </c>
      <c r="C11338" t="str">
        <f>Table2[[#This Row],[LeadAuthor]]&amp;Table2[[#This Row],[Year]]&amp;"_"&amp;Table2[[#This Row],[SiteName]]&amp;"_"&amp;Table2[[#This Row],[SampleID]]</f>
        <v>Zhang2014_ODP850_</v>
      </c>
      <c r="D11338" t="s">
        <v>2571</v>
      </c>
      <c r="G11338">
        <v>9.0749999999999993</v>
      </c>
      <c r="K11338" t="s">
        <v>6</v>
      </c>
      <c r="L11338">
        <v>1.3</v>
      </c>
      <c r="M11338">
        <v>-110.52</v>
      </c>
      <c r="N11338">
        <v>0.42992000000000002</v>
      </c>
      <c r="O11338" t="s">
        <v>39</v>
      </c>
      <c r="P11338" t="s">
        <v>459</v>
      </c>
      <c r="T11338">
        <v>0</v>
      </c>
      <c r="U11338">
        <v>0.55694827700000005</v>
      </c>
      <c r="V11338" t="s">
        <v>5</v>
      </c>
      <c r="W11338" t="s">
        <v>6</v>
      </c>
      <c r="Y11338" t="s">
        <v>7</v>
      </c>
      <c r="AT11338">
        <v>0.32621457100000001</v>
      </c>
      <c r="AU11338">
        <v>7.8910168000000003E-2</v>
      </c>
      <c r="AV11338">
        <v>6.5534907000000003E-2</v>
      </c>
      <c r="AW11338">
        <v>6.684995E-3</v>
      </c>
      <c r="AX11338">
        <v>0.49567943399999997</v>
      </c>
      <c r="AY11338">
        <v>2.6975925000000001E-2</v>
      </c>
      <c r="BA11338">
        <v>0.12967118499999999</v>
      </c>
      <c r="BB11338">
        <v>0.224299997</v>
      </c>
      <c r="BC11338" t="s">
        <v>1663</v>
      </c>
      <c r="BD11338">
        <v>2014</v>
      </c>
      <c r="BE11338" t="s">
        <v>1664</v>
      </c>
      <c r="BG11338" t="s">
        <v>36</v>
      </c>
      <c r="BN11338">
        <v>0.17436000000000001</v>
      </c>
    </row>
    <row r="11339" spans="1:66" x14ac:dyDescent="0.25">
      <c r="A11339">
        <v>112577</v>
      </c>
      <c r="C11339" t="str">
        <f>Table2[[#This Row],[LeadAuthor]]&amp;Table2[[#This Row],[Year]]&amp;"_"&amp;Table2[[#This Row],[SiteName]]&amp;"_"&amp;Table2[[#This Row],[SampleID]]</f>
        <v>Zhang2014_ODP850_</v>
      </c>
      <c r="D11339" t="s">
        <v>2571</v>
      </c>
      <c r="G11339">
        <v>12.074999999999999</v>
      </c>
      <c r="K11339" t="s">
        <v>6</v>
      </c>
      <c r="L11339">
        <v>1.3</v>
      </c>
      <c r="M11339">
        <v>-110.52</v>
      </c>
      <c r="N11339">
        <v>0.60428000000000004</v>
      </c>
      <c r="O11339" t="s">
        <v>39</v>
      </c>
      <c r="P11339" t="s">
        <v>459</v>
      </c>
      <c r="T11339">
        <v>0</v>
      </c>
      <c r="U11339">
        <v>0.573896717</v>
      </c>
      <c r="V11339" t="s">
        <v>5</v>
      </c>
      <c r="W11339" t="s">
        <v>6</v>
      </c>
      <c r="Y11339" t="s">
        <v>7</v>
      </c>
      <c r="AT11339">
        <v>0.32056500700000001</v>
      </c>
      <c r="AU11339">
        <v>7.7957784000000002E-2</v>
      </c>
      <c r="AV11339">
        <v>6.7363886999999997E-2</v>
      </c>
      <c r="AW11339">
        <v>6.4021E-3</v>
      </c>
      <c r="AX11339">
        <v>0.49647985700000002</v>
      </c>
      <c r="AY11339">
        <v>3.1231365000000001E-2</v>
      </c>
      <c r="BA11339">
        <v>0.10117051000000001</v>
      </c>
      <c r="BB11339">
        <v>0.22330873800000001</v>
      </c>
      <c r="BC11339" t="s">
        <v>1663</v>
      </c>
      <c r="BD11339">
        <v>2014</v>
      </c>
      <c r="BE11339" t="s">
        <v>1664</v>
      </c>
      <c r="BG11339" t="s">
        <v>36</v>
      </c>
      <c r="BN11339">
        <v>0.12632999999999994</v>
      </c>
    </row>
    <row r="11340" spans="1:66" x14ac:dyDescent="0.25">
      <c r="A11340">
        <v>112578</v>
      </c>
      <c r="C11340" t="str">
        <f>Table2[[#This Row],[LeadAuthor]]&amp;Table2[[#This Row],[Year]]&amp;"_"&amp;Table2[[#This Row],[SiteName]]&amp;"_"&amp;Table2[[#This Row],[SampleID]]</f>
        <v>Zhang2014_ODP850_</v>
      </c>
      <c r="D11340" t="s">
        <v>2571</v>
      </c>
      <c r="G11340">
        <v>14.975</v>
      </c>
      <c r="K11340" t="s">
        <v>6</v>
      </c>
      <c r="L11340">
        <v>1.3</v>
      </c>
      <c r="M11340">
        <v>-110.52</v>
      </c>
      <c r="N11340">
        <v>0.73060999999999998</v>
      </c>
      <c r="O11340" t="s">
        <v>39</v>
      </c>
      <c r="P11340" t="s">
        <v>459</v>
      </c>
      <c r="T11340">
        <v>0</v>
      </c>
      <c r="U11340">
        <v>0.55551793400000005</v>
      </c>
      <c r="V11340" t="s">
        <v>5</v>
      </c>
      <c r="W11340" t="s">
        <v>6</v>
      </c>
      <c r="Y11340" t="s">
        <v>7</v>
      </c>
      <c r="AT11340">
        <v>0.35893097600000001</v>
      </c>
      <c r="AU11340">
        <v>7.2413649999999996E-2</v>
      </c>
      <c r="AV11340">
        <v>5.6589616000000002E-2</v>
      </c>
      <c r="AW11340">
        <v>5.9579439999999997E-3</v>
      </c>
      <c r="AX11340">
        <v>0.478152101</v>
      </c>
      <c r="AY11340">
        <v>2.7955712000000001E-2</v>
      </c>
      <c r="BA11340">
        <v>4.1094193000000001E-2</v>
      </c>
      <c r="BB11340">
        <v>0.21052524</v>
      </c>
      <c r="BC11340" t="s">
        <v>1663</v>
      </c>
      <c r="BD11340">
        <v>2014</v>
      </c>
      <c r="BE11340" t="s">
        <v>1664</v>
      </c>
      <c r="BG11340" t="s">
        <v>36</v>
      </c>
      <c r="BN11340">
        <v>0.15264</v>
      </c>
    </row>
    <row r="11341" spans="1:66" x14ac:dyDescent="0.25">
      <c r="A11341">
        <v>112579</v>
      </c>
      <c r="C11341" t="str">
        <f>Table2[[#This Row],[LeadAuthor]]&amp;Table2[[#This Row],[Year]]&amp;"_"&amp;Table2[[#This Row],[SiteName]]&amp;"_"&amp;Table2[[#This Row],[SampleID]]</f>
        <v>Zhang2014_ODP850_</v>
      </c>
      <c r="D11341" t="s">
        <v>2571</v>
      </c>
      <c r="G11341">
        <v>17.975000000000001</v>
      </c>
      <c r="K11341" t="s">
        <v>6</v>
      </c>
      <c r="L11341">
        <v>1.3</v>
      </c>
      <c r="M11341">
        <v>-110.52</v>
      </c>
      <c r="N11341">
        <v>0.88324999999999998</v>
      </c>
      <c r="O11341" t="s">
        <v>39</v>
      </c>
      <c r="P11341" t="s">
        <v>791</v>
      </c>
      <c r="T11341">
        <v>0</v>
      </c>
      <c r="U11341">
        <v>0.54582374499999997</v>
      </c>
      <c r="V11341" t="s">
        <v>5</v>
      </c>
      <c r="W11341" t="s">
        <v>6</v>
      </c>
      <c r="Y11341" t="s">
        <v>7</v>
      </c>
      <c r="AT11341">
        <v>0.34857193400000003</v>
      </c>
      <c r="AU11341">
        <v>7.8882679999999997E-2</v>
      </c>
      <c r="AV11341">
        <v>6.2950869000000007E-2</v>
      </c>
      <c r="AW11341">
        <v>6.6118069999999999E-3</v>
      </c>
      <c r="AX11341">
        <v>0.47774509900000001</v>
      </c>
      <c r="AY11341">
        <v>2.5237612E-2</v>
      </c>
      <c r="BA11341">
        <v>7.7728746000000001E-2</v>
      </c>
      <c r="BB11341">
        <v>0.22787681900000001</v>
      </c>
      <c r="BC11341" t="s">
        <v>1663</v>
      </c>
      <c r="BD11341">
        <v>2014</v>
      </c>
      <c r="BE11341" t="s">
        <v>1664</v>
      </c>
      <c r="BG11341" t="s">
        <v>36</v>
      </c>
      <c r="BN11341">
        <v>0.16920999999999997</v>
      </c>
    </row>
    <row r="11342" spans="1:66" x14ac:dyDescent="0.25">
      <c r="A11342">
        <v>112580</v>
      </c>
      <c r="C11342" t="str">
        <f>Table2[[#This Row],[LeadAuthor]]&amp;Table2[[#This Row],[Year]]&amp;"_"&amp;Table2[[#This Row],[SiteName]]&amp;"_"&amp;Table2[[#This Row],[SampleID]]</f>
        <v>Zhang2014_ODP850_</v>
      </c>
      <c r="D11342" t="s">
        <v>2571</v>
      </c>
      <c r="G11342">
        <v>20.975000000000001</v>
      </c>
      <c r="K11342" t="s">
        <v>6</v>
      </c>
      <c r="L11342">
        <v>1.3</v>
      </c>
      <c r="M11342">
        <v>-110.52</v>
      </c>
      <c r="N11342">
        <v>1.05246</v>
      </c>
      <c r="O11342" t="s">
        <v>39</v>
      </c>
      <c r="P11342" t="s">
        <v>791</v>
      </c>
      <c r="T11342">
        <v>0</v>
      </c>
      <c r="U11342">
        <v>0.53441910599999998</v>
      </c>
      <c r="V11342" t="s">
        <v>5</v>
      </c>
      <c r="W11342" t="s">
        <v>6</v>
      </c>
      <c r="Y11342" t="s">
        <v>7</v>
      </c>
      <c r="AT11342">
        <v>0.36331987799999999</v>
      </c>
      <c r="AU11342">
        <v>7.8198553000000004E-2</v>
      </c>
      <c r="AV11342">
        <v>6.0725409000000001E-2</v>
      </c>
      <c r="AW11342">
        <v>7.1206960000000001E-3</v>
      </c>
      <c r="AX11342">
        <v>0.46872101100000002</v>
      </c>
      <c r="AY11342">
        <v>2.1914453E-2</v>
      </c>
      <c r="BA11342">
        <v>5.6851473E-2</v>
      </c>
      <c r="BB11342">
        <v>0.22938466699999999</v>
      </c>
      <c r="BC11342" t="s">
        <v>1663</v>
      </c>
      <c r="BD11342">
        <v>2014</v>
      </c>
      <c r="BE11342" t="s">
        <v>1664</v>
      </c>
      <c r="BG11342" t="s">
        <v>36</v>
      </c>
      <c r="BN11342">
        <v>0.17461000000000015</v>
      </c>
    </row>
    <row r="11343" spans="1:66" x14ac:dyDescent="0.25">
      <c r="A11343">
        <v>112581</v>
      </c>
      <c r="C11343" t="str">
        <f>Table2[[#This Row],[LeadAuthor]]&amp;Table2[[#This Row],[Year]]&amp;"_"&amp;Table2[[#This Row],[SiteName]]&amp;"_"&amp;Table2[[#This Row],[SampleID]]</f>
        <v>Zhang2014_ODP850_</v>
      </c>
      <c r="D11343" t="s">
        <v>2571</v>
      </c>
      <c r="G11343">
        <v>24.625</v>
      </c>
      <c r="K11343" t="s">
        <v>6</v>
      </c>
      <c r="L11343">
        <v>1.3</v>
      </c>
      <c r="M11343">
        <v>-110.52</v>
      </c>
      <c r="N11343">
        <v>1.2270700000000001</v>
      </c>
      <c r="O11343" t="s">
        <v>39</v>
      </c>
      <c r="P11343" t="s">
        <v>791</v>
      </c>
      <c r="T11343">
        <v>0</v>
      </c>
      <c r="U11343">
        <v>0.605833332</v>
      </c>
      <c r="V11343" t="s">
        <v>5</v>
      </c>
      <c r="W11343" t="s">
        <v>6</v>
      </c>
      <c r="Y11343" t="s">
        <v>7</v>
      </c>
      <c r="AT11343">
        <v>0.32550956199999997</v>
      </c>
      <c r="AU11343">
        <v>6.9364436000000002E-2</v>
      </c>
      <c r="AV11343">
        <v>6.3645601999999996E-2</v>
      </c>
      <c r="AW11343">
        <v>5.7050770000000002E-3</v>
      </c>
      <c r="AX11343">
        <v>0.49851300999999998</v>
      </c>
      <c r="AY11343">
        <v>3.7262311999999999E-2</v>
      </c>
      <c r="BA11343">
        <v>1.4810857E-2</v>
      </c>
      <c r="BB11343">
        <v>0.205659128</v>
      </c>
      <c r="BC11343" t="s">
        <v>1663</v>
      </c>
      <c r="BD11343">
        <v>2014</v>
      </c>
      <c r="BE11343" t="s">
        <v>1664</v>
      </c>
      <c r="BG11343" t="s">
        <v>36</v>
      </c>
      <c r="BN11343">
        <v>0.11895999999999995</v>
      </c>
    </row>
    <row r="11344" spans="1:66" x14ac:dyDescent="0.25">
      <c r="A11344">
        <v>112582</v>
      </c>
      <c r="C11344" t="str">
        <f>Table2[[#This Row],[LeadAuthor]]&amp;Table2[[#This Row],[Year]]&amp;"_"&amp;Table2[[#This Row],[SiteName]]&amp;"_"&amp;Table2[[#This Row],[SampleID]]</f>
        <v>Zhang2014_ODP850_</v>
      </c>
      <c r="D11344" t="s">
        <v>2571</v>
      </c>
      <c r="G11344">
        <v>27.024999999999999</v>
      </c>
      <c r="K11344" t="s">
        <v>6</v>
      </c>
      <c r="L11344">
        <v>1.3</v>
      </c>
      <c r="M11344">
        <v>-110.52</v>
      </c>
      <c r="N11344">
        <v>1.3460300000000001</v>
      </c>
      <c r="O11344" t="s">
        <v>39</v>
      </c>
      <c r="P11344" t="s">
        <v>791</v>
      </c>
      <c r="T11344">
        <v>0</v>
      </c>
      <c r="U11344">
        <v>0.54616495799999998</v>
      </c>
      <c r="V11344" t="s">
        <v>5</v>
      </c>
      <c r="W11344" t="s">
        <v>6</v>
      </c>
      <c r="Y11344" t="s">
        <v>7</v>
      </c>
      <c r="AT11344">
        <v>0.328468757</v>
      </c>
      <c r="AU11344">
        <v>7.5472260999999999E-2</v>
      </c>
      <c r="AV11344">
        <v>5.8926655000000001E-2</v>
      </c>
      <c r="AW11344">
        <v>5.9992960000000003E-3</v>
      </c>
      <c r="AX11344">
        <v>0.50523235899999996</v>
      </c>
      <c r="AY11344">
        <v>2.5900672E-2</v>
      </c>
      <c r="BA11344">
        <v>0.17605934500000001</v>
      </c>
      <c r="BB11344">
        <v>0.20907175</v>
      </c>
      <c r="BC11344" t="s">
        <v>1663</v>
      </c>
      <c r="BD11344">
        <v>2014</v>
      </c>
      <c r="BE11344" t="s">
        <v>1664</v>
      </c>
      <c r="BG11344" t="s">
        <v>36</v>
      </c>
      <c r="BN11344">
        <v>0.16471999999999998</v>
      </c>
    </row>
    <row r="11345" spans="1:66" x14ac:dyDescent="0.25">
      <c r="A11345">
        <v>112583</v>
      </c>
      <c r="C11345" t="str">
        <f>Table2[[#This Row],[LeadAuthor]]&amp;Table2[[#This Row],[Year]]&amp;"_"&amp;Table2[[#This Row],[SiteName]]&amp;"_"&amp;Table2[[#This Row],[SampleID]]</f>
        <v>Zhang2014_ODP850_</v>
      </c>
      <c r="D11345" t="s">
        <v>2571</v>
      </c>
      <c r="G11345">
        <v>30.024999999999999</v>
      </c>
      <c r="K11345" t="s">
        <v>6</v>
      </c>
      <c r="L11345">
        <v>1.3</v>
      </c>
      <c r="M11345">
        <v>-110.52</v>
      </c>
      <c r="N11345">
        <v>1.51075</v>
      </c>
      <c r="O11345" t="s">
        <v>39</v>
      </c>
      <c r="P11345" t="s">
        <v>791</v>
      </c>
      <c r="T11345">
        <v>0</v>
      </c>
      <c r="U11345">
        <v>0.54066945200000005</v>
      </c>
      <c r="V11345" t="s">
        <v>5</v>
      </c>
      <c r="W11345" t="s">
        <v>6</v>
      </c>
      <c r="Y11345" t="s">
        <v>7</v>
      </c>
      <c r="AT11345">
        <v>0.336184435</v>
      </c>
      <c r="AU11345">
        <v>7.1665254999999997E-2</v>
      </c>
      <c r="AV11345">
        <v>5.3778146999999998E-2</v>
      </c>
      <c r="AW11345">
        <v>5.7510479999999999E-3</v>
      </c>
      <c r="AX11345">
        <v>0.50779447</v>
      </c>
      <c r="AY11345">
        <v>2.4826645000000001E-2</v>
      </c>
      <c r="BA11345">
        <v>0.182760755</v>
      </c>
      <c r="BB11345">
        <v>0.197636899</v>
      </c>
      <c r="BC11345" t="s">
        <v>1663</v>
      </c>
      <c r="BD11345">
        <v>2014</v>
      </c>
      <c r="BE11345" t="s">
        <v>1664</v>
      </c>
      <c r="BG11345" t="s">
        <v>36</v>
      </c>
      <c r="BN11345">
        <v>0.16877999999999993</v>
      </c>
    </row>
    <row r="11346" spans="1:66" x14ac:dyDescent="0.25">
      <c r="A11346">
        <v>112584</v>
      </c>
      <c r="C11346" t="str">
        <f>Table2[[#This Row],[LeadAuthor]]&amp;Table2[[#This Row],[Year]]&amp;"_"&amp;Table2[[#This Row],[SiteName]]&amp;"_"&amp;Table2[[#This Row],[SampleID]]</f>
        <v>Zhang2014_ODP850_</v>
      </c>
      <c r="D11346" t="s">
        <v>2571</v>
      </c>
      <c r="G11346">
        <v>33.024999999999999</v>
      </c>
      <c r="K11346" t="s">
        <v>6</v>
      </c>
      <c r="L11346">
        <v>1.3</v>
      </c>
      <c r="M11346">
        <v>-110.52</v>
      </c>
      <c r="N11346">
        <v>1.67953</v>
      </c>
      <c r="O11346" t="s">
        <v>39</v>
      </c>
      <c r="P11346" t="s">
        <v>791</v>
      </c>
      <c r="T11346">
        <v>0</v>
      </c>
      <c r="U11346">
        <v>0.53210344499999995</v>
      </c>
      <c r="V11346" t="s">
        <v>5</v>
      </c>
      <c r="W11346" t="s">
        <v>6</v>
      </c>
      <c r="Y11346" t="s">
        <v>7</v>
      </c>
      <c r="AT11346">
        <v>0.37360823999999998</v>
      </c>
      <c r="AU11346">
        <v>8.1825917999999997E-2</v>
      </c>
      <c r="AV11346">
        <v>6.4315046000000001E-2</v>
      </c>
      <c r="AW11346">
        <v>6.1963210000000003E-3</v>
      </c>
      <c r="AX11346">
        <v>0.45151140000000001</v>
      </c>
      <c r="AY11346">
        <v>2.2543074999999999E-2</v>
      </c>
      <c r="BA11346">
        <v>4.9773930000000001E-3</v>
      </c>
      <c r="BB11346">
        <v>0.243198099</v>
      </c>
      <c r="BC11346" t="s">
        <v>1663</v>
      </c>
      <c r="BD11346">
        <v>2014</v>
      </c>
      <c r="BE11346" t="s">
        <v>1664</v>
      </c>
      <c r="BG11346" t="s">
        <v>36</v>
      </c>
      <c r="BN11346">
        <v>0.13695999999999997</v>
      </c>
    </row>
    <row r="11347" spans="1:66" x14ac:dyDescent="0.25">
      <c r="A11347">
        <v>112585</v>
      </c>
      <c r="C11347" t="str">
        <f>Table2[[#This Row],[LeadAuthor]]&amp;Table2[[#This Row],[Year]]&amp;"_"&amp;Table2[[#This Row],[SiteName]]&amp;"_"&amp;Table2[[#This Row],[SampleID]]</f>
        <v>Zhang2014_ODP850_</v>
      </c>
      <c r="D11347" t="s">
        <v>2571</v>
      </c>
      <c r="G11347">
        <v>36.024999999999999</v>
      </c>
      <c r="K11347" t="s">
        <v>6</v>
      </c>
      <c r="L11347">
        <v>1.3</v>
      </c>
      <c r="M11347">
        <v>-110.52</v>
      </c>
      <c r="N11347">
        <v>1.8164899999999999</v>
      </c>
      <c r="O11347" t="s">
        <v>39</v>
      </c>
      <c r="P11347" t="s">
        <v>269</v>
      </c>
      <c r="T11347">
        <v>0</v>
      </c>
      <c r="U11347">
        <v>0.58085621700000001</v>
      </c>
      <c r="V11347" t="s">
        <v>5</v>
      </c>
      <c r="W11347" t="s">
        <v>6</v>
      </c>
      <c r="Y11347" t="s">
        <v>7</v>
      </c>
      <c r="AT11347">
        <v>0.31461545600000002</v>
      </c>
      <c r="AU11347">
        <v>7.3205645E-2</v>
      </c>
      <c r="AV11347">
        <v>6.4857356000000005E-2</v>
      </c>
      <c r="AW11347">
        <v>6.684059E-3</v>
      </c>
      <c r="AX11347">
        <v>0.51072933499999995</v>
      </c>
      <c r="AY11347">
        <v>2.9908148999999998E-2</v>
      </c>
      <c r="BA11347">
        <v>0.12263386</v>
      </c>
      <c r="BB11347">
        <v>0.21119101900000001</v>
      </c>
      <c r="BC11347" t="s">
        <v>1663</v>
      </c>
      <c r="BD11347">
        <v>2014</v>
      </c>
      <c r="BE11347" t="s">
        <v>1664</v>
      </c>
      <c r="BG11347" t="s">
        <v>36</v>
      </c>
      <c r="BN11347">
        <v>0.14851000000000014</v>
      </c>
    </row>
    <row r="11348" spans="1:66" x14ac:dyDescent="0.25">
      <c r="A11348">
        <v>112586</v>
      </c>
      <c r="C11348" t="str">
        <f>Table2[[#This Row],[LeadAuthor]]&amp;Table2[[#This Row],[Year]]&amp;"_"&amp;Table2[[#This Row],[SiteName]]&amp;"_"&amp;Table2[[#This Row],[SampleID]]</f>
        <v>Zhang2014_ODP850_</v>
      </c>
      <c r="D11348" t="s">
        <v>2571</v>
      </c>
      <c r="G11348">
        <v>39.024999999999999</v>
      </c>
      <c r="K11348" t="s">
        <v>6</v>
      </c>
      <c r="L11348">
        <v>1.3</v>
      </c>
      <c r="M11348">
        <v>-110.52</v>
      </c>
      <c r="N11348">
        <v>1.9650000000000001</v>
      </c>
      <c r="O11348" t="s">
        <v>39</v>
      </c>
      <c r="P11348" t="s">
        <v>269</v>
      </c>
      <c r="T11348">
        <v>0</v>
      </c>
      <c r="U11348">
        <v>0.591757647</v>
      </c>
      <c r="V11348" t="s">
        <v>5</v>
      </c>
      <c r="W11348" t="s">
        <v>6</v>
      </c>
      <c r="Y11348" t="s">
        <v>7</v>
      </c>
      <c r="AT11348">
        <v>0.31915191399999998</v>
      </c>
      <c r="AU11348">
        <v>7.5264362000000001E-2</v>
      </c>
      <c r="AV11348">
        <v>6.8563499999999999E-2</v>
      </c>
      <c r="AW11348">
        <v>7.7855429999999998E-3</v>
      </c>
      <c r="AX11348">
        <v>0.49648612199999997</v>
      </c>
      <c r="AY11348">
        <v>3.2748558999999997E-2</v>
      </c>
      <c r="BA11348">
        <v>5.5752088999999998E-2</v>
      </c>
      <c r="BB11348">
        <v>0.22268316299999999</v>
      </c>
      <c r="BC11348" t="s">
        <v>1663</v>
      </c>
      <c r="BD11348">
        <v>2014</v>
      </c>
      <c r="BE11348" t="s">
        <v>1664</v>
      </c>
      <c r="BG11348" t="s">
        <v>36</v>
      </c>
      <c r="BN11348">
        <v>0.15636000000000005</v>
      </c>
    </row>
    <row r="11349" spans="1:66" x14ac:dyDescent="0.25">
      <c r="A11349">
        <v>112587</v>
      </c>
      <c r="C11349" t="str">
        <f>Table2[[#This Row],[LeadAuthor]]&amp;Table2[[#This Row],[Year]]&amp;"_"&amp;Table2[[#This Row],[SiteName]]&amp;"_"&amp;Table2[[#This Row],[SampleID]]</f>
        <v>Zhang2014_ODP850_</v>
      </c>
      <c r="D11349" t="s">
        <v>2571</v>
      </c>
      <c r="G11349">
        <v>42.024999999999999</v>
      </c>
      <c r="K11349" t="s">
        <v>6</v>
      </c>
      <c r="L11349">
        <v>1.3</v>
      </c>
      <c r="M11349">
        <v>-110.52</v>
      </c>
      <c r="N11349">
        <v>2.1213600000000001</v>
      </c>
      <c r="O11349" t="s">
        <v>39</v>
      </c>
      <c r="P11349" t="s">
        <v>269</v>
      </c>
      <c r="T11349">
        <v>0</v>
      </c>
      <c r="U11349">
        <v>0.59736658600000003</v>
      </c>
      <c r="V11349" t="s">
        <v>5</v>
      </c>
      <c r="W11349" t="s">
        <v>6</v>
      </c>
      <c r="Y11349" t="s">
        <v>7</v>
      </c>
      <c r="AT11349">
        <v>0.30100956400000001</v>
      </c>
      <c r="AU11349">
        <v>7.0722044999999997E-2</v>
      </c>
      <c r="AV11349">
        <v>6.4197436999999996E-2</v>
      </c>
      <c r="AW11349">
        <v>7.0298390000000004E-3</v>
      </c>
      <c r="AX11349">
        <v>0.52334171299999999</v>
      </c>
      <c r="AY11349">
        <v>3.3699402000000003E-2</v>
      </c>
      <c r="BA11349">
        <v>0.13361166499999999</v>
      </c>
      <c r="BB11349">
        <v>0.20307763000000001</v>
      </c>
      <c r="BC11349" t="s">
        <v>1663</v>
      </c>
      <c r="BD11349">
        <v>2014</v>
      </c>
      <c r="BE11349" t="s">
        <v>1664</v>
      </c>
      <c r="BG11349" t="s">
        <v>36</v>
      </c>
      <c r="BN11349">
        <v>0.15323999999999982</v>
      </c>
    </row>
    <row r="11350" spans="1:66" x14ac:dyDescent="0.25">
      <c r="A11350">
        <v>112588</v>
      </c>
      <c r="C11350" t="str">
        <f>Table2[[#This Row],[LeadAuthor]]&amp;Table2[[#This Row],[Year]]&amp;"_"&amp;Table2[[#This Row],[SiteName]]&amp;"_"&amp;Table2[[#This Row],[SampleID]]</f>
        <v>Zhang2014_ODP850_</v>
      </c>
      <c r="D11350" t="s">
        <v>2571</v>
      </c>
      <c r="G11350">
        <v>45.024999999999999</v>
      </c>
      <c r="K11350" t="s">
        <v>6</v>
      </c>
      <c r="L11350">
        <v>1.3</v>
      </c>
      <c r="M11350">
        <v>-110.52</v>
      </c>
      <c r="N11350">
        <v>2.2746</v>
      </c>
      <c r="O11350" t="s">
        <v>39</v>
      </c>
      <c r="P11350" t="s">
        <v>269</v>
      </c>
      <c r="T11350">
        <v>0</v>
      </c>
      <c r="U11350">
        <v>0.59310659200000004</v>
      </c>
      <c r="V11350" t="s">
        <v>5</v>
      </c>
      <c r="W11350" t="s">
        <v>6</v>
      </c>
      <c r="Y11350" t="s">
        <v>7</v>
      </c>
      <c r="AT11350">
        <v>0.30389409699999997</v>
      </c>
      <c r="AU11350">
        <v>7.5190552999999993E-2</v>
      </c>
      <c r="AV11350">
        <v>6.9487831999999999E-2</v>
      </c>
      <c r="AW11350">
        <v>6.9590010000000002E-3</v>
      </c>
      <c r="AX11350">
        <v>0.51131413299999995</v>
      </c>
      <c r="AY11350">
        <v>3.3154384000000002E-2</v>
      </c>
      <c r="BA11350">
        <v>0.111714937</v>
      </c>
      <c r="BB11350">
        <v>0.21783666199999999</v>
      </c>
      <c r="BC11350" t="s">
        <v>1663</v>
      </c>
      <c r="BD11350">
        <v>2014</v>
      </c>
      <c r="BE11350" t="s">
        <v>1664</v>
      </c>
      <c r="BG11350" t="s">
        <v>36</v>
      </c>
      <c r="BN11350">
        <v>9.4440000000000079E-2</v>
      </c>
    </row>
    <row r="11351" spans="1:66" x14ac:dyDescent="0.25">
      <c r="A11351">
        <v>112589</v>
      </c>
      <c r="C11351" t="str">
        <f>Table2[[#This Row],[LeadAuthor]]&amp;Table2[[#This Row],[Year]]&amp;"_"&amp;Table2[[#This Row],[SiteName]]&amp;"_"&amp;Table2[[#This Row],[SampleID]]</f>
        <v>Zhang2014_ODP850_</v>
      </c>
      <c r="D11351" t="s">
        <v>2571</v>
      </c>
      <c r="G11351">
        <v>47.975000000000001</v>
      </c>
      <c r="K11351" t="s">
        <v>6</v>
      </c>
      <c r="L11351">
        <v>1.3</v>
      </c>
      <c r="M11351">
        <v>-110.52</v>
      </c>
      <c r="N11351">
        <v>2.36904</v>
      </c>
      <c r="O11351" t="s">
        <v>39</v>
      </c>
      <c r="P11351" t="s">
        <v>269</v>
      </c>
      <c r="T11351">
        <v>0</v>
      </c>
      <c r="U11351">
        <v>0.61407525100000004</v>
      </c>
      <c r="V11351" t="s">
        <v>5</v>
      </c>
      <c r="W11351" t="s">
        <v>6</v>
      </c>
      <c r="Y11351" t="s">
        <v>7</v>
      </c>
      <c r="AT11351">
        <v>0.28227314599999997</v>
      </c>
      <c r="AU11351">
        <v>7.2364336000000001E-2</v>
      </c>
      <c r="AV11351">
        <v>6.8933965E-2</v>
      </c>
      <c r="AW11351">
        <v>7.0210209999999997E-3</v>
      </c>
      <c r="AX11351">
        <v>0.53021792599999995</v>
      </c>
      <c r="AY11351">
        <v>3.9189606000000002E-2</v>
      </c>
      <c r="BA11351">
        <v>0.139829867</v>
      </c>
      <c r="BB11351">
        <v>0.20665148799999999</v>
      </c>
      <c r="BC11351" t="s">
        <v>1663</v>
      </c>
      <c r="BD11351">
        <v>2014</v>
      </c>
      <c r="BE11351" t="s">
        <v>1664</v>
      </c>
      <c r="BG11351" t="s">
        <v>36</v>
      </c>
      <c r="BN11351">
        <v>0.14395999999999987</v>
      </c>
    </row>
    <row r="11352" spans="1:66" x14ac:dyDescent="0.25">
      <c r="A11352">
        <v>112590</v>
      </c>
      <c r="C11352" t="str">
        <f>Table2[[#This Row],[LeadAuthor]]&amp;Table2[[#This Row],[Year]]&amp;"_"&amp;Table2[[#This Row],[SiteName]]&amp;"_"&amp;Table2[[#This Row],[SampleID]]</f>
        <v>Zhang2014_ODP850_</v>
      </c>
      <c r="D11352" t="s">
        <v>2571</v>
      </c>
      <c r="G11352">
        <v>50.975000000000001</v>
      </c>
      <c r="K11352" t="s">
        <v>6</v>
      </c>
      <c r="L11352">
        <v>1.3</v>
      </c>
      <c r="M11352">
        <v>-110.52</v>
      </c>
      <c r="N11352">
        <v>2.5129999999999999</v>
      </c>
      <c r="O11352" t="s">
        <v>39</v>
      </c>
      <c r="P11352" t="s">
        <v>269</v>
      </c>
      <c r="T11352">
        <v>0</v>
      </c>
      <c r="U11352">
        <v>0.56023435700000002</v>
      </c>
      <c r="V11352" t="s">
        <v>5</v>
      </c>
      <c r="W11352" t="s">
        <v>6</v>
      </c>
      <c r="Y11352" t="s">
        <v>7</v>
      </c>
      <c r="AT11352">
        <v>0.36202515600000001</v>
      </c>
      <c r="AU11352">
        <v>7.2252219000000006E-2</v>
      </c>
      <c r="AV11352">
        <v>6.01767E-2</v>
      </c>
      <c r="AW11352">
        <v>7.2934590000000004E-3</v>
      </c>
      <c r="AX11352">
        <v>0.47367774600000001</v>
      </c>
      <c r="AY11352">
        <v>2.4574720000000001E-2</v>
      </c>
      <c r="BA11352">
        <v>6.8526999999999998E-3</v>
      </c>
      <c r="BB11352">
        <v>0.219009228</v>
      </c>
      <c r="BC11352" t="s">
        <v>1663</v>
      </c>
      <c r="BD11352">
        <v>2014</v>
      </c>
      <c r="BE11352" t="s">
        <v>1664</v>
      </c>
      <c r="BG11352" t="s">
        <v>36</v>
      </c>
      <c r="BN11352">
        <v>0.13877000000000006</v>
      </c>
    </row>
    <row r="11353" spans="1:66" x14ac:dyDescent="0.25">
      <c r="A11353">
        <v>112591</v>
      </c>
      <c r="C11353" t="str">
        <f>Table2[[#This Row],[LeadAuthor]]&amp;Table2[[#This Row],[Year]]&amp;"_"&amp;Table2[[#This Row],[SiteName]]&amp;"_"&amp;Table2[[#This Row],[SampleID]]</f>
        <v>Zhang2014_ODP850_</v>
      </c>
      <c r="D11353" t="s">
        <v>2571</v>
      </c>
      <c r="G11353">
        <v>53.975000000000001</v>
      </c>
      <c r="K11353" t="s">
        <v>6</v>
      </c>
      <c r="L11353">
        <v>1.3</v>
      </c>
      <c r="M11353">
        <v>-110.52</v>
      </c>
      <c r="N11353">
        <v>2.65177</v>
      </c>
      <c r="O11353" t="s">
        <v>25</v>
      </c>
      <c r="P11353" t="s">
        <v>272</v>
      </c>
      <c r="T11353">
        <v>0</v>
      </c>
      <c r="U11353">
        <v>0.58042180499999996</v>
      </c>
      <c r="V11353" t="s">
        <v>5</v>
      </c>
      <c r="W11353" t="s">
        <v>6</v>
      </c>
      <c r="Y11353" t="s">
        <v>7</v>
      </c>
      <c r="AT11353">
        <v>0.33225045600000003</v>
      </c>
      <c r="AU11353">
        <v>7.3051754999999996E-2</v>
      </c>
      <c r="AV11353">
        <v>6.1977915000000001E-2</v>
      </c>
      <c r="AW11353">
        <v>8.6671769999999999E-3</v>
      </c>
      <c r="AX11353">
        <v>0.493641938</v>
      </c>
      <c r="AY11353">
        <v>3.0410758999999999E-2</v>
      </c>
      <c r="BA11353">
        <v>5.7671646999999999E-2</v>
      </c>
      <c r="BB11353">
        <v>0.215195725</v>
      </c>
      <c r="BC11353" t="s">
        <v>1663</v>
      </c>
      <c r="BD11353">
        <v>2014</v>
      </c>
      <c r="BE11353" t="s">
        <v>1664</v>
      </c>
      <c r="BG11353" t="s">
        <v>36</v>
      </c>
      <c r="BN11353">
        <v>0.13060999999999989</v>
      </c>
    </row>
    <row r="11354" spans="1:66" x14ac:dyDescent="0.25">
      <c r="A11354">
        <v>112592</v>
      </c>
      <c r="C11354" t="str">
        <f>Table2[[#This Row],[LeadAuthor]]&amp;Table2[[#This Row],[Year]]&amp;"_"&amp;Table2[[#This Row],[SiteName]]&amp;"_"&amp;Table2[[#This Row],[SampleID]]</f>
        <v>Zhang2014_ODP850_</v>
      </c>
      <c r="D11354" t="s">
        <v>2571</v>
      </c>
      <c r="G11354">
        <v>56.975000000000001</v>
      </c>
      <c r="K11354" t="s">
        <v>6</v>
      </c>
      <c r="L11354">
        <v>1.3</v>
      </c>
      <c r="M11354">
        <v>-110.52</v>
      </c>
      <c r="N11354">
        <v>2.7823799999999999</v>
      </c>
      <c r="O11354" t="s">
        <v>25</v>
      </c>
      <c r="P11354" t="s">
        <v>272</v>
      </c>
      <c r="T11354">
        <v>0</v>
      </c>
      <c r="U11354">
        <v>0.610305404</v>
      </c>
      <c r="V11354" t="s">
        <v>5</v>
      </c>
      <c r="W11354" t="s">
        <v>6</v>
      </c>
      <c r="Y11354" t="s">
        <v>7</v>
      </c>
      <c r="AT11354">
        <v>0.27662546199999999</v>
      </c>
      <c r="AU11354">
        <v>7.4643612999999998E-2</v>
      </c>
      <c r="AV11354">
        <v>6.7053638999999998E-2</v>
      </c>
      <c r="AW11354">
        <v>7.9937199999999993E-3</v>
      </c>
      <c r="AX11354">
        <v>0.53183066300000004</v>
      </c>
      <c r="AY11354">
        <v>4.1852902999999997E-2</v>
      </c>
      <c r="BA11354">
        <v>0.170792158</v>
      </c>
      <c r="BB11354">
        <v>0.20693425600000001</v>
      </c>
      <c r="BC11354" t="s">
        <v>1663</v>
      </c>
      <c r="BD11354">
        <v>2014</v>
      </c>
      <c r="BE11354" t="s">
        <v>1664</v>
      </c>
      <c r="BG11354" t="s">
        <v>36</v>
      </c>
      <c r="BN11354">
        <v>0.13366000000000033</v>
      </c>
    </row>
    <row r="11355" spans="1:66" x14ac:dyDescent="0.25">
      <c r="A11355">
        <v>112593</v>
      </c>
      <c r="C11355" t="str">
        <f>Table2[[#This Row],[LeadAuthor]]&amp;Table2[[#This Row],[Year]]&amp;"_"&amp;Table2[[#This Row],[SiteName]]&amp;"_"&amp;Table2[[#This Row],[SampleID]]</f>
        <v>Zhang2014_ODP850_</v>
      </c>
      <c r="D11355" t="s">
        <v>2571</v>
      </c>
      <c r="G11355">
        <v>59.975000000000001</v>
      </c>
      <c r="K11355" t="s">
        <v>6</v>
      </c>
      <c r="L11355">
        <v>1.3</v>
      </c>
      <c r="M11355">
        <v>-110.52</v>
      </c>
      <c r="N11355">
        <v>2.9160400000000002</v>
      </c>
      <c r="O11355" t="s">
        <v>25</v>
      </c>
      <c r="P11355" t="s">
        <v>272</v>
      </c>
      <c r="T11355">
        <v>0</v>
      </c>
      <c r="U11355">
        <v>0.62858554700000002</v>
      </c>
      <c r="V11355" t="s">
        <v>5</v>
      </c>
      <c r="W11355" t="s">
        <v>6</v>
      </c>
      <c r="Y11355" t="s">
        <v>7</v>
      </c>
      <c r="AT11355">
        <v>0.26754686799999999</v>
      </c>
      <c r="AU11355">
        <v>6.9058204999999998E-2</v>
      </c>
      <c r="AV11355">
        <v>6.4263793999999999E-2</v>
      </c>
      <c r="AW11355">
        <v>7.7554210000000002E-3</v>
      </c>
      <c r="AX11355">
        <v>0.54652012800000005</v>
      </c>
      <c r="AY11355">
        <v>4.4855583999999997E-2</v>
      </c>
      <c r="BA11355">
        <v>0.16856807300000001</v>
      </c>
      <c r="BB11355">
        <v>0.192609484</v>
      </c>
      <c r="BC11355" t="s">
        <v>1663</v>
      </c>
      <c r="BD11355">
        <v>2014</v>
      </c>
      <c r="BE11355" t="s">
        <v>1664</v>
      </c>
      <c r="BG11355" t="s">
        <v>36</v>
      </c>
      <c r="BN11355">
        <v>8.2709999999999617E-2</v>
      </c>
    </row>
    <row r="11356" spans="1:66" x14ac:dyDescent="0.25">
      <c r="A11356">
        <v>112594</v>
      </c>
      <c r="C11356" t="str">
        <f>Table2[[#This Row],[LeadAuthor]]&amp;Table2[[#This Row],[Year]]&amp;"_"&amp;Table2[[#This Row],[SiteName]]&amp;"_"&amp;Table2[[#This Row],[SampleID]]</f>
        <v>Zhang2014_ODP850_</v>
      </c>
      <c r="D11356" t="s">
        <v>2571</v>
      </c>
      <c r="G11356">
        <v>61.825000000000003</v>
      </c>
      <c r="K11356" t="s">
        <v>6</v>
      </c>
      <c r="L11356">
        <v>1.3</v>
      </c>
      <c r="M11356">
        <v>-110.52</v>
      </c>
      <c r="N11356">
        <v>2.9987499999999998</v>
      </c>
      <c r="O11356" t="s">
        <v>25</v>
      </c>
      <c r="P11356" t="s">
        <v>272</v>
      </c>
      <c r="T11356">
        <v>0</v>
      </c>
      <c r="U11356">
        <v>0.58562965899999997</v>
      </c>
      <c r="V11356" t="s">
        <v>5</v>
      </c>
      <c r="W11356" t="s">
        <v>6</v>
      </c>
      <c r="Y11356" t="s">
        <v>7</v>
      </c>
      <c r="AT11356">
        <v>0.34019023300000001</v>
      </c>
      <c r="AU11356">
        <v>8.4305876000000002E-2</v>
      </c>
      <c r="AV11356">
        <v>7.2913625999999995E-2</v>
      </c>
      <c r="AW11356">
        <v>9.3427140000000002E-3</v>
      </c>
      <c r="AX11356">
        <v>0.45635438499999997</v>
      </c>
      <c r="AY11356">
        <v>3.6893165999999998E-2</v>
      </c>
      <c r="BA11356">
        <v>4.6547853E-2</v>
      </c>
      <c r="BB11356">
        <v>0.25243975499999999</v>
      </c>
      <c r="BC11356" t="s">
        <v>1663</v>
      </c>
      <c r="BD11356">
        <v>2014</v>
      </c>
      <c r="BE11356" t="s">
        <v>1664</v>
      </c>
      <c r="BG11356" t="s">
        <v>36</v>
      </c>
      <c r="BN11356">
        <v>0.15953000000000017</v>
      </c>
    </row>
    <row r="11357" spans="1:66" x14ac:dyDescent="0.25">
      <c r="A11357">
        <v>112595</v>
      </c>
      <c r="C11357" t="str">
        <f>Table2[[#This Row],[LeadAuthor]]&amp;Table2[[#This Row],[Year]]&amp;"_"&amp;Table2[[#This Row],[SiteName]]&amp;"_"&amp;Table2[[#This Row],[SampleID]]</f>
        <v>Zhang2014_ODP850_</v>
      </c>
      <c r="D11357" t="s">
        <v>2571</v>
      </c>
      <c r="G11357">
        <v>65.474999999999994</v>
      </c>
      <c r="K11357" t="s">
        <v>6</v>
      </c>
      <c r="L11357">
        <v>1.3</v>
      </c>
      <c r="M11357">
        <v>-110.52</v>
      </c>
      <c r="N11357">
        <v>3.15828</v>
      </c>
      <c r="O11357" t="s">
        <v>25</v>
      </c>
      <c r="P11357" t="s">
        <v>272</v>
      </c>
      <c r="T11357">
        <v>0</v>
      </c>
      <c r="U11357">
        <v>0.62838857699999995</v>
      </c>
      <c r="V11357" t="s">
        <v>5</v>
      </c>
      <c r="W11357" t="s">
        <v>6</v>
      </c>
      <c r="Y11357" t="s">
        <v>7</v>
      </c>
      <c r="AT11357">
        <v>0.27877982699999998</v>
      </c>
      <c r="AU11357">
        <v>7.0496095999999994E-2</v>
      </c>
      <c r="AV11357">
        <v>6.5343737999999998E-2</v>
      </c>
      <c r="AW11357">
        <v>9.3582760000000004E-3</v>
      </c>
      <c r="AX11357">
        <v>0.53151638099999998</v>
      </c>
      <c r="AY11357">
        <v>4.4505681999999998E-2</v>
      </c>
      <c r="BA11357">
        <v>0.116230138</v>
      </c>
      <c r="BB11357">
        <v>0.20132286299999999</v>
      </c>
      <c r="BC11357" t="s">
        <v>1663</v>
      </c>
      <c r="BD11357">
        <v>2014</v>
      </c>
      <c r="BE11357" t="s">
        <v>1664</v>
      </c>
      <c r="BG11357" t="s">
        <v>36</v>
      </c>
      <c r="BN11357">
        <v>0.30807999999999991</v>
      </c>
    </row>
    <row r="11358" spans="1:66" x14ac:dyDescent="0.25">
      <c r="A11358">
        <v>112596</v>
      </c>
      <c r="C11358" t="str">
        <f>Table2[[#This Row],[LeadAuthor]]&amp;Table2[[#This Row],[Year]]&amp;"_"&amp;Table2[[#This Row],[SiteName]]&amp;"_"&amp;Table2[[#This Row],[SampleID]]</f>
        <v>Zhang2014_ODP850_</v>
      </c>
      <c r="D11358" t="s">
        <v>2571</v>
      </c>
      <c r="G11358">
        <v>71.674999999999997</v>
      </c>
      <c r="K11358" t="s">
        <v>6</v>
      </c>
      <c r="L11358">
        <v>1.3</v>
      </c>
      <c r="M11358">
        <v>-110.52</v>
      </c>
      <c r="N11358">
        <v>3.4663599999999999</v>
      </c>
      <c r="O11358" t="s">
        <v>25</v>
      </c>
      <c r="P11358" t="s">
        <v>272</v>
      </c>
      <c r="T11358">
        <v>0</v>
      </c>
      <c r="U11358">
        <v>0.60124028699999998</v>
      </c>
      <c r="V11358" t="s">
        <v>5</v>
      </c>
      <c r="W11358" t="s">
        <v>6</v>
      </c>
      <c r="Y11358" t="s">
        <v>7</v>
      </c>
      <c r="AT11358">
        <v>0.320421387</v>
      </c>
      <c r="AU11358">
        <v>8.5665932E-2</v>
      </c>
      <c r="AV11358">
        <v>7.9452611000000006E-2</v>
      </c>
      <c r="AW11358">
        <v>8.4513639999999994E-3</v>
      </c>
      <c r="AX11358">
        <v>0.46474765299999998</v>
      </c>
      <c r="AY11358">
        <v>4.1261052999999999E-2</v>
      </c>
      <c r="BA11358">
        <v>3.3231319000000002E-2</v>
      </c>
      <c r="BB11358">
        <v>0.25540813600000001</v>
      </c>
      <c r="BC11358" t="s">
        <v>1663</v>
      </c>
      <c r="BD11358">
        <v>2014</v>
      </c>
      <c r="BE11358" t="s">
        <v>1664</v>
      </c>
      <c r="BG11358" t="s">
        <v>36</v>
      </c>
      <c r="BN11358">
        <v>1.2729999999999908E-2</v>
      </c>
    </row>
    <row r="11359" spans="1:66" x14ac:dyDescent="0.25">
      <c r="A11359">
        <v>112597</v>
      </c>
      <c r="C11359" t="str">
        <f>Table2[[#This Row],[LeadAuthor]]&amp;Table2[[#This Row],[Year]]&amp;"_"&amp;Table2[[#This Row],[SiteName]]&amp;"_"&amp;Table2[[#This Row],[SampleID]]</f>
        <v>Zhang2014_ODP850_</v>
      </c>
      <c r="D11359" t="s">
        <v>2571</v>
      </c>
      <c r="G11359">
        <v>72.025000000000006</v>
      </c>
      <c r="K11359" t="s">
        <v>6</v>
      </c>
      <c r="L11359">
        <v>1.3</v>
      </c>
      <c r="M11359">
        <v>-110.52</v>
      </c>
      <c r="N11359">
        <v>3.4790899999999998</v>
      </c>
      <c r="O11359" t="s">
        <v>25</v>
      </c>
      <c r="P11359" t="s">
        <v>272</v>
      </c>
      <c r="T11359">
        <v>0</v>
      </c>
      <c r="U11359">
        <v>0.65393373200000005</v>
      </c>
      <c r="V11359" t="s">
        <v>5</v>
      </c>
      <c r="W11359" t="s">
        <v>6</v>
      </c>
      <c r="Y11359" t="s">
        <v>7</v>
      </c>
      <c r="AT11359">
        <v>0.24909890400000001</v>
      </c>
      <c r="AU11359">
        <v>6.6071011999999998E-2</v>
      </c>
      <c r="AV11359">
        <v>6.6231244999999994E-2</v>
      </c>
      <c r="AW11359">
        <v>8.3850239999999996E-3</v>
      </c>
      <c r="AX11359">
        <v>0.55998097999999996</v>
      </c>
      <c r="AY11359">
        <v>5.0232835000000003E-2</v>
      </c>
      <c r="BA11359">
        <v>0.158343445</v>
      </c>
      <c r="BB11359">
        <v>0.187357938</v>
      </c>
      <c r="BC11359" t="s">
        <v>1663</v>
      </c>
      <c r="BD11359">
        <v>2014</v>
      </c>
      <c r="BE11359" t="s">
        <v>1664</v>
      </c>
      <c r="BG11359" t="s">
        <v>36</v>
      </c>
      <c r="BN11359">
        <v>0.24643000000000015</v>
      </c>
    </row>
    <row r="11360" spans="1:66" x14ac:dyDescent="0.25">
      <c r="A11360">
        <v>112598</v>
      </c>
      <c r="C11360" t="str">
        <f>Table2[[#This Row],[LeadAuthor]]&amp;Table2[[#This Row],[Year]]&amp;"_"&amp;Table2[[#This Row],[SiteName]]&amp;"_"&amp;Table2[[#This Row],[SampleID]]</f>
        <v>Zhang2014_ODP850_</v>
      </c>
      <c r="D11360" t="s">
        <v>2571</v>
      </c>
      <c r="G11360">
        <v>78.025000000000006</v>
      </c>
      <c r="K11360" t="s">
        <v>6</v>
      </c>
      <c r="L11360">
        <v>1.3</v>
      </c>
      <c r="M11360">
        <v>-110.52</v>
      </c>
      <c r="N11360">
        <v>3.7255199999999999</v>
      </c>
      <c r="O11360" t="s">
        <v>25</v>
      </c>
      <c r="P11360" t="s">
        <v>273</v>
      </c>
      <c r="T11360">
        <v>0</v>
      </c>
      <c r="U11360">
        <v>0.66862815399999997</v>
      </c>
      <c r="V11360" t="s">
        <v>5</v>
      </c>
      <c r="W11360" t="s">
        <v>6</v>
      </c>
      <c r="Y11360" t="s">
        <v>7</v>
      </c>
      <c r="AT11360">
        <v>0.24586945299999999</v>
      </c>
      <c r="AU11360">
        <v>6.6005518999999999E-2</v>
      </c>
      <c r="AV11360">
        <v>7.0663462999999996E-2</v>
      </c>
      <c r="AW11360">
        <v>8.9223140000000006E-3</v>
      </c>
      <c r="AX11360">
        <v>0.554941872</v>
      </c>
      <c r="AY11360">
        <v>5.3597379000000001E-2</v>
      </c>
      <c r="BA11360">
        <v>0.108848891</v>
      </c>
      <c r="BB11360">
        <v>0.19305847900000001</v>
      </c>
      <c r="BC11360" t="s">
        <v>1663</v>
      </c>
      <c r="BD11360">
        <v>2014</v>
      </c>
      <c r="BE11360" t="s">
        <v>1664</v>
      </c>
      <c r="BG11360" t="s">
        <v>36</v>
      </c>
      <c r="BN11360">
        <v>7.195000000000018E-2</v>
      </c>
    </row>
    <row r="11361" spans="1:66" x14ac:dyDescent="0.25">
      <c r="A11361">
        <v>112599</v>
      </c>
      <c r="C11361" t="str">
        <f>Table2[[#This Row],[LeadAuthor]]&amp;Table2[[#This Row],[Year]]&amp;"_"&amp;Table2[[#This Row],[SiteName]]&amp;"_"&amp;Table2[[#This Row],[SampleID]]</f>
        <v>Zhang2014_ODP850_</v>
      </c>
      <c r="D11361" t="s">
        <v>2571</v>
      </c>
      <c r="G11361">
        <v>79.504999999999995</v>
      </c>
      <c r="K11361" t="s">
        <v>6</v>
      </c>
      <c r="L11361">
        <v>1.3</v>
      </c>
      <c r="M11361">
        <v>-110.52</v>
      </c>
      <c r="N11361">
        <v>3.7974700000000001</v>
      </c>
      <c r="O11361" t="s">
        <v>25</v>
      </c>
      <c r="P11361" t="s">
        <v>273</v>
      </c>
      <c r="T11361">
        <v>0</v>
      </c>
      <c r="U11361">
        <v>0.63262092400000003</v>
      </c>
      <c r="V11361" t="s">
        <v>5</v>
      </c>
      <c r="W11361" t="s">
        <v>6</v>
      </c>
      <c r="Y11361" t="s">
        <v>7</v>
      </c>
      <c r="AT11361">
        <v>0.29783797000000001</v>
      </c>
      <c r="AU11361">
        <v>7.3845457000000003E-2</v>
      </c>
      <c r="AV11361">
        <v>7.2494463999999995E-2</v>
      </c>
      <c r="AW11361">
        <v>1.0939399000000001E-2</v>
      </c>
      <c r="AX11361">
        <v>0.50115587100000003</v>
      </c>
      <c r="AY11361">
        <v>4.3726839000000003E-2</v>
      </c>
      <c r="BA11361">
        <v>3.9312100000000002E-4</v>
      </c>
      <c r="BB11361">
        <v>0.22399291499999999</v>
      </c>
      <c r="BC11361" t="s">
        <v>1663</v>
      </c>
      <c r="BD11361">
        <v>2014</v>
      </c>
      <c r="BE11361" t="s">
        <v>1664</v>
      </c>
      <c r="BG11361" t="s">
        <v>36</v>
      </c>
      <c r="BN11361">
        <v>0.2115800000000001</v>
      </c>
    </row>
    <row r="11362" spans="1:66" x14ac:dyDescent="0.25">
      <c r="A11362">
        <v>112600</v>
      </c>
      <c r="C11362" t="str">
        <f>Table2[[#This Row],[LeadAuthor]]&amp;Table2[[#This Row],[Year]]&amp;"_"&amp;Table2[[#This Row],[SiteName]]&amp;"_"&amp;Table2[[#This Row],[SampleID]]</f>
        <v>Zhang2014_ODP850_</v>
      </c>
      <c r="D11362" t="s">
        <v>2571</v>
      </c>
      <c r="G11362">
        <v>84.025000000000006</v>
      </c>
      <c r="K11362" t="s">
        <v>6</v>
      </c>
      <c r="L11362">
        <v>1.3</v>
      </c>
      <c r="M11362">
        <v>-110.52</v>
      </c>
      <c r="N11362">
        <v>4.0090500000000002</v>
      </c>
      <c r="O11362" t="s">
        <v>25</v>
      </c>
      <c r="P11362" t="s">
        <v>273</v>
      </c>
      <c r="T11362">
        <v>0</v>
      </c>
      <c r="U11362">
        <v>0.65157360600000003</v>
      </c>
      <c r="V11362" t="s">
        <v>5</v>
      </c>
      <c r="W11362" t="s">
        <v>6</v>
      </c>
      <c r="Y11362" t="s">
        <v>7</v>
      </c>
      <c r="AT11362">
        <v>0.25539990800000001</v>
      </c>
      <c r="AU11362">
        <v>6.8395850999999994E-2</v>
      </c>
      <c r="AV11362">
        <v>6.8048598000000002E-2</v>
      </c>
      <c r="AW11362">
        <v>7.1561200000000002E-3</v>
      </c>
      <c r="AX11362">
        <v>0.54830080999999997</v>
      </c>
      <c r="AY11362">
        <v>5.2698713000000001E-2</v>
      </c>
      <c r="BA11362">
        <v>0.13217127200000001</v>
      </c>
      <c r="BB11362">
        <v>0.19285596499999999</v>
      </c>
      <c r="BC11362" t="s">
        <v>1663</v>
      </c>
      <c r="BD11362">
        <v>2014</v>
      </c>
      <c r="BE11362" t="s">
        <v>1664</v>
      </c>
      <c r="BG11362" t="s">
        <v>36</v>
      </c>
      <c r="BN11362">
        <v>0.26007999999999942</v>
      </c>
    </row>
    <row r="11363" spans="1:66" x14ac:dyDescent="0.25">
      <c r="A11363">
        <v>112601</v>
      </c>
      <c r="C11363" t="str">
        <f>Table2[[#This Row],[LeadAuthor]]&amp;Table2[[#This Row],[Year]]&amp;"_"&amp;Table2[[#This Row],[SiteName]]&amp;"_"&amp;Table2[[#This Row],[SampleID]]</f>
        <v>Zhang2014_ODP850_</v>
      </c>
      <c r="D11363" t="s">
        <v>2571</v>
      </c>
      <c r="G11363">
        <v>88.375</v>
      </c>
      <c r="K11363" t="s">
        <v>6</v>
      </c>
      <c r="L11363">
        <v>1.3</v>
      </c>
      <c r="M11363">
        <v>-110.52</v>
      </c>
      <c r="N11363">
        <v>4.2691299999999996</v>
      </c>
      <c r="O11363" t="s">
        <v>25</v>
      </c>
      <c r="P11363" t="s">
        <v>273</v>
      </c>
      <c r="T11363">
        <v>0</v>
      </c>
      <c r="U11363">
        <v>0.64104201000000005</v>
      </c>
      <c r="V11363" t="s">
        <v>5</v>
      </c>
      <c r="W11363" t="s">
        <v>6</v>
      </c>
      <c r="Y11363" t="s">
        <v>7</v>
      </c>
      <c r="AT11363">
        <v>0.27872887899999998</v>
      </c>
      <c r="AU11363">
        <v>7.3102640999999996E-2</v>
      </c>
      <c r="AV11363">
        <v>7.2597281E-2</v>
      </c>
      <c r="AW11363">
        <v>8.8033799999999995E-3</v>
      </c>
      <c r="AX11363">
        <v>0.51761876299999998</v>
      </c>
      <c r="AY11363">
        <v>4.9149056000000003E-2</v>
      </c>
      <c r="BA11363">
        <v>5.1077234999999999E-2</v>
      </c>
      <c r="BB11363">
        <v>0.21420974400000001</v>
      </c>
      <c r="BC11363" t="s">
        <v>1663</v>
      </c>
      <c r="BD11363">
        <v>2014</v>
      </c>
      <c r="BE11363" t="s">
        <v>1664</v>
      </c>
      <c r="BG11363" t="s">
        <v>36</v>
      </c>
      <c r="BN11363">
        <v>6.5540000000000376E-2</v>
      </c>
    </row>
    <row r="11364" spans="1:66" x14ac:dyDescent="0.25">
      <c r="A11364">
        <v>112602</v>
      </c>
      <c r="C11364" t="str">
        <f>Table2[[#This Row],[LeadAuthor]]&amp;Table2[[#This Row],[Year]]&amp;"_"&amp;Table2[[#This Row],[SiteName]]&amp;"_"&amp;Table2[[#This Row],[SampleID]]</f>
        <v>Zhang2014_ODP850_</v>
      </c>
      <c r="D11364" t="s">
        <v>2571</v>
      </c>
      <c r="G11364">
        <v>90.025000000000006</v>
      </c>
      <c r="K11364" t="s">
        <v>6</v>
      </c>
      <c r="L11364">
        <v>1.3</v>
      </c>
      <c r="M11364">
        <v>-110.52</v>
      </c>
      <c r="N11364">
        <v>4.33467</v>
      </c>
      <c r="O11364" t="s">
        <v>25</v>
      </c>
      <c r="P11364" t="s">
        <v>273</v>
      </c>
      <c r="T11364">
        <v>0</v>
      </c>
      <c r="U11364">
        <v>0.66876758000000003</v>
      </c>
      <c r="V11364" t="s">
        <v>5</v>
      </c>
      <c r="W11364" t="s">
        <v>6</v>
      </c>
      <c r="Y11364" t="s">
        <v>7</v>
      </c>
      <c r="AT11364">
        <v>0.246196357</v>
      </c>
      <c r="AU11364">
        <v>6.6966270999999994E-2</v>
      </c>
      <c r="AV11364">
        <v>7.0893659999999997E-2</v>
      </c>
      <c r="AW11364">
        <v>7.5896870000000003E-3</v>
      </c>
      <c r="AX11364">
        <v>0.55163058600000003</v>
      </c>
      <c r="AY11364">
        <v>5.6723439E-2</v>
      </c>
      <c r="BA11364">
        <v>0.105019537</v>
      </c>
      <c r="BB11364">
        <v>0.19295425199999999</v>
      </c>
      <c r="BC11364" t="s">
        <v>1663</v>
      </c>
      <c r="BD11364">
        <v>2014</v>
      </c>
      <c r="BE11364" t="s">
        <v>1664</v>
      </c>
      <c r="BG11364" t="s">
        <v>36</v>
      </c>
      <c r="BN11364">
        <v>0.21218000000000004</v>
      </c>
    </row>
    <row r="11365" spans="1:66" x14ac:dyDescent="0.25">
      <c r="A11365">
        <v>112603</v>
      </c>
      <c r="C11365" t="str">
        <f>Table2[[#This Row],[LeadAuthor]]&amp;Table2[[#This Row],[Year]]&amp;"_"&amp;Table2[[#This Row],[SiteName]]&amp;"_"&amp;Table2[[#This Row],[SampleID]]</f>
        <v>Zhang2014_ODP850_</v>
      </c>
      <c r="D11365" t="s">
        <v>2571</v>
      </c>
      <c r="G11365">
        <v>96.525000000000006</v>
      </c>
      <c r="K11365" t="s">
        <v>6</v>
      </c>
      <c r="L11365">
        <v>1.3</v>
      </c>
      <c r="M11365">
        <v>-110.52</v>
      </c>
      <c r="N11365">
        <v>4.5468500000000001</v>
      </c>
      <c r="O11365" t="s">
        <v>25</v>
      </c>
      <c r="P11365" t="s">
        <v>273</v>
      </c>
      <c r="T11365">
        <v>0</v>
      </c>
      <c r="U11365">
        <v>0.65635326400000005</v>
      </c>
      <c r="V11365" t="s">
        <v>5</v>
      </c>
      <c r="W11365" t="s">
        <v>6</v>
      </c>
      <c r="Y11365" t="s">
        <v>7</v>
      </c>
      <c r="AT11365">
        <v>0.25514656800000002</v>
      </c>
      <c r="AU11365">
        <v>7.0517783000000001E-2</v>
      </c>
      <c r="AV11365">
        <v>7.5851331999999994E-2</v>
      </c>
      <c r="AW11365">
        <v>7.0126549999999996E-3</v>
      </c>
      <c r="AX11365">
        <v>0.53964914600000002</v>
      </c>
      <c r="AY11365">
        <v>5.1822515999999999E-2</v>
      </c>
      <c r="BA11365">
        <v>9.4282376000000001E-2</v>
      </c>
      <c r="BB11365">
        <v>0.20592208300000001</v>
      </c>
      <c r="BC11365" t="s">
        <v>1663</v>
      </c>
      <c r="BD11365">
        <v>2014</v>
      </c>
      <c r="BE11365" t="s">
        <v>1664</v>
      </c>
      <c r="BG11365" t="s">
        <v>36</v>
      </c>
      <c r="BN11365">
        <v>1.4829999999999899E-2</v>
      </c>
    </row>
    <row r="11366" spans="1:66" x14ac:dyDescent="0.25">
      <c r="A11366">
        <v>112604</v>
      </c>
      <c r="C11366" t="str">
        <f>Table2[[#This Row],[LeadAuthor]]&amp;Table2[[#This Row],[Year]]&amp;"_"&amp;Table2[[#This Row],[SiteName]]&amp;"_"&amp;Table2[[#This Row],[SampleID]]</f>
        <v>Zhang2014_ODP850_</v>
      </c>
      <c r="D11366" t="s">
        <v>2571</v>
      </c>
      <c r="G11366">
        <v>97.224999999999994</v>
      </c>
      <c r="K11366" t="s">
        <v>6</v>
      </c>
      <c r="L11366">
        <v>1.3</v>
      </c>
      <c r="M11366">
        <v>-110.52</v>
      </c>
      <c r="N11366">
        <v>4.56168</v>
      </c>
      <c r="O11366" t="s">
        <v>25</v>
      </c>
      <c r="P11366" t="s">
        <v>273</v>
      </c>
      <c r="T11366">
        <v>0</v>
      </c>
      <c r="U11366">
        <v>0.620874445</v>
      </c>
      <c r="V11366" t="s">
        <v>5</v>
      </c>
      <c r="W11366" t="s">
        <v>6</v>
      </c>
      <c r="Y11366" t="s">
        <v>7</v>
      </c>
      <c r="AT11366">
        <v>0.31824606300000002</v>
      </c>
      <c r="AU11366">
        <v>7.9214065E-2</v>
      </c>
      <c r="AV11366">
        <v>7.9699349000000003E-2</v>
      </c>
      <c r="AW11366">
        <v>7.849923E-3</v>
      </c>
      <c r="AX11366">
        <v>0.47281506699999998</v>
      </c>
      <c r="AY11366">
        <v>4.2175533000000001E-2</v>
      </c>
      <c r="BA11366">
        <v>6.9612199999999999E-2</v>
      </c>
      <c r="BB11366">
        <v>0.24460927599999999</v>
      </c>
      <c r="BC11366" t="s">
        <v>1663</v>
      </c>
      <c r="BD11366">
        <v>2014</v>
      </c>
      <c r="BE11366" t="s">
        <v>1664</v>
      </c>
      <c r="BG11366" t="s">
        <v>36</v>
      </c>
      <c r="BN11366">
        <v>8.3230000000000359E-2</v>
      </c>
    </row>
    <row r="11367" spans="1:66" x14ac:dyDescent="0.25">
      <c r="A11367">
        <v>112605</v>
      </c>
      <c r="C11367" t="str">
        <f>Table2[[#This Row],[LeadAuthor]]&amp;Table2[[#This Row],[Year]]&amp;"_"&amp;Table2[[#This Row],[SiteName]]&amp;"_"&amp;Table2[[#This Row],[SampleID]]</f>
        <v>Zhang2014_ODP850_</v>
      </c>
      <c r="D11367" t="s">
        <v>2571</v>
      </c>
      <c r="G11367">
        <v>102.02500000000001</v>
      </c>
      <c r="K11367" t="s">
        <v>6</v>
      </c>
      <c r="L11367">
        <v>1.3</v>
      </c>
      <c r="M11367">
        <v>-110.52</v>
      </c>
      <c r="N11367">
        <v>4.6449100000000003</v>
      </c>
      <c r="O11367" t="s">
        <v>25</v>
      </c>
      <c r="P11367" t="s">
        <v>273</v>
      </c>
      <c r="T11367">
        <v>0</v>
      </c>
      <c r="U11367">
        <v>0.66621354399999999</v>
      </c>
      <c r="V11367" t="s">
        <v>5</v>
      </c>
      <c r="W11367" t="s">
        <v>6</v>
      </c>
      <c r="Y11367" t="s">
        <v>7</v>
      </c>
      <c r="AT11367">
        <v>0.25074528600000001</v>
      </c>
      <c r="AU11367">
        <v>6.5585603000000006E-2</v>
      </c>
      <c r="AV11367">
        <v>7.0076183E-2</v>
      </c>
      <c r="AW11367">
        <v>7.7659950000000004E-3</v>
      </c>
      <c r="AX11367">
        <v>0.55276500699999997</v>
      </c>
      <c r="AY11367">
        <v>5.3061926000000002E-2</v>
      </c>
      <c r="BA11367">
        <v>0.101777702</v>
      </c>
      <c r="BB11367">
        <v>0.19142726500000001</v>
      </c>
      <c r="BC11367" t="s">
        <v>1663</v>
      </c>
      <c r="BD11367">
        <v>2014</v>
      </c>
      <c r="BE11367" t="s">
        <v>1664</v>
      </c>
      <c r="BG11367" t="s">
        <v>36</v>
      </c>
      <c r="BN11367">
        <v>5.2779999999999383E-2</v>
      </c>
    </row>
    <row r="11368" spans="1:66" x14ac:dyDescent="0.25">
      <c r="A11368">
        <v>112606</v>
      </c>
      <c r="C11368" t="str">
        <f>Table2[[#This Row],[LeadAuthor]]&amp;Table2[[#This Row],[Year]]&amp;"_"&amp;Table2[[#This Row],[SiteName]]&amp;"_"&amp;Table2[[#This Row],[SampleID]]</f>
        <v>Zhang2014_ODP850_</v>
      </c>
      <c r="D11368" t="s">
        <v>2571</v>
      </c>
      <c r="G11368">
        <v>106.075</v>
      </c>
      <c r="K11368" t="s">
        <v>6</v>
      </c>
      <c r="L11368">
        <v>1.3</v>
      </c>
      <c r="M11368">
        <v>-110.52</v>
      </c>
      <c r="N11368">
        <v>4.6976899999999997</v>
      </c>
      <c r="O11368" t="s">
        <v>25</v>
      </c>
      <c r="P11368" t="s">
        <v>273</v>
      </c>
      <c r="T11368">
        <v>0</v>
      </c>
      <c r="U11368">
        <v>0.62134261099999999</v>
      </c>
      <c r="V11368" t="s">
        <v>5</v>
      </c>
      <c r="W11368" t="s">
        <v>6</v>
      </c>
      <c r="Y11368" t="s">
        <v>7</v>
      </c>
      <c r="AT11368">
        <v>0.293943711</v>
      </c>
      <c r="AU11368">
        <v>7.8591818999999993E-2</v>
      </c>
      <c r="AV11368">
        <v>7.2949055999999998E-2</v>
      </c>
      <c r="AW11368">
        <v>8.0839929999999994E-3</v>
      </c>
      <c r="AX11368">
        <v>0.49850238499999999</v>
      </c>
      <c r="AY11368">
        <v>4.7929035000000002E-2</v>
      </c>
      <c r="BA11368">
        <v>4.1160154999999997E-2</v>
      </c>
      <c r="BB11368">
        <v>0.226079522</v>
      </c>
      <c r="BC11368" t="s">
        <v>1663</v>
      </c>
      <c r="BD11368">
        <v>2014</v>
      </c>
      <c r="BE11368" t="s">
        <v>1664</v>
      </c>
      <c r="BG11368" t="s">
        <v>36</v>
      </c>
      <c r="BN11368">
        <v>5.8930000000000149E-2</v>
      </c>
    </row>
    <row r="11369" spans="1:66" x14ac:dyDescent="0.25">
      <c r="A11369">
        <v>112607</v>
      </c>
      <c r="C11369" t="str">
        <f>Table2[[#This Row],[LeadAuthor]]&amp;Table2[[#This Row],[Year]]&amp;"_"&amp;Table2[[#This Row],[SiteName]]&amp;"_"&amp;Table2[[#This Row],[SampleID]]</f>
        <v>Zhang2014_ODP850_</v>
      </c>
      <c r="D11369" t="s">
        <v>2571</v>
      </c>
      <c r="G11369">
        <v>108.02500000000001</v>
      </c>
      <c r="K11369" t="s">
        <v>6</v>
      </c>
      <c r="L11369">
        <v>1.3</v>
      </c>
      <c r="M11369">
        <v>-110.52</v>
      </c>
      <c r="N11369">
        <v>4.7566199999999998</v>
      </c>
      <c r="O11369" t="s">
        <v>25</v>
      </c>
      <c r="P11369" t="s">
        <v>273</v>
      </c>
      <c r="T11369">
        <v>0</v>
      </c>
      <c r="U11369">
        <v>0.59631993400000005</v>
      </c>
      <c r="V11369" t="s">
        <v>5</v>
      </c>
      <c r="W11369" t="s">
        <v>6</v>
      </c>
      <c r="Y11369" t="s">
        <v>7</v>
      </c>
      <c r="AT11369">
        <v>0.30118531500000001</v>
      </c>
      <c r="AU11369">
        <v>7.5853531000000002E-2</v>
      </c>
      <c r="AV11369">
        <v>6.5657299000000002E-2</v>
      </c>
      <c r="AW11369">
        <v>6.8781930000000003E-3</v>
      </c>
      <c r="AX11369">
        <v>0.51090961499999998</v>
      </c>
      <c r="AY11369">
        <v>3.9516046999999999E-2</v>
      </c>
      <c r="BA11369">
        <v>0.118088125</v>
      </c>
      <c r="BB11369">
        <v>0.21234388200000001</v>
      </c>
      <c r="BC11369" t="s">
        <v>1663</v>
      </c>
      <c r="BD11369">
        <v>2014</v>
      </c>
      <c r="BE11369" t="s">
        <v>1664</v>
      </c>
      <c r="BG11369" t="s">
        <v>36</v>
      </c>
      <c r="BN11369">
        <v>0.13731000000000027</v>
      </c>
    </row>
    <row r="11370" spans="1:66" x14ac:dyDescent="0.25">
      <c r="A11370">
        <v>112608</v>
      </c>
      <c r="C11370" t="str">
        <f>Table2[[#This Row],[LeadAuthor]]&amp;Table2[[#This Row],[Year]]&amp;"_"&amp;Table2[[#This Row],[SiteName]]&amp;"_"&amp;Table2[[#This Row],[SampleID]]</f>
        <v>Zhang2014_ODP850_</v>
      </c>
      <c r="D11370" t="s">
        <v>2571</v>
      </c>
      <c r="G11370">
        <v>113.925</v>
      </c>
      <c r="K11370" t="s">
        <v>6</v>
      </c>
      <c r="L11370">
        <v>1.3</v>
      </c>
      <c r="M11370">
        <v>-110.52</v>
      </c>
      <c r="N11370">
        <v>4.8939300000000001</v>
      </c>
      <c r="O11370" t="s">
        <v>25</v>
      </c>
      <c r="P11370" t="s">
        <v>273</v>
      </c>
      <c r="T11370">
        <v>0</v>
      </c>
      <c r="U11370">
        <v>0.61553052799999997</v>
      </c>
      <c r="V11370" t="s">
        <v>5</v>
      </c>
      <c r="W11370" t="s">
        <v>6</v>
      </c>
      <c r="Y11370" t="s">
        <v>7</v>
      </c>
      <c r="AT11370">
        <v>0.30676435400000002</v>
      </c>
      <c r="AU11370">
        <v>7.9515618999999996E-2</v>
      </c>
      <c r="AV11370">
        <v>7.4777674000000002E-2</v>
      </c>
      <c r="AW11370">
        <v>8.6571660000000009E-3</v>
      </c>
      <c r="AX11370">
        <v>0.48641657399999999</v>
      </c>
      <c r="AY11370">
        <v>4.3868612000000001E-2</v>
      </c>
      <c r="BA11370">
        <v>2.267317E-3</v>
      </c>
      <c r="BB11370">
        <v>0.235057819</v>
      </c>
      <c r="BC11370" t="s">
        <v>1663</v>
      </c>
      <c r="BD11370">
        <v>2014</v>
      </c>
      <c r="BE11370" t="s">
        <v>1664</v>
      </c>
      <c r="BG11370" t="s">
        <v>36</v>
      </c>
      <c r="BN11370">
        <v>1.6199999999999548E-3</v>
      </c>
    </row>
    <row r="11371" spans="1:66" x14ac:dyDescent="0.25">
      <c r="A11371">
        <v>112609</v>
      </c>
      <c r="C11371" t="str">
        <f>Table2[[#This Row],[LeadAuthor]]&amp;Table2[[#This Row],[Year]]&amp;"_"&amp;Table2[[#This Row],[SiteName]]&amp;"_"&amp;Table2[[#This Row],[SampleID]]</f>
        <v>Zhang2014_ODP850_</v>
      </c>
      <c r="D11371" t="s">
        <v>2571</v>
      </c>
      <c r="G11371">
        <v>114.02500000000001</v>
      </c>
      <c r="K11371" t="s">
        <v>6</v>
      </c>
      <c r="L11371">
        <v>1.3</v>
      </c>
      <c r="M11371">
        <v>-110.52</v>
      </c>
      <c r="N11371">
        <v>4.8955500000000001</v>
      </c>
      <c r="O11371" t="s">
        <v>25</v>
      </c>
      <c r="P11371" t="s">
        <v>273</v>
      </c>
      <c r="T11371">
        <v>0</v>
      </c>
      <c r="U11371">
        <v>0.641591154</v>
      </c>
      <c r="V11371" t="s">
        <v>5</v>
      </c>
      <c r="W11371" t="s">
        <v>6</v>
      </c>
      <c r="Y11371" t="s">
        <v>7</v>
      </c>
      <c r="AT11371">
        <v>0.26301815699999997</v>
      </c>
      <c r="AU11371">
        <v>7.1536763000000003E-2</v>
      </c>
      <c r="AV11371">
        <v>7.0893630999999999E-2</v>
      </c>
      <c r="AW11371">
        <v>7.4447039999999999E-3</v>
      </c>
      <c r="AX11371">
        <v>0.53738642599999997</v>
      </c>
      <c r="AY11371">
        <v>4.9720318999999999E-2</v>
      </c>
      <c r="BA11371">
        <v>0.12146813099999999</v>
      </c>
      <c r="BB11371">
        <v>0.203363352</v>
      </c>
      <c r="BC11371" t="s">
        <v>1663</v>
      </c>
      <c r="BD11371">
        <v>2014</v>
      </c>
      <c r="BE11371" t="s">
        <v>1664</v>
      </c>
      <c r="BG11371" t="s">
        <v>36</v>
      </c>
      <c r="BN11371">
        <v>0.12173999999999996</v>
      </c>
    </row>
    <row r="11372" spans="1:66" x14ac:dyDescent="0.25">
      <c r="A11372">
        <v>112610</v>
      </c>
      <c r="C11372" t="str">
        <f>Table2[[#This Row],[LeadAuthor]]&amp;Table2[[#This Row],[Year]]&amp;"_"&amp;Table2[[#This Row],[SiteName]]&amp;"_"&amp;Table2[[#This Row],[SampleID]]</f>
        <v>Zhang2014_ODP850_</v>
      </c>
      <c r="D11372" t="s">
        <v>2571</v>
      </c>
      <c r="G11372">
        <v>115.5</v>
      </c>
      <c r="K11372" t="s">
        <v>6</v>
      </c>
      <c r="L11372">
        <v>1.3</v>
      </c>
      <c r="M11372">
        <v>-110.52</v>
      </c>
      <c r="N11372">
        <v>5.01729</v>
      </c>
      <c r="O11372" t="s">
        <v>25</v>
      </c>
      <c r="P11372" t="s">
        <v>273</v>
      </c>
      <c r="T11372">
        <v>0</v>
      </c>
      <c r="U11372">
        <v>0.60414219999999996</v>
      </c>
      <c r="V11372" t="s">
        <v>5</v>
      </c>
      <c r="W11372" t="s">
        <v>6</v>
      </c>
      <c r="Y11372" t="s">
        <v>7</v>
      </c>
      <c r="AT11372">
        <v>0.239350537</v>
      </c>
      <c r="AU11372">
        <v>9.7075133999999993E-2</v>
      </c>
      <c r="AV11372">
        <v>4.5540591999999998E-2</v>
      </c>
      <c r="AW11372">
        <v>1.1988723999999999E-2</v>
      </c>
      <c r="AX11372">
        <v>0.51542217700000004</v>
      </c>
      <c r="AY11372">
        <v>9.0622835999999998E-2</v>
      </c>
      <c r="BA11372">
        <v>0.311732548</v>
      </c>
      <c r="BB11372">
        <v>0.20325321700000001</v>
      </c>
      <c r="BC11372" t="s">
        <v>1663</v>
      </c>
      <c r="BD11372">
        <v>2014</v>
      </c>
      <c r="BE11372" t="s">
        <v>1664</v>
      </c>
      <c r="BG11372" t="s">
        <v>36</v>
      </c>
      <c r="BN11372">
        <v>0.23282000000000025</v>
      </c>
    </row>
    <row r="11373" spans="1:66" x14ac:dyDescent="0.25">
      <c r="A11373">
        <v>112611</v>
      </c>
      <c r="C11373" t="str">
        <f>Table2[[#This Row],[LeadAuthor]]&amp;Table2[[#This Row],[Year]]&amp;"_"&amp;Table2[[#This Row],[SiteName]]&amp;"_"&amp;Table2[[#This Row],[SampleID]]</f>
        <v>Zhang2014_ODP850_</v>
      </c>
      <c r="D11373" t="s">
        <v>2571</v>
      </c>
      <c r="G11373">
        <v>123.77500000000001</v>
      </c>
      <c r="K11373" t="s">
        <v>6</v>
      </c>
      <c r="L11373">
        <v>1.3</v>
      </c>
      <c r="M11373">
        <v>-110.52</v>
      </c>
      <c r="N11373">
        <v>5.2501100000000003</v>
      </c>
      <c r="O11373" t="s">
        <v>25</v>
      </c>
      <c r="P11373" t="s">
        <v>273</v>
      </c>
      <c r="T11373">
        <v>0</v>
      </c>
      <c r="U11373">
        <v>0.62175970599999997</v>
      </c>
      <c r="V11373" t="s">
        <v>5</v>
      </c>
      <c r="W11373" t="s">
        <v>6</v>
      </c>
      <c r="Y11373" t="s">
        <v>7</v>
      </c>
      <c r="AT11373">
        <v>0.30451145299999999</v>
      </c>
      <c r="AU11373">
        <v>7.9147937000000002E-2</v>
      </c>
      <c r="AV11373">
        <v>7.4550554000000005E-2</v>
      </c>
      <c r="AW11373">
        <v>1.0100669E-2</v>
      </c>
      <c r="AX11373">
        <v>0.48623549199999999</v>
      </c>
      <c r="AY11373">
        <v>4.5453895000000001E-2</v>
      </c>
      <c r="BA11373">
        <v>9.3990649999999999E-3</v>
      </c>
      <c r="BB11373">
        <v>0.235516689</v>
      </c>
      <c r="BC11373" t="s">
        <v>1663</v>
      </c>
      <c r="BD11373">
        <v>2014</v>
      </c>
      <c r="BE11373" t="s">
        <v>1664</v>
      </c>
      <c r="BG11373" t="s">
        <v>36</v>
      </c>
      <c r="BN11373">
        <v>0.10215999999999958</v>
      </c>
    </row>
    <row r="11374" spans="1:66" x14ac:dyDescent="0.25">
      <c r="A11374">
        <v>112612</v>
      </c>
      <c r="C11374" t="str">
        <f>Table2[[#This Row],[LeadAuthor]]&amp;Table2[[#This Row],[Year]]&amp;"_"&amp;Table2[[#This Row],[SiteName]]&amp;"_"&amp;Table2[[#This Row],[SampleID]]</f>
        <v>Zhang2014_ODP850_</v>
      </c>
      <c r="D11374" t="s">
        <v>2571</v>
      </c>
      <c r="G11374">
        <v>132.625</v>
      </c>
      <c r="K11374" t="s">
        <v>6</v>
      </c>
      <c r="L11374">
        <v>1.3</v>
      </c>
      <c r="M11374">
        <v>-110.52</v>
      </c>
      <c r="N11374">
        <v>5.3522699999999999</v>
      </c>
      <c r="O11374" t="s">
        <v>25</v>
      </c>
      <c r="P11374" t="s">
        <v>467</v>
      </c>
      <c r="T11374">
        <v>0</v>
      </c>
      <c r="U11374">
        <v>0.57592322500000004</v>
      </c>
      <c r="V11374" t="s">
        <v>5</v>
      </c>
      <c r="W11374" t="s">
        <v>6</v>
      </c>
      <c r="Y11374" t="s">
        <v>7</v>
      </c>
      <c r="AT11374">
        <v>0.38760077199999998</v>
      </c>
      <c r="AU11374">
        <v>9.2992612000000002E-2</v>
      </c>
      <c r="AV11374">
        <v>7.9756795000000005E-2</v>
      </c>
      <c r="AW11374">
        <v>8.0550269999999993E-3</v>
      </c>
      <c r="AX11374">
        <v>0.39311673499999999</v>
      </c>
      <c r="AY11374">
        <v>3.8478058000000002E-2</v>
      </c>
      <c r="BA11374">
        <v>0.24469136499999999</v>
      </c>
      <c r="BB11374">
        <v>0.29523948799999999</v>
      </c>
      <c r="BC11374" t="s">
        <v>1663</v>
      </c>
      <c r="BD11374">
        <v>2014</v>
      </c>
      <c r="BE11374" t="s">
        <v>1664</v>
      </c>
      <c r="BG11374" t="s">
        <v>36</v>
      </c>
      <c r="BN11374">
        <v>0.20298000000000016</v>
      </c>
    </row>
    <row r="11375" spans="1:66" x14ac:dyDescent="0.25">
      <c r="A11375">
        <v>112613</v>
      </c>
      <c r="C11375" t="str">
        <f>Table2[[#This Row],[LeadAuthor]]&amp;Table2[[#This Row],[Year]]&amp;"_"&amp;Table2[[#This Row],[SiteName]]&amp;"_"&amp;Table2[[#This Row],[SampleID]]</f>
        <v>Zhang2014_ODP850_</v>
      </c>
      <c r="D11375" t="s">
        <v>2571</v>
      </c>
      <c r="G11375">
        <v>141.47499999999999</v>
      </c>
      <c r="K11375" t="s">
        <v>6</v>
      </c>
      <c r="L11375">
        <v>1.3</v>
      </c>
      <c r="M11375">
        <v>-110.52</v>
      </c>
      <c r="N11375">
        <v>5.55525</v>
      </c>
      <c r="O11375" t="s">
        <v>25</v>
      </c>
      <c r="P11375" t="s">
        <v>467</v>
      </c>
      <c r="T11375">
        <v>0</v>
      </c>
      <c r="U11375">
        <v>0.66682945199999999</v>
      </c>
      <c r="V11375" t="s">
        <v>5</v>
      </c>
      <c r="W11375" t="s">
        <v>6</v>
      </c>
      <c r="Y11375" t="s">
        <v>7</v>
      </c>
      <c r="AT11375">
        <v>0.25856332100000001</v>
      </c>
      <c r="AU11375">
        <v>7.0749951000000005E-2</v>
      </c>
      <c r="AV11375">
        <v>7.6287391999999996E-2</v>
      </c>
      <c r="AW11375">
        <v>9.4416929999999993E-3</v>
      </c>
      <c r="AX11375">
        <v>0.52908312199999996</v>
      </c>
      <c r="AY11375">
        <v>5.5874521000000003E-2</v>
      </c>
      <c r="BA11375">
        <v>3.8662824999999998E-2</v>
      </c>
      <c r="BB11375">
        <v>0.21104841499999999</v>
      </c>
      <c r="BC11375" t="s">
        <v>1663</v>
      </c>
      <c r="BD11375">
        <v>2014</v>
      </c>
      <c r="BE11375" t="s">
        <v>1664</v>
      </c>
      <c r="BG11375" t="s">
        <v>36</v>
      </c>
      <c r="BN11375">
        <v>2.1620000000000417E-2</v>
      </c>
    </row>
    <row r="11376" spans="1:66" x14ac:dyDescent="0.25">
      <c r="A11376">
        <v>112614</v>
      </c>
      <c r="C11376" t="str">
        <f>Table2[[#This Row],[LeadAuthor]]&amp;Table2[[#This Row],[Year]]&amp;"_"&amp;Table2[[#This Row],[SiteName]]&amp;"_"&amp;Table2[[#This Row],[SampleID]]</f>
        <v>Zhang2014_ODP850_</v>
      </c>
      <c r="D11376" t="s">
        <v>2571</v>
      </c>
      <c r="G11376">
        <v>143</v>
      </c>
      <c r="K11376" t="s">
        <v>6</v>
      </c>
      <c r="L11376">
        <v>1.3</v>
      </c>
      <c r="M11376">
        <v>-110.52</v>
      </c>
      <c r="N11376">
        <v>5.5768700000000004</v>
      </c>
      <c r="O11376" t="s">
        <v>25</v>
      </c>
      <c r="P11376" t="s">
        <v>467</v>
      </c>
      <c r="T11376">
        <v>0</v>
      </c>
      <c r="U11376">
        <v>0.64853091900000004</v>
      </c>
      <c r="V11376" t="s">
        <v>5</v>
      </c>
      <c r="W11376" t="s">
        <v>6</v>
      </c>
      <c r="Y11376" t="s">
        <v>7</v>
      </c>
      <c r="AT11376">
        <v>0.27339891500000002</v>
      </c>
      <c r="AU11376">
        <v>7.7082250000000005E-2</v>
      </c>
      <c r="AV11376">
        <v>7.6576925000000004E-2</v>
      </c>
      <c r="AW11376">
        <v>1.2006064E-2</v>
      </c>
      <c r="AX11376">
        <v>0.50728662999999996</v>
      </c>
      <c r="AY11376">
        <v>5.3649216E-2</v>
      </c>
      <c r="BA11376">
        <v>2.2999873000000001E-2</v>
      </c>
      <c r="BB11376">
        <v>0.22800026400000001</v>
      </c>
      <c r="BC11376" t="s">
        <v>1663</v>
      </c>
      <c r="BD11376">
        <v>2014</v>
      </c>
      <c r="BE11376" t="s">
        <v>1664</v>
      </c>
      <c r="BG11376" t="s">
        <v>36</v>
      </c>
      <c r="BN11376">
        <v>0.14627999999999997</v>
      </c>
    </row>
    <row r="11377" spans="1:66" x14ac:dyDescent="0.25">
      <c r="A11377">
        <v>112615</v>
      </c>
      <c r="C11377" t="str">
        <f>Table2[[#This Row],[LeadAuthor]]&amp;Table2[[#This Row],[Year]]&amp;"_"&amp;Table2[[#This Row],[SiteName]]&amp;"_"&amp;Table2[[#This Row],[SampleID]]</f>
        <v>Zhang2014_ODP850_</v>
      </c>
      <c r="D11377" t="s">
        <v>2571</v>
      </c>
      <c r="G11377">
        <v>150.32499999999999</v>
      </c>
      <c r="K11377" t="s">
        <v>6</v>
      </c>
      <c r="L11377">
        <v>1.3</v>
      </c>
      <c r="M11377">
        <v>-110.52</v>
      </c>
      <c r="N11377">
        <v>5.7231500000000004</v>
      </c>
      <c r="O11377" t="s">
        <v>25</v>
      </c>
      <c r="P11377" t="s">
        <v>467</v>
      </c>
      <c r="T11377">
        <v>0</v>
      </c>
      <c r="U11377">
        <v>0.67539458699999999</v>
      </c>
      <c r="V11377" t="s">
        <v>5</v>
      </c>
      <c r="W11377" t="s">
        <v>6</v>
      </c>
      <c r="Y11377" t="s">
        <v>7</v>
      </c>
      <c r="AT11377">
        <v>0.26260655199999999</v>
      </c>
      <c r="AU11377">
        <v>7.0893397999999996E-2</v>
      </c>
      <c r="AV11377">
        <v>7.7445086999999996E-2</v>
      </c>
      <c r="AW11377">
        <v>8.3165919999999994E-3</v>
      </c>
      <c r="AX11377">
        <v>0.51899475500000003</v>
      </c>
      <c r="AY11377">
        <v>6.1743616000000001E-2</v>
      </c>
      <c r="BA11377">
        <v>1.0703391E-2</v>
      </c>
      <c r="BB11377">
        <v>0.212444357</v>
      </c>
      <c r="BC11377" t="s">
        <v>1663</v>
      </c>
      <c r="BD11377">
        <v>2014</v>
      </c>
      <c r="BE11377" t="s">
        <v>1664</v>
      </c>
      <c r="BG11377" t="s">
        <v>36</v>
      </c>
      <c r="BN11377">
        <v>8.9829999999999188E-2</v>
      </c>
    </row>
    <row r="11378" spans="1:66" x14ac:dyDescent="0.25">
      <c r="A11378">
        <v>112616</v>
      </c>
      <c r="C11378" t="str">
        <f>Table2[[#This Row],[LeadAuthor]]&amp;Table2[[#This Row],[Year]]&amp;"_"&amp;Table2[[#This Row],[SiteName]]&amp;"_"&amp;Table2[[#This Row],[SampleID]]</f>
        <v>Zhang2014_ODP850_</v>
      </c>
      <c r="D11378" t="s">
        <v>2571</v>
      </c>
      <c r="G11378">
        <v>159.17500000000001</v>
      </c>
      <c r="K11378" t="s">
        <v>6</v>
      </c>
      <c r="L11378">
        <v>1.3</v>
      </c>
      <c r="M11378">
        <v>-110.52</v>
      </c>
      <c r="N11378">
        <v>5.8129799999999996</v>
      </c>
      <c r="O11378" t="s">
        <v>25</v>
      </c>
      <c r="P11378" t="s">
        <v>467</v>
      </c>
      <c r="T11378">
        <v>0</v>
      </c>
      <c r="U11378">
        <v>0.67590407299999999</v>
      </c>
      <c r="V11378" t="s">
        <v>5</v>
      </c>
      <c r="W11378" t="s">
        <v>6</v>
      </c>
      <c r="Y11378" t="s">
        <v>7</v>
      </c>
      <c r="AT11378">
        <v>0.25119474800000002</v>
      </c>
      <c r="AU11378">
        <v>6.9898236000000002E-2</v>
      </c>
      <c r="AV11378">
        <v>7.5806888000000003E-2</v>
      </c>
      <c r="AW11378">
        <v>8.3398340000000008E-3</v>
      </c>
      <c r="AX11378">
        <v>0.53313381000000004</v>
      </c>
      <c r="AY11378">
        <v>6.1626484000000002E-2</v>
      </c>
      <c r="BA11378">
        <v>3.9289059000000001E-2</v>
      </c>
      <c r="BB11378">
        <v>0.20572098999999999</v>
      </c>
      <c r="BC11378" t="s">
        <v>1663</v>
      </c>
      <c r="BD11378">
        <v>2014</v>
      </c>
      <c r="BE11378" t="s">
        <v>1664</v>
      </c>
      <c r="BG11378" t="s">
        <v>36</v>
      </c>
      <c r="BN11378">
        <v>0.16823000000000032</v>
      </c>
    </row>
    <row r="11379" spans="1:66" x14ac:dyDescent="0.25">
      <c r="A11379">
        <v>112617</v>
      </c>
      <c r="C11379" t="str">
        <f>Table2[[#This Row],[LeadAuthor]]&amp;Table2[[#This Row],[Year]]&amp;"_"&amp;Table2[[#This Row],[SiteName]]&amp;"_"&amp;Table2[[#This Row],[SampleID]]</f>
        <v>Zhang2014_ODP850_</v>
      </c>
      <c r="D11379" t="s">
        <v>2571</v>
      </c>
      <c r="G11379">
        <v>168.02500000000001</v>
      </c>
      <c r="K11379" t="s">
        <v>6</v>
      </c>
      <c r="L11379">
        <v>1.3</v>
      </c>
      <c r="M11379">
        <v>-110.52</v>
      </c>
      <c r="N11379">
        <v>5.9812099999999999</v>
      </c>
      <c r="O11379" t="s">
        <v>25</v>
      </c>
      <c r="P11379" t="s">
        <v>467</v>
      </c>
      <c r="T11379">
        <v>0</v>
      </c>
      <c r="U11379">
        <v>0.65362264599999997</v>
      </c>
      <c r="V11379" t="s">
        <v>5</v>
      </c>
      <c r="W11379" t="s">
        <v>6</v>
      </c>
      <c r="Y11379" t="s">
        <v>7</v>
      </c>
      <c r="AT11379">
        <v>0.26873632200000003</v>
      </c>
      <c r="AU11379">
        <v>7.3579898000000005E-2</v>
      </c>
      <c r="AV11379">
        <v>7.1555816999999994E-2</v>
      </c>
      <c r="AW11379">
        <v>8.1142530000000001E-3</v>
      </c>
      <c r="AX11379">
        <v>0.51883668999999999</v>
      </c>
      <c r="AY11379">
        <v>5.9177019999999997E-2</v>
      </c>
      <c r="BA11379">
        <v>4.7999658000000001E-2</v>
      </c>
      <c r="BB11379">
        <v>0.209568686</v>
      </c>
      <c r="BC11379" t="s">
        <v>1663</v>
      </c>
      <c r="BD11379">
        <v>2014</v>
      </c>
      <c r="BE11379" t="s">
        <v>1664</v>
      </c>
      <c r="BG11379" t="s">
        <v>36</v>
      </c>
      <c r="BN11379">
        <v>4.4459999999999944E-2</v>
      </c>
    </row>
    <row r="11380" spans="1:66" x14ac:dyDescent="0.25">
      <c r="A11380">
        <v>112618</v>
      </c>
      <c r="C11380" t="str">
        <f>Table2[[#This Row],[LeadAuthor]]&amp;Table2[[#This Row],[Year]]&amp;"_"&amp;Table2[[#This Row],[SiteName]]&amp;"_"&amp;Table2[[#This Row],[SampleID]]</f>
        <v>Zhang2014_ODP850_</v>
      </c>
      <c r="D11380" t="s">
        <v>2571</v>
      </c>
      <c r="G11380">
        <v>173</v>
      </c>
      <c r="K11380" t="s">
        <v>6</v>
      </c>
      <c r="L11380">
        <v>1.3</v>
      </c>
      <c r="M11380">
        <v>-110.52</v>
      </c>
      <c r="N11380">
        <v>6.0256699999999999</v>
      </c>
      <c r="O11380" t="s">
        <v>25</v>
      </c>
      <c r="P11380" t="s">
        <v>467</v>
      </c>
      <c r="T11380">
        <v>0</v>
      </c>
      <c r="U11380">
        <v>0.71806352200000001</v>
      </c>
      <c r="V11380" t="s">
        <v>5</v>
      </c>
      <c r="W11380" t="s">
        <v>6</v>
      </c>
      <c r="Y11380" t="s">
        <v>7</v>
      </c>
      <c r="AT11380">
        <v>0.19080888800000001</v>
      </c>
      <c r="AU11380">
        <v>6.3639698999999994E-2</v>
      </c>
      <c r="AV11380">
        <v>6.4810780999999998E-2</v>
      </c>
      <c r="AW11380">
        <v>8.8280560000000008E-3</v>
      </c>
      <c r="AX11380">
        <v>0.58346757500000002</v>
      </c>
      <c r="AY11380">
        <v>8.8445000999999995E-2</v>
      </c>
      <c r="BA11380">
        <v>0.15846210899999999</v>
      </c>
      <c r="BB11380">
        <v>0.16964909</v>
      </c>
      <c r="BC11380" t="s">
        <v>1663</v>
      </c>
      <c r="BD11380">
        <v>2014</v>
      </c>
      <c r="BE11380" t="s">
        <v>1664</v>
      </c>
      <c r="BG11380" t="s">
        <v>36</v>
      </c>
      <c r="BN11380">
        <v>5.9969999999999857E-2</v>
      </c>
    </row>
    <row r="11381" spans="1:66" x14ac:dyDescent="0.25">
      <c r="A11381">
        <v>112619</v>
      </c>
      <c r="C11381" t="str">
        <f>Table2[[#This Row],[LeadAuthor]]&amp;Table2[[#This Row],[Year]]&amp;"_"&amp;Table2[[#This Row],[SiteName]]&amp;"_"&amp;Table2[[#This Row],[SampleID]]</f>
        <v>Zhang2014_ODP850_</v>
      </c>
      <c r="D11381" t="s">
        <v>2571</v>
      </c>
      <c r="G11381">
        <v>176.875</v>
      </c>
      <c r="K11381" t="s">
        <v>6</v>
      </c>
      <c r="L11381">
        <v>1.3</v>
      </c>
      <c r="M11381">
        <v>-110.52</v>
      </c>
      <c r="N11381">
        <v>6.0856399999999997</v>
      </c>
      <c r="O11381" t="s">
        <v>25</v>
      </c>
      <c r="P11381" t="s">
        <v>467</v>
      </c>
      <c r="T11381">
        <v>0</v>
      </c>
      <c r="U11381">
        <v>0.63946162299999998</v>
      </c>
      <c r="V11381" t="s">
        <v>5</v>
      </c>
      <c r="W11381" t="s">
        <v>6</v>
      </c>
      <c r="Y11381" t="s">
        <v>7</v>
      </c>
      <c r="AT11381">
        <v>0.27715654899999997</v>
      </c>
      <c r="AU11381">
        <v>7.6329092000000001E-2</v>
      </c>
      <c r="AV11381">
        <v>7.1089085999999996E-2</v>
      </c>
      <c r="AW11381">
        <v>7.7884649999999996E-3</v>
      </c>
      <c r="AX11381">
        <v>0.511134804</v>
      </c>
      <c r="AY11381">
        <v>5.6502004000000002E-2</v>
      </c>
      <c r="BA11381">
        <v>5.7220265999999999E-2</v>
      </c>
      <c r="BB11381">
        <v>0.21471681400000001</v>
      </c>
      <c r="BC11381" t="s">
        <v>1663</v>
      </c>
      <c r="BD11381">
        <v>2014</v>
      </c>
      <c r="BE11381" t="s">
        <v>1664</v>
      </c>
      <c r="BG11381" t="s">
        <v>36</v>
      </c>
      <c r="BN11381">
        <v>0.14113000000000042</v>
      </c>
    </row>
    <row r="11382" spans="1:66" x14ac:dyDescent="0.25">
      <c r="A11382">
        <v>112620</v>
      </c>
      <c r="C11382" t="str">
        <f>Table2[[#This Row],[LeadAuthor]]&amp;Table2[[#This Row],[Year]]&amp;"_"&amp;Table2[[#This Row],[SiteName]]&amp;"_"&amp;Table2[[#This Row],[SampleID]]</f>
        <v>Zhang2014_ODP850_</v>
      </c>
      <c r="D11382" t="s">
        <v>2571</v>
      </c>
      <c r="G11382">
        <v>185.715</v>
      </c>
      <c r="K11382" t="s">
        <v>6</v>
      </c>
      <c r="L11382">
        <v>1.3</v>
      </c>
      <c r="M11382">
        <v>-110.52</v>
      </c>
      <c r="N11382">
        <v>6.2267700000000001</v>
      </c>
      <c r="O11382" t="s">
        <v>25</v>
      </c>
      <c r="P11382" t="s">
        <v>467</v>
      </c>
      <c r="T11382">
        <v>0</v>
      </c>
      <c r="U11382">
        <v>0.64210160699999996</v>
      </c>
      <c r="V11382" t="s">
        <v>5</v>
      </c>
      <c r="W11382" t="s">
        <v>6</v>
      </c>
      <c r="Y11382" t="s">
        <v>7</v>
      </c>
      <c r="AT11382">
        <v>0.289923029</v>
      </c>
      <c r="AU11382">
        <v>7.9579997999999999E-2</v>
      </c>
      <c r="AV11382">
        <v>7.6967292000000007E-2</v>
      </c>
      <c r="AW11382">
        <v>7.8533279999999997E-3</v>
      </c>
      <c r="AX11382">
        <v>0.48772336599999999</v>
      </c>
      <c r="AY11382">
        <v>5.7952986999999997E-2</v>
      </c>
      <c r="BA11382">
        <v>2.4619436000000001E-2</v>
      </c>
      <c r="BB11382">
        <v>0.231525067</v>
      </c>
      <c r="BC11382" t="s">
        <v>1663</v>
      </c>
      <c r="BD11382">
        <v>2014</v>
      </c>
      <c r="BE11382" t="s">
        <v>1664</v>
      </c>
      <c r="BG11382" t="s">
        <v>36</v>
      </c>
      <c r="BN11382">
        <v>0.20373000000000019</v>
      </c>
    </row>
    <row r="11383" spans="1:66" x14ac:dyDescent="0.25">
      <c r="A11383">
        <v>112621</v>
      </c>
      <c r="C11383" t="str">
        <f>Table2[[#This Row],[LeadAuthor]]&amp;Table2[[#This Row],[Year]]&amp;"_"&amp;Table2[[#This Row],[SiteName]]&amp;"_"&amp;Table2[[#This Row],[SampleID]]</f>
        <v>Zhang2014_ODP850_</v>
      </c>
      <c r="D11383" t="s">
        <v>2571</v>
      </c>
      <c r="G11383">
        <v>194.57499999999999</v>
      </c>
      <c r="K11383" t="s">
        <v>6</v>
      </c>
      <c r="L11383">
        <v>1.3</v>
      </c>
      <c r="M11383">
        <v>-110.52</v>
      </c>
      <c r="N11383">
        <v>6.4305000000000003</v>
      </c>
      <c r="O11383" t="s">
        <v>25</v>
      </c>
      <c r="P11383" t="s">
        <v>467</v>
      </c>
      <c r="T11383">
        <v>0</v>
      </c>
      <c r="U11383">
        <v>0.66890573600000003</v>
      </c>
      <c r="V11383" t="s">
        <v>5</v>
      </c>
      <c r="W11383" t="s">
        <v>6</v>
      </c>
      <c r="Y11383" t="s">
        <v>7</v>
      </c>
      <c r="AT11383">
        <v>0.26892185899999999</v>
      </c>
      <c r="AU11383">
        <v>6.7935799000000005E-2</v>
      </c>
      <c r="AV11383">
        <v>7.0183058000000006E-2</v>
      </c>
      <c r="AW11383">
        <v>8.4749709999999995E-3</v>
      </c>
      <c r="AX11383">
        <v>0.52589246899999997</v>
      </c>
      <c r="AY11383">
        <v>5.8591843999999997E-2</v>
      </c>
      <c r="BA11383">
        <v>1.1237682000000001E-2</v>
      </c>
      <c r="BB11383">
        <v>0.200517318</v>
      </c>
      <c r="BC11383" t="s">
        <v>1663</v>
      </c>
      <c r="BD11383">
        <v>2014</v>
      </c>
      <c r="BE11383" t="s">
        <v>1664</v>
      </c>
      <c r="BG11383" t="s">
        <v>36</v>
      </c>
      <c r="BN11383">
        <v>9.2079999999999274E-2</v>
      </c>
    </row>
    <row r="11384" spans="1:66" x14ac:dyDescent="0.25">
      <c r="A11384">
        <v>112622</v>
      </c>
      <c r="C11384" t="str">
        <f>Table2[[#This Row],[LeadAuthor]]&amp;Table2[[#This Row],[Year]]&amp;"_"&amp;Table2[[#This Row],[SiteName]]&amp;"_"&amp;Table2[[#This Row],[SampleID]]</f>
        <v>Zhang2014_ODP850_</v>
      </c>
      <c r="D11384" t="s">
        <v>2571</v>
      </c>
      <c r="G11384">
        <v>202</v>
      </c>
      <c r="K11384" t="s">
        <v>6</v>
      </c>
      <c r="L11384">
        <v>1.3</v>
      </c>
      <c r="M11384">
        <v>-110.52</v>
      </c>
      <c r="N11384">
        <v>6.5225799999999996</v>
      </c>
      <c r="O11384" t="s">
        <v>25</v>
      </c>
      <c r="P11384" t="s">
        <v>467</v>
      </c>
      <c r="T11384">
        <v>0</v>
      </c>
      <c r="U11384">
        <v>0.65973336000000005</v>
      </c>
      <c r="V11384" t="s">
        <v>5</v>
      </c>
      <c r="W11384" t="s">
        <v>6</v>
      </c>
      <c r="Y11384" t="s">
        <v>7</v>
      </c>
      <c r="AT11384">
        <v>0.25105062299999997</v>
      </c>
      <c r="AU11384">
        <v>7.9574045999999996E-2</v>
      </c>
      <c r="AV11384">
        <v>6.9081817000000004E-2</v>
      </c>
      <c r="AW11384">
        <v>1.0279608000000001E-2</v>
      </c>
      <c r="AX11384">
        <v>0.51509146500000003</v>
      </c>
      <c r="AY11384">
        <v>7.4922441000000006E-2</v>
      </c>
      <c r="BA11384">
        <v>8.1603102999999996E-2</v>
      </c>
      <c r="BB11384">
        <v>0.212211233</v>
      </c>
      <c r="BC11384" t="s">
        <v>1663</v>
      </c>
      <c r="BD11384">
        <v>2014</v>
      </c>
      <c r="BE11384" t="s">
        <v>1664</v>
      </c>
      <c r="BG11384" t="s">
        <v>36</v>
      </c>
      <c r="BN11384">
        <v>8.7900000000002976E-3</v>
      </c>
    </row>
    <row r="11385" spans="1:66" x14ac:dyDescent="0.25">
      <c r="A11385">
        <v>112623</v>
      </c>
      <c r="C11385" t="str">
        <f>Table2[[#This Row],[LeadAuthor]]&amp;Table2[[#This Row],[Year]]&amp;"_"&amp;Table2[[#This Row],[SiteName]]&amp;"_"&amp;Table2[[#This Row],[SampleID]]</f>
        <v>Zhang2014_ODP850_</v>
      </c>
      <c r="D11385" t="s">
        <v>2571</v>
      </c>
      <c r="G11385">
        <v>203.42500000000001</v>
      </c>
      <c r="K11385" t="s">
        <v>6</v>
      </c>
      <c r="L11385">
        <v>1.3</v>
      </c>
      <c r="M11385">
        <v>-110.52</v>
      </c>
      <c r="N11385">
        <v>6.5313699999999999</v>
      </c>
      <c r="O11385" t="s">
        <v>25</v>
      </c>
      <c r="P11385" t="s">
        <v>467</v>
      </c>
      <c r="T11385">
        <v>0</v>
      </c>
      <c r="U11385">
        <v>0.63482139199999998</v>
      </c>
      <c r="V11385" t="s">
        <v>5</v>
      </c>
      <c r="W11385" t="s">
        <v>6</v>
      </c>
      <c r="Y11385" t="s">
        <v>7</v>
      </c>
      <c r="AT11385">
        <v>0.30472623500000001</v>
      </c>
      <c r="AU11385">
        <v>7.3907579000000001E-2</v>
      </c>
      <c r="AV11385">
        <v>7.1935193999999994E-2</v>
      </c>
      <c r="AW11385">
        <v>8.1884539999999995E-3</v>
      </c>
      <c r="AX11385">
        <v>0.49288628200000001</v>
      </c>
      <c r="AY11385">
        <v>4.8356255000000001E-2</v>
      </c>
      <c r="BA11385">
        <v>3.1828073999999998E-2</v>
      </c>
      <c r="BB11385">
        <v>0.221540399</v>
      </c>
      <c r="BC11385" t="s">
        <v>1663</v>
      </c>
      <c r="BD11385">
        <v>2014</v>
      </c>
      <c r="BE11385" t="s">
        <v>1664</v>
      </c>
      <c r="BG11385" t="s">
        <v>36</v>
      </c>
      <c r="BN11385">
        <v>5.5940000000000545E-2</v>
      </c>
    </row>
    <row r="11386" spans="1:66" x14ac:dyDescent="0.25">
      <c r="A11386">
        <v>112624</v>
      </c>
      <c r="C11386" t="str">
        <f>Table2[[#This Row],[LeadAuthor]]&amp;Table2[[#This Row],[Year]]&amp;"_"&amp;Table2[[#This Row],[SiteName]]&amp;"_"&amp;Table2[[#This Row],[SampleID]]</f>
        <v>Zhang2014_ODP850_</v>
      </c>
      <c r="D11386" t="s">
        <v>2571</v>
      </c>
      <c r="G11386">
        <v>212.28</v>
      </c>
      <c r="K11386" t="s">
        <v>6</v>
      </c>
      <c r="L11386">
        <v>1.3</v>
      </c>
      <c r="M11386">
        <v>-110.52</v>
      </c>
      <c r="N11386">
        <v>6.5873100000000004</v>
      </c>
      <c r="O11386" t="s">
        <v>25</v>
      </c>
      <c r="P11386" t="s">
        <v>467</v>
      </c>
      <c r="T11386">
        <v>0</v>
      </c>
      <c r="U11386">
        <v>0.696039882</v>
      </c>
      <c r="V11386" t="s">
        <v>5</v>
      </c>
      <c r="W11386" t="s">
        <v>6</v>
      </c>
      <c r="Y11386" t="s">
        <v>7</v>
      </c>
      <c r="AT11386">
        <v>0.230161851</v>
      </c>
      <c r="AU11386">
        <v>6.3861563999999996E-2</v>
      </c>
      <c r="AV11386">
        <v>6.9200488000000004E-2</v>
      </c>
      <c r="AW11386">
        <v>8.4633769999999994E-3</v>
      </c>
      <c r="AX11386">
        <v>0.55973965199999998</v>
      </c>
      <c r="AY11386">
        <v>6.8573068000000001E-2</v>
      </c>
      <c r="BA11386">
        <v>7.8408824000000002E-2</v>
      </c>
      <c r="BB11386">
        <v>0.1838379</v>
      </c>
      <c r="BC11386" t="s">
        <v>1663</v>
      </c>
      <c r="BD11386">
        <v>2014</v>
      </c>
      <c r="BE11386" t="s">
        <v>1664</v>
      </c>
      <c r="BG11386" t="s">
        <v>36</v>
      </c>
      <c r="BN11386">
        <v>6.1890000000000001E-2</v>
      </c>
    </row>
    <row r="11387" spans="1:66" x14ac:dyDescent="0.25">
      <c r="A11387">
        <v>112625</v>
      </c>
      <c r="C11387" t="str">
        <f>Table2[[#This Row],[LeadAuthor]]&amp;Table2[[#This Row],[Year]]&amp;"_"&amp;Table2[[#This Row],[SiteName]]&amp;"_"&amp;Table2[[#This Row],[SampleID]]</f>
        <v>Zhang2014_ODP850_</v>
      </c>
      <c r="D11387" t="s">
        <v>2571</v>
      </c>
      <c r="G11387">
        <v>221.125</v>
      </c>
      <c r="K11387" t="s">
        <v>6</v>
      </c>
      <c r="L11387">
        <v>1.3</v>
      </c>
      <c r="M11387">
        <v>-110.52</v>
      </c>
      <c r="N11387">
        <v>6.6492000000000004</v>
      </c>
      <c r="O11387" t="s">
        <v>25</v>
      </c>
      <c r="P11387" t="s">
        <v>467</v>
      </c>
      <c r="T11387">
        <v>0</v>
      </c>
      <c r="U11387">
        <v>0.64943235200000005</v>
      </c>
      <c r="V11387" t="s">
        <v>5</v>
      </c>
      <c r="W11387" t="s">
        <v>6</v>
      </c>
      <c r="Y11387" t="s">
        <v>7</v>
      </c>
      <c r="AT11387">
        <v>0.27489866400000001</v>
      </c>
      <c r="AU11387">
        <v>7.2581896000000007E-2</v>
      </c>
      <c r="AV11387">
        <v>7.1688682000000004E-2</v>
      </c>
      <c r="AW11387">
        <v>8.2362349999999997E-3</v>
      </c>
      <c r="AX11387">
        <v>0.51806028000000004</v>
      </c>
      <c r="AY11387">
        <v>5.4534243000000003E-2</v>
      </c>
      <c r="BA11387">
        <v>4.0857866E-2</v>
      </c>
      <c r="BB11387">
        <v>0.21032482699999999</v>
      </c>
      <c r="BC11387" t="s">
        <v>1663</v>
      </c>
      <c r="BD11387">
        <v>2014</v>
      </c>
      <c r="BE11387" t="s">
        <v>1664</v>
      </c>
      <c r="BG11387" t="s">
        <v>36</v>
      </c>
      <c r="BN11387">
        <v>0.20309999999999917</v>
      </c>
    </row>
    <row r="11388" spans="1:66" x14ac:dyDescent="0.25">
      <c r="A11388">
        <v>112626</v>
      </c>
      <c r="C11388" t="str">
        <f>Table2[[#This Row],[LeadAuthor]]&amp;Table2[[#This Row],[Year]]&amp;"_"&amp;Table2[[#This Row],[SiteName]]&amp;"_"&amp;Table2[[#This Row],[SampleID]]</f>
        <v>Zhang2014_ODP850_</v>
      </c>
      <c r="D11388" t="s">
        <v>2571</v>
      </c>
      <c r="G11388">
        <v>229.77500000000001</v>
      </c>
      <c r="K11388" t="s">
        <v>6</v>
      </c>
      <c r="L11388">
        <v>1.3</v>
      </c>
      <c r="M11388">
        <v>-110.52</v>
      </c>
      <c r="N11388">
        <v>6.8522999999999996</v>
      </c>
      <c r="O11388" t="s">
        <v>25</v>
      </c>
      <c r="P11388" t="s">
        <v>467</v>
      </c>
      <c r="T11388">
        <v>0</v>
      </c>
      <c r="U11388">
        <v>0.71255716800000002</v>
      </c>
      <c r="V11388" t="s">
        <v>5</v>
      </c>
      <c r="W11388" t="s">
        <v>6</v>
      </c>
      <c r="Y11388" t="s">
        <v>7</v>
      </c>
      <c r="AT11388">
        <v>0.23186357699999999</v>
      </c>
      <c r="AU11388">
        <v>6.3033980000000003E-2</v>
      </c>
      <c r="AV11388">
        <v>7.7053680999999999E-2</v>
      </c>
      <c r="AW11388">
        <v>9.0549180000000003E-3</v>
      </c>
      <c r="AX11388">
        <v>0.54884419200000001</v>
      </c>
      <c r="AY11388">
        <v>7.0149652000000007E-2</v>
      </c>
      <c r="BA11388">
        <v>6.7387300000000001E-3</v>
      </c>
      <c r="BB11388">
        <v>0.194161577</v>
      </c>
      <c r="BC11388" t="s">
        <v>1663</v>
      </c>
      <c r="BD11388">
        <v>2014</v>
      </c>
      <c r="BE11388" t="s">
        <v>1664</v>
      </c>
      <c r="BG11388" t="s">
        <v>36</v>
      </c>
      <c r="BN11388">
        <v>3.6270000000000024E-2</v>
      </c>
    </row>
    <row r="11389" spans="1:66" x14ac:dyDescent="0.25">
      <c r="A11389">
        <v>112627</v>
      </c>
      <c r="C11389" t="str">
        <f>Table2[[#This Row],[LeadAuthor]]&amp;Table2[[#This Row],[Year]]&amp;"_"&amp;Table2[[#This Row],[SiteName]]&amp;"_"&amp;Table2[[#This Row],[SampleID]]</f>
        <v>Zhang2014_ODP850_</v>
      </c>
      <c r="D11389" t="s">
        <v>2571</v>
      </c>
      <c r="G11389">
        <v>231</v>
      </c>
      <c r="K11389" t="s">
        <v>6</v>
      </c>
      <c r="L11389">
        <v>1.3</v>
      </c>
      <c r="M11389">
        <v>-110.52</v>
      </c>
      <c r="N11389">
        <v>6.8885699999999996</v>
      </c>
      <c r="O11389" t="s">
        <v>25</v>
      </c>
      <c r="P11389" t="s">
        <v>467</v>
      </c>
      <c r="T11389">
        <v>0</v>
      </c>
      <c r="U11389">
        <v>0.68712740400000005</v>
      </c>
      <c r="V11389" t="s">
        <v>5</v>
      </c>
      <c r="W11389" t="s">
        <v>6</v>
      </c>
      <c r="Y11389" t="s">
        <v>7</v>
      </c>
      <c r="AT11389">
        <v>0.209936173</v>
      </c>
      <c r="AU11389">
        <v>7.6266793999999999E-2</v>
      </c>
      <c r="AV11389">
        <v>4.3448830000000001E-2</v>
      </c>
      <c r="AW11389">
        <v>1.0829126E-2</v>
      </c>
      <c r="AX11389">
        <v>0.54630072699999999</v>
      </c>
      <c r="AY11389">
        <v>0.11321835</v>
      </c>
      <c r="BA11389">
        <v>0.20529793199999999</v>
      </c>
      <c r="BB11389">
        <v>0.16523316900000001</v>
      </c>
      <c r="BC11389" t="s">
        <v>1663</v>
      </c>
      <c r="BD11389">
        <v>2014</v>
      </c>
      <c r="BE11389" t="s">
        <v>1664</v>
      </c>
      <c r="BG11389" t="s">
        <v>36</v>
      </c>
      <c r="BN11389">
        <v>0.20931999999999995</v>
      </c>
    </row>
    <row r="11390" spans="1:66" x14ac:dyDescent="0.25">
      <c r="A11390">
        <v>112628</v>
      </c>
      <c r="C11390" t="str">
        <f>Table2[[#This Row],[LeadAuthor]]&amp;Table2[[#This Row],[Year]]&amp;"_"&amp;Table2[[#This Row],[SiteName]]&amp;"_"&amp;Table2[[#This Row],[SampleID]]</f>
        <v>Zhang2014_ODP850_</v>
      </c>
      <c r="D11390" t="s">
        <v>2571</v>
      </c>
      <c r="G11390">
        <v>238.82499999999999</v>
      </c>
      <c r="K11390" t="s">
        <v>6</v>
      </c>
      <c r="L11390">
        <v>1.3</v>
      </c>
      <c r="M11390">
        <v>-110.52</v>
      </c>
      <c r="N11390">
        <v>7.0978899999999996</v>
      </c>
      <c r="O11390" t="s">
        <v>25</v>
      </c>
      <c r="P11390" t="s">
        <v>467</v>
      </c>
      <c r="T11390">
        <v>0</v>
      </c>
      <c r="U11390">
        <v>0.75244952099999995</v>
      </c>
      <c r="V11390" t="s">
        <v>5</v>
      </c>
      <c r="W11390" t="s">
        <v>6</v>
      </c>
      <c r="Y11390" t="s">
        <v>7</v>
      </c>
      <c r="AT11390">
        <v>0.17935746899999999</v>
      </c>
      <c r="AU11390">
        <v>5.3639718000000003E-2</v>
      </c>
      <c r="AV11390">
        <v>6.6073861999999997E-2</v>
      </c>
      <c r="AW11390">
        <v>8.2363829999999999E-3</v>
      </c>
      <c r="AX11390">
        <v>0.60396059099999999</v>
      </c>
      <c r="AY11390">
        <v>8.8731977000000004E-2</v>
      </c>
      <c r="BA11390">
        <v>9.0934457999999996E-2</v>
      </c>
      <c r="BB11390">
        <v>0.15591437</v>
      </c>
      <c r="BC11390" t="s">
        <v>1663</v>
      </c>
      <c r="BD11390">
        <v>2014</v>
      </c>
      <c r="BE11390" t="s">
        <v>1664</v>
      </c>
      <c r="BG11390" t="s">
        <v>36</v>
      </c>
      <c r="BN11390">
        <v>0.16055000000000064</v>
      </c>
    </row>
    <row r="11391" spans="1:66" x14ac:dyDescent="0.25">
      <c r="A11391">
        <v>112629</v>
      </c>
      <c r="C11391" t="str">
        <f>Table2[[#This Row],[LeadAuthor]]&amp;Table2[[#This Row],[Year]]&amp;"_"&amp;Table2[[#This Row],[SiteName]]&amp;"_"&amp;Table2[[#This Row],[SampleID]]</f>
        <v>Zhang2014_ODP850_</v>
      </c>
      <c r="D11391" t="s">
        <v>2571</v>
      </c>
      <c r="G11391">
        <v>247.67500000000001</v>
      </c>
      <c r="K11391" t="s">
        <v>6</v>
      </c>
      <c r="L11391">
        <v>1.3</v>
      </c>
      <c r="M11391">
        <v>-110.52</v>
      </c>
      <c r="N11391">
        <v>7.2584400000000002</v>
      </c>
      <c r="O11391" t="s">
        <v>25</v>
      </c>
      <c r="P11391" t="s">
        <v>33</v>
      </c>
      <c r="T11391">
        <v>0</v>
      </c>
      <c r="U11391">
        <v>0.69232230100000003</v>
      </c>
      <c r="V11391" t="s">
        <v>5</v>
      </c>
      <c r="W11391" t="s">
        <v>6</v>
      </c>
      <c r="Y11391" t="s">
        <v>7</v>
      </c>
      <c r="AT11391">
        <v>0.23902298599999999</v>
      </c>
      <c r="AU11391">
        <v>6.5018898000000006E-2</v>
      </c>
      <c r="AV11391">
        <v>7.3225519000000003E-2</v>
      </c>
      <c r="AW11391">
        <v>9.0016980000000007E-3</v>
      </c>
      <c r="AX11391">
        <v>0.54965556199999999</v>
      </c>
      <c r="AY11391">
        <v>6.4075336999999996E-2</v>
      </c>
      <c r="BA11391">
        <v>4.5177037000000003E-2</v>
      </c>
      <c r="BB11391">
        <v>0.19349614000000001</v>
      </c>
      <c r="BC11391" t="s">
        <v>1663</v>
      </c>
      <c r="BD11391">
        <v>2014</v>
      </c>
      <c r="BE11391" t="s">
        <v>1664</v>
      </c>
      <c r="BG11391" t="s">
        <v>36</v>
      </c>
      <c r="BN11391">
        <v>0.19794999999999963</v>
      </c>
    </row>
    <row r="11392" spans="1:66" x14ac:dyDescent="0.25">
      <c r="A11392">
        <v>112630</v>
      </c>
      <c r="C11392" t="str">
        <f>Table2[[#This Row],[LeadAuthor]]&amp;Table2[[#This Row],[Year]]&amp;"_"&amp;Table2[[#This Row],[SiteName]]&amp;"_"&amp;Table2[[#This Row],[SampleID]]</f>
        <v>Zhang2014_ODP850_</v>
      </c>
      <c r="D11392" t="s">
        <v>2571</v>
      </c>
      <c r="G11392">
        <v>256.52499999999998</v>
      </c>
      <c r="K11392" t="s">
        <v>6</v>
      </c>
      <c r="L11392">
        <v>1.3</v>
      </c>
      <c r="M11392">
        <v>-110.52</v>
      </c>
      <c r="N11392">
        <v>7.4563899999999999</v>
      </c>
      <c r="O11392" t="s">
        <v>25</v>
      </c>
      <c r="P11392" t="s">
        <v>33</v>
      </c>
      <c r="T11392">
        <v>0</v>
      </c>
      <c r="U11392">
        <v>0.71042191899999996</v>
      </c>
      <c r="V11392" t="s">
        <v>5</v>
      </c>
      <c r="W11392" t="s">
        <v>6</v>
      </c>
      <c r="Y11392" t="s">
        <v>7</v>
      </c>
      <c r="AT11392">
        <v>0.202823273</v>
      </c>
      <c r="AU11392">
        <v>6.3232132999999996E-2</v>
      </c>
      <c r="AV11392">
        <v>7.3856651999999995E-2</v>
      </c>
      <c r="AW11392">
        <v>9.1243539999999995E-3</v>
      </c>
      <c r="AX11392">
        <v>0.57881719899999995</v>
      </c>
      <c r="AY11392">
        <v>7.2146389000000005E-2</v>
      </c>
      <c r="BA11392">
        <v>0.123596041</v>
      </c>
      <c r="BB11392">
        <v>0.18341370700000001</v>
      </c>
      <c r="BC11392" t="s">
        <v>1663</v>
      </c>
      <c r="BD11392">
        <v>2014</v>
      </c>
      <c r="BE11392" t="s">
        <v>1664</v>
      </c>
      <c r="BG11392" t="s">
        <v>36</v>
      </c>
      <c r="BN11392">
        <v>0.21611000000000047</v>
      </c>
    </row>
    <row r="11393" spans="1:66" x14ac:dyDescent="0.25">
      <c r="A11393">
        <v>112631</v>
      </c>
      <c r="C11393" t="str">
        <f>Table2[[#This Row],[LeadAuthor]]&amp;Table2[[#This Row],[Year]]&amp;"_"&amp;Table2[[#This Row],[SiteName]]&amp;"_"&amp;Table2[[#This Row],[SampleID]]</f>
        <v>Zhang2014_ODP850_</v>
      </c>
      <c r="D11393" t="s">
        <v>2571</v>
      </c>
      <c r="G11393">
        <v>260</v>
      </c>
      <c r="K11393" t="s">
        <v>6</v>
      </c>
      <c r="L11393">
        <v>1.3</v>
      </c>
      <c r="M11393">
        <v>-110.52</v>
      </c>
      <c r="N11393">
        <v>7.6725000000000003</v>
      </c>
      <c r="O11393" t="s">
        <v>25</v>
      </c>
      <c r="P11393" t="s">
        <v>33</v>
      </c>
      <c r="T11393">
        <v>0</v>
      </c>
      <c r="U11393">
        <v>0.66616649999999999</v>
      </c>
      <c r="V11393" t="s">
        <v>5</v>
      </c>
      <c r="W11393" t="s">
        <v>6</v>
      </c>
      <c r="Y11393" t="s">
        <v>7</v>
      </c>
      <c r="AT11393">
        <v>0.22329239000000001</v>
      </c>
      <c r="AU11393">
        <v>7.0497684000000005E-2</v>
      </c>
      <c r="AV11393">
        <v>6.222163E-2</v>
      </c>
      <c r="AW11393">
        <v>8.2724010000000004E-3</v>
      </c>
      <c r="AX11393">
        <v>0.565531428</v>
      </c>
      <c r="AY11393">
        <v>7.0184467E-2</v>
      </c>
      <c r="BA11393">
        <v>0.21222761800000001</v>
      </c>
      <c r="BB11393">
        <v>0.181524828</v>
      </c>
      <c r="BC11393" t="s">
        <v>1663</v>
      </c>
      <c r="BD11393">
        <v>2014</v>
      </c>
      <c r="BE11393" t="s">
        <v>1664</v>
      </c>
      <c r="BG11393" t="s">
        <v>36</v>
      </c>
      <c r="BN11393">
        <v>0.13067999999999991</v>
      </c>
    </row>
    <row r="11394" spans="1:66" x14ac:dyDescent="0.25">
      <c r="A11394">
        <v>112632</v>
      </c>
      <c r="C11394" t="str">
        <f>Table2[[#This Row],[LeadAuthor]]&amp;Table2[[#This Row],[Year]]&amp;"_"&amp;Table2[[#This Row],[SiteName]]&amp;"_"&amp;Table2[[#This Row],[SampleID]]</f>
        <v>Zhang2014_ODP850_</v>
      </c>
      <c r="D11394" t="s">
        <v>2571</v>
      </c>
      <c r="G11394">
        <v>265.375</v>
      </c>
      <c r="K11394" t="s">
        <v>6</v>
      </c>
      <c r="L11394">
        <v>1.3</v>
      </c>
      <c r="M11394">
        <v>-110.52</v>
      </c>
      <c r="N11394">
        <v>7.8031800000000002</v>
      </c>
      <c r="O11394" t="s">
        <v>25</v>
      </c>
      <c r="P11394" t="s">
        <v>33</v>
      </c>
      <c r="T11394">
        <v>0</v>
      </c>
      <c r="U11394">
        <v>0.688198219</v>
      </c>
      <c r="V11394" t="s">
        <v>5</v>
      </c>
      <c r="W11394" t="s">
        <v>6</v>
      </c>
      <c r="Y11394" t="s">
        <v>7</v>
      </c>
      <c r="AT11394">
        <v>0.25071297999999997</v>
      </c>
      <c r="AU11394">
        <v>6.7684980000000006E-2</v>
      </c>
      <c r="AV11394">
        <v>7.6361105999999998E-2</v>
      </c>
      <c r="AW11394">
        <v>8.8530350000000004E-3</v>
      </c>
      <c r="AX11394">
        <v>0.53221006900000001</v>
      </c>
      <c r="AY11394">
        <v>6.4177830000000005E-2</v>
      </c>
      <c r="BA11394">
        <v>2.2799999999999999E-5</v>
      </c>
      <c r="BB11394">
        <v>0.20405948199999999</v>
      </c>
      <c r="BC11394" t="s">
        <v>1663</v>
      </c>
      <c r="BD11394">
        <v>2014</v>
      </c>
      <c r="BE11394" t="s">
        <v>1664</v>
      </c>
      <c r="BG11394" t="s">
        <v>36</v>
      </c>
      <c r="BN11394">
        <v>0.29713999999999974</v>
      </c>
    </row>
    <row r="11395" spans="1:66" x14ac:dyDescent="0.25">
      <c r="A11395">
        <v>112633</v>
      </c>
      <c r="C11395" t="str">
        <f>Table2[[#This Row],[LeadAuthor]]&amp;Table2[[#This Row],[Year]]&amp;"_"&amp;Table2[[#This Row],[SiteName]]&amp;"_"&amp;Table2[[#This Row],[SampleID]]</f>
        <v>Zhang2014_ODP850_</v>
      </c>
      <c r="D11395" t="s">
        <v>2571</v>
      </c>
      <c r="G11395">
        <v>274.22500000000002</v>
      </c>
      <c r="K11395" t="s">
        <v>6</v>
      </c>
      <c r="L11395">
        <v>1.3</v>
      </c>
      <c r="M11395">
        <v>-110.52</v>
      </c>
      <c r="N11395">
        <v>8.10032</v>
      </c>
      <c r="O11395" t="s">
        <v>25</v>
      </c>
      <c r="P11395" t="s">
        <v>33</v>
      </c>
      <c r="T11395">
        <v>0</v>
      </c>
      <c r="U11395">
        <v>0.66336496</v>
      </c>
      <c r="V11395" t="s">
        <v>5</v>
      </c>
      <c r="W11395" t="s">
        <v>6</v>
      </c>
      <c r="Y11395" t="s">
        <v>7</v>
      </c>
      <c r="AT11395">
        <v>0.27168997299999997</v>
      </c>
      <c r="AU11395">
        <v>7.2739441000000002E-2</v>
      </c>
      <c r="AV11395">
        <v>7.2749423999999993E-2</v>
      </c>
      <c r="AW11395">
        <v>8.764361E-3</v>
      </c>
      <c r="AX11395">
        <v>0.51223198299999995</v>
      </c>
      <c r="AY11395">
        <v>6.1824817999999997E-2</v>
      </c>
      <c r="BA11395">
        <v>5.73403E-4</v>
      </c>
      <c r="BB11395">
        <v>0.21179610400000001</v>
      </c>
      <c r="BC11395" t="s">
        <v>1663</v>
      </c>
      <c r="BD11395">
        <v>2014</v>
      </c>
      <c r="BE11395" t="s">
        <v>1664</v>
      </c>
      <c r="BG11395" t="s">
        <v>36</v>
      </c>
      <c r="BN11395">
        <v>0.23033000000000037</v>
      </c>
    </row>
    <row r="11396" spans="1:66" x14ac:dyDescent="0.25">
      <c r="A11396">
        <v>112634</v>
      </c>
      <c r="C11396" t="str">
        <f>Table2[[#This Row],[LeadAuthor]]&amp;Table2[[#This Row],[Year]]&amp;"_"&amp;Table2[[#This Row],[SiteName]]&amp;"_"&amp;Table2[[#This Row],[SampleID]]</f>
        <v>Zhang2014_ODP850_</v>
      </c>
      <c r="D11396" t="s">
        <v>2571</v>
      </c>
      <c r="G11396">
        <v>283.07499999999999</v>
      </c>
      <c r="K11396" t="s">
        <v>6</v>
      </c>
      <c r="L11396">
        <v>1.3</v>
      </c>
      <c r="M11396">
        <v>-110.52</v>
      </c>
      <c r="N11396">
        <v>8.3306500000000003</v>
      </c>
      <c r="O11396" t="s">
        <v>25</v>
      </c>
      <c r="P11396" t="s">
        <v>33</v>
      </c>
      <c r="T11396">
        <v>0</v>
      </c>
      <c r="U11396">
        <v>0.66884093899999997</v>
      </c>
      <c r="V11396" t="s">
        <v>5</v>
      </c>
      <c r="W11396" t="s">
        <v>6</v>
      </c>
      <c r="Y11396" t="s">
        <v>7</v>
      </c>
      <c r="AT11396">
        <v>0.26306033400000001</v>
      </c>
      <c r="AU11396">
        <v>6.8483705000000006E-2</v>
      </c>
      <c r="AV11396">
        <v>7.1491051999999999E-2</v>
      </c>
      <c r="AW11396">
        <v>8.7107060000000004E-3</v>
      </c>
      <c r="AX11396">
        <v>0.53013963200000003</v>
      </c>
      <c r="AY11396">
        <v>5.8114570999999997E-2</v>
      </c>
      <c r="BA11396">
        <v>3.0426231000000001E-2</v>
      </c>
      <c r="BB11396">
        <v>0.20176069999999999</v>
      </c>
      <c r="BC11396" t="s">
        <v>1663</v>
      </c>
      <c r="BD11396">
        <v>2014</v>
      </c>
      <c r="BE11396" t="s">
        <v>1664</v>
      </c>
      <c r="BG11396" t="s">
        <v>36</v>
      </c>
      <c r="BN11396">
        <v>0.13381000000000043</v>
      </c>
    </row>
    <row r="11397" spans="1:66" x14ac:dyDescent="0.25">
      <c r="A11397">
        <v>112635</v>
      </c>
      <c r="C11397" t="str">
        <f>Table2[[#This Row],[LeadAuthor]]&amp;Table2[[#This Row],[Year]]&amp;"_"&amp;Table2[[#This Row],[SiteName]]&amp;"_"&amp;Table2[[#This Row],[SampleID]]</f>
        <v>Zhang2014_ODP850_</v>
      </c>
      <c r="D11397" t="s">
        <v>2571</v>
      </c>
      <c r="G11397">
        <v>289</v>
      </c>
      <c r="K11397" t="s">
        <v>6</v>
      </c>
      <c r="L11397">
        <v>1.3</v>
      </c>
      <c r="M11397">
        <v>-110.52</v>
      </c>
      <c r="N11397">
        <v>8.4644600000000008</v>
      </c>
      <c r="O11397" t="s">
        <v>25</v>
      </c>
      <c r="P11397" t="s">
        <v>33</v>
      </c>
      <c r="T11397">
        <v>0</v>
      </c>
      <c r="U11397">
        <v>0.66796617800000002</v>
      </c>
      <c r="V11397" t="s">
        <v>5</v>
      </c>
      <c r="W11397" t="s">
        <v>6</v>
      </c>
      <c r="Y11397" t="s">
        <v>7</v>
      </c>
      <c r="AT11397">
        <v>0.26704847500000001</v>
      </c>
      <c r="AU11397">
        <v>7.3491397E-2</v>
      </c>
      <c r="AV11397">
        <v>7.2734091000000001E-2</v>
      </c>
      <c r="AW11397">
        <v>1.1417836000000001E-2</v>
      </c>
      <c r="AX11397">
        <v>0.511614444</v>
      </c>
      <c r="AY11397">
        <v>6.3693757000000004E-2</v>
      </c>
      <c r="BA11397">
        <v>2.5338169999999998E-3</v>
      </c>
      <c r="BB11397">
        <v>0.21508015</v>
      </c>
      <c r="BC11397" t="s">
        <v>1663</v>
      </c>
      <c r="BD11397">
        <v>2014</v>
      </c>
      <c r="BE11397" t="s">
        <v>1664</v>
      </c>
      <c r="BG11397" t="s">
        <v>36</v>
      </c>
      <c r="BN11397">
        <v>8.7539999999998841E-2</v>
      </c>
    </row>
    <row r="11398" spans="1:66" x14ac:dyDescent="0.25">
      <c r="A11398">
        <v>112636</v>
      </c>
      <c r="C11398" t="str">
        <f>Table2[[#This Row],[LeadAuthor]]&amp;Table2[[#This Row],[Year]]&amp;"_"&amp;Table2[[#This Row],[SiteName]]&amp;"_"&amp;Table2[[#This Row],[SampleID]]</f>
        <v>Zhang2014_ODP850_</v>
      </c>
      <c r="D11398" t="s">
        <v>2571</v>
      </c>
      <c r="G11398">
        <v>291.92500000000001</v>
      </c>
      <c r="K11398" t="s">
        <v>6</v>
      </c>
      <c r="L11398">
        <v>1.3</v>
      </c>
      <c r="M11398">
        <v>-110.52</v>
      </c>
      <c r="N11398">
        <v>8.5519999999999996</v>
      </c>
      <c r="O11398" t="s">
        <v>25</v>
      </c>
      <c r="P11398" t="s">
        <v>33</v>
      </c>
      <c r="T11398">
        <v>0</v>
      </c>
      <c r="U11398">
        <v>0.67168409500000004</v>
      </c>
      <c r="V11398" t="s">
        <v>5</v>
      </c>
      <c r="W11398" t="s">
        <v>6</v>
      </c>
      <c r="Y11398" t="s">
        <v>7</v>
      </c>
      <c r="AT11398">
        <v>0.26800210000000002</v>
      </c>
      <c r="AU11398">
        <v>6.9305956000000002E-2</v>
      </c>
      <c r="AV11398">
        <v>7.6528474999999999E-2</v>
      </c>
      <c r="AW11398">
        <v>9.7041349999999992E-3</v>
      </c>
      <c r="AX11398">
        <v>0.52090256499999998</v>
      </c>
      <c r="AY11398">
        <v>5.5556768999999999E-2</v>
      </c>
      <c r="BA11398">
        <v>1.3340217E-2</v>
      </c>
      <c r="BB11398">
        <v>0.21248498900000001</v>
      </c>
      <c r="BC11398" t="s">
        <v>1663</v>
      </c>
      <c r="BD11398">
        <v>2014</v>
      </c>
      <c r="BE11398" t="s">
        <v>1664</v>
      </c>
      <c r="BG11398" t="s">
        <v>36</v>
      </c>
      <c r="BN11398">
        <v>0.29169000000000089</v>
      </c>
    </row>
    <row r="11399" spans="1:66" x14ac:dyDescent="0.25">
      <c r="A11399">
        <v>112637</v>
      </c>
      <c r="C11399" t="str">
        <f>Table2[[#This Row],[LeadAuthor]]&amp;Table2[[#This Row],[Year]]&amp;"_"&amp;Table2[[#This Row],[SiteName]]&amp;"_"&amp;Table2[[#This Row],[SampleID]]</f>
        <v>Zhang2014_ODP850_</v>
      </c>
      <c r="D11399" t="s">
        <v>2571</v>
      </c>
      <c r="G11399">
        <v>300.77499999999998</v>
      </c>
      <c r="K11399" t="s">
        <v>6</v>
      </c>
      <c r="L11399">
        <v>1.3</v>
      </c>
      <c r="M11399">
        <v>-110.52</v>
      </c>
      <c r="N11399">
        <v>8.8436900000000005</v>
      </c>
      <c r="O11399" t="s">
        <v>25</v>
      </c>
      <c r="P11399" t="s">
        <v>33</v>
      </c>
      <c r="T11399">
        <v>0</v>
      </c>
      <c r="U11399">
        <v>0.72576825499999997</v>
      </c>
      <c r="V11399" t="s">
        <v>5</v>
      </c>
      <c r="W11399" t="s">
        <v>6</v>
      </c>
      <c r="Y11399" t="s">
        <v>7</v>
      </c>
      <c r="AT11399">
        <v>0.19893925700000001</v>
      </c>
      <c r="AU11399">
        <v>5.4400559000000001E-2</v>
      </c>
      <c r="AV11399">
        <v>6.5994514000000004E-2</v>
      </c>
      <c r="AW11399">
        <v>9.2840130000000007E-3</v>
      </c>
      <c r="AX11399">
        <v>0.60268633900000002</v>
      </c>
      <c r="AY11399">
        <v>6.8695318000000005E-2</v>
      </c>
      <c r="BA11399">
        <v>0.119834472</v>
      </c>
      <c r="BB11399">
        <v>0.161884211</v>
      </c>
      <c r="BC11399" t="s">
        <v>1663</v>
      </c>
      <c r="BD11399">
        <v>2014</v>
      </c>
      <c r="BE11399" t="s">
        <v>1664</v>
      </c>
      <c r="BG11399" t="s">
        <v>36</v>
      </c>
      <c r="BN11399">
        <v>0.24775999999999954</v>
      </c>
    </row>
    <row r="11400" spans="1:66" x14ac:dyDescent="0.25">
      <c r="A11400">
        <v>112638</v>
      </c>
      <c r="C11400" t="str">
        <f>Table2[[#This Row],[LeadAuthor]]&amp;Table2[[#This Row],[Year]]&amp;"_"&amp;Table2[[#This Row],[SiteName]]&amp;"_"&amp;Table2[[#This Row],[SampleID]]</f>
        <v>Zhang2014_ODP850_</v>
      </c>
      <c r="D11400" t="s">
        <v>2571</v>
      </c>
      <c r="G11400">
        <v>309.625</v>
      </c>
      <c r="K11400" t="s">
        <v>6</v>
      </c>
      <c r="L11400">
        <v>1.3</v>
      </c>
      <c r="M11400">
        <v>-110.52</v>
      </c>
      <c r="N11400">
        <v>9.09145</v>
      </c>
      <c r="O11400" t="s">
        <v>25</v>
      </c>
      <c r="P11400" t="s">
        <v>33</v>
      </c>
      <c r="T11400">
        <v>0</v>
      </c>
      <c r="U11400">
        <v>0.69617876400000001</v>
      </c>
      <c r="V11400" t="s">
        <v>5</v>
      </c>
      <c r="W11400" t="s">
        <v>6</v>
      </c>
      <c r="Y11400" t="s">
        <v>7</v>
      </c>
      <c r="AT11400">
        <v>0.24974389399999999</v>
      </c>
      <c r="AU11400">
        <v>6.4996106999999997E-2</v>
      </c>
      <c r="AV11400">
        <v>7.1357291000000003E-2</v>
      </c>
      <c r="AW11400">
        <v>8.8287060000000004E-3</v>
      </c>
      <c r="AX11400">
        <v>0.53632732400000005</v>
      </c>
      <c r="AY11400">
        <v>6.8746678000000006E-2</v>
      </c>
      <c r="BA11400">
        <v>8.5369090000000005E-3</v>
      </c>
      <c r="BB11400">
        <v>0.19351006000000001</v>
      </c>
      <c r="BC11400" t="s">
        <v>1663</v>
      </c>
      <c r="BD11400">
        <v>2014</v>
      </c>
      <c r="BE11400" t="s">
        <v>1664</v>
      </c>
      <c r="BG11400" t="s">
        <v>36</v>
      </c>
      <c r="BN11400">
        <v>0.32826000000000022</v>
      </c>
    </row>
    <row r="11401" spans="1:66" x14ac:dyDescent="0.25">
      <c r="A11401">
        <v>112639</v>
      </c>
      <c r="C11401" t="str">
        <f>Table2[[#This Row],[LeadAuthor]]&amp;Table2[[#This Row],[Year]]&amp;"_"&amp;Table2[[#This Row],[SiteName]]&amp;"_"&amp;Table2[[#This Row],[SampleID]]</f>
        <v>Zhang2014_ODP850_</v>
      </c>
      <c r="D11401" t="s">
        <v>2571</v>
      </c>
      <c r="G11401">
        <v>318</v>
      </c>
      <c r="K11401" t="s">
        <v>6</v>
      </c>
      <c r="L11401">
        <v>1.3</v>
      </c>
      <c r="M11401">
        <v>-110.52</v>
      </c>
      <c r="N11401">
        <v>9.4197100000000002</v>
      </c>
      <c r="O11401" t="s">
        <v>25</v>
      </c>
      <c r="P11401" t="s">
        <v>33</v>
      </c>
      <c r="T11401">
        <v>0</v>
      </c>
      <c r="U11401">
        <v>0.67876634199999997</v>
      </c>
      <c r="V11401" t="s">
        <v>5</v>
      </c>
      <c r="W11401" t="s">
        <v>6</v>
      </c>
      <c r="Y11401" t="s">
        <v>7</v>
      </c>
      <c r="AT11401">
        <v>0.232899405</v>
      </c>
      <c r="AU11401">
        <v>6.6876781999999996E-2</v>
      </c>
      <c r="AV11401">
        <v>6.2713393000000006E-2</v>
      </c>
      <c r="AW11401">
        <v>8.3012150000000007E-3</v>
      </c>
      <c r="AX11401">
        <v>0.558913251</v>
      </c>
      <c r="AY11401">
        <v>7.0295953999999994E-2</v>
      </c>
      <c r="BA11401">
        <v>0.13709127500000001</v>
      </c>
      <c r="BB11401">
        <v>0.17975659399999999</v>
      </c>
      <c r="BC11401" t="s">
        <v>1663</v>
      </c>
      <c r="BD11401">
        <v>2014</v>
      </c>
      <c r="BE11401" t="s">
        <v>1664</v>
      </c>
      <c r="BG11401" t="s">
        <v>36</v>
      </c>
      <c r="BN11401">
        <v>1.5570000000000306E-2</v>
      </c>
    </row>
    <row r="11402" spans="1:66" x14ac:dyDescent="0.25">
      <c r="A11402">
        <v>112640</v>
      </c>
      <c r="C11402" t="str">
        <f>Table2[[#This Row],[LeadAuthor]]&amp;Table2[[#This Row],[Year]]&amp;"_"&amp;Table2[[#This Row],[SiteName]]&amp;"_"&amp;Table2[[#This Row],[SampleID]]</f>
        <v>Zhang2014_ODP850_</v>
      </c>
      <c r="D11402" t="s">
        <v>2571</v>
      </c>
      <c r="G11402">
        <v>318.47500000000002</v>
      </c>
      <c r="K11402" t="s">
        <v>6</v>
      </c>
      <c r="L11402">
        <v>1.3</v>
      </c>
      <c r="M11402">
        <v>-110.52</v>
      </c>
      <c r="N11402">
        <v>9.4352800000000006</v>
      </c>
      <c r="O11402" t="s">
        <v>25</v>
      </c>
      <c r="P11402" t="s">
        <v>33</v>
      </c>
      <c r="T11402">
        <v>0</v>
      </c>
      <c r="U11402">
        <v>0.68648466600000002</v>
      </c>
      <c r="V11402" t="s">
        <v>5</v>
      </c>
      <c r="W11402" t="s">
        <v>6</v>
      </c>
      <c r="Y11402" t="s">
        <v>7</v>
      </c>
      <c r="AT11402">
        <v>0.289925084</v>
      </c>
      <c r="AU11402">
        <v>6.3909794000000006E-2</v>
      </c>
      <c r="AV11402">
        <v>7.0269904999999994E-2</v>
      </c>
      <c r="AW11402">
        <v>8.1974449999999994E-3</v>
      </c>
      <c r="AX11402">
        <v>0.50622589500000004</v>
      </c>
      <c r="AY11402">
        <v>6.1471877000000001E-2</v>
      </c>
      <c r="BA11402">
        <v>0.12616095099999999</v>
      </c>
      <c r="BB11402">
        <v>0.200510032</v>
      </c>
      <c r="BC11402" t="s">
        <v>1663</v>
      </c>
      <c r="BD11402">
        <v>2014</v>
      </c>
      <c r="BE11402" t="s">
        <v>1664</v>
      </c>
      <c r="BG11402" t="s">
        <v>36</v>
      </c>
      <c r="BN11402">
        <v>0.2694700000000001</v>
      </c>
    </row>
    <row r="11403" spans="1:66" x14ac:dyDescent="0.25">
      <c r="A11403">
        <v>112641</v>
      </c>
      <c r="C11403" t="str">
        <f>Table2[[#This Row],[LeadAuthor]]&amp;Table2[[#This Row],[Year]]&amp;"_"&amp;Table2[[#This Row],[SiteName]]&amp;"_"&amp;Table2[[#This Row],[SampleID]]</f>
        <v>Zhang2014_ODP850_</v>
      </c>
      <c r="D11403" t="s">
        <v>2571</v>
      </c>
      <c r="G11403">
        <v>327.32499999999999</v>
      </c>
      <c r="K11403" t="s">
        <v>6</v>
      </c>
      <c r="L11403">
        <v>1.3</v>
      </c>
      <c r="M11403">
        <v>-110.52</v>
      </c>
      <c r="N11403">
        <v>9.7047500000000007</v>
      </c>
      <c r="O11403" t="s">
        <v>25</v>
      </c>
      <c r="P11403" t="s">
        <v>33</v>
      </c>
      <c r="T11403">
        <v>0</v>
      </c>
      <c r="U11403">
        <v>0.67156519800000003</v>
      </c>
      <c r="V11403" t="s">
        <v>5</v>
      </c>
      <c r="W11403" t="s">
        <v>6</v>
      </c>
      <c r="Y11403" t="s">
        <v>7</v>
      </c>
      <c r="AT11403">
        <v>0.26735082900000001</v>
      </c>
      <c r="AU11403">
        <v>7.3327437999999995E-2</v>
      </c>
      <c r="AV11403">
        <v>8.3635956999999997E-2</v>
      </c>
      <c r="AW11403">
        <v>8.691453E-3</v>
      </c>
      <c r="AX11403">
        <v>0.50938587000000002</v>
      </c>
      <c r="AY11403">
        <v>5.7608452999999997E-2</v>
      </c>
      <c r="BA11403">
        <v>3.5563181999999999E-2</v>
      </c>
      <c r="BB11403">
        <v>0.22610391799999999</v>
      </c>
      <c r="BC11403" t="s">
        <v>1663</v>
      </c>
      <c r="BD11403">
        <v>2014</v>
      </c>
      <c r="BE11403" t="s">
        <v>1664</v>
      </c>
      <c r="BG11403" t="s">
        <v>36</v>
      </c>
      <c r="BN11403">
        <v>0.36871999999999971</v>
      </c>
    </row>
    <row r="11404" spans="1:66" x14ac:dyDescent="0.25">
      <c r="A11404">
        <v>112642</v>
      </c>
      <c r="C11404" t="str">
        <f>Table2[[#This Row],[LeadAuthor]]&amp;Table2[[#This Row],[Year]]&amp;"_"&amp;Table2[[#This Row],[SiteName]]&amp;"_"&amp;Table2[[#This Row],[SampleID]]</f>
        <v>Zhang2014_ODP850_</v>
      </c>
      <c r="D11404" t="s">
        <v>2571</v>
      </c>
      <c r="G11404">
        <v>336.17500000000001</v>
      </c>
      <c r="K11404" t="s">
        <v>6</v>
      </c>
      <c r="L11404">
        <v>1.3</v>
      </c>
      <c r="M11404">
        <v>-110.52</v>
      </c>
      <c r="N11404">
        <v>10.07347</v>
      </c>
      <c r="O11404" t="s">
        <v>25</v>
      </c>
      <c r="P11404" t="s">
        <v>33</v>
      </c>
      <c r="T11404">
        <v>0</v>
      </c>
      <c r="U11404">
        <v>0.66423235800000002</v>
      </c>
      <c r="V11404" t="s">
        <v>5</v>
      </c>
      <c r="W11404" t="s">
        <v>6</v>
      </c>
      <c r="Y11404" t="s">
        <v>7</v>
      </c>
      <c r="AT11404">
        <v>0.30095856799999998</v>
      </c>
      <c r="AU11404">
        <v>7.0468377999999998E-2</v>
      </c>
      <c r="AV11404">
        <v>7.2867141999999996E-2</v>
      </c>
      <c r="AW11404">
        <v>7.1581459999999998E-3</v>
      </c>
      <c r="AX11404">
        <v>0.489168981</v>
      </c>
      <c r="AY11404">
        <v>5.9378785000000003E-2</v>
      </c>
      <c r="BA11404">
        <v>0.11147227699999999</v>
      </c>
      <c r="BB11404">
        <v>0.21528575999999999</v>
      </c>
      <c r="BC11404" t="s">
        <v>1663</v>
      </c>
      <c r="BD11404">
        <v>2014</v>
      </c>
      <c r="BE11404" t="s">
        <v>1664</v>
      </c>
      <c r="BG11404" t="s">
        <v>36</v>
      </c>
      <c r="BN11404">
        <v>0.18632000000000026</v>
      </c>
    </row>
    <row r="11405" spans="1:66" x14ac:dyDescent="0.25">
      <c r="A11405">
        <v>112643</v>
      </c>
      <c r="C11405" t="str">
        <f>Table2[[#This Row],[LeadAuthor]]&amp;Table2[[#This Row],[Year]]&amp;"_"&amp;Table2[[#This Row],[SiteName]]&amp;"_"&amp;Table2[[#This Row],[SampleID]]</f>
        <v>Zhang2014_ODP850_</v>
      </c>
      <c r="D11405" t="s">
        <v>2571</v>
      </c>
      <c r="G11405">
        <v>345.02499999999998</v>
      </c>
      <c r="K11405" t="s">
        <v>6</v>
      </c>
      <c r="L11405">
        <v>1.3</v>
      </c>
      <c r="M11405">
        <v>-110.52</v>
      </c>
      <c r="N11405">
        <v>10.259790000000001</v>
      </c>
      <c r="O11405" t="s">
        <v>25</v>
      </c>
      <c r="P11405" t="s">
        <v>33</v>
      </c>
      <c r="T11405">
        <v>0</v>
      </c>
      <c r="U11405">
        <v>0.68784427400000003</v>
      </c>
      <c r="V11405" t="s">
        <v>5</v>
      </c>
      <c r="W11405" t="s">
        <v>6</v>
      </c>
      <c r="Y11405" t="s">
        <v>7</v>
      </c>
      <c r="AT11405">
        <v>0.28314717700000003</v>
      </c>
      <c r="AU11405">
        <v>6.4534724000000002E-2</v>
      </c>
      <c r="AV11405">
        <v>7.5785255999999995E-2</v>
      </c>
      <c r="AW11405">
        <v>7.7989540000000003E-3</v>
      </c>
      <c r="AX11405">
        <v>0.51011394700000001</v>
      </c>
      <c r="AY11405">
        <v>5.8619942000000001E-2</v>
      </c>
      <c r="BA11405">
        <v>0.11671300799999999</v>
      </c>
      <c r="BB11405">
        <v>0.20662391099999999</v>
      </c>
      <c r="BC11405" t="s">
        <v>1663</v>
      </c>
      <c r="BD11405">
        <v>2014</v>
      </c>
      <c r="BE11405" t="s">
        <v>1664</v>
      </c>
      <c r="BG11405" t="s">
        <v>36</v>
      </c>
      <c r="BN11405">
        <v>0.13997999999999955</v>
      </c>
    </row>
    <row r="11406" spans="1:66" x14ac:dyDescent="0.25">
      <c r="A11406">
        <v>112644</v>
      </c>
      <c r="C11406" t="str">
        <f>Table2[[#This Row],[LeadAuthor]]&amp;Table2[[#This Row],[Year]]&amp;"_"&amp;Table2[[#This Row],[SiteName]]&amp;"_"&amp;Table2[[#This Row],[SampleID]]</f>
        <v>Zhang2014_ODP850_</v>
      </c>
      <c r="D11406" t="s">
        <v>2571</v>
      </c>
      <c r="G11406">
        <v>347</v>
      </c>
      <c r="K11406" t="s">
        <v>6</v>
      </c>
      <c r="L11406">
        <v>1.3</v>
      </c>
      <c r="M11406">
        <v>-110.52</v>
      </c>
      <c r="N11406">
        <v>10.39977</v>
      </c>
      <c r="O11406" t="s">
        <v>25</v>
      </c>
      <c r="P11406" t="s">
        <v>33</v>
      </c>
      <c r="T11406">
        <v>0</v>
      </c>
      <c r="U11406">
        <v>0.69387005099999999</v>
      </c>
      <c r="V11406" t="s">
        <v>5</v>
      </c>
      <c r="W11406" t="s">
        <v>6</v>
      </c>
      <c r="Y11406" t="s">
        <v>7</v>
      </c>
      <c r="AT11406">
        <v>0.23098570500000001</v>
      </c>
      <c r="AU11406">
        <v>6.2965462999999999E-2</v>
      </c>
      <c r="AV11406">
        <v>5.2063737999999998E-2</v>
      </c>
      <c r="AW11406">
        <v>8.3226029999999996E-3</v>
      </c>
      <c r="AX11406">
        <v>0.563332155</v>
      </c>
      <c r="AY11406">
        <v>8.2330336000000004E-2</v>
      </c>
      <c r="BA11406">
        <v>0.1205579</v>
      </c>
      <c r="BB11406">
        <v>0.16040248500000001</v>
      </c>
      <c r="BC11406" t="s">
        <v>1663</v>
      </c>
      <c r="BD11406">
        <v>2014</v>
      </c>
      <c r="BE11406" t="s">
        <v>1664</v>
      </c>
      <c r="BG11406" t="s">
        <v>36</v>
      </c>
      <c r="BN11406">
        <v>9.6859999999999502E-2</v>
      </c>
    </row>
    <row r="11407" spans="1:66" x14ac:dyDescent="0.25">
      <c r="A11407">
        <v>112645</v>
      </c>
      <c r="C11407" t="str">
        <f>Table2[[#This Row],[LeadAuthor]]&amp;Table2[[#This Row],[Year]]&amp;"_"&amp;Table2[[#This Row],[SiteName]]&amp;"_"&amp;Table2[[#This Row],[SampleID]]</f>
        <v>Zhang2014_ODP850_</v>
      </c>
      <c r="D11407" t="s">
        <v>2571</v>
      </c>
      <c r="G11407">
        <v>350.875</v>
      </c>
      <c r="K11407" t="s">
        <v>6</v>
      </c>
      <c r="L11407">
        <v>1.3</v>
      </c>
      <c r="M11407">
        <v>-110.52</v>
      </c>
      <c r="N11407">
        <v>10.49663</v>
      </c>
      <c r="O11407" t="s">
        <v>25</v>
      </c>
      <c r="P11407" t="s">
        <v>33</v>
      </c>
      <c r="T11407">
        <v>0</v>
      </c>
      <c r="U11407">
        <v>0.69246969000000003</v>
      </c>
      <c r="V11407" t="s">
        <v>5</v>
      </c>
      <c r="W11407" t="s">
        <v>6</v>
      </c>
      <c r="Y11407" t="s">
        <v>7</v>
      </c>
      <c r="AT11407">
        <v>0.24703112499999999</v>
      </c>
      <c r="AU11407">
        <v>7.2027328000000002E-2</v>
      </c>
      <c r="AV11407">
        <v>9.1942988000000003E-2</v>
      </c>
      <c r="AW11407">
        <v>8.1550479999999998E-3</v>
      </c>
      <c r="AX11407">
        <v>0.51875674800000005</v>
      </c>
      <c r="AY11407">
        <v>6.2086763000000003E-2</v>
      </c>
      <c r="BA11407">
        <v>4.5033229000000001E-2</v>
      </c>
      <c r="BB11407">
        <v>0.22859558999999999</v>
      </c>
      <c r="BC11407" t="s">
        <v>1663</v>
      </c>
      <c r="BD11407">
        <v>2014</v>
      </c>
      <c r="BE11407" t="s">
        <v>1664</v>
      </c>
      <c r="BG11407" t="s">
        <v>36</v>
      </c>
      <c r="BN11407">
        <v>0.18191999999999986</v>
      </c>
    </row>
    <row r="11408" spans="1:66" x14ac:dyDescent="0.25">
      <c r="A11408">
        <v>112646</v>
      </c>
      <c r="C11408" t="str">
        <f>Table2[[#This Row],[LeadAuthor]]&amp;Table2[[#This Row],[Year]]&amp;"_"&amp;Table2[[#This Row],[SiteName]]&amp;"_"&amp;Table2[[#This Row],[SampleID]]</f>
        <v>Zhang2014_ODP850_</v>
      </c>
      <c r="D11408" t="s">
        <v>2571</v>
      </c>
      <c r="G11408">
        <v>362.82499999999999</v>
      </c>
      <c r="K11408" t="s">
        <v>6</v>
      </c>
      <c r="L11408">
        <v>1.3</v>
      </c>
      <c r="M11408">
        <v>-110.52</v>
      </c>
      <c r="N11408">
        <v>10.67855</v>
      </c>
      <c r="O11408" t="s">
        <v>25</v>
      </c>
      <c r="P11408" t="s">
        <v>33</v>
      </c>
      <c r="T11408">
        <v>0</v>
      </c>
      <c r="U11408">
        <v>0.68203321800000005</v>
      </c>
      <c r="V11408" t="s">
        <v>5</v>
      </c>
      <c r="W11408" t="s">
        <v>6</v>
      </c>
      <c r="Y11408" t="s">
        <v>7</v>
      </c>
      <c r="AT11408">
        <v>0.27263721600000002</v>
      </c>
      <c r="AU11408">
        <v>6.6100780999999997E-2</v>
      </c>
      <c r="AV11408">
        <v>7.3571032999999994E-2</v>
      </c>
      <c r="AW11408">
        <v>7.3198040000000001E-3</v>
      </c>
      <c r="AX11408">
        <v>0.51947697699999995</v>
      </c>
      <c r="AY11408">
        <v>6.0894189000000001E-2</v>
      </c>
      <c r="BA11408">
        <v>5.2509610999999998E-2</v>
      </c>
      <c r="BB11408">
        <v>0.202088451</v>
      </c>
      <c r="BC11408" t="s">
        <v>1663</v>
      </c>
      <c r="BD11408">
        <v>2014</v>
      </c>
      <c r="BE11408" t="s">
        <v>1664</v>
      </c>
      <c r="BG11408" t="s">
        <v>36</v>
      </c>
      <c r="BN11408">
        <v>0.15409999999999968</v>
      </c>
    </row>
    <row r="11409" spans="1:66" x14ac:dyDescent="0.25">
      <c r="A11409">
        <v>112647</v>
      </c>
      <c r="C11409" t="str">
        <f>Table2[[#This Row],[LeadAuthor]]&amp;Table2[[#This Row],[Year]]&amp;"_"&amp;Table2[[#This Row],[SiteName]]&amp;"_"&amp;Table2[[#This Row],[SampleID]]</f>
        <v>Zhang2014_ODP850_</v>
      </c>
      <c r="D11409" t="s">
        <v>2571</v>
      </c>
      <c r="G11409">
        <v>367.72500000000002</v>
      </c>
      <c r="K11409" t="s">
        <v>6</v>
      </c>
      <c r="L11409">
        <v>1.3</v>
      </c>
      <c r="M11409">
        <v>-110.52</v>
      </c>
      <c r="N11409">
        <v>10.832649999999999</v>
      </c>
      <c r="O11409" t="s">
        <v>25</v>
      </c>
      <c r="P11409" t="s">
        <v>33</v>
      </c>
      <c r="T11409">
        <v>0</v>
      </c>
      <c r="U11409">
        <v>0.705269378</v>
      </c>
      <c r="V11409" t="s">
        <v>5</v>
      </c>
      <c r="W11409" t="s">
        <v>6</v>
      </c>
      <c r="Y11409" t="s">
        <v>7</v>
      </c>
      <c r="AT11409">
        <v>0.24633231799999999</v>
      </c>
      <c r="AU11409">
        <v>6.9134297999999997E-2</v>
      </c>
      <c r="AV11409">
        <v>8.7398053000000003E-2</v>
      </c>
      <c r="AW11409">
        <v>7.3902899999999999E-3</v>
      </c>
      <c r="AX11409">
        <v>0.51909993499999996</v>
      </c>
      <c r="AY11409">
        <v>7.0645105999999999E-2</v>
      </c>
      <c r="BA11409">
        <v>7.3245394000000005E-2</v>
      </c>
      <c r="BB11409">
        <v>0.217499894</v>
      </c>
      <c r="BC11409" t="s">
        <v>1663</v>
      </c>
      <c r="BD11409">
        <v>2014</v>
      </c>
      <c r="BE11409" t="s">
        <v>1664</v>
      </c>
      <c r="BG11409" t="s">
        <v>36</v>
      </c>
      <c r="BN11409">
        <v>0.27268000000000114</v>
      </c>
    </row>
    <row r="11410" spans="1:66" x14ac:dyDescent="0.25">
      <c r="A11410">
        <v>112648</v>
      </c>
      <c r="C11410" t="str">
        <f>Table2[[#This Row],[LeadAuthor]]&amp;Table2[[#This Row],[Year]]&amp;"_"&amp;Table2[[#This Row],[SiteName]]&amp;"_"&amp;Table2[[#This Row],[SampleID]]</f>
        <v>Zhang2014_ODP850_</v>
      </c>
      <c r="D11410" t="s">
        <v>2571</v>
      </c>
      <c r="G11410">
        <v>380.42500000000001</v>
      </c>
      <c r="K11410" t="s">
        <v>6</v>
      </c>
      <c r="L11410">
        <v>1.3</v>
      </c>
      <c r="M11410">
        <v>-110.52</v>
      </c>
      <c r="N11410">
        <v>11.10533</v>
      </c>
      <c r="O11410" t="s">
        <v>25</v>
      </c>
      <c r="P11410" t="s">
        <v>33</v>
      </c>
      <c r="T11410">
        <v>0</v>
      </c>
      <c r="U11410">
        <v>0.66474970700000002</v>
      </c>
      <c r="V11410" t="s">
        <v>5</v>
      </c>
      <c r="W11410" t="s">
        <v>6</v>
      </c>
      <c r="Y11410" t="s">
        <v>7</v>
      </c>
      <c r="AT11410">
        <v>0.28685867900000001</v>
      </c>
      <c r="AU11410">
        <v>7.1852224000000006E-2</v>
      </c>
      <c r="AV11410">
        <v>7.5889715999999996E-2</v>
      </c>
      <c r="AW11410">
        <v>8.493815E-3</v>
      </c>
      <c r="AX11410">
        <v>0.49881720099999999</v>
      </c>
      <c r="AY11410">
        <v>5.8088365000000003E-2</v>
      </c>
      <c r="BA11410">
        <v>6.8489375000000005E-2</v>
      </c>
      <c r="BB11410">
        <v>0.219081058</v>
      </c>
      <c r="BC11410" t="s">
        <v>1663</v>
      </c>
      <c r="BD11410">
        <v>2014</v>
      </c>
      <c r="BE11410" t="s">
        <v>1664</v>
      </c>
      <c r="BG11410" t="s">
        <v>36</v>
      </c>
      <c r="BN11410">
        <v>0.20610999999999891</v>
      </c>
    </row>
    <row r="11411" spans="1:66" x14ac:dyDescent="0.25">
      <c r="A11411">
        <v>112649</v>
      </c>
      <c r="C11411" t="str">
        <f>Table2[[#This Row],[LeadAuthor]]&amp;Table2[[#This Row],[Year]]&amp;"_"&amp;Table2[[#This Row],[SiteName]]&amp;"_"&amp;Table2[[#This Row],[SampleID]]</f>
        <v>Zhang2014_ODP850_</v>
      </c>
      <c r="D11411" t="s">
        <v>2571</v>
      </c>
      <c r="G11411">
        <v>389.27499999999998</v>
      </c>
      <c r="K11411" t="s">
        <v>6</v>
      </c>
      <c r="L11411">
        <v>1.3</v>
      </c>
      <c r="M11411">
        <v>-110.52</v>
      </c>
      <c r="N11411">
        <v>11.311439999999999</v>
      </c>
      <c r="O11411" t="s">
        <v>25</v>
      </c>
      <c r="P11411" t="s">
        <v>33</v>
      </c>
      <c r="T11411">
        <v>0</v>
      </c>
      <c r="U11411">
        <v>0.65268778599999999</v>
      </c>
      <c r="V11411" t="s">
        <v>5</v>
      </c>
      <c r="W11411" t="s">
        <v>6</v>
      </c>
      <c r="Y11411" t="s">
        <v>7</v>
      </c>
      <c r="AT11411">
        <v>0.28044531499999997</v>
      </c>
      <c r="AU11411">
        <v>7.4729888999999994E-2</v>
      </c>
      <c r="AV11411">
        <v>7.5639227000000003E-2</v>
      </c>
      <c r="AW11411">
        <v>8.5934040000000007E-3</v>
      </c>
      <c r="AX11411">
        <v>0.504388371</v>
      </c>
      <c r="AY11411">
        <v>5.6203794000000001E-2</v>
      </c>
      <c r="BA11411">
        <v>7.5976569999999998E-3</v>
      </c>
      <c r="BB11411">
        <v>0.22091791399999999</v>
      </c>
      <c r="BC11411" t="s">
        <v>1663</v>
      </c>
      <c r="BD11411">
        <v>2014</v>
      </c>
      <c r="BE11411" t="s">
        <v>1664</v>
      </c>
      <c r="BG11411" t="s">
        <v>36</v>
      </c>
      <c r="BN11411">
        <v>0.36232000000000042</v>
      </c>
    </row>
    <row r="11412" spans="1:66" x14ac:dyDescent="0.25">
      <c r="A11412">
        <v>112650</v>
      </c>
      <c r="C11412" t="str">
        <f>Table2[[#This Row],[LeadAuthor]]&amp;Table2[[#This Row],[Year]]&amp;"_"&amp;Table2[[#This Row],[SiteName]]&amp;"_"&amp;Table2[[#This Row],[SampleID]]</f>
        <v>Zhang2014_ODP850_</v>
      </c>
      <c r="D11412" t="s">
        <v>2571</v>
      </c>
      <c r="G11412">
        <v>398.125</v>
      </c>
      <c r="K11412" t="s">
        <v>6</v>
      </c>
      <c r="L11412">
        <v>1.3</v>
      </c>
      <c r="M11412">
        <v>-110.52</v>
      </c>
      <c r="N11412">
        <v>11.67376</v>
      </c>
      <c r="O11412" t="s">
        <v>25</v>
      </c>
      <c r="P11412" t="s">
        <v>26</v>
      </c>
      <c r="T11412">
        <v>0</v>
      </c>
      <c r="U11412">
        <v>0.67642724600000004</v>
      </c>
      <c r="V11412" t="s">
        <v>5</v>
      </c>
      <c r="W11412" t="s">
        <v>6</v>
      </c>
      <c r="Y11412" t="s">
        <v>7</v>
      </c>
      <c r="AT11412">
        <v>0.28266005999999999</v>
      </c>
      <c r="AU11412">
        <v>6.6604594000000003E-2</v>
      </c>
      <c r="AV11412">
        <v>6.8882678000000003E-2</v>
      </c>
      <c r="AW11412">
        <v>7.3746849999999997E-3</v>
      </c>
      <c r="AX11412">
        <v>0.51149877099999996</v>
      </c>
      <c r="AY11412">
        <v>6.2979212000000007E-2</v>
      </c>
      <c r="BA11412">
        <v>6.3823762000000006E-2</v>
      </c>
      <c r="BB11412">
        <v>0.19915516899999999</v>
      </c>
      <c r="BC11412" t="s">
        <v>1663</v>
      </c>
      <c r="BD11412">
        <v>2014</v>
      </c>
      <c r="BE11412" t="s">
        <v>1664</v>
      </c>
      <c r="BG11412" t="s">
        <v>36</v>
      </c>
      <c r="BN11412">
        <v>0.20677000000000056</v>
      </c>
    </row>
    <row r="11413" spans="1:66" x14ac:dyDescent="0.25">
      <c r="A11413">
        <v>112651</v>
      </c>
      <c r="C11413" t="str">
        <f>Table2[[#This Row],[LeadAuthor]]&amp;Table2[[#This Row],[Year]]&amp;"_"&amp;Table2[[#This Row],[SiteName]]&amp;"_"&amp;Table2[[#This Row],[SampleID]]</f>
        <v>Zhang2014_ODP850_</v>
      </c>
      <c r="D11413" t="s">
        <v>2571</v>
      </c>
      <c r="G11413">
        <v>405</v>
      </c>
      <c r="K11413" t="s">
        <v>6</v>
      </c>
      <c r="L11413">
        <v>1.3</v>
      </c>
      <c r="M11413">
        <v>-110.52</v>
      </c>
      <c r="N11413">
        <v>11.88053</v>
      </c>
      <c r="O11413" t="s">
        <v>25</v>
      </c>
      <c r="P11413" t="s">
        <v>26</v>
      </c>
      <c r="T11413">
        <v>0</v>
      </c>
      <c r="U11413">
        <v>0.71639939100000005</v>
      </c>
      <c r="V11413" t="s">
        <v>5</v>
      </c>
      <c r="W11413" t="s">
        <v>6</v>
      </c>
      <c r="Y11413" t="s">
        <v>7</v>
      </c>
      <c r="AT11413">
        <v>0.39528574500000002</v>
      </c>
      <c r="AU11413">
        <v>4.6340066999999999E-2</v>
      </c>
      <c r="AV11413">
        <v>4.7769957000000002E-2</v>
      </c>
      <c r="AW11413">
        <v>7.2570389999999999E-3</v>
      </c>
      <c r="AX11413">
        <v>0.44131521600000001</v>
      </c>
      <c r="AY11413">
        <v>6.2031976000000003E-2</v>
      </c>
      <c r="BA11413">
        <v>0.565249852</v>
      </c>
      <c r="BB11413">
        <v>0.16762803600000001</v>
      </c>
      <c r="BC11413" t="s">
        <v>1663</v>
      </c>
      <c r="BD11413">
        <v>2014</v>
      </c>
      <c r="BE11413" t="s">
        <v>1664</v>
      </c>
      <c r="BG11413" t="s">
        <v>36</v>
      </c>
      <c r="BN11413">
        <v>-11.838330000000001</v>
      </c>
    </row>
    <row r="11414" spans="1:66" x14ac:dyDescent="0.25">
      <c r="A11414">
        <v>112652</v>
      </c>
      <c r="C11414" t="str">
        <f>Table2[[#This Row],[LeadAuthor]]&amp;Table2[[#This Row],[Year]]&amp;"_"&amp;Table2[[#This Row],[SiteName]]&amp;"_"&amp;Table2[[#This Row],[SampleID]]</f>
        <v>Yamamoto2016_ODP882_</v>
      </c>
      <c r="D11414" t="s">
        <v>2572</v>
      </c>
      <c r="K11414" t="s">
        <v>6</v>
      </c>
      <c r="L11414">
        <v>50.36</v>
      </c>
      <c r="M11414">
        <v>167.6</v>
      </c>
      <c r="N11414">
        <v>4.2200000000000001E-2</v>
      </c>
      <c r="O11414" t="s">
        <v>39</v>
      </c>
      <c r="P11414" t="s">
        <v>267</v>
      </c>
      <c r="T11414">
        <v>0</v>
      </c>
      <c r="U11414">
        <v>0.42652308700000002</v>
      </c>
      <c r="V11414" t="s">
        <v>5</v>
      </c>
      <c r="W11414" t="s">
        <v>6</v>
      </c>
      <c r="Y11414" t="s">
        <v>7</v>
      </c>
      <c r="AT11414">
        <v>0.43949954699999999</v>
      </c>
      <c r="AU11414">
        <v>6.3065266999999994E-2</v>
      </c>
      <c r="AV11414">
        <v>2.9547977E-2</v>
      </c>
      <c r="AW11414">
        <v>1.897606E-3</v>
      </c>
      <c r="AX11414">
        <v>0.45053043399999998</v>
      </c>
      <c r="AY11414">
        <v>1.5459169E-2</v>
      </c>
      <c r="BA11414">
        <v>0.126254374</v>
      </c>
      <c r="BB11414">
        <v>0.16861868599999999</v>
      </c>
      <c r="BC11414" t="s">
        <v>1513</v>
      </c>
      <c r="BD11414">
        <v>2016</v>
      </c>
      <c r="BE11414" t="s">
        <v>2573</v>
      </c>
      <c r="BG11414" t="s">
        <v>36</v>
      </c>
      <c r="BN11414">
        <v>3.3000000000000002E-2</v>
      </c>
    </row>
    <row r="11415" spans="1:66" x14ac:dyDescent="0.25">
      <c r="A11415">
        <v>112653</v>
      </c>
      <c r="C11415" t="str">
        <f>Table2[[#This Row],[LeadAuthor]]&amp;Table2[[#This Row],[Year]]&amp;"_"&amp;Table2[[#This Row],[SiteName]]&amp;"_"&amp;Table2[[#This Row],[SampleID]]</f>
        <v>Yamamoto2016_ODP882_</v>
      </c>
      <c r="D11415" t="s">
        <v>2572</v>
      </c>
      <c r="K11415" t="s">
        <v>6</v>
      </c>
      <c r="L11415">
        <v>50.36</v>
      </c>
      <c r="M11415">
        <v>167.6</v>
      </c>
      <c r="N11415">
        <v>7.5200000000000003E-2</v>
      </c>
      <c r="O11415" t="s">
        <v>39</v>
      </c>
      <c r="P11415" t="s">
        <v>267</v>
      </c>
      <c r="T11415">
        <v>0</v>
      </c>
      <c r="U11415">
        <v>0.36205697999999997</v>
      </c>
      <c r="V11415" t="s">
        <v>5</v>
      </c>
      <c r="W11415" t="s">
        <v>6</v>
      </c>
      <c r="Y11415" t="s">
        <v>7</v>
      </c>
      <c r="AT11415">
        <v>0.47900243999999997</v>
      </c>
      <c r="AU11415">
        <v>7.0315554000000002E-2</v>
      </c>
      <c r="AV11415">
        <v>2.9095606E-2</v>
      </c>
      <c r="AW11415">
        <v>3.2664030000000002E-3</v>
      </c>
      <c r="AX11415">
        <v>0.41077524900000001</v>
      </c>
      <c r="AY11415">
        <v>7.5447480000000004E-3</v>
      </c>
      <c r="BA11415">
        <v>6.5166786000000004E-2</v>
      </c>
      <c r="BB11415">
        <v>0.19707877900000001</v>
      </c>
      <c r="BC11415" t="s">
        <v>1513</v>
      </c>
      <c r="BD11415">
        <v>2016</v>
      </c>
      <c r="BE11415" t="s">
        <v>2573</v>
      </c>
      <c r="BG11415" t="s">
        <v>36</v>
      </c>
      <c r="BN11415">
        <v>3.0399999999999996E-2</v>
      </c>
    </row>
    <row r="11416" spans="1:66" x14ac:dyDescent="0.25">
      <c r="A11416">
        <v>112654</v>
      </c>
      <c r="C11416" t="str">
        <f>Table2[[#This Row],[LeadAuthor]]&amp;Table2[[#This Row],[Year]]&amp;"_"&amp;Table2[[#This Row],[SiteName]]&amp;"_"&amp;Table2[[#This Row],[SampleID]]</f>
        <v>Yamamoto2016_ODP882_</v>
      </c>
      <c r="D11416" t="s">
        <v>2572</v>
      </c>
      <c r="K11416" t="s">
        <v>6</v>
      </c>
      <c r="L11416">
        <v>50.36</v>
      </c>
      <c r="M11416">
        <v>167.6</v>
      </c>
      <c r="N11416">
        <v>0.1056</v>
      </c>
      <c r="O11416" t="s">
        <v>39</v>
      </c>
      <c r="P11416" t="s">
        <v>267</v>
      </c>
      <c r="T11416">
        <v>0</v>
      </c>
      <c r="U11416">
        <v>0.37823022699999997</v>
      </c>
      <c r="V11416" t="s">
        <v>5</v>
      </c>
      <c r="W11416" t="s">
        <v>6</v>
      </c>
      <c r="Y11416" t="s">
        <v>7</v>
      </c>
      <c r="AT11416">
        <v>0.46187728500000003</v>
      </c>
      <c r="AU11416">
        <v>6.8196951000000006E-2</v>
      </c>
      <c r="AV11416">
        <v>3.1416645999999999E-2</v>
      </c>
      <c r="AW11416">
        <v>3.1156560000000001E-3</v>
      </c>
      <c r="AX11416">
        <v>0.428440718</v>
      </c>
      <c r="AY11416">
        <v>6.9527449999999998E-3</v>
      </c>
      <c r="BA11416">
        <v>0.10823542999999999</v>
      </c>
      <c r="BB11416">
        <v>0.19090302300000001</v>
      </c>
      <c r="BC11416" t="s">
        <v>1513</v>
      </c>
      <c r="BD11416">
        <v>2016</v>
      </c>
      <c r="BE11416" t="s">
        <v>2573</v>
      </c>
      <c r="BG11416" t="s">
        <v>36</v>
      </c>
      <c r="BN11416">
        <v>4.5000000000000012E-2</v>
      </c>
    </row>
    <row r="11417" spans="1:66" x14ac:dyDescent="0.25">
      <c r="A11417">
        <v>112655</v>
      </c>
      <c r="C11417" t="str">
        <f>Table2[[#This Row],[LeadAuthor]]&amp;Table2[[#This Row],[Year]]&amp;"_"&amp;Table2[[#This Row],[SiteName]]&amp;"_"&amp;Table2[[#This Row],[SampleID]]</f>
        <v>Yamamoto2016_ODP882_</v>
      </c>
      <c r="D11417" t="s">
        <v>2572</v>
      </c>
      <c r="K11417" t="s">
        <v>6</v>
      </c>
      <c r="L11417">
        <v>50.36</v>
      </c>
      <c r="M11417">
        <v>167.6</v>
      </c>
      <c r="N11417">
        <v>0.15060000000000001</v>
      </c>
      <c r="O11417" t="s">
        <v>39</v>
      </c>
      <c r="P11417" t="s">
        <v>459</v>
      </c>
      <c r="T11417">
        <v>0</v>
      </c>
      <c r="U11417">
        <v>0.39728496099999999</v>
      </c>
      <c r="V11417" t="s">
        <v>5</v>
      </c>
      <c r="W11417" t="s">
        <v>6</v>
      </c>
      <c r="Y11417" t="s">
        <v>7</v>
      </c>
      <c r="AT11417">
        <v>0.48097999600000002</v>
      </c>
      <c r="AU11417">
        <v>5.7791848E-2</v>
      </c>
      <c r="AV11417">
        <v>2.4627070000000001E-2</v>
      </c>
      <c r="AW11417">
        <v>1.6632820000000001E-3</v>
      </c>
      <c r="AX11417">
        <v>0.42313414700000002</v>
      </c>
      <c r="AY11417">
        <v>1.1803657E-2</v>
      </c>
      <c r="BA11417">
        <v>4.3683140000000002E-2</v>
      </c>
      <c r="BB11417">
        <v>0.162001848</v>
      </c>
      <c r="BC11417" t="s">
        <v>1513</v>
      </c>
      <c r="BD11417">
        <v>2016</v>
      </c>
      <c r="BE11417" t="s">
        <v>2573</v>
      </c>
      <c r="BG11417" t="s">
        <v>36</v>
      </c>
      <c r="BN11417">
        <v>7.5799999999999979E-2</v>
      </c>
    </row>
    <row r="11418" spans="1:66" x14ac:dyDescent="0.25">
      <c r="A11418">
        <v>112656</v>
      </c>
      <c r="C11418" t="str">
        <f>Table2[[#This Row],[LeadAuthor]]&amp;Table2[[#This Row],[Year]]&amp;"_"&amp;Table2[[#This Row],[SiteName]]&amp;"_"&amp;Table2[[#This Row],[SampleID]]</f>
        <v>Yamamoto2016_ODP882_</v>
      </c>
      <c r="D11418" t="s">
        <v>2572</v>
      </c>
      <c r="K11418" t="s">
        <v>6</v>
      </c>
      <c r="L11418">
        <v>50.36</v>
      </c>
      <c r="M11418">
        <v>167.6</v>
      </c>
      <c r="N11418">
        <v>0.22639999999999999</v>
      </c>
      <c r="O11418" t="s">
        <v>39</v>
      </c>
      <c r="P11418" t="s">
        <v>459</v>
      </c>
      <c r="T11418">
        <v>0</v>
      </c>
      <c r="U11418">
        <v>0.39161772299999997</v>
      </c>
      <c r="V11418" t="s">
        <v>5</v>
      </c>
      <c r="W11418" t="s">
        <v>6</v>
      </c>
      <c r="Y11418" t="s">
        <v>7</v>
      </c>
      <c r="AT11418">
        <v>0.435809801</v>
      </c>
      <c r="AU11418">
        <v>6.0039638999999999E-2</v>
      </c>
      <c r="AV11418">
        <v>2.5495528999999999E-2</v>
      </c>
      <c r="AW11418">
        <v>2.4385689999999998E-3</v>
      </c>
      <c r="AX11418">
        <v>0.465502843</v>
      </c>
      <c r="AY11418">
        <v>1.071362E-2</v>
      </c>
      <c r="BA11418">
        <v>0.225587959</v>
      </c>
      <c r="BB11418">
        <v>0.15592921900000001</v>
      </c>
      <c r="BC11418" t="s">
        <v>1513</v>
      </c>
      <c r="BD11418">
        <v>2016</v>
      </c>
      <c r="BE11418" t="s">
        <v>2573</v>
      </c>
      <c r="BG11418" t="s">
        <v>36</v>
      </c>
      <c r="BN11418">
        <v>3.1000000000000028E-2</v>
      </c>
    </row>
    <row r="11419" spans="1:66" x14ac:dyDescent="0.25">
      <c r="A11419">
        <v>112657</v>
      </c>
      <c r="C11419" t="str">
        <f>Table2[[#This Row],[LeadAuthor]]&amp;Table2[[#This Row],[Year]]&amp;"_"&amp;Table2[[#This Row],[SiteName]]&amp;"_"&amp;Table2[[#This Row],[SampleID]]</f>
        <v>Yamamoto2016_ODP882_</v>
      </c>
      <c r="D11419" t="s">
        <v>2572</v>
      </c>
      <c r="K11419" t="s">
        <v>6</v>
      </c>
      <c r="L11419">
        <v>50.36</v>
      </c>
      <c r="M11419">
        <v>167.6</v>
      </c>
      <c r="N11419">
        <v>0.25740000000000002</v>
      </c>
      <c r="O11419" t="s">
        <v>39</v>
      </c>
      <c r="P11419" t="s">
        <v>459</v>
      </c>
      <c r="T11419">
        <v>0</v>
      </c>
      <c r="U11419">
        <v>0.41592219200000002</v>
      </c>
      <c r="V11419" t="s">
        <v>5</v>
      </c>
      <c r="W11419" t="s">
        <v>6</v>
      </c>
      <c r="Y11419" t="s">
        <v>7</v>
      </c>
      <c r="AT11419">
        <v>0.46990571399999997</v>
      </c>
      <c r="AU11419">
        <v>6.1475438E-2</v>
      </c>
      <c r="AV11419">
        <v>3.3258619000000003E-2</v>
      </c>
      <c r="AW11419">
        <v>1.9470550000000001E-3</v>
      </c>
      <c r="AX11419">
        <v>0.424842147</v>
      </c>
      <c r="AY11419">
        <v>8.5710260000000007E-3</v>
      </c>
      <c r="BA11419">
        <v>2.3415604E-2</v>
      </c>
      <c r="BB11419">
        <v>0.18238474700000001</v>
      </c>
      <c r="BC11419" t="s">
        <v>1513</v>
      </c>
      <c r="BD11419">
        <v>2016</v>
      </c>
      <c r="BE11419" t="s">
        <v>2573</v>
      </c>
      <c r="BG11419" t="s">
        <v>36</v>
      </c>
      <c r="BN11419">
        <v>2.4599999999999955E-2</v>
      </c>
    </row>
    <row r="11420" spans="1:66" x14ac:dyDescent="0.25">
      <c r="A11420">
        <v>112658</v>
      </c>
      <c r="C11420" t="str">
        <f>Table2[[#This Row],[LeadAuthor]]&amp;Table2[[#This Row],[Year]]&amp;"_"&amp;Table2[[#This Row],[SiteName]]&amp;"_"&amp;Table2[[#This Row],[SampleID]]</f>
        <v>Yamamoto2016_ODP882_</v>
      </c>
      <c r="D11420" t="s">
        <v>2572</v>
      </c>
      <c r="K11420" t="s">
        <v>6</v>
      </c>
      <c r="L11420">
        <v>50.36</v>
      </c>
      <c r="M11420">
        <v>167.6</v>
      </c>
      <c r="N11420">
        <v>0.28199999999999997</v>
      </c>
      <c r="O11420" t="s">
        <v>39</v>
      </c>
      <c r="P11420" t="s">
        <v>459</v>
      </c>
      <c r="T11420">
        <v>0</v>
      </c>
      <c r="U11420">
        <v>0.44293292000000001</v>
      </c>
      <c r="V11420" t="s">
        <v>5</v>
      </c>
      <c r="W11420" t="s">
        <v>6</v>
      </c>
      <c r="Y11420" t="s">
        <v>7</v>
      </c>
      <c r="AT11420">
        <v>0.434669996</v>
      </c>
      <c r="AU11420">
        <v>5.4079958999999997E-2</v>
      </c>
      <c r="AV11420">
        <v>2.9785861E-2</v>
      </c>
      <c r="AW11420">
        <v>2.5912800000000001E-3</v>
      </c>
      <c r="AX11420">
        <v>0.46825020699999997</v>
      </c>
      <c r="AY11420">
        <v>1.0622697E-2</v>
      </c>
      <c r="BA11420">
        <v>0.136626107</v>
      </c>
      <c r="BB11420">
        <v>0.15293209199999999</v>
      </c>
      <c r="BC11420" t="s">
        <v>1513</v>
      </c>
      <c r="BD11420">
        <v>2016</v>
      </c>
      <c r="BE11420" t="s">
        <v>2573</v>
      </c>
      <c r="BG11420" t="s">
        <v>36</v>
      </c>
      <c r="BN11420">
        <v>4.5900000000000052E-2</v>
      </c>
    </row>
    <row r="11421" spans="1:66" x14ac:dyDescent="0.25">
      <c r="A11421">
        <v>112659</v>
      </c>
      <c r="C11421" t="str">
        <f>Table2[[#This Row],[LeadAuthor]]&amp;Table2[[#This Row],[Year]]&amp;"_"&amp;Table2[[#This Row],[SiteName]]&amp;"_"&amp;Table2[[#This Row],[SampleID]]</f>
        <v>Yamamoto2016_ODP882_</v>
      </c>
      <c r="D11421" t="s">
        <v>2572</v>
      </c>
      <c r="K11421" t="s">
        <v>6</v>
      </c>
      <c r="L11421">
        <v>50.36</v>
      </c>
      <c r="M11421">
        <v>167.6</v>
      </c>
      <c r="N11421">
        <v>0.32790000000000002</v>
      </c>
      <c r="O11421" t="s">
        <v>39</v>
      </c>
      <c r="P11421" t="s">
        <v>459</v>
      </c>
      <c r="T11421">
        <v>0</v>
      </c>
      <c r="U11421">
        <v>0.41831026399999999</v>
      </c>
      <c r="V11421" t="s">
        <v>5</v>
      </c>
      <c r="W11421" t="s">
        <v>6</v>
      </c>
      <c r="Y11421" t="s">
        <v>7</v>
      </c>
      <c r="AT11421">
        <v>0.52029000599999997</v>
      </c>
      <c r="AU11421">
        <v>6.2083560000000003E-2</v>
      </c>
      <c r="AV11421">
        <v>3.7160205000000002E-2</v>
      </c>
      <c r="AW11421">
        <v>3.2585660000000001E-3</v>
      </c>
      <c r="AX11421">
        <v>0.37298031300000001</v>
      </c>
      <c r="AY11421">
        <v>4.2273500000000004E-3</v>
      </c>
      <c r="BA11421">
        <v>0.19383591999999999</v>
      </c>
      <c r="BB11421">
        <v>0.21367562100000001</v>
      </c>
      <c r="BC11421" t="s">
        <v>1513</v>
      </c>
      <c r="BD11421">
        <v>2016</v>
      </c>
      <c r="BE11421" t="s">
        <v>2573</v>
      </c>
      <c r="BG11421" t="s">
        <v>36</v>
      </c>
      <c r="BN11421">
        <v>4.8799999999999955E-2</v>
      </c>
    </row>
    <row r="11422" spans="1:66" x14ac:dyDescent="0.25">
      <c r="A11422">
        <v>112660</v>
      </c>
      <c r="C11422" t="str">
        <f>Table2[[#This Row],[LeadAuthor]]&amp;Table2[[#This Row],[Year]]&amp;"_"&amp;Table2[[#This Row],[SiteName]]&amp;"_"&amp;Table2[[#This Row],[SampleID]]</f>
        <v>Yamamoto2016_ODP882_</v>
      </c>
      <c r="D11422" t="s">
        <v>2572</v>
      </c>
      <c r="K11422" t="s">
        <v>6</v>
      </c>
      <c r="L11422">
        <v>50.36</v>
      </c>
      <c r="M11422">
        <v>167.6</v>
      </c>
      <c r="N11422">
        <v>0.37669999999999998</v>
      </c>
      <c r="O11422" t="s">
        <v>39</v>
      </c>
      <c r="P11422" t="s">
        <v>459</v>
      </c>
      <c r="T11422">
        <v>0</v>
      </c>
      <c r="U11422">
        <v>0.39323910499999998</v>
      </c>
      <c r="V11422" t="s">
        <v>5</v>
      </c>
      <c r="W11422" t="s">
        <v>6</v>
      </c>
      <c r="Y11422" t="s">
        <v>7</v>
      </c>
      <c r="AT11422">
        <v>0.44376960199999999</v>
      </c>
      <c r="AU11422">
        <v>7.3049298999999998E-2</v>
      </c>
      <c r="AV11422">
        <v>3.3955437999999998E-2</v>
      </c>
      <c r="AW11422">
        <v>3.133402E-3</v>
      </c>
      <c r="AX11422">
        <v>0.435838165</v>
      </c>
      <c r="AY11422">
        <v>1.0254094E-2</v>
      </c>
      <c r="BA11422">
        <v>0.13412870800000001</v>
      </c>
      <c r="BB11422">
        <v>0.19800812600000001</v>
      </c>
      <c r="BC11422" t="s">
        <v>1513</v>
      </c>
      <c r="BD11422">
        <v>2016</v>
      </c>
      <c r="BE11422" t="s">
        <v>2573</v>
      </c>
      <c r="BG11422" t="s">
        <v>36</v>
      </c>
      <c r="BN11422">
        <v>5.6499999999999995E-2</v>
      </c>
    </row>
    <row r="11423" spans="1:66" x14ac:dyDescent="0.25">
      <c r="A11423">
        <v>112661</v>
      </c>
      <c r="C11423" t="str">
        <f>Table2[[#This Row],[LeadAuthor]]&amp;Table2[[#This Row],[Year]]&amp;"_"&amp;Table2[[#This Row],[SiteName]]&amp;"_"&amp;Table2[[#This Row],[SampleID]]</f>
        <v>Yamamoto2016_ODP882_</v>
      </c>
      <c r="D11423" t="s">
        <v>2572</v>
      </c>
      <c r="K11423" t="s">
        <v>6</v>
      </c>
      <c r="L11423">
        <v>50.36</v>
      </c>
      <c r="M11423">
        <v>167.6</v>
      </c>
      <c r="N11423">
        <v>0.43319999999999997</v>
      </c>
      <c r="O11423" t="s">
        <v>39</v>
      </c>
      <c r="P11423" t="s">
        <v>459</v>
      </c>
      <c r="T11423">
        <v>0</v>
      </c>
      <c r="U11423">
        <v>0.419131641</v>
      </c>
      <c r="V11423" t="s">
        <v>5</v>
      </c>
      <c r="W11423" t="s">
        <v>6</v>
      </c>
      <c r="Y11423" t="s">
        <v>7</v>
      </c>
      <c r="AT11423">
        <v>0.47229712699999998</v>
      </c>
      <c r="AU11423">
        <v>5.6822386000000003E-2</v>
      </c>
      <c r="AV11423">
        <v>2.7096563000000001E-2</v>
      </c>
      <c r="AW11423">
        <v>3.3832279999999998E-3</v>
      </c>
      <c r="AX11423">
        <v>0.429879699</v>
      </c>
      <c r="AY11423">
        <v>1.0520995999999999E-2</v>
      </c>
      <c r="BA11423">
        <v>3.2270515999999999E-2</v>
      </c>
      <c r="BB11423">
        <v>0.16543813099999999</v>
      </c>
      <c r="BC11423" t="s">
        <v>1513</v>
      </c>
      <c r="BD11423">
        <v>2016</v>
      </c>
      <c r="BE11423" t="s">
        <v>2573</v>
      </c>
      <c r="BG11423" t="s">
        <v>36</v>
      </c>
      <c r="BN11423">
        <v>4.6300000000000008E-2</v>
      </c>
    </row>
    <row r="11424" spans="1:66" x14ac:dyDescent="0.25">
      <c r="A11424">
        <v>112662</v>
      </c>
      <c r="C11424" t="str">
        <f>Table2[[#This Row],[LeadAuthor]]&amp;Table2[[#This Row],[Year]]&amp;"_"&amp;Table2[[#This Row],[SiteName]]&amp;"_"&amp;Table2[[#This Row],[SampleID]]</f>
        <v>Yamamoto2016_ODP882_</v>
      </c>
      <c r="D11424" t="s">
        <v>2572</v>
      </c>
      <c r="K11424" t="s">
        <v>6</v>
      </c>
      <c r="L11424">
        <v>50.36</v>
      </c>
      <c r="M11424">
        <v>167.6</v>
      </c>
      <c r="N11424">
        <v>0.47949999999999998</v>
      </c>
      <c r="O11424" t="s">
        <v>39</v>
      </c>
      <c r="P11424" t="s">
        <v>459</v>
      </c>
      <c r="T11424">
        <v>0</v>
      </c>
      <c r="U11424">
        <v>0.39871571700000003</v>
      </c>
      <c r="V11424" t="s">
        <v>5</v>
      </c>
      <c r="W11424" t="s">
        <v>6</v>
      </c>
      <c r="Y11424" t="s">
        <v>7</v>
      </c>
      <c r="AT11424">
        <v>0.47514379699999998</v>
      </c>
      <c r="AU11424">
        <v>5.4607163E-2</v>
      </c>
      <c r="AV11424">
        <v>2.3615199E-2</v>
      </c>
      <c r="AW11424">
        <v>2.7362939999999998E-3</v>
      </c>
      <c r="AX11424">
        <v>0.43403865600000002</v>
      </c>
      <c r="AY11424">
        <v>9.8588900000000004E-3</v>
      </c>
      <c r="BA11424">
        <v>7.4853307999999993E-2</v>
      </c>
      <c r="BB11424">
        <v>0.154249213</v>
      </c>
      <c r="BC11424" t="s">
        <v>1513</v>
      </c>
      <c r="BD11424">
        <v>2016</v>
      </c>
      <c r="BE11424" t="s">
        <v>2573</v>
      </c>
      <c r="BG11424" t="s">
        <v>36</v>
      </c>
      <c r="BN11424">
        <v>1.9400000000000028E-2</v>
      </c>
    </row>
    <row r="11425" spans="1:66" x14ac:dyDescent="0.25">
      <c r="A11425">
        <v>112663</v>
      </c>
      <c r="C11425" t="str">
        <f>Table2[[#This Row],[LeadAuthor]]&amp;Table2[[#This Row],[Year]]&amp;"_"&amp;Table2[[#This Row],[SiteName]]&amp;"_"&amp;Table2[[#This Row],[SampleID]]</f>
        <v>Yamamoto2016_ODP882_</v>
      </c>
      <c r="D11425" t="s">
        <v>2572</v>
      </c>
      <c r="K11425" t="s">
        <v>6</v>
      </c>
      <c r="L11425">
        <v>50.36</v>
      </c>
      <c r="M11425">
        <v>167.6</v>
      </c>
      <c r="N11425">
        <v>0.49890000000000001</v>
      </c>
      <c r="O11425" t="s">
        <v>39</v>
      </c>
      <c r="P11425" t="s">
        <v>459</v>
      </c>
      <c r="T11425">
        <v>0</v>
      </c>
      <c r="U11425">
        <v>0.44430049599999999</v>
      </c>
      <c r="V11425" t="s">
        <v>5</v>
      </c>
      <c r="W11425" t="s">
        <v>6</v>
      </c>
      <c r="Y11425" t="s">
        <v>7</v>
      </c>
      <c r="AT11425">
        <v>0.435820121</v>
      </c>
      <c r="AU11425">
        <v>6.7403168999999999E-2</v>
      </c>
      <c r="AV11425">
        <v>3.6646102999999999E-2</v>
      </c>
      <c r="AW11425">
        <v>2.870909E-3</v>
      </c>
      <c r="AX11425">
        <v>0.44288560399999999</v>
      </c>
      <c r="AY11425">
        <v>1.4374095E-2</v>
      </c>
      <c r="BA11425">
        <v>7.5080549999999996E-2</v>
      </c>
      <c r="BB11425">
        <v>0.189514346</v>
      </c>
      <c r="BC11425" t="s">
        <v>1513</v>
      </c>
      <c r="BD11425">
        <v>2016</v>
      </c>
      <c r="BE11425" t="s">
        <v>2573</v>
      </c>
      <c r="BG11425" t="s">
        <v>36</v>
      </c>
      <c r="BN11425">
        <v>6.8599999999999994E-2</v>
      </c>
    </row>
    <row r="11426" spans="1:66" x14ac:dyDescent="0.25">
      <c r="A11426">
        <v>112664</v>
      </c>
      <c r="C11426" t="str">
        <f>Table2[[#This Row],[LeadAuthor]]&amp;Table2[[#This Row],[Year]]&amp;"_"&amp;Table2[[#This Row],[SiteName]]&amp;"_"&amp;Table2[[#This Row],[SampleID]]</f>
        <v>Yamamoto2016_ODP882_</v>
      </c>
      <c r="D11426" t="s">
        <v>2572</v>
      </c>
      <c r="K11426" t="s">
        <v>6</v>
      </c>
      <c r="L11426">
        <v>50.36</v>
      </c>
      <c r="M11426">
        <v>167.6</v>
      </c>
      <c r="N11426">
        <v>0.5675</v>
      </c>
      <c r="O11426" t="s">
        <v>39</v>
      </c>
      <c r="P11426" t="s">
        <v>459</v>
      </c>
      <c r="T11426">
        <v>0</v>
      </c>
      <c r="U11426">
        <v>0.42924072000000002</v>
      </c>
      <c r="V11426" t="s">
        <v>5</v>
      </c>
      <c r="W11426" t="s">
        <v>6</v>
      </c>
      <c r="Y11426" t="s">
        <v>7</v>
      </c>
      <c r="AT11426">
        <v>0.44526860200000001</v>
      </c>
      <c r="AU11426">
        <v>6.9409604E-2</v>
      </c>
      <c r="AV11426">
        <v>3.5934976E-2</v>
      </c>
      <c r="AW11426">
        <v>3.132428E-3</v>
      </c>
      <c r="AX11426">
        <v>0.43312215599999998</v>
      </c>
      <c r="AY11426">
        <v>1.3132235000000001E-2</v>
      </c>
      <c r="BA11426">
        <v>6.4507740999999993E-2</v>
      </c>
      <c r="BB11426">
        <v>0.19554870699999999</v>
      </c>
      <c r="BC11426" t="s">
        <v>1513</v>
      </c>
      <c r="BD11426">
        <v>2016</v>
      </c>
      <c r="BE11426" t="s">
        <v>2573</v>
      </c>
      <c r="BG11426" t="s">
        <v>36</v>
      </c>
      <c r="BN11426">
        <v>8.9500000000000024E-2</v>
      </c>
    </row>
    <row r="11427" spans="1:66" x14ac:dyDescent="0.25">
      <c r="A11427">
        <v>112665</v>
      </c>
      <c r="C11427" t="str">
        <f>Table2[[#This Row],[LeadAuthor]]&amp;Table2[[#This Row],[Year]]&amp;"_"&amp;Table2[[#This Row],[SiteName]]&amp;"_"&amp;Table2[[#This Row],[SampleID]]</f>
        <v>Yamamoto2016_ODP882_</v>
      </c>
      <c r="D11427" t="s">
        <v>2572</v>
      </c>
      <c r="K11427" t="s">
        <v>6</v>
      </c>
      <c r="L11427">
        <v>50.36</v>
      </c>
      <c r="M11427">
        <v>167.6</v>
      </c>
      <c r="N11427">
        <v>0.65700000000000003</v>
      </c>
      <c r="O11427" t="s">
        <v>39</v>
      </c>
      <c r="P11427" t="s">
        <v>459</v>
      </c>
      <c r="T11427">
        <v>0</v>
      </c>
      <c r="U11427">
        <v>0.41459476499999998</v>
      </c>
      <c r="V11427" t="s">
        <v>5</v>
      </c>
      <c r="W11427" t="s">
        <v>6</v>
      </c>
      <c r="Y11427" t="s">
        <v>7</v>
      </c>
      <c r="AT11427">
        <v>0.44234475499999998</v>
      </c>
      <c r="AU11427">
        <v>5.9286118999999998E-2</v>
      </c>
      <c r="AV11427">
        <v>2.8592047999999998E-2</v>
      </c>
      <c r="AW11427">
        <v>2.826481E-3</v>
      </c>
      <c r="AX11427">
        <v>0.456381606</v>
      </c>
      <c r="AY11427">
        <v>1.0568991999999999E-2</v>
      </c>
      <c r="BA11427">
        <v>0.15131913899999999</v>
      </c>
      <c r="BB11427">
        <v>0.162653626</v>
      </c>
      <c r="BC11427" t="s">
        <v>1513</v>
      </c>
      <c r="BD11427">
        <v>2016</v>
      </c>
      <c r="BE11427" t="s">
        <v>2573</v>
      </c>
      <c r="BG11427" t="s">
        <v>36</v>
      </c>
      <c r="BN11427">
        <v>2.8799999999999937E-2</v>
      </c>
    </row>
    <row r="11428" spans="1:66" x14ac:dyDescent="0.25">
      <c r="A11428">
        <v>112666</v>
      </c>
      <c r="C11428" t="str">
        <f>Table2[[#This Row],[LeadAuthor]]&amp;Table2[[#This Row],[Year]]&amp;"_"&amp;Table2[[#This Row],[SiteName]]&amp;"_"&amp;Table2[[#This Row],[SampleID]]</f>
        <v>Yamamoto2016_ODP882_</v>
      </c>
      <c r="D11428" t="s">
        <v>2572</v>
      </c>
      <c r="K11428" t="s">
        <v>6</v>
      </c>
      <c r="L11428">
        <v>50.36</v>
      </c>
      <c r="M11428">
        <v>167.6</v>
      </c>
      <c r="N11428">
        <v>0.68579999999999997</v>
      </c>
      <c r="O11428" t="s">
        <v>39</v>
      </c>
      <c r="P11428" t="s">
        <v>459</v>
      </c>
      <c r="T11428">
        <v>0</v>
      </c>
      <c r="U11428">
        <v>0.41238798300000001</v>
      </c>
      <c r="V11428" t="s">
        <v>5</v>
      </c>
      <c r="W11428" t="s">
        <v>6</v>
      </c>
      <c r="Y11428" t="s">
        <v>7</v>
      </c>
      <c r="AT11428">
        <v>0.439595658</v>
      </c>
      <c r="AU11428">
        <v>6.4994704E-2</v>
      </c>
      <c r="AV11428">
        <v>2.9328486000000001E-2</v>
      </c>
      <c r="AW11428">
        <v>2.8294629999999999E-3</v>
      </c>
      <c r="AX11428">
        <v>0.44979614800000001</v>
      </c>
      <c r="AY11428">
        <v>1.3455541E-2</v>
      </c>
      <c r="BA11428">
        <v>0.148073591</v>
      </c>
      <c r="BB11428">
        <v>0.173361706</v>
      </c>
      <c r="BC11428" t="s">
        <v>1513</v>
      </c>
      <c r="BD11428">
        <v>2016</v>
      </c>
      <c r="BE11428" t="s">
        <v>2573</v>
      </c>
      <c r="BG11428" t="s">
        <v>36</v>
      </c>
      <c r="BN11428">
        <v>3.2800000000000051E-2</v>
      </c>
    </row>
    <row r="11429" spans="1:66" x14ac:dyDescent="0.25">
      <c r="A11429">
        <v>112667</v>
      </c>
      <c r="C11429" t="str">
        <f>Table2[[#This Row],[LeadAuthor]]&amp;Table2[[#This Row],[Year]]&amp;"_"&amp;Table2[[#This Row],[SiteName]]&amp;"_"&amp;Table2[[#This Row],[SampleID]]</f>
        <v>Yamamoto2016_ODP882_</v>
      </c>
      <c r="D11429" t="s">
        <v>2572</v>
      </c>
      <c r="K11429" t="s">
        <v>6</v>
      </c>
      <c r="L11429">
        <v>50.36</v>
      </c>
      <c r="M11429">
        <v>167.6</v>
      </c>
      <c r="N11429">
        <v>0.71860000000000002</v>
      </c>
      <c r="O11429" t="s">
        <v>39</v>
      </c>
      <c r="P11429" t="s">
        <v>459</v>
      </c>
      <c r="T11429">
        <v>0</v>
      </c>
      <c r="U11429">
        <v>0.40615954300000001</v>
      </c>
      <c r="V11429" t="s">
        <v>5</v>
      </c>
      <c r="W11429" t="s">
        <v>6</v>
      </c>
      <c r="Y11429" t="s">
        <v>7</v>
      </c>
      <c r="AT11429">
        <v>0.476649777</v>
      </c>
      <c r="AU11429">
        <v>6.3016452000000001E-2</v>
      </c>
      <c r="AV11429">
        <v>2.9881964E-2</v>
      </c>
      <c r="AW11429">
        <v>3.0519729999999999E-3</v>
      </c>
      <c r="AX11429">
        <v>0.41723341800000002</v>
      </c>
      <c r="AY11429">
        <v>1.0166415999999999E-2</v>
      </c>
      <c r="BA11429">
        <v>1.6592777E-2</v>
      </c>
      <c r="BB11429">
        <v>0.18333877500000001</v>
      </c>
      <c r="BC11429" t="s">
        <v>1513</v>
      </c>
      <c r="BD11429">
        <v>2016</v>
      </c>
      <c r="BE11429" t="s">
        <v>2573</v>
      </c>
      <c r="BG11429" t="s">
        <v>36</v>
      </c>
      <c r="BN11429">
        <v>0.15569999999999995</v>
      </c>
    </row>
    <row r="11430" spans="1:66" x14ac:dyDescent="0.25">
      <c r="A11430">
        <v>112668</v>
      </c>
      <c r="C11430" t="str">
        <f>Table2[[#This Row],[LeadAuthor]]&amp;Table2[[#This Row],[Year]]&amp;"_"&amp;Table2[[#This Row],[SiteName]]&amp;"_"&amp;Table2[[#This Row],[SampleID]]</f>
        <v>Yamamoto2016_ODP882_</v>
      </c>
      <c r="D11430" t="s">
        <v>2572</v>
      </c>
      <c r="K11430" t="s">
        <v>6</v>
      </c>
      <c r="L11430">
        <v>50.36</v>
      </c>
      <c r="M11430">
        <v>167.6</v>
      </c>
      <c r="N11430">
        <v>0.87429999999999997</v>
      </c>
      <c r="O11430" t="s">
        <v>39</v>
      </c>
      <c r="P11430" t="s">
        <v>791</v>
      </c>
      <c r="T11430">
        <v>0</v>
      </c>
      <c r="U11430">
        <v>0.35246277100000001</v>
      </c>
      <c r="V11430" t="s">
        <v>5</v>
      </c>
      <c r="W11430" t="s">
        <v>6</v>
      </c>
      <c r="Y11430" t="s">
        <v>7</v>
      </c>
      <c r="AT11430">
        <v>0.477105165</v>
      </c>
      <c r="AU11430">
        <v>5.9057663000000003E-2</v>
      </c>
      <c r="AV11430">
        <v>2.2056752999999998E-2</v>
      </c>
      <c r="AW11430">
        <v>2.4969340000000001E-3</v>
      </c>
      <c r="AX11430">
        <v>0.43169133199999998</v>
      </c>
      <c r="AY11430">
        <v>7.5921519999999996E-3</v>
      </c>
      <c r="BA11430">
        <v>0.13674862500000001</v>
      </c>
      <c r="BB11430">
        <v>0.15990089099999999</v>
      </c>
      <c r="BC11430" t="s">
        <v>1513</v>
      </c>
      <c r="BD11430">
        <v>2016</v>
      </c>
      <c r="BE11430" t="s">
        <v>2573</v>
      </c>
      <c r="BG11430" t="s">
        <v>36</v>
      </c>
      <c r="BN11430">
        <v>3.8499999999999979E-2</v>
      </c>
    </row>
    <row r="11431" spans="1:66" x14ac:dyDescent="0.25">
      <c r="A11431">
        <v>112669</v>
      </c>
      <c r="C11431" t="str">
        <f>Table2[[#This Row],[LeadAuthor]]&amp;Table2[[#This Row],[Year]]&amp;"_"&amp;Table2[[#This Row],[SiteName]]&amp;"_"&amp;Table2[[#This Row],[SampleID]]</f>
        <v>Yamamoto2016_ODP882_</v>
      </c>
      <c r="D11431" t="s">
        <v>2572</v>
      </c>
      <c r="K11431" t="s">
        <v>6</v>
      </c>
      <c r="L11431">
        <v>50.36</v>
      </c>
      <c r="M11431">
        <v>167.6</v>
      </c>
      <c r="N11431">
        <v>0.91279999999999994</v>
      </c>
      <c r="O11431" t="s">
        <v>39</v>
      </c>
      <c r="P11431" t="s">
        <v>791</v>
      </c>
      <c r="T11431">
        <v>0</v>
      </c>
      <c r="U11431">
        <v>0.34144125400000003</v>
      </c>
      <c r="V11431" t="s">
        <v>5</v>
      </c>
      <c r="W11431" t="s">
        <v>6</v>
      </c>
      <c r="Y11431" t="s">
        <v>7</v>
      </c>
      <c r="AT11431">
        <v>0.46256793400000001</v>
      </c>
      <c r="AU11431">
        <v>6.1113731999999997E-2</v>
      </c>
      <c r="AV11431">
        <v>1.9850254000000001E-2</v>
      </c>
      <c r="AW11431">
        <v>2.444917E-3</v>
      </c>
      <c r="AX11431">
        <v>0.44463285499999999</v>
      </c>
      <c r="AY11431">
        <v>9.390308E-3</v>
      </c>
      <c r="BA11431">
        <v>0.21009873700000001</v>
      </c>
      <c r="BB11431">
        <v>0.15519896999999999</v>
      </c>
      <c r="BC11431" t="s">
        <v>1513</v>
      </c>
      <c r="BD11431">
        <v>2016</v>
      </c>
      <c r="BE11431" t="s">
        <v>2573</v>
      </c>
      <c r="BG11431" t="s">
        <v>36</v>
      </c>
      <c r="BN11431">
        <v>3.9800000000000058E-2</v>
      </c>
    </row>
    <row r="11432" spans="1:66" x14ac:dyDescent="0.25">
      <c r="A11432">
        <v>112670</v>
      </c>
      <c r="C11432" t="str">
        <f>Table2[[#This Row],[LeadAuthor]]&amp;Table2[[#This Row],[Year]]&amp;"_"&amp;Table2[[#This Row],[SiteName]]&amp;"_"&amp;Table2[[#This Row],[SampleID]]</f>
        <v>Yamamoto2016_ODP882_</v>
      </c>
      <c r="D11432" t="s">
        <v>2572</v>
      </c>
      <c r="K11432" t="s">
        <v>6</v>
      </c>
      <c r="L11432">
        <v>50.36</v>
      </c>
      <c r="M11432">
        <v>167.6</v>
      </c>
      <c r="N11432">
        <v>0.9526</v>
      </c>
      <c r="O11432" t="s">
        <v>39</v>
      </c>
      <c r="P11432" t="s">
        <v>791</v>
      </c>
      <c r="T11432">
        <v>0</v>
      </c>
      <c r="U11432">
        <v>0.38413931699999998</v>
      </c>
      <c r="V11432" t="s">
        <v>5</v>
      </c>
      <c r="W11432" t="s">
        <v>6</v>
      </c>
      <c r="Y11432" t="s">
        <v>7</v>
      </c>
      <c r="AT11432">
        <v>0.47001804400000002</v>
      </c>
      <c r="AU11432">
        <v>6.5479262999999996E-2</v>
      </c>
      <c r="AV11432">
        <v>2.8972801999999999E-2</v>
      </c>
      <c r="AW11432">
        <v>2.8389629999999999E-3</v>
      </c>
      <c r="AX11432">
        <v>0.42366040500000002</v>
      </c>
      <c r="AY11432">
        <v>9.0305230000000004E-3</v>
      </c>
      <c r="BA11432">
        <v>7.8583531999999998E-2</v>
      </c>
      <c r="BB11432">
        <v>0.18357422700000001</v>
      </c>
      <c r="BC11432" t="s">
        <v>1513</v>
      </c>
      <c r="BD11432">
        <v>2016</v>
      </c>
      <c r="BE11432" t="s">
        <v>2573</v>
      </c>
      <c r="BG11432" t="s">
        <v>36</v>
      </c>
      <c r="BN11432">
        <v>0.10540000000000005</v>
      </c>
    </row>
    <row r="11433" spans="1:66" x14ac:dyDescent="0.25">
      <c r="A11433">
        <v>112671</v>
      </c>
      <c r="C11433" t="str">
        <f>Table2[[#This Row],[LeadAuthor]]&amp;Table2[[#This Row],[Year]]&amp;"_"&amp;Table2[[#This Row],[SiteName]]&amp;"_"&amp;Table2[[#This Row],[SampleID]]</f>
        <v>Yamamoto2016_ODP882_</v>
      </c>
      <c r="D11433" t="s">
        <v>2572</v>
      </c>
      <c r="K11433" t="s">
        <v>6</v>
      </c>
      <c r="L11433">
        <v>50.36</v>
      </c>
      <c r="M11433">
        <v>167.6</v>
      </c>
      <c r="N11433">
        <v>1.0580000000000001</v>
      </c>
      <c r="O11433" t="s">
        <v>39</v>
      </c>
      <c r="P11433" t="s">
        <v>791</v>
      </c>
      <c r="T11433">
        <v>0</v>
      </c>
      <c r="U11433">
        <v>0.39828893500000001</v>
      </c>
      <c r="V11433" t="s">
        <v>5</v>
      </c>
      <c r="W11433" t="s">
        <v>6</v>
      </c>
      <c r="Y11433" t="s">
        <v>7</v>
      </c>
      <c r="AT11433">
        <v>0.44781381199999998</v>
      </c>
      <c r="AU11433">
        <v>6.6701934000000004E-2</v>
      </c>
      <c r="AV11433">
        <v>2.869238E-2</v>
      </c>
      <c r="AW11433">
        <v>3.119003E-3</v>
      </c>
      <c r="AX11433">
        <v>0.441332428</v>
      </c>
      <c r="AY11433">
        <v>1.2340443E-2</v>
      </c>
      <c r="BA11433">
        <v>0.13815253599999999</v>
      </c>
      <c r="BB11433">
        <v>0.17840597799999999</v>
      </c>
      <c r="BC11433" t="s">
        <v>1513</v>
      </c>
      <c r="BD11433">
        <v>2016</v>
      </c>
      <c r="BE11433" t="s">
        <v>2573</v>
      </c>
      <c r="BG11433" t="s">
        <v>36</v>
      </c>
      <c r="BN11433">
        <v>0.11699999999999999</v>
      </c>
    </row>
    <row r="11434" spans="1:66" x14ac:dyDescent="0.25">
      <c r="A11434">
        <v>112672</v>
      </c>
      <c r="C11434" t="str">
        <f>Table2[[#This Row],[LeadAuthor]]&amp;Table2[[#This Row],[Year]]&amp;"_"&amp;Table2[[#This Row],[SiteName]]&amp;"_"&amp;Table2[[#This Row],[SampleID]]</f>
        <v>Yamamoto2016_ODP882_</v>
      </c>
      <c r="D11434" t="s">
        <v>2572</v>
      </c>
      <c r="K11434" t="s">
        <v>6</v>
      </c>
      <c r="L11434">
        <v>50.36</v>
      </c>
      <c r="M11434">
        <v>167.6</v>
      </c>
      <c r="N11434">
        <v>1.175</v>
      </c>
      <c r="O11434" t="s">
        <v>39</v>
      </c>
      <c r="P11434" t="s">
        <v>791</v>
      </c>
      <c r="T11434">
        <v>0</v>
      </c>
      <c r="U11434">
        <v>0.26182683899999998</v>
      </c>
      <c r="V11434" t="s">
        <v>5</v>
      </c>
      <c r="W11434" t="s">
        <v>6</v>
      </c>
      <c r="Y11434" t="s">
        <v>7</v>
      </c>
      <c r="AT11434">
        <v>0.57264435400000002</v>
      </c>
      <c r="AU11434">
        <v>8.0106327000000005E-2</v>
      </c>
      <c r="AV11434">
        <v>2.0764001000000001E-2</v>
      </c>
      <c r="AW11434">
        <v>2.2080749999999999E-3</v>
      </c>
      <c r="AX11434">
        <v>0.31883594999999998</v>
      </c>
      <c r="AY11434">
        <v>5.4412929999999998E-3</v>
      </c>
      <c r="BA11434">
        <v>0.19062274300000001</v>
      </c>
      <c r="BB11434">
        <v>0.241200518</v>
      </c>
      <c r="BC11434" t="s">
        <v>1513</v>
      </c>
      <c r="BD11434">
        <v>2016</v>
      </c>
      <c r="BE11434" t="s">
        <v>2573</v>
      </c>
      <c r="BG11434" t="s">
        <v>36</v>
      </c>
      <c r="BN11434">
        <v>4.4499999999999984E-2</v>
      </c>
    </row>
    <row r="11435" spans="1:66" x14ac:dyDescent="0.25">
      <c r="A11435">
        <v>112673</v>
      </c>
      <c r="C11435" t="str">
        <f>Table2[[#This Row],[LeadAuthor]]&amp;Table2[[#This Row],[Year]]&amp;"_"&amp;Table2[[#This Row],[SiteName]]&amp;"_"&amp;Table2[[#This Row],[SampleID]]</f>
        <v>Yamamoto2016_ODP882_</v>
      </c>
      <c r="D11435" t="s">
        <v>2572</v>
      </c>
      <c r="K11435" t="s">
        <v>6</v>
      </c>
      <c r="L11435">
        <v>50.36</v>
      </c>
      <c r="M11435">
        <v>167.6</v>
      </c>
      <c r="N11435">
        <v>1.2195</v>
      </c>
      <c r="O11435" t="s">
        <v>39</v>
      </c>
      <c r="P11435" t="s">
        <v>791</v>
      </c>
      <c r="T11435">
        <v>0</v>
      </c>
      <c r="U11435">
        <v>0.402743721</v>
      </c>
      <c r="V11435" t="s">
        <v>5</v>
      </c>
      <c r="W11435" t="s">
        <v>6</v>
      </c>
      <c r="Y11435" t="s">
        <v>7</v>
      </c>
      <c r="AT11435">
        <v>0.46501383600000001</v>
      </c>
      <c r="AU11435">
        <v>7.9490799000000001E-2</v>
      </c>
      <c r="AV11435">
        <v>3.6505087999999998E-2</v>
      </c>
      <c r="AW11435">
        <v>2.6450060000000001E-3</v>
      </c>
      <c r="AX11435">
        <v>0.40189288200000001</v>
      </c>
      <c r="AY11435">
        <v>1.4452390000000001E-2</v>
      </c>
      <c r="BA11435">
        <v>7.4174310000000004E-3</v>
      </c>
      <c r="BB11435">
        <v>0.22176441299999999</v>
      </c>
      <c r="BC11435" t="s">
        <v>1513</v>
      </c>
      <c r="BD11435">
        <v>2016</v>
      </c>
      <c r="BE11435" t="s">
        <v>2573</v>
      </c>
      <c r="BG11435" t="s">
        <v>36</v>
      </c>
      <c r="BN11435">
        <v>4.8200000000000021E-2</v>
      </c>
    </row>
    <row r="11436" spans="1:66" x14ac:dyDescent="0.25">
      <c r="A11436">
        <v>112674</v>
      </c>
      <c r="C11436" t="str">
        <f>Table2[[#This Row],[LeadAuthor]]&amp;Table2[[#This Row],[Year]]&amp;"_"&amp;Table2[[#This Row],[SiteName]]&amp;"_"&amp;Table2[[#This Row],[SampleID]]</f>
        <v>Yamamoto2016_ODP882_</v>
      </c>
      <c r="D11436" t="s">
        <v>2572</v>
      </c>
      <c r="K11436" t="s">
        <v>6</v>
      </c>
      <c r="L11436">
        <v>50.36</v>
      </c>
      <c r="M11436">
        <v>167.6</v>
      </c>
      <c r="N11436">
        <v>1.2677</v>
      </c>
      <c r="O11436" t="s">
        <v>39</v>
      </c>
      <c r="P11436" t="s">
        <v>791</v>
      </c>
      <c r="T11436">
        <v>0</v>
      </c>
      <c r="U11436">
        <v>0.41299784499999997</v>
      </c>
      <c r="V11436" t="s">
        <v>5</v>
      </c>
      <c r="W11436" t="s">
        <v>6</v>
      </c>
      <c r="Y11436" t="s">
        <v>7</v>
      </c>
      <c r="AT11436">
        <v>0.448665745</v>
      </c>
      <c r="AU11436">
        <v>7.2821306000000002E-2</v>
      </c>
      <c r="AV11436">
        <v>3.2775139000000002E-2</v>
      </c>
      <c r="AW11436">
        <v>3.1629879999999998E-3</v>
      </c>
      <c r="AX11436">
        <v>0.42727797099999998</v>
      </c>
      <c r="AY11436">
        <v>1.5296851E-2</v>
      </c>
      <c r="BA11436">
        <v>7.9885005999999995E-2</v>
      </c>
      <c r="BB11436">
        <v>0.19726587300000001</v>
      </c>
      <c r="BC11436" t="s">
        <v>1513</v>
      </c>
      <c r="BD11436">
        <v>2016</v>
      </c>
      <c r="BE11436" t="s">
        <v>2573</v>
      </c>
      <c r="BG11436" t="s">
        <v>36</v>
      </c>
      <c r="BN11436">
        <v>6.129999999999991E-2</v>
      </c>
    </row>
    <row r="11437" spans="1:66" x14ac:dyDescent="0.25">
      <c r="A11437">
        <v>112675</v>
      </c>
      <c r="C11437" t="str">
        <f>Table2[[#This Row],[LeadAuthor]]&amp;Table2[[#This Row],[Year]]&amp;"_"&amp;Table2[[#This Row],[SiteName]]&amp;"_"&amp;Table2[[#This Row],[SampleID]]</f>
        <v>Yamamoto2016_ODP882_</v>
      </c>
      <c r="D11437" t="s">
        <v>2572</v>
      </c>
      <c r="K11437" t="s">
        <v>6</v>
      </c>
      <c r="L11437">
        <v>50.36</v>
      </c>
      <c r="M11437">
        <v>167.6</v>
      </c>
      <c r="N11437">
        <v>1.329</v>
      </c>
      <c r="O11437" t="s">
        <v>39</v>
      </c>
      <c r="P11437" t="s">
        <v>791</v>
      </c>
      <c r="T11437">
        <v>0</v>
      </c>
      <c r="U11437">
        <v>0.36791626999999999</v>
      </c>
      <c r="V11437" t="s">
        <v>5</v>
      </c>
      <c r="W11437" t="s">
        <v>6</v>
      </c>
      <c r="Y11437" t="s">
        <v>7</v>
      </c>
      <c r="AT11437">
        <v>0.524995447</v>
      </c>
      <c r="AU11437">
        <v>6.9924347999999997E-2</v>
      </c>
      <c r="AV11437">
        <v>3.1924264000000001E-2</v>
      </c>
      <c r="AW11437">
        <v>3.4382739999999998E-3</v>
      </c>
      <c r="AX11437">
        <v>0.36437941800000001</v>
      </c>
      <c r="AY11437">
        <v>5.3382489999999998E-3</v>
      </c>
      <c r="BA11437">
        <v>0.13314921299999999</v>
      </c>
      <c r="BB11437">
        <v>0.22165447699999999</v>
      </c>
      <c r="BC11437" t="s">
        <v>1513</v>
      </c>
      <c r="BD11437">
        <v>2016</v>
      </c>
      <c r="BE11437" t="s">
        <v>2573</v>
      </c>
      <c r="BG11437" t="s">
        <v>36</v>
      </c>
      <c r="BN11437">
        <v>0.127</v>
      </c>
    </row>
    <row r="11438" spans="1:66" x14ac:dyDescent="0.25">
      <c r="A11438">
        <v>112676</v>
      </c>
      <c r="C11438" t="str">
        <f>Table2[[#This Row],[LeadAuthor]]&amp;Table2[[#This Row],[Year]]&amp;"_"&amp;Table2[[#This Row],[SiteName]]&amp;"_"&amp;Table2[[#This Row],[SampleID]]</f>
        <v>Yamamoto2016_ODP882_</v>
      </c>
      <c r="D11438" t="s">
        <v>2572</v>
      </c>
      <c r="K11438" t="s">
        <v>6</v>
      </c>
      <c r="L11438">
        <v>50.36</v>
      </c>
      <c r="M11438">
        <v>167.6</v>
      </c>
      <c r="N11438">
        <v>1.456</v>
      </c>
      <c r="O11438" t="s">
        <v>39</v>
      </c>
      <c r="P11438" t="s">
        <v>791</v>
      </c>
      <c r="T11438">
        <v>0</v>
      </c>
      <c r="U11438">
        <v>0.439201862</v>
      </c>
      <c r="V11438" t="s">
        <v>5</v>
      </c>
      <c r="W11438" t="s">
        <v>6</v>
      </c>
      <c r="Y11438" t="s">
        <v>7</v>
      </c>
      <c r="AT11438">
        <v>0.439342177</v>
      </c>
      <c r="AU11438">
        <v>6.0934414999999999E-2</v>
      </c>
      <c r="AV11438">
        <v>2.6344587999999999E-2</v>
      </c>
      <c r="AW11438">
        <v>2.9176079999999999E-3</v>
      </c>
      <c r="AX11438">
        <v>0.452001229</v>
      </c>
      <c r="AY11438">
        <v>1.8459982E-2</v>
      </c>
      <c r="BA11438">
        <v>0.111984417</v>
      </c>
      <c r="BB11438">
        <v>0.160876398</v>
      </c>
      <c r="BC11438" t="s">
        <v>1513</v>
      </c>
      <c r="BD11438">
        <v>2016</v>
      </c>
      <c r="BE11438" t="s">
        <v>2573</v>
      </c>
      <c r="BG11438" t="s">
        <v>36</v>
      </c>
      <c r="BN11438">
        <v>6.6599999999999993E-2</v>
      </c>
    </row>
    <row r="11439" spans="1:66" x14ac:dyDescent="0.25">
      <c r="A11439">
        <v>112677</v>
      </c>
      <c r="C11439" t="str">
        <f>Table2[[#This Row],[LeadAuthor]]&amp;Table2[[#This Row],[Year]]&amp;"_"&amp;Table2[[#This Row],[SiteName]]&amp;"_"&amp;Table2[[#This Row],[SampleID]]</f>
        <v>Yamamoto2016_ODP882_</v>
      </c>
      <c r="D11439" t="s">
        <v>2572</v>
      </c>
      <c r="K11439" t="s">
        <v>6</v>
      </c>
      <c r="L11439">
        <v>50.36</v>
      </c>
      <c r="M11439">
        <v>167.6</v>
      </c>
      <c r="N11439">
        <v>1.5226</v>
      </c>
      <c r="O11439" t="s">
        <v>39</v>
      </c>
      <c r="P11439" t="s">
        <v>791</v>
      </c>
      <c r="T11439">
        <v>0</v>
      </c>
      <c r="U11439">
        <v>0.37513997900000001</v>
      </c>
      <c r="V11439" t="s">
        <v>5</v>
      </c>
      <c r="W11439" t="s">
        <v>6</v>
      </c>
      <c r="Y11439" t="s">
        <v>7</v>
      </c>
      <c r="AT11439">
        <v>0.47863001599999999</v>
      </c>
      <c r="AU11439">
        <v>5.1140024999999999E-2</v>
      </c>
      <c r="AV11439">
        <v>2.1557751999999999E-2</v>
      </c>
      <c r="AW11439">
        <v>3.28766E-3</v>
      </c>
      <c r="AX11439">
        <v>0.43952761400000001</v>
      </c>
      <c r="AY11439">
        <v>5.8569329999999999E-3</v>
      </c>
      <c r="BA11439">
        <v>0.11729086699999999</v>
      </c>
      <c r="BB11439">
        <v>0.145741871</v>
      </c>
      <c r="BC11439" t="s">
        <v>1513</v>
      </c>
      <c r="BD11439">
        <v>2016</v>
      </c>
      <c r="BE11439" t="s">
        <v>2573</v>
      </c>
      <c r="BG11439" t="s">
        <v>36</v>
      </c>
      <c r="BN11439">
        <v>6.6100000000000048E-2</v>
      </c>
    </row>
    <row r="11440" spans="1:66" x14ac:dyDescent="0.25">
      <c r="A11440">
        <v>112678</v>
      </c>
      <c r="C11440" t="str">
        <f>Table2[[#This Row],[LeadAuthor]]&amp;Table2[[#This Row],[Year]]&amp;"_"&amp;Table2[[#This Row],[SiteName]]&amp;"_"&amp;Table2[[#This Row],[SampleID]]</f>
        <v>Yamamoto2016_ODP882_</v>
      </c>
      <c r="D11440" t="s">
        <v>2572</v>
      </c>
      <c r="K11440" t="s">
        <v>6</v>
      </c>
      <c r="L11440">
        <v>50.36</v>
      </c>
      <c r="M11440">
        <v>167.6</v>
      </c>
      <c r="N11440">
        <v>1.5887</v>
      </c>
      <c r="O11440" t="s">
        <v>39</v>
      </c>
      <c r="P11440" t="s">
        <v>791</v>
      </c>
      <c r="T11440">
        <v>0</v>
      </c>
      <c r="U11440">
        <v>0.37928279100000001</v>
      </c>
      <c r="V11440" t="s">
        <v>5</v>
      </c>
      <c r="W11440" t="s">
        <v>6</v>
      </c>
      <c r="Y11440" t="s">
        <v>7</v>
      </c>
      <c r="AT11440">
        <v>0.50714021799999998</v>
      </c>
      <c r="AU11440">
        <v>5.5930715999999998E-2</v>
      </c>
      <c r="AV11440">
        <v>2.2615069000000002E-2</v>
      </c>
      <c r="AW11440">
        <v>3.5903129999999999E-3</v>
      </c>
      <c r="AX11440">
        <v>0.40275318399999999</v>
      </c>
      <c r="AY11440">
        <v>7.9705000000000002E-3</v>
      </c>
      <c r="BA11440">
        <v>2.0725767999999999E-2</v>
      </c>
      <c r="BB11440">
        <v>0.16665205999999999</v>
      </c>
      <c r="BC11440" t="s">
        <v>1513</v>
      </c>
      <c r="BD11440">
        <v>2016</v>
      </c>
      <c r="BE11440" t="s">
        <v>2573</v>
      </c>
      <c r="BG11440" t="s">
        <v>36</v>
      </c>
      <c r="BN11440">
        <v>3.6899999999999933E-2</v>
      </c>
    </row>
    <row r="11441" spans="1:66" x14ac:dyDescent="0.25">
      <c r="A11441">
        <v>112679</v>
      </c>
      <c r="C11441" t="str">
        <f>Table2[[#This Row],[LeadAuthor]]&amp;Table2[[#This Row],[Year]]&amp;"_"&amp;Table2[[#This Row],[SiteName]]&amp;"_"&amp;Table2[[#This Row],[SampleID]]</f>
        <v>Yamamoto2016_ODP882_</v>
      </c>
      <c r="D11441" t="s">
        <v>2572</v>
      </c>
      <c r="K11441" t="s">
        <v>6</v>
      </c>
      <c r="L11441">
        <v>50.36</v>
      </c>
      <c r="M11441">
        <v>167.6</v>
      </c>
      <c r="N11441">
        <v>1.6255999999999999</v>
      </c>
      <c r="O11441" t="s">
        <v>39</v>
      </c>
      <c r="P11441" t="s">
        <v>791</v>
      </c>
      <c r="T11441">
        <v>0</v>
      </c>
      <c r="U11441">
        <v>0.40112037299999997</v>
      </c>
      <c r="V11441" t="s">
        <v>5</v>
      </c>
      <c r="W11441" t="s">
        <v>6</v>
      </c>
      <c r="Y11441" t="s">
        <v>7</v>
      </c>
      <c r="AT11441">
        <v>0.468208438</v>
      </c>
      <c r="AU11441">
        <v>6.1980066E-2</v>
      </c>
      <c r="AV11441">
        <v>2.2430161000000001E-2</v>
      </c>
      <c r="AW11441">
        <v>7.1480100000000004E-4</v>
      </c>
      <c r="AX11441">
        <v>0.42829820099999999</v>
      </c>
      <c r="AY11441">
        <v>1.8368334E-2</v>
      </c>
      <c r="BA11441">
        <v>8.0333740000000001E-2</v>
      </c>
      <c r="BB11441">
        <v>0.16007216699999999</v>
      </c>
      <c r="BC11441" t="s">
        <v>1513</v>
      </c>
      <c r="BD11441">
        <v>2016</v>
      </c>
      <c r="BE11441" t="s">
        <v>2573</v>
      </c>
      <c r="BG11441" t="s">
        <v>36</v>
      </c>
      <c r="BN11441">
        <v>4.6499999999999986E-2</v>
      </c>
    </row>
    <row r="11442" spans="1:66" x14ac:dyDescent="0.25">
      <c r="A11442">
        <v>112680</v>
      </c>
      <c r="C11442" t="str">
        <f>Table2[[#This Row],[LeadAuthor]]&amp;Table2[[#This Row],[Year]]&amp;"_"&amp;Table2[[#This Row],[SiteName]]&amp;"_"&amp;Table2[[#This Row],[SampleID]]</f>
        <v>Yamamoto2016_ODP882_</v>
      </c>
      <c r="D11442" t="s">
        <v>2572</v>
      </c>
      <c r="K11442" t="s">
        <v>6</v>
      </c>
      <c r="L11442">
        <v>50.36</v>
      </c>
      <c r="M11442">
        <v>167.6</v>
      </c>
      <c r="N11442">
        <v>1.6720999999999999</v>
      </c>
      <c r="O11442" t="s">
        <v>39</v>
      </c>
      <c r="P11442" t="s">
        <v>791</v>
      </c>
      <c r="T11442">
        <v>0</v>
      </c>
      <c r="U11442">
        <v>0.27685377900000002</v>
      </c>
      <c r="V11442" t="s">
        <v>5</v>
      </c>
      <c r="W11442" t="s">
        <v>6</v>
      </c>
      <c r="Y11442" t="s">
        <v>7</v>
      </c>
      <c r="AT11442">
        <v>0.49048664800000003</v>
      </c>
      <c r="AU11442">
        <v>7.4989505999999997E-2</v>
      </c>
      <c r="AV11442">
        <v>1.9418912E-2</v>
      </c>
      <c r="AW11442">
        <v>1.450991E-3</v>
      </c>
      <c r="AX11442">
        <v>0.40581440000000002</v>
      </c>
      <c r="AY11442">
        <v>7.8395440000000004E-3</v>
      </c>
      <c r="BA11442">
        <v>0.141502079</v>
      </c>
      <c r="BB11442">
        <v>0.18813915</v>
      </c>
      <c r="BC11442" t="s">
        <v>1513</v>
      </c>
      <c r="BD11442">
        <v>2016</v>
      </c>
      <c r="BE11442" t="s">
        <v>2573</v>
      </c>
      <c r="BG11442" t="s">
        <v>36</v>
      </c>
      <c r="BN11442">
        <v>4.0900000000000158E-2</v>
      </c>
    </row>
    <row r="11443" spans="1:66" x14ac:dyDescent="0.25">
      <c r="A11443">
        <v>112681</v>
      </c>
      <c r="C11443" t="str">
        <f>Table2[[#This Row],[LeadAuthor]]&amp;Table2[[#This Row],[Year]]&amp;"_"&amp;Table2[[#This Row],[SiteName]]&amp;"_"&amp;Table2[[#This Row],[SampleID]]</f>
        <v>Yamamoto2016_ODP882_</v>
      </c>
      <c r="D11443" t="s">
        <v>2572</v>
      </c>
      <c r="K11443" t="s">
        <v>6</v>
      </c>
      <c r="L11443">
        <v>50.36</v>
      </c>
      <c r="M11443">
        <v>167.6</v>
      </c>
      <c r="N11443">
        <v>1.7130000000000001</v>
      </c>
      <c r="O11443" t="s">
        <v>39</v>
      </c>
      <c r="P11443" t="s">
        <v>791</v>
      </c>
      <c r="T11443">
        <v>0</v>
      </c>
      <c r="U11443">
        <v>0.36104798300000002</v>
      </c>
      <c r="V11443" t="s">
        <v>5</v>
      </c>
      <c r="W11443" t="s">
        <v>6</v>
      </c>
      <c r="Y11443" t="s">
        <v>7</v>
      </c>
      <c r="AT11443">
        <v>0.52306429300000001</v>
      </c>
      <c r="AU11443">
        <v>7.0893216999999994E-2</v>
      </c>
      <c r="AV11443">
        <v>2.8342513E-2</v>
      </c>
      <c r="AW11443">
        <v>1.2631770000000001E-3</v>
      </c>
      <c r="AX11443">
        <v>0.36598337399999997</v>
      </c>
      <c r="AY11443">
        <v>1.0453426E-2</v>
      </c>
      <c r="BA11443">
        <v>0.107658823</v>
      </c>
      <c r="BB11443">
        <v>0.210717934</v>
      </c>
      <c r="BC11443" t="s">
        <v>1513</v>
      </c>
      <c r="BD11443">
        <v>2016</v>
      </c>
      <c r="BE11443" t="s">
        <v>2573</v>
      </c>
      <c r="BG11443" t="s">
        <v>36</v>
      </c>
      <c r="BN11443">
        <v>9.099999999999997E-2</v>
      </c>
    </row>
    <row r="11444" spans="1:66" x14ac:dyDescent="0.25">
      <c r="A11444">
        <v>112682</v>
      </c>
      <c r="C11444" t="str">
        <f>Table2[[#This Row],[LeadAuthor]]&amp;Table2[[#This Row],[Year]]&amp;"_"&amp;Table2[[#This Row],[SiteName]]&amp;"_"&amp;Table2[[#This Row],[SampleID]]</f>
        <v>Yamamoto2016_ODP882_</v>
      </c>
      <c r="D11444" t="s">
        <v>2572</v>
      </c>
      <c r="K11444" t="s">
        <v>6</v>
      </c>
      <c r="L11444">
        <v>50.36</v>
      </c>
      <c r="M11444">
        <v>167.6</v>
      </c>
      <c r="N11444">
        <v>1.804</v>
      </c>
      <c r="O11444" t="s">
        <v>39</v>
      </c>
      <c r="P11444" t="s">
        <v>269</v>
      </c>
      <c r="T11444">
        <v>0</v>
      </c>
      <c r="U11444">
        <v>0.41404292700000001</v>
      </c>
      <c r="V11444" t="s">
        <v>5</v>
      </c>
      <c r="W11444" t="s">
        <v>6</v>
      </c>
      <c r="Y11444" t="s">
        <v>7</v>
      </c>
      <c r="AT11444">
        <v>0.52585468400000002</v>
      </c>
      <c r="AU11444">
        <v>5.9843530999999998E-2</v>
      </c>
      <c r="AV11444">
        <v>2.6775007E-2</v>
      </c>
      <c r="AW11444">
        <v>1.887044E-3</v>
      </c>
      <c r="AX11444">
        <v>0.37201576800000002</v>
      </c>
      <c r="AY11444">
        <v>1.3623966E-2</v>
      </c>
      <c r="BA11444">
        <v>0.17872606399999999</v>
      </c>
      <c r="BB11444">
        <v>0.186663411</v>
      </c>
      <c r="BC11444" t="s">
        <v>1513</v>
      </c>
      <c r="BD11444">
        <v>2016</v>
      </c>
      <c r="BE11444" t="s">
        <v>2573</v>
      </c>
      <c r="BG11444" t="s">
        <v>36</v>
      </c>
      <c r="BN11444">
        <v>0.14379999999999993</v>
      </c>
    </row>
    <row r="11445" spans="1:66" x14ac:dyDescent="0.25">
      <c r="A11445">
        <v>112683</v>
      </c>
      <c r="C11445" t="str">
        <f>Table2[[#This Row],[LeadAuthor]]&amp;Table2[[#This Row],[Year]]&amp;"_"&amp;Table2[[#This Row],[SiteName]]&amp;"_"&amp;Table2[[#This Row],[SampleID]]</f>
        <v>Yamamoto2016_ODP882_</v>
      </c>
      <c r="D11445" t="s">
        <v>2572</v>
      </c>
      <c r="K11445" t="s">
        <v>6</v>
      </c>
      <c r="L11445">
        <v>50.36</v>
      </c>
      <c r="M11445">
        <v>167.6</v>
      </c>
      <c r="N11445">
        <v>1.9478</v>
      </c>
      <c r="O11445" t="s">
        <v>39</v>
      </c>
      <c r="P11445" t="s">
        <v>269</v>
      </c>
      <c r="T11445">
        <v>0</v>
      </c>
      <c r="U11445">
        <v>0.40361649300000002</v>
      </c>
      <c r="V11445" t="s">
        <v>5</v>
      </c>
      <c r="W11445" t="s">
        <v>6</v>
      </c>
      <c r="Y11445" t="s">
        <v>7</v>
      </c>
      <c r="AT11445">
        <v>0.56252350299999998</v>
      </c>
      <c r="AU11445">
        <v>7.2780661999999996E-2</v>
      </c>
      <c r="AV11445">
        <v>2.9967047E-2</v>
      </c>
      <c r="AW11445">
        <v>1.4387790000000001E-3</v>
      </c>
      <c r="AX11445">
        <v>0.31543981900000001</v>
      </c>
      <c r="AY11445">
        <v>1.7850189999999998E-2</v>
      </c>
      <c r="BA11445">
        <v>0.34987299900000002</v>
      </c>
      <c r="BB11445">
        <v>0.23815333799999999</v>
      </c>
      <c r="BC11445" t="s">
        <v>1513</v>
      </c>
      <c r="BD11445">
        <v>2016</v>
      </c>
      <c r="BE11445" t="s">
        <v>2573</v>
      </c>
      <c r="BG11445" t="s">
        <v>36</v>
      </c>
      <c r="BN11445">
        <v>5.6799999999999962E-2</v>
      </c>
    </row>
    <row r="11446" spans="1:66" x14ac:dyDescent="0.25">
      <c r="A11446">
        <v>112684</v>
      </c>
      <c r="C11446" t="str">
        <f>Table2[[#This Row],[LeadAuthor]]&amp;Table2[[#This Row],[Year]]&amp;"_"&amp;Table2[[#This Row],[SiteName]]&amp;"_"&amp;Table2[[#This Row],[SampleID]]</f>
        <v>Yamamoto2016_ODP882_</v>
      </c>
      <c r="D11446" t="s">
        <v>2572</v>
      </c>
      <c r="K11446" t="s">
        <v>6</v>
      </c>
      <c r="L11446">
        <v>50.36</v>
      </c>
      <c r="M11446">
        <v>167.6</v>
      </c>
      <c r="N11446">
        <v>2.0045999999999999</v>
      </c>
      <c r="O11446" t="s">
        <v>39</v>
      </c>
      <c r="P11446" t="s">
        <v>269</v>
      </c>
      <c r="T11446">
        <v>0</v>
      </c>
      <c r="U11446">
        <v>0.35971420500000001</v>
      </c>
      <c r="V11446" t="s">
        <v>5</v>
      </c>
      <c r="W11446" t="s">
        <v>6</v>
      </c>
      <c r="Y11446" t="s">
        <v>7</v>
      </c>
      <c r="AT11446">
        <v>0.439742986</v>
      </c>
      <c r="AU11446">
        <v>6.1845253000000003E-2</v>
      </c>
      <c r="AV11446">
        <v>2.1936654E-2</v>
      </c>
      <c r="AW11446">
        <v>2.1189149999999999E-3</v>
      </c>
      <c r="AX11446">
        <v>0.463666939</v>
      </c>
      <c r="AY11446">
        <v>1.0689252999999999E-2</v>
      </c>
      <c r="BA11446">
        <v>0.26689090599999998</v>
      </c>
      <c r="BB11446">
        <v>0.15332395600000001</v>
      </c>
      <c r="BC11446" t="s">
        <v>1513</v>
      </c>
      <c r="BD11446">
        <v>2016</v>
      </c>
      <c r="BE11446" t="s">
        <v>2573</v>
      </c>
      <c r="BG11446" t="s">
        <v>36</v>
      </c>
      <c r="BN11446">
        <v>7.3900000000000077E-2</v>
      </c>
    </row>
    <row r="11447" spans="1:66" x14ac:dyDescent="0.25">
      <c r="A11447">
        <v>112685</v>
      </c>
      <c r="C11447" t="str">
        <f>Table2[[#This Row],[LeadAuthor]]&amp;Table2[[#This Row],[Year]]&amp;"_"&amp;Table2[[#This Row],[SiteName]]&amp;"_"&amp;Table2[[#This Row],[SampleID]]</f>
        <v>Yamamoto2016_ODP882_</v>
      </c>
      <c r="D11447" t="s">
        <v>2572</v>
      </c>
      <c r="K11447" t="s">
        <v>6</v>
      </c>
      <c r="L11447">
        <v>50.36</v>
      </c>
      <c r="M11447">
        <v>167.6</v>
      </c>
      <c r="N11447">
        <v>2.0785</v>
      </c>
      <c r="O11447" t="s">
        <v>39</v>
      </c>
      <c r="P11447" t="s">
        <v>269</v>
      </c>
      <c r="T11447">
        <v>0</v>
      </c>
      <c r="U11447">
        <v>0.39102758199999998</v>
      </c>
      <c r="V11447" t="s">
        <v>5</v>
      </c>
      <c r="W11447" t="s">
        <v>6</v>
      </c>
      <c r="Y11447" t="s">
        <v>7</v>
      </c>
      <c r="AT11447">
        <v>0.48922814199999998</v>
      </c>
      <c r="AU11447">
        <v>7.0152052000000006E-2</v>
      </c>
      <c r="AV11447">
        <v>3.4087190000000003E-2</v>
      </c>
      <c r="AW11447">
        <v>1.6323469999999999E-3</v>
      </c>
      <c r="AX11447">
        <v>0.395574437</v>
      </c>
      <c r="AY11447">
        <v>9.3258319999999992E-3</v>
      </c>
      <c r="BA11447">
        <v>3.3720745000000003E-2</v>
      </c>
      <c r="BB11447">
        <v>0.20727764700000001</v>
      </c>
      <c r="BC11447" t="s">
        <v>1513</v>
      </c>
      <c r="BD11447">
        <v>2016</v>
      </c>
      <c r="BE11447" t="s">
        <v>2573</v>
      </c>
      <c r="BG11447" t="s">
        <v>36</v>
      </c>
      <c r="BN11447">
        <v>8.0499999999999794E-2</v>
      </c>
    </row>
    <row r="11448" spans="1:66" x14ac:dyDescent="0.25">
      <c r="A11448">
        <v>112686</v>
      </c>
      <c r="C11448" t="str">
        <f>Table2[[#This Row],[LeadAuthor]]&amp;Table2[[#This Row],[Year]]&amp;"_"&amp;Table2[[#This Row],[SiteName]]&amp;"_"&amp;Table2[[#This Row],[SampleID]]</f>
        <v>Yamamoto2016_ODP882_</v>
      </c>
      <c r="D11448" t="s">
        <v>2572</v>
      </c>
      <c r="K11448" t="s">
        <v>6</v>
      </c>
      <c r="L11448">
        <v>50.36</v>
      </c>
      <c r="M11448">
        <v>167.6</v>
      </c>
      <c r="N11448">
        <v>2.1589999999999998</v>
      </c>
      <c r="O11448" t="s">
        <v>39</v>
      </c>
      <c r="P11448" t="s">
        <v>269</v>
      </c>
      <c r="T11448">
        <v>0</v>
      </c>
      <c r="U11448">
        <v>0.37037265000000003</v>
      </c>
      <c r="V11448" t="s">
        <v>5</v>
      </c>
      <c r="W11448" t="s">
        <v>6</v>
      </c>
      <c r="Y11448" t="s">
        <v>7</v>
      </c>
      <c r="AT11448">
        <v>0.47503099900000001</v>
      </c>
      <c r="AU11448">
        <v>5.9668411999999997E-2</v>
      </c>
      <c r="AV11448">
        <v>2.3382765999999999E-2</v>
      </c>
      <c r="AW11448">
        <v>3.053081E-3</v>
      </c>
      <c r="AX11448">
        <v>0.43020118000000002</v>
      </c>
      <c r="AY11448">
        <v>8.6635619999999997E-3</v>
      </c>
      <c r="BA11448">
        <v>0.110815108</v>
      </c>
      <c r="BB11448">
        <v>0.16401779699999999</v>
      </c>
      <c r="BC11448" t="s">
        <v>1513</v>
      </c>
      <c r="BD11448">
        <v>2016</v>
      </c>
      <c r="BE11448" t="s">
        <v>2573</v>
      </c>
      <c r="BG11448" t="s">
        <v>36</v>
      </c>
      <c r="BN11448">
        <v>6.800000000000006E-2</v>
      </c>
    </row>
    <row r="11449" spans="1:66" x14ac:dyDescent="0.25">
      <c r="A11449">
        <v>112687</v>
      </c>
      <c r="C11449" t="str">
        <f>Table2[[#This Row],[LeadAuthor]]&amp;Table2[[#This Row],[Year]]&amp;"_"&amp;Table2[[#This Row],[SiteName]]&amp;"_"&amp;Table2[[#This Row],[SampleID]]</f>
        <v>Yamamoto2016_ODP882_</v>
      </c>
      <c r="D11449" t="s">
        <v>2572</v>
      </c>
      <c r="K11449" t="s">
        <v>6</v>
      </c>
      <c r="L11449">
        <v>50.36</v>
      </c>
      <c r="M11449">
        <v>167.6</v>
      </c>
      <c r="N11449">
        <v>2.2269999999999999</v>
      </c>
      <c r="O11449" t="s">
        <v>39</v>
      </c>
      <c r="P11449" t="s">
        <v>269</v>
      </c>
      <c r="T11449">
        <v>0</v>
      </c>
      <c r="U11449">
        <v>0.38518399599999997</v>
      </c>
      <c r="V11449" t="s">
        <v>5</v>
      </c>
      <c r="W11449" t="s">
        <v>6</v>
      </c>
      <c r="Y11449" t="s">
        <v>7</v>
      </c>
      <c r="AT11449">
        <v>0.427794287</v>
      </c>
      <c r="AU11449">
        <v>6.6978428000000007E-2</v>
      </c>
      <c r="AV11449">
        <v>2.6296557000000002E-2</v>
      </c>
      <c r="AW11449">
        <v>3.1740029999999999E-3</v>
      </c>
      <c r="AX11449">
        <v>0.46326510599999998</v>
      </c>
      <c r="AY11449">
        <v>1.2491617999999999E-2</v>
      </c>
      <c r="BA11449">
        <v>0.24613464299999999</v>
      </c>
      <c r="BB11449">
        <v>0.168556493</v>
      </c>
      <c r="BC11449" t="s">
        <v>1513</v>
      </c>
      <c r="BD11449">
        <v>2016</v>
      </c>
      <c r="BE11449" t="s">
        <v>2573</v>
      </c>
      <c r="BG11449" t="s">
        <v>36</v>
      </c>
      <c r="BN11449">
        <v>4.0599999999999969E-2</v>
      </c>
    </row>
    <row r="11450" spans="1:66" x14ac:dyDescent="0.25">
      <c r="A11450">
        <v>112688</v>
      </c>
      <c r="C11450" t="str">
        <f>Table2[[#This Row],[LeadAuthor]]&amp;Table2[[#This Row],[Year]]&amp;"_"&amp;Table2[[#This Row],[SiteName]]&amp;"_"&amp;Table2[[#This Row],[SampleID]]</f>
        <v>Yamamoto2016_ODP882_</v>
      </c>
      <c r="D11450" t="s">
        <v>2572</v>
      </c>
      <c r="K11450" t="s">
        <v>6</v>
      </c>
      <c r="L11450">
        <v>50.36</v>
      </c>
      <c r="M11450">
        <v>167.6</v>
      </c>
      <c r="N11450">
        <v>2.2675999999999998</v>
      </c>
      <c r="O11450" t="s">
        <v>39</v>
      </c>
      <c r="P11450" t="s">
        <v>269</v>
      </c>
      <c r="T11450">
        <v>0</v>
      </c>
      <c r="U11450">
        <v>0.384654094</v>
      </c>
      <c r="V11450" t="s">
        <v>5</v>
      </c>
      <c r="W11450" t="s">
        <v>6</v>
      </c>
      <c r="Y11450" t="s">
        <v>7</v>
      </c>
      <c r="AT11450">
        <v>0.48533448000000001</v>
      </c>
      <c r="AU11450">
        <v>6.4735931999999996E-2</v>
      </c>
      <c r="AV11450">
        <v>2.4761529000000001E-2</v>
      </c>
      <c r="AW11450">
        <v>3.0826019999999998E-3</v>
      </c>
      <c r="AX11450">
        <v>0.40946301299999999</v>
      </c>
      <c r="AY11450">
        <v>1.2622444E-2</v>
      </c>
      <c r="BA11450">
        <v>2.6809154000000002E-2</v>
      </c>
      <c r="BB11450">
        <v>0.17988394299999999</v>
      </c>
      <c r="BC11450" t="s">
        <v>1513</v>
      </c>
      <c r="BD11450">
        <v>2016</v>
      </c>
      <c r="BE11450" t="s">
        <v>2573</v>
      </c>
      <c r="BG11450" t="s">
        <v>36</v>
      </c>
      <c r="BN11450">
        <v>0.10090000000000021</v>
      </c>
    </row>
    <row r="11451" spans="1:66" x14ac:dyDescent="0.25">
      <c r="A11451">
        <v>112689</v>
      </c>
      <c r="C11451" t="str">
        <f>Table2[[#This Row],[LeadAuthor]]&amp;Table2[[#This Row],[Year]]&amp;"_"&amp;Table2[[#This Row],[SiteName]]&amp;"_"&amp;Table2[[#This Row],[SampleID]]</f>
        <v>Yamamoto2016_ODP882_</v>
      </c>
      <c r="D11451" t="s">
        <v>2572</v>
      </c>
      <c r="K11451" t="s">
        <v>6</v>
      </c>
      <c r="L11451">
        <v>50.36</v>
      </c>
      <c r="M11451">
        <v>167.6</v>
      </c>
      <c r="N11451">
        <v>2.3685</v>
      </c>
      <c r="O11451" t="s">
        <v>39</v>
      </c>
      <c r="P11451" t="s">
        <v>269</v>
      </c>
      <c r="T11451">
        <v>0</v>
      </c>
      <c r="U11451">
        <v>0.43496574700000001</v>
      </c>
      <c r="V11451" t="s">
        <v>5</v>
      </c>
      <c r="W11451" t="s">
        <v>6</v>
      </c>
      <c r="Y11451" t="s">
        <v>7</v>
      </c>
      <c r="AT11451">
        <v>0.59852419499999998</v>
      </c>
      <c r="AU11451">
        <v>5.2308337000000003E-2</v>
      </c>
      <c r="AV11451">
        <v>2.5446677000000001E-2</v>
      </c>
      <c r="AW11451">
        <v>2.6777720000000001E-3</v>
      </c>
      <c r="AX11451">
        <v>0.30890029000000002</v>
      </c>
      <c r="AY11451">
        <v>1.2142729E-2</v>
      </c>
      <c r="BA11451">
        <v>0.48779735899999999</v>
      </c>
      <c r="BB11451">
        <v>0.20034279799999999</v>
      </c>
      <c r="BC11451" t="s">
        <v>1513</v>
      </c>
      <c r="BD11451">
        <v>2016</v>
      </c>
      <c r="BE11451" t="s">
        <v>2573</v>
      </c>
      <c r="BG11451" t="s">
        <v>36</v>
      </c>
      <c r="BN11451">
        <v>4.2100000000000026E-2</v>
      </c>
    </row>
    <row r="11452" spans="1:66" x14ac:dyDescent="0.25">
      <c r="A11452">
        <v>112690</v>
      </c>
      <c r="C11452" t="str">
        <f>Table2[[#This Row],[LeadAuthor]]&amp;Table2[[#This Row],[Year]]&amp;"_"&amp;Table2[[#This Row],[SiteName]]&amp;"_"&amp;Table2[[#This Row],[SampleID]]</f>
        <v>Yamamoto2016_ODP882_</v>
      </c>
      <c r="D11452" t="s">
        <v>2572</v>
      </c>
      <c r="K11452" t="s">
        <v>6</v>
      </c>
      <c r="L11452">
        <v>50.36</v>
      </c>
      <c r="M11452">
        <v>167.6</v>
      </c>
      <c r="N11452">
        <v>2.4106000000000001</v>
      </c>
      <c r="O11452" t="s">
        <v>39</v>
      </c>
      <c r="P11452" t="s">
        <v>269</v>
      </c>
      <c r="T11452">
        <v>0</v>
      </c>
      <c r="U11452">
        <v>0.418258199</v>
      </c>
      <c r="V11452" t="s">
        <v>5</v>
      </c>
      <c r="W11452" t="s">
        <v>6</v>
      </c>
      <c r="Y11452" t="s">
        <v>7</v>
      </c>
      <c r="AT11452">
        <v>0.51298183600000002</v>
      </c>
      <c r="AU11452">
        <v>5.0865110999999998E-2</v>
      </c>
      <c r="AV11452">
        <v>2.1190591000000002E-2</v>
      </c>
      <c r="AW11452">
        <v>3.2484990000000002E-3</v>
      </c>
      <c r="AX11452">
        <v>0.39958227600000001</v>
      </c>
      <c r="AY11452">
        <v>1.2131687E-2</v>
      </c>
      <c r="BA11452">
        <v>9.8894081999999994E-2</v>
      </c>
      <c r="BB11452">
        <v>0.15462298199999999</v>
      </c>
      <c r="BC11452" t="s">
        <v>1513</v>
      </c>
      <c r="BD11452">
        <v>2016</v>
      </c>
      <c r="BE11452" t="s">
        <v>2573</v>
      </c>
      <c r="BG11452" t="s">
        <v>36</v>
      </c>
      <c r="BN11452">
        <v>0.11580000000000013</v>
      </c>
    </row>
    <row r="11453" spans="1:66" x14ac:dyDescent="0.25">
      <c r="A11453">
        <v>112691</v>
      </c>
      <c r="C11453" t="str">
        <f>Table2[[#This Row],[LeadAuthor]]&amp;Table2[[#This Row],[Year]]&amp;"_"&amp;Table2[[#This Row],[SiteName]]&amp;"_"&amp;Table2[[#This Row],[SampleID]]</f>
        <v>Yamamoto2016_ODP882_</v>
      </c>
      <c r="D11453" t="s">
        <v>2572</v>
      </c>
      <c r="K11453" t="s">
        <v>6</v>
      </c>
      <c r="L11453">
        <v>50.36</v>
      </c>
      <c r="M11453">
        <v>167.6</v>
      </c>
      <c r="N11453">
        <v>2.5264000000000002</v>
      </c>
      <c r="O11453" t="s">
        <v>39</v>
      </c>
      <c r="P11453" t="s">
        <v>269</v>
      </c>
      <c r="T11453">
        <v>0</v>
      </c>
      <c r="U11453">
        <v>0.44771634700000001</v>
      </c>
      <c r="V11453" t="s">
        <v>5</v>
      </c>
      <c r="W11453" t="s">
        <v>6</v>
      </c>
      <c r="Y11453" t="s">
        <v>7</v>
      </c>
      <c r="AT11453">
        <v>0.45468365500000002</v>
      </c>
      <c r="AU11453">
        <v>5.4187019000000003E-2</v>
      </c>
      <c r="AV11453">
        <v>2.5521117999999999E-2</v>
      </c>
      <c r="AW11453">
        <v>3.178331E-3</v>
      </c>
      <c r="AX11453">
        <v>0.447201872</v>
      </c>
      <c r="AY11453">
        <v>1.5228004E-2</v>
      </c>
      <c r="BA11453">
        <v>5.3731580000000001E-2</v>
      </c>
      <c r="BB11453">
        <v>0.151997036</v>
      </c>
      <c r="BC11453" t="s">
        <v>1513</v>
      </c>
      <c r="BD11453">
        <v>2016</v>
      </c>
      <c r="BE11453" t="s">
        <v>2573</v>
      </c>
      <c r="BG11453" t="s">
        <v>36</v>
      </c>
      <c r="BN11453">
        <v>7.6699999999999768E-2</v>
      </c>
    </row>
    <row r="11454" spans="1:66" x14ac:dyDescent="0.25">
      <c r="A11454">
        <v>112692</v>
      </c>
      <c r="C11454" t="str">
        <f>Table2[[#This Row],[LeadAuthor]]&amp;Table2[[#This Row],[Year]]&amp;"_"&amp;Table2[[#This Row],[SiteName]]&amp;"_"&amp;Table2[[#This Row],[SampleID]]</f>
        <v>Yamamoto2016_ODP882_</v>
      </c>
      <c r="D11454" t="s">
        <v>2572</v>
      </c>
      <c r="K11454" t="s">
        <v>6</v>
      </c>
      <c r="L11454">
        <v>50.36</v>
      </c>
      <c r="M11454">
        <v>167.6</v>
      </c>
      <c r="N11454">
        <v>2.6031</v>
      </c>
      <c r="O11454" t="s">
        <v>25</v>
      </c>
      <c r="P11454" t="s">
        <v>272</v>
      </c>
      <c r="T11454">
        <v>0</v>
      </c>
      <c r="U11454">
        <v>0.43309481900000002</v>
      </c>
      <c r="V11454" t="s">
        <v>5</v>
      </c>
      <c r="W11454" t="s">
        <v>6</v>
      </c>
      <c r="Y11454" t="s">
        <v>7</v>
      </c>
      <c r="AT11454">
        <v>0.469759445</v>
      </c>
      <c r="AU11454">
        <v>6.9531489000000002E-2</v>
      </c>
      <c r="AV11454">
        <v>3.6107565000000001E-2</v>
      </c>
      <c r="AW11454">
        <v>3.827319E-3</v>
      </c>
      <c r="AX11454">
        <v>0.40758955200000002</v>
      </c>
      <c r="AY11454">
        <v>1.3184629999999999E-2</v>
      </c>
      <c r="BA11454">
        <v>4.2927812000000003E-2</v>
      </c>
      <c r="BB11454">
        <v>0.20644662499999999</v>
      </c>
      <c r="BC11454" t="s">
        <v>1513</v>
      </c>
      <c r="BD11454">
        <v>2016</v>
      </c>
      <c r="BE11454" t="s">
        <v>2573</v>
      </c>
      <c r="BG11454" t="s">
        <v>36</v>
      </c>
      <c r="BN11454">
        <v>5.0200000000000244E-2</v>
      </c>
    </row>
    <row r="11455" spans="1:66" x14ac:dyDescent="0.25">
      <c r="A11455">
        <v>112693</v>
      </c>
      <c r="C11455" t="str">
        <f>Table2[[#This Row],[LeadAuthor]]&amp;Table2[[#This Row],[Year]]&amp;"_"&amp;Table2[[#This Row],[SiteName]]&amp;"_"&amp;Table2[[#This Row],[SampleID]]</f>
        <v>Yamamoto2016_ODP882_</v>
      </c>
      <c r="D11455" t="s">
        <v>2572</v>
      </c>
      <c r="K11455" t="s">
        <v>6</v>
      </c>
      <c r="L11455">
        <v>50.36</v>
      </c>
      <c r="M11455">
        <v>167.6</v>
      </c>
      <c r="N11455">
        <v>2.6533000000000002</v>
      </c>
      <c r="O11455" t="s">
        <v>25</v>
      </c>
      <c r="P11455" t="s">
        <v>272</v>
      </c>
      <c r="T11455">
        <v>0</v>
      </c>
      <c r="U11455">
        <v>0.405070349</v>
      </c>
      <c r="V11455" t="s">
        <v>5</v>
      </c>
      <c r="W11455" t="s">
        <v>6</v>
      </c>
      <c r="Y11455" t="s">
        <v>7</v>
      </c>
      <c r="AT11455">
        <v>0.456013789</v>
      </c>
      <c r="AU11455">
        <v>7.8455729000000002E-2</v>
      </c>
      <c r="AV11455">
        <v>3.8431826000000002E-2</v>
      </c>
      <c r="AW11455">
        <v>4.1457389999999998E-3</v>
      </c>
      <c r="AX11455">
        <v>0.41211225099999999</v>
      </c>
      <c r="AY11455">
        <v>1.0840666000000001E-2</v>
      </c>
      <c r="BA11455">
        <v>3.6720236000000003E-2</v>
      </c>
      <c r="BB11455">
        <v>0.222493312</v>
      </c>
      <c r="BC11455" t="s">
        <v>1513</v>
      </c>
      <c r="BD11455">
        <v>2016</v>
      </c>
      <c r="BE11455" t="s">
        <v>2573</v>
      </c>
      <c r="BG11455" t="s">
        <v>36</v>
      </c>
      <c r="BN11455">
        <v>0.10429999999999984</v>
      </c>
    </row>
    <row r="11456" spans="1:66" x14ac:dyDescent="0.25">
      <c r="A11456">
        <v>112694</v>
      </c>
      <c r="C11456" t="str">
        <f>Table2[[#This Row],[LeadAuthor]]&amp;Table2[[#This Row],[Year]]&amp;"_"&amp;Table2[[#This Row],[SiteName]]&amp;"_"&amp;Table2[[#This Row],[SampleID]]</f>
        <v>Yamamoto2016_ODP882_</v>
      </c>
      <c r="D11456" t="s">
        <v>2572</v>
      </c>
      <c r="K11456" t="s">
        <v>6</v>
      </c>
      <c r="L11456">
        <v>50.36</v>
      </c>
      <c r="M11456">
        <v>167.6</v>
      </c>
      <c r="N11456">
        <v>2.7576000000000001</v>
      </c>
      <c r="O11456" t="s">
        <v>25</v>
      </c>
      <c r="P11456" t="s">
        <v>272</v>
      </c>
      <c r="T11456">
        <v>0</v>
      </c>
      <c r="U11456">
        <v>0.38053693</v>
      </c>
      <c r="V11456" t="s">
        <v>5</v>
      </c>
      <c r="W11456" t="s">
        <v>6</v>
      </c>
      <c r="Y11456" t="s">
        <v>7</v>
      </c>
      <c r="AT11456">
        <v>0.50740463000000002</v>
      </c>
      <c r="AU11456">
        <v>5.3025039000000003E-2</v>
      </c>
      <c r="AV11456">
        <v>2.4881509E-2</v>
      </c>
      <c r="AW11456">
        <v>3.0357909999999999E-3</v>
      </c>
      <c r="AX11456">
        <v>0.40699698499999998</v>
      </c>
      <c r="AY11456">
        <v>4.656047E-3</v>
      </c>
      <c r="BA11456">
        <v>1.9242743999999999E-2</v>
      </c>
      <c r="BB11456">
        <v>0.16431810699999999</v>
      </c>
      <c r="BC11456" t="s">
        <v>1513</v>
      </c>
      <c r="BD11456">
        <v>2016</v>
      </c>
      <c r="BE11456" t="s">
        <v>2573</v>
      </c>
      <c r="BG11456" t="s">
        <v>36</v>
      </c>
      <c r="BN11456">
        <v>5.2400000000000002E-2</v>
      </c>
    </row>
    <row r="11457" spans="1:66" x14ac:dyDescent="0.25">
      <c r="A11457">
        <v>112695</v>
      </c>
      <c r="C11457" t="str">
        <f>Table2[[#This Row],[LeadAuthor]]&amp;Table2[[#This Row],[Year]]&amp;"_"&amp;Table2[[#This Row],[SiteName]]&amp;"_"&amp;Table2[[#This Row],[SampleID]]</f>
        <v>Yamamoto2016_ODP882_</v>
      </c>
      <c r="D11457" t="s">
        <v>2572</v>
      </c>
      <c r="K11457" t="s">
        <v>6</v>
      </c>
      <c r="L11457">
        <v>50.36</v>
      </c>
      <c r="M11457">
        <v>167.6</v>
      </c>
      <c r="N11457">
        <v>2.81</v>
      </c>
      <c r="O11457" t="s">
        <v>25</v>
      </c>
      <c r="P11457" t="s">
        <v>272</v>
      </c>
      <c r="T11457">
        <v>0</v>
      </c>
      <c r="U11457">
        <v>0.426491338</v>
      </c>
      <c r="V11457" t="s">
        <v>5</v>
      </c>
      <c r="W11457" t="s">
        <v>6</v>
      </c>
      <c r="Y11457" t="s">
        <v>7</v>
      </c>
      <c r="AT11457">
        <v>0.47368390300000002</v>
      </c>
      <c r="AU11457">
        <v>5.5669145000000003E-2</v>
      </c>
      <c r="AV11457">
        <v>2.8093913000000002E-2</v>
      </c>
      <c r="AW11457">
        <v>2.954239E-3</v>
      </c>
      <c r="AX11457">
        <v>0.42924843499999998</v>
      </c>
      <c r="AY11457">
        <v>1.0350365E-2</v>
      </c>
      <c r="BA11457">
        <v>1.3622278999999999E-2</v>
      </c>
      <c r="BB11457">
        <v>0.164762768</v>
      </c>
      <c r="BC11457" t="s">
        <v>1513</v>
      </c>
      <c r="BD11457">
        <v>2016</v>
      </c>
      <c r="BE11457" t="s">
        <v>2573</v>
      </c>
      <c r="BG11457" t="s">
        <v>36</v>
      </c>
      <c r="BN11457">
        <v>4.5999999999999819E-2</v>
      </c>
    </row>
    <row r="11458" spans="1:66" x14ac:dyDescent="0.25">
      <c r="A11458">
        <v>112696</v>
      </c>
      <c r="C11458" t="str">
        <f>Table2[[#This Row],[LeadAuthor]]&amp;Table2[[#This Row],[Year]]&amp;"_"&amp;Table2[[#This Row],[SiteName]]&amp;"_"&amp;Table2[[#This Row],[SampleID]]</f>
        <v>Yamamoto2016_ODP882_</v>
      </c>
      <c r="D11458" t="s">
        <v>2572</v>
      </c>
      <c r="K11458" t="s">
        <v>6</v>
      </c>
      <c r="L11458">
        <v>50.36</v>
      </c>
      <c r="M11458">
        <v>167.6</v>
      </c>
      <c r="N11458">
        <v>2.8559999999999999</v>
      </c>
      <c r="O11458" t="s">
        <v>25</v>
      </c>
      <c r="P11458" t="s">
        <v>272</v>
      </c>
      <c r="T11458">
        <v>0</v>
      </c>
      <c r="U11458">
        <v>0.36938407200000001</v>
      </c>
      <c r="V11458" t="s">
        <v>5</v>
      </c>
      <c r="W11458" t="s">
        <v>6</v>
      </c>
      <c r="Y11458" t="s">
        <v>7</v>
      </c>
      <c r="AT11458">
        <v>0.43628070299999999</v>
      </c>
      <c r="AU11458">
        <v>7.7243649999999997E-2</v>
      </c>
      <c r="AV11458">
        <v>2.8854250000000001E-2</v>
      </c>
      <c r="AW11458">
        <v>3.5088279999999999E-3</v>
      </c>
      <c r="AX11458">
        <v>0.44123008200000002</v>
      </c>
      <c r="AY11458">
        <v>1.2882487E-2</v>
      </c>
      <c r="BA11458">
        <v>0.203358598</v>
      </c>
      <c r="BB11458">
        <v>0.194434941</v>
      </c>
      <c r="BC11458" t="s">
        <v>1513</v>
      </c>
      <c r="BD11458">
        <v>2016</v>
      </c>
      <c r="BE11458" t="s">
        <v>2573</v>
      </c>
      <c r="BG11458" t="s">
        <v>36</v>
      </c>
      <c r="BN11458">
        <v>4.8999999999999932E-2</v>
      </c>
    </row>
    <row r="11459" spans="1:66" x14ac:dyDescent="0.25">
      <c r="A11459">
        <v>112697</v>
      </c>
      <c r="C11459" t="str">
        <f>Table2[[#This Row],[LeadAuthor]]&amp;Table2[[#This Row],[Year]]&amp;"_"&amp;Table2[[#This Row],[SiteName]]&amp;"_"&amp;Table2[[#This Row],[SampleID]]</f>
        <v>Yamamoto2016_ODP882_</v>
      </c>
      <c r="D11459" t="s">
        <v>2572</v>
      </c>
      <c r="K11459" t="s">
        <v>6</v>
      </c>
      <c r="L11459">
        <v>50.36</v>
      </c>
      <c r="M11459">
        <v>167.6</v>
      </c>
      <c r="N11459">
        <v>2.9049999999999998</v>
      </c>
      <c r="O11459" t="s">
        <v>25</v>
      </c>
      <c r="P11459" t="s">
        <v>272</v>
      </c>
      <c r="T11459">
        <v>0</v>
      </c>
      <c r="U11459">
        <v>0.40717898899999999</v>
      </c>
      <c r="V11459" t="s">
        <v>5</v>
      </c>
      <c r="W11459" t="s">
        <v>6</v>
      </c>
      <c r="Y11459" t="s">
        <v>7</v>
      </c>
      <c r="AT11459">
        <v>0.52060101199999997</v>
      </c>
      <c r="AU11459">
        <v>5.8755298999999997E-2</v>
      </c>
      <c r="AV11459">
        <v>2.9541499999999998E-2</v>
      </c>
      <c r="AW11459">
        <v>2.7701739999999998E-3</v>
      </c>
      <c r="AX11459">
        <v>0.38028762500000002</v>
      </c>
      <c r="AY11459">
        <v>8.0443909999999997E-3</v>
      </c>
      <c r="BA11459">
        <v>0.14743379400000001</v>
      </c>
      <c r="BB11459">
        <v>0.189960711</v>
      </c>
      <c r="BC11459" t="s">
        <v>1513</v>
      </c>
      <c r="BD11459">
        <v>2016</v>
      </c>
      <c r="BE11459" t="s">
        <v>2573</v>
      </c>
      <c r="BG11459" t="s">
        <v>36</v>
      </c>
      <c r="BN11459">
        <v>3.5500000000000309E-2</v>
      </c>
    </row>
    <row r="11460" spans="1:66" x14ac:dyDescent="0.25">
      <c r="A11460">
        <v>112698</v>
      </c>
      <c r="C11460" t="str">
        <f>Table2[[#This Row],[LeadAuthor]]&amp;Table2[[#This Row],[Year]]&amp;"_"&amp;Table2[[#This Row],[SiteName]]&amp;"_"&amp;Table2[[#This Row],[SampleID]]</f>
        <v>Yamamoto2016_ODP882_</v>
      </c>
      <c r="D11460" t="s">
        <v>2572</v>
      </c>
      <c r="K11460" t="s">
        <v>6</v>
      </c>
      <c r="L11460">
        <v>50.36</v>
      </c>
      <c r="M11460">
        <v>167.6</v>
      </c>
      <c r="N11460">
        <v>2.9405000000000001</v>
      </c>
      <c r="O11460" t="s">
        <v>25</v>
      </c>
      <c r="P11460" t="s">
        <v>272</v>
      </c>
      <c r="T11460">
        <v>0</v>
      </c>
      <c r="U11460">
        <v>0.39319519600000002</v>
      </c>
      <c r="V11460" t="s">
        <v>5</v>
      </c>
      <c r="W11460" t="s">
        <v>6</v>
      </c>
      <c r="Y11460" t="s">
        <v>7</v>
      </c>
      <c r="AT11460">
        <v>0.486101273</v>
      </c>
      <c r="AU11460">
        <v>6.1004465000000001E-2</v>
      </c>
      <c r="AV11460">
        <v>2.5755861000000001E-2</v>
      </c>
      <c r="AW11460">
        <v>2.8536809999999998E-3</v>
      </c>
      <c r="AX11460">
        <v>0.413364809</v>
      </c>
      <c r="AY11460">
        <v>1.0919912E-2</v>
      </c>
      <c r="BA11460">
        <v>1.7696239999999998E-2</v>
      </c>
      <c r="BB11460">
        <v>0.17438067500000001</v>
      </c>
      <c r="BC11460" t="s">
        <v>1513</v>
      </c>
      <c r="BD11460">
        <v>2016</v>
      </c>
      <c r="BE11460" t="s">
        <v>2573</v>
      </c>
      <c r="BG11460" t="s">
        <v>36</v>
      </c>
      <c r="BN11460">
        <v>3.4299999999999997E-2</v>
      </c>
    </row>
    <row r="11461" spans="1:66" x14ac:dyDescent="0.25">
      <c r="A11461">
        <v>112699</v>
      </c>
      <c r="C11461" t="str">
        <f>Table2[[#This Row],[LeadAuthor]]&amp;Table2[[#This Row],[Year]]&amp;"_"&amp;Table2[[#This Row],[SiteName]]&amp;"_"&amp;Table2[[#This Row],[SampleID]]</f>
        <v>Yamamoto2016_ODP882_</v>
      </c>
      <c r="D11461" t="s">
        <v>2572</v>
      </c>
      <c r="K11461" t="s">
        <v>6</v>
      </c>
      <c r="L11461">
        <v>50.36</v>
      </c>
      <c r="M11461">
        <v>167.6</v>
      </c>
      <c r="N11461">
        <v>2.9748000000000001</v>
      </c>
      <c r="O11461" t="s">
        <v>25</v>
      </c>
      <c r="P11461" t="s">
        <v>272</v>
      </c>
      <c r="T11461">
        <v>0</v>
      </c>
      <c r="U11461">
        <v>0.39296542600000001</v>
      </c>
      <c r="V11461" t="s">
        <v>5</v>
      </c>
      <c r="W11461" t="s">
        <v>6</v>
      </c>
      <c r="Y11461" t="s">
        <v>7</v>
      </c>
      <c r="AT11461">
        <v>0.38883780699999998</v>
      </c>
      <c r="AU11461">
        <v>8.6095605000000006E-2</v>
      </c>
      <c r="AV11461">
        <v>3.9001122999999999E-2</v>
      </c>
      <c r="AW11461">
        <v>5.4471169999999996E-3</v>
      </c>
      <c r="AX11461">
        <v>0.469332372</v>
      </c>
      <c r="AY11461">
        <v>1.1285976E-2</v>
      </c>
      <c r="BA11461">
        <v>0.30281551000000001</v>
      </c>
      <c r="BB11461">
        <v>0.213599346</v>
      </c>
      <c r="BC11461" t="s">
        <v>1513</v>
      </c>
      <c r="BD11461">
        <v>2016</v>
      </c>
      <c r="BE11461" t="s">
        <v>2573</v>
      </c>
      <c r="BG11461" t="s">
        <v>36</v>
      </c>
      <c r="BN11461">
        <v>7.7199999999999935E-2</v>
      </c>
    </row>
    <row r="11462" spans="1:66" x14ac:dyDescent="0.25">
      <c r="A11462">
        <v>112700</v>
      </c>
      <c r="C11462" t="str">
        <f>Table2[[#This Row],[LeadAuthor]]&amp;Table2[[#This Row],[Year]]&amp;"_"&amp;Table2[[#This Row],[SiteName]]&amp;"_"&amp;Table2[[#This Row],[SampleID]]</f>
        <v>Yamamoto2016_ODP882_</v>
      </c>
      <c r="D11462" t="s">
        <v>2572</v>
      </c>
      <c r="K11462" t="s">
        <v>6</v>
      </c>
      <c r="L11462">
        <v>50.36</v>
      </c>
      <c r="M11462">
        <v>167.6</v>
      </c>
      <c r="N11462">
        <v>3.052</v>
      </c>
      <c r="O11462" t="s">
        <v>25</v>
      </c>
      <c r="P11462" t="s">
        <v>272</v>
      </c>
      <c r="T11462">
        <v>0</v>
      </c>
      <c r="U11462">
        <v>0.437937405</v>
      </c>
      <c r="V11462" t="s">
        <v>5</v>
      </c>
      <c r="W11462" t="s">
        <v>6</v>
      </c>
      <c r="Y11462" t="s">
        <v>7</v>
      </c>
      <c r="AT11462">
        <v>0.47843430100000001</v>
      </c>
      <c r="AU11462">
        <v>6.2007140000000002E-2</v>
      </c>
      <c r="AV11462">
        <v>3.2514236000000002E-2</v>
      </c>
      <c r="AW11462">
        <v>2.4918290000000001E-3</v>
      </c>
      <c r="AX11462">
        <v>0.41124499599999997</v>
      </c>
      <c r="AY11462">
        <v>1.3307497E-2</v>
      </c>
      <c r="BA11462">
        <v>5.6807175000000001E-2</v>
      </c>
      <c r="BB11462">
        <v>0.18600380599999999</v>
      </c>
      <c r="BC11462" t="s">
        <v>1513</v>
      </c>
      <c r="BD11462">
        <v>2016</v>
      </c>
      <c r="BE11462" t="s">
        <v>2573</v>
      </c>
      <c r="BG11462" t="s">
        <v>36</v>
      </c>
      <c r="BN11462">
        <v>3.8499999999999979E-2</v>
      </c>
    </row>
    <row r="11463" spans="1:66" x14ac:dyDescent="0.25">
      <c r="A11463">
        <v>112701</v>
      </c>
      <c r="C11463" t="str">
        <f>Table2[[#This Row],[LeadAuthor]]&amp;Table2[[#This Row],[Year]]&amp;"_"&amp;Table2[[#This Row],[SiteName]]&amp;"_"&amp;Table2[[#This Row],[SampleID]]</f>
        <v>Yamamoto2016_ODP882_</v>
      </c>
      <c r="D11463" t="s">
        <v>2572</v>
      </c>
      <c r="K11463" t="s">
        <v>6</v>
      </c>
      <c r="L11463">
        <v>50.36</v>
      </c>
      <c r="M11463">
        <v>167.6</v>
      </c>
      <c r="N11463">
        <v>3.0905</v>
      </c>
      <c r="O11463" t="s">
        <v>25</v>
      </c>
      <c r="P11463" t="s">
        <v>272</v>
      </c>
      <c r="T11463">
        <v>0</v>
      </c>
      <c r="U11463">
        <v>0.43154463199999998</v>
      </c>
      <c r="V11463" t="s">
        <v>5</v>
      </c>
      <c r="W11463" t="s">
        <v>6</v>
      </c>
      <c r="Y11463" t="s">
        <v>7</v>
      </c>
      <c r="AT11463">
        <v>0.430604351</v>
      </c>
      <c r="AU11463">
        <v>6.3533121999999997E-2</v>
      </c>
      <c r="AV11463">
        <v>3.2022571E-2</v>
      </c>
      <c r="AW11463">
        <v>2.978882E-3</v>
      </c>
      <c r="AX11463">
        <v>0.45763116199999998</v>
      </c>
      <c r="AY11463">
        <v>1.3229911E-2</v>
      </c>
      <c r="BA11463">
        <v>0.14396241400000001</v>
      </c>
      <c r="BB11463">
        <v>0.17305115600000001</v>
      </c>
      <c r="BC11463" t="s">
        <v>1513</v>
      </c>
      <c r="BD11463">
        <v>2016</v>
      </c>
      <c r="BE11463" t="s">
        <v>2573</v>
      </c>
      <c r="BG11463" t="s">
        <v>36</v>
      </c>
      <c r="BN11463">
        <v>8.8000000000000078E-2</v>
      </c>
    </row>
    <row r="11464" spans="1:66" x14ac:dyDescent="0.25">
      <c r="A11464">
        <v>112702</v>
      </c>
      <c r="C11464" t="str">
        <f>Table2[[#This Row],[LeadAuthor]]&amp;Table2[[#This Row],[Year]]&amp;"_"&amp;Table2[[#This Row],[SiteName]]&amp;"_"&amp;Table2[[#This Row],[SampleID]]</f>
        <v>Yamamoto2016_ODP882_</v>
      </c>
      <c r="D11464" t="s">
        <v>2572</v>
      </c>
      <c r="K11464" t="s">
        <v>6</v>
      </c>
      <c r="L11464">
        <v>50.36</v>
      </c>
      <c r="M11464">
        <v>167.6</v>
      </c>
      <c r="N11464">
        <v>3.1785000000000001</v>
      </c>
      <c r="O11464" t="s">
        <v>25</v>
      </c>
      <c r="P11464" t="s">
        <v>272</v>
      </c>
      <c r="T11464">
        <v>0</v>
      </c>
      <c r="U11464">
        <v>0.46280597800000001</v>
      </c>
      <c r="V11464" t="s">
        <v>5</v>
      </c>
      <c r="W11464" t="s">
        <v>6</v>
      </c>
      <c r="Y11464" t="s">
        <v>7</v>
      </c>
      <c r="AT11464">
        <v>0.37364775</v>
      </c>
      <c r="AU11464">
        <v>6.6492286999999997E-2</v>
      </c>
      <c r="AV11464">
        <v>3.7655025000000002E-2</v>
      </c>
      <c r="AW11464">
        <v>3.2366679999999998E-3</v>
      </c>
      <c r="AX11464">
        <v>0.502575208</v>
      </c>
      <c r="AY11464">
        <v>1.6393062E-2</v>
      </c>
      <c r="BA11464">
        <v>0.28263730399999998</v>
      </c>
      <c r="BB11464">
        <v>0.17144343300000001</v>
      </c>
      <c r="BC11464" t="s">
        <v>1513</v>
      </c>
      <c r="BD11464">
        <v>2016</v>
      </c>
      <c r="BE11464" t="s">
        <v>2573</v>
      </c>
      <c r="BG11464" t="s">
        <v>36</v>
      </c>
      <c r="BN11464">
        <v>2.1500000000000075E-2</v>
      </c>
    </row>
    <row r="11465" spans="1:66" x14ac:dyDescent="0.25">
      <c r="A11465">
        <v>112703</v>
      </c>
      <c r="C11465" t="str">
        <f>Table2[[#This Row],[LeadAuthor]]&amp;Table2[[#This Row],[Year]]&amp;"_"&amp;Table2[[#This Row],[SiteName]]&amp;"_"&amp;Table2[[#This Row],[SampleID]]</f>
        <v>Yamamoto2016_ODP882_</v>
      </c>
      <c r="D11465" t="s">
        <v>2572</v>
      </c>
      <c r="K11465" t="s">
        <v>6</v>
      </c>
      <c r="L11465">
        <v>50.36</v>
      </c>
      <c r="M11465">
        <v>167.6</v>
      </c>
      <c r="N11465">
        <v>3.2</v>
      </c>
      <c r="O11465" t="s">
        <v>25</v>
      </c>
      <c r="P11465" t="s">
        <v>272</v>
      </c>
      <c r="T11465">
        <v>0</v>
      </c>
      <c r="U11465">
        <v>0.48598102599999998</v>
      </c>
      <c r="V11465" t="s">
        <v>5</v>
      </c>
      <c r="W11465" t="s">
        <v>6</v>
      </c>
      <c r="Y11465" t="s">
        <v>7</v>
      </c>
      <c r="AT11465">
        <v>0.45915672899999999</v>
      </c>
      <c r="AU11465">
        <v>6.1213362E-2</v>
      </c>
      <c r="AV11465">
        <v>3.2778728E-2</v>
      </c>
      <c r="AW11465">
        <v>2.8316109999999999E-3</v>
      </c>
      <c r="AX11465">
        <v>0.42175552300000002</v>
      </c>
      <c r="AY11465">
        <v>2.2264046999999999E-2</v>
      </c>
      <c r="BA11465">
        <v>8.8560170999999993E-2</v>
      </c>
      <c r="BB11465">
        <v>0.17902358400000001</v>
      </c>
      <c r="BC11465" t="s">
        <v>1513</v>
      </c>
      <c r="BD11465">
        <v>2016</v>
      </c>
      <c r="BE11465" t="s">
        <v>2573</v>
      </c>
      <c r="BG11465" t="s">
        <v>36</v>
      </c>
      <c r="BN11465">
        <v>3.6999999999999922E-2</v>
      </c>
    </row>
    <row r="11466" spans="1:66" x14ac:dyDescent="0.25">
      <c r="A11466">
        <v>112704</v>
      </c>
      <c r="C11466" t="str">
        <f>Table2[[#This Row],[LeadAuthor]]&amp;Table2[[#This Row],[Year]]&amp;"_"&amp;Table2[[#This Row],[SiteName]]&amp;"_"&amp;Table2[[#This Row],[SampleID]]</f>
        <v>Yamamoto2016_ODP882_</v>
      </c>
      <c r="D11466" t="s">
        <v>2572</v>
      </c>
      <c r="K11466" t="s">
        <v>6</v>
      </c>
      <c r="L11466">
        <v>50.36</v>
      </c>
      <c r="M11466">
        <v>167.6</v>
      </c>
      <c r="N11466">
        <v>3.2370000000000001</v>
      </c>
      <c r="O11466" t="s">
        <v>25</v>
      </c>
      <c r="P11466" t="s">
        <v>272</v>
      </c>
      <c r="T11466">
        <v>0</v>
      </c>
      <c r="U11466">
        <v>0.39165428800000002</v>
      </c>
      <c r="V11466" t="s">
        <v>5</v>
      </c>
      <c r="W11466" t="s">
        <v>6</v>
      </c>
      <c r="Y11466" t="s">
        <v>7</v>
      </c>
      <c r="AT11466">
        <v>0.46672872599999998</v>
      </c>
      <c r="AU11466">
        <v>6.4243686999999994E-2</v>
      </c>
      <c r="AV11466">
        <v>2.8688729999999999E-2</v>
      </c>
      <c r="AW11466">
        <v>2.92012E-3</v>
      </c>
      <c r="AX11466">
        <v>0.427667362</v>
      </c>
      <c r="AY11466">
        <v>9.7513749999999996E-3</v>
      </c>
      <c r="BA11466">
        <v>8.2365226E-2</v>
      </c>
      <c r="BB11466">
        <v>0.17974442199999999</v>
      </c>
      <c r="BC11466" t="s">
        <v>1513</v>
      </c>
      <c r="BD11466">
        <v>2016</v>
      </c>
      <c r="BE11466" t="s">
        <v>2573</v>
      </c>
      <c r="BG11466" t="s">
        <v>36</v>
      </c>
      <c r="BN11466">
        <v>4.7800000000000065E-2</v>
      </c>
    </row>
    <row r="11467" spans="1:66" x14ac:dyDescent="0.25">
      <c r="A11467">
        <v>112705</v>
      </c>
      <c r="C11467" t="str">
        <f>Table2[[#This Row],[LeadAuthor]]&amp;Table2[[#This Row],[Year]]&amp;"_"&amp;Table2[[#This Row],[SiteName]]&amp;"_"&amp;Table2[[#This Row],[SampleID]]</f>
        <v>Yamamoto2016_ODP882_</v>
      </c>
      <c r="D11467" t="s">
        <v>2572</v>
      </c>
      <c r="K11467" t="s">
        <v>6</v>
      </c>
      <c r="L11467">
        <v>50.36</v>
      </c>
      <c r="M11467">
        <v>167.6</v>
      </c>
      <c r="N11467">
        <v>3.2848000000000002</v>
      </c>
      <c r="O11467" t="s">
        <v>25</v>
      </c>
      <c r="P11467" t="s">
        <v>272</v>
      </c>
      <c r="T11467">
        <v>0</v>
      </c>
      <c r="U11467">
        <v>0.36984816500000001</v>
      </c>
      <c r="V11467" t="s">
        <v>5</v>
      </c>
      <c r="W11467" t="s">
        <v>6</v>
      </c>
      <c r="Y11467" t="s">
        <v>7</v>
      </c>
      <c r="AT11467">
        <v>0.52819845600000004</v>
      </c>
      <c r="AU11467">
        <v>5.3714443000000001E-2</v>
      </c>
      <c r="AV11467">
        <v>2.0225391999999998E-2</v>
      </c>
      <c r="AW11467">
        <v>2.7267770000000001E-3</v>
      </c>
      <c r="AX11467">
        <v>0.38656106600000001</v>
      </c>
      <c r="AY11467">
        <v>8.573865E-3</v>
      </c>
      <c r="BA11467">
        <v>7.6466678999999996E-2</v>
      </c>
      <c r="BB11467">
        <v>0.162497586</v>
      </c>
      <c r="BC11467" t="s">
        <v>1513</v>
      </c>
      <c r="BD11467">
        <v>2016</v>
      </c>
      <c r="BE11467" t="s">
        <v>2573</v>
      </c>
      <c r="BG11467" t="s">
        <v>36</v>
      </c>
      <c r="BN11467">
        <v>4.6199999999999797E-2</v>
      </c>
    </row>
    <row r="11468" spans="1:66" x14ac:dyDescent="0.25">
      <c r="A11468">
        <v>112706</v>
      </c>
      <c r="C11468" t="str">
        <f>Table2[[#This Row],[LeadAuthor]]&amp;Table2[[#This Row],[Year]]&amp;"_"&amp;Table2[[#This Row],[SiteName]]&amp;"_"&amp;Table2[[#This Row],[SampleID]]</f>
        <v>Yamamoto2016_ODP882_</v>
      </c>
      <c r="D11468" t="s">
        <v>2572</v>
      </c>
      <c r="K11468" t="s">
        <v>6</v>
      </c>
      <c r="L11468">
        <v>50.36</v>
      </c>
      <c r="M11468">
        <v>167.6</v>
      </c>
      <c r="N11468">
        <v>3.331</v>
      </c>
      <c r="O11468" t="s">
        <v>25</v>
      </c>
      <c r="P11468" t="s">
        <v>272</v>
      </c>
      <c r="T11468">
        <v>0</v>
      </c>
      <c r="U11468">
        <v>0.423100327</v>
      </c>
      <c r="V11468" t="s">
        <v>5</v>
      </c>
      <c r="W11468" t="s">
        <v>6</v>
      </c>
      <c r="Y11468" t="s">
        <v>7</v>
      </c>
      <c r="AT11468">
        <v>0.46071556000000002</v>
      </c>
      <c r="AU11468">
        <v>6.3414278000000004E-2</v>
      </c>
      <c r="AV11468">
        <v>3.3202427E-2</v>
      </c>
      <c r="AW11468">
        <v>4.752933E-3</v>
      </c>
      <c r="AX11468">
        <v>0.42936189899999999</v>
      </c>
      <c r="AY11468">
        <v>8.5529030000000006E-3</v>
      </c>
      <c r="BA11468">
        <v>3.7198288000000003E-2</v>
      </c>
      <c r="BB11468">
        <v>0.187970634</v>
      </c>
      <c r="BC11468" t="s">
        <v>1513</v>
      </c>
      <c r="BD11468">
        <v>2016</v>
      </c>
      <c r="BE11468" t="s">
        <v>2573</v>
      </c>
      <c r="BG11468" t="s">
        <v>36</v>
      </c>
      <c r="BN11468">
        <v>6.899999999999995E-2</v>
      </c>
    </row>
    <row r="11469" spans="1:66" x14ac:dyDescent="0.25">
      <c r="A11469">
        <v>112707</v>
      </c>
      <c r="C11469" t="str">
        <f>Table2[[#This Row],[LeadAuthor]]&amp;Table2[[#This Row],[Year]]&amp;"_"&amp;Table2[[#This Row],[SiteName]]&amp;"_"&amp;Table2[[#This Row],[SampleID]]</f>
        <v>Yamamoto2016_ODP882_</v>
      </c>
      <c r="D11469" t="s">
        <v>2572</v>
      </c>
      <c r="K11469" t="s">
        <v>6</v>
      </c>
      <c r="L11469">
        <v>50.36</v>
      </c>
      <c r="M11469">
        <v>167.6</v>
      </c>
      <c r="N11469">
        <v>3.4</v>
      </c>
      <c r="O11469" t="s">
        <v>25</v>
      </c>
      <c r="P11469" t="s">
        <v>272</v>
      </c>
      <c r="T11469">
        <v>0</v>
      </c>
      <c r="U11469">
        <v>0.48790387200000002</v>
      </c>
      <c r="V11469" t="s">
        <v>5</v>
      </c>
      <c r="W11469" t="s">
        <v>6</v>
      </c>
      <c r="Y11469" t="s">
        <v>7</v>
      </c>
      <c r="AT11469">
        <v>0.38642170199999998</v>
      </c>
      <c r="AU11469">
        <v>4.7812110999999997E-2</v>
      </c>
      <c r="AV11469">
        <v>2.6603543E-2</v>
      </c>
      <c r="AW11469">
        <v>3.6514519999999999E-3</v>
      </c>
      <c r="AX11469">
        <v>0.52021279799999998</v>
      </c>
      <c r="AY11469">
        <v>1.5298394E-2</v>
      </c>
      <c r="BA11469">
        <v>0.24937767599999999</v>
      </c>
      <c r="BB11469">
        <v>0.12723250799999999</v>
      </c>
      <c r="BC11469" t="s">
        <v>1513</v>
      </c>
      <c r="BD11469">
        <v>2016</v>
      </c>
      <c r="BE11469" t="s">
        <v>2573</v>
      </c>
      <c r="BG11469" t="s">
        <v>36</v>
      </c>
      <c r="BN11469">
        <v>5.0899999999999945E-2</v>
      </c>
    </row>
    <row r="11470" spans="1:66" x14ac:dyDescent="0.25">
      <c r="A11470">
        <v>112708</v>
      </c>
      <c r="C11470" t="str">
        <f>Table2[[#This Row],[LeadAuthor]]&amp;Table2[[#This Row],[Year]]&amp;"_"&amp;Table2[[#This Row],[SiteName]]&amp;"_"&amp;Table2[[#This Row],[SampleID]]</f>
        <v>Yamamoto2016_ODP882_</v>
      </c>
      <c r="D11470" t="s">
        <v>2572</v>
      </c>
      <c r="K11470" t="s">
        <v>6</v>
      </c>
      <c r="L11470">
        <v>50.36</v>
      </c>
      <c r="M11470">
        <v>167.6</v>
      </c>
      <c r="N11470">
        <v>3.4508999999999999</v>
      </c>
      <c r="O11470" t="s">
        <v>25</v>
      </c>
      <c r="P11470" t="s">
        <v>272</v>
      </c>
      <c r="T11470">
        <v>0</v>
      </c>
      <c r="U11470">
        <v>0.428308152</v>
      </c>
      <c r="V11470" t="s">
        <v>5</v>
      </c>
      <c r="W11470" t="s">
        <v>6</v>
      </c>
      <c r="Y11470" t="s">
        <v>7</v>
      </c>
      <c r="AT11470">
        <v>0.47812318199999998</v>
      </c>
      <c r="AU11470">
        <v>5.9411430000000001E-2</v>
      </c>
      <c r="AV11470">
        <v>3.0562183999999999E-2</v>
      </c>
      <c r="AW11470">
        <v>3.8765649999999998E-3</v>
      </c>
      <c r="AX11470">
        <v>0.41795469699999999</v>
      </c>
      <c r="AY11470">
        <v>1.0071943E-2</v>
      </c>
      <c r="BA11470">
        <v>2.4977607999999998E-2</v>
      </c>
      <c r="BB11470">
        <v>0.17983205199999999</v>
      </c>
      <c r="BC11470" t="s">
        <v>1513</v>
      </c>
      <c r="BD11470">
        <v>2016</v>
      </c>
      <c r="BE11470" t="s">
        <v>2573</v>
      </c>
      <c r="BG11470" t="s">
        <v>36</v>
      </c>
      <c r="BN11470">
        <v>4.7000000000000153E-2</v>
      </c>
    </row>
    <row r="11471" spans="1:66" x14ac:dyDescent="0.25">
      <c r="A11471">
        <v>112709</v>
      </c>
      <c r="C11471" t="str">
        <f>Table2[[#This Row],[LeadAuthor]]&amp;Table2[[#This Row],[Year]]&amp;"_"&amp;Table2[[#This Row],[SiteName]]&amp;"_"&amp;Table2[[#This Row],[SampleID]]</f>
        <v>Yamamoto2016_ODP882_</v>
      </c>
      <c r="D11471" t="s">
        <v>2572</v>
      </c>
      <c r="K11471" t="s">
        <v>6</v>
      </c>
      <c r="L11471">
        <v>50.36</v>
      </c>
      <c r="M11471">
        <v>167.6</v>
      </c>
      <c r="N11471">
        <v>3.4979</v>
      </c>
      <c r="O11471" t="s">
        <v>25</v>
      </c>
      <c r="P11471" t="s">
        <v>272</v>
      </c>
      <c r="T11471">
        <v>0</v>
      </c>
      <c r="U11471">
        <v>0.42295735200000001</v>
      </c>
      <c r="V11471" t="s">
        <v>5</v>
      </c>
      <c r="W11471" t="s">
        <v>6</v>
      </c>
      <c r="Y11471" t="s">
        <v>7</v>
      </c>
      <c r="AT11471">
        <v>0.47109089799999998</v>
      </c>
      <c r="AU11471">
        <v>6.1299473E-2</v>
      </c>
      <c r="AV11471">
        <v>3.3058627E-2</v>
      </c>
      <c r="AW11471">
        <v>2.0189050000000001E-3</v>
      </c>
      <c r="AX11471">
        <v>0.42267870000000002</v>
      </c>
      <c r="AY11471">
        <v>9.8533979999999993E-3</v>
      </c>
      <c r="BA11471">
        <v>5.3544939999999996E-3</v>
      </c>
      <c r="BB11471">
        <v>0.182218465</v>
      </c>
      <c r="BC11471" t="s">
        <v>1513</v>
      </c>
      <c r="BD11471">
        <v>2016</v>
      </c>
      <c r="BE11471" t="s">
        <v>2573</v>
      </c>
      <c r="BG11471" t="s">
        <v>36</v>
      </c>
      <c r="BN11471">
        <v>9.0199999999999836E-2</v>
      </c>
    </row>
    <row r="11472" spans="1:66" x14ac:dyDescent="0.25">
      <c r="A11472">
        <v>112710</v>
      </c>
      <c r="C11472" t="str">
        <f>Table2[[#This Row],[LeadAuthor]]&amp;Table2[[#This Row],[Year]]&amp;"_"&amp;Table2[[#This Row],[SiteName]]&amp;"_"&amp;Table2[[#This Row],[SampleID]]</f>
        <v>Yamamoto2016_ODP882_</v>
      </c>
      <c r="D11472" t="s">
        <v>2572</v>
      </c>
      <c r="K11472" t="s">
        <v>6</v>
      </c>
      <c r="L11472">
        <v>50.36</v>
      </c>
      <c r="M11472">
        <v>167.6</v>
      </c>
      <c r="N11472">
        <v>3.5880999999999998</v>
      </c>
      <c r="O11472" t="s">
        <v>25</v>
      </c>
      <c r="P11472" t="s">
        <v>272</v>
      </c>
      <c r="T11472">
        <v>0</v>
      </c>
      <c r="U11472">
        <v>0.44758810500000001</v>
      </c>
      <c r="V11472" t="s">
        <v>5</v>
      </c>
      <c r="W11472" t="s">
        <v>6</v>
      </c>
      <c r="Y11472" t="s">
        <v>7</v>
      </c>
      <c r="AT11472">
        <v>0.45479245600000001</v>
      </c>
      <c r="AU11472">
        <v>6.7014936999999997E-2</v>
      </c>
      <c r="AV11472">
        <v>3.9613990000000002E-2</v>
      </c>
      <c r="AW11472">
        <v>3.133902E-3</v>
      </c>
      <c r="AX11472">
        <v>0.42389419499999997</v>
      </c>
      <c r="AY11472">
        <v>1.155052E-2</v>
      </c>
      <c r="BA11472">
        <v>1.3046247E-2</v>
      </c>
      <c r="BB11472">
        <v>0.20132301899999999</v>
      </c>
      <c r="BC11472" t="s">
        <v>1513</v>
      </c>
      <c r="BD11472">
        <v>2016</v>
      </c>
      <c r="BE11472" t="s">
        <v>2573</v>
      </c>
      <c r="BG11472" t="s">
        <v>36</v>
      </c>
      <c r="BN11472">
        <v>3.9100000000000357E-2</v>
      </c>
    </row>
    <row r="11473" spans="1:66" x14ac:dyDescent="0.25">
      <c r="A11473">
        <v>112711</v>
      </c>
      <c r="C11473" t="str">
        <f>Table2[[#This Row],[LeadAuthor]]&amp;Table2[[#This Row],[Year]]&amp;"_"&amp;Table2[[#This Row],[SiteName]]&amp;"_"&amp;Table2[[#This Row],[SampleID]]</f>
        <v>Yamamoto2016_ODP882_</v>
      </c>
      <c r="D11473" t="s">
        <v>2572</v>
      </c>
      <c r="K11473" t="s">
        <v>6</v>
      </c>
      <c r="L11473">
        <v>50.36</v>
      </c>
      <c r="M11473">
        <v>167.6</v>
      </c>
      <c r="N11473">
        <v>3.6272000000000002</v>
      </c>
      <c r="O11473" t="s">
        <v>25</v>
      </c>
      <c r="P11473" t="s">
        <v>273</v>
      </c>
      <c r="T11473">
        <v>0</v>
      </c>
      <c r="U11473">
        <v>0.41370008600000002</v>
      </c>
      <c r="V11473" t="s">
        <v>5</v>
      </c>
      <c r="W11473" t="s">
        <v>6</v>
      </c>
      <c r="Y11473" t="s">
        <v>7</v>
      </c>
      <c r="AT11473">
        <v>0.454002187</v>
      </c>
      <c r="AU11473">
        <v>6.6418189000000002E-2</v>
      </c>
      <c r="AV11473">
        <v>3.3961168E-2</v>
      </c>
      <c r="AW11473">
        <v>3.3477569999999998E-3</v>
      </c>
      <c r="AX11473">
        <v>0.43271417299999998</v>
      </c>
      <c r="AY11473">
        <v>9.5565270000000004E-3</v>
      </c>
      <c r="BA11473">
        <v>7.3805096000000001E-2</v>
      </c>
      <c r="BB11473">
        <v>0.18997716000000001</v>
      </c>
      <c r="BC11473" t="s">
        <v>1513</v>
      </c>
      <c r="BD11473">
        <v>2016</v>
      </c>
      <c r="BE11473" t="s">
        <v>2573</v>
      </c>
      <c r="BG11473" t="s">
        <v>36</v>
      </c>
      <c r="BN11473">
        <v>3.1799999999999606E-2</v>
      </c>
    </row>
    <row r="11474" spans="1:66" x14ac:dyDescent="0.25">
      <c r="A11474">
        <v>112712</v>
      </c>
      <c r="C11474" t="str">
        <f>Table2[[#This Row],[LeadAuthor]]&amp;Table2[[#This Row],[Year]]&amp;"_"&amp;Table2[[#This Row],[SiteName]]&amp;"_"&amp;Table2[[#This Row],[SampleID]]</f>
        <v>Yamamoto2016_ODP882_</v>
      </c>
      <c r="D11474" t="s">
        <v>2572</v>
      </c>
      <c r="K11474" t="s">
        <v>6</v>
      </c>
      <c r="L11474">
        <v>50.36</v>
      </c>
      <c r="M11474">
        <v>167.6</v>
      </c>
      <c r="N11474">
        <v>3.6589999999999998</v>
      </c>
      <c r="O11474" t="s">
        <v>25</v>
      </c>
      <c r="P11474" t="s">
        <v>273</v>
      </c>
      <c r="T11474">
        <v>0</v>
      </c>
      <c r="U11474">
        <v>0.42902857900000002</v>
      </c>
      <c r="V11474" t="s">
        <v>5</v>
      </c>
      <c r="W11474" t="s">
        <v>6</v>
      </c>
      <c r="Y11474" t="s">
        <v>7</v>
      </c>
      <c r="AT11474">
        <v>0.50195708800000005</v>
      </c>
      <c r="AU11474">
        <v>6.9710465999999999E-2</v>
      </c>
      <c r="AV11474">
        <v>3.9273843000000003E-2</v>
      </c>
      <c r="AW11474">
        <v>2.7064599999999999E-3</v>
      </c>
      <c r="AX11474">
        <v>0.37595192100000002</v>
      </c>
      <c r="AY11474">
        <v>1.0400220999999999E-2</v>
      </c>
      <c r="BA11474">
        <v>0.168959427</v>
      </c>
      <c r="BB11474">
        <v>0.22425932900000001</v>
      </c>
      <c r="BC11474" t="s">
        <v>1513</v>
      </c>
      <c r="BD11474">
        <v>2016</v>
      </c>
      <c r="BE11474" t="s">
        <v>2573</v>
      </c>
      <c r="BG11474" t="s">
        <v>36</v>
      </c>
      <c r="BN11474">
        <v>8.0000000000000071E-2</v>
      </c>
    </row>
    <row r="11475" spans="1:66" x14ac:dyDescent="0.25">
      <c r="A11475">
        <v>112713</v>
      </c>
      <c r="C11475" t="str">
        <f>Table2[[#This Row],[LeadAuthor]]&amp;Table2[[#This Row],[Year]]&amp;"_"&amp;Table2[[#This Row],[SiteName]]&amp;"_"&amp;Table2[[#This Row],[SampleID]]</f>
        <v>Yamamoto2016_ODP882_</v>
      </c>
      <c r="D11475" t="s">
        <v>2572</v>
      </c>
      <c r="K11475" t="s">
        <v>6</v>
      </c>
      <c r="L11475">
        <v>50.36</v>
      </c>
      <c r="M11475">
        <v>167.6</v>
      </c>
      <c r="N11475">
        <v>3.7389999999999999</v>
      </c>
      <c r="O11475" t="s">
        <v>25</v>
      </c>
      <c r="P11475" t="s">
        <v>273</v>
      </c>
      <c r="T11475">
        <v>0</v>
      </c>
      <c r="U11475">
        <v>0.43132611900000001</v>
      </c>
      <c r="V11475" t="s">
        <v>5</v>
      </c>
      <c r="W11475" t="s">
        <v>6</v>
      </c>
      <c r="Y11475" t="s">
        <v>7</v>
      </c>
      <c r="AT11475">
        <v>0.46595097600000002</v>
      </c>
      <c r="AU11475">
        <v>6.2250872999999998E-2</v>
      </c>
      <c r="AV11475">
        <v>3.2602699999999998E-2</v>
      </c>
      <c r="AW11475">
        <v>2.6872010000000002E-3</v>
      </c>
      <c r="AX11475">
        <v>0.424582289</v>
      </c>
      <c r="AY11475">
        <v>1.1925961000000001E-2</v>
      </c>
      <c r="BA11475">
        <v>6.0118139999999999E-3</v>
      </c>
      <c r="BB11475">
        <v>0.18264385799999999</v>
      </c>
      <c r="BC11475" t="s">
        <v>1513</v>
      </c>
      <c r="BD11475">
        <v>2016</v>
      </c>
      <c r="BE11475" t="s">
        <v>2573</v>
      </c>
      <c r="BG11475" t="s">
        <v>36</v>
      </c>
      <c r="BN11475">
        <v>8.0000000000000071E-2</v>
      </c>
    </row>
    <row r="11476" spans="1:66" x14ac:dyDescent="0.25">
      <c r="A11476">
        <v>112714</v>
      </c>
      <c r="C11476" t="str">
        <f>Table2[[#This Row],[LeadAuthor]]&amp;Table2[[#This Row],[Year]]&amp;"_"&amp;Table2[[#This Row],[SiteName]]&amp;"_"&amp;Table2[[#This Row],[SampleID]]</f>
        <v>Yamamoto2016_ODP882_</v>
      </c>
      <c r="D11476" t="s">
        <v>2572</v>
      </c>
      <c r="K11476" t="s">
        <v>6</v>
      </c>
      <c r="L11476">
        <v>50.36</v>
      </c>
      <c r="M11476">
        <v>167.6</v>
      </c>
      <c r="N11476">
        <v>3.819</v>
      </c>
      <c r="O11476" t="s">
        <v>25</v>
      </c>
      <c r="P11476" t="s">
        <v>273</v>
      </c>
      <c r="T11476">
        <v>0</v>
      </c>
      <c r="U11476">
        <v>0.38424540499999998</v>
      </c>
      <c r="V11476" t="s">
        <v>5</v>
      </c>
      <c r="W11476" t="s">
        <v>6</v>
      </c>
      <c r="Y11476" t="s">
        <v>7</v>
      </c>
      <c r="AT11476">
        <v>0.49432932699999999</v>
      </c>
      <c r="AU11476">
        <v>6.5372976999999999E-2</v>
      </c>
      <c r="AV11476">
        <v>2.7346558999999999E-2</v>
      </c>
      <c r="AW11476">
        <v>2.8019389999999998E-3</v>
      </c>
      <c r="AX11476">
        <v>0.39950341499999997</v>
      </c>
      <c r="AY11476">
        <v>1.0645783000000001E-2</v>
      </c>
      <c r="BA11476">
        <v>1.5242177000000001E-2</v>
      </c>
      <c r="BB11476">
        <v>0.18890056299999999</v>
      </c>
      <c r="BC11476" t="s">
        <v>1513</v>
      </c>
      <c r="BD11476">
        <v>2016</v>
      </c>
      <c r="BE11476" t="s">
        <v>2573</v>
      </c>
      <c r="BG11476" t="s">
        <v>36</v>
      </c>
      <c r="BN11476">
        <v>5.7500000000000107E-2</v>
      </c>
    </row>
    <row r="11477" spans="1:66" x14ac:dyDescent="0.25">
      <c r="A11477">
        <v>112715</v>
      </c>
      <c r="C11477" t="str">
        <f>Table2[[#This Row],[LeadAuthor]]&amp;Table2[[#This Row],[Year]]&amp;"_"&amp;Table2[[#This Row],[SiteName]]&amp;"_"&amp;Table2[[#This Row],[SampleID]]</f>
        <v>Yamamoto2016_ODP882_</v>
      </c>
      <c r="D11477" t="s">
        <v>2572</v>
      </c>
      <c r="K11477" t="s">
        <v>6</v>
      </c>
      <c r="L11477">
        <v>50.36</v>
      </c>
      <c r="M11477">
        <v>167.6</v>
      </c>
      <c r="N11477">
        <v>3.8765000000000001</v>
      </c>
      <c r="O11477" t="s">
        <v>25</v>
      </c>
      <c r="P11477" t="s">
        <v>273</v>
      </c>
      <c r="T11477">
        <v>0</v>
      </c>
      <c r="U11477">
        <v>0.44561659399999998</v>
      </c>
      <c r="V11477" t="s">
        <v>5</v>
      </c>
      <c r="W11477" t="s">
        <v>6</v>
      </c>
      <c r="Y11477" t="s">
        <v>7</v>
      </c>
      <c r="AT11477">
        <v>0.40103842000000001</v>
      </c>
      <c r="AU11477">
        <v>5.0308810000000002E-2</v>
      </c>
      <c r="AV11477">
        <v>2.4288701999999999E-2</v>
      </c>
      <c r="AW11477">
        <v>2.1918889999999998E-3</v>
      </c>
      <c r="AX11477">
        <v>0.508214257</v>
      </c>
      <c r="AY11477">
        <v>1.3957921999999999E-2</v>
      </c>
      <c r="BA11477">
        <v>0.28800920000000002</v>
      </c>
      <c r="BB11477">
        <v>0.12820421800000001</v>
      </c>
      <c r="BC11477" t="s">
        <v>1513</v>
      </c>
      <c r="BD11477">
        <v>2016</v>
      </c>
      <c r="BE11477" t="s">
        <v>2573</v>
      </c>
      <c r="BG11477" t="s">
        <v>36</v>
      </c>
      <c r="BN11477">
        <v>0.10250000000000004</v>
      </c>
    </row>
    <row r="11478" spans="1:66" x14ac:dyDescent="0.25">
      <c r="A11478">
        <v>112716</v>
      </c>
      <c r="C11478" t="str">
        <f>Table2[[#This Row],[LeadAuthor]]&amp;Table2[[#This Row],[Year]]&amp;"_"&amp;Table2[[#This Row],[SiteName]]&amp;"_"&amp;Table2[[#This Row],[SampleID]]</f>
        <v>Yamamoto2016_ODP882_</v>
      </c>
      <c r="D11478" t="s">
        <v>2572</v>
      </c>
      <c r="K11478" t="s">
        <v>6</v>
      </c>
      <c r="L11478">
        <v>50.36</v>
      </c>
      <c r="M11478">
        <v>167.6</v>
      </c>
      <c r="N11478">
        <v>3.9790000000000001</v>
      </c>
      <c r="O11478" t="s">
        <v>25</v>
      </c>
      <c r="P11478" t="s">
        <v>273</v>
      </c>
      <c r="T11478">
        <v>0</v>
      </c>
      <c r="U11478">
        <v>0.442410684</v>
      </c>
      <c r="V11478" t="s">
        <v>5</v>
      </c>
      <c r="W11478" t="s">
        <v>6</v>
      </c>
      <c r="Y11478" t="s">
        <v>7</v>
      </c>
      <c r="AT11478">
        <v>0.46474615800000002</v>
      </c>
      <c r="AU11478">
        <v>5.2032778000000002E-2</v>
      </c>
      <c r="AV11478">
        <v>2.6648827E-2</v>
      </c>
      <c r="AW11478">
        <v>2.194475E-3</v>
      </c>
      <c r="AX11478">
        <v>0.44193645500000001</v>
      </c>
      <c r="AY11478">
        <v>1.2441307E-2</v>
      </c>
      <c r="BA11478">
        <v>3.0266784000000001E-2</v>
      </c>
      <c r="BB11478">
        <v>0.151098551</v>
      </c>
      <c r="BC11478" t="s">
        <v>1513</v>
      </c>
      <c r="BD11478">
        <v>2016</v>
      </c>
      <c r="BE11478" t="s">
        <v>2573</v>
      </c>
      <c r="BG11478" t="s">
        <v>36</v>
      </c>
      <c r="BN11478">
        <v>0.10200000000000031</v>
      </c>
    </row>
    <row r="11479" spans="1:66" x14ac:dyDescent="0.25">
      <c r="A11479">
        <v>112717</v>
      </c>
      <c r="C11479" t="str">
        <f>Table2[[#This Row],[LeadAuthor]]&amp;Table2[[#This Row],[Year]]&amp;"_"&amp;Table2[[#This Row],[SiteName]]&amp;"_"&amp;Table2[[#This Row],[SampleID]]</f>
        <v>Yamamoto2016_ODP882_</v>
      </c>
      <c r="D11479" t="s">
        <v>2572</v>
      </c>
      <c r="K11479" t="s">
        <v>6</v>
      </c>
      <c r="L11479">
        <v>50.36</v>
      </c>
      <c r="M11479">
        <v>167.6</v>
      </c>
      <c r="N11479">
        <v>4.0810000000000004</v>
      </c>
      <c r="O11479" t="s">
        <v>25</v>
      </c>
      <c r="P11479" t="s">
        <v>273</v>
      </c>
      <c r="T11479">
        <v>0</v>
      </c>
      <c r="U11479">
        <v>0.44446649700000002</v>
      </c>
      <c r="V11479" t="s">
        <v>5</v>
      </c>
      <c r="W11479" t="s">
        <v>6</v>
      </c>
      <c r="Y11479" t="s">
        <v>7</v>
      </c>
      <c r="AT11479">
        <v>0.51128910000000005</v>
      </c>
      <c r="AU11479">
        <v>6.1201445E-2</v>
      </c>
      <c r="AV11479">
        <v>3.8740034E-2</v>
      </c>
      <c r="AW11479">
        <v>3.9818350000000004E-3</v>
      </c>
      <c r="AX11479">
        <v>0.378543927</v>
      </c>
      <c r="AY11479">
        <v>6.2436599999999998E-3</v>
      </c>
      <c r="BA11479">
        <v>0.213850981</v>
      </c>
      <c r="BB11479">
        <v>0.21264783300000001</v>
      </c>
      <c r="BC11479" t="s">
        <v>1513</v>
      </c>
      <c r="BD11479">
        <v>2016</v>
      </c>
      <c r="BE11479" t="s">
        <v>2573</v>
      </c>
      <c r="BG11479" t="s">
        <v>36</v>
      </c>
      <c r="BN11479">
        <v>6.7999999999999616E-2</v>
      </c>
    </row>
    <row r="11480" spans="1:66" x14ac:dyDescent="0.25">
      <c r="A11480">
        <v>112718</v>
      </c>
      <c r="C11480" t="str">
        <f>Table2[[#This Row],[LeadAuthor]]&amp;Table2[[#This Row],[Year]]&amp;"_"&amp;Table2[[#This Row],[SiteName]]&amp;"_"&amp;Table2[[#This Row],[SampleID]]</f>
        <v>Yamamoto2016_ODP882_</v>
      </c>
      <c r="D11480" t="s">
        <v>2572</v>
      </c>
      <c r="K11480" t="s">
        <v>6</v>
      </c>
      <c r="L11480">
        <v>50.36</v>
      </c>
      <c r="M11480">
        <v>167.6</v>
      </c>
      <c r="N11480">
        <v>4.149</v>
      </c>
      <c r="O11480" t="s">
        <v>25</v>
      </c>
      <c r="P11480" t="s">
        <v>273</v>
      </c>
      <c r="T11480">
        <v>0</v>
      </c>
      <c r="U11480">
        <v>0.490050824</v>
      </c>
      <c r="V11480" t="s">
        <v>5</v>
      </c>
      <c r="W11480" t="s">
        <v>6</v>
      </c>
      <c r="Y11480" t="s">
        <v>7</v>
      </c>
      <c r="AT11480">
        <v>0.41263857799999998</v>
      </c>
      <c r="AU11480">
        <v>5.1657236000000002E-2</v>
      </c>
      <c r="AV11480">
        <v>3.3194249000000002E-2</v>
      </c>
      <c r="AW11480">
        <v>4.6506949999999998E-3</v>
      </c>
      <c r="AX11480">
        <v>0.48606263</v>
      </c>
      <c r="AY11480">
        <v>1.1796612999999999E-2</v>
      </c>
      <c r="BA11480">
        <v>0.11347655500000001</v>
      </c>
      <c r="BB11480">
        <v>0.152380079</v>
      </c>
      <c r="BC11480" t="s">
        <v>1513</v>
      </c>
      <c r="BD11480">
        <v>2016</v>
      </c>
      <c r="BE11480" t="s">
        <v>2573</v>
      </c>
      <c r="BG11480" t="s">
        <v>36</v>
      </c>
      <c r="BN11480">
        <v>6.5999999999999837E-2</v>
      </c>
    </row>
    <row r="11481" spans="1:66" x14ac:dyDescent="0.25">
      <c r="A11481">
        <v>112719</v>
      </c>
      <c r="C11481" t="str">
        <f>Table2[[#This Row],[LeadAuthor]]&amp;Table2[[#This Row],[Year]]&amp;"_"&amp;Table2[[#This Row],[SiteName]]&amp;"_"&amp;Table2[[#This Row],[SampleID]]</f>
        <v>Yamamoto2016_ODP882_</v>
      </c>
      <c r="D11481" t="s">
        <v>2572</v>
      </c>
      <c r="K11481" t="s">
        <v>6</v>
      </c>
      <c r="L11481">
        <v>50.36</v>
      </c>
      <c r="M11481">
        <v>167.6</v>
      </c>
      <c r="N11481">
        <v>4.2149999999999999</v>
      </c>
      <c r="O11481" t="s">
        <v>25</v>
      </c>
      <c r="P11481" t="s">
        <v>273</v>
      </c>
      <c r="T11481">
        <v>0</v>
      </c>
      <c r="U11481">
        <v>0.37857957199999998</v>
      </c>
      <c r="V11481" t="s">
        <v>5</v>
      </c>
      <c r="W11481" t="s">
        <v>6</v>
      </c>
      <c r="Y11481" t="s">
        <v>7</v>
      </c>
      <c r="AT11481">
        <v>0.49104621799999998</v>
      </c>
      <c r="AU11481">
        <v>6.6814864000000002E-2</v>
      </c>
      <c r="AV11481">
        <v>3.1776390000000002E-2</v>
      </c>
      <c r="AW11481">
        <v>2.7981669999999998E-3</v>
      </c>
      <c r="AX11481">
        <v>0.40143420099999999</v>
      </c>
      <c r="AY11481">
        <v>6.1301599999999999E-3</v>
      </c>
      <c r="BA11481">
        <v>5.3048160000000004E-3</v>
      </c>
      <c r="BB11481">
        <v>0.19921145000000001</v>
      </c>
      <c r="BC11481" t="s">
        <v>1513</v>
      </c>
      <c r="BD11481">
        <v>2016</v>
      </c>
      <c r="BE11481" t="s">
        <v>2573</v>
      </c>
      <c r="BG11481" t="s">
        <v>36</v>
      </c>
      <c r="BN11481">
        <v>8.5500000000000576E-2</v>
      </c>
    </row>
    <row r="11482" spans="1:66" x14ac:dyDescent="0.25">
      <c r="A11482">
        <v>112720</v>
      </c>
      <c r="C11482" t="str">
        <f>Table2[[#This Row],[LeadAuthor]]&amp;Table2[[#This Row],[Year]]&amp;"_"&amp;Table2[[#This Row],[SiteName]]&amp;"_"&amp;Table2[[#This Row],[SampleID]]</f>
        <v>Yamamoto2016_ODP882_</v>
      </c>
      <c r="D11482" t="s">
        <v>2572</v>
      </c>
      <c r="K11482" t="s">
        <v>6</v>
      </c>
      <c r="L11482">
        <v>50.36</v>
      </c>
      <c r="M11482">
        <v>167.6</v>
      </c>
      <c r="N11482">
        <v>4.3005000000000004</v>
      </c>
      <c r="O11482" t="s">
        <v>25</v>
      </c>
      <c r="P11482" t="s">
        <v>273</v>
      </c>
      <c r="T11482">
        <v>0</v>
      </c>
      <c r="U11482">
        <v>0.43980555100000002</v>
      </c>
      <c r="V11482" t="s">
        <v>5</v>
      </c>
      <c r="W11482" t="s">
        <v>6</v>
      </c>
      <c r="Y11482" t="s">
        <v>7</v>
      </c>
      <c r="AT11482">
        <v>0.48136845700000003</v>
      </c>
      <c r="AU11482">
        <v>5.8855096000000003E-2</v>
      </c>
      <c r="AV11482">
        <v>3.3018383999999998E-2</v>
      </c>
      <c r="AW11482">
        <v>3.197372E-3</v>
      </c>
      <c r="AX11482">
        <v>0.41356963800000002</v>
      </c>
      <c r="AY11482">
        <v>9.9910529999999997E-3</v>
      </c>
      <c r="BA11482">
        <v>6.4807005000000001E-2</v>
      </c>
      <c r="BB11482">
        <v>0.18331097199999999</v>
      </c>
      <c r="BC11482" t="s">
        <v>1513</v>
      </c>
      <c r="BD11482">
        <v>2016</v>
      </c>
      <c r="BE11482" t="s">
        <v>2573</v>
      </c>
      <c r="BG11482" t="s">
        <v>36</v>
      </c>
      <c r="BN11482">
        <v>5.7299999999999685E-2</v>
      </c>
    </row>
    <row r="11483" spans="1:66" x14ac:dyDescent="0.25">
      <c r="A11483">
        <v>112721</v>
      </c>
      <c r="C11483" t="str">
        <f>Table2[[#This Row],[LeadAuthor]]&amp;Table2[[#This Row],[Year]]&amp;"_"&amp;Table2[[#This Row],[SiteName]]&amp;"_"&amp;Table2[[#This Row],[SampleID]]</f>
        <v>Yamamoto2016_ODP882_</v>
      </c>
      <c r="D11483" t="s">
        <v>2572</v>
      </c>
      <c r="K11483" t="s">
        <v>6</v>
      </c>
      <c r="L11483">
        <v>50.36</v>
      </c>
      <c r="M11483">
        <v>167.6</v>
      </c>
      <c r="N11483">
        <v>4.3578000000000001</v>
      </c>
      <c r="O11483" t="s">
        <v>25</v>
      </c>
      <c r="P11483" t="s">
        <v>273</v>
      </c>
      <c r="T11483">
        <v>0</v>
      </c>
      <c r="U11483">
        <v>0.447652098</v>
      </c>
      <c r="V11483" t="s">
        <v>5</v>
      </c>
      <c r="W11483" t="s">
        <v>6</v>
      </c>
      <c r="Y11483" t="s">
        <v>7</v>
      </c>
      <c r="AT11483">
        <v>0.47294185799999999</v>
      </c>
      <c r="AU11483">
        <v>5.6450096999999998E-2</v>
      </c>
      <c r="AV11483">
        <v>3.0948935E-2</v>
      </c>
      <c r="AW11483">
        <v>2.1153230000000001E-3</v>
      </c>
      <c r="AX11483">
        <v>0.42485788499999999</v>
      </c>
      <c r="AY11483">
        <v>1.2685900999999999E-2</v>
      </c>
      <c r="BA11483">
        <v>3.5741574999999998E-2</v>
      </c>
      <c r="BB11483">
        <v>0.169837724</v>
      </c>
      <c r="BC11483" t="s">
        <v>1513</v>
      </c>
      <c r="BD11483">
        <v>2016</v>
      </c>
      <c r="BE11483" t="s">
        <v>2573</v>
      </c>
      <c r="BG11483" t="s">
        <v>36</v>
      </c>
      <c r="BN11483">
        <v>3.3299999999999663E-2</v>
      </c>
    </row>
    <row r="11484" spans="1:66" x14ac:dyDescent="0.25">
      <c r="A11484">
        <v>112722</v>
      </c>
      <c r="C11484" t="str">
        <f>Table2[[#This Row],[LeadAuthor]]&amp;Table2[[#This Row],[Year]]&amp;"_"&amp;Table2[[#This Row],[SiteName]]&amp;"_"&amp;Table2[[#This Row],[SampleID]]</f>
        <v>Yamamoto2016_ODP882_</v>
      </c>
      <c r="D11484" t="s">
        <v>2572</v>
      </c>
      <c r="K11484" t="s">
        <v>6</v>
      </c>
      <c r="L11484">
        <v>50.36</v>
      </c>
      <c r="M11484">
        <v>167.6</v>
      </c>
      <c r="N11484">
        <v>4.3910999999999998</v>
      </c>
      <c r="O11484" t="s">
        <v>25</v>
      </c>
      <c r="P11484" t="s">
        <v>273</v>
      </c>
      <c r="T11484">
        <v>0</v>
      </c>
      <c r="U11484">
        <v>0.43892497000000003</v>
      </c>
      <c r="V11484" t="s">
        <v>5</v>
      </c>
      <c r="W11484" t="s">
        <v>6</v>
      </c>
      <c r="Y11484" t="s">
        <v>7</v>
      </c>
      <c r="AT11484">
        <v>0.47660247500000003</v>
      </c>
      <c r="AU11484">
        <v>5.4396324000000003E-2</v>
      </c>
      <c r="AV11484">
        <v>2.9500907999999999E-2</v>
      </c>
      <c r="AW11484">
        <v>1.92351E-3</v>
      </c>
      <c r="AX11484">
        <v>0.426447348</v>
      </c>
      <c r="AY11484">
        <v>1.1129435999999999E-2</v>
      </c>
      <c r="BA11484">
        <v>2.2166997000000001E-2</v>
      </c>
      <c r="BB11484">
        <v>0.16396856600000001</v>
      </c>
      <c r="BC11484" t="s">
        <v>1513</v>
      </c>
      <c r="BD11484">
        <v>2016</v>
      </c>
      <c r="BE11484" t="s">
        <v>2573</v>
      </c>
      <c r="BG11484" t="s">
        <v>36</v>
      </c>
      <c r="BN11484">
        <v>5.4800000000000182E-2</v>
      </c>
    </row>
    <row r="11485" spans="1:66" x14ac:dyDescent="0.25">
      <c r="A11485">
        <v>112723</v>
      </c>
      <c r="C11485" t="str">
        <f>Table2[[#This Row],[LeadAuthor]]&amp;Table2[[#This Row],[Year]]&amp;"_"&amp;Table2[[#This Row],[SiteName]]&amp;"_"&amp;Table2[[#This Row],[SampleID]]</f>
        <v>Yamamoto2016_ODP882_</v>
      </c>
      <c r="D11485" t="s">
        <v>2572</v>
      </c>
      <c r="K11485" t="s">
        <v>6</v>
      </c>
      <c r="L11485">
        <v>50.36</v>
      </c>
      <c r="M11485">
        <v>167.6</v>
      </c>
      <c r="N11485">
        <v>4.4459</v>
      </c>
      <c r="O11485" t="s">
        <v>25</v>
      </c>
      <c r="P11485" t="s">
        <v>273</v>
      </c>
      <c r="T11485">
        <v>0</v>
      </c>
      <c r="U11485">
        <v>0.34864488300000002</v>
      </c>
      <c r="V11485" t="s">
        <v>5</v>
      </c>
      <c r="W11485" t="s">
        <v>6</v>
      </c>
      <c r="Y11485" t="s">
        <v>7</v>
      </c>
      <c r="AT11485">
        <v>0.53029386599999995</v>
      </c>
      <c r="AU11485">
        <v>5.5179198999999998E-2</v>
      </c>
      <c r="AV11485">
        <v>1.8900769000000001E-2</v>
      </c>
      <c r="AW11485">
        <v>2.1654109999999999E-3</v>
      </c>
      <c r="AX11485">
        <v>0.38499167099999998</v>
      </c>
      <c r="AY11485">
        <v>8.469084E-3</v>
      </c>
      <c r="BA11485">
        <v>5.1780253999999998E-2</v>
      </c>
      <c r="BB11485">
        <v>0.16232570399999999</v>
      </c>
      <c r="BC11485" t="s">
        <v>1513</v>
      </c>
      <c r="BD11485">
        <v>2016</v>
      </c>
      <c r="BE11485" t="s">
        <v>2573</v>
      </c>
      <c r="BG11485" t="s">
        <v>36</v>
      </c>
      <c r="BN11485">
        <v>3.7399999999999878E-2</v>
      </c>
    </row>
    <row r="11486" spans="1:66" x14ac:dyDescent="0.25">
      <c r="A11486">
        <v>112724</v>
      </c>
      <c r="C11486" t="str">
        <f>Table2[[#This Row],[LeadAuthor]]&amp;Table2[[#This Row],[Year]]&amp;"_"&amp;Table2[[#This Row],[SiteName]]&amp;"_"&amp;Table2[[#This Row],[SampleID]]</f>
        <v>Yamamoto2016_ODP882_</v>
      </c>
      <c r="D11486" t="s">
        <v>2572</v>
      </c>
      <c r="K11486" t="s">
        <v>6</v>
      </c>
      <c r="L11486">
        <v>50.36</v>
      </c>
      <c r="M11486">
        <v>167.6</v>
      </c>
      <c r="N11486">
        <v>4.4832999999999998</v>
      </c>
      <c r="O11486" t="s">
        <v>25</v>
      </c>
      <c r="P11486" t="s">
        <v>273</v>
      </c>
      <c r="T11486">
        <v>0</v>
      </c>
      <c r="U11486">
        <v>0.43362964599999998</v>
      </c>
      <c r="V11486" t="s">
        <v>5</v>
      </c>
      <c r="W11486" t="s">
        <v>6</v>
      </c>
      <c r="Y11486" t="s">
        <v>7</v>
      </c>
      <c r="AT11486">
        <v>0.48914060799999998</v>
      </c>
      <c r="AU11486">
        <v>5.4312165000000003E-2</v>
      </c>
      <c r="AV11486">
        <v>2.8386272000000001E-2</v>
      </c>
      <c r="AW11486">
        <v>3.0813070000000001E-3</v>
      </c>
      <c r="AX11486">
        <v>0.41496425100000001</v>
      </c>
      <c r="AY11486">
        <v>1.0115397E-2</v>
      </c>
      <c r="BA11486">
        <v>5.9733054000000001E-2</v>
      </c>
      <c r="BB11486">
        <v>0.16791263000000001</v>
      </c>
      <c r="BC11486" t="s">
        <v>1513</v>
      </c>
      <c r="BD11486">
        <v>2016</v>
      </c>
      <c r="BE11486" t="s">
        <v>2573</v>
      </c>
      <c r="BG11486" t="s">
        <v>36</v>
      </c>
      <c r="BN11486">
        <v>3.7399999999999878E-2</v>
      </c>
    </row>
    <row r="11487" spans="1:66" x14ac:dyDescent="0.25">
      <c r="A11487">
        <v>112725</v>
      </c>
      <c r="C11487" t="str">
        <f>Table2[[#This Row],[LeadAuthor]]&amp;Table2[[#This Row],[Year]]&amp;"_"&amp;Table2[[#This Row],[SiteName]]&amp;"_"&amp;Table2[[#This Row],[SampleID]]</f>
        <v>Yamamoto2016_ODP882_</v>
      </c>
      <c r="D11487" t="s">
        <v>2572</v>
      </c>
      <c r="K11487" t="s">
        <v>6</v>
      </c>
      <c r="L11487">
        <v>50.36</v>
      </c>
      <c r="M11487">
        <v>167.6</v>
      </c>
      <c r="N11487">
        <v>4.5206999999999997</v>
      </c>
      <c r="O11487" t="s">
        <v>25</v>
      </c>
      <c r="P11487" t="s">
        <v>273</v>
      </c>
      <c r="T11487">
        <v>0</v>
      </c>
      <c r="U11487">
        <v>0.45632351999999998</v>
      </c>
      <c r="V11487" t="s">
        <v>5</v>
      </c>
      <c r="W11487" t="s">
        <v>6</v>
      </c>
      <c r="Y11487" t="s">
        <v>7</v>
      </c>
      <c r="AT11487">
        <v>0.47107756299999998</v>
      </c>
      <c r="AU11487">
        <v>4.3609914999999999E-2</v>
      </c>
      <c r="AV11487">
        <v>2.6400653999999999E-2</v>
      </c>
      <c r="AW11487">
        <v>1.74602E-3</v>
      </c>
      <c r="AX11487">
        <v>0.44870945000000001</v>
      </c>
      <c r="AY11487">
        <v>8.4563989999999999E-3</v>
      </c>
      <c r="BA11487">
        <v>3.5435600000000001E-4</v>
      </c>
      <c r="BB11487">
        <v>0.13566561699999999</v>
      </c>
      <c r="BC11487" t="s">
        <v>1513</v>
      </c>
      <c r="BD11487">
        <v>2016</v>
      </c>
      <c r="BE11487" t="s">
        <v>2573</v>
      </c>
      <c r="BG11487" t="s">
        <v>36</v>
      </c>
      <c r="BN11487">
        <v>3.6100000000000243E-2</v>
      </c>
    </row>
    <row r="11488" spans="1:66" x14ac:dyDescent="0.25">
      <c r="A11488">
        <v>112726</v>
      </c>
      <c r="C11488" t="str">
        <f>Table2[[#This Row],[LeadAuthor]]&amp;Table2[[#This Row],[Year]]&amp;"_"&amp;Table2[[#This Row],[SiteName]]&amp;"_"&amp;Table2[[#This Row],[SampleID]]</f>
        <v>Yamamoto2016_ODP882_</v>
      </c>
      <c r="D11488" t="s">
        <v>2572</v>
      </c>
      <c r="K11488" t="s">
        <v>6</v>
      </c>
      <c r="L11488">
        <v>50.36</v>
      </c>
      <c r="M11488">
        <v>167.6</v>
      </c>
      <c r="N11488">
        <v>4.5568</v>
      </c>
      <c r="O11488" t="s">
        <v>25</v>
      </c>
      <c r="P11488" t="s">
        <v>273</v>
      </c>
      <c r="T11488">
        <v>0</v>
      </c>
      <c r="U11488">
        <v>0.43931462599999999</v>
      </c>
      <c r="V11488" t="s">
        <v>5</v>
      </c>
      <c r="W11488" t="s">
        <v>6</v>
      </c>
      <c r="Y11488" t="s">
        <v>7</v>
      </c>
      <c r="AT11488">
        <v>0.50017850500000005</v>
      </c>
      <c r="AU11488">
        <v>5.4064731999999997E-2</v>
      </c>
      <c r="AV11488">
        <v>3.1514426999999998E-2</v>
      </c>
      <c r="AW11488">
        <v>2.71747E-3</v>
      </c>
      <c r="AX11488">
        <v>0.40339534500000002</v>
      </c>
      <c r="AY11488">
        <v>8.1295210000000007E-3</v>
      </c>
      <c r="BA11488">
        <v>0.121133448</v>
      </c>
      <c r="BB11488">
        <v>0.176656326</v>
      </c>
      <c r="BC11488" t="s">
        <v>1513</v>
      </c>
      <c r="BD11488">
        <v>2016</v>
      </c>
      <c r="BE11488" t="s">
        <v>2573</v>
      </c>
      <c r="BG11488" t="s">
        <v>36</v>
      </c>
      <c r="BN11488">
        <v>4.3199999999999683E-2</v>
      </c>
    </row>
    <row r="11489" spans="1:66" x14ac:dyDescent="0.25">
      <c r="A11489">
        <v>112727</v>
      </c>
      <c r="C11489" t="str">
        <f>Table2[[#This Row],[LeadAuthor]]&amp;Table2[[#This Row],[Year]]&amp;"_"&amp;Table2[[#This Row],[SiteName]]&amp;"_"&amp;Table2[[#This Row],[SampleID]]</f>
        <v>Yamamoto2016_ODP882_</v>
      </c>
      <c r="D11489" t="s">
        <v>2572</v>
      </c>
      <c r="K11489" t="s">
        <v>6</v>
      </c>
      <c r="L11489">
        <v>50.36</v>
      </c>
      <c r="M11489">
        <v>167.6</v>
      </c>
      <c r="N11489">
        <v>4.5999999999999996</v>
      </c>
      <c r="O11489" t="s">
        <v>25</v>
      </c>
      <c r="P11489" t="s">
        <v>273</v>
      </c>
      <c r="T11489">
        <v>0</v>
      </c>
      <c r="U11489">
        <v>0.40980010100000003</v>
      </c>
      <c r="V11489" t="s">
        <v>5</v>
      </c>
      <c r="W11489" t="s">
        <v>6</v>
      </c>
      <c r="Y11489" t="s">
        <v>7</v>
      </c>
      <c r="AT11489">
        <v>0.51295516600000002</v>
      </c>
      <c r="AU11489">
        <v>5.1452399000000003E-2</v>
      </c>
      <c r="AV11489">
        <v>2.4788569E-2</v>
      </c>
      <c r="AW11489">
        <v>2.5819229999999999E-3</v>
      </c>
      <c r="AX11489">
        <v>0.39986691499999999</v>
      </c>
      <c r="AY11489">
        <v>8.3550280000000005E-3</v>
      </c>
      <c r="BA11489">
        <v>9.0338771999999998E-2</v>
      </c>
      <c r="BB11489">
        <v>0.16183908599999999</v>
      </c>
      <c r="BC11489" t="s">
        <v>1513</v>
      </c>
      <c r="BD11489">
        <v>2016</v>
      </c>
      <c r="BE11489" t="s">
        <v>2573</v>
      </c>
      <c r="BG11489" t="s">
        <v>36</v>
      </c>
      <c r="BN11489">
        <v>3.3500000000000085E-2</v>
      </c>
    </row>
    <row r="11490" spans="1:66" x14ac:dyDescent="0.25">
      <c r="A11490">
        <v>112728</v>
      </c>
      <c r="C11490" t="str">
        <f>Table2[[#This Row],[LeadAuthor]]&amp;Table2[[#This Row],[Year]]&amp;"_"&amp;Table2[[#This Row],[SiteName]]&amp;"_"&amp;Table2[[#This Row],[SampleID]]</f>
        <v>Yamamoto2016_ODP882_</v>
      </c>
      <c r="D11490" t="s">
        <v>2572</v>
      </c>
      <c r="K11490" t="s">
        <v>6</v>
      </c>
      <c r="L11490">
        <v>50.36</v>
      </c>
      <c r="M11490">
        <v>167.6</v>
      </c>
      <c r="N11490">
        <v>4.6334999999999997</v>
      </c>
      <c r="O11490" t="s">
        <v>25</v>
      </c>
      <c r="P11490" t="s">
        <v>273</v>
      </c>
      <c r="T11490">
        <v>0</v>
      </c>
      <c r="U11490">
        <v>0.43091233400000001</v>
      </c>
      <c r="V11490" t="s">
        <v>5</v>
      </c>
      <c r="W11490" t="s">
        <v>6</v>
      </c>
      <c r="Y11490" t="s">
        <v>7</v>
      </c>
      <c r="AT11490">
        <v>0.504368594</v>
      </c>
      <c r="AU11490">
        <v>7.5594046999999998E-2</v>
      </c>
      <c r="AV11490">
        <v>4.4784612000000001E-2</v>
      </c>
      <c r="AW11490">
        <v>2.4225919999999999E-3</v>
      </c>
      <c r="AX11490">
        <v>0.36279765899999999</v>
      </c>
      <c r="AY11490">
        <v>1.0032496E-2</v>
      </c>
      <c r="BA11490">
        <v>0.21092149600000001</v>
      </c>
      <c r="BB11490">
        <v>0.247767291</v>
      </c>
      <c r="BC11490" t="s">
        <v>1513</v>
      </c>
      <c r="BD11490">
        <v>2016</v>
      </c>
      <c r="BE11490" t="s">
        <v>2573</v>
      </c>
      <c r="BG11490" t="s">
        <v>36</v>
      </c>
      <c r="BN11490">
        <v>7.9500000000000348E-2</v>
      </c>
    </row>
    <row r="11491" spans="1:66" x14ac:dyDescent="0.25">
      <c r="A11491">
        <v>112729</v>
      </c>
      <c r="C11491" t="str">
        <f>Table2[[#This Row],[LeadAuthor]]&amp;Table2[[#This Row],[Year]]&amp;"_"&amp;Table2[[#This Row],[SiteName]]&amp;"_"&amp;Table2[[#This Row],[SampleID]]</f>
        <v>Yamamoto2016_ODP882_</v>
      </c>
      <c r="D11491" t="s">
        <v>2572</v>
      </c>
      <c r="K11491" t="s">
        <v>6</v>
      </c>
      <c r="L11491">
        <v>50.36</v>
      </c>
      <c r="M11491">
        <v>167.6</v>
      </c>
      <c r="N11491">
        <v>4.7130000000000001</v>
      </c>
      <c r="O11491" t="s">
        <v>25</v>
      </c>
      <c r="P11491" t="s">
        <v>273</v>
      </c>
      <c r="T11491">
        <v>0</v>
      </c>
      <c r="U11491">
        <v>0.41024829499999999</v>
      </c>
      <c r="V11491" t="s">
        <v>5</v>
      </c>
      <c r="W11491" t="s">
        <v>6</v>
      </c>
      <c r="Y11491" t="s">
        <v>7</v>
      </c>
      <c r="AT11491">
        <v>0.533916697</v>
      </c>
      <c r="AU11491">
        <v>5.3918107999999999E-2</v>
      </c>
      <c r="AV11491">
        <v>2.5507238000000002E-2</v>
      </c>
      <c r="AW11491">
        <v>3.2622789999999999E-3</v>
      </c>
      <c r="AX11491">
        <v>0.37465820500000002</v>
      </c>
      <c r="AY11491">
        <v>8.7374740000000003E-3</v>
      </c>
      <c r="BA11491">
        <v>0.18457483899999999</v>
      </c>
      <c r="BB11491">
        <v>0.177409541</v>
      </c>
      <c r="BC11491" t="s">
        <v>1513</v>
      </c>
      <c r="BD11491">
        <v>2016</v>
      </c>
      <c r="BE11491" t="s">
        <v>2573</v>
      </c>
      <c r="BG11491" t="s">
        <v>36</v>
      </c>
      <c r="BN11491">
        <v>0.11599999999999966</v>
      </c>
    </row>
    <row r="11492" spans="1:66" x14ac:dyDescent="0.25">
      <c r="A11492">
        <v>112730</v>
      </c>
      <c r="C11492" t="str">
        <f>Table2[[#This Row],[LeadAuthor]]&amp;Table2[[#This Row],[Year]]&amp;"_"&amp;Table2[[#This Row],[SiteName]]&amp;"_"&amp;Table2[[#This Row],[SampleID]]</f>
        <v>Yamamoto2016_ODP882_</v>
      </c>
      <c r="D11492" t="s">
        <v>2572</v>
      </c>
      <c r="K11492" t="s">
        <v>6</v>
      </c>
      <c r="L11492">
        <v>50.36</v>
      </c>
      <c r="M11492">
        <v>167.6</v>
      </c>
      <c r="N11492">
        <v>4.8289999999999997</v>
      </c>
      <c r="O11492" t="s">
        <v>25</v>
      </c>
      <c r="P11492" t="s">
        <v>273</v>
      </c>
      <c r="T11492">
        <v>0</v>
      </c>
      <c r="U11492">
        <v>0.39133970800000001</v>
      </c>
      <c r="V11492" t="s">
        <v>5</v>
      </c>
      <c r="W11492" t="s">
        <v>6</v>
      </c>
      <c r="Y11492" t="s">
        <v>7</v>
      </c>
      <c r="AT11492">
        <v>0.51889246899999997</v>
      </c>
      <c r="AU11492">
        <v>5.6916183000000002E-2</v>
      </c>
      <c r="AV11492">
        <v>2.4886538E-2</v>
      </c>
      <c r="AW11492">
        <v>3.8016389999999999E-3</v>
      </c>
      <c r="AX11492">
        <v>0.38759694099999997</v>
      </c>
      <c r="AY11492">
        <v>7.9062300000000002E-3</v>
      </c>
      <c r="BA11492">
        <v>9.7008832000000003E-2</v>
      </c>
      <c r="BB11492">
        <v>0.177931864</v>
      </c>
      <c r="BC11492" t="s">
        <v>1513</v>
      </c>
      <c r="BD11492">
        <v>2016</v>
      </c>
      <c r="BE11492" t="s">
        <v>2573</v>
      </c>
      <c r="BG11492" t="s">
        <v>36</v>
      </c>
      <c r="BN11492">
        <v>6.4000000000000057E-2</v>
      </c>
    </row>
    <row r="11493" spans="1:66" x14ac:dyDescent="0.25">
      <c r="A11493">
        <v>112731</v>
      </c>
      <c r="C11493" t="str">
        <f>Table2[[#This Row],[LeadAuthor]]&amp;Table2[[#This Row],[Year]]&amp;"_"&amp;Table2[[#This Row],[SiteName]]&amp;"_"&amp;Table2[[#This Row],[SampleID]]</f>
        <v>Yamamoto2016_ODP882_</v>
      </c>
      <c r="D11493" t="s">
        <v>2572</v>
      </c>
      <c r="K11493" t="s">
        <v>6</v>
      </c>
      <c r="L11493">
        <v>50.36</v>
      </c>
      <c r="M11493">
        <v>167.6</v>
      </c>
      <c r="N11493">
        <v>4.8929999999999998</v>
      </c>
      <c r="O11493" t="s">
        <v>25</v>
      </c>
      <c r="P11493" t="s">
        <v>273</v>
      </c>
      <c r="T11493">
        <v>0</v>
      </c>
      <c r="U11493">
        <v>0.41890004800000002</v>
      </c>
      <c r="V11493" t="s">
        <v>5</v>
      </c>
      <c r="W11493" t="s">
        <v>6</v>
      </c>
      <c r="Y11493" t="s">
        <v>7</v>
      </c>
      <c r="AT11493">
        <v>0.46433212299999999</v>
      </c>
      <c r="AU11493">
        <v>6.0714799E-2</v>
      </c>
      <c r="AV11493">
        <v>3.0344916E-2</v>
      </c>
      <c r="AW11493">
        <v>4.4336920000000004E-3</v>
      </c>
      <c r="AX11493">
        <v>0.43118533599999997</v>
      </c>
      <c r="AY11493">
        <v>8.9891329999999998E-3</v>
      </c>
      <c r="BA11493">
        <v>4.537215E-2</v>
      </c>
      <c r="BB11493">
        <v>0.178269804</v>
      </c>
      <c r="BC11493" t="s">
        <v>1513</v>
      </c>
      <c r="BD11493">
        <v>2016</v>
      </c>
      <c r="BE11493" t="s">
        <v>2573</v>
      </c>
      <c r="BG11493" t="s">
        <v>36</v>
      </c>
      <c r="BN11493">
        <v>7.2600000000000442E-2</v>
      </c>
    </row>
    <row r="11494" spans="1:66" x14ac:dyDescent="0.25">
      <c r="A11494">
        <v>112732</v>
      </c>
      <c r="C11494" t="str">
        <f>Table2[[#This Row],[LeadAuthor]]&amp;Table2[[#This Row],[Year]]&amp;"_"&amp;Table2[[#This Row],[SiteName]]&amp;"_"&amp;Table2[[#This Row],[SampleID]]</f>
        <v>Yamamoto2016_ODP882_</v>
      </c>
      <c r="D11494" t="s">
        <v>2572</v>
      </c>
      <c r="K11494" t="s">
        <v>6</v>
      </c>
      <c r="L11494">
        <v>50.36</v>
      </c>
      <c r="M11494">
        <v>167.6</v>
      </c>
      <c r="N11494">
        <v>4.9656000000000002</v>
      </c>
      <c r="O11494" t="s">
        <v>25</v>
      </c>
      <c r="P11494" t="s">
        <v>273</v>
      </c>
      <c r="T11494">
        <v>0</v>
      </c>
      <c r="U11494">
        <v>0.45547889600000002</v>
      </c>
      <c r="V11494" t="s">
        <v>5</v>
      </c>
      <c r="W11494" t="s">
        <v>6</v>
      </c>
      <c r="Y11494" t="s">
        <v>7</v>
      </c>
      <c r="AT11494">
        <v>0.44149132499999999</v>
      </c>
      <c r="AU11494">
        <v>6.2846708000000001E-2</v>
      </c>
      <c r="AV11494">
        <v>3.7530925E-2</v>
      </c>
      <c r="AW11494">
        <v>3.609176E-3</v>
      </c>
      <c r="AX11494">
        <v>0.44309219700000002</v>
      </c>
      <c r="AY11494">
        <v>1.1429669E-2</v>
      </c>
      <c r="BA11494">
        <v>3.8771698E-2</v>
      </c>
      <c r="BB11494">
        <v>0.18618656</v>
      </c>
      <c r="BC11494" t="s">
        <v>1513</v>
      </c>
      <c r="BD11494">
        <v>2016</v>
      </c>
      <c r="BE11494" t="s">
        <v>2573</v>
      </c>
      <c r="BG11494" t="s">
        <v>36</v>
      </c>
      <c r="BN11494">
        <v>5.8699999999999974E-2</v>
      </c>
    </row>
    <row r="11495" spans="1:66" x14ac:dyDescent="0.25">
      <c r="A11495">
        <v>112733</v>
      </c>
      <c r="C11495" t="str">
        <f>Table2[[#This Row],[LeadAuthor]]&amp;Table2[[#This Row],[Year]]&amp;"_"&amp;Table2[[#This Row],[SiteName]]&amp;"_"&amp;Table2[[#This Row],[SampleID]]</f>
        <v>Yamamoto2016_ODP882_</v>
      </c>
      <c r="D11495" t="s">
        <v>2572</v>
      </c>
      <c r="K11495" t="s">
        <v>6</v>
      </c>
      <c r="L11495">
        <v>50.36</v>
      </c>
      <c r="M11495">
        <v>167.6</v>
      </c>
      <c r="N11495">
        <v>5.0243000000000002</v>
      </c>
      <c r="O11495" t="s">
        <v>25</v>
      </c>
      <c r="P11495" t="s">
        <v>273</v>
      </c>
      <c r="T11495">
        <v>0</v>
      </c>
      <c r="U11495">
        <v>0.41176937200000002</v>
      </c>
      <c r="V11495" t="s">
        <v>5</v>
      </c>
      <c r="W11495" t="s">
        <v>6</v>
      </c>
      <c r="Y11495" t="s">
        <v>7</v>
      </c>
      <c r="AT11495">
        <v>0.52388513699999995</v>
      </c>
      <c r="AU11495">
        <v>7.9093062000000006E-2</v>
      </c>
      <c r="AV11495">
        <v>4.2749793000000001E-2</v>
      </c>
      <c r="AW11495">
        <v>3.2125470000000001E-3</v>
      </c>
      <c r="AX11495">
        <v>0.34165559099999998</v>
      </c>
      <c r="AY11495">
        <v>9.4038699999999999E-3</v>
      </c>
      <c r="BA11495">
        <v>0.25738878300000001</v>
      </c>
      <c r="BB11495">
        <v>0.262658051</v>
      </c>
      <c r="BC11495" t="s">
        <v>1513</v>
      </c>
      <c r="BD11495">
        <v>2016</v>
      </c>
      <c r="BE11495" t="s">
        <v>2573</v>
      </c>
      <c r="BG11495" t="s">
        <v>36</v>
      </c>
      <c r="BN11495">
        <v>7.3699999999999655E-2</v>
      </c>
    </row>
    <row r="11496" spans="1:66" x14ac:dyDescent="0.25">
      <c r="A11496">
        <v>112734</v>
      </c>
      <c r="C11496" t="str">
        <f>Table2[[#This Row],[LeadAuthor]]&amp;Table2[[#This Row],[Year]]&amp;"_"&amp;Table2[[#This Row],[SiteName]]&amp;"_"&amp;Table2[[#This Row],[SampleID]]</f>
        <v>Yamamoto2016_ODP882_</v>
      </c>
      <c r="D11496" t="s">
        <v>2572</v>
      </c>
      <c r="K11496" t="s">
        <v>6</v>
      </c>
      <c r="L11496">
        <v>50.36</v>
      </c>
      <c r="M11496">
        <v>167.6</v>
      </c>
      <c r="N11496">
        <v>5.0979999999999999</v>
      </c>
      <c r="O11496" t="s">
        <v>25</v>
      </c>
      <c r="P11496" t="s">
        <v>273</v>
      </c>
      <c r="T11496">
        <v>0</v>
      </c>
      <c r="U11496">
        <v>0.43596004500000002</v>
      </c>
      <c r="V11496" t="s">
        <v>5</v>
      </c>
      <c r="W11496" t="s">
        <v>6</v>
      </c>
      <c r="Y11496" t="s">
        <v>7</v>
      </c>
      <c r="AT11496">
        <v>0.47160869100000002</v>
      </c>
      <c r="AU11496">
        <v>6.5639195999999997E-2</v>
      </c>
      <c r="AV11496">
        <v>3.6999058000000001E-2</v>
      </c>
      <c r="AW11496">
        <v>3.1052810000000001E-3</v>
      </c>
      <c r="AX11496">
        <v>0.41201799900000002</v>
      </c>
      <c r="AY11496">
        <v>1.0629774E-2</v>
      </c>
      <c r="BA11496">
        <v>4.5769572000000001E-2</v>
      </c>
      <c r="BB11496">
        <v>0.20012353199999999</v>
      </c>
      <c r="BC11496" t="s">
        <v>1513</v>
      </c>
      <c r="BD11496">
        <v>2016</v>
      </c>
      <c r="BE11496" t="s">
        <v>2573</v>
      </c>
      <c r="BG11496" t="s">
        <v>36</v>
      </c>
      <c r="BN11496">
        <v>8.4000000000000519E-2</v>
      </c>
    </row>
    <row r="11497" spans="1:66" x14ac:dyDescent="0.25">
      <c r="A11497">
        <v>112735</v>
      </c>
      <c r="C11497" t="str">
        <f>Table2[[#This Row],[LeadAuthor]]&amp;Table2[[#This Row],[Year]]&amp;"_"&amp;Table2[[#This Row],[SiteName]]&amp;"_"&amp;Table2[[#This Row],[SampleID]]</f>
        <v>Yamamoto2016_ODP882_</v>
      </c>
      <c r="D11497" t="s">
        <v>2572</v>
      </c>
      <c r="K11497" t="s">
        <v>6</v>
      </c>
      <c r="L11497">
        <v>50.36</v>
      </c>
      <c r="M11497">
        <v>167.6</v>
      </c>
      <c r="N11497">
        <v>5.1820000000000004</v>
      </c>
      <c r="O11497" t="s">
        <v>25</v>
      </c>
      <c r="P11497" t="s">
        <v>273</v>
      </c>
      <c r="T11497">
        <v>0</v>
      </c>
      <c r="U11497">
        <v>0.46701628899999997</v>
      </c>
      <c r="V11497" t="s">
        <v>5</v>
      </c>
      <c r="W11497" t="s">
        <v>6</v>
      </c>
      <c r="Y11497" t="s">
        <v>7</v>
      </c>
      <c r="AT11497">
        <v>0.48785513699999999</v>
      </c>
      <c r="AU11497">
        <v>6.3687959000000002E-2</v>
      </c>
      <c r="AV11497">
        <v>4.1156957000000001E-2</v>
      </c>
      <c r="AW11497">
        <v>2.484418E-3</v>
      </c>
      <c r="AX11497">
        <v>0.39265160700000001</v>
      </c>
      <c r="AY11497">
        <v>1.2163922000000001E-2</v>
      </c>
      <c r="BA11497">
        <v>0.18178620600000001</v>
      </c>
      <c r="BB11497">
        <v>0.20956831100000001</v>
      </c>
      <c r="BC11497" t="s">
        <v>1513</v>
      </c>
      <c r="BD11497">
        <v>2016</v>
      </c>
      <c r="BE11497" t="s">
        <v>2573</v>
      </c>
      <c r="BG11497" t="s">
        <v>36</v>
      </c>
      <c r="BN11497">
        <v>7.3999999999999844E-2</v>
      </c>
    </row>
    <row r="11498" spans="1:66" x14ac:dyDescent="0.25">
      <c r="A11498">
        <v>112736</v>
      </c>
      <c r="C11498" t="str">
        <f>Table2[[#This Row],[LeadAuthor]]&amp;Table2[[#This Row],[Year]]&amp;"_"&amp;Table2[[#This Row],[SiteName]]&amp;"_"&amp;Table2[[#This Row],[SampleID]]</f>
        <v>Yamamoto2016_ODP882_</v>
      </c>
      <c r="D11498" t="s">
        <v>2572</v>
      </c>
      <c r="K11498" t="s">
        <v>6</v>
      </c>
      <c r="L11498">
        <v>50.36</v>
      </c>
      <c r="M11498">
        <v>167.6</v>
      </c>
      <c r="N11498">
        <v>5.2560000000000002</v>
      </c>
      <c r="O11498" t="s">
        <v>25</v>
      </c>
      <c r="P11498" t="s">
        <v>273</v>
      </c>
      <c r="T11498">
        <v>0</v>
      </c>
      <c r="U11498">
        <v>0.46141155700000003</v>
      </c>
      <c r="V11498" t="s">
        <v>5</v>
      </c>
      <c r="W11498" t="s">
        <v>6</v>
      </c>
      <c r="Y11498" t="s">
        <v>7</v>
      </c>
      <c r="AT11498">
        <v>0.47770918499999998</v>
      </c>
      <c r="AU11498">
        <v>6.1337984999999998E-2</v>
      </c>
      <c r="AV11498">
        <v>3.6462212000000001E-2</v>
      </c>
      <c r="AW11498">
        <v>4.8002599999999998E-3</v>
      </c>
      <c r="AX11498">
        <v>0.40840425400000002</v>
      </c>
      <c r="AY11498">
        <v>1.1286103E-2</v>
      </c>
      <c r="BA11498">
        <v>0.11411855899999999</v>
      </c>
      <c r="BB11498">
        <v>0.19644315800000001</v>
      </c>
      <c r="BC11498" t="s">
        <v>1513</v>
      </c>
      <c r="BD11498">
        <v>2016</v>
      </c>
      <c r="BE11498" t="s">
        <v>2573</v>
      </c>
      <c r="BG11498" t="s">
        <v>36</v>
      </c>
      <c r="BN11498">
        <v>5.7999999999999829E-2</v>
      </c>
    </row>
    <row r="11499" spans="1:66" x14ac:dyDescent="0.25">
      <c r="A11499">
        <v>112737</v>
      </c>
      <c r="C11499" t="str">
        <f>Table2[[#This Row],[LeadAuthor]]&amp;Table2[[#This Row],[Year]]&amp;"_"&amp;Table2[[#This Row],[SiteName]]&amp;"_"&amp;Table2[[#This Row],[SampleID]]</f>
        <v>Yamamoto2016_ODP882_</v>
      </c>
      <c r="D11499" t="s">
        <v>2572</v>
      </c>
      <c r="K11499" t="s">
        <v>6</v>
      </c>
      <c r="L11499">
        <v>50.36</v>
      </c>
      <c r="M11499">
        <v>167.6</v>
      </c>
      <c r="N11499">
        <v>5.3140000000000001</v>
      </c>
      <c r="O11499" t="s">
        <v>25</v>
      </c>
      <c r="P11499" t="s">
        <v>273</v>
      </c>
      <c r="T11499">
        <v>0</v>
      </c>
      <c r="U11499">
        <v>0.472508967</v>
      </c>
      <c r="V11499" t="s">
        <v>5</v>
      </c>
      <c r="W11499" t="s">
        <v>6</v>
      </c>
      <c r="Y11499" t="s">
        <v>7</v>
      </c>
      <c r="AT11499">
        <v>0.454632596</v>
      </c>
      <c r="AU11499">
        <v>6.2253614999999998E-2</v>
      </c>
      <c r="AV11499">
        <v>4.2562132000000003E-2</v>
      </c>
      <c r="AW11499">
        <v>3.6335989999999999E-3</v>
      </c>
      <c r="AX11499">
        <v>0.427349066</v>
      </c>
      <c r="AY11499">
        <v>9.5689920000000001E-3</v>
      </c>
      <c r="BA11499">
        <v>6.1456071000000001E-2</v>
      </c>
      <c r="BB11499">
        <v>0.19885557000000001</v>
      </c>
      <c r="BC11499" t="s">
        <v>1513</v>
      </c>
      <c r="BD11499">
        <v>2016</v>
      </c>
      <c r="BE11499" t="s">
        <v>2573</v>
      </c>
      <c r="BG11499" t="s">
        <v>36</v>
      </c>
      <c r="BN11499">
        <v>7.5999999999999623E-2</v>
      </c>
    </row>
    <row r="11500" spans="1:66" x14ac:dyDescent="0.25">
      <c r="A11500">
        <v>112738</v>
      </c>
      <c r="C11500" t="str">
        <f>Table2[[#This Row],[LeadAuthor]]&amp;Table2[[#This Row],[Year]]&amp;"_"&amp;Table2[[#This Row],[SiteName]]&amp;"_"&amp;Table2[[#This Row],[SampleID]]</f>
        <v>Yamamoto2016_ODP882_</v>
      </c>
      <c r="D11500" t="s">
        <v>2572</v>
      </c>
      <c r="K11500" t="s">
        <v>6</v>
      </c>
      <c r="L11500">
        <v>50.36</v>
      </c>
      <c r="M11500">
        <v>167.6</v>
      </c>
      <c r="N11500">
        <v>5.39</v>
      </c>
      <c r="O11500" t="s">
        <v>25</v>
      </c>
      <c r="P11500" t="s">
        <v>467</v>
      </c>
      <c r="T11500">
        <v>0</v>
      </c>
      <c r="U11500">
        <v>0.42125972299999997</v>
      </c>
      <c r="V11500" t="s">
        <v>5</v>
      </c>
      <c r="W11500" t="s">
        <v>6</v>
      </c>
      <c r="Y11500" t="s">
        <v>7</v>
      </c>
      <c r="AT11500">
        <v>0.48640494699999998</v>
      </c>
      <c r="AU11500">
        <v>5.9584805999999997E-2</v>
      </c>
      <c r="AV11500">
        <v>3.1466926999999999E-2</v>
      </c>
      <c r="AW11500">
        <v>4.0457369999999998E-3</v>
      </c>
      <c r="AX11500">
        <v>0.410639015</v>
      </c>
      <c r="AY11500">
        <v>7.8585679999999998E-3</v>
      </c>
      <c r="BA11500">
        <v>4.6150192999999999E-2</v>
      </c>
      <c r="BB11500">
        <v>0.185160409</v>
      </c>
      <c r="BC11500" t="s">
        <v>1513</v>
      </c>
      <c r="BD11500">
        <v>2016</v>
      </c>
      <c r="BE11500" t="s">
        <v>2573</v>
      </c>
      <c r="BG11500" t="s">
        <v>36</v>
      </c>
      <c r="BN11500">
        <v>5.8000000000000718E-2</v>
      </c>
    </row>
    <row r="11501" spans="1:66" x14ac:dyDescent="0.25">
      <c r="A11501">
        <v>112739</v>
      </c>
      <c r="C11501" t="str">
        <f>Table2[[#This Row],[LeadAuthor]]&amp;Table2[[#This Row],[Year]]&amp;"_"&amp;Table2[[#This Row],[SiteName]]&amp;"_"&amp;Table2[[#This Row],[SampleID]]</f>
        <v>Yamamoto2016_ODP882_</v>
      </c>
      <c r="D11501" t="s">
        <v>2572</v>
      </c>
      <c r="K11501" t="s">
        <v>6</v>
      </c>
      <c r="L11501">
        <v>50.36</v>
      </c>
      <c r="M11501">
        <v>167.6</v>
      </c>
      <c r="N11501">
        <v>5.4480000000000004</v>
      </c>
      <c r="O11501" t="s">
        <v>25</v>
      </c>
      <c r="P11501" t="s">
        <v>467</v>
      </c>
      <c r="T11501">
        <v>0</v>
      </c>
      <c r="U11501">
        <v>0.38648580700000001</v>
      </c>
      <c r="V11501" t="s">
        <v>5</v>
      </c>
      <c r="W11501" t="s">
        <v>6</v>
      </c>
      <c r="Y11501" t="s">
        <v>7</v>
      </c>
      <c r="AT11501">
        <v>0.489570071</v>
      </c>
      <c r="AU11501">
        <v>7.5881614E-2</v>
      </c>
      <c r="AV11501">
        <v>3.7472195E-2</v>
      </c>
      <c r="AW11501">
        <v>2.4744379999999998E-3</v>
      </c>
      <c r="AX11501">
        <v>0.38674637899999997</v>
      </c>
      <c r="AY11501">
        <v>7.8553040000000005E-3</v>
      </c>
      <c r="BA11501">
        <v>5.1662525000000001E-2</v>
      </c>
      <c r="BB11501">
        <v>0.226922914</v>
      </c>
      <c r="BC11501" t="s">
        <v>1513</v>
      </c>
      <c r="BD11501">
        <v>2016</v>
      </c>
      <c r="BE11501" t="s">
        <v>2573</v>
      </c>
      <c r="BG11501" t="s">
        <v>36</v>
      </c>
      <c r="BN11501">
        <v>7.6999999999999957E-2</v>
      </c>
    </row>
    <row r="11502" spans="1:66" x14ac:dyDescent="0.25">
      <c r="A11502">
        <v>112740</v>
      </c>
      <c r="C11502" t="str">
        <f>Table2[[#This Row],[LeadAuthor]]&amp;Table2[[#This Row],[Year]]&amp;"_"&amp;Table2[[#This Row],[SiteName]]&amp;"_"&amp;Table2[[#This Row],[SampleID]]</f>
        <v>Yamamoto2016_ODP882_</v>
      </c>
      <c r="D11502" t="s">
        <v>2572</v>
      </c>
      <c r="K11502" t="s">
        <v>6</v>
      </c>
      <c r="L11502">
        <v>50.36</v>
      </c>
      <c r="M11502">
        <v>167.6</v>
      </c>
      <c r="N11502">
        <v>5.5250000000000004</v>
      </c>
      <c r="O11502" t="s">
        <v>25</v>
      </c>
      <c r="P11502" t="s">
        <v>467</v>
      </c>
      <c r="T11502">
        <v>0</v>
      </c>
      <c r="U11502">
        <v>0.44835192699999998</v>
      </c>
      <c r="V11502" t="s">
        <v>5</v>
      </c>
      <c r="W11502" t="s">
        <v>6</v>
      </c>
      <c r="Y11502" t="s">
        <v>7</v>
      </c>
      <c r="AT11502">
        <v>0.47153872899999999</v>
      </c>
      <c r="AU11502">
        <v>6.5855513000000004E-2</v>
      </c>
      <c r="AV11502">
        <v>3.8177057E-2</v>
      </c>
      <c r="AW11502">
        <v>4.3581999999999996E-3</v>
      </c>
      <c r="AX11502">
        <v>0.40908169500000002</v>
      </c>
      <c r="AY11502">
        <v>1.0988806E-2</v>
      </c>
      <c r="BA11502">
        <v>7.6587362000000006E-2</v>
      </c>
      <c r="BB11502">
        <v>0.20510636400000001</v>
      </c>
      <c r="BC11502" t="s">
        <v>1513</v>
      </c>
      <c r="BD11502">
        <v>2016</v>
      </c>
      <c r="BE11502" t="s">
        <v>2573</v>
      </c>
      <c r="BG11502" t="s">
        <v>36</v>
      </c>
      <c r="BN11502">
        <v>6.9999999999999396E-2</v>
      </c>
    </row>
    <row r="11503" spans="1:66" x14ac:dyDescent="0.25">
      <c r="A11503">
        <v>112741</v>
      </c>
      <c r="C11503" t="str">
        <f>Table2[[#This Row],[LeadAuthor]]&amp;Table2[[#This Row],[Year]]&amp;"_"&amp;Table2[[#This Row],[SiteName]]&amp;"_"&amp;Table2[[#This Row],[SampleID]]</f>
        <v>Yamamoto2016_ODP882_</v>
      </c>
      <c r="D11503" t="s">
        <v>2572</v>
      </c>
      <c r="K11503" t="s">
        <v>6</v>
      </c>
      <c r="L11503">
        <v>50.36</v>
      </c>
      <c r="M11503">
        <v>167.6</v>
      </c>
      <c r="N11503">
        <v>5.5949999999999998</v>
      </c>
      <c r="O11503" t="s">
        <v>25</v>
      </c>
      <c r="P11503" t="s">
        <v>467</v>
      </c>
      <c r="T11503">
        <v>0</v>
      </c>
      <c r="U11503">
        <v>0.37361523299999999</v>
      </c>
      <c r="V11503" t="s">
        <v>5</v>
      </c>
      <c r="W11503" t="s">
        <v>6</v>
      </c>
      <c r="Y11503" t="s">
        <v>7</v>
      </c>
      <c r="AT11503">
        <v>0.59034719499999999</v>
      </c>
      <c r="AU11503">
        <v>7.3670285000000002E-2</v>
      </c>
      <c r="AV11503">
        <v>3.6110818000000003E-2</v>
      </c>
      <c r="AW11503">
        <v>2.265951E-3</v>
      </c>
      <c r="AX11503">
        <v>0.292040933</v>
      </c>
      <c r="AY11503">
        <v>5.564818E-3</v>
      </c>
      <c r="BA11503">
        <v>0.42263678999999998</v>
      </c>
      <c r="BB11503">
        <v>0.27351711699999998</v>
      </c>
      <c r="BC11503" t="s">
        <v>1513</v>
      </c>
      <c r="BD11503">
        <v>2016</v>
      </c>
      <c r="BE11503" t="s">
        <v>2573</v>
      </c>
      <c r="BG11503" t="s">
        <v>36</v>
      </c>
      <c r="BN11503">
        <v>6.0999999999999943E-2</v>
      </c>
    </row>
    <row r="11504" spans="1:66" x14ac:dyDescent="0.25">
      <c r="A11504">
        <v>112742</v>
      </c>
      <c r="C11504" t="str">
        <f>Table2[[#This Row],[LeadAuthor]]&amp;Table2[[#This Row],[Year]]&amp;"_"&amp;Table2[[#This Row],[SiteName]]&amp;"_"&amp;Table2[[#This Row],[SampleID]]</f>
        <v>Yamamoto2016_ODP882_</v>
      </c>
      <c r="D11504" t="s">
        <v>2572</v>
      </c>
      <c r="K11504" t="s">
        <v>6</v>
      </c>
      <c r="L11504">
        <v>50.36</v>
      </c>
      <c r="M11504">
        <v>167.6</v>
      </c>
      <c r="N11504">
        <v>5.6559999999999997</v>
      </c>
      <c r="O11504" t="s">
        <v>25</v>
      </c>
      <c r="P11504" t="s">
        <v>467</v>
      </c>
      <c r="T11504">
        <v>0</v>
      </c>
      <c r="U11504">
        <v>0.41147916299999998</v>
      </c>
      <c r="V11504" t="s">
        <v>5</v>
      </c>
      <c r="W11504" t="s">
        <v>6</v>
      </c>
      <c r="Y11504" t="s">
        <v>7</v>
      </c>
      <c r="AT11504">
        <v>0.48416965299999998</v>
      </c>
      <c r="AU11504">
        <v>5.7726856E-2</v>
      </c>
      <c r="AV11504">
        <v>2.6259115999999999E-2</v>
      </c>
      <c r="AW11504">
        <v>3.0726629999999998E-3</v>
      </c>
      <c r="AX11504">
        <v>0.41774230600000001</v>
      </c>
      <c r="AY11504">
        <v>1.1029406E-2</v>
      </c>
      <c r="BA11504">
        <v>7.3725699999999995E-4</v>
      </c>
      <c r="BB11504">
        <v>0.16877377499999999</v>
      </c>
      <c r="BC11504" t="s">
        <v>1513</v>
      </c>
      <c r="BD11504">
        <v>2016</v>
      </c>
      <c r="BE11504" t="s">
        <v>2573</v>
      </c>
      <c r="BG11504" t="s">
        <v>36</v>
      </c>
      <c r="BN11504">
        <v>7.4000000000000732E-2</v>
      </c>
    </row>
    <row r="11505" spans="1:66" x14ac:dyDescent="0.25">
      <c r="A11505">
        <v>112743</v>
      </c>
      <c r="C11505" t="str">
        <f>Table2[[#This Row],[LeadAuthor]]&amp;Table2[[#This Row],[Year]]&amp;"_"&amp;Table2[[#This Row],[SiteName]]&amp;"_"&amp;Table2[[#This Row],[SampleID]]</f>
        <v>Yamamoto2016_ODP882_</v>
      </c>
      <c r="D11505" t="s">
        <v>2572</v>
      </c>
      <c r="K11505" t="s">
        <v>6</v>
      </c>
      <c r="L11505">
        <v>50.36</v>
      </c>
      <c r="M11505">
        <v>167.6</v>
      </c>
      <c r="N11505">
        <v>5.73</v>
      </c>
      <c r="O11505" t="s">
        <v>25</v>
      </c>
      <c r="P11505" t="s">
        <v>467</v>
      </c>
      <c r="T11505">
        <v>0</v>
      </c>
      <c r="U11505">
        <v>0.41531794900000002</v>
      </c>
      <c r="V11505" t="s">
        <v>5</v>
      </c>
      <c r="W11505" t="s">
        <v>6</v>
      </c>
      <c r="Y11505" t="s">
        <v>7</v>
      </c>
      <c r="AT11505">
        <v>0.47622874799999998</v>
      </c>
      <c r="AU11505">
        <v>5.3384580000000001E-2</v>
      </c>
      <c r="AV11505">
        <v>2.7337899999999998E-2</v>
      </c>
      <c r="AW11505">
        <v>3.0308150000000001E-3</v>
      </c>
      <c r="AX11505">
        <v>0.43246593500000002</v>
      </c>
      <c r="AY11505">
        <v>7.5520220000000002E-3</v>
      </c>
      <c r="BA11505">
        <v>3.4355997999999999E-2</v>
      </c>
      <c r="BB11505">
        <v>0.15990433700000001</v>
      </c>
      <c r="BC11505" t="s">
        <v>1513</v>
      </c>
      <c r="BD11505">
        <v>2016</v>
      </c>
      <c r="BE11505" t="s">
        <v>2573</v>
      </c>
      <c r="BG11505" t="s">
        <v>36</v>
      </c>
      <c r="BN11505">
        <v>5.8999999999999275E-2</v>
      </c>
    </row>
    <row r="11506" spans="1:66" x14ac:dyDescent="0.25">
      <c r="A11506">
        <v>112744</v>
      </c>
      <c r="C11506" t="str">
        <f>Table2[[#This Row],[LeadAuthor]]&amp;Table2[[#This Row],[Year]]&amp;"_"&amp;Table2[[#This Row],[SiteName]]&amp;"_"&amp;Table2[[#This Row],[SampleID]]</f>
        <v>Yamamoto2016_ODP882_</v>
      </c>
      <c r="D11506" t="s">
        <v>2572</v>
      </c>
      <c r="K11506" t="s">
        <v>6</v>
      </c>
      <c r="L11506">
        <v>50.36</v>
      </c>
      <c r="M11506">
        <v>167.6</v>
      </c>
      <c r="N11506">
        <v>5.7889999999999997</v>
      </c>
      <c r="O11506" t="s">
        <v>25</v>
      </c>
      <c r="P11506" t="s">
        <v>467</v>
      </c>
      <c r="T11506">
        <v>0</v>
      </c>
      <c r="U11506">
        <v>0.31798459899999998</v>
      </c>
      <c r="V11506" t="s">
        <v>5</v>
      </c>
      <c r="W11506" t="s">
        <v>6</v>
      </c>
      <c r="Y11506" t="s">
        <v>7</v>
      </c>
      <c r="AT11506">
        <v>0.571770102</v>
      </c>
      <c r="AU11506">
        <v>6.2524923999999996E-2</v>
      </c>
      <c r="AV11506">
        <v>2.0302483999999999E-2</v>
      </c>
      <c r="AW11506">
        <v>3.3612749999999999E-3</v>
      </c>
      <c r="AX11506">
        <v>0.33655319500000003</v>
      </c>
      <c r="AY11506">
        <v>5.488021E-3</v>
      </c>
      <c r="BA11506">
        <v>0.19947244</v>
      </c>
      <c r="BB11506">
        <v>0.201267317</v>
      </c>
      <c r="BC11506" t="s">
        <v>1513</v>
      </c>
      <c r="BD11506">
        <v>2016</v>
      </c>
      <c r="BE11506" t="s">
        <v>2573</v>
      </c>
      <c r="BG11506" t="s">
        <v>36</v>
      </c>
      <c r="BN11506">
        <v>7.6000000000000512E-2</v>
      </c>
    </row>
    <row r="11507" spans="1:66" x14ac:dyDescent="0.25">
      <c r="A11507">
        <v>112745</v>
      </c>
      <c r="C11507" t="str">
        <f>Table2[[#This Row],[LeadAuthor]]&amp;Table2[[#This Row],[Year]]&amp;"_"&amp;Table2[[#This Row],[SiteName]]&amp;"_"&amp;Table2[[#This Row],[SampleID]]</f>
        <v>Yamamoto2016_ODP882_</v>
      </c>
      <c r="D11507" t="s">
        <v>2572</v>
      </c>
      <c r="K11507" t="s">
        <v>6</v>
      </c>
      <c r="L11507">
        <v>50.36</v>
      </c>
      <c r="M11507">
        <v>167.6</v>
      </c>
      <c r="N11507">
        <v>5.8650000000000002</v>
      </c>
      <c r="O11507" t="s">
        <v>25</v>
      </c>
      <c r="P11507" t="s">
        <v>467</v>
      </c>
      <c r="T11507">
        <v>0</v>
      </c>
      <c r="U11507">
        <v>0.41690620699999997</v>
      </c>
      <c r="V11507" t="s">
        <v>5</v>
      </c>
      <c r="W11507" t="s">
        <v>6</v>
      </c>
      <c r="Y11507" t="s">
        <v>7</v>
      </c>
      <c r="AT11507">
        <v>0.55649132400000001</v>
      </c>
      <c r="AU11507">
        <v>6.7670204999999997E-2</v>
      </c>
      <c r="AV11507">
        <v>3.5506705E-2</v>
      </c>
      <c r="AW11507">
        <v>3.6517450000000001E-3</v>
      </c>
      <c r="AX11507">
        <v>0.32745495499999999</v>
      </c>
      <c r="AY11507">
        <v>9.225067E-3</v>
      </c>
      <c r="BA11507">
        <v>0.34967508899999999</v>
      </c>
      <c r="BB11507">
        <v>0.24087162300000001</v>
      </c>
      <c r="BC11507" t="s">
        <v>1513</v>
      </c>
      <c r="BD11507">
        <v>2016</v>
      </c>
      <c r="BE11507" t="s">
        <v>2573</v>
      </c>
      <c r="BG11507" t="s">
        <v>36</v>
      </c>
      <c r="BN11507">
        <v>26.094999999999999</v>
      </c>
    </row>
    <row r="11508" spans="1:66" x14ac:dyDescent="0.25">
      <c r="A11508">
        <v>112746</v>
      </c>
      <c r="C11508" t="str">
        <f>Table2[[#This Row],[LeadAuthor]]&amp;Table2[[#This Row],[Year]]&amp;"_"&amp;Table2[[#This Row],[SiteName]]&amp;"_"&amp;Table2[[#This Row],[SampleID]]</f>
        <v>Inglis2020_ODP913_</v>
      </c>
      <c r="D11508" t="s">
        <v>2574</v>
      </c>
      <c r="F11508">
        <v>443.35</v>
      </c>
      <c r="K11508" t="s">
        <v>38</v>
      </c>
      <c r="L11508">
        <v>75.489999999999995</v>
      </c>
      <c r="M11508">
        <v>-6.95</v>
      </c>
      <c r="N11508">
        <v>31.96</v>
      </c>
      <c r="O11508" t="s">
        <v>46</v>
      </c>
      <c r="P11508" t="s">
        <v>190</v>
      </c>
      <c r="T11508">
        <v>2</v>
      </c>
      <c r="U11508">
        <v>0.57459230699999997</v>
      </c>
      <c r="V11508" t="s">
        <v>5</v>
      </c>
      <c r="W11508" t="s">
        <v>6</v>
      </c>
      <c r="Y11508" t="s">
        <v>7</v>
      </c>
      <c r="AT11508">
        <v>0.598465052</v>
      </c>
      <c r="AU11508">
        <v>6.6419407999999999E-2</v>
      </c>
      <c r="AV11508">
        <v>5.1946709000000001E-2</v>
      </c>
      <c r="AW11508">
        <v>2.4093607999999999E-2</v>
      </c>
      <c r="AX11508">
        <v>0.245403761</v>
      </c>
      <c r="AY11508">
        <v>1.3671462000000001E-2</v>
      </c>
      <c r="AZ11508">
        <v>0.85</v>
      </c>
      <c r="BA11508">
        <v>0.96478836300000004</v>
      </c>
      <c r="BB11508">
        <v>0.35478786000000001</v>
      </c>
      <c r="BC11508" t="s">
        <v>474</v>
      </c>
      <c r="BD11508">
        <v>2020</v>
      </c>
      <c r="BE11508" t="s">
        <v>2575</v>
      </c>
      <c r="BG11508" t="s">
        <v>36</v>
      </c>
      <c r="BN11508">
        <v>0.46000000000000085</v>
      </c>
    </row>
    <row r="11509" spans="1:66" x14ac:dyDescent="0.25">
      <c r="A11509">
        <v>112747</v>
      </c>
      <c r="C11509" t="str">
        <f>Table2[[#This Row],[LeadAuthor]]&amp;Table2[[#This Row],[Year]]&amp;"_"&amp;Table2[[#This Row],[SiteName]]&amp;"_"&amp;Table2[[#This Row],[SampleID]]</f>
        <v>Inglis2020_ODP913_</v>
      </c>
      <c r="D11509" t="s">
        <v>2574</v>
      </c>
      <c r="F11509">
        <v>446.45</v>
      </c>
      <c r="K11509" t="s">
        <v>38</v>
      </c>
      <c r="L11509">
        <v>75.489999999999995</v>
      </c>
      <c r="M11509">
        <v>-6.95</v>
      </c>
      <c r="N11509">
        <v>32.42</v>
      </c>
      <c r="O11509" t="s">
        <v>46</v>
      </c>
      <c r="P11509" t="s">
        <v>190</v>
      </c>
      <c r="T11509">
        <v>2</v>
      </c>
      <c r="U11509">
        <v>0.43100961700000001</v>
      </c>
      <c r="V11509" t="s">
        <v>5</v>
      </c>
      <c r="W11509" t="s">
        <v>6</v>
      </c>
      <c r="Y11509" t="s">
        <v>7</v>
      </c>
      <c r="AT11509">
        <v>0.95957932899999998</v>
      </c>
      <c r="AU11509">
        <v>1.1779285E-2</v>
      </c>
      <c r="AV11509">
        <v>6.5172540000000001E-3</v>
      </c>
      <c r="AW11509">
        <v>1.3783420000000001E-3</v>
      </c>
      <c r="AX11509">
        <v>1.9718591000000001E-2</v>
      </c>
      <c r="AY11509">
        <v>1.0272E-3</v>
      </c>
      <c r="AZ11509">
        <v>0.97</v>
      </c>
      <c r="BA11509">
        <v>1.762944654</v>
      </c>
      <c r="BB11509">
        <v>0.48675294200000002</v>
      </c>
      <c r="BC11509" t="s">
        <v>474</v>
      </c>
      <c r="BD11509">
        <v>2020</v>
      </c>
      <c r="BE11509" t="s">
        <v>2575</v>
      </c>
      <c r="BG11509" t="s">
        <v>36</v>
      </c>
      <c r="BN11509">
        <v>0.39000000000000057</v>
      </c>
    </row>
    <row r="11510" spans="1:66" x14ac:dyDescent="0.25">
      <c r="A11510">
        <v>112748</v>
      </c>
      <c r="C11510" t="str">
        <f>Table2[[#This Row],[LeadAuthor]]&amp;Table2[[#This Row],[Year]]&amp;"_"&amp;Table2[[#This Row],[SiteName]]&amp;"_"&amp;Table2[[#This Row],[SampleID]]</f>
        <v>Inglis2020_ODP913_</v>
      </c>
      <c r="D11510" t="s">
        <v>2574</v>
      </c>
      <c r="F11510">
        <v>449.06</v>
      </c>
      <c r="K11510" t="s">
        <v>38</v>
      </c>
      <c r="L11510">
        <v>75.489999999999995</v>
      </c>
      <c r="M11510">
        <v>-6.95</v>
      </c>
      <c r="N11510">
        <v>32.81</v>
      </c>
      <c r="O11510" t="s">
        <v>46</v>
      </c>
      <c r="P11510" t="s">
        <v>190</v>
      </c>
      <c r="T11510">
        <v>2</v>
      </c>
      <c r="U11510">
        <v>0.67589070200000001</v>
      </c>
      <c r="V11510" t="s">
        <v>5</v>
      </c>
      <c r="W11510" t="s">
        <v>6</v>
      </c>
      <c r="Y11510" t="s">
        <v>7</v>
      </c>
      <c r="AT11510">
        <v>0.57192074000000004</v>
      </c>
      <c r="AU11510">
        <v>9.8930815000000005E-2</v>
      </c>
      <c r="AV11510">
        <v>0.188901601</v>
      </c>
      <c r="AW11510">
        <v>8.0371739999999994E-3</v>
      </c>
      <c r="AX11510">
        <v>0.12284020800000001</v>
      </c>
      <c r="AY11510">
        <v>9.3694620000000003E-3</v>
      </c>
      <c r="AZ11510">
        <v>0.8</v>
      </c>
      <c r="BA11510">
        <v>1.5565496990000001</v>
      </c>
      <c r="BB11510">
        <v>0.69115609600000005</v>
      </c>
      <c r="BC11510" t="s">
        <v>474</v>
      </c>
      <c r="BD11510">
        <v>2020</v>
      </c>
      <c r="BE11510" t="s">
        <v>2575</v>
      </c>
      <c r="BG11510" t="s">
        <v>36</v>
      </c>
      <c r="BN11510">
        <v>0.51999999999999602</v>
      </c>
    </row>
    <row r="11511" spans="1:66" x14ac:dyDescent="0.25">
      <c r="A11511">
        <v>112749</v>
      </c>
      <c r="C11511" t="str">
        <f>Table2[[#This Row],[LeadAuthor]]&amp;Table2[[#This Row],[Year]]&amp;"_"&amp;Table2[[#This Row],[SiteName]]&amp;"_"&amp;Table2[[#This Row],[SampleID]]</f>
        <v>Inglis2020_ODP913_</v>
      </c>
      <c r="D11511" t="s">
        <v>2574</v>
      </c>
      <c r="F11511">
        <v>452.53</v>
      </c>
      <c r="K11511" t="s">
        <v>38</v>
      </c>
      <c r="L11511">
        <v>75.489999999999995</v>
      </c>
      <c r="M11511">
        <v>-6.95</v>
      </c>
      <c r="N11511">
        <v>33.33</v>
      </c>
      <c r="O11511" t="s">
        <v>46</v>
      </c>
      <c r="P11511" t="s">
        <v>190</v>
      </c>
      <c r="T11511">
        <v>2</v>
      </c>
      <c r="U11511">
        <v>0.56953590300000001</v>
      </c>
      <c r="V11511" t="s">
        <v>5</v>
      </c>
      <c r="W11511" t="s">
        <v>6</v>
      </c>
      <c r="Y11511" t="s">
        <v>7</v>
      </c>
      <c r="AT11511">
        <v>0.55891341400000005</v>
      </c>
      <c r="AU11511">
        <v>8.5163084999999999E-2</v>
      </c>
      <c r="AV11511">
        <v>8.604763E-2</v>
      </c>
      <c r="AW11511">
        <v>9.6837590000000001E-3</v>
      </c>
      <c r="AX11511">
        <v>0.24324642799999999</v>
      </c>
      <c r="AY11511">
        <v>1.6945683999999999E-2</v>
      </c>
      <c r="AZ11511">
        <v>0.8</v>
      </c>
      <c r="BA11511">
        <v>0.901291485</v>
      </c>
      <c r="BB11511">
        <v>0.41011102999999999</v>
      </c>
      <c r="BC11511" t="s">
        <v>474</v>
      </c>
      <c r="BD11511">
        <v>2020</v>
      </c>
      <c r="BE11511" t="s">
        <v>2575</v>
      </c>
      <c r="BG11511" t="s">
        <v>36</v>
      </c>
      <c r="BN11511">
        <v>6.0000000000002274E-2</v>
      </c>
    </row>
    <row r="11512" spans="1:66" x14ac:dyDescent="0.25">
      <c r="A11512">
        <v>112750</v>
      </c>
      <c r="C11512" t="str">
        <f>Table2[[#This Row],[LeadAuthor]]&amp;Table2[[#This Row],[Year]]&amp;"_"&amp;Table2[[#This Row],[SiteName]]&amp;"_"&amp;Table2[[#This Row],[SampleID]]</f>
        <v>Inglis2020_ODP913_</v>
      </c>
      <c r="D11512" t="s">
        <v>2574</v>
      </c>
      <c r="F11512">
        <v>452.93</v>
      </c>
      <c r="K11512" t="s">
        <v>38</v>
      </c>
      <c r="L11512">
        <v>75.489999999999995</v>
      </c>
      <c r="M11512">
        <v>-6.95</v>
      </c>
      <c r="N11512">
        <v>33.39</v>
      </c>
      <c r="O11512" t="s">
        <v>46</v>
      </c>
      <c r="P11512" t="s">
        <v>190</v>
      </c>
      <c r="T11512">
        <v>2</v>
      </c>
      <c r="U11512">
        <v>0.46961713399999999</v>
      </c>
      <c r="V11512" t="s">
        <v>5</v>
      </c>
      <c r="W11512" t="s">
        <v>6</v>
      </c>
      <c r="Y11512" t="s">
        <v>7</v>
      </c>
      <c r="AT11512">
        <v>0.86869437000000005</v>
      </c>
      <c r="AU11512">
        <v>3.0835319E-2</v>
      </c>
      <c r="AV11512">
        <v>1.7937112000000002E-2</v>
      </c>
      <c r="AW11512">
        <v>3.4657479999999998E-3</v>
      </c>
      <c r="AX11512">
        <v>7.3167781000000001E-2</v>
      </c>
      <c r="AY11512">
        <v>5.8996700000000001E-3</v>
      </c>
      <c r="AZ11512">
        <v>0.87</v>
      </c>
      <c r="BA11512">
        <v>1.5672118530000001</v>
      </c>
      <c r="BB11512">
        <v>0.39783655099999998</v>
      </c>
      <c r="BC11512" t="s">
        <v>474</v>
      </c>
      <c r="BD11512">
        <v>2020</v>
      </c>
      <c r="BE11512" t="s">
        <v>2575</v>
      </c>
      <c r="BG11512" t="s">
        <v>36</v>
      </c>
      <c r="BN11512">
        <v>7.9999999999998295E-2</v>
      </c>
    </row>
    <row r="11513" spans="1:66" x14ac:dyDescent="0.25">
      <c r="A11513">
        <v>112751</v>
      </c>
      <c r="C11513" t="str">
        <f>Table2[[#This Row],[LeadAuthor]]&amp;Table2[[#This Row],[Year]]&amp;"_"&amp;Table2[[#This Row],[SiteName]]&amp;"_"&amp;Table2[[#This Row],[SampleID]]</f>
        <v>Inglis2020_ODP913_</v>
      </c>
      <c r="D11513" t="s">
        <v>2574</v>
      </c>
      <c r="F11513">
        <v>453.46</v>
      </c>
      <c r="K11513" t="s">
        <v>38</v>
      </c>
      <c r="L11513">
        <v>75.489999999999995</v>
      </c>
      <c r="M11513">
        <v>-6.95</v>
      </c>
      <c r="N11513">
        <v>33.47</v>
      </c>
      <c r="O11513" t="s">
        <v>46</v>
      </c>
      <c r="P11513" t="s">
        <v>190</v>
      </c>
      <c r="T11513">
        <v>2</v>
      </c>
      <c r="U11513">
        <v>0.53813767300000004</v>
      </c>
      <c r="V11513" t="s">
        <v>5</v>
      </c>
      <c r="W11513" t="s">
        <v>6</v>
      </c>
      <c r="Y11513" t="s">
        <v>7</v>
      </c>
      <c r="AT11513">
        <v>0.78343322100000001</v>
      </c>
      <c r="AU11513">
        <v>7.6809946000000004E-2</v>
      </c>
      <c r="AV11513">
        <v>7.7598501E-2</v>
      </c>
      <c r="AW11513">
        <v>9.0068400000000003E-3</v>
      </c>
      <c r="AX11513">
        <v>5.0261926999999998E-2</v>
      </c>
      <c r="AY11513">
        <v>2.8895650000000002E-3</v>
      </c>
      <c r="AZ11513">
        <v>0.93</v>
      </c>
      <c r="BA11513">
        <v>1.66544651</v>
      </c>
      <c r="BB11513">
        <v>0.75457227400000004</v>
      </c>
      <c r="BC11513" t="s">
        <v>474</v>
      </c>
      <c r="BD11513">
        <v>2020</v>
      </c>
      <c r="BE11513" t="s">
        <v>2575</v>
      </c>
      <c r="BG11513" t="s">
        <v>36</v>
      </c>
      <c r="BN11513">
        <v>1.3700000000000045</v>
      </c>
    </row>
    <row r="11514" spans="1:66" x14ac:dyDescent="0.25">
      <c r="A11514">
        <v>112752</v>
      </c>
      <c r="C11514" t="str">
        <f>Table2[[#This Row],[LeadAuthor]]&amp;Table2[[#This Row],[Year]]&amp;"_"&amp;Table2[[#This Row],[SiteName]]&amp;"_"&amp;Table2[[#This Row],[SampleID]]</f>
        <v>Inglis2020_ODP913_</v>
      </c>
      <c r="D11514" t="s">
        <v>2574</v>
      </c>
      <c r="F11514">
        <v>462.58</v>
      </c>
      <c r="K11514" t="s">
        <v>38</v>
      </c>
      <c r="L11514">
        <v>75.489999999999995</v>
      </c>
      <c r="M11514">
        <v>-6.95</v>
      </c>
      <c r="N11514">
        <v>34.840000000000003</v>
      </c>
      <c r="O11514" t="s">
        <v>46</v>
      </c>
      <c r="P11514" t="s">
        <v>299</v>
      </c>
      <c r="T11514">
        <v>2</v>
      </c>
      <c r="U11514">
        <v>0.55150495399999999</v>
      </c>
      <c r="V11514" t="s">
        <v>5</v>
      </c>
      <c r="W11514" t="s">
        <v>6</v>
      </c>
      <c r="Y11514" t="s">
        <v>7</v>
      </c>
      <c r="AT11514">
        <v>0.77866442999999996</v>
      </c>
      <c r="AU11514">
        <v>4.2353357000000001E-2</v>
      </c>
      <c r="AV11514">
        <v>3.9590413999999997E-2</v>
      </c>
      <c r="AW11514">
        <v>5.2963760000000002E-3</v>
      </c>
      <c r="AX11514">
        <v>0.126901178</v>
      </c>
      <c r="AY11514">
        <v>7.1942450000000002E-3</v>
      </c>
      <c r="AZ11514">
        <v>0.74</v>
      </c>
      <c r="BA11514">
        <v>1.5013397909999999</v>
      </c>
      <c r="BB11514">
        <v>0.39415330799999998</v>
      </c>
      <c r="BC11514" t="s">
        <v>474</v>
      </c>
      <c r="BD11514">
        <v>2020</v>
      </c>
      <c r="BE11514" t="s">
        <v>2575</v>
      </c>
      <c r="BG11514" t="s">
        <v>36</v>
      </c>
      <c r="BN11514">
        <v>7.9999999999998295E-2</v>
      </c>
    </row>
    <row r="11515" spans="1:66" x14ac:dyDescent="0.25">
      <c r="A11515">
        <v>112753</v>
      </c>
      <c r="C11515" t="str">
        <f>Table2[[#This Row],[LeadAuthor]]&amp;Table2[[#This Row],[Year]]&amp;"_"&amp;Table2[[#This Row],[SiteName]]&amp;"_"&amp;Table2[[#This Row],[SampleID]]</f>
        <v>Inglis2020_ODP913_</v>
      </c>
      <c r="D11515" t="s">
        <v>2574</v>
      </c>
      <c r="F11515">
        <v>463.1</v>
      </c>
      <c r="K11515" t="s">
        <v>38</v>
      </c>
      <c r="L11515">
        <v>75.489999999999995</v>
      </c>
      <c r="M11515">
        <v>-6.95</v>
      </c>
      <c r="N11515">
        <v>34.92</v>
      </c>
      <c r="O11515" t="s">
        <v>46</v>
      </c>
      <c r="P11515" t="s">
        <v>299</v>
      </c>
      <c r="T11515">
        <v>2</v>
      </c>
      <c r="U11515">
        <v>0.57910418299999999</v>
      </c>
      <c r="V11515" t="s">
        <v>5</v>
      </c>
      <c r="W11515" t="s">
        <v>6</v>
      </c>
      <c r="Y11515" t="s">
        <v>7</v>
      </c>
      <c r="AT11515">
        <v>0.51276687700000001</v>
      </c>
      <c r="AU11515">
        <v>0.11178289299999999</v>
      </c>
      <c r="AV11515">
        <v>0.12508535700000001</v>
      </c>
      <c r="AW11515">
        <v>1.7877291E-2</v>
      </c>
      <c r="AX11515">
        <v>0.22164983999999999</v>
      </c>
      <c r="AY11515">
        <v>1.0837741999999999E-2</v>
      </c>
      <c r="AZ11515">
        <v>0.91</v>
      </c>
      <c r="BA11515">
        <v>0.91195466400000003</v>
      </c>
      <c r="BB11515">
        <v>0.52284118000000002</v>
      </c>
      <c r="BC11515" t="s">
        <v>474</v>
      </c>
      <c r="BD11515">
        <v>2020</v>
      </c>
      <c r="BE11515" t="s">
        <v>2575</v>
      </c>
      <c r="BG11515" t="s">
        <v>36</v>
      </c>
      <c r="BN11515">
        <v>0.23999999999999488</v>
      </c>
    </row>
    <row r="11516" spans="1:66" x14ac:dyDescent="0.25">
      <c r="A11516">
        <v>112754</v>
      </c>
      <c r="C11516" t="str">
        <f>Table2[[#This Row],[LeadAuthor]]&amp;Table2[[#This Row],[Year]]&amp;"_"&amp;Table2[[#This Row],[SiteName]]&amp;"_"&amp;Table2[[#This Row],[SampleID]]</f>
        <v>Inglis2020_ODP913_</v>
      </c>
      <c r="D11516" t="s">
        <v>2574</v>
      </c>
      <c r="F11516">
        <v>464.31</v>
      </c>
      <c r="K11516" t="s">
        <v>38</v>
      </c>
      <c r="L11516">
        <v>75.489999999999995</v>
      </c>
      <c r="M11516">
        <v>-6.95</v>
      </c>
      <c r="N11516">
        <v>35.159999999999997</v>
      </c>
      <c r="O11516" t="s">
        <v>46</v>
      </c>
      <c r="P11516" t="s">
        <v>299</v>
      </c>
      <c r="T11516">
        <v>2</v>
      </c>
      <c r="U11516">
        <v>0.54642657800000005</v>
      </c>
      <c r="V11516" t="s">
        <v>5</v>
      </c>
      <c r="W11516" t="s">
        <v>6</v>
      </c>
      <c r="Y11516" t="s">
        <v>7</v>
      </c>
      <c r="AT11516">
        <v>0.78578029900000002</v>
      </c>
      <c r="AU11516">
        <v>3.7179950000000003E-2</v>
      </c>
      <c r="AV11516">
        <v>3.0623147E-2</v>
      </c>
      <c r="AW11516">
        <v>4.3618179999999999E-3</v>
      </c>
      <c r="AX11516">
        <v>0.13224851800000001</v>
      </c>
      <c r="AY11516">
        <v>9.8062679999999999E-3</v>
      </c>
      <c r="AZ11516">
        <v>0.88</v>
      </c>
      <c r="BA11516">
        <v>1.4808129489999999</v>
      </c>
      <c r="BB11516">
        <v>0.33687338100000003</v>
      </c>
      <c r="BC11516" t="s">
        <v>474</v>
      </c>
      <c r="BD11516">
        <v>2020</v>
      </c>
      <c r="BE11516" t="s">
        <v>2575</v>
      </c>
      <c r="BG11516" t="s">
        <v>36</v>
      </c>
      <c r="BN11516">
        <v>0.25</v>
      </c>
    </row>
    <row r="11517" spans="1:66" x14ac:dyDescent="0.25">
      <c r="A11517">
        <v>112755</v>
      </c>
      <c r="C11517" t="str">
        <f>Table2[[#This Row],[LeadAuthor]]&amp;Table2[[#This Row],[Year]]&amp;"_"&amp;Table2[[#This Row],[SiteName]]&amp;"_"&amp;Table2[[#This Row],[SampleID]]</f>
        <v>Inglis2020_ODP913_</v>
      </c>
      <c r="D11517" t="s">
        <v>2574</v>
      </c>
      <c r="F11517">
        <v>465.58</v>
      </c>
      <c r="K11517" t="s">
        <v>38</v>
      </c>
      <c r="L11517">
        <v>75.489999999999995</v>
      </c>
      <c r="M11517">
        <v>-6.95</v>
      </c>
      <c r="N11517">
        <v>35.409999999999997</v>
      </c>
      <c r="O11517" t="s">
        <v>46</v>
      </c>
      <c r="P11517" t="s">
        <v>299</v>
      </c>
      <c r="T11517">
        <v>2</v>
      </c>
      <c r="U11517">
        <v>0.54818314499999998</v>
      </c>
      <c r="V11517" t="s">
        <v>5</v>
      </c>
      <c r="W11517" t="s">
        <v>6</v>
      </c>
      <c r="Y11517" t="s">
        <v>7</v>
      </c>
      <c r="AT11517">
        <v>0.86514323699999995</v>
      </c>
      <c r="AU11517">
        <v>4.1619373000000001E-2</v>
      </c>
      <c r="AV11517">
        <v>3.9594164000000001E-2</v>
      </c>
      <c r="AW11517">
        <v>7.5266969999999997E-3</v>
      </c>
      <c r="AX11517">
        <v>4.2741179999999997E-2</v>
      </c>
      <c r="AY11517">
        <v>3.3753490000000001E-3</v>
      </c>
      <c r="AZ11517">
        <v>0.8</v>
      </c>
      <c r="BA11517">
        <v>1.837720875</v>
      </c>
      <c r="BB11517">
        <v>0.65803325000000001</v>
      </c>
      <c r="BC11517" t="s">
        <v>474</v>
      </c>
      <c r="BD11517">
        <v>2020</v>
      </c>
      <c r="BE11517" t="s">
        <v>2575</v>
      </c>
      <c r="BG11517" t="s">
        <v>36</v>
      </c>
      <c r="BN11517">
        <v>0.45000000000000284</v>
      </c>
    </row>
    <row r="11518" spans="1:66" x14ac:dyDescent="0.25">
      <c r="A11518">
        <v>112756</v>
      </c>
      <c r="C11518" t="str">
        <f>Table2[[#This Row],[LeadAuthor]]&amp;Table2[[#This Row],[Year]]&amp;"_"&amp;Table2[[#This Row],[SiteName]]&amp;"_"&amp;Table2[[#This Row],[SampleID]]</f>
        <v>Inglis2020_ODP913_</v>
      </c>
      <c r="D11518" t="s">
        <v>2574</v>
      </c>
      <c r="F11518">
        <v>468.57</v>
      </c>
      <c r="K11518" t="s">
        <v>38</v>
      </c>
      <c r="L11518">
        <v>75.489999999999995</v>
      </c>
      <c r="M11518">
        <v>-6.95</v>
      </c>
      <c r="N11518">
        <v>35.86</v>
      </c>
      <c r="O11518" t="s">
        <v>46</v>
      </c>
      <c r="P11518" t="s">
        <v>299</v>
      </c>
      <c r="T11518">
        <v>2</v>
      </c>
      <c r="U11518">
        <v>0.63577167800000001</v>
      </c>
      <c r="V11518" t="s">
        <v>5</v>
      </c>
      <c r="W11518" t="s">
        <v>6</v>
      </c>
      <c r="Y11518" t="s">
        <v>7</v>
      </c>
      <c r="AT11518">
        <v>0.37960896</v>
      </c>
      <c r="AU11518">
        <v>7.0921766999999997E-2</v>
      </c>
      <c r="AV11518">
        <v>8.0199669000000001E-2</v>
      </c>
      <c r="AW11518">
        <v>7.7304599999999998E-3</v>
      </c>
      <c r="AX11518">
        <v>0.42567315900000002</v>
      </c>
      <c r="AY11518">
        <v>3.5865985000000003E-2</v>
      </c>
      <c r="AZ11518">
        <v>0.2</v>
      </c>
      <c r="BA11518">
        <v>0.34174942800000002</v>
      </c>
      <c r="BB11518">
        <v>0.25605124099999998</v>
      </c>
      <c r="BC11518" t="s">
        <v>474</v>
      </c>
      <c r="BD11518">
        <v>2020</v>
      </c>
      <c r="BE11518" t="s">
        <v>2575</v>
      </c>
      <c r="BG11518" t="s">
        <v>36</v>
      </c>
      <c r="BN11518">
        <v>0.41000000000000369</v>
      </c>
    </row>
    <row r="11519" spans="1:66" x14ac:dyDescent="0.25">
      <c r="A11519">
        <v>112757</v>
      </c>
      <c r="C11519" t="str">
        <f>Table2[[#This Row],[LeadAuthor]]&amp;Table2[[#This Row],[Year]]&amp;"_"&amp;Table2[[#This Row],[SiteName]]&amp;"_"&amp;Table2[[#This Row],[SampleID]]</f>
        <v>Inglis2020_ODP913_</v>
      </c>
      <c r="D11519" t="s">
        <v>2574</v>
      </c>
      <c r="F11519">
        <v>471.67</v>
      </c>
      <c r="K11519" t="s">
        <v>38</v>
      </c>
      <c r="L11519">
        <v>75.489999999999995</v>
      </c>
      <c r="M11519">
        <v>-6.95</v>
      </c>
      <c r="N11519">
        <v>36.270000000000003</v>
      </c>
      <c r="O11519" t="s">
        <v>46</v>
      </c>
      <c r="P11519" t="s">
        <v>299</v>
      </c>
      <c r="T11519">
        <v>2</v>
      </c>
      <c r="U11519">
        <v>0.59230656000000004</v>
      </c>
      <c r="V11519" t="s">
        <v>5</v>
      </c>
      <c r="W11519" t="s">
        <v>6</v>
      </c>
      <c r="Y11519" t="s">
        <v>7</v>
      </c>
      <c r="AT11519">
        <v>0.41460685899999999</v>
      </c>
      <c r="AU11519">
        <v>6.8837790999999995E-2</v>
      </c>
      <c r="AV11519">
        <v>6.6431518999999994E-2</v>
      </c>
      <c r="AW11519">
        <v>6.8669309999999997E-3</v>
      </c>
      <c r="AX11519">
        <v>0.41654619799999998</v>
      </c>
      <c r="AY11519">
        <v>2.6710701999999999E-2</v>
      </c>
      <c r="AZ11519">
        <v>0.25</v>
      </c>
      <c r="BA11519">
        <v>0.30334056999999998</v>
      </c>
      <c r="BB11519">
        <v>0.24280476000000001</v>
      </c>
      <c r="BC11519" t="s">
        <v>474</v>
      </c>
      <c r="BD11519">
        <v>2020</v>
      </c>
      <c r="BE11519" t="s">
        <v>2575</v>
      </c>
      <c r="BG11519" t="s">
        <v>36</v>
      </c>
      <c r="BN11519">
        <v>0.25999999999999801</v>
      </c>
    </row>
    <row r="11520" spans="1:66" x14ac:dyDescent="0.25">
      <c r="A11520">
        <v>112758</v>
      </c>
      <c r="C11520" t="str">
        <f>Table2[[#This Row],[LeadAuthor]]&amp;Table2[[#This Row],[Year]]&amp;"_"&amp;Table2[[#This Row],[SiteName]]&amp;"_"&amp;Table2[[#This Row],[SampleID]]</f>
        <v>Inglis2020_ODP913_</v>
      </c>
      <c r="D11520" t="s">
        <v>2574</v>
      </c>
      <c r="F11520">
        <v>473.66</v>
      </c>
      <c r="K11520" t="s">
        <v>38</v>
      </c>
      <c r="L11520">
        <v>75.489999999999995</v>
      </c>
      <c r="M11520">
        <v>-6.95</v>
      </c>
      <c r="N11520">
        <v>36.53</v>
      </c>
      <c r="O11520" t="s">
        <v>46</v>
      </c>
      <c r="P11520" t="s">
        <v>299</v>
      </c>
      <c r="T11520">
        <v>2</v>
      </c>
      <c r="U11520">
        <v>0.60386682999999997</v>
      </c>
      <c r="V11520" t="s">
        <v>5</v>
      </c>
      <c r="W11520" t="s">
        <v>6</v>
      </c>
      <c r="Y11520" t="s">
        <v>7</v>
      </c>
      <c r="AT11520">
        <v>0.40362577100000002</v>
      </c>
      <c r="AU11520">
        <v>7.1221132000000006E-2</v>
      </c>
      <c r="AV11520">
        <v>7.0254408000000004E-2</v>
      </c>
      <c r="AW11520">
        <v>7.2841360000000001E-3</v>
      </c>
      <c r="AX11520">
        <v>0.41658334699999999</v>
      </c>
      <c r="AY11520">
        <v>3.1031205999999999E-2</v>
      </c>
      <c r="AZ11520">
        <v>0.15</v>
      </c>
      <c r="BA11520">
        <v>0.31163706600000002</v>
      </c>
      <c r="BB11520">
        <v>0.249440148</v>
      </c>
      <c r="BC11520" t="s">
        <v>474</v>
      </c>
      <c r="BD11520">
        <v>2020</v>
      </c>
      <c r="BE11520" t="s">
        <v>2575</v>
      </c>
      <c r="BG11520" t="s">
        <v>36</v>
      </c>
      <c r="BN11520">
        <v>7.0000000000000284E-2</v>
      </c>
    </row>
    <row r="11521" spans="1:66" x14ac:dyDescent="0.25">
      <c r="A11521">
        <v>112759</v>
      </c>
      <c r="C11521" t="str">
        <f>Table2[[#This Row],[LeadAuthor]]&amp;Table2[[#This Row],[Year]]&amp;"_"&amp;Table2[[#This Row],[SiteName]]&amp;"_"&amp;Table2[[#This Row],[SampleID]]</f>
        <v>Inglis2020_ODP913_</v>
      </c>
      <c r="D11521" t="s">
        <v>2574</v>
      </c>
      <c r="F11521">
        <v>474.19</v>
      </c>
      <c r="K11521" t="s">
        <v>38</v>
      </c>
      <c r="L11521">
        <v>75.489999999999995</v>
      </c>
      <c r="M11521">
        <v>-6.95</v>
      </c>
      <c r="N11521">
        <v>36.6</v>
      </c>
      <c r="O11521" t="s">
        <v>46</v>
      </c>
      <c r="P11521" t="s">
        <v>299</v>
      </c>
      <c r="T11521">
        <v>2</v>
      </c>
      <c r="U11521">
        <v>0.61001520399999998</v>
      </c>
      <c r="V11521" t="s">
        <v>5</v>
      </c>
      <c r="W11521" t="s">
        <v>6</v>
      </c>
      <c r="Y11521" t="s">
        <v>7</v>
      </c>
      <c r="AT11521">
        <v>0.39392885399999999</v>
      </c>
      <c r="AU11521">
        <v>6.7048650000000001E-2</v>
      </c>
      <c r="AV11521">
        <v>7.1103483999999995E-2</v>
      </c>
      <c r="AW11521">
        <v>6.7706729999999996E-3</v>
      </c>
      <c r="AX11521">
        <v>0.43414482799999998</v>
      </c>
      <c r="AY11521">
        <v>2.7003511000000001E-2</v>
      </c>
      <c r="AZ11521">
        <v>0.04</v>
      </c>
      <c r="BA11521">
        <v>0.28156088400000001</v>
      </c>
      <c r="BB11521">
        <v>0.239118473</v>
      </c>
      <c r="BC11521" t="s">
        <v>474</v>
      </c>
      <c r="BD11521">
        <v>2020</v>
      </c>
      <c r="BE11521" t="s">
        <v>2575</v>
      </c>
      <c r="BG11521" t="s">
        <v>36</v>
      </c>
      <c r="BN11521">
        <v>0.60999999999999943</v>
      </c>
    </row>
    <row r="11522" spans="1:66" x14ac:dyDescent="0.25">
      <c r="A11522">
        <v>112760</v>
      </c>
      <c r="C11522" t="str">
        <f>Table2[[#This Row],[LeadAuthor]]&amp;Table2[[#This Row],[Year]]&amp;"_"&amp;Table2[[#This Row],[SiteName]]&amp;"_"&amp;Table2[[#This Row],[SampleID]]</f>
        <v>Inglis2020_ODP913_</v>
      </c>
      <c r="D11522" t="s">
        <v>2574</v>
      </c>
      <c r="F11522">
        <v>478.16</v>
      </c>
      <c r="K11522" t="s">
        <v>38</v>
      </c>
      <c r="L11522">
        <v>75.489999999999995</v>
      </c>
      <c r="M11522">
        <v>-6.95</v>
      </c>
      <c r="N11522">
        <v>37.21</v>
      </c>
      <c r="O11522" t="s">
        <v>46</v>
      </c>
      <c r="P11522" t="s">
        <v>299</v>
      </c>
      <c r="T11522">
        <v>2</v>
      </c>
      <c r="U11522">
        <v>0.59385412400000004</v>
      </c>
      <c r="V11522" t="s">
        <v>5</v>
      </c>
      <c r="W11522" t="s">
        <v>6</v>
      </c>
      <c r="Y11522" t="s">
        <v>7</v>
      </c>
      <c r="AT11522">
        <v>0.451068054</v>
      </c>
      <c r="AU11522">
        <v>7.0647136999999999E-2</v>
      </c>
      <c r="AV11522">
        <v>6.8483263000000003E-2</v>
      </c>
      <c r="AW11522">
        <v>6.6917089999999997E-3</v>
      </c>
      <c r="AX11522">
        <v>0.37498672</v>
      </c>
      <c r="AY11522">
        <v>2.8123118999999999E-2</v>
      </c>
      <c r="AZ11522">
        <v>0.12</v>
      </c>
      <c r="BA11522">
        <v>0.463444411</v>
      </c>
      <c r="BB11522">
        <v>0.26564697100000001</v>
      </c>
      <c r="BC11522" t="s">
        <v>474</v>
      </c>
      <c r="BD11522">
        <v>2020</v>
      </c>
      <c r="BE11522" t="s">
        <v>2575</v>
      </c>
      <c r="BG11522" t="s">
        <v>36</v>
      </c>
      <c r="BN11522">
        <v>0.25999999999999801</v>
      </c>
    </row>
    <row r="11523" spans="1:66" x14ac:dyDescent="0.25">
      <c r="A11523">
        <v>112761</v>
      </c>
      <c r="C11523" t="str">
        <f>Table2[[#This Row],[LeadAuthor]]&amp;Table2[[#This Row],[Year]]&amp;"_"&amp;Table2[[#This Row],[SiteName]]&amp;"_"&amp;Table2[[#This Row],[SampleID]]</f>
        <v>Inglis2020_ODP913_</v>
      </c>
      <c r="D11523" t="s">
        <v>2574</v>
      </c>
      <c r="F11523">
        <v>479.16</v>
      </c>
      <c r="K11523" t="s">
        <v>38</v>
      </c>
      <c r="L11523">
        <v>75.489999999999995</v>
      </c>
      <c r="M11523">
        <v>-6.95</v>
      </c>
      <c r="N11523">
        <v>37.47</v>
      </c>
      <c r="O11523" t="s">
        <v>46</v>
      </c>
      <c r="P11523" t="s">
        <v>299</v>
      </c>
      <c r="T11523">
        <v>2</v>
      </c>
      <c r="U11523">
        <v>0.58367747000000003</v>
      </c>
      <c r="V11523" t="s">
        <v>5</v>
      </c>
      <c r="W11523" t="s">
        <v>6</v>
      </c>
      <c r="Y11523" t="s">
        <v>7</v>
      </c>
      <c r="AT11523">
        <v>0.38830939199999998</v>
      </c>
      <c r="AU11523">
        <v>6.8738371000000006E-2</v>
      </c>
      <c r="AV11523">
        <v>5.9745062000000002E-2</v>
      </c>
      <c r="AW11523">
        <v>5.5818150000000004E-3</v>
      </c>
      <c r="AX11523">
        <v>0.44658215000000001</v>
      </c>
      <c r="AY11523">
        <v>3.1043210000000002E-2</v>
      </c>
      <c r="AZ11523">
        <v>0.23</v>
      </c>
      <c r="BA11523">
        <v>0.156148539</v>
      </c>
      <c r="BB11523">
        <v>0.21917166299999999</v>
      </c>
      <c r="BC11523" t="s">
        <v>474</v>
      </c>
      <c r="BD11523">
        <v>2020</v>
      </c>
      <c r="BE11523" t="s">
        <v>2575</v>
      </c>
      <c r="BG11523" t="s">
        <v>36</v>
      </c>
      <c r="BN11523">
        <v>0.39000000000000057</v>
      </c>
    </row>
    <row r="11524" spans="1:66" x14ac:dyDescent="0.25">
      <c r="A11524">
        <v>112762</v>
      </c>
      <c r="C11524" t="str">
        <f>Table2[[#This Row],[LeadAuthor]]&amp;Table2[[#This Row],[Year]]&amp;"_"&amp;Table2[[#This Row],[SiteName]]&amp;"_"&amp;Table2[[#This Row],[SampleID]]</f>
        <v>Inglis2020_ODP913_</v>
      </c>
      <c r="D11524" t="s">
        <v>2574</v>
      </c>
      <c r="F11524">
        <v>483.16</v>
      </c>
      <c r="K11524" t="s">
        <v>38</v>
      </c>
      <c r="L11524">
        <v>75.489999999999995</v>
      </c>
      <c r="M11524">
        <v>-6.95</v>
      </c>
      <c r="N11524">
        <v>37.86</v>
      </c>
      <c r="O11524" t="s">
        <v>46</v>
      </c>
      <c r="P11524" t="s">
        <v>299</v>
      </c>
      <c r="T11524">
        <v>2</v>
      </c>
      <c r="U11524">
        <v>0.46036969700000002</v>
      </c>
      <c r="V11524" t="s">
        <v>5</v>
      </c>
      <c r="W11524" t="s">
        <v>6</v>
      </c>
      <c r="Y11524" t="s">
        <v>7</v>
      </c>
      <c r="AT11524">
        <v>0.88491124799999998</v>
      </c>
      <c r="AU11524">
        <v>4.3016620999999998E-2</v>
      </c>
      <c r="AV11524">
        <v>3.0797185000000001E-2</v>
      </c>
      <c r="AW11524">
        <v>3.67454E-3</v>
      </c>
      <c r="AX11524">
        <v>3.5373768E-2</v>
      </c>
      <c r="AY11524">
        <v>2.226638E-3</v>
      </c>
      <c r="AZ11524">
        <v>0.74</v>
      </c>
      <c r="BA11524">
        <v>1.6731207539999999</v>
      </c>
      <c r="BB11524">
        <v>0.67329208699999998</v>
      </c>
      <c r="BC11524" t="s">
        <v>474</v>
      </c>
      <c r="BD11524">
        <v>2020</v>
      </c>
      <c r="BE11524" t="s">
        <v>2575</v>
      </c>
      <c r="BG11524" t="s">
        <v>36</v>
      </c>
      <c r="BN11524">
        <v>2.0000000000003126E-2</v>
      </c>
    </row>
    <row r="11525" spans="1:66" x14ac:dyDescent="0.25">
      <c r="A11525">
        <v>112763</v>
      </c>
      <c r="C11525" t="str">
        <f>Table2[[#This Row],[LeadAuthor]]&amp;Table2[[#This Row],[Year]]&amp;"_"&amp;Table2[[#This Row],[SiteName]]&amp;"_"&amp;Table2[[#This Row],[SampleID]]</f>
        <v>Inglis2020_ODP913_</v>
      </c>
      <c r="D11525" t="s">
        <v>2574</v>
      </c>
      <c r="F11525">
        <v>483.65</v>
      </c>
      <c r="K11525" t="s">
        <v>38</v>
      </c>
      <c r="L11525">
        <v>75.489999999999995</v>
      </c>
      <c r="M11525">
        <v>-6.95</v>
      </c>
      <c r="N11525">
        <v>37.880000000000003</v>
      </c>
      <c r="O11525" t="s">
        <v>46</v>
      </c>
      <c r="P11525" t="s">
        <v>299</v>
      </c>
      <c r="T11525">
        <v>2</v>
      </c>
      <c r="U11525">
        <v>0.58374154499999997</v>
      </c>
      <c r="V11525" t="s">
        <v>5</v>
      </c>
      <c r="W11525" t="s">
        <v>6</v>
      </c>
      <c r="Y11525" t="s">
        <v>7</v>
      </c>
      <c r="AT11525">
        <v>0.40470018800000002</v>
      </c>
      <c r="AU11525">
        <v>6.3463821000000004E-2</v>
      </c>
      <c r="AV11525">
        <v>5.4997425000000003E-2</v>
      </c>
      <c r="AW11525">
        <v>7.4747390000000002E-3</v>
      </c>
      <c r="AX11525">
        <v>0.44283727299999998</v>
      </c>
      <c r="AY11525">
        <v>2.6526554000000001E-2</v>
      </c>
      <c r="AZ11525">
        <v>0.41</v>
      </c>
      <c r="BA11525">
        <v>0.198484728</v>
      </c>
      <c r="BB11525">
        <v>0.21155051999999999</v>
      </c>
      <c r="BC11525" t="s">
        <v>474</v>
      </c>
      <c r="BD11525">
        <v>2020</v>
      </c>
      <c r="BE11525" t="s">
        <v>2575</v>
      </c>
      <c r="BG11525" t="s">
        <v>36</v>
      </c>
      <c r="BN11525">
        <v>0.10999999999999943</v>
      </c>
    </row>
    <row r="11526" spans="1:66" x14ac:dyDescent="0.25">
      <c r="A11526">
        <v>112764</v>
      </c>
      <c r="C11526" t="str">
        <f>Table2[[#This Row],[LeadAuthor]]&amp;Table2[[#This Row],[Year]]&amp;"_"&amp;Table2[[#This Row],[SiteName]]&amp;"_"&amp;Table2[[#This Row],[SampleID]]</f>
        <v>Inglis2020_ODP913_</v>
      </c>
      <c r="D11526" t="s">
        <v>2574</v>
      </c>
      <c r="F11526">
        <v>486.17</v>
      </c>
      <c r="K11526" t="s">
        <v>38</v>
      </c>
      <c r="L11526">
        <v>75.489999999999995</v>
      </c>
      <c r="M11526">
        <v>-6.95</v>
      </c>
      <c r="N11526">
        <v>37.99</v>
      </c>
      <c r="O11526" t="s">
        <v>46</v>
      </c>
      <c r="P11526" t="s">
        <v>473</v>
      </c>
      <c r="T11526">
        <v>2</v>
      </c>
      <c r="U11526">
        <v>0.55323421399999995</v>
      </c>
      <c r="V11526" t="s">
        <v>5</v>
      </c>
      <c r="W11526" t="s">
        <v>6</v>
      </c>
      <c r="Y11526" t="s">
        <v>7</v>
      </c>
      <c r="AT11526">
        <v>0.47244940099999999</v>
      </c>
      <c r="AU11526">
        <v>8.1122232000000002E-2</v>
      </c>
      <c r="AV11526">
        <v>6.8524163999999999E-2</v>
      </c>
      <c r="AW11526">
        <v>6.9773329999999996E-3</v>
      </c>
      <c r="AX11526">
        <v>0.345973955</v>
      </c>
      <c r="AY11526">
        <v>2.4952914999999999E-2</v>
      </c>
      <c r="AZ11526">
        <v>7.0000000000000007E-2</v>
      </c>
      <c r="BA11526">
        <v>0.457345695</v>
      </c>
      <c r="BB11526">
        <v>0.29688854399999998</v>
      </c>
      <c r="BC11526" t="s">
        <v>474</v>
      </c>
      <c r="BD11526">
        <v>2020</v>
      </c>
      <c r="BE11526" t="s">
        <v>2575</v>
      </c>
      <c r="BG11526" t="s">
        <v>36</v>
      </c>
      <c r="BN11526">
        <v>0.1699999999999946</v>
      </c>
    </row>
    <row r="11527" spans="1:66" x14ac:dyDescent="0.25">
      <c r="A11527">
        <v>112765</v>
      </c>
      <c r="C11527" t="str">
        <f>Table2[[#This Row],[LeadAuthor]]&amp;Table2[[#This Row],[Year]]&amp;"_"&amp;Table2[[#This Row],[SiteName]]&amp;"_"&amp;Table2[[#This Row],[SampleID]]</f>
        <v>Inglis2020_ODP913_</v>
      </c>
      <c r="D11527" t="s">
        <v>2574</v>
      </c>
      <c r="F11527">
        <v>490.14</v>
      </c>
      <c r="K11527" t="s">
        <v>38</v>
      </c>
      <c r="L11527">
        <v>75.489999999999995</v>
      </c>
      <c r="M11527">
        <v>-6.95</v>
      </c>
      <c r="N11527">
        <v>38.159999999999997</v>
      </c>
      <c r="O11527" t="s">
        <v>46</v>
      </c>
      <c r="P11527" t="s">
        <v>473</v>
      </c>
      <c r="T11527">
        <v>2</v>
      </c>
      <c r="U11527">
        <v>0.55456529799999998</v>
      </c>
      <c r="V11527" t="s">
        <v>5</v>
      </c>
      <c r="W11527" t="s">
        <v>6</v>
      </c>
      <c r="Y11527" t="s">
        <v>7</v>
      </c>
      <c r="AT11527">
        <v>0.40896739999999998</v>
      </c>
      <c r="AU11527">
        <v>7.0196873000000007E-2</v>
      </c>
      <c r="AV11527">
        <v>5.4086109E-2</v>
      </c>
      <c r="AW11527">
        <v>5.5896799999999996E-3</v>
      </c>
      <c r="AX11527">
        <v>0.43344076399999998</v>
      </c>
      <c r="AY11527">
        <v>2.7719174999999999E-2</v>
      </c>
      <c r="AZ11527">
        <v>0.33</v>
      </c>
      <c r="BA11527">
        <v>0.144248496</v>
      </c>
      <c r="BB11527">
        <v>0.21973857599999999</v>
      </c>
      <c r="BC11527" t="s">
        <v>474</v>
      </c>
      <c r="BD11527">
        <v>2020</v>
      </c>
      <c r="BE11527" t="s">
        <v>2575</v>
      </c>
      <c r="BG11527" t="s">
        <v>36</v>
      </c>
      <c r="BN11527">
        <v>0.12000000000000455</v>
      </c>
    </row>
    <row r="11528" spans="1:66" x14ac:dyDescent="0.25">
      <c r="A11528">
        <v>112766</v>
      </c>
      <c r="C11528" t="str">
        <f>Table2[[#This Row],[LeadAuthor]]&amp;Table2[[#This Row],[Year]]&amp;"_"&amp;Table2[[#This Row],[SiteName]]&amp;"_"&amp;Table2[[#This Row],[SampleID]]</f>
        <v>Inglis2020_ODP913_</v>
      </c>
      <c r="D11528" t="s">
        <v>2574</v>
      </c>
      <c r="F11528">
        <v>492.73</v>
      </c>
      <c r="K11528" t="s">
        <v>38</v>
      </c>
      <c r="L11528">
        <v>75.489999999999995</v>
      </c>
      <c r="M11528">
        <v>-6.95</v>
      </c>
      <c r="N11528">
        <v>38.28</v>
      </c>
      <c r="O11528" t="s">
        <v>46</v>
      </c>
      <c r="P11528" t="s">
        <v>473</v>
      </c>
      <c r="T11528">
        <v>2</v>
      </c>
      <c r="U11528">
        <v>0.508851528</v>
      </c>
      <c r="V11528" t="s">
        <v>5</v>
      </c>
      <c r="W11528" t="s">
        <v>6</v>
      </c>
      <c r="Y11528" t="s">
        <v>7</v>
      </c>
      <c r="AT11528">
        <v>0.52943468500000002</v>
      </c>
      <c r="AU11528">
        <v>8.4322649999999999E-2</v>
      </c>
      <c r="AV11528">
        <v>6.1277356999999998E-2</v>
      </c>
      <c r="AW11528">
        <v>5.0703399999999996E-3</v>
      </c>
      <c r="AX11528">
        <v>0.29888067299999999</v>
      </c>
      <c r="AY11528">
        <v>2.1014295999999998E-2</v>
      </c>
      <c r="AZ11528">
        <v>0.02</v>
      </c>
      <c r="BA11528">
        <v>0.55616325799999999</v>
      </c>
      <c r="BB11528">
        <v>0.32019008199999999</v>
      </c>
      <c r="BC11528" t="s">
        <v>474</v>
      </c>
      <c r="BD11528">
        <v>2020</v>
      </c>
      <c r="BE11528" t="s">
        <v>2575</v>
      </c>
      <c r="BG11528" t="s">
        <v>36</v>
      </c>
      <c r="BN11528">
        <v>0.32000000000000028</v>
      </c>
    </row>
    <row r="11529" spans="1:66" x14ac:dyDescent="0.25">
      <c r="A11529">
        <v>112767</v>
      </c>
      <c r="C11529" t="str">
        <f>Table2[[#This Row],[LeadAuthor]]&amp;Table2[[#This Row],[Year]]&amp;"_"&amp;Table2[[#This Row],[SiteName]]&amp;"_"&amp;Table2[[#This Row],[SampleID]]</f>
        <v>Inglis2020_ODP913_</v>
      </c>
      <c r="D11529" t="s">
        <v>2574</v>
      </c>
      <c r="F11529">
        <v>497.25</v>
      </c>
      <c r="K11529" t="s">
        <v>38</v>
      </c>
      <c r="L11529">
        <v>75.489999999999995</v>
      </c>
      <c r="M11529">
        <v>-6.95</v>
      </c>
      <c r="N11529">
        <v>38.6</v>
      </c>
      <c r="O11529" t="s">
        <v>46</v>
      </c>
      <c r="P11529" t="s">
        <v>473</v>
      </c>
      <c r="T11529">
        <v>2</v>
      </c>
      <c r="U11529">
        <v>0.56766779999999994</v>
      </c>
      <c r="V11529" t="s">
        <v>5</v>
      </c>
      <c r="W11529" t="s">
        <v>6</v>
      </c>
      <c r="Y11529" t="s">
        <v>7</v>
      </c>
      <c r="AT11529">
        <v>0.42734015400000003</v>
      </c>
      <c r="AU11529">
        <v>8.4962894999999997E-2</v>
      </c>
      <c r="AV11529">
        <v>7.1342125000000006E-2</v>
      </c>
      <c r="AW11529">
        <v>7.0033229999999997E-3</v>
      </c>
      <c r="AX11529">
        <v>0.37613760000000002</v>
      </c>
      <c r="AY11529">
        <v>3.3213903000000003E-2</v>
      </c>
      <c r="AZ11529">
        <v>0.18</v>
      </c>
      <c r="BA11529">
        <v>0.33669181500000001</v>
      </c>
      <c r="BB11529">
        <v>0.28517512499999997</v>
      </c>
      <c r="BC11529" t="s">
        <v>474</v>
      </c>
      <c r="BD11529">
        <v>2020</v>
      </c>
      <c r="BE11529" t="s">
        <v>2575</v>
      </c>
      <c r="BG11529" t="s">
        <v>36</v>
      </c>
      <c r="BN11529">
        <v>1.0300000000000011</v>
      </c>
    </row>
    <row r="11530" spans="1:66" x14ac:dyDescent="0.25">
      <c r="A11530">
        <v>112768</v>
      </c>
      <c r="C11530" t="str">
        <f>Table2[[#This Row],[LeadAuthor]]&amp;Table2[[#This Row],[Year]]&amp;"_"&amp;Table2[[#This Row],[SiteName]]&amp;"_"&amp;Table2[[#This Row],[SampleID]]</f>
        <v>Inglis2020_ODP913_</v>
      </c>
      <c r="D11530" t="s">
        <v>2574</v>
      </c>
      <c r="F11530">
        <v>502.33</v>
      </c>
      <c r="K11530" t="s">
        <v>38</v>
      </c>
      <c r="L11530">
        <v>75.489999999999995</v>
      </c>
      <c r="M11530">
        <v>-6.95</v>
      </c>
      <c r="N11530">
        <v>39.630000000000003</v>
      </c>
      <c r="O11530" t="s">
        <v>46</v>
      </c>
      <c r="P11530" t="s">
        <v>473</v>
      </c>
      <c r="T11530">
        <v>2</v>
      </c>
      <c r="U11530">
        <v>0.49904210500000001</v>
      </c>
      <c r="V11530" t="s">
        <v>5</v>
      </c>
      <c r="W11530" t="s">
        <v>6</v>
      </c>
      <c r="Y11530" t="s">
        <v>7</v>
      </c>
      <c r="AT11530">
        <v>0.602893978</v>
      </c>
      <c r="AU11530">
        <v>7.1598035000000004E-2</v>
      </c>
      <c r="AV11530">
        <v>4.8946534E-2</v>
      </c>
      <c r="AW11530">
        <v>5.3392819999999999E-3</v>
      </c>
      <c r="AX11530">
        <v>0.25418375999999998</v>
      </c>
      <c r="AY11530">
        <v>1.703841E-2</v>
      </c>
      <c r="AZ11530">
        <v>0.12</v>
      </c>
      <c r="BA11530">
        <v>0.76216278500000001</v>
      </c>
      <c r="BB11530">
        <v>0.31700312800000002</v>
      </c>
      <c r="BC11530" t="s">
        <v>474</v>
      </c>
      <c r="BD11530">
        <v>2020</v>
      </c>
      <c r="BE11530" t="s">
        <v>2575</v>
      </c>
      <c r="BG11530" t="s">
        <v>36</v>
      </c>
      <c r="BN11530">
        <v>5.9999999999995168E-2</v>
      </c>
    </row>
    <row r="11531" spans="1:66" x14ac:dyDescent="0.25">
      <c r="A11531">
        <v>112769</v>
      </c>
      <c r="C11531" t="str">
        <f>Table2[[#This Row],[LeadAuthor]]&amp;Table2[[#This Row],[Year]]&amp;"_"&amp;Table2[[#This Row],[SiteName]]&amp;"_"&amp;Table2[[#This Row],[SampleID]]</f>
        <v>Inglis2020_ODP913_</v>
      </c>
      <c r="D11531" t="s">
        <v>2574</v>
      </c>
      <c r="F11531">
        <v>506.88</v>
      </c>
      <c r="K11531" t="s">
        <v>38</v>
      </c>
      <c r="L11531">
        <v>75.489999999999995</v>
      </c>
      <c r="M11531">
        <v>-6.95</v>
      </c>
      <c r="N11531">
        <v>39.69</v>
      </c>
      <c r="O11531" t="s">
        <v>46</v>
      </c>
      <c r="P11531" t="s">
        <v>473</v>
      </c>
      <c r="T11531">
        <v>2</v>
      </c>
      <c r="U11531">
        <v>0.557805365</v>
      </c>
      <c r="V11531" t="s">
        <v>5</v>
      </c>
      <c r="W11531" t="s">
        <v>6</v>
      </c>
      <c r="Y11531" t="s">
        <v>7</v>
      </c>
      <c r="AT11531">
        <v>0.74691100099999996</v>
      </c>
      <c r="AU11531">
        <v>5.8142370999999998E-2</v>
      </c>
      <c r="AV11531">
        <v>5.7493146000000002E-2</v>
      </c>
      <c r="AW11531">
        <v>4.7545089999999996E-3</v>
      </c>
      <c r="AX11531">
        <v>0.12160307300000001</v>
      </c>
      <c r="AY11531">
        <v>1.1095900000000001E-2</v>
      </c>
      <c r="AZ11531">
        <v>0.28000000000000003</v>
      </c>
      <c r="BA11531">
        <v>1.4753092480000001</v>
      </c>
      <c r="BB11531">
        <v>0.47568257200000003</v>
      </c>
      <c r="BC11531" t="s">
        <v>474</v>
      </c>
      <c r="BD11531">
        <v>2020</v>
      </c>
      <c r="BE11531" t="s">
        <v>2575</v>
      </c>
      <c r="BG11531" t="s">
        <v>36</v>
      </c>
      <c r="BN11531">
        <v>0.25</v>
      </c>
    </row>
    <row r="11532" spans="1:66" x14ac:dyDescent="0.25">
      <c r="A11532">
        <v>112770</v>
      </c>
      <c r="C11532" t="str">
        <f>Table2[[#This Row],[LeadAuthor]]&amp;Table2[[#This Row],[Year]]&amp;"_"&amp;Table2[[#This Row],[SiteName]]&amp;"_"&amp;Table2[[#This Row],[SampleID]]</f>
        <v>Inglis2020_ODP913_</v>
      </c>
      <c r="D11532" t="s">
        <v>2574</v>
      </c>
      <c r="F11532">
        <v>510.95</v>
      </c>
      <c r="K11532" t="s">
        <v>38</v>
      </c>
      <c r="L11532">
        <v>75.489999999999995</v>
      </c>
      <c r="M11532">
        <v>-6.95</v>
      </c>
      <c r="N11532">
        <v>39.94</v>
      </c>
      <c r="O11532" t="s">
        <v>46</v>
      </c>
      <c r="P11532" t="s">
        <v>473</v>
      </c>
      <c r="T11532">
        <v>2</v>
      </c>
      <c r="U11532">
        <v>0.36234057800000002</v>
      </c>
      <c r="V11532" t="s">
        <v>5</v>
      </c>
      <c r="W11532" t="s">
        <v>6</v>
      </c>
      <c r="Y11532" t="s">
        <v>7</v>
      </c>
      <c r="AT11532">
        <v>0.60219379699999998</v>
      </c>
      <c r="AU11532">
        <v>0.112393402</v>
      </c>
      <c r="AV11532">
        <v>4.0083068999999999E-2</v>
      </c>
      <c r="AW11532">
        <v>4.8812910000000003E-3</v>
      </c>
      <c r="AX11532">
        <v>0.22154690399999999</v>
      </c>
      <c r="AY11532">
        <v>1.8901536E-2</v>
      </c>
      <c r="AZ11532">
        <v>0.69</v>
      </c>
      <c r="BA11532">
        <v>0.57788568799999995</v>
      </c>
      <c r="BB11532">
        <v>0.39556387300000001</v>
      </c>
      <c r="BC11532" t="s">
        <v>474</v>
      </c>
      <c r="BD11532">
        <v>2020</v>
      </c>
      <c r="BE11532" t="s">
        <v>2575</v>
      </c>
      <c r="BG11532" t="s">
        <v>36</v>
      </c>
      <c r="BN11532">
        <v>7.0000000000000284E-2</v>
      </c>
    </row>
    <row r="11533" spans="1:66" x14ac:dyDescent="0.25">
      <c r="A11533">
        <v>112771</v>
      </c>
      <c r="C11533" t="str">
        <f>Table2[[#This Row],[LeadAuthor]]&amp;Table2[[#This Row],[Year]]&amp;"_"&amp;Table2[[#This Row],[SiteName]]&amp;"_"&amp;Table2[[#This Row],[SampleID]]</f>
        <v>Inglis2020_ODP913_</v>
      </c>
      <c r="D11533" t="s">
        <v>2574</v>
      </c>
      <c r="F11533">
        <v>511.98</v>
      </c>
      <c r="K11533" t="s">
        <v>38</v>
      </c>
      <c r="L11533">
        <v>75.489999999999995</v>
      </c>
      <c r="M11533">
        <v>-6.95</v>
      </c>
      <c r="N11533">
        <v>40.01</v>
      </c>
      <c r="O11533" t="s">
        <v>46</v>
      </c>
      <c r="P11533" t="s">
        <v>473</v>
      </c>
      <c r="T11533">
        <v>2</v>
      </c>
      <c r="U11533">
        <v>0.57595611499999999</v>
      </c>
      <c r="V11533" t="s">
        <v>5</v>
      </c>
      <c r="W11533" t="s">
        <v>6</v>
      </c>
      <c r="Y11533" t="s">
        <v>7</v>
      </c>
      <c r="AT11533">
        <v>0.47269485700000002</v>
      </c>
      <c r="AU11533">
        <v>6.4357723000000006E-2</v>
      </c>
      <c r="AV11533">
        <v>5.2653439000000003E-2</v>
      </c>
      <c r="AW11533">
        <v>6.7220439999999999E-3</v>
      </c>
      <c r="AX11533">
        <v>0.37553376900000002</v>
      </c>
      <c r="AY11533">
        <v>2.8038167999999999E-2</v>
      </c>
      <c r="AZ11533">
        <v>0.32</v>
      </c>
      <c r="BA11533">
        <v>0.443723794</v>
      </c>
      <c r="BB11533">
        <v>0.234651999</v>
      </c>
      <c r="BC11533" t="s">
        <v>474</v>
      </c>
      <c r="BD11533">
        <v>2020</v>
      </c>
      <c r="BE11533" t="s">
        <v>2575</v>
      </c>
      <c r="BG11533" t="s">
        <v>36</v>
      </c>
      <c r="BN11533">
        <v>0.12000000000000455</v>
      </c>
    </row>
    <row r="11534" spans="1:66" x14ac:dyDescent="0.25">
      <c r="A11534">
        <v>112772</v>
      </c>
      <c r="C11534" t="str">
        <f>Table2[[#This Row],[LeadAuthor]]&amp;Table2[[#This Row],[Year]]&amp;"_"&amp;Table2[[#This Row],[SiteName]]&amp;"_"&amp;Table2[[#This Row],[SampleID]]</f>
        <v>Inglis2020_ODP913_</v>
      </c>
      <c r="D11534" t="s">
        <v>2574</v>
      </c>
      <c r="F11534">
        <v>513.88</v>
      </c>
      <c r="K11534" t="s">
        <v>38</v>
      </c>
      <c r="L11534">
        <v>75.489999999999995</v>
      </c>
      <c r="M11534">
        <v>-6.95</v>
      </c>
      <c r="N11534">
        <v>40.130000000000003</v>
      </c>
      <c r="O11534" t="s">
        <v>46</v>
      </c>
      <c r="P11534" t="s">
        <v>473</v>
      </c>
      <c r="T11534">
        <v>2</v>
      </c>
      <c r="U11534">
        <v>0.59935521400000003</v>
      </c>
      <c r="V11534" t="s">
        <v>5</v>
      </c>
      <c r="W11534" t="s">
        <v>6</v>
      </c>
      <c r="Y11534" t="s">
        <v>7</v>
      </c>
      <c r="AT11534">
        <v>0.41394903700000002</v>
      </c>
      <c r="AU11534">
        <v>7.1354969000000004E-2</v>
      </c>
      <c r="AV11534">
        <v>6.7858648999999993E-2</v>
      </c>
      <c r="AW11534">
        <v>6.6935329999999998E-3</v>
      </c>
      <c r="AX11534">
        <v>0.40795063199999998</v>
      </c>
      <c r="AY11534">
        <v>3.2193180000000002E-2</v>
      </c>
      <c r="AZ11534">
        <v>0.43</v>
      </c>
      <c r="BA11534">
        <v>0.33340092399999999</v>
      </c>
      <c r="BB11534">
        <v>0.24896666000000001</v>
      </c>
      <c r="BC11534" t="s">
        <v>474</v>
      </c>
      <c r="BD11534">
        <v>2020</v>
      </c>
      <c r="BE11534" t="s">
        <v>2575</v>
      </c>
      <c r="BG11534" t="s">
        <v>36</v>
      </c>
      <c r="BN11534">
        <v>0.1699999999999946</v>
      </c>
    </row>
    <row r="11535" spans="1:66" x14ac:dyDescent="0.25">
      <c r="A11535">
        <v>112773</v>
      </c>
      <c r="C11535" t="str">
        <f>Table2[[#This Row],[LeadAuthor]]&amp;Table2[[#This Row],[Year]]&amp;"_"&amp;Table2[[#This Row],[SiteName]]&amp;"_"&amp;Table2[[#This Row],[SampleID]]</f>
        <v>Inglis2020_ODP913_</v>
      </c>
      <c r="D11535" t="s">
        <v>2574</v>
      </c>
      <c r="F11535">
        <v>516.45000000000005</v>
      </c>
      <c r="K11535" t="s">
        <v>38</v>
      </c>
      <c r="L11535">
        <v>75.489999999999995</v>
      </c>
      <c r="M11535">
        <v>-6.95</v>
      </c>
      <c r="N11535">
        <v>40.299999999999997</v>
      </c>
      <c r="O11535" t="s">
        <v>46</v>
      </c>
      <c r="P11535" t="s">
        <v>473</v>
      </c>
      <c r="T11535">
        <v>2</v>
      </c>
      <c r="U11535">
        <v>0.30052746499999999</v>
      </c>
      <c r="V11535" t="s">
        <v>5</v>
      </c>
      <c r="W11535" t="s">
        <v>6</v>
      </c>
      <c r="Y11535" t="s">
        <v>7</v>
      </c>
      <c r="AT11535">
        <v>0.55484154600000002</v>
      </c>
      <c r="AU11535">
        <v>0.178379963</v>
      </c>
      <c r="AV11535">
        <v>5.7251733999999999E-2</v>
      </c>
      <c r="AW11535">
        <v>4.5826139999999996E-3</v>
      </c>
      <c r="AX11535">
        <v>0.19013777200000001</v>
      </c>
      <c r="AY11535">
        <v>1.4806371E-2</v>
      </c>
      <c r="AZ11535">
        <v>0.3</v>
      </c>
      <c r="BA11535">
        <v>0.53203764099999995</v>
      </c>
      <c r="BB11535">
        <v>0.53961529600000002</v>
      </c>
      <c r="BC11535" t="s">
        <v>474</v>
      </c>
      <c r="BD11535">
        <v>2020</v>
      </c>
      <c r="BE11535" t="s">
        <v>2575</v>
      </c>
      <c r="BG11535" t="s">
        <v>36</v>
      </c>
      <c r="BN11535">
        <v>1.1000000000000014</v>
      </c>
    </row>
    <row r="11536" spans="1:66" x14ac:dyDescent="0.25">
      <c r="A11536">
        <v>112774</v>
      </c>
      <c r="C11536" t="str">
        <f>Table2[[#This Row],[LeadAuthor]]&amp;Table2[[#This Row],[Year]]&amp;"_"&amp;Table2[[#This Row],[SiteName]]&amp;"_"&amp;Table2[[#This Row],[SampleID]]</f>
        <v>Inglis2020_ODP913_</v>
      </c>
      <c r="D11536" t="s">
        <v>2574</v>
      </c>
      <c r="F11536">
        <v>531.24</v>
      </c>
      <c r="K11536" t="s">
        <v>38</v>
      </c>
      <c r="L11536">
        <v>75.489999999999995</v>
      </c>
      <c r="M11536">
        <v>-6.95</v>
      </c>
      <c r="N11536">
        <v>41.4</v>
      </c>
      <c r="O11536" t="s">
        <v>46</v>
      </c>
      <c r="P11536" t="s">
        <v>192</v>
      </c>
      <c r="T11536">
        <v>2</v>
      </c>
      <c r="U11536">
        <v>0.66061313499999996</v>
      </c>
      <c r="V11536" t="s">
        <v>5</v>
      </c>
      <c r="W11536" t="s">
        <v>6</v>
      </c>
      <c r="Y11536" t="s">
        <v>7</v>
      </c>
      <c r="AT11536">
        <v>0.326351318</v>
      </c>
      <c r="AU11536">
        <v>6.5602392999999995E-2</v>
      </c>
      <c r="AV11536">
        <v>7.5745760999999995E-2</v>
      </c>
      <c r="AW11536">
        <v>7.9647720000000002E-3</v>
      </c>
      <c r="AX11536">
        <v>0.480351888</v>
      </c>
      <c r="AY11536">
        <v>4.3983868000000002E-2</v>
      </c>
      <c r="AZ11536">
        <v>0.15</v>
      </c>
      <c r="BA11536">
        <v>0.191876881</v>
      </c>
      <c r="BB11536">
        <v>0.22164806400000001</v>
      </c>
      <c r="BC11536" t="s">
        <v>474</v>
      </c>
      <c r="BD11536">
        <v>2020</v>
      </c>
      <c r="BE11536" t="s">
        <v>2575</v>
      </c>
      <c r="BG11536" t="s">
        <v>36</v>
      </c>
      <c r="BN11536">
        <v>0.39000000000000057</v>
      </c>
    </row>
    <row r="11537" spans="1:66" x14ac:dyDescent="0.25">
      <c r="A11537">
        <v>112775</v>
      </c>
      <c r="C11537" t="str">
        <f>Table2[[#This Row],[LeadAuthor]]&amp;Table2[[#This Row],[Year]]&amp;"_"&amp;Table2[[#This Row],[SiteName]]&amp;"_"&amp;Table2[[#This Row],[SampleID]]</f>
        <v>Inglis2020_ODP913_</v>
      </c>
      <c r="D11537" t="s">
        <v>2574</v>
      </c>
      <c r="F11537">
        <v>541.39</v>
      </c>
      <c r="K11537" t="s">
        <v>38</v>
      </c>
      <c r="L11537">
        <v>75.489999999999995</v>
      </c>
      <c r="M11537">
        <v>-6.95</v>
      </c>
      <c r="N11537">
        <v>41.79</v>
      </c>
      <c r="O11537" t="s">
        <v>46</v>
      </c>
      <c r="P11537" t="s">
        <v>192</v>
      </c>
      <c r="T11537">
        <v>2</v>
      </c>
      <c r="U11537">
        <v>0.660941687</v>
      </c>
      <c r="V11537" t="s">
        <v>5</v>
      </c>
      <c r="W11537" t="s">
        <v>6</v>
      </c>
      <c r="Y11537" t="s">
        <v>7</v>
      </c>
      <c r="AT11537">
        <v>0.32118295899999999</v>
      </c>
      <c r="AU11537">
        <v>6.4717550999999998E-2</v>
      </c>
      <c r="AV11537">
        <v>7.7926216000000006E-2</v>
      </c>
      <c r="AW11537">
        <v>9.3322179999999998E-3</v>
      </c>
      <c r="AX11537">
        <v>0.48794264300000001</v>
      </c>
      <c r="AY11537">
        <v>3.8898412E-2</v>
      </c>
      <c r="AZ11537">
        <v>0.16</v>
      </c>
      <c r="BA11537">
        <v>0.17546583800000001</v>
      </c>
      <c r="BB11537">
        <v>0.223883574</v>
      </c>
      <c r="BC11537" t="s">
        <v>474</v>
      </c>
      <c r="BD11537">
        <v>2020</v>
      </c>
      <c r="BE11537" t="s">
        <v>2575</v>
      </c>
      <c r="BG11537" t="s">
        <v>36</v>
      </c>
      <c r="BN11537">
        <v>0.52000000000000313</v>
      </c>
    </row>
    <row r="11538" spans="1:66" x14ac:dyDescent="0.25">
      <c r="A11538">
        <v>112776</v>
      </c>
      <c r="C11538" t="str">
        <f>Table2[[#This Row],[LeadAuthor]]&amp;Table2[[#This Row],[Year]]&amp;"_"&amp;Table2[[#This Row],[SiteName]]&amp;"_"&amp;Table2[[#This Row],[SampleID]]</f>
        <v>Inglis2020_ODP913_</v>
      </c>
      <c r="D11538" t="s">
        <v>2574</v>
      </c>
      <c r="F11538">
        <v>554.69000000000005</v>
      </c>
      <c r="K11538" t="s">
        <v>38</v>
      </c>
      <c r="L11538">
        <v>75.489999999999995</v>
      </c>
      <c r="M11538">
        <v>-6.95</v>
      </c>
      <c r="N11538">
        <v>42.31</v>
      </c>
      <c r="O11538" t="s">
        <v>46</v>
      </c>
      <c r="P11538" t="s">
        <v>192</v>
      </c>
      <c r="T11538">
        <v>2</v>
      </c>
      <c r="U11538">
        <v>0.61788278299999999</v>
      </c>
      <c r="V11538" t="s">
        <v>5</v>
      </c>
      <c r="W11538" t="s">
        <v>6</v>
      </c>
      <c r="Y11538" t="s">
        <v>7</v>
      </c>
      <c r="AT11538">
        <v>0.374155299</v>
      </c>
      <c r="AU11538">
        <v>6.0809607000000002E-2</v>
      </c>
      <c r="AV11538">
        <v>5.6108523E-2</v>
      </c>
      <c r="AW11538">
        <v>6.9569480000000001E-3</v>
      </c>
      <c r="AX11538">
        <v>0.46670608000000002</v>
      </c>
      <c r="AY11538">
        <v>3.5263543000000001E-2</v>
      </c>
      <c r="AZ11538">
        <v>0.24</v>
      </c>
      <c r="BA11538">
        <v>0.17996099099999999</v>
      </c>
      <c r="BB11538">
        <v>0.19793261500000001</v>
      </c>
      <c r="BC11538" t="s">
        <v>474</v>
      </c>
      <c r="BD11538">
        <v>2020</v>
      </c>
      <c r="BE11538" t="s">
        <v>2575</v>
      </c>
      <c r="BG11538" t="s">
        <v>36</v>
      </c>
      <c r="BN11538">
        <v>1.2399999999999949</v>
      </c>
    </row>
    <row r="11539" spans="1:66" x14ac:dyDescent="0.25">
      <c r="A11539">
        <v>112777</v>
      </c>
      <c r="C11539" t="str">
        <f>Table2[[#This Row],[LeadAuthor]]&amp;Table2[[#This Row],[Year]]&amp;"_"&amp;Table2[[#This Row],[SiteName]]&amp;"_"&amp;Table2[[#This Row],[SampleID]]</f>
        <v>Inglis2020_ODP913_</v>
      </c>
      <c r="D11539" t="s">
        <v>2574</v>
      </c>
      <c r="F11539">
        <v>568.91</v>
      </c>
      <c r="K11539" t="s">
        <v>38</v>
      </c>
      <c r="L11539">
        <v>75.489999999999995</v>
      </c>
      <c r="M11539">
        <v>-6.95</v>
      </c>
      <c r="N11539">
        <v>43.55</v>
      </c>
      <c r="O11539" t="s">
        <v>46</v>
      </c>
      <c r="P11539" t="s">
        <v>192</v>
      </c>
      <c r="T11539">
        <v>2</v>
      </c>
      <c r="U11539">
        <v>0.69027699799999997</v>
      </c>
      <c r="V11539" t="s">
        <v>5</v>
      </c>
      <c r="W11539" t="s">
        <v>6</v>
      </c>
      <c r="Y11539" t="s">
        <v>7</v>
      </c>
      <c r="AT11539">
        <v>0.25940970800000002</v>
      </c>
      <c r="AU11539">
        <v>6.5473820000000002E-2</v>
      </c>
      <c r="AV11539">
        <v>8.8743454999999999E-2</v>
      </c>
      <c r="AW11539">
        <v>1.0144722E-2</v>
      </c>
      <c r="AX11539">
        <v>0.52919552999999997</v>
      </c>
      <c r="AY11539">
        <v>4.7032763999999998E-2</v>
      </c>
      <c r="AZ11539">
        <v>0.08</v>
      </c>
      <c r="BA11539">
        <v>6.2099988000000002E-2</v>
      </c>
      <c r="BB11539">
        <v>0.221933772</v>
      </c>
      <c r="BC11539" t="s">
        <v>474</v>
      </c>
      <c r="BD11539">
        <v>2020</v>
      </c>
      <c r="BE11539" t="s">
        <v>2575</v>
      </c>
      <c r="BG11539" t="s">
        <v>36</v>
      </c>
      <c r="BN11539">
        <v>0.42999999999999972</v>
      </c>
    </row>
    <row r="11540" spans="1:66" x14ac:dyDescent="0.25">
      <c r="A11540">
        <v>112778</v>
      </c>
      <c r="C11540" t="str">
        <f>Table2[[#This Row],[LeadAuthor]]&amp;Table2[[#This Row],[Year]]&amp;"_"&amp;Table2[[#This Row],[SiteName]]&amp;"_"&amp;Table2[[#This Row],[SampleID]]</f>
        <v>Inglis2020_ODP913_</v>
      </c>
      <c r="D11540" t="s">
        <v>2574</v>
      </c>
      <c r="F11540">
        <v>578.41</v>
      </c>
      <c r="K11540" t="s">
        <v>38</v>
      </c>
      <c r="L11540">
        <v>75.489999999999995</v>
      </c>
      <c r="M11540">
        <v>-6.95</v>
      </c>
      <c r="N11540">
        <v>43.98</v>
      </c>
      <c r="O11540" t="s">
        <v>46</v>
      </c>
      <c r="P11540" t="s">
        <v>192</v>
      </c>
      <c r="T11540">
        <v>2</v>
      </c>
      <c r="U11540">
        <v>0.62353166800000004</v>
      </c>
      <c r="V11540" t="s">
        <v>5</v>
      </c>
      <c r="W11540" t="s">
        <v>6</v>
      </c>
      <c r="Y11540" t="s">
        <v>7</v>
      </c>
      <c r="AT11540">
        <v>0.33501100099999997</v>
      </c>
      <c r="AU11540">
        <v>6.0461765000000001E-2</v>
      </c>
      <c r="AV11540">
        <v>5.5778812999999997E-2</v>
      </c>
      <c r="AW11540">
        <v>9.3523860000000007E-3</v>
      </c>
      <c r="AX11540">
        <v>0.50438647199999997</v>
      </c>
      <c r="AY11540">
        <v>3.5009562000000001E-2</v>
      </c>
      <c r="AZ11540">
        <v>0.2</v>
      </c>
      <c r="BA11540">
        <v>4.3008511999999999E-2</v>
      </c>
      <c r="BB11540">
        <v>0.18886472500000001</v>
      </c>
      <c r="BC11540" t="s">
        <v>474</v>
      </c>
      <c r="BD11540">
        <v>2020</v>
      </c>
      <c r="BE11540" t="s">
        <v>2575</v>
      </c>
      <c r="BG11540" t="s">
        <v>36</v>
      </c>
      <c r="BN11540">
        <v>0.67999999999999972</v>
      </c>
    </row>
    <row r="11541" spans="1:66" x14ac:dyDescent="0.25">
      <c r="A11541">
        <v>112779</v>
      </c>
      <c r="C11541" t="str">
        <f>Table2[[#This Row],[LeadAuthor]]&amp;Table2[[#This Row],[Year]]&amp;"_"&amp;Table2[[#This Row],[SiteName]]&amp;"_"&amp;Table2[[#This Row],[SampleID]]</f>
        <v>Inglis2020_ODP913_</v>
      </c>
      <c r="D11541" t="s">
        <v>2574</v>
      </c>
      <c r="F11541">
        <v>593.29999999999995</v>
      </c>
      <c r="K11541" t="s">
        <v>38</v>
      </c>
      <c r="L11541">
        <v>75.489999999999995</v>
      </c>
      <c r="M11541">
        <v>-6.95</v>
      </c>
      <c r="N11541">
        <v>44.66</v>
      </c>
      <c r="O11541" t="s">
        <v>46</v>
      </c>
      <c r="P11541" t="s">
        <v>192</v>
      </c>
      <c r="T11541">
        <v>2</v>
      </c>
      <c r="U11541">
        <v>0.64468616099999998</v>
      </c>
      <c r="V11541" t="s">
        <v>5</v>
      </c>
      <c r="W11541" t="s">
        <v>6</v>
      </c>
      <c r="Y11541" t="s">
        <v>7</v>
      </c>
      <c r="AT11541">
        <v>0.32657364100000003</v>
      </c>
      <c r="AU11541">
        <v>7.1325232000000002E-2</v>
      </c>
      <c r="AV11541">
        <v>7.7912161999999993E-2</v>
      </c>
      <c r="AW11541">
        <v>9.0304329999999992E-3</v>
      </c>
      <c r="AX11541">
        <v>0.472687676</v>
      </c>
      <c r="AY11541">
        <v>4.2470856000000001E-2</v>
      </c>
      <c r="AZ11541">
        <v>0.17</v>
      </c>
      <c r="BA11541">
        <v>0.158575892</v>
      </c>
      <c r="BB11541">
        <v>0.23501875899999999</v>
      </c>
      <c r="BC11541" t="s">
        <v>474</v>
      </c>
      <c r="BD11541">
        <v>2020</v>
      </c>
      <c r="BE11541" t="s">
        <v>2575</v>
      </c>
      <c r="BG11541" t="s">
        <v>36</v>
      </c>
      <c r="BN11541">
        <v>0.37000000000000455</v>
      </c>
    </row>
    <row r="11542" spans="1:66" x14ac:dyDescent="0.25">
      <c r="A11542">
        <v>112780</v>
      </c>
      <c r="C11542" t="str">
        <f>Table2[[#This Row],[LeadAuthor]]&amp;Table2[[#This Row],[Year]]&amp;"_"&amp;Table2[[#This Row],[SiteName]]&amp;"_"&amp;Table2[[#This Row],[SampleID]]</f>
        <v>Inglis2020_ODP913_</v>
      </c>
      <c r="D11542" t="s">
        <v>2574</v>
      </c>
      <c r="F11542">
        <v>601.26</v>
      </c>
      <c r="K11542" t="s">
        <v>38</v>
      </c>
      <c r="L11542">
        <v>75.489999999999995</v>
      </c>
      <c r="M11542">
        <v>-6.95</v>
      </c>
      <c r="N11542">
        <v>45.03</v>
      </c>
      <c r="O11542" t="s">
        <v>46</v>
      </c>
      <c r="P11542" t="s">
        <v>192</v>
      </c>
      <c r="T11542">
        <v>2</v>
      </c>
      <c r="U11542">
        <v>0.59714582400000005</v>
      </c>
      <c r="V11542" t="s">
        <v>5</v>
      </c>
      <c r="W11542" t="s">
        <v>6</v>
      </c>
      <c r="Y11542" t="s">
        <v>7</v>
      </c>
      <c r="AT11542">
        <v>0.35367224400000002</v>
      </c>
      <c r="AU11542">
        <v>7.9704256000000001E-2</v>
      </c>
      <c r="AV11542">
        <v>7.3794472E-2</v>
      </c>
      <c r="AW11542">
        <v>0</v>
      </c>
      <c r="AX11542">
        <v>0.44847885599999998</v>
      </c>
      <c r="AY11542">
        <v>4.4350173E-2</v>
      </c>
      <c r="AZ11542">
        <v>0.17</v>
      </c>
      <c r="BA11542">
        <v>0.115444408</v>
      </c>
      <c r="BB11542">
        <v>0.23749363400000001</v>
      </c>
      <c r="BC11542" t="s">
        <v>474</v>
      </c>
      <c r="BD11542">
        <v>2020</v>
      </c>
      <c r="BE11542" t="s">
        <v>2575</v>
      </c>
      <c r="BG11542" t="s">
        <v>36</v>
      </c>
      <c r="BN11542">
        <v>7.0000000000000284E-2</v>
      </c>
    </row>
    <row r="11543" spans="1:66" x14ac:dyDescent="0.25">
      <c r="A11543">
        <v>112781</v>
      </c>
      <c r="C11543" t="str">
        <f>Table2[[#This Row],[LeadAuthor]]&amp;Table2[[#This Row],[Year]]&amp;"_"&amp;Table2[[#This Row],[SiteName]]&amp;"_"&amp;Table2[[#This Row],[SampleID]]</f>
        <v>Inglis2020_ODP913_</v>
      </c>
      <c r="D11543" t="s">
        <v>2574</v>
      </c>
      <c r="F11543">
        <v>602.82000000000005</v>
      </c>
      <c r="K11543" t="s">
        <v>38</v>
      </c>
      <c r="L11543">
        <v>75.489999999999995</v>
      </c>
      <c r="M11543">
        <v>-6.95</v>
      </c>
      <c r="N11543">
        <v>45.1</v>
      </c>
      <c r="O11543" t="s">
        <v>46</v>
      </c>
      <c r="P11543" t="s">
        <v>192</v>
      </c>
      <c r="T11543">
        <v>2</v>
      </c>
      <c r="U11543">
        <v>0.690421375</v>
      </c>
      <c r="V11543" t="s">
        <v>5</v>
      </c>
      <c r="W11543" t="s">
        <v>6</v>
      </c>
      <c r="Y11543" t="s">
        <v>7</v>
      </c>
      <c r="AT11543">
        <v>0.30243194600000001</v>
      </c>
      <c r="AU11543">
        <v>4.9682246999999999E-2</v>
      </c>
      <c r="AV11543">
        <v>6.0475198000000001E-2</v>
      </c>
      <c r="AW11543">
        <v>1.2473628E-2</v>
      </c>
      <c r="AX11543">
        <v>0.53708460099999999</v>
      </c>
      <c r="AY11543">
        <v>3.7852380999999997E-2</v>
      </c>
      <c r="AZ11543">
        <v>0.5</v>
      </c>
      <c r="BA11543">
        <v>0.13315724800000001</v>
      </c>
      <c r="BB11543">
        <v>0.17579800600000001</v>
      </c>
      <c r="BC11543" t="s">
        <v>474</v>
      </c>
      <c r="BD11543">
        <v>2020</v>
      </c>
      <c r="BE11543" t="s">
        <v>2575</v>
      </c>
      <c r="BG11543" t="s">
        <v>36</v>
      </c>
      <c r="BN11543">
        <v>0.40999999999999659</v>
      </c>
    </row>
    <row r="11544" spans="1:66" x14ac:dyDescent="0.25">
      <c r="A11544">
        <v>112782</v>
      </c>
      <c r="C11544" t="str">
        <f>Table2[[#This Row],[LeadAuthor]]&amp;Table2[[#This Row],[Year]]&amp;"_"&amp;Table2[[#This Row],[SiteName]]&amp;"_"&amp;Table2[[#This Row],[SampleID]]</f>
        <v>Inglis2020_ODP913_</v>
      </c>
      <c r="D11544" t="s">
        <v>2574</v>
      </c>
      <c r="F11544">
        <v>611.92999999999995</v>
      </c>
      <c r="K11544" t="s">
        <v>38</v>
      </c>
      <c r="L11544">
        <v>75.489999999999995</v>
      </c>
      <c r="M11544">
        <v>-6.95</v>
      </c>
      <c r="N11544">
        <v>45.51</v>
      </c>
      <c r="O11544" t="s">
        <v>46</v>
      </c>
      <c r="P11544" t="s">
        <v>192</v>
      </c>
      <c r="T11544">
        <v>2</v>
      </c>
      <c r="U11544">
        <v>0.57520298400000003</v>
      </c>
      <c r="V11544" t="s">
        <v>5</v>
      </c>
      <c r="W11544" t="s">
        <v>6</v>
      </c>
      <c r="Y11544" t="s">
        <v>7</v>
      </c>
      <c r="AT11544">
        <v>0.39710590800000001</v>
      </c>
      <c r="AU11544">
        <v>8.6952455999999997E-2</v>
      </c>
      <c r="AV11544">
        <v>8.9005015000000007E-2</v>
      </c>
      <c r="AW11544">
        <v>0</v>
      </c>
      <c r="AX11544">
        <v>0.39820231499999997</v>
      </c>
      <c r="AY11544">
        <v>2.8734306000000001E-2</v>
      </c>
      <c r="AZ11544">
        <v>0.37</v>
      </c>
      <c r="BA11544">
        <v>0.27283486299999998</v>
      </c>
      <c r="BB11544">
        <v>0.29185469400000003</v>
      </c>
      <c r="BC11544" t="s">
        <v>474</v>
      </c>
      <c r="BD11544">
        <v>2020</v>
      </c>
      <c r="BE11544" t="s">
        <v>2575</v>
      </c>
      <c r="BG11544" t="s">
        <v>36</v>
      </c>
      <c r="BN11544">
        <v>0.48000000000000398</v>
      </c>
    </row>
    <row r="11545" spans="1:66" x14ac:dyDescent="0.25">
      <c r="A11545">
        <v>112783</v>
      </c>
      <c r="C11545" t="str">
        <f>Table2[[#This Row],[LeadAuthor]]&amp;Table2[[#This Row],[Year]]&amp;"_"&amp;Table2[[#This Row],[SiteName]]&amp;"_"&amp;Table2[[#This Row],[SampleID]]</f>
        <v>Inglis2020_ODP913_</v>
      </c>
      <c r="D11545" t="s">
        <v>2574</v>
      </c>
      <c r="F11545">
        <v>623.07000000000005</v>
      </c>
      <c r="K11545" t="s">
        <v>38</v>
      </c>
      <c r="L11545">
        <v>75.489999999999995</v>
      </c>
      <c r="M11545">
        <v>-6.95</v>
      </c>
      <c r="N11545">
        <v>45.99</v>
      </c>
      <c r="O11545" t="s">
        <v>46</v>
      </c>
      <c r="P11545" t="s">
        <v>192</v>
      </c>
      <c r="T11545">
        <v>2</v>
      </c>
      <c r="U11545">
        <v>0.60035479400000002</v>
      </c>
      <c r="V11545" t="s">
        <v>5</v>
      </c>
      <c r="W11545" t="s">
        <v>6</v>
      </c>
      <c r="Y11545" t="s">
        <v>7</v>
      </c>
      <c r="AT11545">
        <v>0.372948522</v>
      </c>
      <c r="AU11545">
        <v>7.0791379000000001E-2</v>
      </c>
      <c r="AV11545">
        <v>6.0320866000000001E-2</v>
      </c>
      <c r="AW11545">
        <v>0</v>
      </c>
      <c r="AX11545">
        <v>0.44991591399999997</v>
      </c>
      <c r="AY11545">
        <v>4.6023319E-2</v>
      </c>
      <c r="AZ11545">
        <v>0.28000000000000003</v>
      </c>
      <c r="BA11545">
        <v>0.14915068200000001</v>
      </c>
      <c r="BB11545">
        <v>0.209093272</v>
      </c>
      <c r="BC11545" t="s">
        <v>474</v>
      </c>
      <c r="BD11545">
        <v>2020</v>
      </c>
      <c r="BE11545" t="s">
        <v>2575</v>
      </c>
      <c r="BG11545" t="s">
        <v>36</v>
      </c>
      <c r="BN11545">
        <v>0.28999999999999915</v>
      </c>
    </row>
    <row r="11546" spans="1:66" x14ac:dyDescent="0.25">
      <c r="A11546">
        <v>112784</v>
      </c>
      <c r="C11546" t="str">
        <f>Table2[[#This Row],[LeadAuthor]]&amp;Table2[[#This Row],[Year]]&amp;"_"&amp;Table2[[#This Row],[SiteName]]&amp;"_"&amp;Table2[[#This Row],[SampleID]]</f>
        <v>Inglis2020_ODP913_</v>
      </c>
      <c r="D11546" t="s">
        <v>2574</v>
      </c>
      <c r="F11546">
        <v>630.14</v>
      </c>
      <c r="K11546" t="s">
        <v>38</v>
      </c>
      <c r="L11546">
        <v>75.489999999999995</v>
      </c>
      <c r="M11546">
        <v>-6.95</v>
      </c>
      <c r="N11546">
        <v>46.28</v>
      </c>
      <c r="O11546" t="s">
        <v>46</v>
      </c>
      <c r="P11546" t="s">
        <v>192</v>
      </c>
      <c r="T11546">
        <v>2</v>
      </c>
      <c r="U11546">
        <v>0.76952780399999998</v>
      </c>
      <c r="V11546" t="s">
        <v>5</v>
      </c>
      <c r="W11546" t="s">
        <v>6</v>
      </c>
      <c r="Y11546" t="s">
        <v>7</v>
      </c>
      <c r="AT11546">
        <v>0.21341085600000001</v>
      </c>
      <c r="AU11546">
        <v>5.0507829999999997E-2</v>
      </c>
      <c r="AV11546">
        <v>7.7398591000000003E-2</v>
      </c>
      <c r="AW11546">
        <v>1.2591730000000001E-2</v>
      </c>
      <c r="AX11546">
        <v>0.56743980299999996</v>
      </c>
      <c r="AY11546">
        <v>7.8651190999999995E-2</v>
      </c>
      <c r="AZ11546">
        <v>0.09</v>
      </c>
      <c r="BA11546">
        <v>0.13603391200000001</v>
      </c>
      <c r="BB11546">
        <v>0.178616946</v>
      </c>
      <c r="BC11546" t="s">
        <v>474</v>
      </c>
      <c r="BD11546">
        <v>2020</v>
      </c>
      <c r="BE11546" t="s">
        <v>2575</v>
      </c>
      <c r="BG11546" t="s">
        <v>36</v>
      </c>
      <c r="BN11546">
        <v>-46.26</v>
      </c>
    </row>
    <row r="11547" spans="1:66" x14ac:dyDescent="0.25">
      <c r="A11547">
        <v>112785</v>
      </c>
      <c r="C11547" t="str">
        <f>Table2[[#This Row],[LeadAuthor]]&amp;Table2[[#This Row],[Year]]&amp;"_"&amp;Table2[[#This Row],[SiteName]]&amp;"_"&amp;Table2[[#This Row],[SampleID]]</f>
        <v>Zhang2013_ODP925_</v>
      </c>
      <c r="D11547" t="s">
        <v>2576</v>
      </c>
      <c r="G11547">
        <v>0.55000000000000004</v>
      </c>
      <c r="K11547" t="s">
        <v>38</v>
      </c>
      <c r="L11547">
        <v>4.2</v>
      </c>
      <c r="M11547">
        <v>-43.49</v>
      </c>
      <c r="N11547">
        <v>0.02</v>
      </c>
      <c r="O11547" t="s">
        <v>39</v>
      </c>
      <c r="P11547" t="s">
        <v>267</v>
      </c>
      <c r="T11547">
        <v>0</v>
      </c>
      <c r="U11547">
        <v>0.63175965700000003</v>
      </c>
      <c r="V11547" t="s">
        <v>5</v>
      </c>
      <c r="W11547" t="s">
        <v>6</v>
      </c>
      <c r="Y11547" t="s">
        <v>7</v>
      </c>
      <c r="AT11547">
        <v>0.36775905800000003</v>
      </c>
      <c r="AU11547">
        <v>8.2506346999999994E-2</v>
      </c>
      <c r="AV11547">
        <v>8.2660205E-2</v>
      </c>
      <c r="AW11547">
        <v>1.9232249E-2</v>
      </c>
      <c r="AX11547">
        <v>0.40818524499999997</v>
      </c>
      <c r="AY11547">
        <v>3.9656897000000003E-2</v>
      </c>
      <c r="AZ11547">
        <v>0.92</v>
      </c>
      <c r="BA11547">
        <v>0.33173227100000002</v>
      </c>
      <c r="BB11547">
        <v>0.291659063</v>
      </c>
      <c r="BC11547" t="s">
        <v>1663</v>
      </c>
      <c r="BD11547">
        <v>2013</v>
      </c>
      <c r="BE11547" t="s">
        <v>2577</v>
      </c>
      <c r="BG11547" t="s">
        <v>36</v>
      </c>
      <c r="BN11547">
        <v>8.0000000000000002E-3</v>
      </c>
    </row>
    <row r="11548" spans="1:66" x14ac:dyDescent="0.25">
      <c r="A11548">
        <v>112786</v>
      </c>
      <c r="C11548" t="str">
        <f>Table2[[#This Row],[LeadAuthor]]&amp;Table2[[#This Row],[Year]]&amp;"_"&amp;Table2[[#This Row],[SiteName]]&amp;"_"&amp;Table2[[#This Row],[SampleID]]</f>
        <v>Zhang2013_ODP925_</v>
      </c>
      <c r="D11548" t="s">
        <v>2576</v>
      </c>
      <c r="G11548">
        <v>1.2</v>
      </c>
      <c r="K11548" t="s">
        <v>38</v>
      </c>
      <c r="L11548">
        <v>4.2</v>
      </c>
      <c r="M11548">
        <v>-43.49</v>
      </c>
      <c r="N11548">
        <v>2.8000000000000001E-2</v>
      </c>
      <c r="O11548" t="s">
        <v>39</v>
      </c>
      <c r="P11548" t="s">
        <v>267</v>
      </c>
      <c r="T11548">
        <v>0</v>
      </c>
      <c r="U11548">
        <v>0.63248398400000005</v>
      </c>
      <c r="V11548" t="s">
        <v>5</v>
      </c>
      <c r="W11548" t="s">
        <v>6</v>
      </c>
      <c r="Y11548" t="s">
        <v>7</v>
      </c>
      <c r="AT11548">
        <v>0.36462070499999999</v>
      </c>
      <c r="AU11548">
        <v>7.4050589999999999E-2</v>
      </c>
      <c r="AV11548">
        <v>7.9462850000000002E-2</v>
      </c>
      <c r="AW11548">
        <v>1.0879517E-2</v>
      </c>
      <c r="AX11548">
        <v>0.43388987200000001</v>
      </c>
      <c r="AY11548">
        <v>3.7096466000000002E-2</v>
      </c>
      <c r="AZ11548">
        <v>0.84</v>
      </c>
      <c r="BA11548">
        <v>0.28154662600000002</v>
      </c>
      <c r="BB11548">
        <v>0.25873200200000002</v>
      </c>
      <c r="BC11548" t="s">
        <v>1663</v>
      </c>
      <c r="BD11548">
        <v>2013</v>
      </c>
      <c r="BE11548" t="s">
        <v>2577</v>
      </c>
      <c r="BG11548" t="s">
        <v>36</v>
      </c>
      <c r="BN11548">
        <v>5.5000000000000014E-3</v>
      </c>
    </row>
    <row r="11549" spans="1:66" x14ac:dyDescent="0.25">
      <c r="A11549">
        <v>112787</v>
      </c>
      <c r="C11549" t="str">
        <f>Table2[[#This Row],[LeadAuthor]]&amp;Table2[[#This Row],[Year]]&amp;"_"&amp;Table2[[#This Row],[SiteName]]&amp;"_"&amp;Table2[[#This Row],[SampleID]]</f>
        <v>Zhang2013_ODP925_</v>
      </c>
      <c r="D11549" t="s">
        <v>2576</v>
      </c>
      <c r="G11549">
        <v>1.64</v>
      </c>
      <c r="K11549" t="s">
        <v>38</v>
      </c>
      <c r="L11549">
        <v>4.2</v>
      </c>
      <c r="M11549">
        <v>-43.49</v>
      </c>
      <c r="N11549">
        <v>3.3500000000000002E-2</v>
      </c>
      <c r="O11549" t="s">
        <v>39</v>
      </c>
      <c r="P11549" t="s">
        <v>267</v>
      </c>
      <c r="T11549">
        <v>0</v>
      </c>
      <c r="U11549">
        <v>0.61746240900000005</v>
      </c>
      <c r="V11549" t="s">
        <v>5</v>
      </c>
      <c r="W11549" t="s">
        <v>6</v>
      </c>
      <c r="Y11549" t="s">
        <v>7</v>
      </c>
      <c r="AT11549">
        <v>0.353344728</v>
      </c>
      <c r="AU11549">
        <v>7.7392900000000001E-2</v>
      </c>
      <c r="AV11549">
        <v>7.6828388999999997E-2</v>
      </c>
      <c r="AW11549">
        <v>1.0145517999999999E-2</v>
      </c>
      <c r="AX11549">
        <v>0.44434077700000002</v>
      </c>
      <c r="AY11549">
        <v>3.7947689E-2</v>
      </c>
      <c r="AZ11549">
        <v>0.84</v>
      </c>
      <c r="BA11549">
        <v>0.189696472</v>
      </c>
      <c r="BB11549">
        <v>0.25417995300000001</v>
      </c>
      <c r="BC11549" t="s">
        <v>1663</v>
      </c>
      <c r="BD11549">
        <v>2013</v>
      </c>
      <c r="BE11549" t="s">
        <v>2577</v>
      </c>
      <c r="BG11549" t="s">
        <v>36</v>
      </c>
      <c r="BN11549">
        <v>7.6999999999999985E-3</v>
      </c>
    </row>
    <row r="11550" spans="1:66" x14ac:dyDescent="0.25">
      <c r="A11550">
        <v>112788</v>
      </c>
      <c r="C11550" t="str">
        <f>Table2[[#This Row],[LeadAuthor]]&amp;Table2[[#This Row],[Year]]&amp;"_"&amp;Table2[[#This Row],[SiteName]]&amp;"_"&amp;Table2[[#This Row],[SampleID]]</f>
        <v>Zhang2013_ODP925_</v>
      </c>
      <c r="D11550" t="s">
        <v>2576</v>
      </c>
      <c r="G11550">
        <v>2.08</v>
      </c>
      <c r="K11550" t="s">
        <v>38</v>
      </c>
      <c r="L11550">
        <v>4.2</v>
      </c>
      <c r="M11550">
        <v>-43.49</v>
      </c>
      <c r="N11550">
        <v>4.1200000000000001E-2</v>
      </c>
      <c r="O11550" t="s">
        <v>39</v>
      </c>
      <c r="P11550" t="s">
        <v>267</v>
      </c>
      <c r="T11550">
        <v>0</v>
      </c>
      <c r="U11550">
        <v>0.58168156100000001</v>
      </c>
      <c r="V11550" t="s">
        <v>5</v>
      </c>
      <c r="W11550" t="s">
        <v>6</v>
      </c>
      <c r="Y11550" t="s">
        <v>7</v>
      </c>
      <c r="AT11550">
        <v>0.35473786400000001</v>
      </c>
      <c r="AU11550">
        <v>8.3087656999999995E-2</v>
      </c>
      <c r="AV11550">
        <v>7.0791567999999999E-2</v>
      </c>
      <c r="AW11550">
        <v>1.1577486E-2</v>
      </c>
      <c r="AX11550">
        <v>0.44663915100000001</v>
      </c>
      <c r="AY11550">
        <v>3.3166274000000003E-2</v>
      </c>
      <c r="AZ11550">
        <v>0.77</v>
      </c>
      <c r="BA11550">
        <v>8.6813662999999999E-2</v>
      </c>
      <c r="BB11550">
        <v>0.25641782099999999</v>
      </c>
      <c r="BC11550" t="s">
        <v>1663</v>
      </c>
      <c r="BD11550">
        <v>2013</v>
      </c>
      <c r="BE11550" t="s">
        <v>2577</v>
      </c>
      <c r="BG11550" t="s">
        <v>36</v>
      </c>
      <c r="BN11550">
        <v>1.7099999999999997E-2</v>
      </c>
    </row>
    <row r="11551" spans="1:66" x14ac:dyDescent="0.25">
      <c r="A11551">
        <v>112789</v>
      </c>
      <c r="C11551" t="str">
        <f>Table2[[#This Row],[LeadAuthor]]&amp;Table2[[#This Row],[Year]]&amp;"_"&amp;Table2[[#This Row],[SiteName]]&amp;"_"&amp;Table2[[#This Row],[SampleID]]</f>
        <v>Zhang2013_ODP925_</v>
      </c>
      <c r="D11551" t="s">
        <v>2576</v>
      </c>
      <c r="G11551">
        <v>2.65</v>
      </c>
      <c r="K11551" t="s">
        <v>38</v>
      </c>
      <c r="L11551">
        <v>4.2</v>
      </c>
      <c r="M11551">
        <v>-43.49</v>
      </c>
      <c r="N11551">
        <v>5.8299999999999998E-2</v>
      </c>
      <c r="O11551" t="s">
        <v>39</v>
      </c>
      <c r="P11551" t="s">
        <v>267</v>
      </c>
      <c r="T11551">
        <v>0</v>
      </c>
      <c r="U11551">
        <v>0.63005238799999996</v>
      </c>
      <c r="V11551" t="s">
        <v>5</v>
      </c>
      <c r="W11551" t="s">
        <v>6</v>
      </c>
      <c r="Y11551" t="s">
        <v>7</v>
      </c>
      <c r="AT11551">
        <v>0.32058783099999999</v>
      </c>
      <c r="AU11551">
        <v>8.0225057000000002E-2</v>
      </c>
      <c r="AV11551">
        <v>8.4470961999999997E-2</v>
      </c>
      <c r="AW11551">
        <v>1.2352514E-2</v>
      </c>
      <c r="AX11551">
        <v>0.462556986</v>
      </c>
      <c r="AY11551">
        <v>3.9806649999999999E-2</v>
      </c>
      <c r="AZ11551">
        <v>0.79</v>
      </c>
      <c r="BA11551">
        <v>0.12710775399999999</v>
      </c>
      <c r="BB11551">
        <v>0.26059075900000001</v>
      </c>
      <c r="BC11551" t="s">
        <v>1663</v>
      </c>
      <c r="BD11551">
        <v>2013</v>
      </c>
      <c r="BE11551" t="s">
        <v>2577</v>
      </c>
      <c r="BG11551" t="s">
        <v>36</v>
      </c>
      <c r="BN11551">
        <v>1.5300000000000001E-2</v>
      </c>
    </row>
    <row r="11552" spans="1:66" x14ac:dyDescent="0.25">
      <c r="A11552">
        <v>112790</v>
      </c>
      <c r="C11552" t="str">
        <f>Table2[[#This Row],[LeadAuthor]]&amp;Table2[[#This Row],[Year]]&amp;"_"&amp;Table2[[#This Row],[SiteName]]&amp;"_"&amp;Table2[[#This Row],[SampleID]]</f>
        <v>Zhang2013_ODP925_</v>
      </c>
      <c r="D11552" t="s">
        <v>2576</v>
      </c>
      <c r="G11552">
        <v>3.17</v>
      </c>
      <c r="K11552" t="s">
        <v>38</v>
      </c>
      <c r="L11552">
        <v>4.2</v>
      </c>
      <c r="M11552">
        <v>-43.49</v>
      </c>
      <c r="N11552">
        <v>7.3599999999999999E-2</v>
      </c>
      <c r="O11552" t="s">
        <v>39</v>
      </c>
      <c r="P11552" t="s">
        <v>267</v>
      </c>
      <c r="T11552">
        <v>0</v>
      </c>
      <c r="U11552">
        <v>0.65517057099999998</v>
      </c>
      <c r="V11552" t="s">
        <v>5</v>
      </c>
      <c r="W11552" t="s">
        <v>6</v>
      </c>
      <c r="Y11552" t="s">
        <v>7</v>
      </c>
      <c r="AT11552">
        <v>0.296425198</v>
      </c>
      <c r="AU11552">
        <v>7.3654344999999996E-2</v>
      </c>
      <c r="AV11552">
        <v>8.0044470000000006E-2</v>
      </c>
      <c r="AW11552">
        <v>1.3728173999999999E-2</v>
      </c>
      <c r="AX11552">
        <v>0.48997834400000001</v>
      </c>
      <c r="AY11552">
        <v>4.6169469999999997E-2</v>
      </c>
      <c r="AZ11552">
        <v>0.74</v>
      </c>
      <c r="BA11552">
        <v>9.1104540999999997E-2</v>
      </c>
      <c r="BB11552">
        <v>0.23796615300000001</v>
      </c>
      <c r="BC11552" t="s">
        <v>1663</v>
      </c>
      <c r="BD11552">
        <v>2013</v>
      </c>
      <c r="BE11552" t="s">
        <v>2577</v>
      </c>
      <c r="BG11552" t="s">
        <v>36</v>
      </c>
      <c r="BN11552">
        <v>1.5700000000000006E-2</v>
      </c>
    </row>
    <row r="11553" spans="1:66" x14ac:dyDescent="0.25">
      <c r="A11553">
        <v>112791</v>
      </c>
      <c r="C11553" t="str">
        <f>Table2[[#This Row],[LeadAuthor]]&amp;Table2[[#This Row],[Year]]&amp;"_"&amp;Table2[[#This Row],[SiteName]]&amp;"_"&amp;Table2[[#This Row],[SampleID]]</f>
        <v>Zhang2013_ODP925_</v>
      </c>
      <c r="D11553" t="s">
        <v>2576</v>
      </c>
      <c r="G11553">
        <v>3.63</v>
      </c>
      <c r="K11553" t="s">
        <v>38</v>
      </c>
      <c r="L11553">
        <v>4.2</v>
      </c>
      <c r="M11553">
        <v>-43.49</v>
      </c>
      <c r="N11553">
        <v>8.9300000000000004E-2</v>
      </c>
      <c r="O11553" t="s">
        <v>39</v>
      </c>
      <c r="P11553" t="s">
        <v>267</v>
      </c>
      <c r="T11553">
        <v>0</v>
      </c>
      <c r="U11553">
        <v>0.61865512199999995</v>
      </c>
      <c r="V11553" t="s">
        <v>5</v>
      </c>
      <c r="W11553" t="s">
        <v>6</v>
      </c>
      <c r="Y11553" t="s">
        <v>7</v>
      </c>
      <c r="AT11553">
        <v>0.345480858</v>
      </c>
      <c r="AU11553">
        <v>7.6915716999999995E-2</v>
      </c>
      <c r="AV11553">
        <v>7.1473849000000006E-2</v>
      </c>
      <c r="AW11553">
        <v>1.2785398999999999E-2</v>
      </c>
      <c r="AX11553">
        <v>0.45282319300000001</v>
      </c>
      <c r="AY11553">
        <v>4.0520984000000003E-2</v>
      </c>
      <c r="AZ11553">
        <v>0.79</v>
      </c>
      <c r="BA11553">
        <v>0.15271664800000001</v>
      </c>
      <c r="BB11553">
        <v>0.24624942899999999</v>
      </c>
      <c r="BC11553" t="s">
        <v>1663</v>
      </c>
      <c r="BD11553">
        <v>2013</v>
      </c>
      <c r="BE11553" t="s">
        <v>2577</v>
      </c>
      <c r="BG11553" t="s">
        <v>36</v>
      </c>
      <c r="BN11553">
        <v>1.6099999999999989E-2</v>
      </c>
    </row>
    <row r="11554" spans="1:66" x14ac:dyDescent="0.25">
      <c r="A11554">
        <v>112792</v>
      </c>
      <c r="C11554" t="str">
        <f>Table2[[#This Row],[LeadAuthor]]&amp;Table2[[#This Row],[Year]]&amp;"_"&amp;Table2[[#This Row],[SiteName]]&amp;"_"&amp;Table2[[#This Row],[SampleID]]</f>
        <v>Zhang2013_ODP925_</v>
      </c>
      <c r="D11554" t="s">
        <v>2576</v>
      </c>
      <c r="G11554">
        <v>4.1500000000000004</v>
      </c>
      <c r="K11554" t="s">
        <v>38</v>
      </c>
      <c r="L11554">
        <v>4.2</v>
      </c>
      <c r="M11554">
        <v>-43.49</v>
      </c>
      <c r="N11554">
        <v>0.10539999999999999</v>
      </c>
      <c r="O11554" t="s">
        <v>39</v>
      </c>
      <c r="P11554" t="s">
        <v>267</v>
      </c>
      <c r="T11554">
        <v>0</v>
      </c>
      <c r="U11554">
        <v>0.61354866399999997</v>
      </c>
      <c r="V11554" t="s">
        <v>5</v>
      </c>
      <c r="W11554" t="s">
        <v>6</v>
      </c>
      <c r="Y11554" t="s">
        <v>7</v>
      </c>
      <c r="AT11554">
        <v>0.34856162499999999</v>
      </c>
      <c r="AU11554">
        <v>7.8296246E-2</v>
      </c>
      <c r="AV11554">
        <v>7.3786394000000005E-2</v>
      </c>
      <c r="AW11554">
        <v>1.357299E-2</v>
      </c>
      <c r="AX11554">
        <v>0.44883525600000002</v>
      </c>
      <c r="AY11554">
        <v>3.6947489E-2</v>
      </c>
      <c r="AZ11554">
        <v>0.68</v>
      </c>
      <c r="BA11554">
        <v>0.15763586199999999</v>
      </c>
      <c r="BB11554">
        <v>0.25429209600000002</v>
      </c>
      <c r="BC11554" t="s">
        <v>1663</v>
      </c>
      <c r="BD11554">
        <v>2013</v>
      </c>
      <c r="BE11554" t="s">
        <v>2577</v>
      </c>
      <c r="BG11554" t="s">
        <v>36</v>
      </c>
      <c r="BN11554">
        <v>7.8000000000000014E-3</v>
      </c>
    </row>
    <row r="11555" spans="1:66" x14ac:dyDescent="0.25">
      <c r="A11555">
        <v>112793</v>
      </c>
      <c r="C11555" t="str">
        <f>Table2[[#This Row],[LeadAuthor]]&amp;Table2[[#This Row],[Year]]&amp;"_"&amp;Table2[[#This Row],[SiteName]]&amp;"_"&amp;Table2[[#This Row],[SampleID]]</f>
        <v>Zhang2013_ODP925_</v>
      </c>
      <c r="D11555" t="s">
        <v>2576</v>
      </c>
      <c r="G11555">
        <v>4.66</v>
      </c>
      <c r="K11555" t="s">
        <v>38</v>
      </c>
      <c r="L11555">
        <v>4.2</v>
      </c>
      <c r="M11555">
        <v>-43.49</v>
      </c>
      <c r="N11555">
        <v>0.1132</v>
      </c>
      <c r="O11555" t="s">
        <v>39</v>
      </c>
      <c r="P11555" t="s">
        <v>267</v>
      </c>
      <c r="T11555">
        <v>0</v>
      </c>
      <c r="U11555">
        <v>0.61078531899999999</v>
      </c>
      <c r="V11555" t="s">
        <v>5</v>
      </c>
      <c r="W11555" t="s">
        <v>6</v>
      </c>
      <c r="Y11555" t="s">
        <v>7</v>
      </c>
      <c r="AT11555">
        <v>0.298048967</v>
      </c>
      <c r="AU11555">
        <v>7.8038798000000006E-2</v>
      </c>
      <c r="AV11555">
        <v>7.2419712999999997E-2</v>
      </c>
      <c r="AW11555">
        <v>1.6095719000000001E-2</v>
      </c>
      <c r="AX11555">
        <v>0.50144781000000005</v>
      </c>
      <c r="AY11555">
        <v>3.3948992999999997E-2</v>
      </c>
      <c r="AZ11555">
        <v>0.52</v>
      </c>
      <c r="BA11555">
        <v>5.4502385E-2</v>
      </c>
      <c r="BB11555">
        <v>0.237273289</v>
      </c>
      <c r="BC11555" t="s">
        <v>1663</v>
      </c>
      <c r="BD11555">
        <v>2013</v>
      </c>
      <c r="BE11555" t="s">
        <v>2577</v>
      </c>
      <c r="BG11555" t="s">
        <v>36</v>
      </c>
      <c r="BN11555">
        <v>2.0400000000000001E-2</v>
      </c>
    </row>
    <row r="11556" spans="1:66" x14ac:dyDescent="0.25">
      <c r="A11556">
        <v>112794</v>
      </c>
      <c r="C11556" t="str">
        <f>Table2[[#This Row],[LeadAuthor]]&amp;Table2[[#This Row],[Year]]&amp;"_"&amp;Table2[[#This Row],[SiteName]]&amp;"_"&amp;Table2[[#This Row],[SampleID]]</f>
        <v>Zhang2013_ODP925_</v>
      </c>
      <c r="D11556" t="s">
        <v>2576</v>
      </c>
      <c r="G11556">
        <v>5.16</v>
      </c>
      <c r="K11556" t="s">
        <v>38</v>
      </c>
      <c r="L11556">
        <v>4.2</v>
      </c>
      <c r="M11556">
        <v>-43.49</v>
      </c>
      <c r="N11556">
        <v>0.1336</v>
      </c>
      <c r="O11556" t="s">
        <v>39</v>
      </c>
      <c r="P11556" t="s">
        <v>459</v>
      </c>
      <c r="T11556">
        <v>0</v>
      </c>
      <c r="U11556">
        <v>0.67213495899999998</v>
      </c>
      <c r="V11556" t="s">
        <v>5</v>
      </c>
      <c r="W11556" t="s">
        <v>6</v>
      </c>
      <c r="Y11556" t="s">
        <v>7</v>
      </c>
      <c r="AT11556">
        <v>0.29558895099999999</v>
      </c>
      <c r="AU11556">
        <v>7.2802218000000002E-2</v>
      </c>
      <c r="AV11556">
        <v>8.5935079999999997E-2</v>
      </c>
      <c r="AW11556">
        <v>1.1857183E-2</v>
      </c>
      <c r="AX11556">
        <v>0.48236170299999998</v>
      </c>
      <c r="AY11556">
        <v>5.1454865000000002E-2</v>
      </c>
      <c r="AZ11556">
        <v>0.86</v>
      </c>
      <c r="BA11556">
        <v>0.15680701999999999</v>
      </c>
      <c r="BB11556">
        <v>0.24218030300000001</v>
      </c>
      <c r="BC11556" t="s">
        <v>1663</v>
      </c>
      <c r="BD11556">
        <v>2013</v>
      </c>
      <c r="BE11556" t="s">
        <v>2577</v>
      </c>
      <c r="BG11556" t="s">
        <v>36</v>
      </c>
      <c r="BN11556">
        <v>1.2899999999999995E-2</v>
      </c>
    </row>
    <row r="11557" spans="1:66" x14ac:dyDescent="0.25">
      <c r="A11557">
        <v>112795</v>
      </c>
      <c r="C11557" t="str">
        <f>Table2[[#This Row],[LeadAuthor]]&amp;Table2[[#This Row],[Year]]&amp;"_"&amp;Table2[[#This Row],[SiteName]]&amp;"_"&amp;Table2[[#This Row],[SampleID]]</f>
        <v>Zhang2013_ODP925_</v>
      </c>
      <c r="D11557" t="s">
        <v>2576</v>
      </c>
      <c r="G11557">
        <v>5.65</v>
      </c>
      <c r="K11557" t="s">
        <v>38</v>
      </c>
      <c r="L11557">
        <v>4.2</v>
      </c>
      <c r="M11557">
        <v>-43.49</v>
      </c>
      <c r="N11557">
        <v>0.14649999999999999</v>
      </c>
      <c r="O11557" t="s">
        <v>39</v>
      </c>
      <c r="P11557" t="s">
        <v>459</v>
      </c>
      <c r="T11557">
        <v>0</v>
      </c>
      <c r="U11557">
        <v>0.62094302199999996</v>
      </c>
      <c r="V11557" t="s">
        <v>5</v>
      </c>
      <c r="W11557" t="s">
        <v>6</v>
      </c>
      <c r="Y11557" t="s">
        <v>7</v>
      </c>
      <c r="AT11557">
        <v>0.33536871899999998</v>
      </c>
      <c r="AU11557">
        <v>7.7470619000000004E-2</v>
      </c>
      <c r="AV11557">
        <v>7.7950459999999999E-2</v>
      </c>
      <c r="AW11557">
        <v>1.1473906000000001E-2</v>
      </c>
      <c r="AX11557">
        <v>0.46025404199999997</v>
      </c>
      <c r="AY11557">
        <v>3.7482254999999999E-2</v>
      </c>
      <c r="AZ11557">
        <v>0.86</v>
      </c>
      <c r="BA11557">
        <v>0.133228613</v>
      </c>
      <c r="BB11557">
        <v>0.25110913299999998</v>
      </c>
      <c r="BC11557" t="s">
        <v>1663</v>
      </c>
      <c r="BD11557">
        <v>2013</v>
      </c>
      <c r="BE11557" t="s">
        <v>2577</v>
      </c>
      <c r="BG11557" t="s">
        <v>36</v>
      </c>
      <c r="BN11557">
        <v>9.7000000000000142E-3</v>
      </c>
    </row>
    <row r="11558" spans="1:66" x14ac:dyDescent="0.25">
      <c r="A11558">
        <v>112796</v>
      </c>
      <c r="C11558" t="str">
        <f>Table2[[#This Row],[LeadAuthor]]&amp;Table2[[#This Row],[Year]]&amp;"_"&amp;Table2[[#This Row],[SiteName]]&amp;"_"&amp;Table2[[#This Row],[SampleID]]</f>
        <v>Zhang2013_ODP925_</v>
      </c>
      <c r="D11558" t="s">
        <v>2576</v>
      </c>
      <c r="G11558">
        <v>6.13</v>
      </c>
      <c r="K11558" t="s">
        <v>38</v>
      </c>
      <c r="L11558">
        <v>4.2</v>
      </c>
      <c r="M11558">
        <v>-43.49</v>
      </c>
      <c r="N11558">
        <v>0.15620000000000001</v>
      </c>
      <c r="O11558" t="s">
        <v>39</v>
      </c>
      <c r="P11558" t="s">
        <v>459</v>
      </c>
      <c r="T11558">
        <v>0</v>
      </c>
      <c r="U11558">
        <v>0.649354557</v>
      </c>
      <c r="V11558" t="s">
        <v>5</v>
      </c>
      <c r="W11558" t="s">
        <v>6</v>
      </c>
      <c r="Y11558" t="s">
        <v>7</v>
      </c>
      <c r="AT11558">
        <v>0.29693644499999999</v>
      </c>
      <c r="AU11558">
        <v>8.0467811E-2</v>
      </c>
      <c r="AV11558">
        <v>9.3288865999999998E-2</v>
      </c>
      <c r="AW11558">
        <v>1.2128539000000001E-2</v>
      </c>
      <c r="AX11558">
        <v>0.47357872200000001</v>
      </c>
      <c r="AY11558">
        <v>4.3599617E-2</v>
      </c>
      <c r="AZ11558">
        <v>0.73</v>
      </c>
      <c r="BA11558">
        <v>0.117768125</v>
      </c>
      <c r="BB11558">
        <v>0.26439319</v>
      </c>
      <c r="BC11558" t="s">
        <v>1663</v>
      </c>
      <c r="BD11558">
        <v>2013</v>
      </c>
      <c r="BE11558" t="s">
        <v>2577</v>
      </c>
      <c r="BG11558" t="s">
        <v>36</v>
      </c>
      <c r="BN11558">
        <v>1.0399999999999993E-2</v>
      </c>
    </row>
    <row r="11559" spans="1:66" x14ac:dyDescent="0.25">
      <c r="A11559">
        <v>112797</v>
      </c>
      <c r="C11559" t="str">
        <f>Table2[[#This Row],[LeadAuthor]]&amp;Table2[[#This Row],[Year]]&amp;"_"&amp;Table2[[#This Row],[SiteName]]&amp;"_"&amp;Table2[[#This Row],[SampleID]]</f>
        <v>Zhang2013_ODP925_</v>
      </c>
      <c r="D11559" t="s">
        <v>2576</v>
      </c>
      <c r="G11559">
        <v>6.67</v>
      </c>
      <c r="K11559" t="s">
        <v>38</v>
      </c>
      <c r="L11559">
        <v>4.2</v>
      </c>
      <c r="M11559">
        <v>-43.49</v>
      </c>
      <c r="N11559">
        <v>0.1666</v>
      </c>
      <c r="O11559" t="s">
        <v>39</v>
      </c>
      <c r="P11559" t="s">
        <v>459</v>
      </c>
      <c r="T11559">
        <v>0</v>
      </c>
      <c r="U11559">
        <v>0.59207190200000004</v>
      </c>
      <c r="V11559" t="s">
        <v>5</v>
      </c>
      <c r="W11559" t="s">
        <v>6</v>
      </c>
      <c r="Y11559" t="s">
        <v>7</v>
      </c>
      <c r="AT11559">
        <v>0.34668023799999997</v>
      </c>
      <c r="AU11559">
        <v>8.3210318000000005E-2</v>
      </c>
      <c r="AV11559">
        <v>7.7479008000000002E-2</v>
      </c>
      <c r="AW11559">
        <v>1.1184932E-2</v>
      </c>
      <c r="AX11559">
        <v>0.44933695600000001</v>
      </c>
      <c r="AY11559">
        <v>3.2108548000000001E-2</v>
      </c>
      <c r="AZ11559">
        <v>0.74</v>
      </c>
      <c r="BA11559">
        <v>0.100422626</v>
      </c>
      <c r="BB11559">
        <v>0.26307830900000001</v>
      </c>
      <c r="BC11559" t="s">
        <v>1663</v>
      </c>
      <c r="BD11559">
        <v>2013</v>
      </c>
      <c r="BE11559" t="s">
        <v>2577</v>
      </c>
      <c r="BG11559" t="s">
        <v>36</v>
      </c>
      <c r="BN11559">
        <v>0.1434</v>
      </c>
    </row>
    <row r="11560" spans="1:66" x14ac:dyDescent="0.25">
      <c r="A11560">
        <v>112798</v>
      </c>
      <c r="C11560" t="str">
        <f>Table2[[#This Row],[LeadAuthor]]&amp;Table2[[#This Row],[Year]]&amp;"_"&amp;Table2[[#This Row],[SiteName]]&amp;"_"&amp;Table2[[#This Row],[SampleID]]</f>
        <v>Zhang2013_ODP925_</v>
      </c>
      <c r="D11560" t="s">
        <v>2576</v>
      </c>
      <c r="G11560">
        <v>12.4</v>
      </c>
      <c r="K11560" t="s">
        <v>38</v>
      </c>
      <c r="L11560">
        <v>4.2</v>
      </c>
      <c r="M11560">
        <v>-43.49</v>
      </c>
      <c r="N11560">
        <v>0.31</v>
      </c>
      <c r="O11560" t="s">
        <v>39</v>
      </c>
      <c r="P11560" t="s">
        <v>459</v>
      </c>
      <c r="T11560">
        <v>0</v>
      </c>
      <c r="U11560">
        <v>0.58761216000000005</v>
      </c>
      <c r="V11560" t="s">
        <v>5</v>
      </c>
      <c r="W11560" t="s">
        <v>6</v>
      </c>
      <c r="Y11560" t="s">
        <v>7</v>
      </c>
      <c r="AT11560">
        <v>0.34539713799999999</v>
      </c>
      <c r="AU11560">
        <v>8.5561979999999996E-2</v>
      </c>
      <c r="AV11560">
        <v>7.5794480999999997E-2</v>
      </c>
      <c r="AW11560">
        <v>1.0989462E-2</v>
      </c>
      <c r="AX11560">
        <v>0.447123467</v>
      </c>
      <c r="AY11560">
        <v>3.5133472999999998E-2</v>
      </c>
      <c r="AZ11560">
        <v>0.47</v>
      </c>
      <c r="BA11560">
        <v>8.4747876E-2</v>
      </c>
      <c r="BB11560">
        <v>0.26328317899999998</v>
      </c>
      <c r="BC11560" t="s">
        <v>1663</v>
      </c>
      <c r="BD11560">
        <v>2013</v>
      </c>
      <c r="BE11560" t="s">
        <v>2577</v>
      </c>
      <c r="BG11560" t="s">
        <v>36</v>
      </c>
      <c r="BN11560">
        <v>0.121</v>
      </c>
    </row>
    <row r="11561" spans="1:66" x14ac:dyDescent="0.25">
      <c r="A11561">
        <v>112799</v>
      </c>
      <c r="C11561" t="str">
        <f>Table2[[#This Row],[LeadAuthor]]&amp;Table2[[#This Row],[Year]]&amp;"_"&amp;Table2[[#This Row],[SiteName]]&amp;"_"&amp;Table2[[#This Row],[SampleID]]</f>
        <v>Zhang2013_ODP925_</v>
      </c>
      <c r="D11561" t="s">
        <v>2576</v>
      </c>
      <c r="G11561">
        <v>16.91</v>
      </c>
      <c r="K11561" t="s">
        <v>38</v>
      </c>
      <c r="L11561">
        <v>4.2</v>
      </c>
      <c r="M11561">
        <v>-43.49</v>
      </c>
      <c r="N11561">
        <v>0.43099999999999999</v>
      </c>
      <c r="O11561" t="s">
        <v>39</v>
      </c>
      <c r="P11561" t="s">
        <v>459</v>
      </c>
      <c r="T11561">
        <v>0</v>
      </c>
      <c r="U11561">
        <v>0.61228169200000004</v>
      </c>
      <c r="V11561" t="s">
        <v>5</v>
      </c>
      <c r="W11561" t="s">
        <v>6</v>
      </c>
      <c r="Y11561" t="s">
        <v>7</v>
      </c>
      <c r="AT11561">
        <v>0.32259297799999997</v>
      </c>
      <c r="AU11561">
        <v>7.9854545999999998E-2</v>
      </c>
      <c r="AV11561">
        <v>7.8598856999999994E-2</v>
      </c>
      <c r="AW11561">
        <v>1.2330740999999999E-2</v>
      </c>
      <c r="AX11561">
        <v>0.47144680700000002</v>
      </c>
      <c r="AY11561">
        <v>3.5176071000000003E-2</v>
      </c>
      <c r="AZ11561">
        <v>0.69</v>
      </c>
      <c r="BA11561">
        <v>6.2638153000000002E-2</v>
      </c>
      <c r="BB11561">
        <v>0.25211451699999998</v>
      </c>
      <c r="BC11561" t="s">
        <v>1663</v>
      </c>
      <c r="BD11561">
        <v>2013</v>
      </c>
      <c r="BE11561" t="s">
        <v>2577</v>
      </c>
      <c r="BG11561" t="s">
        <v>36</v>
      </c>
      <c r="BN11561">
        <v>0.14430000000000004</v>
      </c>
    </row>
    <row r="11562" spans="1:66" x14ac:dyDescent="0.25">
      <c r="A11562">
        <v>112800</v>
      </c>
      <c r="C11562" t="str">
        <f>Table2[[#This Row],[LeadAuthor]]&amp;Table2[[#This Row],[Year]]&amp;"_"&amp;Table2[[#This Row],[SiteName]]&amp;"_"&amp;Table2[[#This Row],[SampleID]]</f>
        <v>Zhang2013_ODP925_</v>
      </c>
      <c r="D11562" t="s">
        <v>2576</v>
      </c>
      <c r="G11562">
        <v>22.56</v>
      </c>
      <c r="K11562" t="s">
        <v>38</v>
      </c>
      <c r="L11562">
        <v>4.2</v>
      </c>
      <c r="M11562">
        <v>-43.49</v>
      </c>
      <c r="N11562">
        <v>0.57530000000000003</v>
      </c>
      <c r="O11562" t="s">
        <v>39</v>
      </c>
      <c r="P11562" t="s">
        <v>459</v>
      </c>
      <c r="T11562">
        <v>0</v>
      </c>
      <c r="U11562">
        <v>0.59747595799999997</v>
      </c>
      <c r="V11562" t="s">
        <v>5</v>
      </c>
      <c r="W11562" t="s">
        <v>6</v>
      </c>
      <c r="Y11562" t="s">
        <v>7</v>
      </c>
      <c r="AT11562">
        <v>0.33027226399999998</v>
      </c>
      <c r="AU11562">
        <v>8.4644907000000005E-2</v>
      </c>
      <c r="AV11562">
        <v>7.3503264999999998E-2</v>
      </c>
      <c r="AW11562">
        <v>1.4483383000000001E-2</v>
      </c>
      <c r="AX11562">
        <v>0.45944239199999998</v>
      </c>
      <c r="AY11562">
        <v>3.7653789999999999E-2</v>
      </c>
      <c r="AZ11562">
        <v>0.35</v>
      </c>
      <c r="BA11562">
        <v>5.1622567000000001E-2</v>
      </c>
      <c r="BB11562">
        <v>0.25776378300000002</v>
      </c>
      <c r="BC11562" t="s">
        <v>1663</v>
      </c>
      <c r="BD11562">
        <v>2013</v>
      </c>
      <c r="BE11562" t="s">
        <v>2577</v>
      </c>
      <c r="BG11562" t="s">
        <v>36</v>
      </c>
      <c r="BN11562">
        <v>0.35339999999999994</v>
      </c>
    </row>
    <row r="11563" spans="1:66" x14ac:dyDescent="0.25">
      <c r="A11563">
        <v>112801</v>
      </c>
      <c r="C11563" t="str">
        <f>Table2[[#This Row],[LeadAuthor]]&amp;Table2[[#This Row],[Year]]&amp;"_"&amp;Table2[[#This Row],[SiteName]]&amp;"_"&amp;Table2[[#This Row],[SampleID]]</f>
        <v>Zhang2013_ODP925_</v>
      </c>
      <c r="D11563" t="s">
        <v>2576</v>
      </c>
      <c r="G11563">
        <v>32.64</v>
      </c>
      <c r="K11563" t="s">
        <v>38</v>
      </c>
      <c r="L11563">
        <v>4.2</v>
      </c>
      <c r="M11563">
        <v>-43.49</v>
      </c>
      <c r="N11563">
        <v>0.92869999999999997</v>
      </c>
      <c r="O11563" t="s">
        <v>39</v>
      </c>
      <c r="P11563" t="s">
        <v>791</v>
      </c>
      <c r="T11563">
        <v>0</v>
      </c>
      <c r="U11563">
        <v>0.59634223099999994</v>
      </c>
      <c r="V11563" t="s">
        <v>5</v>
      </c>
      <c r="W11563" t="s">
        <v>6</v>
      </c>
      <c r="Y11563" t="s">
        <v>7</v>
      </c>
      <c r="AT11563">
        <v>0.354130414</v>
      </c>
      <c r="AU11563">
        <v>8.9821312E-2</v>
      </c>
      <c r="AV11563">
        <v>8.5550565999999995E-2</v>
      </c>
      <c r="AW11563">
        <v>1.3429694000000001E-2</v>
      </c>
      <c r="AX11563">
        <v>0.423351109</v>
      </c>
      <c r="AY11563">
        <v>3.3716904999999998E-2</v>
      </c>
      <c r="AZ11563">
        <v>0.62</v>
      </c>
      <c r="BA11563">
        <v>0.18200476700000001</v>
      </c>
      <c r="BB11563">
        <v>0.29232150899999998</v>
      </c>
      <c r="BC11563" t="s">
        <v>1663</v>
      </c>
      <c r="BD11563">
        <v>2013</v>
      </c>
      <c r="BE11563" t="s">
        <v>2577</v>
      </c>
      <c r="BG11563" t="s">
        <v>36</v>
      </c>
      <c r="BN11563">
        <v>0.11730000000000007</v>
      </c>
    </row>
    <row r="11564" spans="1:66" x14ac:dyDescent="0.25">
      <c r="A11564">
        <v>112802</v>
      </c>
      <c r="C11564" t="str">
        <f>Table2[[#This Row],[LeadAuthor]]&amp;Table2[[#This Row],[Year]]&amp;"_"&amp;Table2[[#This Row],[SiteName]]&amp;"_"&amp;Table2[[#This Row],[SampleID]]</f>
        <v>Zhang2013_ODP925_</v>
      </c>
      <c r="D11564" t="s">
        <v>2576</v>
      </c>
      <c r="G11564">
        <v>36.159999999999997</v>
      </c>
      <c r="K11564" t="s">
        <v>38</v>
      </c>
      <c r="L11564">
        <v>4.2</v>
      </c>
      <c r="M11564">
        <v>-43.49</v>
      </c>
      <c r="N11564">
        <v>1.046</v>
      </c>
      <c r="O11564" t="s">
        <v>39</v>
      </c>
      <c r="P11564" t="s">
        <v>791</v>
      </c>
      <c r="T11564">
        <v>0</v>
      </c>
      <c r="U11564">
        <v>0.58927295700000004</v>
      </c>
      <c r="V11564" t="s">
        <v>5</v>
      </c>
      <c r="W11564" t="s">
        <v>6</v>
      </c>
      <c r="Y11564" t="s">
        <v>7</v>
      </c>
      <c r="AT11564">
        <v>0.38864373499999999</v>
      </c>
      <c r="AU11564">
        <v>7.5993126999999994E-2</v>
      </c>
      <c r="AV11564">
        <v>6.1178838999999999E-2</v>
      </c>
      <c r="AW11564">
        <v>1.2323209999999999E-2</v>
      </c>
      <c r="AX11564">
        <v>0.42633526900000002</v>
      </c>
      <c r="AY11564">
        <v>3.5525820999999999E-2</v>
      </c>
      <c r="AZ11564">
        <v>0.87</v>
      </c>
      <c r="BA11564">
        <v>0.206340519</v>
      </c>
      <c r="BB11564">
        <v>0.244530373</v>
      </c>
      <c r="BC11564" t="s">
        <v>1663</v>
      </c>
      <c r="BD11564">
        <v>2013</v>
      </c>
      <c r="BE11564" t="s">
        <v>2577</v>
      </c>
      <c r="BG11564" t="s">
        <v>36</v>
      </c>
      <c r="BN11564">
        <v>0.14500000000000002</v>
      </c>
    </row>
    <row r="11565" spans="1:66" x14ac:dyDescent="0.25">
      <c r="A11565">
        <v>112803</v>
      </c>
      <c r="C11565" t="str">
        <f>Table2[[#This Row],[LeadAuthor]]&amp;Table2[[#This Row],[Year]]&amp;"_"&amp;Table2[[#This Row],[SiteName]]&amp;"_"&amp;Table2[[#This Row],[SampleID]]</f>
        <v>Zhang2013_ODP925_</v>
      </c>
      <c r="D11565" t="s">
        <v>2576</v>
      </c>
      <c r="G11565">
        <v>40.36</v>
      </c>
      <c r="K11565" t="s">
        <v>38</v>
      </c>
      <c r="L11565">
        <v>4.2</v>
      </c>
      <c r="M11565">
        <v>-43.49</v>
      </c>
      <c r="N11565">
        <v>1.1910000000000001</v>
      </c>
      <c r="O11565" t="s">
        <v>39</v>
      </c>
      <c r="P11565" t="s">
        <v>791</v>
      </c>
      <c r="T11565">
        <v>0</v>
      </c>
      <c r="U11565">
        <v>0.60752121100000001</v>
      </c>
      <c r="V11565" t="s">
        <v>5</v>
      </c>
      <c r="W11565" t="s">
        <v>6</v>
      </c>
      <c r="Y11565" t="s">
        <v>7</v>
      </c>
      <c r="AT11565">
        <v>0.35664476000000001</v>
      </c>
      <c r="AU11565">
        <v>7.7593747000000005E-2</v>
      </c>
      <c r="AV11565">
        <v>6.9484902000000001E-2</v>
      </c>
      <c r="AW11565">
        <v>1.0801095E-2</v>
      </c>
      <c r="AX11565">
        <v>0.44565348199999999</v>
      </c>
      <c r="AY11565">
        <v>3.9822015000000002E-2</v>
      </c>
      <c r="AZ11565">
        <v>0.72</v>
      </c>
      <c r="BA11565">
        <v>0.156692155</v>
      </c>
      <c r="BB11565">
        <v>0.24540057200000001</v>
      </c>
      <c r="BC11565" t="s">
        <v>1663</v>
      </c>
      <c r="BD11565">
        <v>2013</v>
      </c>
      <c r="BE11565" t="s">
        <v>2577</v>
      </c>
      <c r="BG11565" t="s">
        <v>36</v>
      </c>
      <c r="BN11565">
        <v>1.4999999999999902E-2</v>
      </c>
    </row>
    <row r="11566" spans="1:66" x14ac:dyDescent="0.25">
      <c r="A11566">
        <v>112804</v>
      </c>
      <c r="C11566" t="str">
        <f>Table2[[#This Row],[LeadAuthor]]&amp;Table2[[#This Row],[Year]]&amp;"_"&amp;Table2[[#This Row],[SiteName]]&amp;"_"&amp;Table2[[#This Row],[SampleID]]</f>
        <v>Zhang2013_ODP925_</v>
      </c>
      <c r="D11566" t="s">
        <v>2576</v>
      </c>
      <c r="G11566">
        <v>40.729999999999997</v>
      </c>
      <c r="K11566" t="s">
        <v>38</v>
      </c>
      <c r="L11566">
        <v>4.2</v>
      </c>
      <c r="M11566">
        <v>-43.49</v>
      </c>
      <c r="N11566">
        <v>1.206</v>
      </c>
      <c r="O11566" t="s">
        <v>39</v>
      </c>
      <c r="P11566" t="s">
        <v>791</v>
      </c>
      <c r="T11566">
        <v>0</v>
      </c>
      <c r="U11566">
        <v>0.57159324899999997</v>
      </c>
      <c r="V11566" t="s">
        <v>5</v>
      </c>
      <c r="W11566" t="s">
        <v>6</v>
      </c>
      <c r="Y11566" t="s">
        <v>7</v>
      </c>
      <c r="AT11566">
        <v>0.35962887100000002</v>
      </c>
      <c r="AU11566">
        <v>7.7825353999999999E-2</v>
      </c>
      <c r="AV11566">
        <v>6.4811391999999995E-2</v>
      </c>
      <c r="AW11566">
        <v>1.1872737E-2</v>
      </c>
      <c r="AX11566">
        <v>0.45870883299999998</v>
      </c>
      <c r="AY11566">
        <v>2.7152813000000001E-2</v>
      </c>
      <c r="AZ11566">
        <v>0.6</v>
      </c>
      <c r="BA11566">
        <v>4.8066822000000002E-2</v>
      </c>
      <c r="BB11566">
        <v>0.241281151</v>
      </c>
      <c r="BC11566" t="s">
        <v>1663</v>
      </c>
      <c r="BD11566">
        <v>2013</v>
      </c>
      <c r="BE11566" t="s">
        <v>2577</v>
      </c>
      <c r="BG11566" t="s">
        <v>36</v>
      </c>
      <c r="BN11566">
        <v>1.2800000000000145E-2</v>
      </c>
    </row>
    <row r="11567" spans="1:66" x14ac:dyDescent="0.25">
      <c r="A11567">
        <v>112805</v>
      </c>
      <c r="C11567" t="str">
        <f>Table2[[#This Row],[LeadAuthor]]&amp;Table2[[#This Row],[Year]]&amp;"_"&amp;Table2[[#This Row],[SiteName]]&amp;"_"&amp;Table2[[#This Row],[SampleID]]</f>
        <v>Zhang2013_ODP925_</v>
      </c>
      <c r="D11567" t="s">
        <v>2576</v>
      </c>
      <c r="G11567">
        <v>41.23</v>
      </c>
      <c r="K11567" t="s">
        <v>38</v>
      </c>
      <c r="L11567">
        <v>4.2</v>
      </c>
      <c r="M11567">
        <v>-43.49</v>
      </c>
      <c r="N11567">
        <v>1.2188000000000001</v>
      </c>
      <c r="O11567" t="s">
        <v>39</v>
      </c>
      <c r="P11567" t="s">
        <v>791</v>
      </c>
      <c r="T11567">
        <v>0</v>
      </c>
      <c r="U11567">
        <v>0.614310209</v>
      </c>
      <c r="V11567" t="s">
        <v>5</v>
      </c>
      <c r="W11567" t="s">
        <v>6</v>
      </c>
      <c r="Y11567" t="s">
        <v>7</v>
      </c>
      <c r="AT11567">
        <v>0.36743615099999999</v>
      </c>
      <c r="AU11567">
        <v>7.7419158000000002E-2</v>
      </c>
      <c r="AV11567">
        <v>7.8507890999999996E-2</v>
      </c>
      <c r="AW11567">
        <v>1.2170650999999999E-2</v>
      </c>
      <c r="AX11567">
        <v>0.43183476500000001</v>
      </c>
      <c r="AY11567">
        <v>3.2631383E-2</v>
      </c>
      <c r="AZ11567">
        <v>0.52</v>
      </c>
      <c r="BA11567">
        <v>0.24106140400000001</v>
      </c>
      <c r="BB11567">
        <v>0.26574028900000002</v>
      </c>
      <c r="BC11567" t="s">
        <v>1663</v>
      </c>
      <c r="BD11567">
        <v>2013</v>
      </c>
      <c r="BE11567" t="s">
        <v>2577</v>
      </c>
      <c r="BG11567" t="s">
        <v>36</v>
      </c>
      <c r="BN11567">
        <v>1.3399999999999856E-2</v>
      </c>
    </row>
    <row r="11568" spans="1:66" x14ac:dyDescent="0.25">
      <c r="A11568">
        <v>112806</v>
      </c>
      <c r="C11568" t="str">
        <f>Table2[[#This Row],[LeadAuthor]]&amp;Table2[[#This Row],[Year]]&amp;"_"&amp;Table2[[#This Row],[SiteName]]&amp;"_"&amp;Table2[[#This Row],[SampleID]]</f>
        <v>Zhang2013_ODP925_</v>
      </c>
      <c r="D11568" t="s">
        <v>2576</v>
      </c>
      <c r="G11568">
        <v>41.74</v>
      </c>
      <c r="K11568" t="s">
        <v>38</v>
      </c>
      <c r="L11568">
        <v>4.2</v>
      </c>
      <c r="M11568">
        <v>-43.49</v>
      </c>
      <c r="N11568">
        <v>1.2322</v>
      </c>
      <c r="O11568" t="s">
        <v>39</v>
      </c>
      <c r="P11568" t="s">
        <v>791</v>
      </c>
      <c r="T11568">
        <v>0</v>
      </c>
      <c r="U11568">
        <v>0.597753325</v>
      </c>
      <c r="V11568" t="s">
        <v>5</v>
      </c>
      <c r="W11568" t="s">
        <v>6</v>
      </c>
      <c r="Y11568" t="s">
        <v>7</v>
      </c>
      <c r="AT11568">
        <v>0.39014938500000002</v>
      </c>
      <c r="AU11568">
        <v>7.5886408000000002E-2</v>
      </c>
      <c r="AV11568">
        <v>6.8533912000000002E-2</v>
      </c>
      <c r="AW11568">
        <v>9.2208949999999998E-3</v>
      </c>
      <c r="AX11568">
        <v>0.42119421800000001</v>
      </c>
      <c r="AY11568">
        <v>3.5015180999999999E-2</v>
      </c>
      <c r="AZ11568">
        <v>0.66</v>
      </c>
      <c r="BA11568">
        <v>0.25054143200000001</v>
      </c>
      <c r="BB11568">
        <v>0.25193254100000001</v>
      </c>
      <c r="BC11568" t="s">
        <v>1663</v>
      </c>
      <c r="BD11568">
        <v>2013</v>
      </c>
      <c r="BE11568" t="s">
        <v>2577</v>
      </c>
      <c r="BG11568" t="s">
        <v>36</v>
      </c>
      <c r="BN11568">
        <v>1.7800000000000038E-2</v>
      </c>
    </row>
    <row r="11569" spans="1:66" x14ac:dyDescent="0.25">
      <c r="A11569">
        <v>112807</v>
      </c>
      <c r="C11569" t="str">
        <f>Table2[[#This Row],[LeadAuthor]]&amp;Table2[[#This Row],[Year]]&amp;"_"&amp;Table2[[#This Row],[SiteName]]&amp;"_"&amp;Table2[[#This Row],[SampleID]]</f>
        <v>Zhang2013_ODP925_</v>
      </c>
      <c r="D11569" t="s">
        <v>2576</v>
      </c>
      <c r="G11569">
        <v>42.18</v>
      </c>
      <c r="K11569" t="s">
        <v>38</v>
      </c>
      <c r="L11569">
        <v>4.2</v>
      </c>
      <c r="M11569">
        <v>-43.49</v>
      </c>
      <c r="N11569">
        <v>1.25</v>
      </c>
      <c r="O11569" t="s">
        <v>39</v>
      </c>
      <c r="P11569" t="s">
        <v>791</v>
      </c>
      <c r="T11569">
        <v>0</v>
      </c>
      <c r="U11569">
        <v>0.60761167100000002</v>
      </c>
      <c r="V11569" t="s">
        <v>5</v>
      </c>
      <c r="W11569" t="s">
        <v>6</v>
      </c>
      <c r="Y11569" t="s">
        <v>7</v>
      </c>
      <c r="AT11569">
        <v>0.43459606200000001</v>
      </c>
      <c r="AU11569">
        <v>7.4425109000000003E-2</v>
      </c>
      <c r="AV11569">
        <v>7.4348682999999999E-2</v>
      </c>
      <c r="AW11569">
        <v>9.3059749999999993E-3</v>
      </c>
      <c r="AX11569">
        <v>0.37573186200000003</v>
      </c>
      <c r="AY11569">
        <v>3.1592308999999999E-2</v>
      </c>
      <c r="AZ11569">
        <v>0.77</v>
      </c>
      <c r="BA11569">
        <v>0.46751917900000001</v>
      </c>
      <c r="BB11569">
        <v>0.27958731199999998</v>
      </c>
      <c r="BC11569" t="s">
        <v>1663</v>
      </c>
      <c r="BD11569">
        <v>2013</v>
      </c>
      <c r="BE11569" t="s">
        <v>2577</v>
      </c>
      <c r="BG11569" t="s">
        <v>36</v>
      </c>
      <c r="BN11569">
        <v>2.200000000000002E-2</v>
      </c>
    </row>
    <row r="11570" spans="1:66" x14ac:dyDescent="0.25">
      <c r="A11570">
        <v>112808</v>
      </c>
      <c r="C11570" t="str">
        <f>Table2[[#This Row],[LeadAuthor]]&amp;Table2[[#This Row],[Year]]&amp;"_"&amp;Table2[[#This Row],[SiteName]]&amp;"_"&amp;Table2[[#This Row],[SampleID]]</f>
        <v>Zhang2013_ODP925_</v>
      </c>
      <c r="D11570" t="s">
        <v>2576</v>
      </c>
      <c r="G11570">
        <v>42.68</v>
      </c>
      <c r="K11570" t="s">
        <v>38</v>
      </c>
      <c r="L11570">
        <v>4.2</v>
      </c>
      <c r="M11570">
        <v>-43.49</v>
      </c>
      <c r="N11570">
        <v>1.272</v>
      </c>
      <c r="O11570" t="s">
        <v>39</v>
      </c>
      <c r="P11570" t="s">
        <v>791</v>
      </c>
      <c r="T11570">
        <v>0</v>
      </c>
      <c r="U11570">
        <v>0.55309021599999997</v>
      </c>
      <c r="V11570" t="s">
        <v>5</v>
      </c>
      <c r="W11570" t="s">
        <v>6</v>
      </c>
      <c r="Y11570" t="s">
        <v>7</v>
      </c>
      <c r="AT11570">
        <v>0.42329574199999997</v>
      </c>
      <c r="AU11570">
        <v>8.0931749999999997E-2</v>
      </c>
      <c r="AV11570">
        <v>6.5325868999999995E-2</v>
      </c>
      <c r="AW11570">
        <v>1.1806634999999999E-2</v>
      </c>
      <c r="AX11570">
        <v>0.39561234000000001</v>
      </c>
      <c r="AY11570">
        <v>2.3027664E-2</v>
      </c>
      <c r="AZ11570">
        <v>0.45</v>
      </c>
      <c r="BA11570">
        <v>0.258174297</v>
      </c>
      <c r="BB11570">
        <v>0.27408199599999999</v>
      </c>
      <c r="BC11570" t="s">
        <v>1663</v>
      </c>
      <c r="BD11570">
        <v>2013</v>
      </c>
      <c r="BE11570" t="s">
        <v>2577</v>
      </c>
      <c r="BG11570" t="s">
        <v>36</v>
      </c>
      <c r="BN11570">
        <v>1.2599999999999945E-2</v>
      </c>
    </row>
    <row r="11571" spans="1:66" x14ac:dyDescent="0.25">
      <c r="A11571">
        <v>112809</v>
      </c>
      <c r="C11571" t="str">
        <f>Table2[[#This Row],[LeadAuthor]]&amp;Table2[[#This Row],[Year]]&amp;"_"&amp;Table2[[#This Row],[SiteName]]&amp;"_"&amp;Table2[[#This Row],[SampleID]]</f>
        <v>Zhang2013_ODP925_</v>
      </c>
      <c r="D11571" t="s">
        <v>2576</v>
      </c>
      <c r="G11571">
        <v>43.16</v>
      </c>
      <c r="K11571" t="s">
        <v>38</v>
      </c>
      <c r="L11571">
        <v>4.2</v>
      </c>
      <c r="M11571">
        <v>-43.49</v>
      </c>
      <c r="N11571">
        <v>1.2846</v>
      </c>
      <c r="O11571" t="s">
        <v>39</v>
      </c>
      <c r="P11571" t="s">
        <v>791</v>
      </c>
      <c r="T11571">
        <v>0</v>
      </c>
      <c r="U11571">
        <v>0.61582826099999999</v>
      </c>
      <c r="V11571" t="s">
        <v>5</v>
      </c>
      <c r="W11571" t="s">
        <v>6</v>
      </c>
      <c r="Y11571" t="s">
        <v>7</v>
      </c>
      <c r="AT11571">
        <v>0.43881254800000002</v>
      </c>
      <c r="AU11571">
        <v>7.1679292000000006E-2</v>
      </c>
      <c r="AV11571">
        <v>6.5624172999999994E-2</v>
      </c>
      <c r="AW11571">
        <v>1.2810548999999999E-2</v>
      </c>
      <c r="AX11571">
        <v>0.37460607600000001</v>
      </c>
      <c r="AY11571">
        <v>3.6467363000000003E-2</v>
      </c>
      <c r="AZ11571">
        <v>0.9</v>
      </c>
      <c r="BA11571">
        <v>0.48925076299999998</v>
      </c>
      <c r="BB11571">
        <v>0.26749353199999998</v>
      </c>
      <c r="BC11571" t="s">
        <v>1663</v>
      </c>
      <c r="BD11571">
        <v>2013</v>
      </c>
      <c r="BE11571" t="s">
        <v>2577</v>
      </c>
      <c r="BG11571" t="s">
        <v>36</v>
      </c>
      <c r="BN11571">
        <v>6.6599999999999993E-2</v>
      </c>
    </row>
    <row r="11572" spans="1:66" x14ac:dyDescent="0.25">
      <c r="A11572">
        <v>112810</v>
      </c>
      <c r="C11572" t="str">
        <f>Table2[[#This Row],[LeadAuthor]]&amp;Table2[[#This Row],[Year]]&amp;"_"&amp;Table2[[#This Row],[SiteName]]&amp;"_"&amp;Table2[[#This Row],[SampleID]]</f>
        <v>Zhang2013_ODP925_</v>
      </c>
      <c r="D11572" t="s">
        <v>2576</v>
      </c>
      <c r="G11572">
        <v>45.26</v>
      </c>
      <c r="K11572" t="s">
        <v>38</v>
      </c>
      <c r="L11572">
        <v>4.2</v>
      </c>
      <c r="M11572">
        <v>-43.49</v>
      </c>
      <c r="N11572">
        <v>1.3512</v>
      </c>
      <c r="O11572" t="s">
        <v>39</v>
      </c>
      <c r="P11572" t="s">
        <v>791</v>
      </c>
      <c r="T11572">
        <v>0</v>
      </c>
      <c r="U11572">
        <v>0.57130608199999999</v>
      </c>
      <c r="V11572" t="s">
        <v>5</v>
      </c>
      <c r="W11572" t="s">
        <v>6</v>
      </c>
      <c r="Y11572" t="s">
        <v>7</v>
      </c>
      <c r="AT11572">
        <v>0.39290111500000002</v>
      </c>
      <c r="AU11572">
        <v>8.8824895000000001E-2</v>
      </c>
      <c r="AV11572">
        <v>7.2761302E-2</v>
      </c>
      <c r="AW11572">
        <v>1.2394748000000001E-2</v>
      </c>
      <c r="AX11572">
        <v>0.39990001600000002</v>
      </c>
      <c r="AY11572">
        <v>3.3217924000000003E-2</v>
      </c>
      <c r="AZ11572">
        <v>0.47</v>
      </c>
      <c r="BA11572">
        <v>0.229707736</v>
      </c>
      <c r="BB11572">
        <v>0.28657760599999998</v>
      </c>
      <c r="BC11572" t="s">
        <v>1663</v>
      </c>
      <c r="BD11572">
        <v>2013</v>
      </c>
      <c r="BE11572" t="s">
        <v>2577</v>
      </c>
      <c r="BG11572" t="s">
        <v>36</v>
      </c>
      <c r="BN11572">
        <v>0.28950000000000009</v>
      </c>
    </row>
    <row r="11573" spans="1:66" x14ac:dyDescent="0.25">
      <c r="A11573">
        <v>112811</v>
      </c>
      <c r="C11573" t="str">
        <f>Table2[[#This Row],[LeadAuthor]]&amp;Table2[[#This Row],[Year]]&amp;"_"&amp;Table2[[#This Row],[SiteName]]&amp;"_"&amp;Table2[[#This Row],[SampleID]]</f>
        <v>Zhang2013_ODP925_</v>
      </c>
      <c r="D11573" t="s">
        <v>2576</v>
      </c>
      <c r="G11573">
        <v>53.83</v>
      </c>
      <c r="K11573" t="s">
        <v>38</v>
      </c>
      <c r="L11573">
        <v>4.2</v>
      </c>
      <c r="M11573">
        <v>-43.49</v>
      </c>
      <c r="N11573">
        <v>1.6407</v>
      </c>
      <c r="O11573" t="s">
        <v>39</v>
      </c>
      <c r="P11573" t="s">
        <v>791</v>
      </c>
      <c r="T11573">
        <v>0</v>
      </c>
      <c r="U11573">
        <v>0.560355771</v>
      </c>
      <c r="V11573" t="s">
        <v>5</v>
      </c>
      <c r="W11573" t="s">
        <v>6</v>
      </c>
      <c r="Y11573" t="s">
        <v>7</v>
      </c>
      <c r="AT11573">
        <v>0.35411099299999999</v>
      </c>
      <c r="AU11573">
        <v>8.3308826000000002E-2</v>
      </c>
      <c r="AV11573">
        <v>6.8762139E-2</v>
      </c>
      <c r="AW11573">
        <v>1.1704505E-2</v>
      </c>
      <c r="AX11573">
        <v>0.45639754900000001</v>
      </c>
      <c r="AY11573">
        <v>2.5715987999999999E-2</v>
      </c>
      <c r="AZ11573">
        <v>0.26</v>
      </c>
      <c r="BA11573">
        <v>1.6600607999999999E-2</v>
      </c>
      <c r="BB11573">
        <v>0.25356596599999998</v>
      </c>
      <c r="BC11573" t="s">
        <v>1663</v>
      </c>
      <c r="BD11573">
        <v>2013</v>
      </c>
      <c r="BE11573" t="s">
        <v>2577</v>
      </c>
      <c r="BG11573" t="s">
        <v>36</v>
      </c>
      <c r="BN11573">
        <v>8.879999999999999E-2</v>
      </c>
    </row>
    <row r="11574" spans="1:66" x14ac:dyDescent="0.25">
      <c r="A11574">
        <v>112812</v>
      </c>
      <c r="C11574" t="str">
        <f>Table2[[#This Row],[LeadAuthor]]&amp;Table2[[#This Row],[Year]]&amp;"_"&amp;Table2[[#This Row],[SiteName]]&amp;"_"&amp;Table2[[#This Row],[SampleID]]</f>
        <v>Zhang2013_ODP925_</v>
      </c>
      <c r="D11574" t="s">
        <v>2576</v>
      </c>
      <c r="G11574">
        <v>56.35</v>
      </c>
      <c r="K11574" t="s">
        <v>38</v>
      </c>
      <c r="L11574">
        <v>4.2</v>
      </c>
      <c r="M11574">
        <v>-43.49</v>
      </c>
      <c r="N11574">
        <v>1.7295</v>
      </c>
      <c r="O11574" t="s">
        <v>39</v>
      </c>
      <c r="P11574" t="s">
        <v>791</v>
      </c>
      <c r="T11574">
        <v>0</v>
      </c>
      <c r="U11574">
        <v>0.60404654599999996</v>
      </c>
      <c r="V11574" t="s">
        <v>5</v>
      </c>
      <c r="W11574" t="s">
        <v>6</v>
      </c>
      <c r="Y11574" t="s">
        <v>7</v>
      </c>
      <c r="AT11574">
        <v>0.33083700599999999</v>
      </c>
      <c r="AU11574">
        <v>7.8905792000000002E-2</v>
      </c>
      <c r="AV11574">
        <v>7.6034529000000003E-2</v>
      </c>
      <c r="AW11574">
        <v>1.1388946E-2</v>
      </c>
      <c r="AX11574">
        <v>0.46988252000000003</v>
      </c>
      <c r="AY11574">
        <v>3.2951207000000003E-2</v>
      </c>
      <c r="AZ11574">
        <v>0.4</v>
      </c>
      <c r="BA11574">
        <v>5.9783365999999998E-2</v>
      </c>
      <c r="BB11574">
        <v>0.24856315800000001</v>
      </c>
      <c r="BC11574" t="s">
        <v>1663</v>
      </c>
      <c r="BD11574">
        <v>2013</v>
      </c>
      <c r="BE11574" t="s">
        <v>2577</v>
      </c>
      <c r="BG11574" t="s">
        <v>36</v>
      </c>
      <c r="BN11574">
        <v>0.23550000000000004</v>
      </c>
    </row>
    <row r="11575" spans="1:66" x14ac:dyDescent="0.25">
      <c r="A11575">
        <v>112813</v>
      </c>
      <c r="C11575" t="str">
        <f>Table2[[#This Row],[LeadAuthor]]&amp;Table2[[#This Row],[Year]]&amp;"_"&amp;Table2[[#This Row],[SiteName]]&amp;"_"&amp;Table2[[#This Row],[SampleID]]</f>
        <v>Zhang2013_ODP925_</v>
      </c>
      <c r="D11575" t="s">
        <v>2576</v>
      </c>
      <c r="G11575">
        <v>63.15</v>
      </c>
      <c r="K11575" t="s">
        <v>38</v>
      </c>
      <c r="L11575">
        <v>4.2</v>
      </c>
      <c r="M11575">
        <v>-43.49</v>
      </c>
      <c r="N11575">
        <v>1.9650000000000001</v>
      </c>
      <c r="O11575" t="s">
        <v>39</v>
      </c>
      <c r="P11575" t="s">
        <v>269</v>
      </c>
      <c r="T11575">
        <v>0</v>
      </c>
      <c r="U11575">
        <v>0.58241479299999999</v>
      </c>
      <c r="V11575" t="s">
        <v>5</v>
      </c>
      <c r="W11575" t="s">
        <v>6</v>
      </c>
      <c r="Y11575" t="s">
        <v>7</v>
      </c>
      <c r="AT11575">
        <v>0.39065155699999998</v>
      </c>
      <c r="AU11575">
        <v>8.5027529000000004E-2</v>
      </c>
      <c r="AV11575">
        <v>7.0030579999999995E-2</v>
      </c>
      <c r="AW11575">
        <v>1.1604536E-2</v>
      </c>
      <c r="AX11575">
        <v>0.40573124799999999</v>
      </c>
      <c r="AY11575">
        <v>3.6954551000000002E-2</v>
      </c>
      <c r="AZ11575">
        <v>0.71</v>
      </c>
      <c r="BA11575">
        <v>0.23706232599999999</v>
      </c>
      <c r="BB11575">
        <v>0.273509593</v>
      </c>
      <c r="BC11575" t="s">
        <v>1663</v>
      </c>
      <c r="BD11575">
        <v>2013</v>
      </c>
      <c r="BE11575" t="s">
        <v>2577</v>
      </c>
      <c r="BG11575" t="s">
        <v>36</v>
      </c>
      <c r="BN11575">
        <v>0.12759999999999994</v>
      </c>
    </row>
    <row r="11576" spans="1:66" x14ac:dyDescent="0.25">
      <c r="A11576">
        <v>112814</v>
      </c>
      <c r="C11576" t="str">
        <f>Table2[[#This Row],[LeadAuthor]]&amp;Table2[[#This Row],[Year]]&amp;"_"&amp;Table2[[#This Row],[SiteName]]&amp;"_"&amp;Table2[[#This Row],[SampleID]]</f>
        <v>Zhang2013_ODP925_</v>
      </c>
      <c r="D11576" t="s">
        <v>2576</v>
      </c>
      <c r="G11576">
        <v>67.180000000000007</v>
      </c>
      <c r="K11576" t="s">
        <v>38</v>
      </c>
      <c r="L11576">
        <v>4.2</v>
      </c>
      <c r="M11576">
        <v>-43.49</v>
      </c>
      <c r="N11576">
        <v>2.0926</v>
      </c>
      <c r="O11576" t="s">
        <v>39</v>
      </c>
      <c r="P11576" t="s">
        <v>269</v>
      </c>
      <c r="T11576">
        <v>0</v>
      </c>
      <c r="U11576">
        <v>0.56161138399999999</v>
      </c>
      <c r="V11576" t="s">
        <v>5</v>
      </c>
      <c r="W11576" t="s">
        <v>6</v>
      </c>
      <c r="Y11576" t="s">
        <v>7</v>
      </c>
      <c r="AT11576">
        <v>0.411808232</v>
      </c>
      <c r="AU11576">
        <v>8.3085004000000004E-2</v>
      </c>
      <c r="AV11576">
        <v>6.9192167999999998E-2</v>
      </c>
      <c r="AW11576">
        <v>9.9615820000000001E-3</v>
      </c>
      <c r="AX11576">
        <v>0.39866813200000001</v>
      </c>
      <c r="AY11576">
        <v>2.7284881E-2</v>
      </c>
      <c r="AZ11576">
        <v>0.37</v>
      </c>
      <c r="BA11576">
        <v>0.24954548800000001</v>
      </c>
      <c r="BB11576">
        <v>0.27582629199999997</v>
      </c>
      <c r="BC11576" t="s">
        <v>1663</v>
      </c>
      <c r="BD11576">
        <v>2013</v>
      </c>
      <c r="BE11576" t="s">
        <v>2577</v>
      </c>
      <c r="BG11576" t="s">
        <v>36</v>
      </c>
      <c r="BN11576">
        <v>9.8899999999999988E-2</v>
      </c>
    </row>
    <row r="11577" spans="1:66" x14ac:dyDescent="0.25">
      <c r="A11577">
        <v>112815</v>
      </c>
      <c r="C11577" t="str">
        <f>Table2[[#This Row],[LeadAuthor]]&amp;Table2[[#This Row],[Year]]&amp;"_"&amp;Table2[[#This Row],[SiteName]]&amp;"_"&amp;Table2[[#This Row],[SampleID]]</f>
        <v>Zhang2013_ODP925_</v>
      </c>
      <c r="D11577" t="s">
        <v>2576</v>
      </c>
      <c r="G11577">
        <v>70.83</v>
      </c>
      <c r="K11577" t="s">
        <v>38</v>
      </c>
      <c r="L11577">
        <v>4.2</v>
      </c>
      <c r="M11577">
        <v>-43.49</v>
      </c>
      <c r="N11577">
        <v>2.1915</v>
      </c>
      <c r="O11577" t="s">
        <v>39</v>
      </c>
      <c r="P11577" t="s">
        <v>269</v>
      </c>
      <c r="T11577">
        <v>0</v>
      </c>
      <c r="U11577">
        <v>0.58074054200000003</v>
      </c>
      <c r="V11577" t="s">
        <v>5</v>
      </c>
      <c r="W11577" t="s">
        <v>6</v>
      </c>
      <c r="Y11577" t="s">
        <v>7</v>
      </c>
      <c r="AT11577">
        <v>0.40888640500000001</v>
      </c>
      <c r="AU11577">
        <v>7.5613986999999994E-2</v>
      </c>
      <c r="AV11577">
        <v>6.5661658999999997E-2</v>
      </c>
      <c r="AW11577">
        <v>1.0888269000000001E-2</v>
      </c>
      <c r="AX11577">
        <v>0.410762299</v>
      </c>
      <c r="AY11577">
        <v>2.8187382E-2</v>
      </c>
      <c r="AZ11577">
        <v>0.63</v>
      </c>
      <c r="BA11577">
        <v>0.267130743</v>
      </c>
      <c r="BB11577">
        <v>0.257419075</v>
      </c>
      <c r="BC11577" t="s">
        <v>1663</v>
      </c>
      <c r="BD11577">
        <v>2013</v>
      </c>
      <c r="BE11577" t="s">
        <v>2577</v>
      </c>
      <c r="BG11577" t="s">
        <v>36</v>
      </c>
      <c r="BN11577">
        <v>0.10530000000000017</v>
      </c>
    </row>
    <row r="11578" spans="1:66" x14ac:dyDescent="0.25">
      <c r="A11578">
        <v>112816</v>
      </c>
      <c r="C11578" t="str">
        <f>Table2[[#This Row],[LeadAuthor]]&amp;Table2[[#This Row],[Year]]&amp;"_"&amp;Table2[[#This Row],[SiteName]]&amp;"_"&amp;Table2[[#This Row],[SampleID]]</f>
        <v>Zhang2013_ODP925_</v>
      </c>
      <c r="D11578" t="s">
        <v>2576</v>
      </c>
      <c r="G11578">
        <v>74.39</v>
      </c>
      <c r="K11578" t="s">
        <v>38</v>
      </c>
      <c r="L11578">
        <v>4.2</v>
      </c>
      <c r="M11578">
        <v>-43.49</v>
      </c>
      <c r="N11578">
        <v>2.2968000000000002</v>
      </c>
      <c r="O11578" t="s">
        <v>39</v>
      </c>
      <c r="P11578" t="s">
        <v>269</v>
      </c>
      <c r="T11578">
        <v>0</v>
      </c>
      <c r="U11578">
        <v>0.57464887399999998</v>
      </c>
      <c r="V11578" t="s">
        <v>5</v>
      </c>
      <c r="W11578" t="s">
        <v>6</v>
      </c>
      <c r="Y11578" t="s">
        <v>7</v>
      </c>
      <c r="AT11578">
        <v>0.37305238099999999</v>
      </c>
      <c r="AU11578">
        <v>8.4944955000000003E-2</v>
      </c>
      <c r="AV11578">
        <v>6.9651497000000007E-2</v>
      </c>
      <c r="AW11578">
        <v>1.3400182E-2</v>
      </c>
      <c r="AX11578">
        <v>0.42724212900000003</v>
      </c>
      <c r="AY11578">
        <v>3.1708856000000001E-2</v>
      </c>
      <c r="AZ11578">
        <v>0.36</v>
      </c>
      <c r="BA11578">
        <v>0.143602743</v>
      </c>
      <c r="BB11578">
        <v>0.26795960099999999</v>
      </c>
      <c r="BC11578" t="s">
        <v>1663</v>
      </c>
      <c r="BD11578">
        <v>2013</v>
      </c>
      <c r="BE11578" t="s">
        <v>2577</v>
      </c>
      <c r="BG11578" t="s">
        <v>36</v>
      </c>
      <c r="BN11578">
        <v>0.10519999999999996</v>
      </c>
    </row>
    <row r="11579" spans="1:66" x14ac:dyDescent="0.25">
      <c r="A11579">
        <v>112817</v>
      </c>
      <c r="C11579" t="str">
        <f>Table2[[#This Row],[LeadAuthor]]&amp;Table2[[#This Row],[Year]]&amp;"_"&amp;Table2[[#This Row],[SiteName]]&amp;"_"&amp;Table2[[#This Row],[SampleID]]</f>
        <v>Zhang2013_ODP925_</v>
      </c>
      <c r="D11579" t="s">
        <v>2576</v>
      </c>
      <c r="G11579">
        <v>77.64</v>
      </c>
      <c r="K11579" t="s">
        <v>38</v>
      </c>
      <c r="L11579">
        <v>4.2</v>
      </c>
      <c r="M11579">
        <v>-43.49</v>
      </c>
      <c r="N11579">
        <v>2.4020000000000001</v>
      </c>
      <c r="O11579" t="s">
        <v>39</v>
      </c>
      <c r="P11579" t="s">
        <v>269</v>
      </c>
      <c r="T11579">
        <v>0</v>
      </c>
      <c r="U11579">
        <v>0.56872178799999995</v>
      </c>
      <c r="V11579" t="s">
        <v>5</v>
      </c>
      <c r="W11579" t="s">
        <v>6</v>
      </c>
      <c r="Y11579" t="s">
        <v>7</v>
      </c>
      <c r="AT11579">
        <v>0.41614801800000001</v>
      </c>
      <c r="AU11579">
        <v>7.8344459000000005E-2</v>
      </c>
      <c r="AV11579">
        <v>6.2473329000000001E-2</v>
      </c>
      <c r="AW11579">
        <v>1.0659076999999999E-2</v>
      </c>
      <c r="AX11579">
        <v>0.40219555499999998</v>
      </c>
      <c r="AY11579">
        <v>3.0179562E-2</v>
      </c>
      <c r="AZ11579">
        <v>0.55000000000000004</v>
      </c>
      <c r="BA11579">
        <v>0.26115105500000002</v>
      </c>
      <c r="BB11579">
        <v>0.25944395100000001</v>
      </c>
      <c r="BC11579" t="s">
        <v>1663</v>
      </c>
      <c r="BD11579">
        <v>2013</v>
      </c>
      <c r="BE11579" t="s">
        <v>2577</v>
      </c>
      <c r="BG11579" t="s">
        <v>36</v>
      </c>
      <c r="BN11579">
        <v>0.18500000000000005</v>
      </c>
    </row>
    <row r="11580" spans="1:66" x14ac:dyDescent="0.25">
      <c r="A11580">
        <v>112818</v>
      </c>
      <c r="C11580" t="str">
        <f>Table2[[#This Row],[LeadAuthor]]&amp;Table2[[#This Row],[Year]]&amp;"_"&amp;Table2[[#This Row],[SiteName]]&amp;"_"&amp;Table2[[#This Row],[SampleID]]</f>
        <v>Zhang2013_ODP925_</v>
      </c>
      <c r="D11580" t="s">
        <v>2576</v>
      </c>
      <c r="G11580">
        <v>83.16</v>
      </c>
      <c r="K11580" t="s">
        <v>38</v>
      </c>
      <c r="L11580">
        <v>4.2</v>
      </c>
      <c r="M11580">
        <v>-43.49</v>
      </c>
      <c r="N11580">
        <v>2.5870000000000002</v>
      </c>
      <c r="O11580" t="s">
        <v>25</v>
      </c>
      <c r="P11580" t="s">
        <v>272</v>
      </c>
      <c r="T11580">
        <v>0</v>
      </c>
      <c r="U11580">
        <v>0.57021097899999995</v>
      </c>
      <c r="V11580" t="s">
        <v>5</v>
      </c>
      <c r="W11580" t="s">
        <v>6</v>
      </c>
      <c r="Y11580" t="s">
        <v>7</v>
      </c>
      <c r="AT11580">
        <v>0.373955657</v>
      </c>
      <c r="AU11580">
        <v>8.3881202000000002E-2</v>
      </c>
      <c r="AV11580">
        <v>7.0342032999999998E-2</v>
      </c>
      <c r="AW11580">
        <v>1.1677636E-2</v>
      </c>
      <c r="AX11580">
        <v>0.430876021</v>
      </c>
      <c r="AY11580">
        <v>2.9267451E-2</v>
      </c>
      <c r="AZ11580">
        <v>0.35</v>
      </c>
      <c r="BA11580">
        <v>0.13023214399999999</v>
      </c>
      <c r="BB11580">
        <v>0.264998595</v>
      </c>
      <c r="BC11580" t="s">
        <v>1663</v>
      </c>
      <c r="BD11580">
        <v>2013</v>
      </c>
      <c r="BE11580" t="s">
        <v>2577</v>
      </c>
      <c r="BG11580" t="s">
        <v>36</v>
      </c>
      <c r="BN11580">
        <v>1.7299999999999649E-2</v>
      </c>
    </row>
    <row r="11581" spans="1:66" x14ac:dyDescent="0.25">
      <c r="A11581">
        <v>112819</v>
      </c>
      <c r="C11581" t="str">
        <f>Table2[[#This Row],[LeadAuthor]]&amp;Table2[[#This Row],[Year]]&amp;"_"&amp;Table2[[#This Row],[SiteName]]&amp;"_"&amp;Table2[[#This Row],[SampleID]]</f>
        <v>Zhang2013_ODP925_</v>
      </c>
      <c r="D11581" t="s">
        <v>2576</v>
      </c>
      <c r="G11581">
        <v>83.71</v>
      </c>
      <c r="K11581" t="s">
        <v>38</v>
      </c>
      <c r="L11581">
        <v>4.2</v>
      </c>
      <c r="M11581">
        <v>-43.49</v>
      </c>
      <c r="N11581">
        <v>2.6042999999999998</v>
      </c>
      <c r="O11581" t="s">
        <v>25</v>
      </c>
      <c r="P11581" t="s">
        <v>272</v>
      </c>
      <c r="T11581">
        <v>0</v>
      </c>
      <c r="U11581">
        <v>0.55545204199999998</v>
      </c>
      <c r="V11581" t="s">
        <v>5</v>
      </c>
      <c r="W11581" t="s">
        <v>6</v>
      </c>
      <c r="Y11581" t="s">
        <v>7</v>
      </c>
      <c r="AT11581">
        <v>0.38166881800000002</v>
      </c>
      <c r="AU11581">
        <v>8.5866290999999997E-2</v>
      </c>
      <c r="AV11581">
        <v>6.5583068999999994E-2</v>
      </c>
      <c r="AW11581">
        <v>1.4751790000000001E-2</v>
      </c>
      <c r="AX11581">
        <v>0.42517701400000002</v>
      </c>
      <c r="AY11581">
        <v>2.6953017999999999E-2</v>
      </c>
      <c r="AZ11581">
        <v>0.4</v>
      </c>
      <c r="BA11581">
        <v>0.116803544</v>
      </c>
      <c r="BB11581">
        <v>0.26878985700000002</v>
      </c>
      <c r="BC11581" t="s">
        <v>1663</v>
      </c>
      <c r="BD11581">
        <v>2013</v>
      </c>
      <c r="BE11581" t="s">
        <v>2577</v>
      </c>
      <c r="BG11581" t="s">
        <v>36</v>
      </c>
      <c r="BN11581">
        <v>0.11370000000000013</v>
      </c>
    </row>
    <row r="11582" spans="1:66" x14ac:dyDescent="0.25">
      <c r="A11582">
        <v>112820</v>
      </c>
      <c r="C11582" t="str">
        <f>Table2[[#This Row],[LeadAuthor]]&amp;Table2[[#This Row],[Year]]&amp;"_"&amp;Table2[[#This Row],[SiteName]]&amp;"_"&amp;Table2[[#This Row],[SampleID]]</f>
        <v>Zhang2013_ODP925_</v>
      </c>
      <c r="D11582" t="s">
        <v>2576</v>
      </c>
      <c r="G11582">
        <v>86.74</v>
      </c>
      <c r="K11582" t="s">
        <v>38</v>
      </c>
      <c r="L11582">
        <v>4.2</v>
      </c>
      <c r="M11582">
        <v>-43.49</v>
      </c>
      <c r="N11582">
        <v>2.718</v>
      </c>
      <c r="O11582" t="s">
        <v>25</v>
      </c>
      <c r="P11582" t="s">
        <v>272</v>
      </c>
      <c r="T11582">
        <v>0</v>
      </c>
      <c r="U11582">
        <v>0.56607264000000002</v>
      </c>
      <c r="V11582" t="s">
        <v>5</v>
      </c>
      <c r="W11582" t="s">
        <v>6</v>
      </c>
      <c r="Y11582" t="s">
        <v>7</v>
      </c>
      <c r="AT11582">
        <v>0.37054008300000002</v>
      </c>
      <c r="AU11582">
        <v>7.3809955999999996E-2</v>
      </c>
      <c r="AV11582">
        <v>5.8935862999999998E-2</v>
      </c>
      <c r="AW11582">
        <v>1.0852738000000001E-2</v>
      </c>
      <c r="AX11582">
        <v>0.45936242399999999</v>
      </c>
      <c r="AY11582">
        <v>2.6498936000000001E-2</v>
      </c>
      <c r="AZ11582">
        <v>0.53</v>
      </c>
      <c r="BA11582">
        <v>5.0293668999999999E-2</v>
      </c>
      <c r="BB11582">
        <v>0.228129787</v>
      </c>
      <c r="BC11582" t="s">
        <v>1663</v>
      </c>
      <c r="BD11582">
        <v>2013</v>
      </c>
      <c r="BE11582" t="s">
        <v>2577</v>
      </c>
      <c r="BG11582" t="s">
        <v>36</v>
      </c>
      <c r="BN11582">
        <v>0.22199999999999998</v>
      </c>
    </row>
    <row r="11583" spans="1:66" x14ac:dyDescent="0.25">
      <c r="A11583">
        <v>112821</v>
      </c>
      <c r="C11583" t="str">
        <f>Table2[[#This Row],[LeadAuthor]]&amp;Table2[[#This Row],[Year]]&amp;"_"&amp;Table2[[#This Row],[SiteName]]&amp;"_"&amp;Table2[[#This Row],[SampleID]]</f>
        <v>Zhang2013_ODP925_</v>
      </c>
      <c r="D11583" t="s">
        <v>2576</v>
      </c>
      <c r="G11583">
        <v>93.81</v>
      </c>
      <c r="K11583" t="s">
        <v>38</v>
      </c>
      <c r="L11583">
        <v>4.2</v>
      </c>
      <c r="M11583">
        <v>-43.49</v>
      </c>
      <c r="N11583">
        <v>2.94</v>
      </c>
      <c r="O11583" t="s">
        <v>25</v>
      </c>
      <c r="P11583" t="s">
        <v>272</v>
      </c>
      <c r="T11583">
        <v>0</v>
      </c>
      <c r="U11583">
        <v>0.58187792800000004</v>
      </c>
      <c r="V11583" t="s">
        <v>5</v>
      </c>
      <c r="W11583" t="s">
        <v>6</v>
      </c>
      <c r="Y11583" t="s">
        <v>7</v>
      </c>
      <c r="AT11583">
        <v>0.37745796300000001</v>
      </c>
      <c r="AU11583">
        <v>9.1475509999999996E-2</v>
      </c>
      <c r="AV11583">
        <v>7.6285064E-2</v>
      </c>
      <c r="AW11583">
        <v>1.5376832E-2</v>
      </c>
      <c r="AX11583">
        <v>0.40376499399999999</v>
      </c>
      <c r="AY11583">
        <v>3.5639636000000002E-2</v>
      </c>
      <c r="AZ11583">
        <v>0.39</v>
      </c>
      <c r="BA11583">
        <v>0.21825132799999999</v>
      </c>
      <c r="BB11583">
        <v>0.294176771</v>
      </c>
      <c r="BC11583" t="s">
        <v>1663</v>
      </c>
      <c r="BD11583">
        <v>2013</v>
      </c>
      <c r="BE11583" t="s">
        <v>2577</v>
      </c>
      <c r="BG11583" t="s">
        <v>36</v>
      </c>
      <c r="BN11583">
        <v>0.1419999999999999</v>
      </c>
    </row>
    <row r="11584" spans="1:66" x14ac:dyDescent="0.25">
      <c r="A11584">
        <v>112822</v>
      </c>
      <c r="C11584" t="str">
        <f>Table2[[#This Row],[LeadAuthor]]&amp;Table2[[#This Row],[Year]]&amp;"_"&amp;Table2[[#This Row],[SiteName]]&amp;"_"&amp;Table2[[#This Row],[SampleID]]</f>
        <v>Zhang2013_ODP925_</v>
      </c>
      <c r="D11584" t="s">
        <v>2576</v>
      </c>
      <c r="G11584">
        <v>98.26</v>
      </c>
      <c r="K11584" t="s">
        <v>38</v>
      </c>
      <c r="L11584">
        <v>4.2</v>
      </c>
      <c r="M11584">
        <v>-43.49</v>
      </c>
      <c r="N11584">
        <v>3.0819999999999999</v>
      </c>
      <c r="O11584" t="s">
        <v>25</v>
      </c>
      <c r="P11584" t="s">
        <v>272</v>
      </c>
      <c r="T11584">
        <v>0</v>
      </c>
      <c r="U11584">
        <v>0.59463605399999997</v>
      </c>
      <c r="V11584" t="s">
        <v>5</v>
      </c>
      <c r="W11584" t="s">
        <v>6</v>
      </c>
      <c r="Y11584" t="s">
        <v>7</v>
      </c>
      <c r="AT11584">
        <v>0.403579831</v>
      </c>
      <c r="AU11584">
        <v>7.7176736999999995E-2</v>
      </c>
      <c r="AV11584">
        <v>7.2889958000000005E-2</v>
      </c>
      <c r="AW11584">
        <v>1.1683600000000001E-2</v>
      </c>
      <c r="AX11584">
        <v>0.40603141399999998</v>
      </c>
      <c r="AY11584">
        <v>2.8638460000000001E-2</v>
      </c>
      <c r="AZ11584">
        <v>0.2</v>
      </c>
      <c r="BA11584">
        <v>0.309368851</v>
      </c>
      <c r="BB11584">
        <v>0.27120191999999999</v>
      </c>
      <c r="BC11584" t="s">
        <v>1663</v>
      </c>
      <c r="BD11584">
        <v>2013</v>
      </c>
      <c r="BE11584" t="s">
        <v>2577</v>
      </c>
      <c r="BG11584" t="s">
        <v>36</v>
      </c>
      <c r="BN11584">
        <v>4.9300000000000122E-2</v>
      </c>
    </row>
    <row r="11585" spans="1:66" x14ac:dyDescent="0.25">
      <c r="A11585">
        <v>112823</v>
      </c>
      <c r="C11585" t="str">
        <f>Table2[[#This Row],[LeadAuthor]]&amp;Table2[[#This Row],[Year]]&amp;"_"&amp;Table2[[#This Row],[SiteName]]&amp;"_"&amp;Table2[[#This Row],[SampleID]]</f>
        <v>Zhang2013_ODP925_</v>
      </c>
      <c r="D11585" t="s">
        <v>2576</v>
      </c>
      <c r="G11585">
        <v>99.53</v>
      </c>
      <c r="K11585" t="s">
        <v>38</v>
      </c>
      <c r="L11585">
        <v>4.2</v>
      </c>
      <c r="M11585">
        <v>-43.49</v>
      </c>
      <c r="N11585">
        <v>3.1313</v>
      </c>
      <c r="O11585" t="s">
        <v>25</v>
      </c>
      <c r="P11585" t="s">
        <v>272</v>
      </c>
      <c r="T11585">
        <v>0</v>
      </c>
      <c r="U11585">
        <v>0.56210760800000004</v>
      </c>
      <c r="V11585" t="s">
        <v>5</v>
      </c>
      <c r="W11585" t="s">
        <v>6</v>
      </c>
      <c r="Y11585" t="s">
        <v>7</v>
      </c>
      <c r="AT11585">
        <v>0.44542853300000002</v>
      </c>
      <c r="AU11585">
        <v>8.2962080999999993E-2</v>
      </c>
      <c r="AV11585">
        <v>6.7468696999999994E-2</v>
      </c>
      <c r="AW11585">
        <v>1.2423113E-2</v>
      </c>
      <c r="AX11585">
        <v>0.365113778</v>
      </c>
      <c r="AY11585">
        <v>2.6603799000000001E-2</v>
      </c>
      <c r="AZ11585">
        <v>0.41</v>
      </c>
      <c r="BA11585">
        <v>0.38414169799999998</v>
      </c>
      <c r="BB11585">
        <v>0.29365717600000002</v>
      </c>
      <c r="BC11585" t="s">
        <v>1663</v>
      </c>
      <c r="BD11585">
        <v>2013</v>
      </c>
      <c r="BE11585" t="s">
        <v>2577</v>
      </c>
      <c r="BG11585" t="s">
        <v>36</v>
      </c>
      <c r="BN11585">
        <v>0.1897000000000002</v>
      </c>
    </row>
    <row r="11586" spans="1:66" x14ac:dyDescent="0.25">
      <c r="A11586">
        <v>112824</v>
      </c>
      <c r="C11586" t="str">
        <f>Table2[[#This Row],[LeadAuthor]]&amp;Table2[[#This Row],[Year]]&amp;"_"&amp;Table2[[#This Row],[SiteName]]&amp;"_"&amp;Table2[[#This Row],[SampleID]]</f>
        <v>Zhang2013_ODP925_</v>
      </c>
      <c r="D11586" t="s">
        <v>2576</v>
      </c>
      <c r="G11586">
        <v>106.05</v>
      </c>
      <c r="K11586" t="s">
        <v>38</v>
      </c>
      <c r="L11586">
        <v>4.2</v>
      </c>
      <c r="M11586">
        <v>-43.49</v>
      </c>
      <c r="N11586">
        <v>3.3210000000000002</v>
      </c>
      <c r="O11586" t="s">
        <v>25</v>
      </c>
      <c r="P11586" t="s">
        <v>272</v>
      </c>
      <c r="T11586">
        <v>0</v>
      </c>
      <c r="U11586">
        <v>0.60984393999999997</v>
      </c>
      <c r="V11586" t="s">
        <v>5</v>
      </c>
      <c r="W11586" t="s">
        <v>6</v>
      </c>
      <c r="Y11586" t="s">
        <v>7</v>
      </c>
      <c r="AT11586">
        <v>0.45423910499999998</v>
      </c>
      <c r="AU11586">
        <v>6.6296375000000005E-2</v>
      </c>
      <c r="AV11586">
        <v>6.6972327999999998E-2</v>
      </c>
      <c r="AW11586">
        <v>1.0326406999999999E-2</v>
      </c>
      <c r="AX11586">
        <v>0.37583818499999999</v>
      </c>
      <c r="AY11586">
        <v>2.63276E-2</v>
      </c>
      <c r="AZ11586">
        <v>0.41</v>
      </c>
      <c r="BA11586">
        <v>0.51527674999999995</v>
      </c>
      <c r="BB11586">
        <v>0.26310992799999999</v>
      </c>
      <c r="BC11586" t="s">
        <v>1663</v>
      </c>
      <c r="BD11586">
        <v>2013</v>
      </c>
      <c r="BE11586" t="s">
        <v>2577</v>
      </c>
      <c r="BG11586" t="s">
        <v>36</v>
      </c>
      <c r="BN11586">
        <v>4.2999999999999705E-2</v>
      </c>
    </row>
    <row r="11587" spans="1:66" x14ac:dyDescent="0.25">
      <c r="A11587">
        <v>112825</v>
      </c>
      <c r="C11587" t="str">
        <f>Table2[[#This Row],[LeadAuthor]]&amp;Table2[[#This Row],[Year]]&amp;"_"&amp;Table2[[#This Row],[SiteName]]&amp;"_"&amp;Table2[[#This Row],[SampleID]]</f>
        <v>Zhang2013_ODP925_</v>
      </c>
      <c r="D11587" t="s">
        <v>2576</v>
      </c>
      <c r="G11587">
        <v>107.45</v>
      </c>
      <c r="K11587" t="s">
        <v>38</v>
      </c>
      <c r="L11587">
        <v>4.2</v>
      </c>
      <c r="M11587">
        <v>-43.49</v>
      </c>
      <c r="N11587">
        <v>3.3639999999999999</v>
      </c>
      <c r="O11587" t="s">
        <v>25</v>
      </c>
      <c r="P11587" t="s">
        <v>272</v>
      </c>
      <c r="T11587">
        <v>0</v>
      </c>
      <c r="U11587">
        <v>0.59790209699999997</v>
      </c>
      <c r="V11587" t="s">
        <v>5</v>
      </c>
      <c r="W11587" t="s">
        <v>6</v>
      </c>
      <c r="Y11587" t="s">
        <v>7</v>
      </c>
      <c r="AT11587">
        <v>0.439865597</v>
      </c>
      <c r="AU11587">
        <v>7.6643247999999997E-2</v>
      </c>
      <c r="AV11587">
        <v>7.3172085999999997E-2</v>
      </c>
      <c r="AW11587">
        <v>1.3884646E-2</v>
      </c>
      <c r="AX11587">
        <v>0.36952597799999998</v>
      </c>
      <c r="AY11587">
        <v>2.6908445E-2</v>
      </c>
      <c r="AZ11587">
        <v>0.7</v>
      </c>
      <c r="BA11587">
        <v>0.46609290199999998</v>
      </c>
      <c r="BB11587">
        <v>0.29225125099999999</v>
      </c>
      <c r="BC11587" t="s">
        <v>1663</v>
      </c>
      <c r="BD11587">
        <v>2013</v>
      </c>
      <c r="BE11587" t="s">
        <v>2577</v>
      </c>
      <c r="BG11587" t="s">
        <v>36</v>
      </c>
      <c r="BN11587">
        <v>9.2999999999999972E-2</v>
      </c>
    </row>
    <row r="11588" spans="1:66" x14ac:dyDescent="0.25">
      <c r="A11588">
        <v>112826</v>
      </c>
      <c r="C11588" t="str">
        <f>Table2[[#This Row],[LeadAuthor]]&amp;Table2[[#This Row],[Year]]&amp;"_"&amp;Table2[[#This Row],[SiteName]]&amp;"_"&amp;Table2[[#This Row],[SampleID]]</f>
        <v>Zhang2013_ODP925_</v>
      </c>
      <c r="D11588" t="s">
        <v>2576</v>
      </c>
      <c r="G11588">
        <v>119.8</v>
      </c>
      <c r="K11588" t="s">
        <v>38</v>
      </c>
      <c r="L11588">
        <v>4.2</v>
      </c>
      <c r="M11588">
        <v>-43.49</v>
      </c>
      <c r="N11588">
        <v>3.4569999999999999</v>
      </c>
      <c r="O11588" t="s">
        <v>25</v>
      </c>
      <c r="P11588" t="s">
        <v>272</v>
      </c>
      <c r="T11588">
        <v>0</v>
      </c>
      <c r="U11588">
        <v>0.63367756399999997</v>
      </c>
      <c r="V11588" t="s">
        <v>5</v>
      </c>
      <c r="W11588" t="s">
        <v>6</v>
      </c>
      <c r="Y11588" t="s">
        <v>7</v>
      </c>
      <c r="AT11588">
        <v>0.56334027499999995</v>
      </c>
      <c r="AU11588">
        <v>5.9632215000000002E-2</v>
      </c>
      <c r="AV11588">
        <v>7.5673657000000005E-2</v>
      </c>
      <c r="AW11588">
        <v>8.1781409999999999E-3</v>
      </c>
      <c r="AX11588">
        <v>0.273873586</v>
      </c>
      <c r="AY11588">
        <v>1.9302125999999999E-2</v>
      </c>
      <c r="AZ11588">
        <v>0.81</v>
      </c>
      <c r="BA11588">
        <v>1.026988362</v>
      </c>
      <c r="BB11588">
        <v>0.32859456599999998</v>
      </c>
      <c r="BC11588" t="s">
        <v>1663</v>
      </c>
      <c r="BD11588">
        <v>2013</v>
      </c>
      <c r="BE11588" t="s">
        <v>2577</v>
      </c>
      <c r="BG11588" t="s">
        <v>36</v>
      </c>
      <c r="BN11588">
        <v>6.4999999999999947E-2</v>
      </c>
    </row>
    <row r="11589" spans="1:66" x14ac:dyDescent="0.25">
      <c r="A11589">
        <v>112827</v>
      </c>
      <c r="C11589" t="str">
        <f>Table2[[#This Row],[LeadAuthor]]&amp;Table2[[#This Row],[Year]]&amp;"_"&amp;Table2[[#This Row],[SiteName]]&amp;"_"&amp;Table2[[#This Row],[SampleID]]</f>
        <v>Zhang2013_ODP925_</v>
      </c>
      <c r="D11589" t="s">
        <v>2576</v>
      </c>
      <c r="G11589">
        <v>112.54</v>
      </c>
      <c r="K11589" t="s">
        <v>38</v>
      </c>
      <c r="L11589">
        <v>4.2</v>
      </c>
      <c r="M11589">
        <v>-43.49</v>
      </c>
      <c r="N11589">
        <v>3.5219999999999998</v>
      </c>
      <c r="O11589" t="s">
        <v>25</v>
      </c>
      <c r="P11589" t="s">
        <v>272</v>
      </c>
      <c r="T11589">
        <v>0</v>
      </c>
      <c r="U11589">
        <v>0.62385622299999999</v>
      </c>
      <c r="V11589" t="s">
        <v>5</v>
      </c>
      <c r="W11589" t="s">
        <v>6</v>
      </c>
      <c r="Y11589" t="s">
        <v>7</v>
      </c>
      <c r="AT11589">
        <v>0.38998649000000002</v>
      </c>
      <c r="AU11589">
        <v>7.9638498000000002E-2</v>
      </c>
      <c r="AV11589">
        <v>8.4945519999999997E-2</v>
      </c>
      <c r="AW11589">
        <v>1.2572616999999999E-2</v>
      </c>
      <c r="AX11589">
        <v>0.398289954</v>
      </c>
      <c r="AY11589">
        <v>3.4566921E-2</v>
      </c>
      <c r="AZ11589">
        <v>0.3</v>
      </c>
      <c r="BA11589">
        <v>0.38308848899999998</v>
      </c>
      <c r="BB11589">
        <v>0.290414281</v>
      </c>
      <c r="BC11589" t="s">
        <v>1663</v>
      </c>
      <c r="BD11589">
        <v>2013</v>
      </c>
      <c r="BE11589" t="s">
        <v>2577</v>
      </c>
      <c r="BG11589" t="s">
        <v>36</v>
      </c>
      <c r="BN11589">
        <v>0.15100000000000025</v>
      </c>
    </row>
    <row r="11590" spans="1:66" x14ac:dyDescent="0.25">
      <c r="A11590">
        <v>112828</v>
      </c>
      <c r="C11590" t="str">
        <f>Table2[[#This Row],[LeadAuthor]]&amp;Table2[[#This Row],[Year]]&amp;"_"&amp;Table2[[#This Row],[SiteName]]&amp;"_"&amp;Table2[[#This Row],[SampleID]]</f>
        <v>Zhang2013_ODP925_</v>
      </c>
      <c r="D11590" t="s">
        <v>2576</v>
      </c>
      <c r="G11590">
        <v>117.85</v>
      </c>
      <c r="K11590" t="s">
        <v>38</v>
      </c>
      <c r="L11590">
        <v>4.2</v>
      </c>
      <c r="M11590">
        <v>-43.49</v>
      </c>
      <c r="N11590">
        <v>3.673</v>
      </c>
      <c r="O11590" t="s">
        <v>25</v>
      </c>
      <c r="P11590" t="s">
        <v>273</v>
      </c>
      <c r="T11590">
        <v>0</v>
      </c>
      <c r="U11590">
        <v>0.64878268699999997</v>
      </c>
      <c r="V11590" t="s">
        <v>5</v>
      </c>
      <c r="W11590" t="s">
        <v>6</v>
      </c>
      <c r="Y11590" t="s">
        <v>7</v>
      </c>
      <c r="AT11590">
        <v>0.51099883400000001</v>
      </c>
      <c r="AU11590">
        <v>6.0551885E-2</v>
      </c>
      <c r="AV11590">
        <v>8.0295375000000002E-2</v>
      </c>
      <c r="AW11590">
        <v>0</v>
      </c>
      <c r="AX11590">
        <v>0.31659541400000002</v>
      </c>
      <c r="AY11590">
        <v>3.1558492E-2</v>
      </c>
      <c r="AZ11590">
        <v>0.67</v>
      </c>
      <c r="BA11590">
        <v>0.87413006800000004</v>
      </c>
      <c r="BB11590">
        <v>0.28803052000000001</v>
      </c>
      <c r="BC11590" t="s">
        <v>1663</v>
      </c>
      <c r="BD11590">
        <v>2013</v>
      </c>
      <c r="BE11590" t="s">
        <v>2577</v>
      </c>
      <c r="BG11590" t="s">
        <v>36</v>
      </c>
      <c r="BN11590">
        <v>0.17549999999999999</v>
      </c>
    </row>
    <row r="11591" spans="1:66" x14ac:dyDescent="0.25">
      <c r="A11591">
        <v>112829</v>
      </c>
      <c r="C11591" t="str">
        <f>Table2[[#This Row],[LeadAuthor]]&amp;Table2[[#This Row],[Year]]&amp;"_"&amp;Table2[[#This Row],[SiteName]]&amp;"_"&amp;Table2[[#This Row],[SampleID]]</f>
        <v>Zhang2013_ODP925_</v>
      </c>
      <c r="D11591" t="s">
        <v>2576</v>
      </c>
      <c r="G11591">
        <v>123.3</v>
      </c>
      <c r="K11591" t="s">
        <v>38</v>
      </c>
      <c r="L11591">
        <v>4.2</v>
      </c>
      <c r="M11591">
        <v>-43.49</v>
      </c>
      <c r="N11591">
        <v>3.8485</v>
      </c>
      <c r="O11591" t="s">
        <v>25</v>
      </c>
      <c r="P11591" t="s">
        <v>273</v>
      </c>
      <c r="T11591">
        <v>0</v>
      </c>
      <c r="U11591">
        <v>0.64790659500000003</v>
      </c>
      <c r="V11591" t="s">
        <v>5</v>
      </c>
      <c r="W11591" t="s">
        <v>6</v>
      </c>
      <c r="Y11591" t="s">
        <v>7</v>
      </c>
      <c r="AT11591">
        <v>0.539244324</v>
      </c>
      <c r="AU11591">
        <v>6.2211488000000002E-2</v>
      </c>
      <c r="AV11591">
        <v>7.9594384000000004E-2</v>
      </c>
      <c r="AW11591">
        <v>9.4703879999999997E-3</v>
      </c>
      <c r="AX11591">
        <v>0.28406537999999998</v>
      </c>
      <c r="AY11591">
        <v>2.5414036000000001E-2</v>
      </c>
      <c r="AZ11591">
        <v>0.71</v>
      </c>
      <c r="BA11591">
        <v>0.99706225000000004</v>
      </c>
      <c r="BB11591">
        <v>0.32832207600000002</v>
      </c>
      <c r="BC11591" t="s">
        <v>1663</v>
      </c>
      <c r="BD11591">
        <v>2013</v>
      </c>
      <c r="BE11591" t="s">
        <v>2577</v>
      </c>
      <c r="BG11591" t="s">
        <v>36</v>
      </c>
      <c r="BN11591">
        <v>0.13700000000000001</v>
      </c>
    </row>
    <row r="11592" spans="1:66" x14ac:dyDescent="0.25">
      <c r="A11592">
        <v>112830</v>
      </c>
      <c r="C11592" t="str">
        <f>Table2[[#This Row],[LeadAuthor]]&amp;Table2[[#This Row],[Year]]&amp;"_"&amp;Table2[[#This Row],[SiteName]]&amp;"_"&amp;Table2[[#This Row],[SampleID]]</f>
        <v>Zhang2013_ODP925_</v>
      </c>
      <c r="D11592" t="s">
        <v>2576</v>
      </c>
      <c r="G11592">
        <v>127.73</v>
      </c>
      <c r="K11592" t="s">
        <v>38</v>
      </c>
      <c r="L11592">
        <v>4.2</v>
      </c>
      <c r="M11592">
        <v>-43.49</v>
      </c>
      <c r="N11592">
        <v>3.9855</v>
      </c>
      <c r="O11592" t="s">
        <v>25</v>
      </c>
      <c r="P11592" t="s">
        <v>273</v>
      </c>
      <c r="T11592">
        <v>0</v>
      </c>
      <c r="U11592">
        <v>0.63432692400000001</v>
      </c>
      <c r="V11592" t="s">
        <v>5</v>
      </c>
      <c r="W11592" t="s">
        <v>6</v>
      </c>
      <c r="Y11592" t="s">
        <v>7</v>
      </c>
      <c r="AT11592">
        <v>0.32582236599999997</v>
      </c>
      <c r="AU11592">
        <v>8.2913637999999998E-2</v>
      </c>
      <c r="AV11592">
        <v>8.4568664000000002E-2</v>
      </c>
      <c r="AW11592">
        <v>1.7793509999999998E-2</v>
      </c>
      <c r="AX11592">
        <v>0.44743510600000003</v>
      </c>
      <c r="AY11592">
        <v>4.1466717E-2</v>
      </c>
      <c r="AZ11592">
        <v>0.35</v>
      </c>
      <c r="BA11592">
        <v>0.17640002799999999</v>
      </c>
      <c r="BB11592">
        <v>0.27481749999999999</v>
      </c>
      <c r="BC11592" t="s">
        <v>1663</v>
      </c>
      <c r="BD11592">
        <v>2013</v>
      </c>
      <c r="BE11592" t="s">
        <v>2577</v>
      </c>
      <c r="BG11592" t="s">
        <v>36</v>
      </c>
      <c r="BN11592">
        <v>0.12070000000000025</v>
      </c>
    </row>
    <row r="11593" spans="1:66" x14ac:dyDescent="0.25">
      <c r="A11593">
        <v>112831</v>
      </c>
      <c r="C11593" t="str">
        <f>Table2[[#This Row],[LeadAuthor]]&amp;Table2[[#This Row],[Year]]&amp;"_"&amp;Table2[[#This Row],[SiteName]]&amp;"_"&amp;Table2[[#This Row],[SampleID]]</f>
        <v>Zhang2013_ODP925_</v>
      </c>
      <c r="D11593" t="s">
        <v>2576</v>
      </c>
      <c r="G11593">
        <v>131.21</v>
      </c>
      <c r="K11593" t="s">
        <v>38</v>
      </c>
      <c r="L11593">
        <v>4.2</v>
      </c>
      <c r="M11593">
        <v>-43.49</v>
      </c>
      <c r="N11593">
        <v>4.1062000000000003</v>
      </c>
      <c r="O11593" t="s">
        <v>25</v>
      </c>
      <c r="P11593" t="s">
        <v>273</v>
      </c>
      <c r="T11593">
        <v>0</v>
      </c>
      <c r="U11593">
        <v>0.63550205100000001</v>
      </c>
      <c r="V11593" t="s">
        <v>5</v>
      </c>
      <c r="W11593" t="s">
        <v>6</v>
      </c>
      <c r="Y11593" t="s">
        <v>7</v>
      </c>
      <c r="AT11593">
        <v>0.629507539</v>
      </c>
      <c r="AU11593">
        <v>5.5403544999999998E-2</v>
      </c>
      <c r="AV11593">
        <v>7.2495705999999993E-2</v>
      </c>
      <c r="AW11593">
        <v>6.3609749999999996E-3</v>
      </c>
      <c r="AX11593">
        <v>0.21849285399999999</v>
      </c>
      <c r="AY11593">
        <v>1.7739380999999999E-2</v>
      </c>
      <c r="AZ11593">
        <v>0.61</v>
      </c>
      <c r="BA11593">
        <v>1.277081283</v>
      </c>
      <c r="BB11593">
        <v>0.36238315300000001</v>
      </c>
      <c r="BC11593" t="s">
        <v>1663</v>
      </c>
      <c r="BD11593">
        <v>2013</v>
      </c>
      <c r="BE11593" t="s">
        <v>2577</v>
      </c>
      <c r="BG11593" t="s">
        <v>36</v>
      </c>
      <c r="BN11593">
        <v>0.34129999999999949</v>
      </c>
    </row>
    <row r="11594" spans="1:66" x14ac:dyDescent="0.25">
      <c r="A11594">
        <v>112832</v>
      </c>
      <c r="C11594" t="str">
        <f>Table2[[#This Row],[LeadAuthor]]&amp;Table2[[#This Row],[Year]]&amp;"_"&amp;Table2[[#This Row],[SiteName]]&amp;"_"&amp;Table2[[#This Row],[SampleID]]</f>
        <v>Zhang2013_ODP925_</v>
      </c>
      <c r="D11594" t="s">
        <v>2576</v>
      </c>
      <c r="G11594">
        <v>138.78</v>
      </c>
      <c r="K11594" t="s">
        <v>38</v>
      </c>
      <c r="L11594">
        <v>4.2</v>
      </c>
      <c r="M11594">
        <v>-43.49</v>
      </c>
      <c r="N11594">
        <v>4.4474999999999998</v>
      </c>
      <c r="O11594" t="s">
        <v>25</v>
      </c>
      <c r="P11594" t="s">
        <v>273</v>
      </c>
      <c r="T11594">
        <v>0</v>
      </c>
      <c r="U11594">
        <v>0.69003912899999997</v>
      </c>
      <c r="V11594" t="s">
        <v>5</v>
      </c>
      <c r="W11594" t="s">
        <v>6</v>
      </c>
      <c r="Y11594" t="s">
        <v>7</v>
      </c>
      <c r="AT11594">
        <v>0.67451361399999998</v>
      </c>
      <c r="AU11594">
        <v>2.6797446999999999E-2</v>
      </c>
      <c r="AV11594">
        <v>4.7805372999999998E-2</v>
      </c>
      <c r="AW11594">
        <v>2.863909E-3</v>
      </c>
      <c r="AX11594">
        <v>0.239032096</v>
      </c>
      <c r="AY11594">
        <v>8.9875609999999998E-3</v>
      </c>
      <c r="AZ11594">
        <v>0.5</v>
      </c>
      <c r="BA11594">
        <v>1.5164226030000001</v>
      </c>
      <c r="BB11594">
        <v>0.238002977</v>
      </c>
      <c r="BC11594" t="s">
        <v>1663</v>
      </c>
      <c r="BD11594">
        <v>2013</v>
      </c>
      <c r="BE11594" t="s">
        <v>2577</v>
      </c>
      <c r="BG11594" t="s">
        <v>36</v>
      </c>
      <c r="BN11594">
        <v>0.32870000000000044</v>
      </c>
    </row>
    <row r="11595" spans="1:66" x14ac:dyDescent="0.25">
      <c r="A11595">
        <v>112833</v>
      </c>
      <c r="C11595" t="str">
        <f>Table2[[#This Row],[LeadAuthor]]&amp;Table2[[#This Row],[Year]]&amp;"_"&amp;Table2[[#This Row],[SiteName]]&amp;"_"&amp;Table2[[#This Row],[SampleID]]</f>
        <v>Zhang2013_ODP925_</v>
      </c>
      <c r="D11595" t="s">
        <v>2576</v>
      </c>
      <c r="G11595">
        <v>146.34</v>
      </c>
      <c r="K11595" t="s">
        <v>38</v>
      </c>
      <c r="L11595">
        <v>4.2</v>
      </c>
      <c r="M11595">
        <v>-43.49</v>
      </c>
      <c r="N11595">
        <v>4.7762000000000002</v>
      </c>
      <c r="O11595" t="s">
        <v>25</v>
      </c>
      <c r="P11595" t="s">
        <v>273</v>
      </c>
      <c r="T11595">
        <v>0</v>
      </c>
      <c r="U11595">
        <v>0.702101207</v>
      </c>
      <c r="V11595" t="s">
        <v>5</v>
      </c>
      <c r="W11595" t="s">
        <v>6</v>
      </c>
      <c r="Y11595" t="s">
        <v>7</v>
      </c>
      <c r="AT11595">
        <v>0.71939787499999996</v>
      </c>
      <c r="AU11595">
        <v>4.2975979999999997E-2</v>
      </c>
      <c r="AV11595">
        <v>8.5500756999999997E-2</v>
      </c>
      <c r="AW11595">
        <v>3.9177939999999996E-3</v>
      </c>
      <c r="AX11595">
        <v>0.13633843200000001</v>
      </c>
      <c r="AY11595">
        <v>1.1869162000000001E-2</v>
      </c>
      <c r="AZ11595">
        <v>0.61</v>
      </c>
      <c r="BA11595">
        <v>1.867401887</v>
      </c>
      <c r="BB11595">
        <v>0.47182298099999997</v>
      </c>
      <c r="BC11595" t="s">
        <v>1663</v>
      </c>
      <c r="BD11595">
        <v>2013</v>
      </c>
      <c r="BE11595" t="s">
        <v>2577</v>
      </c>
      <c r="BG11595" t="s">
        <v>36</v>
      </c>
      <c r="BN11595">
        <v>2.3738000000000001</v>
      </c>
    </row>
    <row r="11596" spans="1:66" x14ac:dyDescent="0.25">
      <c r="A11596">
        <v>112834</v>
      </c>
      <c r="C11596" t="str">
        <f>Table2[[#This Row],[LeadAuthor]]&amp;Table2[[#This Row],[Year]]&amp;"_"&amp;Table2[[#This Row],[SiteName]]&amp;"_"&amp;Table2[[#This Row],[SampleID]]</f>
        <v>Zhang2013_ODP925_</v>
      </c>
      <c r="D11596" t="s">
        <v>2576</v>
      </c>
      <c r="G11596">
        <v>212.77</v>
      </c>
      <c r="K11596" t="s">
        <v>38</v>
      </c>
      <c r="L11596">
        <v>4.2</v>
      </c>
      <c r="M11596">
        <v>-43.49</v>
      </c>
      <c r="N11596">
        <v>7.15</v>
      </c>
      <c r="O11596" t="s">
        <v>25</v>
      </c>
      <c r="P11596" t="s">
        <v>467</v>
      </c>
      <c r="T11596">
        <v>0</v>
      </c>
      <c r="U11596">
        <v>0.59138695399999996</v>
      </c>
      <c r="V11596" t="s">
        <v>5</v>
      </c>
      <c r="W11596" t="s">
        <v>6</v>
      </c>
      <c r="Y11596" t="s">
        <v>7</v>
      </c>
      <c r="AT11596">
        <v>0.68223377600000001</v>
      </c>
      <c r="AU11596">
        <v>4.9697669999999999E-2</v>
      </c>
      <c r="AV11596">
        <v>4.5792412999999997E-2</v>
      </c>
      <c r="AW11596">
        <v>6.547275E-3</v>
      </c>
      <c r="AX11596">
        <v>0.196140959</v>
      </c>
      <c r="AY11596">
        <v>1.9587907000000002E-2</v>
      </c>
      <c r="AZ11596">
        <v>0.48</v>
      </c>
      <c r="BA11596">
        <v>1.2719241779999999</v>
      </c>
      <c r="BB11596">
        <v>0.32110825599999998</v>
      </c>
      <c r="BC11596" t="s">
        <v>1663</v>
      </c>
      <c r="BD11596">
        <v>2013</v>
      </c>
      <c r="BE11596" t="s">
        <v>2577</v>
      </c>
      <c r="BG11596" t="s">
        <v>36</v>
      </c>
      <c r="BN11596">
        <v>6.9499999999999993</v>
      </c>
    </row>
    <row r="11597" spans="1:66" x14ac:dyDescent="0.25">
      <c r="A11597">
        <v>112835</v>
      </c>
      <c r="C11597" t="str">
        <f>Table2[[#This Row],[LeadAuthor]]&amp;Table2[[#This Row],[Year]]&amp;"_"&amp;Table2[[#This Row],[SiteName]]&amp;"_"&amp;Table2[[#This Row],[SampleID]]</f>
        <v>Zhang2013_ODP925_</v>
      </c>
      <c r="D11597" t="s">
        <v>2576</v>
      </c>
      <c r="G11597">
        <v>349.91500000000002</v>
      </c>
      <c r="K11597" t="s">
        <v>38</v>
      </c>
      <c r="L11597">
        <v>4.2</v>
      </c>
      <c r="M11597">
        <v>-43.49</v>
      </c>
      <c r="N11597">
        <v>14.1</v>
      </c>
      <c r="O11597" t="s">
        <v>25</v>
      </c>
      <c r="P11597" t="s">
        <v>29</v>
      </c>
      <c r="T11597">
        <v>0</v>
      </c>
      <c r="U11597">
        <v>0.67173669800000002</v>
      </c>
      <c r="V11597" t="s">
        <v>5</v>
      </c>
      <c r="W11597" t="s">
        <v>6</v>
      </c>
      <c r="Y11597" t="s">
        <v>7</v>
      </c>
      <c r="AT11597">
        <v>0.38003389599999998</v>
      </c>
      <c r="AU11597">
        <v>8.2906948999999994E-2</v>
      </c>
      <c r="AV11597">
        <v>0.10757000999999999</v>
      </c>
      <c r="AW11597">
        <v>1.6277943999999999E-2</v>
      </c>
      <c r="AX11597">
        <v>0.367403761</v>
      </c>
      <c r="AY11597">
        <v>4.5807440999999997E-2</v>
      </c>
      <c r="AZ11597">
        <v>0.16</v>
      </c>
      <c r="BA11597">
        <v>0.57112136899999999</v>
      </c>
      <c r="BB11597">
        <v>0.33349388200000002</v>
      </c>
      <c r="BC11597" t="s">
        <v>1663</v>
      </c>
      <c r="BD11597">
        <v>2013</v>
      </c>
      <c r="BE11597" t="s">
        <v>2577</v>
      </c>
      <c r="BG11597" t="s">
        <v>36</v>
      </c>
      <c r="BN11597">
        <v>0.64000000000000057</v>
      </c>
    </row>
    <row r="11598" spans="1:66" x14ac:dyDescent="0.25">
      <c r="A11598">
        <v>112836</v>
      </c>
      <c r="C11598" t="str">
        <f>Table2[[#This Row],[LeadAuthor]]&amp;Table2[[#This Row],[Year]]&amp;"_"&amp;Table2[[#This Row],[SiteName]]&amp;"_"&amp;Table2[[#This Row],[SampleID]]</f>
        <v>Zhang2013_ODP925_</v>
      </c>
      <c r="D11598" t="s">
        <v>2576</v>
      </c>
      <c r="G11598">
        <v>355.58</v>
      </c>
      <c r="K11598" t="s">
        <v>38</v>
      </c>
      <c r="L11598">
        <v>4.2</v>
      </c>
      <c r="M11598">
        <v>-43.49</v>
      </c>
      <c r="N11598">
        <v>14.74</v>
      </c>
      <c r="O11598" t="s">
        <v>25</v>
      </c>
      <c r="P11598" t="s">
        <v>29</v>
      </c>
      <c r="T11598">
        <v>0</v>
      </c>
      <c r="U11598">
        <v>0.67133874199999999</v>
      </c>
      <c r="V11598" t="s">
        <v>5</v>
      </c>
      <c r="W11598" t="s">
        <v>6</v>
      </c>
      <c r="Y11598" t="s">
        <v>7</v>
      </c>
      <c r="AT11598">
        <v>0.37697006300000002</v>
      </c>
      <c r="AU11598">
        <v>7.2545997000000001E-2</v>
      </c>
      <c r="AV11598">
        <v>8.4354454999999995E-2</v>
      </c>
      <c r="AW11598">
        <v>1.5447943E-2</v>
      </c>
      <c r="AX11598">
        <v>0.40229811999999998</v>
      </c>
      <c r="AY11598">
        <v>4.8383423000000002E-2</v>
      </c>
      <c r="AZ11598">
        <v>0.18</v>
      </c>
      <c r="BA11598">
        <v>0.47905400599999998</v>
      </c>
      <c r="BB11598">
        <v>0.276629395</v>
      </c>
      <c r="BC11598" t="s">
        <v>1663</v>
      </c>
      <c r="BD11598">
        <v>2013</v>
      </c>
      <c r="BE11598" t="s">
        <v>2577</v>
      </c>
      <c r="BG11598" t="s">
        <v>36</v>
      </c>
      <c r="BN11598">
        <v>1.0999999999999996</v>
      </c>
    </row>
    <row r="11599" spans="1:66" x14ac:dyDescent="0.25">
      <c r="A11599">
        <v>112837</v>
      </c>
      <c r="C11599" t="str">
        <f>Table2[[#This Row],[LeadAuthor]]&amp;Table2[[#This Row],[Year]]&amp;"_"&amp;Table2[[#This Row],[SiteName]]&amp;"_"&amp;Table2[[#This Row],[SampleID]]</f>
        <v>Zhang2013_ODP925_</v>
      </c>
      <c r="D11599" t="s">
        <v>2576</v>
      </c>
      <c r="G11599">
        <v>394.24</v>
      </c>
      <c r="K11599" t="s">
        <v>38</v>
      </c>
      <c r="L11599">
        <v>4.2</v>
      </c>
      <c r="M11599">
        <v>-43.49</v>
      </c>
      <c r="N11599">
        <v>15.84</v>
      </c>
      <c r="O11599" t="s">
        <v>25</v>
      </c>
      <c r="P11599" t="s">
        <v>29</v>
      </c>
      <c r="T11599">
        <v>0</v>
      </c>
      <c r="U11599">
        <v>0.73218311899999999</v>
      </c>
      <c r="V11599" t="s">
        <v>5</v>
      </c>
      <c r="W11599" t="s">
        <v>6</v>
      </c>
      <c r="Y11599" t="s">
        <v>7</v>
      </c>
      <c r="AT11599">
        <v>0.330006931</v>
      </c>
      <c r="AU11599">
        <v>6.3677714999999996E-2</v>
      </c>
      <c r="AV11599">
        <v>9.1833448999999998E-2</v>
      </c>
      <c r="AW11599">
        <v>1.9076590000000001E-2</v>
      </c>
      <c r="AX11599">
        <v>0.43222719300000001</v>
      </c>
      <c r="AY11599">
        <v>6.3178121000000004E-2</v>
      </c>
      <c r="AZ11599">
        <v>0.47</v>
      </c>
      <c r="BA11599">
        <v>0.51984919799999996</v>
      </c>
      <c r="BB11599">
        <v>0.26058143299999997</v>
      </c>
      <c r="BC11599" t="s">
        <v>1663</v>
      </c>
      <c r="BD11599">
        <v>2013</v>
      </c>
      <c r="BE11599" t="s">
        <v>2577</v>
      </c>
      <c r="BG11599" t="s">
        <v>36</v>
      </c>
      <c r="BN11599">
        <v>0.98000000000000043</v>
      </c>
    </row>
    <row r="11600" spans="1:66" x14ac:dyDescent="0.25">
      <c r="A11600">
        <v>112838</v>
      </c>
      <c r="C11600" t="str">
        <f>Table2[[#This Row],[LeadAuthor]]&amp;Table2[[#This Row],[Year]]&amp;"_"&amp;Table2[[#This Row],[SiteName]]&amp;"_"&amp;Table2[[#This Row],[SampleID]]</f>
        <v>Zhang2013_ODP925_</v>
      </c>
      <c r="D11600" t="s">
        <v>2576</v>
      </c>
      <c r="G11600">
        <v>423.16</v>
      </c>
      <c r="K11600" t="s">
        <v>38</v>
      </c>
      <c r="L11600">
        <v>4.2</v>
      </c>
      <c r="M11600">
        <v>-43.49</v>
      </c>
      <c r="N11600">
        <v>16.82</v>
      </c>
      <c r="O11600" t="s">
        <v>25</v>
      </c>
      <c r="P11600" t="s">
        <v>30</v>
      </c>
      <c r="T11600">
        <v>0</v>
      </c>
      <c r="U11600">
        <v>0.71164786700000005</v>
      </c>
      <c r="V11600" t="s">
        <v>5</v>
      </c>
      <c r="W11600" t="s">
        <v>6</v>
      </c>
      <c r="Y11600" t="s">
        <v>7</v>
      </c>
      <c r="AT11600">
        <v>0.421940545</v>
      </c>
      <c r="AU11600">
        <v>6.0439514999999999E-2</v>
      </c>
      <c r="AV11600">
        <v>7.9918962999999996E-2</v>
      </c>
      <c r="AW11600">
        <v>1.5613266000000001E-2</v>
      </c>
      <c r="AX11600">
        <v>0.36845630600000001</v>
      </c>
      <c r="AY11600">
        <v>5.3631405E-2</v>
      </c>
      <c r="AZ11600">
        <v>0.35</v>
      </c>
      <c r="BA11600">
        <v>0.76795278099999997</v>
      </c>
      <c r="BB11600">
        <v>0.26981955299999999</v>
      </c>
      <c r="BC11600" t="s">
        <v>1663</v>
      </c>
      <c r="BD11600">
        <v>2013</v>
      </c>
      <c r="BE11600" t="s">
        <v>2577</v>
      </c>
      <c r="BG11600" t="s">
        <v>36</v>
      </c>
      <c r="BN11600">
        <v>1.4400000000000013</v>
      </c>
    </row>
    <row r="11601" spans="1:66" x14ac:dyDescent="0.25">
      <c r="A11601">
        <v>112839</v>
      </c>
      <c r="C11601" t="str">
        <f>Table2[[#This Row],[LeadAuthor]]&amp;Table2[[#This Row],[Year]]&amp;"_"&amp;Table2[[#This Row],[SiteName]]&amp;"_"&amp;Table2[[#This Row],[SampleID]]</f>
        <v>Zhang2013_ODP925_</v>
      </c>
      <c r="D11601" t="s">
        <v>2576</v>
      </c>
      <c r="G11601">
        <v>450.62</v>
      </c>
      <c r="K11601" t="s">
        <v>38</v>
      </c>
      <c r="L11601">
        <v>4.2</v>
      </c>
      <c r="M11601">
        <v>-43.49</v>
      </c>
      <c r="N11601">
        <v>18.260000000000002</v>
      </c>
      <c r="O11601" t="s">
        <v>25</v>
      </c>
      <c r="P11601" t="s">
        <v>30</v>
      </c>
      <c r="T11601">
        <v>0</v>
      </c>
      <c r="U11601">
        <v>0.73607195400000003</v>
      </c>
      <c r="V11601" t="s">
        <v>5</v>
      </c>
      <c r="W11601" t="s">
        <v>6</v>
      </c>
      <c r="Y11601" t="s">
        <v>7</v>
      </c>
      <c r="AT11601">
        <v>0.55090842799999995</v>
      </c>
      <c r="AU11601">
        <v>7.5662538000000001E-2</v>
      </c>
      <c r="AV11601">
        <v>0.17882268600000001</v>
      </c>
      <c r="AW11601">
        <v>9.6876280000000002E-3</v>
      </c>
      <c r="AX11601">
        <v>0.16241291399999999</v>
      </c>
      <c r="AY11601">
        <v>2.2505806E-2</v>
      </c>
      <c r="AZ11601">
        <v>0.45</v>
      </c>
      <c r="BA11601">
        <v>1.619961301</v>
      </c>
      <c r="BB11601">
        <v>0.588238276</v>
      </c>
      <c r="BC11601" t="s">
        <v>1663</v>
      </c>
      <c r="BD11601">
        <v>2013</v>
      </c>
      <c r="BE11601" t="s">
        <v>2577</v>
      </c>
      <c r="BG11601" t="s">
        <v>36</v>
      </c>
      <c r="BN11601">
        <v>2.0399999999999991</v>
      </c>
    </row>
    <row r="11602" spans="1:66" x14ac:dyDescent="0.25">
      <c r="A11602">
        <v>112840</v>
      </c>
      <c r="C11602" t="str">
        <f>Table2[[#This Row],[LeadAuthor]]&amp;Table2[[#This Row],[Year]]&amp;"_"&amp;Table2[[#This Row],[SiteName]]&amp;"_"&amp;Table2[[#This Row],[SampleID]]</f>
        <v>Zhang2013_ODP925_</v>
      </c>
      <c r="D11602" t="s">
        <v>2576</v>
      </c>
      <c r="G11602">
        <v>480.74</v>
      </c>
      <c r="K11602" t="s">
        <v>38</v>
      </c>
      <c r="L11602">
        <v>4.2</v>
      </c>
      <c r="M11602">
        <v>-43.49</v>
      </c>
      <c r="N11602">
        <v>20.3</v>
      </c>
      <c r="O11602" t="s">
        <v>25</v>
      </c>
      <c r="P11602" t="s">
        <v>30</v>
      </c>
      <c r="T11602">
        <v>0</v>
      </c>
      <c r="U11602">
        <v>0.72009829700000005</v>
      </c>
      <c r="V11602" t="s">
        <v>5</v>
      </c>
      <c r="W11602" t="s">
        <v>6</v>
      </c>
      <c r="Y11602" t="s">
        <v>7</v>
      </c>
      <c r="AT11602">
        <v>0.26772560000000001</v>
      </c>
      <c r="AU11602">
        <v>6.8475363999999997E-2</v>
      </c>
      <c r="AV11602">
        <v>9.5524634999999997E-2</v>
      </c>
      <c r="AW11602">
        <v>1.5419033E-2</v>
      </c>
      <c r="AX11602">
        <v>0.487633645</v>
      </c>
      <c r="AY11602">
        <v>6.5221722999999995E-2</v>
      </c>
      <c r="AZ11602">
        <v>0.06</v>
      </c>
      <c r="BA11602">
        <v>0.239879076</v>
      </c>
      <c r="BB11602">
        <v>0.24501612</v>
      </c>
      <c r="BC11602" t="s">
        <v>1663</v>
      </c>
      <c r="BD11602">
        <v>2013</v>
      </c>
      <c r="BE11602" t="s">
        <v>2577</v>
      </c>
      <c r="BG11602" t="s">
        <v>36</v>
      </c>
      <c r="BN11602">
        <v>2.6400000000000006</v>
      </c>
    </row>
    <row r="11603" spans="1:66" x14ac:dyDescent="0.25">
      <c r="A11603">
        <v>112841</v>
      </c>
      <c r="C11603" t="str">
        <f>Table2[[#This Row],[LeadAuthor]]&amp;Table2[[#This Row],[Year]]&amp;"_"&amp;Table2[[#This Row],[SiteName]]&amp;"_"&amp;Table2[[#This Row],[SampleID]]</f>
        <v>Zhang2013_ODP925_</v>
      </c>
      <c r="D11603" t="s">
        <v>2576</v>
      </c>
      <c r="G11603">
        <v>509.7</v>
      </c>
      <c r="K11603" t="s">
        <v>38</v>
      </c>
      <c r="L11603">
        <v>4.2</v>
      </c>
      <c r="M11603">
        <v>-43.49</v>
      </c>
      <c r="N11603">
        <v>22.94</v>
      </c>
      <c r="O11603" t="s">
        <v>25</v>
      </c>
      <c r="P11603" t="s">
        <v>350</v>
      </c>
      <c r="T11603">
        <v>0</v>
      </c>
      <c r="U11603">
        <v>0.72536419600000002</v>
      </c>
      <c r="V11603" t="s">
        <v>5</v>
      </c>
      <c r="W11603" t="s">
        <v>6</v>
      </c>
      <c r="Y11603" t="s">
        <v>7</v>
      </c>
      <c r="AT11603">
        <v>0.301779725</v>
      </c>
      <c r="AU11603">
        <v>6.6867639000000006E-2</v>
      </c>
      <c r="AV11603">
        <v>9.4573803999999997E-2</v>
      </c>
      <c r="AW11603">
        <v>1.6970615000000001E-2</v>
      </c>
      <c r="AX11603">
        <v>0.45474277400000002</v>
      </c>
      <c r="AY11603">
        <v>6.5065442000000001E-2</v>
      </c>
      <c r="AZ11603">
        <v>0.1</v>
      </c>
      <c r="BA11603">
        <v>0.392138292</v>
      </c>
      <c r="BB11603">
        <v>0.25552403000000001</v>
      </c>
      <c r="BC11603" t="s">
        <v>1663</v>
      </c>
      <c r="BD11603">
        <v>2013</v>
      </c>
      <c r="BE11603" t="s">
        <v>2577</v>
      </c>
      <c r="BG11603" t="s">
        <v>36</v>
      </c>
      <c r="BN11603">
        <v>0.53999999999999915</v>
      </c>
    </row>
    <row r="11604" spans="1:66" x14ac:dyDescent="0.25">
      <c r="A11604">
        <v>112842</v>
      </c>
      <c r="C11604" t="str">
        <f>Table2[[#This Row],[LeadAuthor]]&amp;Table2[[#This Row],[Year]]&amp;"_"&amp;Table2[[#This Row],[SiteName]]&amp;"_"&amp;Table2[[#This Row],[SampleID]]</f>
        <v>Zhang2013_ODP925_</v>
      </c>
      <c r="D11604" t="s">
        <v>2576</v>
      </c>
      <c r="G11604">
        <v>538.6</v>
      </c>
      <c r="K11604" t="s">
        <v>38</v>
      </c>
      <c r="L11604">
        <v>4.2</v>
      </c>
      <c r="M11604">
        <v>-43.49</v>
      </c>
      <c r="N11604">
        <v>23.48</v>
      </c>
      <c r="O11604" t="s">
        <v>46</v>
      </c>
      <c r="P11604" t="s">
        <v>278</v>
      </c>
      <c r="T11604">
        <v>0</v>
      </c>
      <c r="U11604">
        <v>0.72733141899999998</v>
      </c>
      <c r="V11604" t="s">
        <v>5</v>
      </c>
      <c r="W11604" t="s">
        <v>6</v>
      </c>
      <c r="Y11604" t="s">
        <v>7</v>
      </c>
      <c r="AT11604">
        <v>0.33556858899999997</v>
      </c>
      <c r="AU11604">
        <v>6.3836984999999999E-2</v>
      </c>
      <c r="AV11604">
        <v>8.9510356999999999E-2</v>
      </c>
      <c r="AW11604">
        <v>1.7080392999999999E-2</v>
      </c>
      <c r="AX11604">
        <v>0.43031208300000001</v>
      </c>
      <c r="AY11604">
        <v>6.3691593000000005E-2</v>
      </c>
      <c r="AZ11604">
        <v>0.32</v>
      </c>
      <c r="BA11604">
        <v>0.51615772100000001</v>
      </c>
      <c r="BB11604">
        <v>0.25650162300000001</v>
      </c>
      <c r="BC11604" t="s">
        <v>1663</v>
      </c>
      <c r="BD11604">
        <v>2013</v>
      </c>
      <c r="BE11604" t="s">
        <v>2577</v>
      </c>
      <c r="BG11604" t="s">
        <v>36</v>
      </c>
      <c r="BN11604">
        <v>1.8200000000000003</v>
      </c>
    </row>
    <row r="11605" spans="1:66" x14ac:dyDescent="0.25">
      <c r="A11605">
        <v>112843</v>
      </c>
      <c r="C11605" t="str">
        <f>Table2[[#This Row],[LeadAuthor]]&amp;Table2[[#This Row],[Year]]&amp;"_"&amp;Table2[[#This Row],[SiteName]]&amp;"_"&amp;Table2[[#This Row],[SampleID]]</f>
        <v>Zhang2013_ODP925_</v>
      </c>
      <c r="D11605" t="s">
        <v>2576</v>
      </c>
      <c r="G11605">
        <v>566.37</v>
      </c>
      <c r="K11605" t="s">
        <v>38</v>
      </c>
      <c r="L11605">
        <v>4.2</v>
      </c>
      <c r="M11605">
        <v>-43.49</v>
      </c>
      <c r="N11605">
        <v>25.3</v>
      </c>
      <c r="O11605" t="s">
        <v>46</v>
      </c>
      <c r="P11605" t="s">
        <v>278</v>
      </c>
      <c r="T11605">
        <v>0</v>
      </c>
      <c r="U11605">
        <v>0.72095273599999998</v>
      </c>
      <c r="V11605" t="s">
        <v>5</v>
      </c>
      <c r="W11605" t="s">
        <v>6</v>
      </c>
      <c r="Y11605" t="s">
        <v>7</v>
      </c>
      <c r="AT11605">
        <v>0.37870298000000002</v>
      </c>
      <c r="AU11605">
        <v>5.8897251999999997E-2</v>
      </c>
      <c r="AV11605">
        <v>8.4677687000000001E-2</v>
      </c>
      <c r="AW11605">
        <v>1.4224647E-2</v>
      </c>
      <c r="AX11605">
        <v>0.41023151400000002</v>
      </c>
      <c r="AY11605">
        <v>5.3265920000000001E-2</v>
      </c>
      <c r="AZ11605">
        <v>7.0000000000000007E-2</v>
      </c>
      <c r="BA11605">
        <v>0.63559594399999997</v>
      </c>
      <c r="BB11605">
        <v>0.253984135</v>
      </c>
      <c r="BC11605" t="s">
        <v>1663</v>
      </c>
      <c r="BD11605">
        <v>2013</v>
      </c>
      <c r="BE11605" t="s">
        <v>2577</v>
      </c>
      <c r="BG11605" t="s">
        <v>36</v>
      </c>
      <c r="BN11605">
        <v>1.2699999999999996</v>
      </c>
    </row>
    <row r="11606" spans="1:66" x14ac:dyDescent="0.25">
      <c r="A11606">
        <v>112844</v>
      </c>
      <c r="C11606" t="str">
        <f>Table2[[#This Row],[LeadAuthor]]&amp;Table2[[#This Row],[Year]]&amp;"_"&amp;Table2[[#This Row],[SiteName]]&amp;"_"&amp;Table2[[#This Row],[SampleID]]</f>
        <v>Zhang2013_ODP925_</v>
      </c>
      <c r="D11606" t="s">
        <v>2576</v>
      </c>
      <c r="G11606">
        <v>593.54</v>
      </c>
      <c r="K11606" t="s">
        <v>38</v>
      </c>
      <c r="L11606">
        <v>4.2</v>
      </c>
      <c r="M11606">
        <v>-43.49</v>
      </c>
      <c r="N11606">
        <v>26.57</v>
      </c>
      <c r="O11606" t="s">
        <v>46</v>
      </c>
      <c r="P11606" t="s">
        <v>278</v>
      </c>
      <c r="T11606">
        <v>0</v>
      </c>
      <c r="U11606">
        <v>0.676529783</v>
      </c>
      <c r="V11606" t="s">
        <v>5</v>
      </c>
      <c r="W11606" t="s">
        <v>6</v>
      </c>
      <c r="Y11606" t="s">
        <v>7</v>
      </c>
      <c r="AT11606">
        <v>0.412412634</v>
      </c>
      <c r="AU11606">
        <v>6.5123894000000002E-2</v>
      </c>
      <c r="AV11606">
        <v>7.3683971000000001E-2</v>
      </c>
      <c r="AW11606">
        <v>1.4762028999999999E-2</v>
      </c>
      <c r="AX11606">
        <v>0.38625849400000001</v>
      </c>
      <c r="AY11606">
        <v>4.7758978000000001E-2</v>
      </c>
      <c r="AZ11606">
        <v>0.2</v>
      </c>
      <c r="BA11606">
        <v>0.59576351100000002</v>
      </c>
      <c r="BB11606">
        <v>0.261356698</v>
      </c>
      <c r="BC11606" t="s">
        <v>1663</v>
      </c>
      <c r="BD11606">
        <v>2013</v>
      </c>
      <c r="BE11606" t="s">
        <v>2577</v>
      </c>
      <c r="BG11606" t="s">
        <v>36</v>
      </c>
      <c r="BN11606">
        <v>1.2800000000000011</v>
      </c>
    </row>
    <row r="11607" spans="1:66" x14ac:dyDescent="0.25">
      <c r="A11607">
        <v>112845</v>
      </c>
      <c r="C11607" t="str">
        <f>Table2[[#This Row],[LeadAuthor]]&amp;Table2[[#This Row],[Year]]&amp;"_"&amp;Table2[[#This Row],[SiteName]]&amp;"_"&amp;Table2[[#This Row],[SampleID]]</f>
        <v>Zhang2013_ODP925_</v>
      </c>
      <c r="D11607" t="s">
        <v>2576</v>
      </c>
      <c r="G11607">
        <v>625.34</v>
      </c>
      <c r="K11607" t="s">
        <v>38</v>
      </c>
      <c r="L11607">
        <v>4.2</v>
      </c>
      <c r="M11607">
        <v>-43.49</v>
      </c>
      <c r="N11607">
        <v>27.85</v>
      </c>
      <c r="O11607" t="s">
        <v>46</v>
      </c>
      <c r="P11607" t="s">
        <v>190</v>
      </c>
      <c r="T11607">
        <v>0</v>
      </c>
      <c r="U11607">
        <v>0.64637738899999997</v>
      </c>
      <c r="V11607" t="s">
        <v>5</v>
      </c>
      <c r="W11607" t="s">
        <v>6</v>
      </c>
      <c r="Y11607" t="s">
        <v>7</v>
      </c>
      <c r="AT11607">
        <v>0.43206804199999999</v>
      </c>
      <c r="AU11607">
        <v>7.5325069999999994E-2</v>
      </c>
      <c r="AV11607">
        <v>7.7876262000000002E-2</v>
      </c>
      <c r="AW11607">
        <v>1.5388453999999999E-2</v>
      </c>
      <c r="AX11607">
        <v>0.354922191</v>
      </c>
      <c r="AY11607">
        <v>4.4419980999999997E-2</v>
      </c>
      <c r="AZ11607">
        <v>0.12</v>
      </c>
      <c r="BA11607">
        <v>0.60478614600000002</v>
      </c>
      <c r="BB11607">
        <v>0.29684856399999998</v>
      </c>
      <c r="BC11607" t="s">
        <v>1663</v>
      </c>
      <c r="BD11607">
        <v>2013</v>
      </c>
      <c r="BE11607" t="s">
        <v>2577</v>
      </c>
      <c r="BG11607" t="s">
        <v>36</v>
      </c>
      <c r="BN11607">
        <v>0.92999999999999972</v>
      </c>
    </row>
    <row r="11608" spans="1:66" x14ac:dyDescent="0.25">
      <c r="A11608">
        <v>112846</v>
      </c>
      <c r="C11608" t="str">
        <f>Table2[[#This Row],[LeadAuthor]]&amp;Table2[[#This Row],[Year]]&amp;"_"&amp;Table2[[#This Row],[SiteName]]&amp;"_"&amp;Table2[[#This Row],[SampleID]]</f>
        <v>Zhang2013_ODP925_</v>
      </c>
      <c r="D11608" t="s">
        <v>2576</v>
      </c>
      <c r="G11608">
        <v>644.66</v>
      </c>
      <c r="K11608" t="s">
        <v>38</v>
      </c>
      <c r="L11608">
        <v>4.2</v>
      </c>
      <c r="M11608">
        <v>-43.49</v>
      </c>
      <c r="N11608">
        <v>28.78</v>
      </c>
      <c r="O11608" t="s">
        <v>46</v>
      </c>
      <c r="P11608" t="s">
        <v>190</v>
      </c>
      <c r="T11608">
        <v>0</v>
      </c>
      <c r="U11608">
        <v>0.69095203500000002</v>
      </c>
      <c r="V11608" t="s">
        <v>5</v>
      </c>
      <c r="W11608" t="s">
        <v>6</v>
      </c>
      <c r="Y11608" t="s">
        <v>7</v>
      </c>
      <c r="AT11608">
        <v>0.524137513</v>
      </c>
      <c r="AU11608">
        <v>5.2372174000000001E-2</v>
      </c>
      <c r="AV11608">
        <v>6.1392382000000002E-2</v>
      </c>
      <c r="AW11608">
        <v>1.2645204E-2</v>
      </c>
      <c r="AX11608">
        <v>0.30639955600000002</v>
      </c>
      <c r="AY11608">
        <v>4.3053171000000001E-2</v>
      </c>
      <c r="AZ11608">
        <v>0.22</v>
      </c>
      <c r="BA11608">
        <v>1.0320803270000001</v>
      </c>
      <c r="BB11608">
        <v>0.26564346500000002</v>
      </c>
      <c r="BC11608" t="s">
        <v>1663</v>
      </c>
      <c r="BD11608">
        <v>2013</v>
      </c>
      <c r="BE11608" t="s">
        <v>2577</v>
      </c>
      <c r="BG11608" t="s">
        <v>36</v>
      </c>
      <c r="BN11608">
        <v>0.42999999999999972</v>
      </c>
    </row>
    <row r="11609" spans="1:66" x14ac:dyDescent="0.25">
      <c r="A11609">
        <v>112847</v>
      </c>
      <c r="C11609" t="str">
        <f>Table2[[#This Row],[LeadAuthor]]&amp;Table2[[#This Row],[Year]]&amp;"_"&amp;Table2[[#This Row],[SiteName]]&amp;"_"&amp;Table2[[#This Row],[SampleID]]</f>
        <v>Zhang2013_ODP925_</v>
      </c>
      <c r="D11609" t="s">
        <v>2576</v>
      </c>
      <c r="G11609">
        <v>663.93</v>
      </c>
      <c r="K11609" t="s">
        <v>38</v>
      </c>
      <c r="L11609">
        <v>4.2</v>
      </c>
      <c r="M11609">
        <v>-43.49</v>
      </c>
      <c r="N11609">
        <v>29.21</v>
      </c>
      <c r="O11609" t="s">
        <v>46</v>
      </c>
      <c r="P11609" t="s">
        <v>190</v>
      </c>
      <c r="T11609">
        <v>0</v>
      </c>
      <c r="U11609">
        <v>0.72120947499999999</v>
      </c>
      <c r="V11609" t="s">
        <v>5</v>
      </c>
      <c r="W11609" t="s">
        <v>6</v>
      </c>
      <c r="Y11609" t="s">
        <v>7</v>
      </c>
      <c r="AT11609">
        <v>0.299755824</v>
      </c>
      <c r="AU11609">
        <v>6.4475009E-2</v>
      </c>
      <c r="AV11609">
        <v>8.0055672999999994E-2</v>
      </c>
      <c r="AW11609">
        <v>1.7640138E-2</v>
      </c>
      <c r="AX11609">
        <v>0.46897731599999998</v>
      </c>
      <c r="AY11609">
        <v>6.9096038999999998E-2</v>
      </c>
      <c r="AZ11609">
        <v>0.26</v>
      </c>
      <c r="BA11609">
        <v>0.33174363099999998</v>
      </c>
      <c r="BB11609">
        <v>0.23159181600000001</v>
      </c>
      <c r="BC11609" t="s">
        <v>1663</v>
      </c>
      <c r="BD11609">
        <v>2013</v>
      </c>
      <c r="BE11609" t="s">
        <v>2577</v>
      </c>
      <c r="BG11609" t="s">
        <v>36</v>
      </c>
      <c r="BN11609">
        <v>0.42999999999999972</v>
      </c>
    </row>
    <row r="11610" spans="1:66" x14ac:dyDescent="0.25">
      <c r="A11610">
        <v>112848</v>
      </c>
      <c r="C11610" t="str">
        <f>Table2[[#This Row],[LeadAuthor]]&amp;Table2[[#This Row],[Year]]&amp;"_"&amp;Table2[[#This Row],[SiteName]]&amp;"_"&amp;Table2[[#This Row],[SampleID]]</f>
        <v>Zhang2013_ODP925_</v>
      </c>
      <c r="D11610" t="s">
        <v>2576</v>
      </c>
      <c r="G11610">
        <v>683.24</v>
      </c>
      <c r="K11610" t="s">
        <v>38</v>
      </c>
      <c r="L11610">
        <v>4.2</v>
      </c>
      <c r="M11610">
        <v>-43.49</v>
      </c>
      <c r="N11610">
        <v>29.64</v>
      </c>
      <c r="O11610" t="s">
        <v>46</v>
      </c>
      <c r="P11610" t="s">
        <v>190</v>
      </c>
      <c r="T11610">
        <v>0</v>
      </c>
      <c r="U11610">
        <v>0.75490258300000002</v>
      </c>
      <c r="V11610" t="s">
        <v>5</v>
      </c>
      <c r="W11610" t="s">
        <v>6</v>
      </c>
      <c r="Y11610" t="s">
        <v>7</v>
      </c>
      <c r="AT11610">
        <v>0.24344302900000001</v>
      </c>
      <c r="AU11610">
        <v>6.4966523999999998E-2</v>
      </c>
      <c r="AV11610">
        <v>9.7853514000000003E-2</v>
      </c>
      <c r="AW11610">
        <v>2.0842445000000001E-2</v>
      </c>
      <c r="AX11610">
        <v>0.49149287899999999</v>
      </c>
      <c r="AY11610">
        <v>8.1401608E-2</v>
      </c>
      <c r="AZ11610">
        <v>0.26</v>
      </c>
      <c r="BA11610">
        <v>0.285940837</v>
      </c>
      <c r="BB11610">
        <v>0.24276094200000001</v>
      </c>
      <c r="BC11610" t="s">
        <v>1663</v>
      </c>
      <c r="BD11610">
        <v>2013</v>
      </c>
      <c r="BE11610" t="s">
        <v>2577</v>
      </c>
      <c r="BG11610" t="s">
        <v>36</v>
      </c>
      <c r="BN11610">
        <v>0.98000000000000043</v>
      </c>
    </row>
    <row r="11611" spans="1:66" x14ac:dyDescent="0.25">
      <c r="A11611">
        <v>112849</v>
      </c>
      <c r="C11611" t="str">
        <f>Table2[[#This Row],[LeadAuthor]]&amp;Table2[[#This Row],[Year]]&amp;"_"&amp;Table2[[#This Row],[SiteName]]&amp;"_"&amp;Table2[[#This Row],[SampleID]]</f>
        <v>Zhang2013_ODP925_</v>
      </c>
      <c r="D11611" t="s">
        <v>2576</v>
      </c>
      <c r="G11611">
        <v>702.66</v>
      </c>
      <c r="K11611" t="s">
        <v>38</v>
      </c>
      <c r="L11611">
        <v>4.2</v>
      </c>
      <c r="M11611">
        <v>-43.49</v>
      </c>
      <c r="N11611">
        <v>30.62</v>
      </c>
      <c r="O11611" t="s">
        <v>46</v>
      </c>
      <c r="P11611" t="s">
        <v>190</v>
      </c>
      <c r="T11611">
        <v>0</v>
      </c>
      <c r="U11611">
        <v>0.74086775500000002</v>
      </c>
      <c r="V11611" t="s">
        <v>5</v>
      </c>
      <c r="W11611" t="s">
        <v>6</v>
      </c>
      <c r="Y11611" t="s">
        <v>7</v>
      </c>
      <c r="AT11611">
        <v>0.272557828</v>
      </c>
      <c r="AU11611">
        <v>6.6000655000000005E-2</v>
      </c>
      <c r="AV11611">
        <v>9.3704344999999994E-2</v>
      </c>
      <c r="AW11611">
        <v>1.8963912999999999E-2</v>
      </c>
      <c r="AX11611">
        <v>0.47274343699999999</v>
      </c>
      <c r="AY11611">
        <v>7.6029821999999997E-2</v>
      </c>
      <c r="AZ11611">
        <v>0.2</v>
      </c>
      <c r="BA11611">
        <v>0.33643601000000001</v>
      </c>
      <c r="BB11611">
        <v>0.245612531</v>
      </c>
      <c r="BC11611" t="s">
        <v>1663</v>
      </c>
      <c r="BD11611">
        <v>2013</v>
      </c>
      <c r="BE11611" t="s">
        <v>2577</v>
      </c>
      <c r="BG11611" t="s">
        <v>36</v>
      </c>
      <c r="BN11611">
        <v>0.64999999999999858</v>
      </c>
    </row>
    <row r="11612" spans="1:66" x14ac:dyDescent="0.25">
      <c r="A11612">
        <v>112850</v>
      </c>
      <c r="C11612" t="str">
        <f>Table2[[#This Row],[LeadAuthor]]&amp;Table2[[#This Row],[Year]]&amp;"_"&amp;Table2[[#This Row],[SiteName]]&amp;"_"&amp;Table2[[#This Row],[SampleID]]</f>
        <v>Zhang2013_ODP925_</v>
      </c>
      <c r="D11612" t="s">
        <v>2576</v>
      </c>
      <c r="G11612">
        <v>724.94</v>
      </c>
      <c r="K11612" t="s">
        <v>38</v>
      </c>
      <c r="L11612">
        <v>4.2</v>
      </c>
      <c r="M11612">
        <v>-43.49</v>
      </c>
      <c r="N11612">
        <v>31.27</v>
      </c>
      <c r="O11612" t="s">
        <v>46</v>
      </c>
      <c r="P11612" t="s">
        <v>190</v>
      </c>
      <c r="T11612">
        <v>0</v>
      </c>
      <c r="U11612">
        <v>0.75347149499999999</v>
      </c>
      <c r="V11612" t="s">
        <v>5</v>
      </c>
      <c r="W11612" t="s">
        <v>6</v>
      </c>
      <c r="Y11612" t="s">
        <v>7</v>
      </c>
      <c r="AT11612">
        <v>0.263836446</v>
      </c>
      <c r="AU11612">
        <v>6.1336597E-2</v>
      </c>
      <c r="AV11612">
        <v>9.3766426999999999E-2</v>
      </c>
      <c r="AW11612">
        <v>1.9621612E-2</v>
      </c>
      <c r="AX11612">
        <v>0.48736231800000002</v>
      </c>
      <c r="AY11612">
        <v>7.4076601000000006E-2</v>
      </c>
      <c r="AZ11612">
        <v>0.23</v>
      </c>
      <c r="BA11612">
        <v>0.341165041</v>
      </c>
      <c r="BB11612">
        <v>0.23734485999999999</v>
      </c>
      <c r="BC11612" t="s">
        <v>1663</v>
      </c>
      <c r="BD11612">
        <v>2013</v>
      </c>
      <c r="BE11612" t="s">
        <v>2577</v>
      </c>
      <c r="BG11612" t="s">
        <v>36</v>
      </c>
      <c r="BN11612">
        <v>0.76999999999999957</v>
      </c>
    </row>
    <row r="11613" spans="1:66" x14ac:dyDescent="0.25">
      <c r="A11613">
        <v>112851</v>
      </c>
      <c r="C11613" t="str">
        <f>Table2[[#This Row],[LeadAuthor]]&amp;Table2[[#This Row],[Year]]&amp;"_"&amp;Table2[[#This Row],[SiteName]]&amp;"_"&amp;Table2[[#This Row],[SampleID]]</f>
        <v>Zhang2013_ODP925_</v>
      </c>
      <c r="D11613" t="s">
        <v>2576</v>
      </c>
      <c r="G11613">
        <v>750.90499999999997</v>
      </c>
      <c r="K11613" t="s">
        <v>38</v>
      </c>
      <c r="L11613">
        <v>4.2</v>
      </c>
      <c r="M11613">
        <v>-43.49</v>
      </c>
      <c r="N11613">
        <v>32.04</v>
      </c>
      <c r="O11613" t="s">
        <v>46</v>
      </c>
      <c r="P11613" t="s">
        <v>190</v>
      </c>
      <c r="T11613">
        <v>0</v>
      </c>
      <c r="U11613">
        <v>0.733534401</v>
      </c>
      <c r="V11613" t="s">
        <v>5</v>
      </c>
      <c r="W11613" t="s">
        <v>6</v>
      </c>
      <c r="Y11613" t="s">
        <v>7</v>
      </c>
      <c r="AT11613">
        <v>0.40423007799999999</v>
      </c>
      <c r="AU11613">
        <v>5.2149058999999998E-2</v>
      </c>
      <c r="AV11613">
        <v>6.4654947000000004E-2</v>
      </c>
      <c r="AW11613">
        <v>1.4567426E-2</v>
      </c>
      <c r="AX11613">
        <v>0.40006338699999999</v>
      </c>
      <c r="AY11613">
        <v>6.4335103000000005E-2</v>
      </c>
      <c r="AZ11613">
        <v>0.35</v>
      </c>
      <c r="BA11613">
        <v>0.72882474399999997</v>
      </c>
      <c r="BB11613">
        <v>0.22050699000000001</v>
      </c>
      <c r="BC11613" t="s">
        <v>1663</v>
      </c>
      <c r="BD11613">
        <v>2013</v>
      </c>
      <c r="BE11613" t="s">
        <v>2577</v>
      </c>
      <c r="BG11613" t="s">
        <v>36</v>
      </c>
      <c r="BN11613">
        <v>0.53999999999999915</v>
      </c>
    </row>
    <row r="11614" spans="1:66" x14ac:dyDescent="0.25">
      <c r="A11614">
        <v>112852</v>
      </c>
      <c r="C11614" t="str">
        <f>Table2[[#This Row],[LeadAuthor]]&amp;Table2[[#This Row],[Year]]&amp;"_"&amp;Table2[[#This Row],[SiteName]]&amp;"_"&amp;Table2[[#This Row],[SampleID]]</f>
        <v>Zhang2013_ODP925_</v>
      </c>
      <c r="D11614" t="s">
        <v>2576</v>
      </c>
      <c r="G11614">
        <v>769.74</v>
      </c>
      <c r="K11614" t="s">
        <v>38</v>
      </c>
      <c r="L11614">
        <v>4.2</v>
      </c>
      <c r="M11614">
        <v>-43.49</v>
      </c>
      <c r="N11614">
        <v>32.58</v>
      </c>
      <c r="O11614" t="s">
        <v>46</v>
      </c>
      <c r="P11614" t="s">
        <v>190</v>
      </c>
      <c r="T11614">
        <v>0</v>
      </c>
      <c r="U11614">
        <v>0.74689670500000005</v>
      </c>
      <c r="V11614" t="s">
        <v>5</v>
      </c>
      <c r="W11614" t="s">
        <v>6</v>
      </c>
      <c r="Y11614" t="s">
        <v>7</v>
      </c>
      <c r="AT11614">
        <v>0.25343368900000002</v>
      </c>
      <c r="AU11614">
        <v>6.0201484E-2</v>
      </c>
      <c r="AV11614">
        <v>7.7074527000000004E-2</v>
      </c>
      <c r="AW11614">
        <v>1.7958729E-2</v>
      </c>
      <c r="AX11614">
        <v>0.50871289200000003</v>
      </c>
      <c r="AY11614">
        <v>8.2618679E-2</v>
      </c>
      <c r="AZ11614">
        <v>0.41</v>
      </c>
      <c r="BA11614">
        <v>0.23341409299999999</v>
      </c>
      <c r="BB11614">
        <v>0.20793161700000001</v>
      </c>
      <c r="BC11614" t="s">
        <v>1663</v>
      </c>
      <c r="BD11614">
        <v>2013</v>
      </c>
      <c r="BE11614" t="s">
        <v>2577</v>
      </c>
      <c r="BG11614" t="s">
        <v>36</v>
      </c>
      <c r="BN11614">
        <v>0.25</v>
      </c>
    </row>
    <row r="11615" spans="1:66" x14ac:dyDescent="0.25">
      <c r="A11615">
        <v>112853</v>
      </c>
      <c r="C11615" t="str">
        <f>Table2[[#This Row],[LeadAuthor]]&amp;Table2[[#This Row],[Year]]&amp;"_"&amp;Table2[[#This Row],[SiteName]]&amp;"_"&amp;Table2[[#This Row],[SampleID]]</f>
        <v>Zhang2013_ODP925_</v>
      </c>
      <c r="D11615" t="s">
        <v>2576</v>
      </c>
      <c r="G11615">
        <v>779.505</v>
      </c>
      <c r="K11615" t="s">
        <v>38</v>
      </c>
      <c r="L11615">
        <v>4.2</v>
      </c>
      <c r="M11615">
        <v>-43.49</v>
      </c>
      <c r="N11615">
        <v>32.83</v>
      </c>
      <c r="O11615" t="s">
        <v>46</v>
      </c>
      <c r="P11615" t="s">
        <v>190</v>
      </c>
      <c r="T11615">
        <v>0</v>
      </c>
      <c r="U11615">
        <v>0.76112326699999999</v>
      </c>
      <c r="V11615" t="s">
        <v>5</v>
      </c>
      <c r="W11615" t="s">
        <v>6</v>
      </c>
      <c r="Y11615" t="s">
        <v>7</v>
      </c>
      <c r="AT11615">
        <v>0.28665777999999997</v>
      </c>
      <c r="AU11615">
        <v>5.5562288000000001E-2</v>
      </c>
      <c r="AV11615">
        <v>7.6902569000000004E-2</v>
      </c>
      <c r="AW11615">
        <v>1.6565680999999999E-2</v>
      </c>
      <c r="AX11615">
        <v>0.48074406200000003</v>
      </c>
      <c r="AY11615">
        <v>8.3567619999999995E-2</v>
      </c>
      <c r="AZ11615">
        <v>0.52</v>
      </c>
      <c r="BA11615">
        <v>0.41092853299999998</v>
      </c>
      <c r="BB11615">
        <v>0.20891871200000001</v>
      </c>
      <c r="BC11615" t="s">
        <v>1663</v>
      </c>
      <c r="BD11615">
        <v>2013</v>
      </c>
      <c r="BE11615" t="s">
        <v>2577</v>
      </c>
      <c r="BG11615" t="s">
        <v>36</v>
      </c>
      <c r="BN11615">
        <v>7.9999999999998295E-2</v>
      </c>
    </row>
    <row r="11616" spans="1:66" x14ac:dyDescent="0.25">
      <c r="A11616">
        <v>112854</v>
      </c>
      <c r="C11616" t="str">
        <f>Table2[[#This Row],[LeadAuthor]]&amp;Table2[[#This Row],[Year]]&amp;"_"&amp;Table2[[#This Row],[SiteName]]&amp;"_"&amp;Table2[[#This Row],[SampleID]]</f>
        <v>Zhang2013_ODP925_</v>
      </c>
      <c r="D11616" t="s">
        <v>2576</v>
      </c>
      <c r="G11616">
        <v>782.44</v>
      </c>
      <c r="K11616" t="s">
        <v>38</v>
      </c>
      <c r="L11616">
        <v>4.2</v>
      </c>
      <c r="M11616">
        <v>-43.49</v>
      </c>
      <c r="N11616">
        <v>32.909999999999997</v>
      </c>
      <c r="O11616" t="s">
        <v>46</v>
      </c>
      <c r="P11616" t="s">
        <v>190</v>
      </c>
      <c r="T11616">
        <v>0</v>
      </c>
      <c r="U11616">
        <v>0.75327169500000002</v>
      </c>
      <c r="V11616" t="s">
        <v>5</v>
      </c>
      <c r="W11616" t="s">
        <v>6</v>
      </c>
      <c r="Y11616" t="s">
        <v>7</v>
      </c>
      <c r="AT11616">
        <v>0.35121253000000002</v>
      </c>
      <c r="AU11616">
        <v>4.7074518000000003E-2</v>
      </c>
      <c r="AV11616">
        <v>6.7345598000000007E-2</v>
      </c>
      <c r="AW11616">
        <v>1.3553401E-2</v>
      </c>
      <c r="AX11616">
        <v>0.45799250499999999</v>
      </c>
      <c r="AY11616">
        <v>6.2821447000000002E-2</v>
      </c>
      <c r="AZ11616">
        <v>7.0000000000000007E-2</v>
      </c>
      <c r="BA11616">
        <v>0.58812765</v>
      </c>
      <c r="BB11616">
        <v>0.19725029099999999</v>
      </c>
      <c r="BC11616" t="s">
        <v>1663</v>
      </c>
      <c r="BD11616">
        <v>2013</v>
      </c>
      <c r="BE11616" t="s">
        <v>2577</v>
      </c>
      <c r="BG11616" t="s">
        <v>36</v>
      </c>
      <c r="BN11616">
        <v>6.0000000000002274E-2</v>
      </c>
    </row>
    <row r="11617" spans="1:66" x14ac:dyDescent="0.25">
      <c r="A11617">
        <v>112855</v>
      </c>
      <c r="C11617" t="str">
        <f>Table2[[#This Row],[LeadAuthor]]&amp;Table2[[#This Row],[Year]]&amp;"_"&amp;Table2[[#This Row],[SiteName]]&amp;"_"&amp;Table2[[#This Row],[SampleID]]</f>
        <v>Zhang2013_ODP925_</v>
      </c>
      <c r="D11617" t="s">
        <v>2576</v>
      </c>
      <c r="G11617">
        <v>784.92</v>
      </c>
      <c r="K11617" t="s">
        <v>38</v>
      </c>
      <c r="L11617">
        <v>4.2</v>
      </c>
      <c r="M11617">
        <v>-43.49</v>
      </c>
      <c r="N11617">
        <v>32.97</v>
      </c>
      <c r="O11617" t="s">
        <v>46</v>
      </c>
      <c r="P11617" t="s">
        <v>190</v>
      </c>
      <c r="T11617">
        <v>0</v>
      </c>
      <c r="U11617">
        <v>0.76131888700000006</v>
      </c>
      <c r="V11617" t="s">
        <v>5</v>
      </c>
      <c r="W11617" t="s">
        <v>6</v>
      </c>
      <c r="Y11617" t="s">
        <v>7</v>
      </c>
      <c r="AT11617">
        <v>0.25515492400000001</v>
      </c>
      <c r="AU11617">
        <v>5.1726215999999998E-2</v>
      </c>
      <c r="AV11617">
        <v>7.9995636999999994E-2</v>
      </c>
      <c r="AW11617">
        <v>1.6754873999999999E-2</v>
      </c>
      <c r="AX11617">
        <v>0.52812823799999997</v>
      </c>
      <c r="AY11617">
        <v>6.8240111000000006E-2</v>
      </c>
      <c r="AZ11617">
        <v>0.1</v>
      </c>
      <c r="BA11617">
        <v>0.28062235699999999</v>
      </c>
      <c r="BB11617">
        <v>0.19933907300000001</v>
      </c>
      <c r="BC11617" t="s">
        <v>1663</v>
      </c>
      <c r="BD11617">
        <v>2013</v>
      </c>
      <c r="BE11617" t="s">
        <v>2577</v>
      </c>
      <c r="BG11617" t="s">
        <v>36</v>
      </c>
      <c r="BN11617">
        <v>0.48000000000000398</v>
      </c>
    </row>
    <row r="11618" spans="1:66" x14ac:dyDescent="0.25">
      <c r="A11618">
        <v>112856</v>
      </c>
      <c r="C11618" t="str">
        <f>Table2[[#This Row],[LeadAuthor]]&amp;Table2[[#This Row],[Year]]&amp;"_"&amp;Table2[[#This Row],[SiteName]]&amp;"_"&amp;Table2[[#This Row],[SampleID]]</f>
        <v>Zhang2013_ODP925_</v>
      </c>
      <c r="D11618" t="s">
        <v>2576</v>
      </c>
      <c r="G11618">
        <v>803.34</v>
      </c>
      <c r="K11618" t="s">
        <v>38</v>
      </c>
      <c r="L11618">
        <v>4.2</v>
      </c>
      <c r="M11618">
        <v>-43.49</v>
      </c>
      <c r="N11618">
        <v>33.450000000000003</v>
      </c>
      <c r="O11618" t="s">
        <v>46</v>
      </c>
      <c r="P11618" t="s">
        <v>190</v>
      </c>
      <c r="T11618">
        <v>0</v>
      </c>
      <c r="U11618">
        <v>0.75061429199999996</v>
      </c>
      <c r="V11618" t="s">
        <v>5</v>
      </c>
      <c r="W11618" t="s">
        <v>6</v>
      </c>
      <c r="Y11618" t="s">
        <v>7</v>
      </c>
      <c r="AT11618">
        <v>0.21581275</v>
      </c>
      <c r="AU11618">
        <v>5.6401550000000002E-2</v>
      </c>
      <c r="AV11618">
        <v>8.2850770000000004E-2</v>
      </c>
      <c r="AW11618">
        <v>1.6854258E-2</v>
      </c>
      <c r="AX11618">
        <v>0.55802533200000004</v>
      </c>
      <c r="AY11618">
        <v>7.0055339999999994E-2</v>
      </c>
      <c r="AZ11618">
        <v>0.09</v>
      </c>
      <c r="BA11618">
        <v>9.7598871000000004E-2</v>
      </c>
      <c r="BB11618">
        <v>0.199067988</v>
      </c>
      <c r="BC11618" t="s">
        <v>1663</v>
      </c>
      <c r="BD11618">
        <v>2013</v>
      </c>
      <c r="BE11618" t="s">
        <v>2577</v>
      </c>
      <c r="BG11618" t="s">
        <v>36</v>
      </c>
      <c r="BN11618">
        <v>0.11999999999999744</v>
      </c>
    </row>
    <row r="11619" spans="1:66" x14ac:dyDescent="0.25">
      <c r="A11619">
        <v>112857</v>
      </c>
      <c r="C11619" t="str">
        <f>Table2[[#This Row],[LeadAuthor]]&amp;Table2[[#This Row],[Year]]&amp;"_"&amp;Table2[[#This Row],[SiteName]]&amp;"_"&amp;Table2[[#This Row],[SampleID]]</f>
        <v>Zhang2013_ODP925_</v>
      </c>
      <c r="D11619" t="s">
        <v>2576</v>
      </c>
      <c r="G11619">
        <v>808.25</v>
      </c>
      <c r="K11619" t="s">
        <v>38</v>
      </c>
      <c r="L11619">
        <v>4.2</v>
      </c>
      <c r="M11619">
        <v>-43.49</v>
      </c>
      <c r="N11619">
        <v>33.57</v>
      </c>
      <c r="O11619" t="s">
        <v>46</v>
      </c>
      <c r="P11619" t="s">
        <v>190</v>
      </c>
      <c r="T11619">
        <v>0</v>
      </c>
      <c r="U11619">
        <v>0.76423835600000001</v>
      </c>
      <c r="V11619" t="s">
        <v>5</v>
      </c>
      <c r="W11619" t="s">
        <v>6</v>
      </c>
      <c r="Y11619" t="s">
        <v>7</v>
      </c>
      <c r="AT11619">
        <v>0.212768762</v>
      </c>
      <c r="AU11619">
        <v>5.7965547999999999E-2</v>
      </c>
      <c r="AV11619">
        <v>8.4462587000000006E-2</v>
      </c>
      <c r="AW11619">
        <v>1.7850761999999999E-2</v>
      </c>
      <c r="AX11619">
        <v>0.54136618999999997</v>
      </c>
      <c r="AY11619">
        <v>8.5586150999999999E-2</v>
      </c>
      <c r="AZ11619">
        <v>0.19</v>
      </c>
      <c r="BA11619">
        <v>0.15236417199999999</v>
      </c>
      <c r="BB11619">
        <v>0.20359824300000001</v>
      </c>
      <c r="BC11619" t="s">
        <v>1663</v>
      </c>
      <c r="BD11619">
        <v>2013</v>
      </c>
      <c r="BE11619" t="s">
        <v>2577</v>
      </c>
      <c r="BG11619" t="s">
        <v>36</v>
      </c>
      <c r="BN11619">
        <v>0.11999999999999744</v>
      </c>
    </row>
    <row r="11620" spans="1:66" x14ac:dyDescent="0.25">
      <c r="A11620">
        <v>112858</v>
      </c>
      <c r="C11620" t="str">
        <f>Table2[[#This Row],[LeadAuthor]]&amp;Table2[[#This Row],[Year]]&amp;"_"&amp;Table2[[#This Row],[SiteName]]&amp;"_"&amp;Table2[[#This Row],[SampleID]]</f>
        <v>Zhang2013_ODP925_</v>
      </c>
      <c r="D11620" t="s">
        <v>2576</v>
      </c>
      <c r="G11620">
        <v>812.67</v>
      </c>
      <c r="K11620" t="s">
        <v>38</v>
      </c>
      <c r="L11620">
        <v>4.2</v>
      </c>
      <c r="M11620">
        <v>-43.49</v>
      </c>
      <c r="N11620">
        <v>33.69</v>
      </c>
      <c r="O11620" t="s">
        <v>46</v>
      </c>
      <c r="P11620" t="s">
        <v>190</v>
      </c>
      <c r="T11620">
        <v>0</v>
      </c>
      <c r="U11620">
        <v>0.621843441</v>
      </c>
      <c r="V11620" t="s">
        <v>5</v>
      </c>
      <c r="W11620" t="s">
        <v>6</v>
      </c>
      <c r="Y11620" t="s">
        <v>7</v>
      </c>
      <c r="AT11620">
        <v>0.232609964</v>
      </c>
      <c r="AU11620">
        <v>0.10334705</v>
      </c>
      <c r="AV11620">
        <v>7.9692115999999993E-2</v>
      </c>
      <c r="AW11620">
        <v>1.5947161000000001E-2</v>
      </c>
      <c r="AX11620">
        <v>0.49409833199999997</v>
      </c>
      <c r="AY11620">
        <v>7.4305376000000006E-2</v>
      </c>
      <c r="AZ11620">
        <v>0.13</v>
      </c>
      <c r="BA11620">
        <v>0.189198686</v>
      </c>
      <c r="BB11620">
        <v>0.25930272500000001</v>
      </c>
      <c r="BC11620" t="s">
        <v>1663</v>
      </c>
      <c r="BD11620">
        <v>2013</v>
      </c>
      <c r="BE11620" t="s">
        <v>2577</v>
      </c>
      <c r="BG11620" t="s">
        <v>36</v>
      </c>
      <c r="BN11620">
        <v>1</v>
      </c>
    </row>
    <row r="11621" spans="1:66" x14ac:dyDescent="0.25">
      <c r="A11621">
        <v>112859</v>
      </c>
      <c r="C11621" t="str">
        <f>Table2[[#This Row],[LeadAuthor]]&amp;Table2[[#This Row],[Year]]&amp;"_"&amp;Table2[[#This Row],[SiteName]]&amp;"_"&amp;Table2[[#This Row],[SampleID]]</f>
        <v>Zhang2013_ODP925_</v>
      </c>
      <c r="D11621" t="s">
        <v>2576</v>
      </c>
      <c r="G11621">
        <v>818.19500000000005</v>
      </c>
      <c r="K11621" t="s">
        <v>38</v>
      </c>
      <c r="L11621">
        <v>4.2</v>
      </c>
      <c r="M11621">
        <v>-43.49</v>
      </c>
      <c r="N11621">
        <v>34.69</v>
      </c>
      <c r="O11621" t="s">
        <v>46</v>
      </c>
      <c r="P11621" t="s">
        <v>299</v>
      </c>
      <c r="T11621">
        <v>0</v>
      </c>
      <c r="U11621">
        <v>0.74108204899999996</v>
      </c>
      <c r="V11621" t="s">
        <v>5</v>
      </c>
      <c r="W11621" t="s">
        <v>6</v>
      </c>
      <c r="Y11621" t="s">
        <v>7</v>
      </c>
      <c r="AT11621">
        <v>0.30119310199999999</v>
      </c>
      <c r="AU11621">
        <v>5.8404006000000001E-2</v>
      </c>
      <c r="AV11621">
        <v>8.1889182000000005E-2</v>
      </c>
      <c r="AW11621">
        <v>1.5614342E-2</v>
      </c>
      <c r="AX11621">
        <v>0.47323734699999997</v>
      </c>
      <c r="AY11621">
        <v>6.9662021000000005E-2</v>
      </c>
      <c r="AZ11621">
        <v>0.08</v>
      </c>
      <c r="BA11621">
        <v>0.402096597</v>
      </c>
      <c r="BB11621">
        <v>0.223105311</v>
      </c>
      <c r="BC11621" t="s">
        <v>1663</v>
      </c>
      <c r="BD11621">
        <v>2013</v>
      </c>
      <c r="BE11621" t="s">
        <v>2577</v>
      </c>
      <c r="BG11621" t="s">
        <v>36</v>
      </c>
      <c r="BN11621">
        <v>0.60000000000000142</v>
      </c>
    </row>
    <row r="11622" spans="1:66" x14ac:dyDescent="0.25">
      <c r="A11622">
        <v>112860</v>
      </c>
      <c r="C11622" t="str">
        <f>Table2[[#This Row],[LeadAuthor]]&amp;Table2[[#This Row],[Year]]&amp;"_"&amp;Table2[[#This Row],[SiteName]]&amp;"_"&amp;Table2[[#This Row],[SampleID]]</f>
        <v>Zhang2013_ODP925_</v>
      </c>
      <c r="D11622" t="s">
        <v>2576</v>
      </c>
      <c r="G11622">
        <v>822.67</v>
      </c>
      <c r="K11622" t="s">
        <v>38</v>
      </c>
      <c r="L11622">
        <v>4.2</v>
      </c>
      <c r="M11622">
        <v>-43.49</v>
      </c>
      <c r="N11622">
        <v>35.29</v>
      </c>
      <c r="O11622" t="s">
        <v>46</v>
      </c>
      <c r="P11622" t="s">
        <v>299</v>
      </c>
      <c r="T11622">
        <v>0</v>
      </c>
      <c r="U11622">
        <v>0.70886304700000002</v>
      </c>
      <c r="V11622" t="s">
        <v>5</v>
      </c>
      <c r="W11622" t="s">
        <v>6</v>
      </c>
      <c r="Y11622" t="s">
        <v>7</v>
      </c>
      <c r="AT11622">
        <v>0.34168530200000002</v>
      </c>
      <c r="AU11622">
        <v>5.9271240000000003E-2</v>
      </c>
      <c r="AV11622">
        <v>6.6475820000000005E-2</v>
      </c>
      <c r="AW11622">
        <v>1.3551067E-2</v>
      </c>
      <c r="AX11622">
        <v>0.45472927400000002</v>
      </c>
      <c r="AY11622">
        <v>6.4287296999999993E-2</v>
      </c>
      <c r="AZ11622">
        <v>0.17</v>
      </c>
      <c r="BA11622">
        <v>0.40348932999999998</v>
      </c>
      <c r="BB11622">
        <v>0.21159808099999999</v>
      </c>
      <c r="BC11622" t="s">
        <v>1663</v>
      </c>
      <c r="BD11622">
        <v>2013</v>
      </c>
      <c r="BE11622" t="s">
        <v>2577</v>
      </c>
      <c r="BG11622" t="s">
        <v>36</v>
      </c>
      <c r="BN11622">
        <v>0.27000000000000313</v>
      </c>
    </row>
    <row r="11623" spans="1:66" x14ac:dyDescent="0.25">
      <c r="A11623">
        <v>112861</v>
      </c>
      <c r="C11623" t="str">
        <f>Table2[[#This Row],[LeadAuthor]]&amp;Table2[[#This Row],[Year]]&amp;"_"&amp;Table2[[#This Row],[SiteName]]&amp;"_"&amp;Table2[[#This Row],[SampleID]]</f>
        <v>Zhang2013_ODP925_</v>
      </c>
      <c r="D11623" t="s">
        <v>2576</v>
      </c>
      <c r="G11623">
        <v>827.88</v>
      </c>
      <c r="K11623" t="s">
        <v>38</v>
      </c>
      <c r="L11623">
        <v>4.2</v>
      </c>
      <c r="M11623">
        <v>-43.49</v>
      </c>
      <c r="N11623">
        <v>35.56</v>
      </c>
      <c r="O11623" t="s">
        <v>46</v>
      </c>
      <c r="P11623" t="s">
        <v>299</v>
      </c>
      <c r="T11623">
        <v>0</v>
      </c>
      <c r="U11623">
        <v>0.77238763799999999</v>
      </c>
      <c r="V11623" t="s">
        <v>5</v>
      </c>
      <c r="W11623" t="s">
        <v>6</v>
      </c>
      <c r="Y11623" t="s">
        <v>7</v>
      </c>
      <c r="AT11623">
        <v>0.79211481399999994</v>
      </c>
      <c r="AU11623">
        <v>1.5443508999999999E-2</v>
      </c>
      <c r="AV11623">
        <v>2.2062880999999999E-2</v>
      </c>
      <c r="AW11623">
        <v>5.1010040000000001E-3</v>
      </c>
      <c r="AX11623">
        <v>0.140035141</v>
      </c>
      <c r="AY11623">
        <v>2.5242651000000001E-2</v>
      </c>
      <c r="AZ11623">
        <v>0.28999999999999998</v>
      </c>
      <c r="BA11623">
        <v>2.23993251</v>
      </c>
      <c r="BB11623">
        <v>0.204956374</v>
      </c>
      <c r="BC11623" t="s">
        <v>1663</v>
      </c>
      <c r="BD11623">
        <v>2013</v>
      </c>
      <c r="BE11623" t="s">
        <v>2577</v>
      </c>
      <c r="BG11623" t="s">
        <v>36</v>
      </c>
      <c r="BN11623">
        <v>0.29999999999999716</v>
      </c>
    </row>
    <row r="11624" spans="1:66" x14ac:dyDescent="0.25">
      <c r="A11624">
        <v>112862</v>
      </c>
      <c r="C11624" t="str">
        <f>Table2[[#This Row],[LeadAuthor]]&amp;Table2[[#This Row],[Year]]&amp;"_"&amp;Table2[[#This Row],[SiteName]]&amp;"_"&amp;Table2[[#This Row],[SampleID]]</f>
        <v>Zhang2013_ODP925_</v>
      </c>
      <c r="D11624" t="s">
        <v>2576</v>
      </c>
      <c r="G11624">
        <v>832.41</v>
      </c>
      <c r="K11624" t="s">
        <v>38</v>
      </c>
      <c r="L11624">
        <v>4.2</v>
      </c>
      <c r="M11624">
        <v>-43.49</v>
      </c>
      <c r="N11624">
        <v>35.86</v>
      </c>
      <c r="O11624" t="s">
        <v>46</v>
      </c>
      <c r="P11624" t="s">
        <v>299</v>
      </c>
      <c r="T11624">
        <v>0</v>
      </c>
      <c r="U11624">
        <v>0.73373102099999998</v>
      </c>
      <c r="V11624" t="s">
        <v>5</v>
      </c>
      <c r="W11624" t="s">
        <v>6</v>
      </c>
      <c r="Y11624" t="s">
        <v>7</v>
      </c>
      <c r="AT11624">
        <v>0.255620124</v>
      </c>
      <c r="AU11624">
        <v>6.7919940999999998E-2</v>
      </c>
      <c r="AV11624">
        <v>9.4557692999999998E-2</v>
      </c>
      <c r="AW11624">
        <v>1.9746968E-2</v>
      </c>
      <c r="AX11624">
        <v>0.48929968899999998</v>
      </c>
      <c r="AY11624">
        <v>7.2855585E-2</v>
      </c>
      <c r="AZ11624">
        <v>0.06</v>
      </c>
      <c r="BA11624">
        <v>0.24748900700000001</v>
      </c>
      <c r="BB11624">
        <v>0.24480054900000001</v>
      </c>
      <c r="BC11624" t="s">
        <v>1663</v>
      </c>
      <c r="BD11624">
        <v>2013</v>
      </c>
      <c r="BE11624" t="s">
        <v>2577</v>
      </c>
      <c r="BG11624" t="s">
        <v>36</v>
      </c>
      <c r="BN11624">
        <v>0.23000000000000398</v>
      </c>
    </row>
    <row r="11625" spans="1:66" x14ac:dyDescent="0.25">
      <c r="A11625">
        <v>112863</v>
      </c>
      <c r="C11625" t="str">
        <f>Table2[[#This Row],[LeadAuthor]]&amp;Table2[[#This Row],[Year]]&amp;"_"&amp;Table2[[#This Row],[SiteName]]&amp;"_"&amp;Table2[[#This Row],[SampleID]]</f>
        <v>Zhang2013_ODP925_</v>
      </c>
      <c r="D11625" t="s">
        <v>2576</v>
      </c>
      <c r="G11625">
        <v>835.96</v>
      </c>
      <c r="K11625" t="s">
        <v>38</v>
      </c>
      <c r="L11625">
        <v>4.2</v>
      </c>
      <c r="M11625">
        <v>-43.49</v>
      </c>
      <c r="N11625">
        <v>36.090000000000003</v>
      </c>
      <c r="O11625" t="s">
        <v>46</v>
      </c>
      <c r="P11625" t="s">
        <v>299</v>
      </c>
      <c r="T11625">
        <v>0</v>
      </c>
      <c r="U11625">
        <v>0.75604063600000004</v>
      </c>
      <c r="V11625" t="s">
        <v>5</v>
      </c>
      <c r="W11625" t="s">
        <v>6</v>
      </c>
      <c r="Y11625" t="s">
        <v>7</v>
      </c>
      <c r="AT11625">
        <v>0.193577375</v>
      </c>
      <c r="AU11625">
        <v>5.7439140999999999E-2</v>
      </c>
      <c r="AV11625">
        <v>8.2171067E-2</v>
      </c>
      <c r="AW11625">
        <v>1.8079327999999999E-2</v>
      </c>
      <c r="AX11625">
        <v>0.57097709799999996</v>
      </c>
      <c r="AY11625">
        <v>7.7755990999999997E-2</v>
      </c>
      <c r="AZ11625">
        <v>7.0000000000000007E-2</v>
      </c>
      <c r="BA11625">
        <v>3.4600606999999999E-2</v>
      </c>
      <c r="BB11625">
        <v>0.19554205299999999</v>
      </c>
      <c r="BC11625" t="s">
        <v>1663</v>
      </c>
      <c r="BD11625">
        <v>2013</v>
      </c>
      <c r="BE11625" t="s">
        <v>2577</v>
      </c>
      <c r="BG11625" t="s">
        <v>36</v>
      </c>
      <c r="BN11625">
        <v>0.38999999999999346</v>
      </c>
    </row>
    <row r="11626" spans="1:66" x14ac:dyDescent="0.25">
      <c r="A11626">
        <v>112864</v>
      </c>
      <c r="C11626" t="str">
        <f>Table2[[#This Row],[LeadAuthor]]&amp;Table2[[#This Row],[Year]]&amp;"_"&amp;Table2[[#This Row],[SiteName]]&amp;"_"&amp;Table2[[#This Row],[SampleID]]</f>
        <v>Zhang2013_ODP925_</v>
      </c>
      <c r="D11626" t="s">
        <v>2576</v>
      </c>
      <c r="G11626">
        <v>842</v>
      </c>
      <c r="K11626" t="s">
        <v>38</v>
      </c>
      <c r="L11626">
        <v>4.2</v>
      </c>
      <c r="M11626">
        <v>-43.49</v>
      </c>
      <c r="N11626">
        <v>36.479999999999997</v>
      </c>
      <c r="O11626" t="s">
        <v>46</v>
      </c>
      <c r="P11626" t="s">
        <v>299</v>
      </c>
      <c r="T11626">
        <v>0</v>
      </c>
      <c r="U11626">
        <v>0.72221648900000002</v>
      </c>
      <c r="V11626" t="s">
        <v>5</v>
      </c>
      <c r="W11626" t="s">
        <v>6</v>
      </c>
      <c r="Y11626" t="s">
        <v>7</v>
      </c>
      <c r="AT11626">
        <v>0.20516104199999999</v>
      </c>
      <c r="AU11626">
        <v>6.8630371999999995E-2</v>
      </c>
      <c r="AV11626">
        <v>7.8178708E-2</v>
      </c>
      <c r="AW11626">
        <v>1.8982052999999999E-2</v>
      </c>
      <c r="AX11626">
        <v>0.54777471799999999</v>
      </c>
      <c r="AY11626">
        <v>8.1273106999999997E-2</v>
      </c>
      <c r="AZ11626">
        <v>0.08</v>
      </c>
      <c r="BA11626">
        <v>3.2531042000000003E-2</v>
      </c>
      <c r="BB11626">
        <v>0.208584558</v>
      </c>
      <c r="BC11626" t="s">
        <v>1663</v>
      </c>
      <c r="BD11626">
        <v>2013</v>
      </c>
      <c r="BE11626" t="s">
        <v>2577</v>
      </c>
      <c r="BG11626" t="s">
        <v>36</v>
      </c>
      <c r="BN11626">
        <v>0.3300000000000054</v>
      </c>
    </row>
    <row r="11627" spans="1:66" x14ac:dyDescent="0.25">
      <c r="A11627">
        <v>112865</v>
      </c>
      <c r="C11627" t="str">
        <f>Table2[[#This Row],[LeadAuthor]]&amp;Table2[[#This Row],[Year]]&amp;"_"&amp;Table2[[#This Row],[SiteName]]&amp;"_"&amp;Table2[[#This Row],[SampleID]]</f>
        <v>Zhang2013_ODP925_</v>
      </c>
      <c r="D11627" t="s">
        <v>2576</v>
      </c>
      <c r="G11627">
        <v>847.08500000000004</v>
      </c>
      <c r="K11627" t="s">
        <v>38</v>
      </c>
      <c r="L11627">
        <v>4.2</v>
      </c>
      <c r="M11627">
        <v>-43.49</v>
      </c>
      <c r="N11627">
        <v>36.81</v>
      </c>
      <c r="O11627" t="s">
        <v>46</v>
      </c>
      <c r="P11627" t="s">
        <v>299</v>
      </c>
      <c r="T11627">
        <v>0</v>
      </c>
      <c r="U11627">
        <v>0.81010205400000002</v>
      </c>
      <c r="V11627" t="s">
        <v>5</v>
      </c>
      <c r="W11627" t="s">
        <v>6</v>
      </c>
      <c r="Y11627" t="s">
        <v>7</v>
      </c>
      <c r="AT11627">
        <v>0.16529661700000001</v>
      </c>
      <c r="AU11627">
        <v>4.9073391000000001E-2</v>
      </c>
      <c r="AV11627">
        <v>8.7620390000000006E-2</v>
      </c>
      <c r="AW11627">
        <v>1.9652958000000002E-2</v>
      </c>
      <c r="AX11627">
        <v>0.57628357399999997</v>
      </c>
      <c r="AY11627">
        <v>0.10207307</v>
      </c>
      <c r="AZ11627">
        <v>0.14000000000000001</v>
      </c>
      <c r="BA11627">
        <v>0.14832271799999999</v>
      </c>
      <c r="BB11627">
        <v>0.18730814100000001</v>
      </c>
      <c r="BC11627" t="s">
        <v>1663</v>
      </c>
      <c r="BD11627">
        <v>2013</v>
      </c>
      <c r="BE11627" t="s">
        <v>2577</v>
      </c>
      <c r="BG11627" t="s">
        <v>36</v>
      </c>
      <c r="BN11627">
        <v>0.28999999999999915</v>
      </c>
    </row>
    <row r="11628" spans="1:66" x14ac:dyDescent="0.25">
      <c r="A11628">
        <v>112866</v>
      </c>
      <c r="C11628" t="str">
        <f>Table2[[#This Row],[LeadAuthor]]&amp;Table2[[#This Row],[Year]]&amp;"_"&amp;Table2[[#This Row],[SiteName]]&amp;"_"&amp;Table2[[#This Row],[SampleID]]</f>
        <v>Zhang2013_ODP925_</v>
      </c>
      <c r="D11628" t="s">
        <v>2576</v>
      </c>
      <c r="G11628">
        <v>851.58</v>
      </c>
      <c r="K11628" t="s">
        <v>38</v>
      </c>
      <c r="L11628">
        <v>4.2</v>
      </c>
      <c r="M11628">
        <v>-43.49</v>
      </c>
      <c r="N11628">
        <v>37.1</v>
      </c>
      <c r="O11628" t="s">
        <v>46</v>
      </c>
      <c r="P11628" t="s">
        <v>299</v>
      </c>
      <c r="T11628">
        <v>0</v>
      </c>
      <c r="U11628">
        <v>0.72656402600000003</v>
      </c>
      <c r="V11628" t="s">
        <v>5</v>
      </c>
      <c r="W11628" t="s">
        <v>6</v>
      </c>
      <c r="Y11628" t="s">
        <v>7</v>
      </c>
      <c r="AT11628">
        <v>0.21593921099999999</v>
      </c>
      <c r="AU11628">
        <v>6.8819012999999998E-2</v>
      </c>
      <c r="AV11628">
        <v>8.2301758000000003E-2</v>
      </c>
      <c r="AW11628">
        <v>1.8601296999999999E-2</v>
      </c>
      <c r="AX11628">
        <v>0.53237842300000005</v>
      </c>
      <c r="AY11628">
        <v>8.1960298000000001E-2</v>
      </c>
      <c r="AZ11628">
        <v>7.0000000000000007E-2</v>
      </c>
      <c r="BA11628">
        <v>3.6576736999999998E-2</v>
      </c>
      <c r="BB11628">
        <v>0.21646544600000001</v>
      </c>
      <c r="BC11628" t="s">
        <v>1663</v>
      </c>
      <c r="BD11628">
        <v>2013</v>
      </c>
      <c r="BE11628" t="s">
        <v>2577</v>
      </c>
      <c r="BG11628" t="s">
        <v>36</v>
      </c>
      <c r="BN11628">
        <v>0.32999999999999829</v>
      </c>
    </row>
    <row r="11629" spans="1:66" x14ac:dyDescent="0.25">
      <c r="A11629">
        <v>112867</v>
      </c>
      <c r="C11629" t="str">
        <f>Table2[[#This Row],[LeadAuthor]]&amp;Table2[[#This Row],[Year]]&amp;"_"&amp;Table2[[#This Row],[SiteName]]&amp;"_"&amp;Table2[[#This Row],[SampleID]]</f>
        <v>Zhang2013_ODP925_</v>
      </c>
      <c r="D11629" t="s">
        <v>2576</v>
      </c>
      <c r="G11629">
        <v>856.64</v>
      </c>
      <c r="K11629" t="s">
        <v>38</v>
      </c>
      <c r="L11629">
        <v>4.2</v>
      </c>
      <c r="M11629">
        <v>-43.49</v>
      </c>
      <c r="N11629">
        <v>37.43</v>
      </c>
      <c r="O11629" t="s">
        <v>46</v>
      </c>
      <c r="P11629" t="s">
        <v>299</v>
      </c>
      <c r="T11629">
        <v>0</v>
      </c>
      <c r="U11629">
        <v>0.75775205300000004</v>
      </c>
      <c r="V11629" t="s">
        <v>5</v>
      </c>
      <c r="W11629" t="s">
        <v>6</v>
      </c>
      <c r="Y11629" t="s">
        <v>7</v>
      </c>
      <c r="AT11629">
        <v>0.19914615199999999</v>
      </c>
      <c r="AU11629">
        <v>5.8144335999999998E-2</v>
      </c>
      <c r="AV11629">
        <v>8.4819127999999994E-2</v>
      </c>
      <c r="AW11629">
        <v>1.4401726E-2</v>
      </c>
      <c r="AX11629">
        <v>0.56083391500000002</v>
      </c>
      <c r="AY11629">
        <v>8.2654743000000003E-2</v>
      </c>
      <c r="AZ11629">
        <v>0.04</v>
      </c>
      <c r="BA11629">
        <v>6.7893254E-2</v>
      </c>
      <c r="BB11629">
        <v>0.19649676499999999</v>
      </c>
      <c r="BC11629" t="s">
        <v>1663</v>
      </c>
      <c r="BD11629">
        <v>2013</v>
      </c>
      <c r="BE11629" t="s">
        <v>2577</v>
      </c>
      <c r="BG11629" t="s">
        <v>36</v>
      </c>
      <c r="BN11629">
        <v>0.82000000000000028</v>
      </c>
    </row>
    <row r="11630" spans="1:66" x14ac:dyDescent="0.25">
      <c r="A11630">
        <v>112868</v>
      </c>
      <c r="C11630" t="str">
        <f>Table2[[#This Row],[LeadAuthor]]&amp;Table2[[#This Row],[Year]]&amp;"_"&amp;Table2[[#This Row],[SiteName]]&amp;"_"&amp;Table2[[#This Row],[SampleID]]</f>
        <v>Zhang2013_ODP925_</v>
      </c>
      <c r="D11630" t="s">
        <v>2576</v>
      </c>
      <c r="G11630">
        <v>895.37</v>
      </c>
      <c r="K11630" t="s">
        <v>38</v>
      </c>
      <c r="L11630">
        <v>4.2</v>
      </c>
      <c r="M11630">
        <v>-43.49</v>
      </c>
      <c r="N11630">
        <v>38.25</v>
      </c>
      <c r="O11630" t="s">
        <v>46</v>
      </c>
      <c r="P11630" t="s">
        <v>473</v>
      </c>
      <c r="T11630">
        <v>0</v>
      </c>
      <c r="U11630">
        <v>0.73460853500000001</v>
      </c>
      <c r="V11630" t="s">
        <v>5</v>
      </c>
      <c r="W11630" t="s">
        <v>6</v>
      </c>
      <c r="Y11630" t="s">
        <v>7</v>
      </c>
      <c r="AT11630">
        <v>0.26840466499999999</v>
      </c>
      <c r="AU11630">
        <v>6.9611923000000006E-2</v>
      </c>
      <c r="AV11630">
        <v>9.8976731999999998E-2</v>
      </c>
      <c r="AW11630">
        <v>1.8399004E-2</v>
      </c>
      <c r="AX11630">
        <v>0.46929630900000002</v>
      </c>
      <c r="AY11630">
        <v>7.5311368000000004E-2</v>
      </c>
      <c r="AZ11630">
        <v>0.1</v>
      </c>
      <c r="BA11630">
        <v>0.31479532500000001</v>
      </c>
      <c r="BB11630">
        <v>0.255588916</v>
      </c>
      <c r="BC11630" t="s">
        <v>1663</v>
      </c>
      <c r="BD11630">
        <v>2013</v>
      </c>
      <c r="BE11630" t="s">
        <v>2577</v>
      </c>
      <c r="BG11630" t="s">
        <v>36</v>
      </c>
      <c r="BN11630">
        <v>0.29999999999999716</v>
      </c>
    </row>
    <row r="11631" spans="1:66" x14ac:dyDescent="0.25">
      <c r="A11631">
        <v>112869</v>
      </c>
      <c r="C11631" t="str">
        <f>Table2[[#This Row],[LeadAuthor]]&amp;Table2[[#This Row],[Year]]&amp;"_"&amp;Table2[[#This Row],[SiteName]]&amp;"_"&amp;Table2[[#This Row],[SampleID]]</f>
        <v>Zhang2013_ODP925_</v>
      </c>
      <c r="D11631" t="s">
        <v>2576</v>
      </c>
      <c r="G11631">
        <v>885.64</v>
      </c>
      <c r="K11631" t="s">
        <v>38</v>
      </c>
      <c r="L11631">
        <v>4.2</v>
      </c>
      <c r="M11631">
        <v>-43.49</v>
      </c>
      <c r="N11631">
        <v>38.549999999999997</v>
      </c>
      <c r="O11631" t="s">
        <v>46</v>
      </c>
      <c r="P11631" t="s">
        <v>473</v>
      </c>
      <c r="T11631">
        <v>0</v>
      </c>
      <c r="U11631">
        <v>0.78836250299999999</v>
      </c>
      <c r="V11631" t="s">
        <v>5</v>
      </c>
      <c r="W11631" t="s">
        <v>6</v>
      </c>
      <c r="Y11631" t="s">
        <v>7</v>
      </c>
      <c r="AT11631">
        <v>0.17340818</v>
      </c>
      <c r="AU11631">
        <v>5.5452040000000001E-2</v>
      </c>
      <c r="AV11631">
        <v>8.5882658000000001E-2</v>
      </c>
      <c r="AW11631">
        <v>2.0760513000000001E-2</v>
      </c>
      <c r="AX11631">
        <v>0.56457756999999997</v>
      </c>
      <c r="AY11631">
        <v>9.9919039000000001E-2</v>
      </c>
      <c r="AZ11631">
        <v>0.09</v>
      </c>
      <c r="BA11631">
        <v>9.8906789999999994E-2</v>
      </c>
      <c r="BB11631">
        <v>0.196100672</v>
      </c>
      <c r="BC11631" t="s">
        <v>1663</v>
      </c>
      <c r="BD11631">
        <v>2013</v>
      </c>
      <c r="BE11631" t="s">
        <v>2577</v>
      </c>
      <c r="BG11631" t="s">
        <v>36</v>
      </c>
      <c r="BN11631">
        <v>7.0000000000000284E-2</v>
      </c>
    </row>
    <row r="11632" spans="1:66" x14ac:dyDescent="0.25">
      <c r="A11632">
        <v>112870</v>
      </c>
      <c r="C11632" t="str">
        <f>Table2[[#This Row],[LeadAuthor]]&amp;Table2[[#This Row],[Year]]&amp;"_"&amp;Table2[[#This Row],[SiteName]]&amp;"_"&amp;Table2[[#This Row],[SampleID]]</f>
        <v>Zhang2013_ODP925_</v>
      </c>
      <c r="D11632" t="s">
        <v>2576</v>
      </c>
      <c r="G11632">
        <v>904.94</v>
      </c>
      <c r="K11632" t="s">
        <v>38</v>
      </c>
      <c r="L11632">
        <v>4.2</v>
      </c>
      <c r="M11632">
        <v>-43.49</v>
      </c>
      <c r="N11632">
        <v>38.619999999999997</v>
      </c>
      <c r="O11632" t="s">
        <v>46</v>
      </c>
      <c r="P11632" t="s">
        <v>473</v>
      </c>
      <c r="T11632">
        <v>0</v>
      </c>
      <c r="U11632">
        <v>0.82869074700000001</v>
      </c>
      <c r="V11632" t="s">
        <v>5</v>
      </c>
      <c r="W11632" t="s">
        <v>6</v>
      </c>
      <c r="Y11632" t="s">
        <v>7</v>
      </c>
      <c r="AT11632">
        <v>0.27200588799999997</v>
      </c>
      <c r="AU11632">
        <v>3.8879589999999999E-2</v>
      </c>
      <c r="AV11632">
        <v>7.1114562000000006E-2</v>
      </c>
      <c r="AW11632">
        <v>1.4418520000000001E-2</v>
      </c>
      <c r="AX11632">
        <v>0.50103853700000001</v>
      </c>
      <c r="AY11632">
        <v>0.102542903</v>
      </c>
      <c r="AZ11632">
        <v>0.31</v>
      </c>
      <c r="BA11632">
        <v>0.59315622700000004</v>
      </c>
      <c r="BB11632">
        <v>0.17089790999999999</v>
      </c>
      <c r="BC11632" t="s">
        <v>1663</v>
      </c>
      <c r="BD11632">
        <v>2013</v>
      </c>
      <c r="BE11632" t="s">
        <v>2577</v>
      </c>
      <c r="BG11632" t="s">
        <v>36</v>
      </c>
      <c r="BN11632">
        <v>-13.248526489999996</v>
      </c>
    </row>
    <row r="11633" spans="1:66" x14ac:dyDescent="0.25">
      <c r="A11633">
        <v>112871</v>
      </c>
      <c r="C11633" t="str">
        <f>Table2[[#This Row],[LeadAuthor]]&amp;Table2[[#This Row],[Year]]&amp;"_"&amp;Table2[[#This Row],[SiteName]]&amp;"_"&amp;Table2[[#This Row],[SampleID]]</f>
        <v>Liu2009_ODP925_</v>
      </c>
      <c r="D11633" t="s">
        <v>2576</v>
      </c>
      <c r="E11633" t="s">
        <v>330</v>
      </c>
      <c r="F11633">
        <v>528.04999999999995</v>
      </c>
      <c r="G11633">
        <v>566.39</v>
      </c>
      <c r="K11633" t="s">
        <v>38</v>
      </c>
      <c r="L11633">
        <v>4.2</v>
      </c>
      <c r="M11633">
        <v>-43.49</v>
      </c>
      <c r="N11633">
        <v>25.371473510000001</v>
      </c>
      <c r="O11633" t="s">
        <v>46</v>
      </c>
      <c r="P11633" t="s">
        <v>278</v>
      </c>
      <c r="T11633">
        <v>0</v>
      </c>
      <c r="U11633">
        <v>0.72095273599999998</v>
      </c>
      <c r="V11633" t="s">
        <v>5</v>
      </c>
      <c r="W11633" t="s">
        <v>6</v>
      </c>
      <c r="Y11633" t="s">
        <v>7</v>
      </c>
      <c r="AT11633">
        <v>0.37870298000000002</v>
      </c>
      <c r="AU11633">
        <v>5.8897251999999997E-2</v>
      </c>
      <c r="AV11633">
        <v>8.4677687000000001E-2</v>
      </c>
      <c r="AW11633">
        <v>1.4224647E-2</v>
      </c>
      <c r="AX11633">
        <v>0.41023151400000002</v>
      </c>
      <c r="AY11633">
        <v>5.3265920000000001E-2</v>
      </c>
      <c r="AZ11633">
        <v>7.0591519000000005E-2</v>
      </c>
      <c r="BA11633">
        <v>0.63559594399999997</v>
      </c>
      <c r="BB11633">
        <v>0.253984135</v>
      </c>
      <c r="BC11633" t="s">
        <v>282</v>
      </c>
      <c r="BD11633">
        <v>2009</v>
      </c>
      <c r="BE11633" t="s">
        <v>283</v>
      </c>
      <c r="BG11633" t="s">
        <v>36</v>
      </c>
      <c r="BN11633">
        <v>1.2000019000000002</v>
      </c>
    </row>
    <row r="11634" spans="1:66" x14ac:dyDescent="0.25">
      <c r="A11634">
        <v>112872</v>
      </c>
      <c r="C11634" t="str">
        <f>Table2[[#This Row],[LeadAuthor]]&amp;Table2[[#This Row],[Year]]&amp;"_"&amp;Table2[[#This Row],[SiteName]]&amp;"_"&amp;Table2[[#This Row],[SampleID]]</f>
        <v>Liu2009_ODP925_</v>
      </c>
      <c r="D11634" t="s">
        <v>2576</v>
      </c>
      <c r="E11634" t="s">
        <v>330</v>
      </c>
      <c r="F11634">
        <v>555.23</v>
      </c>
      <c r="G11634">
        <v>593.57000000000005</v>
      </c>
      <c r="K11634" t="s">
        <v>38</v>
      </c>
      <c r="L11634">
        <v>4.2</v>
      </c>
      <c r="M11634">
        <v>-43.49</v>
      </c>
      <c r="N11634">
        <v>26.571475410000001</v>
      </c>
      <c r="O11634" t="s">
        <v>46</v>
      </c>
      <c r="P11634" t="s">
        <v>278</v>
      </c>
      <c r="T11634">
        <v>0</v>
      </c>
      <c r="U11634">
        <v>0.676529783</v>
      </c>
      <c r="V11634" t="s">
        <v>5</v>
      </c>
      <c r="W11634" t="s">
        <v>6</v>
      </c>
      <c r="Y11634" t="s">
        <v>7</v>
      </c>
      <c r="AT11634">
        <v>0.412412634</v>
      </c>
      <c r="AU11634">
        <v>6.5123894000000002E-2</v>
      </c>
      <c r="AV11634">
        <v>7.3683971000000001E-2</v>
      </c>
      <c r="AW11634">
        <v>1.4762028999999999E-2</v>
      </c>
      <c r="AX11634">
        <v>0.38625849400000001</v>
      </c>
      <c r="AY11634">
        <v>4.7758978000000001E-2</v>
      </c>
      <c r="AZ11634">
        <v>0.20036947299999999</v>
      </c>
      <c r="BA11634">
        <v>0.59576351100000002</v>
      </c>
      <c r="BB11634">
        <v>0.261356698</v>
      </c>
      <c r="BC11634" t="s">
        <v>282</v>
      </c>
      <c r="BD11634">
        <v>2009</v>
      </c>
      <c r="BE11634" t="s">
        <v>283</v>
      </c>
      <c r="BG11634" t="s">
        <v>36</v>
      </c>
      <c r="BN11634">
        <v>1.280925719999999</v>
      </c>
    </row>
    <row r="11635" spans="1:66" x14ac:dyDescent="0.25">
      <c r="A11635">
        <v>112873</v>
      </c>
      <c r="C11635" t="str">
        <f>Table2[[#This Row],[LeadAuthor]]&amp;Table2[[#This Row],[Year]]&amp;"_"&amp;Table2[[#This Row],[SiteName]]&amp;"_"&amp;Table2[[#This Row],[SampleID]]</f>
        <v>Liu2009_ODP925_</v>
      </c>
      <c r="D11635" t="s">
        <v>2576</v>
      </c>
      <c r="E11635" t="s">
        <v>330</v>
      </c>
      <c r="F11635">
        <v>587.02</v>
      </c>
      <c r="G11635">
        <v>625.36</v>
      </c>
      <c r="K11635" t="s">
        <v>38</v>
      </c>
      <c r="L11635">
        <v>4.2</v>
      </c>
      <c r="M11635">
        <v>-43.49</v>
      </c>
      <c r="N11635">
        <v>27.852401130000001</v>
      </c>
      <c r="O11635" t="s">
        <v>46</v>
      </c>
      <c r="P11635" t="s">
        <v>190</v>
      </c>
      <c r="T11635">
        <v>0</v>
      </c>
      <c r="U11635">
        <v>0.64637738899999997</v>
      </c>
      <c r="V11635" t="s">
        <v>5</v>
      </c>
      <c r="W11635" t="s">
        <v>6</v>
      </c>
      <c r="Y11635" t="s">
        <v>7</v>
      </c>
      <c r="AT11635">
        <v>0.43206804199999999</v>
      </c>
      <c r="AU11635">
        <v>7.5325069999999994E-2</v>
      </c>
      <c r="AV11635">
        <v>7.7876262000000002E-2</v>
      </c>
      <c r="AW11635">
        <v>1.5388453999999999E-2</v>
      </c>
      <c r="AX11635">
        <v>0.354922191</v>
      </c>
      <c r="AY11635">
        <v>4.4419980999999997E-2</v>
      </c>
      <c r="AZ11635">
        <v>0.11550603199999999</v>
      </c>
      <c r="BA11635">
        <v>0.60478614600000002</v>
      </c>
      <c r="BB11635">
        <v>0.29684856399999998</v>
      </c>
      <c r="BC11635" t="s">
        <v>282</v>
      </c>
      <c r="BD11635">
        <v>2009</v>
      </c>
      <c r="BE11635" t="s">
        <v>283</v>
      </c>
      <c r="BG11635" t="s">
        <v>36</v>
      </c>
      <c r="BN11635">
        <v>0.93043386000000083</v>
      </c>
    </row>
    <row r="11636" spans="1:66" x14ac:dyDescent="0.25">
      <c r="A11636">
        <v>112874</v>
      </c>
      <c r="C11636" t="str">
        <f>Table2[[#This Row],[LeadAuthor]]&amp;Table2[[#This Row],[Year]]&amp;"_"&amp;Table2[[#This Row],[SiteName]]&amp;"_"&amp;Table2[[#This Row],[SampleID]]</f>
        <v>Liu2009_ODP925_</v>
      </c>
      <c r="D11636" t="s">
        <v>2576</v>
      </c>
      <c r="E11636" t="s">
        <v>330</v>
      </c>
      <c r="F11636">
        <v>606.34</v>
      </c>
      <c r="G11636">
        <v>644.67999999999995</v>
      </c>
      <c r="K11636" t="s">
        <v>38</v>
      </c>
      <c r="L11636">
        <v>4.2</v>
      </c>
      <c r="M11636">
        <v>-43.49</v>
      </c>
      <c r="N11636">
        <v>28.782834990000001</v>
      </c>
      <c r="O11636" t="s">
        <v>46</v>
      </c>
      <c r="P11636" t="s">
        <v>190</v>
      </c>
      <c r="T11636">
        <v>0</v>
      </c>
      <c r="U11636">
        <v>0.69095203500000002</v>
      </c>
      <c r="V11636" t="s">
        <v>5</v>
      </c>
      <c r="W11636" t="s">
        <v>6</v>
      </c>
      <c r="Y11636" t="s">
        <v>7</v>
      </c>
      <c r="AT11636">
        <v>0.524137513</v>
      </c>
      <c r="AU11636">
        <v>5.2372174000000001E-2</v>
      </c>
      <c r="AV11636">
        <v>6.1392382000000002E-2</v>
      </c>
      <c r="AW11636">
        <v>1.2645204E-2</v>
      </c>
      <c r="AX11636">
        <v>0.30639955600000002</v>
      </c>
      <c r="AY11636">
        <v>4.3053171000000001E-2</v>
      </c>
      <c r="AZ11636">
        <v>0.22370770300000001</v>
      </c>
      <c r="BA11636">
        <v>1.0320803270000001</v>
      </c>
      <c r="BB11636">
        <v>0.26564346500000002</v>
      </c>
      <c r="BC11636" t="s">
        <v>282</v>
      </c>
      <c r="BD11636">
        <v>2009</v>
      </c>
      <c r="BE11636" t="s">
        <v>283</v>
      </c>
      <c r="BG11636" t="s">
        <v>36</v>
      </c>
      <c r="BN11636">
        <v>0.41816168999999803</v>
      </c>
    </row>
    <row r="11637" spans="1:66" x14ac:dyDescent="0.25">
      <c r="A11637">
        <v>112875</v>
      </c>
      <c r="C11637" t="str">
        <f>Table2[[#This Row],[LeadAuthor]]&amp;Table2[[#This Row],[Year]]&amp;"_"&amp;Table2[[#This Row],[SiteName]]&amp;"_"&amp;Table2[[#This Row],[SampleID]]</f>
        <v>Liu2009_ODP925_</v>
      </c>
      <c r="D11637" t="s">
        <v>2576</v>
      </c>
      <c r="E11637" t="s">
        <v>330</v>
      </c>
      <c r="F11637">
        <v>625.22</v>
      </c>
      <c r="G11637">
        <v>663.56</v>
      </c>
      <c r="K11637" t="s">
        <v>38</v>
      </c>
      <c r="L11637">
        <v>4.2</v>
      </c>
      <c r="M11637">
        <v>-43.49</v>
      </c>
      <c r="N11637">
        <v>29.200996679999999</v>
      </c>
      <c r="O11637" t="s">
        <v>46</v>
      </c>
      <c r="P11637" t="s">
        <v>190</v>
      </c>
      <c r="T11637">
        <v>0</v>
      </c>
      <c r="U11637">
        <v>0.72730233399999999</v>
      </c>
      <c r="V11637" t="s">
        <v>5</v>
      </c>
      <c r="W11637" t="s">
        <v>6</v>
      </c>
      <c r="Y11637" t="s">
        <v>7</v>
      </c>
      <c r="AT11637">
        <v>0.60368500199999997</v>
      </c>
      <c r="AU11637">
        <v>3.4466392999999998E-2</v>
      </c>
      <c r="AV11637">
        <v>4.6682875999999998E-2</v>
      </c>
      <c r="AW11637">
        <v>9.8483249999999998E-3</v>
      </c>
      <c r="AX11637">
        <v>0.26992450400000001</v>
      </c>
      <c r="AY11637">
        <v>3.5392900999999997E-2</v>
      </c>
      <c r="AZ11637">
        <v>0.15247034400000001</v>
      </c>
      <c r="BA11637">
        <v>1.407506497</v>
      </c>
      <c r="BB11637">
        <v>0.22960926100000001</v>
      </c>
      <c r="BC11637" t="s">
        <v>282</v>
      </c>
      <c r="BD11637">
        <v>2009</v>
      </c>
      <c r="BE11637" t="s">
        <v>283</v>
      </c>
      <c r="BG11637" t="s">
        <v>36</v>
      </c>
      <c r="BN11637">
        <v>8.6378700000011577E-3</v>
      </c>
    </row>
    <row r="11638" spans="1:66" x14ac:dyDescent="0.25">
      <c r="A11638">
        <v>112876</v>
      </c>
      <c r="C11638" t="str">
        <f>Table2[[#This Row],[LeadAuthor]]&amp;Table2[[#This Row],[Year]]&amp;"_"&amp;Table2[[#This Row],[SiteName]]&amp;"_"&amp;Table2[[#This Row],[SampleID]]</f>
        <v>Liu2009_ODP925_</v>
      </c>
      <c r="D11638" t="s">
        <v>2576</v>
      </c>
      <c r="E11638" t="s">
        <v>330</v>
      </c>
      <c r="F11638">
        <v>625.61</v>
      </c>
      <c r="G11638">
        <v>663.95</v>
      </c>
      <c r="K11638" t="s">
        <v>38</v>
      </c>
      <c r="L11638">
        <v>4.2</v>
      </c>
      <c r="M11638">
        <v>-43.49</v>
      </c>
      <c r="N11638">
        <v>29.209634550000001</v>
      </c>
      <c r="O11638" t="s">
        <v>46</v>
      </c>
      <c r="P11638" t="s">
        <v>190</v>
      </c>
      <c r="T11638">
        <v>0</v>
      </c>
      <c r="U11638">
        <v>0.72120947499999999</v>
      </c>
      <c r="V11638" t="s">
        <v>5</v>
      </c>
      <c r="W11638" t="s">
        <v>6</v>
      </c>
      <c r="Y11638" t="s">
        <v>7</v>
      </c>
      <c r="AT11638">
        <v>0.299755824</v>
      </c>
      <c r="AU11638">
        <v>6.4475009E-2</v>
      </c>
      <c r="AV11638">
        <v>8.0055672999999994E-2</v>
      </c>
      <c r="AW11638">
        <v>1.7640138E-2</v>
      </c>
      <c r="AX11638">
        <v>0.46897731599999998</v>
      </c>
      <c r="AY11638">
        <v>6.9096038999999998E-2</v>
      </c>
      <c r="AZ11638">
        <v>0.26240901999999999</v>
      </c>
      <c r="BA11638">
        <v>0.33174363099999998</v>
      </c>
      <c r="BB11638">
        <v>0.23159181600000001</v>
      </c>
      <c r="BC11638" t="s">
        <v>282</v>
      </c>
      <c r="BD11638">
        <v>2009</v>
      </c>
      <c r="BE11638" t="s">
        <v>283</v>
      </c>
      <c r="BG11638" t="s">
        <v>36</v>
      </c>
      <c r="BN11638">
        <v>0.1074440999999986</v>
      </c>
    </row>
    <row r="11639" spans="1:66" x14ac:dyDescent="0.25">
      <c r="A11639">
        <v>112877</v>
      </c>
      <c r="C11639" t="str">
        <f>Table2[[#This Row],[LeadAuthor]]&amp;Table2[[#This Row],[Year]]&amp;"_"&amp;Table2[[#This Row],[SiteName]]&amp;"_"&amp;Table2[[#This Row],[SampleID]]</f>
        <v>Liu2009_ODP925_</v>
      </c>
      <c r="D11639" t="s">
        <v>2576</v>
      </c>
      <c r="E11639" t="s">
        <v>330</v>
      </c>
      <c r="F11639">
        <v>644.91</v>
      </c>
      <c r="G11639">
        <v>683.25</v>
      </c>
      <c r="K11639" t="s">
        <v>38</v>
      </c>
      <c r="L11639">
        <v>4.2</v>
      </c>
      <c r="M11639">
        <v>-43.49</v>
      </c>
      <c r="N11639">
        <v>29.317078649999999</v>
      </c>
      <c r="O11639" t="s">
        <v>46</v>
      </c>
      <c r="P11639" t="s">
        <v>190</v>
      </c>
      <c r="T11639">
        <v>0</v>
      </c>
      <c r="U11639">
        <v>0.75490258300000002</v>
      </c>
      <c r="V11639" t="s">
        <v>5</v>
      </c>
      <c r="W11639" t="s">
        <v>6</v>
      </c>
      <c r="Y11639" t="s">
        <v>7</v>
      </c>
      <c r="AT11639">
        <v>0.24344302900000001</v>
      </c>
      <c r="AU11639">
        <v>6.4966523999999998E-2</v>
      </c>
      <c r="AV11639">
        <v>9.7853514000000003E-2</v>
      </c>
      <c r="AW11639">
        <v>2.0842445000000001E-2</v>
      </c>
      <c r="AX11639">
        <v>0.49149287899999999</v>
      </c>
      <c r="AY11639">
        <v>8.1401608E-2</v>
      </c>
      <c r="AZ11639">
        <v>0.26213119400000001</v>
      </c>
      <c r="BA11639">
        <v>0.285940837</v>
      </c>
      <c r="BB11639">
        <v>0.24276094200000001</v>
      </c>
      <c r="BC11639" t="s">
        <v>282</v>
      </c>
      <c r="BD11639">
        <v>2009</v>
      </c>
      <c r="BE11639" t="s">
        <v>283</v>
      </c>
      <c r="BG11639" t="s">
        <v>36</v>
      </c>
      <c r="BN11639">
        <v>1.3070080600000011</v>
      </c>
    </row>
    <row r="11640" spans="1:66" x14ac:dyDescent="0.25">
      <c r="A11640">
        <v>112878</v>
      </c>
      <c r="C11640" t="str">
        <f>Table2[[#This Row],[LeadAuthor]]&amp;Table2[[#This Row],[Year]]&amp;"_"&amp;Table2[[#This Row],[SiteName]]&amp;"_"&amp;Table2[[#This Row],[SampleID]]</f>
        <v>Liu2009_ODP925_</v>
      </c>
      <c r="D11640" t="s">
        <v>2576</v>
      </c>
      <c r="E11640" t="s">
        <v>330</v>
      </c>
      <c r="F11640">
        <v>663.9</v>
      </c>
      <c r="G11640">
        <v>702.24</v>
      </c>
      <c r="K11640" t="s">
        <v>38</v>
      </c>
      <c r="L11640">
        <v>4.2</v>
      </c>
      <c r="M11640">
        <v>-43.49</v>
      </c>
      <c r="N11640">
        <v>30.62408671</v>
      </c>
      <c r="O11640" t="s">
        <v>46</v>
      </c>
      <c r="P11640" t="s">
        <v>190</v>
      </c>
      <c r="T11640">
        <v>0</v>
      </c>
      <c r="U11640">
        <v>0.68759013899999999</v>
      </c>
      <c r="V11640" t="s">
        <v>5</v>
      </c>
      <c r="W11640" t="s">
        <v>6</v>
      </c>
      <c r="Y11640" t="s">
        <v>7</v>
      </c>
      <c r="AT11640">
        <v>0.539287725</v>
      </c>
      <c r="AU11640">
        <v>5.3056628000000002E-2</v>
      </c>
      <c r="AV11640">
        <v>6.5085818000000004E-2</v>
      </c>
      <c r="AW11640">
        <v>1.2031480000000001E-2</v>
      </c>
      <c r="AX11640">
        <v>0.29088207999999999</v>
      </c>
      <c r="AY11640">
        <v>3.965627E-2</v>
      </c>
      <c r="AZ11640">
        <v>0.27076829499999999</v>
      </c>
      <c r="BA11640">
        <v>1.0887097489999999</v>
      </c>
      <c r="BB11640">
        <v>0.28254928899999998</v>
      </c>
      <c r="BC11640" t="s">
        <v>282</v>
      </c>
      <c r="BD11640">
        <v>2009</v>
      </c>
      <c r="BE11640" t="s">
        <v>283</v>
      </c>
      <c r="BG11640" t="s">
        <v>36</v>
      </c>
      <c r="BN11640">
        <v>1.2187879999999041E-2</v>
      </c>
    </row>
    <row r="11641" spans="1:66" x14ac:dyDescent="0.25">
      <c r="A11641">
        <v>112879</v>
      </c>
      <c r="C11641" t="str">
        <f>Table2[[#This Row],[LeadAuthor]]&amp;Table2[[#This Row],[Year]]&amp;"_"&amp;Table2[[#This Row],[SiteName]]&amp;"_"&amp;Table2[[#This Row],[SampleID]]</f>
        <v>Liu2009_ODP925_</v>
      </c>
      <c r="D11641" t="s">
        <v>2576</v>
      </c>
      <c r="E11641" t="s">
        <v>330</v>
      </c>
      <c r="F11641">
        <v>664.34</v>
      </c>
      <c r="G11641">
        <v>702.68</v>
      </c>
      <c r="K11641" t="s">
        <v>38</v>
      </c>
      <c r="L11641">
        <v>4.2</v>
      </c>
      <c r="M11641">
        <v>-43.49</v>
      </c>
      <c r="N11641">
        <v>30.636274589999999</v>
      </c>
      <c r="O11641" t="s">
        <v>46</v>
      </c>
      <c r="P11641" t="s">
        <v>190</v>
      </c>
      <c r="T11641">
        <v>0</v>
      </c>
      <c r="U11641">
        <v>0.74086775500000002</v>
      </c>
      <c r="V11641" t="s">
        <v>5</v>
      </c>
      <c r="W11641" t="s">
        <v>6</v>
      </c>
      <c r="Y11641" t="s">
        <v>7</v>
      </c>
      <c r="AT11641">
        <v>0.272557828</v>
      </c>
      <c r="AU11641">
        <v>6.6000655000000005E-2</v>
      </c>
      <c r="AV11641">
        <v>9.3704344999999994E-2</v>
      </c>
      <c r="AW11641">
        <v>1.8963912999999999E-2</v>
      </c>
      <c r="AX11641">
        <v>0.47274343699999999</v>
      </c>
      <c r="AY11641">
        <v>7.6029821999999997E-2</v>
      </c>
      <c r="AZ11641">
        <v>0.19501215099999999</v>
      </c>
      <c r="BA11641">
        <v>0.33643601000000001</v>
      </c>
      <c r="BB11641">
        <v>0.245612531</v>
      </c>
      <c r="BC11641" t="s">
        <v>282</v>
      </c>
      <c r="BD11641">
        <v>2009</v>
      </c>
      <c r="BE11641" t="s">
        <v>283</v>
      </c>
      <c r="BG11641" t="s">
        <v>36</v>
      </c>
      <c r="BN11641">
        <v>0.24126455000000036</v>
      </c>
    </row>
    <row r="11642" spans="1:66" x14ac:dyDescent="0.25">
      <c r="A11642">
        <v>112880</v>
      </c>
      <c r="C11642" t="str">
        <f>Table2[[#This Row],[LeadAuthor]]&amp;Table2[[#This Row],[Year]]&amp;"_"&amp;Table2[[#This Row],[SiteName]]&amp;"_"&amp;Table2[[#This Row],[SampleID]]</f>
        <v>Liu2009_ODP925_</v>
      </c>
      <c r="D11642" t="s">
        <v>2576</v>
      </c>
      <c r="E11642" t="s">
        <v>330</v>
      </c>
      <c r="F11642">
        <v>673.05</v>
      </c>
      <c r="G11642">
        <v>711.39</v>
      </c>
      <c r="K11642" t="s">
        <v>38</v>
      </c>
      <c r="L11642">
        <v>4.2</v>
      </c>
      <c r="M11642">
        <v>-43.49</v>
      </c>
      <c r="N11642">
        <v>30.87753914</v>
      </c>
      <c r="O11642" t="s">
        <v>46</v>
      </c>
      <c r="P11642" t="s">
        <v>190</v>
      </c>
      <c r="T11642">
        <v>0</v>
      </c>
      <c r="U11642">
        <v>0.758222807</v>
      </c>
      <c r="V11642" t="s">
        <v>5</v>
      </c>
      <c r="W11642" t="s">
        <v>6</v>
      </c>
      <c r="Y11642" t="s">
        <v>7</v>
      </c>
      <c r="AT11642">
        <v>0.35808883200000002</v>
      </c>
      <c r="AU11642">
        <v>5.1396326999999999E-2</v>
      </c>
      <c r="AV11642">
        <v>7.7029246999999995E-2</v>
      </c>
      <c r="AW11642">
        <v>1.6169508999999999E-2</v>
      </c>
      <c r="AX11642">
        <v>0.42933393399999997</v>
      </c>
      <c r="AY11642">
        <v>6.7982151000000005E-2</v>
      </c>
      <c r="AZ11642">
        <v>0.22470433500000001</v>
      </c>
      <c r="BA11642">
        <v>0.67161480799999995</v>
      </c>
      <c r="BB11642">
        <v>0.22525715399999999</v>
      </c>
      <c r="BC11642" t="s">
        <v>282</v>
      </c>
      <c r="BD11642">
        <v>2009</v>
      </c>
      <c r="BE11642" t="s">
        <v>283</v>
      </c>
      <c r="BG11642" t="s">
        <v>36</v>
      </c>
      <c r="BN11642">
        <v>0.37560819000000123</v>
      </c>
    </row>
    <row r="11643" spans="1:66" x14ac:dyDescent="0.25">
      <c r="A11643">
        <v>112881</v>
      </c>
      <c r="C11643" t="str">
        <f>Table2[[#This Row],[LeadAuthor]]&amp;Table2[[#This Row],[Year]]&amp;"_"&amp;Table2[[#This Row],[SiteName]]&amp;"_"&amp;Table2[[#This Row],[SampleID]]</f>
        <v>Liu2009_ODP925_</v>
      </c>
      <c r="D11643" t="s">
        <v>2576</v>
      </c>
      <c r="E11643" t="s">
        <v>330</v>
      </c>
      <c r="F11643">
        <v>686.61</v>
      </c>
      <c r="G11643">
        <v>724.95</v>
      </c>
      <c r="K11643" t="s">
        <v>38</v>
      </c>
      <c r="L11643">
        <v>4.2</v>
      </c>
      <c r="M11643">
        <v>-43.49</v>
      </c>
      <c r="N11643">
        <v>31.253147330000001</v>
      </c>
      <c r="O11643" t="s">
        <v>46</v>
      </c>
      <c r="P11643" t="s">
        <v>190</v>
      </c>
      <c r="T11643">
        <v>0</v>
      </c>
      <c r="U11643">
        <v>0.75347149499999999</v>
      </c>
      <c r="V11643" t="s">
        <v>5</v>
      </c>
      <c r="W11643" t="s">
        <v>6</v>
      </c>
      <c r="Y11643" t="s">
        <v>7</v>
      </c>
      <c r="AT11643">
        <v>0.263836446</v>
      </c>
      <c r="AU11643">
        <v>6.1336597E-2</v>
      </c>
      <c r="AV11643">
        <v>9.3766426999999999E-2</v>
      </c>
      <c r="AW11643">
        <v>1.9621612E-2</v>
      </c>
      <c r="AX11643">
        <v>0.48736231800000002</v>
      </c>
      <c r="AY11643">
        <v>7.4076601000000006E-2</v>
      </c>
      <c r="AZ11643">
        <v>0.232027012</v>
      </c>
      <c r="BA11643">
        <v>0.341165041</v>
      </c>
      <c r="BB11643">
        <v>0.23734485999999999</v>
      </c>
      <c r="BC11643" t="s">
        <v>282</v>
      </c>
      <c r="BD11643">
        <v>2009</v>
      </c>
      <c r="BE11643" t="s">
        <v>283</v>
      </c>
      <c r="BG11643" t="s">
        <v>36</v>
      </c>
      <c r="BN11643">
        <v>0.71936170000000033</v>
      </c>
    </row>
    <row r="11644" spans="1:66" x14ac:dyDescent="0.25">
      <c r="A11644">
        <v>112882</v>
      </c>
      <c r="C11644" t="str">
        <f>Table2[[#This Row],[LeadAuthor]]&amp;Table2[[#This Row],[Year]]&amp;"_"&amp;Table2[[#This Row],[SiteName]]&amp;"_"&amp;Table2[[#This Row],[SampleID]]</f>
        <v>Liu2009_ODP925_</v>
      </c>
      <c r="D11644" t="s">
        <v>2576</v>
      </c>
      <c r="E11644" t="s">
        <v>330</v>
      </c>
      <c r="F11644">
        <v>712.58</v>
      </c>
      <c r="G11644">
        <v>750.92</v>
      </c>
      <c r="K11644" t="s">
        <v>38</v>
      </c>
      <c r="L11644">
        <v>4.2</v>
      </c>
      <c r="M11644">
        <v>-43.49</v>
      </c>
      <c r="N11644">
        <v>31.972509030000001</v>
      </c>
      <c r="O11644" t="s">
        <v>46</v>
      </c>
      <c r="P11644" t="s">
        <v>190</v>
      </c>
      <c r="T11644">
        <v>0</v>
      </c>
      <c r="U11644">
        <v>0.733534401</v>
      </c>
      <c r="V11644" t="s">
        <v>5</v>
      </c>
      <c r="W11644" t="s">
        <v>6</v>
      </c>
      <c r="Y11644" t="s">
        <v>7</v>
      </c>
      <c r="AT11644">
        <v>0.40423007799999999</v>
      </c>
      <c r="AU11644">
        <v>5.2149058999999998E-2</v>
      </c>
      <c r="AV11644">
        <v>6.4654947000000004E-2</v>
      </c>
      <c r="AW11644">
        <v>1.4567426E-2</v>
      </c>
      <c r="AX11644">
        <v>0.40006338699999999</v>
      </c>
      <c r="AY11644">
        <v>6.4335103000000005E-2</v>
      </c>
      <c r="AZ11644">
        <v>0.35069819699999999</v>
      </c>
      <c r="BA11644">
        <v>0.72882474399999997</v>
      </c>
      <c r="BB11644">
        <v>0.22050699000000001</v>
      </c>
      <c r="BC11644" t="s">
        <v>282</v>
      </c>
      <c r="BD11644">
        <v>2009</v>
      </c>
      <c r="BE11644" t="s">
        <v>283</v>
      </c>
      <c r="BG11644" t="s">
        <v>36</v>
      </c>
      <c r="BN11644">
        <v>0.52186270999999707</v>
      </c>
    </row>
    <row r="11645" spans="1:66" x14ac:dyDescent="0.25">
      <c r="A11645">
        <v>112883</v>
      </c>
      <c r="C11645" t="str">
        <f>Table2[[#This Row],[LeadAuthor]]&amp;Table2[[#This Row],[Year]]&amp;"_"&amp;Table2[[#This Row],[SiteName]]&amp;"_"&amp;Table2[[#This Row],[SampleID]]</f>
        <v>Liu2009_ODP925_</v>
      </c>
      <c r="D11645" t="s">
        <v>2576</v>
      </c>
      <c r="E11645" t="s">
        <v>330</v>
      </c>
      <c r="F11645">
        <v>731.42</v>
      </c>
      <c r="G11645">
        <v>769.76</v>
      </c>
      <c r="K11645" t="s">
        <v>38</v>
      </c>
      <c r="L11645">
        <v>4.2</v>
      </c>
      <c r="M11645">
        <v>-43.49</v>
      </c>
      <c r="N11645">
        <v>32.494371739999998</v>
      </c>
      <c r="O11645" t="s">
        <v>46</v>
      </c>
      <c r="P11645" t="s">
        <v>190</v>
      </c>
      <c r="T11645">
        <v>0</v>
      </c>
      <c r="U11645">
        <v>0.74689670500000005</v>
      </c>
      <c r="V11645" t="s">
        <v>5</v>
      </c>
      <c r="W11645" t="s">
        <v>6</v>
      </c>
      <c r="Y11645" t="s">
        <v>7</v>
      </c>
      <c r="AT11645">
        <v>0.25343368900000002</v>
      </c>
      <c r="AU11645">
        <v>6.0201484E-2</v>
      </c>
      <c r="AV11645">
        <v>7.7074527000000004E-2</v>
      </c>
      <c r="AW11645">
        <v>1.7958729E-2</v>
      </c>
      <c r="AX11645">
        <v>0.50871289200000003</v>
      </c>
      <c r="AY11645">
        <v>8.2618679E-2</v>
      </c>
      <c r="AZ11645">
        <v>0.406037655</v>
      </c>
      <c r="BA11645">
        <v>0.23341409299999999</v>
      </c>
      <c r="BB11645">
        <v>0.20793161700000001</v>
      </c>
      <c r="BC11645" t="s">
        <v>282</v>
      </c>
      <c r="BD11645">
        <v>2009</v>
      </c>
      <c r="BE11645" t="s">
        <v>283</v>
      </c>
      <c r="BG11645" t="s">
        <v>36</v>
      </c>
      <c r="BN11645">
        <v>0.27034926000000326</v>
      </c>
    </row>
    <row r="11646" spans="1:66" x14ac:dyDescent="0.25">
      <c r="A11646">
        <v>112884</v>
      </c>
      <c r="C11646" t="str">
        <f>Table2[[#This Row],[LeadAuthor]]&amp;Table2[[#This Row],[Year]]&amp;"_"&amp;Table2[[#This Row],[SiteName]]&amp;"_"&amp;Table2[[#This Row],[SampleID]]</f>
        <v>Liu2009_ODP925_</v>
      </c>
      <c r="D11646" t="s">
        <v>2576</v>
      </c>
      <c r="E11646" t="s">
        <v>330</v>
      </c>
      <c r="F11646">
        <v>741.18</v>
      </c>
      <c r="G11646">
        <v>779.52</v>
      </c>
      <c r="K11646" t="s">
        <v>38</v>
      </c>
      <c r="L11646">
        <v>4.2</v>
      </c>
      <c r="M11646">
        <v>-43.49</v>
      </c>
      <c r="N11646">
        <v>32.764721000000002</v>
      </c>
      <c r="O11646" t="s">
        <v>46</v>
      </c>
      <c r="P11646" t="s">
        <v>190</v>
      </c>
      <c r="T11646">
        <v>0</v>
      </c>
      <c r="U11646">
        <v>0.76112326699999999</v>
      </c>
      <c r="V11646" t="s">
        <v>5</v>
      </c>
      <c r="W11646" t="s">
        <v>6</v>
      </c>
      <c r="Y11646" t="s">
        <v>7</v>
      </c>
      <c r="AT11646">
        <v>0.28665777999999997</v>
      </c>
      <c r="AU11646">
        <v>5.5562288000000001E-2</v>
      </c>
      <c r="AV11646">
        <v>7.6902569000000004E-2</v>
      </c>
      <c r="AW11646">
        <v>1.6565680999999999E-2</v>
      </c>
      <c r="AX11646">
        <v>0.48074406200000003</v>
      </c>
      <c r="AY11646">
        <v>8.3567619999999995E-2</v>
      </c>
      <c r="AZ11646">
        <v>0.51842725000000001</v>
      </c>
      <c r="BA11646">
        <v>0.41092853299999998</v>
      </c>
      <c r="BB11646">
        <v>0.20891871200000001</v>
      </c>
      <c r="BC11646" t="s">
        <v>282</v>
      </c>
      <c r="BD11646">
        <v>2009</v>
      </c>
      <c r="BE11646" t="s">
        <v>283</v>
      </c>
      <c r="BG11646" t="s">
        <v>36</v>
      </c>
      <c r="BN11646">
        <v>8.1714169999997921E-2</v>
      </c>
    </row>
    <row r="11647" spans="1:66" x14ac:dyDescent="0.25">
      <c r="A11647">
        <v>112885</v>
      </c>
      <c r="C11647" t="str">
        <f>Table2[[#This Row],[LeadAuthor]]&amp;Table2[[#This Row],[Year]]&amp;"_"&amp;Table2[[#This Row],[SiteName]]&amp;"_"&amp;Table2[[#This Row],[SampleID]]</f>
        <v>Liu2009_ODP925_</v>
      </c>
      <c r="D11647" t="s">
        <v>2576</v>
      </c>
      <c r="E11647" t="s">
        <v>330</v>
      </c>
      <c r="F11647">
        <v>744.13</v>
      </c>
      <c r="G11647">
        <v>782.47</v>
      </c>
      <c r="K11647" t="s">
        <v>38</v>
      </c>
      <c r="L11647">
        <v>4.2</v>
      </c>
      <c r="M11647">
        <v>-43.49</v>
      </c>
      <c r="N11647">
        <v>32.846435169999999</v>
      </c>
      <c r="O11647" t="s">
        <v>46</v>
      </c>
      <c r="P11647" t="s">
        <v>190</v>
      </c>
      <c r="T11647">
        <v>0</v>
      </c>
      <c r="U11647">
        <v>0.75327169500000002</v>
      </c>
      <c r="V11647" t="s">
        <v>5</v>
      </c>
      <c r="W11647" t="s">
        <v>6</v>
      </c>
      <c r="Y11647" t="s">
        <v>7</v>
      </c>
      <c r="AT11647">
        <v>0.35121253000000002</v>
      </c>
      <c r="AU11647">
        <v>4.7074518000000003E-2</v>
      </c>
      <c r="AV11647">
        <v>6.7345598000000007E-2</v>
      </c>
      <c r="AW11647">
        <v>1.3553401E-2</v>
      </c>
      <c r="AX11647">
        <v>0.45799250499999999</v>
      </c>
      <c r="AY11647">
        <v>6.2821447000000002E-2</v>
      </c>
      <c r="AZ11647">
        <v>6.5918913999999995E-2</v>
      </c>
      <c r="BA11647">
        <v>0.58812765</v>
      </c>
      <c r="BB11647">
        <v>0.19725029099999999</v>
      </c>
      <c r="BC11647" t="s">
        <v>282</v>
      </c>
      <c r="BD11647">
        <v>2009</v>
      </c>
      <c r="BE11647" t="s">
        <v>283</v>
      </c>
      <c r="BG11647" t="s">
        <v>36</v>
      </c>
      <c r="BN11647">
        <v>6.84182999999976E-2</v>
      </c>
    </row>
    <row r="11648" spans="1:66" x14ac:dyDescent="0.25">
      <c r="A11648">
        <v>112886</v>
      </c>
      <c r="C11648" t="str">
        <f>Table2[[#This Row],[LeadAuthor]]&amp;Table2[[#This Row],[Year]]&amp;"_"&amp;Table2[[#This Row],[SiteName]]&amp;"_"&amp;Table2[[#This Row],[SampleID]]</f>
        <v>Liu2009_ODP925_</v>
      </c>
      <c r="D11648" t="s">
        <v>2576</v>
      </c>
      <c r="E11648" t="s">
        <v>330</v>
      </c>
      <c r="F11648">
        <v>746.6</v>
      </c>
      <c r="G11648">
        <v>784.94</v>
      </c>
      <c r="K11648" t="s">
        <v>38</v>
      </c>
      <c r="L11648">
        <v>4.2</v>
      </c>
      <c r="M11648">
        <v>-43.49</v>
      </c>
      <c r="N11648">
        <v>32.914853469999997</v>
      </c>
      <c r="O11648" t="s">
        <v>46</v>
      </c>
      <c r="P11648" t="s">
        <v>190</v>
      </c>
      <c r="T11648">
        <v>0</v>
      </c>
      <c r="U11648">
        <v>0.76131888700000006</v>
      </c>
      <c r="V11648" t="s">
        <v>5</v>
      </c>
      <c r="W11648" t="s">
        <v>6</v>
      </c>
      <c r="Y11648" t="s">
        <v>7</v>
      </c>
      <c r="AT11648">
        <v>0.25515492400000001</v>
      </c>
      <c r="AU11648">
        <v>5.1726215999999998E-2</v>
      </c>
      <c r="AV11648">
        <v>7.9995636999999994E-2</v>
      </c>
      <c r="AW11648">
        <v>1.6754873999999999E-2</v>
      </c>
      <c r="AX11648">
        <v>0.52812823900000005</v>
      </c>
      <c r="AY11648">
        <v>6.8240111000000006E-2</v>
      </c>
      <c r="AZ11648">
        <v>9.5852915999999996E-2</v>
      </c>
      <c r="BA11648">
        <v>0.28062235299999999</v>
      </c>
      <c r="BB11648">
        <v>0.19933907300000001</v>
      </c>
      <c r="BC11648" t="s">
        <v>282</v>
      </c>
      <c r="BD11648">
        <v>2009</v>
      </c>
      <c r="BE11648" t="s">
        <v>283</v>
      </c>
      <c r="BG11648" t="s">
        <v>36</v>
      </c>
      <c r="BN11648">
        <v>0.11162987000000157</v>
      </c>
    </row>
    <row r="11649" spans="1:66" x14ac:dyDescent="0.25">
      <c r="A11649">
        <v>112887</v>
      </c>
      <c r="C11649" t="str">
        <f>Table2[[#This Row],[LeadAuthor]]&amp;Table2[[#This Row],[Year]]&amp;"_"&amp;Table2[[#This Row],[SiteName]]&amp;"_"&amp;Table2[[#This Row],[SampleID]]</f>
        <v>Liu2009_ODP925_</v>
      </c>
      <c r="D11649" t="s">
        <v>2576</v>
      </c>
      <c r="E11649" t="s">
        <v>330</v>
      </c>
      <c r="F11649">
        <v>750.63</v>
      </c>
      <c r="G11649">
        <v>788.97</v>
      </c>
      <c r="K11649" t="s">
        <v>38</v>
      </c>
      <c r="L11649">
        <v>4.2</v>
      </c>
      <c r="M11649">
        <v>-43.49</v>
      </c>
      <c r="N11649">
        <v>33.026483339999999</v>
      </c>
      <c r="O11649" t="s">
        <v>46</v>
      </c>
      <c r="P11649" t="s">
        <v>190</v>
      </c>
      <c r="T11649">
        <v>0</v>
      </c>
      <c r="U11649">
        <v>0.71683913499999996</v>
      </c>
      <c r="V11649" t="s">
        <v>5</v>
      </c>
      <c r="W11649" t="s">
        <v>6</v>
      </c>
      <c r="Y11649" t="s">
        <v>7</v>
      </c>
      <c r="AT11649">
        <v>0.50492335799999999</v>
      </c>
      <c r="AU11649">
        <v>5.0925456000000001E-2</v>
      </c>
      <c r="AV11649">
        <v>6.2497885000000003E-2</v>
      </c>
      <c r="AW11649">
        <v>1.4583967999999999E-2</v>
      </c>
      <c r="AX11649">
        <v>0.31523026399999998</v>
      </c>
      <c r="AY11649">
        <v>5.1839069000000002E-2</v>
      </c>
      <c r="AZ11649">
        <v>0.64008653999999998</v>
      </c>
      <c r="BA11649">
        <v>1.0560931099999999</v>
      </c>
      <c r="BB11649">
        <v>0.25856059100000001</v>
      </c>
      <c r="BC11649" t="s">
        <v>282</v>
      </c>
      <c r="BD11649">
        <v>2009</v>
      </c>
      <c r="BE11649" t="s">
        <v>283</v>
      </c>
      <c r="BG11649" t="s">
        <v>36</v>
      </c>
      <c r="BN11649">
        <v>8.2545160000002227E-2</v>
      </c>
    </row>
    <row r="11650" spans="1:66" x14ac:dyDescent="0.25">
      <c r="A11650">
        <v>112888</v>
      </c>
      <c r="C11650" t="str">
        <f>Table2[[#This Row],[LeadAuthor]]&amp;Table2[[#This Row],[Year]]&amp;"_"&amp;Table2[[#This Row],[SiteName]]&amp;"_"&amp;Table2[[#This Row],[SampleID]]</f>
        <v>Liu2009_ODP925_</v>
      </c>
      <c r="D11650" t="s">
        <v>2576</v>
      </c>
      <c r="E11650" t="s">
        <v>330</v>
      </c>
      <c r="F11650">
        <v>753.61</v>
      </c>
      <c r="G11650">
        <v>791.95</v>
      </c>
      <c r="K11650" t="s">
        <v>38</v>
      </c>
      <c r="L11650">
        <v>4.2</v>
      </c>
      <c r="M11650">
        <v>-43.49</v>
      </c>
      <c r="N11650">
        <v>33.109028500000001</v>
      </c>
      <c r="O11650" t="s">
        <v>46</v>
      </c>
      <c r="P11650" t="s">
        <v>190</v>
      </c>
      <c r="T11650">
        <v>0</v>
      </c>
      <c r="U11650">
        <v>0.73212258200000002</v>
      </c>
      <c r="V11650" t="s">
        <v>5</v>
      </c>
      <c r="W11650" t="s">
        <v>6</v>
      </c>
      <c r="Y11650" t="s">
        <v>7</v>
      </c>
      <c r="AT11650">
        <v>0.21464807499999999</v>
      </c>
      <c r="AU11650">
        <v>6.3379448000000005E-2</v>
      </c>
      <c r="AV11650">
        <v>8.4940278999999994E-2</v>
      </c>
      <c r="AW11650">
        <v>1.7902105000000001E-2</v>
      </c>
      <c r="AX11650">
        <v>0.54875322900000001</v>
      </c>
      <c r="AY11650">
        <v>7.0376864999999997E-2</v>
      </c>
      <c r="AZ11650">
        <v>7.1465013999999993E-2</v>
      </c>
      <c r="BA11650">
        <v>4.2310452999999998E-2</v>
      </c>
      <c r="BB11650">
        <v>0.21165266999999999</v>
      </c>
      <c r="BC11650" t="s">
        <v>282</v>
      </c>
      <c r="BD11650">
        <v>2009</v>
      </c>
      <c r="BE11650" t="s">
        <v>283</v>
      </c>
      <c r="BG11650" t="s">
        <v>36</v>
      </c>
      <c r="BN11650">
        <v>0.17783219999999744</v>
      </c>
    </row>
    <row r="11651" spans="1:66" x14ac:dyDescent="0.25">
      <c r="A11651">
        <v>112889</v>
      </c>
      <c r="C11651" t="str">
        <f>Table2[[#This Row],[LeadAuthor]]&amp;Table2[[#This Row],[Year]]&amp;"_"&amp;Table2[[#This Row],[SiteName]]&amp;"_"&amp;Table2[[#This Row],[SampleID]]</f>
        <v>Liu2009_ODP925_</v>
      </c>
      <c r="D11651" t="s">
        <v>2576</v>
      </c>
      <c r="E11651" t="s">
        <v>330</v>
      </c>
      <c r="F11651">
        <v>760.03</v>
      </c>
      <c r="G11651">
        <v>798.37</v>
      </c>
      <c r="K11651" t="s">
        <v>38</v>
      </c>
      <c r="L11651">
        <v>4.2</v>
      </c>
      <c r="M11651">
        <v>-43.49</v>
      </c>
      <c r="N11651">
        <v>33.286860699999998</v>
      </c>
      <c r="O11651" t="s">
        <v>46</v>
      </c>
      <c r="P11651" t="s">
        <v>190</v>
      </c>
      <c r="T11651">
        <v>0</v>
      </c>
      <c r="U11651">
        <v>0.74648193600000001</v>
      </c>
      <c r="V11651" t="s">
        <v>5</v>
      </c>
      <c r="W11651" t="s">
        <v>6</v>
      </c>
      <c r="Y11651" t="s">
        <v>7</v>
      </c>
      <c r="AT11651">
        <v>0.31201607999999997</v>
      </c>
      <c r="AU11651">
        <v>4.0253705000000001E-2</v>
      </c>
      <c r="AV11651">
        <v>5.7258152999999999E-2</v>
      </c>
      <c r="AW11651">
        <v>1.0801833E-2</v>
      </c>
      <c r="AX11651">
        <v>0.52920349899999997</v>
      </c>
      <c r="AY11651">
        <v>5.0466730000000001E-2</v>
      </c>
      <c r="AZ11651">
        <v>0.33003681000000001</v>
      </c>
      <c r="BA11651">
        <v>0.35937361400000001</v>
      </c>
      <c r="BB11651">
        <v>0.15743636999999999</v>
      </c>
      <c r="BC11651" t="s">
        <v>282</v>
      </c>
      <c r="BD11651">
        <v>2009</v>
      </c>
      <c r="BE11651" t="s">
        <v>283</v>
      </c>
      <c r="BG11651" t="s">
        <v>36</v>
      </c>
      <c r="BN11651">
        <v>0.13822160000000139</v>
      </c>
    </row>
    <row r="11652" spans="1:66" x14ac:dyDescent="0.25">
      <c r="A11652">
        <v>112890</v>
      </c>
      <c r="C11652" t="str">
        <f>Table2[[#This Row],[LeadAuthor]]&amp;Table2[[#This Row],[Year]]&amp;"_"&amp;Table2[[#This Row],[SiteName]]&amp;"_"&amp;Table2[[#This Row],[SampleID]]</f>
        <v>Liu2009_ODP925_</v>
      </c>
      <c r="D11652" t="s">
        <v>2576</v>
      </c>
      <c r="E11652" t="s">
        <v>330</v>
      </c>
      <c r="F11652">
        <v>765.02</v>
      </c>
      <c r="G11652">
        <v>803.36</v>
      </c>
      <c r="K11652" t="s">
        <v>38</v>
      </c>
      <c r="L11652">
        <v>4.2</v>
      </c>
      <c r="M11652">
        <v>-43.49</v>
      </c>
      <c r="N11652">
        <v>33.4250823</v>
      </c>
      <c r="O11652" t="s">
        <v>46</v>
      </c>
      <c r="P11652" t="s">
        <v>190</v>
      </c>
      <c r="T11652">
        <v>0</v>
      </c>
      <c r="U11652">
        <v>0.75061429199999996</v>
      </c>
      <c r="V11652" t="s">
        <v>5</v>
      </c>
      <c r="W11652" t="s">
        <v>6</v>
      </c>
      <c r="Y11652" t="s">
        <v>7</v>
      </c>
      <c r="AT11652">
        <v>0.21581275</v>
      </c>
      <c r="AU11652">
        <v>5.6401550000000002E-2</v>
      </c>
      <c r="AV11652">
        <v>8.2850770000000004E-2</v>
      </c>
      <c r="AW11652">
        <v>1.6854258E-2</v>
      </c>
      <c r="AX11652">
        <v>0.55802533200000004</v>
      </c>
      <c r="AY11652">
        <v>7.0055339999999994E-2</v>
      </c>
      <c r="AZ11652">
        <v>8.8300661000000003E-2</v>
      </c>
      <c r="BA11652">
        <v>9.7598871000000004E-2</v>
      </c>
      <c r="BB11652">
        <v>0.199067988</v>
      </c>
      <c r="BC11652" t="s">
        <v>282</v>
      </c>
      <c r="BD11652">
        <v>2009</v>
      </c>
      <c r="BE11652" t="s">
        <v>283</v>
      </c>
      <c r="BG11652" t="s">
        <v>36</v>
      </c>
      <c r="BN11652">
        <v>0.13572862000000185</v>
      </c>
    </row>
    <row r="11653" spans="1:66" x14ac:dyDescent="0.25">
      <c r="A11653">
        <v>112891</v>
      </c>
      <c r="C11653" t="str">
        <f>Table2[[#This Row],[LeadAuthor]]&amp;Table2[[#This Row],[Year]]&amp;"_"&amp;Table2[[#This Row],[SiteName]]&amp;"_"&amp;Table2[[#This Row],[SampleID]]</f>
        <v>Liu2009_ODP925_</v>
      </c>
      <c r="D11653" t="s">
        <v>2576</v>
      </c>
      <c r="E11653" t="s">
        <v>330</v>
      </c>
      <c r="F11653">
        <v>769.92</v>
      </c>
      <c r="G11653">
        <v>808.26</v>
      </c>
      <c r="K11653" t="s">
        <v>38</v>
      </c>
      <c r="L11653">
        <v>4.2</v>
      </c>
      <c r="M11653">
        <v>-43.49</v>
      </c>
      <c r="N11653">
        <v>33.560810920000002</v>
      </c>
      <c r="O11653" t="s">
        <v>46</v>
      </c>
      <c r="P11653" t="s">
        <v>190</v>
      </c>
      <c r="T11653">
        <v>0</v>
      </c>
      <c r="U11653">
        <v>0.76423835600000001</v>
      </c>
      <c r="V11653" t="s">
        <v>5</v>
      </c>
      <c r="W11653" t="s">
        <v>6</v>
      </c>
      <c r="Y11653" t="s">
        <v>7</v>
      </c>
      <c r="AT11653">
        <v>0.212768762</v>
      </c>
      <c r="AU11653">
        <v>5.7965547999999999E-2</v>
      </c>
      <c r="AV11653">
        <v>8.4462587000000006E-2</v>
      </c>
      <c r="AW11653">
        <v>1.7850761999999999E-2</v>
      </c>
      <c r="AX11653">
        <v>0.54136618999999997</v>
      </c>
      <c r="AY11653">
        <v>8.5586150999999999E-2</v>
      </c>
      <c r="AZ11653">
        <v>0.192964784</v>
      </c>
      <c r="BA11653">
        <v>0.15236417199999999</v>
      </c>
      <c r="BB11653">
        <v>0.20359824300000001</v>
      </c>
      <c r="BC11653" t="s">
        <v>282</v>
      </c>
      <c r="BD11653">
        <v>2009</v>
      </c>
      <c r="BE11653" t="s">
        <v>283</v>
      </c>
      <c r="BG11653" t="s">
        <v>36</v>
      </c>
      <c r="BN11653">
        <v>0.12270974999999851</v>
      </c>
    </row>
    <row r="11654" spans="1:66" x14ac:dyDescent="0.25">
      <c r="A11654">
        <v>112892</v>
      </c>
      <c r="C11654" t="str">
        <f>Table2[[#This Row],[LeadAuthor]]&amp;Table2[[#This Row],[Year]]&amp;"_"&amp;Table2[[#This Row],[SiteName]]&amp;"_"&amp;Table2[[#This Row],[SampleID]]</f>
        <v>Liu2009_ODP925_</v>
      </c>
      <c r="D11654" t="s">
        <v>2576</v>
      </c>
      <c r="E11654" t="s">
        <v>330</v>
      </c>
      <c r="F11654">
        <v>774.35</v>
      </c>
      <c r="G11654">
        <v>812.69</v>
      </c>
      <c r="K11654" t="s">
        <v>38</v>
      </c>
      <c r="L11654">
        <v>4.2</v>
      </c>
      <c r="M11654">
        <v>-43.49</v>
      </c>
      <c r="N11654">
        <v>33.68352067</v>
      </c>
      <c r="O11654" t="s">
        <v>46</v>
      </c>
      <c r="P11654" t="s">
        <v>190</v>
      </c>
      <c r="T11654">
        <v>0</v>
      </c>
      <c r="U11654">
        <v>0.621843441</v>
      </c>
      <c r="V11654" t="s">
        <v>5</v>
      </c>
      <c r="W11654" t="s">
        <v>6</v>
      </c>
      <c r="Y11654" t="s">
        <v>7</v>
      </c>
      <c r="AT11654">
        <v>0.232609964</v>
      </c>
      <c r="AU11654">
        <v>0.10334705</v>
      </c>
      <c r="AV11654">
        <v>7.9692115999999993E-2</v>
      </c>
      <c r="AW11654">
        <v>1.5947161000000001E-2</v>
      </c>
      <c r="AX11654">
        <v>0.49409833199999997</v>
      </c>
      <c r="AY11654">
        <v>7.4305376000000006E-2</v>
      </c>
      <c r="AZ11654">
        <v>0.130826001</v>
      </c>
      <c r="BA11654">
        <v>0.189198686</v>
      </c>
      <c r="BB11654">
        <v>0.25930272500000001</v>
      </c>
      <c r="BC11654" t="s">
        <v>282</v>
      </c>
      <c r="BD11654">
        <v>2009</v>
      </c>
      <c r="BE11654" t="s">
        <v>283</v>
      </c>
      <c r="BG11654" t="s">
        <v>36</v>
      </c>
      <c r="BN11654">
        <v>0.89887136000000112</v>
      </c>
    </row>
    <row r="11655" spans="1:66" x14ac:dyDescent="0.25">
      <c r="A11655">
        <v>112893</v>
      </c>
      <c r="C11655" t="str">
        <f>Table2[[#This Row],[LeadAuthor]]&amp;Table2[[#This Row],[Year]]&amp;"_"&amp;Table2[[#This Row],[SiteName]]&amp;"_"&amp;Table2[[#This Row],[SampleID]]</f>
        <v>Liu2009_ODP925_</v>
      </c>
      <c r="D11655" t="s">
        <v>2576</v>
      </c>
      <c r="E11655" t="s">
        <v>330</v>
      </c>
      <c r="F11655">
        <v>779.36</v>
      </c>
      <c r="G11655">
        <v>817.7</v>
      </c>
      <c r="K11655" t="s">
        <v>38</v>
      </c>
      <c r="L11655">
        <v>4.2</v>
      </c>
      <c r="M11655">
        <v>-43.49</v>
      </c>
      <c r="N11655">
        <v>34.582392030000001</v>
      </c>
      <c r="O11655" t="s">
        <v>46</v>
      </c>
      <c r="P11655" t="s">
        <v>299</v>
      </c>
      <c r="T11655">
        <v>0</v>
      </c>
      <c r="U11655">
        <v>0.74108204899999996</v>
      </c>
      <c r="V11655" t="s">
        <v>5</v>
      </c>
      <c r="W11655" t="s">
        <v>6</v>
      </c>
      <c r="Y11655" t="s">
        <v>7</v>
      </c>
      <c r="AT11655">
        <v>0.30119310199999999</v>
      </c>
      <c r="AU11655">
        <v>5.8404006000000001E-2</v>
      </c>
      <c r="AV11655">
        <v>8.1889182000000005E-2</v>
      </c>
      <c r="AW11655">
        <v>1.5614342E-2</v>
      </c>
      <c r="AX11655">
        <v>0.47323734699999997</v>
      </c>
      <c r="AY11655">
        <v>6.9662021000000005E-2</v>
      </c>
      <c r="AZ11655">
        <v>7.5840289000000005E-2</v>
      </c>
      <c r="BA11655">
        <v>0.402096597</v>
      </c>
      <c r="BB11655">
        <v>0.223105311</v>
      </c>
      <c r="BC11655" t="s">
        <v>282</v>
      </c>
      <c r="BD11655">
        <v>2009</v>
      </c>
      <c r="BE11655" t="s">
        <v>283</v>
      </c>
      <c r="BG11655" t="s">
        <v>36</v>
      </c>
      <c r="BN11655">
        <v>0.1101328899999956</v>
      </c>
    </row>
    <row r="11656" spans="1:66" x14ac:dyDescent="0.25">
      <c r="A11656">
        <v>112894</v>
      </c>
      <c r="C11656" t="str">
        <f>Table2[[#This Row],[LeadAuthor]]&amp;Table2[[#This Row],[Year]]&amp;"_"&amp;Table2[[#This Row],[SiteName]]&amp;"_"&amp;Table2[[#This Row],[SampleID]]</f>
        <v>Liu2009_ODP925_</v>
      </c>
      <c r="D11656" t="s">
        <v>2576</v>
      </c>
      <c r="E11656" t="s">
        <v>330</v>
      </c>
      <c r="F11656">
        <v>779.87</v>
      </c>
      <c r="G11656">
        <v>818.21</v>
      </c>
      <c r="K11656" t="s">
        <v>38</v>
      </c>
      <c r="L11656">
        <v>4.2</v>
      </c>
      <c r="M11656">
        <v>-43.49</v>
      </c>
      <c r="N11656">
        <v>34.692524919999997</v>
      </c>
      <c r="O11656" t="s">
        <v>46</v>
      </c>
      <c r="P11656" t="s">
        <v>299</v>
      </c>
      <c r="T11656">
        <v>0</v>
      </c>
      <c r="U11656">
        <v>0.74270002199999996</v>
      </c>
      <c r="V11656" t="s">
        <v>5</v>
      </c>
      <c r="W11656" t="s">
        <v>6</v>
      </c>
      <c r="Y11656" t="s">
        <v>7</v>
      </c>
      <c r="AT11656">
        <v>0.34132293600000002</v>
      </c>
      <c r="AU11656">
        <v>5.2699611E-2</v>
      </c>
      <c r="AV11656">
        <v>7.1841873000000001E-2</v>
      </c>
      <c r="AW11656">
        <v>1.4540279E-2</v>
      </c>
      <c r="AX11656">
        <v>0.453859281</v>
      </c>
      <c r="AY11656">
        <v>6.5736020000000006E-2</v>
      </c>
      <c r="AZ11656">
        <v>0.159099558</v>
      </c>
      <c r="BA11656">
        <v>0.53105861799999998</v>
      </c>
      <c r="BB11656">
        <v>0.21115318999999999</v>
      </c>
      <c r="BC11656" t="s">
        <v>282</v>
      </c>
      <c r="BD11656">
        <v>2009</v>
      </c>
      <c r="BE11656" t="s">
        <v>283</v>
      </c>
      <c r="BG11656" t="s">
        <v>36</v>
      </c>
      <c r="BN11656">
        <v>0.59567384000000345</v>
      </c>
    </row>
    <row r="11657" spans="1:66" x14ac:dyDescent="0.25">
      <c r="A11657">
        <v>112895</v>
      </c>
      <c r="C11657" t="str">
        <f>Table2[[#This Row],[LeadAuthor]]&amp;Table2[[#This Row],[Year]]&amp;"_"&amp;Table2[[#This Row],[SiteName]]&amp;"_"&amp;Table2[[#This Row],[SampleID]]</f>
        <v>Liu2009_ODP925_</v>
      </c>
      <c r="D11657" t="s">
        <v>2576</v>
      </c>
      <c r="E11657" t="s">
        <v>330</v>
      </c>
      <c r="F11657">
        <v>784.35</v>
      </c>
      <c r="G11657">
        <v>822.69</v>
      </c>
      <c r="K11657" t="s">
        <v>38</v>
      </c>
      <c r="L11657">
        <v>4.2</v>
      </c>
      <c r="M11657">
        <v>-43.49</v>
      </c>
      <c r="N11657">
        <v>35.28819876</v>
      </c>
      <c r="O11657" t="s">
        <v>46</v>
      </c>
      <c r="P11657" t="s">
        <v>299</v>
      </c>
      <c r="T11657">
        <v>0</v>
      </c>
      <c r="U11657">
        <v>0.70886304700000002</v>
      </c>
      <c r="V11657" t="s">
        <v>5</v>
      </c>
      <c r="W11657" t="s">
        <v>6</v>
      </c>
      <c r="Y11657" t="s">
        <v>7</v>
      </c>
      <c r="AT11657">
        <v>0.34168530200000002</v>
      </c>
      <c r="AU11657">
        <v>5.9271240000000003E-2</v>
      </c>
      <c r="AV11657">
        <v>6.6475820000000005E-2</v>
      </c>
      <c r="AW11657">
        <v>1.3551067E-2</v>
      </c>
      <c r="AX11657">
        <v>0.45472927400000002</v>
      </c>
      <c r="AY11657">
        <v>6.4287296999999993E-2</v>
      </c>
      <c r="AZ11657">
        <v>0.17213388700000001</v>
      </c>
      <c r="BA11657">
        <v>0.40348932999999998</v>
      </c>
      <c r="BB11657">
        <v>0.21159808099999999</v>
      </c>
      <c r="BC11657" t="s">
        <v>282</v>
      </c>
      <c r="BD11657">
        <v>2009</v>
      </c>
      <c r="BE11657" t="s">
        <v>283</v>
      </c>
      <c r="BG11657" t="s">
        <v>36</v>
      </c>
      <c r="BN11657">
        <v>9.3167700000002185E-2</v>
      </c>
    </row>
    <row r="11658" spans="1:66" x14ac:dyDescent="0.25">
      <c r="A11658">
        <v>112896</v>
      </c>
      <c r="C11658" t="str">
        <f>Table2[[#This Row],[LeadAuthor]]&amp;Table2[[#This Row],[Year]]&amp;"_"&amp;Table2[[#This Row],[SiteName]]&amp;"_"&amp;Table2[[#This Row],[SampleID]]</f>
        <v>Liu2009_ODP925_</v>
      </c>
      <c r="D11658" t="s">
        <v>2576</v>
      </c>
      <c r="E11658" t="s">
        <v>330</v>
      </c>
      <c r="F11658">
        <v>786.6</v>
      </c>
      <c r="G11658">
        <v>824.94</v>
      </c>
      <c r="K11658" t="s">
        <v>38</v>
      </c>
      <c r="L11658">
        <v>4.2</v>
      </c>
      <c r="M11658">
        <v>-43.49</v>
      </c>
      <c r="N11658">
        <v>35.381366460000002</v>
      </c>
      <c r="O11658" t="s">
        <v>46</v>
      </c>
      <c r="P11658" t="s">
        <v>299</v>
      </c>
      <c r="T11658">
        <v>0</v>
      </c>
      <c r="U11658">
        <v>0.678738014</v>
      </c>
      <c r="V11658" t="s">
        <v>5</v>
      </c>
      <c r="W11658" t="s">
        <v>6</v>
      </c>
      <c r="Y11658" t="s">
        <v>7</v>
      </c>
      <c r="AT11658">
        <v>0.47074866199999998</v>
      </c>
      <c r="AU11658">
        <v>5.8254674999999999E-2</v>
      </c>
      <c r="AV11658">
        <v>5.6600428000000001E-2</v>
      </c>
      <c r="AW11658">
        <v>1.1772856999999999E-2</v>
      </c>
      <c r="AX11658">
        <v>0.347920593</v>
      </c>
      <c r="AY11658">
        <v>5.4702783999999997E-2</v>
      </c>
      <c r="AZ11658">
        <v>9.3838366000000006E-2</v>
      </c>
      <c r="BA11658">
        <v>0.77957928600000004</v>
      </c>
      <c r="BB11658">
        <v>0.23925864899999999</v>
      </c>
      <c r="BC11658" t="s">
        <v>282</v>
      </c>
      <c r="BD11658">
        <v>2009</v>
      </c>
      <c r="BE11658" t="s">
        <v>283</v>
      </c>
      <c r="BG11658" t="s">
        <v>36</v>
      </c>
      <c r="BN11658">
        <v>0.14709072999999506</v>
      </c>
    </row>
    <row r="11659" spans="1:66" x14ac:dyDescent="0.25">
      <c r="A11659">
        <v>112897</v>
      </c>
      <c r="C11659" t="str">
        <f>Table2[[#This Row],[LeadAuthor]]&amp;Table2[[#This Row],[Year]]&amp;"_"&amp;Table2[[#This Row],[SiteName]]&amp;"_"&amp;Table2[[#This Row],[SampleID]]</f>
        <v>Liu2009_ODP925_</v>
      </c>
      <c r="D11659" t="s">
        <v>2576</v>
      </c>
      <c r="E11659" t="s">
        <v>330</v>
      </c>
      <c r="F11659">
        <v>789.56</v>
      </c>
      <c r="G11659">
        <v>827.9</v>
      </c>
      <c r="K11659" t="s">
        <v>38</v>
      </c>
      <c r="L11659">
        <v>4.2</v>
      </c>
      <c r="M11659">
        <v>-43.49</v>
      </c>
      <c r="N11659">
        <v>35.528457189999997</v>
      </c>
      <c r="O11659" t="s">
        <v>46</v>
      </c>
      <c r="P11659" t="s">
        <v>299</v>
      </c>
      <c r="T11659">
        <v>0</v>
      </c>
      <c r="U11659">
        <v>0.77238763799999999</v>
      </c>
      <c r="V11659" t="s">
        <v>5</v>
      </c>
      <c r="W11659" t="s">
        <v>6</v>
      </c>
      <c r="Y11659" t="s">
        <v>7</v>
      </c>
      <c r="AT11659">
        <v>0.79211481399999994</v>
      </c>
      <c r="AU11659">
        <v>1.5443508999999999E-2</v>
      </c>
      <c r="AV11659">
        <v>2.2062880999999999E-2</v>
      </c>
      <c r="AW11659">
        <v>5.1010040000000001E-3</v>
      </c>
      <c r="AX11659">
        <v>0.140035141</v>
      </c>
      <c r="AY11659">
        <v>2.5242651000000001E-2</v>
      </c>
      <c r="AZ11659">
        <v>0.286424662</v>
      </c>
      <c r="BA11659">
        <v>2.23993251</v>
      </c>
      <c r="BB11659">
        <v>0.204956374</v>
      </c>
      <c r="BC11659" t="s">
        <v>282</v>
      </c>
      <c r="BD11659">
        <v>2009</v>
      </c>
      <c r="BE11659" t="s">
        <v>283</v>
      </c>
      <c r="BG11659" t="s">
        <v>36</v>
      </c>
      <c r="BN11659">
        <v>0.23183708000000536</v>
      </c>
    </row>
    <row r="11660" spans="1:66" x14ac:dyDescent="0.25">
      <c r="A11660">
        <v>112898</v>
      </c>
      <c r="C11660" t="str">
        <f>Table2[[#This Row],[LeadAuthor]]&amp;Table2[[#This Row],[Year]]&amp;"_"&amp;Table2[[#This Row],[SiteName]]&amp;"_"&amp;Table2[[#This Row],[SampleID]]</f>
        <v>Liu2009_ODP925_</v>
      </c>
      <c r="D11660" t="s">
        <v>2576</v>
      </c>
      <c r="E11660" t="s">
        <v>330</v>
      </c>
      <c r="F11660">
        <v>794.09</v>
      </c>
      <c r="G11660">
        <v>832.43</v>
      </c>
      <c r="K11660" t="s">
        <v>38</v>
      </c>
      <c r="L11660">
        <v>4.2</v>
      </c>
      <c r="M11660">
        <v>-43.49</v>
      </c>
      <c r="N11660">
        <v>35.760294270000003</v>
      </c>
      <c r="O11660" t="s">
        <v>46</v>
      </c>
      <c r="P11660" t="s">
        <v>299</v>
      </c>
      <c r="T11660">
        <v>0</v>
      </c>
      <c r="U11660">
        <v>0.73373102099999998</v>
      </c>
      <c r="V11660" t="s">
        <v>5</v>
      </c>
      <c r="W11660" t="s">
        <v>6</v>
      </c>
      <c r="Y11660" t="s">
        <v>7</v>
      </c>
      <c r="AT11660">
        <v>0.255620124</v>
      </c>
      <c r="AU11660">
        <v>6.7919940999999998E-2</v>
      </c>
      <c r="AV11660">
        <v>9.4557692999999998E-2</v>
      </c>
      <c r="AW11660">
        <v>1.9746968E-2</v>
      </c>
      <c r="AX11660">
        <v>0.48929968899999998</v>
      </c>
      <c r="AY11660">
        <v>7.2855585E-2</v>
      </c>
      <c r="AZ11660">
        <v>5.6834195999999997E-2</v>
      </c>
      <c r="BA11660">
        <v>0.24748900700000001</v>
      </c>
      <c r="BB11660">
        <v>0.24480054900000001</v>
      </c>
      <c r="BC11660" t="s">
        <v>282</v>
      </c>
      <c r="BD11660">
        <v>2009</v>
      </c>
      <c r="BE11660" t="s">
        <v>283</v>
      </c>
      <c r="BG11660" t="s">
        <v>36</v>
      </c>
      <c r="BN11660">
        <v>0.18168249000000003</v>
      </c>
    </row>
    <row r="11661" spans="1:66" x14ac:dyDescent="0.25">
      <c r="A11661">
        <v>112899</v>
      </c>
      <c r="C11661" t="str">
        <f>Table2[[#This Row],[LeadAuthor]]&amp;Table2[[#This Row],[Year]]&amp;"_"&amp;Table2[[#This Row],[SiteName]]&amp;"_"&amp;Table2[[#This Row],[SampleID]]</f>
        <v>Liu2009_ODP925_</v>
      </c>
      <c r="D11661" t="s">
        <v>2576</v>
      </c>
      <c r="E11661" t="s">
        <v>330</v>
      </c>
      <c r="F11661">
        <v>797.64</v>
      </c>
      <c r="G11661">
        <v>835.98</v>
      </c>
      <c r="K11661" t="s">
        <v>38</v>
      </c>
      <c r="L11661">
        <v>4.2</v>
      </c>
      <c r="M11661">
        <v>-43.49</v>
      </c>
      <c r="N11661">
        <v>35.941976760000003</v>
      </c>
      <c r="O11661" t="s">
        <v>46</v>
      </c>
      <c r="P11661" t="s">
        <v>299</v>
      </c>
      <c r="T11661">
        <v>0</v>
      </c>
      <c r="U11661">
        <v>0.75604063600000004</v>
      </c>
      <c r="V11661" t="s">
        <v>5</v>
      </c>
      <c r="W11661" t="s">
        <v>6</v>
      </c>
      <c r="Y11661" t="s">
        <v>7</v>
      </c>
      <c r="AT11661">
        <v>0.193577375</v>
      </c>
      <c r="AU11661">
        <v>5.7439140999999999E-2</v>
      </c>
      <c r="AV11661">
        <v>8.2171067E-2</v>
      </c>
      <c r="AW11661">
        <v>1.8079327999999999E-2</v>
      </c>
      <c r="AX11661">
        <v>0.57097709799999996</v>
      </c>
      <c r="AY11661">
        <v>7.7755990999999997E-2</v>
      </c>
      <c r="AZ11661">
        <v>6.5593428999999995E-2</v>
      </c>
      <c r="BA11661">
        <v>3.4600606999999999E-2</v>
      </c>
      <c r="BB11661">
        <v>0.19554205299999999</v>
      </c>
      <c r="BC11661" t="s">
        <v>282</v>
      </c>
      <c r="BD11661">
        <v>2009</v>
      </c>
      <c r="BE11661" t="s">
        <v>283</v>
      </c>
      <c r="BG11661" t="s">
        <v>36</v>
      </c>
      <c r="BN11661">
        <v>0.30911610999999795</v>
      </c>
    </row>
    <row r="11662" spans="1:66" x14ac:dyDescent="0.25">
      <c r="A11662">
        <v>112900</v>
      </c>
      <c r="C11662" t="str">
        <f>Table2[[#This Row],[LeadAuthor]]&amp;Table2[[#This Row],[Year]]&amp;"_"&amp;Table2[[#This Row],[SiteName]]&amp;"_"&amp;Table2[[#This Row],[SampleID]]</f>
        <v>Liu2009_ODP925_</v>
      </c>
      <c r="D11662" t="s">
        <v>2576</v>
      </c>
      <c r="E11662" t="s">
        <v>330</v>
      </c>
      <c r="F11662">
        <v>803.68</v>
      </c>
      <c r="G11662">
        <v>842.02</v>
      </c>
      <c r="K11662" t="s">
        <v>38</v>
      </c>
      <c r="L11662">
        <v>4.2</v>
      </c>
      <c r="M11662">
        <v>-43.49</v>
      </c>
      <c r="N11662">
        <v>36.251092870000001</v>
      </c>
      <c r="O11662" t="s">
        <v>46</v>
      </c>
      <c r="P11662" t="s">
        <v>299</v>
      </c>
      <c r="T11662">
        <v>0</v>
      </c>
      <c r="U11662">
        <v>0.72221648900000002</v>
      </c>
      <c r="V11662" t="s">
        <v>5</v>
      </c>
      <c r="W11662" t="s">
        <v>6</v>
      </c>
      <c r="Y11662" t="s">
        <v>7</v>
      </c>
      <c r="AT11662">
        <v>0.20516104199999999</v>
      </c>
      <c r="AU11662">
        <v>6.8630371999999995E-2</v>
      </c>
      <c r="AV11662">
        <v>7.8178708E-2</v>
      </c>
      <c r="AW11662">
        <v>1.8982052999999999E-2</v>
      </c>
      <c r="AX11662">
        <v>0.54777471700000002</v>
      </c>
      <c r="AY11662">
        <v>8.1273106999999997E-2</v>
      </c>
      <c r="AZ11662">
        <v>8.1491086000000004E-2</v>
      </c>
      <c r="BA11662">
        <v>3.2531037999999998E-2</v>
      </c>
      <c r="BB11662">
        <v>0.208584559</v>
      </c>
      <c r="BC11662" t="s">
        <v>282</v>
      </c>
      <c r="BD11662">
        <v>2009</v>
      </c>
      <c r="BE11662" t="s">
        <v>283</v>
      </c>
      <c r="BG11662" t="s">
        <v>36</v>
      </c>
      <c r="BN11662">
        <v>0.25947329000000252</v>
      </c>
    </row>
    <row r="11663" spans="1:66" x14ac:dyDescent="0.25">
      <c r="A11663">
        <v>112901</v>
      </c>
      <c r="C11663" t="str">
        <f>Table2[[#This Row],[LeadAuthor]]&amp;Table2[[#This Row],[Year]]&amp;"_"&amp;Table2[[#This Row],[SiteName]]&amp;"_"&amp;Table2[[#This Row],[SampleID]]</f>
        <v>Liu2009_ODP925_</v>
      </c>
      <c r="D11663" t="s">
        <v>2576</v>
      </c>
      <c r="E11663" t="s">
        <v>330</v>
      </c>
      <c r="F11663">
        <v>808.75</v>
      </c>
      <c r="G11663">
        <v>847.09</v>
      </c>
      <c r="K11663" t="s">
        <v>38</v>
      </c>
      <c r="L11663">
        <v>4.2</v>
      </c>
      <c r="M11663">
        <v>-43.49</v>
      </c>
      <c r="N11663">
        <v>36.510566160000003</v>
      </c>
      <c r="O11663" t="s">
        <v>46</v>
      </c>
      <c r="P11663" t="s">
        <v>299</v>
      </c>
      <c r="T11663">
        <v>0</v>
      </c>
      <c r="U11663">
        <v>0.81010205400000002</v>
      </c>
      <c r="V11663" t="s">
        <v>5</v>
      </c>
      <c r="W11663" t="s">
        <v>6</v>
      </c>
      <c r="Y11663" t="s">
        <v>7</v>
      </c>
      <c r="AT11663">
        <v>0.16529661700000001</v>
      </c>
      <c r="AU11663">
        <v>4.9073391000000001E-2</v>
      </c>
      <c r="AV11663">
        <v>8.7620390000000006E-2</v>
      </c>
      <c r="AW11663">
        <v>1.9652958000000002E-2</v>
      </c>
      <c r="AX11663">
        <v>0.57628357399999997</v>
      </c>
      <c r="AY11663">
        <v>0.10207307</v>
      </c>
      <c r="AZ11663">
        <v>0.13812665900000001</v>
      </c>
      <c r="BA11663">
        <v>0.14832271799999999</v>
      </c>
      <c r="BB11663">
        <v>0.18730814100000001</v>
      </c>
      <c r="BC11663" t="s">
        <v>282</v>
      </c>
      <c r="BD11663">
        <v>2009</v>
      </c>
      <c r="BE11663" t="s">
        <v>283</v>
      </c>
      <c r="BG11663" t="s">
        <v>36</v>
      </c>
      <c r="BN11663">
        <v>0.23081351999999811</v>
      </c>
    </row>
    <row r="11664" spans="1:66" x14ac:dyDescent="0.25">
      <c r="A11664">
        <v>112902</v>
      </c>
      <c r="C11664" t="str">
        <f>Table2[[#This Row],[LeadAuthor]]&amp;Table2[[#This Row],[Year]]&amp;"_"&amp;Table2[[#This Row],[SiteName]]&amp;"_"&amp;Table2[[#This Row],[SampleID]]</f>
        <v>Liu2009_ODP925_</v>
      </c>
      <c r="D11664" t="s">
        <v>2576</v>
      </c>
      <c r="E11664" t="s">
        <v>330</v>
      </c>
      <c r="F11664">
        <v>813.26</v>
      </c>
      <c r="G11664">
        <v>851.6</v>
      </c>
      <c r="K11664" t="s">
        <v>38</v>
      </c>
      <c r="L11664">
        <v>4.2</v>
      </c>
      <c r="M11664">
        <v>-43.49</v>
      </c>
      <c r="N11664">
        <v>36.741379680000001</v>
      </c>
      <c r="O11664" t="s">
        <v>46</v>
      </c>
      <c r="P11664" t="s">
        <v>299</v>
      </c>
      <c r="T11664">
        <v>0</v>
      </c>
      <c r="U11664">
        <v>0.72656402600000003</v>
      </c>
      <c r="V11664" t="s">
        <v>5</v>
      </c>
      <c r="W11664" t="s">
        <v>6</v>
      </c>
      <c r="Y11664" t="s">
        <v>7</v>
      </c>
      <c r="AT11664">
        <v>0.21593921099999999</v>
      </c>
      <c r="AU11664">
        <v>6.8819012999999998E-2</v>
      </c>
      <c r="AV11664">
        <v>8.2301758000000003E-2</v>
      </c>
      <c r="AW11664">
        <v>1.8601296999999999E-2</v>
      </c>
      <c r="AX11664">
        <v>0.53237842300000005</v>
      </c>
      <c r="AY11664">
        <v>8.1960298000000001E-2</v>
      </c>
      <c r="AZ11664">
        <v>6.5789096000000005E-2</v>
      </c>
      <c r="BA11664">
        <v>3.6576736999999998E-2</v>
      </c>
      <c r="BB11664">
        <v>0.21646544600000001</v>
      </c>
      <c r="BC11664" t="s">
        <v>282</v>
      </c>
      <c r="BD11664">
        <v>2009</v>
      </c>
      <c r="BE11664" t="s">
        <v>283</v>
      </c>
      <c r="BG11664" t="s">
        <v>36</v>
      </c>
      <c r="BN11664">
        <v>0.2589615099999989</v>
      </c>
    </row>
    <row r="11665" spans="1:66" x14ac:dyDescent="0.25">
      <c r="A11665">
        <v>112903</v>
      </c>
      <c r="C11665" t="str">
        <f>Table2[[#This Row],[LeadAuthor]]&amp;Table2[[#This Row],[Year]]&amp;"_"&amp;Table2[[#This Row],[SiteName]]&amp;"_"&amp;Table2[[#This Row],[SampleID]]</f>
        <v>Liu2009_ODP925_</v>
      </c>
      <c r="D11665" t="s">
        <v>2576</v>
      </c>
      <c r="E11665" t="s">
        <v>330</v>
      </c>
      <c r="F11665">
        <v>818.32</v>
      </c>
      <c r="G11665">
        <v>856.66</v>
      </c>
      <c r="K11665" t="s">
        <v>38</v>
      </c>
      <c r="L11665">
        <v>4.2</v>
      </c>
      <c r="M11665">
        <v>-43.49</v>
      </c>
      <c r="N11665">
        <v>37.00034119</v>
      </c>
      <c r="O11665" t="s">
        <v>46</v>
      </c>
      <c r="P11665" t="s">
        <v>299</v>
      </c>
      <c r="T11665">
        <v>0</v>
      </c>
      <c r="U11665">
        <v>0.75775205300000004</v>
      </c>
      <c r="V11665" t="s">
        <v>5</v>
      </c>
      <c r="W11665" t="s">
        <v>6</v>
      </c>
      <c r="Y11665" t="s">
        <v>7</v>
      </c>
      <c r="AT11665">
        <v>0.19914615199999999</v>
      </c>
      <c r="AU11665">
        <v>5.8144335999999998E-2</v>
      </c>
      <c r="AV11665">
        <v>8.4819127999999994E-2</v>
      </c>
      <c r="AW11665">
        <v>1.4401726E-2</v>
      </c>
      <c r="AX11665">
        <v>0.56083391500000002</v>
      </c>
      <c r="AY11665">
        <v>8.2654743000000003E-2</v>
      </c>
      <c r="AZ11665">
        <v>4.1549388E-2</v>
      </c>
      <c r="BA11665">
        <v>6.7893254E-2</v>
      </c>
      <c r="BB11665">
        <v>0.19649676499999999</v>
      </c>
      <c r="BC11665" t="s">
        <v>282</v>
      </c>
      <c r="BD11665">
        <v>2009</v>
      </c>
      <c r="BE11665" t="s">
        <v>283</v>
      </c>
      <c r="BG11665" t="s">
        <v>36</v>
      </c>
      <c r="BN11665">
        <v>0.49591640999999953</v>
      </c>
    </row>
    <row r="11666" spans="1:66" x14ac:dyDescent="0.25">
      <c r="A11666">
        <v>112904</v>
      </c>
      <c r="C11666" t="str">
        <f>Table2[[#This Row],[LeadAuthor]]&amp;Table2[[#This Row],[Year]]&amp;"_"&amp;Table2[[#This Row],[SiteName]]&amp;"_"&amp;Table2[[#This Row],[SampleID]]</f>
        <v>Liu2009_ODP925_</v>
      </c>
      <c r="D11666" t="s">
        <v>2576</v>
      </c>
      <c r="E11666" t="s">
        <v>330</v>
      </c>
      <c r="F11666">
        <v>828.01</v>
      </c>
      <c r="G11666">
        <v>866.35</v>
      </c>
      <c r="K11666" t="s">
        <v>38</v>
      </c>
      <c r="L11666">
        <v>4.2</v>
      </c>
      <c r="M11666">
        <v>-43.49</v>
      </c>
      <c r="N11666">
        <v>37.4962576</v>
      </c>
      <c r="O11666" t="s">
        <v>46</v>
      </c>
      <c r="P11666" t="s">
        <v>299</v>
      </c>
      <c r="T11666">
        <v>0</v>
      </c>
      <c r="U11666">
        <v>0.83380971800000003</v>
      </c>
      <c r="V11666" t="s">
        <v>5</v>
      </c>
      <c r="W11666" t="s">
        <v>6</v>
      </c>
      <c r="Y11666" t="s">
        <v>7</v>
      </c>
      <c r="AT11666">
        <v>0.333371635</v>
      </c>
      <c r="AU11666">
        <v>3.5075120000000001E-2</v>
      </c>
      <c r="AV11666">
        <v>7.2103644999999994E-2</v>
      </c>
      <c r="AW11666">
        <v>1.6043779000000001E-2</v>
      </c>
      <c r="AX11666">
        <v>0.45557438700000003</v>
      </c>
      <c r="AY11666">
        <v>8.7831433E-2</v>
      </c>
      <c r="AZ11666">
        <v>0.17120459900000001</v>
      </c>
      <c r="BA11666">
        <v>0.85512179300000002</v>
      </c>
      <c r="BB11666">
        <v>0.184844436</v>
      </c>
      <c r="BC11666" t="s">
        <v>282</v>
      </c>
      <c r="BD11666">
        <v>2009</v>
      </c>
      <c r="BE11666" t="s">
        <v>283</v>
      </c>
      <c r="BG11666" t="s">
        <v>36</v>
      </c>
      <c r="BN11666">
        <v>0.24309628000000316</v>
      </c>
    </row>
    <row r="11667" spans="1:66" x14ac:dyDescent="0.25">
      <c r="A11667">
        <v>112905</v>
      </c>
      <c r="C11667" t="str">
        <f>Table2[[#This Row],[LeadAuthor]]&amp;Table2[[#This Row],[Year]]&amp;"_"&amp;Table2[[#This Row],[SiteName]]&amp;"_"&amp;Table2[[#This Row],[SampleID]]</f>
        <v>Liu2009_ODP925_</v>
      </c>
      <c r="D11667" t="s">
        <v>2576</v>
      </c>
      <c r="E11667" t="s">
        <v>330</v>
      </c>
      <c r="F11667">
        <v>832.76</v>
      </c>
      <c r="G11667">
        <v>871.1</v>
      </c>
      <c r="K11667" t="s">
        <v>38</v>
      </c>
      <c r="L11667">
        <v>4.2</v>
      </c>
      <c r="M11667">
        <v>-43.49</v>
      </c>
      <c r="N11667">
        <v>37.739353880000003</v>
      </c>
      <c r="O11667" t="s">
        <v>46</v>
      </c>
      <c r="P11667" t="s">
        <v>473</v>
      </c>
      <c r="T11667">
        <v>0</v>
      </c>
      <c r="U11667">
        <v>0.76881985399999997</v>
      </c>
      <c r="V11667" t="s">
        <v>5</v>
      </c>
      <c r="W11667" t="s">
        <v>6</v>
      </c>
      <c r="Y11667" t="s">
        <v>7</v>
      </c>
      <c r="AT11667">
        <v>0.242880129</v>
      </c>
      <c r="AU11667">
        <v>5.2113978999999998E-2</v>
      </c>
      <c r="AV11667">
        <v>7.4732845000000006E-2</v>
      </c>
      <c r="AW11667">
        <v>1.6725667E-2</v>
      </c>
      <c r="AX11667">
        <v>0.53169402799999999</v>
      </c>
      <c r="AY11667">
        <v>8.1853351000000005E-2</v>
      </c>
      <c r="AZ11667">
        <v>0.11347705700000001</v>
      </c>
      <c r="BA11667">
        <v>0.25446130099999997</v>
      </c>
      <c r="BB11667">
        <v>0.18962980199999999</v>
      </c>
      <c r="BC11667" t="s">
        <v>282</v>
      </c>
      <c r="BD11667">
        <v>2009</v>
      </c>
      <c r="BE11667" t="s">
        <v>283</v>
      </c>
      <c r="BG11667" t="s">
        <v>36</v>
      </c>
      <c r="BN11667">
        <v>0.25691437999999778</v>
      </c>
    </row>
    <row r="11668" spans="1:66" x14ac:dyDescent="0.25">
      <c r="A11668">
        <v>112906</v>
      </c>
      <c r="C11668" t="str">
        <f>Table2[[#This Row],[LeadAuthor]]&amp;Table2[[#This Row],[Year]]&amp;"_"&amp;Table2[[#This Row],[SiteName]]&amp;"_"&amp;Table2[[#This Row],[SampleID]]</f>
        <v>Liu2009_ODP925_</v>
      </c>
      <c r="D11668" t="s">
        <v>2576</v>
      </c>
      <c r="E11668" t="s">
        <v>330</v>
      </c>
      <c r="F11668">
        <v>837.78</v>
      </c>
      <c r="G11668">
        <v>876.12</v>
      </c>
      <c r="K11668" t="s">
        <v>38</v>
      </c>
      <c r="L11668">
        <v>4.2</v>
      </c>
      <c r="M11668">
        <v>-43.49</v>
      </c>
      <c r="N11668">
        <v>37.996268260000001</v>
      </c>
      <c r="O11668" t="s">
        <v>46</v>
      </c>
      <c r="P11668" t="s">
        <v>473</v>
      </c>
      <c r="T11668">
        <v>0</v>
      </c>
      <c r="U11668">
        <v>0.76982013199999999</v>
      </c>
      <c r="V11668" t="s">
        <v>5</v>
      </c>
      <c r="W11668" t="s">
        <v>6</v>
      </c>
      <c r="Y11668" t="s">
        <v>7</v>
      </c>
      <c r="AT11668">
        <v>0.220147706</v>
      </c>
      <c r="AU11668">
        <v>5.9752795999999997E-2</v>
      </c>
      <c r="AV11668">
        <v>9.6628510000000001E-2</v>
      </c>
      <c r="AW11668">
        <v>1.8252338999999999E-2</v>
      </c>
      <c r="AX11668">
        <v>0.52026054099999997</v>
      </c>
      <c r="AY11668">
        <v>8.4958110000000003E-2</v>
      </c>
      <c r="AZ11668">
        <v>7.0643910000000004E-2</v>
      </c>
      <c r="BA11668">
        <v>0.236105538</v>
      </c>
      <c r="BB11668">
        <v>0.22393169299999999</v>
      </c>
      <c r="BC11668" t="s">
        <v>282</v>
      </c>
      <c r="BD11668">
        <v>2009</v>
      </c>
      <c r="BE11668" t="s">
        <v>283</v>
      </c>
      <c r="BG11668" t="s">
        <v>36</v>
      </c>
      <c r="BN11668">
        <v>0.48772789999999588</v>
      </c>
    </row>
    <row r="11669" spans="1:66" x14ac:dyDescent="0.25">
      <c r="A11669">
        <v>112907</v>
      </c>
      <c r="C11669" t="str">
        <f>Table2[[#This Row],[LeadAuthor]]&amp;Table2[[#This Row],[Year]]&amp;"_"&amp;Table2[[#This Row],[SiteName]]&amp;"_"&amp;Table2[[#This Row],[SampleID]]</f>
        <v>Liu2009_ODP925_</v>
      </c>
      <c r="D11669" t="s">
        <v>2576</v>
      </c>
      <c r="E11669" t="s">
        <v>330</v>
      </c>
      <c r="F11669">
        <v>847.31</v>
      </c>
      <c r="G11669">
        <v>885.65</v>
      </c>
      <c r="K11669" t="s">
        <v>38</v>
      </c>
      <c r="L11669">
        <v>4.2</v>
      </c>
      <c r="M11669">
        <v>-43.49</v>
      </c>
      <c r="N11669">
        <v>38.483996159999997</v>
      </c>
      <c r="O11669" t="s">
        <v>46</v>
      </c>
      <c r="P11669" t="s">
        <v>473</v>
      </c>
      <c r="T11669">
        <v>0</v>
      </c>
      <c r="U11669">
        <v>0.78836250299999999</v>
      </c>
      <c r="V11669" t="s">
        <v>5</v>
      </c>
      <c r="W11669" t="s">
        <v>6</v>
      </c>
      <c r="Y11669" t="s">
        <v>7</v>
      </c>
      <c r="AT11669">
        <v>0.17340818</v>
      </c>
      <c r="AU11669">
        <v>5.5452040000000001E-2</v>
      </c>
      <c r="AV11669">
        <v>8.5882658000000001E-2</v>
      </c>
      <c r="AW11669">
        <v>2.0760513000000001E-2</v>
      </c>
      <c r="AX11669">
        <v>0.56457756999999997</v>
      </c>
      <c r="AY11669">
        <v>9.9919039000000001E-2</v>
      </c>
      <c r="AZ11669">
        <v>9.5412495999999999E-2</v>
      </c>
      <c r="BA11669">
        <v>9.8906789999999994E-2</v>
      </c>
      <c r="BB11669">
        <v>0.196100672</v>
      </c>
      <c r="BC11669" t="s">
        <v>282</v>
      </c>
      <c r="BD11669">
        <v>2009</v>
      </c>
      <c r="BE11669" t="s">
        <v>283</v>
      </c>
      <c r="BG11669" t="s">
        <v>36</v>
      </c>
      <c r="BN11669">
        <v>0.49847532000000427</v>
      </c>
    </row>
    <row r="11670" spans="1:66" x14ac:dyDescent="0.25">
      <c r="A11670">
        <v>112908</v>
      </c>
      <c r="C11670" t="str">
        <f>Table2[[#This Row],[LeadAuthor]]&amp;Table2[[#This Row],[Year]]&amp;"_"&amp;Table2[[#This Row],[SiteName]]&amp;"_"&amp;Table2[[#This Row],[SampleID]]</f>
        <v>Liu2009_ODP925_</v>
      </c>
      <c r="D11670" t="s">
        <v>2576</v>
      </c>
      <c r="E11670" t="s">
        <v>330</v>
      </c>
      <c r="F11670">
        <v>857.05</v>
      </c>
      <c r="G11670">
        <v>895.39</v>
      </c>
      <c r="K11670" t="s">
        <v>38</v>
      </c>
      <c r="L11670">
        <v>4.2</v>
      </c>
      <c r="M11670">
        <v>-43.49</v>
      </c>
      <c r="N11670">
        <v>38.982471480000001</v>
      </c>
      <c r="O11670" t="s">
        <v>46</v>
      </c>
      <c r="P11670" t="s">
        <v>473</v>
      </c>
      <c r="T11670">
        <v>0</v>
      </c>
      <c r="U11670">
        <v>0.73460853500000001</v>
      </c>
      <c r="V11670" t="s">
        <v>5</v>
      </c>
      <c r="W11670" t="s">
        <v>6</v>
      </c>
      <c r="Y11670" t="s">
        <v>7</v>
      </c>
      <c r="AT11670">
        <v>0.26840466499999999</v>
      </c>
      <c r="AU11670">
        <v>6.9611923000000006E-2</v>
      </c>
      <c r="AV11670">
        <v>9.8976731999999998E-2</v>
      </c>
      <c r="AW11670">
        <v>1.8399004E-2</v>
      </c>
      <c r="AX11670">
        <v>0.46929630900000002</v>
      </c>
      <c r="AY11670">
        <v>7.5311368000000004E-2</v>
      </c>
      <c r="AZ11670">
        <v>8.6841815000000003E-2</v>
      </c>
      <c r="BA11670">
        <v>0.31479532500000001</v>
      </c>
      <c r="BB11670">
        <v>0.255588916</v>
      </c>
      <c r="BC11670" t="s">
        <v>282</v>
      </c>
      <c r="BD11670">
        <v>2009</v>
      </c>
      <c r="BE11670" t="s">
        <v>283</v>
      </c>
      <c r="BG11670" t="s">
        <v>36</v>
      </c>
      <c r="BN11670">
        <v>0.48926325000000048</v>
      </c>
    </row>
    <row r="11671" spans="1:66" x14ac:dyDescent="0.25">
      <c r="A11671">
        <v>112909</v>
      </c>
      <c r="C11671" t="str">
        <f>Table2[[#This Row],[LeadAuthor]]&amp;Table2[[#This Row],[Year]]&amp;"_"&amp;Table2[[#This Row],[SiteName]]&amp;"_"&amp;Table2[[#This Row],[SampleID]]</f>
        <v>Liu2009_ODP925_</v>
      </c>
      <c r="D11671" t="s">
        <v>2576</v>
      </c>
      <c r="E11671" t="s">
        <v>330</v>
      </c>
      <c r="F11671">
        <v>866.61</v>
      </c>
      <c r="G11671">
        <v>904.95</v>
      </c>
      <c r="K11671" t="s">
        <v>38</v>
      </c>
      <c r="L11671">
        <v>4.2</v>
      </c>
      <c r="M11671">
        <v>-43.49</v>
      </c>
      <c r="N11671">
        <v>39.471734730000001</v>
      </c>
      <c r="O11671" t="s">
        <v>46</v>
      </c>
      <c r="P11671" t="s">
        <v>473</v>
      </c>
      <c r="T11671">
        <v>0</v>
      </c>
      <c r="U11671">
        <v>0.82869074700000001</v>
      </c>
      <c r="V11671" t="s">
        <v>5</v>
      </c>
      <c r="W11671" t="s">
        <v>6</v>
      </c>
      <c r="Y11671" t="s">
        <v>7</v>
      </c>
      <c r="AT11671">
        <v>0.27200588799999997</v>
      </c>
      <c r="AU11671">
        <v>3.8879589999999999E-2</v>
      </c>
      <c r="AV11671">
        <v>7.1114562000000006E-2</v>
      </c>
      <c r="AW11671">
        <v>1.4418520000000001E-2</v>
      </c>
      <c r="AX11671">
        <v>0.50103853700000001</v>
      </c>
      <c r="AY11671">
        <v>0.102542903</v>
      </c>
      <c r="AZ11671">
        <v>0.30763121599999999</v>
      </c>
      <c r="BA11671">
        <v>0.59315622700000004</v>
      </c>
      <c r="BB11671">
        <v>0.17089790999999999</v>
      </c>
      <c r="BC11671" t="s">
        <v>282</v>
      </c>
      <c r="BD11671">
        <v>2009</v>
      </c>
      <c r="BE11671" t="s">
        <v>283</v>
      </c>
      <c r="BG11671" t="s">
        <v>36</v>
      </c>
      <c r="BN11671">
        <v>4.0482652700000017</v>
      </c>
    </row>
    <row r="11672" spans="1:66" x14ac:dyDescent="0.25">
      <c r="A11672">
        <v>112910</v>
      </c>
      <c r="C11672" t="str">
        <f>Table2[[#This Row],[LeadAuthor]]&amp;Table2[[#This Row],[Year]]&amp;"_"&amp;Table2[[#This Row],[SiteName]]&amp;"_"&amp;Table2[[#This Row],[SampleID]]</f>
        <v>Inglis2015_ODP929_</v>
      </c>
      <c r="D11672" t="s">
        <v>2578</v>
      </c>
      <c r="E11672" t="s">
        <v>2579</v>
      </c>
      <c r="F11672">
        <v>619.65</v>
      </c>
      <c r="K11672" t="s">
        <v>38</v>
      </c>
      <c r="L11672">
        <v>5.98</v>
      </c>
      <c r="M11672">
        <v>-43.74</v>
      </c>
      <c r="N11672">
        <v>43.52</v>
      </c>
      <c r="O11672" t="s">
        <v>46</v>
      </c>
      <c r="P11672" t="s">
        <v>192</v>
      </c>
      <c r="T11672">
        <v>2</v>
      </c>
      <c r="U11672">
        <v>0.75661759299999998</v>
      </c>
      <c r="V11672" t="s">
        <v>5</v>
      </c>
      <c r="W11672" t="s">
        <v>6</v>
      </c>
      <c r="Y11672" t="s">
        <v>7</v>
      </c>
      <c r="AT11672">
        <v>0.54948181799999996</v>
      </c>
      <c r="AU11672">
        <v>4.2483167000000002E-2</v>
      </c>
      <c r="AV11672">
        <v>6.7772007999999995E-2</v>
      </c>
      <c r="AW11672">
        <v>9.8144519999999996E-3</v>
      </c>
      <c r="AX11672">
        <v>0.27596502699999997</v>
      </c>
      <c r="AY11672">
        <v>5.4483528000000003E-2</v>
      </c>
      <c r="AZ11672">
        <v>0.4</v>
      </c>
      <c r="BA11672">
        <v>1.378740699</v>
      </c>
      <c r="BB11672">
        <v>0.26651449799999999</v>
      </c>
      <c r="BC11672" t="s">
        <v>474</v>
      </c>
      <c r="BD11672">
        <v>2015</v>
      </c>
      <c r="BE11672" t="s">
        <v>475</v>
      </c>
      <c r="BG11672" t="s">
        <v>36</v>
      </c>
      <c r="BN11672">
        <v>4.759999999999998</v>
      </c>
    </row>
    <row r="11673" spans="1:66" x14ac:dyDescent="0.25">
      <c r="A11673">
        <v>112911</v>
      </c>
      <c r="C11673" t="str">
        <f>Table2[[#This Row],[LeadAuthor]]&amp;Table2[[#This Row],[Year]]&amp;"_"&amp;Table2[[#This Row],[SiteName]]&amp;"_"&amp;Table2[[#This Row],[SampleID]]</f>
        <v>Inglis2015_ODP929_</v>
      </c>
      <c r="D11673" t="s">
        <v>2578</v>
      </c>
      <c r="E11673" t="s">
        <v>2579</v>
      </c>
      <c r="F11673">
        <v>677.43</v>
      </c>
      <c r="K11673" t="s">
        <v>38</v>
      </c>
      <c r="L11673">
        <v>5.98</v>
      </c>
      <c r="M11673">
        <v>-43.74</v>
      </c>
      <c r="N11673">
        <v>48.28</v>
      </c>
      <c r="O11673" t="s">
        <v>46</v>
      </c>
      <c r="P11673" t="s">
        <v>53</v>
      </c>
      <c r="T11673">
        <v>2</v>
      </c>
      <c r="U11673">
        <v>0.78393528000000001</v>
      </c>
      <c r="V11673" t="s">
        <v>5</v>
      </c>
      <c r="W11673" t="s">
        <v>6</v>
      </c>
      <c r="Y11673" t="s">
        <v>7</v>
      </c>
      <c r="AT11673">
        <v>0.58918607199999995</v>
      </c>
      <c r="AU11673">
        <v>3.3178711E-2</v>
      </c>
      <c r="AV11673">
        <v>5.0312918999999998E-2</v>
      </c>
      <c r="AW11673">
        <v>1.6960363999999999E-2</v>
      </c>
      <c r="AX11673">
        <v>0.25725479600000001</v>
      </c>
      <c r="AY11673">
        <v>5.3107138999999998E-2</v>
      </c>
      <c r="BA11673">
        <v>1.6005574730000001</v>
      </c>
      <c r="BB11673">
        <v>0.244519445</v>
      </c>
      <c r="BC11673" t="s">
        <v>474</v>
      </c>
      <c r="BD11673">
        <v>2015</v>
      </c>
      <c r="BE11673" t="s">
        <v>475</v>
      </c>
      <c r="BG11673" t="s">
        <v>36</v>
      </c>
      <c r="BN11673">
        <v>3.1599999999999966</v>
      </c>
    </row>
    <row r="11674" spans="1:66" x14ac:dyDescent="0.25">
      <c r="A11674">
        <v>112912</v>
      </c>
      <c r="C11674" t="str">
        <f>Table2[[#This Row],[LeadAuthor]]&amp;Table2[[#This Row],[Year]]&amp;"_"&amp;Table2[[#This Row],[SiteName]]&amp;"_"&amp;Table2[[#This Row],[SampleID]]</f>
        <v>Inglis2015_ODP929_</v>
      </c>
      <c r="D11674" t="s">
        <v>2578</v>
      </c>
      <c r="E11674" t="s">
        <v>2579</v>
      </c>
      <c r="F11674">
        <v>715.77</v>
      </c>
      <c r="K11674" t="s">
        <v>38</v>
      </c>
      <c r="L11674">
        <v>5.98</v>
      </c>
      <c r="M11674">
        <v>-43.74</v>
      </c>
      <c r="N11674">
        <v>51.44</v>
      </c>
      <c r="O11674" t="s">
        <v>46</v>
      </c>
      <c r="P11674" t="s">
        <v>53</v>
      </c>
      <c r="T11674">
        <v>2</v>
      </c>
      <c r="U11674">
        <v>0.85350467399999996</v>
      </c>
      <c r="V11674" t="s">
        <v>5</v>
      </c>
      <c r="W11674" t="s">
        <v>6</v>
      </c>
      <c r="Y11674" t="s">
        <v>7</v>
      </c>
      <c r="AT11674">
        <v>0.91903943499999996</v>
      </c>
      <c r="AU11674">
        <v>6.0841389999999997E-3</v>
      </c>
      <c r="AV11674">
        <v>1.8497812999999998E-2</v>
      </c>
      <c r="AW11674">
        <v>1.0272462E-2</v>
      </c>
      <c r="AX11674">
        <v>3.9429280999999997E-2</v>
      </c>
      <c r="AY11674">
        <v>6.6768699999999997E-3</v>
      </c>
      <c r="BA11674">
        <v>3.0930008029999998</v>
      </c>
      <c r="BB11674">
        <v>0.43051100199999998</v>
      </c>
      <c r="BC11674" t="s">
        <v>474</v>
      </c>
      <c r="BD11674">
        <v>2015</v>
      </c>
      <c r="BE11674" t="s">
        <v>475</v>
      </c>
      <c r="BG11674" t="s">
        <v>36</v>
      </c>
      <c r="BN11674">
        <v>2.6799999999999997</v>
      </c>
    </row>
    <row r="11675" spans="1:66" x14ac:dyDescent="0.25">
      <c r="A11675">
        <v>112913</v>
      </c>
      <c r="C11675" t="str">
        <f>Table2[[#This Row],[LeadAuthor]]&amp;Table2[[#This Row],[Year]]&amp;"_"&amp;Table2[[#This Row],[SiteName]]&amp;"_"&amp;Table2[[#This Row],[SampleID]]</f>
        <v>Inglis2015_ODP929_</v>
      </c>
      <c r="D11675" t="s">
        <v>2578</v>
      </c>
      <c r="E11675" t="s">
        <v>2579</v>
      </c>
      <c r="F11675">
        <v>751.44</v>
      </c>
      <c r="K11675" t="s">
        <v>38</v>
      </c>
      <c r="L11675">
        <v>5.98</v>
      </c>
      <c r="M11675">
        <v>-43.74</v>
      </c>
      <c r="N11675">
        <v>54.12</v>
      </c>
      <c r="O11675" t="s">
        <v>46</v>
      </c>
      <c r="P11675" t="s">
        <v>53</v>
      </c>
      <c r="T11675">
        <v>2</v>
      </c>
      <c r="U11675">
        <v>0.79229940200000004</v>
      </c>
      <c r="V11675" t="s">
        <v>5</v>
      </c>
      <c r="W11675" t="s">
        <v>6</v>
      </c>
      <c r="Y11675" t="s">
        <v>7</v>
      </c>
      <c r="AT11675">
        <v>0.50784693299999994</v>
      </c>
      <c r="AU11675">
        <v>4.3662725999999999E-2</v>
      </c>
      <c r="AV11675">
        <v>0.102833958</v>
      </c>
      <c r="AW11675">
        <v>4.0573381999999998E-2</v>
      </c>
      <c r="AX11675">
        <v>0.28193351700000002</v>
      </c>
      <c r="AY11675">
        <v>2.3149482999999998E-2</v>
      </c>
      <c r="BA11675">
        <v>1.4726379700000001</v>
      </c>
      <c r="BB11675">
        <v>0.38010545699999998</v>
      </c>
      <c r="BC11675" t="s">
        <v>474</v>
      </c>
      <c r="BD11675">
        <v>2015</v>
      </c>
      <c r="BE11675" t="s">
        <v>475</v>
      </c>
      <c r="BG11675" t="s">
        <v>36</v>
      </c>
      <c r="BN11675">
        <v>0.90000000000000568</v>
      </c>
    </row>
    <row r="11676" spans="1:66" x14ac:dyDescent="0.25">
      <c r="A11676">
        <v>112914</v>
      </c>
      <c r="C11676" t="str">
        <f>Table2[[#This Row],[LeadAuthor]]&amp;Table2[[#This Row],[Year]]&amp;"_"&amp;Table2[[#This Row],[SiteName]]&amp;"_"&amp;Table2[[#This Row],[SampleID]]</f>
        <v>Inglis2015_ODP929_</v>
      </c>
      <c r="D11676" t="s">
        <v>2578</v>
      </c>
      <c r="E11676" t="s">
        <v>2579</v>
      </c>
      <c r="F11676">
        <v>764.12</v>
      </c>
      <c r="K11676" t="s">
        <v>38</v>
      </c>
      <c r="L11676">
        <v>5.98</v>
      </c>
      <c r="M11676">
        <v>-43.74</v>
      </c>
      <c r="N11676">
        <v>55.02</v>
      </c>
      <c r="O11676" t="s">
        <v>46</v>
      </c>
      <c r="P11676" t="s">
        <v>53</v>
      </c>
      <c r="T11676">
        <v>2</v>
      </c>
      <c r="U11676">
        <v>0.78751230900000002</v>
      </c>
      <c r="V11676" t="s">
        <v>5</v>
      </c>
      <c r="W11676" t="s">
        <v>6</v>
      </c>
      <c r="Y11676" t="s">
        <v>7</v>
      </c>
      <c r="AT11676">
        <v>0.26566414599999999</v>
      </c>
      <c r="AU11676">
        <v>4.6915468000000002E-2</v>
      </c>
      <c r="AV11676">
        <v>8.4715738999999998E-2</v>
      </c>
      <c r="AW11676">
        <v>1.682525E-2</v>
      </c>
      <c r="AX11676">
        <v>0.51354439200000002</v>
      </c>
      <c r="AY11676">
        <v>7.2335004999999994E-2</v>
      </c>
      <c r="BA11676">
        <v>0.43225835099999999</v>
      </c>
      <c r="BB11676">
        <v>0.20216424999999999</v>
      </c>
      <c r="BC11676" t="s">
        <v>474</v>
      </c>
      <c r="BD11676">
        <v>2015</v>
      </c>
      <c r="BE11676" t="s">
        <v>475</v>
      </c>
      <c r="BG11676" t="s">
        <v>36</v>
      </c>
      <c r="BN11676">
        <v>-33.079434090000007</v>
      </c>
    </row>
    <row r="11677" spans="1:66" x14ac:dyDescent="0.25">
      <c r="A11677">
        <v>112915</v>
      </c>
      <c r="C11677" t="str">
        <f>Table2[[#This Row],[LeadAuthor]]&amp;Table2[[#This Row],[Year]]&amp;"_"&amp;Table2[[#This Row],[SiteName]]&amp;"_"&amp;Table2[[#This Row],[SampleID]]</f>
        <v>O'Brien2020_ODP929_</v>
      </c>
      <c r="D11677" t="s">
        <v>2578</v>
      </c>
      <c r="E11677" t="s">
        <v>330</v>
      </c>
      <c r="F11677">
        <v>291.85000000000002</v>
      </c>
      <c r="G11677">
        <v>307.27</v>
      </c>
      <c r="K11677" t="s">
        <v>38</v>
      </c>
      <c r="L11677">
        <v>5.98</v>
      </c>
      <c r="M11677">
        <v>-43.75</v>
      </c>
      <c r="N11677">
        <v>21.94056591</v>
      </c>
      <c r="O11677" t="s">
        <v>25</v>
      </c>
      <c r="P11677" t="s">
        <v>350</v>
      </c>
      <c r="T11677">
        <v>2</v>
      </c>
      <c r="U11677">
        <v>0.76578425400000005</v>
      </c>
      <c r="V11677" t="s">
        <v>5</v>
      </c>
      <c r="W11677" t="s">
        <v>6</v>
      </c>
      <c r="Y11677" t="s">
        <v>7</v>
      </c>
      <c r="AT11677">
        <v>0.20640054999999999</v>
      </c>
      <c r="AU11677">
        <v>4.7384133000000002E-2</v>
      </c>
      <c r="AV11677">
        <v>7.0233777999999997E-2</v>
      </c>
      <c r="AW11677">
        <v>1.0677291E-2</v>
      </c>
      <c r="AX11677">
        <v>0.59128968199999998</v>
      </c>
      <c r="AY11677">
        <v>7.4014565000000004E-2</v>
      </c>
      <c r="AZ11677">
        <v>0.70727582300000003</v>
      </c>
      <c r="BA11677">
        <v>6.6178313000000002E-2</v>
      </c>
      <c r="BB11677">
        <v>0.161662413</v>
      </c>
      <c r="BC11677" t="s">
        <v>327</v>
      </c>
      <c r="BD11677">
        <v>2020</v>
      </c>
      <c r="BE11677" t="s">
        <v>328</v>
      </c>
      <c r="BG11677" t="s">
        <v>36</v>
      </c>
      <c r="BN11677">
        <v>0.12070377999999948</v>
      </c>
    </row>
    <row r="11678" spans="1:66" x14ac:dyDescent="0.25">
      <c r="A11678">
        <v>112916</v>
      </c>
      <c r="C11678" t="str">
        <f>Table2[[#This Row],[LeadAuthor]]&amp;Table2[[#This Row],[Year]]&amp;"_"&amp;Table2[[#This Row],[SiteName]]&amp;"_"&amp;Table2[[#This Row],[SampleID]]</f>
        <v>O'Brien2020_ODP929_</v>
      </c>
      <c r="D11678" t="s">
        <v>2578</v>
      </c>
      <c r="E11678" t="s">
        <v>330</v>
      </c>
      <c r="F11678">
        <v>295.12</v>
      </c>
      <c r="G11678">
        <v>310.54000000000002</v>
      </c>
      <c r="K11678" t="s">
        <v>38</v>
      </c>
      <c r="L11678">
        <v>5.98</v>
      </c>
      <c r="M11678">
        <v>-43.75</v>
      </c>
      <c r="N11678">
        <v>22.06126969</v>
      </c>
      <c r="O11678" t="s">
        <v>25</v>
      </c>
      <c r="P11678" t="s">
        <v>350</v>
      </c>
      <c r="T11678">
        <v>2</v>
      </c>
      <c r="U11678">
        <v>0.75186216400000005</v>
      </c>
      <c r="V11678" t="s">
        <v>5</v>
      </c>
      <c r="W11678" t="s">
        <v>6</v>
      </c>
      <c r="Y11678" t="s">
        <v>7</v>
      </c>
      <c r="AT11678">
        <v>0.28375484400000001</v>
      </c>
      <c r="AU11678">
        <v>4.8531985999999999E-2</v>
      </c>
      <c r="AV11678">
        <v>7.2344827E-2</v>
      </c>
      <c r="AW11678">
        <v>1.0411814E-2</v>
      </c>
      <c r="AX11678">
        <v>0.52066036699999996</v>
      </c>
      <c r="AY11678">
        <v>6.4296161000000004E-2</v>
      </c>
      <c r="AZ11678">
        <v>0.77756186800000004</v>
      </c>
      <c r="BA11678">
        <v>0.32356803000000001</v>
      </c>
      <c r="BB11678">
        <v>0.183301243</v>
      </c>
      <c r="BC11678" t="s">
        <v>327</v>
      </c>
      <c r="BD11678">
        <v>2020</v>
      </c>
      <c r="BE11678" t="s">
        <v>328</v>
      </c>
      <c r="BG11678" t="s">
        <v>36</v>
      </c>
      <c r="BN11678">
        <v>0.11996553000000176</v>
      </c>
    </row>
    <row r="11679" spans="1:66" x14ac:dyDescent="0.25">
      <c r="A11679">
        <v>112917</v>
      </c>
      <c r="C11679" t="str">
        <f>Table2[[#This Row],[LeadAuthor]]&amp;Table2[[#This Row],[Year]]&amp;"_"&amp;Table2[[#This Row],[SiteName]]&amp;"_"&amp;Table2[[#This Row],[SampleID]]</f>
        <v>O'Brien2020_ODP929_</v>
      </c>
      <c r="D11679" t="s">
        <v>2578</v>
      </c>
      <c r="E11679" t="s">
        <v>330</v>
      </c>
      <c r="F11679">
        <v>298.37</v>
      </c>
      <c r="G11679">
        <v>313.79000000000002</v>
      </c>
      <c r="K11679" t="s">
        <v>38</v>
      </c>
      <c r="L11679">
        <v>5.98</v>
      </c>
      <c r="M11679">
        <v>-43.75</v>
      </c>
      <c r="N11679">
        <v>22.181235220000001</v>
      </c>
      <c r="O11679" t="s">
        <v>25</v>
      </c>
      <c r="P11679" t="s">
        <v>350</v>
      </c>
      <c r="T11679">
        <v>2</v>
      </c>
      <c r="U11679">
        <v>0.71811895999999997</v>
      </c>
      <c r="V11679" t="s">
        <v>5</v>
      </c>
      <c r="W11679" t="s">
        <v>6</v>
      </c>
      <c r="Y11679" t="s">
        <v>7</v>
      </c>
      <c r="AT11679">
        <v>0.42734387400000001</v>
      </c>
      <c r="AU11679">
        <v>5.2085415000000003E-2</v>
      </c>
      <c r="AV11679">
        <v>6.9570992999999998E-2</v>
      </c>
      <c r="AW11679">
        <v>1.054166E-2</v>
      </c>
      <c r="AX11679">
        <v>0.38787812500000002</v>
      </c>
      <c r="AY11679">
        <v>5.2579933000000002E-2</v>
      </c>
      <c r="AZ11679">
        <v>0.90315976499999995</v>
      </c>
      <c r="BA11679">
        <v>0.76447066100000005</v>
      </c>
      <c r="BB11679">
        <v>0.23085070099999999</v>
      </c>
      <c r="BC11679" t="s">
        <v>327</v>
      </c>
      <c r="BD11679">
        <v>2020</v>
      </c>
      <c r="BE11679" t="s">
        <v>328</v>
      </c>
      <c r="BG11679" t="s">
        <v>36</v>
      </c>
      <c r="BN11679">
        <v>0.12402589999999947</v>
      </c>
    </row>
    <row r="11680" spans="1:66" x14ac:dyDescent="0.25">
      <c r="A11680">
        <v>112918</v>
      </c>
      <c r="C11680" t="str">
        <f>Table2[[#This Row],[LeadAuthor]]&amp;Table2[[#This Row],[Year]]&amp;"_"&amp;Table2[[#This Row],[SiteName]]&amp;"_"&amp;Table2[[#This Row],[SampleID]]</f>
        <v>O'Brien2020_ODP929_</v>
      </c>
      <c r="D11680" t="s">
        <v>2578</v>
      </c>
      <c r="E11680" t="s">
        <v>330</v>
      </c>
      <c r="F11680">
        <v>301.73</v>
      </c>
      <c r="G11680">
        <v>317.14999999999998</v>
      </c>
      <c r="K11680" t="s">
        <v>38</v>
      </c>
      <c r="L11680">
        <v>5.98</v>
      </c>
      <c r="M11680">
        <v>-43.75</v>
      </c>
      <c r="N11680">
        <v>22.305261120000001</v>
      </c>
      <c r="O11680" t="s">
        <v>25</v>
      </c>
      <c r="P11680" t="s">
        <v>350</v>
      </c>
      <c r="T11680">
        <v>2</v>
      </c>
      <c r="U11680">
        <v>0.75442669600000001</v>
      </c>
      <c r="V11680" t="s">
        <v>5</v>
      </c>
      <c r="W11680" t="s">
        <v>6</v>
      </c>
      <c r="Y11680" t="s">
        <v>7</v>
      </c>
      <c r="AT11680">
        <v>0.207759622</v>
      </c>
      <c r="AU11680">
        <v>4.5605738E-2</v>
      </c>
      <c r="AV11680">
        <v>6.3833019000000005E-2</v>
      </c>
      <c r="AW11680">
        <v>1.0631346E-2</v>
      </c>
      <c r="AX11680">
        <v>0.60652907499999997</v>
      </c>
      <c r="AY11680">
        <v>6.5641198999999997E-2</v>
      </c>
      <c r="AZ11680">
        <v>0.54205323999999999</v>
      </c>
      <c r="BA11680">
        <v>4.8545380000000003E-3</v>
      </c>
      <c r="BB11680">
        <v>0.15155766700000001</v>
      </c>
      <c r="BC11680" t="s">
        <v>327</v>
      </c>
      <c r="BD11680">
        <v>2020</v>
      </c>
      <c r="BE11680" t="s">
        <v>328</v>
      </c>
      <c r="BG11680" t="s">
        <v>36</v>
      </c>
      <c r="BN11680">
        <v>0.11590516000000051</v>
      </c>
    </row>
    <row r="11681" spans="1:66" x14ac:dyDescent="0.25">
      <c r="A11681">
        <v>112919</v>
      </c>
      <c r="C11681" t="str">
        <f>Table2[[#This Row],[LeadAuthor]]&amp;Table2[[#This Row],[Year]]&amp;"_"&amp;Table2[[#This Row],[SiteName]]&amp;"_"&amp;Table2[[#This Row],[SampleID]]</f>
        <v>O'Brien2020_ODP929_</v>
      </c>
      <c r="D11681" t="s">
        <v>2578</v>
      </c>
      <c r="E11681" t="s">
        <v>330</v>
      </c>
      <c r="F11681">
        <v>304.87</v>
      </c>
      <c r="G11681">
        <v>320.29000000000002</v>
      </c>
      <c r="K11681" t="s">
        <v>38</v>
      </c>
      <c r="L11681">
        <v>5.98</v>
      </c>
      <c r="M11681">
        <v>-43.75</v>
      </c>
      <c r="N11681">
        <v>22.421166280000001</v>
      </c>
      <c r="O11681" t="s">
        <v>25</v>
      </c>
      <c r="P11681" t="s">
        <v>350</v>
      </c>
      <c r="T11681">
        <v>2</v>
      </c>
      <c r="U11681">
        <v>0.759162118</v>
      </c>
      <c r="V11681" t="s">
        <v>5</v>
      </c>
      <c r="W11681" t="s">
        <v>6</v>
      </c>
      <c r="Y11681" t="s">
        <v>7</v>
      </c>
      <c r="AT11681">
        <v>0.246282214</v>
      </c>
      <c r="AU11681">
        <v>4.9883561E-2</v>
      </c>
      <c r="AV11681">
        <v>7.9655884999999996E-2</v>
      </c>
      <c r="AW11681">
        <v>8.9317200000000006E-3</v>
      </c>
      <c r="AX11681">
        <v>0.546592725</v>
      </c>
      <c r="AY11681">
        <v>6.8653895000000006E-2</v>
      </c>
      <c r="AZ11681">
        <v>0.70193454399999999</v>
      </c>
      <c r="BA11681">
        <v>0.221874241</v>
      </c>
      <c r="BB11681">
        <v>0.18371752499999999</v>
      </c>
      <c r="BC11681" t="s">
        <v>327</v>
      </c>
      <c r="BD11681">
        <v>2020</v>
      </c>
      <c r="BE11681" t="s">
        <v>328</v>
      </c>
      <c r="BG11681" t="s">
        <v>36</v>
      </c>
      <c r="BN11681">
        <v>9.2281179999996965E-2</v>
      </c>
    </row>
    <row r="11682" spans="1:66" x14ac:dyDescent="0.25">
      <c r="A11682">
        <v>112920</v>
      </c>
      <c r="C11682" t="str">
        <f>Table2[[#This Row],[LeadAuthor]]&amp;Table2[[#This Row],[Year]]&amp;"_"&amp;Table2[[#This Row],[SiteName]]&amp;"_"&amp;Table2[[#This Row],[SampleID]]</f>
        <v>O'Brien2020_ODP929_</v>
      </c>
      <c r="D11682" t="s">
        <v>2578</v>
      </c>
      <c r="E11682" t="s">
        <v>330</v>
      </c>
      <c r="F11682">
        <v>307.37</v>
      </c>
      <c r="G11682">
        <v>322.79000000000002</v>
      </c>
      <c r="K11682" t="s">
        <v>38</v>
      </c>
      <c r="L11682">
        <v>5.98</v>
      </c>
      <c r="M11682">
        <v>-43.75</v>
      </c>
      <c r="N11682">
        <v>22.513447459999998</v>
      </c>
      <c r="O11682" t="s">
        <v>25</v>
      </c>
      <c r="P11682" t="s">
        <v>350</v>
      </c>
      <c r="T11682">
        <v>2</v>
      </c>
      <c r="U11682">
        <v>0.721683713</v>
      </c>
      <c r="V11682" t="s">
        <v>5</v>
      </c>
      <c r="W11682" t="s">
        <v>6</v>
      </c>
      <c r="Y11682" t="s">
        <v>7</v>
      </c>
      <c r="AT11682">
        <v>0.35017922600000001</v>
      </c>
      <c r="AU11682">
        <v>5.1640824000000002E-2</v>
      </c>
      <c r="AV11682">
        <v>7.1887475000000006E-2</v>
      </c>
      <c r="AW11682">
        <v>7.683629E-3</v>
      </c>
      <c r="AX11682">
        <v>0.464273516</v>
      </c>
      <c r="AY11682">
        <v>5.4335330000000001E-2</v>
      </c>
      <c r="AZ11682">
        <v>0.93500740299999996</v>
      </c>
      <c r="BA11682">
        <v>0.47054840100000001</v>
      </c>
      <c r="BB11682">
        <v>0.201920181</v>
      </c>
      <c r="BC11682" t="s">
        <v>327</v>
      </c>
      <c r="BD11682">
        <v>2020</v>
      </c>
      <c r="BE11682" t="s">
        <v>328</v>
      </c>
      <c r="BG11682" t="s">
        <v>36</v>
      </c>
      <c r="BN11682">
        <v>0.15134113000000227</v>
      </c>
    </row>
    <row r="11683" spans="1:66" x14ac:dyDescent="0.25">
      <c r="A11683">
        <v>112921</v>
      </c>
      <c r="C11683" t="str">
        <f>Table2[[#This Row],[LeadAuthor]]&amp;Table2[[#This Row],[Year]]&amp;"_"&amp;Table2[[#This Row],[SiteName]]&amp;"_"&amp;Table2[[#This Row],[SampleID]]</f>
        <v>O'Brien2020_ODP929_</v>
      </c>
      <c r="D11683" t="s">
        <v>2578</v>
      </c>
      <c r="E11683" t="s">
        <v>330</v>
      </c>
      <c r="F11683">
        <v>311.47000000000003</v>
      </c>
      <c r="G11683">
        <v>326.89</v>
      </c>
      <c r="K11683" t="s">
        <v>38</v>
      </c>
      <c r="L11683">
        <v>5.98</v>
      </c>
      <c r="M11683">
        <v>-43.75</v>
      </c>
      <c r="N11683">
        <v>22.664788590000001</v>
      </c>
      <c r="O11683" t="s">
        <v>25</v>
      </c>
      <c r="P11683" t="s">
        <v>350</v>
      </c>
      <c r="T11683">
        <v>2</v>
      </c>
      <c r="U11683">
        <v>0.76163044199999996</v>
      </c>
      <c r="V11683" t="s">
        <v>5</v>
      </c>
      <c r="W11683" t="s">
        <v>6</v>
      </c>
      <c r="Y11683" t="s">
        <v>7</v>
      </c>
      <c r="AT11683">
        <v>0.26035012400000002</v>
      </c>
      <c r="AU11683">
        <v>4.4347981000000002E-2</v>
      </c>
      <c r="AV11683">
        <v>6.6625431999999998E-2</v>
      </c>
      <c r="AW11683">
        <v>9.2486800000000004E-3</v>
      </c>
      <c r="AX11683">
        <v>0.553602708</v>
      </c>
      <c r="AY11683">
        <v>6.5825073999999997E-2</v>
      </c>
      <c r="AZ11683">
        <v>0.57884995900000003</v>
      </c>
      <c r="BA11683">
        <v>0.24635723400000001</v>
      </c>
      <c r="BB11683">
        <v>0.162539192</v>
      </c>
      <c r="BC11683" t="s">
        <v>327</v>
      </c>
      <c r="BD11683">
        <v>2020</v>
      </c>
      <c r="BE11683" t="s">
        <v>328</v>
      </c>
      <c r="BG11683" t="s">
        <v>36</v>
      </c>
      <c r="BN11683">
        <v>0.11701254000000105</v>
      </c>
    </row>
    <row r="11684" spans="1:66" x14ac:dyDescent="0.25">
      <c r="A11684">
        <v>112922</v>
      </c>
      <c r="C11684" t="str">
        <f>Table2[[#This Row],[LeadAuthor]]&amp;Table2[[#This Row],[Year]]&amp;"_"&amp;Table2[[#This Row],[SiteName]]&amp;"_"&amp;Table2[[#This Row],[SampleID]]</f>
        <v>O'Brien2020_ODP929_</v>
      </c>
      <c r="D11684" t="s">
        <v>2578</v>
      </c>
      <c r="E11684" t="s">
        <v>330</v>
      </c>
      <c r="F11684">
        <v>314.64</v>
      </c>
      <c r="G11684">
        <v>330.06</v>
      </c>
      <c r="K11684" t="s">
        <v>38</v>
      </c>
      <c r="L11684">
        <v>5.98</v>
      </c>
      <c r="M11684">
        <v>-43.75</v>
      </c>
      <c r="N11684">
        <v>22.781801130000002</v>
      </c>
      <c r="O11684" t="s">
        <v>25</v>
      </c>
      <c r="P11684" t="s">
        <v>350</v>
      </c>
      <c r="T11684">
        <v>2</v>
      </c>
      <c r="U11684">
        <v>0.68333211999999999</v>
      </c>
      <c r="V11684" t="s">
        <v>5</v>
      </c>
      <c r="W11684" t="s">
        <v>6</v>
      </c>
      <c r="Y11684" t="s">
        <v>7</v>
      </c>
      <c r="AT11684">
        <v>0.52463091699999997</v>
      </c>
      <c r="AU11684">
        <v>4.5237898999999998E-2</v>
      </c>
      <c r="AV11684">
        <v>5.5233526999999998E-2</v>
      </c>
      <c r="AW11684">
        <v>6.7562899999999999E-3</v>
      </c>
      <c r="AX11684">
        <v>0.33251310699999997</v>
      </c>
      <c r="AY11684">
        <v>3.5628260000000002E-2</v>
      </c>
      <c r="AZ11684">
        <v>0.94998257600000002</v>
      </c>
      <c r="BA11684">
        <v>0.96554502900000005</v>
      </c>
      <c r="BB11684">
        <v>0.22556729</v>
      </c>
      <c r="BC11684" t="s">
        <v>327</v>
      </c>
      <c r="BD11684">
        <v>2020</v>
      </c>
      <c r="BE11684" t="s">
        <v>328</v>
      </c>
      <c r="BG11684" t="s">
        <v>36</v>
      </c>
      <c r="BN11684">
        <v>0.12033464999999666</v>
      </c>
    </row>
    <row r="11685" spans="1:66" x14ac:dyDescent="0.25">
      <c r="A11685">
        <v>112923</v>
      </c>
      <c r="C11685" t="str">
        <f>Table2[[#This Row],[LeadAuthor]]&amp;Table2[[#This Row],[Year]]&amp;"_"&amp;Table2[[#This Row],[SiteName]]&amp;"_"&amp;Table2[[#This Row],[SampleID]]</f>
        <v>O'Brien2020_ODP929_</v>
      </c>
      <c r="D11685" t="s">
        <v>2578</v>
      </c>
      <c r="E11685" t="s">
        <v>330</v>
      </c>
      <c r="F11685">
        <v>317.89999999999998</v>
      </c>
      <c r="G11685">
        <v>333.32</v>
      </c>
      <c r="K11685" t="s">
        <v>38</v>
      </c>
      <c r="L11685">
        <v>5.98</v>
      </c>
      <c r="M11685">
        <v>-43.75</v>
      </c>
      <c r="N11685">
        <v>22.902135779999998</v>
      </c>
      <c r="O11685" t="s">
        <v>25</v>
      </c>
      <c r="P11685" t="s">
        <v>350</v>
      </c>
      <c r="T11685">
        <v>2</v>
      </c>
      <c r="U11685">
        <v>0.66928770500000001</v>
      </c>
      <c r="V11685" t="s">
        <v>5</v>
      </c>
      <c r="W11685" t="s">
        <v>6</v>
      </c>
      <c r="Y11685" t="s">
        <v>7</v>
      </c>
      <c r="AT11685">
        <v>0.49831054800000002</v>
      </c>
      <c r="AU11685">
        <v>5.7040159E-2</v>
      </c>
      <c r="AV11685">
        <v>5.8701426000000001E-2</v>
      </c>
      <c r="AW11685">
        <v>1.0266035E-2</v>
      </c>
      <c r="AX11685">
        <v>0.32921277199999999</v>
      </c>
      <c r="AY11685">
        <v>4.6469060999999999E-2</v>
      </c>
      <c r="AZ11685">
        <v>0.96714674099999998</v>
      </c>
      <c r="BA11685">
        <v>0.85386084600000001</v>
      </c>
      <c r="BB11685">
        <v>0.25116657199999998</v>
      </c>
      <c r="BC11685" t="s">
        <v>327</v>
      </c>
      <c r="BD11685">
        <v>2020</v>
      </c>
      <c r="BE11685" t="s">
        <v>328</v>
      </c>
      <c r="BG11685" t="s">
        <v>36</v>
      </c>
      <c r="BN11685">
        <v>1.8456300000018189E-3</v>
      </c>
    </row>
    <row r="11686" spans="1:66" x14ac:dyDescent="0.25">
      <c r="A11686">
        <v>112924</v>
      </c>
      <c r="C11686" t="str">
        <f>Table2[[#This Row],[LeadAuthor]]&amp;Table2[[#This Row],[Year]]&amp;"_"&amp;Table2[[#This Row],[SiteName]]&amp;"_"&amp;Table2[[#This Row],[SampleID]]</f>
        <v>O'Brien2020_ODP929_</v>
      </c>
      <c r="D11686" t="s">
        <v>2578</v>
      </c>
      <c r="E11686" t="s">
        <v>330</v>
      </c>
      <c r="F11686">
        <v>317.95</v>
      </c>
      <c r="G11686">
        <v>333.37</v>
      </c>
      <c r="K11686" t="s">
        <v>38</v>
      </c>
      <c r="L11686">
        <v>5.98</v>
      </c>
      <c r="M11686">
        <v>-43.75</v>
      </c>
      <c r="N11686">
        <v>22.90398141</v>
      </c>
      <c r="O11686" t="s">
        <v>25</v>
      </c>
      <c r="P11686" t="s">
        <v>350</v>
      </c>
      <c r="T11686">
        <v>2</v>
      </c>
      <c r="U11686">
        <v>0.74756277500000001</v>
      </c>
      <c r="V11686" t="s">
        <v>5</v>
      </c>
      <c r="W11686" t="s">
        <v>6</v>
      </c>
      <c r="Y11686" t="s">
        <v>7</v>
      </c>
      <c r="AT11686">
        <v>0.44204291699999998</v>
      </c>
      <c r="AU11686">
        <v>4.0132730999999998E-2</v>
      </c>
      <c r="AV11686">
        <v>6.0651586E-2</v>
      </c>
      <c r="AW11686">
        <v>7.7578830000000001E-3</v>
      </c>
      <c r="AX11686">
        <v>0.398976049</v>
      </c>
      <c r="AY11686">
        <v>5.0438834000000002E-2</v>
      </c>
      <c r="AZ11686">
        <v>0.67382510299999998</v>
      </c>
      <c r="BA11686">
        <v>0.88738992100000003</v>
      </c>
      <c r="BB11686">
        <v>0.194535034</v>
      </c>
      <c r="BC11686" t="s">
        <v>327</v>
      </c>
      <c r="BD11686">
        <v>2020</v>
      </c>
      <c r="BE11686" t="s">
        <v>328</v>
      </c>
      <c r="BG11686" t="s">
        <v>36</v>
      </c>
      <c r="BN11686">
        <v>3.2852099999999496E-2</v>
      </c>
    </row>
    <row r="11687" spans="1:66" x14ac:dyDescent="0.25">
      <c r="A11687">
        <v>112925</v>
      </c>
      <c r="C11687" t="str">
        <f>Table2[[#This Row],[LeadAuthor]]&amp;Table2[[#This Row],[Year]]&amp;"_"&amp;Table2[[#This Row],[SiteName]]&amp;"_"&amp;Table2[[#This Row],[SampleID]]</f>
        <v>O'Brien2020_ODP929_</v>
      </c>
      <c r="D11687" t="s">
        <v>2578</v>
      </c>
      <c r="E11687" t="s">
        <v>330</v>
      </c>
      <c r="F11687">
        <v>318.83999999999997</v>
      </c>
      <c r="G11687">
        <v>334.26</v>
      </c>
      <c r="K11687" t="s">
        <v>38</v>
      </c>
      <c r="L11687">
        <v>5.98</v>
      </c>
      <c r="M11687">
        <v>-43.75</v>
      </c>
      <c r="N11687">
        <v>22.93683351</v>
      </c>
      <c r="O11687" t="s">
        <v>25</v>
      </c>
      <c r="P11687" t="s">
        <v>350</v>
      </c>
      <c r="T11687">
        <v>2</v>
      </c>
      <c r="U11687">
        <v>0.68779460299999995</v>
      </c>
      <c r="V11687" t="s">
        <v>5</v>
      </c>
      <c r="W11687" t="s">
        <v>6</v>
      </c>
      <c r="Y11687" t="s">
        <v>7</v>
      </c>
      <c r="AT11687">
        <v>0.37589619600000002</v>
      </c>
      <c r="AU11687">
        <v>6.6903447000000005E-2</v>
      </c>
      <c r="AV11687">
        <v>8.5855691999999997E-2</v>
      </c>
      <c r="AW11687">
        <v>7.8406440000000008E-3</v>
      </c>
      <c r="AX11687">
        <v>0.409810752</v>
      </c>
      <c r="AY11687">
        <v>5.3693268000000002E-2</v>
      </c>
      <c r="AZ11687">
        <v>0.79841665299999998</v>
      </c>
      <c r="BA11687">
        <v>0.51480921499999999</v>
      </c>
      <c r="BB11687">
        <v>0.25732864</v>
      </c>
      <c r="BC11687" t="s">
        <v>327</v>
      </c>
      <c r="BD11687">
        <v>2020</v>
      </c>
      <c r="BE11687" t="s">
        <v>328</v>
      </c>
      <c r="BG11687" t="s">
        <v>36</v>
      </c>
      <c r="BN11687">
        <v>0.18189982000000171</v>
      </c>
    </row>
    <row r="11688" spans="1:66" x14ac:dyDescent="0.25">
      <c r="A11688">
        <v>112926</v>
      </c>
      <c r="C11688" t="str">
        <f>Table2[[#This Row],[LeadAuthor]]&amp;Table2[[#This Row],[Year]]&amp;"_"&amp;Table2[[#This Row],[SiteName]]&amp;"_"&amp;Table2[[#This Row],[SampleID]]</f>
        <v>O'Brien2020_ODP929_</v>
      </c>
      <c r="D11688" t="s">
        <v>2578</v>
      </c>
      <c r="E11688" t="s">
        <v>330</v>
      </c>
      <c r="F11688">
        <v>323.89</v>
      </c>
      <c r="G11688">
        <v>339.31</v>
      </c>
      <c r="K11688" t="s">
        <v>38</v>
      </c>
      <c r="L11688">
        <v>5.98</v>
      </c>
      <c r="M11688">
        <v>-43.75</v>
      </c>
      <c r="N11688">
        <v>23.118733330000001</v>
      </c>
      <c r="O11688" t="s">
        <v>46</v>
      </c>
      <c r="P11688" t="s">
        <v>278</v>
      </c>
      <c r="T11688">
        <v>2</v>
      </c>
      <c r="U11688">
        <v>0.68550874500000003</v>
      </c>
      <c r="V11688" t="s">
        <v>5</v>
      </c>
      <c r="W11688" t="s">
        <v>6</v>
      </c>
      <c r="Y11688" t="s">
        <v>7</v>
      </c>
      <c r="AT11688">
        <v>0.441920755</v>
      </c>
      <c r="AU11688">
        <v>5.8514091999999997E-2</v>
      </c>
      <c r="AV11688">
        <v>7.8613680000000005E-2</v>
      </c>
      <c r="AW11688">
        <v>8.4934889999999999E-3</v>
      </c>
      <c r="AX11688">
        <v>0.372019724</v>
      </c>
      <c r="AY11688">
        <v>4.0438258999999997E-2</v>
      </c>
      <c r="AZ11688">
        <v>0.776700363</v>
      </c>
      <c r="BA11688">
        <v>0.73124624900000001</v>
      </c>
      <c r="BB11688">
        <v>0.260932946</v>
      </c>
      <c r="BC11688" t="s">
        <v>327</v>
      </c>
      <c r="BD11688">
        <v>2020</v>
      </c>
      <c r="BE11688" t="s">
        <v>328</v>
      </c>
      <c r="BG11688" t="s">
        <v>36</v>
      </c>
      <c r="BN11688">
        <v>3.8933339999999816E-2</v>
      </c>
    </row>
    <row r="11689" spans="1:66" x14ac:dyDescent="0.25">
      <c r="A11689">
        <v>112927</v>
      </c>
      <c r="C11689" t="str">
        <f>Table2[[#This Row],[LeadAuthor]]&amp;Table2[[#This Row],[Year]]&amp;"_"&amp;Table2[[#This Row],[SiteName]]&amp;"_"&amp;Table2[[#This Row],[SampleID]]</f>
        <v>O'Brien2020_ODP929_</v>
      </c>
      <c r="D11689" t="s">
        <v>2578</v>
      </c>
      <c r="E11689" t="s">
        <v>330</v>
      </c>
      <c r="F11689">
        <v>325.35000000000002</v>
      </c>
      <c r="G11689">
        <v>340.77</v>
      </c>
      <c r="K11689" t="s">
        <v>38</v>
      </c>
      <c r="L11689">
        <v>5.98</v>
      </c>
      <c r="M11689">
        <v>-43.75</v>
      </c>
      <c r="N11689">
        <v>23.157666670000001</v>
      </c>
      <c r="O11689" t="s">
        <v>46</v>
      </c>
      <c r="P11689" t="s">
        <v>278</v>
      </c>
      <c r="T11689">
        <v>2</v>
      </c>
      <c r="U11689">
        <v>0.75427259899999999</v>
      </c>
      <c r="V11689" t="s">
        <v>5</v>
      </c>
      <c r="W11689" t="s">
        <v>6</v>
      </c>
      <c r="Y11689" t="s">
        <v>7</v>
      </c>
      <c r="AT11689">
        <v>0.434817923</v>
      </c>
      <c r="AU11689">
        <v>4.8200737E-2</v>
      </c>
      <c r="AV11689">
        <v>9.8752761999999994E-2</v>
      </c>
      <c r="AW11689">
        <v>7.9287090000000008E-3</v>
      </c>
      <c r="AX11689">
        <v>0.36902675699999998</v>
      </c>
      <c r="AY11689">
        <v>4.1273112000000001E-2</v>
      </c>
      <c r="AZ11689">
        <v>0.938445223</v>
      </c>
      <c r="BA11689">
        <v>0.98735638400000003</v>
      </c>
      <c r="BB11689">
        <v>0.27403949</v>
      </c>
      <c r="BC11689" t="s">
        <v>327</v>
      </c>
      <c r="BD11689">
        <v>2020</v>
      </c>
      <c r="BE11689" t="s">
        <v>328</v>
      </c>
      <c r="BG11689" t="s">
        <v>36</v>
      </c>
      <c r="BN11689">
        <v>0.16897094999999851</v>
      </c>
    </row>
    <row r="11690" spans="1:66" x14ac:dyDescent="0.25">
      <c r="A11690">
        <v>112928</v>
      </c>
      <c r="C11690" t="str">
        <f>Table2[[#This Row],[LeadAuthor]]&amp;Table2[[#This Row],[Year]]&amp;"_"&amp;Table2[[#This Row],[SiteName]]&amp;"_"&amp;Table2[[#This Row],[SampleID]]</f>
        <v>O'Brien2020_ODP929_</v>
      </c>
      <c r="D11690" t="s">
        <v>2578</v>
      </c>
      <c r="E11690" t="s">
        <v>330</v>
      </c>
      <c r="F11690">
        <v>328.67</v>
      </c>
      <c r="G11690">
        <v>344.09</v>
      </c>
      <c r="K11690" t="s">
        <v>38</v>
      </c>
      <c r="L11690">
        <v>5.98</v>
      </c>
      <c r="M11690">
        <v>-43.75</v>
      </c>
      <c r="N11690">
        <v>23.32663762</v>
      </c>
      <c r="O11690" t="s">
        <v>46</v>
      </c>
      <c r="P11690" t="s">
        <v>278</v>
      </c>
      <c r="T11690">
        <v>2</v>
      </c>
      <c r="U11690">
        <v>0.73721669300000003</v>
      </c>
      <c r="V11690" t="s">
        <v>5</v>
      </c>
      <c r="W11690" t="s">
        <v>6</v>
      </c>
      <c r="Y11690" t="s">
        <v>7</v>
      </c>
      <c r="AT11690">
        <v>0.32898506199999999</v>
      </c>
      <c r="AU11690">
        <v>5.4699639000000001E-2</v>
      </c>
      <c r="AV11690">
        <v>8.9731909999999998E-2</v>
      </c>
      <c r="AW11690">
        <v>7.8097890000000001E-3</v>
      </c>
      <c r="AX11690">
        <v>0.46286001500000001</v>
      </c>
      <c r="AY11690">
        <v>5.5913585000000002E-2</v>
      </c>
      <c r="AZ11690">
        <v>0.82964449699999998</v>
      </c>
      <c r="BA11690">
        <v>0.494037583</v>
      </c>
      <c r="BB11690">
        <v>0.22688218900000001</v>
      </c>
      <c r="BC11690" t="s">
        <v>327</v>
      </c>
      <c r="BD11690">
        <v>2020</v>
      </c>
      <c r="BE11690" t="s">
        <v>328</v>
      </c>
      <c r="BG11690" t="s">
        <v>36</v>
      </c>
      <c r="BN11690">
        <v>0.24904159000000092</v>
      </c>
    </row>
    <row r="11691" spans="1:66" x14ac:dyDescent="0.25">
      <c r="A11691">
        <v>112929</v>
      </c>
      <c r="C11691" t="str">
        <f>Table2[[#This Row],[LeadAuthor]]&amp;Table2[[#This Row],[Year]]&amp;"_"&amp;Table2[[#This Row],[SiteName]]&amp;"_"&amp;Table2[[#This Row],[SampleID]]</f>
        <v>O'Brien2020_ODP929_</v>
      </c>
      <c r="D11691" t="s">
        <v>2578</v>
      </c>
      <c r="E11691" t="s">
        <v>330</v>
      </c>
      <c r="F11691">
        <v>331.73</v>
      </c>
      <c r="G11691">
        <v>347.15</v>
      </c>
      <c r="K11691" t="s">
        <v>38</v>
      </c>
      <c r="L11691">
        <v>5.98</v>
      </c>
      <c r="M11691">
        <v>-43.75</v>
      </c>
      <c r="N11691">
        <v>23.575679210000001</v>
      </c>
      <c r="O11691" t="s">
        <v>46</v>
      </c>
      <c r="P11691" t="s">
        <v>278</v>
      </c>
      <c r="T11691">
        <v>2</v>
      </c>
      <c r="U11691">
        <v>0.713991865</v>
      </c>
      <c r="V11691" t="s">
        <v>5</v>
      </c>
      <c r="W11691" t="s">
        <v>6</v>
      </c>
      <c r="Y11691" t="s">
        <v>7</v>
      </c>
      <c r="AT11691">
        <v>0.51124488300000004</v>
      </c>
      <c r="AU11691">
        <v>4.4492849000000001E-2</v>
      </c>
      <c r="AV11691">
        <v>6.6136849999999997E-2</v>
      </c>
      <c r="AW11691">
        <v>6.2256339999999999E-3</v>
      </c>
      <c r="AX11691">
        <v>0.33319014000000002</v>
      </c>
      <c r="AY11691">
        <v>3.8709644000000001E-2</v>
      </c>
      <c r="AZ11691">
        <v>0.85723317799999998</v>
      </c>
      <c r="BA11691">
        <v>1.049667828</v>
      </c>
      <c r="BB11691">
        <v>0.23908769199999999</v>
      </c>
      <c r="BC11691" t="s">
        <v>327</v>
      </c>
      <c r="BD11691">
        <v>2020</v>
      </c>
      <c r="BE11691" t="s">
        <v>328</v>
      </c>
      <c r="BG11691" t="s">
        <v>36</v>
      </c>
      <c r="BN11691">
        <v>0.12614851000000016</v>
      </c>
    </row>
    <row r="11692" spans="1:66" x14ac:dyDescent="0.25">
      <c r="A11692">
        <v>112930</v>
      </c>
      <c r="C11692" t="str">
        <f>Table2[[#This Row],[LeadAuthor]]&amp;Table2[[#This Row],[Year]]&amp;"_"&amp;Table2[[#This Row],[SiteName]]&amp;"_"&amp;Table2[[#This Row],[SampleID]]</f>
        <v>O'Brien2020_ODP929_</v>
      </c>
      <c r="D11692" t="s">
        <v>2578</v>
      </c>
      <c r="E11692" t="s">
        <v>330</v>
      </c>
      <c r="F11692">
        <v>333.28</v>
      </c>
      <c r="G11692">
        <v>348.7</v>
      </c>
      <c r="K11692" t="s">
        <v>38</v>
      </c>
      <c r="L11692">
        <v>5.98</v>
      </c>
      <c r="M11692">
        <v>-43.75</v>
      </c>
      <c r="N11692">
        <v>23.701827720000001</v>
      </c>
      <c r="O11692" t="s">
        <v>46</v>
      </c>
      <c r="P11692" t="s">
        <v>278</v>
      </c>
      <c r="T11692">
        <v>2</v>
      </c>
      <c r="U11692">
        <v>0.74013041000000002</v>
      </c>
      <c r="V11692" t="s">
        <v>5</v>
      </c>
      <c r="W11692" t="s">
        <v>6</v>
      </c>
      <c r="Y11692" t="s">
        <v>7</v>
      </c>
      <c r="AT11692">
        <v>0.30086091399999998</v>
      </c>
      <c r="AU11692">
        <v>4.8398847000000002E-2</v>
      </c>
      <c r="AV11692">
        <v>7.4398840999999993E-2</v>
      </c>
      <c r="AW11692">
        <v>7.8673170000000004E-3</v>
      </c>
      <c r="AX11692">
        <v>0.51289625999999999</v>
      </c>
      <c r="AY11692">
        <v>5.5577821999999999E-2</v>
      </c>
      <c r="AZ11692">
        <v>0.77905851699999995</v>
      </c>
      <c r="BA11692">
        <v>0.344077617</v>
      </c>
      <c r="BB11692">
        <v>0.18689414900000001</v>
      </c>
      <c r="BC11692" t="s">
        <v>327</v>
      </c>
      <c r="BD11692">
        <v>2020</v>
      </c>
      <c r="BE11692" t="s">
        <v>328</v>
      </c>
      <c r="BG11692" t="s">
        <v>36</v>
      </c>
      <c r="BN11692">
        <v>0.13672872000000069</v>
      </c>
    </row>
    <row r="11693" spans="1:66" x14ac:dyDescent="0.25">
      <c r="A11693">
        <v>112931</v>
      </c>
      <c r="C11693" t="str">
        <f>Table2[[#This Row],[LeadAuthor]]&amp;Table2[[#This Row],[Year]]&amp;"_"&amp;Table2[[#This Row],[SiteName]]&amp;"_"&amp;Table2[[#This Row],[SampleID]]</f>
        <v>O'Brien2020_ODP929_</v>
      </c>
      <c r="D11693" t="s">
        <v>2578</v>
      </c>
      <c r="E11693" t="s">
        <v>330</v>
      </c>
      <c r="F11693">
        <v>334.96</v>
      </c>
      <c r="G11693">
        <v>350.38</v>
      </c>
      <c r="K11693" t="s">
        <v>38</v>
      </c>
      <c r="L11693">
        <v>5.98</v>
      </c>
      <c r="M11693">
        <v>-43.75</v>
      </c>
      <c r="N11693">
        <v>23.838556440000001</v>
      </c>
      <c r="O11693" t="s">
        <v>46</v>
      </c>
      <c r="P11693" t="s">
        <v>278</v>
      </c>
      <c r="T11693">
        <v>2</v>
      </c>
      <c r="U11693">
        <v>0.72091211700000002</v>
      </c>
      <c r="V11693" t="s">
        <v>5</v>
      </c>
      <c r="W11693" t="s">
        <v>6</v>
      </c>
      <c r="Y11693" t="s">
        <v>7</v>
      </c>
      <c r="AT11693">
        <v>0.631420486</v>
      </c>
      <c r="AU11693">
        <v>6.3791537999999995E-2</v>
      </c>
      <c r="AV11693">
        <v>0.144257038</v>
      </c>
      <c r="AW11693">
        <v>2.8274300000000001E-3</v>
      </c>
      <c r="AX11693">
        <v>0.14000800799999999</v>
      </c>
      <c r="AY11693">
        <v>1.7695500999999999E-2</v>
      </c>
      <c r="AZ11693">
        <v>0.84476315899999999</v>
      </c>
      <c r="BA11693">
        <v>1.768747141</v>
      </c>
      <c r="BB11693">
        <v>0.57213164999999999</v>
      </c>
      <c r="BC11693" t="s">
        <v>327</v>
      </c>
      <c r="BD11693">
        <v>2020</v>
      </c>
      <c r="BE11693" t="s">
        <v>328</v>
      </c>
      <c r="BG11693" t="s">
        <v>36</v>
      </c>
      <c r="BN11693">
        <v>0.1383564299999982</v>
      </c>
    </row>
    <row r="11694" spans="1:66" x14ac:dyDescent="0.25">
      <c r="A11694">
        <v>112932</v>
      </c>
      <c r="C11694" t="str">
        <f>Table2[[#This Row],[LeadAuthor]]&amp;Table2[[#This Row],[Year]]&amp;"_"&amp;Table2[[#This Row],[SiteName]]&amp;"_"&amp;Table2[[#This Row],[SampleID]]</f>
        <v>O'Brien2020_ODP929_</v>
      </c>
      <c r="D11694" t="s">
        <v>2578</v>
      </c>
      <c r="E11694" t="s">
        <v>330</v>
      </c>
      <c r="F11694">
        <v>336.66</v>
      </c>
      <c r="G11694">
        <v>352.08</v>
      </c>
      <c r="K11694" t="s">
        <v>38</v>
      </c>
      <c r="L11694">
        <v>5.98</v>
      </c>
      <c r="M11694">
        <v>-43.75</v>
      </c>
      <c r="N11694">
        <v>23.97691287</v>
      </c>
      <c r="O11694" t="s">
        <v>46</v>
      </c>
      <c r="P11694" t="s">
        <v>278</v>
      </c>
      <c r="T11694">
        <v>2</v>
      </c>
      <c r="U11694">
        <v>0.73095202699999995</v>
      </c>
      <c r="V11694" t="s">
        <v>5</v>
      </c>
      <c r="W11694" t="s">
        <v>6</v>
      </c>
      <c r="Y11694" t="s">
        <v>7</v>
      </c>
      <c r="AT11694">
        <v>0.54843382100000004</v>
      </c>
      <c r="AU11694">
        <v>4.2726715999999998E-2</v>
      </c>
      <c r="AV11694">
        <v>7.3965873000000001E-2</v>
      </c>
      <c r="AW11694">
        <v>4.9599789999999998E-3</v>
      </c>
      <c r="AX11694">
        <v>0.29275912500000001</v>
      </c>
      <c r="AY11694">
        <v>3.7154486E-2</v>
      </c>
      <c r="AZ11694">
        <v>0.91683733599999995</v>
      </c>
      <c r="BA11694">
        <v>1.27581977</v>
      </c>
      <c r="BB11694">
        <v>0.269401416</v>
      </c>
      <c r="BC11694" t="s">
        <v>327</v>
      </c>
      <c r="BD11694">
        <v>2020</v>
      </c>
      <c r="BE11694" t="s">
        <v>328</v>
      </c>
      <c r="BG11694" t="s">
        <v>36</v>
      </c>
      <c r="BN11694">
        <v>6.999207999999868E-2</v>
      </c>
    </row>
    <row r="11695" spans="1:66" x14ac:dyDescent="0.25">
      <c r="A11695">
        <v>112933</v>
      </c>
      <c r="C11695" t="str">
        <f>Table2[[#This Row],[LeadAuthor]]&amp;Table2[[#This Row],[Year]]&amp;"_"&amp;Table2[[#This Row],[SiteName]]&amp;"_"&amp;Table2[[#This Row],[SampleID]]</f>
        <v>O'Brien2020_ODP929_</v>
      </c>
      <c r="D11695" t="s">
        <v>2578</v>
      </c>
      <c r="E11695" t="s">
        <v>330</v>
      </c>
      <c r="F11695">
        <v>337.52</v>
      </c>
      <c r="G11695">
        <v>352.94</v>
      </c>
      <c r="K11695" t="s">
        <v>38</v>
      </c>
      <c r="L11695">
        <v>5.98</v>
      </c>
      <c r="M11695">
        <v>-43.75</v>
      </c>
      <c r="N11695">
        <v>24.046904949999998</v>
      </c>
      <c r="O11695" t="s">
        <v>46</v>
      </c>
      <c r="P11695" t="s">
        <v>278</v>
      </c>
      <c r="T11695">
        <v>2</v>
      </c>
      <c r="U11695">
        <v>0.69946123500000001</v>
      </c>
      <c r="V11695" t="s">
        <v>5</v>
      </c>
      <c r="W11695" t="s">
        <v>6</v>
      </c>
      <c r="Y11695" t="s">
        <v>7</v>
      </c>
      <c r="AT11695">
        <v>0.50293349600000004</v>
      </c>
      <c r="AU11695">
        <v>3.9722113000000003E-2</v>
      </c>
      <c r="AV11695">
        <v>4.5767447000000003E-2</v>
      </c>
      <c r="AW11695">
        <v>6.1962179999999999E-3</v>
      </c>
      <c r="AX11695">
        <v>0.36489682099999998</v>
      </c>
      <c r="AY11695">
        <v>4.0483904000000001E-2</v>
      </c>
      <c r="AZ11695">
        <v>0.85634923399999996</v>
      </c>
      <c r="BA11695">
        <v>0.90434307199999997</v>
      </c>
      <c r="BB11695">
        <v>0.184453745</v>
      </c>
      <c r="BC11695" t="s">
        <v>327</v>
      </c>
      <c r="BD11695">
        <v>2020</v>
      </c>
      <c r="BE11695" t="s">
        <v>328</v>
      </c>
      <c r="BG11695" t="s">
        <v>36</v>
      </c>
      <c r="BN11695">
        <v>6.7550500000002955E-2</v>
      </c>
    </row>
    <row r="11696" spans="1:66" x14ac:dyDescent="0.25">
      <c r="A11696">
        <v>112934</v>
      </c>
      <c r="C11696" t="str">
        <f>Table2[[#This Row],[LeadAuthor]]&amp;Table2[[#This Row],[Year]]&amp;"_"&amp;Table2[[#This Row],[SiteName]]&amp;"_"&amp;Table2[[#This Row],[SampleID]]</f>
        <v>O'Brien2020_ODP929_</v>
      </c>
      <c r="D11696" t="s">
        <v>2578</v>
      </c>
      <c r="E11696" t="s">
        <v>330</v>
      </c>
      <c r="F11696">
        <v>338.35</v>
      </c>
      <c r="G11696">
        <v>353.77</v>
      </c>
      <c r="K11696" t="s">
        <v>38</v>
      </c>
      <c r="L11696">
        <v>5.98</v>
      </c>
      <c r="M11696">
        <v>-43.75</v>
      </c>
      <c r="N11696">
        <v>24.114455450000001</v>
      </c>
      <c r="O11696" t="s">
        <v>46</v>
      </c>
      <c r="P11696" t="s">
        <v>278</v>
      </c>
      <c r="T11696">
        <v>2</v>
      </c>
      <c r="U11696">
        <v>0.70364676500000001</v>
      </c>
      <c r="V11696" t="s">
        <v>5</v>
      </c>
      <c r="W11696" t="s">
        <v>6</v>
      </c>
      <c r="Y11696" t="s">
        <v>7</v>
      </c>
      <c r="AT11696">
        <v>0.44704264799999999</v>
      </c>
      <c r="AU11696">
        <v>5.683991E-2</v>
      </c>
      <c r="AV11696">
        <v>7.8714217000000003E-2</v>
      </c>
      <c r="AW11696">
        <v>5.8478139999999998E-3</v>
      </c>
      <c r="AX11696">
        <v>0.36115951400000001</v>
      </c>
      <c r="AY11696">
        <v>5.0395898000000001E-2</v>
      </c>
      <c r="AZ11696">
        <v>0.84681774600000004</v>
      </c>
      <c r="BA11696">
        <v>0.81395287400000005</v>
      </c>
      <c r="BB11696">
        <v>0.255719433</v>
      </c>
      <c r="BC11696" t="s">
        <v>327</v>
      </c>
      <c r="BD11696">
        <v>2020</v>
      </c>
      <c r="BE11696" t="s">
        <v>328</v>
      </c>
      <c r="BG11696" t="s">
        <v>36</v>
      </c>
      <c r="BN11696">
        <v>0.13184554000000048</v>
      </c>
    </row>
    <row r="11697" spans="1:66" x14ac:dyDescent="0.25">
      <c r="A11697">
        <v>112935</v>
      </c>
      <c r="C11697" t="str">
        <f>Table2[[#This Row],[LeadAuthor]]&amp;Table2[[#This Row],[Year]]&amp;"_"&amp;Table2[[#This Row],[SiteName]]&amp;"_"&amp;Table2[[#This Row],[SampleID]]</f>
        <v>O'Brien2020_ODP929_</v>
      </c>
      <c r="D11697" t="s">
        <v>2578</v>
      </c>
      <c r="E11697" t="s">
        <v>330</v>
      </c>
      <c r="F11697">
        <v>339.97</v>
      </c>
      <c r="G11697">
        <v>355.39</v>
      </c>
      <c r="K11697" t="s">
        <v>38</v>
      </c>
      <c r="L11697">
        <v>5.98</v>
      </c>
      <c r="M11697">
        <v>-43.75</v>
      </c>
      <c r="N11697">
        <v>24.246300990000002</v>
      </c>
      <c r="O11697" t="s">
        <v>46</v>
      </c>
      <c r="P11697" t="s">
        <v>278</v>
      </c>
      <c r="T11697">
        <v>2</v>
      </c>
      <c r="U11697">
        <v>0.74943867399999997</v>
      </c>
      <c r="V11697" t="s">
        <v>5</v>
      </c>
      <c r="W11697" t="s">
        <v>6</v>
      </c>
      <c r="Y11697" t="s">
        <v>7</v>
      </c>
      <c r="AT11697">
        <v>0.23452390200000001</v>
      </c>
      <c r="AU11697">
        <v>5.2326984999999999E-2</v>
      </c>
      <c r="AV11697">
        <v>8.0802319999999997E-2</v>
      </c>
      <c r="AW11697">
        <v>1.0866458000000001E-2</v>
      </c>
      <c r="AX11697">
        <v>0.55663706599999996</v>
      </c>
      <c r="AY11697">
        <v>6.4843269999999995E-2</v>
      </c>
      <c r="AZ11697">
        <v>0.71788982999999995</v>
      </c>
      <c r="BA11697">
        <v>0.14518552100000001</v>
      </c>
      <c r="BB11697">
        <v>0.188112683</v>
      </c>
      <c r="BC11697" t="s">
        <v>327</v>
      </c>
      <c r="BD11697">
        <v>2020</v>
      </c>
      <c r="BE11697" t="s">
        <v>328</v>
      </c>
      <c r="BG11697" t="s">
        <v>36</v>
      </c>
      <c r="BN11697">
        <v>0.13835643999999903</v>
      </c>
    </row>
    <row r="11698" spans="1:66" x14ac:dyDescent="0.25">
      <c r="A11698">
        <v>112936</v>
      </c>
      <c r="C11698" t="str">
        <f>Table2[[#This Row],[LeadAuthor]]&amp;Table2[[#This Row],[Year]]&amp;"_"&amp;Table2[[#This Row],[SiteName]]&amp;"_"&amp;Table2[[#This Row],[SampleID]]</f>
        <v>O'Brien2020_ODP929_</v>
      </c>
      <c r="D11698" t="s">
        <v>2578</v>
      </c>
      <c r="E11698" t="s">
        <v>330</v>
      </c>
      <c r="F11698">
        <v>341.67</v>
      </c>
      <c r="G11698">
        <v>357.09</v>
      </c>
      <c r="K11698" t="s">
        <v>38</v>
      </c>
      <c r="L11698">
        <v>5.98</v>
      </c>
      <c r="M11698">
        <v>-43.75</v>
      </c>
      <c r="N11698">
        <v>24.384657430000001</v>
      </c>
      <c r="O11698" t="s">
        <v>46</v>
      </c>
      <c r="P11698" t="s">
        <v>278</v>
      </c>
      <c r="T11698">
        <v>2</v>
      </c>
      <c r="U11698">
        <v>0.71743902100000001</v>
      </c>
      <c r="V11698" t="s">
        <v>5</v>
      </c>
      <c r="W11698" t="s">
        <v>6</v>
      </c>
      <c r="Y11698" t="s">
        <v>7</v>
      </c>
      <c r="AT11698">
        <v>0.44133761100000002</v>
      </c>
      <c r="AU11698">
        <v>5.1472772999999999E-2</v>
      </c>
      <c r="AV11698">
        <v>7.7053204E-2</v>
      </c>
      <c r="AW11698">
        <v>6.5211669999999996E-3</v>
      </c>
      <c r="AX11698">
        <v>0.37649720399999997</v>
      </c>
      <c r="AY11698">
        <v>4.7118040999999999E-2</v>
      </c>
      <c r="AZ11698">
        <v>0.90808633900000002</v>
      </c>
      <c r="BA11698">
        <v>0.82683453799999995</v>
      </c>
      <c r="BB11698">
        <v>0.241733016</v>
      </c>
      <c r="BC11698" t="s">
        <v>327</v>
      </c>
      <c r="BD11698">
        <v>2020</v>
      </c>
      <c r="BE11698" t="s">
        <v>328</v>
      </c>
      <c r="BG11698" t="s">
        <v>36</v>
      </c>
      <c r="BN11698">
        <v>9.8207609999999335E-2</v>
      </c>
    </row>
    <row r="11699" spans="1:66" x14ac:dyDescent="0.25">
      <c r="A11699">
        <v>112937</v>
      </c>
      <c r="C11699" t="str">
        <f>Table2[[#This Row],[LeadAuthor]]&amp;Table2[[#This Row],[Year]]&amp;"_"&amp;Table2[[#This Row],[SiteName]]&amp;"_"&amp;Table2[[#This Row],[SampleID]]</f>
        <v>O'Brien2020_ODP929_</v>
      </c>
      <c r="D11699" t="s">
        <v>2578</v>
      </c>
      <c r="E11699" t="s">
        <v>330</v>
      </c>
      <c r="F11699">
        <v>342.97</v>
      </c>
      <c r="G11699">
        <v>358.39</v>
      </c>
      <c r="K11699" t="s">
        <v>38</v>
      </c>
      <c r="L11699">
        <v>5.98</v>
      </c>
      <c r="M11699">
        <v>-43.75</v>
      </c>
      <c r="N11699">
        <v>24.48286504</v>
      </c>
      <c r="O11699" t="s">
        <v>46</v>
      </c>
      <c r="P11699" t="s">
        <v>278</v>
      </c>
      <c r="T11699">
        <v>2</v>
      </c>
      <c r="U11699">
        <v>0.74513228099999995</v>
      </c>
      <c r="V11699" t="s">
        <v>5</v>
      </c>
      <c r="W11699" t="s">
        <v>6</v>
      </c>
      <c r="Y11699" t="s">
        <v>7</v>
      </c>
      <c r="AT11699">
        <v>0.33662157999999998</v>
      </c>
      <c r="AU11699">
        <v>5.1676237E-2</v>
      </c>
      <c r="AV11699">
        <v>8.3527694E-2</v>
      </c>
      <c r="AW11699">
        <v>9.8855320000000007E-3</v>
      </c>
      <c r="AX11699">
        <v>0.46062133</v>
      </c>
      <c r="AY11699">
        <v>5.7667626999999999E-2</v>
      </c>
      <c r="AZ11699">
        <v>0.79465428000000005</v>
      </c>
      <c r="BA11699">
        <v>0.53804152100000002</v>
      </c>
      <c r="BB11699">
        <v>0.21871296800000001</v>
      </c>
      <c r="BC11699" t="s">
        <v>327</v>
      </c>
      <c r="BD11699">
        <v>2020</v>
      </c>
      <c r="BE11699" t="s">
        <v>328</v>
      </c>
      <c r="BG11699" t="s">
        <v>36</v>
      </c>
      <c r="BN11699">
        <v>8.0199119999999624E-2</v>
      </c>
    </row>
    <row r="11700" spans="1:66" x14ac:dyDescent="0.25">
      <c r="A11700">
        <v>112938</v>
      </c>
      <c r="C11700" t="str">
        <f>Table2[[#This Row],[LeadAuthor]]&amp;Table2[[#This Row],[Year]]&amp;"_"&amp;Table2[[#This Row],[SiteName]]&amp;"_"&amp;Table2[[#This Row],[SampleID]]</f>
        <v>O'Brien2020_ODP929_</v>
      </c>
      <c r="D11700" t="s">
        <v>2578</v>
      </c>
      <c r="E11700" t="s">
        <v>330</v>
      </c>
      <c r="F11700">
        <v>344.13</v>
      </c>
      <c r="G11700">
        <v>359.55</v>
      </c>
      <c r="K11700" t="s">
        <v>38</v>
      </c>
      <c r="L11700">
        <v>5.98</v>
      </c>
      <c r="M11700">
        <v>-43.75</v>
      </c>
      <c r="N11700">
        <v>24.56306416</v>
      </c>
      <c r="O11700" t="s">
        <v>46</v>
      </c>
      <c r="P11700" t="s">
        <v>278</v>
      </c>
      <c r="T11700">
        <v>2</v>
      </c>
      <c r="U11700">
        <v>0.73430028300000005</v>
      </c>
      <c r="V11700" t="s">
        <v>5</v>
      </c>
      <c r="W11700" t="s">
        <v>6</v>
      </c>
      <c r="Y11700" t="s">
        <v>7</v>
      </c>
      <c r="AT11700">
        <v>0.29124623399999999</v>
      </c>
      <c r="AU11700">
        <v>5.424387E-2</v>
      </c>
      <c r="AV11700">
        <v>7.9668620999999995E-2</v>
      </c>
      <c r="AW11700">
        <v>1.1045561000000001E-2</v>
      </c>
      <c r="AX11700">
        <v>0.50459897600000003</v>
      </c>
      <c r="AY11700">
        <v>5.9196737999999999E-2</v>
      </c>
      <c r="AZ11700">
        <v>0.84540530000000003</v>
      </c>
      <c r="BA11700">
        <v>0.31282185600000001</v>
      </c>
      <c r="BB11700">
        <v>0.20452526500000001</v>
      </c>
      <c r="BC11700" t="s">
        <v>327</v>
      </c>
      <c r="BD11700">
        <v>2020</v>
      </c>
      <c r="BE11700" t="s">
        <v>328</v>
      </c>
      <c r="BG11700" t="s">
        <v>36</v>
      </c>
      <c r="BN11700">
        <v>7.1902650000001955E-2</v>
      </c>
    </row>
    <row r="11701" spans="1:66" x14ac:dyDescent="0.25">
      <c r="A11701">
        <v>112939</v>
      </c>
      <c r="C11701" t="str">
        <f>Table2[[#This Row],[LeadAuthor]]&amp;Table2[[#This Row],[Year]]&amp;"_"&amp;Table2[[#This Row],[SiteName]]&amp;"_"&amp;Table2[[#This Row],[SampleID]]</f>
        <v>O'Brien2020_ODP929_</v>
      </c>
      <c r="D11701" t="s">
        <v>2578</v>
      </c>
      <c r="E11701" t="s">
        <v>330</v>
      </c>
      <c r="F11701">
        <v>345.17</v>
      </c>
      <c r="G11701">
        <v>360.59</v>
      </c>
      <c r="K11701" t="s">
        <v>38</v>
      </c>
      <c r="L11701">
        <v>5.98</v>
      </c>
      <c r="M11701">
        <v>-43.75</v>
      </c>
      <c r="N11701">
        <v>24.634966810000002</v>
      </c>
      <c r="O11701" t="s">
        <v>46</v>
      </c>
      <c r="P11701" t="s">
        <v>278</v>
      </c>
      <c r="T11701">
        <v>2</v>
      </c>
      <c r="U11701">
        <v>0.77012086000000002</v>
      </c>
      <c r="V11701" t="s">
        <v>5</v>
      </c>
      <c r="W11701" t="s">
        <v>6</v>
      </c>
      <c r="Y11701" t="s">
        <v>7</v>
      </c>
      <c r="AT11701">
        <v>0.25252214699999997</v>
      </c>
      <c r="AU11701">
        <v>4.8090911E-2</v>
      </c>
      <c r="AV11701">
        <v>8.6292463999999999E-2</v>
      </c>
      <c r="AW11701">
        <v>1.0245143999999999E-2</v>
      </c>
      <c r="AX11701">
        <v>0.53827700499999998</v>
      </c>
      <c r="AY11701">
        <v>6.4572328999999998E-2</v>
      </c>
      <c r="AZ11701">
        <v>0.641464072</v>
      </c>
      <c r="BA11701">
        <v>0.30324431299999999</v>
      </c>
      <c r="BB11701">
        <v>0.19348870100000001</v>
      </c>
      <c r="BC11701" t="s">
        <v>327</v>
      </c>
      <c r="BD11701">
        <v>2020</v>
      </c>
      <c r="BE11701" t="s">
        <v>328</v>
      </c>
      <c r="BG11701" t="s">
        <v>36</v>
      </c>
      <c r="BN11701">
        <v>8.2273229999998421E-2</v>
      </c>
    </row>
    <row r="11702" spans="1:66" x14ac:dyDescent="0.25">
      <c r="A11702">
        <v>112940</v>
      </c>
      <c r="C11702" t="str">
        <f>Table2[[#This Row],[LeadAuthor]]&amp;Table2[[#This Row],[Year]]&amp;"_"&amp;Table2[[#This Row],[SiteName]]&amp;"_"&amp;Table2[[#This Row],[SampleID]]</f>
        <v>O'Brien2020_ODP929_</v>
      </c>
      <c r="D11702" t="s">
        <v>2578</v>
      </c>
      <c r="E11702" t="s">
        <v>330</v>
      </c>
      <c r="F11702">
        <v>346.36</v>
      </c>
      <c r="G11702">
        <v>361.78</v>
      </c>
      <c r="K11702" t="s">
        <v>38</v>
      </c>
      <c r="L11702">
        <v>5.98</v>
      </c>
      <c r="M11702">
        <v>-43.75</v>
      </c>
      <c r="N11702">
        <v>24.71724004</v>
      </c>
      <c r="O11702" t="s">
        <v>46</v>
      </c>
      <c r="P11702" t="s">
        <v>278</v>
      </c>
      <c r="T11702">
        <v>2</v>
      </c>
      <c r="U11702">
        <v>0.73440491799999996</v>
      </c>
      <c r="V11702" t="s">
        <v>5</v>
      </c>
      <c r="W11702" t="s">
        <v>6</v>
      </c>
      <c r="Y11702" t="s">
        <v>7</v>
      </c>
      <c r="AT11702">
        <v>0.31778964700000001</v>
      </c>
      <c r="AU11702">
        <v>4.8159155000000002E-2</v>
      </c>
      <c r="AV11702">
        <v>7.4346592000000003E-2</v>
      </c>
      <c r="AW11702">
        <v>8.8336990000000004E-3</v>
      </c>
      <c r="AX11702">
        <v>0.50088487599999998</v>
      </c>
      <c r="AY11702">
        <v>4.9986031E-2</v>
      </c>
      <c r="AZ11702">
        <v>0.68454801799999998</v>
      </c>
      <c r="BA11702">
        <v>0.388315085</v>
      </c>
      <c r="BB11702">
        <v>0.19252045300000001</v>
      </c>
      <c r="BC11702" t="s">
        <v>327</v>
      </c>
      <c r="BD11702">
        <v>2020</v>
      </c>
      <c r="BE11702" t="s">
        <v>328</v>
      </c>
      <c r="BG11702" t="s">
        <v>36</v>
      </c>
      <c r="BN11702">
        <v>6.2223500000015974E-3</v>
      </c>
    </row>
    <row r="11703" spans="1:66" x14ac:dyDescent="0.25">
      <c r="A11703">
        <v>112941</v>
      </c>
      <c r="C11703" t="str">
        <f>Table2[[#This Row],[LeadAuthor]]&amp;Table2[[#This Row],[Year]]&amp;"_"&amp;Table2[[#This Row],[SiteName]]&amp;"_"&amp;Table2[[#This Row],[SampleID]]</f>
        <v>O'Brien2020_ODP929_</v>
      </c>
      <c r="D11703" t="s">
        <v>2578</v>
      </c>
      <c r="E11703" t="s">
        <v>330</v>
      </c>
      <c r="F11703">
        <v>346.45</v>
      </c>
      <c r="G11703">
        <v>361.87</v>
      </c>
      <c r="K11703" t="s">
        <v>38</v>
      </c>
      <c r="L11703">
        <v>5.98</v>
      </c>
      <c r="M11703">
        <v>-43.75</v>
      </c>
      <c r="N11703">
        <v>24.723462390000002</v>
      </c>
      <c r="O11703" t="s">
        <v>46</v>
      </c>
      <c r="P11703" t="s">
        <v>278</v>
      </c>
      <c r="T11703">
        <v>2</v>
      </c>
      <c r="U11703">
        <v>0.75120766299999997</v>
      </c>
      <c r="V11703" t="s">
        <v>5</v>
      </c>
      <c r="W11703" t="s">
        <v>6</v>
      </c>
      <c r="Y11703" t="s">
        <v>7</v>
      </c>
      <c r="AT11703">
        <v>0.29054889499999997</v>
      </c>
      <c r="AU11703">
        <v>5.868263E-2</v>
      </c>
      <c r="AV11703">
        <v>9.1043720999999994E-2</v>
      </c>
      <c r="AW11703">
        <v>1.1045259999999999E-2</v>
      </c>
      <c r="AX11703">
        <v>0.47358117900000002</v>
      </c>
      <c r="AY11703">
        <v>7.5098314999999999E-2</v>
      </c>
      <c r="AZ11703">
        <v>0.65541393800000003</v>
      </c>
      <c r="BA11703">
        <v>0.41646527700000002</v>
      </c>
      <c r="BB11703">
        <v>0.22661408199999999</v>
      </c>
      <c r="BC11703" t="s">
        <v>327</v>
      </c>
      <c r="BD11703">
        <v>2020</v>
      </c>
      <c r="BE11703" t="s">
        <v>328</v>
      </c>
      <c r="BG11703" t="s">
        <v>36</v>
      </c>
      <c r="BN11703">
        <v>6.7063049999998015E-2</v>
      </c>
    </row>
    <row r="11704" spans="1:66" x14ac:dyDescent="0.25">
      <c r="A11704">
        <v>112942</v>
      </c>
      <c r="C11704" t="str">
        <f>Table2[[#This Row],[LeadAuthor]]&amp;Table2[[#This Row],[Year]]&amp;"_"&amp;Table2[[#This Row],[SiteName]]&amp;"_"&amp;Table2[[#This Row],[SampleID]]</f>
        <v>O'Brien2020_ODP929_</v>
      </c>
      <c r="D11704" t="s">
        <v>2578</v>
      </c>
      <c r="E11704" t="s">
        <v>330</v>
      </c>
      <c r="F11704">
        <v>347.42</v>
      </c>
      <c r="G11704">
        <v>362.84</v>
      </c>
      <c r="K11704" t="s">
        <v>38</v>
      </c>
      <c r="L11704">
        <v>5.98</v>
      </c>
      <c r="M11704">
        <v>-43.75</v>
      </c>
      <c r="N11704">
        <v>24.79052544</v>
      </c>
      <c r="O11704" t="s">
        <v>46</v>
      </c>
      <c r="P11704" t="s">
        <v>278</v>
      </c>
      <c r="T11704">
        <v>2</v>
      </c>
      <c r="U11704">
        <v>0.728581861</v>
      </c>
      <c r="V11704" t="s">
        <v>5</v>
      </c>
      <c r="W11704" t="s">
        <v>6</v>
      </c>
      <c r="Y11704" t="s">
        <v>7</v>
      </c>
      <c r="AT11704">
        <v>0.33744749400000001</v>
      </c>
      <c r="AU11704">
        <v>5.0313350999999999E-2</v>
      </c>
      <c r="AV11704">
        <v>7.0226832000000003E-2</v>
      </c>
      <c r="AW11704">
        <v>8.2368119999999996E-3</v>
      </c>
      <c r="AX11704">
        <v>0.47718040499999997</v>
      </c>
      <c r="AY11704">
        <v>5.6595106999999999E-2</v>
      </c>
      <c r="AZ11704">
        <v>0.81405091200000002</v>
      </c>
      <c r="BA11704">
        <v>0.44077314000000001</v>
      </c>
      <c r="BB11704">
        <v>0.194364965</v>
      </c>
      <c r="BC11704" t="s">
        <v>327</v>
      </c>
      <c r="BD11704">
        <v>2020</v>
      </c>
      <c r="BE11704" t="s">
        <v>328</v>
      </c>
      <c r="BG11704" t="s">
        <v>36</v>
      </c>
      <c r="BN11704">
        <v>7.6050890000001203E-2</v>
      </c>
    </row>
    <row r="11705" spans="1:66" x14ac:dyDescent="0.25">
      <c r="A11705">
        <v>112943</v>
      </c>
      <c r="C11705" t="str">
        <f>Table2[[#This Row],[LeadAuthor]]&amp;Table2[[#This Row],[Year]]&amp;"_"&amp;Table2[[#This Row],[SiteName]]&amp;"_"&amp;Table2[[#This Row],[SampleID]]</f>
        <v>O'Brien2020_ODP929_</v>
      </c>
      <c r="D11705" t="s">
        <v>2578</v>
      </c>
      <c r="E11705" t="s">
        <v>330</v>
      </c>
      <c r="F11705">
        <v>348.52</v>
      </c>
      <c r="G11705">
        <v>363.94</v>
      </c>
      <c r="K11705" t="s">
        <v>38</v>
      </c>
      <c r="L11705">
        <v>5.98</v>
      </c>
      <c r="M11705">
        <v>-43.75</v>
      </c>
      <c r="N11705">
        <v>24.866576330000001</v>
      </c>
      <c r="O11705" t="s">
        <v>46</v>
      </c>
      <c r="P11705" t="s">
        <v>278</v>
      </c>
      <c r="T11705">
        <v>2</v>
      </c>
      <c r="U11705">
        <v>0.73715536699999995</v>
      </c>
      <c r="V11705" t="s">
        <v>5</v>
      </c>
      <c r="W11705" t="s">
        <v>6</v>
      </c>
      <c r="Y11705" t="s">
        <v>7</v>
      </c>
      <c r="AT11705">
        <v>0.37009632799999997</v>
      </c>
      <c r="AU11705">
        <v>4.6201564000000001E-2</v>
      </c>
      <c r="AV11705">
        <v>7.4484702999999999E-2</v>
      </c>
      <c r="AW11705">
        <v>7.5422359999999999E-3</v>
      </c>
      <c r="AX11705">
        <v>0.454128486</v>
      </c>
      <c r="AY11705">
        <v>4.7546682E-2</v>
      </c>
      <c r="AZ11705">
        <v>0.75530115900000006</v>
      </c>
      <c r="BA11705">
        <v>0.601973494</v>
      </c>
      <c r="BB11705">
        <v>0.20356843299999999</v>
      </c>
      <c r="BC11705" t="s">
        <v>327</v>
      </c>
      <c r="BD11705">
        <v>2020</v>
      </c>
      <c r="BE11705" t="s">
        <v>328</v>
      </c>
      <c r="BG11705" t="s">
        <v>36</v>
      </c>
      <c r="BN11705">
        <v>7.9507740000000382E-2</v>
      </c>
    </row>
    <row r="11706" spans="1:66" x14ac:dyDescent="0.25">
      <c r="A11706">
        <v>112944</v>
      </c>
      <c r="C11706" t="str">
        <f>Table2[[#This Row],[LeadAuthor]]&amp;Table2[[#This Row],[Year]]&amp;"_"&amp;Table2[[#This Row],[SiteName]]&amp;"_"&amp;Table2[[#This Row],[SampleID]]</f>
        <v>O'Brien2020_ODP929_</v>
      </c>
      <c r="D11706" t="s">
        <v>2578</v>
      </c>
      <c r="E11706" t="s">
        <v>330</v>
      </c>
      <c r="F11706">
        <v>349.67</v>
      </c>
      <c r="G11706">
        <v>365.09</v>
      </c>
      <c r="K11706" t="s">
        <v>38</v>
      </c>
      <c r="L11706">
        <v>5.98</v>
      </c>
      <c r="M11706">
        <v>-43.75</v>
      </c>
      <c r="N11706">
        <v>24.946084070000001</v>
      </c>
      <c r="O11706" t="s">
        <v>46</v>
      </c>
      <c r="P11706" t="s">
        <v>278</v>
      </c>
      <c r="T11706">
        <v>2</v>
      </c>
      <c r="U11706">
        <v>0.75216682000000001</v>
      </c>
      <c r="V11706" t="s">
        <v>5</v>
      </c>
      <c r="W11706" t="s">
        <v>6</v>
      </c>
      <c r="Y11706" t="s">
        <v>7</v>
      </c>
      <c r="AT11706">
        <v>0.23218303600000001</v>
      </c>
      <c r="AU11706">
        <v>5.4483038999999997E-2</v>
      </c>
      <c r="AV11706">
        <v>8.2538713999999999E-2</v>
      </c>
      <c r="AW11706">
        <v>1.0448281E-2</v>
      </c>
      <c r="AX11706">
        <v>0.54797941400000005</v>
      </c>
      <c r="AY11706">
        <v>7.2367516000000007E-2</v>
      </c>
      <c r="AZ11706">
        <v>0.34269327300000002</v>
      </c>
      <c r="BA11706">
        <v>0.156844872</v>
      </c>
      <c r="BB11706">
        <v>0.19206404799999999</v>
      </c>
      <c r="BC11706" t="s">
        <v>327</v>
      </c>
      <c r="BD11706">
        <v>2020</v>
      </c>
      <c r="BE11706" t="s">
        <v>328</v>
      </c>
      <c r="BG11706" t="s">
        <v>36</v>
      </c>
      <c r="BN11706">
        <v>7.6050889999997651E-2</v>
      </c>
    </row>
    <row r="11707" spans="1:66" x14ac:dyDescent="0.25">
      <c r="A11707">
        <v>112945</v>
      </c>
      <c r="C11707" t="str">
        <f>Table2[[#This Row],[LeadAuthor]]&amp;Table2[[#This Row],[Year]]&amp;"_"&amp;Table2[[#This Row],[SiteName]]&amp;"_"&amp;Table2[[#This Row],[SampleID]]</f>
        <v>O'Brien2020_ODP929_</v>
      </c>
      <c r="D11707" t="s">
        <v>2578</v>
      </c>
      <c r="E11707" t="s">
        <v>330</v>
      </c>
      <c r="F11707">
        <v>350.77</v>
      </c>
      <c r="G11707">
        <v>366.19</v>
      </c>
      <c r="K11707" t="s">
        <v>38</v>
      </c>
      <c r="L11707">
        <v>5.98</v>
      </c>
      <c r="M11707">
        <v>-43.75</v>
      </c>
      <c r="N11707">
        <v>25.022134959999999</v>
      </c>
      <c r="O11707" t="s">
        <v>46</v>
      </c>
      <c r="P11707" t="s">
        <v>278</v>
      </c>
      <c r="T11707">
        <v>2</v>
      </c>
      <c r="U11707">
        <v>0.76078754100000001</v>
      </c>
      <c r="V11707" t="s">
        <v>5</v>
      </c>
      <c r="W11707" t="s">
        <v>6</v>
      </c>
      <c r="Y11707" t="s">
        <v>7</v>
      </c>
      <c r="AT11707">
        <v>0.21842255799999999</v>
      </c>
      <c r="AU11707">
        <v>4.625257E-2</v>
      </c>
      <c r="AV11707">
        <v>7.4607282999999996E-2</v>
      </c>
      <c r="AW11707">
        <v>8.0804150000000005E-3</v>
      </c>
      <c r="AX11707">
        <v>0.58822392599999995</v>
      </c>
      <c r="AY11707">
        <v>6.4413248000000006E-2</v>
      </c>
      <c r="AZ11707">
        <v>0.59323505899999995</v>
      </c>
      <c r="BA11707">
        <v>9.5544823000000001E-2</v>
      </c>
      <c r="BB11707">
        <v>0.16497439799999999</v>
      </c>
      <c r="BC11707" t="s">
        <v>327</v>
      </c>
      <c r="BD11707">
        <v>2020</v>
      </c>
      <c r="BE11707" t="s">
        <v>328</v>
      </c>
      <c r="BG11707" t="s">
        <v>36</v>
      </c>
      <c r="BN11707">
        <v>7.6050880000000376E-2</v>
      </c>
    </row>
    <row r="11708" spans="1:66" x14ac:dyDescent="0.25">
      <c r="A11708">
        <v>112946</v>
      </c>
      <c r="C11708" t="str">
        <f>Table2[[#This Row],[LeadAuthor]]&amp;Table2[[#This Row],[Year]]&amp;"_"&amp;Table2[[#This Row],[SiteName]]&amp;"_"&amp;Table2[[#This Row],[SampleID]]</f>
        <v>O'Brien2020_ODP929_</v>
      </c>
      <c r="D11708" t="s">
        <v>2578</v>
      </c>
      <c r="E11708" t="s">
        <v>330</v>
      </c>
      <c r="F11708">
        <v>351.87</v>
      </c>
      <c r="G11708">
        <v>367.29</v>
      </c>
      <c r="K11708" t="s">
        <v>38</v>
      </c>
      <c r="L11708">
        <v>5.98</v>
      </c>
      <c r="M11708">
        <v>-43.75</v>
      </c>
      <c r="N11708">
        <v>25.098185839999999</v>
      </c>
      <c r="O11708" t="s">
        <v>46</v>
      </c>
      <c r="P11708" t="s">
        <v>278</v>
      </c>
      <c r="T11708">
        <v>2</v>
      </c>
      <c r="U11708">
        <v>0.72837241900000005</v>
      </c>
      <c r="V11708" t="s">
        <v>5</v>
      </c>
      <c r="W11708" t="s">
        <v>6</v>
      </c>
      <c r="Y11708" t="s">
        <v>7</v>
      </c>
      <c r="AT11708">
        <v>0.32677292499999999</v>
      </c>
      <c r="AU11708">
        <v>5.2872975000000003E-2</v>
      </c>
      <c r="AV11708">
        <v>7.5881947000000005E-2</v>
      </c>
      <c r="AW11708">
        <v>7.2279839999999998E-3</v>
      </c>
      <c r="AX11708">
        <v>0.47857462099999998</v>
      </c>
      <c r="AY11708">
        <v>5.8669547000000002E-2</v>
      </c>
      <c r="AZ11708">
        <v>0.84874443499999996</v>
      </c>
      <c r="BA11708">
        <v>0.41520332700000001</v>
      </c>
      <c r="BB11708">
        <v>0.201986687</v>
      </c>
      <c r="BC11708" t="s">
        <v>327</v>
      </c>
      <c r="BD11708">
        <v>2020</v>
      </c>
      <c r="BE11708" t="s">
        <v>328</v>
      </c>
      <c r="BG11708" t="s">
        <v>36</v>
      </c>
      <c r="BN11708">
        <v>7.6742259999999618E-2</v>
      </c>
    </row>
    <row r="11709" spans="1:66" x14ac:dyDescent="0.25">
      <c r="A11709">
        <v>112947</v>
      </c>
      <c r="C11709" t="str">
        <f>Table2[[#This Row],[LeadAuthor]]&amp;Table2[[#This Row],[Year]]&amp;"_"&amp;Table2[[#This Row],[SiteName]]&amp;"_"&amp;Table2[[#This Row],[SampleID]]</f>
        <v>O'Brien2020_ODP929_</v>
      </c>
      <c r="D11709" t="s">
        <v>2578</v>
      </c>
      <c r="E11709" t="s">
        <v>330</v>
      </c>
      <c r="F11709">
        <v>352.98</v>
      </c>
      <c r="G11709">
        <v>368.4</v>
      </c>
      <c r="K11709" t="s">
        <v>38</v>
      </c>
      <c r="L11709">
        <v>5.98</v>
      </c>
      <c r="M11709">
        <v>-43.75</v>
      </c>
      <c r="N11709">
        <v>25.174928099999999</v>
      </c>
      <c r="O11709" t="s">
        <v>46</v>
      </c>
      <c r="P11709" t="s">
        <v>278</v>
      </c>
      <c r="T11709">
        <v>2</v>
      </c>
      <c r="U11709">
        <v>0.71910977300000001</v>
      </c>
      <c r="V11709" t="s">
        <v>5</v>
      </c>
      <c r="W11709" t="s">
        <v>6</v>
      </c>
      <c r="Y11709" t="s">
        <v>7</v>
      </c>
      <c r="AT11709">
        <v>0.34902389299999997</v>
      </c>
      <c r="AU11709">
        <v>5.6880972000000002E-2</v>
      </c>
      <c r="AV11709">
        <v>8.2196585000000003E-2</v>
      </c>
      <c r="AW11709">
        <v>9.3036620000000007E-3</v>
      </c>
      <c r="AX11709">
        <v>0.44847361000000002</v>
      </c>
      <c r="AY11709">
        <v>5.4121277000000002E-2</v>
      </c>
      <c r="AZ11709">
        <v>0.73969834599999995</v>
      </c>
      <c r="BA11709">
        <v>0.49355543400000002</v>
      </c>
      <c r="BB11709">
        <v>0.22793650600000001</v>
      </c>
      <c r="BC11709" t="s">
        <v>327</v>
      </c>
      <c r="BD11709">
        <v>2020</v>
      </c>
      <c r="BE11709" t="s">
        <v>328</v>
      </c>
      <c r="BG11709" t="s">
        <v>36</v>
      </c>
      <c r="BN11709">
        <v>7.9507740000000382E-2</v>
      </c>
    </row>
    <row r="11710" spans="1:66" x14ac:dyDescent="0.25">
      <c r="A11710">
        <v>112948</v>
      </c>
      <c r="C11710" t="str">
        <f>Table2[[#This Row],[LeadAuthor]]&amp;Table2[[#This Row],[Year]]&amp;"_"&amp;Table2[[#This Row],[SiteName]]&amp;"_"&amp;Table2[[#This Row],[SampleID]]</f>
        <v>O'Brien2020_ODP929_</v>
      </c>
      <c r="D11710" t="s">
        <v>2578</v>
      </c>
      <c r="E11710" t="s">
        <v>330</v>
      </c>
      <c r="F11710">
        <v>354.13</v>
      </c>
      <c r="G11710">
        <v>369.55</v>
      </c>
      <c r="K11710" t="s">
        <v>38</v>
      </c>
      <c r="L11710">
        <v>5.98</v>
      </c>
      <c r="M11710">
        <v>-43.75</v>
      </c>
      <c r="N11710">
        <v>25.254435839999999</v>
      </c>
      <c r="O11710" t="s">
        <v>46</v>
      </c>
      <c r="P11710" t="s">
        <v>278</v>
      </c>
      <c r="T11710">
        <v>2</v>
      </c>
      <c r="U11710">
        <v>0.75387293600000005</v>
      </c>
      <c r="V11710" t="s">
        <v>5</v>
      </c>
      <c r="W11710" t="s">
        <v>6</v>
      </c>
      <c r="Y11710" t="s">
        <v>7</v>
      </c>
      <c r="AT11710">
        <v>0.3241579</v>
      </c>
      <c r="AU11710">
        <v>4.3558398999999998E-2</v>
      </c>
      <c r="AV11710">
        <v>6.7574787999999997E-2</v>
      </c>
      <c r="AW11710">
        <v>9.7032490000000006E-3</v>
      </c>
      <c r="AX11710">
        <v>0.498866849</v>
      </c>
      <c r="AY11710">
        <v>5.6138815000000002E-2</v>
      </c>
      <c r="AZ11710">
        <v>0.84579151100000005</v>
      </c>
      <c r="BA11710">
        <v>0.46851448000000001</v>
      </c>
      <c r="BB11710">
        <v>0.17879388700000001</v>
      </c>
      <c r="BC11710" t="s">
        <v>327</v>
      </c>
      <c r="BD11710">
        <v>2020</v>
      </c>
      <c r="BE11710" t="s">
        <v>328</v>
      </c>
      <c r="BG11710" t="s">
        <v>36</v>
      </c>
      <c r="BN11710">
        <v>7.5359510000001961E-2</v>
      </c>
    </row>
    <row r="11711" spans="1:66" x14ac:dyDescent="0.25">
      <c r="A11711">
        <v>112949</v>
      </c>
      <c r="C11711" t="str">
        <f>Table2[[#This Row],[LeadAuthor]]&amp;Table2[[#This Row],[Year]]&amp;"_"&amp;Table2[[#This Row],[SiteName]]&amp;"_"&amp;Table2[[#This Row],[SampleID]]</f>
        <v>O'Brien2020_ODP929_</v>
      </c>
      <c r="D11711" t="s">
        <v>2578</v>
      </c>
      <c r="E11711" t="s">
        <v>330</v>
      </c>
      <c r="F11711">
        <v>355.22</v>
      </c>
      <c r="G11711">
        <v>370.64</v>
      </c>
      <c r="K11711" t="s">
        <v>38</v>
      </c>
      <c r="L11711">
        <v>5.98</v>
      </c>
      <c r="M11711">
        <v>-43.75</v>
      </c>
      <c r="N11711">
        <v>25.329795350000001</v>
      </c>
      <c r="O11711" t="s">
        <v>46</v>
      </c>
      <c r="P11711" t="s">
        <v>278</v>
      </c>
      <c r="T11711">
        <v>2</v>
      </c>
      <c r="U11711">
        <v>0.78204974999999999</v>
      </c>
      <c r="V11711" t="s">
        <v>5</v>
      </c>
      <c r="W11711" t="s">
        <v>6</v>
      </c>
      <c r="Y11711" t="s">
        <v>7</v>
      </c>
      <c r="AT11711">
        <v>0.20736283999999999</v>
      </c>
      <c r="AU11711">
        <v>5.1003374999999997E-2</v>
      </c>
      <c r="AV11711">
        <v>8.9254626000000004E-2</v>
      </c>
      <c r="AW11711">
        <v>8.5968499999999996E-3</v>
      </c>
      <c r="AX11711">
        <v>0.55862331899999995</v>
      </c>
      <c r="AY11711">
        <v>8.5158989000000004E-2</v>
      </c>
      <c r="AZ11711">
        <v>0.31643417400000001</v>
      </c>
      <c r="BA11711">
        <v>0.187907296</v>
      </c>
      <c r="BB11711">
        <v>0.18779696300000001</v>
      </c>
      <c r="BC11711" t="s">
        <v>327</v>
      </c>
      <c r="BD11711">
        <v>2020</v>
      </c>
      <c r="BE11711" t="s">
        <v>328</v>
      </c>
      <c r="BG11711" t="s">
        <v>36</v>
      </c>
      <c r="BN11711">
        <v>7.6742259999999618E-2</v>
      </c>
    </row>
    <row r="11712" spans="1:66" x14ac:dyDescent="0.25">
      <c r="A11712">
        <v>112950</v>
      </c>
      <c r="C11712" t="str">
        <f>Table2[[#This Row],[LeadAuthor]]&amp;Table2[[#This Row],[Year]]&amp;"_"&amp;Table2[[#This Row],[SiteName]]&amp;"_"&amp;Table2[[#This Row],[SampleID]]</f>
        <v>O'Brien2020_ODP929_</v>
      </c>
      <c r="D11712" t="s">
        <v>2578</v>
      </c>
      <c r="E11712" t="s">
        <v>330</v>
      </c>
      <c r="F11712">
        <v>356.33</v>
      </c>
      <c r="G11712">
        <v>371.75</v>
      </c>
      <c r="K11712" t="s">
        <v>38</v>
      </c>
      <c r="L11712">
        <v>5.98</v>
      </c>
      <c r="M11712">
        <v>-43.75</v>
      </c>
      <c r="N11712">
        <v>25.406537610000001</v>
      </c>
      <c r="O11712" t="s">
        <v>46</v>
      </c>
      <c r="P11712" t="s">
        <v>278</v>
      </c>
      <c r="T11712">
        <v>2</v>
      </c>
      <c r="U11712">
        <v>0.74991661700000001</v>
      </c>
      <c r="V11712" t="s">
        <v>5</v>
      </c>
      <c r="W11712" t="s">
        <v>6</v>
      </c>
      <c r="Y11712" t="s">
        <v>7</v>
      </c>
      <c r="AT11712">
        <v>0.22166778200000001</v>
      </c>
      <c r="AU11712">
        <v>5.1890258000000002E-2</v>
      </c>
      <c r="AV11712">
        <v>8.1205301999999993E-2</v>
      </c>
      <c r="AW11712">
        <v>1.0927783999999999E-2</v>
      </c>
      <c r="AX11712">
        <v>0.57084039099999995</v>
      </c>
      <c r="AY11712">
        <v>6.3468483000000006E-2</v>
      </c>
      <c r="AZ11712">
        <v>0.54682286300000005</v>
      </c>
      <c r="BA11712">
        <v>9.5329270999999993E-2</v>
      </c>
      <c r="BB11712">
        <v>0.185040964</v>
      </c>
      <c r="BC11712" t="s">
        <v>327</v>
      </c>
      <c r="BD11712">
        <v>2020</v>
      </c>
      <c r="BE11712" t="s">
        <v>328</v>
      </c>
      <c r="BG11712" t="s">
        <v>36</v>
      </c>
      <c r="BN11712">
        <v>7.6050889999997651E-2</v>
      </c>
    </row>
    <row r="11713" spans="1:66" x14ac:dyDescent="0.25">
      <c r="A11713">
        <v>112951</v>
      </c>
      <c r="C11713" t="str">
        <f>Table2[[#This Row],[LeadAuthor]]&amp;Table2[[#This Row],[Year]]&amp;"_"&amp;Table2[[#This Row],[SiteName]]&amp;"_"&amp;Table2[[#This Row],[SampleID]]</f>
        <v>O'Brien2020_ODP929_</v>
      </c>
      <c r="D11713" t="s">
        <v>2578</v>
      </c>
      <c r="E11713" t="s">
        <v>330</v>
      </c>
      <c r="F11713">
        <v>357.43</v>
      </c>
      <c r="G11713">
        <v>372.85</v>
      </c>
      <c r="K11713" t="s">
        <v>38</v>
      </c>
      <c r="L11713">
        <v>5.98</v>
      </c>
      <c r="M11713">
        <v>-43.75</v>
      </c>
      <c r="N11713">
        <v>25.482588499999999</v>
      </c>
      <c r="O11713" t="s">
        <v>46</v>
      </c>
      <c r="P11713" t="s">
        <v>278</v>
      </c>
      <c r="T11713">
        <v>2</v>
      </c>
      <c r="U11713">
        <v>0.72723025900000005</v>
      </c>
      <c r="V11713" t="s">
        <v>5</v>
      </c>
      <c r="W11713" t="s">
        <v>6</v>
      </c>
      <c r="Y11713" t="s">
        <v>7</v>
      </c>
      <c r="AT11713">
        <v>0.34172370000000002</v>
      </c>
      <c r="AU11713">
        <v>5.3755183999999998E-2</v>
      </c>
      <c r="AV11713">
        <v>8.1484458999999995E-2</v>
      </c>
      <c r="AW11713">
        <v>7.4900139999999997E-3</v>
      </c>
      <c r="AX11713">
        <v>0.461204646</v>
      </c>
      <c r="AY11713">
        <v>5.4341997000000003E-2</v>
      </c>
      <c r="AZ11713">
        <v>0.70193877400000004</v>
      </c>
      <c r="BA11713">
        <v>0.48447996599999998</v>
      </c>
      <c r="BB11713">
        <v>0.21682332600000001</v>
      </c>
      <c r="BC11713" t="s">
        <v>327</v>
      </c>
      <c r="BD11713">
        <v>2020</v>
      </c>
      <c r="BE11713" t="s">
        <v>328</v>
      </c>
      <c r="BG11713" t="s">
        <v>36</v>
      </c>
      <c r="BN11713">
        <v>5.1161500000002746E-2</v>
      </c>
    </row>
    <row r="11714" spans="1:66" x14ac:dyDescent="0.25">
      <c r="A11714">
        <v>112952</v>
      </c>
      <c r="C11714" t="str">
        <f>Table2[[#This Row],[LeadAuthor]]&amp;Table2[[#This Row],[Year]]&amp;"_"&amp;Table2[[#This Row],[SiteName]]&amp;"_"&amp;Table2[[#This Row],[SampleID]]</f>
        <v>O'Brien2020_ODP929_</v>
      </c>
      <c r="D11714" t="s">
        <v>2578</v>
      </c>
      <c r="E11714" t="s">
        <v>330</v>
      </c>
      <c r="F11714">
        <v>358.17</v>
      </c>
      <c r="G11714">
        <v>373.59</v>
      </c>
      <c r="K11714" t="s">
        <v>38</v>
      </c>
      <c r="L11714">
        <v>5.98</v>
      </c>
      <c r="M11714">
        <v>-43.75</v>
      </c>
      <c r="N11714">
        <v>25.533750000000001</v>
      </c>
      <c r="O11714" t="s">
        <v>46</v>
      </c>
      <c r="P11714" t="s">
        <v>278</v>
      </c>
      <c r="T11714">
        <v>2</v>
      </c>
      <c r="U11714">
        <v>0.73247646899999996</v>
      </c>
      <c r="V11714" t="s">
        <v>5</v>
      </c>
      <c r="W11714" t="s">
        <v>6</v>
      </c>
      <c r="Y11714" t="s">
        <v>7</v>
      </c>
      <c r="AT11714">
        <v>0.43314597599999999</v>
      </c>
      <c r="AU11714">
        <v>4.3540783999999999E-2</v>
      </c>
      <c r="AV11714">
        <v>6.5203649000000002E-2</v>
      </c>
      <c r="AW11714">
        <v>8.0791790000000006E-3</v>
      </c>
      <c r="AX11714">
        <v>0.40409905499999998</v>
      </c>
      <c r="AY11714">
        <v>4.5931356999999999E-2</v>
      </c>
      <c r="AZ11714">
        <v>0.83747703100000004</v>
      </c>
      <c r="BA11714">
        <v>0.80893815300000005</v>
      </c>
      <c r="BB11714">
        <v>0.20609117499999999</v>
      </c>
      <c r="BC11714" t="s">
        <v>327</v>
      </c>
      <c r="BD11714">
        <v>2020</v>
      </c>
      <c r="BE11714" t="s">
        <v>328</v>
      </c>
      <c r="BG11714" t="s">
        <v>36</v>
      </c>
      <c r="BN11714">
        <v>0.10232300999999921</v>
      </c>
    </row>
    <row r="11715" spans="1:66" x14ac:dyDescent="0.25">
      <c r="A11715">
        <v>112953</v>
      </c>
      <c r="C11715" t="str">
        <f>Table2[[#This Row],[LeadAuthor]]&amp;Table2[[#This Row],[Year]]&amp;"_"&amp;Table2[[#This Row],[SiteName]]&amp;"_"&amp;Table2[[#This Row],[SampleID]]</f>
        <v>O'Brien2020_ODP929_</v>
      </c>
      <c r="D11715" t="s">
        <v>2578</v>
      </c>
      <c r="E11715" t="s">
        <v>330</v>
      </c>
      <c r="F11715">
        <v>359.65</v>
      </c>
      <c r="G11715">
        <v>375.07</v>
      </c>
      <c r="K11715" t="s">
        <v>38</v>
      </c>
      <c r="L11715">
        <v>5.98</v>
      </c>
      <c r="M11715">
        <v>-43.75</v>
      </c>
      <c r="N11715">
        <v>25.63607301</v>
      </c>
      <c r="O11715" t="s">
        <v>46</v>
      </c>
      <c r="P11715" t="s">
        <v>278</v>
      </c>
      <c r="T11715">
        <v>2</v>
      </c>
      <c r="U11715">
        <v>0.75087785600000001</v>
      </c>
      <c r="V11715" t="s">
        <v>5</v>
      </c>
      <c r="W11715" t="s">
        <v>6</v>
      </c>
      <c r="Y11715" t="s">
        <v>7</v>
      </c>
      <c r="AT11715">
        <v>0.334318053</v>
      </c>
      <c r="AU11715">
        <v>4.4614380000000002E-2</v>
      </c>
      <c r="AV11715">
        <v>6.3179013000000006E-2</v>
      </c>
      <c r="AW11715">
        <v>1.0186106E-2</v>
      </c>
      <c r="AX11715">
        <v>0.486595579</v>
      </c>
      <c r="AY11715">
        <v>6.1106869000000001E-2</v>
      </c>
      <c r="AZ11715">
        <v>0.79579302100000004</v>
      </c>
      <c r="BA11715">
        <v>0.49135781499999998</v>
      </c>
      <c r="BB11715">
        <v>0.17723103300000001</v>
      </c>
      <c r="BC11715" t="s">
        <v>327</v>
      </c>
      <c r="BD11715">
        <v>2020</v>
      </c>
      <c r="BE11715" t="s">
        <v>328</v>
      </c>
      <c r="BG11715" t="s">
        <v>36</v>
      </c>
      <c r="BN11715">
        <v>7.3976769999998027E-2</v>
      </c>
    </row>
    <row r="11716" spans="1:66" x14ac:dyDescent="0.25">
      <c r="A11716">
        <v>112954</v>
      </c>
      <c r="C11716" t="str">
        <f>Table2[[#This Row],[LeadAuthor]]&amp;Table2[[#This Row],[Year]]&amp;"_"&amp;Table2[[#This Row],[SiteName]]&amp;"_"&amp;Table2[[#This Row],[SampleID]]</f>
        <v>O'Brien2020_ODP929_</v>
      </c>
      <c r="D11716" t="s">
        <v>2578</v>
      </c>
      <c r="E11716" t="s">
        <v>330</v>
      </c>
      <c r="F11716">
        <v>360.72</v>
      </c>
      <c r="G11716">
        <v>376.14</v>
      </c>
      <c r="K11716" t="s">
        <v>38</v>
      </c>
      <c r="L11716">
        <v>5.98</v>
      </c>
      <c r="M11716">
        <v>-43.75</v>
      </c>
      <c r="N11716">
        <v>25.710049779999999</v>
      </c>
      <c r="O11716" t="s">
        <v>46</v>
      </c>
      <c r="P11716" t="s">
        <v>278</v>
      </c>
      <c r="T11716">
        <v>2</v>
      </c>
      <c r="U11716">
        <v>0.76587097800000004</v>
      </c>
      <c r="V11716" t="s">
        <v>5</v>
      </c>
      <c r="W11716" t="s">
        <v>6</v>
      </c>
      <c r="Y11716" t="s">
        <v>7</v>
      </c>
      <c r="AT11716">
        <v>0.24085083199999999</v>
      </c>
      <c r="AU11716">
        <v>4.9391957E-2</v>
      </c>
      <c r="AV11716">
        <v>8.0335788000000005E-2</v>
      </c>
      <c r="AW11716">
        <v>8.9098319999999995E-3</v>
      </c>
      <c r="AX11716">
        <v>0.54818874699999998</v>
      </c>
      <c r="AY11716">
        <v>7.2322843999999997E-2</v>
      </c>
      <c r="AZ11716">
        <v>0.686933295</v>
      </c>
      <c r="BA11716">
        <v>0.22881369300000001</v>
      </c>
      <c r="BB11716">
        <v>0.18262231300000001</v>
      </c>
      <c r="BC11716" t="s">
        <v>327</v>
      </c>
      <c r="BD11716">
        <v>2020</v>
      </c>
      <c r="BE11716" t="s">
        <v>328</v>
      </c>
      <c r="BG11716" t="s">
        <v>36</v>
      </c>
      <c r="BN11716">
        <v>7.7433630000001585E-2</v>
      </c>
    </row>
    <row r="11717" spans="1:66" x14ac:dyDescent="0.25">
      <c r="A11717">
        <v>112955</v>
      </c>
      <c r="C11717" t="str">
        <f>Table2[[#This Row],[LeadAuthor]]&amp;Table2[[#This Row],[Year]]&amp;"_"&amp;Table2[[#This Row],[SiteName]]&amp;"_"&amp;Table2[[#This Row],[SampleID]]</f>
        <v>O'Brien2020_ODP929_</v>
      </c>
      <c r="D11717" t="s">
        <v>2578</v>
      </c>
      <c r="E11717" t="s">
        <v>330</v>
      </c>
      <c r="F11717">
        <v>361.84</v>
      </c>
      <c r="G11717">
        <v>377.26</v>
      </c>
      <c r="K11717" t="s">
        <v>38</v>
      </c>
      <c r="L11717">
        <v>5.98</v>
      </c>
      <c r="M11717">
        <v>-43.75</v>
      </c>
      <c r="N11717">
        <v>25.78748341</v>
      </c>
      <c r="O11717" t="s">
        <v>46</v>
      </c>
      <c r="P11717" t="s">
        <v>278</v>
      </c>
      <c r="T11717">
        <v>2</v>
      </c>
      <c r="U11717">
        <v>0.75487486599999998</v>
      </c>
      <c r="V11717" t="s">
        <v>5</v>
      </c>
      <c r="W11717" t="s">
        <v>6</v>
      </c>
      <c r="Y11717" t="s">
        <v>7</v>
      </c>
      <c r="AT11717">
        <v>0.27696927999999998</v>
      </c>
      <c r="AU11717">
        <v>5.1716877000000001E-2</v>
      </c>
      <c r="AV11717">
        <v>7.4026833E-2</v>
      </c>
      <c r="AW11717">
        <v>1.1479592E-2</v>
      </c>
      <c r="AX11717">
        <v>0.51204918499999996</v>
      </c>
      <c r="AY11717">
        <v>7.3758233000000006E-2</v>
      </c>
      <c r="AZ11717">
        <v>0.78216342299999997</v>
      </c>
      <c r="BA11717">
        <v>0.32316309300000001</v>
      </c>
      <c r="BB11717">
        <v>0.189789034</v>
      </c>
      <c r="BC11717" t="s">
        <v>327</v>
      </c>
      <c r="BD11717">
        <v>2020</v>
      </c>
      <c r="BE11717" t="s">
        <v>328</v>
      </c>
      <c r="BG11717" t="s">
        <v>36</v>
      </c>
      <c r="BN11717">
        <v>7.7433630000001585E-2</v>
      </c>
    </row>
    <row r="11718" spans="1:66" x14ac:dyDescent="0.25">
      <c r="A11718">
        <v>112956</v>
      </c>
      <c r="C11718" t="str">
        <f>Table2[[#This Row],[LeadAuthor]]&amp;Table2[[#This Row],[Year]]&amp;"_"&amp;Table2[[#This Row],[SiteName]]&amp;"_"&amp;Table2[[#This Row],[SampleID]]</f>
        <v>O'Brien2020_ODP929_</v>
      </c>
      <c r="D11718" t="s">
        <v>2578</v>
      </c>
      <c r="E11718" t="s">
        <v>330</v>
      </c>
      <c r="F11718">
        <v>362.96</v>
      </c>
      <c r="G11718">
        <v>378.38</v>
      </c>
      <c r="K11718" t="s">
        <v>38</v>
      </c>
      <c r="L11718">
        <v>5.98</v>
      </c>
      <c r="M11718">
        <v>-43.75</v>
      </c>
      <c r="N11718">
        <v>25.864917040000002</v>
      </c>
      <c r="O11718" t="s">
        <v>46</v>
      </c>
      <c r="P11718" t="s">
        <v>278</v>
      </c>
      <c r="T11718">
        <v>2</v>
      </c>
      <c r="U11718">
        <v>0.74099676299999995</v>
      </c>
      <c r="V11718" t="s">
        <v>5</v>
      </c>
      <c r="W11718" t="s">
        <v>6</v>
      </c>
      <c r="Y11718" t="s">
        <v>7</v>
      </c>
      <c r="AT11718">
        <v>0.30531026</v>
      </c>
      <c r="AU11718">
        <v>4.8244410000000001E-2</v>
      </c>
      <c r="AV11718">
        <v>6.9031546999999999E-2</v>
      </c>
      <c r="AW11718">
        <v>8.4459419999999997E-3</v>
      </c>
      <c r="AX11718">
        <v>0.50842021400000004</v>
      </c>
      <c r="AY11718">
        <v>6.0547626E-2</v>
      </c>
      <c r="AZ11718">
        <v>0.825082906</v>
      </c>
      <c r="BA11718">
        <v>0.35484879400000002</v>
      </c>
      <c r="BB11718">
        <v>0.18097561000000001</v>
      </c>
      <c r="BC11718" t="s">
        <v>327</v>
      </c>
      <c r="BD11718">
        <v>2020</v>
      </c>
      <c r="BE11718" t="s">
        <v>328</v>
      </c>
      <c r="BG11718" t="s">
        <v>36</v>
      </c>
      <c r="BN11718">
        <v>0.32479449999999943</v>
      </c>
    </row>
    <row r="11719" spans="1:66" x14ac:dyDescent="0.25">
      <c r="A11719">
        <v>112957</v>
      </c>
      <c r="C11719" t="str">
        <f>Table2[[#This Row],[LeadAuthor]]&amp;Table2[[#This Row],[Year]]&amp;"_"&amp;Table2[[#This Row],[SiteName]]&amp;"_"&amp;Table2[[#This Row],[SampleID]]</f>
        <v>O'Brien2020_ODP929_</v>
      </c>
      <c r="D11719" t="s">
        <v>2578</v>
      </c>
      <c r="E11719" t="s">
        <v>330</v>
      </c>
      <c r="F11719">
        <v>364.06</v>
      </c>
      <c r="G11719">
        <v>379.48</v>
      </c>
      <c r="K11719" t="s">
        <v>38</v>
      </c>
      <c r="L11719">
        <v>5.98</v>
      </c>
      <c r="M11719">
        <v>-43.75</v>
      </c>
      <c r="N11719">
        <v>26.189711540000001</v>
      </c>
      <c r="O11719" t="s">
        <v>46</v>
      </c>
      <c r="P11719" t="s">
        <v>278</v>
      </c>
      <c r="T11719">
        <v>2</v>
      </c>
      <c r="U11719">
        <v>0.68546254200000001</v>
      </c>
      <c r="V11719" t="s">
        <v>5</v>
      </c>
      <c r="W11719" t="s">
        <v>6</v>
      </c>
      <c r="Y11719" t="s">
        <v>7</v>
      </c>
      <c r="AT11719">
        <v>0.45380877600000002</v>
      </c>
      <c r="AU11719">
        <v>5.9710078999999999E-2</v>
      </c>
      <c r="AV11719">
        <v>8.0279903E-2</v>
      </c>
      <c r="AW11719">
        <v>7.2831730000000004E-3</v>
      </c>
      <c r="AX11719">
        <v>0.35635666599999999</v>
      </c>
      <c r="AY11719">
        <v>4.2561401999999998E-2</v>
      </c>
      <c r="AZ11719">
        <v>0.924341093</v>
      </c>
      <c r="BA11719">
        <v>0.78433370300000005</v>
      </c>
      <c r="BB11719">
        <v>0.26963661999999999</v>
      </c>
      <c r="BC11719" t="s">
        <v>327</v>
      </c>
      <c r="BD11719">
        <v>2020</v>
      </c>
      <c r="BE11719" t="s">
        <v>328</v>
      </c>
      <c r="BG11719" t="s">
        <v>36</v>
      </c>
      <c r="BN11719">
        <v>3.115380000000556E-3</v>
      </c>
    </row>
    <row r="11720" spans="1:66" x14ac:dyDescent="0.25">
      <c r="A11720">
        <v>112958</v>
      </c>
      <c r="C11720" t="str">
        <f>Table2[[#This Row],[LeadAuthor]]&amp;Table2[[#This Row],[Year]]&amp;"_"&amp;Table2[[#This Row],[SiteName]]&amp;"_"&amp;Table2[[#This Row],[SampleID]]</f>
        <v>O'Brien2020_ODP929_</v>
      </c>
      <c r="D11720" t="s">
        <v>2578</v>
      </c>
      <c r="E11720" t="s">
        <v>330</v>
      </c>
      <c r="F11720">
        <v>364.12</v>
      </c>
      <c r="G11720">
        <v>379.54</v>
      </c>
      <c r="K11720" t="s">
        <v>38</v>
      </c>
      <c r="L11720">
        <v>5.98</v>
      </c>
      <c r="M11720">
        <v>-43.75</v>
      </c>
      <c r="N11720">
        <v>26.192826920000002</v>
      </c>
      <c r="O11720" t="s">
        <v>46</v>
      </c>
      <c r="P11720" t="s">
        <v>278</v>
      </c>
      <c r="T11720">
        <v>2</v>
      </c>
      <c r="U11720">
        <v>0.768855552</v>
      </c>
      <c r="V11720" t="s">
        <v>5</v>
      </c>
      <c r="W11720" t="s">
        <v>6</v>
      </c>
      <c r="Y11720" t="s">
        <v>7</v>
      </c>
      <c r="AT11720">
        <v>0.23598191499999999</v>
      </c>
      <c r="AU11720">
        <v>5.9224565999999999E-2</v>
      </c>
      <c r="AV11720">
        <v>9.1541818999999996E-2</v>
      </c>
      <c r="AW11720">
        <v>1.2273190999999999E-2</v>
      </c>
      <c r="AX11720">
        <v>0.50779490199999999</v>
      </c>
      <c r="AY11720">
        <v>9.3183606000000002E-2</v>
      </c>
      <c r="AZ11720">
        <v>0.70078776799999998</v>
      </c>
      <c r="BA11720">
        <v>0.27752042999999998</v>
      </c>
      <c r="BB11720">
        <v>0.213397535</v>
      </c>
      <c r="BC11720" t="s">
        <v>327</v>
      </c>
      <c r="BD11720">
        <v>2020</v>
      </c>
      <c r="BE11720" t="s">
        <v>328</v>
      </c>
      <c r="BG11720" t="s">
        <v>36</v>
      </c>
      <c r="BN11720">
        <v>5.7115389999999877E-2</v>
      </c>
    </row>
    <row r="11721" spans="1:66" x14ac:dyDescent="0.25">
      <c r="A11721">
        <v>112959</v>
      </c>
      <c r="C11721" t="str">
        <f>Table2[[#This Row],[LeadAuthor]]&amp;Table2[[#This Row],[Year]]&amp;"_"&amp;Table2[[#This Row],[SiteName]]&amp;"_"&amp;Table2[[#This Row],[SampleID]]</f>
        <v>O'Brien2020_ODP929_</v>
      </c>
      <c r="D11721" t="s">
        <v>2578</v>
      </c>
      <c r="E11721" t="s">
        <v>330</v>
      </c>
      <c r="F11721">
        <v>365.22</v>
      </c>
      <c r="G11721">
        <v>380.64</v>
      </c>
      <c r="K11721" t="s">
        <v>38</v>
      </c>
      <c r="L11721">
        <v>5.98</v>
      </c>
      <c r="M11721">
        <v>-43.75</v>
      </c>
      <c r="N11721">
        <v>26.249942310000002</v>
      </c>
      <c r="O11721" t="s">
        <v>46</v>
      </c>
      <c r="P11721" t="s">
        <v>278</v>
      </c>
      <c r="T11721">
        <v>2</v>
      </c>
      <c r="U11721">
        <v>0.74563053700000004</v>
      </c>
      <c r="V11721" t="s">
        <v>5</v>
      </c>
      <c r="W11721" t="s">
        <v>6</v>
      </c>
      <c r="Y11721" t="s">
        <v>7</v>
      </c>
      <c r="AT11721">
        <v>0.25143275599999998</v>
      </c>
      <c r="AU11721">
        <v>5.5617105999999999E-2</v>
      </c>
      <c r="AV11721">
        <v>7.8225845000000002E-2</v>
      </c>
      <c r="AW11721">
        <v>1.0718076E-2</v>
      </c>
      <c r="AX11721">
        <v>0.52992029900000004</v>
      </c>
      <c r="AY11721">
        <v>7.4085918000000001E-2</v>
      </c>
      <c r="AZ11721">
        <v>0.57284528499999998</v>
      </c>
      <c r="BA11721">
        <v>0.20142005499999999</v>
      </c>
      <c r="BB11721">
        <v>0.19311695500000001</v>
      </c>
      <c r="BC11721" t="s">
        <v>327</v>
      </c>
      <c r="BD11721">
        <v>2020</v>
      </c>
      <c r="BE11721" t="s">
        <v>328</v>
      </c>
      <c r="BG11721" t="s">
        <v>36</v>
      </c>
      <c r="BN11721">
        <v>5.451922999999681E-2</v>
      </c>
    </row>
    <row r="11722" spans="1:66" x14ac:dyDescent="0.25">
      <c r="A11722">
        <v>112960</v>
      </c>
      <c r="C11722" t="str">
        <f>Table2[[#This Row],[LeadAuthor]]&amp;Table2[[#This Row],[Year]]&amp;"_"&amp;Table2[[#This Row],[SiteName]]&amp;"_"&amp;Table2[[#This Row],[SampleID]]</f>
        <v>O'Brien2020_ODP929_</v>
      </c>
      <c r="D11722" t="s">
        <v>2578</v>
      </c>
      <c r="E11722" t="s">
        <v>330</v>
      </c>
      <c r="F11722">
        <v>366.27</v>
      </c>
      <c r="G11722">
        <v>381.69</v>
      </c>
      <c r="K11722" t="s">
        <v>38</v>
      </c>
      <c r="L11722">
        <v>5.98</v>
      </c>
      <c r="M11722">
        <v>-43.75</v>
      </c>
      <c r="N11722">
        <v>26.304461539999998</v>
      </c>
      <c r="O11722" t="s">
        <v>46</v>
      </c>
      <c r="P11722" t="s">
        <v>278</v>
      </c>
      <c r="T11722">
        <v>2</v>
      </c>
      <c r="U11722">
        <v>0.69680221799999997</v>
      </c>
      <c r="V11722" t="s">
        <v>5</v>
      </c>
      <c r="W11722" t="s">
        <v>6</v>
      </c>
      <c r="Y11722" t="s">
        <v>7</v>
      </c>
      <c r="AT11722">
        <v>0.461692306</v>
      </c>
      <c r="AU11722">
        <v>6.2292212999999999E-2</v>
      </c>
      <c r="AV11722">
        <v>8.7520730000000005E-2</v>
      </c>
      <c r="AW11722">
        <v>9.026493E-3</v>
      </c>
      <c r="AX11722">
        <v>0.33285693999999999</v>
      </c>
      <c r="AY11722">
        <v>4.6611317999999999E-2</v>
      </c>
      <c r="AZ11722">
        <v>0.91110092200000004</v>
      </c>
      <c r="BA11722">
        <v>0.88314676599999997</v>
      </c>
      <c r="BB11722">
        <v>0.29507182900000001</v>
      </c>
      <c r="BC11722" t="s">
        <v>327</v>
      </c>
      <c r="BD11722">
        <v>2020</v>
      </c>
      <c r="BE11722" t="s">
        <v>328</v>
      </c>
      <c r="BG11722" t="s">
        <v>36</v>
      </c>
      <c r="BN11722">
        <v>5.6076920000002417E-2</v>
      </c>
    </row>
    <row r="11723" spans="1:66" x14ac:dyDescent="0.25">
      <c r="A11723">
        <v>112961</v>
      </c>
      <c r="C11723" t="str">
        <f>Table2[[#This Row],[LeadAuthor]]&amp;Table2[[#This Row],[Year]]&amp;"_"&amp;Table2[[#This Row],[SiteName]]&amp;"_"&amp;Table2[[#This Row],[SampleID]]</f>
        <v>O'Brien2020_ODP929_</v>
      </c>
      <c r="D11723" t="s">
        <v>2578</v>
      </c>
      <c r="E11723" t="s">
        <v>330</v>
      </c>
      <c r="F11723">
        <v>367.35</v>
      </c>
      <c r="G11723">
        <v>382.77</v>
      </c>
      <c r="K11723" t="s">
        <v>38</v>
      </c>
      <c r="L11723">
        <v>5.98</v>
      </c>
      <c r="M11723">
        <v>-43.75</v>
      </c>
      <c r="N11723">
        <v>26.360538460000001</v>
      </c>
      <c r="O11723" t="s">
        <v>46</v>
      </c>
      <c r="P11723" t="s">
        <v>278</v>
      </c>
      <c r="T11723">
        <v>2</v>
      </c>
      <c r="U11723">
        <v>0.72597982100000003</v>
      </c>
      <c r="V11723" t="s">
        <v>5</v>
      </c>
      <c r="W11723" t="s">
        <v>6</v>
      </c>
      <c r="Y11723" t="s">
        <v>7</v>
      </c>
      <c r="AT11723">
        <v>0.27071695800000001</v>
      </c>
      <c r="AU11723">
        <v>5.5699909999999998E-2</v>
      </c>
      <c r="AV11723">
        <v>7.6242415999999993E-2</v>
      </c>
      <c r="AW11723">
        <v>9.5984250000000007E-3</v>
      </c>
      <c r="AX11723">
        <v>0.52601366900000002</v>
      </c>
      <c r="AY11723">
        <v>6.1728621999999997E-2</v>
      </c>
      <c r="AZ11723">
        <v>0.80440145699999999</v>
      </c>
      <c r="BA11723">
        <v>0.192841402</v>
      </c>
      <c r="BB11723">
        <v>0.194082054</v>
      </c>
      <c r="BC11723" t="s">
        <v>327</v>
      </c>
      <c r="BD11723">
        <v>2020</v>
      </c>
      <c r="BE11723" t="s">
        <v>328</v>
      </c>
      <c r="BG11723" t="s">
        <v>36</v>
      </c>
      <c r="BN11723">
        <v>6.0749999999998749E-2</v>
      </c>
    </row>
    <row r="11724" spans="1:66" x14ac:dyDescent="0.25">
      <c r="A11724">
        <v>112962</v>
      </c>
      <c r="C11724" t="str">
        <f>Table2[[#This Row],[LeadAuthor]]&amp;Table2[[#This Row],[Year]]&amp;"_"&amp;Table2[[#This Row],[SiteName]]&amp;"_"&amp;Table2[[#This Row],[SampleID]]</f>
        <v>O'Brien2020_ODP929_</v>
      </c>
      <c r="D11724" t="s">
        <v>2578</v>
      </c>
      <c r="E11724" t="s">
        <v>330</v>
      </c>
      <c r="F11724">
        <v>368.52</v>
      </c>
      <c r="G11724">
        <v>383.94</v>
      </c>
      <c r="K11724" t="s">
        <v>38</v>
      </c>
      <c r="L11724">
        <v>5.98</v>
      </c>
      <c r="M11724">
        <v>-43.75</v>
      </c>
      <c r="N11724">
        <v>26.42128846</v>
      </c>
      <c r="O11724" t="s">
        <v>46</v>
      </c>
      <c r="P11724" t="s">
        <v>278</v>
      </c>
      <c r="T11724">
        <v>2</v>
      </c>
      <c r="U11724">
        <v>0.70023672400000003</v>
      </c>
      <c r="V11724" t="s">
        <v>5</v>
      </c>
      <c r="W11724" t="s">
        <v>6</v>
      </c>
      <c r="Y11724" t="s">
        <v>7</v>
      </c>
      <c r="AT11724">
        <v>0.32797416299999999</v>
      </c>
      <c r="AU11724">
        <v>5.9691572999999998E-2</v>
      </c>
      <c r="AV11724">
        <v>7.3513588000000005E-2</v>
      </c>
      <c r="AW11724">
        <v>1.0706667E-2</v>
      </c>
      <c r="AX11724">
        <v>0.47289679800000001</v>
      </c>
      <c r="AY11724">
        <v>5.5217211000000002E-2</v>
      </c>
      <c r="AZ11724">
        <v>0.83111741800000005</v>
      </c>
      <c r="BA11724">
        <v>0.32742341699999999</v>
      </c>
      <c r="BB11724">
        <v>0.214146272</v>
      </c>
      <c r="BC11724" t="s">
        <v>327</v>
      </c>
      <c r="BD11724">
        <v>2020</v>
      </c>
      <c r="BE11724" t="s">
        <v>328</v>
      </c>
      <c r="BG11724" t="s">
        <v>36</v>
      </c>
      <c r="BN11724">
        <v>5.7634620000001746E-2</v>
      </c>
    </row>
    <row r="11725" spans="1:66" x14ac:dyDescent="0.25">
      <c r="A11725">
        <v>112963</v>
      </c>
      <c r="C11725" t="str">
        <f>Table2[[#This Row],[LeadAuthor]]&amp;Table2[[#This Row],[Year]]&amp;"_"&amp;Table2[[#This Row],[SiteName]]&amp;"_"&amp;Table2[[#This Row],[SampleID]]</f>
        <v>O'Brien2020_ODP929_</v>
      </c>
      <c r="D11725" t="s">
        <v>2578</v>
      </c>
      <c r="E11725" t="s">
        <v>330</v>
      </c>
      <c r="F11725">
        <v>369.63</v>
      </c>
      <c r="G11725">
        <v>385.05</v>
      </c>
      <c r="K11725" t="s">
        <v>38</v>
      </c>
      <c r="L11725">
        <v>5.98</v>
      </c>
      <c r="M11725">
        <v>-43.75</v>
      </c>
      <c r="N11725">
        <v>26.478923080000001</v>
      </c>
      <c r="O11725" t="s">
        <v>46</v>
      </c>
      <c r="P11725" t="s">
        <v>278</v>
      </c>
      <c r="T11725">
        <v>2</v>
      </c>
      <c r="U11725">
        <v>0.69060571000000004</v>
      </c>
      <c r="V11725" t="s">
        <v>5</v>
      </c>
      <c r="W11725" t="s">
        <v>6</v>
      </c>
      <c r="Y11725" t="s">
        <v>7</v>
      </c>
      <c r="AT11725">
        <v>0.41758096700000003</v>
      </c>
      <c r="AU11725">
        <v>6.6833023000000005E-2</v>
      </c>
      <c r="AV11725">
        <v>8.8124002000000007E-2</v>
      </c>
      <c r="AW11725">
        <v>6.775723E-3</v>
      </c>
      <c r="AX11725">
        <v>0.36640656999999999</v>
      </c>
      <c r="AY11725">
        <v>5.4279715999999999E-2</v>
      </c>
      <c r="AZ11725">
        <v>0.88969341199999996</v>
      </c>
      <c r="BA11725">
        <v>0.695508601</v>
      </c>
      <c r="BB11725">
        <v>0.27769138500000001</v>
      </c>
      <c r="BC11725" t="s">
        <v>327</v>
      </c>
      <c r="BD11725">
        <v>2020</v>
      </c>
      <c r="BE11725" t="s">
        <v>328</v>
      </c>
      <c r="BG11725" t="s">
        <v>36</v>
      </c>
      <c r="BN11725">
        <v>5.6596149999997181E-2</v>
      </c>
    </row>
    <row r="11726" spans="1:66" x14ac:dyDescent="0.25">
      <c r="A11726">
        <v>112964</v>
      </c>
      <c r="C11726" t="str">
        <f>Table2[[#This Row],[LeadAuthor]]&amp;Table2[[#This Row],[Year]]&amp;"_"&amp;Table2[[#This Row],[SiteName]]&amp;"_"&amp;Table2[[#This Row],[SampleID]]</f>
        <v>O'Brien2020_ODP929_</v>
      </c>
      <c r="D11726" t="s">
        <v>2578</v>
      </c>
      <c r="E11726" t="s">
        <v>330</v>
      </c>
      <c r="F11726">
        <v>370.72</v>
      </c>
      <c r="G11726">
        <v>386.14</v>
      </c>
      <c r="K11726" t="s">
        <v>38</v>
      </c>
      <c r="L11726">
        <v>5.98</v>
      </c>
      <c r="M11726">
        <v>-43.75</v>
      </c>
      <c r="N11726">
        <v>26.535519229999998</v>
      </c>
      <c r="O11726" t="s">
        <v>46</v>
      </c>
      <c r="P11726" t="s">
        <v>278</v>
      </c>
      <c r="T11726">
        <v>2</v>
      </c>
      <c r="U11726">
        <v>0.72459397199999998</v>
      </c>
      <c r="V11726" t="s">
        <v>5</v>
      </c>
      <c r="W11726" t="s">
        <v>6</v>
      </c>
      <c r="Y11726" t="s">
        <v>7</v>
      </c>
      <c r="AT11726">
        <v>0.42644222399999998</v>
      </c>
      <c r="AU11726">
        <v>5.7129733000000002E-2</v>
      </c>
      <c r="AV11726">
        <v>9.4886070000000003E-2</v>
      </c>
      <c r="AW11726">
        <v>9.8683780000000006E-3</v>
      </c>
      <c r="AX11726">
        <v>0.36611956800000001</v>
      </c>
      <c r="AY11726">
        <v>4.5554026999999997E-2</v>
      </c>
      <c r="AZ11726">
        <v>0.85059404599999999</v>
      </c>
      <c r="BA11726">
        <v>0.85198218199999998</v>
      </c>
      <c r="BB11726">
        <v>0.28224563899999999</v>
      </c>
      <c r="BC11726" t="s">
        <v>327</v>
      </c>
      <c r="BD11726">
        <v>2020</v>
      </c>
      <c r="BE11726" t="s">
        <v>328</v>
      </c>
      <c r="BG11726" t="s">
        <v>36</v>
      </c>
      <c r="BN11726">
        <v>5.7115389999999877E-2</v>
      </c>
    </row>
    <row r="11727" spans="1:66" x14ac:dyDescent="0.25">
      <c r="A11727">
        <v>112965</v>
      </c>
      <c r="C11727" t="str">
        <f>Table2[[#This Row],[LeadAuthor]]&amp;Table2[[#This Row],[Year]]&amp;"_"&amp;Table2[[#This Row],[SiteName]]&amp;"_"&amp;Table2[[#This Row],[SampleID]]</f>
        <v>O'Brien2020_ODP929_</v>
      </c>
      <c r="D11727" t="s">
        <v>2578</v>
      </c>
      <c r="E11727" t="s">
        <v>330</v>
      </c>
      <c r="F11727">
        <v>371.82</v>
      </c>
      <c r="G11727">
        <v>387.24</v>
      </c>
      <c r="K11727" t="s">
        <v>38</v>
      </c>
      <c r="L11727">
        <v>5.98</v>
      </c>
      <c r="M11727">
        <v>-43.75</v>
      </c>
      <c r="N11727">
        <v>26.592634619999998</v>
      </c>
      <c r="O11727" t="s">
        <v>46</v>
      </c>
      <c r="P11727" t="s">
        <v>278</v>
      </c>
      <c r="T11727">
        <v>2</v>
      </c>
      <c r="U11727">
        <v>0.72146146600000005</v>
      </c>
      <c r="V11727" t="s">
        <v>5</v>
      </c>
      <c r="W11727" t="s">
        <v>6</v>
      </c>
      <c r="Y11727" t="s">
        <v>7</v>
      </c>
      <c r="AT11727">
        <v>0.484111391</v>
      </c>
      <c r="AU11727">
        <v>4.3312853999999998E-2</v>
      </c>
      <c r="AV11727">
        <v>6.2408032000000002E-2</v>
      </c>
      <c r="AW11727">
        <v>7.3080139999999998E-3</v>
      </c>
      <c r="AX11727">
        <v>0.36038820700000002</v>
      </c>
      <c r="AY11727">
        <v>4.2471502000000001E-2</v>
      </c>
      <c r="AZ11727">
        <v>0.74714776800000005</v>
      </c>
      <c r="BA11727">
        <v>0.961064943</v>
      </c>
      <c r="BB11727">
        <v>0.219095553</v>
      </c>
      <c r="BC11727" t="s">
        <v>327</v>
      </c>
      <c r="BD11727">
        <v>2020</v>
      </c>
      <c r="BE11727" t="s">
        <v>328</v>
      </c>
      <c r="BG11727" t="s">
        <v>36</v>
      </c>
      <c r="BN11727">
        <v>5.5557690000000548E-2</v>
      </c>
    </row>
    <row r="11728" spans="1:66" x14ac:dyDescent="0.25">
      <c r="A11728">
        <v>112966</v>
      </c>
      <c r="C11728" t="str">
        <f>Table2[[#This Row],[LeadAuthor]]&amp;Table2[[#This Row],[Year]]&amp;"_"&amp;Table2[[#This Row],[SiteName]]&amp;"_"&amp;Table2[[#This Row],[SampleID]]</f>
        <v>O'Brien2020_ODP929_</v>
      </c>
      <c r="D11728" t="s">
        <v>2578</v>
      </c>
      <c r="E11728" t="s">
        <v>330</v>
      </c>
      <c r="F11728">
        <v>372.89</v>
      </c>
      <c r="G11728">
        <v>388.31</v>
      </c>
      <c r="K11728" t="s">
        <v>38</v>
      </c>
      <c r="L11728">
        <v>5.98</v>
      </c>
      <c r="M11728">
        <v>-43.75</v>
      </c>
      <c r="N11728">
        <v>26.648192309999999</v>
      </c>
      <c r="O11728" t="s">
        <v>46</v>
      </c>
      <c r="P11728" t="s">
        <v>278</v>
      </c>
      <c r="T11728">
        <v>2</v>
      </c>
      <c r="U11728">
        <v>0.73554304299999995</v>
      </c>
      <c r="V11728" t="s">
        <v>5</v>
      </c>
      <c r="W11728" t="s">
        <v>6</v>
      </c>
      <c r="Y11728" t="s">
        <v>7</v>
      </c>
      <c r="AT11728">
        <v>0.39709562999999998</v>
      </c>
      <c r="AU11728">
        <v>5.1541604999999997E-2</v>
      </c>
      <c r="AV11728">
        <v>8.3279680999999994E-2</v>
      </c>
      <c r="AW11728">
        <v>8.8737199999999999E-3</v>
      </c>
      <c r="AX11728">
        <v>0.40800836299999999</v>
      </c>
      <c r="AY11728">
        <v>5.1201001000000003E-2</v>
      </c>
      <c r="AZ11728">
        <v>0.88835609599999998</v>
      </c>
      <c r="BA11728">
        <v>0.73827051899999996</v>
      </c>
      <c r="BB11728">
        <v>0.23833797400000001</v>
      </c>
      <c r="BC11728" t="s">
        <v>327</v>
      </c>
      <c r="BD11728">
        <v>2020</v>
      </c>
      <c r="BE11728" t="s">
        <v>328</v>
      </c>
      <c r="BG11728" t="s">
        <v>36</v>
      </c>
      <c r="BN11728">
        <v>1.0903840000000997E-2</v>
      </c>
    </row>
    <row r="11729" spans="1:66" x14ac:dyDescent="0.25">
      <c r="A11729">
        <v>112967</v>
      </c>
      <c r="C11729" t="str">
        <f>Table2[[#This Row],[LeadAuthor]]&amp;Table2[[#This Row],[Year]]&amp;"_"&amp;Table2[[#This Row],[SiteName]]&amp;"_"&amp;Table2[[#This Row],[SampleID]]</f>
        <v>O'Brien2020_ODP929_</v>
      </c>
      <c r="D11729" t="s">
        <v>2578</v>
      </c>
      <c r="E11729" t="s">
        <v>330</v>
      </c>
      <c r="F11729">
        <v>373.1</v>
      </c>
      <c r="G11729">
        <v>388.52</v>
      </c>
      <c r="K11729" t="s">
        <v>38</v>
      </c>
      <c r="L11729">
        <v>5.98</v>
      </c>
      <c r="M11729">
        <v>-43.75</v>
      </c>
      <c r="N11729">
        <v>26.65909615</v>
      </c>
      <c r="O11729" t="s">
        <v>46</v>
      </c>
      <c r="P11729" t="s">
        <v>278</v>
      </c>
      <c r="T11729">
        <v>2</v>
      </c>
      <c r="U11729">
        <v>0.72242221399999995</v>
      </c>
      <c r="V11729" t="s">
        <v>5</v>
      </c>
      <c r="W11729" t="s">
        <v>6</v>
      </c>
      <c r="Y11729" t="s">
        <v>7</v>
      </c>
      <c r="AT11729">
        <v>0.25646228399999998</v>
      </c>
      <c r="AU11729">
        <v>5.5743986000000002E-2</v>
      </c>
      <c r="AV11729">
        <v>7.4844744000000005E-2</v>
      </c>
      <c r="AW11729">
        <v>9.9839009999999999E-3</v>
      </c>
      <c r="AX11729">
        <v>0.54271477999999995</v>
      </c>
      <c r="AY11729">
        <v>6.0250304999999997E-2</v>
      </c>
      <c r="AZ11729">
        <v>0.75531404899999999</v>
      </c>
      <c r="BA11729">
        <v>0.119176977</v>
      </c>
      <c r="BB11729">
        <v>0.18905917999999999</v>
      </c>
      <c r="BC11729" t="s">
        <v>327</v>
      </c>
      <c r="BD11729">
        <v>2020</v>
      </c>
      <c r="BE11729" t="s">
        <v>328</v>
      </c>
      <c r="BG11729" t="s">
        <v>36</v>
      </c>
      <c r="BN11729">
        <v>5.088462000000149E-2</v>
      </c>
    </row>
    <row r="11730" spans="1:66" x14ac:dyDescent="0.25">
      <c r="A11730">
        <v>112968</v>
      </c>
      <c r="C11730" t="str">
        <f>Table2[[#This Row],[LeadAuthor]]&amp;Table2[[#This Row],[Year]]&amp;"_"&amp;Table2[[#This Row],[SiteName]]&amp;"_"&amp;Table2[[#This Row],[SampleID]]</f>
        <v>O'Brien2020_ODP929_</v>
      </c>
      <c r="D11730" t="s">
        <v>2578</v>
      </c>
      <c r="E11730" t="s">
        <v>330</v>
      </c>
      <c r="F11730">
        <v>374.08</v>
      </c>
      <c r="G11730">
        <v>389.5</v>
      </c>
      <c r="K11730" t="s">
        <v>38</v>
      </c>
      <c r="L11730">
        <v>5.98</v>
      </c>
      <c r="M11730">
        <v>-43.75</v>
      </c>
      <c r="N11730">
        <v>26.709980770000001</v>
      </c>
      <c r="O11730" t="s">
        <v>46</v>
      </c>
      <c r="P11730" t="s">
        <v>278</v>
      </c>
      <c r="T11730">
        <v>2</v>
      </c>
      <c r="U11730">
        <v>0.71226908700000002</v>
      </c>
      <c r="V11730" t="s">
        <v>5</v>
      </c>
      <c r="W11730" t="s">
        <v>6</v>
      </c>
      <c r="Y11730" t="s">
        <v>7</v>
      </c>
      <c r="AT11730">
        <v>0.29341503800000002</v>
      </c>
      <c r="AU11730">
        <v>5.5270208000000001E-2</v>
      </c>
      <c r="AV11730">
        <v>7.7369189000000005E-2</v>
      </c>
      <c r="AW11730">
        <v>8.3635710000000002E-3</v>
      </c>
      <c r="AX11730">
        <v>0.51449504199999996</v>
      </c>
      <c r="AY11730">
        <v>5.1086951999999998E-2</v>
      </c>
      <c r="AZ11730">
        <v>0.66789425599999996</v>
      </c>
      <c r="BA11730">
        <v>0.22845200700000001</v>
      </c>
      <c r="BB11730">
        <v>0.19955557400000001</v>
      </c>
      <c r="BC11730" t="s">
        <v>327</v>
      </c>
      <c r="BD11730">
        <v>2020</v>
      </c>
      <c r="BE11730" t="s">
        <v>328</v>
      </c>
      <c r="BG11730" t="s">
        <v>36</v>
      </c>
      <c r="BN11730">
        <v>5.711537999999905E-2</v>
      </c>
    </row>
    <row r="11731" spans="1:66" x14ac:dyDescent="0.25">
      <c r="A11731">
        <v>112969</v>
      </c>
      <c r="C11731" t="str">
        <f>Table2[[#This Row],[LeadAuthor]]&amp;Table2[[#This Row],[Year]]&amp;"_"&amp;Table2[[#This Row],[SiteName]]&amp;"_"&amp;Table2[[#This Row],[SampleID]]</f>
        <v>O'Brien2020_ODP929_</v>
      </c>
      <c r="D11731" t="s">
        <v>2578</v>
      </c>
      <c r="E11731" t="s">
        <v>330</v>
      </c>
      <c r="F11731">
        <v>375.18</v>
      </c>
      <c r="G11731">
        <v>390.6</v>
      </c>
      <c r="K11731" t="s">
        <v>38</v>
      </c>
      <c r="L11731">
        <v>5.98</v>
      </c>
      <c r="M11731">
        <v>-43.75</v>
      </c>
      <c r="N11731">
        <v>26.76709615</v>
      </c>
      <c r="O11731" t="s">
        <v>46</v>
      </c>
      <c r="P11731" t="s">
        <v>278</v>
      </c>
      <c r="T11731">
        <v>2</v>
      </c>
      <c r="U11731">
        <v>0.74520618400000005</v>
      </c>
      <c r="V11731" t="s">
        <v>5</v>
      </c>
      <c r="W11731" t="s">
        <v>6</v>
      </c>
      <c r="Y11731" t="s">
        <v>7</v>
      </c>
      <c r="AT11731">
        <v>0.26888853299999999</v>
      </c>
      <c r="AU11731">
        <v>5.4969249999999997E-2</v>
      </c>
      <c r="AV11731">
        <v>8.3448569E-2</v>
      </c>
      <c r="AW11731">
        <v>8.459098E-3</v>
      </c>
      <c r="AX11731">
        <v>0.51537134100000004</v>
      </c>
      <c r="AY11731">
        <v>6.8863208999999995E-2</v>
      </c>
      <c r="AZ11731">
        <v>0.68855048900000004</v>
      </c>
      <c r="BA11731">
        <v>0.275712448</v>
      </c>
      <c r="BB11731">
        <v>0.20089538100000001</v>
      </c>
      <c r="BC11731" t="s">
        <v>327</v>
      </c>
      <c r="BD11731">
        <v>2020</v>
      </c>
      <c r="BE11731" t="s">
        <v>328</v>
      </c>
      <c r="BG11731" t="s">
        <v>36</v>
      </c>
      <c r="BN11731">
        <v>5.8673079999998379E-2</v>
      </c>
    </row>
    <row r="11732" spans="1:66" x14ac:dyDescent="0.25">
      <c r="A11732">
        <v>112970</v>
      </c>
      <c r="C11732" t="str">
        <f>Table2[[#This Row],[LeadAuthor]]&amp;Table2[[#This Row],[Year]]&amp;"_"&amp;Table2[[#This Row],[SiteName]]&amp;"_"&amp;Table2[[#This Row],[SampleID]]</f>
        <v>O'Brien2020_ODP929_</v>
      </c>
      <c r="D11732" t="s">
        <v>2578</v>
      </c>
      <c r="E11732" t="s">
        <v>330</v>
      </c>
      <c r="F11732">
        <v>376.31</v>
      </c>
      <c r="G11732">
        <v>391.73</v>
      </c>
      <c r="K11732" t="s">
        <v>38</v>
      </c>
      <c r="L11732">
        <v>5.98</v>
      </c>
      <c r="M11732">
        <v>-43.75</v>
      </c>
      <c r="N11732">
        <v>26.825769229999999</v>
      </c>
      <c r="O11732" t="s">
        <v>46</v>
      </c>
      <c r="P11732" t="s">
        <v>278</v>
      </c>
      <c r="T11732">
        <v>2</v>
      </c>
      <c r="U11732">
        <v>0.686239763</v>
      </c>
      <c r="V11732" t="s">
        <v>5</v>
      </c>
      <c r="W11732" t="s">
        <v>6</v>
      </c>
      <c r="Y11732" t="s">
        <v>7</v>
      </c>
      <c r="AT11732">
        <v>0.32157711700000002</v>
      </c>
      <c r="AU11732">
        <v>6.4416910999999993E-2</v>
      </c>
      <c r="AV11732">
        <v>6.9121121999999993E-2</v>
      </c>
      <c r="AW11732">
        <v>1.1088611E-2</v>
      </c>
      <c r="AX11732">
        <v>0.47311671799999999</v>
      </c>
      <c r="AY11732">
        <v>6.0679521E-2</v>
      </c>
      <c r="AZ11732">
        <v>0.86690265600000005</v>
      </c>
      <c r="BA11732">
        <v>0.25395647900000001</v>
      </c>
      <c r="BB11732">
        <v>0.21318066899999999</v>
      </c>
      <c r="BC11732" t="s">
        <v>327</v>
      </c>
      <c r="BD11732">
        <v>2020</v>
      </c>
      <c r="BE11732" t="s">
        <v>328</v>
      </c>
      <c r="BG11732" t="s">
        <v>36</v>
      </c>
      <c r="BN11732">
        <v>3.6346149999999966E-2</v>
      </c>
    </row>
    <row r="11733" spans="1:66" x14ac:dyDescent="0.25">
      <c r="A11733">
        <v>112971</v>
      </c>
      <c r="C11733" t="str">
        <f>Table2[[#This Row],[LeadAuthor]]&amp;Table2[[#This Row],[Year]]&amp;"_"&amp;Table2[[#This Row],[SiteName]]&amp;"_"&amp;Table2[[#This Row],[SampleID]]</f>
        <v>O'Brien2020_ODP929_</v>
      </c>
      <c r="D11733" t="s">
        <v>2578</v>
      </c>
      <c r="E11733" t="s">
        <v>330</v>
      </c>
      <c r="F11733">
        <v>377.01</v>
      </c>
      <c r="G11733">
        <v>392.43</v>
      </c>
      <c r="K11733" t="s">
        <v>38</v>
      </c>
      <c r="L11733">
        <v>5.98</v>
      </c>
      <c r="M11733">
        <v>-43.75</v>
      </c>
      <c r="N11733">
        <v>26.862115379999999</v>
      </c>
      <c r="O11733" t="s">
        <v>46</v>
      </c>
      <c r="P11733" t="s">
        <v>278</v>
      </c>
      <c r="T11733">
        <v>2</v>
      </c>
      <c r="U11733">
        <v>0.68284719599999999</v>
      </c>
      <c r="V11733" t="s">
        <v>5</v>
      </c>
      <c r="W11733" t="s">
        <v>6</v>
      </c>
      <c r="Y11733" t="s">
        <v>7</v>
      </c>
      <c r="AT11733">
        <v>0.33148852899999998</v>
      </c>
      <c r="AU11733">
        <v>5.6281208999999999E-2</v>
      </c>
      <c r="AV11733">
        <v>6.3590627999999996E-2</v>
      </c>
      <c r="AW11733">
        <v>8.3801120000000003E-3</v>
      </c>
      <c r="AX11733">
        <v>0.491053766</v>
      </c>
      <c r="AY11733">
        <v>4.9205757000000003E-2</v>
      </c>
      <c r="AZ11733">
        <v>0.825456513</v>
      </c>
      <c r="BA11733">
        <v>0.24261733999999999</v>
      </c>
      <c r="BB11733">
        <v>0.19184704299999999</v>
      </c>
      <c r="BC11733" t="s">
        <v>327</v>
      </c>
      <c r="BD11733">
        <v>2020</v>
      </c>
      <c r="BE11733" t="s">
        <v>328</v>
      </c>
      <c r="BG11733" t="s">
        <v>36</v>
      </c>
      <c r="BN11733">
        <v>7.840385000000083E-2</v>
      </c>
    </row>
    <row r="11734" spans="1:66" x14ac:dyDescent="0.25">
      <c r="A11734">
        <v>112972</v>
      </c>
      <c r="C11734" t="str">
        <f>Table2[[#This Row],[LeadAuthor]]&amp;Table2[[#This Row],[Year]]&amp;"_"&amp;Table2[[#This Row],[SiteName]]&amp;"_"&amp;Table2[[#This Row],[SampleID]]</f>
        <v>O'Brien2020_ODP929_</v>
      </c>
      <c r="D11734" t="s">
        <v>2578</v>
      </c>
      <c r="E11734" t="s">
        <v>330</v>
      </c>
      <c r="F11734">
        <v>378.52</v>
      </c>
      <c r="G11734">
        <v>393.94</v>
      </c>
      <c r="K11734" t="s">
        <v>38</v>
      </c>
      <c r="L11734">
        <v>5.98</v>
      </c>
      <c r="M11734">
        <v>-43.75</v>
      </c>
      <c r="N11734">
        <v>26.94051923</v>
      </c>
      <c r="O11734" t="s">
        <v>46</v>
      </c>
      <c r="P11734" t="s">
        <v>278</v>
      </c>
      <c r="T11734">
        <v>2</v>
      </c>
      <c r="U11734">
        <v>0.68511328000000005</v>
      </c>
      <c r="V11734" t="s">
        <v>5</v>
      </c>
      <c r="W11734" t="s">
        <v>6</v>
      </c>
      <c r="Y11734" t="s">
        <v>7</v>
      </c>
      <c r="AT11734">
        <v>0.32253791500000001</v>
      </c>
      <c r="AU11734">
        <v>6.5895881000000003E-2</v>
      </c>
      <c r="AV11734">
        <v>8.5076861000000004E-2</v>
      </c>
      <c r="AW11734">
        <v>1.0423144000000001E-2</v>
      </c>
      <c r="AX11734">
        <v>0.46819355499999998</v>
      </c>
      <c r="AY11734">
        <v>4.7872643999999999E-2</v>
      </c>
      <c r="AZ11734">
        <v>0.75670302499999997</v>
      </c>
      <c r="BA11734">
        <v>0.28922122900000002</v>
      </c>
      <c r="BB11734">
        <v>0.23823604200000001</v>
      </c>
      <c r="BC11734" t="s">
        <v>327</v>
      </c>
      <c r="BD11734">
        <v>2020</v>
      </c>
      <c r="BE11734" t="s">
        <v>328</v>
      </c>
      <c r="BG11734" t="s">
        <v>36</v>
      </c>
      <c r="BN11734">
        <v>0.12825000000000131</v>
      </c>
    </row>
    <row r="11735" spans="1:66" x14ac:dyDescent="0.25">
      <c r="A11735">
        <v>112973</v>
      </c>
      <c r="C11735" t="str">
        <f>Table2[[#This Row],[LeadAuthor]]&amp;Table2[[#This Row],[Year]]&amp;"_"&amp;Table2[[#This Row],[SiteName]]&amp;"_"&amp;Table2[[#This Row],[SampleID]]</f>
        <v>O'Brien2020_ODP929_</v>
      </c>
      <c r="D11735" t="s">
        <v>2578</v>
      </c>
      <c r="E11735" t="s">
        <v>330</v>
      </c>
      <c r="F11735">
        <v>380.99</v>
      </c>
      <c r="G11735">
        <v>396.41</v>
      </c>
      <c r="K11735" t="s">
        <v>38</v>
      </c>
      <c r="L11735">
        <v>5.98</v>
      </c>
      <c r="M11735">
        <v>-43.75</v>
      </c>
      <c r="N11735">
        <v>27.068769230000001</v>
      </c>
      <c r="O11735" t="s">
        <v>46</v>
      </c>
      <c r="P11735" t="s">
        <v>278</v>
      </c>
      <c r="T11735">
        <v>2</v>
      </c>
      <c r="U11735">
        <v>0.77679149199999997</v>
      </c>
      <c r="V11735" t="s">
        <v>5</v>
      </c>
      <c r="W11735" t="s">
        <v>6</v>
      </c>
      <c r="Y11735" t="s">
        <v>7</v>
      </c>
      <c r="AT11735">
        <v>0.209236582</v>
      </c>
      <c r="AU11735">
        <v>4.7904306000000001E-2</v>
      </c>
      <c r="AV11735">
        <v>7.8122886000000002E-2</v>
      </c>
      <c r="AW11735">
        <v>1.1561033E-2</v>
      </c>
      <c r="AX11735">
        <v>0.57614657300000005</v>
      </c>
      <c r="AY11735">
        <v>7.7028621000000005E-2</v>
      </c>
      <c r="AZ11735">
        <v>0.55295208200000001</v>
      </c>
      <c r="BA11735">
        <v>0.14364127099999999</v>
      </c>
      <c r="BB11735">
        <v>0.17399417</v>
      </c>
      <c r="BC11735" t="s">
        <v>327</v>
      </c>
      <c r="BD11735">
        <v>2020</v>
      </c>
      <c r="BE11735" t="s">
        <v>328</v>
      </c>
      <c r="BG11735" t="s">
        <v>36</v>
      </c>
      <c r="BN11735">
        <v>4.6730769999999922E-2</v>
      </c>
    </row>
    <row r="11736" spans="1:66" x14ac:dyDescent="0.25">
      <c r="A11736">
        <v>112974</v>
      </c>
      <c r="C11736" t="str">
        <f>Table2[[#This Row],[LeadAuthor]]&amp;Table2[[#This Row],[Year]]&amp;"_"&amp;Table2[[#This Row],[SiteName]]&amp;"_"&amp;Table2[[#This Row],[SampleID]]</f>
        <v>O'Brien2020_ODP929_</v>
      </c>
      <c r="D11736" t="s">
        <v>2578</v>
      </c>
      <c r="E11736" t="s">
        <v>330</v>
      </c>
      <c r="F11736">
        <v>381.89</v>
      </c>
      <c r="G11736">
        <v>397.31</v>
      </c>
      <c r="K11736" t="s">
        <v>38</v>
      </c>
      <c r="L11736">
        <v>5.98</v>
      </c>
      <c r="M11736">
        <v>-43.75</v>
      </c>
      <c r="N11736">
        <v>27.115500000000001</v>
      </c>
      <c r="O11736" t="s">
        <v>46</v>
      </c>
      <c r="P11736" t="s">
        <v>278</v>
      </c>
      <c r="T11736">
        <v>2</v>
      </c>
      <c r="U11736">
        <v>0.76307428600000005</v>
      </c>
      <c r="V11736" t="s">
        <v>5</v>
      </c>
      <c r="W11736" t="s">
        <v>6</v>
      </c>
      <c r="Y11736" t="s">
        <v>7</v>
      </c>
      <c r="AT11736">
        <v>0.215200479</v>
      </c>
      <c r="AU11736">
        <v>5.0617186000000002E-2</v>
      </c>
      <c r="AV11736">
        <v>7.8489826999999998E-2</v>
      </c>
      <c r="AW11736">
        <v>1.2202747E-2</v>
      </c>
      <c r="AX11736">
        <v>0.57115793199999998</v>
      </c>
      <c r="AY11736">
        <v>7.2331829E-2</v>
      </c>
      <c r="AZ11736">
        <v>0.45659460400000002</v>
      </c>
      <c r="BA11736">
        <v>0.11744613</v>
      </c>
      <c r="BB11736">
        <v>0.180058418</v>
      </c>
      <c r="BC11736" t="s">
        <v>327</v>
      </c>
      <c r="BD11736">
        <v>2020</v>
      </c>
      <c r="BE11736" t="s">
        <v>328</v>
      </c>
      <c r="BG11736" t="s">
        <v>36</v>
      </c>
      <c r="BN11736">
        <v>7.4769229999997577E-2</v>
      </c>
    </row>
    <row r="11737" spans="1:66" x14ac:dyDescent="0.25">
      <c r="A11737">
        <v>112975</v>
      </c>
      <c r="C11737" t="str">
        <f>Table2[[#This Row],[LeadAuthor]]&amp;Table2[[#This Row],[Year]]&amp;"_"&amp;Table2[[#This Row],[SiteName]]&amp;"_"&amp;Table2[[#This Row],[SampleID]]</f>
        <v>O'Brien2020_ODP929_</v>
      </c>
      <c r="D11737" t="s">
        <v>2578</v>
      </c>
      <c r="E11737" t="s">
        <v>330</v>
      </c>
      <c r="F11737">
        <v>383.33</v>
      </c>
      <c r="G11737">
        <v>398.75</v>
      </c>
      <c r="K11737" t="s">
        <v>38</v>
      </c>
      <c r="L11737">
        <v>5.98</v>
      </c>
      <c r="M11737">
        <v>-43.75</v>
      </c>
      <c r="N11737">
        <v>27.190269229999998</v>
      </c>
      <c r="O11737" t="s">
        <v>46</v>
      </c>
      <c r="P11737" t="s">
        <v>278</v>
      </c>
      <c r="T11737">
        <v>2</v>
      </c>
      <c r="U11737">
        <v>0.70568996900000003</v>
      </c>
      <c r="V11737" t="s">
        <v>5</v>
      </c>
      <c r="W11737" t="s">
        <v>6</v>
      </c>
      <c r="Y11737" t="s">
        <v>7</v>
      </c>
      <c r="AT11737">
        <v>0.33670050200000001</v>
      </c>
      <c r="AU11737">
        <v>6.4443081999999999E-2</v>
      </c>
      <c r="AV11737">
        <v>9.9830479999999999E-2</v>
      </c>
      <c r="AW11737">
        <v>8.2477160000000004E-3</v>
      </c>
      <c r="AX11737">
        <v>0.44433624300000002</v>
      </c>
      <c r="AY11737">
        <v>4.6441976000000003E-2</v>
      </c>
      <c r="AZ11737">
        <v>0.84541113199999995</v>
      </c>
      <c r="BA11737">
        <v>0.44801312300000001</v>
      </c>
      <c r="BB11737">
        <v>0.26009559599999998</v>
      </c>
      <c r="BC11737" t="s">
        <v>327</v>
      </c>
      <c r="BD11737">
        <v>2020</v>
      </c>
      <c r="BE11737" t="s">
        <v>328</v>
      </c>
      <c r="BG11737" t="s">
        <v>36</v>
      </c>
      <c r="BN11737">
        <v>7.0615390000000389E-2</v>
      </c>
    </row>
    <row r="11738" spans="1:66" x14ac:dyDescent="0.25">
      <c r="A11738">
        <v>112976</v>
      </c>
      <c r="C11738" t="str">
        <f>Table2[[#This Row],[LeadAuthor]]&amp;Table2[[#This Row],[Year]]&amp;"_"&amp;Table2[[#This Row],[SiteName]]&amp;"_"&amp;Table2[[#This Row],[SampleID]]</f>
        <v>O'Brien2020_ODP929_</v>
      </c>
      <c r="D11738" t="s">
        <v>2578</v>
      </c>
      <c r="E11738" t="s">
        <v>330</v>
      </c>
      <c r="F11738">
        <v>384.69</v>
      </c>
      <c r="G11738">
        <v>400.11</v>
      </c>
      <c r="K11738" t="s">
        <v>38</v>
      </c>
      <c r="L11738">
        <v>5.98</v>
      </c>
      <c r="M11738">
        <v>-43.75</v>
      </c>
      <c r="N11738">
        <v>27.260884619999999</v>
      </c>
      <c r="O11738" t="s">
        <v>46</v>
      </c>
      <c r="P11738" t="s">
        <v>278</v>
      </c>
      <c r="T11738">
        <v>2</v>
      </c>
      <c r="U11738">
        <v>0.72288068999999999</v>
      </c>
      <c r="V11738" t="s">
        <v>5</v>
      </c>
      <c r="W11738" t="s">
        <v>6</v>
      </c>
      <c r="Y11738" t="s">
        <v>7</v>
      </c>
      <c r="AT11738">
        <v>0.32491208199999999</v>
      </c>
      <c r="AU11738">
        <v>5.1680042000000002E-2</v>
      </c>
      <c r="AV11738">
        <v>7.3358584000000004E-2</v>
      </c>
      <c r="AW11738">
        <v>6.6003609999999999E-3</v>
      </c>
      <c r="AX11738">
        <v>0.488597695</v>
      </c>
      <c r="AY11738">
        <v>5.4851235999999998E-2</v>
      </c>
      <c r="AZ11738">
        <v>0.608697139</v>
      </c>
      <c r="BA11738">
        <v>0.37627540300000001</v>
      </c>
      <c r="BB11738">
        <v>0.194995324</v>
      </c>
      <c r="BC11738" t="s">
        <v>327</v>
      </c>
      <c r="BD11738">
        <v>2020</v>
      </c>
      <c r="BE11738" t="s">
        <v>328</v>
      </c>
      <c r="BG11738" t="s">
        <v>36</v>
      </c>
      <c r="BN11738">
        <v>0.17007923999999974</v>
      </c>
    </row>
    <row r="11739" spans="1:66" x14ac:dyDescent="0.25">
      <c r="A11739">
        <v>112977</v>
      </c>
      <c r="C11739" t="str">
        <f>Table2[[#This Row],[LeadAuthor]]&amp;Table2[[#This Row],[Year]]&amp;"_"&amp;Table2[[#This Row],[SiteName]]&amp;"_"&amp;Table2[[#This Row],[SampleID]]</f>
        <v>O'Brien2020_ODP929_</v>
      </c>
      <c r="D11739" t="s">
        <v>2578</v>
      </c>
      <c r="E11739" t="s">
        <v>330</v>
      </c>
      <c r="F11739">
        <v>388.22</v>
      </c>
      <c r="G11739">
        <v>403.64</v>
      </c>
      <c r="K11739" t="s">
        <v>38</v>
      </c>
      <c r="L11739">
        <v>5.98</v>
      </c>
      <c r="M11739">
        <v>-43.75</v>
      </c>
      <c r="N11739">
        <v>27.430963859999999</v>
      </c>
      <c r="O11739" t="s">
        <v>46</v>
      </c>
      <c r="P11739" t="s">
        <v>278</v>
      </c>
      <c r="T11739">
        <v>2</v>
      </c>
      <c r="U11739">
        <v>0.72847353100000001</v>
      </c>
      <c r="V11739" t="s">
        <v>5</v>
      </c>
      <c r="W11739" t="s">
        <v>6</v>
      </c>
      <c r="Y11739" t="s">
        <v>7</v>
      </c>
      <c r="AT11739">
        <v>0.284979021</v>
      </c>
      <c r="AU11739">
        <v>4.9713308999999997E-2</v>
      </c>
      <c r="AV11739">
        <v>6.5062098999999998E-2</v>
      </c>
      <c r="AW11739">
        <v>9.4112320000000003E-3</v>
      </c>
      <c r="AX11739">
        <v>0.53193271799999997</v>
      </c>
      <c r="AY11739">
        <v>5.8901621000000001E-2</v>
      </c>
      <c r="AZ11739">
        <v>0.77598906499999998</v>
      </c>
      <c r="BA11739">
        <v>0.21950345800000001</v>
      </c>
      <c r="BB11739">
        <v>0.17368251200000001</v>
      </c>
      <c r="BC11739" t="s">
        <v>327</v>
      </c>
      <c r="BD11739">
        <v>2020</v>
      </c>
      <c r="BE11739" t="s">
        <v>328</v>
      </c>
      <c r="BG11739" t="s">
        <v>36</v>
      </c>
      <c r="BN11739">
        <v>0.51580722000000279</v>
      </c>
    </row>
    <row r="11740" spans="1:66" x14ac:dyDescent="0.25">
      <c r="A11740">
        <v>112978</v>
      </c>
      <c r="C11740" t="str">
        <f>Table2[[#This Row],[LeadAuthor]]&amp;Table2[[#This Row],[Year]]&amp;"_"&amp;Table2[[#This Row],[SiteName]]&amp;"_"&amp;Table2[[#This Row],[SampleID]]</f>
        <v>O'Brien2020_ODP929_</v>
      </c>
      <c r="D11740" t="s">
        <v>2578</v>
      </c>
      <c r="E11740" t="s">
        <v>330</v>
      </c>
      <c r="F11740">
        <v>397.95</v>
      </c>
      <c r="G11740">
        <v>413.37</v>
      </c>
      <c r="K11740" t="s">
        <v>38</v>
      </c>
      <c r="L11740">
        <v>5.98</v>
      </c>
      <c r="M11740">
        <v>-43.75</v>
      </c>
      <c r="N11740">
        <v>27.946771080000001</v>
      </c>
      <c r="O11740" t="s">
        <v>46</v>
      </c>
      <c r="P11740" t="s">
        <v>190</v>
      </c>
      <c r="T11740">
        <v>2</v>
      </c>
      <c r="U11740">
        <v>0.69879874799999997</v>
      </c>
      <c r="V11740" t="s">
        <v>5</v>
      </c>
      <c r="W11740" t="s">
        <v>6</v>
      </c>
      <c r="Y11740" t="s">
        <v>7</v>
      </c>
      <c r="AT11740">
        <v>0.43146393</v>
      </c>
      <c r="AU11740">
        <v>5.6955814E-2</v>
      </c>
      <c r="AV11740">
        <v>7.7873235999999998E-2</v>
      </c>
      <c r="AW11740">
        <v>9.1684790000000002E-3</v>
      </c>
      <c r="AX11740">
        <v>0.37944052900000003</v>
      </c>
      <c r="AY11740">
        <v>4.5098012999999999E-2</v>
      </c>
      <c r="AZ11740">
        <v>0.82509241899999997</v>
      </c>
      <c r="BA11740">
        <v>0.73478444399999998</v>
      </c>
      <c r="BB11740">
        <v>0.25327773599999998</v>
      </c>
      <c r="BC11740" t="s">
        <v>327</v>
      </c>
      <c r="BD11740">
        <v>2020</v>
      </c>
      <c r="BE11740" t="s">
        <v>328</v>
      </c>
      <c r="BG11740" t="s">
        <v>36</v>
      </c>
      <c r="BN11740">
        <v>8.9590369999999808E-2</v>
      </c>
    </row>
    <row r="11741" spans="1:66" x14ac:dyDescent="0.25">
      <c r="A11741">
        <v>112979</v>
      </c>
      <c r="C11741" t="str">
        <f>Table2[[#This Row],[LeadAuthor]]&amp;Table2[[#This Row],[Year]]&amp;"_"&amp;Table2[[#This Row],[SiteName]]&amp;"_"&amp;Table2[[#This Row],[SampleID]]</f>
        <v>O'Brien2020_ODP929_</v>
      </c>
      <c r="D11741" t="s">
        <v>2578</v>
      </c>
      <c r="E11741" t="s">
        <v>330</v>
      </c>
      <c r="F11741">
        <v>399.64</v>
      </c>
      <c r="G11741">
        <v>415.06</v>
      </c>
      <c r="K11741" t="s">
        <v>38</v>
      </c>
      <c r="L11741">
        <v>5.98</v>
      </c>
      <c r="M11741">
        <v>-43.75</v>
      </c>
      <c r="N11741">
        <v>28.036361450000001</v>
      </c>
      <c r="O11741" t="s">
        <v>46</v>
      </c>
      <c r="P11741" t="s">
        <v>190</v>
      </c>
      <c r="T11741">
        <v>2</v>
      </c>
      <c r="U11741">
        <v>0.69256926600000002</v>
      </c>
      <c r="V11741" t="s">
        <v>5</v>
      </c>
      <c r="W11741" t="s">
        <v>6</v>
      </c>
      <c r="Y11741" t="s">
        <v>7</v>
      </c>
      <c r="AT11741">
        <v>0.48170867899999997</v>
      </c>
      <c r="AU11741">
        <v>5.7038615000000001E-2</v>
      </c>
      <c r="AV11741">
        <v>8.6790613000000003E-2</v>
      </c>
      <c r="AW11741">
        <v>7.2150590000000002E-3</v>
      </c>
      <c r="AX11741">
        <v>0.33275809699999997</v>
      </c>
      <c r="AY11741">
        <v>3.4488935999999998E-2</v>
      </c>
      <c r="AZ11741">
        <v>0.89206656100000004</v>
      </c>
      <c r="BA11741">
        <v>0.92791377900000005</v>
      </c>
      <c r="BB11741">
        <v>0.29142739099999998</v>
      </c>
      <c r="BC11741" t="s">
        <v>327</v>
      </c>
      <c r="BD11741">
        <v>2020</v>
      </c>
      <c r="BE11741" t="s">
        <v>328</v>
      </c>
      <c r="BG11741" t="s">
        <v>36</v>
      </c>
      <c r="BN11741">
        <v>3.8168669999997462E-2</v>
      </c>
    </row>
    <row r="11742" spans="1:66" x14ac:dyDescent="0.25">
      <c r="A11742">
        <v>112980</v>
      </c>
      <c r="C11742" t="str">
        <f>Table2[[#This Row],[LeadAuthor]]&amp;Table2[[#This Row],[Year]]&amp;"_"&amp;Table2[[#This Row],[SiteName]]&amp;"_"&amp;Table2[[#This Row],[SampleID]]</f>
        <v>O'Brien2020_ODP929_</v>
      </c>
      <c r="D11742" t="s">
        <v>2578</v>
      </c>
      <c r="E11742" t="s">
        <v>330</v>
      </c>
      <c r="F11742">
        <v>400.36</v>
      </c>
      <c r="G11742">
        <v>415.78</v>
      </c>
      <c r="K11742" t="s">
        <v>38</v>
      </c>
      <c r="L11742">
        <v>5.98</v>
      </c>
      <c r="M11742">
        <v>-43.75</v>
      </c>
      <c r="N11742">
        <v>28.074530119999999</v>
      </c>
      <c r="O11742" t="s">
        <v>46</v>
      </c>
      <c r="P11742" t="s">
        <v>190</v>
      </c>
      <c r="T11742">
        <v>2</v>
      </c>
      <c r="U11742">
        <v>0.67080090800000003</v>
      </c>
      <c r="V11742" t="s">
        <v>5</v>
      </c>
      <c r="W11742" t="s">
        <v>6</v>
      </c>
      <c r="Y11742" t="s">
        <v>7</v>
      </c>
      <c r="AT11742">
        <v>0.40992570099999998</v>
      </c>
      <c r="AU11742">
        <v>6.7044639000000003E-2</v>
      </c>
      <c r="AV11742">
        <v>8.1516178999999994E-2</v>
      </c>
      <c r="AW11742">
        <v>8.2283649999999996E-3</v>
      </c>
      <c r="AX11742">
        <v>0.386414445</v>
      </c>
      <c r="AY11742">
        <v>4.6870671000000003E-2</v>
      </c>
      <c r="AZ11742">
        <v>0.86427409200000005</v>
      </c>
      <c r="BA11742">
        <v>0.57949395400000003</v>
      </c>
      <c r="BB11742">
        <v>0.26571091699999999</v>
      </c>
      <c r="BC11742" t="s">
        <v>327</v>
      </c>
      <c r="BD11742">
        <v>2020</v>
      </c>
      <c r="BE11742" t="s">
        <v>328</v>
      </c>
      <c r="BG11742" t="s">
        <v>36</v>
      </c>
      <c r="BN11742">
        <v>0.10814458000000116</v>
      </c>
    </row>
    <row r="11743" spans="1:66" x14ac:dyDescent="0.25">
      <c r="A11743">
        <v>112981</v>
      </c>
      <c r="C11743" t="str">
        <f>Table2[[#This Row],[LeadAuthor]]&amp;Table2[[#This Row],[Year]]&amp;"_"&amp;Table2[[#This Row],[SiteName]]&amp;"_"&amp;Table2[[#This Row],[SampleID]]</f>
        <v>O'Brien2020_ODP929_</v>
      </c>
      <c r="D11743" t="s">
        <v>2578</v>
      </c>
      <c r="E11743" t="s">
        <v>330</v>
      </c>
      <c r="F11743">
        <v>402.4</v>
      </c>
      <c r="G11743">
        <v>417.82</v>
      </c>
      <c r="K11743" t="s">
        <v>38</v>
      </c>
      <c r="L11743">
        <v>5.98</v>
      </c>
      <c r="M11743">
        <v>-43.75</v>
      </c>
      <c r="N11743">
        <v>28.1826747</v>
      </c>
      <c r="O11743" t="s">
        <v>46</v>
      </c>
      <c r="P11743" t="s">
        <v>190</v>
      </c>
      <c r="T11743">
        <v>2</v>
      </c>
      <c r="U11743">
        <v>0.72880657299999996</v>
      </c>
      <c r="V11743" t="s">
        <v>5</v>
      </c>
      <c r="W11743" t="s">
        <v>6</v>
      </c>
      <c r="Y11743" t="s">
        <v>7</v>
      </c>
      <c r="AT11743">
        <v>0.306864415</v>
      </c>
      <c r="AU11743">
        <v>5.3376284000000003E-2</v>
      </c>
      <c r="AV11743">
        <v>7.4761036000000003E-2</v>
      </c>
      <c r="AW11743">
        <v>9.2447710000000006E-3</v>
      </c>
      <c r="AX11743">
        <v>0.49631560800000002</v>
      </c>
      <c r="AY11743">
        <v>5.9437886000000002E-2</v>
      </c>
      <c r="AZ11743">
        <v>0.46407877400000003</v>
      </c>
      <c r="BA11743">
        <v>0.33862024400000001</v>
      </c>
      <c r="BB11743">
        <v>0.198203777</v>
      </c>
      <c r="BC11743" t="s">
        <v>327</v>
      </c>
      <c r="BD11743">
        <v>2020</v>
      </c>
      <c r="BE11743" t="s">
        <v>328</v>
      </c>
      <c r="BG11743" t="s">
        <v>36</v>
      </c>
      <c r="BN11743">
        <v>0.11079518000000022</v>
      </c>
    </row>
    <row r="11744" spans="1:66" x14ac:dyDescent="0.25">
      <c r="A11744">
        <v>112982</v>
      </c>
      <c r="C11744" t="str">
        <f>Table2[[#This Row],[LeadAuthor]]&amp;Table2[[#This Row],[Year]]&amp;"_"&amp;Table2[[#This Row],[SiteName]]&amp;"_"&amp;Table2[[#This Row],[SampleID]]</f>
        <v>O'Brien2020_ODP929_</v>
      </c>
      <c r="D11744" t="s">
        <v>2578</v>
      </c>
      <c r="E11744" t="s">
        <v>330</v>
      </c>
      <c r="F11744">
        <v>404.49</v>
      </c>
      <c r="G11744">
        <v>419.91</v>
      </c>
      <c r="K11744" t="s">
        <v>38</v>
      </c>
      <c r="L11744">
        <v>5.98</v>
      </c>
      <c r="M11744">
        <v>-43.75</v>
      </c>
      <c r="N11744">
        <v>28.29346988</v>
      </c>
      <c r="O11744" t="s">
        <v>46</v>
      </c>
      <c r="P11744" t="s">
        <v>190</v>
      </c>
      <c r="T11744">
        <v>2</v>
      </c>
      <c r="U11744">
        <v>0.70813738199999998</v>
      </c>
      <c r="V11744" t="s">
        <v>5</v>
      </c>
      <c r="W11744" t="s">
        <v>6</v>
      </c>
      <c r="Y11744" t="s">
        <v>7</v>
      </c>
      <c r="AT11744">
        <v>0.32887180999999999</v>
      </c>
      <c r="AU11744">
        <v>5.8852429999999997E-2</v>
      </c>
      <c r="AV11744">
        <v>7.8656742000000002E-2</v>
      </c>
      <c r="AW11744">
        <v>1.2380678000000001E-2</v>
      </c>
      <c r="AX11744">
        <v>0.46948390099999998</v>
      </c>
      <c r="AY11744">
        <v>5.1754438999999999E-2</v>
      </c>
      <c r="AZ11744">
        <v>0.54878422599999999</v>
      </c>
      <c r="BA11744">
        <v>0.37131530200000001</v>
      </c>
      <c r="BB11744">
        <v>0.223340119</v>
      </c>
      <c r="BC11744" t="s">
        <v>327</v>
      </c>
      <c r="BD11744">
        <v>2020</v>
      </c>
      <c r="BE11744" t="s">
        <v>328</v>
      </c>
      <c r="BG11744" t="s">
        <v>36</v>
      </c>
      <c r="BN11744">
        <v>-2.1632599999996671E-3</v>
      </c>
    </row>
    <row r="11745" spans="1:66" x14ac:dyDescent="0.25">
      <c r="A11745">
        <v>112983</v>
      </c>
      <c r="C11745" t="str">
        <f>Table2[[#This Row],[LeadAuthor]]&amp;Table2[[#This Row],[Year]]&amp;"_"&amp;Table2[[#This Row],[SiteName]]&amp;"_"&amp;Table2[[#This Row],[SampleID]]</f>
        <v>O'Brien2020_ODP929_</v>
      </c>
      <c r="D11745" t="s">
        <v>2578</v>
      </c>
      <c r="E11745" t="s">
        <v>330</v>
      </c>
      <c r="F11745">
        <v>407.1</v>
      </c>
      <c r="G11745">
        <v>422.52</v>
      </c>
      <c r="K11745" t="s">
        <v>38</v>
      </c>
      <c r="L11745">
        <v>5.98</v>
      </c>
      <c r="M11745">
        <v>-43.75</v>
      </c>
      <c r="N11745">
        <v>28.29130662</v>
      </c>
      <c r="O11745" t="s">
        <v>46</v>
      </c>
      <c r="P11745" t="s">
        <v>190</v>
      </c>
      <c r="T11745">
        <v>2</v>
      </c>
      <c r="U11745">
        <v>0.72776679499999997</v>
      </c>
      <c r="V11745" t="s">
        <v>5</v>
      </c>
      <c r="W11745" t="s">
        <v>6</v>
      </c>
      <c r="Y11745" t="s">
        <v>7</v>
      </c>
      <c r="AT11745">
        <v>0.48801682899999999</v>
      </c>
      <c r="AU11745">
        <v>4.6241048999999999E-2</v>
      </c>
      <c r="AV11745">
        <v>7.2619927000000001E-2</v>
      </c>
      <c r="AW11745">
        <v>6.9929550000000004E-3</v>
      </c>
      <c r="AX11745">
        <v>0.34212494599999999</v>
      </c>
      <c r="AY11745">
        <v>4.4004293999999999E-2</v>
      </c>
      <c r="AZ11745">
        <v>0.85478067899999999</v>
      </c>
      <c r="BA11745">
        <v>1.0310626060000001</v>
      </c>
      <c r="BB11745">
        <v>0.245816539</v>
      </c>
      <c r="BC11745" t="s">
        <v>327</v>
      </c>
      <c r="BD11745">
        <v>2020</v>
      </c>
      <c r="BE11745" t="s">
        <v>328</v>
      </c>
      <c r="BG11745" t="s">
        <v>36</v>
      </c>
      <c r="BN11745">
        <v>8.5116859999999406E-2</v>
      </c>
    </row>
    <row r="11746" spans="1:66" x14ac:dyDescent="0.25">
      <c r="A11746">
        <v>112984</v>
      </c>
      <c r="C11746" t="str">
        <f>Table2[[#This Row],[LeadAuthor]]&amp;Table2[[#This Row],[Year]]&amp;"_"&amp;Table2[[#This Row],[SiteName]]&amp;"_"&amp;Table2[[#This Row],[SampleID]]</f>
        <v>O'Brien2020_ODP929_</v>
      </c>
      <c r="D11746" t="s">
        <v>2578</v>
      </c>
      <c r="E11746" t="s">
        <v>330</v>
      </c>
      <c r="F11746">
        <v>408.45</v>
      </c>
      <c r="G11746">
        <v>423.87</v>
      </c>
      <c r="K11746" t="s">
        <v>38</v>
      </c>
      <c r="L11746">
        <v>5.98</v>
      </c>
      <c r="M11746">
        <v>-43.75</v>
      </c>
      <c r="N11746">
        <v>28.37642348</v>
      </c>
      <c r="O11746" t="s">
        <v>46</v>
      </c>
      <c r="P11746" t="s">
        <v>190</v>
      </c>
      <c r="T11746">
        <v>2</v>
      </c>
      <c r="U11746">
        <v>0.73729738300000003</v>
      </c>
      <c r="V11746" t="s">
        <v>5</v>
      </c>
      <c r="W11746" t="s">
        <v>6</v>
      </c>
      <c r="Y11746" t="s">
        <v>7</v>
      </c>
      <c r="AT11746">
        <v>0.25117332199999998</v>
      </c>
      <c r="AU11746">
        <v>6.0179046E-2</v>
      </c>
      <c r="AV11746">
        <v>7.8033046999999994E-2</v>
      </c>
      <c r="AW11746">
        <v>1.2145293E-2</v>
      </c>
      <c r="AX11746">
        <v>0.51974998800000005</v>
      </c>
      <c r="AY11746">
        <v>7.8719304000000004E-2</v>
      </c>
      <c r="AZ11746">
        <v>0.68438396999999995</v>
      </c>
      <c r="BA11746">
        <v>0.18049949800000001</v>
      </c>
      <c r="BB11746">
        <v>0.20079063699999999</v>
      </c>
      <c r="BC11746" t="s">
        <v>327</v>
      </c>
      <c r="BD11746">
        <v>2020</v>
      </c>
      <c r="BE11746" t="s">
        <v>328</v>
      </c>
      <c r="BG11746" t="s">
        <v>36</v>
      </c>
      <c r="BN11746">
        <v>1.0718419999999895E-2</v>
      </c>
    </row>
    <row r="11747" spans="1:66" x14ac:dyDescent="0.25">
      <c r="A11747">
        <v>112985</v>
      </c>
      <c r="C11747" t="str">
        <f>Table2[[#This Row],[LeadAuthor]]&amp;Table2[[#This Row],[Year]]&amp;"_"&amp;Table2[[#This Row],[SiteName]]&amp;"_"&amp;Table2[[#This Row],[SampleID]]</f>
        <v>O'Brien2020_ODP929_</v>
      </c>
      <c r="D11747" t="s">
        <v>2578</v>
      </c>
      <c r="E11747" t="s">
        <v>330</v>
      </c>
      <c r="F11747">
        <v>408.62</v>
      </c>
      <c r="G11747">
        <v>424.04</v>
      </c>
      <c r="K11747" t="s">
        <v>38</v>
      </c>
      <c r="L11747">
        <v>5.98</v>
      </c>
      <c r="M11747">
        <v>-43.75</v>
      </c>
      <c r="N11747">
        <v>28.3871419</v>
      </c>
      <c r="O11747" t="s">
        <v>46</v>
      </c>
      <c r="P11747" t="s">
        <v>190</v>
      </c>
      <c r="T11747">
        <v>2</v>
      </c>
      <c r="U11747">
        <v>0.72798213300000003</v>
      </c>
      <c r="V11747" t="s">
        <v>5</v>
      </c>
      <c r="W11747" t="s">
        <v>6</v>
      </c>
      <c r="Y11747" t="s">
        <v>7</v>
      </c>
      <c r="AT11747">
        <v>0.51466363999999998</v>
      </c>
      <c r="AU11747">
        <v>4.0019224999999999E-2</v>
      </c>
      <c r="AV11747">
        <v>5.4742003999999997E-2</v>
      </c>
      <c r="AW11747">
        <v>7.5575809999999998E-3</v>
      </c>
      <c r="AX11747">
        <v>0.33821652000000002</v>
      </c>
      <c r="AY11747">
        <v>4.4801029999999999E-2</v>
      </c>
      <c r="AZ11747">
        <v>0.89977220499999999</v>
      </c>
      <c r="BA11747">
        <v>1.084668097</v>
      </c>
      <c r="BB11747">
        <v>0.21082040899999999</v>
      </c>
      <c r="BC11747" t="s">
        <v>327</v>
      </c>
      <c r="BD11747">
        <v>2020</v>
      </c>
      <c r="BE11747" t="s">
        <v>328</v>
      </c>
      <c r="BG11747" t="s">
        <v>36</v>
      </c>
      <c r="BN11747">
        <v>0.26165553999999958</v>
      </c>
    </row>
    <row r="11748" spans="1:66" x14ac:dyDescent="0.25">
      <c r="A11748">
        <v>112986</v>
      </c>
      <c r="C11748" t="str">
        <f>Table2[[#This Row],[LeadAuthor]]&amp;Table2[[#This Row],[Year]]&amp;"_"&amp;Table2[[#This Row],[SiteName]]&amp;"_"&amp;Table2[[#This Row],[SampleID]]</f>
        <v>O'Brien2020_ODP929_</v>
      </c>
      <c r="D11748" t="s">
        <v>2578</v>
      </c>
      <c r="E11748" t="s">
        <v>330</v>
      </c>
      <c r="F11748">
        <v>412.77</v>
      </c>
      <c r="G11748">
        <v>428.19</v>
      </c>
      <c r="K11748" t="s">
        <v>38</v>
      </c>
      <c r="L11748">
        <v>5.98</v>
      </c>
      <c r="M11748">
        <v>-43.75</v>
      </c>
      <c r="N11748">
        <v>28.648797439999999</v>
      </c>
      <c r="O11748" t="s">
        <v>46</v>
      </c>
      <c r="P11748" t="s">
        <v>190</v>
      </c>
      <c r="T11748">
        <v>2</v>
      </c>
      <c r="U11748">
        <v>0.76844210599999996</v>
      </c>
      <c r="V11748" t="s">
        <v>5</v>
      </c>
      <c r="W11748" t="s">
        <v>6</v>
      </c>
      <c r="Y11748" t="s">
        <v>7</v>
      </c>
      <c r="AT11748">
        <v>0.18713489699999999</v>
      </c>
      <c r="AU11748">
        <v>4.2501553999999997E-2</v>
      </c>
      <c r="AV11748">
        <v>6.2842479000000007E-2</v>
      </c>
      <c r="AW11748">
        <v>9.5505050000000008E-3</v>
      </c>
      <c r="AX11748">
        <v>0.629318979</v>
      </c>
      <c r="AY11748">
        <v>6.8651586000000001E-2</v>
      </c>
      <c r="AZ11748">
        <v>0.50052986899999996</v>
      </c>
      <c r="BA11748">
        <v>2.9949852999999999E-2</v>
      </c>
      <c r="BB11748">
        <v>0.141345148</v>
      </c>
      <c r="BC11748" t="s">
        <v>327</v>
      </c>
      <c r="BD11748">
        <v>2020</v>
      </c>
      <c r="BE11748" t="s">
        <v>328</v>
      </c>
      <c r="BG11748" t="s">
        <v>36</v>
      </c>
      <c r="BN11748">
        <v>0.13681747000000044</v>
      </c>
    </row>
    <row r="11749" spans="1:66" x14ac:dyDescent="0.25">
      <c r="A11749">
        <v>112987</v>
      </c>
      <c r="C11749" t="str">
        <f>Table2[[#This Row],[LeadAuthor]]&amp;Table2[[#This Row],[Year]]&amp;"_"&amp;Table2[[#This Row],[SiteName]]&amp;"_"&amp;Table2[[#This Row],[SampleID]]</f>
        <v>O'Brien2020_ODP929_</v>
      </c>
      <c r="D11749" t="s">
        <v>2578</v>
      </c>
      <c r="E11749" t="s">
        <v>330</v>
      </c>
      <c r="F11749">
        <v>414.94</v>
      </c>
      <c r="G11749">
        <v>430.36</v>
      </c>
      <c r="K11749" t="s">
        <v>38</v>
      </c>
      <c r="L11749">
        <v>5.98</v>
      </c>
      <c r="M11749">
        <v>-43.75</v>
      </c>
      <c r="N11749">
        <v>28.78561491</v>
      </c>
      <c r="O11749" t="s">
        <v>46</v>
      </c>
      <c r="P11749" t="s">
        <v>190</v>
      </c>
      <c r="T11749">
        <v>2</v>
      </c>
      <c r="U11749">
        <v>0.78582133300000001</v>
      </c>
      <c r="V11749" t="s">
        <v>5</v>
      </c>
      <c r="W11749" t="s">
        <v>6</v>
      </c>
      <c r="Y11749" t="s">
        <v>7</v>
      </c>
      <c r="AT11749">
        <v>0.26224972099999999</v>
      </c>
      <c r="AU11749">
        <v>3.9205748999999998E-2</v>
      </c>
      <c r="AV11749">
        <v>6.6583961999999997E-2</v>
      </c>
      <c r="AW11749">
        <v>1.0014623E-2</v>
      </c>
      <c r="AX11749">
        <v>0.554698672</v>
      </c>
      <c r="AY11749">
        <v>6.7247271999999997E-2</v>
      </c>
      <c r="AZ11749">
        <v>0.534269459</v>
      </c>
      <c r="BA11749">
        <v>0.34486661099999999</v>
      </c>
      <c r="BB11749">
        <v>0.15696955700000001</v>
      </c>
      <c r="BC11749" t="s">
        <v>327</v>
      </c>
      <c r="BD11749">
        <v>2020</v>
      </c>
      <c r="BE11749" t="s">
        <v>328</v>
      </c>
      <c r="BG11749" t="s">
        <v>36</v>
      </c>
      <c r="BN11749">
        <v>0.12483806999999914</v>
      </c>
    </row>
    <row r="11750" spans="1:66" x14ac:dyDescent="0.25">
      <c r="A11750">
        <v>112988</v>
      </c>
      <c r="C11750" t="str">
        <f>Table2[[#This Row],[LeadAuthor]]&amp;Table2[[#This Row],[Year]]&amp;"_"&amp;Table2[[#This Row],[SiteName]]&amp;"_"&amp;Table2[[#This Row],[SampleID]]</f>
        <v>O'Brien2020_ODP929_</v>
      </c>
      <c r="D11750" t="s">
        <v>2578</v>
      </c>
      <c r="E11750" t="s">
        <v>330</v>
      </c>
      <c r="F11750">
        <v>416.92</v>
      </c>
      <c r="G11750">
        <v>432.34</v>
      </c>
      <c r="K11750" t="s">
        <v>38</v>
      </c>
      <c r="L11750">
        <v>5.98</v>
      </c>
      <c r="M11750">
        <v>-43.75</v>
      </c>
      <c r="N11750">
        <v>28.910452979999999</v>
      </c>
      <c r="O11750" t="s">
        <v>46</v>
      </c>
      <c r="P11750" t="s">
        <v>190</v>
      </c>
      <c r="T11750">
        <v>2</v>
      </c>
      <c r="U11750">
        <v>0.75597542699999998</v>
      </c>
      <c r="V11750" t="s">
        <v>5</v>
      </c>
      <c r="W11750" t="s">
        <v>6</v>
      </c>
      <c r="Y11750" t="s">
        <v>7</v>
      </c>
      <c r="AT11750">
        <v>0.238625115</v>
      </c>
      <c r="AU11750">
        <v>4.2511699E-2</v>
      </c>
      <c r="AV11750">
        <v>5.7548200000000001E-2</v>
      </c>
      <c r="AW11750">
        <v>8.5617899999999997E-3</v>
      </c>
      <c r="AX11750">
        <v>0.58716415600000005</v>
      </c>
      <c r="AY11750">
        <v>6.5589041000000001E-2</v>
      </c>
      <c r="AZ11750">
        <v>0.67452126300000004</v>
      </c>
      <c r="BA11750">
        <v>0.110968834</v>
      </c>
      <c r="BB11750">
        <v>0.142665185</v>
      </c>
      <c r="BC11750" t="s">
        <v>327</v>
      </c>
      <c r="BD11750">
        <v>2020</v>
      </c>
      <c r="BE11750" t="s">
        <v>328</v>
      </c>
      <c r="BG11750" t="s">
        <v>36</v>
      </c>
      <c r="BN11750">
        <v>0.13177351000000215</v>
      </c>
    </row>
    <row r="11751" spans="1:66" x14ac:dyDescent="0.25">
      <c r="A11751">
        <v>112989</v>
      </c>
      <c r="C11751" t="str">
        <f>Table2[[#This Row],[LeadAuthor]]&amp;Table2[[#This Row],[Year]]&amp;"_"&amp;Table2[[#This Row],[SiteName]]&amp;"_"&amp;Table2[[#This Row],[SampleID]]</f>
        <v>O'Brien2020_ODP929_</v>
      </c>
      <c r="D11751" t="s">
        <v>2578</v>
      </c>
      <c r="E11751" t="s">
        <v>330</v>
      </c>
      <c r="F11751">
        <v>419.01</v>
      </c>
      <c r="G11751">
        <v>434.43</v>
      </c>
      <c r="K11751" t="s">
        <v>38</v>
      </c>
      <c r="L11751">
        <v>5.98</v>
      </c>
      <c r="M11751">
        <v>-43.75</v>
      </c>
      <c r="N11751">
        <v>29.042226490000001</v>
      </c>
      <c r="O11751" t="s">
        <v>46</v>
      </c>
      <c r="P11751" t="s">
        <v>190</v>
      </c>
      <c r="T11751">
        <v>2</v>
      </c>
      <c r="U11751">
        <v>0.78503472500000004</v>
      </c>
      <c r="V11751" t="s">
        <v>5</v>
      </c>
      <c r="W11751" t="s">
        <v>6</v>
      </c>
      <c r="Y11751" t="s">
        <v>7</v>
      </c>
      <c r="AT11751">
        <v>0.21118388599999999</v>
      </c>
      <c r="AU11751">
        <v>4.3408027000000002E-2</v>
      </c>
      <c r="AV11751">
        <v>7.2495130000000005E-2</v>
      </c>
      <c r="AW11751">
        <v>1.0202994999999999E-2</v>
      </c>
      <c r="AX11751">
        <v>0.58688570100000004</v>
      </c>
      <c r="AY11751">
        <v>7.5824262000000003E-2</v>
      </c>
      <c r="AZ11751">
        <v>0.49609141099999998</v>
      </c>
      <c r="BA11751">
        <v>0.16172414199999999</v>
      </c>
      <c r="BB11751">
        <v>0.15986761599999999</v>
      </c>
      <c r="BC11751" t="s">
        <v>327</v>
      </c>
      <c r="BD11751">
        <v>2020</v>
      </c>
      <c r="BE11751" t="s">
        <v>328</v>
      </c>
      <c r="BG11751" t="s">
        <v>36</v>
      </c>
      <c r="BN11751">
        <v>0.13051251999999991</v>
      </c>
    </row>
    <row r="11752" spans="1:66" x14ac:dyDescent="0.25">
      <c r="A11752">
        <v>112990</v>
      </c>
      <c r="C11752" t="str">
        <f>Table2[[#This Row],[LeadAuthor]]&amp;Table2[[#This Row],[Year]]&amp;"_"&amp;Table2[[#This Row],[SiteName]]&amp;"_"&amp;Table2[[#This Row],[SampleID]]</f>
        <v>O'Brien2020_ODP929_</v>
      </c>
      <c r="D11752" t="s">
        <v>2578</v>
      </c>
      <c r="E11752" t="s">
        <v>330</v>
      </c>
      <c r="F11752">
        <v>421.08</v>
      </c>
      <c r="G11752">
        <v>436.5</v>
      </c>
      <c r="K11752" t="s">
        <v>38</v>
      </c>
      <c r="L11752">
        <v>5.98</v>
      </c>
      <c r="M11752">
        <v>-43.75</v>
      </c>
      <c r="N11752">
        <v>29.172739010000001</v>
      </c>
      <c r="O11752" t="s">
        <v>46</v>
      </c>
      <c r="P11752" t="s">
        <v>190</v>
      </c>
      <c r="T11752">
        <v>2</v>
      </c>
      <c r="U11752">
        <v>0.77131063</v>
      </c>
      <c r="V11752" t="s">
        <v>5</v>
      </c>
      <c r="W11752" t="s">
        <v>6</v>
      </c>
      <c r="Y11752" t="s">
        <v>7</v>
      </c>
      <c r="AT11752">
        <v>0.21119754900000001</v>
      </c>
      <c r="AU11752">
        <v>4.4469842000000002E-2</v>
      </c>
      <c r="AV11752">
        <v>7.0823574E-2</v>
      </c>
      <c r="AW11752">
        <v>1.0851039999999999E-2</v>
      </c>
      <c r="AX11752">
        <v>0.59434722900000003</v>
      </c>
      <c r="AY11752">
        <v>6.8310764999999996E-2</v>
      </c>
      <c r="AZ11752">
        <v>0.50239006399999997</v>
      </c>
      <c r="BA11752">
        <v>0.101923421</v>
      </c>
      <c r="BB11752">
        <v>0.15991894500000001</v>
      </c>
      <c r="BC11752" t="s">
        <v>327</v>
      </c>
      <c r="BD11752">
        <v>2020</v>
      </c>
      <c r="BE11752" t="s">
        <v>328</v>
      </c>
      <c r="BG11752" t="s">
        <v>36</v>
      </c>
      <c r="BN11752">
        <v>0.12799053999999899</v>
      </c>
    </row>
    <row r="11753" spans="1:66" x14ac:dyDescent="0.25">
      <c r="A11753">
        <v>112991</v>
      </c>
      <c r="C11753" t="str">
        <f>Table2[[#This Row],[LeadAuthor]]&amp;Table2[[#This Row],[Year]]&amp;"_"&amp;Table2[[#This Row],[SiteName]]&amp;"_"&amp;Table2[[#This Row],[SampleID]]</f>
        <v>O'Brien2020_ODP929_</v>
      </c>
      <c r="D11753" t="s">
        <v>2578</v>
      </c>
      <c r="E11753" t="s">
        <v>330</v>
      </c>
      <c r="F11753">
        <v>423.11</v>
      </c>
      <c r="G11753">
        <v>438.53</v>
      </c>
      <c r="K11753" t="s">
        <v>38</v>
      </c>
      <c r="L11753">
        <v>5.98</v>
      </c>
      <c r="M11753">
        <v>-43.75</v>
      </c>
      <c r="N11753">
        <v>29.30072955</v>
      </c>
      <c r="O11753" t="s">
        <v>46</v>
      </c>
      <c r="P11753" t="s">
        <v>190</v>
      </c>
      <c r="T11753">
        <v>2</v>
      </c>
      <c r="U11753">
        <v>0.76616664499999998</v>
      </c>
      <c r="V11753" t="s">
        <v>5</v>
      </c>
      <c r="W11753" t="s">
        <v>6</v>
      </c>
      <c r="Y11753" t="s">
        <v>7</v>
      </c>
      <c r="AT11753">
        <v>0.20571874700000001</v>
      </c>
      <c r="AU11753">
        <v>4.4629222000000003E-2</v>
      </c>
      <c r="AV11753">
        <v>6.9712564000000005E-2</v>
      </c>
      <c r="AW11753">
        <v>9.8571639999999999E-3</v>
      </c>
      <c r="AX11753">
        <v>0.60342216000000004</v>
      </c>
      <c r="AY11753">
        <v>6.6660143000000005E-2</v>
      </c>
      <c r="AZ11753">
        <v>0.57852166199999999</v>
      </c>
      <c r="BA11753">
        <v>5.4974239000000001E-2</v>
      </c>
      <c r="BB11753">
        <v>0.15636646300000001</v>
      </c>
      <c r="BC11753" t="s">
        <v>327</v>
      </c>
      <c r="BD11753">
        <v>2020</v>
      </c>
      <c r="BE11753" t="s">
        <v>328</v>
      </c>
      <c r="BG11753" t="s">
        <v>36</v>
      </c>
      <c r="BN11753">
        <v>0.20743294000000034</v>
      </c>
    </row>
    <row r="11754" spans="1:66" x14ac:dyDescent="0.25">
      <c r="A11754">
        <v>112992</v>
      </c>
      <c r="C11754" t="str">
        <f>Table2[[#This Row],[LeadAuthor]]&amp;Table2[[#This Row],[Year]]&amp;"_"&amp;Table2[[#This Row],[SiteName]]&amp;"_"&amp;Table2[[#This Row],[SampleID]]</f>
        <v>O'Brien2020_ODP929_</v>
      </c>
      <c r="D11754" t="s">
        <v>2578</v>
      </c>
      <c r="E11754" t="s">
        <v>330</v>
      </c>
      <c r="F11754">
        <v>426.4</v>
      </c>
      <c r="G11754">
        <v>441.82</v>
      </c>
      <c r="K11754" t="s">
        <v>38</v>
      </c>
      <c r="L11754">
        <v>5.98</v>
      </c>
      <c r="M11754">
        <v>-43.75</v>
      </c>
      <c r="N11754">
        <v>29.50816249</v>
      </c>
      <c r="O11754" t="s">
        <v>46</v>
      </c>
      <c r="P11754" t="s">
        <v>190</v>
      </c>
      <c r="T11754">
        <v>2</v>
      </c>
      <c r="U11754">
        <v>0.78221192900000003</v>
      </c>
      <c r="V11754" t="s">
        <v>5</v>
      </c>
      <c r="W11754" t="s">
        <v>6</v>
      </c>
      <c r="Y11754" t="s">
        <v>7</v>
      </c>
      <c r="AT11754">
        <v>0.22801698400000001</v>
      </c>
      <c r="AU11754">
        <v>4.0177913000000003E-2</v>
      </c>
      <c r="AV11754">
        <v>6.5692894000000002E-2</v>
      </c>
      <c r="AW11754">
        <v>9.4540019999999995E-3</v>
      </c>
      <c r="AX11754">
        <v>0.58750131800000005</v>
      </c>
      <c r="AY11754">
        <v>6.9156888E-2</v>
      </c>
      <c r="AZ11754">
        <v>0.53625811499999998</v>
      </c>
      <c r="BA11754">
        <v>0.19249854799999999</v>
      </c>
      <c r="BB11754">
        <v>0.14938775400000001</v>
      </c>
      <c r="BC11754" t="s">
        <v>327</v>
      </c>
      <c r="BD11754">
        <v>2020</v>
      </c>
      <c r="BE11754" t="s">
        <v>328</v>
      </c>
      <c r="BG11754" t="s">
        <v>36</v>
      </c>
      <c r="BN11754">
        <v>4.4765170000001575E-2</v>
      </c>
    </row>
    <row r="11755" spans="1:66" x14ac:dyDescent="0.25">
      <c r="A11755">
        <v>112993</v>
      </c>
      <c r="C11755" t="str">
        <f>Table2[[#This Row],[LeadAuthor]]&amp;Table2[[#This Row],[Year]]&amp;"_"&amp;Table2[[#This Row],[SiteName]]&amp;"_"&amp;Table2[[#This Row],[SampleID]]</f>
        <v>O'Brien2020_ODP929_</v>
      </c>
      <c r="D11755" t="s">
        <v>2578</v>
      </c>
      <c r="E11755" t="s">
        <v>330</v>
      </c>
      <c r="F11755">
        <v>427.11</v>
      </c>
      <c r="G11755">
        <v>442.53</v>
      </c>
      <c r="K11755" t="s">
        <v>38</v>
      </c>
      <c r="L11755">
        <v>5.98</v>
      </c>
      <c r="M11755">
        <v>-43.75</v>
      </c>
      <c r="N11755">
        <v>29.552927660000002</v>
      </c>
      <c r="O11755" t="s">
        <v>46</v>
      </c>
      <c r="P11755" t="s">
        <v>190</v>
      </c>
      <c r="T11755">
        <v>2</v>
      </c>
      <c r="U11755">
        <v>0.73081281099999995</v>
      </c>
      <c r="V11755" t="s">
        <v>5</v>
      </c>
      <c r="W11755" t="s">
        <v>6</v>
      </c>
      <c r="Y11755" t="s">
        <v>7</v>
      </c>
      <c r="AT11755">
        <v>0.25499675999999999</v>
      </c>
      <c r="AU11755">
        <v>5.1539051000000002E-2</v>
      </c>
      <c r="AV11755">
        <v>6.5357525E-2</v>
      </c>
      <c r="AW11755">
        <v>1.0191519E-2</v>
      </c>
      <c r="AX11755">
        <v>0.55354148700000005</v>
      </c>
      <c r="AY11755">
        <v>6.4373658E-2</v>
      </c>
      <c r="AZ11755">
        <v>0.71101492700000002</v>
      </c>
      <c r="BA11755">
        <v>0.11595495</v>
      </c>
      <c r="BB11755">
        <v>0.17058730499999999</v>
      </c>
      <c r="BC11755" t="s">
        <v>327</v>
      </c>
      <c r="BD11755">
        <v>2020</v>
      </c>
      <c r="BE11755" t="s">
        <v>328</v>
      </c>
      <c r="BG11755" t="s">
        <v>36</v>
      </c>
      <c r="BN11755">
        <v>0.12546855999999806</v>
      </c>
    </row>
    <row r="11756" spans="1:66" x14ac:dyDescent="0.25">
      <c r="A11756">
        <v>112994</v>
      </c>
      <c r="C11756" t="str">
        <f>Table2[[#This Row],[LeadAuthor]]&amp;Table2[[#This Row],[Year]]&amp;"_"&amp;Table2[[#This Row],[SiteName]]&amp;"_"&amp;Table2[[#This Row],[SampleID]]</f>
        <v>O'Brien2020_ODP929_</v>
      </c>
      <c r="D11756" t="s">
        <v>2578</v>
      </c>
      <c r="E11756" t="s">
        <v>330</v>
      </c>
      <c r="F11756">
        <v>429.1</v>
      </c>
      <c r="G11756">
        <v>444.52</v>
      </c>
      <c r="K11756" t="s">
        <v>38</v>
      </c>
      <c r="L11756">
        <v>5.98</v>
      </c>
      <c r="M11756">
        <v>-43.75</v>
      </c>
      <c r="N11756">
        <v>29.67839622</v>
      </c>
      <c r="O11756" t="s">
        <v>46</v>
      </c>
      <c r="P11756" t="s">
        <v>190</v>
      </c>
      <c r="T11756">
        <v>2</v>
      </c>
      <c r="U11756">
        <v>0.78054732699999996</v>
      </c>
      <c r="V11756" t="s">
        <v>5</v>
      </c>
      <c r="W11756" t="s">
        <v>6</v>
      </c>
      <c r="Y11756" t="s">
        <v>7</v>
      </c>
      <c r="AT11756">
        <v>0.18819456100000001</v>
      </c>
      <c r="AU11756">
        <v>4.5420082000000001E-2</v>
      </c>
      <c r="AV11756">
        <v>7.2969452000000004E-2</v>
      </c>
      <c r="AW11756">
        <v>9.7385860000000005E-3</v>
      </c>
      <c r="AX11756">
        <v>0.60483561200000002</v>
      </c>
      <c r="AY11756">
        <v>7.8841707999999996E-2</v>
      </c>
      <c r="AZ11756">
        <v>0.49442103599999998</v>
      </c>
      <c r="BA11756">
        <v>5.6418243999999999E-2</v>
      </c>
      <c r="BB11756">
        <v>0.15783106799999999</v>
      </c>
      <c r="BC11756" t="s">
        <v>327</v>
      </c>
      <c r="BD11756">
        <v>2020</v>
      </c>
      <c r="BE11756" t="s">
        <v>328</v>
      </c>
      <c r="BG11756" t="s">
        <v>36</v>
      </c>
      <c r="BN11756">
        <v>9.8987749999999153E-2</v>
      </c>
    </row>
    <row r="11757" spans="1:66" x14ac:dyDescent="0.25">
      <c r="A11757">
        <v>112995</v>
      </c>
      <c r="C11757" t="str">
        <f>Table2[[#This Row],[LeadAuthor]]&amp;Table2[[#This Row],[Year]]&amp;"_"&amp;Table2[[#This Row],[SiteName]]&amp;"_"&amp;Table2[[#This Row],[SampleID]]</f>
        <v>O'Brien2020_ODP929_</v>
      </c>
      <c r="D11757" t="s">
        <v>2578</v>
      </c>
      <c r="E11757" t="s">
        <v>330</v>
      </c>
      <c r="F11757">
        <v>430.67</v>
      </c>
      <c r="G11757">
        <v>446.09</v>
      </c>
      <c r="K11757" t="s">
        <v>38</v>
      </c>
      <c r="L11757">
        <v>5.98</v>
      </c>
      <c r="M11757">
        <v>-43.75</v>
      </c>
      <c r="N11757">
        <v>29.777383969999999</v>
      </c>
      <c r="O11757" t="s">
        <v>46</v>
      </c>
      <c r="P11757" t="s">
        <v>190</v>
      </c>
      <c r="T11757">
        <v>2</v>
      </c>
      <c r="U11757">
        <v>0.74930180599999996</v>
      </c>
      <c r="V11757" t="s">
        <v>5</v>
      </c>
      <c r="W11757" t="s">
        <v>6</v>
      </c>
      <c r="Y11757" t="s">
        <v>7</v>
      </c>
      <c r="AT11757">
        <v>0.37738711200000002</v>
      </c>
      <c r="AU11757">
        <v>4.5800993999999998E-2</v>
      </c>
      <c r="AV11757">
        <v>7.2320255999999999E-2</v>
      </c>
      <c r="AW11757">
        <v>8.927918E-3</v>
      </c>
      <c r="AX11757">
        <v>0.43991913500000002</v>
      </c>
      <c r="AY11757">
        <v>5.5644585000000003E-2</v>
      </c>
      <c r="AZ11757">
        <v>0.56212074000000001</v>
      </c>
      <c r="BA11757">
        <v>0.67758207999999998</v>
      </c>
      <c r="BB11757">
        <v>0.20405804399999999</v>
      </c>
      <c r="BC11757" t="s">
        <v>327</v>
      </c>
      <c r="BD11757">
        <v>2020</v>
      </c>
      <c r="BE11757" t="s">
        <v>328</v>
      </c>
      <c r="BG11757" t="s">
        <v>36</v>
      </c>
      <c r="BN11757">
        <v>1.9587726800000027</v>
      </c>
    </row>
    <row r="11758" spans="1:66" x14ac:dyDescent="0.25">
      <c r="A11758">
        <v>112996</v>
      </c>
      <c r="C11758" t="str">
        <f>Table2[[#This Row],[LeadAuthor]]&amp;Table2[[#This Row],[Year]]&amp;"_"&amp;Table2[[#This Row],[SiteName]]&amp;"_"&amp;Table2[[#This Row],[SampleID]]</f>
        <v>Liu2009_ODP929_</v>
      </c>
      <c r="D11758" t="s">
        <v>2578</v>
      </c>
      <c r="E11758" t="s">
        <v>2579</v>
      </c>
      <c r="F11758">
        <v>474.17</v>
      </c>
      <c r="G11758">
        <v>489.88</v>
      </c>
      <c r="K11758" t="s">
        <v>38</v>
      </c>
      <c r="L11758">
        <v>5.98</v>
      </c>
      <c r="M11758">
        <v>-43.74</v>
      </c>
      <c r="N11758">
        <v>31.736156650000002</v>
      </c>
      <c r="O11758" t="s">
        <v>46</v>
      </c>
      <c r="P11758" t="s">
        <v>190</v>
      </c>
      <c r="T11758">
        <v>0</v>
      </c>
      <c r="U11758">
        <v>0.65976666900000003</v>
      </c>
      <c r="V11758" t="s">
        <v>5</v>
      </c>
      <c r="W11758" t="s">
        <v>6</v>
      </c>
      <c r="Y11758" t="s">
        <v>7</v>
      </c>
      <c r="AT11758">
        <v>0.36776415800000001</v>
      </c>
      <c r="AU11758">
        <v>8.0724286000000006E-2</v>
      </c>
      <c r="AV11758">
        <v>8.8350772999999994E-2</v>
      </c>
      <c r="AW11758">
        <v>1.4090828999999999E-2</v>
      </c>
      <c r="AX11758">
        <v>0.394974296</v>
      </c>
      <c r="AY11758">
        <v>5.4095657999999998E-2</v>
      </c>
      <c r="AZ11758">
        <v>6.8589805000000004E-2</v>
      </c>
      <c r="BA11758">
        <v>0.43117116300000002</v>
      </c>
      <c r="BB11758">
        <v>0.28971133199999999</v>
      </c>
      <c r="BC11758" t="s">
        <v>282</v>
      </c>
      <c r="BD11758">
        <v>2009</v>
      </c>
      <c r="BE11758" t="s">
        <v>283</v>
      </c>
      <c r="BG11758" t="s">
        <v>36</v>
      </c>
      <c r="BN11758">
        <v>0.71144504999999825</v>
      </c>
    </row>
    <row r="11759" spans="1:66" x14ac:dyDescent="0.25">
      <c r="A11759">
        <v>112997</v>
      </c>
      <c r="C11759" t="str">
        <f>Table2[[#This Row],[LeadAuthor]]&amp;Table2[[#This Row],[Year]]&amp;"_"&amp;Table2[[#This Row],[SiteName]]&amp;"_"&amp;Table2[[#This Row],[SampleID]]</f>
        <v>Liu2009_ODP929_</v>
      </c>
      <c r="D11759" t="s">
        <v>2578</v>
      </c>
      <c r="E11759" t="s">
        <v>2579</v>
      </c>
      <c r="F11759">
        <v>484.84</v>
      </c>
      <c r="G11759">
        <v>500.78</v>
      </c>
      <c r="K11759" t="s">
        <v>38</v>
      </c>
      <c r="L11759">
        <v>5.98</v>
      </c>
      <c r="M11759">
        <v>-43.74</v>
      </c>
      <c r="N11759">
        <v>32.4476017</v>
      </c>
      <c r="O11759" t="s">
        <v>46</v>
      </c>
      <c r="P11759" t="s">
        <v>190</v>
      </c>
      <c r="T11759">
        <v>0</v>
      </c>
      <c r="U11759">
        <v>0.60533563899999998</v>
      </c>
      <c r="V11759" t="s">
        <v>5</v>
      </c>
      <c r="W11759" t="s">
        <v>6</v>
      </c>
      <c r="Y11759" t="s">
        <v>7</v>
      </c>
      <c r="AT11759">
        <v>0.75022144300000004</v>
      </c>
      <c r="AU11759">
        <v>4.0073096000000002E-2</v>
      </c>
      <c r="AV11759">
        <v>3.6592789000000001E-2</v>
      </c>
      <c r="AW11759">
        <v>5.1349569999999999E-3</v>
      </c>
      <c r="AX11759">
        <v>0.14824140399999999</v>
      </c>
      <c r="AY11759">
        <v>1.9736311999999999E-2</v>
      </c>
      <c r="AZ11759">
        <v>0.37071114399999999</v>
      </c>
      <c r="BA11759">
        <v>1.5398688519999999</v>
      </c>
      <c r="BB11759">
        <v>0.32749345099999999</v>
      </c>
      <c r="BC11759" t="s">
        <v>282</v>
      </c>
      <c r="BD11759">
        <v>2009</v>
      </c>
      <c r="BE11759" t="s">
        <v>283</v>
      </c>
      <c r="BG11759" t="s">
        <v>36</v>
      </c>
      <c r="BN11759">
        <v>0.55544929999999937</v>
      </c>
    </row>
    <row r="11760" spans="1:66" x14ac:dyDescent="0.25">
      <c r="A11760">
        <v>112998</v>
      </c>
      <c r="C11760" t="str">
        <f>Table2[[#This Row],[LeadAuthor]]&amp;Table2[[#This Row],[Year]]&amp;"_"&amp;Table2[[#This Row],[SiteName]]&amp;"_"&amp;Table2[[#This Row],[SampleID]]</f>
        <v>Liu2009_ODP929_</v>
      </c>
      <c r="D11760" t="s">
        <v>2578</v>
      </c>
      <c r="E11760" t="s">
        <v>2579</v>
      </c>
      <c r="F11760">
        <v>494.52</v>
      </c>
      <c r="G11760">
        <v>509.29</v>
      </c>
      <c r="K11760" t="s">
        <v>38</v>
      </c>
      <c r="L11760">
        <v>5.98</v>
      </c>
      <c r="M11760">
        <v>-43.74</v>
      </c>
      <c r="N11760">
        <v>33.003050999999999</v>
      </c>
      <c r="O11760" t="s">
        <v>46</v>
      </c>
      <c r="P11760" t="s">
        <v>190</v>
      </c>
      <c r="T11760">
        <v>0</v>
      </c>
      <c r="U11760">
        <v>0.62906274799999995</v>
      </c>
      <c r="V11760" t="s">
        <v>5</v>
      </c>
      <c r="W11760" t="s">
        <v>6</v>
      </c>
      <c r="Y11760" t="s">
        <v>7</v>
      </c>
      <c r="AT11760">
        <v>0.54204467599999995</v>
      </c>
      <c r="AU11760">
        <v>6.6376782999999995E-2</v>
      </c>
      <c r="AV11760">
        <v>6.6972546999999993E-2</v>
      </c>
      <c r="AW11760">
        <v>9.9290119999999992E-3</v>
      </c>
      <c r="AX11760">
        <v>0.27901189799999998</v>
      </c>
      <c r="AY11760">
        <v>3.5665084999999999E-2</v>
      </c>
      <c r="AZ11760">
        <v>0.48194029900000002</v>
      </c>
      <c r="BA11760">
        <v>0.93059504400000004</v>
      </c>
      <c r="BB11760">
        <v>0.312865326</v>
      </c>
      <c r="BC11760" t="s">
        <v>282</v>
      </c>
      <c r="BD11760">
        <v>2009</v>
      </c>
      <c r="BE11760" t="s">
        <v>283</v>
      </c>
      <c r="BG11760" t="s">
        <v>36</v>
      </c>
      <c r="BN11760">
        <v>1.0195203399999997</v>
      </c>
    </row>
    <row r="11761" spans="1:66" x14ac:dyDescent="0.25">
      <c r="A11761">
        <v>112999</v>
      </c>
      <c r="C11761" t="str">
        <f>Table2[[#This Row],[LeadAuthor]]&amp;Table2[[#This Row],[Year]]&amp;"_"&amp;Table2[[#This Row],[SiteName]]&amp;"_"&amp;Table2[[#This Row],[SampleID]]</f>
        <v>Liu2009_ODP929_</v>
      </c>
      <c r="D11761" t="s">
        <v>2578</v>
      </c>
      <c r="E11761" t="s">
        <v>2579</v>
      </c>
      <c r="F11761">
        <v>504.33</v>
      </c>
      <c r="G11761">
        <v>524.91</v>
      </c>
      <c r="K11761" t="s">
        <v>38</v>
      </c>
      <c r="L11761">
        <v>5.98</v>
      </c>
      <c r="M11761">
        <v>-43.74</v>
      </c>
      <c r="N11761">
        <v>34.022571339999999</v>
      </c>
      <c r="O11761" t="s">
        <v>46</v>
      </c>
      <c r="P11761" t="s">
        <v>299</v>
      </c>
      <c r="T11761">
        <v>0</v>
      </c>
      <c r="U11761">
        <v>0.63125506499999995</v>
      </c>
      <c r="V11761" t="s">
        <v>5</v>
      </c>
      <c r="W11761" t="s">
        <v>6</v>
      </c>
      <c r="Y11761" t="s">
        <v>7</v>
      </c>
      <c r="AT11761">
        <v>0.93932681699999998</v>
      </c>
      <c r="AU11761">
        <v>9.4553129999999999E-3</v>
      </c>
      <c r="AV11761">
        <v>9.3886979999999991E-3</v>
      </c>
      <c r="AW11761">
        <v>1.2795339999999999E-3</v>
      </c>
      <c r="AX11761">
        <v>3.5031303999999999E-2</v>
      </c>
      <c r="AY11761">
        <v>5.5183339999999997E-3</v>
      </c>
      <c r="AZ11761">
        <v>0.43815030100000002</v>
      </c>
      <c r="BA11761">
        <v>2.2326271549999999</v>
      </c>
      <c r="BB11761">
        <v>0.33167116000000002</v>
      </c>
      <c r="BC11761" t="s">
        <v>282</v>
      </c>
      <c r="BD11761">
        <v>2009</v>
      </c>
      <c r="BE11761" t="s">
        <v>283</v>
      </c>
      <c r="BG11761" t="s">
        <v>36</v>
      </c>
      <c r="BN11761">
        <v>0.62594110999999941</v>
      </c>
    </row>
    <row r="11762" spans="1:66" x14ac:dyDescent="0.25">
      <c r="A11762">
        <v>113000</v>
      </c>
      <c r="C11762" t="str">
        <f>Table2[[#This Row],[LeadAuthor]]&amp;Table2[[#This Row],[Year]]&amp;"_"&amp;Table2[[#This Row],[SiteName]]&amp;"_"&amp;Table2[[#This Row],[SampleID]]</f>
        <v>Liu2009_ODP929_</v>
      </c>
      <c r="D11762" t="s">
        <v>2578</v>
      </c>
      <c r="E11762" t="s">
        <v>2579</v>
      </c>
      <c r="F11762">
        <v>513.91999999999996</v>
      </c>
      <c r="G11762">
        <v>534.5</v>
      </c>
      <c r="K11762" t="s">
        <v>38</v>
      </c>
      <c r="L11762">
        <v>5.98</v>
      </c>
      <c r="M11762">
        <v>-43.74</v>
      </c>
      <c r="N11762">
        <v>34.648512449999998</v>
      </c>
      <c r="O11762" t="s">
        <v>46</v>
      </c>
      <c r="P11762" t="s">
        <v>299</v>
      </c>
      <c r="T11762">
        <v>0</v>
      </c>
      <c r="U11762">
        <v>0.72869432899999997</v>
      </c>
      <c r="V11762" t="s">
        <v>5</v>
      </c>
      <c r="W11762" t="s">
        <v>6</v>
      </c>
      <c r="Y11762" t="s">
        <v>7</v>
      </c>
      <c r="AT11762">
        <v>0.27769948</v>
      </c>
      <c r="AU11762">
        <v>7.1023817000000003E-2</v>
      </c>
      <c r="AV11762">
        <v>9.1012405000000005E-2</v>
      </c>
      <c r="AW11762">
        <v>1.8902190999999999E-2</v>
      </c>
      <c r="AX11762">
        <v>0.46051529299999999</v>
      </c>
      <c r="AY11762">
        <v>8.0846815000000002E-2</v>
      </c>
      <c r="AZ11762">
        <v>4.4923429000000001E-2</v>
      </c>
      <c r="BA11762">
        <v>0.31660654500000002</v>
      </c>
      <c r="BB11762">
        <v>0.250502952</v>
      </c>
      <c r="BC11762" t="s">
        <v>282</v>
      </c>
      <c r="BD11762">
        <v>2009</v>
      </c>
      <c r="BE11762" t="s">
        <v>283</v>
      </c>
      <c r="BG11762" t="s">
        <v>36</v>
      </c>
      <c r="BN11762">
        <v>0.62855190999999877</v>
      </c>
    </row>
    <row r="11763" spans="1:66" x14ac:dyDescent="0.25">
      <c r="A11763">
        <v>113001</v>
      </c>
      <c r="C11763" t="str">
        <f>Table2[[#This Row],[LeadAuthor]]&amp;Table2[[#This Row],[Year]]&amp;"_"&amp;Table2[[#This Row],[SiteName]]&amp;"_"&amp;Table2[[#This Row],[SampleID]]</f>
        <v>Liu2009_ODP929_</v>
      </c>
      <c r="D11763" t="s">
        <v>2578</v>
      </c>
      <c r="E11763" t="s">
        <v>2579</v>
      </c>
      <c r="F11763">
        <v>523.54999999999995</v>
      </c>
      <c r="G11763">
        <v>544.13</v>
      </c>
      <c r="K11763" t="s">
        <v>38</v>
      </c>
      <c r="L11763">
        <v>5.98</v>
      </c>
      <c r="M11763">
        <v>-43.74</v>
      </c>
      <c r="N11763">
        <v>35.277064359999997</v>
      </c>
      <c r="O11763" t="s">
        <v>46</v>
      </c>
      <c r="P11763" t="s">
        <v>299</v>
      </c>
      <c r="T11763">
        <v>0</v>
      </c>
      <c r="U11763">
        <v>0.74718808000000003</v>
      </c>
      <c r="V11763" t="s">
        <v>5</v>
      </c>
      <c r="W11763" t="s">
        <v>6</v>
      </c>
      <c r="Y11763" t="s">
        <v>7</v>
      </c>
      <c r="AT11763">
        <v>0.25808240700000001</v>
      </c>
      <c r="AU11763">
        <v>6.3964707999999995E-2</v>
      </c>
      <c r="AV11763">
        <v>8.7433829000000005E-2</v>
      </c>
      <c r="AW11763">
        <v>1.7714102999999998E-2</v>
      </c>
      <c r="AX11763">
        <v>0.48890457100000001</v>
      </c>
      <c r="AY11763">
        <v>8.3900381999999996E-2</v>
      </c>
      <c r="AZ11763">
        <v>7.0477322999999995E-2</v>
      </c>
      <c r="BA11763">
        <v>0.284993579</v>
      </c>
      <c r="BB11763">
        <v>0.22793992399999999</v>
      </c>
      <c r="BC11763" t="s">
        <v>282</v>
      </c>
      <c r="BD11763">
        <v>2009</v>
      </c>
      <c r="BE11763" t="s">
        <v>283</v>
      </c>
      <c r="BG11763" t="s">
        <v>36</v>
      </c>
      <c r="BN11763">
        <v>0.60505464000000586</v>
      </c>
    </row>
    <row r="11764" spans="1:66" x14ac:dyDescent="0.25">
      <c r="A11764">
        <v>113002</v>
      </c>
      <c r="C11764" t="str">
        <f>Table2[[#This Row],[LeadAuthor]]&amp;Table2[[#This Row],[Year]]&amp;"_"&amp;Table2[[#This Row],[SiteName]]&amp;"_"&amp;Table2[[#This Row],[SampleID]]</f>
        <v>Liu2009_ODP929_</v>
      </c>
      <c r="D11764" t="s">
        <v>2578</v>
      </c>
      <c r="E11764" t="s">
        <v>2579</v>
      </c>
      <c r="F11764">
        <v>532.82000000000005</v>
      </c>
      <c r="G11764">
        <v>553.4</v>
      </c>
      <c r="K11764" t="s">
        <v>38</v>
      </c>
      <c r="L11764">
        <v>5.98</v>
      </c>
      <c r="M11764">
        <v>-43.74</v>
      </c>
      <c r="N11764">
        <v>35.882119000000003</v>
      </c>
      <c r="O11764" t="s">
        <v>46</v>
      </c>
      <c r="P11764" t="s">
        <v>299</v>
      </c>
      <c r="T11764">
        <v>0</v>
      </c>
      <c r="U11764">
        <v>0.74187088899999998</v>
      </c>
      <c r="V11764" t="s">
        <v>5</v>
      </c>
      <c r="W11764" t="s">
        <v>6</v>
      </c>
      <c r="Y11764" t="s">
        <v>7</v>
      </c>
      <c r="AT11764">
        <v>0.58089932600000005</v>
      </c>
      <c r="AU11764">
        <v>4.0404737000000003E-2</v>
      </c>
      <c r="AV11764">
        <v>6.0425224999999999E-2</v>
      </c>
      <c r="AW11764">
        <v>1.0686004000000001E-2</v>
      </c>
      <c r="AX11764">
        <v>0.26257149800000001</v>
      </c>
      <c r="AY11764">
        <v>4.5013209999999998E-2</v>
      </c>
      <c r="AZ11764">
        <v>0.117708891</v>
      </c>
      <c r="BA11764">
        <v>1.4223438070000001</v>
      </c>
      <c r="BB11764">
        <v>0.26608395800000001</v>
      </c>
      <c r="BC11764" t="s">
        <v>282</v>
      </c>
      <c r="BD11764">
        <v>2009</v>
      </c>
      <c r="BE11764" t="s">
        <v>283</v>
      </c>
      <c r="BG11764" t="s">
        <v>36</v>
      </c>
      <c r="BN11764">
        <v>0.63638433999999933</v>
      </c>
    </row>
    <row r="11765" spans="1:66" x14ac:dyDescent="0.25">
      <c r="A11765">
        <v>113003</v>
      </c>
      <c r="C11765" t="str">
        <f>Table2[[#This Row],[LeadAuthor]]&amp;Table2[[#This Row],[Year]]&amp;"_"&amp;Table2[[#This Row],[SiteName]]&amp;"_"&amp;Table2[[#This Row],[SampleID]]</f>
        <v>Liu2009_ODP929_</v>
      </c>
      <c r="D11765" t="s">
        <v>2578</v>
      </c>
      <c r="E11765" t="s">
        <v>2579</v>
      </c>
      <c r="F11765">
        <v>542.57000000000005</v>
      </c>
      <c r="G11765">
        <v>563.15</v>
      </c>
      <c r="K11765" t="s">
        <v>38</v>
      </c>
      <c r="L11765">
        <v>5.98</v>
      </c>
      <c r="M11765">
        <v>-43.74</v>
      </c>
      <c r="N11765">
        <v>36.518503340000002</v>
      </c>
      <c r="O11765" t="s">
        <v>46</v>
      </c>
      <c r="P11765" t="s">
        <v>299</v>
      </c>
      <c r="T11765">
        <v>0</v>
      </c>
      <c r="U11765">
        <v>0.69795342400000004</v>
      </c>
      <c r="V11765" t="s">
        <v>5</v>
      </c>
      <c r="W11765" t="s">
        <v>6</v>
      </c>
      <c r="Y11765" t="s">
        <v>7</v>
      </c>
      <c r="AT11765">
        <v>0.73338524500000002</v>
      </c>
      <c r="AU11765">
        <v>3.1526102E-2</v>
      </c>
      <c r="AV11765">
        <v>4.0162393999999997E-2</v>
      </c>
      <c r="AW11765">
        <v>5.9236599999999999E-3</v>
      </c>
      <c r="AX11765">
        <v>0.162239786</v>
      </c>
      <c r="AY11765">
        <v>2.6762813E-2</v>
      </c>
      <c r="AZ11765">
        <v>0.16939394899999999</v>
      </c>
      <c r="BA11765">
        <v>1.784245018</v>
      </c>
      <c r="BB11765">
        <v>0.291102254</v>
      </c>
      <c r="BC11765" t="s">
        <v>282</v>
      </c>
      <c r="BD11765">
        <v>2009</v>
      </c>
      <c r="BE11765" t="s">
        <v>283</v>
      </c>
      <c r="BG11765" t="s">
        <v>36</v>
      </c>
      <c r="BN11765">
        <v>0.62463569999999891</v>
      </c>
    </row>
    <row r="11766" spans="1:66" x14ac:dyDescent="0.25">
      <c r="A11766">
        <v>113004</v>
      </c>
      <c r="C11766" t="str">
        <f>Table2[[#This Row],[LeadAuthor]]&amp;Table2[[#This Row],[Year]]&amp;"_"&amp;Table2[[#This Row],[SiteName]]&amp;"_"&amp;Table2[[#This Row],[SampleID]]</f>
        <v>Liu2009_ODP929_</v>
      </c>
      <c r="D11766" t="s">
        <v>2578</v>
      </c>
      <c r="E11766" t="s">
        <v>2579</v>
      </c>
      <c r="F11766">
        <v>552.14</v>
      </c>
      <c r="G11766">
        <v>572.72</v>
      </c>
      <c r="K11766" t="s">
        <v>38</v>
      </c>
      <c r="L11766">
        <v>5.98</v>
      </c>
      <c r="M11766">
        <v>-43.74</v>
      </c>
      <c r="N11766">
        <v>37.143139040000001</v>
      </c>
      <c r="O11766" t="s">
        <v>46</v>
      </c>
      <c r="P11766" t="s">
        <v>299</v>
      </c>
      <c r="T11766">
        <v>0</v>
      </c>
      <c r="U11766">
        <v>0.71372998899999995</v>
      </c>
      <c r="V11766" t="s">
        <v>5</v>
      </c>
      <c r="W11766" t="s">
        <v>6</v>
      </c>
      <c r="Y11766" t="s">
        <v>7</v>
      </c>
      <c r="AT11766">
        <v>0.54975360500000003</v>
      </c>
      <c r="AU11766">
        <v>4.2532092000000001E-2</v>
      </c>
      <c r="AV11766">
        <v>5.2667762E-2</v>
      </c>
      <c r="AW11766">
        <v>9.1257530000000003E-3</v>
      </c>
      <c r="AX11766">
        <v>0.30167305500000002</v>
      </c>
      <c r="AY11766">
        <v>4.4247733999999997E-2</v>
      </c>
      <c r="BA11766">
        <v>1.1727427269999999</v>
      </c>
      <c r="BB11766">
        <v>0.23170781100000001</v>
      </c>
      <c r="BC11766" t="s">
        <v>282</v>
      </c>
      <c r="BD11766">
        <v>2009</v>
      </c>
      <c r="BE11766" t="s">
        <v>283</v>
      </c>
      <c r="BG11766" t="s">
        <v>36</v>
      </c>
      <c r="BN11766">
        <v>0.63768973999999901</v>
      </c>
    </row>
    <row r="11767" spans="1:66" x14ac:dyDescent="0.25">
      <c r="A11767">
        <v>113005</v>
      </c>
      <c r="C11767" t="str">
        <f>Table2[[#This Row],[LeadAuthor]]&amp;Table2[[#This Row],[Year]]&amp;"_"&amp;Table2[[#This Row],[SiteName]]&amp;"_"&amp;Table2[[#This Row],[SampleID]]</f>
        <v>Liu2009_ODP929_</v>
      </c>
      <c r="D11767" t="s">
        <v>2578</v>
      </c>
      <c r="E11767" t="s">
        <v>2579</v>
      </c>
      <c r="F11767">
        <v>561.91</v>
      </c>
      <c r="G11767">
        <v>582.49</v>
      </c>
      <c r="K11767" t="s">
        <v>38</v>
      </c>
      <c r="L11767">
        <v>5.98</v>
      </c>
      <c r="M11767">
        <v>-43.74</v>
      </c>
      <c r="N11767">
        <v>37.78082878</v>
      </c>
      <c r="O11767" t="s">
        <v>46</v>
      </c>
      <c r="P11767" t="s">
        <v>473</v>
      </c>
      <c r="T11767">
        <v>0</v>
      </c>
      <c r="U11767">
        <v>0.72119574799999997</v>
      </c>
      <c r="V11767" t="s">
        <v>5</v>
      </c>
      <c r="W11767" t="s">
        <v>6</v>
      </c>
      <c r="Y11767" t="s">
        <v>7</v>
      </c>
      <c r="AT11767">
        <v>0.67283423799999997</v>
      </c>
      <c r="AU11767">
        <v>3.3338347999999997E-2</v>
      </c>
      <c r="AV11767">
        <v>4.5866414000000001E-2</v>
      </c>
      <c r="AW11767">
        <v>8.0367489999999993E-3</v>
      </c>
      <c r="AX11767">
        <v>0.20758958</v>
      </c>
      <c r="AY11767">
        <v>3.2334671000000002E-2</v>
      </c>
      <c r="AZ11767">
        <v>6.3590971999999996E-2</v>
      </c>
      <c r="BA11767">
        <v>1.6526102250000001</v>
      </c>
      <c r="BB11767">
        <v>0.266658438</v>
      </c>
      <c r="BC11767" t="s">
        <v>282</v>
      </c>
      <c r="BD11767">
        <v>2009</v>
      </c>
      <c r="BE11767" t="s">
        <v>283</v>
      </c>
      <c r="BG11767" t="s">
        <v>36</v>
      </c>
      <c r="BN11767">
        <v>2.8009341400000025</v>
      </c>
    </row>
    <row r="11768" spans="1:66" x14ac:dyDescent="0.25">
      <c r="A11768">
        <v>113006</v>
      </c>
      <c r="C11768" t="str">
        <f>Table2[[#This Row],[LeadAuthor]]&amp;Table2[[#This Row],[Year]]&amp;"_"&amp;Table2[[#This Row],[SiteName]]&amp;"_"&amp;Table2[[#This Row],[SampleID]]</f>
        <v>Liu2009_ODP929_</v>
      </c>
      <c r="D11768" t="s">
        <v>2578</v>
      </c>
      <c r="E11768" t="s">
        <v>2579</v>
      </c>
      <c r="F11768">
        <v>581.04999999999995</v>
      </c>
      <c r="G11768">
        <v>601.63</v>
      </c>
      <c r="K11768" t="s">
        <v>38</v>
      </c>
      <c r="L11768">
        <v>5.98</v>
      </c>
      <c r="M11768">
        <v>-43.74</v>
      </c>
      <c r="N11768">
        <v>40.581762920000003</v>
      </c>
      <c r="O11768" t="s">
        <v>46</v>
      </c>
      <c r="P11768" t="s">
        <v>473</v>
      </c>
      <c r="T11768">
        <v>0</v>
      </c>
      <c r="U11768">
        <v>0.72682958600000003</v>
      </c>
      <c r="V11768" t="s">
        <v>5</v>
      </c>
      <c r="W11768" t="s">
        <v>6</v>
      </c>
      <c r="Y11768" t="s">
        <v>7</v>
      </c>
      <c r="AT11768">
        <v>0.86504568500000001</v>
      </c>
      <c r="AU11768">
        <v>1.405266E-2</v>
      </c>
      <c r="AV11768">
        <v>1.8152669999999999E-2</v>
      </c>
      <c r="AW11768">
        <v>3.4200379999999998E-3</v>
      </c>
      <c r="AX11768">
        <v>8.3511481999999998E-2</v>
      </c>
      <c r="AY11768">
        <v>1.5817464999999999E-2</v>
      </c>
      <c r="AZ11768">
        <v>0.54515956399999999</v>
      </c>
      <c r="BA11768">
        <v>2.3263010560000001</v>
      </c>
      <c r="BB11768">
        <v>0.26398094799999999</v>
      </c>
      <c r="BC11768" t="s">
        <v>282</v>
      </c>
      <c r="BD11768">
        <v>2009</v>
      </c>
      <c r="BE11768" t="s">
        <v>283</v>
      </c>
      <c r="BG11768" t="s">
        <v>36</v>
      </c>
      <c r="BN11768">
        <v>-9.3717629200000019</v>
      </c>
    </row>
    <row r="11769" spans="1:66" x14ac:dyDescent="0.25">
      <c r="A11769">
        <v>113007</v>
      </c>
      <c r="C11769" t="str">
        <f>Table2[[#This Row],[LeadAuthor]]&amp;Table2[[#This Row],[Year]]&amp;"_"&amp;Table2[[#This Row],[SiteName]]&amp;"_"&amp;Table2[[#This Row],[SampleID]]</f>
        <v>Cramwinckel2018_ODP959_</v>
      </c>
      <c r="D11769" t="s">
        <v>2580</v>
      </c>
      <c r="E11769" t="s">
        <v>330</v>
      </c>
      <c r="F11769">
        <v>390.41</v>
      </c>
      <c r="K11769" t="s">
        <v>38</v>
      </c>
      <c r="L11769">
        <v>3.63</v>
      </c>
      <c r="M11769">
        <v>-2.74</v>
      </c>
      <c r="N11769">
        <v>31.21</v>
      </c>
      <c r="O11769" t="s">
        <v>46</v>
      </c>
      <c r="P11769" t="s">
        <v>190</v>
      </c>
      <c r="T11769">
        <v>2</v>
      </c>
      <c r="U11769">
        <v>0.64327489400000004</v>
      </c>
      <c r="V11769" t="s">
        <v>5</v>
      </c>
      <c r="W11769" t="s">
        <v>6</v>
      </c>
      <c r="Y11769" t="s">
        <v>7</v>
      </c>
      <c r="AT11769">
        <v>0.28091461299999998</v>
      </c>
      <c r="AU11769">
        <v>6.4765741000000002E-2</v>
      </c>
      <c r="AV11769">
        <v>6.1947413E-2</v>
      </c>
      <c r="AW11769">
        <v>1.7014310000000001E-2</v>
      </c>
      <c r="AX11769">
        <v>0.53752894500000004</v>
      </c>
      <c r="AY11769">
        <v>3.7828977999999999E-2</v>
      </c>
      <c r="AZ11769">
        <v>4.0865308000000003E-2</v>
      </c>
      <c r="BA11769">
        <v>7.2632261000000004E-2</v>
      </c>
      <c r="BB11769">
        <v>0.19987537899999999</v>
      </c>
      <c r="BC11769" t="s">
        <v>1986</v>
      </c>
      <c r="BD11769">
        <v>2018</v>
      </c>
      <c r="BE11769" t="s">
        <v>2581</v>
      </c>
      <c r="BG11769" t="s">
        <v>36</v>
      </c>
      <c r="BN11769">
        <v>0.14000000000000057</v>
      </c>
    </row>
    <row r="11770" spans="1:66" x14ac:dyDescent="0.25">
      <c r="A11770">
        <v>113008</v>
      </c>
      <c r="C11770" t="str">
        <f>Table2[[#This Row],[LeadAuthor]]&amp;Table2[[#This Row],[Year]]&amp;"_"&amp;Table2[[#This Row],[SiteName]]&amp;"_"&amp;Table2[[#This Row],[SampleID]]</f>
        <v>Cramwinckel2018_ODP959_</v>
      </c>
      <c r="D11770" t="s">
        <v>2580</v>
      </c>
      <c r="E11770" t="s">
        <v>330</v>
      </c>
      <c r="F11770">
        <v>393.39</v>
      </c>
      <c r="K11770" t="s">
        <v>38</v>
      </c>
      <c r="L11770">
        <v>3.63</v>
      </c>
      <c r="M11770">
        <v>-2.74</v>
      </c>
      <c r="N11770">
        <v>31.35</v>
      </c>
      <c r="O11770" t="s">
        <v>46</v>
      </c>
      <c r="P11770" t="s">
        <v>190</v>
      </c>
      <c r="T11770">
        <v>2</v>
      </c>
      <c r="U11770">
        <v>0.64466249900000006</v>
      </c>
      <c r="V11770" t="s">
        <v>5</v>
      </c>
      <c r="W11770" t="s">
        <v>6</v>
      </c>
      <c r="Y11770" t="s">
        <v>7</v>
      </c>
      <c r="AT11770">
        <v>0.298773495</v>
      </c>
      <c r="AU11770">
        <v>5.9853029000000002E-2</v>
      </c>
      <c r="AV11770">
        <v>6.1465071000000003E-2</v>
      </c>
      <c r="AW11770">
        <v>1.4835193E-2</v>
      </c>
      <c r="AX11770">
        <v>0.53278656199999996</v>
      </c>
      <c r="AY11770">
        <v>3.2286651E-2</v>
      </c>
      <c r="AZ11770">
        <v>6.2678805000000004E-2</v>
      </c>
      <c r="BA11770">
        <v>1.4213801999999999E-2</v>
      </c>
      <c r="BB11770">
        <v>0.19416449899999999</v>
      </c>
      <c r="BC11770" t="s">
        <v>1986</v>
      </c>
      <c r="BD11770">
        <v>2018</v>
      </c>
      <c r="BE11770" t="s">
        <v>2581</v>
      </c>
      <c r="BG11770" t="s">
        <v>36</v>
      </c>
      <c r="BN11770">
        <v>0.13999999999999702</v>
      </c>
    </row>
    <row r="11771" spans="1:66" x14ac:dyDescent="0.25">
      <c r="A11771">
        <v>113009</v>
      </c>
      <c r="C11771" t="str">
        <f>Table2[[#This Row],[LeadAuthor]]&amp;Table2[[#This Row],[Year]]&amp;"_"&amp;Table2[[#This Row],[SiteName]]&amp;"_"&amp;Table2[[#This Row],[SampleID]]</f>
        <v>Cramwinckel2018_ODP959_</v>
      </c>
      <c r="D11771" t="s">
        <v>2580</v>
      </c>
      <c r="E11771" t="s">
        <v>330</v>
      </c>
      <c r="F11771">
        <v>396.44</v>
      </c>
      <c r="K11771" t="s">
        <v>38</v>
      </c>
      <c r="L11771">
        <v>3.63</v>
      </c>
      <c r="M11771">
        <v>-2.74</v>
      </c>
      <c r="N11771">
        <v>31.49</v>
      </c>
      <c r="O11771" t="s">
        <v>46</v>
      </c>
      <c r="P11771" t="s">
        <v>190</v>
      </c>
      <c r="T11771">
        <v>2</v>
      </c>
      <c r="U11771">
        <v>0.65834003399999996</v>
      </c>
      <c r="V11771" t="s">
        <v>5</v>
      </c>
      <c r="W11771" t="s">
        <v>6</v>
      </c>
      <c r="Y11771" t="s">
        <v>7</v>
      </c>
      <c r="AT11771">
        <v>0.27731982700000002</v>
      </c>
      <c r="AU11771">
        <v>5.877197E-2</v>
      </c>
      <c r="AV11771">
        <v>5.9826757000000001E-2</v>
      </c>
      <c r="AW11771">
        <v>1.6932583000000001E-2</v>
      </c>
      <c r="AX11771">
        <v>0.55066127799999998</v>
      </c>
      <c r="AY11771">
        <v>3.6487585000000003E-2</v>
      </c>
      <c r="AZ11771">
        <v>5.7411671999999997E-2</v>
      </c>
      <c r="BA11771">
        <v>5.5814002000000001E-2</v>
      </c>
      <c r="BB11771">
        <v>0.187539821</v>
      </c>
      <c r="BC11771" t="s">
        <v>1986</v>
      </c>
      <c r="BD11771">
        <v>2018</v>
      </c>
      <c r="BE11771" t="s">
        <v>2581</v>
      </c>
      <c r="BG11771" t="s">
        <v>36</v>
      </c>
      <c r="BN11771">
        <v>0.16000000000000014</v>
      </c>
    </row>
    <row r="11772" spans="1:66" x14ac:dyDescent="0.25">
      <c r="A11772">
        <v>113010</v>
      </c>
      <c r="C11772" t="str">
        <f>Table2[[#This Row],[LeadAuthor]]&amp;Table2[[#This Row],[Year]]&amp;"_"&amp;Table2[[#This Row],[SiteName]]&amp;"_"&amp;Table2[[#This Row],[SampleID]]</f>
        <v>Cramwinckel2018_ODP959_</v>
      </c>
      <c r="D11772" t="s">
        <v>2580</v>
      </c>
      <c r="E11772" t="s">
        <v>330</v>
      </c>
      <c r="F11772">
        <v>399.91500000000002</v>
      </c>
      <c r="K11772" t="s">
        <v>38</v>
      </c>
      <c r="L11772">
        <v>3.63</v>
      </c>
      <c r="M11772">
        <v>-2.74</v>
      </c>
      <c r="N11772">
        <v>31.65</v>
      </c>
      <c r="O11772" t="s">
        <v>46</v>
      </c>
      <c r="P11772" t="s">
        <v>190</v>
      </c>
      <c r="T11772">
        <v>2</v>
      </c>
      <c r="U11772">
        <v>0.635557029</v>
      </c>
      <c r="V11772" t="s">
        <v>5</v>
      </c>
      <c r="W11772" t="s">
        <v>6</v>
      </c>
      <c r="Y11772" t="s">
        <v>7</v>
      </c>
      <c r="AT11772">
        <v>0.285904467</v>
      </c>
      <c r="AU11772">
        <v>6.2138056999999997E-2</v>
      </c>
      <c r="AV11772">
        <v>5.5408425999999997E-2</v>
      </c>
      <c r="AW11772">
        <v>1.4828763E-2</v>
      </c>
      <c r="AX11772">
        <v>0.54359407900000001</v>
      </c>
      <c r="AY11772">
        <v>3.8126209000000001E-2</v>
      </c>
      <c r="AZ11772">
        <v>3.8181552000000001E-2</v>
      </c>
      <c r="BA11772">
        <v>0.102644579</v>
      </c>
      <c r="BB11772">
        <v>0.185374701</v>
      </c>
      <c r="BC11772" t="s">
        <v>1986</v>
      </c>
      <c r="BD11772">
        <v>2018</v>
      </c>
      <c r="BE11772" t="s">
        <v>2581</v>
      </c>
      <c r="BG11772" t="s">
        <v>36</v>
      </c>
      <c r="BN11772">
        <v>0.14000000000000057</v>
      </c>
    </row>
    <row r="11773" spans="1:66" x14ac:dyDescent="0.25">
      <c r="A11773">
        <v>113011</v>
      </c>
      <c r="C11773" t="str">
        <f>Table2[[#This Row],[LeadAuthor]]&amp;Table2[[#This Row],[Year]]&amp;"_"&amp;Table2[[#This Row],[SiteName]]&amp;"_"&amp;Table2[[#This Row],[SampleID]]</f>
        <v>Cramwinckel2018_ODP959_</v>
      </c>
      <c r="D11773" t="s">
        <v>2580</v>
      </c>
      <c r="E11773" t="s">
        <v>330</v>
      </c>
      <c r="F11773">
        <v>402.81</v>
      </c>
      <c r="K11773" t="s">
        <v>38</v>
      </c>
      <c r="L11773">
        <v>3.63</v>
      </c>
      <c r="M11773">
        <v>-2.74</v>
      </c>
      <c r="N11773">
        <v>31.79</v>
      </c>
      <c r="O11773" t="s">
        <v>46</v>
      </c>
      <c r="P11773" t="s">
        <v>190</v>
      </c>
      <c r="T11773">
        <v>2</v>
      </c>
      <c r="U11773">
        <v>0.63992490400000002</v>
      </c>
      <c r="V11773" t="s">
        <v>5</v>
      </c>
      <c r="W11773" t="s">
        <v>6</v>
      </c>
      <c r="Y11773" t="s">
        <v>7</v>
      </c>
      <c r="AT11773">
        <v>0.27410135499999999</v>
      </c>
      <c r="AU11773">
        <v>6.0624208999999998E-2</v>
      </c>
      <c r="AV11773">
        <v>5.9951122000000003E-2</v>
      </c>
      <c r="AW11773">
        <v>1.6666731000000001E-2</v>
      </c>
      <c r="AX11773">
        <v>0.55753318500000004</v>
      </c>
      <c r="AY11773">
        <v>3.1123398E-2</v>
      </c>
      <c r="AZ11773">
        <v>5.0821249999999998E-2</v>
      </c>
      <c r="BA11773">
        <v>0.12834226000000001</v>
      </c>
      <c r="BB11773">
        <v>0.18906504800000001</v>
      </c>
      <c r="BC11773" t="s">
        <v>1986</v>
      </c>
      <c r="BD11773">
        <v>2018</v>
      </c>
      <c r="BE11773" t="s">
        <v>2581</v>
      </c>
      <c r="BG11773" t="s">
        <v>36</v>
      </c>
      <c r="BN11773">
        <v>0.14000000000000057</v>
      </c>
    </row>
    <row r="11774" spans="1:66" x14ac:dyDescent="0.25">
      <c r="A11774">
        <v>113012</v>
      </c>
      <c r="C11774" t="str">
        <f>Table2[[#This Row],[LeadAuthor]]&amp;Table2[[#This Row],[Year]]&amp;"_"&amp;Table2[[#This Row],[SiteName]]&amp;"_"&amp;Table2[[#This Row],[SampleID]]</f>
        <v>Cramwinckel2018_ODP959_</v>
      </c>
      <c r="D11774" t="s">
        <v>2580</v>
      </c>
      <c r="E11774" t="s">
        <v>330</v>
      </c>
      <c r="F11774">
        <v>405.81</v>
      </c>
      <c r="K11774" t="s">
        <v>38</v>
      </c>
      <c r="L11774">
        <v>3.63</v>
      </c>
      <c r="M11774">
        <v>-2.74</v>
      </c>
      <c r="N11774">
        <v>31.93</v>
      </c>
      <c r="O11774" t="s">
        <v>46</v>
      </c>
      <c r="P11774" t="s">
        <v>190</v>
      </c>
      <c r="T11774">
        <v>2</v>
      </c>
      <c r="U11774">
        <v>0.64761878900000003</v>
      </c>
      <c r="V11774" t="s">
        <v>5</v>
      </c>
      <c r="W11774" t="s">
        <v>6</v>
      </c>
      <c r="Y11774" t="s">
        <v>7</v>
      </c>
      <c r="AT11774">
        <v>0.27560696400000001</v>
      </c>
      <c r="AU11774">
        <v>6.1895872999999997E-2</v>
      </c>
      <c r="AV11774">
        <v>6.1823414E-2</v>
      </c>
      <c r="AW11774">
        <v>1.8477587E-2</v>
      </c>
      <c r="AX11774">
        <v>0.54874271399999996</v>
      </c>
      <c r="AY11774">
        <v>3.3453447999999997E-2</v>
      </c>
      <c r="AZ11774">
        <v>4.3986503000000003E-2</v>
      </c>
      <c r="BA11774">
        <v>8.5985056000000004E-2</v>
      </c>
      <c r="BB11774">
        <v>0.19629795799999999</v>
      </c>
      <c r="BC11774" t="s">
        <v>1986</v>
      </c>
      <c r="BD11774">
        <v>2018</v>
      </c>
      <c r="BE11774" t="s">
        <v>2581</v>
      </c>
      <c r="BG11774" t="s">
        <v>36</v>
      </c>
      <c r="BN11774">
        <v>0.14999999999999858</v>
      </c>
    </row>
    <row r="11775" spans="1:66" x14ac:dyDescent="0.25">
      <c r="A11775">
        <v>113013</v>
      </c>
      <c r="C11775" t="str">
        <f>Table2[[#This Row],[LeadAuthor]]&amp;Table2[[#This Row],[Year]]&amp;"_"&amp;Table2[[#This Row],[SiteName]]&amp;"_"&amp;Table2[[#This Row],[SampleID]]</f>
        <v>Cramwinckel2018_ODP959_</v>
      </c>
      <c r="D11775" t="s">
        <v>2580</v>
      </c>
      <c r="E11775" t="s">
        <v>330</v>
      </c>
      <c r="F11775">
        <v>409.01</v>
      </c>
      <c r="K11775" t="s">
        <v>38</v>
      </c>
      <c r="L11775">
        <v>3.63</v>
      </c>
      <c r="M11775">
        <v>-2.74</v>
      </c>
      <c r="N11775">
        <v>32.08</v>
      </c>
      <c r="O11775" t="s">
        <v>46</v>
      </c>
      <c r="P11775" t="s">
        <v>190</v>
      </c>
      <c r="T11775">
        <v>2</v>
      </c>
      <c r="U11775">
        <v>0.67209158000000002</v>
      </c>
      <c r="V11775" t="s">
        <v>5</v>
      </c>
      <c r="W11775" t="s">
        <v>6</v>
      </c>
      <c r="Y11775" t="s">
        <v>7</v>
      </c>
      <c r="AT11775">
        <v>0.27596741299999999</v>
      </c>
      <c r="AU11775">
        <v>6.1812627000000002E-2</v>
      </c>
      <c r="AV11775">
        <v>6.2729123999999997E-2</v>
      </c>
      <c r="AW11775">
        <v>1.6191446000000002E-2</v>
      </c>
      <c r="AX11775">
        <v>0.53564154799999997</v>
      </c>
      <c r="AY11775">
        <v>4.7657840999999999E-2</v>
      </c>
      <c r="BA11775">
        <v>2.377007E-3</v>
      </c>
      <c r="BB11775">
        <v>0.19437412000000001</v>
      </c>
      <c r="BC11775" t="s">
        <v>1986</v>
      </c>
      <c r="BD11775">
        <v>2018</v>
      </c>
      <c r="BE11775" t="s">
        <v>2581</v>
      </c>
      <c r="BG11775" t="s">
        <v>36</v>
      </c>
      <c r="BN11775">
        <v>0.14000000000000057</v>
      </c>
    </row>
    <row r="11776" spans="1:66" x14ac:dyDescent="0.25">
      <c r="A11776">
        <v>113014</v>
      </c>
      <c r="C11776" t="str">
        <f>Table2[[#This Row],[LeadAuthor]]&amp;Table2[[#This Row],[Year]]&amp;"_"&amp;Table2[[#This Row],[SiteName]]&amp;"_"&amp;Table2[[#This Row],[SampleID]]</f>
        <v>Cramwinckel2018_ODP959_</v>
      </c>
      <c r="D11776" t="s">
        <v>2580</v>
      </c>
      <c r="E11776" t="s">
        <v>330</v>
      </c>
      <c r="F11776">
        <v>412.01</v>
      </c>
      <c r="K11776" t="s">
        <v>38</v>
      </c>
      <c r="L11776">
        <v>3.63</v>
      </c>
      <c r="M11776">
        <v>-2.74</v>
      </c>
      <c r="N11776">
        <v>32.22</v>
      </c>
      <c r="O11776" t="s">
        <v>46</v>
      </c>
      <c r="P11776" t="s">
        <v>190</v>
      </c>
      <c r="T11776">
        <v>2</v>
      </c>
      <c r="U11776">
        <v>0.65961214000000001</v>
      </c>
      <c r="V11776" t="s">
        <v>5</v>
      </c>
      <c r="W11776" t="s">
        <v>6</v>
      </c>
      <c r="Y11776" t="s">
        <v>7</v>
      </c>
      <c r="AT11776">
        <v>0.256241569</v>
      </c>
      <c r="AU11776">
        <v>5.9682684999999999E-2</v>
      </c>
      <c r="AV11776">
        <v>6.4334448000000002E-2</v>
      </c>
      <c r="AW11776">
        <v>1.8408254999999998E-2</v>
      </c>
      <c r="AX11776">
        <v>0.56842114099999996</v>
      </c>
      <c r="AY11776">
        <v>3.2911902E-2</v>
      </c>
      <c r="AZ11776">
        <v>4.3771000999999997E-2</v>
      </c>
      <c r="BA11776">
        <v>0.122317126</v>
      </c>
      <c r="BB11776">
        <v>0.191494149</v>
      </c>
      <c r="BC11776" t="s">
        <v>1986</v>
      </c>
      <c r="BD11776">
        <v>2018</v>
      </c>
      <c r="BE11776" t="s">
        <v>2581</v>
      </c>
      <c r="BG11776" t="s">
        <v>36</v>
      </c>
      <c r="BN11776">
        <v>0.14000000000000057</v>
      </c>
    </row>
    <row r="11777" spans="1:66" x14ac:dyDescent="0.25">
      <c r="A11777">
        <v>113015</v>
      </c>
      <c r="C11777" t="str">
        <f>Table2[[#This Row],[LeadAuthor]]&amp;Table2[[#This Row],[Year]]&amp;"_"&amp;Table2[[#This Row],[SiteName]]&amp;"_"&amp;Table2[[#This Row],[SampleID]]</f>
        <v>Cramwinckel2018_ODP959_</v>
      </c>
      <c r="D11777" t="s">
        <v>2580</v>
      </c>
      <c r="E11777" t="s">
        <v>330</v>
      </c>
      <c r="F11777">
        <v>415.01</v>
      </c>
      <c r="K11777" t="s">
        <v>38</v>
      </c>
      <c r="L11777">
        <v>3.63</v>
      </c>
      <c r="M11777">
        <v>-2.74</v>
      </c>
      <c r="N11777">
        <v>32.36</v>
      </c>
      <c r="O11777" t="s">
        <v>46</v>
      </c>
      <c r="P11777" t="s">
        <v>190</v>
      </c>
      <c r="T11777">
        <v>2</v>
      </c>
      <c r="U11777">
        <v>0.67048472599999998</v>
      </c>
      <c r="V11777" t="s">
        <v>5</v>
      </c>
      <c r="W11777" t="s">
        <v>6</v>
      </c>
      <c r="Y11777" t="s">
        <v>7</v>
      </c>
      <c r="AT11777">
        <v>0.25176521200000002</v>
      </c>
      <c r="AU11777">
        <v>5.7899669000000001E-2</v>
      </c>
      <c r="AV11777">
        <v>6.1960978999999999E-2</v>
      </c>
      <c r="AW11777">
        <v>1.6785978999999999E-2</v>
      </c>
      <c r="AX11777">
        <v>0.57252314800000004</v>
      </c>
      <c r="AY11777">
        <v>3.9065013000000003E-2</v>
      </c>
      <c r="AZ11777">
        <v>3.2643151000000002E-2</v>
      </c>
      <c r="BA11777">
        <v>0.112300214</v>
      </c>
      <c r="BB11777">
        <v>0.182625333</v>
      </c>
      <c r="BC11777" t="s">
        <v>1986</v>
      </c>
      <c r="BD11777">
        <v>2018</v>
      </c>
      <c r="BE11777" t="s">
        <v>2581</v>
      </c>
      <c r="BG11777" t="s">
        <v>36</v>
      </c>
      <c r="BN11777">
        <v>0.14999999999999858</v>
      </c>
    </row>
    <row r="11778" spans="1:66" x14ac:dyDescent="0.25">
      <c r="A11778">
        <v>113016</v>
      </c>
      <c r="C11778" t="str">
        <f>Table2[[#This Row],[LeadAuthor]]&amp;Table2[[#This Row],[Year]]&amp;"_"&amp;Table2[[#This Row],[SiteName]]&amp;"_"&amp;Table2[[#This Row],[SampleID]]</f>
        <v>Cramwinckel2018_ODP959_</v>
      </c>
      <c r="D11778" t="s">
        <v>2580</v>
      </c>
      <c r="E11778" t="s">
        <v>1985</v>
      </c>
      <c r="F11778">
        <v>418.20749999999998</v>
      </c>
      <c r="K11778" t="s">
        <v>38</v>
      </c>
      <c r="L11778">
        <v>3.63</v>
      </c>
      <c r="M11778">
        <v>-2.74</v>
      </c>
      <c r="N11778">
        <v>32.51</v>
      </c>
      <c r="O11778" t="s">
        <v>46</v>
      </c>
      <c r="P11778" t="s">
        <v>190</v>
      </c>
      <c r="T11778">
        <v>2</v>
      </c>
      <c r="U11778">
        <v>0.68233259000000002</v>
      </c>
      <c r="V11778" t="s">
        <v>5</v>
      </c>
      <c r="W11778" t="s">
        <v>6</v>
      </c>
      <c r="Y11778" t="s">
        <v>7</v>
      </c>
      <c r="AT11778">
        <v>0.26722694499999999</v>
      </c>
      <c r="AU11778">
        <v>6.1228640000000001E-2</v>
      </c>
      <c r="AV11778">
        <v>6.3393975000000005E-2</v>
      </c>
      <c r="AW11778">
        <v>1.6691429000000001E-2</v>
      </c>
      <c r="AX11778">
        <v>0.54002857400000004</v>
      </c>
      <c r="AY11778">
        <v>5.1430436000000003E-2</v>
      </c>
      <c r="AZ11778">
        <v>0</v>
      </c>
      <c r="BA11778">
        <v>6.3951600000000004E-3</v>
      </c>
      <c r="BB11778">
        <v>0.192848309</v>
      </c>
      <c r="BC11778" t="s">
        <v>1986</v>
      </c>
      <c r="BD11778">
        <v>2018</v>
      </c>
      <c r="BE11778" t="s">
        <v>2581</v>
      </c>
      <c r="BG11778" t="s">
        <v>36</v>
      </c>
      <c r="BN11778">
        <v>2.0000000000003126E-2</v>
      </c>
    </row>
    <row r="11779" spans="1:66" x14ac:dyDescent="0.25">
      <c r="A11779">
        <v>113017</v>
      </c>
      <c r="C11779" t="str">
        <f>Table2[[#This Row],[LeadAuthor]]&amp;Table2[[#This Row],[Year]]&amp;"_"&amp;Table2[[#This Row],[SiteName]]&amp;"_"&amp;Table2[[#This Row],[SampleID]]</f>
        <v>Cramwinckel2018_ODP959_</v>
      </c>
      <c r="D11779" t="s">
        <v>2580</v>
      </c>
      <c r="E11779" t="s">
        <v>330</v>
      </c>
      <c r="F11779">
        <v>418.61</v>
      </c>
      <c r="K11779" t="s">
        <v>38</v>
      </c>
      <c r="L11779">
        <v>3.63</v>
      </c>
      <c r="M11779">
        <v>-2.74</v>
      </c>
      <c r="N11779">
        <v>32.53</v>
      </c>
      <c r="O11779" t="s">
        <v>46</v>
      </c>
      <c r="P11779" t="s">
        <v>190</v>
      </c>
      <c r="T11779">
        <v>2</v>
      </c>
      <c r="U11779">
        <v>0.67757093499999999</v>
      </c>
      <c r="V11779" t="s">
        <v>5</v>
      </c>
      <c r="W11779" t="s">
        <v>6</v>
      </c>
      <c r="Y11779" t="s">
        <v>7</v>
      </c>
      <c r="AT11779">
        <v>0.26954177899999998</v>
      </c>
      <c r="AU11779">
        <v>6.1096137000000002E-2</v>
      </c>
      <c r="AV11779">
        <v>6.2893082000000003E-2</v>
      </c>
      <c r="AW11779">
        <v>1.8328840999999998E-2</v>
      </c>
      <c r="AX11779">
        <v>0.54088050300000001</v>
      </c>
      <c r="AY11779">
        <v>4.7259659000000002E-2</v>
      </c>
      <c r="BA11779">
        <v>1.364178E-3</v>
      </c>
      <c r="BB11779">
        <v>0.19483394900000001</v>
      </c>
      <c r="BC11779" t="s">
        <v>1986</v>
      </c>
      <c r="BD11779">
        <v>2018</v>
      </c>
      <c r="BE11779" t="s">
        <v>2581</v>
      </c>
      <c r="BG11779" t="s">
        <v>36</v>
      </c>
      <c r="BN11779">
        <v>0.14000000000000057</v>
      </c>
    </row>
    <row r="11780" spans="1:66" x14ac:dyDescent="0.25">
      <c r="A11780">
        <v>113018</v>
      </c>
      <c r="C11780" t="str">
        <f>Table2[[#This Row],[LeadAuthor]]&amp;Table2[[#This Row],[Year]]&amp;"_"&amp;Table2[[#This Row],[SiteName]]&amp;"_"&amp;Table2[[#This Row],[SampleID]]</f>
        <v>Cramwinckel2018_ODP959_</v>
      </c>
      <c r="D11780" t="s">
        <v>2580</v>
      </c>
      <c r="E11780" t="s">
        <v>330</v>
      </c>
      <c r="F11780">
        <v>421.64</v>
      </c>
      <c r="K11780" t="s">
        <v>38</v>
      </c>
      <c r="L11780">
        <v>3.63</v>
      </c>
      <c r="M11780">
        <v>-2.74</v>
      </c>
      <c r="N11780">
        <v>32.67</v>
      </c>
      <c r="O11780" t="s">
        <v>46</v>
      </c>
      <c r="P11780" t="s">
        <v>190</v>
      </c>
      <c r="T11780">
        <v>2</v>
      </c>
      <c r="U11780">
        <v>0.65783936499999995</v>
      </c>
      <c r="V11780" t="s">
        <v>5</v>
      </c>
      <c r="W11780" t="s">
        <v>6</v>
      </c>
      <c r="Y11780" t="s">
        <v>7</v>
      </c>
      <c r="AT11780">
        <v>0.27468304500000001</v>
      </c>
      <c r="AU11780">
        <v>6.2784499999999993E-2</v>
      </c>
      <c r="AV11780">
        <v>6.7527359999999995E-2</v>
      </c>
      <c r="AW11780">
        <v>1.874048E-2</v>
      </c>
      <c r="AX11780">
        <v>0.54182273199999997</v>
      </c>
      <c r="AY11780">
        <v>3.4441883E-2</v>
      </c>
      <c r="AZ11780">
        <v>4.4668626000000003E-2</v>
      </c>
      <c r="BA11780">
        <v>3.8916701999999997E-2</v>
      </c>
      <c r="BB11780">
        <v>0.20549959400000001</v>
      </c>
      <c r="BC11780" t="s">
        <v>1986</v>
      </c>
      <c r="BD11780">
        <v>2018</v>
      </c>
      <c r="BE11780" t="s">
        <v>2581</v>
      </c>
      <c r="BG11780" t="s">
        <v>36</v>
      </c>
      <c r="BN11780">
        <v>0.14000000000000057</v>
      </c>
    </row>
    <row r="11781" spans="1:66" x14ac:dyDescent="0.25">
      <c r="A11781">
        <v>113019</v>
      </c>
      <c r="C11781" t="str">
        <f>Table2[[#This Row],[LeadAuthor]]&amp;Table2[[#This Row],[Year]]&amp;"_"&amp;Table2[[#This Row],[SiteName]]&amp;"_"&amp;Table2[[#This Row],[SampleID]]</f>
        <v>Cramwinckel2018_ODP959_</v>
      </c>
      <c r="D11781" t="s">
        <v>2580</v>
      </c>
      <c r="E11781" t="s">
        <v>330</v>
      </c>
      <c r="F11781">
        <v>424.61</v>
      </c>
      <c r="K11781" t="s">
        <v>38</v>
      </c>
      <c r="L11781">
        <v>3.63</v>
      </c>
      <c r="M11781">
        <v>-2.74</v>
      </c>
      <c r="N11781">
        <v>32.81</v>
      </c>
      <c r="O11781" t="s">
        <v>46</v>
      </c>
      <c r="P11781" t="s">
        <v>190</v>
      </c>
      <c r="T11781">
        <v>2</v>
      </c>
      <c r="U11781">
        <v>0.65531499000000004</v>
      </c>
      <c r="V11781" t="s">
        <v>5</v>
      </c>
      <c r="W11781" t="s">
        <v>6</v>
      </c>
      <c r="Y11781" t="s">
        <v>7</v>
      </c>
      <c r="AT11781">
        <v>0.269272177</v>
      </c>
      <c r="AU11781">
        <v>6.8335709999999994E-2</v>
      </c>
      <c r="AV11781">
        <v>6.8585438999999998E-2</v>
      </c>
      <c r="AW11781">
        <v>1.8730975E-2</v>
      </c>
      <c r="AX11781">
        <v>0.53247229100000004</v>
      </c>
      <c r="AY11781">
        <v>4.2603409000000002E-2</v>
      </c>
      <c r="AZ11781">
        <v>5.0897953000000003E-2</v>
      </c>
      <c r="BA11781">
        <v>5.0861564999999997E-2</v>
      </c>
      <c r="BB11781">
        <v>0.21300971299999999</v>
      </c>
      <c r="BC11781" t="s">
        <v>1986</v>
      </c>
      <c r="BD11781">
        <v>2018</v>
      </c>
      <c r="BE11781" t="s">
        <v>2581</v>
      </c>
      <c r="BG11781" t="s">
        <v>36</v>
      </c>
      <c r="BN11781">
        <v>0.12999999999999545</v>
      </c>
    </row>
    <row r="11782" spans="1:66" x14ac:dyDescent="0.25">
      <c r="A11782">
        <v>113020</v>
      </c>
      <c r="C11782" t="str">
        <f>Table2[[#This Row],[LeadAuthor]]&amp;Table2[[#This Row],[Year]]&amp;"_"&amp;Table2[[#This Row],[SiteName]]&amp;"_"&amp;Table2[[#This Row],[SampleID]]</f>
        <v>Cramwinckel2018_ODP959_</v>
      </c>
      <c r="D11782" t="s">
        <v>2580</v>
      </c>
      <c r="E11782" t="s">
        <v>1985</v>
      </c>
      <c r="F11782">
        <v>427.44</v>
      </c>
      <c r="K11782" t="s">
        <v>38</v>
      </c>
      <c r="L11782">
        <v>3.63</v>
      </c>
      <c r="M11782">
        <v>-2.74</v>
      </c>
      <c r="N11782">
        <v>32.94</v>
      </c>
      <c r="O11782" t="s">
        <v>46</v>
      </c>
      <c r="P11782" t="s">
        <v>190</v>
      </c>
      <c r="T11782">
        <v>2</v>
      </c>
      <c r="U11782">
        <v>0.67343858099999998</v>
      </c>
      <c r="V11782" t="s">
        <v>5</v>
      </c>
      <c r="W11782" t="s">
        <v>6</v>
      </c>
      <c r="Y11782" t="s">
        <v>7</v>
      </c>
      <c r="AT11782">
        <v>0.26331462500000002</v>
      </c>
      <c r="AU11782">
        <v>6.0323838999999997E-2</v>
      </c>
      <c r="AV11782">
        <v>6.1525027000000003E-2</v>
      </c>
      <c r="AW11782">
        <v>1.8179415000000001E-2</v>
      </c>
      <c r="AX11782">
        <v>0.55196104599999996</v>
      </c>
      <c r="AY11782">
        <v>4.4696049000000002E-2</v>
      </c>
      <c r="AZ11782">
        <v>6.1740505000000001E-2</v>
      </c>
      <c r="BA11782">
        <v>4.7403409000000001E-2</v>
      </c>
      <c r="BB11782">
        <v>0.19007881099999999</v>
      </c>
      <c r="BC11782" t="s">
        <v>1986</v>
      </c>
      <c r="BD11782">
        <v>2018</v>
      </c>
      <c r="BE11782" t="s">
        <v>2581</v>
      </c>
      <c r="BG11782" t="s">
        <v>36</v>
      </c>
      <c r="BN11782">
        <v>3.9999999999999147E-2</v>
      </c>
    </row>
    <row r="11783" spans="1:66" x14ac:dyDescent="0.25">
      <c r="A11783">
        <v>113021</v>
      </c>
      <c r="C11783" t="str">
        <f>Table2[[#This Row],[LeadAuthor]]&amp;Table2[[#This Row],[Year]]&amp;"_"&amp;Table2[[#This Row],[SiteName]]&amp;"_"&amp;Table2[[#This Row],[SampleID]]</f>
        <v>Cramwinckel2018_ODP959_</v>
      </c>
      <c r="D11783" t="s">
        <v>2580</v>
      </c>
      <c r="E11783" t="s">
        <v>330</v>
      </c>
      <c r="F11783">
        <v>428.23</v>
      </c>
      <c r="K11783" t="s">
        <v>38</v>
      </c>
      <c r="L11783">
        <v>3.63</v>
      </c>
      <c r="M11783">
        <v>-2.74</v>
      </c>
      <c r="N11783">
        <v>32.979999999999997</v>
      </c>
      <c r="O11783" t="s">
        <v>46</v>
      </c>
      <c r="P11783" t="s">
        <v>190</v>
      </c>
      <c r="T11783">
        <v>2</v>
      </c>
      <c r="U11783">
        <v>0.66425663199999996</v>
      </c>
      <c r="V11783" t="s">
        <v>5</v>
      </c>
      <c r="W11783" t="s">
        <v>6</v>
      </c>
      <c r="Y11783" t="s">
        <v>7</v>
      </c>
      <c r="AT11783">
        <v>0.28689990700000001</v>
      </c>
      <c r="AU11783">
        <v>6.0957286999999999E-2</v>
      </c>
      <c r="AV11783">
        <v>5.8953996000000002E-2</v>
      </c>
      <c r="AW11783">
        <v>1.6956427999999999E-2</v>
      </c>
      <c r="AX11783">
        <v>0.53158760800000004</v>
      </c>
      <c r="AY11783">
        <v>4.4644773999999998E-2</v>
      </c>
      <c r="BA11783">
        <v>8.4503679999999998E-3</v>
      </c>
      <c r="BB11783">
        <v>0.19193337999999999</v>
      </c>
      <c r="BC11783" t="s">
        <v>1986</v>
      </c>
      <c r="BD11783">
        <v>2018</v>
      </c>
      <c r="BE11783" t="s">
        <v>2581</v>
      </c>
      <c r="BG11783" t="s">
        <v>36</v>
      </c>
      <c r="BN11783">
        <v>0.14000000000000057</v>
      </c>
    </row>
    <row r="11784" spans="1:66" x14ac:dyDescent="0.25">
      <c r="A11784">
        <v>113022</v>
      </c>
      <c r="C11784" t="str">
        <f>Table2[[#This Row],[LeadAuthor]]&amp;Table2[[#This Row],[Year]]&amp;"_"&amp;Table2[[#This Row],[SiteName]]&amp;"_"&amp;Table2[[#This Row],[SampleID]]</f>
        <v>Cramwinckel2018_ODP959_</v>
      </c>
      <c r="D11784" t="s">
        <v>2580</v>
      </c>
      <c r="E11784" t="s">
        <v>330</v>
      </c>
      <c r="F11784">
        <v>431.19</v>
      </c>
      <c r="K11784" t="s">
        <v>38</v>
      </c>
      <c r="L11784">
        <v>3.63</v>
      </c>
      <c r="M11784">
        <v>-2.74</v>
      </c>
      <c r="N11784">
        <v>33.119999999999997</v>
      </c>
      <c r="O11784" t="s">
        <v>46</v>
      </c>
      <c r="P11784" t="s">
        <v>190</v>
      </c>
      <c r="T11784">
        <v>2</v>
      </c>
      <c r="U11784">
        <v>0.67306691799999996</v>
      </c>
      <c r="V11784" t="s">
        <v>5</v>
      </c>
      <c r="W11784" t="s">
        <v>6</v>
      </c>
      <c r="Y11784" t="s">
        <v>7</v>
      </c>
      <c r="AT11784">
        <v>0.17756197600000001</v>
      </c>
      <c r="AU11784">
        <v>4.2670131E-2</v>
      </c>
      <c r="AV11784">
        <v>4.4632285000000001E-2</v>
      </c>
      <c r="AW11784">
        <v>1.2607985E-2</v>
      </c>
      <c r="AX11784">
        <v>0.36351459899999999</v>
      </c>
      <c r="AY11784">
        <v>0.35901302299999999</v>
      </c>
      <c r="AZ11784">
        <v>3.2006092E-2</v>
      </c>
      <c r="BA11784">
        <v>0.56304709900000005</v>
      </c>
      <c r="BB11784">
        <v>0.121480766</v>
      </c>
      <c r="BC11784" t="s">
        <v>1986</v>
      </c>
      <c r="BD11784">
        <v>2018</v>
      </c>
      <c r="BE11784" t="s">
        <v>2581</v>
      </c>
      <c r="BG11784" t="s">
        <v>36</v>
      </c>
      <c r="BN11784">
        <v>0.14000000000000057</v>
      </c>
    </row>
    <row r="11785" spans="1:66" x14ac:dyDescent="0.25">
      <c r="A11785">
        <v>113023</v>
      </c>
      <c r="C11785" t="str">
        <f>Table2[[#This Row],[LeadAuthor]]&amp;Table2[[#This Row],[Year]]&amp;"_"&amp;Table2[[#This Row],[SiteName]]&amp;"_"&amp;Table2[[#This Row],[SampleID]]</f>
        <v>Cramwinckel2018_ODP959_</v>
      </c>
      <c r="D11785" t="s">
        <v>2580</v>
      </c>
      <c r="E11785" t="s">
        <v>330</v>
      </c>
      <c r="F11785">
        <v>434.24</v>
      </c>
      <c r="K11785" t="s">
        <v>38</v>
      </c>
      <c r="L11785">
        <v>3.63</v>
      </c>
      <c r="M11785">
        <v>-2.74</v>
      </c>
      <c r="N11785">
        <v>33.26</v>
      </c>
      <c r="O11785" t="s">
        <v>46</v>
      </c>
      <c r="P11785" t="s">
        <v>190</v>
      </c>
      <c r="T11785">
        <v>2</v>
      </c>
      <c r="U11785">
        <v>0.67887917600000003</v>
      </c>
      <c r="V11785" t="s">
        <v>5</v>
      </c>
      <c r="W11785" t="s">
        <v>6</v>
      </c>
      <c r="Y11785" t="s">
        <v>7</v>
      </c>
      <c r="AT11785">
        <v>0.28125113200000001</v>
      </c>
      <c r="AU11785">
        <v>6.0639766999999997E-2</v>
      </c>
      <c r="AV11785">
        <v>6.8816719999999998E-2</v>
      </c>
      <c r="AW11785">
        <v>2.0615067000000001E-2</v>
      </c>
      <c r="AX11785">
        <v>0.52991101600000001</v>
      </c>
      <c r="AY11785">
        <v>3.8766297999999998E-2</v>
      </c>
      <c r="AZ11785">
        <v>4.0579415000000001E-2</v>
      </c>
      <c r="BA11785">
        <v>6.2546790000000005E-2</v>
      </c>
      <c r="BB11785">
        <v>0.208795534</v>
      </c>
      <c r="BC11785" t="s">
        <v>1986</v>
      </c>
      <c r="BD11785">
        <v>2018</v>
      </c>
      <c r="BE11785" t="s">
        <v>2581</v>
      </c>
      <c r="BG11785" t="s">
        <v>36</v>
      </c>
      <c r="BN11785">
        <v>0.12000000000000455</v>
      </c>
    </row>
    <row r="11786" spans="1:66" x14ac:dyDescent="0.25">
      <c r="A11786">
        <v>113024</v>
      </c>
      <c r="C11786" t="str">
        <f>Table2[[#This Row],[LeadAuthor]]&amp;Table2[[#This Row],[Year]]&amp;"_"&amp;Table2[[#This Row],[SiteName]]&amp;"_"&amp;Table2[[#This Row],[SampleID]]</f>
        <v>Cramwinckel2018_ODP959_</v>
      </c>
      <c r="D11786" t="s">
        <v>2580</v>
      </c>
      <c r="E11786" t="s">
        <v>1985</v>
      </c>
      <c r="F11786">
        <v>436.90249999999997</v>
      </c>
      <c r="K11786" t="s">
        <v>38</v>
      </c>
      <c r="L11786">
        <v>3.63</v>
      </c>
      <c r="M11786">
        <v>-2.74</v>
      </c>
      <c r="N11786">
        <v>33.380000000000003</v>
      </c>
      <c r="O11786" t="s">
        <v>46</v>
      </c>
      <c r="P11786" t="s">
        <v>190</v>
      </c>
      <c r="T11786">
        <v>2</v>
      </c>
      <c r="U11786">
        <v>0.65614188900000003</v>
      </c>
      <c r="V11786" t="s">
        <v>5</v>
      </c>
      <c r="W11786" t="s">
        <v>6</v>
      </c>
      <c r="Y11786" t="s">
        <v>7</v>
      </c>
      <c r="AT11786">
        <v>0.28528495999999998</v>
      </c>
      <c r="AU11786">
        <v>6.2269183999999998E-2</v>
      </c>
      <c r="AV11786">
        <v>5.7973345000000003E-2</v>
      </c>
      <c r="AW11786">
        <v>1.6065324999999998E-2</v>
      </c>
      <c r="AX11786">
        <v>0.53362527699999995</v>
      </c>
      <c r="AY11786">
        <v>4.4781909000000002E-2</v>
      </c>
      <c r="AZ11786">
        <v>0</v>
      </c>
      <c r="BA11786">
        <v>2.5936213999999999E-2</v>
      </c>
      <c r="BB11786">
        <v>0.190716365</v>
      </c>
      <c r="BC11786" t="s">
        <v>1986</v>
      </c>
      <c r="BD11786">
        <v>2018</v>
      </c>
      <c r="BE11786" t="s">
        <v>2581</v>
      </c>
      <c r="BG11786" t="s">
        <v>36</v>
      </c>
      <c r="BN11786">
        <v>4.9999999999997158E-2</v>
      </c>
    </row>
    <row r="11787" spans="1:66" x14ac:dyDescent="0.25">
      <c r="A11787">
        <v>113025</v>
      </c>
      <c r="C11787" t="str">
        <f>Table2[[#This Row],[LeadAuthor]]&amp;Table2[[#This Row],[Year]]&amp;"_"&amp;Table2[[#This Row],[SiteName]]&amp;"_"&amp;Table2[[#This Row],[SampleID]]</f>
        <v>Cramwinckel2018_ODP959_</v>
      </c>
      <c r="D11787" t="s">
        <v>2580</v>
      </c>
      <c r="E11787" t="s">
        <v>330</v>
      </c>
      <c r="F11787">
        <v>437.83</v>
      </c>
      <c r="K11787" t="s">
        <v>38</v>
      </c>
      <c r="L11787">
        <v>3.63</v>
      </c>
      <c r="M11787">
        <v>-2.74</v>
      </c>
      <c r="N11787">
        <v>33.43</v>
      </c>
      <c r="O11787" t="s">
        <v>46</v>
      </c>
      <c r="P11787" t="s">
        <v>190</v>
      </c>
      <c r="T11787">
        <v>2</v>
      </c>
      <c r="U11787">
        <v>0.68214280599999999</v>
      </c>
      <c r="V11787" t="s">
        <v>5</v>
      </c>
      <c r="W11787" t="s">
        <v>6</v>
      </c>
      <c r="Y11787" t="s">
        <v>7</v>
      </c>
      <c r="AT11787">
        <v>0.254018032</v>
      </c>
      <c r="AU11787">
        <v>5.8800470000000001E-2</v>
      </c>
      <c r="AV11787">
        <v>6.1936495000000001E-2</v>
      </c>
      <c r="AW11787">
        <v>1.6072129000000001E-2</v>
      </c>
      <c r="AX11787">
        <v>0.560564485</v>
      </c>
      <c r="AY11787">
        <v>4.8608389000000002E-2</v>
      </c>
      <c r="BA11787">
        <v>5.5217450000000001E-2</v>
      </c>
      <c r="BB11787">
        <v>0.183394639</v>
      </c>
      <c r="BC11787" t="s">
        <v>1986</v>
      </c>
      <c r="BD11787">
        <v>2018</v>
      </c>
      <c r="BE11787" t="s">
        <v>2581</v>
      </c>
      <c r="BG11787" t="s">
        <v>36</v>
      </c>
      <c r="BN11787">
        <v>7.0000000000000284E-2</v>
      </c>
    </row>
    <row r="11788" spans="1:66" x14ac:dyDescent="0.25">
      <c r="A11788">
        <v>113026</v>
      </c>
      <c r="C11788" t="str">
        <f>Table2[[#This Row],[LeadAuthor]]&amp;Table2[[#This Row],[Year]]&amp;"_"&amp;Table2[[#This Row],[SiteName]]&amp;"_"&amp;Table2[[#This Row],[SampleID]]</f>
        <v>Cramwinckel2018_ODP959_</v>
      </c>
      <c r="D11788" t="s">
        <v>2580</v>
      </c>
      <c r="E11788" t="s">
        <v>330</v>
      </c>
      <c r="F11788">
        <v>439.31</v>
      </c>
      <c r="K11788" t="s">
        <v>38</v>
      </c>
      <c r="L11788">
        <v>3.63</v>
      </c>
      <c r="M11788">
        <v>-2.74</v>
      </c>
      <c r="N11788">
        <v>33.5</v>
      </c>
      <c r="O11788" t="s">
        <v>46</v>
      </c>
      <c r="P11788" t="s">
        <v>190</v>
      </c>
      <c r="T11788">
        <v>2</v>
      </c>
      <c r="U11788">
        <v>0.66093236300000002</v>
      </c>
      <c r="V11788" t="s">
        <v>5</v>
      </c>
      <c r="W11788" t="s">
        <v>6</v>
      </c>
      <c r="Y11788" t="s">
        <v>7</v>
      </c>
      <c r="AT11788">
        <v>0.25750906499999998</v>
      </c>
      <c r="AU11788">
        <v>6.1962919999999998E-2</v>
      </c>
      <c r="AV11788">
        <v>6.5259828000000006E-2</v>
      </c>
      <c r="AW11788">
        <v>1.8974247999999999E-2</v>
      </c>
      <c r="AX11788">
        <v>0.55974592300000003</v>
      </c>
      <c r="AY11788">
        <v>3.6548016000000003E-2</v>
      </c>
      <c r="AZ11788">
        <v>2.8814052999999999E-2</v>
      </c>
      <c r="BA11788">
        <v>0.103218134</v>
      </c>
      <c r="BB11788">
        <v>0.196900715</v>
      </c>
      <c r="BC11788" t="s">
        <v>1986</v>
      </c>
      <c r="BD11788">
        <v>2018</v>
      </c>
      <c r="BE11788" t="s">
        <v>2581</v>
      </c>
      <c r="BG11788" t="s">
        <v>36</v>
      </c>
      <c r="BN11788">
        <v>4.9999999999997158E-2</v>
      </c>
    </row>
    <row r="11789" spans="1:66" x14ac:dyDescent="0.25">
      <c r="A11789">
        <v>113027</v>
      </c>
      <c r="C11789" t="str">
        <f>Table2[[#This Row],[LeadAuthor]]&amp;Table2[[#This Row],[Year]]&amp;"_"&amp;Table2[[#This Row],[SiteName]]&amp;"_"&amp;Table2[[#This Row],[SampleID]]</f>
        <v>Cramwinckel2018_ODP959_</v>
      </c>
      <c r="D11789" t="s">
        <v>2580</v>
      </c>
      <c r="E11789" t="s">
        <v>330</v>
      </c>
      <c r="F11789">
        <v>440.42</v>
      </c>
      <c r="K11789" t="s">
        <v>38</v>
      </c>
      <c r="L11789">
        <v>3.63</v>
      </c>
      <c r="M11789">
        <v>-2.74</v>
      </c>
      <c r="N11789">
        <v>33.549999999999997</v>
      </c>
      <c r="O11789" t="s">
        <v>46</v>
      </c>
      <c r="P11789" t="s">
        <v>190</v>
      </c>
      <c r="T11789">
        <v>2</v>
      </c>
      <c r="U11789">
        <v>0.65832907500000004</v>
      </c>
      <c r="V11789" t="s">
        <v>5</v>
      </c>
      <c r="W11789" t="s">
        <v>6</v>
      </c>
      <c r="Y11789" t="s">
        <v>7</v>
      </c>
      <c r="AT11789">
        <v>0.27691739399999998</v>
      </c>
      <c r="AU11789">
        <v>6.3633446999999996E-2</v>
      </c>
      <c r="AV11789">
        <v>6.9400150999999993E-2</v>
      </c>
      <c r="AW11789">
        <v>1.9673029000000002E-2</v>
      </c>
      <c r="AX11789">
        <v>0.53684069199999995</v>
      </c>
      <c r="AY11789">
        <v>3.3535286999999997E-2</v>
      </c>
      <c r="AZ11789">
        <v>3.2595354999999999E-2</v>
      </c>
      <c r="BA11789">
        <v>2.0991531000000001E-2</v>
      </c>
      <c r="BB11789">
        <v>0.21118835599999999</v>
      </c>
      <c r="BC11789" t="s">
        <v>1986</v>
      </c>
      <c r="BD11789">
        <v>2018</v>
      </c>
      <c r="BE11789" t="s">
        <v>2581</v>
      </c>
      <c r="BG11789" t="s">
        <v>36</v>
      </c>
      <c r="BN11789">
        <v>0.29000000000000625</v>
      </c>
    </row>
    <row r="11790" spans="1:66" x14ac:dyDescent="0.25">
      <c r="A11790">
        <v>113028</v>
      </c>
      <c r="C11790" t="str">
        <f>Table2[[#This Row],[LeadAuthor]]&amp;Table2[[#This Row],[Year]]&amp;"_"&amp;Table2[[#This Row],[SiteName]]&amp;"_"&amp;Table2[[#This Row],[SampleID]]</f>
        <v>Cramwinckel2018_ODP959_</v>
      </c>
      <c r="D11790" t="s">
        <v>2580</v>
      </c>
      <c r="E11790" t="s">
        <v>1985</v>
      </c>
      <c r="F11790">
        <v>446.64</v>
      </c>
      <c r="K11790" t="s">
        <v>38</v>
      </c>
      <c r="L11790">
        <v>3.63</v>
      </c>
      <c r="M11790">
        <v>-2.74</v>
      </c>
      <c r="N11790">
        <v>33.840000000000003</v>
      </c>
      <c r="O11790" t="s">
        <v>46</v>
      </c>
      <c r="P11790" t="s">
        <v>190</v>
      </c>
      <c r="T11790">
        <v>2</v>
      </c>
      <c r="U11790">
        <v>0.66581765699999995</v>
      </c>
      <c r="V11790" t="s">
        <v>5</v>
      </c>
      <c r="W11790" t="s">
        <v>6</v>
      </c>
      <c r="Y11790" t="s">
        <v>7</v>
      </c>
      <c r="AT11790">
        <v>0.26698815199999998</v>
      </c>
      <c r="AU11790">
        <v>6.5013319E-2</v>
      </c>
      <c r="AV11790">
        <v>6.9429208000000006E-2</v>
      </c>
      <c r="AW11790">
        <v>1.7850719000000001E-2</v>
      </c>
      <c r="AX11790">
        <v>0.53846740000000004</v>
      </c>
      <c r="AY11790">
        <v>4.2251201000000002E-2</v>
      </c>
      <c r="AZ11790">
        <v>5.8853729E-2</v>
      </c>
      <c r="BA11790">
        <v>3.1178226999999999E-2</v>
      </c>
      <c r="BB11790">
        <v>0.207763691</v>
      </c>
      <c r="BC11790" t="s">
        <v>1986</v>
      </c>
      <c r="BD11790">
        <v>2018</v>
      </c>
      <c r="BE11790" t="s">
        <v>2581</v>
      </c>
      <c r="BG11790" t="s">
        <v>36</v>
      </c>
      <c r="BN11790">
        <v>1.9999999999996021E-2</v>
      </c>
    </row>
    <row r="11791" spans="1:66" x14ac:dyDescent="0.25">
      <c r="A11791">
        <v>113029</v>
      </c>
      <c r="C11791" t="str">
        <f>Table2[[#This Row],[LeadAuthor]]&amp;Table2[[#This Row],[Year]]&amp;"_"&amp;Table2[[#This Row],[SiteName]]&amp;"_"&amp;Table2[[#This Row],[SampleID]]</f>
        <v>Cramwinckel2018_ODP959_</v>
      </c>
      <c r="D11791" t="s">
        <v>2580</v>
      </c>
      <c r="E11791" t="s">
        <v>330</v>
      </c>
      <c r="F11791">
        <v>447.01249999999999</v>
      </c>
      <c r="K11791" t="s">
        <v>38</v>
      </c>
      <c r="L11791">
        <v>3.63</v>
      </c>
      <c r="M11791">
        <v>-2.74</v>
      </c>
      <c r="N11791">
        <v>33.86</v>
      </c>
      <c r="O11791" t="s">
        <v>46</v>
      </c>
      <c r="P11791" t="s">
        <v>190</v>
      </c>
      <c r="T11791">
        <v>2</v>
      </c>
      <c r="U11791">
        <v>0.67992376099999996</v>
      </c>
      <c r="V11791" t="s">
        <v>5</v>
      </c>
      <c r="W11791" t="s">
        <v>6</v>
      </c>
      <c r="Y11791" t="s">
        <v>7</v>
      </c>
      <c r="AT11791">
        <v>0.273182957</v>
      </c>
      <c r="AU11791">
        <v>6.4160401000000006E-2</v>
      </c>
      <c r="AV11791">
        <v>7.0175439000000006E-2</v>
      </c>
      <c r="AW11791">
        <v>1.7293233000000002E-2</v>
      </c>
      <c r="AX11791">
        <v>0.52631578899999998</v>
      </c>
      <c r="AY11791">
        <v>4.8872180000000001E-2</v>
      </c>
      <c r="BA11791">
        <v>4.4425144999999999E-2</v>
      </c>
      <c r="BB11791">
        <v>0.20862069</v>
      </c>
      <c r="BC11791" t="s">
        <v>1986</v>
      </c>
      <c r="BD11791">
        <v>2018</v>
      </c>
      <c r="BE11791" t="s">
        <v>2581</v>
      </c>
      <c r="BG11791" t="s">
        <v>36</v>
      </c>
      <c r="BN11791">
        <v>0.41000000000000369</v>
      </c>
    </row>
    <row r="11792" spans="1:66" x14ac:dyDescent="0.25">
      <c r="A11792">
        <v>113030</v>
      </c>
      <c r="C11792" t="str">
        <f>Table2[[#This Row],[LeadAuthor]]&amp;Table2[[#This Row],[Year]]&amp;"_"&amp;Table2[[#This Row],[SiteName]]&amp;"_"&amp;Table2[[#This Row],[SampleID]]</f>
        <v>Cramwinckel2018_ODP959_</v>
      </c>
      <c r="D11792" t="s">
        <v>2580</v>
      </c>
      <c r="E11792" t="s">
        <v>1985</v>
      </c>
      <c r="F11792">
        <v>455.83</v>
      </c>
      <c r="K11792" t="s">
        <v>38</v>
      </c>
      <c r="L11792">
        <v>3.63</v>
      </c>
      <c r="M11792">
        <v>-2.74</v>
      </c>
      <c r="N11792">
        <v>34.270000000000003</v>
      </c>
      <c r="O11792" t="s">
        <v>46</v>
      </c>
      <c r="P11792" t="s">
        <v>299</v>
      </c>
      <c r="T11792">
        <v>2</v>
      </c>
      <c r="U11792">
        <v>0.67985951600000005</v>
      </c>
      <c r="V11792" t="s">
        <v>5</v>
      </c>
      <c r="W11792" t="s">
        <v>6</v>
      </c>
      <c r="Y11792" t="s">
        <v>7</v>
      </c>
      <c r="AT11792">
        <v>0.237719341</v>
      </c>
      <c r="AU11792">
        <v>5.8664441999999997E-2</v>
      </c>
      <c r="AV11792">
        <v>6.4756457000000003E-2</v>
      </c>
      <c r="AW11792">
        <v>1.7438417000000001E-2</v>
      </c>
      <c r="AX11792">
        <v>0.57903472600000006</v>
      </c>
      <c r="AY11792">
        <v>4.2386617000000001E-2</v>
      </c>
      <c r="AZ11792">
        <v>3.7894826E-2</v>
      </c>
      <c r="BA11792">
        <v>0.125136054</v>
      </c>
      <c r="BB11792">
        <v>0.18478668500000001</v>
      </c>
      <c r="BC11792" t="s">
        <v>1986</v>
      </c>
      <c r="BD11792">
        <v>2018</v>
      </c>
      <c r="BE11792" t="s">
        <v>2581</v>
      </c>
      <c r="BG11792" t="s">
        <v>36</v>
      </c>
      <c r="BN11792">
        <v>3.9999999999999147E-2</v>
      </c>
    </row>
    <row r="11793" spans="1:66" x14ac:dyDescent="0.25">
      <c r="A11793">
        <v>113031</v>
      </c>
      <c r="C11793" t="str">
        <f>Table2[[#This Row],[LeadAuthor]]&amp;Table2[[#This Row],[Year]]&amp;"_"&amp;Table2[[#This Row],[SiteName]]&amp;"_"&amp;Table2[[#This Row],[SampleID]]</f>
        <v>Cramwinckel2018_ODP959_</v>
      </c>
      <c r="D11793" t="s">
        <v>2580</v>
      </c>
      <c r="E11793" t="s">
        <v>330</v>
      </c>
      <c r="F11793">
        <v>456.74</v>
      </c>
      <c r="K11793" t="s">
        <v>38</v>
      </c>
      <c r="L11793">
        <v>3.63</v>
      </c>
      <c r="M11793">
        <v>-2.74</v>
      </c>
      <c r="N11793">
        <v>34.31</v>
      </c>
      <c r="O11793" t="s">
        <v>46</v>
      </c>
      <c r="P11793" t="s">
        <v>299</v>
      </c>
      <c r="T11793">
        <v>2</v>
      </c>
      <c r="U11793">
        <v>0.70864180099999996</v>
      </c>
      <c r="V11793" t="s">
        <v>5</v>
      </c>
      <c r="W11793" t="s">
        <v>6</v>
      </c>
      <c r="Y11793" t="s">
        <v>7</v>
      </c>
      <c r="AT11793">
        <v>0.215311005</v>
      </c>
      <c r="AU11793">
        <v>5.9310206999999997E-2</v>
      </c>
      <c r="AV11793">
        <v>6.7882775000000006E-2</v>
      </c>
      <c r="AW11793">
        <v>2.0434608999999999E-2</v>
      </c>
      <c r="AX11793">
        <v>0.58114035100000005</v>
      </c>
      <c r="AY11793">
        <v>5.5921052999999998E-2</v>
      </c>
      <c r="BA11793">
        <v>9.3154076000000002E-2</v>
      </c>
      <c r="BB11793">
        <v>0.18813516199999999</v>
      </c>
      <c r="BC11793" t="s">
        <v>1986</v>
      </c>
      <c r="BD11793">
        <v>2018</v>
      </c>
      <c r="BE11793" t="s">
        <v>2581</v>
      </c>
      <c r="BG11793" t="s">
        <v>36</v>
      </c>
      <c r="BN11793">
        <v>0.39999999999999858</v>
      </c>
    </row>
    <row r="11794" spans="1:66" x14ac:dyDescent="0.25">
      <c r="A11794">
        <v>113032</v>
      </c>
      <c r="C11794" t="str">
        <f>Table2[[#This Row],[LeadAuthor]]&amp;Table2[[#This Row],[Year]]&amp;"_"&amp;Table2[[#This Row],[SiteName]]&amp;"_"&amp;Table2[[#This Row],[SampleID]]</f>
        <v>Cramwinckel2018_ODP959_</v>
      </c>
      <c r="D11794" t="s">
        <v>2580</v>
      </c>
      <c r="E11794" t="s">
        <v>1985</v>
      </c>
      <c r="F11794">
        <v>465.33</v>
      </c>
      <c r="K11794" t="s">
        <v>38</v>
      </c>
      <c r="L11794">
        <v>3.63</v>
      </c>
      <c r="M11794">
        <v>-2.74</v>
      </c>
      <c r="N11794">
        <v>34.71</v>
      </c>
      <c r="O11794" t="s">
        <v>46</v>
      </c>
      <c r="P11794" t="s">
        <v>299</v>
      </c>
      <c r="T11794">
        <v>2</v>
      </c>
      <c r="U11794">
        <v>0.68268056499999996</v>
      </c>
      <c r="V11794" t="s">
        <v>5</v>
      </c>
      <c r="W11794" t="s">
        <v>6</v>
      </c>
      <c r="Y11794" t="s">
        <v>7</v>
      </c>
      <c r="AT11794">
        <v>0.23335435700000001</v>
      </c>
      <c r="AU11794">
        <v>6.0576518000000003E-2</v>
      </c>
      <c r="AV11794">
        <v>6.6980032999999994E-2</v>
      </c>
      <c r="AW11794">
        <v>2.2078145E-2</v>
      </c>
      <c r="AX11794">
        <v>0.57574489299999998</v>
      </c>
      <c r="AY11794">
        <v>4.1266054000000003E-2</v>
      </c>
      <c r="AZ11794">
        <v>0.15511935399999999</v>
      </c>
      <c r="BA11794">
        <v>0.117183698</v>
      </c>
      <c r="BB11794">
        <v>0.195181044</v>
      </c>
      <c r="BC11794" t="s">
        <v>1986</v>
      </c>
      <c r="BD11794">
        <v>2018</v>
      </c>
      <c r="BE11794" t="s">
        <v>2581</v>
      </c>
      <c r="BG11794" t="s">
        <v>36</v>
      </c>
      <c r="BN11794">
        <v>4.9999999999997158E-2</v>
      </c>
    </row>
    <row r="11795" spans="1:66" x14ac:dyDescent="0.25">
      <c r="A11795">
        <v>113033</v>
      </c>
      <c r="C11795" t="str">
        <f>Table2[[#This Row],[LeadAuthor]]&amp;Table2[[#This Row],[Year]]&amp;"_"&amp;Table2[[#This Row],[SiteName]]&amp;"_"&amp;Table2[[#This Row],[SampleID]]</f>
        <v>Cramwinckel2018_ODP959_</v>
      </c>
      <c r="D11795" t="s">
        <v>2580</v>
      </c>
      <c r="E11795" t="s">
        <v>330</v>
      </c>
      <c r="F11795">
        <v>466.41</v>
      </c>
      <c r="K11795" t="s">
        <v>38</v>
      </c>
      <c r="L11795">
        <v>3.63</v>
      </c>
      <c r="M11795">
        <v>-2.74</v>
      </c>
      <c r="N11795">
        <v>34.76</v>
      </c>
      <c r="O11795" t="s">
        <v>46</v>
      </c>
      <c r="P11795" t="s">
        <v>299</v>
      </c>
      <c r="T11795">
        <v>2</v>
      </c>
      <c r="U11795">
        <v>0.70458937499999996</v>
      </c>
      <c r="V11795" t="s">
        <v>5</v>
      </c>
      <c r="W11795" t="s">
        <v>6</v>
      </c>
      <c r="Y11795" t="s">
        <v>7</v>
      </c>
      <c r="AT11795">
        <v>0.234516576</v>
      </c>
      <c r="AU11795">
        <v>5.7030167E-2</v>
      </c>
      <c r="AV11795">
        <v>6.5771239999999995E-2</v>
      </c>
      <c r="AW11795">
        <v>1.9081120999999999E-2</v>
      </c>
      <c r="AX11795">
        <v>0.57243364200000002</v>
      </c>
      <c r="AY11795">
        <v>5.1167253000000003E-2</v>
      </c>
      <c r="BA11795">
        <v>4.4576575E-2</v>
      </c>
      <c r="BB11795">
        <v>0.18535022900000001</v>
      </c>
      <c r="BC11795" t="s">
        <v>1986</v>
      </c>
      <c r="BD11795">
        <v>2018</v>
      </c>
      <c r="BE11795" t="s">
        <v>2581</v>
      </c>
      <c r="BG11795" t="s">
        <v>36</v>
      </c>
      <c r="BN11795">
        <v>0.14000000000000057</v>
      </c>
    </row>
    <row r="11796" spans="1:66" x14ac:dyDescent="0.25">
      <c r="A11796">
        <v>113034</v>
      </c>
      <c r="C11796" t="str">
        <f>Table2[[#This Row],[LeadAuthor]]&amp;Table2[[#This Row],[Year]]&amp;"_"&amp;Table2[[#This Row],[SiteName]]&amp;"_"&amp;Table2[[#This Row],[SampleID]]</f>
        <v>Cramwinckel2018_ODP959_</v>
      </c>
      <c r="D11796" t="s">
        <v>2580</v>
      </c>
      <c r="E11796" t="s">
        <v>1985</v>
      </c>
      <c r="F11796">
        <v>469.38</v>
      </c>
      <c r="K11796" t="s">
        <v>38</v>
      </c>
      <c r="L11796">
        <v>3.63</v>
      </c>
      <c r="M11796">
        <v>-2.74</v>
      </c>
      <c r="N11796">
        <v>34.9</v>
      </c>
      <c r="O11796" t="s">
        <v>46</v>
      </c>
      <c r="P11796" t="s">
        <v>299</v>
      </c>
      <c r="T11796">
        <v>2</v>
      </c>
      <c r="U11796">
        <v>0.68994958200000001</v>
      </c>
      <c r="V11796" t="s">
        <v>5</v>
      </c>
      <c r="W11796" t="s">
        <v>6</v>
      </c>
      <c r="Y11796" t="s">
        <v>7</v>
      </c>
      <c r="AT11796">
        <v>0.22221186400000001</v>
      </c>
      <c r="AU11796">
        <v>5.9231084000000003E-2</v>
      </c>
      <c r="AV11796">
        <v>6.7988170000000001E-2</v>
      </c>
      <c r="AW11796">
        <v>2.0675187000000001E-2</v>
      </c>
      <c r="AX11796">
        <v>0.586751193</v>
      </c>
      <c r="AY11796">
        <v>4.3142501999999999E-2</v>
      </c>
      <c r="AZ11796">
        <v>5.4835851999999997E-2</v>
      </c>
      <c r="BA11796">
        <v>0.13764793</v>
      </c>
      <c r="BB11796">
        <v>0.19014746399999999</v>
      </c>
      <c r="BC11796" t="s">
        <v>1986</v>
      </c>
      <c r="BD11796">
        <v>2018</v>
      </c>
      <c r="BE11796" t="s">
        <v>2581</v>
      </c>
      <c r="BG11796" t="s">
        <v>36</v>
      </c>
      <c r="BN11796">
        <v>0.28999999999999915</v>
      </c>
    </row>
    <row r="11797" spans="1:66" x14ac:dyDescent="0.25">
      <c r="A11797">
        <v>113035</v>
      </c>
      <c r="C11797" t="str">
        <f>Table2[[#This Row],[LeadAuthor]]&amp;Table2[[#This Row],[Year]]&amp;"_"&amp;Table2[[#This Row],[SiteName]]&amp;"_"&amp;Table2[[#This Row],[SampleID]]</f>
        <v>Cramwinckel2018_ODP959_</v>
      </c>
      <c r="D11797" t="s">
        <v>2580</v>
      </c>
      <c r="E11797" t="s">
        <v>1985</v>
      </c>
      <c r="F11797">
        <v>475.64</v>
      </c>
      <c r="K11797" t="s">
        <v>38</v>
      </c>
      <c r="L11797">
        <v>3.63</v>
      </c>
      <c r="M11797">
        <v>-2.74</v>
      </c>
      <c r="N11797">
        <v>35.19</v>
      </c>
      <c r="O11797" t="s">
        <v>46</v>
      </c>
      <c r="P11797" t="s">
        <v>299</v>
      </c>
      <c r="T11797">
        <v>2</v>
      </c>
      <c r="U11797">
        <v>0.71180352999999996</v>
      </c>
      <c r="V11797" t="s">
        <v>5</v>
      </c>
      <c r="W11797" t="s">
        <v>6</v>
      </c>
      <c r="Y11797" t="s">
        <v>7</v>
      </c>
      <c r="AT11797">
        <v>0.21231567400000001</v>
      </c>
      <c r="AU11797">
        <v>5.6051258E-2</v>
      </c>
      <c r="AV11797">
        <v>6.7377901000000004E-2</v>
      </c>
      <c r="AW11797">
        <v>1.9858783000000001E-2</v>
      </c>
      <c r="AX11797">
        <v>0.593194581</v>
      </c>
      <c r="AY11797">
        <v>5.1201802999999997E-2</v>
      </c>
      <c r="AZ11797">
        <v>5.9113344999999998E-2</v>
      </c>
      <c r="BA11797">
        <v>0.103932304</v>
      </c>
      <c r="BB11797">
        <v>0.18191036299999999</v>
      </c>
      <c r="BC11797" t="s">
        <v>1986</v>
      </c>
      <c r="BD11797">
        <v>2018</v>
      </c>
      <c r="BE11797" t="s">
        <v>2581</v>
      </c>
      <c r="BG11797" t="s">
        <v>36</v>
      </c>
      <c r="BN11797">
        <v>2.0000000000003126E-2</v>
      </c>
    </row>
    <row r="11798" spans="1:66" x14ac:dyDescent="0.25">
      <c r="A11798">
        <v>113036</v>
      </c>
      <c r="C11798" t="str">
        <f>Table2[[#This Row],[LeadAuthor]]&amp;Table2[[#This Row],[Year]]&amp;"_"&amp;Table2[[#This Row],[SiteName]]&amp;"_"&amp;Table2[[#This Row],[SampleID]]</f>
        <v>Cramwinckel2018_ODP959_</v>
      </c>
      <c r="D11798" t="s">
        <v>2580</v>
      </c>
      <c r="E11798" t="s">
        <v>330</v>
      </c>
      <c r="F11798">
        <v>476.02</v>
      </c>
      <c r="K11798" t="s">
        <v>38</v>
      </c>
      <c r="L11798">
        <v>3.63</v>
      </c>
      <c r="M11798">
        <v>-2.74</v>
      </c>
      <c r="N11798">
        <v>35.21</v>
      </c>
      <c r="O11798" t="s">
        <v>46</v>
      </c>
      <c r="P11798" t="s">
        <v>299</v>
      </c>
      <c r="T11798">
        <v>2</v>
      </c>
      <c r="U11798">
        <v>0.73795918900000002</v>
      </c>
      <c r="V11798" t="s">
        <v>5</v>
      </c>
      <c r="W11798" t="s">
        <v>6</v>
      </c>
      <c r="Y11798" t="s">
        <v>7</v>
      </c>
      <c r="AT11798">
        <v>0.189856728</v>
      </c>
      <c r="AU11798">
        <v>5.1946909999999999E-2</v>
      </c>
      <c r="AV11798">
        <v>6.7240925000000007E-2</v>
      </c>
      <c r="AW11798">
        <v>1.9337258999999999E-2</v>
      </c>
      <c r="AX11798">
        <v>0.61176056999999995</v>
      </c>
      <c r="AY11798">
        <v>5.9857607E-2</v>
      </c>
      <c r="BA11798">
        <v>0.100343867</v>
      </c>
      <c r="BB11798">
        <v>0.17098839099999999</v>
      </c>
      <c r="BC11798" t="s">
        <v>1986</v>
      </c>
      <c r="BD11798">
        <v>2018</v>
      </c>
      <c r="BE11798" t="s">
        <v>2581</v>
      </c>
      <c r="BG11798" t="s">
        <v>36</v>
      </c>
      <c r="BN11798">
        <v>0.50999999999999801</v>
      </c>
    </row>
    <row r="11799" spans="1:66" x14ac:dyDescent="0.25">
      <c r="A11799">
        <v>113037</v>
      </c>
      <c r="C11799" t="str">
        <f>Table2[[#This Row],[LeadAuthor]]&amp;Table2[[#This Row],[Year]]&amp;"_"&amp;Table2[[#This Row],[SiteName]]&amp;"_"&amp;Table2[[#This Row],[SampleID]]</f>
        <v>Cramwinckel2018_ODP959_</v>
      </c>
      <c r="D11799" t="s">
        <v>2580</v>
      </c>
      <c r="E11799" t="s">
        <v>1985</v>
      </c>
      <c r="F11799">
        <v>486.92</v>
      </c>
      <c r="K11799" t="s">
        <v>38</v>
      </c>
      <c r="L11799">
        <v>3.63</v>
      </c>
      <c r="M11799">
        <v>-2.74</v>
      </c>
      <c r="N11799">
        <v>35.72</v>
      </c>
      <c r="O11799" t="s">
        <v>46</v>
      </c>
      <c r="P11799" t="s">
        <v>299</v>
      </c>
      <c r="T11799">
        <v>2</v>
      </c>
      <c r="U11799">
        <v>0.71235218700000003</v>
      </c>
      <c r="V11799" t="s">
        <v>5</v>
      </c>
      <c r="W11799" t="s">
        <v>6</v>
      </c>
      <c r="Y11799" t="s">
        <v>7</v>
      </c>
      <c r="AT11799">
        <v>0.207693777</v>
      </c>
      <c r="AU11799">
        <v>5.6039615000000001E-2</v>
      </c>
      <c r="AV11799">
        <v>6.8344044000000007E-2</v>
      </c>
      <c r="AW11799">
        <v>1.9602768E-2</v>
      </c>
      <c r="AX11799">
        <v>0.59748598600000002</v>
      </c>
      <c r="AY11799">
        <v>5.083381E-2</v>
      </c>
      <c r="AZ11799">
        <v>4.6087000000000003E-2</v>
      </c>
      <c r="BA11799">
        <v>0.118606854</v>
      </c>
      <c r="BB11799">
        <v>0.18173077900000001</v>
      </c>
      <c r="BC11799" t="s">
        <v>1986</v>
      </c>
      <c r="BD11799">
        <v>2018</v>
      </c>
      <c r="BE11799" t="s">
        <v>2581</v>
      </c>
      <c r="BG11799" t="s">
        <v>36</v>
      </c>
      <c r="BN11799">
        <v>0.14000000000000057</v>
      </c>
    </row>
    <row r="11800" spans="1:66" x14ac:dyDescent="0.25">
      <c r="A11800">
        <v>113038</v>
      </c>
      <c r="C11800" t="str">
        <f>Table2[[#This Row],[LeadAuthor]]&amp;Table2[[#This Row],[Year]]&amp;"_"&amp;Table2[[#This Row],[SiteName]]&amp;"_"&amp;Table2[[#This Row],[SampleID]]</f>
        <v>Cramwinckel2018_ODP959_</v>
      </c>
      <c r="D11800" t="s">
        <v>2580</v>
      </c>
      <c r="E11800" t="s">
        <v>1985</v>
      </c>
      <c r="F11800">
        <v>489.93</v>
      </c>
      <c r="K11800" t="s">
        <v>38</v>
      </c>
      <c r="L11800">
        <v>3.63</v>
      </c>
      <c r="M11800">
        <v>-2.74</v>
      </c>
      <c r="N11800">
        <v>35.86</v>
      </c>
      <c r="O11800" t="s">
        <v>46</v>
      </c>
      <c r="P11800" t="s">
        <v>299</v>
      </c>
      <c r="T11800">
        <v>2</v>
      </c>
      <c r="U11800">
        <v>0.68946099100000002</v>
      </c>
      <c r="V11800" t="s">
        <v>5</v>
      </c>
      <c r="W11800" t="s">
        <v>6</v>
      </c>
      <c r="Y11800" t="s">
        <v>7</v>
      </c>
      <c r="AT11800">
        <v>0.22304234100000001</v>
      </c>
      <c r="AU11800">
        <v>5.8387897000000001E-2</v>
      </c>
      <c r="AV11800">
        <v>6.3756686000000007E-2</v>
      </c>
      <c r="AW11800">
        <v>1.8652327E-2</v>
      </c>
      <c r="AX11800">
        <v>0.58893652399999996</v>
      </c>
      <c r="AY11800">
        <v>4.7224224000000002E-2</v>
      </c>
      <c r="AZ11800">
        <v>4.937764E-2</v>
      </c>
      <c r="BA11800">
        <v>0.14920277100000001</v>
      </c>
      <c r="BB11800">
        <v>0.18121567999999999</v>
      </c>
      <c r="BC11800" t="s">
        <v>1986</v>
      </c>
      <c r="BD11800">
        <v>2018</v>
      </c>
      <c r="BE11800" t="s">
        <v>2581</v>
      </c>
      <c r="BG11800" t="s">
        <v>36</v>
      </c>
      <c r="BN11800">
        <v>0.29999999999999716</v>
      </c>
    </row>
    <row r="11801" spans="1:66" x14ac:dyDescent="0.25">
      <c r="A11801">
        <v>113039</v>
      </c>
      <c r="C11801" t="str">
        <f>Table2[[#This Row],[LeadAuthor]]&amp;Table2[[#This Row],[Year]]&amp;"_"&amp;Table2[[#This Row],[SiteName]]&amp;"_"&amp;Table2[[#This Row],[SampleID]]</f>
        <v>Cramwinckel2018_ODP959_</v>
      </c>
      <c r="D11801" t="s">
        <v>2580</v>
      </c>
      <c r="E11801" t="s">
        <v>1985</v>
      </c>
      <c r="F11801">
        <v>496.18</v>
      </c>
      <c r="K11801" t="s">
        <v>38</v>
      </c>
      <c r="L11801">
        <v>3.63</v>
      </c>
      <c r="M11801">
        <v>-2.74</v>
      </c>
      <c r="N11801">
        <v>36.159999999999997</v>
      </c>
      <c r="O11801" t="s">
        <v>46</v>
      </c>
      <c r="P11801" t="s">
        <v>299</v>
      </c>
      <c r="T11801">
        <v>2</v>
      </c>
      <c r="U11801">
        <v>0.69580029700000001</v>
      </c>
      <c r="V11801" t="s">
        <v>5</v>
      </c>
      <c r="W11801" t="s">
        <v>6</v>
      </c>
      <c r="Y11801" t="s">
        <v>7</v>
      </c>
      <c r="AT11801">
        <v>0.23141678299999999</v>
      </c>
      <c r="AU11801">
        <v>6.2437227999999997E-2</v>
      </c>
      <c r="AV11801">
        <v>6.9803992999999995E-2</v>
      </c>
      <c r="AW11801">
        <v>2.1412624000000002E-2</v>
      </c>
      <c r="AX11801">
        <v>0.56333243</v>
      </c>
      <c r="AY11801">
        <v>5.1596941E-2</v>
      </c>
      <c r="AZ11801">
        <v>5.9096344000000002E-2</v>
      </c>
      <c r="BA11801">
        <v>6.4428461000000006E-2</v>
      </c>
      <c r="BB11801">
        <v>0.199918294</v>
      </c>
      <c r="BC11801" t="s">
        <v>1986</v>
      </c>
      <c r="BD11801">
        <v>2018</v>
      </c>
      <c r="BE11801" t="s">
        <v>2581</v>
      </c>
      <c r="BG11801" t="s">
        <v>36</v>
      </c>
      <c r="BN11801">
        <v>0.41000000000000369</v>
      </c>
    </row>
    <row r="11802" spans="1:66" x14ac:dyDescent="0.25">
      <c r="A11802">
        <v>113040</v>
      </c>
      <c r="C11802" t="str">
        <f>Table2[[#This Row],[LeadAuthor]]&amp;Table2[[#This Row],[Year]]&amp;"_"&amp;Table2[[#This Row],[SiteName]]&amp;"_"&amp;Table2[[#This Row],[SampleID]]</f>
        <v>Cramwinckel2018_ODP959_</v>
      </c>
      <c r="D11802" t="s">
        <v>2580</v>
      </c>
      <c r="E11802" t="s">
        <v>1985</v>
      </c>
      <c r="F11802">
        <v>505.14</v>
      </c>
      <c r="K11802" t="s">
        <v>38</v>
      </c>
      <c r="L11802">
        <v>3.63</v>
      </c>
      <c r="M11802">
        <v>-2.74</v>
      </c>
      <c r="N11802">
        <v>36.57</v>
      </c>
      <c r="O11802" t="s">
        <v>46</v>
      </c>
      <c r="P11802" t="s">
        <v>299</v>
      </c>
      <c r="T11802">
        <v>2</v>
      </c>
      <c r="U11802">
        <v>0.69858384200000001</v>
      </c>
      <c r="V11802" t="s">
        <v>5</v>
      </c>
      <c r="W11802" t="s">
        <v>6</v>
      </c>
      <c r="Y11802" t="s">
        <v>7</v>
      </c>
      <c r="AT11802">
        <v>0.22169813599999999</v>
      </c>
      <c r="AU11802">
        <v>5.7417922000000003E-2</v>
      </c>
      <c r="AV11802">
        <v>6.3217329000000003E-2</v>
      </c>
      <c r="AW11802">
        <v>1.9217715E-2</v>
      </c>
      <c r="AX11802">
        <v>0.58780802099999996</v>
      </c>
      <c r="AY11802">
        <v>5.0640877000000001E-2</v>
      </c>
      <c r="AZ11802">
        <v>4.9309906000000001E-2</v>
      </c>
      <c r="BA11802">
        <v>0.122986519</v>
      </c>
      <c r="BB11802">
        <v>0.179689877</v>
      </c>
      <c r="BC11802" t="s">
        <v>1986</v>
      </c>
      <c r="BD11802">
        <v>2018</v>
      </c>
      <c r="BE11802" t="s">
        <v>2581</v>
      </c>
      <c r="BG11802" t="s">
        <v>36</v>
      </c>
      <c r="BN11802">
        <v>0.43999999999999773</v>
      </c>
    </row>
    <row r="11803" spans="1:66" x14ac:dyDescent="0.25">
      <c r="A11803">
        <v>113041</v>
      </c>
      <c r="C11803" t="str">
        <f>Table2[[#This Row],[LeadAuthor]]&amp;Table2[[#This Row],[Year]]&amp;"_"&amp;Table2[[#This Row],[SiteName]]&amp;"_"&amp;Table2[[#This Row],[SampleID]]</f>
        <v>Cramwinckel2018_ODP959_</v>
      </c>
      <c r="D11803" t="s">
        <v>2580</v>
      </c>
      <c r="E11803" t="s">
        <v>1985</v>
      </c>
      <c r="F11803">
        <v>514.39</v>
      </c>
      <c r="K11803" t="s">
        <v>38</v>
      </c>
      <c r="L11803">
        <v>3.63</v>
      </c>
      <c r="M11803">
        <v>-2.74</v>
      </c>
      <c r="N11803">
        <v>37.01</v>
      </c>
      <c r="O11803" t="s">
        <v>46</v>
      </c>
      <c r="P11803" t="s">
        <v>299</v>
      </c>
      <c r="T11803">
        <v>2</v>
      </c>
      <c r="U11803">
        <v>0.71539337300000005</v>
      </c>
      <c r="V11803" t="s">
        <v>5</v>
      </c>
      <c r="W11803" t="s">
        <v>6</v>
      </c>
      <c r="Y11803" t="s">
        <v>7</v>
      </c>
      <c r="AT11803">
        <v>0.22044962400000001</v>
      </c>
      <c r="AU11803">
        <v>5.2524847999999999E-2</v>
      </c>
      <c r="AV11803">
        <v>6.3090807999999998E-2</v>
      </c>
      <c r="AW11803">
        <v>1.8611809E-2</v>
      </c>
      <c r="AX11803">
        <v>0.59499793300000003</v>
      </c>
      <c r="AY11803">
        <v>5.0324977999999999E-2</v>
      </c>
      <c r="AZ11803">
        <v>4.4733716E-2</v>
      </c>
      <c r="BA11803">
        <v>7.7551338999999997E-2</v>
      </c>
      <c r="BB11803">
        <v>0.172185749</v>
      </c>
      <c r="BC11803" t="s">
        <v>1986</v>
      </c>
      <c r="BD11803">
        <v>2018</v>
      </c>
      <c r="BE11803" t="s">
        <v>2581</v>
      </c>
      <c r="BG11803" t="s">
        <v>36</v>
      </c>
      <c r="BN11803">
        <v>0.14000000000000057</v>
      </c>
    </row>
    <row r="11804" spans="1:66" x14ac:dyDescent="0.25">
      <c r="A11804">
        <v>113042</v>
      </c>
      <c r="C11804" t="str">
        <f>Table2[[#This Row],[LeadAuthor]]&amp;Table2[[#This Row],[Year]]&amp;"_"&amp;Table2[[#This Row],[SiteName]]&amp;"_"&amp;Table2[[#This Row],[SampleID]]</f>
        <v>Cramwinckel2018_ODP959_</v>
      </c>
      <c r="D11804" t="s">
        <v>2580</v>
      </c>
      <c r="E11804" t="s">
        <v>1985</v>
      </c>
      <c r="F11804">
        <v>517.37</v>
      </c>
      <c r="K11804" t="s">
        <v>38</v>
      </c>
      <c r="L11804">
        <v>3.63</v>
      </c>
      <c r="M11804">
        <v>-2.74</v>
      </c>
      <c r="N11804">
        <v>37.15</v>
      </c>
      <c r="O11804" t="s">
        <v>46</v>
      </c>
      <c r="P11804" t="s">
        <v>299</v>
      </c>
      <c r="T11804">
        <v>2</v>
      </c>
      <c r="U11804">
        <v>0.72235719499999995</v>
      </c>
      <c r="V11804" t="s">
        <v>5</v>
      </c>
      <c r="W11804" t="s">
        <v>6</v>
      </c>
      <c r="Y11804" t="s">
        <v>7</v>
      </c>
      <c r="AT11804">
        <v>0.20970585799999999</v>
      </c>
      <c r="AU11804">
        <v>5.4224581000000001E-2</v>
      </c>
      <c r="AV11804">
        <v>6.4610635999999999E-2</v>
      </c>
      <c r="AW11804">
        <v>2.3414127999999999E-2</v>
      </c>
      <c r="AX11804">
        <v>0.59499075300000004</v>
      </c>
      <c r="AY11804">
        <v>5.3054043000000002E-2</v>
      </c>
      <c r="AZ11804">
        <v>5.3201256000000002E-2</v>
      </c>
      <c r="BA11804">
        <v>7.9706739999999998E-2</v>
      </c>
      <c r="BB11804">
        <v>0.179995444</v>
      </c>
      <c r="BC11804" t="s">
        <v>1986</v>
      </c>
      <c r="BD11804">
        <v>2018</v>
      </c>
      <c r="BE11804" t="s">
        <v>2581</v>
      </c>
      <c r="BG11804" t="s">
        <v>36</v>
      </c>
      <c r="BN11804">
        <v>0.31000000000000227</v>
      </c>
    </row>
    <row r="11805" spans="1:66" x14ac:dyDescent="0.25">
      <c r="A11805">
        <v>113043</v>
      </c>
      <c r="C11805" t="str">
        <f>Table2[[#This Row],[LeadAuthor]]&amp;Table2[[#This Row],[Year]]&amp;"_"&amp;Table2[[#This Row],[SiteName]]&amp;"_"&amp;Table2[[#This Row],[SampleID]]</f>
        <v>Cramwinckel2018_ODP959_</v>
      </c>
      <c r="D11805" t="s">
        <v>2580</v>
      </c>
      <c r="E11805" t="s">
        <v>1985</v>
      </c>
      <c r="F11805">
        <v>523.99</v>
      </c>
      <c r="K11805" t="s">
        <v>38</v>
      </c>
      <c r="L11805">
        <v>3.63</v>
      </c>
      <c r="M11805">
        <v>-2.74</v>
      </c>
      <c r="N11805">
        <v>37.46</v>
      </c>
      <c r="O11805" t="s">
        <v>46</v>
      </c>
      <c r="P11805" t="s">
        <v>299</v>
      </c>
      <c r="T11805">
        <v>2</v>
      </c>
      <c r="U11805">
        <v>0.69874205700000003</v>
      </c>
      <c r="V11805" t="s">
        <v>5</v>
      </c>
      <c r="W11805" t="s">
        <v>6</v>
      </c>
      <c r="Y11805" t="s">
        <v>7</v>
      </c>
      <c r="AT11805">
        <v>0.21381276399999999</v>
      </c>
      <c r="AU11805">
        <v>5.2490767000000001E-2</v>
      </c>
      <c r="AV11805">
        <v>6.3592020999999999E-2</v>
      </c>
      <c r="AW11805">
        <v>1.7645013000000001E-2</v>
      </c>
      <c r="AX11805">
        <v>0.61194862100000003</v>
      </c>
      <c r="AY11805">
        <v>4.0510814999999999E-2</v>
      </c>
      <c r="AZ11805">
        <v>4.4454385999999999E-2</v>
      </c>
      <c r="BA11805">
        <v>0.16952064</v>
      </c>
      <c r="BB11805">
        <v>0.170096632</v>
      </c>
      <c r="BC11805" t="s">
        <v>1986</v>
      </c>
      <c r="BD11805">
        <v>2018</v>
      </c>
      <c r="BE11805" t="s">
        <v>2581</v>
      </c>
      <c r="BG11805" t="s">
        <v>36</v>
      </c>
      <c r="BN11805">
        <v>0.14000000000000057</v>
      </c>
    </row>
    <row r="11806" spans="1:66" x14ac:dyDescent="0.25">
      <c r="A11806">
        <v>113044</v>
      </c>
      <c r="C11806" t="str">
        <f>Table2[[#This Row],[LeadAuthor]]&amp;Table2[[#This Row],[Year]]&amp;"_"&amp;Table2[[#This Row],[SiteName]]&amp;"_"&amp;Table2[[#This Row],[SampleID]]</f>
        <v>Cramwinckel2018_ODP959_</v>
      </c>
      <c r="D11806" t="s">
        <v>2580</v>
      </c>
      <c r="E11806" t="s">
        <v>1985</v>
      </c>
      <c r="F11806">
        <v>526.99</v>
      </c>
      <c r="K11806" t="s">
        <v>38</v>
      </c>
      <c r="L11806">
        <v>3.63</v>
      </c>
      <c r="M11806">
        <v>-2.74</v>
      </c>
      <c r="N11806">
        <v>37.6</v>
      </c>
      <c r="O11806" t="s">
        <v>46</v>
      </c>
      <c r="P11806" t="s">
        <v>299</v>
      </c>
      <c r="T11806">
        <v>2</v>
      </c>
      <c r="U11806">
        <v>0.72008850300000005</v>
      </c>
      <c r="V11806" t="s">
        <v>5</v>
      </c>
      <c r="W11806" t="s">
        <v>6</v>
      </c>
      <c r="Y11806" t="s">
        <v>7</v>
      </c>
      <c r="AT11806">
        <v>0.20909336000000001</v>
      </c>
      <c r="AU11806">
        <v>5.4127155000000003E-2</v>
      </c>
      <c r="AV11806">
        <v>6.7241644000000003E-2</v>
      </c>
      <c r="AW11806">
        <v>2.0376287E-2</v>
      </c>
      <c r="AX11806">
        <v>0.59753425100000002</v>
      </c>
      <c r="AY11806">
        <v>5.1627302E-2</v>
      </c>
      <c r="AZ11806">
        <v>6.4838174999999998E-2</v>
      </c>
      <c r="BA11806">
        <v>8.9342527000000005E-2</v>
      </c>
      <c r="BB11806">
        <v>0.17921848100000001</v>
      </c>
      <c r="BC11806" t="s">
        <v>1986</v>
      </c>
      <c r="BD11806">
        <v>2018</v>
      </c>
      <c r="BE11806" t="s">
        <v>2581</v>
      </c>
      <c r="BG11806" t="s">
        <v>36</v>
      </c>
      <c r="BN11806">
        <v>0.30999999999999517</v>
      </c>
    </row>
    <row r="11807" spans="1:66" x14ac:dyDescent="0.25">
      <c r="A11807">
        <v>113045</v>
      </c>
      <c r="C11807" t="str">
        <f>Table2[[#This Row],[LeadAuthor]]&amp;Table2[[#This Row],[Year]]&amp;"_"&amp;Table2[[#This Row],[SiteName]]&amp;"_"&amp;Table2[[#This Row],[SampleID]]</f>
        <v>Cramwinckel2018_ODP959_</v>
      </c>
      <c r="D11807" t="s">
        <v>2580</v>
      </c>
      <c r="E11807" t="s">
        <v>1985</v>
      </c>
      <c r="F11807">
        <v>533.58000000000004</v>
      </c>
      <c r="K11807" t="s">
        <v>38</v>
      </c>
      <c r="L11807">
        <v>3.63</v>
      </c>
      <c r="M11807">
        <v>-2.74</v>
      </c>
      <c r="N11807">
        <v>37.909999999999997</v>
      </c>
      <c r="O11807" t="s">
        <v>46</v>
      </c>
      <c r="P11807" t="s">
        <v>299</v>
      </c>
      <c r="T11807">
        <v>2</v>
      </c>
      <c r="U11807">
        <v>0.71004336400000001</v>
      </c>
      <c r="V11807" t="s">
        <v>5</v>
      </c>
      <c r="W11807" t="s">
        <v>6</v>
      </c>
      <c r="Y11807" t="s">
        <v>7</v>
      </c>
      <c r="AT11807">
        <v>0.20996024199999999</v>
      </c>
      <c r="AU11807">
        <v>5.1526376999999998E-2</v>
      </c>
      <c r="AV11807">
        <v>5.8442871E-2</v>
      </c>
      <c r="AW11807">
        <v>2.0467310999999998E-2</v>
      </c>
      <c r="AX11807">
        <v>0.61233602300000001</v>
      </c>
      <c r="AY11807">
        <v>4.7267176000000001E-2</v>
      </c>
      <c r="AZ11807">
        <v>3.9282172999999997E-2</v>
      </c>
      <c r="BA11807">
        <v>0.151143794</v>
      </c>
      <c r="BB11807">
        <v>0.16510126</v>
      </c>
      <c r="BC11807" t="s">
        <v>1986</v>
      </c>
      <c r="BD11807">
        <v>2018</v>
      </c>
      <c r="BE11807" t="s">
        <v>2581</v>
      </c>
      <c r="BG11807" t="s">
        <v>36</v>
      </c>
      <c r="BN11807">
        <v>0.45000000000000284</v>
      </c>
    </row>
    <row r="11808" spans="1:66" x14ac:dyDescent="0.25">
      <c r="A11808">
        <v>113046</v>
      </c>
      <c r="C11808" t="str">
        <f>Table2[[#This Row],[LeadAuthor]]&amp;Table2[[#This Row],[Year]]&amp;"_"&amp;Table2[[#This Row],[SiteName]]&amp;"_"&amp;Table2[[#This Row],[SampleID]]</f>
        <v>Cramwinckel2018_ODP959_</v>
      </c>
      <c r="D11808" t="s">
        <v>2580</v>
      </c>
      <c r="E11808" t="s">
        <v>1985</v>
      </c>
      <c r="F11808">
        <v>543.34</v>
      </c>
      <c r="K11808" t="s">
        <v>38</v>
      </c>
      <c r="L11808">
        <v>3.63</v>
      </c>
      <c r="M11808">
        <v>-2.74</v>
      </c>
      <c r="N11808">
        <v>38.36</v>
      </c>
      <c r="O11808" t="s">
        <v>46</v>
      </c>
      <c r="P11808" t="s">
        <v>473</v>
      </c>
      <c r="T11808">
        <v>2</v>
      </c>
      <c r="U11808">
        <v>0.70316231799999995</v>
      </c>
      <c r="V11808" t="s">
        <v>5</v>
      </c>
      <c r="W11808" t="s">
        <v>6</v>
      </c>
      <c r="Y11808" t="s">
        <v>7</v>
      </c>
      <c r="AT11808">
        <v>0.19927223399999999</v>
      </c>
      <c r="AU11808">
        <v>5.5278065000000001E-2</v>
      </c>
      <c r="AV11808">
        <v>6.5803296999999997E-2</v>
      </c>
      <c r="AW11808">
        <v>1.9432202999999999E-2</v>
      </c>
      <c r="AX11808">
        <v>0.61450455900000001</v>
      </c>
      <c r="AY11808">
        <v>4.5709642000000002E-2</v>
      </c>
      <c r="AZ11808">
        <v>8.8698419000000001E-2</v>
      </c>
      <c r="BA11808">
        <v>0.19594140199999999</v>
      </c>
      <c r="BB11808">
        <v>0.175482319</v>
      </c>
      <c r="BC11808" t="s">
        <v>1986</v>
      </c>
      <c r="BD11808">
        <v>2018</v>
      </c>
      <c r="BE11808" t="s">
        <v>2581</v>
      </c>
      <c r="BG11808" t="s">
        <v>36</v>
      </c>
      <c r="BN11808">
        <v>0.42000000000000171</v>
      </c>
    </row>
    <row r="11809" spans="1:66" x14ac:dyDescent="0.25">
      <c r="A11809">
        <v>113047</v>
      </c>
      <c r="C11809" t="str">
        <f>Table2[[#This Row],[LeadAuthor]]&amp;Table2[[#This Row],[Year]]&amp;"_"&amp;Table2[[#This Row],[SiteName]]&amp;"_"&amp;Table2[[#This Row],[SampleID]]</f>
        <v>Cramwinckel2018_ODP959_</v>
      </c>
      <c r="D11809" t="s">
        <v>2580</v>
      </c>
      <c r="E11809" t="s">
        <v>1985</v>
      </c>
      <c r="F11809">
        <v>552.37</v>
      </c>
      <c r="K11809" t="s">
        <v>38</v>
      </c>
      <c r="L11809">
        <v>3.63</v>
      </c>
      <c r="M11809">
        <v>-2.74</v>
      </c>
      <c r="N11809">
        <v>38.78</v>
      </c>
      <c r="O11809" t="s">
        <v>46</v>
      </c>
      <c r="P11809" t="s">
        <v>473</v>
      </c>
      <c r="T11809">
        <v>2</v>
      </c>
      <c r="U11809">
        <v>0.71124029</v>
      </c>
      <c r="V11809" t="s">
        <v>5</v>
      </c>
      <c r="W11809" t="s">
        <v>6</v>
      </c>
      <c r="Y11809" t="s">
        <v>7</v>
      </c>
      <c r="AT11809">
        <v>0.203988475</v>
      </c>
      <c r="AU11809">
        <v>5.5806688E-2</v>
      </c>
      <c r="AV11809">
        <v>6.5029523000000006E-2</v>
      </c>
      <c r="AW11809">
        <v>1.9916061999999998E-2</v>
      </c>
      <c r="AX11809">
        <v>0.60274810999999995</v>
      </c>
      <c r="AY11809">
        <v>5.2511141999999997E-2</v>
      </c>
      <c r="AZ11809">
        <v>4.8107519000000001E-2</v>
      </c>
      <c r="BA11809">
        <v>0.144841622</v>
      </c>
      <c r="BB11809">
        <v>0.176821904</v>
      </c>
      <c r="BC11809" t="s">
        <v>1986</v>
      </c>
      <c r="BD11809">
        <v>2018</v>
      </c>
      <c r="BE11809" t="s">
        <v>2581</v>
      </c>
      <c r="BG11809" t="s">
        <v>36</v>
      </c>
      <c r="BN11809">
        <v>0.11999999999999744</v>
      </c>
    </row>
    <row r="11810" spans="1:66" x14ac:dyDescent="0.25">
      <c r="A11810">
        <v>113048</v>
      </c>
      <c r="C11810" t="str">
        <f>Table2[[#This Row],[LeadAuthor]]&amp;Table2[[#This Row],[Year]]&amp;"_"&amp;Table2[[#This Row],[SiteName]]&amp;"_"&amp;Table2[[#This Row],[SampleID]]</f>
        <v>Cramwinckel2018_ODP959_</v>
      </c>
      <c r="D11810" t="s">
        <v>2580</v>
      </c>
      <c r="E11810" t="s">
        <v>1985</v>
      </c>
      <c r="F11810">
        <v>554.86</v>
      </c>
      <c r="K11810" t="s">
        <v>38</v>
      </c>
      <c r="L11810">
        <v>3.63</v>
      </c>
      <c r="M11810">
        <v>-2.74</v>
      </c>
      <c r="N11810">
        <v>38.9</v>
      </c>
      <c r="O11810" t="s">
        <v>46</v>
      </c>
      <c r="P11810" t="s">
        <v>473</v>
      </c>
      <c r="T11810">
        <v>2</v>
      </c>
      <c r="U11810">
        <v>0.71620094599999995</v>
      </c>
      <c r="V11810" t="s">
        <v>5</v>
      </c>
      <c r="W11810" t="s">
        <v>6</v>
      </c>
      <c r="Y11810" t="s">
        <v>7</v>
      </c>
      <c r="AT11810">
        <v>0.18822976999999999</v>
      </c>
      <c r="AU11810">
        <v>5.1461430000000002E-2</v>
      </c>
      <c r="AV11810">
        <v>6.1993536000000002E-2</v>
      </c>
      <c r="AW11810">
        <v>1.8584619E-2</v>
      </c>
      <c r="AX11810">
        <v>0.63043971099999996</v>
      </c>
      <c r="AY11810">
        <v>4.9290934000000002E-2</v>
      </c>
      <c r="AZ11810">
        <v>3.2216103000000003E-2</v>
      </c>
      <c r="BA11810">
        <v>0.20862627</v>
      </c>
      <c r="BB11810">
        <v>0.162656352</v>
      </c>
      <c r="BC11810" t="s">
        <v>1986</v>
      </c>
      <c r="BD11810">
        <v>2018</v>
      </c>
      <c r="BE11810" t="s">
        <v>2581</v>
      </c>
      <c r="BG11810" t="s">
        <v>36</v>
      </c>
      <c r="BN11810">
        <v>0.10999999999999943</v>
      </c>
    </row>
    <row r="11811" spans="1:66" x14ac:dyDescent="0.25">
      <c r="A11811">
        <v>113049</v>
      </c>
      <c r="C11811" t="str">
        <f>Table2[[#This Row],[LeadAuthor]]&amp;Table2[[#This Row],[Year]]&amp;"_"&amp;Table2[[#This Row],[SiteName]]&amp;"_"&amp;Table2[[#This Row],[SampleID]]</f>
        <v>Cramwinckel2018_ODP959_</v>
      </c>
      <c r="D11811" t="s">
        <v>2580</v>
      </c>
      <c r="E11811" t="s">
        <v>1985</v>
      </c>
      <c r="F11811">
        <v>557.19000000000005</v>
      </c>
      <c r="K11811" t="s">
        <v>38</v>
      </c>
      <c r="L11811">
        <v>3.63</v>
      </c>
      <c r="M11811">
        <v>-2.74</v>
      </c>
      <c r="N11811">
        <v>39.01</v>
      </c>
      <c r="O11811" t="s">
        <v>46</v>
      </c>
      <c r="P11811" t="s">
        <v>473</v>
      </c>
      <c r="T11811">
        <v>2</v>
      </c>
      <c r="U11811">
        <v>0.73071660599999999</v>
      </c>
      <c r="V11811" t="s">
        <v>5</v>
      </c>
      <c r="W11811" t="s">
        <v>6</v>
      </c>
      <c r="Y11811" t="s">
        <v>7</v>
      </c>
      <c r="AT11811">
        <v>0.17989876899999999</v>
      </c>
      <c r="AU11811">
        <v>5.1007634000000003E-2</v>
      </c>
      <c r="AV11811">
        <v>6.3264044000000005E-2</v>
      </c>
      <c r="AW11811">
        <v>1.925986E-2</v>
      </c>
      <c r="AX11811">
        <v>0.63068133000000004</v>
      </c>
      <c r="AY11811">
        <v>5.5888364000000003E-2</v>
      </c>
      <c r="AZ11811">
        <v>7.3774236000000007E-2</v>
      </c>
      <c r="BA11811">
        <v>0.18154262099999999</v>
      </c>
      <c r="BB11811">
        <v>0.16282323800000001</v>
      </c>
      <c r="BC11811" t="s">
        <v>1986</v>
      </c>
      <c r="BD11811">
        <v>2018</v>
      </c>
      <c r="BE11811" t="s">
        <v>2581</v>
      </c>
      <c r="BG11811" t="s">
        <v>36</v>
      </c>
      <c r="BN11811">
        <v>0.23000000000000398</v>
      </c>
    </row>
    <row r="11812" spans="1:66" x14ac:dyDescent="0.25">
      <c r="A11812">
        <v>113050</v>
      </c>
      <c r="C11812" t="str">
        <f>Table2[[#This Row],[LeadAuthor]]&amp;Table2[[#This Row],[Year]]&amp;"_"&amp;Table2[[#This Row],[SiteName]]&amp;"_"&amp;Table2[[#This Row],[SampleID]]</f>
        <v>Cramwinckel2018_ODP959_</v>
      </c>
      <c r="D11812" t="s">
        <v>2580</v>
      </c>
      <c r="E11812" t="s">
        <v>1985</v>
      </c>
      <c r="F11812">
        <v>562.04</v>
      </c>
      <c r="K11812" t="s">
        <v>38</v>
      </c>
      <c r="L11812">
        <v>3.63</v>
      </c>
      <c r="M11812">
        <v>-2.74</v>
      </c>
      <c r="N11812">
        <v>39.24</v>
      </c>
      <c r="O11812" t="s">
        <v>46</v>
      </c>
      <c r="P11812" t="s">
        <v>473</v>
      </c>
      <c r="T11812">
        <v>2</v>
      </c>
      <c r="U11812">
        <v>0.70034458799999999</v>
      </c>
      <c r="V11812" t="s">
        <v>5</v>
      </c>
      <c r="W11812" t="s">
        <v>6</v>
      </c>
      <c r="Y11812" t="s">
        <v>7</v>
      </c>
      <c r="AT11812">
        <v>0.21216722599999999</v>
      </c>
      <c r="AU11812">
        <v>5.9430771E-2</v>
      </c>
      <c r="AV11812">
        <v>6.5091586000000007E-2</v>
      </c>
      <c r="AW11812">
        <v>2.0639385E-2</v>
      </c>
      <c r="AX11812">
        <v>0.58950239699999996</v>
      </c>
      <c r="AY11812">
        <v>5.3168634999999999E-2</v>
      </c>
      <c r="AZ11812">
        <v>9.4928629E-2</v>
      </c>
      <c r="BA11812">
        <v>0.14307952199999999</v>
      </c>
      <c r="BB11812">
        <v>0.18425451000000001</v>
      </c>
      <c r="BC11812" t="s">
        <v>1986</v>
      </c>
      <c r="BD11812">
        <v>2018</v>
      </c>
      <c r="BE11812" t="s">
        <v>2581</v>
      </c>
      <c r="BG11812" t="s">
        <v>36</v>
      </c>
      <c r="BN11812">
        <v>8.9999999999996305E-2</v>
      </c>
    </row>
    <row r="11813" spans="1:66" x14ac:dyDescent="0.25">
      <c r="A11813">
        <v>113051</v>
      </c>
      <c r="C11813" t="str">
        <f>Table2[[#This Row],[LeadAuthor]]&amp;Table2[[#This Row],[Year]]&amp;"_"&amp;Table2[[#This Row],[SiteName]]&amp;"_"&amp;Table2[[#This Row],[SampleID]]</f>
        <v>Cramwinckel2018_ODP959_</v>
      </c>
      <c r="D11813" t="s">
        <v>2580</v>
      </c>
      <c r="E11813" t="s">
        <v>1985</v>
      </c>
      <c r="F11813">
        <v>564.01</v>
      </c>
      <c r="K11813" t="s">
        <v>38</v>
      </c>
      <c r="L11813">
        <v>3.63</v>
      </c>
      <c r="M11813">
        <v>-2.74</v>
      </c>
      <c r="N11813">
        <v>39.33</v>
      </c>
      <c r="O11813" t="s">
        <v>46</v>
      </c>
      <c r="P11813" t="s">
        <v>473</v>
      </c>
      <c r="T11813">
        <v>2</v>
      </c>
      <c r="U11813">
        <v>0.72842021499999998</v>
      </c>
      <c r="V11813" t="s">
        <v>5</v>
      </c>
      <c r="W11813" t="s">
        <v>6</v>
      </c>
      <c r="Y11813" t="s">
        <v>7</v>
      </c>
      <c r="AT11813">
        <v>0.18215049699999999</v>
      </c>
      <c r="AU11813">
        <v>5.0321655E-2</v>
      </c>
      <c r="AV11813">
        <v>6.0934708999999997E-2</v>
      </c>
      <c r="AW11813">
        <v>1.9038047999999998E-2</v>
      </c>
      <c r="AX11813">
        <v>0.63255715700000004</v>
      </c>
      <c r="AY11813">
        <v>5.4997932999999999E-2</v>
      </c>
      <c r="AZ11813">
        <v>3.7134113000000003E-2</v>
      </c>
      <c r="BA11813">
        <v>0.18883039099999999</v>
      </c>
      <c r="BB11813">
        <v>0.159313434</v>
      </c>
      <c r="BC11813" t="s">
        <v>1986</v>
      </c>
      <c r="BD11813">
        <v>2018</v>
      </c>
      <c r="BE11813" t="s">
        <v>2581</v>
      </c>
      <c r="BG11813" t="s">
        <v>36</v>
      </c>
      <c r="BN11813">
        <v>9.0000000000003411E-2</v>
      </c>
    </row>
    <row r="11814" spans="1:66" x14ac:dyDescent="0.25">
      <c r="A11814">
        <v>113052</v>
      </c>
      <c r="C11814" t="str">
        <f>Table2[[#This Row],[LeadAuthor]]&amp;Table2[[#This Row],[Year]]&amp;"_"&amp;Table2[[#This Row],[SiteName]]&amp;"_"&amp;Table2[[#This Row],[SampleID]]</f>
        <v>Cramwinckel2018_ODP959_</v>
      </c>
      <c r="D11814" t="s">
        <v>2580</v>
      </c>
      <c r="E11814" t="s">
        <v>1985</v>
      </c>
      <c r="F11814">
        <v>565.89</v>
      </c>
      <c r="K11814" t="s">
        <v>38</v>
      </c>
      <c r="L11814">
        <v>3.63</v>
      </c>
      <c r="M11814">
        <v>-2.74</v>
      </c>
      <c r="N11814">
        <v>39.42</v>
      </c>
      <c r="O11814" t="s">
        <v>46</v>
      </c>
      <c r="P11814" t="s">
        <v>473</v>
      </c>
      <c r="T11814">
        <v>2</v>
      </c>
      <c r="U11814">
        <v>0.73928947599999995</v>
      </c>
      <c r="V11814" t="s">
        <v>5</v>
      </c>
      <c r="W11814" t="s">
        <v>6</v>
      </c>
      <c r="Y11814" t="s">
        <v>7</v>
      </c>
      <c r="AT11814">
        <v>0.25600429099999999</v>
      </c>
      <c r="AU11814">
        <v>4.2815749E-2</v>
      </c>
      <c r="AV11814">
        <v>4.9497866000000001E-2</v>
      </c>
      <c r="AW11814">
        <v>1.8361919000000001E-2</v>
      </c>
      <c r="AX11814">
        <v>0.57976854899999997</v>
      </c>
      <c r="AY11814">
        <v>5.3551625999999998E-2</v>
      </c>
      <c r="AZ11814">
        <v>5.3284988999999998E-2</v>
      </c>
      <c r="BA11814">
        <v>0.10511161199999999</v>
      </c>
      <c r="BB11814">
        <v>0.14875829600000001</v>
      </c>
      <c r="BC11814" t="s">
        <v>1986</v>
      </c>
      <c r="BD11814">
        <v>2018</v>
      </c>
      <c r="BE11814" t="s">
        <v>2581</v>
      </c>
      <c r="BG11814" t="s">
        <v>36</v>
      </c>
      <c r="BN11814">
        <v>7.9999999999998295E-2</v>
      </c>
    </row>
    <row r="11815" spans="1:66" x14ac:dyDescent="0.25">
      <c r="A11815">
        <v>113053</v>
      </c>
      <c r="C11815" t="str">
        <f>Table2[[#This Row],[LeadAuthor]]&amp;Table2[[#This Row],[Year]]&amp;"_"&amp;Table2[[#This Row],[SiteName]]&amp;"_"&amp;Table2[[#This Row],[SampleID]]</f>
        <v>Cramwinckel2018_ODP959_</v>
      </c>
      <c r="D11815" t="s">
        <v>2580</v>
      </c>
      <c r="E11815" t="s">
        <v>1985</v>
      </c>
      <c r="F11815">
        <v>567.71</v>
      </c>
      <c r="K11815" t="s">
        <v>38</v>
      </c>
      <c r="L11815">
        <v>3.63</v>
      </c>
      <c r="M11815">
        <v>-2.74</v>
      </c>
      <c r="N11815">
        <v>39.5</v>
      </c>
      <c r="O11815" t="s">
        <v>46</v>
      </c>
      <c r="P11815" t="s">
        <v>473</v>
      </c>
      <c r="T11815">
        <v>2</v>
      </c>
      <c r="U11815">
        <v>0.73196243599999999</v>
      </c>
      <c r="V11815" t="s">
        <v>5</v>
      </c>
      <c r="W11815" t="s">
        <v>6</v>
      </c>
      <c r="Y11815" t="s">
        <v>7</v>
      </c>
      <c r="AT11815">
        <v>0.17492561500000001</v>
      </c>
      <c r="AU11815">
        <v>5.1663601000000003E-2</v>
      </c>
      <c r="AV11815">
        <v>6.3835944000000006E-2</v>
      </c>
      <c r="AW11815">
        <v>1.9775682999999999E-2</v>
      </c>
      <c r="AX11815">
        <v>0.63232677100000001</v>
      </c>
      <c r="AY11815">
        <v>5.7472386E-2</v>
      </c>
      <c r="AZ11815">
        <v>3.1919978000000002E-2</v>
      </c>
      <c r="BA11815">
        <v>0.19271713500000001</v>
      </c>
      <c r="BB11815">
        <v>0.163955191</v>
      </c>
      <c r="BC11815" t="s">
        <v>1986</v>
      </c>
      <c r="BD11815">
        <v>2018</v>
      </c>
      <c r="BE11815" t="s">
        <v>2581</v>
      </c>
      <c r="BG11815" t="s">
        <v>36</v>
      </c>
      <c r="BN11815">
        <v>7.0000000000000284E-2</v>
      </c>
    </row>
    <row r="11816" spans="1:66" x14ac:dyDescent="0.25">
      <c r="A11816">
        <v>113054</v>
      </c>
      <c r="C11816" t="str">
        <f>Table2[[#This Row],[LeadAuthor]]&amp;Table2[[#This Row],[Year]]&amp;"_"&amp;Table2[[#This Row],[SiteName]]&amp;"_"&amp;Table2[[#This Row],[SampleID]]</f>
        <v>Cramwinckel2018_ODP959_</v>
      </c>
      <c r="D11816" t="s">
        <v>2580</v>
      </c>
      <c r="E11816" t="s">
        <v>1985</v>
      </c>
      <c r="F11816">
        <v>569.21</v>
      </c>
      <c r="K11816" t="s">
        <v>38</v>
      </c>
      <c r="L11816">
        <v>3.63</v>
      </c>
      <c r="M11816">
        <v>-2.74</v>
      </c>
      <c r="N11816">
        <v>39.57</v>
      </c>
      <c r="O11816" t="s">
        <v>46</v>
      </c>
      <c r="P11816" t="s">
        <v>473</v>
      </c>
      <c r="T11816">
        <v>2</v>
      </c>
      <c r="U11816">
        <v>0.76558459700000003</v>
      </c>
      <c r="V11816" t="s">
        <v>5</v>
      </c>
      <c r="W11816" t="s">
        <v>6</v>
      </c>
      <c r="Y11816" t="s">
        <v>7</v>
      </c>
      <c r="AT11816">
        <v>0.15058898800000001</v>
      </c>
      <c r="AU11816">
        <v>4.8454276999999997E-2</v>
      </c>
      <c r="AV11816">
        <v>6.8490177999999999E-2</v>
      </c>
      <c r="AW11816">
        <v>2.0477413999999999E-2</v>
      </c>
      <c r="AX11816">
        <v>0.64270839800000001</v>
      </c>
      <c r="AY11816">
        <v>6.9280746000000004E-2</v>
      </c>
      <c r="AZ11816">
        <v>3.8220534E-2</v>
      </c>
      <c r="BA11816">
        <v>0.14840593499999999</v>
      </c>
      <c r="BB11816">
        <v>0.16178489099999999</v>
      </c>
      <c r="BC11816" t="s">
        <v>1986</v>
      </c>
      <c r="BD11816">
        <v>2018</v>
      </c>
      <c r="BE11816" t="s">
        <v>2581</v>
      </c>
      <c r="BG11816" t="s">
        <v>36</v>
      </c>
      <c r="BN11816">
        <v>0.10999999999999943</v>
      </c>
    </row>
    <row r="11817" spans="1:66" x14ac:dyDescent="0.25">
      <c r="A11817">
        <v>113055</v>
      </c>
      <c r="C11817" t="str">
        <f>Table2[[#This Row],[LeadAuthor]]&amp;Table2[[#This Row],[Year]]&amp;"_"&amp;Table2[[#This Row],[SiteName]]&amp;"_"&amp;Table2[[#This Row],[SampleID]]</f>
        <v>Cramwinckel2018_ODP959_</v>
      </c>
      <c r="D11817" t="s">
        <v>2580</v>
      </c>
      <c r="E11817" t="s">
        <v>1985</v>
      </c>
      <c r="F11817">
        <v>571.55999999999995</v>
      </c>
      <c r="K11817" t="s">
        <v>38</v>
      </c>
      <c r="L11817">
        <v>3.63</v>
      </c>
      <c r="M11817">
        <v>-2.74</v>
      </c>
      <c r="N11817">
        <v>39.68</v>
      </c>
      <c r="O11817" t="s">
        <v>46</v>
      </c>
      <c r="P11817" t="s">
        <v>473</v>
      </c>
      <c r="T11817">
        <v>2</v>
      </c>
      <c r="U11817">
        <v>0.78017309000000001</v>
      </c>
      <c r="V11817" t="s">
        <v>5</v>
      </c>
      <c r="W11817" t="s">
        <v>6</v>
      </c>
      <c r="Y11817" t="s">
        <v>7</v>
      </c>
      <c r="AT11817">
        <v>0.13124190499999999</v>
      </c>
      <c r="AU11817">
        <v>4.4396695999999999E-2</v>
      </c>
      <c r="AV11817">
        <v>6.8507298999999994E-2</v>
      </c>
      <c r="AW11817">
        <v>2.1914903999999999E-2</v>
      </c>
      <c r="AX11817">
        <v>0.66679603399999998</v>
      </c>
      <c r="AY11817">
        <v>6.7143163000000006E-2</v>
      </c>
      <c r="AZ11817">
        <v>2.8158117E-2</v>
      </c>
      <c r="BA11817">
        <v>0.172861505</v>
      </c>
      <c r="BB11817">
        <v>0.155185775</v>
      </c>
      <c r="BC11817" t="s">
        <v>1986</v>
      </c>
      <c r="BD11817">
        <v>2018</v>
      </c>
      <c r="BE11817" t="s">
        <v>2581</v>
      </c>
      <c r="BG11817" t="s">
        <v>36</v>
      </c>
      <c r="BN11817">
        <v>7.9999999999998295E-2</v>
      </c>
    </row>
    <row r="11818" spans="1:66" x14ac:dyDescent="0.25">
      <c r="A11818">
        <v>113056</v>
      </c>
      <c r="C11818" t="str">
        <f>Table2[[#This Row],[LeadAuthor]]&amp;Table2[[#This Row],[Year]]&amp;"_"&amp;Table2[[#This Row],[SiteName]]&amp;"_"&amp;Table2[[#This Row],[SampleID]]</f>
        <v>Cramwinckel2018_ODP959_</v>
      </c>
      <c r="D11818" t="s">
        <v>2580</v>
      </c>
      <c r="E11818" t="s">
        <v>1985</v>
      </c>
      <c r="F11818">
        <v>573.30999999999995</v>
      </c>
      <c r="K11818" t="s">
        <v>38</v>
      </c>
      <c r="L11818">
        <v>3.63</v>
      </c>
      <c r="M11818">
        <v>-2.74</v>
      </c>
      <c r="N11818">
        <v>39.76</v>
      </c>
      <c r="O11818" t="s">
        <v>46</v>
      </c>
      <c r="P11818" t="s">
        <v>473</v>
      </c>
      <c r="T11818">
        <v>2</v>
      </c>
      <c r="U11818">
        <v>0.75814277399999996</v>
      </c>
      <c r="V11818" t="s">
        <v>5</v>
      </c>
      <c r="W11818" t="s">
        <v>6</v>
      </c>
      <c r="Y11818" t="s">
        <v>7</v>
      </c>
      <c r="AT11818">
        <v>0.15310014299999999</v>
      </c>
      <c r="AU11818">
        <v>4.7901702999999997E-2</v>
      </c>
      <c r="AV11818">
        <v>6.9384926E-2</v>
      </c>
      <c r="AW11818">
        <v>2.0245323999999999E-2</v>
      </c>
      <c r="AX11818">
        <v>0.64884208499999996</v>
      </c>
      <c r="AY11818">
        <v>6.0525818000000002E-2</v>
      </c>
      <c r="AZ11818">
        <v>3.1321976000000001E-2</v>
      </c>
      <c r="BA11818">
        <v>0.17037793000000001</v>
      </c>
      <c r="BB11818">
        <v>0.16239458800000001</v>
      </c>
      <c r="BC11818" t="s">
        <v>1986</v>
      </c>
      <c r="BD11818">
        <v>2018</v>
      </c>
      <c r="BE11818" t="s">
        <v>2581</v>
      </c>
      <c r="BG11818" t="s">
        <v>36</v>
      </c>
      <c r="BN11818">
        <v>8.00000000000054E-2</v>
      </c>
    </row>
    <row r="11819" spans="1:66" x14ac:dyDescent="0.25">
      <c r="A11819">
        <v>113057</v>
      </c>
      <c r="C11819" t="str">
        <f>Table2[[#This Row],[LeadAuthor]]&amp;Table2[[#This Row],[Year]]&amp;"_"&amp;Table2[[#This Row],[SiteName]]&amp;"_"&amp;Table2[[#This Row],[SampleID]]</f>
        <v>Cramwinckel2018_ODP959_</v>
      </c>
      <c r="D11819" t="s">
        <v>2580</v>
      </c>
      <c r="E11819" t="s">
        <v>1985</v>
      </c>
      <c r="F11819">
        <v>574.99</v>
      </c>
      <c r="K11819" t="s">
        <v>38</v>
      </c>
      <c r="L11819">
        <v>3.63</v>
      </c>
      <c r="M11819">
        <v>-2.74</v>
      </c>
      <c r="N11819">
        <v>39.840000000000003</v>
      </c>
      <c r="O11819" t="s">
        <v>46</v>
      </c>
      <c r="P11819" t="s">
        <v>473</v>
      </c>
      <c r="T11819">
        <v>2</v>
      </c>
      <c r="U11819">
        <v>0.76912447900000003</v>
      </c>
      <c r="V11819" t="s">
        <v>5</v>
      </c>
      <c r="W11819" t="s">
        <v>6</v>
      </c>
      <c r="Y11819" t="s">
        <v>7</v>
      </c>
      <c r="AT11819">
        <v>0.12279157</v>
      </c>
      <c r="AU11819">
        <v>4.7146055999999999E-2</v>
      </c>
      <c r="AV11819">
        <v>6.7903293000000003E-2</v>
      </c>
      <c r="AW11819">
        <v>2.059482E-2</v>
      </c>
      <c r="AX11819">
        <v>0.67300290900000004</v>
      </c>
      <c r="AY11819">
        <v>6.8561352000000006E-2</v>
      </c>
      <c r="AZ11819">
        <v>3.2671365000000001E-2</v>
      </c>
      <c r="BA11819">
        <v>0.249265814</v>
      </c>
      <c r="BB11819">
        <v>0.15463162899999999</v>
      </c>
      <c r="BC11819" t="s">
        <v>1986</v>
      </c>
      <c r="BD11819">
        <v>2018</v>
      </c>
      <c r="BE11819" t="s">
        <v>2581</v>
      </c>
      <c r="BG11819" t="s">
        <v>36</v>
      </c>
      <c r="BN11819">
        <v>4.9999999999997158E-2</v>
      </c>
    </row>
    <row r="11820" spans="1:66" x14ac:dyDescent="0.25">
      <c r="A11820">
        <v>113058</v>
      </c>
      <c r="C11820" t="str">
        <f>Table2[[#This Row],[LeadAuthor]]&amp;Table2[[#This Row],[Year]]&amp;"_"&amp;Table2[[#This Row],[SiteName]]&amp;"_"&amp;Table2[[#This Row],[SampleID]]</f>
        <v>Cramwinckel2018_ODP959_</v>
      </c>
      <c r="D11820" t="s">
        <v>2580</v>
      </c>
      <c r="E11820" t="s">
        <v>1985</v>
      </c>
      <c r="F11820">
        <v>576.05999999999995</v>
      </c>
      <c r="K11820" t="s">
        <v>38</v>
      </c>
      <c r="L11820">
        <v>3.63</v>
      </c>
      <c r="M11820">
        <v>-2.74</v>
      </c>
      <c r="N11820">
        <v>39.89</v>
      </c>
      <c r="O11820" t="s">
        <v>46</v>
      </c>
      <c r="P11820" t="s">
        <v>473</v>
      </c>
      <c r="T11820">
        <v>2</v>
      </c>
      <c r="U11820">
        <v>0.75857868699999997</v>
      </c>
      <c r="V11820" t="s">
        <v>5</v>
      </c>
      <c r="W11820" t="s">
        <v>6</v>
      </c>
      <c r="Y11820" t="s">
        <v>7</v>
      </c>
      <c r="AT11820">
        <v>0.15399415399999999</v>
      </c>
      <c r="AU11820">
        <v>4.7526284000000002E-2</v>
      </c>
      <c r="AV11820">
        <v>6.6437749000000004E-2</v>
      </c>
      <c r="AW11820">
        <v>2.1235038000000001E-2</v>
      </c>
      <c r="AX11820">
        <v>0.64914549799999999</v>
      </c>
      <c r="AY11820">
        <v>6.1661277E-2</v>
      </c>
      <c r="AZ11820">
        <v>3.1187556000000002E-2</v>
      </c>
      <c r="BA11820">
        <v>0.170973393</v>
      </c>
      <c r="BB11820">
        <v>0.15980867200000001</v>
      </c>
      <c r="BC11820" t="s">
        <v>1986</v>
      </c>
      <c r="BD11820">
        <v>2018</v>
      </c>
      <c r="BE11820" t="s">
        <v>2581</v>
      </c>
      <c r="BG11820" t="s">
        <v>36</v>
      </c>
      <c r="BN11820">
        <v>4.9999999999997158E-2</v>
      </c>
    </row>
    <row r="11821" spans="1:66" x14ac:dyDescent="0.25">
      <c r="A11821">
        <v>113059</v>
      </c>
      <c r="C11821" t="str">
        <f>Table2[[#This Row],[LeadAuthor]]&amp;Table2[[#This Row],[Year]]&amp;"_"&amp;Table2[[#This Row],[SiteName]]&amp;"_"&amp;Table2[[#This Row],[SampleID]]</f>
        <v>Cramwinckel2018_ODP959_</v>
      </c>
      <c r="D11821" t="s">
        <v>2580</v>
      </c>
      <c r="E11821" t="s">
        <v>1985</v>
      </c>
      <c r="F11821">
        <v>577.03</v>
      </c>
      <c r="K11821" t="s">
        <v>38</v>
      </c>
      <c r="L11821">
        <v>3.63</v>
      </c>
      <c r="M11821">
        <v>-2.74</v>
      </c>
      <c r="N11821">
        <v>39.94</v>
      </c>
      <c r="O11821" t="s">
        <v>46</v>
      </c>
      <c r="P11821" t="s">
        <v>473</v>
      </c>
      <c r="T11821">
        <v>2</v>
      </c>
      <c r="U11821">
        <v>0.80390942799999998</v>
      </c>
      <c r="V11821" t="s">
        <v>5</v>
      </c>
      <c r="W11821" t="s">
        <v>6</v>
      </c>
      <c r="Y11821" t="s">
        <v>7</v>
      </c>
      <c r="AT11821">
        <v>0.10132382600000001</v>
      </c>
      <c r="AU11821">
        <v>4.3326963000000003E-2</v>
      </c>
      <c r="AV11821">
        <v>7.5791163999999994E-2</v>
      </c>
      <c r="AW11821">
        <v>2.3502887E-2</v>
      </c>
      <c r="AX11821">
        <v>0.67772234200000003</v>
      </c>
      <c r="AY11821">
        <v>7.8332817999999999E-2</v>
      </c>
      <c r="AZ11821">
        <v>2.4745712999999999E-2</v>
      </c>
      <c r="BA11821">
        <v>0.17303122700000001</v>
      </c>
      <c r="BB11821">
        <v>0.158701229</v>
      </c>
      <c r="BC11821" t="s">
        <v>1986</v>
      </c>
      <c r="BD11821">
        <v>2018</v>
      </c>
      <c r="BE11821" t="s">
        <v>2581</v>
      </c>
      <c r="BG11821" t="s">
        <v>36</v>
      </c>
      <c r="BN11821">
        <v>6.0000000000002274E-2</v>
      </c>
    </row>
    <row r="11822" spans="1:66" x14ac:dyDescent="0.25">
      <c r="A11822">
        <v>113060</v>
      </c>
      <c r="C11822" t="str">
        <f>Table2[[#This Row],[LeadAuthor]]&amp;Table2[[#This Row],[Year]]&amp;"_"&amp;Table2[[#This Row],[SiteName]]&amp;"_"&amp;Table2[[#This Row],[SampleID]]</f>
        <v>Cramwinckel2018_ODP959_</v>
      </c>
      <c r="D11822" t="s">
        <v>2580</v>
      </c>
      <c r="E11822" t="s">
        <v>1985</v>
      </c>
      <c r="F11822">
        <v>578.26</v>
      </c>
      <c r="K11822" t="s">
        <v>38</v>
      </c>
      <c r="L11822">
        <v>3.63</v>
      </c>
      <c r="M11822">
        <v>-2.74</v>
      </c>
      <c r="N11822">
        <v>40</v>
      </c>
      <c r="O11822" t="s">
        <v>46</v>
      </c>
      <c r="P11822" t="s">
        <v>473</v>
      </c>
      <c r="T11822">
        <v>2</v>
      </c>
      <c r="U11822">
        <v>0.82278781099999998</v>
      </c>
      <c r="V11822" t="s">
        <v>5</v>
      </c>
      <c r="W11822" t="s">
        <v>6</v>
      </c>
      <c r="Y11822" t="s">
        <v>7</v>
      </c>
      <c r="AT11822">
        <v>0.103343637</v>
      </c>
      <c r="AU11822">
        <v>3.7696648999999999E-2</v>
      </c>
      <c r="AV11822">
        <v>6.5364422000000005E-2</v>
      </c>
      <c r="AW11822">
        <v>2.0974994E-2</v>
      </c>
      <c r="AX11822">
        <v>0.68393595500000004</v>
      </c>
      <c r="AY11822">
        <v>8.8684342999999999E-2</v>
      </c>
      <c r="AZ11822">
        <v>2.6202842E-2</v>
      </c>
      <c r="BA11822">
        <v>0.117805407</v>
      </c>
      <c r="BB11822">
        <v>0.13833177399999999</v>
      </c>
      <c r="BC11822" t="s">
        <v>1986</v>
      </c>
      <c r="BD11822">
        <v>2018</v>
      </c>
      <c r="BE11822" t="s">
        <v>2581</v>
      </c>
      <c r="BG11822" t="s">
        <v>36</v>
      </c>
      <c r="BN11822">
        <v>0.10999999999999943</v>
      </c>
    </row>
    <row r="11823" spans="1:66" x14ac:dyDescent="0.25">
      <c r="A11823">
        <v>113061</v>
      </c>
      <c r="C11823" t="str">
        <f>Table2[[#This Row],[LeadAuthor]]&amp;Table2[[#This Row],[Year]]&amp;"_"&amp;Table2[[#This Row],[SiteName]]&amp;"_"&amp;Table2[[#This Row],[SampleID]]</f>
        <v>Cramwinckel2018_ODP959_</v>
      </c>
      <c r="D11823" t="s">
        <v>2580</v>
      </c>
      <c r="E11823" t="s">
        <v>1985</v>
      </c>
      <c r="F11823">
        <v>581.19000000000005</v>
      </c>
      <c r="K11823" t="s">
        <v>38</v>
      </c>
      <c r="L11823">
        <v>3.63</v>
      </c>
      <c r="M11823">
        <v>-2.74</v>
      </c>
      <c r="N11823">
        <v>40.11</v>
      </c>
      <c r="O11823" t="s">
        <v>46</v>
      </c>
      <c r="P11823" t="s">
        <v>473</v>
      </c>
      <c r="T11823">
        <v>2</v>
      </c>
      <c r="U11823">
        <v>0.82840592599999996</v>
      </c>
      <c r="V11823" t="s">
        <v>5</v>
      </c>
      <c r="W11823" t="s">
        <v>6</v>
      </c>
      <c r="Y11823" t="s">
        <v>7</v>
      </c>
      <c r="AT11823">
        <v>9.7246963000000006E-2</v>
      </c>
      <c r="AU11823">
        <v>3.4737440000000001E-2</v>
      </c>
      <c r="AV11823">
        <v>6.0948691999999999E-2</v>
      </c>
      <c r="AW11823">
        <v>1.722191E-2</v>
      </c>
      <c r="AX11823">
        <v>0.700313411</v>
      </c>
      <c r="AY11823">
        <v>8.9531583999999997E-2</v>
      </c>
      <c r="AZ11823">
        <v>3.069701E-2</v>
      </c>
      <c r="BA11823">
        <v>0.13718192100000001</v>
      </c>
      <c r="BB11823">
        <v>0.12507079800000001</v>
      </c>
      <c r="BC11823" t="s">
        <v>1986</v>
      </c>
      <c r="BD11823">
        <v>2018</v>
      </c>
      <c r="BE11823" t="s">
        <v>2581</v>
      </c>
      <c r="BG11823" t="s">
        <v>36</v>
      </c>
      <c r="BN11823">
        <v>9.9999999999980105E-3</v>
      </c>
    </row>
    <row r="11824" spans="1:66" x14ac:dyDescent="0.25">
      <c r="A11824">
        <v>113062</v>
      </c>
      <c r="C11824" t="str">
        <f>Table2[[#This Row],[LeadAuthor]]&amp;Table2[[#This Row],[Year]]&amp;"_"&amp;Table2[[#This Row],[SiteName]]&amp;"_"&amp;Table2[[#This Row],[SampleID]]</f>
        <v>Cramwinckel2018_ODP959_</v>
      </c>
      <c r="D11824" t="s">
        <v>2580</v>
      </c>
      <c r="E11824" t="s">
        <v>1985</v>
      </c>
      <c r="F11824">
        <v>581.53</v>
      </c>
      <c r="K11824" t="s">
        <v>38</v>
      </c>
      <c r="L11824">
        <v>3.63</v>
      </c>
      <c r="M11824">
        <v>-2.74</v>
      </c>
      <c r="N11824">
        <v>40.119999999999997</v>
      </c>
      <c r="O11824" t="s">
        <v>46</v>
      </c>
      <c r="P11824" t="s">
        <v>473</v>
      </c>
      <c r="T11824">
        <v>2</v>
      </c>
      <c r="U11824">
        <v>0.80317951499999996</v>
      </c>
      <c r="V11824" t="s">
        <v>5</v>
      </c>
      <c r="W11824" t="s">
        <v>6</v>
      </c>
      <c r="Y11824" t="s">
        <v>7</v>
      </c>
      <c r="AT11824">
        <v>0.11374052699999999</v>
      </c>
      <c r="AU11824">
        <v>4.0190495999999999E-2</v>
      </c>
      <c r="AV11824">
        <v>6.6786820999999996E-2</v>
      </c>
      <c r="AW11824">
        <v>1.8737730000000001E-2</v>
      </c>
      <c r="AX11824">
        <v>0.68206072900000003</v>
      </c>
      <c r="AY11824">
        <v>7.8483696000000006E-2</v>
      </c>
      <c r="AZ11824">
        <v>3.5742898000000002E-2</v>
      </c>
      <c r="BA11824">
        <v>0.15888010999999999</v>
      </c>
      <c r="BB11824">
        <v>0.14184903099999999</v>
      </c>
      <c r="BC11824" t="s">
        <v>1986</v>
      </c>
      <c r="BD11824">
        <v>2018</v>
      </c>
      <c r="BE11824" t="s">
        <v>2581</v>
      </c>
      <c r="BG11824" t="s">
        <v>36</v>
      </c>
      <c r="BN11824">
        <v>0.35000000000000142</v>
      </c>
    </row>
    <row r="11825" spans="1:66" x14ac:dyDescent="0.25">
      <c r="A11825">
        <v>113063</v>
      </c>
      <c r="C11825" t="str">
        <f>Table2[[#This Row],[LeadAuthor]]&amp;Table2[[#This Row],[Year]]&amp;"_"&amp;Table2[[#This Row],[SiteName]]&amp;"_"&amp;Table2[[#This Row],[SampleID]]</f>
        <v>Cramwinckel2018_ODP959_</v>
      </c>
      <c r="D11825" t="s">
        <v>2580</v>
      </c>
      <c r="E11825" t="s">
        <v>1985</v>
      </c>
      <c r="F11825">
        <v>590.86</v>
      </c>
      <c r="K11825" t="s">
        <v>38</v>
      </c>
      <c r="L11825">
        <v>3.63</v>
      </c>
      <c r="M11825">
        <v>-2.74</v>
      </c>
      <c r="N11825">
        <v>40.47</v>
      </c>
      <c r="O11825" t="s">
        <v>46</v>
      </c>
      <c r="P11825" t="s">
        <v>473</v>
      </c>
      <c r="T11825">
        <v>2</v>
      </c>
      <c r="U11825">
        <v>0.77796623899999995</v>
      </c>
      <c r="V11825" t="s">
        <v>5</v>
      </c>
      <c r="W11825" t="s">
        <v>6</v>
      </c>
      <c r="Y11825" t="s">
        <v>7</v>
      </c>
      <c r="AT11825">
        <v>0.131012302</v>
      </c>
      <c r="AU11825">
        <v>4.4608894000000003E-2</v>
      </c>
      <c r="AV11825">
        <v>6.6697286999999994E-2</v>
      </c>
      <c r="AW11825">
        <v>2.0042172E-2</v>
      </c>
      <c r="AX11825">
        <v>0.66807728600000005</v>
      </c>
      <c r="AY11825">
        <v>6.9562058999999996E-2</v>
      </c>
      <c r="AZ11825">
        <v>2.3601074E-2</v>
      </c>
      <c r="BA11825">
        <v>0.18835289</v>
      </c>
      <c r="BB11825">
        <v>0.15115099200000001</v>
      </c>
      <c r="BC11825" t="s">
        <v>1986</v>
      </c>
      <c r="BD11825">
        <v>2018</v>
      </c>
      <c r="BE11825" t="s">
        <v>2581</v>
      </c>
      <c r="BG11825" t="s">
        <v>36</v>
      </c>
      <c r="BN11825">
        <v>7.9999999999998295E-2</v>
      </c>
    </row>
    <row r="11826" spans="1:66" x14ac:dyDescent="0.25">
      <c r="A11826">
        <v>113064</v>
      </c>
      <c r="C11826" t="str">
        <f>Table2[[#This Row],[LeadAuthor]]&amp;Table2[[#This Row],[Year]]&amp;"_"&amp;Table2[[#This Row],[SiteName]]&amp;"_"&amp;Table2[[#This Row],[SampleID]]</f>
        <v>Cramwinckel2018_ODP959_</v>
      </c>
      <c r="D11826" t="s">
        <v>2580</v>
      </c>
      <c r="E11826" t="s">
        <v>1985</v>
      </c>
      <c r="F11826">
        <v>592.88</v>
      </c>
      <c r="K11826" t="s">
        <v>38</v>
      </c>
      <c r="L11826">
        <v>3.63</v>
      </c>
      <c r="M11826">
        <v>-2.74</v>
      </c>
      <c r="N11826">
        <v>40.549999999999997</v>
      </c>
      <c r="O11826" t="s">
        <v>46</v>
      </c>
      <c r="P11826" t="s">
        <v>473</v>
      </c>
      <c r="T11826">
        <v>2</v>
      </c>
      <c r="U11826">
        <v>0.74575945099999996</v>
      </c>
      <c r="V11826" t="s">
        <v>5</v>
      </c>
      <c r="W11826" t="s">
        <v>6</v>
      </c>
      <c r="Y11826" t="s">
        <v>7</v>
      </c>
      <c r="AT11826">
        <v>0.15652701299999999</v>
      </c>
      <c r="AU11826">
        <v>4.6098809999999997E-2</v>
      </c>
      <c r="AV11826">
        <v>5.7571215000000002E-2</v>
      </c>
      <c r="AW11826">
        <v>1.7311282000000001E-2</v>
      </c>
      <c r="AX11826">
        <v>0.66215332500000001</v>
      </c>
      <c r="AY11826">
        <v>6.0338353999999997E-2</v>
      </c>
      <c r="AZ11826">
        <v>3.6831884000000002E-2</v>
      </c>
      <c r="BA11826">
        <v>0.240934814</v>
      </c>
      <c r="BB11826">
        <v>0.14343234399999999</v>
      </c>
      <c r="BC11826" t="s">
        <v>1986</v>
      </c>
      <c r="BD11826">
        <v>2018</v>
      </c>
      <c r="BE11826" t="s">
        <v>2581</v>
      </c>
      <c r="BG11826" t="s">
        <v>36</v>
      </c>
      <c r="BN11826">
        <v>8.00000000000054E-2</v>
      </c>
    </row>
    <row r="11827" spans="1:66" x14ac:dyDescent="0.25">
      <c r="A11827">
        <v>113065</v>
      </c>
      <c r="C11827" t="str">
        <f>Table2[[#This Row],[LeadAuthor]]&amp;Table2[[#This Row],[Year]]&amp;"_"&amp;Table2[[#This Row],[SiteName]]&amp;"_"&amp;Table2[[#This Row],[SampleID]]</f>
        <v>Cramwinckel2018_ODP959_</v>
      </c>
      <c r="D11827" t="s">
        <v>2580</v>
      </c>
      <c r="E11827" t="s">
        <v>1985</v>
      </c>
      <c r="F11827">
        <v>595.07000000000005</v>
      </c>
      <c r="K11827" t="s">
        <v>38</v>
      </c>
      <c r="L11827">
        <v>3.63</v>
      </c>
      <c r="M11827">
        <v>-2.74</v>
      </c>
      <c r="N11827">
        <v>40.630000000000003</v>
      </c>
      <c r="O11827" t="s">
        <v>46</v>
      </c>
      <c r="P11827" t="s">
        <v>473</v>
      </c>
      <c r="T11827">
        <v>2</v>
      </c>
      <c r="U11827">
        <v>0.74187987300000002</v>
      </c>
      <c r="V11827" t="s">
        <v>5</v>
      </c>
      <c r="W11827" t="s">
        <v>6</v>
      </c>
      <c r="Y11827" t="s">
        <v>7</v>
      </c>
      <c r="AT11827">
        <v>0.162263359</v>
      </c>
      <c r="AU11827">
        <v>5.1956540000000002E-2</v>
      </c>
      <c r="AV11827">
        <v>7.1699868999999999E-2</v>
      </c>
      <c r="AW11827">
        <v>1.9349207E-2</v>
      </c>
      <c r="AX11827">
        <v>0.63644842499999998</v>
      </c>
      <c r="AY11827">
        <v>5.8282599999999997E-2</v>
      </c>
      <c r="AZ11827">
        <v>2.1862208000000001E-2</v>
      </c>
      <c r="BA11827">
        <v>0.186294828</v>
      </c>
      <c r="BB11827">
        <v>0.17070473999999999</v>
      </c>
      <c r="BC11827" t="s">
        <v>1986</v>
      </c>
      <c r="BD11827">
        <v>2018</v>
      </c>
      <c r="BE11827" t="s">
        <v>2581</v>
      </c>
      <c r="BG11827" t="s">
        <v>36</v>
      </c>
      <c r="BN11827">
        <v>0.19999999999999574</v>
      </c>
    </row>
    <row r="11828" spans="1:66" x14ac:dyDescent="0.25">
      <c r="A11828">
        <v>113066</v>
      </c>
      <c r="C11828" t="str">
        <f>Table2[[#This Row],[LeadAuthor]]&amp;Table2[[#This Row],[Year]]&amp;"_"&amp;Table2[[#This Row],[SiteName]]&amp;"_"&amp;Table2[[#This Row],[SampleID]]</f>
        <v>Cramwinckel2018_ODP959_</v>
      </c>
      <c r="D11828" t="s">
        <v>2580</v>
      </c>
      <c r="E11828" t="s">
        <v>1985</v>
      </c>
      <c r="F11828">
        <v>600.36</v>
      </c>
      <c r="K11828" t="s">
        <v>38</v>
      </c>
      <c r="L11828">
        <v>3.63</v>
      </c>
      <c r="M11828">
        <v>-2.74</v>
      </c>
      <c r="N11828">
        <v>40.83</v>
      </c>
      <c r="O11828" t="s">
        <v>46</v>
      </c>
      <c r="P11828" t="s">
        <v>473</v>
      </c>
      <c r="T11828">
        <v>2</v>
      </c>
      <c r="U11828">
        <v>0.73566894599999999</v>
      </c>
      <c r="V11828" t="s">
        <v>5</v>
      </c>
      <c r="W11828" t="s">
        <v>6</v>
      </c>
      <c r="Y11828" t="s">
        <v>7</v>
      </c>
      <c r="AT11828">
        <v>0.166511937</v>
      </c>
      <c r="AU11828">
        <v>5.1848881999999999E-2</v>
      </c>
      <c r="AV11828">
        <v>6.6470276999999994E-2</v>
      </c>
      <c r="AW11828">
        <v>1.9038935999999999E-2</v>
      </c>
      <c r="AX11828">
        <v>0.63733675499999998</v>
      </c>
      <c r="AY11828">
        <v>5.8793214000000003E-2</v>
      </c>
      <c r="AZ11828">
        <v>2.7216021999999999E-2</v>
      </c>
      <c r="BA11828">
        <v>0.20607799500000001</v>
      </c>
      <c r="BB11828">
        <v>0.164799114</v>
      </c>
      <c r="BC11828" t="s">
        <v>1986</v>
      </c>
      <c r="BD11828">
        <v>2018</v>
      </c>
      <c r="BE11828" t="s">
        <v>2581</v>
      </c>
      <c r="BG11828" t="s">
        <v>36</v>
      </c>
      <c r="BN11828">
        <v>7.0000000000000284E-2</v>
      </c>
    </row>
    <row r="11829" spans="1:66" x14ac:dyDescent="0.25">
      <c r="A11829">
        <v>113067</v>
      </c>
      <c r="C11829" t="str">
        <f>Table2[[#This Row],[LeadAuthor]]&amp;Table2[[#This Row],[Year]]&amp;"_"&amp;Table2[[#This Row],[SiteName]]&amp;"_"&amp;Table2[[#This Row],[SampleID]]</f>
        <v>Cramwinckel2018_ODP959_</v>
      </c>
      <c r="D11829" t="s">
        <v>2580</v>
      </c>
      <c r="E11829" t="s">
        <v>1985</v>
      </c>
      <c r="F11829">
        <v>602.11</v>
      </c>
      <c r="K11829" t="s">
        <v>38</v>
      </c>
      <c r="L11829">
        <v>3.63</v>
      </c>
      <c r="M11829">
        <v>-2.74</v>
      </c>
      <c r="N11829">
        <v>40.9</v>
      </c>
      <c r="O11829" t="s">
        <v>46</v>
      </c>
      <c r="P11829" t="s">
        <v>473</v>
      </c>
      <c r="T11829">
        <v>2</v>
      </c>
      <c r="U11829">
        <v>0.72555370799999996</v>
      </c>
      <c r="V11829" t="s">
        <v>5</v>
      </c>
      <c r="W11829" t="s">
        <v>6</v>
      </c>
      <c r="Y11829" t="s">
        <v>7</v>
      </c>
      <c r="AT11829">
        <v>0.18177860000000001</v>
      </c>
      <c r="AU11829">
        <v>5.7210812E-2</v>
      </c>
      <c r="AV11829">
        <v>7.5055284999999999E-2</v>
      </c>
      <c r="AW11829">
        <v>2.0223194E-2</v>
      </c>
      <c r="AX11829">
        <v>0.60976235499999998</v>
      </c>
      <c r="AY11829">
        <v>5.5969753999999997E-2</v>
      </c>
      <c r="AZ11829">
        <v>2.5199434E-2</v>
      </c>
      <c r="BA11829">
        <v>0.151854186</v>
      </c>
      <c r="BB11829">
        <v>0.18636678400000001</v>
      </c>
      <c r="BC11829" t="s">
        <v>1986</v>
      </c>
      <c r="BD11829">
        <v>2018</v>
      </c>
      <c r="BE11829" t="s">
        <v>2581</v>
      </c>
      <c r="BG11829" t="s">
        <v>36</v>
      </c>
      <c r="BN11829">
        <v>6.0000000000002274E-2</v>
      </c>
    </row>
    <row r="11830" spans="1:66" x14ac:dyDescent="0.25">
      <c r="A11830">
        <v>113068</v>
      </c>
      <c r="C11830" t="str">
        <f>Table2[[#This Row],[LeadAuthor]]&amp;Table2[[#This Row],[Year]]&amp;"_"&amp;Table2[[#This Row],[SiteName]]&amp;"_"&amp;Table2[[#This Row],[SampleID]]</f>
        <v>Cramwinckel2018_ODP959_</v>
      </c>
      <c r="D11830" t="s">
        <v>2580</v>
      </c>
      <c r="E11830" t="s">
        <v>1985</v>
      </c>
      <c r="F11830">
        <v>603.78</v>
      </c>
      <c r="K11830" t="s">
        <v>38</v>
      </c>
      <c r="L11830">
        <v>3.63</v>
      </c>
      <c r="M11830">
        <v>-2.74</v>
      </c>
      <c r="N11830">
        <v>40.96</v>
      </c>
      <c r="O11830" t="s">
        <v>46</v>
      </c>
      <c r="P11830" t="s">
        <v>473</v>
      </c>
      <c r="T11830">
        <v>2</v>
      </c>
      <c r="U11830">
        <v>0.74973758400000001</v>
      </c>
      <c r="V11830" t="s">
        <v>5</v>
      </c>
      <c r="W11830" t="s">
        <v>6</v>
      </c>
      <c r="Y11830" t="s">
        <v>7</v>
      </c>
      <c r="AT11830">
        <v>0.16338846600000001</v>
      </c>
      <c r="AU11830">
        <v>4.8251166999999998E-2</v>
      </c>
      <c r="AV11830">
        <v>5.7357995000000002E-2</v>
      </c>
      <c r="AW11830">
        <v>1.6701625000000001E-2</v>
      </c>
      <c r="AX11830">
        <v>0.64380924299999998</v>
      </c>
      <c r="AY11830">
        <v>7.0491503999999996E-2</v>
      </c>
      <c r="AZ11830">
        <v>2.7561084999999999E-2</v>
      </c>
      <c r="BA11830">
        <v>0.191379563</v>
      </c>
      <c r="BB11830">
        <v>0.146197826</v>
      </c>
      <c r="BC11830" t="s">
        <v>1986</v>
      </c>
      <c r="BD11830">
        <v>2018</v>
      </c>
      <c r="BE11830" t="s">
        <v>2581</v>
      </c>
      <c r="BG11830" t="s">
        <v>36</v>
      </c>
      <c r="BN11830">
        <v>0.10000000000000142</v>
      </c>
    </row>
    <row r="11831" spans="1:66" x14ac:dyDescent="0.25">
      <c r="A11831">
        <v>113069</v>
      </c>
      <c r="C11831" t="str">
        <f>Table2[[#This Row],[LeadAuthor]]&amp;Table2[[#This Row],[Year]]&amp;"_"&amp;Table2[[#This Row],[SiteName]]&amp;"_"&amp;Table2[[#This Row],[SampleID]]</f>
        <v>Cramwinckel2018_ODP959_</v>
      </c>
      <c r="D11831" t="s">
        <v>2580</v>
      </c>
      <c r="E11831" t="s">
        <v>1985</v>
      </c>
      <c r="F11831">
        <v>606.36</v>
      </c>
      <c r="K11831" t="s">
        <v>38</v>
      </c>
      <c r="L11831">
        <v>3.63</v>
      </c>
      <c r="M11831">
        <v>-2.74</v>
      </c>
      <c r="N11831">
        <v>41.06</v>
      </c>
      <c r="O11831" t="s">
        <v>46</v>
      </c>
      <c r="P11831" t="s">
        <v>473</v>
      </c>
      <c r="T11831">
        <v>2</v>
      </c>
      <c r="U11831">
        <v>0.73648094900000005</v>
      </c>
      <c r="V11831" t="s">
        <v>5</v>
      </c>
      <c r="W11831" t="s">
        <v>6</v>
      </c>
      <c r="Y11831" t="s">
        <v>7</v>
      </c>
      <c r="AT11831">
        <v>0.17543319700000001</v>
      </c>
      <c r="AU11831">
        <v>5.0482276E-2</v>
      </c>
      <c r="AV11831">
        <v>6.2872887000000002E-2</v>
      </c>
      <c r="AW11831">
        <v>1.8663869E-2</v>
      </c>
      <c r="AX11831">
        <v>0.63299706099999997</v>
      </c>
      <c r="AY11831">
        <v>5.9550709E-2</v>
      </c>
      <c r="AZ11831">
        <v>3.6412038000000001E-2</v>
      </c>
      <c r="BA11831">
        <v>0.17871916500000001</v>
      </c>
      <c r="BB11831">
        <v>0.16010714000000001</v>
      </c>
      <c r="BC11831" t="s">
        <v>1986</v>
      </c>
      <c r="BD11831">
        <v>2018</v>
      </c>
      <c r="BE11831" t="s">
        <v>2581</v>
      </c>
      <c r="BG11831" t="s">
        <v>36</v>
      </c>
      <c r="BN11831">
        <v>8.9999999999996305E-2</v>
      </c>
    </row>
    <row r="11832" spans="1:66" x14ac:dyDescent="0.25">
      <c r="A11832">
        <v>113070</v>
      </c>
      <c r="C11832" t="str">
        <f>Table2[[#This Row],[LeadAuthor]]&amp;Table2[[#This Row],[Year]]&amp;"_"&amp;Table2[[#This Row],[SiteName]]&amp;"_"&amp;Table2[[#This Row],[SampleID]]</f>
        <v>Cramwinckel2018_ODP959_</v>
      </c>
      <c r="D11832" t="s">
        <v>2580</v>
      </c>
      <c r="E11832" t="s">
        <v>1985</v>
      </c>
      <c r="F11832">
        <v>608.85</v>
      </c>
      <c r="K11832" t="s">
        <v>38</v>
      </c>
      <c r="L11832">
        <v>3.63</v>
      </c>
      <c r="M11832">
        <v>-2.74</v>
      </c>
      <c r="N11832">
        <v>41.15</v>
      </c>
      <c r="O11832" t="s">
        <v>46</v>
      </c>
      <c r="P11832" t="s">
        <v>473</v>
      </c>
      <c r="T11832">
        <v>2</v>
      </c>
      <c r="U11832">
        <v>0.72923629700000003</v>
      </c>
      <c r="V11832" t="s">
        <v>5</v>
      </c>
      <c r="W11832" t="s">
        <v>6</v>
      </c>
      <c r="Y11832" t="s">
        <v>7</v>
      </c>
      <c r="AT11832">
        <v>0.17787867600000001</v>
      </c>
      <c r="AU11832">
        <v>5.1601867000000003E-2</v>
      </c>
      <c r="AV11832">
        <v>6.2410177999999997E-2</v>
      </c>
      <c r="AW11832">
        <v>1.8149584999999999E-2</v>
      </c>
      <c r="AX11832">
        <v>0.63154235800000003</v>
      </c>
      <c r="AY11832">
        <v>5.8417337E-2</v>
      </c>
      <c r="AZ11832">
        <v>2.8249963999999999E-2</v>
      </c>
      <c r="BA11832">
        <v>0.196693589</v>
      </c>
      <c r="BB11832">
        <v>0.16075684400000001</v>
      </c>
      <c r="BC11832" t="s">
        <v>1986</v>
      </c>
      <c r="BD11832">
        <v>2018</v>
      </c>
      <c r="BE11832" t="s">
        <v>2581</v>
      </c>
      <c r="BG11832" t="s">
        <v>36</v>
      </c>
      <c r="BN11832">
        <v>7.0000000000000284E-2</v>
      </c>
    </row>
    <row r="11833" spans="1:66" x14ac:dyDescent="0.25">
      <c r="A11833">
        <v>113071</v>
      </c>
      <c r="C11833" t="str">
        <f>Table2[[#This Row],[LeadAuthor]]&amp;Table2[[#This Row],[Year]]&amp;"_"&amp;Table2[[#This Row],[SiteName]]&amp;"_"&amp;Table2[[#This Row],[SampleID]]</f>
        <v>Cramwinckel2018_ODP959_</v>
      </c>
      <c r="D11833" t="s">
        <v>2580</v>
      </c>
      <c r="E11833" t="s">
        <v>1985</v>
      </c>
      <c r="F11833">
        <v>610.67999999999995</v>
      </c>
      <c r="K11833" t="s">
        <v>38</v>
      </c>
      <c r="L11833">
        <v>3.63</v>
      </c>
      <c r="M11833">
        <v>-2.74</v>
      </c>
      <c r="N11833">
        <v>41.22</v>
      </c>
      <c r="O11833" t="s">
        <v>46</v>
      </c>
      <c r="P11833" t="s">
        <v>473</v>
      </c>
      <c r="T11833">
        <v>2</v>
      </c>
      <c r="U11833">
        <v>0.75037876199999998</v>
      </c>
      <c r="V11833" t="s">
        <v>5</v>
      </c>
      <c r="W11833" t="s">
        <v>6</v>
      </c>
      <c r="Y11833" t="s">
        <v>7</v>
      </c>
      <c r="AT11833">
        <v>0.16869542400000001</v>
      </c>
      <c r="AU11833">
        <v>4.7957785000000003E-2</v>
      </c>
      <c r="AV11833">
        <v>5.9811458999999997E-2</v>
      </c>
      <c r="AW11833">
        <v>1.9290154E-2</v>
      </c>
      <c r="AX11833">
        <v>0.63918236299999998</v>
      </c>
      <c r="AY11833">
        <v>6.5062815999999996E-2</v>
      </c>
      <c r="AZ11833">
        <v>3.6869251999999998E-2</v>
      </c>
      <c r="BA11833">
        <v>0.16083681499999999</v>
      </c>
      <c r="BB11833">
        <v>0.152843376</v>
      </c>
      <c r="BC11833" t="s">
        <v>1986</v>
      </c>
      <c r="BD11833">
        <v>2018</v>
      </c>
      <c r="BE11833" t="s">
        <v>2581</v>
      </c>
      <c r="BG11833" t="s">
        <v>36</v>
      </c>
      <c r="BN11833">
        <v>0.17999999999999972</v>
      </c>
    </row>
    <row r="11834" spans="1:66" x14ac:dyDescent="0.25">
      <c r="A11834">
        <v>113072</v>
      </c>
      <c r="C11834" t="str">
        <f>Table2[[#This Row],[LeadAuthor]]&amp;Table2[[#This Row],[Year]]&amp;"_"&amp;Table2[[#This Row],[SiteName]]&amp;"_"&amp;Table2[[#This Row],[SampleID]]</f>
        <v>Cramwinckel2018_ODP959_</v>
      </c>
      <c r="D11834" t="s">
        <v>2580</v>
      </c>
      <c r="E11834" t="s">
        <v>1985</v>
      </c>
      <c r="F11834">
        <v>615.41999999999996</v>
      </c>
      <c r="K11834" t="s">
        <v>38</v>
      </c>
      <c r="L11834">
        <v>3.63</v>
      </c>
      <c r="M11834">
        <v>-2.74</v>
      </c>
      <c r="N11834">
        <v>41.4</v>
      </c>
      <c r="O11834" t="s">
        <v>46</v>
      </c>
      <c r="P11834" t="s">
        <v>192</v>
      </c>
      <c r="T11834">
        <v>2</v>
      </c>
      <c r="U11834">
        <v>0.76060167099999998</v>
      </c>
      <c r="V11834" t="s">
        <v>5</v>
      </c>
      <c r="W11834" t="s">
        <v>6</v>
      </c>
      <c r="Y11834" t="s">
        <v>7</v>
      </c>
      <c r="AT11834">
        <v>0.173913439</v>
      </c>
      <c r="AU11834">
        <v>4.8493330000000001E-2</v>
      </c>
      <c r="AV11834">
        <v>6.2681670999999994E-2</v>
      </c>
      <c r="AW11834">
        <v>1.5935681E-2</v>
      </c>
      <c r="AX11834">
        <v>0.62352320100000003</v>
      </c>
      <c r="AY11834">
        <v>7.5452678999999995E-2</v>
      </c>
      <c r="AZ11834">
        <v>2.6257662000000001E-2</v>
      </c>
      <c r="BA11834">
        <v>9.2561042999999996E-2</v>
      </c>
      <c r="BB11834">
        <v>0.15387089800000001</v>
      </c>
      <c r="BC11834" t="s">
        <v>1986</v>
      </c>
      <c r="BD11834">
        <v>2018</v>
      </c>
      <c r="BE11834" t="s">
        <v>2581</v>
      </c>
      <c r="BG11834" t="s">
        <v>36</v>
      </c>
      <c r="BN11834">
        <v>0.16000000000000369</v>
      </c>
    </row>
    <row r="11835" spans="1:66" x14ac:dyDescent="0.25">
      <c r="A11835">
        <v>113073</v>
      </c>
      <c r="C11835" t="str">
        <f>Table2[[#This Row],[LeadAuthor]]&amp;Table2[[#This Row],[Year]]&amp;"_"&amp;Table2[[#This Row],[SiteName]]&amp;"_"&amp;Table2[[#This Row],[SampleID]]</f>
        <v>Cramwinckel2018_ODP959_</v>
      </c>
      <c r="D11835" t="s">
        <v>2580</v>
      </c>
      <c r="E11835" t="s">
        <v>1985</v>
      </c>
      <c r="F11835">
        <v>619.83000000000004</v>
      </c>
      <c r="K11835" t="s">
        <v>38</v>
      </c>
      <c r="L11835">
        <v>3.63</v>
      </c>
      <c r="M11835">
        <v>-2.74</v>
      </c>
      <c r="N11835">
        <v>41.56</v>
      </c>
      <c r="O11835" t="s">
        <v>46</v>
      </c>
      <c r="P11835" t="s">
        <v>192</v>
      </c>
      <c r="T11835">
        <v>2</v>
      </c>
      <c r="U11835">
        <v>0.75846450200000004</v>
      </c>
      <c r="V11835" t="s">
        <v>5</v>
      </c>
      <c r="W11835" t="s">
        <v>6</v>
      </c>
      <c r="Y11835" t="s">
        <v>7</v>
      </c>
      <c r="AT11835">
        <v>0.17382179</v>
      </c>
      <c r="AU11835">
        <v>4.5626083999999997E-2</v>
      </c>
      <c r="AV11835">
        <v>6.1297819000000003E-2</v>
      </c>
      <c r="AW11835">
        <v>1.7822477E-2</v>
      </c>
      <c r="AX11835">
        <v>0.63727809300000005</v>
      </c>
      <c r="AY11835">
        <v>6.4153737000000002E-2</v>
      </c>
      <c r="AZ11835">
        <v>3.3206126000000002E-2</v>
      </c>
      <c r="BA11835">
        <v>0.11154304800000001</v>
      </c>
      <c r="BB11835">
        <v>0.15099209599999999</v>
      </c>
      <c r="BC11835" t="s">
        <v>1986</v>
      </c>
      <c r="BD11835">
        <v>2018</v>
      </c>
      <c r="BE11835" t="s">
        <v>2581</v>
      </c>
      <c r="BG11835" t="s">
        <v>36</v>
      </c>
      <c r="BN11835">
        <v>0.12999999999999545</v>
      </c>
    </row>
    <row r="11836" spans="1:66" x14ac:dyDescent="0.25">
      <c r="A11836">
        <v>113074</v>
      </c>
      <c r="C11836" t="str">
        <f>Table2[[#This Row],[LeadAuthor]]&amp;Table2[[#This Row],[Year]]&amp;"_"&amp;Table2[[#This Row],[SiteName]]&amp;"_"&amp;Table2[[#This Row],[SampleID]]</f>
        <v>Cramwinckel2018_ODP959_</v>
      </c>
      <c r="D11836" t="s">
        <v>2580</v>
      </c>
      <c r="E11836" t="s">
        <v>1985</v>
      </c>
      <c r="F11836">
        <v>623.19000000000005</v>
      </c>
      <c r="K11836" t="s">
        <v>38</v>
      </c>
      <c r="L11836">
        <v>3.63</v>
      </c>
      <c r="M11836">
        <v>-2.74</v>
      </c>
      <c r="N11836">
        <v>41.69</v>
      </c>
      <c r="O11836" t="s">
        <v>46</v>
      </c>
      <c r="P11836" t="s">
        <v>192</v>
      </c>
      <c r="T11836">
        <v>2</v>
      </c>
      <c r="U11836">
        <v>0.73235271599999996</v>
      </c>
      <c r="V11836" t="s">
        <v>5</v>
      </c>
      <c r="W11836" t="s">
        <v>6</v>
      </c>
      <c r="Y11836" t="s">
        <v>7</v>
      </c>
      <c r="AT11836">
        <v>0.16087975900000001</v>
      </c>
      <c r="AU11836">
        <v>5.1800911999999998E-2</v>
      </c>
      <c r="AV11836">
        <v>5.0863552999999999E-2</v>
      </c>
      <c r="AW11836">
        <v>1.9863042000000001E-2</v>
      </c>
      <c r="AX11836">
        <v>0.64557853600000004</v>
      </c>
      <c r="AY11836">
        <v>7.1014198000000001E-2</v>
      </c>
      <c r="AZ11836">
        <v>2.3087765999999999E-2</v>
      </c>
      <c r="BA11836">
        <v>0.27274920899999999</v>
      </c>
      <c r="BB11836">
        <v>0.14601900900000001</v>
      </c>
      <c r="BC11836" t="s">
        <v>1986</v>
      </c>
      <c r="BD11836">
        <v>2018</v>
      </c>
      <c r="BE11836" t="s">
        <v>2581</v>
      </c>
      <c r="BG11836" t="s">
        <v>36</v>
      </c>
      <c r="BN11836">
        <v>0.23000000000000398</v>
      </c>
    </row>
    <row r="11837" spans="1:66" x14ac:dyDescent="0.25">
      <c r="A11837">
        <v>113075</v>
      </c>
      <c r="C11837" t="str">
        <f>Table2[[#This Row],[LeadAuthor]]&amp;Table2[[#This Row],[Year]]&amp;"_"&amp;Table2[[#This Row],[SiteName]]&amp;"_"&amp;Table2[[#This Row],[SampleID]]</f>
        <v>Cramwinckel2018_ODP959_</v>
      </c>
      <c r="D11837" t="s">
        <v>2580</v>
      </c>
      <c r="E11837" t="s">
        <v>1985</v>
      </c>
      <c r="F11837">
        <v>629.29</v>
      </c>
      <c r="K11837" t="s">
        <v>38</v>
      </c>
      <c r="L11837">
        <v>3.63</v>
      </c>
      <c r="M11837">
        <v>-2.74</v>
      </c>
      <c r="N11837">
        <v>41.92</v>
      </c>
      <c r="O11837" t="s">
        <v>46</v>
      </c>
      <c r="P11837" t="s">
        <v>192</v>
      </c>
      <c r="T11837">
        <v>2</v>
      </c>
      <c r="U11837">
        <v>0.76781230499999997</v>
      </c>
      <c r="V11837" t="s">
        <v>5</v>
      </c>
      <c r="W11837" t="s">
        <v>6</v>
      </c>
      <c r="Y11837" t="s">
        <v>7</v>
      </c>
      <c r="AT11837">
        <v>0.14897436</v>
      </c>
      <c r="AU11837">
        <v>4.7618822999999998E-2</v>
      </c>
      <c r="AV11837">
        <v>6.2301830000000002E-2</v>
      </c>
      <c r="AW11837">
        <v>1.7475061E-2</v>
      </c>
      <c r="AX11837">
        <v>0.64593801399999995</v>
      </c>
      <c r="AY11837">
        <v>7.7691912000000002E-2</v>
      </c>
      <c r="AZ11837">
        <v>2.1052807E-2</v>
      </c>
      <c r="BA11837">
        <v>0.163124201</v>
      </c>
      <c r="BB11837">
        <v>0.149696681</v>
      </c>
      <c r="BC11837" t="s">
        <v>1986</v>
      </c>
      <c r="BD11837">
        <v>2018</v>
      </c>
      <c r="BE11837" t="s">
        <v>2581</v>
      </c>
      <c r="BG11837" t="s">
        <v>36</v>
      </c>
      <c r="BN11837">
        <v>0.36999999999999744</v>
      </c>
    </row>
    <row r="11838" spans="1:66" x14ac:dyDescent="0.25">
      <c r="A11838">
        <v>113076</v>
      </c>
      <c r="C11838" t="str">
        <f>Table2[[#This Row],[LeadAuthor]]&amp;Table2[[#This Row],[Year]]&amp;"_"&amp;Table2[[#This Row],[SiteName]]&amp;"_"&amp;Table2[[#This Row],[SampleID]]</f>
        <v>Cramwinckel2018_ODP959_</v>
      </c>
      <c r="D11838" t="s">
        <v>2580</v>
      </c>
      <c r="E11838" t="s">
        <v>1985</v>
      </c>
      <c r="F11838">
        <v>639.11</v>
      </c>
      <c r="K11838" t="s">
        <v>38</v>
      </c>
      <c r="L11838">
        <v>3.63</v>
      </c>
      <c r="M11838">
        <v>-2.74</v>
      </c>
      <c r="N11838">
        <v>42.29</v>
      </c>
      <c r="O11838" t="s">
        <v>46</v>
      </c>
      <c r="P11838" t="s">
        <v>192</v>
      </c>
      <c r="T11838">
        <v>2</v>
      </c>
      <c r="U11838">
        <v>0.80478733099999999</v>
      </c>
      <c r="V11838" t="s">
        <v>5</v>
      </c>
      <c r="W11838" t="s">
        <v>6</v>
      </c>
      <c r="Y11838" t="s">
        <v>7</v>
      </c>
      <c r="AT11838">
        <v>0.12277266000000001</v>
      </c>
      <c r="AU11838">
        <v>4.1312262000000002E-2</v>
      </c>
      <c r="AV11838">
        <v>6.2670834999999994E-2</v>
      </c>
      <c r="AW11838">
        <v>1.7549319000000001E-2</v>
      </c>
      <c r="AX11838">
        <v>0.66560038899999996</v>
      </c>
      <c r="AY11838">
        <v>9.0094535000000003E-2</v>
      </c>
      <c r="AZ11838">
        <v>2.6528900000000001E-2</v>
      </c>
      <c r="BA11838">
        <v>0.12146144</v>
      </c>
      <c r="BB11838">
        <v>0.138541528</v>
      </c>
      <c r="BC11838" t="s">
        <v>1986</v>
      </c>
      <c r="BD11838">
        <v>2018</v>
      </c>
      <c r="BE11838" t="s">
        <v>2581</v>
      </c>
      <c r="BG11838" t="s">
        <v>36</v>
      </c>
      <c r="BN11838">
        <v>0.17999999999999972</v>
      </c>
    </row>
    <row r="11839" spans="1:66" x14ac:dyDescent="0.25">
      <c r="A11839">
        <v>113077</v>
      </c>
      <c r="C11839" t="str">
        <f>Table2[[#This Row],[LeadAuthor]]&amp;Table2[[#This Row],[Year]]&amp;"_"&amp;Table2[[#This Row],[SiteName]]&amp;"_"&amp;Table2[[#This Row],[SampleID]]</f>
        <v>Cramwinckel2018_ODP959_</v>
      </c>
      <c r="D11839" t="s">
        <v>2580</v>
      </c>
      <c r="E11839" t="s">
        <v>1985</v>
      </c>
      <c r="F11839">
        <v>644.09</v>
      </c>
      <c r="K11839" t="s">
        <v>38</v>
      </c>
      <c r="L11839">
        <v>3.63</v>
      </c>
      <c r="M11839">
        <v>-2.74</v>
      </c>
      <c r="N11839">
        <v>42.47</v>
      </c>
      <c r="O11839" t="s">
        <v>46</v>
      </c>
      <c r="P11839" t="s">
        <v>192</v>
      </c>
      <c r="T11839">
        <v>2</v>
      </c>
      <c r="U11839">
        <v>0.80861622399999999</v>
      </c>
      <c r="V11839" t="s">
        <v>5</v>
      </c>
      <c r="W11839" t="s">
        <v>6</v>
      </c>
      <c r="Y11839" t="s">
        <v>7</v>
      </c>
      <c r="AT11839">
        <v>0.10964529000000001</v>
      </c>
      <c r="AU11839">
        <v>3.9175741E-2</v>
      </c>
      <c r="AV11839">
        <v>6.2167583999999998E-2</v>
      </c>
      <c r="AW11839">
        <v>1.6563070999999999E-2</v>
      </c>
      <c r="AX11839">
        <v>0.68565741899999999</v>
      </c>
      <c r="AY11839">
        <v>8.6790896000000006E-2</v>
      </c>
      <c r="AZ11839">
        <v>1.7718556999999999E-2</v>
      </c>
      <c r="BA11839">
        <v>0.164812018</v>
      </c>
      <c r="BB11839">
        <v>0.13242631699999999</v>
      </c>
      <c r="BC11839" t="s">
        <v>1986</v>
      </c>
      <c r="BD11839">
        <v>2018</v>
      </c>
      <c r="BE11839" t="s">
        <v>2581</v>
      </c>
      <c r="BG11839" t="s">
        <v>36</v>
      </c>
      <c r="BN11839">
        <v>0.21000000000000085</v>
      </c>
    </row>
    <row r="11840" spans="1:66" x14ac:dyDescent="0.25">
      <c r="A11840">
        <v>113078</v>
      </c>
      <c r="C11840" t="str">
        <f>Table2[[#This Row],[LeadAuthor]]&amp;Table2[[#This Row],[Year]]&amp;"_"&amp;Table2[[#This Row],[SiteName]]&amp;"_"&amp;Table2[[#This Row],[SampleID]]</f>
        <v>Cramwinckel2018_ODP959_</v>
      </c>
      <c r="D11840" t="s">
        <v>2580</v>
      </c>
      <c r="E11840" t="s">
        <v>1985</v>
      </c>
      <c r="F11840">
        <v>649.51</v>
      </c>
      <c r="K11840" t="s">
        <v>38</v>
      </c>
      <c r="L11840">
        <v>3.63</v>
      </c>
      <c r="M11840">
        <v>-2.74</v>
      </c>
      <c r="N11840">
        <v>42.68</v>
      </c>
      <c r="O11840" t="s">
        <v>46</v>
      </c>
      <c r="P11840" t="s">
        <v>192</v>
      </c>
      <c r="T11840">
        <v>2</v>
      </c>
      <c r="U11840">
        <v>0.79719114899999999</v>
      </c>
      <c r="V11840" t="s">
        <v>5</v>
      </c>
      <c r="W11840" t="s">
        <v>6</v>
      </c>
      <c r="Y11840" t="s">
        <v>7</v>
      </c>
      <c r="AT11840">
        <v>0.12782866300000001</v>
      </c>
      <c r="AU11840">
        <v>4.0032036E-2</v>
      </c>
      <c r="AV11840">
        <v>6.2507055000000006E-2</v>
      </c>
      <c r="AW11840">
        <v>1.8568669999999999E-2</v>
      </c>
      <c r="AX11840">
        <v>0.67478332500000004</v>
      </c>
      <c r="AY11840">
        <v>7.6280250999999993E-2</v>
      </c>
      <c r="AZ11840">
        <v>2.9424645999999999E-2</v>
      </c>
      <c r="BA11840">
        <v>0.138938068</v>
      </c>
      <c r="BB11840">
        <v>0.138857763</v>
      </c>
      <c r="BC11840" t="s">
        <v>1986</v>
      </c>
      <c r="BD11840">
        <v>2018</v>
      </c>
      <c r="BE11840" t="s">
        <v>2581</v>
      </c>
      <c r="BG11840" t="s">
        <v>36</v>
      </c>
      <c r="BN11840">
        <v>0.25999999999999801</v>
      </c>
    </row>
    <row r="11841" spans="1:66" x14ac:dyDescent="0.25">
      <c r="A11841">
        <v>113079</v>
      </c>
      <c r="C11841" t="str">
        <f>Table2[[#This Row],[LeadAuthor]]&amp;Table2[[#This Row],[Year]]&amp;"_"&amp;Table2[[#This Row],[SiteName]]&amp;"_"&amp;Table2[[#This Row],[SampleID]]</f>
        <v>Cramwinckel2018_ODP959_</v>
      </c>
      <c r="D11841" t="s">
        <v>2580</v>
      </c>
      <c r="E11841" t="s">
        <v>1985</v>
      </c>
      <c r="F11841">
        <v>656.55</v>
      </c>
      <c r="K11841" t="s">
        <v>38</v>
      </c>
      <c r="L11841">
        <v>3.63</v>
      </c>
      <c r="M11841">
        <v>-2.74</v>
      </c>
      <c r="N11841">
        <v>42.94</v>
      </c>
      <c r="O11841" t="s">
        <v>46</v>
      </c>
      <c r="P11841" t="s">
        <v>192</v>
      </c>
      <c r="T11841">
        <v>2</v>
      </c>
      <c r="U11841">
        <v>0.79142438000000004</v>
      </c>
      <c r="V11841" t="s">
        <v>5</v>
      </c>
      <c r="W11841" t="s">
        <v>6</v>
      </c>
      <c r="Y11841" t="s">
        <v>7</v>
      </c>
      <c r="AT11841">
        <v>0.133519426</v>
      </c>
      <c r="AU11841">
        <v>4.4304614999999999E-2</v>
      </c>
      <c r="AV11841">
        <v>6.4590343999999994E-2</v>
      </c>
      <c r="AW11841">
        <v>1.7551858E-2</v>
      </c>
      <c r="AX11841">
        <v>0.65406545800000004</v>
      </c>
      <c r="AY11841">
        <v>8.5968299999999997E-2</v>
      </c>
      <c r="AZ11841">
        <v>1.3105998000000001E-2</v>
      </c>
      <c r="BA11841">
        <v>0.12618221499999999</v>
      </c>
      <c r="BB11841">
        <v>0.14593150799999999</v>
      </c>
      <c r="BC11841" t="s">
        <v>1986</v>
      </c>
      <c r="BD11841">
        <v>2018</v>
      </c>
      <c r="BE11841" t="s">
        <v>2581</v>
      </c>
      <c r="BG11841" t="s">
        <v>36</v>
      </c>
      <c r="BN11841">
        <v>0.10000000000000142</v>
      </c>
    </row>
    <row r="11842" spans="1:66" x14ac:dyDescent="0.25">
      <c r="A11842">
        <v>113080</v>
      </c>
      <c r="C11842" t="str">
        <f>Table2[[#This Row],[LeadAuthor]]&amp;Table2[[#This Row],[Year]]&amp;"_"&amp;Table2[[#This Row],[SiteName]]&amp;"_"&amp;Table2[[#This Row],[SampleID]]</f>
        <v>Cramwinckel2018_ODP959_</v>
      </c>
      <c r="D11842" t="s">
        <v>2580</v>
      </c>
      <c r="E11842" t="s">
        <v>1985</v>
      </c>
      <c r="F11842">
        <v>659.1</v>
      </c>
      <c r="K11842" t="s">
        <v>38</v>
      </c>
      <c r="L11842">
        <v>3.63</v>
      </c>
      <c r="M11842">
        <v>-2.74</v>
      </c>
      <c r="N11842">
        <v>43.04</v>
      </c>
      <c r="O11842" t="s">
        <v>46</v>
      </c>
      <c r="P11842" t="s">
        <v>192</v>
      </c>
      <c r="T11842">
        <v>2</v>
      </c>
      <c r="U11842">
        <v>0.76393028200000002</v>
      </c>
      <c r="V11842" t="s">
        <v>5</v>
      </c>
      <c r="W11842" t="s">
        <v>6</v>
      </c>
      <c r="Y11842" t="s">
        <v>7</v>
      </c>
      <c r="AT11842">
        <v>0.15683641100000001</v>
      </c>
      <c r="AU11842">
        <v>4.5563395E-2</v>
      </c>
      <c r="AV11842">
        <v>6.3997069000000004E-2</v>
      </c>
      <c r="AW11842">
        <v>1.7060912000000001E-2</v>
      </c>
      <c r="AX11842">
        <v>0.65015537199999995</v>
      </c>
      <c r="AY11842">
        <v>6.6386841000000002E-2</v>
      </c>
      <c r="AZ11842">
        <v>1.4275024000000001E-2</v>
      </c>
      <c r="BA11842">
        <v>0.15161838</v>
      </c>
      <c r="BB11842">
        <v>0.15017415100000001</v>
      </c>
      <c r="BC11842" t="s">
        <v>1986</v>
      </c>
      <c r="BD11842">
        <v>2018</v>
      </c>
      <c r="BE11842" t="s">
        <v>2581</v>
      </c>
      <c r="BG11842" t="s">
        <v>36</v>
      </c>
      <c r="BN11842">
        <v>6.0000000000002274E-2</v>
      </c>
    </row>
    <row r="11843" spans="1:66" x14ac:dyDescent="0.25">
      <c r="A11843">
        <v>113081</v>
      </c>
      <c r="C11843" t="str">
        <f>Table2[[#This Row],[LeadAuthor]]&amp;Table2[[#This Row],[Year]]&amp;"_"&amp;Table2[[#This Row],[SiteName]]&amp;"_"&amp;Table2[[#This Row],[SampleID]]</f>
        <v>Cramwinckel2018_ODP959_</v>
      </c>
      <c r="D11843" t="s">
        <v>2580</v>
      </c>
      <c r="E11843" t="s">
        <v>1985</v>
      </c>
      <c r="F11843">
        <v>660.56</v>
      </c>
      <c r="K11843" t="s">
        <v>38</v>
      </c>
      <c r="L11843">
        <v>3.63</v>
      </c>
      <c r="M11843">
        <v>-2.74</v>
      </c>
      <c r="N11843">
        <v>43.1</v>
      </c>
      <c r="O11843" t="s">
        <v>46</v>
      </c>
      <c r="P11843" t="s">
        <v>192</v>
      </c>
      <c r="T11843">
        <v>2</v>
      </c>
      <c r="U11843">
        <v>0.75121214000000003</v>
      </c>
      <c r="V11843" t="s">
        <v>5</v>
      </c>
      <c r="W11843" t="s">
        <v>6</v>
      </c>
      <c r="Y11843" t="s">
        <v>7</v>
      </c>
      <c r="AT11843">
        <v>0.172289994</v>
      </c>
      <c r="AU11843">
        <v>4.7262152000000002E-2</v>
      </c>
      <c r="AV11843">
        <v>5.8871758000000003E-2</v>
      </c>
      <c r="AW11843">
        <v>1.6763113E-2</v>
      </c>
      <c r="AX11843">
        <v>0.63774031799999997</v>
      </c>
      <c r="AY11843">
        <v>6.7072665000000004E-2</v>
      </c>
      <c r="AZ11843">
        <v>2.2460962000000001E-2</v>
      </c>
      <c r="BA11843">
        <v>0.14943894999999999</v>
      </c>
      <c r="BB11843">
        <v>0.148478358</v>
      </c>
      <c r="BC11843" t="s">
        <v>1986</v>
      </c>
      <c r="BD11843">
        <v>2018</v>
      </c>
      <c r="BE11843" t="s">
        <v>2581</v>
      </c>
      <c r="BG11843" t="s">
        <v>36</v>
      </c>
      <c r="BN11843">
        <v>0.11999999999999744</v>
      </c>
    </row>
    <row r="11844" spans="1:66" x14ac:dyDescent="0.25">
      <c r="A11844">
        <v>113082</v>
      </c>
      <c r="C11844" t="str">
        <f>Table2[[#This Row],[LeadAuthor]]&amp;Table2[[#This Row],[Year]]&amp;"_"&amp;Table2[[#This Row],[SiteName]]&amp;"_"&amp;Table2[[#This Row],[SampleID]]</f>
        <v>Cramwinckel2018_ODP959_</v>
      </c>
      <c r="D11844" t="s">
        <v>2580</v>
      </c>
      <c r="E11844" t="s">
        <v>1985</v>
      </c>
      <c r="F11844">
        <v>663.81</v>
      </c>
      <c r="K11844" t="s">
        <v>38</v>
      </c>
      <c r="L11844">
        <v>3.63</v>
      </c>
      <c r="M11844">
        <v>-2.74</v>
      </c>
      <c r="N11844">
        <v>43.22</v>
      </c>
      <c r="O11844" t="s">
        <v>46</v>
      </c>
      <c r="P11844" t="s">
        <v>192</v>
      </c>
      <c r="T11844">
        <v>2</v>
      </c>
      <c r="U11844">
        <v>0.76993317699999997</v>
      </c>
      <c r="V11844" t="s">
        <v>5</v>
      </c>
      <c r="W11844" t="s">
        <v>6</v>
      </c>
      <c r="Y11844" t="s">
        <v>7</v>
      </c>
      <c r="AT11844">
        <v>0.165716206</v>
      </c>
      <c r="AU11844">
        <v>4.5036609999999998E-2</v>
      </c>
      <c r="AV11844">
        <v>6.4273462000000003E-2</v>
      </c>
      <c r="AW11844">
        <v>1.7339106E-2</v>
      </c>
      <c r="AX11844">
        <v>0.63852931899999998</v>
      </c>
      <c r="AY11844">
        <v>6.9105295999999997E-2</v>
      </c>
      <c r="AZ11844">
        <v>2.1032677E-2</v>
      </c>
      <c r="BA11844">
        <v>9.0901499999999996E-2</v>
      </c>
      <c r="BB11844">
        <v>0.15180587200000001</v>
      </c>
      <c r="BC11844" t="s">
        <v>1986</v>
      </c>
      <c r="BD11844">
        <v>2018</v>
      </c>
      <c r="BE11844" t="s">
        <v>2581</v>
      </c>
      <c r="BG11844" t="s">
        <v>36</v>
      </c>
      <c r="BN11844">
        <v>0.18999999999999773</v>
      </c>
    </row>
    <row r="11845" spans="1:66" x14ac:dyDescent="0.25">
      <c r="A11845">
        <v>113083</v>
      </c>
      <c r="C11845" t="str">
        <f>Table2[[#This Row],[LeadAuthor]]&amp;Table2[[#This Row],[Year]]&amp;"_"&amp;Table2[[#This Row],[SiteName]]&amp;"_"&amp;Table2[[#This Row],[SampleID]]</f>
        <v>Cramwinckel2018_ODP959_</v>
      </c>
      <c r="D11845" t="s">
        <v>2580</v>
      </c>
      <c r="E11845" t="s">
        <v>1985</v>
      </c>
      <c r="F11845">
        <v>668.51</v>
      </c>
      <c r="K11845" t="s">
        <v>38</v>
      </c>
      <c r="L11845">
        <v>3.63</v>
      </c>
      <c r="M11845">
        <v>-2.74</v>
      </c>
      <c r="N11845">
        <v>43.41</v>
      </c>
      <c r="O11845" t="s">
        <v>46</v>
      </c>
      <c r="P11845" t="s">
        <v>192</v>
      </c>
      <c r="T11845">
        <v>2</v>
      </c>
      <c r="U11845">
        <v>0.81563872599999998</v>
      </c>
      <c r="V11845" t="s">
        <v>5</v>
      </c>
      <c r="W11845" t="s">
        <v>6</v>
      </c>
      <c r="Y11845" t="s">
        <v>7</v>
      </c>
      <c r="AT11845">
        <v>9.9872207000000005E-2</v>
      </c>
      <c r="AU11845">
        <v>3.9120398000000001E-2</v>
      </c>
      <c r="AV11845">
        <v>6.719108E-2</v>
      </c>
      <c r="AW11845">
        <v>1.6890307E-2</v>
      </c>
      <c r="AX11845">
        <v>0.687933566</v>
      </c>
      <c r="AY11845">
        <v>8.8992442000000005E-2</v>
      </c>
      <c r="AZ11845">
        <v>1.4813995999999999E-2</v>
      </c>
      <c r="BA11845">
        <v>0.161234449</v>
      </c>
      <c r="BB11845">
        <v>0.13687143700000001</v>
      </c>
      <c r="BC11845" t="s">
        <v>1986</v>
      </c>
      <c r="BD11845">
        <v>2018</v>
      </c>
      <c r="BE11845" t="s">
        <v>2581</v>
      </c>
      <c r="BG11845" t="s">
        <v>36</v>
      </c>
      <c r="BN11845">
        <v>0.21000000000000085</v>
      </c>
    </row>
    <row r="11846" spans="1:66" x14ac:dyDescent="0.25">
      <c r="A11846">
        <v>113084</v>
      </c>
      <c r="C11846" t="str">
        <f>Table2[[#This Row],[LeadAuthor]]&amp;Table2[[#This Row],[Year]]&amp;"_"&amp;Table2[[#This Row],[SiteName]]&amp;"_"&amp;Table2[[#This Row],[SampleID]]</f>
        <v>Cramwinckel2018_ODP959_</v>
      </c>
      <c r="D11846" t="s">
        <v>2580</v>
      </c>
      <c r="E11846" t="s">
        <v>1985</v>
      </c>
      <c r="F11846">
        <v>674.71</v>
      </c>
      <c r="K11846" t="s">
        <v>38</v>
      </c>
      <c r="L11846">
        <v>3.63</v>
      </c>
      <c r="M11846">
        <v>-2.74</v>
      </c>
      <c r="N11846">
        <v>43.62</v>
      </c>
      <c r="O11846" t="s">
        <v>46</v>
      </c>
      <c r="P11846" t="s">
        <v>192</v>
      </c>
      <c r="T11846">
        <v>2</v>
      </c>
      <c r="U11846">
        <v>0.80953061299999995</v>
      </c>
      <c r="V11846" t="s">
        <v>5</v>
      </c>
      <c r="W11846" t="s">
        <v>6</v>
      </c>
      <c r="Y11846" t="s">
        <v>7</v>
      </c>
      <c r="AT11846">
        <v>0.102548231</v>
      </c>
      <c r="AU11846">
        <v>4.1986345000000001E-2</v>
      </c>
      <c r="AV11846">
        <v>7.1809759000000001E-2</v>
      </c>
      <c r="AW11846">
        <v>1.5902860000000001E-2</v>
      </c>
      <c r="AX11846">
        <v>0.67701558399999995</v>
      </c>
      <c r="AY11846">
        <v>9.0737219999999993E-2</v>
      </c>
      <c r="AZ11846">
        <v>8.6222469999999996E-3</v>
      </c>
      <c r="BA11846">
        <v>0.161936055</v>
      </c>
      <c r="BB11846">
        <v>0.14451914699999999</v>
      </c>
      <c r="BC11846" t="s">
        <v>1986</v>
      </c>
      <c r="BD11846">
        <v>2018</v>
      </c>
      <c r="BE11846" t="s">
        <v>2581</v>
      </c>
      <c r="BG11846" t="s">
        <v>36</v>
      </c>
      <c r="BN11846">
        <v>0.23000000000000398</v>
      </c>
    </row>
    <row r="11847" spans="1:66" x14ac:dyDescent="0.25">
      <c r="A11847">
        <v>113085</v>
      </c>
      <c r="C11847" t="str">
        <f>Table2[[#This Row],[LeadAuthor]]&amp;Table2[[#This Row],[Year]]&amp;"_"&amp;Table2[[#This Row],[SiteName]]&amp;"_"&amp;Table2[[#This Row],[SampleID]]</f>
        <v>Cramwinckel2018_ODP959_</v>
      </c>
      <c r="D11847" t="s">
        <v>2580</v>
      </c>
      <c r="E11847" t="s">
        <v>1985</v>
      </c>
      <c r="F11847">
        <v>683.41</v>
      </c>
      <c r="K11847" t="s">
        <v>38</v>
      </c>
      <c r="L11847">
        <v>3.63</v>
      </c>
      <c r="M11847">
        <v>-2.74</v>
      </c>
      <c r="N11847">
        <v>43.85</v>
      </c>
      <c r="O11847" t="s">
        <v>46</v>
      </c>
      <c r="P11847" t="s">
        <v>192</v>
      </c>
      <c r="T11847">
        <v>2</v>
      </c>
      <c r="U11847">
        <v>0.80273242099999997</v>
      </c>
      <c r="V11847" t="s">
        <v>5</v>
      </c>
      <c r="W11847" t="s">
        <v>6</v>
      </c>
      <c r="Y11847" t="s">
        <v>7</v>
      </c>
      <c r="AT11847">
        <v>0.113785364</v>
      </c>
      <c r="AU11847">
        <v>4.2347530000000001E-2</v>
      </c>
      <c r="AV11847">
        <v>6.8731561999999996E-2</v>
      </c>
      <c r="AW11847">
        <v>1.6726864000000001E-2</v>
      </c>
      <c r="AX11847">
        <v>0.67154413400000001</v>
      </c>
      <c r="AY11847">
        <v>8.6864546000000001E-2</v>
      </c>
      <c r="AZ11847">
        <v>8.6381459999999993E-3</v>
      </c>
      <c r="BA11847">
        <v>0.152390524</v>
      </c>
      <c r="BB11847">
        <v>0.14421557800000001</v>
      </c>
      <c r="BC11847" t="s">
        <v>1986</v>
      </c>
      <c r="BD11847">
        <v>2018</v>
      </c>
      <c r="BE11847" t="s">
        <v>2581</v>
      </c>
      <c r="BG11847" t="s">
        <v>36</v>
      </c>
      <c r="BN11847">
        <v>0.14000000000000057</v>
      </c>
    </row>
    <row r="11848" spans="1:66" x14ac:dyDescent="0.25">
      <c r="A11848">
        <v>113086</v>
      </c>
      <c r="C11848" t="str">
        <f>Table2[[#This Row],[LeadAuthor]]&amp;Table2[[#This Row],[Year]]&amp;"_"&amp;Table2[[#This Row],[SiteName]]&amp;"_"&amp;Table2[[#This Row],[SampleID]]</f>
        <v>Cramwinckel2018_ODP959_</v>
      </c>
      <c r="D11848" t="s">
        <v>2580</v>
      </c>
      <c r="E11848" t="s">
        <v>1985</v>
      </c>
      <c r="F11848">
        <v>688.62</v>
      </c>
      <c r="K11848" t="s">
        <v>38</v>
      </c>
      <c r="L11848">
        <v>3.63</v>
      </c>
      <c r="M11848">
        <v>-2.74</v>
      </c>
      <c r="N11848">
        <v>43.99</v>
      </c>
      <c r="O11848" t="s">
        <v>46</v>
      </c>
      <c r="P11848" t="s">
        <v>192</v>
      </c>
      <c r="T11848">
        <v>2</v>
      </c>
      <c r="U11848">
        <v>0.80178925899999998</v>
      </c>
      <c r="V11848" t="s">
        <v>5</v>
      </c>
      <c r="W11848" t="s">
        <v>6</v>
      </c>
      <c r="Y11848" t="s">
        <v>7</v>
      </c>
      <c r="AT11848">
        <v>0.125679341</v>
      </c>
      <c r="AU11848">
        <v>4.1763017E-2</v>
      </c>
      <c r="AV11848">
        <v>6.6558573999999995E-2</v>
      </c>
      <c r="AW11848">
        <v>1.6684733E-2</v>
      </c>
      <c r="AX11848">
        <v>0.66362058999999995</v>
      </c>
      <c r="AY11848">
        <v>8.5693745000000002E-2</v>
      </c>
      <c r="AZ11848">
        <v>1.3647039999999999E-2</v>
      </c>
      <c r="BA11848">
        <v>0.115254264</v>
      </c>
      <c r="BB11848">
        <v>0.14297537499999999</v>
      </c>
      <c r="BC11848" t="s">
        <v>1986</v>
      </c>
      <c r="BD11848">
        <v>2018</v>
      </c>
      <c r="BE11848" t="s">
        <v>2581</v>
      </c>
      <c r="BG11848" t="s">
        <v>36</v>
      </c>
      <c r="BN11848">
        <v>0.11999999999999744</v>
      </c>
    </row>
    <row r="11849" spans="1:66" x14ac:dyDescent="0.25">
      <c r="A11849">
        <v>113087</v>
      </c>
      <c r="C11849" t="str">
        <f>Table2[[#This Row],[LeadAuthor]]&amp;Table2[[#This Row],[Year]]&amp;"_"&amp;Table2[[#This Row],[SiteName]]&amp;"_"&amp;Table2[[#This Row],[SampleID]]</f>
        <v>Cramwinckel2018_ODP959_</v>
      </c>
      <c r="D11849" t="s">
        <v>2580</v>
      </c>
      <c r="E11849" t="s">
        <v>1985</v>
      </c>
      <c r="F11849">
        <v>693.47</v>
      </c>
      <c r="K11849" t="s">
        <v>38</v>
      </c>
      <c r="L11849">
        <v>3.63</v>
      </c>
      <c r="M11849">
        <v>-2.74</v>
      </c>
      <c r="N11849">
        <v>44.11</v>
      </c>
      <c r="O11849" t="s">
        <v>46</v>
      </c>
      <c r="P11849" t="s">
        <v>192</v>
      </c>
      <c r="T11849">
        <v>2</v>
      </c>
      <c r="U11849">
        <v>0.793867129</v>
      </c>
      <c r="V11849" t="s">
        <v>5</v>
      </c>
      <c r="W11849" t="s">
        <v>6</v>
      </c>
      <c r="Y11849" t="s">
        <v>7</v>
      </c>
      <c r="AT11849">
        <v>0.12777562200000001</v>
      </c>
      <c r="AU11849">
        <v>4.2723082000000003E-2</v>
      </c>
      <c r="AV11849">
        <v>6.6511837000000004E-2</v>
      </c>
      <c r="AW11849">
        <v>1.6773848000000001E-2</v>
      </c>
      <c r="AX11849">
        <v>0.66496445800000004</v>
      </c>
      <c r="AY11849">
        <v>8.1251153000000007E-2</v>
      </c>
      <c r="AZ11849">
        <v>8.0558239999999996E-3</v>
      </c>
      <c r="BA11849">
        <v>0.13986137000000001</v>
      </c>
      <c r="BB11849">
        <v>0.144468294</v>
      </c>
      <c r="BC11849" t="s">
        <v>1986</v>
      </c>
      <c r="BD11849">
        <v>2018</v>
      </c>
      <c r="BE11849" t="s">
        <v>2581</v>
      </c>
      <c r="BG11849" t="s">
        <v>36</v>
      </c>
      <c r="BN11849">
        <v>0.11999999999999744</v>
      </c>
    </row>
    <row r="11850" spans="1:66" x14ac:dyDescent="0.25">
      <c r="A11850">
        <v>113088</v>
      </c>
      <c r="C11850" t="str">
        <f>Table2[[#This Row],[LeadAuthor]]&amp;Table2[[#This Row],[Year]]&amp;"_"&amp;Table2[[#This Row],[SiteName]]&amp;"_"&amp;Table2[[#This Row],[SampleID]]</f>
        <v>Cramwinckel2018_ODP959_</v>
      </c>
      <c r="D11850" t="s">
        <v>2580</v>
      </c>
      <c r="E11850" t="s">
        <v>1985</v>
      </c>
      <c r="F11850">
        <v>697.85</v>
      </c>
      <c r="K11850" t="s">
        <v>38</v>
      </c>
      <c r="L11850">
        <v>3.63</v>
      </c>
      <c r="M11850">
        <v>-2.74</v>
      </c>
      <c r="N11850">
        <v>44.23</v>
      </c>
      <c r="O11850" t="s">
        <v>46</v>
      </c>
      <c r="P11850" t="s">
        <v>192</v>
      </c>
      <c r="T11850">
        <v>2</v>
      </c>
      <c r="U11850">
        <v>0.82097802900000005</v>
      </c>
      <c r="V11850" t="s">
        <v>5</v>
      </c>
      <c r="W11850" t="s">
        <v>6</v>
      </c>
      <c r="Y11850" t="s">
        <v>7</v>
      </c>
      <c r="AT11850">
        <v>0.101195575</v>
      </c>
      <c r="AU11850">
        <v>3.8411391000000003E-2</v>
      </c>
      <c r="AV11850">
        <v>6.4320771999999998E-2</v>
      </c>
      <c r="AW11850">
        <v>2.0085328E-2</v>
      </c>
      <c r="AX11850">
        <v>0.684241985</v>
      </c>
      <c r="AY11850">
        <v>9.1744949000000006E-2</v>
      </c>
      <c r="AZ11850">
        <v>1.311059E-2</v>
      </c>
      <c r="BA11850">
        <v>0.13571338799999999</v>
      </c>
      <c r="BB11850">
        <v>0.136645401</v>
      </c>
      <c r="BC11850" t="s">
        <v>1986</v>
      </c>
      <c r="BD11850">
        <v>2018</v>
      </c>
      <c r="BE11850" t="s">
        <v>2581</v>
      </c>
      <c r="BG11850" t="s">
        <v>36</v>
      </c>
      <c r="BN11850">
        <v>0.15000000000000568</v>
      </c>
    </row>
    <row r="11851" spans="1:66" x14ac:dyDescent="0.25">
      <c r="A11851">
        <v>113089</v>
      </c>
      <c r="C11851" t="str">
        <f>Table2[[#This Row],[LeadAuthor]]&amp;Table2[[#This Row],[Year]]&amp;"_"&amp;Table2[[#This Row],[SiteName]]&amp;"_"&amp;Table2[[#This Row],[SampleID]]</f>
        <v>Cramwinckel2018_ODP959_</v>
      </c>
      <c r="D11851" t="s">
        <v>2580</v>
      </c>
      <c r="E11851" t="s">
        <v>1985</v>
      </c>
      <c r="F11851">
        <v>702.91</v>
      </c>
      <c r="K11851" t="s">
        <v>38</v>
      </c>
      <c r="L11851">
        <v>3.63</v>
      </c>
      <c r="M11851">
        <v>-2.74</v>
      </c>
      <c r="N11851">
        <v>44.38</v>
      </c>
      <c r="O11851" t="s">
        <v>46</v>
      </c>
      <c r="P11851" t="s">
        <v>192</v>
      </c>
      <c r="T11851">
        <v>2</v>
      </c>
      <c r="U11851">
        <v>0.77242848099999994</v>
      </c>
      <c r="V11851" t="s">
        <v>5</v>
      </c>
      <c r="W11851" t="s">
        <v>6</v>
      </c>
      <c r="Y11851" t="s">
        <v>7</v>
      </c>
      <c r="AT11851">
        <v>0.13574897899999999</v>
      </c>
      <c r="AU11851">
        <v>4.6460756999999998E-2</v>
      </c>
      <c r="AV11851">
        <v>6.8125217000000002E-2</v>
      </c>
      <c r="AW11851">
        <v>1.7035521000000001E-2</v>
      </c>
      <c r="AX11851">
        <v>0.66009209499999999</v>
      </c>
      <c r="AY11851">
        <v>7.2537430999999999E-2</v>
      </c>
      <c r="AZ11851">
        <v>1.1432661E-2</v>
      </c>
      <c r="BA11851">
        <v>0.18824187100000001</v>
      </c>
      <c r="BB11851">
        <v>0.152295446</v>
      </c>
      <c r="BC11851" t="s">
        <v>1986</v>
      </c>
      <c r="BD11851">
        <v>2018</v>
      </c>
      <c r="BE11851" t="s">
        <v>2581</v>
      </c>
      <c r="BG11851" t="s">
        <v>36</v>
      </c>
      <c r="BN11851">
        <v>0.22999999999999687</v>
      </c>
    </row>
    <row r="11852" spans="1:66" x14ac:dyDescent="0.25">
      <c r="A11852">
        <v>113090</v>
      </c>
      <c r="C11852" t="str">
        <f>Table2[[#This Row],[LeadAuthor]]&amp;Table2[[#This Row],[Year]]&amp;"_"&amp;Table2[[#This Row],[SiteName]]&amp;"_"&amp;Table2[[#This Row],[SampleID]]</f>
        <v>Cramwinckel2018_ODP959_</v>
      </c>
      <c r="D11852" t="s">
        <v>2580</v>
      </c>
      <c r="E11852" t="s">
        <v>1985</v>
      </c>
      <c r="F11852">
        <v>708.15</v>
      </c>
      <c r="K11852" t="s">
        <v>38</v>
      </c>
      <c r="L11852">
        <v>3.63</v>
      </c>
      <c r="M11852">
        <v>-2.74</v>
      </c>
      <c r="N11852">
        <v>44.61</v>
      </c>
      <c r="O11852" t="s">
        <v>46</v>
      </c>
      <c r="P11852" t="s">
        <v>192</v>
      </c>
      <c r="T11852">
        <v>2</v>
      </c>
      <c r="U11852">
        <v>0.78178286500000005</v>
      </c>
      <c r="V11852" t="s">
        <v>5</v>
      </c>
      <c r="W11852" t="s">
        <v>6</v>
      </c>
      <c r="Y11852" t="s">
        <v>7</v>
      </c>
      <c r="AT11852">
        <v>0.13987592200000001</v>
      </c>
      <c r="AU11852">
        <v>4.5739013000000002E-2</v>
      </c>
      <c r="AV11852">
        <v>6.6628529000000006E-2</v>
      </c>
      <c r="AW11852">
        <v>1.6893950000000001E-2</v>
      </c>
      <c r="AX11852">
        <v>0.65052086499999995</v>
      </c>
      <c r="AY11852">
        <v>8.0341722000000004E-2</v>
      </c>
      <c r="AZ11852">
        <v>1.0252524000000001E-2</v>
      </c>
      <c r="BA11852">
        <v>0.135968702</v>
      </c>
      <c r="BB11852">
        <v>0.15028237799999999</v>
      </c>
      <c r="BC11852" t="s">
        <v>1986</v>
      </c>
      <c r="BD11852">
        <v>2018</v>
      </c>
      <c r="BE11852" t="s">
        <v>2581</v>
      </c>
      <c r="BG11852" t="s">
        <v>36</v>
      </c>
      <c r="BN11852">
        <v>0.41000000000000369</v>
      </c>
    </row>
    <row r="11853" spans="1:66" x14ac:dyDescent="0.25">
      <c r="A11853">
        <v>113091</v>
      </c>
      <c r="C11853" t="str">
        <f>Table2[[#This Row],[LeadAuthor]]&amp;Table2[[#This Row],[Year]]&amp;"_"&amp;Table2[[#This Row],[SiteName]]&amp;"_"&amp;Table2[[#This Row],[SampleID]]</f>
        <v>Cramwinckel2018_ODP959_</v>
      </c>
      <c r="D11853" t="s">
        <v>2580</v>
      </c>
      <c r="E11853" t="s">
        <v>1985</v>
      </c>
      <c r="F11853">
        <v>717.87</v>
      </c>
      <c r="K11853" t="s">
        <v>38</v>
      </c>
      <c r="L11853">
        <v>3.63</v>
      </c>
      <c r="M11853">
        <v>-2.74</v>
      </c>
      <c r="N11853">
        <v>45.02</v>
      </c>
      <c r="O11853" t="s">
        <v>46</v>
      </c>
      <c r="P11853" t="s">
        <v>192</v>
      </c>
      <c r="T11853">
        <v>2</v>
      </c>
      <c r="U11853">
        <v>0.80508870799999999</v>
      </c>
      <c r="V11853" t="s">
        <v>5</v>
      </c>
      <c r="W11853" t="s">
        <v>6</v>
      </c>
      <c r="Y11853" t="s">
        <v>7</v>
      </c>
      <c r="AT11853">
        <v>0.105461976</v>
      </c>
      <c r="AU11853">
        <v>4.1088827000000001E-2</v>
      </c>
      <c r="AV11853">
        <v>6.5792619999999996E-2</v>
      </c>
      <c r="AW11853">
        <v>1.7098625999999999E-2</v>
      </c>
      <c r="AX11853">
        <v>0.68373019199999996</v>
      </c>
      <c r="AY11853">
        <v>8.6827759000000004E-2</v>
      </c>
      <c r="AZ11853">
        <v>5.5950720000000004E-3</v>
      </c>
      <c r="BA11853">
        <v>0.18420286699999999</v>
      </c>
      <c r="BB11853">
        <v>0.13859676100000001</v>
      </c>
      <c r="BC11853" t="s">
        <v>1986</v>
      </c>
      <c r="BD11853">
        <v>2018</v>
      </c>
      <c r="BE11853" t="s">
        <v>2581</v>
      </c>
      <c r="BG11853" t="s">
        <v>36</v>
      </c>
      <c r="BN11853">
        <v>0.32999999999999829</v>
      </c>
    </row>
    <row r="11854" spans="1:66" x14ac:dyDescent="0.25">
      <c r="A11854">
        <v>113092</v>
      </c>
      <c r="C11854" t="str">
        <f>Table2[[#This Row],[LeadAuthor]]&amp;Table2[[#This Row],[Year]]&amp;"_"&amp;Table2[[#This Row],[SiteName]]&amp;"_"&amp;Table2[[#This Row],[SampleID]]</f>
        <v>Cramwinckel2018_ODP959_</v>
      </c>
      <c r="D11854" t="s">
        <v>2580</v>
      </c>
      <c r="E11854" t="s">
        <v>1985</v>
      </c>
      <c r="F11854">
        <v>725.74</v>
      </c>
      <c r="K11854" t="s">
        <v>38</v>
      </c>
      <c r="L11854">
        <v>3.63</v>
      </c>
      <c r="M11854">
        <v>-2.74</v>
      </c>
      <c r="N11854">
        <v>45.35</v>
      </c>
      <c r="O11854" t="s">
        <v>46</v>
      </c>
      <c r="P11854" t="s">
        <v>192</v>
      </c>
      <c r="T11854">
        <v>2</v>
      </c>
      <c r="U11854">
        <v>0.78601391099999995</v>
      </c>
      <c r="V11854" t="s">
        <v>5</v>
      </c>
      <c r="W11854" t="s">
        <v>6</v>
      </c>
      <c r="Y11854" t="s">
        <v>7</v>
      </c>
      <c r="AT11854">
        <v>0.131543884</v>
      </c>
      <c r="AU11854">
        <v>4.3572569999999998E-2</v>
      </c>
      <c r="AV11854">
        <v>6.4153268999999999E-2</v>
      </c>
      <c r="AW11854">
        <v>1.6528227E-2</v>
      </c>
      <c r="AX11854">
        <v>0.664832741</v>
      </c>
      <c r="AY11854">
        <v>7.9369308999999999E-2</v>
      </c>
      <c r="AZ11854">
        <v>1.0665292999999999E-2</v>
      </c>
      <c r="BA11854">
        <v>0.16234737699999999</v>
      </c>
      <c r="BB11854">
        <v>0.14307466199999999</v>
      </c>
      <c r="BC11854" t="s">
        <v>1986</v>
      </c>
      <c r="BD11854">
        <v>2018</v>
      </c>
      <c r="BE11854" t="s">
        <v>2581</v>
      </c>
      <c r="BG11854" t="s">
        <v>36</v>
      </c>
      <c r="BN11854">
        <v>0.25999999999999801</v>
      </c>
    </row>
    <row r="11855" spans="1:66" x14ac:dyDescent="0.25">
      <c r="A11855">
        <v>113093</v>
      </c>
      <c r="C11855" t="str">
        <f>Table2[[#This Row],[LeadAuthor]]&amp;Table2[[#This Row],[Year]]&amp;"_"&amp;Table2[[#This Row],[SiteName]]&amp;"_"&amp;Table2[[#This Row],[SampleID]]</f>
        <v>Cramwinckel2018_ODP959_</v>
      </c>
      <c r="D11855" t="s">
        <v>2580</v>
      </c>
      <c r="E11855" t="s">
        <v>1985</v>
      </c>
      <c r="F11855">
        <v>731.74</v>
      </c>
      <c r="K11855" t="s">
        <v>38</v>
      </c>
      <c r="L11855">
        <v>3.63</v>
      </c>
      <c r="M11855">
        <v>-2.74</v>
      </c>
      <c r="N11855">
        <v>45.61</v>
      </c>
      <c r="O11855" t="s">
        <v>46</v>
      </c>
      <c r="P11855" t="s">
        <v>192</v>
      </c>
      <c r="T11855">
        <v>2</v>
      </c>
      <c r="U11855">
        <v>0.79910738199999998</v>
      </c>
      <c r="V11855" t="s">
        <v>5</v>
      </c>
      <c r="W11855" t="s">
        <v>6</v>
      </c>
      <c r="Y11855" t="s">
        <v>7</v>
      </c>
      <c r="AT11855">
        <v>0.12290614900000001</v>
      </c>
      <c r="AU11855">
        <v>4.2303197000000001E-2</v>
      </c>
      <c r="AV11855">
        <v>6.510668E-2</v>
      </c>
      <c r="AW11855">
        <v>1.7800472000000001E-2</v>
      </c>
      <c r="AX11855">
        <v>0.66651768499999997</v>
      </c>
      <c r="AY11855">
        <v>8.5365815999999997E-2</v>
      </c>
      <c r="AZ11855">
        <v>5.4348979999999996E-3</v>
      </c>
      <c r="BA11855">
        <v>0.13870360500000001</v>
      </c>
      <c r="BB11855">
        <v>0.142755932</v>
      </c>
      <c r="BC11855" t="s">
        <v>1986</v>
      </c>
      <c r="BD11855">
        <v>2018</v>
      </c>
      <c r="BE11855" t="s">
        <v>2581</v>
      </c>
      <c r="BG11855" t="s">
        <v>36</v>
      </c>
      <c r="BN11855">
        <v>2.4399999999999977</v>
      </c>
    </row>
    <row r="11856" spans="1:66" x14ac:dyDescent="0.25">
      <c r="A11856">
        <v>113094</v>
      </c>
      <c r="C11856" t="str">
        <f>Table2[[#This Row],[LeadAuthor]]&amp;Table2[[#This Row],[Year]]&amp;"_"&amp;Table2[[#This Row],[SiteName]]&amp;"_"&amp;Table2[[#This Row],[SampleID]]</f>
        <v>Cramwinckel2018_ODP959_</v>
      </c>
      <c r="D11856" t="s">
        <v>2580</v>
      </c>
      <c r="E11856" t="s">
        <v>1985</v>
      </c>
      <c r="F11856">
        <v>741.64</v>
      </c>
      <c r="K11856" t="s">
        <v>38</v>
      </c>
      <c r="L11856">
        <v>3.63</v>
      </c>
      <c r="M11856">
        <v>-2.74</v>
      </c>
      <c r="N11856">
        <v>48.05</v>
      </c>
      <c r="O11856" t="s">
        <v>46</v>
      </c>
      <c r="P11856" t="s">
        <v>53</v>
      </c>
      <c r="T11856">
        <v>2</v>
      </c>
      <c r="U11856">
        <v>0.80672979099999997</v>
      </c>
      <c r="V11856" t="s">
        <v>5</v>
      </c>
      <c r="W11856" t="s">
        <v>6</v>
      </c>
      <c r="Y11856" t="s">
        <v>7</v>
      </c>
      <c r="AT11856">
        <v>0.11552812</v>
      </c>
      <c r="AU11856">
        <v>3.9722623999999998E-2</v>
      </c>
      <c r="AV11856">
        <v>6.1253506999999999E-2</v>
      </c>
      <c r="AW11856">
        <v>1.5804282999999999E-2</v>
      </c>
      <c r="AX11856">
        <v>0.67894292700000003</v>
      </c>
      <c r="AY11856">
        <v>8.8748540000000001E-2</v>
      </c>
      <c r="AZ11856">
        <v>7.1832210000000001E-3</v>
      </c>
      <c r="BA11856">
        <v>0.15089127799999999</v>
      </c>
      <c r="BB11856">
        <v>0.13203406000000001</v>
      </c>
      <c r="BC11856" t="s">
        <v>1986</v>
      </c>
      <c r="BD11856">
        <v>2018</v>
      </c>
      <c r="BE11856" t="s">
        <v>2581</v>
      </c>
      <c r="BG11856" t="s">
        <v>36</v>
      </c>
      <c r="BN11856">
        <v>0.29000000000000625</v>
      </c>
    </row>
    <row r="11857" spans="1:66" x14ac:dyDescent="0.25">
      <c r="A11857">
        <v>113095</v>
      </c>
      <c r="C11857" t="str">
        <f>Table2[[#This Row],[LeadAuthor]]&amp;Table2[[#This Row],[Year]]&amp;"_"&amp;Table2[[#This Row],[SiteName]]&amp;"_"&amp;Table2[[#This Row],[SampleID]]</f>
        <v>Cramwinckel2018_ODP959_</v>
      </c>
      <c r="D11857" t="s">
        <v>2580</v>
      </c>
      <c r="E11857" t="s">
        <v>1985</v>
      </c>
      <c r="F11857">
        <v>746.74</v>
      </c>
      <c r="K11857" t="s">
        <v>38</v>
      </c>
      <c r="L11857">
        <v>3.63</v>
      </c>
      <c r="M11857">
        <v>-2.74</v>
      </c>
      <c r="N11857">
        <v>48.34</v>
      </c>
      <c r="O11857" t="s">
        <v>46</v>
      </c>
      <c r="P11857" t="s">
        <v>53</v>
      </c>
      <c r="T11857">
        <v>2</v>
      </c>
      <c r="U11857">
        <v>0.80627659100000004</v>
      </c>
      <c r="V11857" t="s">
        <v>5</v>
      </c>
      <c r="W11857" t="s">
        <v>6</v>
      </c>
      <c r="Y11857" t="s">
        <v>7</v>
      </c>
      <c r="AT11857">
        <v>0.10530117999999999</v>
      </c>
      <c r="AU11857">
        <v>3.8090996000000002E-2</v>
      </c>
      <c r="AV11857">
        <v>5.8263283999999999E-2</v>
      </c>
      <c r="AW11857">
        <v>1.6139334000000002E-2</v>
      </c>
      <c r="AX11857">
        <v>0.69807314600000003</v>
      </c>
      <c r="AY11857">
        <v>8.4132059999999995E-2</v>
      </c>
      <c r="AZ11857">
        <v>6.8314789999999997E-3</v>
      </c>
      <c r="BA11857">
        <v>0.20441732300000001</v>
      </c>
      <c r="BB11857">
        <v>0.125733499</v>
      </c>
      <c r="BC11857" t="s">
        <v>1986</v>
      </c>
      <c r="BD11857">
        <v>2018</v>
      </c>
      <c r="BE11857" t="s">
        <v>2581</v>
      </c>
      <c r="BG11857" t="s">
        <v>36</v>
      </c>
      <c r="BN11857">
        <v>0.27999999999999403</v>
      </c>
    </row>
    <row r="11858" spans="1:66" x14ac:dyDescent="0.25">
      <c r="A11858">
        <v>113096</v>
      </c>
      <c r="C11858" t="str">
        <f>Table2[[#This Row],[LeadAuthor]]&amp;Table2[[#This Row],[Year]]&amp;"_"&amp;Table2[[#This Row],[SiteName]]&amp;"_"&amp;Table2[[#This Row],[SampleID]]</f>
        <v>Cramwinckel2018_ODP959_</v>
      </c>
      <c r="D11858" t="s">
        <v>2580</v>
      </c>
      <c r="E11858" t="s">
        <v>1985</v>
      </c>
      <c r="F11858">
        <v>750.46</v>
      </c>
      <c r="K11858" t="s">
        <v>38</v>
      </c>
      <c r="L11858">
        <v>3.63</v>
      </c>
      <c r="M11858">
        <v>-2.74</v>
      </c>
      <c r="N11858">
        <v>48.62</v>
      </c>
      <c r="O11858" t="s">
        <v>46</v>
      </c>
      <c r="P11858" t="s">
        <v>53</v>
      </c>
      <c r="T11858">
        <v>2</v>
      </c>
      <c r="U11858">
        <v>0.81922174699999994</v>
      </c>
      <c r="V11858" t="s">
        <v>5</v>
      </c>
      <c r="W11858" t="s">
        <v>6</v>
      </c>
      <c r="Y11858" t="s">
        <v>7</v>
      </c>
      <c r="AT11858">
        <v>9.6603019999999998E-2</v>
      </c>
      <c r="AU11858">
        <v>3.6750792999999997E-2</v>
      </c>
      <c r="AV11858">
        <v>5.6342297E-2</v>
      </c>
      <c r="AW11858">
        <v>1.7384286999999998E-2</v>
      </c>
      <c r="AX11858">
        <v>0.70010486800000005</v>
      </c>
      <c r="AY11858">
        <v>9.2814734999999995E-2</v>
      </c>
      <c r="AZ11858">
        <v>8.5424279999999995E-3</v>
      </c>
      <c r="BA11858">
        <v>0.185934827</v>
      </c>
      <c r="BB11858">
        <v>0.12229106200000001</v>
      </c>
      <c r="BC11858" t="s">
        <v>1986</v>
      </c>
      <c r="BD11858">
        <v>2018</v>
      </c>
      <c r="BE11858" t="s">
        <v>2581</v>
      </c>
      <c r="BG11858" t="s">
        <v>36</v>
      </c>
      <c r="BN11858">
        <v>0.34000000000000341</v>
      </c>
    </row>
    <row r="11859" spans="1:66" x14ac:dyDescent="0.25">
      <c r="A11859">
        <v>113097</v>
      </c>
      <c r="C11859" t="str">
        <f>Table2[[#This Row],[LeadAuthor]]&amp;Table2[[#This Row],[Year]]&amp;"_"&amp;Table2[[#This Row],[SiteName]]&amp;"_"&amp;Table2[[#This Row],[SampleID]]</f>
        <v>Cramwinckel2018_ODP959_</v>
      </c>
      <c r="D11859" t="s">
        <v>2580</v>
      </c>
      <c r="E11859" t="s">
        <v>1985</v>
      </c>
      <c r="F11859">
        <v>754.74</v>
      </c>
      <c r="K11859" t="s">
        <v>38</v>
      </c>
      <c r="L11859">
        <v>3.63</v>
      </c>
      <c r="M11859">
        <v>-2.74</v>
      </c>
      <c r="N11859">
        <v>48.96</v>
      </c>
      <c r="O11859" t="s">
        <v>46</v>
      </c>
      <c r="P11859" t="s">
        <v>53</v>
      </c>
      <c r="T11859">
        <v>2</v>
      </c>
      <c r="U11859">
        <v>0.86945793100000002</v>
      </c>
      <c r="V11859" t="s">
        <v>5</v>
      </c>
      <c r="W11859" t="s">
        <v>6</v>
      </c>
      <c r="Y11859" t="s">
        <v>7</v>
      </c>
      <c r="AT11859">
        <v>6.9552848E-2</v>
      </c>
      <c r="AU11859">
        <v>2.8490344000000001E-2</v>
      </c>
      <c r="AV11859">
        <v>5.6403314000000003E-2</v>
      </c>
      <c r="AW11859">
        <v>1.6824478E-2</v>
      </c>
      <c r="AX11859">
        <v>0.71220069699999999</v>
      </c>
      <c r="AY11859">
        <v>0.11652832</v>
      </c>
      <c r="AZ11859">
        <v>8.4485970000000004E-3</v>
      </c>
      <c r="BA11859">
        <v>7.6391527000000001E-2</v>
      </c>
      <c r="BB11859">
        <v>0.109321776</v>
      </c>
      <c r="BC11859" t="s">
        <v>1986</v>
      </c>
      <c r="BD11859">
        <v>2018</v>
      </c>
      <c r="BE11859" t="s">
        <v>2581</v>
      </c>
      <c r="BG11859" t="s">
        <v>36</v>
      </c>
      <c r="BN11859">
        <v>0.43999999999999773</v>
      </c>
    </row>
    <row r="11860" spans="1:66" x14ac:dyDescent="0.25">
      <c r="A11860">
        <v>113098</v>
      </c>
      <c r="C11860" t="str">
        <f>Table2[[#This Row],[LeadAuthor]]&amp;Table2[[#This Row],[Year]]&amp;"_"&amp;Table2[[#This Row],[SiteName]]&amp;"_"&amp;Table2[[#This Row],[SampleID]]</f>
        <v>Cramwinckel2018_ODP959_</v>
      </c>
      <c r="D11860" t="s">
        <v>2580</v>
      </c>
      <c r="E11860" t="s">
        <v>1985</v>
      </c>
      <c r="F11860">
        <v>759.15</v>
      </c>
      <c r="K11860" t="s">
        <v>38</v>
      </c>
      <c r="L11860">
        <v>3.63</v>
      </c>
      <c r="M11860">
        <v>-2.74</v>
      </c>
      <c r="N11860">
        <v>49.4</v>
      </c>
      <c r="O11860" t="s">
        <v>46</v>
      </c>
      <c r="P11860" t="s">
        <v>53</v>
      </c>
      <c r="T11860">
        <v>2</v>
      </c>
      <c r="U11860">
        <v>0.86200536999999999</v>
      </c>
      <c r="V11860" t="s">
        <v>5</v>
      </c>
      <c r="W11860" t="s">
        <v>6</v>
      </c>
      <c r="Y11860" t="s">
        <v>7</v>
      </c>
      <c r="AT11860">
        <v>6.5782727999999999E-2</v>
      </c>
      <c r="AU11860">
        <v>2.9663937000000001E-2</v>
      </c>
      <c r="AV11860">
        <v>5.7262966999999998E-2</v>
      </c>
      <c r="AW11860">
        <v>1.5940961999999999E-2</v>
      </c>
      <c r="AX11860">
        <v>0.71925284099999998</v>
      </c>
      <c r="AY11860">
        <v>0.112096565</v>
      </c>
      <c r="AZ11860">
        <v>3.6747540000000001E-3</v>
      </c>
      <c r="BA11860">
        <v>0.124217699</v>
      </c>
      <c r="BB11860">
        <v>0.110111287</v>
      </c>
      <c r="BC11860" t="s">
        <v>1986</v>
      </c>
      <c r="BD11860">
        <v>2018</v>
      </c>
      <c r="BE11860" t="s">
        <v>2581</v>
      </c>
      <c r="BG11860" t="s">
        <v>36</v>
      </c>
      <c r="BN11860">
        <v>0.53999999999999915</v>
      </c>
    </row>
    <row r="11861" spans="1:66" x14ac:dyDescent="0.25">
      <c r="A11861">
        <v>113099</v>
      </c>
      <c r="C11861" t="str">
        <f>Table2[[#This Row],[LeadAuthor]]&amp;Table2[[#This Row],[Year]]&amp;"_"&amp;Table2[[#This Row],[SiteName]]&amp;"_"&amp;Table2[[#This Row],[SampleID]]</f>
        <v>Cramwinckel2018_ODP959_</v>
      </c>
      <c r="D11861" t="s">
        <v>2580</v>
      </c>
      <c r="E11861" t="s">
        <v>1985</v>
      </c>
      <c r="F11861">
        <v>764.47</v>
      </c>
      <c r="K11861" t="s">
        <v>38</v>
      </c>
      <c r="L11861">
        <v>3.63</v>
      </c>
      <c r="M11861">
        <v>-2.74</v>
      </c>
      <c r="N11861">
        <v>49.94</v>
      </c>
      <c r="O11861" t="s">
        <v>46</v>
      </c>
      <c r="P11861" t="s">
        <v>53</v>
      </c>
      <c r="T11861">
        <v>2</v>
      </c>
      <c r="U11861">
        <v>0.86741921499999997</v>
      </c>
      <c r="V11861" t="s">
        <v>5</v>
      </c>
      <c r="W11861" t="s">
        <v>6</v>
      </c>
      <c r="Y11861" t="s">
        <v>7</v>
      </c>
      <c r="AT11861">
        <v>7.1908783000000004E-2</v>
      </c>
      <c r="AU11861">
        <v>2.6640995000000001E-2</v>
      </c>
      <c r="AV11861">
        <v>4.9894431000000003E-2</v>
      </c>
      <c r="AW11861">
        <v>1.4365759000000001E-2</v>
      </c>
      <c r="AX11861">
        <v>0.72714962000000005</v>
      </c>
      <c r="AY11861">
        <v>0.110040412</v>
      </c>
      <c r="AZ11861">
        <v>3.5412697E-2</v>
      </c>
      <c r="BA11861">
        <v>9.8178627000000004E-2</v>
      </c>
      <c r="BB11861">
        <v>9.7944236000000004E-2</v>
      </c>
      <c r="BC11861" t="s">
        <v>1986</v>
      </c>
      <c r="BD11861">
        <v>2018</v>
      </c>
      <c r="BE11861" t="s">
        <v>2581</v>
      </c>
      <c r="BG11861" t="s">
        <v>36</v>
      </c>
      <c r="BN11861">
        <v>3.9999999999999147E-2</v>
      </c>
    </row>
    <row r="11862" spans="1:66" x14ac:dyDescent="0.25">
      <c r="A11862">
        <v>113100</v>
      </c>
      <c r="C11862" t="str">
        <f>Table2[[#This Row],[LeadAuthor]]&amp;Table2[[#This Row],[Year]]&amp;"_"&amp;Table2[[#This Row],[SiteName]]&amp;"_"&amp;Table2[[#This Row],[SampleID]]</f>
        <v>Cramwinckel2018_ODP959_</v>
      </c>
      <c r="D11862" t="s">
        <v>2580</v>
      </c>
      <c r="E11862" t="s">
        <v>1985</v>
      </c>
      <c r="F11862">
        <v>764.84</v>
      </c>
      <c r="K11862" t="s">
        <v>38</v>
      </c>
      <c r="L11862">
        <v>3.63</v>
      </c>
      <c r="M11862">
        <v>-2.74</v>
      </c>
      <c r="N11862">
        <v>49.98</v>
      </c>
      <c r="O11862" t="s">
        <v>46</v>
      </c>
      <c r="P11862" t="s">
        <v>53</v>
      </c>
      <c r="T11862">
        <v>2</v>
      </c>
      <c r="U11862">
        <v>0.85362559800000004</v>
      </c>
      <c r="V11862" t="s">
        <v>5</v>
      </c>
      <c r="W11862" t="s">
        <v>6</v>
      </c>
      <c r="Y11862" t="s">
        <v>7</v>
      </c>
      <c r="AT11862">
        <v>7.5835896E-2</v>
      </c>
      <c r="AU11862">
        <v>3.0162835999999998E-2</v>
      </c>
      <c r="AV11862">
        <v>5.0885008000000002E-2</v>
      </c>
      <c r="AW11862">
        <v>1.5168684999999999E-2</v>
      </c>
      <c r="AX11862">
        <v>0.71809777200000002</v>
      </c>
      <c r="AY11862">
        <v>0.109849803</v>
      </c>
      <c r="AZ11862">
        <v>0</v>
      </c>
      <c r="BA11862">
        <v>0.137314397</v>
      </c>
      <c r="BB11862">
        <v>0.10411195199999999</v>
      </c>
      <c r="BC11862" t="s">
        <v>1986</v>
      </c>
      <c r="BD11862">
        <v>2018</v>
      </c>
      <c r="BE11862" t="s">
        <v>2581</v>
      </c>
      <c r="BG11862" t="s">
        <v>36</v>
      </c>
      <c r="BN11862">
        <v>0.96000000000000085</v>
      </c>
    </row>
    <row r="11863" spans="1:66" x14ac:dyDescent="0.25">
      <c r="A11863">
        <v>113101</v>
      </c>
      <c r="C11863" t="str">
        <f>Table2[[#This Row],[LeadAuthor]]&amp;Table2[[#This Row],[Year]]&amp;"_"&amp;Table2[[#This Row],[SiteName]]&amp;"_"&amp;Table2[[#This Row],[SampleID]]</f>
        <v>Cramwinckel2018_ODP959_</v>
      </c>
      <c r="D11863" t="s">
        <v>2580</v>
      </c>
      <c r="E11863" t="s">
        <v>1985</v>
      </c>
      <c r="F11863">
        <v>774.16</v>
      </c>
      <c r="K11863" t="s">
        <v>38</v>
      </c>
      <c r="L11863">
        <v>3.63</v>
      </c>
      <c r="M11863">
        <v>-2.74</v>
      </c>
      <c r="N11863">
        <v>50.94</v>
      </c>
      <c r="O11863" t="s">
        <v>46</v>
      </c>
      <c r="P11863" t="s">
        <v>53</v>
      </c>
      <c r="T11863">
        <v>2</v>
      </c>
      <c r="U11863">
        <v>0.85216181700000004</v>
      </c>
      <c r="V11863" t="s">
        <v>5</v>
      </c>
      <c r="W11863" t="s">
        <v>6</v>
      </c>
      <c r="Y11863" t="s">
        <v>7</v>
      </c>
      <c r="AT11863">
        <v>8.5080095999999994E-2</v>
      </c>
      <c r="AU11863">
        <v>3.1368410999999999E-2</v>
      </c>
      <c r="AV11863">
        <v>5.5313080000000001E-2</v>
      </c>
      <c r="AW11863">
        <v>1.5428193999999999E-2</v>
      </c>
      <c r="AX11863">
        <v>0.70273919399999996</v>
      </c>
      <c r="AY11863">
        <v>0.110071026</v>
      </c>
      <c r="AZ11863">
        <v>0</v>
      </c>
      <c r="BA11863">
        <v>9.4767822000000002E-2</v>
      </c>
      <c r="BB11863">
        <v>0.111605052</v>
      </c>
      <c r="BC11863" t="s">
        <v>1986</v>
      </c>
      <c r="BD11863">
        <v>2018</v>
      </c>
      <c r="BE11863" t="s">
        <v>2581</v>
      </c>
      <c r="BG11863" t="s">
        <v>36</v>
      </c>
      <c r="BN11863">
        <v>3.9999999999999147E-2</v>
      </c>
    </row>
    <row r="11864" spans="1:66" x14ac:dyDescent="0.25">
      <c r="A11864">
        <v>113102</v>
      </c>
      <c r="C11864" t="str">
        <f>Table2[[#This Row],[LeadAuthor]]&amp;Table2[[#This Row],[Year]]&amp;"_"&amp;Table2[[#This Row],[SiteName]]&amp;"_"&amp;Table2[[#This Row],[SampleID]]</f>
        <v>Cramwinckel2018_ODP959_</v>
      </c>
      <c r="D11864" t="s">
        <v>2580</v>
      </c>
      <c r="E11864" t="s">
        <v>1985</v>
      </c>
      <c r="F11864">
        <v>774.51</v>
      </c>
      <c r="K11864" t="s">
        <v>38</v>
      </c>
      <c r="L11864">
        <v>3.63</v>
      </c>
      <c r="M11864">
        <v>-2.74</v>
      </c>
      <c r="N11864">
        <v>50.98</v>
      </c>
      <c r="O11864" t="s">
        <v>46</v>
      </c>
      <c r="P11864" t="s">
        <v>53</v>
      </c>
      <c r="T11864">
        <v>2</v>
      </c>
      <c r="U11864">
        <v>0.88011785300000001</v>
      </c>
      <c r="V11864" t="s">
        <v>5</v>
      </c>
      <c r="W11864" t="s">
        <v>6</v>
      </c>
      <c r="Y11864" t="s">
        <v>7</v>
      </c>
      <c r="AT11864">
        <v>6.3509747000000005E-2</v>
      </c>
      <c r="AU11864">
        <v>2.5014506999999998E-2</v>
      </c>
      <c r="AV11864">
        <v>5.2275821E-2</v>
      </c>
      <c r="AW11864">
        <v>1.4948967000000001E-2</v>
      </c>
      <c r="AX11864">
        <v>0.72783109899999998</v>
      </c>
      <c r="AY11864">
        <v>0.116419859</v>
      </c>
      <c r="AZ11864">
        <v>0</v>
      </c>
      <c r="BA11864">
        <v>6.7410942000000001E-2</v>
      </c>
      <c r="BB11864">
        <v>9.8494665999999995E-2</v>
      </c>
      <c r="BC11864" t="s">
        <v>1986</v>
      </c>
      <c r="BD11864">
        <v>2018</v>
      </c>
      <c r="BE11864" t="s">
        <v>2581</v>
      </c>
      <c r="BG11864" t="s">
        <v>36</v>
      </c>
      <c r="BN11864">
        <v>0.28000000000000114</v>
      </c>
    </row>
    <row r="11865" spans="1:66" x14ac:dyDescent="0.25">
      <c r="A11865">
        <v>113103</v>
      </c>
      <c r="C11865" t="str">
        <f>Table2[[#This Row],[LeadAuthor]]&amp;Table2[[#This Row],[Year]]&amp;"_"&amp;Table2[[#This Row],[SiteName]]&amp;"_"&amp;Table2[[#This Row],[SampleID]]</f>
        <v>Cramwinckel2018_ODP959_</v>
      </c>
      <c r="D11865" t="s">
        <v>2580</v>
      </c>
      <c r="E11865" t="s">
        <v>1985</v>
      </c>
      <c r="F11865">
        <v>775.87</v>
      </c>
      <c r="K11865" t="s">
        <v>38</v>
      </c>
      <c r="L11865">
        <v>3.63</v>
      </c>
      <c r="M11865">
        <v>-2.74</v>
      </c>
      <c r="N11865">
        <v>51.26</v>
      </c>
      <c r="O11865" t="s">
        <v>46</v>
      </c>
      <c r="P11865" t="s">
        <v>53</v>
      </c>
      <c r="T11865">
        <v>2</v>
      </c>
      <c r="U11865">
        <v>0.87621235399999997</v>
      </c>
      <c r="V11865" t="s">
        <v>5</v>
      </c>
      <c r="W11865" t="s">
        <v>6</v>
      </c>
      <c r="Y11865" t="s">
        <v>7</v>
      </c>
      <c r="AT11865">
        <v>0.107435365</v>
      </c>
      <c r="AU11865">
        <v>2.7143767999999999E-2</v>
      </c>
      <c r="AV11865">
        <v>5.4249918000000001E-2</v>
      </c>
      <c r="AW11865">
        <v>1.4704873E-2</v>
      </c>
      <c r="AX11865">
        <v>0.67328775900000004</v>
      </c>
      <c r="AY11865">
        <v>0.123178316</v>
      </c>
      <c r="AZ11865">
        <v>9.5604532000000006E-2</v>
      </c>
      <c r="BA11865">
        <v>9.8617616000000005E-2</v>
      </c>
      <c r="BB11865">
        <v>0.107665659</v>
      </c>
      <c r="BC11865" t="s">
        <v>1986</v>
      </c>
      <c r="BD11865">
        <v>2018</v>
      </c>
      <c r="BE11865" t="s">
        <v>2581</v>
      </c>
      <c r="BG11865" t="s">
        <v>36</v>
      </c>
      <c r="BN11865">
        <v>0.39000000000000057</v>
      </c>
    </row>
    <row r="11866" spans="1:66" x14ac:dyDescent="0.25">
      <c r="A11866">
        <v>113104</v>
      </c>
      <c r="C11866" t="str">
        <f>Table2[[#This Row],[LeadAuthor]]&amp;Table2[[#This Row],[Year]]&amp;"_"&amp;Table2[[#This Row],[SiteName]]&amp;"_"&amp;Table2[[#This Row],[SampleID]]</f>
        <v>Cramwinckel2018_ODP959_</v>
      </c>
      <c r="D11866" t="s">
        <v>2580</v>
      </c>
      <c r="E11866" t="s">
        <v>1985</v>
      </c>
      <c r="F11866">
        <v>777.16</v>
      </c>
      <c r="K11866" t="s">
        <v>38</v>
      </c>
      <c r="L11866">
        <v>3.63</v>
      </c>
      <c r="M11866">
        <v>-2.74</v>
      </c>
      <c r="N11866">
        <v>51.65</v>
      </c>
      <c r="O11866" t="s">
        <v>46</v>
      </c>
      <c r="P11866" t="s">
        <v>53</v>
      </c>
      <c r="T11866">
        <v>2</v>
      </c>
      <c r="U11866">
        <v>0.86865988100000002</v>
      </c>
      <c r="V11866" t="s">
        <v>5</v>
      </c>
      <c r="W11866" t="s">
        <v>6</v>
      </c>
      <c r="Y11866" t="s">
        <v>7</v>
      </c>
      <c r="AT11866">
        <v>8.3178872000000001E-2</v>
      </c>
      <c r="AU11866">
        <v>3.0565635000000001E-2</v>
      </c>
      <c r="AV11866">
        <v>6.2559328999999997E-2</v>
      </c>
      <c r="AW11866">
        <v>1.6271239E-2</v>
      </c>
      <c r="AX11866">
        <v>0.68409988700000002</v>
      </c>
      <c r="AY11866">
        <v>0.123325038</v>
      </c>
      <c r="AZ11866">
        <v>2.4747598999999999E-2</v>
      </c>
      <c r="BA11866">
        <v>7.8934529999999999E-3</v>
      </c>
      <c r="BB11866">
        <v>0.119321207</v>
      </c>
      <c r="BC11866" t="s">
        <v>1986</v>
      </c>
      <c r="BD11866">
        <v>2018</v>
      </c>
      <c r="BE11866" t="s">
        <v>2581</v>
      </c>
      <c r="BG11866" t="s">
        <v>36</v>
      </c>
      <c r="BN11866">
        <v>0.28000000000000114</v>
      </c>
    </row>
    <row r="11867" spans="1:66" x14ac:dyDescent="0.25">
      <c r="A11867">
        <v>113105</v>
      </c>
      <c r="C11867" t="str">
        <f>Table2[[#This Row],[LeadAuthor]]&amp;Table2[[#This Row],[Year]]&amp;"_"&amp;Table2[[#This Row],[SiteName]]&amp;"_"&amp;Table2[[#This Row],[SampleID]]</f>
        <v>Cramwinckel2018_ODP959_</v>
      </c>
      <c r="D11867" t="s">
        <v>2580</v>
      </c>
      <c r="E11867" t="s">
        <v>1985</v>
      </c>
      <c r="F11867">
        <v>778.09</v>
      </c>
      <c r="K11867" t="s">
        <v>38</v>
      </c>
      <c r="L11867">
        <v>3.63</v>
      </c>
      <c r="M11867">
        <v>-2.74</v>
      </c>
      <c r="N11867">
        <v>51.93</v>
      </c>
      <c r="O11867" t="s">
        <v>46</v>
      </c>
      <c r="P11867" t="s">
        <v>53</v>
      </c>
      <c r="T11867">
        <v>2</v>
      </c>
      <c r="U11867">
        <v>0.87437558900000001</v>
      </c>
      <c r="V11867" t="s">
        <v>5</v>
      </c>
      <c r="W11867" t="s">
        <v>6</v>
      </c>
      <c r="Y11867" t="s">
        <v>7</v>
      </c>
      <c r="AT11867">
        <v>7.6040651000000001E-2</v>
      </c>
      <c r="AU11867">
        <v>2.9329456E-2</v>
      </c>
      <c r="AV11867">
        <v>6.3728249000000001E-2</v>
      </c>
      <c r="AW11867">
        <v>1.8415087E-2</v>
      </c>
      <c r="AX11867">
        <v>0.69048995000000002</v>
      </c>
      <c r="AY11867">
        <v>0.12199660700000001</v>
      </c>
      <c r="AZ11867">
        <v>1.6013622000000002E-2</v>
      </c>
      <c r="BA11867">
        <v>6.9981829999999998E-3</v>
      </c>
      <c r="BB11867">
        <v>0.120646857</v>
      </c>
      <c r="BC11867" t="s">
        <v>1986</v>
      </c>
      <c r="BD11867">
        <v>2018</v>
      </c>
      <c r="BE11867" t="s">
        <v>2581</v>
      </c>
      <c r="BG11867" t="s">
        <v>36</v>
      </c>
      <c r="BN11867">
        <v>0.21999999999999886</v>
      </c>
    </row>
    <row r="11868" spans="1:66" x14ac:dyDescent="0.25">
      <c r="A11868">
        <v>113106</v>
      </c>
      <c r="C11868" t="str">
        <f>Table2[[#This Row],[LeadAuthor]]&amp;Table2[[#This Row],[Year]]&amp;"_"&amp;Table2[[#This Row],[SiteName]]&amp;"_"&amp;Table2[[#This Row],[SampleID]]</f>
        <v>Cramwinckel2018_ODP959_</v>
      </c>
      <c r="D11868" t="s">
        <v>2580</v>
      </c>
      <c r="E11868" t="s">
        <v>1985</v>
      </c>
      <c r="F11868">
        <v>778.82</v>
      </c>
      <c r="K11868" t="s">
        <v>38</v>
      </c>
      <c r="L11868">
        <v>3.63</v>
      </c>
      <c r="M11868">
        <v>-2.74</v>
      </c>
      <c r="N11868">
        <v>52.15</v>
      </c>
      <c r="O11868" t="s">
        <v>46</v>
      </c>
      <c r="P11868" t="s">
        <v>53</v>
      </c>
      <c r="T11868">
        <v>2</v>
      </c>
      <c r="U11868">
        <v>0.89418136400000003</v>
      </c>
      <c r="V11868" t="s">
        <v>5</v>
      </c>
      <c r="W11868" t="s">
        <v>6</v>
      </c>
      <c r="Y11868" t="s">
        <v>7</v>
      </c>
      <c r="AT11868">
        <v>9.1529259000000002E-2</v>
      </c>
      <c r="AU11868">
        <v>2.6121833000000001E-2</v>
      </c>
      <c r="AV11868">
        <v>5.7248636999999998E-2</v>
      </c>
      <c r="AW11868">
        <v>1.9848480000000002E-2</v>
      </c>
      <c r="AX11868">
        <v>0.66161598799999999</v>
      </c>
      <c r="AY11868">
        <v>0.14363580300000001</v>
      </c>
      <c r="AZ11868">
        <v>0.111826967</v>
      </c>
      <c r="BA11868">
        <v>0.13484887100000001</v>
      </c>
      <c r="BB11868">
        <v>0.113618354</v>
      </c>
      <c r="BC11868" t="s">
        <v>1986</v>
      </c>
      <c r="BD11868">
        <v>2018</v>
      </c>
      <c r="BE11868" t="s">
        <v>2581</v>
      </c>
      <c r="BG11868" t="s">
        <v>36</v>
      </c>
      <c r="BN11868">
        <v>0.35999999999999943</v>
      </c>
    </row>
    <row r="11869" spans="1:66" x14ac:dyDescent="0.25">
      <c r="A11869">
        <v>113107</v>
      </c>
      <c r="C11869" t="str">
        <f>Table2[[#This Row],[LeadAuthor]]&amp;Table2[[#This Row],[Year]]&amp;"_"&amp;Table2[[#This Row],[SiteName]]&amp;"_"&amp;Table2[[#This Row],[SampleID]]</f>
        <v>Cramwinckel2018_ODP959_</v>
      </c>
      <c r="D11869" t="s">
        <v>2580</v>
      </c>
      <c r="E11869" t="s">
        <v>1985</v>
      </c>
      <c r="F11869">
        <v>780.04</v>
      </c>
      <c r="K11869" t="s">
        <v>38</v>
      </c>
      <c r="L11869">
        <v>3.63</v>
      </c>
      <c r="M11869">
        <v>-2.74</v>
      </c>
      <c r="N11869">
        <v>52.51</v>
      </c>
      <c r="O11869" t="s">
        <v>46</v>
      </c>
      <c r="P11869" t="s">
        <v>53</v>
      </c>
      <c r="T11869">
        <v>2</v>
      </c>
      <c r="U11869">
        <v>0.87090909100000002</v>
      </c>
      <c r="V11869" t="s">
        <v>5</v>
      </c>
      <c r="W11869" t="s">
        <v>6</v>
      </c>
      <c r="Y11869" t="s">
        <v>7</v>
      </c>
      <c r="AT11869">
        <v>0.15031315200000001</v>
      </c>
      <c r="AU11869">
        <v>2.9645094E-2</v>
      </c>
      <c r="AV11869">
        <v>6.0647182000000001E-2</v>
      </c>
      <c r="AW11869">
        <v>2.1398746999999999E-2</v>
      </c>
      <c r="AX11869">
        <v>0.62004175399999995</v>
      </c>
      <c r="AY11869">
        <v>0.11795407099999999</v>
      </c>
      <c r="AZ11869">
        <v>0.204393249</v>
      </c>
      <c r="BA11869">
        <v>0.27044338200000001</v>
      </c>
      <c r="BB11869">
        <v>0.13144963100000001</v>
      </c>
      <c r="BC11869" t="s">
        <v>1986</v>
      </c>
      <c r="BD11869">
        <v>2018</v>
      </c>
      <c r="BE11869" t="s">
        <v>2581</v>
      </c>
      <c r="BG11869" t="s">
        <v>36</v>
      </c>
      <c r="BN11869">
        <v>0.17000000000000171</v>
      </c>
    </row>
    <row r="11870" spans="1:66" x14ac:dyDescent="0.25">
      <c r="A11870">
        <v>113108</v>
      </c>
      <c r="C11870" t="str">
        <f>Table2[[#This Row],[LeadAuthor]]&amp;Table2[[#This Row],[Year]]&amp;"_"&amp;Table2[[#This Row],[SiteName]]&amp;"_"&amp;Table2[[#This Row],[SampleID]]</f>
        <v>Cramwinckel2018_ODP959_</v>
      </c>
      <c r="D11870" t="s">
        <v>2580</v>
      </c>
      <c r="E11870" t="s">
        <v>1985</v>
      </c>
      <c r="F11870">
        <v>780.6</v>
      </c>
      <c r="K11870" t="s">
        <v>38</v>
      </c>
      <c r="L11870">
        <v>3.63</v>
      </c>
      <c r="M11870">
        <v>-2.74</v>
      </c>
      <c r="N11870">
        <v>52.68</v>
      </c>
      <c r="O11870" t="s">
        <v>46</v>
      </c>
      <c r="P11870" t="s">
        <v>53</v>
      </c>
      <c r="T11870">
        <v>2</v>
      </c>
      <c r="U11870">
        <v>0.87654597099999998</v>
      </c>
      <c r="V11870" t="s">
        <v>5</v>
      </c>
      <c r="W11870" t="s">
        <v>6</v>
      </c>
      <c r="Y11870" t="s">
        <v>7</v>
      </c>
      <c r="AT11870">
        <v>6.5952762999999998E-2</v>
      </c>
      <c r="AU11870">
        <v>2.9750255999999999E-2</v>
      </c>
      <c r="AV11870">
        <v>7.0810283000000002E-2</v>
      </c>
      <c r="AW11870">
        <v>1.9955926999999998E-2</v>
      </c>
      <c r="AX11870">
        <v>0.69306477600000005</v>
      </c>
      <c r="AY11870">
        <v>0.12046599600000001</v>
      </c>
      <c r="AZ11870">
        <v>6.0543001999999999E-2</v>
      </c>
      <c r="BA11870">
        <v>1.9437057000000001E-2</v>
      </c>
      <c r="BB11870">
        <v>0.12902609200000001</v>
      </c>
      <c r="BC11870" t="s">
        <v>1986</v>
      </c>
      <c r="BD11870">
        <v>2018</v>
      </c>
      <c r="BE11870" t="s">
        <v>2581</v>
      </c>
      <c r="BG11870" t="s">
        <v>36</v>
      </c>
      <c r="BN11870">
        <v>1.8400000000000034</v>
      </c>
    </row>
    <row r="11871" spans="1:66" x14ac:dyDescent="0.25">
      <c r="A11871">
        <v>113109</v>
      </c>
      <c r="C11871" t="str">
        <f>Table2[[#This Row],[LeadAuthor]]&amp;Table2[[#This Row],[Year]]&amp;"_"&amp;Table2[[#This Row],[SiteName]]&amp;"_"&amp;Table2[[#This Row],[SampleID]]</f>
        <v>Cramwinckel2018_ODP959_</v>
      </c>
      <c r="D11871" t="s">
        <v>2580</v>
      </c>
      <c r="E11871" t="s">
        <v>1985</v>
      </c>
      <c r="F11871">
        <v>789.05</v>
      </c>
      <c r="K11871" t="s">
        <v>38</v>
      </c>
      <c r="L11871">
        <v>3.63</v>
      </c>
      <c r="M11871">
        <v>-2.74</v>
      </c>
      <c r="N11871">
        <v>54.52</v>
      </c>
      <c r="O11871" t="s">
        <v>46</v>
      </c>
      <c r="P11871" t="s">
        <v>53</v>
      </c>
      <c r="T11871">
        <v>2</v>
      </c>
      <c r="U11871">
        <v>0.83793984200000005</v>
      </c>
      <c r="V11871" t="s">
        <v>5</v>
      </c>
      <c r="W11871" t="s">
        <v>6</v>
      </c>
      <c r="Y11871" t="s">
        <v>7</v>
      </c>
      <c r="AT11871">
        <v>0.104360147</v>
      </c>
      <c r="AU11871">
        <v>3.6264813999999999E-2</v>
      </c>
      <c r="AV11871">
        <v>6.4621178000000001E-2</v>
      </c>
      <c r="AW11871">
        <v>1.6854220999999999E-2</v>
      </c>
      <c r="AX11871">
        <v>0.67186607799999998</v>
      </c>
      <c r="AY11871">
        <v>0.106033564</v>
      </c>
      <c r="AZ11871">
        <v>2.5446256E-2</v>
      </c>
      <c r="BA11871">
        <v>5.1766723000000001E-2</v>
      </c>
      <c r="BB11871">
        <v>0.13145932699999999</v>
      </c>
      <c r="BC11871" t="s">
        <v>1986</v>
      </c>
      <c r="BD11871">
        <v>2018</v>
      </c>
      <c r="BE11871" t="s">
        <v>2581</v>
      </c>
      <c r="BG11871" t="s">
        <v>36</v>
      </c>
      <c r="BN11871">
        <v>1.0499999999999972</v>
      </c>
    </row>
    <row r="11872" spans="1:66" x14ac:dyDescent="0.25">
      <c r="A11872">
        <v>113110</v>
      </c>
      <c r="C11872" t="str">
        <f>Table2[[#This Row],[LeadAuthor]]&amp;Table2[[#This Row],[Year]]&amp;"_"&amp;Table2[[#This Row],[SiteName]]&amp;"_"&amp;Table2[[#This Row],[SampleID]]</f>
        <v>Cramwinckel2018_ODP959_</v>
      </c>
      <c r="D11872" t="s">
        <v>2580</v>
      </c>
      <c r="E11872" t="s">
        <v>1985</v>
      </c>
      <c r="F11872">
        <v>799.74</v>
      </c>
      <c r="K11872" t="s">
        <v>38</v>
      </c>
      <c r="L11872">
        <v>3.63</v>
      </c>
      <c r="M11872">
        <v>-2.74</v>
      </c>
      <c r="N11872">
        <v>55.57</v>
      </c>
      <c r="O11872" t="s">
        <v>46</v>
      </c>
      <c r="P11872" t="s">
        <v>53</v>
      </c>
      <c r="T11872">
        <v>2</v>
      </c>
      <c r="U11872">
        <v>0.82754726999999995</v>
      </c>
      <c r="V11872" t="s">
        <v>5</v>
      </c>
      <c r="W11872" t="s">
        <v>6</v>
      </c>
      <c r="Y11872" t="s">
        <v>7</v>
      </c>
      <c r="AT11872">
        <v>0.175942183</v>
      </c>
      <c r="AU11872">
        <v>3.8854339000000002E-2</v>
      </c>
      <c r="AV11872">
        <v>6.5303779000000006E-2</v>
      </c>
      <c r="AW11872">
        <v>1.7254867E-2</v>
      </c>
      <c r="AX11872">
        <v>0.59875353099999995</v>
      </c>
      <c r="AY11872">
        <v>0.10389130000000001</v>
      </c>
      <c r="AZ11872">
        <v>0.23981759499999999</v>
      </c>
      <c r="BA11872">
        <v>0.194633265</v>
      </c>
      <c r="BB11872">
        <v>0.147335519</v>
      </c>
      <c r="BC11872" t="s">
        <v>1986</v>
      </c>
      <c r="BD11872">
        <v>2018</v>
      </c>
      <c r="BE11872" t="s">
        <v>2581</v>
      </c>
      <c r="BG11872" t="s">
        <v>36</v>
      </c>
      <c r="BN11872">
        <v>7.0000000000000284E-2</v>
      </c>
    </row>
    <row r="11873" spans="1:66" x14ac:dyDescent="0.25">
      <c r="A11873">
        <v>113111</v>
      </c>
      <c r="C11873" t="str">
        <f>Table2[[#This Row],[LeadAuthor]]&amp;Table2[[#This Row],[Year]]&amp;"_"&amp;Table2[[#This Row],[SiteName]]&amp;"_"&amp;Table2[[#This Row],[SampleID]]</f>
        <v>Cramwinckel2018_ODP959_</v>
      </c>
      <c r="D11873" t="s">
        <v>2580</v>
      </c>
      <c r="E11873" t="s">
        <v>1985</v>
      </c>
      <c r="F11873">
        <v>800.39</v>
      </c>
      <c r="K11873" t="s">
        <v>38</v>
      </c>
      <c r="L11873">
        <v>3.63</v>
      </c>
      <c r="M11873">
        <v>-2.74</v>
      </c>
      <c r="N11873">
        <v>55.64</v>
      </c>
      <c r="O11873" t="s">
        <v>46</v>
      </c>
      <c r="P11873" t="s">
        <v>53</v>
      </c>
      <c r="T11873">
        <v>2</v>
      </c>
      <c r="U11873">
        <v>0.85322605399999996</v>
      </c>
      <c r="V11873" t="s">
        <v>5</v>
      </c>
      <c r="W11873" t="s">
        <v>6</v>
      </c>
      <c r="Y11873" t="s">
        <v>7</v>
      </c>
      <c r="AT11873">
        <v>8.5110366000000007E-2</v>
      </c>
      <c r="AU11873">
        <v>3.1983427000000002E-2</v>
      </c>
      <c r="AV11873">
        <v>5.7620185999999997E-2</v>
      </c>
      <c r="AW11873">
        <v>1.4481793999999999E-2</v>
      </c>
      <c r="AX11873">
        <v>0.69698020000000005</v>
      </c>
      <c r="AY11873">
        <v>0.11382402599999999</v>
      </c>
      <c r="AZ11873">
        <v>1.1726900000000001E-3</v>
      </c>
      <c r="BA11873">
        <v>8.3927747999999996E-2</v>
      </c>
      <c r="BB11873">
        <v>0.11376826700000001</v>
      </c>
      <c r="BC11873" t="s">
        <v>1986</v>
      </c>
      <c r="BD11873">
        <v>2018</v>
      </c>
      <c r="BE11873" t="s">
        <v>2581</v>
      </c>
      <c r="BG11873" t="s">
        <v>36</v>
      </c>
      <c r="BN11873">
        <v>2.0636118598375219E-2</v>
      </c>
    </row>
    <row r="11874" spans="1:66" x14ac:dyDescent="0.25">
      <c r="A11874">
        <v>113112</v>
      </c>
      <c r="C11874" t="str">
        <f>Table2[[#This Row],[LeadAuthor]]&amp;Table2[[#This Row],[Year]]&amp;"_"&amp;Table2[[#This Row],[SiteName]]&amp;"_"&amp;Table2[[#This Row],[SampleID]]</f>
        <v>Frieling2018_ODP959_</v>
      </c>
      <c r="D11874" t="s">
        <v>2580</v>
      </c>
      <c r="E11874" t="s">
        <v>1985</v>
      </c>
      <c r="F11874">
        <v>800.65</v>
      </c>
      <c r="K11874" t="s">
        <v>38</v>
      </c>
      <c r="L11874">
        <v>3.63</v>
      </c>
      <c r="M11874">
        <v>-2.74</v>
      </c>
      <c r="N11874">
        <v>55.660636118598376</v>
      </c>
      <c r="O11874" t="s">
        <v>46</v>
      </c>
      <c r="P11874" t="s">
        <v>53</v>
      </c>
      <c r="R11874" t="s">
        <v>54</v>
      </c>
      <c r="T11874">
        <v>1</v>
      </c>
      <c r="U11874">
        <v>0.87033717099999997</v>
      </c>
      <c r="V11874" t="s">
        <v>5</v>
      </c>
      <c r="W11874" t="s">
        <v>6</v>
      </c>
      <c r="Y11874" t="s">
        <v>7</v>
      </c>
      <c r="AT11874">
        <v>8.7938471000000004E-2</v>
      </c>
      <c r="AU11874">
        <v>3.0322024999999999E-2</v>
      </c>
      <c r="AV11874">
        <v>6.2098598999999997E-2</v>
      </c>
      <c r="AW11874">
        <v>1.9730853999999999E-2</v>
      </c>
      <c r="AX11874">
        <v>0.67820866000000002</v>
      </c>
      <c r="AY11874">
        <v>0.12170139100000001</v>
      </c>
      <c r="AZ11874">
        <v>3.2000000000000001E-2</v>
      </c>
      <c r="BA11874">
        <v>2.1344526999999999E-2</v>
      </c>
      <c r="BB11874">
        <v>0.122964816</v>
      </c>
      <c r="BC11874" t="s">
        <v>531</v>
      </c>
      <c r="BD11874">
        <v>2018</v>
      </c>
      <c r="BE11874" t="s">
        <v>2582</v>
      </c>
      <c r="BG11874" t="s">
        <v>36</v>
      </c>
      <c r="BM11874" t="s">
        <v>2583</v>
      </c>
      <c r="BN11874">
        <v>1.1838274932621573E-2</v>
      </c>
    </row>
    <row r="11875" spans="1:66" x14ac:dyDescent="0.25">
      <c r="A11875">
        <v>113113</v>
      </c>
      <c r="C11875" t="str">
        <f>Table2[[#This Row],[LeadAuthor]]&amp;Table2[[#This Row],[Year]]&amp;"_"&amp;Table2[[#This Row],[SiteName]]&amp;"_"&amp;Table2[[#This Row],[SampleID]]</f>
        <v>Frieling2018_ODP959_</v>
      </c>
      <c r="D11875" t="s">
        <v>2580</v>
      </c>
      <c r="E11875" t="s">
        <v>1985</v>
      </c>
      <c r="F11875">
        <v>800.77</v>
      </c>
      <c r="K11875" t="s">
        <v>38</v>
      </c>
      <c r="L11875">
        <v>3.63</v>
      </c>
      <c r="M11875">
        <v>-2.74</v>
      </c>
      <c r="N11875">
        <v>55.672474393530997</v>
      </c>
      <c r="O11875" t="s">
        <v>46</v>
      </c>
      <c r="P11875" t="s">
        <v>53</v>
      </c>
      <c r="R11875" t="s">
        <v>54</v>
      </c>
      <c r="T11875">
        <v>1</v>
      </c>
      <c r="U11875">
        <v>0.84992372000000005</v>
      </c>
      <c r="V11875" t="s">
        <v>5</v>
      </c>
      <c r="W11875" t="s">
        <v>6</v>
      </c>
      <c r="Y11875" t="s">
        <v>7</v>
      </c>
      <c r="AT11875">
        <v>0.167627154</v>
      </c>
      <c r="AU11875">
        <v>2.9791120000000001E-2</v>
      </c>
      <c r="AV11875">
        <v>5.6203586999999999E-2</v>
      </c>
      <c r="AW11875">
        <v>7.559372E-3</v>
      </c>
      <c r="AX11875">
        <v>0.63386632700000001</v>
      </c>
      <c r="AY11875">
        <v>0.10495243999999999</v>
      </c>
      <c r="AZ11875">
        <v>6.8000000000000005E-2</v>
      </c>
      <c r="BA11875">
        <v>0.213676751</v>
      </c>
      <c r="BB11875">
        <v>0.112394439</v>
      </c>
      <c r="BC11875" t="s">
        <v>531</v>
      </c>
      <c r="BD11875">
        <v>2018</v>
      </c>
      <c r="BE11875" t="s">
        <v>2582</v>
      </c>
      <c r="BG11875" t="s">
        <v>36</v>
      </c>
      <c r="BM11875" t="s">
        <v>2583</v>
      </c>
      <c r="BN11875">
        <v>1.6770889487872864E-2</v>
      </c>
    </row>
    <row r="11876" spans="1:66" x14ac:dyDescent="0.25">
      <c r="A11876">
        <v>113114</v>
      </c>
      <c r="C11876" t="str">
        <f>Table2[[#This Row],[LeadAuthor]]&amp;Table2[[#This Row],[Year]]&amp;"_"&amp;Table2[[#This Row],[SiteName]]&amp;"_"&amp;Table2[[#This Row],[SampleID]]</f>
        <v>Frieling2018_ODP959_</v>
      </c>
      <c r="D11876" t="s">
        <v>2580</v>
      </c>
      <c r="E11876" t="s">
        <v>1985</v>
      </c>
      <c r="F11876">
        <v>800.94</v>
      </c>
      <c r="K11876" t="s">
        <v>38</v>
      </c>
      <c r="L11876">
        <v>3.63</v>
      </c>
      <c r="M11876">
        <v>-2.74</v>
      </c>
      <c r="N11876">
        <v>55.68924528301887</v>
      </c>
      <c r="O11876" t="s">
        <v>46</v>
      </c>
      <c r="P11876" t="s">
        <v>53</v>
      </c>
      <c r="R11876" t="s">
        <v>54</v>
      </c>
      <c r="T11876">
        <v>1</v>
      </c>
      <c r="U11876">
        <v>0.84853386900000005</v>
      </c>
      <c r="V11876" t="s">
        <v>5</v>
      </c>
      <c r="W11876" t="s">
        <v>6</v>
      </c>
      <c r="Y11876" t="s">
        <v>7</v>
      </c>
      <c r="AT11876">
        <v>0.10446055</v>
      </c>
      <c r="AU11876">
        <v>3.5301911999999998E-2</v>
      </c>
      <c r="AV11876">
        <v>6.5148606999999997E-2</v>
      </c>
      <c r="AW11876">
        <v>1.7585803000000001E-2</v>
      </c>
      <c r="AX11876">
        <v>0.66247142699999995</v>
      </c>
      <c r="AY11876">
        <v>0.115031701</v>
      </c>
      <c r="AZ11876">
        <v>4.3999999999999997E-2</v>
      </c>
      <c r="BA11876">
        <v>1.3078390000000001E-3</v>
      </c>
      <c r="BB11876">
        <v>0.13180471499999999</v>
      </c>
      <c r="BC11876" t="s">
        <v>531</v>
      </c>
      <c r="BD11876">
        <v>2018</v>
      </c>
      <c r="BE11876" t="s">
        <v>2582</v>
      </c>
      <c r="BG11876" t="s">
        <v>36</v>
      </c>
      <c r="BM11876" t="s">
        <v>2583</v>
      </c>
      <c r="BN11876">
        <v>2.4663072776284878E-2</v>
      </c>
    </row>
    <row r="11877" spans="1:66" x14ac:dyDescent="0.25">
      <c r="A11877">
        <v>113115</v>
      </c>
      <c r="C11877" t="str">
        <f>Table2[[#This Row],[LeadAuthor]]&amp;Table2[[#This Row],[Year]]&amp;"_"&amp;Table2[[#This Row],[SiteName]]&amp;"_"&amp;Table2[[#This Row],[SampleID]]</f>
        <v>Frieling2018_ODP959_</v>
      </c>
      <c r="D11877" t="s">
        <v>2580</v>
      </c>
      <c r="E11877" t="s">
        <v>1985</v>
      </c>
      <c r="F11877">
        <v>801.19</v>
      </c>
      <c r="K11877" t="s">
        <v>38</v>
      </c>
      <c r="L11877">
        <v>3.63</v>
      </c>
      <c r="M11877">
        <v>-2.74</v>
      </c>
      <c r="N11877">
        <v>55.713908355795155</v>
      </c>
      <c r="O11877" t="s">
        <v>46</v>
      </c>
      <c r="P11877" t="s">
        <v>53</v>
      </c>
      <c r="R11877" t="s">
        <v>54</v>
      </c>
      <c r="T11877">
        <v>1</v>
      </c>
      <c r="U11877">
        <v>0.87305656700000001</v>
      </c>
      <c r="V11877" t="s">
        <v>5</v>
      </c>
      <c r="W11877" t="s">
        <v>6</v>
      </c>
      <c r="Y11877" t="s">
        <v>7</v>
      </c>
      <c r="AT11877">
        <v>8.6172306000000004E-2</v>
      </c>
      <c r="AU11877">
        <v>3.1915723999999999E-2</v>
      </c>
      <c r="AV11877">
        <v>7.0689468000000005E-2</v>
      </c>
      <c r="AW11877">
        <v>1.7316346999999999E-2</v>
      </c>
      <c r="AX11877">
        <v>0.66241079700000005</v>
      </c>
      <c r="AY11877">
        <v>0.13149535800000001</v>
      </c>
      <c r="AZ11877">
        <v>2.1999999999999999E-2</v>
      </c>
      <c r="BA11877">
        <v>4.7474316000000003E-2</v>
      </c>
      <c r="BB11877">
        <v>0.131229924</v>
      </c>
      <c r="BC11877" t="s">
        <v>531</v>
      </c>
      <c r="BD11877">
        <v>2018</v>
      </c>
      <c r="BE11877" t="s">
        <v>2582</v>
      </c>
      <c r="BG11877" t="s">
        <v>36</v>
      </c>
      <c r="BM11877" t="s">
        <v>2583</v>
      </c>
      <c r="BN11877">
        <v>1.973045822101227E-2</v>
      </c>
    </row>
    <row r="11878" spans="1:66" x14ac:dyDescent="0.25">
      <c r="A11878">
        <v>113116</v>
      </c>
      <c r="C11878" t="str">
        <f>Table2[[#This Row],[LeadAuthor]]&amp;Table2[[#This Row],[Year]]&amp;"_"&amp;Table2[[#This Row],[SiteName]]&amp;"_"&amp;Table2[[#This Row],[SampleID]]</f>
        <v>Frieling2018_ODP959_</v>
      </c>
      <c r="D11878" t="s">
        <v>2580</v>
      </c>
      <c r="E11878" t="s">
        <v>1985</v>
      </c>
      <c r="F11878">
        <v>801.39</v>
      </c>
      <c r="K11878" t="s">
        <v>38</v>
      </c>
      <c r="L11878">
        <v>3.63</v>
      </c>
      <c r="M11878">
        <v>-2.74</v>
      </c>
      <c r="N11878">
        <v>55.733638814016167</v>
      </c>
      <c r="O11878" t="s">
        <v>46</v>
      </c>
      <c r="P11878" t="s">
        <v>53</v>
      </c>
      <c r="R11878" t="s">
        <v>54</v>
      </c>
      <c r="T11878">
        <v>1</v>
      </c>
      <c r="U11878">
        <v>0.88400155700000005</v>
      </c>
      <c r="V11878" t="s">
        <v>5</v>
      </c>
      <c r="W11878" t="s">
        <v>6</v>
      </c>
      <c r="Y11878" t="s">
        <v>7</v>
      </c>
      <c r="AT11878">
        <v>7.0494819E-2</v>
      </c>
      <c r="AU11878">
        <v>2.8856395999999999E-2</v>
      </c>
      <c r="AV11878">
        <v>6.7783479999999993E-2</v>
      </c>
      <c r="AW11878">
        <v>1.6558535999999999E-2</v>
      </c>
      <c r="AX11878">
        <v>0.680739808</v>
      </c>
      <c r="AY11878">
        <v>0.13556695999999999</v>
      </c>
      <c r="AZ11878">
        <v>0.01</v>
      </c>
      <c r="BA11878">
        <v>2.4435821E-2</v>
      </c>
      <c r="BB11878">
        <v>0.12178351900000001</v>
      </c>
      <c r="BC11878" t="s">
        <v>531</v>
      </c>
      <c r="BD11878">
        <v>2018</v>
      </c>
      <c r="BE11878" t="s">
        <v>2582</v>
      </c>
      <c r="BG11878" t="s">
        <v>36</v>
      </c>
      <c r="BM11878" t="s">
        <v>2583</v>
      </c>
      <c r="BN11878">
        <v>1.6770889487865759E-2</v>
      </c>
    </row>
    <row r="11879" spans="1:66" x14ac:dyDescent="0.25">
      <c r="A11879">
        <v>113117</v>
      </c>
      <c r="C11879" t="str">
        <f>Table2[[#This Row],[LeadAuthor]]&amp;Table2[[#This Row],[Year]]&amp;"_"&amp;Table2[[#This Row],[SiteName]]&amp;"_"&amp;Table2[[#This Row],[SampleID]]</f>
        <v>Frieling2018_ODP959_</v>
      </c>
      <c r="D11879" t="s">
        <v>2580</v>
      </c>
      <c r="E11879" t="s">
        <v>1985</v>
      </c>
      <c r="F11879">
        <v>801.56</v>
      </c>
      <c r="K11879" t="s">
        <v>38</v>
      </c>
      <c r="L11879">
        <v>3.63</v>
      </c>
      <c r="M11879">
        <v>-2.74</v>
      </c>
      <c r="N11879">
        <v>55.750409703504033</v>
      </c>
      <c r="O11879" t="s">
        <v>46</v>
      </c>
      <c r="P11879" t="s">
        <v>53</v>
      </c>
      <c r="R11879" t="s">
        <v>54</v>
      </c>
      <c r="T11879">
        <v>1</v>
      </c>
      <c r="U11879">
        <v>0.88729170999999996</v>
      </c>
      <c r="V11879" t="s">
        <v>5</v>
      </c>
      <c r="W11879" t="s">
        <v>6</v>
      </c>
      <c r="Y11879" t="s">
        <v>7</v>
      </c>
      <c r="AT11879">
        <v>7.5595525999999996E-2</v>
      </c>
      <c r="AU11879">
        <v>2.7266637E-2</v>
      </c>
      <c r="AV11879">
        <v>6.7431861999999995E-2</v>
      </c>
      <c r="AW11879">
        <v>1.5298889E-2</v>
      </c>
      <c r="AX11879">
        <v>0.68248228200000005</v>
      </c>
      <c r="AY11879">
        <v>0.13192480500000001</v>
      </c>
      <c r="AZ11879">
        <v>1.0999999999999999E-2</v>
      </c>
      <c r="BA11879">
        <v>5.4921442000000001E-2</v>
      </c>
      <c r="BB11879">
        <v>0.118992704</v>
      </c>
      <c r="BC11879" t="s">
        <v>531</v>
      </c>
      <c r="BD11879">
        <v>2018</v>
      </c>
      <c r="BE11879" t="s">
        <v>2582</v>
      </c>
      <c r="BG11879" t="s">
        <v>36</v>
      </c>
      <c r="BM11879" t="s">
        <v>2583</v>
      </c>
      <c r="BN11879">
        <v>0.10950404312669093</v>
      </c>
    </row>
    <row r="11880" spans="1:66" x14ac:dyDescent="0.25">
      <c r="A11880">
        <v>113118</v>
      </c>
      <c r="C11880" t="str">
        <f>Table2[[#This Row],[LeadAuthor]]&amp;Table2[[#This Row],[Year]]&amp;"_"&amp;Table2[[#This Row],[SiteName]]&amp;"_"&amp;Table2[[#This Row],[SampleID]]</f>
        <v>Frieling2018_ODP959_</v>
      </c>
      <c r="D11880" t="s">
        <v>2580</v>
      </c>
      <c r="E11880" t="s">
        <v>1985</v>
      </c>
      <c r="F11880">
        <v>802.67</v>
      </c>
      <c r="K11880" t="s">
        <v>38</v>
      </c>
      <c r="L11880">
        <v>3.63</v>
      </c>
      <c r="M11880">
        <v>-2.74</v>
      </c>
      <c r="N11880">
        <v>55.859913746630724</v>
      </c>
      <c r="O11880" t="s">
        <v>46</v>
      </c>
      <c r="P11880" t="s">
        <v>53</v>
      </c>
      <c r="R11880" t="s">
        <v>54</v>
      </c>
      <c r="T11880">
        <v>1</v>
      </c>
      <c r="U11880">
        <v>0.87848347400000004</v>
      </c>
      <c r="V11880" t="s">
        <v>5</v>
      </c>
      <c r="W11880" t="s">
        <v>6</v>
      </c>
      <c r="Y11880" t="s">
        <v>7</v>
      </c>
      <c r="AT11880">
        <v>6.9297627000000001E-2</v>
      </c>
      <c r="AU11880">
        <v>2.9363401000000001E-2</v>
      </c>
      <c r="AV11880">
        <v>6.9101870999999995E-2</v>
      </c>
      <c r="AW11880">
        <v>1.8675122999999998E-2</v>
      </c>
      <c r="AX11880">
        <v>0.68906115400000001</v>
      </c>
      <c r="AY11880">
        <v>0.124500822</v>
      </c>
      <c r="AZ11880">
        <v>3.1E-2</v>
      </c>
      <c r="BA11880">
        <v>2.1184149999999998E-3</v>
      </c>
      <c r="BB11880">
        <v>0.12586235800000001</v>
      </c>
      <c r="BC11880" t="s">
        <v>531</v>
      </c>
      <c r="BD11880">
        <v>2018</v>
      </c>
      <c r="BE11880" t="s">
        <v>2582</v>
      </c>
      <c r="BG11880" t="s">
        <v>36</v>
      </c>
      <c r="BM11880" t="s">
        <v>2583</v>
      </c>
      <c r="BN11880">
        <v>1.2824797843663305E-2</v>
      </c>
    </row>
    <row r="11881" spans="1:66" x14ac:dyDescent="0.25">
      <c r="A11881">
        <v>113119</v>
      </c>
      <c r="C11881" t="str">
        <f>Table2[[#This Row],[LeadAuthor]]&amp;Table2[[#This Row],[Year]]&amp;"_"&amp;Table2[[#This Row],[SiteName]]&amp;"_"&amp;Table2[[#This Row],[SampleID]]</f>
        <v>Frieling2018_ODP959_</v>
      </c>
      <c r="D11881" t="s">
        <v>2580</v>
      </c>
      <c r="E11881" t="s">
        <v>1985</v>
      </c>
      <c r="F11881">
        <v>802.8</v>
      </c>
      <c r="K11881" t="s">
        <v>38</v>
      </c>
      <c r="L11881">
        <v>3.63</v>
      </c>
      <c r="M11881">
        <v>-2.74</v>
      </c>
      <c r="N11881">
        <v>55.872738544474387</v>
      </c>
      <c r="O11881" t="s">
        <v>46</v>
      </c>
      <c r="P11881" t="s">
        <v>53</v>
      </c>
      <c r="R11881" t="s">
        <v>54</v>
      </c>
      <c r="T11881">
        <v>1</v>
      </c>
      <c r="U11881">
        <v>0.90845824399999997</v>
      </c>
      <c r="V11881" t="s">
        <v>5</v>
      </c>
      <c r="W11881" t="s">
        <v>6</v>
      </c>
      <c r="Y11881" t="s">
        <v>7</v>
      </c>
      <c r="AT11881">
        <v>5.0806773999999999E-2</v>
      </c>
      <c r="AU11881">
        <v>2.280304E-2</v>
      </c>
      <c r="AV11881">
        <v>6.4808641E-2</v>
      </c>
      <c r="AW11881">
        <v>1.7468996000000001E-2</v>
      </c>
      <c r="AX11881">
        <v>0.70009334599999995</v>
      </c>
      <c r="AY11881">
        <v>0.14401920300000001</v>
      </c>
      <c r="AZ11881">
        <v>1.6E-2</v>
      </c>
      <c r="BA11881">
        <v>4.9193641000000003E-2</v>
      </c>
      <c r="BB11881">
        <v>0.110705254</v>
      </c>
      <c r="BC11881" t="s">
        <v>531</v>
      </c>
      <c r="BD11881">
        <v>2018</v>
      </c>
      <c r="BE11881" t="s">
        <v>2582</v>
      </c>
      <c r="BG11881" t="s">
        <v>36</v>
      </c>
      <c r="BM11881" t="s">
        <v>2583</v>
      </c>
      <c r="BN11881">
        <v>5.9191374663143392E-3</v>
      </c>
    </row>
    <row r="11882" spans="1:66" x14ac:dyDescent="0.25">
      <c r="A11882">
        <v>113120</v>
      </c>
      <c r="C11882" t="str">
        <f>Table2[[#This Row],[LeadAuthor]]&amp;Table2[[#This Row],[Year]]&amp;"_"&amp;Table2[[#This Row],[SiteName]]&amp;"_"&amp;Table2[[#This Row],[SampleID]]</f>
        <v>Frieling2018_ODP959_</v>
      </c>
      <c r="D11882" t="s">
        <v>2580</v>
      </c>
      <c r="E11882" t="s">
        <v>1985</v>
      </c>
      <c r="F11882">
        <v>802.86</v>
      </c>
      <c r="K11882" t="s">
        <v>38</v>
      </c>
      <c r="L11882">
        <v>3.63</v>
      </c>
      <c r="M11882">
        <v>-2.74</v>
      </c>
      <c r="N11882">
        <v>55.878657681940702</v>
      </c>
      <c r="O11882" t="s">
        <v>46</v>
      </c>
      <c r="P11882" t="s">
        <v>53</v>
      </c>
      <c r="R11882" t="s">
        <v>54</v>
      </c>
      <c r="T11882">
        <v>1</v>
      </c>
      <c r="U11882">
        <v>0.90350355400000004</v>
      </c>
      <c r="V11882" t="s">
        <v>5</v>
      </c>
      <c r="W11882" t="s">
        <v>6</v>
      </c>
      <c r="Y11882" t="s">
        <v>7</v>
      </c>
      <c r="AT11882">
        <v>5.0929231999999998E-2</v>
      </c>
      <c r="AU11882">
        <v>2.3958818999999999E-2</v>
      </c>
      <c r="AV11882">
        <v>6.7374450000000002E-2</v>
      </c>
      <c r="AW11882">
        <v>1.6935507999999998E-2</v>
      </c>
      <c r="AX11882">
        <v>0.70078370499999998</v>
      </c>
      <c r="AY11882">
        <v>0.14001828699999999</v>
      </c>
      <c r="AZ11882">
        <v>7.0000000000000001E-3</v>
      </c>
      <c r="BA11882">
        <v>3.1758048999999997E-2</v>
      </c>
      <c r="BB11882">
        <v>0.114078718</v>
      </c>
      <c r="BC11882" t="s">
        <v>531</v>
      </c>
      <c r="BD11882">
        <v>2018</v>
      </c>
      <c r="BE11882" t="s">
        <v>2582</v>
      </c>
      <c r="BG11882" t="s">
        <v>36</v>
      </c>
      <c r="BM11882" t="s">
        <v>2583</v>
      </c>
      <c r="BN11882">
        <v>7.8921832884120136E-3</v>
      </c>
    </row>
    <row r="11883" spans="1:66" x14ac:dyDescent="0.25">
      <c r="A11883">
        <v>113121</v>
      </c>
      <c r="C11883" t="str">
        <f>Table2[[#This Row],[LeadAuthor]]&amp;Table2[[#This Row],[Year]]&amp;"_"&amp;Table2[[#This Row],[SiteName]]&amp;"_"&amp;Table2[[#This Row],[SampleID]]</f>
        <v>Frieling2018_ODP959_</v>
      </c>
      <c r="D11883" t="s">
        <v>2580</v>
      </c>
      <c r="E11883" t="s">
        <v>1985</v>
      </c>
      <c r="F11883">
        <v>802.94</v>
      </c>
      <c r="K11883" t="s">
        <v>38</v>
      </c>
      <c r="L11883">
        <v>3.63</v>
      </c>
      <c r="M11883">
        <v>-2.74</v>
      </c>
      <c r="N11883">
        <v>55.886549865229114</v>
      </c>
      <c r="O11883" t="s">
        <v>46</v>
      </c>
      <c r="P11883" t="s">
        <v>53</v>
      </c>
      <c r="R11883" t="s">
        <v>54</v>
      </c>
      <c r="T11883">
        <v>1</v>
      </c>
      <c r="U11883">
        <v>0.90705582299999998</v>
      </c>
      <c r="V11883" t="s">
        <v>5</v>
      </c>
      <c r="W11883" t="s">
        <v>6</v>
      </c>
      <c r="Y11883" t="s">
        <v>7</v>
      </c>
      <c r="AT11883">
        <v>4.6989720999999998E-2</v>
      </c>
      <c r="AU11883">
        <v>2.2935458999999998E-2</v>
      </c>
      <c r="AV11883">
        <v>6.4401090999999994E-2</v>
      </c>
      <c r="AW11883">
        <v>1.6082790999999999E-2</v>
      </c>
      <c r="AX11883">
        <v>0.70624431899999995</v>
      </c>
      <c r="AY11883">
        <v>0.14334661900000001</v>
      </c>
      <c r="AZ11883">
        <v>1.4E-2</v>
      </c>
      <c r="BA11883">
        <v>2.4748135000000001E-2</v>
      </c>
      <c r="BB11883">
        <v>0.10851860000000001</v>
      </c>
      <c r="BC11883" t="s">
        <v>531</v>
      </c>
      <c r="BD11883">
        <v>2018</v>
      </c>
      <c r="BE11883" t="s">
        <v>2582</v>
      </c>
      <c r="BG11883" t="s">
        <v>36</v>
      </c>
      <c r="BM11883" t="s">
        <v>2583</v>
      </c>
      <c r="BN11883">
        <v>5.9191374663001284E-3</v>
      </c>
    </row>
    <row r="11884" spans="1:66" x14ac:dyDescent="0.25">
      <c r="A11884">
        <v>113122</v>
      </c>
      <c r="C11884" t="str">
        <f>Table2[[#This Row],[LeadAuthor]]&amp;Table2[[#This Row],[Year]]&amp;"_"&amp;Table2[[#This Row],[SiteName]]&amp;"_"&amp;Table2[[#This Row],[SampleID]]</f>
        <v>Frieling2018_ODP959_</v>
      </c>
      <c r="D11884" t="s">
        <v>2580</v>
      </c>
      <c r="E11884" t="s">
        <v>1985</v>
      </c>
      <c r="F11884">
        <v>803</v>
      </c>
      <c r="K11884" t="s">
        <v>38</v>
      </c>
      <c r="L11884">
        <v>3.63</v>
      </c>
      <c r="M11884">
        <v>-2.74</v>
      </c>
      <c r="N11884">
        <v>55.892469002695414</v>
      </c>
      <c r="O11884" t="s">
        <v>46</v>
      </c>
      <c r="P11884" t="s">
        <v>53</v>
      </c>
      <c r="R11884" t="s">
        <v>54</v>
      </c>
      <c r="T11884">
        <v>1</v>
      </c>
      <c r="U11884">
        <v>0.924673784</v>
      </c>
      <c r="V11884" t="s">
        <v>5</v>
      </c>
      <c r="W11884" t="s">
        <v>6</v>
      </c>
      <c r="Y11884" t="s">
        <v>7</v>
      </c>
      <c r="AT11884">
        <v>3.7885213000000001E-2</v>
      </c>
      <c r="AU11884">
        <v>1.7953067999999999E-2</v>
      </c>
      <c r="AV11884">
        <v>4.9901045999999998E-2</v>
      </c>
      <c r="AW11884">
        <v>1.498445E-2</v>
      </c>
      <c r="AX11884">
        <v>0.723777212</v>
      </c>
      <c r="AY11884">
        <v>0.15549900999999999</v>
      </c>
      <c r="AZ11884">
        <v>6.0000000000000001E-3</v>
      </c>
      <c r="BA11884">
        <v>3.6859512999999997E-2</v>
      </c>
      <c r="BB11884">
        <v>8.6100499999999996E-2</v>
      </c>
      <c r="BC11884" t="s">
        <v>531</v>
      </c>
      <c r="BD11884">
        <v>2018</v>
      </c>
      <c r="BE11884" t="s">
        <v>2582</v>
      </c>
      <c r="BG11884" t="s">
        <v>36</v>
      </c>
      <c r="BM11884" t="s">
        <v>2583</v>
      </c>
      <c r="BN11884">
        <v>6.9056603773631764E-3</v>
      </c>
    </row>
    <row r="11885" spans="1:66" x14ac:dyDescent="0.25">
      <c r="A11885">
        <v>113123</v>
      </c>
      <c r="C11885" t="str">
        <f>Table2[[#This Row],[LeadAuthor]]&amp;Table2[[#This Row],[Year]]&amp;"_"&amp;Table2[[#This Row],[SiteName]]&amp;"_"&amp;Table2[[#This Row],[SampleID]]</f>
        <v>Frieling2018_ODP959_</v>
      </c>
      <c r="D11885" t="s">
        <v>2580</v>
      </c>
      <c r="E11885" t="s">
        <v>1985</v>
      </c>
      <c r="F11885">
        <v>803.07</v>
      </c>
      <c r="K11885" t="s">
        <v>38</v>
      </c>
      <c r="L11885">
        <v>3.63</v>
      </c>
      <c r="M11885">
        <v>-2.74</v>
      </c>
      <c r="N11885">
        <v>55.899374663072777</v>
      </c>
      <c r="O11885" t="s">
        <v>46</v>
      </c>
      <c r="P11885" t="s">
        <v>53</v>
      </c>
      <c r="R11885" t="s">
        <v>54</v>
      </c>
      <c r="T11885">
        <v>1</v>
      </c>
      <c r="U11885">
        <v>0.95952072499999996</v>
      </c>
      <c r="V11885" t="s">
        <v>5</v>
      </c>
      <c r="W11885" t="s">
        <v>6</v>
      </c>
      <c r="Y11885" t="s">
        <v>7</v>
      </c>
      <c r="AT11885">
        <v>2.2875705E-2</v>
      </c>
      <c r="AU11885">
        <v>8.5484700000000007E-3</v>
      </c>
      <c r="AV11885">
        <v>2.3080869E-2</v>
      </c>
      <c r="AW11885">
        <v>9.6084800000000008E-3</v>
      </c>
      <c r="AX11885">
        <v>0.76594289599999998</v>
      </c>
      <c r="AY11885">
        <v>0.16994358000000001</v>
      </c>
      <c r="AZ11885">
        <v>2E-3</v>
      </c>
      <c r="BA11885">
        <v>8.0745159999999996E-2</v>
      </c>
      <c r="BB11885">
        <v>4.2203247999999999E-2</v>
      </c>
      <c r="BC11885" t="s">
        <v>531</v>
      </c>
      <c r="BD11885">
        <v>2018</v>
      </c>
      <c r="BE11885" t="s">
        <v>2582</v>
      </c>
      <c r="BG11885" t="s">
        <v>36</v>
      </c>
      <c r="BM11885" t="s">
        <v>2583</v>
      </c>
      <c r="BN11885">
        <v>1.085175202155142E-2</v>
      </c>
    </row>
    <row r="11886" spans="1:66" x14ac:dyDescent="0.25">
      <c r="A11886">
        <v>113124</v>
      </c>
      <c r="C11886" t="str">
        <f>Table2[[#This Row],[LeadAuthor]]&amp;Table2[[#This Row],[Year]]&amp;"_"&amp;Table2[[#This Row],[SiteName]]&amp;"_"&amp;Table2[[#This Row],[SampleID]]</f>
        <v>Frieling2018_ODP959_</v>
      </c>
      <c r="D11886" t="s">
        <v>2580</v>
      </c>
      <c r="E11886" t="s">
        <v>1985</v>
      </c>
      <c r="F11886">
        <v>803.18</v>
      </c>
      <c r="K11886" t="s">
        <v>38</v>
      </c>
      <c r="L11886">
        <v>3.63</v>
      </c>
      <c r="M11886">
        <v>-2.74</v>
      </c>
      <c r="N11886">
        <v>55.910226415094328</v>
      </c>
      <c r="O11886" t="s">
        <v>46</v>
      </c>
      <c r="P11886" t="s">
        <v>53</v>
      </c>
      <c r="R11886" t="s">
        <v>54</v>
      </c>
      <c r="T11886">
        <v>1</v>
      </c>
      <c r="U11886">
        <v>0.96017153600000005</v>
      </c>
      <c r="V11886" t="s">
        <v>5</v>
      </c>
      <c r="W11886" t="s">
        <v>6</v>
      </c>
      <c r="Y11886" t="s">
        <v>7</v>
      </c>
      <c r="AT11886">
        <v>2.2329272000000001E-2</v>
      </c>
      <c r="AU11886">
        <v>8.4216489999999998E-3</v>
      </c>
      <c r="AV11886">
        <v>2.4709549000000001E-2</v>
      </c>
      <c r="AW11886">
        <v>1.0563899E-2</v>
      </c>
      <c r="AX11886">
        <v>0.76622272599999997</v>
      </c>
      <c r="AY11886">
        <v>0.16775290500000001</v>
      </c>
      <c r="AZ11886">
        <v>1E-3</v>
      </c>
      <c r="BA11886">
        <v>8.6038489999999995E-2</v>
      </c>
      <c r="BB11886">
        <v>4.4693060999999999E-2</v>
      </c>
      <c r="BC11886" t="s">
        <v>531</v>
      </c>
      <c r="BD11886">
        <v>2018</v>
      </c>
      <c r="BE11886" t="s">
        <v>2582</v>
      </c>
      <c r="BG11886" t="s">
        <v>36</v>
      </c>
      <c r="BM11886" t="s">
        <v>2583</v>
      </c>
      <c r="BN11886">
        <v>1.085175202156563E-2</v>
      </c>
    </row>
    <row r="11887" spans="1:66" x14ac:dyDescent="0.25">
      <c r="A11887">
        <v>113125</v>
      </c>
      <c r="C11887" t="str">
        <f>Table2[[#This Row],[LeadAuthor]]&amp;Table2[[#This Row],[Year]]&amp;"_"&amp;Table2[[#This Row],[SiteName]]&amp;"_"&amp;Table2[[#This Row],[SampleID]]</f>
        <v>Frieling2018_ODP959_</v>
      </c>
      <c r="D11887" t="s">
        <v>2580</v>
      </c>
      <c r="E11887" t="s">
        <v>1985</v>
      </c>
      <c r="F11887">
        <v>803.29</v>
      </c>
      <c r="K11887" t="s">
        <v>38</v>
      </c>
      <c r="L11887">
        <v>3.63</v>
      </c>
      <c r="M11887">
        <v>-2.74</v>
      </c>
      <c r="N11887">
        <v>55.921078167115894</v>
      </c>
      <c r="O11887" t="s">
        <v>46</v>
      </c>
      <c r="P11887" t="s">
        <v>53</v>
      </c>
      <c r="R11887" t="s">
        <v>54</v>
      </c>
      <c r="T11887">
        <v>1</v>
      </c>
      <c r="U11887">
        <v>0.95955492799999997</v>
      </c>
      <c r="V11887" t="s">
        <v>5</v>
      </c>
      <c r="W11887" t="s">
        <v>6</v>
      </c>
      <c r="Y11887" t="s">
        <v>7</v>
      </c>
      <c r="AT11887">
        <v>2.1783719E-2</v>
      </c>
      <c r="AU11887">
        <v>8.0981679999999993E-3</v>
      </c>
      <c r="AV11887">
        <v>2.3127519999999999E-2</v>
      </c>
      <c r="AW11887">
        <v>9.1590639999999997E-3</v>
      </c>
      <c r="AX11887">
        <v>0.77798995699999995</v>
      </c>
      <c r="AY11887">
        <v>0.15984157299999999</v>
      </c>
      <c r="AZ11887">
        <v>2E-3</v>
      </c>
      <c r="BA11887">
        <v>7.4861780000000003E-2</v>
      </c>
      <c r="BB11887">
        <v>4.1284072999999998E-2</v>
      </c>
      <c r="BC11887" t="s">
        <v>531</v>
      </c>
      <c r="BD11887">
        <v>2018</v>
      </c>
      <c r="BE11887" t="s">
        <v>2582</v>
      </c>
      <c r="BG11887" t="s">
        <v>36</v>
      </c>
      <c r="BM11887" t="s">
        <v>2583</v>
      </c>
      <c r="BN11887">
        <v>6.9056603773631764E-3</v>
      </c>
    </row>
    <row r="11888" spans="1:66" x14ac:dyDescent="0.25">
      <c r="A11888">
        <v>113126</v>
      </c>
      <c r="C11888" t="str">
        <f>Table2[[#This Row],[LeadAuthor]]&amp;Table2[[#This Row],[Year]]&amp;"_"&amp;Table2[[#This Row],[SiteName]]&amp;"_"&amp;Table2[[#This Row],[SampleID]]</f>
        <v>Frieling2018_ODP959_</v>
      </c>
      <c r="D11888" t="s">
        <v>2580</v>
      </c>
      <c r="E11888" t="s">
        <v>1985</v>
      </c>
      <c r="F11888">
        <v>803.36</v>
      </c>
      <c r="K11888" t="s">
        <v>38</v>
      </c>
      <c r="L11888">
        <v>3.63</v>
      </c>
      <c r="M11888">
        <v>-2.74</v>
      </c>
      <c r="N11888">
        <v>55.927983827493257</v>
      </c>
      <c r="O11888" t="s">
        <v>46</v>
      </c>
      <c r="P11888" t="s">
        <v>53</v>
      </c>
      <c r="R11888" t="s">
        <v>54</v>
      </c>
      <c r="T11888">
        <v>1</v>
      </c>
      <c r="U11888">
        <v>0.954283361</v>
      </c>
      <c r="V11888" t="s">
        <v>5</v>
      </c>
      <c r="W11888" t="s">
        <v>6</v>
      </c>
      <c r="Y11888" t="s">
        <v>7</v>
      </c>
      <c r="AT11888">
        <v>2.489019E-2</v>
      </c>
      <c r="AU11888">
        <v>9.0287949999999992E-3</v>
      </c>
      <c r="AV11888">
        <v>2.4727509000000002E-2</v>
      </c>
      <c r="AW11888">
        <v>9.1914760000000005E-3</v>
      </c>
      <c r="AX11888">
        <v>0.77761509699999998</v>
      </c>
      <c r="AY11888">
        <v>0.154546933</v>
      </c>
      <c r="AZ11888">
        <v>1E-3</v>
      </c>
      <c r="BA11888">
        <v>6.3875791000000001E-2</v>
      </c>
      <c r="BB11888">
        <v>4.4044044999999997E-2</v>
      </c>
      <c r="BC11888" t="s">
        <v>531</v>
      </c>
      <c r="BD11888">
        <v>2018</v>
      </c>
      <c r="BE11888" t="s">
        <v>2582</v>
      </c>
      <c r="BG11888" t="s">
        <v>36</v>
      </c>
      <c r="BM11888" t="s">
        <v>2583</v>
      </c>
      <c r="BN11888">
        <v>5.9191374663072338E-3</v>
      </c>
    </row>
    <row r="11889" spans="1:66" x14ac:dyDescent="0.25">
      <c r="A11889">
        <v>113127</v>
      </c>
      <c r="C11889" t="str">
        <f>Table2[[#This Row],[LeadAuthor]]&amp;Table2[[#This Row],[Year]]&amp;"_"&amp;Table2[[#This Row],[SiteName]]&amp;"_"&amp;Table2[[#This Row],[SampleID]]</f>
        <v>Frieling2018_ODP959_</v>
      </c>
      <c r="D11889" t="s">
        <v>2580</v>
      </c>
      <c r="E11889" t="s">
        <v>1985</v>
      </c>
      <c r="F11889">
        <v>803.42</v>
      </c>
      <c r="K11889" t="s">
        <v>38</v>
      </c>
      <c r="L11889">
        <v>3.63</v>
      </c>
      <c r="M11889">
        <v>-2.74</v>
      </c>
      <c r="N11889">
        <v>55.933902964959564</v>
      </c>
      <c r="O11889" t="s">
        <v>46</v>
      </c>
      <c r="P11889" t="s">
        <v>53</v>
      </c>
      <c r="R11889" t="s">
        <v>54</v>
      </c>
      <c r="T11889">
        <v>1</v>
      </c>
      <c r="U11889">
        <v>0.95810068800000003</v>
      </c>
      <c r="V11889" t="s">
        <v>5</v>
      </c>
      <c r="W11889" t="s">
        <v>6</v>
      </c>
      <c r="Y11889" t="s">
        <v>7</v>
      </c>
      <c r="AT11889">
        <v>2.299642E-2</v>
      </c>
      <c r="AU11889">
        <v>8.4486800000000001E-3</v>
      </c>
      <c r="AV11889">
        <v>2.652038E-2</v>
      </c>
      <c r="AW11889">
        <v>9.3816130000000005E-3</v>
      </c>
      <c r="AX11889">
        <v>0.77536113299999998</v>
      </c>
      <c r="AY11889">
        <v>0.157291773</v>
      </c>
      <c r="AZ11889">
        <v>1E-3</v>
      </c>
      <c r="BA11889">
        <v>7.9633563000000004E-2</v>
      </c>
      <c r="BB11889">
        <v>4.5394586000000001E-2</v>
      </c>
      <c r="BC11889" t="s">
        <v>531</v>
      </c>
      <c r="BD11889">
        <v>2018</v>
      </c>
      <c r="BE11889" t="s">
        <v>2582</v>
      </c>
      <c r="BG11889" t="s">
        <v>36</v>
      </c>
      <c r="BM11889" t="s">
        <v>2583</v>
      </c>
      <c r="BN11889">
        <v>4.9326145552583966E-3</v>
      </c>
    </row>
    <row r="11890" spans="1:66" x14ac:dyDescent="0.25">
      <c r="A11890">
        <v>113128</v>
      </c>
      <c r="C11890" t="str">
        <f>Table2[[#This Row],[LeadAuthor]]&amp;Table2[[#This Row],[Year]]&amp;"_"&amp;Table2[[#This Row],[SiteName]]&amp;"_"&amp;Table2[[#This Row],[SampleID]]</f>
        <v>Frieling2018_ODP959_</v>
      </c>
      <c r="D11890" t="s">
        <v>2580</v>
      </c>
      <c r="E11890" t="s">
        <v>1985</v>
      </c>
      <c r="F11890">
        <v>803.47</v>
      </c>
      <c r="K11890" t="s">
        <v>38</v>
      </c>
      <c r="L11890">
        <v>3.63</v>
      </c>
      <c r="M11890">
        <v>-2.74</v>
      </c>
      <c r="N11890">
        <v>55.938835579514823</v>
      </c>
      <c r="O11890" t="s">
        <v>46</v>
      </c>
      <c r="P11890" t="s">
        <v>53</v>
      </c>
      <c r="R11890" t="s">
        <v>54</v>
      </c>
      <c r="T11890">
        <v>1</v>
      </c>
      <c r="U11890">
        <v>0.95718455700000005</v>
      </c>
      <c r="V11890" t="s">
        <v>5</v>
      </c>
      <c r="W11890" t="s">
        <v>6</v>
      </c>
      <c r="Y11890" t="s">
        <v>7</v>
      </c>
      <c r="AT11890">
        <v>2.4739622999999999E-2</v>
      </c>
      <c r="AU11890">
        <v>8.8432570000000002E-3</v>
      </c>
      <c r="AV11890">
        <v>2.6089823000000002E-2</v>
      </c>
      <c r="AW11890">
        <v>9.8009619999999999E-3</v>
      </c>
      <c r="AX11890">
        <v>0.76871675399999995</v>
      </c>
      <c r="AY11890">
        <v>0.16180958100000001</v>
      </c>
      <c r="AZ11890">
        <v>5.0000000000000001E-3</v>
      </c>
      <c r="BA11890">
        <v>8.2228310999999998E-2</v>
      </c>
      <c r="BB11890">
        <v>4.5868818999999998E-2</v>
      </c>
      <c r="BC11890" t="s">
        <v>531</v>
      </c>
      <c r="BD11890">
        <v>2018</v>
      </c>
      <c r="BE11890" t="s">
        <v>2582</v>
      </c>
      <c r="BG11890" t="s">
        <v>36</v>
      </c>
      <c r="BM11890" t="s">
        <v>2583</v>
      </c>
      <c r="BN11890">
        <v>5.9191374663001284E-3</v>
      </c>
    </row>
    <row r="11891" spans="1:66" x14ac:dyDescent="0.25">
      <c r="A11891">
        <v>113129</v>
      </c>
      <c r="C11891" t="str">
        <f>Table2[[#This Row],[LeadAuthor]]&amp;Table2[[#This Row],[Year]]&amp;"_"&amp;Table2[[#This Row],[SiteName]]&amp;"_"&amp;Table2[[#This Row],[SampleID]]</f>
        <v>Frieling2018_ODP959_</v>
      </c>
      <c r="D11891" t="s">
        <v>2580</v>
      </c>
      <c r="E11891" t="s">
        <v>1985</v>
      </c>
      <c r="F11891">
        <v>803.53</v>
      </c>
      <c r="K11891" t="s">
        <v>38</v>
      </c>
      <c r="L11891">
        <v>3.63</v>
      </c>
      <c r="M11891">
        <v>-2.74</v>
      </c>
      <c r="N11891">
        <v>55.944754716981123</v>
      </c>
      <c r="O11891" t="s">
        <v>46</v>
      </c>
      <c r="P11891" t="s">
        <v>53</v>
      </c>
      <c r="R11891" t="s">
        <v>54</v>
      </c>
      <c r="T11891">
        <v>1</v>
      </c>
      <c r="U11891">
        <v>0.96122382200000001</v>
      </c>
      <c r="V11891" t="s">
        <v>5</v>
      </c>
      <c r="W11891" t="s">
        <v>6</v>
      </c>
      <c r="Y11891" t="s">
        <v>7</v>
      </c>
      <c r="AT11891">
        <v>2.2369951999999999E-2</v>
      </c>
      <c r="AU11891">
        <v>7.8776799999999998E-3</v>
      </c>
      <c r="AV11891">
        <v>2.2602626000000001E-2</v>
      </c>
      <c r="AW11891">
        <v>9.8055509999999992E-3</v>
      </c>
      <c r="AX11891">
        <v>0.77447232799999999</v>
      </c>
      <c r="AY11891">
        <v>0.16287186300000001</v>
      </c>
      <c r="AZ11891">
        <v>2E-3</v>
      </c>
      <c r="BA11891">
        <v>8.5499408999999998E-2</v>
      </c>
      <c r="BB11891">
        <v>4.1207671000000001E-2</v>
      </c>
      <c r="BC11891" t="s">
        <v>531</v>
      </c>
      <c r="BD11891">
        <v>2018</v>
      </c>
      <c r="BE11891" t="s">
        <v>2582</v>
      </c>
      <c r="BG11891" t="s">
        <v>36</v>
      </c>
      <c r="BM11891" t="s">
        <v>2583</v>
      </c>
      <c r="BN11891">
        <v>4.9326145552655021E-3</v>
      </c>
    </row>
    <row r="11892" spans="1:66" x14ac:dyDescent="0.25">
      <c r="A11892">
        <v>113130</v>
      </c>
      <c r="C11892" t="str">
        <f>Table2[[#This Row],[LeadAuthor]]&amp;Table2[[#This Row],[Year]]&amp;"_"&amp;Table2[[#This Row],[SiteName]]&amp;"_"&amp;Table2[[#This Row],[SampleID]]</f>
        <v>Frieling2018_ODP959_</v>
      </c>
      <c r="D11892" t="s">
        <v>2580</v>
      </c>
      <c r="E11892" t="s">
        <v>1985</v>
      </c>
      <c r="F11892">
        <v>803.58</v>
      </c>
      <c r="K11892" t="s">
        <v>38</v>
      </c>
      <c r="L11892">
        <v>3.63</v>
      </c>
      <c r="M11892">
        <v>-2.74</v>
      </c>
      <c r="N11892">
        <v>55.949687331536389</v>
      </c>
      <c r="O11892" t="s">
        <v>46</v>
      </c>
      <c r="P11892" t="s">
        <v>53</v>
      </c>
      <c r="R11892" t="s">
        <v>54</v>
      </c>
      <c r="T11892">
        <v>1</v>
      </c>
      <c r="U11892">
        <v>0.95811432299999999</v>
      </c>
      <c r="V11892" t="s">
        <v>5</v>
      </c>
      <c r="W11892" t="s">
        <v>6</v>
      </c>
      <c r="Y11892" t="s">
        <v>7</v>
      </c>
      <c r="AT11892">
        <v>2.2239847E-2</v>
      </c>
      <c r="AU11892">
        <v>8.4266879999999999E-3</v>
      </c>
      <c r="AV11892">
        <v>2.6767125999999999E-2</v>
      </c>
      <c r="AW11892">
        <v>9.3519710000000006E-3</v>
      </c>
      <c r="AX11892">
        <v>0.77657711200000001</v>
      </c>
      <c r="AY11892">
        <v>0.156637256</v>
      </c>
      <c r="AZ11892">
        <v>5.0000000000000001E-3</v>
      </c>
      <c r="BA11892">
        <v>7.7081388000000001E-2</v>
      </c>
      <c r="BB11892">
        <v>4.5559009999999997E-2</v>
      </c>
      <c r="BC11892" t="s">
        <v>531</v>
      </c>
      <c r="BD11892">
        <v>2018</v>
      </c>
      <c r="BE11892" t="s">
        <v>2582</v>
      </c>
      <c r="BG11892" t="s">
        <v>36</v>
      </c>
      <c r="BM11892" t="s">
        <v>2583</v>
      </c>
      <c r="BN11892">
        <v>1.6770889487865759E-2</v>
      </c>
    </row>
    <row r="11893" spans="1:66" x14ac:dyDescent="0.25">
      <c r="A11893">
        <v>113131</v>
      </c>
      <c r="C11893" t="str">
        <f>Table2[[#This Row],[LeadAuthor]]&amp;Table2[[#This Row],[Year]]&amp;"_"&amp;Table2[[#This Row],[SiteName]]&amp;"_"&amp;Table2[[#This Row],[SampleID]]</f>
        <v>Frieling2018_ODP959_</v>
      </c>
      <c r="D11893" t="s">
        <v>2580</v>
      </c>
      <c r="E11893" t="s">
        <v>1985</v>
      </c>
      <c r="F11893">
        <v>803.75</v>
      </c>
      <c r="K11893" t="s">
        <v>38</v>
      </c>
      <c r="L11893">
        <v>3.63</v>
      </c>
      <c r="M11893">
        <v>-2.74</v>
      </c>
      <c r="N11893">
        <v>55.966458221024254</v>
      </c>
      <c r="O11893" t="s">
        <v>46</v>
      </c>
      <c r="P11893" t="s">
        <v>53</v>
      </c>
      <c r="R11893" t="s">
        <v>54</v>
      </c>
      <c r="T11893">
        <v>1</v>
      </c>
      <c r="U11893">
        <v>0.96230158700000001</v>
      </c>
      <c r="V11893" t="s">
        <v>5</v>
      </c>
      <c r="W11893" t="s">
        <v>6</v>
      </c>
      <c r="Y11893" t="s">
        <v>7</v>
      </c>
      <c r="AT11893">
        <v>2.0931337000000001E-2</v>
      </c>
      <c r="AU11893">
        <v>7.3799149999999999E-3</v>
      </c>
      <c r="AV11893">
        <v>2.1902378E-2</v>
      </c>
      <c r="AW11893">
        <v>1.1113029E-2</v>
      </c>
      <c r="AX11893">
        <v>0.78330672000000001</v>
      </c>
      <c r="AY11893">
        <v>0.15536662200000001</v>
      </c>
      <c r="AZ11893">
        <v>3.0000000000000001E-3</v>
      </c>
      <c r="BA11893">
        <v>8.4211464E-2</v>
      </c>
      <c r="BB11893">
        <v>4.1258926000000001E-2</v>
      </c>
      <c r="BC11893" t="s">
        <v>531</v>
      </c>
      <c r="BD11893">
        <v>2018</v>
      </c>
      <c r="BE11893" t="s">
        <v>2582</v>
      </c>
      <c r="BG11893" t="s">
        <v>36</v>
      </c>
      <c r="BM11893" t="s">
        <v>2583</v>
      </c>
      <c r="BN11893">
        <v>9.8652291104883716E-4</v>
      </c>
    </row>
    <row r="11894" spans="1:66" x14ac:dyDescent="0.25">
      <c r="A11894">
        <v>113132</v>
      </c>
      <c r="C11894" t="str">
        <f>Table2[[#This Row],[LeadAuthor]]&amp;Table2[[#This Row],[Year]]&amp;"_"&amp;Table2[[#This Row],[SiteName]]&amp;"_"&amp;Table2[[#This Row],[SampleID]]</f>
        <v>Frieling2018_ODP959_</v>
      </c>
      <c r="D11894" t="s">
        <v>2580</v>
      </c>
      <c r="E11894" t="s">
        <v>1985</v>
      </c>
      <c r="F11894">
        <v>803.76</v>
      </c>
      <c r="K11894" t="s">
        <v>38</v>
      </c>
      <c r="L11894">
        <v>3.63</v>
      </c>
      <c r="M11894">
        <v>-2.74</v>
      </c>
      <c r="N11894">
        <v>55.967444743935303</v>
      </c>
      <c r="O11894" t="s">
        <v>46</v>
      </c>
      <c r="P11894" t="s">
        <v>53</v>
      </c>
      <c r="R11894" t="s">
        <v>54</v>
      </c>
      <c r="T11894">
        <v>1</v>
      </c>
      <c r="U11894">
        <v>0.96344059100000001</v>
      </c>
      <c r="V11894" t="s">
        <v>5</v>
      </c>
      <c r="W11894" t="s">
        <v>6</v>
      </c>
      <c r="Y11894" t="s">
        <v>7</v>
      </c>
      <c r="AT11894">
        <v>2.0005487999999998E-2</v>
      </c>
      <c r="AU11894">
        <v>7.2837939999999997E-3</v>
      </c>
      <c r="AV11894">
        <v>2.4944497999999999E-2</v>
      </c>
      <c r="AW11894">
        <v>9.1047420000000007E-3</v>
      </c>
      <c r="AX11894">
        <v>0.78076280300000001</v>
      </c>
      <c r="AY11894">
        <v>0.15789867499999999</v>
      </c>
      <c r="AZ11894">
        <v>2E-3</v>
      </c>
      <c r="BA11894">
        <v>9.0700807999999994E-2</v>
      </c>
      <c r="BB11894">
        <v>4.2176801E-2</v>
      </c>
      <c r="BC11894" t="s">
        <v>531</v>
      </c>
      <c r="BD11894">
        <v>2018</v>
      </c>
      <c r="BE11894" t="s">
        <v>2582</v>
      </c>
      <c r="BG11894" t="s">
        <v>36</v>
      </c>
      <c r="BM11894" t="s">
        <v>2583</v>
      </c>
      <c r="BN11894">
        <v>1.9730458221047797E-3</v>
      </c>
    </row>
    <row r="11895" spans="1:66" x14ac:dyDescent="0.25">
      <c r="A11895">
        <v>113133</v>
      </c>
      <c r="C11895" t="str">
        <f>Table2[[#This Row],[LeadAuthor]]&amp;Table2[[#This Row],[Year]]&amp;"_"&amp;Table2[[#This Row],[SiteName]]&amp;"_"&amp;Table2[[#This Row],[SampleID]]</f>
        <v>Frieling2018_ODP959_</v>
      </c>
      <c r="D11895" t="s">
        <v>2580</v>
      </c>
      <c r="E11895" t="s">
        <v>1985</v>
      </c>
      <c r="F11895">
        <v>803.78</v>
      </c>
      <c r="K11895" t="s">
        <v>38</v>
      </c>
      <c r="L11895">
        <v>3.63</v>
      </c>
      <c r="M11895">
        <v>-2.74</v>
      </c>
      <c r="N11895">
        <v>55.969417789757408</v>
      </c>
      <c r="O11895" t="s">
        <v>46</v>
      </c>
      <c r="P11895" t="s">
        <v>53</v>
      </c>
      <c r="R11895" t="s">
        <v>54</v>
      </c>
      <c r="T11895">
        <v>1</v>
      </c>
      <c r="U11895">
        <v>0.96721587099999995</v>
      </c>
      <c r="V11895" t="s">
        <v>5</v>
      </c>
      <c r="W11895" t="s">
        <v>6</v>
      </c>
      <c r="Y11895" t="s">
        <v>7</v>
      </c>
      <c r="AT11895">
        <v>1.8742134000000001E-2</v>
      </c>
      <c r="AU11895">
        <v>6.6328790000000004E-3</v>
      </c>
      <c r="AV11895">
        <v>2.0817035000000001E-2</v>
      </c>
      <c r="AW11895">
        <v>7.5172620000000002E-3</v>
      </c>
      <c r="AX11895">
        <v>0.77893805900000002</v>
      </c>
      <c r="AY11895">
        <v>0.167352631</v>
      </c>
      <c r="AZ11895">
        <v>1E-3</v>
      </c>
      <c r="BA11895">
        <v>9.5143990999999997E-2</v>
      </c>
      <c r="BB11895">
        <v>3.5635053E-2</v>
      </c>
      <c r="BC11895" t="s">
        <v>531</v>
      </c>
      <c r="BD11895">
        <v>2018</v>
      </c>
      <c r="BE11895" t="s">
        <v>2582</v>
      </c>
      <c r="BG11895" t="s">
        <v>36</v>
      </c>
      <c r="BM11895" t="s">
        <v>2583</v>
      </c>
      <c r="BN11895">
        <v>9.8652291104883716E-4</v>
      </c>
    </row>
    <row r="11896" spans="1:66" x14ac:dyDescent="0.25">
      <c r="A11896">
        <v>113134</v>
      </c>
      <c r="C11896" t="str">
        <f>Table2[[#This Row],[LeadAuthor]]&amp;Table2[[#This Row],[Year]]&amp;"_"&amp;Table2[[#This Row],[SiteName]]&amp;"_"&amp;Table2[[#This Row],[SampleID]]</f>
        <v>Frieling2018_ODP959_</v>
      </c>
      <c r="D11896" t="s">
        <v>2580</v>
      </c>
      <c r="E11896" t="s">
        <v>1985</v>
      </c>
      <c r="F11896">
        <v>803.79</v>
      </c>
      <c r="K11896" t="s">
        <v>38</v>
      </c>
      <c r="L11896">
        <v>3.63</v>
      </c>
      <c r="M11896">
        <v>-2.74</v>
      </c>
      <c r="N11896">
        <v>55.970404312668457</v>
      </c>
      <c r="O11896" t="s">
        <v>46</v>
      </c>
      <c r="P11896" t="s">
        <v>53</v>
      </c>
      <c r="R11896" t="s">
        <v>54</v>
      </c>
      <c r="T11896">
        <v>1</v>
      </c>
      <c r="U11896">
        <v>0.96533855400000002</v>
      </c>
      <c r="V11896" t="s">
        <v>5</v>
      </c>
      <c r="W11896" t="s">
        <v>6</v>
      </c>
      <c r="Y11896" t="s">
        <v>7</v>
      </c>
      <c r="AT11896">
        <v>1.8024809999999999E-2</v>
      </c>
      <c r="AU11896">
        <v>6.8763849999999996E-3</v>
      </c>
      <c r="AV11896">
        <v>2.1817102000000001E-2</v>
      </c>
      <c r="AW11896">
        <v>7.4932039999999998E-3</v>
      </c>
      <c r="AX11896">
        <v>0.783588057</v>
      </c>
      <c r="AY11896">
        <v>0.162200443</v>
      </c>
      <c r="AZ11896">
        <v>1E-3</v>
      </c>
      <c r="BA11896">
        <v>8.4381810000000002E-2</v>
      </c>
      <c r="BB11896">
        <v>3.6850922000000001E-2</v>
      </c>
      <c r="BC11896" t="s">
        <v>531</v>
      </c>
      <c r="BD11896">
        <v>2018</v>
      </c>
      <c r="BE11896" t="s">
        <v>2582</v>
      </c>
      <c r="BG11896" t="s">
        <v>36</v>
      </c>
      <c r="BM11896" t="s">
        <v>2583</v>
      </c>
      <c r="BN11896">
        <v>8.8787061994608507E-3</v>
      </c>
    </row>
    <row r="11897" spans="1:66" x14ac:dyDescent="0.25">
      <c r="A11897">
        <v>113135</v>
      </c>
      <c r="C11897" t="str">
        <f>Table2[[#This Row],[LeadAuthor]]&amp;Table2[[#This Row],[Year]]&amp;"_"&amp;Table2[[#This Row],[SiteName]]&amp;"_"&amp;Table2[[#This Row],[SampleID]]</f>
        <v>Frieling2018_ODP959_</v>
      </c>
      <c r="D11897" t="s">
        <v>2580</v>
      </c>
      <c r="E11897" t="s">
        <v>1985</v>
      </c>
      <c r="F11897">
        <v>803.88</v>
      </c>
      <c r="K11897" t="s">
        <v>38</v>
      </c>
      <c r="L11897">
        <v>3.63</v>
      </c>
      <c r="M11897">
        <v>-2.74</v>
      </c>
      <c r="N11897">
        <v>55.979283018867918</v>
      </c>
      <c r="O11897" t="s">
        <v>46</v>
      </c>
      <c r="P11897" t="s">
        <v>53</v>
      </c>
      <c r="R11897" t="s">
        <v>54</v>
      </c>
      <c r="T11897">
        <v>1</v>
      </c>
      <c r="U11897">
        <v>0.95849311800000003</v>
      </c>
      <c r="V11897" t="s">
        <v>5</v>
      </c>
      <c r="W11897" t="s">
        <v>6</v>
      </c>
      <c r="Y11897" t="s">
        <v>7</v>
      </c>
      <c r="AT11897">
        <v>2.1784583E-2</v>
      </c>
      <c r="AU11897">
        <v>8.9327550000000006E-3</v>
      </c>
      <c r="AV11897">
        <v>2.8376512E-2</v>
      </c>
      <c r="AW11897">
        <v>1.0100366E-2</v>
      </c>
      <c r="AX11897">
        <v>0.76300399799999996</v>
      </c>
      <c r="AY11897">
        <v>0.16780178600000001</v>
      </c>
      <c r="AZ11897">
        <v>1E-3</v>
      </c>
      <c r="BA11897">
        <v>8.2864356E-2</v>
      </c>
      <c r="BB11897">
        <v>4.8465432000000003E-2</v>
      </c>
      <c r="BC11897" t="s">
        <v>531</v>
      </c>
      <c r="BD11897">
        <v>2018</v>
      </c>
      <c r="BE11897" t="s">
        <v>2582</v>
      </c>
      <c r="BG11897" t="s">
        <v>36</v>
      </c>
      <c r="BM11897" t="s">
        <v>2583</v>
      </c>
      <c r="BN11897">
        <v>8.8787061994679561E-3</v>
      </c>
    </row>
    <row r="11898" spans="1:66" x14ac:dyDescent="0.25">
      <c r="A11898">
        <v>113136</v>
      </c>
      <c r="C11898" t="str">
        <f>Table2[[#This Row],[LeadAuthor]]&amp;Table2[[#This Row],[Year]]&amp;"_"&amp;Table2[[#This Row],[SiteName]]&amp;"_"&amp;Table2[[#This Row],[SampleID]]</f>
        <v>Frieling2018_ODP959_</v>
      </c>
      <c r="D11898" t="s">
        <v>2580</v>
      </c>
      <c r="E11898" t="s">
        <v>1985</v>
      </c>
      <c r="F11898">
        <v>803.97</v>
      </c>
      <c r="K11898" t="s">
        <v>38</v>
      </c>
      <c r="L11898">
        <v>3.63</v>
      </c>
      <c r="M11898">
        <v>-2.74</v>
      </c>
      <c r="N11898">
        <v>55.988161725067386</v>
      </c>
      <c r="O11898" t="s">
        <v>46</v>
      </c>
      <c r="P11898" t="s">
        <v>53</v>
      </c>
      <c r="R11898" t="s">
        <v>54</v>
      </c>
      <c r="T11898">
        <v>1</v>
      </c>
      <c r="U11898">
        <v>0.96124092299999997</v>
      </c>
      <c r="V11898" t="s">
        <v>5</v>
      </c>
      <c r="W11898" t="s">
        <v>6</v>
      </c>
      <c r="Y11898" t="s">
        <v>7</v>
      </c>
      <c r="AT11898">
        <v>2.284955E-2</v>
      </c>
      <c r="AU11898">
        <v>8.6659259999999991E-3</v>
      </c>
      <c r="AV11898">
        <v>2.9249130000000002E-2</v>
      </c>
      <c r="AW11898">
        <v>1.1483704000000001E-2</v>
      </c>
      <c r="AX11898">
        <v>0.75356603300000002</v>
      </c>
      <c r="AY11898">
        <v>0.17418565599999999</v>
      </c>
      <c r="AZ11898">
        <v>1.2E-2</v>
      </c>
      <c r="BA11898">
        <v>0.104849677</v>
      </c>
      <c r="BB11898">
        <v>5.0553894000000002E-2</v>
      </c>
      <c r="BC11898" t="s">
        <v>531</v>
      </c>
      <c r="BD11898">
        <v>2018</v>
      </c>
      <c r="BE11898" t="s">
        <v>2582</v>
      </c>
      <c r="BG11898" t="s">
        <v>36</v>
      </c>
      <c r="BM11898" t="s">
        <v>2583</v>
      </c>
      <c r="BN11898">
        <v>2.9595687331536169E-3</v>
      </c>
    </row>
    <row r="11899" spans="1:66" x14ac:dyDescent="0.25">
      <c r="A11899">
        <v>113137</v>
      </c>
      <c r="C11899" t="str">
        <f>Table2[[#This Row],[LeadAuthor]]&amp;Table2[[#This Row],[Year]]&amp;"_"&amp;Table2[[#This Row],[SiteName]]&amp;"_"&amp;Table2[[#This Row],[SampleID]]</f>
        <v>Frieling2018_ODP959_</v>
      </c>
      <c r="D11899" t="s">
        <v>2580</v>
      </c>
      <c r="E11899" t="s">
        <v>1985</v>
      </c>
      <c r="F11899">
        <v>804</v>
      </c>
      <c r="K11899" t="s">
        <v>38</v>
      </c>
      <c r="L11899">
        <v>3.63</v>
      </c>
      <c r="M11899">
        <v>-2.74</v>
      </c>
      <c r="N11899">
        <v>55.991121293800539</v>
      </c>
      <c r="O11899" t="s">
        <v>46</v>
      </c>
      <c r="P11899" t="s">
        <v>53</v>
      </c>
      <c r="R11899" t="s">
        <v>54</v>
      </c>
      <c r="T11899">
        <v>1</v>
      </c>
      <c r="U11899">
        <v>0.96414228300000004</v>
      </c>
      <c r="V11899" t="s">
        <v>5</v>
      </c>
      <c r="W11899" t="s">
        <v>6</v>
      </c>
      <c r="Y11899" t="s">
        <v>7</v>
      </c>
      <c r="AT11899">
        <v>2.832981E-2</v>
      </c>
      <c r="AU11899">
        <v>7.5505889999999999E-3</v>
      </c>
      <c r="AV11899">
        <v>2.7604953000000002E-2</v>
      </c>
      <c r="AW11899">
        <v>9.9063729999999996E-3</v>
      </c>
      <c r="AX11899">
        <v>0.76109936600000005</v>
      </c>
      <c r="AY11899">
        <v>0.16550891000000001</v>
      </c>
      <c r="AZ11899">
        <v>5.0000000000000001E-3</v>
      </c>
      <c r="BA11899">
        <v>0.13487125999999999</v>
      </c>
      <c r="BB11899">
        <v>4.6375731000000003E-2</v>
      </c>
      <c r="BC11899" t="s">
        <v>531</v>
      </c>
      <c r="BD11899">
        <v>2018</v>
      </c>
      <c r="BE11899" t="s">
        <v>2582</v>
      </c>
      <c r="BG11899" t="s">
        <v>36</v>
      </c>
      <c r="BM11899" t="s">
        <v>2583</v>
      </c>
      <c r="BN11899">
        <v>-1.3127879604672401</v>
      </c>
    </row>
    <row r="11900" spans="1:66" x14ac:dyDescent="0.25">
      <c r="A11900">
        <v>113138</v>
      </c>
      <c r="C11900" t="str">
        <f>Table2[[#This Row],[LeadAuthor]]&amp;Table2[[#This Row],[Year]]&amp;"_"&amp;Table2[[#This Row],[SiteName]]&amp;"_"&amp;Table2[[#This Row],[SampleID]]</f>
        <v>Frieling2018_ODP959_</v>
      </c>
      <c r="D11900" t="s">
        <v>2580</v>
      </c>
      <c r="E11900" t="s">
        <v>1985</v>
      </c>
      <c r="F11900">
        <v>804.07</v>
      </c>
      <c r="K11900" t="s">
        <v>38</v>
      </c>
      <c r="L11900">
        <v>3.63</v>
      </c>
      <c r="M11900">
        <v>-2.74</v>
      </c>
      <c r="N11900">
        <v>54.678333333333299</v>
      </c>
      <c r="O11900" t="s">
        <v>46</v>
      </c>
      <c r="P11900" t="s">
        <v>53</v>
      </c>
      <c r="R11900" t="s">
        <v>54</v>
      </c>
      <c r="T11900">
        <v>1</v>
      </c>
      <c r="U11900">
        <v>0.96467724899999996</v>
      </c>
      <c r="V11900" t="s">
        <v>5</v>
      </c>
      <c r="W11900" t="s">
        <v>6</v>
      </c>
      <c r="Y11900" t="s">
        <v>7</v>
      </c>
      <c r="AT11900">
        <v>2.0966604E-2</v>
      </c>
      <c r="AU11900">
        <v>7.7293450000000003E-3</v>
      </c>
      <c r="AV11900">
        <v>2.7605747999999999E-2</v>
      </c>
      <c r="AW11900">
        <v>9.82185E-3</v>
      </c>
      <c r="AX11900">
        <v>0.76021281399999996</v>
      </c>
      <c r="AY11900">
        <v>0.17366364000000001</v>
      </c>
      <c r="AZ11900">
        <v>6.0000000000000001E-3</v>
      </c>
      <c r="BA11900">
        <v>0.108885597</v>
      </c>
      <c r="BB11900">
        <v>4.6124007000000002E-2</v>
      </c>
      <c r="BC11900" t="s">
        <v>531</v>
      </c>
      <c r="BD11900">
        <v>2018</v>
      </c>
      <c r="BE11900" t="s">
        <v>2582</v>
      </c>
      <c r="BG11900" t="s">
        <v>36</v>
      </c>
      <c r="BN11900">
        <v>1.3240450450450751</v>
      </c>
    </row>
    <row r="11901" spans="1:66" x14ac:dyDescent="0.25">
      <c r="A11901">
        <v>113139</v>
      </c>
      <c r="C11901" t="str">
        <f>Table2[[#This Row],[LeadAuthor]]&amp;Table2[[#This Row],[Year]]&amp;"_"&amp;Table2[[#This Row],[SiteName]]&amp;"_"&amp;Table2[[#This Row],[SampleID]]</f>
        <v>Frieling2018_ODP959_</v>
      </c>
      <c r="D11901" t="s">
        <v>2580</v>
      </c>
      <c r="E11901" t="s">
        <v>1985</v>
      </c>
      <c r="F11901">
        <v>804.13</v>
      </c>
      <c r="K11901" t="s">
        <v>38</v>
      </c>
      <c r="L11901">
        <v>3.63</v>
      </c>
      <c r="M11901">
        <v>-2.74</v>
      </c>
      <c r="N11901">
        <v>56.002378378378374</v>
      </c>
      <c r="O11901" t="s">
        <v>46</v>
      </c>
      <c r="P11901" t="s">
        <v>59</v>
      </c>
      <c r="R11901" t="s">
        <v>60</v>
      </c>
      <c r="T11901">
        <v>1</v>
      </c>
      <c r="U11901">
        <v>0.87283901600000002</v>
      </c>
      <c r="V11901" t="s">
        <v>5</v>
      </c>
      <c r="W11901" t="s">
        <v>6</v>
      </c>
      <c r="Y11901" t="s">
        <v>7</v>
      </c>
      <c r="AT11901">
        <v>7.7404179000000004E-2</v>
      </c>
      <c r="AU11901">
        <v>2.9331626E-2</v>
      </c>
      <c r="AV11901">
        <v>6.1401478000000002E-2</v>
      </c>
      <c r="AW11901">
        <v>1.7310796E-2</v>
      </c>
      <c r="AX11901">
        <v>0.69193052399999999</v>
      </c>
      <c r="AY11901">
        <v>0.12262139699999999</v>
      </c>
      <c r="AZ11901">
        <v>1.4999999999999999E-2</v>
      </c>
      <c r="BA11901">
        <v>1.5025505999999999E-2</v>
      </c>
      <c r="BB11901">
        <v>0.117108595</v>
      </c>
      <c r="BC11901" t="s">
        <v>531</v>
      </c>
      <c r="BD11901">
        <v>2018</v>
      </c>
      <c r="BE11901" t="s">
        <v>2582</v>
      </c>
      <c r="BG11901" t="s">
        <v>36</v>
      </c>
      <c r="BM11901" t="s">
        <v>2583</v>
      </c>
      <c r="BN11901">
        <v>2.9729729729695009E-3</v>
      </c>
    </row>
    <row r="11902" spans="1:66" x14ac:dyDescent="0.25">
      <c r="A11902">
        <v>113140</v>
      </c>
      <c r="C11902" t="str">
        <f>Table2[[#This Row],[LeadAuthor]]&amp;Table2[[#This Row],[Year]]&amp;"_"&amp;Table2[[#This Row],[SiteName]]&amp;"_"&amp;Table2[[#This Row],[SampleID]]</f>
        <v>Frieling2018_ODP959_</v>
      </c>
      <c r="D11902" t="s">
        <v>2580</v>
      </c>
      <c r="E11902" t="s">
        <v>1985</v>
      </c>
      <c r="F11902">
        <v>804.18</v>
      </c>
      <c r="K11902" t="s">
        <v>38</v>
      </c>
      <c r="L11902">
        <v>3.63</v>
      </c>
      <c r="M11902">
        <v>-2.74</v>
      </c>
      <c r="N11902">
        <v>56.005351351351344</v>
      </c>
      <c r="O11902" t="s">
        <v>46</v>
      </c>
      <c r="P11902" t="s">
        <v>59</v>
      </c>
      <c r="R11902" t="s">
        <v>60</v>
      </c>
      <c r="T11902">
        <v>1</v>
      </c>
      <c r="U11902">
        <v>0.88408216900000003</v>
      </c>
      <c r="V11902" t="s">
        <v>5</v>
      </c>
      <c r="W11902" t="s">
        <v>6</v>
      </c>
      <c r="Y11902" t="s">
        <v>7</v>
      </c>
      <c r="AT11902">
        <v>7.7693284000000001E-2</v>
      </c>
      <c r="AU11902">
        <v>2.6460541000000001E-2</v>
      </c>
      <c r="AV11902">
        <v>5.9883227999999997E-2</v>
      </c>
      <c r="AW11902">
        <v>1.5787796999999999E-2</v>
      </c>
      <c r="AX11902">
        <v>0.69403691099999998</v>
      </c>
      <c r="AY11902">
        <v>0.12613823900000001</v>
      </c>
      <c r="AZ11902">
        <v>5.0000000000000001E-3</v>
      </c>
      <c r="BA11902">
        <v>2.9881989000000001E-2</v>
      </c>
      <c r="BB11902">
        <v>0.110734926</v>
      </c>
      <c r="BC11902" t="s">
        <v>531</v>
      </c>
      <c r="BD11902">
        <v>2018</v>
      </c>
      <c r="BE11902" t="s">
        <v>2582</v>
      </c>
      <c r="BG11902" t="s">
        <v>36</v>
      </c>
      <c r="BM11902" t="s">
        <v>2583</v>
      </c>
      <c r="BN11902">
        <v>1.189189189197748E-3</v>
      </c>
    </row>
    <row r="11903" spans="1:66" x14ac:dyDescent="0.25">
      <c r="A11903">
        <v>113141</v>
      </c>
      <c r="C11903" t="str">
        <f>Table2[[#This Row],[LeadAuthor]]&amp;Table2[[#This Row],[Year]]&amp;"_"&amp;Table2[[#This Row],[SiteName]]&amp;"_"&amp;Table2[[#This Row],[SampleID]]</f>
        <v>Frieling2018_ODP959_</v>
      </c>
      <c r="D11903" t="s">
        <v>2580</v>
      </c>
      <c r="E11903" t="s">
        <v>1985</v>
      </c>
      <c r="F11903">
        <v>804.2</v>
      </c>
      <c r="K11903" t="s">
        <v>38</v>
      </c>
      <c r="L11903">
        <v>3.63</v>
      </c>
      <c r="M11903">
        <v>-2.74</v>
      </c>
      <c r="N11903">
        <v>56.006540540540541</v>
      </c>
      <c r="O11903" t="s">
        <v>46</v>
      </c>
      <c r="P11903" t="s">
        <v>59</v>
      </c>
      <c r="R11903" t="s">
        <v>60</v>
      </c>
      <c r="T11903">
        <v>1</v>
      </c>
      <c r="U11903">
        <v>0.85780472900000004</v>
      </c>
      <c r="V11903" t="s">
        <v>5</v>
      </c>
      <c r="W11903" t="s">
        <v>6</v>
      </c>
      <c r="Y11903" t="s">
        <v>7</v>
      </c>
      <c r="AT11903">
        <v>9.0722114000000006E-2</v>
      </c>
      <c r="AU11903">
        <v>3.1397827000000003E-2</v>
      </c>
      <c r="AV11903">
        <v>5.8066405000000001E-2</v>
      </c>
      <c r="AW11903">
        <v>1.6787468E-2</v>
      </c>
      <c r="AX11903">
        <v>0.68847007199999999</v>
      </c>
      <c r="AY11903">
        <v>0.114556114</v>
      </c>
      <c r="AZ11903">
        <v>2.7E-2</v>
      </c>
      <c r="BA11903">
        <v>3.7555302999999998E-2</v>
      </c>
      <c r="BB11903">
        <v>0.116852836</v>
      </c>
      <c r="BC11903" t="s">
        <v>531</v>
      </c>
      <c r="BD11903">
        <v>2018</v>
      </c>
      <c r="BE11903" t="s">
        <v>2582</v>
      </c>
      <c r="BG11903" t="s">
        <v>36</v>
      </c>
      <c r="BM11903" t="s">
        <v>2583</v>
      </c>
      <c r="BN11903">
        <v>1.7837837837788584E-3</v>
      </c>
    </row>
    <row r="11904" spans="1:66" x14ac:dyDescent="0.25">
      <c r="A11904">
        <v>113142</v>
      </c>
      <c r="C11904" t="str">
        <f>Table2[[#This Row],[LeadAuthor]]&amp;Table2[[#This Row],[Year]]&amp;"_"&amp;Table2[[#This Row],[SiteName]]&amp;"_"&amp;Table2[[#This Row],[SampleID]]</f>
        <v>Frieling2018_ODP959_</v>
      </c>
      <c r="D11904" t="s">
        <v>2580</v>
      </c>
      <c r="E11904" t="s">
        <v>1985</v>
      </c>
      <c r="F11904">
        <v>804.23</v>
      </c>
      <c r="K11904" t="s">
        <v>38</v>
      </c>
      <c r="L11904">
        <v>3.63</v>
      </c>
      <c r="M11904">
        <v>-2.74</v>
      </c>
      <c r="N11904">
        <v>56.00832432432432</v>
      </c>
      <c r="O11904" t="s">
        <v>46</v>
      </c>
      <c r="P11904" t="s">
        <v>59</v>
      </c>
      <c r="R11904" t="s">
        <v>60</v>
      </c>
      <c r="T11904">
        <v>1</v>
      </c>
      <c r="U11904">
        <v>0.86395666000000004</v>
      </c>
      <c r="V11904" t="s">
        <v>5</v>
      </c>
      <c r="W11904" t="s">
        <v>6</v>
      </c>
      <c r="Y11904" t="s">
        <v>7</v>
      </c>
      <c r="AT11904">
        <v>8.1869508999999993E-2</v>
      </c>
      <c r="AU11904">
        <v>3.1893048E-2</v>
      </c>
      <c r="AV11904">
        <v>6.5321417000000007E-2</v>
      </c>
      <c r="AW11904">
        <v>2.0946408999999999E-2</v>
      </c>
      <c r="AX11904">
        <v>0.68369749499999999</v>
      </c>
      <c r="AY11904">
        <v>0.11627212200000001</v>
      </c>
      <c r="AZ11904">
        <v>1.2999999999999999E-2</v>
      </c>
      <c r="BA11904">
        <v>2.2382123E-2</v>
      </c>
      <c r="BB11904">
        <v>0.12869725500000001</v>
      </c>
      <c r="BC11904" t="s">
        <v>531</v>
      </c>
      <c r="BD11904">
        <v>2018</v>
      </c>
      <c r="BE11904" t="s">
        <v>2582</v>
      </c>
      <c r="BG11904" t="s">
        <v>36</v>
      </c>
      <c r="BM11904" t="s">
        <v>2583</v>
      </c>
      <c r="BN11904">
        <v>1.0702702702701572E-2</v>
      </c>
    </row>
    <row r="11905" spans="1:66" x14ac:dyDescent="0.25">
      <c r="A11905">
        <v>113143</v>
      </c>
      <c r="C11905" t="str">
        <f>Table2[[#This Row],[LeadAuthor]]&amp;Table2[[#This Row],[Year]]&amp;"_"&amp;Table2[[#This Row],[SiteName]]&amp;"_"&amp;Table2[[#This Row],[SampleID]]</f>
        <v>Frieling2018_ODP959_</v>
      </c>
      <c r="D11905" t="s">
        <v>2580</v>
      </c>
      <c r="E11905" t="s">
        <v>1985</v>
      </c>
      <c r="F11905">
        <v>804.41</v>
      </c>
      <c r="K11905" t="s">
        <v>38</v>
      </c>
      <c r="L11905">
        <v>3.63</v>
      </c>
      <c r="M11905">
        <v>-2.74</v>
      </c>
      <c r="N11905">
        <v>56.019027027027022</v>
      </c>
      <c r="O11905" t="s">
        <v>46</v>
      </c>
      <c r="P11905" t="s">
        <v>59</v>
      </c>
      <c r="R11905" t="s">
        <v>60</v>
      </c>
      <c r="T11905">
        <v>1</v>
      </c>
      <c r="U11905">
        <v>0.85559566799999998</v>
      </c>
      <c r="V11905" t="s">
        <v>5</v>
      </c>
      <c r="W11905" t="s">
        <v>6</v>
      </c>
      <c r="Y11905" t="s">
        <v>7</v>
      </c>
      <c r="AT11905">
        <v>0.13888188700000001</v>
      </c>
      <c r="AU11905">
        <v>3.2262943000000002E-2</v>
      </c>
      <c r="AV11905">
        <v>5.7720421000000001E-2</v>
      </c>
      <c r="AW11905">
        <v>1.7240510000000001E-2</v>
      </c>
      <c r="AX11905">
        <v>0.63769723199999995</v>
      </c>
      <c r="AY11905">
        <v>0.11619700600000001</v>
      </c>
      <c r="AZ11905">
        <v>8.6999999999999994E-2</v>
      </c>
      <c r="BA11905">
        <v>0.146574972</v>
      </c>
      <c r="BB11905">
        <v>0.124517035</v>
      </c>
      <c r="BC11905" t="s">
        <v>531</v>
      </c>
      <c r="BD11905">
        <v>2018</v>
      </c>
      <c r="BE11905" t="s">
        <v>2582</v>
      </c>
      <c r="BG11905" t="s">
        <v>36</v>
      </c>
      <c r="BM11905" t="s">
        <v>2583</v>
      </c>
      <c r="BN11905">
        <v>3.5675675675719276E-3</v>
      </c>
    </row>
    <row r="11906" spans="1:66" x14ac:dyDescent="0.25">
      <c r="A11906">
        <v>113144</v>
      </c>
      <c r="C11906" t="str">
        <f>Table2[[#This Row],[LeadAuthor]]&amp;Table2[[#This Row],[Year]]&amp;"_"&amp;Table2[[#This Row],[SiteName]]&amp;"_"&amp;Table2[[#This Row],[SampleID]]</f>
        <v>Frieling2018_ODP959_</v>
      </c>
      <c r="D11906" t="s">
        <v>2580</v>
      </c>
      <c r="E11906" t="s">
        <v>1985</v>
      </c>
      <c r="F11906">
        <v>804.47</v>
      </c>
      <c r="K11906" t="s">
        <v>38</v>
      </c>
      <c r="L11906">
        <v>3.63</v>
      </c>
      <c r="M11906">
        <v>-2.74</v>
      </c>
      <c r="N11906">
        <v>56.022594594594594</v>
      </c>
      <c r="O11906" t="s">
        <v>46</v>
      </c>
      <c r="P11906" t="s">
        <v>59</v>
      </c>
      <c r="R11906" t="s">
        <v>60</v>
      </c>
      <c r="T11906">
        <v>1</v>
      </c>
      <c r="U11906">
        <v>0.85657587800000001</v>
      </c>
      <c r="V11906" t="s">
        <v>5</v>
      </c>
      <c r="W11906" t="s">
        <v>6</v>
      </c>
      <c r="Y11906" t="s">
        <v>7</v>
      </c>
      <c r="AT11906">
        <v>9.7913862000000004E-2</v>
      </c>
      <c r="AU11906">
        <v>3.4670893000000001E-2</v>
      </c>
      <c r="AV11906">
        <v>6.0569970000000001E-2</v>
      </c>
      <c r="AW11906">
        <v>1.4881525E-2</v>
      </c>
      <c r="AX11906">
        <v>0.66034930199999997</v>
      </c>
      <c r="AY11906">
        <v>0.131614447</v>
      </c>
      <c r="AZ11906">
        <v>3.5999999999999997E-2</v>
      </c>
      <c r="BA11906">
        <v>1.916004E-3</v>
      </c>
      <c r="BB11906">
        <v>0.122075247</v>
      </c>
      <c r="BC11906" t="s">
        <v>531</v>
      </c>
      <c r="BD11906">
        <v>2018</v>
      </c>
      <c r="BE11906" t="s">
        <v>2582</v>
      </c>
      <c r="BG11906" t="s">
        <v>36</v>
      </c>
      <c r="BM11906" t="s">
        <v>2583</v>
      </c>
      <c r="BN11906">
        <v>5.9459459459532127E-4</v>
      </c>
    </row>
    <row r="11907" spans="1:66" x14ac:dyDescent="0.25">
      <c r="A11907">
        <v>113145</v>
      </c>
      <c r="C11907" t="str">
        <f>Table2[[#This Row],[LeadAuthor]]&amp;Table2[[#This Row],[Year]]&amp;"_"&amp;Table2[[#This Row],[SiteName]]&amp;"_"&amp;Table2[[#This Row],[SampleID]]</f>
        <v>Frieling2018_ODP959_</v>
      </c>
      <c r="D11907" t="s">
        <v>2580</v>
      </c>
      <c r="E11907" t="s">
        <v>1985</v>
      </c>
      <c r="F11907">
        <v>804.48</v>
      </c>
      <c r="K11907" t="s">
        <v>38</v>
      </c>
      <c r="L11907">
        <v>3.63</v>
      </c>
      <c r="M11907">
        <v>-2.74</v>
      </c>
      <c r="N11907">
        <v>56.023189189189189</v>
      </c>
      <c r="O11907" t="s">
        <v>46</v>
      </c>
      <c r="P11907" t="s">
        <v>59</v>
      </c>
      <c r="R11907" t="s">
        <v>60</v>
      </c>
      <c r="T11907">
        <v>1</v>
      </c>
      <c r="U11907">
        <v>0.85795814800000003</v>
      </c>
      <c r="V11907" t="s">
        <v>5</v>
      </c>
      <c r="W11907" t="s">
        <v>6</v>
      </c>
      <c r="Y11907" t="s">
        <v>7</v>
      </c>
      <c r="AT11907">
        <v>9.6493902000000006E-2</v>
      </c>
      <c r="AU11907">
        <v>3.4146340999999997E-2</v>
      </c>
      <c r="AV11907">
        <v>6.3567073000000002E-2</v>
      </c>
      <c r="AW11907">
        <v>1.554878E-2</v>
      </c>
      <c r="AX11907">
        <v>0.66310975599999999</v>
      </c>
      <c r="AY11907">
        <v>0.127134146</v>
      </c>
      <c r="AZ11907">
        <v>0.03</v>
      </c>
      <c r="BA11907">
        <v>4.2958479999999997E-3</v>
      </c>
      <c r="BB11907">
        <v>0.125358528</v>
      </c>
      <c r="BC11907" t="s">
        <v>531</v>
      </c>
      <c r="BD11907">
        <v>2018</v>
      </c>
      <c r="BE11907" t="s">
        <v>2582</v>
      </c>
      <c r="BG11907" t="s">
        <v>36</v>
      </c>
      <c r="BM11907" t="s">
        <v>2583</v>
      </c>
      <c r="BN11907">
        <v>2.3783783783741796E-3</v>
      </c>
    </row>
    <row r="11908" spans="1:66" x14ac:dyDescent="0.25">
      <c r="A11908">
        <v>113146</v>
      </c>
      <c r="C11908" t="str">
        <f>Table2[[#This Row],[LeadAuthor]]&amp;Table2[[#This Row],[Year]]&amp;"_"&amp;Table2[[#This Row],[SiteName]]&amp;"_"&amp;Table2[[#This Row],[SampleID]]</f>
        <v>Frieling2018_ODP959_</v>
      </c>
      <c r="D11908" t="s">
        <v>2580</v>
      </c>
      <c r="E11908" t="s">
        <v>1985</v>
      </c>
      <c r="F11908">
        <v>804.52</v>
      </c>
      <c r="K11908" t="s">
        <v>38</v>
      </c>
      <c r="L11908">
        <v>3.63</v>
      </c>
      <c r="M11908">
        <v>-2.74</v>
      </c>
      <c r="N11908">
        <v>56.025567567567563</v>
      </c>
      <c r="O11908" t="s">
        <v>46</v>
      </c>
      <c r="P11908" t="s">
        <v>59</v>
      </c>
      <c r="R11908" t="s">
        <v>60</v>
      </c>
      <c r="T11908">
        <v>1</v>
      </c>
      <c r="U11908">
        <v>0.835780831</v>
      </c>
      <c r="V11908" t="s">
        <v>5</v>
      </c>
      <c r="W11908" t="s">
        <v>6</v>
      </c>
      <c r="Y11908" t="s">
        <v>7</v>
      </c>
      <c r="AT11908">
        <v>0.106425776</v>
      </c>
      <c r="AU11908">
        <v>3.8035329E-2</v>
      </c>
      <c r="AV11908">
        <v>6.4367480000000005E-2</v>
      </c>
      <c r="AW11908">
        <v>1.8761657000000001E-2</v>
      </c>
      <c r="AX11908">
        <v>0.66196101399999996</v>
      </c>
      <c r="AY11908">
        <v>0.110448744</v>
      </c>
      <c r="AZ11908">
        <v>0.02</v>
      </c>
      <c r="BA11908">
        <v>4.7127270999999998E-2</v>
      </c>
      <c r="BB11908">
        <v>0.135595301</v>
      </c>
      <c r="BC11908" t="s">
        <v>531</v>
      </c>
      <c r="BD11908">
        <v>2018</v>
      </c>
      <c r="BE11908" t="s">
        <v>2582</v>
      </c>
      <c r="BG11908" t="s">
        <v>36</v>
      </c>
      <c r="BM11908" t="s">
        <v>2583</v>
      </c>
      <c r="BN11908">
        <v>1.7837837837859638E-3</v>
      </c>
    </row>
    <row r="11909" spans="1:66" x14ac:dyDescent="0.25">
      <c r="A11909">
        <v>113147</v>
      </c>
      <c r="C11909" t="str">
        <f>Table2[[#This Row],[LeadAuthor]]&amp;Table2[[#This Row],[Year]]&amp;"_"&amp;Table2[[#This Row],[SiteName]]&amp;"_"&amp;Table2[[#This Row],[SampleID]]</f>
        <v>Frieling2018_ODP959_</v>
      </c>
      <c r="D11909" t="s">
        <v>2580</v>
      </c>
      <c r="E11909" t="s">
        <v>1985</v>
      </c>
      <c r="F11909">
        <v>804.55</v>
      </c>
      <c r="K11909" t="s">
        <v>38</v>
      </c>
      <c r="L11909">
        <v>3.63</v>
      </c>
      <c r="M11909">
        <v>-2.74</v>
      </c>
      <c r="N11909">
        <v>56.027351351351349</v>
      </c>
      <c r="O11909" t="s">
        <v>46</v>
      </c>
      <c r="P11909" t="s">
        <v>59</v>
      </c>
      <c r="R11909" t="s">
        <v>60</v>
      </c>
      <c r="T11909">
        <v>1</v>
      </c>
      <c r="U11909">
        <v>0.84240682099999997</v>
      </c>
      <c r="V11909" t="s">
        <v>5</v>
      </c>
      <c r="W11909" t="s">
        <v>6</v>
      </c>
      <c r="Y11909" t="s">
        <v>7</v>
      </c>
      <c r="AT11909">
        <v>0.15602830100000001</v>
      </c>
      <c r="AU11909">
        <v>3.2171435999999998E-2</v>
      </c>
      <c r="AV11909">
        <v>5.3049262E-2</v>
      </c>
      <c r="AW11909">
        <v>1.5568416E-2</v>
      </c>
      <c r="AX11909">
        <v>0.63982938700000003</v>
      </c>
      <c r="AY11909">
        <v>0.10335319799999999</v>
      </c>
      <c r="AZ11909">
        <v>2.3E-2</v>
      </c>
      <c r="BA11909">
        <v>0.13967671500000001</v>
      </c>
      <c r="BB11909">
        <v>0.11942238600000001</v>
      </c>
      <c r="BC11909" t="s">
        <v>531</v>
      </c>
      <c r="BD11909">
        <v>2018</v>
      </c>
      <c r="BE11909" t="s">
        <v>2582</v>
      </c>
      <c r="BG11909" t="s">
        <v>36</v>
      </c>
      <c r="BM11909" t="s">
        <v>2583</v>
      </c>
      <c r="BN11909">
        <v>3.5675675675719276E-3</v>
      </c>
    </row>
    <row r="11910" spans="1:66" x14ac:dyDescent="0.25">
      <c r="A11910">
        <v>113148</v>
      </c>
      <c r="C11910" t="str">
        <f>Table2[[#This Row],[LeadAuthor]]&amp;Table2[[#This Row],[Year]]&amp;"_"&amp;Table2[[#This Row],[SiteName]]&amp;"_"&amp;Table2[[#This Row],[SampleID]]</f>
        <v>Frieling2018_ODP959_</v>
      </c>
      <c r="D11910" t="s">
        <v>2580</v>
      </c>
      <c r="E11910" t="s">
        <v>1985</v>
      </c>
      <c r="F11910">
        <v>804.61</v>
      </c>
      <c r="K11910" t="s">
        <v>38</v>
      </c>
      <c r="L11910">
        <v>3.63</v>
      </c>
      <c r="M11910">
        <v>-2.74</v>
      </c>
      <c r="N11910">
        <v>56.030918918918921</v>
      </c>
      <c r="O11910" t="s">
        <v>46</v>
      </c>
      <c r="P11910" t="s">
        <v>59</v>
      </c>
      <c r="R11910" t="s">
        <v>60</v>
      </c>
      <c r="T11910">
        <v>1</v>
      </c>
      <c r="U11910">
        <v>0.83713890499999999</v>
      </c>
      <c r="V11910" t="s">
        <v>5</v>
      </c>
      <c r="W11910" t="s">
        <v>6</v>
      </c>
      <c r="Y11910" t="s">
        <v>7</v>
      </c>
      <c r="AT11910">
        <v>8.4298478999999996E-2</v>
      </c>
      <c r="AU11910">
        <v>3.8510455999999998E-2</v>
      </c>
      <c r="AV11910">
        <v>5.5794677000000001E-2</v>
      </c>
      <c r="AW11910">
        <v>1.9954372000000001E-2</v>
      </c>
      <c r="AX11910">
        <v>0.67923954399999997</v>
      </c>
      <c r="AY11910">
        <v>0.12220247200000001</v>
      </c>
      <c r="AZ11910">
        <v>8.9999999999999993E-3</v>
      </c>
      <c r="BA11910">
        <v>0.14366680300000001</v>
      </c>
      <c r="BB11910">
        <v>0.12477811</v>
      </c>
      <c r="BC11910" t="s">
        <v>531</v>
      </c>
      <c r="BD11910">
        <v>2018</v>
      </c>
      <c r="BE11910" t="s">
        <v>2582</v>
      </c>
      <c r="BG11910" t="s">
        <v>36</v>
      </c>
      <c r="BM11910" t="s">
        <v>2583</v>
      </c>
      <c r="BN11910">
        <v>1.6648648648640574E-2</v>
      </c>
    </row>
    <row r="11911" spans="1:66" x14ac:dyDescent="0.25">
      <c r="A11911">
        <v>113149</v>
      </c>
      <c r="C11911" t="str">
        <f>Table2[[#This Row],[LeadAuthor]]&amp;Table2[[#This Row],[Year]]&amp;"_"&amp;Table2[[#This Row],[SiteName]]&amp;"_"&amp;Table2[[#This Row],[SampleID]]</f>
        <v>Frieling2018_ODP959_</v>
      </c>
      <c r="D11911" t="s">
        <v>2580</v>
      </c>
      <c r="E11911" t="s">
        <v>1985</v>
      </c>
      <c r="F11911">
        <v>804.89</v>
      </c>
      <c r="K11911" t="s">
        <v>38</v>
      </c>
      <c r="L11911">
        <v>3.63</v>
      </c>
      <c r="M11911">
        <v>-2.74</v>
      </c>
      <c r="N11911">
        <v>56.047567567567562</v>
      </c>
      <c r="O11911" t="s">
        <v>46</v>
      </c>
      <c r="P11911" t="s">
        <v>59</v>
      </c>
      <c r="R11911" t="s">
        <v>60</v>
      </c>
      <c r="T11911">
        <v>1</v>
      </c>
      <c r="U11911">
        <v>0.82622950799999995</v>
      </c>
      <c r="V11911" t="s">
        <v>5</v>
      </c>
      <c r="W11911" t="s">
        <v>6</v>
      </c>
      <c r="Y11911" t="s">
        <v>7</v>
      </c>
      <c r="AT11911">
        <v>0.10318746600000001</v>
      </c>
      <c r="AU11911">
        <v>3.8177561999999998E-2</v>
      </c>
      <c r="AV11911">
        <v>5.6365928000000003E-2</v>
      </c>
      <c r="AW11911">
        <v>1.8548532E-2</v>
      </c>
      <c r="AX11911">
        <v>0.67711147100000002</v>
      </c>
      <c r="AY11911">
        <v>0.10660904</v>
      </c>
      <c r="AZ11911">
        <v>1.6E-2</v>
      </c>
      <c r="BA11911">
        <v>0.12121852299999999</v>
      </c>
      <c r="BB11911">
        <v>0.126104417</v>
      </c>
      <c r="BC11911" t="s">
        <v>531</v>
      </c>
      <c r="BD11911">
        <v>2018</v>
      </c>
      <c r="BE11911" t="s">
        <v>2582</v>
      </c>
      <c r="BG11911" t="s">
        <v>36</v>
      </c>
      <c r="BM11911" t="s">
        <v>2583</v>
      </c>
      <c r="BN11911">
        <v>8.9189189189227136E-3</v>
      </c>
    </row>
    <row r="11912" spans="1:66" x14ac:dyDescent="0.25">
      <c r="A11912">
        <v>113150</v>
      </c>
      <c r="C11912" t="str">
        <f>Table2[[#This Row],[LeadAuthor]]&amp;Table2[[#This Row],[Year]]&amp;"_"&amp;Table2[[#This Row],[SiteName]]&amp;"_"&amp;Table2[[#This Row],[SampleID]]</f>
        <v>Frieling2018_ODP959_</v>
      </c>
      <c r="D11912" t="s">
        <v>2580</v>
      </c>
      <c r="E11912" t="s">
        <v>1985</v>
      </c>
      <c r="F11912">
        <v>805.04</v>
      </c>
      <c r="K11912" t="s">
        <v>38</v>
      </c>
      <c r="L11912">
        <v>3.63</v>
      </c>
      <c r="M11912">
        <v>-2.74</v>
      </c>
      <c r="N11912">
        <v>56.056486486486484</v>
      </c>
      <c r="O11912" t="s">
        <v>46</v>
      </c>
      <c r="P11912" t="s">
        <v>59</v>
      </c>
      <c r="R11912" t="s">
        <v>60</v>
      </c>
      <c r="T11912">
        <v>1</v>
      </c>
      <c r="U11912">
        <v>0.834876917</v>
      </c>
      <c r="V11912" t="s">
        <v>5</v>
      </c>
      <c r="W11912" t="s">
        <v>6</v>
      </c>
      <c r="Y11912" t="s">
        <v>7</v>
      </c>
      <c r="AT11912">
        <v>9.7028886999999994E-2</v>
      </c>
      <c r="AU11912">
        <v>3.9346359999999997E-2</v>
      </c>
      <c r="AV11912">
        <v>6.4558589999999999E-2</v>
      </c>
      <c r="AW11912">
        <v>1.7869020999999999E-2</v>
      </c>
      <c r="AX11912">
        <v>0.66468607700000004</v>
      </c>
      <c r="AY11912">
        <v>0.116511065</v>
      </c>
      <c r="AZ11912">
        <v>0</v>
      </c>
      <c r="BA11912">
        <v>8.5609773E-2</v>
      </c>
      <c r="BB11912">
        <v>0.13485921000000001</v>
      </c>
      <c r="BC11912" t="s">
        <v>531</v>
      </c>
      <c r="BD11912">
        <v>2018</v>
      </c>
      <c r="BE11912" t="s">
        <v>2582</v>
      </c>
      <c r="BG11912" t="s">
        <v>36</v>
      </c>
      <c r="BM11912" t="s">
        <v>2583</v>
      </c>
      <c r="BN11912">
        <v>5.351351351350786E-3</v>
      </c>
    </row>
    <row r="11913" spans="1:66" x14ac:dyDescent="0.25">
      <c r="A11913">
        <v>113151</v>
      </c>
      <c r="C11913" t="str">
        <f>Table2[[#This Row],[LeadAuthor]]&amp;Table2[[#This Row],[Year]]&amp;"_"&amp;Table2[[#This Row],[SiteName]]&amp;"_"&amp;Table2[[#This Row],[SampleID]]</f>
        <v>Frieling2018_ODP959_</v>
      </c>
      <c r="D11913" t="s">
        <v>2580</v>
      </c>
      <c r="E11913" t="s">
        <v>1985</v>
      </c>
      <c r="F11913">
        <v>805.13</v>
      </c>
      <c r="K11913" t="s">
        <v>38</v>
      </c>
      <c r="L11913">
        <v>3.63</v>
      </c>
      <c r="M11913">
        <v>-2.74</v>
      </c>
      <c r="N11913">
        <v>56.061837837837835</v>
      </c>
      <c r="O11913" t="s">
        <v>46</v>
      </c>
      <c r="P11913" t="s">
        <v>59</v>
      </c>
      <c r="R11913" t="s">
        <v>60</v>
      </c>
      <c r="T11913">
        <v>1</v>
      </c>
      <c r="U11913">
        <v>0.84535573100000005</v>
      </c>
      <c r="V11913" t="s">
        <v>5</v>
      </c>
      <c r="W11913" t="s">
        <v>6</v>
      </c>
      <c r="Y11913" t="s">
        <v>7</v>
      </c>
      <c r="AT11913">
        <v>8.9221014000000001E-2</v>
      </c>
      <c r="AU11913">
        <v>3.5439312000000001E-2</v>
      </c>
      <c r="AV11913">
        <v>6.2160326000000002E-2</v>
      </c>
      <c r="AW11913">
        <v>1.8342391E-2</v>
      </c>
      <c r="AX11913">
        <v>0.68161231899999997</v>
      </c>
      <c r="AY11913">
        <v>0.113224638</v>
      </c>
      <c r="AZ11913">
        <v>8.9999999999999993E-3</v>
      </c>
      <c r="BA11913">
        <v>8.2499529000000002E-2</v>
      </c>
      <c r="BB11913">
        <v>0.12729985099999999</v>
      </c>
      <c r="BC11913" t="s">
        <v>531</v>
      </c>
      <c r="BD11913">
        <v>2018</v>
      </c>
      <c r="BE11913" t="s">
        <v>2582</v>
      </c>
      <c r="BG11913" t="s">
        <v>36</v>
      </c>
      <c r="BM11913" t="s">
        <v>2583</v>
      </c>
      <c r="BN11913">
        <v>5.351351351350786E-3</v>
      </c>
    </row>
    <row r="11914" spans="1:66" x14ac:dyDescent="0.25">
      <c r="A11914">
        <v>113152</v>
      </c>
      <c r="C11914" t="str">
        <f>Table2[[#This Row],[LeadAuthor]]&amp;Table2[[#This Row],[Year]]&amp;"_"&amp;Table2[[#This Row],[SiteName]]&amp;"_"&amp;Table2[[#This Row],[SampleID]]</f>
        <v>Frieling2018_ODP959_</v>
      </c>
      <c r="D11914" t="s">
        <v>2580</v>
      </c>
      <c r="E11914" t="s">
        <v>1985</v>
      </c>
      <c r="F11914">
        <v>805.22</v>
      </c>
      <c r="K11914" t="s">
        <v>38</v>
      </c>
      <c r="L11914">
        <v>3.63</v>
      </c>
      <c r="M11914">
        <v>-2.74</v>
      </c>
      <c r="N11914">
        <v>56.067189189189186</v>
      </c>
      <c r="O11914" t="s">
        <v>46</v>
      </c>
      <c r="P11914" t="s">
        <v>59</v>
      </c>
      <c r="R11914" t="s">
        <v>60</v>
      </c>
      <c r="T11914">
        <v>1</v>
      </c>
      <c r="U11914">
        <v>0.83303560600000004</v>
      </c>
      <c r="V11914" t="s">
        <v>5</v>
      </c>
      <c r="W11914" t="s">
        <v>6</v>
      </c>
      <c r="Y11914" t="s">
        <v>7</v>
      </c>
      <c r="AT11914">
        <v>0.108504358</v>
      </c>
      <c r="AU11914">
        <v>3.8338206999999999E-2</v>
      </c>
      <c r="AV11914">
        <v>5.9677397E-2</v>
      </c>
      <c r="AW11914">
        <v>1.7673876000000002E-2</v>
      </c>
      <c r="AX11914">
        <v>0.66187658500000002</v>
      </c>
      <c r="AY11914">
        <v>0.113929576</v>
      </c>
      <c r="AZ11914">
        <v>1.4E-2</v>
      </c>
      <c r="BA11914">
        <v>6.1468274000000003E-2</v>
      </c>
      <c r="BB11914">
        <v>0.129770102</v>
      </c>
      <c r="BC11914" t="s">
        <v>531</v>
      </c>
      <c r="BD11914">
        <v>2018</v>
      </c>
      <c r="BE11914" t="s">
        <v>2582</v>
      </c>
      <c r="BG11914" t="s">
        <v>36</v>
      </c>
      <c r="BM11914" t="s">
        <v>2583</v>
      </c>
      <c r="BN11914">
        <v>1.1297297297296893E-2</v>
      </c>
    </row>
    <row r="11915" spans="1:66" x14ac:dyDescent="0.25">
      <c r="A11915">
        <v>113153</v>
      </c>
      <c r="C11915" t="str">
        <f>Table2[[#This Row],[LeadAuthor]]&amp;Table2[[#This Row],[Year]]&amp;"_"&amp;Table2[[#This Row],[SiteName]]&amp;"_"&amp;Table2[[#This Row],[SampleID]]</f>
        <v>Frieling2018_ODP959_</v>
      </c>
      <c r="D11915" t="s">
        <v>2580</v>
      </c>
      <c r="E11915" t="s">
        <v>1985</v>
      </c>
      <c r="F11915">
        <v>805.41</v>
      </c>
      <c r="K11915" t="s">
        <v>38</v>
      </c>
      <c r="L11915">
        <v>3.63</v>
      </c>
      <c r="M11915">
        <v>-2.74</v>
      </c>
      <c r="N11915">
        <v>56.078486486486483</v>
      </c>
      <c r="O11915" t="s">
        <v>46</v>
      </c>
      <c r="P11915" t="s">
        <v>59</v>
      </c>
      <c r="R11915" t="s">
        <v>60</v>
      </c>
      <c r="T11915">
        <v>1</v>
      </c>
      <c r="U11915">
        <v>0.83110825200000005</v>
      </c>
      <c r="V11915" t="s">
        <v>5</v>
      </c>
      <c r="W11915" t="s">
        <v>6</v>
      </c>
      <c r="Y11915" t="s">
        <v>7</v>
      </c>
      <c r="AT11915">
        <v>0.105597001</v>
      </c>
      <c r="AU11915">
        <v>3.7841929000000003E-2</v>
      </c>
      <c r="AV11915">
        <v>6.5232277000000005E-2</v>
      </c>
      <c r="AW11915">
        <v>1.7911845999999999E-2</v>
      </c>
      <c r="AX11915">
        <v>0.67034274000000005</v>
      </c>
      <c r="AY11915">
        <v>0.103074206</v>
      </c>
      <c r="AZ11915">
        <v>1.6E-2</v>
      </c>
      <c r="BA11915">
        <v>7.2403290999999995E-2</v>
      </c>
      <c r="BB11915">
        <v>0.13527017699999999</v>
      </c>
      <c r="BC11915" t="s">
        <v>531</v>
      </c>
      <c r="BD11915">
        <v>2018</v>
      </c>
      <c r="BE11915" t="s">
        <v>2582</v>
      </c>
      <c r="BG11915" t="s">
        <v>36</v>
      </c>
      <c r="BM11915" t="s">
        <v>2583</v>
      </c>
      <c r="BN11915">
        <v>0.46151351351351622</v>
      </c>
    </row>
    <row r="11916" spans="1:66" x14ac:dyDescent="0.25">
      <c r="A11916">
        <v>113154</v>
      </c>
      <c r="C11916" t="str">
        <f>Table2[[#This Row],[LeadAuthor]]&amp;Table2[[#This Row],[Year]]&amp;"_"&amp;Table2[[#This Row],[SiteName]]&amp;"_"&amp;Table2[[#This Row],[SampleID]]</f>
        <v>Frieling2018_ODP959_</v>
      </c>
      <c r="D11916" t="s">
        <v>2580</v>
      </c>
      <c r="E11916" t="s">
        <v>1985</v>
      </c>
      <c r="F11916">
        <v>805.58</v>
      </c>
      <c r="K11916" t="s">
        <v>38</v>
      </c>
      <c r="L11916">
        <v>3.63</v>
      </c>
      <c r="M11916">
        <v>-2.74</v>
      </c>
      <c r="N11916">
        <v>56.54</v>
      </c>
      <c r="O11916" t="s">
        <v>46</v>
      </c>
      <c r="P11916" t="s">
        <v>59</v>
      </c>
      <c r="R11916" t="s">
        <v>60</v>
      </c>
      <c r="T11916">
        <v>1</v>
      </c>
      <c r="U11916">
        <v>0.82450601899999998</v>
      </c>
      <c r="V11916" t="s">
        <v>5</v>
      </c>
      <c r="W11916" t="s">
        <v>6</v>
      </c>
      <c r="Y11916" t="s">
        <v>7</v>
      </c>
      <c r="AT11916">
        <v>0.12148732</v>
      </c>
      <c r="AU11916">
        <v>3.9562385999999998E-2</v>
      </c>
      <c r="AV11916">
        <v>6.0991328999999997E-2</v>
      </c>
      <c r="AW11916">
        <v>1.6817411000000001E-2</v>
      </c>
      <c r="AX11916">
        <v>0.65307824599999997</v>
      </c>
      <c r="AY11916">
        <v>0.108063307</v>
      </c>
      <c r="AZ11916">
        <v>1.6E-2</v>
      </c>
      <c r="BA11916">
        <v>4.4463338999999998E-2</v>
      </c>
      <c r="BB11916">
        <v>0.13360208500000001</v>
      </c>
      <c r="BC11916" t="s">
        <v>531</v>
      </c>
      <c r="BD11916">
        <v>2018</v>
      </c>
      <c r="BE11916" t="s">
        <v>2582</v>
      </c>
      <c r="BG11916" t="s">
        <v>36</v>
      </c>
      <c r="BN11916">
        <v>-0.40999999999999659</v>
      </c>
    </row>
    <row r="11917" spans="1:66" x14ac:dyDescent="0.25">
      <c r="A11917">
        <v>113155</v>
      </c>
      <c r="C11917" t="str">
        <f>Table2[[#This Row],[LeadAuthor]]&amp;Table2[[#This Row],[Year]]&amp;"_"&amp;Table2[[#This Row],[SiteName]]&amp;"_"&amp;Table2[[#This Row],[SampleID]]</f>
        <v>Cramwinckel2018_ODP959_</v>
      </c>
      <c r="D11917" t="s">
        <v>2580</v>
      </c>
      <c r="E11917" t="s">
        <v>1985</v>
      </c>
      <c r="F11917">
        <v>806.34</v>
      </c>
      <c r="K11917" t="s">
        <v>38</v>
      </c>
      <c r="L11917">
        <v>3.63</v>
      </c>
      <c r="M11917">
        <v>-2.74</v>
      </c>
      <c r="N11917">
        <v>56.13</v>
      </c>
      <c r="O11917" t="s">
        <v>46</v>
      </c>
      <c r="P11917" t="s">
        <v>59</v>
      </c>
      <c r="R11917" t="s">
        <v>60</v>
      </c>
      <c r="T11917">
        <v>2</v>
      </c>
      <c r="U11917">
        <v>0.84271589400000002</v>
      </c>
      <c r="V11917" t="s">
        <v>5</v>
      </c>
      <c r="W11917" t="s">
        <v>6</v>
      </c>
      <c r="Y11917" t="s">
        <v>7</v>
      </c>
      <c r="AT11917">
        <v>0.10219853499999999</v>
      </c>
      <c r="AU11917">
        <v>3.7812007000000002E-2</v>
      </c>
      <c r="AV11917">
        <v>6.6853794999999994E-2</v>
      </c>
      <c r="AW11917">
        <v>1.9396249000000001E-2</v>
      </c>
      <c r="AX11917">
        <v>0.65739569200000003</v>
      </c>
      <c r="AY11917">
        <v>0.116343722</v>
      </c>
      <c r="AZ11917">
        <v>6.2429262999999999E-2</v>
      </c>
      <c r="BA11917">
        <v>2.5792580999999998E-2</v>
      </c>
      <c r="BB11917">
        <v>0.13818428199999999</v>
      </c>
      <c r="BC11917" t="s">
        <v>1986</v>
      </c>
      <c r="BD11917">
        <v>2018</v>
      </c>
      <c r="BE11917" t="s">
        <v>2581</v>
      </c>
      <c r="BG11917" t="s">
        <v>36</v>
      </c>
      <c r="BN11917">
        <v>0.64000000000000057</v>
      </c>
    </row>
    <row r="11918" spans="1:66" x14ac:dyDescent="0.25">
      <c r="A11918">
        <v>113156</v>
      </c>
      <c r="C11918" t="str">
        <f>Table2[[#This Row],[LeadAuthor]]&amp;Table2[[#This Row],[Year]]&amp;"_"&amp;Table2[[#This Row],[SiteName]]&amp;"_"&amp;Table2[[#This Row],[SampleID]]</f>
        <v>Cramwinckel2018_ODP959_</v>
      </c>
      <c r="D11918" t="s">
        <v>2580</v>
      </c>
      <c r="E11918" t="s">
        <v>1985</v>
      </c>
      <c r="F11918">
        <v>817.08</v>
      </c>
      <c r="K11918" t="s">
        <v>38</v>
      </c>
      <c r="L11918">
        <v>3.63</v>
      </c>
      <c r="M11918">
        <v>-2.74</v>
      </c>
      <c r="N11918">
        <v>56.77</v>
      </c>
      <c r="O11918" t="s">
        <v>46</v>
      </c>
      <c r="P11918" t="s">
        <v>59</v>
      </c>
      <c r="R11918" t="s">
        <v>60</v>
      </c>
      <c r="T11918">
        <v>2</v>
      </c>
      <c r="U11918">
        <v>0.81848408900000003</v>
      </c>
      <c r="V11918" t="s">
        <v>5</v>
      </c>
      <c r="W11918" t="s">
        <v>6</v>
      </c>
      <c r="Y11918" t="s">
        <v>7</v>
      </c>
      <c r="AT11918">
        <v>0.11852114599999999</v>
      </c>
      <c r="AU11918">
        <v>4.1501454E-2</v>
      </c>
      <c r="AV11918">
        <v>6.3528988999999994E-2</v>
      </c>
      <c r="AW11918">
        <v>2.139245E-2</v>
      </c>
      <c r="AX11918">
        <v>0.65284074599999997</v>
      </c>
      <c r="AY11918">
        <v>0.102215215</v>
      </c>
      <c r="AZ11918">
        <v>0.119925859</v>
      </c>
      <c r="BA11918">
        <v>6.9071574999999996E-2</v>
      </c>
      <c r="BB11918">
        <v>0.143421357</v>
      </c>
      <c r="BC11918" t="s">
        <v>1986</v>
      </c>
      <c r="BD11918">
        <v>2018</v>
      </c>
      <c r="BE11918" t="s">
        <v>2581</v>
      </c>
      <c r="BG11918" t="s">
        <v>36</v>
      </c>
      <c r="BN11918">
        <v>0.29999999999999716</v>
      </c>
    </row>
    <row r="11919" spans="1:66" x14ac:dyDescent="0.25">
      <c r="A11919">
        <v>113157</v>
      </c>
      <c r="C11919" t="str">
        <f>Table2[[#This Row],[LeadAuthor]]&amp;Table2[[#This Row],[Year]]&amp;"_"&amp;Table2[[#This Row],[SiteName]]&amp;"_"&amp;Table2[[#This Row],[SampleID]]</f>
        <v>Cramwinckel2018_ODP959_</v>
      </c>
      <c r="D11919" t="s">
        <v>2580</v>
      </c>
      <c r="E11919" t="s">
        <v>1985</v>
      </c>
      <c r="F11919">
        <v>821.99</v>
      </c>
      <c r="K11919" t="s">
        <v>38</v>
      </c>
      <c r="L11919">
        <v>3.63</v>
      </c>
      <c r="M11919">
        <v>-2.74</v>
      </c>
      <c r="N11919">
        <v>57.07</v>
      </c>
      <c r="O11919" t="s">
        <v>46</v>
      </c>
      <c r="P11919" t="s">
        <v>59</v>
      </c>
      <c r="R11919" t="s">
        <v>60</v>
      </c>
      <c r="T11919">
        <v>2</v>
      </c>
      <c r="U11919">
        <v>0.82491206299999997</v>
      </c>
      <c r="V11919" t="s">
        <v>5</v>
      </c>
      <c r="W11919" t="s">
        <v>6</v>
      </c>
      <c r="Y11919" t="s">
        <v>7</v>
      </c>
      <c r="AT11919">
        <v>0.115332315</v>
      </c>
      <c r="AU11919">
        <v>4.3525611999999998E-2</v>
      </c>
      <c r="AV11919">
        <v>7.0811017000000004E-2</v>
      </c>
      <c r="AW11919">
        <v>2.1714094E-2</v>
      </c>
      <c r="AX11919">
        <v>0.63607482199999998</v>
      </c>
      <c r="AY11919">
        <v>0.11254214</v>
      </c>
      <c r="AZ11919">
        <v>0.12816158</v>
      </c>
      <c r="BA11919">
        <v>3.0746761000000001E-2</v>
      </c>
      <c r="BB11919">
        <v>0.153787377</v>
      </c>
      <c r="BC11919" t="s">
        <v>1986</v>
      </c>
      <c r="BD11919">
        <v>2018</v>
      </c>
      <c r="BE11919" t="s">
        <v>2581</v>
      </c>
      <c r="BG11919" t="s">
        <v>36</v>
      </c>
      <c r="BN11919">
        <v>0.50999999999999801</v>
      </c>
    </row>
    <row r="11920" spans="1:66" x14ac:dyDescent="0.25">
      <c r="A11920">
        <v>113158</v>
      </c>
      <c r="C11920" t="str">
        <f>Table2[[#This Row],[LeadAuthor]]&amp;Table2[[#This Row],[Year]]&amp;"_"&amp;Table2[[#This Row],[SiteName]]&amp;"_"&amp;Table2[[#This Row],[SampleID]]</f>
        <v>Cramwinckel2018_ODP959_</v>
      </c>
      <c r="D11920" t="s">
        <v>2580</v>
      </c>
      <c r="E11920" t="s">
        <v>1985</v>
      </c>
      <c r="F11920">
        <v>830.62</v>
      </c>
      <c r="K11920" t="s">
        <v>38</v>
      </c>
      <c r="L11920">
        <v>3.63</v>
      </c>
      <c r="M11920">
        <v>-2.74</v>
      </c>
      <c r="N11920">
        <v>57.58</v>
      </c>
      <c r="O11920" t="s">
        <v>46</v>
      </c>
      <c r="P11920" t="s">
        <v>59</v>
      </c>
      <c r="R11920" t="s">
        <v>60</v>
      </c>
      <c r="T11920">
        <v>2</v>
      </c>
      <c r="U11920">
        <v>0.77884407300000003</v>
      </c>
      <c r="V11920" t="s">
        <v>5</v>
      </c>
      <c r="W11920" t="s">
        <v>6</v>
      </c>
      <c r="Y11920" t="s">
        <v>7</v>
      </c>
      <c r="AT11920">
        <v>0.15944391399999999</v>
      </c>
      <c r="AU11920">
        <v>4.9094105999999998E-2</v>
      </c>
      <c r="AV11920">
        <v>6.4080976999999997E-2</v>
      </c>
      <c r="AW11920">
        <v>1.9218899000000001E-2</v>
      </c>
      <c r="AX11920">
        <v>0.61856743300000006</v>
      </c>
      <c r="AY11920">
        <v>8.9594672E-2</v>
      </c>
      <c r="AZ11920">
        <v>7.9629631000000006E-2</v>
      </c>
      <c r="BA11920">
        <v>6.3365451000000003E-2</v>
      </c>
      <c r="BB11920">
        <v>0.15750761199999999</v>
      </c>
      <c r="BC11920" t="s">
        <v>1986</v>
      </c>
      <c r="BD11920">
        <v>2018</v>
      </c>
      <c r="BE11920" t="s">
        <v>2581</v>
      </c>
      <c r="BG11920" t="s">
        <v>36</v>
      </c>
      <c r="BN11920">
        <v>-57.58</v>
      </c>
    </row>
    <row r="11921" spans="1:66" x14ac:dyDescent="0.25">
      <c r="A11921">
        <v>113159</v>
      </c>
      <c r="C11921" t="str">
        <f>Table2[[#This Row],[LeadAuthor]]&amp;Table2[[#This Row],[Year]]&amp;"_"&amp;Table2[[#This Row],[SiteName]]&amp;"_"&amp;Table2[[#This Row],[SampleID]]</f>
        <v>van der Weijst2021_ODP959_</v>
      </c>
      <c r="D11921" t="s">
        <v>2580</v>
      </c>
      <c r="E11921" t="s">
        <v>784</v>
      </c>
      <c r="F11921">
        <v>0.01</v>
      </c>
      <c r="K11921" t="s">
        <v>38</v>
      </c>
      <c r="L11921">
        <v>3.63</v>
      </c>
      <c r="M11921">
        <v>-2.74</v>
      </c>
      <c r="N11921">
        <v>0</v>
      </c>
      <c r="O11921" t="s">
        <v>39</v>
      </c>
      <c r="P11921" t="s">
        <v>40</v>
      </c>
      <c r="T11921">
        <v>0</v>
      </c>
      <c r="U11921">
        <v>0.61134433300000002</v>
      </c>
      <c r="V11921" t="s">
        <v>5</v>
      </c>
      <c r="W11921" t="s">
        <v>6</v>
      </c>
      <c r="Y11921" t="s">
        <v>7</v>
      </c>
      <c r="AT11921">
        <v>0.30830800899999999</v>
      </c>
      <c r="AU11921">
        <v>7.1516929000000007E-2</v>
      </c>
      <c r="AV11921">
        <v>6.6080255000000004E-2</v>
      </c>
      <c r="AW11921">
        <v>9.4444260000000006E-3</v>
      </c>
      <c r="AX11921">
        <v>0.50768096200000001</v>
      </c>
      <c r="AY11921">
        <v>3.6969419000000003E-2</v>
      </c>
      <c r="BA11921">
        <v>5.0524290999999999E-2</v>
      </c>
      <c r="BB11921">
        <v>0.21258249600000001</v>
      </c>
      <c r="BC11921" t="s">
        <v>2584</v>
      </c>
      <c r="BD11921">
        <v>2021</v>
      </c>
      <c r="BE11921" t="s">
        <v>2585</v>
      </c>
      <c r="BG11921" t="s">
        <v>36</v>
      </c>
      <c r="BN11921">
        <v>0.30659999999999998</v>
      </c>
    </row>
    <row r="11922" spans="1:66" x14ac:dyDescent="0.25">
      <c r="A11922">
        <v>113160</v>
      </c>
      <c r="C11922" t="str">
        <f>Table2[[#This Row],[LeadAuthor]]&amp;Table2[[#This Row],[Year]]&amp;"_"&amp;Table2[[#This Row],[SiteName]]&amp;"_"&amp;Table2[[#This Row],[SampleID]]</f>
        <v>van der Weijst2021_ODP959_</v>
      </c>
      <c r="D11922" t="s">
        <v>2580</v>
      </c>
      <c r="E11922" t="s">
        <v>784</v>
      </c>
      <c r="F11922">
        <v>2.61</v>
      </c>
      <c r="K11922" t="s">
        <v>38</v>
      </c>
      <c r="L11922">
        <v>3.63</v>
      </c>
      <c r="M11922">
        <v>-2.74</v>
      </c>
      <c r="N11922">
        <v>0.30659999999999998</v>
      </c>
      <c r="O11922" t="s">
        <v>39</v>
      </c>
      <c r="P11922" t="s">
        <v>459</v>
      </c>
      <c r="T11922">
        <v>0</v>
      </c>
      <c r="U11922">
        <v>0.59920074499999998</v>
      </c>
      <c r="V11922" t="s">
        <v>5</v>
      </c>
      <c r="W11922" t="s">
        <v>6</v>
      </c>
      <c r="Y11922" t="s">
        <v>7</v>
      </c>
      <c r="AT11922">
        <v>0.30647727000000002</v>
      </c>
      <c r="AU11922">
        <v>7.2873802000000001E-2</v>
      </c>
      <c r="AV11922">
        <v>7.1131293999999998E-2</v>
      </c>
      <c r="AW11922">
        <v>8.9265530000000003E-3</v>
      </c>
      <c r="AX11922">
        <v>0.51170152899999999</v>
      </c>
      <c r="AY11922">
        <v>2.8889551999999999E-2</v>
      </c>
      <c r="BA11922">
        <v>8.3647057999999996E-2</v>
      </c>
      <c r="BB11922">
        <v>0.22051425599999999</v>
      </c>
      <c r="BC11922" t="s">
        <v>2584</v>
      </c>
      <c r="BD11922">
        <v>2021</v>
      </c>
      <c r="BE11922" t="s">
        <v>2585</v>
      </c>
      <c r="BG11922" t="s">
        <v>36</v>
      </c>
      <c r="BN11922">
        <v>0.184733333</v>
      </c>
    </row>
    <row r="11923" spans="1:66" x14ac:dyDescent="0.25">
      <c r="A11923">
        <v>113161</v>
      </c>
      <c r="C11923" t="str">
        <f>Table2[[#This Row],[LeadAuthor]]&amp;Table2[[#This Row],[Year]]&amp;"_"&amp;Table2[[#This Row],[SiteName]]&amp;"_"&amp;Table2[[#This Row],[SampleID]]</f>
        <v>van der Weijst2021_ODP959_</v>
      </c>
      <c r="D11923" t="s">
        <v>2580</v>
      </c>
      <c r="E11923" t="s">
        <v>784</v>
      </c>
      <c r="F11923">
        <v>5.21</v>
      </c>
      <c r="K11923" t="s">
        <v>38</v>
      </c>
      <c r="L11923">
        <v>3.63</v>
      </c>
      <c r="M11923">
        <v>-2.74</v>
      </c>
      <c r="N11923">
        <v>0.49133333299999998</v>
      </c>
      <c r="O11923" t="s">
        <v>39</v>
      </c>
      <c r="P11923" t="s">
        <v>459</v>
      </c>
      <c r="T11923">
        <v>0</v>
      </c>
      <c r="U11923">
        <v>0.52539666799999996</v>
      </c>
      <c r="V11923" t="s">
        <v>5</v>
      </c>
      <c r="W11923" t="s">
        <v>6</v>
      </c>
      <c r="Y11923" t="s">
        <v>7</v>
      </c>
      <c r="AT11923">
        <v>0.358559399</v>
      </c>
      <c r="AU11923">
        <v>7.5119440999999995E-2</v>
      </c>
      <c r="AV11923">
        <v>5.9272380999999999E-2</v>
      </c>
      <c r="AW11923">
        <v>6.0588029999999998E-3</v>
      </c>
      <c r="AX11923">
        <v>0.48316223200000002</v>
      </c>
      <c r="AY11923">
        <v>1.7827743E-2</v>
      </c>
      <c r="BA11923">
        <v>0.11389763999999999</v>
      </c>
      <c r="BB11923">
        <v>0.218961235</v>
      </c>
      <c r="BC11923" t="s">
        <v>2584</v>
      </c>
      <c r="BD11923">
        <v>2021</v>
      </c>
      <c r="BE11923" t="s">
        <v>2585</v>
      </c>
      <c r="BG11923" t="s">
        <v>36</v>
      </c>
      <c r="BN11923">
        <v>0.19757575799999999</v>
      </c>
    </row>
    <row r="11924" spans="1:66" x14ac:dyDescent="0.25">
      <c r="A11924">
        <v>113162</v>
      </c>
      <c r="C11924" t="str">
        <f>Table2[[#This Row],[LeadAuthor]]&amp;Table2[[#This Row],[Year]]&amp;"_"&amp;Table2[[#This Row],[SiteName]]&amp;"_"&amp;Table2[[#This Row],[SampleID]]</f>
        <v>van der Weijst2021_ODP959_</v>
      </c>
      <c r="D11924" t="s">
        <v>2580</v>
      </c>
      <c r="E11924" t="s">
        <v>784</v>
      </c>
      <c r="F11924">
        <v>7.81</v>
      </c>
      <c r="K11924" t="s">
        <v>38</v>
      </c>
      <c r="L11924">
        <v>3.63</v>
      </c>
      <c r="M11924">
        <v>-2.74</v>
      </c>
      <c r="N11924">
        <v>0.68890909099999997</v>
      </c>
      <c r="O11924" t="s">
        <v>39</v>
      </c>
      <c r="P11924" t="s">
        <v>459</v>
      </c>
      <c r="T11924">
        <v>0</v>
      </c>
      <c r="U11924">
        <v>0.53547479899999995</v>
      </c>
      <c r="V11924" t="s">
        <v>5</v>
      </c>
      <c r="W11924" t="s">
        <v>6</v>
      </c>
      <c r="Y11924" t="s">
        <v>7</v>
      </c>
      <c r="AT11924">
        <v>0.361775548</v>
      </c>
      <c r="AU11924">
        <v>7.0227693999999993E-2</v>
      </c>
      <c r="AV11924">
        <v>5.3608858000000002E-2</v>
      </c>
      <c r="AW11924">
        <v>7.9943270000000007E-3</v>
      </c>
      <c r="AX11924">
        <v>0.48704278600000001</v>
      </c>
      <c r="AY11924">
        <v>1.9350787000000001E-2</v>
      </c>
      <c r="BA11924">
        <v>9.7363854999999999E-2</v>
      </c>
      <c r="BB11924">
        <v>0.20655880300000001</v>
      </c>
      <c r="BC11924" t="s">
        <v>2584</v>
      </c>
      <c r="BD11924">
        <v>2021</v>
      </c>
      <c r="BE11924" t="s">
        <v>2585</v>
      </c>
      <c r="BG11924" t="s">
        <v>36</v>
      </c>
      <c r="BN11924">
        <v>0.18939860100000006</v>
      </c>
    </row>
    <row r="11925" spans="1:66" x14ac:dyDescent="0.25">
      <c r="A11925">
        <v>113163</v>
      </c>
      <c r="C11925" t="str">
        <f>Table2[[#This Row],[LeadAuthor]]&amp;Table2[[#This Row],[Year]]&amp;"_"&amp;Table2[[#This Row],[SiteName]]&amp;"_"&amp;Table2[[#This Row],[SampleID]]</f>
        <v>van der Weijst2021_ODP959_</v>
      </c>
      <c r="D11925" t="s">
        <v>2580</v>
      </c>
      <c r="E11925" t="s">
        <v>784</v>
      </c>
      <c r="F11925">
        <v>10.41</v>
      </c>
      <c r="K11925" t="s">
        <v>38</v>
      </c>
      <c r="L11925">
        <v>3.63</v>
      </c>
      <c r="M11925">
        <v>-2.74</v>
      </c>
      <c r="N11925">
        <v>0.87830769200000003</v>
      </c>
      <c r="O11925" t="s">
        <v>39</v>
      </c>
      <c r="P11925" t="s">
        <v>791</v>
      </c>
      <c r="T11925">
        <v>0</v>
      </c>
      <c r="U11925">
        <v>0.54825448200000004</v>
      </c>
      <c r="V11925" t="s">
        <v>5</v>
      </c>
      <c r="W11925" t="s">
        <v>6</v>
      </c>
      <c r="Y11925" t="s">
        <v>7</v>
      </c>
      <c r="AT11925">
        <v>0.356558877</v>
      </c>
      <c r="AU11925">
        <v>7.2271521000000005E-2</v>
      </c>
      <c r="AV11925">
        <v>5.9033236000000003E-2</v>
      </c>
      <c r="AW11925">
        <v>7.5288209999999998E-3</v>
      </c>
      <c r="AX11925">
        <v>0.48345830499999998</v>
      </c>
      <c r="AY11925">
        <v>2.114924E-2</v>
      </c>
      <c r="BA11925">
        <v>6.5575104999999995E-2</v>
      </c>
      <c r="BB11925">
        <v>0.215767338</v>
      </c>
      <c r="BC11925" t="s">
        <v>2584</v>
      </c>
      <c r="BD11925">
        <v>2021</v>
      </c>
      <c r="BE11925" t="s">
        <v>2585</v>
      </c>
      <c r="BG11925" t="s">
        <v>36</v>
      </c>
      <c r="BN11925">
        <v>0.81105230799999994</v>
      </c>
    </row>
    <row r="11926" spans="1:66" x14ac:dyDescent="0.25">
      <c r="A11926">
        <v>113164</v>
      </c>
      <c r="C11926" t="str">
        <f>Table2[[#This Row],[LeadAuthor]]&amp;Table2[[#This Row],[Year]]&amp;"_"&amp;Table2[[#This Row],[SiteName]]&amp;"_"&amp;Table2[[#This Row],[SampleID]]</f>
        <v>van der Weijst2021_ODP959_</v>
      </c>
      <c r="D11926" t="s">
        <v>2580</v>
      </c>
      <c r="E11926" t="s">
        <v>784</v>
      </c>
      <c r="F11926">
        <v>13.01</v>
      </c>
      <c r="K11926" t="s">
        <v>38</v>
      </c>
      <c r="L11926">
        <v>3.63</v>
      </c>
      <c r="M11926">
        <v>-2.74</v>
      </c>
      <c r="N11926">
        <v>1.68936</v>
      </c>
      <c r="O11926" t="s">
        <v>39</v>
      </c>
      <c r="P11926" t="s">
        <v>791</v>
      </c>
      <c r="T11926">
        <v>0</v>
      </c>
      <c r="U11926">
        <v>0.54348240000000003</v>
      </c>
      <c r="V11926" t="s">
        <v>5</v>
      </c>
      <c r="W11926" t="s">
        <v>6</v>
      </c>
      <c r="Y11926" t="s">
        <v>7</v>
      </c>
      <c r="AT11926">
        <v>0.34640727999999998</v>
      </c>
      <c r="AU11926">
        <v>7.1625412999999999E-2</v>
      </c>
      <c r="AV11926">
        <v>5.7562206999999997E-2</v>
      </c>
      <c r="AW11926">
        <v>7.9086469999999996E-3</v>
      </c>
      <c r="AX11926">
        <v>0.49669753700000002</v>
      </c>
      <c r="AY11926">
        <v>1.9798916E-2</v>
      </c>
      <c r="BA11926">
        <v>0.12430427400000001</v>
      </c>
      <c r="BB11926">
        <v>0.209757947</v>
      </c>
      <c r="BC11926" t="s">
        <v>2584</v>
      </c>
      <c r="BD11926">
        <v>2021</v>
      </c>
      <c r="BE11926" t="s">
        <v>2585</v>
      </c>
      <c r="BG11926" t="s">
        <v>36</v>
      </c>
      <c r="BN11926">
        <v>0.11699999999999999</v>
      </c>
    </row>
    <row r="11927" spans="1:66" x14ac:dyDescent="0.25">
      <c r="A11927">
        <v>113165</v>
      </c>
      <c r="C11927" t="str">
        <f>Table2[[#This Row],[LeadAuthor]]&amp;Table2[[#This Row],[Year]]&amp;"_"&amp;Table2[[#This Row],[SiteName]]&amp;"_"&amp;Table2[[#This Row],[SampleID]]</f>
        <v>van der Weijst2021_ODP959_</v>
      </c>
      <c r="D11927" t="s">
        <v>2580</v>
      </c>
      <c r="E11927" t="s">
        <v>784</v>
      </c>
      <c r="F11927">
        <v>15.51</v>
      </c>
      <c r="K11927" t="s">
        <v>38</v>
      </c>
      <c r="L11927">
        <v>3.63</v>
      </c>
      <c r="M11927">
        <v>-2.74</v>
      </c>
      <c r="N11927">
        <v>1.80636</v>
      </c>
      <c r="O11927" t="s">
        <v>39</v>
      </c>
      <c r="P11927" t="s">
        <v>269</v>
      </c>
      <c r="T11927">
        <v>0</v>
      </c>
      <c r="U11927">
        <v>0.57952757499999996</v>
      </c>
      <c r="V11927" t="s">
        <v>5</v>
      </c>
      <c r="W11927" t="s">
        <v>6</v>
      </c>
      <c r="Y11927" t="s">
        <v>7</v>
      </c>
      <c r="AT11927">
        <v>0.32060176899999998</v>
      </c>
      <c r="AU11927">
        <v>7.1915937999999999E-2</v>
      </c>
      <c r="AV11927">
        <v>6.3509748000000005E-2</v>
      </c>
      <c r="AW11927">
        <v>1.0144520000000001E-2</v>
      </c>
      <c r="AX11927">
        <v>0.50836219199999999</v>
      </c>
      <c r="AY11927">
        <v>2.5465833E-2</v>
      </c>
      <c r="BA11927">
        <v>0.10588799</v>
      </c>
      <c r="BB11927">
        <v>0.214263445</v>
      </c>
      <c r="BC11927" t="s">
        <v>2584</v>
      </c>
      <c r="BD11927">
        <v>2021</v>
      </c>
      <c r="BE11927" t="s">
        <v>2585</v>
      </c>
      <c r="BG11927" t="s">
        <v>36</v>
      </c>
      <c r="BN11927">
        <v>0.13121142899999994</v>
      </c>
    </row>
    <row r="11928" spans="1:66" x14ac:dyDescent="0.25">
      <c r="A11928">
        <v>113166</v>
      </c>
      <c r="C11928" t="str">
        <f>Table2[[#This Row],[LeadAuthor]]&amp;Table2[[#This Row],[Year]]&amp;"_"&amp;Table2[[#This Row],[SiteName]]&amp;"_"&amp;Table2[[#This Row],[SampleID]]</f>
        <v>van der Weijst2021_ODP959_</v>
      </c>
      <c r="D11928" t="s">
        <v>2580</v>
      </c>
      <c r="E11928" t="s">
        <v>784</v>
      </c>
      <c r="F11928">
        <v>18.21</v>
      </c>
      <c r="K11928" t="s">
        <v>38</v>
      </c>
      <c r="L11928">
        <v>3.63</v>
      </c>
      <c r="M11928">
        <v>-2.74</v>
      </c>
      <c r="N11928">
        <v>1.9375714289999999</v>
      </c>
      <c r="O11928" t="s">
        <v>39</v>
      </c>
      <c r="P11928" t="s">
        <v>269</v>
      </c>
      <c r="T11928">
        <v>0</v>
      </c>
      <c r="U11928">
        <v>0.54970158899999999</v>
      </c>
      <c r="V11928" t="s">
        <v>5</v>
      </c>
      <c r="W11928" t="s">
        <v>6</v>
      </c>
      <c r="Y11928" t="s">
        <v>7</v>
      </c>
      <c r="AT11928">
        <v>0.33094027199999998</v>
      </c>
      <c r="AU11928">
        <v>7.5815496999999996E-2</v>
      </c>
      <c r="AV11928">
        <v>5.9599958000000001E-2</v>
      </c>
      <c r="AW11928">
        <v>1.0203502E-2</v>
      </c>
      <c r="AX11928">
        <v>0.50069249599999999</v>
      </c>
      <c r="AY11928">
        <v>2.2748274999999998E-2</v>
      </c>
      <c r="BA11928">
        <v>0.149448728</v>
      </c>
      <c r="BB11928">
        <v>0.21764717</v>
      </c>
      <c r="BC11928" t="s">
        <v>2584</v>
      </c>
      <c r="BD11928">
        <v>2021</v>
      </c>
      <c r="BE11928" t="s">
        <v>2585</v>
      </c>
      <c r="BG11928" t="s">
        <v>36</v>
      </c>
      <c r="BN11928">
        <v>0.1549285709999999</v>
      </c>
    </row>
    <row r="11929" spans="1:66" x14ac:dyDescent="0.25">
      <c r="A11929">
        <v>113167</v>
      </c>
      <c r="C11929" t="str">
        <f>Table2[[#This Row],[LeadAuthor]]&amp;Table2[[#This Row],[Year]]&amp;"_"&amp;Table2[[#This Row],[SiteName]]&amp;"_"&amp;Table2[[#This Row],[SampleID]]</f>
        <v>van der Weijst2021_ODP959_</v>
      </c>
      <c r="D11929" t="s">
        <v>2580</v>
      </c>
      <c r="E11929" t="s">
        <v>784</v>
      </c>
      <c r="F11929">
        <v>20.81</v>
      </c>
      <c r="K11929" t="s">
        <v>38</v>
      </c>
      <c r="L11929">
        <v>3.63</v>
      </c>
      <c r="M11929">
        <v>-2.74</v>
      </c>
      <c r="N11929">
        <v>2.0924999999999998</v>
      </c>
      <c r="O11929" t="s">
        <v>39</v>
      </c>
      <c r="P11929" t="s">
        <v>269</v>
      </c>
      <c r="T11929">
        <v>0</v>
      </c>
      <c r="U11929">
        <v>0.54878411900000001</v>
      </c>
      <c r="V11929" t="s">
        <v>5</v>
      </c>
      <c r="W11929" t="s">
        <v>6</v>
      </c>
      <c r="Y11929" t="s">
        <v>7</v>
      </c>
      <c r="AT11929">
        <v>0.34722583400000001</v>
      </c>
      <c r="AU11929">
        <v>7.4125462000000003E-2</v>
      </c>
      <c r="AV11929">
        <v>5.8640010999999999E-2</v>
      </c>
      <c r="AW11929">
        <v>1.1113928E-2</v>
      </c>
      <c r="AX11929">
        <v>0.48849479299999998</v>
      </c>
      <c r="AY11929">
        <v>2.0399971999999999E-2</v>
      </c>
      <c r="BA11929">
        <v>9.3025590000000005E-2</v>
      </c>
      <c r="BB11929">
        <v>0.22041221699999999</v>
      </c>
      <c r="BC11929" t="s">
        <v>2584</v>
      </c>
      <c r="BD11929">
        <v>2021</v>
      </c>
      <c r="BE11929" t="s">
        <v>2585</v>
      </c>
      <c r="BG11929" t="s">
        <v>36</v>
      </c>
      <c r="BN11929">
        <v>0.1324127220000002</v>
      </c>
    </row>
    <row r="11930" spans="1:66" x14ac:dyDescent="0.25">
      <c r="A11930">
        <v>113168</v>
      </c>
      <c r="C11930" t="str">
        <f>Table2[[#This Row],[LeadAuthor]]&amp;Table2[[#This Row],[Year]]&amp;"_"&amp;Table2[[#This Row],[SiteName]]&amp;"_"&amp;Table2[[#This Row],[SampleID]]</f>
        <v>van der Weijst2021_ODP959_</v>
      </c>
      <c r="D11930" t="s">
        <v>2580</v>
      </c>
      <c r="E11930" t="s">
        <v>784</v>
      </c>
      <c r="F11930">
        <v>23.41</v>
      </c>
      <c r="G11930">
        <v>24.65</v>
      </c>
      <c r="K11930" t="s">
        <v>38</v>
      </c>
      <c r="L11930">
        <v>3.63</v>
      </c>
      <c r="M11930">
        <v>-2.74</v>
      </c>
      <c r="N11930">
        <v>2.224912722</v>
      </c>
      <c r="O11930" t="s">
        <v>39</v>
      </c>
      <c r="P11930" t="s">
        <v>269</v>
      </c>
      <c r="T11930">
        <v>0</v>
      </c>
      <c r="U11930">
        <v>0.56963056700000003</v>
      </c>
      <c r="V11930" t="s">
        <v>5</v>
      </c>
      <c r="W11930" t="s">
        <v>6</v>
      </c>
      <c r="Y11930" t="s">
        <v>7</v>
      </c>
      <c r="AT11930">
        <v>0.33791226800000002</v>
      </c>
      <c r="AU11930">
        <v>7.2474298000000006E-2</v>
      </c>
      <c r="AV11930">
        <v>6.1186053999999997E-2</v>
      </c>
      <c r="AW11930">
        <v>1.0099132E-2</v>
      </c>
      <c r="AX11930">
        <v>0.49368753199999998</v>
      </c>
      <c r="AY11930">
        <v>2.4640715000000001E-2</v>
      </c>
      <c r="BA11930">
        <v>6.9802104000000004E-2</v>
      </c>
      <c r="BB11930">
        <v>0.217130567</v>
      </c>
      <c r="BC11930" t="s">
        <v>2584</v>
      </c>
      <c r="BD11930">
        <v>2021</v>
      </c>
      <c r="BE11930" t="s">
        <v>2585</v>
      </c>
      <c r="BG11930" t="s">
        <v>36</v>
      </c>
      <c r="BN11930">
        <v>0.13338905300000015</v>
      </c>
    </row>
    <row r="11931" spans="1:66" x14ac:dyDescent="0.25">
      <c r="A11931">
        <v>113169</v>
      </c>
      <c r="C11931" t="str">
        <f>Table2[[#This Row],[LeadAuthor]]&amp;Table2[[#This Row],[Year]]&amp;"_"&amp;Table2[[#This Row],[SiteName]]&amp;"_"&amp;Table2[[#This Row],[SampleID]]</f>
        <v>van der Weijst2021_ODP959_</v>
      </c>
      <c r="D11931" t="s">
        <v>2580</v>
      </c>
      <c r="E11931" t="s">
        <v>784</v>
      </c>
      <c r="F11931">
        <v>26.01</v>
      </c>
      <c r="G11931">
        <v>27.23</v>
      </c>
      <c r="K11931" t="s">
        <v>38</v>
      </c>
      <c r="L11931">
        <v>3.63</v>
      </c>
      <c r="M11931">
        <v>-2.74</v>
      </c>
      <c r="N11931">
        <v>2.3583017750000002</v>
      </c>
      <c r="O11931" t="s">
        <v>39</v>
      </c>
      <c r="P11931" t="s">
        <v>269</v>
      </c>
      <c r="T11931">
        <v>0</v>
      </c>
      <c r="U11931">
        <v>0.55122928100000002</v>
      </c>
      <c r="V11931" t="s">
        <v>5</v>
      </c>
      <c r="W11931" t="s">
        <v>6</v>
      </c>
      <c r="Y11931" t="s">
        <v>7</v>
      </c>
      <c r="AT11931">
        <v>0.344967144</v>
      </c>
      <c r="AU11931">
        <v>7.2759990999999996E-2</v>
      </c>
      <c r="AV11931">
        <v>5.6946739000000003E-2</v>
      </c>
      <c r="AW11931">
        <v>1.0155918999999999E-2</v>
      </c>
      <c r="AX11931">
        <v>0.49290108599999999</v>
      </c>
      <c r="AY11931">
        <v>2.226912E-2</v>
      </c>
      <c r="BA11931">
        <v>0.103454249</v>
      </c>
      <c r="BB11931">
        <v>0.21352005199999999</v>
      </c>
      <c r="BC11931" t="s">
        <v>2584</v>
      </c>
      <c r="BD11931">
        <v>2021</v>
      </c>
      <c r="BE11931" t="s">
        <v>2585</v>
      </c>
      <c r="BG11931" t="s">
        <v>36</v>
      </c>
      <c r="BN11931">
        <v>0.12253180499999994</v>
      </c>
    </row>
    <row r="11932" spans="1:66" x14ac:dyDescent="0.25">
      <c r="A11932">
        <v>113170</v>
      </c>
      <c r="C11932" t="str">
        <f>Table2[[#This Row],[LeadAuthor]]&amp;Table2[[#This Row],[Year]]&amp;"_"&amp;Table2[[#This Row],[SiteName]]&amp;"_"&amp;Table2[[#This Row],[SampleID]]</f>
        <v>van der Weijst2021_ODP959_</v>
      </c>
      <c r="D11932" t="s">
        <v>2580</v>
      </c>
      <c r="E11932" t="s">
        <v>784</v>
      </c>
      <c r="F11932">
        <v>28.61</v>
      </c>
      <c r="G11932">
        <v>29.6</v>
      </c>
      <c r="K11932" t="s">
        <v>38</v>
      </c>
      <c r="L11932">
        <v>3.63</v>
      </c>
      <c r="M11932">
        <v>-2.74</v>
      </c>
      <c r="N11932">
        <v>2.4808335800000001</v>
      </c>
      <c r="O11932" t="s">
        <v>39</v>
      </c>
      <c r="P11932" t="s">
        <v>269</v>
      </c>
      <c r="T11932">
        <v>0</v>
      </c>
      <c r="U11932">
        <v>0.54414361</v>
      </c>
      <c r="V11932" t="s">
        <v>5</v>
      </c>
      <c r="W11932" t="s">
        <v>6</v>
      </c>
      <c r="Y11932" t="s">
        <v>7</v>
      </c>
      <c r="AT11932">
        <v>0.36123460200000002</v>
      </c>
      <c r="AU11932">
        <v>6.9349045999999998E-2</v>
      </c>
      <c r="AV11932">
        <v>5.4168758999999997E-2</v>
      </c>
      <c r="AW11932">
        <v>8.0845659999999996E-3</v>
      </c>
      <c r="AX11932">
        <v>0.48663624500000002</v>
      </c>
      <c r="AY11932">
        <v>2.0526781000000001E-2</v>
      </c>
      <c r="BA11932">
        <v>7.6556615999999994E-2</v>
      </c>
      <c r="BB11932">
        <v>0.20602614299999999</v>
      </c>
      <c r="BC11932" t="s">
        <v>2584</v>
      </c>
      <c r="BD11932">
        <v>2021</v>
      </c>
      <c r="BE11932" t="s">
        <v>2585</v>
      </c>
      <c r="BG11932" t="s">
        <v>36</v>
      </c>
      <c r="BN11932">
        <v>0.25281878699999982</v>
      </c>
    </row>
    <row r="11933" spans="1:66" x14ac:dyDescent="0.25">
      <c r="A11933">
        <v>113171</v>
      </c>
      <c r="C11933" t="str">
        <f>Table2[[#This Row],[LeadAuthor]]&amp;Table2[[#This Row],[Year]]&amp;"_"&amp;Table2[[#This Row],[SiteName]]&amp;"_"&amp;Table2[[#This Row],[SampleID]]</f>
        <v>van der Weijst2021_ODP959_</v>
      </c>
      <c r="D11933" t="s">
        <v>2580</v>
      </c>
      <c r="E11933" t="s">
        <v>784</v>
      </c>
      <c r="F11933">
        <v>31.81</v>
      </c>
      <c r="G11933">
        <v>34.49</v>
      </c>
      <c r="K11933" t="s">
        <v>38</v>
      </c>
      <c r="L11933">
        <v>3.63</v>
      </c>
      <c r="M11933">
        <v>-2.74</v>
      </c>
      <c r="N11933">
        <v>2.7336523669999999</v>
      </c>
      <c r="O11933" t="s">
        <v>25</v>
      </c>
      <c r="P11933" t="s">
        <v>272</v>
      </c>
      <c r="T11933">
        <v>0</v>
      </c>
      <c r="U11933">
        <v>0.58929964000000001</v>
      </c>
      <c r="V11933" t="s">
        <v>5</v>
      </c>
      <c r="W11933" t="s">
        <v>6</v>
      </c>
      <c r="Y11933" t="s">
        <v>7</v>
      </c>
      <c r="AT11933">
        <v>0.32438781500000002</v>
      </c>
      <c r="AU11933">
        <v>7.5863130000000001E-2</v>
      </c>
      <c r="AV11933">
        <v>6.4138703000000005E-2</v>
      </c>
      <c r="AW11933">
        <v>1.2153679000000001E-2</v>
      </c>
      <c r="AX11933">
        <v>0.49089569300000002</v>
      </c>
      <c r="AY11933">
        <v>3.2560981000000003E-2</v>
      </c>
      <c r="BA11933">
        <v>4.5239090000000003E-2</v>
      </c>
      <c r="BB11933">
        <v>0.22521131899999999</v>
      </c>
      <c r="BC11933" t="s">
        <v>2584</v>
      </c>
      <c r="BD11933">
        <v>2021</v>
      </c>
      <c r="BE11933" t="s">
        <v>2585</v>
      </c>
      <c r="BG11933" t="s">
        <v>36</v>
      </c>
      <c r="BN11933">
        <v>3.567381600000008E-2</v>
      </c>
    </row>
    <row r="11934" spans="1:66" x14ac:dyDescent="0.25">
      <c r="A11934">
        <v>113172</v>
      </c>
      <c r="C11934" t="str">
        <f>Table2[[#This Row],[LeadAuthor]]&amp;Table2[[#This Row],[Year]]&amp;"_"&amp;Table2[[#This Row],[SiteName]]&amp;"_"&amp;Table2[[#This Row],[SampleID]]</f>
        <v>van der Weijst2021_ODP959_</v>
      </c>
      <c r="D11934" t="s">
        <v>2580</v>
      </c>
      <c r="E11934" t="s">
        <v>784</v>
      </c>
      <c r="F11934">
        <v>32.49</v>
      </c>
      <c r="G11934">
        <v>35.18</v>
      </c>
      <c r="K11934" t="s">
        <v>38</v>
      </c>
      <c r="L11934">
        <v>3.63</v>
      </c>
      <c r="M11934">
        <v>-2.74</v>
      </c>
      <c r="N11934">
        <v>2.769326183</v>
      </c>
      <c r="O11934" t="s">
        <v>25</v>
      </c>
      <c r="P11934" t="s">
        <v>272</v>
      </c>
      <c r="T11934">
        <v>0</v>
      </c>
      <c r="U11934">
        <v>0.58484302300000002</v>
      </c>
      <c r="V11934" t="s">
        <v>5</v>
      </c>
      <c r="W11934" t="s">
        <v>6</v>
      </c>
      <c r="Y11934" t="s">
        <v>7</v>
      </c>
      <c r="AT11934">
        <v>0.33119144299999997</v>
      </c>
      <c r="AU11934">
        <v>7.6163316999999994E-2</v>
      </c>
      <c r="AV11934">
        <v>6.3988587999999999E-2</v>
      </c>
      <c r="AW11934">
        <v>1.120081E-2</v>
      </c>
      <c r="AX11934">
        <v>0.48535188600000001</v>
      </c>
      <c r="AY11934">
        <v>3.2103956000000003E-2</v>
      </c>
      <c r="BA11934">
        <v>3.2318100000000002E-2</v>
      </c>
      <c r="BB11934">
        <v>0.226302002</v>
      </c>
      <c r="BC11934" t="s">
        <v>2584</v>
      </c>
      <c r="BD11934">
        <v>2021</v>
      </c>
      <c r="BE11934" t="s">
        <v>2585</v>
      </c>
      <c r="BG11934" t="s">
        <v>36</v>
      </c>
      <c r="BN11934">
        <v>3.7378362000000109E-2</v>
      </c>
    </row>
    <row r="11935" spans="1:66" x14ac:dyDescent="0.25">
      <c r="A11935">
        <v>113173</v>
      </c>
      <c r="C11935" t="str">
        <f>Table2[[#This Row],[LeadAuthor]]&amp;Table2[[#This Row],[Year]]&amp;"_"&amp;Table2[[#This Row],[SiteName]]&amp;"_"&amp;Table2[[#This Row],[SampleID]]</f>
        <v>van der Weijst2021_ODP959_</v>
      </c>
      <c r="D11935" t="s">
        <v>2580</v>
      </c>
      <c r="E11935" t="s">
        <v>784</v>
      </c>
      <c r="F11935">
        <v>33.21</v>
      </c>
      <c r="G11935">
        <v>35.9</v>
      </c>
      <c r="K11935" t="s">
        <v>38</v>
      </c>
      <c r="L11935">
        <v>3.63</v>
      </c>
      <c r="M11935">
        <v>-2.74</v>
      </c>
      <c r="N11935">
        <v>2.8067045450000001</v>
      </c>
      <c r="O11935" t="s">
        <v>25</v>
      </c>
      <c r="P11935" t="s">
        <v>272</v>
      </c>
      <c r="T11935">
        <v>0</v>
      </c>
      <c r="U11935">
        <v>0.54241847200000004</v>
      </c>
      <c r="V11935" t="s">
        <v>5</v>
      </c>
      <c r="W11935" t="s">
        <v>6</v>
      </c>
      <c r="Y11935" t="s">
        <v>7</v>
      </c>
      <c r="AT11935">
        <v>0.379897229</v>
      </c>
      <c r="AU11935">
        <v>8.0441046000000002E-2</v>
      </c>
      <c r="AV11935">
        <v>6.0300815000000001E-2</v>
      </c>
      <c r="AW11935">
        <v>9.9984979999999998E-3</v>
      </c>
      <c r="AX11935">
        <v>0.44430667699999998</v>
      </c>
      <c r="AY11935">
        <v>2.5055734999999999E-2</v>
      </c>
      <c r="BA11935">
        <v>4.0653048999999997E-2</v>
      </c>
      <c r="BB11935">
        <v>0.243089317</v>
      </c>
      <c r="BC11935" t="s">
        <v>2584</v>
      </c>
      <c r="BD11935">
        <v>2021</v>
      </c>
      <c r="BE11935" t="s">
        <v>2585</v>
      </c>
      <c r="BG11935" t="s">
        <v>36</v>
      </c>
      <c r="BN11935">
        <v>1.7045454999999876E-2</v>
      </c>
    </row>
    <row r="11936" spans="1:66" x14ac:dyDescent="0.25">
      <c r="A11936">
        <v>113174</v>
      </c>
      <c r="C11936" t="str">
        <f>Table2[[#This Row],[LeadAuthor]]&amp;Table2[[#This Row],[Year]]&amp;"_"&amp;Table2[[#This Row],[SiteName]]&amp;"_"&amp;Table2[[#This Row],[SampleID]]</f>
        <v>van der Weijst2021_ODP959_</v>
      </c>
      <c r="D11936" t="s">
        <v>2580</v>
      </c>
      <c r="E11936" t="s">
        <v>784</v>
      </c>
      <c r="F11936">
        <v>33.51</v>
      </c>
      <c r="G11936">
        <v>36.200000000000003</v>
      </c>
      <c r="K11936" t="s">
        <v>38</v>
      </c>
      <c r="L11936">
        <v>3.63</v>
      </c>
      <c r="M11936">
        <v>-2.74</v>
      </c>
      <c r="N11936">
        <v>2.82375</v>
      </c>
      <c r="O11936" t="s">
        <v>25</v>
      </c>
      <c r="P11936" t="s">
        <v>272</v>
      </c>
      <c r="T11936">
        <v>0</v>
      </c>
      <c r="U11936">
        <v>0.56623805900000002</v>
      </c>
      <c r="V11936" t="s">
        <v>5</v>
      </c>
      <c r="W11936" t="s">
        <v>6</v>
      </c>
      <c r="Y11936" t="s">
        <v>7</v>
      </c>
      <c r="AT11936">
        <v>0.33122498500000003</v>
      </c>
      <c r="AU11936">
        <v>7.5533020000000006E-2</v>
      </c>
      <c r="AV11936">
        <v>6.2549893999999995E-2</v>
      </c>
      <c r="AW11936">
        <v>9.7375020000000003E-3</v>
      </c>
      <c r="AX11936">
        <v>0.49464028199999999</v>
      </c>
      <c r="AY11936">
        <v>2.6314317E-2</v>
      </c>
      <c r="BA11936">
        <v>9.5190223000000004E-2</v>
      </c>
      <c r="BB11936">
        <v>0.22103160599999999</v>
      </c>
      <c r="BC11936" t="s">
        <v>2584</v>
      </c>
      <c r="BD11936">
        <v>2021</v>
      </c>
      <c r="BE11936" t="s">
        <v>2585</v>
      </c>
      <c r="BG11936" t="s">
        <v>36</v>
      </c>
      <c r="BN11936">
        <v>1.7788461999999949E-2</v>
      </c>
    </row>
    <row r="11937" spans="1:66" x14ac:dyDescent="0.25">
      <c r="A11937">
        <v>113175</v>
      </c>
      <c r="C11937" t="str">
        <f>Table2[[#This Row],[LeadAuthor]]&amp;Table2[[#This Row],[Year]]&amp;"_"&amp;Table2[[#This Row],[SiteName]]&amp;"_"&amp;Table2[[#This Row],[SampleID]]</f>
        <v>van der Weijst2021_ODP959_</v>
      </c>
      <c r="D11937" t="s">
        <v>2580</v>
      </c>
      <c r="E11937" t="s">
        <v>784</v>
      </c>
      <c r="F11937">
        <v>33.909999999999997</v>
      </c>
      <c r="G11937">
        <v>36.61</v>
      </c>
      <c r="K11937" t="s">
        <v>38</v>
      </c>
      <c r="L11937">
        <v>3.63</v>
      </c>
      <c r="M11937">
        <v>-2.74</v>
      </c>
      <c r="N11937">
        <v>2.8415384619999999</v>
      </c>
      <c r="O11937" t="s">
        <v>25</v>
      </c>
      <c r="P11937" t="s">
        <v>272</v>
      </c>
      <c r="T11937">
        <v>0</v>
      </c>
      <c r="U11937">
        <v>0.57718458399999995</v>
      </c>
      <c r="V11937" t="s">
        <v>5</v>
      </c>
      <c r="W11937" t="s">
        <v>6</v>
      </c>
      <c r="Y11937" t="s">
        <v>7</v>
      </c>
      <c r="AT11937">
        <v>0.33787751199999999</v>
      </c>
      <c r="AU11937">
        <v>7.6833487000000006E-2</v>
      </c>
      <c r="AV11937">
        <v>6.3895031000000005E-2</v>
      </c>
      <c r="AW11937">
        <v>1.0745248000000001E-2</v>
      </c>
      <c r="AX11937">
        <v>0.48040374299999999</v>
      </c>
      <c r="AY11937">
        <v>3.0244980000000001E-2</v>
      </c>
      <c r="BA11937">
        <v>2.7854726999999999E-2</v>
      </c>
      <c r="BB11937">
        <v>0.228770006</v>
      </c>
      <c r="BC11937" t="s">
        <v>2584</v>
      </c>
      <c r="BD11937">
        <v>2021</v>
      </c>
      <c r="BE11937" t="s">
        <v>2585</v>
      </c>
      <c r="BG11937" t="s">
        <v>36</v>
      </c>
      <c r="BN11937">
        <v>1.8878205000000037E-2</v>
      </c>
    </row>
    <row r="11938" spans="1:66" x14ac:dyDescent="0.25">
      <c r="A11938">
        <v>113176</v>
      </c>
      <c r="C11938" t="str">
        <f>Table2[[#This Row],[LeadAuthor]]&amp;Table2[[#This Row],[Year]]&amp;"_"&amp;Table2[[#This Row],[SiteName]]&amp;"_"&amp;Table2[[#This Row],[SampleID]]</f>
        <v>van der Weijst2021_ODP959_</v>
      </c>
      <c r="D11938" t="s">
        <v>2580</v>
      </c>
      <c r="E11938" t="s">
        <v>784</v>
      </c>
      <c r="F11938">
        <v>34.380000000000003</v>
      </c>
      <c r="G11938">
        <v>37.08</v>
      </c>
      <c r="K11938" t="s">
        <v>38</v>
      </c>
      <c r="L11938">
        <v>3.63</v>
      </c>
      <c r="M11938">
        <v>-2.74</v>
      </c>
      <c r="N11938">
        <v>2.860416667</v>
      </c>
      <c r="O11938" t="s">
        <v>25</v>
      </c>
      <c r="P11938" t="s">
        <v>272</v>
      </c>
      <c r="T11938">
        <v>0</v>
      </c>
      <c r="U11938">
        <v>0.56685222099999999</v>
      </c>
      <c r="V11938" t="s">
        <v>5</v>
      </c>
      <c r="W11938" t="s">
        <v>6</v>
      </c>
      <c r="Y11938" t="s">
        <v>7</v>
      </c>
      <c r="AT11938">
        <v>0.343269571</v>
      </c>
      <c r="AU11938">
        <v>7.4280361000000003E-2</v>
      </c>
      <c r="AV11938">
        <v>5.8521053000000003E-2</v>
      </c>
      <c r="AW11938">
        <v>1.0203583E-2</v>
      </c>
      <c r="AX11938">
        <v>0.48524077900000001</v>
      </c>
      <c r="AY11938">
        <v>2.8484652999999999E-2</v>
      </c>
      <c r="BA11938">
        <v>5.6523970999999999E-2</v>
      </c>
      <c r="BB11938">
        <v>0.21775296299999999</v>
      </c>
      <c r="BC11938" t="s">
        <v>2584</v>
      </c>
      <c r="BD11938">
        <v>2021</v>
      </c>
      <c r="BE11938" t="s">
        <v>2585</v>
      </c>
      <c r="BG11938" t="s">
        <v>36</v>
      </c>
      <c r="BN11938">
        <v>5.4166659999999034E-3</v>
      </c>
    </row>
    <row r="11939" spans="1:66" x14ac:dyDescent="0.25">
      <c r="A11939">
        <v>113177</v>
      </c>
      <c r="C11939" t="str">
        <f>Table2[[#This Row],[LeadAuthor]]&amp;Table2[[#This Row],[Year]]&amp;"_"&amp;Table2[[#This Row],[SiteName]]&amp;"_"&amp;Table2[[#This Row],[SampleID]]</f>
        <v>van der Weijst2021_ODP959_</v>
      </c>
      <c r="D11939" t="s">
        <v>2580</v>
      </c>
      <c r="E11939" t="s">
        <v>784</v>
      </c>
      <c r="F11939">
        <v>34.51</v>
      </c>
      <c r="G11939">
        <v>37.21</v>
      </c>
      <c r="K11939" t="s">
        <v>38</v>
      </c>
      <c r="L11939">
        <v>3.63</v>
      </c>
      <c r="M11939">
        <v>-2.74</v>
      </c>
      <c r="N11939">
        <v>2.8658333329999999</v>
      </c>
      <c r="O11939" t="s">
        <v>25</v>
      </c>
      <c r="P11939" t="s">
        <v>272</v>
      </c>
      <c r="T11939">
        <v>0</v>
      </c>
      <c r="U11939">
        <v>0.57079890600000005</v>
      </c>
      <c r="V11939" t="s">
        <v>5</v>
      </c>
      <c r="W11939" t="s">
        <v>6</v>
      </c>
      <c r="Y11939" t="s">
        <v>7</v>
      </c>
      <c r="AT11939">
        <v>0.32368498499999998</v>
      </c>
      <c r="AU11939">
        <v>7.4791694000000006E-2</v>
      </c>
      <c r="AV11939">
        <v>6.3256089000000001E-2</v>
      </c>
      <c r="AW11939">
        <v>1.0590811E-2</v>
      </c>
      <c r="AX11939">
        <v>0.50205708599999999</v>
      </c>
      <c r="AY11939">
        <v>2.5619335E-2</v>
      </c>
      <c r="BA11939">
        <v>0.111603328</v>
      </c>
      <c r="BB11939">
        <v>0.219777162</v>
      </c>
      <c r="BC11939" t="s">
        <v>2584</v>
      </c>
      <c r="BD11939">
        <v>2021</v>
      </c>
      <c r="BE11939" t="s">
        <v>2585</v>
      </c>
      <c r="BG11939" t="s">
        <v>36</v>
      </c>
      <c r="BN11939">
        <v>2.5166667000000142E-2</v>
      </c>
    </row>
    <row r="11940" spans="1:66" x14ac:dyDescent="0.25">
      <c r="A11940">
        <v>113178</v>
      </c>
      <c r="C11940" t="str">
        <f>Table2[[#This Row],[LeadAuthor]]&amp;Table2[[#This Row],[Year]]&amp;"_"&amp;Table2[[#This Row],[SiteName]]&amp;"_"&amp;Table2[[#This Row],[SampleID]]</f>
        <v>van der Weijst2021_ODP959_</v>
      </c>
      <c r="D11940" t="s">
        <v>2580</v>
      </c>
      <c r="E11940" t="s">
        <v>784</v>
      </c>
      <c r="F11940">
        <v>35.11</v>
      </c>
      <c r="G11940">
        <v>37.799999999999997</v>
      </c>
      <c r="K11940" t="s">
        <v>38</v>
      </c>
      <c r="L11940">
        <v>3.63</v>
      </c>
      <c r="M11940">
        <v>-2.74</v>
      </c>
      <c r="N11940">
        <v>2.891</v>
      </c>
      <c r="O11940" t="s">
        <v>25</v>
      </c>
      <c r="P11940" t="s">
        <v>272</v>
      </c>
      <c r="T11940">
        <v>0</v>
      </c>
      <c r="U11940">
        <v>0.55424770999999995</v>
      </c>
      <c r="V11940" t="s">
        <v>5</v>
      </c>
      <c r="W11940" t="s">
        <v>6</v>
      </c>
      <c r="Y11940" t="s">
        <v>7</v>
      </c>
      <c r="AT11940">
        <v>0.351218048</v>
      </c>
      <c r="AU11940">
        <v>7.3692906000000002E-2</v>
      </c>
      <c r="AV11940">
        <v>5.9093536000000002E-2</v>
      </c>
      <c r="AW11940">
        <v>9.4247570000000006E-3</v>
      </c>
      <c r="AX11940">
        <v>0.48345939999999998</v>
      </c>
      <c r="AY11940">
        <v>2.3111353000000001E-2</v>
      </c>
      <c r="BA11940">
        <v>6.3335458999999997E-2</v>
      </c>
      <c r="BB11940">
        <v>0.219197218</v>
      </c>
      <c r="BC11940" t="s">
        <v>2584</v>
      </c>
      <c r="BD11940">
        <v>2021</v>
      </c>
      <c r="BE11940" t="s">
        <v>2585</v>
      </c>
      <c r="BG11940" t="s">
        <v>36</v>
      </c>
      <c r="BN11940">
        <v>9.3688520000001496E-3</v>
      </c>
    </row>
    <row r="11941" spans="1:66" x14ac:dyDescent="0.25">
      <c r="A11941">
        <v>113179</v>
      </c>
      <c r="C11941" t="str">
        <f>Table2[[#This Row],[LeadAuthor]]&amp;Table2[[#This Row],[Year]]&amp;"_"&amp;Table2[[#This Row],[SiteName]]&amp;"_"&amp;Table2[[#This Row],[SampleID]]</f>
        <v>van der Weijst2021_ODP959_</v>
      </c>
      <c r="D11941" t="s">
        <v>2580</v>
      </c>
      <c r="E11941" t="s">
        <v>784</v>
      </c>
      <c r="F11941">
        <v>35.31</v>
      </c>
      <c r="G11941">
        <v>37.979999999999997</v>
      </c>
      <c r="K11941" t="s">
        <v>38</v>
      </c>
      <c r="L11941">
        <v>3.63</v>
      </c>
      <c r="M11941">
        <v>-2.74</v>
      </c>
      <c r="N11941">
        <v>2.9003688520000002</v>
      </c>
      <c r="O11941" t="s">
        <v>25</v>
      </c>
      <c r="P11941" t="s">
        <v>272</v>
      </c>
      <c r="T11941">
        <v>0</v>
      </c>
      <c r="U11941">
        <v>0.57652573100000004</v>
      </c>
      <c r="V11941" t="s">
        <v>5</v>
      </c>
      <c r="W11941" t="s">
        <v>6</v>
      </c>
      <c r="Y11941" t="s">
        <v>7</v>
      </c>
      <c r="AT11941">
        <v>0.33720669599999997</v>
      </c>
      <c r="AU11941">
        <v>7.8236763000000001E-2</v>
      </c>
      <c r="AV11941">
        <v>6.5418104000000005E-2</v>
      </c>
      <c r="AW11941">
        <v>1.0523105E-2</v>
      </c>
      <c r="AX11941">
        <v>0.47804355900000001</v>
      </c>
      <c r="AY11941">
        <v>3.0571773E-2</v>
      </c>
      <c r="BA11941">
        <v>2.5520457E-2</v>
      </c>
      <c r="BB11941">
        <v>0.23261848199999999</v>
      </c>
      <c r="BC11941" t="s">
        <v>2584</v>
      </c>
      <c r="BD11941">
        <v>2021</v>
      </c>
      <c r="BE11941" t="s">
        <v>2585</v>
      </c>
      <c r="BG11941" t="s">
        <v>36</v>
      </c>
      <c r="BN11941">
        <v>3.5631147999999779E-2</v>
      </c>
    </row>
    <row r="11942" spans="1:66" x14ac:dyDescent="0.25">
      <c r="A11942">
        <v>113180</v>
      </c>
      <c r="C11942" t="str">
        <f>Table2[[#This Row],[LeadAuthor]]&amp;Table2[[#This Row],[Year]]&amp;"_"&amp;Table2[[#This Row],[SiteName]]&amp;"_"&amp;Table2[[#This Row],[SampleID]]</f>
        <v>van der Weijst2021_ODP959_</v>
      </c>
      <c r="D11942" t="s">
        <v>2580</v>
      </c>
      <c r="E11942" t="s">
        <v>784</v>
      </c>
      <c r="F11942">
        <v>36.01</v>
      </c>
      <c r="G11942">
        <v>38.61</v>
      </c>
      <c r="K11942" t="s">
        <v>38</v>
      </c>
      <c r="L11942">
        <v>3.63</v>
      </c>
      <c r="M11942">
        <v>-2.74</v>
      </c>
      <c r="N11942">
        <v>2.9359999999999999</v>
      </c>
      <c r="O11942" t="s">
        <v>25</v>
      </c>
      <c r="P11942" t="s">
        <v>272</v>
      </c>
      <c r="T11942">
        <v>0</v>
      </c>
      <c r="U11942">
        <v>0.57011082199999996</v>
      </c>
      <c r="V11942" t="s">
        <v>5</v>
      </c>
      <c r="W11942" t="s">
        <v>6</v>
      </c>
      <c r="Y11942" t="s">
        <v>7</v>
      </c>
      <c r="AT11942">
        <v>0.34367626600000001</v>
      </c>
      <c r="AU11942">
        <v>7.9201786999999996E-2</v>
      </c>
      <c r="AV11942">
        <v>6.4565927999999995E-2</v>
      </c>
      <c r="AW11942">
        <v>1.0394881E-2</v>
      </c>
      <c r="AX11942">
        <v>0.47208604900000001</v>
      </c>
      <c r="AY11942">
        <v>3.0075088999999999E-2</v>
      </c>
      <c r="BA11942">
        <v>1.8060689000000001E-2</v>
      </c>
      <c r="BB11942">
        <v>0.23488804099999999</v>
      </c>
      <c r="BC11942" t="s">
        <v>2584</v>
      </c>
      <c r="BD11942">
        <v>2021</v>
      </c>
      <c r="BE11942" t="s">
        <v>2585</v>
      </c>
      <c r="BG11942" t="s">
        <v>36</v>
      </c>
      <c r="BN11942">
        <v>1.4357143000000239E-2</v>
      </c>
    </row>
    <row r="11943" spans="1:66" x14ac:dyDescent="0.25">
      <c r="A11943">
        <v>113181</v>
      </c>
      <c r="C11943" t="str">
        <f>Table2[[#This Row],[LeadAuthor]]&amp;Table2[[#This Row],[Year]]&amp;"_"&amp;Table2[[#This Row],[SiteName]]&amp;"_"&amp;Table2[[#This Row],[SampleID]]</f>
        <v>van der Weijst2021_ODP959_</v>
      </c>
      <c r="D11943" t="s">
        <v>2580</v>
      </c>
      <c r="E11943" t="s">
        <v>784</v>
      </c>
      <c r="F11943">
        <v>36.36</v>
      </c>
      <c r="G11943">
        <v>38.89</v>
      </c>
      <c r="K11943" t="s">
        <v>38</v>
      </c>
      <c r="L11943">
        <v>3.63</v>
      </c>
      <c r="M11943">
        <v>-2.74</v>
      </c>
      <c r="N11943">
        <v>2.9503571430000002</v>
      </c>
      <c r="O11943" t="s">
        <v>25</v>
      </c>
      <c r="P11943" t="s">
        <v>272</v>
      </c>
      <c r="T11943">
        <v>0</v>
      </c>
      <c r="U11943">
        <v>0.579284574</v>
      </c>
      <c r="V11943" t="s">
        <v>5</v>
      </c>
      <c r="W11943" t="s">
        <v>6</v>
      </c>
      <c r="Y11943" t="s">
        <v>7</v>
      </c>
      <c r="AT11943">
        <v>0.31966846700000001</v>
      </c>
      <c r="AU11943">
        <v>7.3597177999999999E-2</v>
      </c>
      <c r="AV11943">
        <v>6.3600059E-2</v>
      </c>
      <c r="AW11943">
        <v>9.5259590000000005E-3</v>
      </c>
      <c r="AX11943">
        <v>0.50539813700000003</v>
      </c>
      <c r="AY11943">
        <v>2.8210200000000001E-2</v>
      </c>
      <c r="BA11943">
        <v>0.10576319300000001</v>
      </c>
      <c r="BB11943">
        <v>0.215664259</v>
      </c>
      <c r="BC11943" t="s">
        <v>2584</v>
      </c>
      <c r="BD11943">
        <v>2021</v>
      </c>
      <c r="BE11943" t="s">
        <v>2585</v>
      </c>
      <c r="BG11943" t="s">
        <v>36</v>
      </c>
      <c r="BN11943">
        <v>4.8214279999996279E-3</v>
      </c>
    </row>
    <row r="11944" spans="1:66" x14ac:dyDescent="0.25">
      <c r="A11944">
        <v>113182</v>
      </c>
      <c r="C11944" t="str">
        <f>Table2[[#This Row],[LeadAuthor]]&amp;Table2[[#This Row],[Year]]&amp;"_"&amp;Table2[[#This Row],[SiteName]]&amp;"_"&amp;Table2[[#This Row],[SampleID]]</f>
        <v>van der Weijst2021_ODP959_</v>
      </c>
      <c r="D11944" t="s">
        <v>2580</v>
      </c>
      <c r="E11944" t="s">
        <v>784</v>
      </c>
      <c r="F11944">
        <v>36.46</v>
      </c>
      <c r="G11944">
        <v>38.979999999999997</v>
      </c>
      <c r="K11944" t="s">
        <v>38</v>
      </c>
      <c r="L11944">
        <v>3.63</v>
      </c>
      <c r="M11944">
        <v>-2.74</v>
      </c>
      <c r="N11944">
        <v>2.9551785709999998</v>
      </c>
      <c r="O11944" t="s">
        <v>25</v>
      </c>
      <c r="P11944" t="s">
        <v>272</v>
      </c>
      <c r="T11944">
        <v>0</v>
      </c>
      <c r="U11944">
        <v>0.56164363299999998</v>
      </c>
      <c r="V11944" t="s">
        <v>5</v>
      </c>
      <c r="W11944" t="s">
        <v>6</v>
      </c>
      <c r="Y11944" t="s">
        <v>7</v>
      </c>
      <c r="AT11944">
        <v>0.33706298400000001</v>
      </c>
      <c r="AU11944">
        <v>7.2188073000000005E-2</v>
      </c>
      <c r="AV11944">
        <v>5.8384186999999997E-2</v>
      </c>
      <c r="AW11944">
        <v>9.7107389999999995E-3</v>
      </c>
      <c r="AX11944">
        <v>0.49825805099999998</v>
      </c>
      <c r="AY11944">
        <v>2.4395967000000001E-2</v>
      </c>
      <c r="BA11944">
        <v>0.10389767499999999</v>
      </c>
      <c r="BB11944">
        <v>0.21160833600000001</v>
      </c>
      <c r="BC11944" t="s">
        <v>2584</v>
      </c>
      <c r="BD11944">
        <v>2021</v>
      </c>
      <c r="BE11944" t="s">
        <v>2585</v>
      </c>
      <c r="BG11944" t="s">
        <v>36</v>
      </c>
      <c r="BN11944">
        <v>6.4285720000003543E-3</v>
      </c>
    </row>
    <row r="11945" spans="1:66" x14ac:dyDescent="0.25">
      <c r="A11945">
        <v>113183</v>
      </c>
      <c r="C11945" t="str">
        <f>Table2[[#This Row],[LeadAuthor]]&amp;Table2[[#This Row],[Year]]&amp;"_"&amp;Table2[[#This Row],[SiteName]]&amp;"_"&amp;Table2[[#This Row],[SampleID]]</f>
        <v>van der Weijst2021_ODP959_</v>
      </c>
      <c r="D11945" t="s">
        <v>2580</v>
      </c>
      <c r="E11945" t="s">
        <v>784</v>
      </c>
      <c r="F11945">
        <v>36.61</v>
      </c>
      <c r="G11945">
        <v>39.1</v>
      </c>
      <c r="K11945" t="s">
        <v>38</v>
      </c>
      <c r="L11945">
        <v>3.63</v>
      </c>
      <c r="M11945">
        <v>-2.74</v>
      </c>
      <c r="N11945">
        <v>2.9616071430000002</v>
      </c>
      <c r="O11945" t="s">
        <v>25</v>
      </c>
      <c r="P11945" t="s">
        <v>272</v>
      </c>
      <c r="T11945">
        <v>0</v>
      </c>
      <c r="U11945">
        <v>0.55129393500000001</v>
      </c>
      <c r="V11945" t="s">
        <v>5</v>
      </c>
      <c r="W11945" t="s">
        <v>6</v>
      </c>
      <c r="Y11945" t="s">
        <v>7</v>
      </c>
      <c r="AT11945">
        <v>0.34336319300000001</v>
      </c>
      <c r="AU11945">
        <v>7.6985320999999995E-2</v>
      </c>
      <c r="AV11945">
        <v>5.9959973999999999E-2</v>
      </c>
      <c r="AW11945">
        <v>1.000096E-2</v>
      </c>
      <c r="AX11945">
        <v>0.48506497700000001</v>
      </c>
      <c r="AY11945">
        <v>2.4625575E-2</v>
      </c>
      <c r="BA11945">
        <v>9.1135678999999997E-2</v>
      </c>
      <c r="BB11945">
        <v>0.22378619799999999</v>
      </c>
      <c r="BC11945" t="s">
        <v>2584</v>
      </c>
      <c r="BD11945">
        <v>2021</v>
      </c>
      <c r="BE11945" t="s">
        <v>2585</v>
      </c>
      <c r="BG11945" t="s">
        <v>36</v>
      </c>
      <c r="BN11945">
        <v>2.6785709999996854E-3</v>
      </c>
    </row>
    <row r="11946" spans="1:66" x14ac:dyDescent="0.25">
      <c r="A11946">
        <v>113184</v>
      </c>
      <c r="C11946" t="str">
        <f>Table2[[#This Row],[LeadAuthor]]&amp;Table2[[#This Row],[Year]]&amp;"_"&amp;Table2[[#This Row],[SiteName]]&amp;"_"&amp;Table2[[#This Row],[SampleID]]</f>
        <v>van der Weijst2021_ODP959_</v>
      </c>
      <c r="D11946" t="s">
        <v>2580</v>
      </c>
      <c r="E11946" t="s">
        <v>784</v>
      </c>
      <c r="F11946">
        <v>36.659999999999997</v>
      </c>
      <c r="G11946">
        <v>39.15</v>
      </c>
      <c r="K11946" t="s">
        <v>38</v>
      </c>
      <c r="L11946">
        <v>3.63</v>
      </c>
      <c r="M11946">
        <v>-2.74</v>
      </c>
      <c r="N11946">
        <v>2.9642857139999998</v>
      </c>
      <c r="O11946" t="s">
        <v>25</v>
      </c>
      <c r="P11946" t="s">
        <v>272</v>
      </c>
      <c r="T11946">
        <v>0</v>
      </c>
      <c r="U11946">
        <v>0.55041190200000001</v>
      </c>
      <c r="V11946" t="s">
        <v>5</v>
      </c>
      <c r="W11946" t="s">
        <v>6</v>
      </c>
      <c r="Y11946" t="s">
        <v>7</v>
      </c>
      <c r="AT11946">
        <v>0.37270908600000002</v>
      </c>
      <c r="AU11946">
        <v>8.144527E-2</v>
      </c>
      <c r="AV11946">
        <v>6.2326942000000003E-2</v>
      </c>
      <c r="AW11946">
        <v>1.021246E-2</v>
      </c>
      <c r="AX11946">
        <v>0.44613560800000002</v>
      </c>
      <c r="AY11946">
        <v>2.7170633999999999E-2</v>
      </c>
      <c r="BA11946">
        <v>4.202616E-2</v>
      </c>
      <c r="BB11946">
        <v>0.24547569299999999</v>
      </c>
      <c r="BC11946" t="s">
        <v>2584</v>
      </c>
      <c r="BD11946">
        <v>2021</v>
      </c>
      <c r="BE11946" t="s">
        <v>2585</v>
      </c>
      <c r="BG11946" t="s">
        <v>36</v>
      </c>
      <c r="BN11946">
        <v>6.4285720000003543E-3</v>
      </c>
    </row>
    <row r="11947" spans="1:66" x14ac:dyDescent="0.25">
      <c r="A11947">
        <v>113185</v>
      </c>
      <c r="C11947" t="str">
        <f>Table2[[#This Row],[LeadAuthor]]&amp;Table2[[#This Row],[Year]]&amp;"_"&amp;Table2[[#This Row],[SiteName]]&amp;"_"&amp;Table2[[#This Row],[SampleID]]</f>
        <v>van der Weijst2021_ODP959_</v>
      </c>
      <c r="D11947" t="s">
        <v>2580</v>
      </c>
      <c r="E11947" t="s">
        <v>784</v>
      </c>
      <c r="F11947">
        <v>36.76</v>
      </c>
      <c r="G11947">
        <v>39.270000000000003</v>
      </c>
      <c r="K11947" t="s">
        <v>38</v>
      </c>
      <c r="L11947">
        <v>3.63</v>
      </c>
      <c r="M11947">
        <v>-2.74</v>
      </c>
      <c r="N11947">
        <v>2.9707142860000002</v>
      </c>
      <c r="O11947" t="s">
        <v>25</v>
      </c>
      <c r="P11947" t="s">
        <v>272</v>
      </c>
      <c r="T11947">
        <v>0</v>
      </c>
      <c r="U11947">
        <v>0.54262136800000005</v>
      </c>
      <c r="V11947" t="s">
        <v>5</v>
      </c>
      <c r="W11947" t="s">
        <v>6</v>
      </c>
      <c r="Y11947" t="s">
        <v>7</v>
      </c>
      <c r="AT11947">
        <v>0.351644823</v>
      </c>
      <c r="AU11947">
        <v>7.3305880000000004E-2</v>
      </c>
      <c r="AV11947">
        <v>5.5494067000000001E-2</v>
      </c>
      <c r="AW11947">
        <v>8.9942939999999999E-3</v>
      </c>
      <c r="AX11947">
        <v>0.48808122599999998</v>
      </c>
      <c r="AY11947">
        <v>2.2479709E-2</v>
      </c>
      <c r="BA11947">
        <v>0.103805099</v>
      </c>
      <c r="BB11947">
        <v>0.212528945</v>
      </c>
      <c r="BC11947" t="s">
        <v>2584</v>
      </c>
      <c r="BD11947">
        <v>2021</v>
      </c>
      <c r="BE11947" t="s">
        <v>2585</v>
      </c>
      <c r="BG11947" t="s">
        <v>36</v>
      </c>
      <c r="BN11947">
        <v>1.1785713999999725E-2</v>
      </c>
    </row>
    <row r="11948" spans="1:66" x14ac:dyDescent="0.25">
      <c r="A11948">
        <v>113186</v>
      </c>
      <c r="C11948" t="str">
        <f>Table2[[#This Row],[LeadAuthor]]&amp;Table2[[#This Row],[Year]]&amp;"_"&amp;Table2[[#This Row],[SiteName]]&amp;"_"&amp;Table2[[#This Row],[SampleID]]</f>
        <v>van der Weijst2021_ODP959_</v>
      </c>
      <c r="D11948" t="s">
        <v>2580</v>
      </c>
      <c r="E11948" t="s">
        <v>784</v>
      </c>
      <c r="F11948">
        <v>36.909999999999997</v>
      </c>
      <c r="G11948">
        <v>39.44</v>
      </c>
      <c r="K11948" t="s">
        <v>38</v>
      </c>
      <c r="L11948">
        <v>3.63</v>
      </c>
      <c r="M11948">
        <v>-2.74</v>
      </c>
      <c r="N11948">
        <v>2.9824999999999999</v>
      </c>
      <c r="O11948" t="s">
        <v>25</v>
      </c>
      <c r="P11948" t="s">
        <v>272</v>
      </c>
      <c r="T11948">
        <v>0</v>
      </c>
      <c r="U11948">
        <v>0.56653116199999998</v>
      </c>
      <c r="V11948" t="s">
        <v>5</v>
      </c>
      <c r="W11948" t="s">
        <v>6</v>
      </c>
      <c r="Y11948" t="s">
        <v>7</v>
      </c>
      <c r="AT11948">
        <v>0.33385288000000002</v>
      </c>
      <c r="AU11948">
        <v>7.4354544999999994E-2</v>
      </c>
      <c r="AV11948">
        <v>6.1127114000000003E-2</v>
      </c>
      <c r="AW11948">
        <v>1.0206998E-2</v>
      </c>
      <c r="AX11948">
        <v>0.49461334699999998</v>
      </c>
      <c r="AY11948">
        <v>2.5845114999999998E-2</v>
      </c>
      <c r="BA11948">
        <v>8.9713523000000003E-2</v>
      </c>
      <c r="BB11948">
        <v>0.21870342700000001</v>
      </c>
      <c r="BC11948" t="s">
        <v>2584</v>
      </c>
      <c r="BD11948">
        <v>2021</v>
      </c>
      <c r="BE11948" t="s">
        <v>2585</v>
      </c>
      <c r="BG11948" t="s">
        <v>36</v>
      </c>
      <c r="BN11948">
        <v>1.0478722999999857E-2</v>
      </c>
    </row>
    <row r="11949" spans="1:66" x14ac:dyDescent="0.25">
      <c r="A11949">
        <v>113187</v>
      </c>
      <c r="C11949" t="str">
        <f>Table2[[#This Row],[LeadAuthor]]&amp;Table2[[#This Row],[Year]]&amp;"_"&amp;Table2[[#This Row],[SiteName]]&amp;"_"&amp;Table2[[#This Row],[SampleID]]</f>
        <v>van der Weijst2021_ODP959_</v>
      </c>
      <c r="D11949" t="s">
        <v>2580</v>
      </c>
      <c r="E11949" t="s">
        <v>784</v>
      </c>
      <c r="F11949">
        <v>37.06</v>
      </c>
      <c r="G11949">
        <v>39.619999999999997</v>
      </c>
      <c r="K11949" t="s">
        <v>38</v>
      </c>
      <c r="L11949">
        <v>3.63</v>
      </c>
      <c r="M11949">
        <v>-2.74</v>
      </c>
      <c r="N11949">
        <v>2.9929787229999998</v>
      </c>
      <c r="O11949" t="s">
        <v>25</v>
      </c>
      <c r="P11949" t="s">
        <v>272</v>
      </c>
      <c r="T11949">
        <v>0</v>
      </c>
      <c r="U11949">
        <v>0.57389076400000005</v>
      </c>
      <c r="V11949" t="s">
        <v>5</v>
      </c>
      <c r="W11949" t="s">
        <v>6</v>
      </c>
      <c r="Y11949" t="s">
        <v>7</v>
      </c>
      <c r="AT11949">
        <v>0.32617178299999999</v>
      </c>
      <c r="AU11949">
        <v>7.4888349000000007E-2</v>
      </c>
      <c r="AV11949">
        <v>6.2877426E-2</v>
      </c>
      <c r="AW11949">
        <v>1.1130184E-2</v>
      </c>
      <c r="AX11949">
        <v>0.498079037</v>
      </c>
      <c r="AY11949">
        <v>2.6853221E-2</v>
      </c>
      <c r="BA11949">
        <v>9.2214649999999995E-2</v>
      </c>
      <c r="BB11949">
        <v>0.220970204</v>
      </c>
      <c r="BC11949" t="s">
        <v>2584</v>
      </c>
      <c r="BD11949">
        <v>2021</v>
      </c>
      <c r="BE11949" t="s">
        <v>2585</v>
      </c>
      <c r="BG11949" t="s">
        <v>36</v>
      </c>
      <c r="BN11949">
        <v>9.5744680000002802E-3</v>
      </c>
    </row>
    <row r="11950" spans="1:66" x14ac:dyDescent="0.25">
      <c r="A11950">
        <v>113188</v>
      </c>
      <c r="C11950" t="str">
        <f>Table2[[#This Row],[LeadAuthor]]&amp;Table2[[#This Row],[Year]]&amp;"_"&amp;Table2[[#This Row],[SiteName]]&amp;"_"&amp;Table2[[#This Row],[SampleID]]</f>
        <v>van der Weijst2021_ODP959_</v>
      </c>
      <c r="D11950" t="s">
        <v>2580</v>
      </c>
      <c r="E11950" t="s">
        <v>784</v>
      </c>
      <c r="F11950">
        <v>37.21</v>
      </c>
      <c r="G11950">
        <v>39.799999999999997</v>
      </c>
      <c r="K11950" t="s">
        <v>38</v>
      </c>
      <c r="L11950">
        <v>3.63</v>
      </c>
      <c r="M11950">
        <v>-2.74</v>
      </c>
      <c r="N11950">
        <v>3.0025531910000001</v>
      </c>
      <c r="O11950" t="s">
        <v>25</v>
      </c>
      <c r="P11950" t="s">
        <v>272</v>
      </c>
      <c r="T11950">
        <v>0</v>
      </c>
      <c r="U11950">
        <v>0.52269192200000003</v>
      </c>
      <c r="V11950" t="s">
        <v>5</v>
      </c>
      <c r="W11950" t="s">
        <v>6</v>
      </c>
      <c r="Y11950" t="s">
        <v>7</v>
      </c>
      <c r="AT11950">
        <v>0.36869477899999997</v>
      </c>
      <c r="AU11950">
        <v>7.7187478000000004E-2</v>
      </c>
      <c r="AV11950">
        <v>5.5138867000000001E-2</v>
      </c>
      <c r="AW11950">
        <v>8.9352349999999997E-3</v>
      </c>
      <c r="AX11950">
        <v>0.46959105400000001</v>
      </c>
      <c r="AY11950">
        <v>2.0452587000000001E-2</v>
      </c>
      <c r="BA11950">
        <v>7.9871536000000007E-2</v>
      </c>
      <c r="BB11950">
        <v>0.22376114499999999</v>
      </c>
      <c r="BC11950" t="s">
        <v>2584</v>
      </c>
      <c r="BD11950">
        <v>2021</v>
      </c>
      <c r="BE11950" t="s">
        <v>2585</v>
      </c>
      <c r="BG11950" t="s">
        <v>36</v>
      </c>
      <c r="BN11950">
        <v>9.3980289999997524E-3</v>
      </c>
    </row>
    <row r="11951" spans="1:66" x14ac:dyDescent="0.25">
      <c r="A11951">
        <v>113189</v>
      </c>
      <c r="C11951" t="str">
        <f>Table2[[#This Row],[LeadAuthor]]&amp;Table2[[#This Row],[Year]]&amp;"_"&amp;Table2[[#This Row],[SiteName]]&amp;"_"&amp;Table2[[#This Row],[SampleID]]</f>
        <v>van der Weijst2021_ODP959_</v>
      </c>
      <c r="D11951" t="s">
        <v>2580</v>
      </c>
      <c r="E11951" t="s">
        <v>784</v>
      </c>
      <c r="F11951">
        <v>37.36</v>
      </c>
      <c r="G11951">
        <v>39.979999999999997</v>
      </c>
      <c r="K11951" t="s">
        <v>38</v>
      </c>
      <c r="L11951">
        <v>3.63</v>
      </c>
      <c r="M11951">
        <v>-2.74</v>
      </c>
      <c r="N11951">
        <v>3.0119512199999998</v>
      </c>
      <c r="O11951" t="s">
        <v>25</v>
      </c>
      <c r="P11951" t="s">
        <v>272</v>
      </c>
      <c r="T11951">
        <v>0</v>
      </c>
      <c r="U11951">
        <v>0.52481879899999995</v>
      </c>
      <c r="V11951" t="s">
        <v>5</v>
      </c>
      <c r="W11951" t="s">
        <v>6</v>
      </c>
      <c r="Y11951" t="s">
        <v>7</v>
      </c>
      <c r="AT11951">
        <v>0.36603011499999999</v>
      </c>
      <c r="AU11951">
        <v>7.5294590999999994E-2</v>
      </c>
      <c r="AV11951">
        <v>5.4424530999999998E-2</v>
      </c>
      <c r="AW11951">
        <v>9.0673200000000002E-3</v>
      </c>
      <c r="AX11951">
        <v>0.475515403</v>
      </c>
      <c r="AY11951">
        <v>1.9668040000000001E-2</v>
      </c>
      <c r="BA11951">
        <v>9.1746418999999996E-2</v>
      </c>
      <c r="BB11951">
        <v>0.21891645800000001</v>
      </c>
      <c r="BC11951" t="s">
        <v>2584</v>
      </c>
      <c r="BD11951">
        <v>2021</v>
      </c>
      <c r="BE11951" t="s">
        <v>2585</v>
      </c>
      <c r="BG11951" t="s">
        <v>36</v>
      </c>
      <c r="BN11951">
        <v>2.9268290000001862E-3</v>
      </c>
    </row>
    <row r="11952" spans="1:66" x14ac:dyDescent="0.25">
      <c r="A11952">
        <v>113190</v>
      </c>
      <c r="C11952" t="str">
        <f>Table2[[#This Row],[LeadAuthor]]&amp;Table2[[#This Row],[Year]]&amp;"_"&amp;Table2[[#This Row],[SiteName]]&amp;"_"&amp;Table2[[#This Row],[SampleID]]</f>
        <v>van der Weijst2021_ODP959_</v>
      </c>
      <c r="D11952" t="s">
        <v>2580</v>
      </c>
      <c r="E11952" t="s">
        <v>784</v>
      </c>
      <c r="F11952">
        <v>37.409999999999997</v>
      </c>
      <c r="G11952">
        <v>40.04</v>
      </c>
      <c r="K11952" t="s">
        <v>38</v>
      </c>
      <c r="L11952">
        <v>3.63</v>
      </c>
      <c r="M11952">
        <v>-2.74</v>
      </c>
      <c r="N11952">
        <v>3.014878049</v>
      </c>
      <c r="O11952" t="s">
        <v>25</v>
      </c>
      <c r="P11952" t="s">
        <v>272</v>
      </c>
      <c r="T11952">
        <v>0</v>
      </c>
      <c r="U11952">
        <v>0.53218697999999998</v>
      </c>
      <c r="V11952" t="s">
        <v>5</v>
      </c>
      <c r="W11952" t="s">
        <v>6</v>
      </c>
      <c r="Y11952" t="s">
        <v>7</v>
      </c>
      <c r="AT11952">
        <v>0.38106024799999999</v>
      </c>
      <c r="AU11952">
        <v>8.5293867999999995E-2</v>
      </c>
      <c r="AV11952">
        <v>6.0999790999999998E-2</v>
      </c>
      <c r="AW11952">
        <v>1.0263922E-2</v>
      </c>
      <c r="AX11952">
        <v>0.43661505299999998</v>
      </c>
      <c r="AY11952">
        <v>2.5767117999999999E-2</v>
      </c>
      <c r="BA11952">
        <v>3.2902425999999999E-2</v>
      </c>
      <c r="BB11952">
        <v>0.25294478199999998</v>
      </c>
      <c r="BC11952" t="s">
        <v>2584</v>
      </c>
      <c r="BD11952">
        <v>2021</v>
      </c>
      <c r="BE11952" t="s">
        <v>2585</v>
      </c>
      <c r="BG11952" t="s">
        <v>36</v>
      </c>
      <c r="BN11952">
        <v>3.4146339999998609E-3</v>
      </c>
    </row>
    <row r="11953" spans="1:66" x14ac:dyDescent="0.25">
      <c r="A11953">
        <v>113191</v>
      </c>
      <c r="C11953" t="str">
        <f>Table2[[#This Row],[LeadAuthor]]&amp;Table2[[#This Row],[Year]]&amp;"_"&amp;Table2[[#This Row],[SiteName]]&amp;"_"&amp;Table2[[#This Row],[SampleID]]</f>
        <v>van der Weijst2021_ODP959_</v>
      </c>
      <c r="D11953" t="s">
        <v>2580</v>
      </c>
      <c r="E11953" t="s">
        <v>784</v>
      </c>
      <c r="F11953">
        <v>37.479999999999997</v>
      </c>
      <c r="G11953">
        <v>40.11</v>
      </c>
      <c r="K11953" t="s">
        <v>38</v>
      </c>
      <c r="L11953">
        <v>3.63</v>
      </c>
      <c r="M11953">
        <v>-2.74</v>
      </c>
      <c r="N11953">
        <v>3.0182926829999999</v>
      </c>
      <c r="O11953" t="s">
        <v>25</v>
      </c>
      <c r="P11953" t="s">
        <v>272</v>
      </c>
      <c r="T11953">
        <v>0</v>
      </c>
      <c r="U11953">
        <v>0.52969683999999995</v>
      </c>
      <c r="V11953" t="s">
        <v>5</v>
      </c>
      <c r="W11953" t="s">
        <v>6</v>
      </c>
      <c r="Y11953" t="s">
        <v>7</v>
      </c>
      <c r="AT11953">
        <v>0.36551661299999999</v>
      </c>
      <c r="AU11953">
        <v>6.9489594000000002E-2</v>
      </c>
      <c r="AV11953">
        <v>4.8492783999999997E-2</v>
      </c>
      <c r="AW11953">
        <v>9.1505379999999997E-3</v>
      </c>
      <c r="AX11953">
        <v>0.48672849200000001</v>
      </c>
      <c r="AY11953">
        <v>2.0621980000000002E-2</v>
      </c>
      <c r="BA11953">
        <v>0.109673802</v>
      </c>
      <c r="BB11953">
        <v>0.20037233099999999</v>
      </c>
      <c r="BC11953" t="s">
        <v>2584</v>
      </c>
      <c r="BD11953">
        <v>2021</v>
      </c>
      <c r="BE11953" t="s">
        <v>2585</v>
      </c>
      <c r="BG11953" t="s">
        <v>36</v>
      </c>
      <c r="BN11953">
        <v>3.414634000000305E-3</v>
      </c>
    </row>
    <row r="11954" spans="1:66" x14ac:dyDescent="0.25">
      <c r="A11954">
        <v>113192</v>
      </c>
      <c r="C11954" t="str">
        <f>Table2[[#This Row],[LeadAuthor]]&amp;Table2[[#This Row],[Year]]&amp;"_"&amp;Table2[[#This Row],[SiteName]]&amp;"_"&amp;Table2[[#This Row],[SampleID]]</f>
        <v>van der Weijst2021_ODP959_</v>
      </c>
      <c r="D11954" t="s">
        <v>2580</v>
      </c>
      <c r="E11954" t="s">
        <v>784</v>
      </c>
      <c r="F11954">
        <v>37.56</v>
      </c>
      <c r="G11954">
        <v>40.18</v>
      </c>
      <c r="K11954" t="s">
        <v>38</v>
      </c>
      <c r="L11954">
        <v>3.63</v>
      </c>
      <c r="M11954">
        <v>-2.74</v>
      </c>
      <c r="N11954">
        <v>3.0217073170000002</v>
      </c>
      <c r="O11954" t="s">
        <v>25</v>
      </c>
      <c r="P11954" t="s">
        <v>272</v>
      </c>
      <c r="T11954">
        <v>0</v>
      </c>
      <c r="U11954">
        <v>0.52709876700000002</v>
      </c>
      <c r="V11954" t="s">
        <v>5</v>
      </c>
      <c r="W11954" t="s">
        <v>6</v>
      </c>
      <c r="Y11954" t="s">
        <v>7</v>
      </c>
      <c r="AT11954">
        <v>0.36169690799999998</v>
      </c>
      <c r="AU11954">
        <v>7.6206127999999998E-2</v>
      </c>
      <c r="AV11954">
        <v>5.5786370000000002E-2</v>
      </c>
      <c r="AW11954">
        <v>8.7114619999999997E-3</v>
      </c>
      <c r="AX11954">
        <v>0.47715712300000002</v>
      </c>
      <c r="AY11954">
        <v>2.044201E-2</v>
      </c>
      <c r="BA11954">
        <v>9.7769910000000002E-2</v>
      </c>
      <c r="BB11954">
        <v>0.220434401</v>
      </c>
      <c r="BC11954" t="s">
        <v>2584</v>
      </c>
      <c r="BD11954">
        <v>2021</v>
      </c>
      <c r="BE11954" t="s">
        <v>2585</v>
      </c>
      <c r="BG11954" t="s">
        <v>36</v>
      </c>
      <c r="BN11954">
        <v>7.3170729999998407E-3</v>
      </c>
    </row>
    <row r="11955" spans="1:66" x14ac:dyDescent="0.25">
      <c r="A11955">
        <v>113193</v>
      </c>
      <c r="C11955" t="str">
        <f>Table2[[#This Row],[LeadAuthor]]&amp;Table2[[#This Row],[Year]]&amp;"_"&amp;Table2[[#This Row],[SiteName]]&amp;"_"&amp;Table2[[#This Row],[SampleID]]</f>
        <v>van der Weijst2021_ODP959_</v>
      </c>
      <c r="D11955" t="s">
        <v>2580</v>
      </c>
      <c r="E11955" t="s">
        <v>784</v>
      </c>
      <c r="F11955">
        <v>37.71</v>
      </c>
      <c r="G11955">
        <v>40.33</v>
      </c>
      <c r="K11955" t="s">
        <v>38</v>
      </c>
      <c r="L11955">
        <v>3.63</v>
      </c>
      <c r="M11955">
        <v>-2.74</v>
      </c>
      <c r="N11955">
        <v>3.02902439</v>
      </c>
      <c r="O11955" t="s">
        <v>25</v>
      </c>
      <c r="P11955" t="s">
        <v>272</v>
      </c>
      <c r="T11955">
        <v>0</v>
      </c>
      <c r="U11955">
        <v>0.55990770899999998</v>
      </c>
      <c r="V11955" t="s">
        <v>5</v>
      </c>
      <c r="W11955" t="s">
        <v>6</v>
      </c>
      <c r="Y11955" t="s">
        <v>7</v>
      </c>
      <c r="AT11955">
        <v>0.33608371999999997</v>
      </c>
      <c r="AU11955">
        <v>7.3559058999999996E-2</v>
      </c>
      <c r="AV11955">
        <v>5.9174187000000003E-2</v>
      </c>
      <c r="AW11955">
        <v>9.6601240000000008E-3</v>
      </c>
      <c r="AX11955">
        <v>0.49677165899999998</v>
      </c>
      <c r="AY11955">
        <v>2.4751249999999999E-2</v>
      </c>
      <c r="BA11955">
        <v>0.10729952500000001</v>
      </c>
      <c r="BB11955">
        <v>0.214474889</v>
      </c>
      <c r="BC11955" t="s">
        <v>2584</v>
      </c>
      <c r="BD11955">
        <v>2021</v>
      </c>
      <c r="BE11955" t="s">
        <v>2585</v>
      </c>
      <c r="BG11955" t="s">
        <v>36</v>
      </c>
      <c r="BN11955">
        <v>1.6416786000000183E-2</v>
      </c>
    </row>
    <row r="11956" spans="1:66" x14ac:dyDescent="0.25">
      <c r="A11956">
        <v>113194</v>
      </c>
      <c r="C11956" t="str">
        <f>Table2[[#This Row],[LeadAuthor]]&amp;Table2[[#This Row],[Year]]&amp;"_"&amp;Table2[[#This Row],[SiteName]]&amp;"_"&amp;Table2[[#This Row],[SampleID]]</f>
        <v>van der Weijst2021_ODP959_</v>
      </c>
      <c r="D11956" t="s">
        <v>2580</v>
      </c>
      <c r="E11956" t="s">
        <v>784</v>
      </c>
      <c r="F11956">
        <v>38.01</v>
      </c>
      <c r="G11956">
        <v>40.630000000000003</v>
      </c>
      <c r="K11956" t="s">
        <v>38</v>
      </c>
      <c r="L11956">
        <v>3.63</v>
      </c>
      <c r="M11956">
        <v>-2.74</v>
      </c>
      <c r="N11956">
        <v>3.0454411760000002</v>
      </c>
      <c r="O11956" t="s">
        <v>25</v>
      </c>
      <c r="P11956" t="s">
        <v>272</v>
      </c>
      <c r="T11956">
        <v>0</v>
      </c>
      <c r="U11956">
        <v>0.55651480600000003</v>
      </c>
      <c r="V11956" t="s">
        <v>5</v>
      </c>
      <c r="W11956" t="s">
        <v>6</v>
      </c>
      <c r="Y11956" t="s">
        <v>7</v>
      </c>
      <c r="AT11956">
        <v>0.340359034</v>
      </c>
      <c r="AU11956">
        <v>7.3155749000000006E-2</v>
      </c>
      <c r="AV11956">
        <v>5.7865071999999997E-2</v>
      </c>
      <c r="AW11956">
        <v>1.0505547E-2</v>
      </c>
      <c r="AX11956">
        <v>0.49468450200000003</v>
      </c>
      <c r="AY11956">
        <v>2.3430096000000001E-2</v>
      </c>
      <c r="BA11956">
        <v>0.103144344</v>
      </c>
      <c r="BB11956">
        <v>0.21455060500000001</v>
      </c>
      <c r="BC11956" t="s">
        <v>2584</v>
      </c>
      <c r="BD11956">
        <v>2021</v>
      </c>
      <c r="BE11956" t="s">
        <v>2585</v>
      </c>
      <c r="BG11956" t="s">
        <v>36</v>
      </c>
      <c r="BN11956">
        <v>5.5147059999995918E-3</v>
      </c>
    </row>
    <row r="11957" spans="1:66" x14ac:dyDescent="0.25">
      <c r="A11957">
        <v>113195</v>
      </c>
      <c r="C11957" t="str">
        <f>Table2[[#This Row],[LeadAuthor]]&amp;Table2[[#This Row],[Year]]&amp;"_"&amp;Table2[[#This Row],[SiteName]]&amp;"_"&amp;Table2[[#This Row],[SampleID]]</f>
        <v>van der Weijst2021_ODP959_</v>
      </c>
      <c r="D11957" t="s">
        <v>2580</v>
      </c>
      <c r="E11957" t="s">
        <v>784</v>
      </c>
      <c r="F11957">
        <v>38.11</v>
      </c>
      <c r="G11957">
        <v>40.729999999999997</v>
      </c>
      <c r="K11957" t="s">
        <v>38</v>
      </c>
      <c r="L11957">
        <v>3.63</v>
      </c>
      <c r="M11957">
        <v>-2.74</v>
      </c>
      <c r="N11957">
        <v>3.0509558819999998</v>
      </c>
      <c r="O11957" t="s">
        <v>25</v>
      </c>
      <c r="P11957" t="s">
        <v>272</v>
      </c>
      <c r="T11957">
        <v>0</v>
      </c>
      <c r="U11957">
        <v>0.56152730699999998</v>
      </c>
      <c r="V11957" t="s">
        <v>5</v>
      </c>
      <c r="W11957" t="s">
        <v>6</v>
      </c>
      <c r="Y11957" t="s">
        <v>7</v>
      </c>
      <c r="AT11957">
        <v>0.36133467400000002</v>
      </c>
      <c r="AU11957">
        <v>8.1128877000000002E-2</v>
      </c>
      <c r="AV11957">
        <v>6.4643480000000003E-2</v>
      </c>
      <c r="AW11957">
        <v>1.0362114E-2</v>
      </c>
      <c r="AX11957">
        <v>0.45363926199999999</v>
      </c>
      <c r="AY11957">
        <v>2.8891593E-2</v>
      </c>
      <c r="BA11957">
        <v>3.2837259000000001E-2</v>
      </c>
      <c r="BB11957">
        <v>0.244469936</v>
      </c>
      <c r="BC11957" t="s">
        <v>2584</v>
      </c>
      <c r="BD11957">
        <v>2021</v>
      </c>
      <c r="BE11957" t="s">
        <v>2585</v>
      </c>
      <c r="BG11957" t="s">
        <v>36</v>
      </c>
      <c r="BN11957">
        <v>2.75735300000024E-3</v>
      </c>
    </row>
    <row r="11958" spans="1:66" x14ac:dyDescent="0.25">
      <c r="A11958">
        <v>113196</v>
      </c>
      <c r="C11958" t="str">
        <f>Table2[[#This Row],[LeadAuthor]]&amp;Table2[[#This Row],[Year]]&amp;"_"&amp;Table2[[#This Row],[SiteName]]&amp;"_"&amp;Table2[[#This Row],[SampleID]]</f>
        <v>van der Weijst2021_ODP959_</v>
      </c>
      <c r="D11958" t="s">
        <v>2580</v>
      </c>
      <c r="E11958" t="s">
        <v>784</v>
      </c>
      <c r="F11958">
        <v>38.159999999999997</v>
      </c>
      <c r="G11958">
        <v>40.78</v>
      </c>
      <c r="K11958" t="s">
        <v>38</v>
      </c>
      <c r="L11958">
        <v>3.63</v>
      </c>
      <c r="M11958">
        <v>-2.74</v>
      </c>
      <c r="N11958">
        <v>3.053713235</v>
      </c>
      <c r="O11958" t="s">
        <v>25</v>
      </c>
      <c r="P11958" t="s">
        <v>272</v>
      </c>
      <c r="T11958">
        <v>0</v>
      </c>
      <c r="U11958">
        <v>0.573559653</v>
      </c>
      <c r="V11958" t="s">
        <v>5</v>
      </c>
      <c r="W11958" t="s">
        <v>6</v>
      </c>
      <c r="Y11958" t="s">
        <v>7</v>
      </c>
      <c r="AT11958">
        <v>0.32921578699999998</v>
      </c>
      <c r="AU11958">
        <v>7.1949510999999994E-2</v>
      </c>
      <c r="AV11958">
        <v>6.0060092000000002E-2</v>
      </c>
      <c r="AW11958">
        <v>9.7258120000000003E-3</v>
      </c>
      <c r="AX11958">
        <v>0.50206305100000004</v>
      </c>
      <c r="AY11958">
        <v>2.6985747000000001E-2</v>
      </c>
      <c r="BA11958">
        <v>9.6900612999999997E-2</v>
      </c>
      <c r="BB11958">
        <v>0.211298078</v>
      </c>
      <c r="BC11958" t="s">
        <v>2584</v>
      </c>
      <c r="BD11958">
        <v>2021</v>
      </c>
      <c r="BE11958" t="s">
        <v>2585</v>
      </c>
      <c r="BG11958" t="s">
        <v>36</v>
      </c>
      <c r="BN11958">
        <v>5.5147060000000359E-3</v>
      </c>
    </row>
    <row r="11959" spans="1:66" x14ac:dyDescent="0.25">
      <c r="A11959">
        <v>113197</v>
      </c>
      <c r="C11959" t="str">
        <f>Table2[[#This Row],[LeadAuthor]]&amp;Table2[[#This Row],[Year]]&amp;"_"&amp;Table2[[#This Row],[SiteName]]&amp;"_"&amp;Table2[[#This Row],[SampleID]]</f>
        <v>van der Weijst2021_ODP959_</v>
      </c>
      <c r="D11959" t="s">
        <v>2580</v>
      </c>
      <c r="E11959" t="s">
        <v>784</v>
      </c>
      <c r="F11959">
        <v>38.26</v>
      </c>
      <c r="G11959">
        <v>40.880000000000003</v>
      </c>
      <c r="K11959" t="s">
        <v>38</v>
      </c>
      <c r="L11959">
        <v>3.63</v>
      </c>
      <c r="M11959">
        <v>-2.74</v>
      </c>
      <c r="N11959">
        <v>3.0592279410000001</v>
      </c>
      <c r="O11959" t="s">
        <v>25</v>
      </c>
      <c r="P11959" t="s">
        <v>272</v>
      </c>
      <c r="T11959">
        <v>0</v>
      </c>
      <c r="U11959">
        <v>0.59403698999999999</v>
      </c>
      <c r="V11959" t="s">
        <v>5</v>
      </c>
      <c r="W11959" t="s">
        <v>6</v>
      </c>
      <c r="Y11959" t="s">
        <v>7</v>
      </c>
      <c r="AT11959">
        <v>0.30498666699999999</v>
      </c>
      <c r="AU11959">
        <v>7.2969394000000007E-2</v>
      </c>
      <c r="AV11959">
        <v>6.4966711999999996E-2</v>
      </c>
      <c r="AW11959">
        <v>1.0949698000000001E-2</v>
      </c>
      <c r="AX11959">
        <v>0.51526938499999997</v>
      </c>
      <c r="AY11959">
        <v>3.0858145E-2</v>
      </c>
      <c r="BA11959">
        <v>0.116109091</v>
      </c>
      <c r="BB11959">
        <v>0.21422006800000001</v>
      </c>
      <c r="BC11959" t="s">
        <v>2584</v>
      </c>
      <c r="BD11959">
        <v>2021</v>
      </c>
      <c r="BE11959" t="s">
        <v>2585</v>
      </c>
      <c r="BG11959" t="s">
        <v>36</v>
      </c>
      <c r="BN11959">
        <v>8.2720589999998317E-3</v>
      </c>
    </row>
    <row r="11960" spans="1:66" x14ac:dyDescent="0.25">
      <c r="A11960">
        <v>113198</v>
      </c>
      <c r="C11960" t="str">
        <f>Table2[[#This Row],[LeadAuthor]]&amp;Table2[[#This Row],[Year]]&amp;"_"&amp;Table2[[#This Row],[SiteName]]&amp;"_"&amp;Table2[[#This Row],[SampleID]]</f>
        <v>van der Weijst2021_ODP959_</v>
      </c>
      <c r="D11960" t="s">
        <v>2580</v>
      </c>
      <c r="E11960" t="s">
        <v>784</v>
      </c>
      <c r="F11960">
        <v>38.409999999999997</v>
      </c>
      <c r="G11960">
        <v>41.03</v>
      </c>
      <c r="K11960" t="s">
        <v>38</v>
      </c>
      <c r="L11960">
        <v>3.63</v>
      </c>
      <c r="M11960">
        <v>-2.74</v>
      </c>
      <c r="N11960">
        <v>3.0674999999999999</v>
      </c>
      <c r="O11960" t="s">
        <v>25</v>
      </c>
      <c r="P11960" t="s">
        <v>272</v>
      </c>
      <c r="T11960">
        <v>0</v>
      </c>
      <c r="U11960">
        <v>0.56891177000000004</v>
      </c>
      <c r="V11960" t="s">
        <v>5</v>
      </c>
      <c r="W11960" t="s">
        <v>6</v>
      </c>
      <c r="Y11960" t="s">
        <v>7</v>
      </c>
      <c r="AT11960">
        <v>0.320717164</v>
      </c>
      <c r="AU11960">
        <v>7.5747745000000005E-2</v>
      </c>
      <c r="AV11960">
        <v>6.3362976000000001E-2</v>
      </c>
      <c r="AW11960">
        <v>1.0485715E-2</v>
      </c>
      <c r="AX11960">
        <v>0.50356997800000003</v>
      </c>
      <c r="AY11960">
        <v>2.6116422E-2</v>
      </c>
      <c r="BA11960">
        <v>0.126185303</v>
      </c>
      <c r="BB11960">
        <v>0.22022702199999999</v>
      </c>
      <c r="BC11960" t="s">
        <v>2584</v>
      </c>
      <c r="BD11960">
        <v>2021</v>
      </c>
      <c r="BE11960" t="s">
        <v>2585</v>
      </c>
      <c r="BG11960" t="s">
        <v>36</v>
      </c>
      <c r="BN11960">
        <v>8.2720590000002758E-3</v>
      </c>
    </row>
    <row r="11961" spans="1:66" x14ac:dyDescent="0.25">
      <c r="A11961">
        <v>113199</v>
      </c>
      <c r="C11961" t="str">
        <f>Table2[[#This Row],[LeadAuthor]]&amp;Table2[[#This Row],[Year]]&amp;"_"&amp;Table2[[#This Row],[SiteName]]&amp;"_"&amp;Table2[[#This Row],[SampleID]]</f>
        <v>van der Weijst2021_ODP959_</v>
      </c>
      <c r="D11961" t="s">
        <v>2580</v>
      </c>
      <c r="E11961" t="s">
        <v>784</v>
      </c>
      <c r="F11961">
        <v>38.56</v>
      </c>
      <c r="G11961">
        <v>41.18</v>
      </c>
      <c r="K11961" t="s">
        <v>38</v>
      </c>
      <c r="L11961">
        <v>3.63</v>
      </c>
      <c r="M11961">
        <v>-2.74</v>
      </c>
      <c r="N11961">
        <v>3.0757720590000002</v>
      </c>
      <c r="O11961" t="s">
        <v>25</v>
      </c>
      <c r="P11961" t="s">
        <v>272</v>
      </c>
      <c r="T11961">
        <v>0</v>
      </c>
      <c r="U11961">
        <v>0.58898327699999997</v>
      </c>
      <c r="V11961" t="s">
        <v>5</v>
      </c>
      <c r="W11961" t="s">
        <v>6</v>
      </c>
      <c r="Y11961" t="s">
        <v>7</v>
      </c>
      <c r="AT11961">
        <v>0.30679066999999999</v>
      </c>
      <c r="AU11961">
        <v>7.0929097999999996E-2</v>
      </c>
      <c r="AV11961">
        <v>6.1799376000000003E-2</v>
      </c>
      <c r="AW11961">
        <v>1.1604728E-2</v>
      </c>
      <c r="AX11961">
        <v>0.52063946999999999</v>
      </c>
      <c r="AY11961">
        <v>2.8236656999999998E-2</v>
      </c>
      <c r="BA11961">
        <v>0.13665134900000001</v>
      </c>
      <c r="BB11961">
        <v>0.20821012799999999</v>
      </c>
      <c r="BC11961" t="s">
        <v>2584</v>
      </c>
      <c r="BD11961">
        <v>2021</v>
      </c>
      <c r="BE11961" t="s">
        <v>2585</v>
      </c>
      <c r="BG11961" t="s">
        <v>36</v>
      </c>
      <c r="BN11961">
        <v>8.2720589999998317E-3</v>
      </c>
    </row>
    <row r="11962" spans="1:66" x14ac:dyDescent="0.25">
      <c r="A11962">
        <v>113200</v>
      </c>
      <c r="C11962" t="str">
        <f>Table2[[#This Row],[LeadAuthor]]&amp;Table2[[#This Row],[Year]]&amp;"_"&amp;Table2[[#This Row],[SiteName]]&amp;"_"&amp;Table2[[#This Row],[SampleID]]</f>
        <v>van der Weijst2021_ODP959_</v>
      </c>
      <c r="D11962" t="s">
        <v>2580</v>
      </c>
      <c r="E11962" t="s">
        <v>784</v>
      </c>
      <c r="F11962">
        <v>38.71</v>
      </c>
      <c r="G11962">
        <v>41.33</v>
      </c>
      <c r="K11962" t="s">
        <v>38</v>
      </c>
      <c r="L11962">
        <v>3.63</v>
      </c>
      <c r="M11962">
        <v>-2.74</v>
      </c>
      <c r="N11962">
        <v>3.084044118</v>
      </c>
      <c r="O11962" t="s">
        <v>25</v>
      </c>
      <c r="P11962" t="s">
        <v>272</v>
      </c>
      <c r="T11962">
        <v>0</v>
      </c>
      <c r="U11962">
        <v>0.59900845000000003</v>
      </c>
      <c r="V11962" t="s">
        <v>5</v>
      </c>
      <c r="W11962" t="s">
        <v>6</v>
      </c>
      <c r="Y11962" t="s">
        <v>7</v>
      </c>
      <c r="AT11962">
        <v>0.307190409</v>
      </c>
      <c r="AU11962">
        <v>7.2517903999999994E-2</v>
      </c>
      <c r="AV11962">
        <v>6.5511922E-2</v>
      </c>
      <c r="AW11962">
        <v>1.1289718000000001E-2</v>
      </c>
      <c r="AX11962">
        <v>0.51196312700000002</v>
      </c>
      <c r="AY11962">
        <v>3.1526920999999999E-2</v>
      </c>
      <c r="BA11962">
        <v>9.1354669999999999E-2</v>
      </c>
      <c r="BB11962">
        <v>0.21552753499999999</v>
      </c>
      <c r="BC11962" t="s">
        <v>2584</v>
      </c>
      <c r="BD11962">
        <v>2021</v>
      </c>
      <c r="BE11962" t="s">
        <v>2585</v>
      </c>
      <c r="BG11962" t="s">
        <v>36</v>
      </c>
      <c r="BN11962">
        <v>2.7573529999997959E-3</v>
      </c>
    </row>
    <row r="11963" spans="1:66" x14ac:dyDescent="0.25">
      <c r="A11963">
        <v>113201</v>
      </c>
      <c r="C11963" t="str">
        <f>Table2[[#This Row],[LeadAuthor]]&amp;Table2[[#This Row],[Year]]&amp;"_"&amp;Table2[[#This Row],[SiteName]]&amp;"_"&amp;Table2[[#This Row],[SampleID]]</f>
        <v>van der Weijst2021_ODP959_</v>
      </c>
      <c r="D11963" t="s">
        <v>2580</v>
      </c>
      <c r="E11963" t="s">
        <v>784</v>
      </c>
      <c r="F11963">
        <v>38.76</v>
      </c>
      <c r="G11963">
        <v>41.38</v>
      </c>
      <c r="K11963" t="s">
        <v>38</v>
      </c>
      <c r="L11963">
        <v>3.63</v>
      </c>
      <c r="M11963">
        <v>-2.74</v>
      </c>
      <c r="N11963">
        <v>3.0868014709999998</v>
      </c>
      <c r="O11963" t="s">
        <v>25</v>
      </c>
      <c r="P11963" t="s">
        <v>272</v>
      </c>
      <c r="T11963">
        <v>0</v>
      </c>
      <c r="U11963">
        <v>0.56063074499999999</v>
      </c>
      <c r="V11963" t="s">
        <v>5</v>
      </c>
      <c r="W11963" t="s">
        <v>6</v>
      </c>
      <c r="Y11963" t="s">
        <v>7</v>
      </c>
      <c r="AT11963">
        <v>0.358419724</v>
      </c>
      <c r="AU11963">
        <v>7.2121209000000006E-2</v>
      </c>
      <c r="AV11963">
        <v>5.6268077999999999E-2</v>
      </c>
      <c r="AW11963">
        <v>1.0417638999999999E-2</v>
      </c>
      <c r="AX11963">
        <v>0.47743313100000001</v>
      </c>
      <c r="AY11963">
        <v>2.534022E-2</v>
      </c>
      <c r="BA11963">
        <v>2.5190674E-2</v>
      </c>
      <c r="BB11963">
        <v>0.21635161</v>
      </c>
      <c r="BC11963" t="s">
        <v>2584</v>
      </c>
      <c r="BD11963">
        <v>2021</v>
      </c>
      <c r="BE11963" t="s">
        <v>2585</v>
      </c>
      <c r="BG11963" t="s">
        <v>36</v>
      </c>
      <c r="BN11963">
        <v>5.5147050000003972E-3</v>
      </c>
    </row>
    <row r="11964" spans="1:66" x14ac:dyDescent="0.25">
      <c r="A11964">
        <v>113202</v>
      </c>
      <c r="C11964" t="str">
        <f>Table2[[#This Row],[LeadAuthor]]&amp;Table2[[#This Row],[Year]]&amp;"_"&amp;Table2[[#This Row],[SiteName]]&amp;"_"&amp;Table2[[#This Row],[SampleID]]</f>
        <v>van der Weijst2021_ODP959_</v>
      </c>
      <c r="D11964" t="s">
        <v>2580</v>
      </c>
      <c r="E11964" t="s">
        <v>784</v>
      </c>
      <c r="F11964">
        <v>38.86</v>
      </c>
      <c r="G11964">
        <v>41.48</v>
      </c>
      <c r="K11964" t="s">
        <v>38</v>
      </c>
      <c r="L11964">
        <v>3.63</v>
      </c>
      <c r="M11964">
        <v>-2.74</v>
      </c>
      <c r="N11964">
        <v>3.0923161760000002</v>
      </c>
      <c r="O11964" t="s">
        <v>25</v>
      </c>
      <c r="P11964" t="s">
        <v>272</v>
      </c>
      <c r="T11964">
        <v>0</v>
      </c>
      <c r="U11964">
        <v>0.58052009400000004</v>
      </c>
      <c r="V11964" t="s">
        <v>5</v>
      </c>
      <c r="W11964" t="s">
        <v>6</v>
      </c>
      <c r="Y11964" t="s">
        <v>7</v>
      </c>
      <c r="AT11964">
        <v>0.31848769799999999</v>
      </c>
      <c r="AU11964">
        <v>7.1520800999999995E-2</v>
      </c>
      <c r="AV11964">
        <v>5.9803281E-2</v>
      </c>
      <c r="AW11964">
        <v>1.2010333999999999E-2</v>
      </c>
      <c r="AX11964">
        <v>0.51101354799999998</v>
      </c>
      <c r="AY11964">
        <v>2.7164338E-2</v>
      </c>
      <c r="BA11964">
        <v>0.118018497</v>
      </c>
      <c r="BB11964">
        <v>0.210318164</v>
      </c>
      <c r="BC11964" t="s">
        <v>2584</v>
      </c>
      <c r="BD11964">
        <v>2021</v>
      </c>
      <c r="BE11964" t="s">
        <v>2585</v>
      </c>
      <c r="BG11964" t="s">
        <v>36</v>
      </c>
      <c r="BN11964">
        <v>8.8235299999999128E-3</v>
      </c>
    </row>
    <row r="11965" spans="1:66" x14ac:dyDescent="0.25">
      <c r="A11965">
        <v>113203</v>
      </c>
      <c r="C11965" t="str">
        <f>Table2[[#This Row],[LeadAuthor]]&amp;Table2[[#This Row],[Year]]&amp;"_"&amp;Table2[[#This Row],[SiteName]]&amp;"_"&amp;Table2[[#This Row],[SampleID]]</f>
        <v>van der Weijst2021_ODP959_</v>
      </c>
      <c r="D11965" t="s">
        <v>2580</v>
      </c>
      <c r="E11965" t="s">
        <v>784</v>
      </c>
      <c r="F11965">
        <v>39.01</v>
      </c>
      <c r="G11965">
        <v>41.64</v>
      </c>
      <c r="K11965" t="s">
        <v>38</v>
      </c>
      <c r="L11965">
        <v>3.63</v>
      </c>
      <c r="M11965">
        <v>-2.74</v>
      </c>
      <c r="N11965">
        <v>3.1011397060000001</v>
      </c>
      <c r="O11965" t="s">
        <v>25</v>
      </c>
      <c r="P11965" t="s">
        <v>272</v>
      </c>
      <c r="T11965">
        <v>0</v>
      </c>
      <c r="U11965">
        <v>0.58116495099999999</v>
      </c>
      <c r="V11965" t="s">
        <v>5</v>
      </c>
      <c r="W11965" t="s">
        <v>6</v>
      </c>
      <c r="Y11965" t="s">
        <v>7</v>
      </c>
      <c r="AT11965">
        <v>0.31831997099999998</v>
      </c>
      <c r="AU11965">
        <v>7.2314469000000006E-2</v>
      </c>
      <c r="AV11965">
        <v>6.1518583000000002E-2</v>
      </c>
      <c r="AW11965">
        <v>1.1439091E-2</v>
      </c>
      <c r="AX11965">
        <v>0.50902382499999999</v>
      </c>
      <c r="AY11965">
        <v>2.7384060000000002E-2</v>
      </c>
      <c r="BA11965">
        <v>0.111458498</v>
      </c>
      <c r="BB11965">
        <v>0.213108991</v>
      </c>
      <c r="BC11965" t="s">
        <v>2584</v>
      </c>
      <c r="BD11965">
        <v>2021</v>
      </c>
      <c r="BE11965" t="s">
        <v>2585</v>
      </c>
      <c r="BG11965" t="s">
        <v>36</v>
      </c>
      <c r="BN11965">
        <v>9.0776849999998355E-3</v>
      </c>
    </row>
    <row r="11966" spans="1:66" x14ac:dyDescent="0.25">
      <c r="A11966">
        <v>113204</v>
      </c>
      <c r="C11966" t="str">
        <f>Table2[[#This Row],[LeadAuthor]]&amp;Table2[[#This Row],[Year]]&amp;"_"&amp;Table2[[#This Row],[SiteName]]&amp;"_"&amp;Table2[[#This Row],[SampleID]]</f>
        <v>van der Weijst2021_ODP959_</v>
      </c>
      <c r="D11966" t="s">
        <v>2580</v>
      </c>
      <c r="E11966" t="s">
        <v>784</v>
      </c>
      <c r="F11966">
        <v>39.159999999999997</v>
      </c>
      <c r="G11966">
        <v>41.79</v>
      </c>
      <c r="K11966" t="s">
        <v>38</v>
      </c>
      <c r="L11966">
        <v>3.63</v>
      </c>
      <c r="M11966">
        <v>-2.74</v>
      </c>
      <c r="N11966">
        <v>3.1102173909999999</v>
      </c>
      <c r="O11966" t="s">
        <v>25</v>
      </c>
      <c r="P11966" t="s">
        <v>272</v>
      </c>
      <c r="T11966">
        <v>0</v>
      </c>
      <c r="U11966">
        <v>0.58441869999999996</v>
      </c>
      <c r="V11966" t="s">
        <v>5</v>
      </c>
      <c r="W11966" t="s">
        <v>6</v>
      </c>
      <c r="Y11966" t="s">
        <v>7</v>
      </c>
      <c r="AT11966">
        <v>0.31639191700000002</v>
      </c>
      <c r="AU11966">
        <v>7.4721565000000004E-2</v>
      </c>
      <c r="AV11966">
        <v>6.4610433999999994E-2</v>
      </c>
      <c r="AW11966">
        <v>1.1358863E-2</v>
      </c>
      <c r="AX11966">
        <v>0.50380796800000005</v>
      </c>
      <c r="AY11966">
        <v>2.9109251999999999E-2</v>
      </c>
      <c r="BA11966">
        <v>9.5760182999999999E-2</v>
      </c>
      <c r="BB11966">
        <v>0.22043458299999999</v>
      </c>
      <c r="BC11966" t="s">
        <v>2584</v>
      </c>
      <c r="BD11966">
        <v>2021</v>
      </c>
      <c r="BE11966" t="s">
        <v>2585</v>
      </c>
      <c r="BG11966" t="s">
        <v>36</v>
      </c>
      <c r="BN11966">
        <v>9.7826090000001642E-3</v>
      </c>
    </row>
    <row r="11967" spans="1:66" x14ac:dyDescent="0.25">
      <c r="A11967">
        <v>113205</v>
      </c>
      <c r="C11967" t="str">
        <f>Table2[[#This Row],[LeadAuthor]]&amp;Table2[[#This Row],[Year]]&amp;"_"&amp;Table2[[#This Row],[SiteName]]&amp;"_"&amp;Table2[[#This Row],[SampleID]]</f>
        <v>van der Weijst2021_ODP959_</v>
      </c>
      <c r="D11967" t="s">
        <v>2580</v>
      </c>
      <c r="E11967" t="s">
        <v>784</v>
      </c>
      <c r="F11967">
        <v>39.31</v>
      </c>
      <c r="G11967">
        <v>41.94</v>
      </c>
      <c r="K11967" t="s">
        <v>38</v>
      </c>
      <c r="L11967">
        <v>3.63</v>
      </c>
      <c r="M11967">
        <v>-2.74</v>
      </c>
      <c r="N11967">
        <v>3.12</v>
      </c>
      <c r="O11967" t="s">
        <v>25</v>
      </c>
      <c r="P11967" t="s">
        <v>272</v>
      </c>
      <c r="T11967">
        <v>0</v>
      </c>
      <c r="U11967">
        <v>0.57231679599999996</v>
      </c>
      <c r="V11967" t="s">
        <v>5</v>
      </c>
      <c r="W11967" t="s">
        <v>6</v>
      </c>
      <c r="Y11967" t="s">
        <v>7</v>
      </c>
      <c r="AT11967">
        <v>0.32746261700000001</v>
      </c>
      <c r="AU11967">
        <v>7.3483290000000007E-2</v>
      </c>
      <c r="AV11967">
        <v>6.1538460000000003E-2</v>
      </c>
      <c r="AW11967">
        <v>1.0260559000000001E-2</v>
      </c>
      <c r="AX11967">
        <v>0.50072028000000002</v>
      </c>
      <c r="AY11967">
        <v>2.6534795999999999E-2</v>
      </c>
      <c r="BA11967">
        <v>9.9591690999999996E-2</v>
      </c>
      <c r="BB11967">
        <v>0.21602116399999999</v>
      </c>
      <c r="BC11967" t="s">
        <v>2584</v>
      </c>
      <c r="BD11967">
        <v>2021</v>
      </c>
      <c r="BE11967" t="s">
        <v>2585</v>
      </c>
      <c r="BG11967" t="s">
        <v>36</v>
      </c>
      <c r="BN11967">
        <v>9.7826089999997201E-3</v>
      </c>
    </row>
    <row r="11968" spans="1:66" x14ac:dyDescent="0.25">
      <c r="A11968">
        <v>113206</v>
      </c>
      <c r="C11968" t="str">
        <f>Table2[[#This Row],[LeadAuthor]]&amp;Table2[[#This Row],[Year]]&amp;"_"&amp;Table2[[#This Row],[SiteName]]&amp;"_"&amp;Table2[[#This Row],[SampleID]]</f>
        <v>van der Weijst2021_ODP959_</v>
      </c>
      <c r="D11968" t="s">
        <v>2580</v>
      </c>
      <c r="E11968" t="s">
        <v>784</v>
      </c>
      <c r="F11968">
        <v>39.46</v>
      </c>
      <c r="G11968">
        <v>42.09</v>
      </c>
      <c r="K11968" t="s">
        <v>38</v>
      </c>
      <c r="L11968">
        <v>3.63</v>
      </c>
      <c r="M11968">
        <v>-2.74</v>
      </c>
      <c r="N11968">
        <v>3.1297826089999998</v>
      </c>
      <c r="O11968" t="s">
        <v>25</v>
      </c>
      <c r="P11968" t="s">
        <v>272</v>
      </c>
      <c r="T11968">
        <v>0</v>
      </c>
      <c r="U11968">
        <v>0.55030347800000001</v>
      </c>
      <c r="V11968" t="s">
        <v>5</v>
      </c>
      <c r="W11968" t="s">
        <v>6</v>
      </c>
      <c r="Y11968" t="s">
        <v>7</v>
      </c>
      <c r="AT11968">
        <v>0.343246577</v>
      </c>
      <c r="AU11968">
        <v>7.1711688999999995E-2</v>
      </c>
      <c r="AV11968">
        <v>5.5780366999999997E-2</v>
      </c>
      <c r="AW11968">
        <v>9.4265660000000008E-3</v>
      </c>
      <c r="AX11968">
        <v>0.49728656900000001</v>
      </c>
      <c r="AY11968">
        <v>2.2548230999999998E-2</v>
      </c>
      <c r="BA11968">
        <v>0.119216394</v>
      </c>
      <c r="BB11968">
        <v>0.20847797300000001</v>
      </c>
      <c r="BC11968" t="s">
        <v>2584</v>
      </c>
      <c r="BD11968">
        <v>2021</v>
      </c>
      <c r="BE11968" t="s">
        <v>2585</v>
      </c>
      <c r="BG11968" t="s">
        <v>36</v>
      </c>
      <c r="BN11968">
        <v>3.2608689999999996E-3</v>
      </c>
    </row>
    <row r="11969" spans="1:66" x14ac:dyDescent="0.25">
      <c r="A11969">
        <v>113207</v>
      </c>
      <c r="C11969" t="str">
        <f>Table2[[#This Row],[LeadAuthor]]&amp;Table2[[#This Row],[Year]]&amp;"_"&amp;Table2[[#This Row],[SiteName]]&amp;"_"&amp;Table2[[#This Row],[SampleID]]</f>
        <v>van der Weijst2021_ODP959_</v>
      </c>
      <c r="D11969" t="s">
        <v>2580</v>
      </c>
      <c r="E11969" t="s">
        <v>784</v>
      </c>
      <c r="F11969">
        <v>39.51</v>
      </c>
      <c r="G11969">
        <v>42.14</v>
      </c>
      <c r="K11969" t="s">
        <v>38</v>
      </c>
      <c r="L11969">
        <v>3.63</v>
      </c>
      <c r="M11969">
        <v>-2.74</v>
      </c>
      <c r="N11969">
        <v>3.1330434779999998</v>
      </c>
      <c r="O11969" t="s">
        <v>25</v>
      </c>
      <c r="P11969" t="s">
        <v>272</v>
      </c>
      <c r="T11969">
        <v>0</v>
      </c>
      <c r="U11969">
        <v>0.55815825500000005</v>
      </c>
      <c r="V11969" t="s">
        <v>5</v>
      </c>
      <c r="W11969" t="s">
        <v>6</v>
      </c>
      <c r="Y11969" t="s">
        <v>7</v>
      </c>
      <c r="AT11969">
        <v>0.35753903399999998</v>
      </c>
      <c r="AU11969">
        <v>8.1023532999999995E-2</v>
      </c>
      <c r="AV11969">
        <v>6.3361907999999995E-2</v>
      </c>
      <c r="AW11969">
        <v>1.0997E-2</v>
      </c>
      <c r="AX11969">
        <v>0.459084149</v>
      </c>
      <c r="AY11969">
        <v>2.7994376000000001E-2</v>
      </c>
      <c r="BA11969">
        <v>5.4806100000000003E-3</v>
      </c>
      <c r="BB11969">
        <v>0.24185506800000001</v>
      </c>
      <c r="BC11969" t="s">
        <v>2584</v>
      </c>
      <c r="BD11969">
        <v>2021</v>
      </c>
      <c r="BE11969" t="s">
        <v>2585</v>
      </c>
      <c r="BG11969" t="s">
        <v>36</v>
      </c>
      <c r="BN11969">
        <v>5.1565220000000522E-3</v>
      </c>
    </row>
    <row r="11970" spans="1:66" x14ac:dyDescent="0.25">
      <c r="A11970">
        <v>113208</v>
      </c>
      <c r="C11970" t="str">
        <f>Table2[[#This Row],[LeadAuthor]]&amp;Table2[[#This Row],[Year]]&amp;"_"&amp;Table2[[#This Row],[SiteName]]&amp;"_"&amp;Table2[[#This Row],[SampleID]]</f>
        <v>van der Weijst2021_ODP959_</v>
      </c>
      <c r="D11970" t="s">
        <v>2580</v>
      </c>
      <c r="E11970" t="s">
        <v>784</v>
      </c>
      <c r="F11970">
        <v>39.61</v>
      </c>
      <c r="G11970">
        <v>42.25</v>
      </c>
      <c r="K11970" t="s">
        <v>38</v>
      </c>
      <c r="L11970">
        <v>3.63</v>
      </c>
      <c r="M11970">
        <v>-2.74</v>
      </c>
      <c r="N11970">
        <v>3.1381999999999999</v>
      </c>
      <c r="O11970" t="s">
        <v>25</v>
      </c>
      <c r="P11970" t="s">
        <v>272</v>
      </c>
      <c r="T11970">
        <v>0</v>
      </c>
      <c r="U11970">
        <v>0.53208444600000004</v>
      </c>
      <c r="V11970" t="s">
        <v>5</v>
      </c>
      <c r="W11970" t="s">
        <v>6</v>
      </c>
      <c r="Y11970" t="s">
        <v>7</v>
      </c>
      <c r="AT11970">
        <v>0.35310209100000001</v>
      </c>
      <c r="AU11970">
        <v>7.4737293999999996E-2</v>
      </c>
      <c r="AV11970">
        <v>5.4617076000000001E-2</v>
      </c>
      <c r="AW11970">
        <v>9.6421110000000001E-3</v>
      </c>
      <c r="AX11970">
        <v>0.48717401700000001</v>
      </c>
      <c r="AY11970">
        <v>2.0727412000000001E-2</v>
      </c>
      <c r="BA11970">
        <v>0.124270509</v>
      </c>
      <c r="BB11970">
        <v>0.21486617599999999</v>
      </c>
      <c r="BC11970" t="s">
        <v>2584</v>
      </c>
      <c r="BD11970">
        <v>2021</v>
      </c>
      <c r="BE11970" t="s">
        <v>2585</v>
      </c>
      <c r="BG11970" t="s">
        <v>36</v>
      </c>
      <c r="BN11970">
        <v>6.0000000000002274E-3</v>
      </c>
    </row>
    <row r="11971" spans="1:66" x14ac:dyDescent="0.25">
      <c r="A11971">
        <v>113209</v>
      </c>
      <c r="C11971" t="str">
        <f>Table2[[#This Row],[LeadAuthor]]&amp;Table2[[#This Row],[Year]]&amp;"_"&amp;Table2[[#This Row],[SiteName]]&amp;"_"&amp;Table2[[#This Row],[SampleID]]</f>
        <v>van der Weijst2021_ODP959_</v>
      </c>
      <c r="D11971" t="s">
        <v>2580</v>
      </c>
      <c r="E11971" t="s">
        <v>784</v>
      </c>
      <c r="F11971">
        <v>39.76</v>
      </c>
      <c r="G11971">
        <v>42.4</v>
      </c>
      <c r="K11971" t="s">
        <v>38</v>
      </c>
      <c r="L11971">
        <v>3.63</v>
      </c>
      <c r="M11971">
        <v>-2.74</v>
      </c>
      <c r="N11971">
        <v>3.1442000000000001</v>
      </c>
      <c r="O11971" t="s">
        <v>25</v>
      </c>
      <c r="P11971" t="s">
        <v>272</v>
      </c>
      <c r="T11971">
        <v>0</v>
      </c>
      <c r="U11971">
        <v>0.53992452000000002</v>
      </c>
      <c r="V11971" t="s">
        <v>5</v>
      </c>
      <c r="W11971" t="s">
        <v>6</v>
      </c>
      <c r="Y11971" t="s">
        <v>7</v>
      </c>
      <c r="AT11971">
        <v>0.34353794900000001</v>
      </c>
      <c r="AU11971">
        <v>7.4650629999999996E-2</v>
      </c>
      <c r="AV11971">
        <v>5.6856605999999997E-2</v>
      </c>
      <c r="AW11971">
        <v>8.8655260000000003E-3</v>
      </c>
      <c r="AX11971">
        <v>0.494204696</v>
      </c>
      <c r="AY11971">
        <v>2.1884592000000001E-2</v>
      </c>
      <c r="BA11971">
        <v>0.13721807599999999</v>
      </c>
      <c r="BB11971">
        <v>0.213832258</v>
      </c>
      <c r="BC11971" t="s">
        <v>2584</v>
      </c>
      <c r="BD11971">
        <v>2021</v>
      </c>
      <c r="BE11971" t="s">
        <v>2585</v>
      </c>
      <c r="BG11971" t="s">
        <v>36</v>
      </c>
      <c r="BN11971">
        <v>4.0000000000000036E-3</v>
      </c>
    </row>
    <row r="11972" spans="1:66" x14ac:dyDescent="0.25">
      <c r="A11972">
        <v>113210</v>
      </c>
      <c r="C11972" t="str">
        <f>Table2[[#This Row],[LeadAuthor]]&amp;Table2[[#This Row],[Year]]&amp;"_"&amp;Table2[[#This Row],[SiteName]]&amp;"_"&amp;Table2[[#This Row],[SampleID]]</f>
        <v>van der Weijst2021_ODP959_</v>
      </c>
      <c r="D11972" t="s">
        <v>2580</v>
      </c>
      <c r="E11972" t="s">
        <v>784</v>
      </c>
      <c r="F11972">
        <v>39.86</v>
      </c>
      <c r="G11972">
        <v>42.5</v>
      </c>
      <c r="K11972" t="s">
        <v>38</v>
      </c>
      <c r="L11972">
        <v>3.63</v>
      </c>
      <c r="M11972">
        <v>-2.74</v>
      </c>
      <c r="N11972">
        <v>3.1482000000000001</v>
      </c>
      <c r="O11972" t="s">
        <v>25</v>
      </c>
      <c r="P11972" t="s">
        <v>272</v>
      </c>
      <c r="T11972">
        <v>0</v>
      </c>
      <c r="U11972">
        <v>0.53788385999999999</v>
      </c>
      <c r="V11972" t="s">
        <v>5</v>
      </c>
      <c r="W11972" t="s">
        <v>6</v>
      </c>
      <c r="Y11972" t="s">
        <v>7</v>
      </c>
      <c r="AT11972">
        <v>0.35495410399999999</v>
      </c>
      <c r="AU11972">
        <v>7.0936306000000005E-2</v>
      </c>
      <c r="AV11972">
        <v>5.2850095E-2</v>
      </c>
      <c r="AW11972">
        <v>9.220822E-3</v>
      </c>
      <c r="AX11972">
        <v>0.491542696</v>
      </c>
      <c r="AY11972">
        <v>2.0495975999999999E-2</v>
      </c>
      <c r="BA11972">
        <v>0.116084989</v>
      </c>
      <c r="BB11972">
        <v>0.20619807700000001</v>
      </c>
      <c r="BC11972" t="s">
        <v>2584</v>
      </c>
      <c r="BD11972">
        <v>2021</v>
      </c>
      <c r="BE11972" t="s">
        <v>2585</v>
      </c>
      <c r="BG11972" t="s">
        <v>36</v>
      </c>
      <c r="BN11972">
        <v>1.9999999999997797E-3</v>
      </c>
    </row>
    <row r="11973" spans="1:66" x14ac:dyDescent="0.25">
      <c r="A11973">
        <v>113211</v>
      </c>
      <c r="C11973" t="str">
        <f>Table2[[#This Row],[LeadAuthor]]&amp;Table2[[#This Row],[Year]]&amp;"_"&amp;Table2[[#This Row],[SiteName]]&amp;"_"&amp;Table2[[#This Row],[SampleID]]</f>
        <v>van der Weijst2021_ODP959_</v>
      </c>
      <c r="D11973" t="s">
        <v>2580</v>
      </c>
      <c r="E11973" t="s">
        <v>784</v>
      </c>
      <c r="F11973">
        <v>39.909999999999997</v>
      </c>
      <c r="G11973">
        <v>42.55</v>
      </c>
      <c r="K11973" t="s">
        <v>38</v>
      </c>
      <c r="L11973">
        <v>3.63</v>
      </c>
      <c r="M11973">
        <v>-2.74</v>
      </c>
      <c r="N11973">
        <v>3.1501999999999999</v>
      </c>
      <c r="O11973" t="s">
        <v>25</v>
      </c>
      <c r="P11973" t="s">
        <v>272</v>
      </c>
      <c r="T11973">
        <v>0</v>
      </c>
      <c r="U11973">
        <v>0.55713122100000001</v>
      </c>
      <c r="V11973" t="s">
        <v>5</v>
      </c>
      <c r="W11973" t="s">
        <v>6</v>
      </c>
      <c r="Y11973" t="s">
        <v>7</v>
      </c>
      <c r="AT11973">
        <v>0.34176421499999998</v>
      </c>
      <c r="AU11973">
        <v>7.1594354999999998E-2</v>
      </c>
      <c r="AV11973">
        <v>5.7090203999999999E-2</v>
      </c>
      <c r="AW11973">
        <v>9.7679629999999993E-3</v>
      </c>
      <c r="AX11973">
        <v>0.49657536099999999</v>
      </c>
      <c r="AY11973">
        <v>2.3207901999999999E-2</v>
      </c>
      <c r="BA11973">
        <v>0.10269069</v>
      </c>
      <c r="BB11973">
        <v>0.21033879599999999</v>
      </c>
      <c r="BC11973" t="s">
        <v>2584</v>
      </c>
      <c r="BD11973">
        <v>2021</v>
      </c>
      <c r="BE11973" t="s">
        <v>2585</v>
      </c>
      <c r="BG11973" t="s">
        <v>36</v>
      </c>
      <c r="BN11973">
        <v>4.0000000000000036E-3</v>
      </c>
    </row>
    <row r="11974" spans="1:66" x14ac:dyDescent="0.25">
      <c r="A11974">
        <v>113212</v>
      </c>
      <c r="C11974" t="str">
        <f>Table2[[#This Row],[LeadAuthor]]&amp;Table2[[#This Row],[Year]]&amp;"_"&amp;Table2[[#This Row],[SiteName]]&amp;"_"&amp;Table2[[#This Row],[SampleID]]</f>
        <v>van der Weijst2021_ODP959_</v>
      </c>
      <c r="D11974" t="s">
        <v>2580</v>
      </c>
      <c r="E11974" t="s">
        <v>784</v>
      </c>
      <c r="F11974">
        <v>40.01</v>
      </c>
      <c r="G11974">
        <v>42.65</v>
      </c>
      <c r="K11974" t="s">
        <v>38</v>
      </c>
      <c r="L11974">
        <v>3.63</v>
      </c>
      <c r="M11974">
        <v>-2.74</v>
      </c>
      <c r="N11974">
        <v>3.1541999999999999</v>
      </c>
      <c r="O11974" t="s">
        <v>25</v>
      </c>
      <c r="P11974" t="s">
        <v>272</v>
      </c>
      <c r="T11974">
        <v>0</v>
      </c>
      <c r="U11974">
        <v>0.59442905400000001</v>
      </c>
      <c r="V11974" t="s">
        <v>5</v>
      </c>
      <c r="W11974" t="s">
        <v>6</v>
      </c>
      <c r="Y11974" t="s">
        <v>7</v>
      </c>
      <c r="AT11974">
        <v>0.307636193</v>
      </c>
      <c r="AU11974">
        <v>7.2255425999999998E-2</v>
      </c>
      <c r="AV11974">
        <v>6.4504575999999994E-2</v>
      </c>
      <c r="AW11974">
        <v>1.1478296000000001E-2</v>
      </c>
      <c r="AX11974">
        <v>0.51420650300000004</v>
      </c>
      <c r="AY11974">
        <v>2.9919004999999999E-2</v>
      </c>
      <c r="BA11974">
        <v>0.10680348200000001</v>
      </c>
      <c r="BB11974">
        <v>0.21410463299999999</v>
      </c>
      <c r="BC11974" t="s">
        <v>2584</v>
      </c>
      <c r="BD11974">
        <v>2021</v>
      </c>
      <c r="BE11974" t="s">
        <v>2585</v>
      </c>
      <c r="BG11974" t="s">
        <v>36</v>
      </c>
      <c r="BN11974">
        <v>1.979775000000128E-3</v>
      </c>
    </row>
    <row r="11975" spans="1:66" x14ac:dyDescent="0.25">
      <c r="A11975">
        <v>113213</v>
      </c>
      <c r="C11975" t="str">
        <f>Table2[[#This Row],[LeadAuthor]]&amp;Table2[[#This Row],[Year]]&amp;"_"&amp;Table2[[#This Row],[SiteName]]&amp;"_"&amp;Table2[[#This Row],[SampleID]]</f>
        <v>van der Weijst2021_ODP959_</v>
      </c>
      <c r="D11975" t="s">
        <v>2580</v>
      </c>
      <c r="E11975" t="s">
        <v>784</v>
      </c>
      <c r="F11975">
        <v>40.06</v>
      </c>
      <c r="G11975">
        <v>42.7</v>
      </c>
      <c r="K11975" t="s">
        <v>38</v>
      </c>
      <c r="L11975">
        <v>3.63</v>
      </c>
      <c r="M11975">
        <v>-2.74</v>
      </c>
      <c r="N11975">
        <v>3.156179775</v>
      </c>
      <c r="O11975" t="s">
        <v>25</v>
      </c>
      <c r="P11975" t="s">
        <v>272</v>
      </c>
      <c r="T11975">
        <v>0</v>
      </c>
      <c r="U11975">
        <v>0.603593186</v>
      </c>
      <c r="V11975" t="s">
        <v>5</v>
      </c>
      <c r="W11975" t="s">
        <v>6</v>
      </c>
      <c r="Y11975" t="s">
        <v>7</v>
      </c>
      <c r="AT11975">
        <v>0.301375326</v>
      </c>
      <c r="AU11975">
        <v>7.0409088999999994E-2</v>
      </c>
      <c r="AV11975">
        <v>6.4774988000000006E-2</v>
      </c>
      <c r="AW11975">
        <v>1.1264302E-2</v>
      </c>
      <c r="AX11975">
        <v>0.52100641400000003</v>
      </c>
      <c r="AY11975">
        <v>3.1169882999999999E-2</v>
      </c>
      <c r="BA11975">
        <v>0.10766579</v>
      </c>
      <c r="BB11975">
        <v>0.20962382700000001</v>
      </c>
      <c r="BC11975" t="s">
        <v>2584</v>
      </c>
      <c r="BD11975">
        <v>2021</v>
      </c>
      <c r="BE11975" t="s">
        <v>2585</v>
      </c>
      <c r="BG11975" t="s">
        <v>36</v>
      </c>
      <c r="BN11975">
        <v>4.3258430000001624E-3</v>
      </c>
    </row>
    <row r="11976" spans="1:66" x14ac:dyDescent="0.25">
      <c r="A11976">
        <v>113214</v>
      </c>
      <c r="C11976" t="str">
        <f>Table2[[#This Row],[LeadAuthor]]&amp;Table2[[#This Row],[Year]]&amp;"_"&amp;Table2[[#This Row],[SiteName]]&amp;"_"&amp;Table2[[#This Row],[SampleID]]</f>
        <v>van der Weijst2021_ODP959_</v>
      </c>
      <c r="D11976" t="s">
        <v>2580</v>
      </c>
      <c r="E11976" t="s">
        <v>784</v>
      </c>
      <c r="F11976">
        <v>40.159999999999997</v>
      </c>
      <c r="G11976">
        <v>42.81</v>
      </c>
      <c r="K11976" t="s">
        <v>38</v>
      </c>
      <c r="L11976">
        <v>3.63</v>
      </c>
      <c r="M11976">
        <v>-2.74</v>
      </c>
      <c r="N11976">
        <v>3.1605056180000002</v>
      </c>
      <c r="O11976" t="s">
        <v>25</v>
      </c>
      <c r="P11976" t="s">
        <v>272</v>
      </c>
      <c r="T11976">
        <v>0</v>
      </c>
      <c r="U11976">
        <v>0.58306659199999999</v>
      </c>
      <c r="V11976" t="s">
        <v>5</v>
      </c>
      <c r="W11976" t="s">
        <v>6</v>
      </c>
      <c r="Y11976" t="s">
        <v>7</v>
      </c>
      <c r="AT11976">
        <v>0.31824406199999999</v>
      </c>
      <c r="AU11976">
        <v>7.3341207000000005E-2</v>
      </c>
      <c r="AV11976">
        <v>6.3968935000000005E-2</v>
      </c>
      <c r="AW11976">
        <v>1.0279009E-2</v>
      </c>
      <c r="AX11976">
        <v>0.50584965199999998</v>
      </c>
      <c r="AY11976">
        <v>2.8317134000000001E-2</v>
      </c>
      <c r="BA11976">
        <v>9.9055246999999999E-2</v>
      </c>
      <c r="BB11976">
        <v>0.216483852</v>
      </c>
      <c r="BC11976" t="s">
        <v>2584</v>
      </c>
      <c r="BD11976">
        <v>2021</v>
      </c>
      <c r="BE11976" t="s">
        <v>2585</v>
      </c>
      <c r="BG11976" t="s">
        <v>36</v>
      </c>
      <c r="BN11976">
        <v>1.9662919999996475E-3</v>
      </c>
    </row>
    <row r="11977" spans="1:66" x14ac:dyDescent="0.25">
      <c r="A11977">
        <v>113215</v>
      </c>
      <c r="C11977" t="str">
        <f>Table2[[#This Row],[LeadAuthor]]&amp;Table2[[#This Row],[Year]]&amp;"_"&amp;Table2[[#This Row],[SiteName]]&amp;"_"&amp;Table2[[#This Row],[SampleID]]</f>
        <v>van der Weijst2021_ODP959_</v>
      </c>
      <c r="D11977" t="s">
        <v>2580</v>
      </c>
      <c r="E11977" t="s">
        <v>784</v>
      </c>
      <c r="F11977">
        <v>40.21</v>
      </c>
      <c r="G11977">
        <v>42.86</v>
      </c>
      <c r="K11977" t="s">
        <v>38</v>
      </c>
      <c r="L11977">
        <v>3.63</v>
      </c>
      <c r="M11977">
        <v>-2.74</v>
      </c>
      <c r="N11977">
        <v>3.1624719099999998</v>
      </c>
      <c r="O11977" t="s">
        <v>25</v>
      </c>
      <c r="P11977" t="s">
        <v>272</v>
      </c>
      <c r="T11977">
        <v>0</v>
      </c>
      <c r="U11977">
        <v>0.59374743100000005</v>
      </c>
      <c r="V11977" t="s">
        <v>5</v>
      </c>
      <c r="W11977" t="s">
        <v>6</v>
      </c>
      <c r="Y11977" t="s">
        <v>7</v>
      </c>
      <c r="AT11977">
        <v>0.31705630800000001</v>
      </c>
      <c r="AU11977">
        <v>7.9420615E-2</v>
      </c>
      <c r="AV11977">
        <v>6.9856611999999998E-2</v>
      </c>
      <c r="AW11977">
        <v>1.1507002000000001E-2</v>
      </c>
      <c r="AX11977">
        <v>0.48744802999999998</v>
      </c>
      <c r="AY11977">
        <v>3.4711433E-2</v>
      </c>
      <c r="BA11977">
        <v>3.9058660000000002E-2</v>
      </c>
      <c r="BB11977">
        <v>0.23542823700000001</v>
      </c>
      <c r="BC11977" t="s">
        <v>2584</v>
      </c>
      <c r="BD11977">
        <v>2021</v>
      </c>
      <c r="BE11977" t="s">
        <v>2585</v>
      </c>
      <c r="BG11977" t="s">
        <v>36</v>
      </c>
      <c r="BN11977">
        <v>1.9662920000000916E-3</v>
      </c>
    </row>
    <row r="11978" spans="1:66" x14ac:dyDescent="0.25">
      <c r="A11978">
        <v>113216</v>
      </c>
      <c r="C11978" t="str">
        <f>Table2[[#This Row],[LeadAuthor]]&amp;Table2[[#This Row],[Year]]&amp;"_"&amp;Table2[[#This Row],[SiteName]]&amp;"_"&amp;Table2[[#This Row],[SampleID]]</f>
        <v>van der Weijst2021_ODP959_</v>
      </c>
      <c r="D11978" t="s">
        <v>2580</v>
      </c>
      <c r="E11978" t="s">
        <v>784</v>
      </c>
      <c r="F11978">
        <v>40.26</v>
      </c>
      <c r="G11978">
        <v>42.91</v>
      </c>
      <c r="K11978" t="s">
        <v>38</v>
      </c>
      <c r="L11978">
        <v>3.63</v>
      </c>
      <c r="M11978">
        <v>-2.74</v>
      </c>
      <c r="N11978">
        <v>3.1644382019999999</v>
      </c>
      <c r="O11978" t="s">
        <v>25</v>
      </c>
      <c r="P11978" t="s">
        <v>272</v>
      </c>
      <c r="T11978">
        <v>0</v>
      </c>
      <c r="U11978">
        <v>0.58649651599999997</v>
      </c>
      <c r="V11978" t="s">
        <v>5</v>
      </c>
      <c r="W11978" t="s">
        <v>6</v>
      </c>
      <c r="Y11978" t="s">
        <v>7</v>
      </c>
      <c r="AT11978">
        <v>0.31460557900000002</v>
      </c>
      <c r="AU11978">
        <v>7.2512080000000007E-2</v>
      </c>
      <c r="AV11978">
        <v>6.4296139000000002E-2</v>
      </c>
      <c r="AW11978">
        <v>1.1083753999999999E-2</v>
      </c>
      <c r="AX11978">
        <v>0.51003415900000004</v>
      </c>
      <c r="AY11978">
        <v>2.7468290999999999E-2</v>
      </c>
      <c r="BA11978">
        <v>0.10396023</v>
      </c>
      <c r="BB11978">
        <v>0.21577644600000001</v>
      </c>
      <c r="BC11978" t="s">
        <v>2584</v>
      </c>
      <c r="BD11978">
        <v>2021</v>
      </c>
      <c r="BE11978" t="s">
        <v>2585</v>
      </c>
      <c r="BG11978" t="s">
        <v>36</v>
      </c>
      <c r="BN11978">
        <v>3.932585000000266E-3</v>
      </c>
    </row>
    <row r="11979" spans="1:66" x14ac:dyDescent="0.25">
      <c r="A11979">
        <v>113217</v>
      </c>
      <c r="C11979" t="str">
        <f>Table2[[#This Row],[LeadAuthor]]&amp;Table2[[#This Row],[Year]]&amp;"_"&amp;Table2[[#This Row],[SiteName]]&amp;"_"&amp;Table2[[#This Row],[SampleID]]</f>
        <v>van der Weijst2021_ODP959_</v>
      </c>
      <c r="D11979" t="s">
        <v>2580</v>
      </c>
      <c r="E11979" t="s">
        <v>784</v>
      </c>
      <c r="F11979">
        <v>40.36</v>
      </c>
      <c r="G11979">
        <v>43.01</v>
      </c>
      <c r="K11979" t="s">
        <v>38</v>
      </c>
      <c r="L11979">
        <v>3.63</v>
      </c>
      <c r="M11979">
        <v>-2.74</v>
      </c>
      <c r="N11979">
        <v>3.1683707870000002</v>
      </c>
      <c r="O11979" t="s">
        <v>25</v>
      </c>
      <c r="P11979" t="s">
        <v>272</v>
      </c>
      <c r="T11979">
        <v>0</v>
      </c>
      <c r="U11979">
        <v>0.58261185199999999</v>
      </c>
      <c r="V11979" t="s">
        <v>5</v>
      </c>
      <c r="W11979" t="s">
        <v>6</v>
      </c>
      <c r="Y11979" t="s">
        <v>7</v>
      </c>
      <c r="AT11979">
        <v>0.31651447900000002</v>
      </c>
      <c r="AU11979">
        <v>7.4588873999999999E-2</v>
      </c>
      <c r="AV11979">
        <v>6.4889119999999995E-2</v>
      </c>
      <c r="AW11979">
        <v>1.0962302E-2</v>
      </c>
      <c r="AX11979">
        <v>0.50478165900000005</v>
      </c>
      <c r="AY11979">
        <v>2.8263566E-2</v>
      </c>
      <c r="BA11979">
        <v>0.101116633</v>
      </c>
      <c r="BB11979">
        <v>0.22010751000000001</v>
      </c>
      <c r="BC11979" t="s">
        <v>2584</v>
      </c>
      <c r="BD11979">
        <v>2021</v>
      </c>
      <c r="BE11979" t="s">
        <v>2585</v>
      </c>
      <c r="BG11979" t="s">
        <v>36</v>
      </c>
      <c r="BN11979">
        <v>1.5730329999996684E-3</v>
      </c>
    </row>
    <row r="11980" spans="1:66" x14ac:dyDescent="0.25">
      <c r="A11980">
        <v>113218</v>
      </c>
      <c r="C11980" t="str">
        <f>Table2[[#This Row],[LeadAuthor]]&amp;Table2[[#This Row],[Year]]&amp;"_"&amp;Table2[[#This Row],[SiteName]]&amp;"_"&amp;Table2[[#This Row],[SampleID]]</f>
        <v>van der Weijst2021_ODP959_</v>
      </c>
      <c r="D11980" t="s">
        <v>2580</v>
      </c>
      <c r="E11980" t="s">
        <v>784</v>
      </c>
      <c r="F11980">
        <v>40.409999999999997</v>
      </c>
      <c r="G11980">
        <v>43.05</v>
      </c>
      <c r="K11980" t="s">
        <v>38</v>
      </c>
      <c r="L11980">
        <v>3.63</v>
      </c>
      <c r="M11980">
        <v>-2.74</v>
      </c>
      <c r="N11980">
        <v>3.1699438199999999</v>
      </c>
      <c r="O11980" t="s">
        <v>25</v>
      </c>
      <c r="P11980" t="s">
        <v>272</v>
      </c>
      <c r="T11980">
        <v>0</v>
      </c>
      <c r="U11980">
        <v>0.58923204900000004</v>
      </c>
      <c r="V11980" t="s">
        <v>5</v>
      </c>
      <c r="W11980" t="s">
        <v>6</v>
      </c>
      <c r="Y11980" t="s">
        <v>7</v>
      </c>
      <c r="AT11980">
        <v>0.30597083000000003</v>
      </c>
      <c r="AU11980">
        <v>7.4417019000000001E-2</v>
      </c>
      <c r="AV11980">
        <v>6.6157827000000002E-2</v>
      </c>
      <c r="AW11980">
        <v>1.1250161E-2</v>
      </c>
      <c r="AX11980">
        <v>0.51286357699999996</v>
      </c>
      <c r="AY11980">
        <v>2.9340584999999999E-2</v>
      </c>
      <c r="BA11980">
        <v>0.120323054</v>
      </c>
      <c r="BB11980">
        <v>0.21875882799999999</v>
      </c>
      <c r="BC11980" t="s">
        <v>2584</v>
      </c>
      <c r="BD11980">
        <v>2021</v>
      </c>
      <c r="BE11980" t="s">
        <v>2585</v>
      </c>
      <c r="BG11980" t="s">
        <v>36</v>
      </c>
      <c r="BN11980">
        <v>-3.9325799999989641E-4</v>
      </c>
    </row>
    <row r="11981" spans="1:66" x14ac:dyDescent="0.25">
      <c r="A11981">
        <v>113219</v>
      </c>
      <c r="C11981" t="str">
        <f>Table2[[#This Row],[LeadAuthor]]&amp;Table2[[#This Row],[Year]]&amp;"_"&amp;Table2[[#This Row],[SiteName]]&amp;"_"&amp;Table2[[#This Row],[SampleID]]</f>
        <v>van der Weijst2021_ODP959_</v>
      </c>
      <c r="D11981" t="s">
        <v>2580</v>
      </c>
      <c r="E11981" t="s">
        <v>784</v>
      </c>
      <c r="F11981">
        <v>40.31</v>
      </c>
      <c r="G11981">
        <v>43.06</v>
      </c>
      <c r="K11981" t="s">
        <v>38</v>
      </c>
      <c r="L11981">
        <v>3.63</v>
      </c>
      <c r="M11981">
        <v>-2.74</v>
      </c>
      <c r="N11981">
        <v>3.169550562</v>
      </c>
      <c r="O11981" t="s">
        <v>25</v>
      </c>
      <c r="P11981" t="s">
        <v>272</v>
      </c>
      <c r="T11981">
        <v>0</v>
      </c>
      <c r="U11981">
        <v>0.567191369</v>
      </c>
      <c r="V11981" t="s">
        <v>5</v>
      </c>
      <c r="W11981" t="s">
        <v>6</v>
      </c>
      <c r="Y11981" t="s">
        <v>7</v>
      </c>
      <c r="AT11981">
        <v>0.345988621</v>
      </c>
      <c r="AU11981">
        <v>7.7336345000000001E-2</v>
      </c>
      <c r="AV11981">
        <v>6.2712686000000004E-2</v>
      </c>
      <c r="AW11981">
        <v>1.1010967999999999E-2</v>
      </c>
      <c r="AX11981">
        <v>0.475326531</v>
      </c>
      <c r="AY11981">
        <v>2.7624850999999999E-2</v>
      </c>
      <c r="BA11981">
        <v>2.6273416000000001E-2</v>
      </c>
      <c r="BB11981">
        <v>0.23097457199999999</v>
      </c>
      <c r="BC11981" t="s">
        <v>2584</v>
      </c>
      <c r="BD11981">
        <v>2021</v>
      </c>
      <c r="BE11981" t="s">
        <v>2585</v>
      </c>
      <c r="BG11981" t="s">
        <v>36</v>
      </c>
      <c r="BN11981">
        <v>3.5393259999998428E-3</v>
      </c>
    </row>
    <row r="11982" spans="1:66" x14ac:dyDescent="0.25">
      <c r="A11982">
        <v>113220</v>
      </c>
      <c r="C11982" t="str">
        <f>Table2[[#This Row],[LeadAuthor]]&amp;Table2[[#This Row],[Year]]&amp;"_"&amp;Table2[[#This Row],[SiteName]]&amp;"_"&amp;Table2[[#This Row],[SampleID]]</f>
        <v>van der Weijst2021_ODP959_</v>
      </c>
      <c r="D11982" t="s">
        <v>2580</v>
      </c>
      <c r="E11982" t="s">
        <v>784</v>
      </c>
      <c r="F11982">
        <v>40.4</v>
      </c>
      <c r="G11982">
        <v>43.13</v>
      </c>
      <c r="K11982" t="s">
        <v>38</v>
      </c>
      <c r="L11982">
        <v>3.63</v>
      </c>
      <c r="M11982">
        <v>-2.74</v>
      </c>
      <c r="N11982">
        <v>3.1730898879999998</v>
      </c>
      <c r="O11982" t="s">
        <v>25</v>
      </c>
      <c r="P11982" t="s">
        <v>272</v>
      </c>
      <c r="T11982">
        <v>0</v>
      </c>
      <c r="U11982">
        <v>0.593887253</v>
      </c>
      <c r="V11982" t="s">
        <v>5</v>
      </c>
      <c r="W11982" t="s">
        <v>6</v>
      </c>
      <c r="Y11982" t="s">
        <v>7</v>
      </c>
      <c r="AT11982">
        <v>0.324625626</v>
      </c>
      <c r="AU11982">
        <v>7.9079381000000004E-2</v>
      </c>
      <c r="AV11982">
        <v>6.9835151999999998E-2</v>
      </c>
      <c r="AW11982">
        <v>1.2483597000000001E-2</v>
      </c>
      <c r="AX11982">
        <v>0.48065164900000001</v>
      </c>
      <c r="AY11982">
        <v>3.3324595999999998E-2</v>
      </c>
      <c r="BA11982">
        <v>8.4277680000000004E-3</v>
      </c>
      <c r="BB11982">
        <v>0.23897579699999999</v>
      </c>
      <c r="BC11982" t="s">
        <v>2584</v>
      </c>
      <c r="BD11982">
        <v>2021</v>
      </c>
      <c r="BE11982" t="s">
        <v>2585</v>
      </c>
      <c r="BG11982" t="s">
        <v>36</v>
      </c>
      <c r="BN11982">
        <v>5.8988760000002749E-3</v>
      </c>
    </row>
    <row r="11983" spans="1:66" x14ac:dyDescent="0.25">
      <c r="A11983">
        <v>113221</v>
      </c>
      <c r="C11983" t="str">
        <f>Table2[[#This Row],[LeadAuthor]]&amp;Table2[[#This Row],[Year]]&amp;"_"&amp;Table2[[#This Row],[SiteName]]&amp;"_"&amp;Table2[[#This Row],[SampleID]]</f>
        <v>van der Weijst2021_ODP959_</v>
      </c>
      <c r="D11983" t="s">
        <v>2580</v>
      </c>
      <c r="E11983" t="s">
        <v>784</v>
      </c>
      <c r="F11983">
        <v>40.549999999999997</v>
      </c>
      <c r="G11983">
        <v>43.28</v>
      </c>
      <c r="K11983" t="s">
        <v>38</v>
      </c>
      <c r="L11983">
        <v>3.63</v>
      </c>
      <c r="M11983">
        <v>-2.74</v>
      </c>
      <c r="N11983">
        <v>3.1789887640000001</v>
      </c>
      <c r="O11983" t="s">
        <v>25</v>
      </c>
      <c r="P11983" t="s">
        <v>272</v>
      </c>
      <c r="T11983">
        <v>0</v>
      </c>
      <c r="U11983">
        <v>0.59594076200000001</v>
      </c>
      <c r="V11983" t="s">
        <v>5</v>
      </c>
      <c r="W11983" t="s">
        <v>6</v>
      </c>
      <c r="Y11983" t="s">
        <v>7</v>
      </c>
      <c r="AT11983">
        <v>0.34725083899999998</v>
      </c>
      <c r="AU11983">
        <v>8.9608967999999997E-2</v>
      </c>
      <c r="AV11983">
        <v>7.9590589000000003E-2</v>
      </c>
      <c r="AW11983">
        <v>1.4031933E-2</v>
      </c>
      <c r="AX11983">
        <v>0.43097730299999998</v>
      </c>
      <c r="AY11983">
        <v>3.8540367999999998E-2</v>
      </c>
      <c r="BA11983">
        <v>0.14125168599999999</v>
      </c>
      <c r="BB11983">
        <v>0.28070735400000002</v>
      </c>
      <c r="BC11983" t="s">
        <v>2584</v>
      </c>
      <c r="BD11983">
        <v>2021</v>
      </c>
      <c r="BE11983" t="s">
        <v>2585</v>
      </c>
      <c r="BG11983" t="s">
        <v>36</v>
      </c>
      <c r="BN11983">
        <v>2.3595510000000708E-3</v>
      </c>
    </row>
    <row r="11984" spans="1:66" x14ac:dyDescent="0.25">
      <c r="A11984">
        <v>113222</v>
      </c>
      <c r="C11984" t="str">
        <f>Table2[[#This Row],[LeadAuthor]]&amp;Table2[[#This Row],[Year]]&amp;"_"&amp;Table2[[#This Row],[SiteName]]&amp;"_"&amp;Table2[[#This Row],[SampleID]]</f>
        <v>van der Weijst2021_ODP959_</v>
      </c>
      <c r="D11984" t="s">
        <v>2580</v>
      </c>
      <c r="E11984" t="s">
        <v>784</v>
      </c>
      <c r="F11984">
        <v>40.61</v>
      </c>
      <c r="G11984">
        <v>43.34</v>
      </c>
      <c r="K11984" t="s">
        <v>38</v>
      </c>
      <c r="L11984">
        <v>3.63</v>
      </c>
      <c r="M11984">
        <v>-2.74</v>
      </c>
      <c r="N11984">
        <v>3.1813483150000001</v>
      </c>
      <c r="O11984" t="s">
        <v>25</v>
      </c>
      <c r="P11984" t="s">
        <v>272</v>
      </c>
      <c r="T11984">
        <v>0</v>
      </c>
      <c r="U11984">
        <v>0.60165263199999997</v>
      </c>
      <c r="V11984" t="s">
        <v>5</v>
      </c>
      <c r="W11984" t="s">
        <v>6</v>
      </c>
      <c r="Y11984" t="s">
        <v>7</v>
      </c>
      <c r="AT11984">
        <v>0.33574659699999998</v>
      </c>
      <c r="AU11984">
        <v>8.3112547999999994E-2</v>
      </c>
      <c r="AV11984">
        <v>7.4196909000000005E-2</v>
      </c>
      <c r="AW11984">
        <v>1.3564069E-2</v>
      </c>
      <c r="AX11984">
        <v>0.45561000699999998</v>
      </c>
      <c r="AY11984">
        <v>3.7769870999999997E-2</v>
      </c>
      <c r="BA11984">
        <v>8.2802543000000006E-2</v>
      </c>
      <c r="BB11984">
        <v>0.257241475</v>
      </c>
      <c r="BC11984" t="s">
        <v>2584</v>
      </c>
      <c r="BD11984">
        <v>2021</v>
      </c>
      <c r="BE11984" t="s">
        <v>2585</v>
      </c>
      <c r="BG11984" t="s">
        <v>36</v>
      </c>
      <c r="BN11984">
        <v>3.9325839999997392E-3</v>
      </c>
    </row>
    <row r="11985" spans="1:66" x14ac:dyDescent="0.25">
      <c r="A11985">
        <v>113223</v>
      </c>
      <c r="C11985" t="str">
        <f>Table2[[#This Row],[LeadAuthor]]&amp;Table2[[#This Row],[Year]]&amp;"_"&amp;Table2[[#This Row],[SiteName]]&amp;"_"&amp;Table2[[#This Row],[SampleID]]</f>
        <v>van der Weijst2021_ODP959_</v>
      </c>
      <c r="D11985" t="s">
        <v>2580</v>
      </c>
      <c r="E11985" t="s">
        <v>784</v>
      </c>
      <c r="F11985">
        <v>40.71</v>
      </c>
      <c r="G11985">
        <v>43.44</v>
      </c>
      <c r="K11985" t="s">
        <v>38</v>
      </c>
      <c r="L11985">
        <v>3.63</v>
      </c>
      <c r="M11985">
        <v>-2.74</v>
      </c>
      <c r="N11985">
        <v>3.1852808989999999</v>
      </c>
      <c r="O11985" t="s">
        <v>25</v>
      </c>
      <c r="P11985" t="s">
        <v>272</v>
      </c>
      <c r="T11985">
        <v>0</v>
      </c>
      <c r="U11985">
        <v>0.59982698400000001</v>
      </c>
      <c r="V11985" t="s">
        <v>5</v>
      </c>
      <c r="W11985" t="s">
        <v>6</v>
      </c>
      <c r="Y11985" t="s">
        <v>7</v>
      </c>
      <c r="AT11985">
        <v>0.32287033300000001</v>
      </c>
      <c r="AU11985">
        <v>8.1990291000000007E-2</v>
      </c>
      <c r="AV11985">
        <v>7.4134536000000001E-2</v>
      </c>
      <c r="AW11985">
        <v>1.234801E-2</v>
      </c>
      <c r="AX11985">
        <v>0.47224255999999998</v>
      </c>
      <c r="AY11985">
        <v>3.6414268999999999E-2</v>
      </c>
      <c r="BA11985">
        <v>2.0713318000000001E-2</v>
      </c>
      <c r="BB11985">
        <v>0.24880439600000001</v>
      </c>
      <c r="BC11985" t="s">
        <v>2584</v>
      </c>
      <c r="BD11985">
        <v>2021</v>
      </c>
      <c r="BE11985" t="s">
        <v>2585</v>
      </c>
      <c r="BG11985" t="s">
        <v>36</v>
      </c>
      <c r="BN11985">
        <v>5.9543950000002788E-3</v>
      </c>
    </row>
    <row r="11986" spans="1:66" x14ac:dyDescent="0.25">
      <c r="A11986">
        <v>113224</v>
      </c>
      <c r="C11986" t="str">
        <f>Table2[[#This Row],[LeadAuthor]]&amp;Table2[[#This Row],[Year]]&amp;"_"&amp;Table2[[#This Row],[SiteName]]&amp;"_"&amp;Table2[[#This Row],[SampleID]]</f>
        <v>van der Weijst2021_ODP959_</v>
      </c>
      <c r="D11986" t="s">
        <v>2580</v>
      </c>
      <c r="E11986" t="s">
        <v>784</v>
      </c>
      <c r="F11986">
        <v>40.86</v>
      </c>
      <c r="G11986">
        <v>43.59</v>
      </c>
      <c r="K11986" t="s">
        <v>38</v>
      </c>
      <c r="L11986">
        <v>3.63</v>
      </c>
      <c r="M11986">
        <v>-2.74</v>
      </c>
      <c r="N11986">
        <v>3.1912352940000002</v>
      </c>
      <c r="O11986" t="s">
        <v>25</v>
      </c>
      <c r="P11986" t="s">
        <v>272</v>
      </c>
      <c r="T11986">
        <v>0</v>
      </c>
      <c r="U11986">
        <v>0.60137218199999998</v>
      </c>
      <c r="V11986" t="s">
        <v>5</v>
      </c>
      <c r="W11986" t="s">
        <v>6</v>
      </c>
      <c r="Y11986" t="s">
        <v>7</v>
      </c>
      <c r="AT11986">
        <v>0.317647187</v>
      </c>
      <c r="AU11986">
        <v>8.3043839999999994E-2</v>
      </c>
      <c r="AV11986">
        <v>7.5429623000000001E-2</v>
      </c>
      <c r="AW11986">
        <v>1.2754364000000001E-2</v>
      </c>
      <c r="AX11986">
        <v>0.47402856700000001</v>
      </c>
      <c r="AY11986">
        <v>3.7096418999999999E-2</v>
      </c>
      <c r="BA11986">
        <v>1.0950319E-2</v>
      </c>
      <c r="BB11986">
        <v>0.25093737900000002</v>
      </c>
      <c r="BC11986" t="s">
        <v>2584</v>
      </c>
      <c r="BD11986">
        <v>2021</v>
      </c>
      <c r="BE11986" t="s">
        <v>2585</v>
      </c>
      <c r="BG11986" t="s">
        <v>36</v>
      </c>
      <c r="BN11986">
        <v>2.0588239999996816E-3</v>
      </c>
    </row>
    <row r="11987" spans="1:66" x14ac:dyDescent="0.25">
      <c r="A11987">
        <v>113225</v>
      </c>
      <c r="C11987" t="str">
        <f>Table2[[#This Row],[LeadAuthor]]&amp;Table2[[#This Row],[Year]]&amp;"_"&amp;Table2[[#This Row],[SiteName]]&amp;"_"&amp;Table2[[#This Row],[SampleID]]</f>
        <v>van der Weijst2021_ODP959_</v>
      </c>
      <c r="D11987" t="s">
        <v>2580</v>
      </c>
      <c r="E11987" t="s">
        <v>784</v>
      </c>
      <c r="F11987">
        <v>40.909999999999997</v>
      </c>
      <c r="G11987">
        <v>43.64</v>
      </c>
      <c r="K11987" t="s">
        <v>38</v>
      </c>
      <c r="L11987">
        <v>3.63</v>
      </c>
      <c r="M11987">
        <v>-2.74</v>
      </c>
      <c r="N11987">
        <v>3.1932941179999998</v>
      </c>
      <c r="O11987" t="s">
        <v>25</v>
      </c>
      <c r="P11987" t="s">
        <v>272</v>
      </c>
      <c r="T11987">
        <v>0</v>
      </c>
      <c r="U11987">
        <v>0.59108455699999995</v>
      </c>
      <c r="V11987" t="s">
        <v>5</v>
      </c>
      <c r="W11987" t="s">
        <v>6</v>
      </c>
      <c r="Y11987" t="s">
        <v>7</v>
      </c>
      <c r="AT11987">
        <v>0.33793955199999998</v>
      </c>
      <c r="AU11987">
        <v>8.3548287999999998E-2</v>
      </c>
      <c r="AV11987">
        <v>7.1860957000000003E-2</v>
      </c>
      <c r="AW11987">
        <v>1.1122683E-2</v>
      </c>
      <c r="AX11987">
        <v>0.45774366399999999</v>
      </c>
      <c r="AY11987">
        <v>3.7784855999999999E-2</v>
      </c>
      <c r="BA11987">
        <v>5.2057327E-2</v>
      </c>
      <c r="BB11987">
        <v>0.25153583499999999</v>
      </c>
      <c r="BC11987" t="s">
        <v>2584</v>
      </c>
      <c r="BD11987">
        <v>2021</v>
      </c>
      <c r="BE11987" t="s">
        <v>2585</v>
      </c>
      <c r="BG11987" t="s">
        <v>36</v>
      </c>
      <c r="BN11987">
        <v>4.1176470000001686E-3</v>
      </c>
    </row>
    <row r="11988" spans="1:66" x14ac:dyDescent="0.25">
      <c r="A11988">
        <v>113226</v>
      </c>
      <c r="C11988" t="str">
        <f>Table2[[#This Row],[LeadAuthor]]&amp;Table2[[#This Row],[Year]]&amp;"_"&amp;Table2[[#This Row],[SiteName]]&amp;"_"&amp;Table2[[#This Row],[SampleID]]</f>
        <v>van der Weijst2021_ODP959_</v>
      </c>
      <c r="D11988" t="s">
        <v>2580</v>
      </c>
      <c r="E11988" t="s">
        <v>784</v>
      </c>
      <c r="F11988">
        <v>41.01</v>
      </c>
      <c r="G11988">
        <v>43.74</v>
      </c>
      <c r="K11988" t="s">
        <v>38</v>
      </c>
      <c r="L11988">
        <v>3.63</v>
      </c>
      <c r="M11988">
        <v>-2.74</v>
      </c>
      <c r="N11988">
        <v>3.197411765</v>
      </c>
      <c r="O11988" t="s">
        <v>25</v>
      </c>
      <c r="P11988" t="s">
        <v>272</v>
      </c>
      <c r="T11988">
        <v>0</v>
      </c>
      <c r="U11988">
        <v>0.59319737100000003</v>
      </c>
      <c r="V11988" t="s">
        <v>5</v>
      </c>
      <c r="W11988" t="s">
        <v>6</v>
      </c>
      <c r="Y11988" t="s">
        <v>7</v>
      </c>
      <c r="AT11988">
        <v>0.33147067299999999</v>
      </c>
      <c r="AU11988">
        <v>7.9442929999999995E-2</v>
      </c>
      <c r="AV11988">
        <v>7.0171257000000001E-2</v>
      </c>
      <c r="AW11988">
        <v>1.2618302E-2</v>
      </c>
      <c r="AX11988">
        <v>0.47324315099999997</v>
      </c>
      <c r="AY11988">
        <v>3.3053686999999998E-2</v>
      </c>
      <c r="BA11988">
        <v>1.8662284000000001E-2</v>
      </c>
      <c r="BB11988">
        <v>0.24267071400000001</v>
      </c>
      <c r="BC11988" t="s">
        <v>2584</v>
      </c>
      <c r="BD11988">
        <v>2021</v>
      </c>
      <c r="BE11988" t="s">
        <v>2585</v>
      </c>
      <c r="BG11988" t="s">
        <v>36</v>
      </c>
      <c r="BN11988">
        <v>6.1764699999997674E-3</v>
      </c>
    </row>
    <row r="11989" spans="1:66" x14ac:dyDescent="0.25">
      <c r="A11989">
        <v>113227</v>
      </c>
      <c r="C11989" t="str">
        <f>Table2[[#This Row],[LeadAuthor]]&amp;Table2[[#This Row],[Year]]&amp;"_"&amp;Table2[[#This Row],[SiteName]]&amp;"_"&amp;Table2[[#This Row],[SampleID]]</f>
        <v>van der Weijst2021_ODP959_</v>
      </c>
      <c r="D11989" t="s">
        <v>2580</v>
      </c>
      <c r="E11989" t="s">
        <v>784</v>
      </c>
      <c r="F11989">
        <v>41.16</v>
      </c>
      <c r="G11989">
        <v>43.89</v>
      </c>
      <c r="K11989" t="s">
        <v>38</v>
      </c>
      <c r="L11989">
        <v>3.63</v>
      </c>
      <c r="M11989">
        <v>-2.74</v>
      </c>
      <c r="N11989">
        <v>3.2035882349999998</v>
      </c>
      <c r="O11989" t="s">
        <v>25</v>
      </c>
      <c r="P11989" t="s">
        <v>272</v>
      </c>
      <c r="T11989">
        <v>0</v>
      </c>
      <c r="U11989">
        <v>0.59028358299999995</v>
      </c>
      <c r="V11989" t="s">
        <v>5</v>
      </c>
      <c r="W11989" t="s">
        <v>6</v>
      </c>
      <c r="Y11989" t="s">
        <v>7</v>
      </c>
      <c r="AT11989">
        <v>0.33103960599999999</v>
      </c>
      <c r="AU11989">
        <v>8.1097084999999999E-2</v>
      </c>
      <c r="AV11989">
        <v>7.0739667000000006E-2</v>
      </c>
      <c r="AW11989">
        <v>1.2295273000000001E-2</v>
      </c>
      <c r="AX11989">
        <v>0.47102572199999998</v>
      </c>
      <c r="AY11989">
        <v>3.3802646999999998E-2</v>
      </c>
      <c r="BA11989">
        <v>1.3509158E-2</v>
      </c>
      <c r="BB11989">
        <v>0.245353876</v>
      </c>
      <c r="BC11989" t="s">
        <v>2584</v>
      </c>
      <c r="BD11989">
        <v>2021</v>
      </c>
      <c r="BE11989" t="s">
        <v>2585</v>
      </c>
      <c r="BG11989" t="s">
        <v>36</v>
      </c>
      <c r="BN11989">
        <v>2.0588240000001257E-3</v>
      </c>
    </row>
    <row r="11990" spans="1:66" x14ac:dyDescent="0.25">
      <c r="A11990">
        <v>113228</v>
      </c>
      <c r="C11990" t="str">
        <f>Table2[[#This Row],[LeadAuthor]]&amp;Table2[[#This Row],[Year]]&amp;"_"&amp;Table2[[#This Row],[SiteName]]&amp;"_"&amp;Table2[[#This Row],[SampleID]]</f>
        <v>van der Weijst2021_ODP959_</v>
      </c>
      <c r="D11990" t="s">
        <v>2580</v>
      </c>
      <c r="E11990" t="s">
        <v>784</v>
      </c>
      <c r="F11990">
        <v>41.21</v>
      </c>
      <c r="G11990">
        <v>43.94</v>
      </c>
      <c r="K11990" t="s">
        <v>38</v>
      </c>
      <c r="L11990">
        <v>3.63</v>
      </c>
      <c r="M11990">
        <v>-2.74</v>
      </c>
      <c r="N11990">
        <v>3.2056470589999999</v>
      </c>
      <c r="O11990" t="s">
        <v>25</v>
      </c>
      <c r="P11990" t="s">
        <v>272</v>
      </c>
      <c r="T11990">
        <v>0</v>
      </c>
      <c r="U11990">
        <v>0.59152203599999997</v>
      </c>
      <c r="V11990" t="s">
        <v>5</v>
      </c>
      <c r="W11990" t="s">
        <v>6</v>
      </c>
      <c r="Y11990" t="s">
        <v>7</v>
      </c>
      <c r="AT11990">
        <v>0.33243461899999999</v>
      </c>
      <c r="AU11990">
        <v>7.8579804000000003E-2</v>
      </c>
      <c r="AV11990">
        <v>6.8823110000000007E-2</v>
      </c>
      <c r="AW11990">
        <v>1.234177E-2</v>
      </c>
      <c r="AX11990">
        <v>0.47519318399999999</v>
      </c>
      <c r="AY11990">
        <v>3.2627514000000003E-2</v>
      </c>
      <c r="BA11990">
        <v>1.1656328000000001E-2</v>
      </c>
      <c r="BB11990">
        <v>0.239294439</v>
      </c>
      <c r="BC11990" t="s">
        <v>2584</v>
      </c>
      <c r="BD11990">
        <v>2021</v>
      </c>
      <c r="BE11990" t="s">
        <v>2585</v>
      </c>
      <c r="BG11990" t="s">
        <v>36</v>
      </c>
      <c r="BN11990">
        <v>4.1176470000001686E-3</v>
      </c>
    </row>
    <row r="11991" spans="1:66" x14ac:dyDescent="0.25">
      <c r="A11991">
        <v>113229</v>
      </c>
      <c r="C11991" t="str">
        <f>Table2[[#This Row],[LeadAuthor]]&amp;Table2[[#This Row],[Year]]&amp;"_"&amp;Table2[[#This Row],[SiteName]]&amp;"_"&amp;Table2[[#This Row],[SampleID]]</f>
        <v>van der Weijst2021_ODP959_</v>
      </c>
      <c r="D11991" t="s">
        <v>2580</v>
      </c>
      <c r="E11991" t="s">
        <v>784</v>
      </c>
      <c r="F11991">
        <v>41.31</v>
      </c>
      <c r="G11991">
        <v>44.04</v>
      </c>
      <c r="K11991" t="s">
        <v>38</v>
      </c>
      <c r="L11991">
        <v>3.63</v>
      </c>
      <c r="M11991">
        <v>-2.74</v>
      </c>
      <c r="N11991">
        <v>3.2097647060000001</v>
      </c>
      <c r="O11991" t="s">
        <v>25</v>
      </c>
      <c r="P11991" t="s">
        <v>272</v>
      </c>
      <c r="T11991">
        <v>0</v>
      </c>
      <c r="U11991">
        <v>0.58864376500000004</v>
      </c>
      <c r="V11991" t="s">
        <v>5</v>
      </c>
      <c r="W11991" t="s">
        <v>6</v>
      </c>
      <c r="Y11991" t="s">
        <v>7</v>
      </c>
      <c r="AT11991">
        <v>0.33125879499999999</v>
      </c>
      <c r="AU11991">
        <v>7.9828415999999999E-2</v>
      </c>
      <c r="AV11991">
        <v>6.9727248000000006E-2</v>
      </c>
      <c r="AW11991">
        <v>1.2142145E-2</v>
      </c>
      <c r="AX11991">
        <v>0.47467968500000002</v>
      </c>
      <c r="AY11991">
        <v>3.2363711000000003E-2</v>
      </c>
      <c r="BA11991">
        <v>3.2462910000000001E-3</v>
      </c>
      <c r="BB11991">
        <v>0.24179429699999999</v>
      </c>
      <c r="BC11991" t="s">
        <v>2584</v>
      </c>
      <c r="BD11991">
        <v>2021</v>
      </c>
      <c r="BE11991" t="s">
        <v>2585</v>
      </c>
      <c r="BG11991" t="s">
        <v>36</v>
      </c>
      <c r="BN11991">
        <v>6.1764699999997674E-3</v>
      </c>
    </row>
    <row r="11992" spans="1:66" x14ac:dyDescent="0.25">
      <c r="A11992">
        <v>113230</v>
      </c>
      <c r="C11992" t="str">
        <f>Table2[[#This Row],[LeadAuthor]]&amp;Table2[[#This Row],[Year]]&amp;"_"&amp;Table2[[#This Row],[SiteName]]&amp;"_"&amp;Table2[[#This Row],[SampleID]]</f>
        <v>van der Weijst2021_ODP959_</v>
      </c>
      <c r="D11992" t="s">
        <v>2580</v>
      </c>
      <c r="E11992" t="s">
        <v>784</v>
      </c>
      <c r="F11992">
        <v>41.46</v>
      </c>
      <c r="G11992">
        <v>44.19</v>
      </c>
      <c r="K11992" t="s">
        <v>38</v>
      </c>
      <c r="L11992">
        <v>3.63</v>
      </c>
      <c r="M11992">
        <v>-2.74</v>
      </c>
      <c r="N11992">
        <v>3.2159411759999998</v>
      </c>
      <c r="O11992" t="s">
        <v>25</v>
      </c>
      <c r="P11992" t="s">
        <v>272</v>
      </c>
      <c r="T11992">
        <v>0</v>
      </c>
      <c r="U11992">
        <v>0.57753742699999999</v>
      </c>
      <c r="V11992" t="s">
        <v>5</v>
      </c>
      <c r="W11992" t="s">
        <v>6</v>
      </c>
      <c r="Y11992" t="s">
        <v>7</v>
      </c>
      <c r="AT11992">
        <v>0.34846554400000002</v>
      </c>
      <c r="AU11992">
        <v>8.1640948000000005E-2</v>
      </c>
      <c r="AV11992">
        <v>6.8639140000000001E-2</v>
      </c>
      <c r="AW11992">
        <v>1.2433691E-2</v>
      </c>
      <c r="AX11992">
        <v>0.45828432400000002</v>
      </c>
      <c r="AY11992">
        <v>3.0536352999999999E-2</v>
      </c>
      <c r="BA11992">
        <v>4.1177445E-2</v>
      </c>
      <c r="BB11992">
        <v>0.24973933000000001</v>
      </c>
      <c r="BC11992" t="s">
        <v>2584</v>
      </c>
      <c r="BD11992">
        <v>2021</v>
      </c>
      <c r="BE11992" t="s">
        <v>2585</v>
      </c>
      <c r="BG11992" t="s">
        <v>36</v>
      </c>
      <c r="BN11992">
        <v>2.0588240000001257E-3</v>
      </c>
    </row>
    <row r="11993" spans="1:66" x14ac:dyDescent="0.25">
      <c r="A11993">
        <v>113231</v>
      </c>
      <c r="C11993" t="str">
        <f>Table2[[#This Row],[LeadAuthor]]&amp;Table2[[#This Row],[Year]]&amp;"_"&amp;Table2[[#This Row],[SiteName]]&amp;"_"&amp;Table2[[#This Row],[SampleID]]</f>
        <v>van der Weijst2021_ODP959_</v>
      </c>
      <c r="D11993" t="s">
        <v>2580</v>
      </c>
      <c r="E11993" t="s">
        <v>784</v>
      </c>
      <c r="F11993">
        <v>41.51</v>
      </c>
      <c r="G11993">
        <v>44.24</v>
      </c>
      <c r="K11993" t="s">
        <v>38</v>
      </c>
      <c r="L11993">
        <v>3.63</v>
      </c>
      <c r="M11993">
        <v>-2.74</v>
      </c>
      <c r="N11993">
        <v>3.218</v>
      </c>
      <c r="O11993" t="s">
        <v>25</v>
      </c>
      <c r="P11993" t="s">
        <v>272</v>
      </c>
      <c r="T11993">
        <v>0</v>
      </c>
      <c r="U11993">
        <v>0.570161798</v>
      </c>
      <c r="V11993" t="s">
        <v>5</v>
      </c>
      <c r="W11993" t="s">
        <v>6</v>
      </c>
      <c r="Y11993" t="s">
        <v>7</v>
      </c>
      <c r="AT11993">
        <v>0.34786969099999998</v>
      </c>
      <c r="AU11993">
        <v>8.0692884000000006E-2</v>
      </c>
      <c r="AV11993">
        <v>6.5881149999999999E-2</v>
      </c>
      <c r="AW11993">
        <v>1.1958869E-2</v>
      </c>
      <c r="AX11993">
        <v>0.46440180199999997</v>
      </c>
      <c r="AY11993">
        <v>2.9195604999999999E-2</v>
      </c>
      <c r="BA11993">
        <v>7.534458E-3</v>
      </c>
      <c r="BB11993">
        <v>0.24310003799999999</v>
      </c>
      <c r="BC11993" t="s">
        <v>2584</v>
      </c>
      <c r="BD11993">
        <v>2021</v>
      </c>
      <c r="BE11993" t="s">
        <v>2585</v>
      </c>
      <c r="BG11993" t="s">
        <v>36</v>
      </c>
      <c r="BN11993">
        <v>4.1176470000001686E-3</v>
      </c>
    </row>
    <row r="11994" spans="1:66" x14ac:dyDescent="0.25">
      <c r="A11994">
        <v>113232</v>
      </c>
      <c r="C11994" t="str">
        <f>Table2[[#This Row],[LeadAuthor]]&amp;Table2[[#This Row],[Year]]&amp;"_"&amp;Table2[[#This Row],[SiteName]]&amp;"_"&amp;Table2[[#This Row],[SampleID]]</f>
        <v>van der Weijst2021_ODP959_</v>
      </c>
      <c r="D11994" t="s">
        <v>2580</v>
      </c>
      <c r="E11994" t="s">
        <v>784</v>
      </c>
      <c r="F11994">
        <v>41.61</v>
      </c>
      <c r="G11994">
        <v>44.34</v>
      </c>
      <c r="K11994" t="s">
        <v>38</v>
      </c>
      <c r="L11994">
        <v>3.63</v>
      </c>
      <c r="M11994">
        <v>-2.74</v>
      </c>
      <c r="N11994">
        <v>3.2221176470000001</v>
      </c>
      <c r="O11994" t="s">
        <v>25</v>
      </c>
      <c r="P11994" t="s">
        <v>272</v>
      </c>
      <c r="T11994">
        <v>0</v>
      </c>
      <c r="U11994">
        <v>0.58187602299999996</v>
      </c>
      <c r="V11994" t="s">
        <v>5</v>
      </c>
      <c r="W11994" t="s">
        <v>6</v>
      </c>
      <c r="Y11994" t="s">
        <v>7</v>
      </c>
      <c r="AT11994">
        <v>0.33328771299999999</v>
      </c>
      <c r="AU11994">
        <v>7.6306205000000002E-2</v>
      </c>
      <c r="AV11994">
        <v>6.4119067000000002E-2</v>
      </c>
      <c r="AW11994">
        <v>1.1861514E-2</v>
      </c>
      <c r="AX11994">
        <v>0.48421568399999998</v>
      </c>
      <c r="AY11994">
        <v>3.0209816E-2</v>
      </c>
      <c r="BA11994">
        <v>3.1790796000000003E-2</v>
      </c>
      <c r="BB11994">
        <v>0.22841454899999999</v>
      </c>
      <c r="BC11994" t="s">
        <v>2584</v>
      </c>
      <c r="BD11994">
        <v>2021</v>
      </c>
      <c r="BE11994" t="s">
        <v>2585</v>
      </c>
      <c r="BG11994" t="s">
        <v>36</v>
      </c>
      <c r="BN11994">
        <v>7.4537819999997978E-3</v>
      </c>
    </row>
    <row r="11995" spans="1:66" x14ac:dyDescent="0.25">
      <c r="A11995">
        <v>113233</v>
      </c>
      <c r="C11995" t="str">
        <f>Table2[[#This Row],[LeadAuthor]]&amp;Table2[[#This Row],[Year]]&amp;"_"&amp;Table2[[#This Row],[SiteName]]&amp;"_"&amp;Table2[[#This Row],[SampleID]]</f>
        <v>van der Weijst2021_ODP959_</v>
      </c>
      <c r="D11995" t="s">
        <v>2580</v>
      </c>
      <c r="E11995" t="s">
        <v>784</v>
      </c>
      <c r="F11995">
        <v>41.76</v>
      </c>
      <c r="G11995">
        <v>44.49</v>
      </c>
      <c r="K11995" t="s">
        <v>38</v>
      </c>
      <c r="L11995">
        <v>3.63</v>
      </c>
      <c r="M11995">
        <v>-2.74</v>
      </c>
      <c r="N11995">
        <v>3.2295714289999999</v>
      </c>
      <c r="O11995" t="s">
        <v>25</v>
      </c>
      <c r="P11995" t="s">
        <v>272</v>
      </c>
      <c r="T11995">
        <v>0</v>
      </c>
      <c r="U11995">
        <v>0.58435171600000002</v>
      </c>
      <c r="V11995" t="s">
        <v>5</v>
      </c>
      <c r="W11995" t="s">
        <v>6</v>
      </c>
      <c r="Y11995" t="s">
        <v>7</v>
      </c>
      <c r="AT11995">
        <v>0.33595185100000002</v>
      </c>
      <c r="AU11995">
        <v>7.8322156000000004E-2</v>
      </c>
      <c r="AV11995">
        <v>6.6396731E-2</v>
      </c>
      <c r="AW11995">
        <v>1.1930556E-2</v>
      </c>
      <c r="AX11995">
        <v>0.47561442100000001</v>
      </c>
      <c r="AY11995">
        <v>3.1784286000000002E-2</v>
      </c>
      <c r="BA11995">
        <v>2.7827300000000002E-3</v>
      </c>
      <c r="BB11995">
        <v>0.235900729</v>
      </c>
      <c r="BC11995" t="s">
        <v>2584</v>
      </c>
      <c r="BD11995">
        <v>2021</v>
      </c>
      <c r="BE11995" t="s">
        <v>2585</v>
      </c>
      <c r="BG11995" t="s">
        <v>36</v>
      </c>
      <c r="BN11995">
        <v>2.8571419999998682E-3</v>
      </c>
    </row>
    <row r="11996" spans="1:66" x14ac:dyDescent="0.25">
      <c r="A11996">
        <v>113234</v>
      </c>
      <c r="C11996" t="str">
        <f>Table2[[#This Row],[LeadAuthor]]&amp;Table2[[#This Row],[Year]]&amp;"_"&amp;Table2[[#This Row],[SiteName]]&amp;"_"&amp;Table2[[#This Row],[SampleID]]</f>
        <v>van der Weijst2021_ODP959_</v>
      </c>
      <c r="D11996" t="s">
        <v>2580</v>
      </c>
      <c r="E11996" t="s">
        <v>784</v>
      </c>
      <c r="F11996">
        <v>41.81</v>
      </c>
      <c r="G11996">
        <v>44.54</v>
      </c>
      <c r="K11996" t="s">
        <v>38</v>
      </c>
      <c r="L11996">
        <v>3.63</v>
      </c>
      <c r="M11996">
        <v>-2.74</v>
      </c>
      <c r="N11996">
        <v>3.2324285709999998</v>
      </c>
      <c r="O11996" t="s">
        <v>25</v>
      </c>
      <c r="P11996" t="s">
        <v>272</v>
      </c>
      <c r="T11996">
        <v>0</v>
      </c>
      <c r="U11996">
        <v>0.58540692299999997</v>
      </c>
      <c r="V11996" t="s">
        <v>5</v>
      </c>
      <c r="W11996" t="s">
        <v>6</v>
      </c>
      <c r="Y11996" t="s">
        <v>7</v>
      </c>
      <c r="AT11996">
        <v>0.33224242199999998</v>
      </c>
      <c r="AU11996">
        <v>7.8031476000000002E-2</v>
      </c>
      <c r="AV11996">
        <v>6.6746275999999993E-2</v>
      </c>
      <c r="AW11996">
        <v>1.2594599999999999E-2</v>
      </c>
      <c r="AX11996">
        <v>0.47954537600000002</v>
      </c>
      <c r="AY11996">
        <v>3.0839849999999999E-2</v>
      </c>
      <c r="BA11996">
        <v>1.3843862E-2</v>
      </c>
      <c r="BB11996">
        <v>0.23567288</v>
      </c>
      <c r="BC11996" t="s">
        <v>2584</v>
      </c>
      <c r="BD11996">
        <v>2021</v>
      </c>
      <c r="BE11996" t="s">
        <v>2585</v>
      </c>
      <c r="BG11996" t="s">
        <v>36</v>
      </c>
      <c r="BN11996">
        <v>5.7142860000003459E-3</v>
      </c>
    </row>
    <row r="11997" spans="1:66" x14ac:dyDescent="0.25">
      <c r="A11997">
        <v>113235</v>
      </c>
      <c r="C11997" t="str">
        <f>Table2[[#This Row],[LeadAuthor]]&amp;Table2[[#This Row],[Year]]&amp;"_"&amp;Table2[[#This Row],[SiteName]]&amp;"_"&amp;Table2[[#This Row],[SampleID]]</f>
        <v>van der Weijst2021_ODP959_</v>
      </c>
      <c r="D11997" t="s">
        <v>2580</v>
      </c>
      <c r="E11997" t="s">
        <v>784</v>
      </c>
      <c r="F11997">
        <v>41.91</v>
      </c>
      <c r="G11997">
        <v>44.64</v>
      </c>
      <c r="K11997" t="s">
        <v>38</v>
      </c>
      <c r="L11997">
        <v>3.63</v>
      </c>
      <c r="M11997">
        <v>-2.74</v>
      </c>
      <c r="N11997">
        <v>3.2381428570000002</v>
      </c>
      <c r="O11997" t="s">
        <v>25</v>
      </c>
      <c r="P11997" t="s">
        <v>272</v>
      </c>
      <c r="T11997">
        <v>0</v>
      </c>
      <c r="U11997">
        <v>0.58194818500000001</v>
      </c>
      <c r="V11997" t="s">
        <v>5</v>
      </c>
      <c r="W11997" t="s">
        <v>6</v>
      </c>
      <c r="Y11997" t="s">
        <v>7</v>
      </c>
      <c r="AT11997">
        <v>0.333726837</v>
      </c>
      <c r="AU11997">
        <v>8.0726807999999997E-2</v>
      </c>
      <c r="AV11997">
        <v>6.8612665000000003E-2</v>
      </c>
      <c r="AW11997">
        <v>1.2311462E-2</v>
      </c>
      <c r="AX11997">
        <v>0.47317076499999999</v>
      </c>
      <c r="AY11997">
        <v>3.1451461999999999E-2</v>
      </c>
      <c r="BA11997">
        <v>7.1120869999999996E-3</v>
      </c>
      <c r="BB11997">
        <v>0.24261961100000001</v>
      </c>
      <c r="BC11997" t="s">
        <v>2584</v>
      </c>
      <c r="BD11997">
        <v>2021</v>
      </c>
      <c r="BE11997" t="s">
        <v>2585</v>
      </c>
      <c r="BG11997" t="s">
        <v>36</v>
      </c>
      <c r="BN11997">
        <v>1.0857142999999958E-2</v>
      </c>
    </row>
    <row r="11998" spans="1:66" x14ac:dyDescent="0.25">
      <c r="A11998">
        <v>113236</v>
      </c>
      <c r="C11998" t="str">
        <f>Table2[[#This Row],[LeadAuthor]]&amp;Table2[[#This Row],[Year]]&amp;"_"&amp;Table2[[#This Row],[SiteName]]&amp;"_"&amp;Table2[[#This Row],[SampleID]]</f>
        <v>van der Weijst2021_ODP959_</v>
      </c>
      <c r="D11998" t="s">
        <v>2580</v>
      </c>
      <c r="E11998" t="s">
        <v>784</v>
      </c>
      <c r="F11998">
        <v>42.06</v>
      </c>
      <c r="G11998">
        <v>44.79</v>
      </c>
      <c r="K11998" t="s">
        <v>38</v>
      </c>
      <c r="L11998">
        <v>3.63</v>
      </c>
      <c r="M11998">
        <v>-2.74</v>
      </c>
      <c r="N11998">
        <v>3.2490000000000001</v>
      </c>
      <c r="O11998" t="s">
        <v>25</v>
      </c>
      <c r="P11998" t="s">
        <v>272</v>
      </c>
      <c r="T11998">
        <v>0</v>
      </c>
      <c r="U11998">
        <v>0.58658118199999998</v>
      </c>
      <c r="V11998" t="s">
        <v>5</v>
      </c>
      <c r="W11998" t="s">
        <v>6</v>
      </c>
      <c r="Y11998" t="s">
        <v>7</v>
      </c>
      <c r="AT11998">
        <v>0.33538834499999998</v>
      </c>
      <c r="AU11998">
        <v>8.1922052999999995E-2</v>
      </c>
      <c r="AV11998">
        <v>6.9903580000000007E-2</v>
      </c>
      <c r="AW11998">
        <v>1.3375913E-2</v>
      </c>
      <c r="AX11998">
        <v>0.46645412200000003</v>
      </c>
      <c r="AY11998">
        <v>3.2955986999999999E-2</v>
      </c>
      <c r="BA11998">
        <v>2.1172344999999999E-2</v>
      </c>
      <c r="BB11998">
        <v>0.24856853600000001</v>
      </c>
      <c r="BC11998" t="s">
        <v>2584</v>
      </c>
      <c r="BD11998">
        <v>2021</v>
      </c>
      <c r="BE11998" t="s">
        <v>2585</v>
      </c>
      <c r="BG11998" t="s">
        <v>36</v>
      </c>
      <c r="BN11998">
        <v>6.6666669999997374E-3</v>
      </c>
    </row>
    <row r="11999" spans="1:66" x14ac:dyDescent="0.25">
      <c r="A11999">
        <v>113237</v>
      </c>
      <c r="C11999" t="str">
        <f>Table2[[#This Row],[LeadAuthor]]&amp;Table2[[#This Row],[Year]]&amp;"_"&amp;Table2[[#This Row],[SiteName]]&amp;"_"&amp;Table2[[#This Row],[SampleID]]</f>
        <v>van der Weijst2021_ODP959_</v>
      </c>
      <c r="D11999" t="s">
        <v>2580</v>
      </c>
      <c r="E11999" t="s">
        <v>784</v>
      </c>
      <c r="F11999">
        <v>42.11</v>
      </c>
      <c r="G11999">
        <v>44.84</v>
      </c>
      <c r="K11999" t="s">
        <v>38</v>
      </c>
      <c r="L11999">
        <v>3.63</v>
      </c>
      <c r="M11999">
        <v>-2.74</v>
      </c>
      <c r="N11999">
        <v>3.2556666669999998</v>
      </c>
      <c r="O11999" t="s">
        <v>25</v>
      </c>
      <c r="P11999" t="s">
        <v>272</v>
      </c>
      <c r="T11999">
        <v>0</v>
      </c>
      <c r="U11999">
        <v>0.59167879599999995</v>
      </c>
      <c r="V11999" t="s">
        <v>5</v>
      </c>
      <c r="W11999" t="s">
        <v>6</v>
      </c>
      <c r="Y11999" t="s">
        <v>7</v>
      </c>
      <c r="AT11999">
        <v>0.33483708000000001</v>
      </c>
      <c r="AU11999">
        <v>8.2574489000000001E-2</v>
      </c>
      <c r="AV11999">
        <v>7.1156219000000007E-2</v>
      </c>
      <c r="AW11999">
        <v>1.3464072000000001E-2</v>
      </c>
      <c r="AX11999">
        <v>0.46293367499999999</v>
      </c>
      <c r="AY11999">
        <v>3.5034465000000001E-2</v>
      </c>
      <c r="BA11999">
        <v>3.9533831999999998E-2</v>
      </c>
      <c r="BB11999">
        <v>0.25135914100000001</v>
      </c>
      <c r="BC11999" t="s">
        <v>2584</v>
      </c>
      <c r="BD11999">
        <v>2021</v>
      </c>
      <c r="BE11999" t="s">
        <v>2585</v>
      </c>
      <c r="BG11999" t="s">
        <v>36</v>
      </c>
      <c r="BN11999">
        <v>1.2000000000000011E-2</v>
      </c>
    </row>
    <row r="12000" spans="1:66" x14ac:dyDescent="0.25">
      <c r="A12000">
        <v>113238</v>
      </c>
      <c r="C12000" t="str">
        <f>Table2[[#This Row],[LeadAuthor]]&amp;Table2[[#This Row],[Year]]&amp;"_"&amp;Table2[[#This Row],[SiteName]]&amp;"_"&amp;Table2[[#This Row],[SampleID]]</f>
        <v>van der Weijst2021_ODP959_</v>
      </c>
      <c r="D12000" t="s">
        <v>2580</v>
      </c>
      <c r="E12000" t="s">
        <v>784</v>
      </c>
      <c r="F12000">
        <v>42.26</v>
      </c>
      <c r="G12000">
        <v>44.99</v>
      </c>
      <c r="K12000" t="s">
        <v>38</v>
      </c>
      <c r="L12000">
        <v>3.63</v>
      </c>
      <c r="M12000">
        <v>-2.74</v>
      </c>
      <c r="N12000">
        <v>3.2676666669999999</v>
      </c>
      <c r="O12000" t="s">
        <v>25</v>
      </c>
      <c r="P12000" t="s">
        <v>272</v>
      </c>
      <c r="T12000">
        <v>0</v>
      </c>
      <c r="U12000">
        <v>0.57115967899999998</v>
      </c>
      <c r="V12000" t="s">
        <v>5</v>
      </c>
      <c r="W12000" t="s">
        <v>6</v>
      </c>
      <c r="Y12000" t="s">
        <v>7</v>
      </c>
      <c r="AT12000">
        <v>0.34423082700000002</v>
      </c>
      <c r="AU12000">
        <v>7.6505162000000002E-2</v>
      </c>
      <c r="AV12000">
        <v>6.2132962999999999E-2</v>
      </c>
      <c r="AW12000">
        <v>1.1610053E-2</v>
      </c>
      <c r="AX12000">
        <v>0.47736906000000001</v>
      </c>
      <c r="AY12000">
        <v>2.8151935999999999E-2</v>
      </c>
      <c r="BA12000">
        <v>2.4416562999999999E-2</v>
      </c>
      <c r="BB12000">
        <v>0.22911747499999999</v>
      </c>
      <c r="BC12000" t="s">
        <v>2584</v>
      </c>
      <c r="BD12000">
        <v>2021</v>
      </c>
      <c r="BE12000" t="s">
        <v>2585</v>
      </c>
      <c r="BG12000" t="s">
        <v>36</v>
      </c>
      <c r="BN12000">
        <v>3.3333330000000494E-3</v>
      </c>
    </row>
    <row r="12001" spans="1:66" x14ac:dyDescent="0.25">
      <c r="A12001">
        <v>113239</v>
      </c>
      <c r="C12001" t="str">
        <f>Table2[[#This Row],[LeadAuthor]]&amp;Table2[[#This Row],[Year]]&amp;"_"&amp;Table2[[#This Row],[SiteName]]&amp;"_"&amp;Table2[[#This Row],[SampleID]]</f>
        <v>van der Weijst2021_ODP959_</v>
      </c>
      <c r="D12001" t="s">
        <v>2580</v>
      </c>
      <c r="E12001" t="s">
        <v>784</v>
      </c>
      <c r="F12001">
        <v>42.36</v>
      </c>
      <c r="G12001">
        <v>45.09</v>
      </c>
      <c r="K12001" t="s">
        <v>38</v>
      </c>
      <c r="L12001">
        <v>3.63</v>
      </c>
      <c r="M12001">
        <v>-2.74</v>
      </c>
      <c r="N12001">
        <v>3.2709999999999999</v>
      </c>
      <c r="O12001" t="s">
        <v>25</v>
      </c>
      <c r="P12001" t="s">
        <v>272</v>
      </c>
      <c r="T12001">
        <v>0</v>
      </c>
      <c r="U12001">
        <v>0.56600052899999997</v>
      </c>
      <c r="V12001" t="s">
        <v>5</v>
      </c>
      <c r="W12001" t="s">
        <v>6</v>
      </c>
      <c r="Y12001" t="s">
        <v>7</v>
      </c>
      <c r="AT12001">
        <v>0.36086195900000001</v>
      </c>
      <c r="AU12001">
        <v>8.2070436999999996E-2</v>
      </c>
      <c r="AV12001">
        <v>6.5879591000000001E-2</v>
      </c>
      <c r="AW12001">
        <v>1.2340228999999999E-2</v>
      </c>
      <c r="AX12001">
        <v>0.45003542000000002</v>
      </c>
      <c r="AY12001">
        <v>2.8812363000000001E-2</v>
      </c>
      <c r="BA12001">
        <v>5.1522061000000001E-2</v>
      </c>
      <c r="BB12001">
        <v>0.250791296</v>
      </c>
      <c r="BC12001" t="s">
        <v>2584</v>
      </c>
      <c r="BD12001">
        <v>2021</v>
      </c>
      <c r="BE12001" t="s">
        <v>2585</v>
      </c>
      <c r="BG12001" t="s">
        <v>36</v>
      </c>
      <c r="BN12001">
        <v>1.6666670000002881E-3</v>
      </c>
    </row>
    <row r="12002" spans="1:66" x14ac:dyDescent="0.25">
      <c r="A12002">
        <v>113240</v>
      </c>
      <c r="C12002" t="str">
        <f>Table2[[#This Row],[LeadAuthor]]&amp;Table2[[#This Row],[Year]]&amp;"_"&amp;Table2[[#This Row],[SiteName]]&amp;"_"&amp;Table2[[#This Row],[SampleID]]</f>
        <v>van der Weijst2021_ODP959_</v>
      </c>
      <c r="D12002" t="s">
        <v>2580</v>
      </c>
      <c r="E12002" t="s">
        <v>784</v>
      </c>
      <c r="F12002">
        <v>42.41</v>
      </c>
      <c r="G12002">
        <v>45.14</v>
      </c>
      <c r="K12002" t="s">
        <v>38</v>
      </c>
      <c r="L12002">
        <v>3.63</v>
      </c>
      <c r="M12002">
        <v>-2.74</v>
      </c>
      <c r="N12002">
        <v>3.2726666670000002</v>
      </c>
      <c r="O12002" t="s">
        <v>25</v>
      </c>
      <c r="P12002" t="s">
        <v>272</v>
      </c>
      <c r="T12002">
        <v>0</v>
      </c>
      <c r="U12002">
        <v>0.56398056799999996</v>
      </c>
      <c r="V12002" t="s">
        <v>5</v>
      </c>
      <c r="W12002" t="s">
        <v>6</v>
      </c>
      <c r="Y12002" t="s">
        <v>7</v>
      </c>
      <c r="AT12002">
        <v>0.32871868100000001</v>
      </c>
      <c r="AU12002">
        <v>7.5466421000000006E-2</v>
      </c>
      <c r="AV12002">
        <v>6.1755439000000002E-2</v>
      </c>
      <c r="AW12002">
        <v>1.1344488999999999E-2</v>
      </c>
      <c r="AX12002">
        <v>0.49820091100000002</v>
      </c>
      <c r="AY12002">
        <v>2.4514059000000001E-2</v>
      </c>
      <c r="BA12002">
        <v>0.11212973499999999</v>
      </c>
      <c r="BB12002">
        <v>0.22131756799999999</v>
      </c>
      <c r="BC12002" t="s">
        <v>2584</v>
      </c>
      <c r="BD12002">
        <v>2021</v>
      </c>
      <c r="BE12002" t="s">
        <v>2585</v>
      </c>
      <c r="BG12002" t="s">
        <v>36</v>
      </c>
      <c r="BN12002">
        <v>3.3333329999996053E-3</v>
      </c>
    </row>
    <row r="12003" spans="1:66" x14ac:dyDescent="0.25">
      <c r="A12003">
        <v>113241</v>
      </c>
      <c r="C12003" t="str">
        <f>Table2[[#This Row],[LeadAuthor]]&amp;Table2[[#This Row],[Year]]&amp;"_"&amp;Table2[[#This Row],[SiteName]]&amp;"_"&amp;Table2[[#This Row],[SampleID]]</f>
        <v>van der Weijst2021_ODP959_</v>
      </c>
      <c r="D12003" t="s">
        <v>2580</v>
      </c>
      <c r="E12003" t="s">
        <v>784</v>
      </c>
      <c r="F12003">
        <v>42.51</v>
      </c>
      <c r="G12003">
        <v>45.24</v>
      </c>
      <c r="K12003" t="s">
        <v>38</v>
      </c>
      <c r="L12003">
        <v>3.63</v>
      </c>
      <c r="M12003">
        <v>-2.74</v>
      </c>
      <c r="N12003">
        <v>3.2759999999999998</v>
      </c>
      <c r="O12003" t="s">
        <v>25</v>
      </c>
      <c r="P12003" t="s">
        <v>272</v>
      </c>
      <c r="T12003">
        <v>0</v>
      </c>
      <c r="U12003">
        <v>0.58276911499999995</v>
      </c>
      <c r="V12003" t="s">
        <v>5</v>
      </c>
      <c r="W12003" t="s">
        <v>6</v>
      </c>
      <c r="Y12003" t="s">
        <v>7</v>
      </c>
      <c r="AT12003">
        <v>0.33821361</v>
      </c>
      <c r="AU12003">
        <v>8.1379565000000001E-2</v>
      </c>
      <c r="AV12003">
        <v>6.9336513000000002E-2</v>
      </c>
      <c r="AW12003">
        <v>1.2072114E-2</v>
      </c>
      <c r="AX12003">
        <v>0.466739552</v>
      </c>
      <c r="AY12003">
        <v>3.2258646000000002E-2</v>
      </c>
      <c r="BA12003">
        <v>1.6543928999999999E-2</v>
      </c>
      <c r="BB12003">
        <v>0.24598298599999999</v>
      </c>
      <c r="BC12003" t="s">
        <v>2584</v>
      </c>
      <c r="BD12003">
        <v>2021</v>
      </c>
      <c r="BE12003" t="s">
        <v>2585</v>
      </c>
      <c r="BG12003" t="s">
        <v>36</v>
      </c>
      <c r="BN12003">
        <v>6.1818180000003942E-3</v>
      </c>
    </row>
    <row r="12004" spans="1:66" x14ac:dyDescent="0.25">
      <c r="A12004">
        <v>113242</v>
      </c>
      <c r="C12004" t="str">
        <f>Table2[[#This Row],[LeadAuthor]]&amp;Table2[[#This Row],[Year]]&amp;"_"&amp;Table2[[#This Row],[SiteName]]&amp;"_"&amp;Table2[[#This Row],[SampleID]]</f>
        <v>van der Weijst2021_ODP959_</v>
      </c>
      <c r="D12004" t="s">
        <v>2580</v>
      </c>
      <c r="E12004" t="s">
        <v>784</v>
      </c>
      <c r="F12004">
        <v>42.66</v>
      </c>
      <c r="G12004">
        <v>45.39</v>
      </c>
      <c r="K12004" t="s">
        <v>38</v>
      </c>
      <c r="L12004">
        <v>3.63</v>
      </c>
      <c r="M12004">
        <v>-2.74</v>
      </c>
      <c r="N12004">
        <v>3.2821818180000002</v>
      </c>
      <c r="O12004" t="s">
        <v>25</v>
      </c>
      <c r="P12004" t="s">
        <v>272</v>
      </c>
      <c r="T12004">
        <v>0</v>
      </c>
      <c r="U12004">
        <v>0.57107677899999998</v>
      </c>
      <c r="V12004" t="s">
        <v>5</v>
      </c>
      <c r="W12004" t="s">
        <v>6</v>
      </c>
      <c r="Y12004" t="s">
        <v>7</v>
      </c>
      <c r="AT12004">
        <v>0.34666519400000001</v>
      </c>
      <c r="AU12004">
        <v>8.4710129999999995E-2</v>
      </c>
      <c r="AV12004">
        <v>7.0535200000000006E-2</v>
      </c>
      <c r="AW12004">
        <v>1.2191380999999999E-2</v>
      </c>
      <c r="AX12004">
        <v>0.45583994999999999</v>
      </c>
      <c r="AY12004">
        <v>3.0058146000000001E-2</v>
      </c>
      <c r="BA12004">
        <v>2.7071069999999999E-2</v>
      </c>
      <c r="BB12004">
        <v>0.25628010200000001</v>
      </c>
      <c r="BC12004" t="s">
        <v>2584</v>
      </c>
      <c r="BD12004">
        <v>2021</v>
      </c>
      <c r="BE12004" t="s">
        <v>2585</v>
      </c>
      <c r="BG12004" t="s">
        <v>36</v>
      </c>
      <c r="BN12004">
        <v>3.63636399999967E-3</v>
      </c>
    </row>
    <row r="12005" spans="1:66" x14ac:dyDescent="0.25">
      <c r="A12005">
        <v>113243</v>
      </c>
      <c r="C12005" t="str">
        <f>Table2[[#This Row],[LeadAuthor]]&amp;Table2[[#This Row],[Year]]&amp;"_"&amp;Table2[[#This Row],[SiteName]]&amp;"_"&amp;Table2[[#This Row],[SampleID]]</f>
        <v>van der Weijst2021_ODP959_</v>
      </c>
      <c r="D12005" t="s">
        <v>2580</v>
      </c>
      <c r="E12005" t="s">
        <v>784</v>
      </c>
      <c r="F12005">
        <v>42.71</v>
      </c>
      <c r="G12005">
        <v>45.44</v>
      </c>
      <c r="K12005" t="s">
        <v>38</v>
      </c>
      <c r="L12005">
        <v>3.63</v>
      </c>
      <c r="M12005">
        <v>-2.74</v>
      </c>
      <c r="N12005">
        <v>3.2858181819999999</v>
      </c>
      <c r="O12005" t="s">
        <v>25</v>
      </c>
      <c r="P12005" t="s">
        <v>272</v>
      </c>
      <c r="T12005">
        <v>0</v>
      </c>
      <c r="U12005">
        <v>0.57340111800000004</v>
      </c>
      <c r="V12005" t="s">
        <v>5</v>
      </c>
      <c r="W12005" t="s">
        <v>6</v>
      </c>
      <c r="Y12005" t="s">
        <v>7</v>
      </c>
      <c r="AT12005">
        <v>0.35141305499999997</v>
      </c>
      <c r="AU12005">
        <v>7.7974326999999996E-2</v>
      </c>
      <c r="AV12005">
        <v>6.4439200000000002E-2</v>
      </c>
      <c r="AW12005">
        <v>1.1988168E-2</v>
      </c>
      <c r="AX12005">
        <v>0.465805576</v>
      </c>
      <c r="AY12005">
        <v>2.8379673000000001E-2</v>
      </c>
      <c r="BA12005">
        <v>2.0501866000000001E-2</v>
      </c>
      <c r="BB12005">
        <v>0.23805859300000001</v>
      </c>
      <c r="BC12005" t="s">
        <v>2584</v>
      </c>
      <c r="BD12005">
        <v>2021</v>
      </c>
      <c r="BE12005" t="s">
        <v>2585</v>
      </c>
      <c r="BG12005" t="s">
        <v>36</v>
      </c>
      <c r="BN12005">
        <v>3.6363630000000313E-3</v>
      </c>
    </row>
    <row r="12006" spans="1:66" x14ac:dyDescent="0.25">
      <c r="A12006">
        <v>113244</v>
      </c>
      <c r="C12006" t="str">
        <f>Table2[[#This Row],[LeadAuthor]]&amp;Table2[[#This Row],[Year]]&amp;"_"&amp;Table2[[#This Row],[SiteName]]&amp;"_"&amp;Table2[[#This Row],[SampleID]]</f>
        <v>van der Weijst2021_ODP959_</v>
      </c>
      <c r="D12006" t="s">
        <v>2580</v>
      </c>
      <c r="E12006" t="s">
        <v>784</v>
      </c>
      <c r="F12006">
        <v>42.76</v>
      </c>
      <c r="G12006">
        <v>45.49</v>
      </c>
      <c r="K12006" t="s">
        <v>38</v>
      </c>
      <c r="L12006">
        <v>3.63</v>
      </c>
      <c r="M12006">
        <v>-2.74</v>
      </c>
      <c r="N12006">
        <v>3.2894545449999999</v>
      </c>
      <c r="O12006" t="s">
        <v>25</v>
      </c>
      <c r="P12006" t="s">
        <v>272</v>
      </c>
      <c r="T12006">
        <v>0</v>
      </c>
      <c r="U12006">
        <v>0.55639221500000002</v>
      </c>
      <c r="V12006" t="s">
        <v>5</v>
      </c>
      <c r="W12006" t="s">
        <v>6</v>
      </c>
      <c r="Y12006" t="s">
        <v>7</v>
      </c>
      <c r="AT12006">
        <v>0.34745995600000001</v>
      </c>
      <c r="AU12006">
        <v>7.1151209000000007E-2</v>
      </c>
      <c r="AV12006">
        <v>5.6259218999999999E-2</v>
      </c>
      <c r="AW12006">
        <v>1.0896932999999999E-2</v>
      </c>
      <c r="AX12006">
        <v>0.49214788900000001</v>
      </c>
      <c r="AY12006">
        <v>2.2084795000000001E-2</v>
      </c>
      <c r="BA12006">
        <v>8.3933161000000006E-2</v>
      </c>
      <c r="BB12006">
        <v>0.21195229600000001</v>
      </c>
      <c r="BC12006" t="s">
        <v>2584</v>
      </c>
      <c r="BD12006">
        <v>2021</v>
      </c>
      <c r="BE12006" t="s">
        <v>2585</v>
      </c>
      <c r="BG12006" t="s">
        <v>36</v>
      </c>
      <c r="BN12006">
        <v>3.6363640000001141E-3</v>
      </c>
    </row>
    <row r="12007" spans="1:66" x14ac:dyDescent="0.25">
      <c r="A12007">
        <v>113245</v>
      </c>
      <c r="C12007" t="str">
        <f>Table2[[#This Row],[LeadAuthor]]&amp;Table2[[#This Row],[Year]]&amp;"_"&amp;Table2[[#This Row],[SiteName]]&amp;"_"&amp;Table2[[#This Row],[SampleID]]</f>
        <v>van der Weijst2021_ODP959_</v>
      </c>
      <c r="D12007" t="s">
        <v>2580</v>
      </c>
      <c r="E12007" t="s">
        <v>784</v>
      </c>
      <c r="F12007">
        <v>42.81</v>
      </c>
      <c r="G12007">
        <v>45.54</v>
      </c>
      <c r="K12007" t="s">
        <v>38</v>
      </c>
      <c r="L12007">
        <v>3.63</v>
      </c>
      <c r="M12007">
        <v>-2.74</v>
      </c>
      <c r="N12007">
        <v>3.293090909</v>
      </c>
      <c r="O12007" t="s">
        <v>25</v>
      </c>
      <c r="P12007" t="s">
        <v>272</v>
      </c>
      <c r="T12007">
        <v>0</v>
      </c>
      <c r="U12007">
        <v>0.54180259600000003</v>
      </c>
      <c r="V12007" t="s">
        <v>5</v>
      </c>
      <c r="W12007" t="s">
        <v>6</v>
      </c>
      <c r="Y12007" t="s">
        <v>7</v>
      </c>
      <c r="AT12007">
        <v>0.35654540699999998</v>
      </c>
      <c r="AU12007">
        <v>7.1930725000000001E-2</v>
      </c>
      <c r="AV12007">
        <v>5.3976485999999997E-2</v>
      </c>
      <c r="AW12007">
        <v>1.0576465E-2</v>
      </c>
      <c r="AX12007">
        <v>0.48646827199999998</v>
      </c>
      <c r="AY12007">
        <v>2.0502645999999999E-2</v>
      </c>
      <c r="BA12007">
        <v>9.2098584999999997E-2</v>
      </c>
      <c r="BB12007">
        <v>0.21211081100000001</v>
      </c>
      <c r="BC12007" t="s">
        <v>2584</v>
      </c>
      <c r="BD12007">
        <v>2021</v>
      </c>
      <c r="BE12007" t="s">
        <v>2585</v>
      </c>
      <c r="BG12007" t="s">
        <v>36</v>
      </c>
      <c r="BN12007">
        <v>3.6363640000001141E-3</v>
      </c>
    </row>
    <row r="12008" spans="1:66" x14ac:dyDescent="0.25">
      <c r="A12008">
        <v>113246</v>
      </c>
      <c r="C12008" t="str">
        <f>Table2[[#This Row],[LeadAuthor]]&amp;Table2[[#This Row],[Year]]&amp;"_"&amp;Table2[[#This Row],[SiteName]]&amp;"_"&amp;Table2[[#This Row],[SampleID]]</f>
        <v>van der Weijst2021_ODP959_</v>
      </c>
      <c r="D12008" t="s">
        <v>2580</v>
      </c>
      <c r="E12008" t="s">
        <v>784</v>
      </c>
      <c r="F12008">
        <v>42.86</v>
      </c>
      <c r="G12008">
        <v>45.59</v>
      </c>
      <c r="K12008" t="s">
        <v>38</v>
      </c>
      <c r="L12008">
        <v>3.63</v>
      </c>
      <c r="M12008">
        <v>-2.74</v>
      </c>
      <c r="N12008">
        <v>3.2967272730000001</v>
      </c>
      <c r="O12008" t="s">
        <v>25</v>
      </c>
      <c r="P12008" t="s">
        <v>272</v>
      </c>
      <c r="T12008">
        <v>0</v>
      </c>
      <c r="U12008">
        <v>0.52912976700000003</v>
      </c>
      <c r="V12008" t="s">
        <v>5</v>
      </c>
      <c r="W12008" t="s">
        <v>6</v>
      </c>
      <c r="Y12008" t="s">
        <v>7</v>
      </c>
      <c r="AT12008">
        <v>0.371995994</v>
      </c>
      <c r="AU12008">
        <v>7.1234701999999997E-2</v>
      </c>
      <c r="AV12008">
        <v>5.1475753999999999E-2</v>
      </c>
      <c r="AW12008">
        <v>9.7035630000000001E-3</v>
      </c>
      <c r="AX12008">
        <v>0.47672091999999999</v>
      </c>
      <c r="AY12008">
        <v>1.8869066E-2</v>
      </c>
      <c r="BA12008">
        <v>7.3558777000000006E-2</v>
      </c>
      <c r="BB12008">
        <v>0.21084900500000001</v>
      </c>
      <c r="BC12008" t="s">
        <v>2584</v>
      </c>
      <c r="BD12008">
        <v>2021</v>
      </c>
      <c r="BE12008" t="s">
        <v>2585</v>
      </c>
      <c r="BG12008" t="s">
        <v>36</v>
      </c>
      <c r="BN12008">
        <v>3.6363630000000313E-3</v>
      </c>
    </row>
    <row r="12009" spans="1:66" x14ac:dyDescent="0.25">
      <c r="A12009">
        <v>113247</v>
      </c>
      <c r="C12009" t="str">
        <f>Table2[[#This Row],[LeadAuthor]]&amp;Table2[[#This Row],[Year]]&amp;"_"&amp;Table2[[#This Row],[SiteName]]&amp;"_"&amp;Table2[[#This Row],[SampleID]]</f>
        <v>van der Weijst2021_ODP959_</v>
      </c>
      <c r="D12009" t="s">
        <v>2580</v>
      </c>
      <c r="E12009" t="s">
        <v>784</v>
      </c>
      <c r="F12009">
        <v>42.91</v>
      </c>
      <c r="G12009">
        <v>45.64</v>
      </c>
      <c r="K12009" t="s">
        <v>38</v>
      </c>
      <c r="L12009">
        <v>3.63</v>
      </c>
      <c r="M12009">
        <v>-2.74</v>
      </c>
      <c r="N12009">
        <v>3.3003636360000002</v>
      </c>
      <c r="O12009" t="s">
        <v>25</v>
      </c>
      <c r="P12009" t="s">
        <v>272</v>
      </c>
      <c r="T12009">
        <v>0</v>
      </c>
      <c r="U12009">
        <v>0.53038205500000002</v>
      </c>
      <c r="V12009" t="s">
        <v>5</v>
      </c>
      <c r="W12009" t="s">
        <v>6</v>
      </c>
      <c r="Y12009" t="s">
        <v>7</v>
      </c>
      <c r="AT12009">
        <v>0.36983180999999998</v>
      </c>
      <c r="AU12009">
        <v>6.9036649000000005E-2</v>
      </c>
      <c r="AV12009">
        <v>4.9729758999999998E-2</v>
      </c>
      <c r="AW12009">
        <v>9.9083769999999995E-3</v>
      </c>
      <c r="AX12009">
        <v>0.48316220500000001</v>
      </c>
      <c r="AY12009">
        <v>1.8331199999999999E-2</v>
      </c>
      <c r="BA12009">
        <v>8.8656088999999993E-2</v>
      </c>
      <c r="BB12009">
        <v>0.204191178</v>
      </c>
      <c r="BC12009" t="s">
        <v>2584</v>
      </c>
      <c r="BD12009">
        <v>2021</v>
      </c>
      <c r="BE12009" t="s">
        <v>2585</v>
      </c>
      <c r="BG12009" t="s">
        <v>36</v>
      </c>
      <c r="BN12009">
        <v>3.63636399999967E-3</v>
      </c>
    </row>
    <row r="12010" spans="1:66" x14ac:dyDescent="0.25">
      <c r="A12010">
        <v>113248</v>
      </c>
      <c r="C12010" t="str">
        <f>Table2[[#This Row],[LeadAuthor]]&amp;Table2[[#This Row],[Year]]&amp;"_"&amp;Table2[[#This Row],[SiteName]]&amp;"_"&amp;Table2[[#This Row],[SampleID]]</f>
        <v>van der Weijst2021_ODP959_</v>
      </c>
      <c r="D12010" t="s">
        <v>2580</v>
      </c>
      <c r="E12010" t="s">
        <v>784</v>
      </c>
      <c r="F12010">
        <v>42.96</v>
      </c>
      <c r="G12010">
        <v>45.69</v>
      </c>
      <c r="K12010" t="s">
        <v>38</v>
      </c>
      <c r="L12010">
        <v>3.63</v>
      </c>
      <c r="M12010">
        <v>-2.74</v>
      </c>
      <c r="N12010">
        <v>3.3039999999999998</v>
      </c>
      <c r="O12010" t="s">
        <v>25</v>
      </c>
      <c r="P12010" t="s">
        <v>272</v>
      </c>
      <c r="T12010">
        <v>0</v>
      </c>
      <c r="U12010">
        <v>0.53987243299999998</v>
      </c>
      <c r="V12010" t="s">
        <v>5</v>
      </c>
      <c r="W12010" t="s">
        <v>6</v>
      </c>
      <c r="Y12010" t="s">
        <v>7</v>
      </c>
      <c r="AT12010">
        <v>0.385013139</v>
      </c>
      <c r="AU12010">
        <v>8.3066027000000001E-2</v>
      </c>
      <c r="AV12010">
        <v>6.1113039000000001E-2</v>
      </c>
      <c r="AW12010">
        <v>1.1708748E-2</v>
      </c>
      <c r="AX12010">
        <v>0.43445860600000002</v>
      </c>
      <c r="AY12010">
        <v>2.4640441999999999E-2</v>
      </c>
      <c r="BA12010">
        <v>6.5138337000000004E-2</v>
      </c>
      <c r="BB12010">
        <v>0.25348153499999998</v>
      </c>
      <c r="BC12010" t="s">
        <v>2584</v>
      </c>
      <c r="BD12010">
        <v>2021</v>
      </c>
      <c r="BE12010" t="s">
        <v>2585</v>
      </c>
      <c r="BG12010" t="s">
        <v>36</v>
      </c>
      <c r="BN12010">
        <v>3.6363640000001141E-3</v>
      </c>
    </row>
    <row r="12011" spans="1:66" x14ac:dyDescent="0.25">
      <c r="A12011">
        <v>113249</v>
      </c>
      <c r="C12011" t="str">
        <f>Table2[[#This Row],[LeadAuthor]]&amp;Table2[[#This Row],[Year]]&amp;"_"&amp;Table2[[#This Row],[SiteName]]&amp;"_"&amp;Table2[[#This Row],[SampleID]]</f>
        <v>van der Weijst2021_ODP959_</v>
      </c>
      <c r="D12011" t="s">
        <v>2580</v>
      </c>
      <c r="E12011" t="s">
        <v>784</v>
      </c>
      <c r="F12011">
        <v>43.01</v>
      </c>
      <c r="G12011">
        <v>45.74</v>
      </c>
      <c r="K12011" t="s">
        <v>38</v>
      </c>
      <c r="L12011">
        <v>3.63</v>
      </c>
      <c r="M12011">
        <v>-2.74</v>
      </c>
      <c r="N12011">
        <v>3.3076363639999999</v>
      </c>
      <c r="O12011" t="s">
        <v>25</v>
      </c>
      <c r="P12011" t="s">
        <v>272</v>
      </c>
      <c r="T12011">
        <v>0</v>
      </c>
      <c r="U12011">
        <v>0.53601975099999999</v>
      </c>
      <c r="V12011" t="s">
        <v>5</v>
      </c>
      <c r="W12011" t="s">
        <v>6</v>
      </c>
      <c r="Y12011" t="s">
        <v>7</v>
      </c>
      <c r="AT12011">
        <v>0.38426825199999998</v>
      </c>
      <c r="AU12011">
        <v>8.2112470000000007E-2</v>
      </c>
      <c r="AV12011">
        <v>5.9979282000000002E-2</v>
      </c>
      <c r="AW12011">
        <v>1.0861798000000001E-2</v>
      </c>
      <c r="AX12011">
        <v>0.43875768399999998</v>
      </c>
      <c r="AY12011">
        <v>2.4020514E-2</v>
      </c>
      <c r="BA12011">
        <v>4.5388586000000002E-2</v>
      </c>
      <c r="BB12011">
        <v>0.24840939400000001</v>
      </c>
      <c r="BC12011" t="s">
        <v>2584</v>
      </c>
      <c r="BD12011">
        <v>2021</v>
      </c>
      <c r="BE12011" t="s">
        <v>2585</v>
      </c>
      <c r="BG12011" t="s">
        <v>36</v>
      </c>
      <c r="BN12011">
        <v>3.6363630000000313E-3</v>
      </c>
    </row>
    <row r="12012" spans="1:66" x14ac:dyDescent="0.25">
      <c r="A12012">
        <v>113250</v>
      </c>
      <c r="C12012" t="str">
        <f>Table2[[#This Row],[LeadAuthor]]&amp;Table2[[#This Row],[Year]]&amp;"_"&amp;Table2[[#This Row],[SiteName]]&amp;"_"&amp;Table2[[#This Row],[SampleID]]</f>
        <v>van der Weijst2021_ODP959_</v>
      </c>
      <c r="D12012" t="s">
        <v>2580</v>
      </c>
      <c r="E12012" t="s">
        <v>784</v>
      </c>
      <c r="F12012">
        <v>43.06</v>
      </c>
      <c r="G12012">
        <v>45.79</v>
      </c>
      <c r="K12012" t="s">
        <v>38</v>
      </c>
      <c r="L12012">
        <v>3.63</v>
      </c>
      <c r="M12012">
        <v>-2.74</v>
      </c>
      <c r="N12012">
        <v>3.311272727</v>
      </c>
      <c r="O12012" t="s">
        <v>25</v>
      </c>
      <c r="P12012" t="s">
        <v>272</v>
      </c>
      <c r="T12012">
        <v>0</v>
      </c>
      <c r="U12012">
        <v>0.53536010899999997</v>
      </c>
      <c r="V12012" t="s">
        <v>5</v>
      </c>
      <c r="W12012" t="s">
        <v>6</v>
      </c>
      <c r="Y12012" t="s">
        <v>7</v>
      </c>
      <c r="AT12012">
        <v>0.35941799499999999</v>
      </c>
      <c r="AU12012">
        <v>7.3048150000000006E-2</v>
      </c>
      <c r="AV12012">
        <v>5.4425986000000003E-2</v>
      </c>
      <c r="AW12012">
        <v>1.0046200999999999E-2</v>
      </c>
      <c r="AX12012">
        <v>0.48336745800000003</v>
      </c>
      <c r="AY12012">
        <v>1.969421E-2</v>
      </c>
      <c r="BA12012">
        <v>9.4965997999999996E-2</v>
      </c>
      <c r="BB12012">
        <v>0.21468029999999999</v>
      </c>
      <c r="BC12012" t="s">
        <v>2584</v>
      </c>
      <c r="BD12012">
        <v>2021</v>
      </c>
      <c r="BE12012" t="s">
        <v>2585</v>
      </c>
      <c r="BG12012" t="s">
        <v>36</v>
      </c>
      <c r="BN12012">
        <v>3.6363640000001141E-3</v>
      </c>
    </row>
    <row r="12013" spans="1:66" x14ac:dyDescent="0.25">
      <c r="A12013">
        <v>113251</v>
      </c>
      <c r="C12013" t="str">
        <f>Table2[[#This Row],[LeadAuthor]]&amp;Table2[[#This Row],[Year]]&amp;"_"&amp;Table2[[#This Row],[SiteName]]&amp;"_"&amp;Table2[[#This Row],[SampleID]]</f>
        <v>van der Weijst2021_ODP959_</v>
      </c>
      <c r="D12013" t="s">
        <v>2580</v>
      </c>
      <c r="E12013" t="s">
        <v>784</v>
      </c>
      <c r="F12013">
        <v>43.11</v>
      </c>
      <c r="G12013">
        <v>45.84</v>
      </c>
      <c r="K12013" t="s">
        <v>38</v>
      </c>
      <c r="L12013">
        <v>3.63</v>
      </c>
      <c r="M12013">
        <v>-2.74</v>
      </c>
      <c r="N12013">
        <v>3.3149090910000001</v>
      </c>
      <c r="O12013" t="s">
        <v>25</v>
      </c>
      <c r="P12013" t="s">
        <v>272</v>
      </c>
      <c r="T12013">
        <v>0</v>
      </c>
      <c r="U12013">
        <v>0.57000289699999995</v>
      </c>
      <c r="V12013" t="s">
        <v>5</v>
      </c>
      <c r="W12013" t="s">
        <v>6</v>
      </c>
      <c r="Y12013" t="s">
        <v>7</v>
      </c>
      <c r="AT12013">
        <v>0.34749612499999999</v>
      </c>
      <c r="AU12013">
        <v>8.6942332999999997E-2</v>
      </c>
      <c r="AV12013">
        <v>7.0907819999999996E-2</v>
      </c>
      <c r="AW12013">
        <v>1.3547464E-2</v>
      </c>
      <c r="AX12013">
        <v>0.45031104</v>
      </c>
      <c r="AY12013">
        <v>3.0795217E-2</v>
      </c>
      <c r="BA12013">
        <v>3.5951337E-2</v>
      </c>
      <c r="BB12013">
        <v>0.26267678100000003</v>
      </c>
      <c r="BC12013" t="s">
        <v>2584</v>
      </c>
      <c r="BD12013">
        <v>2021</v>
      </c>
      <c r="BE12013" t="s">
        <v>2585</v>
      </c>
      <c r="BG12013" t="s">
        <v>36</v>
      </c>
      <c r="BN12013">
        <v>8.053872000000073E-3</v>
      </c>
    </row>
    <row r="12014" spans="1:66" x14ac:dyDescent="0.25">
      <c r="A12014">
        <v>113252</v>
      </c>
      <c r="C12014" t="str">
        <f>Table2[[#This Row],[LeadAuthor]]&amp;Table2[[#This Row],[Year]]&amp;"_"&amp;Table2[[#This Row],[SiteName]]&amp;"_"&amp;Table2[[#This Row],[SampleID]]</f>
        <v>van der Weijst2021_ODP959_</v>
      </c>
      <c r="D12014" t="s">
        <v>2580</v>
      </c>
      <c r="E12014" t="s">
        <v>784</v>
      </c>
      <c r="F12014">
        <v>43.26</v>
      </c>
      <c r="G12014">
        <v>45.99</v>
      </c>
      <c r="K12014" t="s">
        <v>38</v>
      </c>
      <c r="L12014">
        <v>3.63</v>
      </c>
      <c r="M12014">
        <v>-2.74</v>
      </c>
      <c r="N12014">
        <v>3.3229629630000002</v>
      </c>
      <c r="O12014" t="s">
        <v>25</v>
      </c>
      <c r="P12014" t="s">
        <v>272</v>
      </c>
      <c r="T12014">
        <v>0</v>
      </c>
      <c r="U12014">
        <v>0.58702860700000004</v>
      </c>
      <c r="V12014" t="s">
        <v>5</v>
      </c>
      <c r="W12014" t="s">
        <v>6</v>
      </c>
      <c r="Y12014" t="s">
        <v>7</v>
      </c>
      <c r="AT12014">
        <v>0.33052094900000001</v>
      </c>
      <c r="AU12014">
        <v>8.3463816999999996E-2</v>
      </c>
      <c r="AV12014">
        <v>7.1222085000000004E-2</v>
      </c>
      <c r="AW12014">
        <v>1.3217681E-2</v>
      </c>
      <c r="AX12014">
        <v>0.46737348400000001</v>
      </c>
      <c r="AY12014">
        <v>3.4201983999999998E-2</v>
      </c>
      <c r="BA12014">
        <v>1.0205654999999999E-2</v>
      </c>
      <c r="BB12014">
        <v>0.25079736699999999</v>
      </c>
      <c r="BC12014" t="s">
        <v>2584</v>
      </c>
      <c r="BD12014">
        <v>2021</v>
      </c>
      <c r="BE12014" t="s">
        <v>2585</v>
      </c>
      <c r="BG12014" t="s">
        <v>36</v>
      </c>
      <c r="BN12014">
        <v>3.3333330000000494E-3</v>
      </c>
    </row>
    <row r="12015" spans="1:66" x14ac:dyDescent="0.25">
      <c r="A12015">
        <v>113253</v>
      </c>
      <c r="C12015" t="str">
        <f>Table2[[#This Row],[LeadAuthor]]&amp;Table2[[#This Row],[Year]]&amp;"_"&amp;Table2[[#This Row],[SiteName]]&amp;"_"&amp;Table2[[#This Row],[SampleID]]</f>
        <v>van der Weijst2021_ODP959_</v>
      </c>
      <c r="D12015" t="s">
        <v>2580</v>
      </c>
      <c r="E12015" t="s">
        <v>784</v>
      </c>
      <c r="F12015">
        <v>43.35</v>
      </c>
      <c r="G12015">
        <v>46.08</v>
      </c>
      <c r="K12015" t="s">
        <v>38</v>
      </c>
      <c r="L12015">
        <v>3.63</v>
      </c>
      <c r="M12015">
        <v>-2.74</v>
      </c>
      <c r="N12015">
        <v>3.3262962960000002</v>
      </c>
      <c r="O12015" t="s">
        <v>25</v>
      </c>
      <c r="P12015" t="s">
        <v>272</v>
      </c>
      <c r="T12015">
        <v>0</v>
      </c>
      <c r="U12015">
        <v>0.58195593400000001</v>
      </c>
      <c r="V12015" t="s">
        <v>5</v>
      </c>
      <c r="W12015" t="s">
        <v>6</v>
      </c>
      <c r="Y12015" t="s">
        <v>7</v>
      </c>
      <c r="AT12015">
        <v>0.345264721</v>
      </c>
      <c r="AU12015">
        <v>7.9035512000000002E-2</v>
      </c>
      <c r="AV12015">
        <v>6.6542897000000004E-2</v>
      </c>
      <c r="AW12015">
        <v>1.2689443E-2</v>
      </c>
      <c r="AX12015">
        <v>0.46567503799999999</v>
      </c>
      <c r="AY12015">
        <v>3.0792389E-2</v>
      </c>
      <c r="BA12015">
        <v>3.0227983E-2</v>
      </c>
      <c r="BB12015">
        <v>0.241728004</v>
      </c>
      <c r="BC12015" t="s">
        <v>2584</v>
      </c>
      <c r="BD12015">
        <v>2021</v>
      </c>
      <c r="BE12015" t="s">
        <v>2585</v>
      </c>
      <c r="BG12015" t="s">
        <v>36</v>
      </c>
      <c r="BN12015">
        <v>3.7037039999998633E-3</v>
      </c>
    </row>
    <row r="12016" spans="1:66" x14ac:dyDescent="0.25">
      <c r="A12016">
        <v>113254</v>
      </c>
      <c r="C12016" t="str">
        <f>Table2[[#This Row],[LeadAuthor]]&amp;Table2[[#This Row],[Year]]&amp;"_"&amp;Table2[[#This Row],[SiteName]]&amp;"_"&amp;Table2[[#This Row],[SampleID]]</f>
        <v>van der Weijst2021_ODP959_</v>
      </c>
      <c r="D12016" t="s">
        <v>2580</v>
      </c>
      <c r="E12016" t="s">
        <v>784</v>
      </c>
      <c r="F12016">
        <v>43.45</v>
      </c>
      <c r="G12016">
        <v>46.18</v>
      </c>
      <c r="K12016" t="s">
        <v>38</v>
      </c>
      <c r="L12016">
        <v>3.63</v>
      </c>
      <c r="M12016">
        <v>-2.74</v>
      </c>
      <c r="N12016">
        <v>3.33</v>
      </c>
      <c r="O12016" t="s">
        <v>25</v>
      </c>
      <c r="P12016" t="s">
        <v>272</v>
      </c>
      <c r="T12016">
        <v>0</v>
      </c>
      <c r="U12016">
        <v>0.56608697500000005</v>
      </c>
      <c r="V12016" t="s">
        <v>5</v>
      </c>
      <c r="W12016" t="s">
        <v>6</v>
      </c>
      <c r="Y12016" t="s">
        <v>7</v>
      </c>
      <c r="AT12016">
        <v>0.351753331</v>
      </c>
      <c r="AU12016">
        <v>8.2057076000000007E-2</v>
      </c>
      <c r="AV12016">
        <v>6.6226757999999997E-2</v>
      </c>
      <c r="AW12016">
        <v>1.1884062000000001E-2</v>
      </c>
      <c r="AX12016">
        <v>0.45913716700000001</v>
      </c>
      <c r="AY12016">
        <v>2.8941606000000002E-2</v>
      </c>
      <c r="BA12016">
        <v>1.5543978E-2</v>
      </c>
      <c r="BB12016">
        <v>0.247078625</v>
      </c>
      <c r="BC12016" t="s">
        <v>2584</v>
      </c>
      <c r="BD12016">
        <v>2021</v>
      </c>
      <c r="BE12016" t="s">
        <v>2585</v>
      </c>
      <c r="BG12016" t="s">
        <v>36</v>
      </c>
      <c r="BN12016">
        <v>3.7037039999998633E-3</v>
      </c>
    </row>
    <row r="12017" spans="1:66" x14ac:dyDescent="0.25">
      <c r="A12017">
        <v>113255</v>
      </c>
      <c r="C12017" t="str">
        <f>Table2[[#This Row],[LeadAuthor]]&amp;Table2[[#This Row],[Year]]&amp;"_"&amp;Table2[[#This Row],[SiteName]]&amp;"_"&amp;Table2[[#This Row],[SampleID]]</f>
        <v>van der Weijst2021_ODP959_</v>
      </c>
      <c r="D12017" t="s">
        <v>2580</v>
      </c>
      <c r="E12017" t="s">
        <v>784</v>
      </c>
      <c r="F12017">
        <v>43.55</v>
      </c>
      <c r="G12017">
        <v>46.28</v>
      </c>
      <c r="K12017" t="s">
        <v>38</v>
      </c>
      <c r="L12017">
        <v>3.63</v>
      </c>
      <c r="M12017">
        <v>-2.74</v>
      </c>
      <c r="N12017">
        <v>3.3337037039999999</v>
      </c>
      <c r="O12017" t="s">
        <v>25</v>
      </c>
      <c r="P12017" t="s">
        <v>272</v>
      </c>
      <c r="T12017">
        <v>0</v>
      </c>
      <c r="U12017">
        <v>0.55742199000000003</v>
      </c>
      <c r="V12017" t="s">
        <v>5</v>
      </c>
      <c r="W12017" t="s">
        <v>6</v>
      </c>
      <c r="Y12017" t="s">
        <v>7</v>
      </c>
      <c r="AT12017">
        <v>0.35970718699999998</v>
      </c>
      <c r="AU12017">
        <v>8.8464991000000007E-2</v>
      </c>
      <c r="AV12017">
        <v>6.8840437000000004E-2</v>
      </c>
      <c r="AW12017">
        <v>1.3100288999999999E-2</v>
      </c>
      <c r="AX12017">
        <v>0.44040716699999999</v>
      </c>
      <c r="AY12017">
        <v>2.9479927999999999E-2</v>
      </c>
      <c r="BA12017">
        <v>4.7377949000000003E-2</v>
      </c>
      <c r="BB12017">
        <v>0.26613717199999998</v>
      </c>
      <c r="BC12017" t="s">
        <v>2584</v>
      </c>
      <c r="BD12017">
        <v>2021</v>
      </c>
      <c r="BE12017" t="s">
        <v>2585</v>
      </c>
      <c r="BG12017" t="s">
        <v>36</v>
      </c>
      <c r="BN12017">
        <v>3.7037030000002247E-3</v>
      </c>
    </row>
    <row r="12018" spans="1:66" x14ac:dyDescent="0.25">
      <c r="A12018">
        <v>113256</v>
      </c>
      <c r="C12018" t="str">
        <f>Table2[[#This Row],[LeadAuthor]]&amp;Table2[[#This Row],[Year]]&amp;"_"&amp;Table2[[#This Row],[SiteName]]&amp;"_"&amp;Table2[[#This Row],[SampleID]]</f>
        <v>van der Weijst2021_ODP959_</v>
      </c>
      <c r="D12018" t="s">
        <v>2580</v>
      </c>
      <c r="E12018" t="s">
        <v>784</v>
      </c>
      <c r="F12018">
        <v>43.65</v>
      </c>
      <c r="G12018">
        <v>46.38</v>
      </c>
      <c r="K12018" t="s">
        <v>38</v>
      </c>
      <c r="L12018">
        <v>3.63</v>
      </c>
      <c r="M12018">
        <v>-2.74</v>
      </c>
      <c r="N12018">
        <v>3.3374074070000002</v>
      </c>
      <c r="O12018" t="s">
        <v>25</v>
      </c>
      <c r="P12018" t="s">
        <v>272</v>
      </c>
      <c r="T12018">
        <v>0</v>
      </c>
      <c r="U12018">
        <v>0.56448372099999999</v>
      </c>
      <c r="V12018" t="s">
        <v>5</v>
      </c>
      <c r="W12018" t="s">
        <v>6</v>
      </c>
      <c r="Y12018" t="s">
        <v>7</v>
      </c>
      <c r="AT12018">
        <v>0.35018232500000002</v>
      </c>
      <c r="AU12018">
        <v>8.4512045999999993E-2</v>
      </c>
      <c r="AV12018">
        <v>6.7378857E-2</v>
      </c>
      <c r="AW12018">
        <v>1.2923255E-2</v>
      </c>
      <c r="AX12018">
        <v>0.45576741700000001</v>
      </c>
      <c r="AY12018">
        <v>2.9236100000000001E-2</v>
      </c>
      <c r="BA12018">
        <v>1.5184955E-2</v>
      </c>
      <c r="BB12018">
        <v>0.25363138699999999</v>
      </c>
      <c r="BC12018" t="s">
        <v>2584</v>
      </c>
      <c r="BD12018">
        <v>2021</v>
      </c>
      <c r="BE12018" t="s">
        <v>2585</v>
      </c>
      <c r="BG12018" t="s">
        <v>36</v>
      </c>
      <c r="BN12018">
        <v>2.2222229999999676E-3</v>
      </c>
    </row>
    <row r="12019" spans="1:66" x14ac:dyDescent="0.25">
      <c r="A12019">
        <v>113257</v>
      </c>
      <c r="C12019" t="str">
        <f>Table2[[#This Row],[LeadAuthor]]&amp;Table2[[#This Row],[Year]]&amp;"_"&amp;Table2[[#This Row],[SiteName]]&amp;"_"&amp;Table2[[#This Row],[SampleID]]</f>
        <v>van der Weijst2021_ODP959_</v>
      </c>
      <c r="D12019" t="s">
        <v>2580</v>
      </c>
      <c r="E12019" t="s">
        <v>784</v>
      </c>
      <c r="F12019">
        <v>43.71</v>
      </c>
      <c r="G12019">
        <v>46.44</v>
      </c>
      <c r="K12019" t="s">
        <v>38</v>
      </c>
      <c r="L12019">
        <v>3.63</v>
      </c>
      <c r="M12019">
        <v>-2.74</v>
      </c>
      <c r="N12019">
        <v>3.3396296300000001</v>
      </c>
      <c r="O12019" t="s">
        <v>25</v>
      </c>
      <c r="P12019" t="s">
        <v>272</v>
      </c>
      <c r="T12019">
        <v>0</v>
      </c>
      <c r="U12019">
        <v>0.56521621200000005</v>
      </c>
      <c r="V12019" t="s">
        <v>5</v>
      </c>
      <c r="W12019" t="s">
        <v>6</v>
      </c>
      <c r="Y12019" t="s">
        <v>7</v>
      </c>
      <c r="AT12019">
        <v>0.34746968499999997</v>
      </c>
      <c r="AU12019">
        <v>7.9909793000000007E-2</v>
      </c>
      <c r="AV12019">
        <v>6.3462648999999996E-2</v>
      </c>
      <c r="AW12019">
        <v>1.1670072E-2</v>
      </c>
      <c r="AX12019">
        <v>0.46873829099999997</v>
      </c>
      <c r="AY12019">
        <v>2.8749509999999999E-2</v>
      </c>
      <c r="BA12019">
        <v>1.6374702000000001E-2</v>
      </c>
      <c r="BB12019">
        <v>0.237602009</v>
      </c>
      <c r="BC12019" t="s">
        <v>2584</v>
      </c>
      <c r="BD12019">
        <v>2021</v>
      </c>
      <c r="BE12019" t="s">
        <v>2585</v>
      </c>
      <c r="BG12019" t="s">
        <v>36</v>
      </c>
      <c r="BN12019">
        <v>1.3370370000000076E-2</v>
      </c>
    </row>
    <row r="12020" spans="1:66" x14ac:dyDescent="0.25">
      <c r="A12020">
        <v>113258</v>
      </c>
      <c r="C12020" t="str">
        <f>Table2[[#This Row],[LeadAuthor]]&amp;Table2[[#This Row],[Year]]&amp;"_"&amp;Table2[[#This Row],[SiteName]]&amp;"_"&amp;Table2[[#This Row],[SampleID]]</f>
        <v>van der Weijst2021_ODP959_</v>
      </c>
      <c r="D12020" t="s">
        <v>2580</v>
      </c>
      <c r="E12020" t="s">
        <v>784</v>
      </c>
      <c r="F12020">
        <v>43.85</v>
      </c>
      <c r="G12020">
        <v>46.58</v>
      </c>
      <c r="K12020" t="s">
        <v>38</v>
      </c>
      <c r="L12020">
        <v>3.63</v>
      </c>
      <c r="M12020">
        <v>-2.74</v>
      </c>
      <c r="N12020">
        <v>3.3530000000000002</v>
      </c>
      <c r="O12020" t="s">
        <v>25</v>
      </c>
      <c r="P12020" t="s">
        <v>272</v>
      </c>
      <c r="T12020">
        <v>0</v>
      </c>
      <c r="U12020">
        <v>0.56553743000000001</v>
      </c>
      <c r="V12020" t="s">
        <v>5</v>
      </c>
      <c r="W12020" t="s">
        <v>6</v>
      </c>
      <c r="Y12020" t="s">
        <v>7</v>
      </c>
      <c r="AT12020">
        <v>0.356214209</v>
      </c>
      <c r="AU12020">
        <v>8.2398842999999999E-2</v>
      </c>
      <c r="AV12020">
        <v>6.5169458E-2</v>
      </c>
      <c r="AW12020">
        <v>1.2044788000000001E-2</v>
      </c>
      <c r="AX12020">
        <v>0.454128847</v>
      </c>
      <c r="AY12020">
        <v>3.0043855000000001E-2</v>
      </c>
      <c r="BA12020">
        <v>3.0817431999999999E-2</v>
      </c>
      <c r="BB12020">
        <v>0.24792887899999999</v>
      </c>
      <c r="BC12020" t="s">
        <v>2584</v>
      </c>
      <c r="BD12020">
        <v>2021</v>
      </c>
      <c r="BE12020" t="s">
        <v>2585</v>
      </c>
      <c r="BG12020" t="s">
        <v>36</v>
      </c>
      <c r="BN12020">
        <v>8.7142860000000155E-3</v>
      </c>
    </row>
    <row r="12021" spans="1:66" x14ac:dyDescent="0.25">
      <c r="A12021">
        <v>113259</v>
      </c>
      <c r="C12021" t="str">
        <f>Table2[[#This Row],[LeadAuthor]]&amp;Table2[[#This Row],[Year]]&amp;"_"&amp;Table2[[#This Row],[SiteName]]&amp;"_"&amp;Table2[[#This Row],[SampleID]]</f>
        <v>van der Weijst2021_ODP959_</v>
      </c>
      <c r="D12021" t="s">
        <v>2580</v>
      </c>
      <c r="E12021" t="s">
        <v>784</v>
      </c>
      <c r="F12021">
        <v>43.95</v>
      </c>
      <c r="G12021">
        <v>46.68</v>
      </c>
      <c r="K12021" t="s">
        <v>38</v>
      </c>
      <c r="L12021">
        <v>3.63</v>
      </c>
      <c r="M12021">
        <v>-2.74</v>
      </c>
      <c r="N12021">
        <v>3.3617142860000002</v>
      </c>
      <c r="O12021" t="s">
        <v>25</v>
      </c>
      <c r="P12021" t="s">
        <v>272</v>
      </c>
      <c r="T12021">
        <v>0</v>
      </c>
      <c r="U12021">
        <v>0.58384797399999999</v>
      </c>
      <c r="V12021" t="s">
        <v>5</v>
      </c>
      <c r="W12021" t="s">
        <v>6</v>
      </c>
      <c r="Y12021" t="s">
        <v>7</v>
      </c>
      <c r="AT12021">
        <v>0.33937167600000001</v>
      </c>
      <c r="AU12021">
        <v>8.2605764999999998E-2</v>
      </c>
      <c r="AV12021">
        <v>7.0415677999999995E-2</v>
      </c>
      <c r="AW12021">
        <v>1.2276497000000001E-2</v>
      </c>
      <c r="AX12021">
        <v>0.46212931400000001</v>
      </c>
      <c r="AY12021">
        <v>3.3201069E-2</v>
      </c>
      <c r="BA12021">
        <v>3.0565390000000001E-2</v>
      </c>
      <c r="BB12021">
        <v>0.25021322000000001</v>
      </c>
      <c r="BC12021" t="s">
        <v>2584</v>
      </c>
      <c r="BD12021">
        <v>2021</v>
      </c>
      <c r="BE12021" t="s">
        <v>2585</v>
      </c>
      <c r="BG12021" t="s">
        <v>36</v>
      </c>
      <c r="BN12021">
        <v>5.7142849999998191E-3</v>
      </c>
    </row>
    <row r="12022" spans="1:66" x14ac:dyDescent="0.25">
      <c r="A12022">
        <v>113260</v>
      </c>
      <c r="C12022" t="str">
        <f>Table2[[#This Row],[LeadAuthor]]&amp;Table2[[#This Row],[Year]]&amp;"_"&amp;Table2[[#This Row],[SiteName]]&amp;"_"&amp;Table2[[#This Row],[SampleID]]</f>
        <v>van der Weijst2021_ODP959_</v>
      </c>
      <c r="D12022" t="s">
        <v>2580</v>
      </c>
      <c r="E12022" t="s">
        <v>784</v>
      </c>
      <c r="F12022">
        <v>44.05</v>
      </c>
      <c r="G12022">
        <v>46.78</v>
      </c>
      <c r="K12022" t="s">
        <v>38</v>
      </c>
      <c r="L12022">
        <v>3.63</v>
      </c>
      <c r="M12022">
        <v>-2.74</v>
      </c>
      <c r="N12022">
        <v>3.367428571</v>
      </c>
      <c r="O12022" t="s">
        <v>25</v>
      </c>
      <c r="P12022" t="s">
        <v>272</v>
      </c>
      <c r="T12022">
        <v>0</v>
      </c>
      <c r="U12022">
        <v>0.57587760799999999</v>
      </c>
      <c r="V12022" t="s">
        <v>5</v>
      </c>
      <c r="W12022" t="s">
        <v>6</v>
      </c>
      <c r="Y12022" t="s">
        <v>7</v>
      </c>
      <c r="AT12022">
        <v>0.339879985</v>
      </c>
      <c r="AU12022">
        <v>8.8900156999999994E-2</v>
      </c>
      <c r="AV12022">
        <v>7.4341969999999993E-2</v>
      </c>
      <c r="AW12022">
        <v>1.2916209999999999E-2</v>
      </c>
      <c r="AX12022">
        <v>0.45051034000000001</v>
      </c>
      <c r="AY12022">
        <v>3.3451336999999998E-2</v>
      </c>
      <c r="BA12022">
        <v>3.5423069000000001E-2</v>
      </c>
      <c r="BB12022">
        <v>0.26685804600000002</v>
      </c>
      <c r="BC12022" t="s">
        <v>2584</v>
      </c>
      <c r="BD12022">
        <v>2021</v>
      </c>
      <c r="BE12022" t="s">
        <v>2585</v>
      </c>
      <c r="BG12022" t="s">
        <v>36</v>
      </c>
      <c r="BN12022">
        <v>5.7142859999999018E-3</v>
      </c>
    </row>
    <row r="12023" spans="1:66" x14ac:dyDescent="0.25">
      <c r="A12023">
        <v>113261</v>
      </c>
      <c r="C12023" t="str">
        <f>Table2[[#This Row],[LeadAuthor]]&amp;Table2[[#This Row],[Year]]&amp;"_"&amp;Table2[[#This Row],[SiteName]]&amp;"_"&amp;Table2[[#This Row],[SampleID]]</f>
        <v>van der Weijst2021_ODP959_</v>
      </c>
      <c r="D12023" t="s">
        <v>2580</v>
      </c>
      <c r="E12023" t="s">
        <v>784</v>
      </c>
      <c r="F12023">
        <v>44.15</v>
      </c>
      <c r="G12023">
        <v>46.88</v>
      </c>
      <c r="K12023" t="s">
        <v>38</v>
      </c>
      <c r="L12023">
        <v>3.63</v>
      </c>
      <c r="M12023">
        <v>-2.74</v>
      </c>
      <c r="N12023">
        <v>3.3731428569999999</v>
      </c>
      <c r="O12023" t="s">
        <v>25</v>
      </c>
      <c r="P12023" t="s">
        <v>272</v>
      </c>
      <c r="T12023">
        <v>0</v>
      </c>
      <c r="U12023">
        <v>0.56463057699999997</v>
      </c>
      <c r="V12023" t="s">
        <v>5</v>
      </c>
      <c r="W12023" t="s">
        <v>6</v>
      </c>
      <c r="Y12023" t="s">
        <v>7</v>
      </c>
      <c r="AT12023">
        <v>0.36010529899999999</v>
      </c>
      <c r="AU12023">
        <v>8.3459220000000001E-2</v>
      </c>
      <c r="AV12023">
        <v>6.7170199999999999E-2</v>
      </c>
      <c r="AW12023">
        <v>1.2309753999999999E-2</v>
      </c>
      <c r="AX12023">
        <v>0.44819722400000001</v>
      </c>
      <c r="AY12023">
        <v>2.8758302999999999E-2</v>
      </c>
      <c r="BA12023">
        <v>5.1124993000000001E-2</v>
      </c>
      <c r="BB12023">
        <v>0.25463435400000001</v>
      </c>
      <c r="BC12023" t="s">
        <v>2584</v>
      </c>
      <c r="BD12023">
        <v>2021</v>
      </c>
      <c r="BE12023" t="s">
        <v>2585</v>
      </c>
      <c r="BG12023" t="s">
        <v>36</v>
      </c>
      <c r="BN12023">
        <v>5.7142859999999018E-3</v>
      </c>
    </row>
    <row r="12024" spans="1:66" x14ac:dyDescent="0.25">
      <c r="A12024">
        <v>113262</v>
      </c>
      <c r="C12024" t="str">
        <f>Table2[[#This Row],[LeadAuthor]]&amp;Table2[[#This Row],[Year]]&amp;"_"&amp;Table2[[#This Row],[SiteName]]&amp;"_"&amp;Table2[[#This Row],[SampleID]]</f>
        <v>van der Weijst2021_ODP959_</v>
      </c>
      <c r="D12024" t="s">
        <v>2580</v>
      </c>
      <c r="E12024" t="s">
        <v>784</v>
      </c>
      <c r="F12024">
        <v>44.25</v>
      </c>
      <c r="G12024">
        <v>46.98</v>
      </c>
      <c r="K12024" t="s">
        <v>38</v>
      </c>
      <c r="L12024">
        <v>3.63</v>
      </c>
      <c r="M12024">
        <v>-2.74</v>
      </c>
      <c r="N12024">
        <v>3.3788571429999998</v>
      </c>
      <c r="O12024" t="s">
        <v>25</v>
      </c>
      <c r="P12024" t="s">
        <v>272</v>
      </c>
      <c r="T12024">
        <v>0</v>
      </c>
      <c r="U12024">
        <v>0.55010789100000002</v>
      </c>
      <c r="V12024" t="s">
        <v>5</v>
      </c>
      <c r="W12024" t="s">
        <v>6</v>
      </c>
      <c r="Y12024" t="s">
        <v>7</v>
      </c>
      <c r="AT12024">
        <v>0.37185615100000002</v>
      </c>
      <c r="AU12024">
        <v>8.8740807000000005E-2</v>
      </c>
      <c r="AV12024">
        <v>6.6948118000000001E-2</v>
      </c>
      <c r="AW12024">
        <v>1.3853878E-2</v>
      </c>
      <c r="AX12024">
        <v>0.43089476399999999</v>
      </c>
      <c r="AY12024">
        <v>2.7706281999999999E-2</v>
      </c>
      <c r="BA12024">
        <v>7.2508118999999996E-2</v>
      </c>
      <c r="BB12024">
        <v>0.26991079200000001</v>
      </c>
      <c r="BC12024" t="s">
        <v>2584</v>
      </c>
      <c r="BD12024">
        <v>2021</v>
      </c>
      <c r="BE12024" t="s">
        <v>2585</v>
      </c>
      <c r="BG12024" t="s">
        <v>36</v>
      </c>
      <c r="BN12024">
        <v>8.3428570000001478E-3</v>
      </c>
    </row>
    <row r="12025" spans="1:66" x14ac:dyDescent="0.25">
      <c r="A12025">
        <v>113263</v>
      </c>
      <c r="C12025" t="str">
        <f>Table2[[#This Row],[LeadAuthor]]&amp;Table2[[#This Row],[Year]]&amp;"_"&amp;Table2[[#This Row],[SiteName]]&amp;"_"&amp;Table2[[#This Row],[SampleID]]</f>
        <v>van der Weijst2021_ODP959_</v>
      </c>
      <c r="D12025" t="s">
        <v>2580</v>
      </c>
      <c r="E12025" t="s">
        <v>784</v>
      </c>
      <c r="F12025">
        <v>44.35</v>
      </c>
      <c r="G12025">
        <v>47.08</v>
      </c>
      <c r="K12025" t="s">
        <v>38</v>
      </c>
      <c r="L12025">
        <v>3.63</v>
      </c>
      <c r="M12025">
        <v>-2.74</v>
      </c>
      <c r="N12025">
        <v>3.3872</v>
      </c>
      <c r="O12025" t="s">
        <v>25</v>
      </c>
      <c r="P12025" t="s">
        <v>272</v>
      </c>
      <c r="T12025">
        <v>0</v>
      </c>
      <c r="U12025">
        <v>0.54956886199999999</v>
      </c>
      <c r="V12025" t="s">
        <v>5</v>
      </c>
      <c r="W12025" t="s">
        <v>6</v>
      </c>
      <c r="Y12025" t="s">
        <v>7</v>
      </c>
      <c r="AT12025">
        <v>0.372385827</v>
      </c>
      <c r="AU12025">
        <v>9.1598434000000006E-2</v>
      </c>
      <c r="AV12025">
        <v>7.1467629000000005E-2</v>
      </c>
      <c r="AW12025">
        <v>1.2241683E-2</v>
      </c>
      <c r="AX12025">
        <v>0.424256931</v>
      </c>
      <c r="AY12025">
        <v>2.8049496E-2</v>
      </c>
      <c r="BA12025">
        <v>8.9073629000000001E-2</v>
      </c>
      <c r="BB12025">
        <v>0.27932407100000001</v>
      </c>
      <c r="BC12025" t="s">
        <v>2584</v>
      </c>
      <c r="BD12025">
        <v>2021</v>
      </c>
      <c r="BE12025" t="s">
        <v>2585</v>
      </c>
      <c r="BG12025" t="s">
        <v>36</v>
      </c>
      <c r="BN12025">
        <v>7.2000000000000952E-3</v>
      </c>
    </row>
    <row r="12026" spans="1:66" x14ac:dyDescent="0.25">
      <c r="A12026">
        <v>113264</v>
      </c>
      <c r="C12026" t="str">
        <f>Table2[[#This Row],[LeadAuthor]]&amp;Table2[[#This Row],[Year]]&amp;"_"&amp;Table2[[#This Row],[SiteName]]&amp;"_"&amp;Table2[[#This Row],[SampleID]]</f>
        <v>van der Weijst2021_ODP959_</v>
      </c>
      <c r="D12026" t="s">
        <v>2580</v>
      </c>
      <c r="E12026" t="s">
        <v>784</v>
      </c>
      <c r="F12026">
        <v>44.43</v>
      </c>
      <c r="G12026">
        <v>47.16</v>
      </c>
      <c r="K12026" t="s">
        <v>38</v>
      </c>
      <c r="L12026">
        <v>3.63</v>
      </c>
      <c r="M12026">
        <v>-2.74</v>
      </c>
      <c r="N12026">
        <v>3.3944000000000001</v>
      </c>
      <c r="O12026" t="s">
        <v>25</v>
      </c>
      <c r="P12026" t="s">
        <v>272</v>
      </c>
      <c r="T12026">
        <v>0</v>
      </c>
      <c r="U12026">
        <v>0.578448764</v>
      </c>
      <c r="V12026" t="s">
        <v>5</v>
      </c>
      <c r="W12026" t="s">
        <v>6</v>
      </c>
      <c r="Y12026" t="s">
        <v>7</v>
      </c>
      <c r="AT12026">
        <v>0.328832438</v>
      </c>
      <c r="AU12026">
        <v>7.8860070000000004E-2</v>
      </c>
      <c r="AV12026">
        <v>6.5487516999999995E-2</v>
      </c>
      <c r="AW12026">
        <v>1.0727883000000001E-2</v>
      </c>
      <c r="AX12026">
        <v>0.484096423</v>
      </c>
      <c r="AY12026">
        <v>3.1995668999999997E-2</v>
      </c>
      <c r="BA12026">
        <v>5.0910799999999999E-2</v>
      </c>
      <c r="BB12026">
        <v>0.231053285</v>
      </c>
      <c r="BC12026" t="s">
        <v>2584</v>
      </c>
      <c r="BD12026">
        <v>2021</v>
      </c>
      <c r="BE12026" t="s">
        <v>2585</v>
      </c>
      <c r="BG12026" t="s">
        <v>36</v>
      </c>
      <c r="BN12026">
        <v>1.0799999999999699E-2</v>
      </c>
    </row>
    <row r="12027" spans="1:66" x14ac:dyDescent="0.25">
      <c r="A12027">
        <v>113265</v>
      </c>
      <c r="C12027" t="str">
        <f>Table2[[#This Row],[LeadAuthor]]&amp;Table2[[#This Row],[Year]]&amp;"_"&amp;Table2[[#This Row],[SiteName]]&amp;"_"&amp;Table2[[#This Row],[SampleID]]</f>
        <v>van der Weijst2021_ODP959_</v>
      </c>
      <c r="D12027" t="s">
        <v>2580</v>
      </c>
      <c r="E12027" t="s">
        <v>784</v>
      </c>
      <c r="F12027">
        <v>44.55</v>
      </c>
      <c r="G12027">
        <v>47.28</v>
      </c>
      <c r="K12027" t="s">
        <v>38</v>
      </c>
      <c r="L12027">
        <v>3.63</v>
      </c>
      <c r="M12027">
        <v>-2.74</v>
      </c>
      <c r="N12027">
        <v>3.4051999999999998</v>
      </c>
      <c r="O12027" t="s">
        <v>25</v>
      </c>
      <c r="P12027" t="s">
        <v>272</v>
      </c>
      <c r="T12027">
        <v>0</v>
      </c>
      <c r="U12027">
        <v>0.57140322200000004</v>
      </c>
      <c r="V12027" t="s">
        <v>5</v>
      </c>
      <c r="W12027" t="s">
        <v>6</v>
      </c>
      <c r="Y12027" t="s">
        <v>7</v>
      </c>
      <c r="AT12027">
        <v>0.347268823</v>
      </c>
      <c r="AU12027">
        <v>8.6808088000000005E-2</v>
      </c>
      <c r="AV12027">
        <v>7.1783299999999994E-2</v>
      </c>
      <c r="AW12027">
        <v>1.1284752E-2</v>
      </c>
      <c r="AX12027">
        <v>0.450190953</v>
      </c>
      <c r="AY12027">
        <v>3.2664085000000002E-2</v>
      </c>
      <c r="BA12027">
        <v>3.8355874999999998E-2</v>
      </c>
      <c r="BB12027">
        <v>0.26025436699999999</v>
      </c>
      <c r="BC12027" t="s">
        <v>2584</v>
      </c>
      <c r="BD12027">
        <v>2021</v>
      </c>
      <c r="BE12027" t="s">
        <v>2585</v>
      </c>
      <c r="BG12027" t="s">
        <v>36</v>
      </c>
      <c r="BN12027">
        <v>9.0000000000003411E-3</v>
      </c>
    </row>
    <row r="12028" spans="1:66" x14ac:dyDescent="0.25">
      <c r="A12028">
        <v>113266</v>
      </c>
      <c r="C12028" t="str">
        <f>Table2[[#This Row],[LeadAuthor]]&amp;Table2[[#This Row],[Year]]&amp;"_"&amp;Table2[[#This Row],[SiteName]]&amp;"_"&amp;Table2[[#This Row],[SampleID]]</f>
        <v>van der Weijst2021_ODP959_</v>
      </c>
      <c r="D12028" t="s">
        <v>2580</v>
      </c>
      <c r="E12028" t="s">
        <v>784</v>
      </c>
      <c r="F12028">
        <v>44.65</v>
      </c>
      <c r="G12028">
        <v>47.38</v>
      </c>
      <c r="K12028" t="s">
        <v>38</v>
      </c>
      <c r="L12028">
        <v>3.63</v>
      </c>
      <c r="M12028">
        <v>-2.74</v>
      </c>
      <c r="N12028">
        <v>3.4142000000000001</v>
      </c>
      <c r="O12028" t="s">
        <v>25</v>
      </c>
      <c r="P12028" t="s">
        <v>272</v>
      </c>
      <c r="T12028">
        <v>0</v>
      </c>
      <c r="U12028">
        <v>0.60300649100000003</v>
      </c>
      <c r="V12028" t="s">
        <v>5</v>
      </c>
      <c r="W12028" t="s">
        <v>6</v>
      </c>
      <c r="Y12028" t="s">
        <v>7</v>
      </c>
      <c r="AT12028">
        <v>0.32497325300000002</v>
      </c>
      <c r="AU12028">
        <v>8.3327311000000001E-2</v>
      </c>
      <c r="AV12028">
        <v>7.6635498999999996E-2</v>
      </c>
      <c r="AW12028">
        <v>1.2661459E-2</v>
      </c>
      <c r="AX12028">
        <v>0.46513084399999999</v>
      </c>
      <c r="AY12028">
        <v>3.7271633999999998E-2</v>
      </c>
      <c r="BA12028">
        <v>4.8700275000000001E-2</v>
      </c>
      <c r="BB12028">
        <v>0.25572952500000001</v>
      </c>
      <c r="BC12028" t="s">
        <v>2584</v>
      </c>
      <c r="BD12028">
        <v>2021</v>
      </c>
      <c r="BE12028" t="s">
        <v>2585</v>
      </c>
      <c r="BG12028" t="s">
        <v>36</v>
      </c>
      <c r="BN12028">
        <v>8.999999999999897E-3</v>
      </c>
    </row>
    <row r="12029" spans="1:66" x14ac:dyDescent="0.25">
      <c r="A12029">
        <v>113267</v>
      </c>
      <c r="C12029" t="str">
        <f>Table2[[#This Row],[LeadAuthor]]&amp;Table2[[#This Row],[Year]]&amp;"_"&amp;Table2[[#This Row],[SiteName]]&amp;"_"&amp;Table2[[#This Row],[SampleID]]</f>
        <v>van der Weijst2021_ODP959_</v>
      </c>
      <c r="D12029" t="s">
        <v>2580</v>
      </c>
      <c r="E12029" t="s">
        <v>784</v>
      </c>
      <c r="F12029">
        <v>44.75</v>
      </c>
      <c r="G12029">
        <v>47.48</v>
      </c>
      <c r="K12029" t="s">
        <v>38</v>
      </c>
      <c r="L12029">
        <v>3.63</v>
      </c>
      <c r="M12029">
        <v>-2.74</v>
      </c>
      <c r="N12029">
        <v>3.4232</v>
      </c>
      <c r="O12029" t="s">
        <v>25</v>
      </c>
      <c r="P12029" t="s">
        <v>272</v>
      </c>
      <c r="T12029">
        <v>0</v>
      </c>
      <c r="U12029">
        <v>0.57362843200000002</v>
      </c>
      <c r="V12029" t="s">
        <v>5</v>
      </c>
      <c r="W12029" t="s">
        <v>6</v>
      </c>
      <c r="Y12029" t="s">
        <v>7</v>
      </c>
      <c r="AT12029">
        <v>0.36628090699999999</v>
      </c>
      <c r="AU12029">
        <v>7.9379036E-2</v>
      </c>
      <c r="AV12029">
        <v>6.6871739999999999E-2</v>
      </c>
      <c r="AW12029">
        <v>1.1480793E-2</v>
      </c>
      <c r="AX12029">
        <v>0.44754571300000001</v>
      </c>
      <c r="AY12029">
        <v>2.8441811000000001E-2</v>
      </c>
      <c r="BA12029">
        <v>8.9235716000000007E-2</v>
      </c>
      <c r="BB12029">
        <v>0.24889824399999999</v>
      </c>
      <c r="BC12029" t="s">
        <v>2584</v>
      </c>
      <c r="BD12029">
        <v>2021</v>
      </c>
      <c r="BE12029" t="s">
        <v>2585</v>
      </c>
      <c r="BG12029" t="s">
        <v>36</v>
      </c>
      <c r="BN12029">
        <v>5.7130430000000842E-3</v>
      </c>
    </row>
    <row r="12030" spans="1:66" x14ac:dyDescent="0.25">
      <c r="A12030">
        <v>113268</v>
      </c>
      <c r="C12030" t="str">
        <f>Table2[[#This Row],[LeadAuthor]]&amp;Table2[[#This Row],[Year]]&amp;"_"&amp;Table2[[#This Row],[SiteName]]&amp;"_"&amp;Table2[[#This Row],[SampleID]]</f>
        <v>van der Weijst2021_ODP959_</v>
      </c>
      <c r="D12030" t="s">
        <v>2580</v>
      </c>
      <c r="E12030" t="s">
        <v>784</v>
      </c>
      <c r="F12030">
        <v>44.83</v>
      </c>
      <c r="G12030">
        <v>47.56</v>
      </c>
      <c r="K12030" t="s">
        <v>38</v>
      </c>
      <c r="L12030">
        <v>3.63</v>
      </c>
      <c r="M12030">
        <v>-2.74</v>
      </c>
      <c r="N12030">
        <v>3.4289130430000001</v>
      </c>
      <c r="O12030" t="s">
        <v>25</v>
      </c>
      <c r="P12030" t="s">
        <v>272</v>
      </c>
      <c r="T12030">
        <v>0</v>
      </c>
      <c r="U12030">
        <v>0.57665703300000004</v>
      </c>
      <c r="V12030" t="s">
        <v>5</v>
      </c>
      <c r="W12030" t="s">
        <v>6</v>
      </c>
      <c r="Y12030" t="s">
        <v>7</v>
      </c>
      <c r="AT12030">
        <v>0.34712733800000001</v>
      </c>
      <c r="AU12030">
        <v>8.2942789000000003E-2</v>
      </c>
      <c r="AV12030">
        <v>7.0297281000000003E-2</v>
      </c>
      <c r="AW12030">
        <v>1.1776918000000001E-2</v>
      </c>
      <c r="AX12030">
        <v>0.45694927200000002</v>
      </c>
      <c r="AY12030">
        <v>3.0906401999999999E-2</v>
      </c>
      <c r="BA12030">
        <v>3.9693952999999997E-2</v>
      </c>
      <c r="BB12030">
        <v>0.25275524300000002</v>
      </c>
      <c r="BC12030" t="s">
        <v>2584</v>
      </c>
      <c r="BD12030">
        <v>2021</v>
      </c>
      <c r="BE12030" t="s">
        <v>2585</v>
      </c>
      <c r="BG12030" t="s">
        <v>36</v>
      </c>
      <c r="BN12030">
        <v>3.2608700000000823E-3</v>
      </c>
    </row>
    <row r="12031" spans="1:66" x14ac:dyDescent="0.25">
      <c r="A12031">
        <v>113269</v>
      </c>
      <c r="C12031" t="str">
        <f>Table2[[#This Row],[LeadAuthor]]&amp;Table2[[#This Row],[Year]]&amp;"_"&amp;Table2[[#This Row],[SiteName]]&amp;"_"&amp;Table2[[#This Row],[SampleID]]</f>
        <v>van der Weijst2021_ODP959_</v>
      </c>
      <c r="D12031" t="s">
        <v>2580</v>
      </c>
      <c r="E12031" t="s">
        <v>784</v>
      </c>
      <c r="F12031">
        <v>44.88</v>
      </c>
      <c r="G12031">
        <v>47.61</v>
      </c>
      <c r="K12031" t="s">
        <v>38</v>
      </c>
      <c r="L12031">
        <v>3.63</v>
      </c>
      <c r="M12031">
        <v>-2.74</v>
      </c>
      <c r="N12031">
        <v>3.4321739130000002</v>
      </c>
      <c r="O12031" t="s">
        <v>25</v>
      </c>
      <c r="P12031" t="s">
        <v>272</v>
      </c>
      <c r="T12031">
        <v>0</v>
      </c>
      <c r="U12031">
        <v>0.58631763299999995</v>
      </c>
      <c r="V12031" t="s">
        <v>5</v>
      </c>
      <c r="W12031" t="s">
        <v>6</v>
      </c>
      <c r="Y12031" t="s">
        <v>7</v>
      </c>
      <c r="AT12031">
        <v>0.33764102000000001</v>
      </c>
      <c r="AU12031">
        <v>7.5748866999999998E-2</v>
      </c>
      <c r="AV12031">
        <v>6.5281558000000003E-2</v>
      </c>
      <c r="AW12031">
        <v>1.1722952E-2</v>
      </c>
      <c r="AX12031">
        <v>0.47925021600000001</v>
      </c>
      <c r="AY12031">
        <v>3.0355387000000001E-2</v>
      </c>
      <c r="BA12031">
        <v>5.6900000000000001E-5</v>
      </c>
      <c r="BB12031">
        <v>0.23062022500000001</v>
      </c>
      <c r="BC12031" t="s">
        <v>2584</v>
      </c>
      <c r="BD12031">
        <v>2021</v>
      </c>
      <c r="BE12031" t="s">
        <v>2585</v>
      </c>
      <c r="BG12031" t="s">
        <v>36</v>
      </c>
      <c r="BN12031">
        <v>3.2608699999996382E-3</v>
      </c>
    </row>
    <row r="12032" spans="1:66" x14ac:dyDescent="0.25">
      <c r="A12032">
        <v>113270</v>
      </c>
      <c r="C12032" t="str">
        <f>Table2[[#This Row],[LeadAuthor]]&amp;Table2[[#This Row],[Year]]&amp;"_"&amp;Table2[[#This Row],[SiteName]]&amp;"_"&amp;Table2[[#This Row],[SampleID]]</f>
        <v>van der Weijst2021_ODP959_</v>
      </c>
      <c r="D12032" t="s">
        <v>2580</v>
      </c>
      <c r="E12032" t="s">
        <v>784</v>
      </c>
      <c r="F12032">
        <v>44.93</v>
      </c>
      <c r="G12032">
        <v>47.66</v>
      </c>
      <c r="K12032" t="s">
        <v>38</v>
      </c>
      <c r="L12032">
        <v>3.63</v>
      </c>
      <c r="M12032">
        <v>-2.74</v>
      </c>
      <c r="N12032">
        <v>3.4354347829999998</v>
      </c>
      <c r="O12032" t="s">
        <v>25</v>
      </c>
      <c r="P12032" t="s">
        <v>272</v>
      </c>
      <c r="T12032">
        <v>0</v>
      </c>
      <c r="U12032">
        <v>0.60806586900000004</v>
      </c>
      <c r="V12032" t="s">
        <v>5</v>
      </c>
      <c r="W12032" t="s">
        <v>6</v>
      </c>
      <c r="Y12032" t="s">
        <v>7</v>
      </c>
      <c r="AT12032">
        <v>0.31206911599999998</v>
      </c>
      <c r="AU12032">
        <v>7.9938829000000003E-2</v>
      </c>
      <c r="AV12032">
        <v>7.4370997999999994E-2</v>
      </c>
      <c r="AW12032">
        <v>1.1939224999999999E-2</v>
      </c>
      <c r="AX12032">
        <v>0.48397102800000003</v>
      </c>
      <c r="AY12032">
        <v>3.7710804000000001E-2</v>
      </c>
      <c r="BA12032">
        <v>1.886132E-3</v>
      </c>
      <c r="BB12032">
        <v>0.24166534200000001</v>
      </c>
      <c r="BC12032" t="s">
        <v>2584</v>
      </c>
      <c r="BD12032">
        <v>2021</v>
      </c>
      <c r="BE12032" t="s">
        <v>2585</v>
      </c>
      <c r="BG12032" t="s">
        <v>36</v>
      </c>
      <c r="BN12032">
        <v>3.2608689999999996E-3</v>
      </c>
    </row>
    <row r="12033" spans="1:66" x14ac:dyDescent="0.25">
      <c r="A12033">
        <v>113271</v>
      </c>
      <c r="C12033" t="str">
        <f>Table2[[#This Row],[LeadAuthor]]&amp;Table2[[#This Row],[Year]]&amp;"_"&amp;Table2[[#This Row],[SiteName]]&amp;"_"&amp;Table2[[#This Row],[SampleID]]</f>
        <v>van der Weijst2021_ODP959_</v>
      </c>
      <c r="D12033" t="s">
        <v>2580</v>
      </c>
      <c r="E12033" t="s">
        <v>784</v>
      </c>
      <c r="F12033">
        <v>44.98</v>
      </c>
      <c r="G12033">
        <v>47.71</v>
      </c>
      <c r="K12033" t="s">
        <v>38</v>
      </c>
      <c r="L12033">
        <v>3.63</v>
      </c>
      <c r="M12033">
        <v>-2.74</v>
      </c>
      <c r="N12033">
        <v>3.4386956519999998</v>
      </c>
      <c r="O12033" t="s">
        <v>25</v>
      </c>
      <c r="P12033" t="s">
        <v>272</v>
      </c>
      <c r="T12033">
        <v>0</v>
      </c>
      <c r="U12033">
        <v>0.62184249000000003</v>
      </c>
      <c r="V12033" t="s">
        <v>5</v>
      </c>
      <c r="W12033" t="s">
        <v>6</v>
      </c>
      <c r="Y12033" t="s">
        <v>7</v>
      </c>
      <c r="AT12033">
        <v>0.293424886</v>
      </c>
      <c r="AU12033">
        <v>7.5881655000000006E-2</v>
      </c>
      <c r="AV12033">
        <v>7.4191802000000001E-2</v>
      </c>
      <c r="AW12033">
        <v>1.1738320999999999E-2</v>
      </c>
      <c r="AX12033">
        <v>0.50591360799999996</v>
      </c>
      <c r="AY12033">
        <v>3.8849728E-2</v>
      </c>
      <c r="BA12033">
        <v>4.3547847000000001E-2</v>
      </c>
      <c r="BB12033">
        <v>0.22900860100000001</v>
      </c>
      <c r="BC12033" t="s">
        <v>2584</v>
      </c>
      <c r="BD12033">
        <v>2021</v>
      </c>
      <c r="BE12033" t="s">
        <v>2585</v>
      </c>
      <c r="BG12033" t="s">
        <v>36</v>
      </c>
      <c r="BN12033">
        <v>3.01863400000002E-3</v>
      </c>
    </row>
    <row r="12034" spans="1:66" x14ac:dyDescent="0.25">
      <c r="A12034">
        <v>113272</v>
      </c>
      <c r="C12034" t="str">
        <f>Table2[[#This Row],[LeadAuthor]]&amp;Table2[[#This Row],[Year]]&amp;"_"&amp;Table2[[#This Row],[SiteName]]&amp;"_"&amp;Table2[[#This Row],[SampleID]]</f>
        <v>van der Weijst2021_ODP959_</v>
      </c>
      <c r="D12034" t="s">
        <v>2580</v>
      </c>
      <c r="E12034" t="s">
        <v>784</v>
      </c>
      <c r="F12034">
        <v>45.03</v>
      </c>
      <c r="G12034">
        <v>47.76</v>
      </c>
      <c r="K12034" t="s">
        <v>38</v>
      </c>
      <c r="L12034">
        <v>3.63</v>
      </c>
      <c r="M12034">
        <v>-2.74</v>
      </c>
      <c r="N12034">
        <v>3.4417142859999998</v>
      </c>
      <c r="O12034" t="s">
        <v>25</v>
      </c>
      <c r="P12034" t="s">
        <v>272</v>
      </c>
      <c r="T12034">
        <v>0</v>
      </c>
      <c r="U12034">
        <v>0.61303461599999998</v>
      </c>
      <c r="V12034" t="s">
        <v>5</v>
      </c>
      <c r="W12034" t="s">
        <v>6</v>
      </c>
      <c r="Y12034" t="s">
        <v>7</v>
      </c>
      <c r="AT12034">
        <v>0.30568440000000002</v>
      </c>
      <c r="AU12034">
        <v>7.8508728E-2</v>
      </c>
      <c r="AV12034">
        <v>7.4429502999999994E-2</v>
      </c>
      <c r="AW12034">
        <v>1.2221673000000001E-2</v>
      </c>
      <c r="AX12034">
        <v>0.49143252300000001</v>
      </c>
      <c r="AY12034">
        <v>3.7723172999999999E-2</v>
      </c>
      <c r="BA12034">
        <v>1.499821E-2</v>
      </c>
      <c r="BB12034">
        <v>0.23787439599999999</v>
      </c>
      <c r="BC12034" t="s">
        <v>2584</v>
      </c>
      <c r="BD12034">
        <v>2021</v>
      </c>
      <c r="BE12034" t="s">
        <v>2585</v>
      </c>
      <c r="BG12034" t="s">
        <v>36</v>
      </c>
      <c r="BN12034">
        <v>4.5714280000002105E-3</v>
      </c>
    </row>
    <row r="12035" spans="1:66" x14ac:dyDescent="0.25">
      <c r="A12035">
        <v>113273</v>
      </c>
      <c r="C12035" t="str">
        <f>Table2[[#This Row],[LeadAuthor]]&amp;Table2[[#This Row],[Year]]&amp;"_"&amp;Table2[[#This Row],[SiteName]]&amp;"_"&amp;Table2[[#This Row],[SampleID]]</f>
        <v>van der Weijst2021_ODP959_</v>
      </c>
      <c r="D12035" t="s">
        <v>2580</v>
      </c>
      <c r="E12035" t="s">
        <v>784</v>
      </c>
      <c r="F12035">
        <v>45.11</v>
      </c>
      <c r="G12035">
        <v>47.84</v>
      </c>
      <c r="K12035" t="s">
        <v>38</v>
      </c>
      <c r="L12035">
        <v>3.63</v>
      </c>
      <c r="M12035">
        <v>-2.74</v>
      </c>
      <c r="N12035">
        <v>3.4462857140000001</v>
      </c>
      <c r="O12035" t="s">
        <v>25</v>
      </c>
      <c r="P12035" t="s">
        <v>272</v>
      </c>
      <c r="T12035">
        <v>0</v>
      </c>
      <c r="U12035">
        <v>0.61732607299999998</v>
      </c>
      <c r="V12035" t="s">
        <v>5</v>
      </c>
      <c r="W12035" t="s">
        <v>6</v>
      </c>
      <c r="Y12035" t="s">
        <v>7</v>
      </c>
      <c r="AT12035">
        <v>0.28862331800000002</v>
      </c>
      <c r="AU12035">
        <v>7.0273656000000004E-2</v>
      </c>
      <c r="AV12035">
        <v>6.5470234000000002E-2</v>
      </c>
      <c r="AW12035">
        <v>1.0696921999999999E-2</v>
      </c>
      <c r="AX12035">
        <v>0.52773820699999996</v>
      </c>
      <c r="AY12035">
        <v>3.7197662999999999E-2</v>
      </c>
      <c r="BA12035">
        <v>0.11316573000000001</v>
      </c>
      <c r="BB12035">
        <v>0.20585551299999999</v>
      </c>
      <c r="BC12035" t="s">
        <v>2584</v>
      </c>
      <c r="BD12035">
        <v>2021</v>
      </c>
      <c r="BE12035" t="s">
        <v>2585</v>
      </c>
      <c r="BG12035" t="s">
        <v>36</v>
      </c>
      <c r="BN12035">
        <v>2.4000000000000021E-2</v>
      </c>
    </row>
    <row r="12036" spans="1:66" x14ac:dyDescent="0.25">
      <c r="A12036">
        <v>113274</v>
      </c>
      <c r="C12036" t="str">
        <f>Table2[[#This Row],[LeadAuthor]]&amp;Table2[[#This Row],[Year]]&amp;"_"&amp;Table2[[#This Row],[SiteName]]&amp;"_"&amp;Table2[[#This Row],[SampleID]]</f>
        <v>van der Weijst2021_ODP959_</v>
      </c>
      <c r="D12036" t="s">
        <v>2580</v>
      </c>
      <c r="E12036" t="s">
        <v>784</v>
      </c>
      <c r="F12036">
        <v>45.53</v>
      </c>
      <c r="G12036">
        <v>48.26</v>
      </c>
      <c r="K12036" t="s">
        <v>38</v>
      </c>
      <c r="L12036">
        <v>3.63</v>
      </c>
      <c r="M12036">
        <v>-2.74</v>
      </c>
      <c r="N12036">
        <v>3.4702857140000001</v>
      </c>
      <c r="O12036" t="s">
        <v>25</v>
      </c>
      <c r="P12036" t="s">
        <v>272</v>
      </c>
      <c r="T12036">
        <v>0</v>
      </c>
      <c r="U12036">
        <v>0.58087282699999998</v>
      </c>
      <c r="V12036" t="s">
        <v>5</v>
      </c>
      <c r="W12036" t="s">
        <v>6</v>
      </c>
      <c r="Y12036" t="s">
        <v>7</v>
      </c>
      <c r="AT12036">
        <v>0.335585833</v>
      </c>
      <c r="AU12036">
        <v>7.9122911000000004E-2</v>
      </c>
      <c r="AV12036">
        <v>6.6417610000000002E-2</v>
      </c>
      <c r="AW12036">
        <v>1.1649903E-2</v>
      </c>
      <c r="AX12036">
        <v>0.47563396899999999</v>
      </c>
      <c r="AY12036">
        <v>3.1589774000000001E-2</v>
      </c>
      <c r="BA12036">
        <v>1.2862927999999999E-2</v>
      </c>
      <c r="BB12036">
        <v>0.23658499699999999</v>
      </c>
      <c r="BC12036" t="s">
        <v>2584</v>
      </c>
      <c r="BD12036">
        <v>2021</v>
      </c>
      <c r="BE12036" t="s">
        <v>2585</v>
      </c>
      <c r="BG12036" t="s">
        <v>36</v>
      </c>
      <c r="BN12036">
        <v>2.5814015999999995E-2</v>
      </c>
    </row>
    <row r="12037" spans="1:66" x14ac:dyDescent="0.25">
      <c r="A12037">
        <v>113275</v>
      </c>
      <c r="C12037" t="str">
        <f>Table2[[#This Row],[LeadAuthor]]&amp;Table2[[#This Row],[Year]]&amp;"_"&amp;Table2[[#This Row],[SiteName]]&amp;"_"&amp;Table2[[#This Row],[SampleID]]</f>
        <v>van der Weijst2021_ODP959_</v>
      </c>
      <c r="D12037" t="s">
        <v>2580</v>
      </c>
      <c r="E12037" t="s">
        <v>784</v>
      </c>
      <c r="F12037">
        <v>46.03</v>
      </c>
      <c r="G12037">
        <v>48.76</v>
      </c>
      <c r="K12037" t="s">
        <v>38</v>
      </c>
      <c r="L12037">
        <v>3.63</v>
      </c>
      <c r="M12037">
        <v>-2.74</v>
      </c>
      <c r="N12037">
        <v>3.4960997300000001</v>
      </c>
      <c r="O12037" t="s">
        <v>25</v>
      </c>
      <c r="P12037" t="s">
        <v>272</v>
      </c>
      <c r="T12037">
        <v>0</v>
      </c>
      <c r="U12037">
        <v>0.61517341800000003</v>
      </c>
      <c r="V12037" t="s">
        <v>5</v>
      </c>
      <c r="W12037" t="s">
        <v>6</v>
      </c>
      <c r="Y12037" t="s">
        <v>7</v>
      </c>
      <c r="AT12037">
        <v>0.30475497600000001</v>
      </c>
      <c r="AU12037">
        <v>7.5664714999999994E-2</v>
      </c>
      <c r="AV12037">
        <v>7.1020195999999994E-2</v>
      </c>
      <c r="AW12037">
        <v>1.2639111E-2</v>
      </c>
      <c r="AX12037">
        <v>0.49862473400000001</v>
      </c>
      <c r="AY12037">
        <v>3.7296269999999999E-2</v>
      </c>
      <c r="BA12037">
        <v>2.6574714999999999E-2</v>
      </c>
      <c r="BB12037">
        <v>0.22916240399999999</v>
      </c>
      <c r="BC12037" t="s">
        <v>2584</v>
      </c>
      <c r="BD12037">
        <v>2021</v>
      </c>
      <c r="BE12037" t="s">
        <v>2585</v>
      </c>
      <c r="BG12037" t="s">
        <v>36</v>
      </c>
      <c r="BN12037">
        <v>0.33223989300000012</v>
      </c>
    </row>
    <row r="12038" spans="1:66" x14ac:dyDescent="0.25">
      <c r="A12038">
        <v>113276</v>
      </c>
      <c r="C12038" t="str">
        <f>Table2[[#This Row],[LeadAuthor]]&amp;Table2[[#This Row],[Year]]&amp;"_"&amp;Table2[[#This Row],[SiteName]]&amp;"_"&amp;Table2[[#This Row],[SampleID]]</f>
        <v>van der Weijst2021_ODP959_</v>
      </c>
      <c r="D12038" t="s">
        <v>2580</v>
      </c>
      <c r="E12038" t="s">
        <v>784</v>
      </c>
      <c r="F12038">
        <v>50.49</v>
      </c>
      <c r="G12038">
        <v>55.57</v>
      </c>
      <c r="K12038" t="s">
        <v>38</v>
      </c>
      <c r="L12038">
        <v>3.63</v>
      </c>
      <c r="M12038">
        <v>-2.74</v>
      </c>
      <c r="N12038">
        <v>3.8283396230000002</v>
      </c>
      <c r="O12038" t="s">
        <v>25</v>
      </c>
      <c r="P12038" t="s">
        <v>273</v>
      </c>
      <c r="T12038">
        <v>0</v>
      </c>
      <c r="U12038">
        <v>0.60698827</v>
      </c>
      <c r="V12038" t="s">
        <v>5</v>
      </c>
      <c r="W12038" t="s">
        <v>6</v>
      </c>
      <c r="Y12038" t="s">
        <v>7</v>
      </c>
      <c r="AT12038">
        <v>0.308888361</v>
      </c>
      <c r="AU12038">
        <v>7.3497694000000002E-2</v>
      </c>
      <c r="AV12038">
        <v>6.7121784000000004E-2</v>
      </c>
      <c r="AW12038">
        <v>1.0989439E-2</v>
      </c>
      <c r="AX12038">
        <v>0.504100188</v>
      </c>
      <c r="AY12038">
        <v>3.5402533999999999E-2</v>
      </c>
      <c r="BA12038">
        <v>5.2898031999999998E-2</v>
      </c>
      <c r="BB12038">
        <v>0.219369648</v>
      </c>
      <c r="BC12038" t="s">
        <v>2584</v>
      </c>
      <c r="BD12038">
        <v>2021</v>
      </c>
      <c r="BE12038" t="s">
        <v>2585</v>
      </c>
      <c r="BG12038" t="s">
        <v>36</v>
      </c>
      <c r="BN12038">
        <v>0.11963723699999962</v>
      </c>
    </row>
    <row r="12039" spans="1:66" x14ac:dyDescent="0.25">
      <c r="A12039">
        <v>113277</v>
      </c>
      <c r="C12039" t="str">
        <f>Table2[[#This Row],[LeadAuthor]]&amp;Table2[[#This Row],[Year]]&amp;"_"&amp;Table2[[#This Row],[SiteName]]&amp;"_"&amp;Table2[[#This Row],[SampleID]]</f>
        <v>van der Weijst2021_ODP959_</v>
      </c>
      <c r="D12039" t="s">
        <v>2580</v>
      </c>
      <c r="E12039" t="s">
        <v>784</v>
      </c>
      <c r="F12039">
        <v>53.62</v>
      </c>
      <c r="G12039">
        <v>58.59</v>
      </c>
      <c r="K12039" t="s">
        <v>38</v>
      </c>
      <c r="L12039">
        <v>3.63</v>
      </c>
      <c r="M12039">
        <v>-2.74</v>
      </c>
      <c r="N12039">
        <v>3.9479768599999998</v>
      </c>
      <c r="O12039" t="s">
        <v>25</v>
      </c>
      <c r="P12039" t="s">
        <v>273</v>
      </c>
      <c r="T12039">
        <v>0</v>
      </c>
      <c r="U12039">
        <v>0.61528335899999997</v>
      </c>
      <c r="V12039" t="s">
        <v>5</v>
      </c>
      <c r="W12039" t="s">
        <v>6</v>
      </c>
      <c r="Y12039" t="s">
        <v>7</v>
      </c>
      <c r="AT12039">
        <v>0.30595078199999998</v>
      </c>
      <c r="AU12039">
        <v>7.3933666999999995E-2</v>
      </c>
      <c r="AV12039">
        <v>6.8268245000000005E-2</v>
      </c>
      <c r="AW12039">
        <v>1.1482396000000001E-2</v>
      </c>
      <c r="AX12039">
        <v>0.501872278</v>
      </c>
      <c r="AY12039">
        <v>3.8492631999999999E-2</v>
      </c>
      <c r="BA12039">
        <v>3.3280782000000002E-2</v>
      </c>
      <c r="BB12039">
        <v>0.22143142499999999</v>
      </c>
      <c r="BC12039" t="s">
        <v>2584</v>
      </c>
      <c r="BD12039">
        <v>2021</v>
      </c>
      <c r="BE12039" t="s">
        <v>2585</v>
      </c>
      <c r="BG12039" t="s">
        <v>36</v>
      </c>
      <c r="BN12039">
        <v>5.7629752000000423E-2</v>
      </c>
    </row>
    <row r="12040" spans="1:66" x14ac:dyDescent="0.25">
      <c r="A12040">
        <v>113278</v>
      </c>
      <c r="C12040" t="str">
        <f>Table2[[#This Row],[LeadAuthor]]&amp;Table2[[#This Row],[Year]]&amp;"_"&amp;Table2[[#This Row],[SiteName]]&amp;"_"&amp;Table2[[#This Row],[SampleID]]</f>
        <v>van der Weijst2021_ODP959_</v>
      </c>
      <c r="D12040" t="s">
        <v>2580</v>
      </c>
      <c r="E12040" t="s">
        <v>784</v>
      </c>
      <c r="F12040">
        <v>55.11</v>
      </c>
      <c r="G12040">
        <v>60.08</v>
      </c>
      <c r="K12040" t="s">
        <v>38</v>
      </c>
      <c r="L12040">
        <v>3.63</v>
      </c>
      <c r="M12040">
        <v>-2.74</v>
      </c>
      <c r="N12040">
        <v>4.0056066120000002</v>
      </c>
      <c r="O12040" t="s">
        <v>25</v>
      </c>
      <c r="P12040" t="s">
        <v>273</v>
      </c>
      <c r="T12040">
        <v>0</v>
      </c>
      <c r="U12040">
        <v>0.62648210900000001</v>
      </c>
      <c r="V12040" t="s">
        <v>5</v>
      </c>
      <c r="W12040" t="s">
        <v>6</v>
      </c>
      <c r="Y12040" t="s">
        <v>7</v>
      </c>
      <c r="AT12040">
        <v>0.29578295500000001</v>
      </c>
      <c r="AU12040">
        <v>7.6069169000000006E-2</v>
      </c>
      <c r="AV12040">
        <v>7.6725604000000003E-2</v>
      </c>
      <c r="AW12040">
        <v>1.1674818999999999E-2</v>
      </c>
      <c r="AX12040">
        <v>0.50056102000000002</v>
      </c>
      <c r="AY12040">
        <v>3.9186433E-2</v>
      </c>
      <c r="BA12040">
        <v>1.2892824000000001E-2</v>
      </c>
      <c r="BB12040">
        <v>0.23354957700000001</v>
      </c>
      <c r="BC12040" t="s">
        <v>2584</v>
      </c>
      <c r="BD12040">
        <v>2021</v>
      </c>
      <c r="BE12040" t="s">
        <v>2585</v>
      </c>
      <c r="BG12040" t="s">
        <v>36</v>
      </c>
      <c r="BN12040">
        <v>6.4978511999999711E-2</v>
      </c>
    </row>
    <row r="12041" spans="1:66" x14ac:dyDescent="0.25">
      <c r="A12041">
        <v>113279</v>
      </c>
      <c r="C12041" t="str">
        <f>Table2[[#This Row],[LeadAuthor]]&amp;Table2[[#This Row],[Year]]&amp;"_"&amp;Table2[[#This Row],[SiteName]]&amp;"_"&amp;Table2[[#This Row],[SampleID]]</f>
        <v>van der Weijst2021_ODP959_</v>
      </c>
      <c r="D12041" t="s">
        <v>2580</v>
      </c>
      <c r="E12041" t="s">
        <v>784</v>
      </c>
      <c r="F12041">
        <v>56.79</v>
      </c>
      <c r="G12041">
        <v>61.76</v>
      </c>
      <c r="K12041" t="s">
        <v>38</v>
      </c>
      <c r="L12041">
        <v>3.63</v>
      </c>
      <c r="M12041">
        <v>-2.74</v>
      </c>
      <c r="N12041">
        <v>4.0705851239999999</v>
      </c>
      <c r="O12041" t="s">
        <v>25</v>
      </c>
      <c r="P12041" t="s">
        <v>273</v>
      </c>
      <c r="T12041">
        <v>0</v>
      </c>
      <c r="U12041">
        <v>0.60122599899999996</v>
      </c>
      <c r="V12041" t="s">
        <v>5</v>
      </c>
      <c r="W12041" t="s">
        <v>6</v>
      </c>
      <c r="Y12041" t="s">
        <v>7</v>
      </c>
      <c r="AT12041">
        <v>0.32351583099999998</v>
      </c>
      <c r="AU12041">
        <v>7.5462712000000001E-2</v>
      </c>
      <c r="AV12041">
        <v>6.6532046999999997E-2</v>
      </c>
      <c r="AW12041">
        <v>1.0571476999999999E-2</v>
      </c>
      <c r="AX12041">
        <v>0.48724737800000001</v>
      </c>
      <c r="AY12041">
        <v>3.6670554000000001E-2</v>
      </c>
      <c r="BA12041">
        <v>8.7676179999999996E-3</v>
      </c>
      <c r="BB12041">
        <v>0.225528169</v>
      </c>
      <c r="BC12041" t="s">
        <v>2584</v>
      </c>
      <c r="BD12041">
        <v>2021</v>
      </c>
      <c r="BE12041" t="s">
        <v>2585</v>
      </c>
      <c r="BG12041" t="s">
        <v>36</v>
      </c>
      <c r="BN12041">
        <v>4.4234670999999892E-2</v>
      </c>
    </row>
    <row r="12042" spans="1:66" x14ac:dyDescent="0.25">
      <c r="A12042">
        <v>113280</v>
      </c>
      <c r="C12042" t="str">
        <f>Table2[[#This Row],[LeadAuthor]]&amp;Table2[[#This Row],[Year]]&amp;"_"&amp;Table2[[#This Row],[SiteName]]&amp;"_"&amp;Table2[[#This Row],[SampleID]]</f>
        <v>van der Weijst2021_ODP959_</v>
      </c>
      <c r="D12042" t="s">
        <v>2580</v>
      </c>
      <c r="E12042" t="s">
        <v>784</v>
      </c>
      <c r="F12042">
        <v>57.91</v>
      </c>
      <c r="G12042">
        <v>62.79</v>
      </c>
      <c r="K12042" t="s">
        <v>38</v>
      </c>
      <c r="L12042">
        <v>3.63</v>
      </c>
      <c r="M12042">
        <v>-2.74</v>
      </c>
      <c r="N12042">
        <v>4.1148197949999998</v>
      </c>
      <c r="O12042" t="s">
        <v>25</v>
      </c>
      <c r="P12042" t="s">
        <v>273</v>
      </c>
      <c r="T12042">
        <v>0</v>
      </c>
      <c r="U12042">
        <v>0.60298914100000001</v>
      </c>
      <c r="V12042" t="s">
        <v>5</v>
      </c>
      <c r="W12042" t="s">
        <v>6</v>
      </c>
      <c r="Y12042" t="s">
        <v>7</v>
      </c>
      <c r="AT12042">
        <v>0.31396302700000001</v>
      </c>
      <c r="AU12042">
        <v>7.4887702E-2</v>
      </c>
      <c r="AV12042">
        <v>6.6945537999999999E-2</v>
      </c>
      <c r="AW12042">
        <v>1.2639020000000001E-2</v>
      </c>
      <c r="AX12042">
        <v>0.49740812299999998</v>
      </c>
      <c r="AY12042">
        <v>3.4156590000000001E-2</v>
      </c>
      <c r="BA12042">
        <v>4.0117926999999998E-2</v>
      </c>
      <c r="BB12042">
        <v>0.22516608599999999</v>
      </c>
      <c r="BC12042" t="s">
        <v>2584</v>
      </c>
      <c r="BD12042">
        <v>2021</v>
      </c>
      <c r="BE12042" t="s">
        <v>2585</v>
      </c>
      <c r="BG12042" t="s">
        <v>36</v>
      </c>
      <c r="BN12042">
        <v>2.5734470999999814E-2</v>
      </c>
    </row>
    <row r="12043" spans="1:66" x14ac:dyDescent="0.25">
      <c r="A12043">
        <v>113281</v>
      </c>
      <c r="C12043" t="str">
        <f>Table2[[#This Row],[LeadAuthor]]&amp;Table2[[#This Row],[Year]]&amp;"_"&amp;Table2[[#This Row],[SiteName]]&amp;"_"&amp;Table2[[#This Row],[SampleID]]</f>
        <v>van der Weijst2021_ODP959_</v>
      </c>
      <c r="D12043" t="s">
        <v>2580</v>
      </c>
      <c r="E12043" t="s">
        <v>784</v>
      </c>
      <c r="F12043">
        <v>58.81</v>
      </c>
      <c r="G12043">
        <v>63.38</v>
      </c>
      <c r="K12043" t="s">
        <v>38</v>
      </c>
      <c r="L12043">
        <v>3.63</v>
      </c>
      <c r="M12043">
        <v>-2.74</v>
      </c>
      <c r="N12043">
        <v>4.1405542659999997</v>
      </c>
      <c r="O12043" t="s">
        <v>25</v>
      </c>
      <c r="P12043" t="s">
        <v>273</v>
      </c>
      <c r="T12043">
        <v>0</v>
      </c>
      <c r="U12043">
        <v>0.61178265399999998</v>
      </c>
      <c r="V12043" t="s">
        <v>5</v>
      </c>
      <c r="W12043" t="s">
        <v>6</v>
      </c>
      <c r="Y12043" t="s">
        <v>7</v>
      </c>
      <c r="AT12043">
        <v>0.30536847499999997</v>
      </c>
      <c r="AU12043">
        <v>7.2447812E-2</v>
      </c>
      <c r="AV12043">
        <v>6.7496536999999995E-2</v>
      </c>
      <c r="AW12043">
        <v>1.2142030999999999E-2</v>
      </c>
      <c r="AX12043">
        <v>0.50801489700000002</v>
      </c>
      <c r="AY12043">
        <v>3.4530248999999999E-2</v>
      </c>
      <c r="BA12043">
        <v>5.2517189999999998E-2</v>
      </c>
      <c r="BB12043">
        <v>0.21894540300000001</v>
      </c>
      <c r="BC12043" t="s">
        <v>2584</v>
      </c>
      <c r="BD12043">
        <v>2021</v>
      </c>
      <c r="BE12043" t="s">
        <v>2585</v>
      </c>
      <c r="BG12043" t="s">
        <v>36</v>
      </c>
      <c r="BN12043">
        <v>0.21983344700000007</v>
      </c>
    </row>
    <row r="12044" spans="1:66" x14ac:dyDescent="0.25">
      <c r="A12044">
        <v>113282</v>
      </c>
      <c r="C12044" t="str">
        <f>Table2[[#This Row],[LeadAuthor]]&amp;Table2[[#This Row],[Year]]&amp;"_"&amp;Table2[[#This Row],[SiteName]]&amp;"_"&amp;Table2[[#This Row],[SampleID]]</f>
        <v>van der Weijst2021_ODP959_</v>
      </c>
      <c r="D12044" t="s">
        <v>2580</v>
      </c>
      <c r="E12044" t="s">
        <v>784</v>
      </c>
      <c r="F12044">
        <v>59.97</v>
      </c>
      <c r="G12044">
        <v>68.42</v>
      </c>
      <c r="K12044" t="s">
        <v>38</v>
      </c>
      <c r="L12044">
        <v>3.63</v>
      </c>
      <c r="M12044">
        <v>-2.74</v>
      </c>
      <c r="N12044">
        <v>4.3603877129999997</v>
      </c>
      <c r="O12044" t="s">
        <v>25</v>
      </c>
      <c r="P12044" t="s">
        <v>273</v>
      </c>
      <c r="T12044">
        <v>0</v>
      </c>
      <c r="U12044">
        <v>0.61164756399999998</v>
      </c>
      <c r="V12044" t="s">
        <v>5</v>
      </c>
      <c r="W12044" t="s">
        <v>6</v>
      </c>
      <c r="Y12044" t="s">
        <v>7</v>
      </c>
      <c r="AT12044">
        <v>0.30747959600000002</v>
      </c>
      <c r="AU12044">
        <v>7.0246541999999995E-2</v>
      </c>
      <c r="AV12044">
        <v>6.4187940999999998E-2</v>
      </c>
      <c r="AW12044">
        <v>1.1010555999999999E-2</v>
      </c>
      <c r="AX12044">
        <v>0.51163692000000005</v>
      </c>
      <c r="AY12044">
        <v>3.5438445999999998E-2</v>
      </c>
      <c r="BA12044">
        <v>5.8869871999999997E-2</v>
      </c>
      <c r="BB12044">
        <v>0.21002274800000001</v>
      </c>
      <c r="BC12044" t="s">
        <v>2584</v>
      </c>
      <c r="BD12044">
        <v>2021</v>
      </c>
      <c r="BE12044" t="s">
        <v>2585</v>
      </c>
      <c r="BG12044" t="s">
        <v>36</v>
      </c>
      <c r="BN12044">
        <v>3.1404778000000633E-2</v>
      </c>
    </row>
    <row r="12045" spans="1:66" x14ac:dyDescent="0.25">
      <c r="A12045">
        <v>113283</v>
      </c>
      <c r="C12045" t="str">
        <f>Table2[[#This Row],[LeadAuthor]]&amp;Table2[[#This Row],[Year]]&amp;"_"&amp;Table2[[#This Row],[SiteName]]&amp;"_"&amp;Table2[[#This Row],[SampleID]]</f>
        <v>van der Weijst2021_ODP959_</v>
      </c>
      <c r="D12045" t="s">
        <v>2580</v>
      </c>
      <c r="E12045" t="s">
        <v>784</v>
      </c>
      <c r="F12045">
        <v>61.01</v>
      </c>
      <c r="G12045">
        <v>69.14</v>
      </c>
      <c r="K12045" t="s">
        <v>38</v>
      </c>
      <c r="L12045">
        <v>3.63</v>
      </c>
      <c r="M12045">
        <v>-2.74</v>
      </c>
      <c r="N12045">
        <v>4.3917924910000004</v>
      </c>
      <c r="O12045" t="s">
        <v>25</v>
      </c>
      <c r="P12045" t="s">
        <v>273</v>
      </c>
      <c r="T12045">
        <v>0</v>
      </c>
      <c r="U12045">
        <v>0.62294062699999997</v>
      </c>
      <c r="V12045" t="s">
        <v>5</v>
      </c>
      <c r="W12045" t="s">
        <v>6</v>
      </c>
      <c r="Y12045" t="s">
        <v>7</v>
      </c>
      <c r="AT12045">
        <v>0.29859566900000001</v>
      </c>
      <c r="AU12045">
        <v>7.1113386000000001E-2</v>
      </c>
      <c r="AV12045">
        <v>6.8573964000000001E-2</v>
      </c>
      <c r="AW12045">
        <v>1.1761772E-2</v>
      </c>
      <c r="AX12045">
        <v>0.51280436100000004</v>
      </c>
      <c r="AY12045">
        <v>3.7150848E-2</v>
      </c>
      <c r="BA12045">
        <v>4.4689066E-2</v>
      </c>
      <c r="BB12045">
        <v>0.21592270799999999</v>
      </c>
      <c r="BC12045" t="s">
        <v>2584</v>
      </c>
      <c r="BD12045">
        <v>2021</v>
      </c>
      <c r="BE12045" t="s">
        <v>2585</v>
      </c>
      <c r="BG12045" t="s">
        <v>36</v>
      </c>
      <c r="BN12045">
        <v>4.0564505999999945E-2</v>
      </c>
    </row>
    <row r="12046" spans="1:66" x14ac:dyDescent="0.25">
      <c r="A12046">
        <v>113284</v>
      </c>
      <c r="C12046" t="str">
        <f>Table2[[#This Row],[LeadAuthor]]&amp;Table2[[#This Row],[Year]]&amp;"_"&amp;Table2[[#This Row],[SiteName]]&amp;"_"&amp;Table2[[#This Row],[SampleID]]</f>
        <v>van der Weijst2021_ODP959_</v>
      </c>
      <c r="D12046" t="s">
        <v>2580</v>
      </c>
      <c r="E12046" t="s">
        <v>784</v>
      </c>
      <c r="F12046">
        <v>62.01</v>
      </c>
      <c r="G12046">
        <v>70.069999999999993</v>
      </c>
      <c r="K12046" t="s">
        <v>38</v>
      </c>
      <c r="L12046">
        <v>3.63</v>
      </c>
      <c r="M12046">
        <v>-2.74</v>
      </c>
      <c r="N12046">
        <v>4.4323569970000003</v>
      </c>
      <c r="O12046" t="s">
        <v>25</v>
      </c>
      <c r="P12046" t="s">
        <v>273</v>
      </c>
      <c r="T12046">
        <v>0</v>
      </c>
      <c r="U12046">
        <v>0.60041871899999999</v>
      </c>
      <c r="V12046" t="s">
        <v>5</v>
      </c>
      <c r="W12046" t="s">
        <v>6</v>
      </c>
      <c r="Y12046" t="s">
        <v>7</v>
      </c>
      <c r="AT12046">
        <v>0.312076778</v>
      </c>
      <c r="AU12046">
        <v>7.5482913999999998E-2</v>
      </c>
      <c r="AV12046">
        <v>6.9327282000000004E-2</v>
      </c>
      <c r="AW12046">
        <v>1.0952428E-2</v>
      </c>
      <c r="AX12046">
        <v>0.499018191</v>
      </c>
      <c r="AY12046">
        <v>3.3142406999999999E-2</v>
      </c>
      <c r="BA12046">
        <v>5.1090809000000001E-2</v>
      </c>
      <c r="BB12046">
        <v>0.22642443100000001</v>
      </c>
      <c r="BC12046" t="s">
        <v>2584</v>
      </c>
      <c r="BD12046">
        <v>2021</v>
      </c>
      <c r="BE12046" t="s">
        <v>2585</v>
      </c>
      <c r="BG12046" t="s">
        <v>36</v>
      </c>
      <c r="BN12046">
        <v>4.5580546000000055E-2</v>
      </c>
    </row>
    <row r="12047" spans="1:66" x14ac:dyDescent="0.25">
      <c r="A12047">
        <v>113285</v>
      </c>
      <c r="C12047" t="str">
        <f>Table2[[#This Row],[LeadAuthor]]&amp;Table2[[#This Row],[Year]]&amp;"_"&amp;Table2[[#This Row],[SiteName]]&amp;"_"&amp;Table2[[#This Row],[SampleID]]</f>
        <v>van der Weijst2021_ODP959_</v>
      </c>
      <c r="D12047" t="s">
        <v>2580</v>
      </c>
      <c r="E12047" t="s">
        <v>784</v>
      </c>
      <c r="F12047">
        <v>63.05</v>
      </c>
      <c r="G12047">
        <v>71.114999999999995</v>
      </c>
      <c r="K12047" t="s">
        <v>38</v>
      </c>
      <c r="L12047">
        <v>3.63</v>
      </c>
      <c r="M12047">
        <v>-2.74</v>
      </c>
      <c r="N12047">
        <v>4.4779375430000004</v>
      </c>
      <c r="O12047" t="s">
        <v>25</v>
      </c>
      <c r="P12047" t="s">
        <v>273</v>
      </c>
      <c r="T12047">
        <v>0</v>
      </c>
      <c r="U12047">
        <v>0.60793101800000005</v>
      </c>
      <c r="V12047" t="s">
        <v>5</v>
      </c>
      <c r="W12047" t="s">
        <v>6</v>
      </c>
      <c r="Y12047" t="s">
        <v>7</v>
      </c>
      <c r="AT12047">
        <v>0.32467316299999999</v>
      </c>
      <c r="AU12047">
        <v>7.5591298000000001E-2</v>
      </c>
      <c r="AV12047">
        <v>6.7796537000000004E-2</v>
      </c>
      <c r="AW12047">
        <v>1.2155525E-2</v>
      </c>
      <c r="AX12047">
        <v>0.48252581999999999</v>
      </c>
      <c r="AY12047">
        <v>3.7257657E-2</v>
      </c>
      <c r="BA12047">
        <v>2.2114271000000001E-2</v>
      </c>
      <c r="BB12047">
        <v>0.23032308400000001</v>
      </c>
      <c r="BC12047" t="s">
        <v>2584</v>
      </c>
      <c r="BD12047">
        <v>2021</v>
      </c>
      <c r="BE12047" t="s">
        <v>2585</v>
      </c>
      <c r="BG12047" t="s">
        <v>36</v>
      </c>
      <c r="BN12047">
        <v>5.0814674999999809E-2</v>
      </c>
    </row>
    <row r="12048" spans="1:66" x14ac:dyDescent="0.25">
      <c r="A12048">
        <v>113286</v>
      </c>
      <c r="C12048" t="str">
        <f>Table2[[#This Row],[LeadAuthor]]&amp;Table2[[#This Row],[Year]]&amp;"_"&amp;Table2[[#This Row],[SiteName]]&amp;"_"&amp;Table2[[#This Row],[SampleID]]</f>
        <v>van der Weijst2021_ODP959_</v>
      </c>
      <c r="D12048" t="s">
        <v>2580</v>
      </c>
      <c r="E12048" t="s">
        <v>784</v>
      </c>
      <c r="F12048">
        <v>64.010000000000005</v>
      </c>
      <c r="G12048">
        <v>72.28</v>
      </c>
      <c r="K12048" t="s">
        <v>38</v>
      </c>
      <c r="L12048">
        <v>3.63</v>
      </c>
      <c r="M12048">
        <v>-2.74</v>
      </c>
      <c r="N12048">
        <v>4.5287522180000002</v>
      </c>
      <c r="O12048" t="s">
        <v>25</v>
      </c>
      <c r="P12048" t="s">
        <v>273</v>
      </c>
      <c r="T12048">
        <v>0</v>
      </c>
      <c r="U12048">
        <v>0.639643929</v>
      </c>
      <c r="V12048" t="s">
        <v>5</v>
      </c>
      <c r="W12048" t="s">
        <v>6</v>
      </c>
      <c r="Y12048" t="s">
        <v>7</v>
      </c>
      <c r="AT12048">
        <v>0.27991460200000001</v>
      </c>
      <c r="AU12048">
        <v>7.3294522000000001E-2</v>
      </c>
      <c r="AV12048">
        <v>7.5736927999999995E-2</v>
      </c>
      <c r="AW12048">
        <v>1.1295994E-2</v>
      </c>
      <c r="AX12048">
        <v>0.51669067700000004</v>
      </c>
      <c r="AY12048">
        <v>4.3067276000000002E-2</v>
      </c>
      <c r="BA12048">
        <v>4.1854738000000002E-2</v>
      </c>
      <c r="BB12048">
        <v>0.22265059800000001</v>
      </c>
      <c r="BC12048" t="s">
        <v>2584</v>
      </c>
      <c r="BD12048">
        <v>2021</v>
      </c>
      <c r="BE12048" t="s">
        <v>2585</v>
      </c>
      <c r="BG12048" t="s">
        <v>36</v>
      </c>
      <c r="BN12048">
        <v>1.2212970000000212E-2</v>
      </c>
    </row>
    <row r="12049" spans="1:66" x14ac:dyDescent="0.25">
      <c r="A12049">
        <v>113287</v>
      </c>
      <c r="C12049" t="str">
        <f>Table2[[#This Row],[LeadAuthor]]&amp;Table2[[#This Row],[Year]]&amp;"_"&amp;Table2[[#This Row],[SiteName]]&amp;"_"&amp;Table2[[#This Row],[SampleID]]</f>
        <v>van der Weijst2021_ODP959_</v>
      </c>
      <c r="D12049" t="s">
        <v>2580</v>
      </c>
      <c r="E12049" t="s">
        <v>784</v>
      </c>
      <c r="F12049">
        <v>64.61</v>
      </c>
      <c r="G12049">
        <v>72.56</v>
      </c>
      <c r="K12049" t="s">
        <v>38</v>
      </c>
      <c r="L12049">
        <v>3.63</v>
      </c>
      <c r="M12049">
        <v>-2.74</v>
      </c>
      <c r="N12049">
        <v>4.5409651880000004</v>
      </c>
      <c r="O12049" t="s">
        <v>25</v>
      </c>
      <c r="P12049" t="s">
        <v>273</v>
      </c>
      <c r="T12049">
        <v>0</v>
      </c>
      <c r="U12049">
        <v>0.621723319</v>
      </c>
      <c r="V12049" t="s">
        <v>5</v>
      </c>
      <c r="W12049" t="s">
        <v>6</v>
      </c>
      <c r="Y12049" t="s">
        <v>7</v>
      </c>
      <c r="AT12049">
        <v>0.30531633800000002</v>
      </c>
      <c r="AU12049">
        <v>7.0330080000000003E-2</v>
      </c>
      <c r="AV12049">
        <v>6.6617284999999998E-2</v>
      </c>
      <c r="AW12049">
        <v>1.0781914E-2</v>
      </c>
      <c r="AX12049">
        <v>0.50876133700000004</v>
      </c>
      <c r="AY12049">
        <v>3.8193046000000001E-2</v>
      </c>
      <c r="BA12049">
        <v>2.9142458E-2</v>
      </c>
      <c r="BB12049">
        <v>0.21265690800000001</v>
      </c>
      <c r="BC12049" t="s">
        <v>2584</v>
      </c>
      <c r="BD12049">
        <v>2021</v>
      </c>
      <c r="BE12049" t="s">
        <v>2585</v>
      </c>
      <c r="BG12049" t="s">
        <v>36</v>
      </c>
      <c r="BN12049">
        <v>1.4393855999999872E-2</v>
      </c>
    </row>
    <row r="12050" spans="1:66" x14ac:dyDescent="0.25">
      <c r="A12050">
        <v>113288</v>
      </c>
      <c r="C12050" t="str">
        <f>Table2[[#This Row],[LeadAuthor]]&amp;Table2[[#This Row],[Year]]&amp;"_"&amp;Table2[[#This Row],[SiteName]]&amp;"_"&amp;Table2[[#This Row],[SampleID]]</f>
        <v>van der Weijst2021_ODP959_</v>
      </c>
      <c r="D12050" t="s">
        <v>2580</v>
      </c>
      <c r="E12050" t="s">
        <v>784</v>
      </c>
      <c r="F12050">
        <v>65.209999999999994</v>
      </c>
      <c r="G12050">
        <v>72.89</v>
      </c>
      <c r="K12050" t="s">
        <v>38</v>
      </c>
      <c r="L12050">
        <v>3.63</v>
      </c>
      <c r="M12050">
        <v>-2.74</v>
      </c>
      <c r="N12050">
        <v>4.5553590440000002</v>
      </c>
      <c r="O12050" t="s">
        <v>25</v>
      </c>
      <c r="P12050" t="s">
        <v>273</v>
      </c>
      <c r="T12050">
        <v>0</v>
      </c>
      <c r="U12050">
        <v>0.59872215200000001</v>
      </c>
      <c r="V12050" t="s">
        <v>5</v>
      </c>
      <c r="W12050" t="s">
        <v>6</v>
      </c>
      <c r="Y12050" t="s">
        <v>7</v>
      </c>
      <c r="AT12050">
        <v>0.33111660199999998</v>
      </c>
      <c r="AU12050">
        <v>7.1631476999999999E-2</v>
      </c>
      <c r="AV12050">
        <v>6.3926869999999997E-2</v>
      </c>
      <c r="AW12050">
        <v>1.1240984000000001E-2</v>
      </c>
      <c r="AX12050">
        <v>0.49037497299999999</v>
      </c>
      <c r="AY12050">
        <v>3.1709095E-2</v>
      </c>
      <c r="BA12050">
        <v>2.446021E-3</v>
      </c>
      <c r="BB12050">
        <v>0.21946923900000001</v>
      </c>
      <c r="BC12050" t="s">
        <v>2584</v>
      </c>
      <c r="BD12050">
        <v>2021</v>
      </c>
      <c r="BE12050" t="s">
        <v>2585</v>
      </c>
      <c r="BG12050" t="s">
        <v>36</v>
      </c>
      <c r="BN12050">
        <v>4.3617747999999956E-2</v>
      </c>
    </row>
    <row r="12051" spans="1:66" x14ac:dyDescent="0.25">
      <c r="A12051">
        <v>113289</v>
      </c>
      <c r="C12051" t="str">
        <f>Table2[[#This Row],[LeadAuthor]]&amp;Table2[[#This Row],[Year]]&amp;"_"&amp;Table2[[#This Row],[SiteName]]&amp;"_"&amp;Table2[[#This Row],[SampleID]]</f>
        <v>van der Weijst2021_ODP959_</v>
      </c>
      <c r="D12051" t="s">
        <v>2580</v>
      </c>
      <c r="E12051" t="s">
        <v>784</v>
      </c>
      <c r="F12051">
        <v>66.260000000000005</v>
      </c>
      <c r="G12051">
        <v>73.89</v>
      </c>
      <c r="K12051" t="s">
        <v>38</v>
      </c>
      <c r="L12051">
        <v>3.63</v>
      </c>
      <c r="M12051">
        <v>-2.74</v>
      </c>
      <c r="N12051">
        <v>4.5989767920000002</v>
      </c>
      <c r="O12051" t="s">
        <v>25</v>
      </c>
      <c r="P12051" t="s">
        <v>273</v>
      </c>
      <c r="T12051">
        <v>0</v>
      </c>
      <c r="U12051">
        <v>0.62399696500000001</v>
      </c>
      <c r="V12051" t="s">
        <v>5</v>
      </c>
      <c r="W12051" t="s">
        <v>6</v>
      </c>
      <c r="Y12051" t="s">
        <v>7</v>
      </c>
      <c r="AT12051">
        <v>0.30466256000000003</v>
      </c>
      <c r="AU12051">
        <v>6.8932849000000004E-2</v>
      </c>
      <c r="AV12051">
        <v>6.5681077000000004E-2</v>
      </c>
      <c r="AW12051">
        <v>1.0752038E-2</v>
      </c>
      <c r="AX12051">
        <v>0.51200687600000006</v>
      </c>
      <c r="AY12051">
        <v>3.7964601000000001E-2</v>
      </c>
      <c r="BA12051">
        <v>3.0198940000000001E-2</v>
      </c>
      <c r="BB12051">
        <v>0.20905815699999999</v>
      </c>
      <c r="BC12051" t="s">
        <v>2584</v>
      </c>
      <c r="BD12051">
        <v>2021</v>
      </c>
      <c r="BE12051" t="s">
        <v>2585</v>
      </c>
      <c r="BG12051" t="s">
        <v>36</v>
      </c>
      <c r="BN12051">
        <v>4.7543345000000237E-2</v>
      </c>
    </row>
    <row r="12052" spans="1:66" x14ac:dyDescent="0.25">
      <c r="A12052">
        <v>113290</v>
      </c>
      <c r="C12052" t="str">
        <f>Table2[[#This Row],[LeadAuthor]]&amp;Table2[[#This Row],[Year]]&amp;"_"&amp;Table2[[#This Row],[SiteName]]&amp;"_"&amp;Table2[[#This Row],[SampleID]]</f>
        <v>van der Weijst2021_ODP959_</v>
      </c>
      <c r="D12052" t="s">
        <v>2580</v>
      </c>
      <c r="E12052" t="s">
        <v>784</v>
      </c>
      <c r="F12052">
        <v>67.41</v>
      </c>
      <c r="G12052">
        <v>74.98</v>
      </c>
      <c r="K12052" t="s">
        <v>38</v>
      </c>
      <c r="L12052">
        <v>3.63</v>
      </c>
      <c r="M12052">
        <v>-2.74</v>
      </c>
      <c r="N12052">
        <v>4.6465201370000004</v>
      </c>
      <c r="O12052" t="s">
        <v>25</v>
      </c>
      <c r="P12052" t="s">
        <v>273</v>
      </c>
      <c r="T12052">
        <v>0</v>
      </c>
      <c r="U12052">
        <v>0.62327074000000005</v>
      </c>
      <c r="V12052" t="s">
        <v>5</v>
      </c>
      <c r="W12052" t="s">
        <v>6</v>
      </c>
      <c r="Y12052" t="s">
        <v>7</v>
      </c>
      <c r="AT12052">
        <v>0.30817423700000002</v>
      </c>
      <c r="AU12052">
        <v>7.2141525999999997E-2</v>
      </c>
      <c r="AV12052">
        <v>6.8992478999999995E-2</v>
      </c>
      <c r="AW12052">
        <v>1.1961214E-2</v>
      </c>
      <c r="AX12052">
        <v>0.50033140899999995</v>
      </c>
      <c r="AY12052">
        <v>3.8399134000000001E-2</v>
      </c>
      <c r="BA12052">
        <v>1.142271E-3</v>
      </c>
      <c r="BB12052">
        <v>0.22129158500000001</v>
      </c>
      <c r="BC12052" t="s">
        <v>2584</v>
      </c>
      <c r="BD12052">
        <v>2021</v>
      </c>
      <c r="BE12052" t="s">
        <v>2585</v>
      </c>
      <c r="BG12052" t="s">
        <v>36</v>
      </c>
      <c r="BN12052">
        <v>5.9320135999999302E-2</v>
      </c>
    </row>
    <row r="12053" spans="1:66" x14ac:dyDescent="0.25">
      <c r="A12053">
        <v>113291</v>
      </c>
      <c r="C12053" t="str">
        <f>Table2[[#This Row],[LeadAuthor]]&amp;Table2[[#This Row],[Year]]&amp;"_"&amp;Table2[[#This Row],[SiteName]]&amp;"_"&amp;Table2[[#This Row],[SampleID]]</f>
        <v>van der Weijst2021_ODP959_</v>
      </c>
      <c r="D12053" t="s">
        <v>2580</v>
      </c>
      <c r="E12053" t="s">
        <v>784</v>
      </c>
      <c r="F12053">
        <v>68.510000000000005</v>
      </c>
      <c r="G12053">
        <v>76.34</v>
      </c>
      <c r="K12053" t="s">
        <v>38</v>
      </c>
      <c r="L12053">
        <v>3.63</v>
      </c>
      <c r="M12053">
        <v>-2.74</v>
      </c>
      <c r="N12053">
        <v>4.7058402729999997</v>
      </c>
      <c r="O12053" t="s">
        <v>25</v>
      </c>
      <c r="P12053" t="s">
        <v>273</v>
      </c>
      <c r="T12053">
        <v>0</v>
      </c>
      <c r="U12053">
        <v>0.60349441800000003</v>
      </c>
      <c r="V12053" t="s">
        <v>5</v>
      </c>
      <c r="W12053" t="s">
        <v>6</v>
      </c>
      <c r="Y12053" t="s">
        <v>7</v>
      </c>
      <c r="AT12053">
        <v>0.32970546299999998</v>
      </c>
      <c r="AU12053">
        <v>7.0142713999999995E-2</v>
      </c>
      <c r="AV12053">
        <v>6.189339E-2</v>
      </c>
      <c r="AW12053">
        <v>1.1044317E-2</v>
      </c>
      <c r="AX12053">
        <v>0.49339232599999999</v>
      </c>
      <c r="AY12053">
        <v>3.3821790999999997E-2</v>
      </c>
      <c r="BA12053">
        <v>1.447308E-3</v>
      </c>
      <c r="BB12053">
        <v>0.213459028</v>
      </c>
      <c r="BC12053" t="s">
        <v>2584</v>
      </c>
      <c r="BD12053">
        <v>2021</v>
      </c>
      <c r="BE12053" t="s">
        <v>2585</v>
      </c>
      <c r="BG12053" t="s">
        <v>36</v>
      </c>
      <c r="BN12053">
        <v>0.13816544099999994</v>
      </c>
    </row>
    <row r="12054" spans="1:66" x14ac:dyDescent="0.25">
      <c r="A12054">
        <v>113292</v>
      </c>
      <c r="C12054" t="str">
        <f>Table2[[#This Row],[LeadAuthor]]&amp;Table2[[#This Row],[Year]]&amp;"_"&amp;Table2[[#This Row],[SiteName]]&amp;"_"&amp;Table2[[#This Row],[SampleID]]</f>
        <v>van der Weijst2021_ODP959_</v>
      </c>
      <c r="D12054" t="s">
        <v>2580</v>
      </c>
      <c r="E12054" t="s">
        <v>784</v>
      </c>
      <c r="F12054">
        <v>69.53</v>
      </c>
      <c r="G12054">
        <v>79.87</v>
      </c>
      <c r="K12054" t="s">
        <v>38</v>
      </c>
      <c r="L12054">
        <v>3.63</v>
      </c>
      <c r="M12054">
        <v>-2.74</v>
      </c>
      <c r="N12054">
        <v>4.8440057139999997</v>
      </c>
      <c r="O12054" t="s">
        <v>25</v>
      </c>
      <c r="P12054" t="s">
        <v>273</v>
      </c>
      <c r="T12054">
        <v>0</v>
      </c>
      <c r="U12054">
        <v>0.59803240199999996</v>
      </c>
      <c r="V12054" t="s">
        <v>5</v>
      </c>
      <c r="W12054" t="s">
        <v>6</v>
      </c>
      <c r="Y12054" t="s">
        <v>7</v>
      </c>
      <c r="AT12054">
        <v>0.33589598799999998</v>
      </c>
      <c r="AU12054">
        <v>7.4677300000000002E-2</v>
      </c>
      <c r="AV12054">
        <v>6.4437865999999996E-2</v>
      </c>
      <c r="AW12054">
        <v>1.1006079E-2</v>
      </c>
      <c r="AX12054">
        <v>0.47832460999999998</v>
      </c>
      <c r="AY12054">
        <v>3.5658158000000002E-2</v>
      </c>
      <c r="BA12054">
        <v>2.4386655E-2</v>
      </c>
      <c r="BB12054">
        <v>0.226050802</v>
      </c>
      <c r="BC12054" t="s">
        <v>2584</v>
      </c>
      <c r="BD12054">
        <v>2021</v>
      </c>
      <c r="BE12054" t="s">
        <v>2585</v>
      </c>
      <c r="BG12054" t="s">
        <v>36</v>
      </c>
      <c r="BN12054">
        <v>5.9366658000000072E-2</v>
      </c>
    </row>
    <row r="12055" spans="1:66" x14ac:dyDescent="0.25">
      <c r="A12055">
        <v>113293</v>
      </c>
      <c r="C12055" t="str">
        <f>Table2[[#This Row],[LeadAuthor]]&amp;Table2[[#This Row],[Year]]&amp;"_"&amp;Table2[[#This Row],[SiteName]]&amp;"_"&amp;Table2[[#This Row],[SampleID]]</f>
        <v>van der Weijst2021_ODP959_</v>
      </c>
      <c r="D12055" t="s">
        <v>2580</v>
      </c>
      <c r="E12055" t="s">
        <v>784</v>
      </c>
      <c r="F12055">
        <v>70.510000000000005</v>
      </c>
      <c r="G12055">
        <v>80.849999999999994</v>
      </c>
      <c r="K12055" t="s">
        <v>38</v>
      </c>
      <c r="L12055">
        <v>3.63</v>
      </c>
      <c r="M12055">
        <v>-2.74</v>
      </c>
      <c r="N12055">
        <v>4.9033723719999998</v>
      </c>
      <c r="O12055" t="s">
        <v>25</v>
      </c>
      <c r="P12055" t="s">
        <v>273</v>
      </c>
      <c r="T12055">
        <v>0</v>
      </c>
      <c r="U12055">
        <v>0.560313493</v>
      </c>
      <c r="V12055" t="s">
        <v>5</v>
      </c>
      <c r="W12055" t="s">
        <v>6</v>
      </c>
      <c r="Y12055" t="s">
        <v>7</v>
      </c>
      <c r="AT12055">
        <v>0.36454006900000002</v>
      </c>
      <c r="AU12055">
        <v>7.9081374999999995E-2</v>
      </c>
      <c r="AV12055">
        <v>6.2862451999999999E-2</v>
      </c>
      <c r="AW12055">
        <v>1.0404455999999999E-2</v>
      </c>
      <c r="AX12055">
        <v>0.455601386</v>
      </c>
      <c r="AY12055">
        <v>2.7510261000000001E-2</v>
      </c>
      <c r="BA12055">
        <v>3.2410393000000003E-2</v>
      </c>
      <c r="BB12055">
        <v>0.23974490900000001</v>
      </c>
      <c r="BC12055" t="s">
        <v>2584</v>
      </c>
      <c r="BD12055">
        <v>2021</v>
      </c>
      <c r="BE12055" t="s">
        <v>2585</v>
      </c>
      <c r="BG12055" t="s">
        <v>36</v>
      </c>
      <c r="BN12055">
        <v>3.9279280000000583E-2</v>
      </c>
    </row>
    <row r="12056" spans="1:66" x14ac:dyDescent="0.25">
      <c r="A12056">
        <v>113294</v>
      </c>
      <c r="C12056" t="str">
        <f>Table2[[#This Row],[LeadAuthor]]&amp;Table2[[#This Row],[Year]]&amp;"_"&amp;Table2[[#This Row],[SiteName]]&amp;"_"&amp;Table2[[#This Row],[SampleID]]</f>
        <v>van der Weijst2021_ODP959_</v>
      </c>
      <c r="D12056" t="s">
        <v>2580</v>
      </c>
      <c r="E12056" t="s">
        <v>784</v>
      </c>
      <c r="F12056">
        <v>71.11</v>
      </c>
      <c r="G12056">
        <v>81.45</v>
      </c>
      <c r="K12056" t="s">
        <v>38</v>
      </c>
      <c r="L12056">
        <v>3.63</v>
      </c>
      <c r="M12056">
        <v>-2.74</v>
      </c>
      <c r="N12056">
        <v>4.9426516520000003</v>
      </c>
      <c r="O12056" t="s">
        <v>25</v>
      </c>
      <c r="P12056" t="s">
        <v>273</v>
      </c>
      <c r="T12056">
        <v>0</v>
      </c>
      <c r="U12056">
        <v>0.61556200699999997</v>
      </c>
      <c r="V12056" t="s">
        <v>5</v>
      </c>
      <c r="W12056" t="s">
        <v>6</v>
      </c>
      <c r="Y12056" t="s">
        <v>7</v>
      </c>
      <c r="AT12056">
        <v>0.31284656999999999</v>
      </c>
      <c r="AU12056">
        <v>7.3632188000000001E-2</v>
      </c>
      <c r="AV12056">
        <v>6.7795807999999999E-2</v>
      </c>
      <c r="AW12056">
        <v>1.0627948E-2</v>
      </c>
      <c r="AX12056">
        <v>0.49562140199999999</v>
      </c>
      <c r="AY12056">
        <v>3.9476085000000001E-2</v>
      </c>
      <c r="BA12056">
        <v>7.4772759999999997E-3</v>
      </c>
      <c r="BB12056">
        <v>0.22128383099999999</v>
      </c>
      <c r="BC12056" t="s">
        <v>2584</v>
      </c>
      <c r="BD12056">
        <v>2021</v>
      </c>
      <c r="BE12056" t="s">
        <v>2585</v>
      </c>
      <c r="BG12056" t="s">
        <v>36</v>
      </c>
      <c r="BN12056">
        <v>3.9279278999999612E-2</v>
      </c>
    </row>
    <row r="12057" spans="1:66" x14ac:dyDescent="0.25">
      <c r="A12057">
        <v>113295</v>
      </c>
      <c r="C12057" t="str">
        <f>Table2[[#This Row],[LeadAuthor]]&amp;Table2[[#This Row],[Year]]&amp;"_"&amp;Table2[[#This Row],[SiteName]]&amp;"_"&amp;Table2[[#This Row],[SampleID]]</f>
        <v>van der Weijst2021_ODP959_</v>
      </c>
      <c r="D12057" t="s">
        <v>2580</v>
      </c>
      <c r="E12057" t="s">
        <v>784</v>
      </c>
      <c r="F12057">
        <v>71.709999999999994</v>
      </c>
      <c r="G12057">
        <v>82.05</v>
      </c>
      <c r="K12057" t="s">
        <v>38</v>
      </c>
      <c r="L12057">
        <v>3.63</v>
      </c>
      <c r="M12057">
        <v>-2.74</v>
      </c>
      <c r="N12057">
        <v>4.981930931</v>
      </c>
      <c r="O12057" t="s">
        <v>25</v>
      </c>
      <c r="P12057" t="s">
        <v>273</v>
      </c>
      <c r="T12057">
        <v>0</v>
      </c>
      <c r="U12057">
        <v>0.62016742300000005</v>
      </c>
      <c r="V12057" t="s">
        <v>5</v>
      </c>
      <c r="W12057" t="s">
        <v>6</v>
      </c>
      <c r="Y12057" t="s">
        <v>7</v>
      </c>
      <c r="AT12057">
        <v>0.30051314800000001</v>
      </c>
      <c r="AU12057">
        <v>7.3220590000000002E-2</v>
      </c>
      <c r="AV12057">
        <v>6.9763555000000005E-2</v>
      </c>
      <c r="AW12057">
        <v>1.0399759E-2</v>
      </c>
      <c r="AX12057">
        <v>0.50671615599999997</v>
      </c>
      <c r="AY12057">
        <v>3.9386791999999997E-2</v>
      </c>
      <c r="BA12057">
        <v>3.8990345000000003E-2</v>
      </c>
      <c r="BB12057">
        <v>0.21928061099999999</v>
      </c>
      <c r="BC12057" t="s">
        <v>2584</v>
      </c>
      <c r="BD12057">
        <v>2021</v>
      </c>
      <c r="BE12057" t="s">
        <v>2585</v>
      </c>
      <c r="BG12057" t="s">
        <v>36</v>
      </c>
      <c r="BN12057">
        <v>3.2732733000000458E-2</v>
      </c>
    </row>
    <row r="12058" spans="1:66" x14ac:dyDescent="0.25">
      <c r="A12058">
        <v>113296</v>
      </c>
      <c r="C12058" t="str">
        <f>Table2[[#This Row],[LeadAuthor]]&amp;Table2[[#This Row],[Year]]&amp;"_"&amp;Table2[[#This Row],[SiteName]]&amp;"_"&amp;Table2[[#This Row],[SampleID]]</f>
        <v>van der Weijst2021_ODP959_</v>
      </c>
      <c r="D12058" t="s">
        <v>2580</v>
      </c>
      <c r="E12058" t="s">
        <v>784</v>
      </c>
      <c r="F12058">
        <v>72.209999999999994</v>
      </c>
      <c r="G12058">
        <v>82.55</v>
      </c>
      <c r="K12058" t="s">
        <v>38</v>
      </c>
      <c r="L12058">
        <v>3.63</v>
      </c>
      <c r="M12058">
        <v>-2.74</v>
      </c>
      <c r="N12058">
        <v>5.0146636640000004</v>
      </c>
      <c r="O12058" t="s">
        <v>25</v>
      </c>
      <c r="P12058" t="s">
        <v>273</v>
      </c>
      <c r="T12058">
        <v>0</v>
      </c>
      <c r="U12058">
        <v>0.62482428599999995</v>
      </c>
      <c r="V12058" t="s">
        <v>5</v>
      </c>
      <c r="W12058" t="s">
        <v>6</v>
      </c>
      <c r="Y12058" t="s">
        <v>7</v>
      </c>
      <c r="AT12058">
        <v>0.29458310700000001</v>
      </c>
      <c r="AU12058">
        <v>7.2100215999999995E-2</v>
      </c>
      <c r="AV12058">
        <v>6.8929198999999997E-2</v>
      </c>
      <c r="AW12058">
        <v>1.02994E-2</v>
      </c>
      <c r="AX12058">
        <v>0.51323969999999997</v>
      </c>
      <c r="AY12058">
        <v>4.0848377999999998E-2</v>
      </c>
      <c r="BA12058">
        <v>5.2177937000000001E-2</v>
      </c>
      <c r="BB12058">
        <v>0.21452394499999999</v>
      </c>
      <c r="BC12058" t="s">
        <v>2584</v>
      </c>
      <c r="BD12058">
        <v>2021</v>
      </c>
      <c r="BE12058" t="s">
        <v>2585</v>
      </c>
      <c r="BG12058" t="s">
        <v>36</v>
      </c>
      <c r="BN12058">
        <v>2.8804803999999962E-2</v>
      </c>
    </row>
    <row r="12059" spans="1:66" x14ac:dyDescent="0.25">
      <c r="A12059">
        <v>113297</v>
      </c>
      <c r="C12059" t="str">
        <f>Table2[[#This Row],[LeadAuthor]]&amp;Table2[[#This Row],[Year]]&amp;"_"&amp;Table2[[#This Row],[SiteName]]&amp;"_"&amp;Table2[[#This Row],[SampleID]]</f>
        <v>van der Weijst2021_ODP959_</v>
      </c>
      <c r="D12059" t="s">
        <v>2580</v>
      </c>
      <c r="E12059" t="s">
        <v>784</v>
      </c>
      <c r="F12059">
        <v>72.650000000000006</v>
      </c>
      <c r="G12059">
        <v>82.99</v>
      </c>
      <c r="K12059" t="s">
        <v>38</v>
      </c>
      <c r="L12059">
        <v>3.63</v>
      </c>
      <c r="M12059">
        <v>-2.74</v>
      </c>
      <c r="N12059">
        <v>5.0434684680000004</v>
      </c>
      <c r="O12059" t="s">
        <v>25</v>
      </c>
      <c r="P12059" t="s">
        <v>273</v>
      </c>
      <c r="T12059">
        <v>0</v>
      </c>
      <c r="U12059">
        <v>0.63592828800000001</v>
      </c>
      <c r="V12059" t="s">
        <v>5</v>
      </c>
      <c r="W12059" t="s">
        <v>6</v>
      </c>
      <c r="Y12059" t="s">
        <v>7</v>
      </c>
      <c r="AT12059">
        <v>0.29197648199999998</v>
      </c>
      <c r="AU12059">
        <v>6.8908524999999998E-2</v>
      </c>
      <c r="AV12059">
        <v>6.8780255999999998E-2</v>
      </c>
      <c r="AW12059">
        <v>9.6521339999999997E-3</v>
      </c>
      <c r="AX12059">
        <v>0.51875167200000005</v>
      </c>
      <c r="AY12059">
        <v>4.1930930999999998E-2</v>
      </c>
      <c r="BA12059">
        <v>3.5196739999999997E-2</v>
      </c>
      <c r="BB12059">
        <v>0.20810172499999999</v>
      </c>
      <c r="BC12059" t="s">
        <v>2584</v>
      </c>
      <c r="BD12059">
        <v>2021</v>
      </c>
      <c r="BE12059" t="s">
        <v>2585</v>
      </c>
      <c r="BG12059" t="s">
        <v>36</v>
      </c>
      <c r="BN12059">
        <v>3.628762999999946E-2</v>
      </c>
    </row>
    <row r="12060" spans="1:66" x14ac:dyDescent="0.25">
      <c r="A12060">
        <v>113298</v>
      </c>
      <c r="C12060" t="str">
        <f>Table2[[#This Row],[LeadAuthor]]&amp;Table2[[#This Row],[Year]]&amp;"_"&amp;Table2[[#This Row],[SiteName]]&amp;"_"&amp;Table2[[#This Row],[SampleID]]</f>
        <v>van der Weijst2021_ODP959_</v>
      </c>
      <c r="D12060" t="s">
        <v>2580</v>
      </c>
      <c r="E12060" t="s">
        <v>784</v>
      </c>
      <c r="F12060">
        <v>73.31</v>
      </c>
      <c r="G12060">
        <v>83.65</v>
      </c>
      <c r="K12060" t="s">
        <v>38</v>
      </c>
      <c r="L12060">
        <v>3.63</v>
      </c>
      <c r="M12060">
        <v>-2.74</v>
      </c>
      <c r="N12060">
        <v>5.0797560979999998</v>
      </c>
      <c r="O12060" t="s">
        <v>25</v>
      </c>
      <c r="P12060" t="s">
        <v>273</v>
      </c>
      <c r="T12060">
        <v>0</v>
      </c>
      <c r="U12060">
        <v>0.68120572499999998</v>
      </c>
      <c r="V12060" t="s">
        <v>5</v>
      </c>
      <c r="W12060" t="s">
        <v>6</v>
      </c>
      <c r="Y12060" t="s">
        <v>7</v>
      </c>
      <c r="AT12060">
        <v>0.24862552600000001</v>
      </c>
      <c r="AU12060">
        <v>6.6077671000000004E-2</v>
      </c>
      <c r="AV12060">
        <v>7.5081338999999997E-2</v>
      </c>
      <c r="AW12060">
        <v>1.1881582E-2</v>
      </c>
      <c r="AX12060">
        <v>0.54410076699999999</v>
      </c>
      <c r="AY12060">
        <v>5.4233114999999998E-2</v>
      </c>
      <c r="BA12060">
        <v>3.9132116000000002E-2</v>
      </c>
      <c r="BB12060">
        <v>0.203680851</v>
      </c>
      <c r="BC12060" t="s">
        <v>2584</v>
      </c>
      <c r="BD12060">
        <v>2021</v>
      </c>
      <c r="BE12060" t="s">
        <v>2585</v>
      </c>
      <c r="BG12060" t="s">
        <v>36</v>
      </c>
      <c r="BN12060">
        <v>7.9674790000003881E-3</v>
      </c>
    </row>
    <row r="12061" spans="1:66" x14ac:dyDescent="0.25">
      <c r="A12061">
        <v>113299</v>
      </c>
      <c r="C12061" t="str">
        <f>Table2[[#This Row],[LeadAuthor]]&amp;Table2[[#This Row],[Year]]&amp;"_"&amp;Table2[[#This Row],[SiteName]]&amp;"_"&amp;Table2[[#This Row],[SampleID]]</f>
        <v>van der Weijst2021_ODP959_</v>
      </c>
      <c r="D12061" t="s">
        <v>2580</v>
      </c>
      <c r="E12061" t="s">
        <v>784</v>
      </c>
      <c r="F12061">
        <v>73.510000000000005</v>
      </c>
      <c r="G12061">
        <v>83.85</v>
      </c>
      <c r="K12061" t="s">
        <v>38</v>
      </c>
      <c r="L12061">
        <v>3.63</v>
      </c>
      <c r="M12061">
        <v>-2.74</v>
      </c>
      <c r="N12061">
        <v>5.0877235770000002</v>
      </c>
      <c r="O12061" t="s">
        <v>25</v>
      </c>
      <c r="P12061" t="s">
        <v>273</v>
      </c>
      <c r="T12061">
        <v>0</v>
      </c>
      <c r="U12061">
        <v>0.66221607800000004</v>
      </c>
      <c r="V12061" t="s">
        <v>5</v>
      </c>
      <c r="W12061" t="s">
        <v>6</v>
      </c>
      <c r="Y12061" t="s">
        <v>7</v>
      </c>
      <c r="AT12061">
        <v>0.26348609200000001</v>
      </c>
      <c r="AU12061">
        <v>6.6558953000000004E-2</v>
      </c>
      <c r="AV12061">
        <v>7.0049839000000003E-2</v>
      </c>
      <c r="AW12061">
        <v>1.0805286000000001E-2</v>
      </c>
      <c r="AX12061">
        <v>0.53946796200000002</v>
      </c>
      <c r="AY12061">
        <v>4.9631868000000003E-2</v>
      </c>
      <c r="BA12061">
        <v>5.9460144999999999E-2</v>
      </c>
      <c r="BB12061">
        <v>0.20015111299999999</v>
      </c>
      <c r="BC12061" t="s">
        <v>2584</v>
      </c>
      <c r="BD12061">
        <v>2021</v>
      </c>
      <c r="BE12061" t="s">
        <v>2585</v>
      </c>
      <c r="BG12061" t="s">
        <v>36</v>
      </c>
      <c r="BN12061">
        <v>2.3902438999999553E-2</v>
      </c>
    </row>
    <row r="12062" spans="1:66" x14ac:dyDescent="0.25">
      <c r="A12062">
        <v>113300</v>
      </c>
      <c r="C12062" t="str">
        <f>Table2[[#This Row],[LeadAuthor]]&amp;Table2[[#This Row],[Year]]&amp;"_"&amp;Table2[[#This Row],[SiteName]]&amp;"_"&amp;Table2[[#This Row],[SampleID]]</f>
        <v>van der Weijst2021_ODP959_</v>
      </c>
      <c r="D12062" t="s">
        <v>2580</v>
      </c>
      <c r="E12062" t="s">
        <v>784</v>
      </c>
      <c r="F12062">
        <v>74.11</v>
      </c>
      <c r="G12062">
        <v>84.45</v>
      </c>
      <c r="K12062" t="s">
        <v>38</v>
      </c>
      <c r="L12062">
        <v>3.63</v>
      </c>
      <c r="M12062">
        <v>-2.74</v>
      </c>
      <c r="N12062">
        <v>5.1116260159999998</v>
      </c>
      <c r="O12062" t="s">
        <v>25</v>
      </c>
      <c r="P12062" t="s">
        <v>273</v>
      </c>
      <c r="T12062">
        <v>0</v>
      </c>
      <c r="U12062">
        <v>0.61049047199999995</v>
      </c>
      <c r="V12062" t="s">
        <v>5</v>
      </c>
      <c r="W12062" t="s">
        <v>6</v>
      </c>
      <c r="Y12062" t="s">
        <v>7</v>
      </c>
      <c r="AT12062">
        <v>0.31736795400000001</v>
      </c>
      <c r="AU12062">
        <v>8.2248007999999997E-2</v>
      </c>
      <c r="AV12062">
        <v>7.5914106999999995E-2</v>
      </c>
      <c r="AW12062">
        <v>1.2635973999999999E-2</v>
      </c>
      <c r="AX12062">
        <v>0.47147415999999998</v>
      </c>
      <c r="AY12062">
        <v>4.0359796000000003E-2</v>
      </c>
      <c r="BA12062">
        <v>3.7961773999999997E-2</v>
      </c>
      <c r="BB12062">
        <v>0.25020520299999999</v>
      </c>
      <c r="BC12062" t="s">
        <v>2584</v>
      </c>
      <c r="BD12062">
        <v>2021</v>
      </c>
      <c r="BE12062" t="s">
        <v>2585</v>
      </c>
      <c r="BG12062" t="s">
        <v>36</v>
      </c>
      <c r="BN12062">
        <v>2.3902439000000442E-2</v>
      </c>
    </row>
    <row r="12063" spans="1:66" x14ac:dyDescent="0.25">
      <c r="A12063">
        <v>113301</v>
      </c>
      <c r="C12063" t="str">
        <f>Table2[[#This Row],[LeadAuthor]]&amp;Table2[[#This Row],[Year]]&amp;"_"&amp;Table2[[#This Row],[SiteName]]&amp;"_"&amp;Table2[[#This Row],[SampleID]]</f>
        <v>van der Weijst2021_ODP959_</v>
      </c>
      <c r="D12063" t="s">
        <v>2580</v>
      </c>
      <c r="E12063" t="s">
        <v>784</v>
      </c>
      <c r="F12063">
        <v>74.709999999999994</v>
      </c>
      <c r="G12063">
        <v>85.05</v>
      </c>
      <c r="K12063" t="s">
        <v>38</v>
      </c>
      <c r="L12063">
        <v>3.63</v>
      </c>
      <c r="M12063">
        <v>-2.74</v>
      </c>
      <c r="N12063">
        <v>5.1355284550000002</v>
      </c>
      <c r="O12063" t="s">
        <v>25</v>
      </c>
      <c r="P12063" t="s">
        <v>273</v>
      </c>
      <c r="T12063">
        <v>0</v>
      </c>
      <c r="U12063">
        <v>0.64937923799999997</v>
      </c>
      <c r="V12063" t="s">
        <v>5</v>
      </c>
      <c r="W12063" t="s">
        <v>6</v>
      </c>
      <c r="Y12063" t="s">
        <v>7</v>
      </c>
      <c r="AT12063">
        <v>0.27603136900000003</v>
      </c>
      <c r="AU12063">
        <v>7.2904526999999997E-2</v>
      </c>
      <c r="AV12063">
        <v>7.5561875000000001E-2</v>
      </c>
      <c r="AW12063">
        <v>1.0263926E-2</v>
      </c>
      <c r="AX12063">
        <v>0.51603876800000004</v>
      </c>
      <c r="AY12063">
        <v>4.9199534000000003E-2</v>
      </c>
      <c r="BA12063">
        <v>2.5773208999999998E-2</v>
      </c>
      <c r="BB12063">
        <v>0.21925028499999999</v>
      </c>
      <c r="BC12063" t="s">
        <v>2584</v>
      </c>
      <c r="BD12063">
        <v>2021</v>
      </c>
      <c r="BE12063" t="s">
        <v>2585</v>
      </c>
      <c r="BG12063" t="s">
        <v>36</v>
      </c>
      <c r="BN12063">
        <v>1.9918698999999762E-2</v>
      </c>
    </row>
    <row r="12064" spans="1:66" x14ac:dyDescent="0.25">
      <c r="A12064">
        <v>113302</v>
      </c>
      <c r="C12064" t="str">
        <f>Table2[[#This Row],[LeadAuthor]]&amp;Table2[[#This Row],[Year]]&amp;"_"&amp;Table2[[#This Row],[SiteName]]&amp;"_"&amp;Table2[[#This Row],[SampleID]]</f>
        <v>van der Weijst2021_ODP959_</v>
      </c>
      <c r="D12064" t="s">
        <v>2580</v>
      </c>
      <c r="E12064" t="s">
        <v>784</v>
      </c>
      <c r="F12064">
        <v>75.209999999999994</v>
      </c>
      <c r="G12064">
        <v>85.55</v>
      </c>
      <c r="K12064" t="s">
        <v>38</v>
      </c>
      <c r="L12064">
        <v>3.63</v>
      </c>
      <c r="M12064">
        <v>-2.74</v>
      </c>
      <c r="N12064">
        <v>5.155447154</v>
      </c>
      <c r="O12064" t="s">
        <v>25</v>
      </c>
      <c r="P12064" t="s">
        <v>273</v>
      </c>
      <c r="T12064">
        <v>0</v>
      </c>
      <c r="U12064">
        <v>0.63259365499999998</v>
      </c>
      <c r="V12064" t="s">
        <v>5</v>
      </c>
      <c r="W12064" t="s">
        <v>6</v>
      </c>
      <c r="Y12064" t="s">
        <v>7</v>
      </c>
      <c r="AT12064">
        <v>0.29171302500000001</v>
      </c>
      <c r="AU12064">
        <v>7.0942396000000005E-2</v>
      </c>
      <c r="AV12064">
        <v>7.1080229999999994E-2</v>
      </c>
      <c r="AW12064">
        <v>9.7800769999999999E-3</v>
      </c>
      <c r="AX12064">
        <v>0.51519723399999995</v>
      </c>
      <c r="AY12064">
        <v>4.1287038999999998E-2</v>
      </c>
      <c r="BA12064">
        <v>3.6897180000000002E-2</v>
      </c>
      <c r="BB12064">
        <v>0.21432372499999999</v>
      </c>
      <c r="BC12064" t="s">
        <v>2584</v>
      </c>
      <c r="BD12064">
        <v>2021</v>
      </c>
      <c r="BE12064" t="s">
        <v>2585</v>
      </c>
      <c r="BG12064" t="s">
        <v>36</v>
      </c>
      <c r="BN12064">
        <v>2.2707318000000143E-2</v>
      </c>
    </row>
    <row r="12065" spans="1:66" x14ac:dyDescent="0.25">
      <c r="A12065">
        <v>113303</v>
      </c>
      <c r="C12065" t="str">
        <f>Table2[[#This Row],[LeadAuthor]]&amp;Table2[[#This Row],[Year]]&amp;"_"&amp;Table2[[#This Row],[SiteName]]&amp;"_"&amp;Table2[[#This Row],[SampleID]]</f>
        <v>van der Weijst2021_ODP959_</v>
      </c>
      <c r="D12065" t="s">
        <v>2580</v>
      </c>
      <c r="E12065" t="s">
        <v>784</v>
      </c>
      <c r="F12065">
        <v>75.78</v>
      </c>
      <c r="G12065">
        <v>86.12</v>
      </c>
      <c r="K12065" t="s">
        <v>38</v>
      </c>
      <c r="L12065">
        <v>3.63</v>
      </c>
      <c r="M12065">
        <v>-2.74</v>
      </c>
      <c r="N12065">
        <v>5.1781544720000001</v>
      </c>
      <c r="O12065" t="s">
        <v>25</v>
      </c>
      <c r="P12065" t="s">
        <v>273</v>
      </c>
      <c r="T12065">
        <v>0</v>
      </c>
      <c r="U12065">
        <v>0.64281696099999996</v>
      </c>
      <c r="V12065" t="s">
        <v>5</v>
      </c>
      <c r="W12065" t="s">
        <v>6</v>
      </c>
      <c r="Y12065" t="s">
        <v>7</v>
      </c>
      <c r="AT12065">
        <v>0.26871852800000001</v>
      </c>
      <c r="AU12065">
        <v>7.3615543000000006E-2</v>
      </c>
      <c r="AV12065">
        <v>7.2588999000000001E-2</v>
      </c>
      <c r="AW12065">
        <v>1.0084500999999999E-2</v>
      </c>
      <c r="AX12065">
        <v>0.52518114000000005</v>
      </c>
      <c r="AY12065">
        <v>4.9811289000000002E-2</v>
      </c>
      <c r="BA12065">
        <v>8.2116517999999999E-2</v>
      </c>
      <c r="BB12065">
        <v>0.213719407</v>
      </c>
      <c r="BC12065" t="s">
        <v>2584</v>
      </c>
      <c r="BD12065">
        <v>2021</v>
      </c>
      <c r="BE12065" t="s">
        <v>2585</v>
      </c>
      <c r="BG12065" t="s">
        <v>36</v>
      </c>
      <c r="BN12065">
        <v>2.1113821000000144E-2</v>
      </c>
    </row>
    <row r="12066" spans="1:66" x14ac:dyDescent="0.25">
      <c r="A12066">
        <v>113304</v>
      </c>
      <c r="C12066" t="str">
        <f>Table2[[#This Row],[LeadAuthor]]&amp;Table2[[#This Row],[Year]]&amp;"_"&amp;Table2[[#This Row],[SiteName]]&amp;"_"&amp;Table2[[#This Row],[SampleID]]</f>
        <v>van der Weijst2021_ODP959_</v>
      </c>
      <c r="D12066" t="s">
        <v>2580</v>
      </c>
      <c r="E12066" t="s">
        <v>784</v>
      </c>
      <c r="F12066">
        <v>76.31</v>
      </c>
      <c r="G12066">
        <v>86.65</v>
      </c>
      <c r="K12066" t="s">
        <v>38</v>
      </c>
      <c r="L12066">
        <v>3.63</v>
      </c>
      <c r="M12066">
        <v>-2.74</v>
      </c>
      <c r="N12066">
        <v>5.1992682930000003</v>
      </c>
      <c r="O12066" t="s">
        <v>25</v>
      </c>
      <c r="P12066" t="s">
        <v>273</v>
      </c>
      <c r="T12066">
        <v>0</v>
      </c>
      <c r="U12066">
        <v>0.66783086599999997</v>
      </c>
      <c r="V12066" t="s">
        <v>5</v>
      </c>
      <c r="W12066" t="s">
        <v>6</v>
      </c>
      <c r="Y12066" t="s">
        <v>7</v>
      </c>
      <c r="AT12066">
        <v>0.25276053100000001</v>
      </c>
      <c r="AU12066">
        <v>6.8435262999999996E-2</v>
      </c>
      <c r="AV12066">
        <v>7.6076488999999997E-2</v>
      </c>
      <c r="AW12066">
        <v>1.0828824000000001E-2</v>
      </c>
      <c r="AX12066">
        <v>0.54121411600000002</v>
      </c>
      <c r="AY12066">
        <v>5.0684777E-2</v>
      </c>
      <c r="BA12066">
        <v>6.4186472999999994E-2</v>
      </c>
      <c r="BB12066">
        <v>0.20788593499999999</v>
      </c>
      <c r="BC12066" t="s">
        <v>2584</v>
      </c>
      <c r="BD12066">
        <v>2021</v>
      </c>
      <c r="BE12066" t="s">
        <v>2585</v>
      </c>
      <c r="BG12066" t="s">
        <v>36</v>
      </c>
      <c r="BN12066">
        <v>2.7887600999999762E-2</v>
      </c>
    </row>
    <row r="12067" spans="1:66" x14ac:dyDescent="0.25">
      <c r="A12067">
        <v>113305</v>
      </c>
      <c r="C12067" t="str">
        <f>Table2[[#This Row],[LeadAuthor]]&amp;Table2[[#This Row],[Year]]&amp;"_"&amp;Table2[[#This Row],[SiteName]]&amp;"_"&amp;Table2[[#This Row],[SampleID]]</f>
        <v>van der Weijst2021_ODP959_</v>
      </c>
      <c r="D12067" t="s">
        <v>2580</v>
      </c>
      <c r="E12067" t="s">
        <v>784</v>
      </c>
      <c r="F12067">
        <v>76.91</v>
      </c>
      <c r="G12067">
        <v>87.25</v>
      </c>
      <c r="K12067" t="s">
        <v>38</v>
      </c>
      <c r="L12067">
        <v>3.63</v>
      </c>
      <c r="M12067">
        <v>-2.74</v>
      </c>
      <c r="N12067">
        <v>5.227155894</v>
      </c>
      <c r="O12067" t="s">
        <v>25</v>
      </c>
      <c r="P12067" t="s">
        <v>273</v>
      </c>
      <c r="T12067">
        <v>0</v>
      </c>
      <c r="U12067">
        <v>0.66250344299999997</v>
      </c>
      <c r="V12067" t="s">
        <v>5</v>
      </c>
      <c r="W12067" t="s">
        <v>6</v>
      </c>
      <c r="Y12067" t="s">
        <v>7</v>
      </c>
      <c r="AT12067">
        <v>0.260477819</v>
      </c>
      <c r="AU12067">
        <v>6.7143062000000003E-2</v>
      </c>
      <c r="AV12067">
        <v>7.3110335999999998E-2</v>
      </c>
      <c r="AW12067">
        <v>1.0822434000000001E-2</v>
      </c>
      <c r="AX12067">
        <v>0.54057774700000005</v>
      </c>
      <c r="AY12067">
        <v>4.7868603000000003E-2</v>
      </c>
      <c r="BA12067">
        <v>6.2560190000000002E-2</v>
      </c>
      <c r="BB12067">
        <v>0.20428843799999999</v>
      </c>
      <c r="BC12067" t="s">
        <v>2584</v>
      </c>
      <c r="BD12067">
        <v>2021</v>
      </c>
      <c r="BE12067" t="s">
        <v>2585</v>
      </c>
      <c r="BG12067" t="s">
        <v>36</v>
      </c>
      <c r="BN12067">
        <v>5.5159695000000397E-2</v>
      </c>
    </row>
    <row r="12068" spans="1:66" x14ac:dyDescent="0.25">
      <c r="A12068">
        <v>113306</v>
      </c>
      <c r="C12068" t="str">
        <f>Table2[[#This Row],[LeadAuthor]]&amp;Table2[[#This Row],[Year]]&amp;"_"&amp;Table2[[#This Row],[SiteName]]&amp;"_"&amp;Table2[[#This Row],[SampleID]]</f>
        <v>van der Weijst2021_ODP959_</v>
      </c>
      <c r="D12068" t="s">
        <v>2580</v>
      </c>
      <c r="E12068" t="s">
        <v>784</v>
      </c>
      <c r="F12068">
        <v>77.81</v>
      </c>
      <c r="G12068">
        <v>88.14</v>
      </c>
      <c r="K12068" t="s">
        <v>38</v>
      </c>
      <c r="L12068">
        <v>3.63</v>
      </c>
      <c r="M12068">
        <v>-2.74</v>
      </c>
      <c r="N12068">
        <v>5.2823155890000004</v>
      </c>
      <c r="O12068" t="s">
        <v>25</v>
      </c>
      <c r="P12068" t="s">
        <v>273</v>
      </c>
      <c r="T12068">
        <v>0</v>
      </c>
      <c r="U12068">
        <v>0.63276752999999997</v>
      </c>
      <c r="V12068" t="s">
        <v>5</v>
      </c>
      <c r="W12068" t="s">
        <v>6</v>
      </c>
      <c r="Y12068" t="s">
        <v>7</v>
      </c>
      <c r="AT12068">
        <v>0.28636214599999998</v>
      </c>
      <c r="AU12068">
        <v>6.9846268000000003E-2</v>
      </c>
      <c r="AV12068">
        <v>6.7949774000000004E-2</v>
      </c>
      <c r="AW12068">
        <v>1.1013314999999999E-2</v>
      </c>
      <c r="AX12068">
        <v>0.52344152399999999</v>
      </c>
      <c r="AY12068">
        <v>4.1386973000000001E-2</v>
      </c>
      <c r="BA12068">
        <v>6.6020185999999995E-2</v>
      </c>
      <c r="BB12068">
        <v>0.208522231</v>
      </c>
      <c r="BC12068" t="s">
        <v>2584</v>
      </c>
      <c r="BD12068">
        <v>2021</v>
      </c>
      <c r="BE12068" t="s">
        <v>2585</v>
      </c>
      <c r="BG12068" t="s">
        <v>36</v>
      </c>
      <c r="BN12068">
        <v>6.3216729999999721E-2</v>
      </c>
    </row>
    <row r="12069" spans="1:66" x14ac:dyDescent="0.25">
      <c r="A12069">
        <v>113307</v>
      </c>
      <c r="C12069" t="str">
        <f>Table2[[#This Row],[LeadAuthor]]&amp;Table2[[#This Row],[Year]]&amp;"_"&amp;Table2[[#This Row],[SiteName]]&amp;"_"&amp;Table2[[#This Row],[SampleID]]</f>
        <v>van der Weijst2021_ODP959_</v>
      </c>
      <c r="D12069" t="s">
        <v>2580</v>
      </c>
      <c r="E12069" t="s">
        <v>784</v>
      </c>
      <c r="F12069">
        <v>78.91</v>
      </c>
      <c r="G12069">
        <v>89.16</v>
      </c>
      <c r="K12069" t="s">
        <v>38</v>
      </c>
      <c r="L12069">
        <v>3.63</v>
      </c>
      <c r="M12069">
        <v>-2.74</v>
      </c>
      <c r="N12069">
        <v>5.3455323190000001</v>
      </c>
      <c r="O12069" t="s">
        <v>25</v>
      </c>
      <c r="P12069" t="s">
        <v>467</v>
      </c>
      <c r="T12069">
        <v>0</v>
      </c>
      <c r="U12069">
        <v>0.64278131699999996</v>
      </c>
      <c r="V12069" t="s">
        <v>5</v>
      </c>
      <c r="W12069" t="s">
        <v>6</v>
      </c>
      <c r="Y12069" t="s">
        <v>7</v>
      </c>
      <c r="AT12069">
        <v>0.27990101000000001</v>
      </c>
      <c r="AU12069">
        <v>7.0656466000000001E-2</v>
      </c>
      <c r="AV12069">
        <v>6.9287755000000006E-2</v>
      </c>
      <c r="AW12069">
        <v>1.0215386999999999E-2</v>
      </c>
      <c r="AX12069">
        <v>0.52230287900000005</v>
      </c>
      <c r="AY12069">
        <v>4.7636501999999997E-2</v>
      </c>
      <c r="BA12069">
        <v>5.2860110000000002E-2</v>
      </c>
      <c r="BB12069">
        <v>0.208526343</v>
      </c>
      <c r="BC12069" t="s">
        <v>2584</v>
      </c>
      <c r="BD12069">
        <v>2021</v>
      </c>
      <c r="BE12069" t="s">
        <v>2585</v>
      </c>
      <c r="BG12069" t="s">
        <v>36</v>
      </c>
      <c r="BN12069">
        <v>5.6720622000000276E-2</v>
      </c>
    </row>
    <row r="12070" spans="1:66" x14ac:dyDescent="0.25">
      <c r="A12070">
        <v>113308</v>
      </c>
      <c r="C12070" t="str">
        <f>Table2[[#This Row],[LeadAuthor]]&amp;Table2[[#This Row],[Year]]&amp;"_"&amp;Table2[[#This Row],[SiteName]]&amp;"_"&amp;Table2[[#This Row],[SampleID]]</f>
        <v>van der Weijst2021_ODP959_</v>
      </c>
      <c r="D12070" t="s">
        <v>2580</v>
      </c>
      <c r="E12070" t="s">
        <v>784</v>
      </c>
      <c r="F12070">
        <v>80.010000000000005</v>
      </c>
      <c r="G12070">
        <v>90.29</v>
      </c>
      <c r="K12070" t="s">
        <v>38</v>
      </c>
      <c r="L12070">
        <v>3.63</v>
      </c>
      <c r="M12070">
        <v>-2.74</v>
      </c>
      <c r="N12070">
        <v>5.4022529410000004</v>
      </c>
      <c r="O12070" t="s">
        <v>25</v>
      </c>
      <c r="P12070" t="s">
        <v>467</v>
      </c>
      <c r="T12070">
        <v>0</v>
      </c>
      <c r="U12070">
        <v>0.65905629600000004</v>
      </c>
      <c r="V12070" t="s">
        <v>5</v>
      </c>
      <c r="W12070" t="s">
        <v>6</v>
      </c>
      <c r="Y12070" t="s">
        <v>7</v>
      </c>
      <c r="AT12070">
        <v>0.26595301599999999</v>
      </c>
      <c r="AU12070">
        <v>7.0739469999999999E-2</v>
      </c>
      <c r="AV12070">
        <v>7.8454494999999999E-2</v>
      </c>
      <c r="AW12070">
        <v>1.0478586999999999E-2</v>
      </c>
      <c r="AX12070">
        <v>0.52656560399999996</v>
      </c>
      <c r="AY12070">
        <v>4.7808827999999998E-2</v>
      </c>
      <c r="BA12070">
        <v>3.1996028000000003E-2</v>
      </c>
      <c r="BB12070">
        <v>0.217523613</v>
      </c>
      <c r="BC12070" t="s">
        <v>2584</v>
      </c>
      <c r="BD12070">
        <v>2021</v>
      </c>
      <c r="BE12070" t="s">
        <v>2585</v>
      </c>
      <c r="BG12070" t="s">
        <v>36</v>
      </c>
      <c r="BN12070">
        <v>4.0594117999999568E-2</v>
      </c>
    </row>
    <row r="12071" spans="1:66" x14ac:dyDescent="0.25">
      <c r="A12071">
        <v>113309</v>
      </c>
      <c r="C12071" t="str">
        <f>Table2[[#This Row],[LeadAuthor]]&amp;Table2[[#This Row],[Year]]&amp;"_"&amp;Table2[[#This Row],[SiteName]]&amp;"_"&amp;Table2[[#This Row],[SampleID]]</f>
        <v>van der Weijst2021_ODP959_</v>
      </c>
      <c r="D12071" t="s">
        <v>2580</v>
      </c>
      <c r="E12071" t="s">
        <v>784</v>
      </c>
      <c r="F12071">
        <v>81.010000000000005</v>
      </c>
      <c r="G12071">
        <v>91.32</v>
      </c>
      <c r="K12071" t="s">
        <v>38</v>
      </c>
      <c r="L12071">
        <v>3.63</v>
      </c>
      <c r="M12071">
        <v>-2.74</v>
      </c>
      <c r="N12071">
        <v>5.442847059</v>
      </c>
      <c r="O12071" t="s">
        <v>25</v>
      </c>
      <c r="P12071" t="s">
        <v>467</v>
      </c>
      <c r="T12071">
        <v>0</v>
      </c>
      <c r="U12071">
        <v>0.63429002599999995</v>
      </c>
      <c r="V12071" t="s">
        <v>5</v>
      </c>
      <c r="W12071" t="s">
        <v>6</v>
      </c>
      <c r="Y12071" t="s">
        <v>7</v>
      </c>
      <c r="AT12071">
        <v>0.29069811499999998</v>
      </c>
      <c r="AU12071">
        <v>7.2694493999999998E-2</v>
      </c>
      <c r="AV12071">
        <v>7.0271862000000004E-2</v>
      </c>
      <c r="AW12071">
        <v>1.2027105E-2</v>
      </c>
      <c r="AX12071">
        <v>0.510525534</v>
      </c>
      <c r="AY12071">
        <v>4.3782888999999998E-2</v>
      </c>
      <c r="BA12071">
        <v>2.9241407000000001E-2</v>
      </c>
      <c r="BB12071">
        <v>0.218515508</v>
      </c>
      <c r="BC12071" t="s">
        <v>2584</v>
      </c>
      <c r="BD12071">
        <v>2021</v>
      </c>
      <c r="BE12071" t="s">
        <v>2585</v>
      </c>
      <c r="BG12071" t="s">
        <v>36</v>
      </c>
      <c r="BN12071">
        <v>4.1029113999999645E-2</v>
      </c>
    </row>
    <row r="12072" spans="1:66" x14ac:dyDescent="0.25">
      <c r="A12072">
        <v>113310</v>
      </c>
      <c r="C12072" t="str">
        <f>Table2[[#This Row],[LeadAuthor]]&amp;Table2[[#This Row],[Year]]&amp;"_"&amp;Table2[[#This Row],[SiteName]]&amp;"_"&amp;Table2[[#This Row],[SampleID]]</f>
        <v>van der Weijst2021_ODP959_</v>
      </c>
      <c r="D12072" t="s">
        <v>2580</v>
      </c>
      <c r="E12072" t="s">
        <v>784</v>
      </c>
      <c r="F12072">
        <v>82.14</v>
      </c>
      <c r="G12072">
        <v>92.38</v>
      </c>
      <c r="K12072" t="s">
        <v>38</v>
      </c>
      <c r="L12072">
        <v>3.63</v>
      </c>
      <c r="M12072">
        <v>-2.74</v>
      </c>
      <c r="N12072">
        <v>5.4838761729999996</v>
      </c>
      <c r="O12072" t="s">
        <v>25</v>
      </c>
      <c r="P12072" t="s">
        <v>467</v>
      </c>
      <c r="T12072">
        <v>0</v>
      </c>
      <c r="U12072">
        <v>0.667741417</v>
      </c>
      <c r="V12072" t="s">
        <v>5</v>
      </c>
      <c r="W12072" t="s">
        <v>6</v>
      </c>
      <c r="Y12072" t="s">
        <v>7</v>
      </c>
      <c r="AT12072">
        <v>0.24893652499999999</v>
      </c>
      <c r="AU12072">
        <v>6.8568207000000006E-2</v>
      </c>
      <c r="AV12072">
        <v>7.5207646000000003E-2</v>
      </c>
      <c r="AW12072">
        <v>1.0382905E-2</v>
      </c>
      <c r="AX12072">
        <v>0.54469346600000002</v>
      </c>
      <c r="AY12072">
        <v>5.2211251E-2</v>
      </c>
      <c r="BA12072">
        <v>8.1595023000000003E-2</v>
      </c>
      <c r="BB12072">
        <v>0.20525396700000001</v>
      </c>
      <c r="BC12072" t="s">
        <v>2584</v>
      </c>
      <c r="BD12072">
        <v>2021</v>
      </c>
      <c r="BE12072" t="s">
        <v>2585</v>
      </c>
      <c r="BG12072" t="s">
        <v>36</v>
      </c>
      <c r="BN12072">
        <v>4.1354596000000576E-2</v>
      </c>
    </row>
    <row r="12073" spans="1:66" x14ac:dyDescent="0.25">
      <c r="A12073">
        <v>113311</v>
      </c>
      <c r="C12073" t="str">
        <f>Table2[[#This Row],[LeadAuthor]]&amp;Table2[[#This Row],[Year]]&amp;"_"&amp;Table2[[#This Row],[SiteName]]&amp;"_"&amp;Table2[[#This Row],[SampleID]]</f>
        <v>van der Weijst2021_ODP959_</v>
      </c>
      <c r="D12073" t="s">
        <v>2580</v>
      </c>
      <c r="E12073" t="s">
        <v>784</v>
      </c>
      <c r="F12073">
        <v>83.21</v>
      </c>
      <c r="G12073">
        <v>93.45</v>
      </c>
      <c r="K12073" t="s">
        <v>38</v>
      </c>
      <c r="L12073">
        <v>3.63</v>
      </c>
      <c r="M12073">
        <v>-2.74</v>
      </c>
      <c r="N12073">
        <v>5.5252307690000002</v>
      </c>
      <c r="O12073" t="s">
        <v>25</v>
      </c>
      <c r="P12073" t="s">
        <v>467</v>
      </c>
      <c r="T12073">
        <v>0</v>
      </c>
      <c r="U12073">
        <v>0.66730185900000005</v>
      </c>
      <c r="V12073" t="s">
        <v>5</v>
      </c>
      <c r="W12073" t="s">
        <v>6</v>
      </c>
      <c r="Y12073" t="s">
        <v>7</v>
      </c>
      <c r="AT12073">
        <v>0.246479952</v>
      </c>
      <c r="AU12073">
        <v>6.9407302000000004E-2</v>
      </c>
      <c r="AV12073">
        <v>7.6318385000000002E-2</v>
      </c>
      <c r="AW12073">
        <v>1.1274739000000001E-2</v>
      </c>
      <c r="AX12073">
        <v>0.54490060299999998</v>
      </c>
      <c r="AY12073">
        <v>5.1619020000000002E-2</v>
      </c>
      <c r="BA12073">
        <v>8.7400531000000004E-2</v>
      </c>
      <c r="BB12073">
        <v>0.20835600300000001</v>
      </c>
      <c r="BC12073" t="s">
        <v>2584</v>
      </c>
      <c r="BD12073">
        <v>2021</v>
      </c>
      <c r="BE12073" t="s">
        <v>2585</v>
      </c>
      <c r="BG12073" t="s">
        <v>36</v>
      </c>
      <c r="BN12073">
        <v>3.8649155999999962E-2</v>
      </c>
    </row>
    <row r="12074" spans="1:66" x14ac:dyDescent="0.25">
      <c r="A12074">
        <v>113312</v>
      </c>
      <c r="C12074" t="str">
        <f>Table2[[#This Row],[LeadAuthor]]&amp;Table2[[#This Row],[Year]]&amp;"_"&amp;Table2[[#This Row],[SiteName]]&amp;"_"&amp;Table2[[#This Row],[SampleID]]</f>
        <v>van der Weijst2021_ODP959_</v>
      </c>
      <c r="D12074" t="s">
        <v>2580</v>
      </c>
      <c r="E12074" t="s">
        <v>784</v>
      </c>
      <c r="F12074">
        <v>84.21</v>
      </c>
      <c r="G12074">
        <v>94.45</v>
      </c>
      <c r="K12074" t="s">
        <v>38</v>
      </c>
      <c r="L12074">
        <v>3.63</v>
      </c>
      <c r="M12074">
        <v>-2.74</v>
      </c>
      <c r="N12074">
        <v>5.5638799250000002</v>
      </c>
      <c r="O12074" t="s">
        <v>25</v>
      </c>
      <c r="P12074" t="s">
        <v>467</v>
      </c>
      <c r="T12074">
        <v>0</v>
      </c>
      <c r="U12074">
        <v>0.64692888800000004</v>
      </c>
      <c r="V12074" t="s">
        <v>5</v>
      </c>
      <c r="W12074" t="s">
        <v>6</v>
      </c>
      <c r="Y12074" t="s">
        <v>7</v>
      </c>
      <c r="AT12074">
        <v>0.25816995199999998</v>
      </c>
      <c r="AU12074">
        <v>7.3192254999999998E-2</v>
      </c>
      <c r="AV12074">
        <v>7.7832782000000003E-2</v>
      </c>
      <c r="AW12074">
        <v>1.0242387E-2</v>
      </c>
      <c r="AX12074">
        <v>0.53452831000000001</v>
      </c>
      <c r="AY12074">
        <v>4.6034314E-2</v>
      </c>
      <c r="BA12074">
        <v>0.10049432699999999</v>
      </c>
      <c r="BB12074">
        <v>0.21739133499999999</v>
      </c>
      <c r="BC12074" t="s">
        <v>2584</v>
      </c>
      <c r="BD12074">
        <v>2021</v>
      </c>
      <c r="BE12074" t="s">
        <v>2585</v>
      </c>
      <c r="BG12074" t="s">
        <v>36</v>
      </c>
      <c r="BN12074">
        <v>4.1741088000000204E-2</v>
      </c>
    </row>
    <row r="12075" spans="1:66" x14ac:dyDescent="0.25">
      <c r="A12075">
        <v>113313</v>
      </c>
      <c r="C12075" t="str">
        <f>Table2[[#This Row],[LeadAuthor]]&amp;Table2[[#This Row],[Year]]&amp;"_"&amp;Table2[[#This Row],[SiteName]]&amp;"_"&amp;Table2[[#This Row],[SampleID]]</f>
        <v>van der Weijst2021_ODP959_</v>
      </c>
      <c r="D12075" t="s">
        <v>2580</v>
      </c>
      <c r="E12075" t="s">
        <v>784</v>
      </c>
      <c r="F12075">
        <v>85.29</v>
      </c>
      <c r="G12075">
        <v>95.53</v>
      </c>
      <c r="K12075" t="s">
        <v>38</v>
      </c>
      <c r="L12075">
        <v>3.63</v>
      </c>
      <c r="M12075">
        <v>-2.74</v>
      </c>
      <c r="N12075">
        <v>5.6056210130000004</v>
      </c>
      <c r="O12075" t="s">
        <v>25</v>
      </c>
      <c r="P12075" t="s">
        <v>467</v>
      </c>
      <c r="T12075">
        <v>0</v>
      </c>
      <c r="U12075">
        <v>0.64386547800000005</v>
      </c>
      <c r="V12075" t="s">
        <v>5</v>
      </c>
      <c r="W12075" t="s">
        <v>6</v>
      </c>
      <c r="Y12075" t="s">
        <v>7</v>
      </c>
      <c r="AT12075">
        <v>0.29165512799999999</v>
      </c>
      <c r="AU12075">
        <v>6.6881171000000003E-2</v>
      </c>
      <c r="AV12075">
        <v>6.6917940999999995E-2</v>
      </c>
      <c r="AW12075">
        <v>1.0231061E-2</v>
      </c>
      <c r="AX12075">
        <v>0.52054737799999995</v>
      </c>
      <c r="AY12075">
        <v>4.3767320999999998E-2</v>
      </c>
      <c r="BA12075">
        <v>1.8097109E-2</v>
      </c>
      <c r="BB12075">
        <v>0.203333402</v>
      </c>
      <c r="BC12075" t="s">
        <v>2584</v>
      </c>
      <c r="BD12075">
        <v>2021</v>
      </c>
      <c r="BE12075" t="s">
        <v>2585</v>
      </c>
      <c r="BG12075" t="s">
        <v>36</v>
      </c>
      <c r="BN12075">
        <v>0.17346483399999979</v>
      </c>
    </row>
    <row r="12076" spans="1:66" x14ac:dyDescent="0.25">
      <c r="A12076">
        <v>113314</v>
      </c>
      <c r="C12076" t="str">
        <f>Table2[[#This Row],[LeadAuthor]]&amp;Table2[[#This Row],[Year]]&amp;"_"&amp;Table2[[#This Row],[SiteName]]&amp;"_"&amp;Table2[[#This Row],[SampleID]]</f>
        <v>van der Weijst2021_ODP959_</v>
      </c>
      <c r="D12076" t="s">
        <v>2580</v>
      </c>
      <c r="E12076" t="s">
        <v>784</v>
      </c>
      <c r="F12076">
        <v>88.49</v>
      </c>
      <c r="G12076">
        <v>100.31</v>
      </c>
      <c r="K12076" t="s">
        <v>38</v>
      </c>
      <c r="L12076">
        <v>3.63</v>
      </c>
      <c r="M12076">
        <v>-2.74</v>
      </c>
      <c r="N12076">
        <v>5.7790858470000002</v>
      </c>
      <c r="O12076" t="s">
        <v>25</v>
      </c>
      <c r="P12076" t="s">
        <v>467</v>
      </c>
      <c r="T12076">
        <v>0</v>
      </c>
      <c r="U12076">
        <v>0.63963732299999998</v>
      </c>
      <c r="V12076" t="s">
        <v>5</v>
      </c>
      <c r="W12076" t="s">
        <v>6</v>
      </c>
      <c r="Y12076" t="s">
        <v>7</v>
      </c>
      <c r="AT12076">
        <v>0.27998468599999998</v>
      </c>
      <c r="AU12076">
        <v>7.1349464000000001E-2</v>
      </c>
      <c r="AV12076">
        <v>7.0394158999999998E-2</v>
      </c>
      <c r="AW12076">
        <v>8.9389810000000004E-3</v>
      </c>
      <c r="AX12076">
        <v>0.52202182399999997</v>
      </c>
      <c r="AY12076">
        <v>4.7310886000000003E-2</v>
      </c>
      <c r="BA12076">
        <v>6.0475098999999997E-2</v>
      </c>
      <c r="BB12076">
        <v>0.20927694299999999</v>
      </c>
      <c r="BC12076" t="s">
        <v>2584</v>
      </c>
      <c r="BD12076">
        <v>2021</v>
      </c>
      <c r="BE12076" t="s">
        <v>2585</v>
      </c>
      <c r="BG12076" t="s">
        <v>36</v>
      </c>
      <c r="BN12076">
        <v>0.11694182100000017</v>
      </c>
    </row>
    <row r="12077" spans="1:66" x14ac:dyDescent="0.25">
      <c r="A12077">
        <v>113315</v>
      </c>
      <c r="C12077" t="str">
        <f>Table2[[#This Row],[LeadAuthor]]&amp;Table2[[#This Row],[Year]]&amp;"_"&amp;Table2[[#This Row],[SiteName]]&amp;"_"&amp;Table2[[#This Row],[SampleID]]</f>
        <v>van der Weijst2021_ODP959_</v>
      </c>
      <c r="D12077" t="s">
        <v>2580</v>
      </c>
      <c r="E12077" t="s">
        <v>784</v>
      </c>
      <c r="F12077">
        <v>91.67</v>
      </c>
      <c r="G12077">
        <v>103.49</v>
      </c>
      <c r="K12077" t="s">
        <v>38</v>
      </c>
      <c r="L12077">
        <v>3.63</v>
      </c>
      <c r="M12077">
        <v>-2.74</v>
      </c>
      <c r="N12077">
        <v>5.8960276680000003</v>
      </c>
      <c r="O12077" t="s">
        <v>25</v>
      </c>
      <c r="P12077" t="s">
        <v>467</v>
      </c>
      <c r="T12077">
        <v>0</v>
      </c>
      <c r="U12077">
        <v>0.64946662499999996</v>
      </c>
      <c r="V12077" t="s">
        <v>5</v>
      </c>
      <c r="W12077" t="s">
        <v>6</v>
      </c>
      <c r="Y12077" t="s">
        <v>7</v>
      </c>
      <c r="AT12077">
        <v>0.29653438300000001</v>
      </c>
      <c r="AU12077">
        <v>6.7757000999999997E-2</v>
      </c>
      <c r="AV12077">
        <v>6.9741692999999993E-2</v>
      </c>
      <c r="AW12077">
        <v>9.4043559999999991E-3</v>
      </c>
      <c r="AX12077">
        <v>0.51016875399999995</v>
      </c>
      <c r="AY12077">
        <v>4.6393812E-2</v>
      </c>
      <c r="BA12077">
        <v>2.8605878000000001E-2</v>
      </c>
      <c r="BB12077">
        <v>0.20882761999999999</v>
      </c>
      <c r="BC12077" t="s">
        <v>2584</v>
      </c>
      <c r="BD12077">
        <v>2021</v>
      </c>
      <c r="BE12077" t="s">
        <v>2585</v>
      </c>
      <c r="BG12077" t="s">
        <v>36</v>
      </c>
      <c r="BN12077">
        <v>0.10730890199999976</v>
      </c>
    </row>
    <row r="12078" spans="1:66" x14ac:dyDescent="0.25">
      <c r="A12078">
        <v>113316</v>
      </c>
      <c r="C12078" t="str">
        <f>Table2[[#This Row],[LeadAuthor]]&amp;Table2[[#This Row],[Year]]&amp;"_"&amp;Table2[[#This Row],[SiteName]]&amp;"_"&amp;Table2[[#This Row],[SampleID]]</f>
        <v>van der Weijst2021_ODP959_</v>
      </c>
      <c r="D12078" t="s">
        <v>2580</v>
      </c>
      <c r="E12078" t="s">
        <v>784</v>
      </c>
      <c r="F12078">
        <v>94.85</v>
      </c>
      <c r="G12078">
        <v>106.67</v>
      </c>
      <c r="K12078" t="s">
        <v>38</v>
      </c>
      <c r="L12078">
        <v>3.63</v>
      </c>
      <c r="M12078">
        <v>-2.74</v>
      </c>
      <c r="N12078">
        <v>6.0033365700000001</v>
      </c>
      <c r="O12078" t="s">
        <v>25</v>
      </c>
      <c r="P12078" t="s">
        <v>467</v>
      </c>
      <c r="T12078">
        <v>0</v>
      </c>
      <c r="U12078">
        <v>0.66203372000000005</v>
      </c>
      <c r="V12078" t="s">
        <v>5</v>
      </c>
      <c r="W12078" t="s">
        <v>6</v>
      </c>
      <c r="Y12078" t="s">
        <v>7</v>
      </c>
      <c r="AT12078">
        <v>0.25558578300000001</v>
      </c>
      <c r="AU12078">
        <v>6.8981842000000002E-2</v>
      </c>
      <c r="AV12078">
        <v>7.3993143999999997E-2</v>
      </c>
      <c r="AW12078">
        <v>1.0723478E-2</v>
      </c>
      <c r="AX12078">
        <v>0.54030556600000001</v>
      </c>
      <c r="AY12078">
        <v>5.0410189000000001E-2</v>
      </c>
      <c r="BA12078">
        <v>7.6649237999999995E-2</v>
      </c>
      <c r="BB12078">
        <v>0.20646900500000001</v>
      </c>
      <c r="BC12078" t="s">
        <v>2584</v>
      </c>
      <c r="BD12078">
        <v>2021</v>
      </c>
      <c r="BE12078" t="s">
        <v>2585</v>
      </c>
      <c r="BG12078" t="s">
        <v>36</v>
      </c>
      <c r="BN12078">
        <v>0.12547698900000004</v>
      </c>
    </row>
    <row r="12079" spans="1:66" x14ac:dyDescent="0.25">
      <c r="A12079">
        <v>113317</v>
      </c>
      <c r="C12079" t="str">
        <f>Table2[[#This Row],[LeadAuthor]]&amp;Table2[[#This Row],[Year]]&amp;"_"&amp;Table2[[#This Row],[SiteName]]&amp;"_"&amp;Table2[[#This Row],[SampleID]]</f>
        <v>van der Weijst2021_ODP959_</v>
      </c>
      <c r="D12079" t="s">
        <v>2580</v>
      </c>
      <c r="E12079" t="s">
        <v>784</v>
      </c>
      <c r="F12079">
        <v>97.9</v>
      </c>
      <c r="K12079" t="s">
        <v>38</v>
      </c>
      <c r="L12079">
        <v>3.63</v>
      </c>
      <c r="M12079">
        <v>-2.74</v>
      </c>
      <c r="N12079">
        <v>6.1288135590000001</v>
      </c>
      <c r="O12079" t="s">
        <v>25</v>
      </c>
      <c r="P12079" t="s">
        <v>467</v>
      </c>
      <c r="T12079">
        <v>0</v>
      </c>
      <c r="U12079">
        <v>0.66223305499999996</v>
      </c>
      <c r="V12079" t="s">
        <v>5</v>
      </c>
      <c r="W12079" t="s">
        <v>6</v>
      </c>
      <c r="Y12079" t="s">
        <v>7</v>
      </c>
      <c r="AT12079">
        <v>0.26962297000000002</v>
      </c>
      <c r="AU12079">
        <v>6.5891546999999995E-2</v>
      </c>
      <c r="AV12079">
        <v>7.0518022999999999E-2</v>
      </c>
      <c r="AW12079">
        <v>9.013409E-3</v>
      </c>
      <c r="AX12079">
        <v>0.53529711499999999</v>
      </c>
      <c r="AY12079">
        <v>4.9656935999999999E-2</v>
      </c>
      <c r="BA12079">
        <v>3.7708779999999997E-2</v>
      </c>
      <c r="BB12079">
        <v>0.19910672700000001</v>
      </c>
      <c r="BC12079" t="s">
        <v>2584</v>
      </c>
      <c r="BD12079">
        <v>2021</v>
      </c>
      <c r="BE12079" t="s">
        <v>2585</v>
      </c>
      <c r="BG12079" t="s">
        <v>36</v>
      </c>
      <c r="BN12079">
        <v>0.14855383599999961</v>
      </c>
    </row>
    <row r="12080" spans="1:66" x14ac:dyDescent="0.25">
      <c r="A12080">
        <v>113318</v>
      </c>
      <c r="C12080" t="str">
        <f>Table2[[#This Row],[LeadAuthor]]&amp;Table2[[#This Row],[Year]]&amp;"_"&amp;Table2[[#This Row],[SiteName]]&amp;"_"&amp;Table2[[#This Row],[SampleID]]</f>
        <v>van der Weijst2021_ODP959_</v>
      </c>
      <c r="D12080" t="s">
        <v>2580</v>
      </c>
      <c r="E12080" t="s">
        <v>784</v>
      </c>
      <c r="F12080">
        <v>101.11</v>
      </c>
      <c r="K12080" t="s">
        <v>38</v>
      </c>
      <c r="L12080">
        <v>3.63</v>
      </c>
      <c r="M12080">
        <v>-2.74</v>
      </c>
      <c r="N12080">
        <v>6.2773673949999997</v>
      </c>
      <c r="O12080" t="s">
        <v>25</v>
      </c>
      <c r="P12080" t="s">
        <v>467</v>
      </c>
      <c r="T12080">
        <v>0</v>
      </c>
      <c r="U12080">
        <v>0.64088584000000004</v>
      </c>
      <c r="V12080" t="s">
        <v>5</v>
      </c>
      <c r="W12080" t="s">
        <v>6</v>
      </c>
      <c r="Y12080" t="s">
        <v>7</v>
      </c>
      <c r="AT12080">
        <v>0.27694892599999998</v>
      </c>
      <c r="AU12080">
        <v>7.1037654000000006E-2</v>
      </c>
      <c r="AV12080">
        <v>7.1493566999999994E-2</v>
      </c>
      <c r="AW12080">
        <v>1.0520425E-2</v>
      </c>
      <c r="AX12080">
        <v>0.52523750499999999</v>
      </c>
      <c r="AY12080">
        <v>4.4761923000000002E-2</v>
      </c>
      <c r="BA12080">
        <v>6.5426802000000006E-2</v>
      </c>
      <c r="BB12080">
        <v>0.211674737</v>
      </c>
      <c r="BC12080" t="s">
        <v>2584</v>
      </c>
      <c r="BD12080">
        <v>2021</v>
      </c>
      <c r="BE12080" t="s">
        <v>2585</v>
      </c>
      <c r="BG12080" t="s">
        <v>36</v>
      </c>
      <c r="BN12080">
        <v>0.25096226700000024</v>
      </c>
    </row>
    <row r="12081" spans="1:66" x14ac:dyDescent="0.25">
      <c r="A12081">
        <v>113319</v>
      </c>
      <c r="C12081" t="str">
        <f>Table2[[#This Row],[LeadAuthor]]&amp;Table2[[#This Row],[Year]]&amp;"_"&amp;Table2[[#This Row],[SiteName]]&amp;"_"&amp;Table2[[#This Row],[SampleID]]</f>
        <v>van der Weijst2021_ODP959_</v>
      </c>
      <c r="D12081" t="s">
        <v>2580</v>
      </c>
      <c r="E12081" t="s">
        <v>784</v>
      </c>
      <c r="F12081">
        <v>104.31</v>
      </c>
      <c r="K12081" t="s">
        <v>38</v>
      </c>
      <c r="L12081">
        <v>3.63</v>
      </c>
      <c r="M12081">
        <v>-2.74</v>
      </c>
      <c r="N12081">
        <v>6.528329662</v>
      </c>
      <c r="O12081" t="s">
        <v>25</v>
      </c>
      <c r="P12081" t="s">
        <v>467</v>
      </c>
      <c r="T12081">
        <v>0</v>
      </c>
      <c r="U12081">
        <v>0.65763222600000004</v>
      </c>
      <c r="V12081" t="s">
        <v>5</v>
      </c>
      <c r="W12081" t="s">
        <v>6</v>
      </c>
      <c r="Y12081" t="s">
        <v>7</v>
      </c>
      <c r="AT12081">
        <v>0.25640104800000002</v>
      </c>
      <c r="AU12081">
        <v>6.9223593999999999E-2</v>
      </c>
      <c r="AV12081">
        <v>7.3062674999999994E-2</v>
      </c>
      <c r="AW12081">
        <v>1.1654728E-2</v>
      </c>
      <c r="AX12081">
        <v>0.54140820999999995</v>
      </c>
      <c r="AY12081">
        <v>4.8249743999999997E-2</v>
      </c>
      <c r="BA12081">
        <v>8.9487679000000001E-2</v>
      </c>
      <c r="BB12081">
        <v>0.20702153700000001</v>
      </c>
      <c r="BC12081" t="s">
        <v>2584</v>
      </c>
      <c r="BD12081">
        <v>2021</v>
      </c>
      <c r="BE12081" t="s">
        <v>2585</v>
      </c>
      <c r="BG12081" t="s">
        <v>36</v>
      </c>
      <c r="BN12081">
        <v>0.29017512199999995</v>
      </c>
    </row>
    <row r="12082" spans="1:66" x14ac:dyDescent="0.25">
      <c r="A12082">
        <v>113320</v>
      </c>
      <c r="C12082" t="str">
        <f>Table2[[#This Row],[LeadAuthor]]&amp;Table2[[#This Row],[Year]]&amp;"_"&amp;Table2[[#This Row],[SiteName]]&amp;"_"&amp;Table2[[#This Row],[SampleID]]</f>
        <v>van der Weijst2021_ODP959_</v>
      </c>
      <c r="D12082" t="s">
        <v>2580</v>
      </c>
      <c r="E12082" t="s">
        <v>784</v>
      </c>
      <c r="F12082">
        <v>107.51</v>
      </c>
      <c r="K12082" t="s">
        <v>38</v>
      </c>
      <c r="L12082">
        <v>3.63</v>
      </c>
      <c r="M12082">
        <v>-2.74</v>
      </c>
      <c r="N12082">
        <v>6.8185047839999999</v>
      </c>
      <c r="O12082" t="s">
        <v>25</v>
      </c>
      <c r="P12082" t="s">
        <v>467</v>
      </c>
      <c r="T12082">
        <v>0</v>
      </c>
      <c r="U12082">
        <v>0.65432338300000004</v>
      </c>
      <c r="V12082" t="s">
        <v>5</v>
      </c>
      <c r="W12082" t="s">
        <v>6</v>
      </c>
      <c r="Y12082" t="s">
        <v>7</v>
      </c>
      <c r="AT12082">
        <v>0.29438334500000002</v>
      </c>
      <c r="AU12082">
        <v>6.3921913999999996E-2</v>
      </c>
      <c r="AV12082">
        <v>6.6371218999999995E-2</v>
      </c>
      <c r="AW12082">
        <v>1.0501754E-2</v>
      </c>
      <c r="AX12082">
        <v>0.520698408</v>
      </c>
      <c r="AY12082">
        <v>4.412336E-2</v>
      </c>
      <c r="BA12082">
        <v>2.0136086000000001E-2</v>
      </c>
      <c r="BB12082">
        <v>0.19953452899999999</v>
      </c>
      <c r="BC12082" t="s">
        <v>2584</v>
      </c>
      <c r="BD12082">
        <v>2021</v>
      </c>
      <c r="BE12082" t="s">
        <v>2585</v>
      </c>
      <c r="BG12082" t="s">
        <v>36</v>
      </c>
      <c r="BN12082">
        <v>0.25723632500000004</v>
      </c>
    </row>
    <row r="12083" spans="1:66" x14ac:dyDescent="0.25">
      <c r="A12083">
        <v>113321</v>
      </c>
      <c r="C12083" t="str">
        <f>Table2[[#This Row],[LeadAuthor]]&amp;Table2[[#This Row],[Year]]&amp;"_"&amp;Table2[[#This Row],[SiteName]]&amp;"_"&amp;Table2[[#This Row],[SampleID]]</f>
        <v>van der Weijst2021_ODP959_</v>
      </c>
      <c r="D12083" t="s">
        <v>2580</v>
      </c>
      <c r="E12083" t="s">
        <v>784</v>
      </c>
      <c r="F12083">
        <v>110.79</v>
      </c>
      <c r="K12083" t="s">
        <v>38</v>
      </c>
      <c r="L12083">
        <v>3.63</v>
      </c>
      <c r="M12083">
        <v>-2.74</v>
      </c>
      <c r="N12083">
        <v>7.075741109</v>
      </c>
      <c r="O12083" t="s">
        <v>25</v>
      </c>
      <c r="P12083" t="s">
        <v>467</v>
      </c>
      <c r="T12083">
        <v>0</v>
      </c>
      <c r="U12083">
        <v>0.66677462399999998</v>
      </c>
      <c r="V12083" t="s">
        <v>5</v>
      </c>
      <c r="W12083" t="s">
        <v>6</v>
      </c>
      <c r="Y12083" t="s">
        <v>7</v>
      </c>
      <c r="AT12083">
        <v>0.26621444700000002</v>
      </c>
      <c r="AU12083">
        <v>6.2891511999999997E-2</v>
      </c>
      <c r="AV12083">
        <v>6.6804586999999999E-2</v>
      </c>
      <c r="AW12083">
        <v>1.1768812E-2</v>
      </c>
      <c r="AX12083">
        <v>0.54504989000000004</v>
      </c>
      <c r="AY12083">
        <v>4.7270751999999999E-2</v>
      </c>
      <c r="BA12083">
        <v>4.8472665999999998E-2</v>
      </c>
      <c r="BB12083">
        <v>0.192787812</v>
      </c>
      <c r="BC12083" t="s">
        <v>2584</v>
      </c>
      <c r="BD12083">
        <v>2021</v>
      </c>
      <c r="BE12083" t="s">
        <v>2585</v>
      </c>
      <c r="BG12083" t="s">
        <v>36</v>
      </c>
      <c r="BN12083">
        <v>0.2368456400000003</v>
      </c>
    </row>
    <row r="12084" spans="1:66" x14ac:dyDescent="0.25">
      <c r="A12084">
        <v>113322</v>
      </c>
      <c r="C12084" t="str">
        <f>Table2[[#This Row],[LeadAuthor]]&amp;Table2[[#This Row],[Year]]&amp;"_"&amp;Table2[[#This Row],[SiteName]]&amp;"_"&amp;Table2[[#This Row],[SampleID]]</f>
        <v>van der Weijst2021_ODP959_</v>
      </c>
      <c r="D12084" t="s">
        <v>2580</v>
      </c>
      <c r="E12084" t="s">
        <v>784</v>
      </c>
      <c r="F12084">
        <v>113.81</v>
      </c>
      <c r="K12084" t="s">
        <v>38</v>
      </c>
      <c r="L12084">
        <v>3.63</v>
      </c>
      <c r="M12084">
        <v>-2.74</v>
      </c>
      <c r="N12084">
        <v>7.3125867490000003</v>
      </c>
      <c r="O12084" t="s">
        <v>25</v>
      </c>
      <c r="P12084" t="s">
        <v>33</v>
      </c>
      <c r="T12084">
        <v>0</v>
      </c>
      <c r="U12084">
        <v>0.67259058800000004</v>
      </c>
      <c r="V12084" t="s">
        <v>5</v>
      </c>
      <c r="W12084" t="s">
        <v>6</v>
      </c>
      <c r="Y12084" t="s">
        <v>7</v>
      </c>
      <c r="AT12084">
        <v>0.26460963700000001</v>
      </c>
      <c r="AU12084">
        <v>6.4645821000000006E-2</v>
      </c>
      <c r="AV12084">
        <v>7.0224661999999993E-2</v>
      </c>
      <c r="AW12084">
        <v>1.0241966E-2</v>
      </c>
      <c r="AX12084">
        <v>0.53794392800000002</v>
      </c>
      <c r="AY12084">
        <v>5.2333985E-2</v>
      </c>
      <c r="BA12084">
        <v>2.2932161E-2</v>
      </c>
      <c r="BB12084">
        <v>0.197327103</v>
      </c>
      <c r="BC12084" t="s">
        <v>2584</v>
      </c>
      <c r="BD12084">
        <v>2021</v>
      </c>
      <c r="BE12084" t="s">
        <v>2585</v>
      </c>
      <c r="BG12084" t="s">
        <v>36</v>
      </c>
      <c r="BN12084">
        <v>8.5484022000000159E-2</v>
      </c>
    </row>
    <row r="12085" spans="1:66" x14ac:dyDescent="0.25">
      <c r="A12085">
        <v>113323</v>
      </c>
      <c r="C12085" t="str">
        <f>Table2[[#This Row],[LeadAuthor]]&amp;Table2[[#This Row],[Year]]&amp;"_"&amp;Table2[[#This Row],[SiteName]]&amp;"_"&amp;Table2[[#This Row],[SampleID]]</f>
        <v>van der Weijst2021_ODP959_</v>
      </c>
      <c r="D12085" t="s">
        <v>2580</v>
      </c>
      <c r="E12085" t="s">
        <v>784</v>
      </c>
      <c r="F12085">
        <v>114.9</v>
      </c>
      <c r="K12085" t="s">
        <v>38</v>
      </c>
      <c r="L12085">
        <v>3.63</v>
      </c>
      <c r="M12085">
        <v>-2.74</v>
      </c>
      <c r="N12085">
        <v>7.3980707710000004</v>
      </c>
      <c r="O12085" t="s">
        <v>25</v>
      </c>
      <c r="P12085" t="s">
        <v>33</v>
      </c>
      <c r="T12085">
        <v>0</v>
      </c>
      <c r="U12085">
        <v>0.67931952900000003</v>
      </c>
      <c r="V12085" t="s">
        <v>5</v>
      </c>
      <c r="W12085" t="s">
        <v>6</v>
      </c>
      <c r="Y12085" t="s">
        <v>7</v>
      </c>
      <c r="AT12085">
        <v>0.24884605700000001</v>
      </c>
      <c r="AU12085">
        <v>6.5537616000000007E-2</v>
      </c>
      <c r="AV12085">
        <v>7.1832379000000002E-2</v>
      </c>
      <c r="AW12085">
        <v>1.1422056E-2</v>
      </c>
      <c r="AX12085">
        <v>0.54678348099999996</v>
      </c>
      <c r="AY12085">
        <v>5.5578411000000001E-2</v>
      </c>
      <c r="BA12085">
        <v>5.3895072000000002E-2</v>
      </c>
      <c r="BB12085">
        <v>0.19808463000000001</v>
      </c>
      <c r="BC12085" t="s">
        <v>2584</v>
      </c>
      <c r="BD12085">
        <v>2021</v>
      </c>
      <c r="BE12085" t="s">
        <v>2585</v>
      </c>
      <c r="BG12085" t="s">
        <v>36</v>
      </c>
      <c r="BN12085">
        <v>8.6268278999999559E-2</v>
      </c>
    </row>
    <row r="12086" spans="1:66" x14ac:dyDescent="0.25">
      <c r="A12086">
        <v>113324</v>
      </c>
      <c r="C12086" t="str">
        <f>Table2[[#This Row],[LeadAuthor]]&amp;Table2[[#This Row],[Year]]&amp;"_"&amp;Table2[[#This Row],[SiteName]]&amp;"_"&amp;Table2[[#This Row],[SampleID]]</f>
        <v>van der Weijst2021_ODP959_</v>
      </c>
      <c r="D12086" t="s">
        <v>2580</v>
      </c>
      <c r="E12086" t="s">
        <v>784</v>
      </c>
      <c r="F12086">
        <v>116</v>
      </c>
      <c r="K12086" t="s">
        <v>38</v>
      </c>
      <c r="L12086">
        <v>3.63</v>
      </c>
      <c r="M12086">
        <v>-2.74</v>
      </c>
      <c r="N12086">
        <v>7.48433905</v>
      </c>
      <c r="O12086" t="s">
        <v>25</v>
      </c>
      <c r="P12086" t="s">
        <v>33</v>
      </c>
      <c r="T12086">
        <v>0</v>
      </c>
      <c r="U12086">
        <v>0.65759989399999996</v>
      </c>
      <c r="V12086" t="s">
        <v>5</v>
      </c>
      <c r="W12086" t="s">
        <v>6</v>
      </c>
      <c r="Y12086" t="s">
        <v>7</v>
      </c>
      <c r="AT12086">
        <v>0.269238264</v>
      </c>
      <c r="AU12086">
        <v>6.9917346000000005E-2</v>
      </c>
      <c r="AV12086">
        <v>7.1325030999999997E-2</v>
      </c>
      <c r="AW12086">
        <v>1.2328113999999999E-2</v>
      </c>
      <c r="AX12086">
        <v>0.52656394399999995</v>
      </c>
      <c r="AY12086">
        <v>5.0627301999999999E-2</v>
      </c>
      <c r="BA12086">
        <v>3.8975748999999997E-2</v>
      </c>
      <c r="BB12086">
        <v>0.21015124700000001</v>
      </c>
      <c r="BC12086" t="s">
        <v>2584</v>
      </c>
      <c r="BD12086">
        <v>2021</v>
      </c>
      <c r="BE12086" t="s">
        <v>2585</v>
      </c>
      <c r="BG12086" t="s">
        <v>36</v>
      </c>
      <c r="BN12086">
        <v>0.12469687699999987</v>
      </c>
    </row>
    <row r="12087" spans="1:66" x14ac:dyDescent="0.25">
      <c r="A12087">
        <v>113325</v>
      </c>
      <c r="C12087" t="str">
        <f>Table2[[#This Row],[LeadAuthor]]&amp;Table2[[#This Row],[Year]]&amp;"_"&amp;Table2[[#This Row],[SiteName]]&amp;"_"&amp;Table2[[#This Row],[SampleID]]</f>
        <v>van der Weijst2021_ODP959_</v>
      </c>
      <c r="D12087" t="s">
        <v>2580</v>
      </c>
      <c r="E12087" t="s">
        <v>784</v>
      </c>
      <c r="F12087">
        <v>117.09</v>
      </c>
      <c r="K12087" t="s">
        <v>38</v>
      </c>
      <c r="L12087">
        <v>3.63</v>
      </c>
      <c r="M12087">
        <v>-2.74</v>
      </c>
      <c r="N12087">
        <v>7.6090359269999999</v>
      </c>
      <c r="O12087" t="s">
        <v>25</v>
      </c>
      <c r="P12087" t="s">
        <v>33</v>
      </c>
      <c r="T12087">
        <v>0</v>
      </c>
      <c r="U12087">
        <v>0.65555175499999996</v>
      </c>
      <c r="V12087" t="s">
        <v>5</v>
      </c>
      <c r="W12087" t="s">
        <v>6</v>
      </c>
      <c r="Y12087" t="s">
        <v>7</v>
      </c>
      <c r="AT12087">
        <v>0.27228448700000002</v>
      </c>
      <c r="AU12087">
        <v>6.5970465000000006E-2</v>
      </c>
      <c r="AV12087">
        <v>6.5058298000000001E-2</v>
      </c>
      <c r="AW12087">
        <v>1.0618766999999999E-2</v>
      </c>
      <c r="AX12087">
        <v>0.53619046999999997</v>
      </c>
      <c r="AY12087">
        <v>4.9877513999999998E-2</v>
      </c>
      <c r="BA12087">
        <v>6.0226443999999997E-2</v>
      </c>
      <c r="BB12087">
        <v>0.19464684600000001</v>
      </c>
      <c r="BC12087" t="s">
        <v>2584</v>
      </c>
      <c r="BD12087">
        <v>2021</v>
      </c>
      <c r="BE12087" t="s">
        <v>2585</v>
      </c>
      <c r="BG12087" t="s">
        <v>36</v>
      </c>
      <c r="BN12087">
        <v>7.7641451999999944E-2</v>
      </c>
    </row>
    <row r="12088" spans="1:66" x14ac:dyDescent="0.25">
      <c r="A12088">
        <v>113326</v>
      </c>
      <c r="C12088" t="str">
        <f>Table2[[#This Row],[LeadAuthor]]&amp;Table2[[#This Row],[Year]]&amp;"_"&amp;Table2[[#This Row],[SiteName]]&amp;"_"&amp;Table2[[#This Row],[SampleID]]</f>
        <v>van der Weijst2021_ODP959_</v>
      </c>
      <c r="D12088" t="s">
        <v>2580</v>
      </c>
      <c r="E12088" t="s">
        <v>784</v>
      </c>
      <c r="F12088">
        <v>118.08</v>
      </c>
      <c r="K12088" t="s">
        <v>38</v>
      </c>
      <c r="L12088">
        <v>3.63</v>
      </c>
      <c r="M12088">
        <v>-2.74</v>
      </c>
      <c r="N12088">
        <v>7.6866773789999998</v>
      </c>
      <c r="O12088" t="s">
        <v>25</v>
      </c>
      <c r="P12088" t="s">
        <v>33</v>
      </c>
      <c r="T12088">
        <v>0</v>
      </c>
      <c r="U12088">
        <v>0.686727737</v>
      </c>
      <c r="V12088" t="s">
        <v>5</v>
      </c>
      <c r="W12088" t="s">
        <v>6</v>
      </c>
      <c r="Y12088" t="s">
        <v>7</v>
      </c>
      <c r="AT12088">
        <v>0.234314457</v>
      </c>
      <c r="AU12088">
        <v>6.4780774999999999E-2</v>
      </c>
      <c r="AV12088">
        <v>7.5121030000000005E-2</v>
      </c>
      <c r="AW12088">
        <v>1.1851248999999999E-2</v>
      </c>
      <c r="AX12088">
        <v>0.55889808399999996</v>
      </c>
      <c r="AY12088">
        <v>5.5034405000000002E-2</v>
      </c>
      <c r="BA12088">
        <v>7.9391547000000007E-2</v>
      </c>
      <c r="BB12088">
        <v>0.19819239799999999</v>
      </c>
      <c r="BC12088" t="s">
        <v>2584</v>
      </c>
      <c r="BD12088">
        <v>2021</v>
      </c>
      <c r="BE12088" t="s">
        <v>2585</v>
      </c>
      <c r="BG12088" t="s">
        <v>36</v>
      </c>
      <c r="BN12088">
        <v>7.8425708000000149E-2</v>
      </c>
    </row>
    <row r="12089" spans="1:66" x14ac:dyDescent="0.25">
      <c r="A12089">
        <v>113327</v>
      </c>
      <c r="C12089" t="str">
        <f>Table2[[#This Row],[LeadAuthor]]&amp;Table2[[#This Row],[Year]]&amp;"_"&amp;Table2[[#This Row],[SiteName]]&amp;"_"&amp;Table2[[#This Row],[SampleID]]</f>
        <v>van der Weijst2021_ODP959_</v>
      </c>
      <c r="D12089" t="s">
        <v>2580</v>
      </c>
      <c r="E12089" t="s">
        <v>784</v>
      </c>
      <c r="F12089">
        <v>119.08</v>
      </c>
      <c r="K12089" t="s">
        <v>38</v>
      </c>
      <c r="L12089">
        <v>3.63</v>
      </c>
      <c r="M12089">
        <v>-2.74</v>
      </c>
      <c r="N12089">
        <v>7.765103087</v>
      </c>
      <c r="O12089" t="s">
        <v>25</v>
      </c>
      <c r="P12089" t="s">
        <v>33</v>
      </c>
      <c r="T12089">
        <v>0</v>
      </c>
      <c r="U12089">
        <v>0.66965376300000001</v>
      </c>
      <c r="V12089" t="s">
        <v>5</v>
      </c>
      <c r="W12089" t="s">
        <v>6</v>
      </c>
      <c r="Y12089" t="s">
        <v>7</v>
      </c>
      <c r="AT12089">
        <v>0.26069986499999998</v>
      </c>
      <c r="AU12089">
        <v>6.4523041000000003E-2</v>
      </c>
      <c r="AV12089">
        <v>6.7652894000000005E-2</v>
      </c>
      <c r="AW12089">
        <v>1.1633898E-2</v>
      </c>
      <c r="AX12089">
        <v>0.54398069699999996</v>
      </c>
      <c r="AY12089">
        <v>5.1509604000000001E-2</v>
      </c>
      <c r="BA12089">
        <v>5.3517069E-2</v>
      </c>
      <c r="BB12089">
        <v>0.194521585</v>
      </c>
      <c r="BC12089" t="s">
        <v>2584</v>
      </c>
      <c r="BD12089">
        <v>2021</v>
      </c>
      <c r="BE12089" t="s">
        <v>2585</v>
      </c>
      <c r="BG12089" t="s">
        <v>36</v>
      </c>
      <c r="BN12089">
        <v>7.7641451999999944E-2</v>
      </c>
    </row>
    <row r="12090" spans="1:66" x14ac:dyDescent="0.25">
      <c r="A12090">
        <v>113328</v>
      </c>
      <c r="C12090" t="str">
        <f>Table2[[#This Row],[LeadAuthor]]&amp;Table2[[#This Row],[Year]]&amp;"_"&amp;Table2[[#This Row],[SiteName]]&amp;"_"&amp;Table2[[#This Row],[SampleID]]</f>
        <v>van der Weijst2021_ODP959_</v>
      </c>
      <c r="D12090" t="s">
        <v>2580</v>
      </c>
      <c r="E12090" t="s">
        <v>784</v>
      </c>
      <c r="F12090">
        <v>120.07</v>
      </c>
      <c r="K12090" t="s">
        <v>38</v>
      </c>
      <c r="L12090">
        <v>3.63</v>
      </c>
      <c r="M12090">
        <v>-2.74</v>
      </c>
      <c r="N12090">
        <v>7.8427445389999999</v>
      </c>
      <c r="O12090" t="s">
        <v>25</v>
      </c>
      <c r="P12090" t="s">
        <v>33</v>
      </c>
      <c r="T12090">
        <v>0</v>
      </c>
      <c r="U12090">
        <v>0.64901028100000002</v>
      </c>
      <c r="V12090" t="s">
        <v>5</v>
      </c>
      <c r="W12090" t="s">
        <v>6</v>
      </c>
      <c r="Y12090" t="s">
        <v>7</v>
      </c>
      <c r="AT12090">
        <v>0.283374446</v>
      </c>
      <c r="AU12090">
        <v>7.5964395000000004E-2</v>
      </c>
      <c r="AV12090">
        <v>7.5683591999999994E-2</v>
      </c>
      <c r="AW12090">
        <v>1.1643133999999999E-2</v>
      </c>
      <c r="AX12090">
        <v>0.50019643599999997</v>
      </c>
      <c r="AY12090">
        <v>5.3137996E-2</v>
      </c>
      <c r="BA12090">
        <v>1.3094997000000001E-2</v>
      </c>
      <c r="BB12090">
        <v>0.22786114800000001</v>
      </c>
      <c r="BC12090" t="s">
        <v>2584</v>
      </c>
      <c r="BD12090">
        <v>2021</v>
      </c>
      <c r="BE12090" t="s">
        <v>2585</v>
      </c>
      <c r="BG12090" t="s">
        <v>36</v>
      </c>
      <c r="BN12090">
        <v>8.3915508000000472E-2</v>
      </c>
    </row>
    <row r="12091" spans="1:66" x14ac:dyDescent="0.25">
      <c r="A12091">
        <v>113329</v>
      </c>
      <c r="C12091" t="str">
        <f>Table2[[#This Row],[LeadAuthor]]&amp;Table2[[#This Row],[Year]]&amp;"_"&amp;Table2[[#This Row],[SiteName]]&amp;"_"&amp;Table2[[#This Row],[SampleID]]</f>
        <v>van der Weijst2021_ODP959_</v>
      </c>
      <c r="D12091" t="s">
        <v>2580</v>
      </c>
      <c r="E12091" t="s">
        <v>784</v>
      </c>
      <c r="F12091">
        <v>121.14</v>
      </c>
      <c r="K12091" t="s">
        <v>38</v>
      </c>
      <c r="L12091">
        <v>3.63</v>
      </c>
      <c r="M12091">
        <v>-2.74</v>
      </c>
      <c r="N12091">
        <v>7.9266600470000004</v>
      </c>
      <c r="O12091" t="s">
        <v>25</v>
      </c>
      <c r="P12091" t="s">
        <v>33</v>
      </c>
      <c r="T12091">
        <v>0</v>
      </c>
      <c r="U12091">
        <v>0.671523333</v>
      </c>
      <c r="V12091" t="s">
        <v>5</v>
      </c>
      <c r="W12091" t="s">
        <v>6</v>
      </c>
      <c r="Y12091" t="s">
        <v>7</v>
      </c>
      <c r="AT12091">
        <v>0.25286209100000001</v>
      </c>
      <c r="AU12091">
        <v>6.6655209000000007E-2</v>
      </c>
      <c r="AV12091">
        <v>7.3050440999999994E-2</v>
      </c>
      <c r="AW12091">
        <v>1.2044538E-2</v>
      </c>
      <c r="AX12091">
        <v>0.54421570500000005</v>
      </c>
      <c r="AY12091">
        <v>5.1172015000000001E-2</v>
      </c>
      <c r="BA12091">
        <v>6.0380845000000002E-2</v>
      </c>
      <c r="BB12091">
        <v>0.20310867199999999</v>
      </c>
      <c r="BC12091" t="s">
        <v>2584</v>
      </c>
      <c r="BD12091">
        <v>2021</v>
      </c>
      <c r="BE12091" t="s">
        <v>2585</v>
      </c>
      <c r="BG12091" t="s">
        <v>36</v>
      </c>
      <c r="BN12091">
        <v>8.3915508000000472E-2</v>
      </c>
    </row>
    <row r="12092" spans="1:66" x14ac:dyDescent="0.25">
      <c r="A12092">
        <v>113330</v>
      </c>
      <c r="C12092" t="str">
        <f>Table2[[#This Row],[LeadAuthor]]&amp;Table2[[#This Row],[Year]]&amp;"_"&amp;Table2[[#This Row],[SiteName]]&amp;"_"&amp;Table2[[#This Row],[SampleID]]</f>
        <v>van der Weijst2021_ODP959_</v>
      </c>
      <c r="D12092" t="s">
        <v>2580</v>
      </c>
      <c r="E12092" t="s">
        <v>784</v>
      </c>
      <c r="F12092">
        <v>122.21</v>
      </c>
      <c r="K12092" t="s">
        <v>38</v>
      </c>
      <c r="L12092">
        <v>3.63</v>
      </c>
      <c r="M12092">
        <v>-2.74</v>
      </c>
      <c r="N12092">
        <v>8.0105755550000008</v>
      </c>
      <c r="O12092" t="s">
        <v>25</v>
      </c>
      <c r="P12092" t="s">
        <v>33</v>
      </c>
      <c r="T12092">
        <v>0</v>
      </c>
      <c r="U12092">
        <v>0.68137521999999995</v>
      </c>
      <c r="V12092" t="s">
        <v>5</v>
      </c>
      <c r="W12092" t="s">
        <v>6</v>
      </c>
      <c r="Y12092" t="s">
        <v>7</v>
      </c>
      <c r="AT12092">
        <v>0.25079369800000001</v>
      </c>
      <c r="AU12092">
        <v>6.5682399000000002E-2</v>
      </c>
      <c r="AV12092">
        <v>7.2099008000000006E-2</v>
      </c>
      <c r="AW12092">
        <v>1.229396E-2</v>
      </c>
      <c r="AX12092">
        <v>0.54306289100000005</v>
      </c>
      <c r="AY12092">
        <v>5.6068043999999997E-2</v>
      </c>
      <c r="BA12092">
        <v>3.6561280000000002E-2</v>
      </c>
      <c r="BB12092">
        <v>0.20031247299999999</v>
      </c>
      <c r="BC12092" t="s">
        <v>2584</v>
      </c>
      <c r="BD12092">
        <v>2021</v>
      </c>
      <c r="BE12092" t="s">
        <v>2585</v>
      </c>
      <c r="BG12092" t="s">
        <v>36</v>
      </c>
      <c r="BN12092">
        <v>8.4699764999999871E-2</v>
      </c>
    </row>
    <row r="12093" spans="1:66" x14ac:dyDescent="0.25">
      <c r="A12093">
        <v>113331</v>
      </c>
      <c r="C12093" t="str">
        <f>Table2[[#This Row],[LeadAuthor]]&amp;Table2[[#This Row],[Year]]&amp;"_"&amp;Table2[[#This Row],[SiteName]]&amp;"_"&amp;Table2[[#This Row],[SampleID]]</f>
        <v>van der Weijst2021_ODP959_</v>
      </c>
      <c r="D12093" t="s">
        <v>2580</v>
      </c>
      <c r="E12093" t="s">
        <v>784</v>
      </c>
      <c r="F12093">
        <v>123.29</v>
      </c>
      <c r="K12093" t="s">
        <v>38</v>
      </c>
      <c r="L12093">
        <v>3.63</v>
      </c>
      <c r="M12093">
        <v>-2.74</v>
      </c>
      <c r="N12093">
        <v>8.0952753200000007</v>
      </c>
      <c r="O12093" t="s">
        <v>25</v>
      </c>
      <c r="P12093" t="s">
        <v>33</v>
      </c>
      <c r="T12093">
        <v>0</v>
      </c>
      <c r="U12093">
        <v>0.67747785400000005</v>
      </c>
      <c r="V12093" t="s">
        <v>5</v>
      </c>
      <c r="W12093" t="s">
        <v>6</v>
      </c>
      <c r="Y12093" t="s">
        <v>7</v>
      </c>
      <c r="AT12093">
        <v>0.25691201800000002</v>
      </c>
      <c r="AU12093">
        <v>7.1349867999999997E-2</v>
      </c>
      <c r="AV12093">
        <v>7.6983102999999997E-2</v>
      </c>
      <c r="AW12093">
        <v>1.2474297000000001E-2</v>
      </c>
      <c r="AX12093">
        <v>0.52186327099999996</v>
      </c>
      <c r="AY12093">
        <v>6.0417442000000002E-2</v>
      </c>
      <c r="BA12093">
        <v>2.8135999999999998E-4</v>
      </c>
      <c r="BB12093">
        <v>0.216404076</v>
      </c>
      <c r="BC12093" t="s">
        <v>2584</v>
      </c>
      <c r="BD12093">
        <v>2021</v>
      </c>
      <c r="BE12093" t="s">
        <v>2585</v>
      </c>
      <c r="BG12093" t="s">
        <v>36</v>
      </c>
      <c r="BN12093">
        <v>8.3915508999998778E-2</v>
      </c>
    </row>
    <row r="12094" spans="1:66" x14ac:dyDescent="0.25">
      <c r="A12094">
        <v>113332</v>
      </c>
      <c r="C12094" t="str">
        <f>Table2[[#This Row],[LeadAuthor]]&amp;Table2[[#This Row],[Year]]&amp;"_"&amp;Table2[[#This Row],[SiteName]]&amp;"_"&amp;Table2[[#This Row],[SampleID]]</f>
        <v>van der Weijst2021_ODP959_</v>
      </c>
      <c r="D12094" t="s">
        <v>2580</v>
      </c>
      <c r="E12094" t="s">
        <v>784</v>
      </c>
      <c r="F12094">
        <v>124.36</v>
      </c>
      <c r="K12094" t="s">
        <v>38</v>
      </c>
      <c r="L12094">
        <v>3.63</v>
      </c>
      <c r="M12094">
        <v>-2.74</v>
      </c>
      <c r="N12094">
        <v>8.1791908289999995</v>
      </c>
      <c r="O12094" t="s">
        <v>25</v>
      </c>
      <c r="P12094" t="s">
        <v>33</v>
      </c>
      <c r="T12094">
        <v>0</v>
      </c>
      <c r="U12094">
        <v>0.66906796300000004</v>
      </c>
      <c r="V12094" t="s">
        <v>5</v>
      </c>
      <c r="W12094" t="s">
        <v>6</v>
      </c>
      <c r="Y12094" t="s">
        <v>7</v>
      </c>
      <c r="AT12094">
        <v>0.25736130299999999</v>
      </c>
      <c r="AU12094">
        <v>6.5818500000000002E-2</v>
      </c>
      <c r="AV12094">
        <v>7.0530619000000003E-2</v>
      </c>
      <c r="AW12094">
        <v>1.3140222E-2</v>
      </c>
      <c r="AX12094">
        <v>0.54375042799999995</v>
      </c>
      <c r="AY12094">
        <v>4.9398928000000002E-2</v>
      </c>
      <c r="BA12094">
        <v>5.7875721999999998E-2</v>
      </c>
      <c r="BB12094">
        <v>0.201294844</v>
      </c>
      <c r="BC12094" t="s">
        <v>2584</v>
      </c>
      <c r="BD12094">
        <v>2021</v>
      </c>
      <c r="BE12094" t="s">
        <v>2585</v>
      </c>
      <c r="BG12094" t="s">
        <v>36</v>
      </c>
      <c r="BN12094">
        <v>9.6463620999999833E-2</v>
      </c>
    </row>
    <row r="12095" spans="1:66" x14ac:dyDescent="0.25">
      <c r="A12095">
        <v>113333</v>
      </c>
      <c r="C12095" t="str">
        <f>Table2[[#This Row],[LeadAuthor]]&amp;Table2[[#This Row],[Year]]&amp;"_"&amp;Table2[[#This Row],[SiteName]]&amp;"_"&amp;Table2[[#This Row],[SampleID]]</f>
        <v>van der Weijst2021_ODP959_</v>
      </c>
      <c r="D12095" t="s">
        <v>2580</v>
      </c>
      <c r="E12095" t="s">
        <v>784</v>
      </c>
      <c r="F12095">
        <v>125.59</v>
      </c>
      <c r="K12095" t="s">
        <v>38</v>
      </c>
      <c r="L12095">
        <v>3.63</v>
      </c>
      <c r="M12095">
        <v>-2.74</v>
      </c>
      <c r="N12095">
        <v>8.2756544499999993</v>
      </c>
      <c r="O12095" t="s">
        <v>25</v>
      </c>
      <c r="P12095" t="s">
        <v>33</v>
      </c>
      <c r="T12095">
        <v>0</v>
      </c>
      <c r="U12095">
        <v>0.66331985299999996</v>
      </c>
      <c r="V12095" t="s">
        <v>5</v>
      </c>
      <c r="W12095" t="s">
        <v>6</v>
      </c>
      <c r="Y12095" t="s">
        <v>7</v>
      </c>
      <c r="AT12095">
        <v>0.25848137700000001</v>
      </c>
      <c r="AU12095">
        <v>6.7505161999999994E-2</v>
      </c>
      <c r="AV12095">
        <v>7.0974298000000005E-2</v>
      </c>
      <c r="AW12095">
        <v>1.2370854000000001E-2</v>
      </c>
      <c r="AX12095">
        <v>0.54101626899999999</v>
      </c>
      <c r="AY12095">
        <v>4.9652040000000001E-2</v>
      </c>
      <c r="BA12095">
        <v>6.9218325999999997E-2</v>
      </c>
      <c r="BB12095">
        <v>0.20343428899999999</v>
      </c>
      <c r="BC12095" t="s">
        <v>2584</v>
      </c>
      <c r="BD12095">
        <v>2021</v>
      </c>
      <c r="BE12095" t="s">
        <v>2585</v>
      </c>
      <c r="BG12095" t="s">
        <v>36</v>
      </c>
      <c r="BN12095">
        <v>0.11058024899999985</v>
      </c>
    </row>
    <row r="12096" spans="1:66" x14ac:dyDescent="0.25">
      <c r="A12096">
        <v>113334</v>
      </c>
      <c r="C12096" t="str">
        <f>Table2[[#This Row],[LeadAuthor]]&amp;Table2[[#This Row],[Year]]&amp;"_"&amp;Table2[[#This Row],[SiteName]]&amp;"_"&amp;Table2[[#This Row],[SampleID]]</f>
        <v>van der Weijst2021_ODP959_</v>
      </c>
      <c r="D12096" t="s">
        <v>2580</v>
      </c>
      <c r="E12096" t="s">
        <v>784</v>
      </c>
      <c r="F12096">
        <v>126.5</v>
      </c>
      <c r="K12096" t="s">
        <v>38</v>
      </c>
      <c r="L12096">
        <v>3.63</v>
      </c>
      <c r="M12096">
        <v>-2.74</v>
      </c>
      <c r="N12096">
        <v>8.3862346989999992</v>
      </c>
      <c r="O12096" t="s">
        <v>25</v>
      </c>
      <c r="P12096" t="s">
        <v>33</v>
      </c>
      <c r="T12096">
        <v>0</v>
      </c>
      <c r="U12096">
        <v>0.70082573400000003</v>
      </c>
      <c r="V12096" t="s">
        <v>5</v>
      </c>
      <c r="W12096" t="s">
        <v>6</v>
      </c>
      <c r="Y12096" t="s">
        <v>7</v>
      </c>
      <c r="AT12096">
        <v>0.25257154599999998</v>
      </c>
      <c r="AU12096">
        <v>6.1567780000000003E-2</v>
      </c>
      <c r="AV12096">
        <v>7.1428512E-2</v>
      </c>
      <c r="AW12096">
        <v>9.6784379999999993E-3</v>
      </c>
      <c r="AX12096">
        <v>0.54163608799999996</v>
      </c>
      <c r="AY12096">
        <v>6.3117637000000004E-2</v>
      </c>
      <c r="BA12096">
        <v>2.8529445E-2</v>
      </c>
      <c r="BB12096">
        <v>0.190887474</v>
      </c>
      <c r="BC12096" t="s">
        <v>2584</v>
      </c>
      <c r="BD12096">
        <v>2021</v>
      </c>
      <c r="BE12096" t="s">
        <v>2585</v>
      </c>
      <c r="BG12096" t="s">
        <v>36</v>
      </c>
      <c r="BN12096">
        <v>8.2346994000001672E-2</v>
      </c>
    </row>
    <row r="12097" spans="1:66" x14ac:dyDescent="0.25">
      <c r="A12097">
        <v>113335</v>
      </c>
      <c r="C12097" t="str">
        <f>Table2[[#This Row],[LeadAuthor]]&amp;Table2[[#This Row],[Year]]&amp;"_"&amp;Table2[[#This Row],[SiteName]]&amp;"_"&amp;Table2[[#This Row],[SampleID]]</f>
        <v>van der Weijst2021_ODP959_</v>
      </c>
      <c r="D12097" t="s">
        <v>2580</v>
      </c>
      <c r="E12097" t="s">
        <v>784</v>
      </c>
      <c r="F12097">
        <v>127.55</v>
      </c>
      <c r="K12097" t="s">
        <v>38</v>
      </c>
      <c r="L12097">
        <v>3.63</v>
      </c>
      <c r="M12097">
        <v>-2.74</v>
      </c>
      <c r="N12097">
        <v>8.4685816930000009</v>
      </c>
      <c r="O12097" t="s">
        <v>25</v>
      </c>
      <c r="P12097" t="s">
        <v>33</v>
      </c>
      <c r="T12097">
        <v>0</v>
      </c>
      <c r="U12097">
        <v>0.69289608199999997</v>
      </c>
      <c r="V12097" t="s">
        <v>5</v>
      </c>
      <c r="W12097" t="s">
        <v>6</v>
      </c>
      <c r="Y12097" t="s">
        <v>7</v>
      </c>
      <c r="AT12097">
        <v>0.22949223899999999</v>
      </c>
      <c r="AU12097">
        <v>6.4364679999999994E-2</v>
      </c>
      <c r="AV12097">
        <v>7.7340434E-2</v>
      </c>
      <c r="AW12097">
        <v>1.1119822999999999E-2</v>
      </c>
      <c r="AX12097">
        <v>0.56092176699999996</v>
      </c>
      <c r="AY12097">
        <v>5.6761056999999997E-2</v>
      </c>
      <c r="BA12097">
        <v>7.2717761000000006E-2</v>
      </c>
      <c r="BB12097">
        <v>0.198343151</v>
      </c>
      <c r="BC12097" t="s">
        <v>2584</v>
      </c>
      <c r="BD12097">
        <v>2021</v>
      </c>
      <c r="BE12097" t="s">
        <v>2585</v>
      </c>
      <c r="BG12097" t="s">
        <v>36</v>
      </c>
      <c r="BN12097">
        <v>8.3131251999999378E-2</v>
      </c>
    </row>
    <row r="12098" spans="1:66" x14ac:dyDescent="0.25">
      <c r="A12098">
        <v>113336</v>
      </c>
      <c r="C12098" t="str">
        <f>Table2[[#This Row],[LeadAuthor]]&amp;Table2[[#This Row],[Year]]&amp;"_"&amp;Table2[[#This Row],[SiteName]]&amp;"_"&amp;Table2[[#This Row],[SampleID]]</f>
        <v>van der Weijst2021_ODP959_</v>
      </c>
      <c r="D12098" t="s">
        <v>2580</v>
      </c>
      <c r="E12098" t="s">
        <v>784</v>
      </c>
      <c r="F12098">
        <v>128.61000000000001</v>
      </c>
      <c r="K12098" t="s">
        <v>38</v>
      </c>
      <c r="L12098">
        <v>3.63</v>
      </c>
      <c r="M12098">
        <v>-2.74</v>
      </c>
      <c r="N12098">
        <v>8.5517129450000002</v>
      </c>
      <c r="O12098" t="s">
        <v>25</v>
      </c>
      <c r="P12098" t="s">
        <v>33</v>
      </c>
      <c r="T12098">
        <v>0</v>
      </c>
      <c r="U12098">
        <v>0.70362523899999996</v>
      </c>
      <c r="V12098" t="s">
        <v>5</v>
      </c>
      <c r="W12098" t="s">
        <v>6</v>
      </c>
      <c r="Y12098" t="s">
        <v>7</v>
      </c>
      <c r="AT12098">
        <v>0.233981416</v>
      </c>
      <c r="AU12098">
        <v>6.2404419000000003E-2</v>
      </c>
      <c r="AV12098">
        <v>7.6702972999999994E-2</v>
      </c>
      <c r="AW12098">
        <v>1.2044885E-2</v>
      </c>
      <c r="AX12098">
        <v>0.555459429</v>
      </c>
      <c r="AY12098">
        <v>5.9406878000000003E-2</v>
      </c>
      <c r="BA12098">
        <v>1.9507938999999998E-2</v>
      </c>
      <c r="BB12098">
        <v>0.197321946</v>
      </c>
      <c r="BC12098" t="s">
        <v>2584</v>
      </c>
      <c r="BD12098">
        <v>2021</v>
      </c>
      <c r="BE12098" t="s">
        <v>2585</v>
      </c>
      <c r="BG12098" t="s">
        <v>36</v>
      </c>
      <c r="BN12098">
        <v>8.2346993999999896E-2</v>
      </c>
    </row>
    <row r="12099" spans="1:66" x14ac:dyDescent="0.25">
      <c r="A12099">
        <v>113337</v>
      </c>
      <c r="C12099" t="str">
        <f>Table2[[#This Row],[LeadAuthor]]&amp;Table2[[#This Row],[Year]]&amp;"_"&amp;Table2[[#This Row],[SiteName]]&amp;"_"&amp;Table2[[#This Row],[SampleID]]</f>
        <v>van der Weijst2021_ODP959_</v>
      </c>
      <c r="D12099" t="s">
        <v>2580</v>
      </c>
      <c r="E12099" t="s">
        <v>784</v>
      </c>
      <c r="F12099">
        <v>129.66</v>
      </c>
      <c r="K12099" t="s">
        <v>38</v>
      </c>
      <c r="L12099">
        <v>3.63</v>
      </c>
      <c r="M12099">
        <v>-2.74</v>
      </c>
      <c r="N12099">
        <v>8.6340599390000001</v>
      </c>
      <c r="O12099" t="s">
        <v>25</v>
      </c>
      <c r="P12099" t="s">
        <v>33</v>
      </c>
      <c r="T12099">
        <v>0</v>
      </c>
      <c r="U12099">
        <v>0.69762403299999998</v>
      </c>
      <c r="V12099" t="s">
        <v>5</v>
      </c>
      <c r="W12099" t="s">
        <v>6</v>
      </c>
      <c r="Y12099" t="s">
        <v>7</v>
      </c>
      <c r="AT12099">
        <v>0.23962993699999999</v>
      </c>
      <c r="AU12099">
        <v>6.2582030999999996E-2</v>
      </c>
      <c r="AV12099">
        <v>7.2115843999999998E-2</v>
      </c>
      <c r="AW12099">
        <v>1.1580551E-2</v>
      </c>
      <c r="AX12099">
        <v>0.55340245200000004</v>
      </c>
      <c r="AY12099">
        <v>6.0689184E-2</v>
      </c>
      <c r="BA12099">
        <v>2.9317175000000001E-2</v>
      </c>
      <c r="BB12099">
        <v>0.19237794</v>
      </c>
      <c r="BC12099" t="s">
        <v>2584</v>
      </c>
      <c r="BD12099">
        <v>2021</v>
      </c>
      <c r="BE12099" t="s">
        <v>2585</v>
      </c>
      <c r="BG12099" t="s">
        <v>36</v>
      </c>
      <c r="BN12099">
        <v>8.3131250999999295E-2</v>
      </c>
    </row>
    <row r="12100" spans="1:66" x14ac:dyDescent="0.25">
      <c r="A12100">
        <v>113338</v>
      </c>
      <c r="C12100" t="str">
        <f>Table2[[#This Row],[LeadAuthor]]&amp;Table2[[#This Row],[Year]]&amp;"_"&amp;Table2[[#This Row],[SiteName]]&amp;"_"&amp;Table2[[#This Row],[SampleID]]</f>
        <v>van der Weijst2021_ODP959_</v>
      </c>
      <c r="D12100" t="s">
        <v>2580</v>
      </c>
      <c r="E12100" t="s">
        <v>784</v>
      </c>
      <c r="F12100">
        <v>130.72</v>
      </c>
      <c r="K12100" t="s">
        <v>38</v>
      </c>
      <c r="L12100">
        <v>3.63</v>
      </c>
      <c r="M12100">
        <v>-2.74</v>
      </c>
      <c r="N12100">
        <v>8.7171911899999994</v>
      </c>
      <c r="O12100" t="s">
        <v>25</v>
      </c>
      <c r="P12100" t="s">
        <v>33</v>
      </c>
      <c r="T12100">
        <v>0</v>
      </c>
      <c r="U12100">
        <v>0.70827356699999999</v>
      </c>
      <c r="V12100" t="s">
        <v>5</v>
      </c>
      <c r="W12100" t="s">
        <v>6</v>
      </c>
      <c r="Y12100" t="s">
        <v>7</v>
      </c>
      <c r="AT12100">
        <v>0.223042408</v>
      </c>
      <c r="AU12100">
        <v>6.2123791999999997E-2</v>
      </c>
      <c r="AV12100">
        <v>7.7881442999999995E-2</v>
      </c>
      <c r="AW12100">
        <v>1.1393494000000001E-2</v>
      </c>
      <c r="AX12100">
        <v>0.56400537100000003</v>
      </c>
      <c r="AY12100">
        <v>6.1553492000000001E-2</v>
      </c>
      <c r="BA12100">
        <v>4.4190459000000001E-2</v>
      </c>
      <c r="BB12100">
        <v>0.19486099600000001</v>
      </c>
      <c r="BC12100" t="s">
        <v>2584</v>
      </c>
      <c r="BD12100">
        <v>2021</v>
      </c>
      <c r="BE12100" t="s">
        <v>2585</v>
      </c>
      <c r="BG12100" t="s">
        <v>36</v>
      </c>
      <c r="BN12100">
        <v>7.9209965000000437E-2</v>
      </c>
    </row>
    <row r="12101" spans="1:66" x14ac:dyDescent="0.25">
      <c r="A12101">
        <v>113339</v>
      </c>
      <c r="C12101" t="str">
        <f>Table2[[#This Row],[LeadAuthor]]&amp;Table2[[#This Row],[Year]]&amp;"_"&amp;Table2[[#This Row],[SiteName]]&amp;"_"&amp;Table2[[#This Row],[SampleID]]</f>
        <v>van der Weijst2021_ODP959_</v>
      </c>
      <c r="D12101" t="s">
        <v>2580</v>
      </c>
      <c r="E12101" t="s">
        <v>784</v>
      </c>
      <c r="F12101">
        <v>131.72999999999999</v>
      </c>
      <c r="K12101" t="s">
        <v>38</v>
      </c>
      <c r="L12101">
        <v>3.63</v>
      </c>
      <c r="M12101">
        <v>-2.74</v>
      </c>
      <c r="N12101">
        <v>8.7964011549999999</v>
      </c>
      <c r="O12101" t="s">
        <v>25</v>
      </c>
      <c r="P12101" t="s">
        <v>33</v>
      </c>
      <c r="T12101">
        <v>0</v>
      </c>
      <c r="U12101">
        <v>0.690128776</v>
      </c>
      <c r="V12101" t="s">
        <v>5</v>
      </c>
      <c r="W12101" t="s">
        <v>6</v>
      </c>
      <c r="Y12101" t="s">
        <v>7</v>
      </c>
      <c r="AT12101">
        <v>0.25755876500000002</v>
      </c>
      <c r="AU12101">
        <v>6.3798606999999993E-2</v>
      </c>
      <c r="AV12101">
        <v>7.5082123000000001E-2</v>
      </c>
      <c r="AW12101">
        <v>1.0936273999999999E-2</v>
      </c>
      <c r="AX12101">
        <v>0.536553748</v>
      </c>
      <c r="AY12101">
        <v>5.6070481999999998E-2</v>
      </c>
      <c r="BA12101">
        <v>2.2574301000000001E-2</v>
      </c>
      <c r="BB12101">
        <v>0.20178971300000001</v>
      </c>
      <c r="BC12101" t="s">
        <v>2584</v>
      </c>
      <c r="BD12101">
        <v>2021</v>
      </c>
      <c r="BE12101" t="s">
        <v>2585</v>
      </c>
      <c r="BG12101" t="s">
        <v>36</v>
      </c>
      <c r="BN12101">
        <v>8.705253699999993E-2</v>
      </c>
    </row>
    <row r="12102" spans="1:66" x14ac:dyDescent="0.25">
      <c r="A12102">
        <v>113340</v>
      </c>
      <c r="C12102" t="str">
        <f>Table2[[#This Row],[LeadAuthor]]&amp;Table2[[#This Row],[Year]]&amp;"_"&amp;Table2[[#This Row],[SiteName]]&amp;"_"&amp;Table2[[#This Row],[SampleID]]</f>
        <v>van der Weijst2021_ODP959_</v>
      </c>
      <c r="D12102" t="s">
        <v>2580</v>
      </c>
      <c r="E12102" t="s">
        <v>784</v>
      </c>
      <c r="F12102">
        <v>132.84</v>
      </c>
      <c r="K12102" t="s">
        <v>38</v>
      </c>
      <c r="L12102">
        <v>3.63</v>
      </c>
      <c r="M12102">
        <v>-2.74</v>
      </c>
      <c r="N12102">
        <v>8.8834536919999998</v>
      </c>
      <c r="O12102" t="s">
        <v>25</v>
      </c>
      <c r="P12102" t="s">
        <v>33</v>
      </c>
      <c r="T12102">
        <v>0</v>
      </c>
      <c r="U12102">
        <v>0.68230377099999995</v>
      </c>
      <c r="V12102" t="s">
        <v>5</v>
      </c>
      <c r="W12102" t="s">
        <v>6</v>
      </c>
      <c r="Y12102" t="s">
        <v>7</v>
      </c>
      <c r="AT12102">
        <v>0.26481258200000002</v>
      </c>
      <c r="AU12102">
        <v>6.3826612000000005E-2</v>
      </c>
      <c r="AV12102">
        <v>7.0310387000000002E-2</v>
      </c>
      <c r="AW12102">
        <v>9.3399739999999992E-3</v>
      </c>
      <c r="AX12102">
        <v>0.53428288499999999</v>
      </c>
      <c r="AY12102">
        <v>5.7427559000000003E-2</v>
      </c>
      <c r="BA12102">
        <v>1.0904618E-2</v>
      </c>
      <c r="BB12102">
        <v>0.195157004</v>
      </c>
      <c r="BC12102" t="s">
        <v>2584</v>
      </c>
      <c r="BD12102">
        <v>2021</v>
      </c>
      <c r="BE12102" t="s">
        <v>2585</v>
      </c>
      <c r="BG12102" t="s">
        <v>36</v>
      </c>
      <c r="BN12102">
        <v>0.15841993100000096</v>
      </c>
    </row>
    <row r="12103" spans="1:66" x14ac:dyDescent="0.25">
      <c r="A12103">
        <v>113341</v>
      </c>
      <c r="C12103" t="str">
        <f>Table2[[#This Row],[LeadAuthor]]&amp;Table2[[#This Row],[Year]]&amp;"_"&amp;Table2[[#This Row],[SiteName]]&amp;"_"&amp;Table2[[#This Row],[SampleID]]</f>
        <v>van der Weijst2021_ODP959_</v>
      </c>
      <c r="D12103" t="s">
        <v>2580</v>
      </c>
      <c r="E12103" t="s">
        <v>784</v>
      </c>
      <c r="F12103">
        <v>134.86000000000001</v>
      </c>
      <c r="K12103" t="s">
        <v>38</v>
      </c>
      <c r="L12103">
        <v>3.63</v>
      </c>
      <c r="M12103">
        <v>-2.74</v>
      </c>
      <c r="N12103">
        <v>9.0418736230000007</v>
      </c>
      <c r="O12103" t="s">
        <v>25</v>
      </c>
      <c r="P12103" t="s">
        <v>33</v>
      </c>
      <c r="T12103">
        <v>0</v>
      </c>
      <c r="U12103">
        <v>0.68914207699999996</v>
      </c>
      <c r="V12103" t="s">
        <v>5</v>
      </c>
      <c r="W12103" t="s">
        <v>6</v>
      </c>
      <c r="Y12103" t="s">
        <v>7</v>
      </c>
      <c r="AT12103">
        <v>0.25110815600000003</v>
      </c>
      <c r="AU12103">
        <v>6.5867754000000001E-2</v>
      </c>
      <c r="AV12103">
        <v>7.8541253000000005E-2</v>
      </c>
      <c r="AW12103">
        <v>1.2242324000000001E-2</v>
      </c>
      <c r="AX12103">
        <v>0.53700162200000001</v>
      </c>
      <c r="AY12103">
        <v>5.5238889999999999E-2</v>
      </c>
      <c r="BA12103">
        <v>7.445101E-3</v>
      </c>
      <c r="BB12103">
        <v>0.20917751000000001</v>
      </c>
      <c r="BC12103" t="s">
        <v>2584</v>
      </c>
      <c r="BD12103">
        <v>2021</v>
      </c>
      <c r="BE12103" t="s">
        <v>2585</v>
      </c>
      <c r="BG12103" t="s">
        <v>36</v>
      </c>
      <c r="BN12103">
        <v>0.11842281999999926</v>
      </c>
    </row>
    <row r="12104" spans="1:66" x14ac:dyDescent="0.25">
      <c r="A12104">
        <v>113342</v>
      </c>
      <c r="C12104" t="str">
        <f>Table2[[#This Row],[LeadAuthor]]&amp;Table2[[#This Row],[Year]]&amp;"_"&amp;Table2[[#This Row],[SiteName]]&amp;"_"&amp;Table2[[#This Row],[SampleID]]</f>
        <v>van der Weijst2021_ODP959_</v>
      </c>
      <c r="D12104" t="s">
        <v>2580</v>
      </c>
      <c r="E12104" t="s">
        <v>784</v>
      </c>
      <c r="F12104">
        <v>135.87</v>
      </c>
      <c r="K12104" t="s">
        <v>38</v>
      </c>
      <c r="L12104">
        <v>3.63</v>
      </c>
      <c r="M12104">
        <v>-2.74</v>
      </c>
      <c r="N12104">
        <v>9.160296443</v>
      </c>
      <c r="O12104" t="s">
        <v>25</v>
      </c>
      <c r="P12104" t="s">
        <v>33</v>
      </c>
      <c r="T12104">
        <v>0</v>
      </c>
      <c r="U12104">
        <v>0.68573311299999995</v>
      </c>
      <c r="V12104" t="s">
        <v>5</v>
      </c>
      <c r="W12104" t="s">
        <v>6</v>
      </c>
      <c r="Y12104" t="s">
        <v>7</v>
      </c>
      <c r="AT12104">
        <v>0.26901847499999998</v>
      </c>
      <c r="AU12104">
        <v>6.5466027999999996E-2</v>
      </c>
      <c r="AV12104">
        <v>7.3500337999999998E-2</v>
      </c>
      <c r="AW12104">
        <v>1.0826636000000001E-2</v>
      </c>
      <c r="AX12104">
        <v>0.52266804700000002</v>
      </c>
      <c r="AY12104">
        <v>5.8520476000000002E-2</v>
      </c>
      <c r="BA12104">
        <v>5.3448074999999998E-2</v>
      </c>
      <c r="BB12104">
        <v>0.20492036699999999</v>
      </c>
      <c r="BC12104" t="s">
        <v>2584</v>
      </c>
      <c r="BD12104">
        <v>2021</v>
      </c>
      <c r="BE12104" t="s">
        <v>2585</v>
      </c>
      <c r="BG12104" t="s">
        <v>36</v>
      </c>
      <c r="BN12104">
        <v>8.4699765999999954E-2</v>
      </c>
    </row>
    <row r="12105" spans="1:66" x14ac:dyDescent="0.25">
      <c r="A12105">
        <v>113343</v>
      </c>
      <c r="C12105" t="str">
        <f>Table2[[#This Row],[LeadAuthor]]&amp;Table2[[#This Row],[Year]]&amp;"_"&amp;Table2[[#This Row],[SiteName]]&amp;"_"&amp;Table2[[#This Row],[SampleID]]</f>
        <v>van der Weijst2021_ODP959_</v>
      </c>
      <c r="D12105" t="s">
        <v>2580</v>
      </c>
      <c r="E12105" t="s">
        <v>784</v>
      </c>
      <c r="F12105">
        <v>136.94999999999999</v>
      </c>
      <c r="K12105" t="s">
        <v>38</v>
      </c>
      <c r="L12105">
        <v>3.63</v>
      </c>
      <c r="M12105">
        <v>-2.74</v>
      </c>
      <c r="N12105">
        <v>9.244996209</v>
      </c>
      <c r="O12105" t="s">
        <v>25</v>
      </c>
      <c r="P12105" t="s">
        <v>33</v>
      </c>
      <c r="T12105">
        <v>0</v>
      </c>
      <c r="U12105">
        <v>0.68654640700000003</v>
      </c>
      <c r="V12105" t="s">
        <v>5</v>
      </c>
      <c r="W12105" t="s">
        <v>6</v>
      </c>
      <c r="Y12105" t="s">
        <v>7</v>
      </c>
      <c r="AT12105">
        <v>0.263607217</v>
      </c>
      <c r="AU12105">
        <v>6.5175186999999996E-2</v>
      </c>
      <c r="AV12105">
        <v>7.5470609999999994E-2</v>
      </c>
      <c r="AW12105">
        <v>1.1057487E-2</v>
      </c>
      <c r="AX12105">
        <v>0.52846667000000003</v>
      </c>
      <c r="AY12105">
        <v>5.6222829000000002E-2</v>
      </c>
      <c r="BA12105">
        <v>3.8181016999999998E-2</v>
      </c>
      <c r="BB12105">
        <v>0.20600865099999999</v>
      </c>
      <c r="BC12105" t="s">
        <v>2584</v>
      </c>
      <c r="BD12105">
        <v>2021</v>
      </c>
      <c r="BE12105" t="s">
        <v>2585</v>
      </c>
      <c r="BG12105" t="s">
        <v>36</v>
      </c>
      <c r="BN12105">
        <v>8.4699764999999871E-2</v>
      </c>
    </row>
    <row r="12106" spans="1:66" x14ac:dyDescent="0.25">
      <c r="A12106">
        <v>113344</v>
      </c>
      <c r="C12106" t="str">
        <f>Table2[[#This Row],[LeadAuthor]]&amp;Table2[[#This Row],[Year]]&amp;"_"&amp;Table2[[#This Row],[SiteName]]&amp;"_"&amp;Table2[[#This Row],[SampleID]]</f>
        <v>van der Weijst2021_ODP959_</v>
      </c>
      <c r="D12106" t="s">
        <v>2580</v>
      </c>
      <c r="E12106" t="s">
        <v>784</v>
      </c>
      <c r="F12106">
        <v>138.03</v>
      </c>
      <c r="K12106" t="s">
        <v>38</v>
      </c>
      <c r="L12106">
        <v>3.63</v>
      </c>
      <c r="M12106">
        <v>-2.74</v>
      </c>
      <c r="N12106">
        <v>9.3296959739999998</v>
      </c>
      <c r="O12106" t="s">
        <v>25</v>
      </c>
      <c r="P12106" t="s">
        <v>33</v>
      </c>
      <c r="T12106">
        <v>0</v>
      </c>
      <c r="U12106">
        <v>0.68771247000000002</v>
      </c>
      <c r="V12106" t="s">
        <v>5</v>
      </c>
      <c r="W12106" t="s">
        <v>6</v>
      </c>
      <c r="Y12106" t="s">
        <v>7</v>
      </c>
      <c r="AT12106">
        <v>0.25057371299999998</v>
      </c>
      <c r="AU12106">
        <v>6.7386916000000005E-2</v>
      </c>
      <c r="AV12106">
        <v>8.0262308000000004E-2</v>
      </c>
      <c r="AW12106">
        <v>1.2231179E-2</v>
      </c>
      <c r="AX12106">
        <v>0.53364144300000005</v>
      </c>
      <c r="AY12106">
        <v>5.5904440999999999E-2</v>
      </c>
      <c r="BA12106">
        <v>7.8616190000000002E-3</v>
      </c>
      <c r="BB12106">
        <v>0.21333706299999999</v>
      </c>
      <c r="BC12106" t="s">
        <v>2584</v>
      </c>
      <c r="BD12106">
        <v>2021</v>
      </c>
      <c r="BE12106" t="s">
        <v>2585</v>
      </c>
      <c r="BG12106" t="s">
        <v>36</v>
      </c>
      <c r="BN12106">
        <v>0.34036757500000014</v>
      </c>
    </row>
    <row r="12107" spans="1:66" x14ac:dyDescent="0.25">
      <c r="A12107">
        <v>113345</v>
      </c>
      <c r="C12107" t="str">
        <f>Table2[[#This Row],[LeadAuthor]]&amp;Table2[[#This Row],[Year]]&amp;"_"&amp;Table2[[#This Row],[SiteName]]&amp;"_"&amp;Table2[[#This Row],[SampleID]]</f>
        <v>van der Weijst2021_ODP959_</v>
      </c>
      <c r="D12107" t="s">
        <v>2580</v>
      </c>
      <c r="E12107" t="s">
        <v>784</v>
      </c>
      <c r="F12107">
        <v>142.37</v>
      </c>
      <c r="K12107" t="s">
        <v>38</v>
      </c>
      <c r="L12107">
        <v>3.63</v>
      </c>
      <c r="M12107">
        <v>-2.74</v>
      </c>
      <c r="N12107">
        <v>9.670063549</v>
      </c>
      <c r="O12107" t="s">
        <v>25</v>
      </c>
      <c r="P12107" t="s">
        <v>33</v>
      </c>
      <c r="T12107">
        <v>0</v>
      </c>
      <c r="U12107">
        <v>0.69058652600000003</v>
      </c>
      <c r="V12107" t="s">
        <v>5</v>
      </c>
      <c r="W12107" t="s">
        <v>6</v>
      </c>
      <c r="Y12107" t="s">
        <v>7</v>
      </c>
      <c r="AT12107">
        <v>0.26078066300000002</v>
      </c>
      <c r="AU12107">
        <v>6.4365479000000003E-2</v>
      </c>
      <c r="AV12107">
        <v>7.7085141999999995E-2</v>
      </c>
      <c r="AW12107">
        <v>1.0657128E-2</v>
      </c>
      <c r="AX12107">
        <v>0.53119517500000002</v>
      </c>
      <c r="AY12107">
        <v>5.5916413999999998E-2</v>
      </c>
      <c r="BA12107">
        <v>4.2635243000000003E-2</v>
      </c>
      <c r="BB12107">
        <v>0.20576808599999999</v>
      </c>
      <c r="BC12107" t="s">
        <v>2584</v>
      </c>
      <c r="BD12107">
        <v>2021</v>
      </c>
      <c r="BE12107" t="s">
        <v>2585</v>
      </c>
      <c r="BG12107" t="s">
        <v>36</v>
      </c>
      <c r="BN12107">
        <v>0.28076403700000085</v>
      </c>
    </row>
    <row r="12108" spans="1:66" x14ac:dyDescent="0.25">
      <c r="A12108">
        <v>113346</v>
      </c>
      <c r="C12108" t="str">
        <f>Table2[[#This Row],[LeadAuthor]]&amp;Table2[[#This Row],[Year]]&amp;"_"&amp;Table2[[#This Row],[SiteName]]&amp;"_"&amp;Table2[[#This Row],[SampleID]]</f>
        <v>van der Weijst2021_ODP959_</v>
      </c>
      <c r="D12108" t="s">
        <v>2580</v>
      </c>
      <c r="E12108" t="s">
        <v>784</v>
      </c>
      <c r="F12108">
        <v>145.44999999999999</v>
      </c>
      <c r="K12108" t="s">
        <v>38</v>
      </c>
      <c r="L12108">
        <v>3.63</v>
      </c>
      <c r="M12108">
        <v>-2.74</v>
      </c>
      <c r="N12108">
        <v>9.9508275860000008</v>
      </c>
      <c r="O12108" t="s">
        <v>25</v>
      </c>
      <c r="P12108" t="s">
        <v>33</v>
      </c>
      <c r="T12108">
        <v>0</v>
      </c>
      <c r="U12108">
        <v>0.69674016999999999</v>
      </c>
      <c r="V12108" t="s">
        <v>5</v>
      </c>
      <c r="W12108" t="s">
        <v>6</v>
      </c>
      <c r="Y12108" t="s">
        <v>7</v>
      </c>
      <c r="AT12108">
        <v>0.25921392199999999</v>
      </c>
      <c r="AU12108">
        <v>6.1296472999999997E-2</v>
      </c>
      <c r="AV12108">
        <v>7.2789770000000004E-2</v>
      </c>
      <c r="AW12108">
        <v>1.1252872000000001E-2</v>
      </c>
      <c r="AX12108">
        <v>0.53866081600000004</v>
      </c>
      <c r="AY12108">
        <v>5.6786147000000002E-2</v>
      </c>
      <c r="BA12108">
        <v>4.2771174000000002E-2</v>
      </c>
      <c r="BB12108">
        <v>0.19619579700000001</v>
      </c>
      <c r="BC12108" t="s">
        <v>2584</v>
      </c>
      <c r="BD12108">
        <v>2021</v>
      </c>
      <c r="BE12108" t="s">
        <v>2585</v>
      </c>
      <c r="BG12108" t="s">
        <v>36</v>
      </c>
      <c r="BN12108">
        <v>0.25409929399999953</v>
      </c>
    </row>
    <row r="12109" spans="1:66" x14ac:dyDescent="0.25">
      <c r="A12109">
        <v>113347</v>
      </c>
      <c r="C12109" t="str">
        <f>Table2[[#This Row],[LeadAuthor]]&amp;Table2[[#This Row],[Year]]&amp;"_"&amp;Table2[[#This Row],[SiteName]]&amp;"_"&amp;Table2[[#This Row],[SampleID]]</f>
        <v>van der Weijst2021_ODP959_</v>
      </c>
      <c r="D12109" t="s">
        <v>2580</v>
      </c>
      <c r="E12109" t="s">
        <v>784</v>
      </c>
      <c r="F12109">
        <v>148.69</v>
      </c>
      <c r="K12109" t="s">
        <v>38</v>
      </c>
      <c r="L12109">
        <v>3.63</v>
      </c>
      <c r="M12109">
        <v>-2.74</v>
      </c>
      <c r="N12109">
        <v>10.20492688</v>
      </c>
      <c r="O12109" t="s">
        <v>25</v>
      </c>
      <c r="P12109" t="s">
        <v>33</v>
      </c>
      <c r="T12109">
        <v>0</v>
      </c>
      <c r="U12109">
        <v>0.70632884900000004</v>
      </c>
      <c r="V12109" t="s">
        <v>5</v>
      </c>
      <c r="W12109" t="s">
        <v>6</v>
      </c>
      <c r="Y12109" t="s">
        <v>7</v>
      </c>
      <c r="AT12109">
        <v>0.25724844299999999</v>
      </c>
      <c r="AU12109">
        <v>5.9149906000000002E-2</v>
      </c>
      <c r="AV12109">
        <v>7.2391548999999999E-2</v>
      </c>
      <c r="AW12109">
        <v>9.7184369999999999E-3</v>
      </c>
      <c r="AX12109">
        <v>0.54133611100000001</v>
      </c>
      <c r="AY12109">
        <v>6.0155554E-2</v>
      </c>
      <c r="BA12109">
        <v>6.3421280999999996E-2</v>
      </c>
      <c r="BB12109">
        <v>0.19018457799999999</v>
      </c>
      <c r="BC12109" t="s">
        <v>2584</v>
      </c>
      <c r="BD12109">
        <v>2021</v>
      </c>
      <c r="BE12109" t="s">
        <v>2585</v>
      </c>
      <c r="BG12109" t="s">
        <v>36</v>
      </c>
      <c r="BN12109">
        <v>0.2384141599999996</v>
      </c>
    </row>
    <row r="12110" spans="1:66" x14ac:dyDescent="0.25">
      <c r="A12110">
        <v>113348</v>
      </c>
      <c r="C12110" t="str">
        <f>Table2[[#This Row],[LeadAuthor]]&amp;Table2[[#This Row],[Year]]&amp;"_"&amp;Table2[[#This Row],[SiteName]]&amp;"_"&amp;Table2[[#This Row],[SampleID]]</f>
        <v>van der Weijst2021_ODP959_</v>
      </c>
      <c r="D12110" t="s">
        <v>2580</v>
      </c>
      <c r="E12110" t="s">
        <v>784</v>
      </c>
      <c r="F12110">
        <v>151.72999999999999</v>
      </c>
      <c r="K12110" t="s">
        <v>38</v>
      </c>
      <c r="L12110">
        <v>3.63</v>
      </c>
      <c r="M12110">
        <v>-2.74</v>
      </c>
      <c r="N12110">
        <v>10.44334104</v>
      </c>
      <c r="O12110" t="s">
        <v>25</v>
      </c>
      <c r="P12110" t="s">
        <v>33</v>
      </c>
      <c r="T12110">
        <v>0</v>
      </c>
      <c r="U12110">
        <v>0.71424431799999999</v>
      </c>
      <c r="V12110" t="s">
        <v>5</v>
      </c>
      <c r="W12110" t="s">
        <v>6</v>
      </c>
      <c r="Y12110" t="s">
        <v>7</v>
      </c>
      <c r="AT12110">
        <v>0.23308213899999999</v>
      </c>
      <c r="AU12110">
        <v>6.4345545000000004E-2</v>
      </c>
      <c r="AV12110">
        <v>8.3182373000000004E-2</v>
      </c>
      <c r="AW12110">
        <v>9.6065309999999998E-3</v>
      </c>
      <c r="AX12110">
        <v>0.54174107999999999</v>
      </c>
      <c r="AY12110">
        <v>6.8042331999999997E-2</v>
      </c>
      <c r="BA12110">
        <v>3.5049563999999998E-2</v>
      </c>
      <c r="BB12110">
        <v>0.20489084599999999</v>
      </c>
      <c r="BC12110" t="s">
        <v>2584</v>
      </c>
      <c r="BD12110">
        <v>2021</v>
      </c>
      <c r="BE12110" t="s">
        <v>2585</v>
      </c>
      <c r="BG12110" t="s">
        <v>36</v>
      </c>
      <c r="BN12110">
        <v>0.72096593999999925</v>
      </c>
    </row>
    <row r="12111" spans="1:66" x14ac:dyDescent="0.25">
      <c r="A12111">
        <v>113349</v>
      </c>
      <c r="C12111" t="str">
        <f>Table2[[#This Row],[LeadAuthor]]&amp;Table2[[#This Row],[Year]]&amp;"_"&amp;Table2[[#This Row],[SiteName]]&amp;"_"&amp;Table2[[#This Row],[SampleID]]</f>
        <v>van der Weijst2021_ODP959_</v>
      </c>
      <c r="D12111" t="s">
        <v>2580</v>
      </c>
      <c r="E12111" t="s">
        <v>784</v>
      </c>
      <c r="F12111">
        <v>158.63</v>
      </c>
      <c r="K12111" t="s">
        <v>38</v>
      </c>
      <c r="L12111">
        <v>3.63</v>
      </c>
      <c r="M12111">
        <v>-2.74</v>
      </c>
      <c r="N12111">
        <v>11.164306979999999</v>
      </c>
      <c r="O12111" t="s">
        <v>25</v>
      </c>
      <c r="P12111" t="s">
        <v>33</v>
      </c>
      <c r="T12111">
        <v>0</v>
      </c>
      <c r="U12111">
        <v>0.77013942599999996</v>
      </c>
      <c r="V12111" t="s">
        <v>5</v>
      </c>
      <c r="W12111" t="s">
        <v>6</v>
      </c>
      <c r="Y12111" t="s">
        <v>7</v>
      </c>
      <c r="AT12111">
        <v>0.18548419099999999</v>
      </c>
      <c r="AU12111">
        <v>5.4174339000000002E-2</v>
      </c>
      <c r="AV12111">
        <v>9.0247736999999995E-2</v>
      </c>
      <c r="AW12111">
        <v>1.2157476E-2</v>
      </c>
      <c r="AX12111">
        <v>0.57883233199999995</v>
      </c>
      <c r="AY12111">
        <v>7.9103924000000006E-2</v>
      </c>
      <c r="BA12111">
        <v>6.3246298000000006E-2</v>
      </c>
      <c r="BB12111">
        <v>0.192236358</v>
      </c>
      <c r="BC12111" t="s">
        <v>2584</v>
      </c>
      <c r="BD12111">
        <v>2021</v>
      </c>
      <c r="BE12111" t="s">
        <v>2585</v>
      </c>
      <c r="BG12111" t="s">
        <v>36</v>
      </c>
      <c r="BN12111">
        <v>0.54833019000000149</v>
      </c>
    </row>
    <row r="12112" spans="1:66" x14ac:dyDescent="0.25">
      <c r="A12112">
        <v>113350</v>
      </c>
      <c r="C12112" t="str">
        <f>Table2[[#This Row],[LeadAuthor]]&amp;Table2[[#This Row],[Year]]&amp;"_"&amp;Table2[[#This Row],[SiteName]]&amp;"_"&amp;Table2[[#This Row],[SampleID]]</f>
        <v>van der Weijst2021_ODP959_</v>
      </c>
      <c r="D12112" t="s">
        <v>2580</v>
      </c>
      <c r="E12112" t="s">
        <v>330</v>
      </c>
      <c r="F12112">
        <v>162.08500000000001</v>
      </c>
      <c r="K12112" t="s">
        <v>38</v>
      </c>
      <c r="L12112">
        <v>3.63</v>
      </c>
      <c r="M12112">
        <v>-2.74</v>
      </c>
      <c r="N12112">
        <v>11.712637170000001</v>
      </c>
      <c r="O12112" t="s">
        <v>25</v>
      </c>
      <c r="P12112" t="s">
        <v>26</v>
      </c>
      <c r="T12112">
        <v>0</v>
      </c>
      <c r="U12112">
        <v>0.73441929699999997</v>
      </c>
      <c r="V12112" t="s">
        <v>5</v>
      </c>
      <c r="W12112" t="s">
        <v>6</v>
      </c>
      <c r="Y12112" t="s">
        <v>7</v>
      </c>
      <c r="AT12112">
        <v>0.26444590299999998</v>
      </c>
      <c r="AU12112">
        <v>5.6128361000000002E-2</v>
      </c>
      <c r="AV12112">
        <v>7.0254288999999998E-2</v>
      </c>
      <c r="AW12112">
        <v>1.1083332E-2</v>
      </c>
      <c r="AX12112">
        <v>0.52421207999999997</v>
      </c>
      <c r="AY12112">
        <v>7.3876033999999993E-2</v>
      </c>
      <c r="BA12112">
        <v>0.192971807</v>
      </c>
      <c r="BB12112">
        <v>0.18688765900000001</v>
      </c>
      <c r="BC12112" t="s">
        <v>2584</v>
      </c>
      <c r="BD12112">
        <v>2021</v>
      </c>
      <c r="BE12112" t="s">
        <v>2585</v>
      </c>
      <c r="BG12112" t="s">
        <v>36</v>
      </c>
      <c r="BN12112">
        <v>0.28500171999999857</v>
      </c>
    </row>
    <row r="12113" spans="1:66" x14ac:dyDescent="0.25">
      <c r="A12113">
        <v>113351</v>
      </c>
      <c r="C12113" t="str">
        <f>Table2[[#This Row],[LeadAuthor]]&amp;Table2[[#This Row],[Year]]&amp;"_"&amp;Table2[[#This Row],[SiteName]]&amp;"_"&amp;Table2[[#This Row],[SampleID]]</f>
        <v>van der Weijst2021_ODP959_</v>
      </c>
      <c r="D12113" t="s">
        <v>2580</v>
      </c>
      <c r="E12113" t="s">
        <v>330</v>
      </c>
      <c r="F12113">
        <v>164.72499999999999</v>
      </c>
      <c r="K12113" t="s">
        <v>38</v>
      </c>
      <c r="L12113">
        <v>3.63</v>
      </c>
      <c r="M12113">
        <v>-2.74</v>
      </c>
      <c r="N12113">
        <v>11.997638889999999</v>
      </c>
      <c r="O12113" t="s">
        <v>25</v>
      </c>
      <c r="P12113" t="s">
        <v>26</v>
      </c>
      <c r="T12113">
        <v>0</v>
      </c>
      <c r="U12113">
        <v>0.75420344100000003</v>
      </c>
      <c r="V12113" t="s">
        <v>5</v>
      </c>
      <c r="W12113" t="s">
        <v>6</v>
      </c>
      <c r="Y12113" t="s">
        <v>7</v>
      </c>
      <c r="AT12113">
        <v>0.19532253999999999</v>
      </c>
      <c r="AU12113">
        <v>5.8057479000000002E-2</v>
      </c>
      <c r="AV12113">
        <v>8.9486774000000005E-2</v>
      </c>
      <c r="AW12113">
        <v>1.1615221E-2</v>
      </c>
      <c r="AX12113">
        <v>0.56847610900000001</v>
      </c>
      <c r="AY12113">
        <v>7.7041876999999995E-2</v>
      </c>
      <c r="BA12113">
        <v>4.3806514999999997E-2</v>
      </c>
      <c r="BB12113">
        <v>0.197792882</v>
      </c>
      <c r="BC12113" t="s">
        <v>2584</v>
      </c>
      <c r="BD12113">
        <v>2021</v>
      </c>
      <c r="BE12113" t="s">
        <v>2585</v>
      </c>
      <c r="BG12113" t="s">
        <v>36</v>
      </c>
      <c r="BN12113">
        <v>0.76457164000000155</v>
      </c>
    </row>
    <row r="12114" spans="1:66" x14ac:dyDescent="0.25">
      <c r="A12114">
        <v>113352</v>
      </c>
      <c r="C12114" t="str">
        <f>Table2[[#This Row],[LeadAuthor]]&amp;Table2[[#This Row],[Year]]&amp;"_"&amp;Table2[[#This Row],[SiteName]]&amp;"_"&amp;Table2[[#This Row],[SampleID]]</f>
        <v>van der Weijst2021_ODP959_</v>
      </c>
      <c r="D12114" t="s">
        <v>2580</v>
      </c>
      <c r="E12114" t="s">
        <v>330</v>
      </c>
      <c r="F12114">
        <v>167.655</v>
      </c>
      <c r="K12114" t="s">
        <v>38</v>
      </c>
      <c r="L12114">
        <v>3.63</v>
      </c>
      <c r="M12114">
        <v>-2.74</v>
      </c>
      <c r="N12114">
        <v>12.762210530000001</v>
      </c>
      <c r="O12114" t="s">
        <v>25</v>
      </c>
      <c r="P12114" t="s">
        <v>26</v>
      </c>
      <c r="T12114">
        <v>0</v>
      </c>
      <c r="U12114">
        <v>0.75693523200000001</v>
      </c>
      <c r="V12114" t="s">
        <v>5</v>
      </c>
      <c r="W12114" t="s">
        <v>6</v>
      </c>
      <c r="Y12114" t="s">
        <v>7</v>
      </c>
      <c r="AT12114">
        <v>0.20563493999999999</v>
      </c>
      <c r="AU12114">
        <v>5.5502954E-2</v>
      </c>
      <c r="AV12114">
        <v>8.3866376000000006E-2</v>
      </c>
      <c r="AW12114">
        <v>1.2592966000000001E-2</v>
      </c>
      <c r="AX12114">
        <v>0.56601870300000001</v>
      </c>
      <c r="AY12114">
        <v>7.6384061000000003E-2</v>
      </c>
      <c r="BA12114">
        <v>7.8731351000000005E-2</v>
      </c>
      <c r="BB12114">
        <v>0.19130032799999999</v>
      </c>
      <c r="BC12114" t="s">
        <v>2584</v>
      </c>
      <c r="BD12114">
        <v>2021</v>
      </c>
      <c r="BE12114" t="s">
        <v>2585</v>
      </c>
      <c r="BG12114" t="s">
        <v>36</v>
      </c>
      <c r="BN12114">
        <v>0.3572621999999992</v>
      </c>
    </row>
    <row r="12115" spans="1:66" x14ac:dyDescent="0.25">
      <c r="A12115">
        <v>113353</v>
      </c>
      <c r="C12115" t="str">
        <f>Table2[[#This Row],[LeadAuthor]]&amp;Table2[[#This Row],[Year]]&amp;"_"&amp;Table2[[#This Row],[SiteName]]&amp;"_"&amp;Table2[[#This Row],[SampleID]]</f>
        <v>van der Weijst2021_ODP959_</v>
      </c>
      <c r="D12115" t="s">
        <v>2580</v>
      </c>
      <c r="E12115" t="s">
        <v>330</v>
      </c>
      <c r="F12115">
        <v>170.63499999999999</v>
      </c>
      <c r="K12115" t="s">
        <v>38</v>
      </c>
      <c r="L12115">
        <v>3.63</v>
      </c>
      <c r="M12115">
        <v>-2.74</v>
      </c>
      <c r="N12115">
        <v>13.11947273</v>
      </c>
      <c r="O12115" t="s">
        <v>25</v>
      </c>
      <c r="P12115" t="s">
        <v>26</v>
      </c>
      <c r="T12115">
        <v>0</v>
      </c>
      <c r="U12115">
        <v>0.76737163399999997</v>
      </c>
      <c r="V12115" t="s">
        <v>5</v>
      </c>
      <c r="W12115" t="s">
        <v>6</v>
      </c>
      <c r="Y12115" t="s">
        <v>7</v>
      </c>
      <c r="AT12115">
        <v>0.198394868</v>
      </c>
      <c r="AU12115">
        <v>5.2123226000000002E-2</v>
      </c>
      <c r="AV12115">
        <v>8.1458310000000006E-2</v>
      </c>
      <c r="AW12115">
        <v>1.2094875999999999E-2</v>
      </c>
      <c r="AX12115">
        <v>0.57754291999999996</v>
      </c>
      <c r="AY12115">
        <v>7.8385800000000005E-2</v>
      </c>
      <c r="BA12115">
        <v>7.9097113999999996E-2</v>
      </c>
      <c r="BB12115">
        <v>0.18173088700000001</v>
      </c>
      <c r="BC12115" t="s">
        <v>2584</v>
      </c>
      <c r="BD12115">
        <v>2021</v>
      </c>
      <c r="BE12115" t="s">
        <v>2585</v>
      </c>
      <c r="BG12115" t="s">
        <v>36</v>
      </c>
      <c r="BN12115">
        <v>0.16137802000000079</v>
      </c>
    </row>
    <row r="12116" spans="1:66" x14ac:dyDescent="0.25">
      <c r="A12116">
        <v>113354</v>
      </c>
      <c r="C12116" t="str">
        <f>Table2[[#This Row],[LeadAuthor]]&amp;Table2[[#This Row],[Year]]&amp;"_"&amp;Table2[[#This Row],[SiteName]]&amp;"_"&amp;Table2[[#This Row],[SampleID]]</f>
        <v>van der Weijst2021_ODP959_</v>
      </c>
      <c r="D12116" t="s">
        <v>2580</v>
      </c>
      <c r="E12116" t="s">
        <v>330</v>
      </c>
      <c r="F12116">
        <v>171.56</v>
      </c>
      <c r="K12116" t="s">
        <v>38</v>
      </c>
      <c r="L12116">
        <v>3.63</v>
      </c>
      <c r="M12116">
        <v>-2.74</v>
      </c>
      <c r="N12116">
        <v>13.280850750000001</v>
      </c>
      <c r="O12116" t="s">
        <v>25</v>
      </c>
      <c r="P12116" t="s">
        <v>26</v>
      </c>
      <c r="T12116">
        <v>0</v>
      </c>
      <c r="U12116">
        <v>0.76276838199999997</v>
      </c>
      <c r="V12116" t="s">
        <v>5</v>
      </c>
      <c r="W12116" t="s">
        <v>6</v>
      </c>
      <c r="Y12116" t="s">
        <v>7</v>
      </c>
      <c r="AT12116">
        <v>0.20904790600000001</v>
      </c>
      <c r="AU12116">
        <v>5.3528259000000002E-2</v>
      </c>
      <c r="AV12116">
        <v>8.4088771000000007E-2</v>
      </c>
      <c r="AW12116">
        <v>1.2289848000000001E-2</v>
      </c>
      <c r="AX12116">
        <v>0.565314973</v>
      </c>
      <c r="AY12116">
        <v>7.5730243000000003E-2</v>
      </c>
      <c r="BA12116">
        <v>0.111539945</v>
      </c>
      <c r="BB12116">
        <v>0.18952712699999999</v>
      </c>
      <c r="BC12116" t="s">
        <v>2584</v>
      </c>
      <c r="BD12116">
        <v>2021</v>
      </c>
      <c r="BE12116" t="s">
        <v>2585</v>
      </c>
      <c r="BG12116" t="s">
        <v>36</v>
      </c>
      <c r="BN12116">
        <v>4.4170679999998796E-2</v>
      </c>
    </row>
    <row r="12117" spans="1:66" x14ac:dyDescent="0.25">
      <c r="A12117">
        <v>113355</v>
      </c>
      <c r="C12117" t="str">
        <f>Table2[[#This Row],[LeadAuthor]]&amp;Table2[[#This Row],[Year]]&amp;"_"&amp;Table2[[#This Row],[SiteName]]&amp;"_"&amp;Table2[[#This Row],[SampleID]]</f>
        <v>van der Weijst2021_ODP959_</v>
      </c>
      <c r="D12117" t="s">
        <v>2580</v>
      </c>
      <c r="E12117" t="s">
        <v>330</v>
      </c>
      <c r="F12117">
        <v>172.16499999999999</v>
      </c>
      <c r="K12117" t="s">
        <v>38</v>
      </c>
      <c r="L12117">
        <v>3.63</v>
      </c>
      <c r="M12117">
        <v>-2.74</v>
      </c>
      <c r="N12117">
        <v>13.32502143</v>
      </c>
      <c r="O12117" t="s">
        <v>25</v>
      </c>
      <c r="P12117" t="s">
        <v>26</v>
      </c>
      <c r="T12117">
        <v>0</v>
      </c>
      <c r="U12117">
        <v>0.76316879299999996</v>
      </c>
      <c r="V12117" t="s">
        <v>5</v>
      </c>
      <c r="W12117" t="s">
        <v>6</v>
      </c>
      <c r="Y12117" t="s">
        <v>7</v>
      </c>
      <c r="AT12117">
        <v>0.19920563599999999</v>
      </c>
      <c r="AU12117">
        <v>5.6146263000000002E-2</v>
      </c>
      <c r="AV12117">
        <v>9.0792046000000001E-2</v>
      </c>
      <c r="AW12117">
        <v>1.2833465E-2</v>
      </c>
      <c r="AX12117">
        <v>0.56372145600000001</v>
      </c>
      <c r="AY12117">
        <v>7.7301133999999994E-2</v>
      </c>
      <c r="BA12117">
        <v>9.5695251999999995E-2</v>
      </c>
      <c r="BB12117">
        <v>0.19951660600000001</v>
      </c>
      <c r="BC12117" t="s">
        <v>2584</v>
      </c>
      <c r="BD12117">
        <v>2021</v>
      </c>
      <c r="BE12117" t="s">
        <v>2585</v>
      </c>
      <c r="BG12117" t="s">
        <v>36</v>
      </c>
      <c r="BN12117">
        <v>6.8818570000001245E-2</v>
      </c>
    </row>
    <row r="12118" spans="1:66" x14ac:dyDescent="0.25">
      <c r="A12118">
        <v>113356</v>
      </c>
      <c r="C12118" t="str">
        <f>Table2[[#This Row],[LeadAuthor]]&amp;Table2[[#This Row],[Year]]&amp;"_"&amp;Table2[[#This Row],[SiteName]]&amp;"_"&amp;Table2[[#This Row],[SampleID]]</f>
        <v>van der Weijst2021_ODP959_</v>
      </c>
      <c r="D12118" t="s">
        <v>2580</v>
      </c>
      <c r="E12118" t="s">
        <v>330</v>
      </c>
      <c r="F12118">
        <v>173.16499999999999</v>
      </c>
      <c r="K12118" t="s">
        <v>38</v>
      </c>
      <c r="L12118">
        <v>3.63</v>
      </c>
      <c r="M12118">
        <v>-2.74</v>
      </c>
      <c r="N12118">
        <v>13.393840000000001</v>
      </c>
      <c r="O12118" t="s">
        <v>25</v>
      </c>
      <c r="P12118" t="s">
        <v>26</v>
      </c>
      <c r="T12118">
        <v>0</v>
      </c>
      <c r="U12118">
        <v>0.70044861199999997</v>
      </c>
      <c r="V12118" t="s">
        <v>5</v>
      </c>
      <c r="W12118" t="s">
        <v>6</v>
      </c>
      <c r="Y12118" t="s">
        <v>7</v>
      </c>
      <c r="AT12118">
        <v>0.28278366500000002</v>
      </c>
      <c r="AU12118">
        <v>5.8644578000000003E-2</v>
      </c>
      <c r="AV12118">
        <v>6.8717477999999999E-2</v>
      </c>
      <c r="AW12118">
        <v>1.2943893999999999E-2</v>
      </c>
      <c r="AX12118">
        <v>0.52144164999999998</v>
      </c>
      <c r="AY12118">
        <v>5.5468733999999999E-2</v>
      </c>
      <c r="BA12118">
        <v>0.13698763</v>
      </c>
      <c r="BB12118">
        <v>0.19562570400000001</v>
      </c>
      <c r="BC12118" t="s">
        <v>2584</v>
      </c>
      <c r="BD12118">
        <v>2021</v>
      </c>
      <c r="BE12118" t="s">
        <v>2585</v>
      </c>
      <c r="BG12118" t="s">
        <v>36</v>
      </c>
      <c r="BN12118">
        <v>6.3820379999999233E-2</v>
      </c>
    </row>
    <row r="12119" spans="1:66" x14ac:dyDescent="0.25">
      <c r="A12119">
        <v>113357</v>
      </c>
      <c r="C12119" t="str">
        <f>Table2[[#This Row],[LeadAuthor]]&amp;Table2[[#This Row],[Year]]&amp;"_"&amp;Table2[[#This Row],[SiteName]]&amp;"_"&amp;Table2[[#This Row],[SampleID]]</f>
        <v>van der Weijst2021_ODP959_</v>
      </c>
      <c r="D12119" t="s">
        <v>2580</v>
      </c>
      <c r="E12119" t="s">
        <v>330</v>
      </c>
      <c r="F12119">
        <v>174.155</v>
      </c>
      <c r="K12119" t="s">
        <v>38</v>
      </c>
      <c r="L12119">
        <v>3.63</v>
      </c>
      <c r="M12119">
        <v>-2.74</v>
      </c>
      <c r="N12119">
        <v>13.45766038</v>
      </c>
      <c r="O12119" t="s">
        <v>25</v>
      </c>
      <c r="P12119" t="s">
        <v>26</v>
      </c>
      <c r="T12119">
        <v>0</v>
      </c>
      <c r="U12119">
        <v>0.69009384200000001</v>
      </c>
      <c r="V12119" t="s">
        <v>5</v>
      </c>
      <c r="W12119" t="s">
        <v>6</v>
      </c>
      <c r="Y12119" t="s">
        <v>7</v>
      </c>
      <c r="AT12119">
        <v>0.30303846699999998</v>
      </c>
      <c r="AU12119">
        <v>5.7405051999999998E-2</v>
      </c>
      <c r="AV12119">
        <v>6.3038304000000003E-2</v>
      </c>
      <c r="AW12119">
        <v>1.1634435E-2</v>
      </c>
      <c r="AX12119">
        <v>0.51172787399999997</v>
      </c>
      <c r="AY12119">
        <v>5.3155869000000001E-2</v>
      </c>
      <c r="BA12119">
        <v>0.16178978299999999</v>
      </c>
      <c r="BB12119">
        <v>0.18950513699999999</v>
      </c>
      <c r="BC12119" t="s">
        <v>2584</v>
      </c>
      <c r="BD12119">
        <v>2021</v>
      </c>
      <c r="BE12119" t="s">
        <v>2585</v>
      </c>
      <c r="BG12119" t="s">
        <v>36</v>
      </c>
      <c r="BN12119">
        <v>6.3807080000000127E-2</v>
      </c>
    </row>
    <row r="12120" spans="1:66" x14ac:dyDescent="0.25">
      <c r="A12120">
        <v>113358</v>
      </c>
      <c r="C12120" t="str">
        <f>Table2[[#This Row],[LeadAuthor]]&amp;Table2[[#This Row],[Year]]&amp;"_"&amp;Table2[[#This Row],[SiteName]]&amp;"_"&amp;Table2[[#This Row],[SampleID]]</f>
        <v>van der Weijst2021_ODP959_</v>
      </c>
      <c r="D12120" t="s">
        <v>2580</v>
      </c>
      <c r="E12120" t="s">
        <v>330</v>
      </c>
      <c r="F12120">
        <v>175.20500000000001</v>
      </c>
      <c r="K12120" t="s">
        <v>38</v>
      </c>
      <c r="L12120">
        <v>3.63</v>
      </c>
      <c r="M12120">
        <v>-2.74</v>
      </c>
      <c r="N12120">
        <v>13.52146746</v>
      </c>
      <c r="O12120" t="s">
        <v>25</v>
      </c>
      <c r="P12120" t="s">
        <v>26</v>
      </c>
      <c r="T12120">
        <v>0</v>
      </c>
      <c r="U12120">
        <v>0.69035150700000003</v>
      </c>
      <c r="V12120" t="s">
        <v>5</v>
      </c>
      <c r="W12120" t="s">
        <v>6</v>
      </c>
      <c r="Y12120" t="s">
        <v>7</v>
      </c>
      <c r="AT12120">
        <v>0.27049092800000002</v>
      </c>
      <c r="AU12120">
        <v>5.9903844999999997E-2</v>
      </c>
      <c r="AV12120">
        <v>6.6481848999999996E-2</v>
      </c>
      <c r="AW12120">
        <v>1.1623275000000001E-2</v>
      </c>
      <c r="AX12120">
        <v>0.53605150400000001</v>
      </c>
      <c r="AY12120">
        <v>5.5448599000000001E-2</v>
      </c>
      <c r="BA12120">
        <v>4.6954430999999998E-2</v>
      </c>
      <c r="BB12120">
        <v>0.189180607</v>
      </c>
      <c r="BC12120" t="s">
        <v>2584</v>
      </c>
      <c r="BD12120">
        <v>2021</v>
      </c>
      <c r="BE12120" t="s">
        <v>2585</v>
      </c>
      <c r="BG12120" t="s">
        <v>36</v>
      </c>
      <c r="BN12120">
        <v>0.11441349000000045</v>
      </c>
    </row>
    <row r="12121" spans="1:66" x14ac:dyDescent="0.25">
      <c r="A12121">
        <v>113359</v>
      </c>
      <c r="C12121" t="str">
        <f>Table2[[#This Row],[LeadAuthor]]&amp;Table2[[#This Row],[Year]]&amp;"_"&amp;Table2[[#This Row],[SiteName]]&amp;"_"&amp;Table2[[#This Row],[SampleID]]</f>
        <v>van der Weijst2021_ODP959_</v>
      </c>
      <c r="D12121" t="s">
        <v>2580</v>
      </c>
      <c r="E12121" t="s">
        <v>330</v>
      </c>
      <c r="F12121">
        <v>177.14500000000001</v>
      </c>
      <c r="K12121" t="s">
        <v>38</v>
      </c>
      <c r="L12121">
        <v>3.63</v>
      </c>
      <c r="M12121">
        <v>-2.74</v>
      </c>
      <c r="N12121">
        <v>13.635880950000001</v>
      </c>
      <c r="O12121" t="s">
        <v>25</v>
      </c>
      <c r="P12121" t="s">
        <v>26</v>
      </c>
      <c r="T12121">
        <v>0</v>
      </c>
      <c r="U12121">
        <v>0.76815138699999996</v>
      </c>
      <c r="V12121" t="s">
        <v>5</v>
      </c>
      <c r="W12121" t="s">
        <v>6</v>
      </c>
      <c r="Y12121" t="s">
        <v>7</v>
      </c>
      <c r="AT12121">
        <v>0.19891831700000001</v>
      </c>
      <c r="AU12121">
        <v>4.9072839E-2</v>
      </c>
      <c r="AV12121">
        <v>7.2218788000000006E-2</v>
      </c>
      <c r="AW12121">
        <v>1.500189E-2</v>
      </c>
      <c r="AX12121">
        <v>0.58942271199999996</v>
      </c>
      <c r="AY12121">
        <v>7.5365453999999998E-2</v>
      </c>
      <c r="BA12121">
        <v>5.9842437999999998E-2</v>
      </c>
      <c r="BB12121">
        <v>0.170136854</v>
      </c>
      <c r="BC12121" t="s">
        <v>2584</v>
      </c>
      <c r="BD12121">
        <v>2021</v>
      </c>
      <c r="BE12121" t="s">
        <v>2585</v>
      </c>
      <c r="BG12121" t="s">
        <v>36</v>
      </c>
      <c r="BN12121">
        <v>6.0735819999999663E-2</v>
      </c>
    </row>
    <row r="12122" spans="1:66" x14ac:dyDescent="0.25">
      <c r="A12122">
        <v>113360</v>
      </c>
      <c r="C12122" t="str">
        <f>Table2[[#This Row],[LeadAuthor]]&amp;Table2[[#This Row],[Year]]&amp;"_"&amp;Table2[[#This Row],[SiteName]]&amp;"_"&amp;Table2[[#This Row],[SampleID]]</f>
        <v>van der Weijst2021_ODP959_</v>
      </c>
      <c r="D12122" t="s">
        <v>2580</v>
      </c>
      <c r="E12122" t="s">
        <v>330</v>
      </c>
      <c r="F12122">
        <v>178.16499999999999</v>
      </c>
      <c r="K12122" t="s">
        <v>38</v>
      </c>
      <c r="L12122">
        <v>3.63</v>
      </c>
      <c r="M12122">
        <v>-2.74</v>
      </c>
      <c r="N12122">
        <v>13.69661677</v>
      </c>
      <c r="O12122" t="s">
        <v>25</v>
      </c>
      <c r="P12122" t="s">
        <v>26</v>
      </c>
      <c r="T12122">
        <v>0</v>
      </c>
      <c r="U12122">
        <v>0.71649428699999995</v>
      </c>
      <c r="V12122" t="s">
        <v>5</v>
      </c>
      <c r="W12122" t="s">
        <v>6</v>
      </c>
      <c r="Y12122" t="s">
        <v>7</v>
      </c>
      <c r="AT12122">
        <v>0.26895473600000003</v>
      </c>
      <c r="AU12122">
        <v>5.6309324000000001E-2</v>
      </c>
      <c r="AV12122">
        <v>6.5215703E-2</v>
      </c>
      <c r="AW12122">
        <v>1.2619679999999999E-2</v>
      </c>
      <c r="AX12122">
        <v>0.53242731399999998</v>
      </c>
      <c r="AY12122">
        <v>6.4473243E-2</v>
      </c>
      <c r="BA12122">
        <v>0.13046608800000001</v>
      </c>
      <c r="BB12122">
        <v>0.18349712800000001</v>
      </c>
      <c r="BC12122" t="s">
        <v>2584</v>
      </c>
      <c r="BD12122">
        <v>2021</v>
      </c>
      <c r="BE12122" t="s">
        <v>2585</v>
      </c>
      <c r="BG12122" t="s">
        <v>36</v>
      </c>
      <c r="BN12122">
        <v>5.9955519999999041E-2</v>
      </c>
    </row>
    <row r="12123" spans="1:66" x14ac:dyDescent="0.25">
      <c r="A12123">
        <v>113361</v>
      </c>
      <c r="C12123" t="str">
        <f>Table2[[#This Row],[LeadAuthor]]&amp;Table2[[#This Row],[Year]]&amp;"_"&amp;Table2[[#This Row],[SiteName]]&amp;"_"&amp;Table2[[#This Row],[SampleID]]</f>
        <v>van der Weijst2021_ODP959_</v>
      </c>
      <c r="D12123" t="s">
        <v>2580</v>
      </c>
      <c r="E12123" t="s">
        <v>330</v>
      </c>
      <c r="F12123">
        <v>179.16499999999999</v>
      </c>
      <c r="K12123" t="s">
        <v>38</v>
      </c>
      <c r="L12123">
        <v>3.63</v>
      </c>
      <c r="M12123">
        <v>-2.74</v>
      </c>
      <c r="N12123">
        <v>13.756572289999999</v>
      </c>
      <c r="O12123" t="s">
        <v>25</v>
      </c>
      <c r="P12123" t="s">
        <v>26</v>
      </c>
      <c r="T12123">
        <v>0</v>
      </c>
      <c r="U12123">
        <v>0.72074876899999996</v>
      </c>
      <c r="V12123" t="s">
        <v>5</v>
      </c>
      <c r="W12123" t="s">
        <v>6</v>
      </c>
      <c r="Y12123" t="s">
        <v>7</v>
      </c>
      <c r="AT12123">
        <v>0.24888975999999999</v>
      </c>
      <c r="AU12123">
        <v>5.7155843999999997E-2</v>
      </c>
      <c r="AV12123">
        <v>6.8958327999999999E-2</v>
      </c>
      <c r="AW12123">
        <v>1.6730765000000002E-2</v>
      </c>
      <c r="AX12123">
        <v>0.54643488900000003</v>
      </c>
      <c r="AY12123">
        <v>6.1830415E-2</v>
      </c>
      <c r="BA12123">
        <v>8.1367015000000001E-2</v>
      </c>
      <c r="BB12123">
        <v>0.19017839</v>
      </c>
      <c r="BC12123" t="s">
        <v>2584</v>
      </c>
      <c r="BD12123">
        <v>2021</v>
      </c>
      <c r="BE12123" t="s">
        <v>2585</v>
      </c>
      <c r="BG12123" t="s">
        <v>36</v>
      </c>
      <c r="BN12123">
        <v>5.9377400000000691E-2</v>
      </c>
    </row>
    <row r="12124" spans="1:66" x14ac:dyDescent="0.25">
      <c r="A12124">
        <v>113362</v>
      </c>
      <c r="C12124" t="str">
        <f>Table2[[#This Row],[LeadAuthor]]&amp;Table2[[#This Row],[Year]]&amp;"_"&amp;Table2[[#This Row],[SiteName]]&amp;"_"&amp;Table2[[#This Row],[SampleID]]</f>
        <v>van der Weijst2021_ODP959_</v>
      </c>
      <c r="D12124" t="s">
        <v>2580</v>
      </c>
      <c r="E12124" t="s">
        <v>330</v>
      </c>
      <c r="F12124">
        <v>180.13499999999999</v>
      </c>
      <c r="K12124" t="s">
        <v>38</v>
      </c>
      <c r="L12124">
        <v>3.63</v>
      </c>
      <c r="M12124">
        <v>-2.74</v>
      </c>
      <c r="N12124">
        <v>13.81594969</v>
      </c>
      <c r="O12124" t="s">
        <v>25</v>
      </c>
      <c r="P12124" t="s">
        <v>26</v>
      </c>
      <c r="T12124">
        <v>0</v>
      </c>
      <c r="U12124">
        <v>0.72605939600000002</v>
      </c>
      <c r="V12124" t="s">
        <v>5</v>
      </c>
      <c r="W12124" t="s">
        <v>6</v>
      </c>
      <c r="Y12124" t="s">
        <v>7</v>
      </c>
      <c r="AT12124">
        <v>0.26547763299999999</v>
      </c>
      <c r="AU12124">
        <v>5.5050357000000001E-2</v>
      </c>
      <c r="AV12124">
        <v>6.8963576999999998E-2</v>
      </c>
      <c r="AW12124">
        <v>1.4377882E-2</v>
      </c>
      <c r="AX12124">
        <v>0.53356509200000002</v>
      </c>
      <c r="AY12124">
        <v>6.2565458000000004E-2</v>
      </c>
      <c r="BA12124">
        <v>0.16047956299999999</v>
      </c>
      <c r="BB12124">
        <v>0.188410622</v>
      </c>
      <c r="BC12124" t="s">
        <v>2584</v>
      </c>
      <c r="BD12124">
        <v>2021</v>
      </c>
      <c r="BE12124" t="s">
        <v>2585</v>
      </c>
      <c r="BG12124" t="s">
        <v>36</v>
      </c>
      <c r="BN12124">
        <v>0.13866624999999999</v>
      </c>
    </row>
    <row r="12125" spans="1:66" x14ac:dyDescent="0.25">
      <c r="A12125">
        <v>113363</v>
      </c>
      <c r="C12125" t="str">
        <f>Table2[[#This Row],[LeadAuthor]]&amp;Table2[[#This Row],[Year]]&amp;"_"&amp;Table2[[#This Row],[SiteName]]&amp;"_"&amp;Table2[[#This Row],[SampleID]]</f>
        <v>van der Weijst2021_ODP959_</v>
      </c>
      <c r="D12125" t="s">
        <v>2580</v>
      </c>
      <c r="E12125" t="s">
        <v>330</v>
      </c>
      <c r="F12125">
        <v>181.06</v>
      </c>
      <c r="K12125" t="s">
        <v>38</v>
      </c>
      <c r="L12125">
        <v>3.63</v>
      </c>
      <c r="M12125">
        <v>-2.74</v>
      </c>
      <c r="N12125">
        <v>13.95461594</v>
      </c>
      <c r="O12125" t="s">
        <v>25</v>
      </c>
      <c r="P12125" t="s">
        <v>29</v>
      </c>
      <c r="T12125">
        <v>0</v>
      </c>
      <c r="U12125">
        <v>0.70711026499999996</v>
      </c>
      <c r="V12125" t="s">
        <v>5</v>
      </c>
      <c r="W12125" t="s">
        <v>6</v>
      </c>
      <c r="Y12125" t="s">
        <v>7</v>
      </c>
      <c r="AT12125">
        <v>0.243162559</v>
      </c>
      <c r="AU12125">
        <v>5.6091399E-2</v>
      </c>
      <c r="AV12125">
        <v>6.3064181999999996E-2</v>
      </c>
      <c r="AW12125">
        <v>1.4245215E-2</v>
      </c>
      <c r="AX12125">
        <v>0.56532714799999995</v>
      </c>
      <c r="AY12125">
        <v>5.8109497000000003E-2</v>
      </c>
      <c r="BA12125">
        <v>1.3160534999999999E-2</v>
      </c>
      <c r="BB12125">
        <v>0.17626083100000001</v>
      </c>
      <c r="BC12125" t="s">
        <v>2584</v>
      </c>
      <c r="BD12125">
        <v>2021</v>
      </c>
      <c r="BE12125" t="s">
        <v>2585</v>
      </c>
      <c r="BG12125" t="s">
        <v>36</v>
      </c>
      <c r="BN12125">
        <v>4.4694670000000158E-2</v>
      </c>
    </row>
    <row r="12126" spans="1:66" x14ac:dyDescent="0.25">
      <c r="A12126">
        <v>113364</v>
      </c>
      <c r="C12126" t="str">
        <f>Table2[[#This Row],[LeadAuthor]]&amp;Table2[[#This Row],[Year]]&amp;"_"&amp;Table2[[#This Row],[SiteName]]&amp;"_"&amp;Table2[[#This Row],[SampleID]]</f>
        <v>van der Weijst2021_ODP959_</v>
      </c>
      <c r="D12126" t="s">
        <v>2580</v>
      </c>
      <c r="E12126" t="s">
        <v>330</v>
      </c>
      <c r="F12126">
        <v>181.66499999999999</v>
      </c>
      <c r="K12126" t="s">
        <v>38</v>
      </c>
      <c r="L12126">
        <v>3.63</v>
      </c>
      <c r="M12126">
        <v>-2.74</v>
      </c>
      <c r="N12126">
        <v>13.99931061</v>
      </c>
      <c r="O12126" t="s">
        <v>25</v>
      </c>
      <c r="P12126" t="s">
        <v>29</v>
      </c>
      <c r="T12126">
        <v>0</v>
      </c>
      <c r="U12126">
        <v>0.72127159500000004</v>
      </c>
      <c r="V12126" t="s">
        <v>5</v>
      </c>
      <c r="W12126" t="s">
        <v>6</v>
      </c>
      <c r="Y12126" t="s">
        <v>7</v>
      </c>
      <c r="AT12126">
        <v>0.24855065400000001</v>
      </c>
      <c r="AU12126">
        <v>5.3627449000000001E-2</v>
      </c>
      <c r="AV12126">
        <v>6.3574865999999994E-2</v>
      </c>
      <c r="AW12126">
        <v>1.3944065E-2</v>
      </c>
      <c r="AX12126">
        <v>0.55904897499999995</v>
      </c>
      <c r="AY12126">
        <v>6.1253991000000001E-2</v>
      </c>
      <c r="BA12126">
        <v>5.7972240000000001E-2</v>
      </c>
      <c r="BB12126">
        <v>0.17452457800000001</v>
      </c>
      <c r="BC12126" t="s">
        <v>2584</v>
      </c>
      <c r="BD12126">
        <v>2021</v>
      </c>
      <c r="BE12126" t="s">
        <v>2585</v>
      </c>
      <c r="BG12126" t="s">
        <v>36</v>
      </c>
      <c r="BN12126">
        <v>7.9247719999999688E-2</v>
      </c>
    </row>
    <row r="12127" spans="1:66" x14ac:dyDescent="0.25">
      <c r="A12127">
        <v>113365</v>
      </c>
      <c r="C12127" t="str">
        <f>Table2[[#This Row],[LeadAuthor]]&amp;Table2[[#This Row],[Year]]&amp;"_"&amp;Table2[[#This Row],[SiteName]]&amp;"_"&amp;Table2[[#This Row],[SampleID]]</f>
        <v>van der Weijst2021_ODP959_</v>
      </c>
      <c r="D12127" t="s">
        <v>2580</v>
      </c>
      <c r="E12127" t="s">
        <v>330</v>
      </c>
      <c r="F12127">
        <v>182.66499999999999</v>
      </c>
      <c r="K12127" t="s">
        <v>38</v>
      </c>
      <c r="L12127">
        <v>3.63</v>
      </c>
      <c r="M12127">
        <v>-2.74</v>
      </c>
      <c r="N12127">
        <v>14.07855833</v>
      </c>
      <c r="O12127" t="s">
        <v>25</v>
      </c>
      <c r="P12127" t="s">
        <v>29</v>
      </c>
      <c r="T12127">
        <v>0</v>
      </c>
      <c r="U12127">
        <v>0.73405055100000005</v>
      </c>
      <c r="V12127" t="s">
        <v>5</v>
      </c>
      <c r="W12127" t="s">
        <v>6</v>
      </c>
      <c r="Y12127" t="s">
        <v>7</v>
      </c>
      <c r="AT12127">
        <v>0.24486471500000001</v>
      </c>
      <c r="AU12127">
        <v>5.2959021000000002E-2</v>
      </c>
      <c r="AV12127">
        <v>6.4012238999999999E-2</v>
      </c>
      <c r="AW12127">
        <v>1.3405676E-2</v>
      </c>
      <c r="AX12127">
        <v>0.55600337899999996</v>
      </c>
      <c r="AY12127">
        <v>6.8754970999999998E-2</v>
      </c>
      <c r="BA12127">
        <v>9.3463455000000001E-2</v>
      </c>
      <c r="BB12127">
        <v>0.172653746</v>
      </c>
      <c r="BC12127" t="s">
        <v>2584</v>
      </c>
      <c r="BD12127">
        <v>2021</v>
      </c>
      <c r="BE12127" t="s">
        <v>2585</v>
      </c>
      <c r="BG12127" t="s">
        <v>36</v>
      </c>
      <c r="BN12127">
        <v>8.5978710000000902E-2</v>
      </c>
    </row>
    <row r="12128" spans="1:66" x14ac:dyDescent="0.25">
      <c r="A12128">
        <v>113366</v>
      </c>
      <c r="C12128" t="str">
        <f>Table2[[#This Row],[LeadAuthor]]&amp;Table2[[#This Row],[Year]]&amp;"_"&amp;Table2[[#This Row],[SiteName]]&amp;"_"&amp;Table2[[#This Row],[SampleID]]</f>
        <v>van der Weijst2021_ODP959_</v>
      </c>
      <c r="D12128" t="s">
        <v>2580</v>
      </c>
      <c r="E12128" t="s">
        <v>330</v>
      </c>
      <c r="F12128">
        <v>183.64500000000001</v>
      </c>
      <c r="K12128" t="s">
        <v>38</v>
      </c>
      <c r="L12128">
        <v>3.63</v>
      </c>
      <c r="M12128">
        <v>-2.74</v>
      </c>
      <c r="N12128">
        <v>14.164537040000001</v>
      </c>
      <c r="O12128" t="s">
        <v>25</v>
      </c>
      <c r="P12128" t="s">
        <v>29</v>
      </c>
      <c r="T12128">
        <v>0</v>
      </c>
      <c r="U12128">
        <v>0.72617018499999997</v>
      </c>
      <c r="V12128" t="s">
        <v>5</v>
      </c>
      <c r="W12128" t="s">
        <v>6</v>
      </c>
      <c r="Y12128" t="s">
        <v>7</v>
      </c>
      <c r="AT12128">
        <v>0.23212237199999999</v>
      </c>
      <c r="AU12128">
        <v>5.3654996000000003E-2</v>
      </c>
      <c r="AV12128">
        <v>6.2424227999999998E-2</v>
      </c>
      <c r="AW12128">
        <v>1.5633691000000002E-2</v>
      </c>
      <c r="AX12128">
        <v>0.57193477100000001</v>
      </c>
      <c r="AY12128">
        <v>6.4229941999999998E-2</v>
      </c>
      <c r="BA12128">
        <v>1.1498398E-2</v>
      </c>
      <c r="BB12128">
        <v>0.17152852299999999</v>
      </c>
      <c r="BC12128" t="s">
        <v>2584</v>
      </c>
      <c r="BD12128">
        <v>2021</v>
      </c>
      <c r="BE12128" t="s">
        <v>2585</v>
      </c>
      <c r="BG12128" t="s">
        <v>36</v>
      </c>
      <c r="BN12128">
        <v>0.10129800999999894</v>
      </c>
    </row>
    <row r="12129" spans="1:66" x14ac:dyDescent="0.25">
      <c r="A12129">
        <v>113367</v>
      </c>
      <c r="C12129" t="str">
        <f>Table2[[#This Row],[LeadAuthor]]&amp;Table2[[#This Row],[Year]]&amp;"_"&amp;Table2[[#This Row],[SiteName]]&amp;"_"&amp;Table2[[#This Row],[SampleID]]</f>
        <v>van der Weijst2021_ODP959_</v>
      </c>
      <c r="D12129" t="s">
        <v>2580</v>
      </c>
      <c r="E12129" t="s">
        <v>330</v>
      </c>
      <c r="F12129">
        <v>184.66499999999999</v>
      </c>
      <c r="K12129" t="s">
        <v>38</v>
      </c>
      <c r="L12129">
        <v>3.63</v>
      </c>
      <c r="M12129">
        <v>-2.74</v>
      </c>
      <c r="N12129">
        <v>14.26583505</v>
      </c>
      <c r="O12129" t="s">
        <v>25</v>
      </c>
      <c r="P12129" t="s">
        <v>29</v>
      </c>
      <c r="T12129">
        <v>0</v>
      </c>
      <c r="U12129">
        <v>0.73249481100000002</v>
      </c>
      <c r="V12129" t="s">
        <v>5</v>
      </c>
      <c r="W12129" t="s">
        <v>6</v>
      </c>
      <c r="Y12129" t="s">
        <v>7</v>
      </c>
      <c r="AT12129">
        <v>0.239950313</v>
      </c>
      <c r="AU12129">
        <v>5.4520009000000001E-2</v>
      </c>
      <c r="AV12129">
        <v>6.5098739000000003E-2</v>
      </c>
      <c r="AW12129">
        <v>1.3595891000000001E-2</v>
      </c>
      <c r="AX12129">
        <v>0.55624052199999996</v>
      </c>
      <c r="AY12129">
        <v>7.0594526000000005E-2</v>
      </c>
      <c r="BA12129">
        <v>7.4475155000000001E-2</v>
      </c>
      <c r="BB12129">
        <v>0.175270961</v>
      </c>
      <c r="BC12129" t="s">
        <v>2584</v>
      </c>
      <c r="BD12129">
        <v>2021</v>
      </c>
      <c r="BE12129" t="s">
        <v>2585</v>
      </c>
      <c r="BG12129" t="s">
        <v>36</v>
      </c>
      <c r="BN12129">
        <v>0.10184171999999947</v>
      </c>
    </row>
    <row r="12130" spans="1:66" x14ac:dyDescent="0.25">
      <c r="A12130">
        <v>113368</v>
      </c>
      <c r="C12130" t="str">
        <f>Table2[[#This Row],[LeadAuthor]]&amp;Table2[[#This Row],[Year]]&amp;"_"&amp;Table2[[#This Row],[SiteName]]&amp;"_"&amp;Table2[[#This Row],[SampleID]]</f>
        <v>van der Weijst2021_ODP959_</v>
      </c>
      <c r="D12130" t="s">
        <v>2580</v>
      </c>
      <c r="E12130" t="s">
        <v>330</v>
      </c>
      <c r="F12130">
        <v>185.66499999999999</v>
      </c>
      <c r="K12130" t="s">
        <v>38</v>
      </c>
      <c r="L12130">
        <v>3.63</v>
      </c>
      <c r="M12130">
        <v>-2.74</v>
      </c>
      <c r="N12130">
        <v>14.367676769999999</v>
      </c>
      <c r="O12130" t="s">
        <v>25</v>
      </c>
      <c r="P12130" t="s">
        <v>29</v>
      </c>
      <c r="T12130">
        <v>0</v>
      </c>
      <c r="U12130">
        <v>0.74282756100000003</v>
      </c>
      <c r="V12130" t="s">
        <v>5</v>
      </c>
      <c r="W12130" t="s">
        <v>6</v>
      </c>
      <c r="Y12130" t="s">
        <v>7</v>
      </c>
      <c r="AT12130">
        <v>0.22612539800000001</v>
      </c>
      <c r="AU12130">
        <v>5.2014823000000002E-2</v>
      </c>
      <c r="AV12130">
        <v>6.7927927999999999E-2</v>
      </c>
      <c r="AW12130">
        <v>1.5076968E-2</v>
      </c>
      <c r="AX12130">
        <v>0.57161800299999999</v>
      </c>
      <c r="AY12130">
        <v>6.7236879999999999E-2</v>
      </c>
      <c r="BA12130">
        <v>6.1453709000000002E-2</v>
      </c>
      <c r="BB12130">
        <v>0.174472348</v>
      </c>
      <c r="BC12130" t="s">
        <v>2584</v>
      </c>
      <c r="BD12130">
        <v>2021</v>
      </c>
      <c r="BE12130" t="s">
        <v>2585</v>
      </c>
      <c r="BG12130" t="s">
        <v>36</v>
      </c>
      <c r="BN12130">
        <v>9.3492870000000394E-2</v>
      </c>
    </row>
    <row r="12131" spans="1:66" x14ac:dyDescent="0.25">
      <c r="A12131">
        <v>113369</v>
      </c>
      <c r="C12131" t="str">
        <f>Table2[[#This Row],[LeadAuthor]]&amp;Table2[[#This Row],[Year]]&amp;"_"&amp;Table2[[#This Row],[SiteName]]&amp;"_"&amp;Table2[[#This Row],[SampleID]]</f>
        <v>van der Weijst2021_ODP959_</v>
      </c>
      <c r="D12131" t="s">
        <v>2580</v>
      </c>
      <c r="E12131" t="s">
        <v>330</v>
      </c>
      <c r="F12131">
        <v>186.64500000000001</v>
      </c>
      <c r="K12131" t="s">
        <v>38</v>
      </c>
      <c r="L12131">
        <v>3.63</v>
      </c>
      <c r="M12131">
        <v>-2.74</v>
      </c>
      <c r="N12131">
        <v>14.46116964</v>
      </c>
      <c r="O12131" t="s">
        <v>25</v>
      </c>
      <c r="P12131" t="s">
        <v>29</v>
      </c>
      <c r="T12131">
        <v>0</v>
      </c>
      <c r="U12131">
        <v>0.73235905099999998</v>
      </c>
      <c r="V12131" t="s">
        <v>5</v>
      </c>
      <c r="W12131" t="s">
        <v>6</v>
      </c>
      <c r="Y12131" t="s">
        <v>7</v>
      </c>
      <c r="AT12131">
        <v>0.22926521699999999</v>
      </c>
      <c r="AU12131">
        <v>5.2491728000000001E-2</v>
      </c>
      <c r="AV12131">
        <v>6.3233777000000005E-2</v>
      </c>
      <c r="AW12131">
        <v>1.4203204000000001E-2</v>
      </c>
      <c r="AX12131">
        <v>0.57460736599999995</v>
      </c>
      <c r="AY12131">
        <v>6.6198708999999994E-2</v>
      </c>
      <c r="BA12131">
        <v>2.1971607000000001E-2</v>
      </c>
      <c r="BB12131">
        <v>0.16857771499999999</v>
      </c>
      <c r="BC12131" t="s">
        <v>2584</v>
      </c>
      <c r="BD12131">
        <v>2021</v>
      </c>
      <c r="BE12131" t="s">
        <v>2585</v>
      </c>
      <c r="BG12131" t="s">
        <v>36</v>
      </c>
      <c r="BN12131">
        <v>8.6427130000000574E-2</v>
      </c>
    </row>
    <row r="12132" spans="1:66" x14ac:dyDescent="0.25">
      <c r="A12132">
        <v>113370</v>
      </c>
      <c r="C12132" t="str">
        <f>Table2[[#This Row],[LeadAuthor]]&amp;Table2[[#This Row],[Year]]&amp;"_"&amp;Table2[[#This Row],[SiteName]]&amp;"_"&amp;Table2[[#This Row],[SampleID]]</f>
        <v>van der Weijst2021_ODP959_</v>
      </c>
      <c r="D12132" t="s">
        <v>2580</v>
      </c>
      <c r="E12132" t="s">
        <v>330</v>
      </c>
      <c r="F12132">
        <v>187.66499999999999</v>
      </c>
      <c r="K12132" t="s">
        <v>38</v>
      </c>
      <c r="L12132">
        <v>3.63</v>
      </c>
      <c r="M12132">
        <v>-2.74</v>
      </c>
      <c r="N12132">
        <v>14.54759677</v>
      </c>
      <c r="O12132" t="s">
        <v>25</v>
      </c>
      <c r="P12132" t="s">
        <v>29</v>
      </c>
      <c r="T12132">
        <v>0</v>
      </c>
      <c r="U12132">
        <v>0.72300635199999996</v>
      </c>
      <c r="V12132" t="s">
        <v>5</v>
      </c>
      <c r="W12132" t="s">
        <v>6</v>
      </c>
      <c r="Y12132" t="s">
        <v>7</v>
      </c>
      <c r="AT12132">
        <v>0.25030062199999997</v>
      </c>
      <c r="AU12132">
        <v>5.2025328000000003E-2</v>
      </c>
      <c r="AV12132">
        <v>6.0228526999999997E-2</v>
      </c>
      <c r="AW12132">
        <v>1.3345126000000001E-2</v>
      </c>
      <c r="AX12132">
        <v>0.56187800099999996</v>
      </c>
      <c r="AY12132">
        <v>6.2222396999999999E-2</v>
      </c>
      <c r="BA12132">
        <v>5.9856533000000003E-2</v>
      </c>
      <c r="BB12132">
        <v>0.16753245899999999</v>
      </c>
      <c r="BC12132" t="s">
        <v>2584</v>
      </c>
      <c r="BD12132">
        <v>2021</v>
      </c>
      <c r="BE12132" t="s">
        <v>2585</v>
      </c>
      <c r="BG12132" t="s">
        <v>36</v>
      </c>
      <c r="BN12132">
        <v>7.6866470000000575E-2</v>
      </c>
    </row>
    <row r="12133" spans="1:66" x14ac:dyDescent="0.25">
      <c r="A12133">
        <v>113371</v>
      </c>
      <c r="C12133" t="str">
        <f>Table2[[#This Row],[LeadAuthor]]&amp;Table2[[#This Row],[Year]]&amp;"_"&amp;Table2[[#This Row],[SiteName]]&amp;"_"&amp;Table2[[#This Row],[SampleID]]</f>
        <v>van der Weijst2021_ODP959_</v>
      </c>
      <c r="D12133" t="s">
        <v>2580</v>
      </c>
      <c r="E12133" t="s">
        <v>330</v>
      </c>
      <c r="F12133">
        <v>188.66499999999999</v>
      </c>
      <c r="K12133" t="s">
        <v>38</v>
      </c>
      <c r="L12133">
        <v>3.63</v>
      </c>
      <c r="M12133">
        <v>-2.74</v>
      </c>
      <c r="N12133">
        <v>14.624463240000001</v>
      </c>
      <c r="O12133" t="s">
        <v>25</v>
      </c>
      <c r="P12133" t="s">
        <v>29</v>
      </c>
      <c r="T12133">
        <v>0</v>
      </c>
      <c r="U12133">
        <v>0.72608308399999999</v>
      </c>
      <c r="V12133" t="s">
        <v>5</v>
      </c>
      <c r="W12133" t="s">
        <v>6</v>
      </c>
      <c r="Y12133" t="s">
        <v>7</v>
      </c>
      <c r="AT12133">
        <v>0.23774103099999999</v>
      </c>
      <c r="AU12133">
        <v>5.1472451000000002E-2</v>
      </c>
      <c r="AV12133">
        <v>6.2173535000000002E-2</v>
      </c>
      <c r="AW12133">
        <v>1.4908173E-2</v>
      </c>
      <c r="AX12133">
        <v>0.57434632900000004</v>
      </c>
      <c r="AY12133">
        <v>5.9358480999999998E-2</v>
      </c>
      <c r="BA12133">
        <v>2.5845607999999999E-2</v>
      </c>
      <c r="BB12133">
        <v>0.16864893</v>
      </c>
      <c r="BC12133" t="s">
        <v>2584</v>
      </c>
      <c r="BD12133">
        <v>2021</v>
      </c>
      <c r="BE12133" t="s">
        <v>2585</v>
      </c>
      <c r="BG12133" t="s">
        <v>36</v>
      </c>
      <c r="BN12133">
        <v>5.0879419999999342E-2</v>
      </c>
    </row>
    <row r="12134" spans="1:66" x14ac:dyDescent="0.25">
      <c r="A12134">
        <v>113372</v>
      </c>
      <c r="C12134" t="str">
        <f>Table2[[#This Row],[LeadAuthor]]&amp;Table2[[#This Row],[Year]]&amp;"_"&amp;Table2[[#This Row],[SiteName]]&amp;"_"&amp;Table2[[#This Row],[SampleID]]</f>
        <v>van der Weijst2021_ODP959_</v>
      </c>
      <c r="D12134" t="s">
        <v>2580</v>
      </c>
      <c r="E12134" t="s">
        <v>330</v>
      </c>
      <c r="F12134">
        <v>189.375</v>
      </c>
      <c r="K12134" t="s">
        <v>38</v>
      </c>
      <c r="L12134">
        <v>3.63</v>
      </c>
      <c r="M12134">
        <v>-2.74</v>
      </c>
      <c r="N12134">
        <v>14.67534266</v>
      </c>
      <c r="O12134" t="s">
        <v>25</v>
      </c>
      <c r="P12134" t="s">
        <v>29</v>
      </c>
      <c r="T12134">
        <v>0</v>
      </c>
      <c r="U12134">
        <v>0.79130166400000002</v>
      </c>
      <c r="V12134" t="s">
        <v>5</v>
      </c>
      <c r="W12134" t="s">
        <v>6</v>
      </c>
      <c r="Y12134" t="s">
        <v>7</v>
      </c>
      <c r="AT12134">
        <v>0.174689023</v>
      </c>
      <c r="AU12134">
        <v>4.6589857999999998E-2</v>
      </c>
      <c r="AV12134">
        <v>7.9508348000000006E-2</v>
      </c>
      <c r="AW12134">
        <v>1.4592707999999999E-2</v>
      </c>
      <c r="AX12134">
        <v>0.602070781</v>
      </c>
      <c r="AY12134">
        <v>8.2549283000000001E-2</v>
      </c>
      <c r="BA12134">
        <v>7.1678417999999994E-2</v>
      </c>
      <c r="BB12134">
        <v>0.170470183</v>
      </c>
      <c r="BC12134" t="s">
        <v>2584</v>
      </c>
      <c r="BD12134">
        <v>2021</v>
      </c>
      <c r="BE12134" t="s">
        <v>2585</v>
      </c>
      <c r="BG12134" t="s">
        <v>36</v>
      </c>
      <c r="BN12134">
        <v>0.12427225000000064</v>
      </c>
    </row>
    <row r="12135" spans="1:66" x14ac:dyDescent="0.25">
      <c r="A12135">
        <v>113373</v>
      </c>
      <c r="C12135" t="str">
        <f>Table2[[#This Row],[LeadAuthor]]&amp;Table2[[#This Row],[Year]]&amp;"_"&amp;Table2[[#This Row],[SiteName]]&amp;"_"&amp;Table2[[#This Row],[SampleID]]</f>
        <v>van der Weijst2021_ODP959_</v>
      </c>
      <c r="D12135" t="s">
        <v>2580</v>
      </c>
      <c r="E12135" t="s">
        <v>330</v>
      </c>
      <c r="F12135">
        <v>190.03</v>
      </c>
      <c r="K12135" t="s">
        <v>38</v>
      </c>
      <c r="L12135">
        <v>3.63</v>
      </c>
      <c r="M12135">
        <v>-2.74</v>
      </c>
      <c r="N12135">
        <v>14.799614910000001</v>
      </c>
      <c r="O12135" t="s">
        <v>25</v>
      </c>
      <c r="P12135" t="s">
        <v>29</v>
      </c>
      <c r="T12135">
        <v>0</v>
      </c>
      <c r="U12135">
        <v>0.75666951199999999</v>
      </c>
      <c r="V12135" t="s">
        <v>5</v>
      </c>
      <c r="W12135" t="s">
        <v>6</v>
      </c>
      <c r="Y12135" t="s">
        <v>7</v>
      </c>
      <c r="AT12135">
        <v>0.20624220400000001</v>
      </c>
      <c r="AU12135">
        <v>5.4417262000000001E-2</v>
      </c>
      <c r="AV12135">
        <v>7.9481368999999996E-2</v>
      </c>
      <c r="AW12135">
        <v>1.6031987000000001E-2</v>
      </c>
      <c r="AX12135">
        <v>0.57012259600000004</v>
      </c>
      <c r="AY12135">
        <v>7.3704581000000005E-2</v>
      </c>
      <c r="BA12135">
        <v>7.1441658000000005E-2</v>
      </c>
      <c r="BB12135">
        <v>0.188887113</v>
      </c>
      <c r="BC12135" t="s">
        <v>2584</v>
      </c>
      <c r="BD12135">
        <v>2021</v>
      </c>
      <c r="BE12135" t="s">
        <v>2585</v>
      </c>
      <c r="BG12135" t="s">
        <v>36</v>
      </c>
      <c r="BN12135">
        <v>3.8593419999999767E-2</v>
      </c>
    </row>
    <row r="12136" spans="1:66" x14ac:dyDescent="0.25">
      <c r="A12136">
        <v>113374</v>
      </c>
      <c r="C12136" t="str">
        <f>Table2[[#This Row],[LeadAuthor]]&amp;Table2[[#This Row],[Year]]&amp;"_"&amp;Table2[[#This Row],[SiteName]]&amp;"_"&amp;Table2[[#This Row],[SampleID]]</f>
        <v>van der Weijst2021_ODP959_</v>
      </c>
      <c r="D12136" t="s">
        <v>2580</v>
      </c>
      <c r="E12136" t="s">
        <v>330</v>
      </c>
      <c r="F12136">
        <v>190.66499999999999</v>
      </c>
      <c r="K12136" t="s">
        <v>38</v>
      </c>
      <c r="L12136">
        <v>3.63</v>
      </c>
      <c r="M12136">
        <v>-2.74</v>
      </c>
      <c r="N12136">
        <v>14.838208330000001</v>
      </c>
      <c r="O12136" t="s">
        <v>25</v>
      </c>
      <c r="P12136" t="s">
        <v>29</v>
      </c>
      <c r="T12136">
        <v>0</v>
      </c>
      <c r="U12136">
        <v>0.76565926200000001</v>
      </c>
      <c r="V12136" t="s">
        <v>5</v>
      </c>
      <c r="W12136" t="s">
        <v>6</v>
      </c>
      <c r="Y12136" t="s">
        <v>7</v>
      </c>
      <c r="AT12136">
        <v>0.21360992500000001</v>
      </c>
      <c r="AU12136">
        <v>5.0137089000000003E-2</v>
      </c>
      <c r="AV12136">
        <v>7.3559755000000004E-2</v>
      </c>
      <c r="AW12136">
        <v>1.4525312E-2</v>
      </c>
      <c r="AX12136">
        <v>0.57244055100000002</v>
      </c>
      <c r="AY12136">
        <v>7.5727367000000004E-2</v>
      </c>
      <c r="BA12136">
        <v>0.11323539000000001</v>
      </c>
      <c r="BB12136">
        <v>0.17576793199999999</v>
      </c>
      <c r="BC12136" t="s">
        <v>2584</v>
      </c>
      <c r="BD12136">
        <v>2021</v>
      </c>
      <c r="BE12136" t="s">
        <v>2585</v>
      </c>
      <c r="BG12136" t="s">
        <v>36</v>
      </c>
      <c r="BN12136">
        <v>5.6535989999998648E-2</v>
      </c>
    </row>
    <row r="12137" spans="1:66" x14ac:dyDescent="0.25">
      <c r="A12137">
        <v>113375</v>
      </c>
      <c r="C12137" t="str">
        <f>Table2[[#This Row],[LeadAuthor]]&amp;Table2[[#This Row],[Year]]&amp;"_"&amp;Table2[[#This Row],[SiteName]]&amp;"_"&amp;Table2[[#This Row],[SampleID]]</f>
        <v>van der Weijst2021_ODP959_</v>
      </c>
      <c r="D12137" t="s">
        <v>2580</v>
      </c>
      <c r="E12137" t="s">
        <v>330</v>
      </c>
      <c r="F12137">
        <v>191.63499999999999</v>
      </c>
      <c r="K12137" t="s">
        <v>38</v>
      </c>
      <c r="L12137">
        <v>3.63</v>
      </c>
      <c r="M12137">
        <v>-2.74</v>
      </c>
      <c r="N12137">
        <v>14.894744319999999</v>
      </c>
      <c r="O12137" t="s">
        <v>25</v>
      </c>
      <c r="P12137" t="s">
        <v>29</v>
      </c>
      <c r="T12137">
        <v>0</v>
      </c>
      <c r="U12137">
        <v>0.74631213500000004</v>
      </c>
      <c r="V12137" t="s">
        <v>5</v>
      </c>
      <c r="W12137" t="s">
        <v>6</v>
      </c>
      <c r="Y12137" t="s">
        <v>7</v>
      </c>
      <c r="AT12137">
        <v>0.21485468999999999</v>
      </c>
      <c r="AU12137">
        <v>5.3968178999999998E-2</v>
      </c>
      <c r="AV12137">
        <v>7.4504605000000002E-2</v>
      </c>
      <c r="AW12137">
        <v>1.4011275E-2</v>
      </c>
      <c r="AX12137">
        <v>0.57241074000000003</v>
      </c>
      <c r="AY12137">
        <v>7.0250512000000001E-2</v>
      </c>
      <c r="BA12137">
        <v>4.8863021999999999E-2</v>
      </c>
      <c r="BB12137">
        <v>0.18147476200000001</v>
      </c>
      <c r="BC12137" t="s">
        <v>2584</v>
      </c>
      <c r="BD12137">
        <v>2021</v>
      </c>
      <c r="BE12137" t="s">
        <v>2585</v>
      </c>
      <c r="BG12137" t="s">
        <v>36</v>
      </c>
      <c r="BN12137">
        <v>5.6141550000001317E-2</v>
      </c>
    </row>
    <row r="12138" spans="1:66" x14ac:dyDescent="0.25">
      <c r="A12138">
        <v>113376</v>
      </c>
      <c r="C12138" t="str">
        <f>Table2[[#This Row],[LeadAuthor]]&amp;Table2[[#This Row],[Year]]&amp;"_"&amp;Table2[[#This Row],[SiteName]]&amp;"_"&amp;Table2[[#This Row],[SampleID]]</f>
        <v>van der Weijst2021_ODP959_</v>
      </c>
      <c r="D12138" t="s">
        <v>2580</v>
      </c>
      <c r="E12138" t="s">
        <v>330</v>
      </c>
      <c r="F12138">
        <v>192.64500000000001</v>
      </c>
      <c r="K12138" t="s">
        <v>38</v>
      </c>
      <c r="L12138">
        <v>3.63</v>
      </c>
      <c r="M12138">
        <v>-2.74</v>
      </c>
      <c r="N12138">
        <v>14.95088587</v>
      </c>
      <c r="O12138" t="s">
        <v>25</v>
      </c>
      <c r="P12138" t="s">
        <v>29</v>
      </c>
      <c r="T12138">
        <v>0</v>
      </c>
      <c r="U12138">
        <v>0.768577395</v>
      </c>
      <c r="V12138" t="s">
        <v>5</v>
      </c>
      <c r="W12138" t="s">
        <v>6</v>
      </c>
      <c r="Y12138" t="s">
        <v>7</v>
      </c>
      <c r="AT12138">
        <v>0.22345403599999999</v>
      </c>
      <c r="AU12138">
        <v>4.8889645000000002E-2</v>
      </c>
      <c r="AV12138">
        <v>7.2774833999999997E-2</v>
      </c>
      <c r="AW12138">
        <v>1.3183538E-2</v>
      </c>
      <c r="AX12138">
        <v>0.56528896500000003</v>
      </c>
      <c r="AY12138">
        <v>7.6408982E-2</v>
      </c>
      <c r="BA12138">
        <v>0.15857491500000001</v>
      </c>
      <c r="BB12138">
        <v>0.173651044</v>
      </c>
      <c r="BC12138" t="s">
        <v>2584</v>
      </c>
      <c r="BD12138">
        <v>2021</v>
      </c>
      <c r="BE12138" t="s">
        <v>2585</v>
      </c>
      <c r="BG12138" t="s">
        <v>36</v>
      </c>
      <c r="BN12138">
        <v>5.4334839999999218E-2</v>
      </c>
    </row>
    <row r="12139" spans="1:66" x14ac:dyDescent="0.25">
      <c r="A12139">
        <v>113377</v>
      </c>
      <c r="C12139" t="str">
        <f>Table2[[#This Row],[LeadAuthor]]&amp;Table2[[#This Row],[Year]]&amp;"_"&amp;Table2[[#This Row],[SiteName]]&amp;"_"&amp;Table2[[#This Row],[SampleID]]</f>
        <v>van der Weijst2021_ODP959_</v>
      </c>
      <c r="D12139" t="s">
        <v>2580</v>
      </c>
      <c r="E12139" t="s">
        <v>330</v>
      </c>
      <c r="F12139">
        <v>193.66499999999999</v>
      </c>
      <c r="K12139" t="s">
        <v>38</v>
      </c>
      <c r="L12139">
        <v>3.63</v>
      </c>
      <c r="M12139">
        <v>-2.74</v>
      </c>
      <c r="N12139">
        <v>15.00522071</v>
      </c>
      <c r="O12139" t="s">
        <v>25</v>
      </c>
      <c r="P12139" t="s">
        <v>29</v>
      </c>
      <c r="T12139">
        <v>0</v>
      </c>
      <c r="U12139">
        <v>0.713891206</v>
      </c>
      <c r="V12139" t="s">
        <v>5</v>
      </c>
      <c r="W12139" t="s">
        <v>6</v>
      </c>
      <c r="Y12139" t="s">
        <v>7</v>
      </c>
      <c r="AT12139">
        <v>0.26344644</v>
      </c>
      <c r="AU12139">
        <v>5.3337748999999997E-2</v>
      </c>
      <c r="AV12139">
        <v>6.1141753E-2</v>
      </c>
      <c r="AW12139">
        <v>1.3645429000000001E-2</v>
      </c>
      <c r="AX12139">
        <v>0.55012885</v>
      </c>
      <c r="AY12139">
        <v>5.8299777999999997E-2</v>
      </c>
      <c r="BA12139">
        <v>8.2038686E-2</v>
      </c>
      <c r="BB12139">
        <v>0.17395195399999999</v>
      </c>
      <c r="BC12139" t="s">
        <v>2584</v>
      </c>
      <c r="BD12139">
        <v>2021</v>
      </c>
      <c r="BE12139" t="s">
        <v>2585</v>
      </c>
      <c r="BG12139" t="s">
        <v>36</v>
      </c>
      <c r="BN12139">
        <v>-14.92422071</v>
      </c>
    </row>
    <row r="12140" spans="1:66" x14ac:dyDescent="0.25">
      <c r="A12140">
        <v>113378</v>
      </c>
      <c r="C12140" t="str">
        <f>Table2[[#This Row],[LeadAuthor]]&amp;Table2[[#This Row],[Year]]&amp;"_"&amp;Table2[[#This Row],[SiteName]]&amp;"_"&amp;Table2[[#This Row],[SampleID]]</f>
        <v>Polik2018_ODP964_</v>
      </c>
      <c r="D12140" t="s">
        <v>2586</v>
      </c>
      <c r="G12140">
        <v>7.62</v>
      </c>
      <c r="K12140" t="s">
        <v>2587</v>
      </c>
      <c r="L12140">
        <v>36.26</v>
      </c>
      <c r="M12140">
        <v>17.75</v>
      </c>
      <c r="N12140">
        <v>8.1000000000000003E-2</v>
      </c>
      <c r="O12140" t="s">
        <v>39</v>
      </c>
      <c r="P12140" t="s">
        <v>267</v>
      </c>
      <c r="T12140">
        <v>0</v>
      </c>
      <c r="U12140">
        <v>0.72391090700000005</v>
      </c>
      <c r="V12140" t="s">
        <v>5</v>
      </c>
      <c r="W12140" t="s">
        <v>6</v>
      </c>
      <c r="Y12140" t="s">
        <v>7</v>
      </c>
      <c r="AT12140">
        <v>0.44309141000000002</v>
      </c>
      <c r="AU12140">
        <v>6.4091107999999994E-2</v>
      </c>
      <c r="AV12140">
        <v>0.134344822</v>
      </c>
      <c r="AW12140">
        <v>3.1367669999999999E-3</v>
      </c>
      <c r="AX12140">
        <v>0.324769364</v>
      </c>
      <c r="AY12140">
        <v>3.0566527999999999E-2</v>
      </c>
      <c r="AZ12140">
        <v>0.77600000000000002</v>
      </c>
      <c r="BA12140">
        <v>1.008890026</v>
      </c>
      <c r="BB12140">
        <v>0.36194934099999998</v>
      </c>
      <c r="BC12140" t="s">
        <v>2588</v>
      </c>
      <c r="BD12140">
        <v>2018</v>
      </c>
      <c r="BE12140" t="s">
        <v>2589</v>
      </c>
      <c r="BG12140" t="s">
        <v>36</v>
      </c>
      <c r="BH12140" t="s">
        <v>2590</v>
      </c>
      <c r="BI12140">
        <v>4040</v>
      </c>
      <c r="BJ12140">
        <v>1</v>
      </c>
      <c r="BK12140">
        <v>17.736653372926501</v>
      </c>
      <c r="BL12140">
        <v>36.249630596608903</v>
      </c>
      <c r="BN12140">
        <v>0</v>
      </c>
    </row>
    <row r="12141" spans="1:66" x14ac:dyDescent="0.25">
      <c r="A12141">
        <v>113379</v>
      </c>
      <c r="C12141" t="str">
        <f>Table2[[#This Row],[LeadAuthor]]&amp;Table2[[#This Row],[Year]]&amp;"_"&amp;Table2[[#This Row],[SiteName]]&amp;"_"&amp;Table2[[#This Row],[SampleID]]</f>
        <v>Polik2018_ODP964_</v>
      </c>
      <c r="D12141" t="s">
        <v>2586</v>
      </c>
      <c r="G12141">
        <v>7.64</v>
      </c>
      <c r="K12141" t="s">
        <v>2587</v>
      </c>
      <c r="L12141">
        <v>36.26</v>
      </c>
      <c r="M12141">
        <v>17.75</v>
      </c>
      <c r="N12141">
        <v>8.1000000000000003E-2</v>
      </c>
      <c r="O12141" t="s">
        <v>39</v>
      </c>
      <c r="P12141" t="s">
        <v>267</v>
      </c>
      <c r="T12141">
        <v>0</v>
      </c>
      <c r="U12141">
        <v>0.66948575700000001</v>
      </c>
      <c r="V12141" t="s">
        <v>5</v>
      </c>
      <c r="W12141" t="s">
        <v>6</v>
      </c>
      <c r="Y12141" t="s">
        <v>7</v>
      </c>
      <c r="AT12141">
        <v>0.51915700399999998</v>
      </c>
      <c r="AU12141">
        <v>7.4952604000000006E-2</v>
      </c>
      <c r="AV12141">
        <v>0.122900225</v>
      </c>
      <c r="AW12141">
        <v>4.3979539999999999E-3</v>
      </c>
      <c r="AX12141">
        <v>0.25406728099999998</v>
      </c>
      <c r="AY12141">
        <v>2.4524932999999999E-2</v>
      </c>
      <c r="AZ12141">
        <v>0.79700000000000004</v>
      </c>
      <c r="BA12141">
        <v>1.114241311</v>
      </c>
      <c r="BB12141">
        <v>0.42061709200000003</v>
      </c>
      <c r="BC12141" t="s">
        <v>2588</v>
      </c>
      <c r="BD12141">
        <v>2018</v>
      </c>
      <c r="BE12141" t="s">
        <v>2589</v>
      </c>
      <c r="BG12141" t="s">
        <v>36</v>
      </c>
      <c r="BH12141" t="s">
        <v>2590</v>
      </c>
      <c r="BI12141">
        <v>4040</v>
      </c>
      <c r="BJ12141">
        <v>1</v>
      </c>
      <c r="BK12141">
        <v>17.736653372926501</v>
      </c>
      <c r="BL12141">
        <v>36.249630596608903</v>
      </c>
      <c r="BN12141">
        <v>0</v>
      </c>
    </row>
    <row r="12142" spans="1:66" x14ac:dyDescent="0.25">
      <c r="A12142">
        <v>113380</v>
      </c>
      <c r="C12142" t="str">
        <f>Table2[[#This Row],[LeadAuthor]]&amp;Table2[[#This Row],[Year]]&amp;"_"&amp;Table2[[#This Row],[SiteName]]&amp;"_"&amp;Table2[[#This Row],[SampleID]]</f>
        <v>Polik2018_ODP964_</v>
      </c>
      <c r="D12142" t="s">
        <v>2586</v>
      </c>
      <c r="G12142">
        <v>7.66</v>
      </c>
      <c r="K12142" t="s">
        <v>2587</v>
      </c>
      <c r="L12142">
        <v>36.26</v>
      </c>
      <c r="M12142">
        <v>17.75</v>
      </c>
      <c r="N12142">
        <v>8.1000000000000003E-2</v>
      </c>
      <c r="O12142" t="s">
        <v>39</v>
      </c>
      <c r="P12142" t="s">
        <v>267</v>
      </c>
      <c r="T12142">
        <v>0</v>
      </c>
      <c r="U12142">
        <v>0.72804073599999997</v>
      </c>
      <c r="V12142" t="s">
        <v>5</v>
      </c>
      <c r="W12142" t="s">
        <v>6</v>
      </c>
      <c r="Y12142" t="s">
        <v>7</v>
      </c>
      <c r="AT12142">
        <v>0.33727246999999999</v>
      </c>
      <c r="AU12142">
        <v>6.0503077000000002E-2</v>
      </c>
      <c r="AV12142">
        <v>0.116886795</v>
      </c>
      <c r="AW12142">
        <v>7.7495430000000002E-3</v>
      </c>
      <c r="AX12142">
        <v>0.44025642999999998</v>
      </c>
      <c r="AY12142">
        <v>3.7331686000000003E-2</v>
      </c>
      <c r="AZ12142">
        <v>0.52</v>
      </c>
      <c r="BA12142">
        <v>0.56127467099999995</v>
      </c>
      <c r="BB12142">
        <v>0.27935977699999998</v>
      </c>
      <c r="BC12142" t="s">
        <v>2588</v>
      </c>
      <c r="BD12142">
        <v>2018</v>
      </c>
      <c r="BE12142" t="s">
        <v>2589</v>
      </c>
      <c r="BG12142" t="s">
        <v>36</v>
      </c>
      <c r="BH12142" t="s">
        <v>2590</v>
      </c>
      <c r="BI12142">
        <v>4040</v>
      </c>
      <c r="BJ12142">
        <v>1</v>
      </c>
      <c r="BK12142">
        <v>17.736653372926501</v>
      </c>
      <c r="BL12142">
        <v>36.249630596608903</v>
      </c>
      <c r="BN12142">
        <v>0</v>
      </c>
    </row>
    <row r="12143" spans="1:66" x14ac:dyDescent="0.25">
      <c r="A12143">
        <v>113381</v>
      </c>
      <c r="C12143" t="str">
        <f>Table2[[#This Row],[LeadAuthor]]&amp;Table2[[#This Row],[Year]]&amp;"_"&amp;Table2[[#This Row],[SiteName]]&amp;"_"&amp;Table2[[#This Row],[SampleID]]</f>
        <v>Polik2018_ODP964_</v>
      </c>
      <c r="D12143" t="s">
        <v>2586</v>
      </c>
      <c r="G12143">
        <v>7.68</v>
      </c>
      <c r="K12143" t="s">
        <v>2587</v>
      </c>
      <c r="L12143">
        <v>36.26</v>
      </c>
      <c r="M12143">
        <v>17.75</v>
      </c>
      <c r="N12143">
        <v>8.1000000000000003E-2</v>
      </c>
      <c r="O12143" t="s">
        <v>39</v>
      </c>
      <c r="P12143" t="s">
        <v>267</v>
      </c>
      <c r="T12143">
        <v>0</v>
      </c>
      <c r="U12143">
        <v>0.72334069300000003</v>
      </c>
      <c r="V12143" t="s">
        <v>5</v>
      </c>
      <c r="W12143" t="s">
        <v>6</v>
      </c>
      <c r="Y12143" t="s">
        <v>7</v>
      </c>
      <c r="AT12143">
        <v>0.33728808500000002</v>
      </c>
      <c r="AU12143">
        <v>6.3019616000000001E-2</v>
      </c>
      <c r="AV12143">
        <v>0.120417764</v>
      </c>
      <c r="AW12143">
        <v>4.7042810000000003E-3</v>
      </c>
      <c r="AX12143">
        <v>0.43492410999999997</v>
      </c>
      <c r="AY12143">
        <v>3.9646143000000002E-2</v>
      </c>
      <c r="AZ12143">
        <v>0.53900000000000003</v>
      </c>
      <c r="BA12143">
        <v>0.55387490399999995</v>
      </c>
      <c r="BB12143">
        <v>0.28389660300000003</v>
      </c>
      <c r="BC12143" t="s">
        <v>2588</v>
      </c>
      <c r="BD12143">
        <v>2018</v>
      </c>
      <c r="BE12143" t="s">
        <v>2589</v>
      </c>
      <c r="BG12143" t="s">
        <v>36</v>
      </c>
      <c r="BH12143" t="s">
        <v>2590</v>
      </c>
      <c r="BI12143">
        <v>4040</v>
      </c>
      <c r="BJ12143">
        <v>1</v>
      </c>
      <c r="BK12143">
        <v>17.736653372926501</v>
      </c>
      <c r="BL12143">
        <v>36.249630596608903</v>
      </c>
      <c r="BN12143">
        <v>0</v>
      </c>
    </row>
    <row r="12144" spans="1:66" x14ac:dyDescent="0.25">
      <c r="A12144">
        <v>113382</v>
      </c>
      <c r="C12144" t="str">
        <f>Table2[[#This Row],[LeadAuthor]]&amp;Table2[[#This Row],[Year]]&amp;"_"&amp;Table2[[#This Row],[SiteName]]&amp;"_"&amp;Table2[[#This Row],[SampleID]]</f>
        <v>Polik2018_ODP964_</v>
      </c>
      <c r="D12144" t="s">
        <v>2586</v>
      </c>
      <c r="G12144">
        <v>7.6950000000000003</v>
      </c>
      <c r="K12144" t="s">
        <v>2587</v>
      </c>
      <c r="L12144">
        <v>36.26</v>
      </c>
      <c r="M12144">
        <v>17.75</v>
      </c>
      <c r="N12144">
        <v>8.1000000000000003E-2</v>
      </c>
      <c r="O12144" t="s">
        <v>39</v>
      </c>
      <c r="P12144" t="s">
        <v>267</v>
      </c>
      <c r="T12144">
        <v>0</v>
      </c>
      <c r="U12144">
        <v>0.59587100100000001</v>
      </c>
      <c r="V12144" t="s">
        <v>5</v>
      </c>
      <c r="W12144" t="s">
        <v>6</v>
      </c>
      <c r="Y12144" t="s">
        <v>7</v>
      </c>
      <c r="AT12144">
        <v>0.29626409799999998</v>
      </c>
      <c r="AU12144">
        <v>6.8518222000000004E-2</v>
      </c>
      <c r="AV12144">
        <v>6.5086590999999999E-2</v>
      </c>
      <c r="AW12144">
        <v>4.1408340000000004E-3</v>
      </c>
      <c r="AX12144">
        <v>0.53419047799999997</v>
      </c>
      <c r="AY12144">
        <v>3.1799776000000002E-2</v>
      </c>
      <c r="AZ12144">
        <v>0.185</v>
      </c>
      <c r="BA12144">
        <v>0.165088922</v>
      </c>
      <c r="BB12144">
        <v>0.19573485800000001</v>
      </c>
      <c r="BC12144" t="s">
        <v>2588</v>
      </c>
      <c r="BD12144">
        <v>2018</v>
      </c>
      <c r="BE12144" t="s">
        <v>2589</v>
      </c>
      <c r="BG12144" t="s">
        <v>36</v>
      </c>
      <c r="BH12144" t="s">
        <v>2590</v>
      </c>
      <c r="BI12144">
        <v>4040</v>
      </c>
      <c r="BJ12144">
        <v>1</v>
      </c>
      <c r="BK12144">
        <v>17.736653372926501</v>
      </c>
      <c r="BL12144">
        <v>36.249630596608903</v>
      </c>
      <c r="BN12144">
        <v>0</v>
      </c>
    </row>
    <row r="12145" spans="1:66" x14ac:dyDescent="0.25">
      <c r="A12145">
        <v>113383</v>
      </c>
      <c r="C12145" t="str">
        <f>Table2[[#This Row],[LeadAuthor]]&amp;Table2[[#This Row],[Year]]&amp;"_"&amp;Table2[[#This Row],[SiteName]]&amp;"_"&amp;Table2[[#This Row],[SampleID]]</f>
        <v>Polik2018_ODP964_</v>
      </c>
      <c r="D12145" t="s">
        <v>2586</v>
      </c>
      <c r="G12145">
        <v>7.7050000000000001</v>
      </c>
      <c r="K12145" t="s">
        <v>2587</v>
      </c>
      <c r="L12145">
        <v>36.26</v>
      </c>
      <c r="M12145">
        <v>17.75</v>
      </c>
      <c r="N12145">
        <v>8.1000000000000003E-2</v>
      </c>
      <c r="O12145" t="s">
        <v>39</v>
      </c>
      <c r="P12145" t="s">
        <v>267</v>
      </c>
      <c r="T12145">
        <v>0</v>
      </c>
      <c r="U12145">
        <v>0.67321241099999996</v>
      </c>
      <c r="V12145" t="s">
        <v>5</v>
      </c>
      <c r="W12145" t="s">
        <v>6</v>
      </c>
      <c r="Y12145" t="s">
        <v>7</v>
      </c>
      <c r="AT12145">
        <v>0.275450062</v>
      </c>
      <c r="AU12145">
        <v>8.7406279000000003E-2</v>
      </c>
      <c r="AV12145">
        <v>0.114670623</v>
      </c>
      <c r="AW12145">
        <v>1.647889E-2</v>
      </c>
      <c r="AX12145">
        <v>0.457078706</v>
      </c>
      <c r="AY12145">
        <v>4.8915439999999998E-2</v>
      </c>
      <c r="AZ12145">
        <v>3.2000000000000001E-2</v>
      </c>
      <c r="BA12145">
        <v>0.18613930000000001</v>
      </c>
      <c r="BB12145">
        <v>0.301643518</v>
      </c>
      <c r="BC12145" t="s">
        <v>2588</v>
      </c>
      <c r="BD12145">
        <v>2018</v>
      </c>
      <c r="BE12145" t="s">
        <v>2589</v>
      </c>
      <c r="BG12145" t="s">
        <v>36</v>
      </c>
      <c r="BH12145" t="s">
        <v>2590</v>
      </c>
      <c r="BI12145">
        <v>4040</v>
      </c>
      <c r="BJ12145">
        <v>1</v>
      </c>
      <c r="BK12145">
        <v>17.736653372926501</v>
      </c>
      <c r="BL12145">
        <v>36.249630596608903</v>
      </c>
      <c r="BN12145">
        <v>0</v>
      </c>
    </row>
    <row r="12146" spans="1:66" x14ac:dyDescent="0.25">
      <c r="A12146">
        <v>113384</v>
      </c>
      <c r="C12146" t="str">
        <f>Table2[[#This Row],[LeadAuthor]]&amp;Table2[[#This Row],[Year]]&amp;"_"&amp;Table2[[#This Row],[SiteName]]&amp;"_"&amp;Table2[[#This Row],[SampleID]]</f>
        <v>Polik2018_ODP964_</v>
      </c>
      <c r="D12146" t="s">
        <v>2586</v>
      </c>
      <c r="G12146">
        <v>7.7149999999999999</v>
      </c>
      <c r="K12146" t="s">
        <v>2587</v>
      </c>
      <c r="L12146">
        <v>36.26</v>
      </c>
      <c r="M12146">
        <v>17.75</v>
      </c>
      <c r="N12146">
        <v>8.1000000000000003E-2</v>
      </c>
      <c r="O12146" t="s">
        <v>39</v>
      </c>
      <c r="P12146" t="s">
        <v>267</v>
      </c>
      <c r="T12146">
        <v>0</v>
      </c>
      <c r="U12146">
        <v>0.71345135999999998</v>
      </c>
      <c r="V12146" t="s">
        <v>5</v>
      </c>
      <c r="W12146" t="s">
        <v>6</v>
      </c>
      <c r="Y12146" t="s">
        <v>7</v>
      </c>
      <c r="AT12146">
        <v>0.258499706</v>
      </c>
      <c r="AU12146">
        <v>7.1076101000000003E-2</v>
      </c>
      <c r="AV12146">
        <v>0.116347503</v>
      </c>
      <c r="AW12146">
        <v>1.3083434999999999E-2</v>
      </c>
      <c r="AX12146">
        <v>0.49345828200000003</v>
      </c>
      <c r="AY12146">
        <v>4.7534972000000002E-2</v>
      </c>
      <c r="AZ12146">
        <v>2.4E-2</v>
      </c>
      <c r="BA12146">
        <v>0.223570662</v>
      </c>
      <c r="BB12146">
        <v>0.270407228</v>
      </c>
      <c r="BC12146" t="s">
        <v>2588</v>
      </c>
      <c r="BD12146">
        <v>2018</v>
      </c>
      <c r="BE12146" t="s">
        <v>2589</v>
      </c>
      <c r="BG12146" t="s">
        <v>36</v>
      </c>
      <c r="BH12146" t="s">
        <v>2590</v>
      </c>
      <c r="BI12146">
        <v>4040</v>
      </c>
      <c r="BJ12146">
        <v>1</v>
      </c>
      <c r="BK12146">
        <v>17.736653372926501</v>
      </c>
      <c r="BL12146">
        <v>36.249630596608903</v>
      </c>
      <c r="BN12146">
        <v>0</v>
      </c>
    </row>
    <row r="12147" spans="1:66" x14ac:dyDescent="0.25">
      <c r="A12147">
        <v>113385</v>
      </c>
      <c r="C12147" t="str">
        <f>Table2[[#This Row],[LeadAuthor]]&amp;Table2[[#This Row],[Year]]&amp;"_"&amp;Table2[[#This Row],[SiteName]]&amp;"_"&amp;Table2[[#This Row],[SampleID]]</f>
        <v>Polik2018_ODP964_</v>
      </c>
      <c r="D12147" t="s">
        <v>2586</v>
      </c>
      <c r="G12147">
        <v>7.73</v>
      </c>
      <c r="K12147" t="s">
        <v>2587</v>
      </c>
      <c r="L12147">
        <v>36.26</v>
      </c>
      <c r="M12147">
        <v>17.75</v>
      </c>
      <c r="N12147">
        <v>8.1000000000000003E-2</v>
      </c>
      <c r="O12147" t="s">
        <v>39</v>
      </c>
      <c r="P12147" t="s">
        <v>267</v>
      </c>
      <c r="T12147">
        <v>0</v>
      </c>
      <c r="U12147">
        <v>0.69692005300000004</v>
      </c>
      <c r="V12147" t="s">
        <v>5</v>
      </c>
      <c r="W12147" t="s">
        <v>6</v>
      </c>
      <c r="Y12147" t="s">
        <v>7</v>
      </c>
      <c r="AT12147">
        <v>0.27087449299999999</v>
      </c>
      <c r="AU12147">
        <v>9.6183841000000006E-2</v>
      </c>
      <c r="AV12147">
        <v>0.14505563099999999</v>
      </c>
      <c r="AW12147">
        <v>1.7365083E-2</v>
      </c>
      <c r="AX12147">
        <v>0.41177082300000001</v>
      </c>
      <c r="AY12147">
        <v>5.8750129999999998E-2</v>
      </c>
      <c r="AZ12147">
        <v>0.10199999999999999</v>
      </c>
      <c r="BA12147">
        <v>0.34541329700000001</v>
      </c>
      <c r="BB12147">
        <v>0.35467769599999999</v>
      </c>
      <c r="BC12147" t="s">
        <v>2588</v>
      </c>
      <c r="BD12147">
        <v>2018</v>
      </c>
      <c r="BE12147" t="s">
        <v>2589</v>
      </c>
      <c r="BG12147" t="s">
        <v>36</v>
      </c>
      <c r="BH12147" t="s">
        <v>2590</v>
      </c>
      <c r="BI12147">
        <v>4040</v>
      </c>
      <c r="BJ12147">
        <v>1</v>
      </c>
      <c r="BK12147">
        <v>17.736653372926501</v>
      </c>
      <c r="BL12147">
        <v>36.249630596608903</v>
      </c>
      <c r="BN12147">
        <v>0</v>
      </c>
    </row>
    <row r="12148" spans="1:66" x14ac:dyDescent="0.25">
      <c r="A12148">
        <v>113386</v>
      </c>
      <c r="C12148" t="str">
        <f>Table2[[#This Row],[LeadAuthor]]&amp;Table2[[#This Row],[Year]]&amp;"_"&amp;Table2[[#This Row],[SiteName]]&amp;"_"&amp;Table2[[#This Row],[SampleID]]</f>
        <v>Polik2018_ODP964_</v>
      </c>
      <c r="D12148" t="s">
        <v>2586</v>
      </c>
      <c r="G12148">
        <v>7.75</v>
      </c>
      <c r="K12148" t="s">
        <v>2587</v>
      </c>
      <c r="L12148">
        <v>36.26</v>
      </c>
      <c r="M12148">
        <v>17.75</v>
      </c>
      <c r="N12148">
        <v>8.1000000000000003E-2</v>
      </c>
      <c r="O12148" t="s">
        <v>39</v>
      </c>
      <c r="P12148" t="s">
        <v>267</v>
      </c>
      <c r="T12148">
        <v>0</v>
      </c>
      <c r="U12148">
        <v>0.71773275700000005</v>
      </c>
      <c r="V12148" t="s">
        <v>5</v>
      </c>
      <c r="W12148" t="s">
        <v>6</v>
      </c>
      <c r="Y12148" t="s">
        <v>7</v>
      </c>
      <c r="AT12148">
        <v>0.263987056</v>
      </c>
      <c r="AU12148">
        <v>0.105594822</v>
      </c>
      <c r="AV12148">
        <v>0.17968151199999999</v>
      </c>
      <c r="AW12148">
        <v>1.6861108999999999E-2</v>
      </c>
      <c r="AX12148">
        <v>0.36191773799999999</v>
      </c>
      <c r="AY12148">
        <v>7.1957761999999995E-2</v>
      </c>
      <c r="AZ12148">
        <v>0.13300000000000001</v>
      </c>
      <c r="BA12148">
        <v>0.496568436</v>
      </c>
      <c r="BB12148">
        <v>0.41050561099999999</v>
      </c>
      <c r="BC12148" t="s">
        <v>2588</v>
      </c>
      <c r="BD12148">
        <v>2018</v>
      </c>
      <c r="BE12148" t="s">
        <v>2589</v>
      </c>
      <c r="BG12148" t="s">
        <v>36</v>
      </c>
      <c r="BH12148" t="s">
        <v>2590</v>
      </c>
      <c r="BI12148">
        <v>4040</v>
      </c>
      <c r="BJ12148">
        <v>1</v>
      </c>
      <c r="BK12148">
        <v>17.736653372926501</v>
      </c>
      <c r="BL12148">
        <v>36.249630596608903</v>
      </c>
      <c r="BN12148">
        <v>0</v>
      </c>
    </row>
    <row r="12149" spans="1:66" x14ac:dyDescent="0.25">
      <c r="A12149">
        <v>113387</v>
      </c>
      <c r="C12149" t="str">
        <f>Table2[[#This Row],[LeadAuthor]]&amp;Table2[[#This Row],[Year]]&amp;"_"&amp;Table2[[#This Row],[SiteName]]&amp;"_"&amp;Table2[[#This Row],[SampleID]]</f>
        <v>Polik2018_ODP964_</v>
      </c>
      <c r="D12149" t="s">
        <v>2586</v>
      </c>
      <c r="G12149">
        <v>7.77</v>
      </c>
      <c r="K12149" t="s">
        <v>2587</v>
      </c>
      <c r="L12149">
        <v>36.26</v>
      </c>
      <c r="M12149">
        <v>17.75</v>
      </c>
      <c r="N12149">
        <v>8.1000000000000003E-2</v>
      </c>
      <c r="O12149" t="s">
        <v>39</v>
      </c>
      <c r="P12149" t="s">
        <v>267</v>
      </c>
      <c r="T12149">
        <v>0</v>
      </c>
      <c r="U12149">
        <v>0.72803347200000001</v>
      </c>
      <c r="V12149" t="s">
        <v>5</v>
      </c>
      <c r="W12149" t="s">
        <v>6</v>
      </c>
      <c r="Y12149" t="s">
        <v>7</v>
      </c>
      <c r="AT12149">
        <v>0.24806344499999999</v>
      </c>
      <c r="AU12149">
        <v>9.5905569999999996E-2</v>
      </c>
      <c r="AV12149">
        <v>0.17521209900000001</v>
      </c>
      <c r="AW12149">
        <v>1.5492438000000001E-2</v>
      </c>
      <c r="AX12149">
        <v>0.39929915199999999</v>
      </c>
      <c r="AY12149">
        <v>6.6027295999999999E-2</v>
      </c>
      <c r="AZ12149">
        <v>7.8E-2</v>
      </c>
      <c r="BA12149">
        <v>0.43501003900000002</v>
      </c>
      <c r="BB12149">
        <v>0.38116261899999998</v>
      </c>
      <c r="BC12149" t="s">
        <v>2588</v>
      </c>
      <c r="BD12149">
        <v>2018</v>
      </c>
      <c r="BE12149" t="s">
        <v>2589</v>
      </c>
      <c r="BG12149" t="s">
        <v>36</v>
      </c>
      <c r="BH12149" t="s">
        <v>2590</v>
      </c>
      <c r="BI12149">
        <v>4040</v>
      </c>
      <c r="BJ12149">
        <v>1</v>
      </c>
      <c r="BK12149">
        <v>17.736653372926501</v>
      </c>
      <c r="BL12149">
        <v>36.249630596608903</v>
      </c>
      <c r="BN12149">
        <v>0</v>
      </c>
    </row>
    <row r="12150" spans="1:66" x14ac:dyDescent="0.25">
      <c r="A12150">
        <v>113388</v>
      </c>
      <c r="C12150" t="str">
        <f>Table2[[#This Row],[LeadAuthor]]&amp;Table2[[#This Row],[Year]]&amp;"_"&amp;Table2[[#This Row],[SiteName]]&amp;"_"&amp;Table2[[#This Row],[SampleID]]</f>
        <v>Polik2018_ODP964_</v>
      </c>
      <c r="D12150" t="s">
        <v>2586</v>
      </c>
      <c r="G12150">
        <v>7.79</v>
      </c>
      <c r="K12150" t="s">
        <v>2587</v>
      </c>
      <c r="L12150">
        <v>36.26</v>
      </c>
      <c r="M12150">
        <v>17.75</v>
      </c>
      <c r="N12150">
        <v>8.1000000000000003E-2</v>
      </c>
      <c r="O12150" t="s">
        <v>39</v>
      </c>
      <c r="P12150" t="s">
        <v>267</v>
      </c>
      <c r="T12150">
        <v>0</v>
      </c>
      <c r="U12150">
        <v>0.72672064800000002</v>
      </c>
      <c r="V12150" t="s">
        <v>5</v>
      </c>
      <c r="W12150" t="s">
        <v>6</v>
      </c>
      <c r="Y12150" t="s">
        <v>7</v>
      </c>
      <c r="AT12150">
        <v>0.26575931200000003</v>
      </c>
      <c r="AU12150">
        <v>9.6704870999999998E-2</v>
      </c>
      <c r="AV12150">
        <v>0.169054441</v>
      </c>
      <c r="AW12150">
        <v>1.5042979999999999E-2</v>
      </c>
      <c r="AX12150">
        <v>0.38037249299999998</v>
      </c>
      <c r="AY12150">
        <v>7.3065903000000001E-2</v>
      </c>
      <c r="AZ12150">
        <v>7.8E-2</v>
      </c>
      <c r="BA12150">
        <v>0.490096853</v>
      </c>
      <c r="BB12150">
        <v>0.38243902400000002</v>
      </c>
      <c r="BC12150" t="s">
        <v>2588</v>
      </c>
      <c r="BD12150">
        <v>2018</v>
      </c>
      <c r="BE12150" t="s">
        <v>2589</v>
      </c>
      <c r="BG12150" t="s">
        <v>36</v>
      </c>
      <c r="BH12150" t="s">
        <v>2590</v>
      </c>
      <c r="BI12150">
        <v>4040</v>
      </c>
      <c r="BJ12150">
        <v>1</v>
      </c>
      <c r="BK12150">
        <v>17.736653372926501</v>
      </c>
      <c r="BL12150">
        <v>36.249630596608903</v>
      </c>
      <c r="BN12150">
        <v>0</v>
      </c>
    </row>
    <row r="12151" spans="1:66" x14ac:dyDescent="0.25">
      <c r="A12151">
        <v>113389</v>
      </c>
      <c r="C12151" t="str">
        <f>Table2[[#This Row],[LeadAuthor]]&amp;Table2[[#This Row],[Year]]&amp;"_"&amp;Table2[[#This Row],[SiteName]]&amp;"_"&amp;Table2[[#This Row],[SampleID]]</f>
        <v>Polik2018_ODP964_</v>
      </c>
      <c r="D12151" t="s">
        <v>2586</v>
      </c>
      <c r="G12151">
        <v>7.81</v>
      </c>
      <c r="K12151" t="s">
        <v>2587</v>
      </c>
      <c r="L12151">
        <v>36.26</v>
      </c>
      <c r="M12151">
        <v>17.75</v>
      </c>
      <c r="N12151">
        <v>8.1000000000000003E-2</v>
      </c>
      <c r="O12151" t="s">
        <v>39</v>
      </c>
      <c r="P12151" t="s">
        <v>267</v>
      </c>
      <c r="T12151">
        <v>0</v>
      </c>
      <c r="U12151">
        <v>0.70827679799999999</v>
      </c>
      <c r="V12151" t="s">
        <v>5</v>
      </c>
      <c r="W12151" t="s">
        <v>6</v>
      </c>
      <c r="Y12151" t="s">
        <v>7</v>
      </c>
      <c r="AT12151">
        <v>0.26459737900000002</v>
      </c>
      <c r="AU12151">
        <v>8.2050629999999999E-2</v>
      </c>
      <c r="AV12151">
        <v>0.12721027900000001</v>
      </c>
      <c r="AW12151">
        <v>1.2848238E-2</v>
      </c>
      <c r="AX12151">
        <v>0.45414069499999998</v>
      </c>
      <c r="AY12151">
        <v>5.9152780000000002E-2</v>
      </c>
      <c r="AZ12151">
        <v>8.3000000000000004E-2</v>
      </c>
      <c r="BA12151">
        <v>0.28193505800000002</v>
      </c>
      <c r="BB12151">
        <v>0.302023871</v>
      </c>
      <c r="BC12151" t="s">
        <v>2588</v>
      </c>
      <c r="BD12151">
        <v>2018</v>
      </c>
      <c r="BE12151" t="s">
        <v>2589</v>
      </c>
      <c r="BG12151" t="s">
        <v>36</v>
      </c>
      <c r="BH12151" t="s">
        <v>2590</v>
      </c>
      <c r="BI12151">
        <v>4040</v>
      </c>
      <c r="BJ12151">
        <v>1</v>
      </c>
      <c r="BK12151">
        <v>17.736653372926501</v>
      </c>
      <c r="BL12151">
        <v>36.249630596608903</v>
      </c>
      <c r="BN12151">
        <v>0</v>
      </c>
    </row>
    <row r="12152" spans="1:66" x14ac:dyDescent="0.25">
      <c r="A12152">
        <v>113390</v>
      </c>
      <c r="C12152" t="str">
        <f>Table2[[#This Row],[LeadAuthor]]&amp;Table2[[#This Row],[Year]]&amp;"_"&amp;Table2[[#This Row],[SiteName]]&amp;"_"&amp;Table2[[#This Row],[SampleID]]</f>
        <v>Polik2018_ODP964_</v>
      </c>
      <c r="D12152" t="s">
        <v>2586</v>
      </c>
      <c r="G12152">
        <v>7.83</v>
      </c>
      <c r="K12152" t="s">
        <v>2587</v>
      </c>
      <c r="L12152">
        <v>36.26</v>
      </c>
      <c r="M12152">
        <v>17.75</v>
      </c>
      <c r="N12152">
        <v>8.1000000000000003E-2</v>
      </c>
      <c r="O12152" t="s">
        <v>39</v>
      </c>
      <c r="P12152" t="s">
        <v>267</v>
      </c>
      <c r="T12152">
        <v>0</v>
      </c>
      <c r="U12152">
        <v>0.72451640799999995</v>
      </c>
      <c r="V12152" t="s">
        <v>5</v>
      </c>
      <c r="W12152" t="s">
        <v>6</v>
      </c>
      <c r="Y12152" t="s">
        <v>7</v>
      </c>
      <c r="AT12152">
        <v>0.23321193500000001</v>
      </c>
      <c r="AU12152">
        <v>8.0985240999999999E-2</v>
      </c>
      <c r="AV12152">
        <v>0.143760782</v>
      </c>
      <c r="AW12152">
        <v>1.2363427E-2</v>
      </c>
      <c r="AX12152">
        <v>0.472813239</v>
      </c>
      <c r="AY12152">
        <v>5.6865376000000002E-2</v>
      </c>
      <c r="AZ12152">
        <v>6.4000000000000001E-2</v>
      </c>
      <c r="BA12152">
        <v>0.250558585</v>
      </c>
      <c r="BB12152">
        <v>0.30922423100000002</v>
      </c>
      <c r="BC12152" t="s">
        <v>2588</v>
      </c>
      <c r="BD12152">
        <v>2018</v>
      </c>
      <c r="BE12152" t="s">
        <v>2589</v>
      </c>
      <c r="BG12152" t="s">
        <v>36</v>
      </c>
      <c r="BH12152" t="s">
        <v>2590</v>
      </c>
      <c r="BI12152">
        <v>4040</v>
      </c>
      <c r="BJ12152">
        <v>1</v>
      </c>
      <c r="BK12152">
        <v>17.736653372926501</v>
      </c>
      <c r="BL12152">
        <v>36.249630596608903</v>
      </c>
      <c r="BN12152">
        <v>0</v>
      </c>
    </row>
    <row r="12153" spans="1:66" x14ac:dyDescent="0.25">
      <c r="A12153">
        <v>113391</v>
      </c>
      <c r="C12153" t="str">
        <f>Table2[[#This Row],[LeadAuthor]]&amp;Table2[[#This Row],[Year]]&amp;"_"&amp;Table2[[#This Row],[SiteName]]&amp;"_"&amp;Table2[[#This Row],[SampleID]]</f>
        <v>Polik2018_ODP964_</v>
      </c>
      <c r="D12153" t="s">
        <v>2586</v>
      </c>
      <c r="G12153">
        <v>7.8449999999999998</v>
      </c>
      <c r="K12153" t="s">
        <v>2587</v>
      </c>
      <c r="L12153">
        <v>36.26</v>
      </c>
      <c r="M12153">
        <v>17.75</v>
      </c>
      <c r="N12153">
        <v>8.1000000000000003E-2</v>
      </c>
      <c r="O12153" t="s">
        <v>39</v>
      </c>
      <c r="P12153" t="s">
        <v>267</v>
      </c>
      <c r="T12153">
        <v>0</v>
      </c>
      <c r="U12153">
        <v>0.76063611799999997</v>
      </c>
      <c r="V12153" t="s">
        <v>5</v>
      </c>
      <c r="W12153" t="s">
        <v>6</v>
      </c>
      <c r="Y12153" t="s">
        <v>7</v>
      </c>
      <c r="AT12153">
        <v>0.21832417400000001</v>
      </c>
      <c r="AU12153">
        <v>7.3276619000000001E-2</v>
      </c>
      <c r="AV12153">
        <v>0.163115762</v>
      </c>
      <c r="AW12153">
        <v>1.2020377E-2</v>
      </c>
      <c r="AX12153">
        <v>0.47554518299999998</v>
      </c>
      <c r="AY12153">
        <v>5.7717884999999997E-2</v>
      </c>
      <c r="AZ12153">
        <v>3.4000000000000002E-2</v>
      </c>
      <c r="BA12153">
        <v>0.35653209400000002</v>
      </c>
      <c r="BB12153">
        <v>0.31779511399999999</v>
      </c>
      <c r="BC12153" t="s">
        <v>2588</v>
      </c>
      <c r="BD12153">
        <v>2018</v>
      </c>
      <c r="BE12153" t="s">
        <v>2589</v>
      </c>
      <c r="BG12153" t="s">
        <v>36</v>
      </c>
      <c r="BH12153" t="s">
        <v>2590</v>
      </c>
      <c r="BI12153">
        <v>4040</v>
      </c>
      <c r="BJ12153">
        <v>1</v>
      </c>
      <c r="BK12153">
        <v>17.736653372926501</v>
      </c>
      <c r="BL12153">
        <v>36.249630596608903</v>
      </c>
      <c r="BN12153">
        <v>0</v>
      </c>
    </row>
    <row r="12154" spans="1:66" x14ac:dyDescent="0.25">
      <c r="A12154">
        <v>113392</v>
      </c>
      <c r="C12154" t="str">
        <f>Table2[[#This Row],[LeadAuthor]]&amp;Table2[[#This Row],[Year]]&amp;"_"&amp;Table2[[#This Row],[SiteName]]&amp;"_"&amp;Table2[[#This Row],[SampleID]]</f>
        <v>Polik2018_ODP964_</v>
      </c>
      <c r="D12154" t="s">
        <v>2586</v>
      </c>
      <c r="G12154">
        <v>7.8550000000000004</v>
      </c>
      <c r="K12154" t="s">
        <v>2587</v>
      </c>
      <c r="L12154">
        <v>36.26</v>
      </c>
      <c r="M12154">
        <v>17.75</v>
      </c>
      <c r="N12154">
        <v>8.1000000000000003E-2</v>
      </c>
      <c r="O12154" t="s">
        <v>39</v>
      </c>
      <c r="P12154" t="s">
        <v>267</v>
      </c>
      <c r="T12154">
        <v>0</v>
      </c>
      <c r="U12154">
        <v>0.76211398600000002</v>
      </c>
      <c r="V12154" t="s">
        <v>5</v>
      </c>
      <c r="W12154" t="s">
        <v>6</v>
      </c>
      <c r="Y12154" t="s">
        <v>7</v>
      </c>
      <c r="AT12154">
        <v>0.18332302</v>
      </c>
      <c r="AU12154">
        <v>7.3290532000000005E-2</v>
      </c>
      <c r="AV12154">
        <v>0.157216894</v>
      </c>
      <c r="AW12154">
        <v>1.2028156E-2</v>
      </c>
      <c r="AX12154">
        <v>0.508586015</v>
      </c>
      <c r="AY12154">
        <v>6.5555383999999994E-2</v>
      </c>
      <c r="AZ12154">
        <v>3.7999999999999999E-2</v>
      </c>
      <c r="BA12154">
        <v>0.21111270100000001</v>
      </c>
      <c r="BB12154">
        <v>0.29697859500000001</v>
      </c>
      <c r="BC12154" t="s">
        <v>2588</v>
      </c>
      <c r="BD12154">
        <v>2018</v>
      </c>
      <c r="BE12154" t="s">
        <v>2589</v>
      </c>
      <c r="BG12154" t="s">
        <v>36</v>
      </c>
      <c r="BH12154" t="s">
        <v>2590</v>
      </c>
      <c r="BI12154">
        <v>4040</v>
      </c>
      <c r="BJ12154">
        <v>1</v>
      </c>
      <c r="BK12154">
        <v>17.736653372926501</v>
      </c>
      <c r="BL12154">
        <v>36.249630596608903</v>
      </c>
      <c r="BN12154">
        <v>0</v>
      </c>
    </row>
    <row r="12155" spans="1:66" x14ac:dyDescent="0.25">
      <c r="A12155">
        <v>113393</v>
      </c>
      <c r="C12155" t="str">
        <f>Table2[[#This Row],[LeadAuthor]]&amp;Table2[[#This Row],[Year]]&amp;"_"&amp;Table2[[#This Row],[SiteName]]&amp;"_"&amp;Table2[[#This Row],[SampleID]]</f>
        <v>Polik2018_ODP964_</v>
      </c>
      <c r="D12155" t="s">
        <v>2586</v>
      </c>
      <c r="G12155">
        <v>7.8650000000000002</v>
      </c>
      <c r="K12155" t="s">
        <v>2587</v>
      </c>
      <c r="L12155">
        <v>36.26</v>
      </c>
      <c r="M12155">
        <v>17.75</v>
      </c>
      <c r="N12155">
        <v>8.1000000000000003E-2</v>
      </c>
      <c r="O12155" t="s">
        <v>39</v>
      </c>
      <c r="P12155" t="s">
        <v>267</v>
      </c>
      <c r="T12155">
        <v>0</v>
      </c>
      <c r="U12155">
        <v>0.765017116</v>
      </c>
      <c r="V12155" t="s">
        <v>5</v>
      </c>
      <c r="W12155" t="s">
        <v>6</v>
      </c>
      <c r="Y12155" t="s">
        <v>7</v>
      </c>
      <c r="AT12155">
        <v>0.20311263500000001</v>
      </c>
      <c r="AU12155">
        <v>6.6385298999999995E-2</v>
      </c>
      <c r="AV12155">
        <v>0.14771828000000001</v>
      </c>
      <c r="AW12155">
        <v>1.0815088E-2</v>
      </c>
      <c r="AX12155">
        <v>0.51437615400000003</v>
      </c>
      <c r="AY12155">
        <v>5.7592544000000002E-2</v>
      </c>
      <c r="AZ12155">
        <v>6.5000000000000002E-2</v>
      </c>
      <c r="BA12155">
        <v>0.26182885099999997</v>
      </c>
      <c r="BB12155">
        <v>0.28224649699999999</v>
      </c>
      <c r="BC12155" t="s">
        <v>2588</v>
      </c>
      <c r="BD12155">
        <v>2018</v>
      </c>
      <c r="BE12155" t="s">
        <v>2589</v>
      </c>
      <c r="BG12155" t="s">
        <v>36</v>
      </c>
      <c r="BH12155" t="s">
        <v>2590</v>
      </c>
      <c r="BI12155">
        <v>4040</v>
      </c>
      <c r="BJ12155">
        <v>1</v>
      </c>
      <c r="BK12155">
        <v>17.736653372926501</v>
      </c>
      <c r="BL12155">
        <v>36.249630596608903</v>
      </c>
      <c r="BN12155">
        <v>0</v>
      </c>
    </row>
    <row r="12156" spans="1:66" x14ac:dyDescent="0.25">
      <c r="A12156">
        <v>113394</v>
      </c>
      <c r="C12156" t="str">
        <f>Table2[[#This Row],[LeadAuthor]]&amp;Table2[[#This Row],[Year]]&amp;"_"&amp;Table2[[#This Row],[SiteName]]&amp;"_"&amp;Table2[[#This Row],[SampleID]]</f>
        <v>Polik2018_ODP964_</v>
      </c>
      <c r="D12156" t="s">
        <v>2586</v>
      </c>
      <c r="G12156">
        <v>7.88</v>
      </c>
      <c r="K12156" t="s">
        <v>2587</v>
      </c>
      <c r="L12156">
        <v>36.26</v>
      </c>
      <c r="M12156">
        <v>17.75</v>
      </c>
      <c r="N12156">
        <v>8.1000000000000003E-2</v>
      </c>
      <c r="O12156" t="s">
        <v>39</v>
      </c>
      <c r="P12156" t="s">
        <v>267</v>
      </c>
      <c r="T12156">
        <v>0</v>
      </c>
      <c r="U12156">
        <v>0.76461143099999995</v>
      </c>
      <c r="V12156" t="s">
        <v>5</v>
      </c>
      <c r="W12156" t="s">
        <v>6</v>
      </c>
      <c r="Y12156" t="s">
        <v>7</v>
      </c>
      <c r="AT12156">
        <v>0.22028878199999999</v>
      </c>
      <c r="AU12156">
        <v>6.7845243E-2</v>
      </c>
      <c r="AV12156">
        <v>0.15272121399999999</v>
      </c>
      <c r="AW12156">
        <v>1.0921881E-2</v>
      </c>
      <c r="AX12156">
        <v>0.491484635</v>
      </c>
      <c r="AY12156">
        <v>5.6738245E-2</v>
      </c>
      <c r="AZ12156">
        <v>0.253</v>
      </c>
      <c r="BA12156">
        <v>0.34327808900000001</v>
      </c>
      <c r="BB12156">
        <v>0.29688983899999999</v>
      </c>
      <c r="BC12156" t="s">
        <v>2588</v>
      </c>
      <c r="BD12156">
        <v>2018</v>
      </c>
      <c r="BE12156" t="s">
        <v>2589</v>
      </c>
      <c r="BG12156" t="s">
        <v>36</v>
      </c>
      <c r="BH12156" t="s">
        <v>2590</v>
      </c>
      <c r="BI12156">
        <v>4040</v>
      </c>
      <c r="BJ12156">
        <v>1</v>
      </c>
      <c r="BK12156">
        <v>17.736653372926501</v>
      </c>
      <c r="BL12156">
        <v>36.249630596608903</v>
      </c>
      <c r="BN12156">
        <v>0</v>
      </c>
    </row>
    <row r="12157" spans="1:66" x14ac:dyDescent="0.25">
      <c r="A12157">
        <v>113395</v>
      </c>
      <c r="C12157" t="str">
        <f>Table2[[#This Row],[LeadAuthor]]&amp;Table2[[#This Row],[Year]]&amp;"_"&amp;Table2[[#This Row],[SiteName]]&amp;"_"&amp;Table2[[#This Row],[SampleID]]</f>
        <v>Polik2018_ODP964_</v>
      </c>
      <c r="D12157" t="s">
        <v>2586</v>
      </c>
      <c r="G12157">
        <v>7.9</v>
      </c>
      <c r="K12157" t="s">
        <v>2587</v>
      </c>
      <c r="L12157">
        <v>36.26</v>
      </c>
      <c r="M12157">
        <v>17.75</v>
      </c>
      <c r="N12157">
        <v>8.1000000000000003E-2</v>
      </c>
      <c r="O12157" t="s">
        <v>39</v>
      </c>
      <c r="P12157" t="s">
        <v>267</v>
      </c>
      <c r="T12157">
        <v>0</v>
      </c>
      <c r="U12157">
        <v>0.72757981800000004</v>
      </c>
      <c r="V12157" t="s">
        <v>5</v>
      </c>
      <c r="W12157" t="s">
        <v>6</v>
      </c>
      <c r="Y12157" t="s">
        <v>7</v>
      </c>
      <c r="AT12157">
        <v>0.24815337400000001</v>
      </c>
      <c r="AU12157">
        <v>6.9162032999999998E-2</v>
      </c>
      <c r="AV12157">
        <v>0.123938363</v>
      </c>
      <c r="AW12157">
        <v>1.0152985999999999E-2</v>
      </c>
      <c r="AX12157">
        <v>0.49796663600000002</v>
      </c>
      <c r="AY12157">
        <v>5.0626607999999997E-2</v>
      </c>
      <c r="AZ12157">
        <v>0.40200000000000002</v>
      </c>
      <c r="BA12157">
        <v>0.245409188</v>
      </c>
      <c r="BB12157">
        <v>0.27033889</v>
      </c>
      <c r="BC12157" t="s">
        <v>2588</v>
      </c>
      <c r="BD12157">
        <v>2018</v>
      </c>
      <c r="BE12157" t="s">
        <v>2589</v>
      </c>
      <c r="BG12157" t="s">
        <v>36</v>
      </c>
      <c r="BH12157" t="s">
        <v>2590</v>
      </c>
      <c r="BI12157">
        <v>4040</v>
      </c>
      <c r="BJ12157">
        <v>1</v>
      </c>
      <c r="BK12157">
        <v>17.736653372926501</v>
      </c>
      <c r="BL12157">
        <v>36.249630596608903</v>
      </c>
      <c r="BN12157">
        <v>4.2999999999999997E-2</v>
      </c>
    </row>
    <row r="12158" spans="1:66" x14ac:dyDescent="0.25">
      <c r="A12158">
        <v>113396</v>
      </c>
      <c r="C12158" t="str">
        <f>Table2[[#This Row],[LeadAuthor]]&amp;Table2[[#This Row],[Year]]&amp;"_"&amp;Table2[[#This Row],[SiteName]]&amp;"_"&amp;Table2[[#This Row],[SampleID]]</f>
        <v>Polik2018_ODP964_</v>
      </c>
      <c r="D12158" t="s">
        <v>2586</v>
      </c>
      <c r="G12158">
        <v>8.6999999999999993</v>
      </c>
      <c r="K12158" t="s">
        <v>2587</v>
      </c>
      <c r="L12158">
        <v>36.26</v>
      </c>
      <c r="M12158">
        <v>17.75</v>
      </c>
      <c r="N12158">
        <v>0.124</v>
      </c>
      <c r="O12158" t="s">
        <v>39</v>
      </c>
      <c r="P12158" t="s">
        <v>267</v>
      </c>
      <c r="T12158">
        <v>0</v>
      </c>
      <c r="U12158">
        <v>0.68642524800000004</v>
      </c>
      <c r="V12158" t="s">
        <v>5</v>
      </c>
      <c r="W12158" t="s">
        <v>6</v>
      </c>
      <c r="Y12158" t="s">
        <v>7</v>
      </c>
      <c r="AT12158">
        <v>0.39507509099999999</v>
      </c>
      <c r="AU12158">
        <v>6.9904838999999996E-2</v>
      </c>
      <c r="AV12158">
        <v>0.11816172799999999</v>
      </c>
      <c r="AW12158">
        <v>5.2315879999999997E-3</v>
      </c>
      <c r="AX12158">
        <v>0.38199612100000002</v>
      </c>
      <c r="AY12158">
        <v>2.9630632E-2</v>
      </c>
      <c r="AZ12158">
        <v>0.65</v>
      </c>
      <c r="BA12158">
        <v>0.65733883199999998</v>
      </c>
      <c r="BB12158">
        <v>0.31954074399999999</v>
      </c>
      <c r="BC12158" t="s">
        <v>2588</v>
      </c>
      <c r="BD12158">
        <v>2018</v>
      </c>
      <c r="BE12158" t="s">
        <v>2589</v>
      </c>
      <c r="BG12158" t="s">
        <v>36</v>
      </c>
      <c r="BH12158" t="s">
        <v>2591</v>
      </c>
      <c r="BI12158">
        <v>4040</v>
      </c>
      <c r="BJ12158">
        <v>1</v>
      </c>
      <c r="BK12158">
        <v>17.729569173501599</v>
      </c>
      <c r="BL12158">
        <v>36.244125577592797</v>
      </c>
      <c r="BN12158">
        <v>0</v>
      </c>
    </row>
    <row r="12159" spans="1:66" x14ac:dyDescent="0.25">
      <c r="A12159">
        <v>113397</v>
      </c>
      <c r="C12159" t="str">
        <f>Table2[[#This Row],[LeadAuthor]]&amp;Table2[[#This Row],[Year]]&amp;"_"&amp;Table2[[#This Row],[SiteName]]&amp;"_"&amp;Table2[[#This Row],[SampleID]]</f>
        <v>Polik2018_ODP964_</v>
      </c>
      <c r="D12159" t="s">
        <v>2586</v>
      </c>
      <c r="G12159">
        <v>8.7200000000000006</v>
      </c>
      <c r="K12159" t="s">
        <v>2587</v>
      </c>
      <c r="L12159">
        <v>36.26</v>
      </c>
      <c r="M12159">
        <v>17.75</v>
      </c>
      <c r="N12159">
        <v>0.124</v>
      </c>
      <c r="O12159" t="s">
        <v>39</v>
      </c>
      <c r="P12159" t="s">
        <v>267</v>
      </c>
      <c r="T12159">
        <v>0</v>
      </c>
      <c r="U12159">
        <v>0.57937782800000004</v>
      </c>
      <c r="V12159" t="s">
        <v>5</v>
      </c>
      <c r="W12159" t="s">
        <v>6</v>
      </c>
      <c r="Y12159" t="s">
        <v>7</v>
      </c>
      <c r="AT12159">
        <v>0.45842770199999999</v>
      </c>
      <c r="AU12159">
        <v>7.8587606000000004E-2</v>
      </c>
      <c r="AV12159">
        <v>8.3499330999999996E-2</v>
      </c>
      <c r="AW12159">
        <v>4.6661389999999997E-3</v>
      </c>
      <c r="AX12159">
        <v>0.35473572199999998</v>
      </c>
      <c r="AY12159">
        <v>2.0083499000000001E-2</v>
      </c>
      <c r="AZ12159">
        <v>0.629</v>
      </c>
      <c r="BA12159">
        <v>0.49947068</v>
      </c>
      <c r="BB12159">
        <v>0.30790547600000001</v>
      </c>
      <c r="BC12159" t="s">
        <v>2588</v>
      </c>
      <c r="BD12159">
        <v>2018</v>
      </c>
      <c r="BE12159" t="s">
        <v>2589</v>
      </c>
      <c r="BG12159" t="s">
        <v>36</v>
      </c>
      <c r="BH12159" t="s">
        <v>2591</v>
      </c>
      <c r="BI12159">
        <v>4040</v>
      </c>
      <c r="BJ12159">
        <v>1</v>
      </c>
      <c r="BK12159">
        <v>17.729569173501599</v>
      </c>
      <c r="BL12159">
        <v>36.244125577592797</v>
      </c>
      <c r="BN12159">
        <v>0</v>
      </c>
    </row>
    <row r="12160" spans="1:66" x14ac:dyDescent="0.25">
      <c r="A12160">
        <v>113398</v>
      </c>
      <c r="C12160" t="str">
        <f>Table2[[#This Row],[LeadAuthor]]&amp;Table2[[#This Row],[Year]]&amp;"_"&amp;Table2[[#This Row],[SiteName]]&amp;"_"&amp;Table2[[#This Row],[SampleID]]</f>
        <v>Polik2018_ODP964_</v>
      </c>
      <c r="D12160" t="s">
        <v>2586</v>
      </c>
      <c r="G12160">
        <v>8.74</v>
      </c>
      <c r="K12160" t="s">
        <v>2587</v>
      </c>
      <c r="L12160">
        <v>36.26</v>
      </c>
      <c r="M12160">
        <v>17.75</v>
      </c>
      <c r="N12160">
        <v>0.124</v>
      </c>
      <c r="O12160" t="s">
        <v>39</v>
      </c>
      <c r="P12160" t="s">
        <v>267</v>
      </c>
      <c r="T12160">
        <v>0</v>
      </c>
      <c r="U12160">
        <v>0.60146252200000005</v>
      </c>
      <c r="V12160" t="s">
        <v>5</v>
      </c>
      <c r="W12160" t="s">
        <v>6</v>
      </c>
      <c r="Y12160" t="s">
        <v>7</v>
      </c>
      <c r="AT12160">
        <v>0.45707915300000002</v>
      </c>
      <c r="AU12160">
        <v>8.1010777000000006E-2</v>
      </c>
      <c r="AV12160">
        <v>9.2902266999999997E-2</v>
      </c>
      <c r="AW12160">
        <v>5.4254919999999996E-3</v>
      </c>
      <c r="AX12160">
        <v>0.33965068700000001</v>
      </c>
      <c r="AY12160">
        <v>2.3931623999999999E-2</v>
      </c>
      <c r="AZ12160">
        <v>0.76900000000000002</v>
      </c>
      <c r="BA12160">
        <v>0.59048661499999999</v>
      </c>
      <c r="BB12160">
        <v>0.330321698</v>
      </c>
      <c r="BC12160" t="s">
        <v>2588</v>
      </c>
      <c r="BD12160">
        <v>2018</v>
      </c>
      <c r="BE12160" t="s">
        <v>2589</v>
      </c>
      <c r="BG12160" t="s">
        <v>36</v>
      </c>
      <c r="BH12160" t="s">
        <v>2591</v>
      </c>
      <c r="BI12160">
        <v>4040</v>
      </c>
      <c r="BJ12160">
        <v>1</v>
      </c>
      <c r="BK12160">
        <v>17.729569173501599</v>
      </c>
      <c r="BL12160">
        <v>36.244125577592797</v>
      </c>
      <c r="BN12160">
        <v>0</v>
      </c>
    </row>
    <row r="12161" spans="1:66" x14ac:dyDescent="0.25">
      <c r="A12161">
        <v>113399</v>
      </c>
      <c r="C12161" t="str">
        <f>Table2[[#This Row],[LeadAuthor]]&amp;Table2[[#This Row],[Year]]&amp;"_"&amp;Table2[[#This Row],[SiteName]]&amp;"_"&amp;Table2[[#This Row],[SampleID]]</f>
        <v>Polik2018_ODP964_</v>
      </c>
      <c r="D12161" t="s">
        <v>2586</v>
      </c>
      <c r="G12161">
        <v>8.76</v>
      </c>
      <c r="K12161" t="s">
        <v>2587</v>
      </c>
      <c r="L12161">
        <v>36.26</v>
      </c>
      <c r="M12161">
        <v>17.75</v>
      </c>
      <c r="N12161">
        <v>0.124</v>
      </c>
      <c r="O12161" t="s">
        <v>39</v>
      </c>
      <c r="P12161" t="s">
        <v>267</v>
      </c>
      <c r="T12161">
        <v>0</v>
      </c>
      <c r="U12161">
        <v>0.62417444099999997</v>
      </c>
      <c r="V12161" t="s">
        <v>5</v>
      </c>
      <c r="W12161" t="s">
        <v>6</v>
      </c>
      <c r="Y12161" t="s">
        <v>7</v>
      </c>
      <c r="AT12161">
        <v>0.39146299000000001</v>
      </c>
      <c r="AU12161">
        <v>6.5732778000000006E-2</v>
      </c>
      <c r="AV12161">
        <v>8.0309503000000004E-2</v>
      </c>
      <c r="AW12161">
        <v>6.0323800000000004E-3</v>
      </c>
      <c r="AX12161">
        <v>0.43363464699999998</v>
      </c>
      <c r="AY12161">
        <v>2.2827700999999999E-2</v>
      </c>
      <c r="AZ12161">
        <v>0.52700000000000002</v>
      </c>
      <c r="BA12161">
        <v>0.33253855700000001</v>
      </c>
      <c r="BB12161">
        <v>0.249902075</v>
      </c>
      <c r="BC12161" t="s">
        <v>2588</v>
      </c>
      <c r="BD12161">
        <v>2018</v>
      </c>
      <c r="BE12161" t="s">
        <v>2589</v>
      </c>
      <c r="BG12161" t="s">
        <v>36</v>
      </c>
      <c r="BH12161" t="s">
        <v>2591</v>
      </c>
      <c r="BI12161">
        <v>4040</v>
      </c>
      <c r="BJ12161">
        <v>1</v>
      </c>
      <c r="BK12161">
        <v>17.729569173501599</v>
      </c>
      <c r="BL12161">
        <v>36.244125577592797</v>
      </c>
      <c r="BN12161">
        <v>0</v>
      </c>
    </row>
    <row r="12162" spans="1:66" x14ac:dyDescent="0.25">
      <c r="A12162">
        <v>113400</v>
      </c>
      <c r="C12162" t="str">
        <f>Table2[[#This Row],[LeadAuthor]]&amp;Table2[[#This Row],[Year]]&amp;"_"&amp;Table2[[#This Row],[SiteName]]&amp;"_"&amp;Table2[[#This Row],[SampleID]]</f>
        <v>Polik2018_ODP964_</v>
      </c>
      <c r="D12162" t="s">
        <v>2586</v>
      </c>
      <c r="G12162">
        <v>8.7750000000000004</v>
      </c>
      <c r="K12162" t="s">
        <v>2587</v>
      </c>
      <c r="L12162">
        <v>36.26</v>
      </c>
      <c r="M12162">
        <v>17.75</v>
      </c>
      <c r="N12162">
        <v>0.124</v>
      </c>
      <c r="O12162" t="s">
        <v>39</v>
      </c>
      <c r="P12162" t="s">
        <v>267</v>
      </c>
      <c r="T12162">
        <v>0</v>
      </c>
      <c r="U12162">
        <v>0.68464642200000003</v>
      </c>
      <c r="V12162" t="s">
        <v>5</v>
      </c>
      <c r="W12162" t="s">
        <v>6</v>
      </c>
      <c r="Y12162" t="s">
        <v>7</v>
      </c>
      <c r="AT12162">
        <v>0.30141868700000002</v>
      </c>
      <c r="AU12162">
        <v>6.2024030000000001E-2</v>
      </c>
      <c r="AV12162">
        <v>9.1191334999999998E-2</v>
      </c>
      <c r="AW12162">
        <v>6.0840629999999998E-3</v>
      </c>
      <c r="AX12162">
        <v>0.50190040000000002</v>
      </c>
      <c r="AY12162">
        <v>3.7381485999999998E-2</v>
      </c>
      <c r="AZ12162">
        <v>3.7999999999999999E-2</v>
      </c>
      <c r="BA12162">
        <v>0.199255022</v>
      </c>
      <c r="BB12162">
        <v>0.228032764</v>
      </c>
      <c r="BC12162" t="s">
        <v>2588</v>
      </c>
      <c r="BD12162">
        <v>2018</v>
      </c>
      <c r="BE12162" t="s">
        <v>2589</v>
      </c>
      <c r="BG12162" t="s">
        <v>36</v>
      </c>
      <c r="BH12162" t="s">
        <v>2591</v>
      </c>
      <c r="BI12162">
        <v>4040</v>
      </c>
      <c r="BJ12162">
        <v>1</v>
      </c>
      <c r="BK12162">
        <v>17.729569173501599</v>
      </c>
      <c r="BL12162">
        <v>36.244125577592797</v>
      </c>
      <c r="BN12162">
        <v>0</v>
      </c>
    </row>
    <row r="12163" spans="1:66" x14ac:dyDescent="0.25">
      <c r="A12163">
        <v>113401</v>
      </c>
      <c r="C12163" t="str">
        <f>Table2[[#This Row],[LeadAuthor]]&amp;Table2[[#This Row],[Year]]&amp;"_"&amp;Table2[[#This Row],[SiteName]]&amp;"_"&amp;Table2[[#This Row],[SampleID]]</f>
        <v>Polik2018_ODP964_</v>
      </c>
      <c r="D12163" t="s">
        <v>2586</v>
      </c>
      <c r="G12163">
        <v>8.7850000000000001</v>
      </c>
      <c r="K12163" t="s">
        <v>2587</v>
      </c>
      <c r="L12163">
        <v>36.26</v>
      </c>
      <c r="M12163">
        <v>17.75</v>
      </c>
      <c r="N12163">
        <v>0.124</v>
      </c>
      <c r="O12163" t="s">
        <v>39</v>
      </c>
      <c r="P12163" t="s">
        <v>267</v>
      </c>
      <c r="T12163">
        <v>0</v>
      </c>
      <c r="U12163">
        <v>0.67713004499999996</v>
      </c>
      <c r="V12163" t="s">
        <v>5</v>
      </c>
      <c r="W12163" t="s">
        <v>6</v>
      </c>
      <c r="Y12163" t="s">
        <v>7</v>
      </c>
      <c r="AT12163">
        <v>0.27655816300000002</v>
      </c>
      <c r="AU12163">
        <v>9.0840272999999999E-2</v>
      </c>
      <c r="AV12163">
        <v>0.127176382</v>
      </c>
      <c r="AW12163">
        <v>1.0345698E-2</v>
      </c>
      <c r="AX12163">
        <v>0.442089326</v>
      </c>
      <c r="AY12163">
        <v>5.2990159000000002E-2</v>
      </c>
      <c r="AZ12163">
        <v>6.8000000000000005E-2</v>
      </c>
      <c r="BA12163">
        <v>0.23429871799999999</v>
      </c>
      <c r="BB12163">
        <v>0.31566097100000001</v>
      </c>
      <c r="BC12163" t="s">
        <v>2588</v>
      </c>
      <c r="BD12163">
        <v>2018</v>
      </c>
      <c r="BE12163" t="s">
        <v>2589</v>
      </c>
      <c r="BG12163" t="s">
        <v>36</v>
      </c>
      <c r="BH12163" t="s">
        <v>2591</v>
      </c>
      <c r="BI12163">
        <v>4040</v>
      </c>
      <c r="BJ12163">
        <v>1</v>
      </c>
      <c r="BK12163">
        <v>17.729569173501599</v>
      </c>
      <c r="BL12163">
        <v>36.244125577592797</v>
      </c>
      <c r="BN12163">
        <v>0</v>
      </c>
    </row>
    <row r="12164" spans="1:66" x14ac:dyDescent="0.25">
      <c r="A12164">
        <v>113402</v>
      </c>
      <c r="C12164" t="str">
        <f>Table2[[#This Row],[LeadAuthor]]&amp;Table2[[#This Row],[Year]]&amp;"_"&amp;Table2[[#This Row],[SiteName]]&amp;"_"&amp;Table2[[#This Row],[SampleID]]</f>
        <v>Polik2018_ODP964_</v>
      </c>
      <c r="D12164" t="s">
        <v>2586</v>
      </c>
      <c r="G12164">
        <v>8.7949999999999999</v>
      </c>
      <c r="K12164" t="s">
        <v>2587</v>
      </c>
      <c r="L12164">
        <v>36.26</v>
      </c>
      <c r="M12164">
        <v>17.75</v>
      </c>
      <c r="N12164">
        <v>0.124</v>
      </c>
      <c r="O12164" t="s">
        <v>39</v>
      </c>
      <c r="P12164" t="s">
        <v>267</v>
      </c>
      <c r="T12164">
        <v>0</v>
      </c>
      <c r="U12164">
        <v>0.63157106500000004</v>
      </c>
      <c r="V12164" t="s">
        <v>5</v>
      </c>
      <c r="W12164" t="s">
        <v>6</v>
      </c>
      <c r="Y12164" t="s">
        <v>7</v>
      </c>
      <c r="AT12164">
        <v>0.35983634799999997</v>
      </c>
      <c r="AU12164">
        <v>0.12125991999999999</v>
      </c>
      <c r="AV12164">
        <v>0.13851234800000001</v>
      </c>
      <c r="AW12164">
        <v>1.0696505E-2</v>
      </c>
      <c r="AX12164">
        <v>0.31103662399999998</v>
      </c>
      <c r="AY12164">
        <v>5.8658254E-2</v>
      </c>
      <c r="AZ12164">
        <v>0.33500000000000002</v>
      </c>
      <c r="BA12164">
        <v>0.51882491100000006</v>
      </c>
      <c r="BB12164">
        <v>0.42249942299999999</v>
      </c>
      <c r="BC12164" t="s">
        <v>2588</v>
      </c>
      <c r="BD12164">
        <v>2018</v>
      </c>
      <c r="BE12164" t="s">
        <v>2589</v>
      </c>
      <c r="BG12164" t="s">
        <v>36</v>
      </c>
      <c r="BH12164" t="s">
        <v>2591</v>
      </c>
      <c r="BI12164">
        <v>4040</v>
      </c>
      <c r="BJ12164">
        <v>1</v>
      </c>
      <c r="BK12164">
        <v>17.729569173501599</v>
      </c>
      <c r="BL12164">
        <v>36.244125577592797</v>
      </c>
      <c r="BN12164">
        <v>0</v>
      </c>
    </row>
    <row r="12165" spans="1:66" x14ac:dyDescent="0.25">
      <c r="A12165">
        <v>113403</v>
      </c>
      <c r="C12165" t="str">
        <f>Table2[[#This Row],[LeadAuthor]]&amp;Table2[[#This Row],[Year]]&amp;"_"&amp;Table2[[#This Row],[SiteName]]&amp;"_"&amp;Table2[[#This Row],[SampleID]]</f>
        <v>Polik2018_ODP964_</v>
      </c>
      <c r="D12165" t="s">
        <v>2586</v>
      </c>
      <c r="G12165">
        <v>8.8049999999999997</v>
      </c>
      <c r="K12165" t="s">
        <v>2587</v>
      </c>
      <c r="L12165">
        <v>36.26</v>
      </c>
      <c r="M12165">
        <v>17.75</v>
      </c>
      <c r="N12165">
        <v>0.124</v>
      </c>
      <c r="O12165" t="s">
        <v>39</v>
      </c>
      <c r="P12165" t="s">
        <v>267</v>
      </c>
      <c r="T12165">
        <v>0</v>
      </c>
      <c r="U12165">
        <v>0.66679007800000001</v>
      </c>
      <c r="V12165" t="s">
        <v>5</v>
      </c>
      <c r="W12165" t="s">
        <v>6</v>
      </c>
      <c r="Y12165" t="s">
        <v>7</v>
      </c>
      <c r="AT12165">
        <v>0.26060634700000002</v>
      </c>
      <c r="AU12165">
        <v>0.12770184000000001</v>
      </c>
      <c r="AV12165">
        <v>0.17074209000000001</v>
      </c>
      <c r="AW12165">
        <v>1.5276924000000001E-2</v>
      </c>
      <c r="AX12165">
        <v>0.356146242</v>
      </c>
      <c r="AY12165">
        <v>6.9526557000000003E-2</v>
      </c>
      <c r="AZ12165">
        <v>0.35199999999999998</v>
      </c>
      <c r="BA12165">
        <v>0.334965558</v>
      </c>
      <c r="BB12165">
        <v>0.42429476199999999</v>
      </c>
      <c r="BC12165" t="s">
        <v>2588</v>
      </c>
      <c r="BD12165">
        <v>2018</v>
      </c>
      <c r="BE12165" t="s">
        <v>2589</v>
      </c>
      <c r="BG12165" t="s">
        <v>36</v>
      </c>
      <c r="BH12165" t="s">
        <v>2591</v>
      </c>
      <c r="BI12165">
        <v>4040</v>
      </c>
      <c r="BJ12165">
        <v>1</v>
      </c>
      <c r="BK12165">
        <v>17.729569173501599</v>
      </c>
      <c r="BL12165">
        <v>36.244125577592797</v>
      </c>
      <c r="BN12165">
        <v>0</v>
      </c>
    </row>
    <row r="12166" spans="1:66" x14ac:dyDescent="0.25">
      <c r="A12166">
        <v>113404</v>
      </c>
      <c r="C12166" t="str">
        <f>Table2[[#This Row],[LeadAuthor]]&amp;Table2[[#This Row],[Year]]&amp;"_"&amp;Table2[[#This Row],[SiteName]]&amp;"_"&amp;Table2[[#This Row],[SampleID]]</f>
        <v>Polik2018_ODP964_</v>
      </c>
      <c r="D12166" t="s">
        <v>2586</v>
      </c>
      <c r="G12166">
        <v>8.8149999999999995</v>
      </c>
      <c r="K12166" t="s">
        <v>2587</v>
      </c>
      <c r="L12166">
        <v>36.26</v>
      </c>
      <c r="M12166">
        <v>17.75</v>
      </c>
      <c r="N12166">
        <v>0.124</v>
      </c>
      <c r="O12166" t="s">
        <v>39</v>
      </c>
      <c r="P12166" t="s">
        <v>267</v>
      </c>
      <c r="T12166">
        <v>0</v>
      </c>
      <c r="U12166">
        <v>0.67801418400000002</v>
      </c>
      <c r="V12166" t="s">
        <v>5</v>
      </c>
      <c r="W12166" t="s">
        <v>6</v>
      </c>
      <c r="Y12166" t="s">
        <v>7</v>
      </c>
      <c r="AT12166">
        <v>0.276833414</v>
      </c>
      <c r="AU12166">
        <v>0.11024769299999999</v>
      </c>
      <c r="AV12166">
        <v>0.15347255900000001</v>
      </c>
      <c r="AW12166">
        <v>1.3598834000000001E-2</v>
      </c>
      <c r="AX12166">
        <v>0.38076736300000003</v>
      </c>
      <c r="AY12166">
        <v>6.5080135999999997E-2</v>
      </c>
      <c r="AZ12166">
        <v>0.16600000000000001</v>
      </c>
      <c r="BA12166">
        <v>0.35276450399999998</v>
      </c>
      <c r="BB12166">
        <v>0.38347884399999999</v>
      </c>
      <c r="BC12166" t="s">
        <v>2588</v>
      </c>
      <c r="BD12166">
        <v>2018</v>
      </c>
      <c r="BE12166" t="s">
        <v>2589</v>
      </c>
      <c r="BG12166" t="s">
        <v>36</v>
      </c>
      <c r="BH12166" t="s">
        <v>2591</v>
      </c>
      <c r="BI12166">
        <v>4040</v>
      </c>
      <c r="BJ12166">
        <v>1</v>
      </c>
      <c r="BK12166">
        <v>17.729569173501599</v>
      </c>
      <c r="BL12166">
        <v>36.244125577592797</v>
      </c>
      <c r="BN12166">
        <v>0</v>
      </c>
    </row>
    <row r="12167" spans="1:66" x14ac:dyDescent="0.25">
      <c r="A12167">
        <v>113405</v>
      </c>
      <c r="C12167" t="str">
        <f>Table2[[#This Row],[LeadAuthor]]&amp;Table2[[#This Row],[Year]]&amp;"_"&amp;Table2[[#This Row],[SiteName]]&amp;"_"&amp;Table2[[#This Row],[SampleID]]</f>
        <v>Polik2018_ODP964_</v>
      </c>
      <c r="D12167" t="s">
        <v>2586</v>
      </c>
      <c r="G12167">
        <v>8.8249999999999993</v>
      </c>
      <c r="K12167" t="s">
        <v>2587</v>
      </c>
      <c r="L12167">
        <v>36.26</v>
      </c>
      <c r="M12167">
        <v>17.75</v>
      </c>
      <c r="N12167">
        <v>0.124</v>
      </c>
      <c r="O12167" t="s">
        <v>39</v>
      </c>
      <c r="P12167" t="s">
        <v>267</v>
      </c>
      <c r="T12167">
        <v>0</v>
      </c>
      <c r="U12167">
        <v>0.69024806400000005</v>
      </c>
      <c r="V12167" t="s">
        <v>5</v>
      </c>
      <c r="W12167" t="s">
        <v>6</v>
      </c>
      <c r="Y12167" t="s">
        <v>7</v>
      </c>
      <c r="AT12167">
        <v>0.27797113600000001</v>
      </c>
      <c r="AU12167">
        <v>0.109517843</v>
      </c>
      <c r="AV12167">
        <v>0.16334864700000001</v>
      </c>
      <c r="AW12167">
        <v>1.4339413000000001E-2</v>
      </c>
      <c r="AX12167">
        <v>0.36846257399999999</v>
      </c>
      <c r="AY12167">
        <v>6.6360388000000006E-2</v>
      </c>
      <c r="AZ12167">
        <v>0.20200000000000001</v>
      </c>
      <c r="BA12167">
        <v>0.42177250300000002</v>
      </c>
      <c r="BB12167">
        <v>0.39777620699999999</v>
      </c>
      <c r="BC12167" t="s">
        <v>2588</v>
      </c>
      <c r="BD12167">
        <v>2018</v>
      </c>
      <c r="BE12167" t="s">
        <v>2589</v>
      </c>
      <c r="BG12167" t="s">
        <v>36</v>
      </c>
      <c r="BH12167" t="s">
        <v>2591</v>
      </c>
      <c r="BI12167">
        <v>4040</v>
      </c>
      <c r="BJ12167">
        <v>1</v>
      </c>
      <c r="BK12167">
        <v>17.729569173501599</v>
      </c>
      <c r="BL12167">
        <v>36.244125577592797</v>
      </c>
      <c r="BN12167">
        <v>0</v>
      </c>
    </row>
    <row r="12168" spans="1:66" x14ac:dyDescent="0.25">
      <c r="A12168">
        <v>113406</v>
      </c>
      <c r="C12168" t="str">
        <f>Table2[[#This Row],[LeadAuthor]]&amp;Table2[[#This Row],[Year]]&amp;"_"&amp;Table2[[#This Row],[SiteName]]&amp;"_"&amp;Table2[[#This Row],[SampleID]]</f>
        <v>Polik2018_ODP964_</v>
      </c>
      <c r="D12168" t="s">
        <v>2586</v>
      </c>
      <c r="G12168">
        <v>8.8350000000000009</v>
      </c>
      <c r="K12168" t="s">
        <v>2587</v>
      </c>
      <c r="L12168">
        <v>36.26</v>
      </c>
      <c r="M12168">
        <v>17.75</v>
      </c>
      <c r="N12168">
        <v>0.124</v>
      </c>
      <c r="O12168" t="s">
        <v>39</v>
      </c>
      <c r="P12168" t="s">
        <v>267</v>
      </c>
      <c r="T12168">
        <v>0</v>
      </c>
      <c r="U12168">
        <v>0.66704718299999999</v>
      </c>
      <c r="V12168" t="s">
        <v>5</v>
      </c>
      <c r="W12168" t="s">
        <v>6</v>
      </c>
      <c r="Y12168" t="s">
        <v>7</v>
      </c>
      <c r="AT12168">
        <v>0.28910686600000002</v>
      </c>
      <c r="AU12168">
        <v>0.11293237</v>
      </c>
      <c r="AV12168">
        <v>0.14971605599999999</v>
      </c>
      <c r="AW12168">
        <v>1.4261744999999999E-2</v>
      </c>
      <c r="AX12168">
        <v>0.37170882799999999</v>
      </c>
      <c r="AY12168">
        <v>6.2274135000000001E-2</v>
      </c>
      <c r="AZ12168">
        <v>0.27400000000000002</v>
      </c>
      <c r="BA12168">
        <v>0.36253255699999998</v>
      </c>
      <c r="BB12168">
        <v>0.389524329</v>
      </c>
      <c r="BC12168" t="s">
        <v>2588</v>
      </c>
      <c r="BD12168">
        <v>2018</v>
      </c>
      <c r="BE12168" t="s">
        <v>2589</v>
      </c>
      <c r="BG12168" t="s">
        <v>36</v>
      </c>
      <c r="BH12168" t="s">
        <v>2591</v>
      </c>
      <c r="BI12168">
        <v>4040</v>
      </c>
      <c r="BJ12168">
        <v>1</v>
      </c>
      <c r="BK12168">
        <v>17.729569173501599</v>
      </c>
      <c r="BL12168">
        <v>36.244125577592797</v>
      </c>
      <c r="BN12168">
        <v>0</v>
      </c>
    </row>
    <row r="12169" spans="1:66" x14ac:dyDescent="0.25">
      <c r="A12169">
        <v>113407</v>
      </c>
      <c r="C12169" t="str">
        <f>Table2[[#This Row],[LeadAuthor]]&amp;Table2[[#This Row],[Year]]&amp;"_"&amp;Table2[[#This Row],[SiteName]]&amp;"_"&amp;Table2[[#This Row],[SampleID]]</f>
        <v>Polik2018_ODP964_</v>
      </c>
      <c r="D12169" t="s">
        <v>2586</v>
      </c>
      <c r="G12169">
        <v>8.8450000000000006</v>
      </c>
      <c r="K12169" t="s">
        <v>2587</v>
      </c>
      <c r="L12169">
        <v>36.26</v>
      </c>
      <c r="M12169">
        <v>17.75</v>
      </c>
      <c r="N12169">
        <v>0.124</v>
      </c>
      <c r="O12169" t="s">
        <v>39</v>
      </c>
      <c r="P12169" t="s">
        <v>267</v>
      </c>
      <c r="T12169">
        <v>0</v>
      </c>
      <c r="U12169">
        <v>0.68873695499999998</v>
      </c>
      <c r="V12169" t="s">
        <v>5</v>
      </c>
      <c r="W12169" t="s">
        <v>6</v>
      </c>
      <c r="Y12169" t="s">
        <v>7</v>
      </c>
      <c r="AT12169">
        <v>0.27574238299999998</v>
      </c>
      <c r="AU12169">
        <v>0.11119681200000001</v>
      </c>
      <c r="AV12169">
        <v>0.16840210799999999</v>
      </c>
      <c r="AW12169">
        <v>1.4462012999999999E-2</v>
      </c>
      <c r="AX12169">
        <v>0.367013755</v>
      </c>
      <c r="AY12169">
        <v>6.3182927999999999E-2</v>
      </c>
      <c r="AZ12169">
        <v>0.121</v>
      </c>
      <c r="BA12169">
        <v>0.42236927499999999</v>
      </c>
      <c r="BB12169">
        <v>0.40601703900000002</v>
      </c>
      <c r="BC12169" t="s">
        <v>2588</v>
      </c>
      <c r="BD12169">
        <v>2018</v>
      </c>
      <c r="BE12169" t="s">
        <v>2589</v>
      </c>
      <c r="BG12169" t="s">
        <v>36</v>
      </c>
      <c r="BH12169" t="s">
        <v>2591</v>
      </c>
      <c r="BI12169">
        <v>4040</v>
      </c>
      <c r="BJ12169">
        <v>1</v>
      </c>
      <c r="BK12169">
        <v>17.729569173501599</v>
      </c>
      <c r="BL12169">
        <v>36.244125577592797</v>
      </c>
      <c r="BN12169">
        <v>0</v>
      </c>
    </row>
    <row r="12170" spans="1:66" x14ac:dyDescent="0.25">
      <c r="A12170">
        <v>113408</v>
      </c>
      <c r="C12170" t="str">
        <f>Table2[[#This Row],[LeadAuthor]]&amp;Table2[[#This Row],[Year]]&amp;"_"&amp;Table2[[#This Row],[SiteName]]&amp;"_"&amp;Table2[[#This Row],[SampleID]]</f>
        <v>Polik2018_ODP964_</v>
      </c>
      <c r="D12170" t="s">
        <v>2586</v>
      </c>
      <c r="G12170">
        <v>8.8550000000000004</v>
      </c>
      <c r="K12170" t="s">
        <v>2587</v>
      </c>
      <c r="L12170">
        <v>36.26</v>
      </c>
      <c r="M12170">
        <v>17.75</v>
      </c>
      <c r="N12170">
        <v>0.124</v>
      </c>
      <c r="O12170" t="s">
        <v>39</v>
      </c>
      <c r="P12170" t="s">
        <v>267</v>
      </c>
      <c r="T12170">
        <v>0</v>
      </c>
      <c r="U12170">
        <v>0.71571147599999996</v>
      </c>
      <c r="V12170" t="s">
        <v>5</v>
      </c>
      <c r="W12170" t="s">
        <v>6</v>
      </c>
      <c r="Y12170" t="s">
        <v>7</v>
      </c>
      <c r="AT12170">
        <v>0.26338099799999998</v>
      </c>
      <c r="AU12170">
        <v>0.106256712</v>
      </c>
      <c r="AV12170">
        <v>0.18538404999999999</v>
      </c>
      <c r="AW12170">
        <v>1.3734245000000001E-2</v>
      </c>
      <c r="AX12170">
        <v>0.36285536699999998</v>
      </c>
      <c r="AY12170">
        <v>6.8388628000000007E-2</v>
      </c>
      <c r="AZ12170">
        <v>8.6999999999999994E-2</v>
      </c>
      <c r="BA12170">
        <v>0.49634512200000003</v>
      </c>
      <c r="BB12170">
        <v>0.414563032</v>
      </c>
      <c r="BC12170" t="s">
        <v>2588</v>
      </c>
      <c r="BD12170">
        <v>2018</v>
      </c>
      <c r="BE12170" t="s">
        <v>2589</v>
      </c>
      <c r="BG12170" t="s">
        <v>36</v>
      </c>
      <c r="BH12170" t="s">
        <v>2591</v>
      </c>
      <c r="BI12170">
        <v>4040</v>
      </c>
      <c r="BJ12170">
        <v>1</v>
      </c>
      <c r="BK12170">
        <v>17.729569173501599</v>
      </c>
      <c r="BL12170">
        <v>36.244125577592797</v>
      </c>
      <c r="BN12170">
        <v>0</v>
      </c>
    </row>
    <row r="12171" spans="1:66" x14ac:dyDescent="0.25">
      <c r="A12171">
        <v>113409</v>
      </c>
      <c r="C12171" t="str">
        <f>Table2[[#This Row],[LeadAuthor]]&amp;Table2[[#This Row],[Year]]&amp;"_"&amp;Table2[[#This Row],[SiteName]]&amp;"_"&amp;Table2[[#This Row],[SampleID]]</f>
        <v>Polik2018_ODP964_</v>
      </c>
      <c r="D12171" t="s">
        <v>2586</v>
      </c>
      <c r="G12171">
        <v>8.8650000000000002</v>
      </c>
      <c r="K12171" t="s">
        <v>2587</v>
      </c>
      <c r="L12171">
        <v>36.26</v>
      </c>
      <c r="M12171">
        <v>17.75</v>
      </c>
      <c r="N12171">
        <v>0.124</v>
      </c>
      <c r="O12171" t="s">
        <v>39</v>
      </c>
      <c r="P12171" t="s">
        <v>267</v>
      </c>
      <c r="T12171">
        <v>0</v>
      </c>
      <c r="U12171">
        <v>0.71943887699999998</v>
      </c>
      <c r="V12171" t="s">
        <v>5</v>
      </c>
      <c r="W12171" t="s">
        <v>6</v>
      </c>
      <c r="Y12171" t="s">
        <v>7</v>
      </c>
      <c r="AT12171">
        <v>0.23352014900000001</v>
      </c>
      <c r="AU12171">
        <v>0.112089672</v>
      </c>
      <c r="AV12171">
        <v>0.20216172900000001</v>
      </c>
      <c r="AW12171">
        <v>1.587937E-2</v>
      </c>
      <c r="AX12171">
        <v>0.36696023500000002</v>
      </c>
      <c r="AY12171">
        <v>6.9388844000000005E-2</v>
      </c>
      <c r="AZ12171">
        <v>0.13</v>
      </c>
      <c r="BA12171">
        <v>0.444990936</v>
      </c>
      <c r="BB12171">
        <v>0.43071030599999999</v>
      </c>
      <c r="BC12171" t="s">
        <v>2588</v>
      </c>
      <c r="BD12171">
        <v>2018</v>
      </c>
      <c r="BE12171" t="s">
        <v>2589</v>
      </c>
      <c r="BG12171" t="s">
        <v>36</v>
      </c>
      <c r="BH12171" t="s">
        <v>2591</v>
      </c>
      <c r="BI12171">
        <v>4040</v>
      </c>
      <c r="BJ12171">
        <v>1</v>
      </c>
      <c r="BK12171">
        <v>17.729569173501599</v>
      </c>
      <c r="BL12171">
        <v>36.244125577592797</v>
      </c>
      <c r="BN12171">
        <v>0</v>
      </c>
    </row>
    <row r="12172" spans="1:66" x14ac:dyDescent="0.25">
      <c r="A12172">
        <v>113410</v>
      </c>
      <c r="C12172" t="str">
        <f>Table2[[#This Row],[LeadAuthor]]&amp;Table2[[#This Row],[Year]]&amp;"_"&amp;Table2[[#This Row],[SiteName]]&amp;"_"&amp;Table2[[#This Row],[SampleID]]</f>
        <v>Polik2018_ODP964_</v>
      </c>
      <c r="D12172" t="s">
        <v>2586</v>
      </c>
      <c r="G12172">
        <v>8.875</v>
      </c>
      <c r="K12172" t="s">
        <v>2587</v>
      </c>
      <c r="L12172">
        <v>36.26</v>
      </c>
      <c r="M12172">
        <v>17.75</v>
      </c>
      <c r="N12172">
        <v>0.124</v>
      </c>
      <c r="O12172" t="s">
        <v>39</v>
      </c>
      <c r="P12172" t="s">
        <v>267</v>
      </c>
      <c r="T12172">
        <v>0</v>
      </c>
      <c r="U12172">
        <v>0.75327290999999996</v>
      </c>
      <c r="V12172" t="s">
        <v>5</v>
      </c>
      <c r="W12172" t="s">
        <v>6</v>
      </c>
      <c r="Y12172" t="s">
        <v>7</v>
      </c>
      <c r="AT12172">
        <v>0.23574993399999999</v>
      </c>
      <c r="AU12172">
        <v>9.6532702999999997E-2</v>
      </c>
      <c r="AV12172">
        <v>0.213422643</v>
      </c>
      <c r="AW12172">
        <v>1.4315734E-2</v>
      </c>
      <c r="AX12172">
        <v>0.37299711099999999</v>
      </c>
      <c r="AY12172">
        <v>6.6981874999999996E-2</v>
      </c>
      <c r="AZ12172">
        <v>4.3999999999999997E-2</v>
      </c>
      <c r="BA12172">
        <v>0.56757338000000002</v>
      </c>
      <c r="BB12172">
        <v>0.424299708</v>
      </c>
      <c r="BC12172" t="s">
        <v>2588</v>
      </c>
      <c r="BD12172">
        <v>2018</v>
      </c>
      <c r="BE12172" t="s">
        <v>2589</v>
      </c>
      <c r="BG12172" t="s">
        <v>36</v>
      </c>
      <c r="BH12172" t="s">
        <v>2591</v>
      </c>
      <c r="BI12172">
        <v>4040</v>
      </c>
      <c r="BJ12172">
        <v>1</v>
      </c>
      <c r="BK12172">
        <v>17.729569173501599</v>
      </c>
      <c r="BL12172">
        <v>36.244125577592797</v>
      </c>
      <c r="BN12172">
        <v>0</v>
      </c>
    </row>
    <row r="12173" spans="1:66" x14ac:dyDescent="0.25">
      <c r="A12173">
        <v>113411</v>
      </c>
      <c r="C12173" t="str">
        <f>Table2[[#This Row],[LeadAuthor]]&amp;Table2[[#This Row],[Year]]&amp;"_"&amp;Table2[[#This Row],[SiteName]]&amp;"_"&amp;Table2[[#This Row],[SampleID]]</f>
        <v>Polik2018_ODP964_</v>
      </c>
      <c r="D12173" t="s">
        <v>2586</v>
      </c>
      <c r="G12173">
        <v>8.8849999999999998</v>
      </c>
      <c r="K12173" t="s">
        <v>2587</v>
      </c>
      <c r="L12173">
        <v>36.26</v>
      </c>
      <c r="M12173">
        <v>17.75</v>
      </c>
      <c r="N12173">
        <v>0.124</v>
      </c>
      <c r="O12173" t="s">
        <v>39</v>
      </c>
      <c r="P12173" t="s">
        <v>267</v>
      </c>
      <c r="T12173">
        <v>0</v>
      </c>
      <c r="U12173">
        <v>0.74012993400000004</v>
      </c>
      <c r="V12173" t="s">
        <v>5</v>
      </c>
      <c r="W12173" t="s">
        <v>6</v>
      </c>
      <c r="Y12173" t="s">
        <v>7</v>
      </c>
      <c r="AT12173">
        <v>0.23291293699999999</v>
      </c>
      <c r="AU12173">
        <v>0.10577705499999999</v>
      </c>
      <c r="AV12173">
        <v>0.21155410899999999</v>
      </c>
      <c r="AW12173">
        <v>1.7697315000000002E-2</v>
      </c>
      <c r="AX12173">
        <v>0.36004881999999999</v>
      </c>
      <c r="AY12173">
        <v>7.2009764000000004E-2</v>
      </c>
      <c r="AZ12173">
        <v>0.188</v>
      </c>
      <c r="BA12173">
        <v>0.52855889700000003</v>
      </c>
      <c r="BB12173">
        <v>0.43675417700000002</v>
      </c>
      <c r="BC12173" t="s">
        <v>2588</v>
      </c>
      <c r="BD12173">
        <v>2018</v>
      </c>
      <c r="BE12173" t="s">
        <v>2589</v>
      </c>
      <c r="BG12173" t="s">
        <v>36</v>
      </c>
      <c r="BH12173" t="s">
        <v>2591</v>
      </c>
      <c r="BI12173">
        <v>4040</v>
      </c>
      <c r="BJ12173">
        <v>1</v>
      </c>
      <c r="BK12173">
        <v>17.729569173501599</v>
      </c>
      <c r="BL12173">
        <v>36.244125577592797</v>
      </c>
      <c r="BN12173">
        <v>0</v>
      </c>
    </row>
    <row r="12174" spans="1:66" x14ac:dyDescent="0.25">
      <c r="A12174">
        <v>113412</v>
      </c>
      <c r="C12174" t="str">
        <f>Table2[[#This Row],[LeadAuthor]]&amp;Table2[[#This Row],[Year]]&amp;"_"&amp;Table2[[#This Row],[SiteName]]&amp;"_"&amp;Table2[[#This Row],[SampleID]]</f>
        <v>Polik2018_ODP964_</v>
      </c>
      <c r="D12174" t="s">
        <v>2586</v>
      </c>
      <c r="G12174">
        <v>8.9</v>
      </c>
      <c r="K12174" t="s">
        <v>2587</v>
      </c>
      <c r="L12174">
        <v>36.26</v>
      </c>
      <c r="M12174">
        <v>17.75</v>
      </c>
      <c r="N12174">
        <v>0.124</v>
      </c>
      <c r="O12174" t="s">
        <v>39</v>
      </c>
      <c r="P12174" t="s">
        <v>267</v>
      </c>
      <c r="T12174">
        <v>0</v>
      </c>
      <c r="U12174">
        <v>0.77508519600000003</v>
      </c>
      <c r="V12174" t="s">
        <v>5</v>
      </c>
      <c r="W12174" t="s">
        <v>6</v>
      </c>
      <c r="Y12174" t="s">
        <v>7</v>
      </c>
      <c r="AT12174">
        <v>0.197333333</v>
      </c>
      <c r="AU12174">
        <v>7.5428571E-2</v>
      </c>
      <c r="AV12174">
        <v>0.17701587299999999</v>
      </c>
      <c r="AW12174">
        <v>1.3333332999999999E-2</v>
      </c>
      <c r="AX12174">
        <v>0.46730158700000002</v>
      </c>
      <c r="AY12174">
        <v>6.9587302000000004E-2</v>
      </c>
      <c r="AZ12174">
        <v>8.6999999999999994E-2</v>
      </c>
      <c r="BA12174">
        <v>0.37068197000000003</v>
      </c>
      <c r="BB12174">
        <v>0.33111849300000001</v>
      </c>
      <c r="BC12174" t="s">
        <v>2588</v>
      </c>
      <c r="BD12174">
        <v>2018</v>
      </c>
      <c r="BE12174" t="s">
        <v>2589</v>
      </c>
      <c r="BG12174" t="s">
        <v>36</v>
      </c>
      <c r="BH12174" t="s">
        <v>2591</v>
      </c>
      <c r="BI12174">
        <v>4040</v>
      </c>
      <c r="BJ12174">
        <v>1</v>
      </c>
      <c r="BK12174">
        <v>17.729569173501599</v>
      </c>
      <c r="BL12174">
        <v>36.244125577592797</v>
      </c>
      <c r="BN12174">
        <v>0</v>
      </c>
    </row>
    <row r="12175" spans="1:66" x14ac:dyDescent="0.25">
      <c r="A12175">
        <v>113413</v>
      </c>
      <c r="C12175" t="str">
        <f>Table2[[#This Row],[LeadAuthor]]&amp;Table2[[#This Row],[Year]]&amp;"_"&amp;Table2[[#This Row],[SiteName]]&amp;"_"&amp;Table2[[#This Row],[SampleID]]</f>
        <v>Polik2018_ODP964_</v>
      </c>
      <c r="D12175" t="s">
        <v>2586</v>
      </c>
      <c r="G12175">
        <v>8.92</v>
      </c>
      <c r="K12175" t="s">
        <v>2587</v>
      </c>
      <c r="L12175">
        <v>36.26</v>
      </c>
      <c r="M12175">
        <v>17.75</v>
      </c>
      <c r="N12175">
        <v>0.124</v>
      </c>
      <c r="O12175" t="s">
        <v>39</v>
      </c>
      <c r="P12175" t="s">
        <v>267</v>
      </c>
      <c r="T12175">
        <v>0</v>
      </c>
      <c r="U12175">
        <v>0.70588235099999996</v>
      </c>
      <c r="V12175" t="s">
        <v>5</v>
      </c>
      <c r="W12175" t="s">
        <v>6</v>
      </c>
      <c r="Y12175" t="s">
        <v>7</v>
      </c>
      <c r="AT12175">
        <v>0.269919725</v>
      </c>
      <c r="AU12175">
        <v>7.5542469000000001E-2</v>
      </c>
      <c r="AV12175">
        <v>0.12181442100000001</v>
      </c>
      <c r="AW12175">
        <v>1.0060644000000001E-2</v>
      </c>
      <c r="AX12175">
        <v>0.473235882</v>
      </c>
      <c r="AY12175">
        <v>4.9426858999999997E-2</v>
      </c>
      <c r="AZ12175">
        <v>6.9000000000000006E-2</v>
      </c>
      <c r="BA12175">
        <v>0.26072242899999998</v>
      </c>
      <c r="BB12175">
        <v>0.28410236700000002</v>
      </c>
      <c r="BC12175" t="s">
        <v>2588</v>
      </c>
      <c r="BD12175">
        <v>2018</v>
      </c>
      <c r="BE12175" t="s">
        <v>2589</v>
      </c>
      <c r="BG12175" t="s">
        <v>36</v>
      </c>
      <c r="BH12175" t="s">
        <v>2591</v>
      </c>
      <c r="BI12175">
        <v>4040</v>
      </c>
      <c r="BJ12175">
        <v>1</v>
      </c>
      <c r="BK12175">
        <v>17.729569173501599</v>
      </c>
      <c r="BL12175">
        <v>36.244125577592797</v>
      </c>
      <c r="BN12175">
        <v>2.819</v>
      </c>
    </row>
    <row r="12176" spans="1:66" x14ac:dyDescent="0.25">
      <c r="A12176">
        <v>113414</v>
      </c>
      <c r="C12176" t="str">
        <f>Table2[[#This Row],[LeadAuthor]]&amp;Table2[[#This Row],[Year]]&amp;"_"&amp;Table2[[#This Row],[SiteName]]&amp;"_"&amp;Table2[[#This Row],[SampleID]]</f>
        <v>Polik2018_ODP964_</v>
      </c>
      <c r="D12176" t="s">
        <v>2586</v>
      </c>
      <c r="G12176">
        <v>80.45</v>
      </c>
      <c r="K12176" t="s">
        <v>2587</v>
      </c>
      <c r="L12176">
        <v>36.26</v>
      </c>
      <c r="M12176">
        <v>17.75</v>
      </c>
      <c r="N12176">
        <v>2.9430000000000001</v>
      </c>
      <c r="O12176" t="s">
        <v>25</v>
      </c>
      <c r="P12176" t="s">
        <v>272</v>
      </c>
      <c r="T12176">
        <v>0</v>
      </c>
      <c r="U12176">
        <v>0.721737238</v>
      </c>
      <c r="V12176" t="s">
        <v>5</v>
      </c>
      <c r="W12176" t="s">
        <v>6</v>
      </c>
      <c r="Y12176" t="s">
        <v>7</v>
      </c>
      <c r="AT12176">
        <v>0.49066220399999999</v>
      </c>
      <c r="AU12176">
        <v>2.4247840999999999E-2</v>
      </c>
      <c r="AV12176">
        <v>3.5278232E-2</v>
      </c>
      <c r="AW12176">
        <v>5.1728729999999997E-3</v>
      </c>
      <c r="AX12176">
        <v>0.42219771</v>
      </c>
      <c r="AY12176">
        <v>2.2441139999999998E-2</v>
      </c>
      <c r="AZ12176">
        <v>0.42</v>
      </c>
      <c r="BA12176">
        <v>0.87478741000000004</v>
      </c>
      <c r="BB12176">
        <v>0.12702561300000001</v>
      </c>
      <c r="BC12176" t="s">
        <v>2588</v>
      </c>
      <c r="BD12176">
        <v>2018</v>
      </c>
      <c r="BE12176" t="s">
        <v>2589</v>
      </c>
      <c r="BG12176" t="s">
        <v>36</v>
      </c>
      <c r="BH12176" t="s">
        <v>2592</v>
      </c>
      <c r="BI12176">
        <v>3560</v>
      </c>
      <c r="BJ12176">
        <v>1</v>
      </c>
      <c r="BK12176">
        <v>17.266713698941299</v>
      </c>
      <c r="BL12176">
        <v>35.882817301911501</v>
      </c>
      <c r="BN12176">
        <v>0</v>
      </c>
    </row>
    <row r="12177" spans="1:66" x14ac:dyDescent="0.25">
      <c r="A12177">
        <v>113415</v>
      </c>
      <c r="C12177" t="str">
        <f>Table2[[#This Row],[LeadAuthor]]&amp;Table2[[#This Row],[Year]]&amp;"_"&amp;Table2[[#This Row],[SiteName]]&amp;"_"&amp;Table2[[#This Row],[SampleID]]</f>
        <v>Polik2018_ODP964_</v>
      </c>
      <c r="D12177" t="s">
        <v>2586</v>
      </c>
      <c r="G12177">
        <v>80.47</v>
      </c>
      <c r="K12177" t="s">
        <v>2587</v>
      </c>
      <c r="L12177">
        <v>36.26</v>
      </c>
      <c r="M12177">
        <v>17.75</v>
      </c>
      <c r="N12177">
        <v>2.9430000000000001</v>
      </c>
      <c r="O12177" t="s">
        <v>25</v>
      </c>
      <c r="P12177" t="s">
        <v>272</v>
      </c>
      <c r="T12177">
        <v>0</v>
      </c>
      <c r="U12177">
        <v>0.77195754999999999</v>
      </c>
      <c r="V12177" t="s">
        <v>5</v>
      </c>
      <c r="W12177" t="s">
        <v>6</v>
      </c>
      <c r="Y12177" t="s">
        <v>7</v>
      </c>
      <c r="AT12177">
        <v>0.61335911799999998</v>
      </c>
      <c r="AU12177">
        <v>2.9593601000000001E-2</v>
      </c>
      <c r="AV12177">
        <v>7.9306943000000005E-2</v>
      </c>
      <c r="AW12177">
        <v>7.2958479999999997E-3</v>
      </c>
      <c r="AX12177">
        <v>0.25686854799999997</v>
      </c>
      <c r="AY12177">
        <v>1.3575942000000001E-2</v>
      </c>
      <c r="AZ12177">
        <v>0.76400000000000001</v>
      </c>
      <c r="BA12177">
        <v>1.6821689790000001</v>
      </c>
      <c r="BB12177">
        <v>0.30052795100000002</v>
      </c>
      <c r="BC12177" t="s">
        <v>2588</v>
      </c>
      <c r="BD12177">
        <v>2018</v>
      </c>
      <c r="BE12177" t="s">
        <v>2589</v>
      </c>
      <c r="BG12177" t="s">
        <v>36</v>
      </c>
      <c r="BH12177" t="s">
        <v>2592</v>
      </c>
      <c r="BI12177">
        <v>3560</v>
      </c>
      <c r="BJ12177">
        <v>1</v>
      </c>
      <c r="BK12177">
        <v>17.266713698941299</v>
      </c>
      <c r="BL12177">
        <v>35.882817301911501</v>
      </c>
      <c r="BN12177">
        <v>0</v>
      </c>
    </row>
    <row r="12178" spans="1:66" x14ac:dyDescent="0.25">
      <c r="A12178">
        <v>113416</v>
      </c>
      <c r="C12178" t="str">
        <f>Table2[[#This Row],[LeadAuthor]]&amp;Table2[[#This Row],[Year]]&amp;"_"&amp;Table2[[#This Row],[SiteName]]&amp;"_"&amp;Table2[[#This Row],[SampleID]]</f>
        <v>Polik2018_ODP964_</v>
      </c>
      <c r="D12178" t="s">
        <v>2586</v>
      </c>
      <c r="G12178">
        <v>80.489999999999995</v>
      </c>
      <c r="K12178" t="s">
        <v>2587</v>
      </c>
      <c r="L12178">
        <v>36.26</v>
      </c>
      <c r="M12178">
        <v>17.75</v>
      </c>
      <c r="N12178">
        <v>2.9430000000000001</v>
      </c>
      <c r="O12178" t="s">
        <v>25</v>
      </c>
      <c r="P12178" t="s">
        <v>272</v>
      </c>
      <c r="T12178">
        <v>0</v>
      </c>
      <c r="U12178">
        <v>0.61275139099999998</v>
      </c>
      <c r="V12178" t="s">
        <v>5</v>
      </c>
      <c r="W12178" t="s">
        <v>6</v>
      </c>
      <c r="Y12178" t="s">
        <v>7</v>
      </c>
      <c r="AT12178">
        <v>0.62722883200000001</v>
      </c>
      <c r="AU12178">
        <v>2.8560608000000001E-2</v>
      </c>
      <c r="AV12178">
        <v>3.7870420000000002E-2</v>
      </c>
      <c r="AW12178">
        <v>4.2130839999999998E-3</v>
      </c>
      <c r="AX12178">
        <v>0.29901852499999998</v>
      </c>
      <c r="AY12178">
        <v>3.10853E-3</v>
      </c>
      <c r="AZ12178">
        <v>0.68200000000000005</v>
      </c>
      <c r="BA12178">
        <v>1.0392738770000001</v>
      </c>
      <c r="BB12178">
        <v>0.18951066599999999</v>
      </c>
      <c r="BC12178" t="s">
        <v>2588</v>
      </c>
      <c r="BD12178">
        <v>2018</v>
      </c>
      <c r="BE12178" t="s">
        <v>2589</v>
      </c>
      <c r="BG12178" t="s">
        <v>36</v>
      </c>
      <c r="BH12178" t="s">
        <v>2592</v>
      </c>
      <c r="BI12178">
        <v>3560</v>
      </c>
      <c r="BJ12178">
        <v>1</v>
      </c>
      <c r="BK12178">
        <v>17.266713698941299</v>
      </c>
      <c r="BL12178">
        <v>35.882817301911501</v>
      </c>
      <c r="BN12178">
        <v>0</v>
      </c>
    </row>
    <row r="12179" spans="1:66" x14ac:dyDescent="0.25">
      <c r="A12179">
        <v>113417</v>
      </c>
      <c r="C12179" t="str">
        <f>Table2[[#This Row],[LeadAuthor]]&amp;Table2[[#This Row],[Year]]&amp;"_"&amp;Table2[[#This Row],[SiteName]]&amp;"_"&amp;Table2[[#This Row],[SampleID]]</f>
        <v>Polik2018_ODP964_</v>
      </c>
      <c r="D12179" t="s">
        <v>2586</v>
      </c>
      <c r="G12179">
        <v>80.504999999999995</v>
      </c>
      <c r="K12179" t="s">
        <v>2587</v>
      </c>
      <c r="L12179">
        <v>36.26</v>
      </c>
      <c r="M12179">
        <v>17.75</v>
      </c>
      <c r="N12179">
        <v>2.9430000000000001</v>
      </c>
      <c r="O12179" t="s">
        <v>25</v>
      </c>
      <c r="P12179" t="s">
        <v>272</v>
      </c>
      <c r="T12179">
        <v>0</v>
      </c>
      <c r="U12179">
        <v>0.51701212100000005</v>
      </c>
      <c r="V12179" t="s">
        <v>5</v>
      </c>
      <c r="W12179" t="s">
        <v>6</v>
      </c>
      <c r="Y12179" t="s">
        <v>7</v>
      </c>
      <c r="AT12179">
        <v>0.36892609999999998</v>
      </c>
      <c r="AU12179">
        <v>4.7214895E-2</v>
      </c>
      <c r="AV12179">
        <v>2.8673013000000001E-2</v>
      </c>
      <c r="AW12179">
        <v>5.0846809999999997E-3</v>
      </c>
      <c r="AX12179">
        <v>0.53331804100000002</v>
      </c>
      <c r="AY12179">
        <v>1.6783269999999999E-2</v>
      </c>
      <c r="AZ12179">
        <v>0.23599999999999999</v>
      </c>
      <c r="BA12179">
        <v>0.24087845099999999</v>
      </c>
      <c r="BB12179">
        <v>0.12830920300000001</v>
      </c>
      <c r="BC12179" t="s">
        <v>2588</v>
      </c>
      <c r="BD12179">
        <v>2018</v>
      </c>
      <c r="BE12179" t="s">
        <v>2589</v>
      </c>
      <c r="BG12179" t="s">
        <v>36</v>
      </c>
      <c r="BH12179" t="s">
        <v>2592</v>
      </c>
      <c r="BI12179">
        <v>3560</v>
      </c>
      <c r="BJ12179">
        <v>1</v>
      </c>
      <c r="BK12179">
        <v>17.266713698941299</v>
      </c>
      <c r="BL12179">
        <v>35.882817301911501</v>
      </c>
      <c r="BN12179">
        <v>0</v>
      </c>
    </row>
    <row r="12180" spans="1:66" x14ac:dyDescent="0.25">
      <c r="A12180">
        <v>113418</v>
      </c>
      <c r="C12180" t="str">
        <f>Table2[[#This Row],[LeadAuthor]]&amp;Table2[[#This Row],[Year]]&amp;"_"&amp;Table2[[#This Row],[SiteName]]&amp;"_"&amp;Table2[[#This Row],[SampleID]]</f>
        <v>Polik2018_ODP964_</v>
      </c>
      <c r="D12180" t="s">
        <v>2586</v>
      </c>
      <c r="G12180">
        <v>80.515000000000001</v>
      </c>
      <c r="K12180" t="s">
        <v>2587</v>
      </c>
      <c r="L12180">
        <v>36.26</v>
      </c>
      <c r="M12180">
        <v>17.75</v>
      </c>
      <c r="N12180">
        <v>2.9430000000000001</v>
      </c>
      <c r="O12180" t="s">
        <v>25</v>
      </c>
      <c r="P12180" t="s">
        <v>272</v>
      </c>
      <c r="T12180">
        <v>0</v>
      </c>
      <c r="U12180">
        <v>0.51650943900000001</v>
      </c>
      <c r="V12180" t="s">
        <v>5</v>
      </c>
      <c r="W12180" t="s">
        <v>6</v>
      </c>
      <c r="Y12180" t="s">
        <v>7</v>
      </c>
      <c r="AT12180">
        <v>0.35878300800000001</v>
      </c>
      <c r="AU12180">
        <v>5.8840413000000001E-2</v>
      </c>
      <c r="AV12180">
        <v>3.5878301000000001E-2</v>
      </c>
      <c r="AW12180">
        <v>1.0103330000000001E-2</v>
      </c>
      <c r="AX12180">
        <v>0.51951779600000003</v>
      </c>
      <c r="AY12180">
        <v>1.6877152999999999E-2</v>
      </c>
      <c r="AZ12180">
        <v>0.05</v>
      </c>
      <c r="BA12180">
        <v>0.228482826</v>
      </c>
      <c r="BB12180">
        <v>0.16347359</v>
      </c>
      <c r="BC12180" t="s">
        <v>2588</v>
      </c>
      <c r="BD12180">
        <v>2018</v>
      </c>
      <c r="BE12180" t="s">
        <v>2589</v>
      </c>
      <c r="BG12180" t="s">
        <v>36</v>
      </c>
      <c r="BH12180" t="s">
        <v>2592</v>
      </c>
      <c r="BI12180">
        <v>3560</v>
      </c>
      <c r="BJ12180">
        <v>1</v>
      </c>
      <c r="BK12180">
        <v>17.266713698941299</v>
      </c>
      <c r="BL12180">
        <v>35.882817301911501</v>
      </c>
      <c r="BN12180">
        <v>0</v>
      </c>
    </row>
    <row r="12181" spans="1:66" x14ac:dyDescent="0.25">
      <c r="A12181">
        <v>113419</v>
      </c>
      <c r="C12181" t="str">
        <f>Table2[[#This Row],[LeadAuthor]]&amp;Table2[[#This Row],[Year]]&amp;"_"&amp;Table2[[#This Row],[SiteName]]&amp;"_"&amp;Table2[[#This Row],[SampleID]]</f>
        <v>Polik2018_ODP964_</v>
      </c>
      <c r="D12181" t="s">
        <v>2586</v>
      </c>
      <c r="G12181">
        <v>80.525000000000006</v>
      </c>
      <c r="K12181" t="s">
        <v>2587</v>
      </c>
      <c r="L12181">
        <v>36.26</v>
      </c>
      <c r="M12181">
        <v>17.75</v>
      </c>
      <c r="N12181">
        <v>2.9430000000000001</v>
      </c>
      <c r="O12181" t="s">
        <v>25</v>
      </c>
      <c r="P12181" t="s">
        <v>272</v>
      </c>
      <c r="T12181">
        <v>0</v>
      </c>
      <c r="U12181">
        <v>0.53018500599999996</v>
      </c>
      <c r="V12181" t="s">
        <v>5</v>
      </c>
      <c r="W12181" t="s">
        <v>6</v>
      </c>
      <c r="Y12181" t="s">
        <v>7</v>
      </c>
      <c r="AT12181">
        <v>0.357290092</v>
      </c>
      <c r="AU12181">
        <v>6.6304795999999999E-2</v>
      </c>
      <c r="AV12181">
        <v>4.0538683999999998E-2</v>
      </c>
      <c r="AW12181">
        <v>1.2814347E-2</v>
      </c>
      <c r="AX12181">
        <v>0.50158032200000002</v>
      </c>
      <c r="AY12181">
        <v>2.1471759999999999E-2</v>
      </c>
      <c r="AZ12181">
        <v>0.13</v>
      </c>
      <c r="BA12181">
        <v>0.16303680000000001</v>
      </c>
      <c r="BB12181">
        <v>0.18617703799999999</v>
      </c>
      <c r="BC12181" t="s">
        <v>2588</v>
      </c>
      <c r="BD12181">
        <v>2018</v>
      </c>
      <c r="BE12181" t="s">
        <v>2589</v>
      </c>
      <c r="BG12181" t="s">
        <v>36</v>
      </c>
      <c r="BH12181" t="s">
        <v>2592</v>
      </c>
      <c r="BI12181">
        <v>3560</v>
      </c>
      <c r="BJ12181">
        <v>1</v>
      </c>
      <c r="BK12181">
        <v>17.266713698941299</v>
      </c>
      <c r="BL12181">
        <v>35.882817301911501</v>
      </c>
      <c r="BN12181">
        <v>0</v>
      </c>
    </row>
    <row r="12182" spans="1:66" x14ac:dyDescent="0.25">
      <c r="A12182">
        <v>113420</v>
      </c>
      <c r="C12182" t="str">
        <f>Table2[[#This Row],[LeadAuthor]]&amp;Table2[[#This Row],[Year]]&amp;"_"&amp;Table2[[#This Row],[SiteName]]&amp;"_"&amp;Table2[[#This Row],[SampleID]]</f>
        <v>Polik2018_ODP964_</v>
      </c>
      <c r="D12182" t="s">
        <v>2586</v>
      </c>
      <c r="G12182">
        <v>80.534999999999997</v>
      </c>
      <c r="K12182" t="s">
        <v>2587</v>
      </c>
      <c r="L12182">
        <v>36.26</v>
      </c>
      <c r="M12182">
        <v>17.75</v>
      </c>
      <c r="N12182">
        <v>2.9430000000000001</v>
      </c>
      <c r="O12182" t="s">
        <v>25</v>
      </c>
      <c r="P12182" t="s">
        <v>272</v>
      </c>
      <c r="T12182">
        <v>0</v>
      </c>
      <c r="U12182">
        <v>0.53539590800000003</v>
      </c>
      <c r="V12182" t="s">
        <v>5</v>
      </c>
      <c r="W12182" t="s">
        <v>6</v>
      </c>
      <c r="Y12182" t="s">
        <v>7</v>
      </c>
      <c r="AT12182">
        <v>0.370982743</v>
      </c>
      <c r="AU12182">
        <v>9.1557300999999994E-2</v>
      </c>
      <c r="AV12182">
        <v>6.0039268E-2</v>
      </c>
      <c r="AW12182">
        <v>1.6430712E-2</v>
      </c>
      <c r="AX12182">
        <v>0.431952051</v>
      </c>
      <c r="AY12182">
        <v>2.9037924999999999E-2</v>
      </c>
      <c r="AZ12182">
        <v>0.223</v>
      </c>
      <c r="BA12182">
        <v>2.4531219E-2</v>
      </c>
      <c r="BB12182">
        <v>0.26712666299999999</v>
      </c>
      <c r="BC12182" t="s">
        <v>2588</v>
      </c>
      <c r="BD12182">
        <v>2018</v>
      </c>
      <c r="BE12182" t="s">
        <v>2589</v>
      </c>
      <c r="BG12182" t="s">
        <v>36</v>
      </c>
      <c r="BH12182" t="s">
        <v>2592</v>
      </c>
      <c r="BI12182">
        <v>3560</v>
      </c>
      <c r="BJ12182">
        <v>1</v>
      </c>
      <c r="BK12182">
        <v>17.266713698941299</v>
      </c>
      <c r="BL12182">
        <v>35.882817301911501</v>
      </c>
      <c r="BN12182">
        <v>0</v>
      </c>
    </row>
    <row r="12183" spans="1:66" x14ac:dyDescent="0.25">
      <c r="A12183">
        <v>113421</v>
      </c>
      <c r="C12183" t="str">
        <f>Table2[[#This Row],[LeadAuthor]]&amp;Table2[[#This Row],[Year]]&amp;"_"&amp;Table2[[#This Row],[SiteName]]&amp;"_"&amp;Table2[[#This Row],[SampleID]]</f>
        <v>Polik2018_ODP964_</v>
      </c>
      <c r="D12183" t="s">
        <v>2586</v>
      </c>
      <c r="G12183">
        <v>80.545000000000002</v>
      </c>
      <c r="K12183" t="s">
        <v>2587</v>
      </c>
      <c r="L12183">
        <v>36.26</v>
      </c>
      <c r="M12183">
        <v>17.75</v>
      </c>
      <c r="N12183">
        <v>2.9430000000000001</v>
      </c>
      <c r="O12183" t="s">
        <v>25</v>
      </c>
      <c r="P12183" t="s">
        <v>272</v>
      </c>
      <c r="T12183">
        <v>0</v>
      </c>
      <c r="U12183">
        <v>0.52524947200000005</v>
      </c>
      <c r="V12183" t="s">
        <v>5</v>
      </c>
      <c r="W12183" t="s">
        <v>6</v>
      </c>
      <c r="Y12183" t="s">
        <v>7</v>
      </c>
      <c r="AT12183">
        <v>0.34276884200000002</v>
      </c>
      <c r="AU12183">
        <v>0.11027604100000001</v>
      </c>
      <c r="AV12183">
        <v>6.9888319000000004E-2</v>
      </c>
      <c r="AW12183">
        <v>1.9948022999999999E-2</v>
      </c>
      <c r="AX12183">
        <v>0.42494907599999998</v>
      </c>
      <c r="AY12183">
        <v>3.2169699000000003E-2</v>
      </c>
      <c r="AZ12183">
        <v>0.26800000000000002</v>
      </c>
      <c r="BA12183">
        <v>3.6869075000000001E-2</v>
      </c>
      <c r="BB12183">
        <v>0.30447793099999998</v>
      </c>
      <c r="BC12183" t="s">
        <v>2588</v>
      </c>
      <c r="BD12183">
        <v>2018</v>
      </c>
      <c r="BE12183" t="s">
        <v>2589</v>
      </c>
      <c r="BG12183" t="s">
        <v>36</v>
      </c>
      <c r="BH12183" t="s">
        <v>2592</v>
      </c>
      <c r="BI12183">
        <v>3560</v>
      </c>
      <c r="BJ12183">
        <v>1</v>
      </c>
      <c r="BK12183">
        <v>17.266713698941299</v>
      </c>
      <c r="BL12183">
        <v>35.882817301911501</v>
      </c>
      <c r="BN12183">
        <v>0</v>
      </c>
    </row>
    <row r="12184" spans="1:66" x14ac:dyDescent="0.25">
      <c r="A12184">
        <v>113422</v>
      </c>
      <c r="C12184" t="str">
        <f>Table2[[#This Row],[LeadAuthor]]&amp;Table2[[#This Row],[Year]]&amp;"_"&amp;Table2[[#This Row],[SiteName]]&amp;"_"&amp;Table2[[#This Row],[SampleID]]</f>
        <v>Polik2018_ODP964_</v>
      </c>
      <c r="D12184" t="s">
        <v>2586</v>
      </c>
      <c r="G12184">
        <v>80.555000000000007</v>
      </c>
      <c r="K12184" t="s">
        <v>2587</v>
      </c>
      <c r="L12184">
        <v>36.26</v>
      </c>
      <c r="M12184">
        <v>17.75</v>
      </c>
      <c r="N12184">
        <v>2.9430000000000001</v>
      </c>
      <c r="O12184" t="s">
        <v>25</v>
      </c>
      <c r="P12184" t="s">
        <v>272</v>
      </c>
      <c r="T12184">
        <v>0</v>
      </c>
      <c r="U12184">
        <v>0.64275037199999996</v>
      </c>
      <c r="V12184" t="s">
        <v>5</v>
      </c>
      <c r="W12184" t="s">
        <v>6</v>
      </c>
      <c r="Y12184" t="s">
        <v>7</v>
      </c>
      <c r="AT12184">
        <v>0.34994194000000001</v>
      </c>
      <c r="AU12184">
        <v>5.0459200000000003E-2</v>
      </c>
      <c r="AV12184">
        <v>5.2359336999999999E-2</v>
      </c>
      <c r="AW12184">
        <v>1.6573418999999999E-2</v>
      </c>
      <c r="AX12184">
        <v>0.50881452500000002</v>
      </c>
      <c r="AY12184">
        <v>2.1851578E-2</v>
      </c>
      <c r="AZ12184">
        <v>5.0999999999999997E-2</v>
      </c>
      <c r="BA12184">
        <v>0.13910476499999999</v>
      </c>
      <c r="BB12184">
        <v>0.18366352699999999</v>
      </c>
      <c r="BC12184" t="s">
        <v>2588</v>
      </c>
      <c r="BD12184">
        <v>2018</v>
      </c>
      <c r="BE12184" t="s">
        <v>2589</v>
      </c>
      <c r="BG12184" t="s">
        <v>36</v>
      </c>
      <c r="BH12184" t="s">
        <v>2592</v>
      </c>
      <c r="BI12184">
        <v>3560</v>
      </c>
      <c r="BJ12184">
        <v>1</v>
      </c>
      <c r="BK12184">
        <v>17.266713698941299</v>
      </c>
      <c r="BL12184">
        <v>35.882817301911501</v>
      </c>
      <c r="BN12184">
        <v>0</v>
      </c>
    </row>
    <row r="12185" spans="1:66" x14ac:dyDescent="0.25">
      <c r="A12185">
        <v>113423</v>
      </c>
      <c r="C12185" t="str">
        <f>Table2[[#This Row],[LeadAuthor]]&amp;Table2[[#This Row],[Year]]&amp;"_"&amp;Table2[[#This Row],[SiteName]]&amp;"_"&amp;Table2[[#This Row],[SampleID]]</f>
        <v>Polik2018_ODP964_</v>
      </c>
      <c r="D12185" t="s">
        <v>2586</v>
      </c>
      <c r="G12185">
        <v>80.564999999999998</v>
      </c>
      <c r="K12185" t="s">
        <v>2587</v>
      </c>
      <c r="L12185">
        <v>36.26</v>
      </c>
      <c r="M12185">
        <v>17.75</v>
      </c>
      <c r="N12185">
        <v>2.9430000000000001</v>
      </c>
      <c r="O12185" t="s">
        <v>25</v>
      </c>
      <c r="P12185" t="s">
        <v>272</v>
      </c>
      <c r="T12185">
        <v>0</v>
      </c>
      <c r="U12185">
        <v>0.55884466200000005</v>
      </c>
      <c r="V12185" t="s">
        <v>5</v>
      </c>
      <c r="W12185" t="s">
        <v>6</v>
      </c>
      <c r="Y12185" t="s">
        <v>7</v>
      </c>
      <c r="AT12185">
        <v>0.345918326</v>
      </c>
      <c r="AU12185">
        <v>0.124498155</v>
      </c>
      <c r="AV12185">
        <v>8.394501E-2</v>
      </c>
      <c r="AW12185">
        <v>1.8613893999999999E-2</v>
      </c>
      <c r="AX12185">
        <v>0.371872339</v>
      </c>
      <c r="AY12185">
        <v>5.5152277E-2</v>
      </c>
      <c r="AZ12185">
        <v>0.26700000000000002</v>
      </c>
      <c r="BA12185">
        <v>0.140221712</v>
      </c>
      <c r="BB12185">
        <v>0.347138695</v>
      </c>
      <c r="BC12185" t="s">
        <v>2588</v>
      </c>
      <c r="BD12185">
        <v>2018</v>
      </c>
      <c r="BE12185" t="s">
        <v>2589</v>
      </c>
      <c r="BG12185" t="s">
        <v>36</v>
      </c>
      <c r="BH12185" t="s">
        <v>2592</v>
      </c>
      <c r="BI12185">
        <v>3560</v>
      </c>
      <c r="BJ12185">
        <v>1</v>
      </c>
      <c r="BK12185">
        <v>17.266713698941299</v>
      </c>
      <c r="BL12185">
        <v>35.882817301911501</v>
      </c>
      <c r="BN12185">
        <v>0</v>
      </c>
    </row>
    <row r="12186" spans="1:66" x14ac:dyDescent="0.25">
      <c r="A12186">
        <v>113424</v>
      </c>
      <c r="C12186" t="str">
        <f>Table2[[#This Row],[LeadAuthor]]&amp;Table2[[#This Row],[Year]]&amp;"_"&amp;Table2[[#This Row],[SiteName]]&amp;"_"&amp;Table2[[#This Row],[SampleID]]</f>
        <v>Polik2018_ODP964_</v>
      </c>
      <c r="D12186" t="s">
        <v>2586</v>
      </c>
      <c r="G12186">
        <v>80.575000000000003</v>
      </c>
      <c r="K12186" t="s">
        <v>2587</v>
      </c>
      <c r="L12186">
        <v>36.26</v>
      </c>
      <c r="M12186">
        <v>17.75</v>
      </c>
      <c r="N12186">
        <v>2.9430000000000001</v>
      </c>
      <c r="O12186" t="s">
        <v>25</v>
      </c>
      <c r="P12186" t="s">
        <v>272</v>
      </c>
      <c r="T12186">
        <v>0</v>
      </c>
      <c r="U12186">
        <v>0.69204609800000005</v>
      </c>
      <c r="V12186" t="s">
        <v>5</v>
      </c>
      <c r="W12186" t="s">
        <v>6</v>
      </c>
      <c r="Y12186" t="s">
        <v>7</v>
      </c>
      <c r="AT12186">
        <v>0.25901823000000002</v>
      </c>
      <c r="AU12186">
        <v>7.0249537000000001E-2</v>
      </c>
      <c r="AV12186">
        <v>0.100418049</v>
      </c>
      <c r="AW12186">
        <v>1.1334741000000001E-2</v>
      </c>
      <c r="AX12186">
        <v>0.51286471600000005</v>
      </c>
      <c r="AY12186">
        <v>4.6114727000000001E-2</v>
      </c>
      <c r="AZ12186">
        <v>1.7999999999999999E-2</v>
      </c>
      <c r="BA12186">
        <v>0.10615717500000001</v>
      </c>
      <c r="BB12186">
        <v>0.245623218</v>
      </c>
      <c r="BC12186" t="s">
        <v>2588</v>
      </c>
      <c r="BD12186">
        <v>2018</v>
      </c>
      <c r="BE12186" t="s">
        <v>2589</v>
      </c>
      <c r="BG12186" t="s">
        <v>36</v>
      </c>
      <c r="BH12186" t="s">
        <v>2592</v>
      </c>
      <c r="BI12186">
        <v>3560</v>
      </c>
      <c r="BJ12186">
        <v>1</v>
      </c>
      <c r="BK12186">
        <v>17.266713698941299</v>
      </c>
      <c r="BL12186">
        <v>35.882817301911501</v>
      </c>
      <c r="BN12186">
        <v>0</v>
      </c>
    </row>
    <row r="12187" spans="1:66" x14ac:dyDescent="0.25">
      <c r="A12187">
        <v>113425</v>
      </c>
      <c r="C12187" t="str">
        <f>Table2[[#This Row],[LeadAuthor]]&amp;Table2[[#This Row],[Year]]&amp;"_"&amp;Table2[[#This Row],[SiteName]]&amp;"_"&amp;Table2[[#This Row],[SampleID]]</f>
        <v>Polik2018_ODP964_</v>
      </c>
      <c r="D12187" t="s">
        <v>2586</v>
      </c>
      <c r="G12187">
        <v>80.584999999999994</v>
      </c>
      <c r="K12187" t="s">
        <v>2587</v>
      </c>
      <c r="L12187">
        <v>36.26</v>
      </c>
      <c r="M12187">
        <v>17.75</v>
      </c>
      <c r="N12187">
        <v>2.9430000000000001</v>
      </c>
      <c r="O12187" t="s">
        <v>25</v>
      </c>
      <c r="P12187" t="s">
        <v>272</v>
      </c>
      <c r="T12187">
        <v>0</v>
      </c>
      <c r="U12187">
        <v>0.77185948800000004</v>
      </c>
      <c r="V12187" t="s">
        <v>5</v>
      </c>
      <c r="W12187" t="s">
        <v>6</v>
      </c>
      <c r="Y12187" t="s">
        <v>7</v>
      </c>
      <c r="AT12187">
        <v>0.211267606</v>
      </c>
      <c r="AU12187">
        <v>6.1651962999999997E-2</v>
      </c>
      <c r="AV12187">
        <v>0.13516999399999999</v>
      </c>
      <c r="AW12187">
        <v>1.0215136999999999E-2</v>
      </c>
      <c r="AX12187">
        <v>0.51849558900000003</v>
      </c>
      <c r="AY12187">
        <v>6.3199711000000006E-2</v>
      </c>
      <c r="AZ12187">
        <v>2.8000000000000001E-2</v>
      </c>
      <c r="BA12187">
        <v>0.28419630299999998</v>
      </c>
      <c r="BB12187">
        <v>0.26249345899999998</v>
      </c>
      <c r="BC12187" t="s">
        <v>2588</v>
      </c>
      <c r="BD12187">
        <v>2018</v>
      </c>
      <c r="BE12187" t="s">
        <v>2589</v>
      </c>
      <c r="BG12187" t="s">
        <v>36</v>
      </c>
      <c r="BH12187" t="s">
        <v>2592</v>
      </c>
      <c r="BI12187">
        <v>3560</v>
      </c>
      <c r="BJ12187">
        <v>1</v>
      </c>
      <c r="BK12187">
        <v>17.266713698941299</v>
      </c>
      <c r="BL12187">
        <v>35.882817301911501</v>
      </c>
      <c r="BN12187">
        <v>0</v>
      </c>
    </row>
    <row r="12188" spans="1:66" x14ac:dyDescent="0.25">
      <c r="A12188">
        <v>113426</v>
      </c>
      <c r="C12188" t="str">
        <f>Table2[[#This Row],[LeadAuthor]]&amp;Table2[[#This Row],[Year]]&amp;"_"&amp;Table2[[#This Row],[SiteName]]&amp;"_"&amp;Table2[[#This Row],[SampleID]]</f>
        <v>Polik2018_ODP964_</v>
      </c>
      <c r="D12188" t="s">
        <v>2586</v>
      </c>
      <c r="G12188">
        <v>80.594999999999999</v>
      </c>
      <c r="K12188" t="s">
        <v>2587</v>
      </c>
      <c r="L12188">
        <v>36.26</v>
      </c>
      <c r="M12188">
        <v>17.75</v>
      </c>
      <c r="N12188">
        <v>2.9430000000000001</v>
      </c>
      <c r="O12188" t="s">
        <v>25</v>
      </c>
      <c r="P12188" t="s">
        <v>272</v>
      </c>
      <c r="T12188">
        <v>0</v>
      </c>
      <c r="U12188">
        <v>0.72058639300000005</v>
      </c>
      <c r="V12188" t="s">
        <v>5</v>
      </c>
      <c r="W12188" t="s">
        <v>6</v>
      </c>
      <c r="Y12188" t="s">
        <v>7</v>
      </c>
      <c r="AT12188">
        <v>0.23868334199999999</v>
      </c>
      <c r="AU12188">
        <v>5.7980812E-2</v>
      </c>
      <c r="AV12188">
        <v>9.8541379999999998E-2</v>
      </c>
      <c r="AW12188">
        <v>8.3461170000000001E-3</v>
      </c>
      <c r="AX12188">
        <v>0.55380775299999996</v>
      </c>
      <c r="AY12188">
        <v>4.2640597000000002E-2</v>
      </c>
      <c r="AZ12188">
        <v>8.9999999999999993E-3</v>
      </c>
      <c r="BA12188">
        <v>9.3145722E-2</v>
      </c>
      <c r="BB12188">
        <v>0.21655681299999999</v>
      </c>
      <c r="BC12188" t="s">
        <v>2588</v>
      </c>
      <c r="BD12188">
        <v>2018</v>
      </c>
      <c r="BE12188" t="s">
        <v>2589</v>
      </c>
      <c r="BG12188" t="s">
        <v>36</v>
      </c>
      <c r="BH12188" t="s">
        <v>2592</v>
      </c>
      <c r="BI12188">
        <v>3560</v>
      </c>
      <c r="BJ12188">
        <v>1</v>
      </c>
      <c r="BK12188">
        <v>17.266713698941299</v>
      </c>
      <c r="BL12188">
        <v>35.882817301911501</v>
      </c>
      <c r="BN12188">
        <v>0</v>
      </c>
    </row>
    <row r="12189" spans="1:66" x14ac:dyDescent="0.25">
      <c r="A12189">
        <v>113427</v>
      </c>
      <c r="C12189" t="str">
        <f>Table2[[#This Row],[LeadAuthor]]&amp;Table2[[#This Row],[Year]]&amp;"_"&amp;Table2[[#This Row],[SiteName]]&amp;"_"&amp;Table2[[#This Row],[SampleID]]</f>
        <v>Polik2018_ODP964_</v>
      </c>
      <c r="D12189" t="s">
        <v>2586</v>
      </c>
      <c r="G12189">
        <v>80.61</v>
      </c>
      <c r="K12189" t="s">
        <v>2587</v>
      </c>
      <c r="L12189">
        <v>36.26</v>
      </c>
      <c r="M12189">
        <v>17.75</v>
      </c>
      <c r="N12189">
        <v>2.9430000000000001</v>
      </c>
      <c r="O12189" t="s">
        <v>25</v>
      </c>
      <c r="P12189" t="s">
        <v>272</v>
      </c>
      <c r="T12189">
        <v>0</v>
      </c>
      <c r="U12189">
        <v>0.70138888799999999</v>
      </c>
      <c r="V12189" t="s">
        <v>5</v>
      </c>
      <c r="W12189" t="s">
        <v>6</v>
      </c>
      <c r="Y12189" t="s">
        <v>7</v>
      </c>
      <c r="AT12189">
        <v>0.26358296599999997</v>
      </c>
      <c r="AU12189">
        <v>6.3142437999999995E-2</v>
      </c>
      <c r="AV12189">
        <v>9.7650513999999994E-2</v>
      </c>
      <c r="AW12189">
        <v>7.3421440000000001E-3</v>
      </c>
      <c r="AX12189">
        <v>0.524963289</v>
      </c>
      <c r="AY12189">
        <v>4.3318649000000001E-2</v>
      </c>
      <c r="AZ12189">
        <v>0.44600000000000001</v>
      </c>
      <c r="BA12189">
        <v>0.12959486100000001</v>
      </c>
      <c r="BB12189">
        <v>0.22831505599999999</v>
      </c>
      <c r="BC12189" t="s">
        <v>2588</v>
      </c>
      <c r="BD12189">
        <v>2018</v>
      </c>
      <c r="BE12189" t="s">
        <v>2589</v>
      </c>
      <c r="BG12189" t="s">
        <v>36</v>
      </c>
      <c r="BH12189" t="s">
        <v>2592</v>
      </c>
      <c r="BI12189">
        <v>3560</v>
      </c>
      <c r="BJ12189">
        <v>1</v>
      </c>
      <c r="BK12189">
        <v>17.266713698941299</v>
      </c>
      <c r="BL12189">
        <v>35.882817301911501</v>
      </c>
      <c r="BN12189">
        <v>0</v>
      </c>
    </row>
    <row r="12190" spans="1:66" x14ac:dyDescent="0.25">
      <c r="A12190">
        <v>113428</v>
      </c>
      <c r="C12190" t="str">
        <f>Table2[[#This Row],[LeadAuthor]]&amp;Table2[[#This Row],[Year]]&amp;"_"&amp;Table2[[#This Row],[SiteName]]&amp;"_"&amp;Table2[[#This Row],[SampleID]]</f>
        <v>Polik2018_ODP964_</v>
      </c>
      <c r="D12190" t="s">
        <v>2586</v>
      </c>
      <c r="G12190">
        <v>80.63</v>
      </c>
      <c r="K12190" t="s">
        <v>2587</v>
      </c>
      <c r="L12190">
        <v>36.26</v>
      </c>
      <c r="M12190">
        <v>17.75</v>
      </c>
      <c r="N12190">
        <v>2.9430000000000001</v>
      </c>
      <c r="O12190" t="s">
        <v>25</v>
      </c>
      <c r="P12190" t="s">
        <v>272</v>
      </c>
      <c r="T12190">
        <v>0</v>
      </c>
      <c r="U12190">
        <v>0.58795251599999998</v>
      </c>
      <c r="V12190" t="s">
        <v>5</v>
      </c>
      <c r="W12190" t="s">
        <v>6</v>
      </c>
      <c r="Y12190" t="s">
        <v>7</v>
      </c>
      <c r="AT12190">
        <v>0.37910401300000002</v>
      </c>
      <c r="AU12190">
        <v>5.9411823000000002E-2</v>
      </c>
      <c r="AV12190">
        <v>4.3568669999999997E-2</v>
      </c>
      <c r="AW12190">
        <v>4.993422E-3</v>
      </c>
      <c r="AX12190">
        <v>0.476709151</v>
      </c>
      <c r="AY12190">
        <v>3.6212921000000002E-2</v>
      </c>
      <c r="AZ12190">
        <v>0.27200000000000002</v>
      </c>
      <c r="BA12190">
        <v>7.1743539999999995E-2</v>
      </c>
      <c r="BB12190">
        <v>0.17390016599999999</v>
      </c>
      <c r="BC12190" t="s">
        <v>2588</v>
      </c>
      <c r="BD12190">
        <v>2018</v>
      </c>
      <c r="BE12190" t="s">
        <v>2589</v>
      </c>
      <c r="BG12190" t="s">
        <v>36</v>
      </c>
      <c r="BH12190" t="s">
        <v>2592</v>
      </c>
      <c r="BI12190">
        <v>3560</v>
      </c>
      <c r="BJ12190">
        <v>1</v>
      </c>
      <c r="BK12190">
        <v>17.266713698941299</v>
      </c>
      <c r="BL12190">
        <v>35.882817301911501</v>
      </c>
      <c r="BN12190">
        <v>0</v>
      </c>
    </row>
    <row r="12191" spans="1:66" x14ac:dyDescent="0.25">
      <c r="A12191">
        <v>113429</v>
      </c>
      <c r="C12191" t="str">
        <f>Table2[[#This Row],[LeadAuthor]]&amp;Table2[[#This Row],[Year]]&amp;"_"&amp;Table2[[#This Row],[SiteName]]&amp;"_"&amp;Table2[[#This Row],[SampleID]]</f>
        <v>Polik2018_ODP964_</v>
      </c>
      <c r="D12191" t="s">
        <v>2586</v>
      </c>
      <c r="G12191">
        <v>80.650000000000006</v>
      </c>
      <c r="K12191" t="s">
        <v>2587</v>
      </c>
      <c r="L12191">
        <v>36.26</v>
      </c>
      <c r="M12191">
        <v>17.75</v>
      </c>
      <c r="N12191">
        <v>2.9430000000000001</v>
      </c>
      <c r="O12191" t="s">
        <v>25</v>
      </c>
      <c r="P12191" t="s">
        <v>272</v>
      </c>
      <c r="T12191">
        <v>0</v>
      </c>
      <c r="U12191">
        <v>0.59190426200000001</v>
      </c>
      <c r="V12191" t="s">
        <v>5</v>
      </c>
      <c r="W12191" t="s">
        <v>6</v>
      </c>
      <c r="Y12191" t="s">
        <v>7</v>
      </c>
      <c r="AT12191">
        <v>0.34962483300000002</v>
      </c>
      <c r="AU12191">
        <v>4.909343E-2</v>
      </c>
      <c r="AV12191">
        <v>4.6572415999999998E-2</v>
      </c>
      <c r="AW12191">
        <v>1.943834E-3</v>
      </c>
      <c r="AX12191">
        <v>0.53007636000000002</v>
      </c>
      <c r="AY12191">
        <v>2.2689126E-2</v>
      </c>
      <c r="AZ12191">
        <v>0.25600000000000001</v>
      </c>
      <c r="BA12191">
        <v>6.1733813999999998E-2</v>
      </c>
      <c r="BB12191">
        <v>0.15008211399999999</v>
      </c>
      <c r="BC12191" t="s">
        <v>2588</v>
      </c>
      <c r="BD12191">
        <v>2018</v>
      </c>
      <c r="BE12191" t="s">
        <v>2589</v>
      </c>
      <c r="BG12191" t="s">
        <v>36</v>
      </c>
      <c r="BH12191" t="s">
        <v>2592</v>
      </c>
      <c r="BI12191">
        <v>3560</v>
      </c>
      <c r="BJ12191">
        <v>1</v>
      </c>
      <c r="BK12191">
        <v>17.266713698941299</v>
      </c>
      <c r="BL12191">
        <v>35.882817301911501</v>
      </c>
      <c r="BN12191">
        <v>-2.8620000000000001</v>
      </c>
    </row>
    <row r="12192" spans="1:66" x14ac:dyDescent="0.25">
      <c r="A12192">
        <v>113430</v>
      </c>
      <c r="C12192" t="str">
        <f>Table2[[#This Row],[LeadAuthor]]&amp;Table2[[#This Row],[Year]]&amp;"_"&amp;Table2[[#This Row],[SiteName]]&amp;"_"&amp;Table2[[#This Row],[SampleID]]</f>
        <v>Polik2018_ODP967_</v>
      </c>
      <c r="D12192" t="s">
        <v>2593</v>
      </c>
      <c r="G12192">
        <v>5.35</v>
      </c>
      <c r="K12192" t="s">
        <v>2587</v>
      </c>
      <c r="L12192">
        <v>34.07</v>
      </c>
      <c r="M12192">
        <v>32.729999999999997</v>
      </c>
      <c r="N12192">
        <v>8.1000000000000003E-2</v>
      </c>
      <c r="O12192" t="s">
        <v>39</v>
      </c>
      <c r="P12192" t="s">
        <v>267</v>
      </c>
      <c r="T12192">
        <v>0</v>
      </c>
      <c r="U12192">
        <v>0.67911975499999999</v>
      </c>
      <c r="V12192" t="s">
        <v>5</v>
      </c>
      <c r="W12192" t="s">
        <v>6</v>
      </c>
      <c r="Y12192" t="s">
        <v>7</v>
      </c>
      <c r="AT12192">
        <v>0.27155072800000002</v>
      </c>
      <c r="AU12192">
        <v>7.2452045000000007E-2</v>
      </c>
      <c r="AV12192">
        <v>0.105153686</v>
      </c>
      <c r="AW12192">
        <v>1.2595332000000001E-2</v>
      </c>
      <c r="AX12192">
        <v>0.502657731</v>
      </c>
      <c r="AY12192">
        <v>3.5590478000000002E-2</v>
      </c>
      <c r="AZ12192">
        <v>0.64700000000000002</v>
      </c>
      <c r="BA12192">
        <v>0.12473563</v>
      </c>
      <c r="BB12192">
        <v>0.261104061</v>
      </c>
      <c r="BC12192" t="s">
        <v>2588</v>
      </c>
      <c r="BD12192">
        <v>2018</v>
      </c>
      <c r="BE12192" t="s">
        <v>2589</v>
      </c>
      <c r="BG12192" t="s">
        <v>36</v>
      </c>
      <c r="BN12192">
        <v>0</v>
      </c>
    </row>
    <row r="12193" spans="1:66" x14ac:dyDescent="0.25">
      <c r="A12193">
        <v>113431</v>
      </c>
      <c r="C12193" t="str">
        <f>Table2[[#This Row],[LeadAuthor]]&amp;Table2[[#This Row],[Year]]&amp;"_"&amp;Table2[[#This Row],[SiteName]]&amp;"_"&amp;Table2[[#This Row],[SampleID]]</f>
        <v>Polik2018_ODP967_</v>
      </c>
      <c r="D12193" t="s">
        <v>2593</v>
      </c>
      <c r="G12193">
        <v>5.37</v>
      </c>
      <c r="K12193" t="s">
        <v>2587</v>
      </c>
      <c r="L12193">
        <v>34.07</v>
      </c>
      <c r="M12193">
        <v>32.729999999999997</v>
      </c>
      <c r="N12193">
        <v>8.1000000000000003E-2</v>
      </c>
      <c r="O12193" t="s">
        <v>39</v>
      </c>
      <c r="P12193" t="s">
        <v>267</v>
      </c>
      <c r="T12193">
        <v>0</v>
      </c>
      <c r="U12193">
        <v>0.67941905800000002</v>
      </c>
      <c r="V12193" t="s">
        <v>5</v>
      </c>
      <c r="W12193" t="s">
        <v>6</v>
      </c>
      <c r="Y12193" t="s">
        <v>7</v>
      </c>
      <c r="AT12193">
        <v>0.34154654499999998</v>
      </c>
      <c r="AU12193">
        <v>6.4261875999999996E-2</v>
      </c>
      <c r="AV12193">
        <v>9.4440104999999996E-2</v>
      </c>
      <c r="AW12193">
        <v>8.3078890000000006E-3</v>
      </c>
      <c r="AX12193">
        <v>0.45799900599999999</v>
      </c>
      <c r="AY12193">
        <v>3.3444579000000002E-2</v>
      </c>
      <c r="AZ12193">
        <v>0.91900000000000004</v>
      </c>
      <c r="BA12193">
        <v>0.355553285</v>
      </c>
      <c r="BB12193">
        <v>0.25363959899999999</v>
      </c>
      <c r="BC12193" t="s">
        <v>2588</v>
      </c>
      <c r="BD12193">
        <v>2018</v>
      </c>
      <c r="BE12193" t="s">
        <v>2589</v>
      </c>
      <c r="BG12193" t="s">
        <v>36</v>
      </c>
      <c r="BN12193">
        <v>0</v>
      </c>
    </row>
    <row r="12194" spans="1:66" x14ac:dyDescent="0.25">
      <c r="A12194">
        <v>113432</v>
      </c>
      <c r="C12194" t="str">
        <f>Table2[[#This Row],[LeadAuthor]]&amp;Table2[[#This Row],[Year]]&amp;"_"&amp;Table2[[#This Row],[SiteName]]&amp;"_"&amp;Table2[[#This Row],[SampleID]]</f>
        <v>Polik2018_ODP967_</v>
      </c>
      <c r="D12194" t="s">
        <v>2593</v>
      </c>
      <c r="G12194">
        <v>5.3849999999999998</v>
      </c>
      <c r="K12194" t="s">
        <v>2587</v>
      </c>
      <c r="L12194">
        <v>34.07</v>
      </c>
      <c r="M12194">
        <v>32.729999999999997</v>
      </c>
      <c r="N12194">
        <v>8.1000000000000003E-2</v>
      </c>
      <c r="O12194" t="s">
        <v>39</v>
      </c>
      <c r="P12194" t="s">
        <v>267</v>
      </c>
      <c r="T12194">
        <v>0</v>
      </c>
      <c r="U12194">
        <v>0.71083455200000001</v>
      </c>
      <c r="V12194" t="s">
        <v>5</v>
      </c>
      <c r="W12194" t="s">
        <v>6</v>
      </c>
      <c r="Y12194" t="s">
        <v>7</v>
      </c>
      <c r="AT12194">
        <v>0.26036300200000001</v>
      </c>
      <c r="AU12194">
        <v>6.2613933999999996E-2</v>
      </c>
      <c r="AV12194">
        <v>0.106205913</v>
      </c>
      <c r="AW12194">
        <v>1.1809462999999999E-2</v>
      </c>
      <c r="AX12194">
        <v>0.52310374900000001</v>
      </c>
      <c r="AY12194">
        <v>3.5903939000000003E-2</v>
      </c>
      <c r="AZ12194">
        <v>0.73799999999999999</v>
      </c>
      <c r="BA12194">
        <v>0.17372121700000001</v>
      </c>
      <c r="BB12194">
        <v>0.24421345899999999</v>
      </c>
      <c r="BC12194" t="s">
        <v>2588</v>
      </c>
      <c r="BD12194">
        <v>2018</v>
      </c>
      <c r="BE12194" t="s">
        <v>2589</v>
      </c>
      <c r="BG12194" t="s">
        <v>36</v>
      </c>
      <c r="BN12194">
        <v>0</v>
      </c>
    </row>
    <row r="12195" spans="1:66" x14ac:dyDescent="0.25">
      <c r="A12195">
        <v>113433</v>
      </c>
      <c r="C12195" t="str">
        <f>Table2[[#This Row],[LeadAuthor]]&amp;Table2[[#This Row],[Year]]&amp;"_"&amp;Table2[[#This Row],[SiteName]]&amp;"_"&amp;Table2[[#This Row],[SampleID]]</f>
        <v>Polik2018_ODP967_</v>
      </c>
      <c r="D12195" t="s">
        <v>2593</v>
      </c>
      <c r="G12195">
        <v>5.3949999999999996</v>
      </c>
      <c r="K12195" t="s">
        <v>2587</v>
      </c>
      <c r="L12195">
        <v>34.07</v>
      </c>
      <c r="M12195">
        <v>32.729999999999997</v>
      </c>
      <c r="N12195">
        <v>8.1000000000000003E-2</v>
      </c>
      <c r="O12195" t="s">
        <v>39</v>
      </c>
      <c r="P12195" t="s">
        <v>267</v>
      </c>
      <c r="T12195">
        <v>0</v>
      </c>
      <c r="U12195">
        <v>0.73582988500000002</v>
      </c>
      <c r="V12195" t="s">
        <v>5</v>
      </c>
      <c r="W12195" t="s">
        <v>6</v>
      </c>
      <c r="Y12195" t="s">
        <v>7</v>
      </c>
      <c r="AT12195">
        <v>0.26723521099999997</v>
      </c>
      <c r="AU12195">
        <v>5.3154982000000003E-2</v>
      </c>
      <c r="AV12195">
        <v>0.102513179</v>
      </c>
      <c r="AW12195">
        <v>1.2105901000000001E-2</v>
      </c>
      <c r="AX12195">
        <v>0.53154981800000001</v>
      </c>
      <c r="AY12195">
        <v>3.3440908999999998E-2</v>
      </c>
      <c r="AZ12195">
        <v>0.76400000000000001</v>
      </c>
      <c r="BA12195">
        <v>0.266548495</v>
      </c>
      <c r="BB12195">
        <v>0.22896032199999999</v>
      </c>
      <c r="BC12195" t="s">
        <v>2588</v>
      </c>
      <c r="BD12195">
        <v>2018</v>
      </c>
      <c r="BE12195" t="s">
        <v>2589</v>
      </c>
      <c r="BG12195" t="s">
        <v>36</v>
      </c>
      <c r="BN12195">
        <v>0</v>
      </c>
    </row>
    <row r="12196" spans="1:66" x14ac:dyDescent="0.25">
      <c r="A12196">
        <v>113434</v>
      </c>
      <c r="C12196" t="str">
        <f>Table2[[#This Row],[LeadAuthor]]&amp;Table2[[#This Row],[Year]]&amp;"_"&amp;Table2[[#This Row],[SiteName]]&amp;"_"&amp;Table2[[#This Row],[SampleID]]</f>
        <v>Polik2018_ODP967_</v>
      </c>
      <c r="D12196" t="s">
        <v>2593</v>
      </c>
      <c r="G12196">
        <v>5.4050000000000002</v>
      </c>
      <c r="K12196" t="s">
        <v>2587</v>
      </c>
      <c r="L12196">
        <v>34.07</v>
      </c>
      <c r="M12196">
        <v>32.729999999999997</v>
      </c>
      <c r="N12196">
        <v>8.1000000000000003E-2</v>
      </c>
      <c r="O12196" t="s">
        <v>39</v>
      </c>
      <c r="P12196" t="s">
        <v>267</v>
      </c>
      <c r="T12196">
        <v>0</v>
      </c>
      <c r="U12196">
        <v>0.70623885799999997</v>
      </c>
      <c r="V12196" t="s">
        <v>5</v>
      </c>
      <c r="W12196" t="s">
        <v>6</v>
      </c>
      <c r="Y12196" t="s">
        <v>7</v>
      </c>
      <c r="AT12196">
        <v>0.26431041100000002</v>
      </c>
      <c r="AU12196">
        <v>6.3311564000000001E-2</v>
      </c>
      <c r="AV12196">
        <v>0.106031502</v>
      </c>
      <c r="AW12196">
        <v>1.3830195999999999E-2</v>
      </c>
      <c r="AX12196">
        <v>0.52016903599999997</v>
      </c>
      <c r="AY12196">
        <v>3.2347292E-2</v>
      </c>
      <c r="AZ12196">
        <v>0.65100000000000002</v>
      </c>
      <c r="BA12196">
        <v>0.17519304999999999</v>
      </c>
      <c r="BB12196">
        <v>0.24898172299999999</v>
      </c>
      <c r="BC12196" t="s">
        <v>2588</v>
      </c>
      <c r="BD12196">
        <v>2018</v>
      </c>
      <c r="BE12196" t="s">
        <v>2589</v>
      </c>
      <c r="BG12196" t="s">
        <v>36</v>
      </c>
      <c r="BN12196">
        <v>0</v>
      </c>
    </row>
    <row r="12197" spans="1:66" x14ac:dyDescent="0.25">
      <c r="A12197">
        <v>113435</v>
      </c>
      <c r="C12197" t="str">
        <f>Table2[[#This Row],[LeadAuthor]]&amp;Table2[[#This Row],[Year]]&amp;"_"&amp;Table2[[#This Row],[SiteName]]&amp;"_"&amp;Table2[[#This Row],[SampleID]]</f>
        <v>Polik2018_ODP967_</v>
      </c>
      <c r="D12197" t="s">
        <v>2593</v>
      </c>
      <c r="G12197">
        <v>5.415</v>
      </c>
      <c r="K12197" t="s">
        <v>2587</v>
      </c>
      <c r="L12197">
        <v>34.07</v>
      </c>
      <c r="M12197">
        <v>32.729999999999997</v>
      </c>
      <c r="N12197">
        <v>8.1000000000000003E-2</v>
      </c>
      <c r="O12197" t="s">
        <v>39</v>
      </c>
      <c r="P12197" t="s">
        <v>267</v>
      </c>
      <c r="T12197">
        <v>0</v>
      </c>
      <c r="U12197">
        <v>0.71797179700000002</v>
      </c>
      <c r="V12197" t="s">
        <v>5</v>
      </c>
      <c r="W12197" t="s">
        <v>6</v>
      </c>
      <c r="Y12197" t="s">
        <v>7</v>
      </c>
      <c r="AT12197">
        <v>0.25339117300000003</v>
      </c>
      <c r="AU12197">
        <v>6.4724919000000006E-2</v>
      </c>
      <c r="AV12197">
        <v>0.114990016</v>
      </c>
      <c r="AW12197">
        <v>1.3977827999999999E-2</v>
      </c>
      <c r="AX12197">
        <v>0.51711079000000004</v>
      </c>
      <c r="AY12197">
        <v>3.5805273999999998E-2</v>
      </c>
      <c r="AZ12197">
        <v>0.65</v>
      </c>
      <c r="BA12197">
        <v>0.20026424900000001</v>
      </c>
      <c r="BB12197">
        <v>0.259430047</v>
      </c>
      <c r="BC12197" t="s">
        <v>2588</v>
      </c>
      <c r="BD12197">
        <v>2018</v>
      </c>
      <c r="BE12197" t="s">
        <v>2589</v>
      </c>
      <c r="BG12197" t="s">
        <v>36</v>
      </c>
      <c r="BN12197">
        <v>0</v>
      </c>
    </row>
    <row r="12198" spans="1:66" x14ac:dyDescent="0.25">
      <c r="A12198">
        <v>113436</v>
      </c>
      <c r="C12198" t="str">
        <f>Table2[[#This Row],[LeadAuthor]]&amp;Table2[[#This Row],[Year]]&amp;"_"&amp;Table2[[#This Row],[SiteName]]&amp;"_"&amp;Table2[[#This Row],[SampleID]]</f>
        <v>Polik2018_ODP967_</v>
      </c>
      <c r="D12198" t="s">
        <v>2593</v>
      </c>
      <c r="G12198">
        <v>5.4249999999999998</v>
      </c>
      <c r="K12198" t="s">
        <v>2587</v>
      </c>
      <c r="L12198">
        <v>34.07</v>
      </c>
      <c r="M12198">
        <v>32.729999999999997</v>
      </c>
      <c r="N12198">
        <v>8.1000000000000003E-2</v>
      </c>
      <c r="O12198" t="s">
        <v>39</v>
      </c>
      <c r="P12198" t="s">
        <v>267</v>
      </c>
      <c r="T12198">
        <v>0</v>
      </c>
      <c r="U12198">
        <v>0.76535604400000001</v>
      </c>
      <c r="V12198" t="s">
        <v>5</v>
      </c>
      <c r="W12198" t="s">
        <v>6</v>
      </c>
      <c r="Y12198" t="s">
        <v>7</v>
      </c>
      <c r="AT12198">
        <v>0.22570925</v>
      </c>
      <c r="AU12198">
        <v>7.3625561000000006E-2</v>
      </c>
      <c r="AV12198">
        <v>0.174825175</v>
      </c>
      <c r="AW12198">
        <v>1.5293648999999999E-2</v>
      </c>
      <c r="AX12198">
        <v>0.46051509499999999</v>
      </c>
      <c r="AY12198">
        <v>5.0031270000000003E-2</v>
      </c>
      <c r="AZ12198">
        <v>9.4E-2</v>
      </c>
      <c r="BA12198">
        <v>0.43408951000000001</v>
      </c>
      <c r="BB12198">
        <v>0.34062706399999998</v>
      </c>
      <c r="BC12198" t="s">
        <v>2588</v>
      </c>
      <c r="BD12198">
        <v>2018</v>
      </c>
      <c r="BE12198" t="s">
        <v>2589</v>
      </c>
      <c r="BG12198" t="s">
        <v>36</v>
      </c>
      <c r="BN12198">
        <v>0</v>
      </c>
    </row>
    <row r="12199" spans="1:66" x14ac:dyDescent="0.25">
      <c r="A12199">
        <v>113437</v>
      </c>
      <c r="C12199" t="str">
        <f>Table2[[#This Row],[LeadAuthor]]&amp;Table2[[#This Row],[Year]]&amp;"_"&amp;Table2[[#This Row],[SiteName]]&amp;"_"&amp;Table2[[#This Row],[SampleID]]</f>
        <v>Polik2018_ODP967_</v>
      </c>
      <c r="D12199" t="s">
        <v>2593</v>
      </c>
      <c r="G12199">
        <v>5.4349999999999996</v>
      </c>
      <c r="K12199" t="s">
        <v>2587</v>
      </c>
      <c r="L12199">
        <v>34.07</v>
      </c>
      <c r="M12199">
        <v>32.729999999999997</v>
      </c>
      <c r="N12199">
        <v>8.1000000000000003E-2</v>
      </c>
      <c r="O12199" t="s">
        <v>39</v>
      </c>
      <c r="P12199" t="s">
        <v>267</v>
      </c>
      <c r="T12199">
        <v>0</v>
      </c>
      <c r="U12199">
        <v>0.74776563900000004</v>
      </c>
      <c r="V12199" t="s">
        <v>5</v>
      </c>
      <c r="W12199" t="s">
        <v>6</v>
      </c>
      <c r="Y12199" t="s">
        <v>7</v>
      </c>
      <c r="AT12199">
        <v>0.233533613</v>
      </c>
      <c r="AU12199">
        <v>8.6384764000000003E-2</v>
      </c>
      <c r="AV12199">
        <v>0.18954767</v>
      </c>
      <c r="AW12199">
        <v>1.5984582000000001E-2</v>
      </c>
      <c r="AX12199">
        <v>0.42398820999999998</v>
      </c>
      <c r="AY12199">
        <v>5.0561161E-2</v>
      </c>
      <c r="AZ12199">
        <v>5.0999999999999997E-2</v>
      </c>
      <c r="BA12199">
        <v>0.45897858200000002</v>
      </c>
      <c r="BB12199">
        <v>0.38086081900000002</v>
      </c>
      <c r="BC12199" t="s">
        <v>2588</v>
      </c>
      <c r="BD12199">
        <v>2018</v>
      </c>
      <c r="BE12199" t="s">
        <v>2589</v>
      </c>
      <c r="BG12199" t="s">
        <v>36</v>
      </c>
      <c r="BN12199">
        <v>0</v>
      </c>
    </row>
    <row r="12200" spans="1:66" x14ac:dyDescent="0.25">
      <c r="A12200">
        <v>113438</v>
      </c>
      <c r="C12200" t="str">
        <f>Table2[[#This Row],[LeadAuthor]]&amp;Table2[[#This Row],[Year]]&amp;"_"&amp;Table2[[#This Row],[SiteName]]&amp;"_"&amp;Table2[[#This Row],[SampleID]]</f>
        <v>Polik2018_ODP967_</v>
      </c>
      <c r="D12200" t="s">
        <v>2593</v>
      </c>
      <c r="G12200">
        <v>5.4450000000000003</v>
      </c>
      <c r="K12200" t="s">
        <v>2587</v>
      </c>
      <c r="L12200">
        <v>34.07</v>
      </c>
      <c r="M12200">
        <v>32.729999999999997</v>
      </c>
      <c r="N12200">
        <v>8.1000000000000003E-2</v>
      </c>
      <c r="O12200" t="s">
        <v>39</v>
      </c>
      <c r="P12200" t="s">
        <v>267</v>
      </c>
      <c r="T12200">
        <v>0</v>
      </c>
      <c r="U12200">
        <v>0.74752644199999996</v>
      </c>
      <c r="V12200" t="s">
        <v>5</v>
      </c>
      <c r="W12200" t="s">
        <v>6</v>
      </c>
      <c r="Y12200" t="s">
        <v>7</v>
      </c>
      <c r="AT12200">
        <v>0.24475135000000001</v>
      </c>
      <c r="AU12200">
        <v>8.2419112000000003E-2</v>
      </c>
      <c r="AV12200">
        <v>0.17903881499999999</v>
      </c>
      <c r="AW12200">
        <v>1.6261068E-2</v>
      </c>
      <c r="AX12200">
        <v>0.428802138</v>
      </c>
      <c r="AY12200">
        <v>4.8727515999999998E-2</v>
      </c>
      <c r="AZ12200">
        <v>5.5E-2</v>
      </c>
      <c r="BA12200">
        <v>0.47020807399999998</v>
      </c>
      <c r="BB12200">
        <v>0.36771862500000002</v>
      </c>
      <c r="BC12200" t="s">
        <v>2588</v>
      </c>
      <c r="BD12200">
        <v>2018</v>
      </c>
      <c r="BE12200" t="s">
        <v>2589</v>
      </c>
      <c r="BG12200" t="s">
        <v>36</v>
      </c>
      <c r="BN12200">
        <v>0</v>
      </c>
    </row>
    <row r="12201" spans="1:66" x14ac:dyDescent="0.25">
      <c r="A12201">
        <v>113439</v>
      </c>
      <c r="C12201" t="str">
        <f>Table2[[#This Row],[LeadAuthor]]&amp;Table2[[#This Row],[Year]]&amp;"_"&amp;Table2[[#This Row],[SiteName]]&amp;"_"&amp;Table2[[#This Row],[SampleID]]</f>
        <v>Polik2018_ODP967_</v>
      </c>
      <c r="D12201" t="s">
        <v>2593</v>
      </c>
      <c r="G12201">
        <v>5.4550000000000001</v>
      </c>
      <c r="K12201" t="s">
        <v>2587</v>
      </c>
      <c r="L12201">
        <v>34.07</v>
      </c>
      <c r="M12201">
        <v>32.729999999999997</v>
      </c>
      <c r="N12201">
        <v>8.1000000000000003E-2</v>
      </c>
      <c r="O12201" t="s">
        <v>39</v>
      </c>
      <c r="P12201" t="s">
        <v>267</v>
      </c>
      <c r="T12201">
        <v>0</v>
      </c>
      <c r="U12201">
        <v>0.733995391</v>
      </c>
      <c r="V12201" t="s">
        <v>5</v>
      </c>
      <c r="W12201" t="s">
        <v>6</v>
      </c>
      <c r="Y12201" t="s">
        <v>7</v>
      </c>
      <c r="AT12201">
        <v>0.22803192</v>
      </c>
      <c r="AU12201">
        <v>6.9592651000000005E-2</v>
      </c>
      <c r="AV12201">
        <v>0.142200984</v>
      </c>
      <c r="AW12201">
        <v>1.0856454E-2</v>
      </c>
      <c r="AX12201">
        <v>0.51034610700000005</v>
      </c>
      <c r="AY12201">
        <v>3.8971884999999998E-2</v>
      </c>
      <c r="AZ12201">
        <v>0.32500000000000001</v>
      </c>
      <c r="BA12201">
        <v>0.229635055</v>
      </c>
      <c r="BB12201">
        <v>0.28841877599999999</v>
      </c>
      <c r="BC12201" t="s">
        <v>2588</v>
      </c>
      <c r="BD12201">
        <v>2018</v>
      </c>
      <c r="BE12201" t="s">
        <v>2589</v>
      </c>
      <c r="BG12201" t="s">
        <v>36</v>
      </c>
      <c r="BN12201">
        <v>0</v>
      </c>
    </row>
    <row r="12202" spans="1:66" x14ac:dyDescent="0.25">
      <c r="A12202">
        <v>113440</v>
      </c>
      <c r="C12202" t="str">
        <f>Table2[[#This Row],[LeadAuthor]]&amp;Table2[[#This Row],[Year]]&amp;"_"&amp;Table2[[#This Row],[SiteName]]&amp;"_"&amp;Table2[[#This Row],[SampleID]]</f>
        <v>Polik2018_ODP967_</v>
      </c>
      <c r="D12202" t="s">
        <v>2593</v>
      </c>
      <c r="G12202">
        <v>5.4649999999999999</v>
      </c>
      <c r="K12202" t="s">
        <v>2587</v>
      </c>
      <c r="L12202">
        <v>34.07</v>
      </c>
      <c r="M12202">
        <v>32.729999999999997</v>
      </c>
      <c r="N12202">
        <v>8.1000000000000003E-2</v>
      </c>
      <c r="O12202" t="s">
        <v>39</v>
      </c>
      <c r="P12202" t="s">
        <v>267</v>
      </c>
      <c r="T12202">
        <v>0</v>
      </c>
      <c r="U12202">
        <v>0.740609607</v>
      </c>
      <c r="V12202" t="s">
        <v>5</v>
      </c>
      <c r="W12202" t="s">
        <v>6</v>
      </c>
      <c r="Y12202" t="s">
        <v>7</v>
      </c>
      <c r="AT12202">
        <v>0.21263191100000001</v>
      </c>
      <c r="AU12202">
        <v>6.6349031000000003E-2</v>
      </c>
      <c r="AV12202">
        <v>0.13919514899999999</v>
      </c>
      <c r="AW12202">
        <v>1.1064734999999999E-2</v>
      </c>
      <c r="AX12202">
        <v>0.53157977599999995</v>
      </c>
      <c r="AY12202">
        <v>3.9179397999999997E-2</v>
      </c>
      <c r="AZ12202">
        <v>0.73799999999999999</v>
      </c>
      <c r="BA12202">
        <v>0.17978897199999999</v>
      </c>
      <c r="BB12202">
        <v>0.27510502100000001</v>
      </c>
      <c r="BC12202" t="s">
        <v>2588</v>
      </c>
      <c r="BD12202">
        <v>2018</v>
      </c>
      <c r="BE12202" t="s">
        <v>2589</v>
      </c>
      <c r="BG12202" t="s">
        <v>36</v>
      </c>
      <c r="BN12202">
        <v>0</v>
      </c>
    </row>
    <row r="12203" spans="1:66" x14ac:dyDescent="0.25">
      <c r="A12203">
        <v>113441</v>
      </c>
      <c r="C12203" t="str">
        <f>Table2[[#This Row],[LeadAuthor]]&amp;Table2[[#This Row],[Year]]&amp;"_"&amp;Table2[[#This Row],[SiteName]]&amp;"_"&amp;Table2[[#This Row],[SampleID]]</f>
        <v>Polik2018_ODP967_</v>
      </c>
      <c r="D12203" t="s">
        <v>2593</v>
      </c>
      <c r="G12203">
        <v>5.4749999999999996</v>
      </c>
      <c r="K12203" t="s">
        <v>2587</v>
      </c>
      <c r="L12203">
        <v>34.07</v>
      </c>
      <c r="M12203">
        <v>32.729999999999997</v>
      </c>
      <c r="N12203">
        <v>8.1000000000000003E-2</v>
      </c>
      <c r="O12203" t="s">
        <v>39</v>
      </c>
      <c r="P12203" t="s">
        <v>267</v>
      </c>
      <c r="T12203">
        <v>0</v>
      </c>
      <c r="U12203">
        <v>0.73861581600000004</v>
      </c>
      <c r="V12203" t="s">
        <v>5</v>
      </c>
      <c r="W12203" t="s">
        <v>6</v>
      </c>
      <c r="Y12203" t="s">
        <v>7</v>
      </c>
      <c r="AT12203">
        <v>0.22959295399999999</v>
      </c>
      <c r="AU12203">
        <v>6.9666564E-2</v>
      </c>
      <c r="AV12203">
        <v>0.14459098300000001</v>
      </c>
      <c r="AW12203">
        <v>1.2136879E-2</v>
      </c>
      <c r="AX12203">
        <v>0.50387766700000003</v>
      </c>
      <c r="AY12203">
        <v>4.0134952000000002E-2</v>
      </c>
      <c r="AZ12203">
        <v>0.68899999999999995</v>
      </c>
      <c r="BA12203">
        <v>0.26119321299999998</v>
      </c>
      <c r="BB12203">
        <v>0.29386339</v>
      </c>
      <c r="BC12203" t="s">
        <v>2588</v>
      </c>
      <c r="BD12203">
        <v>2018</v>
      </c>
      <c r="BE12203" t="s">
        <v>2589</v>
      </c>
      <c r="BG12203" t="s">
        <v>36</v>
      </c>
      <c r="BN12203">
        <v>0</v>
      </c>
    </row>
    <row r="12204" spans="1:66" x14ac:dyDescent="0.25">
      <c r="A12204">
        <v>113442</v>
      </c>
      <c r="C12204" t="str">
        <f>Table2[[#This Row],[LeadAuthor]]&amp;Table2[[#This Row],[Year]]&amp;"_"&amp;Table2[[#This Row],[SiteName]]&amp;"_"&amp;Table2[[#This Row],[SampleID]]</f>
        <v>Polik2018_ODP967_</v>
      </c>
      <c r="D12204" t="s">
        <v>2593</v>
      </c>
      <c r="G12204">
        <v>5.4850000000000003</v>
      </c>
      <c r="K12204" t="s">
        <v>2587</v>
      </c>
      <c r="L12204">
        <v>34.07</v>
      </c>
      <c r="M12204">
        <v>32.729999999999997</v>
      </c>
      <c r="N12204">
        <v>8.1000000000000003E-2</v>
      </c>
      <c r="O12204" t="s">
        <v>39</v>
      </c>
      <c r="P12204" t="s">
        <v>267</v>
      </c>
      <c r="T12204">
        <v>0</v>
      </c>
      <c r="U12204">
        <v>0.70683380600000001</v>
      </c>
      <c r="V12204" t="s">
        <v>5</v>
      </c>
      <c r="W12204" t="s">
        <v>6</v>
      </c>
      <c r="Y12204" t="s">
        <v>7</v>
      </c>
      <c r="AT12204">
        <v>0.25461755200000002</v>
      </c>
      <c r="AU12204">
        <v>7.5654805000000006E-2</v>
      </c>
      <c r="AV12204">
        <v>0.13148283399999999</v>
      </c>
      <c r="AW12204">
        <v>1.2000416999999999E-2</v>
      </c>
      <c r="AX12204">
        <v>0.48732129800000001</v>
      </c>
      <c r="AY12204">
        <v>3.8923092999999999E-2</v>
      </c>
      <c r="AZ12204">
        <v>0.77500000000000002</v>
      </c>
      <c r="BA12204">
        <v>0.224857257</v>
      </c>
      <c r="BB12204">
        <v>0.293994119</v>
      </c>
      <c r="BC12204" t="s">
        <v>2588</v>
      </c>
      <c r="BD12204">
        <v>2018</v>
      </c>
      <c r="BE12204" t="s">
        <v>2589</v>
      </c>
      <c r="BG12204" t="s">
        <v>36</v>
      </c>
      <c r="BN12204">
        <v>0</v>
      </c>
    </row>
    <row r="12205" spans="1:66" x14ac:dyDescent="0.25">
      <c r="A12205">
        <v>113443</v>
      </c>
      <c r="C12205" t="str">
        <f>Table2[[#This Row],[LeadAuthor]]&amp;Table2[[#This Row],[Year]]&amp;"_"&amp;Table2[[#This Row],[SiteName]]&amp;"_"&amp;Table2[[#This Row],[SampleID]]</f>
        <v>Polik2018_ODP967_</v>
      </c>
      <c r="D12205" t="s">
        <v>2593</v>
      </c>
      <c r="G12205">
        <v>5.5</v>
      </c>
      <c r="K12205" t="s">
        <v>2587</v>
      </c>
      <c r="L12205">
        <v>34.07</v>
      </c>
      <c r="M12205">
        <v>32.729999999999997</v>
      </c>
      <c r="N12205">
        <v>8.1000000000000003E-2</v>
      </c>
      <c r="O12205" t="s">
        <v>39</v>
      </c>
      <c r="P12205" t="s">
        <v>267</v>
      </c>
      <c r="T12205">
        <v>0</v>
      </c>
      <c r="U12205">
        <v>0.66613194399999998</v>
      </c>
      <c r="V12205" t="s">
        <v>5</v>
      </c>
      <c r="W12205" t="s">
        <v>6</v>
      </c>
      <c r="Y12205" t="s">
        <v>7</v>
      </c>
      <c r="AT12205">
        <v>0.27289266200000001</v>
      </c>
      <c r="AU12205">
        <v>7.7669450000000001E-2</v>
      </c>
      <c r="AV12205">
        <v>0.113355414</v>
      </c>
      <c r="AW12205">
        <v>1.4087792E-2</v>
      </c>
      <c r="AX12205">
        <v>0.49447217399999999</v>
      </c>
      <c r="AY12205">
        <v>2.7522508000000001E-2</v>
      </c>
      <c r="AZ12205">
        <v>0.89800000000000002</v>
      </c>
      <c r="BA12205">
        <v>0.11564548600000001</v>
      </c>
      <c r="BB12205">
        <v>0.28209405300000001</v>
      </c>
      <c r="BC12205" t="s">
        <v>2588</v>
      </c>
      <c r="BD12205">
        <v>2018</v>
      </c>
      <c r="BE12205" t="s">
        <v>2589</v>
      </c>
      <c r="BG12205" t="s">
        <v>36</v>
      </c>
      <c r="BN12205">
        <v>0</v>
      </c>
    </row>
    <row r="12206" spans="1:66" x14ac:dyDescent="0.25">
      <c r="A12206">
        <v>113444</v>
      </c>
      <c r="C12206" t="str">
        <f>Table2[[#This Row],[LeadAuthor]]&amp;Table2[[#This Row],[Year]]&amp;"_"&amp;Table2[[#This Row],[SiteName]]&amp;"_"&amp;Table2[[#This Row],[SampleID]]</f>
        <v>Polik2018_ODP967_</v>
      </c>
      <c r="D12206" t="s">
        <v>2593</v>
      </c>
      <c r="G12206">
        <v>5.52</v>
      </c>
      <c r="K12206" t="s">
        <v>2587</v>
      </c>
      <c r="L12206">
        <v>34.07</v>
      </c>
      <c r="M12206">
        <v>32.729999999999997</v>
      </c>
      <c r="N12206">
        <v>8.1000000000000003E-2</v>
      </c>
      <c r="O12206" t="s">
        <v>39</v>
      </c>
      <c r="P12206" t="s">
        <v>267</v>
      </c>
      <c r="T12206">
        <v>0</v>
      </c>
      <c r="U12206">
        <v>0.65250965299999997</v>
      </c>
      <c r="V12206" t="s">
        <v>5</v>
      </c>
      <c r="W12206" t="s">
        <v>6</v>
      </c>
      <c r="Y12206" t="s">
        <v>7</v>
      </c>
      <c r="AT12206">
        <v>0.30070666099999999</v>
      </c>
      <c r="AU12206">
        <v>7.6680198000000005E-2</v>
      </c>
      <c r="AV12206">
        <v>0.105247331</v>
      </c>
      <c r="AW12206">
        <v>1.1176264E-2</v>
      </c>
      <c r="AX12206">
        <v>0.47862476799999998</v>
      </c>
      <c r="AY12206">
        <v>2.7564776999999999E-2</v>
      </c>
      <c r="AZ12206">
        <v>0.91</v>
      </c>
      <c r="BA12206">
        <v>0.155658307</v>
      </c>
      <c r="BB12206">
        <v>0.27614133099999999</v>
      </c>
      <c r="BC12206" t="s">
        <v>2588</v>
      </c>
      <c r="BD12206">
        <v>2018</v>
      </c>
      <c r="BE12206" t="s">
        <v>2589</v>
      </c>
      <c r="BG12206" t="s">
        <v>36</v>
      </c>
      <c r="BN12206">
        <v>0</v>
      </c>
    </row>
    <row r="12207" spans="1:66" x14ac:dyDescent="0.25">
      <c r="A12207">
        <v>113445</v>
      </c>
      <c r="C12207" t="str">
        <f>Table2[[#This Row],[LeadAuthor]]&amp;Table2[[#This Row],[Year]]&amp;"_"&amp;Table2[[#This Row],[SiteName]]&amp;"_"&amp;Table2[[#This Row],[SampleID]]</f>
        <v>Polik2018_ODP967_</v>
      </c>
      <c r="D12207" t="s">
        <v>2593</v>
      </c>
      <c r="G12207">
        <v>5.54</v>
      </c>
      <c r="K12207" t="s">
        <v>2587</v>
      </c>
      <c r="L12207">
        <v>34.07</v>
      </c>
      <c r="M12207">
        <v>32.729999999999997</v>
      </c>
      <c r="N12207">
        <v>8.1000000000000003E-2</v>
      </c>
      <c r="O12207" t="s">
        <v>39</v>
      </c>
      <c r="P12207" t="s">
        <v>267</v>
      </c>
      <c r="T12207">
        <v>0</v>
      </c>
      <c r="U12207">
        <v>0.65073529200000002</v>
      </c>
      <c r="V12207" t="s">
        <v>5</v>
      </c>
      <c r="W12207" t="s">
        <v>6</v>
      </c>
      <c r="Y12207" t="s">
        <v>7</v>
      </c>
      <c r="AT12207">
        <v>0.28300600100000001</v>
      </c>
      <c r="AU12207">
        <v>7.7741407999999998E-2</v>
      </c>
      <c r="AV12207">
        <v>0.102291326</v>
      </c>
      <c r="AW12207">
        <v>1.1661210999999999E-2</v>
      </c>
      <c r="AX12207">
        <v>0.49440807399999998</v>
      </c>
      <c r="AY12207">
        <v>3.0891979999999999E-2</v>
      </c>
      <c r="AZ12207">
        <v>0.93100000000000005</v>
      </c>
      <c r="BA12207">
        <v>7.6301232999999996E-2</v>
      </c>
      <c r="BB12207">
        <v>0.26735780999999997</v>
      </c>
      <c r="BC12207" t="s">
        <v>2588</v>
      </c>
      <c r="BD12207">
        <v>2018</v>
      </c>
      <c r="BE12207" t="s">
        <v>2589</v>
      </c>
      <c r="BG12207" t="s">
        <v>36</v>
      </c>
      <c r="BN12207">
        <v>4.2999999999999997E-2</v>
      </c>
    </row>
    <row r="12208" spans="1:66" x14ac:dyDescent="0.25">
      <c r="A12208">
        <v>113446</v>
      </c>
      <c r="C12208" t="str">
        <f>Table2[[#This Row],[LeadAuthor]]&amp;Table2[[#This Row],[Year]]&amp;"_"&amp;Table2[[#This Row],[SiteName]]&amp;"_"&amp;Table2[[#This Row],[SampleID]]</f>
        <v>Polik2018_ODP967_</v>
      </c>
      <c r="D12208" t="s">
        <v>2593</v>
      </c>
      <c r="G12208">
        <v>6.36</v>
      </c>
      <c r="K12208" t="s">
        <v>2587</v>
      </c>
      <c r="L12208">
        <v>34.07</v>
      </c>
      <c r="M12208">
        <v>32.729999999999997</v>
      </c>
      <c r="N12208">
        <v>0.124</v>
      </c>
      <c r="O12208" t="s">
        <v>39</v>
      </c>
      <c r="P12208" t="s">
        <v>267</v>
      </c>
      <c r="T12208">
        <v>0</v>
      </c>
      <c r="U12208">
        <v>0.64215914299999999</v>
      </c>
      <c r="V12208" t="s">
        <v>5</v>
      </c>
      <c r="W12208" t="s">
        <v>6</v>
      </c>
      <c r="Y12208" t="s">
        <v>7</v>
      </c>
      <c r="AT12208">
        <v>0.24430100499999999</v>
      </c>
      <c r="AU12208">
        <v>6.2831930999999994E-2</v>
      </c>
      <c r="AV12208">
        <v>6.7407467999999998E-2</v>
      </c>
      <c r="AW12208">
        <v>1.3890024000000001E-2</v>
      </c>
      <c r="AX12208">
        <v>0.58011275399999995</v>
      </c>
      <c r="AY12208">
        <v>3.1456817999999998E-2</v>
      </c>
      <c r="AZ12208">
        <v>0.27400000000000002</v>
      </c>
      <c r="BA12208">
        <v>0.22099479599999999</v>
      </c>
      <c r="BB12208">
        <v>0.190723322</v>
      </c>
      <c r="BC12208" t="s">
        <v>2588</v>
      </c>
      <c r="BD12208">
        <v>2018</v>
      </c>
      <c r="BE12208" t="s">
        <v>2589</v>
      </c>
      <c r="BG12208" t="s">
        <v>36</v>
      </c>
      <c r="BN12208">
        <v>0</v>
      </c>
    </row>
    <row r="12209" spans="1:66" x14ac:dyDescent="0.25">
      <c r="A12209">
        <v>113447</v>
      </c>
      <c r="C12209" t="str">
        <f>Table2[[#This Row],[LeadAuthor]]&amp;Table2[[#This Row],[Year]]&amp;"_"&amp;Table2[[#This Row],[SiteName]]&amp;"_"&amp;Table2[[#This Row],[SampleID]]</f>
        <v>Polik2018_ODP967_</v>
      </c>
      <c r="D12209" t="s">
        <v>2593</v>
      </c>
      <c r="G12209">
        <v>6.38</v>
      </c>
      <c r="K12209" t="s">
        <v>2587</v>
      </c>
      <c r="L12209">
        <v>34.07</v>
      </c>
      <c r="M12209">
        <v>32.729999999999997</v>
      </c>
      <c r="N12209">
        <v>0.124</v>
      </c>
      <c r="O12209" t="s">
        <v>39</v>
      </c>
      <c r="P12209" t="s">
        <v>267</v>
      </c>
      <c r="T12209">
        <v>0</v>
      </c>
      <c r="U12209">
        <v>0.69048738600000004</v>
      </c>
      <c r="V12209" t="s">
        <v>5</v>
      </c>
      <c r="W12209" t="s">
        <v>6</v>
      </c>
      <c r="Y12209" t="s">
        <v>7</v>
      </c>
      <c r="AT12209">
        <v>0.27822702199999999</v>
      </c>
      <c r="AU12209">
        <v>5.4137770000000002E-2</v>
      </c>
      <c r="AV12209">
        <v>6.8528823000000003E-2</v>
      </c>
      <c r="AW12209">
        <v>1.0992023E-2</v>
      </c>
      <c r="AX12209">
        <v>0.54686000899999998</v>
      </c>
      <c r="AY12209">
        <v>4.1254352000000001E-2</v>
      </c>
      <c r="AZ12209">
        <v>0.19</v>
      </c>
      <c r="BA12209">
        <v>6.4581579E-2</v>
      </c>
      <c r="BB12209">
        <v>0.185180964</v>
      </c>
      <c r="BC12209" t="s">
        <v>2588</v>
      </c>
      <c r="BD12209">
        <v>2018</v>
      </c>
      <c r="BE12209" t="s">
        <v>2589</v>
      </c>
      <c r="BG12209" t="s">
        <v>36</v>
      </c>
      <c r="BN12209">
        <v>0</v>
      </c>
    </row>
    <row r="12210" spans="1:66" x14ac:dyDescent="0.25">
      <c r="A12210">
        <v>113448</v>
      </c>
      <c r="C12210" t="str">
        <f>Table2[[#This Row],[LeadAuthor]]&amp;Table2[[#This Row],[Year]]&amp;"_"&amp;Table2[[#This Row],[SiteName]]&amp;"_"&amp;Table2[[#This Row],[SampleID]]</f>
        <v>Polik2018_ODP967_</v>
      </c>
      <c r="D12210" t="s">
        <v>2593</v>
      </c>
      <c r="G12210">
        <v>6.3949999999999996</v>
      </c>
      <c r="K12210" t="s">
        <v>2587</v>
      </c>
      <c r="L12210">
        <v>34.07</v>
      </c>
      <c r="M12210">
        <v>32.729999999999997</v>
      </c>
      <c r="N12210">
        <v>0.124</v>
      </c>
      <c r="O12210" t="s">
        <v>39</v>
      </c>
      <c r="P12210" t="s">
        <v>267</v>
      </c>
      <c r="T12210">
        <v>0</v>
      </c>
      <c r="U12210">
        <v>0.65787965800000003</v>
      </c>
      <c r="V12210" t="s">
        <v>5</v>
      </c>
      <c r="W12210" t="s">
        <v>6</v>
      </c>
      <c r="Y12210" t="s">
        <v>7</v>
      </c>
      <c r="AT12210">
        <v>0.26637314299999998</v>
      </c>
      <c r="AU12210">
        <v>6.5712713000000006E-2</v>
      </c>
      <c r="AV12210">
        <v>7.5509081000000006E-2</v>
      </c>
      <c r="AW12210">
        <v>1.2658228000000001E-2</v>
      </c>
      <c r="AX12210">
        <v>0.541552009</v>
      </c>
      <c r="AY12210">
        <v>3.8194827000000001E-2</v>
      </c>
      <c r="AZ12210">
        <v>0.13500000000000001</v>
      </c>
      <c r="BA12210">
        <v>5.3345499999999997E-2</v>
      </c>
      <c r="BB12210">
        <v>0.20975243800000001</v>
      </c>
      <c r="BC12210" t="s">
        <v>2588</v>
      </c>
      <c r="BD12210">
        <v>2018</v>
      </c>
      <c r="BE12210" t="s">
        <v>2589</v>
      </c>
      <c r="BG12210" t="s">
        <v>36</v>
      </c>
      <c r="BN12210">
        <v>0</v>
      </c>
    </row>
    <row r="12211" spans="1:66" x14ac:dyDescent="0.25">
      <c r="A12211">
        <v>113449</v>
      </c>
      <c r="C12211" t="str">
        <f>Table2[[#This Row],[LeadAuthor]]&amp;Table2[[#This Row],[Year]]&amp;"_"&amp;Table2[[#This Row],[SiteName]]&amp;"_"&amp;Table2[[#This Row],[SampleID]]</f>
        <v>Polik2018_ODP967_</v>
      </c>
      <c r="D12211" t="s">
        <v>2593</v>
      </c>
      <c r="G12211">
        <v>6.4050000000000002</v>
      </c>
      <c r="K12211" t="s">
        <v>2587</v>
      </c>
      <c r="L12211">
        <v>34.07</v>
      </c>
      <c r="M12211">
        <v>32.729999999999997</v>
      </c>
      <c r="N12211">
        <v>0.124</v>
      </c>
      <c r="O12211" t="s">
        <v>39</v>
      </c>
      <c r="P12211" t="s">
        <v>267</v>
      </c>
      <c r="T12211">
        <v>0</v>
      </c>
      <c r="U12211">
        <v>0.67083486599999997</v>
      </c>
      <c r="V12211" t="s">
        <v>5</v>
      </c>
      <c r="W12211" t="s">
        <v>6</v>
      </c>
      <c r="Y12211" t="s">
        <v>7</v>
      </c>
      <c r="AT12211">
        <v>0.25898707300000001</v>
      </c>
      <c r="AU12211">
        <v>7.9245617000000004E-2</v>
      </c>
      <c r="AV12211">
        <v>9.6954134999999997E-2</v>
      </c>
      <c r="AW12211">
        <v>1.7619975E-2</v>
      </c>
      <c r="AX12211">
        <v>0.50026562799999996</v>
      </c>
      <c r="AY12211">
        <v>4.6927572000000001E-2</v>
      </c>
      <c r="AZ12211">
        <v>0.123</v>
      </c>
      <c r="BA12211">
        <v>5.2735006000000001E-2</v>
      </c>
      <c r="BB12211">
        <v>0.26156052099999999</v>
      </c>
      <c r="BC12211" t="s">
        <v>2588</v>
      </c>
      <c r="BD12211">
        <v>2018</v>
      </c>
      <c r="BE12211" t="s">
        <v>2589</v>
      </c>
      <c r="BG12211" t="s">
        <v>36</v>
      </c>
      <c r="BN12211">
        <v>0</v>
      </c>
    </row>
    <row r="12212" spans="1:66" x14ac:dyDescent="0.25">
      <c r="A12212">
        <v>113450</v>
      </c>
      <c r="C12212" t="str">
        <f>Table2[[#This Row],[LeadAuthor]]&amp;Table2[[#This Row],[Year]]&amp;"_"&amp;Table2[[#This Row],[SiteName]]&amp;"_"&amp;Table2[[#This Row],[SampleID]]</f>
        <v>Polik2018_ODP967_</v>
      </c>
      <c r="D12212" t="s">
        <v>2593</v>
      </c>
      <c r="G12212">
        <v>6.415</v>
      </c>
      <c r="K12212" t="s">
        <v>2587</v>
      </c>
      <c r="L12212">
        <v>34.07</v>
      </c>
      <c r="M12212">
        <v>32.729999999999997</v>
      </c>
      <c r="N12212">
        <v>0.124</v>
      </c>
      <c r="O12212" t="s">
        <v>39</v>
      </c>
      <c r="P12212" t="s">
        <v>267</v>
      </c>
      <c r="T12212">
        <v>0</v>
      </c>
      <c r="U12212">
        <v>0.67510259900000003</v>
      </c>
      <c r="V12212" t="s">
        <v>5</v>
      </c>
      <c r="W12212" t="s">
        <v>6</v>
      </c>
      <c r="Y12212" t="s">
        <v>7</v>
      </c>
      <c r="AT12212">
        <v>0.259815242</v>
      </c>
      <c r="AU12212">
        <v>7.8356977999999994E-2</v>
      </c>
      <c r="AV12212">
        <v>9.4440779000000002E-2</v>
      </c>
      <c r="AW12212">
        <v>1.6413725000000001E-2</v>
      </c>
      <c r="AX12212">
        <v>0.499010228</v>
      </c>
      <c r="AY12212">
        <v>5.1963047999999998E-2</v>
      </c>
      <c r="AZ12212">
        <v>0.11899999999999999</v>
      </c>
      <c r="BA12212">
        <v>6.2933066999999995E-2</v>
      </c>
      <c r="BB12212">
        <v>0.25562736899999999</v>
      </c>
      <c r="BC12212" t="s">
        <v>2588</v>
      </c>
      <c r="BD12212">
        <v>2018</v>
      </c>
      <c r="BE12212" t="s">
        <v>2589</v>
      </c>
      <c r="BG12212" t="s">
        <v>36</v>
      </c>
      <c r="BN12212">
        <v>0</v>
      </c>
    </row>
    <row r="12213" spans="1:66" x14ac:dyDescent="0.25">
      <c r="A12213">
        <v>113451</v>
      </c>
      <c r="C12213" t="str">
        <f>Table2[[#This Row],[LeadAuthor]]&amp;Table2[[#This Row],[Year]]&amp;"_"&amp;Table2[[#This Row],[SiteName]]&amp;"_"&amp;Table2[[#This Row],[SampleID]]</f>
        <v>Polik2018_ODP967_</v>
      </c>
      <c r="D12213" t="s">
        <v>2593</v>
      </c>
      <c r="G12213">
        <v>6.44</v>
      </c>
      <c r="K12213" t="s">
        <v>2587</v>
      </c>
      <c r="L12213">
        <v>34.07</v>
      </c>
      <c r="M12213">
        <v>32.729999999999997</v>
      </c>
      <c r="N12213">
        <v>0.124</v>
      </c>
      <c r="O12213" t="s">
        <v>39</v>
      </c>
      <c r="P12213" t="s">
        <v>267</v>
      </c>
      <c r="T12213">
        <v>0</v>
      </c>
      <c r="U12213">
        <v>0.66435719900000001</v>
      </c>
      <c r="V12213" t="s">
        <v>5</v>
      </c>
      <c r="W12213" t="s">
        <v>6</v>
      </c>
      <c r="Y12213" t="s">
        <v>7</v>
      </c>
      <c r="AT12213">
        <v>0.264633326</v>
      </c>
      <c r="AU12213">
        <v>9.7779771000000001E-2</v>
      </c>
      <c r="AV12213">
        <v>0.11190849999999999</v>
      </c>
      <c r="AW12213">
        <v>1.9286836000000002E-2</v>
      </c>
      <c r="AX12213">
        <v>0.44404575000000002</v>
      </c>
      <c r="AY12213">
        <v>6.2345816999999998E-2</v>
      </c>
      <c r="AZ12213">
        <v>0.16</v>
      </c>
      <c r="BA12213">
        <v>0.138771428</v>
      </c>
      <c r="BB12213">
        <v>0.31137542000000001</v>
      </c>
      <c r="BC12213" t="s">
        <v>2588</v>
      </c>
      <c r="BD12213">
        <v>2018</v>
      </c>
      <c r="BE12213" t="s">
        <v>2589</v>
      </c>
      <c r="BG12213" t="s">
        <v>36</v>
      </c>
      <c r="BN12213">
        <v>0</v>
      </c>
    </row>
    <row r="12214" spans="1:66" x14ac:dyDescent="0.25">
      <c r="A12214">
        <v>113452</v>
      </c>
      <c r="C12214" t="str">
        <f>Table2[[#This Row],[LeadAuthor]]&amp;Table2[[#This Row],[Year]]&amp;"_"&amp;Table2[[#This Row],[SiteName]]&amp;"_"&amp;Table2[[#This Row],[SampleID]]</f>
        <v>Polik2018_ODP967_</v>
      </c>
      <c r="D12214" t="s">
        <v>2593</v>
      </c>
      <c r="G12214">
        <v>6.46</v>
      </c>
      <c r="K12214" t="s">
        <v>2587</v>
      </c>
      <c r="L12214">
        <v>34.07</v>
      </c>
      <c r="M12214">
        <v>32.729999999999997</v>
      </c>
      <c r="N12214">
        <v>0.124</v>
      </c>
      <c r="O12214" t="s">
        <v>39</v>
      </c>
      <c r="P12214" t="s">
        <v>267</v>
      </c>
      <c r="T12214">
        <v>0</v>
      </c>
      <c r="U12214">
        <v>0.67262807000000002</v>
      </c>
      <c r="V12214" t="s">
        <v>5</v>
      </c>
      <c r="W12214" t="s">
        <v>6</v>
      </c>
      <c r="Y12214" t="s">
        <v>7</v>
      </c>
      <c r="AT12214">
        <v>0.26592157199999999</v>
      </c>
      <c r="AU12214">
        <v>0.10405626699999999</v>
      </c>
      <c r="AV12214">
        <v>0.115618075</v>
      </c>
      <c r="AW12214">
        <v>2.0522208E-2</v>
      </c>
      <c r="AX12214">
        <v>0.41622506999999997</v>
      </c>
      <c r="AY12214">
        <v>7.7656806999999994E-2</v>
      </c>
      <c r="AZ12214">
        <v>0.20300000000000001</v>
      </c>
      <c r="BA12214">
        <v>0.20175252499999999</v>
      </c>
      <c r="BB12214">
        <v>0.32720829400000001</v>
      </c>
      <c r="BC12214" t="s">
        <v>2588</v>
      </c>
      <c r="BD12214">
        <v>2018</v>
      </c>
      <c r="BE12214" t="s">
        <v>2589</v>
      </c>
      <c r="BG12214" t="s">
        <v>36</v>
      </c>
      <c r="BN12214">
        <v>0</v>
      </c>
    </row>
    <row r="12215" spans="1:66" x14ac:dyDescent="0.25">
      <c r="A12215">
        <v>113453</v>
      </c>
      <c r="C12215" t="str">
        <f>Table2[[#This Row],[LeadAuthor]]&amp;Table2[[#This Row],[Year]]&amp;"_"&amp;Table2[[#This Row],[SiteName]]&amp;"_"&amp;Table2[[#This Row],[SampleID]]</f>
        <v>Polik2018_ODP967_</v>
      </c>
      <c r="D12215" t="s">
        <v>2593</v>
      </c>
      <c r="G12215">
        <v>6.5</v>
      </c>
      <c r="K12215" t="s">
        <v>2587</v>
      </c>
      <c r="L12215">
        <v>34.07</v>
      </c>
      <c r="M12215">
        <v>32.729999999999997</v>
      </c>
      <c r="N12215">
        <v>0.124</v>
      </c>
      <c r="O12215" t="s">
        <v>39</v>
      </c>
      <c r="P12215" t="s">
        <v>267</v>
      </c>
      <c r="T12215">
        <v>0</v>
      </c>
      <c r="U12215">
        <v>0.68973214299999996</v>
      </c>
      <c r="V12215" t="s">
        <v>5</v>
      </c>
      <c r="W12215" t="s">
        <v>6</v>
      </c>
      <c r="Y12215" t="s">
        <v>7</v>
      </c>
      <c r="AT12215">
        <v>0.244019139</v>
      </c>
      <c r="AU12215">
        <v>8.3133971000000001E-2</v>
      </c>
      <c r="AV12215">
        <v>9.7966506999999994E-2</v>
      </c>
      <c r="AW12215">
        <v>1.9138756E-2</v>
      </c>
      <c r="AX12215">
        <v>0.48803827799999999</v>
      </c>
      <c r="AY12215">
        <v>6.7703348999999996E-2</v>
      </c>
      <c r="AZ12215">
        <v>0.156</v>
      </c>
      <c r="BA12215">
        <v>7.8881514E-2</v>
      </c>
      <c r="BB12215">
        <v>0.264873417</v>
      </c>
      <c r="BC12215" t="s">
        <v>2588</v>
      </c>
      <c r="BD12215">
        <v>2018</v>
      </c>
      <c r="BE12215" t="s">
        <v>2589</v>
      </c>
      <c r="BG12215" t="s">
        <v>36</v>
      </c>
      <c r="BN12215">
        <v>0</v>
      </c>
    </row>
    <row r="12216" spans="1:66" x14ac:dyDescent="0.25">
      <c r="A12216">
        <v>113454</v>
      </c>
      <c r="C12216" t="str">
        <f>Table2[[#This Row],[LeadAuthor]]&amp;Table2[[#This Row],[Year]]&amp;"_"&amp;Table2[[#This Row],[SiteName]]&amp;"_"&amp;Table2[[#This Row],[SampleID]]</f>
        <v>Polik2018_ODP967_</v>
      </c>
      <c r="D12216" t="s">
        <v>2593</v>
      </c>
      <c r="G12216">
        <v>6.54</v>
      </c>
      <c r="K12216" t="s">
        <v>2587</v>
      </c>
      <c r="L12216">
        <v>34.07</v>
      </c>
      <c r="M12216">
        <v>32.729999999999997</v>
      </c>
      <c r="N12216">
        <v>0.124</v>
      </c>
      <c r="O12216" t="s">
        <v>39</v>
      </c>
      <c r="P12216" t="s">
        <v>267</v>
      </c>
      <c r="T12216">
        <v>0</v>
      </c>
      <c r="U12216">
        <v>0.63881151400000002</v>
      </c>
      <c r="V12216" t="s">
        <v>5</v>
      </c>
      <c r="W12216" t="s">
        <v>6</v>
      </c>
      <c r="Y12216" t="s">
        <v>7</v>
      </c>
      <c r="AT12216">
        <v>0.26365127700000002</v>
      </c>
      <c r="AU12216">
        <v>9.1164753000000001E-2</v>
      </c>
      <c r="AV12216">
        <v>8.8821185999999996E-2</v>
      </c>
      <c r="AW12216">
        <v>1.8865713999999999E-2</v>
      </c>
      <c r="AX12216">
        <v>0.48394656699999999</v>
      </c>
      <c r="AY12216">
        <v>5.3550503999999999E-2</v>
      </c>
      <c r="AZ12216">
        <v>0.19900000000000001</v>
      </c>
      <c r="BA12216">
        <v>2.2451318000000001E-2</v>
      </c>
      <c r="BB12216">
        <v>0.27005092400000003</v>
      </c>
      <c r="BC12216" t="s">
        <v>2588</v>
      </c>
      <c r="BD12216">
        <v>2018</v>
      </c>
      <c r="BE12216" t="s">
        <v>2589</v>
      </c>
      <c r="BG12216" t="s">
        <v>36</v>
      </c>
      <c r="BN12216">
        <v>0</v>
      </c>
    </row>
    <row r="12217" spans="1:66" x14ac:dyDescent="0.25">
      <c r="A12217">
        <v>113455</v>
      </c>
      <c r="C12217" t="str">
        <f>Table2[[#This Row],[LeadAuthor]]&amp;Table2[[#This Row],[Year]]&amp;"_"&amp;Table2[[#This Row],[SiteName]]&amp;"_"&amp;Table2[[#This Row],[SampleID]]</f>
        <v>Polik2018_ODP967_</v>
      </c>
      <c r="D12217" t="s">
        <v>2593</v>
      </c>
      <c r="G12217">
        <v>6.58</v>
      </c>
      <c r="K12217" t="s">
        <v>2587</v>
      </c>
      <c r="L12217">
        <v>34.07</v>
      </c>
      <c r="M12217">
        <v>32.729999999999997</v>
      </c>
      <c r="N12217">
        <v>0.124</v>
      </c>
      <c r="O12217" t="s">
        <v>39</v>
      </c>
      <c r="P12217" t="s">
        <v>267</v>
      </c>
      <c r="T12217">
        <v>0</v>
      </c>
      <c r="U12217">
        <v>0.654441728</v>
      </c>
      <c r="V12217" t="s">
        <v>5</v>
      </c>
      <c r="W12217" t="s">
        <v>6</v>
      </c>
      <c r="Y12217" t="s">
        <v>7</v>
      </c>
      <c r="AT12217">
        <v>0.26387936899999997</v>
      </c>
      <c r="AU12217">
        <v>9.6870001999999997E-2</v>
      </c>
      <c r="AV12217">
        <v>0.108750286</v>
      </c>
      <c r="AW12217">
        <v>1.7934657999999999E-2</v>
      </c>
      <c r="AX12217">
        <v>0.455791638</v>
      </c>
      <c r="AY12217">
        <v>5.6774046000000002E-2</v>
      </c>
      <c r="AZ12217">
        <v>0.23200000000000001</v>
      </c>
      <c r="BA12217">
        <v>8.9578584000000003E-2</v>
      </c>
      <c r="BB12217">
        <v>0.30369335800000002</v>
      </c>
      <c r="BC12217" t="s">
        <v>2588</v>
      </c>
      <c r="BD12217">
        <v>2018</v>
      </c>
      <c r="BE12217" t="s">
        <v>2589</v>
      </c>
      <c r="BG12217" t="s">
        <v>36</v>
      </c>
      <c r="BN12217">
        <v>0</v>
      </c>
    </row>
    <row r="12218" spans="1:66" x14ac:dyDescent="0.25">
      <c r="A12218">
        <v>113456</v>
      </c>
      <c r="C12218" t="str">
        <f>Table2[[#This Row],[LeadAuthor]]&amp;Table2[[#This Row],[Year]]&amp;"_"&amp;Table2[[#This Row],[SiteName]]&amp;"_"&amp;Table2[[#This Row],[SampleID]]</f>
        <v>Polik2018_ODP967_</v>
      </c>
      <c r="D12218" t="s">
        <v>2593</v>
      </c>
      <c r="G12218">
        <v>6.6</v>
      </c>
      <c r="K12218" t="s">
        <v>2587</v>
      </c>
      <c r="L12218">
        <v>34.07</v>
      </c>
      <c r="M12218">
        <v>32.729999999999997</v>
      </c>
      <c r="N12218">
        <v>0.124</v>
      </c>
      <c r="O12218" t="s">
        <v>39</v>
      </c>
      <c r="P12218" t="s">
        <v>267</v>
      </c>
      <c r="T12218">
        <v>0</v>
      </c>
      <c r="U12218">
        <v>0.67026793399999995</v>
      </c>
      <c r="V12218" t="s">
        <v>5</v>
      </c>
      <c r="W12218" t="s">
        <v>6</v>
      </c>
      <c r="Y12218" t="s">
        <v>7</v>
      </c>
      <c r="AT12218">
        <v>0.26411436900000002</v>
      </c>
      <c r="AU12218">
        <v>9.2440029000000007E-2</v>
      </c>
      <c r="AV12218">
        <v>0.11352071699999999</v>
      </c>
      <c r="AW12218">
        <v>1.6719166000000001E-2</v>
      </c>
      <c r="AX12218">
        <v>0.45553670899999998</v>
      </c>
      <c r="AY12218">
        <v>5.7669009E-2</v>
      </c>
      <c r="AZ12218">
        <v>0.26200000000000001</v>
      </c>
      <c r="BA12218">
        <v>0.14297208</v>
      </c>
      <c r="BB12218">
        <v>0.30260125100000002</v>
      </c>
      <c r="BC12218" t="s">
        <v>2588</v>
      </c>
      <c r="BD12218">
        <v>2018</v>
      </c>
      <c r="BE12218" t="s">
        <v>2589</v>
      </c>
      <c r="BG12218" t="s">
        <v>36</v>
      </c>
      <c r="BN12218">
        <v>0</v>
      </c>
    </row>
    <row r="12219" spans="1:66" x14ac:dyDescent="0.25">
      <c r="A12219">
        <v>113457</v>
      </c>
      <c r="C12219" t="str">
        <f>Table2[[#This Row],[LeadAuthor]]&amp;Table2[[#This Row],[Year]]&amp;"_"&amp;Table2[[#This Row],[SiteName]]&amp;"_"&amp;Table2[[#This Row],[SampleID]]</f>
        <v>Polik2018_ODP967_</v>
      </c>
      <c r="D12219" t="s">
        <v>2593</v>
      </c>
      <c r="G12219">
        <v>6.62</v>
      </c>
      <c r="K12219" t="s">
        <v>2587</v>
      </c>
      <c r="L12219">
        <v>34.07</v>
      </c>
      <c r="M12219">
        <v>32.729999999999997</v>
      </c>
      <c r="N12219">
        <v>0.124</v>
      </c>
      <c r="O12219" t="s">
        <v>39</v>
      </c>
      <c r="P12219" t="s">
        <v>267</v>
      </c>
      <c r="T12219">
        <v>0</v>
      </c>
      <c r="U12219">
        <v>0.65663176199999995</v>
      </c>
      <c r="V12219" t="s">
        <v>5</v>
      </c>
      <c r="W12219" t="s">
        <v>6</v>
      </c>
      <c r="Y12219" t="s">
        <v>7</v>
      </c>
      <c r="AT12219">
        <v>0.27030698199999997</v>
      </c>
      <c r="AU12219">
        <v>0.106900299</v>
      </c>
      <c r="AV12219">
        <v>0.12944851900000001</v>
      </c>
      <c r="AW12219">
        <v>1.6843249000000001E-2</v>
      </c>
      <c r="AX12219">
        <v>0.41836457500000002</v>
      </c>
      <c r="AY12219">
        <v>5.8136375999999997E-2</v>
      </c>
      <c r="AZ12219">
        <v>0.28899999999999998</v>
      </c>
      <c r="BA12219">
        <v>0.19353135399999999</v>
      </c>
      <c r="BB12219">
        <v>0.34698436300000002</v>
      </c>
      <c r="BC12219" t="s">
        <v>2588</v>
      </c>
      <c r="BD12219">
        <v>2018</v>
      </c>
      <c r="BE12219" t="s">
        <v>2589</v>
      </c>
      <c r="BG12219" t="s">
        <v>36</v>
      </c>
      <c r="BN12219">
        <v>0</v>
      </c>
    </row>
    <row r="12220" spans="1:66" x14ac:dyDescent="0.25">
      <c r="A12220">
        <v>113458</v>
      </c>
      <c r="C12220" t="str">
        <f>Table2[[#This Row],[LeadAuthor]]&amp;Table2[[#This Row],[Year]]&amp;"_"&amp;Table2[[#This Row],[SiteName]]&amp;"_"&amp;Table2[[#This Row],[SampleID]]</f>
        <v>Polik2018_ODP967_</v>
      </c>
      <c r="D12220" t="s">
        <v>2593</v>
      </c>
      <c r="G12220">
        <v>6.66</v>
      </c>
      <c r="K12220" t="s">
        <v>2587</v>
      </c>
      <c r="L12220">
        <v>34.07</v>
      </c>
      <c r="M12220">
        <v>32.729999999999997</v>
      </c>
      <c r="N12220">
        <v>0.124</v>
      </c>
      <c r="O12220" t="s">
        <v>39</v>
      </c>
      <c r="P12220" t="s">
        <v>267</v>
      </c>
      <c r="T12220">
        <v>0</v>
      </c>
      <c r="U12220">
        <v>0.76612094900000005</v>
      </c>
      <c r="V12220" t="s">
        <v>5</v>
      </c>
      <c r="W12220" t="s">
        <v>6</v>
      </c>
      <c r="Y12220" t="s">
        <v>7</v>
      </c>
      <c r="AT12220">
        <v>0.19584828500000001</v>
      </c>
      <c r="AU12220">
        <v>7.0424897E-2</v>
      </c>
      <c r="AV12220">
        <v>0.14655085700000001</v>
      </c>
      <c r="AW12220">
        <v>1.7405009999999999E-2</v>
      </c>
      <c r="AX12220">
        <v>0.50303497799999997</v>
      </c>
      <c r="AY12220">
        <v>6.6735974000000003E-2</v>
      </c>
      <c r="AZ12220">
        <v>0.155</v>
      </c>
      <c r="BA12220">
        <v>0.25390656299999997</v>
      </c>
      <c r="BB12220">
        <v>0.291463364</v>
      </c>
      <c r="BC12220" t="s">
        <v>2588</v>
      </c>
      <c r="BD12220">
        <v>2018</v>
      </c>
      <c r="BE12220" t="s">
        <v>2589</v>
      </c>
      <c r="BG12220" t="s">
        <v>36</v>
      </c>
      <c r="BN12220">
        <v>0</v>
      </c>
    </row>
    <row r="12221" spans="1:66" x14ac:dyDescent="0.25">
      <c r="A12221">
        <v>113459</v>
      </c>
      <c r="C12221" t="str">
        <f>Table2[[#This Row],[LeadAuthor]]&amp;Table2[[#This Row],[Year]]&amp;"_"&amp;Table2[[#This Row],[SiteName]]&amp;"_"&amp;Table2[[#This Row],[SampleID]]</f>
        <v>Polik2018_ODP967_</v>
      </c>
      <c r="D12221" t="s">
        <v>2593</v>
      </c>
      <c r="G12221">
        <v>6.6749999999999998</v>
      </c>
      <c r="K12221" t="s">
        <v>2587</v>
      </c>
      <c r="L12221">
        <v>34.07</v>
      </c>
      <c r="M12221">
        <v>32.729999999999997</v>
      </c>
      <c r="N12221">
        <v>0.124</v>
      </c>
      <c r="O12221" t="s">
        <v>39</v>
      </c>
      <c r="P12221" t="s">
        <v>267</v>
      </c>
      <c r="T12221">
        <v>0</v>
      </c>
      <c r="U12221">
        <v>0.71394798999999998</v>
      </c>
      <c r="V12221" t="s">
        <v>5</v>
      </c>
      <c r="W12221" t="s">
        <v>6</v>
      </c>
      <c r="Y12221" t="s">
        <v>7</v>
      </c>
      <c r="AT12221">
        <v>0.215732702</v>
      </c>
      <c r="AU12221">
        <v>6.3667455999999997E-2</v>
      </c>
      <c r="AV12221">
        <v>9.2738752999999993E-2</v>
      </c>
      <c r="AW12221">
        <v>2.6966588E-2</v>
      </c>
      <c r="AX12221">
        <v>0.56169429100000001</v>
      </c>
      <c r="AY12221">
        <v>3.9200209999999999E-2</v>
      </c>
      <c r="AZ12221">
        <v>0.61</v>
      </c>
      <c r="BA12221">
        <v>1.08653E-3</v>
      </c>
      <c r="BB12221">
        <v>0.23381415699999999</v>
      </c>
      <c r="BC12221" t="s">
        <v>2588</v>
      </c>
      <c r="BD12221">
        <v>2018</v>
      </c>
      <c r="BE12221" t="s">
        <v>2589</v>
      </c>
      <c r="BG12221" t="s">
        <v>36</v>
      </c>
      <c r="BN12221">
        <v>0</v>
      </c>
    </row>
    <row r="12222" spans="1:66" x14ac:dyDescent="0.25">
      <c r="A12222">
        <v>113460</v>
      </c>
      <c r="C12222" t="str">
        <f>Table2[[#This Row],[LeadAuthor]]&amp;Table2[[#This Row],[Year]]&amp;"_"&amp;Table2[[#This Row],[SiteName]]&amp;"_"&amp;Table2[[#This Row],[SampleID]]</f>
        <v>Polik2018_ODP967_</v>
      </c>
      <c r="D12222" t="s">
        <v>2593</v>
      </c>
      <c r="G12222">
        <v>6.6849999999999996</v>
      </c>
      <c r="K12222" t="s">
        <v>2587</v>
      </c>
      <c r="L12222">
        <v>34.07</v>
      </c>
      <c r="M12222">
        <v>32.729999999999997</v>
      </c>
      <c r="N12222">
        <v>0.124</v>
      </c>
      <c r="O12222" t="s">
        <v>39</v>
      </c>
      <c r="P12222" t="s">
        <v>267</v>
      </c>
      <c r="T12222">
        <v>0</v>
      </c>
      <c r="U12222">
        <v>0.74060150300000005</v>
      </c>
      <c r="V12222" t="s">
        <v>5</v>
      </c>
      <c r="W12222" t="s">
        <v>6</v>
      </c>
      <c r="Y12222" t="s">
        <v>7</v>
      </c>
      <c r="AT12222">
        <v>0.193064809</v>
      </c>
      <c r="AU12222">
        <v>6.7913386000000006E-2</v>
      </c>
      <c r="AV12222">
        <v>0.127952756</v>
      </c>
      <c r="AW12222">
        <v>1.1735311999999999E-2</v>
      </c>
      <c r="AX12222">
        <v>0.54512416699999999</v>
      </c>
      <c r="AY12222">
        <v>5.4209569999999999E-2</v>
      </c>
      <c r="AZ12222">
        <v>0.155</v>
      </c>
      <c r="BA12222">
        <v>8.4365809E-2</v>
      </c>
      <c r="BB12222">
        <v>0.257271533</v>
      </c>
      <c r="BC12222" t="s">
        <v>2588</v>
      </c>
      <c r="BD12222">
        <v>2018</v>
      </c>
      <c r="BE12222" t="s">
        <v>2589</v>
      </c>
      <c r="BG12222" t="s">
        <v>36</v>
      </c>
      <c r="BN12222">
        <v>0</v>
      </c>
    </row>
    <row r="12223" spans="1:66" x14ac:dyDescent="0.25">
      <c r="A12223">
        <v>113461</v>
      </c>
      <c r="C12223" t="str">
        <f>Table2[[#This Row],[LeadAuthor]]&amp;Table2[[#This Row],[Year]]&amp;"_"&amp;Table2[[#This Row],[SiteName]]&amp;"_"&amp;Table2[[#This Row],[SampleID]]</f>
        <v>Polik2018_ODP967_</v>
      </c>
      <c r="D12223" t="s">
        <v>2593</v>
      </c>
      <c r="G12223">
        <v>6.7</v>
      </c>
      <c r="K12223" t="s">
        <v>2587</v>
      </c>
      <c r="L12223">
        <v>34.07</v>
      </c>
      <c r="M12223">
        <v>32.729999999999997</v>
      </c>
      <c r="N12223">
        <v>0.124</v>
      </c>
      <c r="O12223" t="s">
        <v>39</v>
      </c>
      <c r="P12223" t="s">
        <v>267</v>
      </c>
      <c r="T12223">
        <v>0</v>
      </c>
      <c r="U12223">
        <v>0.75629309099999997</v>
      </c>
      <c r="V12223" t="s">
        <v>5</v>
      </c>
      <c r="W12223" t="s">
        <v>6</v>
      </c>
      <c r="Y12223" t="s">
        <v>7</v>
      </c>
      <c r="AT12223">
        <v>0.21131206599999999</v>
      </c>
      <c r="AU12223">
        <v>5.6448917000000001E-2</v>
      </c>
      <c r="AV12223">
        <v>0.114011958</v>
      </c>
      <c r="AW12223">
        <v>2.0685557E-2</v>
      </c>
      <c r="AX12223">
        <v>0.55706168499999997</v>
      </c>
      <c r="AY12223">
        <v>4.0479816000000002E-2</v>
      </c>
      <c r="AZ12223">
        <v>0.53100000000000003</v>
      </c>
      <c r="BA12223">
        <v>0.169929886</v>
      </c>
      <c r="BB12223">
        <v>0.242360031</v>
      </c>
      <c r="BC12223" t="s">
        <v>2588</v>
      </c>
      <c r="BD12223">
        <v>2018</v>
      </c>
      <c r="BE12223" t="s">
        <v>2589</v>
      </c>
      <c r="BG12223" t="s">
        <v>36</v>
      </c>
      <c r="BN12223">
        <v>0</v>
      </c>
    </row>
    <row r="12224" spans="1:66" x14ac:dyDescent="0.25">
      <c r="A12224">
        <v>113462</v>
      </c>
      <c r="C12224" t="str">
        <f>Table2[[#This Row],[LeadAuthor]]&amp;Table2[[#This Row],[Year]]&amp;"_"&amp;Table2[[#This Row],[SiteName]]&amp;"_"&amp;Table2[[#This Row],[SampleID]]</f>
        <v>Polik2018_ODP967_</v>
      </c>
      <c r="D12224" t="s">
        <v>2593</v>
      </c>
      <c r="G12224">
        <v>6.72</v>
      </c>
      <c r="K12224" t="s">
        <v>2587</v>
      </c>
      <c r="L12224">
        <v>34.07</v>
      </c>
      <c r="M12224">
        <v>32.729999999999997</v>
      </c>
      <c r="N12224">
        <v>0.124</v>
      </c>
      <c r="O12224" t="s">
        <v>39</v>
      </c>
      <c r="P12224" t="s">
        <v>267</v>
      </c>
      <c r="T12224">
        <v>0</v>
      </c>
      <c r="U12224">
        <v>0.70800450800000003</v>
      </c>
      <c r="V12224" t="s">
        <v>5</v>
      </c>
      <c r="W12224" t="s">
        <v>6</v>
      </c>
      <c r="Y12224" t="s">
        <v>7</v>
      </c>
      <c r="AT12224">
        <v>0.22388451400000001</v>
      </c>
      <c r="AU12224">
        <v>6.7979002999999996E-2</v>
      </c>
      <c r="AV12224">
        <v>0.10656168000000001</v>
      </c>
      <c r="AW12224">
        <v>2.6509186000000001E-2</v>
      </c>
      <c r="AX12224">
        <v>0.54330708699999997</v>
      </c>
      <c r="AY12224">
        <v>3.175853E-2</v>
      </c>
      <c r="AZ12224">
        <v>0.57099999999999995</v>
      </c>
      <c r="BA12224">
        <v>4.8161812999999998E-2</v>
      </c>
      <c r="BB12224">
        <v>0.25904633100000002</v>
      </c>
      <c r="BC12224" t="s">
        <v>2588</v>
      </c>
      <c r="BD12224">
        <v>2018</v>
      </c>
      <c r="BE12224" t="s">
        <v>2589</v>
      </c>
      <c r="BG12224" t="s">
        <v>36</v>
      </c>
      <c r="BN12224">
        <v>2.819</v>
      </c>
    </row>
    <row r="12225" spans="1:66" x14ac:dyDescent="0.25">
      <c r="A12225">
        <v>113463</v>
      </c>
      <c r="C12225" t="str">
        <f>Table2[[#This Row],[LeadAuthor]]&amp;Table2[[#This Row],[Year]]&amp;"_"&amp;Table2[[#This Row],[SiteName]]&amp;"_"&amp;Table2[[#This Row],[SampleID]]</f>
        <v>Polik2018_ODP967_</v>
      </c>
      <c r="D12225" t="s">
        <v>2593</v>
      </c>
      <c r="G12225">
        <v>83.31</v>
      </c>
      <c r="K12225" t="s">
        <v>2587</v>
      </c>
      <c r="L12225">
        <v>34.07</v>
      </c>
      <c r="M12225">
        <v>32.729999999999997</v>
      </c>
      <c r="N12225">
        <v>2.9430000000000001</v>
      </c>
      <c r="O12225" t="s">
        <v>25</v>
      </c>
      <c r="P12225" t="s">
        <v>272</v>
      </c>
      <c r="T12225">
        <v>0</v>
      </c>
      <c r="U12225">
        <v>0.73477145899999996</v>
      </c>
      <c r="V12225" t="s">
        <v>5</v>
      </c>
      <c r="W12225" t="s">
        <v>6</v>
      </c>
      <c r="Y12225" t="s">
        <v>7</v>
      </c>
      <c r="AT12225">
        <v>0.391133432</v>
      </c>
      <c r="AU12225">
        <v>3.9442026999999998E-2</v>
      </c>
      <c r="AV12225">
        <v>7.2639066000000002E-2</v>
      </c>
      <c r="AW12225">
        <v>2.774089E-3</v>
      </c>
      <c r="AX12225">
        <v>0.46015697900000002</v>
      </c>
      <c r="AY12225">
        <v>3.3854405999999997E-2</v>
      </c>
      <c r="AZ12225">
        <v>0.57199999999999995</v>
      </c>
      <c r="BA12225">
        <v>0.64756981400000002</v>
      </c>
      <c r="BB12225">
        <v>0.188637689</v>
      </c>
      <c r="BC12225" t="s">
        <v>2588</v>
      </c>
      <c r="BD12225">
        <v>2018</v>
      </c>
      <c r="BE12225" t="s">
        <v>2589</v>
      </c>
      <c r="BG12225" t="s">
        <v>36</v>
      </c>
      <c r="BN12225">
        <v>0</v>
      </c>
    </row>
    <row r="12226" spans="1:66" x14ac:dyDescent="0.25">
      <c r="A12226">
        <v>113464</v>
      </c>
      <c r="C12226" t="str">
        <f>Table2[[#This Row],[LeadAuthor]]&amp;Table2[[#This Row],[Year]]&amp;"_"&amp;Table2[[#This Row],[SiteName]]&amp;"_"&amp;Table2[[#This Row],[SampleID]]</f>
        <v>Polik2018_ODP967_</v>
      </c>
      <c r="D12226" t="s">
        <v>2593</v>
      </c>
      <c r="G12226">
        <v>83.33</v>
      </c>
      <c r="K12226" t="s">
        <v>2587</v>
      </c>
      <c r="L12226">
        <v>34.07</v>
      </c>
      <c r="M12226">
        <v>32.729999999999997</v>
      </c>
      <c r="N12226">
        <v>2.9430000000000001</v>
      </c>
      <c r="O12226" t="s">
        <v>25</v>
      </c>
      <c r="P12226" t="s">
        <v>272</v>
      </c>
      <c r="T12226">
        <v>0</v>
      </c>
      <c r="U12226">
        <v>0.64159454000000005</v>
      </c>
      <c r="V12226" t="s">
        <v>5</v>
      </c>
      <c r="W12226" t="s">
        <v>6</v>
      </c>
      <c r="Y12226" t="s">
        <v>7</v>
      </c>
      <c r="AT12226">
        <v>0.28428983600000002</v>
      </c>
      <c r="AU12226">
        <v>8.2346021000000005E-2</v>
      </c>
      <c r="AV12226">
        <v>8.2065932999999994E-2</v>
      </c>
      <c r="AW12226">
        <v>1.3108142E-2</v>
      </c>
      <c r="AX12226">
        <v>0.48595356099999998</v>
      </c>
      <c r="AY12226">
        <v>5.2236507000000001E-2</v>
      </c>
      <c r="AZ12226">
        <v>0.55000000000000004</v>
      </c>
      <c r="BA12226">
        <v>2.4066217000000001E-2</v>
      </c>
      <c r="BB12226">
        <v>0.24803349899999999</v>
      </c>
      <c r="BC12226" t="s">
        <v>2588</v>
      </c>
      <c r="BD12226">
        <v>2018</v>
      </c>
      <c r="BE12226" t="s">
        <v>2589</v>
      </c>
      <c r="BG12226" t="s">
        <v>36</v>
      </c>
      <c r="BN12226">
        <v>0</v>
      </c>
    </row>
    <row r="12227" spans="1:66" x14ac:dyDescent="0.25">
      <c r="A12227">
        <v>113465</v>
      </c>
      <c r="C12227" t="str">
        <f>Table2[[#This Row],[LeadAuthor]]&amp;Table2[[#This Row],[Year]]&amp;"_"&amp;Table2[[#This Row],[SiteName]]&amp;"_"&amp;Table2[[#This Row],[SampleID]]</f>
        <v>Polik2018_ODP967_</v>
      </c>
      <c r="D12227" t="s">
        <v>2593</v>
      </c>
      <c r="G12227">
        <v>83.35</v>
      </c>
      <c r="K12227" t="s">
        <v>2587</v>
      </c>
      <c r="L12227">
        <v>34.07</v>
      </c>
      <c r="M12227">
        <v>32.729999999999997</v>
      </c>
      <c r="N12227">
        <v>2.9430000000000001</v>
      </c>
      <c r="O12227" t="s">
        <v>25</v>
      </c>
      <c r="P12227" t="s">
        <v>272</v>
      </c>
      <c r="T12227">
        <v>0</v>
      </c>
      <c r="U12227">
        <v>0.61461461399999995</v>
      </c>
      <c r="V12227" t="s">
        <v>5</v>
      </c>
      <c r="W12227" t="s">
        <v>6</v>
      </c>
      <c r="Y12227" t="s">
        <v>7</v>
      </c>
      <c r="AT12227">
        <v>0.26773085499999999</v>
      </c>
      <c r="AU12227">
        <v>7.7793494000000005E-2</v>
      </c>
      <c r="AV12227">
        <v>7.6530611999999998E-2</v>
      </c>
      <c r="AW12227">
        <v>7.8803799999999993E-3</v>
      </c>
      <c r="AX12227">
        <v>0.53041018399999995</v>
      </c>
      <c r="AY12227">
        <v>3.9654476000000001E-2</v>
      </c>
      <c r="AZ12227">
        <v>0.34200000000000003</v>
      </c>
      <c r="BA12227">
        <v>0.16387402000000001</v>
      </c>
      <c r="BB12227">
        <v>0.221509382</v>
      </c>
      <c r="BC12227" t="s">
        <v>2588</v>
      </c>
      <c r="BD12227">
        <v>2018</v>
      </c>
      <c r="BE12227" t="s">
        <v>2589</v>
      </c>
      <c r="BG12227" t="s">
        <v>36</v>
      </c>
      <c r="BN12227">
        <v>0</v>
      </c>
    </row>
    <row r="12228" spans="1:66" x14ac:dyDescent="0.25">
      <c r="A12228">
        <v>113466</v>
      </c>
      <c r="C12228" t="str">
        <f>Table2[[#This Row],[LeadAuthor]]&amp;Table2[[#This Row],[Year]]&amp;"_"&amp;Table2[[#This Row],[SiteName]]&amp;"_"&amp;Table2[[#This Row],[SampleID]]</f>
        <v>Polik2018_ODP967_</v>
      </c>
      <c r="D12228" t="s">
        <v>2593</v>
      </c>
      <c r="G12228">
        <v>83.364999999999995</v>
      </c>
      <c r="K12228" t="s">
        <v>2587</v>
      </c>
      <c r="L12228">
        <v>34.07</v>
      </c>
      <c r="M12228">
        <v>32.729999999999997</v>
      </c>
      <c r="N12228">
        <v>2.9430000000000001</v>
      </c>
      <c r="O12228" t="s">
        <v>25</v>
      </c>
      <c r="P12228" t="s">
        <v>272</v>
      </c>
      <c r="T12228">
        <v>0</v>
      </c>
      <c r="U12228">
        <v>0.68716288999999997</v>
      </c>
      <c r="V12228" t="s">
        <v>5</v>
      </c>
      <c r="W12228" t="s">
        <v>6</v>
      </c>
      <c r="Y12228" t="s">
        <v>7</v>
      </c>
      <c r="AT12228">
        <v>0.25501265299999998</v>
      </c>
      <c r="AU12228">
        <v>5.6453182999999997E-2</v>
      </c>
      <c r="AV12228">
        <v>7.7866458999999999E-2</v>
      </c>
      <c r="AW12228">
        <v>8.5004220000000005E-3</v>
      </c>
      <c r="AX12228">
        <v>0.56453182800000001</v>
      </c>
      <c r="AY12228">
        <v>3.7635454999999998E-2</v>
      </c>
      <c r="AZ12228">
        <v>9.5000000000000001E-2</v>
      </c>
      <c r="BA12228">
        <v>1.7791702999999999E-2</v>
      </c>
      <c r="BB12228">
        <v>0.19170804</v>
      </c>
      <c r="BC12228" t="s">
        <v>2588</v>
      </c>
      <c r="BD12228">
        <v>2018</v>
      </c>
      <c r="BE12228" t="s">
        <v>2589</v>
      </c>
      <c r="BG12228" t="s">
        <v>36</v>
      </c>
      <c r="BN12228">
        <v>0</v>
      </c>
    </row>
    <row r="12229" spans="1:66" x14ac:dyDescent="0.25">
      <c r="A12229">
        <v>113467</v>
      </c>
      <c r="C12229" t="str">
        <f>Table2[[#This Row],[LeadAuthor]]&amp;Table2[[#This Row],[Year]]&amp;"_"&amp;Table2[[#This Row],[SiteName]]&amp;"_"&amp;Table2[[#This Row],[SampleID]]</f>
        <v>Polik2018_ODP967_</v>
      </c>
      <c r="D12229" t="s">
        <v>2593</v>
      </c>
      <c r="G12229">
        <v>83.375</v>
      </c>
      <c r="K12229" t="s">
        <v>2587</v>
      </c>
      <c r="L12229">
        <v>34.07</v>
      </c>
      <c r="M12229">
        <v>32.729999999999997</v>
      </c>
      <c r="N12229">
        <v>2.9430000000000001</v>
      </c>
      <c r="O12229" t="s">
        <v>25</v>
      </c>
      <c r="P12229" t="s">
        <v>272</v>
      </c>
      <c r="T12229">
        <v>0</v>
      </c>
      <c r="U12229">
        <v>0.67131090699999996</v>
      </c>
      <c r="V12229" t="s">
        <v>5</v>
      </c>
      <c r="W12229" t="s">
        <v>6</v>
      </c>
      <c r="Y12229" t="s">
        <v>7</v>
      </c>
      <c r="AT12229">
        <v>0.25040616500000001</v>
      </c>
      <c r="AU12229">
        <v>6.3644900000000004E-2</v>
      </c>
      <c r="AV12229">
        <v>7.7655720999999997E-2</v>
      </c>
      <c r="AW12229">
        <v>9.4051359999999997E-3</v>
      </c>
      <c r="AX12229">
        <v>0.55596130600000004</v>
      </c>
      <c r="AY12229">
        <v>4.2926771000000002E-2</v>
      </c>
      <c r="AZ12229">
        <v>0.114</v>
      </c>
      <c r="BA12229">
        <v>7.3447788E-2</v>
      </c>
      <c r="BB12229">
        <v>0.20104988900000001</v>
      </c>
      <c r="BC12229" t="s">
        <v>2588</v>
      </c>
      <c r="BD12229">
        <v>2018</v>
      </c>
      <c r="BE12229" t="s">
        <v>2589</v>
      </c>
      <c r="BG12229" t="s">
        <v>36</v>
      </c>
      <c r="BN12229">
        <v>0</v>
      </c>
    </row>
    <row r="12230" spans="1:66" x14ac:dyDescent="0.25">
      <c r="A12230">
        <v>113468</v>
      </c>
      <c r="C12230" t="str">
        <f>Table2[[#This Row],[LeadAuthor]]&amp;Table2[[#This Row],[Year]]&amp;"_"&amp;Table2[[#This Row],[SiteName]]&amp;"_"&amp;Table2[[#This Row],[SampleID]]</f>
        <v>Polik2018_ODP967_</v>
      </c>
      <c r="D12230" t="s">
        <v>2593</v>
      </c>
      <c r="G12230">
        <v>83.385000000000005</v>
      </c>
      <c r="K12230" t="s">
        <v>2587</v>
      </c>
      <c r="L12230">
        <v>34.07</v>
      </c>
      <c r="M12230">
        <v>32.729999999999997</v>
      </c>
      <c r="N12230">
        <v>2.9430000000000001</v>
      </c>
      <c r="O12230" t="s">
        <v>25</v>
      </c>
      <c r="P12230" t="s">
        <v>272</v>
      </c>
      <c r="T12230">
        <v>0</v>
      </c>
      <c r="U12230">
        <v>0.668308703</v>
      </c>
      <c r="V12230" t="s">
        <v>5</v>
      </c>
      <c r="W12230" t="s">
        <v>6</v>
      </c>
      <c r="Y12230" t="s">
        <v>7</v>
      </c>
      <c r="AT12230">
        <v>0.25409047200000001</v>
      </c>
      <c r="AU12230">
        <v>6.4805902999999998E-2</v>
      </c>
      <c r="AV12230">
        <v>8.0846968000000005E-2</v>
      </c>
      <c r="AW12230">
        <v>8.6621749999999994E-3</v>
      </c>
      <c r="AX12230">
        <v>0.550529355</v>
      </c>
      <c r="AY12230">
        <v>4.1065127E-2</v>
      </c>
      <c r="AZ12230">
        <v>0.14199999999999999</v>
      </c>
      <c r="BA12230">
        <v>6.0628739000000001E-2</v>
      </c>
      <c r="BB12230">
        <v>0.20688171999999999</v>
      </c>
      <c r="BC12230" t="s">
        <v>2588</v>
      </c>
      <c r="BD12230">
        <v>2018</v>
      </c>
      <c r="BE12230" t="s">
        <v>2589</v>
      </c>
      <c r="BG12230" t="s">
        <v>36</v>
      </c>
      <c r="BN12230">
        <v>0</v>
      </c>
    </row>
    <row r="12231" spans="1:66" x14ac:dyDescent="0.25">
      <c r="A12231">
        <v>113469</v>
      </c>
      <c r="C12231" t="str">
        <f>Table2[[#This Row],[LeadAuthor]]&amp;Table2[[#This Row],[Year]]&amp;"_"&amp;Table2[[#This Row],[SiteName]]&amp;"_"&amp;Table2[[#This Row],[SampleID]]</f>
        <v>Polik2018_ODP967_</v>
      </c>
      <c r="D12231" t="s">
        <v>2593</v>
      </c>
      <c r="G12231">
        <v>83.4</v>
      </c>
      <c r="K12231" t="s">
        <v>2587</v>
      </c>
      <c r="L12231">
        <v>34.07</v>
      </c>
      <c r="M12231">
        <v>32.729999999999997</v>
      </c>
      <c r="N12231">
        <v>2.9430000000000001</v>
      </c>
      <c r="O12231" t="s">
        <v>25</v>
      </c>
      <c r="P12231" t="s">
        <v>272</v>
      </c>
      <c r="T12231">
        <v>0</v>
      </c>
      <c r="U12231">
        <v>0.67581872399999998</v>
      </c>
      <c r="V12231" t="s">
        <v>5</v>
      </c>
      <c r="W12231" t="s">
        <v>6</v>
      </c>
      <c r="Y12231" t="s">
        <v>7</v>
      </c>
      <c r="AT12231">
        <v>0.27112121700000003</v>
      </c>
      <c r="AU12231">
        <v>7.3465104000000003E-2</v>
      </c>
      <c r="AV12231">
        <v>9.4205253000000003E-2</v>
      </c>
      <c r="AW12231">
        <v>1.2094255E-2</v>
      </c>
      <c r="AX12231">
        <v>0.50226142600000001</v>
      </c>
      <c r="AY12231">
        <v>4.6852745000000001E-2</v>
      </c>
      <c r="AZ12231">
        <v>0.13200000000000001</v>
      </c>
      <c r="BA12231">
        <v>9.1351268999999999E-2</v>
      </c>
      <c r="BB12231">
        <v>0.24663169800000001</v>
      </c>
      <c r="BC12231" t="s">
        <v>2588</v>
      </c>
      <c r="BD12231">
        <v>2018</v>
      </c>
      <c r="BE12231" t="s">
        <v>2589</v>
      </c>
      <c r="BG12231" t="s">
        <v>36</v>
      </c>
      <c r="BN12231">
        <v>0</v>
      </c>
    </row>
    <row r="12232" spans="1:66" x14ac:dyDescent="0.25">
      <c r="A12232">
        <v>113470</v>
      </c>
      <c r="C12232" t="str">
        <f>Table2[[#This Row],[LeadAuthor]]&amp;Table2[[#This Row],[Year]]&amp;"_"&amp;Table2[[#This Row],[SiteName]]&amp;"_"&amp;Table2[[#This Row],[SampleID]]</f>
        <v>Polik2018_ODP967_</v>
      </c>
      <c r="D12232" t="s">
        <v>2593</v>
      </c>
      <c r="G12232">
        <v>83.42</v>
      </c>
      <c r="K12232" t="s">
        <v>2587</v>
      </c>
      <c r="L12232">
        <v>34.07</v>
      </c>
      <c r="M12232">
        <v>32.729999999999997</v>
      </c>
      <c r="N12232">
        <v>2.9430000000000001</v>
      </c>
      <c r="O12232" t="s">
        <v>25</v>
      </c>
      <c r="P12232" t="s">
        <v>272</v>
      </c>
      <c r="T12232">
        <v>0</v>
      </c>
      <c r="U12232">
        <v>0.65948575399999998</v>
      </c>
      <c r="V12232" t="s">
        <v>5</v>
      </c>
      <c r="W12232" t="s">
        <v>6</v>
      </c>
      <c r="Y12232" t="s">
        <v>7</v>
      </c>
      <c r="AT12232">
        <v>0.25133413700000001</v>
      </c>
      <c r="AU12232">
        <v>8.4351867999999997E-2</v>
      </c>
      <c r="AV12232">
        <v>9.9845067999999995E-2</v>
      </c>
      <c r="AW12232">
        <v>1.1878120000000001E-2</v>
      </c>
      <c r="AX12232">
        <v>0.50094680700000005</v>
      </c>
      <c r="AY12232">
        <v>5.1644001000000002E-2</v>
      </c>
      <c r="AZ12232">
        <v>0.155</v>
      </c>
      <c r="BA12232">
        <v>3.9043820000000001E-3</v>
      </c>
      <c r="BB12232">
        <v>0.26189928699999998</v>
      </c>
      <c r="BC12232" t="s">
        <v>2588</v>
      </c>
      <c r="BD12232">
        <v>2018</v>
      </c>
      <c r="BE12232" t="s">
        <v>2589</v>
      </c>
      <c r="BG12232" t="s">
        <v>36</v>
      </c>
      <c r="BN12232">
        <v>0</v>
      </c>
    </row>
    <row r="12233" spans="1:66" x14ac:dyDescent="0.25">
      <c r="A12233">
        <v>113471</v>
      </c>
      <c r="C12233" t="str">
        <f>Table2[[#This Row],[LeadAuthor]]&amp;Table2[[#This Row],[Year]]&amp;"_"&amp;Table2[[#This Row],[SiteName]]&amp;"_"&amp;Table2[[#This Row],[SampleID]]</f>
        <v>Polik2018_ODP967_</v>
      </c>
      <c r="D12233" t="s">
        <v>2593</v>
      </c>
      <c r="G12233">
        <v>83.44</v>
      </c>
      <c r="K12233" t="s">
        <v>2587</v>
      </c>
      <c r="L12233">
        <v>34.07</v>
      </c>
      <c r="M12233">
        <v>32.729999999999997</v>
      </c>
      <c r="N12233">
        <v>2.9430000000000001</v>
      </c>
      <c r="O12233" t="s">
        <v>25</v>
      </c>
      <c r="P12233" t="s">
        <v>272</v>
      </c>
      <c r="T12233">
        <v>0</v>
      </c>
      <c r="U12233">
        <v>0.66241792200000005</v>
      </c>
      <c r="V12233" t="s">
        <v>5</v>
      </c>
      <c r="W12233" t="s">
        <v>6</v>
      </c>
      <c r="Y12233" t="s">
        <v>7</v>
      </c>
      <c r="AT12233">
        <v>0.26630389999999998</v>
      </c>
      <c r="AU12233">
        <v>7.2058702000000002E-2</v>
      </c>
      <c r="AV12233">
        <v>8.2447028000000006E-2</v>
      </c>
      <c r="AW12233">
        <v>1.3026630000000001E-2</v>
      </c>
      <c r="AX12233">
        <v>0.52024074499999995</v>
      </c>
      <c r="AY12233">
        <v>4.5922994000000002E-2</v>
      </c>
      <c r="AZ12233">
        <v>0.127</v>
      </c>
      <c r="BA12233">
        <v>3.9416929999999996E-3</v>
      </c>
      <c r="BB12233">
        <v>0.22834026299999999</v>
      </c>
      <c r="BC12233" t="s">
        <v>2588</v>
      </c>
      <c r="BD12233">
        <v>2018</v>
      </c>
      <c r="BE12233" t="s">
        <v>2589</v>
      </c>
      <c r="BG12233" t="s">
        <v>36</v>
      </c>
      <c r="BN12233">
        <v>0</v>
      </c>
    </row>
    <row r="12234" spans="1:66" x14ac:dyDescent="0.25">
      <c r="A12234">
        <v>113472</v>
      </c>
      <c r="C12234" t="str">
        <f>Table2[[#This Row],[LeadAuthor]]&amp;Table2[[#This Row],[Year]]&amp;"_"&amp;Table2[[#This Row],[SiteName]]&amp;"_"&amp;Table2[[#This Row],[SampleID]]</f>
        <v>Polik2018_ODP967_</v>
      </c>
      <c r="D12234" t="s">
        <v>2593</v>
      </c>
      <c r="G12234">
        <v>83.46</v>
      </c>
      <c r="K12234" t="s">
        <v>2587</v>
      </c>
      <c r="L12234">
        <v>34.07</v>
      </c>
      <c r="M12234">
        <v>32.729999999999997</v>
      </c>
      <c r="N12234">
        <v>2.9430000000000001</v>
      </c>
      <c r="O12234" t="s">
        <v>25</v>
      </c>
      <c r="P12234" t="s">
        <v>272</v>
      </c>
      <c r="T12234">
        <v>0</v>
      </c>
      <c r="U12234">
        <v>0.65239873800000003</v>
      </c>
      <c r="V12234" t="s">
        <v>5</v>
      </c>
      <c r="W12234" t="s">
        <v>6</v>
      </c>
      <c r="Y12234" t="s">
        <v>7</v>
      </c>
      <c r="AT12234">
        <v>0.27947475599999999</v>
      </c>
      <c r="AU12234">
        <v>8.4965943000000002E-2</v>
      </c>
      <c r="AV12234">
        <v>9.4094516000000003E-2</v>
      </c>
      <c r="AW12234">
        <v>1.2077803999999999E-2</v>
      </c>
      <c r="AX12234">
        <v>0.47609016199999998</v>
      </c>
      <c r="AY12234">
        <v>5.3296819000000002E-2</v>
      </c>
      <c r="AZ12234">
        <v>0.109</v>
      </c>
      <c r="BA12234">
        <v>7.3788717000000004E-2</v>
      </c>
      <c r="BB12234">
        <v>0.265276289</v>
      </c>
      <c r="BC12234" t="s">
        <v>2588</v>
      </c>
      <c r="BD12234">
        <v>2018</v>
      </c>
      <c r="BE12234" t="s">
        <v>2589</v>
      </c>
      <c r="BG12234" t="s">
        <v>36</v>
      </c>
      <c r="BN12234">
        <v>0</v>
      </c>
    </row>
    <row r="12235" spans="1:66" x14ac:dyDescent="0.25">
      <c r="A12235">
        <v>113473</v>
      </c>
      <c r="C12235" t="str">
        <f>Table2[[#This Row],[LeadAuthor]]&amp;Table2[[#This Row],[Year]]&amp;"_"&amp;Table2[[#This Row],[SiteName]]&amp;"_"&amp;Table2[[#This Row],[SampleID]]</f>
        <v>Polik2018_ODP967_</v>
      </c>
      <c r="D12235" t="s">
        <v>2593</v>
      </c>
      <c r="G12235">
        <v>83.48</v>
      </c>
      <c r="K12235" t="s">
        <v>2587</v>
      </c>
      <c r="L12235">
        <v>34.07</v>
      </c>
      <c r="M12235">
        <v>32.729999999999997</v>
      </c>
      <c r="N12235">
        <v>2.9430000000000001</v>
      </c>
      <c r="O12235" t="s">
        <v>25</v>
      </c>
      <c r="P12235" t="s">
        <v>272</v>
      </c>
      <c r="T12235">
        <v>0</v>
      </c>
      <c r="U12235">
        <v>0.68346073500000004</v>
      </c>
      <c r="V12235" t="s">
        <v>5</v>
      </c>
      <c r="W12235" t="s">
        <v>6</v>
      </c>
      <c r="Y12235" t="s">
        <v>7</v>
      </c>
      <c r="AT12235">
        <v>0.243173372</v>
      </c>
      <c r="AU12235">
        <v>7.3598319999999995E-2</v>
      </c>
      <c r="AV12235">
        <v>9.9369849999999996E-2</v>
      </c>
      <c r="AW12235">
        <v>1.0017773000000001E-2</v>
      </c>
      <c r="AX12235">
        <v>0.52431733700000005</v>
      </c>
      <c r="AY12235">
        <v>4.9523348000000002E-2</v>
      </c>
      <c r="AZ12235">
        <v>8.4000000000000005E-2</v>
      </c>
      <c r="BA12235">
        <v>1.6814829999999999E-2</v>
      </c>
      <c r="BB12235">
        <v>0.24178052999999999</v>
      </c>
      <c r="BC12235" t="s">
        <v>2588</v>
      </c>
      <c r="BD12235">
        <v>2018</v>
      </c>
      <c r="BE12235" t="s">
        <v>2589</v>
      </c>
      <c r="BG12235" t="s">
        <v>36</v>
      </c>
      <c r="BN12235">
        <v>0</v>
      </c>
    </row>
    <row r="12236" spans="1:66" x14ac:dyDescent="0.25">
      <c r="A12236">
        <v>113474</v>
      </c>
      <c r="C12236" t="str">
        <f>Table2[[#This Row],[LeadAuthor]]&amp;Table2[[#This Row],[Year]]&amp;"_"&amp;Table2[[#This Row],[SiteName]]&amp;"_"&amp;Table2[[#This Row],[SampleID]]</f>
        <v>Polik2018_ODP967_</v>
      </c>
      <c r="D12236" t="s">
        <v>2593</v>
      </c>
      <c r="G12236">
        <v>83.5</v>
      </c>
      <c r="K12236" t="s">
        <v>2587</v>
      </c>
      <c r="L12236">
        <v>34.07</v>
      </c>
      <c r="M12236">
        <v>32.729999999999997</v>
      </c>
      <c r="N12236">
        <v>2.9430000000000001</v>
      </c>
      <c r="O12236" t="s">
        <v>25</v>
      </c>
      <c r="P12236" t="s">
        <v>272</v>
      </c>
      <c r="T12236">
        <v>0</v>
      </c>
      <c r="U12236">
        <v>0.69506726600000002</v>
      </c>
      <c r="V12236" t="s">
        <v>5</v>
      </c>
      <c r="W12236" t="s">
        <v>6</v>
      </c>
      <c r="Y12236" t="s">
        <v>7</v>
      </c>
      <c r="AT12236">
        <v>0.23158509299999999</v>
      </c>
      <c r="AU12236">
        <v>5.9550451999999997E-2</v>
      </c>
      <c r="AV12236">
        <v>7.6189548999999995E-2</v>
      </c>
      <c r="AW12236">
        <v>8.9520290000000002E-3</v>
      </c>
      <c r="AX12236">
        <v>0.57312445300000003</v>
      </c>
      <c r="AY12236">
        <v>5.0598424000000003E-2</v>
      </c>
      <c r="AZ12236">
        <v>8.5999999999999993E-2</v>
      </c>
      <c r="BA12236">
        <v>7.4925504000000004E-2</v>
      </c>
      <c r="BB12236">
        <v>0.188299353</v>
      </c>
      <c r="BC12236" t="s">
        <v>2588</v>
      </c>
      <c r="BD12236">
        <v>2018</v>
      </c>
      <c r="BE12236" t="s">
        <v>2589</v>
      </c>
      <c r="BG12236" t="s">
        <v>36</v>
      </c>
      <c r="BN12236">
        <v>0</v>
      </c>
    </row>
    <row r="12237" spans="1:66" x14ac:dyDescent="0.25">
      <c r="A12237">
        <v>113475</v>
      </c>
      <c r="C12237" t="str">
        <f>Table2[[#This Row],[LeadAuthor]]&amp;Table2[[#This Row],[Year]]&amp;"_"&amp;Table2[[#This Row],[SiteName]]&amp;"_"&amp;Table2[[#This Row],[SampleID]]</f>
        <v>Polik2018_ODP967_</v>
      </c>
      <c r="D12237" t="s">
        <v>2593</v>
      </c>
      <c r="G12237">
        <v>83.515000000000001</v>
      </c>
      <c r="K12237" t="s">
        <v>2587</v>
      </c>
      <c r="L12237">
        <v>34.07</v>
      </c>
      <c r="M12237">
        <v>32.729999999999997</v>
      </c>
      <c r="N12237">
        <v>2.9430000000000001</v>
      </c>
      <c r="O12237" t="s">
        <v>25</v>
      </c>
      <c r="P12237" t="s">
        <v>272</v>
      </c>
      <c r="T12237">
        <v>0</v>
      </c>
      <c r="U12237">
        <v>0.70230966500000003</v>
      </c>
      <c r="V12237" t="s">
        <v>5</v>
      </c>
      <c r="W12237" t="s">
        <v>6</v>
      </c>
      <c r="Y12237" t="s">
        <v>7</v>
      </c>
      <c r="AT12237">
        <v>0.22351871500000001</v>
      </c>
      <c r="AU12237">
        <v>5.2735262999999998E-2</v>
      </c>
      <c r="AV12237">
        <v>7.0844066999999997E-2</v>
      </c>
      <c r="AW12237">
        <v>8.5619029999999992E-3</v>
      </c>
      <c r="AX12237">
        <v>0.59933323199999999</v>
      </c>
      <c r="AY12237">
        <v>4.5006819000000003E-2</v>
      </c>
      <c r="AZ12237">
        <v>7.1999999999999995E-2</v>
      </c>
      <c r="BA12237">
        <v>0.11069472</v>
      </c>
      <c r="BB12237">
        <v>0.17017954699999999</v>
      </c>
      <c r="BC12237" t="s">
        <v>2588</v>
      </c>
      <c r="BD12237">
        <v>2018</v>
      </c>
      <c r="BE12237" t="s">
        <v>2589</v>
      </c>
      <c r="BG12237" t="s">
        <v>36</v>
      </c>
      <c r="BN12237">
        <v>0</v>
      </c>
    </row>
    <row r="12238" spans="1:66" x14ac:dyDescent="0.25">
      <c r="A12238">
        <v>113476</v>
      </c>
      <c r="C12238" t="str">
        <f>Table2[[#This Row],[LeadAuthor]]&amp;Table2[[#This Row],[Year]]&amp;"_"&amp;Table2[[#This Row],[SiteName]]&amp;"_"&amp;Table2[[#This Row],[SampleID]]</f>
        <v>Polik2018_ODP967_</v>
      </c>
      <c r="D12238" t="s">
        <v>2593</v>
      </c>
      <c r="G12238">
        <v>83.525000000000006</v>
      </c>
      <c r="K12238" t="s">
        <v>2587</v>
      </c>
      <c r="L12238">
        <v>34.07</v>
      </c>
      <c r="M12238">
        <v>32.729999999999997</v>
      </c>
      <c r="N12238">
        <v>2.9430000000000001</v>
      </c>
      <c r="O12238" t="s">
        <v>25</v>
      </c>
      <c r="P12238" t="s">
        <v>272</v>
      </c>
      <c r="T12238">
        <v>0</v>
      </c>
      <c r="U12238">
        <v>0.69952681500000002</v>
      </c>
      <c r="V12238" t="s">
        <v>5</v>
      </c>
      <c r="W12238" t="s">
        <v>6</v>
      </c>
      <c r="Y12238" t="s">
        <v>7</v>
      </c>
      <c r="AT12238">
        <v>0.23094045599999999</v>
      </c>
      <c r="AU12238">
        <v>5.3005007999999999E-2</v>
      </c>
      <c r="AV12238">
        <v>7.0255981999999995E-2</v>
      </c>
      <c r="AW12238">
        <v>8.9037279999999996E-3</v>
      </c>
      <c r="AX12238">
        <v>0.59265442400000001</v>
      </c>
      <c r="AY12238">
        <v>4.4240400999999999E-2</v>
      </c>
      <c r="AZ12238">
        <v>6.4000000000000001E-2</v>
      </c>
      <c r="BA12238">
        <v>9.1841724999999999E-2</v>
      </c>
      <c r="BB12238">
        <v>0.171852387</v>
      </c>
      <c r="BC12238" t="s">
        <v>2588</v>
      </c>
      <c r="BD12238">
        <v>2018</v>
      </c>
      <c r="BE12238" t="s">
        <v>2589</v>
      </c>
      <c r="BG12238" t="s">
        <v>36</v>
      </c>
      <c r="BN12238">
        <v>0</v>
      </c>
    </row>
    <row r="12239" spans="1:66" x14ac:dyDescent="0.25">
      <c r="A12239">
        <v>113477</v>
      </c>
      <c r="C12239" t="str">
        <f>Table2[[#This Row],[LeadAuthor]]&amp;Table2[[#This Row],[Year]]&amp;"_"&amp;Table2[[#This Row],[SiteName]]&amp;"_"&amp;Table2[[#This Row],[SampleID]]</f>
        <v>Polik2018_ODP967_</v>
      </c>
      <c r="D12239" t="s">
        <v>2593</v>
      </c>
      <c r="G12239">
        <v>83.534999999999997</v>
      </c>
      <c r="K12239" t="s">
        <v>2587</v>
      </c>
      <c r="L12239">
        <v>34.07</v>
      </c>
      <c r="M12239">
        <v>32.729999999999997</v>
      </c>
      <c r="N12239">
        <v>2.9430000000000001</v>
      </c>
      <c r="O12239" t="s">
        <v>25</v>
      </c>
      <c r="P12239" t="s">
        <v>272</v>
      </c>
      <c r="T12239">
        <v>0</v>
      </c>
      <c r="U12239">
        <v>0.71963849999999996</v>
      </c>
      <c r="V12239" t="s">
        <v>5</v>
      </c>
      <c r="W12239" t="s">
        <v>6</v>
      </c>
      <c r="Y12239" t="s">
        <v>7</v>
      </c>
      <c r="AT12239">
        <v>0.22776881500000001</v>
      </c>
      <c r="AU12239">
        <v>5.7620087E-2</v>
      </c>
      <c r="AV12239">
        <v>9.4090213000000006E-2</v>
      </c>
      <c r="AW12239">
        <v>8.6633500000000002E-3</v>
      </c>
      <c r="AX12239">
        <v>0.56671050300000003</v>
      </c>
      <c r="AY12239">
        <v>4.5147033000000003E-2</v>
      </c>
      <c r="AZ12239">
        <v>5.3999999999999999E-2</v>
      </c>
      <c r="BA12239">
        <v>3.6017821999999998E-2</v>
      </c>
      <c r="BB12239">
        <v>0.20767569699999999</v>
      </c>
      <c r="BC12239" t="s">
        <v>2588</v>
      </c>
      <c r="BD12239">
        <v>2018</v>
      </c>
      <c r="BE12239" t="s">
        <v>2589</v>
      </c>
      <c r="BG12239" t="s">
        <v>36</v>
      </c>
      <c r="BN12239">
        <v>0</v>
      </c>
    </row>
    <row r="12240" spans="1:66" x14ac:dyDescent="0.25">
      <c r="A12240">
        <v>113478</v>
      </c>
      <c r="C12240" t="str">
        <f>Table2[[#This Row],[LeadAuthor]]&amp;Table2[[#This Row],[Year]]&amp;"_"&amp;Table2[[#This Row],[SiteName]]&amp;"_"&amp;Table2[[#This Row],[SampleID]]</f>
        <v>Polik2018_ODP967_</v>
      </c>
      <c r="D12240" t="s">
        <v>2593</v>
      </c>
      <c r="G12240">
        <v>83.55</v>
      </c>
      <c r="K12240" t="s">
        <v>2587</v>
      </c>
      <c r="L12240">
        <v>34.07</v>
      </c>
      <c r="M12240">
        <v>32.729999999999997</v>
      </c>
      <c r="N12240">
        <v>2.9430000000000001</v>
      </c>
      <c r="O12240" t="s">
        <v>25</v>
      </c>
      <c r="P12240" t="s">
        <v>272</v>
      </c>
      <c r="T12240">
        <v>0</v>
      </c>
      <c r="U12240">
        <v>0.70115914099999999</v>
      </c>
      <c r="V12240" t="s">
        <v>5</v>
      </c>
      <c r="W12240" t="s">
        <v>6</v>
      </c>
      <c r="Y12240" t="s">
        <v>7</v>
      </c>
      <c r="AT12240">
        <v>0.24845052400000001</v>
      </c>
      <c r="AU12240">
        <v>6.6119896999999997E-2</v>
      </c>
      <c r="AV12240">
        <v>9.9513784999999993E-2</v>
      </c>
      <c r="AW12240">
        <v>1.0205172E-2</v>
      </c>
      <c r="AX12240">
        <v>0.53029493500000002</v>
      </c>
      <c r="AY12240">
        <v>4.5415687000000003E-2</v>
      </c>
      <c r="AZ12240">
        <v>0.13200000000000001</v>
      </c>
      <c r="BA12240">
        <v>8.369414E-2</v>
      </c>
      <c r="BB12240">
        <v>0.233968434</v>
      </c>
      <c r="BC12240" t="s">
        <v>2588</v>
      </c>
      <c r="BD12240">
        <v>2018</v>
      </c>
      <c r="BE12240" t="s">
        <v>2589</v>
      </c>
      <c r="BG12240" t="s">
        <v>36</v>
      </c>
      <c r="BN12240">
        <v>0</v>
      </c>
    </row>
    <row r="12241" spans="1:66" x14ac:dyDescent="0.25">
      <c r="A12241">
        <v>113479</v>
      </c>
      <c r="C12241" t="str">
        <f>Table2[[#This Row],[LeadAuthor]]&amp;Table2[[#This Row],[Year]]&amp;"_"&amp;Table2[[#This Row],[SiteName]]&amp;"_"&amp;Table2[[#This Row],[SampleID]]</f>
        <v>Polik2018_ODP967_</v>
      </c>
      <c r="D12241" t="s">
        <v>2593</v>
      </c>
      <c r="G12241">
        <v>83.57</v>
      </c>
      <c r="K12241" t="s">
        <v>2587</v>
      </c>
      <c r="L12241">
        <v>34.07</v>
      </c>
      <c r="M12241">
        <v>32.729999999999997</v>
      </c>
      <c r="N12241">
        <v>2.9430000000000001</v>
      </c>
      <c r="O12241" t="s">
        <v>25</v>
      </c>
      <c r="P12241" t="s">
        <v>272</v>
      </c>
      <c r="T12241">
        <v>0</v>
      </c>
      <c r="U12241">
        <v>0.66463414700000001</v>
      </c>
      <c r="V12241" t="s">
        <v>5</v>
      </c>
      <c r="W12241" t="s">
        <v>6</v>
      </c>
      <c r="Y12241" t="s">
        <v>7</v>
      </c>
      <c r="AT12241">
        <v>0.29446657100000001</v>
      </c>
      <c r="AU12241">
        <v>7.1074485000000007E-2</v>
      </c>
      <c r="AV12241">
        <v>9.3318363000000001E-2</v>
      </c>
      <c r="AW12241">
        <v>8.8763660000000001E-3</v>
      </c>
      <c r="AX12241">
        <v>0.493602237</v>
      </c>
      <c r="AY12241">
        <v>3.8661978E-2</v>
      </c>
      <c r="AZ12241">
        <v>0.376</v>
      </c>
      <c r="BA12241">
        <v>0.131406521</v>
      </c>
      <c r="BB12241">
        <v>0.24558611499999999</v>
      </c>
      <c r="BC12241" t="s">
        <v>2588</v>
      </c>
      <c r="BD12241">
        <v>2018</v>
      </c>
      <c r="BE12241" t="s">
        <v>2589</v>
      </c>
      <c r="BG12241" t="s">
        <v>36</v>
      </c>
      <c r="BN12241">
        <v>0</v>
      </c>
    </row>
    <row r="12242" spans="1:66" x14ac:dyDescent="0.25">
      <c r="A12242">
        <v>113480</v>
      </c>
      <c r="C12242" t="str">
        <f>Table2[[#This Row],[LeadAuthor]]&amp;Table2[[#This Row],[Year]]&amp;"_"&amp;Table2[[#This Row],[SiteName]]&amp;"_"&amp;Table2[[#This Row],[SampleID]]</f>
        <v>Polik2018_ODP967_</v>
      </c>
      <c r="D12242" t="s">
        <v>2593</v>
      </c>
      <c r="G12242">
        <v>83.59</v>
      </c>
      <c r="K12242" t="s">
        <v>2587</v>
      </c>
      <c r="L12242">
        <v>34.07</v>
      </c>
      <c r="M12242">
        <v>32.729999999999997</v>
      </c>
      <c r="N12242">
        <v>2.9430000000000001</v>
      </c>
      <c r="O12242" t="s">
        <v>25</v>
      </c>
      <c r="P12242" t="s">
        <v>272</v>
      </c>
      <c r="T12242">
        <v>0</v>
      </c>
      <c r="U12242">
        <v>0.682751463</v>
      </c>
      <c r="V12242" t="s">
        <v>5</v>
      </c>
      <c r="W12242" t="s">
        <v>6</v>
      </c>
      <c r="Y12242" t="s">
        <v>7</v>
      </c>
      <c r="AT12242">
        <v>0.257540567</v>
      </c>
      <c r="AU12242">
        <v>6.7624148999999995E-2</v>
      </c>
      <c r="AV12242">
        <v>0.105544232</v>
      </c>
      <c r="AW12242">
        <v>3.1758070000000001E-3</v>
      </c>
      <c r="AX12242">
        <v>0.52930116400000005</v>
      </c>
      <c r="AY12242">
        <v>3.6814080999999999E-2</v>
      </c>
      <c r="AZ12242">
        <v>0.16600000000000001</v>
      </c>
      <c r="BA12242">
        <v>5.9196898999999997E-2</v>
      </c>
      <c r="BB12242">
        <v>0.23751356700000001</v>
      </c>
      <c r="BC12242" t="s">
        <v>2588</v>
      </c>
      <c r="BD12242">
        <v>2018</v>
      </c>
      <c r="BE12242" t="s">
        <v>2589</v>
      </c>
      <c r="BG12242" t="s">
        <v>36</v>
      </c>
      <c r="BN12242">
        <v>-2.8171489361702129</v>
      </c>
    </row>
    <row r="12243" spans="1:66" x14ac:dyDescent="0.25">
      <c r="A12243">
        <v>113481</v>
      </c>
      <c r="C12243" t="str">
        <f>Table2[[#This Row],[LeadAuthor]]&amp;Table2[[#This Row],[Year]]&amp;"_"&amp;Table2[[#This Row],[SiteName]]&amp;"_"&amp;Table2[[#This Row],[SampleID]]</f>
        <v>Polik2018_ODP969_</v>
      </c>
      <c r="D12243" t="s">
        <v>2594</v>
      </c>
      <c r="G12243">
        <v>3.64</v>
      </c>
      <c r="K12243" t="s">
        <v>2587</v>
      </c>
      <c r="L12243">
        <v>33.840000000000003</v>
      </c>
      <c r="M12243">
        <v>24.88</v>
      </c>
      <c r="N12243">
        <v>0.12585106382978725</v>
      </c>
      <c r="O12243" t="s">
        <v>39</v>
      </c>
      <c r="P12243" t="s">
        <v>267</v>
      </c>
      <c r="T12243">
        <v>0</v>
      </c>
      <c r="U12243">
        <v>0.69277451099999998</v>
      </c>
      <c r="V12243" t="s">
        <v>5</v>
      </c>
      <c r="W12243" t="s">
        <v>6</v>
      </c>
      <c r="Y12243" t="s">
        <v>7</v>
      </c>
      <c r="AT12243">
        <v>0.26929243899999999</v>
      </c>
      <c r="AU12243">
        <v>6.6603625999999999E-2</v>
      </c>
      <c r="AV12243">
        <v>0.116145212</v>
      </c>
      <c r="AW12243">
        <v>5.6736419999999996E-3</v>
      </c>
      <c r="AX12243">
        <v>0.513916869</v>
      </c>
      <c r="AY12243">
        <v>2.8368211000000001E-2</v>
      </c>
      <c r="AZ12243">
        <v>0.245</v>
      </c>
      <c r="BA12243">
        <v>0.16489758800000001</v>
      </c>
      <c r="BB12243">
        <v>0.25786304999999998</v>
      </c>
      <c r="BC12243" t="s">
        <v>2588</v>
      </c>
      <c r="BD12243">
        <v>2018</v>
      </c>
      <c r="BE12243" t="s">
        <v>2589</v>
      </c>
      <c r="BG12243" t="s">
        <v>36</v>
      </c>
      <c r="BM12243" t="s">
        <v>2595</v>
      </c>
      <c r="BN12243">
        <v>6.9148936170213005E-4</v>
      </c>
    </row>
    <row r="12244" spans="1:66" x14ac:dyDescent="0.25">
      <c r="A12244">
        <v>113482</v>
      </c>
      <c r="C12244" t="str">
        <f>Table2[[#This Row],[LeadAuthor]]&amp;Table2[[#This Row],[Year]]&amp;"_"&amp;Table2[[#This Row],[SiteName]]&amp;"_"&amp;Table2[[#This Row],[SampleID]]</f>
        <v>Polik2018_ODP969_</v>
      </c>
      <c r="D12244" t="s">
        <v>2594</v>
      </c>
      <c r="G12244">
        <v>3.66</v>
      </c>
      <c r="K12244" t="s">
        <v>2587</v>
      </c>
      <c r="L12244">
        <v>33.840000000000003</v>
      </c>
      <c r="M12244">
        <v>24.88</v>
      </c>
      <c r="N12244">
        <v>0.12654255319148938</v>
      </c>
      <c r="O12244" t="s">
        <v>39</v>
      </c>
      <c r="P12244" t="s">
        <v>267</v>
      </c>
      <c r="T12244">
        <v>0</v>
      </c>
      <c r="U12244">
        <v>0.65464702900000005</v>
      </c>
      <c r="V12244" t="s">
        <v>5</v>
      </c>
      <c r="W12244" t="s">
        <v>6</v>
      </c>
      <c r="Y12244" t="s">
        <v>7</v>
      </c>
      <c r="AT12244">
        <v>0.22892953099999999</v>
      </c>
      <c r="AU12244">
        <v>8.6967642999999997E-2</v>
      </c>
      <c r="AV12244">
        <v>0.117150531</v>
      </c>
      <c r="AW12244">
        <v>6.7783599999999998E-3</v>
      </c>
      <c r="AX12244">
        <v>0.51924798599999999</v>
      </c>
      <c r="AY12244">
        <v>4.0925950000000003E-2</v>
      </c>
      <c r="AZ12244">
        <v>0.38200000000000001</v>
      </c>
      <c r="BA12244">
        <v>7.3549469000000006E-2</v>
      </c>
      <c r="BB12244">
        <v>0.27351136100000001</v>
      </c>
      <c r="BC12244" t="s">
        <v>2588</v>
      </c>
      <c r="BD12244">
        <v>2018</v>
      </c>
      <c r="BE12244" t="s">
        <v>2589</v>
      </c>
      <c r="BG12244" t="s">
        <v>36</v>
      </c>
      <c r="BM12244" t="s">
        <v>2595</v>
      </c>
      <c r="BN12244">
        <v>5.1861702127656284E-4</v>
      </c>
    </row>
    <row r="12245" spans="1:66" x14ac:dyDescent="0.25">
      <c r="A12245">
        <v>113483</v>
      </c>
      <c r="C12245" t="str">
        <f>Table2[[#This Row],[LeadAuthor]]&amp;Table2[[#This Row],[Year]]&amp;"_"&amp;Table2[[#This Row],[SiteName]]&amp;"_"&amp;Table2[[#This Row],[SampleID]]</f>
        <v>Polik2018_ODP969_</v>
      </c>
      <c r="D12245" t="s">
        <v>2594</v>
      </c>
      <c r="G12245">
        <v>3.6749999999999998</v>
      </c>
      <c r="K12245" t="s">
        <v>2587</v>
      </c>
      <c r="L12245">
        <v>33.840000000000003</v>
      </c>
      <c r="M12245">
        <v>24.88</v>
      </c>
      <c r="N12245">
        <v>0.12706117021276594</v>
      </c>
      <c r="O12245" t="s">
        <v>39</v>
      </c>
      <c r="P12245" t="s">
        <v>267</v>
      </c>
      <c r="T12245">
        <v>0</v>
      </c>
      <c r="U12245">
        <v>0.70895012599999996</v>
      </c>
      <c r="V12245" t="s">
        <v>5</v>
      </c>
      <c r="W12245" t="s">
        <v>6</v>
      </c>
      <c r="Y12245" t="s">
        <v>7</v>
      </c>
      <c r="AT12245">
        <v>0.286527423</v>
      </c>
      <c r="AU12245">
        <v>6.1646808999999997E-2</v>
      </c>
      <c r="AV12245">
        <v>9.9368096000000003E-2</v>
      </c>
      <c r="AW12245">
        <v>7.5732000000000004E-3</v>
      </c>
      <c r="AX12245">
        <v>0.50166417399999996</v>
      </c>
      <c r="AY12245">
        <v>4.3220297999999997E-2</v>
      </c>
      <c r="AZ12245">
        <v>0.313</v>
      </c>
      <c r="BA12245">
        <v>0.250134048</v>
      </c>
      <c r="BB12245">
        <v>0.23629233999999999</v>
      </c>
      <c r="BC12245" t="s">
        <v>2588</v>
      </c>
      <c r="BD12245">
        <v>2018</v>
      </c>
      <c r="BE12245" t="s">
        <v>2589</v>
      </c>
      <c r="BG12245" t="s">
        <v>36</v>
      </c>
      <c r="BM12245" t="s">
        <v>2595</v>
      </c>
      <c r="BN12245">
        <v>3.457446808510789E-4</v>
      </c>
    </row>
    <row r="12246" spans="1:66" x14ac:dyDescent="0.25">
      <c r="A12246">
        <v>113484</v>
      </c>
      <c r="C12246" t="str">
        <f>Table2[[#This Row],[LeadAuthor]]&amp;Table2[[#This Row],[Year]]&amp;"_"&amp;Table2[[#This Row],[SiteName]]&amp;"_"&amp;Table2[[#This Row],[SampleID]]</f>
        <v>Polik2018_ODP969_</v>
      </c>
      <c r="D12246" t="s">
        <v>2594</v>
      </c>
      <c r="G12246">
        <v>3.6850000000000001</v>
      </c>
      <c r="K12246" t="s">
        <v>2587</v>
      </c>
      <c r="L12246">
        <v>33.840000000000003</v>
      </c>
      <c r="M12246">
        <v>24.88</v>
      </c>
      <c r="N12246">
        <v>0.12740691489361702</v>
      </c>
      <c r="O12246" t="s">
        <v>39</v>
      </c>
      <c r="P12246" t="s">
        <v>267</v>
      </c>
      <c r="T12246">
        <v>0</v>
      </c>
      <c r="U12246">
        <v>0.658948384</v>
      </c>
      <c r="V12246" t="s">
        <v>5</v>
      </c>
      <c r="W12246" t="s">
        <v>6</v>
      </c>
      <c r="Y12246" t="s">
        <v>7</v>
      </c>
      <c r="AT12246">
        <v>0.28903600800000001</v>
      </c>
      <c r="AU12246">
        <v>0.11416115</v>
      </c>
      <c r="AV12246">
        <v>0.13240755700000001</v>
      </c>
      <c r="AW12246">
        <v>2.4220894999999999E-2</v>
      </c>
      <c r="AX12246">
        <v>0.376231229</v>
      </c>
      <c r="AY12246">
        <v>6.3943161999999998E-2</v>
      </c>
      <c r="AZ12246">
        <v>0.17199999999999999</v>
      </c>
      <c r="BA12246">
        <v>0.31186030199999998</v>
      </c>
      <c r="BB12246">
        <v>0.380876675</v>
      </c>
      <c r="BC12246" t="s">
        <v>2588</v>
      </c>
      <c r="BD12246">
        <v>2018</v>
      </c>
      <c r="BE12246" t="s">
        <v>2589</v>
      </c>
      <c r="BG12246" t="s">
        <v>36</v>
      </c>
      <c r="BM12246" t="s">
        <v>2595</v>
      </c>
      <c r="BN12246">
        <v>5.186170212765906E-4</v>
      </c>
    </row>
    <row r="12247" spans="1:66" x14ac:dyDescent="0.25">
      <c r="A12247">
        <v>113485</v>
      </c>
      <c r="C12247" t="str">
        <f>Table2[[#This Row],[LeadAuthor]]&amp;Table2[[#This Row],[Year]]&amp;"_"&amp;Table2[[#This Row],[SiteName]]&amp;"_"&amp;Table2[[#This Row],[SampleID]]</f>
        <v>Polik2018_ODP969_</v>
      </c>
      <c r="D12247" t="s">
        <v>2594</v>
      </c>
      <c r="G12247">
        <v>3.7</v>
      </c>
      <c r="K12247" t="s">
        <v>2587</v>
      </c>
      <c r="L12247">
        <v>33.840000000000003</v>
      </c>
      <c r="M12247">
        <v>24.88</v>
      </c>
      <c r="N12247">
        <v>0.12792553191489361</v>
      </c>
      <c r="O12247" t="s">
        <v>39</v>
      </c>
      <c r="P12247" t="s">
        <v>267</v>
      </c>
      <c r="T12247">
        <v>0</v>
      </c>
      <c r="U12247">
        <v>0.67073651199999995</v>
      </c>
      <c r="V12247" t="s">
        <v>5</v>
      </c>
      <c r="W12247" t="s">
        <v>6</v>
      </c>
      <c r="Y12247" t="s">
        <v>7</v>
      </c>
      <c r="AT12247">
        <v>0.262764742</v>
      </c>
      <c r="AU12247">
        <v>7.346867E-2</v>
      </c>
      <c r="AV12247">
        <v>8.7881185000000001E-2</v>
      </c>
      <c r="AW12247">
        <v>1.4588277E-2</v>
      </c>
      <c r="AX12247">
        <v>0.51410493000000002</v>
      </c>
      <c r="AY12247">
        <v>4.7192195999999999E-2</v>
      </c>
      <c r="AZ12247">
        <v>0.104</v>
      </c>
      <c r="BA12247">
        <v>2.8974908000000001E-2</v>
      </c>
      <c r="BB12247">
        <v>0.23864584599999999</v>
      </c>
      <c r="BC12247" t="s">
        <v>2588</v>
      </c>
      <c r="BD12247">
        <v>2018</v>
      </c>
      <c r="BE12247" t="s">
        <v>2589</v>
      </c>
      <c r="BG12247" t="s">
        <v>36</v>
      </c>
      <c r="BM12247" t="s">
        <v>2595</v>
      </c>
      <c r="BN12247">
        <v>1.3829787234042601E-3</v>
      </c>
    </row>
    <row r="12248" spans="1:66" x14ac:dyDescent="0.25">
      <c r="A12248">
        <v>113486</v>
      </c>
      <c r="C12248" t="str">
        <f>Table2[[#This Row],[LeadAuthor]]&amp;Table2[[#This Row],[Year]]&amp;"_"&amp;Table2[[#This Row],[SiteName]]&amp;"_"&amp;Table2[[#This Row],[SampleID]]</f>
        <v>Polik2018_ODP969_</v>
      </c>
      <c r="D12248" t="s">
        <v>2594</v>
      </c>
      <c r="G12248">
        <v>3.74</v>
      </c>
      <c r="K12248" t="s">
        <v>2587</v>
      </c>
      <c r="L12248">
        <v>33.840000000000003</v>
      </c>
      <c r="M12248">
        <v>24.88</v>
      </c>
      <c r="N12248">
        <v>0.12930851063829787</v>
      </c>
      <c r="O12248" t="s">
        <v>39</v>
      </c>
      <c r="P12248" t="s">
        <v>267</v>
      </c>
      <c r="T12248">
        <v>0</v>
      </c>
      <c r="U12248">
        <v>0.64711569300000005</v>
      </c>
      <c r="V12248" t="s">
        <v>5</v>
      </c>
      <c r="W12248" t="s">
        <v>6</v>
      </c>
      <c r="Y12248" t="s">
        <v>7</v>
      </c>
      <c r="AT12248">
        <v>0.28289810500000001</v>
      </c>
      <c r="AU12248">
        <v>9.3445980999999997E-2</v>
      </c>
      <c r="AV12248">
        <v>0.103686636</v>
      </c>
      <c r="AW12248">
        <v>1.7750469000000001E-2</v>
      </c>
      <c r="AX12248">
        <v>0.45229561400000001</v>
      </c>
      <c r="AY12248">
        <v>4.9923194999999997E-2</v>
      </c>
      <c r="AZ12248">
        <v>0.13</v>
      </c>
      <c r="BA12248">
        <v>0.11905397099999999</v>
      </c>
      <c r="BB12248">
        <v>0.29965488499999998</v>
      </c>
      <c r="BC12248" t="s">
        <v>2588</v>
      </c>
      <c r="BD12248">
        <v>2018</v>
      </c>
      <c r="BE12248" t="s">
        <v>2589</v>
      </c>
      <c r="BG12248" t="s">
        <v>36</v>
      </c>
      <c r="BM12248" t="s">
        <v>2595</v>
      </c>
      <c r="BN12248">
        <v>1.3829787234042601E-3</v>
      </c>
    </row>
    <row r="12249" spans="1:66" x14ac:dyDescent="0.25">
      <c r="A12249">
        <v>113487</v>
      </c>
      <c r="C12249" t="str">
        <f>Table2[[#This Row],[LeadAuthor]]&amp;Table2[[#This Row],[Year]]&amp;"_"&amp;Table2[[#This Row],[SiteName]]&amp;"_"&amp;Table2[[#This Row],[SampleID]]</f>
        <v>Polik2018_ODP969_</v>
      </c>
      <c r="D12249" t="s">
        <v>2594</v>
      </c>
      <c r="G12249">
        <v>3.78</v>
      </c>
      <c r="K12249" t="s">
        <v>2587</v>
      </c>
      <c r="L12249">
        <v>33.840000000000003</v>
      </c>
      <c r="M12249">
        <v>24.88</v>
      </c>
      <c r="N12249">
        <v>0.13069148936170213</v>
      </c>
      <c r="O12249" t="s">
        <v>39</v>
      </c>
      <c r="P12249" t="s">
        <v>267</v>
      </c>
      <c r="T12249">
        <v>0</v>
      </c>
      <c r="U12249">
        <v>0.67059639400000004</v>
      </c>
      <c r="V12249" t="s">
        <v>5</v>
      </c>
      <c r="W12249" t="s">
        <v>6</v>
      </c>
      <c r="Y12249" t="s">
        <v>7</v>
      </c>
      <c r="AT12249">
        <v>0.26205936899999999</v>
      </c>
      <c r="AU12249">
        <v>0.110157699</v>
      </c>
      <c r="AV12249">
        <v>0.12801484199999999</v>
      </c>
      <c r="AW12249">
        <v>2.3886826999999999E-2</v>
      </c>
      <c r="AX12249">
        <v>0.403525046</v>
      </c>
      <c r="AY12249">
        <v>7.2356215000000002E-2</v>
      </c>
      <c r="AZ12249">
        <v>0.16600000000000001</v>
      </c>
      <c r="BA12249">
        <v>0.22527028599999999</v>
      </c>
      <c r="BB12249">
        <v>0.35512256399999997</v>
      </c>
      <c r="BC12249" t="s">
        <v>2588</v>
      </c>
      <c r="BD12249">
        <v>2018</v>
      </c>
      <c r="BE12249" t="s">
        <v>2589</v>
      </c>
      <c r="BG12249" t="s">
        <v>36</v>
      </c>
      <c r="BM12249" t="s">
        <v>2595</v>
      </c>
      <c r="BN12249">
        <v>1.3829787234042601E-3</v>
      </c>
    </row>
    <row r="12250" spans="1:66" x14ac:dyDescent="0.25">
      <c r="A12250">
        <v>113488</v>
      </c>
      <c r="C12250" t="str">
        <f>Table2[[#This Row],[LeadAuthor]]&amp;Table2[[#This Row],[Year]]&amp;"_"&amp;Table2[[#This Row],[SiteName]]&amp;"_"&amp;Table2[[#This Row],[SampleID]]</f>
        <v>Polik2018_ODP969_</v>
      </c>
      <c r="D12250" t="s">
        <v>2594</v>
      </c>
      <c r="G12250">
        <v>3.82</v>
      </c>
      <c r="K12250" t="s">
        <v>2587</v>
      </c>
      <c r="L12250">
        <v>33.840000000000003</v>
      </c>
      <c r="M12250">
        <v>24.88</v>
      </c>
      <c r="N12250">
        <v>0.13207446808510639</v>
      </c>
      <c r="O12250" t="s">
        <v>39</v>
      </c>
      <c r="P12250" t="s">
        <v>267</v>
      </c>
      <c r="T12250">
        <v>0</v>
      </c>
      <c r="U12250">
        <v>0.64330587800000005</v>
      </c>
      <c r="V12250" t="s">
        <v>5</v>
      </c>
      <c r="W12250" t="s">
        <v>6</v>
      </c>
      <c r="Y12250" t="s">
        <v>7</v>
      </c>
      <c r="AT12250">
        <v>0.26876076100000001</v>
      </c>
      <c r="AU12250">
        <v>0.107294335</v>
      </c>
      <c r="AV12250">
        <v>0.117582833</v>
      </c>
      <c r="AW12250">
        <v>2.0073068999999999E-2</v>
      </c>
      <c r="AX12250">
        <v>0.43043715599999999</v>
      </c>
      <c r="AY12250">
        <v>5.5851845999999997E-2</v>
      </c>
      <c r="AZ12250">
        <v>0.13900000000000001</v>
      </c>
      <c r="BA12250">
        <v>0.1207762</v>
      </c>
      <c r="BB12250">
        <v>0.33497961300000001</v>
      </c>
      <c r="BC12250" t="s">
        <v>2588</v>
      </c>
      <c r="BD12250">
        <v>2018</v>
      </c>
      <c r="BE12250" t="s">
        <v>2589</v>
      </c>
      <c r="BG12250" t="s">
        <v>36</v>
      </c>
      <c r="BM12250" t="s">
        <v>2595</v>
      </c>
      <c r="BN12250">
        <v>1.3829787234042323E-3</v>
      </c>
    </row>
    <row r="12251" spans="1:66" x14ac:dyDescent="0.25">
      <c r="A12251">
        <v>113489</v>
      </c>
      <c r="C12251" t="str">
        <f>Table2[[#This Row],[LeadAuthor]]&amp;Table2[[#This Row],[Year]]&amp;"_"&amp;Table2[[#This Row],[SiteName]]&amp;"_"&amp;Table2[[#This Row],[SampleID]]</f>
        <v>Polik2018_ODP969_</v>
      </c>
      <c r="D12251" t="s">
        <v>2594</v>
      </c>
      <c r="G12251">
        <v>3.86</v>
      </c>
      <c r="K12251" t="s">
        <v>2587</v>
      </c>
      <c r="L12251">
        <v>33.840000000000003</v>
      </c>
      <c r="M12251">
        <v>24.88</v>
      </c>
      <c r="N12251">
        <v>0.13345744680851063</v>
      </c>
      <c r="O12251" t="s">
        <v>39</v>
      </c>
      <c r="P12251" t="s">
        <v>267</v>
      </c>
      <c r="T12251">
        <v>0</v>
      </c>
      <c r="U12251">
        <v>0.67111315400000005</v>
      </c>
      <c r="V12251" t="s">
        <v>5</v>
      </c>
      <c r="W12251" t="s">
        <v>6</v>
      </c>
      <c r="Y12251" t="s">
        <v>7</v>
      </c>
      <c r="AT12251">
        <v>0.26776804500000001</v>
      </c>
      <c r="AU12251">
        <v>7.9277081999999999E-2</v>
      </c>
      <c r="AV12251">
        <v>0.10256126</v>
      </c>
      <c r="AW12251">
        <v>1.4802084E-2</v>
      </c>
      <c r="AX12251">
        <v>0.491185276</v>
      </c>
      <c r="AY12251">
        <v>4.4406253E-2</v>
      </c>
      <c r="AZ12251">
        <v>0.11899999999999999</v>
      </c>
      <c r="BA12251">
        <v>9.7375215000000001E-2</v>
      </c>
      <c r="BB12251">
        <v>0.26854936400000001</v>
      </c>
      <c r="BC12251" t="s">
        <v>2588</v>
      </c>
      <c r="BD12251">
        <v>2018</v>
      </c>
      <c r="BE12251" t="s">
        <v>2589</v>
      </c>
      <c r="BG12251" t="s">
        <v>36</v>
      </c>
      <c r="BM12251" t="s">
        <v>2595</v>
      </c>
      <c r="BN12251">
        <v>1.3829787234042601E-3</v>
      </c>
    </row>
    <row r="12252" spans="1:66" x14ac:dyDescent="0.25">
      <c r="A12252">
        <v>113490</v>
      </c>
      <c r="C12252" t="str">
        <f>Table2[[#This Row],[LeadAuthor]]&amp;Table2[[#This Row],[Year]]&amp;"_"&amp;Table2[[#This Row],[SiteName]]&amp;"_"&amp;Table2[[#This Row],[SampleID]]</f>
        <v>Polik2018_ODP969_</v>
      </c>
      <c r="D12252" t="s">
        <v>2594</v>
      </c>
      <c r="G12252">
        <v>3.9</v>
      </c>
      <c r="K12252" t="s">
        <v>2587</v>
      </c>
      <c r="L12252">
        <v>33.840000000000003</v>
      </c>
      <c r="M12252">
        <v>24.88</v>
      </c>
      <c r="N12252">
        <v>0.13484042553191489</v>
      </c>
      <c r="O12252" t="s">
        <v>39</v>
      </c>
      <c r="P12252" t="s">
        <v>267</v>
      </c>
      <c r="T12252">
        <v>0</v>
      </c>
      <c r="U12252">
        <v>0.70654883199999996</v>
      </c>
      <c r="V12252" t="s">
        <v>5</v>
      </c>
      <c r="W12252" t="s">
        <v>6</v>
      </c>
      <c r="Y12252" t="s">
        <v>7</v>
      </c>
      <c r="AT12252">
        <v>0.250944218</v>
      </c>
      <c r="AU12252">
        <v>9.4058687000000002E-2</v>
      </c>
      <c r="AV12252">
        <v>0.15143811700000001</v>
      </c>
      <c r="AW12252">
        <v>1.9102266E-2</v>
      </c>
      <c r="AX12252">
        <v>0.42852992400000001</v>
      </c>
      <c r="AY12252">
        <v>5.5926786999999999E-2</v>
      </c>
      <c r="AZ12252">
        <v>0.14799999999999999</v>
      </c>
      <c r="BA12252">
        <v>0.311270194</v>
      </c>
      <c r="BB12252">
        <v>0.35324347900000003</v>
      </c>
      <c r="BC12252" t="s">
        <v>2588</v>
      </c>
      <c r="BD12252">
        <v>2018</v>
      </c>
      <c r="BE12252" t="s">
        <v>2589</v>
      </c>
      <c r="BG12252" t="s">
        <v>36</v>
      </c>
      <c r="BM12252" t="s">
        <v>2595</v>
      </c>
      <c r="BN12252">
        <v>1.3829787234042601E-3</v>
      </c>
    </row>
    <row r="12253" spans="1:66" x14ac:dyDescent="0.25">
      <c r="A12253">
        <v>113491</v>
      </c>
      <c r="C12253" t="str">
        <f>Table2[[#This Row],[LeadAuthor]]&amp;Table2[[#This Row],[Year]]&amp;"_"&amp;Table2[[#This Row],[SiteName]]&amp;"_"&amp;Table2[[#This Row],[SampleID]]</f>
        <v>Polik2018_ODP969_</v>
      </c>
      <c r="D12253" t="s">
        <v>2594</v>
      </c>
      <c r="G12253">
        <v>3.94</v>
      </c>
      <c r="K12253" t="s">
        <v>2587</v>
      </c>
      <c r="L12253">
        <v>33.840000000000003</v>
      </c>
      <c r="M12253">
        <v>24.88</v>
      </c>
      <c r="N12253">
        <v>0.13622340425531915</v>
      </c>
      <c r="O12253" t="s">
        <v>39</v>
      </c>
      <c r="P12253" t="s">
        <v>267</v>
      </c>
      <c r="T12253">
        <v>0</v>
      </c>
      <c r="U12253">
        <v>0.65338102600000003</v>
      </c>
      <c r="V12253" t="s">
        <v>5</v>
      </c>
      <c r="W12253" t="s">
        <v>6</v>
      </c>
      <c r="Y12253" t="s">
        <v>7</v>
      </c>
      <c r="AT12253">
        <v>0.26679015299999997</v>
      </c>
      <c r="AU12253">
        <v>0.121594168</v>
      </c>
      <c r="AV12253">
        <v>0.14878107099999999</v>
      </c>
      <c r="AW12253">
        <v>1.7686423999999999E-2</v>
      </c>
      <c r="AX12253">
        <v>0.38240917800000002</v>
      </c>
      <c r="AY12253">
        <v>6.2739006E-2</v>
      </c>
      <c r="AZ12253">
        <v>0.187</v>
      </c>
      <c r="BA12253">
        <v>0.25141875200000002</v>
      </c>
      <c r="BB12253">
        <v>0.39287751500000001</v>
      </c>
      <c r="BC12253" t="s">
        <v>2588</v>
      </c>
      <c r="BD12253">
        <v>2018</v>
      </c>
      <c r="BE12253" t="s">
        <v>2589</v>
      </c>
      <c r="BG12253" t="s">
        <v>36</v>
      </c>
      <c r="BM12253" t="s">
        <v>2595</v>
      </c>
      <c r="BN12253">
        <v>1.3829787234042601E-3</v>
      </c>
    </row>
    <row r="12254" spans="1:66" x14ac:dyDescent="0.25">
      <c r="A12254">
        <v>113492</v>
      </c>
      <c r="C12254" t="str">
        <f>Table2[[#This Row],[LeadAuthor]]&amp;Table2[[#This Row],[Year]]&amp;"_"&amp;Table2[[#This Row],[SiteName]]&amp;"_"&amp;Table2[[#This Row],[SampleID]]</f>
        <v>Polik2018_ODP969_</v>
      </c>
      <c r="D12254" t="s">
        <v>2594</v>
      </c>
      <c r="G12254">
        <v>3.98</v>
      </c>
      <c r="K12254" t="s">
        <v>2587</v>
      </c>
      <c r="L12254">
        <v>33.840000000000003</v>
      </c>
      <c r="M12254">
        <v>24.88</v>
      </c>
      <c r="N12254">
        <v>0.13760638297872341</v>
      </c>
      <c r="O12254" t="s">
        <v>39</v>
      </c>
      <c r="P12254" t="s">
        <v>267</v>
      </c>
      <c r="T12254">
        <v>0</v>
      </c>
      <c r="U12254">
        <v>0.70588235300000002</v>
      </c>
      <c r="V12254" t="s">
        <v>5</v>
      </c>
      <c r="W12254" t="s">
        <v>6</v>
      </c>
      <c r="Y12254" t="s">
        <v>7</v>
      </c>
      <c r="AT12254">
        <v>0.23295649199999999</v>
      </c>
      <c r="AU12254">
        <v>9.9777321000000002E-2</v>
      </c>
      <c r="AV12254">
        <v>0.16058581699999999</v>
      </c>
      <c r="AW12254">
        <v>1.9355944E-2</v>
      </c>
      <c r="AX12254">
        <v>0.42780061699999999</v>
      </c>
      <c r="AY12254">
        <v>5.9523810000000003E-2</v>
      </c>
      <c r="AZ12254">
        <v>0.214</v>
      </c>
      <c r="BA12254">
        <v>0.27241215099999999</v>
      </c>
      <c r="BB12254">
        <v>0.36467172799999997</v>
      </c>
      <c r="BC12254" t="s">
        <v>2588</v>
      </c>
      <c r="BD12254">
        <v>2018</v>
      </c>
      <c r="BE12254" t="s">
        <v>2589</v>
      </c>
      <c r="BG12254" t="s">
        <v>36</v>
      </c>
      <c r="BM12254" t="s">
        <v>2595</v>
      </c>
      <c r="BN12254">
        <v>5.186170212765906E-4</v>
      </c>
    </row>
    <row r="12255" spans="1:66" x14ac:dyDescent="0.25">
      <c r="A12255">
        <v>113493</v>
      </c>
      <c r="C12255" t="str">
        <f>Table2[[#This Row],[LeadAuthor]]&amp;Table2[[#This Row],[Year]]&amp;"_"&amp;Table2[[#This Row],[SiteName]]&amp;"_"&amp;Table2[[#This Row],[SampleID]]</f>
        <v>Polik2018_ODP969_</v>
      </c>
      <c r="D12255" t="s">
        <v>2594</v>
      </c>
      <c r="G12255">
        <v>3.9950000000000001</v>
      </c>
      <c r="K12255" t="s">
        <v>2587</v>
      </c>
      <c r="L12255">
        <v>33.840000000000003</v>
      </c>
      <c r="M12255">
        <v>24.88</v>
      </c>
      <c r="N12255">
        <v>0.138125</v>
      </c>
      <c r="O12255" t="s">
        <v>39</v>
      </c>
      <c r="P12255" t="s">
        <v>267</v>
      </c>
      <c r="T12255">
        <v>0</v>
      </c>
      <c r="U12255">
        <v>0.74792055700000004</v>
      </c>
      <c r="V12255" t="s">
        <v>5</v>
      </c>
      <c r="W12255" t="s">
        <v>6</v>
      </c>
      <c r="Y12255" t="s">
        <v>7</v>
      </c>
      <c r="AT12255">
        <v>0.21872762000000001</v>
      </c>
      <c r="AU12255">
        <v>8.8624969999999997E-2</v>
      </c>
      <c r="AV12255">
        <v>0.171580329</v>
      </c>
      <c r="AW12255">
        <v>1.8262114999999999E-2</v>
      </c>
      <c r="AX12255">
        <v>0.429696825</v>
      </c>
      <c r="AY12255">
        <v>7.3108140000000002E-2</v>
      </c>
      <c r="AZ12255">
        <v>0.123</v>
      </c>
      <c r="BA12255">
        <v>0.37346806599999999</v>
      </c>
      <c r="BB12255">
        <v>0.35642807999999998</v>
      </c>
      <c r="BC12255" t="s">
        <v>2588</v>
      </c>
      <c r="BD12255">
        <v>2018</v>
      </c>
      <c r="BE12255" t="s">
        <v>2589</v>
      </c>
      <c r="BG12255" t="s">
        <v>36</v>
      </c>
      <c r="BM12255" t="s">
        <v>2595</v>
      </c>
      <c r="BN12255">
        <v>3.457446808510789E-4</v>
      </c>
    </row>
    <row r="12256" spans="1:66" x14ac:dyDescent="0.25">
      <c r="A12256">
        <v>113494</v>
      </c>
      <c r="C12256" t="str">
        <f>Table2[[#This Row],[LeadAuthor]]&amp;Table2[[#This Row],[Year]]&amp;"_"&amp;Table2[[#This Row],[SiteName]]&amp;"_"&amp;Table2[[#This Row],[SampleID]]</f>
        <v>Polik2018_ODP969_</v>
      </c>
      <c r="D12256" t="s">
        <v>2594</v>
      </c>
      <c r="G12256">
        <v>4.0049999999999999</v>
      </c>
      <c r="K12256" t="s">
        <v>2587</v>
      </c>
      <c r="L12256">
        <v>33.840000000000003</v>
      </c>
      <c r="M12256">
        <v>24.88</v>
      </c>
      <c r="N12256">
        <v>0.13847074468085108</v>
      </c>
      <c r="O12256" t="s">
        <v>39</v>
      </c>
      <c r="P12256" t="s">
        <v>267</v>
      </c>
      <c r="T12256">
        <v>0</v>
      </c>
      <c r="U12256">
        <v>0.76014254400000003</v>
      </c>
      <c r="V12256" t="s">
        <v>5</v>
      </c>
      <c r="W12256" t="s">
        <v>6</v>
      </c>
      <c r="Y12256" t="s">
        <v>7</v>
      </c>
      <c r="AT12256">
        <v>0.20522016300000001</v>
      </c>
      <c r="AU12256">
        <v>8.7168758999999998E-2</v>
      </c>
      <c r="AV12256">
        <v>0.179816697</v>
      </c>
      <c r="AW12256">
        <v>1.9226937999999999E-2</v>
      </c>
      <c r="AX12256">
        <v>0.431360829</v>
      </c>
      <c r="AY12256">
        <v>7.7206615000000006E-2</v>
      </c>
      <c r="AZ12256">
        <v>7.9000000000000001E-2</v>
      </c>
      <c r="BA12256">
        <v>0.38428889900000002</v>
      </c>
      <c r="BB12256">
        <v>0.36011531800000002</v>
      </c>
      <c r="BC12256" t="s">
        <v>2588</v>
      </c>
      <c r="BD12256">
        <v>2018</v>
      </c>
      <c r="BE12256" t="s">
        <v>2589</v>
      </c>
      <c r="BG12256" t="s">
        <v>36</v>
      </c>
      <c r="BM12256" t="s">
        <v>2595</v>
      </c>
      <c r="BN12256">
        <v>5.1861702127656284E-4</v>
      </c>
    </row>
    <row r="12257" spans="1:66" x14ac:dyDescent="0.25">
      <c r="A12257">
        <v>113495</v>
      </c>
      <c r="C12257" t="str">
        <f>Table2[[#This Row],[LeadAuthor]]&amp;Table2[[#This Row],[Year]]&amp;"_"&amp;Table2[[#This Row],[SiteName]]&amp;"_"&amp;Table2[[#This Row],[SampleID]]</f>
        <v>Polik2018_ODP969_</v>
      </c>
      <c r="D12257" t="s">
        <v>2594</v>
      </c>
      <c r="G12257">
        <v>4.0199999999999996</v>
      </c>
      <c r="K12257" t="s">
        <v>2587</v>
      </c>
      <c r="L12257">
        <v>33.840000000000003</v>
      </c>
      <c r="M12257">
        <v>24.88</v>
      </c>
      <c r="N12257">
        <v>0.13898936170212764</v>
      </c>
      <c r="O12257" t="s">
        <v>39</v>
      </c>
      <c r="P12257" t="s">
        <v>267</v>
      </c>
      <c r="T12257">
        <v>0</v>
      </c>
      <c r="U12257">
        <v>0.76939369999999996</v>
      </c>
      <c r="V12257" t="s">
        <v>5</v>
      </c>
      <c r="W12257" t="s">
        <v>6</v>
      </c>
      <c r="Y12257" t="s">
        <v>7</v>
      </c>
      <c r="AT12257">
        <v>0.19521825000000001</v>
      </c>
      <c r="AU12257">
        <v>6.3683556000000002E-2</v>
      </c>
      <c r="AV12257">
        <v>0.135994736</v>
      </c>
      <c r="AW12257">
        <v>1.3526358E-2</v>
      </c>
      <c r="AX12257">
        <v>0.528624698</v>
      </c>
      <c r="AY12257">
        <v>6.2952402000000005E-2</v>
      </c>
      <c r="AZ12257">
        <v>7.8E-2</v>
      </c>
      <c r="BA12257">
        <v>0.22033567800000001</v>
      </c>
      <c r="BB12257">
        <v>0.26492232199999999</v>
      </c>
      <c r="BC12257" t="s">
        <v>2588</v>
      </c>
      <c r="BD12257">
        <v>2018</v>
      </c>
      <c r="BE12257" t="s">
        <v>2589</v>
      </c>
      <c r="BG12257" t="s">
        <v>36</v>
      </c>
      <c r="BM12257" t="s">
        <v>2595</v>
      </c>
      <c r="BN12257">
        <v>6.914893617021578E-4</v>
      </c>
    </row>
    <row r="12258" spans="1:66" x14ac:dyDescent="0.25">
      <c r="A12258">
        <v>113496</v>
      </c>
      <c r="C12258" t="str">
        <f>Table2[[#This Row],[LeadAuthor]]&amp;Table2[[#This Row],[Year]]&amp;"_"&amp;Table2[[#This Row],[SiteName]]&amp;"_"&amp;Table2[[#This Row],[SampleID]]</f>
        <v>Polik2018_ODP969_</v>
      </c>
      <c r="D12258" t="s">
        <v>2594</v>
      </c>
      <c r="G12258">
        <v>4.04</v>
      </c>
      <c r="K12258" t="s">
        <v>2587</v>
      </c>
      <c r="L12258">
        <v>33.840000000000003</v>
      </c>
      <c r="M12258">
        <v>24.88</v>
      </c>
      <c r="N12258">
        <v>0.1396808510638298</v>
      </c>
      <c r="O12258" t="s">
        <v>39</v>
      </c>
      <c r="P12258" t="s">
        <v>267</v>
      </c>
      <c r="T12258">
        <v>0</v>
      </c>
      <c r="U12258">
        <v>0.72163800700000003</v>
      </c>
      <c r="V12258" t="s">
        <v>5</v>
      </c>
      <c r="W12258" t="s">
        <v>6</v>
      </c>
      <c r="Y12258" t="s">
        <v>7</v>
      </c>
      <c r="AT12258">
        <v>0.23839283</v>
      </c>
      <c r="AU12258">
        <v>6.8591287000000001E-2</v>
      </c>
      <c r="AV12258">
        <v>0.117672164</v>
      </c>
      <c r="AW12258">
        <v>1.1066061E-2</v>
      </c>
      <c r="AX12258">
        <v>0.51519678099999999</v>
      </c>
      <c r="AY12258">
        <v>4.9080877000000002E-2</v>
      </c>
      <c r="AZ12258">
        <v>0.12</v>
      </c>
      <c r="BA12258">
        <v>0.16902219600000001</v>
      </c>
      <c r="BB12258">
        <v>0.25909618499999998</v>
      </c>
      <c r="BC12258" t="s">
        <v>2588</v>
      </c>
      <c r="BD12258">
        <v>2018</v>
      </c>
      <c r="BE12258" t="s">
        <v>2589</v>
      </c>
      <c r="BG12258" t="s">
        <v>36</v>
      </c>
      <c r="BM12258" t="s">
        <v>2595</v>
      </c>
      <c r="BN12258">
        <v>-1.5680851063829798E-2</v>
      </c>
    </row>
    <row r="12259" spans="1:66" x14ac:dyDescent="0.25">
      <c r="A12259">
        <v>113497</v>
      </c>
      <c r="C12259" t="str">
        <f>Table2[[#This Row],[LeadAuthor]]&amp;Table2[[#This Row],[Year]]&amp;"_"&amp;Table2[[#This Row],[SiteName]]&amp;"_"&amp;Table2[[#This Row],[SampleID]]</f>
        <v>Polik2018_ODP969_</v>
      </c>
      <c r="D12259" t="s">
        <v>2594</v>
      </c>
      <c r="G12259">
        <v>4.0599999999999996</v>
      </c>
      <c r="K12259" t="s">
        <v>2587</v>
      </c>
      <c r="L12259">
        <v>33.840000000000003</v>
      </c>
      <c r="M12259">
        <v>24.88</v>
      </c>
      <c r="N12259">
        <v>0.124</v>
      </c>
      <c r="O12259" t="s">
        <v>39</v>
      </c>
      <c r="P12259" t="s">
        <v>267</v>
      </c>
      <c r="T12259">
        <v>0</v>
      </c>
      <c r="U12259">
        <v>0.74143380999999997</v>
      </c>
      <c r="V12259" t="s">
        <v>5</v>
      </c>
      <c r="W12259" t="s">
        <v>6</v>
      </c>
      <c r="Y12259" t="s">
        <v>7</v>
      </c>
      <c r="AT12259">
        <v>0.213640367</v>
      </c>
      <c r="AU12259">
        <v>6.6701458000000005E-2</v>
      </c>
      <c r="AV12259">
        <v>0.12687954600000001</v>
      </c>
      <c r="AW12259">
        <v>1.3014123000000001E-2</v>
      </c>
      <c r="AX12259">
        <v>0.52839296800000002</v>
      </c>
      <c r="AY12259">
        <v>5.1371539000000001E-2</v>
      </c>
      <c r="AZ12259">
        <v>0.121</v>
      </c>
      <c r="BA12259">
        <v>0.16561901300000001</v>
      </c>
      <c r="BB12259">
        <v>0.26272346400000002</v>
      </c>
      <c r="BC12259" t="s">
        <v>2588</v>
      </c>
      <c r="BD12259">
        <v>2018</v>
      </c>
      <c r="BE12259" t="s">
        <v>2589</v>
      </c>
      <c r="BG12259" t="s">
        <v>36</v>
      </c>
      <c r="BN12259">
        <v>2.6665915178571424</v>
      </c>
    </row>
    <row r="12260" spans="1:66" x14ac:dyDescent="0.25">
      <c r="A12260">
        <v>113498</v>
      </c>
      <c r="C12260" t="str">
        <f>Table2[[#This Row],[LeadAuthor]]&amp;Table2[[#This Row],[Year]]&amp;"_"&amp;Table2[[#This Row],[SiteName]]&amp;"_"&amp;Table2[[#This Row],[SampleID]]</f>
        <v>Polik2018_ODP969_</v>
      </c>
      <c r="D12260" t="s">
        <v>2594</v>
      </c>
      <c r="G12260">
        <v>54.29</v>
      </c>
      <c r="K12260" t="s">
        <v>2587</v>
      </c>
      <c r="L12260">
        <v>33.840000000000003</v>
      </c>
      <c r="M12260">
        <v>24.88</v>
      </c>
      <c r="N12260">
        <v>2.7905915178571425</v>
      </c>
      <c r="O12260" t="s">
        <v>25</v>
      </c>
      <c r="P12260" t="s">
        <v>272</v>
      </c>
      <c r="T12260">
        <v>0</v>
      </c>
      <c r="U12260">
        <v>0.72647134999999996</v>
      </c>
      <c r="V12260" t="s">
        <v>5</v>
      </c>
      <c r="W12260" t="s">
        <v>6</v>
      </c>
      <c r="Y12260" t="s">
        <v>7</v>
      </c>
      <c r="AT12260">
        <v>0.215209861</v>
      </c>
      <c r="AU12260">
        <v>5.3738793999999999E-2</v>
      </c>
      <c r="AV12260">
        <v>8.7612062000000004E-2</v>
      </c>
      <c r="AW12260">
        <v>7.742461E-3</v>
      </c>
      <c r="AX12260">
        <v>0.58832518300000003</v>
      </c>
      <c r="AY12260">
        <v>4.7371638000000001E-2</v>
      </c>
      <c r="AZ12260">
        <v>0.127</v>
      </c>
      <c r="BA12260">
        <v>1.2195259999999999E-2</v>
      </c>
      <c r="BB12260">
        <v>0.18997858100000001</v>
      </c>
      <c r="BC12260" t="s">
        <v>2588</v>
      </c>
      <c r="BD12260">
        <v>2018</v>
      </c>
      <c r="BE12260" t="s">
        <v>2589</v>
      </c>
      <c r="BG12260" t="s">
        <v>36</v>
      </c>
      <c r="BM12260" t="s">
        <v>2595</v>
      </c>
      <c r="BN12260">
        <v>6.91964285714608E-4</v>
      </c>
    </row>
    <row r="12261" spans="1:66" x14ac:dyDescent="0.25">
      <c r="A12261">
        <v>113499</v>
      </c>
      <c r="C12261" t="str">
        <f>Table2[[#This Row],[LeadAuthor]]&amp;Table2[[#This Row],[Year]]&amp;"_"&amp;Table2[[#This Row],[SiteName]]&amp;"_"&amp;Table2[[#This Row],[SampleID]]</f>
        <v>Polik2018_ODP969_</v>
      </c>
      <c r="D12261" t="s">
        <v>2594</v>
      </c>
      <c r="G12261">
        <v>54.31</v>
      </c>
      <c r="K12261" t="s">
        <v>2587</v>
      </c>
      <c r="L12261">
        <v>33.840000000000003</v>
      </c>
      <c r="M12261">
        <v>24.88</v>
      </c>
      <c r="N12261">
        <v>2.7912834821428572</v>
      </c>
      <c r="O12261" t="s">
        <v>25</v>
      </c>
      <c r="P12261" t="s">
        <v>272</v>
      </c>
      <c r="T12261">
        <v>0</v>
      </c>
      <c r="U12261">
        <v>0.73313465</v>
      </c>
      <c r="V12261" t="s">
        <v>5</v>
      </c>
      <c r="W12261" t="s">
        <v>6</v>
      </c>
      <c r="Y12261" t="s">
        <v>7</v>
      </c>
      <c r="AT12261">
        <v>0.21179505000000001</v>
      </c>
      <c r="AU12261">
        <v>4.8856704000000001E-2</v>
      </c>
      <c r="AV12261">
        <v>8.2585189000000003E-2</v>
      </c>
      <c r="AW12261">
        <v>6.9937009999999997E-3</v>
      </c>
      <c r="AX12261">
        <v>0.60512871400000001</v>
      </c>
      <c r="AY12261">
        <v>4.4640643000000001E-2</v>
      </c>
      <c r="AZ12261">
        <v>0.13900000000000001</v>
      </c>
      <c r="BA12261">
        <v>2.4144394E-2</v>
      </c>
      <c r="BB12261">
        <v>0.17563400700000001</v>
      </c>
      <c r="BC12261" t="s">
        <v>2588</v>
      </c>
      <c r="BD12261">
        <v>2018</v>
      </c>
      <c r="BE12261" t="s">
        <v>2589</v>
      </c>
      <c r="BG12261" t="s">
        <v>36</v>
      </c>
      <c r="BM12261" t="s">
        <v>2595</v>
      </c>
      <c r="BN12261">
        <v>5.1897321428562293E-4</v>
      </c>
    </row>
    <row r="12262" spans="1:66" x14ac:dyDescent="0.25">
      <c r="A12262">
        <v>113500</v>
      </c>
      <c r="C12262" t="str">
        <f>Table2[[#This Row],[LeadAuthor]]&amp;Table2[[#This Row],[Year]]&amp;"_"&amp;Table2[[#This Row],[SiteName]]&amp;"_"&amp;Table2[[#This Row],[SampleID]]</f>
        <v>Polik2018_ODP969_</v>
      </c>
      <c r="D12262" t="s">
        <v>2594</v>
      </c>
      <c r="G12262">
        <v>54.325000000000003</v>
      </c>
      <c r="K12262" t="s">
        <v>2587</v>
      </c>
      <c r="L12262">
        <v>33.840000000000003</v>
      </c>
      <c r="M12262">
        <v>24.88</v>
      </c>
      <c r="N12262">
        <v>2.7918024553571428</v>
      </c>
      <c r="O12262" t="s">
        <v>25</v>
      </c>
      <c r="P12262" t="s">
        <v>272</v>
      </c>
      <c r="T12262">
        <v>0</v>
      </c>
      <c r="U12262">
        <v>0.78373466599999997</v>
      </c>
      <c r="V12262" t="s">
        <v>5</v>
      </c>
      <c r="W12262" t="s">
        <v>6</v>
      </c>
      <c r="Y12262" t="s">
        <v>7</v>
      </c>
      <c r="AT12262">
        <v>0.21598889399999999</v>
      </c>
      <c r="AU12262">
        <v>3.8869834999999998E-2</v>
      </c>
      <c r="AV12262">
        <v>8.9008656000000005E-2</v>
      </c>
      <c r="AW12262">
        <v>7.7576349999999997E-3</v>
      </c>
      <c r="AX12262">
        <v>0.60427894800000004</v>
      </c>
      <c r="AY12262">
        <v>4.4096031000000001E-2</v>
      </c>
      <c r="AZ12262">
        <v>0.19900000000000001</v>
      </c>
      <c r="BA12262">
        <v>0.192141227</v>
      </c>
      <c r="BB12262">
        <v>0.17300281200000001</v>
      </c>
      <c r="BC12262" t="s">
        <v>2588</v>
      </c>
      <c r="BD12262">
        <v>2018</v>
      </c>
      <c r="BE12262" t="s">
        <v>2589</v>
      </c>
      <c r="BG12262" t="s">
        <v>36</v>
      </c>
      <c r="BM12262" t="s">
        <v>2595</v>
      </c>
      <c r="BN12262">
        <v>3.4598214285708195E-4</v>
      </c>
    </row>
    <row r="12263" spans="1:66" x14ac:dyDescent="0.25">
      <c r="A12263">
        <v>113501</v>
      </c>
      <c r="C12263" t="str">
        <f>Table2[[#This Row],[LeadAuthor]]&amp;Table2[[#This Row],[Year]]&amp;"_"&amp;Table2[[#This Row],[SiteName]]&amp;"_"&amp;Table2[[#This Row],[SampleID]]</f>
        <v>Polik2018_ODP969_</v>
      </c>
      <c r="D12263" t="s">
        <v>2594</v>
      </c>
      <c r="G12263">
        <v>54.335000000000001</v>
      </c>
      <c r="K12263" t="s">
        <v>2587</v>
      </c>
      <c r="L12263">
        <v>33.840000000000003</v>
      </c>
      <c r="M12263">
        <v>24.88</v>
      </c>
      <c r="N12263">
        <v>2.7921484374999999</v>
      </c>
      <c r="O12263" t="s">
        <v>25</v>
      </c>
      <c r="P12263" t="s">
        <v>272</v>
      </c>
      <c r="T12263">
        <v>0</v>
      </c>
      <c r="U12263">
        <v>0.61685823900000003</v>
      </c>
      <c r="V12263" t="s">
        <v>5</v>
      </c>
      <c r="W12263" t="s">
        <v>6</v>
      </c>
      <c r="Y12263" t="s">
        <v>7</v>
      </c>
      <c r="AT12263">
        <v>0.31723143500000001</v>
      </c>
      <c r="AU12263">
        <v>6.1006045000000002E-2</v>
      </c>
      <c r="AV12263">
        <v>5.5404581000000001E-2</v>
      </c>
      <c r="AW12263">
        <v>1.375409E-2</v>
      </c>
      <c r="AX12263">
        <v>0.52354278700000001</v>
      </c>
      <c r="AY12263">
        <v>2.9061061999999999E-2</v>
      </c>
      <c r="AZ12263">
        <v>0.316</v>
      </c>
      <c r="BA12263">
        <v>4.5166948999999998E-2</v>
      </c>
      <c r="BB12263">
        <v>0.19064251400000001</v>
      </c>
      <c r="BC12263" t="s">
        <v>2588</v>
      </c>
      <c r="BD12263">
        <v>2018</v>
      </c>
      <c r="BE12263" t="s">
        <v>2589</v>
      </c>
      <c r="BG12263" t="s">
        <v>36</v>
      </c>
      <c r="BM12263" t="s">
        <v>2595</v>
      </c>
      <c r="BN12263">
        <v>3.4598214285708195E-4</v>
      </c>
    </row>
    <row r="12264" spans="1:66" x14ac:dyDescent="0.25">
      <c r="A12264">
        <v>113502</v>
      </c>
      <c r="C12264" t="str">
        <f>Table2[[#This Row],[LeadAuthor]]&amp;Table2[[#This Row],[Year]]&amp;"_"&amp;Table2[[#This Row],[SiteName]]&amp;"_"&amp;Table2[[#This Row],[SampleID]]</f>
        <v>Polik2018_ODP969_</v>
      </c>
      <c r="D12264" t="s">
        <v>2594</v>
      </c>
      <c r="G12264">
        <v>54.344999999999999</v>
      </c>
      <c r="K12264" t="s">
        <v>2587</v>
      </c>
      <c r="L12264">
        <v>33.840000000000003</v>
      </c>
      <c r="M12264">
        <v>24.88</v>
      </c>
      <c r="N12264">
        <v>2.7924944196428569</v>
      </c>
      <c r="O12264" t="s">
        <v>25</v>
      </c>
      <c r="P12264" t="s">
        <v>272</v>
      </c>
      <c r="T12264">
        <v>0</v>
      </c>
      <c r="U12264">
        <v>0.57490572200000001</v>
      </c>
      <c r="V12264" t="s">
        <v>5</v>
      </c>
      <c r="W12264" t="s">
        <v>6</v>
      </c>
      <c r="Y12264" t="s">
        <v>7</v>
      </c>
      <c r="AT12264">
        <v>0.36276613899999999</v>
      </c>
      <c r="AU12264">
        <v>7.0653929000000004E-2</v>
      </c>
      <c r="AV12264">
        <v>5.5459534999999997E-2</v>
      </c>
      <c r="AW12264">
        <v>1.5593246E-2</v>
      </c>
      <c r="AX12264">
        <v>0.47102619099999998</v>
      </c>
      <c r="AY12264">
        <v>2.4500958999999999E-2</v>
      </c>
      <c r="AZ12264">
        <v>0.317</v>
      </c>
      <c r="BA12264">
        <v>3.4176334000000003E-2</v>
      </c>
      <c r="BB12264">
        <v>0.222377872</v>
      </c>
      <c r="BC12264" t="s">
        <v>2588</v>
      </c>
      <c r="BD12264">
        <v>2018</v>
      </c>
      <c r="BE12264" t="s">
        <v>2589</v>
      </c>
      <c r="BG12264" t="s">
        <v>36</v>
      </c>
      <c r="BM12264" t="s">
        <v>2595</v>
      </c>
      <c r="BN12264">
        <v>3.4598214285708195E-4</v>
      </c>
    </row>
    <row r="12265" spans="1:66" x14ac:dyDescent="0.25">
      <c r="A12265">
        <v>113503</v>
      </c>
      <c r="C12265" t="str">
        <f>Table2[[#This Row],[LeadAuthor]]&amp;Table2[[#This Row],[Year]]&amp;"_"&amp;Table2[[#This Row],[SiteName]]&amp;"_"&amp;Table2[[#This Row],[SampleID]]</f>
        <v>Polik2018_ODP969_</v>
      </c>
      <c r="D12265" t="s">
        <v>2594</v>
      </c>
      <c r="G12265">
        <v>54.354999999999997</v>
      </c>
      <c r="K12265" t="s">
        <v>2587</v>
      </c>
      <c r="L12265">
        <v>33.840000000000003</v>
      </c>
      <c r="M12265">
        <v>24.88</v>
      </c>
      <c r="N12265">
        <v>2.792840401785714</v>
      </c>
      <c r="O12265" t="s">
        <v>25</v>
      </c>
      <c r="P12265" t="s">
        <v>272</v>
      </c>
      <c r="T12265">
        <v>0</v>
      </c>
      <c r="U12265">
        <v>0.56315034100000005</v>
      </c>
      <c r="V12265" t="s">
        <v>5</v>
      </c>
      <c r="W12265" t="s">
        <v>6</v>
      </c>
      <c r="Y12265" t="s">
        <v>7</v>
      </c>
      <c r="AT12265">
        <v>0.387010945</v>
      </c>
      <c r="AU12265">
        <v>7.3622784999999996E-2</v>
      </c>
      <c r="AV12265">
        <v>5.4423414000000003E-2</v>
      </c>
      <c r="AW12265">
        <v>1.4029147E-2</v>
      </c>
      <c r="AX12265">
        <v>0.44445788200000003</v>
      </c>
      <c r="AY12265">
        <v>2.6455826000000002E-2</v>
      </c>
      <c r="AZ12265">
        <v>0.33500000000000002</v>
      </c>
      <c r="BA12265">
        <v>0.10106153</v>
      </c>
      <c r="BB12265">
        <v>0.23177468700000001</v>
      </c>
      <c r="BC12265" t="s">
        <v>2588</v>
      </c>
      <c r="BD12265">
        <v>2018</v>
      </c>
      <c r="BE12265" t="s">
        <v>2589</v>
      </c>
      <c r="BG12265" t="s">
        <v>36</v>
      </c>
      <c r="BM12265" t="s">
        <v>2595</v>
      </c>
      <c r="BN12265">
        <v>3.4598214285708195E-4</v>
      </c>
    </row>
    <row r="12266" spans="1:66" x14ac:dyDescent="0.25">
      <c r="A12266">
        <v>113504</v>
      </c>
      <c r="C12266" t="str">
        <f>Table2[[#This Row],[LeadAuthor]]&amp;Table2[[#This Row],[Year]]&amp;"_"&amp;Table2[[#This Row],[SiteName]]&amp;"_"&amp;Table2[[#This Row],[SampleID]]</f>
        <v>Polik2018_ODP969_</v>
      </c>
      <c r="D12266" t="s">
        <v>2594</v>
      </c>
      <c r="G12266">
        <v>54.365000000000002</v>
      </c>
      <c r="K12266" t="s">
        <v>2587</v>
      </c>
      <c r="L12266">
        <v>33.840000000000003</v>
      </c>
      <c r="M12266">
        <v>24.88</v>
      </c>
      <c r="N12266">
        <v>2.7931863839285711</v>
      </c>
      <c r="O12266" t="s">
        <v>25</v>
      </c>
      <c r="P12266" t="s">
        <v>272</v>
      </c>
      <c r="T12266">
        <v>0</v>
      </c>
      <c r="U12266">
        <v>0.54309224700000003</v>
      </c>
      <c r="V12266" t="s">
        <v>5</v>
      </c>
      <c r="W12266" t="s">
        <v>6</v>
      </c>
      <c r="Y12266" t="s">
        <v>7</v>
      </c>
      <c r="AT12266">
        <v>0.38605521799999998</v>
      </c>
      <c r="AU12266">
        <v>7.0526105000000006E-2</v>
      </c>
      <c r="AV12266">
        <v>5.0471288000000003E-2</v>
      </c>
      <c r="AW12266">
        <v>1.3804399E-2</v>
      </c>
      <c r="AX12266">
        <v>0.45958954499999999</v>
      </c>
      <c r="AY12266">
        <v>1.9553445999999999E-2</v>
      </c>
      <c r="AZ12266">
        <v>0.29799999999999999</v>
      </c>
      <c r="BA12266">
        <v>2.1596434000000001E-2</v>
      </c>
      <c r="BB12266">
        <v>0.21956663800000001</v>
      </c>
      <c r="BC12266" t="s">
        <v>2588</v>
      </c>
      <c r="BD12266">
        <v>2018</v>
      </c>
      <c r="BE12266" t="s">
        <v>2589</v>
      </c>
      <c r="BG12266" t="s">
        <v>36</v>
      </c>
      <c r="BM12266" t="s">
        <v>2595</v>
      </c>
      <c r="BN12266">
        <v>3.4598214285708195E-4</v>
      </c>
    </row>
    <row r="12267" spans="1:66" x14ac:dyDescent="0.25">
      <c r="A12267">
        <v>113505</v>
      </c>
      <c r="C12267" t="str">
        <f>Table2[[#This Row],[LeadAuthor]]&amp;Table2[[#This Row],[Year]]&amp;"_"&amp;Table2[[#This Row],[SiteName]]&amp;"_"&amp;Table2[[#This Row],[SampleID]]</f>
        <v>Polik2018_ODP969_</v>
      </c>
      <c r="D12267" t="s">
        <v>2594</v>
      </c>
      <c r="G12267">
        <v>54.375</v>
      </c>
      <c r="K12267" t="s">
        <v>2587</v>
      </c>
      <c r="L12267">
        <v>33.840000000000003</v>
      </c>
      <c r="M12267">
        <v>24.88</v>
      </c>
      <c r="N12267">
        <v>2.7935323660714282</v>
      </c>
      <c r="O12267" t="s">
        <v>25</v>
      </c>
      <c r="P12267" t="s">
        <v>272</v>
      </c>
      <c r="T12267">
        <v>0</v>
      </c>
      <c r="U12267">
        <v>0.56741756799999998</v>
      </c>
      <c r="V12267" t="s">
        <v>5</v>
      </c>
      <c r="W12267" t="s">
        <v>6</v>
      </c>
      <c r="Y12267" t="s">
        <v>7</v>
      </c>
      <c r="AT12267">
        <v>0.37537910800000002</v>
      </c>
      <c r="AU12267">
        <v>6.5877790000000006E-2</v>
      </c>
      <c r="AV12267">
        <v>4.9967682999999999E-2</v>
      </c>
      <c r="AW12267">
        <v>1.5263759999999999E-2</v>
      </c>
      <c r="AX12267">
        <v>0.47233132799999999</v>
      </c>
      <c r="AY12267">
        <v>2.1180331E-2</v>
      </c>
      <c r="AZ12267">
        <v>0.28899999999999998</v>
      </c>
      <c r="BA12267">
        <v>3.6353551999999997E-2</v>
      </c>
      <c r="BB12267">
        <v>0.20990209400000001</v>
      </c>
      <c r="BC12267" t="s">
        <v>2588</v>
      </c>
      <c r="BD12267">
        <v>2018</v>
      </c>
      <c r="BE12267" t="s">
        <v>2589</v>
      </c>
      <c r="BG12267" t="s">
        <v>36</v>
      </c>
      <c r="BM12267" t="s">
        <v>2595</v>
      </c>
      <c r="BN12267">
        <v>3.4598214285708195E-4</v>
      </c>
    </row>
    <row r="12268" spans="1:66" x14ac:dyDescent="0.25">
      <c r="A12268">
        <v>113506</v>
      </c>
      <c r="C12268" t="str">
        <f>Table2[[#This Row],[LeadAuthor]]&amp;Table2[[#This Row],[Year]]&amp;"_"&amp;Table2[[#This Row],[SiteName]]&amp;"_"&amp;Table2[[#This Row],[SampleID]]</f>
        <v>Polik2018_ODP969_</v>
      </c>
      <c r="D12268" t="s">
        <v>2594</v>
      </c>
      <c r="G12268">
        <v>54.384999999999998</v>
      </c>
      <c r="K12268" t="s">
        <v>2587</v>
      </c>
      <c r="L12268">
        <v>33.840000000000003</v>
      </c>
      <c r="M12268">
        <v>24.88</v>
      </c>
      <c r="N12268">
        <v>2.7938783482142853</v>
      </c>
      <c r="O12268" t="s">
        <v>25</v>
      </c>
      <c r="P12268" t="s">
        <v>272</v>
      </c>
      <c r="T12268">
        <v>0</v>
      </c>
      <c r="U12268">
        <v>0.50808803999999996</v>
      </c>
      <c r="V12268" t="s">
        <v>5</v>
      </c>
      <c r="W12268" t="s">
        <v>6</v>
      </c>
      <c r="Y12268" t="s">
        <v>7</v>
      </c>
      <c r="AT12268">
        <v>0.39267524599999998</v>
      </c>
      <c r="AU12268">
        <v>7.2120058000000001E-2</v>
      </c>
      <c r="AV12268">
        <v>4.4710548000000003E-2</v>
      </c>
      <c r="AW12268">
        <v>1.2499514E-2</v>
      </c>
      <c r="AX12268">
        <v>0.46071303600000002</v>
      </c>
      <c r="AY12268">
        <v>1.7281599000000002E-2</v>
      </c>
      <c r="AZ12268">
        <v>0.27200000000000002</v>
      </c>
      <c r="BA12268">
        <v>5.5176550999999997E-2</v>
      </c>
      <c r="BB12268">
        <v>0.21295051600000001</v>
      </c>
      <c r="BC12268" t="s">
        <v>2588</v>
      </c>
      <c r="BD12268">
        <v>2018</v>
      </c>
      <c r="BE12268" t="s">
        <v>2589</v>
      </c>
      <c r="BG12268" t="s">
        <v>36</v>
      </c>
      <c r="BM12268" t="s">
        <v>2595</v>
      </c>
      <c r="BN12268">
        <v>1.0379464285716899E-3</v>
      </c>
    </row>
    <row r="12269" spans="1:66" x14ac:dyDescent="0.25">
      <c r="A12269">
        <v>113507</v>
      </c>
      <c r="C12269" t="str">
        <f>Table2[[#This Row],[LeadAuthor]]&amp;Table2[[#This Row],[Year]]&amp;"_"&amp;Table2[[#This Row],[SiteName]]&amp;"_"&amp;Table2[[#This Row],[SampleID]]</f>
        <v>Polik2018_ODP969_</v>
      </c>
      <c r="D12269" t="s">
        <v>2594</v>
      </c>
      <c r="G12269">
        <v>54.414999999999999</v>
      </c>
      <c r="K12269" t="s">
        <v>2587</v>
      </c>
      <c r="L12269">
        <v>33.840000000000003</v>
      </c>
      <c r="M12269">
        <v>24.88</v>
      </c>
      <c r="N12269">
        <v>2.794916294642857</v>
      </c>
      <c r="O12269" t="s">
        <v>25</v>
      </c>
      <c r="P12269" t="s">
        <v>272</v>
      </c>
      <c r="T12269">
        <v>0</v>
      </c>
      <c r="U12269">
        <v>0.50300119799999998</v>
      </c>
      <c r="V12269" t="s">
        <v>5</v>
      </c>
      <c r="W12269" t="s">
        <v>6</v>
      </c>
      <c r="Y12269" t="s">
        <v>7</v>
      </c>
      <c r="AT12269">
        <v>0.40493281800000003</v>
      </c>
      <c r="AU12269">
        <v>7.6200993999999994E-2</v>
      </c>
      <c r="AV12269">
        <v>4.7119454999999998E-2</v>
      </c>
      <c r="AW12269">
        <v>1.6050063999999999E-2</v>
      </c>
      <c r="AX12269">
        <v>0.441744892</v>
      </c>
      <c r="AY12269">
        <v>1.3951776000000001E-2</v>
      </c>
      <c r="AZ12269">
        <v>0.252</v>
      </c>
      <c r="BA12269">
        <v>1.30619E-3</v>
      </c>
      <c r="BB12269">
        <v>0.23420971199999999</v>
      </c>
      <c r="BC12269" t="s">
        <v>2588</v>
      </c>
      <c r="BD12269">
        <v>2018</v>
      </c>
      <c r="BE12269" t="s">
        <v>2589</v>
      </c>
      <c r="BG12269" t="s">
        <v>36</v>
      </c>
      <c r="BM12269" t="s">
        <v>2595</v>
      </c>
      <c r="BN12269">
        <v>3.4598214285708195E-4</v>
      </c>
    </row>
    <row r="12270" spans="1:66" x14ac:dyDescent="0.25">
      <c r="A12270">
        <v>113508</v>
      </c>
      <c r="C12270" t="str">
        <f>Table2[[#This Row],[LeadAuthor]]&amp;Table2[[#This Row],[Year]]&amp;"_"&amp;Table2[[#This Row],[SiteName]]&amp;"_"&amp;Table2[[#This Row],[SampleID]]</f>
        <v>Polik2018_ODP969_</v>
      </c>
      <c r="D12270" t="s">
        <v>2594</v>
      </c>
      <c r="G12270">
        <v>54.424999999999997</v>
      </c>
      <c r="K12270" t="s">
        <v>2587</v>
      </c>
      <c r="L12270">
        <v>33.840000000000003</v>
      </c>
      <c r="M12270">
        <v>24.88</v>
      </c>
      <c r="N12270">
        <v>2.795262276785714</v>
      </c>
      <c r="O12270" t="s">
        <v>25</v>
      </c>
      <c r="P12270" t="s">
        <v>272</v>
      </c>
      <c r="T12270">
        <v>0</v>
      </c>
      <c r="U12270">
        <v>0.51871657699999996</v>
      </c>
      <c r="V12270" t="s">
        <v>5</v>
      </c>
      <c r="W12270" t="s">
        <v>6</v>
      </c>
      <c r="Y12270" t="s">
        <v>7</v>
      </c>
      <c r="AT12270">
        <v>0.38235859900000002</v>
      </c>
      <c r="AU12270">
        <v>6.9257406999999993E-2</v>
      </c>
      <c r="AV12270">
        <v>4.1602539000000001E-2</v>
      </c>
      <c r="AW12270">
        <v>1.4669104000000001E-2</v>
      </c>
      <c r="AX12270">
        <v>0.47373989999999999</v>
      </c>
      <c r="AY12270">
        <v>1.8372451000000001E-2</v>
      </c>
      <c r="AZ12270">
        <v>0.3</v>
      </c>
      <c r="BA12270">
        <v>8.1028900000000001E-2</v>
      </c>
      <c r="BB12270">
        <v>0.203239371</v>
      </c>
      <c r="BC12270" t="s">
        <v>2588</v>
      </c>
      <c r="BD12270">
        <v>2018</v>
      </c>
      <c r="BE12270" t="s">
        <v>2589</v>
      </c>
      <c r="BG12270" t="s">
        <v>36</v>
      </c>
      <c r="BM12270" t="s">
        <v>2595</v>
      </c>
      <c r="BN12270">
        <v>3.4598214285752604E-4</v>
      </c>
    </row>
    <row r="12271" spans="1:66" x14ac:dyDescent="0.25">
      <c r="A12271">
        <v>113509</v>
      </c>
      <c r="C12271" t="str">
        <f>Table2[[#This Row],[LeadAuthor]]&amp;Table2[[#This Row],[Year]]&amp;"_"&amp;Table2[[#This Row],[SiteName]]&amp;"_"&amp;Table2[[#This Row],[SampleID]]</f>
        <v>Polik2018_ODP969_</v>
      </c>
      <c r="D12271" t="s">
        <v>2594</v>
      </c>
      <c r="G12271">
        <v>54.435000000000002</v>
      </c>
      <c r="K12271" t="s">
        <v>2587</v>
      </c>
      <c r="L12271">
        <v>33.840000000000003</v>
      </c>
      <c r="M12271">
        <v>24.88</v>
      </c>
      <c r="N12271">
        <v>2.7956082589285716</v>
      </c>
      <c r="O12271" t="s">
        <v>25</v>
      </c>
      <c r="P12271" t="s">
        <v>272</v>
      </c>
      <c r="T12271">
        <v>0</v>
      </c>
      <c r="U12271">
        <v>0.51573849900000002</v>
      </c>
      <c r="V12271" t="s">
        <v>5</v>
      </c>
      <c r="W12271" t="s">
        <v>6</v>
      </c>
      <c r="Y12271" t="s">
        <v>7</v>
      </c>
      <c r="AT12271">
        <v>0.39078766100000001</v>
      </c>
      <c r="AU12271">
        <v>8.3282616000000004E-2</v>
      </c>
      <c r="AV12271">
        <v>5.2371952999999999E-2</v>
      </c>
      <c r="AW12271">
        <v>1.5823697000000001E-2</v>
      </c>
      <c r="AX12271">
        <v>0.43723373599999998</v>
      </c>
      <c r="AY12271">
        <v>2.0500336000000001E-2</v>
      </c>
      <c r="AZ12271">
        <v>0.33800000000000002</v>
      </c>
      <c r="BA12271">
        <v>9.521636E-3</v>
      </c>
      <c r="BB12271">
        <v>0.24864608999999999</v>
      </c>
      <c r="BC12271" t="s">
        <v>2588</v>
      </c>
      <c r="BD12271">
        <v>2018</v>
      </c>
      <c r="BE12271" t="s">
        <v>2589</v>
      </c>
      <c r="BG12271" t="s">
        <v>36</v>
      </c>
      <c r="BM12271" t="s">
        <v>2595</v>
      </c>
      <c r="BN12271">
        <v>3.4598214285663786E-4</v>
      </c>
    </row>
    <row r="12272" spans="1:66" x14ac:dyDescent="0.25">
      <c r="A12272">
        <v>113510</v>
      </c>
      <c r="C12272" t="str">
        <f>Table2[[#This Row],[LeadAuthor]]&amp;Table2[[#This Row],[Year]]&amp;"_"&amp;Table2[[#This Row],[SiteName]]&amp;"_"&amp;Table2[[#This Row],[SampleID]]</f>
        <v>Polik2018_ODP969_</v>
      </c>
      <c r="D12272" t="s">
        <v>2594</v>
      </c>
      <c r="G12272">
        <v>54.445</v>
      </c>
      <c r="K12272" t="s">
        <v>2587</v>
      </c>
      <c r="L12272">
        <v>33.840000000000003</v>
      </c>
      <c r="M12272">
        <v>24.88</v>
      </c>
      <c r="N12272">
        <v>2.7959542410714282</v>
      </c>
      <c r="O12272" t="s">
        <v>25</v>
      </c>
      <c r="P12272" t="s">
        <v>272</v>
      </c>
      <c r="T12272">
        <v>0</v>
      </c>
      <c r="U12272">
        <v>0.53090443499999995</v>
      </c>
      <c r="V12272" t="s">
        <v>5</v>
      </c>
      <c r="W12272" t="s">
        <v>6</v>
      </c>
      <c r="Y12272" t="s">
        <v>7</v>
      </c>
      <c r="AT12272">
        <v>0.37137853199999998</v>
      </c>
      <c r="AU12272">
        <v>8.5037242999999998E-2</v>
      </c>
      <c r="AV12272">
        <v>5.5495769E-2</v>
      </c>
      <c r="AW12272">
        <v>1.7534975000000001E-2</v>
      </c>
      <c r="AX12272">
        <v>0.44734232200000001</v>
      </c>
      <c r="AY12272">
        <v>2.3211157999999999E-2</v>
      </c>
      <c r="AZ12272">
        <v>0.30399999999999999</v>
      </c>
      <c r="BA12272">
        <v>1.3870438000000001E-2</v>
      </c>
      <c r="BB12272">
        <v>0.25145178000000001</v>
      </c>
      <c r="BC12272" t="s">
        <v>2588</v>
      </c>
      <c r="BD12272">
        <v>2018</v>
      </c>
      <c r="BE12272" t="s">
        <v>2589</v>
      </c>
      <c r="BG12272" t="s">
        <v>36</v>
      </c>
      <c r="BM12272" t="s">
        <v>2595</v>
      </c>
      <c r="BN12272">
        <v>3.4598214285708195E-4</v>
      </c>
    </row>
    <row r="12273" spans="1:66" x14ac:dyDescent="0.25">
      <c r="A12273">
        <v>113511</v>
      </c>
      <c r="C12273" t="str">
        <f>Table2[[#This Row],[LeadAuthor]]&amp;Table2[[#This Row],[Year]]&amp;"_"&amp;Table2[[#This Row],[SiteName]]&amp;"_"&amp;Table2[[#This Row],[SampleID]]</f>
        <v>Polik2018_ODP969_</v>
      </c>
      <c r="D12273" t="s">
        <v>2594</v>
      </c>
      <c r="G12273">
        <v>54.454999999999998</v>
      </c>
      <c r="K12273" t="s">
        <v>2587</v>
      </c>
      <c r="L12273">
        <v>33.840000000000003</v>
      </c>
      <c r="M12273">
        <v>24.88</v>
      </c>
      <c r="N12273">
        <v>2.7963002232142853</v>
      </c>
      <c r="O12273" t="s">
        <v>25</v>
      </c>
      <c r="P12273" t="s">
        <v>272</v>
      </c>
      <c r="T12273">
        <v>0</v>
      </c>
      <c r="U12273">
        <v>0.46471190099999998</v>
      </c>
      <c r="V12273" t="s">
        <v>5</v>
      </c>
      <c r="W12273" t="s">
        <v>6</v>
      </c>
      <c r="Y12273" t="s">
        <v>7</v>
      </c>
      <c r="AT12273">
        <v>0.36298208599999998</v>
      </c>
      <c r="AU12273">
        <v>0.122819369</v>
      </c>
      <c r="AV12273">
        <v>6.4304154000000002E-2</v>
      </c>
      <c r="AW12273">
        <v>1.8383791E-2</v>
      </c>
      <c r="AX12273">
        <v>0.407572557</v>
      </c>
      <c r="AY12273">
        <v>2.3938042999999999E-2</v>
      </c>
      <c r="AZ12273">
        <v>0.33500000000000002</v>
      </c>
      <c r="BA12273">
        <v>8.3471873000000002E-2</v>
      </c>
      <c r="BB12273">
        <v>0.322608375</v>
      </c>
      <c r="BC12273" t="s">
        <v>2588</v>
      </c>
      <c r="BD12273">
        <v>2018</v>
      </c>
      <c r="BE12273" t="s">
        <v>2589</v>
      </c>
      <c r="BG12273" t="s">
        <v>36</v>
      </c>
      <c r="BM12273" t="s">
        <v>2595</v>
      </c>
      <c r="BN12273">
        <v>3.4598214285752604E-4</v>
      </c>
    </row>
    <row r="12274" spans="1:66" x14ac:dyDescent="0.25">
      <c r="A12274">
        <v>113512</v>
      </c>
      <c r="C12274" t="str">
        <f>Table2[[#This Row],[LeadAuthor]]&amp;Table2[[#This Row],[Year]]&amp;"_"&amp;Table2[[#This Row],[SiteName]]&amp;"_"&amp;Table2[[#This Row],[SampleID]]</f>
        <v>Polik2018_ODP969_</v>
      </c>
      <c r="D12274" t="s">
        <v>2594</v>
      </c>
      <c r="G12274">
        <v>54.465000000000003</v>
      </c>
      <c r="K12274" t="s">
        <v>2587</v>
      </c>
      <c r="L12274">
        <v>33.840000000000003</v>
      </c>
      <c r="M12274">
        <v>24.88</v>
      </c>
      <c r="N12274">
        <v>2.7966462053571428</v>
      </c>
      <c r="O12274" t="s">
        <v>25</v>
      </c>
      <c r="P12274" t="s">
        <v>272</v>
      </c>
      <c r="T12274">
        <v>0</v>
      </c>
      <c r="U12274">
        <v>0.57597933599999995</v>
      </c>
      <c r="V12274" t="s">
        <v>5</v>
      </c>
      <c r="W12274" t="s">
        <v>6</v>
      </c>
      <c r="Y12274" t="s">
        <v>7</v>
      </c>
      <c r="AT12274">
        <v>0.364208633</v>
      </c>
      <c r="AU12274">
        <v>9.8421262999999995E-2</v>
      </c>
      <c r="AV12274">
        <v>7.3940847000000004E-2</v>
      </c>
      <c r="AW12274">
        <v>2.0733412999999999E-2</v>
      </c>
      <c r="AX12274">
        <v>0.40367705799999998</v>
      </c>
      <c r="AY12274">
        <v>3.9018785E-2</v>
      </c>
      <c r="AZ12274">
        <v>0.39100000000000001</v>
      </c>
      <c r="BA12274">
        <v>0.168626632</v>
      </c>
      <c r="BB12274">
        <v>0.30370894199999998</v>
      </c>
      <c r="BC12274" t="s">
        <v>2588</v>
      </c>
      <c r="BD12274">
        <v>2018</v>
      </c>
      <c r="BE12274" t="s">
        <v>2589</v>
      </c>
      <c r="BG12274" t="s">
        <v>36</v>
      </c>
      <c r="BM12274" t="s">
        <v>2595</v>
      </c>
      <c r="BN12274">
        <v>3.4598214285708195E-4</v>
      </c>
    </row>
    <row r="12275" spans="1:66" x14ac:dyDescent="0.25">
      <c r="A12275">
        <v>113513</v>
      </c>
      <c r="C12275" t="str">
        <f>Table2[[#This Row],[LeadAuthor]]&amp;Table2[[#This Row],[Year]]&amp;"_"&amp;Table2[[#This Row],[SiteName]]&amp;"_"&amp;Table2[[#This Row],[SampleID]]</f>
        <v>Polik2018_ODP969_</v>
      </c>
      <c r="D12275" t="s">
        <v>2594</v>
      </c>
      <c r="G12275">
        <v>54.475000000000001</v>
      </c>
      <c r="K12275" t="s">
        <v>2587</v>
      </c>
      <c r="L12275">
        <v>33.840000000000003</v>
      </c>
      <c r="M12275">
        <v>24.88</v>
      </c>
      <c r="N12275">
        <v>2.7969921874999999</v>
      </c>
      <c r="O12275" t="s">
        <v>25</v>
      </c>
      <c r="P12275" t="s">
        <v>272</v>
      </c>
      <c r="T12275">
        <v>0</v>
      </c>
      <c r="U12275">
        <v>0.62751064899999998</v>
      </c>
      <c r="V12275" t="s">
        <v>5</v>
      </c>
      <c r="W12275" t="s">
        <v>6</v>
      </c>
      <c r="Y12275" t="s">
        <v>7</v>
      </c>
      <c r="AT12275">
        <v>0.30756556400000001</v>
      </c>
      <c r="AU12275">
        <v>8.4031306E-2</v>
      </c>
      <c r="AV12275">
        <v>7.5518329999999995E-2</v>
      </c>
      <c r="AW12275">
        <v>1.8261705E-2</v>
      </c>
      <c r="AX12275">
        <v>0.466840588</v>
      </c>
      <c r="AY12275">
        <v>4.7782507000000002E-2</v>
      </c>
      <c r="AZ12275">
        <v>0.20799999999999999</v>
      </c>
      <c r="BA12275">
        <v>6.5786460000000005E-2</v>
      </c>
      <c r="BB12275">
        <v>0.25679159200000001</v>
      </c>
      <c r="BC12275" t="s">
        <v>2588</v>
      </c>
      <c r="BD12275">
        <v>2018</v>
      </c>
      <c r="BE12275" t="s">
        <v>2589</v>
      </c>
      <c r="BG12275" t="s">
        <v>36</v>
      </c>
      <c r="BM12275" t="s">
        <v>2595</v>
      </c>
      <c r="BN12275">
        <v>3.4598214285708195E-4</v>
      </c>
    </row>
    <row r="12276" spans="1:66" x14ac:dyDescent="0.25">
      <c r="A12276">
        <v>113514</v>
      </c>
      <c r="C12276" t="str">
        <f>Table2[[#This Row],[LeadAuthor]]&amp;Table2[[#This Row],[Year]]&amp;"_"&amp;Table2[[#This Row],[SiteName]]&amp;"_"&amp;Table2[[#This Row],[SampleID]]</f>
        <v>Polik2018_ODP969_</v>
      </c>
      <c r="D12276" t="s">
        <v>2594</v>
      </c>
      <c r="G12276">
        <v>54.484999999999999</v>
      </c>
      <c r="K12276" t="s">
        <v>2587</v>
      </c>
      <c r="L12276">
        <v>33.840000000000003</v>
      </c>
      <c r="M12276">
        <v>24.88</v>
      </c>
      <c r="N12276">
        <v>2.797338169642857</v>
      </c>
      <c r="O12276" t="s">
        <v>25</v>
      </c>
      <c r="P12276" t="s">
        <v>272</v>
      </c>
      <c r="T12276">
        <v>0</v>
      </c>
      <c r="U12276">
        <v>0.70706354999999999</v>
      </c>
      <c r="V12276" t="s">
        <v>5</v>
      </c>
      <c r="W12276" t="s">
        <v>6</v>
      </c>
      <c r="Y12276" t="s">
        <v>7</v>
      </c>
      <c r="AT12276">
        <v>0.25229470399999998</v>
      </c>
      <c r="AU12276">
        <v>6.0864870000000001E-2</v>
      </c>
      <c r="AV12276">
        <v>7.6081088000000005E-2</v>
      </c>
      <c r="AW12276">
        <v>1.438178E-2</v>
      </c>
      <c r="AX12276">
        <v>0.53993029999999997</v>
      </c>
      <c r="AY12276">
        <v>5.6447259E-2</v>
      </c>
      <c r="AZ12276">
        <v>9.5000000000000001E-2</v>
      </c>
      <c r="BA12276">
        <v>6.3675471999999997E-2</v>
      </c>
      <c r="BB12276">
        <v>0.202389549</v>
      </c>
      <c r="BC12276" t="s">
        <v>2588</v>
      </c>
      <c r="BD12276">
        <v>2018</v>
      </c>
      <c r="BE12276" t="s">
        <v>2589</v>
      </c>
      <c r="BG12276" t="s">
        <v>36</v>
      </c>
      <c r="BM12276" t="s">
        <v>2595</v>
      </c>
      <c r="BN12276">
        <v>5.1897321428562293E-4</v>
      </c>
    </row>
    <row r="12277" spans="1:66" x14ac:dyDescent="0.25">
      <c r="A12277">
        <v>113515</v>
      </c>
      <c r="C12277" t="str">
        <f>Table2[[#This Row],[LeadAuthor]]&amp;Table2[[#This Row],[Year]]&amp;"_"&amp;Table2[[#This Row],[SiteName]]&amp;"_"&amp;Table2[[#This Row],[SampleID]]</f>
        <v>Polik2018_ODP969_</v>
      </c>
      <c r="D12277" t="s">
        <v>2594</v>
      </c>
      <c r="G12277">
        <v>54.5</v>
      </c>
      <c r="K12277" t="s">
        <v>2587</v>
      </c>
      <c r="L12277">
        <v>33.840000000000003</v>
      </c>
      <c r="M12277">
        <v>24.88</v>
      </c>
      <c r="N12277">
        <v>2.7978571428571426</v>
      </c>
      <c r="O12277" t="s">
        <v>25</v>
      </c>
      <c r="P12277" t="s">
        <v>272</v>
      </c>
      <c r="T12277">
        <v>0</v>
      </c>
      <c r="U12277">
        <v>0.60655737899999995</v>
      </c>
      <c r="V12277" t="s">
        <v>5</v>
      </c>
      <c r="W12277" t="s">
        <v>6</v>
      </c>
      <c r="Y12277" t="s">
        <v>7</v>
      </c>
      <c r="AT12277">
        <v>0.32269789999999998</v>
      </c>
      <c r="AU12277">
        <v>6.7851373000000006E-2</v>
      </c>
      <c r="AV12277">
        <v>6.3408724E-2</v>
      </c>
      <c r="AW12277">
        <v>1.1914378E-2</v>
      </c>
      <c r="AX12277">
        <v>0.50484652699999999</v>
      </c>
      <c r="AY12277">
        <v>2.9281099000000001E-2</v>
      </c>
      <c r="AZ12277">
        <v>8.5000000000000006E-2</v>
      </c>
      <c r="BA12277">
        <v>2.2504284999999999E-2</v>
      </c>
      <c r="BB12277">
        <v>0.21138938600000001</v>
      </c>
      <c r="BC12277" t="s">
        <v>2588</v>
      </c>
      <c r="BD12277">
        <v>2018</v>
      </c>
      <c r="BE12277" t="s">
        <v>2589</v>
      </c>
      <c r="BG12277" t="s">
        <v>36</v>
      </c>
      <c r="BM12277" t="s">
        <v>2595</v>
      </c>
      <c r="BN12277">
        <v>0.14514285714285746</v>
      </c>
    </row>
    <row r="12278" spans="1:66" x14ac:dyDescent="0.25">
      <c r="A12278">
        <v>113516</v>
      </c>
      <c r="C12278" t="str">
        <f>Table2[[#This Row],[LeadAuthor]]&amp;Table2[[#This Row],[Year]]&amp;"_"&amp;Table2[[#This Row],[SiteName]]&amp;"_"&amp;Table2[[#This Row],[SampleID]]</f>
        <v>Polik2018_ODP969_</v>
      </c>
      <c r="D12278" t="s">
        <v>2594</v>
      </c>
      <c r="G12278">
        <v>54.52</v>
      </c>
      <c r="K12278" t="s">
        <v>2587</v>
      </c>
      <c r="L12278">
        <v>33.840000000000003</v>
      </c>
      <c r="M12278">
        <v>24.88</v>
      </c>
      <c r="N12278">
        <v>2.9430000000000001</v>
      </c>
      <c r="O12278" t="s">
        <v>25</v>
      </c>
      <c r="P12278" t="s">
        <v>272</v>
      </c>
      <c r="T12278">
        <v>0</v>
      </c>
      <c r="U12278">
        <v>0.72735366099999998</v>
      </c>
      <c r="V12278" t="s">
        <v>5</v>
      </c>
      <c r="W12278" t="s">
        <v>6</v>
      </c>
      <c r="Y12278" t="s">
        <v>7</v>
      </c>
      <c r="AT12278">
        <v>0.23260610500000001</v>
      </c>
      <c r="AU12278">
        <v>5.6146301000000003E-2</v>
      </c>
      <c r="AV12278">
        <v>9.1209093000000005E-2</v>
      </c>
      <c r="AW12278">
        <v>9.8771659999999997E-3</v>
      </c>
      <c r="AX12278">
        <v>0.56146301200000004</v>
      </c>
      <c r="AY12278">
        <v>4.8698322000000002E-2</v>
      </c>
      <c r="AZ12278">
        <v>0.107</v>
      </c>
      <c r="BA12278">
        <v>7.7520276999999999E-2</v>
      </c>
      <c r="BB12278">
        <v>0.20489159600000001</v>
      </c>
      <c r="BC12278" t="s">
        <v>2588</v>
      </c>
      <c r="BD12278">
        <v>2018</v>
      </c>
      <c r="BE12278" t="s">
        <v>2589</v>
      </c>
      <c r="BG12278" t="s">
        <v>36</v>
      </c>
      <c r="BN12278">
        <v>-2.7970199999999998</v>
      </c>
    </row>
    <row r="12279" spans="1:66" x14ac:dyDescent="0.25">
      <c r="A12279">
        <v>113517</v>
      </c>
      <c r="C12279" t="str">
        <f>Table2[[#This Row],[LeadAuthor]]&amp;Table2[[#This Row],[Year]]&amp;"_"&amp;Table2[[#This Row],[SiteName]]&amp;"_"&amp;Table2[[#This Row],[SampleID]]</f>
        <v>Huguet2011_ODP977_</v>
      </c>
      <c r="D12279" t="s">
        <v>2596</v>
      </c>
      <c r="E12279" t="s">
        <v>330</v>
      </c>
      <c r="F12279">
        <v>27.504999999999999</v>
      </c>
      <c r="K12279" t="s">
        <v>2587</v>
      </c>
      <c r="L12279">
        <v>36.03</v>
      </c>
      <c r="M12279">
        <v>-1.96</v>
      </c>
      <c r="N12279">
        <v>0.14598</v>
      </c>
      <c r="O12279" t="s">
        <v>39</v>
      </c>
      <c r="P12279" t="s">
        <v>459</v>
      </c>
      <c r="T12279">
        <v>0</v>
      </c>
      <c r="U12279">
        <v>0.37</v>
      </c>
      <c r="V12279" t="s">
        <v>5</v>
      </c>
      <c r="W12279" t="s">
        <v>6</v>
      </c>
      <c r="Y12279" t="s">
        <v>7</v>
      </c>
      <c r="AZ12279">
        <v>0.04</v>
      </c>
      <c r="BC12279" t="s">
        <v>1528</v>
      </c>
      <c r="BD12279">
        <v>2011</v>
      </c>
      <c r="BE12279" t="s">
        <v>2597</v>
      </c>
      <c r="BG12279" t="s">
        <v>36</v>
      </c>
      <c r="BN12279">
        <v>1.1899999999999966E-3</v>
      </c>
    </row>
    <row r="12280" spans="1:66" x14ac:dyDescent="0.25">
      <c r="A12280">
        <v>113518</v>
      </c>
      <c r="C12280" t="str">
        <f>Table2[[#This Row],[LeadAuthor]]&amp;Table2[[#This Row],[Year]]&amp;"_"&amp;Table2[[#This Row],[SiteName]]&amp;"_"&amp;Table2[[#This Row],[SampleID]]</f>
        <v>Huguet2011_ODP977_</v>
      </c>
      <c r="D12280" t="s">
        <v>2596</v>
      </c>
      <c r="E12280" t="s">
        <v>330</v>
      </c>
      <c r="F12280">
        <v>27.69</v>
      </c>
      <c r="K12280" t="s">
        <v>2587</v>
      </c>
      <c r="L12280">
        <v>36.03</v>
      </c>
      <c r="M12280">
        <v>-1.96</v>
      </c>
      <c r="N12280">
        <v>0.14717</v>
      </c>
      <c r="O12280" t="s">
        <v>39</v>
      </c>
      <c r="P12280" t="s">
        <v>459</v>
      </c>
      <c r="T12280">
        <v>0</v>
      </c>
      <c r="U12280">
        <v>0.37</v>
      </c>
      <c r="V12280" t="s">
        <v>5</v>
      </c>
      <c r="W12280" t="s">
        <v>6</v>
      </c>
      <c r="Y12280" t="s">
        <v>7</v>
      </c>
      <c r="AZ12280">
        <v>0.04</v>
      </c>
      <c r="BC12280" t="s">
        <v>1528</v>
      </c>
      <c r="BD12280">
        <v>2011</v>
      </c>
      <c r="BE12280" t="s">
        <v>2597</v>
      </c>
      <c r="BG12280" t="s">
        <v>36</v>
      </c>
      <c r="BN12280">
        <v>5.3000000000000269E-4</v>
      </c>
    </row>
    <row r="12281" spans="1:66" x14ac:dyDescent="0.25">
      <c r="A12281">
        <v>113519</v>
      </c>
      <c r="C12281" t="str">
        <f>Table2[[#This Row],[LeadAuthor]]&amp;Table2[[#This Row],[Year]]&amp;"_"&amp;Table2[[#This Row],[SiteName]]&amp;"_"&amp;Table2[[#This Row],[SampleID]]</f>
        <v>Huguet2011_ODP977_</v>
      </c>
      <c r="D12281" t="s">
        <v>2596</v>
      </c>
      <c r="E12281" t="s">
        <v>330</v>
      </c>
      <c r="F12281">
        <v>27.77</v>
      </c>
      <c r="K12281" t="s">
        <v>2587</v>
      </c>
      <c r="L12281">
        <v>36.03</v>
      </c>
      <c r="M12281">
        <v>-1.96</v>
      </c>
      <c r="N12281">
        <v>0.1477</v>
      </c>
      <c r="O12281" t="s">
        <v>39</v>
      </c>
      <c r="P12281" t="s">
        <v>459</v>
      </c>
      <c r="T12281">
        <v>0</v>
      </c>
      <c r="U12281">
        <v>0.37</v>
      </c>
      <c r="V12281" t="s">
        <v>5</v>
      </c>
      <c r="W12281" t="s">
        <v>6</v>
      </c>
      <c r="Y12281" t="s">
        <v>7</v>
      </c>
      <c r="AZ12281">
        <v>0.04</v>
      </c>
      <c r="BC12281" t="s">
        <v>1528</v>
      </c>
      <c r="BD12281">
        <v>2011</v>
      </c>
      <c r="BE12281" t="s">
        <v>2597</v>
      </c>
      <c r="BG12281" t="s">
        <v>36</v>
      </c>
      <c r="BN12281">
        <v>2.6000000000001022E-4</v>
      </c>
    </row>
    <row r="12282" spans="1:66" x14ac:dyDescent="0.25">
      <c r="A12282">
        <v>113520</v>
      </c>
      <c r="C12282" t="str">
        <f>Table2[[#This Row],[LeadAuthor]]&amp;Table2[[#This Row],[Year]]&amp;"_"&amp;Table2[[#This Row],[SiteName]]&amp;"_"&amp;Table2[[#This Row],[SampleID]]</f>
        <v>Huguet2011_ODP977_</v>
      </c>
      <c r="D12282" t="s">
        <v>2596</v>
      </c>
      <c r="E12282" t="s">
        <v>330</v>
      </c>
      <c r="F12282">
        <v>27.805</v>
      </c>
      <c r="K12282" t="s">
        <v>2587</v>
      </c>
      <c r="L12282">
        <v>36.03</v>
      </c>
      <c r="M12282">
        <v>-1.96</v>
      </c>
      <c r="N12282">
        <v>0.14796000000000001</v>
      </c>
      <c r="O12282" t="s">
        <v>39</v>
      </c>
      <c r="P12282" t="s">
        <v>459</v>
      </c>
      <c r="T12282">
        <v>0</v>
      </c>
      <c r="U12282">
        <v>0.38</v>
      </c>
      <c r="V12282" t="s">
        <v>5</v>
      </c>
      <c r="W12282" t="s">
        <v>6</v>
      </c>
      <c r="Y12282" t="s">
        <v>7</v>
      </c>
      <c r="AZ12282">
        <v>0.04</v>
      </c>
      <c r="BC12282" t="s">
        <v>1528</v>
      </c>
      <c r="BD12282">
        <v>2011</v>
      </c>
      <c r="BE12282" t="s">
        <v>2597</v>
      </c>
      <c r="BG12282" t="s">
        <v>36</v>
      </c>
      <c r="BN12282">
        <v>3.999999999999837E-4</v>
      </c>
    </row>
    <row r="12283" spans="1:66" x14ac:dyDescent="0.25">
      <c r="A12283">
        <v>113521</v>
      </c>
      <c r="C12283" t="str">
        <f>Table2[[#This Row],[LeadAuthor]]&amp;Table2[[#This Row],[Year]]&amp;"_"&amp;Table2[[#This Row],[SiteName]]&amp;"_"&amp;Table2[[#This Row],[SampleID]]</f>
        <v>Huguet2011_ODP977_</v>
      </c>
      <c r="D12283" t="s">
        <v>2596</v>
      </c>
      <c r="E12283" t="s">
        <v>330</v>
      </c>
      <c r="F12283">
        <v>27.87</v>
      </c>
      <c r="K12283" t="s">
        <v>2587</v>
      </c>
      <c r="L12283">
        <v>36.03</v>
      </c>
      <c r="M12283">
        <v>-1.96</v>
      </c>
      <c r="N12283">
        <v>0.14835999999999999</v>
      </c>
      <c r="O12283" t="s">
        <v>39</v>
      </c>
      <c r="P12283" t="s">
        <v>459</v>
      </c>
      <c r="T12283">
        <v>0</v>
      </c>
      <c r="U12283">
        <v>0.39</v>
      </c>
      <c r="V12283" t="s">
        <v>5</v>
      </c>
      <c r="W12283" t="s">
        <v>6</v>
      </c>
      <c r="Y12283" t="s">
        <v>7</v>
      </c>
      <c r="AZ12283">
        <v>0.05</v>
      </c>
      <c r="BC12283" t="s">
        <v>1528</v>
      </c>
      <c r="BD12283">
        <v>2011</v>
      </c>
      <c r="BE12283" t="s">
        <v>2597</v>
      </c>
      <c r="BG12283" t="s">
        <v>36</v>
      </c>
      <c r="BN12283">
        <v>7.1999999999999842E-4</v>
      </c>
    </row>
    <row r="12284" spans="1:66" x14ac:dyDescent="0.25">
      <c r="A12284">
        <v>113522</v>
      </c>
      <c r="C12284" t="str">
        <f>Table2[[#This Row],[LeadAuthor]]&amp;Table2[[#This Row],[Year]]&amp;"_"&amp;Table2[[#This Row],[SiteName]]&amp;"_"&amp;Table2[[#This Row],[SampleID]]</f>
        <v>Huguet2011_ODP977_</v>
      </c>
      <c r="D12284" t="s">
        <v>2596</v>
      </c>
      <c r="E12284" t="s">
        <v>330</v>
      </c>
      <c r="F12284">
        <v>27.97</v>
      </c>
      <c r="K12284" t="s">
        <v>2587</v>
      </c>
      <c r="L12284">
        <v>36.03</v>
      </c>
      <c r="M12284">
        <v>-1.96</v>
      </c>
      <c r="N12284">
        <v>0.14907999999999999</v>
      </c>
      <c r="O12284" t="s">
        <v>39</v>
      </c>
      <c r="P12284" t="s">
        <v>459</v>
      </c>
      <c r="T12284">
        <v>0</v>
      </c>
      <c r="U12284">
        <v>0.4</v>
      </c>
      <c r="V12284" t="s">
        <v>5</v>
      </c>
      <c r="W12284" t="s">
        <v>6</v>
      </c>
      <c r="Y12284" t="s">
        <v>7</v>
      </c>
      <c r="AZ12284">
        <v>0.05</v>
      </c>
      <c r="BC12284" t="s">
        <v>1528</v>
      </c>
      <c r="BD12284">
        <v>2011</v>
      </c>
      <c r="BE12284" t="s">
        <v>2597</v>
      </c>
      <c r="BG12284" t="s">
        <v>36</v>
      </c>
      <c r="BN12284">
        <v>2.0000000000000573E-4</v>
      </c>
    </row>
    <row r="12285" spans="1:66" x14ac:dyDescent="0.25">
      <c r="A12285">
        <v>113523</v>
      </c>
      <c r="C12285" t="str">
        <f>Table2[[#This Row],[LeadAuthor]]&amp;Table2[[#This Row],[Year]]&amp;"_"&amp;Table2[[#This Row],[SiteName]]&amp;"_"&amp;Table2[[#This Row],[SampleID]]</f>
        <v>Huguet2011_ODP977_</v>
      </c>
      <c r="D12285" t="s">
        <v>2596</v>
      </c>
      <c r="E12285" t="s">
        <v>330</v>
      </c>
      <c r="F12285">
        <v>28.004999999999999</v>
      </c>
      <c r="K12285" t="s">
        <v>2587</v>
      </c>
      <c r="L12285">
        <v>36.03</v>
      </c>
      <c r="M12285">
        <v>-1.96</v>
      </c>
      <c r="N12285">
        <v>0.14928</v>
      </c>
      <c r="O12285" t="s">
        <v>39</v>
      </c>
      <c r="P12285" t="s">
        <v>459</v>
      </c>
      <c r="T12285">
        <v>0</v>
      </c>
      <c r="U12285">
        <v>0.43</v>
      </c>
      <c r="V12285" t="s">
        <v>5</v>
      </c>
      <c r="W12285" t="s">
        <v>6</v>
      </c>
      <c r="Y12285" t="s">
        <v>7</v>
      </c>
      <c r="AZ12285">
        <v>0.04</v>
      </c>
      <c r="BC12285" t="s">
        <v>1528</v>
      </c>
      <c r="BD12285">
        <v>2011</v>
      </c>
      <c r="BE12285" t="s">
        <v>2597</v>
      </c>
      <c r="BG12285" t="s">
        <v>36</v>
      </c>
      <c r="BN12285">
        <v>4.0000000000001146E-4</v>
      </c>
    </row>
    <row r="12286" spans="1:66" x14ac:dyDescent="0.25">
      <c r="A12286">
        <v>113524</v>
      </c>
      <c r="C12286" t="str">
        <f>Table2[[#This Row],[LeadAuthor]]&amp;Table2[[#This Row],[Year]]&amp;"_"&amp;Table2[[#This Row],[SiteName]]&amp;"_"&amp;Table2[[#This Row],[SampleID]]</f>
        <v>Huguet2011_ODP977_</v>
      </c>
      <c r="D12286" t="s">
        <v>2596</v>
      </c>
      <c r="E12286" t="s">
        <v>330</v>
      </c>
      <c r="F12286">
        <v>28.065000000000001</v>
      </c>
      <c r="K12286" t="s">
        <v>2587</v>
      </c>
      <c r="L12286">
        <v>36.03</v>
      </c>
      <c r="M12286">
        <v>-1.96</v>
      </c>
      <c r="N12286">
        <v>0.14968000000000001</v>
      </c>
      <c r="O12286" t="s">
        <v>39</v>
      </c>
      <c r="P12286" t="s">
        <v>459</v>
      </c>
      <c r="T12286">
        <v>0</v>
      </c>
      <c r="U12286">
        <v>0.52</v>
      </c>
      <c r="V12286" t="s">
        <v>5</v>
      </c>
      <c r="W12286" t="s">
        <v>6</v>
      </c>
      <c r="Y12286" t="s">
        <v>7</v>
      </c>
      <c r="AZ12286">
        <v>0.04</v>
      </c>
      <c r="BC12286" t="s">
        <v>1528</v>
      </c>
      <c r="BD12286">
        <v>2011</v>
      </c>
      <c r="BE12286" t="s">
        <v>2597</v>
      </c>
      <c r="BG12286" t="s">
        <v>36</v>
      </c>
      <c r="BN12286">
        <v>2.5999999999998247E-4</v>
      </c>
    </row>
    <row r="12287" spans="1:66" x14ac:dyDescent="0.25">
      <c r="A12287">
        <v>113525</v>
      </c>
      <c r="C12287" t="str">
        <f>Table2[[#This Row],[LeadAuthor]]&amp;Table2[[#This Row],[Year]]&amp;"_"&amp;Table2[[#This Row],[SiteName]]&amp;"_"&amp;Table2[[#This Row],[SampleID]]</f>
        <v>Huguet2011_ODP977_</v>
      </c>
      <c r="D12287" t="s">
        <v>2596</v>
      </c>
      <c r="E12287" t="s">
        <v>330</v>
      </c>
      <c r="F12287">
        <v>28.105</v>
      </c>
      <c r="K12287" t="s">
        <v>2587</v>
      </c>
      <c r="L12287">
        <v>36.03</v>
      </c>
      <c r="M12287">
        <v>-1.96</v>
      </c>
      <c r="N12287">
        <v>0.14993999999999999</v>
      </c>
      <c r="O12287" t="s">
        <v>39</v>
      </c>
      <c r="P12287" t="s">
        <v>459</v>
      </c>
      <c r="T12287">
        <v>0</v>
      </c>
      <c r="U12287">
        <v>0.57999999999999996</v>
      </c>
      <c r="V12287" t="s">
        <v>5</v>
      </c>
      <c r="W12287" t="s">
        <v>6</v>
      </c>
      <c r="Y12287" t="s">
        <v>7</v>
      </c>
      <c r="AZ12287">
        <v>0.13</v>
      </c>
      <c r="BC12287" t="s">
        <v>1528</v>
      </c>
      <c r="BD12287">
        <v>2011</v>
      </c>
      <c r="BE12287" t="s">
        <v>2597</v>
      </c>
      <c r="BG12287" t="s">
        <v>36</v>
      </c>
      <c r="BN12287">
        <v>4.0000000000001146E-4</v>
      </c>
    </row>
    <row r="12288" spans="1:66" x14ac:dyDescent="0.25">
      <c r="A12288">
        <v>113526</v>
      </c>
      <c r="C12288" t="str">
        <f>Table2[[#This Row],[LeadAuthor]]&amp;Table2[[#This Row],[Year]]&amp;"_"&amp;Table2[[#This Row],[SiteName]]&amp;"_"&amp;Table2[[#This Row],[SampleID]]</f>
        <v>Huguet2011_ODP977_</v>
      </c>
      <c r="D12288" t="s">
        <v>2596</v>
      </c>
      <c r="E12288" t="s">
        <v>330</v>
      </c>
      <c r="F12288">
        <v>28.164999999999999</v>
      </c>
      <c r="K12288" t="s">
        <v>2587</v>
      </c>
      <c r="L12288">
        <v>36.03</v>
      </c>
      <c r="M12288">
        <v>-1.96</v>
      </c>
      <c r="N12288">
        <v>0.15034</v>
      </c>
      <c r="O12288" t="s">
        <v>39</v>
      </c>
      <c r="P12288" t="s">
        <v>459</v>
      </c>
      <c r="T12288">
        <v>0</v>
      </c>
      <c r="U12288">
        <v>0.44</v>
      </c>
      <c r="V12288" t="s">
        <v>5</v>
      </c>
      <c r="W12288" t="s">
        <v>6</v>
      </c>
      <c r="Y12288" t="s">
        <v>7</v>
      </c>
      <c r="AZ12288">
        <v>0.03</v>
      </c>
      <c r="BC12288" t="s">
        <v>1528</v>
      </c>
      <c r="BD12288">
        <v>2011</v>
      </c>
      <c r="BE12288" t="s">
        <v>2597</v>
      </c>
      <c r="BG12288" t="s">
        <v>36</v>
      </c>
      <c r="BN12288">
        <v>2.6000000000001022E-4</v>
      </c>
    </row>
    <row r="12289" spans="1:66" x14ac:dyDescent="0.25">
      <c r="A12289">
        <v>113527</v>
      </c>
      <c r="C12289" t="str">
        <f>Table2[[#This Row],[LeadAuthor]]&amp;Table2[[#This Row],[Year]]&amp;"_"&amp;Table2[[#This Row],[SiteName]]&amp;"_"&amp;Table2[[#This Row],[SampleID]]</f>
        <v>Huguet2011_ODP977_</v>
      </c>
      <c r="D12289" t="s">
        <v>2596</v>
      </c>
      <c r="E12289" t="s">
        <v>330</v>
      </c>
      <c r="F12289">
        <v>28.204999999999998</v>
      </c>
      <c r="K12289" t="s">
        <v>2587</v>
      </c>
      <c r="L12289">
        <v>36.03</v>
      </c>
      <c r="M12289">
        <v>-1.96</v>
      </c>
      <c r="N12289">
        <v>0.15060000000000001</v>
      </c>
      <c r="O12289" t="s">
        <v>39</v>
      </c>
      <c r="P12289" t="s">
        <v>459</v>
      </c>
      <c r="T12289">
        <v>0</v>
      </c>
      <c r="U12289">
        <v>0.36</v>
      </c>
      <c r="V12289" t="s">
        <v>5</v>
      </c>
      <c r="W12289" t="s">
        <v>6</v>
      </c>
      <c r="Y12289" t="s">
        <v>7</v>
      </c>
      <c r="AZ12289">
        <v>0.04</v>
      </c>
      <c r="BC12289" t="s">
        <v>1528</v>
      </c>
      <c r="BD12289">
        <v>2011</v>
      </c>
      <c r="BE12289" t="s">
        <v>2597</v>
      </c>
      <c r="BG12289" t="s">
        <v>36</v>
      </c>
      <c r="BN12289">
        <v>1.0599999999999776E-3</v>
      </c>
    </row>
    <row r="12290" spans="1:66" x14ac:dyDescent="0.25">
      <c r="A12290">
        <v>113528</v>
      </c>
      <c r="C12290" t="str">
        <f>Table2[[#This Row],[LeadAuthor]]&amp;Table2[[#This Row],[Year]]&amp;"_"&amp;Table2[[#This Row],[SiteName]]&amp;"_"&amp;Table2[[#This Row],[SampleID]]</f>
        <v>Huguet2011_ODP977_</v>
      </c>
      <c r="D12290" t="s">
        <v>2596</v>
      </c>
      <c r="E12290" t="s">
        <v>330</v>
      </c>
      <c r="F12290">
        <v>28.364999999999998</v>
      </c>
      <c r="K12290" t="s">
        <v>2587</v>
      </c>
      <c r="L12290">
        <v>36.03</v>
      </c>
      <c r="M12290">
        <v>-1.96</v>
      </c>
      <c r="N12290">
        <v>0.15165999999999999</v>
      </c>
      <c r="O12290" t="s">
        <v>39</v>
      </c>
      <c r="P12290" t="s">
        <v>459</v>
      </c>
      <c r="T12290">
        <v>0</v>
      </c>
      <c r="U12290">
        <v>0.45</v>
      </c>
      <c r="V12290" t="s">
        <v>5</v>
      </c>
      <c r="W12290" t="s">
        <v>6</v>
      </c>
      <c r="Y12290" t="s">
        <v>7</v>
      </c>
      <c r="AZ12290">
        <v>0.02</v>
      </c>
      <c r="BC12290" t="s">
        <v>1528</v>
      </c>
      <c r="BD12290">
        <v>2011</v>
      </c>
      <c r="BE12290" t="s">
        <v>2597</v>
      </c>
      <c r="BG12290" t="s">
        <v>36</v>
      </c>
      <c r="BN12290">
        <v>3.9000000000000146E-4</v>
      </c>
    </row>
    <row r="12291" spans="1:66" x14ac:dyDescent="0.25">
      <c r="A12291">
        <v>113529</v>
      </c>
      <c r="C12291" t="str">
        <f>Table2[[#This Row],[LeadAuthor]]&amp;Table2[[#This Row],[Year]]&amp;"_"&amp;Table2[[#This Row],[SiteName]]&amp;"_"&amp;Table2[[#This Row],[SampleID]]</f>
        <v>Huguet2011_ODP977_</v>
      </c>
      <c r="D12291" t="s">
        <v>2596</v>
      </c>
      <c r="E12291" t="s">
        <v>330</v>
      </c>
      <c r="F12291">
        <v>28.42</v>
      </c>
      <c r="K12291" t="s">
        <v>2587</v>
      </c>
      <c r="L12291">
        <v>36.03</v>
      </c>
      <c r="M12291">
        <v>-1.96</v>
      </c>
      <c r="N12291">
        <v>0.15204999999999999</v>
      </c>
      <c r="O12291" t="s">
        <v>39</v>
      </c>
      <c r="P12291" t="s">
        <v>459</v>
      </c>
      <c r="T12291">
        <v>0</v>
      </c>
      <c r="U12291">
        <v>0.51</v>
      </c>
      <c r="V12291" t="s">
        <v>5</v>
      </c>
      <c r="W12291" t="s">
        <v>6</v>
      </c>
      <c r="Y12291" t="s">
        <v>7</v>
      </c>
      <c r="AZ12291">
        <v>0.02</v>
      </c>
      <c r="BC12291" t="s">
        <v>1528</v>
      </c>
      <c r="BD12291">
        <v>2011</v>
      </c>
      <c r="BE12291" t="s">
        <v>2597</v>
      </c>
      <c r="BG12291" t="s">
        <v>36</v>
      </c>
      <c r="BN12291">
        <v>3.2999999999999696E-4</v>
      </c>
    </row>
    <row r="12292" spans="1:66" x14ac:dyDescent="0.25">
      <c r="A12292">
        <v>113530</v>
      </c>
      <c r="C12292" t="str">
        <f>Table2[[#This Row],[LeadAuthor]]&amp;Table2[[#This Row],[Year]]&amp;"_"&amp;Table2[[#This Row],[SiteName]]&amp;"_"&amp;Table2[[#This Row],[SampleID]]</f>
        <v>Huguet2011_ODP977_</v>
      </c>
      <c r="D12292" t="s">
        <v>2596</v>
      </c>
      <c r="E12292" t="s">
        <v>330</v>
      </c>
      <c r="F12292">
        <v>28.47</v>
      </c>
      <c r="K12292" t="s">
        <v>2587</v>
      </c>
      <c r="L12292">
        <v>36.03</v>
      </c>
      <c r="M12292">
        <v>-1.96</v>
      </c>
      <c r="N12292">
        <v>0.15237999999999999</v>
      </c>
      <c r="O12292" t="s">
        <v>39</v>
      </c>
      <c r="P12292" t="s">
        <v>459</v>
      </c>
      <c r="T12292">
        <v>0</v>
      </c>
      <c r="U12292">
        <v>0.51</v>
      </c>
      <c r="V12292" t="s">
        <v>5</v>
      </c>
      <c r="W12292" t="s">
        <v>6</v>
      </c>
      <c r="Y12292" t="s">
        <v>7</v>
      </c>
      <c r="AZ12292">
        <v>0.01</v>
      </c>
      <c r="BC12292" t="s">
        <v>1528</v>
      </c>
      <c r="BD12292">
        <v>2011</v>
      </c>
      <c r="BE12292" t="s">
        <v>2597</v>
      </c>
      <c r="BG12292" t="s">
        <v>36</v>
      </c>
      <c r="BN12292">
        <v>2.0000000000000573E-4</v>
      </c>
    </row>
    <row r="12293" spans="1:66" x14ac:dyDescent="0.25">
      <c r="A12293">
        <v>113531</v>
      </c>
      <c r="C12293" t="str">
        <f>Table2[[#This Row],[LeadAuthor]]&amp;Table2[[#This Row],[Year]]&amp;"_"&amp;Table2[[#This Row],[SiteName]]&amp;"_"&amp;Table2[[#This Row],[SampleID]]</f>
        <v>Huguet2011_ODP977_</v>
      </c>
      <c r="D12293" t="s">
        <v>2596</v>
      </c>
      <c r="E12293" t="s">
        <v>330</v>
      </c>
      <c r="F12293">
        <v>28.504999999999999</v>
      </c>
      <c r="K12293" t="s">
        <v>2587</v>
      </c>
      <c r="L12293">
        <v>36.03</v>
      </c>
      <c r="M12293">
        <v>-1.96</v>
      </c>
      <c r="N12293">
        <v>0.15257999999999999</v>
      </c>
      <c r="O12293" t="s">
        <v>39</v>
      </c>
      <c r="P12293" t="s">
        <v>459</v>
      </c>
      <c r="T12293">
        <v>0</v>
      </c>
      <c r="U12293">
        <v>0.5</v>
      </c>
      <c r="V12293" t="s">
        <v>5</v>
      </c>
      <c r="W12293" t="s">
        <v>6</v>
      </c>
      <c r="Y12293" t="s">
        <v>7</v>
      </c>
      <c r="AZ12293">
        <v>0.05</v>
      </c>
      <c r="BC12293" t="s">
        <v>1528</v>
      </c>
      <c r="BD12293">
        <v>2011</v>
      </c>
      <c r="BE12293" t="s">
        <v>2597</v>
      </c>
      <c r="BG12293" t="s">
        <v>36</v>
      </c>
      <c r="BN12293">
        <v>1.0700000000000154E-3</v>
      </c>
    </row>
    <row r="12294" spans="1:66" x14ac:dyDescent="0.25">
      <c r="A12294">
        <v>113532</v>
      </c>
      <c r="C12294" t="str">
        <f>Table2[[#This Row],[LeadAuthor]]&amp;Table2[[#This Row],[Year]]&amp;"_"&amp;Table2[[#This Row],[SiteName]]&amp;"_"&amp;Table2[[#This Row],[SampleID]]</f>
        <v>Huguet2011_ODP977_</v>
      </c>
      <c r="D12294" t="s">
        <v>2596</v>
      </c>
      <c r="E12294" t="s">
        <v>330</v>
      </c>
      <c r="F12294">
        <v>28.605</v>
      </c>
      <c r="K12294" t="s">
        <v>2587</v>
      </c>
      <c r="L12294">
        <v>36.03</v>
      </c>
      <c r="M12294">
        <v>-1.96</v>
      </c>
      <c r="N12294">
        <v>0.15365000000000001</v>
      </c>
      <c r="O12294" t="s">
        <v>39</v>
      </c>
      <c r="P12294" t="s">
        <v>459</v>
      </c>
      <c r="T12294">
        <v>0</v>
      </c>
      <c r="U12294">
        <v>0.44</v>
      </c>
      <c r="V12294" t="s">
        <v>5</v>
      </c>
      <c r="W12294" t="s">
        <v>6</v>
      </c>
      <c r="Y12294" t="s">
        <v>7</v>
      </c>
      <c r="AZ12294">
        <v>0.09</v>
      </c>
      <c r="BC12294" t="s">
        <v>1528</v>
      </c>
      <c r="BD12294">
        <v>2011</v>
      </c>
      <c r="BE12294" t="s">
        <v>2597</v>
      </c>
      <c r="BG12294" t="s">
        <v>36</v>
      </c>
      <c r="BN12294">
        <v>7.5000000000000067E-4</v>
      </c>
    </row>
    <row r="12295" spans="1:66" x14ac:dyDescent="0.25">
      <c r="A12295">
        <v>113533</v>
      </c>
      <c r="C12295" t="str">
        <f>Table2[[#This Row],[LeadAuthor]]&amp;Table2[[#This Row],[Year]]&amp;"_"&amp;Table2[[#This Row],[SiteName]]&amp;"_"&amp;Table2[[#This Row],[SampleID]]</f>
        <v>Huguet2011_ODP977_</v>
      </c>
      <c r="D12295" t="s">
        <v>2596</v>
      </c>
      <c r="E12295" t="s">
        <v>330</v>
      </c>
      <c r="F12295">
        <v>28.67</v>
      </c>
      <c r="K12295" t="s">
        <v>2587</v>
      </c>
      <c r="L12295">
        <v>36.03</v>
      </c>
      <c r="M12295">
        <v>-1.96</v>
      </c>
      <c r="N12295">
        <v>0.15440000000000001</v>
      </c>
      <c r="O12295" t="s">
        <v>39</v>
      </c>
      <c r="P12295" t="s">
        <v>459</v>
      </c>
      <c r="T12295">
        <v>0</v>
      </c>
      <c r="U12295">
        <v>0.49</v>
      </c>
      <c r="V12295" t="s">
        <v>5</v>
      </c>
      <c r="W12295" t="s">
        <v>6</v>
      </c>
      <c r="Y12295" t="s">
        <v>7</v>
      </c>
      <c r="AZ12295">
        <v>0.02</v>
      </c>
      <c r="BC12295" t="s">
        <v>1528</v>
      </c>
      <c r="BD12295">
        <v>2011</v>
      </c>
      <c r="BE12295" t="s">
        <v>2597</v>
      </c>
      <c r="BG12295" t="s">
        <v>36</v>
      </c>
      <c r="BN12295">
        <v>3.1999999999998696E-4</v>
      </c>
    </row>
    <row r="12296" spans="1:66" x14ac:dyDescent="0.25">
      <c r="A12296">
        <v>113534</v>
      </c>
      <c r="C12296" t="str">
        <f>Table2[[#This Row],[LeadAuthor]]&amp;Table2[[#This Row],[Year]]&amp;"_"&amp;Table2[[#This Row],[SiteName]]&amp;"_"&amp;Table2[[#This Row],[SampleID]]</f>
        <v>Huguet2011_ODP977_</v>
      </c>
      <c r="D12296" t="s">
        <v>2596</v>
      </c>
      <c r="E12296" t="s">
        <v>330</v>
      </c>
      <c r="F12296">
        <v>28.704999999999998</v>
      </c>
      <c r="K12296" t="s">
        <v>2587</v>
      </c>
      <c r="L12296">
        <v>36.03</v>
      </c>
      <c r="M12296">
        <v>-1.96</v>
      </c>
      <c r="N12296">
        <v>0.15472</v>
      </c>
      <c r="O12296" t="s">
        <v>39</v>
      </c>
      <c r="P12296" t="s">
        <v>459</v>
      </c>
      <c r="T12296">
        <v>0</v>
      </c>
      <c r="U12296">
        <v>0.47</v>
      </c>
      <c r="V12296" t="s">
        <v>5</v>
      </c>
      <c r="W12296" t="s">
        <v>6</v>
      </c>
      <c r="Y12296" t="s">
        <v>7</v>
      </c>
      <c r="AZ12296">
        <v>0.03</v>
      </c>
      <c r="BC12296" t="s">
        <v>1528</v>
      </c>
      <c r="BD12296">
        <v>2011</v>
      </c>
      <c r="BE12296" t="s">
        <v>2597</v>
      </c>
      <c r="BG12296" t="s">
        <v>36</v>
      </c>
      <c r="BN12296">
        <v>6.4000000000000168E-4</v>
      </c>
    </row>
    <row r="12297" spans="1:66" x14ac:dyDescent="0.25">
      <c r="A12297">
        <v>113535</v>
      </c>
      <c r="C12297" t="str">
        <f>Table2[[#This Row],[LeadAuthor]]&amp;Table2[[#This Row],[Year]]&amp;"_"&amp;Table2[[#This Row],[SiteName]]&amp;"_"&amp;Table2[[#This Row],[SampleID]]</f>
        <v>Huguet2011_ODP977_</v>
      </c>
      <c r="D12297" t="s">
        <v>2596</v>
      </c>
      <c r="E12297" t="s">
        <v>330</v>
      </c>
      <c r="F12297">
        <v>28.77</v>
      </c>
      <c r="K12297" t="s">
        <v>2587</v>
      </c>
      <c r="L12297">
        <v>36.03</v>
      </c>
      <c r="M12297">
        <v>-1.96</v>
      </c>
      <c r="N12297">
        <v>0.15536</v>
      </c>
      <c r="O12297" t="s">
        <v>39</v>
      </c>
      <c r="P12297" t="s">
        <v>459</v>
      </c>
      <c r="T12297">
        <v>0</v>
      </c>
      <c r="U12297">
        <v>0.5</v>
      </c>
      <c r="V12297" t="s">
        <v>5</v>
      </c>
      <c r="W12297" t="s">
        <v>6</v>
      </c>
      <c r="Y12297" t="s">
        <v>7</v>
      </c>
      <c r="AZ12297">
        <v>0.03</v>
      </c>
      <c r="BC12297" t="s">
        <v>1528</v>
      </c>
      <c r="BD12297">
        <v>2011</v>
      </c>
      <c r="BE12297" t="s">
        <v>2597</v>
      </c>
      <c r="BG12297" t="s">
        <v>36</v>
      </c>
      <c r="BN12297">
        <v>1.0700000000000154E-3</v>
      </c>
    </row>
    <row r="12298" spans="1:66" x14ac:dyDescent="0.25">
      <c r="A12298">
        <v>113536</v>
      </c>
      <c r="C12298" t="str">
        <f>Table2[[#This Row],[LeadAuthor]]&amp;Table2[[#This Row],[Year]]&amp;"_"&amp;Table2[[#This Row],[SiteName]]&amp;"_"&amp;Table2[[#This Row],[SampleID]]</f>
        <v>Huguet2011_ODP977_</v>
      </c>
      <c r="D12298" t="s">
        <v>2596</v>
      </c>
      <c r="E12298" t="s">
        <v>330</v>
      </c>
      <c r="F12298">
        <v>28.864999999999998</v>
      </c>
      <c r="K12298" t="s">
        <v>2587</v>
      </c>
      <c r="L12298">
        <v>36.03</v>
      </c>
      <c r="M12298">
        <v>-1.96</v>
      </c>
      <c r="N12298">
        <v>0.15643000000000001</v>
      </c>
      <c r="O12298" t="s">
        <v>39</v>
      </c>
      <c r="P12298" t="s">
        <v>459</v>
      </c>
      <c r="T12298">
        <v>0</v>
      </c>
      <c r="U12298">
        <v>0.49</v>
      </c>
      <c r="V12298" t="s">
        <v>5</v>
      </c>
      <c r="W12298" t="s">
        <v>6</v>
      </c>
      <c r="Y12298" t="s">
        <v>7</v>
      </c>
      <c r="AZ12298">
        <v>0.03</v>
      </c>
      <c r="BC12298" t="s">
        <v>1528</v>
      </c>
      <c r="BD12298">
        <v>2011</v>
      </c>
      <c r="BE12298" t="s">
        <v>2597</v>
      </c>
      <c r="BG12298" t="s">
        <v>36</v>
      </c>
      <c r="BN12298">
        <v>1.1799999999999866E-3</v>
      </c>
    </row>
    <row r="12299" spans="1:66" x14ac:dyDescent="0.25">
      <c r="A12299">
        <v>113537</v>
      </c>
      <c r="C12299" t="str">
        <f>Table2[[#This Row],[LeadAuthor]]&amp;Table2[[#This Row],[Year]]&amp;"_"&amp;Table2[[#This Row],[SiteName]]&amp;"_"&amp;Table2[[#This Row],[SampleID]]</f>
        <v>Huguet2011_ODP977_</v>
      </c>
      <c r="D12299" t="s">
        <v>2596</v>
      </c>
      <c r="E12299" t="s">
        <v>330</v>
      </c>
      <c r="F12299">
        <v>28.97</v>
      </c>
      <c r="K12299" t="s">
        <v>2587</v>
      </c>
      <c r="L12299">
        <v>36.03</v>
      </c>
      <c r="M12299">
        <v>-1.96</v>
      </c>
      <c r="N12299">
        <v>0.15761</v>
      </c>
      <c r="O12299" t="s">
        <v>39</v>
      </c>
      <c r="P12299" t="s">
        <v>459</v>
      </c>
      <c r="T12299">
        <v>0</v>
      </c>
      <c r="U12299">
        <v>0.5</v>
      </c>
      <c r="V12299" t="s">
        <v>5</v>
      </c>
      <c r="W12299" t="s">
        <v>6</v>
      </c>
      <c r="Y12299" t="s">
        <v>7</v>
      </c>
      <c r="AZ12299">
        <v>0.02</v>
      </c>
      <c r="BC12299" t="s">
        <v>1528</v>
      </c>
      <c r="BD12299">
        <v>2011</v>
      </c>
      <c r="BE12299" t="s">
        <v>2597</v>
      </c>
      <c r="BG12299" t="s">
        <v>36</v>
      </c>
      <c r="BN12299">
        <v>4.300000000000137E-4</v>
      </c>
    </row>
    <row r="12300" spans="1:66" x14ac:dyDescent="0.25">
      <c r="A12300">
        <v>113538</v>
      </c>
      <c r="C12300" t="str">
        <f>Table2[[#This Row],[LeadAuthor]]&amp;Table2[[#This Row],[Year]]&amp;"_"&amp;Table2[[#This Row],[SiteName]]&amp;"_"&amp;Table2[[#This Row],[SampleID]]</f>
        <v>Huguet2011_ODP977_</v>
      </c>
      <c r="D12300" t="s">
        <v>2596</v>
      </c>
      <c r="E12300" t="s">
        <v>330</v>
      </c>
      <c r="F12300">
        <v>29.015000000000001</v>
      </c>
      <c r="K12300" t="s">
        <v>2587</v>
      </c>
      <c r="L12300">
        <v>36.03</v>
      </c>
      <c r="M12300">
        <v>-1.96</v>
      </c>
      <c r="N12300">
        <v>0.15804000000000001</v>
      </c>
      <c r="O12300" t="s">
        <v>39</v>
      </c>
      <c r="P12300" t="s">
        <v>459</v>
      </c>
      <c r="T12300">
        <v>0</v>
      </c>
      <c r="U12300">
        <v>0.51</v>
      </c>
      <c r="V12300" t="s">
        <v>5</v>
      </c>
      <c r="W12300" t="s">
        <v>6</v>
      </c>
      <c r="Y12300" t="s">
        <v>7</v>
      </c>
      <c r="AZ12300">
        <v>0.02</v>
      </c>
      <c r="BC12300" t="s">
        <v>1528</v>
      </c>
      <c r="BD12300">
        <v>2011</v>
      </c>
      <c r="BE12300" t="s">
        <v>2597</v>
      </c>
      <c r="BG12300" t="s">
        <v>36</v>
      </c>
      <c r="BN12300">
        <v>4.2999999999998595E-4</v>
      </c>
    </row>
    <row r="12301" spans="1:66" x14ac:dyDescent="0.25">
      <c r="A12301">
        <v>113539</v>
      </c>
      <c r="C12301" t="str">
        <f>Table2[[#This Row],[LeadAuthor]]&amp;Table2[[#This Row],[Year]]&amp;"_"&amp;Table2[[#This Row],[SiteName]]&amp;"_"&amp;Table2[[#This Row],[SampleID]]</f>
        <v>Huguet2011_ODP977_</v>
      </c>
      <c r="D12301" t="s">
        <v>2596</v>
      </c>
      <c r="E12301" t="s">
        <v>330</v>
      </c>
      <c r="F12301">
        <v>29.055</v>
      </c>
      <c r="K12301" t="s">
        <v>2587</v>
      </c>
      <c r="L12301">
        <v>36.03</v>
      </c>
      <c r="M12301">
        <v>-1.96</v>
      </c>
      <c r="N12301">
        <v>0.15847</v>
      </c>
      <c r="O12301" t="s">
        <v>39</v>
      </c>
      <c r="P12301" t="s">
        <v>459</v>
      </c>
      <c r="T12301">
        <v>0</v>
      </c>
      <c r="U12301">
        <v>0.54</v>
      </c>
      <c r="V12301" t="s">
        <v>5</v>
      </c>
      <c r="W12301" t="s">
        <v>6</v>
      </c>
      <c r="Y12301" t="s">
        <v>7</v>
      </c>
      <c r="AZ12301">
        <v>0.01</v>
      </c>
      <c r="BC12301" t="s">
        <v>1528</v>
      </c>
      <c r="BD12301">
        <v>2011</v>
      </c>
      <c r="BE12301" t="s">
        <v>2597</v>
      </c>
      <c r="BG12301" t="s">
        <v>36</v>
      </c>
      <c r="BN12301">
        <v>5.3000000000000269E-4</v>
      </c>
    </row>
    <row r="12302" spans="1:66" x14ac:dyDescent="0.25">
      <c r="A12302">
        <v>113540</v>
      </c>
      <c r="C12302" t="str">
        <f>Table2[[#This Row],[LeadAuthor]]&amp;Table2[[#This Row],[Year]]&amp;"_"&amp;Table2[[#This Row],[SiteName]]&amp;"_"&amp;Table2[[#This Row],[SampleID]]</f>
        <v>Huguet2011_ODP977_</v>
      </c>
      <c r="D12302" t="s">
        <v>2596</v>
      </c>
      <c r="E12302" t="s">
        <v>330</v>
      </c>
      <c r="F12302">
        <v>29.105</v>
      </c>
      <c r="K12302" t="s">
        <v>2587</v>
      </c>
      <c r="L12302">
        <v>36.03</v>
      </c>
      <c r="M12302">
        <v>-1.96</v>
      </c>
      <c r="N12302">
        <v>0.159</v>
      </c>
      <c r="O12302" t="s">
        <v>39</v>
      </c>
      <c r="P12302" t="s">
        <v>459</v>
      </c>
      <c r="T12302">
        <v>0</v>
      </c>
      <c r="U12302">
        <v>0.54</v>
      </c>
      <c r="V12302" t="s">
        <v>5</v>
      </c>
      <c r="W12302" t="s">
        <v>6</v>
      </c>
      <c r="Y12302" t="s">
        <v>7</v>
      </c>
      <c r="AZ12302">
        <v>0.02</v>
      </c>
      <c r="BC12302" t="s">
        <v>1528</v>
      </c>
      <c r="BD12302">
        <v>2011</v>
      </c>
      <c r="BE12302" t="s">
        <v>2597</v>
      </c>
      <c r="BG12302" t="s">
        <v>36</v>
      </c>
      <c r="BN12302">
        <v>7.5000000000000067E-4</v>
      </c>
    </row>
    <row r="12303" spans="1:66" x14ac:dyDescent="0.25">
      <c r="A12303">
        <v>113541</v>
      </c>
      <c r="C12303" t="str">
        <f>Table2[[#This Row],[LeadAuthor]]&amp;Table2[[#This Row],[Year]]&amp;"_"&amp;Table2[[#This Row],[SiteName]]&amp;"_"&amp;Table2[[#This Row],[SampleID]]</f>
        <v>Huguet2011_ODP977_</v>
      </c>
      <c r="D12303" t="s">
        <v>2596</v>
      </c>
      <c r="E12303" t="s">
        <v>330</v>
      </c>
      <c r="F12303">
        <v>29.175000000000001</v>
      </c>
      <c r="K12303" t="s">
        <v>2587</v>
      </c>
      <c r="L12303">
        <v>36.03</v>
      </c>
      <c r="M12303">
        <v>-1.96</v>
      </c>
      <c r="N12303">
        <v>0.15975</v>
      </c>
      <c r="O12303" t="s">
        <v>39</v>
      </c>
      <c r="P12303" t="s">
        <v>459</v>
      </c>
      <c r="T12303">
        <v>0</v>
      </c>
      <c r="U12303">
        <v>0.5</v>
      </c>
      <c r="V12303" t="s">
        <v>5</v>
      </c>
      <c r="W12303" t="s">
        <v>6</v>
      </c>
      <c r="Y12303" t="s">
        <v>7</v>
      </c>
      <c r="AZ12303">
        <v>0.04</v>
      </c>
      <c r="BC12303" t="s">
        <v>1528</v>
      </c>
      <c r="BD12303">
        <v>2011</v>
      </c>
      <c r="BE12303" t="s">
        <v>2597</v>
      </c>
      <c r="BG12303" t="s">
        <v>36</v>
      </c>
      <c r="BN12303">
        <v>3.1999999999998696E-4</v>
      </c>
    </row>
    <row r="12304" spans="1:66" x14ac:dyDescent="0.25">
      <c r="A12304">
        <v>113542</v>
      </c>
      <c r="C12304" t="str">
        <f>Table2[[#This Row],[LeadAuthor]]&amp;Table2[[#This Row],[Year]]&amp;"_"&amp;Table2[[#This Row],[SiteName]]&amp;"_"&amp;Table2[[#This Row],[SampleID]]</f>
        <v>Huguet2011_ODP977_</v>
      </c>
      <c r="D12304" t="s">
        <v>2596</v>
      </c>
      <c r="E12304" t="s">
        <v>330</v>
      </c>
      <c r="F12304">
        <v>29.204999999999998</v>
      </c>
      <c r="K12304" t="s">
        <v>2587</v>
      </c>
      <c r="L12304">
        <v>36.03</v>
      </c>
      <c r="M12304">
        <v>-1.96</v>
      </c>
      <c r="N12304">
        <v>0.16006999999999999</v>
      </c>
      <c r="O12304" t="s">
        <v>39</v>
      </c>
      <c r="P12304" t="s">
        <v>459</v>
      </c>
      <c r="T12304">
        <v>0</v>
      </c>
      <c r="U12304">
        <v>0.55000000000000004</v>
      </c>
      <c r="V12304" t="s">
        <v>5</v>
      </c>
      <c r="W12304" t="s">
        <v>6</v>
      </c>
      <c r="Y12304" t="s">
        <v>7</v>
      </c>
      <c r="AZ12304">
        <v>0.04</v>
      </c>
      <c r="BC12304" t="s">
        <v>1528</v>
      </c>
      <c r="BD12304">
        <v>2011</v>
      </c>
      <c r="BE12304" t="s">
        <v>2597</v>
      </c>
      <c r="BG12304" t="s">
        <v>36</v>
      </c>
      <c r="BN12304">
        <v>1.0700000000000154E-3</v>
      </c>
    </row>
    <row r="12305" spans="1:66" x14ac:dyDescent="0.25">
      <c r="A12305">
        <v>113543</v>
      </c>
      <c r="C12305" t="str">
        <f>Table2[[#This Row],[LeadAuthor]]&amp;Table2[[#This Row],[Year]]&amp;"_"&amp;Table2[[#This Row],[SiteName]]&amp;"_"&amp;Table2[[#This Row],[SampleID]]</f>
        <v>Huguet2011_ODP977_</v>
      </c>
      <c r="D12305" t="s">
        <v>2596</v>
      </c>
      <c r="E12305" t="s">
        <v>330</v>
      </c>
      <c r="F12305">
        <v>29.305</v>
      </c>
      <c r="K12305" t="s">
        <v>2587</v>
      </c>
      <c r="L12305">
        <v>36.03</v>
      </c>
      <c r="M12305">
        <v>-1.96</v>
      </c>
      <c r="N12305">
        <v>0.16114000000000001</v>
      </c>
      <c r="O12305" t="s">
        <v>39</v>
      </c>
      <c r="P12305" t="s">
        <v>459</v>
      </c>
      <c r="T12305">
        <v>0</v>
      </c>
      <c r="U12305">
        <v>0.45</v>
      </c>
      <c r="V12305" t="s">
        <v>5</v>
      </c>
      <c r="W12305" t="s">
        <v>6</v>
      </c>
      <c r="Y12305" t="s">
        <v>7</v>
      </c>
      <c r="AZ12305">
        <v>0.04</v>
      </c>
      <c r="BC12305" t="s">
        <v>1528</v>
      </c>
      <c r="BD12305">
        <v>2011</v>
      </c>
      <c r="BE12305" t="s">
        <v>2597</v>
      </c>
      <c r="BG12305" t="s">
        <v>36</v>
      </c>
      <c r="BN12305">
        <v>5.3999999999998494E-4</v>
      </c>
    </row>
    <row r="12306" spans="1:66" x14ac:dyDescent="0.25">
      <c r="A12306">
        <v>113544</v>
      </c>
      <c r="C12306" t="str">
        <f>Table2[[#This Row],[LeadAuthor]]&amp;Table2[[#This Row],[Year]]&amp;"_"&amp;Table2[[#This Row],[SiteName]]&amp;"_"&amp;Table2[[#This Row],[SampleID]]</f>
        <v>Huguet2011_ODP977_</v>
      </c>
      <c r="D12306" t="s">
        <v>2596</v>
      </c>
      <c r="E12306" t="s">
        <v>330</v>
      </c>
      <c r="F12306">
        <v>29.355</v>
      </c>
      <c r="K12306" t="s">
        <v>2587</v>
      </c>
      <c r="L12306">
        <v>36.03</v>
      </c>
      <c r="M12306">
        <v>-1.96</v>
      </c>
      <c r="N12306">
        <v>0.16167999999999999</v>
      </c>
      <c r="O12306" t="s">
        <v>39</v>
      </c>
      <c r="P12306" t="s">
        <v>459</v>
      </c>
      <c r="T12306">
        <v>0</v>
      </c>
      <c r="U12306">
        <v>0.43</v>
      </c>
      <c r="V12306" t="s">
        <v>5</v>
      </c>
      <c r="W12306" t="s">
        <v>6</v>
      </c>
      <c r="Y12306" t="s">
        <v>7</v>
      </c>
      <c r="AZ12306">
        <v>0.03</v>
      </c>
      <c r="BC12306" t="s">
        <v>1528</v>
      </c>
      <c r="BD12306">
        <v>2011</v>
      </c>
      <c r="BE12306" t="s">
        <v>2597</v>
      </c>
      <c r="BG12306" t="s">
        <v>36</v>
      </c>
      <c r="BN12306">
        <v>7.4000000000001842E-4</v>
      </c>
    </row>
    <row r="12307" spans="1:66" x14ac:dyDescent="0.25">
      <c r="A12307">
        <v>113545</v>
      </c>
      <c r="C12307" t="str">
        <f>Table2[[#This Row],[LeadAuthor]]&amp;Table2[[#This Row],[Year]]&amp;"_"&amp;Table2[[#This Row],[SiteName]]&amp;"_"&amp;Table2[[#This Row],[SampleID]]</f>
        <v>Huguet2011_ODP977_</v>
      </c>
      <c r="D12307" t="s">
        <v>2596</v>
      </c>
      <c r="E12307" t="s">
        <v>330</v>
      </c>
      <c r="F12307">
        <v>29.43</v>
      </c>
      <c r="K12307" t="s">
        <v>2587</v>
      </c>
      <c r="L12307">
        <v>36.03</v>
      </c>
      <c r="M12307">
        <v>-1.96</v>
      </c>
      <c r="N12307">
        <v>0.16242000000000001</v>
      </c>
      <c r="O12307" t="s">
        <v>39</v>
      </c>
      <c r="P12307" t="s">
        <v>459</v>
      </c>
      <c r="T12307">
        <v>0</v>
      </c>
      <c r="U12307">
        <v>0.39</v>
      </c>
      <c r="V12307" t="s">
        <v>5</v>
      </c>
      <c r="W12307" t="s">
        <v>6</v>
      </c>
      <c r="Y12307" t="s">
        <v>7</v>
      </c>
      <c r="AZ12307">
        <v>0.02</v>
      </c>
      <c r="BC12307" t="s">
        <v>1528</v>
      </c>
      <c r="BD12307">
        <v>2011</v>
      </c>
      <c r="BE12307" t="s">
        <v>2597</v>
      </c>
      <c r="BG12307" t="s">
        <v>36</v>
      </c>
      <c r="BN12307">
        <v>8.5999999999999965E-4</v>
      </c>
    </row>
    <row r="12308" spans="1:66" x14ac:dyDescent="0.25">
      <c r="A12308">
        <v>113546</v>
      </c>
      <c r="C12308" t="str">
        <f>Table2[[#This Row],[LeadAuthor]]&amp;Table2[[#This Row],[Year]]&amp;"_"&amp;Table2[[#This Row],[SiteName]]&amp;"_"&amp;Table2[[#This Row],[SampleID]]</f>
        <v>Huguet2011_ODP977_</v>
      </c>
      <c r="D12308" t="s">
        <v>2596</v>
      </c>
      <c r="E12308" t="s">
        <v>330</v>
      </c>
      <c r="F12308">
        <v>29.504999999999999</v>
      </c>
      <c r="K12308" t="s">
        <v>2587</v>
      </c>
      <c r="L12308">
        <v>36.03</v>
      </c>
      <c r="M12308">
        <v>-1.96</v>
      </c>
      <c r="N12308">
        <v>0.16328000000000001</v>
      </c>
      <c r="O12308" t="s">
        <v>39</v>
      </c>
      <c r="P12308" t="s">
        <v>459</v>
      </c>
      <c r="T12308">
        <v>0</v>
      </c>
      <c r="U12308">
        <v>0.49</v>
      </c>
      <c r="V12308" t="s">
        <v>5</v>
      </c>
      <c r="W12308" t="s">
        <v>6</v>
      </c>
      <c r="Y12308" t="s">
        <v>7</v>
      </c>
      <c r="AZ12308">
        <v>0.03</v>
      </c>
      <c r="BC12308" t="s">
        <v>1528</v>
      </c>
      <c r="BD12308">
        <v>2011</v>
      </c>
      <c r="BE12308" t="s">
        <v>2597</v>
      </c>
      <c r="BG12308" t="s">
        <v>36</v>
      </c>
      <c r="BN12308">
        <v>1.0699999999999876E-3</v>
      </c>
    </row>
    <row r="12309" spans="1:66" x14ac:dyDescent="0.25">
      <c r="A12309">
        <v>113547</v>
      </c>
      <c r="C12309" t="str">
        <f>Table2[[#This Row],[LeadAuthor]]&amp;Table2[[#This Row],[Year]]&amp;"_"&amp;Table2[[#This Row],[SiteName]]&amp;"_"&amp;Table2[[#This Row],[SampleID]]</f>
        <v>Huguet2011_ODP977_</v>
      </c>
      <c r="D12309" t="s">
        <v>2596</v>
      </c>
      <c r="E12309" t="s">
        <v>330</v>
      </c>
      <c r="F12309">
        <v>29.605</v>
      </c>
      <c r="K12309" t="s">
        <v>2587</v>
      </c>
      <c r="L12309">
        <v>36.03</v>
      </c>
      <c r="M12309">
        <v>-1.96</v>
      </c>
      <c r="N12309">
        <v>0.16435</v>
      </c>
      <c r="O12309" t="s">
        <v>39</v>
      </c>
      <c r="P12309" t="s">
        <v>459</v>
      </c>
      <c r="T12309">
        <v>0</v>
      </c>
      <c r="U12309">
        <v>0.56000000000000005</v>
      </c>
      <c r="V12309" t="s">
        <v>5</v>
      </c>
      <c r="W12309" t="s">
        <v>6</v>
      </c>
      <c r="Y12309" t="s">
        <v>7</v>
      </c>
      <c r="AZ12309">
        <v>0.04</v>
      </c>
      <c r="BC12309" t="s">
        <v>1528</v>
      </c>
      <c r="BD12309">
        <v>2011</v>
      </c>
      <c r="BE12309" t="s">
        <v>2597</v>
      </c>
      <c r="BG12309" t="s">
        <v>36</v>
      </c>
      <c r="BN12309">
        <v>1.0700000000000154E-3</v>
      </c>
    </row>
    <row r="12310" spans="1:66" x14ac:dyDescent="0.25">
      <c r="A12310">
        <v>113548</v>
      </c>
      <c r="C12310" t="str">
        <f>Table2[[#This Row],[LeadAuthor]]&amp;Table2[[#This Row],[Year]]&amp;"_"&amp;Table2[[#This Row],[SiteName]]&amp;"_"&amp;Table2[[#This Row],[SampleID]]</f>
        <v>Huguet2011_ODP977_</v>
      </c>
      <c r="D12310" t="s">
        <v>2596</v>
      </c>
      <c r="E12310" t="s">
        <v>330</v>
      </c>
      <c r="F12310">
        <v>29.704999999999998</v>
      </c>
      <c r="K12310" t="s">
        <v>2587</v>
      </c>
      <c r="L12310">
        <v>36.03</v>
      </c>
      <c r="M12310">
        <v>-1.96</v>
      </c>
      <c r="N12310">
        <v>0.16542000000000001</v>
      </c>
      <c r="O12310" t="s">
        <v>39</v>
      </c>
      <c r="P12310" t="s">
        <v>459</v>
      </c>
      <c r="T12310">
        <v>0</v>
      </c>
      <c r="U12310">
        <v>0.56999999999999995</v>
      </c>
      <c r="V12310" t="s">
        <v>5</v>
      </c>
      <c r="W12310" t="s">
        <v>6</v>
      </c>
      <c r="Y12310" t="s">
        <v>7</v>
      </c>
      <c r="AZ12310">
        <v>0.03</v>
      </c>
      <c r="BC12310" t="s">
        <v>1528</v>
      </c>
      <c r="BD12310">
        <v>2011</v>
      </c>
      <c r="BE12310" t="s">
        <v>2597</v>
      </c>
      <c r="BG12310" t="s">
        <v>36</v>
      </c>
      <c r="BN12310">
        <v>5.3999999999998494E-4</v>
      </c>
    </row>
    <row r="12311" spans="1:66" x14ac:dyDescent="0.25">
      <c r="A12311">
        <v>113549</v>
      </c>
      <c r="C12311" t="str">
        <f>Table2[[#This Row],[LeadAuthor]]&amp;Table2[[#This Row],[Year]]&amp;"_"&amp;Table2[[#This Row],[SiteName]]&amp;"_"&amp;Table2[[#This Row],[SampleID]]</f>
        <v>Huguet2011_ODP977_</v>
      </c>
      <c r="D12311" t="s">
        <v>2596</v>
      </c>
      <c r="E12311" t="s">
        <v>330</v>
      </c>
      <c r="F12311">
        <v>29.754999999999999</v>
      </c>
      <c r="K12311" t="s">
        <v>2587</v>
      </c>
      <c r="L12311">
        <v>36.03</v>
      </c>
      <c r="M12311">
        <v>-1.96</v>
      </c>
      <c r="N12311">
        <v>0.16596</v>
      </c>
      <c r="O12311" t="s">
        <v>39</v>
      </c>
      <c r="P12311" t="s">
        <v>459</v>
      </c>
      <c r="T12311">
        <v>0</v>
      </c>
      <c r="U12311">
        <v>0.56000000000000005</v>
      </c>
      <c r="V12311" t="s">
        <v>5</v>
      </c>
      <c r="W12311" t="s">
        <v>6</v>
      </c>
      <c r="Y12311" t="s">
        <v>7</v>
      </c>
      <c r="AZ12311">
        <v>0.05</v>
      </c>
      <c r="BC12311" t="s">
        <v>1528</v>
      </c>
      <c r="BD12311">
        <v>2011</v>
      </c>
      <c r="BE12311" t="s">
        <v>2597</v>
      </c>
      <c r="BG12311" t="s">
        <v>36</v>
      </c>
      <c r="BN12311">
        <v>7.3999999999999067E-4</v>
      </c>
    </row>
    <row r="12312" spans="1:66" x14ac:dyDescent="0.25">
      <c r="A12312">
        <v>113550</v>
      </c>
      <c r="C12312" t="str">
        <f>Table2[[#This Row],[LeadAuthor]]&amp;Table2[[#This Row],[Year]]&amp;"_"&amp;Table2[[#This Row],[SiteName]]&amp;"_"&amp;Table2[[#This Row],[SampleID]]</f>
        <v>Huguet2011_ODP977_</v>
      </c>
      <c r="D12312" t="s">
        <v>2596</v>
      </c>
      <c r="E12312" t="s">
        <v>330</v>
      </c>
      <c r="F12312">
        <v>29.824999999999999</v>
      </c>
      <c r="K12312" t="s">
        <v>2587</v>
      </c>
      <c r="L12312">
        <v>36.03</v>
      </c>
      <c r="M12312">
        <v>-1.96</v>
      </c>
      <c r="N12312">
        <v>0.16669999999999999</v>
      </c>
      <c r="O12312" t="s">
        <v>39</v>
      </c>
      <c r="P12312" t="s">
        <v>459</v>
      </c>
      <c r="T12312">
        <v>0</v>
      </c>
      <c r="U12312">
        <v>0.57999999999999996</v>
      </c>
      <c r="V12312" t="s">
        <v>5</v>
      </c>
      <c r="W12312" t="s">
        <v>6</v>
      </c>
      <c r="Y12312" t="s">
        <v>7</v>
      </c>
      <c r="AZ12312">
        <v>0.1</v>
      </c>
      <c r="BC12312" t="s">
        <v>1528</v>
      </c>
      <c r="BD12312">
        <v>2011</v>
      </c>
      <c r="BE12312" t="s">
        <v>2597</v>
      </c>
      <c r="BG12312" t="s">
        <v>36</v>
      </c>
      <c r="BN12312">
        <v>8.5999999999999965E-4</v>
      </c>
    </row>
    <row r="12313" spans="1:66" x14ac:dyDescent="0.25">
      <c r="A12313">
        <v>113551</v>
      </c>
      <c r="C12313" t="str">
        <f>Table2[[#This Row],[LeadAuthor]]&amp;Table2[[#This Row],[Year]]&amp;"_"&amp;Table2[[#This Row],[SiteName]]&amp;"_"&amp;Table2[[#This Row],[SampleID]]</f>
        <v>Huguet2011_ODP977_</v>
      </c>
      <c r="D12313" t="s">
        <v>2596</v>
      </c>
      <c r="E12313" t="s">
        <v>330</v>
      </c>
      <c r="F12313">
        <v>29.905000000000001</v>
      </c>
      <c r="K12313" t="s">
        <v>2587</v>
      </c>
      <c r="L12313">
        <v>36.03</v>
      </c>
      <c r="M12313">
        <v>-1.96</v>
      </c>
      <c r="N12313">
        <v>0.16755999999999999</v>
      </c>
      <c r="O12313" t="s">
        <v>39</v>
      </c>
      <c r="P12313" t="s">
        <v>459</v>
      </c>
      <c r="T12313">
        <v>0</v>
      </c>
      <c r="U12313">
        <v>0.52</v>
      </c>
      <c r="V12313" t="s">
        <v>5</v>
      </c>
      <c r="W12313" t="s">
        <v>6</v>
      </c>
      <c r="Y12313" t="s">
        <v>7</v>
      </c>
      <c r="AZ12313">
        <v>0.05</v>
      </c>
      <c r="BC12313" t="s">
        <v>1528</v>
      </c>
      <c r="BD12313">
        <v>2011</v>
      </c>
      <c r="BE12313" t="s">
        <v>2597</v>
      </c>
      <c r="BG12313" t="s">
        <v>36</v>
      </c>
      <c r="BN12313">
        <v>5.4000000000001269E-4</v>
      </c>
    </row>
    <row r="12314" spans="1:66" x14ac:dyDescent="0.25">
      <c r="A12314">
        <v>113552</v>
      </c>
      <c r="C12314" t="str">
        <f>Table2[[#This Row],[LeadAuthor]]&amp;Table2[[#This Row],[Year]]&amp;"_"&amp;Table2[[#This Row],[SiteName]]&amp;"_"&amp;Table2[[#This Row],[SampleID]]</f>
        <v>Huguet2011_ODP977_</v>
      </c>
      <c r="D12314" t="s">
        <v>2596</v>
      </c>
      <c r="E12314" t="s">
        <v>330</v>
      </c>
      <c r="F12314">
        <v>29.954999999999998</v>
      </c>
      <c r="K12314" t="s">
        <v>2587</v>
      </c>
      <c r="L12314">
        <v>36.03</v>
      </c>
      <c r="M12314">
        <v>-1.96</v>
      </c>
      <c r="N12314">
        <v>0.1681</v>
      </c>
      <c r="O12314" t="s">
        <v>39</v>
      </c>
      <c r="P12314" t="s">
        <v>459</v>
      </c>
      <c r="T12314">
        <v>0</v>
      </c>
      <c r="U12314">
        <v>0.48</v>
      </c>
      <c r="V12314" t="s">
        <v>5</v>
      </c>
      <c r="W12314" t="s">
        <v>6</v>
      </c>
      <c r="Y12314" t="s">
        <v>7</v>
      </c>
      <c r="AZ12314">
        <v>0.04</v>
      </c>
      <c r="BC12314" t="s">
        <v>1528</v>
      </c>
      <c r="BD12314">
        <v>2011</v>
      </c>
      <c r="BE12314" t="s">
        <v>2597</v>
      </c>
      <c r="BG12314" t="s">
        <v>36</v>
      </c>
      <c r="BN12314">
        <v>5.3000000000000269E-4</v>
      </c>
    </row>
    <row r="12315" spans="1:66" x14ac:dyDescent="0.25">
      <c r="A12315">
        <v>113553</v>
      </c>
      <c r="C12315" t="str">
        <f>Table2[[#This Row],[LeadAuthor]]&amp;Table2[[#This Row],[Year]]&amp;"_"&amp;Table2[[#This Row],[SiteName]]&amp;"_"&amp;Table2[[#This Row],[SampleID]]</f>
        <v>Huguet2011_ODP977_</v>
      </c>
      <c r="D12315" t="s">
        <v>2596</v>
      </c>
      <c r="E12315" t="s">
        <v>330</v>
      </c>
      <c r="F12315">
        <v>30.004999999999999</v>
      </c>
      <c r="K12315" t="s">
        <v>2587</v>
      </c>
      <c r="L12315">
        <v>36.03</v>
      </c>
      <c r="M12315">
        <v>-1.96</v>
      </c>
      <c r="N12315">
        <v>0.16863</v>
      </c>
      <c r="O12315" t="s">
        <v>39</v>
      </c>
      <c r="P12315" t="s">
        <v>459</v>
      </c>
      <c r="T12315">
        <v>0</v>
      </c>
      <c r="U12315">
        <v>0.48</v>
      </c>
      <c r="V12315" t="s">
        <v>5</v>
      </c>
      <c r="W12315" t="s">
        <v>6</v>
      </c>
      <c r="Y12315" t="s">
        <v>7</v>
      </c>
      <c r="AZ12315">
        <v>0.04</v>
      </c>
      <c r="BC12315" t="s">
        <v>1528</v>
      </c>
      <c r="BD12315">
        <v>2011</v>
      </c>
      <c r="BE12315" t="s">
        <v>2597</v>
      </c>
      <c r="BG12315" t="s">
        <v>36</v>
      </c>
      <c r="BN12315">
        <v>1.0699999999999876E-3</v>
      </c>
    </row>
    <row r="12316" spans="1:66" x14ac:dyDescent="0.25">
      <c r="A12316">
        <v>113554</v>
      </c>
      <c r="C12316" t="str">
        <f>Table2[[#This Row],[LeadAuthor]]&amp;Table2[[#This Row],[Year]]&amp;"_"&amp;Table2[[#This Row],[SiteName]]&amp;"_"&amp;Table2[[#This Row],[SampleID]]</f>
        <v>Huguet2011_ODP977_</v>
      </c>
      <c r="D12316" t="s">
        <v>2596</v>
      </c>
      <c r="E12316" t="s">
        <v>330</v>
      </c>
      <c r="F12316">
        <v>30.105</v>
      </c>
      <c r="K12316" t="s">
        <v>2587</v>
      </c>
      <c r="L12316">
        <v>36.03</v>
      </c>
      <c r="M12316">
        <v>-1.96</v>
      </c>
      <c r="N12316">
        <v>0.16969999999999999</v>
      </c>
      <c r="O12316" t="s">
        <v>39</v>
      </c>
      <c r="P12316" t="s">
        <v>459</v>
      </c>
      <c r="T12316">
        <v>0</v>
      </c>
      <c r="U12316">
        <v>0.52</v>
      </c>
      <c r="V12316" t="s">
        <v>5</v>
      </c>
      <c r="W12316" t="s">
        <v>6</v>
      </c>
      <c r="Y12316" t="s">
        <v>7</v>
      </c>
      <c r="AZ12316">
        <v>0.04</v>
      </c>
      <c r="BC12316" t="s">
        <v>1528</v>
      </c>
      <c r="BD12316">
        <v>2011</v>
      </c>
      <c r="BE12316" t="s">
        <v>2597</v>
      </c>
      <c r="BG12316" t="s">
        <v>36</v>
      </c>
      <c r="BN12316">
        <v>2.140000000000003E-3</v>
      </c>
    </row>
    <row r="12317" spans="1:66" x14ac:dyDescent="0.25">
      <c r="A12317">
        <v>113555</v>
      </c>
      <c r="C12317" t="str">
        <f>Table2[[#This Row],[LeadAuthor]]&amp;Table2[[#This Row],[Year]]&amp;"_"&amp;Table2[[#This Row],[SiteName]]&amp;"_"&amp;Table2[[#This Row],[SampleID]]</f>
        <v>Huguet2011_ODP977_</v>
      </c>
      <c r="D12317" t="s">
        <v>2596</v>
      </c>
      <c r="E12317" t="s">
        <v>330</v>
      </c>
      <c r="F12317">
        <v>30.305</v>
      </c>
      <c r="K12317" t="s">
        <v>2587</v>
      </c>
      <c r="L12317">
        <v>36.03</v>
      </c>
      <c r="M12317">
        <v>-1.96</v>
      </c>
      <c r="N12317">
        <v>0.17183999999999999</v>
      </c>
      <c r="O12317" t="s">
        <v>39</v>
      </c>
      <c r="P12317" t="s">
        <v>459</v>
      </c>
      <c r="T12317">
        <v>0</v>
      </c>
      <c r="U12317">
        <v>0.5</v>
      </c>
      <c r="V12317" t="s">
        <v>5</v>
      </c>
      <c r="W12317" t="s">
        <v>6</v>
      </c>
      <c r="Y12317" t="s">
        <v>7</v>
      </c>
      <c r="AZ12317">
        <v>0.05</v>
      </c>
      <c r="BC12317" t="s">
        <v>1528</v>
      </c>
      <c r="BD12317">
        <v>2011</v>
      </c>
      <c r="BE12317" t="s">
        <v>2597</v>
      </c>
      <c r="BG12317" t="s">
        <v>36</v>
      </c>
      <c r="BN12317">
        <v>2.4600000000000177E-3</v>
      </c>
    </row>
    <row r="12318" spans="1:66" x14ac:dyDescent="0.25">
      <c r="A12318">
        <v>113556</v>
      </c>
      <c r="C12318" t="str">
        <f>Table2[[#This Row],[LeadAuthor]]&amp;Table2[[#This Row],[Year]]&amp;"_"&amp;Table2[[#This Row],[SiteName]]&amp;"_"&amp;Table2[[#This Row],[SampleID]]</f>
        <v>Huguet2011_ODP977_</v>
      </c>
      <c r="D12318" t="s">
        <v>2596</v>
      </c>
      <c r="E12318" t="s">
        <v>330</v>
      </c>
      <c r="F12318">
        <v>30.535</v>
      </c>
      <c r="K12318" t="s">
        <v>2587</v>
      </c>
      <c r="L12318">
        <v>36.03</v>
      </c>
      <c r="M12318">
        <v>-1.96</v>
      </c>
      <c r="N12318">
        <v>0.17430000000000001</v>
      </c>
      <c r="O12318" t="s">
        <v>39</v>
      </c>
      <c r="P12318" t="s">
        <v>459</v>
      </c>
      <c r="T12318">
        <v>0</v>
      </c>
      <c r="U12318">
        <v>0.61</v>
      </c>
      <c r="V12318" t="s">
        <v>5</v>
      </c>
      <c r="W12318" t="s">
        <v>6</v>
      </c>
      <c r="Y12318" t="s">
        <v>7</v>
      </c>
      <c r="AZ12318">
        <v>0.02</v>
      </c>
      <c r="BC12318" t="s">
        <v>1528</v>
      </c>
      <c r="BD12318">
        <v>2011</v>
      </c>
      <c r="BE12318" t="s">
        <v>2597</v>
      </c>
      <c r="BG12318" t="s">
        <v>36</v>
      </c>
      <c r="BN12318">
        <v>1.2500000000000011E-3</v>
      </c>
    </row>
    <row r="12319" spans="1:66" x14ac:dyDescent="0.25">
      <c r="A12319">
        <v>113557</v>
      </c>
      <c r="C12319" t="str">
        <f>Table2[[#This Row],[LeadAuthor]]&amp;Table2[[#This Row],[Year]]&amp;"_"&amp;Table2[[#This Row],[SiteName]]&amp;"_"&amp;Table2[[#This Row],[SampleID]]</f>
        <v>Huguet2011_ODP977_</v>
      </c>
      <c r="D12319" t="s">
        <v>2596</v>
      </c>
      <c r="E12319" t="s">
        <v>330</v>
      </c>
      <c r="F12319">
        <v>30.675000000000001</v>
      </c>
      <c r="K12319" t="s">
        <v>2587</v>
      </c>
      <c r="L12319">
        <v>36.03</v>
      </c>
      <c r="M12319">
        <v>-1.96</v>
      </c>
      <c r="N12319">
        <v>0.17555000000000001</v>
      </c>
      <c r="O12319" t="s">
        <v>39</v>
      </c>
      <c r="P12319" t="s">
        <v>459</v>
      </c>
      <c r="T12319">
        <v>0</v>
      </c>
      <c r="U12319">
        <v>0.6</v>
      </c>
      <c r="V12319" t="s">
        <v>5</v>
      </c>
      <c r="W12319" t="s">
        <v>6</v>
      </c>
      <c r="Y12319" t="s">
        <v>7</v>
      </c>
      <c r="AZ12319">
        <v>0.08</v>
      </c>
      <c r="BC12319" t="s">
        <v>1528</v>
      </c>
      <c r="BD12319">
        <v>2011</v>
      </c>
      <c r="BE12319" t="s">
        <v>2597</v>
      </c>
      <c r="BG12319" t="s">
        <v>36</v>
      </c>
      <c r="BN12319">
        <v>6.2999999999999168E-4</v>
      </c>
    </row>
    <row r="12320" spans="1:66" x14ac:dyDescent="0.25">
      <c r="A12320">
        <v>113558</v>
      </c>
      <c r="C12320" t="str">
        <f>Table2[[#This Row],[LeadAuthor]]&amp;Table2[[#This Row],[Year]]&amp;"_"&amp;Table2[[#This Row],[SiteName]]&amp;"_"&amp;Table2[[#This Row],[SampleID]]</f>
        <v>Huguet2011_ODP977_</v>
      </c>
      <c r="D12320" t="s">
        <v>2596</v>
      </c>
      <c r="E12320" t="s">
        <v>330</v>
      </c>
      <c r="F12320">
        <v>30.77</v>
      </c>
      <c r="K12320" t="s">
        <v>2587</v>
      </c>
      <c r="L12320">
        <v>36.03</v>
      </c>
      <c r="M12320">
        <v>-1.96</v>
      </c>
      <c r="N12320">
        <v>0.17618</v>
      </c>
      <c r="O12320" t="s">
        <v>39</v>
      </c>
      <c r="P12320" t="s">
        <v>459</v>
      </c>
      <c r="T12320">
        <v>0</v>
      </c>
      <c r="U12320">
        <v>0.63</v>
      </c>
      <c r="V12320" t="s">
        <v>5</v>
      </c>
      <c r="W12320" t="s">
        <v>6</v>
      </c>
      <c r="Y12320" t="s">
        <v>7</v>
      </c>
      <c r="AZ12320">
        <v>0.08</v>
      </c>
      <c r="BC12320" t="s">
        <v>1528</v>
      </c>
      <c r="BD12320">
        <v>2011</v>
      </c>
      <c r="BE12320" t="s">
        <v>2597</v>
      </c>
      <c r="BG12320" t="s">
        <v>36</v>
      </c>
      <c r="BN12320">
        <v>2.8000000000000247E-4</v>
      </c>
    </row>
    <row r="12321" spans="1:66" x14ac:dyDescent="0.25">
      <c r="A12321">
        <v>113559</v>
      </c>
      <c r="C12321" t="str">
        <f>Table2[[#This Row],[LeadAuthor]]&amp;Table2[[#This Row],[Year]]&amp;"_"&amp;Table2[[#This Row],[SiteName]]&amp;"_"&amp;Table2[[#This Row],[SampleID]]</f>
        <v>Huguet2011_ODP977_</v>
      </c>
      <c r="D12321" t="s">
        <v>2596</v>
      </c>
      <c r="E12321" t="s">
        <v>330</v>
      </c>
      <c r="F12321">
        <v>30.805</v>
      </c>
      <c r="K12321" t="s">
        <v>2587</v>
      </c>
      <c r="L12321">
        <v>36.03</v>
      </c>
      <c r="M12321">
        <v>-1.96</v>
      </c>
      <c r="N12321">
        <v>0.17646000000000001</v>
      </c>
      <c r="O12321" t="s">
        <v>39</v>
      </c>
      <c r="P12321" t="s">
        <v>459</v>
      </c>
      <c r="T12321">
        <v>0</v>
      </c>
      <c r="U12321">
        <v>0.53</v>
      </c>
      <c r="V12321" t="s">
        <v>5</v>
      </c>
      <c r="W12321" t="s">
        <v>6</v>
      </c>
      <c r="Y12321" t="s">
        <v>7</v>
      </c>
      <c r="AZ12321">
        <v>0.08</v>
      </c>
      <c r="BC12321" t="s">
        <v>1528</v>
      </c>
      <c r="BD12321">
        <v>2011</v>
      </c>
      <c r="BE12321" t="s">
        <v>2597</v>
      </c>
      <c r="BG12321" t="s">
        <v>36</v>
      </c>
      <c r="BN12321">
        <v>7.0999999999998842E-4</v>
      </c>
    </row>
    <row r="12322" spans="1:66" x14ac:dyDescent="0.25">
      <c r="A12322">
        <v>113560</v>
      </c>
      <c r="C12322" t="str">
        <f>Table2[[#This Row],[LeadAuthor]]&amp;Table2[[#This Row],[Year]]&amp;"_"&amp;Table2[[#This Row],[SiteName]]&amp;"_"&amp;Table2[[#This Row],[SampleID]]</f>
        <v>Huguet2011_ODP977_</v>
      </c>
      <c r="D12322" t="s">
        <v>2596</v>
      </c>
      <c r="E12322" t="s">
        <v>330</v>
      </c>
      <c r="F12322">
        <v>30.905000000000001</v>
      </c>
      <c r="K12322" t="s">
        <v>2587</v>
      </c>
      <c r="L12322">
        <v>36.03</v>
      </c>
      <c r="M12322">
        <v>-1.96</v>
      </c>
      <c r="N12322">
        <v>0.17716999999999999</v>
      </c>
      <c r="O12322" t="s">
        <v>39</v>
      </c>
      <c r="P12322" t="s">
        <v>459</v>
      </c>
      <c r="T12322">
        <v>0</v>
      </c>
      <c r="U12322">
        <v>0.47</v>
      </c>
      <c r="V12322" t="s">
        <v>5</v>
      </c>
      <c r="W12322" t="s">
        <v>6</v>
      </c>
      <c r="Y12322" t="s">
        <v>7</v>
      </c>
      <c r="AZ12322">
        <v>7.0000000000000007E-2</v>
      </c>
      <c r="BC12322" t="s">
        <v>1528</v>
      </c>
      <c r="BD12322">
        <v>2011</v>
      </c>
      <c r="BE12322" t="s">
        <v>2597</v>
      </c>
      <c r="BG12322" t="s">
        <v>36</v>
      </c>
      <c r="BN12322">
        <v>3.5000000000001696E-4</v>
      </c>
    </row>
    <row r="12323" spans="1:66" x14ac:dyDescent="0.25">
      <c r="A12323">
        <v>113561</v>
      </c>
      <c r="C12323" t="str">
        <f>Table2[[#This Row],[LeadAuthor]]&amp;Table2[[#This Row],[Year]]&amp;"_"&amp;Table2[[#This Row],[SiteName]]&amp;"_"&amp;Table2[[#This Row],[SampleID]]</f>
        <v>Huguet2011_ODP977_</v>
      </c>
      <c r="D12323" t="s">
        <v>2596</v>
      </c>
      <c r="E12323" t="s">
        <v>330</v>
      </c>
      <c r="F12323">
        <v>30.954999999999998</v>
      </c>
      <c r="K12323" t="s">
        <v>2587</v>
      </c>
      <c r="L12323">
        <v>36.03</v>
      </c>
      <c r="M12323">
        <v>-1.96</v>
      </c>
      <c r="N12323">
        <v>0.17752000000000001</v>
      </c>
      <c r="O12323" t="s">
        <v>39</v>
      </c>
      <c r="P12323" t="s">
        <v>459</v>
      </c>
      <c r="T12323">
        <v>0</v>
      </c>
      <c r="U12323">
        <v>0.42</v>
      </c>
      <c r="V12323" t="s">
        <v>5</v>
      </c>
      <c r="W12323" t="s">
        <v>6</v>
      </c>
      <c r="Y12323" t="s">
        <v>7</v>
      </c>
      <c r="AZ12323">
        <v>0.06</v>
      </c>
      <c r="BC12323" t="s">
        <v>1528</v>
      </c>
      <c r="BD12323">
        <v>2011</v>
      </c>
      <c r="BE12323" t="s">
        <v>2597</v>
      </c>
      <c r="BG12323" t="s">
        <v>36</v>
      </c>
      <c r="BN12323">
        <v>3.5999999999999921E-4</v>
      </c>
    </row>
    <row r="12324" spans="1:66" x14ac:dyDescent="0.25">
      <c r="A12324">
        <v>113562</v>
      </c>
      <c r="C12324" t="str">
        <f>Table2[[#This Row],[LeadAuthor]]&amp;Table2[[#This Row],[Year]]&amp;"_"&amp;Table2[[#This Row],[SiteName]]&amp;"_"&amp;Table2[[#This Row],[SampleID]]</f>
        <v>Huguet2011_ODP977_</v>
      </c>
      <c r="D12324" t="s">
        <v>2596</v>
      </c>
      <c r="E12324" t="s">
        <v>330</v>
      </c>
      <c r="F12324">
        <v>31.004999999999999</v>
      </c>
      <c r="K12324" t="s">
        <v>2587</v>
      </c>
      <c r="L12324">
        <v>36.03</v>
      </c>
      <c r="M12324">
        <v>-1.96</v>
      </c>
      <c r="N12324">
        <v>0.17788000000000001</v>
      </c>
      <c r="O12324" t="s">
        <v>39</v>
      </c>
      <c r="P12324" t="s">
        <v>459</v>
      </c>
      <c r="T12324">
        <v>0</v>
      </c>
      <c r="U12324">
        <v>0.42</v>
      </c>
      <c r="V12324" t="s">
        <v>5</v>
      </c>
      <c r="W12324" t="s">
        <v>6</v>
      </c>
      <c r="Y12324" t="s">
        <v>7</v>
      </c>
      <c r="AZ12324">
        <v>7.0000000000000007E-2</v>
      </c>
      <c r="BC12324" t="s">
        <v>1528</v>
      </c>
      <c r="BD12324">
        <v>2011</v>
      </c>
      <c r="BE12324" t="s">
        <v>2597</v>
      </c>
      <c r="BG12324" t="s">
        <v>36</v>
      </c>
      <c r="BN12324">
        <v>3.4999999999998921E-4</v>
      </c>
    </row>
    <row r="12325" spans="1:66" x14ac:dyDescent="0.25">
      <c r="A12325">
        <v>113563</v>
      </c>
      <c r="C12325" t="str">
        <f>Table2[[#This Row],[LeadAuthor]]&amp;Table2[[#This Row],[Year]]&amp;"_"&amp;Table2[[#This Row],[SiteName]]&amp;"_"&amp;Table2[[#This Row],[SampleID]]</f>
        <v>Huguet2011_ODP977_</v>
      </c>
      <c r="D12325" t="s">
        <v>2596</v>
      </c>
      <c r="E12325" t="s">
        <v>330</v>
      </c>
      <c r="F12325">
        <v>31.055</v>
      </c>
      <c r="K12325" t="s">
        <v>2587</v>
      </c>
      <c r="L12325">
        <v>36.03</v>
      </c>
      <c r="M12325">
        <v>-1.96</v>
      </c>
      <c r="N12325">
        <v>0.17823</v>
      </c>
      <c r="O12325" t="s">
        <v>39</v>
      </c>
      <c r="P12325" t="s">
        <v>459</v>
      </c>
      <c r="T12325">
        <v>0</v>
      </c>
      <c r="U12325">
        <v>0.46</v>
      </c>
      <c r="V12325" t="s">
        <v>5</v>
      </c>
      <c r="W12325" t="s">
        <v>6</v>
      </c>
      <c r="Y12325" t="s">
        <v>7</v>
      </c>
      <c r="AZ12325">
        <v>0.08</v>
      </c>
      <c r="BC12325" t="s">
        <v>1528</v>
      </c>
      <c r="BD12325">
        <v>2011</v>
      </c>
      <c r="BE12325" t="s">
        <v>2597</v>
      </c>
      <c r="BG12325" t="s">
        <v>36</v>
      </c>
      <c r="BN12325">
        <v>3.4999999999998921E-4</v>
      </c>
    </row>
    <row r="12326" spans="1:66" x14ac:dyDescent="0.25">
      <c r="A12326">
        <v>113564</v>
      </c>
      <c r="C12326" t="str">
        <f>Table2[[#This Row],[LeadAuthor]]&amp;Table2[[#This Row],[Year]]&amp;"_"&amp;Table2[[#This Row],[SiteName]]&amp;"_"&amp;Table2[[#This Row],[SampleID]]</f>
        <v>Huguet2011_ODP977_</v>
      </c>
      <c r="D12326" t="s">
        <v>2596</v>
      </c>
      <c r="E12326" t="s">
        <v>330</v>
      </c>
      <c r="F12326">
        <v>31.105</v>
      </c>
      <c r="K12326" t="s">
        <v>2587</v>
      </c>
      <c r="L12326">
        <v>36.03</v>
      </c>
      <c r="M12326">
        <v>-1.96</v>
      </c>
      <c r="N12326">
        <v>0.17857999999999999</v>
      </c>
      <c r="O12326" t="s">
        <v>39</v>
      </c>
      <c r="P12326" t="s">
        <v>459</v>
      </c>
      <c r="T12326">
        <v>0</v>
      </c>
      <c r="U12326">
        <v>0.47</v>
      </c>
      <c r="V12326" t="s">
        <v>5</v>
      </c>
      <c r="W12326" t="s">
        <v>6</v>
      </c>
      <c r="Y12326" t="s">
        <v>7</v>
      </c>
      <c r="AZ12326">
        <v>0.06</v>
      </c>
      <c r="BC12326" t="s">
        <v>1528</v>
      </c>
      <c r="BD12326">
        <v>2011</v>
      </c>
      <c r="BE12326" t="s">
        <v>2597</v>
      </c>
      <c r="BG12326" t="s">
        <v>36</v>
      </c>
      <c r="BN12326">
        <v>3.5999999999999921E-4</v>
      </c>
    </row>
    <row r="12327" spans="1:66" x14ac:dyDescent="0.25">
      <c r="A12327">
        <v>113565</v>
      </c>
      <c r="C12327" t="str">
        <f>Table2[[#This Row],[LeadAuthor]]&amp;Table2[[#This Row],[Year]]&amp;"_"&amp;Table2[[#This Row],[SiteName]]&amp;"_"&amp;Table2[[#This Row],[SampleID]]</f>
        <v>Huguet2011_ODP977_</v>
      </c>
      <c r="D12327" t="s">
        <v>2596</v>
      </c>
      <c r="E12327" t="s">
        <v>330</v>
      </c>
      <c r="F12327">
        <v>31.155000000000001</v>
      </c>
      <c r="K12327" t="s">
        <v>2587</v>
      </c>
      <c r="L12327">
        <v>36.03</v>
      </c>
      <c r="M12327">
        <v>-1.96</v>
      </c>
      <c r="N12327">
        <v>0.17893999999999999</v>
      </c>
      <c r="O12327" t="s">
        <v>39</v>
      </c>
      <c r="P12327" t="s">
        <v>459</v>
      </c>
      <c r="T12327">
        <v>0</v>
      </c>
      <c r="U12327">
        <v>0.5</v>
      </c>
      <c r="V12327" t="s">
        <v>5</v>
      </c>
      <c r="W12327" t="s">
        <v>6</v>
      </c>
      <c r="Y12327" t="s">
        <v>7</v>
      </c>
      <c r="AZ12327">
        <v>0.06</v>
      </c>
      <c r="BC12327" t="s">
        <v>1528</v>
      </c>
      <c r="BD12327">
        <v>2011</v>
      </c>
      <c r="BE12327" t="s">
        <v>2597</v>
      </c>
      <c r="BG12327" t="s">
        <v>36</v>
      </c>
      <c r="BN12327">
        <v>3.5000000000001696E-4</v>
      </c>
    </row>
    <row r="12328" spans="1:66" x14ac:dyDescent="0.25">
      <c r="A12328">
        <v>113566</v>
      </c>
      <c r="C12328" t="str">
        <f>Table2[[#This Row],[LeadAuthor]]&amp;Table2[[#This Row],[Year]]&amp;"_"&amp;Table2[[#This Row],[SiteName]]&amp;"_"&amp;Table2[[#This Row],[SampleID]]</f>
        <v>Huguet2011_ODP977_</v>
      </c>
      <c r="D12328" t="s">
        <v>2596</v>
      </c>
      <c r="E12328" t="s">
        <v>330</v>
      </c>
      <c r="F12328">
        <v>31.204999999999998</v>
      </c>
      <c r="K12328" t="s">
        <v>2587</v>
      </c>
      <c r="L12328">
        <v>36.03</v>
      </c>
      <c r="M12328">
        <v>-1.96</v>
      </c>
      <c r="N12328">
        <v>0.17929</v>
      </c>
      <c r="O12328" t="s">
        <v>39</v>
      </c>
      <c r="P12328" t="s">
        <v>459</v>
      </c>
      <c r="T12328">
        <v>0</v>
      </c>
      <c r="U12328">
        <v>0.46</v>
      </c>
      <c r="V12328" t="s">
        <v>5</v>
      </c>
      <c r="W12328" t="s">
        <v>6</v>
      </c>
      <c r="Y12328" t="s">
        <v>7</v>
      </c>
      <c r="AZ12328">
        <v>0.04</v>
      </c>
      <c r="BC12328" t="s">
        <v>1528</v>
      </c>
      <c r="BD12328">
        <v>2011</v>
      </c>
      <c r="BE12328" t="s">
        <v>2597</v>
      </c>
      <c r="BG12328" t="s">
        <v>36</v>
      </c>
      <c r="BN12328">
        <v>3.4999999999998921E-4</v>
      </c>
    </row>
    <row r="12329" spans="1:66" x14ac:dyDescent="0.25">
      <c r="A12329">
        <v>113567</v>
      </c>
      <c r="C12329" t="str">
        <f>Table2[[#This Row],[LeadAuthor]]&amp;Table2[[#This Row],[Year]]&amp;"_"&amp;Table2[[#This Row],[SiteName]]&amp;"_"&amp;Table2[[#This Row],[SampleID]]</f>
        <v>Huguet2011_ODP977_</v>
      </c>
      <c r="D12329" t="s">
        <v>2596</v>
      </c>
      <c r="E12329" t="s">
        <v>330</v>
      </c>
      <c r="F12329">
        <v>31.254999999999999</v>
      </c>
      <c r="K12329" t="s">
        <v>2587</v>
      </c>
      <c r="L12329">
        <v>36.03</v>
      </c>
      <c r="M12329">
        <v>-1.96</v>
      </c>
      <c r="N12329">
        <v>0.17963999999999999</v>
      </c>
      <c r="O12329" t="s">
        <v>39</v>
      </c>
      <c r="P12329" t="s">
        <v>459</v>
      </c>
      <c r="T12329">
        <v>0</v>
      </c>
      <c r="U12329">
        <v>0.48</v>
      </c>
      <c r="V12329" t="s">
        <v>5</v>
      </c>
      <c r="W12329" t="s">
        <v>6</v>
      </c>
      <c r="Y12329" t="s">
        <v>7</v>
      </c>
      <c r="AZ12329">
        <v>0.05</v>
      </c>
      <c r="BC12329" t="s">
        <v>1528</v>
      </c>
      <c r="BD12329">
        <v>2011</v>
      </c>
      <c r="BE12329" t="s">
        <v>2597</v>
      </c>
      <c r="BG12329" t="s">
        <v>36</v>
      </c>
      <c r="BN12329">
        <v>3.5999999999999921E-4</v>
      </c>
    </row>
    <row r="12330" spans="1:66" x14ac:dyDescent="0.25">
      <c r="A12330">
        <v>113568</v>
      </c>
      <c r="C12330" t="str">
        <f>Table2[[#This Row],[LeadAuthor]]&amp;Table2[[#This Row],[Year]]&amp;"_"&amp;Table2[[#This Row],[SiteName]]&amp;"_"&amp;Table2[[#This Row],[SampleID]]</f>
        <v>Huguet2011_ODP977_</v>
      </c>
      <c r="D12330" t="s">
        <v>2596</v>
      </c>
      <c r="E12330" t="s">
        <v>330</v>
      </c>
      <c r="F12330">
        <v>31.305</v>
      </c>
      <c r="K12330" t="s">
        <v>2587</v>
      </c>
      <c r="L12330">
        <v>36.03</v>
      </c>
      <c r="M12330">
        <v>-1.96</v>
      </c>
      <c r="N12330">
        <v>0.18</v>
      </c>
      <c r="O12330" t="s">
        <v>39</v>
      </c>
      <c r="P12330" t="s">
        <v>459</v>
      </c>
      <c r="T12330">
        <v>0</v>
      </c>
      <c r="U12330">
        <v>0.48</v>
      </c>
      <c r="V12330" t="s">
        <v>5</v>
      </c>
      <c r="W12330" t="s">
        <v>6</v>
      </c>
      <c r="Y12330" t="s">
        <v>7</v>
      </c>
      <c r="AZ12330">
        <v>0.06</v>
      </c>
      <c r="BC12330" t="s">
        <v>1528</v>
      </c>
      <c r="BD12330">
        <v>2011</v>
      </c>
      <c r="BE12330" t="s">
        <v>2597</v>
      </c>
      <c r="BG12330" t="s">
        <v>36</v>
      </c>
      <c r="BN12330">
        <v>3.5000000000001696E-4</v>
      </c>
    </row>
    <row r="12331" spans="1:66" x14ac:dyDescent="0.25">
      <c r="A12331">
        <v>113569</v>
      </c>
      <c r="C12331" t="str">
        <f>Table2[[#This Row],[LeadAuthor]]&amp;Table2[[#This Row],[Year]]&amp;"_"&amp;Table2[[#This Row],[SiteName]]&amp;"_"&amp;Table2[[#This Row],[SampleID]]</f>
        <v>Huguet2011_ODP977_</v>
      </c>
      <c r="D12331" t="s">
        <v>2596</v>
      </c>
      <c r="E12331" t="s">
        <v>330</v>
      </c>
      <c r="F12331">
        <v>31.355</v>
      </c>
      <c r="K12331" t="s">
        <v>2587</v>
      </c>
      <c r="L12331">
        <v>36.03</v>
      </c>
      <c r="M12331">
        <v>-1.96</v>
      </c>
      <c r="N12331">
        <v>0.18035000000000001</v>
      </c>
      <c r="O12331" t="s">
        <v>39</v>
      </c>
      <c r="P12331" t="s">
        <v>459</v>
      </c>
      <c r="T12331">
        <v>0</v>
      </c>
      <c r="U12331">
        <v>0.48</v>
      </c>
      <c r="V12331" t="s">
        <v>5</v>
      </c>
      <c r="W12331" t="s">
        <v>6</v>
      </c>
      <c r="Y12331" t="s">
        <v>7</v>
      </c>
      <c r="AZ12331">
        <v>0.06</v>
      </c>
      <c r="BC12331" t="s">
        <v>1528</v>
      </c>
      <c r="BD12331">
        <v>2011</v>
      </c>
      <c r="BE12331" t="s">
        <v>2597</v>
      </c>
      <c r="BG12331" t="s">
        <v>36</v>
      </c>
      <c r="BN12331">
        <v>4.2999999999998595E-4</v>
      </c>
    </row>
    <row r="12332" spans="1:66" x14ac:dyDescent="0.25">
      <c r="A12332">
        <v>113570</v>
      </c>
      <c r="C12332" t="str">
        <f>Table2[[#This Row],[LeadAuthor]]&amp;Table2[[#This Row],[Year]]&amp;"_"&amp;Table2[[#This Row],[SiteName]]&amp;"_"&amp;Table2[[#This Row],[SampleID]]</f>
        <v>Huguet2011_ODP977_</v>
      </c>
      <c r="D12332" t="s">
        <v>2596</v>
      </c>
      <c r="E12332" t="s">
        <v>330</v>
      </c>
      <c r="F12332">
        <v>31.41</v>
      </c>
      <c r="K12332" t="s">
        <v>2587</v>
      </c>
      <c r="L12332">
        <v>36.03</v>
      </c>
      <c r="M12332">
        <v>-1.96</v>
      </c>
      <c r="N12332">
        <v>0.18078</v>
      </c>
      <c r="O12332" t="s">
        <v>39</v>
      </c>
      <c r="P12332" t="s">
        <v>459</v>
      </c>
      <c r="T12332">
        <v>0</v>
      </c>
      <c r="U12332">
        <v>0.51</v>
      </c>
      <c r="V12332" t="s">
        <v>5</v>
      </c>
      <c r="W12332" t="s">
        <v>6</v>
      </c>
      <c r="Y12332" t="s">
        <v>7</v>
      </c>
      <c r="AZ12332">
        <v>0.06</v>
      </c>
      <c r="BC12332" t="s">
        <v>1528</v>
      </c>
      <c r="BD12332">
        <v>2011</v>
      </c>
      <c r="BE12332" t="s">
        <v>2597</v>
      </c>
      <c r="BG12332" t="s">
        <v>36</v>
      </c>
      <c r="BN12332">
        <v>4.200000000000037E-4</v>
      </c>
    </row>
    <row r="12333" spans="1:66" x14ac:dyDescent="0.25">
      <c r="A12333">
        <v>113571</v>
      </c>
      <c r="C12333" t="str">
        <f>Table2[[#This Row],[LeadAuthor]]&amp;Table2[[#This Row],[Year]]&amp;"_"&amp;Table2[[#This Row],[SiteName]]&amp;"_"&amp;Table2[[#This Row],[SampleID]]</f>
        <v>Huguet2011_ODP977_</v>
      </c>
      <c r="D12333" t="s">
        <v>2596</v>
      </c>
      <c r="E12333" t="s">
        <v>330</v>
      </c>
      <c r="F12333">
        <v>31.47</v>
      </c>
      <c r="K12333" t="s">
        <v>2587</v>
      </c>
      <c r="L12333">
        <v>36.03</v>
      </c>
      <c r="M12333">
        <v>-1.96</v>
      </c>
      <c r="N12333">
        <v>0.1812</v>
      </c>
      <c r="O12333" t="s">
        <v>39</v>
      </c>
      <c r="P12333" t="s">
        <v>459</v>
      </c>
      <c r="T12333">
        <v>0</v>
      </c>
      <c r="U12333">
        <v>0.5</v>
      </c>
      <c r="V12333" t="s">
        <v>5</v>
      </c>
      <c r="W12333" t="s">
        <v>6</v>
      </c>
      <c r="Y12333" t="s">
        <v>7</v>
      </c>
      <c r="AZ12333">
        <v>0.05</v>
      </c>
      <c r="BC12333" t="s">
        <v>1528</v>
      </c>
      <c r="BD12333">
        <v>2011</v>
      </c>
      <c r="BE12333" t="s">
        <v>2597</v>
      </c>
      <c r="BG12333" t="s">
        <v>36</v>
      </c>
      <c r="BN12333">
        <v>2.0999999999998797E-4</v>
      </c>
    </row>
    <row r="12334" spans="1:66" x14ac:dyDescent="0.25">
      <c r="A12334">
        <v>113572</v>
      </c>
      <c r="C12334" t="str">
        <f>Table2[[#This Row],[LeadAuthor]]&amp;Table2[[#This Row],[Year]]&amp;"_"&amp;Table2[[#This Row],[SiteName]]&amp;"_"&amp;Table2[[#This Row],[SampleID]]</f>
        <v>Huguet2011_ODP977_</v>
      </c>
      <c r="D12334" t="s">
        <v>2596</v>
      </c>
      <c r="E12334" t="s">
        <v>330</v>
      </c>
      <c r="F12334">
        <v>31.504999999999999</v>
      </c>
      <c r="K12334" t="s">
        <v>2587</v>
      </c>
      <c r="L12334">
        <v>36.03</v>
      </c>
      <c r="M12334">
        <v>-1.96</v>
      </c>
      <c r="N12334">
        <v>0.18140999999999999</v>
      </c>
      <c r="O12334" t="s">
        <v>39</v>
      </c>
      <c r="P12334" t="s">
        <v>459</v>
      </c>
      <c r="T12334">
        <v>0</v>
      </c>
      <c r="U12334">
        <v>0.52</v>
      </c>
      <c r="V12334" t="s">
        <v>5</v>
      </c>
      <c r="W12334" t="s">
        <v>6</v>
      </c>
      <c r="Y12334" t="s">
        <v>7</v>
      </c>
      <c r="AZ12334">
        <v>0.12</v>
      </c>
      <c r="BC12334" t="s">
        <v>1528</v>
      </c>
      <c r="BD12334">
        <v>2011</v>
      </c>
      <c r="BE12334" t="s">
        <v>2597</v>
      </c>
      <c r="BG12334" t="s">
        <v>36</v>
      </c>
      <c r="BN12334">
        <v>3.5999999999999921E-4</v>
      </c>
    </row>
    <row r="12335" spans="1:66" x14ac:dyDescent="0.25">
      <c r="A12335">
        <v>113573</v>
      </c>
      <c r="C12335" t="str">
        <f>Table2[[#This Row],[LeadAuthor]]&amp;Table2[[#This Row],[Year]]&amp;"_"&amp;Table2[[#This Row],[SiteName]]&amp;"_"&amp;Table2[[#This Row],[SampleID]]</f>
        <v>Huguet2011_ODP977_</v>
      </c>
      <c r="D12335" t="s">
        <v>2596</v>
      </c>
      <c r="E12335" t="s">
        <v>330</v>
      </c>
      <c r="F12335">
        <v>31.555</v>
      </c>
      <c r="K12335" t="s">
        <v>2587</v>
      </c>
      <c r="L12335">
        <v>36.03</v>
      </c>
      <c r="M12335">
        <v>-1.96</v>
      </c>
      <c r="N12335">
        <v>0.18176999999999999</v>
      </c>
      <c r="O12335" t="s">
        <v>39</v>
      </c>
      <c r="P12335" t="s">
        <v>459</v>
      </c>
      <c r="T12335">
        <v>0</v>
      </c>
      <c r="U12335">
        <v>0.52</v>
      </c>
      <c r="V12335" t="s">
        <v>5</v>
      </c>
      <c r="W12335" t="s">
        <v>6</v>
      </c>
      <c r="Y12335" t="s">
        <v>7</v>
      </c>
      <c r="AZ12335">
        <v>0.09</v>
      </c>
      <c r="BC12335" t="s">
        <v>1528</v>
      </c>
      <c r="BD12335">
        <v>2011</v>
      </c>
      <c r="BE12335" t="s">
        <v>2597</v>
      </c>
      <c r="BG12335" t="s">
        <v>36</v>
      </c>
      <c r="BN12335">
        <v>3.5000000000001696E-4</v>
      </c>
    </row>
    <row r="12336" spans="1:66" x14ac:dyDescent="0.25">
      <c r="A12336">
        <v>113574</v>
      </c>
      <c r="C12336" t="str">
        <f>Table2[[#This Row],[LeadAuthor]]&amp;Table2[[#This Row],[Year]]&amp;"_"&amp;Table2[[#This Row],[SiteName]]&amp;"_"&amp;Table2[[#This Row],[SampleID]]</f>
        <v>Huguet2011_ODP977_</v>
      </c>
      <c r="D12336" t="s">
        <v>2596</v>
      </c>
      <c r="E12336" t="s">
        <v>330</v>
      </c>
      <c r="F12336">
        <v>31.605</v>
      </c>
      <c r="K12336" t="s">
        <v>2587</v>
      </c>
      <c r="L12336">
        <v>36.03</v>
      </c>
      <c r="M12336">
        <v>-1.96</v>
      </c>
      <c r="N12336">
        <v>0.18212</v>
      </c>
      <c r="O12336" t="s">
        <v>39</v>
      </c>
      <c r="P12336" t="s">
        <v>459</v>
      </c>
      <c r="T12336">
        <v>0</v>
      </c>
      <c r="U12336">
        <v>0.49</v>
      </c>
      <c r="V12336" t="s">
        <v>5</v>
      </c>
      <c r="W12336" t="s">
        <v>6</v>
      </c>
      <c r="Y12336" t="s">
        <v>7</v>
      </c>
      <c r="AZ12336">
        <v>0.06</v>
      </c>
      <c r="BC12336" t="s">
        <v>1528</v>
      </c>
      <c r="BD12336">
        <v>2011</v>
      </c>
      <c r="BE12336" t="s">
        <v>2597</v>
      </c>
      <c r="BG12336" t="s">
        <v>36</v>
      </c>
      <c r="BN12336">
        <v>3.4999999999998921E-4</v>
      </c>
    </row>
    <row r="12337" spans="1:66" x14ac:dyDescent="0.25">
      <c r="A12337">
        <v>113575</v>
      </c>
      <c r="C12337" t="str">
        <f>Table2[[#This Row],[LeadAuthor]]&amp;Table2[[#This Row],[Year]]&amp;"_"&amp;Table2[[#This Row],[SiteName]]&amp;"_"&amp;Table2[[#This Row],[SampleID]]</f>
        <v>Huguet2011_ODP977_</v>
      </c>
      <c r="D12337" t="s">
        <v>2596</v>
      </c>
      <c r="E12337" t="s">
        <v>330</v>
      </c>
      <c r="F12337">
        <v>31.655000000000001</v>
      </c>
      <c r="K12337" t="s">
        <v>2587</v>
      </c>
      <c r="L12337">
        <v>36.03</v>
      </c>
      <c r="M12337">
        <v>-1.96</v>
      </c>
      <c r="N12337">
        <v>0.18246999999999999</v>
      </c>
      <c r="O12337" t="s">
        <v>39</v>
      </c>
      <c r="P12337" t="s">
        <v>459</v>
      </c>
      <c r="T12337">
        <v>0</v>
      </c>
      <c r="U12337">
        <v>0.55000000000000004</v>
      </c>
      <c r="V12337" t="s">
        <v>5</v>
      </c>
      <c r="W12337" t="s">
        <v>6</v>
      </c>
      <c r="Y12337" t="s">
        <v>7</v>
      </c>
      <c r="AZ12337">
        <v>0.06</v>
      </c>
      <c r="BC12337" t="s">
        <v>1528</v>
      </c>
      <c r="BD12337">
        <v>2011</v>
      </c>
      <c r="BE12337" t="s">
        <v>2597</v>
      </c>
      <c r="BG12337" t="s">
        <v>36</v>
      </c>
      <c r="BN12337">
        <v>3.5999999999999921E-4</v>
      </c>
    </row>
    <row r="12338" spans="1:66" x14ac:dyDescent="0.25">
      <c r="A12338">
        <v>113576</v>
      </c>
      <c r="C12338" t="str">
        <f>Table2[[#This Row],[LeadAuthor]]&amp;Table2[[#This Row],[Year]]&amp;"_"&amp;Table2[[#This Row],[SiteName]]&amp;"_"&amp;Table2[[#This Row],[SampleID]]</f>
        <v>Huguet2011_ODP977_</v>
      </c>
      <c r="D12338" t="s">
        <v>2596</v>
      </c>
      <c r="E12338" t="s">
        <v>330</v>
      </c>
      <c r="F12338">
        <v>31.704999999999998</v>
      </c>
      <c r="K12338" t="s">
        <v>2587</v>
      </c>
      <c r="L12338">
        <v>36.03</v>
      </c>
      <c r="M12338">
        <v>-1.96</v>
      </c>
      <c r="N12338">
        <v>0.18282999999999999</v>
      </c>
      <c r="O12338" t="s">
        <v>39</v>
      </c>
      <c r="P12338" t="s">
        <v>459</v>
      </c>
      <c r="T12338">
        <v>0</v>
      </c>
      <c r="U12338">
        <v>0.49</v>
      </c>
      <c r="V12338" t="s">
        <v>5</v>
      </c>
      <c r="W12338" t="s">
        <v>6</v>
      </c>
      <c r="Y12338" t="s">
        <v>7</v>
      </c>
      <c r="AZ12338">
        <v>0.03</v>
      </c>
      <c r="BC12338" t="s">
        <v>1528</v>
      </c>
      <c r="BD12338">
        <v>2011</v>
      </c>
      <c r="BE12338" t="s">
        <v>2597</v>
      </c>
      <c r="BG12338" t="s">
        <v>36</v>
      </c>
      <c r="BN12338">
        <v>3.5000000000001696E-4</v>
      </c>
    </row>
    <row r="12339" spans="1:66" x14ac:dyDescent="0.25">
      <c r="A12339">
        <v>113577</v>
      </c>
      <c r="C12339" t="str">
        <f>Table2[[#This Row],[LeadAuthor]]&amp;Table2[[#This Row],[Year]]&amp;"_"&amp;Table2[[#This Row],[SiteName]]&amp;"_"&amp;Table2[[#This Row],[SampleID]]</f>
        <v>Huguet2011_ODP977_</v>
      </c>
      <c r="D12339" t="s">
        <v>2596</v>
      </c>
      <c r="E12339" t="s">
        <v>330</v>
      </c>
      <c r="F12339">
        <v>31.76</v>
      </c>
      <c r="K12339" t="s">
        <v>2587</v>
      </c>
      <c r="L12339">
        <v>36.03</v>
      </c>
      <c r="M12339">
        <v>-1.96</v>
      </c>
      <c r="N12339">
        <v>0.18318000000000001</v>
      </c>
      <c r="O12339" t="s">
        <v>39</v>
      </c>
      <c r="P12339" t="s">
        <v>459</v>
      </c>
      <c r="T12339">
        <v>0</v>
      </c>
      <c r="U12339">
        <v>0.49</v>
      </c>
      <c r="V12339" t="s">
        <v>5</v>
      </c>
      <c r="W12339" t="s">
        <v>6</v>
      </c>
      <c r="Y12339" t="s">
        <v>7</v>
      </c>
      <c r="AZ12339">
        <v>0.06</v>
      </c>
      <c r="BC12339" t="s">
        <v>1528</v>
      </c>
      <c r="BD12339">
        <v>2011</v>
      </c>
      <c r="BE12339" t="s">
        <v>2597</v>
      </c>
      <c r="BG12339" t="s">
        <v>36</v>
      </c>
      <c r="BN12339">
        <v>3.4999999999998921E-4</v>
      </c>
    </row>
    <row r="12340" spans="1:66" x14ac:dyDescent="0.25">
      <c r="A12340">
        <v>113578</v>
      </c>
      <c r="C12340" t="str">
        <f>Table2[[#This Row],[LeadAuthor]]&amp;Table2[[#This Row],[Year]]&amp;"_"&amp;Table2[[#This Row],[SiteName]]&amp;"_"&amp;Table2[[#This Row],[SampleID]]</f>
        <v>Huguet2011_ODP977_</v>
      </c>
      <c r="D12340" t="s">
        <v>2596</v>
      </c>
      <c r="E12340" t="s">
        <v>330</v>
      </c>
      <c r="F12340">
        <v>31.805</v>
      </c>
      <c r="K12340" t="s">
        <v>2587</v>
      </c>
      <c r="L12340">
        <v>36.03</v>
      </c>
      <c r="M12340">
        <v>-1.96</v>
      </c>
      <c r="N12340">
        <v>0.18353</v>
      </c>
      <c r="O12340" t="s">
        <v>39</v>
      </c>
      <c r="P12340" t="s">
        <v>459</v>
      </c>
      <c r="T12340">
        <v>0</v>
      </c>
      <c r="U12340">
        <v>0.51</v>
      </c>
      <c r="V12340" t="s">
        <v>5</v>
      </c>
      <c r="W12340" t="s">
        <v>6</v>
      </c>
      <c r="Y12340" t="s">
        <v>7</v>
      </c>
      <c r="AZ12340">
        <v>0.04</v>
      </c>
      <c r="BC12340" t="s">
        <v>1528</v>
      </c>
      <c r="BD12340">
        <v>2011</v>
      </c>
      <c r="BE12340" t="s">
        <v>2597</v>
      </c>
      <c r="BG12340" t="s">
        <v>36</v>
      </c>
      <c r="BN12340">
        <v>3.5999999999999921E-4</v>
      </c>
    </row>
    <row r="12341" spans="1:66" x14ac:dyDescent="0.25">
      <c r="A12341">
        <v>113579</v>
      </c>
      <c r="C12341" t="str">
        <f>Table2[[#This Row],[LeadAuthor]]&amp;Table2[[#This Row],[Year]]&amp;"_"&amp;Table2[[#This Row],[SiteName]]&amp;"_"&amp;Table2[[#This Row],[SampleID]]</f>
        <v>Huguet2011_ODP977_</v>
      </c>
      <c r="D12341" t="s">
        <v>2596</v>
      </c>
      <c r="E12341" t="s">
        <v>330</v>
      </c>
      <c r="F12341">
        <v>31.86</v>
      </c>
      <c r="K12341" t="s">
        <v>2587</v>
      </c>
      <c r="L12341">
        <v>36.03</v>
      </c>
      <c r="M12341">
        <v>-1.96</v>
      </c>
      <c r="N12341">
        <v>0.18389</v>
      </c>
      <c r="O12341" t="s">
        <v>39</v>
      </c>
      <c r="P12341" t="s">
        <v>459</v>
      </c>
      <c r="T12341">
        <v>0</v>
      </c>
      <c r="U12341">
        <v>0.51</v>
      </c>
      <c r="V12341" t="s">
        <v>5</v>
      </c>
      <c r="W12341" t="s">
        <v>6</v>
      </c>
      <c r="Y12341" t="s">
        <v>7</v>
      </c>
      <c r="AZ12341">
        <v>0.04</v>
      </c>
      <c r="BC12341" t="s">
        <v>1528</v>
      </c>
      <c r="BD12341">
        <v>2011</v>
      </c>
      <c r="BE12341" t="s">
        <v>2597</v>
      </c>
      <c r="BG12341" t="s">
        <v>36</v>
      </c>
      <c r="BN12341">
        <v>3.4999999999998921E-4</v>
      </c>
    </row>
    <row r="12342" spans="1:66" x14ac:dyDescent="0.25">
      <c r="A12342">
        <v>113580</v>
      </c>
      <c r="C12342" t="str">
        <f>Table2[[#This Row],[LeadAuthor]]&amp;Table2[[#This Row],[Year]]&amp;"_"&amp;Table2[[#This Row],[SiteName]]&amp;"_"&amp;Table2[[#This Row],[SampleID]]</f>
        <v>Huguet2011_ODP977_</v>
      </c>
      <c r="D12342" t="s">
        <v>2596</v>
      </c>
      <c r="E12342" t="s">
        <v>330</v>
      </c>
      <c r="F12342">
        <v>31.905000000000001</v>
      </c>
      <c r="K12342" t="s">
        <v>2587</v>
      </c>
      <c r="L12342">
        <v>36.03</v>
      </c>
      <c r="M12342">
        <v>-1.96</v>
      </c>
      <c r="N12342">
        <v>0.18423999999999999</v>
      </c>
      <c r="O12342" t="s">
        <v>39</v>
      </c>
      <c r="P12342" t="s">
        <v>459</v>
      </c>
      <c r="T12342">
        <v>0</v>
      </c>
      <c r="U12342">
        <v>0.49</v>
      </c>
      <c r="V12342" t="s">
        <v>5</v>
      </c>
      <c r="W12342" t="s">
        <v>6</v>
      </c>
      <c r="Y12342" t="s">
        <v>7</v>
      </c>
      <c r="AZ12342">
        <v>0.03</v>
      </c>
      <c r="BC12342" t="s">
        <v>1528</v>
      </c>
      <c r="BD12342">
        <v>2011</v>
      </c>
      <c r="BE12342" t="s">
        <v>2597</v>
      </c>
      <c r="BG12342" t="s">
        <v>36</v>
      </c>
      <c r="BN12342">
        <v>3.5000000000001696E-4</v>
      </c>
    </row>
    <row r="12343" spans="1:66" x14ac:dyDescent="0.25">
      <c r="A12343">
        <v>113581</v>
      </c>
      <c r="C12343" t="str">
        <f>Table2[[#This Row],[LeadAuthor]]&amp;Table2[[#This Row],[Year]]&amp;"_"&amp;Table2[[#This Row],[SiteName]]&amp;"_"&amp;Table2[[#This Row],[SampleID]]</f>
        <v>Huguet2011_ODP977_</v>
      </c>
      <c r="D12343" t="s">
        <v>2596</v>
      </c>
      <c r="E12343" t="s">
        <v>330</v>
      </c>
      <c r="F12343">
        <v>31.96</v>
      </c>
      <c r="K12343" t="s">
        <v>2587</v>
      </c>
      <c r="L12343">
        <v>36.03</v>
      </c>
      <c r="M12343">
        <v>-1.96</v>
      </c>
      <c r="N12343">
        <v>0.18459</v>
      </c>
      <c r="O12343" t="s">
        <v>39</v>
      </c>
      <c r="P12343" t="s">
        <v>459</v>
      </c>
      <c r="T12343">
        <v>0</v>
      </c>
      <c r="U12343">
        <v>0.56000000000000005</v>
      </c>
      <c r="V12343" t="s">
        <v>5</v>
      </c>
      <c r="W12343" t="s">
        <v>6</v>
      </c>
      <c r="Y12343" t="s">
        <v>7</v>
      </c>
      <c r="AZ12343">
        <v>0.09</v>
      </c>
      <c r="BC12343" t="s">
        <v>1528</v>
      </c>
      <c r="BD12343">
        <v>2011</v>
      </c>
      <c r="BE12343" t="s">
        <v>2597</v>
      </c>
      <c r="BG12343" t="s">
        <v>36</v>
      </c>
      <c r="BN12343">
        <v>3.5999999999999921E-4</v>
      </c>
    </row>
    <row r="12344" spans="1:66" x14ac:dyDescent="0.25">
      <c r="A12344">
        <v>113582</v>
      </c>
      <c r="C12344" t="str">
        <f>Table2[[#This Row],[LeadAuthor]]&amp;Table2[[#This Row],[Year]]&amp;"_"&amp;Table2[[#This Row],[SiteName]]&amp;"_"&amp;Table2[[#This Row],[SampleID]]</f>
        <v>Huguet2011_ODP977_</v>
      </c>
      <c r="D12344" t="s">
        <v>2596</v>
      </c>
      <c r="E12344" t="s">
        <v>330</v>
      </c>
      <c r="F12344">
        <v>32.005000000000003</v>
      </c>
      <c r="K12344" t="s">
        <v>2587</v>
      </c>
      <c r="L12344">
        <v>36.03</v>
      </c>
      <c r="M12344">
        <v>-1.96</v>
      </c>
      <c r="N12344">
        <v>0.18495</v>
      </c>
      <c r="O12344" t="s">
        <v>39</v>
      </c>
      <c r="P12344" t="s">
        <v>459</v>
      </c>
      <c r="T12344">
        <v>0</v>
      </c>
      <c r="U12344">
        <v>0.57999999999999996</v>
      </c>
      <c r="V12344" t="s">
        <v>5</v>
      </c>
      <c r="W12344" t="s">
        <v>6</v>
      </c>
      <c r="Y12344" t="s">
        <v>7</v>
      </c>
      <c r="AZ12344">
        <v>7.0000000000000007E-2</v>
      </c>
      <c r="BC12344" t="s">
        <v>1528</v>
      </c>
      <c r="BD12344">
        <v>2011</v>
      </c>
      <c r="BE12344" t="s">
        <v>2597</v>
      </c>
      <c r="BG12344" t="s">
        <v>36</v>
      </c>
      <c r="BN12344">
        <v>3.4999999999998921E-4</v>
      </c>
    </row>
    <row r="12345" spans="1:66" x14ac:dyDescent="0.25">
      <c r="A12345">
        <v>113583</v>
      </c>
      <c r="C12345" t="str">
        <f>Table2[[#This Row],[LeadAuthor]]&amp;Table2[[#This Row],[Year]]&amp;"_"&amp;Table2[[#This Row],[SiteName]]&amp;"_"&amp;Table2[[#This Row],[SampleID]]</f>
        <v>Huguet2011_ODP977_</v>
      </c>
      <c r="D12345" t="s">
        <v>2596</v>
      </c>
      <c r="E12345" t="s">
        <v>330</v>
      </c>
      <c r="F12345">
        <v>32.055</v>
      </c>
      <c r="K12345" t="s">
        <v>2587</v>
      </c>
      <c r="L12345">
        <v>36.03</v>
      </c>
      <c r="M12345">
        <v>-1.96</v>
      </c>
      <c r="N12345">
        <v>0.18529999999999999</v>
      </c>
      <c r="O12345" t="s">
        <v>39</v>
      </c>
      <c r="P12345" t="s">
        <v>459</v>
      </c>
      <c r="T12345">
        <v>0</v>
      </c>
      <c r="U12345">
        <v>0.56000000000000005</v>
      </c>
      <c r="V12345" t="s">
        <v>5</v>
      </c>
      <c r="W12345" t="s">
        <v>6</v>
      </c>
      <c r="Y12345" t="s">
        <v>7</v>
      </c>
      <c r="AZ12345">
        <v>0.04</v>
      </c>
      <c r="BC12345" t="s">
        <v>1528</v>
      </c>
      <c r="BD12345">
        <v>2011</v>
      </c>
      <c r="BE12345" t="s">
        <v>2597</v>
      </c>
      <c r="BG12345" t="s">
        <v>36</v>
      </c>
      <c r="BN12345">
        <v>3.5000000000001696E-4</v>
      </c>
    </row>
    <row r="12346" spans="1:66" x14ac:dyDescent="0.25">
      <c r="A12346">
        <v>113584</v>
      </c>
      <c r="C12346" t="str">
        <f>Table2[[#This Row],[LeadAuthor]]&amp;Table2[[#This Row],[Year]]&amp;"_"&amp;Table2[[#This Row],[SiteName]]&amp;"_"&amp;Table2[[#This Row],[SampleID]]</f>
        <v>Huguet2011_ODP977_</v>
      </c>
      <c r="D12346" t="s">
        <v>2596</v>
      </c>
      <c r="E12346" t="s">
        <v>330</v>
      </c>
      <c r="F12346">
        <v>32.104999999999997</v>
      </c>
      <c r="K12346" t="s">
        <v>2587</v>
      </c>
      <c r="L12346">
        <v>36.03</v>
      </c>
      <c r="M12346">
        <v>-1.96</v>
      </c>
      <c r="N12346">
        <v>0.18565000000000001</v>
      </c>
      <c r="O12346" t="s">
        <v>39</v>
      </c>
      <c r="P12346" t="s">
        <v>459</v>
      </c>
      <c r="T12346">
        <v>0</v>
      </c>
      <c r="U12346">
        <v>0.57999999999999996</v>
      </c>
      <c r="V12346" t="s">
        <v>5</v>
      </c>
      <c r="W12346" t="s">
        <v>6</v>
      </c>
      <c r="Y12346" t="s">
        <v>7</v>
      </c>
      <c r="AZ12346">
        <v>0.04</v>
      </c>
      <c r="BC12346" t="s">
        <v>1528</v>
      </c>
      <c r="BD12346">
        <v>2011</v>
      </c>
      <c r="BE12346" t="s">
        <v>2597</v>
      </c>
      <c r="BG12346" t="s">
        <v>36</v>
      </c>
      <c r="BN12346">
        <v>3.5999999999999921E-4</v>
      </c>
    </row>
    <row r="12347" spans="1:66" x14ac:dyDescent="0.25">
      <c r="A12347">
        <v>113585</v>
      </c>
      <c r="C12347" t="str">
        <f>Table2[[#This Row],[LeadAuthor]]&amp;Table2[[#This Row],[Year]]&amp;"_"&amp;Table2[[#This Row],[SiteName]]&amp;"_"&amp;Table2[[#This Row],[SampleID]]</f>
        <v>Huguet2011_ODP977_</v>
      </c>
      <c r="D12347" t="s">
        <v>2596</v>
      </c>
      <c r="E12347" t="s">
        <v>330</v>
      </c>
      <c r="F12347">
        <v>32.155000000000001</v>
      </c>
      <c r="K12347" t="s">
        <v>2587</v>
      </c>
      <c r="L12347">
        <v>36.03</v>
      </c>
      <c r="M12347">
        <v>-1.96</v>
      </c>
      <c r="N12347">
        <v>0.18601000000000001</v>
      </c>
      <c r="O12347" t="s">
        <v>39</v>
      </c>
      <c r="P12347" t="s">
        <v>459</v>
      </c>
      <c r="T12347">
        <v>0</v>
      </c>
      <c r="U12347">
        <v>0.56999999999999995</v>
      </c>
      <c r="V12347" t="s">
        <v>5</v>
      </c>
      <c r="W12347" t="s">
        <v>6</v>
      </c>
      <c r="Y12347" t="s">
        <v>7</v>
      </c>
      <c r="AZ12347">
        <v>0.04</v>
      </c>
      <c r="BC12347" t="s">
        <v>1528</v>
      </c>
      <c r="BD12347">
        <v>2011</v>
      </c>
      <c r="BE12347" t="s">
        <v>2597</v>
      </c>
      <c r="BG12347" t="s">
        <v>36</v>
      </c>
      <c r="BN12347">
        <v>3.4999999999998921E-4</v>
      </c>
    </row>
    <row r="12348" spans="1:66" x14ac:dyDescent="0.25">
      <c r="A12348">
        <v>113586</v>
      </c>
      <c r="C12348" t="str">
        <f>Table2[[#This Row],[LeadAuthor]]&amp;Table2[[#This Row],[Year]]&amp;"_"&amp;Table2[[#This Row],[SiteName]]&amp;"_"&amp;Table2[[#This Row],[SampleID]]</f>
        <v>Huguet2011_ODP977_</v>
      </c>
      <c r="D12348" t="s">
        <v>2596</v>
      </c>
      <c r="E12348" t="s">
        <v>330</v>
      </c>
      <c r="F12348">
        <v>32.204999999999998</v>
      </c>
      <c r="K12348" t="s">
        <v>2587</v>
      </c>
      <c r="L12348">
        <v>36.03</v>
      </c>
      <c r="M12348">
        <v>-1.96</v>
      </c>
      <c r="N12348">
        <v>0.18636</v>
      </c>
      <c r="O12348" t="s">
        <v>39</v>
      </c>
      <c r="P12348" t="s">
        <v>459</v>
      </c>
      <c r="T12348">
        <v>0</v>
      </c>
      <c r="U12348">
        <v>0.59</v>
      </c>
      <c r="V12348" t="s">
        <v>5</v>
      </c>
      <c r="W12348" t="s">
        <v>6</v>
      </c>
      <c r="Y12348" t="s">
        <v>7</v>
      </c>
      <c r="AZ12348">
        <v>0.03</v>
      </c>
      <c r="BC12348" t="s">
        <v>1528</v>
      </c>
      <c r="BD12348">
        <v>2011</v>
      </c>
      <c r="BE12348" t="s">
        <v>2597</v>
      </c>
      <c r="BG12348" t="s">
        <v>36</v>
      </c>
      <c r="BN12348">
        <v>3.4999999999998921E-4</v>
      </c>
    </row>
    <row r="12349" spans="1:66" x14ac:dyDescent="0.25">
      <c r="A12349">
        <v>113587</v>
      </c>
      <c r="C12349" t="str">
        <f>Table2[[#This Row],[LeadAuthor]]&amp;Table2[[#This Row],[Year]]&amp;"_"&amp;Table2[[#This Row],[SiteName]]&amp;"_"&amp;Table2[[#This Row],[SampleID]]</f>
        <v>Huguet2011_ODP977_</v>
      </c>
      <c r="D12349" t="s">
        <v>2596</v>
      </c>
      <c r="E12349" t="s">
        <v>330</v>
      </c>
      <c r="F12349">
        <v>32.255000000000003</v>
      </c>
      <c r="K12349" t="s">
        <v>2587</v>
      </c>
      <c r="L12349">
        <v>36.03</v>
      </c>
      <c r="M12349">
        <v>-1.96</v>
      </c>
      <c r="N12349">
        <v>0.18670999999999999</v>
      </c>
      <c r="O12349" t="s">
        <v>39</v>
      </c>
      <c r="P12349" t="s">
        <v>459</v>
      </c>
      <c r="T12349">
        <v>0</v>
      </c>
      <c r="U12349">
        <v>0.59</v>
      </c>
      <c r="V12349" t="s">
        <v>5</v>
      </c>
      <c r="W12349" t="s">
        <v>6</v>
      </c>
      <c r="Y12349" t="s">
        <v>7</v>
      </c>
      <c r="AZ12349">
        <v>7.0000000000000007E-2</v>
      </c>
      <c r="BC12349" t="s">
        <v>1528</v>
      </c>
      <c r="BD12349">
        <v>2011</v>
      </c>
      <c r="BE12349" t="s">
        <v>2597</v>
      </c>
      <c r="BG12349" t="s">
        <v>36</v>
      </c>
      <c r="BN12349">
        <v>3.5999999999999921E-4</v>
      </c>
    </row>
    <row r="12350" spans="1:66" x14ac:dyDescent="0.25">
      <c r="A12350">
        <v>113588</v>
      </c>
      <c r="C12350" t="str">
        <f>Table2[[#This Row],[LeadAuthor]]&amp;Table2[[#This Row],[Year]]&amp;"_"&amp;Table2[[#This Row],[SiteName]]&amp;"_"&amp;Table2[[#This Row],[SampleID]]</f>
        <v>Huguet2011_ODP977_</v>
      </c>
      <c r="D12350" t="s">
        <v>2596</v>
      </c>
      <c r="E12350" t="s">
        <v>330</v>
      </c>
      <c r="F12350">
        <v>32.305</v>
      </c>
      <c r="K12350" t="s">
        <v>2587</v>
      </c>
      <c r="L12350">
        <v>36.03</v>
      </c>
      <c r="M12350">
        <v>-1.96</v>
      </c>
      <c r="N12350">
        <v>0.18706999999999999</v>
      </c>
      <c r="O12350" t="s">
        <v>39</v>
      </c>
      <c r="P12350" t="s">
        <v>459</v>
      </c>
      <c r="T12350">
        <v>0</v>
      </c>
      <c r="U12350">
        <v>0.56000000000000005</v>
      </c>
      <c r="V12350" t="s">
        <v>5</v>
      </c>
      <c r="W12350" t="s">
        <v>6</v>
      </c>
      <c r="Y12350" t="s">
        <v>7</v>
      </c>
      <c r="AZ12350">
        <v>0.06</v>
      </c>
      <c r="BC12350" t="s">
        <v>1528</v>
      </c>
      <c r="BD12350">
        <v>2011</v>
      </c>
      <c r="BE12350" t="s">
        <v>2597</v>
      </c>
      <c r="BG12350" t="s">
        <v>36</v>
      </c>
      <c r="BN12350">
        <v>3.5000000000001696E-4</v>
      </c>
    </row>
    <row r="12351" spans="1:66" x14ac:dyDescent="0.25">
      <c r="A12351">
        <v>113589</v>
      </c>
      <c r="C12351" t="str">
        <f>Table2[[#This Row],[LeadAuthor]]&amp;Table2[[#This Row],[Year]]&amp;"_"&amp;Table2[[#This Row],[SiteName]]&amp;"_"&amp;Table2[[#This Row],[SampleID]]</f>
        <v>Huguet2011_ODP977_</v>
      </c>
      <c r="D12351" t="s">
        <v>2596</v>
      </c>
      <c r="E12351" t="s">
        <v>330</v>
      </c>
      <c r="F12351">
        <v>32.354999999999997</v>
      </c>
      <c r="K12351" t="s">
        <v>2587</v>
      </c>
      <c r="L12351">
        <v>36.03</v>
      </c>
      <c r="M12351">
        <v>-1.96</v>
      </c>
      <c r="N12351">
        <v>0.18742</v>
      </c>
      <c r="O12351" t="s">
        <v>39</v>
      </c>
      <c r="P12351" t="s">
        <v>459</v>
      </c>
      <c r="T12351">
        <v>0</v>
      </c>
      <c r="U12351">
        <v>0.5</v>
      </c>
      <c r="V12351" t="s">
        <v>5</v>
      </c>
      <c r="W12351" t="s">
        <v>6</v>
      </c>
      <c r="Y12351" t="s">
        <v>7</v>
      </c>
      <c r="AZ12351">
        <v>0.05</v>
      </c>
      <c r="BC12351" t="s">
        <v>1528</v>
      </c>
      <c r="BD12351">
        <v>2011</v>
      </c>
      <c r="BE12351" t="s">
        <v>2597</v>
      </c>
      <c r="BG12351" t="s">
        <v>36</v>
      </c>
      <c r="BN12351">
        <v>3.4999999999998921E-4</v>
      </c>
    </row>
    <row r="12352" spans="1:66" x14ac:dyDescent="0.25">
      <c r="A12352">
        <v>113590</v>
      </c>
      <c r="C12352" t="str">
        <f>Table2[[#This Row],[LeadAuthor]]&amp;Table2[[#This Row],[Year]]&amp;"_"&amp;Table2[[#This Row],[SiteName]]&amp;"_"&amp;Table2[[#This Row],[SampleID]]</f>
        <v>Huguet2011_ODP977_</v>
      </c>
      <c r="D12352" t="s">
        <v>2596</v>
      </c>
      <c r="E12352" t="s">
        <v>330</v>
      </c>
      <c r="F12352">
        <v>32.405000000000001</v>
      </c>
      <c r="K12352" t="s">
        <v>2587</v>
      </c>
      <c r="L12352">
        <v>36.03</v>
      </c>
      <c r="M12352">
        <v>-1.96</v>
      </c>
      <c r="N12352">
        <v>0.18776999999999999</v>
      </c>
      <c r="O12352" t="s">
        <v>39</v>
      </c>
      <c r="P12352" t="s">
        <v>459</v>
      </c>
      <c r="T12352">
        <v>0</v>
      </c>
      <c r="U12352">
        <v>0.47</v>
      </c>
      <c r="V12352" t="s">
        <v>5</v>
      </c>
      <c r="W12352" t="s">
        <v>6</v>
      </c>
      <c r="Y12352" t="s">
        <v>7</v>
      </c>
      <c r="AZ12352">
        <v>0.06</v>
      </c>
      <c r="BC12352" t="s">
        <v>1528</v>
      </c>
      <c r="BD12352">
        <v>2011</v>
      </c>
      <c r="BE12352" t="s">
        <v>2597</v>
      </c>
      <c r="BG12352" t="s">
        <v>36</v>
      </c>
      <c r="BN12352">
        <v>3.5999999999999921E-4</v>
      </c>
    </row>
    <row r="12353" spans="1:66" x14ac:dyDescent="0.25">
      <c r="A12353">
        <v>113591</v>
      </c>
      <c r="C12353" t="str">
        <f>Table2[[#This Row],[LeadAuthor]]&amp;Table2[[#This Row],[Year]]&amp;"_"&amp;Table2[[#This Row],[SiteName]]&amp;"_"&amp;Table2[[#This Row],[SampleID]]</f>
        <v>Huguet2011_ODP977_</v>
      </c>
      <c r="D12353" t="s">
        <v>2596</v>
      </c>
      <c r="E12353" t="s">
        <v>330</v>
      </c>
      <c r="F12353">
        <v>32.454999999999998</v>
      </c>
      <c r="K12353" t="s">
        <v>2587</v>
      </c>
      <c r="L12353">
        <v>36.03</v>
      </c>
      <c r="M12353">
        <v>-1.96</v>
      </c>
      <c r="N12353">
        <v>0.18812999999999999</v>
      </c>
      <c r="O12353" t="s">
        <v>39</v>
      </c>
      <c r="P12353" t="s">
        <v>459</v>
      </c>
      <c r="T12353">
        <v>0</v>
      </c>
      <c r="U12353">
        <v>0.47</v>
      </c>
      <c r="V12353" t="s">
        <v>5</v>
      </c>
      <c r="W12353" t="s">
        <v>6</v>
      </c>
      <c r="Y12353" t="s">
        <v>7</v>
      </c>
      <c r="AZ12353">
        <v>0.05</v>
      </c>
      <c r="BC12353" t="s">
        <v>1528</v>
      </c>
      <c r="BD12353">
        <v>2011</v>
      </c>
      <c r="BE12353" t="s">
        <v>2597</v>
      </c>
      <c r="BG12353" t="s">
        <v>36</v>
      </c>
      <c r="BN12353">
        <v>3.5000000000001696E-4</v>
      </c>
    </row>
    <row r="12354" spans="1:66" x14ac:dyDescent="0.25">
      <c r="A12354">
        <v>113592</v>
      </c>
      <c r="C12354" t="str">
        <f>Table2[[#This Row],[LeadAuthor]]&amp;Table2[[#This Row],[Year]]&amp;"_"&amp;Table2[[#This Row],[SiteName]]&amp;"_"&amp;Table2[[#This Row],[SampleID]]</f>
        <v>Huguet2011_ODP977_</v>
      </c>
      <c r="D12354" t="s">
        <v>2596</v>
      </c>
      <c r="E12354" t="s">
        <v>330</v>
      </c>
      <c r="F12354">
        <v>32.505000000000003</v>
      </c>
      <c r="K12354" t="s">
        <v>2587</v>
      </c>
      <c r="L12354">
        <v>36.03</v>
      </c>
      <c r="M12354">
        <v>-1.96</v>
      </c>
      <c r="N12354">
        <v>0.18848000000000001</v>
      </c>
      <c r="O12354" t="s">
        <v>39</v>
      </c>
      <c r="P12354" t="s">
        <v>459</v>
      </c>
      <c r="T12354">
        <v>0</v>
      </c>
      <c r="U12354">
        <v>0.45</v>
      </c>
      <c r="V12354" t="s">
        <v>5</v>
      </c>
      <c r="W12354" t="s">
        <v>6</v>
      </c>
      <c r="Y12354" t="s">
        <v>7</v>
      </c>
      <c r="AZ12354">
        <v>0.08</v>
      </c>
      <c r="BC12354" t="s">
        <v>1528</v>
      </c>
      <c r="BD12354">
        <v>2011</v>
      </c>
      <c r="BE12354" t="s">
        <v>2597</v>
      </c>
      <c r="BG12354" t="s">
        <v>36</v>
      </c>
      <c r="BN12354">
        <v>7.8000000000000291E-4</v>
      </c>
    </row>
    <row r="12355" spans="1:66" x14ac:dyDescent="0.25">
      <c r="A12355">
        <v>113593</v>
      </c>
      <c r="C12355" t="str">
        <f>Table2[[#This Row],[LeadAuthor]]&amp;Table2[[#This Row],[Year]]&amp;"_"&amp;Table2[[#This Row],[SiteName]]&amp;"_"&amp;Table2[[#This Row],[SampleID]]</f>
        <v>Huguet2011_ODP977_</v>
      </c>
      <c r="D12355" t="s">
        <v>2596</v>
      </c>
      <c r="E12355" t="s">
        <v>330</v>
      </c>
      <c r="K12355" t="s">
        <v>2587</v>
      </c>
      <c r="L12355">
        <v>36.03</v>
      </c>
      <c r="M12355">
        <v>-1.96</v>
      </c>
      <c r="N12355">
        <v>0.18926000000000001</v>
      </c>
      <c r="O12355" t="s">
        <v>39</v>
      </c>
      <c r="P12355" t="s">
        <v>459</v>
      </c>
      <c r="T12355">
        <v>0</v>
      </c>
      <c r="U12355">
        <v>0.46</v>
      </c>
      <c r="V12355" t="s">
        <v>5</v>
      </c>
      <c r="W12355" t="s">
        <v>6</v>
      </c>
      <c r="Y12355" t="s">
        <v>7</v>
      </c>
      <c r="AZ12355">
        <v>0.06</v>
      </c>
      <c r="BC12355" t="s">
        <v>1528</v>
      </c>
      <c r="BD12355">
        <v>2011</v>
      </c>
      <c r="BE12355" t="s">
        <v>2597</v>
      </c>
      <c r="BG12355" t="s">
        <v>36</v>
      </c>
      <c r="BN12355">
        <v>3.4999999999998921E-4</v>
      </c>
    </row>
    <row r="12356" spans="1:66" x14ac:dyDescent="0.25">
      <c r="A12356">
        <v>113594</v>
      </c>
      <c r="C12356" t="str">
        <f>Table2[[#This Row],[LeadAuthor]]&amp;Table2[[#This Row],[Year]]&amp;"_"&amp;Table2[[#This Row],[SiteName]]&amp;"_"&amp;Table2[[#This Row],[SampleID]]</f>
        <v>Huguet2011_ODP977_</v>
      </c>
      <c r="D12356" t="s">
        <v>2596</v>
      </c>
      <c r="E12356" t="s">
        <v>330</v>
      </c>
      <c r="K12356" t="s">
        <v>2587</v>
      </c>
      <c r="L12356">
        <v>36.03</v>
      </c>
      <c r="M12356">
        <v>-1.96</v>
      </c>
      <c r="N12356">
        <v>0.18961</v>
      </c>
      <c r="O12356" t="s">
        <v>39</v>
      </c>
      <c r="P12356" t="s">
        <v>459</v>
      </c>
      <c r="T12356">
        <v>0</v>
      </c>
      <c r="U12356">
        <v>0.48</v>
      </c>
      <c r="V12356" t="s">
        <v>5</v>
      </c>
      <c r="W12356" t="s">
        <v>6</v>
      </c>
      <c r="Y12356" t="s">
        <v>7</v>
      </c>
      <c r="AZ12356">
        <v>0.09</v>
      </c>
      <c r="BC12356" t="s">
        <v>1528</v>
      </c>
      <c r="BD12356">
        <v>2011</v>
      </c>
      <c r="BE12356" t="s">
        <v>2597</v>
      </c>
      <c r="BG12356" t="s">
        <v>36</v>
      </c>
      <c r="BN12356">
        <v>3.4999999999998921E-4</v>
      </c>
    </row>
    <row r="12357" spans="1:66" x14ac:dyDescent="0.25">
      <c r="A12357">
        <v>113595</v>
      </c>
      <c r="C12357" t="str">
        <f>Table2[[#This Row],[LeadAuthor]]&amp;Table2[[#This Row],[Year]]&amp;"_"&amp;Table2[[#This Row],[SiteName]]&amp;"_"&amp;Table2[[#This Row],[SampleID]]</f>
        <v>Huguet2011_ODP977_</v>
      </c>
      <c r="D12357" t="s">
        <v>2596</v>
      </c>
      <c r="E12357" t="s">
        <v>330</v>
      </c>
      <c r="K12357" t="s">
        <v>2587</v>
      </c>
      <c r="L12357">
        <v>36.03</v>
      </c>
      <c r="M12357">
        <v>-1.96</v>
      </c>
      <c r="N12357">
        <v>0.18995999999999999</v>
      </c>
      <c r="O12357" t="s">
        <v>39</v>
      </c>
      <c r="P12357" t="s">
        <v>459</v>
      </c>
      <c r="T12357">
        <v>0</v>
      </c>
      <c r="U12357">
        <v>0.53</v>
      </c>
      <c r="V12357" t="s">
        <v>5</v>
      </c>
      <c r="W12357" t="s">
        <v>6</v>
      </c>
      <c r="Y12357" t="s">
        <v>7</v>
      </c>
      <c r="AZ12357">
        <v>0.08</v>
      </c>
      <c r="BC12357" t="s">
        <v>1528</v>
      </c>
      <c r="BD12357">
        <v>2011</v>
      </c>
      <c r="BE12357" t="s">
        <v>2597</v>
      </c>
      <c r="BG12357" t="s">
        <v>36</v>
      </c>
      <c r="BN12357">
        <v>3.5000000000001696E-4</v>
      </c>
    </row>
    <row r="12358" spans="1:66" x14ac:dyDescent="0.25">
      <c r="A12358">
        <v>113596</v>
      </c>
      <c r="C12358" t="str">
        <f>Table2[[#This Row],[LeadAuthor]]&amp;Table2[[#This Row],[Year]]&amp;"_"&amp;Table2[[#This Row],[SiteName]]&amp;"_"&amp;Table2[[#This Row],[SampleID]]</f>
        <v>Huguet2011_ODP977_</v>
      </c>
      <c r="D12358" t="s">
        <v>2596</v>
      </c>
      <c r="E12358" t="s">
        <v>330</v>
      </c>
      <c r="K12358" t="s">
        <v>2587</v>
      </c>
      <c r="L12358">
        <v>36.03</v>
      </c>
      <c r="M12358">
        <v>-1.96</v>
      </c>
      <c r="N12358">
        <v>0.19031000000000001</v>
      </c>
      <c r="O12358" t="s">
        <v>39</v>
      </c>
      <c r="P12358" t="s">
        <v>459</v>
      </c>
      <c r="T12358">
        <v>0</v>
      </c>
      <c r="U12358">
        <v>0.55000000000000004</v>
      </c>
      <c r="V12358" t="s">
        <v>5</v>
      </c>
      <c r="W12358" t="s">
        <v>6</v>
      </c>
      <c r="Y12358" t="s">
        <v>7</v>
      </c>
      <c r="AZ12358">
        <v>0.05</v>
      </c>
      <c r="BC12358" t="s">
        <v>1528</v>
      </c>
      <c r="BD12358">
        <v>2011</v>
      </c>
      <c r="BE12358" t="s">
        <v>2597</v>
      </c>
      <c r="BG12358" t="s">
        <v>36</v>
      </c>
      <c r="BN12358">
        <v>3.3999999999997921E-4</v>
      </c>
    </row>
    <row r="12359" spans="1:66" x14ac:dyDescent="0.25">
      <c r="A12359">
        <v>113597</v>
      </c>
      <c r="C12359" t="str">
        <f>Table2[[#This Row],[LeadAuthor]]&amp;Table2[[#This Row],[Year]]&amp;"_"&amp;Table2[[#This Row],[SiteName]]&amp;"_"&amp;Table2[[#This Row],[SampleID]]</f>
        <v>Huguet2011_ODP977_</v>
      </c>
      <c r="D12359" t="s">
        <v>2596</v>
      </c>
      <c r="E12359" t="s">
        <v>330</v>
      </c>
      <c r="K12359" t="s">
        <v>2587</v>
      </c>
      <c r="L12359">
        <v>36.03</v>
      </c>
      <c r="M12359">
        <v>-1.96</v>
      </c>
      <c r="N12359">
        <v>0.19064999999999999</v>
      </c>
      <c r="O12359" t="s">
        <v>39</v>
      </c>
      <c r="P12359" t="s">
        <v>459</v>
      </c>
      <c r="T12359">
        <v>0</v>
      </c>
      <c r="U12359">
        <v>0.56000000000000005</v>
      </c>
      <c r="V12359" t="s">
        <v>5</v>
      </c>
      <c r="W12359" t="s">
        <v>6</v>
      </c>
      <c r="Y12359" t="s">
        <v>7</v>
      </c>
      <c r="AZ12359">
        <v>0.03</v>
      </c>
      <c r="BC12359" t="s">
        <v>1528</v>
      </c>
      <c r="BD12359">
        <v>2011</v>
      </c>
      <c r="BE12359" t="s">
        <v>2597</v>
      </c>
      <c r="BG12359" t="s">
        <v>36</v>
      </c>
      <c r="BN12359">
        <v>3.5000000000001696E-4</v>
      </c>
    </row>
    <row r="12360" spans="1:66" x14ac:dyDescent="0.25">
      <c r="A12360">
        <v>113598</v>
      </c>
      <c r="C12360" t="str">
        <f>Table2[[#This Row],[LeadAuthor]]&amp;Table2[[#This Row],[Year]]&amp;"_"&amp;Table2[[#This Row],[SiteName]]&amp;"_"&amp;Table2[[#This Row],[SampleID]]</f>
        <v>Huguet2011_ODP977_</v>
      </c>
      <c r="D12360" t="s">
        <v>2596</v>
      </c>
      <c r="E12360" t="s">
        <v>330</v>
      </c>
      <c r="K12360" t="s">
        <v>2587</v>
      </c>
      <c r="L12360">
        <v>36.03</v>
      </c>
      <c r="M12360">
        <v>-1.96</v>
      </c>
      <c r="N12360">
        <v>0.191</v>
      </c>
      <c r="O12360" t="s">
        <v>39</v>
      </c>
      <c r="P12360" t="s">
        <v>459</v>
      </c>
      <c r="T12360">
        <v>0</v>
      </c>
      <c r="U12360">
        <v>0.56000000000000005</v>
      </c>
      <c r="V12360" t="s">
        <v>5</v>
      </c>
      <c r="W12360" t="s">
        <v>6</v>
      </c>
      <c r="Y12360" t="s">
        <v>7</v>
      </c>
      <c r="AZ12360">
        <v>0.14000000000000001</v>
      </c>
      <c r="BC12360" t="s">
        <v>1528</v>
      </c>
      <c r="BD12360">
        <v>2011</v>
      </c>
      <c r="BE12360" t="s">
        <v>2597</v>
      </c>
      <c r="BG12360" t="s">
        <v>36</v>
      </c>
      <c r="BN12360">
        <v>4.8999999999999044E-4</v>
      </c>
    </row>
    <row r="12361" spans="1:66" x14ac:dyDescent="0.25">
      <c r="A12361">
        <v>113599</v>
      </c>
      <c r="C12361" t="str">
        <f>Table2[[#This Row],[LeadAuthor]]&amp;Table2[[#This Row],[Year]]&amp;"_"&amp;Table2[[#This Row],[SiteName]]&amp;"_"&amp;Table2[[#This Row],[SampleID]]</f>
        <v>Huguet2011_ODP977_</v>
      </c>
      <c r="D12361" t="s">
        <v>2596</v>
      </c>
      <c r="E12361" t="s">
        <v>330</v>
      </c>
      <c r="F12361">
        <v>32.505000000000003</v>
      </c>
      <c r="K12361" t="s">
        <v>2587</v>
      </c>
      <c r="L12361">
        <v>36.03</v>
      </c>
      <c r="M12361">
        <v>-1.96</v>
      </c>
      <c r="N12361">
        <v>0.19148999999999999</v>
      </c>
      <c r="O12361" t="s">
        <v>39</v>
      </c>
      <c r="P12361" t="s">
        <v>459</v>
      </c>
      <c r="T12361">
        <v>0</v>
      </c>
      <c r="U12361">
        <v>0.49</v>
      </c>
      <c r="V12361" t="s">
        <v>5</v>
      </c>
      <c r="W12361" t="s">
        <v>6</v>
      </c>
      <c r="Y12361" t="s">
        <v>7</v>
      </c>
      <c r="AZ12361">
        <v>0.12</v>
      </c>
      <c r="BC12361" t="s">
        <v>1528</v>
      </c>
      <c r="BD12361">
        <v>2011</v>
      </c>
      <c r="BE12361" t="s">
        <v>2597</v>
      </c>
      <c r="BG12361" t="s">
        <v>36</v>
      </c>
      <c r="BN12361">
        <v>3.5000000000001696E-4</v>
      </c>
    </row>
    <row r="12362" spans="1:66" x14ac:dyDescent="0.25">
      <c r="A12362">
        <v>113600</v>
      </c>
      <c r="C12362" t="str">
        <f>Table2[[#This Row],[LeadAuthor]]&amp;Table2[[#This Row],[Year]]&amp;"_"&amp;Table2[[#This Row],[SiteName]]&amp;"_"&amp;Table2[[#This Row],[SampleID]]</f>
        <v>Huguet2011_ODP977_</v>
      </c>
      <c r="D12362" t="s">
        <v>2596</v>
      </c>
      <c r="E12362" t="s">
        <v>330</v>
      </c>
      <c r="F12362">
        <v>32.555</v>
      </c>
      <c r="K12362" t="s">
        <v>2587</v>
      </c>
      <c r="L12362">
        <v>36.03</v>
      </c>
      <c r="M12362">
        <v>-1.96</v>
      </c>
      <c r="N12362">
        <v>0.19184000000000001</v>
      </c>
      <c r="O12362" t="s">
        <v>39</v>
      </c>
      <c r="P12362" t="s">
        <v>459</v>
      </c>
      <c r="T12362">
        <v>0</v>
      </c>
      <c r="U12362">
        <v>0.51</v>
      </c>
      <c r="V12362" t="s">
        <v>5</v>
      </c>
      <c r="W12362" t="s">
        <v>6</v>
      </c>
      <c r="Y12362" t="s">
        <v>7</v>
      </c>
      <c r="AZ12362">
        <v>0.1</v>
      </c>
      <c r="BC12362" t="s">
        <v>1528</v>
      </c>
      <c r="BD12362">
        <v>2011</v>
      </c>
      <c r="BE12362" t="s">
        <v>2597</v>
      </c>
      <c r="BG12362" t="s">
        <v>36</v>
      </c>
      <c r="BN12362">
        <v>3.4999999999998921E-4</v>
      </c>
    </row>
    <row r="12363" spans="1:66" x14ac:dyDescent="0.25">
      <c r="A12363">
        <v>113601</v>
      </c>
      <c r="C12363" t="str">
        <f>Table2[[#This Row],[LeadAuthor]]&amp;Table2[[#This Row],[Year]]&amp;"_"&amp;Table2[[#This Row],[SiteName]]&amp;"_"&amp;Table2[[#This Row],[SampleID]]</f>
        <v>Huguet2011_ODP977_</v>
      </c>
      <c r="D12363" t="s">
        <v>2596</v>
      </c>
      <c r="E12363" t="s">
        <v>330</v>
      </c>
      <c r="F12363">
        <v>32.604999999999997</v>
      </c>
      <c r="K12363" t="s">
        <v>2587</v>
      </c>
      <c r="L12363">
        <v>36.03</v>
      </c>
      <c r="M12363">
        <v>-1.96</v>
      </c>
      <c r="N12363">
        <v>0.19219</v>
      </c>
      <c r="O12363" t="s">
        <v>39</v>
      </c>
      <c r="P12363" t="s">
        <v>459</v>
      </c>
      <c r="T12363">
        <v>0</v>
      </c>
      <c r="U12363">
        <v>0.5</v>
      </c>
      <c r="V12363" t="s">
        <v>5</v>
      </c>
      <c r="W12363" t="s">
        <v>6</v>
      </c>
      <c r="Y12363" t="s">
        <v>7</v>
      </c>
      <c r="AZ12363">
        <v>0.05</v>
      </c>
      <c r="BC12363" t="s">
        <v>1528</v>
      </c>
      <c r="BD12363">
        <v>2011</v>
      </c>
      <c r="BE12363" t="s">
        <v>2597</v>
      </c>
      <c r="BG12363" t="s">
        <v>36</v>
      </c>
      <c r="BN12363">
        <v>3.4999999999998921E-4</v>
      </c>
    </row>
    <row r="12364" spans="1:66" x14ac:dyDescent="0.25">
      <c r="A12364">
        <v>113602</v>
      </c>
      <c r="C12364" t="str">
        <f>Table2[[#This Row],[LeadAuthor]]&amp;Table2[[#This Row],[Year]]&amp;"_"&amp;Table2[[#This Row],[SiteName]]&amp;"_"&amp;Table2[[#This Row],[SampleID]]</f>
        <v>Huguet2011_ODP977_</v>
      </c>
      <c r="D12364" t="s">
        <v>2596</v>
      </c>
      <c r="E12364" t="s">
        <v>330</v>
      </c>
      <c r="F12364">
        <v>32.655000000000001</v>
      </c>
      <c r="K12364" t="s">
        <v>2587</v>
      </c>
      <c r="L12364">
        <v>36.03</v>
      </c>
      <c r="M12364">
        <v>-1.96</v>
      </c>
      <c r="N12364">
        <v>0.19253999999999999</v>
      </c>
      <c r="O12364" t="s">
        <v>39</v>
      </c>
      <c r="P12364" t="s">
        <v>459</v>
      </c>
      <c r="T12364">
        <v>0</v>
      </c>
      <c r="U12364">
        <v>0.53</v>
      </c>
      <c r="V12364" t="s">
        <v>5</v>
      </c>
      <c r="W12364" t="s">
        <v>6</v>
      </c>
      <c r="Y12364" t="s">
        <v>7</v>
      </c>
      <c r="AZ12364">
        <v>0.13</v>
      </c>
      <c r="BC12364" t="s">
        <v>1528</v>
      </c>
      <c r="BD12364">
        <v>2011</v>
      </c>
      <c r="BE12364" t="s">
        <v>2597</v>
      </c>
      <c r="BG12364" t="s">
        <v>36</v>
      </c>
      <c r="BN12364">
        <v>3.5000000000001696E-4</v>
      </c>
    </row>
    <row r="12365" spans="1:66" x14ac:dyDescent="0.25">
      <c r="A12365">
        <v>113603</v>
      </c>
      <c r="C12365" t="str">
        <f>Table2[[#This Row],[LeadAuthor]]&amp;Table2[[#This Row],[Year]]&amp;"_"&amp;Table2[[#This Row],[SiteName]]&amp;"_"&amp;Table2[[#This Row],[SampleID]]</f>
        <v>Huguet2011_ODP977_</v>
      </c>
      <c r="D12365" t="s">
        <v>2596</v>
      </c>
      <c r="E12365" t="s">
        <v>330</v>
      </c>
      <c r="F12365">
        <v>32.704999999999998</v>
      </c>
      <c r="K12365" t="s">
        <v>2587</v>
      </c>
      <c r="L12365">
        <v>36.03</v>
      </c>
      <c r="M12365">
        <v>-1.96</v>
      </c>
      <c r="N12365">
        <v>0.19289000000000001</v>
      </c>
      <c r="O12365" t="s">
        <v>39</v>
      </c>
      <c r="P12365" t="s">
        <v>459</v>
      </c>
      <c r="T12365">
        <v>0</v>
      </c>
      <c r="U12365">
        <v>0.56999999999999995</v>
      </c>
      <c r="V12365" t="s">
        <v>5</v>
      </c>
      <c r="W12365" t="s">
        <v>6</v>
      </c>
      <c r="Y12365" t="s">
        <v>7</v>
      </c>
      <c r="AZ12365">
        <v>0.13</v>
      </c>
      <c r="BC12365" t="s">
        <v>1528</v>
      </c>
      <c r="BD12365">
        <v>2011</v>
      </c>
      <c r="BE12365" t="s">
        <v>2597</v>
      </c>
      <c r="BG12365" t="s">
        <v>36</v>
      </c>
      <c r="BN12365">
        <v>7.5999999999998291E-4</v>
      </c>
    </row>
    <row r="12366" spans="1:66" x14ac:dyDescent="0.25">
      <c r="A12366">
        <v>113604</v>
      </c>
      <c r="C12366" t="str">
        <f>Table2[[#This Row],[LeadAuthor]]&amp;Table2[[#This Row],[Year]]&amp;"_"&amp;Table2[[#This Row],[SiteName]]&amp;"_"&amp;Table2[[#This Row],[SampleID]]</f>
        <v>Huguet2011_ODP977_</v>
      </c>
      <c r="D12366" t="s">
        <v>2596</v>
      </c>
      <c r="E12366" t="s">
        <v>330</v>
      </c>
      <c r="F12366">
        <v>32.814999999999998</v>
      </c>
      <c r="K12366" t="s">
        <v>2587</v>
      </c>
      <c r="L12366">
        <v>36.03</v>
      </c>
      <c r="M12366">
        <v>-1.96</v>
      </c>
      <c r="N12366">
        <v>0.19364999999999999</v>
      </c>
      <c r="O12366" t="s">
        <v>39</v>
      </c>
      <c r="P12366" t="s">
        <v>459</v>
      </c>
      <c r="T12366">
        <v>0</v>
      </c>
      <c r="U12366">
        <v>0.57999999999999996</v>
      </c>
      <c r="V12366" t="s">
        <v>5</v>
      </c>
      <c r="W12366" t="s">
        <v>6</v>
      </c>
      <c r="Y12366" t="s">
        <v>7</v>
      </c>
      <c r="AZ12366">
        <v>0.13</v>
      </c>
      <c r="BC12366" t="s">
        <v>1528</v>
      </c>
      <c r="BD12366">
        <v>2011</v>
      </c>
      <c r="BE12366" t="s">
        <v>2597</v>
      </c>
      <c r="BG12366" t="s">
        <v>36</v>
      </c>
      <c r="BN12366">
        <v>4.200000000000037E-4</v>
      </c>
    </row>
    <row r="12367" spans="1:66" x14ac:dyDescent="0.25">
      <c r="A12367">
        <v>113605</v>
      </c>
      <c r="C12367" t="str">
        <f>Table2[[#This Row],[LeadAuthor]]&amp;Table2[[#This Row],[Year]]&amp;"_"&amp;Table2[[#This Row],[SiteName]]&amp;"_"&amp;Table2[[#This Row],[SampleID]]</f>
        <v>Huguet2011_ODP977_</v>
      </c>
      <c r="D12367" t="s">
        <v>2596</v>
      </c>
      <c r="E12367" t="s">
        <v>330</v>
      </c>
      <c r="F12367">
        <v>32.875</v>
      </c>
      <c r="K12367" t="s">
        <v>2587</v>
      </c>
      <c r="L12367">
        <v>36.03</v>
      </c>
      <c r="M12367">
        <v>-1.96</v>
      </c>
      <c r="N12367">
        <v>0.19406999999999999</v>
      </c>
      <c r="O12367" t="s">
        <v>39</v>
      </c>
      <c r="P12367" t="s">
        <v>459</v>
      </c>
      <c r="T12367">
        <v>0</v>
      </c>
      <c r="U12367">
        <v>0.65</v>
      </c>
      <c r="V12367" t="s">
        <v>5</v>
      </c>
      <c r="W12367" t="s">
        <v>6</v>
      </c>
      <c r="Y12367" t="s">
        <v>7</v>
      </c>
      <c r="AZ12367">
        <v>0.04</v>
      </c>
      <c r="BC12367" t="s">
        <v>1528</v>
      </c>
      <c r="BD12367">
        <v>2011</v>
      </c>
      <c r="BE12367" t="s">
        <v>2597</v>
      </c>
      <c r="BG12367" t="s">
        <v>36</v>
      </c>
      <c r="BN12367">
        <v>2.1000000000001573E-4</v>
      </c>
    </row>
    <row r="12368" spans="1:66" x14ac:dyDescent="0.25">
      <c r="A12368">
        <v>113606</v>
      </c>
      <c r="C12368" t="str">
        <f>Table2[[#This Row],[LeadAuthor]]&amp;Table2[[#This Row],[Year]]&amp;"_"&amp;Table2[[#This Row],[SiteName]]&amp;"_"&amp;Table2[[#This Row],[SampleID]]</f>
        <v>Huguet2011_ODP977_</v>
      </c>
      <c r="D12368" t="s">
        <v>2596</v>
      </c>
      <c r="E12368" t="s">
        <v>330</v>
      </c>
      <c r="F12368">
        <v>32.905000000000001</v>
      </c>
      <c r="K12368" t="s">
        <v>2587</v>
      </c>
      <c r="L12368">
        <v>36.03</v>
      </c>
      <c r="M12368">
        <v>-1.96</v>
      </c>
      <c r="N12368">
        <v>0.19428000000000001</v>
      </c>
      <c r="O12368" t="s">
        <v>39</v>
      </c>
      <c r="P12368" t="s">
        <v>459</v>
      </c>
      <c r="T12368">
        <v>0</v>
      </c>
      <c r="U12368">
        <v>0.65</v>
      </c>
      <c r="V12368" t="s">
        <v>5</v>
      </c>
      <c r="W12368" t="s">
        <v>6</v>
      </c>
      <c r="Y12368" t="s">
        <v>7</v>
      </c>
      <c r="AZ12368">
        <v>0.02</v>
      </c>
      <c r="BC12368" t="s">
        <v>1528</v>
      </c>
      <c r="BD12368">
        <v>2011</v>
      </c>
      <c r="BE12368" t="s">
        <v>2597</v>
      </c>
      <c r="BG12368" t="s">
        <v>36</v>
      </c>
      <c r="BN12368">
        <v>4.8999999999999044E-4</v>
      </c>
    </row>
    <row r="12369" spans="1:66" x14ac:dyDescent="0.25">
      <c r="A12369">
        <v>113607</v>
      </c>
      <c r="C12369" t="str">
        <f>Table2[[#This Row],[LeadAuthor]]&amp;Table2[[#This Row],[Year]]&amp;"_"&amp;Table2[[#This Row],[SiteName]]&amp;"_"&amp;Table2[[#This Row],[SampleID]]</f>
        <v>Huguet2011_ODP977_</v>
      </c>
      <c r="D12369" t="s">
        <v>2596</v>
      </c>
      <c r="E12369" t="s">
        <v>330</v>
      </c>
      <c r="F12369">
        <v>32.975000000000001</v>
      </c>
      <c r="K12369" t="s">
        <v>2587</v>
      </c>
      <c r="L12369">
        <v>36.03</v>
      </c>
      <c r="M12369">
        <v>-1.96</v>
      </c>
      <c r="N12369">
        <v>0.19477</v>
      </c>
      <c r="O12369" t="s">
        <v>39</v>
      </c>
      <c r="P12369" t="s">
        <v>459</v>
      </c>
      <c r="T12369">
        <v>0</v>
      </c>
      <c r="U12369">
        <v>0.65</v>
      </c>
      <c r="V12369" t="s">
        <v>5</v>
      </c>
      <c r="W12369" t="s">
        <v>6</v>
      </c>
      <c r="Y12369" t="s">
        <v>7</v>
      </c>
      <c r="AZ12369">
        <v>0.02</v>
      </c>
      <c r="BC12369" t="s">
        <v>1528</v>
      </c>
      <c r="BD12369">
        <v>2011</v>
      </c>
      <c r="BE12369" t="s">
        <v>2597</v>
      </c>
      <c r="BG12369" t="s">
        <v>36</v>
      </c>
      <c r="BN12369">
        <v>5.6000000000000494E-4</v>
      </c>
    </row>
    <row r="12370" spans="1:66" x14ac:dyDescent="0.25">
      <c r="A12370">
        <v>113608</v>
      </c>
      <c r="C12370" t="str">
        <f>Table2[[#This Row],[LeadAuthor]]&amp;Table2[[#This Row],[Year]]&amp;"_"&amp;Table2[[#This Row],[SiteName]]&amp;"_"&amp;Table2[[#This Row],[SampleID]]</f>
        <v>Huguet2011_ODP977_</v>
      </c>
      <c r="D12370" t="s">
        <v>2596</v>
      </c>
      <c r="E12370" t="s">
        <v>330</v>
      </c>
      <c r="F12370">
        <v>33.055</v>
      </c>
      <c r="K12370" t="s">
        <v>2587</v>
      </c>
      <c r="L12370">
        <v>36.03</v>
      </c>
      <c r="M12370">
        <v>-1.96</v>
      </c>
      <c r="N12370">
        <v>0.19533</v>
      </c>
      <c r="O12370" t="s">
        <v>39</v>
      </c>
      <c r="P12370" t="s">
        <v>459</v>
      </c>
      <c r="T12370">
        <v>0</v>
      </c>
      <c r="U12370">
        <v>0.65</v>
      </c>
      <c r="V12370" t="s">
        <v>5</v>
      </c>
      <c r="W12370" t="s">
        <v>6</v>
      </c>
      <c r="Y12370" t="s">
        <v>7</v>
      </c>
      <c r="AZ12370">
        <v>0.02</v>
      </c>
      <c r="BC12370" t="s">
        <v>1528</v>
      </c>
      <c r="BD12370">
        <v>2011</v>
      </c>
      <c r="BE12370" t="s">
        <v>2597</v>
      </c>
      <c r="BG12370" t="s">
        <v>36</v>
      </c>
      <c r="BN12370">
        <v>3.4999999999998921E-4</v>
      </c>
    </row>
    <row r="12371" spans="1:66" x14ac:dyDescent="0.25">
      <c r="A12371">
        <v>113609</v>
      </c>
      <c r="C12371" t="str">
        <f>Table2[[#This Row],[LeadAuthor]]&amp;Table2[[#This Row],[Year]]&amp;"_"&amp;Table2[[#This Row],[SiteName]]&amp;"_"&amp;Table2[[#This Row],[SampleID]]</f>
        <v>Huguet2011_ODP977_</v>
      </c>
      <c r="D12371" t="s">
        <v>2596</v>
      </c>
      <c r="E12371" t="s">
        <v>330</v>
      </c>
      <c r="F12371">
        <v>33.104999999999997</v>
      </c>
      <c r="K12371" t="s">
        <v>2587</v>
      </c>
      <c r="L12371">
        <v>36.03</v>
      </c>
      <c r="M12371">
        <v>-1.96</v>
      </c>
      <c r="N12371">
        <v>0.19567999999999999</v>
      </c>
      <c r="O12371" t="s">
        <v>39</v>
      </c>
      <c r="P12371" t="s">
        <v>459</v>
      </c>
      <c r="T12371">
        <v>0</v>
      </c>
      <c r="U12371">
        <v>0.64</v>
      </c>
      <c r="V12371" t="s">
        <v>5</v>
      </c>
      <c r="W12371" t="s">
        <v>6</v>
      </c>
      <c r="Y12371" t="s">
        <v>7</v>
      </c>
      <c r="AZ12371">
        <v>0.01</v>
      </c>
      <c r="BC12371" t="s">
        <v>1528</v>
      </c>
      <c r="BD12371">
        <v>2011</v>
      </c>
      <c r="BE12371" t="s">
        <v>2597</v>
      </c>
      <c r="BG12371" t="s">
        <v>36</v>
      </c>
      <c r="BN12371">
        <v>3.5000000000001696E-4</v>
      </c>
    </row>
    <row r="12372" spans="1:66" x14ac:dyDescent="0.25">
      <c r="A12372">
        <v>113610</v>
      </c>
      <c r="C12372" t="str">
        <f>Table2[[#This Row],[LeadAuthor]]&amp;Table2[[#This Row],[Year]]&amp;"_"&amp;Table2[[#This Row],[SiteName]]&amp;"_"&amp;Table2[[#This Row],[SampleID]]</f>
        <v>Huguet2011_ODP977_</v>
      </c>
      <c r="D12372" t="s">
        <v>2596</v>
      </c>
      <c r="E12372" t="s">
        <v>330</v>
      </c>
      <c r="F12372">
        <v>33.155000000000001</v>
      </c>
      <c r="K12372" t="s">
        <v>2587</v>
      </c>
      <c r="L12372">
        <v>36.03</v>
      </c>
      <c r="M12372">
        <v>-1.96</v>
      </c>
      <c r="N12372">
        <v>0.19603000000000001</v>
      </c>
      <c r="O12372" t="s">
        <v>39</v>
      </c>
      <c r="P12372" t="s">
        <v>459</v>
      </c>
      <c r="T12372">
        <v>0</v>
      </c>
      <c r="U12372">
        <v>0.62</v>
      </c>
      <c r="V12372" t="s">
        <v>5</v>
      </c>
      <c r="W12372" t="s">
        <v>6</v>
      </c>
      <c r="Y12372" t="s">
        <v>7</v>
      </c>
      <c r="AZ12372">
        <v>0.01</v>
      </c>
      <c r="BC12372" t="s">
        <v>1528</v>
      </c>
      <c r="BD12372">
        <v>2011</v>
      </c>
      <c r="BE12372" t="s">
        <v>2597</v>
      </c>
      <c r="BG12372" t="s">
        <v>36</v>
      </c>
      <c r="BN12372">
        <v>3.4999999999998921E-4</v>
      </c>
    </row>
    <row r="12373" spans="1:66" x14ac:dyDescent="0.25">
      <c r="A12373">
        <v>113611</v>
      </c>
      <c r="C12373" t="str">
        <f>Table2[[#This Row],[LeadAuthor]]&amp;Table2[[#This Row],[Year]]&amp;"_"&amp;Table2[[#This Row],[SiteName]]&amp;"_"&amp;Table2[[#This Row],[SampleID]]</f>
        <v>Huguet2011_ODP977_</v>
      </c>
      <c r="D12373" t="s">
        <v>2596</v>
      </c>
      <c r="E12373" t="s">
        <v>330</v>
      </c>
      <c r="F12373">
        <v>33.204999999999998</v>
      </c>
      <c r="K12373" t="s">
        <v>2587</v>
      </c>
      <c r="L12373">
        <v>36.03</v>
      </c>
      <c r="M12373">
        <v>-1.96</v>
      </c>
      <c r="N12373">
        <v>0.19638</v>
      </c>
      <c r="O12373" t="s">
        <v>39</v>
      </c>
      <c r="P12373" t="s">
        <v>459</v>
      </c>
      <c r="T12373">
        <v>0</v>
      </c>
      <c r="U12373">
        <v>0.59</v>
      </c>
      <c r="V12373" t="s">
        <v>5</v>
      </c>
      <c r="W12373" t="s">
        <v>6</v>
      </c>
      <c r="Y12373" t="s">
        <v>7</v>
      </c>
      <c r="AZ12373">
        <v>0.05</v>
      </c>
      <c r="BC12373" t="s">
        <v>1528</v>
      </c>
      <c r="BD12373">
        <v>2011</v>
      </c>
      <c r="BE12373" t="s">
        <v>2597</v>
      </c>
      <c r="BG12373" t="s">
        <v>36</v>
      </c>
      <c r="BN12373">
        <v>4.8999999999999044E-4</v>
      </c>
    </row>
    <row r="12374" spans="1:66" x14ac:dyDescent="0.25">
      <c r="A12374">
        <v>113612</v>
      </c>
      <c r="C12374" t="str">
        <f>Table2[[#This Row],[LeadAuthor]]&amp;Table2[[#This Row],[Year]]&amp;"_"&amp;Table2[[#This Row],[SiteName]]&amp;"_"&amp;Table2[[#This Row],[SampleID]]</f>
        <v>Huguet2011_ODP977_</v>
      </c>
      <c r="D12374" t="s">
        <v>2596</v>
      </c>
      <c r="E12374" t="s">
        <v>330</v>
      </c>
      <c r="F12374">
        <v>33.274999999999999</v>
      </c>
      <c r="K12374" t="s">
        <v>2587</v>
      </c>
      <c r="L12374">
        <v>36.03</v>
      </c>
      <c r="M12374">
        <v>-1.96</v>
      </c>
      <c r="N12374">
        <v>0.19686999999999999</v>
      </c>
      <c r="O12374" t="s">
        <v>39</v>
      </c>
      <c r="P12374" t="s">
        <v>459</v>
      </c>
      <c r="T12374">
        <v>0</v>
      </c>
      <c r="U12374">
        <v>0.57999999999999996</v>
      </c>
      <c r="V12374" t="s">
        <v>5</v>
      </c>
      <c r="W12374" t="s">
        <v>6</v>
      </c>
      <c r="Y12374" t="s">
        <v>7</v>
      </c>
      <c r="AZ12374">
        <v>7.0000000000000007E-2</v>
      </c>
      <c r="BC12374" t="s">
        <v>1528</v>
      </c>
      <c r="BD12374">
        <v>2011</v>
      </c>
      <c r="BE12374" t="s">
        <v>2597</v>
      </c>
      <c r="BG12374" t="s">
        <v>36</v>
      </c>
      <c r="BN12374">
        <v>2.1000000000001573E-4</v>
      </c>
    </row>
    <row r="12375" spans="1:66" x14ac:dyDescent="0.25">
      <c r="A12375">
        <v>113613</v>
      </c>
      <c r="C12375" t="str">
        <f>Table2[[#This Row],[LeadAuthor]]&amp;Table2[[#This Row],[Year]]&amp;"_"&amp;Table2[[#This Row],[SiteName]]&amp;"_"&amp;Table2[[#This Row],[SampleID]]</f>
        <v>Huguet2011_ODP977_</v>
      </c>
      <c r="D12375" t="s">
        <v>2596</v>
      </c>
      <c r="E12375" t="s">
        <v>330</v>
      </c>
      <c r="F12375">
        <v>33.305</v>
      </c>
      <c r="K12375" t="s">
        <v>2587</v>
      </c>
      <c r="L12375">
        <v>36.03</v>
      </c>
      <c r="M12375">
        <v>-1.96</v>
      </c>
      <c r="N12375">
        <v>0.19708000000000001</v>
      </c>
      <c r="O12375" t="s">
        <v>39</v>
      </c>
      <c r="P12375" t="s">
        <v>459</v>
      </c>
      <c r="T12375">
        <v>0</v>
      </c>
      <c r="U12375">
        <v>0.59</v>
      </c>
      <c r="V12375" t="s">
        <v>5</v>
      </c>
      <c r="W12375" t="s">
        <v>6</v>
      </c>
      <c r="Y12375" t="s">
        <v>7</v>
      </c>
      <c r="AZ12375">
        <v>7.0000000000000007E-2</v>
      </c>
      <c r="BC12375" t="s">
        <v>1528</v>
      </c>
      <c r="BD12375">
        <v>2011</v>
      </c>
      <c r="BE12375" t="s">
        <v>2597</v>
      </c>
      <c r="BG12375" t="s">
        <v>36</v>
      </c>
      <c r="BN12375">
        <v>4.200000000000037E-4</v>
      </c>
    </row>
    <row r="12376" spans="1:66" x14ac:dyDescent="0.25">
      <c r="A12376">
        <v>113614</v>
      </c>
      <c r="C12376" t="str">
        <f>Table2[[#This Row],[LeadAuthor]]&amp;Table2[[#This Row],[Year]]&amp;"_"&amp;Table2[[#This Row],[SiteName]]&amp;"_"&amp;Table2[[#This Row],[SampleID]]</f>
        <v>Huguet2011_ODP977_</v>
      </c>
      <c r="D12376" t="s">
        <v>2596</v>
      </c>
      <c r="E12376" t="s">
        <v>330</v>
      </c>
      <c r="F12376">
        <v>33.365000000000002</v>
      </c>
      <c r="K12376" t="s">
        <v>2587</v>
      </c>
      <c r="L12376">
        <v>36.03</v>
      </c>
      <c r="M12376">
        <v>-1.96</v>
      </c>
      <c r="N12376">
        <v>0.19750000000000001</v>
      </c>
      <c r="O12376" t="s">
        <v>39</v>
      </c>
      <c r="P12376" t="s">
        <v>459</v>
      </c>
      <c r="T12376">
        <v>0</v>
      </c>
      <c r="U12376">
        <v>0.56999999999999995</v>
      </c>
      <c r="V12376" t="s">
        <v>5</v>
      </c>
      <c r="W12376" t="s">
        <v>6</v>
      </c>
      <c r="Y12376" t="s">
        <v>7</v>
      </c>
      <c r="AZ12376">
        <v>0.05</v>
      </c>
      <c r="BC12376" t="s">
        <v>1528</v>
      </c>
      <c r="BD12376">
        <v>2011</v>
      </c>
      <c r="BE12376" t="s">
        <v>2597</v>
      </c>
      <c r="BG12376" t="s">
        <v>36</v>
      </c>
      <c r="BN12376">
        <v>6.2999999999999168E-4</v>
      </c>
    </row>
    <row r="12377" spans="1:66" x14ac:dyDescent="0.25">
      <c r="A12377">
        <v>113615</v>
      </c>
      <c r="C12377" t="str">
        <f>Table2[[#This Row],[LeadAuthor]]&amp;Table2[[#This Row],[Year]]&amp;"_"&amp;Table2[[#This Row],[SiteName]]&amp;"_"&amp;Table2[[#This Row],[SampleID]]</f>
        <v>Huguet2011_ODP977_</v>
      </c>
      <c r="D12377" t="s">
        <v>2596</v>
      </c>
      <c r="E12377" t="s">
        <v>330</v>
      </c>
      <c r="F12377">
        <v>33.454999999999998</v>
      </c>
      <c r="K12377" t="s">
        <v>2587</v>
      </c>
      <c r="L12377">
        <v>36.03</v>
      </c>
      <c r="M12377">
        <v>-1.96</v>
      </c>
      <c r="N12377">
        <v>0.19813</v>
      </c>
      <c r="O12377" t="s">
        <v>39</v>
      </c>
      <c r="P12377" t="s">
        <v>459</v>
      </c>
      <c r="T12377">
        <v>0</v>
      </c>
      <c r="U12377">
        <v>0.57999999999999996</v>
      </c>
      <c r="V12377" t="s">
        <v>5</v>
      </c>
      <c r="W12377" t="s">
        <v>6</v>
      </c>
      <c r="Y12377" t="s">
        <v>7</v>
      </c>
      <c r="AZ12377">
        <v>0.02</v>
      </c>
      <c r="BC12377" t="s">
        <v>1528</v>
      </c>
      <c r="BD12377">
        <v>2011</v>
      </c>
      <c r="BE12377" t="s">
        <v>2597</v>
      </c>
      <c r="BG12377" t="s">
        <v>36</v>
      </c>
      <c r="BN12377">
        <v>6.8999999999999617E-4</v>
      </c>
    </row>
    <row r="12378" spans="1:66" x14ac:dyDescent="0.25">
      <c r="A12378">
        <v>113616</v>
      </c>
      <c r="C12378" t="str">
        <f>Table2[[#This Row],[LeadAuthor]]&amp;Table2[[#This Row],[Year]]&amp;"_"&amp;Table2[[#This Row],[SiteName]]&amp;"_"&amp;Table2[[#This Row],[SampleID]]</f>
        <v>Huguet2011_ODP977_</v>
      </c>
      <c r="D12378" t="s">
        <v>2596</v>
      </c>
      <c r="E12378" t="s">
        <v>330</v>
      </c>
      <c r="F12378">
        <v>33.555</v>
      </c>
      <c r="K12378" t="s">
        <v>2587</v>
      </c>
      <c r="L12378">
        <v>36.03</v>
      </c>
      <c r="M12378">
        <v>-1.96</v>
      </c>
      <c r="N12378">
        <v>0.19882</v>
      </c>
      <c r="O12378" t="s">
        <v>39</v>
      </c>
      <c r="P12378" t="s">
        <v>459</v>
      </c>
      <c r="T12378">
        <v>0</v>
      </c>
      <c r="U12378">
        <v>0.54</v>
      </c>
      <c r="V12378" t="s">
        <v>5</v>
      </c>
      <c r="W12378" t="s">
        <v>6</v>
      </c>
      <c r="Y12378" t="s">
        <v>7</v>
      </c>
      <c r="AZ12378">
        <v>7.0000000000000007E-2</v>
      </c>
      <c r="BC12378" t="s">
        <v>1528</v>
      </c>
      <c r="BD12378">
        <v>2011</v>
      </c>
      <c r="BE12378" t="s">
        <v>2597</v>
      </c>
      <c r="BG12378" t="s">
        <v>36</v>
      </c>
      <c r="BN12378">
        <v>3.5000000000001696E-4</v>
      </c>
    </row>
    <row r="12379" spans="1:66" x14ac:dyDescent="0.25">
      <c r="A12379">
        <v>113617</v>
      </c>
      <c r="C12379" t="str">
        <f>Table2[[#This Row],[LeadAuthor]]&amp;Table2[[#This Row],[Year]]&amp;"_"&amp;Table2[[#This Row],[SiteName]]&amp;"_"&amp;Table2[[#This Row],[SampleID]]</f>
        <v>Huguet2011_ODP977_</v>
      </c>
      <c r="D12379" t="s">
        <v>2596</v>
      </c>
      <c r="E12379" t="s">
        <v>330</v>
      </c>
      <c r="F12379">
        <v>33.604999999999997</v>
      </c>
      <c r="K12379" t="s">
        <v>2587</v>
      </c>
      <c r="L12379">
        <v>36.03</v>
      </c>
      <c r="M12379">
        <v>-1.96</v>
      </c>
      <c r="N12379">
        <v>0.19917000000000001</v>
      </c>
      <c r="O12379" t="s">
        <v>39</v>
      </c>
      <c r="P12379" t="s">
        <v>459</v>
      </c>
      <c r="T12379">
        <v>0</v>
      </c>
      <c r="U12379">
        <v>0.52</v>
      </c>
      <c r="V12379" t="s">
        <v>5</v>
      </c>
      <c r="W12379" t="s">
        <v>6</v>
      </c>
      <c r="Y12379" t="s">
        <v>7</v>
      </c>
      <c r="AZ12379">
        <v>0.04</v>
      </c>
      <c r="BC12379" t="s">
        <v>1528</v>
      </c>
      <c r="BD12379">
        <v>2011</v>
      </c>
      <c r="BE12379" t="s">
        <v>2597</v>
      </c>
      <c r="BG12379" t="s">
        <v>36</v>
      </c>
      <c r="BN12379">
        <v>3.4999999999998921E-4</v>
      </c>
    </row>
    <row r="12380" spans="1:66" x14ac:dyDescent="0.25">
      <c r="A12380">
        <v>113618</v>
      </c>
      <c r="C12380" t="str">
        <f>Table2[[#This Row],[LeadAuthor]]&amp;Table2[[#This Row],[Year]]&amp;"_"&amp;Table2[[#This Row],[SiteName]]&amp;"_"&amp;Table2[[#This Row],[SampleID]]</f>
        <v>Huguet2011_ODP977_</v>
      </c>
      <c r="D12380" t="s">
        <v>2596</v>
      </c>
      <c r="E12380" t="s">
        <v>330</v>
      </c>
      <c r="F12380">
        <v>33.655000000000001</v>
      </c>
      <c r="K12380" t="s">
        <v>2587</v>
      </c>
      <c r="L12380">
        <v>36.03</v>
      </c>
      <c r="M12380">
        <v>-1.96</v>
      </c>
      <c r="N12380">
        <v>0.19952</v>
      </c>
      <c r="O12380" t="s">
        <v>39</v>
      </c>
      <c r="P12380" t="s">
        <v>459</v>
      </c>
      <c r="T12380">
        <v>0</v>
      </c>
      <c r="U12380">
        <v>0.52</v>
      </c>
      <c r="V12380" t="s">
        <v>5</v>
      </c>
      <c r="W12380" t="s">
        <v>6</v>
      </c>
      <c r="Y12380" t="s">
        <v>7</v>
      </c>
      <c r="AZ12380">
        <v>0.04</v>
      </c>
      <c r="BC12380" t="s">
        <v>1528</v>
      </c>
      <c r="BD12380">
        <v>2011</v>
      </c>
      <c r="BE12380" t="s">
        <v>2597</v>
      </c>
      <c r="BG12380" t="s">
        <v>36</v>
      </c>
      <c r="BN12380">
        <v>1.6599999999999948E-3</v>
      </c>
    </row>
    <row r="12381" spans="1:66" x14ac:dyDescent="0.25">
      <c r="A12381">
        <v>113619</v>
      </c>
      <c r="C12381" t="str">
        <f>Table2[[#This Row],[LeadAuthor]]&amp;Table2[[#This Row],[Year]]&amp;"_"&amp;Table2[[#This Row],[SiteName]]&amp;"_"&amp;Table2[[#This Row],[SampleID]]</f>
        <v>Huguet2011_ODP977_</v>
      </c>
      <c r="D12381" t="s">
        <v>2596</v>
      </c>
      <c r="E12381" t="s">
        <v>330</v>
      </c>
      <c r="F12381">
        <v>33.854999999999997</v>
      </c>
      <c r="K12381" t="s">
        <v>2587</v>
      </c>
      <c r="L12381">
        <v>36.03</v>
      </c>
      <c r="M12381">
        <v>-1.96</v>
      </c>
      <c r="N12381">
        <v>0.20118</v>
      </c>
      <c r="O12381" t="s">
        <v>39</v>
      </c>
      <c r="P12381" t="s">
        <v>459</v>
      </c>
      <c r="T12381">
        <v>0</v>
      </c>
      <c r="U12381">
        <v>0.49</v>
      </c>
      <c r="V12381" t="s">
        <v>5</v>
      </c>
      <c r="W12381" t="s">
        <v>6</v>
      </c>
      <c r="Y12381" t="s">
        <v>7</v>
      </c>
      <c r="AZ12381">
        <v>0.04</v>
      </c>
      <c r="BC12381" t="s">
        <v>1528</v>
      </c>
      <c r="BD12381">
        <v>2011</v>
      </c>
      <c r="BE12381" t="s">
        <v>2597</v>
      </c>
      <c r="BG12381" t="s">
        <v>36</v>
      </c>
      <c r="BN12381">
        <v>6.2000000000000943E-4</v>
      </c>
    </row>
    <row r="12382" spans="1:66" x14ac:dyDescent="0.25">
      <c r="A12382">
        <v>113620</v>
      </c>
      <c r="C12382" t="str">
        <f>Table2[[#This Row],[LeadAuthor]]&amp;Table2[[#This Row],[Year]]&amp;"_"&amp;Table2[[#This Row],[SiteName]]&amp;"_"&amp;Table2[[#This Row],[SampleID]]</f>
        <v>Huguet2011_ODP977_</v>
      </c>
      <c r="D12382" t="s">
        <v>2596</v>
      </c>
      <c r="E12382" t="s">
        <v>330</v>
      </c>
      <c r="F12382">
        <v>33.905000000000001</v>
      </c>
      <c r="K12382" t="s">
        <v>2587</v>
      </c>
      <c r="L12382">
        <v>36.03</v>
      </c>
      <c r="M12382">
        <v>-1.96</v>
      </c>
      <c r="N12382">
        <v>0.20180000000000001</v>
      </c>
      <c r="O12382" t="s">
        <v>39</v>
      </c>
      <c r="P12382" t="s">
        <v>459</v>
      </c>
      <c r="T12382">
        <v>0</v>
      </c>
      <c r="U12382">
        <v>0.48</v>
      </c>
      <c r="V12382" t="s">
        <v>5</v>
      </c>
      <c r="W12382" t="s">
        <v>6</v>
      </c>
      <c r="Y12382" t="s">
        <v>7</v>
      </c>
      <c r="AZ12382">
        <v>0.04</v>
      </c>
      <c r="BC12382" t="s">
        <v>1528</v>
      </c>
      <c r="BD12382">
        <v>2011</v>
      </c>
      <c r="BE12382" t="s">
        <v>2597</v>
      </c>
      <c r="BG12382" t="s">
        <v>36</v>
      </c>
      <c r="BN12382">
        <v>6.0999999999999943E-4</v>
      </c>
    </row>
    <row r="12383" spans="1:66" x14ac:dyDescent="0.25">
      <c r="A12383">
        <v>113621</v>
      </c>
      <c r="C12383" t="str">
        <f>Table2[[#This Row],[LeadAuthor]]&amp;Table2[[#This Row],[Year]]&amp;"_"&amp;Table2[[#This Row],[SiteName]]&amp;"_"&amp;Table2[[#This Row],[SampleID]]</f>
        <v>Huguet2011_ODP977_</v>
      </c>
      <c r="D12383" t="s">
        <v>2596</v>
      </c>
      <c r="E12383" t="s">
        <v>330</v>
      </c>
      <c r="F12383">
        <v>33.954999999999998</v>
      </c>
      <c r="K12383" t="s">
        <v>2587</v>
      </c>
      <c r="L12383">
        <v>36.03</v>
      </c>
      <c r="M12383">
        <v>-1.96</v>
      </c>
      <c r="N12383">
        <v>0.20241000000000001</v>
      </c>
      <c r="O12383" t="s">
        <v>39</v>
      </c>
      <c r="P12383" t="s">
        <v>459</v>
      </c>
      <c r="T12383">
        <v>0</v>
      </c>
      <c r="U12383">
        <v>0.47</v>
      </c>
      <c r="V12383" t="s">
        <v>5</v>
      </c>
      <c r="W12383" t="s">
        <v>6</v>
      </c>
      <c r="Y12383" t="s">
        <v>7</v>
      </c>
      <c r="AZ12383">
        <v>0.04</v>
      </c>
      <c r="BC12383" t="s">
        <v>1528</v>
      </c>
      <c r="BD12383">
        <v>2011</v>
      </c>
      <c r="BE12383" t="s">
        <v>2597</v>
      </c>
      <c r="BG12383" t="s">
        <v>36</v>
      </c>
      <c r="BN12383">
        <v>7.3999999999999067E-4</v>
      </c>
    </row>
    <row r="12384" spans="1:66" x14ac:dyDescent="0.25">
      <c r="A12384">
        <v>113622</v>
      </c>
      <c r="C12384" t="str">
        <f>Table2[[#This Row],[LeadAuthor]]&amp;Table2[[#This Row],[Year]]&amp;"_"&amp;Table2[[#This Row],[SiteName]]&amp;"_"&amp;Table2[[#This Row],[SampleID]]</f>
        <v>Huguet2011_ODP977_</v>
      </c>
      <c r="D12384" t="s">
        <v>2596</v>
      </c>
      <c r="E12384" t="s">
        <v>330</v>
      </c>
      <c r="F12384">
        <v>34.01</v>
      </c>
      <c r="K12384" t="s">
        <v>2587</v>
      </c>
      <c r="L12384">
        <v>36.03</v>
      </c>
      <c r="M12384">
        <v>-1.96</v>
      </c>
      <c r="N12384">
        <v>0.20315</v>
      </c>
      <c r="O12384" t="s">
        <v>39</v>
      </c>
      <c r="P12384" t="s">
        <v>459</v>
      </c>
      <c r="T12384">
        <v>0</v>
      </c>
      <c r="U12384">
        <v>0.52</v>
      </c>
      <c r="V12384" t="s">
        <v>5</v>
      </c>
      <c r="W12384" t="s">
        <v>6</v>
      </c>
      <c r="Y12384" t="s">
        <v>7</v>
      </c>
      <c r="AZ12384">
        <v>0.03</v>
      </c>
      <c r="BC12384" t="s">
        <v>1528</v>
      </c>
      <c r="BD12384">
        <v>2011</v>
      </c>
      <c r="BE12384" t="s">
        <v>2597</v>
      </c>
      <c r="BG12384" t="s">
        <v>36</v>
      </c>
      <c r="BN12384">
        <v>6.0999999999999943E-4</v>
      </c>
    </row>
    <row r="12385" spans="1:66" x14ac:dyDescent="0.25">
      <c r="A12385">
        <v>113623</v>
      </c>
      <c r="C12385" t="str">
        <f>Table2[[#This Row],[LeadAuthor]]&amp;Table2[[#This Row],[Year]]&amp;"_"&amp;Table2[[#This Row],[SiteName]]&amp;"_"&amp;Table2[[#This Row],[SampleID]]</f>
        <v>Huguet2011_ODP977_</v>
      </c>
      <c r="D12385" t="s">
        <v>2596</v>
      </c>
      <c r="E12385" t="s">
        <v>330</v>
      </c>
      <c r="F12385">
        <v>34.06</v>
      </c>
      <c r="K12385" t="s">
        <v>2587</v>
      </c>
      <c r="L12385">
        <v>36.03</v>
      </c>
      <c r="M12385">
        <v>-1.96</v>
      </c>
      <c r="N12385">
        <v>0.20376</v>
      </c>
      <c r="O12385" t="s">
        <v>39</v>
      </c>
      <c r="P12385" t="s">
        <v>459</v>
      </c>
      <c r="T12385">
        <v>0</v>
      </c>
      <c r="U12385">
        <v>0.53</v>
      </c>
      <c r="V12385" t="s">
        <v>5</v>
      </c>
      <c r="W12385" t="s">
        <v>6</v>
      </c>
      <c r="Y12385" t="s">
        <v>7</v>
      </c>
      <c r="AZ12385">
        <v>0.04</v>
      </c>
      <c r="BC12385" t="s">
        <v>1528</v>
      </c>
      <c r="BD12385">
        <v>2011</v>
      </c>
      <c r="BE12385" t="s">
        <v>2597</v>
      </c>
      <c r="BG12385" t="s">
        <v>36</v>
      </c>
      <c r="BN12385">
        <v>4.8999999999999044E-4</v>
      </c>
    </row>
    <row r="12386" spans="1:66" x14ac:dyDescent="0.25">
      <c r="A12386">
        <v>113624</v>
      </c>
      <c r="C12386" t="str">
        <f>Table2[[#This Row],[LeadAuthor]]&amp;Table2[[#This Row],[Year]]&amp;"_"&amp;Table2[[#This Row],[SiteName]]&amp;"_"&amp;Table2[[#This Row],[SampleID]]</f>
        <v>Huguet2011_ODP977_</v>
      </c>
      <c r="D12386" t="s">
        <v>2596</v>
      </c>
      <c r="E12386" t="s">
        <v>330</v>
      </c>
      <c r="F12386">
        <v>34.104999999999997</v>
      </c>
      <c r="K12386" t="s">
        <v>2587</v>
      </c>
      <c r="L12386">
        <v>36.03</v>
      </c>
      <c r="M12386">
        <v>-1.96</v>
      </c>
      <c r="N12386">
        <v>0.20424999999999999</v>
      </c>
      <c r="O12386" t="s">
        <v>39</v>
      </c>
      <c r="P12386" t="s">
        <v>459</v>
      </c>
      <c r="T12386">
        <v>0</v>
      </c>
      <c r="U12386">
        <v>0.54</v>
      </c>
      <c r="V12386" t="s">
        <v>5</v>
      </c>
      <c r="W12386" t="s">
        <v>6</v>
      </c>
      <c r="Y12386" t="s">
        <v>7</v>
      </c>
      <c r="AZ12386">
        <v>0.06</v>
      </c>
      <c r="BC12386" t="s">
        <v>1528</v>
      </c>
      <c r="BD12386">
        <v>2011</v>
      </c>
      <c r="BE12386" t="s">
        <v>2597</v>
      </c>
      <c r="BG12386" t="s">
        <v>36</v>
      </c>
      <c r="BN12386">
        <v>6.2000000000000943E-4</v>
      </c>
    </row>
    <row r="12387" spans="1:66" x14ac:dyDescent="0.25">
      <c r="A12387">
        <v>113625</v>
      </c>
      <c r="C12387" t="str">
        <f>Table2[[#This Row],[LeadAuthor]]&amp;Table2[[#This Row],[Year]]&amp;"_"&amp;Table2[[#This Row],[SiteName]]&amp;"_"&amp;Table2[[#This Row],[SampleID]]</f>
        <v>Huguet2011_ODP977_</v>
      </c>
      <c r="D12387" t="s">
        <v>2596</v>
      </c>
      <c r="E12387" t="s">
        <v>330</v>
      </c>
      <c r="F12387">
        <v>34.159999999999997</v>
      </c>
      <c r="K12387" t="s">
        <v>2587</v>
      </c>
      <c r="L12387">
        <v>36.03</v>
      </c>
      <c r="M12387">
        <v>-1.96</v>
      </c>
      <c r="N12387">
        <v>0.20487</v>
      </c>
      <c r="O12387" t="s">
        <v>39</v>
      </c>
      <c r="P12387" t="s">
        <v>459</v>
      </c>
      <c r="T12387">
        <v>0</v>
      </c>
      <c r="U12387">
        <v>0.54</v>
      </c>
      <c r="V12387" t="s">
        <v>5</v>
      </c>
      <c r="W12387" t="s">
        <v>6</v>
      </c>
      <c r="Y12387" t="s">
        <v>7</v>
      </c>
      <c r="AZ12387">
        <v>0.04</v>
      </c>
      <c r="BC12387" t="s">
        <v>1528</v>
      </c>
      <c r="BD12387">
        <v>2011</v>
      </c>
      <c r="BE12387" t="s">
        <v>2597</v>
      </c>
      <c r="BG12387" t="s">
        <v>36</v>
      </c>
      <c r="BN12387">
        <v>7.3000000000000842E-4</v>
      </c>
    </row>
    <row r="12388" spans="1:66" x14ac:dyDescent="0.25">
      <c r="A12388">
        <v>113626</v>
      </c>
      <c r="C12388" t="str">
        <f>Table2[[#This Row],[LeadAuthor]]&amp;Table2[[#This Row],[Year]]&amp;"_"&amp;Table2[[#This Row],[SiteName]]&amp;"_"&amp;Table2[[#This Row],[SampleID]]</f>
        <v>Huguet2011_ODP977_</v>
      </c>
      <c r="D12388" t="s">
        <v>2596</v>
      </c>
      <c r="E12388" t="s">
        <v>330</v>
      </c>
      <c r="F12388">
        <v>34.21</v>
      </c>
      <c r="K12388" t="s">
        <v>2587</v>
      </c>
      <c r="L12388">
        <v>36.03</v>
      </c>
      <c r="M12388">
        <v>-1.96</v>
      </c>
      <c r="N12388">
        <v>0.2056</v>
      </c>
      <c r="O12388" t="s">
        <v>39</v>
      </c>
      <c r="P12388" t="s">
        <v>459</v>
      </c>
      <c r="T12388">
        <v>0</v>
      </c>
      <c r="U12388">
        <v>0.54</v>
      </c>
      <c r="V12388" t="s">
        <v>5</v>
      </c>
      <c r="W12388" t="s">
        <v>6</v>
      </c>
      <c r="Y12388" t="s">
        <v>7</v>
      </c>
      <c r="AZ12388">
        <v>7.0000000000000007E-2</v>
      </c>
      <c r="BC12388" t="s">
        <v>1528</v>
      </c>
      <c r="BD12388">
        <v>2011</v>
      </c>
      <c r="BE12388" t="s">
        <v>2597</v>
      </c>
      <c r="BG12388" t="s">
        <v>36</v>
      </c>
      <c r="BN12388">
        <v>4.8999999999999044E-4</v>
      </c>
    </row>
    <row r="12389" spans="1:66" x14ac:dyDescent="0.25">
      <c r="A12389">
        <v>113627</v>
      </c>
      <c r="C12389" t="str">
        <f>Table2[[#This Row],[LeadAuthor]]&amp;Table2[[#This Row],[Year]]&amp;"_"&amp;Table2[[#This Row],[SiteName]]&amp;"_"&amp;Table2[[#This Row],[SampleID]]</f>
        <v>Huguet2011_ODP977_</v>
      </c>
      <c r="D12389" t="s">
        <v>2596</v>
      </c>
      <c r="E12389" t="s">
        <v>330</v>
      </c>
      <c r="F12389">
        <v>34.255000000000003</v>
      </c>
      <c r="K12389" t="s">
        <v>2587</v>
      </c>
      <c r="L12389">
        <v>36.03</v>
      </c>
      <c r="M12389">
        <v>-1.96</v>
      </c>
      <c r="N12389">
        <v>0.20609</v>
      </c>
      <c r="O12389" t="s">
        <v>39</v>
      </c>
      <c r="P12389" t="s">
        <v>459</v>
      </c>
      <c r="T12389">
        <v>0</v>
      </c>
      <c r="U12389">
        <v>0.56000000000000005</v>
      </c>
      <c r="V12389" t="s">
        <v>5</v>
      </c>
      <c r="W12389" t="s">
        <v>6</v>
      </c>
      <c r="Y12389" t="s">
        <v>7</v>
      </c>
      <c r="AZ12389">
        <v>0.04</v>
      </c>
      <c r="BC12389" t="s">
        <v>1528</v>
      </c>
      <c r="BD12389">
        <v>2011</v>
      </c>
      <c r="BE12389" t="s">
        <v>2597</v>
      </c>
      <c r="BG12389" t="s">
        <v>36</v>
      </c>
      <c r="BN12389">
        <v>6.2000000000000943E-4</v>
      </c>
    </row>
    <row r="12390" spans="1:66" x14ac:dyDescent="0.25">
      <c r="A12390">
        <v>113628</v>
      </c>
      <c r="C12390" t="str">
        <f>Table2[[#This Row],[LeadAuthor]]&amp;Table2[[#This Row],[Year]]&amp;"_"&amp;Table2[[#This Row],[SiteName]]&amp;"_"&amp;Table2[[#This Row],[SampleID]]</f>
        <v>Huguet2011_ODP977_</v>
      </c>
      <c r="D12390" t="s">
        <v>2596</v>
      </c>
      <c r="E12390" t="s">
        <v>330</v>
      </c>
      <c r="F12390">
        <v>34.305</v>
      </c>
      <c r="K12390" t="s">
        <v>2587</v>
      </c>
      <c r="L12390">
        <v>36.03</v>
      </c>
      <c r="M12390">
        <v>-1.96</v>
      </c>
      <c r="N12390">
        <v>0.20671</v>
      </c>
      <c r="O12390" t="s">
        <v>39</v>
      </c>
      <c r="P12390" t="s">
        <v>459</v>
      </c>
      <c r="T12390">
        <v>0</v>
      </c>
      <c r="U12390">
        <v>0.56000000000000005</v>
      </c>
      <c r="V12390" t="s">
        <v>5</v>
      </c>
      <c r="W12390" t="s">
        <v>6</v>
      </c>
      <c r="Y12390" t="s">
        <v>7</v>
      </c>
      <c r="AZ12390">
        <v>0.05</v>
      </c>
      <c r="BC12390" t="s">
        <v>1528</v>
      </c>
      <c r="BD12390">
        <v>2011</v>
      </c>
      <c r="BE12390" t="s">
        <v>2597</v>
      </c>
      <c r="BG12390" t="s">
        <v>36</v>
      </c>
      <c r="BN12390">
        <v>6.0999999999999943E-4</v>
      </c>
    </row>
    <row r="12391" spans="1:66" x14ac:dyDescent="0.25">
      <c r="A12391">
        <v>113629</v>
      </c>
      <c r="C12391" t="str">
        <f>Table2[[#This Row],[LeadAuthor]]&amp;Table2[[#This Row],[Year]]&amp;"_"&amp;Table2[[#This Row],[SiteName]]&amp;"_"&amp;Table2[[#This Row],[SampleID]]</f>
        <v>Huguet2011_ODP977_</v>
      </c>
      <c r="D12391" t="s">
        <v>2596</v>
      </c>
      <c r="E12391" t="s">
        <v>330</v>
      </c>
      <c r="F12391">
        <v>34.36</v>
      </c>
      <c r="K12391" t="s">
        <v>2587</v>
      </c>
      <c r="L12391">
        <v>36.03</v>
      </c>
      <c r="M12391">
        <v>-1.96</v>
      </c>
      <c r="N12391">
        <v>0.20732</v>
      </c>
      <c r="O12391" t="s">
        <v>39</v>
      </c>
      <c r="P12391" t="s">
        <v>459</v>
      </c>
      <c r="T12391">
        <v>0</v>
      </c>
      <c r="U12391">
        <v>0.56999999999999995</v>
      </c>
      <c r="V12391" t="s">
        <v>5</v>
      </c>
      <c r="W12391" t="s">
        <v>6</v>
      </c>
      <c r="Y12391" t="s">
        <v>7</v>
      </c>
      <c r="AZ12391">
        <v>0.06</v>
      </c>
      <c r="BC12391" t="s">
        <v>1528</v>
      </c>
      <c r="BD12391">
        <v>2011</v>
      </c>
      <c r="BE12391" t="s">
        <v>2597</v>
      </c>
      <c r="BG12391" t="s">
        <v>36</v>
      </c>
      <c r="BN12391">
        <v>1.8400000000000083E-3</v>
      </c>
    </row>
    <row r="12392" spans="1:66" x14ac:dyDescent="0.25">
      <c r="A12392">
        <v>113630</v>
      </c>
      <c r="C12392" t="str">
        <f>Table2[[#This Row],[LeadAuthor]]&amp;Table2[[#This Row],[Year]]&amp;"_"&amp;Table2[[#This Row],[SiteName]]&amp;"_"&amp;Table2[[#This Row],[SampleID]]</f>
        <v>Huguet2011_ODP977_</v>
      </c>
      <c r="D12392" t="s">
        <v>2596</v>
      </c>
      <c r="E12392" t="s">
        <v>330</v>
      </c>
      <c r="F12392">
        <v>34.505000000000003</v>
      </c>
      <c r="K12392" t="s">
        <v>2587</v>
      </c>
      <c r="L12392">
        <v>36.03</v>
      </c>
      <c r="M12392">
        <v>-1.96</v>
      </c>
      <c r="N12392">
        <v>0.20916000000000001</v>
      </c>
      <c r="O12392" t="s">
        <v>39</v>
      </c>
      <c r="P12392" t="s">
        <v>459</v>
      </c>
      <c r="T12392">
        <v>0</v>
      </c>
      <c r="U12392">
        <v>0.57999999999999996</v>
      </c>
      <c r="V12392" t="s">
        <v>5</v>
      </c>
      <c r="W12392" t="s">
        <v>6</v>
      </c>
      <c r="Y12392" t="s">
        <v>7</v>
      </c>
      <c r="AZ12392">
        <v>0.04</v>
      </c>
      <c r="BC12392" t="s">
        <v>1528</v>
      </c>
      <c r="BD12392">
        <v>2011</v>
      </c>
      <c r="BE12392" t="s">
        <v>2597</v>
      </c>
      <c r="BG12392" t="s">
        <v>36</v>
      </c>
      <c r="BN12392">
        <v>7.3999999999999067E-4</v>
      </c>
    </row>
    <row r="12393" spans="1:66" x14ac:dyDescent="0.25">
      <c r="A12393">
        <v>113631</v>
      </c>
      <c r="C12393" t="str">
        <f>Table2[[#This Row],[LeadAuthor]]&amp;Table2[[#This Row],[Year]]&amp;"_"&amp;Table2[[#This Row],[SiteName]]&amp;"_"&amp;Table2[[#This Row],[SampleID]]</f>
        <v>Huguet2011_ODP977_</v>
      </c>
      <c r="D12393" t="s">
        <v>2596</v>
      </c>
      <c r="E12393" t="s">
        <v>330</v>
      </c>
      <c r="F12393">
        <v>34.56</v>
      </c>
      <c r="K12393" t="s">
        <v>2587</v>
      </c>
      <c r="L12393">
        <v>36.03</v>
      </c>
      <c r="M12393">
        <v>-1.96</v>
      </c>
      <c r="N12393">
        <v>0.2099</v>
      </c>
      <c r="O12393" t="s">
        <v>39</v>
      </c>
      <c r="P12393" t="s">
        <v>459</v>
      </c>
      <c r="T12393">
        <v>0</v>
      </c>
      <c r="U12393">
        <v>0.6</v>
      </c>
      <c r="V12393" t="s">
        <v>5</v>
      </c>
      <c r="W12393" t="s">
        <v>6</v>
      </c>
      <c r="Y12393" t="s">
        <v>7</v>
      </c>
      <c r="AZ12393">
        <v>0.04</v>
      </c>
      <c r="BC12393" t="s">
        <v>1528</v>
      </c>
      <c r="BD12393">
        <v>2011</v>
      </c>
      <c r="BE12393" t="s">
        <v>2597</v>
      </c>
      <c r="BG12393" t="s">
        <v>36</v>
      </c>
      <c r="BN12393">
        <v>1.0999999999999899E-3</v>
      </c>
    </row>
    <row r="12394" spans="1:66" x14ac:dyDescent="0.25">
      <c r="A12394">
        <v>113632</v>
      </c>
      <c r="C12394" t="str">
        <f>Table2[[#This Row],[LeadAuthor]]&amp;Table2[[#This Row],[Year]]&amp;"_"&amp;Table2[[#This Row],[SiteName]]&amp;"_"&amp;Table2[[#This Row],[SampleID]]</f>
        <v>Huguet2011_ODP977_</v>
      </c>
      <c r="D12394" t="s">
        <v>2596</v>
      </c>
      <c r="E12394" t="s">
        <v>330</v>
      </c>
      <c r="F12394">
        <v>34.659999999999997</v>
      </c>
      <c r="K12394" t="s">
        <v>2587</v>
      </c>
      <c r="L12394">
        <v>36.03</v>
      </c>
      <c r="M12394">
        <v>-1.96</v>
      </c>
      <c r="N12394">
        <v>0.21099999999999999</v>
      </c>
      <c r="O12394" t="s">
        <v>39</v>
      </c>
      <c r="P12394" t="s">
        <v>459</v>
      </c>
      <c r="T12394">
        <v>0</v>
      </c>
      <c r="U12394">
        <v>0.59</v>
      </c>
      <c r="V12394" t="s">
        <v>5</v>
      </c>
      <c r="W12394" t="s">
        <v>6</v>
      </c>
      <c r="Y12394" t="s">
        <v>7</v>
      </c>
      <c r="AZ12394">
        <v>0.06</v>
      </c>
      <c r="BC12394" t="s">
        <v>1528</v>
      </c>
      <c r="BD12394">
        <v>2011</v>
      </c>
      <c r="BE12394" t="s">
        <v>2597</v>
      </c>
      <c r="BG12394" t="s">
        <v>36</v>
      </c>
      <c r="BN12394">
        <v>6.0999999999999943E-4</v>
      </c>
    </row>
    <row r="12395" spans="1:66" x14ac:dyDescent="0.25">
      <c r="A12395">
        <v>113633</v>
      </c>
      <c r="C12395" t="str">
        <f>Table2[[#This Row],[LeadAuthor]]&amp;Table2[[#This Row],[Year]]&amp;"_"&amp;Table2[[#This Row],[SiteName]]&amp;"_"&amp;Table2[[#This Row],[SampleID]]</f>
        <v>Huguet2011_ODP977_</v>
      </c>
      <c r="D12395" t="s">
        <v>2596</v>
      </c>
      <c r="E12395" t="s">
        <v>330</v>
      </c>
      <c r="F12395">
        <v>34.704999999999998</v>
      </c>
      <c r="K12395" t="s">
        <v>2587</v>
      </c>
      <c r="L12395">
        <v>36.03</v>
      </c>
      <c r="M12395">
        <v>-1.96</v>
      </c>
      <c r="N12395">
        <v>0.21160999999999999</v>
      </c>
      <c r="O12395" t="s">
        <v>39</v>
      </c>
      <c r="P12395" t="s">
        <v>459</v>
      </c>
      <c r="T12395">
        <v>0</v>
      </c>
      <c r="U12395">
        <v>0.6</v>
      </c>
      <c r="V12395" t="s">
        <v>5</v>
      </c>
      <c r="W12395" t="s">
        <v>6</v>
      </c>
      <c r="Y12395" t="s">
        <v>7</v>
      </c>
      <c r="AZ12395">
        <v>0.04</v>
      </c>
      <c r="BC12395" t="s">
        <v>1528</v>
      </c>
      <c r="BD12395">
        <v>2011</v>
      </c>
      <c r="BE12395" t="s">
        <v>2597</v>
      </c>
      <c r="BG12395" t="s">
        <v>36</v>
      </c>
      <c r="BN12395">
        <v>7.4000000000001842E-4</v>
      </c>
    </row>
    <row r="12396" spans="1:66" x14ac:dyDescent="0.25">
      <c r="A12396">
        <v>113634</v>
      </c>
      <c r="C12396" t="str">
        <f>Table2[[#This Row],[LeadAuthor]]&amp;Table2[[#This Row],[Year]]&amp;"_"&amp;Table2[[#This Row],[SiteName]]&amp;"_"&amp;Table2[[#This Row],[SampleID]]</f>
        <v>Huguet2011_ODP977_</v>
      </c>
      <c r="D12396" t="s">
        <v>2596</v>
      </c>
      <c r="E12396" t="s">
        <v>330</v>
      </c>
      <c r="F12396">
        <v>34.76</v>
      </c>
      <c r="K12396" t="s">
        <v>2587</v>
      </c>
      <c r="L12396">
        <v>36.03</v>
      </c>
      <c r="M12396">
        <v>-1.96</v>
      </c>
      <c r="N12396">
        <v>0.21235000000000001</v>
      </c>
      <c r="O12396" t="s">
        <v>39</v>
      </c>
      <c r="P12396" t="s">
        <v>459</v>
      </c>
      <c r="T12396">
        <v>0</v>
      </c>
      <c r="U12396">
        <v>0.56999999999999995</v>
      </c>
      <c r="V12396" t="s">
        <v>5</v>
      </c>
      <c r="W12396" t="s">
        <v>6</v>
      </c>
      <c r="Y12396" t="s">
        <v>7</v>
      </c>
      <c r="AZ12396">
        <v>0.03</v>
      </c>
      <c r="BC12396" t="s">
        <v>1528</v>
      </c>
      <c r="BD12396">
        <v>2011</v>
      </c>
      <c r="BE12396" t="s">
        <v>2597</v>
      </c>
      <c r="BG12396" t="s">
        <v>36</v>
      </c>
      <c r="BN12396">
        <v>2.6999999999999802E-3</v>
      </c>
    </row>
    <row r="12397" spans="1:66" x14ac:dyDescent="0.25">
      <c r="A12397">
        <v>113635</v>
      </c>
      <c r="C12397" t="str">
        <f>Table2[[#This Row],[LeadAuthor]]&amp;Table2[[#This Row],[Year]]&amp;"_"&amp;Table2[[#This Row],[SiteName]]&amp;"_"&amp;Table2[[#This Row],[SampleID]]</f>
        <v>Huguet2011_ODP977_</v>
      </c>
      <c r="D12397" t="s">
        <v>2596</v>
      </c>
      <c r="E12397" t="s">
        <v>330</v>
      </c>
      <c r="F12397">
        <v>34.984999999999999</v>
      </c>
      <c r="K12397" t="s">
        <v>2587</v>
      </c>
      <c r="L12397">
        <v>36.03</v>
      </c>
      <c r="M12397">
        <v>-1.96</v>
      </c>
      <c r="N12397">
        <v>0.21504999999999999</v>
      </c>
      <c r="O12397" t="s">
        <v>39</v>
      </c>
      <c r="P12397" t="s">
        <v>459</v>
      </c>
      <c r="T12397">
        <v>0</v>
      </c>
      <c r="U12397">
        <v>0.61</v>
      </c>
      <c r="V12397" t="s">
        <v>5</v>
      </c>
      <c r="W12397" t="s">
        <v>6</v>
      </c>
      <c r="Y12397" t="s">
        <v>7</v>
      </c>
      <c r="AZ12397">
        <v>0.06</v>
      </c>
      <c r="BC12397" t="s">
        <v>1528</v>
      </c>
      <c r="BD12397">
        <v>2011</v>
      </c>
      <c r="BE12397" t="s">
        <v>2597</v>
      </c>
      <c r="BG12397" t="s">
        <v>36</v>
      </c>
      <c r="BN12397">
        <v>4.900000000000182E-4</v>
      </c>
    </row>
    <row r="12398" spans="1:66" x14ac:dyDescent="0.25">
      <c r="A12398">
        <v>113636</v>
      </c>
      <c r="C12398" t="str">
        <f>Table2[[#This Row],[LeadAuthor]]&amp;Table2[[#This Row],[Year]]&amp;"_"&amp;Table2[[#This Row],[SiteName]]&amp;"_"&amp;Table2[[#This Row],[SampleID]]</f>
        <v>Huguet2011_ODP977_</v>
      </c>
      <c r="D12398" t="s">
        <v>2596</v>
      </c>
      <c r="E12398" t="s">
        <v>330</v>
      </c>
      <c r="F12398">
        <v>35.024999999999999</v>
      </c>
      <c r="K12398" t="s">
        <v>2587</v>
      </c>
      <c r="L12398">
        <v>36.03</v>
      </c>
      <c r="M12398">
        <v>-1.96</v>
      </c>
      <c r="N12398">
        <v>0.21554000000000001</v>
      </c>
      <c r="O12398" t="s">
        <v>39</v>
      </c>
      <c r="P12398" t="s">
        <v>459</v>
      </c>
      <c r="T12398">
        <v>0</v>
      </c>
      <c r="U12398">
        <v>0.6</v>
      </c>
      <c r="V12398" t="s">
        <v>5</v>
      </c>
      <c r="W12398" t="s">
        <v>6</v>
      </c>
      <c r="Y12398" t="s">
        <v>7</v>
      </c>
      <c r="AZ12398">
        <v>0.06</v>
      </c>
      <c r="BC12398" t="s">
        <v>1528</v>
      </c>
      <c r="BD12398">
        <v>2011</v>
      </c>
      <c r="BE12398" t="s">
        <v>2597</v>
      </c>
      <c r="BG12398" t="s">
        <v>36</v>
      </c>
      <c r="BN12398">
        <v>1.4999999999998348E-4</v>
      </c>
    </row>
    <row r="12399" spans="1:66" x14ac:dyDescent="0.25">
      <c r="A12399">
        <v>113637</v>
      </c>
      <c r="C12399" t="str">
        <f>Table2[[#This Row],[LeadAuthor]]&amp;Table2[[#This Row],[Year]]&amp;"_"&amp;Table2[[#This Row],[SiteName]]&amp;"_"&amp;Table2[[#This Row],[SampleID]]</f>
        <v>Huguet2011_ODP977_</v>
      </c>
      <c r="D12399" t="s">
        <v>2596</v>
      </c>
      <c r="E12399" t="s">
        <v>330</v>
      </c>
      <c r="F12399">
        <v>35.06</v>
      </c>
      <c r="K12399" t="s">
        <v>2587</v>
      </c>
      <c r="L12399">
        <v>36.03</v>
      </c>
      <c r="M12399">
        <v>-1.96</v>
      </c>
      <c r="N12399">
        <v>0.21568999999999999</v>
      </c>
      <c r="O12399" t="s">
        <v>39</v>
      </c>
      <c r="P12399" t="s">
        <v>459</v>
      </c>
      <c r="T12399">
        <v>0</v>
      </c>
      <c r="U12399">
        <v>0.6</v>
      </c>
      <c r="V12399" t="s">
        <v>5</v>
      </c>
      <c r="W12399" t="s">
        <v>6</v>
      </c>
      <c r="Y12399" t="s">
        <v>7</v>
      </c>
      <c r="AZ12399">
        <v>0.06</v>
      </c>
      <c r="BC12399" t="s">
        <v>1528</v>
      </c>
      <c r="BD12399">
        <v>2011</v>
      </c>
      <c r="BE12399" t="s">
        <v>2597</v>
      </c>
      <c r="BG12399" t="s">
        <v>36</v>
      </c>
      <c r="BN12399">
        <v>1.5000000000001124E-4</v>
      </c>
    </row>
    <row r="12400" spans="1:66" x14ac:dyDescent="0.25">
      <c r="A12400">
        <v>113638</v>
      </c>
      <c r="C12400" t="str">
        <f>Table2[[#This Row],[LeadAuthor]]&amp;Table2[[#This Row],[Year]]&amp;"_"&amp;Table2[[#This Row],[SiteName]]&amp;"_"&amp;Table2[[#This Row],[SampleID]]</f>
        <v>Huguet2011_ODP977_</v>
      </c>
      <c r="D12400" t="s">
        <v>2596</v>
      </c>
      <c r="E12400" t="s">
        <v>330</v>
      </c>
      <c r="F12400">
        <v>35.104999999999997</v>
      </c>
      <c r="K12400" t="s">
        <v>2587</v>
      </c>
      <c r="L12400">
        <v>36.03</v>
      </c>
      <c r="M12400">
        <v>-1.96</v>
      </c>
      <c r="N12400">
        <v>0.21584</v>
      </c>
      <c r="O12400" t="s">
        <v>39</v>
      </c>
      <c r="P12400" t="s">
        <v>459</v>
      </c>
      <c r="T12400">
        <v>0</v>
      </c>
      <c r="U12400">
        <v>0.61</v>
      </c>
      <c r="V12400" t="s">
        <v>5</v>
      </c>
      <c r="W12400" t="s">
        <v>6</v>
      </c>
      <c r="Y12400" t="s">
        <v>7</v>
      </c>
      <c r="AZ12400">
        <v>0.05</v>
      </c>
      <c r="BC12400" t="s">
        <v>1528</v>
      </c>
      <c r="BD12400">
        <v>2011</v>
      </c>
      <c r="BE12400" t="s">
        <v>2597</v>
      </c>
      <c r="BG12400" t="s">
        <v>36</v>
      </c>
      <c r="BN12400">
        <v>1.8999999999999573E-4</v>
      </c>
    </row>
    <row r="12401" spans="1:66" x14ac:dyDescent="0.25">
      <c r="A12401">
        <v>113639</v>
      </c>
      <c r="C12401" t="str">
        <f>Table2[[#This Row],[LeadAuthor]]&amp;Table2[[#This Row],[Year]]&amp;"_"&amp;Table2[[#This Row],[SiteName]]&amp;"_"&amp;Table2[[#This Row],[SampleID]]</f>
        <v>Huguet2011_ODP977_</v>
      </c>
      <c r="D12401" t="s">
        <v>2596</v>
      </c>
      <c r="E12401" t="s">
        <v>330</v>
      </c>
      <c r="F12401">
        <v>35.159999999999997</v>
      </c>
      <c r="K12401" t="s">
        <v>2587</v>
      </c>
      <c r="L12401">
        <v>36.03</v>
      </c>
      <c r="M12401">
        <v>-1.96</v>
      </c>
      <c r="N12401">
        <v>0.21603</v>
      </c>
      <c r="O12401" t="s">
        <v>39</v>
      </c>
      <c r="P12401" t="s">
        <v>459</v>
      </c>
      <c r="T12401">
        <v>0</v>
      </c>
      <c r="U12401">
        <v>0.59</v>
      </c>
      <c r="V12401" t="s">
        <v>5</v>
      </c>
      <c r="W12401" t="s">
        <v>6</v>
      </c>
      <c r="Y12401" t="s">
        <v>7</v>
      </c>
      <c r="AZ12401">
        <v>0.08</v>
      </c>
      <c r="BC12401" t="s">
        <v>1528</v>
      </c>
      <c r="BD12401">
        <v>2011</v>
      </c>
      <c r="BE12401" t="s">
        <v>2597</v>
      </c>
      <c r="BG12401" t="s">
        <v>36</v>
      </c>
      <c r="BN12401">
        <v>1.8999999999999573E-4</v>
      </c>
    </row>
    <row r="12402" spans="1:66" x14ac:dyDescent="0.25">
      <c r="A12402">
        <v>113640</v>
      </c>
      <c r="C12402" t="str">
        <f>Table2[[#This Row],[LeadAuthor]]&amp;Table2[[#This Row],[Year]]&amp;"_"&amp;Table2[[#This Row],[SiteName]]&amp;"_"&amp;Table2[[#This Row],[SampleID]]</f>
        <v>Huguet2011_ODP977_</v>
      </c>
      <c r="D12402" t="s">
        <v>2596</v>
      </c>
      <c r="E12402" t="s">
        <v>330</v>
      </c>
      <c r="F12402">
        <v>35.204999999999998</v>
      </c>
      <c r="K12402" t="s">
        <v>2587</v>
      </c>
      <c r="L12402">
        <v>36.03</v>
      </c>
      <c r="M12402">
        <v>-1.96</v>
      </c>
      <c r="N12402">
        <v>0.21622</v>
      </c>
      <c r="O12402" t="s">
        <v>39</v>
      </c>
      <c r="P12402" t="s">
        <v>459</v>
      </c>
      <c r="T12402">
        <v>0</v>
      </c>
      <c r="U12402">
        <v>0.59</v>
      </c>
      <c r="V12402" t="s">
        <v>5</v>
      </c>
      <c r="W12402" t="s">
        <v>6</v>
      </c>
      <c r="Y12402" t="s">
        <v>7</v>
      </c>
      <c r="AZ12402">
        <v>0.06</v>
      </c>
      <c r="BC12402" t="s">
        <v>1528</v>
      </c>
      <c r="BD12402">
        <v>2011</v>
      </c>
      <c r="BE12402" t="s">
        <v>2597</v>
      </c>
      <c r="BG12402" t="s">
        <v>36</v>
      </c>
      <c r="BN12402">
        <v>2.6000000000001022E-4</v>
      </c>
    </row>
    <row r="12403" spans="1:66" x14ac:dyDescent="0.25">
      <c r="A12403">
        <v>113641</v>
      </c>
      <c r="C12403" t="str">
        <f>Table2[[#This Row],[LeadAuthor]]&amp;Table2[[#This Row],[Year]]&amp;"_"&amp;Table2[[#This Row],[SiteName]]&amp;"_"&amp;Table2[[#This Row],[SampleID]]</f>
        <v>Huguet2011_ODP977_</v>
      </c>
      <c r="D12403" t="s">
        <v>2596</v>
      </c>
      <c r="E12403" t="s">
        <v>330</v>
      </c>
      <c r="F12403">
        <v>35.274999999999999</v>
      </c>
      <c r="K12403" t="s">
        <v>2587</v>
      </c>
      <c r="L12403">
        <v>36.03</v>
      </c>
      <c r="M12403">
        <v>-1.96</v>
      </c>
      <c r="N12403">
        <v>0.21648000000000001</v>
      </c>
      <c r="O12403" t="s">
        <v>39</v>
      </c>
      <c r="P12403" t="s">
        <v>459</v>
      </c>
      <c r="T12403">
        <v>0</v>
      </c>
      <c r="U12403">
        <v>0.59</v>
      </c>
      <c r="V12403" t="s">
        <v>5</v>
      </c>
      <c r="W12403" t="s">
        <v>6</v>
      </c>
      <c r="Y12403" t="s">
        <v>7</v>
      </c>
      <c r="AZ12403">
        <v>0.06</v>
      </c>
      <c r="BC12403" t="s">
        <v>1528</v>
      </c>
      <c r="BD12403">
        <v>2011</v>
      </c>
      <c r="BE12403" t="s">
        <v>2597</v>
      </c>
      <c r="BG12403" t="s">
        <v>36</v>
      </c>
      <c r="BN12403">
        <v>1.4999999999998348E-4</v>
      </c>
    </row>
    <row r="12404" spans="1:66" x14ac:dyDescent="0.25">
      <c r="A12404">
        <v>113642</v>
      </c>
      <c r="C12404" t="str">
        <f>Table2[[#This Row],[LeadAuthor]]&amp;Table2[[#This Row],[Year]]&amp;"_"&amp;Table2[[#This Row],[SiteName]]&amp;"_"&amp;Table2[[#This Row],[SampleID]]</f>
        <v>Huguet2011_ODP977_</v>
      </c>
      <c r="D12404" t="s">
        <v>2596</v>
      </c>
      <c r="E12404" t="s">
        <v>330</v>
      </c>
      <c r="F12404">
        <v>35.314999999999998</v>
      </c>
      <c r="K12404" t="s">
        <v>2587</v>
      </c>
      <c r="L12404">
        <v>36.03</v>
      </c>
      <c r="M12404">
        <v>-1.96</v>
      </c>
      <c r="N12404">
        <v>0.21662999999999999</v>
      </c>
      <c r="O12404" t="s">
        <v>39</v>
      </c>
      <c r="P12404" t="s">
        <v>459</v>
      </c>
      <c r="T12404">
        <v>0</v>
      </c>
      <c r="U12404">
        <v>0.59</v>
      </c>
      <c r="V12404" t="s">
        <v>5</v>
      </c>
      <c r="W12404" t="s">
        <v>6</v>
      </c>
      <c r="Y12404" t="s">
        <v>7</v>
      </c>
      <c r="AZ12404">
        <v>0.08</v>
      </c>
      <c r="BC12404" t="s">
        <v>1528</v>
      </c>
      <c r="BD12404">
        <v>2011</v>
      </c>
      <c r="BE12404" t="s">
        <v>2597</v>
      </c>
      <c r="BG12404" t="s">
        <v>36</v>
      </c>
      <c r="BN12404">
        <v>3.4000000000000696E-4</v>
      </c>
    </row>
    <row r="12405" spans="1:66" x14ac:dyDescent="0.25">
      <c r="A12405">
        <v>113643</v>
      </c>
      <c r="C12405" t="str">
        <f>Table2[[#This Row],[LeadAuthor]]&amp;Table2[[#This Row],[Year]]&amp;"_"&amp;Table2[[#This Row],[SiteName]]&amp;"_"&amp;Table2[[#This Row],[SampleID]]</f>
        <v>Huguet2011_ODP977_</v>
      </c>
      <c r="D12405" t="s">
        <v>2596</v>
      </c>
      <c r="E12405" t="s">
        <v>330</v>
      </c>
      <c r="F12405">
        <v>35.405000000000001</v>
      </c>
      <c r="K12405" t="s">
        <v>2587</v>
      </c>
      <c r="L12405">
        <v>36.03</v>
      </c>
      <c r="M12405">
        <v>-1.96</v>
      </c>
      <c r="N12405">
        <v>0.21697</v>
      </c>
      <c r="O12405" t="s">
        <v>39</v>
      </c>
      <c r="P12405" t="s">
        <v>459</v>
      </c>
      <c r="T12405">
        <v>0</v>
      </c>
      <c r="U12405">
        <v>0.57999999999999996</v>
      </c>
      <c r="V12405" t="s">
        <v>5</v>
      </c>
      <c r="W12405" t="s">
        <v>6</v>
      </c>
      <c r="Y12405" t="s">
        <v>7</v>
      </c>
      <c r="AZ12405">
        <v>0.05</v>
      </c>
      <c r="BC12405" t="s">
        <v>1528</v>
      </c>
      <c r="BD12405">
        <v>2011</v>
      </c>
      <c r="BE12405" t="s">
        <v>2597</v>
      </c>
      <c r="BG12405" t="s">
        <v>36</v>
      </c>
      <c r="BN12405">
        <v>2.3000000000000798E-4</v>
      </c>
    </row>
    <row r="12406" spans="1:66" x14ac:dyDescent="0.25">
      <c r="A12406">
        <v>113644</v>
      </c>
      <c r="C12406" t="str">
        <f>Table2[[#This Row],[LeadAuthor]]&amp;Table2[[#This Row],[Year]]&amp;"_"&amp;Table2[[#This Row],[SiteName]]&amp;"_"&amp;Table2[[#This Row],[SampleID]]</f>
        <v>Huguet2011_ODP977_</v>
      </c>
      <c r="D12406" t="s">
        <v>2596</v>
      </c>
      <c r="E12406" t="s">
        <v>330</v>
      </c>
      <c r="F12406">
        <v>35.46</v>
      </c>
      <c r="K12406" t="s">
        <v>2587</v>
      </c>
      <c r="L12406">
        <v>36.03</v>
      </c>
      <c r="M12406">
        <v>-1.96</v>
      </c>
      <c r="N12406">
        <v>0.2172</v>
      </c>
      <c r="O12406" t="s">
        <v>39</v>
      </c>
      <c r="P12406" t="s">
        <v>459</v>
      </c>
      <c r="T12406">
        <v>0</v>
      </c>
      <c r="U12406">
        <v>0.59</v>
      </c>
      <c r="V12406" t="s">
        <v>5</v>
      </c>
      <c r="W12406" t="s">
        <v>6</v>
      </c>
      <c r="Y12406" t="s">
        <v>7</v>
      </c>
      <c r="AZ12406">
        <v>0.05</v>
      </c>
      <c r="BC12406" t="s">
        <v>1528</v>
      </c>
      <c r="BD12406">
        <v>2011</v>
      </c>
      <c r="BE12406" t="s">
        <v>2597</v>
      </c>
      <c r="BG12406" t="s">
        <v>36</v>
      </c>
      <c r="BN12406">
        <v>1.4999999999998348E-4</v>
      </c>
    </row>
    <row r="12407" spans="1:66" x14ac:dyDescent="0.25">
      <c r="A12407">
        <v>113645</v>
      </c>
      <c r="C12407" t="str">
        <f>Table2[[#This Row],[LeadAuthor]]&amp;Table2[[#This Row],[Year]]&amp;"_"&amp;Table2[[#This Row],[SiteName]]&amp;"_"&amp;Table2[[#This Row],[SampleID]]</f>
        <v>Huguet2011_ODP977_</v>
      </c>
      <c r="D12407" t="s">
        <v>2596</v>
      </c>
      <c r="E12407" t="s">
        <v>330</v>
      </c>
      <c r="F12407">
        <v>35.505000000000003</v>
      </c>
      <c r="K12407" t="s">
        <v>2587</v>
      </c>
      <c r="L12407">
        <v>36.03</v>
      </c>
      <c r="M12407">
        <v>-1.96</v>
      </c>
      <c r="N12407">
        <v>0.21734999999999999</v>
      </c>
      <c r="O12407" t="s">
        <v>39</v>
      </c>
      <c r="P12407" t="s">
        <v>459</v>
      </c>
      <c r="T12407">
        <v>0</v>
      </c>
      <c r="U12407">
        <v>0.56999999999999995</v>
      </c>
      <c r="V12407" t="s">
        <v>5</v>
      </c>
      <c r="W12407" t="s">
        <v>6</v>
      </c>
      <c r="Y12407" t="s">
        <v>7</v>
      </c>
      <c r="AZ12407">
        <v>0.06</v>
      </c>
      <c r="BC12407" t="s">
        <v>1528</v>
      </c>
      <c r="BD12407">
        <v>2011</v>
      </c>
      <c r="BE12407" t="s">
        <v>2597</v>
      </c>
      <c r="BG12407" t="s">
        <v>36</v>
      </c>
      <c r="BN12407">
        <v>1.9000000000002348E-4</v>
      </c>
    </row>
    <row r="12408" spans="1:66" x14ac:dyDescent="0.25">
      <c r="A12408">
        <v>113646</v>
      </c>
      <c r="C12408" t="str">
        <f>Table2[[#This Row],[LeadAuthor]]&amp;Table2[[#This Row],[Year]]&amp;"_"&amp;Table2[[#This Row],[SiteName]]&amp;"_"&amp;Table2[[#This Row],[SampleID]]</f>
        <v>Huguet2011_ODP977_</v>
      </c>
      <c r="D12408" t="s">
        <v>2596</v>
      </c>
      <c r="E12408" t="s">
        <v>330</v>
      </c>
      <c r="F12408">
        <v>35.555</v>
      </c>
      <c r="K12408" t="s">
        <v>2587</v>
      </c>
      <c r="L12408">
        <v>36.03</v>
      </c>
      <c r="M12408">
        <v>-1.96</v>
      </c>
      <c r="N12408">
        <v>0.21754000000000001</v>
      </c>
      <c r="O12408" t="s">
        <v>39</v>
      </c>
      <c r="P12408" t="s">
        <v>459</v>
      </c>
      <c r="T12408">
        <v>0</v>
      </c>
      <c r="U12408">
        <v>0.57999999999999996</v>
      </c>
      <c r="V12408" t="s">
        <v>5</v>
      </c>
      <c r="W12408" t="s">
        <v>6</v>
      </c>
      <c r="Y12408" t="s">
        <v>7</v>
      </c>
      <c r="AZ12408">
        <v>0.03</v>
      </c>
      <c r="BC12408" t="s">
        <v>1528</v>
      </c>
      <c r="BD12408">
        <v>2011</v>
      </c>
      <c r="BE12408" t="s">
        <v>2597</v>
      </c>
      <c r="BG12408" t="s">
        <v>36</v>
      </c>
      <c r="BN12408">
        <v>1.8999999999999573E-4</v>
      </c>
    </row>
    <row r="12409" spans="1:66" x14ac:dyDescent="0.25">
      <c r="A12409">
        <v>113647</v>
      </c>
      <c r="C12409" t="str">
        <f>Table2[[#This Row],[LeadAuthor]]&amp;Table2[[#This Row],[Year]]&amp;"_"&amp;Table2[[#This Row],[SiteName]]&amp;"_"&amp;Table2[[#This Row],[SampleID]]</f>
        <v>Huguet2011_ODP977_</v>
      </c>
      <c r="D12409" t="s">
        <v>2596</v>
      </c>
      <c r="E12409" t="s">
        <v>330</v>
      </c>
      <c r="F12409">
        <v>35.604999999999997</v>
      </c>
      <c r="K12409" t="s">
        <v>2587</v>
      </c>
      <c r="L12409">
        <v>36.03</v>
      </c>
      <c r="M12409">
        <v>-1.96</v>
      </c>
      <c r="N12409">
        <v>0.21773000000000001</v>
      </c>
      <c r="O12409" t="s">
        <v>39</v>
      </c>
      <c r="P12409" t="s">
        <v>459</v>
      </c>
      <c r="T12409">
        <v>0</v>
      </c>
      <c r="U12409">
        <v>0.56999999999999995</v>
      </c>
      <c r="V12409" t="s">
        <v>5</v>
      </c>
      <c r="W12409" t="s">
        <v>6</v>
      </c>
      <c r="Y12409" t="s">
        <v>7</v>
      </c>
      <c r="AZ12409">
        <v>0.05</v>
      </c>
      <c r="BC12409" t="s">
        <v>1528</v>
      </c>
      <c r="BD12409">
        <v>2011</v>
      </c>
      <c r="BE12409" t="s">
        <v>2597</v>
      </c>
      <c r="BG12409" t="s">
        <v>36</v>
      </c>
      <c r="BN12409">
        <v>1.8999999999999573E-4</v>
      </c>
    </row>
    <row r="12410" spans="1:66" x14ac:dyDescent="0.25">
      <c r="A12410">
        <v>113648</v>
      </c>
      <c r="C12410" t="str">
        <f>Table2[[#This Row],[LeadAuthor]]&amp;Table2[[#This Row],[Year]]&amp;"_"&amp;Table2[[#This Row],[SiteName]]&amp;"_"&amp;Table2[[#This Row],[SampleID]]</f>
        <v>Huguet2011_ODP977_</v>
      </c>
      <c r="D12410" t="s">
        <v>2596</v>
      </c>
      <c r="E12410" t="s">
        <v>330</v>
      </c>
      <c r="F12410">
        <v>35.655000000000001</v>
      </c>
      <c r="K12410" t="s">
        <v>2587</v>
      </c>
      <c r="L12410">
        <v>36.03</v>
      </c>
      <c r="M12410">
        <v>-1.96</v>
      </c>
      <c r="N12410">
        <v>0.21792</v>
      </c>
      <c r="O12410" t="s">
        <v>39</v>
      </c>
      <c r="P12410" t="s">
        <v>459</v>
      </c>
      <c r="T12410">
        <v>0</v>
      </c>
      <c r="U12410">
        <v>0.59</v>
      </c>
      <c r="V12410" t="s">
        <v>5</v>
      </c>
      <c r="W12410" t="s">
        <v>6</v>
      </c>
      <c r="Y12410" t="s">
        <v>7</v>
      </c>
      <c r="AZ12410">
        <v>0.04</v>
      </c>
      <c r="BC12410" t="s">
        <v>1528</v>
      </c>
      <c r="BD12410">
        <v>2011</v>
      </c>
      <c r="BE12410" t="s">
        <v>2597</v>
      </c>
      <c r="BG12410" t="s">
        <v>36</v>
      </c>
      <c r="BN12410">
        <v>1.7999999999998573E-4</v>
      </c>
    </row>
    <row r="12411" spans="1:66" x14ac:dyDescent="0.25">
      <c r="A12411">
        <v>113649</v>
      </c>
      <c r="C12411" t="str">
        <f>Table2[[#This Row],[LeadAuthor]]&amp;Table2[[#This Row],[Year]]&amp;"_"&amp;Table2[[#This Row],[SiteName]]&amp;"_"&amp;Table2[[#This Row],[SampleID]]</f>
        <v>Huguet2011_ODP977_</v>
      </c>
      <c r="D12411" t="s">
        <v>2596</v>
      </c>
      <c r="E12411" t="s">
        <v>330</v>
      </c>
      <c r="F12411">
        <v>35.704999999999998</v>
      </c>
      <c r="K12411" t="s">
        <v>2587</v>
      </c>
      <c r="L12411">
        <v>36.03</v>
      </c>
      <c r="M12411">
        <v>-1.96</v>
      </c>
      <c r="N12411">
        <v>0.21809999999999999</v>
      </c>
      <c r="O12411" t="s">
        <v>39</v>
      </c>
      <c r="P12411" t="s">
        <v>459</v>
      </c>
      <c r="T12411">
        <v>0</v>
      </c>
      <c r="U12411">
        <v>0.59</v>
      </c>
      <c r="V12411" t="s">
        <v>5</v>
      </c>
      <c r="W12411" t="s">
        <v>6</v>
      </c>
      <c r="Y12411" t="s">
        <v>7</v>
      </c>
      <c r="AZ12411">
        <v>0.03</v>
      </c>
      <c r="BC12411" t="s">
        <v>1528</v>
      </c>
      <c r="BD12411">
        <v>2011</v>
      </c>
      <c r="BE12411" t="s">
        <v>2597</v>
      </c>
      <c r="BG12411" t="s">
        <v>36</v>
      </c>
      <c r="BN12411">
        <v>7.6000000000001067E-4</v>
      </c>
    </row>
    <row r="12412" spans="1:66" x14ac:dyDescent="0.25">
      <c r="A12412">
        <v>113650</v>
      </c>
      <c r="C12412" t="str">
        <f>Table2[[#This Row],[LeadAuthor]]&amp;Table2[[#This Row],[Year]]&amp;"_"&amp;Table2[[#This Row],[SiteName]]&amp;"_"&amp;Table2[[#This Row],[SampleID]]</f>
        <v>Huguet2011_ODP977_</v>
      </c>
      <c r="D12412" t="s">
        <v>2596</v>
      </c>
      <c r="E12412" t="s">
        <v>330</v>
      </c>
      <c r="F12412">
        <v>35.905000000000001</v>
      </c>
      <c r="K12412" t="s">
        <v>2587</v>
      </c>
      <c r="L12412">
        <v>36.03</v>
      </c>
      <c r="M12412">
        <v>-1.96</v>
      </c>
      <c r="N12412">
        <v>0.21886</v>
      </c>
      <c r="O12412" t="s">
        <v>39</v>
      </c>
      <c r="P12412" t="s">
        <v>459</v>
      </c>
      <c r="T12412">
        <v>0</v>
      </c>
      <c r="U12412">
        <v>0.48</v>
      </c>
      <c r="V12412" t="s">
        <v>5</v>
      </c>
      <c r="W12412" t="s">
        <v>6</v>
      </c>
      <c r="Y12412" t="s">
        <v>7</v>
      </c>
      <c r="AZ12412">
        <v>0.02</v>
      </c>
      <c r="BC12412" t="s">
        <v>1528</v>
      </c>
      <c r="BD12412">
        <v>2011</v>
      </c>
      <c r="BE12412" t="s">
        <v>2597</v>
      </c>
      <c r="BG12412" t="s">
        <v>36</v>
      </c>
      <c r="BN12412">
        <v>2.1999999999999797E-4</v>
      </c>
    </row>
    <row r="12413" spans="1:66" x14ac:dyDescent="0.25">
      <c r="A12413">
        <v>113651</v>
      </c>
      <c r="C12413" t="str">
        <f>Table2[[#This Row],[LeadAuthor]]&amp;Table2[[#This Row],[Year]]&amp;"_"&amp;Table2[[#This Row],[SiteName]]&amp;"_"&amp;Table2[[#This Row],[SampleID]]</f>
        <v>Huguet2011_ODP977_</v>
      </c>
      <c r="D12413" t="s">
        <v>2596</v>
      </c>
      <c r="E12413" t="s">
        <v>330</v>
      </c>
      <c r="F12413">
        <v>35.965000000000003</v>
      </c>
      <c r="K12413" t="s">
        <v>2587</v>
      </c>
      <c r="L12413">
        <v>36.03</v>
      </c>
      <c r="M12413">
        <v>-1.96</v>
      </c>
      <c r="N12413">
        <v>0.21908</v>
      </c>
      <c r="O12413" t="s">
        <v>39</v>
      </c>
      <c r="P12413" t="s">
        <v>459</v>
      </c>
      <c r="T12413">
        <v>0</v>
      </c>
      <c r="U12413">
        <v>0.46</v>
      </c>
      <c r="V12413" t="s">
        <v>5</v>
      </c>
      <c r="W12413" t="s">
        <v>6</v>
      </c>
      <c r="Y12413" t="s">
        <v>7</v>
      </c>
      <c r="AZ12413">
        <v>0.03</v>
      </c>
      <c r="BC12413" t="s">
        <v>1528</v>
      </c>
      <c r="BD12413">
        <v>2011</v>
      </c>
      <c r="BE12413" t="s">
        <v>2597</v>
      </c>
      <c r="BG12413" t="s">
        <v>36</v>
      </c>
      <c r="BN12413">
        <v>1.5999999999999348E-4</v>
      </c>
    </row>
    <row r="12414" spans="1:66" x14ac:dyDescent="0.25">
      <c r="A12414">
        <v>113652</v>
      </c>
      <c r="C12414" t="str">
        <f>Table2[[#This Row],[LeadAuthor]]&amp;Table2[[#This Row],[Year]]&amp;"_"&amp;Table2[[#This Row],[SiteName]]&amp;"_"&amp;Table2[[#This Row],[SampleID]]</f>
        <v>Huguet2011_ODP977_</v>
      </c>
      <c r="D12414" t="s">
        <v>2596</v>
      </c>
      <c r="E12414" t="s">
        <v>330</v>
      </c>
      <c r="F12414">
        <v>36.005000000000003</v>
      </c>
      <c r="K12414" t="s">
        <v>2587</v>
      </c>
      <c r="L12414">
        <v>36.03</v>
      </c>
      <c r="M12414">
        <v>-1.96</v>
      </c>
      <c r="N12414">
        <v>0.21923999999999999</v>
      </c>
      <c r="O12414" t="s">
        <v>39</v>
      </c>
      <c r="P12414" t="s">
        <v>459</v>
      </c>
      <c r="T12414">
        <v>0</v>
      </c>
      <c r="U12414">
        <v>0.46</v>
      </c>
      <c r="V12414" t="s">
        <v>5</v>
      </c>
      <c r="W12414" t="s">
        <v>6</v>
      </c>
      <c r="Y12414" t="s">
        <v>7</v>
      </c>
      <c r="AZ12414">
        <v>0.04</v>
      </c>
      <c r="BC12414" t="s">
        <v>1528</v>
      </c>
      <c r="BD12414">
        <v>2011</v>
      </c>
      <c r="BE12414" t="s">
        <v>2597</v>
      </c>
      <c r="BG12414" t="s">
        <v>36</v>
      </c>
      <c r="BN12414">
        <v>1.8000000000001348E-4</v>
      </c>
    </row>
    <row r="12415" spans="1:66" x14ac:dyDescent="0.25">
      <c r="A12415">
        <v>113653</v>
      </c>
      <c r="C12415" t="str">
        <f>Table2[[#This Row],[LeadAuthor]]&amp;Table2[[#This Row],[Year]]&amp;"_"&amp;Table2[[#This Row],[SiteName]]&amp;"_"&amp;Table2[[#This Row],[SampleID]]</f>
        <v>Huguet2011_ODP977_</v>
      </c>
      <c r="D12415" t="s">
        <v>2596</v>
      </c>
      <c r="E12415" t="s">
        <v>330</v>
      </c>
      <c r="F12415">
        <v>36.055</v>
      </c>
      <c r="K12415" t="s">
        <v>2587</v>
      </c>
      <c r="L12415">
        <v>36.03</v>
      </c>
      <c r="M12415">
        <v>-1.96</v>
      </c>
      <c r="N12415">
        <v>0.21942</v>
      </c>
      <c r="O12415" t="s">
        <v>39</v>
      </c>
      <c r="P12415" t="s">
        <v>459</v>
      </c>
      <c r="T12415">
        <v>0</v>
      </c>
      <c r="U12415">
        <v>0.46</v>
      </c>
      <c r="V12415" t="s">
        <v>5</v>
      </c>
      <c r="W12415" t="s">
        <v>6</v>
      </c>
      <c r="Y12415" t="s">
        <v>7</v>
      </c>
      <c r="AZ12415">
        <v>0.05</v>
      </c>
      <c r="BC12415" t="s">
        <v>1528</v>
      </c>
      <c r="BD12415">
        <v>2011</v>
      </c>
      <c r="BE12415" t="s">
        <v>2597</v>
      </c>
      <c r="BG12415" t="s">
        <v>36</v>
      </c>
      <c r="BN12415">
        <v>1.8999999999999573E-4</v>
      </c>
    </row>
    <row r="12416" spans="1:66" x14ac:dyDescent="0.25">
      <c r="A12416">
        <v>113654</v>
      </c>
      <c r="C12416" t="str">
        <f>Table2[[#This Row],[LeadAuthor]]&amp;Table2[[#This Row],[Year]]&amp;"_"&amp;Table2[[#This Row],[SiteName]]&amp;"_"&amp;Table2[[#This Row],[SampleID]]</f>
        <v>Huguet2011_ODP977_</v>
      </c>
      <c r="D12416" t="s">
        <v>2596</v>
      </c>
      <c r="E12416" t="s">
        <v>330</v>
      </c>
      <c r="F12416">
        <v>36.104999999999997</v>
      </c>
      <c r="K12416" t="s">
        <v>2587</v>
      </c>
      <c r="L12416">
        <v>36.03</v>
      </c>
      <c r="M12416">
        <v>-1.96</v>
      </c>
      <c r="N12416">
        <v>0.21961</v>
      </c>
      <c r="O12416" t="s">
        <v>39</v>
      </c>
      <c r="P12416" t="s">
        <v>459</v>
      </c>
      <c r="T12416">
        <v>0</v>
      </c>
      <c r="U12416">
        <v>0.46</v>
      </c>
      <c r="V12416" t="s">
        <v>5</v>
      </c>
      <c r="W12416" t="s">
        <v>6</v>
      </c>
      <c r="Y12416" t="s">
        <v>7</v>
      </c>
      <c r="AZ12416">
        <v>0.03</v>
      </c>
      <c r="BC12416" t="s">
        <v>1528</v>
      </c>
      <c r="BD12416">
        <v>2011</v>
      </c>
      <c r="BE12416" t="s">
        <v>2597</v>
      </c>
      <c r="BG12416" t="s">
        <v>36</v>
      </c>
      <c r="BN12416">
        <v>1.8999999999999573E-4</v>
      </c>
    </row>
    <row r="12417" spans="1:66" x14ac:dyDescent="0.25">
      <c r="A12417">
        <v>113655</v>
      </c>
      <c r="C12417" t="str">
        <f>Table2[[#This Row],[LeadAuthor]]&amp;Table2[[#This Row],[Year]]&amp;"_"&amp;Table2[[#This Row],[SiteName]]&amp;"_"&amp;Table2[[#This Row],[SampleID]]</f>
        <v>Huguet2011_ODP977_</v>
      </c>
      <c r="D12417" t="s">
        <v>2596</v>
      </c>
      <c r="E12417" t="s">
        <v>330</v>
      </c>
      <c r="F12417">
        <v>36.155000000000001</v>
      </c>
      <c r="K12417" t="s">
        <v>2587</v>
      </c>
      <c r="L12417">
        <v>36.03</v>
      </c>
      <c r="M12417">
        <v>-1.96</v>
      </c>
      <c r="N12417">
        <v>0.2198</v>
      </c>
      <c r="O12417" t="s">
        <v>39</v>
      </c>
      <c r="P12417" t="s">
        <v>459</v>
      </c>
      <c r="T12417">
        <v>0</v>
      </c>
      <c r="U12417">
        <v>0.47</v>
      </c>
      <c r="V12417" t="s">
        <v>5</v>
      </c>
      <c r="W12417" t="s">
        <v>6</v>
      </c>
      <c r="Y12417" t="s">
        <v>7</v>
      </c>
      <c r="AZ12417">
        <v>0.03</v>
      </c>
      <c r="BC12417" t="s">
        <v>1528</v>
      </c>
      <c r="BD12417">
        <v>2011</v>
      </c>
      <c r="BE12417" t="s">
        <v>2597</v>
      </c>
      <c r="BG12417" t="s">
        <v>36</v>
      </c>
      <c r="BN12417">
        <v>1.8999999999999573E-4</v>
      </c>
    </row>
    <row r="12418" spans="1:66" x14ac:dyDescent="0.25">
      <c r="A12418">
        <v>113656</v>
      </c>
      <c r="C12418" t="str">
        <f>Table2[[#This Row],[LeadAuthor]]&amp;Table2[[#This Row],[Year]]&amp;"_"&amp;Table2[[#This Row],[SiteName]]&amp;"_"&amp;Table2[[#This Row],[SampleID]]</f>
        <v>Huguet2011_ODP977_</v>
      </c>
      <c r="D12418" t="s">
        <v>2596</v>
      </c>
      <c r="E12418" t="s">
        <v>330</v>
      </c>
      <c r="F12418">
        <v>36.204999999999998</v>
      </c>
      <c r="K12418" t="s">
        <v>2587</v>
      </c>
      <c r="L12418">
        <v>36.03</v>
      </c>
      <c r="M12418">
        <v>-1.96</v>
      </c>
      <c r="N12418">
        <v>0.21998999999999999</v>
      </c>
      <c r="O12418" t="s">
        <v>39</v>
      </c>
      <c r="P12418" t="s">
        <v>459</v>
      </c>
      <c r="T12418">
        <v>0</v>
      </c>
      <c r="U12418">
        <v>0.51</v>
      </c>
      <c r="V12418" t="s">
        <v>5</v>
      </c>
      <c r="W12418" t="s">
        <v>6</v>
      </c>
      <c r="Y12418" t="s">
        <v>7</v>
      </c>
      <c r="AZ12418">
        <v>0.05</v>
      </c>
      <c r="BC12418" t="s">
        <v>1528</v>
      </c>
      <c r="BD12418">
        <v>2011</v>
      </c>
      <c r="BE12418" t="s">
        <v>2597</v>
      </c>
      <c r="BG12418" t="s">
        <v>36</v>
      </c>
      <c r="BN12418">
        <v>1.8999999999999573E-4</v>
      </c>
    </row>
    <row r="12419" spans="1:66" x14ac:dyDescent="0.25">
      <c r="A12419">
        <v>113657</v>
      </c>
      <c r="C12419" t="str">
        <f>Table2[[#This Row],[LeadAuthor]]&amp;Table2[[#This Row],[Year]]&amp;"_"&amp;Table2[[#This Row],[SiteName]]&amp;"_"&amp;Table2[[#This Row],[SampleID]]</f>
        <v>Huguet2011_ODP977_</v>
      </c>
      <c r="D12419" t="s">
        <v>2596</v>
      </c>
      <c r="E12419" t="s">
        <v>330</v>
      </c>
      <c r="F12419">
        <v>36.255000000000003</v>
      </c>
      <c r="K12419" t="s">
        <v>2587</v>
      </c>
      <c r="L12419">
        <v>36.03</v>
      </c>
      <c r="M12419">
        <v>-1.96</v>
      </c>
      <c r="N12419">
        <v>0.22017999999999999</v>
      </c>
      <c r="O12419" t="s">
        <v>39</v>
      </c>
      <c r="P12419" t="s">
        <v>459</v>
      </c>
      <c r="T12419">
        <v>0</v>
      </c>
      <c r="U12419">
        <v>0.51</v>
      </c>
      <c r="V12419" t="s">
        <v>5</v>
      </c>
      <c r="W12419" t="s">
        <v>6</v>
      </c>
      <c r="Y12419" t="s">
        <v>7</v>
      </c>
      <c r="AZ12419">
        <v>0.04</v>
      </c>
      <c r="BC12419" t="s">
        <v>1528</v>
      </c>
      <c r="BD12419">
        <v>2011</v>
      </c>
      <c r="BE12419" t="s">
        <v>2597</v>
      </c>
      <c r="BG12419" t="s">
        <v>36</v>
      </c>
      <c r="BN12419">
        <v>1.9000000000002348E-4</v>
      </c>
    </row>
    <row r="12420" spans="1:66" x14ac:dyDescent="0.25">
      <c r="A12420">
        <v>113658</v>
      </c>
      <c r="C12420" t="str">
        <f>Table2[[#This Row],[LeadAuthor]]&amp;Table2[[#This Row],[Year]]&amp;"_"&amp;Table2[[#This Row],[SiteName]]&amp;"_"&amp;Table2[[#This Row],[SampleID]]</f>
        <v>Huguet2011_ODP977_</v>
      </c>
      <c r="D12420" t="s">
        <v>2596</v>
      </c>
      <c r="E12420" t="s">
        <v>330</v>
      </c>
      <c r="F12420">
        <v>36.305</v>
      </c>
      <c r="K12420" t="s">
        <v>2587</v>
      </c>
      <c r="L12420">
        <v>36.03</v>
      </c>
      <c r="M12420">
        <v>-1.96</v>
      </c>
      <c r="N12420">
        <v>0.22037000000000001</v>
      </c>
      <c r="O12420" t="s">
        <v>39</v>
      </c>
      <c r="P12420" t="s">
        <v>459</v>
      </c>
      <c r="T12420">
        <v>0</v>
      </c>
      <c r="U12420">
        <v>0.52</v>
      </c>
      <c r="V12420" t="s">
        <v>5</v>
      </c>
      <c r="W12420" t="s">
        <v>6</v>
      </c>
      <c r="Y12420" t="s">
        <v>7</v>
      </c>
      <c r="AZ12420">
        <v>0.04</v>
      </c>
      <c r="BC12420" t="s">
        <v>1528</v>
      </c>
      <c r="BD12420">
        <v>2011</v>
      </c>
      <c r="BE12420" t="s">
        <v>2597</v>
      </c>
      <c r="BG12420" t="s">
        <v>36</v>
      </c>
      <c r="BN12420">
        <v>1.8999999999999573E-4</v>
      </c>
    </row>
    <row r="12421" spans="1:66" x14ac:dyDescent="0.25">
      <c r="A12421">
        <v>113659</v>
      </c>
      <c r="C12421" t="str">
        <f>Table2[[#This Row],[LeadAuthor]]&amp;Table2[[#This Row],[Year]]&amp;"_"&amp;Table2[[#This Row],[SiteName]]&amp;"_"&amp;Table2[[#This Row],[SampleID]]</f>
        <v>Huguet2011_ODP977_</v>
      </c>
      <c r="D12421" t="s">
        <v>2596</v>
      </c>
      <c r="E12421" t="s">
        <v>330</v>
      </c>
      <c r="F12421">
        <v>36.354999999999997</v>
      </c>
      <c r="K12421" t="s">
        <v>2587</v>
      </c>
      <c r="L12421">
        <v>36.03</v>
      </c>
      <c r="M12421">
        <v>-1.96</v>
      </c>
      <c r="N12421">
        <v>0.22056000000000001</v>
      </c>
      <c r="O12421" t="s">
        <v>39</v>
      </c>
      <c r="P12421" t="s">
        <v>459</v>
      </c>
      <c r="T12421">
        <v>0</v>
      </c>
      <c r="U12421">
        <v>0.53</v>
      </c>
      <c r="V12421" t="s">
        <v>5</v>
      </c>
      <c r="W12421" t="s">
        <v>6</v>
      </c>
      <c r="Y12421" t="s">
        <v>7</v>
      </c>
      <c r="AZ12421">
        <v>0.04</v>
      </c>
      <c r="BC12421" t="s">
        <v>1528</v>
      </c>
      <c r="BD12421">
        <v>2011</v>
      </c>
      <c r="BE12421" t="s">
        <v>2597</v>
      </c>
      <c r="BG12421" t="s">
        <v>36</v>
      </c>
      <c r="BN12421">
        <v>5.6000000000000494E-4</v>
      </c>
    </row>
    <row r="12422" spans="1:66" x14ac:dyDescent="0.25">
      <c r="A12422">
        <v>113660</v>
      </c>
      <c r="C12422" t="str">
        <f>Table2[[#This Row],[LeadAuthor]]&amp;Table2[[#This Row],[Year]]&amp;"_"&amp;Table2[[#This Row],[SiteName]]&amp;"_"&amp;Table2[[#This Row],[SampleID]]</f>
        <v>Huguet2011_ODP977_</v>
      </c>
      <c r="D12422" t="s">
        <v>2596</v>
      </c>
      <c r="E12422" t="s">
        <v>330</v>
      </c>
      <c r="F12422">
        <v>36.505000000000003</v>
      </c>
      <c r="K12422" t="s">
        <v>2587</v>
      </c>
      <c r="L12422">
        <v>36.03</v>
      </c>
      <c r="M12422">
        <v>-1.96</v>
      </c>
      <c r="N12422">
        <v>0.22112000000000001</v>
      </c>
      <c r="O12422" t="s">
        <v>39</v>
      </c>
      <c r="P12422" t="s">
        <v>459</v>
      </c>
      <c r="T12422">
        <v>0</v>
      </c>
      <c r="U12422">
        <v>0.53</v>
      </c>
      <c r="V12422" t="s">
        <v>5</v>
      </c>
      <c r="W12422" t="s">
        <v>6</v>
      </c>
      <c r="Y12422" t="s">
        <v>7</v>
      </c>
      <c r="AZ12422">
        <v>0.05</v>
      </c>
      <c r="BC12422" t="s">
        <v>1528</v>
      </c>
      <c r="BD12422">
        <v>2011</v>
      </c>
      <c r="BE12422" t="s">
        <v>2597</v>
      </c>
      <c r="BG12422" t="s">
        <v>36</v>
      </c>
      <c r="BN12422">
        <v>1.8999999999999573E-4</v>
      </c>
    </row>
    <row r="12423" spans="1:66" x14ac:dyDescent="0.25">
      <c r="A12423">
        <v>113661</v>
      </c>
      <c r="C12423" t="str">
        <f>Table2[[#This Row],[LeadAuthor]]&amp;Table2[[#This Row],[Year]]&amp;"_"&amp;Table2[[#This Row],[SiteName]]&amp;"_"&amp;Table2[[#This Row],[SampleID]]</f>
        <v>Huguet2011_ODP977_</v>
      </c>
      <c r="D12423" t="s">
        <v>2596</v>
      </c>
      <c r="E12423" t="s">
        <v>330</v>
      </c>
      <c r="F12423">
        <v>36.555</v>
      </c>
      <c r="K12423" t="s">
        <v>2587</v>
      </c>
      <c r="L12423">
        <v>36.03</v>
      </c>
      <c r="M12423">
        <v>-1.96</v>
      </c>
      <c r="N12423">
        <v>0.22131000000000001</v>
      </c>
      <c r="O12423" t="s">
        <v>39</v>
      </c>
      <c r="P12423" t="s">
        <v>459</v>
      </c>
      <c r="T12423">
        <v>0</v>
      </c>
      <c r="U12423">
        <v>0.51</v>
      </c>
      <c r="V12423" t="s">
        <v>5</v>
      </c>
      <c r="W12423" t="s">
        <v>6</v>
      </c>
      <c r="Y12423" t="s">
        <v>7</v>
      </c>
      <c r="AZ12423">
        <v>0.05</v>
      </c>
      <c r="BC12423" t="s">
        <v>1528</v>
      </c>
      <c r="BD12423">
        <v>2011</v>
      </c>
      <c r="BE12423" t="s">
        <v>2597</v>
      </c>
      <c r="BG12423" t="s">
        <v>36</v>
      </c>
      <c r="BN12423">
        <v>3.7999999999999146E-4</v>
      </c>
    </row>
    <row r="12424" spans="1:66" x14ac:dyDescent="0.25">
      <c r="A12424">
        <v>113662</v>
      </c>
      <c r="C12424" t="str">
        <f>Table2[[#This Row],[LeadAuthor]]&amp;Table2[[#This Row],[Year]]&amp;"_"&amp;Table2[[#This Row],[SiteName]]&amp;"_"&amp;Table2[[#This Row],[SampleID]]</f>
        <v>Huguet2011_ODP977_</v>
      </c>
      <c r="D12424" t="s">
        <v>2596</v>
      </c>
      <c r="E12424" t="s">
        <v>330</v>
      </c>
      <c r="F12424">
        <v>36.655000000000001</v>
      </c>
      <c r="K12424" t="s">
        <v>2587</v>
      </c>
      <c r="L12424">
        <v>36.03</v>
      </c>
      <c r="M12424">
        <v>-1.96</v>
      </c>
      <c r="N12424">
        <v>0.22169</v>
      </c>
      <c r="O12424" t="s">
        <v>39</v>
      </c>
      <c r="P12424" t="s">
        <v>459</v>
      </c>
      <c r="T12424">
        <v>0</v>
      </c>
      <c r="U12424">
        <v>0.51</v>
      </c>
      <c r="V12424" t="s">
        <v>5</v>
      </c>
      <c r="W12424" t="s">
        <v>6</v>
      </c>
      <c r="Y12424" t="s">
        <v>7</v>
      </c>
      <c r="AZ12424">
        <v>0.04</v>
      </c>
      <c r="BC12424" t="s">
        <v>1528</v>
      </c>
      <c r="BD12424">
        <v>2011</v>
      </c>
      <c r="BE12424" t="s">
        <v>2597</v>
      </c>
      <c r="BG12424" t="s">
        <v>36</v>
      </c>
      <c r="BN12424">
        <v>1.8000000000001348E-4</v>
      </c>
    </row>
    <row r="12425" spans="1:66" x14ac:dyDescent="0.25">
      <c r="A12425">
        <v>113663</v>
      </c>
      <c r="C12425" t="str">
        <f>Table2[[#This Row],[LeadAuthor]]&amp;Table2[[#This Row],[Year]]&amp;"_"&amp;Table2[[#This Row],[SiteName]]&amp;"_"&amp;Table2[[#This Row],[SampleID]]</f>
        <v>Huguet2011_ODP977_</v>
      </c>
      <c r="D12425" t="s">
        <v>2596</v>
      </c>
      <c r="E12425" t="s">
        <v>330</v>
      </c>
      <c r="F12425">
        <v>36.704999999999998</v>
      </c>
      <c r="K12425" t="s">
        <v>2587</v>
      </c>
      <c r="L12425">
        <v>36.03</v>
      </c>
      <c r="M12425">
        <v>-1.96</v>
      </c>
      <c r="N12425">
        <v>0.22187000000000001</v>
      </c>
      <c r="O12425" t="s">
        <v>39</v>
      </c>
      <c r="P12425" t="s">
        <v>459</v>
      </c>
      <c r="T12425">
        <v>0</v>
      </c>
      <c r="U12425">
        <v>0.51</v>
      </c>
      <c r="V12425" t="s">
        <v>5</v>
      </c>
      <c r="W12425" t="s">
        <v>6</v>
      </c>
      <c r="Y12425" t="s">
        <v>7</v>
      </c>
      <c r="AZ12425">
        <v>0.04</v>
      </c>
      <c r="BC12425" t="s">
        <v>1528</v>
      </c>
      <c r="BD12425">
        <v>2011</v>
      </c>
      <c r="BE12425" t="s">
        <v>2597</v>
      </c>
      <c r="BG12425" t="s">
        <v>36</v>
      </c>
      <c r="BN12425">
        <v>1.8999999999999573E-4</v>
      </c>
    </row>
    <row r="12426" spans="1:66" x14ac:dyDescent="0.25">
      <c r="A12426">
        <v>113664</v>
      </c>
      <c r="C12426" t="str">
        <f>Table2[[#This Row],[LeadAuthor]]&amp;Table2[[#This Row],[Year]]&amp;"_"&amp;Table2[[#This Row],[SiteName]]&amp;"_"&amp;Table2[[#This Row],[SampleID]]</f>
        <v>Huguet2011_ODP977_</v>
      </c>
      <c r="D12426" t="s">
        <v>2596</v>
      </c>
      <c r="E12426" t="s">
        <v>330</v>
      </c>
      <c r="F12426">
        <v>36.755000000000003</v>
      </c>
      <c r="K12426" t="s">
        <v>2587</v>
      </c>
      <c r="L12426">
        <v>36.03</v>
      </c>
      <c r="M12426">
        <v>-1.96</v>
      </c>
      <c r="N12426">
        <v>0.22206000000000001</v>
      </c>
      <c r="O12426" t="s">
        <v>39</v>
      </c>
      <c r="P12426" t="s">
        <v>459</v>
      </c>
      <c r="T12426">
        <v>0</v>
      </c>
      <c r="U12426">
        <v>0.53</v>
      </c>
      <c r="V12426" t="s">
        <v>5</v>
      </c>
      <c r="W12426" t="s">
        <v>6</v>
      </c>
      <c r="Y12426" t="s">
        <v>7</v>
      </c>
      <c r="AZ12426">
        <v>7.0000000000000007E-2</v>
      </c>
      <c r="BC12426" t="s">
        <v>1528</v>
      </c>
      <c r="BD12426">
        <v>2011</v>
      </c>
      <c r="BE12426" t="s">
        <v>2597</v>
      </c>
      <c r="BG12426" t="s">
        <v>36</v>
      </c>
      <c r="BN12426">
        <v>1.8999999999999573E-4</v>
      </c>
    </row>
    <row r="12427" spans="1:66" x14ac:dyDescent="0.25">
      <c r="A12427">
        <v>113665</v>
      </c>
      <c r="C12427" t="str">
        <f>Table2[[#This Row],[LeadAuthor]]&amp;Table2[[#This Row],[Year]]&amp;"_"&amp;Table2[[#This Row],[SiteName]]&amp;"_"&amp;Table2[[#This Row],[SampleID]]</f>
        <v>Huguet2011_ODP977_</v>
      </c>
      <c r="D12427" t="s">
        <v>2596</v>
      </c>
      <c r="E12427" t="s">
        <v>330</v>
      </c>
      <c r="F12427">
        <v>36.805</v>
      </c>
      <c r="K12427" t="s">
        <v>2587</v>
      </c>
      <c r="L12427">
        <v>36.03</v>
      </c>
      <c r="M12427">
        <v>-1.96</v>
      </c>
      <c r="N12427">
        <v>0.22225</v>
      </c>
      <c r="O12427" t="s">
        <v>39</v>
      </c>
      <c r="P12427" t="s">
        <v>459</v>
      </c>
      <c r="T12427">
        <v>0</v>
      </c>
      <c r="U12427">
        <v>0.53</v>
      </c>
      <c r="V12427" t="s">
        <v>5</v>
      </c>
      <c r="W12427" t="s">
        <v>6</v>
      </c>
      <c r="Y12427" t="s">
        <v>7</v>
      </c>
      <c r="AZ12427">
        <v>0.06</v>
      </c>
      <c r="BC12427" t="s">
        <v>1528</v>
      </c>
      <c r="BD12427">
        <v>2011</v>
      </c>
      <c r="BE12427" t="s">
        <v>2597</v>
      </c>
      <c r="BG12427" t="s">
        <v>36</v>
      </c>
      <c r="BN12427">
        <v>3.7999999999999146E-4</v>
      </c>
    </row>
    <row r="12428" spans="1:66" x14ac:dyDescent="0.25">
      <c r="A12428">
        <v>113666</v>
      </c>
      <c r="C12428" t="str">
        <f>Table2[[#This Row],[LeadAuthor]]&amp;Table2[[#This Row],[Year]]&amp;"_"&amp;Table2[[#This Row],[SiteName]]&amp;"_"&amp;Table2[[#This Row],[SampleID]]</f>
        <v>Huguet2011_ODP977_</v>
      </c>
      <c r="D12428" t="s">
        <v>2596</v>
      </c>
      <c r="E12428" t="s">
        <v>330</v>
      </c>
      <c r="F12428">
        <v>36.905000000000001</v>
      </c>
      <c r="K12428" t="s">
        <v>2587</v>
      </c>
      <c r="L12428">
        <v>36.03</v>
      </c>
      <c r="M12428">
        <v>-1.96</v>
      </c>
      <c r="N12428">
        <v>0.22262999999999999</v>
      </c>
      <c r="O12428" t="s">
        <v>39</v>
      </c>
      <c r="P12428" t="s">
        <v>459</v>
      </c>
      <c r="T12428">
        <v>0</v>
      </c>
      <c r="U12428">
        <v>0.56000000000000005</v>
      </c>
      <c r="V12428" t="s">
        <v>5</v>
      </c>
      <c r="W12428" t="s">
        <v>6</v>
      </c>
      <c r="Y12428" t="s">
        <v>7</v>
      </c>
      <c r="AZ12428">
        <v>0.08</v>
      </c>
      <c r="BC12428" t="s">
        <v>1528</v>
      </c>
      <c r="BD12428">
        <v>2011</v>
      </c>
      <c r="BE12428" t="s">
        <v>2597</v>
      </c>
      <c r="BG12428" t="s">
        <v>36</v>
      </c>
      <c r="BN12428">
        <v>4.5000000000000595E-4</v>
      </c>
    </row>
    <row r="12429" spans="1:66" x14ac:dyDescent="0.25">
      <c r="A12429">
        <v>113667</v>
      </c>
      <c r="C12429" t="str">
        <f>Table2[[#This Row],[LeadAuthor]]&amp;Table2[[#This Row],[Year]]&amp;"_"&amp;Table2[[#This Row],[SiteName]]&amp;"_"&amp;Table2[[#This Row],[SampleID]]</f>
        <v>Huguet2011_ODP977_</v>
      </c>
      <c r="D12429" t="s">
        <v>2596</v>
      </c>
      <c r="E12429" t="s">
        <v>330</v>
      </c>
      <c r="F12429">
        <v>37.024999999999999</v>
      </c>
      <c r="K12429" t="s">
        <v>2587</v>
      </c>
      <c r="L12429">
        <v>36.03</v>
      </c>
      <c r="M12429">
        <v>-1.96</v>
      </c>
      <c r="N12429">
        <v>0.22308</v>
      </c>
      <c r="O12429" t="s">
        <v>39</v>
      </c>
      <c r="P12429" t="s">
        <v>459</v>
      </c>
      <c r="T12429">
        <v>0</v>
      </c>
      <c r="U12429">
        <v>0.59</v>
      </c>
      <c r="V12429" t="s">
        <v>5</v>
      </c>
      <c r="W12429" t="s">
        <v>6</v>
      </c>
      <c r="Y12429" t="s">
        <v>7</v>
      </c>
      <c r="AZ12429">
        <v>0.11</v>
      </c>
      <c r="BC12429" t="s">
        <v>1528</v>
      </c>
      <c r="BD12429">
        <v>2011</v>
      </c>
      <c r="BE12429" t="s">
        <v>2597</v>
      </c>
      <c r="BG12429" t="s">
        <v>36</v>
      </c>
      <c r="BN12429">
        <v>1.0999999999999899E-4</v>
      </c>
    </row>
    <row r="12430" spans="1:66" x14ac:dyDescent="0.25">
      <c r="A12430">
        <v>113668</v>
      </c>
      <c r="C12430" t="str">
        <f>Table2[[#This Row],[LeadAuthor]]&amp;Table2[[#This Row],[Year]]&amp;"_"&amp;Table2[[#This Row],[SiteName]]&amp;"_"&amp;Table2[[#This Row],[SampleID]]</f>
        <v>Huguet2011_ODP977_</v>
      </c>
      <c r="D12430" t="s">
        <v>2596</v>
      </c>
      <c r="E12430" t="s">
        <v>330</v>
      </c>
      <c r="F12430">
        <v>37.055</v>
      </c>
      <c r="K12430" t="s">
        <v>2587</v>
      </c>
      <c r="L12430">
        <v>36.03</v>
      </c>
      <c r="M12430">
        <v>-1.96</v>
      </c>
      <c r="N12430">
        <v>0.22319</v>
      </c>
      <c r="O12430" t="s">
        <v>39</v>
      </c>
      <c r="P12430" t="s">
        <v>459</v>
      </c>
      <c r="T12430">
        <v>0</v>
      </c>
      <c r="U12430">
        <v>0.56000000000000005</v>
      </c>
      <c r="V12430" t="s">
        <v>5</v>
      </c>
      <c r="W12430" t="s">
        <v>6</v>
      </c>
      <c r="Y12430" t="s">
        <v>7</v>
      </c>
      <c r="AZ12430">
        <v>0.17</v>
      </c>
      <c r="BC12430" t="s">
        <v>1528</v>
      </c>
      <c r="BD12430">
        <v>2011</v>
      </c>
      <c r="BE12430" t="s">
        <v>2597</v>
      </c>
      <c r="BG12430" t="s">
        <v>36</v>
      </c>
      <c r="BN12430">
        <v>1.8999999999999573E-4</v>
      </c>
    </row>
    <row r="12431" spans="1:66" x14ac:dyDescent="0.25">
      <c r="A12431">
        <v>113669</v>
      </c>
      <c r="C12431" t="str">
        <f>Table2[[#This Row],[LeadAuthor]]&amp;Table2[[#This Row],[Year]]&amp;"_"&amp;Table2[[#This Row],[SiteName]]&amp;"_"&amp;Table2[[#This Row],[SampleID]]</f>
        <v>Huguet2011_ODP977_</v>
      </c>
      <c r="D12431" t="s">
        <v>2596</v>
      </c>
      <c r="E12431" t="s">
        <v>330</v>
      </c>
      <c r="F12431">
        <v>37.104999999999997</v>
      </c>
      <c r="K12431" t="s">
        <v>2587</v>
      </c>
      <c r="L12431">
        <v>36.03</v>
      </c>
      <c r="M12431">
        <v>-1.96</v>
      </c>
      <c r="N12431">
        <v>0.22338</v>
      </c>
      <c r="O12431" t="s">
        <v>39</v>
      </c>
      <c r="P12431" t="s">
        <v>459</v>
      </c>
      <c r="T12431">
        <v>0</v>
      </c>
      <c r="U12431">
        <v>0.57999999999999996</v>
      </c>
      <c r="V12431" t="s">
        <v>5</v>
      </c>
      <c r="W12431" t="s">
        <v>6</v>
      </c>
      <c r="Y12431" t="s">
        <v>7</v>
      </c>
      <c r="AZ12431">
        <v>0.14000000000000001</v>
      </c>
      <c r="BC12431" t="s">
        <v>1528</v>
      </c>
      <c r="BD12431">
        <v>2011</v>
      </c>
      <c r="BE12431" t="s">
        <v>2597</v>
      </c>
      <c r="BG12431" t="s">
        <v>36</v>
      </c>
      <c r="BN12431">
        <v>1.8999999999999573E-4</v>
      </c>
    </row>
    <row r="12432" spans="1:66" x14ac:dyDescent="0.25">
      <c r="A12432">
        <v>113670</v>
      </c>
      <c r="C12432" t="str">
        <f>Table2[[#This Row],[LeadAuthor]]&amp;Table2[[#This Row],[Year]]&amp;"_"&amp;Table2[[#This Row],[SiteName]]&amp;"_"&amp;Table2[[#This Row],[SampleID]]</f>
        <v>Huguet2011_ODP977_</v>
      </c>
      <c r="D12432" t="s">
        <v>2596</v>
      </c>
      <c r="E12432" t="s">
        <v>330</v>
      </c>
      <c r="F12432">
        <v>37.155000000000001</v>
      </c>
      <c r="K12432" t="s">
        <v>2587</v>
      </c>
      <c r="L12432">
        <v>36.03</v>
      </c>
      <c r="M12432">
        <v>-1.96</v>
      </c>
      <c r="N12432">
        <v>0.22356999999999999</v>
      </c>
      <c r="O12432" t="s">
        <v>39</v>
      </c>
      <c r="P12432" t="s">
        <v>459</v>
      </c>
      <c r="T12432">
        <v>0</v>
      </c>
      <c r="U12432">
        <v>0.48</v>
      </c>
      <c r="V12432" t="s">
        <v>5</v>
      </c>
      <c r="W12432" t="s">
        <v>6</v>
      </c>
      <c r="Y12432" t="s">
        <v>7</v>
      </c>
      <c r="AZ12432">
        <v>7.0000000000000007E-2</v>
      </c>
      <c r="BC12432" t="s">
        <v>1528</v>
      </c>
      <c r="BD12432">
        <v>2011</v>
      </c>
      <c r="BE12432" t="s">
        <v>2597</v>
      </c>
      <c r="BG12432" t="s">
        <v>36</v>
      </c>
      <c r="BN12432">
        <v>1.8999999999999573E-4</v>
      </c>
    </row>
    <row r="12433" spans="1:66" x14ac:dyDescent="0.25">
      <c r="A12433">
        <v>113671</v>
      </c>
      <c r="C12433" t="str">
        <f>Table2[[#This Row],[LeadAuthor]]&amp;Table2[[#This Row],[Year]]&amp;"_"&amp;Table2[[#This Row],[SiteName]]&amp;"_"&amp;Table2[[#This Row],[SampleID]]</f>
        <v>Huguet2011_ODP977_</v>
      </c>
      <c r="D12433" t="s">
        <v>2596</v>
      </c>
      <c r="E12433" t="s">
        <v>330</v>
      </c>
      <c r="F12433">
        <v>37.204999999999998</v>
      </c>
      <c r="K12433" t="s">
        <v>2587</v>
      </c>
      <c r="L12433">
        <v>36.03</v>
      </c>
      <c r="M12433">
        <v>-1.96</v>
      </c>
      <c r="N12433">
        <v>0.22375999999999999</v>
      </c>
      <c r="O12433" t="s">
        <v>39</v>
      </c>
      <c r="P12433" t="s">
        <v>459</v>
      </c>
      <c r="T12433">
        <v>0</v>
      </c>
      <c r="U12433">
        <v>0.52</v>
      </c>
      <c r="V12433" t="s">
        <v>5</v>
      </c>
      <c r="W12433" t="s">
        <v>6</v>
      </c>
      <c r="Y12433" t="s">
        <v>7</v>
      </c>
      <c r="AZ12433">
        <v>7.0000000000000007E-2</v>
      </c>
      <c r="BC12433" t="s">
        <v>1528</v>
      </c>
      <c r="BD12433">
        <v>2011</v>
      </c>
      <c r="BE12433" t="s">
        <v>2597</v>
      </c>
      <c r="BG12433" t="s">
        <v>36</v>
      </c>
      <c r="BN12433">
        <v>1.9000000000002348E-4</v>
      </c>
    </row>
    <row r="12434" spans="1:66" x14ac:dyDescent="0.25">
      <c r="A12434">
        <v>113672</v>
      </c>
      <c r="C12434" t="str">
        <f>Table2[[#This Row],[LeadAuthor]]&amp;Table2[[#This Row],[Year]]&amp;"_"&amp;Table2[[#This Row],[SiteName]]&amp;"_"&amp;Table2[[#This Row],[SampleID]]</f>
        <v>Huguet2011_ODP977_</v>
      </c>
      <c r="D12434" t="s">
        <v>2596</v>
      </c>
      <c r="E12434" t="s">
        <v>330</v>
      </c>
      <c r="F12434">
        <v>37.255000000000003</v>
      </c>
      <c r="K12434" t="s">
        <v>2587</v>
      </c>
      <c r="L12434">
        <v>36.03</v>
      </c>
      <c r="M12434">
        <v>-1.96</v>
      </c>
      <c r="N12434">
        <v>0.22395000000000001</v>
      </c>
      <c r="O12434" t="s">
        <v>39</v>
      </c>
      <c r="P12434" t="s">
        <v>459</v>
      </c>
      <c r="T12434">
        <v>0</v>
      </c>
      <c r="U12434">
        <v>0.51</v>
      </c>
      <c r="V12434" t="s">
        <v>5</v>
      </c>
      <c r="W12434" t="s">
        <v>6</v>
      </c>
      <c r="Y12434" t="s">
        <v>7</v>
      </c>
      <c r="AZ12434">
        <v>0.04</v>
      </c>
      <c r="BC12434" t="s">
        <v>1528</v>
      </c>
      <c r="BD12434">
        <v>2011</v>
      </c>
      <c r="BE12434" t="s">
        <v>2597</v>
      </c>
      <c r="BG12434" t="s">
        <v>36</v>
      </c>
      <c r="BN12434">
        <v>1.8999999999999573E-4</v>
      </c>
    </row>
    <row r="12435" spans="1:66" x14ac:dyDescent="0.25">
      <c r="A12435">
        <v>113673</v>
      </c>
      <c r="C12435" t="str">
        <f>Table2[[#This Row],[LeadAuthor]]&amp;Table2[[#This Row],[Year]]&amp;"_"&amp;Table2[[#This Row],[SiteName]]&amp;"_"&amp;Table2[[#This Row],[SampleID]]</f>
        <v>Huguet2011_ODP977_</v>
      </c>
      <c r="D12435" t="s">
        <v>2596</v>
      </c>
      <c r="E12435" t="s">
        <v>330</v>
      </c>
      <c r="F12435">
        <v>37.305</v>
      </c>
      <c r="K12435" t="s">
        <v>2587</v>
      </c>
      <c r="L12435">
        <v>36.03</v>
      </c>
      <c r="M12435">
        <v>-1.96</v>
      </c>
      <c r="N12435">
        <v>0.22414000000000001</v>
      </c>
      <c r="O12435" t="s">
        <v>39</v>
      </c>
      <c r="P12435" t="s">
        <v>459</v>
      </c>
      <c r="T12435">
        <v>0</v>
      </c>
      <c r="U12435">
        <v>0.49</v>
      </c>
      <c r="V12435" t="s">
        <v>5</v>
      </c>
      <c r="W12435" t="s">
        <v>6</v>
      </c>
      <c r="Y12435" t="s">
        <v>7</v>
      </c>
      <c r="AZ12435">
        <v>0.05</v>
      </c>
      <c r="BC12435" t="s">
        <v>1528</v>
      </c>
      <c r="BD12435">
        <v>2011</v>
      </c>
      <c r="BE12435" t="s">
        <v>2597</v>
      </c>
      <c r="BG12435" t="s">
        <v>36</v>
      </c>
      <c r="BN12435">
        <v>1.7999999999998573E-4</v>
      </c>
    </row>
    <row r="12436" spans="1:66" x14ac:dyDescent="0.25">
      <c r="A12436">
        <v>113674</v>
      </c>
      <c r="C12436" t="str">
        <f>Table2[[#This Row],[LeadAuthor]]&amp;Table2[[#This Row],[Year]]&amp;"_"&amp;Table2[[#This Row],[SiteName]]&amp;"_"&amp;Table2[[#This Row],[SampleID]]</f>
        <v>Huguet2011_ODP977_</v>
      </c>
      <c r="D12436" t="s">
        <v>2596</v>
      </c>
      <c r="E12436" t="s">
        <v>330</v>
      </c>
      <c r="F12436">
        <v>37.354999999999997</v>
      </c>
      <c r="K12436" t="s">
        <v>2587</v>
      </c>
      <c r="L12436">
        <v>36.03</v>
      </c>
      <c r="M12436">
        <v>-1.96</v>
      </c>
      <c r="N12436">
        <v>0.22431999999999999</v>
      </c>
      <c r="O12436" t="s">
        <v>39</v>
      </c>
      <c r="P12436" t="s">
        <v>459</v>
      </c>
      <c r="T12436">
        <v>0</v>
      </c>
      <c r="U12436">
        <v>0.49</v>
      </c>
      <c r="V12436" t="s">
        <v>5</v>
      </c>
      <c r="W12436" t="s">
        <v>6</v>
      </c>
      <c r="Y12436" t="s">
        <v>7</v>
      </c>
      <c r="AZ12436">
        <v>0.04</v>
      </c>
      <c r="BC12436" t="s">
        <v>1528</v>
      </c>
      <c r="BD12436">
        <v>2011</v>
      </c>
      <c r="BE12436" t="s">
        <v>2597</v>
      </c>
      <c r="BG12436" t="s">
        <v>36</v>
      </c>
      <c r="BN12436">
        <v>3.8000000000001921E-4</v>
      </c>
    </row>
    <row r="12437" spans="1:66" x14ac:dyDescent="0.25">
      <c r="A12437">
        <v>113675</v>
      </c>
      <c r="C12437" t="str">
        <f>Table2[[#This Row],[LeadAuthor]]&amp;Table2[[#This Row],[Year]]&amp;"_"&amp;Table2[[#This Row],[SiteName]]&amp;"_"&amp;Table2[[#This Row],[SampleID]]</f>
        <v>Huguet2011_ODP977_</v>
      </c>
      <c r="D12437" t="s">
        <v>2596</v>
      </c>
      <c r="E12437" t="s">
        <v>330</v>
      </c>
      <c r="F12437">
        <v>37.454999999999998</v>
      </c>
      <c r="K12437" t="s">
        <v>2587</v>
      </c>
      <c r="L12437">
        <v>36.03</v>
      </c>
      <c r="M12437">
        <v>-1.96</v>
      </c>
      <c r="N12437">
        <v>0.22470000000000001</v>
      </c>
      <c r="O12437" t="s">
        <v>39</v>
      </c>
      <c r="P12437" t="s">
        <v>459</v>
      </c>
      <c r="T12437">
        <v>0</v>
      </c>
      <c r="U12437">
        <v>0.61</v>
      </c>
      <c r="V12437" t="s">
        <v>5</v>
      </c>
      <c r="W12437" t="s">
        <v>6</v>
      </c>
      <c r="Y12437" t="s">
        <v>7</v>
      </c>
      <c r="AZ12437">
        <v>0.13</v>
      </c>
      <c r="BC12437" t="s">
        <v>1528</v>
      </c>
      <c r="BD12437">
        <v>2011</v>
      </c>
      <c r="BE12437" t="s">
        <v>2597</v>
      </c>
      <c r="BG12437" t="s">
        <v>36</v>
      </c>
      <c r="BN12437">
        <v>1.8999999999999573E-4</v>
      </c>
    </row>
    <row r="12438" spans="1:66" x14ac:dyDescent="0.25">
      <c r="A12438">
        <v>113676</v>
      </c>
      <c r="C12438" t="str">
        <f>Table2[[#This Row],[LeadAuthor]]&amp;Table2[[#This Row],[Year]]&amp;"_"&amp;Table2[[#This Row],[SiteName]]&amp;"_"&amp;Table2[[#This Row],[SampleID]]</f>
        <v>Huguet2011_ODP977_</v>
      </c>
      <c r="D12438" t="s">
        <v>2596</v>
      </c>
      <c r="E12438" t="s">
        <v>330</v>
      </c>
      <c r="F12438">
        <v>37.505000000000003</v>
      </c>
      <c r="K12438" t="s">
        <v>2587</v>
      </c>
      <c r="L12438">
        <v>36.03</v>
      </c>
      <c r="M12438">
        <v>-1.96</v>
      </c>
      <c r="N12438">
        <v>0.22489000000000001</v>
      </c>
      <c r="O12438" t="s">
        <v>39</v>
      </c>
      <c r="P12438" t="s">
        <v>459</v>
      </c>
      <c r="T12438">
        <v>0</v>
      </c>
      <c r="U12438">
        <v>0.6</v>
      </c>
      <c r="V12438" t="s">
        <v>5</v>
      </c>
      <c r="W12438" t="s">
        <v>6</v>
      </c>
      <c r="Y12438" t="s">
        <v>7</v>
      </c>
      <c r="AZ12438">
        <v>0.13</v>
      </c>
      <c r="BC12438" t="s">
        <v>1528</v>
      </c>
      <c r="BD12438">
        <v>2011</v>
      </c>
      <c r="BE12438" t="s">
        <v>2597</v>
      </c>
      <c r="BG12438" t="s">
        <v>36</v>
      </c>
      <c r="BN12438">
        <v>1.3900000000000023E-3</v>
      </c>
    </row>
    <row r="12439" spans="1:66" x14ac:dyDescent="0.25">
      <c r="A12439">
        <v>113677</v>
      </c>
      <c r="C12439" t="str">
        <f>Table2[[#This Row],[LeadAuthor]]&amp;Table2[[#This Row],[Year]]&amp;"_"&amp;Table2[[#This Row],[SiteName]]&amp;"_"&amp;Table2[[#This Row],[SampleID]]</f>
        <v>Huguet2011_ODP977_</v>
      </c>
      <c r="D12439" t="s">
        <v>2596</v>
      </c>
      <c r="E12439" t="s">
        <v>330</v>
      </c>
      <c r="F12439">
        <v>37.604999999999997</v>
      </c>
      <c r="K12439" t="s">
        <v>2587</v>
      </c>
      <c r="L12439">
        <v>36.03</v>
      </c>
      <c r="M12439">
        <v>-1.96</v>
      </c>
      <c r="N12439">
        <v>0.22628000000000001</v>
      </c>
      <c r="O12439" t="s">
        <v>39</v>
      </c>
      <c r="P12439" t="s">
        <v>459</v>
      </c>
      <c r="T12439">
        <v>0</v>
      </c>
      <c r="U12439">
        <v>0.52</v>
      </c>
      <c r="V12439" t="s">
        <v>5</v>
      </c>
      <c r="W12439" t="s">
        <v>6</v>
      </c>
      <c r="Y12439" t="s">
        <v>7</v>
      </c>
      <c r="AZ12439">
        <v>0.13</v>
      </c>
      <c r="BC12439" t="s">
        <v>1528</v>
      </c>
      <c r="BD12439">
        <v>2011</v>
      </c>
      <c r="BE12439" t="s">
        <v>2597</v>
      </c>
      <c r="BG12439" t="s">
        <v>36</v>
      </c>
      <c r="BN12439">
        <v>6.9999999999997842E-4</v>
      </c>
    </row>
    <row r="12440" spans="1:66" x14ac:dyDescent="0.25">
      <c r="A12440">
        <v>113678</v>
      </c>
      <c r="C12440" t="str">
        <f>Table2[[#This Row],[LeadAuthor]]&amp;Table2[[#This Row],[Year]]&amp;"_"&amp;Table2[[#This Row],[SiteName]]&amp;"_"&amp;Table2[[#This Row],[SampleID]]</f>
        <v>Huguet2011_ODP977_</v>
      </c>
      <c r="D12440" t="s">
        <v>2596</v>
      </c>
      <c r="E12440" t="s">
        <v>330</v>
      </c>
      <c r="F12440">
        <v>37.655000000000001</v>
      </c>
      <c r="K12440" t="s">
        <v>2587</v>
      </c>
      <c r="L12440">
        <v>36.03</v>
      </c>
      <c r="M12440">
        <v>-1.96</v>
      </c>
      <c r="N12440">
        <v>0.22697999999999999</v>
      </c>
      <c r="O12440" t="s">
        <v>39</v>
      </c>
      <c r="P12440" t="s">
        <v>459</v>
      </c>
      <c r="T12440">
        <v>0</v>
      </c>
      <c r="U12440">
        <v>0.54</v>
      </c>
      <c r="V12440" t="s">
        <v>5</v>
      </c>
      <c r="W12440" t="s">
        <v>6</v>
      </c>
      <c r="Y12440" t="s">
        <v>7</v>
      </c>
      <c r="AZ12440">
        <v>0.13</v>
      </c>
      <c r="BC12440" t="s">
        <v>1528</v>
      </c>
      <c r="BD12440">
        <v>2011</v>
      </c>
      <c r="BE12440" t="s">
        <v>2597</v>
      </c>
      <c r="BG12440" t="s">
        <v>36</v>
      </c>
      <c r="BN12440">
        <v>1.3900000000000023E-3</v>
      </c>
    </row>
    <row r="12441" spans="1:66" x14ac:dyDescent="0.25">
      <c r="A12441">
        <v>113679</v>
      </c>
      <c r="C12441" t="str">
        <f>Table2[[#This Row],[LeadAuthor]]&amp;Table2[[#This Row],[Year]]&amp;"_"&amp;Table2[[#This Row],[SiteName]]&amp;"_"&amp;Table2[[#This Row],[SampleID]]</f>
        <v>Huguet2011_ODP977_</v>
      </c>
      <c r="D12441" t="s">
        <v>2596</v>
      </c>
      <c r="E12441" t="s">
        <v>330</v>
      </c>
      <c r="F12441">
        <v>37.755000000000003</v>
      </c>
      <c r="K12441" t="s">
        <v>2587</v>
      </c>
      <c r="L12441">
        <v>36.03</v>
      </c>
      <c r="M12441">
        <v>-1.96</v>
      </c>
      <c r="N12441">
        <v>0.22836999999999999</v>
      </c>
      <c r="O12441" t="s">
        <v>39</v>
      </c>
      <c r="P12441" t="s">
        <v>459</v>
      </c>
      <c r="T12441">
        <v>0</v>
      </c>
      <c r="U12441">
        <v>0.56999999999999995</v>
      </c>
      <c r="V12441" t="s">
        <v>5</v>
      </c>
      <c r="W12441" t="s">
        <v>6</v>
      </c>
      <c r="Y12441" t="s">
        <v>7</v>
      </c>
      <c r="AZ12441">
        <v>0.09</v>
      </c>
      <c r="BC12441" t="s">
        <v>1528</v>
      </c>
      <c r="BD12441">
        <v>2011</v>
      </c>
      <c r="BE12441" t="s">
        <v>2597</v>
      </c>
      <c r="BG12441" t="s">
        <v>36</v>
      </c>
      <c r="BN12441">
        <v>6.9000000000002393E-4</v>
      </c>
    </row>
    <row r="12442" spans="1:66" x14ac:dyDescent="0.25">
      <c r="A12442">
        <v>113680</v>
      </c>
      <c r="C12442" t="str">
        <f>Table2[[#This Row],[LeadAuthor]]&amp;Table2[[#This Row],[Year]]&amp;"_"&amp;Table2[[#This Row],[SiteName]]&amp;"_"&amp;Table2[[#This Row],[SampleID]]</f>
        <v>Huguet2011_ODP977_</v>
      </c>
      <c r="D12442" t="s">
        <v>2596</v>
      </c>
      <c r="E12442" t="s">
        <v>330</v>
      </c>
      <c r="F12442">
        <v>37.805</v>
      </c>
      <c r="K12442" t="s">
        <v>2587</v>
      </c>
      <c r="L12442">
        <v>36.03</v>
      </c>
      <c r="M12442">
        <v>-1.96</v>
      </c>
      <c r="N12442">
        <v>0.22906000000000001</v>
      </c>
      <c r="O12442" t="s">
        <v>39</v>
      </c>
      <c r="P12442" t="s">
        <v>459</v>
      </c>
      <c r="T12442">
        <v>0</v>
      </c>
      <c r="U12442">
        <v>0.55000000000000004</v>
      </c>
      <c r="V12442" t="s">
        <v>5</v>
      </c>
      <c r="W12442" t="s">
        <v>6</v>
      </c>
      <c r="Y12442" t="s">
        <v>7</v>
      </c>
      <c r="AZ12442">
        <v>0.12</v>
      </c>
      <c r="BC12442" t="s">
        <v>1528</v>
      </c>
      <c r="BD12442">
        <v>2011</v>
      </c>
      <c r="BE12442" t="s">
        <v>2597</v>
      </c>
      <c r="BG12442" t="s">
        <v>36</v>
      </c>
      <c r="BN12442">
        <v>6.9999999999997842E-4</v>
      </c>
    </row>
    <row r="12443" spans="1:66" x14ac:dyDescent="0.25">
      <c r="A12443">
        <v>113681</v>
      </c>
      <c r="C12443" t="str">
        <f>Table2[[#This Row],[LeadAuthor]]&amp;Table2[[#This Row],[Year]]&amp;"_"&amp;Table2[[#This Row],[SiteName]]&amp;"_"&amp;Table2[[#This Row],[SampleID]]</f>
        <v>Huguet2011_ODP977_</v>
      </c>
      <c r="D12443" t="s">
        <v>2596</v>
      </c>
      <c r="E12443" t="s">
        <v>330</v>
      </c>
      <c r="F12443">
        <v>37.854999999999997</v>
      </c>
      <c r="K12443" t="s">
        <v>2587</v>
      </c>
      <c r="L12443">
        <v>36.03</v>
      </c>
      <c r="M12443">
        <v>-1.96</v>
      </c>
      <c r="N12443">
        <v>0.22975999999999999</v>
      </c>
      <c r="O12443" t="s">
        <v>39</v>
      </c>
      <c r="P12443" t="s">
        <v>459</v>
      </c>
      <c r="T12443">
        <v>0</v>
      </c>
      <c r="U12443">
        <v>0.52</v>
      </c>
      <c r="V12443" t="s">
        <v>5</v>
      </c>
      <c r="W12443" t="s">
        <v>6</v>
      </c>
      <c r="Y12443" t="s">
        <v>7</v>
      </c>
      <c r="AZ12443">
        <v>0.13</v>
      </c>
      <c r="BC12443" t="s">
        <v>1528</v>
      </c>
      <c r="BD12443">
        <v>2011</v>
      </c>
      <c r="BE12443" t="s">
        <v>2597</v>
      </c>
      <c r="BG12443" t="s">
        <v>36</v>
      </c>
      <c r="BN12443">
        <v>6.8999999999999617E-4</v>
      </c>
    </row>
    <row r="12444" spans="1:66" x14ac:dyDescent="0.25">
      <c r="A12444">
        <v>113682</v>
      </c>
      <c r="C12444" t="str">
        <f>Table2[[#This Row],[LeadAuthor]]&amp;Table2[[#This Row],[Year]]&amp;"_"&amp;Table2[[#This Row],[SiteName]]&amp;"_"&amp;Table2[[#This Row],[SampleID]]</f>
        <v>Huguet2011_ODP977_</v>
      </c>
      <c r="D12444" t="s">
        <v>2596</v>
      </c>
      <c r="E12444" t="s">
        <v>330</v>
      </c>
      <c r="F12444">
        <v>37.905000000000001</v>
      </c>
      <c r="K12444" t="s">
        <v>2587</v>
      </c>
      <c r="L12444">
        <v>36.03</v>
      </c>
      <c r="M12444">
        <v>-1.96</v>
      </c>
      <c r="N12444">
        <v>0.23044999999999999</v>
      </c>
      <c r="O12444" t="s">
        <v>39</v>
      </c>
      <c r="P12444" t="s">
        <v>459</v>
      </c>
      <c r="T12444">
        <v>0</v>
      </c>
      <c r="U12444">
        <v>0.53</v>
      </c>
      <c r="V12444" t="s">
        <v>5</v>
      </c>
      <c r="W12444" t="s">
        <v>6</v>
      </c>
      <c r="Y12444" t="s">
        <v>7</v>
      </c>
      <c r="AZ12444">
        <v>0.1</v>
      </c>
      <c r="BC12444" t="s">
        <v>1528</v>
      </c>
      <c r="BD12444">
        <v>2011</v>
      </c>
      <c r="BE12444" t="s">
        <v>2597</v>
      </c>
      <c r="BG12444" t="s">
        <v>36</v>
      </c>
      <c r="BN12444">
        <v>7.0000000000000617E-4</v>
      </c>
    </row>
    <row r="12445" spans="1:66" x14ac:dyDescent="0.25">
      <c r="A12445">
        <v>113683</v>
      </c>
      <c r="C12445" t="str">
        <f>Table2[[#This Row],[LeadAuthor]]&amp;Table2[[#This Row],[Year]]&amp;"_"&amp;Table2[[#This Row],[SiteName]]&amp;"_"&amp;Table2[[#This Row],[SampleID]]</f>
        <v>Huguet2011_ODP977_</v>
      </c>
      <c r="D12445" t="s">
        <v>2596</v>
      </c>
      <c r="E12445" t="s">
        <v>330</v>
      </c>
      <c r="F12445">
        <v>37.954999999999998</v>
      </c>
      <c r="K12445" t="s">
        <v>2587</v>
      </c>
      <c r="L12445">
        <v>36.03</v>
      </c>
      <c r="M12445">
        <v>-1.96</v>
      </c>
      <c r="N12445">
        <v>0.23114999999999999</v>
      </c>
      <c r="O12445" t="s">
        <v>39</v>
      </c>
      <c r="P12445" t="s">
        <v>459</v>
      </c>
      <c r="T12445">
        <v>0</v>
      </c>
      <c r="U12445">
        <v>0.56000000000000005</v>
      </c>
      <c r="V12445" t="s">
        <v>5</v>
      </c>
      <c r="W12445" t="s">
        <v>6</v>
      </c>
      <c r="Y12445" t="s">
        <v>7</v>
      </c>
      <c r="AZ12445">
        <v>0.05</v>
      </c>
      <c r="BC12445" t="s">
        <v>1528</v>
      </c>
      <c r="BD12445">
        <v>2011</v>
      </c>
      <c r="BE12445" t="s">
        <v>2597</v>
      </c>
      <c r="BG12445" t="s">
        <v>36</v>
      </c>
      <c r="BN12445">
        <v>6.8999999999999617E-4</v>
      </c>
    </row>
    <row r="12446" spans="1:66" x14ac:dyDescent="0.25">
      <c r="A12446">
        <v>113684</v>
      </c>
      <c r="C12446" t="str">
        <f>Table2[[#This Row],[LeadAuthor]]&amp;Table2[[#This Row],[Year]]&amp;"_"&amp;Table2[[#This Row],[SiteName]]&amp;"_"&amp;Table2[[#This Row],[SampleID]]</f>
        <v>Huguet2011_ODP977_</v>
      </c>
      <c r="D12446" t="s">
        <v>2596</v>
      </c>
      <c r="E12446" t="s">
        <v>330</v>
      </c>
      <c r="F12446">
        <v>38.005000000000003</v>
      </c>
      <c r="K12446" t="s">
        <v>2587</v>
      </c>
      <c r="L12446">
        <v>36.03</v>
      </c>
      <c r="M12446">
        <v>-1.96</v>
      </c>
      <c r="N12446">
        <v>0.23183999999999999</v>
      </c>
      <c r="O12446" t="s">
        <v>39</v>
      </c>
      <c r="P12446" t="s">
        <v>459</v>
      </c>
      <c r="T12446">
        <v>0</v>
      </c>
      <c r="U12446">
        <v>0.56999999999999995</v>
      </c>
      <c r="V12446" t="s">
        <v>5</v>
      </c>
      <c r="W12446" t="s">
        <v>6</v>
      </c>
      <c r="Y12446" t="s">
        <v>7</v>
      </c>
      <c r="AZ12446">
        <v>7.0000000000000007E-2</v>
      </c>
      <c r="BC12446" t="s">
        <v>1528</v>
      </c>
      <c r="BD12446">
        <v>2011</v>
      </c>
      <c r="BE12446" t="s">
        <v>2597</v>
      </c>
      <c r="BG12446" t="s">
        <v>36</v>
      </c>
      <c r="BN12446">
        <v>7.0000000000000617E-4</v>
      </c>
    </row>
    <row r="12447" spans="1:66" x14ac:dyDescent="0.25">
      <c r="A12447">
        <v>113685</v>
      </c>
      <c r="C12447" t="str">
        <f>Table2[[#This Row],[LeadAuthor]]&amp;Table2[[#This Row],[Year]]&amp;"_"&amp;Table2[[#This Row],[SiteName]]&amp;"_"&amp;Table2[[#This Row],[SampleID]]</f>
        <v>Huguet2011_ODP977_</v>
      </c>
      <c r="D12447" t="s">
        <v>2596</v>
      </c>
      <c r="E12447" t="s">
        <v>330</v>
      </c>
      <c r="F12447">
        <v>38.055</v>
      </c>
      <c r="K12447" t="s">
        <v>2587</v>
      </c>
      <c r="L12447">
        <v>36.03</v>
      </c>
      <c r="M12447">
        <v>-1.96</v>
      </c>
      <c r="N12447">
        <v>0.23254</v>
      </c>
      <c r="O12447" t="s">
        <v>39</v>
      </c>
      <c r="P12447" t="s">
        <v>459</v>
      </c>
      <c r="T12447">
        <v>0</v>
      </c>
      <c r="U12447">
        <v>0.57999999999999996</v>
      </c>
      <c r="V12447" t="s">
        <v>5</v>
      </c>
      <c r="W12447" t="s">
        <v>6</v>
      </c>
      <c r="Y12447" t="s">
        <v>7</v>
      </c>
      <c r="AZ12447">
        <v>0.08</v>
      </c>
      <c r="BC12447" t="s">
        <v>1528</v>
      </c>
      <c r="BD12447">
        <v>2011</v>
      </c>
      <c r="BE12447" t="s">
        <v>2597</v>
      </c>
      <c r="BG12447" t="s">
        <v>36</v>
      </c>
      <c r="BN12447">
        <v>7.0000000000000617E-4</v>
      </c>
    </row>
    <row r="12448" spans="1:66" x14ac:dyDescent="0.25">
      <c r="A12448">
        <v>113686</v>
      </c>
      <c r="C12448" t="str">
        <f>Table2[[#This Row],[LeadAuthor]]&amp;Table2[[#This Row],[Year]]&amp;"_"&amp;Table2[[#This Row],[SiteName]]&amp;"_"&amp;Table2[[#This Row],[SampleID]]</f>
        <v>Huguet2011_ODP977_</v>
      </c>
      <c r="D12448" t="s">
        <v>2596</v>
      </c>
      <c r="E12448" t="s">
        <v>330</v>
      </c>
      <c r="F12448">
        <v>38.104999999999997</v>
      </c>
      <c r="K12448" t="s">
        <v>2587</v>
      </c>
      <c r="L12448">
        <v>36.03</v>
      </c>
      <c r="M12448">
        <v>-1.96</v>
      </c>
      <c r="N12448">
        <v>0.23324</v>
      </c>
      <c r="O12448" t="s">
        <v>39</v>
      </c>
      <c r="P12448" t="s">
        <v>459</v>
      </c>
      <c r="T12448">
        <v>0</v>
      </c>
      <c r="U12448">
        <v>0.59</v>
      </c>
      <c r="V12448" t="s">
        <v>5</v>
      </c>
      <c r="W12448" t="s">
        <v>6</v>
      </c>
      <c r="Y12448" t="s">
        <v>7</v>
      </c>
      <c r="AZ12448">
        <v>0.04</v>
      </c>
      <c r="BC12448" t="s">
        <v>1528</v>
      </c>
      <c r="BD12448">
        <v>2011</v>
      </c>
      <c r="BE12448" t="s">
        <v>2597</v>
      </c>
      <c r="BG12448" t="s">
        <v>36</v>
      </c>
      <c r="BN12448">
        <v>6.8999999999999617E-4</v>
      </c>
    </row>
    <row r="12449" spans="1:66" x14ac:dyDescent="0.25">
      <c r="A12449">
        <v>113687</v>
      </c>
      <c r="C12449" t="str">
        <f>Table2[[#This Row],[LeadAuthor]]&amp;Table2[[#This Row],[Year]]&amp;"_"&amp;Table2[[#This Row],[SiteName]]&amp;"_"&amp;Table2[[#This Row],[SampleID]]</f>
        <v>Huguet2011_ODP977_</v>
      </c>
      <c r="D12449" t="s">
        <v>2596</v>
      </c>
      <c r="E12449" t="s">
        <v>330</v>
      </c>
      <c r="F12449">
        <v>38.155000000000001</v>
      </c>
      <c r="K12449" t="s">
        <v>2587</v>
      </c>
      <c r="L12449">
        <v>36.03</v>
      </c>
      <c r="M12449">
        <v>-1.96</v>
      </c>
      <c r="N12449">
        <v>0.23393</v>
      </c>
      <c r="O12449" t="s">
        <v>39</v>
      </c>
      <c r="P12449" t="s">
        <v>459</v>
      </c>
      <c r="T12449">
        <v>0</v>
      </c>
      <c r="U12449">
        <v>0.55000000000000004</v>
      </c>
      <c r="V12449" t="s">
        <v>5</v>
      </c>
      <c r="W12449" t="s">
        <v>6</v>
      </c>
      <c r="Y12449" t="s">
        <v>7</v>
      </c>
      <c r="AZ12449">
        <v>0.08</v>
      </c>
      <c r="BC12449" t="s">
        <v>1528</v>
      </c>
      <c r="BD12449">
        <v>2011</v>
      </c>
      <c r="BE12449" t="s">
        <v>2597</v>
      </c>
      <c r="BG12449" t="s">
        <v>36</v>
      </c>
      <c r="BN12449">
        <v>1.3900000000000023E-3</v>
      </c>
    </row>
    <row r="12450" spans="1:66" x14ac:dyDescent="0.25">
      <c r="A12450">
        <v>113688</v>
      </c>
      <c r="C12450" t="str">
        <f>Table2[[#This Row],[LeadAuthor]]&amp;Table2[[#This Row],[Year]]&amp;"_"&amp;Table2[[#This Row],[SiteName]]&amp;"_"&amp;Table2[[#This Row],[SampleID]]</f>
        <v>Huguet2011_ODP977_</v>
      </c>
      <c r="D12450" t="s">
        <v>2596</v>
      </c>
      <c r="E12450" t="s">
        <v>330</v>
      </c>
      <c r="F12450">
        <v>38.255000000000003</v>
      </c>
      <c r="K12450" t="s">
        <v>2587</v>
      </c>
      <c r="L12450">
        <v>36.03</v>
      </c>
      <c r="M12450">
        <v>-1.96</v>
      </c>
      <c r="N12450">
        <v>0.23532</v>
      </c>
      <c r="O12450" t="s">
        <v>39</v>
      </c>
      <c r="P12450" t="s">
        <v>459</v>
      </c>
      <c r="T12450">
        <v>0</v>
      </c>
      <c r="U12450">
        <v>0.57999999999999996</v>
      </c>
      <c r="V12450" t="s">
        <v>5</v>
      </c>
      <c r="W12450" t="s">
        <v>6</v>
      </c>
      <c r="Y12450" t="s">
        <v>7</v>
      </c>
      <c r="AZ12450">
        <v>0.06</v>
      </c>
      <c r="BC12450" t="s">
        <v>1528</v>
      </c>
      <c r="BD12450">
        <v>2011</v>
      </c>
      <c r="BE12450" t="s">
        <v>2597</v>
      </c>
      <c r="BG12450" t="s">
        <v>36</v>
      </c>
      <c r="BN12450">
        <v>7.0000000000000617E-4</v>
      </c>
    </row>
    <row r="12451" spans="1:66" x14ac:dyDescent="0.25">
      <c r="A12451">
        <v>113689</v>
      </c>
      <c r="C12451" t="str">
        <f>Table2[[#This Row],[LeadAuthor]]&amp;Table2[[#This Row],[Year]]&amp;"_"&amp;Table2[[#This Row],[SiteName]]&amp;"_"&amp;Table2[[#This Row],[SampleID]]</f>
        <v>Huguet2011_ODP977_</v>
      </c>
      <c r="D12451" t="s">
        <v>2596</v>
      </c>
      <c r="E12451" t="s">
        <v>330</v>
      </c>
      <c r="F12451">
        <v>38.305</v>
      </c>
      <c r="K12451" t="s">
        <v>2587</v>
      </c>
      <c r="L12451">
        <v>36.03</v>
      </c>
      <c r="M12451">
        <v>-1.96</v>
      </c>
      <c r="N12451">
        <v>0.23602000000000001</v>
      </c>
      <c r="O12451" t="s">
        <v>39</v>
      </c>
      <c r="P12451" t="s">
        <v>459</v>
      </c>
      <c r="T12451">
        <v>0</v>
      </c>
      <c r="U12451">
        <v>0.57999999999999996</v>
      </c>
      <c r="V12451" t="s">
        <v>5</v>
      </c>
      <c r="W12451" t="s">
        <v>6</v>
      </c>
      <c r="Y12451" t="s">
        <v>7</v>
      </c>
      <c r="AZ12451">
        <v>7.0000000000000007E-2</v>
      </c>
      <c r="BC12451" t="s">
        <v>1528</v>
      </c>
      <c r="BD12451">
        <v>2011</v>
      </c>
      <c r="BE12451" t="s">
        <v>2597</v>
      </c>
      <c r="BG12451" t="s">
        <v>36</v>
      </c>
      <c r="BN12451">
        <v>1.3900000000000023E-3</v>
      </c>
    </row>
    <row r="12452" spans="1:66" x14ac:dyDescent="0.25">
      <c r="A12452">
        <v>113690</v>
      </c>
      <c r="C12452" t="str">
        <f>Table2[[#This Row],[LeadAuthor]]&amp;Table2[[#This Row],[Year]]&amp;"_"&amp;Table2[[#This Row],[SiteName]]&amp;"_"&amp;Table2[[#This Row],[SampleID]]</f>
        <v>Huguet2011_ODP977_</v>
      </c>
      <c r="D12452" t="s">
        <v>2596</v>
      </c>
      <c r="E12452" t="s">
        <v>330</v>
      </c>
      <c r="F12452">
        <v>38.405000000000001</v>
      </c>
      <c r="K12452" t="s">
        <v>2587</v>
      </c>
      <c r="L12452">
        <v>36.03</v>
      </c>
      <c r="M12452">
        <v>-1.96</v>
      </c>
      <c r="N12452">
        <v>0.23741000000000001</v>
      </c>
      <c r="O12452" t="s">
        <v>39</v>
      </c>
      <c r="P12452" t="s">
        <v>459</v>
      </c>
      <c r="T12452">
        <v>0</v>
      </c>
      <c r="U12452">
        <v>0.59</v>
      </c>
      <c r="V12452" t="s">
        <v>5</v>
      </c>
      <c r="W12452" t="s">
        <v>6</v>
      </c>
      <c r="Y12452" t="s">
        <v>7</v>
      </c>
      <c r="AZ12452">
        <v>7.0000000000000007E-2</v>
      </c>
      <c r="BC12452" t="s">
        <v>1528</v>
      </c>
      <c r="BD12452">
        <v>2011</v>
      </c>
      <c r="BE12452" t="s">
        <v>2597</v>
      </c>
      <c r="BG12452" t="s">
        <v>36</v>
      </c>
      <c r="BN12452">
        <v>6.8999999999999617E-4</v>
      </c>
    </row>
    <row r="12453" spans="1:66" x14ac:dyDescent="0.25">
      <c r="A12453">
        <v>113691</v>
      </c>
      <c r="C12453" t="str">
        <f>Table2[[#This Row],[LeadAuthor]]&amp;Table2[[#This Row],[Year]]&amp;"_"&amp;Table2[[#This Row],[SiteName]]&amp;"_"&amp;Table2[[#This Row],[SampleID]]</f>
        <v>Huguet2011_ODP977_</v>
      </c>
      <c r="D12453" t="s">
        <v>2596</v>
      </c>
      <c r="E12453" t="s">
        <v>330</v>
      </c>
      <c r="F12453">
        <v>38.454999999999998</v>
      </c>
      <c r="K12453" t="s">
        <v>2587</v>
      </c>
      <c r="L12453">
        <v>36.03</v>
      </c>
      <c r="M12453">
        <v>-1.96</v>
      </c>
      <c r="N12453">
        <v>0.23810000000000001</v>
      </c>
      <c r="O12453" t="s">
        <v>39</v>
      </c>
      <c r="P12453" t="s">
        <v>459</v>
      </c>
      <c r="T12453">
        <v>0</v>
      </c>
      <c r="U12453">
        <v>0.6</v>
      </c>
      <c r="V12453" t="s">
        <v>5</v>
      </c>
      <c r="W12453" t="s">
        <v>6</v>
      </c>
      <c r="Y12453" t="s">
        <v>7</v>
      </c>
      <c r="AZ12453">
        <v>0.11</v>
      </c>
      <c r="BC12453" t="s">
        <v>1528</v>
      </c>
      <c r="BD12453">
        <v>2011</v>
      </c>
      <c r="BE12453" t="s">
        <v>2597</v>
      </c>
      <c r="BG12453" t="s">
        <v>36</v>
      </c>
      <c r="BN12453">
        <v>8.4000000000000741E-4</v>
      </c>
    </row>
    <row r="12454" spans="1:66" x14ac:dyDescent="0.25">
      <c r="A12454">
        <v>113692</v>
      </c>
      <c r="C12454" t="str">
        <f>Table2[[#This Row],[LeadAuthor]]&amp;Table2[[#This Row],[Year]]&amp;"_"&amp;Table2[[#This Row],[SiteName]]&amp;"_"&amp;Table2[[#This Row],[SampleID]]</f>
        <v>Huguet2011_ODP977_</v>
      </c>
      <c r="D12454" t="s">
        <v>2596</v>
      </c>
      <c r="E12454" t="s">
        <v>330</v>
      </c>
      <c r="F12454">
        <v>38.515000000000001</v>
      </c>
      <c r="K12454" t="s">
        <v>2587</v>
      </c>
      <c r="L12454">
        <v>36.03</v>
      </c>
      <c r="M12454">
        <v>-1.96</v>
      </c>
      <c r="N12454">
        <v>0.23894000000000001</v>
      </c>
      <c r="O12454" t="s">
        <v>39</v>
      </c>
      <c r="P12454" t="s">
        <v>459</v>
      </c>
      <c r="T12454">
        <v>0</v>
      </c>
      <c r="U12454">
        <v>0.6</v>
      </c>
      <c r="V12454" t="s">
        <v>5</v>
      </c>
      <c r="W12454" t="s">
        <v>6</v>
      </c>
      <c r="Y12454" t="s">
        <v>7</v>
      </c>
      <c r="AZ12454">
        <v>0.08</v>
      </c>
      <c r="BC12454" t="s">
        <v>1528</v>
      </c>
      <c r="BD12454">
        <v>2011</v>
      </c>
      <c r="BE12454" t="s">
        <v>2597</v>
      </c>
      <c r="BG12454" t="s">
        <v>36</v>
      </c>
      <c r="BN12454">
        <v>5.4999999999999494E-4</v>
      </c>
    </row>
    <row r="12455" spans="1:66" x14ac:dyDescent="0.25">
      <c r="A12455">
        <v>113693</v>
      </c>
      <c r="C12455" t="str">
        <f>Table2[[#This Row],[LeadAuthor]]&amp;Table2[[#This Row],[Year]]&amp;"_"&amp;Table2[[#This Row],[SiteName]]&amp;"_"&amp;Table2[[#This Row],[SampleID]]</f>
        <v>Huguet2011_ODP977_</v>
      </c>
      <c r="D12455" t="s">
        <v>2596</v>
      </c>
      <c r="E12455" t="s">
        <v>330</v>
      </c>
      <c r="F12455">
        <v>38.555</v>
      </c>
      <c r="K12455" t="s">
        <v>2587</v>
      </c>
      <c r="L12455">
        <v>36.03</v>
      </c>
      <c r="M12455">
        <v>-1.96</v>
      </c>
      <c r="N12455">
        <v>0.23949000000000001</v>
      </c>
      <c r="O12455" t="s">
        <v>39</v>
      </c>
      <c r="P12455" t="s">
        <v>459</v>
      </c>
      <c r="T12455">
        <v>0</v>
      </c>
      <c r="U12455">
        <v>0.6</v>
      </c>
      <c r="V12455" t="s">
        <v>5</v>
      </c>
      <c r="W12455" t="s">
        <v>6</v>
      </c>
      <c r="Y12455" t="s">
        <v>7</v>
      </c>
      <c r="AZ12455">
        <v>0.05</v>
      </c>
      <c r="BC12455" t="s">
        <v>1528</v>
      </c>
      <c r="BD12455">
        <v>2011</v>
      </c>
      <c r="BE12455" t="s">
        <v>2597</v>
      </c>
      <c r="BG12455" t="s">
        <v>36</v>
      </c>
      <c r="BN12455">
        <v>8.4999999999998965E-4</v>
      </c>
    </row>
    <row r="12456" spans="1:66" x14ac:dyDescent="0.25">
      <c r="A12456">
        <v>113694</v>
      </c>
      <c r="C12456" t="str">
        <f>Table2[[#This Row],[LeadAuthor]]&amp;Table2[[#This Row],[Year]]&amp;"_"&amp;Table2[[#This Row],[SiteName]]&amp;"_"&amp;Table2[[#This Row],[SampleID]]</f>
        <v>Huguet2011_ODP977_</v>
      </c>
      <c r="D12456" t="s">
        <v>2596</v>
      </c>
      <c r="E12456" t="s">
        <v>330</v>
      </c>
      <c r="F12456">
        <v>38.655000000000001</v>
      </c>
      <c r="K12456" t="s">
        <v>2587</v>
      </c>
      <c r="L12456">
        <v>36.03</v>
      </c>
      <c r="M12456">
        <v>-1.96</v>
      </c>
      <c r="N12456">
        <v>0.24034</v>
      </c>
      <c r="O12456" t="s">
        <v>39</v>
      </c>
      <c r="P12456" t="s">
        <v>459</v>
      </c>
      <c r="T12456">
        <v>0</v>
      </c>
      <c r="U12456">
        <v>0.61</v>
      </c>
      <c r="V12456" t="s">
        <v>5</v>
      </c>
      <c r="W12456" t="s">
        <v>6</v>
      </c>
      <c r="Y12456" t="s">
        <v>7</v>
      </c>
      <c r="AZ12456">
        <v>0.04</v>
      </c>
      <c r="BC12456" t="s">
        <v>1528</v>
      </c>
      <c r="BD12456">
        <v>2011</v>
      </c>
      <c r="BE12456" t="s">
        <v>2597</v>
      </c>
      <c r="BG12456" t="s">
        <v>36</v>
      </c>
      <c r="BN12456">
        <v>1.5000000000001124E-4</v>
      </c>
    </row>
    <row r="12457" spans="1:66" x14ac:dyDescent="0.25">
      <c r="A12457">
        <v>113695</v>
      </c>
      <c r="C12457" t="str">
        <f>Table2[[#This Row],[LeadAuthor]]&amp;Table2[[#This Row],[Year]]&amp;"_"&amp;Table2[[#This Row],[SiteName]]&amp;"_"&amp;Table2[[#This Row],[SampleID]]</f>
        <v>Huguet2011_ODP977_</v>
      </c>
      <c r="D12457" t="s">
        <v>2596</v>
      </c>
      <c r="E12457" t="s">
        <v>330</v>
      </c>
      <c r="F12457">
        <v>38.704999999999998</v>
      </c>
      <c r="K12457" t="s">
        <v>2587</v>
      </c>
      <c r="L12457">
        <v>36.03</v>
      </c>
      <c r="M12457">
        <v>-1.96</v>
      </c>
      <c r="N12457">
        <v>0.24049000000000001</v>
      </c>
      <c r="O12457" t="s">
        <v>39</v>
      </c>
      <c r="P12457" t="s">
        <v>459</v>
      </c>
      <c r="T12457">
        <v>0</v>
      </c>
      <c r="U12457">
        <v>0.61</v>
      </c>
      <c r="V12457" t="s">
        <v>5</v>
      </c>
      <c r="W12457" t="s">
        <v>6</v>
      </c>
      <c r="Y12457" t="s">
        <v>7</v>
      </c>
      <c r="AZ12457">
        <v>0.05</v>
      </c>
      <c r="BC12457" t="s">
        <v>1528</v>
      </c>
      <c r="BD12457">
        <v>2011</v>
      </c>
      <c r="BE12457" t="s">
        <v>2597</v>
      </c>
      <c r="BG12457" t="s">
        <v>36</v>
      </c>
      <c r="BN12457">
        <v>1.5999999999999348E-4</v>
      </c>
    </row>
    <row r="12458" spans="1:66" x14ac:dyDescent="0.25">
      <c r="A12458">
        <v>113696</v>
      </c>
      <c r="C12458" t="str">
        <f>Table2[[#This Row],[LeadAuthor]]&amp;Table2[[#This Row],[Year]]&amp;"_"&amp;Table2[[#This Row],[SiteName]]&amp;"_"&amp;Table2[[#This Row],[SampleID]]</f>
        <v>Huguet2011_ODP977_</v>
      </c>
      <c r="D12458" t="s">
        <v>2596</v>
      </c>
      <c r="E12458" t="s">
        <v>330</v>
      </c>
      <c r="F12458">
        <v>38.755000000000003</v>
      </c>
      <c r="K12458" t="s">
        <v>2587</v>
      </c>
      <c r="L12458">
        <v>36.03</v>
      </c>
      <c r="M12458">
        <v>-1.96</v>
      </c>
      <c r="N12458">
        <v>0.24065</v>
      </c>
      <c r="O12458" t="s">
        <v>39</v>
      </c>
      <c r="P12458" t="s">
        <v>459</v>
      </c>
      <c r="T12458">
        <v>0</v>
      </c>
      <c r="U12458">
        <v>0.61</v>
      </c>
      <c r="V12458" t="s">
        <v>5</v>
      </c>
      <c r="W12458" t="s">
        <v>6</v>
      </c>
      <c r="Y12458" t="s">
        <v>7</v>
      </c>
      <c r="AZ12458">
        <v>0.04</v>
      </c>
      <c r="BC12458" t="s">
        <v>1528</v>
      </c>
      <c r="BD12458">
        <v>2011</v>
      </c>
      <c r="BE12458" t="s">
        <v>2597</v>
      </c>
      <c r="BG12458" t="s">
        <v>36</v>
      </c>
      <c r="BN12458">
        <v>3.5999999999999921E-4</v>
      </c>
    </row>
    <row r="12459" spans="1:66" x14ac:dyDescent="0.25">
      <c r="A12459">
        <v>113697</v>
      </c>
      <c r="C12459" t="str">
        <f>Table2[[#This Row],[LeadAuthor]]&amp;Table2[[#This Row],[Year]]&amp;"_"&amp;Table2[[#This Row],[SiteName]]&amp;"_"&amp;Table2[[#This Row],[SampleID]]</f>
        <v>Huguet2011_ODP977_</v>
      </c>
      <c r="D12459" t="s">
        <v>2596</v>
      </c>
      <c r="E12459" t="s">
        <v>330</v>
      </c>
      <c r="F12459">
        <v>38.869999999999997</v>
      </c>
      <c r="K12459" t="s">
        <v>2587</v>
      </c>
      <c r="L12459">
        <v>36.03</v>
      </c>
      <c r="M12459">
        <v>-1.96</v>
      </c>
      <c r="N12459">
        <v>0.24101</v>
      </c>
      <c r="O12459" t="s">
        <v>39</v>
      </c>
      <c r="P12459" t="s">
        <v>459</v>
      </c>
      <c r="T12459">
        <v>0</v>
      </c>
      <c r="U12459">
        <v>0.57999999999999996</v>
      </c>
      <c r="V12459" t="s">
        <v>5</v>
      </c>
      <c r="W12459" t="s">
        <v>6</v>
      </c>
      <c r="Y12459" t="s">
        <v>7</v>
      </c>
      <c r="AZ12459">
        <v>0.03</v>
      </c>
      <c r="BC12459" t="s">
        <v>1528</v>
      </c>
      <c r="BD12459">
        <v>2011</v>
      </c>
      <c r="BE12459" t="s">
        <v>2597</v>
      </c>
      <c r="BG12459" t="s">
        <v>36</v>
      </c>
      <c r="BN12459">
        <v>9.0000000000006741E-5</v>
      </c>
    </row>
    <row r="12460" spans="1:66" x14ac:dyDescent="0.25">
      <c r="A12460">
        <v>113698</v>
      </c>
      <c r="C12460" t="str">
        <f>Table2[[#This Row],[LeadAuthor]]&amp;Table2[[#This Row],[Year]]&amp;"_"&amp;Table2[[#This Row],[SiteName]]&amp;"_"&amp;Table2[[#This Row],[SampleID]]</f>
        <v>Huguet2011_ODP977_</v>
      </c>
      <c r="D12460" t="s">
        <v>2596</v>
      </c>
      <c r="E12460" t="s">
        <v>330</v>
      </c>
      <c r="F12460">
        <v>38.909999999999997</v>
      </c>
      <c r="K12460" t="s">
        <v>2587</v>
      </c>
      <c r="L12460">
        <v>36.03</v>
      </c>
      <c r="M12460">
        <v>-1.96</v>
      </c>
      <c r="N12460">
        <v>0.24110000000000001</v>
      </c>
      <c r="O12460" t="s">
        <v>39</v>
      </c>
      <c r="P12460" t="s">
        <v>459</v>
      </c>
      <c r="T12460">
        <v>0</v>
      </c>
      <c r="U12460">
        <v>0.61</v>
      </c>
      <c r="V12460" t="s">
        <v>5</v>
      </c>
      <c r="W12460" t="s">
        <v>6</v>
      </c>
      <c r="Y12460" t="s">
        <v>7</v>
      </c>
      <c r="AZ12460">
        <v>0.04</v>
      </c>
      <c r="BC12460" t="s">
        <v>1528</v>
      </c>
      <c r="BD12460">
        <v>2011</v>
      </c>
      <c r="BE12460" t="s">
        <v>2597</v>
      </c>
      <c r="BG12460" t="s">
        <v>36</v>
      </c>
      <c r="BN12460">
        <v>1.5999999999999348E-4</v>
      </c>
    </row>
    <row r="12461" spans="1:66" x14ac:dyDescent="0.25">
      <c r="A12461">
        <v>113699</v>
      </c>
      <c r="C12461" t="str">
        <f>Table2[[#This Row],[LeadAuthor]]&amp;Table2[[#This Row],[Year]]&amp;"_"&amp;Table2[[#This Row],[SiteName]]&amp;"_"&amp;Table2[[#This Row],[SampleID]]</f>
        <v>Huguet2011_ODP977_</v>
      </c>
      <c r="D12461" t="s">
        <v>2596</v>
      </c>
      <c r="E12461" t="s">
        <v>330</v>
      </c>
      <c r="F12461">
        <v>38.954999999999998</v>
      </c>
      <c r="K12461" t="s">
        <v>2587</v>
      </c>
      <c r="L12461">
        <v>36.03</v>
      </c>
      <c r="M12461">
        <v>-1.96</v>
      </c>
      <c r="N12461">
        <v>0.24126</v>
      </c>
      <c r="O12461" t="s">
        <v>39</v>
      </c>
      <c r="P12461" t="s">
        <v>459</v>
      </c>
      <c r="T12461">
        <v>0</v>
      </c>
      <c r="U12461">
        <v>0.64</v>
      </c>
      <c r="V12461" t="s">
        <v>5</v>
      </c>
      <c r="W12461" t="s">
        <v>6</v>
      </c>
      <c r="Y12461" t="s">
        <v>7</v>
      </c>
      <c r="AZ12461">
        <v>0.02</v>
      </c>
      <c r="BC12461" t="s">
        <v>1528</v>
      </c>
      <c r="BD12461">
        <v>2011</v>
      </c>
      <c r="BE12461" t="s">
        <v>2597</v>
      </c>
      <c r="BG12461" t="s">
        <v>36</v>
      </c>
      <c r="BN12461">
        <v>1.5000000000001124E-4</v>
      </c>
    </row>
    <row r="12462" spans="1:66" x14ac:dyDescent="0.25">
      <c r="A12462">
        <v>113700</v>
      </c>
      <c r="C12462" t="str">
        <f>Table2[[#This Row],[LeadAuthor]]&amp;Table2[[#This Row],[Year]]&amp;"_"&amp;Table2[[#This Row],[SiteName]]&amp;"_"&amp;Table2[[#This Row],[SampleID]]</f>
        <v>Huguet2011_ODP977_</v>
      </c>
      <c r="D12462" t="s">
        <v>2596</v>
      </c>
      <c r="E12462" t="s">
        <v>330</v>
      </c>
      <c r="F12462">
        <v>39.005000000000003</v>
      </c>
      <c r="K12462" t="s">
        <v>2587</v>
      </c>
      <c r="L12462">
        <v>36.03</v>
      </c>
      <c r="M12462">
        <v>-1.96</v>
      </c>
      <c r="N12462">
        <v>0.24141000000000001</v>
      </c>
      <c r="O12462" t="s">
        <v>39</v>
      </c>
      <c r="P12462" t="s">
        <v>459</v>
      </c>
      <c r="T12462">
        <v>0</v>
      </c>
      <c r="U12462">
        <v>0.64</v>
      </c>
      <c r="V12462" t="s">
        <v>5</v>
      </c>
      <c r="W12462" t="s">
        <v>6</v>
      </c>
      <c r="Y12462" t="s">
        <v>7</v>
      </c>
      <c r="AZ12462">
        <v>0.02</v>
      </c>
      <c r="BC12462" t="s">
        <v>1528</v>
      </c>
      <c r="BD12462">
        <v>2011</v>
      </c>
      <c r="BE12462" t="s">
        <v>2597</v>
      </c>
      <c r="BG12462" t="s">
        <v>36</v>
      </c>
      <c r="BN12462">
        <v>1.4999999999998348E-4</v>
      </c>
    </row>
    <row r="12463" spans="1:66" x14ac:dyDescent="0.25">
      <c r="A12463">
        <v>113701</v>
      </c>
      <c r="C12463" t="str">
        <f>Table2[[#This Row],[LeadAuthor]]&amp;Table2[[#This Row],[Year]]&amp;"_"&amp;Table2[[#This Row],[SiteName]]&amp;"_"&amp;Table2[[#This Row],[SampleID]]</f>
        <v>Huguet2011_ODP977_</v>
      </c>
      <c r="D12463" t="s">
        <v>2596</v>
      </c>
      <c r="E12463" t="s">
        <v>330</v>
      </c>
      <c r="F12463">
        <v>39.055</v>
      </c>
      <c r="K12463" t="s">
        <v>2587</v>
      </c>
      <c r="L12463">
        <v>36.03</v>
      </c>
      <c r="M12463">
        <v>-1.96</v>
      </c>
      <c r="N12463">
        <v>0.24156</v>
      </c>
      <c r="O12463" t="s">
        <v>39</v>
      </c>
      <c r="P12463" t="s">
        <v>459</v>
      </c>
      <c r="T12463">
        <v>0</v>
      </c>
      <c r="U12463">
        <v>0.64</v>
      </c>
      <c r="V12463" t="s">
        <v>5</v>
      </c>
      <c r="W12463" t="s">
        <v>6</v>
      </c>
      <c r="Y12463" t="s">
        <v>7</v>
      </c>
      <c r="AZ12463">
        <v>0.02</v>
      </c>
      <c r="BC12463" t="s">
        <v>1528</v>
      </c>
      <c r="BD12463">
        <v>2011</v>
      </c>
      <c r="BE12463" t="s">
        <v>2597</v>
      </c>
      <c r="BG12463" t="s">
        <v>36</v>
      </c>
      <c r="BN12463">
        <v>1.5000000000001124E-4</v>
      </c>
    </row>
    <row r="12464" spans="1:66" x14ac:dyDescent="0.25">
      <c r="A12464">
        <v>113702</v>
      </c>
      <c r="C12464" t="str">
        <f>Table2[[#This Row],[LeadAuthor]]&amp;Table2[[#This Row],[Year]]&amp;"_"&amp;Table2[[#This Row],[SiteName]]&amp;"_"&amp;Table2[[#This Row],[SampleID]]</f>
        <v>Huguet2011_ODP977_</v>
      </c>
      <c r="D12464" t="s">
        <v>2596</v>
      </c>
      <c r="E12464" t="s">
        <v>330</v>
      </c>
      <c r="F12464">
        <v>39.104999999999997</v>
      </c>
      <c r="K12464" t="s">
        <v>2587</v>
      </c>
      <c r="L12464">
        <v>36.03</v>
      </c>
      <c r="M12464">
        <v>-1.96</v>
      </c>
      <c r="N12464">
        <v>0.24171000000000001</v>
      </c>
      <c r="O12464" t="s">
        <v>39</v>
      </c>
      <c r="P12464" t="s">
        <v>459</v>
      </c>
      <c r="T12464">
        <v>0</v>
      </c>
      <c r="U12464">
        <v>0.63</v>
      </c>
      <c r="V12464" t="s">
        <v>5</v>
      </c>
      <c r="W12464" t="s">
        <v>6</v>
      </c>
      <c r="Y12464" t="s">
        <v>7</v>
      </c>
      <c r="AZ12464">
        <v>0.03</v>
      </c>
      <c r="BC12464" t="s">
        <v>1528</v>
      </c>
      <c r="BD12464">
        <v>2011</v>
      </c>
      <c r="BE12464" t="s">
        <v>2597</v>
      </c>
      <c r="BG12464" t="s">
        <v>36</v>
      </c>
      <c r="BN12464">
        <v>1.5999999999999348E-4</v>
      </c>
    </row>
    <row r="12465" spans="1:66" x14ac:dyDescent="0.25">
      <c r="A12465">
        <v>113703</v>
      </c>
      <c r="C12465" t="str">
        <f>Table2[[#This Row],[LeadAuthor]]&amp;Table2[[#This Row],[Year]]&amp;"_"&amp;Table2[[#This Row],[SiteName]]&amp;"_"&amp;Table2[[#This Row],[SampleID]]</f>
        <v>Huguet2011_ODP977_</v>
      </c>
      <c r="D12465" t="s">
        <v>2596</v>
      </c>
      <c r="E12465" t="s">
        <v>330</v>
      </c>
      <c r="F12465">
        <v>39.159999999999997</v>
      </c>
      <c r="K12465" t="s">
        <v>2587</v>
      </c>
      <c r="L12465">
        <v>36.03</v>
      </c>
      <c r="M12465">
        <v>-1.96</v>
      </c>
      <c r="N12465">
        <v>0.24187</v>
      </c>
      <c r="O12465" t="s">
        <v>39</v>
      </c>
      <c r="P12465" t="s">
        <v>459</v>
      </c>
      <c r="T12465">
        <v>0</v>
      </c>
      <c r="U12465">
        <v>0.56999999999999995</v>
      </c>
      <c r="V12465" t="s">
        <v>5</v>
      </c>
      <c r="W12465" t="s">
        <v>6</v>
      </c>
      <c r="Y12465" t="s">
        <v>7</v>
      </c>
      <c r="AZ12465">
        <v>0.04</v>
      </c>
      <c r="BC12465" t="s">
        <v>1528</v>
      </c>
      <c r="BD12465">
        <v>2011</v>
      </c>
      <c r="BE12465" t="s">
        <v>2597</v>
      </c>
      <c r="BG12465" t="s">
        <v>36</v>
      </c>
      <c r="BN12465">
        <v>2.9999999999999472E-4</v>
      </c>
    </row>
    <row r="12466" spans="1:66" x14ac:dyDescent="0.25">
      <c r="A12466">
        <v>113704</v>
      </c>
      <c r="C12466" t="str">
        <f>Table2[[#This Row],[LeadAuthor]]&amp;Table2[[#This Row],[Year]]&amp;"_"&amp;Table2[[#This Row],[SiteName]]&amp;"_"&amp;Table2[[#This Row],[SampleID]]</f>
        <v>Huguet2011_ODP977_</v>
      </c>
      <c r="D12466" t="s">
        <v>2596</v>
      </c>
      <c r="E12466" t="s">
        <v>330</v>
      </c>
      <c r="F12466">
        <v>39.255000000000003</v>
      </c>
      <c r="K12466" t="s">
        <v>2587</v>
      </c>
      <c r="L12466">
        <v>36.03</v>
      </c>
      <c r="M12466">
        <v>-1.96</v>
      </c>
      <c r="N12466">
        <v>0.24217</v>
      </c>
      <c r="O12466" t="s">
        <v>39</v>
      </c>
      <c r="P12466" t="s">
        <v>459</v>
      </c>
      <c r="T12466">
        <v>0</v>
      </c>
      <c r="U12466">
        <v>0.61</v>
      </c>
      <c r="V12466" t="s">
        <v>5</v>
      </c>
      <c r="W12466" t="s">
        <v>6</v>
      </c>
      <c r="Y12466" t="s">
        <v>7</v>
      </c>
      <c r="AZ12466">
        <v>0.02</v>
      </c>
      <c r="BC12466" t="s">
        <v>1528</v>
      </c>
      <c r="BD12466">
        <v>2011</v>
      </c>
      <c r="BE12466" t="s">
        <v>2597</v>
      </c>
      <c r="BG12466" t="s">
        <v>36</v>
      </c>
      <c r="BN12466">
        <v>1.5000000000001124E-4</v>
      </c>
    </row>
    <row r="12467" spans="1:66" x14ac:dyDescent="0.25">
      <c r="A12467">
        <v>113705</v>
      </c>
      <c r="C12467" t="str">
        <f>Table2[[#This Row],[LeadAuthor]]&amp;Table2[[#This Row],[Year]]&amp;"_"&amp;Table2[[#This Row],[SiteName]]&amp;"_"&amp;Table2[[#This Row],[SampleID]]</f>
        <v>Huguet2011_ODP977_</v>
      </c>
      <c r="D12467" t="s">
        <v>2596</v>
      </c>
      <c r="E12467" t="s">
        <v>330</v>
      </c>
      <c r="F12467">
        <v>39.305</v>
      </c>
      <c r="K12467" t="s">
        <v>2587</v>
      </c>
      <c r="L12467">
        <v>36.03</v>
      </c>
      <c r="M12467">
        <v>-1.96</v>
      </c>
      <c r="N12467">
        <v>0.24232000000000001</v>
      </c>
      <c r="O12467" t="s">
        <v>39</v>
      </c>
      <c r="P12467" t="s">
        <v>459</v>
      </c>
      <c r="T12467">
        <v>0</v>
      </c>
      <c r="U12467">
        <v>0.59</v>
      </c>
      <c r="V12467" t="s">
        <v>5</v>
      </c>
      <c r="W12467" t="s">
        <v>6</v>
      </c>
      <c r="Y12467" t="s">
        <v>7</v>
      </c>
      <c r="AZ12467">
        <v>0.03</v>
      </c>
      <c r="BC12467" t="s">
        <v>1528</v>
      </c>
      <c r="BD12467">
        <v>2011</v>
      </c>
      <c r="BE12467" t="s">
        <v>2597</v>
      </c>
      <c r="BG12467" t="s">
        <v>36</v>
      </c>
      <c r="BN12467">
        <v>4.599999999999882E-4</v>
      </c>
    </row>
    <row r="12468" spans="1:66" x14ac:dyDescent="0.25">
      <c r="A12468">
        <v>113706</v>
      </c>
      <c r="C12468" t="str">
        <f>Table2[[#This Row],[LeadAuthor]]&amp;Table2[[#This Row],[Year]]&amp;"_"&amp;Table2[[#This Row],[SiteName]]&amp;"_"&amp;Table2[[#This Row],[SampleID]]</f>
        <v>Huguet2011_ODP977_</v>
      </c>
      <c r="D12468" t="s">
        <v>2596</v>
      </c>
      <c r="E12468" t="s">
        <v>330</v>
      </c>
      <c r="F12468">
        <v>39.454999999999998</v>
      </c>
      <c r="K12468" t="s">
        <v>2587</v>
      </c>
      <c r="L12468">
        <v>36.03</v>
      </c>
      <c r="M12468">
        <v>-1.96</v>
      </c>
      <c r="N12468">
        <v>0.24278</v>
      </c>
      <c r="O12468" t="s">
        <v>39</v>
      </c>
      <c r="P12468" t="s">
        <v>459</v>
      </c>
      <c r="T12468">
        <v>0</v>
      </c>
      <c r="U12468">
        <v>0.5</v>
      </c>
      <c r="V12468" t="s">
        <v>5</v>
      </c>
      <c r="W12468" t="s">
        <v>6</v>
      </c>
      <c r="Y12468" t="s">
        <v>7</v>
      </c>
      <c r="AZ12468">
        <v>0.02</v>
      </c>
      <c r="BC12468" t="s">
        <v>1528</v>
      </c>
      <c r="BD12468">
        <v>2011</v>
      </c>
      <c r="BE12468" t="s">
        <v>2597</v>
      </c>
      <c r="BG12468" t="s">
        <v>36</v>
      </c>
      <c r="BN12468">
        <v>1.5000000000001124E-4</v>
      </c>
    </row>
    <row r="12469" spans="1:66" x14ac:dyDescent="0.25">
      <c r="A12469">
        <v>113707</v>
      </c>
      <c r="C12469" t="str">
        <f>Table2[[#This Row],[LeadAuthor]]&amp;Table2[[#This Row],[Year]]&amp;"_"&amp;Table2[[#This Row],[SiteName]]&amp;"_"&amp;Table2[[#This Row],[SampleID]]</f>
        <v>Huguet2011_ODP977_</v>
      </c>
      <c r="D12469" t="s">
        <v>2596</v>
      </c>
      <c r="E12469" t="s">
        <v>330</v>
      </c>
      <c r="F12469">
        <v>39.505000000000003</v>
      </c>
      <c r="K12469" t="s">
        <v>2587</v>
      </c>
      <c r="L12469">
        <v>36.03</v>
      </c>
      <c r="M12469">
        <v>-1.96</v>
      </c>
      <c r="N12469">
        <v>0.24293000000000001</v>
      </c>
      <c r="O12469" t="s">
        <v>39</v>
      </c>
      <c r="P12469" t="s">
        <v>459</v>
      </c>
      <c r="T12469">
        <v>0</v>
      </c>
      <c r="U12469">
        <v>0.49</v>
      </c>
      <c r="V12469" t="s">
        <v>5</v>
      </c>
      <c r="W12469" t="s">
        <v>6</v>
      </c>
      <c r="Y12469" t="s">
        <v>7</v>
      </c>
      <c r="AZ12469">
        <v>0.02</v>
      </c>
      <c r="BC12469" t="s">
        <v>1528</v>
      </c>
      <c r="BD12469">
        <v>2011</v>
      </c>
      <c r="BE12469" t="s">
        <v>2597</v>
      </c>
      <c r="BG12469" t="s">
        <v>36</v>
      </c>
      <c r="BN12469">
        <v>1.4999999999998348E-4</v>
      </c>
    </row>
    <row r="12470" spans="1:66" x14ac:dyDescent="0.25">
      <c r="A12470">
        <v>113708</v>
      </c>
      <c r="C12470" t="str">
        <f>Table2[[#This Row],[LeadAuthor]]&amp;Table2[[#This Row],[Year]]&amp;"_"&amp;Table2[[#This Row],[SiteName]]&amp;"_"&amp;Table2[[#This Row],[SampleID]]</f>
        <v>Huguet2011_ODP977_</v>
      </c>
      <c r="D12470" t="s">
        <v>2596</v>
      </c>
      <c r="E12470" t="s">
        <v>330</v>
      </c>
      <c r="F12470">
        <v>39.555</v>
      </c>
      <c r="K12470" t="s">
        <v>2587</v>
      </c>
      <c r="L12470">
        <v>36.03</v>
      </c>
      <c r="M12470">
        <v>-1.96</v>
      </c>
      <c r="N12470">
        <v>0.24307999999999999</v>
      </c>
      <c r="O12470" t="s">
        <v>39</v>
      </c>
      <c r="P12470" t="s">
        <v>459</v>
      </c>
      <c r="T12470">
        <v>0</v>
      </c>
      <c r="U12470">
        <v>0.48</v>
      </c>
      <c r="V12470" t="s">
        <v>5</v>
      </c>
      <c r="W12470" t="s">
        <v>6</v>
      </c>
      <c r="Y12470" t="s">
        <v>7</v>
      </c>
      <c r="AZ12470">
        <v>0.02</v>
      </c>
      <c r="BC12470" t="s">
        <v>1528</v>
      </c>
      <c r="BD12470">
        <v>2011</v>
      </c>
      <c r="BE12470" t="s">
        <v>2597</v>
      </c>
      <c r="BG12470" t="s">
        <v>36</v>
      </c>
      <c r="BN12470">
        <v>1.6000000000002124E-4</v>
      </c>
    </row>
    <row r="12471" spans="1:66" x14ac:dyDescent="0.25">
      <c r="A12471">
        <v>113709</v>
      </c>
      <c r="C12471" t="str">
        <f>Table2[[#This Row],[LeadAuthor]]&amp;Table2[[#This Row],[Year]]&amp;"_"&amp;Table2[[#This Row],[SiteName]]&amp;"_"&amp;Table2[[#This Row],[SampleID]]</f>
        <v>Huguet2011_ODP977_</v>
      </c>
      <c r="D12471" t="s">
        <v>2596</v>
      </c>
      <c r="E12471" t="s">
        <v>330</v>
      </c>
      <c r="F12471">
        <v>39.604999999999997</v>
      </c>
      <c r="K12471" t="s">
        <v>2587</v>
      </c>
      <c r="L12471">
        <v>36.03</v>
      </c>
      <c r="M12471">
        <v>-1.96</v>
      </c>
      <c r="N12471">
        <v>0.24324000000000001</v>
      </c>
      <c r="O12471" t="s">
        <v>39</v>
      </c>
      <c r="P12471" t="s">
        <v>459</v>
      </c>
      <c r="T12471">
        <v>0</v>
      </c>
      <c r="U12471">
        <v>0.48</v>
      </c>
      <c r="V12471" t="s">
        <v>5</v>
      </c>
      <c r="W12471" t="s">
        <v>6</v>
      </c>
      <c r="Y12471" t="s">
        <v>7</v>
      </c>
      <c r="AZ12471">
        <v>0.02</v>
      </c>
      <c r="BC12471" t="s">
        <v>1528</v>
      </c>
      <c r="BD12471">
        <v>2011</v>
      </c>
      <c r="BE12471" t="s">
        <v>2597</v>
      </c>
      <c r="BG12471" t="s">
        <v>36</v>
      </c>
      <c r="BN12471">
        <v>2.9999999999999472E-4</v>
      </c>
    </row>
    <row r="12472" spans="1:66" x14ac:dyDescent="0.25">
      <c r="A12472">
        <v>113710</v>
      </c>
      <c r="C12472" t="str">
        <f>Table2[[#This Row],[LeadAuthor]]&amp;Table2[[#This Row],[Year]]&amp;"_"&amp;Table2[[#This Row],[SiteName]]&amp;"_"&amp;Table2[[#This Row],[SampleID]]</f>
        <v>Huguet2011_ODP977_</v>
      </c>
      <c r="D12472" t="s">
        <v>2596</v>
      </c>
      <c r="E12472" t="s">
        <v>330</v>
      </c>
      <c r="F12472">
        <v>39.704999999999998</v>
      </c>
      <c r="K12472" t="s">
        <v>2587</v>
      </c>
      <c r="L12472">
        <v>36.03</v>
      </c>
      <c r="M12472">
        <v>-1.96</v>
      </c>
      <c r="N12472">
        <v>0.24354000000000001</v>
      </c>
      <c r="O12472" t="s">
        <v>39</v>
      </c>
      <c r="P12472" t="s">
        <v>459</v>
      </c>
      <c r="T12472">
        <v>0</v>
      </c>
      <c r="U12472">
        <v>0.47</v>
      </c>
      <c r="V12472" t="s">
        <v>5</v>
      </c>
      <c r="W12472" t="s">
        <v>6</v>
      </c>
      <c r="Y12472" t="s">
        <v>7</v>
      </c>
      <c r="AZ12472">
        <v>0.04</v>
      </c>
      <c r="BC12472" t="s">
        <v>1528</v>
      </c>
      <c r="BD12472">
        <v>2011</v>
      </c>
      <c r="BE12472" t="s">
        <v>2597</v>
      </c>
      <c r="BG12472" t="s">
        <v>36</v>
      </c>
      <c r="BN12472">
        <v>1.4999999999998348E-4</v>
      </c>
    </row>
    <row r="12473" spans="1:66" x14ac:dyDescent="0.25">
      <c r="A12473">
        <v>113711</v>
      </c>
      <c r="C12473" t="str">
        <f>Table2[[#This Row],[LeadAuthor]]&amp;Table2[[#This Row],[Year]]&amp;"_"&amp;Table2[[#This Row],[SiteName]]&amp;"_"&amp;Table2[[#This Row],[SampleID]]</f>
        <v>Huguet2011_ODP977_</v>
      </c>
      <c r="D12473" t="s">
        <v>2596</v>
      </c>
      <c r="E12473" t="s">
        <v>330</v>
      </c>
      <c r="F12473">
        <v>39.755000000000003</v>
      </c>
      <c r="K12473" t="s">
        <v>2587</v>
      </c>
      <c r="L12473">
        <v>36.03</v>
      </c>
      <c r="M12473">
        <v>-1.96</v>
      </c>
      <c r="N12473">
        <v>0.24368999999999999</v>
      </c>
      <c r="O12473" t="s">
        <v>39</v>
      </c>
      <c r="P12473" t="s">
        <v>459</v>
      </c>
      <c r="T12473">
        <v>0</v>
      </c>
      <c r="U12473">
        <v>0.45</v>
      </c>
      <c r="V12473" t="s">
        <v>5</v>
      </c>
      <c r="W12473" t="s">
        <v>6</v>
      </c>
      <c r="Y12473" t="s">
        <v>7</v>
      </c>
      <c r="AZ12473">
        <v>0.03</v>
      </c>
      <c r="BC12473" t="s">
        <v>1528</v>
      </c>
      <c r="BD12473">
        <v>2011</v>
      </c>
      <c r="BE12473" t="s">
        <v>2597</v>
      </c>
      <c r="BG12473" t="s">
        <v>36</v>
      </c>
      <c r="BN12473">
        <v>1.6000000000002124E-4</v>
      </c>
    </row>
    <row r="12474" spans="1:66" x14ac:dyDescent="0.25">
      <c r="A12474">
        <v>113712</v>
      </c>
      <c r="C12474" t="str">
        <f>Table2[[#This Row],[LeadAuthor]]&amp;Table2[[#This Row],[Year]]&amp;"_"&amp;Table2[[#This Row],[SiteName]]&amp;"_"&amp;Table2[[#This Row],[SampleID]]</f>
        <v>Huguet2011_ODP977_</v>
      </c>
      <c r="D12474" t="s">
        <v>2596</v>
      </c>
      <c r="E12474" t="s">
        <v>330</v>
      </c>
      <c r="F12474">
        <v>39.805</v>
      </c>
      <c r="K12474" t="s">
        <v>2587</v>
      </c>
      <c r="L12474">
        <v>36.03</v>
      </c>
      <c r="M12474">
        <v>-1.96</v>
      </c>
      <c r="N12474">
        <v>0.24385000000000001</v>
      </c>
      <c r="O12474" t="s">
        <v>39</v>
      </c>
      <c r="P12474" t="s">
        <v>459</v>
      </c>
      <c r="T12474">
        <v>0</v>
      </c>
      <c r="U12474">
        <v>0.45</v>
      </c>
      <c r="V12474" t="s">
        <v>5</v>
      </c>
      <c r="W12474" t="s">
        <v>6</v>
      </c>
      <c r="Y12474" t="s">
        <v>7</v>
      </c>
      <c r="AZ12474">
        <v>0.04</v>
      </c>
      <c r="BC12474" t="s">
        <v>1528</v>
      </c>
      <c r="BD12474">
        <v>2011</v>
      </c>
      <c r="BE12474" t="s">
        <v>2597</v>
      </c>
      <c r="BG12474" t="s">
        <v>36</v>
      </c>
      <c r="BN12474">
        <v>1.4999999999998348E-4</v>
      </c>
    </row>
    <row r="12475" spans="1:66" x14ac:dyDescent="0.25">
      <c r="A12475">
        <v>113713</v>
      </c>
      <c r="C12475" t="str">
        <f>Table2[[#This Row],[LeadAuthor]]&amp;Table2[[#This Row],[Year]]&amp;"_"&amp;Table2[[#This Row],[SiteName]]&amp;"_"&amp;Table2[[#This Row],[SampleID]]</f>
        <v>Huguet2011_ODP977_</v>
      </c>
      <c r="D12475" t="s">
        <v>2596</v>
      </c>
      <c r="E12475" t="s">
        <v>330</v>
      </c>
      <c r="F12475">
        <v>39.854999999999997</v>
      </c>
      <c r="K12475" t="s">
        <v>2587</v>
      </c>
      <c r="L12475">
        <v>36.03</v>
      </c>
      <c r="M12475">
        <v>-1.96</v>
      </c>
      <c r="N12475">
        <v>0.24399999999999999</v>
      </c>
      <c r="O12475" t="s">
        <v>39</v>
      </c>
      <c r="P12475" t="s">
        <v>459</v>
      </c>
      <c r="T12475">
        <v>0</v>
      </c>
      <c r="U12475">
        <v>0.45</v>
      </c>
      <c r="V12475" t="s">
        <v>5</v>
      </c>
      <c r="W12475" t="s">
        <v>6</v>
      </c>
      <c r="Y12475" t="s">
        <v>7</v>
      </c>
      <c r="AZ12475">
        <v>0.04</v>
      </c>
      <c r="BC12475" t="s">
        <v>1528</v>
      </c>
      <c r="BD12475">
        <v>2011</v>
      </c>
      <c r="BE12475" t="s">
        <v>2597</v>
      </c>
      <c r="BG12475" t="s">
        <v>36</v>
      </c>
      <c r="BN12475">
        <v>1.8000000000001348E-4</v>
      </c>
    </row>
    <row r="12476" spans="1:66" x14ac:dyDescent="0.25">
      <c r="A12476">
        <v>113714</v>
      </c>
      <c r="C12476" t="str">
        <f>Table2[[#This Row],[LeadAuthor]]&amp;Table2[[#This Row],[Year]]&amp;"_"&amp;Table2[[#This Row],[SiteName]]&amp;"_"&amp;Table2[[#This Row],[SampleID]]</f>
        <v>Huguet2011_ODP977_</v>
      </c>
      <c r="D12476" t="s">
        <v>2596</v>
      </c>
      <c r="E12476" t="s">
        <v>330</v>
      </c>
      <c r="F12476">
        <v>39.914999999999999</v>
      </c>
      <c r="K12476" t="s">
        <v>2587</v>
      </c>
      <c r="L12476">
        <v>36.03</v>
      </c>
      <c r="M12476">
        <v>-1.96</v>
      </c>
      <c r="N12476">
        <v>0.24418000000000001</v>
      </c>
      <c r="O12476" t="s">
        <v>39</v>
      </c>
      <c r="P12476" t="s">
        <v>459</v>
      </c>
      <c r="T12476">
        <v>0</v>
      </c>
      <c r="U12476">
        <v>0.45</v>
      </c>
      <c r="V12476" t="s">
        <v>5</v>
      </c>
      <c r="W12476" t="s">
        <v>6</v>
      </c>
      <c r="Y12476" t="s">
        <v>7</v>
      </c>
      <c r="AZ12476">
        <v>0.05</v>
      </c>
      <c r="BC12476" t="s">
        <v>1528</v>
      </c>
      <c r="BD12476">
        <v>2011</v>
      </c>
      <c r="BE12476" t="s">
        <v>2597</v>
      </c>
      <c r="BG12476" t="s">
        <v>36</v>
      </c>
      <c r="BN12476">
        <v>1.1999999999998123E-4</v>
      </c>
    </row>
    <row r="12477" spans="1:66" x14ac:dyDescent="0.25">
      <c r="A12477">
        <v>113715</v>
      </c>
      <c r="C12477" t="str">
        <f>Table2[[#This Row],[LeadAuthor]]&amp;Table2[[#This Row],[Year]]&amp;"_"&amp;Table2[[#This Row],[SiteName]]&amp;"_"&amp;Table2[[#This Row],[SampleID]]</f>
        <v>Huguet2011_ODP977_</v>
      </c>
      <c r="D12477" t="s">
        <v>2596</v>
      </c>
      <c r="E12477" t="s">
        <v>330</v>
      </c>
      <c r="F12477">
        <v>39.954999999999998</v>
      </c>
      <c r="K12477" t="s">
        <v>2587</v>
      </c>
      <c r="L12477">
        <v>36.03</v>
      </c>
      <c r="M12477">
        <v>-1.96</v>
      </c>
      <c r="N12477">
        <v>0.24429999999999999</v>
      </c>
      <c r="O12477" t="s">
        <v>39</v>
      </c>
      <c r="P12477" t="s">
        <v>459</v>
      </c>
      <c r="T12477">
        <v>0</v>
      </c>
      <c r="U12477">
        <v>0.44</v>
      </c>
      <c r="V12477" t="s">
        <v>5</v>
      </c>
      <c r="W12477" t="s">
        <v>6</v>
      </c>
      <c r="Y12477" t="s">
        <v>7</v>
      </c>
      <c r="AZ12477">
        <v>0.04</v>
      </c>
      <c r="BC12477" t="s">
        <v>1528</v>
      </c>
      <c r="BD12477">
        <v>2011</v>
      </c>
      <c r="BE12477" t="s">
        <v>2597</v>
      </c>
      <c r="BG12477" t="s">
        <v>36</v>
      </c>
      <c r="BN12477">
        <v>0.79867200000000005</v>
      </c>
    </row>
    <row r="12478" spans="1:66" x14ac:dyDescent="0.25">
      <c r="A12478">
        <v>113716</v>
      </c>
      <c r="C12478" t="str">
        <f>Table2[[#This Row],[LeadAuthor]]&amp;Table2[[#This Row],[Year]]&amp;"_"&amp;Table2[[#This Row],[SiteName]]&amp;"_"&amp;Table2[[#This Row],[SampleID]]</f>
        <v>Super2020_ODP982_</v>
      </c>
      <c r="D12478" t="s">
        <v>2598</v>
      </c>
      <c r="E12478" t="s">
        <v>784</v>
      </c>
      <c r="F12478">
        <v>23.0075</v>
      </c>
      <c r="G12478">
        <v>26.5275</v>
      </c>
      <c r="K12478" t="s">
        <v>38</v>
      </c>
      <c r="L12478">
        <v>57.52</v>
      </c>
      <c r="M12478">
        <v>-15.87</v>
      </c>
      <c r="N12478">
        <v>1.042972</v>
      </c>
      <c r="O12478" t="s">
        <v>39</v>
      </c>
      <c r="P12478" t="s">
        <v>791</v>
      </c>
      <c r="T12478">
        <v>0</v>
      </c>
      <c r="U12478">
        <v>0.50647948200000004</v>
      </c>
      <c r="V12478" t="s">
        <v>5</v>
      </c>
      <c r="W12478" t="s">
        <v>6</v>
      </c>
      <c r="Y12478" t="s">
        <v>7</v>
      </c>
      <c r="AT12478">
        <v>0.486935167</v>
      </c>
      <c r="AU12478">
        <v>4.4891945000000003E-2</v>
      </c>
      <c r="AV12478">
        <v>2.7210215999999999E-2</v>
      </c>
      <c r="AW12478">
        <v>5.1080550000000002E-3</v>
      </c>
      <c r="AX12478">
        <v>0.42210216099999998</v>
      </c>
      <c r="AY12478">
        <v>1.3752456E-2</v>
      </c>
      <c r="AZ12478">
        <v>0.88970459999999996</v>
      </c>
      <c r="BA12478">
        <v>0.193607055</v>
      </c>
      <c r="BB12478">
        <v>0.150488225</v>
      </c>
      <c r="BC12478" t="s">
        <v>348</v>
      </c>
      <c r="BD12478">
        <v>2020</v>
      </c>
      <c r="BE12478" t="s">
        <v>2438</v>
      </c>
      <c r="BG12478" t="s">
        <v>36</v>
      </c>
      <c r="BH12478" t="s">
        <v>2599</v>
      </c>
      <c r="BI12478">
        <v>1000</v>
      </c>
      <c r="BK12478">
        <v>-16.0681452875296</v>
      </c>
      <c r="BL12478">
        <v>57.402144176209802</v>
      </c>
      <c r="BN12478">
        <v>0.16482799999999997</v>
      </c>
    </row>
    <row r="12479" spans="1:66" x14ac:dyDescent="0.25">
      <c r="A12479">
        <v>113717</v>
      </c>
      <c r="C12479" t="str">
        <f>Table2[[#This Row],[LeadAuthor]]&amp;Table2[[#This Row],[Year]]&amp;"_"&amp;Table2[[#This Row],[SiteName]]&amp;"_"&amp;Table2[[#This Row],[SampleID]]</f>
        <v>Super2020_ODP982_</v>
      </c>
      <c r="D12479" t="s">
        <v>2598</v>
      </c>
      <c r="E12479" t="s">
        <v>346</v>
      </c>
      <c r="F12479">
        <v>26.234999999999999</v>
      </c>
      <c r="G12479">
        <v>29.315000000000001</v>
      </c>
      <c r="K12479" t="s">
        <v>38</v>
      </c>
      <c r="L12479">
        <v>57.52</v>
      </c>
      <c r="M12479">
        <v>-15.87</v>
      </c>
      <c r="N12479">
        <v>1.2078</v>
      </c>
      <c r="O12479" t="s">
        <v>39</v>
      </c>
      <c r="P12479" t="s">
        <v>791</v>
      </c>
      <c r="T12479">
        <v>0</v>
      </c>
      <c r="U12479">
        <v>0.53057851300000003</v>
      </c>
      <c r="V12479" t="s">
        <v>5</v>
      </c>
      <c r="W12479" t="s">
        <v>6</v>
      </c>
      <c r="Y12479" t="s">
        <v>7</v>
      </c>
      <c r="AT12479">
        <v>0.50130256799999995</v>
      </c>
      <c r="AU12479">
        <v>5.2847040999999997E-2</v>
      </c>
      <c r="AV12479">
        <v>3.3122441000000002E-2</v>
      </c>
      <c r="AW12479">
        <v>7.4432450000000002E-3</v>
      </c>
      <c r="AX12479">
        <v>0.386118348</v>
      </c>
      <c r="AY12479">
        <v>1.9166356999999998E-2</v>
      </c>
      <c r="AZ12479">
        <v>0.92690570000000005</v>
      </c>
      <c r="BA12479">
        <v>0.35351908100000001</v>
      </c>
      <c r="BB12479">
        <v>0.187313431</v>
      </c>
      <c r="BC12479" t="s">
        <v>348</v>
      </c>
      <c r="BD12479">
        <v>2020</v>
      </c>
      <c r="BE12479" t="s">
        <v>2438</v>
      </c>
      <c r="BG12479" t="s">
        <v>36</v>
      </c>
      <c r="BH12479" t="s">
        <v>2600</v>
      </c>
      <c r="BI12479">
        <v>1000</v>
      </c>
      <c r="BK12479">
        <v>-16.1025708877266</v>
      </c>
      <c r="BL12479">
        <v>57.385049240531998</v>
      </c>
      <c r="BN12479">
        <v>0.19720000000000004</v>
      </c>
    </row>
    <row r="12480" spans="1:66" x14ac:dyDescent="0.25">
      <c r="A12480">
        <v>113718</v>
      </c>
      <c r="C12480" t="str">
        <f>Table2[[#This Row],[LeadAuthor]]&amp;Table2[[#This Row],[Year]]&amp;"_"&amp;Table2[[#This Row],[SiteName]]&amp;"_"&amp;Table2[[#This Row],[SampleID]]</f>
        <v>Super2020_ODP982_</v>
      </c>
      <c r="D12480" t="s">
        <v>2598</v>
      </c>
      <c r="E12480" t="s">
        <v>346</v>
      </c>
      <c r="F12480">
        <v>29.234999999999999</v>
      </c>
      <c r="G12480">
        <v>32.314999999999998</v>
      </c>
      <c r="K12480" t="s">
        <v>38</v>
      </c>
      <c r="L12480">
        <v>57.52</v>
      </c>
      <c r="M12480">
        <v>-15.87</v>
      </c>
      <c r="N12480">
        <v>1.405</v>
      </c>
      <c r="O12480" t="s">
        <v>39</v>
      </c>
      <c r="P12480" t="s">
        <v>791</v>
      </c>
      <c r="T12480">
        <v>0</v>
      </c>
      <c r="U12480">
        <v>0.49473684099999998</v>
      </c>
      <c r="V12480" t="s">
        <v>5</v>
      </c>
      <c r="W12480" t="s">
        <v>6</v>
      </c>
      <c r="Y12480" t="s">
        <v>7</v>
      </c>
      <c r="AT12480">
        <v>0.47577092500000001</v>
      </c>
      <c r="AU12480">
        <v>5.7669203000000002E-2</v>
      </c>
      <c r="AV12480">
        <v>3.0436524E-2</v>
      </c>
      <c r="AW12480">
        <v>0</v>
      </c>
      <c r="AX12480">
        <v>0.41009211099999998</v>
      </c>
      <c r="AY12480">
        <v>2.6031236999999999E-2</v>
      </c>
      <c r="AZ12480">
        <v>0.94538960000000005</v>
      </c>
      <c r="BA12480">
        <v>0.158635268</v>
      </c>
      <c r="BB12480">
        <v>0.16806722700000001</v>
      </c>
      <c r="BC12480" t="s">
        <v>348</v>
      </c>
      <c r="BD12480">
        <v>2020</v>
      </c>
      <c r="BE12480" t="s">
        <v>2438</v>
      </c>
      <c r="BG12480" t="s">
        <v>36</v>
      </c>
      <c r="BH12480" t="s">
        <v>2601</v>
      </c>
      <c r="BI12480">
        <v>1000</v>
      </c>
      <c r="BK12480">
        <v>-16.143739905914099</v>
      </c>
      <c r="BL12480">
        <v>57.364579064451</v>
      </c>
      <c r="BN12480">
        <v>0.13163999999999998</v>
      </c>
    </row>
    <row r="12481" spans="1:66" x14ac:dyDescent="0.25">
      <c r="A12481">
        <v>113719</v>
      </c>
      <c r="C12481" t="str">
        <f>Table2[[#This Row],[LeadAuthor]]&amp;Table2[[#This Row],[Year]]&amp;"_"&amp;Table2[[#This Row],[SiteName]]&amp;"_"&amp;Table2[[#This Row],[SampleID]]</f>
        <v>Super2020_ODP982_</v>
      </c>
      <c r="D12481" t="s">
        <v>2598</v>
      </c>
      <c r="E12481" t="s">
        <v>346</v>
      </c>
      <c r="F12481">
        <v>32.234999999999999</v>
      </c>
      <c r="G12481">
        <v>35.314999999999998</v>
      </c>
      <c r="K12481" t="s">
        <v>38</v>
      </c>
      <c r="L12481">
        <v>57.52</v>
      </c>
      <c r="M12481">
        <v>-15.87</v>
      </c>
      <c r="N12481">
        <v>1.53664</v>
      </c>
      <c r="O12481" t="s">
        <v>39</v>
      </c>
      <c r="P12481" t="s">
        <v>791</v>
      </c>
      <c r="T12481">
        <v>0</v>
      </c>
      <c r="U12481">
        <v>0.48917197800000001</v>
      </c>
      <c r="V12481" t="s">
        <v>5</v>
      </c>
      <c r="W12481" t="s">
        <v>6</v>
      </c>
      <c r="Y12481" t="s">
        <v>7</v>
      </c>
      <c r="AT12481">
        <v>0.434033787</v>
      </c>
      <c r="AU12481">
        <v>3.3044911000000003E-2</v>
      </c>
      <c r="AV12481">
        <v>1.7470128000000001E-2</v>
      </c>
      <c r="AW12481">
        <v>3.8730940000000001E-3</v>
      </c>
      <c r="AX12481">
        <v>0.50127729700000001</v>
      </c>
      <c r="AY12481">
        <v>1.0300783000000001E-2</v>
      </c>
      <c r="AZ12481">
        <v>0.84384950000000003</v>
      </c>
      <c r="BA12481">
        <v>0.118138968</v>
      </c>
      <c r="BB12481">
        <v>9.6097844000000002E-2</v>
      </c>
      <c r="BC12481" t="s">
        <v>348</v>
      </c>
      <c r="BD12481">
        <v>2020</v>
      </c>
      <c r="BE12481" t="s">
        <v>2438</v>
      </c>
      <c r="BG12481" t="s">
        <v>36</v>
      </c>
      <c r="BH12481" t="s">
        <v>2602</v>
      </c>
      <c r="BI12481">
        <v>1000</v>
      </c>
      <c r="BK12481">
        <v>-16.171211355078398</v>
      </c>
      <c r="BL12481">
        <v>57.350903488215103</v>
      </c>
      <c r="BN12481">
        <v>0.15273000000000003</v>
      </c>
    </row>
    <row r="12482" spans="1:66" x14ac:dyDescent="0.25">
      <c r="A12482">
        <v>113720</v>
      </c>
      <c r="C12482" t="str">
        <f>Table2[[#This Row],[LeadAuthor]]&amp;Table2[[#This Row],[Year]]&amp;"_"&amp;Table2[[#This Row],[SiteName]]&amp;"_"&amp;Table2[[#This Row],[SampleID]]</f>
        <v>Super2020_ODP982_</v>
      </c>
      <c r="D12482" t="s">
        <v>2598</v>
      </c>
      <c r="E12482" t="s">
        <v>346</v>
      </c>
      <c r="F12482">
        <v>34.252499999999998</v>
      </c>
      <c r="G12482">
        <v>38.332500000000003</v>
      </c>
      <c r="K12482" t="s">
        <v>38</v>
      </c>
      <c r="L12482">
        <v>57.52</v>
      </c>
      <c r="M12482">
        <v>-15.87</v>
      </c>
      <c r="N12482">
        <v>1.68937</v>
      </c>
      <c r="O12482" t="s">
        <v>39</v>
      </c>
      <c r="P12482" t="s">
        <v>791</v>
      </c>
      <c r="T12482">
        <v>0</v>
      </c>
      <c r="U12482">
        <v>0.49566890899999999</v>
      </c>
      <c r="V12482" t="s">
        <v>5</v>
      </c>
      <c r="W12482" t="s">
        <v>6</v>
      </c>
      <c r="Y12482" t="s">
        <v>7</v>
      </c>
      <c r="AT12482">
        <v>0.46035242300000001</v>
      </c>
      <c r="AU12482">
        <v>6.0746580000000001E-2</v>
      </c>
      <c r="AV12482">
        <v>3.7097148000000003E-2</v>
      </c>
      <c r="AW12482">
        <v>9.1583580000000001E-3</v>
      </c>
      <c r="AX12482">
        <v>0.41919777400000002</v>
      </c>
      <c r="AY12482">
        <v>1.3447716E-2</v>
      </c>
      <c r="AZ12482">
        <v>0.8979914</v>
      </c>
      <c r="BA12482">
        <v>0.13102008700000001</v>
      </c>
      <c r="BB12482">
        <v>0.19828141699999999</v>
      </c>
      <c r="BC12482" t="s">
        <v>348</v>
      </c>
      <c r="BD12482">
        <v>2020</v>
      </c>
      <c r="BE12482" t="s">
        <v>2438</v>
      </c>
      <c r="BG12482" t="s">
        <v>36</v>
      </c>
      <c r="BH12482" t="s">
        <v>2603</v>
      </c>
      <c r="BI12482">
        <v>1000</v>
      </c>
      <c r="BK12482">
        <v>-16.203073208591299</v>
      </c>
      <c r="BL12482">
        <v>57.335026121561199</v>
      </c>
      <c r="BN12482">
        <v>0.11139999999999994</v>
      </c>
    </row>
    <row r="12483" spans="1:66" x14ac:dyDescent="0.25">
      <c r="A12483">
        <v>113721</v>
      </c>
      <c r="C12483" t="str">
        <f>Table2[[#This Row],[LeadAuthor]]&amp;Table2[[#This Row],[Year]]&amp;"_"&amp;Table2[[#This Row],[SiteName]]&amp;"_"&amp;Table2[[#This Row],[SampleID]]</f>
        <v>Super2020_ODP982_</v>
      </c>
      <c r="D12483" t="s">
        <v>2598</v>
      </c>
      <c r="E12483" t="s">
        <v>346</v>
      </c>
      <c r="F12483">
        <v>37.234999999999999</v>
      </c>
      <c r="G12483">
        <v>41.314999999999998</v>
      </c>
      <c r="K12483" t="s">
        <v>38</v>
      </c>
      <c r="L12483">
        <v>57.52</v>
      </c>
      <c r="M12483">
        <v>-15.87</v>
      </c>
      <c r="N12483">
        <v>1.80077</v>
      </c>
      <c r="O12483" t="s">
        <v>39</v>
      </c>
      <c r="P12483" t="s">
        <v>269</v>
      </c>
      <c r="T12483">
        <v>0</v>
      </c>
      <c r="U12483">
        <v>0.468468469</v>
      </c>
      <c r="V12483" t="s">
        <v>5</v>
      </c>
      <c r="W12483" t="s">
        <v>6</v>
      </c>
      <c r="Y12483" t="s">
        <v>7</v>
      </c>
      <c r="AT12483">
        <v>0.51751176200000004</v>
      </c>
      <c r="AU12483">
        <v>6.1683219999999997E-2</v>
      </c>
      <c r="AV12483">
        <v>2.9273393000000002E-2</v>
      </c>
      <c r="AW12483">
        <v>1.3591218E-2</v>
      </c>
      <c r="AX12483">
        <v>0.36644014600000002</v>
      </c>
      <c r="AY12483">
        <v>1.1500260999999999E-2</v>
      </c>
      <c r="AZ12483">
        <v>0.93668709999999999</v>
      </c>
      <c r="BA12483">
        <v>0.28513017600000001</v>
      </c>
      <c r="BB12483">
        <v>0.21668472499999999</v>
      </c>
      <c r="BC12483" t="s">
        <v>348</v>
      </c>
      <c r="BD12483">
        <v>2020</v>
      </c>
      <c r="BE12483" t="s">
        <v>2438</v>
      </c>
      <c r="BG12483" t="s">
        <v>36</v>
      </c>
      <c r="BH12483" t="s">
        <v>2604</v>
      </c>
      <c r="BI12483">
        <v>1000</v>
      </c>
      <c r="BK12483">
        <v>-16.2263056719034</v>
      </c>
      <c r="BL12483">
        <v>57.323437966164903</v>
      </c>
      <c r="BN12483">
        <v>0.47712393900000016</v>
      </c>
    </row>
    <row r="12484" spans="1:66" x14ac:dyDescent="0.25">
      <c r="A12484">
        <v>113722</v>
      </c>
      <c r="C12484" t="str">
        <f>Table2[[#This Row],[LeadAuthor]]&amp;Table2[[#This Row],[Year]]&amp;"_"&amp;Table2[[#This Row],[SiteName]]&amp;"_"&amp;Table2[[#This Row],[SampleID]]</f>
        <v>Super2020_ODP982_</v>
      </c>
      <c r="D12484" t="s">
        <v>2598</v>
      </c>
      <c r="E12484" t="s">
        <v>784</v>
      </c>
      <c r="F12484">
        <v>45.375</v>
      </c>
      <c r="G12484">
        <v>49.954999999999998</v>
      </c>
      <c r="K12484" t="s">
        <v>38</v>
      </c>
      <c r="L12484">
        <v>57.52</v>
      </c>
      <c r="M12484">
        <v>-15.87</v>
      </c>
      <c r="N12484">
        <v>2.2778939390000001</v>
      </c>
      <c r="O12484" t="s">
        <v>39</v>
      </c>
      <c r="P12484" t="s">
        <v>269</v>
      </c>
      <c r="T12484">
        <v>0</v>
      </c>
      <c r="U12484">
        <v>0.49657533799999998</v>
      </c>
      <c r="V12484" t="s">
        <v>5</v>
      </c>
      <c r="W12484" t="s">
        <v>6</v>
      </c>
      <c r="Y12484" t="s">
        <v>7</v>
      </c>
      <c r="AT12484">
        <v>0.47191899999999998</v>
      </c>
      <c r="AU12484">
        <v>4.6511627999999999E-2</v>
      </c>
      <c r="AV12484">
        <v>2.6261666999999999E-2</v>
      </c>
      <c r="AW12484">
        <v>6.9609240000000003E-3</v>
      </c>
      <c r="AX12484">
        <v>0.43569055499999998</v>
      </c>
      <c r="AY12484">
        <v>1.2656225E-2</v>
      </c>
      <c r="AZ12484">
        <v>0.87647450000000005</v>
      </c>
      <c r="BA12484">
        <v>0.113001197</v>
      </c>
      <c r="BB12484">
        <v>0.15098861599999999</v>
      </c>
      <c r="BC12484" t="s">
        <v>348</v>
      </c>
      <c r="BD12484">
        <v>2020</v>
      </c>
      <c r="BE12484" t="s">
        <v>2438</v>
      </c>
      <c r="BG12484" t="s">
        <v>36</v>
      </c>
      <c r="BH12484" t="s">
        <v>2605</v>
      </c>
      <c r="BI12484">
        <v>1000</v>
      </c>
      <c r="BK12484">
        <v>-16.325740064585499</v>
      </c>
      <c r="BL12484">
        <v>57.273736171991501</v>
      </c>
      <c r="BN12484">
        <v>0.31139939399999994</v>
      </c>
    </row>
    <row r="12485" spans="1:66" x14ac:dyDescent="0.25">
      <c r="A12485">
        <v>113723</v>
      </c>
      <c r="C12485" t="str">
        <f>Table2[[#This Row],[LeadAuthor]]&amp;Table2[[#This Row],[Year]]&amp;"_"&amp;Table2[[#This Row],[SiteName]]&amp;"_"&amp;Table2[[#This Row],[SampleID]]</f>
        <v>Super2020_ODP982_</v>
      </c>
      <c r="D12485" t="s">
        <v>2598</v>
      </c>
      <c r="E12485" t="s">
        <v>346</v>
      </c>
      <c r="F12485">
        <v>50.274999999999999</v>
      </c>
      <c r="G12485">
        <v>55.784999999999997</v>
      </c>
      <c r="K12485" t="s">
        <v>38</v>
      </c>
      <c r="L12485">
        <v>57.52</v>
      </c>
      <c r="M12485">
        <v>-15.87</v>
      </c>
      <c r="N12485">
        <v>2.5892933330000001</v>
      </c>
      <c r="O12485" t="s">
        <v>25</v>
      </c>
      <c r="P12485" t="s">
        <v>272</v>
      </c>
      <c r="T12485">
        <v>0</v>
      </c>
      <c r="U12485">
        <v>0.49848714399999999</v>
      </c>
      <c r="V12485" t="s">
        <v>5</v>
      </c>
      <c r="W12485" t="s">
        <v>6</v>
      </c>
      <c r="Y12485" t="s">
        <v>7</v>
      </c>
      <c r="AT12485">
        <v>0.38322905099999999</v>
      </c>
      <c r="AU12485">
        <v>3.9697033E-2</v>
      </c>
      <c r="AV12485">
        <v>2.1854324000000001E-2</v>
      </c>
      <c r="AW12485">
        <v>5.3288629999999997E-3</v>
      </c>
      <c r="AX12485">
        <v>0.53761638199999995</v>
      </c>
      <c r="AY12485">
        <v>1.2274347E-2</v>
      </c>
      <c r="AZ12485">
        <v>0.46571059999999997</v>
      </c>
      <c r="BA12485">
        <v>0.26780537100000001</v>
      </c>
      <c r="BB12485">
        <v>0.10843607399999999</v>
      </c>
      <c r="BC12485" t="s">
        <v>348</v>
      </c>
      <c r="BD12485">
        <v>2020</v>
      </c>
      <c r="BE12485" t="s">
        <v>2438</v>
      </c>
      <c r="BG12485" t="s">
        <v>36</v>
      </c>
      <c r="BH12485" t="s">
        <v>2606</v>
      </c>
      <c r="BI12485">
        <v>480</v>
      </c>
      <c r="BK12485">
        <v>-16.390575811192001</v>
      </c>
      <c r="BL12485">
        <v>57.241236700801103</v>
      </c>
      <c r="BN12485">
        <v>0.30977333399999996</v>
      </c>
    </row>
    <row r="12486" spans="1:66" x14ac:dyDescent="0.25">
      <c r="A12486">
        <v>113724</v>
      </c>
      <c r="C12486" t="str">
        <f>Table2[[#This Row],[LeadAuthor]]&amp;Table2[[#This Row],[Year]]&amp;"_"&amp;Table2[[#This Row],[SiteName]]&amp;"_"&amp;Table2[[#This Row],[SampleID]]</f>
        <v>Super2020_ODP982_</v>
      </c>
      <c r="D12486" t="s">
        <v>2598</v>
      </c>
      <c r="E12486" t="s">
        <v>346</v>
      </c>
      <c r="F12486">
        <v>56.84</v>
      </c>
      <c r="G12486">
        <v>62.61</v>
      </c>
      <c r="K12486" t="s">
        <v>38</v>
      </c>
      <c r="L12486">
        <v>57.52</v>
      </c>
      <c r="M12486">
        <v>-15.87</v>
      </c>
      <c r="N12486">
        <v>2.899066667</v>
      </c>
      <c r="O12486" t="s">
        <v>25</v>
      </c>
      <c r="P12486" t="s">
        <v>272</v>
      </c>
      <c r="T12486">
        <v>0</v>
      </c>
      <c r="U12486">
        <v>0.51211631800000001</v>
      </c>
      <c r="V12486" t="s">
        <v>5</v>
      </c>
      <c r="W12486" t="s">
        <v>6</v>
      </c>
      <c r="Y12486" t="s">
        <v>7</v>
      </c>
      <c r="AT12486">
        <v>0.41783108699999999</v>
      </c>
      <c r="AU12486">
        <v>3.7343885E-2</v>
      </c>
      <c r="AV12486">
        <v>2.0464943999999999E-2</v>
      </c>
      <c r="AW12486">
        <v>5.1316929999999997E-3</v>
      </c>
      <c r="AX12486">
        <v>0.50562631400000002</v>
      </c>
      <c r="AY12486">
        <v>1.3602077000000001E-2</v>
      </c>
      <c r="AZ12486">
        <v>0.6916871</v>
      </c>
      <c r="BA12486">
        <v>0.104198411</v>
      </c>
      <c r="BB12486">
        <v>0.108113849</v>
      </c>
      <c r="BC12486" t="s">
        <v>348</v>
      </c>
      <c r="BD12486">
        <v>2020</v>
      </c>
      <c r="BE12486" t="s">
        <v>2438</v>
      </c>
      <c r="BG12486" t="s">
        <v>36</v>
      </c>
      <c r="BH12486" t="s">
        <v>2607</v>
      </c>
      <c r="BI12486">
        <v>480</v>
      </c>
      <c r="BK12486">
        <v>-16.455025146349598</v>
      </c>
      <c r="BL12486">
        <v>57.208859072913903</v>
      </c>
      <c r="BN12486">
        <v>0.21703333299999983</v>
      </c>
    </row>
    <row r="12487" spans="1:66" x14ac:dyDescent="0.25">
      <c r="A12487">
        <v>113725</v>
      </c>
      <c r="C12487" t="str">
        <f>Table2[[#This Row],[LeadAuthor]]&amp;Table2[[#This Row],[Year]]&amp;"_"&amp;Table2[[#This Row],[SiteName]]&amp;"_"&amp;Table2[[#This Row],[SampleID]]</f>
        <v>Super2020_ODP982_</v>
      </c>
      <c r="D12487" t="s">
        <v>2598</v>
      </c>
      <c r="E12487" t="s">
        <v>330</v>
      </c>
      <c r="F12487">
        <v>59.534999999999997</v>
      </c>
      <c r="G12487">
        <v>67.504999999999995</v>
      </c>
      <c r="K12487" t="s">
        <v>38</v>
      </c>
      <c r="L12487">
        <v>57.52</v>
      </c>
      <c r="M12487">
        <v>-15.87</v>
      </c>
      <c r="N12487">
        <v>3.1160999999999999</v>
      </c>
      <c r="O12487" t="s">
        <v>25</v>
      </c>
      <c r="P12487" t="s">
        <v>272</v>
      </c>
      <c r="T12487">
        <v>0</v>
      </c>
      <c r="U12487">
        <v>0.54331683500000005</v>
      </c>
      <c r="V12487" t="s">
        <v>5</v>
      </c>
      <c r="W12487" t="s">
        <v>6</v>
      </c>
      <c r="Y12487" t="s">
        <v>7</v>
      </c>
      <c r="AT12487">
        <v>0.427446834</v>
      </c>
      <c r="AU12487">
        <v>4.3355656999999999E-2</v>
      </c>
      <c r="AV12487">
        <v>2.9843732000000001E-2</v>
      </c>
      <c r="AW12487">
        <v>6.6972150000000003E-3</v>
      </c>
      <c r="AX12487">
        <v>0.47761720099999999</v>
      </c>
      <c r="AY12487">
        <v>1.5039360999999999E-2</v>
      </c>
      <c r="AZ12487">
        <v>0.78068519999999997</v>
      </c>
      <c r="BA12487">
        <v>5.7926390000000001E-2</v>
      </c>
      <c r="BB12487">
        <v>0.139544428</v>
      </c>
      <c r="BC12487" t="s">
        <v>348</v>
      </c>
      <c r="BD12487">
        <v>2020</v>
      </c>
      <c r="BE12487" t="s">
        <v>2438</v>
      </c>
      <c r="BG12487" t="s">
        <v>36</v>
      </c>
      <c r="BH12487" t="s">
        <v>2608</v>
      </c>
      <c r="BI12487">
        <v>1120</v>
      </c>
      <c r="BK12487">
        <v>-16.500151184499899</v>
      </c>
      <c r="BL12487">
        <v>57.1861462467268</v>
      </c>
      <c r="BN12487">
        <v>0.20754000000000028</v>
      </c>
    </row>
    <row r="12488" spans="1:66" x14ac:dyDescent="0.25">
      <c r="A12488">
        <v>113726</v>
      </c>
      <c r="C12488" t="str">
        <f>Table2[[#This Row],[LeadAuthor]]&amp;Table2[[#This Row],[Year]]&amp;"_"&amp;Table2[[#This Row],[SiteName]]&amp;"_"&amp;Table2[[#This Row],[SampleID]]</f>
        <v>Super2020_ODP982_</v>
      </c>
      <c r="D12488" t="s">
        <v>2598</v>
      </c>
      <c r="E12488" t="s">
        <v>346</v>
      </c>
      <c r="F12488">
        <v>67.114999999999995</v>
      </c>
      <c r="G12488">
        <v>73.944999999999993</v>
      </c>
      <c r="K12488" t="s">
        <v>38</v>
      </c>
      <c r="L12488">
        <v>57.52</v>
      </c>
      <c r="M12488">
        <v>-15.87</v>
      </c>
      <c r="N12488">
        <v>3.3236400000000001</v>
      </c>
      <c r="O12488" t="s">
        <v>25</v>
      </c>
      <c r="P12488" t="s">
        <v>272</v>
      </c>
      <c r="T12488">
        <v>0</v>
      </c>
      <c r="U12488">
        <v>0.52387690099999995</v>
      </c>
      <c r="V12488" t="s">
        <v>5</v>
      </c>
      <c r="W12488" t="s">
        <v>6</v>
      </c>
      <c r="Y12488" t="s">
        <v>7</v>
      </c>
      <c r="AT12488">
        <v>0.35630609600000002</v>
      </c>
      <c r="AU12488">
        <v>3.9223686000000001E-2</v>
      </c>
      <c r="AV12488">
        <v>2.3225317999999998E-2</v>
      </c>
      <c r="AW12488">
        <v>5.4784940000000004E-3</v>
      </c>
      <c r="AX12488">
        <v>0.56131250700000002</v>
      </c>
      <c r="AY12488">
        <v>1.4453898999999999E-2</v>
      </c>
      <c r="AZ12488">
        <v>0.41109210000000002</v>
      </c>
      <c r="BA12488">
        <v>0.30739657599999998</v>
      </c>
      <c r="BB12488">
        <v>0.10552763900000001</v>
      </c>
      <c r="BC12488" t="s">
        <v>348</v>
      </c>
      <c r="BD12488">
        <v>2020</v>
      </c>
      <c r="BE12488" t="s">
        <v>2438</v>
      </c>
      <c r="BG12488" t="s">
        <v>36</v>
      </c>
      <c r="BH12488" t="s">
        <v>2609</v>
      </c>
      <c r="BI12488">
        <v>1120</v>
      </c>
      <c r="BK12488">
        <v>-16.543281422440401</v>
      </c>
      <c r="BL12488">
        <v>57.164405021991001</v>
      </c>
      <c r="BN12488">
        <v>0.18409999999999993</v>
      </c>
    </row>
    <row r="12489" spans="1:66" x14ac:dyDescent="0.25">
      <c r="A12489">
        <v>113727</v>
      </c>
      <c r="C12489" t="str">
        <f>Table2[[#This Row],[LeadAuthor]]&amp;Table2[[#This Row],[Year]]&amp;"_"&amp;Table2[[#This Row],[SiteName]]&amp;"_"&amp;Table2[[#This Row],[SampleID]]</f>
        <v>Super2020_ODP982_</v>
      </c>
      <c r="D12489" t="s">
        <v>2598</v>
      </c>
      <c r="E12489" t="s">
        <v>784</v>
      </c>
      <c r="F12489">
        <v>73.347499999999997</v>
      </c>
      <c r="G12489">
        <v>79.167500000000004</v>
      </c>
      <c r="K12489" t="s">
        <v>38</v>
      </c>
      <c r="L12489">
        <v>57.52</v>
      </c>
      <c r="M12489">
        <v>-15.87</v>
      </c>
      <c r="N12489">
        <v>3.5077400000000001</v>
      </c>
      <c r="O12489" t="s">
        <v>25</v>
      </c>
      <c r="P12489" t="s">
        <v>272</v>
      </c>
      <c r="T12489">
        <v>0</v>
      </c>
      <c r="U12489">
        <v>0.52764870100000005</v>
      </c>
      <c r="V12489" t="s">
        <v>5</v>
      </c>
      <c r="W12489" t="s">
        <v>6</v>
      </c>
      <c r="Y12489" t="s">
        <v>7</v>
      </c>
      <c r="AT12489">
        <v>0.36251685</v>
      </c>
      <c r="AU12489">
        <v>4.6448400000000001E-2</v>
      </c>
      <c r="AV12489">
        <v>3.0204025999999998E-2</v>
      </c>
      <c r="AW12489">
        <v>6.5799999999999999E-3</v>
      </c>
      <c r="AX12489">
        <v>0.539148713</v>
      </c>
      <c r="AY12489">
        <v>1.5102012999999999E-2</v>
      </c>
      <c r="AZ12489">
        <v>0.3399161</v>
      </c>
      <c r="BA12489">
        <v>0.235557192</v>
      </c>
      <c r="BB12489">
        <v>0.13056411900000001</v>
      </c>
      <c r="BC12489" t="s">
        <v>348</v>
      </c>
      <c r="BD12489">
        <v>2020</v>
      </c>
      <c r="BE12489" t="s">
        <v>2438</v>
      </c>
      <c r="BG12489" t="s">
        <v>36</v>
      </c>
      <c r="BH12489" t="s">
        <v>2610</v>
      </c>
      <c r="BI12489">
        <v>1120</v>
      </c>
      <c r="BK12489">
        <v>-16.581522496749901</v>
      </c>
      <c r="BL12489">
        <v>57.145101395455299</v>
      </c>
      <c r="BN12489">
        <v>0.14945999999999993</v>
      </c>
    </row>
    <row r="12490" spans="1:66" x14ac:dyDescent="0.25">
      <c r="A12490">
        <v>113728</v>
      </c>
      <c r="C12490" t="str">
        <f>Table2[[#This Row],[LeadAuthor]]&amp;Table2[[#This Row],[Year]]&amp;"_"&amp;Table2[[#This Row],[SiteName]]&amp;"_"&amp;Table2[[#This Row],[SampleID]]</f>
        <v>Super2020_ODP982_</v>
      </c>
      <c r="D12490" t="s">
        <v>2598</v>
      </c>
      <c r="E12490" t="s">
        <v>330</v>
      </c>
      <c r="F12490">
        <v>75.182500000000005</v>
      </c>
      <c r="G12490">
        <v>85.012500000000003</v>
      </c>
      <c r="K12490" t="s">
        <v>38</v>
      </c>
      <c r="L12490">
        <v>57.52</v>
      </c>
      <c r="M12490">
        <v>-15.87</v>
      </c>
      <c r="N12490">
        <v>3.6572</v>
      </c>
      <c r="O12490" t="s">
        <v>25</v>
      </c>
      <c r="P12490" t="s">
        <v>273</v>
      </c>
      <c r="T12490">
        <v>0</v>
      </c>
      <c r="U12490">
        <v>0.46927118600000001</v>
      </c>
      <c r="V12490" t="s">
        <v>5</v>
      </c>
      <c r="W12490" t="s">
        <v>6</v>
      </c>
      <c r="Y12490" t="s">
        <v>7</v>
      </c>
      <c r="AT12490">
        <v>0.39683528499999998</v>
      </c>
      <c r="AU12490">
        <v>4.1347763000000003E-2</v>
      </c>
      <c r="AV12490">
        <v>2.0878573000000001E-2</v>
      </c>
      <c r="AW12490">
        <v>4.6278170000000002E-3</v>
      </c>
      <c r="AX12490">
        <v>0.52525719999999998</v>
      </c>
      <c r="AY12490">
        <v>1.1053362000000001E-2</v>
      </c>
      <c r="AZ12490">
        <v>0.22509319999999999</v>
      </c>
      <c r="BA12490">
        <v>0.28245413899999999</v>
      </c>
      <c r="BB12490">
        <v>0.110838965</v>
      </c>
      <c r="BC12490" t="s">
        <v>348</v>
      </c>
      <c r="BD12490">
        <v>2020</v>
      </c>
      <c r="BE12490" t="s">
        <v>2438</v>
      </c>
      <c r="BG12490" t="s">
        <v>36</v>
      </c>
      <c r="BH12490" t="s">
        <v>2611</v>
      </c>
      <c r="BI12490">
        <v>1120</v>
      </c>
      <c r="BK12490">
        <v>-16.6125557736583</v>
      </c>
      <c r="BL12490">
        <v>57.129417540540501</v>
      </c>
      <c r="BN12490">
        <v>0.16900000000000004</v>
      </c>
    </row>
    <row r="12491" spans="1:66" x14ac:dyDescent="0.25">
      <c r="A12491">
        <v>113729</v>
      </c>
      <c r="C12491" t="str">
        <f>Table2[[#This Row],[LeadAuthor]]&amp;Table2[[#This Row],[Year]]&amp;"_"&amp;Table2[[#This Row],[SiteName]]&amp;"_"&amp;Table2[[#This Row],[SampleID]]</f>
        <v>Super2020_ODP982_</v>
      </c>
      <c r="D12491" t="s">
        <v>2598</v>
      </c>
      <c r="E12491" t="s">
        <v>330</v>
      </c>
      <c r="F12491">
        <v>81.087500000000006</v>
      </c>
      <c r="G12491">
        <v>90.917500000000004</v>
      </c>
      <c r="K12491" t="s">
        <v>38</v>
      </c>
      <c r="L12491">
        <v>57.52</v>
      </c>
      <c r="M12491">
        <v>-15.87</v>
      </c>
      <c r="N12491">
        <v>3.8262</v>
      </c>
      <c r="O12491" t="s">
        <v>25</v>
      </c>
      <c r="P12491" t="s">
        <v>273</v>
      </c>
      <c r="T12491">
        <v>0</v>
      </c>
      <c r="U12491">
        <v>0.48557137099999997</v>
      </c>
      <c r="V12491" t="s">
        <v>5</v>
      </c>
      <c r="W12491" t="s">
        <v>6</v>
      </c>
      <c r="Y12491" t="s">
        <v>7</v>
      </c>
      <c r="AT12491">
        <v>0.377512348</v>
      </c>
      <c r="AU12491">
        <v>4.8028738000000001E-2</v>
      </c>
      <c r="AV12491">
        <v>2.7588683999999999E-2</v>
      </c>
      <c r="AW12491">
        <v>5.3165690000000002E-3</v>
      </c>
      <c r="AX12491">
        <v>0.52912438299999998</v>
      </c>
      <c r="AY12491">
        <v>1.2429277000000001E-2</v>
      </c>
      <c r="AZ12491">
        <v>0.20245279999999999</v>
      </c>
      <c r="BA12491">
        <v>0.28647228299999999</v>
      </c>
      <c r="BB12491">
        <v>0.13001702300000001</v>
      </c>
      <c r="BC12491" t="s">
        <v>348</v>
      </c>
      <c r="BD12491">
        <v>2020</v>
      </c>
      <c r="BE12491" t="s">
        <v>2438</v>
      </c>
      <c r="BG12491" t="s">
        <v>36</v>
      </c>
      <c r="BH12491" t="s">
        <v>2612</v>
      </c>
      <c r="BI12491">
        <v>1120</v>
      </c>
      <c r="BK12491">
        <v>-16.6476328586084</v>
      </c>
      <c r="BL12491">
        <v>57.111669870073897</v>
      </c>
      <c r="BN12491">
        <v>0.13424000000000014</v>
      </c>
    </row>
    <row r="12492" spans="1:66" x14ac:dyDescent="0.25">
      <c r="A12492">
        <v>113730</v>
      </c>
      <c r="C12492" t="str">
        <f>Table2[[#This Row],[LeadAuthor]]&amp;Table2[[#This Row],[Year]]&amp;"_"&amp;Table2[[#This Row],[SiteName]]&amp;"_"&amp;Table2[[#This Row],[SampleID]]</f>
        <v>Super2020_ODP982_</v>
      </c>
      <c r="D12492" t="s">
        <v>2598</v>
      </c>
      <c r="E12492" t="s">
        <v>346</v>
      </c>
      <c r="F12492">
        <v>87.564999999999998</v>
      </c>
      <c r="G12492">
        <v>96.775000000000006</v>
      </c>
      <c r="K12492" t="s">
        <v>38</v>
      </c>
      <c r="L12492">
        <v>57.52</v>
      </c>
      <c r="M12492">
        <v>-15.87</v>
      </c>
      <c r="N12492">
        <v>3.9604400000000002</v>
      </c>
      <c r="O12492" t="s">
        <v>25</v>
      </c>
      <c r="P12492" t="s">
        <v>273</v>
      </c>
      <c r="T12492">
        <v>0</v>
      </c>
      <c r="U12492">
        <v>0.51525989800000005</v>
      </c>
      <c r="V12492" t="s">
        <v>5</v>
      </c>
      <c r="W12492" t="s">
        <v>6</v>
      </c>
      <c r="Y12492" t="s">
        <v>7</v>
      </c>
      <c r="AT12492">
        <v>0.377671274</v>
      </c>
      <c r="AU12492">
        <v>4.7069990999999999E-2</v>
      </c>
      <c r="AV12492">
        <v>3.1024982E-2</v>
      </c>
      <c r="AW12492">
        <v>6.019773E-3</v>
      </c>
      <c r="AX12492">
        <v>0.52522516299999999</v>
      </c>
      <c r="AY12492">
        <v>1.2988817E-2</v>
      </c>
      <c r="AZ12492">
        <v>0.36363889999999999</v>
      </c>
      <c r="BA12492">
        <v>0.20534934299999999</v>
      </c>
      <c r="BB12492">
        <v>0.135161278</v>
      </c>
      <c r="BC12492" t="s">
        <v>348</v>
      </c>
      <c r="BD12492">
        <v>2020</v>
      </c>
      <c r="BE12492" t="s">
        <v>2438</v>
      </c>
      <c r="BG12492" t="s">
        <v>36</v>
      </c>
      <c r="BH12492" t="s">
        <v>2613</v>
      </c>
      <c r="BI12492">
        <v>1120</v>
      </c>
      <c r="BK12492">
        <v>-16.675485135901798</v>
      </c>
      <c r="BL12492">
        <v>57.097562455119203</v>
      </c>
      <c r="BN12492">
        <v>0.13275448499999953</v>
      </c>
    </row>
    <row r="12493" spans="1:66" x14ac:dyDescent="0.25">
      <c r="A12493">
        <v>113731</v>
      </c>
      <c r="C12493" t="str">
        <f>Table2[[#This Row],[LeadAuthor]]&amp;Table2[[#This Row],[Year]]&amp;"_"&amp;Table2[[#This Row],[SiteName]]&amp;"_"&amp;Table2[[#This Row],[SampleID]]</f>
        <v>Super2020_ODP982_</v>
      </c>
      <c r="D12493" t="s">
        <v>2598</v>
      </c>
      <c r="E12493" t="s">
        <v>346</v>
      </c>
      <c r="F12493">
        <v>93.375</v>
      </c>
      <c r="G12493">
        <v>103.44499999999999</v>
      </c>
      <c r="K12493" t="s">
        <v>38</v>
      </c>
      <c r="L12493">
        <v>57.52</v>
      </c>
      <c r="M12493">
        <v>-15.87</v>
      </c>
      <c r="N12493">
        <v>4.0931944849999997</v>
      </c>
      <c r="O12493" t="s">
        <v>25</v>
      </c>
      <c r="P12493" t="s">
        <v>273</v>
      </c>
      <c r="T12493">
        <v>0</v>
      </c>
      <c r="U12493">
        <v>0.49607403300000003</v>
      </c>
      <c r="V12493" t="s">
        <v>5</v>
      </c>
      <c r="W12493" t="s">
        <v>6</v>
      </c>
      <c r="Y12493" t="s">
        <v>7</v>
      </c>
      <c r="AT12493">
        <v>0.43216649099999999</v>
      </c>
      <c r="AU12493">
        <v>5.6492556999999999E-2</v>
      </c>
      <c r="AV12493">
        <v>3.4282211E-2</v>
      </c>
      <c r="AW12493">
        <v>5.815873E-3</v>
      </c>
      <c r="AX12493">
        <v>0.45572863499999999</v>
      </c>
      <c r="AY12493">
        <v>1.5514233000000001E-2</v>
      </c>
      <c r="AZ12493">
        <v>0.1122508</v>
      </c>
      <c r="BA12493">
        <v>2.4361130000000002E-3</v>
      </c>
      <c r="BB12493">
        <v>0.170103806</v>
      </c>
      <c r="BC12493" t="s">
        <v>348</v>
      </c>
      <c r="BD12493">
        <v>2020</v>
      </c>
      <c r="BE12493" t="s">
        <v>2438</v>
      </c>
      <c r="BG12493" t="s">
        <v>36</v>
      </c>
      <c r="BH12493" t="s">
        <v>2614</v>
      </c>
      <c r="BI12493">
        <v>1120</v>
      </c>
      <c r="BK12493">
        <v>-16.703020369655501</v>
      </c>
      <c r="BL12493">
        <v>57.083602368766797</v>
      </c>
      <c r="BN12493">
        <v>0.11346948600000051</v>
      </c>
    </row>
    <row r="12494" spans="1:66" x14ac:dyDescent="0.25">
      <c r="A12494">
        <v>113732</v>
      </c>
      <c r="C12494" t="str">
        <f>Table2[[#This Row],[LeadAuthor]]&amp;Table2[[#This Row],[Year]]&amp;"_"&amp;Table2[[#This Row],[SiteName]]&amp;"_"&amp;Table2[[#This Row],[SampleID]]</f>
        <v>Super2020_ODP982_</v>
      </c>
      <c r="D12494" t="s">
        <v>2598</v>
      </c>
      <c r="E12494" t="s">
        <v>346</v>
      </c>
      <c r="F12494">
        <v>98.344999999999999</v>
      </c>
      <c r="G12494">
        <v>108.41500000000001</v>
      </c>
      <c r="K12494" t="s">
        <v>38</v>
      </c>
      <c r="L12494">
        <v>57.52</v>
      </c>
      <c r="M12494">
        <v>-15.87</v>
      </c>
      <c r="N12494">
        <v>4.2066639710000002</v>
      </c>
      <c r="O12494" t="s">
        <v>25</v>
      </c>
      <c r="P12494" t="s">
        <v>273</v>
      </c>
      <c r="T12494">
        <v>0</v>
      </c>
      <c r="U12494">
        <v>0.52032966999999997</v>
      </c>
      <c r="V12494" t="s">
        <v>5</v>
      </c>
      <c r="W12494" t="s">
        <v>6</v>
      </c>
      <c r="Y12494" t="s">
        <v>7</v>
      </c>
      <c r="AT12494">
        <v>0.36623039400000001</v>
      </c>
      <c r="AU12494">
        <v>4.6259007999999997E-2</v>
      </c>
      <c r="AV12494">
        <v>3.0600889999999999E-2</v>
      </c>
      <c r="AW12494">
        <v>6.3056379999999997E-3</v>
      </c>
      <c r="AX12494">
        <v>0.53733043700000005</v>
      </c>
      <c r="AY12494">
        <v>1.3273633E-2</v>
      </c>
      <c r="AZ12494">
        <v>0.42398249999999998</v>
      </c>
      <c r="BA12494">
        <v>0.240581182</v>
      </c>
      <c r="BB12494">
        <v>0.13122361099999999</v>
      </c>
      <c r="BC12494" t="s">
        <v>348</v>
      </c>
      <c r="BD12494">
        <v>2020</v>
      </c>
      <c r="BE12494" t="s">
        <v>2438</v>
      </c>
      <c r="BG12494" t="s">
        <v>36</v>
      </c>
      <c r="BH12494" t="s">
        <v>2615</v>
      </c>
      <c r="BI12494">
        <v>1120</v>
      </c>
      <c r="BK12494">
        <v>-16.726548652165199</v>
      </c>
      <c r="BL12494">
        <v>57.0716633154642</v>
      </c>
      <c r="BN12494">
        <v>0.15311982299999993</v>
      </c>
    </row>
    <row r="12495" spans="1:66" x14ac:dyDescent="0.25">
      <c r="A12495">
        <v>113733</v>
      </c>
      <c r="C12495" t="str">
        <f>Table2[[#This Row],[LeadAuthor]]&amp;Table2[[#This Row],[Year]]&amp;"_"&amp;Table2[[#This Row],[SiteName]]&amp;"_"&amp;Table2[[#This Row],[SampleID]]</f>
        <v>Super2020_ODP982_</v>
      </c>
      <c r="D12495" t="s">
        <v>2598</v>
      </c>
      <c r="E12495" t="s">
        <v>346</v>
      </c>
      <c r="F12495">
        <v>103.715</v>
      </c>
      <c r="G12495">
        <v>114.205</v>
      </c>
      <c r="K12495" t="s">
        <v>38</v>
      </c>
      <c r="L12495">
        <v>57.52</v>
      </c>
      <c r="M12495">
        <v>-15.87</v>
      </c>
      <c r="N12495">
        <v>4.3597837940000002</v>
      </c>
      <c r="O12495" t="s">
        <v>25</v>
      </c>
      <c r="P12495" t="s">
        <v>273</v>
      </c>
      <c r="T12495">
        <v>0</v>
      </c>
      <c r="U12495">
        <v>0.56303862400000004</v>
      </c>
      <c r="V12495" t="s">
        <v>5</v>
      </c>
      <c r="W12495" t="s">
        <v>6</v>
      </c>
      <c r="Y12495" t="s">
        <v>7</v>
      </c>
      <c r="AT12495">
        <v>0.38941872900000002</v>
      </c>
      <c r="AU12495">
        <v>5.6277234000000002E-2</v>
      </c>
      <c r="AV12495">
        <v>4.6699005000000002E-2</v>
      </c>
      <c r="AW12495">
        <v>6.5773250000000002E-3</v>
      </c>
      <c r="AX12495">
        <v>0.48178903200000001</v>
      </c>
      <c r="AY12495">
        <v>1.9238675E-2</v>
      </c>
      <c r="AZ12495">
        <v>0.57173130000000005</v>
      </c>
      <c r="BA12495">
        <v>3.5423686000000003E-2</v>
      </c>
      <c r="BB12495">
        <v>0.17942503200000001</v>
      </c>
      <c r="BC12495" t="s">
        <v>348</v>
      </c>
      <c r="BD12495">
        <v>2020</v>
      </c>
      <c r="BE12495" t="s">
        <v>2438</v>
      </c>
      <c r="BG12495" t="s">
        <v>36</v>
      </c>
      <c r="BH12495" t="s">
        <v>2616</v>
      </c>
      <c r="BI12495">
        <v>1120</v>
      </c>
      <c r="BK12495">
        <v>-16.758288398296799</v>
      </c>
      <c r="BL12495">
        <v>57.055542214429202</v>
      </c>
      <c r="BN12495">
        <v>0.14172093300000022</v>
      </c>
    </row>
    <row r="12496" spans="1:66" x14ac:dyDescent="0.25">
      <c r="A12496">
        <v>113734</v>
      </c>
      <c r="C12496" t="str">
        <f>Table2[[#This Row],[LeadAuthor]]&amp;Table2[[#This Row],[Year]]&amp;"_"&amp;Table2[[#This Row],[SiteName]]&amp;"_"&amp;Table2[[#This Row],[SampleID]]</f>
        <v>Super2020_ODP982_</v>
      </c>
      <c r="D12496" t="s">
        <v>2598</v>
      </c>
      <c r="E12496" t="s">
        <v>346</v>
      </c>
      <c r="F12496">
        <v>109.565</v>
      </c>
      <c r="G12496">
        <v>120.05500000000001</v>
      </c>
      <c r="K12496" t="s">
        <v>38</v>
      </c>
      <c r="L12496">
        <v>57.52</v>
      </c>
      <c r="M12496">
        <v>-15.87</v>
      </c>
      <c r="N12496">
        <v>4.5015047270000004</v>
      </c>
      <c r="O12496" t="s">
        <v>25</v>
      </c>
      <c r="P12496" t="s">
        <v>273</v>
      </c>
      <c r="T12496">
        <v>0</v>
      </c>
      <c r="U12496">
        <v>0.50654409700000003</v>
      </c>
      <c r="V12496" t="s">
        <v>5</v>
      </c>
      <c r="W12496" t="s">
        <v>6</v>
      </c>
      <c r="Y12496" t="s">
        <v>7</v>
      </c>
      <c r="AT12496">
        <v>0.40385760399999998</v>
      </c>
      <c r="AU12496">
        <v>4.9622386999999997E-2</v>
      </c>
      <c r="AV12496">
        <v>3.0538058999999999E-2</v>
      </c>
      <c r="AW12496">
        <v>6.6121399999999999E-3</v>
      </c>
      <c r="AX12496">
        <v>0.495581461</v>
      </c>
      <c r="AY12496">
        <v>1.3788349E-2</v>
      </c>
      <c r="AZ12496">
        <v>0.1179866</v>
      </c>
      <c r="BA12496">
        <v>0.116184538</v>
      </c>
      <c r="BB12496">
        <v>0.14555681100000001</v>
      </c>
      <c r="BC12496" t="s">
        <v>348</v>
      </c>
      <c r="BD12496">
        <v>2020</v>
      </c>
      <c r="BE12496" t="s">
        <v>2438</v>
      </c>
      <c r="BG12496" t="s">
        <v>36</v>
      </c>
      <c r="BH12496" t="s">
        <v>2617</v>
      </c>
      <c r="BI12496">
        <v>1120</v>
      </c>
      <c r="BK12496">
        <v>-16.787654893163602</v>
      </c>
      <c r="BL12496">
        <v>57.040610889977302</v>
      </c>
      <c r="BN12496">
        <v>0.15118491899999942</v>
      </c>
    </row>
    <row r="12497" spans="1:66" x14ac:dyDescent="0.25">
      <c r="A12497">
        <v>113735</v>
      </c>
      <c r="C12497" t="str">
        <f>Table2[[#This Row],[LeadAuthor]]&amp;Table2[[#This Row],[Year]]&amp;"_"&amp;Table2[[#This Row],[SiteName]]&amp;"_"&amp;Table2[[#This Row],[SampleID]]</f>
        <v>Super2020_ODP982_</v>
      </c>
      <c r="D12497" t="s">
        <v>2598</v>
      </c>
      <c r="E12497" t="s">
        <v>346</v>
      </c>
      <c r="F12497">
        <v>114.345</v>
      </c>
      <c r="G12497">
        <v>125.88500000000001</v>
      </c>
      <c r="K12497" t="s">
        <v>38</v>
      </c>
      <c r="L12497">
        <v>57.52</v>
      </c>
      <c r="M12497">
        <v>-15.87</v>
      </c>
      <c r="N12497">
        <v>4.6526896459999998</v>
      </c>
      <c r="O12497" t="s">
        <v>25</v>
      </c>
      <c r="P12497" t="s">
        <v>273</v>
      </c>
      <c r="T12497">
        <v>0</v>
      </c>
      <c r="U12497">
        <v>0.53256150199999996</v>
      </c>
      <c r="V12497" t="s">
        <v>5</v>
      </c>
      <c r="W12497" t="s">
        <v>6</v>
      </c>
      <c r="Y12497" t="s">
        <v>7</v>
      </c>
      <c r="AT12497">
        <v>0.38897016099999998</v>
      </c>
      <c r="AU12497">
        <v>4.5001741999999997E-2</v>
      </c>
      <c r="AV12497">
        <v>3.1951700999999999E-2</v>
      </c>
      <c r="AW12497">
        <v>5.8283989999999997E-3</v>
      </c>
      <c r="AX12497">
        <v>0.51475676299999995</v>
      </c>
      <c r="AY12497">
        <v>1.3491234E-2</v>
      </c>
      <c r="AZ12497">
        <v>0.38149050000000001</v>
      </c>
      <c r="BA12497">
        <v>0.117830463</v>
      </c>
      <c r="BB12497">
        <v>0.13547921299999999</v>
      </c>
      <c r="BC12497" t="s">
        <v>348</v>
      </c>
      <c r="BD12497">
        <v>2020</v>
      </c>
      <c r="BE12497" t="s">
        <v>2438</v>
      </c>
      <c r="BG12497" t="s">
        <v>36</v>
      </c>
      <c r="BH12497" t="s">
        <v>2618</v>
      </c>
      <c r="BI12497">
        <v>1120</v>
      </c>
      <c r="BK12497">
        <v>-16.818971420571799</v>
      </c>
      <c r="BL12497">
        <v>57.024671505278199</v>
      </c>
      <c r="BN12497">
        <v>0.13827193400000048</v>
      </c>
    </row>
    <row r="12498" spans="1:66" x14ac:dyDescent="0.25">
      <c r="A12498">
        <v>113736</v>
      </c>
      <c r="C12498" t="str">
        <f>Table2[[#This Row],[LeadAuthor]]&amp;Table2[[#This Row],[Year]]&amp;"_"&amp;Table2[[#This Row],[SiteName]]&amp;"_"&amp;Table2[[#This Row],[SampleID]]</f>
        <v>Super2020_ODP982_</v>
      </c>
      <c r="D12498" t="s">
        <v>2598</v>
      </c>
      <c r="E12498" t="s">
        <v>346</v>
      </c>
      <c r="F12498">
        <v>119.76</v>
      </c>
      <c r="G12498">
        <v>131.30000000000001</v>
      </c>
      <c r="K12498" t="s">
        <v>38</v>
      </c>
      <c r="L12498">
        <v>57.52</v>
      </c>
      <c r="M12498">
        <v>-15.87</v>
      </c>
      <c r="N12498">
        <v>4.7909615800000003</v>
      </c>
      <c r="O12498" t="s">
        <v>25</v>
      </c>
      <c r="P12498" t="s">
        <v>273</v>
      </c>
      <c r="T12498">
        <v>0</v>
      </c>
      <c r="U12498">
        <v>0.53540587299999998</v>
      </c>
      <c r="V12498" t="s">
        <v>5</v>
      </c>
      <c r="W12498" t="s">
        <v>6</v>
      </c>
      <c r="Y12498" t="s">
        <v>7</v>
      </c>
      <c r="AT12498">
        <v>0.39582472899999999</v>
      </c>
      <c r="AU12498">
        <v>5.0501258E-2</v>
      </c>
      <c r="AV12498">
        <v>3.5181917E-2</v>
      </c>
      <c r="AW12498">
        <v>7.1340070000000004E-3</v>
      </c>
      <c r="AX12498">
        <v>0.49547553799999999</v>
      </c>
      <c r="AY12498">
        <v>1.5882552000000001E-2</v>
      </c>
      <c r="AZ12498">
        <v>0.26976919999999999</v>
      </c>
      <c r="BA12498">
        <v>5.8252624000000003E-2</v>
      </c>
      <c r="BB12498">
        <v>0.15362625099999999</v>
      </c>
      <c r="BC12498" t="s">
        <v>348</v>
      </c>
      <c r="BD12498">
        <v>2020</v>
      </c>
      <c r="BE12498" t="s">
        <v>2438</v>
      </c>
      <c r="BG12498" t="s">
        <v>36</v>
      </c>
      <c r="BH12498" t="s">
        <v>2619</v>
      </c>
      <c r="BI12498">
        <v>1120</v>
      </c>
      <c r="BK12498">
        <v>-16.847603171773201</v>
      </c>
      <c r="BL12498">
        <v>57.010083630066497</v>
      </c>
      <c r="BN12498">
        <v>8.025545399999956E-2</v>
      </c>
    </row>
    <row r="12499" spans="1:66" x14ac:dyDescent="0.25">
      <c r="A12499">
        <v>113737</v>
      </c>
      <c r="C12499" t="str">
        <f>Table2[[#This Row],[LeadAuthor]]&amp;Table2[[#This Row],[Year]]&amp;"_"&amp;Table2[[#This Row],[SiteName]]&amp;"_"&amp;Table2[[#This Row],[SampleID]]</f>
        <v>Super2020_ODP982_</v>
      </c>
      <c r="D12499" t="s">
        <v>2598</v>
      </c>
      <c r="E12499" t="s">
        <v>346</v>
      </c>
      <c r="F12499">
        <v>124.88</v>
      </c>
      <c r="G12499">
        <v>137.47999999999999</v>
      </c>
      <c r="K12499" t="s">
        <v>38</v>
      </c>
      <c r="L12499">
        <v>57.52</v>
      </c>
      <c r="M12499">
        <v>-15.87</v>
      </c>
      <c r="N12499">
        <v>4.8712170339999998</v>
      </c>
      <c r="O12499" t="s">
        <v>25</v>
      </c>
      <c r="P12499" t="s">
        <v>273</v>
      </c>
      <c r="T12499">
        <v>0</v>
      </c>
      <c r="U12499">
        <v>0.54408060300000005</v>
      </c>
      <c r="V12499" t="s">
        <v>5</v>
      </c>
      <c r="W12499" t="s">
        <v>6</v>
      </c>
      <c r="Y12499" t="s">
        <v>7</v>
      </c>
      <c r="AT12499">
        <v>0.382076845</v>
      </c>
      <c r="AU12499">
        <v>4.6099548999999997E-2</v>
      </c>
      <c r="AV12499">
        <v>3.3037403999999999E-2</v>
      </c>
      <c r="AW12499">
        <v>6.4764949999999996E-3</v>
      </c>
      <c r="AX12499">
        <v>0.51680978</v>
      </c>
      <c r="AY12499">
        <v>1.5499927E-2</v>
      </c>
      <c r="AZ12499">
        <v>0.5389659</v>
      </c>
      <c r="BA12499">
        <v>0.106986043</v>
      </c>
      <c r="BB12499">
        <v>0.13855031500000001</v>
      </c>
      <c r="BC12499" t="s">
        <v>348</v>
      </c>
      <c r="BD12499">
        <v>2020</v>
      </c>
      <c r="BE12499" t="s">
        <v>2438</v>
      </c>
      <c r="BG12499" t="s">
        <v>36</v>
      </c>
      <c r="BH12499" t="s">
        <v>2620</v>
      </c>
      <c r="BI12499">
        <v>1120</v>
      </c>
      <c r="BK12499">
        <v>-16.864217171333902</v>
      </c>
      <c r="BL12499">
        <v>57.0016122336108</v>
      </c>
      <c r="BN12499">
        <v>0.17042287800000011</v>
      </c>
    </row>
    <row r="12500" spans="1:66" x14ac:dyDescent="0.25">
      <c r="A12500">
        <v>113738</v>
      </c>
      <c r="C12500" t="str">
        <f>Table2[[#This Row],[LeadAuthor]]&amp;Table2[[#This Row],[Year]]&amp;"_"&amp;Table2[[#This Row],[SiteName]]&amp;"_"&amp;Table2[[#This Row],[SampleID]]</f>
        <v>Super2020_ODP982_</v>
      </c>
      <c r="D12500" t="s">
        <v>2598</v>
      </c>
      <c r="E12500" t="s">
        <v>346</v>
      </c>
      <c r="F12500">
        <v>135.06</v>
      </c>
      <c r="G12500">
        <v>149.12</v>
      </c>
      <c r="K12500" t="s">
        <v>38</v>
      </c>
      <c r="L12500">
        <v>57.52</v>
      </c>
      <c r="M12500">
        <v>-15.87</v>
      </c>
      <c r="N12500">
        <v>5.0416399119999999</v>
      </c>
      <c r="O12500" t="s">
        <v>25</v>
      </c>
      <c r="P12500" t="s">
        <v>273</v>
      </c>
      <c r="T12500">
        <v>0</v>
      </c>
      <c r="U12500">
        <v>0.55244463600000004</v>
      </c>
      <c r="V12500" t="s">
        <v>5</v>
      </c>
      <c r="W12500" t="s">
        <v>6</v>
      </c>
      <c r="Y12500" t="s">
        <v>7</v>
      </c>
      <c r="AT12500">
        <v>0.34023026899999997</v>
      </c>
      <c r="AU12500">
        <v>5.1059568999999999E-2</v>
      </c>
      <c r="AV12500">
        <v>3.7448452E-2</v>
      </c>
      <c r="AW12500">
        <v>7.1750379999999999E-3</v>
      </c>
      <c r="AX12500">
        <v>0.54568425099999995</v>
      </c>
      <c r="AY12500">
        <v>1.8402422000000002E-2</v>
      </c>
      <c r="AZ12500">
        <v>0.33990769999999998</v>
      </c>
      <c r="BA12500">
        <v>0.225962998</v>
      </c>
      <c r="BB12500">
        <v>0.14502493</v>
      </c>
      <c r="BC12500" t="s">
        <v>348</v>
      </c>
      <c r="BD12500">
        <v>2020</v>
      </c>
      <c r="BE12500" t="s">
        <v>2438</v>
      </c>
      <c r="BG12500" t="s">
        <v>36</v>
      </c>
      <c r="BH12500" t="s">
        <v>2621</v>
      </c>
      <c r="BI12500">
        <v>1120</v>
      </c>
      <c r="BK12500">
        <v>-16.8994864389364</v>
      </c>
      <c r="BL12500">
        <v>56.983612615281601</v>
      </c>
      <c r="BN12500">
        <v>8.1008588000000437E-2</v>
      </c>
    </row>
    <row r="12501" spans="1:66" x14ac:dyDescent="0.25">
      <c r="A12501">
        <v>113739</v>
      </c>
      <c r="C12501" t="str">
        <f>Table2[[#This Row],[LeadAuthor]]&amp;Table2[[#This Row],[Year]]&amp;"_"&amp;Table2[[#This Row],[SiteName]]&amp;"_"&amp;Table2[[#This Row],[SampleID]]</f>
        <v>Super2020_ODP982_</v>
      </c>
      <c r="D12501" t="s">
        <v>2598</v>
      </c>
      <c r="E12501" t="s">
        <v>346</v>
      </c>
      <c r="F12501">
        <v>139.2225</v>
      </c>
      <c r="G12501">
        <v>153.96250000000001</v>
      </c>
      <c r="K12501" t="s">
        <v>38</v>
      </c>
      <c r="L12501">
        <v>57.52</v>
      </c>
      <c r="M12501">
        <v>-15.87</v>
      </c>
      <c r="N12501">
        <v>5.1226485000000004</v>
      </c>
      <c r="O12501" t="s">
        <v>25</v>
      </c>
      <c r="P12501" t="s">
        <v>273</v>
      </c>
      <c r="T12501">
        <v>0</v>
      </c>
      <c r="U12501">
        <v>0.54272605299999999</v>
      </c>
      <c r="V12501" t="s">
        <v>5</v>
      </c>
      <c r="W12501" t="s">
        <v>6</v>
      </c>
      <c r="Y12501" t="s">
        <v>7</v>
      </c>
      <c r="AT12501">
        <v>0.33459352999999997</v>
      </c>
      <c r="AU12501">
        <v>5.4150726000000003E-2</v>
      </c>
      <c r="AV12501">
        <v>3.767007E-2</v>
      </c>
      <c r="AW12501">
        <v>7.131053E-3</v>
      </c>
      <c r="AX12501">
        <v>0.54698571500000004</v>
      </c>
      <c r="AY12501">
        <v>1.9468906000000001E-2</v>
      </c>
      <c r="AZ12501">
        <v>0.34071869999999999</v>
      </c>
      <c r="BA12501">
        <v>0.26669036099999999</v>
      </c>
      <c r="BB12501">
        <v>0.14870887699999999</v>
      </c>
      <c r="BC12501" t="s">
        <v>348</v>
      </c>
      <c r="BD12501">
        <v>2020</v>
      </c>
      <c r="BE12501" t="s">
        <v>2438</v>
      </c>
      <c r="BG12501" t="s">
        <v>36</v>
      </c>
      <c r="BH12501" t="s">
        <v>2622</v>
      </c>
      <c r="BI12501">
        <v>1120</v>
      </c>
      <c r="BK12501">
        <v>-16.916246209582901</v>
      </c>
      <c r="BL12501">
        <v>56.975051665385003</v>
      </c>
      <c r="BN12501">
        <v>0.16081566699999961</v>
      </c>
    </row>
    <row r="12502" spans="1:66" x14ac:dyDescent="0.25">
      <c r="A12502">
        <v>113740</v>
      </c>
      <c r="C12502" t="str">
        <f>Table2[[#This Row],[LeadAuthor]]&amp;Table2[[#This Row],[Year]]&amp;"_"&amp;Table2[[#This Row],[SiteName]]&amp;"_"&amp;Table2[[#This Row],[SampleID]]</f>
        <v>Super2020_ODP982_</v>
      </c>
      <c r="D12502" t="s">
        <v>2598</v>
      </c>
      <c r="E12502" t="s">
        <v>346</v>
      </c>
      <c r="F12502">
        <v>146.67500000000001</v>
      </c>
      <c r="G12502">
        <v>161.41499999999999</v>
      </c>
      <c r="K12502" t="s">
        <v>38</v>
      </c>
      <c r="L12502">
        <v>57.52</v>
      </c>
      <c r="M12502">
        <v>-15.87</v>
      </c>
      <c r="N12502">
        <v>5.283464167</v>
      </c>
      <c r="O12502" t="s">
        <v>25</v>
      </c>
      <c r="P12502" t="s">
        <v>273</v>
      </c>
      <c r="T12502">
        <v>0</v>
      </c>
      <c r="U12502">
        <v>0.51711427300000001</v>
      </c>
      <c r="V12502" t="s">
        <v>5</v>
      </c>
      <c r="W12502" t="s">
        <v>6</v>
      </c>
      <c r="Y12502" t="s">
        <v>7</v>
      </c>
      <c r="AT12502">
        <v>0.43065858299999998</v>
      </c>
      <c r="AU12502">
        <v>5.1794253999999998E-2</v>
      </c>
      <c r="AV12502">
        <v>3.4491847999999999E-2</v>
      </c>
      <c r="AW12502">
        <v>5.5917459999999999E-3</v>
      </c>
      <c r="AX12502">
        <v>0.46208156</v>
      </c>
      <c r="AY12502">
        <v>1.5382009E-2</v>
      </c>
      <c r="AZ12502">
        <v>0.20462130000000001</v>
      </c>
      <c r="BA12502">
        <v>3.2206354999999999E-2</v>
      </c>
      <c r="BB12502">
        <v>0.161375662</v>
      </c>
      <c r="BC12502" t="s">
        <v>348</v>
      </c>
      <c r="BD12502">
        <v>2020</v>
      </c>
      <c r="BE12502" t="s">
        <v>2438</v>
      </c>
      <c r="BG12502" t="s">
        <v>36</v>
      </c>
      <c r="BH12502" t="s">
        <v>2623</v>
      </c>
      <c r="BI12502">
        <v>1120</v>
      </c>
      <c r="BK12502">
        <v>-16.949507477712</v>
      </c>
      <c r="BL12502">
        <v>56.958047130848101</v>
      </c>
      <c r="BN12502">
        <v>0.12567069899999961</v>
      </c>
    </row>
    <row r="12503" spans="1:66" x14ac:dyDescent="0.25">
      <c r="A12503">
        <v>113741</v>
      </c>
      <c r="C12503" t="str">
        <f>Table2[[#This Row],[LeadAuthor]]&amp;Table2[[#This Row],[Year]]&amp;"_"&amp;Table2[[#This Row],[SiteName]]&amp;"_"&amp;Table2[[#This Row],[SampleID]]</f>
        <v>Super2020_ODP982_</v>
      </c>
      <c r="D12503" t="s">
        <v>2598</v>
      </c>
      <c r="E12503" t="s">
        <v>346</v>
      </c>
      <c r="F12503">
        <v>150.97</v>
      </c>
      <c r="G12503">
        <v>166.56</v>
      </c>
      <c r="K12503" t="s">
        <v>38</v>
      </c>
      <c r="L12503">
        <v>57.52</v>
      </c>
      <c r="M12503">
        <v>-15.87</v>
      </c>
      <c r="N12503">
        <v>5.4091348659999996</v>
      </c>
      <c r="O12503" t="s">
        <v>25</v>
      </c>
      <c r="P12503" t="s">
        <v>467</v>
      </c>
      <c r="T12503">
        <v>0</v>
      </c>
      <c r="U12503">
        <v>0.55917789100000004</v>
      </c>
      <c r="V12503" t="s">
        <v>5</v>
      </c>
      <c r="W12503" t="s">
        <v>6</v>
      </c>
      <c r="Y12503" t="s">
        <v>7</v>
      </c>
      <c r="AT12503">
        <v>0.39032402599999999</v>
      </c>
      <c r="AU12503">
        <v>4.6438703999999997E-2</v>
      </c>
      <c r="AV12503">
        <v>3.4082425E-2</v>
      </c>
      <c r="AW12503">
        <v>7.2047190000000001E-3</v>
      </c>
      <c r="AX12503">
        <v>0.50433029699999998</v>
      </c>
      <c r="AY12503">
        <v>1.761983E-2</v>
      </c>
      <c r="AZ12503">
        <v>0.47990450000000001</v>
      </c>
      <c r="BA12503">
        <v>2.6487883E-2</v>
      </c>
      <c r="BB12503">
        <v>0.143889298</v>
      </c>
      <c r="BC12503" t="s">
        <v>348</v>
      </c>
      <c r="BD12503">
        <v>2020</v>
      </c>
      <c r="BE12503" t="s">
        <v>2438</v>
      </c>
      <c r="BG12503" t="s">
        <v>36</v>
      </c>
      <c r="BH12503" t="s">
        <v>2624</v>
      </c>
      <c r="BI12503">
        <v>1120</v>
      </c>
      <c r="BK12503">
        <v>-16.975490788035199</v>
      </c>
      <c r="BL12503">
        <v>56.944749906692103</v>
      </c>
      <c r="BN12503">
        <v>0.14309862700000053</v>
      </c>
    </row>
    <row r="12504" spans="1:66" x14ac:dyDescent="0.25">
      <c r="A12504">
        <v>113742</v>
      </c>
      <c r="C12504" t="str">
        <f>Table2[[#This Row],[LeadAuthor]]&amp;Table2[[#This Row],[Year]]&amp;"_"&amp;Table2[[#This Row],[SiteName]]&amp;"_"&amp;Table2[[#This Row],[SampleID]]</f>
        <v>Super2020_ODP982_</v>
      </c>
      <c r="D12504" t="s">
        <v>2598</v>
      </c>
      <c r="E12504" t="s">
        <v>346</v>
      </c>
      <c r="F12504">
        <v>156.81</v>
      </c>
      <c r="G12504">
        <v>172.4</v>
      </c>
      <c r="K12504" t="s">
        <v>38</v>
      </c>
      <c r="L12504">
        <v>57.52</v>
      </c>
      <c r="M12504">
        <v>-15.87</v>
      </c>
      <c r="N12504">
        <v>5.5522334930000001</v>
      </c>
      <c r="O12504" t="s">
        <v>25</v>
      </c>
      <c r="P12504" t="s">
        <v>467</v>
      </c>
      <c r="T12504">
        <v>0</v>
      </c>
      <c r="U12504">
        <v>0.50679132299999996</v>
      </c>
      <c r="V12504" t="s">
        <v>5</v>
      </c>
      <c r="W12504" t="s">
        <v>6</v>
      </c>
      <c r="Y12504" t="s">
        <v>7</v>
      </c>
      <c r="AT12504">
        <v>0.36680468700000002</v>
      </c>
      <c r="AU12504">
        <v>4.9264382000000002E-2</v>
      </c>
      <c r="AV12504">
        <v>2.9142807E-2</v>
      </c>
      <c r="AW12504">
        <v>5.6206499999999996E-3</v>
      </c>
      <c r="AX12504">
        <v>0.53330984100000001</v>
      </c>
      <c r="AY12504">
        <v>1.5857633999999999E-2</v>
      </c>
      <c r="AZ12504">
        <v>0.16667580000000001</v>
      </c>
      <c r="BA12504">
        <v>0.26861084699999999</v>
      </c>
      <c r="BB12504">
        <v>0.132704455</v>
      </c>
      <c r="BC12504" t="s">
        <v>348</v>
      </c>
      <c r="BD12504">
        <v>2020</v>
      </c>
      <c r="BE12504" t="s">
        <v>2438</v>
      </c>
      <c r="BG12504" t="s">
        <v>36</v>
      </c>
      <c r="BH12504" t="s">
        <v>2625</v>
      </c>
      <c r="BI12504">
        <v>1120</v>
      </c>
      <c r="BK12504">
        <v>-17.005067856992099</v>
      </c>
      <c r="BL12504">
        <v>56.9295991353384</v>
      </c>
      <c r="BN12504">
        <v>0.12476166599999949</v>
      </c>
    </row>
    <row r="12505" spans="1:66" x14ac:dyDescent="0.25">
      <c r="A12505">
        <v>113743</v>
      </c>
      <c r="C12505" t="str">
        <f>Table2[[#This Row],[LeadAuthor]]&amp;Table2[[#This Row],[Year]]&amp;"_"&amp;Table2[[#This Row],[SiteName]]&amp;"_"&amp;Table2[[#This Row],[SampleID]]</f>
        <v>Super2020_ODP982_</v>
      </c>
      <c r="D12505" t="s">
        <v>2598</v>
      </c>
      <c r="E12505" t="s">
        <v>346</v>
      </c>
      <c r="F12505">
        <v>161.685</v>
      </c>
      <c r="G12505">
        <v>178.26499999999999</v>
      </c>
      <c r="K12505" t="s">
        <v>38</v>
      </c>
      <c r="L12505">
        <v>57.52</v>
      </c>
      <c r="M12505">
        <v>-15.87</v>
      </c>
      <c r="N12505">
        <v>5.6769951589999996</v>
      </c>
      <c r="O12505" t="s">
        <v>25</v>
      </c>
      <c r="P12505" t="s">
        <v>467</v>
      </c>
      <c r="T12505">
        <v>0</v>
      </c>
      <c r="U12505">
        <v>0.50795037499999995</v>
      </c>
      <c r="V12505" t="s">
        <v>5</v>
      </c>
      <c r="W12505" t="s">
        <v>6</v>
      </c>
      <c r="Y12505" t="s">
        <v>7</v>
      </c>
      <c r="AT12505">
        <v>0.39127577400000002</v>
      </c>
      <c r="AU12505">
        <v>4.6266327000000003E-2</v>
      </c>
      <c r="AV12505">
        <v>2.7372053E-2</v>
      </c>
      <c r="AW12505">
        <v>5.6518519999999997E-3</v>
      </c>
      <c r="AX12505">
        <v>0.51469645900000005</v>
      </c>
      <c r="AY12505">
        <v>1.4737534E-2</v>
      </c>
      <c r="AZ12505">
        <v>0.1554471</v>
      </c>
      <c r="BA12505">
        <v>0.18021865300000001</v>
      </c>
      <c r="BB12505">
        <v>0.13025640999999999</v>
      </c>
      <c r="BC12505" t="s">
        <v>348</v>
      </c>
      <c r="BD12505">
        <v>2020</v>
      </c>
      <c r="BE12505" t="s">
        <v>2438</v>
      </c>
      <c r="BG12505" t="s">
        <v>36</v>
      </c>
      <c r="BH12505" t="s">
        <v>2626</v>
      </c>
      <c r="BI12505">
        <v>1120</v>
      </c>
      <c r="BK12505">
        <v>-17.030846524688499</v>
      </c>
      <c r="BL12505">
        <v>56.916381566646997</v>
      </c>
      <c r="BN12505">
        <v>0.11735132000000004</v>
      </c>
    </row>
    <row r="12506" spans="1:66" x14ac:dyDescent="0.25">
      <c r="A12506">
        <v>113744</v>
      </c>
      <c r="C12506" t="str">
        <f>Table2[[#This Row],[LeadAuthor]]&amp;Table2[[#This Row],[Year]]&amp;"_"&amp;Table2[[#This Row],[SiteName]]&amp;"_"&amp;Table2[[#This Row],[SampleID]]</f>
        <v>Super2020_ODP982_</v>
      </c>
      <c r="D12506" t="s">
        <v>2598</v>
      </c>
      <c r="E12506" t="s">
        <v>346</v>
      </c>
      <c r="F12506">
        <v>167.25</v>
      </c>
      <c r="G12506">
        <v>185.04</v>
      </c>
      <c r="K12506" t="s">
        <v>38</v>
      </c>
      <c r="L12506">
        <v>57.52</v>
      </c>
      <c r="M12506">
        <v>-15.87</v>
      </c>
      <c r="N12506">
        <v>5.7943464789999997</v>
      </c>
      <c r="O12506" t="s">
        <v>25</v>
      </c>
      <c r="P12506" t="s">
        <v>467</v>
      </c>
      <c r="T12506">
        <v>0</v>
      </c>
      <c r="U12506">
        <v>0.55827548299999996</v>
      </c>
      <c r="V12506" t="s">
        <v>5</v>
      </c>
      <c r="W12506" t="s">
        <v>6</v>
      </c>
      <c r="Y12506" t="s">
        <v>7</v>
      </c>
      <c r="AT12506">
        <v>0.38841973899999999</v>
      </c>
      <c r="AU12506">
        <v>4.4389777999999998E-2</v>
      </c>
      <c r="AV12506">
        <v>3.4145982999999998E-2</v>
      </c>
      <c r="AW12506">
        <v>6.0214420000000001E-3</v>
      </c>
      <c r="AX12506">
        <v>0.51108826600000001</v>
      </c>
      <c r="AY12506">
        <v>1.5934792E-2</v>
      </c>
      <c r="AZ12506">
        <v>0.4866878</v>
      </c>
      <c r="BA12506">
        <v>4.3960996000000002E-2</v>
      </c>
      <c r="BB12506">
        <v>0.13826019000000001</v>
      </c>
      <c r="BC12506" t="s">
        <v>348</v>
      </c>
      <c r="BD12506">
        <v>2020</v>
      </c>
      <c r="BE12506" t="s">
        <v>2438</v>
      </c>
      <c r="BG12506" t="s">
        <v>36</v>
      </c>
      <c r="BH12506" t="s">
        <v>2627</v>
      </c>
      <c r="BI12506">
        <v>1120</v>
      </c>
      <c r="BK12506">
        <v>-17.055086956936101</v>
      </c>
      <c r="BL12506">
        <v>56.903942057831003</v>
      </c>
      <c r="BN12506">
        <v>0.11868679900000068</v>
      </c>
    </row>
    <row r="12507" spans="1:66" x14ac:dyDescent="0.25">
      <c r="A12507">
        <v>113745</v>
      </c>
      <c r="C12507" t="str">
        <f>Table2[[#This Row],[LeadAuthor]]&amp;Table2[[#This Row],[Year]]&amp;"_"&amp;Table2[[#This Row],[SiteName]]&amp;"_"&amp;Table2[[#This Row],[SampleID]]</f>
        <v>Super2020_ODP982_</v>
      </c>
      <c r="D12507" t="s">
        <v>2598</v>
      </c>
      <c r="E12507" t="s">
        <v>346</v>
      </c>
      <c r="F12507">
        <v>172.09</v>
      </c>
      <c r="G12507">
        <v>189.88</v>
      </c>
      <c r="K12507" t="s">
        <v>38</v>
      </c>
      <c r="L12507">
        <v>57.52</v>
      </c>
      <c r="M12507">
        <v>-15.87</v>
      </c>
      <c r="N12507">
        <v>5.9130332780000003</v>
      </c>
      <c r="O12507" t="s">
        <v>25</v>
      </c>
      <c r="P12507" t="s">
        <v>467</v>
      </c>
      <c r="T12507">
        <v>0</v>
      </c>
      <c r="U12507">
        <v>0.52322502999999998</v>
      </c>
      <c r="V12507" t="s">
        <v>5</v>
      </c>
      <c r="W12507" t="s">
        <v>6</v>
      </c>
      <c r="Y12507" t="s">
        <v>7</v>
      </c>
      <c r="AT12507">
        <v>0.38576111000000002</v>
      </c>
      <c r="AU12507">
        <v>4.4170438999999999E-2</v>
      </c>
      <c r="AV12507">
        <v>2.7581439999999999E-2</v>
      </c>
      <c r="AW12507">
        <v>6.243172E-3</v>
      </c>
      <c r="AX12507">
        <v>0.52159468399999998</v>
      </c>
      <c r="AY12507">
        <v>1.4649156E-2</v>
      </c>
      <c r="AZ12507">
        <v>0.32551970000000002</v>
      </c>
      <c r="BA12507">
        <v>0.16702355299999999</v>
      </c>
      <c r="BB12507">
        <v>0.12697836600000001</v>
      </c>
      <c r="BC12507" t="s">
        <v>348</v>
      </c>
      <c r="BD12507">
        <v>2020</v>
      </c>
      <c r="BE12507" t="s">
        <v>2438</v>
      </c>
      <c r="BG12507" t="s">
        <v>36</v>
      </c>
      <c r="BH12507" t="s">
        <v>2628</v>
      </c>
      <c r="BI12507">
        <v>1120</v>
      </c>
      <c r="BK12507">
        <v>-17.079596262992599</v>
      </c>
      <c r="BL12507">
        <v>56.891354074461901</v>
      </c>
      <c r="BN12507">
        <v>0.13206505499999999</v>
      </c>
    </row>
    <row r="12508" spans="1:66" x14ac:dyDescent="0.25">
      <c r="A12508">
        <v>113746</v>
      </c>
      <c r="C12508" t="str">
        <f>Table2[[#This Row],[LeadAuthor]]&amp;Table2[[#This Row],[Year]]&amp;"_"&amp;Table2[[#This Row],[SiteName]]&amp;"_"&amp;Table2[[#This Row],[SampleID]]</f>
        <v>Super2020_ODP982_</v>
      </c>
      <c r="D12508" t="s">
        <v>2598</v>
      </c>
      <c r="E12508" t="s">
        <v>346</v>
      </c>
      <c r="F12508">
        <v>176.99</v>
      </c>
      <c r="G12508">
        <v>195.65</v>
      </c>
      <c r="K12508" t="s">
        <v>38</v>
      </c>
      <c r="L12508">
        <v>57.52</v>
      </c>
      <c r="M12508">
        <v>-15.87</v>
      </c>
      <c r="N12508">
        <v>6.0450983330000003</v>
      </c>
      <c r="O12508" t="s">
        <v>25</v>
      </c>
      <c r="P12508" t="s">
        <v>467</v>
      </c>
      <c r="T12508">
        <v>0</v>
      </c>
      <c r="U12508">
        <v>0.54845154299999999</v>
      </c>
      <c r="V12508" t="s">
        <v>5</v>
      </c>
      <c r="W12508" t="s">
        <v>6</v>
      </c>
      <c r="Y12508" t="s">
        <v>7</v>
      </c>
      <c r="AT12508">
        <v>0.37383441699999997</v>
      </c>
      <c r="AU12508">
        <v>4.5614176999999999E-2</v>
      </c>
      <c r="AV12508">
        <v>3.1506075000000001E-2</v>
      </c>
      <c r="AW12508">
        <v>7.286158E-3</v>
      </c>
      <c r="AX12508">
        <v>0.52514834700000002</v>
      </c>
      <c r="AY12508">
        <v>1.6610825999999999E-2</v>
      </c>
      <c r="AZ12508">
        <v>0.2688622</v>
      </c>
      <c r="BA12508">
        <v>0.131176184</v>
      </c>
      <c r="BB12508">
        <v>0.13479886499999999</v>
      </c>
      <c r="BC12508" t="s">
        <v>348</v>
      </c>
      <c r="BD12508">
        <v>2020</v>
      </c>
      <c r="BE12508" t="s">
        <v>2438</v>
      </c>
      <c r="BG12508" t="s">
        <v>36</v>
      </c>
      <c r="BH12508" t="s">
        <v>2629</v>
      </c>
      <c r="BI12508">
        <v>1120</v>
      </c>
      <c r="BK12508">
        <v>-17.106859973833998</v>
      </c>
      <c r="BL12508">
        <v>56.877339019965397</v>
      </c>
      <c r="BN12508">
        <v>0.11549583399999985</v>
      </c>
    </row>
    <row r="12509" spans="1:66" x14ac:dyDescent="0.25">
      <c r="A12509">
        <v>113747</v>
      </c>
      <c r="C12509" t="str">
        <f>Table2[[#This Row],[LeadAuthor]]&amp;Table2[[#This Row],[Year]]&amp;"_"&amp;Table2[[#This Row],[SiteName]]&amp;"_"&amp;Table2[[#This Row],[SampleID]]</f>
        <v>Super2020_ODP982_</v>
      </c>
      <c r="D12509" t="s">
        <v>2598</v>
      </c>
      <c r="E12509" t="s">
        <v>346</v>
      </c>
      <c r="F12509">
        <v>182.88</v>
      </c>
      <c r="G12509">
        <v>201.54</v>
      </c>
      <c r="K12509" t="s">
        <v>38</v>
      </c>
      <c r="L12509">
        <v>57.52</v>
      </c>
      <c r="M12509">
        <v>-15.87</v>
      </c>
      <c r="N12509">
        <v>6.1605941670000002</v>
      </c>
      <c r="O12509" t="s">
        <v>25</v>
      </c>
      <c r="P12509" t="s">
        <v>467</v>
      </c>
      <c r="T12509">
        <v>0</v>
      </c>
      <c r="U12509">
        <v>0.51829148000000003</v>
      </c>
      <c r="V12509" t="s">
        <v>5</v>
      </c>
      <c r="W12509" t="s">
        <v>6</v>
      </c>
      <c r="Y12509" t="s">
        <v>7</v>
      </c>
      <c r="AT12509">
        <v>0.37139986000000003</v>
      </c>
      <c r="AU12509">
        <v>4.6187974999999999E-2</v>
      </c>
      <c r="AV12509">
        <v>2.7530763999999999E-2</v>
      </c>
      <c r="AW12509">
        <v>6.1432279999999997E-3</v>
      </c>
      <c r="AX12509">
        <v>0.53271648199999999</v>
      </c>
      <c r="AY12509">
        <v>1.6021691000000001E-2</v>
      </c>
      <c r="AZ12509">
        <v>0.2064174</v>
      </c>
      <c r="BA12509">
        <v>0.23187780599999999</v>
      </c>
      <c r="BB12509">
        <v>0.12704732599999999</v>
      </c>
      <c r="BC12509" t="s">
        <v>348</v>
      </c>
      <c r="BD12509">
        <v>2020</v>
      </c>
      <c r="BE12509" t="s">
        <v>2438</v>
      </c>
      <c r="BG12509" t="s">
        <v>36</v>
      </c>
      <c r="BH12509" t="s">
        <v>2630</v>
      </c>
      <c r="BI12509">
        <v>1120</v>
      </c>
      <c r="BK12509">
        <v>-17.130695977710801</v>
      </c>
      <c r="BL12509">
        <v>56.8650752815877</v>
      </c>
      <c r="BN12509">
        <v>0.11265915500000023</v>
      </c>
    </row>
    <row r="12510" spans="1:66" x14ac:dyDescent="0.25">
      <c r="A12510">
        <v>113748</v>
      </c>
      <c r="C12510" t="str">
        <f>Table2[[#This Row],[LeadAuthor]]&amp;Table2[[#This Row],[Year]]&amp;"_"&amp;Table2[[#This Row],[SiteName]]&amp;"_"&amp;Table2[[#This Row],[SampleID]]</f>
        <v>Super2020_ODP982_</v>
      </c>
      <c r="D12510" t="s">
        <v>2598</v>
      </c>
      <c r="E12510" t="s">
        <v>346</v>
      </c>
      <c r="F12510">
        <v>187.79</v>
      </c>
      <c r="G12510">
        <v>207.39</v>
      </c>
      <c r="K12510" t="s">
        <v>38</v>
      </c>
      <c r="L12510">
        <v>57.52</v>
      </c>
      <c r="M12510">
        <v>-15.87</v>
      </c>
      <c r="N12510">
        <v>6.2732533220000004</v>
      </c>
      <c r="O12510" t="s">
        <v>25</v>
      </c>
      <c r="P12510" t="s">
        <v>467</v>
      </c>
      <c r="T12510">
        <v>0</v>
      </c>
      <c r="U12510">
        <v>0.54609672300000001</v>
      </c>
      <c r="V12510" t="s">
        <v>5</v>
      </c>
      <c r="W12510" t="s">
        <v>6</v>
      </c>
      <c r="Y12510" t="s">
        <v>7</v>
      </c>
      <c r="AT12510">
        <v>0.37407126000000002</v>
      </c>
      <c r="AU12510">
        <v>4.6432343000000001E-2</v>
      </c>
      <c r="AV12510">
        <v>3.2350706999999999E-2</v>
      </c>
      <c r="AW12510">
        <v>7.1519890000000001E-3</v>
      </c>
      <c r="AX12510">
        <v>0.52363306200000004</v>
      </c>
      <c r="AY12510">
        <v>1.6360638E-2</v>
      </c>
      <c r="AZ12510">
        <v>0.20826449999999999</v>
      </c>
      <c r="BA12510">
        <v>0.13296318600000001</v>
      </c>
      <c r="BB12510">
        <v>0.137292049</v>
      </c>
      <c r="BC12510" t="s">
        <v>348</v>
      </c>
      <c r="BD12510">
        <v>2020</v>
      </c>
      <c r="BE12510" t="s">
        <v>2438</v>
      </c>
      <c r="BG12510" t="s">
        <v>36</v>
      </c>
      <c r="BH12510" t="s">
        <v>2631</v>
      </c>
      <c r="BI12510">
        <v>1120</v>
      </c>
      <c r="BK12510">
        <v>-17.153940136672801</v>
      </c>
      <c r="BL12510">
        <v>56.853106416880003</v>
      </c>
      <c r="BN12510">
        <v>0.1292182249999998</v>
      </c>
    </row>
    <row r="12511" spans="1:66" x14ac:dyDescent="0.25">
      <c r="A12511">
        <v>113749</v>
      </c>
      <c r="C12511" t="str">
        <f>Table2[[#This Row],[LeadAuthor]]&amp;Table2[[#This Row],[Year]]&amp;"_"&amp;Table2[[#This Row],[SiteName]]&amp;"_"&amp;Table2[[#This Row],[SampleID]]</f>
        <v>Super2020_ODP982_</v>
      </c>
      <c r="D12511" t="s">
        <v>2598</v>
      </c>
      <c r="E12511" t="s">
        <v>346</v>
      </c>
      <c r="F12511">
        <v>193.6</v>
      </c>
      <c r="G12511">
        <v>213.2</v>
      </c>
      <c r="K12511" t="s">
        <v>38</v>
      </c>
      <c r="L12511">
        <v>57.52</v>
      </c>
      <c r="M12511">
        <v>-15.87</v>
      </c>
      <c r="N12511">
        <v>6.4024715470000002</v>
      </c>
      <c r="O12511" t="s">
        <v>25</v>
      </c>
      <c r="P12511" t="s">
        <v>467</v>
      </c>
      <c r="T12511">
        <v>0</v>
      </c>
      <c r="U12511">
        <v>0.487925581</v>
      </c>
      <c r="V12511" t="s">
        <v>5</v>
      </c>
      <c r="W12511" t="s">
        <v>6</v>
      </c>
      <c r="Y12511" t="s">
        <v>7</v>
      </c>
      <c r="AT12511">
        <v>0.37527227499999999</v>
      </c>
      <c r="AU12511">
        <v>4.4722193E-2</v>
      </c>
      <c r="AV12511">
        <v>2.4686236E-2</v>
      </c>
      <c r="AW12511">
        <v>5.72209E-3</v>
      </c>
      <c r="AX12511">
        <v>0.53739238700000003</v>
      </c>
      <c r="AY12511">
        <v>1.220482E-2</v>
      </c>
      <c r="AZ12511">
        <v>0.1565781</v>
      </c>
      <c r="BA12511">
        <v>0.30495550399999999</v>
      </c>
      <c r="BB12511">
        <v>0.120261221</v>
      </c>
      <c r="BC12511" t="s">
        <v>348</v>
      </c>
      <c r="BD12511">
        <v>2020</v>
      </c>
      <c r="BE12511" t="s">
        <v>2438</v>
      </c>
      <c r="BG12511" t="s">
        <v>36</v>
      </c>
      <c r="BH12511" t="s">
        <v>2632</v>
      </c>
      <c r="BI12511">
        <v>1120</v>
      </c>
      <c r="BK12511">
        <v>-17.180593013282099</v>
      </c>
      <c r="BL12511">
        <v>56.839370622928101</v>
      </c>
      <c r="BN12511">
        <v>0.33551775399999961</v>
      </c>
    </row>
    <row r="12512" spans="1:66" x14ac:dyDescent="0.25">
      <c r="A12512">
        <v>113750</v>
      </c>
      <c r="C12512" t="str">
        <f>Table2[[#This Row],[LeadAuthor]]&amp;Table2[[#This Row],[Year]]&amp;"_"&amp;Table2[[#This Row],[SiteName]]&amp;"_"&amp;Table2[[#This Row],[SampleID]]</f>
        <v>Super2020_ODP982_</v>
      </c>
      <c r="D12512" t="s">
        <v>2598</v>
      </c>
      <c r="E12512" t="s">
        <v>346</v>
      </c>
      <c r="F12512">
        <v>204.68</v>
      </c>
      <c r="G12512">
        <v>223.69</v>
      </c>
      <c r="K12512" t="s">
        <v>38</v>
      </c>
      <c r="L12512">
        <v>57.52</v>
      </c>
      <c r="M12512">
        <v>-15.87</v>
      </c>
      <c r="N12512">
        <v>6.7379893009999998</v>
      </c>
      <c r="O12512" t="s">
        <v>25</v>
      </c>
      <c r="P12512" t="s">
        <v>467</v>
      </c>
      <c r="T12512">
        <v>0</v>
      </c>
      <c r="U12512">
        <v>0.486884488</v>
      </c>
      <c r="V12512" t="s">
        <v>5</v>
      </c>
      <c r="W12512" t="s">
        <v>6</v>
      </c>
      <c r="Y12512" t="s">
        <v>7</v>
      </c>
      <c r="AT12512">
        <v>0.39513746399999999</v>
      </c>
      <c r="AU12512">
        <v>4.5752975000000001E-2</v>
      </c>
      <c r="AV12512">
        <v>2.5441116E-2</v>
      </c>
      <c r="AW12512">
        <v>5.9499380000000001E-3</v>
      </c>
      <c r="AX12512">
        <v>0.51569552699999999</v>
      </c>
      <c r="AY12512">
        <v>1.2022979E-2</v>
      </c>
      <c r="AZ12512">
        <v>0.2580074</v>
      </c>
      <c r="BA12512">
        <v>0.223232506</v>
      </c>
      <c r="BB12512">
        <v>0.127539771</v>
      </c>
      <c r="BC12512" t="s">
        <v>348</v>
      </c>
      <c r="BD12512">
        <v>2020</v>
      </c>
      <c r="BE12512" t="s">
        <v>2438</v>
      </c>
      <c r="BG12512" t="s">
        <v>36</v>
      </c>
      <c r="BH12512" t="s">
        <v>2633</v>
      </c>
      <c r="BI12512">
        <v>1120</v>
      </c>
      <c r="BK12512">
        <v>-17.2497588480106</v>
      </c>
      <c r="BL12512">
        <v>56.8036669590633</v>
      </c>
      <c r="BN12512">
        <v>9.1664994000000277E-2</v>
      </c>
    </row>
    <row r="12513" spans="1:66" x14ac:dyDescent="0.25">
      <c r="A12513">
        <v>113751</v>
      </c>
      <c r="C12513" t="str">
        <f>Table2[[#This Row],[LeadAuthor]]&amp;Table2[[#This Row],[Year]]&amp;"_"&amp;Table2[[#This Row],[SiteName]]&amp;"_"&amp;Table2[[#This Row],[SampleID]]</f>
        <v>Super2020_ODP982_</v>
      </c>
      <c r="D12513" t="s">
        <v>2598</v>
      </c>
      <c r="E12513" t="s">
        <v>346</v>
      </c>
      <c r="F12513">
        <v>209.38</v>
      </c>
      <c r="G12513">
        <v>229.8</v>
      </c>
      <c r="K12513" t="s">
        <v>38</v>
      </c>
      <c r="L12513">
        <v>57.52</v>
      </c>
      <c r="M12513">
        <v>-15.87</v>
      </c>
      <c r="N12513">
        <v>6.8296542950000001</v>
      </c>
      <c r="O12513" t="s">
        <v>25</v>
      </c>
      <c r="P12513" t="s">
        <v>467</v>
      </c>
      <c r="T12513">
        <v>0</v>
      </c>
      <c r="U12513">
        <v>0.51074870400000005</v>
      </c>
      <c r="V12513" t="s">
        <v>5</v>
      </c>
      <c r="W12513" t="s">
        <v>6</v>
      </c>
      <c r="Y12513" t="s">
        <v>7</v>
      </c>
      <c r="AT12513">
        <v>0.38237859200000002</v>
      </c>
      <c r="AU12513">
        <v>4.2117802000000003E-2</v>
      </c>
      <c r="AV12513">
        <v>2.4462359999999999E-2</v>
      </c>
      <c r="AW12513">
        <v>6.0198680000000003E-3</v>
      </c>
      <c r="AX12513">
        <v>0.53153517299999997</v>
      </c>
      <c r="AY12513">
        <v>1.3486204999999999E-2</v>
      </c>
      <c r="AZ12513">
        <v>0.25353249999999999</v>
      </c>
      <c r="BA12513">
        <v>0.226394867</v>
      </c>
      <c r="BB12513">
        <v>0.117547787</v>
      </c>
      <c r="BC12513" t="s">
        <v>348</v>
      </c>
      <c r="BD12513">
        <v>2020</v>
      </c>
      <c r="BE12513" t="s">
        <v>2438</v>
      </c>
      <c r="BG12513" t="s">
        <v>36</v>
      </c>
      <c r="BH12513" t="s">
        <v>2634</v>
      </c>
      <c r="BI12513">
        <v>1120</v>
      </c>
      <c r="BK12513">
        <v>-17.2686455018329</v>
      </c>
      <c r="BL12513">
        <v>56.793902916584997</v>
      </c>
      <c r="BN12513">
        <v>0.16022095499999978</v>
      </c>
    </row>
    <row r="12514" spans="1:66" x14ac:dyDescent="0.25">
      <c r="A12514">
        <v>113752</v>
      </c>
      <c r="C12514" t="str">
        <f>Table2[[#This Row],[LeadAuthor]]&amp;Table2[[#This Row],[Year]]&amp;"_"&amp;Table2[[#This Row],[SiteName]]&amp;"_"&amp;Table2[[#This Row],[SampleID]]</f>
        <v>Super2020_ODP982_</v>
      </c>
      <c r="D12514" t="s">
        <v>2598</v>
      </c>
      <c r="E12514" t="s">
        <v>346</v>
      </c>
      <c r="F12514">
        <v>216.07</v>
      </c>
      <c r="G12514">
        <v>235.52</v>
      </c>
      <c r="K12514" t="s">
        <v>38</v>
      </c>
      <c r="L12514">
        <v>57.52</v>
      </c>
      <c r="M12514">
        <v>-15.87</v>
      </c>
      <c r="N12514">
        <v>6.9898752499999999</v>
      </c>
      <c r="O12514" t="s">
        <v>25</v>
      </c>
      <c r="P12514" t="s">
        <v>467</v>
      </c>
      <c r="T12514">
        <v>0</v>
      </c>
      <c r="U12514">
        <v>0.55529226200000004</v>
      </c>
      <c r="V12514" t="s">
        <v>5</v>
      </c>
      <c r="W12514" t="s">
        <v>6</v>
      </c>
      <c r="Y12514" t="s">
        <v>7</v>
      </c>
      <c r="AT12514">
        <v>0.35024801300000002</v>
      </c>
      <c r="AU12514">
        <v>4.6738476000000001E-2</v>
      </c>
      <c r="AV12514">
        <v>3.2065251000000003E-2</v>
      </c>
      <c r="AW12514">
        <v>7.2432190000000004E-3</v>
      </c>
      <c r="AX12514">
        <v>0.54465267799999995</v>
      </c>
      <c r="AY12514">
        <v>1.9052362999999999E-2</v>
      </c>
      <c r="AZ12514">
        <v>0.25498939999999998</v>
      </c>
      <c r="BA12514">
        <v>0.20127351399999999</v>
      </c>
      <c r="BB12514">
        <v>0.13243044700000001</v>
      </c>
      <c r="BC12514" t="s">
        <v>348</v>
      </c>
      <c r="BD12514">
        <v>2020</v>
      </c>
      <c r="BE12514" t="s">
        <v>2438</v>
      </c>
      <c r="BG12514" t="s">
        <v>36</v>
      </c>
      <c r="BH12514" t="s">
        <v>2635</v>
      </c>
      <c r="BI12514">
        <v>1120</v>
      </c>
      <c r="BK12514">
        <v>-17.301647353960099</v>
      </c>
      <c r="BL12514">
        <v>56.776826450158801</v>
      </c>
      <c r="BN12514">
        <v>0.11449225000000052</v>
      </c>
    </row>
    <row r="12515" spans="1:66" x14ac:dyDescent="0.25">
      <c r="A12515">
        <v>113753</v>
      </c>
      <c r="C12515" t="str">
        <f>Table2[[#This Row],[LeadAuthor]]&amp;Table2[[#This Row],[Year]]&amp;"_"&amp;Table2[[#This Row],[SiteName]]&amp;"_"&amp;Table2[[#This Row],[SampleID]]</f>
        <v>Super2020_ODP982_</v>
      </c>
      <c r="D12515" t="s">
        <v>2598</v>
      </c>
      <c r="E12515" t="s">
        <v>346</v>
      </c>
      <c r="F12515">
        <v>221.13</v>
      </c>
      <c r="G12515">
        <v>240.58</v>
      </c>
      <c r="K12515" t="s">
        <v>38</v>
      </c>
      <c r="L12515">
        <v>57.52</v>
      </c>
      <c r="M12515">
        <v>-15.87</v>
      </c>
      <c r="N12515">
        <v>7.1043675000000004</v>
      </c>
      <c r="O12515" t="s">
        <v>25</v>
      </c>
      <c r="P12515" t="s">
        <v>467</v>
      </c>
      <c r="T12515">
        <v>0</v>
      </c>
      <c r="U12515">
        <v>0.55066803799999997</v>
      </c>
      <c r="V12515" t="s">
        <v>5</v>
      </c>
      <c r="W12515" t="s">
        <v>6</v>
      </c>
      <c r="Y12515" t="s">
        <v>7</v>
      </c>
      <c r="AT12515">
        <v>0.356364442</v>
      </c>
      <c r="AU12515">
        <v>4.4034405999999998E-2</v>
      </c>
      <c r="AV12515">
        <v>2.9953871E-2</v>
      </c>
      <c r="AW12515">
        <v>7.0906270000000004E-3</v>
      </c>
      <c r="AX12515">
        <v>0.54563583999999998</v>
      </c>
      <c r="AY12515">
        <v>1.6920814999999999E-2</v>
      </c>
      <c r="AZ12515">
        <v>0.2436757</v>
      </c>
      <c r="BA12515">
        <v>0.20271388100000001</v>
      </c>
      <c r="BB12515">
        <v>0.125970206</v>
      </c>
      <c r="BC12515" t="s">
        <v>348</v>
      </c>
      <c r="BD12515">
        <v>2020</v>
      </c>
      <c r="BE12515" t="s">
        <v>2438</v>
      </c>
      <c r="BG12515" t="s">
        <v>36</v>
      </c>
      <c r="BH12515" t="s">
        <v>2636</v>
      </c>
      <c r="BI12515">
        <v>1120</v>
      </c>
      <c r="BK12515">
        <v>-17.3252222896941</v>
      </c>
      <c r="BL12515">
        <v>56.764616048273197</v>
      </c>
      <c r="BN12515">
        <v>0.12951999999999941</v>
      </c>
    </row>
    <row r="12516" spans="1:66" x14ac:dyDescent="0.25">
      <c r="A12516">
        <v>113754</v>
      </c>
      <c r="C12516" t="str">
        <f>Table2[[#This Row],[LeadAuthor]]&amp;Table2[[#This Row],[Year]]&amp;"_"&amp;Table2[[#This Row],[SiteName]]&amp;"_"&amp;Table2[[#This Row],[SampleID]]</f>
        <v>Super2020_ODP982_</v>
      </c>
      <c r="D12516" t="s">
        <v>2598</v>
      </c>
      <c r="E12516" t="s">
        <v>346</v>
      </c>
      <c r="F12516">
        <v>225.38</v>
      </c>
      <c r="G12516">
        <v>245.97</v>
      </c>
      <c r="K12516" t="s">
        <v>38</v>
      </c>
      <c r="L12516">
        <v>57.52</v>
      </c>
      <c r="M12516">
        <v>-15.87</v>
      </c>
      <c r="N12516">
        <v>7.2338874999999998</v>
      </c>
      <c r="O12516" t="s">
        <v>25</v>
      </c>
      <c r="P12516" t="s">
        <v>467</v>
      </c>
      <c r="T12516">
        <v>0</v>
      </c>
      <c r="U12516">
        <v>0.59600374899999997</v>
      </c>
      <c r="V12516" t="s">
        <v>5</v>
      </c>
      <c r="W12516" t="s">
        <v>6</v>
      </c>
      <c r="Y12516" t="s">
        <v>7</v>
      </c>
      <c r="AT12516">
        <v>0.34059338700000003</v>
      </c>
      <c r="AU12516">
        <v>4.8844934E-2</v>
      </c>
      <c r="AV12516">
        <v>4.0200815000000001E-2</v>
      </c>
      <c r="AW12516">
        <v>8.1534050000000007E-3</v>
      </c>
      <c r="AX12516">
        <v>0.53850218900000002</v>
      </c>
      <c r="AY12516">
        <v>2.3705270000000001E-2</v>
      </c>
      <c r="AZ12516">
        <v>0.5206961</v>
      </c>
      <c r="BA12516">
        <v>9.2127545000000005E-2</v>
      </c>
      <c r="BB12516">
        <v>0.14740397199999999</v>
      </c>
      <c r="BC12516" t="s">
        <v>348</v>
      </c>
      <c r="BD12516">
        <v>2020</v>
      </c>
      <c r="BE12516" t="s">
        <v>2438</v>
      </c>
      <c r="BG12516" t="s">
        <v>36</v>
      </c>
      <c r="BH12516" t="s">
        <v>2637</v>
      </c>
      <c r="BI12516">
        <v>1120</v>
      </c>
      <c r="BK12516">
        <v>-17.3518836805072</v>
      </c>
      <c r="BL12516">
        <v>56.750795193893097</v>
      </c>
      <c r="BN12516">
        <v>0.122521667</v>
      </c>
    </row>
    <row r="12517" spans="1:66" x14ac:dyDescent="0.25">
      <c r="A12517">
        <v>113755</v>
      </c>
      <c r="C12517" t="str">
        <f>Table2[[#This Row],[LeadAuthor]]&amp;Table2[[#This Row],[Year]]&amp;"_"&amp;Table2[[#This Row],[SiteName]]&amp;"_"&amp;Table2[[#This Row],[SampleID]]</f>
        <v>Super2020_ODP982_</v>
      </c>
      <c r="D12517" t="s">
        <v>2598</v>
      </c>
      <c r="E12517" t="s">
        <v>346</v>
      </c>
      <c r="F12517">
        <v>230.68</v>
      </c>
      <c r="G12517">
        <v>251.27</v>
      </c>
      <c r="K12517" t="s">
        <v>38</v>
      </c>
      <c r="L12517">
        <v>57.52</v>
      </c>
      <c r="M12517">
        <v>-15.87</v>
      </c>
      <c r="N12517">
        <v>7.3564091669999998</v>
      </c>
      <c r="O12517" t="s">
        <v>25</v>
      </c>
      <c r="P12517" t="s">
        <v>33</v>
      </c>
      <c r="T12517">
        <v>0</v>
      </c>
      <c r="U12517">
        <v>0.56670967500000002</v>
      </c>
      <c r="V12517" t="s">
        <v>5</v>
      </c>
      <c r="W12517" t="s">
        <v>6</v>
      </c>
      <c r="Y12517" t="s">
        <v>7</v>
      </c>
      <c r="AT12517">
        <v>0.34412900000000002</v>
      </c>
      <c r="AU12517">
        <v>4.5965998000000001E-2</v>
      </c>
      <c r="AV12517">
        <v>3.3290443000000003E-2</v>
      </c>
      <c r="AW12517">
        <v>7.7476929999999999E-3</v>
      </c>
      <c r="AX12517">
        <v>0.54978508999999998</v>
      </c>
      <c r="AY12517">
        <v>1.9081774999999999E-2</v>
      </c>
      <c r="AZ12517">
        <v>0.3732992</v>
      </c>
      <c r="BA12517">
        <v>0.19137315199999999</v>
      </c>
      <c r="BB12517">
        <v>0.13265433900000001</v>
      </c>
      <c r="BC12517" t="s">
        <v>348</v>
      </c>
      <c r="BD12517">
        <v>2020</v>
      </c>
      <c r="BE12517" t="s">
        <v>2438</v>
      </c>
      <c r="BG12517" t="s">
        <v>36</v>
      </c>
      <c r="BH12517" t="s">
        <v>2638</v>
      </c>
      <c r="BI12517">
        <v>1120</v>
      </c>
      <c r="BK12517">
        <v>-17.3770967735399</v>
      </c>
      <c r="BL12517">
        <v>56.737713531189797</v>
      </c>
      <c r="BN12517">
        <v>0.14437183300000012</v>
      </c>
    </row>
    <row r="12518" spans="1:66" x14ac:dyDescent="0.25">
      <c r="A12518">
        <v>113756</v>
      </c>
      <c r="C12518" t="str">
        <f>Table2[[#This Row],[LeadAuthor]]&amp;Table2[[#This Row],[Year]]&amp;"_"&amp;Table2[[#This Row],[SiteName]]&amp;"_"&amp;Table2[[#This Row],[SampleID]]</f>
        <v>Super2020_ODP982_</v>
      </c>
      <c r="D12518" t="s">
        <v>2598</v>
      </c>
      <c r="E12518" t="s">
        <v>346</v>
      </c>
      <c r="F12518">
        <v>236.15</v>
      </c>
      <c r="G12518">
        <v>256.74</v>
      </c>
      <c r="K12518" t="s">
        <v>38</v>
      </c>
      <c r="L12518">
        <v>57.52</v>
      </c>
      <c r="M12518">
        <v>-15.87</v>
      </c>
      <c r="N12518">
        <v>7.5007809999999999</v>
      </c>
      <c r="O12518" t="s">
        <v>25</v>
      </c>
      <c r="P12518" t="s">
        <v>33</v>
      </c>
      <c r="T12518">
        <v>0</v>
      </c>
      <c r="U12518">
        <v>0.61312700099999995</v>
      </c>
      <c r="V12518" t="s">
        <v>5</v>
      </c>
      <c r="W12518" t="s">
        <v>6</v>
      </c>
      <c r="Y12518" t="s">
        <v>7</v>
      </c>
      <c r="AT12518">
        <v>0.34685499600000003</v>
      </c>
      <c r="AU12518">
        <v>5.044531E-2</v>
      </c>
      <c r="AV12518">
        <v>4.4043974E-2</v>
      </c>
      <c r="AW12518">
        <v>8.767047E-3</v>
      </c>
      <c r="AX12518">
        <v>0.52275257399999997</v>
      </c>
      <c r="AY12518">
        <v>2.7136098000000001E-2</v>
      </c>
      <c r="AZ12518">
        <v>0.64189700000000005</v>
      </c>
      <c r="BA12518">
        <v>1.5731919999999999E-3</v>
      </c>
      <c r="BB12518">
        <v>0.15809097599999999</v>
      </c>
      <c r="BC12518" t="s">
        <v>348</v>
      </c>
      <c r="BD12518">
        <v>2020</v>
      </c>
      <c r="BE12518" t="s">
        <v>2438</v>
      </c>
      <c r="BG12518" t="s">
        <v>36</v>
      </c>
      <c r="BH12518" t="s">
        <v>2639</v>
      </c>
      <c r="BI12518">
        <v>760</v>
      </c>
      <c r="BK12518">
        <v>-17.406796680598699</v>
      </c>
      <c r="BL12518">
        <v>56.722289456885001</v>
      </c>
      <c r="BN12518">
        <v>0.12911900000000021</v>
      </c>
    </row>
    <row r="12519" spans="1:66" x14ac:dyDescent="0.25">
      <c r="A12519">
        <v>113757</v>
      </c>
      <c r="C12519" t="str">
        <f>Table2[[#This Row],[LeadAuthor]]&amp;Table2[[#This Row],[Year]]&amp;"_"&amp;Table2[[#This Row],[SiteName]]&amp;"_"&amp;Table2[[#This Row],[SampleID]]</f>
        <v>Super2020_ODP982_</v>
      </c>
      <c r="D12519" t="s">
        <v>2598</v>
      </c>
      <c r="E12519" t="s">
        <v>346</v>
      </c>
      <c r="F12519">
        <v>241.49</v>
      </c>
      <c r="G12519">
        <v>262.08</v>
      </c>
      <c r="K12519" t="s">
        <v>38</v>
      </c>
      <c r="L12519">
        <v>57.52</v>
      </c>
      <c r="M12519">
        <v>-15.87</v>
      </c>
      <c r="N12519">
        <v>7.6299000000000001</v>
      </c>
      <c r="O12519" t="s">
        <v>25</v>
      </c>
      <c r="P12519" t="s">
        <v>33</v>
      </c>
      <c r="T12519">
        <v>0</v>
      </c>
      <c r="U12519">
        <v>0.608005083</v>
      </c>
      <c r="V12519" t="s">
        <v>5</v>
      </c>
      <c r="W12519" t="s">
        <v>6</v>
      </c>
      <c r="Y12519" t="s">
        <v>7</v>
      </c>
      <c r="AT12519">
        <v>0.45228494600000002</v>
      </c>
      <c r="AU12519">
        <v>5.1831317000000002E-2</v>
      </c>
      <c r="AV12519">
        <v>4.7883065000000002E-2</v>
      </c>
      <c r="AW12519">
        <v>9.2405909999999994E-3</v>
      </c>
      <c r="AX12519">
        <v>0.41549059100000002</v>
      </c>
      <c r="AY12519">
        <v>2.3269489000000001E-2</v>
      </c>
      <c r="AZ12519">
        <v>0.65588259999999998</v>
      </c>
      <c r="BA12519">
        <v>0.41878154699999998</v>
      </c>
      <c r="BB12519">
        <v>0.19892638000000001</v>
      </c>
      <c r="BC12519" t="s">
        <v>348</v>
      </c>
      <c r="BD12519">
        <v>2020</v>
      </c>
      <c r="BE12519" t="s">
        <v>2438</v>
      </c>
      <c r="BG12519" t="s">
        <v>36</v>
      </c>
      <c r="BH12519" t="s">
        <v>2640</v>
      </c>
      <c r="BI12519">
        <v>760</v>
      </c>
      <c r="BK12519">
        <v>-17.433349988651699</v>
      </c>
      <c r="BL12519">
        <v>56.708486259386603</v>
      </c>
      <c r="BN12519">
        <v>0.19764800000000005</v>
      </c>
    </row>
    <row r="12520" spans="1:66" x14ac:dyDescent="0.25">
      <c r="A12520">
        <v>113758</v>
      </c>
      <c r="C12520" t="str">
        <f>Table2[[#This Row],[LeadAuthor]]&amp;Table2[[#This Row],[Year]]&amp;"_"&amp;Table2[[#This Row],[SiteName]]&amp;"_"&amp;Table2[[#This Row],[SampleID]]</f>
        <v>Super2020_ODP982_</v>
      </c>
      <c r="D12520" t="s">
        <v>2598</v>
      </c>
      <c r="E12520" t="s">
        <v>346</v>
      </c>
      <c r="F12520">
        <v>246.935</v>
      </c>
      <c r="G12520">
        <v>267.52499999999998</v>
      </c>
      <c r="K12520" t="s">
        <v>38</v>
      </c>
      <c r="L12520">
        <v>57.52</v>
      </c>
      <c r="M12520">
        <v>-15.87</v>
      </c>
      <c r="N12520">
        <v>7.8275480000000002</v>
      </c>
      <c r="O12520" t="s">
        <v>25</v>
      </c>
      <c r="P12520" t="s">
        <v>33</v>
      </c>
      <c r="T12520">
        <v>0</v>
      </c>
      <c r="U12520">
        <v>0.569142853</v>
      </c>
      <c r="V12520" t="s">
        <v>5</v>
      </c>
      <c r="W12520" t="s">
        <v>6</v>
      </c>
      <c r="Y12520" t="s">
        <v>7</v>
      </c>
      <c r="AT12520">
        <v>0.36116596899999998</v>
      </c>
      <c r="AU12520">
        <v>4.9635305999999997E-2</v>
      </c>
      <c r="AV12520">
        <v>3.3888933000000003E-2</v>
      </c>
      <c r="AW12520">
        <v>7.2938880000000001E-3</v>
      </c>
      <c r="AX12520">
        <v>0.52363272500000002</v>
      </c>
      <c r="AY12520">
        <v>2.4383179000000001E-2</v>
      </c>
      <c r="AZ12520">
        <v>0.31470120000000001</v>
      </c>
      <c r="BA12520">
        <v>0.104172139</v>
      </c>
      <c r="BB12520">
        <v>0.14216231900000001</v>
      </c>
      <c r="BC12520" t="s">
        <v>348</v>
      </c>
      <c r="BD12520">
        <v>2020</v>
      </c>
      <c r="BE12520" t="s">
        <v>2438</v>
      </c>
      <c r="BG12520" t="s">
        <v>36</v>
      </c>
      <c r="BH12520" t="s">
        <v>2641</v>
      </c>
      <c r="BI12520">
        <v>760</v>
      </c>
      <c r="BK12520">
        <v>-17.473980156192699</v>
      </c>
      <c r="BL12520">
        <v>56.687341259846903</v>
      </c>
      <c r="BN12520">
        <v>0.26435200000000059</v>
      </c>
    </row>
    <row r="12521" spans="1:66" x14ac:dyDescent="0.25">
      <c r="A12521">
        <v>113759</v>
      </c>
      <c r="C12521" t="str">
        <f>Table2[[#This Row],[LeadAuthor]]&amp;Table2[[#This Row],[Year]]&amp;"_"&amp;Table2[[#This Row],[SiteName]]&amp;"_"&amp;Table2[[#This Row],[SampleID]]</f>
        <v>Super2020_ODP982_</v>
      </c>
      <c r="D12521" t="s">
        <v>2598</v>
      </c>
      <c r="E12521" t="s">
        <v>346</v>
      </c>
      <c r="F12521">
        <v>259.05500000000001</v>
      </c>
      <c r="G12521">
        <v>279.64499999999998</v>
      </c>
      <c r="K12521" t="s">
        <v>38</v>
      </c>
      <c r="L12521">
        <v>57.52</v>
      </c>
      <c r="M12521">
        <v>-15.87</v>
      </c>
      <c r="N12521">
        <v>8.0919000000000008</v>
      </c>
      <c r="O12521" t="s">
        <v>25</v>
      </c>
      <c r="P12521" t="s">
        <v>33</v>
      </c>
      <c r="T12521">
        <v>0</v>
      </c>
      <c r="U12521">
        <v>0.57308248799999995</v>
      </c>
      <c r="V12521" t="s">
        <v>5</v>
      </c>
      <c r="W12521" t="s">
        <v>6</v>
      </c>
      <c r="Y12521" t="s">
        <v>7</v>
      </c>
      <c r="AT12521">
        <v>0.344581313</v>
      </c>
      <c r="AU12521">
        <v>5.7987157999999997E-2</v>
      </c>
      <c r="AV12521">
        <v>4.1541082E-2</v>
      </c>
      <c r="AW12521">
        <v>1.0090421E-2</v>
      </c>
      <c r="AX12521">
        <v>0.51959114100000003</v>
      </c>
      <c r="AY12521">
        <v>2.6208885000000001E-2</v>
      </c>
      <c r="AZ12521">
        <v>0.57789959999999996</v>
      </c>
      <c r="BA12521">
        <v>0.11544805800000001</v>
      </c>
      <c r="BB12521">
        <v>0.16724982499999999</v>
      </c>
      <c r="BC12521" t="s">
        <v>348</v>
      </c>
      <c r="BD12521">
        <v>2020</v>
      </c>
      <c r="BE12521" t="s">
        <v>2438</v>
      </c>
      <c r="BG12521" t="s">
        <v>36</v>
      </c>
      <c r="BH12521" t="s">
        <v>2642</v>
      </c>
      <c r="BI12521">
        <v>880</v>
      </c>
      <c r="BK12521">
        <v>-17.5282920645536</v>
      </c>
      <c r="BL12521">
        <v>56.659030097949298</v>
      </c>
      <c r="BN12521">
        <v>9.7060666999999157E-2</v>
      </c>
    </row>
    <row r="12522" spans="1:66" x14ac:dyDescent="0.25">
      <c r="A12522">
        <v>113760</v>
      </c>
      <c r="C12522" t="str">
        <f>Table2[[#This Row],[LeadAuthor]]&amp;Table2[[#This Row],[Year]]&amp;"_"&amp;Table2[[#This Row],[SiteName]]&amp;"_"&amp;Table2[[#This Row],[SampleID]]</f>
        <v>Super2020_ODP982_</v>
      </c>
      <c r="D12522" t="s">
        <v>2598</v>
      </c>
      <c r="E12522" t="s">
        <v>346</v>
      </c>
      <c r="F12522">
        <v>263.54000000000002</v>
      </c>
      <c r="G12522">
        <v>284.13</v>
      </c>
      <c r="K12522" t="s">
        <v>38</v>
      </c>
      <c r="L12522">
        <v>57.52</v>
      </c>
      <c r="M12522">
        <v>-15.87</v>
      </c>
      <c r="N12522">
        <v>8.1889606669999999</v>
      </c>
      <c r="O12522" t="s">
        <v>25</v>
      </c>
      <c r="P12522" t="s">
        <v>33</v>
      </c>
      <c r="T12522">
        <v>0</v>
      </c>
      <c r="U12522">
        <v>0.60467706099999996</v>
      </c>
      <c r="V12522" t="s">
        <v>5</v>
      </c>
      <c r="W12522" t="s">
        <v>6</v>
      </c>
      <c r="Y12522" t="s">
        <v>7</v>
      </c>
      <c r="AT12522">
        <v>0.423820376</v>
      </c>
      <c r="AU12522">
        <v>5.9930784000000001E-2</v>
      </c>
      <c r="AV12522">
        <v>4.6678483999999999E-2</v>
      </c>
      <c r="AW12522">
        <v>1.6291044000000001E-2</v>
      </c>
      <c r="AX12522">
        <v>0.42458006199999998</v>
      </c>
      <c r="AY12522">
        <v>2.8699249E-2</v>
      </c>
      <c r="AZ12522">
        <v>0.76115860000000002</v>
      </c>
      <c r="BA12522">
        <v>0.32302657099999998</v>
      </c>
      <c r="BB12522">
        <v>0.21330208000000001</v>
      </c>
      <c r="BC12522" t="s">
        <v>348</v>
      </c>
      <c r="BD12522">
        <v>2020</v>
      </c>
      <c r="BE12522" t="s">
        <v>2438</v>
      </c>
      <c r="BG12522" t="s">
        <v>36</v>
      </c>
      <c r="BH12522" t="s">
        <v>2643</v>
      </c>
      <c r="BI12522">
        <v>880</v>
      </c>
      <c r="BK12522">
        <v>-17.548224711075999</v>
      </c>
      <c r="BL12522">
        <v>56.648626643716398</v>
      </c>
      <c r="BN12522">
        <v>0.43485214800000094</v>
      </c>
    </row>
    <row r="12523" spans="1:66" x14ac:dyDescent="0.25">
      <c r="A12523">
        <v>113761</v>
      </c>
      <c r="C12523" t="str">
        <f>Table2[[#This Row],[LeadAuthor]]&amp;Table2[[#This Row],[Year]]&amp;"_"&amp;Table2[[#This Row],[SiteName]]&amp;"_"&amp;Table2[[#This Row],[SampleID]]</f>
        <v>Super2020_ODP982_</v>
      </c>
      <c r="D12523" t="s">
        <v>2598</v>
      </c>
      <c r="E12523" t="s">
        <v>346</v>
      </c>
      <c r="F12523">
        <v>278.33</v>
      </c>
      <c r="G12523">
        <v>298.92</v>
      </c>
      <c r="K12523" t="s">
        <v>38</v>
      </c>
      <c r="L12523">
        <v>57.52</v>
      </c>
      <c r="M12523">
        <v>-15.87</v>
      </c>
      <c r="N12523">
        <v>8.6238128150000009</v>
      </c>
      <c r="O12523" t="s">
        <v>25</v>
      </c>
      <c r="P12523" t="s">
        <v>33</v>
      </c>
      <c r="T12523">
        <v>0</v>
      </c>
      <c r="U12523">
        <v>0.56386109500000003</v>
      </c>
      <c r="V12523" t="s">
        <v>5</v>
      </c>
      <c r="W12523" t="s">
        <v>6</v>
      </c>
      <c r="Y12523" t="s">
        <v>7</v>
      </c>
      <c r="AT12523">
        <v>0.32988115800000001</v>
      </c>
      <c r="AU12523">
        <v>5.2653083000000003E-2</v>
      </c>
      <c r="AV12523">
        <v>3.7962091000000003E-2</v>
      </c>
      <c r="AW12523">
        <v>7.691898E-3</v>
      </c>
      <c r="AX12523">
        <v>0.54939335300000003</v>
      </c>
      <c r="AY12523">
        <v>2.2418417999999999E-2</v>
      </c>
      <c r="AZ12523">
        <v>0.1397697</v>
      </c>
      <c r="BA12523">
        <v>0.22751449500000001</v>
      </c>
      <c r="BB12523">
        <v>0.146700952</v>
      </c>
      <c r="BC12523" t="s">
        <v>348</v>
      </c>
      <c r="BD12523">
        <v>2020</v>
      </c>
      <c r="BE12523" t="s">
        <v>2438</v>
      </c>
      <c r="BG12523" t="s">
        <v>36</v>
      </c>
      <c r="BH12523" t="s">
        <v>2644</v>
      </c>
      <c r="BI12523">
        <v>880</v>
      </c>
      <c r="BK12523">
        <v>-17.637469398882399</v>
      </c>
      <c r="BL12523">
        <v>56.601960315338999</v>
      </c>
      <c r="BN12523">
        <v>4.7075184999998854E-2</v>
      </c>
    </row>
    <row r="12524" spans="1:66" x14ac:dyDescent="0.25">
      <c r="A12524">
        <v>113762</v>
      </c>
      <c r="C12524" t="str">
        <f>Table2[[#This Row],[LeadAuthor]]&amp;Table2[[#This Row],[Year]]&amp;"_"&amp;Table2[[#This Row],[SiteName]]&amp;"_"&amp;Table2[[#This Row],[SampleID]]</f>
        <v>Super2020_ODP982_</v>
      </c>
      <c r="D12524" t="s">
        <v>2598</v>
      </c>
      <c r="E12524" t="s">
        <v>346</v>
      </c>
      <c r="F12524">
        <v>279.92</v>
      </c>
      <c r="G12524">
        <v>300.51</v>
      </c>
      <c r="K12524" t="s">
        <v>38</v>
      </c>
      <c r="L12524">
        <v>57.52</v>
      </c>
      <c r="M12524">
        <v>-15.87</v>
      </c>
      <c r="N12524">
        <v>8.6708879999999997</v>
      </c>
      <c r="O12524" t="s">
        <v>25</v>
      </c>
      <c r="P12524" t="s">
        <v>33</v>
      </c>
      <c r="T12524">
        <v>0</v>
      </c>
      <c r="U12524">
        <v>0.57009192099999995</v>
      </c>
      <c r="V12524" t="s">
        <v>5</v>
      </c>
      <c r="W12524" t="s">
        <v>6</v>
      </c>
      <c r="Y12524" t="s">
        <v>7</v>
      </c>
      <c r="AT12524">
        <v>0.33950911700000003</v>
      </c>
      <c r="AU12524">
        <v>4.8042704999999998E-2</v>
      </c>
      <c r="AV12524">
        <v>3.498184E-2</v>
      </c>
      <c r="AW12524">
        <v>7.2091569999999999E-3</v>
      </c>
      <c r="AX12524">
        <v>0.54873977299999999</v>
      </c>
      <c r="AY12524">
        <v>2.1517407999999998E-2</v>
      </c>
      <c r="AZ12524">
        <v>0.13488349999999999</v>
      </c>
      <c r="BA12524">
        <v>0.19061742800000001</v>
      </c>
      <c r="BB12524">
        <v>0.13661612000000001</v>
      </c>
      <c r="BC12524" t="s">
        <v>348</v>
      </c>
      <c r="BD12524">
        <v>2020</v>
      </c>
      <c r="BE12524" t="s">
        <v>2438</v>
      </c>
      <c r="BG12524" t="s">
        <v>36</v>
      </c>
      <c r="BH12524" t="s">
        <v>2645</v>
      </c>
      <c r="BI12524">
        <v>880</v>
      </c>
      <c r="BK12524">
        <v>-17.647124972585701</v>
      </c>
      <c r="BL12524">
        <v>56.596902867980297</v>
      </c>
      <c r="BN12524">
        <v>0.14132000000000033</v>
      </c>
    </row>
    <row r="12525" spans="1:66" x14ac:dyDescent="0.25">
      <c r="A12525">
        <v>113763</v>
      </c>
      <c r="C12525" t="str">
        <f>Table2[[#This Row],[LeadAuthor]]&amp;Table2[[#This Row],[Year]]&amp;"_"&amp;Table2[[#This Row],[SiteName]]&amp;"_"&amp;Table2[[#This Row],[SampleID]]</f>
        <v>Super2020_ODP982_</v>
      </c>
      <c r="D12525" t="s">
        <v>2598</v>
      </c>
      <c r="E12525" t="s">
        <v>346</v>
      </c>
      <c r="F12525">
        <v>284.60000000000002</v>
      </c>
      <c r="G12525">
        <v>305.19</v>
      </c>
      <c r="K12525" t="s">
        <v>38</v>
      </c>
      <c r="L12525">
        <v>57.52</v>
      </c>
      <c r="M12525">
        <v>-15.87</v>
      </c>
      <c r="N12525">
        <v>8.812208</v>
      </c>
      <c r="O12525" t="s">
        <v>25</v>
      </c>
      <c r="P12525" t="s">
        <v>33</v>
      </c>
      <c r="T12525">
        <v>0</v>
      </c>
      <c r="U12525">
        <v>0.566120395</v>
      </c>
      <c r="V12525" t="s">
        <v>5</v>
      </c>
      <c r="W12525" t="s">
        <v>6</v>
      </c>
      <c r="Y12525" t="s">
        <v>7</v>
      </c>
      <c r="AT12525">
        <v>0.35148541900000002</v>
      </c>
      <c r="AU12525">
        <v>4.8766254000000002E-2</v>
      </c>
      <c r="AV12525">
        <v>3.6729707E-2</v>
      </c>
      <c r="AW12525">
        <v>8.4438199999999995E-3</v>
      </c>
      <c r="AX12525">
        <v>0.536118761</v>
      </c>
      <c r="AY12525">
        <v>1.8456039E-2</v>
      </c>
      <c r="AZ12525">
        <v>0.184006</v>
      </c>
      <c r="BA12525">
        <v>0.147734591</v>
      </c>
      <c r="BB12525">
        <v>0.14485376899999999</v>
      </c>
      <c r="BC12525" t="s">
        <v>348</v>
      </c>
      <c r="BD12525">
        <v>2020</v>
      </c>
      <c r="BE12525" t="s">
        <v>2438</v>
      </c>
      <c r="BG12525" t="s">
        <v>36</v>
      </c>
      <c r="BH12525" t="s">
        <v>2646</v>
      </c>
      <c r="BI12525">
        <v>880</v>
      </c>
      <c r="BK12525">
        <v>-17.676104417416401</v>
      </c>
      <c r="BL12525">
        <v>56.581713863544898</v>
      </c>
      <c r="BN12525">
        <v>0.18719933300000058</v>
      </c>
    </row>
    <row r="12526" spans="1:66" x14ac:dyDescent="0.25">
      <c r="A12526">
        <v>113764</v>
      </c>
      <c r="C12526" t="str">
        <f>Table2[[#This Row],[LeadAuthor]]&amp;Table2[[#This Row],[Year]]&amp;"_"&amp;Table2[[#This Row],[SiteName]]&amp;"_"&amp;Table2[[#This Row],[SampleID]]</f>
        <v>Super2020_ODP982_</v>
      </c>
      <c r="D12526" t="s">
        <v>2598</v>
      </c>
      <c r="E12526" t="s">
        <v>346</v>
      </c>
      <c r="F12526">
        <v>290.64999999999998</v>
      </c>
      <c r="G12526">
        <v>311.24</v>
      </c>
      <c r="K12526" t="s">
        <v>38</v>
      </c>
      <c r="L12526">
        <v>57.52</v>
      </c>
      <c r="M12526">
        <v>-15.87</v>
      </c>
      <c r="N12526">
        <v>8.9994073330000006</v>
      </c>
      <c r="O12526" t="s">
        <v>25</v>
      </c>
      <c r="P12526" t="s">
        <v>33</v>
      </c>
      <c r="T12526">
        <v>0</v>
      </c>
      <c r="U12526">
        <v>0.58988542200000005</v>
      </c>
      <c r="V12526" t="s">
        <v>5</v>
      </c>
      <c r="W12526" t="s">
        <v>6</v>
      </c>
      <c r="Y12526" t="s">
        <v>7</v>
      </c>
      <c r="AT12526">
        <v>0.317581004</v>
      </c>
      <c r="AU12526">
        <v>4.8567084000000003E-2</v>
      </c>
      <c r="AV12526">
        <v>3.6776231E-2</v>
      </c>
      <c r="AW12526">
        <v>7.7435960000000002E-3</v>
      </c>
      <c r="AX12526">
        <v>0.56399578900000003</v>
      </c>
      <c r="AY12526">
        <v>2.5336297000000001E-2</v>
      </c>
      <c r="AZ12526">
        <v>0.2128514</v>
      </c>
      <c r="BA12526">
        <v>0.21164728099999999</v>
      </c>
      <c r="BB12526">
        <v>0.136407268</v>
      </c>
      <c r="BC12526" t="s">
        <v>348</v>
      </c>
      <c r="BD12526">
        <v>2020</v>
      </c>
      <c r="BE12526" t="s">
        <v>2438</v>
      </c>
      <c r="BG12526" t="s">
        <v>36</v>
      </c>
      <c r="BH12526" t="s">
        <v>2647</v>
      </c>
      <c r="BI12526">
        <v>880</v>
      </c>
      <c r="BK12526">
        <v>-17.714476640773398</v>
      </c>
      <c r="BL12526">
        <v>56.561578725301501</v>
      </c>
      <c r="BN12526">
        <v>0.21393799999999885</v>
      </c>
    </row>
    <row r="12527" spans="1:66" x14ac:dyDescent="0.25">
      <c r="A12527">
        <v>113765</v>
      </c>
      <c r="C12527" t="str">
        <f>Table2[[#This Row],[LeadAuthor]]&amp;Table2[[#This Row],[Year]]&amp;"_"&amp;Table2[[#This Row],[SiteName]]&amp;"_"&amp;Table2[[#This Row],[SampleID]]</f>
        <v>Super2020_ODP982_</v>
      </c>
      <c r="D12527" t="s">
        <v>2598</v>
      </c>
      <c r="E12527" t="s">
        <v>346</v>
      </c>
      <c r="F12527">
        <v>297.60000000000002</v>
      </c>
      <c r="G12527">
        <v>318.19</v>
      </c>
      <c r="K12527" t="s">
        <v>38</v>
      </c>
      <c r="L12527">
        <v>57.52</v>
      </c>
      <c r="M12527">
        <v>-15.87</v>
      </c>
      <c r="N12527">
        <v>9.2133453329999995</v>
      </c>
      <c r="O12527" t="s">
        <v>25</v>
      </c>
      <c r="P12527" t="s">
        <v>33</v>
      </c>
      <c r="T12527">
        <v>0</v>
      </c>
      <c r="U12527">
        <v>0.59433737799999997</v>
      </c>
      <c r="V12527" t="s">
        <v>5</v>
      </c>
      <c r="W12527" t="s">
        <v>6</v>
      </c>
      <c r="Y12527" t="s">
        <v>7</v>
      </c>
      <c r="AT12527">
        <v>0.34968348999999999</v>
      </c>
      <c r="AU12527">
        <v>5.8978173000000002E-2</v>
      </c>
      <c r="AV12527">
        <v>5.1195129999999998E-2</v>
      </c>
      <c r="AW12527">
        <v>9.8931130000000003E-3</v>
      </c>
      <c r="AX12527">
        <v>0.50492926100000002</v>
      </c>
      <c r="AY12527">
        <v>2.5320834E-2</v>
      </c>
      <c r="AZ12527">
        <v>0.48540509999999998</v>
      </c>
      <c r="BA12527">
        <v>6.9413610000000001E-3</v>
      </c>
      <c r="BB12527">
        <v>0.18462766</v>
      </c>
      <c r="BC12527" t="s">
        <v>348</v>
      </c>
      <c r="BD12527">
        <v>2020</v>
      </c>
      <c r="BE12527" t="s">
        <v>2438</v>
      </c>
      <c r="BG12527" t="s">
        <v>36</v>
      </c>
      <c r="BH12527" t="s">
        <v>2648</v>
      </c>
      <c r="BI12527">
        <v>880</v>
      </c>
      <c r="BK12527">
        <v>-17.758308341429501</v>
      </c>
      <c r="BL12527">
        <v>56.538546594442302</v>
      </c>
      <c r="BN12527">
        <v>0.14643466700000118</v>
      </c>
    </row>
    <row r="12528" spans="1:66" x14ac:dyDescent="0.25">
      <c r="A12528">
        <v>113766</v>
      </c>
      <c r="C12528" t="str">
        <f>Table2[[#This Row],[LeadAuthor]]&amp;Table2[[#This Row],[Year]]&amp;"_"&amp;Table2[[#This Row],[SiteName]]&amp;"_"&amp;Table2[[#This Row],[SampleID]]</f>
        <v>Super2020_ODP982_</v>
      </c>
      <c r="D12528" t="s">
        <v>2598</v>
      </c>
      <c r="E12528" t="s">
        <v>346</v>
      </c>
      <c r="F12528">
        <v>302.36</v>
      </c>
      <c r="G12528">
        <v>322.95</v>
      </c>
      <c r="K12528" t="s">
        <v>38</v>
      </c>
      <c r="L12528">
        <v>57.52</v>
      </c>
      <c r="M12528">
        <v>-15.87</v>
      </c>
      <c r="N12528">
        <v>9.3597800000000007</v>
      </c>
      <c r="O12528" t="s">
        <v>25</v>
      </c>
      <c r="P12528" t="s">
        <v>33</v>
      </c>
      <c r="T12528">
        <v>0</v>
      </c>
      <c r="U12528">
        <v>0.60967032899999996</v>
      </c>
      <c r="V12528" t="s">
        <v>5</v>
      </c>
      <c r="W12528" t="s">
        <v>6</v>
      </c>
      <c r="Y12528" t="s">
        <v>7</v>
      </c>
      <c r="AT12528">
        <v>0.35237253200000002</v>
      </c>
      <c r="AU12528">
        <v>5.2343058999999997E-2</v>
      </c>
      <c r="AV12528">
        <v>4.5564397E-2</v>
      </c>
      <c r="AW12528">
        <v>8.6059529999999995E-3</v>
      </c>
      <c r="AX12528">
        <v>0.51352785099999998</v>
      </c>
      <c r="AY12528">
        <v>2.7586207000000001E-2</v>
      </c>
      <c r="AZ12528">
        <v>0.60620169999999995</v>
      </c>
      <c r="BA12528">
        <v>2.0844964000000001E-2</v>
      </c>
      <c r="BB12528">
        <v>0.16446709600000001</v>
      </c>
      <c r="BC12528" t="s">
        <v>348</v>
      </c>
      <c r="BD12528">
        <v>2020</v>
      </c>
      <c r="BE12528" t="s">
        <v>2438</v>
      </c>
      <c r="BG12528" t="s">
        <v>36</v>
      </c>
      <c r="BH12528" t="s">
        <v>2649</v>
      </c>
      <c r="BI12528">
        <v>880</v>
      </c>
      <c r="BK12528">
        <v>-17.788296755295701</v>
      </c>
      <c r="BL12528">
        <v>56.5227688382125</v>
      </c>
      <c r="BN12528">
        <v>0.15428066700000009</v>
      </c>
    </row>
    <row r="12529" spans="1:66" x14ac:dyDescent="0.25">
      <c r="A12529">
        <v>113767</v>
      </c>
      <c r="C12529" t="str">
        <f>Table2[[#This Row],[LeadAuthor]]&amp;Table2[[#This Row],[Year]]&amp;"_"&amp;Table2[[#This Row],[SiteName]]&amp;"_"&amp;Table2[[#This Row],[SampleID]]</f>
        <v>Super2020_ODP982_</v>
      </c>
      <c r="D12529" t="s">
        <v>2598</v>
      </c>
      <c r="E12529" t="s">
        <v>346</v>
      </c>
      <c r="F12529">
        <v>307.32499999999999</v>
      </c>
      <c r="G12529">
        <v>327.91500000000002</v>
      </c>
      <c r="K12529" t="s">
        <v>38</v>
      </c>
      <c r="L12529">
        <v>57.52</v>
      </c>
      <c r="M12529">
        <v>-15.87</v>
      </c>
      <c r="N12529">
        <v>9.5140606670000007</v>
      </c>
      <c r="O12529" t="s">
        <v>25</v>
      </c>
      <c r="P12529" t="s">
        <v>33</v>
      </c>
      <c r="T12529">
        <v>0</v>
      </c>
      <c r="U12529">
        <v>0.53383162900000003</v>
      </c>
      <c r="V12529" t="s">
        <v>5</v>
      </c>
      <c r="W12529" t="s">
        <v>6</v>
      </c>
      <c r="Y12529" t="s">
        <v>7</v>
      </c>
      <c r="AT12529">
        <v>0.41867922600000002</v>
      </c>
      <c r="AU12529">
        <v>5.9374687000000002E-2</v>
      </c>
      <c r="AV12529">
        <v>4.1737649000000002E-2</v>
      </c>
      <c r="AW12529">
        <v>6.8894680000000002E-3</v>
      </c>
      <c r="AX12529">
        <v>0.453953302</v>
      </c>
      <c r="AY12529">
        <v>1.9365667999999999E-2</v>
      </c>
      <c r="AZ12529">
        <v>0.26669359999999998</v>
      </c>
      <c r="BA12529">
        <v>6.8276385999999994E-2</v>
      </c>
      <c r="BB12529">
        <v>0.18578693399999999</v>
      </c>
      <c r="BC12529" t="s">
        <v>348</v>
      </c>
      <c r="BD12529">
        <v>2020</v>
      </c>
      <c r="BE12529" t="s">
        <v>2438</v>
      </c>
      <c r="BG12529" t="s">
        <v>36</v>
      </c>
      <c r="BH12529" t="s">
        <v>2650</v>
      </c>
      <c r="BI12529">
        <v>880</v>
      </c>
      <c r="BK12529">
        <v>-17.8198803690319</v>
      </c>
      <c r="BL12529">
        <v>56.506134373216803</v>
      </c>
      <c r="BN12529">
        <v>0.15693933299999863</v>
      </c>
    </row>
    <row r="12530" spans="1:66" x14ac:dyDescent="0.25">
      <c r="A12530">
        <v>113768</v>
      </c>
      <c r="C12530" t="str">
        <f>Table2[[#This Row],[LeadAuthor]]&amp;Table2[[#This Row],[Year]]&amp;"_"&amp;Table2[[#This Row],[SiteName]]&amp;"_"&amp;Table2[[#This Row],[SampleID]]</f>
        <v>Super2020_ODP982_</v>
      </c>
      <c r="D12530" t="s">
        <v>2598</v>
      </c>
      <c r="E12530" t="s">
        <v>346</v>
      </c>
      <c r="F12530">
        <v>312.36</v>
      </c>
      <c r="G12530">
        <v>332.95</v>
      </c>
      <c r="K12530" t="s">
        <v>38</v>
      </c>
      <c r="L12530">
        <v>57.52</v>
      </c>
      <c r="M12530">
        <v>-15.87</v>
      </c>
      <c r="N12530">
        <v>9.6709999999999994</v>
      </c>
      <c r="O12530" t="s">
        <v>25</v>
      </c>
      <c r="P12530" t="s">
        <v>33</v>
      </c>
      <c r="T12530">
        <v>0</v>
      </c>
      <c r="U12530">
        <v>0.61611964900000005</v>
      </c>
      <c r="V12530" t="s">
        <v>5</v>
      </c>
      <c r="W12530" t="s">
        <v>6</v>
      </c>
      <c r="Y12530" t="s">
        <v>7</v>
      </c>
      <c r="AT12530">
        <v>0.36537964899999997</v>
      </c>
      <c r="AU12530">
        <v>5.9659090999999997E-2</v>
      </c>
      <c r="AV12530">
        <v>5.5785123999999998E-2</v>
      </c>
      <c r="AW12530">
        <v>9.5557850000000007E-3</v>
      </c>
      <c r="AX12530">
        <v>0.47920971099999998</v>
      </c>
      <c r="AY12530">
        <v>3.0410639999999999E-2</v>
      </c>
      <c r="AZ12530">
        <v>0.7183195</v>
      </c>
      <c r="BA12530">
        <v>0.13749313399999999</v>
      </c>
      <c r="BB12530">
        <v>0.19696815600000001</v>
      </c>
      <c r="BC12530" t="s">
        <v>348</v>
      </c>
      <c r="BD12530">
        <v>2020</v>
      </c>
      <c r="BE12530" t="s">
        <v>2438</v>
      </c>
      <c r="BG12530" t="s">
        <v>36</v>
      </c>
      <c r="BH12530" t="s">
        <v>2651</v>
      </c>
      <c r="BI12530">
        <v>320</v>
      </c>
      <c r="BK12530">
        <v>-17.851996055282601</v>
      </c>
      <c r="BL12530">
        <v>56.489201326003098</v>
      </c>
      <c r="BN12530">
        <v>0.16083333300000113</v>
      </c>
    </row>
    <row r="12531" spans="1:66" x14ac:dyDescent="0.25">
      <c r="A12531">
        <v>113769</v>
      </c>
      <c r="C12531" t="str">
        <f>Table2[[#This Row],[LeadAuthor]]&amp;Table2[[#This Row],[Year]]&amp;"_"&amp;Table2[[#This Row],[SiteName]]&amp;"_"&amp;Table2[[#This Row],[SampleID]]</f>
        <v>Super2020_ODP982_</v>
      </c>
      <c r="D12531" t="s">
        <v>2598</v>
      </c>
      <c r="E12531" t="s">
        <v>346</v>
      </c>
      <c r="F12531">
        <v>317.66000000000003</v>
      </c>
      <c r="G12531">
        <v>338.25</v>
      </c>
      <c r="K12531" t="s">
        <v>38</v>
      </c>
      <c r="L12531">
        <v>57.52</v>
      </c>
      <c r="M12531">
        <v>-15.87</v>
      </c>
      <c r="N12531">
        <v>9.8318333330000005</v>
      </c>
      <c r="O12531" t="s">
        <v>25</v>
      </c>
      <c r="P12531" t="s">
        <v>33</v>
      </c>
      <c r="T12531">
        <v>0</v>
      </c>
      <c r="U12531">
        <v>0.61640798399999996</v>
      </c>
      <c r="V12531" t="s">
        <v>5</v>
      </c>
      <c r="W12531" t="s">
        <v>6</v>
      </c>
      <c r="Y12531" t="s">
        <v>7</v>
      </c>
      <c r="AT12531">
        <v>0.32670490000000002</v>
      </c>
      <c r="AU12531">
        <v>6.4705149000000003E-2</v>
      </c>
      <c r="AV12531">
        <v>6.0902630999999999E-2</v>
      </c>
      <c r="AW12531">
        <v>1.1033537E-2</v>
      </c>
      <c r="AX12531">
        <v>0.50461289099999995</v>
      </c>
      <c r="AY12531">
        <v>3.2040893000000001E-2</v>
      </c>
      <c r="AZ12531">
        <v>0.6159867</v>
      </c>
      <c r="BA12531">
        <v>1.0602919000000001E-2</v>
      </c>
      <c r="BB12531">
        <v>0.20294417200000001</v>
      </c>
      <c r="BC12531" t="s">
        <v>348</v>
      </c>
      <c r="BD12531">
        <v>2020</v>
      </c>
      <c r="BE12531" t="s">
        <v>2438</v>
      </c>
      <c r="BG12531" t="s">
        <v>36</v>
      </c>
      <c r="BH12531" t="s">
        <v>2652</v>
      </c>
      <c r="BI12531">
        <v>320</v>
      </c>
      <c r="BK12531">
        <v>-17.884895837234001</v>
      </c>
      <c r="BL12531">
        <v>56.471835659881997</v>
      </c>
      <c r="BN12531">
        <v>0.15548666699999991</v>
      </c>
    </row>
    <row r="12532" spans="1:66" x14ac:dyDescent="0.25">
      <c r="A12532">
        <v>113770</v>
      </c>
      <c r="C12532" t="str">
        <f>Table2[[#This Row],[LeadAuthor]]&amp;Table2[[#This Row],[Year]]&amp;"_"&amp;Table2[[#This Row],[SiteName]]&amp;"_"&amp;Table2[[#This Row],[SampleID]]</f>
        <v>Super2020_ODP982_</v>
      </c>
      <c r="D12532" t="s">
        <v>2598</v>
      </c>
      <c r="E12532" t="s">
        <v>346</v>
      </c>
      <c r="F12532">
        <v>322.89</v>
      </c>
      <c r="G12532">
        <v>343.48</v>
      </c>
      <c r="K12532" t="s">
        <v>38</v>
      </c>
      <c r="L12532">
        <v>57.52</v>
      </c>
      <c r="M12532">
        <v>-15.87</v>
      </c>
      <c r="N12532">
        <v>9.9873200000000004</v>
      </c>
      <c r="O12532" t="s">
        <v>25</v>
      </c>
      <c r="P12532" t="s">
        <v>33</v>
      </c>
      <c r="T12532">
        <v>0</v>
      </c>
      <c r="U12532">
        <v>0.68088235399999997</v>
      </c>
      <c r="V12532" t="s">
        <v>5</v>
      </c>
      <c r="W12532" t="s">
        <v>6</v>
      </c>
      <c r="Y12532" t="s">
        <v>7</v>
      </c>
      <c r="AT12532">
        <v>0.256227592</v>
      </c>
      <c r="AU12532">
        <v>5.051916E-2</v>
      </c>
      <c r="AV12532">
        <v>5.4942497E-2</v>
      </c>
      <c r="AW12532">
        <v>1.0429762E-2</v>
      </c>
      <c r="AX12532">
        <v>0.58546351900000004</v>
      </c>
      <c r="AY12532">
        <v>4.2417469999999999E-2</v>
      </c>
      <c r="AZ12532">
        <v>0.46248879999999998</v>
      </c>
      <c r="BA12532">
        <v>9.8342218999999995E-2</v>
      </c>
      <c r="BB12532">
        <v>0.155815701</v>
      </c>
      <c r="BC12532" t="s">
        <v>348</v>
      </c>
      <c r="BD12532">
        <v>2020</v>
      </c>
      <c r="BE12532" t="s">
        <v>2438</v>
      </c>
      <c r="BG12532" t="s">
        <v>36</v>
      </c>
      <c r="BH12532" t="s">
        <v>2653</v>
      </c>
      <c r="BI12532">
        <v>320</v>
      </c>
      <c r="BK12532">
        <v>-17.916689632197201</v>
      </c>
      <c r="BL12532">
        <v>56.455035290959799</v>
      </c>
      <c r="BN12532">
        <v>0.14066799999999979</v>
      </c>
    </row>
    <row r="12533" spans="1:66" x14ac:dyDescent="0.25">
      <c r="A12533">
        <v>113771</v>
      </c>
      <c r="C12533" t="str">
        <f>Table2[[#This Row],[LeadAuthor]]&amp;Table2[[#This Row],[Year]]&amp;"_"&amp;Table2[[#This Row],[SiteName]]&amp;"_"&amp;Table2[[#This Row],[SampleID]]</f>
        <v>Super2020_ODP982_</v>
      </c>
      <c r="D12533" t="s">
        <v>2598</v>
      </c>
      <c r="E12533" t="s">
        <v>346</v>
      </c>
      <c r="F12533">
        <v>328.15</v>
      </c>
      <c r="G12533">
        <v>348.74</v>
      </c>
      <c r="K12533" t="s">
        <v>38</v>
      </c>
      <c r="L12533">
        <v>57.52</v>
      </c>
      <c r="M12533">
        <v>-15.87</v>
      </c>
      <c r="N12533">
        <v>10.127988</v>
      </c>
      <c r="O12533" t="s">
        <v>25</v>
      </c>
      <c r="P12533" t="s">
        <v>33</v>
      </c>
      <c r="T12533">
        <v>0</v>
      </c>
      <c r="U12533">
        <v>0.60036587799999996</v>
      </c>
      <c r="V12533" t="s">
        <v>5</v>
      </c>
      <c r="W12533" t="s">
        <v>6</v>
      </c>
      <c r="Y12533" t="s">
        <v>7</v>
      </c>
      <c r="AT12533">
        <v>0.31659684199999999</v>
      </c>
      <c r="AU12533">
        <v>5.1627457000000002E-2</v>
      </c>
      <c r="AV12533">
        <v>4.3334407999999998E-2</v>
      </c>
      <c r="AW12533">
        <v>9.6895479999999992E-3</v>
      </c>
      <c r="AX12533">
        <v>0.55421635000000002</v>
      </c>
      <c r="AY12533">
        <v>2.4535396000000001E-2</v>
      </c>
      <c r="AZ12533">
        <v>0.2023007</v>
      </c>
      <c r="BA12533">
        <v>0.157995525</v>
      </c>
      <c r="BB12533">
        <v>0.15313276200000001</v>
      </c>
      <c r="BC12533" t="s">
        <v>348</v>
      </c>
      <c r="BD12533">
        <v>2020</v>
      </c>
      <c r="BE12533" t="s">
        <v>2438</v>
      </c>
      <c r="BG12533" t="s">
        <v>36</v>
      </c>
      <c r="BH12533" t="s">
        <v>2654</v>
      </c>
      <c r="BI12533">
        <v>320</v>
      </c>
      <c r="BK12533">
        <v>-17.937143646403999</v>
      </c>
      <c r="BL12533">
        <v>56.440374641721597</v>
      </c>
      <c r="BN12533">
        <v>0.10699308000000052</v>
      </c>
    </row>
    <row r="12534" spans="1:66" x14ac:dyDescent="0.25">
      <c r="A12534">
        <v>113772</v>
      </c>
      <c r="C12534" t="str">
        <f>Table2[[#This Row],[LeadAuthor]]&amp;Table2[[#This Row],[Year]]&amp;"_"&amp;Table2[[#This Row],[SiteName]]&amp;"_"&amp;Table2[[#This Row],[SampleID]]</f>
        <v>Super2020_ODP982_</v>
      </c>
      <c r="D12534" t="s">
        <v>2598</v>
      </c>
      <c r="E12534" t="s">
        <v>346</v>
      </c>
      <c r="F12534">
        <v>332.5</v>
      </c>
      <c r="G12534">
        <v>353.09</v>
      </c>
      <c r="K12534" t="s">
        <v>38</v>
      </c>
      <c r="L12534">
        <v>57.52</v>
      </c>
      <c r="M12534">
        <v>-15.87</v>
      </c>
      <c r="N12534">
        <v>10.234981080000001</v>
      </c>
      <c r="O12534" t="s">
        <v>25</v>
      </c>
      <c r="P12534" t="s">
        <v>33</v>
      </c>
      <c r="T12534">
        <v>0</v>
      </c>
      <c r="U12534">
        <v>0.62649814699999995</v>
      </c>
      <c r="V12534" t="s">
        <v>5</v>
      </c>
      <c r="W12534" t="s">
        <v>6</v>
      </c>
      <c r="Y12534" t="s">
        <v>7</v>
      </c>
      <c r="AT12534">
        <v>0.275719408</v>
      </c>
      <c r="AU12534">
        <v>5.2526738000000003E-2</v>
      </c>
      <c r="AV12534">
        <v>4.5049185999999998E-2</v>
      </c>
      <c r="AW12534">
        <v>9.438877E-3</v>
      </c>
      <c r="AX12534">
        <v>0.58364745200000001</v>
      </c>
      <c r="AY12534">
        <v>3.3618337999999998E-2</v>
      </c>
      <c r="AZ12534">
        <v>0.28286329999999998</v>
      </c>
      <c r="BA12534">
        <v>0.229308712</v>
      </c>
      <c r="BB12534">
        <v>0.14775323600000001</v>
      </c>
      <c r="BC12534" t="s">
        <v>348</v>
      </c>
      <c r="BD12534">
        <v>2020</v>
      </c>
      <c r="BE12534" t="s">
        <v>2438</v>
      </c>
      <c r="BG12534" t="s">
        <v>36</v>
      </c>
      <c r="BH12534" t="s">
        <v>2655</v>
      </c>
      <c r="BI12534">
        <v>320</v>
      </c>
      <c r="BK12534">
        <v>-17.952074960110799</v>
      </c>
      <c r="BL12534">
        <v>56.4292606994658</v>
      </c>
      <c r="BN12534">
        <v>0.13588558999999911</v>
      </c>
    </row>
    <row r="12535" spans="1:66" x14ac:dyDescent="0.25">
      <c r="A12535">
        <v>113773</v>
      </c>
      <c r="C12535" t="str">
        <f>Table2[[#This Row],[LeadAuthor]]&amp;Table2[[#This Row],[Year]]&amp;"_"&amp;Table2[[#This Row],[SiteName]]&amp;"_"&amp;Table2[[#This Row],[SampleID]]</f>
        <v>Super2020_ODP982_</v>
      </c>
      <c r="D12535" t="s">
        <v>2598</v>
      </c>
      <c r="E12535" t="s">
        <v>346</v>
      </c>
      <c r="F12535">
        <v>338.66</v>
      </c>
      <c r="G12535">
        <v>359.25</v>
      </c>
      <c r="K12535" t="s">
        <v>38</v>
      </c>
      <c r="L12535">
        <v>57.52</v>
      </c>
      <c r="M12535">
        <v>-15.87</v>
      </c>
      <c r="N12535">
        <v>10.37086667</v>
      </c>
      <c r="O12535" t="s">
        <v>25</v>
      </c>
      <c r="P12535" t="s">
        <v>33</v>
      </c>
      <c r="T12535">
        <v>0</v>
      </c>
      <c r="U12535">
        <v>0.61170651399999998</v>
      </c>
      <c r="V12535" t="s">
        <v>5</v>
      </c>
      <c r="W12535" t="s">
        <v>6</v>
      </c>
      <c r="Y12535" t="s">
        <v>7</v>
      </c>
      <c r="AT12535">
        <v>0.29284155299999998</v>
      </c>
      <c r="AU12535">
        <v>5.1919133999999999E-2</v>
      </c>
      <c r="AV12535">
        <v>4.4599749000000001E-2</v>
      </c>
      <c r="AW12535">
        <v>8.3555629999999999E-3</v>
      </c>
      <c r="AX12535">
        <v>0.573447386</v>
      </c>
      <c r="AY12535">
        <v>2.8836614999999999E-2</v>
      </c>
      <c r="AZ12535">
        <v>0.22921240000000001</v>
      </c>
      <c r="BA12535">
        <v>0.21404160799999999</v>
      </c>
      <c r="BB12535">
        <v>0.148304028</v>
      </c>
      <c r="BC12535" t="s">
        <v>348</v>
      </c>
      <c r="BD12535">
        <v>2020</v>
      </c>
      <c r="BE12535" t="s">
        <v>2438</v>
      </c>
      <c r="BG12535" t="s">
        <v>36</v>
      </c>
      <c r="BH12535" t="s">
        <v>2656</v>
      </c>
      <c r="BI12535">
        <v>320</v>
      </c>
      <c r="BK12535">
        <v>-17.971037777910301</v>
      </c>
      <c r="BL12535">
        <v>56.4151403330211</v>
      </c>
      <c r="BN12535">
        <v>0.15642745000000069</v>
      </c>
    </row>
    <row r="12536" spans="1:66" x14ac:dyDescent="0.25">
      <c r="A12536">
        <v>113774</v>
      </c>
      <c r="C12536" t="str">
        <f>Table2[[#This Row],[LeadAuthor]]&amp;Table2[[#This Row],[Year]]&amp;"_"&amp;Table2[[#This Row],[SiteName]]&amp;"_"&amp;Table2[[#This Row],[SampleID]]</f>
        <v>Super2020_ODP982_</v>
      </c>
      <c r="D12536" t="s">
        <v>2598</v>
      </c>
      <c r="E12536" t="s">
        <v>346</v>
      </c>
      <c r="F12536">
        <v>345.755</v>
      </c>
      <c r="G12536">
        <v>366.34500000000003</v>
      </c>
      <c r="K12536" t="s">
        <v>38</v>
      </c>
      <c r="L12536">
        <v>57.52</v>
      </c>
      <c r="M12536">
        <v>-15.87</v>
      </c>
      <c r="N12536">
        <v>10.527294120000001</v>
      </c>
      <c r="O12536" t="s">
        <v>25</v>
      </c>
      <c r="P12536" t="s">
        <v>33</v>
      </c>
      <c r="T12536">
        <v>0</v>
      </c>
      <c r="U12536">
        <v>0.61070761399999995</v>
      </c>
      <c r="V12536" t="s">
        <v>5</v>
      </c>
      <c r="W12536" t="s">
        <v>6</v>
      </c>
      <c r="Y12536" t="s">
        <v>7</v>
      </c>
      <c r="AT12536">
        <v>0.32315724800000001</v>
      </c>
      <c r="AU12536">
        <v>5.7616708000000003E-2</v>
      </c>
      <c r="AV12536">
        <v>4.7051597000000001E-2</v>
      </c>
      <c r="AW12536">
        <v>9.4287469999999995E-3</v>
      </c>
      <c r="AX12536">
        <v>0.52883906599999997</v>
      </c>
      <c r="AY12536">
        <v>3.3906633999999998E-2</v>
      </c>
      <c r="AZ12536">
        <v>0.41069169999999999</v>
      </c>
      <c r="BA12536">
        <v>7.2994022000000006E-2</v>
      </c>
      <c r="BB12536">
        <v>0.168572466</v>
      </c>
      <c r="BC12536" t="s">
        <v>348</v>
      </c>
      <c r="BD12536">
        <v>2020</v>
      </c>
      <c r="BE12536" t="s">
        <v>2438</v>
      </c>
      <c r="BG12536" t="s">
        <v>36</v>
      </c>
      <c r="BH12536" t="s">
        <v>2657</v>
      </c>
      <c r="BI12536">
        <v>320</v>
      </c>
      <c r="BK12536">
        <v>-17.9928664303125</v>
      </c>
      <c r="BL12536">
        <v>56.398878177751598</v>
      </c>
      <c r="BN12536">
        <v>7.438587999999946E-2</v>
      </c>
    </row>
    <row r="12537" spans="1:66" x14ac:dyDescent="0.25">
      <c r="A12537">
        <v>113775</v>
      </c>
      <c r="C12537" t="str">
        <f>Table2[[#This Row],[LeadAuthor]]&amp;Table2[[#This Row],[Year]]&amp;"_"&amp;Table2[[#This Row],[SiteName]]&amp;"_"&amp;Table2[[#This Row],[SampleID]]</f>
        <v>Super2020_ODP982_</v>
      </c>
      <c r="D12537" t="s">
        <v>2598</v>
      </c>
      <c r="E12537" t="s">
        <v>346</v>
      </c>
      <c r="F12537">
        <v>349.21</v>
      </c>
      <c r="G12537">
        <v>369.8</v>
      </c>
      <c r="K12537" t="s">
        <v>38</v>
      </c>
      <c r="L12537">
        <v>57.52</v>
      </c>
      <c r="M12537">
        <v>-15.87</v>
      </c>
      <c r="N12537">
        <v>10.60168</v>
      </c>
      <c r="O12537" t="s">
        <v>25</v>
      </c>
      <c r="P12537" t="s">
        <v>33</v>
      </c>
      <c r="T12537">
        <v>0</v>
      </c>
      <c r="U12537">
        <v>0.60833041499999996</v>
      </c>
      <c r="V12537" t="s">
        <v>5</v>
      </c>
      <c r="W12537" t="s">
        <v>6</v>
      </c>
      <c r="Y12537" t="s">
        <v>7</v>
      </c>
      <c r="AT12537">
        <v>0.30076392600000001</v>
      </c>
      <c r="AU12537">
        <v>5.1965542000000003E-2</v>
      </c>
      <c r="AV12537">
        <v>4.1865000999999999E-2</v>
      </c>
      <c r="AW12537">
        <v>8.1268720000000003E-3</v>
      </c>
      <c r="AX12537">
        <v>0.56655908200000005</v>
      </c>
      <c r="AY12537">
        <v>3.0719575999999998E-2</v>
      </c>
      <c r="AZ12537">
        <v>0.22433800000000001</v>
      </c>
      <c r="BA12537">
        <v>0.19898644400000001</v>
      </c>
      <c r="BB12537">
        <v>0.145812579</v>
      </c>
      <c r="BC12537" t="s">
        <v>348</v>
      </c>
      <c r="BD12537">
        <v>2020</v>
      </c>
      <c r="BE12537" t="s">
        <v>2438</v>
      </c>
      <c r="BG12537" t="s">
        <v>36</v>
      </c>
      <c r="BH12537" t="s">
        <v>2658</v>
      </c>
      <c r="BI12537">
        <v>320</v>
      </c>
      <c r="BK12537">
        <v>-18.0032463071188</v>
      </c>
      <c r="BL12537">
        <v>56.391142335545602</v>
      </c>
      <c r="BN12537">
        <v>0.13324111000000016</v>
      </c>
    </row>
    <row r="12538" spans="1:66" x14ac:dyDescent="0.25">
      <c r="A12538">
        <v>113776</v>
      </c>
      <c r="C12538" t="str">
        <f>Table2[[#This Row],[LeadAuthor]]&amp;Table2[[#This Row],[Year]]&amp;"_"&amp;Table2[[#This Row],[SiteName]]&amp;"_"&amp;Table2[[#This Row],[SampleID]]</f>
        <v>Super2020_ODP982_</v>
      </c>
      <c r="D12538" t="s">
        <v>2598</v>
      </c>
      <c r="E12538" t="s">
        <v>346</v>
      </c>
      <c r="F12538">
        <v>355.32</v>
      </c>
      <c r="G12538">
        <v>375.91</v>
      </c>
      <c r="K12538" t="s">
        <v>38</v>
      </c>
      <c r="L12538">
        <v>57.52</v>
      </c>
      <c r="M12538">
        <v>-15.87</v>
      </c>
      <c r="N12538">
        <v>10.73492111</v>
      </c>
      <c r="O12538" t="s">
        <v>25</v>
      </c>
      <c r="P12538" t="s">
        <v>33</v>
      </c>
      <c r="T12538">
        <v>0</v>
      </c>
      <c r="U12538">
        <v>0.62768899700000003</v>
      </c>
      <c r="V12538" t="s">
        <v>5</v>
      </c>
      <c r="W12538" t="s">
        <v>6</v>
      </c>
      <c r="Y12538" t="s">
        <v>7</v>
      </c>
      <c r="AT12538">
        <v>0.314656677</v>
      </c>
      <c r="AU12538">
        <v>5.6378993000000002E-2</v>
      </c>
      <c r="AV12538">
        <v>4.9747539E-2</v>
      </c>
      <c r="AW12538">
        <v>1.0331107000000001E-2</v>
      </c>
      <c r="AX12538">
        <v>0.53391348900000002</v>
      </c>
      <c r="AY12538">
        <v>3.4972193999999998E-2</v>
      </c>
      <c r="AZ12538">
        <v>0.25644850000000002</v>
      </c>
      <c r="BA12538">
        <v>4.7672307999999997E-2</v>
      </c>
      <c r="BB12538">
        <v>0.169925985</v>
      </c>
      <c r="BC12538" t="s">
        <v>348</v>
      </c>
      <c r="BD12538">
        <v>2020</v>
      </c>
      <c r="BE12538" t="s">
        <v>2438</v>
      </c>
      <c r="BG12538" t="s">
        <v>36</v>
      </c>
      <c r="BH12538" t="s">
        <v>2659</v>
      </c>
      <c r="BI12538">
        <v>320</v>
      </c>
      <c r="BK12538">
        <v>-18.0218384258771</v>
      </c>
      <c r="BL12538">
        <v>56.3772814188357</v>
      </c>
      <c r="BN12538">
        <v>0.21488888999999922</v>
      </c>
    </row>
    <row r="12539" spans="1:66" x14ac:dyDescent="0.25">
      <c r="A12539">
        <v>113777</v>
      </c>
      <c r="C12539" t="str">
        <f>Table2[[#This Row],[LeadAuthor]]&amp;Table2[[#This Row],[Year]]&amp;"_"&amp;Table2[[#This Row],[SiteName]]&amp;"_"&amp;Table2[[#This Row],[SampleID]]</f>
        <v>Super2020_ODP982_</v>
      </c>
      <c r="D12539" t="s">
        <v>2598</v>
      </c>
      <c r="E12539" t="s">
        <v>346</v>
      </c>
      <c r="F12539">
        <v>365.02</v>
      </c>
      <c r="G12539">
        <v>385.61</v>
      </c>
      <c r="K12539" t="s">
        <v>38</v>
      </c>
      <c r="L12539">
        <v>57.52</v>
      </c>
      <c r="M12539">
        <v>-15.87</v>
      </c>
      <c r="N12539">
        <v>10.949809999999999</v>
      </c>
      <c r="O12539" t="s">
        <v>25</v>
      </c>
      <c r="P12539" t="s">
        <v>33</v>
      </c>
      <c r="T12539">
        <v>0</v>
      </c>
      <c r="U12539">
        <v>0.60997532300000001</v>
      </c>
      <c r="V12539" t="s">
        <v>5</v>
      </c>
      <c r="W12539" t="s">
        <v>6</v>
      </c>
      <c r="Y12539" t="s">
        <v>7</v>
      </c>
      <c r="AT12539">
        <v>0.31109309000000002</v>
      </c>
      <c r="AU12539">
        <v>5.4384153999999997E-2</v>
      </c>
      <c r="AV12539">
        <v>4.3841540999999998E-2</v>
      </c>
      <c r="AW12539">
        <v>8.7486479999999995E-3</v>
      </c>
      <c r="AX12539">
        <v>0.54946918300000003</v>
      </c>
      <c r="AY12539">
        <v>3.2463382999999998E-2</v>
      </c>
      <c r="AZ12539">
        <v>0.25759539999999997</v>
      </c>
      <c r="BA12539">
        <v>0.14045239100000001</v>
      </c>
      <c r="BB12539">
        <v>0.155281275</v>
      </c>
      <c r="BC12539" t="s">
        <v>348</v>
      </c>
      <c r="BD12539">
        <v>2020</v>
      </c>
      <c r="BE12539" t="s">
        <v>2438</v>
      </c>
      <c r="BG12539" t="s">
        <v>36</v>
      </c>
      <c r="BH12539" t="s">
        <v>2660</v>
      </c>
      <c r="BI12539">
        <v>320</v>
      </c>
      <c r="BK12539">
        <v>-18.052335273170598</v>
      </c>
      <c r="BL12539">
        <v>56.354403447780598</v>
      </c>
      <c r="BN12539">
        <v>0.11889148000000027</v>
      </c>
    </row>
    <row r="12540" spans="1:66" x14ac:dyDescent="0.25">
      <c r="A12540">
        <v>113778</v>
      </c>
      <c r="C12540" t="str">
        <f>Table2[[#This Row],[LeadAuthor]]&amp;Table2[[#This Row],[Year]]&amp;"_"&amp;Table2[[#This Row],[SiteName]]&amp;"_"&amp;Table2[[#This Row],[SampleID]]</f>
        <v>Super2020_ODP982_</v>
      </c>
      <c r="D12540" t="s">
        <v>2598</v>
      </c>
      <c r="E12540" t="s">
        <v>346</v>
      </c>
      <c r="F12540">
        <v>370.37</v>
      </c>
      <c r="G12540">
        <v>390.96</v>
      </c>
      <c r="K12540" t="s">
        <v>38</v>
      </c>
      <c r="L12540">
        <v>57.52</v>
      </c>
      <c r="M12540">
        <v>-15.87</v>
      </c>
      <c r="N12540">
        <v>11.06870148</v>
      </c>
      <c r="O12540" t="s">
        <v>25</v>
      </c>
      <c r="P12540" t="s">
        <v>33</v>
      </c>
      <c r="T12540">
        <v>0</v>
      </c>
      <c r="U12540">
        <v>0.62558211699999999</v>
      </c>
      <c r="V12540" t="s">
        <v>5</v>
      </c>
      <c r="W12540" t="s">
        <v>6</v>
      </c>
      <c r="Y12540" t="s">
        <v>7</v>
      </c>
      <c r="AT12540">
        <v>0.30162992300000002</v>
      </c>
      <c r="AU12540">
        <v>5.6811757999999997E-2</v>
      </c>
      <c r="AV12540">
        <v>5.0475787000000001E-2</v>
      </c>
      <c r="AW12540">
        <v>1.0410778000000001E-2</v>
      </c>
      <c r="AX12540">
        <v>0.54663651800000002</v>
      </c>
      <c r="AY12540">
        <v>3.4035236000000003E-2</v>
      </c>
      <c r="AZ12540">
        <v>0.26032640000000001</v>
      </c>
      <c r="BA12540">
        <v>0.104089003</v>
      </c>
      <c r="BB12540">
        <v>0.16853288399999999</v>
      </c>
      <c r="BC12540" t="s">
        <v>348</v>
      </c>
      <c r="BD12540">
        <v>2020</v>
      </c>
      <c r="BE12540" t="s">
        <v>2438</v>
      </c>
      <c r="BG12540" t="s">
        <v>36</v>
      </c>
      <c r="BH12540" t="s">
        <v>2661</v>
      </c>
      <c r="BI12540">
        <v>320</v>
      </c>
      <c r="BK12540">
        <v>-18.070147196583498</v>
      </c>
      <c r="BL12540">
        <v>56.340801125877803</v>
      </c>
      <c r="BN12540">
        <v>0.12039451999999962</v>
      </c>
    </row>
    <row r="12541" spans="1:66" x14ac:dyDescent="0.25">
      <c r="A12541">
        <v>113779</v>
      </c>
      <c r="C12541" t="str">
        <f>Table2[[#This Row],[LeadAuthor]]&amp;Table2[[#This Row],[Year]]&amp;"_"&amp;Table2[[#This Row],[SiteName]]&amp;"_"&amp;Table2[[#This Row],[SampleID]]</f>
        <v>Super2020_ODP982_</v>
      </c>
      <c r="D12541" t="s">
        <v>2598</v>
      </c>
      <c r="E12541" t="s">
        <v>346</v>
      </c>
      <c r="F12541">
        <v>375.69</v>
      </c>
      <c r="G12541">
        <v>396.28</v>
      </c>
      <c r="K12541" t="s">
        <v>38</v>
      </c>
      <c r="L12541">
        <v>57.52</v>
      </c>
      <c r="M12541">
        <v>-15.87</v>
      </c>
      <c r="N12541">
        <v>11.189095999999999</v>
      </c>
      <c r="O12541" t="s">
        <v>25</v>
      </c>
      <c r="P12541" t="s">
        <v>33</v>
      </c>
      <c r="T12541">
        <v>0</v>
      </c>
      <c r="U12541">
        <v>0.58527542399999999</v>
      </c>
      <c r="V12541" t="s">
        <v>5</v>
      </c>
      <c r="W12541" t="s">
        <v>6</v>
      </c>
      <c r="Y12541" t="s">
        <v>7</v>
      </c>
      <c r="AT12541">
        <v>0.32159844300000001</v>
      </c>
      <c r="AU12541">
        <v>5.6428366000000001E-2</v>
      </c>
      <c r="AV12541">
        <v>4.1510522000000001E-2</v>
      </c>
      <c r="AW12541">
        <v>1.1963102E-2</v>
      </c>
      <c r="AX12541">
        <v>0.542339291</v>
      </c>
      <c r="AY12541">
        <v>2.6160276999999999E-2</v>
      </c>
      <c r="AZ12541">
        <v>0.36289369999999999</v>
      </c>
      <c r="BA12541">
        <v>0.172741956</v>
      </c>
      <c r="BB12541">
        <v>0.162001382</v>
      </c>
      <c r="BC12541" t="s">
        <v>348</v>
      </c>
      <c r="BD12541">
        <v>2020</v>
      </c>
      <c r="BE12541" t="s">
        <v>2438</v>
      </c>
      <c r="BG12541" t="s">
        <v>36</v>
      </c>
      <c r="BH12541" t="s">
        <v>2662</v>
      </c>
      <c r="BI12541">
        <v>320</v>
      </c>
      <c r="BK12541">
        <v>-18.088182094611302</v>
      </c>
      <c r="BL12541">
        <v>56.327021730690497</v>
      </c>
      <c r="BN12541">
        <v>0.13058459000000155</v>
      </c>
    </row>
    <row r="12542" spans="1:66" x14ac:dyDescent="0.25">
      <c r="A12542">
        <v>113780</v>
      </c>
      <c r="C12542" t="str">
        <f>Table2[[#This Row],[LeadAuthor]]&amp;Table2[[#This Row],[Year]]&amp;"_"&amp;Table2[[#This Row],[SiteName]]&amp;"_"&amp;Table2[[#This Row],[SampleID]]</f>
        <v>Super2020_ODP982_</v>
      </c>
      <c r="D12542" t="s">
        <v>2598</v>
      </c>
      <c r="E12542" t="s">
        <v>346</v>
      </c>
      <c r="F12542">
        <v>381.05</v>
      </c>
      <c r="G12542">
        <v>401.64</v>
      </c>
      <c r="K12542" t="s">
        <v>38</v>
      </c>
      <c r="L12542">
        <v>57.52</v>
      </c>
      <c r="M12542">
        <v>-15.87</v>
      </c>
      <c r="N12542">
        <v>11.319680590000001</v>
      </c>
      <c r="O12542" t="s">
        <v>25</v>
      </c>
      <c r="P12542" t="s">
        <v>33</v>
      </c>
      <c r="T12542">
        <v>0</v>
      </c>
      <c r="U12542">
        <v>0.59934341999999996</v>
      </c>
      <c r="V12542" t="s">
        <v>5</v>
      </c>
      <c r="W12542" t="s">
        <v>6</v>
      </c>
      <c r="Y12542" t="s">
        <v>7</v>
      </c>
      <c r="AT12542">
        <v>0.33152101299999998</v>
      </c>
      <c r="AU12542">
        <v>5.3549286000000001E-2</v>
      </c>
      <c r="AV12542">
        <v>4.5384306999999999E-2</v>
      </c>
      <c r="AW12542">
        <v>8.2222100000000006E-3</v>
      </c>
      <c r="AX12542">
        <v>0.53482515900000005</v>
      </c>
      <c r="AY12542">
        <v>2.6498026000000001E-2</v>
      </c>
      <c r="AZ12542">
        <v>0.1610306</v>
      </c>
      <c r="BA12542">
        <v>9.3186086000000001E-2</v>
      </c>
      <c r="BB12542">
        <v>0.160297937</v>
      </c>
      <c r="BC12542" t="s">
        <v>348</v>
      </c>
      <c r="BD12542">
        <v>2020</v>
      </c>
      <c r="BE12542" t="s">
        <v>2438</v>
      </c>
      <c r="BG12542" t="s">
        <v>36</v>
      </c>
      <c r="BH12542" t="s">
        <v>2663</v>
      </c>
      <c r="BI12542">
        <v>320</v>
      </c>
      <c r="BK12542">
        <v>-18.107740939021099</v>
      </c>
      <c r="BL12542">
        <v>56.312070248970301</v>
      </c>
      <c r="BN12542">
        <v>0.13303940999999853</v>
      </c>
    </row>
    <row r="12543" spans="1:66" x14ac:dyDescent="0.25">
      <c r="A12543">
        <v>113781</v>
      </c>
      <c r="C12543" t="str">
        <f>Table2[[#This Row],[LeadAuthor]]&amp;Table2[[#This Row],[Year]]&amp;"_"&amp;Table2[[#This Row],[SiteName]]&amp;"_"&amp;Table2[[#This Row],[SampleID]]</f>
        <v>Super2020_ODP982_</v>
      </c>
      <c r="D12543" t="s">
        <v>2598</v>
      </c>
      <c r="E12543" t="s">
        <v>346</v>
      </c>
      <c r="F12543">
        <v>386.36</v>
      </c>
      <c r="G12543">
        <v>406.95</v>
      </c>
      <c r="K12543" t="s">
        <v>38</v>
      </c>
      <c r="L12543">
        <v>57.52</v>
      </c>
      <c r="M12543">
        <v>-15.87</v>
      </c>
      <c r="N12543">
        <v>11.452719999999999</v>
      </c>
      <c r="O12543" t="s">
        <v>25</v>
      </c>
      <c r="P12543" t="s">
        <v>33</v>
      </c>
      <c r="T12543">
        <v>0</v>
      </c>
      <c r="U12543">
        <v>0.59885859600000002</v>
      </c>
      <c r="V12543" t="s">
        <v>5</v>
      </c>
      <c r="W12543" t="s">
        <v>6</v>
      </c>
      <c r="Y12543" t="s">
        <v>7</v>
      </c>
      <c r="AT12543">
        <v>0.33125799900000003</v>
      </c>
      <c r="AU12543">
        <v>5.4702361999999997E-2</v>
      </c>
      <c r="AV12543">
        <v>4.3997095E-2</v>
      </c>
      <c r="AW12543">
        <v>1.0255612000000001E-2</v>
      </c>
      <c r="AX12543">
        <v>0.53237522100000001</v>
      </c>
      <c r="AY12543">
        <v>2.7411712000000001E-2</v>
      </c>
      <c r="AZ12543">
        <v>0.12931690000000001</v>
      </c>
      <c r="BA12543">
        <v>9.3075267000000003E-2</v>
      </c>
      <c r="BB12543">
        <v>0.16292541599999999</v>
      </c>
      <c r="BC12543" t="s">
        <v>348</v>
      </c>
      <c r="BD12543">
        <v>2020</v>
      </c>
      <c r="BE12543" t="s">
        <v>2438</v>
      </c>
      <c r="BG12543" t="s">
        <v>36</v>
      </c>
      <c r="BH12543" t="s">
        <v>2664</v>
      </c>
      <c r="BI12543">
        <v>320</v>
      </c>
      <c r="BK12543">
        <v>-18.127664779532498</v>
      </c>
      <c r="BL12543">
        <v>56.296831481145098</v>
      </c>
      <c r="BN12543">
        <v>0.19348125000000138</v>
      </c>
    </row>
    <row r="12544" spans="1:66" x14ac:dyDescent="0.25">
      <c r="A12544">
        <v>113782</v>
      </c>
      <c r="C12544" t="str">
        <f>Table2[[#This Row],[LeadAuthor]]&amp;Table2[[#This Row],[Year]]&amp;"_"&amp;Table2[[#This Row],[SiteName]]&amp;"_"&amp;Table2[[#This Row],[SampleID]]</f>
        <v>Super2020_ODP982_</v>
      </c>
      <c r="D12544" t="s">
        <v>2598</v>
      </c>
      <c r="E12544" t="s">
        <v>346</v>
      </c>
      <c r="F12544">
        <v>393.9</v>
      </c>
      <c r="G12544">
        <v>414.49</v>
      </c>
      <c r="K12544" t="s">
        <v>38</v>
      </c>
      <c r="L12544">
        <v>57.52</v>
      </c>
      <c r="M12544">
        <v>-15.87</v>
      </c>
      <c r="N12544">
        <v>11.646201250000001</v>
      </c>
      <c r="O12544" t="s">
        <v>25</v>
      </c>
      <c r="P12544" t="s">
        <v>26</v>
      </c>
      <c r="T12544">
        <v>0</v>
      </c>
      <c r="U12544">
        <v>0.60511363799999995</v>
      </c>
      <c r="V12544" t="s">
        <v>5</v>
      </c>
      <c r="W12544" t="s">
        <v>6</v>
      </c>
      <c r="Y12544" t="s">
        <v>7</v>
      </c>
      <c r="AT12544">
        <v>0.35123647600000002</v>
      </c>
      <c r="AU12544">
        <v>5.3709427999999997E-2</v>
      </c>
      <c r="AV12544">
        <v>4.0750208000000003E-2</v>
      </c>
      <c r="AW12544">
        <v>9.7194150000000003E-3</v>
      </c>
      <c r="AX12544">
        <v>0.51275115900000001</v>
      </c>
      <c r="AY12544">
        <v>3.1833314000000001E-2</v>
      </c>
      <c r="AZ12544">
        <v>0.381241</v>
      </c>
      <c r="BA12544">
        <v>2.9839329999999998E-3</v>
      </c>
      <c r="BB12544">
        <v>0.16058093100000001</v>
      </c>
      <c r="BC12544" t="s">
        <v>348</v>
      </c>
      <c r="BD12544">
        <v>2020</v>
      </c>
      <c r="BE12544" t="s">
        <v>2438</v>
      </c>
      <c r="BG12544" t="s">
        <v>36</v>
      </c>
      <c r="BH12544" t="s">
        <v>2665</v>
      </c>
      <c r="BI12544">
        <v>320</v>
      </c>
      <c r="BK12544">
        <v>-18.156635490660701</v>
      </c>
      <c r="BL12544">
        <v>56.274658313017397</v>
      </c>
      <c r="BN12544">
        <v>6.2193749999998715E-2</v>
      </c>
    </row>
    <row r="12545" spans="1:66" x14ac:dyDescent="0.25">
      <c r="A12545">
        <v>113783</v>
      </c>
      <c r="C12545" t="str">
        <f>Table2[[#This Row],[LeadAuthor]]&amp;Table2[[#This Row],[Year]]&amp;"_"&amp;Table2[[#This Row],[SiteName]]&amp;"_"&amp;Table2[[#This Row],[SampleID]]</f>
        <v>Super2020_ODP982_</v>
      </c>
      <c r="D12545" t="s">
        <v>2598</v>
      </c>
      <c r="E12545" t="s">
        <v>346</v>
      </c>
      <c r="F12545">
        <v>397</v>
      </c>
      <c r="G12545">
        <v>417.59</v>
      </c>
      <c r="K12545" t="s">
        <v>38</v>
      </c>
      <c r="L12545">
        <v>57.52</v>
      </c>
      <c r="M12545">
        <v>-15.87</v>
      </c>
      <c r="N12545">
        <v>11.708394999999999</v>
      </c>
      <c r="O12545" t="s">
        <v>25</v>
      </c>
      <c r="P12545" t="s">
        <v>26</v>
      </c>
      <c r="T12545">
        <v>0</v>
      </c>
      <c r="U12545">
        <v>0.59014423199999999</v>
      </c>
      <c r="V12545" t="s">
        <v>5</v>
      </c>
      <c r="W12545" t="s">
        <v>6</v>
      </c>
      <c r="Y12545" t="s">
        <v>7</v>
      </c>
      <c r="AT12545">
        <v>0.39024165300000002</v>
      </c>
      <c r="AU12545">
        <v>6.2903523000000003E-2</v>
      </c>
      <c r="AV12545">
        <v>4.7684929000000001E-2</v>
      </c>
      <c r="AW12545">
        <v>1.1437004000000001E-2</v>
      </c>
      <c r="AX12545">
        <v>0.45628112900000001</v>
      </c>
      <c r="AY12545">
        <v>3.1451762000000001E-2</v>
      </c>
      <c r="AZ12545">
        <v>0.75210460000000001</v>
      </c>
      <c r="BA12545">
        <v>0.14833009799999999</v>
      </c>
      <c r="BB12545">
        <v>0.20012100999999999</v>
      </c>
      <c r="BC12545" t="s">
        <v>348</v>
      </c>
      <c r="BD12545">
        <v>2020</v>
      </c>
      <c r="BE12545" t="s">
        <v>2438</v>
      </c>
      <c r="BG12545" t="s">
        <v>36</v>
      </c>
      <c r="BH12545" t="s">
        <v>2666</v>
      </c>
      <c r="BI12545">
        <v>320</v>
      </c>
      <c r="BK12545">
        <v>-18.1659467894888</v>
      </c>
      <c r="BL12545">
        <v>56.267528022888598</v>
      </c>
      <c r="BN12545">
        <v>0.13025767000000066</v>
      </c>
    </row>
    <row r="12546" spans="1:66" x14ac:dyDescent="0.25">
      <c r="A12546">
        <v>113784</v>
      </c>
      <c r="C12546" t="str">
        <f>Table2[[#This Row],[LeadAuthor]]&amp;Table2[[#This Row],[Year]]&amp;"_"&amp;Table2[[#This Row],[SiteName]]&amp;"_"&amp;Table2[[#This Row],[SampleID]]</f>
        <v>Super2020_ODP982_</v>
      </c>
      <c r="D12546" t="s">
        <v>2598</v>
      </c>
      <c r="E12546" t="s">
        <v>346</v>
      </c>
      <c r="F12546">
        <v>403.49</v>
      </c>
      <c r="G12546">
        <v>424.08</v>
      </c>
      <c r="K12546" t="s">
        <v>38</v>
      </c>
      <c r="L12546">
        <v>57.52</v>
      </c>
      <c r="M12546">
        <v>-15.87</v>
      </c>
      <c r="N12546">
        <v>11.83865267</v>
      </c>
      <c r="O12546" t="s">
        <v>25</v>
      </c>
      <c r="P12546" t="s">
        <v>26</v>
      </c>
      <c r="T12546">
        <v>0</v>
      </c>
      <c r="U12546">
        <v>0.59740733899999998</v>
      </c>
      <c r="V12546" t="s">
        <v>5</v>
      </c>
      <c r="W12546" t="s">
        <v>6</v>
      </c>
      <c r="Y12546" t="s">
        <v>7</v>
      </c>
      <c r="AT12546">
        <v>0.31689209099999999</v>
      </c>
      <c r="AU12546">
        <v>5.4028226999999998E-2</v>
      </c>
      <c r="AV12546">
        <v>4.5256297000000001E-2</v>
      </c>
      <c r="AW12546">
        <v>8.1103600000000005E-3</v>
      </c>
      <c r="AX12546">
        <v>0.54890718400000005</v>
      </c>
      <c r="AY12546">
        <v>2.6805841E-2</v>
      </c>
      <c r="AZ12546">
        <v>0.27221339999999999</v>
      </c>
      <c r="BA12546">
        <v>0.15683449699999999</v>
      </c>
      <c r="BB12546">
        <v>0.15721510799999999</v>
      </c>
      <c r="BC12546" t="s">
        <v>348</v>
      </c>
      <c r="BD12546">
        <v>2020</v>
      </c>
      <c r="BE12546" t="s">
        <v>2438</v>
      </c>
      <c r="BG12546" t="s">
        <v>36</v>
      </c>
      <c r="BH12546" t="s">
        <v>2667</v>
      </c>
      <c r="BI12546">
        <v>320</v>
      </c>
      <c r="BK12546">
        <v>-18.185446318036899</v>
      </c>
      <c r="BL12546">
        <v>56.252590010014302</v>
      </c>
      <c r="BN12546">
        <v>0.10751132999999946</v>
      </c>
    </row>
    <row r="12547" spans="1:66" x14ac:dyDescent="0.25">
      <c r="A12547">
        <v>113785</v>
      </c>
      <c r="C12547" t="str">
        <f>Table2[[#This Row],[LeadAuthor]]&amp;Table2[[#This Row],[Year]]&amp;"_"&amp;Table2[[#This Row],[SiteName]]&amp;"_"&amp;Table2[[#This Row],[SampleID]]</f>
        <v>Super2020_ODP982_</v>
      </c>
      <c r="D12547" t="s">
        <v>2598</v>
      </c>
      <c r="E12547" t="s">
        <v>346</v>
      </c>
      <c r="F12547">
        <v>407.7</v>
      </c>
      <c r="G12547">
        <v>428.29</v>
      </c>
      <c r="K12547" t="s">
        <v>38</v>
      </c>
      <c r="L12547">
        <v>57.52</v>
      </c>
      <c r="M12547">
        <v>-15.87</v>
      </c>
      <c r="N12547">
        <v>11.946164</v>
      </c>
      <c r="O12547" t="s">
        <v>25</v>
      </c>
      <c r="P12547" t="s">
        <v>26</v>
      </c>
      <c r="T12547">
        <v>0</v>
      </c>
      <c r="U12547">
        <v>0.58280986499999998</v>
      </c>
      <c r="V12547" t="s">
        <v>5</v>
      </c>
      <c r="W12547" t="s">
        <v>6</v>
      </c>
      <c r="Y12547" t="s">
        <v>7</v>
      </c>
      <c r="AT12547">
        <v>0.33127013599999999</v>
      </c>
      <c r="AU12547">
        <v>5.3168016999999998E-2</v>
      </c>
      <c r="AV12547">
        <v>4.1472225000000001E-2</v>
      </c>
      <c r="AW12547">
        <v>8.8645900000000003E-3</v>
      </c>
      <c r="AX12547">
        <v>0.54128673199999999</v>
      </c>
      <c r="AY12547">
        <v>2.3938299E-2</v>
      </c>
      <c r="AZ12547">
        <v>0.2125774</v>
      </c>
      <c r="BA12547">
        <v>0.15467439199999999</v>
      </c>
      <c r="BB12547">
        <v>0.15477824100000001</v>
      </c>
      <c r="BC12547" t="s">
        <v>348</v>
      </c>
      <c r="BD12547">
        <v>2020</v>
      </c>
      <c r="BE12547" t="s">
        <v>2438</v>
      </c>
      <c r="BG12547" t="s">
        <v>36</v>
      </c>
      <c r="BH12547" t="s">
        <v>2668</v>
      </c>
      <c r="BI12547">
        <v>320</v>
      </c>
      <c r="BK12547">
        <v>-18.201538771699401</v>
      </c>
      <c r="BL12547">
        <v>56.240256033551702</v>
      </c>
      <c r="BN12547">
        <v>0.37498933000000001</v>
      </c>
    </row>
    <row r="12548" spans="1:66" x14ac:dyDescent="0.25">
      <c r="A12548">
        <v>113786</v>
      </c>
      <c r="C12548" t="str">
        <f>Table2[[#This Row],[LeadAuthor]]&amp;Table2[[#This Row],[Year]]&amp;"_"&amp;Table2[[#This Row],[SiteName]]&amp;"_"&amp;Table2[[#This Row],[SampleID]]</f>
        <v>Super2020_ODP982_</v>
      </c>
      <c r="D12548" t="s">
        <v>2598</v>
      </c>
      <c r="E12548" t="s">
        <v>346</v>
      </c>
      <c r="F12548">
        <v>418.26</v>
      </c>
      <c r="G12548">
        <v>438.85</v>
      </c>
      <c r="K12548" t="s">
        <v>38</v>
      </c>
      <c r="L12548">
        <v>57.52</v>
      </c>
      <c r="M12548">
        <v>-15.87</v>
      </c>
      <c r="N12548">
        <v>12.32115333</v>
      </c>
      <c r="O12548" t="s">
        <v>25</v>
      </c>
      <c r="P12548" t="s">
        <v>26</v>
      </c>
      <c r="T12548">
        <v>0</v>
      </c>
      <c r="U12548">
        <v>0.62275030399999998</v>
      </c>
      <c r="V12548" t="s">
        <v>5</v>
      </c>
      <c r="W12548" t="s">
        <v>6</v>
      </c>
      <c r="Y12548" t="s">
        <v>7</v>
      </c>
      <c r="AT12548">
        <v>0.30202080799999997</v>
      </c>
      <c r="AU12548">
        <v>5.3996598999999999E-2</v>
      </c>
      <c r="AV12548">
        <v>4.7894157999999999E-2</v>
      </c>
      <c r="AW12548">
        <v>9.0786310000000002E-3</v>
      </c>
      <c r="AX12548">
        <v>0.55484693900000004</v>
      </c>
      <c r="AY12548">
        <v>3.2162864999999999E-2</v>
      </c>
      <c r="AZ12548">
        <v>0.28789239999999999</v>
      </c>
      <c r="BA12548">
        <v>0.127022195</v>
      </c>
      <c r="BB12548">
        <v>0.158986671</v>
      </c>
      <c r="BC12548" t="s">
        <v>348</v>
      </c>
      <c r="BD12548">
        <v>2020</v>
      </c>
      <c r="BE12548" t="s">
        <v>2438</v>
      </c>
      <c r="BG12548" t="s">
        <v>36</v>
      </c>
      <c r="BH12548" t="s">
        <v>2669</v>
      </c>
      <c r="BI12548">
        <v>320</v>
      </c>
      <c r="BK12548">
        <v>-18.2576538869613</v>
      </c>
      <c r="BL12548">
        <v>56.197204285316701</v>
      </c>
      <c r="BN12548">
        <v>0.11545867000000065</v>
      </c>
    </row>
    <row r="12549" spans="1:66" x14ac:dyDescent="0.25">
      <c r="A12549">
        <v>113787</v>
      </c>
      <c r="C12549" t="str">
        <f>Table2[[#This Row],[LeadAuthor]]&amp;Table2[[#This Row],[Year]]&amp;"_"&amp;Table2[[#This Row],[SiteName]]&amp;"_"&amp;Table2[[#This Row],[SampleID]]</f>
        <v>Super2020_ODP982_</v>
      </c>
      <c r="D12549" t="s">
        <v>2598</v>
      </c>
      <c r="E12549" t="s">
        <v>346</v>
      </c>
      <c r="F12549">
        <v>423.5</v>
      </c>
      <c r="G12549">
        <v>444.09</v>
      </c>
      <c r="K12549" t="s">
        <v>38</v>
      </c>
      <c r="L12549">
        <v>57.52</v>
      </c>
      <c r="M12549">
        <v>-15.87</v>
      </c>
      <c r="N12549">
        <v>12.436612</v>
      </c>
      <c r="O12549" t="s">
        <v>25</v>
      </c>
      <c r="P12549" t="s">
        <v>26</v>
      </c>
      <c r="T12549">
        <v>0</v>
      </c>
      <c r="U12549">
        <v>0.60569405899999995</v>
      </c>
      <c r="V12549" t="s">
        <v>5</v>
      </c>
      <c r="W12549" t="s">
        <v>6</v>
      </c>
      <c r="Y12549" t="s">
        <v>7</v>
      </c>
      <c r="AT12549">
        <v>0.317020945</v>
      </c>
      <c r="AU12549">
        <v>5.2032235000000003E-2</v>
      </c>
      <c r="AV12549">
        <v>4.3934438999999999E-2</v>
      </c>
      <c r="AW12549">
        <v>9.5577360000000007E-3</v>
      </c>
      <c r="AX12549">
        <v>0.55102001099999998</v>
      </c>
      <c r="AY12549">
        <v>2.6434633999999999E-2</v>
      </c>
      <c r="AZ12549">
        <v>0.16951740000000001</v>
      </c>
      <c r="BA12549">
        <v>0.136784553</v>
      </c>
      <c r="BB12549">
        <v>0.15450607</v>
      </c>
      <c r="BC12549" t="s">
        <v>348</v>
      </c>
      <c r="BD12549">
        <v>2020</v>
      </c>
      <c r="BE12549" t="s">
        <v>2438</v>
      </c>
      <c r="BG12549" t="s">
        <v>36</v>
      </c>
      <c r="BH12549" t="s">
        <v>2670</v>
      </c>
      <c r="BI12549">
        <v>320</v>
      </c>
      <c r="BK12549">
        <v>-18.274927319669001</v>
      </c>
      <c r="BL12549">
        <v>56.183938703338598</v>
      </c>
      <c r="BN12549">
        <v>0.11546880999999942</v>
      </c>
    </row>
    <row r="12550" spans="1:66" x14ac:dyDescent="0.25">
      <c r="A12550">
        <v>113788</v>
      </c>
      <c r="C12550" t="str">
        <f>Table2[[#This Row],[LeadAuthor]]&amp;Table2[[#This Row],[Year]]&amp;"_"&amp;Table2[[#This Row],[SiteName]]&amp;"_"&amp;Table2[[#This Row],[SampleID]]</f>
        <v>Super2020_ODP982_</v>
      </c>
      <c r="D12550" t="s">
        <v>2598</v>
      </c>
      <c r="E12550" t="s">
        <v>346</v>
      </c>
      <c r="F12550">
        <v>428.76499999999999</v>
      </c>
      <c r="G12550">
        <v>449.35500000000002</v>
      </c>
      <c r="K12550" t="s">
        <v>38</v>
      </c>
      <c r="L12550">
        <v>57.52</v>
      </c>
      <c r="M12550">
        <v>-15.87</v>
      </c>
      <c r="N12550">
        <v>12.55208081</v>
      </c>
      <c r="O12550" t="s">
        <v>25</v>
      </c>
      <c r="P12550" t="s">
        <v>26</v>
      </c>
      <c r="T12550">
        <v>0</v>
      </c>
      <c r="U12550">
        <v>0.60235762599999998</v>
      </c>
      <c r="V12550" t="s">
        <v>5</v>
      </c>
      <c r="W12550" t="s">
        <v>6</v>
      </c>
      <c r="Y12550" t="s">
        <v>7</v>
      </c>
      <c r="AT12550">
        <v>0.31202855699999998</v>
      </c>
      <c r="AU12550">
        <v>5.0889233999999998E-2</v>
      </c>
      <c r="AV12550">
        <v>4.3027430999999998E-2</v>
      </c>
      <c r="AW12550">
        <v>8.3505090000000008E-3</v>
      </c>
      <c r="AX12550">
        <v>0.55999405099999999</v>
      </c>
      <c r="AY12550">
        <v>2.5710218E-2</v>
      </c>
      <c r="AZ12550">
        <v>0.18875239999999999</v>
      </c>
      <c r="BA12550">
        <v>0.17401683600000001</v>
      </c>
      <c r="BB12550">
        <v>0.148650318</v>
      </c>
      <c r="BC12550" t="s">
        <v>348</v>
      </c>
      <c r="BD12550">
        <v>2020</v>
      </c>
      <c r="BE12550" t="s">
        <v>2438</v>
      </c>
      <c r="BG12550" t="s">
        <v>36</v>
      </c>
      <c r="BH12550" t="s">
        <v>2671</v>
      </c>
      <c r="BI12550">
        <v>320</v>
      </c>
      <c r="BK12550">
        <v>-18.292200231087101</v>
      </c>
      <c r="BL12550">
        <v>56.170667245031801</v>
      </c>
      <c r="BN12550">
        <v>0.14259062</v>
      </c>
    </row>
    <row r="12551" spans="1:66" x14ac:dyDescent="0.25">
      <c r="A12551">
        <v>113789</v>
      </c>
      <c r="C12551" t="str">
        <f>Table2[[#This Row],[LeadAuthor]]&amp;Table2[[#This Row],[Year]]&amp;"_"&amp;Table2[[#This Row],[SiteName]]&amp;"_"&amp;Table2[[#This Row],[SampleID]]</f>
        <v>Super2020_ODP982_</v>
      </c>
      <c r="D12551" t="s">
        <v>2598</v>
      </c>
      <c r="E12551" t="s">
        <v>346</v>
      </c>
      <c r="F12551">
        <v>434.01</v>
      </c>
      <c r="G12551">
        <v>454.6</v>
      </c>
      <c r="K12551" t="s">
        <v>38</v>
      </c>
      <c r="L12551">
        <v>57.52</v>
      </c>
      <c r="M12551">
        <v>-15.87</v>
      </c>
      <c r="N12551">
        <v>12.69467143</v>
      </c>
      <c r="O12551" t="s">
        <v>25</v>
      </c>
      <c r="P12551" t="s">
        <v>26</v>
      </c>
      <c r="T12551">
        <v>0</v>
      </c>
      <c r="U12551">
        <v>0.62440678100000002</v>
      </c>
      <c r="V12551" t="s">
        <v>5</v>
      </c>
      <c r="W12551" t="s">
        <v>6</v>
      </c>
      <c r="Y12551" t="s">
        <v>7</v>
      </c>
      <c r="AT12551">
        <v>0.30585746899999999</v>
      </c>
      <c r="AU12551">
        <v>4.6407404999999999E-2</v>
      </c>
      <c r="AV12551">
        <v>4.1234738999999999E-2</v>
      </c>
      <c r="AW12551">
        <v>9.1306990000000008E-3</v>
      </c>
      <c r="AX12551">
        <v>0.57058490900000003</v>
      </c>
      <c r="AY12551">
        <v>2.6784779000000002E-2</v>
      </c>
      <c r="AZ12551">
        <v>0.20092679999999999</v>
      </c>
      <c r="BA12551">
        <v>0.142126644</v>
      </c>
      <c r="BB12551">
        <v>0.13941350499999999</v>
      </c>
      <c r="BC12551" t="s">
        <v>348</v>
      </c>
      <c r="BD12551">
        <v>2020</v>
      </c>
      <c r="BE12551" t="s">
        <v>2438</v>
      </c>
      <c r="BG12551" t="s">
        <v>36</v>
      </c>
      <c r="BH12551" t="s">
        <v>2672</v>
      </c>
      <c r="BI12551">
        <v>320</v>
      </c>
      <c r="BK12551">
        <v>-18.3135274657952</v>
      </c>
      <c r="BL12551">
        <v>56.154272030621598</v>
      </c>
      <c r="BN12551">
        <v>0.13296468999999966</v>
      </c>
    </row>
    <row r="12552" spans="1:66" x14ac:dyDescent="0.25">
      <c r="A12552">
        <v>113790</v>
      </c>
      <c r="C12552" t="str">
        <f>Table2[[#This Row],[LeadAuthor]]&amp;Table2[[#This Row],[Year]]&amp;"_"&amp;Table2[[#This Row],[SiteName]]&amp;"_"&amp;Table2[[#This Row],[SampleID]]</f>
        <v>Super2020_ODP982_</v>
      </c>
      <c r="D12552" t="s">
        <v>2598</v>
      </c>
      <c r="E12552" t="s">
        <v>346</v>
      </c>
      <c r="F12552">
        <v>438.43</v>
      </c>
      <c r="G12552">
        <v>459.02</v>
      </c>
      <c r="K12552" t="s">
        <v>38</v>
      </c>
      <c r="L12552">
        <v>57.52</v>
      </c>
      <c r="M12552">
        <v>-15.87</v>
      </c>
      <c r="N12552">
        <v>12.827636119999999</v>
      </c>
      <c r="O12552" t="s">
        <v>25</v>
      </c>
      <c r="P12552" t="s">
        <v>26</v>
      </c>
      <c r="T12552">
        <v>0</v>
      </c>
      <c r="U12552">
        <v>0.60376585900000002</v>
      </c>
      <c r="V12552" t="s">
        <v>5</v>
      </c>
      <c r="W12552" t="s">
        <v>6</v>
      </c>
      <c r="Y12552" t="s">
        <v>7</v>
      </c>
      <c r="AT12552">
        <v>0.31188327799999999</v>
      </c>
      <c r="AU12552">
        <v>5.1079099000000003E-2</v>
      </c>
      <c r="AV12552">
        <v>4.3454171E-2</v>
      </c>
      <c r="AW12552">
        <v>8.9968870000000003E-3</v>
      </c>
      <c r="AX12552">
        <v>0.55920531900000003</v>
      </c>
      <c r="AY12552">
        <v>2.5381246E-2</v>
      </c>
      <c r="AZ12552">
        <v>0.25639410000000001</v>
      </c>
      <c r="BA12552">
        <v>0.167973807</v>
      </c>
      <c r="BB12552">
        <v>0.15045435400000001</v>
      </c>
      <c r="BC12552" t="s">
        <v>348</v>
      </c>
      <c r="BD12552">
        <v>2020</v>
      </c>
      <c r="BE12552" t="s">
        <v>2438</v>
      </c>
      <c r="BG12552" t="s">
        <v>36</v>
      </c>
      <c r="BH12552" t="s">
        <v>2673</v>
      </c>
      <c r="BI12552">
        <v>320</v>
      </c>
      <c r="BK12552">
        <v>-18.333412153383001</v>
      </c>
      <c r="BL12552">
        <v>56.138977146895897</v>
      </c>
      <c r="BN12552">
        <v>0.19486720999999996</v>
      </c>
    </row>
    <row r="12553" spans="1:66" x14ac:dyDescent="0.25">
      <c r="A12553">
        <v>113791</v>
      </c>
      <c r="C12553" t="str">
        <f>Table2[[#This Row],[LeadAuthor]]&amp;Table2[[#This Row],[Year]]&amp;"_"&amp;Table2[[#This Row],[SiteName]]&amp;"_"&amp;Table2[[#This Row],[SampleID]]</f>
        <v>Super2020_ODP982_</v>
      </c>
      <c r="D12553" t="s">
        <v>2598</v>
      </c>
      <c r="E12553" t="s">
        <v>346</v>
      </c>
      <c r="F12553">
        <v>444.51</v>
      </c>
      <c r="G12553">
        <v>465.1</v>
      </c>
      <c r="K12553" t="s">
        <v>38</v>
      </c>
      <c r="L12553">
        <v>57.52</v>
      </c>
      <c r="M12553">
        <v>-15.87</v>
      </c>
      <c r="N12553">
        <v>13.022503329999999</v>
      </c>
      <c r="O12553" t="s">
        <v>25</v>
      </c>
      <c r="P12553" t="s">
        <v>26</v>
      </c>
      <c r="T12553">
        <v>0</v>
      </c>
      <c r="U12553">
        <v>0.60952538999999994</v>
      </c>
      <c r="V12553" t="s">
        <v>5</v>
      </c>
      <c r="W12553" t="s">
        <v>6</v>
      </c>
      <c r="Y12553" t="s">
        <v>7</v>
      </c>
      <c r="AT12553">
        <v>0.323845363</v>
      </c>
      <c r="AU12553">
        <v>5.1480079999999998E-2</v>
      </c>
      <c r="AV12553">
        <v>4.1503489999999997E-2</v>
      </c>
      <c r="AW12553">
        <v>1.1945654E-2</v>
      </c>
      <c r="AX12553">
        <v>0.54431487499999998</v>
      </c>
      <c r="AY12553">
        <v>2.6910539000000001E-2</v>
      </c>
      <c r="AZ12553">
        <v>0.23625479999999999</v>
      </c>
      <c r="BA12553">
        <v>0.10110984000000001</v>
      </c>
      <c r="BB12553">
        <v>0.155185246</v>
      </c>
      <c r="BC12553" t="s">
        <v>348</v>
      </c>
      <c r="BD12553">
        <v>2020</v>
      </c>
      <c r="BE12553" t="s">
        <v>2438</v>
      </c>
      <c r="BG12553" t="s">
        <v>36</v>
      </c>
      <c r="BH12553" t="s">
        <v>2674</v>
      </c>
      <c r="BI12553">
        <v>320</v>
      </c>
      <c r="BK12553">
        <v>-18.3625493976459</v>
      </c>
      <c r="BL12553">
        <v>56.1165503640133</v>
      </c>
      <c r="BN12553">
        <v>0.15305999999999997</v>
      </c>
    </row>
    <row r="12554" spans="1:66" x14ac:dyDescent="0.25">
      <c r="A12554">
        <v>113792</v>
      </c>
      <c r="C12554" t="str">
        <f>Table2[[#This Row],[LeadAuthor]]&amp;Table2[[#This Row],[Year]]&amp;"_"&amp;Table2[[#This Row],[SiteName]]&amp;"_"&amp;Table2[[#This Row],[SampleID]]</f>
        <v>Super2020_ODP982_</v>
      </c>
      <c r="D12554" t="s">
        <v>2598</v>
      </c>
      <c r="E12554" t="s">
        <v>346</v>
      </c>
      <c r="F12554">
        <v>449.42</v>
      </c>
      <c r="G12554">
        <v>470.01</v>
      </c>
      <c r="K12554" t="s">
        <v>38</v>
      </c>
      <c r="L12554">
        <v>57.52</v>
      </c>
      <c r="M12554">
        <v>-15.87</v>
      </c>
      <c r="N12554">
        <v>13.175563329999999</v>
      </c>
      <c r="O12554" t="s">
        <v>25</v>
      </c>
      <c r="P12554" t="s">
        <v>26</v>
      </c>
      <c r="T12554">
        <v>0</v>
      </c>
      <c r="U12554">
        <v>0.61496555399999997</v>
      </c>
      <c r="V12554" t="s">
        <v>5</v>
      </c>
      <c r="W12554" t="s">
        <v>6</v>
      </c>
      <c r="Y12554" t="s">
        <v>7</v>
      </c>
      <c r="AT12554">
        <v>0.30294390900000001</v>
      </c>
      <c r="AU12554">
        <v>5.0747592000000001E-2</v>
      </c>
      <c r="AV12554">
        <v>4.2807062E-2</v>
      </c>
      <c r="AW12554">
        <v>9.9256629999999995E-3</v>
      </c>
      <c r="AX12554">
        <v>0.56525595500000003</v>
      </c>
      <c r="AY12554">
        <v>2.8319818E-2</v>
      </c>
      <c r="AZ12554">
        <v>0.19607140000000001</v>
      </c>
      <c r="BA12554">
        <v>0.168398934</v>
      </c>
      <c r="BB12554">
        <v>0.14845335800000001</v>
      </c>
      <c r="BC12554" t="s">
        <v>348</v>
      </c>
      <c r="BD12554">
        <v>2020</v>
      </c>
      <c r="BE12554" t="s">
        <v>2438</v>
      </c>
      <c r="BG12554" t="s">
        <v>36</v>
      </c>
      <c r="BH12554" t="s">
        <v>2675</v>
      </c>
      <c r="BI12554">
        <v>320</v>
      </c>
      <c r="BK12554">
        <v>-18.3854314104011</v>
      </c>
      <c r="BL12554">
        <v>56.098925676429097</v>
      </c>
      <c r="BN12554">
        <v>0.16598262000000119</v>
      </c>
    </row>
    <row r="12555" spans="1:66" x14ac:dyDescent="0.25">
      <c r="A12555">
        <v>113793</v>
      </c>
      <c r="C12555" t="str">
        <f>Table2[[#This Row],[LeadAuthor]]&amp;Table2[[#This Row],[Year]]&amp;"_"&amp;Table2[[#This Row],[SiteName]]&amp;"_"&amp;Table2[[#This Row],[SampleID]]</f>
        <v>Super2020_ODP982_</v>
      </c>
      <c r="D12555" t="s">
        <v>2598</v>
      </c>
      <c r="E12555" t="s">
        <v>346</v>
      </c>
      <c r="F12555">
        <v>455.01</v>
      </c>
      <c r="G12555">
        <v>475.6</v>
      </c>
      <c r="K12555" t="s">
        <v>38</v>
      </c>
      <c r="L12555">
        <v>57.52</v>
      </c>
      <c r="M12555">
        <v>-15.87</v>
      </c>
      <c r="N12555">
        <v>13.34154595</v>
      </c>
      <c r="O12555" t="s">
        <v>25</v>
      </c>
      <c r="P12555" t="s">
        <v>26</v>
      </c>
      <c r="T12555">
        <v>0</v>
      </c>
      <c r="U12555">
        <v>0.62981818099999998</v>
      </c>
      <c r="V12555" t="s">
        <v>5</v>
      </c>
      <c r="W12555" t="s">
        <v>6</v>
      </c>
      <c r="Y12555" t="s">
        <v>7</v>
      </c>
      <c r="AT12555">
        <v>0.29929755200000002</v>
      </c>
      <c r="AU12555">
        <v>5.3524859000000001E-2</v>
      </c>
      <c r="AV12555">
        <v>4.7888449999999999E-2</v>
      </c>
      <c r="AW12555">
        <v>9.905779E-3</v>
      </c>
      <c r="AX12555">
        <v>0.556111719</v>
      </c>
      <c r="AY12555">
        <v>3.3271640999999998E-2</v>
      </c>
      <c r="AZ12555">
        <v>0.2095776</v>
      </c>
      <c r="BA12555">
        <v>0.114565009</v>
      </c>
      <c r="BB12555">
        <v>0.15886784500000001</v>
      </c>
      <c r="BC12555" t="s">
        <v>348</v>
      </c>
      <c r="BD12555">
        <v>2020</v>
      </c>
      <c r="BE12555" t="s">
        <v>2438</v>
      </c>
      <c r="BG12555" t="s">
        <v>36</v>
      </c>
      <c r="BH12555" t="s">
        <v>2676</v>
      </c>
      <c r="BI12555">
        <v>320</v>
      </c>
      <c r="BK12555">
        <v>-18.410241272556501</v>
      </c>
      <c r="BL12555">
        <v>56.079803628585999</v>
      </c>
      <c r="BN12555">
        <v>0.1818313499999995</v>
      </c>
    </row>
    <row r="12556" spans="1:66" x14ac:dyDescent="0.25">
      <c r="A12556">
        <v>113794</v>
      </c>
      <c r="C12556" t="str">
        <f>Table2[[#This Row],[LeadAuthor]]&amp;Table2[[#This Row],[Year]]&amp;"_"&amp;Table2[[#This Row],[SiteName]]&amp;"_"&amp;Table2[[#This Row],[SampleID]]</f>
        <v>Super2020_ODP982_</v>
      </c>
      <c r="D12556" t="s">
        <v>2598</v>
      </c>
      <c r="E12556" t="s">
        <v>346</v>
      </c>
      <c r="F12556">
        <v>461.13</v>
      </c>
      <c r="G12556">
        <v>481.72</v>
      </c>
      <c r="K12556" t="s">
        <v>38</v>
      </c>
      <c r="L12556">
        <v>57.52</v>
      </c>
      <c r="M12556">
        <v>-15.87</v>
      </c>
      <c r="N12556">
        <v>13.5233773</v>
      </c>
      <c r="O12556" t="s">
        <v>25</v>
      </c>
      <c r="P12556" t="s">
        <v>26</v>
      </c>
      <c r="T12556">
        <v>0</v>
      </c>
      <c r="U12556">
        <v>0.65257452400000004</v>
      </c>
      <c r="V12556" t="s">
        <v>5</v>
      </c>
      <c r="W12556" t="s">
        <v>6</v>
      </c>
      <c r="Y12556" t="s">
        <v>7</v>
      </c>
      <c r="AT12556">
        <v>0.31251943399999998</v>
      </c>
      <c r="AU12556">
        <v>5.4357350999999998E-2</v>
      </c>
      <c r="AV12556">
        <v>5.4046414000000001E-2</v>
      </c>
      <c r="AW12556">
        <v>1.0571840000000001E-2</v>
      </c>
      <c r="AX12556">
        <v>0.53102298100000001</v>
      </c>
      <c r="AY12556">
        <v>3.7481979999999998E-2</v>
      </c>
      <c r="AZ12556">
        <v>0.3916057</v>
      </c>
      <c r="BA12556">
        <v>3.3165723000000001E-2</v>
      </c>
      <c r="BB12556">
        <v>0.17306031699999999</v>
      </c>
      <c r="BC12556" t="s">
        <v>348</v>
      </c>
      <c r="BD12556">
        <v>2020</v>
      </c>
      <c r="BE12556" t="s">
        <v>2438</v>
      </c>
      <c r="BG12556" t="s">
        <v>36</v>
      </c>
      <c r="BH12556" t="s">
        <v>2677</v>
      </c>
      <c r="BI12556">
        <v>320</v>
      </c>
      <c r="BK12556">
        <v>-18.437415258355198</v>
      </c>
      <c r="BL12556">
        <v>56.058844583067099</v>
      </c>
      <c r="BN12556">
        <v>0.16045070000000017</v>
      </c>
    </row>
    <row r="12557" spans="1:66" x14ac:dyDescent="0.25">
      <c r="A12557">
        <v>113795</v>
      </c>
      <c r="C12557" t="str">
        <f>Table2[[#This Row],[LeadAuthor]]&amp;Table2[[#This Row],[Year]]&amp;"_"&amp;Table2[[#This Row],[SiteName]]&amp;"_"&amp;Table2[[#This Row],[SampleID]]</f>
        <v>Super2020_ODP982_</v>
      </c>
      <c r="D12557" t="s">
        <v>2598</v>
      </c>
      <c r="E12557" t="s">
        <v>346</v>
      </c>
      <c r="F12557">
        <v>466.72500000000002</v>
      </c>
      <c r="G12557">
        <v>487.315</v>
      </c>
      <c r="K12557" t="s">
        <v>38</v>
      </c>
      <c r="L12557">
        <v>57.52</v>
      </c>
      <c r="M12557">
        <v>-15.87</v>
      </c>
      <c r="N12557">
        <v>13.683828</v>
      </c>
      <c r="O12557" t="s">
        <v>25</v>
      </c>
      <c r="P12557" t="s">
        <v>26</v>
      </c>
      <c r="T12557">
        <v>0</v>
      </c>
      <c r="U12557">
        <v>0.59017198800000004</v>
      </c>
      <c r="V12557" t="s">
        <v>5</v>
      </c>
      <c r="W12557" t="s">
        <v>6</v>
      </c>
      <c r="Y12557" t="s">
        <v>7</v>
      </c>
      <c r="AT12557">
        <v>0.38187615800000002</v>
      </c>
      <c r="AU12557">
        <v>5.9427106E-2</v>
      </c>
      <c r="AV12557">
        <v>5.0199515E-2</v>
      </c>
      <c r="AW12557">
        <v>9.8154479999999992E-3</v>
      </c>
      <c r="AX12557">
        <v>0.47311885399999998</v>
      </c>
      <c r="AY12557">
        <v>2.5562919E-2</v>
      </c>
      <c r="AZ12557">
        <v>0.1709898</v>
      </c>
      <c r="BA12557">
        <v>0.107933875</v>
      </c>
      <c r="BB12557">
        <v>0.193233234</v>
      </c>
      <c r="BC12557" t="s">
        <v>348</v>
      </c>
      <c r="BD12557">
        <v>2020</v>
      </c>
      <c r="BE12557" t="s">
        <v>2438</v>
      </c>
      <c r="BG12557" t="s">
        <v>36</v>
      </c>
      <c r="BH12557" t="s">
        <v>2678</v>
      </c>
      <c r="BI12557">
        <v>320</v>
      </c>
      <c r="BK12557">
        <v>-18.461389797975102</v>
      </c>
      <c r="BL12557">
        <v>56.040340337063803</v>
      </c>
      <c r="BN12557">
        <v>0.13572326999999973</v>
      </c>
    </row>
    <row r="12558" spans="1:66" x14ac:dyDescent="0.25">
      <c r="A12558">
        <v>113796</v>
      </c>
      <c r="C12558" t="str">
        <f>Table2[[#This Row],[LeadAuthor]]&amp;Table2[[#This Row],[Year]]&amp;"_"&amp;Table2[[#This Row],[SiteName]]&amp;"_"&amp;Table2[[#This Row],[SampleID]]</f>
        <v>Super2020_ODP982_</v>
      </c>
      <c r="D12558" t="s">
        <v>2598</v>
      </c>
      <c r="E12558" t="s">
        <v>346</v>
      </c>
      <c r="F12558">
        <v>470.96</v>
      </c>
      <c r="G12558">
        <v>491.55</v>
      </c>
      <c r="K12558" t="s">
        <v>38</v>
      </c>
      <c r="L12558">
        <v>57.52</v>
      </c>
      <c r="M12558">
        <v>-15.87</v>
      </c>
      <c r="N12558">
        <v>13.81955127</v>
      </c>
      <c r="O12558" t="s">
        <v>25</v>
      </c>
      <c r="P12558" t="s">
        <v>26</v>
      </c>
      <c r="T12558">
        <v>0</v>
      </c>
      <c r="U12558">
        <v>0.58789819700000001</v>
      </c>
      <c r="V12558" t="s">
        <v>5</v>
      </c>
      <c r="W12558" t="s">
        <v>6</v>
      </c>
      <c r="Y12558" t="s">
        <v>7</v>
      </c>
      <c r="AT12558">
        <v>0.31932755200000001</v>
      </c>
      <c r="AU12558">
        <v>5.2227966000000001E-2</v>
      </c>
      <c r="AV12558">
        <v>4.1397872000000002E-2</v>
      </c>
      <c r="AW12558">
        <v>8.1172299999999996E-3</v>
      </c>
      <c r="AX12558">
        <v>0.55393685599999998</v>
      </c>
      <c r="AY12558">
        <v>2.4992523999999999E-2</v>
      </c>
      <c r="AZ12558">
        <v>0.21700530000000001</v>
      </c>
      <c r="BA12558">
        <v>0.19030189</v>
      </c>
      <c r="BB12558">
        <v>0.14947434500000001</v>
      </c>
      <c r="BC12558" t="s">
        <v>348</v>
      </c>
      <c r="BD12558">
        <v>2020</v>
      </c>
      <c r="BE12558" t="s">
        <v>2438</v>
      </c>
      <c r="BG12558" t="s">
        <v>36</v>
      </c>
      <c r="BH12558" t="s">
        <v>2679</v>
      </c>
      <c r="BI12558">
        <v>320</v>
      </c>
      <c r="BK12558">
        <v>-18.481666498505401</v>
      </c>
      <c r="BL12558">
        <v>56.024680748261197</v>
      </c>
      <c r="BN12558">
        <v>0.20724805999999951</v>
      </c>
    </row>
    <row r="12559" spans="1:66" x14ac:dyDescent="0.25">
      <c r="A12559">
        <v>113797</v>
      </c>
      <c r="C12559" t="str">
        <f>Table2[[#This Row],[LeadAuthor]]&amp;Table2[[#This Row],[Year]]&amp;"_"&amp;Table2[[#This Row],[SiteName]]&amp;"_"&amp;Table2[[#This Row],[SampleID]]</f>
        <v>Super2020_ODP982_</v>
      </c>
      <c r="D12559" t="s">
        <v>2598</v>
      </c>
      <c r="E12559" t="s">
        <v>346</v>
      </c>
      <c r="F12559">
        <v>476.4</v>
      </c>
      <c r="G12559">
        <v>496.99</v>
      </c>
      <c r="K12559" t="s">
        <v>38</v>
      </c>
      <c r="L12559">
        <v>57.52</v>
      </c>
      <c r="M12559">
        <v>-15.87</v>
      </c>
      <c r="N12559">
        <v>14.026799329999999</v>
      </c>
      <c r="O12559" t="s">
        <v>25</v>
      </c>
      <c r="P12559" t="s">
        <v>29</v>
      </c>
      <c r="T12559">
        <v>0</v>
      </c>
      <c r="U12559">
        <v>0.60872482900000002</v>
      </c>
      <c r="V12559" t="s">
        <v>5</v>
      </c>
      <c r="W12559" t="s">
        <v>6</v>
      </c>
      <c r="Y12559" t="s">
        <v>7</v>
      </c>
      <c r="AT12559">
        <v>0.31271485799999998</v>
      </c>
      <c r="AU12559">
        <v>5.5288177000000001E-2</v>
      </c>
      <c r="AV12559">
        <v>4.7156167999999998E-2</v>
      </c>
      <c r="AW12559">
        <v>8.0134660000000003E-3</v>
      </c>
      <c r="AX12559">
        <v>0.54598259800000004</v>
      </c>
      <c r="AY12559">
        <v>3.0844732999999999E-2</v>
      </c>
      <c r="AZ12559">
        <v>0.25448369999999998</v>
      </c>
      <c r="BA12559">
        <v>0.12945590600000001</v>
      </c>
      <c r="BB12559">
        <v>0.16071613400000001</v>
      </c>
      <c r="BC12559" t="s">
        <v>348</v>
      </c>
      <c r="BD12559">
        <v>2020</v>
      </c>
      <c r="BE12559" t="s">
        <v>2438</v>
      </c>
      <c r="BG12559" t="s">
        <v>36</v>
      </c>
      <c r="BH12559" t="s">
        <v>2680</v>
      </c>
      <c r="BI12559">
        <v>720</v>
      </c>
      <c r="BK12559">
        <v>-18.512623393080201</v>
      </c>
      <c r="BL12559">
        <v>56.000756210514098</v>
      </c>
      <c r="BN12559">
        <v>0.21516067000000128</v>
      </c>
    </row>
    <row r="12560" spans="1:66" x14ac:dyDescent="0.25">
      <c r="A12560">
        <v>113798</v>
      </c>
      <c r="C12560" t="str">
        <f>Table2[[#This Row],[LeadAuthor]]&amp;Table2[[#This Row],[Year]]&amp;"_"&amp;Table2[[#This Row],[SiteName]]&amp;"_"&amp;Table2[[#This Row],[SampleID]]</f>
        <v>Super2020_ODP982_</v>
      </c>
      <c r="D12560" t="s">
        <v>2598</v>
      </c>
      <c r="E12560" t="s">
        <v>346</v>
      </c>
      <c r="F12560">
        <v>481.86</v>
      </c>
      <c r="G12560">
        <v>502.45</v>
      </c>
      <c r="K12560" t="s">
        <v>38</v>
      </c>
      <c r="L12560">
        <v>57.52</v>
      </c>
      <c r="M12560">
        <v>-15.87</v>
      </c>
      <c r="N12560">
        <v>14.241960000000001</v>
      </c>
      <c r="O12560" t="s">
        <v>25</v>
      </c>
      <c r="P12560" t="s">
        <v>29</v>
      </c>
      <c r="T12560">
        <v>0</v>
      </c>
      <c r="U12560">
        <v>0.63355834200000005</v>
      </c>
      <c r="V12560" t="s">
        <v>5</v>
      </c>
      <c r="W12560" t="s">
        <v>6</v>
      </c>
      <c r="Y12560" t="s">
        <v>7</v>
      </c>
      <c r="AT12560">
        <v>0.32804476399999999</v>
      </c>
      <c r="AU12560">
        <v>5.3830081000000002E-2</v>
      </c>
      <c r="AV12560">
        <v>4.7915855E-2</v>
      </c>
      <c r="AW12560">
        <v>1.1013917999999999E-2</v>
      </c>
      <c r="AX12560">
        <v>0.52505577800000003</v>
      </c>
      <c r="AY12560">
        <v>3.4139603999999997E-2</v>
      </c>
      <c r="AZ12560">
        <v>0.41110580000000002</v>
      </c>
      <c r="BA12560">
        <v>1.5310295999999999E-2</v>
      </c>
      <c r="BB12560">
        <v>0.16780858000000001</v>
      </c>
      <c r="BC12560" t="s">
        <v>348</v>
      </c>
      <c r="BD12560">
        <v>2020</v>
      </c>
      <c r="BE12560" t="s">
        <v>2438</v>
      </c>
      <c r="BG12560" t="s">
        <v>36</v>
      </c>
      <c r="BH12560" t="s">
        <v>2681</v>
      </c>
      <c r="BI12560">
        <v>720</v>
      </c>
      <c r="BK12560">
        <v>-18.544755273259899</v>
      </c>
      <c r="BL12560">
        <v>55.975902269044603</v>
      </c>
      <c r="BN12560">
        <v>0.21882370999999878</v>
      </c>
    </row>
    <row r="12561" spans="1:66" x14ac:dyDescent="0.25">
      <c r="A12561">
        <v>113799</v>
      </c>
      <c r="C12561" t="str">
        <f>Table2[[#This Row],[LeadAuthor]]&amp;Table2[[#This Row],[Year]]&amp;"_"&amp;Table2[[#This Row],[SiteName]]&amp;"_"&amp;Table2[[#This Row],[SampleID]]</f>
        <v>Super2020_ODP982_</v>
      </c>
      <c r="D12561" t="s">
        <v>2598</v>
      </c>
      <c r="E12561" t="s">
        <v>346</v>
      </c>
      <c r="F12561">
        <v>487.36</v>
      </c>
      <c r="G12561">
        <v>507.95</v>
      </c>
      <c r="K12561" t="s">
        <v>38</v>
      </c>
      <c r="L12561">
        <v>57.52</v>
      </c>
      <c r="M12561">
        <v>-15.87</v>
      </c>
      <c r="N12561">
        <v>14.460783709999999</v>
      </c>
      <c r="O12561" t="s">
        <v>25</v>
      </c>
      <c r="P12561" t="s">
        <v>29</v>
      </c>
      <c r="T12561">
        <v>0</v>
      </c>
      <c r="U12561">
        <v>0.66495354799999995</v>
      </c>
      <c r="V12561" t="s">
        <v>5</v>
      </c>
      <c r="W12561" t="s">
        <v>6</v>
      </c>
      <c r="Y12561" t="s">
        <v>7</v>
      </c>
      <c r="AT12561">
        <v>0.27036507700000001</v>
      </c>
      <c r="AU12561">
        <v>5.5053917000000001E-2</v>
      </c>
      <c r="AV12561">
        <v>5.7035209000000003E-2</v>
      </c>
      <c r="AW12561">
        <v>1.0848382E-2</v>
      </c>
      <c r="AX12561">
        <v>0.56531765599999995</v>
      </c>
      <c r="AY12561">
        <v>4.1379758000000003E-2</v>
      </c>
      <c r="AZ12561">
        <v>0.41179450000000001</v>
      </c>
      <c r="BA12561">
        <v>8.2491475999999994E-2</v>
      </c>
      <c r="BB12561">
        <v>0.16849180899999999</v>
      </c>
      <c r="BC12561" t="s">
        <v>348</v>
      </c>
      <c r="BD12561">
        <v>2020</v>
      </c>
      <c r="BE12561" t="s">
        <v>2438</v>
      </c>
      <c r="BG12561" t="s">
        <v>36</v>
      </c>
      <c r="BH12561" t="s">
        <v>2682</v>
      </c>
      <c r="BI12561">
        <v>720</v>
      </c>
      <c r="BK12561">
        <v>-18.577426949135699</v>
      </c>
      <c r="BL12561">
        <v>55.950608512439103</v>
      </c>
      <c r="BN12561">
        <v>0.21741122000000068</v>
      </c>
    </row>
    <row r="12562" spans="1:66" x14ac:dyDescent="0.25">
      <c r="A12562">
        <v>113800</v>
      </c>
      <c r="C12562" t="str">
        <f>Table2[[#This Row],[LeadAuthor]]&amp;Table2[[#This Row],[Year]]&amp;"_"&amp;Table2[[#This Row],[SiteName]]&amp;"_"&amp;Table2[[#This Row],[SampleID]]</f>
        <v>Super2020_ODP982_</v>
      </c>
      <c r="D12562" t="s">
        <v>2598</v>
      </c>
      <c r="E12562" t="s">
        <v>346</v>
      </c>
      <c r="F12562">
        <v>492.77</v>
      </c>
      <c r="G12562">
        <v>513.36</v>
      </c>
      <c r="K12562" t="s">
        <v>38</v>
      </c>
      <c r="L12562">
        <v>57.52</v>
      </c>
      <c r="M12562">
        <v>-15.87</v>
      </c>
      <c r="N12562">
        <v>14.67819493</v>
      </c>
      <c r="O12562" t="s">
        <v>25</v>
      </c>
      <c r="P12562" t="s">
        <v>29</v>
      </c>
      <c r="T12562">
        <v>0</v>
      </c>
      <c r="U12562">
        <v>0.652136198</v>
      </c>
      <c r="V12562" t="s">
        <v>5</v>
      </c>
      <c r="W12562" t="s">
        <v>6</v>
      </c>
      <c r="Y12562" t="s">
        <v>7</v>
      </c>
      <c r="AT12562">
        <v>0.28388902799999999</v>
      </c>
      <c r="AU12562">
        <v>5.7567383E-2</v>
      </c>
      <c r="AV12562">
        <v>5.6813695999999997E-2</v>
      </c>
      <c r="AW12562">
        <v>1.0874636999999999E-2</v>
      </c>
      <c r="AX12562">
        <v>0.55062268999999997</v>
      </c>
      <c r="AY12562">
        <v>4.0232565999999997E-2</v>
      </c>
      <c r="AZ12562">
        <v>0.43167250000000001</v>
      </c>
      <c r="BA12562">
        <v>6.7449601999999997E-2</v>
      </c>
      <c r="BB12562">
        <v>0.17491104199999999</v>
      </c>
      <c r="BC12562" t="s">
        <v>348</v>
      </c>
      <c r="BD12562">
        <v>2020</v>
      </c>
      <c r="BE12562" t="s">
        <v>2438</v>
      </c>
      <c r="BG12562" t="s">
        <v>36</v>
      </c>
      <c r="BH12562" t="s">
        <v>2683</v>
      </c>
      <c r="BI12562">
        <v>720</v>
      </c>
      <c r="BK12562">
        <v>-18.609880505045702</v>
      </c>
      <c r="BL12562">
        <v>55.925461373371299</v>
      </c>
      <c r="BN12562">
        <v>0.19770083000000049</v>
      </c>
    </row>
    <row r="12563" spans="1:66" x14ac:dyDescent="0.25">
      <c r="A12563">
        <v>113801</v>
      </c>
      <c r="C12563" t="str">
        <f>Table2[[#This Row],[LeadAuthor]]&amp;Table2[[#This Row],[Year]]&amp;"_"&amp;Table2[[#This Row],[SiteName]]&amp;"_"&amp;Table2[[#This Row],[SampleID]]</f>
        <v>Super2020_ODP982_</v>
      </c>
      <c r="D12563" t="s">
        <v>2598</v>
      </c>
      <c r="E12563" t="s">
        <v>346</v>
      </c>
      <c r="F12563">
        <v>497.65</v>
      </c>
      <c r="G12563">
        <v>518.24</v>
      </c>
      <c r="K12563" t="s">
        <v>38</v>
      </c>
      <c r="L12563">
        <v>57.52</v>
      </c>
      <c r="M12563">
        <v>-15.87</v>
      </c>
      <c r="N12563">
        <v>14.875895760000001</v>
      </c>
      <c r="O12563" t="s">
        <v>25</v>
      </c>
      <c r="P12563" t="s">
        <v>29</v>
      </c>
      <c r="T12563">
        <v>0</v>
      </c>
      <c r="U12563">
        <v>0.65047518299999996</v>
      </c>
      <c r="V12563" t="s">
        <v>5</v>
      </c>
      <c r="W12563" t="s">
        <v>6</v>
      </c>
      <c r="Y12563" t="s">
        <v>7</v>
      </c>
      <c r="AT12563">
        <v>0.27152749500000001</v>
      </c>
      <c r="AU12563">
        <v>5.3930753999999997E-2</v>
      </c>
      <c r="AV12563">
        <v>5.3279022000000002E-2</v>
      </c>
      <c r="AW12563">
        <v>1.0835031E-2</v>
      </c>
      <c r="AX12563">
        <v>0.57417515299999999</v>
      </c>
      <c r="AY12563">
        <v>3.6252545999999997E-2</v>
      </c>
      <c r="AZ12563">
        <v>0.3269029</v>
      </c>
      <c r="BA12563">
        <v>0.14081893700000001</v>
      </c>
      <c r="BB12563">
        <v>0.16204428600000001</v>
      </c>
      <c r="BC12563" t="s">
        <v>348</v>
      </c>
      <c r="BD12563">
        <v>2020</v>
      </c>
      <c r="BE12563" t="s">
        <v>2438</v>
      </c>
      <c r="BG12563" t="s">
        <v>36</v>
      </c>
      <c r="BH12563" t="s">
        <v>2684</v>
      </c>
      <c r="BI12563">
        <v>720</v>
      </c>
      <c r="BK12563">
        <v>-18.6393855871186</v>
      </c>
      <c r="BL12563">
        <v>55.902579661912803</v>
      </c>
      <c r="BN12563">
        <v>0.23436324999999947</v>
      </c>
    </row>
    <row r="12564" spans="1:66" x14ac:dyDescent="0.25">
      <c r="A12564">
        <v>113802</v>
      </c>
      <c r="C12564" t="str">
        <f>Table2[[#This Row],[LeadAuthor]]&amp;Table2[[#This Row],[Year]]&amp;"_"&amp;Table2[[#This Row],[SiteName]]&amp;"_"&amp;Table2[[#This Row],[SampleID]]</f>
        <v>Super2020_ODP982_</v>
      </c>
      <c r="D12564" t="s">
        <v>2598</v>
      </c>
      <c r="E12564" t="s">
        <v>346</v>
      </c>
      <c r="F12564">
        <v>503.66</v>
      </c>
      <c r="G12564">
        <v>524.25</v>
      </c>
      <c r="K12564" t="s">
        <v>38</v>
      </c>
      <c r="L12564">
        <v>57.52</v>
      </c>
      <c r="M12564">
        <v>-15.87</v>
      </c>
      <c r="N12564">
        <v>15.11025901</v>
      </c>
      <c r="O12564" t="s">
        <v>25</v>
      </c>
      <c r="P12564" t="s">
        <v>29</v>
      </c>
      <c r="T12564">
        <v>0</v>
      </c>
      <c r="U12564">
        <v>0.67855829400000001</v>
      </c>
      <c r="V12564" t="s">
        <v>5</v>
      </c>
      <c r="W12564" t="s">
        <v>6</v>
      </c>
      <c r="Y12564" t="s">
        <v>7</v>
      </c>
      <c r="AT12564">
        <v>0.242546611</v>
      </c>
      <c r="AU12564">
        <v>5.6319270999999997E-2</v>
      </c>
      <c r="AV12564">
        <v>6.3665263E-2</v>
      </c>
      <c r="AW12564">
        <v>1.1169343999999999E-2</v>
      </c>
      <c r="AX12564">
        <v>0.58224503800000005</v>
      </c>
      <c r="AY12564">
        <v>4.4054471999999997E-2</v>
      </c>
      <c r="AZ12564">
        <v>0.21108850000000001</v>
      </c>
      <c r="BA12564">
        <v>0.126180447</v>
      </c>
      <c r="BB12564">
        <v>0.17315108800000001</v>
      </c>
      <c r="BC12564" t="s">
        <v>348</v>
      </c>
      <c r="BD12564">
        <v>2020</v>
      </c>
      <c r="BE12564" t="s">
        <v>2438</v>
      </c>
      <c r="BG12564" t="s">
        <v>36</v>
      </c>
      <c r="BH12564" t="s">
        <v>2685</v>
      </c>
      <c r="BI12564">
        <v>720</v>
      </c>
      <c r="BK12564">
        <v>-18.674354497947</v>
      </c>
      <c r="BL12564">
        <v>55.875436921684098</v>
      </c>
      <c r="BN12564">
        <v>0.2014781499999998</v>
      </c>
    </row>
    <row r="12565" spans="1:66" x14ac:dyDescent="0.25">
      <c r="A12565">
        <v>113803</v>
      </c>
      <c r="C12565" t="str">
        <f>Table2[[#This Row],[LeadAuthor]]&amp;Table2[[#This Row],[Year]]&amp;"_"&amp;Table2[[#This Row],[SiteName]]&amp;"_"&amp;Table2[[#This Row],[SampleID]]</f>
        <v>Super2020_ODP982_</v>
      </c>
      <c r="D12565" t="s">
        <v>2598</v>
      </c>
      <c r="E12565" t="s">
        <v>346</v>
      </c>
      <c r="F12565">
        <v>509.11</v>
      </c>
      <c r="G12565">
        <v>529.70000000000005</v>
      </c>
      <c r="K12565" t="s">
        <v>38</v>
      </c>
      <c r="L12565">
        <v>57.52</v>
      </c>
      <c r="M12565">
        <v>-15.87</v>
      </c>
      <c r="N12565">
        <v>15.31173716</v>
      </c>
      <c r="O12565" t="s">
        <v>25</v>
      </c>
      <c r="P12565" t="s">
        <v>29</v>
      </c>
      <c r="T12565">
        <v>0</v>
      </c>
      <c r="U12565">
        <v>0.6632633</v>
      </c>
      <c r="V12565" t="s">
        <v>5</v>
      </c>
      <c r="W12565" t="s">
        <v>6</v>
      </c>
      <c r="Y12565" t="s">
        <v>7</v>
      </c>
      <c r="AT12565">
        <v>0.301457321</v>
      </c>
      <c r="AU12565">
        <v>5.9507286999999999E-2</v>
      </c>
      <c r="AV12565">
        <v>6.7591949999999998E-2</v>
      </c>
      <c r="AW12565">
        <v>1.1936155E-2</v>
      </c>
      <c r="AX12565">
        <v>0.521825121</v>
      </c>
      <c r="AY12565">
        <v>3.7682164999999997E-2</v>
      </c>
      <c r="AZ12565">
        <v>0.34226980000000001</v>
      </c>
      <c r="BA12565">
        <v>7.1286903999999998E-2</v>
      </c>
      <c r="BB12565">
        <v>0.19903636</v>
      </c>
      <c r="BC12565" t="s">
        <v>348</v>
      </c>
      <c r="BD12565">
        <v>2020</v>
      </c>
      <c r="BE12565" t="s">
        <v>2438</v>
      </c>
      <c r="BG12565" t="s">
        <v>36</v>
      </c>
      <c r="BH12565" t="s">
        <v>2686</v>
      </c>
      <c r="BI12565">
        <v>720</v>
      </c>
      <c r="BK12565">
        <v>-18.704410000073</v>
      </c>
      <c r="BL12565">
        <v>55.852087377838103</v>
      </c>
      <c r="BN12565">
        <v>0.20147816000000063</v>
      </c>
    </row>
    <row r="12566" spans="1:66" x14ac:dyDescent="0.25">
      <c r="A12566">
        <v>113804</v>
      </c>
      <c r="C12566" t="str">
        <f>Table2[[#This Row],[LeadAuthor]]&amp;Table2[[#This Row],[Year]]&amp;"_"&amp;Table2[[#This Row],[SiteName]]&amp;"_"&amp;Table2[[#This Row],[SampleID]]</f>
        <v>Super2020_ODP982_</v>
      </c>
      <c r="D12566" t="s">
        <v>2598</v>
      </c>
      <c r="E12566" t="s">
        <v>346</v>
      </c>
      <c r="F12566">
        <v>514.55999999999995</v>
      </c>
      <c r="G12566">
        <v>535.15</v>
      </c>
      <c r="K12566" t="s">
        <v>38</v>
      </c>
      <c r="L12566">
        <v>57.52</v>
      </c>
      <c r="M12566">
        <v>-15.87</v>
      </c>
      <c r="N12566">
        <v>15.51321532</v>
      </c>
      <c r="O12566" t="s">
        <v>25</v>
      </c>
      <c r="P12566" t="s">
        <v>29</v>
      </c>
      <c r="T12566">
        <v>0</v>
      </c>
      <c r="U12566">
        <v>0.67164484599999996</v>
      </c>
      <c r="V12566" t="s">
        <v>5</v>
      </c>
      <c r="W12566" t="s">
        <v>6</v>
      </c>
      <c r="Y12566" t="s">
        <v>7</v>
      </c>
      <c r="AT12566">
        <v>0.25767061099999999</v>
      </c>
      <c r="AU12566">
        <v>5.5207760000000002E-2</v>
      </c>
      <c r="AV12566">
        <v>5.7271601999999998E-2</v>
      </c>
      <c r="AW12566">
        <v>1.0628784E-2</v>
      </c>
      <c r="AX12566">
        <v>0.57419510200000001</v>
      </c>
      <c r="AY12566">
        <v>4.5026141999999998E-2</v>
      </c>
      <c r="AZ12566">
        <v>0.3568732</v>
      </c>
      <c r="BA12566">
        <v>0.10801425000000001</v>
      </c>
      <c r="BB12566">
        <v>0.16584032300000001</v>
      </c>
      <c r="BC12566" t="s">
        <v>348</v>
      </c>
      <c r="BD12566">
        <v>2020</v>
      </c>
      <c r="BE12566" t="s">
        <v>2438</v>
      </c>
      <c r="BG12566" t="s">
        <v>36</v>
      </c>
      <c r="BH12566" t="s">
        <v>2687</v>
      </c>
      <c r="BI12566">
        <v>720</v>
      </c>
      <c r="BK12566">
        <v>-18.734459327289098</v>
      </c>
      <c r="BL12566">
        <v>55.828723617563199</v>
      </c>
      <c r="BN12566">
        <v>0.20961121000000027</v>
      </c>
    </row>
    <row r="12567" spans="1:66" x14ac:dyDescent="0.25">
      <c r="A12567">
        <v>113805</v>
      </c>
      <c r="C12567" t="str">
        <f>Table2[[#This Row],[LeadAuthor]]&amp;Table2[[#This Row],[Year]]&amp;"_"&amp;Table2[[#This Row],[SiteName]]&amp;"_"&amp;Table2[[#This Row],[SampleID]]</f>
        <v>Super2020_ODP982_</v>
      </c>
      <c r="D12567" t="s">
        <v>2598</v>
      </c>
      <c r="E12567" t="s">
        <v>346</v>
      </c>
      <c r="F12567">
        <v>520.22500000000002</v>
      </c>
      <c r="G12567">
        <v>540.81500000000005</v>
      </c>
      <c r="K12567" t="s">
        <v>38</v>
      </c>
      <c r="L12567">
        <v>57.52</v>
      </c>
      <c r="M12567">
        <v>-15.87</v>
      </c>
      <c r="N12567">
        <v>15.722826530000001</v>
      </c>
      <c r="O12567" t="s">
        <v>25</v>
      </c>
      <c r="P12567" t="s">
        <v>29</v>
      </c>
      <c r="T12567">
        <v>0</v>
      </c>
      <c r="U12567">
        <v>0.65347904300000004</v>
      </c>
      <c r="V12567" t="s">
        <v>5</v>
      </c>
      <c r="W12567" t="s">
        <v>6</v>
      </c>
      <c r="Y12567" t="s">
        <v>7</v>
      </c>
      <c r="AT12567">
        <v>0.31107168200000002</v>
      </c>
      <c r="AU12567">
        <v>5.9261887999999999E-2</v>
      </c>
      <c r="AV12567">
        <v>6.4158978000000005E-2</v>
      </c>
      <c r="AW12567">
        <v>1.2230896999999999E-2</v>
      </c>
      <c r="AX12567">
        <v>0.51790868199999995</v>
      </c>
      <c r="AY12567">
        <v>3.5367873000000001E-2</v>
      </c>
      <c r="AZ12567">
        <v>0.15058389999999999</v>
      </c>
      <c r="BA12567">
        <v>6.7198114000000003E-2</v>
      </c>
      <c r="BB12567">
        <v>0.19690257999999999</v>
      </c>
      <c r="BC12567" t="s">
        <v>348</v>
      </c>
      <c r="BD12567">
        <v>2020</v>
      </c>
      <c r="BE12567" t="s">
        <v>2438</v>
      </c>
      <c r="BG12567" t="s">
        <v>36</v>
      </c>
      <c r="BH12567" t="s">
        <v>2688</v>
      </c>
      <c r="BI12567">
        <v>720</v>
      </c>
      <c r="BK12567">
        <v>-18.765715100137101</v>
      </c>
      <c r="BL12567">
        <v>55.804401656958802</v>
      </c>
      <c r="BN12567">
        <v>0.17855769999999893</v>
      </c>
    </row>
    <row r="12568" spans="1:66" x14ac:dyDescent="0.25">
      <c r="A12568">
        <v>113806</v>
      </c>
      <c r="C12568" t="str">
        <f>Table2[[#This Row],[LeadAuthor]]&amp;Table2[[#This Row],[Year]]&amp;"_"&amp;Table2[[#This Row],[SiteName]]&amp;"_"&amp;Table2[[#This Row],[SampleID]]</f>
        <v>Super2020_ODP982_</v>
      </c>
      <c r="D12568" t="s">
        <v>2598</v>
      </c>
      <c r="E12568" t="s">
        <v>346</v>
      </c>
      <c r="F12568">
        <v>525.05999999999995</v>
      </c>
      <c r="G12568">
        <v>545.65</v>
      </c>
      <c r="K12568" t="s">
        <v>38</v>
      </c>
      <c r="L12568">
        <v>57.52</v>
      </c>
      <c r="M12568">
        <v>-15.87</v>
      </c>
      <c r="N12568">
        <v>15.90138423</v>
      </c>
      <c r="O12568" t="s">
        <v>25</v>
      </c>
      <c r="P12568" t="s">
        <v>29</v>
      </c>
      <c r="T12568">
        <v>0</v>
      </c>
      <c r="U12568">
        <v>0.67290691800000002</v>
      </c>
      <c r="V12568" t="s">
        <v>5</v>
      </c>
      <c r="W12568" t="s">
        <v>6</v>
      </c>
      <c r="Y12568" t="s">
        <v>7</v>
      </c>
      <c r="AT12568">
        <v>0.25502827099999997</v>
      </c>
      <c r="AU12568">
        <v>5.0807753999999997E-2</v>
      </c>
      <c r="AV12568">
        <v>5.5008078000000002E-2</v>
      </c>
      <c r="AW12568">
        <v>1.2055735E-2</v>
      </c>
      <c r="AX12568">
        <v>0.58964054899999996</v>
      </c>
      <c r="AY12568">
        <v>3.7459612000000003E-2</v>
      </c>
      <c r="AZ12568">
        <v>0.16766909999999999</v>
      </c>
      <c r="BA12568">
        <v>0.13022173300000001</v>
      </c>
      <c r="BB12568">
        <v>0.15822287300000001</v>
      </c>
      <c r="BC12568" t="s">
        <v>348</v>
      </c>
      <c r="BD12568">
        <v>2020</v>
      </c>
      <c r="BE12568" t="s">
        <v>2438</v>
      </c>
      <c r="BG12568" t="s">
        <v>36</v>
      </c>
      <c r="BH12568" t="s">
        <v>2689</v>
      </c>
      <c r="BI12568">
        <v>720</v>
      </c>
      <c r="BK12568">
        <v>-18.792335119877102</v>
      </c>
      <c r="BL12568">
        <v>55.783670829457698</v>
      </c>
      <c r="BN12568">
        <v>0.18225455000000146</v>
      </c>
    </row>
    <row r="12569" spans="1:66" x14ac:dyDescent="0.25">
      <c r="A12569">
        <v>113807</v>
      </c>
      <c r="C12569" t="str">
        <f>Table2[[#This Row],[LeadAuthor]]&amp;Table2[[#This Row],[Year]]&amp;"_"&amp;Table2[[#This Row],[SiteName]]&amp;"_"&amp;Table2[[#This Row],[SampleID]]</f>
        <v>Super2020_ODP982_</v>
      </c>
      <c r="D12569" t="s">
        <v>2598</v>
      </c>
      <c r="E12569" t="s">
        <v>346</v>
      </c>
      <c r="F12569">
        <v>529.99</v>
      </c>
      <c r="G12569">
        <v>550.58000000000004</v>
      </c>
      <c r="K12569" t="s">
        <v>38</v>
      </c>
      <c r="L12569">
        <v>57.52</v>
      </c>
      <c r="M12569">
        <v>-15.87</v>
      </c>
      <c r="N12569">
        <v>16.083638780000001</v>
      </c>
      <c r="O12569" t="s">
        <v>25</v>
      </c>
      <c r="P12569" t="s">
        <v>30</v>
      </c>
      <c r="T12569">
        <v>0</v>
      </c>
      <c r="U12569">
        <v>0.68624184200000005</v>
      </c>
      <c r="V12569" t="s">
        <v>5</v>
      </c>
      <c r="W12569" t="s">
        <v>6</v>
      </c>
      <c r="Y12569" t="s">
        <v>7</v>
      </c>
      <c r="AT12569">
        <v>0.23792073799999999</v>
      </c>
      <c r="AU12569">
        <v>5.1121969000000003E-2</v>
      </c>
      <c r="AV12569">
        <v>5.8767644000000001E-2</v>
      </c>
      <c r="AW12569">
        <v>1.1264929E-2</v>
      </c>
      <c r="AX12569">
        <v>0.59914495099999998</v>
      </c>
      <c r="AY12569">
        <v>4.1779768000000002E-2</v>
      </c>
      <c r="AZ12569">
        <v>0.2154325</v>
      </c>
      <c r="BA12569">
        <v>0.14107662500000001</v>
      </c>
      <c r="BB12569">
        <v>0.15897892499999999</v>
      </c>
      <c r="BC12569" t="s">
        <v>348</v>
      </c>
      <c r="BD12569">
        <v>2020</v>
      </c>
      <c r="BE12569" t="s">
        <v>2438</v>
      </c>
      <c r="BG12569" t="s">
        <v>36</v>
      </c>
      <c r="BH12569" t="s">
        <v>2690</v>
      </c>
      <c r="BI12569">
        <v>720</v>
      </c>
      <c r="BK12569">
        <v>-18.8195012824897</v>
      </c>
      <c r="BL12569">
        <v>55.7624992999488</v>
      </c>
      <c r="BN12569">
        <v>0.1619218999999994</v>
      </c>
    </row>
    <row r="12570" spans="1:66" x14ac:dyDescent="0.25">
      <c r="A12570">
        <v>113808</v>
      </c>
      <c r="C12570" t="str">
        <f>Table2[[#This Row],[LeadAuthor]]&amp;Table2[[#This Row],[Year]]&amp;"_"&amp;Table2[[#This Row],[SiteName]]&amp;"_"&amp;Table2[[#This Row],[SampleID]]</f>
        <v>Super2020_ODP982_</v>
      </c>
      <c r="D12570" t="s">
        <v>2598</v>
      </c>
      <c r="E12570" t="s">
        <v>346</v>
      </c>
      <c r="F12570">
        <v>534.36500000000001</v>
      </c>
      <c r="G12570">
        <v>554.95500000000004</v>
      </c>
      <c r="K12570" t="s">
        <v>38</v>
      </c>
      <c r="L12570">
        <v>57.52</v>
      </c>
      <c r="M12570">
        <v>-15.87</v>
      </c>
      <c r="N12570">
        <v>16.245560680000001</v>
      </c>
      <c r="O12570" t="s">
        <v>25</v>
      </c>
      <c r="P12570" t="s">
        <v>30</v>
      </c>
      <c r="T12570">
        <v>0</v>
      </c>
      <c r="U12570">
        <v>0.70659083300000003</v>
      </c>
      <c r="V12570" t="s">
        <v>5</v>
      </c>
      <c r="W12570" t="s">
        <v>6</v>
      </c>
      <c r="Y12570" t="s">
        <v>7</v>
      </c>
      <c r="AT12570">
        <v>0.209772492</v>
      </c>
      <c r="AU12570">
        <v>4.5346431999999999E-2</v>
      </c>
      <c r="AV12570">
        <v>5.3438469000000002E-2</v>
      </c>
      <c r="AW12570">
        <v>1.155636E-2</v>
      </c>
      <c r="AX12570">
        <v>0.63567735299999995</v>
      </c>
      <c r="AY12570">
        <v>4.4208892999999999E-2</v>
      </c>
      <c r="AZ12570">
        <v>0.23157700000000001</v>
      </c>
      <c r="BA12570">
        <v>0.20293396699999999</v>
      </c>
      <c r="BB12570">
        <v>0.13963227</v>
      </c>
      <c r="BC12570" t="s">
        <v>348</v>
      </c>
      <c r="BD12570">
        <v>2020</v>
      </c>
      <c r="BE12570" t="s">
        <v>2438</v>
      </c>
      <c r="BG12570" t="s">
        <v>36</v>
      </c>
      <c r="BH12570" t="s">
        <v>2691</v>
      </c>
      <c r="BI12570">
        <v>720</v>
      </c>
      <c r="BK12570">
        <v>-18.843632505413201</v>
      </c>
      <c r="BL12570">
        <v>55.743679971294704</v>
      </c>
      <c r="BN12570">
        <v>0.20776279000000031</v>
      </c>
    </row>
    <row r="12571" spans="1:66" x14ac:dyDescent="0.25">
      <c r="A12571">
        <v>113809</v>
      </c>
      <c r="C12571" t="str">
        <f>Table2[[#This Row],[LeadAuthor]]&amp;Table2[[#This Row],[Year]]&amp;"_"&amp;Table2[[#This Row],[SiteName]]&amp;"_"&amp;Table2[[#This Row],[SampleID]]</f>
        <v>Super2020_ODP982_</v>
      </c>
      <c r="D12571" t="s">
        <v>2598</v>
      </c>
      <c r="E12571" t="s">
        <v>346</v>
      </c>
      <c r="F12571">
        <v>539.99</v>
      </c>
      <c r="G12571">
        <v>560.58000000000004</v>
      </c>
      <c r="K12571" t="s">
        <v>38</v>
      </c>
      <c r="L12571">
        <v>57.52</v>
      </c>
      <c r="M12571">
        <v>-15.87</v>
      </c>
      <c r="N12571">
        <v>16.453323470000001</v>
      </c>
      <c r="O12571" t="s">
        <v>25</v>
      </c>
      <c r="P12571" t="s">
        <v>30</v>
      </c>
      <c r="T12571">
        <v>0</v>
      </c>
      <c r="U12571">
        <v>0.64251207799999999</v>
      </c>
      <c r="V12571" t="s">
        <v>5</v>
      </c>
      <c r="W12571" t="s">
        <v>6</v>
      </c>
      <c r="Y12571" t="s">
        <v>7</v>
      </c>
      <c r="AT12571">
        <v>0.272864308</v>
      </c>
      <c r="AU12571">
        <v>5.6787349000000001E-2</v>
      </c>
      <c r="AV12571">
        <v>4.8373393000000001E-2</v>
      </c>
      <c r="AW12571">
        <v>1.2415381E-2</v>
      </c>
      <c r="AX12571">
        <v>0.56828459499999995</v>
      </c>
      <c r="AY12571">
        <v>4.1274974999999998E-2</v>
      </c>
      <c r="AZ12571">
        <v>0.28823969999999999</v>
      </c>
      <c r="BA12571">
        <v>0.16318458199999999</v>
      </c>
      <c r="BB12571">
        <v>0.16169763700000001</v>
      </c>
      <c r="BC12571" t="s">
        <v>348</v>
      </c>
      <c r="BD12571">
        <v>2020</v>
      </c>
      <c r="BE12571" t="s">
        <v>2438</v>
      </c>
      <c r="BG12571" t="s">
        <v>36</v>
      </c>
      <c r="BH12571" t="s">
        <v>2692</v>
      </c>
      <c r="BI12571">
        <v>720</v>
      </c>
      <c r="BK12571">
        <v>-18.874589565124001</v>
      </c>
      <c r="BL12571">
        <v>55.719519390975996</v>
      </c>
      <c r="BN12571">
        <v>0.2816997299999997</v>
      </c>
    </row>
    <row r="12572" spans="1:66" x14ac:dyDescent="0.25">
      <c r="A12572">
        <v>113810</v>
      </c>
      <c r="C12572" t="str">
        <f>Table2[[#This Row],[LeadAuthor]]&amp;Table2[[#This Row],[Year]]&amp;"_"&amp;Table2[[#This Row],[SiteName]]&amp;"_"&amp;Table2[[#This Row],[SampleID]]</f>
        <v>Super2020_ODP982_</v>
      </c>
      <c r="D12572" t="s">
        <v>2598</v>
      </c>
      <c r="E12572" t="s">
        <v>346</v>
      </c>
      <c r="F12572">
        <v>547.61</v>
      </c>
      <c r="G12572">
        <v>568.20000000000005</v>
      </c>
      <c r="K12572" t="s">
        <v>38</v>
      </c>
      <c r="L12572">
        <v>57.52</v>
      </c>
      <c r="M12572">
        <v>-15.87</v>
      </c>
      <c r="N12572">
        <v>16.735023200000001</v>
      </c>
      <c r="O12572" t="s">
        <v>25</v>
      </c>
      <c r="P12572" t="s">
        <v>30</v>
      </c>
      <c r="T12572">
        <v>0</v>
      </c>
      <c r="U12572">
        <v>0.63396609400000004</v>
      </c>
      <c r="V12572" t="s">
        <v>5</v>
      </c>
      <c r="W12572" t="s">
        <v>6</v>
      </c>
      <c r="Y12572" t="s">
        <v>7</v>
      </c>
      <c r="AT12572">
        <v>0.28567941400000002</v>
      </c>
      <c r="AU12572">
        <v>5.1383237999999998E-2</v>
      </c>
      <c r="AV12572">
        <v>4.7721725E-2</v>
      </c>
      <c r="AW12572">
        <v>9.9674529999999994E-3</v>
      </c>
      <c r="AX12572">
        <v>0.57394222900000003</v>
      </c>
      <c r="AY12572">
        <v>3.1305939999999997E-2</v>
      </c>
      <c r="AZ12572">
        <v>0.18754319999999999</v>
      </c>
      <c r="BA12572">
        <v>0.161524429</v>
      </c>
      <c r="BB12572">
        <v>0.15269392800000001</v>
      </c>
      <c r="BC12572" t="s">
        <v>348</v>
      </c>
      <c r="BD12572">
        <v>2020</v>
      </c>
      <c r="BE12572" t="s">
        <v>2438</v>
      </c>
      <c r="BG12572" t="s">
        <v>36</v>
      </c>
      <c r="BH12572" t="s">
        <v>2693</v>
      </c>
      <c r="BI12572">
        <v>720</v>
      </c>
      <c r="BK12572">
        <v>-18.916552908826599</v>
      </c>
      <c r="BL12572">
        <v>55.686736688722</v>
      </c>
      <c r="BN12572">
        <v>0.35785476999999943</v>
      </c>
    </row>
    <row r="12573" spans="1:66" x14ac:dyDescent="0.25">
      <c r="A12573">
        <v>113811</v>
      </c>
      <c r="C12573" t="str">
        <f>Table2[[#This Row],[LeadAuthor]]&amp;Table2[[#This Row],[Year]]&amp;"_"&amp;Table2[[#This Row],[SiteName]]&amp;"_"&amp;Table2[[#This Row],[SampleID]]</f>
        <v>Super2020_ODP982_</v>
      </c>
      <c r="D12573" t="s">
        <v>2598</v>
      </c>
      <c r="E12573" t="s">
        <v>346</v>
      </c>
      <c r="F12573">
        <v>557.29</v>
      </c>
      <c r="G12573">
        <v>577.88</v>
      </c>
      <c r="K12573" t="s">
        <v>38</v>
      </c>
      <c r="L12573">
        <v>57.52</v>
      </c>
      <c r="M12573">
        <v>-15.87</v>
      </c>
      <c r="N12573">
        <v>17.09287797</v>
      </c>
      <c r="O12573" t="s">
        <v>25</v>
      </c>
      <c r="P12573" t="s">
        <v>30</v>
      </c>
      <c r="T12573">
        <v>0</v>
      </c>
      <c r="U12573">
        <v>0.65788020899999999</v>
      </c>
      <c r="V12573" t="s">
        <v>5</v>
      </c>
      <c r="W12573" t="s">
        <v>6</v>
      </c>
      <c r="Y12573" t="s">
        <v>7</v>
      </c>
      <c r="AT12573">
        <v>0.246115255</v>
      </c>
      <c r="AU12573">
        <v>5.503019E-2</v>
      </c>
      <c r="AV12573">
        <v>5.6672882000000001E-2</v>
      </c>
      <c r="AW12573">
        <v>1.2519979000000001E-2</v>
      </c>
      <c r="AX12573">
        <v>0.59303409699999998</v>
      </c>
      <c r="AY12573">
        <v>3.6627596999999998E-2</v>
      </c>
      <c r="AZ12573">
        <v>0.2367361</v>
      </c>
      <c r="BA12573">
        <v>0.20423327999999999</v>
      </c>
      <c r="BB12573">
        <v>0.16477724499999999</v>
      </c>
      <c r="BC12573" t="s">
        <v>348</v>
      </c>
      <c r="BD12573">
        <v>2020</v>
      </c>
      <c r="BE12573" t="s">
        <v>2438</v>
      </c>
      <c r="BG12573" t="s">
        <v>36</v>
      </c>
      <c r="BH12573" t="s">
        <v>2694</v>
      </c>
      <c r="BI12573">
        <v>720</v>
      </c>
      <c r="BK12573">
        <v>-18.969843315053101</v>
      </c>
      <c r="BL12573">
        <v>55.6450515885549</v>
      </c>
      <c r="BN12573">
        <v>4.8798380000000918E-2</v>
      </c>
    </row>
    <row r="12574" spans="1:66" x14ac:dyDescent="0.25">
      <c r="A12574">
        <v>113812</v>
      </c>
      <c r="C12574" t="str">
        <f>Table2[[#This Row],[LeadAuthor]]&amp;Table2[[#This Row],[Year]]&amp;"_"&amp;Table2[[#This Row],[SiteName]]&amp;"_"&amp;Table2[[#This Row],[SampleID]]</f>
        <v>Super2020_ODP982_</v>
      </c>
      <c r="D12574" t="s">
        <v>2598</v>
      </c>
      <c r="E12574" t="s">
        <v>346</v>
      </c>
      <c r="F12574">
        <v>558.61</v>
      </c>
      <c r="G12574">
        <v>579.20000000000005</v>
      </c>
      <c r="K12574" t="s">
        <v>38</v>
      </c>
      <c r="L12574">
        <v>57.52</v>
      </c>
      <c r="M12574">
        <v>-15.87</v>
      </c>
      <c r="N12574">
        <v>17.141676350000001</v>
      </c>
      <c r="O12574" t="s">
        <v>25</v>
      </c>
      <c r="P12574" t="s">
        <v>30</v>
      </c>
      <c r="T12574">
        <v>0</v>
      </c>
      <c r="U12574">
        <v>0.64622897599999995</v>
      </c>
      <c r="V12574" t="s">
        <v>5</v>
      </c>
      <c r="W12574" t="s">
        <v>6</v>
      </c>
      <c r="Y12574" t="s">
        <v>7</v>
      </c>
      <c r="AT12574">
        <v>0.28362799999999999</v>
      </c>
      <c r="AU12574">
        <v>5.4203846E-2</v>
      </c>
      <c r="AV12574">
        <v>5.3095383000000003E-2</v>
      </c>
      <c r="AW12574">
        <v>1.0114725999999999E-2</v>
      </c>
      <c r="AX12574">
        <v>0.56315468599999996</v>
      </c>
      <c r="AY12574">
        <v>3.5803359E-2</v>
      </c>
      <c r="AZ12574">
        <v>0.31681569999999998</v>
      </c>
      <c r="BA12574">
        <v>0.107695807</v>
      </c>
      <c r="BB12574">
        <v>0.16390081500000001</v>
      </c>
      <c r="BC12574" t="s">
        <v>348</v>
      </c>
      <c r="BD12574">
        <v>2020</v>
      </c>
      <c r="BE12574" t="s">
        <v>2438</v>
      </c>
      <c r="BG12574" t="s">
        <v>36</v>
      </c>
      <c r="BH12574" t="s">
        <v>2695</v>
      </c>
      <c r="BI12574">
        <v>720</v>
      </c>
      <c r="BK12574">
        <v>-18.9771086847601</v>
      </c>
      <c r="BL12574">
        <v>55.639363801009303</v>
      </c>
      <c r="BN12574">
        <v>8.6506220000000411E-2</v>
      </c>
    </row>
    <row r="12575" spans="1:66" x14ac:dyDescent="0.25">
      <c r="A12575">
        <v>113813</v>
      </c>
      <c r="C12575" t="str">
        <f>Table2[[#This Row],[LeadAuthor]]&amp;Table2[[#This Row],[Year]]&amp;"_"&amp;Table2[[#This Row],[SiteName]]&amp;"_"&amp;Table2[[#This Row],[SampleID]]</f>
        <v>Super2020_ODP982_</v>
      </c>
      <c r="D12575" t="s">
        <v>2598</v>
      </c>
      <c r="E12575" t="s">
        <v>346</v>
      </c>
      <c r="F12575">
        <v>560.94500000000005</v>
      </c>
      <c r="G12575">
        <v>581.53499999999997</v>
      </c>
      <c r="K12575" t="s">
        <v>38</v>
      </c>
      <c r="L12575">
        <v>57.52</v>
      </c>
      <c r="M12575">
        <v>-15.87</v>
      </c>
      <c r="N12575">
        <v>17.228182570000001</v>
      </c>
      <c r="O12575" t="s">
        <v>25</v>
      </c>
      <c r="P12575" t="s">
        <v>30</v>
      </c>
      <c r="T12575">
        <v>0</v>
      </c>
      <c r="U12575">
        <v>0.69363961799999996</v>
      </c>
      <c r="V12575" t="s">
        <v>5</v>
      </c>
      <c r="W12575" t="s">
        <v>6</v>
      </c>
      <c r="Y12575" t="s">
        <v>7</v>
      </c>
      <c r="AT12575">
        <v>0.22832098100000001</v>
      </c>
      <c r="AU12575">
        <v>4.9922876999999997E-2</v>
      </c>
      <c r="AV12575">
        <v>5.8368759999999999E-2</v>
      </c>
      <c r="AW12575">
        <v>1.0289304000000001E-2</v>
      </c>
      <c r="AX12575">
        <v>0.60872427699999998</v>
      </c>
      <c r="AY12575">
        <v>4.4373800999999997E-2</v>
      </c>
      <c r="AZ12575">
        <v>0.1540271</v>
      </c>
      <c r="BA12575">
        <v>0.156651873</v>
      </c>
      <c r="BB12575">
        <v>0.153666146</v>
      </c>
      <c r="BC12575" t="s">
        <v>348</v>
      </c>
      <c r="BD12575">
        <v>2020</v>
      </c>
      <c r="BE12575" t="s">
        <v>2438</v>
      </c>
      <c r="BG12575" t="s">
        <v>36</v>
      </c>
      <c r="BH12575" t="s">
        <v>2696</v>
      </c>
      <c r="BI12575">
        <v>720</v>
      </c>
      <c r="BK12575">
        <v>-18.9899873170299</v>
      </c>
      <c r="BL12575">
        <v>55.629278867780698</v>
      </c>
      <c r="BN12575">
        <v>0.21996237999999835</v>
      </c>
    </row>
    <row r="12576" spans="1:66" x14ac:dyDescent="0.25">
      <c r="A12576">
        <v>113814</v>
      </c>
      <c r="C12576" t="str">
        <f>Table2[[#This Row],[LeadAuthor]]&amp;Table2[[#This Row],[Year]]&amp;"_"&amp;Table2[[#This Row],[SiteName]]&amp;"_"&amp;Table2[[#This Row],[SampleID]]</f>
        <v>Super2020_ODP982_</v>
      </c>
      <c r="D12576" t="s">
        <v>2598</v>
      </c>
      <c r="E12576" t="s">
        <v>346</v>
      </c>
      <c r="F12576">
        <v>566.89499999999998</v>
      </c>
      <c r="G12576">
        <v>587.48500000000001</v>
      </c>
      <c r="K12576" t="s">
        <v>38</v>
      </c>
      <c r="L12576">
        <v>57.52</v>
      </c>
      <c r="M12576">
        <v>-15.87</v>
      </c>
      <c r="N12576">
        <v>17.44814495</v>
      </c>
      <c r="O12576" t="s">
        <v>25</v>
      </c>
      <c r="P12576" t="s">
        <v>30</v>
      </c>
      <c r="T12576">
        <v>0</v>
      </c>
      <c r="U12576">
        <v>0.68302368400000002</v>
      </c>
      <c r="V12576" t="s">
        <v>5</v>
      </c>
      <c r="W12576" t="s">
        <v>6</v>
      </c>
      <c r="Y12576" t="s">
        <v>7</v>
      </c>
      <c r="AT12576">
        <v>0.230332542</v>
      </c>
      <c r="AU12576">
        <v>5.3087886000000001E-2</v>
      </c>
      <c r="AV12576">
        <v>5.9809976000000001E-2</v>
      </c>
      <c r="AW12576">
        <v>1.2280285E-2</v>
      </c>
      <c r="AX12576">
        <v>0.60218527300000002</v>
      </c>
      <c r="AY12576">
        <v>4.2304038000000002E-2</v>
      </c>
      <c r="AZ12576">
        <v>0.22624749999999999</v>
      </c>
      <c r="BA12576">
        <v>0.17458328200000001</v>
      </c>
      <c r="BB12576">
        <v>0.16263926200000001</v>
      </c>
      <c r="BC12576" t="s">
        <v>348</v>
      </c>
      <c r="BD12576">
        <v>2020</v>
      </c>
      <c r="BE12576" t="s">
        <v>2438</v>
      </c>
      <c r="BG12576" t="s">
        <v>36</v>
      </c>
      <c r="BH12576" t="s">
        <v>2697</v>
      </c>
      <c r="BI12576">
        <v>720</v>
      </c>
      <c r="BK12576">
        <v>-19.022729157584699</v>
      </c>
      <c r="BL12576">
        <v>55.6036238293634</v>
      </c>
      <c r="BN12576">
        <v>0.35452761999999893</v>
      </c>
    </row>
    <row r="12577" spans="1:66" x14ac:dyDescent="0.25">
      <c r="A12577">
        <v>113815</v>
      </c>
      <c r="C12577" t="str">
        <f>Table2[[#This Row],[LeadAuthor]]&amp;Table2[[#This Row],[Year]]&amp;"_"&amp;Table2[[#This Row],[SiteName]]&amp;"_"&amp;Table2[[#This Row],[SampleID]]</f>
        <v>Super2020_ODP982_</v>
      </c>
      <c r="D12577" t="s">
        <v>2598</v>
      </c>
      <c r="E12577" t="s">
        <v>346</v>
      </c>
      <c r="F12577">
        <v>576.49</v>
      </c>
      <c r="G12577">
        <v>597.08000000000004</v>
      </c>
      <c r="K12577" t="s">
        <v>38</v>
      </c>
      <c r="L12577">
        <v>57.52</v>
      </c>
      <c r="M12577">
        <v>-15.87</v>
      </c>
      <c r="N12577">
        <v>17.802672569999999</v>
      </c>
      <c r="O12577" t="s">
        <v>25</v>
      </c>
      <c r="P12577" t="s">
        <v>30</v>
      </c>
      <c r="T12577">
        <v>0</v>
      </c>
      <c r="U12577">
        <v>0.67690058399999997</v>
      </c>
      <c r="V12577" t="s">
        <v>5</v>
      </c>
      <c r="W12577" t="s">
        <v>6</v>
      </c>
      <c r="Y12577" t="s">
        <v>7</v>
      </c>
      <c r="AT12577">
        <v>0.30233564000000002</v>
      </c>
      <c r="AU12577">
        <v>5.4621849E-2</v>
      </c>
      <c r="AV12577">
        <v>5.7896688000000002E-2</v>
      </c>
      <c r="AW12577">
        <v>1.2913989000000001E-2</v>
      </c>
      <c r="AX12577">
        <v>0.52860850199999998</v>
      </c>
      <c r="AY12577">
        <v>4.3623332000000001E-2</v>
      </c>
      <c r="AZ12577">
        <v>0.66519249999999996</v>
      </c>
      <c r="BA12577">
        <v>9.1907431999999997E-2</v>
      </c>
      <c r="BB12577">
        <v>0.179789213</v>
      </c>
      <c r="BC12577" t="s">
        <v>348</v>
      </c>
      <c r="BD12577">
        <v>2020</v>
      </c>
      <c r="BE12577" t="s">
        <v>2438</v>
      </c>
      <c r="BG12577" t="s">
        <v>36</v>
      </c>
      <c r="BH12577" t="s">
        <v>2698</v>
      </c>
      <c r="BI12577">
        <v>480</v>
      </c>
      <c r="BK12577">
        <v>-19.075485883320798</v>
      </c>
      <c r="BL12577">
        <v>55.562238535940402</v>
      </c>
      <c r="BN12577">
        <v>15.253171590000001</v>
      </c>
    </row>
    <row r="12578" spans="1:66" x14ac:dyDescent="0.25">
      <c r="A12578">
        <v>113816</v>
      </c>
      <c r="C12578" t="str">
        <f>Table2[[#This Row],[LeadAuthor]]&amp;Table2[[#This Row],[Year]]&amp;"_"&amp;Table2[[#This Row],[SiteName]]&amp;"_"&amp;Table2[[#This Row],[SampleID]]</f>
        <v>Liu2009_ODP998_</v>
      </c>
      <c r="D12578" t="s">
        <v>2699</v>
      </c>
      <c r="E12578" t="s">
        <v>346</v>
      </c>
      <c r="F12578">
        <v>577.65</v>
      </c>
      <c r="K12578" t="s">
        <v>38</v>
      </c>
      <c r="L12578">
        <v>19.489999999999998</v>
      </c>
      <c r="M12578">
        <v>-82.94</v>
      </c>
      <c r="N12578">
        <v>33.055844159999999</v>
      </c>
      <c r="O12578" t="s">
        <v>46</v>
      </c>
      <c r="P12578" t="s">
        <v>190</v>
      </c>
      <c r="T12578">
        <v>0</v>
      </c>
      <c r="U12578">
        <v>0.72850984500000004</v>
      </c>
      <c r="V12578" t="s">
        <v>5</v>
      </c>
      <c r="W12578" t="s">
        <v>6</v>
      </c>
      <c r="Y12578" t="s">
        <v>7</v>
      </c>
      <c r="AT12578">
        <v>0.64271360200000005</v>
      </c>
      <c r="AU12578">
        <v>4.3320521000000001E-2</v>
      </c>
      <c r="AV12578">
        <v>7.1333198E-2</v>
      </c>
      <c r="AW12578">
        <v>7.8225099999999995E-3</v>
      </c>
      <c r="AX12578">
        <v>0.19772068200000001</v>
      </c>
      <c r="AY12578">
        <v>3.7089486999999997E-2</v>
      </c>
      <c r="BA12578">
        <v>1.642364589</v>
      </c>
      <c r="BB12578">
        <v>0.34279566700000003</v>
      </c>
      <c r="BC12578" t="s">
        <v>282</v>
      </c>
      <c r="BD12578">
        <v>2009</v>
      </c>
      <c r="BE12578" t="s">
        <v>283</v>
      </c>
      <c r="BG12578" t="s">
        <v>36</v>
      </c>
      <c r="BN12578">
        <v>9.740259000000151E-2</v>
      </c>
    </row>
    <row r="12579" spans="1:66" x14ac:dyDescent="0.25">
      <c r="A12579">
        <v>113817</v>
      </c>
      <c r="C12579" t="str">
        <f>Table2[[#This Row],[LeadAuthor]]&amp;Table2[[#This Row],[Year]]&amp;"_"&amp;Table2[[#This Row],[SiteName]]&amp;"_"&amp;Table2[[#This Row],[SampleID]]</f>
        <v>Liu2009_ODP998_</v>
      </c>
      <c r="D12579" t="s">
        <v>2699</v>
      </c>
      <c r="E12579" t="s">
        <v>346</v>
      </c>
      <c r="F12579">
        <v>579.15</v>
      </c>
      <c r="K12579" t="s">
        <v>38</v>
      </c>
      <c r="L12579">
        <v>19.489999999999998</v>
      </c>
      <c r="M12579">
        <v>-82.94</v>
      </c>
      <c r="N12579">
        <v>33.153246750000001</v>
      </c>
      <c r="O12579" t="s">
        <v>46</v>
      </c>
      <c r="P12579" t="s">
        <v>190</v>
      </c>
      <c r="T12579">
        <v>0</v>
      </c>
      <c r="U12579">
        <v>0.72827253700000005</v>
      </c>
      <c r="V12579" t="s">
        <v>5</v>
      </c>
      <c r="W12579" t="s">
        <v>6</v>
      </c>
      <c r="Y12579" t="s">
        <v>7</v>
      </c>
      <c r="AT12579">
        <v>0.65336431699999997</v>
      </c>
      <c r="AU12579">
        <v>3.6145439000000001E-2</v>
      </c>
      <c r="AV12579">
        <v>5.7860108E-2</v>
      </c>
      <c r="AW12579">
        <v>5.8981449999999996E-3</v>
      </c>
      <c r="AX12579">
        <v>0.21361475599999999</v>
      </c>
      <c r="AY12579">
        <v>3.3117235000000002E-2</v>
      </c>
      <c r="BA12579">
        <v>1.6336066419999999</v>
      </c>
      <c r="BB12579">
        <v>0.28820948600000001</v>
      </c>
      <c r="BC12579" t="s">
        <v>282</v>
      </c>
      <c r="BD12579">
        <v>2009</v>
      </c>
      <c r="BE12579" t="s">
        <v>283</v>
      </c>
      <c r="BG12579" t="s">
        <v>36</v>
      </c>
      <c r="BN12579">
        <v>4.8701299999997616E-2</v>
      </c>
    </row>
    <row r="12580" spans="1:66" x14ac:dyDescent="0.25">
      <c r="A12580">
        <v>113818</v>
      </c>
      <c r="C12580" t="str">
        <f>Table2[[#This Row],[LeadAuthor]]&amp;Table2[[#This Row],[Year]]&amp;"_"&amp;Table2[[#This Row],[SiteName]]&amp;"_"&amp;Table2[[#This Row],[SampleID]]</f>
        <v>Liu2009_ODP998_</v>
      </c>
      <c r="D12580" t="s">
        <v>2699</v>
      </c>
      <c r="E12580" t="s">
        <v>346</v>
      </c>
      <c r="F12580">
        <v>579.9</v>
      </c>
      <c r="K12580" t="s">
        <v>38</v>
      </c>
      <c r="L12580">
        <v>19.489999999999998</v>
      </c>
      <c r="M12580">
        <v>-82.94</v>
      </c>
      <c r="N12580">
        <v>33.201948049999999</v>
      </c>
      <c r="O12580" t="s">
        <v>46</v>
      </c>
      <c r="P12580" t="s">
        <v>190</v>
      </c>
      <c r="T12580">
        <v>0</v>
      </c>
      <c r="U12580">
        <v>0.76465802599999999</v>
      </c>
      <c r="V12580" t="s">
        <v>5</v>
      </c>
      <c r="W12580" t="s">
        <v>6</v>
      </c>
      <c r="Y12580" t="s">
        <v>7</v>
      </c>
      <c r="AT12580">
        <v>0.54594778799999999</v>
      </c>
      <c r="AU12580">
        <v>4.3000445999999998E-2</v>
      </c>
      <c r="AV12580">
        <v>7.6523263999999994E-2</v>
      </c>
      <c r="AW12580">
        <v>7.6143950000000004E-3</v>
      </c>
      <c r="AX12580">
        <v>0.27133747800000002</v>
      </c>
      <c r="AY12580">
        <v>5.5576628000000003E-2</v>
      </c>
      <c r="BA12580">
        <v>1.4158770329999999</v>
      </c>
      <c r="BB12580">
        <v>0.28000767700000001</v>
      </c>
      <c r="BC12580" t="s">
        <v>282</v>
      </c>
      <c r="BD12580">
        <v>2009</v>
      </c>
      <c r="BE12580" t="s">
        <v>283</v>
      </c>
      <c r="BG12580" t="s">
        <v>36</v>
      </c>
      <c r="BN12580">
        <v>9.7402600000002337E-2</v>
      </c>
    </row>
    <row r="12581" spans="1:66" x14ac:dyDescent="0.25">
      <c r="A12581">
        <v>113819</v>
      </c>
      <c r="C12581" t="str">
        <f>Table2[[#This Row],[LeadAuthor]]&amp;Table2[[#This Row],[Year]]&amp;"_"&amp;Table2[[#This Row],[SiteName]]&amp;"_"&amp;Table2[[#This Row],[SampleID]]</f>
        <v>Liu2009_ODP998_</v>
      </c>
      <c r="D12581" t="s">
        <v>2699</v>
      </c>
      <c r="E12581" t="s">
        <v>346</v>
      </c>
      <c r="F12581">
        <v>581.4</v>
      </c>
      <c r="K12581" t="s">
        <v>38</v>
      </c>
      <c r="L12581">
        <v>19.489999999999998</v>
      </c>
      <c r="M12581">
        <v>-82.94</v>
      </c>
      <c r="N12581">
        <v>33.299350650000001</v>
      </c>
      <c r="O12581" t="s">
        <v>46</v>
      </c>
      <c r="P12581" t="s">
        <v>190</v>
      </c>
      <c r="T12581">
        <v>0</v>
      </c>
      <c r="U12581">
        <v>0.75129163099999996</v>
      </c>
      <c r="V12581" t="s">
        <v>5</v>
      </c>
      <c r="W12581" t="s">
        <v>6</v>
      </c>
      <c r="Y12581" t="s">
        <v>7</v>
      </c>
      <c r="AT12581">
        <v>0.54607669800000003</v>
      </c>
      <c r="AU12581">
        <v>5.4766947000000003E-2</v>
      </c>
      <c r="AV12581">
        <v>6.7771690999999995E-2</v>
      </c>
      <c r="AW12581">
        <v>1.2252113E-2</v>
      </c>
      <c r="AX12581">
        <v>0.23371781599999999</v>
      </c>
      <c r="AY12581">
        <v>8.5414734000000006E-2</v>
      </c>
      <c r="BA12581">
        <v>1.381846438</v>
      </c>
      <c r="BB12581">
        <v>0.29694609399999999</v>
      </c>
      <c r="BC12581" t="s">
        <v>282</v>
      </c>
      <c r="BD12581">
        <v>2009</v>
      </c>
      <c r="BE12581" t="s">
        <v>283</v>
      </c>
      <c r="BG12581" t="s">
        <v>36</v>
      </c>
      <c r="BN12581">
        <v>4.8701299999997616E-2</v>
      </c>
    </row>
    <row r="12582" spans="1:66" x14ac:dyDescent="0.25">
      <c r="A12582">
        <v>113820</v>
      </c>
      <c r="C12582" t="str">
        <f>Table2[[#This Row],[LeadAuthor]]&amp;Table2[[#This Row],[Year]]&amp;"_"&amp;Table2[[#This Row],[SiteName]]&amp;"_"&amp;Table2[[#This Row],[SampleID]]</f>
        <v>Liu2009_ODP998_</v>
      </c>
      <c r="D12582" t="s">
        <v>2699</v>
      </c>
      <c r="E12582" t="s">
        <v>346</v>
      </c>
      <c r="F12582">
        <v>582.15</v>
      </c>
      <c r="K12582" t="s">
        <v>38</v>
      </c>
      <c r="L12582">
        <v>19.489999999999998</v>
      </c>
      <c r="M12582">
        <v>-82.94</v>
      </c>
      <c r="N12582">
        <v>33.348051949999999</v>
      </c>
      <c r="O12582" t="s">
        <v>46</v>
      </c>
      <c r="P12582" t="s">
        <v>190</v>
      </c>
      <c r="T12582">
        <v>0</v>
      </c>
      <c r="U12582">
        <v>0.73766744399999995</v>
      </c>
      <c r="V12582" t="s">
        <v>5</v>
      </c>
      <c r="W12582" t="s">
        <v>6</v>
      </c>
      <c r="Y12582" t="s">
        <v>7</v>
      </c>
      <c r="AT12582">
        <v>0.54421585299999997</v>
      </c>
      <c r="AU12582">
        <v>5.1522116E-2</v>
      </c>
      <c r="AV12582">
        <v>8.7775948000000006E-2</v>
      </c>
      <c r="AW12582">
        <v>9.739503E-3</v>
      </c>
      <c r="AX12582">
        <v>0.25938413799999999</v>
      </c>
      <c r="AY12582">
        <v>4.7362440999999998E-2</v>
      </c>
      <c r="BA12582">
        <v>1.34530605</v>
      </c>
      <c r="BB12582">
        <v>0.32699155600000002</v>
      </c>
      <c r="BC12582" t="s">
        <v>282</v>
      </c>
      <c r="BD12582">
        <v>2009</v>
      </c>
      <c r="BE12582" t="s">
        <v>283</v>
      </c>
      <c r="BG12582" t="s">
        <v>36</v>
      </c>
      <c r="BN12582">
        <v>4.8701300000004721E-2</v>
      </c>
    </row>
    <row r="12583" spans="1:66" x14ac:dyDescent="0.25">
      <c r="A12583">
        <v>113821</v>
      </c>
      <c r="C12583" t="str">
        <f>Table2[[#This Row],[LeadAuthor]]&amp;Table2[[#This Row],[Year]]&amp;"_"&amp;Table2[[#This Row],[SiteName]]&amp;"_"&amp;Table2[[#This Row],[SampleID]]</f>
        <v>Liu2009_ODP998_</v>
      </c>
      <c r="D12583" t="s">
        <v>2699</v>
      </c>
      <c r="E12583" t="s">
        <v>346</v>
      </c>
      <c r="F12583">
        <v>582.9</v>
      </c>
      <c r="K12583" t="s">
        <v>38</v>
      </c>
      <c r="L12583">
        <v>19.489999999999998</v>
      </c>
      <c r="M12583">
        <v>-82.94</v>
      </c>
      <c r="N12583">
        <v>33.396753250000003</v>
      </c>
      <c r="O12583" t="s">
        <v>46</v>
      </c>
      <c r="P12583" t="s">
        <v>190</v>
      </c>
      <c r="T12583">
        <v>0</v>
      </c>
      <c r="U12583">
        <v>0.78209946299999999</v>
      </c>
      <c r="V12583" t="s">
        <v>5</v>
      </c>
      <c r="W12583" t="s">
        <v>6</v>
      </c>
      <c r="Y12583" t="s">
        <v>7</v>
      </c>
      <c r="AT12583">
        <v>0.48490882699999999</v>
      </c>
      <c r="AU12583">
        <v>4.4430314999999998E-2</v>
      </c>
      <c r="AV12583">
        <v>9.0883497999999993E-2</v>
      </c>
      <c r="AW12583">
        <v>9.3617730000000003E-3</v>
      </c>
      <c r="AX12583">
        <v>0.311189359</v>
      </c>
      <c r="AY12583">
        <v>5.9226228999999998E-2</v>
      </c>
      <c r="BA12583">
        <v>1.2826146039999999</v>
      </c>
      <c r="BB12583">
        <v>0.28087374300000001</v>
      </c>
      <c r="BC12583" t="s">
        <v>282</v>
      </c>
      <c r="BD12583">
        <v>2009</v>
      </c>
      <c r="BE12583" t="s">
        <v>283</v>
      </c>
      <c r="BG12583" t="s">
        <v>36</v>
      </c>
      <c r="BN12583">
        <v>4.8701299999997616E-2</v>
      </c>
    </row>
    <row r="12584" spans="1:66" x14ac:dyDescent="0.25">
      <c r="A12584">
        <v>113822</v>
      </c>
      <c r="C12584" t="str">
        <f>Table2[[#This Row],[LeadAuthor]]&amp;Table2[[#This Row],[Year]]&amp;"_"&amp;Table2[[#This Row],[SiteName]]&amp;"_"&amp;Table2[[#This Row],[SampleID]]</f>
        <v>Liu2009_ODP998_</v>
      </c>
      <c r="D12584" t="s">
        <v>2699</v>
      </c>
      <c r="E12584" t="s">
        <v>346</v>
      </c>
      <c r="F12584">
        <v>583.65</v>
      </c>
      <c r="K12584" t="s">
        <v>38</v>
      </c>
      <c r="L12584">
        <v>19.489999999999998</v>
      </c>
      <c r="M12584">
        <v>-82.94</v>
      </c>
      <c r="N12584">
        <v>33.445454550000001</v>
      </c>
      <c r="O12584" t="s">
        <v>46</v>
      </c>
      <c r="P12584" t="s">
        <v>190</v>
      </c>
      <c r="T12584">
        <v>0</v>
      </c>
      <c r="U12584">
        <v>0.77916742400000005</v>
      </c>
      <c r="V12584" t="s">
        <v>5</v>
      </c>
      <c r="W12584" t="s">
        <v>6</v>
      </c>
      <c r="Y12584" t="s">
        <v>7</v>
      </c>
      <c r="AT12584">
        <v>0.50171201799999998</v>
      </c>
      <c r="AU12584">
        <v>4.3704305999999998E-2</v>
      </c>
      <c r="AV12584">
        <v>8.6986538000000002E-2</v>
      </c>
      <c r="AW12584">
        <v>9.5948249999999995E-3</v>
      </c>
      <c r="AX12584">
        <v>0.300381012</v>
      </c>
      <c r="AY12584">
        <v>5.7621301E-2</v>
      </c>
      <c r="BA12584">
        <v>1.3271481979999999</v>
      </c>
      <c r="BB12584">
        <v>0.281535325</v>
      </c>
      <c r="BC12584" t="s">
        <v>282</v>
      </c>
      <c r="BD12584">
        <v>2009</v>
      </c>
      <c r="BE12584" t="s">
        <v>283</v>
      </c>
      <c r="BG12584" t="s">
        <v>36</v>
      </c>
      <c r="BN12584">
        <v>4.8701289999996789E-2</v>
      </c>
    </row>
    <row r="12585" spans="1:66" x14ac:dyDescent="0.25">
      <c r="A12585">
        <v>113823</v>
      </c>
      <c r="C12585" t="str">
        <f>Table2[[#This Row],[LeadAuthor]]&amp;Table2[[#This Row],[Year]]&amp;"_"&amp;Table2[[#This Row],[SiteName]]&amp;"_"&amp;Table2[[#This Row],[SampleID]]</f>
        <v>Liu2009_ODP998_</v>
      </c>
      <c r="D12585" t="s">
        <v>2699</v>
      </c>
      <c r="E12585" t="s">
        <v>346</v>
      </c>
      <c r="F12585">
        <v>584.4</v>
      </c>
      <c r="K12585" t="s">
        <v>38</v>
      </c>
      <c r="L12585">
        <v>19.489999999999998</v>
      </c>
      <c r="M12585">
        <v>-82.94</v>
      </c>
      <c r="N12585">
        <v>33.494155839999998</v>
      </c>
      <c r="O12585" t="s">
        <v>46</v>
      </c>
      <c r="P12585" t="s">
        <v>190</v>
      </c>
      <c r="T12585">
        <v>0</v>
      </c>
      <c r="U12585">
        <v>0.77306531000000001</v>
      </c>
      <c r="V12585" t="s">
        <v>5</v>
      </c>
      <c r="W12585" t="s">
        <v>6</v>
      </c>
      <c r="Y12585" t="s">
        <v>7</v>
      </c>
      <c r="AT12585">
        <v>0.56671081999999995</v>
      </c>
      <c r="AU12585">
        <v>4.3200662000000001E-2</v>
      </c>
      <c r="AV12585">
        <v>9.3353798000000002E-2</v>
      </c>
      <c r="AW12585">
        <v>7.4010220000000002E-3</v>
      </c>
      <c r="AX12585">
        <v>0.24292312299999999</v>
      </c>
      <c r="AY12585">
        <v>4.6410574000000003E-2</v>
      </c>
      <c r="BA12585">
        <v>1.569425109</v>
      </c>
      <c r="BB12585">
        <v>0.33223881199999999</v>
      </c>
      <c r="BC12585" t="s">
        <v>282</v>
      </c>
      <c r="BD12585">
        <v>2009</v>
      </c>
      <c r="BE12585" t="s">
        <v>283</v>
      </c>
      <c r="BG12585" t="s">
        <v>36</v>
      </c>
      <c r="BN12585">
        <v>4.8701300000004721E-2</v>
      </c>
    </row>
    <row r="12586" spans="1:66" x14ac:dyDescent="0.25">
      <c r="A12586">
        <v>113824</v>
      </c>
      <c r="C12586" t="str">
        <f>Table2[[#This Row],[LeadAuthor]]&amp;Table2[[#This Row],[Year]]&amp;"_"&amp;Table2[[#This Row],[SiteName]]&amp;"_"&amp;Table2[[#This Row],[SampleID]]</f>
        <v>Liu2009_ODP998_</v>
      </c>
      <c r="D12586" t="s">
        <v>2699</v>
      </c>
      <c r="E12586" t="s">
        <v>346</v>
      </c>
      <c r="F12586">
        <v>585.15</v>
      </c>
      <c r="K12586" t="s">
        <v>38</v>
      </c>
      <c r="L12586">
        <v>19.489999999999998</v>
      </c>
      <c r="M12586">
        <v>-82.94</v>
      </c>
      <c r="N12586">
        <v>33.542857140000002</v>
      </c>
      <c r="O12586" t="s">
        <v>46</v>
      </c>
      <c r="P12586" t="s">
        <v>190</v>
      </c>
      <c r="T12586">
        <v>0</v>
      </c>
      <c r="U12586">
        <v>0.45399060800000002</v>
      </c>
      <c r="V12586" t="s">
        <v>5</v>
      </c>
      <c r="W12586" t="s">
        <v>6</v>
      </c>
      <c r="Y12586" t="s">
        <v>7</v>
      </c>
      <c r="AT12586">
        <v>0.50377290100000005</v>
      </c>
      <c r="AU12586">
        <v>7.6644260000000006E-2</v>
      </c>
      <c r="AV12586">
        <v>4.3067088000000003E-2</v>
      </c>
      <c r="AW12586">
        <v>0</v>
      </c>
      <c r="AX12586">
        <v>0.35585541100000001</v>
      </c>
      <c r="AY12586">
        <v>2.0660339999999999E-2</v>
      </c>
      <c r="BA12586">
        <v>0.2558626</v>
      </c>
      <c r="BB12586">
        <v>0.241243068</v>
      </c>
      <c r="BC12586" t="s">
        <v>282</v>
      </c>
      <c r="BD12586">
        <v>2009</v>
      </c>
      <c r="BE12586" t="s">
        <v>283</v>
      </c>
      <c r="BG12586" t="s">
        <v>36</v>
      </c>
      <c r="BN12586">
        <v>4.8701299999997616E-2</v>
      </c>
    </row>
    <row r="12587" spans="1:66" x14ac:dyDescent="0.25">
      <c r="A12587">
        <v>113825</v>
      </c>
      <c r="C12587" t="str">
        <f>Table2[[#This Row],[LeadAuthor]]&amp;Table2[[#This Row],[Year]]&amp;"_"&amp;Table2[[#This Row],[SiteName]]&amp;"_"&amp;Table2[[#This Row],[SampleID]]</f>
        <v>Liu2009_ODP998_</v>
      </c>
      <c r="D12587" t="s">
        <v>2699</v>
      </c>
      <c r="E12587" t="s">
        <v>346</v>
      </c>
      <c r="F12587">
        <v>585.9</v>
      </c>
      <c r="K12587" t="s">
        <v>38</v>
      </c>
      <c r="L12587">
        <v>19.489999999999998</v>
      </c>
      <c r="M12587">
        <v>-82.94</v>
      </c>
      <c r="N12587">
        <v>33.59155844</v>
      </c>
      <c r="O12587" t="s">
        <v>46</v>
      </c>
      <c r="P12587" t="s">
        <v>190</v>
      </c>
      <c r="T12587">
        <v>0</v>
      </c>
      <c r="U12587">
        <v>0.49664896800000002</v>
      </c>
      <c r="V12587" t="s">
        <v>5</v>
      </c>
      <c r="W12587" t="s">
        <v>6</v>
      </c>
      <c r="Y12587" t="s">
        <v>7</v>
      </c>
      <c r="AT12587">
        <v>0.50902680600000005</v>
      </c>
      <c r="AU12587">
        <v>6.4726621999999998E-2</v>
      </c>
      <c r="AV12587">
        <v>4.2274329999999999E-2</v>
      </c>
      <c r="AW12587">
        <v>0</v>
      </c>
      <c r="AX12587">
        <v>0.36238177799999999</v>
      </c>
      <c r="AY12587">
        <v>2.1590464E-2</v>
      </c>
      <c r="BA12587">
        <v>0.34132789899999999</v>
      </c>
      <c r="BB12587">
        <v>0.21793644400000001</v>
      </c>
      <c r="BC12587" t="s">
        <v>282</v>
      </c>
      <c r="BD12587">
        <v>2009</v>
      </c>
      <c r="BE12587" t="s">
        <v>283</v>
      </c>
      <c r="BG12587" t="s">
        <v>36</v>
      </c>
      <c r="BN12587">
        <v>8.7662340000001393E-2</v>
      </c>
    </row>
    <row r="12588" spans="1:66" x14ac:dyDescent="0.25">
      <c r="A12588">
        <v>113826</v>
      </c>
      <c r="C12588" t="str">
        <f>Table2[[#This Row],[LeadAuthor]]&amp;Table2[[#This Row],[Year]]&amp;"_"&amp;Table2[[#This Row],[SiteName]]&amp;"_"&amp;Table2[[#This Row],[SampleID]]</f>
        <v>Liu2009_ODP998_</v>
      </c>
      <c r="D12588" t="s">
        <v>2699</v>
      </c>
      <c r="E12588" t="s">
        <v>346</v>
      </c>
      <c r="F12588">
        <v>587.25</v>
      </c>
      <c r="K12588" t="s">
        <v>38</v>
      </c>
      <c r="L12588">
        <v>19.489999999999998</v>
      </c>
      <c r="M12588">
        <v>-82.94</v>
      </c>
      <c r="N12588">
        <v>33.679220780000001</v>
      </c>
      <c r="O12588" t="s">
        <v>46</v>
      </c>
      <c r="P12588" t="s">
        <v>190</v>
      </c>
      <c r="T12588">
        <v>0</v>
      </c>
      <c r="U12588">
        <v>0.708046277</v>
      </c>
      <c r="V12588" t="s">
        <v>5</v>
      </c>
      <c r="W12588" t="s">
        <v>6</v>
      </c>
      <c r="Y12588" t="s">
        <v>7</v>
      </c>
      <c r="AT12588">
        <v>0.53266692900000001</v>
      </c>
      <c r="AU12588">
        <v>5.8693021999999997E-2</v>
      </c>
      <c r="AV12588">
        <v>7.8589185000000006E-2</v>
      </c>
      <c r="AW12588">
        <v>1.6062956999999999E-2</v>
      </c>
      <c r="AX12588">
        <v>0.26629771000000002</v>
      </c>
      <c r="AY12588">
        <v>4.7690196999999997E-2</v>
      </c>
      <c r="BA12588">
        <v>1.189206518</v>
      </c>
      <c r="BB12588">
        <v>0.32812820999999998</v>
      </c>
      <c r="BC12588" t="s">
        <v>282</v>
      </c>
      <c r="BD12588">
        <v>2009</v>
      </c>
      <c r="BE12588" t="s">
        <v>283</v>
      </c>
      <c r="BG12588" t="s">
        <v>36</v>
      </c>
      <c r="BN12588">
        <v>4.8701299999997616E-2</v>
      </c>
    </row>
    <row r="12589" spans="1:66" x14ac:dyDescent="0.25">
      <c r="A12589">
        <v>113827</v>
      </c>
      <c r="C12589" t="str">
        <f>Table2[[#This Row],[LeadAuthor]]&amp;Table2[[#This Row],[Year]]&amp;"_"&amp;Table2[[#This Row],[SiteName]]&amp;"_"&amp;Table2[[#This Row],[SampleID]]</f>
        <v>Liu2009_ODP998_</v>
      </c>
      <c r="D12589" t="s">
        <v>2699</v>
      </c>
      <c r="E12589" t="s">
        <v>346</v>
      </c>
      <c r="F12589">
        <v>588</v>
      </c>
      <c r="K12589" t="s">
        <v>38</v>
      </c>
      <c r="L12589">
        <v>19.489999999999998</v>
      </c>
      <c r="M12589">
        <v>-82.94</v>
      </c>
      <c r="N12589">
        <v>33.727922079999999</v>
      </c>
      <c r="O12589" t="s">
        <v>46</v>
      </c>
      <c r="P12589" t="s">
        <v>190</v>
      </c>
      <c r="T12589">
        <v>0</v>
      </c>
      <c r="U12589">
        <v>0.49984549</v>
      </c>
      <c r="V12589" t="s">
        <v>5</v>
      </c>
      <c r="W12589" t="s">
        <v>6</v>
      </c>
      <c r="Y12589" t="s">
        <v>7</v>
      </c>
      <c r="AT12589">
        <v>0.52115910600000004</v>
      </c>
      <c r="AU12589">
        <v>6.7579698999999993E-2</v>
      </c>
      <c r="AV12589">
        <v>4.6096996000000001E-2</v>
      </c>
      <c r="AW12589">
        <v>4.175453E-3</v>
      </c>
      <c r="AX12589">
        <v>0.34372325100000001</v>
      </c>
      <c r="AY12589">
        <v>1.7265496000000002E-2</v>
      </c>
      <c r="BA12589">
        <v>0.41835104099999998</v>
      </c>
      <c r="BB12589">
        <v>0.246119639</v>
      </c>
      <c r="BC12589" t="s">
        <v>282</v>
      </c>
      <c r="BD12589">
        <v>2009</v>
      </c>
      <c r="BE12589" t="s">
        <v>283</v>
      </c>
      <c r="BG12589" t="s">
        <v>36</v>
      </c>
      <c r="BN12589">
        <v>9.7402600000002337E-2</v>
      </c>
    </row>
    <row r="12590" spans="1:66" x14ac:dyDescent="0.25">
      <c r="A12590">
        <v>113828</v>
      </c>
      <c r="C12590" t="str">
        <f>Table2[[#This Row],[LeadAuthor]]&amp;Table2[[#This Row],[Year]]&amp;"_"&amp;Table2[[#This Row],[SiteName]]&amp;"_"&amp;Table2[[#This Row],[SampleID]]</f>
        <v>Liu2009_ODP998_</v>
      </c>
      <c r="D12590" t="s">
        <v>2699</v>
      </c>
      <c r="E12590" t="s">
        <v>346</v>
      </c>
      <c r="F12590">
        <v>589.5</v>
      </c>
      <c r="K12590" t="s">
        <v>38</v>
      </c>
      <c r="L12590">
        <v>19.489999999999998</v>
      </c>
      <c r="M12590">
        <v>-82.94</v>
      </c>
      <c r="N12590">
        <v>33.825324680000001</v>
      </c>
      <c r="O12590" t="s">
        <v>46</v>
      </c>
      <c r="P12590" t="s">
        <v>190</v>
      </c>
      <c r="T12590">
        <v>0</v>
      </c>
      <c r="U12590">
        <v>0.50838867700000001</v>
      </c>
      <c r="V12590" t="s">
        <v>5</v>
      </c>
      <c r="W12590" t="s">
        <v>6</v>
      </c>
      <c r="Y12590" t="s">
        <v>7</v>
      </c>
      <c r="AT12590">
        <v>0.51315805299999995</v>
      </c>
      <c r="AU12590">
        <v>6.7821537000000001E-2</v>
      </c>
      <c r="AV12590">
        <v>4.4904946000000001E-2</v>
      </c>
      <c r="AW12590">
        <v>8.7157789999999999E-3</v>
      </c>
      <c r="AX12590">
        <v>0.34888430799999998</v>
      </c>
      <c r="AY12590">
        <v>1.6515375999999998E-2</v>
      </c>
      <c r="BA12590">
        <v>0.41124725099999998</v>
      </c>
      <c r="BB12590">
        <v>0.249449052</v>
      </c>
      <c r="BC12590" t="s">
        <v>282</v>
      </c>
      <c r="BD12590">
        <v>2009</v>
      </c>
      <c r="BE12590" t="s">
        <v>283</v>
      </c>
      <c r="BG12590" t="s">
        <v>36</v>
      </c>
      <c r="BN12590">
        <v>4.8701289999996789E-2</v>
      </c>
    </row>
    <row r="12591" spans="1:66" x14ac:dyDescent="0.25">
      <c r="A12591">
        <v>113829</v>
      </c>
      <c r="C12591" t="str">
        <f>Table2[[#This Row],[LeadAuthor]]&amp;Table2[[#This Row],[Year]]&amp;"_"&amp;Table2[[#This Row],[SiteName]]&amp;"_"&amp;Table2[[#This Row],[SampleID]]</f>
        <v>Liu2009_ODP998_</v>
      </c>
      <c r="D12591" t="s">
        <v>2699</v>
      </c>
      <c r="E12591" t="s">
        <v>346</v>
      </c>
      <c r="F12591">
        <v>590.25</v>
      </c>
      <c r="K12591" t="s">
        <v>38</v>
      </c>
      <c r="L12591">
        <v>19.489999999999998</v>
      </c>
      <c r="M12591">
        <v>-82.94</v>
      </c>
      <c r="N12591">
        <v>33.874025969999998</v>
      </c>
      <c r="O12591" t="s">
        <v>46</v>
      </c>
      <c r="P12591" t="s">
        <v>190</v>
      </c>
      <c r="T12591">
        <v>0</v>
      </c>
      <c r="U12591">
        <v>0.55112097999999998</v>
      </c>
      <c r="V12591" t="s">
        <v>5</v>
      </c>
      <c r="W12591" t="s">
        <v>6</v>
      </c>
      <c r="Y12591" t="s">
        <v>7</v>
      </c>
      <c r="AT12591">
        <v>0.51287830999999995</v>
      </c>
      <c r="AU12591">
        <v>6.6867949999999995E-2</v>
      </c>
      <c r="AV12591">
        <v>5.6259241000000001E-2</v>
      </c>
      <c r="AW12591">
        <v>4.1359489999999999E-3</v>
      </c>
      <c r="AX12591">
        <v>0.33815516000000001</v>
      </c>
      <c r="AY12591">
        <v>2.1703389999999999E-2</v>
      </c>
      <c r="BA12591">
        <v>0.54280635700000002</v>
      </c>
      <c r="BB12591">
        <v>0.26125533400000001</v>
      </c>
      <c r="BC12591" t="s">
        <v>282</v>
      </c>
      <c r="BD12591">
        <v>2009</v>
      </c>
      <c r="BE12591" t="s">
        <v>283</v>
      </c>
      <c r="BG12591" t="s">
        <v>36</v>
      </c>
      <c r="BN12591">
        <v>9.7402600000002337E-2</v>
      </c>
    </row>
    <row r="12592" spans="1:66" x14ac:dyDescent="0.25">
      <c r="A12592">
        <v>113830</v>
      </c>
      <c r="C12592" t="str">
        <f>Table2[[#This Row],[LeadAuthor]]&amp;Table2[[#This Row],[Year]]&amp;"_"&amp;Table2[[#This Row],[SiteName]]&amp;"_"&amp;Table2[[#This Row],[SampleID]]</f>
        <v>Liu2009_ODP998_</v>
      </c>
      <c r="D12592" t="s">
        <v>2699</v>
      </c>
      <c r="E12592" t="s">
        <v>346</v>
      </c>
      <c r="F12592">
        <v>591.75</v>
      </c>
      <c r="K12592" t="s">
        <v>38</v>
      </c>
      <c r="L12592">
        <v>19.489999999999998</v>
      </c>
      <c r="M12592">
        <v>-82.94</v>
      </c>
      <c r="N12592">
        <v>33.97142857</v>
      </c>
      <c r="O12592" t="s">
        <v>46</v>
      </c>
      <c r="P12592" t="s">
        <v>299</v>
      </c>
      <c r="T12592">
        <v>0</v>
      </c>
      <c r="U12592">
        <v>0.709657702</v>
      </c>
      <c r="V12592" t="s">
        <v>5</v>
      </c>
      <c r="W12592" t="s">
        <v>6</v>
      </c>
      <c r="Y12592" t="s">
        <v>7</v>
      </c>
      <c r="AT12592">
        <v>0.59355677500000004</v>
      </c>
      <c r="AU12592">
        <v>4.5185020999999999E-2</v>
      </c>
      <c r="AV12592">
        <v>7.1788693000000001E-2</v>
      </c>
      <c r="AW12592">
        <v>0</v>
      </c>
      <c r="AX12592">
        <v>0.25081650100000003</v>
      </c>
      <c r="AY12592">
        <v>3.8653011000000001E-2</v>
      </c>
      <c r="BA12592">
        <v>1.3689217730000001</v>
      </c>
      <c r="BB12592">
        <v>0.28779841</v>
      </c>
      <c r="BC12592" t="s">
        <v>282</v>
      </c>
      <c r="BD12592">
        <v>2009</v>
      </c>
      <c r="BE12592" t="s">
        <v>283</v>
      </c>
      <c r="BG12592" t="s">
        <v>36</v>
      </c>
      <c r="BN12592">
        <v>0.19480519999999757</v>
      </c>
    </row>
    <row r="12593" spans="1:66" x14ac:dyDescent="0.25">
      <c r="A12593">
        <v>113831</v>
      </c>
      <c r="C12593" t="str">
        <f>Table2[[#This Row],[LeadAuthor]]&amp;Table2[[#This Row],[Year]]&amp;"_"&amp;Table2[[#This Row],[SiteName]]&amp;"_"&amp;Table2[[#This Row],[SampleID]]</f>
        <v>Liu2009_ODP998_</v>
      </c>
      <c r="D12593" t="s">
        <v>2699</v>
      </c>
      <c r="E12593" t="s">
        <v>346</v>
      </c>
      <c r="F12593">
        <v>594.75</v>
      </c>
      <c r="K12593" t="s">
        <v>38</v>
      </c>
      <c r="L12593">
        <v>19.489999999999998</v>
      </c>
      <c r="M12593">
        <v>-82.94</v>
      </c>
      <c r="N12593">
        <v>34.166233769999998</v>
      </c>
      <c r="O12593" t="s">
        <v>46</v>
      </c>
      <c r="P12593" t="s">
        <v>299</v>
      </c>
      <c r="T12593">
        <v>0</v>
      </c>
      <c r="U12593">
        <v>0.54366676000000003</v>
      </c>
      <c r="V12593" t="s">
        <v>5</v>
      </c>
      <c r="W12593" t="s">
        <v>6</v>
      </c>
      <c r="Y12593" t="s">
        <v>7</v>
      </c>
      <c r="AT12593">
        <v>0.53239319699999998</v>
      </c>
      <c r="AU12593">
        <v>0.12693312100000001</v>
      </c>
      <c r="AV12593">
        <v>9.9478838E-2</v>
      </c>
      <c r="AW12593">
        <v>1.2369756000000001E-2</v>
      </c>
      <c r="AX12593">
        <v>0.18944797199999999</v>
      </c>
      <c r="AY12593">
        <v>3.9377117000000003E-2</v>
      </c>
      <c r="BA12593">
        <v>0.874380347</v>
      </c>
      <c r="BB12593">
        <v>0.51064636600000002</v>
      </c>
      <c r="BC12593" t="s">
        <v>282</v>
      </c>
      <c r="BD12593">
        <v>2009</v>
      </c>
      <c r="BE12593" t="s">
        <v>283</v>
      </c>
      <c r="BG12593" t="s">
        <v>36</v>
      </c>
      <c r="BN12593">
        <v>-34.166233769999998</v>
      </c>
    </row>
    <row r="12594" spans="1:66" x14ac:dyDescent="0.25">
      <c r="A12594">
        <v>113832</v>
      </c>
      <c r="C12594" t="str">
        <f>Table2[[#This Row],[LeadAuthor]]&amp;Table2[[#This Row],[Year]]&amp;"_"&amp;Table2[[#This Row],[SiteName]]&amp;"_"&amp;Table2[[#This Row],[SampleID]]</f>
        <v>Tierney2016_P178-15P_</v>
      </c>
      <c r="D12594" t="s">
        <v>2700</v>
      </c>
      <c r="F12594">
        <v>1.2500000000000001E-2</v>
      </c>
      <c r="K12594" t="s">
        <v>264</v>
      </c>
      <c r="L12594">
        <v>11.96</v>
      </c>
      <c r="M12594">
        <v>44.3</v>
      </c>
      <c r="N12594">
        <v>0</v>
      </c>
      <c r="O12594" t="s">
        <v>39</v>
      </c>
      <c r="P12594" t="s">
        <v>40</v>
      </c>
      <c r="T12594">
        <v>0</v>
      </c>
      <c r="U12594">
        <v>0.70114295299999996</v>
      </c>
      <c r="V12594" t="s">
        <v>5</v>
      </c>
      <c r="W12594" t="s">
        <v>6</v>
      </c>
      <c r="Y12594" t="s">
        <v>7</v>
      </c>
      <c r="AT12594">
        <v>0.19482877300000001</v>
      </c>
      <c r="AU12594">
        <v>7.1204277999999996E-2</v>
      </c>
      <c r="AV12594">
        <v>8.3787127000000003E-2</v>
      </c>
      <c r="AW12594">
        <v>2.1219535000000001E-2</v>
      </c>
      <c r="AX12594">
        <v>0.56691591799999996</v>
      </c>
      <c r="AY12594">
        <v>6.2044368000000003E-2</v>
      </c>
      <c r="AZ12594">
        <v>2.3966769999999998E-2</v>
      </c>
      <c r="BA12594">
        <v>0.136041575</v>
      </c>
      <c r="BB12594">
        <v>0.218849029</v>
      </c>
      <c r="BC12594" t="s">
        <v>2701</v>
      </c>
      <c r="BD12594">
        <v>2016</v>
      </c>
      <c r="BE12594" t="s">
        <v>2702</v>
      </c>
      <c r="BG12594" t="s">
        <v>36</v>
      </c>
      <c r="BN12594">
        <v>5.8E-5</v>
      </c>
    </row>
    <row r="12595" spans="1:66" x14ac:dyDescent="0.25">
      <c r="A12595">
        <v>113833</v>
      </c>
      <c r="C12595" t="str">
        <f>Table2[[#This Row],[LeadAuthor]]&amp;Table2[[#This Row],[Year]]&amp;"_"&amp;Table2[[#This Row],[SiteName]]&amp;"_"&amp;Table2[[#This Row],[SampleID]]</f>
        <v>Tierney2016_P178-15P_</v>
      </c>
      <c r="D12595" t="s">
        <v>2700</v>
      </c>
      <c r="F12595">
        <v>7.4999999999999997E-2</v>
      </c>
      <c r="K12595" t="s">
        <v>264</v>
      </c>
      <c r="L12595">
        <v>11.96</v>
      </c>
      <c r="M12595">
        <v>44.3</v>
      </c>
      <c r="N12595">
        <v>5.8E-5</v>
      </c>
      <c r="O12595" t="s">
        <v>39</v>
      </c>
      <c r="P12595" t="s">
        <v>40</v>
      </c>
      <c r="T12595">
        <v>0</v>
      </c>
      <c r="U12595">
        <v>0.693334691</v>
      </c>
      <c r="V12595" t="s">
        <v>5</v>
      </c>
      <c r="W12595" t="s">
        <v>6</v>
      </c>
      <c r="Y12595" t="s">
        <v>7</v>
      </c>
      <c r="AT12595">
        <v>0.20238500200000001</v>
      </c>
      <c r="AU12595">
        <v>7.3717788000000006E-2</v>
      </c>
      <c r="AV12595">
        <v>8.3962195000000003E-2</v>
      </c>
      <c r="AW12595">
        <v>2.1206656000000001E-2</v>
      </c>
      <c r="AX12595">
        <v>0.55722984200000003</v>
      </c>
      <c r="AY12595">
        <v>6.1498517000000003E-2</v>
      </c>
      <c r="AZ12595">
        <v>2.7603268E-2</v>
      </c>
      <c r="BA12595">
        <v>0.128076153</v>
      </c>
      <c r="BB12595">
        <v>0.22427692499999999</v>
      </c>
      <c r="BC12595" t="s">
        <v>2701</v>
      </c>
      <c r="BD12595">
        <v>2016</v>
      </c>
      <c r="BE12595" t="s">
        <v>2702</v>
      </c>
      <c r="BG12595" t="s">
        <v>36</v>
      </c>
      <c r="BN12595">
        <v>6.2000000000000003E-5</v>
      </c>
    </row>
    <row r="12596" spans="1:66" x14ac:dyDescent="0.25">
      <c r="A12596">
        <v>113834</v>
      </c>
      <c r="C12596" t="str">
        <f>Table2[[#This Row],[LeadAuthor]]&amp;Table2[[#This Row],[Year]]&amp;"_"&amp;Table2[[#This Row],[SiteName]]&amp;"_"&amp;Table2[[#This Row],[SampleID]]</f>
        <v>Tierney2016_P178-15P_</v>
      </c>
      <c r="D12596" t="s">
        <v>2700</v>
      </c>
      <c r="F12596">
        <v>0.115</v>
      </c>
      <c r="K12596" t="s">
        <v>264</v>
      </c>
      <c r="L12596">
        <v>11.96</v>
      </c>
      <c r="M12596">
        <v>44.3</v>
      </c>
      <c r="N12596">
        <v>1.2E-4</v>
      </c>
      <c r="O12596" t="s">
        <v>39</v>
      </c>
      <c r="P12596" t="s">
        <v>40</v>
      </c>
      <c r="T12596">
        <v>0</v>
      </c>
      <c r="U12596">
        <v>0.69211790500000003</v>
      </c>
      <c r="V12596" t="s">
        <v>5</v>
      </c>
      <c r="W12596" t="s">
        <v>6</v>
      </c>
      <c r="Y12596" t="s">
        <v>7</v>
      </c>
      <c r="AT12596">
        <v>0.20444124999999999</v>
      </c>
      <c r="AU12596">
        <v>7.0765430000000004E-2</v>
      </c>
      <c r="AV12596">
        <v>7.9748083999999997E-2</v>
      </c>
      <c r="AW12596">
        <v>2.0275206E-2</v>
      </c>
      <c r="AX12596">
        <v>0.565712875</v>
      </c>
      <c r="AY12596">
        <v>5.9057155E-2</v>
      </c>
      <c r="AZ12596">
        <v>2.6335758000000001E-2</v>
      </c>
      <c r="BA12596">
        <v>0.142727839</v>
      </c>
      <c r="BB12596">
        <v>0.214677697</v>
      </c>
      <c r="BC12596" t="s">
        <v>2701</v>
      </c>
      <c r="BD12596">
        <v>2016</v>
      </c>
      <c r="BE12596" t="s">
        <v>2702</v>
      </c>
      <c r="BG12596" t="s">
        <v>36</v>
      </c>
      <c r="BN12596">
        <v>1.4200000000000004E-4</v>
      </c>
    </row>
    <row r="12597" spans="1:66" x14ac:dyDescent="0.25">
      <c r="A12597">
        <v>113835</v>
      </c>
      <c r="C12597" t="str">
        <f>Table2[[#This Row],[LeadAuthor]]&amp;Table2[[#This Row],[Year]]&amp;"_"&amp;Table2[[#This Row],[SiteName]]&amp;"_"&amp;Table2[[#This Row],[SampleID]]</f>
        <v>Tierney2016_P178-15P_</v>
      </c>
      <c r="D12597" t="s">
        <v>2700</v>
      </c>
      <c r="F12597">
        <v>0.16500000000000001</v>
      </c>
      <c r="K12597" t="s">
        <v>264</v>
      </c>
      <c r="L12597">
        <v>11.96</v>
      </c>
      <c r="M12597">
        <v>44.3</v>
      </c>
      <c r="N12597">
        <v>2.6200000000000003E-4</v>
      </c>
      <c r="O12597" t="s">
        <v>39</v>
      </c>
      <c r="P12597" t="s">
        <v>40</v>
      </c>
      <c r="T12597">
        <v>0</v>
      </c>
      <c r="U12597">
        <v>0.68947555299999996</v>
      </c>
      <c r="V12597" t="s">
        <v>5</v>
      </c>
      <c r="W12597" t="s">
        <v>6</v>
      </c>
      <c r="Y12597" t="s">
        <v>7</v>
      </c>
      <c r="AT12597">
        <v>0.21084187400000001</v>
      </c>
      <c r="AU12597">
        <v>7.3746072999999995E-2</v>
      </c>
      <c r="AV12597">
        <v>8.3119907000000007E-2</v>
      </c>
      <c r="AW12597">
        <v>2.0890816E-2</v>
      </c>
      <c r="AX12597">
        <v>0.55166934300000003</v>
      </c>
      <c r="AY12597">
        <v>5.9731987E-2</v>
      </c>
      <c r="AZ12597">
        <v>2.6512646000000001E-2</v>
      </c>
      <c r="BA12597">
        <v>0.110909725</v>
      </c>
      <c r="BB12597">
        <v>0.225248642</v>
      </c>
      <c r="BC12597" t="s">
        <v>2701</v>
      </c>
      <c r="BD12597">
        <v>2016</v>
      </c>
      <c r="BE12597" t="s">
        <v>2702</v>
      </c>
      <c r="BG12597" t="s">
        <v>36</v>
      </c>
      <c r="BN12597">
        <v>1.27E-4</v>
      </c>
    </row>
    <row r="12598" spans="1:66" x14ac:dyDescent="0.25">
      <c r="A12598">
        <v>113836</v>
      </c>
      <c r="C12598" t="str">
        <f>Table2[[#This Row],[LeadAuthor]]&amp;Table2[[#This Row],[Year]]&amp;"_"&amp;Table2[[#This Row],[SiteName]]&amp;"_"&amp;Table2[[#This Row],[SampleID]]</f>
        <v>Tierney2016_P178-15P_</v>
      </c>
      <c r="D12598" t="s">
        <v>2700</v>
      </c>
      <c r="F12598">
        <v>0.215</v>
      </c>
      <c r="K12598" t="s">
        <v>264</v>
      </c>
      <c r="L12598">
        <v>11.96</v>
      </c>
      <c r="M12598">
        <v>44.3</v>
      </c>
      <c r="N12598">
        <v>3.8900000000000002E-4</v>
      </c>
      <c r="O12598" t="s">
        <v>39</v>
      </c>
      <c r="P12598" t="s">
        <v>40</v>
      </c>
      <c r="T12598">
        <v>0</v>
      </c>
      <c r="U12598">
        <v>0.69830450899999996</v>
      </c>
      <c r="V12598" t="s">
        <v>5</v>
      </c>
      <c r="W12598" t="s">
        <v>6</v>
      </c>
      <c r="Y12598" t="s">
        <v>7</v>
      </c>
      <c r="AT12598">
        <v>0.204799278</v>
      </c>
      <c r="AU12598">
        <v>7.4920892000000003E-2</v>
      </c>
      <c r="AV12598">
        <v>8.7362946999999996E-2</v>
      </c>
      <c r="AW12598">
        <v>2.2534181E-2</v>
      </c>
      <c r="AX12598">
        <v>0.54686790399999996</v>
      </c>
      <c r="AY12598">
        <v>6.3514797999999997E-2</v>
      </c>
      <c r="AZ12598">
        <v>2.7708251999999999E-2</v>
      </c>
      <c r="BA12598">
        <v>8.7545708999999999E-2</v>
      </c>
      <c r="BB12598">
        <v>0.232416816</v>
      </c>
      <c r="BC12598" t="s">
        <v>2701</v>
      </c>
      <c r="BD12598">
        <v>2016</v>
      </c>
      <c r="BE12598" t="s">
        <v>2702</v>
      </c>
      <c r="BG12598" t="s">
        <v>36</v>
      </c>
      <c r="BN12598">
        <v>1.4999999999999996E-4</v>
      </c>
    </row>
    <row r="12599" spans="1:66" x14ac:dyDescent="0.25">
      <c r="A12599">
        <v>113837</v>
      </c>
      <c r="C12599" t="str">
        <f>Table2[[#This Row],[LeadAuthor]]&amp;Table2[[#This Row],[Year]]&amp;"_"&amp;Table2[[#This Row],[SiteName]]&amp;"_"&amp;Table2[[#This Row],[SampleID]]</f>
        <v>Tierney2016_P178-15P_</v>
      </c>
      <c r="D12599" t="s">
        <v>2700</v>
      </c>
      <c r="F12599">
        <v>0.28499999999999998</v>
      </c>
      <c r="K12599" t="s">
        <v>264</v>
      </c>
      <c r="L12599">
        <v>11.96</v>
      </c>
      <c r="M12599">
        <v>44.3</v>
      </c>
      <c r="N12599">
        <v>5.3899999999999998E-4</v>
      </c>
      <c r="O12599" t="s">
        <v>39</v>
      </c>
      <c r="P12599" t="s">
        <v>40</v>
      </c>
      <c r="T12599">
        <v>0</v>
      </c>
      <c r="U12599">
        <v>0.69872384300000001</v>
      </c>
      <c r="V12599" t="s">
        <v>5</v>
      </c>
      <c r="W12599" t="s">
        <v>6</v>
      </c>
      <c r="Y12599" t="s">
        <v>7</v>
      </c>
      <c r="AT12599">
        <v>0.208018909</v>
      </c>
      <c r="AU12599">
        <v>7.2985820000000007E-2</v>
      </c>
      <c r="AV12599">
        <v>8.5093008999999997E-2</v>
      </c>
      <c r="AW12599">
        <v>2.1694364000000001E-2</v>
      </c>
      <c r="AX12599">
        <v>0.54972554500000004</v>
      </c>
      <c r="AY12599">
        <v>6.2482351999999998E-2</v>
      </c>
      <c r="AZ12599">
        <v>2.3243283E-2</v>
      </c>
      <c r="BA12599">
        <v>8.4230050000000001E-2</v>
      </c>
      <c r="BB12599">
        <v>0.22699177500000001</v>
      </c>
      <c r="BC12599" t="s">
        <v>2701</v>
      </c>
      <c r="BD12599">
        <v>2016</v>
      </c>
      <c r="BE12599" t="s">
        <v>2702</v>
      </c>
      <c r="BG12599" t="s">
        <v>36</v>
      </c>
      <c r="BN12599">
        <v>9.5000000000000032E-5</v>
      </c>
    </row>
    <row r="12600" spans="1:66" x14ac:dyDescent="0.25">
      <c r="A12600">
        <v>113838</v>
      </c>
      <c r="C12600" t="str">
        <f>Table2[[#This Row],[LeadAuthor]]&amp;Table2[[#This Row],[Year]]&amp;"_"&amp;Table2[[#This Row],[SiteName]]&amp;"_"&amp;Table2[[#This Row],[SampleID]]</f>
        <v>Tierney2016_P178-15P_</v>
      </c>
      <c r="D12600" t="s">
        <v>2700</v>
      </c>
      <c r="F12600">
        <v>0.34499999999999997</v>
      </c>
      <c r="K12600" t="s">
        <v>264</v>
      </c>
      <c r="L12600">
        <v>11.96</v>
      </c>
      <c r="M12600">
        <v>44.3</v>
      </c>
      <c r="N12600">
        <v>6.3400000000000001E-4</v>
      </c>
      <c r="O12600" t="s">
        <v>39</v>
      </c>
      <c r="P12600" t="s">
        <v>40</v>
      </c>
      <c r="T12600">
        <v>0</v>
      </c>
      <c r="U12600">
        <v>0.69067468899999995</v>
      </c>
      <c r="V12600" t="s">
        <v>5</v>
      </c>
      <c r="W12600" t="s">
        <v>6</v>
      </c>
      <c r="Y12600" t="s">
        <v>7</v>
      </c>
      <c r="AT12600">
        <v>0.21488786200000001</v>
      </c>
      <c r="AU12600">
        <v>7.4432208E-2</v>
      </c>
      <c r="AV12600">
        <v>8.4579824999999997E-2</v>
      </c>
      <c r="AW12600">
        <v>2.1194418999999999E-2</v>
      </c>
      <c r="AX12600">
        <v>0.54448453699999999</v>
      </c>
      <c r="AY12600">
        <v>6.042115E-2</v>
      </c>
      <c r="AZ12600">
        <v>2.7538831999999999E-2</v>
      </c>
      <c r="BA12600">
        <v>8.4872706000000006E-2</v>
      </c>
      <c r="BB12600">
        <v>0.22952956899999999</v>
      </c>
      <c r="BC12600" t="s">
        <v>2701</v>
      </c>
      <c r="BD12600">
        <v>2016</v>
      </c>
      <c r="BE12600" t="s">
        <v>2702</v>
      </c>
      <c r="BG12600" t="s">
        <v>36</v>
      </c>
      <c r="BN12600">
        <v>1.0300000000000001E-4</v>
      </c>
    </row>
    <row r="12601" spans="1:66" x14ac:dyDescent="0.25">
      <c r="A12601">
        <v>113839</v>
      </c>
      <c r="C12601" t="str">
        <f>Table2[[#This Row],[LeadAuthor]]&amp;Table2[[#This Row],[Year]]&amp;"_"&amp;Table2[[#This Row],[SiteName]]&amp;"_"&amp;Table2[[#This Row],[SampleID]]</f>
        <v>Tierney2016_P178-15P_</v>
      </c>
      <c r="D12601" t="s">
        <v>2700</v>
      </c>
      <c r="F12601">
        <v>0.42499999999999999</v>
      </c>
      <c r="K12601" t="s">
        <v>264</v>
      </c>
      <c r="L12601">
        <v>11.96</v>
      </c>
      <c r="M12601">
        <v>44.3</v>
      </c>
      <c r="N12601">
        <v>7.3700000000000002E-4</v>
      </c>
      <c r="O12601" t="s">
        <v>39</v>
      </c>
      <c r="P12601" t="s">
        <v>40</v>
      </c>
      <c r="T12601">
        <v>0</v>
      </c>
      <c r="U12601">
        <v>0.69190158000000002</v>
      </c>
      <c r="V12601" t="s">
        <v>5</v>
      </c>
      <c r="W12601" t="s">
        <v>6</v>
      </c>
      <c r="Y12601" t="s">
        <v>7</v>
      </c>
      <c r="AT12601">
        <v>0.20793731100000001</v>
      </c>
      <c r="AU12601">
        <v>7.3889589000000006E-2</v>
      </c>
      <c r="AV12601">
        <v>8.3788193999999996E-2</v>
      </c>
      <c r="AW12601">
        <v>2.1721794999999999E-2</v>
      </c>
      <c r="AX12601">
        <v>0.55223805999999998</v>
      </c>
      <c r="AY12601">
        <v>6.0425051E-2</v>
      </c>
      <c r="AZ12601">
        <v>2.6290880999999999E-2</v>
      </c>
      <c r="BA12601">
        <v>0.11067173800000001</v>
      </c>
      <c r="BB12601">
        <v>0.226496691</v>
      </c>
      <c r="BC12601" t="s">
        <v>2701</v>
      </c>
      <c r="BD12601">
        <v>2016</v>
      </c>
      <c r="BE12601" t="s">
        <v>2702</v>
      </c>
      <c r="BG12601" t="s">
        <v>36</v>
      </c>
      <c r="BN12601">
        <v>3.3999999999999959E-5</v>
      </c>
    </row>
    <row r="12602" spans="1:66" x14ac:dyDescent="0.25">
      <c r="A12602">
        <v>113840</v>
      </c>
      <c r="C12602" t="str">
        <f>Table2[[#This Row],[LeadAuthor]]&amp;Table2[[#This Row],[Year]]&amp;"_"&amp;Table2[[#This Row],[SiteName]]&amp;"_"&amp;Table2[[#This Row],[SampleID]]</f>
        <v>Tierney2016_P178-15P_</v>
      </c>
      <c r="D12602" t="s">
        <v>2700</v>
      </c>
      <c r="F12602">
        <v>0.48499999999999999</v>
      </c>
      <c r="K12602" t="s">
        <v>264</v>
      </c>
      <c r="L12602">
        <v>11.96</v>
      </c>
      <c r="M12602">
        <v>44.3</v>
      </c>
      <c r="N12602">
        <v>7.7099999999999998E-4</v>
      </c>
      <c r="O12602" t="s">
        <v>39</v>
      </c>
      <c r="P12602" t="s">
        <v>40</v>
      </c>
      <c r="T12602">
        <v>0</v>
      </c>
      <c r="U12602">
        <v>0.69476958799999999</v>
      </c>
      <c r="V12602" t="s">
        <v>5</v>
      </c>
      <c r="W12602" t="s">
        <v>6</v>
      </c>
      <c r="Y12602" t="s">
        <v>7</v>
      </c>
      <c r="AT12602">
        <v>0.20600792800000001</v>
      </c>
      <c r="AU12602">
        <v>7.5646980000000003E-2</v>
      </c>
      <c r="AV12602">
        <v>8.6997791000000005E-2</v>
      </c>
      <c r="AW12602">
        <v>2.2057914000000001E-2</v>
      </c>
      <c r="AX12602">
        <v>0.54615641199999998</v>
      </c>
      <c r="AY12602">
        <v>6.3132973999999994E-2</v>
      </c>
      <c r="AZ12602">
        <v>2.5738312999999999E-2</v>
      </c>
      <c r="BA12602">
        <v>9.5366560000000003E-2</v>
      </c>
      <c r="BB12602">
        <v>0.23262535200000001</v>
      </c>
      <c r="BC12602" t="s">
        <v>2701</v>
      </c>
      <c r="BD12602">
        <v>2016</v>
      </c>
      <c r="BE12602" t="s">
        <v>2702</v>
      </c>
      <c r="BG12602" t="s">
        <v>36</v>
      </c>
      <c r="BN12602">
        <v>1.1899999999999997E-4</v>
      </c>
    </row>
    <row r="12603" spans="1:66" x14ac:dyDescent="0.25">
      <c r="A12603">
        <v>113841</v>
      </c>
      <c r="C12603" t="str">
        <f>Table2[[#This Row],[LeadAuthor]]&amp;Table2[[#This Row],[Year]]&amp;"_"&amp;Table2[[#This Row],[SiteName]]&amp;"_"&amp;Table2[[#This Row],[SampleID]]</f>
        <v>Tierney2016_P178-15P_</v>
      </c>
      <c r="D12603" t="s">
        <v>2700</v>
      </c>
      <c r="F12603">
        <v>0.58499999999999996</v>
      </c>
      <c r="K12603" t="s">
        <v>264</v>
      </c>
      <c r="L12603">
        <v>11.96</v>
      </c>
      <c r="M12603">
        <v>44.3</v>
      </c>
      <c r="N12603">
        <v>8.8999999999999995E-4</v>
      </c>
      <c r="O12603" t="s">
        <v>39</v>
      </c>
      <c r="P12603" t="s">
        <v>40</v>
      </c>
      <c r="T12603">
        <v>0</v>
      </c>
      <c r="U12603">
        <v>0.69496367400000003</v>
      </c>
      <c r="V12603" t="s">
        <v>5</v>
      </c>
      <c r="W12603" t="s">
        <v>6</v>
      </c>
      <c r="Y12603" t="s">
        <v>7</v>
      </c>
      <c r="AT12603">
        <v>0.20243650199999999</v>
      </c>
      <c r="AU12603">
        <v>7.2545479999999996E-2</v>
      </c>
      <c r="AV12603">
        <v>8.2667682000000006E-2</v>
      </c>
      <c r="AW12603">
        <v>2.0977645E-2</v>
      </c>
      <c r="AX12603">
        <v>0.55973779099999998</v>
      </c>
      <c r="AY12603">
        <v>6.1634899999999999E-2</v>
      </c>
      <c r="AZ12603">
        <v>2.7322107000000002E-2</v>
      </c>
      <c r="BA12603">
        <v>0.12795120300000001</v>
      </c>
      <c r="BB12603">
        <v>0.22091132299999999</v>
      </c>
      <c r="BC12603" t="s">
        <v>2701</v>
      </c>
      <c r="BD12603">
        <v>2016</v>
      </c>
      <c r="BE12603" t="s">
        <v>2702</v>
      </c>
      <c r="BG12603" t="s">
        <v>36</v>
      </c>
      <c r="BN12603">
        <v>2.6099999999999995E-4</v>
      </c>
    </row>
    <row r="12604" spans="1:66" x14ac:dyDescent="0.25">
      <c r="A12604">
        <v>113842</v>
      </c>
      <c r="C12604" t="str">
        <f>Table2[[#This Row],[LeadAuthor]]&amp;Table2[[#This Row],[Year]]&amp;"_"&amp;Table2[[#This Row],[SiteName]]&amp;"_"&amp;Table2[[#This Row],[SampleID]]</f>
        <v>Tierney2016_P178-15P_</v>
      </c>
      <c r="D12604" t="s">
        <v>2700</v>
      </c>
      <c r="F12604">
        <v>0.71499999999999997</v>
      </c>
      <c r="K12604" t="s">
        <v>264</v>
      </c>
      <c r="L12604">
        <v>11.96</v>
      </c>
      <c r="M12604">
        <v>44.3</v>
      </c>
      <c r="N12604">
        <v>1.1509999999999999E-3</v>
      </c>
      <c r="O12604" t="s">
        <v>39</v>
      </c>
      <c r="P12604" t="s">
        <v>40</v>
      </c>
      <c r="T12604">
        <v>0</v>
      </c>
      <c r="U12604">
        <v>0.69739280599999998</v>
      </c>
      <c r="V12604" t="s">
        <v>5</v>
      </c>
      <c r="W12604" t="s">
        <v>6</v>
      </c>
      <c r="Y12604" t="s">
        <v>7</v>
      </c>
      <c r="AT12604">
        <v>0.20722770600000001</v>
      </c>
      <c r="AU12604">
        <v>7.3212718999999996E-2</v>
      </c>
      <c r="AV12604">
        <v>8.5707852000000001E-2</v>
      </c>
      <c r="AW12604">
        <v>2.1076511999999999E-2</v>
      </c>
      <c r="AX12604">
        <v>0.55083251</v>
      </c>
      <c r="AY12604">
        <v>6.1942701000000003E-2</v>
      </c>
      <c r="AZ12604">
        <v>2.4943711E-2</v>
      </c>
      <c r="BA12604">
        <v>9.1246933000000002E-2</v>
      </c>
      <c r="BB12604">
        <v>0.22704764499999999</v>
      </c>
      <c r="BC12604" t="s">
        <v>2701</v>
      </c>
      <c r="BD12604">
        <v>2016</v>
      </c>
      <c r="BE12604" t="s">
        <v>2702</v>
      </c>
      <c r="BG12604" t="s">
        <v>36</v>
      </c>
      <c r="BN12604">
        <v>7.0300000000000007E-4</v>
      </c>
    </row>
    <row r="12605" spans="1:66" x14ac:dyDescent="0.25">
      <c r="A12605">
        <v>113843</v>
      </c>
      <c r="C12605" t="str">
        <f>Table2[[#This Row],[LeadAuthor]]&amp;Table2[[#This Row],[Year]]&amp;"_"&amp;Table2[[#This Row],[SiteName]]&amp;"_"&amp;Table2[[#This Row],[SampleID]]</f>
        <v>Tierney2016_P178-15P_</v>
      </c>
      <c r="D12605" t="s">
        <v>2700</v>
      </c>
      <c r="F12605">
        <v>1.0349999999999999</v>
      </c>
      <c r="K12605" t="s">
        <v>264</v>
      </c>
      <c r="L12605">
        <v>11.96</v>
      </c>
      <c r="M12605">
        <v>44.3</v>
      </c>
      <c r="N12605">
        <v>1.854E-3</v>
      </c>
      <c r="O12605" t="s">
        <v>39</v>
      </c>
      <c r="P12605" t="s">
        <v>40</v>
      </c>
      <c r="T12605">
        <v>0</v>
      </c>
      <c r="U12605">
        <v>0.69466635799999998</v>
      </c>
      <c r="V12605" t="s">
        <v>5</v>
      </c>
      <c r="W12605" t="s">
        <v>6</v>
      </c>
      <c r="Y12605" t="s">
        <v>7</v>
      </c>
      <c r="AT12605">
        <v>0.207638556</v>
      </c>
      <c r="AU12605">
        <v>7.4543977999999997E-2</v>
      </c>
      <c r="AV12605">
        <v>8.4651688000000003E-2</v>
      </c>
      <c r="AW12605">
        <v>2.1780430999999999E-2</v>
      </c>
      <c r="AX12605">
        <v>0.54822202499999995</v>
      </c>
      <c r="AY12605">
        <v>6.3163321999999994E-2</v>
      </c>
      <c r="AZ12605">
        <v>2.7531073E-2</v>
      </c>
      <c r="BA12605">
        <v>9.7519449999999994E-2</v>
      </c>
      <c r="BB12605">
        <v>0.228400939</v>
      </c>
      <c r="BC12605" t="s">
        <v>2701</v>
      </c>
      <c r="BD12605">
        <v>2016</v>
      </c>
      <c r="BE12605" t="s">
        <v>2702</v>
      </c>
      <c r="BG12605" t="s">
        <v>36</v>
      </c>
      <c r="BN12605">
        <v>4.2000000000000002E-4</v>
      </c>
    </row>
    <row r="12606" spans="1:66" x14ac:dyDescent="0.25">
      <c r="A12606">
        <v>113844</v>
      </c>
      <c r="C12606" t="str">
        <f>Table2[[#This Row],[LeadAuthor]]&amp;Table2[[#This Row],[Year]]&amp;"_"&amp;Table2[[#This Row],[SiteName]]&amp;"_"&amp;Table2[[#This Row],[SampleID]]</f>
        <v>Tierney2016_P178-15P_</v>
      </c>
      <c r="D12606" t="s">
        <v>2700</v>
      </c>
      <c r="F12606">
        <v>1.2849999999999999</v>
      </c>
      <c r="K12606" t="s">
        <v>264</v>
      </c>
      <c r="L12606">
        <v>11.96</v>
      </c>
      <c r="M12606">
        <v>44.3</v>
      </c>
      <c r="N12606">
        <v>2.274E-3</v>
      </c>
      <c r="O12606" t="s">
        <v>39</v>
      </c>
      <c r="P12606" t="s">
        <v>40</v>
      </c>
      <c r="T12606">
        <v>0</v>
      </c>
      <c r="U12606">
        <v>0.70406413999999995</v>
      </c>
      <c r="V12606" t="s">
        <v>5</v>
      </c>
      <c r="W12606" t="s">
        <v>6</v>
      </c>
      <c r="Y12606" t="s">
        <v>7</v>
      </c>
      <c r="AT12606">
        <v>0.20129629499999999</v>
      </c>
      <c r="AU12606">
        <v>7.1065200999999995E-2</v>
      </c>
      <c r="AV12606">
        <v>8.4346392000000006E-2</v>
      </c>
      <c r="AW12606">
        <v>2.1128792E-2</v>
      </c>
      <c r="AX12606">
        <v>0.55856652900000003</v>
      </c>
      <c r="AY12606">
        <v>6.3596789000000001E-2</v>
      </c>
      <c r="AZ12606">
        <v>2.3855761999999999E-2</v>
      </c>
      <c r="BA12606">
        <v>9.8182065999999998E-2</v>
      </c>
      <c r="BB12606">
        <v>0.221033638</v>
      </c>
      <c r="BC12606" t="s">
        <v>2701</v>
      </c>
      <c r="BD12606">
        <v>2016</v>
      </c>
      <c r="BE12606" t="s">
        <v>2702</v>
      </c>
      <c r="BG12606" t="s">
        <v>36</v>
      </c>
      <c r="BN12606">
        <v>4.5599999999999981E-4</v>
      </c>
    </row>
    <row r="12607" spans="1:66" x14ac:dyDescent="0.25">
      <c r="A12607">
        <v>113845</v>
      </c>
      <c r="C12607" t="str">
        <f>Table2[[#This Row],[LeadAuthor]]&amp;Table2[[#This Row],[Year]]&amp;"_"&amp;Table2[[#This Row],[SiteName]]&amp;"_"&amp;Table2[[#This Row],[SampleID]]</f>
        <v>Tierney2016_P178-15P_</v>
      </c>
      <c r="D12607" t="s">
        <v>2700</v>
      </c>
      <c r="F12607">
        <v>1.4850000000000001</v>
      </c>
      <c r="K12607" t="s">
        <v>264</v>
      </c>
      <c r="L12607">
        <v>11.96</v>
      </c>
      <c r="M12607">
        <v>44.3</v>
      </c>
      <c r="N12607">
        <v>2.7299999999999998E-3</v>
      </c>
      <c r="O12607" t="s">
        <v>39</v>
      </c>
      <c r="P12607" t="s">
        <v>40</v>
      </c>
      <c r="T12607">
        <v>0</v>
      </c>
      <c r="U12607">
        <v>0.70233831700000005</v>
      </c>
      <c r="V12607" t="s">
        <v>5</v>
      </c>
      <c r="W12607" t="s">
        <v>6</v>
      </c>
      <c r="Y12607" t="s">
        <v>7</v>
      </c>
      <c r="AT12607">
        <v>0.19415807700000001</v>
      </c>
      <c r="AU12607">
        <v>6.8597639000000002E-2</v>
      </c>
      <c r="AV12607">
        <v>7.8436598999999996E-2</v>
      </c>
      <c r="AW12607">
        <v>2.0609111999999999E-2</v>
      </c>
      <c r="AX12607">
        <v>0.57538686999999999</v>
      </c>
      <c r="AY12607">
        <v>6.2811702999999997E-2</v>
      </c>
      <c r="AZ12607">
        <v>2.3425340999999999E-2</v>
      </c>
      <c r="BA12607">
        <v>0.15320632100000001</v>
      </c>
      <c r="BB12607">
        <v>0.20803503100000001</v>
      </c>
      <c r="BC12607" t="s">
        <v>2701</v>
      </c>
      <c r="BD12607">
        <v>2016</v>
      </c>
      <c r="BE12607" t="s">
        <v>2702</v>
      </c>
      <c r="BG12607" t="s">
        <v>36</v>
      </c>
      <c r="BN12607">
        <v>4.5300000000000028E-4</v>
      </c>
    </row>
    <row r="12608" spans="1:66" x14ac:dyDescent="0.25">
      <c r="A12608">
        <v>113846</v>
      </c>
      <c r="C12608" t="str">
        <f>Table2[[#This Row],[LeadAuthor]]&amp;Table2[[#This Row],[Year]]&amp;"_"&amp;Table2[[#This Row],[SiteName]]&amp;"_"&amp;Table2[[#This Row],[SampleID]]</f>
        <v>Tierney2016_P178-15P_</v>
      </c>
      <c r="D12608" t="s">
        <v>2700</v>
      </c>
      <c r="F12608">
        <v>1.645</v>
      </c>
      <c r="K12608" t="s">
        <v>264</v>
      </c>
      <c r="L12608">
        <v>11.96</v>
      </c>
      <c r="M12608">
        <v>44.3</v>
      </c>
      <c r="N12608">
        <v>3.1830000000000001E-3</v>
      </c>
      <c r="O12608" t="s">
        <v>39</v>
      </c>
      <c r="P12608" t="s">
        <v>40</v>
      </c>
      <c r="T12608">
        <v>0</v>
      </c>
      <c r="U12608">
        <v>0.70190125699999995</v>
      </c>
      <c r="V12608" t="s">
        <v>5</v>
      </c>
      <c r="W12608" t="s">
        <v>6</v>
      </c>
      <c r="Y12608" t="s">
        <v>7</v>
      </c>
      <c r="AT12608">
        <v>0.19726596099999999</v>
      </c>
      <c r="AU12608">
        <v>7.0888995999999996E-2</v>
      </c>
      <c r="AV12608">
        <v>8.2576857000000004E-2</v>
      </c>
      <c r="AW12608">
        <v>2.1068462E-2</v>
      </c>
      <c r="AX12608">
        <v>0.56493029699999997</v>
      </c>
      <c r="AY12608">
        <v>6.3269426000000004E-2</v>
      </c>
      <c r="AZ12608">
        <v>2.3066677000000001E-2</v>
      </c>
      <c r="BA12608">
        <v>0.12686191399999999</v>
      </c>
      <c r="BB12608">
        <v>0.21742483400000001</v>
      </c>
      <c r="BC12608" t="s">
        <v>2701</v>
      </c>
      <c r="BD12608">
        <v>2016</v>
      </c>
      <c r="BE12608" t="s">
        <v>2702</v>
      </c>
      <c r="BG12608" t="s">
        <v>36</v>
      </c>
      <c r="BN12608">
        <v>1.4800000000000013E-4</v>
      </c>
    </row>
    <row r="12609" spans="1:66" x14ac:dyDescent="0.25">
      <c r="A12609">
        <v>113847</v>
      </c>
      <c r="C12609" t="str">
        <f>Table2[[#This Row],[LeadAuthor]]&amp;Table2[[#This Row],[Year]]&amp;"_"&amp;Table2[[#This Row],[SiteName]]&amp;"_"&amp;Table2[[#This Row],[SampleID]]</f>
        <v>Tierney2016_P178-15P_</v>
      </c>
      <c r="D12609" t="s">
        <v>2700</v>
      </c>
      <c r="F12609">
        <v>1.7050000000000001</v>
      </c>
      <c r="K12609" t="s">
        <v>264</v>
      </c>
      <c r="L12609">
        <v>11.96</v>
      </c>
      <c r="M12609">
        <v>44.3</v>
      </c>
      <c r="N12609">
        <v>3.3310000000000002E-3</v>
      </c>
      <c r="O12609" t="s">
        <v>39</v>
      </c>
      <c r="P12609" t="s">
        <v>40</v>
      </c>
      <c r="T12609">
        <v>0</v>
      </c>
      <c r="U12609">
        <v>0.69881821300000002</v>
      </c>
      <c r="V12609" t="s">
        <v>5</v>
      </c>
      <c r="W12609" t="s">
        <v>6</v>
      </c>
      <c r="Y12609" t="s">
        <v>7</v>
      </c>
      <c r="AT12609">
        <v>0.19962831</v>
      </c>
      <c r="AU12609">
        <v>7.2003365E-2</v>
      </c>
      <c r="AV12609">
        <v>8.2246017000000005E-2</v>
      </c>
      <c r="AW12609">
        <v>2.1642860999999999E-2</v>
      </c>
      <c r="AX12609">
        <v>0.56130223800000001</v>
      </c>
      <c r="AY12609">
        <v>6.3177209999999998E-2</v>
      </c>
      <c r="AZ12609">
        <v>2.5512119E-2</v>
      </c>
      <c r="BA12609">
        <v>0.12612010700000001</v>
      </c>
      <c r="BB12609">
        <v>0.21976319799999999</v>
      </c>
      <c r="BC12609" t="s">
        <v>2701</v>
      </c>
      <c r="BD12609">
        <v>2016</v>
      </c>
      <c r="BE12609" t="s">
        <v>2702</v>
      </c>
      <c r="BG12609" t="s">
        <v>36</v>
      </c>
      <c r="BN12609">
        <v>1.9599999999999999E-4</v>
      </c>
    </row>
    <row r="12610" spans="1:66" x14ac:dyDescent="0.25">
      <c r="A12610">
        <v>113848</v>
      </c>
      <c r="C12610" t="str">
        <f>Table2[[#This Row],[LeadAuthor]]&amp;Table2[[#This Row],[Year]]&amp;"_"&amp;Table2[[#This Row],[SiteName]]&amp;"_"&amp;Table2[[#This Row],[SampleID]]</f>
        <v>Tierney2016_P178-15P_</v>
      </c>
      <c r="D12610" t="s">
        <v>2700</v>
      </c>
      <c r="F12610">
        <v>1.7849999999999999</v>
      </c>
      <c r="K12610" t="s">
        <v>264</v>
      </c>
      <c r="L12610">
        <v>11.96</v>
      </c>
      <c r="M12610">
        <v>44.3</v>
      </c>
      <c r="N12610">
        <v>3.5270000000000002E-3</v>
      </c>
      <c r="O12610" t="s">
        <v>39</v>
      </c>
      <c r="P12610" t="s">
        <v>40</v>
      </c>
      <c r="T12610">
        <v>0</v>
      </c>
      <c r="U12610">
        <v>0.69105042400000005</v>
      </c>
      <c r="V12610" t="s">
        <v>5</v>
      </c>
      <c r="W12610" t="s">
        <v>6</v>
      </c>
      <c r="Y12610" t="s">
        <v>7</v>
      </c>
      <c r="AT12610">
        <v>0.207855654</v>
      </c>
      <c r="AU12610">
        <v>7.4408859999999993E-2</v>
      </c>
      <c r="AV12610">
        <v>8.5326267999999997E-2</v>
      </c>
      <c r="AW12610">
        <v>2.1531794E-2</v>
      </c>
      <c r="AX12610">
        <v>0.55129967199999996</v>
      </c>
      <c r="AY12610">
        <v>5.9577750999999998E-2</v>
      </c>
      <c r="AZ12610">
        <v>2.5553604000000001E-2</v>
      </c>
      <c r="BA12610">
        <v>0.10980701599999999</v>
      </c>
      <c r="BB12610">
        <v>0.22883067200000001</v>
      </c>
      <c r="BC12610" t="s">
        <v>2701</v>
      </c>
      <c r="BD12610">
        <v>2016</v>
      </c>
      <c r="BE12610" t="s">
        <v>2702</v>
      </c>
      <c r="BG12610" t="s">
        <v>36</v>
      </c>
      <c r="BN12610">
        <v>4.6999999999999733E-5</v>
      </c>
    </row>
    <row r="12611" spans="1:66" x14ac:dyDescent="0.25">
      <c r="A12611">
        <v>113849</v>
      </c>
      <c r="C12611" t="str">
        <f>Table2[[#This Row],[LeadAuthor]]&amp;Table2[[#This Row],[Year]]&amp;"_"&amp;Table2[[#This Row],[SiteName]]&amp;"_"&amp;Table2[[#This Row],[SampleID]]</f>
        <v>Tierney2016_P178-15P_</v>
      </c>
      <c r="D12611" t="s">
        <v>2700</v>
      </c>
      <c r="F12611">
        <v>1.8049999999999999</v>
      </c>
      <c r="K12611" t="s">
        <v>264</v>
      </c>
      <c r="L12611">
        <v>11.96</v>
      </c>
      <c r="M12611">
        <v>44.3</v>
      </c>
      <c r="N12611">
        <v>3.5739999999999999E-3</v>
      </c>
      <c r="O12611" t="s">
        <v>39</v>
      </c>
      <c r="P12611" t="s">
        <v>40</v>
      </c>
      <c r="T12611">
        <v>0</v>
      </c>
      <c r="U12611">
        <v>0.69192289299999998</v>
      </c>
      <c r="V12611" t="s">
        <v>5</v>
      </c>
      <c r="W12611" t="s">
        <v>6</v>
      </c>
      <c r="Y12611" t="s">
        <v>7</v>
      </c>
      <c r="AT12611">
        <v>0.204752503</v>
      </c>
      <c r="AU12611">
        <v>7.4252428999999995E-2</v>
      </c>
      <c r="AV12611">
        <v>8.3706939999999994E-2</v>
      </c>
      <c r="AW12611">
        <v>2.1226377000000001E-2</v>
      </c>
      <c r="AX12611">
        <v>0.55422852</v>
      </c>
      <c r="AY12611">
        <v>6.1833231000000002E-2</v>
      </c>
      <c r="AZ12611">
        <v>2.6358287000000001E-2</v>
      </c>
      <c r="BA12611">
        <v>0.12289886699999999</v>
      </c>
      <c r="BB12611">
        <v>0.225320729</v>
      </c>
      <c r="BC12611" t="s">
        <v>2701</v>
      </c>
      <c r="BD12611">
        <v>2016</v>
      </c>
      <c r="BE12611" t="s">
        <v>2702</v>
      </c>
      <c r="BG12611" t="s">
        <v>36</v>
      </c>
      <c r="BN12611">
        <v>2.2100000000000028E-4</v>
      </c>
    </row>
    <row r="12612" spans="1:66" x14ac:dyDescent="0.25">
      <c r="A12612">
        <v>113850</v>
      </c>
      <c r="C12612" t="str">
        <f>Table2[[#This Row],[LeadAuthor]]&amp;Table2[[#This Row],[Year]]&amp;"_"&amp;Table2[[#This Row],[SiteName]]&amp;"_"&amp;Table2[[#This Row],[SampleID]]</f>
        <v>Tierney2016_P178-15P_</v>
      </c>
      <c r="D12612" t="s">
        <v>2700</v>
      </c>
      <c r="F12612">
        <v>1.885</v>
      </c>
      <c r="K12612" t="s">
        <v>264</v>
      </c>
      <c r="L12612">
        <v>11.96</v>
      </c>
      <c r="M12612">
        <v>44.3</v>
      </c>
      <c r="N12612">
        <v>3.7950000000000002E-3</v>
      </c>
      <c r="O12612" t="s">
        <v>39</v>
      </c>
      <c r="P12612" t="s">
        <v>40</v>
      </c>
      <c r="T12612">
        <v>0</v>
      </c>
      <c r="U12612">
        <v>0.70066278299999996</v>
      </c>
      <c r="V12612" t="s">
        <v>5</v>
      </c>
      <c r="W12612" t="s">
        <v>6</v>
      </c>
      <c r="Y12612" t="s">
        <v>7</v>
      </c>
      <c r="AT12612">
        <v>0.18951449000000001</v>
      </c>
      <c r="AU12612">
        <v>6.7544648999999998E-2</v>
      </c>
      <c r="AV12612">
        <v>7.8299158999999993E-2</v>
      </c>
      <c r="AW12612">
        <v>2.0158456000000002E-2</v>
      </c>
      <c r="AX12612">
        <v>0.58483816200000005</v>
      </c>
      <c r="AY12612">
        <v>5.9645084000000001E-2</v>
      </c>
      <c r="AZ12612">
        <v>2.3458006999999999E-2</v>
      </c>
      <c r="BA12612">
        <v>0.182179589</v>
      </c>
      <c r="BB12612">
        <v>0.20481830000000001</v>
      </c>
      <c r="BC12612" t="s">
        <v>2701</v>
      </c>
      <c r="BD12612">
        <v>2016</v>
      </c>
      <c r="BE12612" t="s">
        <v>2702</v>
      </c>
      <c r="BG12612" t="s">
        <v>36</v>
      </c>
      <c r="BN12612">
        <v>1.1899999999999975E-4</v>
      </c>
    </row>
    <row r="12613" spans="1:66" x14ac:dyDescent="0.25">
      <c r="A12613">
        <v>113851</v>
      </c>
      <c r="C12613" t="str">
        <f>Table2[[#This Row],[LeadAuthor]]&amp;Table2[[#This Row],[Year]]&amp;"_"&amp;Table2[[#This Row],[SiteName]]&amp;"_"&amp;Table2[[#This Row],[SampleID]]</f>
        <v>Tierney2016_P178-15P_</v>
      </c>
      <c r="D12613" t="s">
        <v>2700</v>
      </c>
      <c r="F12613">
        <v>1.925</v>
      </c>
      <c r="K12613" t="s">
        <v>264</v>
      </c>
      <c r="L12613">
        <v>11.96</v>
      </c>
      <c r="M12613">
        <v>44.3</v>
      </c>
      <c r="N12613">
        <v>3.9139999999999999E-3</v>
      </c>
      <c r="O12613" t="s">
        <v>39</v>
      </c>
      <c r="P12613" t="s">
        <v>40</v>
      </c>
      <c r="T12613">
        <v>0</v>
      </c>
      <c r="U12613">
        <v>0.69987317800000004</v>
      </c>
      <c r="V12613" t="s">
        <v>5</v>
      </c>
      <c r="W12613" t="s">
        <v>6</v>
      </c>
      <c r="Y12613" t="s">
        <v>7</v>
      </c>
      <c r="AT12613">
        <v>0.19745553099999999</v>
      </c>
      <c r="AU12613">
        <v>7.0211721000000005E-2</v>
      </c>
      <c r="AV12613">
        <v>8.1333795E-2</v>
      </c>
      <c r="AW12613">
        <v>2.0974593999999999E-2</v>
      </c>
      <c r="AX12613">
        <v>0.56860429400000001</v>
      </c>
      <c r="AY12613">
        <v>6.1420064000000003E-2</v>
      </c>
      <c r="AZ12613">
        <v>2.6790521000000001E-2</v>
      </c>
      <c r="BA12613">
        <v>0.13859228900000001</v>
      </c>
      <c r="BB12613">
        <v>0.21496641999999999</v>
      </c>
      <c r="BC12613" t="s">
        <v>2701</v>
      </c>
      <c r="BD12613">
        <v>2016</v>
      </c>
      <c r="BE12613" t="s">
        <v>2702</v>
      </c>
      <c r="BG12613" t="s">
        <v>36</v>
      </c>
      <c r="BN12613">
        <v>1.1800000000000005E-4</v>
      </c>
    </row>
    <row r="12614" spans="1:66" x14ac:dyDescent="0.25">
      <c r="A12614">
        <v>113852</v>
      </c>
      <c r="C12614" t="str">
        <f>Table2[[#This Row],[LeadAuthor]]&amp;Table2[[#This Row],[Year]]&amp;"_"&amp;Table2[[#This Row],[SiteName]]&amp;"_"&amp;Table2[[#This Row],[SampleID]]</f>
        <v>Tierney2016_P178-15P_</v>
      </c>
      <c r="D12614" t="s">
        <v>2700</v>
      </c>
      <c r="F12614">
        <v>1.9650000000000001</v>
      </c>
      <c r="K12614" t="s">
        <v>264</v>
      </c>
      <c r="L12614">
        <v>11.96</v>
      </c>
      <c r="M12614">
        <v>44.3</v>
      </c>
      <c r="N12614">
        <v>4.032E-3</v>
      </c>
      <c r="O12614" t="s">
        <v>39</v>
      </c>
      <c r="P12614" t="s">
        <v>40</v>
      </c>
      <c r="T12614">
        <v>0</v>
      </c>
      <c r="U12614">
        <v>0.69866437599999998</v>
      </c>
      <c r="V12614" t="s">
        <v>5</v>
      </c>
      <c r="W12614" t="s">
        <v>6</v>
      </c>
      <c r="Y12614" t="s">
        <v>7</v>
      </c>
      <c r="AT12614">
        <v>0.19928263500000001</v>
      </c>
      <c r="AU12614">
        <v>7.3592791000000005E-2</v>
      </c>
      <c r="AV12614">
        <v>8.5357505E-2</v>
      </c>
      <c r="AW12614">
        <v>2.1793237E-2</v>
      </c>
      <c r="AX12614">
        <v>0.55649535699999997</v>
      </c>
      <c r="AY12614">
        <v>6.3478473999999993E-2</v>
      </c>
      <c r="AZ12614">
        <v>2.7344466000000001E-2</v>
      </c>
      <c r="BA12614">
        <v>0.116956466</v>
      </c>
      <c r="BB12614">
        <v>0.22572700600000001</v>
      </c>
      <c r="BC12614" t="s">
        <v>2701</v>
      </c>
      <c r="BD12614">
        <v>2016</v>
      </c>
      <c r="BE12614" t="s">
        <v>2702</v>
      </c>
      <c r="BG12614" t="s">
        <v>36</v>
      </c>
      <c r="BN12614">
        <v>1.0799999999999959E-4</v>
      </c>
    </row>
    <row r="12615" spans="1:66" x14ac:dyDescent="0.25">
      <c r="A12615">
        <v>113853</v>
      </c>
      <c r="C12615" t="str">
        <f>Table2[[#This Row],[LeadAuthor]]&amp;Table2[[#This Row],[Year]]&amp;"_"&amp;Table2[[#This Row],[SiteName]]&amp;"_"&amp;Table2[[#This Row],[SampleID]]</f>
        <v>Tierney2016_P178-15P_</v>
      </c>
      <c r="D12615" t="s">
        <v>2700</v>
      </c>
      <c r="F12615">
        <v>2.0049999999999999</v>
      </c>
      <c r="K12615" t="s">
        <v>264</v>
      </c>
      <c r="L12615">
        <v>11.96</v>
      </c>
      <c r="M12615">
        <v>44.3</v>
      </c>
      <c r="N12615">
        <v>4.1399999999999996E-3</v>
      </c>
      <c r="O12615" t="s">
        <v>39</v>
      </c>
      <c r="P12615" t="s">
        <v>40</v>
      </c>
      <c r="T12615">
        <v>0</v>
      </c>
      <c r="U12615">
        <v>0.69748080599999995</v>
      </c>
      <c r="V12615" t="s">
        <v>5</v>
      </c>
      <c r="W12615" t="s">
        <v>6</v>
      </c>
      <c r="Y12615" t="s">
        <v>7</v>
      </c>
      <c r="AT12615">
        <v>0.19806068900000001</v>
      </c>
      <c r="AU12615">
        <v>7.0452395000000001E-2</v>
      </c>
      <c r="AV12615">
        <v>8.1805753999999994E-2</v>
      </c>
      <c r="AW12615">
        <v>2.0691791000000001E-2</v>
      </c>
      <c r="AX12615">
        <v>0.56905360999999999</v>
      </c>
      <c r="AY12615">
        <v>5.9935763000000003E-2</v>
      </c>
      <c r="AZ12615">
        <v>2.4799561000000001E-2</v>
      </c>
      <c r="BA12615">
        <v>0.14404512899999999</v>
      </c>
      <c r="BB12615">
        <v>0.215664623</v>
      </c>
      <c r="BC12615" t="s">
        <v>2701</v>
      </c>
      <c r="BD12615">
        <v>2016</v>
      </c>
      <c r="BE12615" t="s">
        <v>2702</v>
      </c>
      <c r="BG12615" t="s">
        <v>36</v>
      </c>
      <c r="BN12615">
        <v>2.5300000000000062E-4</v>
      </c>
    </row>
    <row r="12616" spans="1:66" x14ac:dyDescent="0.25">
      <c r="A12616">
        <v>113854</v>
      </c>
      <c r="C12616" t="str">
        <f>Table2[[#This Row],[LeadAuthor]]&amp;Table2[[#This Row],[Year]]&amp;"_"&amp;Table2[[#This Row],[SiteName]]&amp;"_"&amp;Table2[[#This Row],[SampleID]]</f>
        <v>Tierney2016_P178-15P_</v>
      </c>
      <c r="D12616" t="s">
        <v>2700</v>
      </c>
      <c r="F12616">
        <v>2.105</v>
      </c>
      <c r="K12616" t="s">
        <v>264</v>
      </c>
      <c r="L12616">
        <v>11.96</v>
      </c>
      <c r="M12616">
        <v>44.3</v>
      </c>
      <c r="N12616">
        <v>4.3930000000000002E-3</v>
      </c>
      <c r="O12616" t="s">
        <v>39</v>
      </c>
      <c r="P12616" t="s">
        <v>40</v>
      </c>
      <c r="T12616">
        <v>0</v>
      </c>
      <c r="U12616">
        <v>0.698132274</v>
      </c>
      <c r="V12616" t="s">
        <v>5</v>
      </c>
      <c r="W12616" t="s">
        <v>6</v>
      </c>
      <c r="Y12616" t="s">
        <v>7</v>
      </c>
      <c r="AT12616">
        <v>0.20011274100000001</v>
      </c>
      <c r="AU12616">
        <v>7.2145902999999997E-2</v>
      </c>
      <c r="AV12616">
        <v>8.2538663999999998E-2</v>
      </c>
      <c r="AW12616">
        <v>2.1073234999999999E-2</v>
      </c>
      <c r="AX12616">
        <v>0.56088886199999999</v>
      </c>
      <c r="AY12616">
        <v>6.3240594999999997E-2</v>
      </c>
      <c r="AZ12616">
        <v>2.4501911000000001E-2</v>
      </c>
      <c r="BA12616">
        <v>0.126392224</v>
      </c>
      <c r="BB12616">
        <v>0.219728218</v>
      </c>
      <c r="BC12616" t="s">
        <v>2701</v>
      </c>
      <c r="BD12616">
        <v>2016</v>
      </c>
      <c r="BE12616" t="s">
        <v>2702</v>
      </c>
      <c r="BG12616" t="s">
        <v>36</v>
      </c>
      <c r="BN12616">
        <v>2.5000000000000022E-4</v>
      </c>
    </row>
    <row r="12617" spans="1:66" x14ac:dyDescent="0.25">
      <c r="A12617">
        <v>113855</v>
      </c>
      <c r="C12617" t="str">
        <f>Table2[[#This Row],[LeadAuthor]]&amp;Table2[[#This Row],[Year]]&amp;"_"&amp;Table2[[#This Row],[SiteName]]&amp;"_"&amp;Table2[[#This Row],[SampleID]]</f>
        <v>Tierney2016_P178-15P_</v>
      </c>
      <c r="D12617" t="s">
        <v>2700</v>
      </c>
      <c r="F12617">
        <v>2.2050000000000001</v>
      </c>
      <c r="K12617" t="s">
        <v>264</v>
      </c>
      <c r="L12617">
        <v>11.96</v>
      </c>
      <c r="M12617">
        <v>44.3</v>
      </c>
      <c r="N12617">
        <v>4.6430000000000004E-3</v>
      </c>
      <c r="O12617" t="s">
        <v>39</v>
      </c>
      <c r="P12617" t="s">
        <v>40</v>
      </c>
      <c r="T12617">
        <v>0</v>
      </c>
      <c r="U12617">
        <v>0.70320789100000003</v>
      </c>
      <c r="V12617" t="s">
        <v>5</v>
      </c>
      <c r="W12617" t="s">
        <v>6</v>
      </c>
      <c r="Y12617" t="s">
        <v>7</v>
      </c>
      <c r="AT12617">
        <v>0.19637692600000001</v>
      </c>
      <c r="AU12617">
        <v>6.8722406999999999E-2</v>
      </c>
      <c r="AV12617">
        <v>8.0723936999999996E-2</v>
      </c>
      <c r="AW12617">
        <v>2.0680222000000002E-2</v>
      </c>
      <c r="AX12617">
        <v>0.57207242000000003</v>
      </c>
      <c r="AY12617">
        <v>6.1424088000000002E-2</v>
      </c>
      <c r="AZ12617">
        <v>2.6406731999999999E-2</v>
      </c>
      <c r="BA12617">
        <v>0.135922614</v>
      </c>
      <c r="BB12617">
        <v>0.21169945300000001</v>
      </c>
      <c r="BC12617" t="s">
        <v>2701</v>
      </c>
      <c r="BD12617">
        <v>2016</v>
      </c>
      <c r="BE12617" t="s">
        <v>2702</v>
      </c>
      <c r="BG12617" t="s">
        <v>36</v>
      </c>
      <c r="BN12617">
        <v>8.899999999999967E-5</v>
      </c>
    </row>
    <row r="12618" spans="1:66" x14ac:dyDescent="0.25">
      <c r="A12618">
        <v>113856</v>
      </c>
      <c r="C12618" t="str">
        <f>Table2[[#This Row],[LeadAuthor]]&amp;Table2[[#This Row],[Year]]&amp;"_"&amp;Table2[[#This Row],[SiteName]]&amp;"_"&amp;Table2[[#This Row],[SampleID]]</f>
        <v>Tierney2016_P178-15P_</v>
      </c>
      <c r="D12618" t="s">
        <v>2700</v>
      </c>
      <c r="F12618">
        <v>2.2450000000000001</v>
      </c>
      <c r="K12618" t="s">
        <v>264</v>
      </c>
      <c r="L12618">
        <v>11.96</v>
      </c>
      <c r="M12618">
        <v>44.3</v>
      </c>
      <c r="N12618">
        <v>4.7320000000000001E-3</v>
      </c>
      <c r="O12618" t="s">
        <v>39</v>
      </c>
      <c r="P12618" t="s">
        <v>40</v>
      </c>
      <c r="T12618">
        <v>0</v>
      </c>
      <c r="U12618">
        <v>0.70193037000000003</v>
      </c>
      <c r="V12618" t="s">
        <v>5</v>
      </c>
      <c r="W12618" t="s">
        <v>6</v>
      </c>
      <c r="Y12618" t="s">
        <v>7</v>
      </c>
      <c r="AT12618">
        <v>0.19946165399999999</v>
      </c>
      <c r="AU12618">
        <v>6.9881958999999993E-2</v>
      </c>
      <c r="AV12618">
        <v>8.1598478000000002E-2</v>
      </c>
      <c r="AW12618">
        <v>2.1199659999999999E-2</v>
      </c>
      <c r="AX12618">
        <v>0.566089909</v>
      </c>
      <c r="AY12618">
        <v>6.1768340999999997E-2</v>
      </c>
      <c r="AZ12618">
        <v>2.7338041E-2</v>
      </c>
      <c r="BA12618">
        <v>0.122812545</v>
      </c>
      <c r="BB12618">
        <v>0.215704966</v>
      </c>
      <c r="BC12618" t="s">
        <v>2701</v>
      </c>
      <c r="BD12618">
        <v>2016</v>
      </c>
      <c r="BE12618" t="s">
        <v>2702</v>
      </c>
      <c r="BG12618" t="s">
        <v>36</v>
      </c>
      <c r="BN12618">
        <v>8.9999999999999802E-5</v>
      </c>
    </row>
    <row r="12619" spans="1:66" x14ac:dyDescent="0.25">
      <c r="A12619">
        <v>113857</v>
      </c>
      <c r="C12619" t="str">
        <f>Table2[[#This Row],[LeadAuthor]]&amp;Table2[[#This Row],[Year]]&amp;"_"&amp;Table2[[#This Row],[SiteName]]&amp;"_"&amp;Table2[[#This Row],[SampleID]]</f>
        <v>Tierney2016_P178-15P_</v>
      </c>
      <c r="D12619" t="s">
        <v>2700</v>
      </c>
      <c r="F12619">
        <v>2.2850000000000001</v>
      </c>
      <c r="K12619" t="s">
        <v>264</v>
      </c>
      <c r="L12619">
        <v>11.96</v>
      </c>
      <c r="M12619">
        <v>44.3</v>
      </c>
      <c r="N12619">
        <v>4.8219999999999999E-3</v>
      </c>
      <c r="O12619" t="s">
        <v>39</v>
      </c>
      <c r="P12619" t="s">
        <v>40</v>
      </c>
      <c r="T12619">
        <v>0</v>
      </c>
      <c r="U12619">
        <v>0.69849932299999995</v>
      </c>
      <c r="V12619" t="s">
        <v>5</v>
      </c>
      <c r="W12619" t="s">
        <v>6</v>
      </c>
      <c r="Y12619" t="s">
        <v>7</v>
      </c>
      <c r="AT12619">
        <v>0.201997976</v>
      </c>
      <c r="AU12619">
        <v>7.1255837000000002E-2</v>
      </c>
      <c r="AV12619">
        <v>8.2605949999999997E-2</v>
      </c>
      <c r="AW12619">
        <v>2.0892963000000001E-2</v>
      </c>
      <c r="AX12619">
        <v>0.561664787</v>
      </c>
      <c r="AY12619">
        <v>6.1582486999999998E-2</v>
      </c>
      <c r="AZ12619">
        <v>2.3614410999999998E-2</v>
      </c>
      <c r="BA12619">
        <v>0.120147872</v>
      </c>
      <c r="BB12619">
        <v>0.218990359</v>
      </c>
      <c r="BC12619" t="s">
        <v>2701</v>
      </c>
      <c r="BD12619">
        <v>2016</v>
      </c>
      <c r="BE12619" t="s">
        <v>2702</v>
      </c>
      <c r="BG12619" t="s">
        <v>36</v>
      </c>
      <c r="BN12619">
        <v>8.9999999999999802E-5</v>
      </c>
    </row>
    <row r="12620" spans="1:66" x14ac:dyDescent="0.25">
      <c r="A12620">
        <v>113858</v>
      </c>
      <c r="C12620" t="str">
        <f>Table2[[#This Row],[LeadAuthor]]&amp;Table2[[#This Row],[Year]]&amp;"_"&amp;Table2[[#This Row],[SiteName]]&amp;"_"&amp;Table2[[#This Row],[SampleID]]</f>
        <v>Tierney2016_P178-15P_</v>
      </c>
      <c r="D12620" t="s">
        <v>2700</v>
      </c>
      <c r="F12620">
        <v>2.3250000000000002</v>
      </c>
      <c r="K12620" t="s">
        <v>264</v>
      </c>
      <c r="L12620">
        <v>11.96</v>
      </c>
      <c r="M12620">
        <v>44.3</v>
      </c>
      <c r="N12620">
        <v>4.9119999999999997E-3</v>
      </c>
      <c r="O12620" t="s">
        <v>39</v>
      </c>
      <c r="P12620" t="s">
        <v>40</v>
      </c>
      <c r="T12620">
        <v>0</v>
      </c>
      <c r="U12620">
        <v>0.70404316600000005</v>
      </c>
      <c r="V12620" t="s">
        <v>5</v>
      </c>
      <c r="W12620" t="s">
        <v>6</v>
      </c>
      <c r="Y12620" t="s">
        <v>7</v>
      </c>
      <c r="AT12620">
        <v>0.19688113800000001</v>
      </c>
      <c r="AU12620">
        <v>7.0140311999999996E-2</v>
      </c>
      <c r="AV12620">
        <v>8.3087240000000007E-2</v>
      </c>
      <c r="AW12620">
        <v>2.0984243999999999E-2</v>
      </c>
      <c r="AX12620">
        <v>0.56612378799999996</v>
      </c>
      <c r="AY12620">
        <v>6.2783277999999998E-2</v>
      </c>
      <c r="AZ12620">
        <v>2.3053099000000001E-2</v>
      </c>
      <c r="BA12620">
        <v>0.12136211700000001</v>
      </c>
      <c r="BB12620">
        <v>0.21691906899999999</v>
      </c>
      <c r="BC12620" t="s">
        <v>2701</v>
      </c>
      <c r="BD12620">
        <v>2016</v>
      </c>
      <c r="BE12620" t="s">
        <v>2702</v>
      </c>
      <c r="BG12620" t="s">
        <v>36</v>
      </c>
      <c r="BN12620">
        <v>9.2000000000000068E-5</v>
      </c>
    </row>
    <row r="12621" spans="1:66" x14ac:dyDescent="0.25">
      <c r="A12621">
        <v>113859</v>
      </c>
      <c r="C12621" t="str">
        <f>Table2[[#This Row],[LeadAuthor]]&amp;Table2[[#This Row],[Year]]&amp;"_"&amp;Table2[[#This Row],[SiteName]]&amp;"_"&amp;Table2[[#This Row],[SampleID]]</f>
        <v>Tierney2016_P178-15P_</v>
      </c>
      <c r="D12621" t="s">
        <v>2700</v>
      </c>
      <c r="F12621">
        <v>2.3650000000000002</v>
      </c>
      <c r="K12621" t="s">
        <v>264</v>
      </c>
      <c r="L12621">
        <v>11.96</v>
      </c>
      <c r="M12621">
        <v>44.3</v>
      </c>
      <c r="N12621">
        <v>5.0039999999999998E-3</v>
      </c>
      <c r="O12621" t="s">
        <v>39</v>
      </c>
      <c r="P12621" t="s">
        <v>40</v>
      </c>
      <c r="T12621">
        <v>0</v>
      </c>
      <c r="U12621">
        <v>0.70191068499999998</v>
      </c>
      <c r="V12621" t="s">
        <v>5</v>
      </c>
      <c r="W12621" t="s">
        <v>6</v>
      </c>
      <c r="Y12621" t="s">
        <v>7</v>
      </c>
      <c r="AT12621">
        <v>0.19564953800000001</v>
      </c>
      <c r="AU12621">
        <v>7.2574184999999999E-2</v>
      </c>
      <c r="AV12621">
        <v>8.4464810000000001E-2</v>
      </c>
      <c r="AW12621">
        <v>2.1707951E-2</v>
      </c>
      <c r="AX12621">
        <v>0.56088589899999997</v>
      </c>
      <c r="AY12621">
        <v>6.4717618000000005E-2</v>
      </c>
      <c r="AZ12621">
        <v>2.5691123999999999E-2</v>
      </c>
      <c r="BA12621">
        <v>0.123819966</v>
      </c>
      <c r="BB12621">
        <v>0.22222520400000001</v>
      </c>
      <c r="BC12621" t="s">
        <v>2701</v>
      </c>
      <c r="BD12621">
        <v>2016</v>
      </c>
      <c r="BE12621" t="s">
        <v>2702</v>
      </c>
      <c r="BG12621" t="s">
        <v>36</v>
      </c>
      <c r="BN12621">
        <v>9.2000000000000068E-5</v>
      </c>
    </row>
    <row r="12622" spans="1:66" x14ac:dyDescent="0.25">
      <c r="A12622">
        <v>113860</v>
      </c>
      <c r="C12622" t="str">
        <f>Table2[[#This Row],[LeadAuthor]]&amp;Table2[[#This Row],[Year]]&amp;"_"&amp;Table2[[#This Row],[SiteName]]&amp;"_"&amp;Table2[[#This Row],[SampleID]]</f>
        <v>Tierney2016_P178-15P_</v>
      </c>
      <c r="D12622" t="s">
        <v>2700</v>
      </c>
      <c r="F12622">
        <v>2.4049999999999998</v>
      </c>
      <c r="K12622" t="s">
        <v>264</v>
      </c>
      <c r="L12622">
        <v>11.96</v>
      </c>
      <c r="M12622">
        <v>44.3</v>
      </c>
      <c r="N12622">
        <v>5.0959999999999998E-3</v>
      </c>
      <c r="O12622" t="s">
        <v>39</v>
      </c>
      <c r="P12622" t="s">
        <v>40</v>
      </c>
      <c r="T12622">
        <v>0</v>
      </c>
      <c r="U12622">
        <v>0.70698844199999999</v>
      </c>
      <c r="V12622" t="s">
        <v>5</v>
      </c>
      <c r="W12622" t="s">
        <v>6</v>
      </c>
      <c r="Y12622" t="s">
        <v>7</v>
      </c>
      <c r="AT12622">
        <v>0.193597829</v>
      </c>
      <c r="AU12622">
        <v>7.0819487E-2</v>
      </c>
      <c r="AV12622">
        <v>8.4197639000000005E-2</v>
      </c>
      <c r="AW12622">
        <v>2.1212944000000001E-2</v>
      </c>
      <c r="AX12622">
        <v>0.56470697000000003</v>
      </c>
      <c r="AY12622">
        <v>6.5465129999999996E-2</v>
      </c>
      <c r="AZ12622">
        <v>2.3427037000000001E-2</v>
      </c>
      <c r="BA12622">
        <v>0.118478677</v>
      </c>
      <c r="BB12622">
        <v>0.21853868500000001</v>
      </c>
      <c r="BC12622" t="s">
        <v>2701</v>
      </c>
      <c r="BD12622">
        <v>2016</v>
      </c>
      <c r="BE12622" t="s">
        <v>2702</v>
      </c>
      <c r="BG12622" t="s">
        <v>36</v>
      </c>
      <c r="BN12622">
        <v>2.2900000000000004E-4</v>
      </c>
    </row>
    <row r="12623" spans="1:66" x14ac:dyDescent="0.25">
      <c r="A12623">
        <v>113861</v>
      </c>
      <c r="C12623" t="str">
        <f>Table2[[#This Row],[LeadAuthor]]&amp;Table2[[#This Row],[Year]]&amp;"_"&amp;Table2[[#This Row],[SiteName]]&amp;"_"&amp;Table2[[#This Row],[SampleID]]</f>
        <v>Tierney2016_P178-15P_</v>
      </c>
      <c r="D12623" t="s">
        <v>2700</v>
      </c>
      <c r="F12623">
        <v>2.5049999999999999</v>
      </c>
      <c r="K12623" t="s">
        <v>264</v>
      </c>
      <c r="L12623">
        <v>11.96</v>
      </c>
      <c r="M12623">
        <v>44.3</v>
      </c>
      <c r="N12623">
        <v>5.3249999999999999E-3</v>
      </c>
      <c r="O12623" t="s">
        <v>39</v>
      </c>
      <c r="P12623" t="s">
        <v>40</v>
      </c>
      <c r="T12623">
        <v>0</v>
      </c>
      <c r="U12623">
        <v>0.69985166600000004</v>
      </c>
      <c r="V12623" t="s">
        <v>5</v>
      </c>
      <c r="W12623" t="s">
        <v>6</v>
      </c>
      <c r="Y12623" t="s">
        <v>7</v>
      </c>
      <c r="AT12623">
        <v>0.188344597</v>
      </c>
      <c r="AU12623">
        <v>6.9492689999999996E-2</v>
      </c>
      <c r="AV12623">
        <v>8.0170821000000003E-2</v>
      </c>
      <c r="AW12623">
        <v>2.0004195999999998E-2</v>
      </c>
      <c r="AX12623">
        <v>0.58012758200000003</v>
      </c>
      <c r="AY12623">
        <v>6.1860113000000001E-2</v>
      </c>
      <c r="AZ12623">
        <v>2.4418104E-2</v>
      </c>
      <c r="BA12623">
        <v>0.18057287</v>
      </c>
      <c r="BB12623">
        <v>0.20903909100000001</v>
      </c>
      <c r="BC12623" t="s">
        <v>2701</v>
      </c>
      <c r="BD12623">
        <v>2016</v>
      </c>
      <c r="BE12623" t="s">
        <v>2702</v>
      </c>
      <c r="BG12623" t="s">
        <v>36</v>
      </c>
      <c r="BN12623">
        <v>2.2099999999999984E-4</v>
      </c>
    </row>
    <row r="12624" spans="1:66" x14ac:dyDescent="0.25">
      <c r="A12624">
        <v>113862</v>
      </c>
      <c r="C12624" t="str">
        <f>Table2[[#This Row],[LeadAuthor]]&amp;Table2[[#This Row],[Year]]&amp;"_"&amp;Table2[[#This Row],[SiteName]]&amp;"_"&amp;Table2[[#This Row],[SampleID]]</f>
        <v>Tierney2016_P178-15P_</v>
      </c>
      <c r="D12624" t="s">
        <v>2700</v>
      </c>
      <c r="F12624">
        <v>2.605</v>
      </c>
      <c r="K12624" t="s">
        <v>264</v>
      </c>
      <c r="L12624">
        <v>11.96</v>
      </c>
      <c r="M12624">
        <v>44.3</v>
      </c>
      <c r="N12624">
        <v>5.5459999999999997E-3</v>
      </c>
      <c r="O12624" t="s">
        <v>39</v>
      </c>
      <c r="P12624" t="s">
        <v>40</v>
      </c>
      <c r="T12624">
        <v>0</v>
      </c>
      <c r="U12624">
        <v>0.70516721599999999</v>
      </c>
      <c r="V12624" t="s">
        <v>5</v>
      </c>
      <c r="W12624" t="s">
        <v>6</v>
      </c>
      <c r="Y12624" t="s">
        <v>7</v>
      </c>
      <c r="AT12624">
        <v>0.19292421100000001</v>
      </c>
      <c r="AU12624">
        <v>6.8483985999999997E-2</v>
      </c>
      <c r="AV12624">
        <v>8.1175458000000006E-2</v>
      </c>
      <c r="AW12624">
        <v>2.0582823E-2</v>
      </c>
      <c r="AX12624">
        <v>0.57479502000000005</v>
      </c>
      <c r="AY12624">
        <v>6.2038502000000002E-2</v>
      </c>
      <c r="AZ12624">
        <v>2.5226810999999998E-2</v>
      </c>
      <c r="BA12624">
        <v>0.14199035199999999</v>
      </c>
      <c r="BB12624">
        <v>0.21093714999999999</v>
      </c>
      <c r="BC12624" t="s">
        <v>2701</v>
      </c>
      <c r="BD12624">
        <v>2016</v>
      </c>
      <c r="BE12624" t="s">
        <v>2702</v>
      </c>
      <c r="BG12624" t="s">
        <v>36</v>
      </c>
      <c r="BN12624">
        <v>1.7800000000000021E-4</v>
      </c>
    </row>
    <row r="12625" spans="1:66" x14ac:dyDescent="0.25">
      <c r="A12625">
        <v>113863</v>
      </c>
      <c r="C12625" t="str">
        <f>Table2[[#This Row],[LeadAuthor]]&amp;Table2[[#This Row],[Year]]&amp;"_"&amp;Table2[[#This Row],[SiteName]]&amp;"_"&amp;Table2[[#This Row],[SampleID]]</f>
        <v>Tierney2016_P178-15P_</v>
      </c>
      <c r="D12625" t="s">
        <v>2700</v>
      </c>
      <c r="F12625">
        <v>2.7050000000000001</v>
      </c>
      <c r="K12625" t="s">
        <v>264</v>
      </c>
      <c r="L12625">
        <v>11.96</v>
      </c>
      <c r="M12625">
        <v>44.3</v>
      </c>
      <c r="N12625">
        <v>5.7239999999999999E-3</v>
      </c>
      <c r="O12625" t="s">
        <v>39</v>
      </c>
      <c r="P12625" t="s">
        <v>40</v>
      </c>
      <c r="T12625">
        <v>0</v>
      </c>
      <c r="U12625">
        <v>0.70081710699999999</v>
      </c>
      <c r="V12625" t="s">
        <v>5</v>
      </c>
      <c r="W12625" t="s">
        <v>6</v>
      </c>
      <c r="Y12625" t="s">
        <v>7</v>
      </c>
      <c r="AT12625">
        <v>0.195779699</v>
      </c>
      <c r="AU12625">
        <v>6.9057344000000007E-2</v>
      </c>
      <c r="AV12625">
        <v>8.0519932000000002E-2</v>
      </c>
      <c r="AW12625">
        <v>2.0460408999999999E-2</v>
      </c>
      <c r="AX12625">
        <v>0.57340047299999997</v>
      </c>
      <c r="AY12625">
        <v>6.0782144000000003E-2</v>
      </c>
      <c r="AZ12625">
        <v>2.3879002E-2</v>
      </c>
      <c r="BA12625">
        <v>0.14723794200000001</v>
      </c>
      <c r="BB12625">
        <v>0.21143172399999999</v>
      </c>
      <c r="BC12625" t="s">
        <v>2701</v>
      </c>
      <c r="BD12625">
        <v>2016</v>
      </c>
      <c r="BE12625" t="s">
        <v>2702</v>
      </c>
      <c r="BG12625" t="s">
        <v>36</v>
      </c>
      <c r="BN12625">
        <v>1.8899999999999993E-4</v>
      </c>
    </row>
    <row r="12626" spans="1:66" x14ac:dyDescent="0.25">
      <c r="A12626">
        <v>113864</v>
      </c>
      <c r="C12626" t="str">
        <f>Table2[[#This Row],[LeadAuthor]]&amp;Table2[[#This Row],[Year]]&amp;"_"&amp;Table2[[#This Row],[SiteName]]&amp;"_"&amp;Table2[[#This Row],[SampleID]]</f>
        <v>Tierney2016_P178-15P_</v>
      </c>
      <c r="D12626" t="s">
        <v>2700</v>
      </c>
      <c r="F12626">
        <v>2.8050000000000002</v>
      </c>
      <c r="K12626" t="s">
        <v>264</v>
      </c>
      <c r="L12626">
        <v>11.96</v>
      </c>
      <c r="M12626">
        <v>44.3</v>
      </c>
      <c r="N12626">
        <v>5.9129999999999999E-3</v>
      </c>
      <c r="O12626" t="s">
        <v>39</v>
      </c>
      <c r="P12626" t="s">
        <v>40</v>
      </c>
      <c r="T12626">
        <v>0</v>
      </c>
      <c r="U12626">
        <v>0.70284608400000004</v>
      </c>
      <c r="V12626" t="s">
        <v>5</v>
      </c>
      <c r="W12626" t="s">
        <v>6</v>
      </c>
      <c r="Y12626" t="s">
        <v>7</v>
      </c>
      <c r="AT12626">
        <v>0.19286846799999999</v>
      </c>
      <c r="AU12626">
        <v>6.7090984000000006E-2</v>
      </c>
      <c r="AV12626">
        <v>7.7881079000000006E-2</v>
      </c>
      <c r="AW12626">
        <v>1.9474503000000001E-2</v>
      </c>
      <c r="AX12626">
        <v>0.58135296999999997</v>
      </c>
      <c r="AY12626">
        <v>6.1331996E-2</v>
      </c>
      <c r="AZ12626">
        <v>2.4948321999999998E-2</v>
      </c>
      <c r="BA12626">
        <v>0.163152507</v>
      </c>
      <c r="BB12626">
        <v>0.203741967</v>
      </c>
      <c r="BC12626" t="s">
        <v>2701</v>
      </c>
      <c r="BD12626">
        <v>2016</v>
      </c>
      <c r="BE12626" t="s">
        <v>2702</v>
      </c>
      <c r="BG12626" t="s">
        <v>36</v>
      </c>
      <c r="BN12626">
        <v>1.5200000000000023E-4</v>
      </c>
    </row>
    <row r="12627" spans="1:66" x14ac:dyDescent="0.25">
      <c r="A12627">
        <v>113865</v>
      </c>
      <c r="C12627" t="str">
        <f>Table2[[#This Row],[LeadAuthor]]&amp;Table2[[#This Row],[Year]]&amp;"_"&amp;Table2[[#This Row],[SiteName]]&amp;"_"&amp;Table2[[#This Row],[SampleID]]</f>
        <v>Tierney2016_P178-15P_</v>
      </c>
      <c r="D12627" t="s">
        <v>2700</v>
      </c>
      <c r="F12627">
        <v>2.8849999999999998</v>
      </c>
      <c r="K12627" t="s">
        <v>264</v>
      </c>
      <c r="L12627">
        <v>11.96</v>
      </c>
      <c r="M12627">
        <v>44.3</v>
      </c>
      <c r="N12627">
        <v>6.0650000000000001E-3</v>
      </c>
      <c r="O12627" t="s">
        <v>39</v>
      </c>
      <c r="P12627" t="s">
        <v>40</v>
      </c>
      <c r="T12627">
        <v>0</v>
      </c>
      <c r="U12627">
        <v>0.69903853400000004</v>
      </c>
      <c r="V12627" t="s">
        <v>5</v>
      </c>
      <c r="W12627" t="s">
        <v>6</v>
      </c>
      <c r="Y12627" t="s">
        <v>7</v>
      </c>
      <c r="AT12627">
        <v>0.19706544000000001</v>
      </c>
      <c r="AU12627">
        <v>7.0638840999999994E-2</v>
      </c>
      <c r="AV12627">
        <v>8.1110196999999995E-2</v>
      </c>
      <c r="AW12627">
        <v>1.9663534999999999E-2</v>
      </c>
      <c r="AX12627">
        <v>0.56822397800000002</v>
      </c>
      <c r="AY12627">
        <v>6.3298008000000003E-2</v>
      </c>
      <c r="AZ12627">
        <v>2.4814411000000001E-2</v>
      </c>
      <c r="BA12627">
        <v>0.14386328400000001</v>
      </c>
      <c r="BB12627">
        <v>0.21348262000000001</v>
      </c>
      <c r="BC12627" t="s">
        <v>2701</v>
      </c>
      <c r="BD12627">
        <v>2016</v>
      </c>
      <c r="BE12627" t="s">
        <v>2702</v>
      </c>
      <c r="BG12627" t="s">
        <v>36</v>
      </c>
      <c r="BN12627">
        <v>1.5200000000000023E-4</v>
      </c>
    </row>
    <row r="12628" spans="1:66" x14ac:dyDescent="0.25">
      <c r="A12628">
        <v>113866</v>
      </c>
      <c r="C12628" t="str">
        <f>Table2[[#This Row],[LeadAuthor]]&amp;Table2[[#This Row],[Year]]&amp;"_"&amp;Table2[[#This Row],[SiteName]]&amp;"_"&amp;Table2[[#This Row],[SampleID]]</f>
        <v>Tierney2016_P178-15P_</v>
      </c>
      <c r="D12628" t="s">
        <v>2700</v>
      </c>
      <c r="F12628">
        <v>2.9649999999999999</v>
      </c>
      <c r="K12628" t="s">
        <v>264</v>
      </c>
      <c r="L12628">
        <v>11.96</v>
      </c>
      <c r="M12628">
        <v>44.3</v>
      </c>
      <c r="N12628">
        <v>6.2170000000000003E-3</v>
      </c>
      <c r="O12628" t="s">
        <v>39</v>
      </c>
      <c r="P12628" t="s">
        <v>40</v>
      </c>
      <c r="T12628">
        <v>0</v>
      </c>
      <c r="U12628">
        <v>0.696544155</v>
      </c>
      <c r="V12628" t="s">
        <v>5</v>
      </c>
      <c r="W12628" t="s">
        <v>6</v>
      </c>
      <c r="Y12628" t="s">
        <v>7</v>
      </c>
      <c r="AT12628">
        <v>0.196981079</v>
      </c>
      <c r="AU12628">
        <v>7.1461919999999998E-2</v>
      </c>
      <c r="AV12628">
        <v>8.2809693000000004E-2</v>
      </c>
      <c r="AW12628">
        <v>1.9666962E-2</v>
      </c>
      <c r="AX12628">
        <v>0.56752528599999996</v>
      </c>
      <c r="AY12628">
        <v>6.1555060000000002E-2</v>
      </c>
      <c r="AZ12628">
        <v>2.5811265E-2</v>
      </c>
      <c r="BA12628">
        <v>0.14796569300000001</v>
      </c>
      <c r="BB12628">
        <v>0.216605824</v>
      </c>
      <c r="BC12628" t="s">
        <v>2701</v>
      </c>
      <c r="BD12628">
        <v>2016</v>
      </c>
      <c r="BE12628" t="s">
        <v>2702</v>
      </c>
      <c r="BG12628" t="s">
        <v>36</v>
      </c>
      <c r="BN12628">
        <v>7.6999999999999812E-5</v>
      </c>
    </row>
    <row r="12629" spans="1:66" x14ac:dyDescent="0.25">
      <c r="A12629">
        <v>113867</v>
      </c>
      <c r="C12629" t="str">
        <f>Table2[[#This Row],[LeadAuthor]]&amp;Table2[[#This Row],[Year]]&amp;"_"&amp;Table2[[#This Row],[SiteName]]&amp;"_"&amp;Table2[[#This Row],[SampleID]]</f>
        <v>Tierney2016_P178-15P_</v>
      </c>
      <c r="D12629" t="s">
        <v>2700</v>
      </c>
      <c r="F12629">
        <v>3.0049999999999999</v>
      </c>
      <c r="K12629" t="s">
        <v>264</v>
      </c>
      <c r="L12629">
        <v>11.96</v>
      </c>
      <c r="M12629">
        <v>44.3</v>
      </c>
      <c r="N12629">
        <v>6.2940000000000001E-3</v>
      </c>
      <c r="O12629" t="s">
        <v>39</v>
      </c>
      <c r="P12629" t="s">
        <v>40</v>
      </c>
      <c r="T12629">
        <v>0</v>
      </c>
      <c r="U12629">
        <v>0.70492605699999999</v>
      </c>
      <c r="V12629" t="s">
        <v>5</v>
      </c>
      <c r="W12629" t="s">
        <v>6</v>
      </c>
      <c r="Y12629" t="s">
        <v>7</v>
      </c>
      <c r="AT12629">
        <v>0.19177093200000001</v>
      </c>
      <c r="AU12629">
        <v>6.6497224999999993E-2</v>
      </c>
      <c r="AV12629">
        <v>7.8957409000000006E-2</v>
      </c>
      <c r="AW12629">
        <v>1.8583905000000001E-2</v>
      </c>
      <c r="AX12629">
        <v>0.58287123399999996</v>
      </c>
      <c r="AY12629">
        <v>6.1319296000000002E-2</v>
      </c>
      <c r="AZ12629">
        <v>2.5696442E-2</v>
      </c>
      <c r="BA12629">
        <v>0.15994206499999999</v>
      </c>
      <c r="BB12629">
        <v>0.20296045300000001</v>
      </c>
      <c r="BC12629" t="s">
        <v>2701</v>
      </c>
      <c r="BD12629">
        <v>2016</v>
      </c>
      <c r="BE12629" t="s">
        <v>2702</v>
      </c>
      <c r="BG12629" t="s">
        <v>36</v>
      </c>
      <c r="BN12629">
        <v>3.8000000000000013E-4</v>
      </c>
    </row>
    <row r="12630" spans="1:66" x14ac:dyDescent="0.25">
      <c r="A12630">
        <v>113868</v>
      </c>
      <c r="C12630" t="str">
        <f>Table2[[#This Row],[LeadAuthor]]&amp;Table2[[#This Row],[Year]]&amp;"_"&amp;Table2[[#This Row],[SiteName]]&amp;"_"&amp;Table2[[#This Row],[SampleID]]</f>
        <v>Tierney2016_P178-15P_</v>
      </c>
      <c r="D12630" t="s">
        <v>2700</v>
      </c>
      <c r="F12630">
        <v>3.2050000000000001</v>
      </c>
      <c r="K12630" t="s">
        <v>264</v>
      </c>
      <c r="L12630">
        <v>11.96</v>
      </c>
      <c r="M12630">
        <v>44.3</v>
      </c>
      <c r="N12630">
        <v>6.6740000000000002E-3</v>
      </c>
      <c r="O12630" t="s">
        <v>39</v>
      </c>
      <c r="P12630" t="s">
        <v>40</v>
      </c>
      <c r="T12630">
        <v>0</v>
      </c>
      <c r="U12630">
        <v>0.710066223</v>
      </c>
      <c r="V12630" t="s">
        <v>5</v>
      </c>
      <c r="W12630" t="s">
        <v>6</v>
      </c>
      <c r="Y12630" t="s">
        <v>7</v>
      </c>
      <c r="AT12630">
        <v>0.17925216899999999</v>
      </c>
      <c r="AU12630">
        <v>6.3525843999999998E-2</v>
      </c>
      <c r="AV12630">
        <v>7.5180046E-2</v>
      </c>
      <c r="AW12630">
        <v>1.7670617E-2</v>
      </c>
      <c r="AX12630">
        <v>0.60164316100000004</v>
      </c>
      <c r="AY12630">
        <v>6.2728162000000004E-2</v>
      </c>
      <c r="AZ12630">
        <v>2.4628495E-2</v>
      </c>
      <c r="BA12630">
        <v>0.207209855</v>
      </c>
      <c r="BB12630">
        <v>0.19052929800000001</v>
      </c>
      <c r="BC12630" t="s">
        <v>2701</v>
      </c>
      <c r="BD12630">
        <v>2016</v>
      </c>
      <c r="BE12630" t="s">
        <v>2702</v>
      </c>
      <c r="BG12630" t="s">
        <v>36</v>
      </c>
      <c r="BN12630">
        <v>3.7699999999999973E-4</v>
      </c>
    </row>
    <row r="12631" spans="1:66" x14ac:dyDescent="0.25">
      <c r="A12631">
        <v>113869</v>
      </c>
      <c r="C12631" t="str">
        <f>Table2[[#This Row],[LeadAuthor]]&amp;Table2[[#This Row],[Year]]&amp;"_"&amp;Table2[[#This Row],[SiteName]]&amp;"_"&amp;Table2[[#This Row],[SampleID]]</f>
        <v>Tierney2016_P178-15P_</v>
      </c>
      <c r="D12631" t="s">
        <v>2700</v>
      </c>
      <c r="F12631">
        <v>3.4049999999999998</v>
      </c>
      <c r="K12631" t="s">
        <v>264</v>
      </c>
      <c r="L12631">
        <v>11.96</v>
      </c>
      <c r="M12631">
        <v>44.3</v>
      </c>
      <c r="N12631">
        <v>7.051E-3</v>
      </c>
      <c r="O12631" t="s">
        <v>39</v>
      </c>
      <c r="P12631" t="s">
        <v>40</v>
      </c>
      <c r="T12631">
        <v>0</v>
      </c>
      <c r="U12631">
        <v>0.71387474799999995</v>
      </c>
      <c r="V12631" t="s">
        <v>5</v>
      </c>
      <c r="W12631" t="s">
        <v>6</v>
      </c>
      <c r="Y12631" t="s">
        <v>7</v>
      </c>
      <c r="AT12631">
        <v>0.18684230099999999</v>
      </c>
      <c r="AU12631">
        <v>6.3675220000000005E-2</v>
      </c>
      <c r="AV12631">
        <v>7.6803059000000007E-2</v>
      </c>
      <c r="AW12631">
        <v>1.7285989000000002E-2</v>
      </c>
      <c r="AX12631">
        <v>0.59061452999999997</v>
      </c>
      <c r="AY12631">
        <v>6.4778901E-2</v>
      </c>
      <c r="AZ12631">
        <v>2.4309414000000001E-2</v>
      </c>
      <c r="BA12631">
        <v>0.15846763</v>
      </c>
      <c r="BB12631">
        <v>0.194014357</v>
      </c>
      <c r="BC12631" t="s">
        <v>2701</v>
      </c>
      <c r="BD12631">
        <v>2016</v>
      </c>
      <c r="BE12631" t="s">
        <v>2702</v>
      </c>
      <c r="BG12631" t="s">
        <v>36</v>
      </c>
      <c r="BN12631">
        <v>6.8300000000000045E-4</v>
      </c>
    </row>
    <row r="12632" spans="1:66" x14ac:dyDescent="0.25">
      <c r="A12632">
        <v>113870</v>
      </c>
      <c r="C12632" t="str">
        <f>Table2[[#This Row],[LeadAuthor]]&amp;Table2[[#This Row],[Year]]&amp;"_"&amp;Table2[[#This Row],[SiteName]]&amp;"_"&amp;Table2[[#This Row],[SampleID]]</f>
        <v>Tierney2016_P178-15P_</v>
      </c>
      <c r="D12632" t="s">
        <v>2700</v>
      </c>
      <c r="F12632">
        <v>3.605</v>
      </c>
      <c r="K12632" t="s">
        <v>264</v>
      </c>
      <c r="L12632">
        <v>11.96</v>
      </c>
      <c r="M12632">
        <v>44.3</v>
      </c>
      <c r="N12632">
        <v>7.7340000000000004E-3</v>
      </c>
      <c r="O12632" t="s">
        <v>39</v>
      </c>
      <c r="P12632" t="s">
        <v>40</v>
      </c>
      <c r="T12632">
        <v>0</v>
      </c>
      <c r="U12632">
        <v>0.69976736500000003</v>
      </c>
      <c r="V12632" t="s">
        <v>5</v>
      </c>
      <c r="W12632" t="s">
        <v>6</v>
      </c>
      <c r="Y12632" t="s">
        <v>7</v>
      </c>
      <c r="AT12632">
        <v>0.19366473000000001</v>
      </c>
      <c r="AU12632">
        <v>6.8341078999999999E-2</v>
      </c>
      <c r="AV12632">
        <v>7.9434908999999998E-2</v>
      </c>
      <c r="AW12632">
        <v>1.8483151999999999E-2</v>
      </c>
      <c r="AX12632">
        <v>0.57870818499999999</v>
      </c>
      <c r="AY12632">
        <v>6.1367944000000001E-2</v>
      </c>
      <c r="AZ12632">
        <v>2.3360887E-2</v>
      </c>
      <c r="BA12632">
        <v>0.16606685099999999</v>
      </c>
      <c r="BB12632">
        <v>0.20619108</v>
      </c>
      <c r="BC12632" t="s">
        <v>2701</v>
      </c>
      <c r="BD12632">
        <v>2016</v>
      </c>
      <c r="BE12632" t="s">
        <v>2702</v>
      </c>
      <c r="BG12632" t="s">
        <v>36</v>
      </c>
      <c r="BN12632">
        <v>7.0700000000000016E-4</v>
      </c>
    </row>
    <row r="12633" spans="1:66" x14ac:dyDescent="0.25">
      <c r="A12633">
        <v>113871</v>
      </c>
      <c r="C12633" t="str">
        <f>Table2[[#This Row],[LeadAuthor]]&amp;Table2[[#This Row],[Year]]&amp;"_"&amp;Table2[[#This Row],[SiteName]]&amp;"_"&amp;Table2[[#This Row],[SampleID]]</f>
        <v>Tierney2016_P178-15P_</v>
      </c>
      <c r="D12633" t="s">
        <v>2700</v>
      </c>
      <c r="F12633">
        <v>3.8050000000000002</v>
      </c>
      <c r="K12633" t="s">
        <v>264</v>
      </c>
      <c r="L12633">
        <v>11.96</v>
      </c>
      <c r="M12633">
        <v>44.3</v>
      </c>
      <c r="N12633">
        <v>8.4410000000000006E-3</v>
      </c>
      <c r="O12633" t="s">
        <v>39</v>
      </c>
      <c r="P12633" t="s">
        <v>40</v>
      </c>
      <c r="T12633">
        <v>0</v>
      </c>
      <c r="U12633">
        <v>0.69066032200000005</v>
      </c>
      <c r="V12633" t="s">
        <v>5</v>
      </c>
      <c r="W12633" t="s">
        <v>6</v>
      </c>
      <c r="Y12633" t="s">
        <v>7</v>
      </c>
      <c r="AT12633">
        <v>0.19818407800000001</v>
      </c>
      <c r="AU12633">
        <v>6.9710907000000003E-2</v>
      </c>
      <c r="AV12633">
        <v>8.0004437999999997E-2</v>
      </c>
      <c r="AW12633">
        <v>1.8948306000000002E-2</v>
      </c>
      <c r="AX12633">
        <v>0.57646200800000003</v>
      </c>
      <c r="AY12633">
        <v>5.6690262999999998E-2</v>
      </c>
      <c r="AZ12633">
        <v>2.5114951E-2</v>
      </c>
      <c r="BA12633">
        <v>0.177303454</v>
      </c>
      <c r="BB12633">
        <v>0.21035208499999999</v>
      </c>
      <c r="BC12633" t="s">
        <v>2701</v>
      </c>
      <c r="BD12633">
        <v>2016</v>
      </c>
      <c r="BE12633" t="s">
        <v>2702</v>
      </c>
      <c r="BG12633" t="s">
        <v>36</v>
      </c>
      <c r="BN12633">
        <v>7.0499999999999903E-4</v>
      </c>
    </row>
    <row r="12634" spans="1:66" x14ac:dyDescent="0.25">
      <c r="A12634">
        <v>113872</v>
      </c>
      <c r="C12634" t="str">
        <f>Table2[[#This Row],[LeadAuthor]]&amp;Table2[[#This Row],[Year]]&amp;"_"&amp;Table2[[#This Row],[SiteName]]&amp;"_"&amp;Table2[[#This Row],[SampleID]]</f>
        <v>Tierney2016_P178-15P_</v>
      </c>
      <c r="D12634" t="s">
        <v>2700</v>
      </c>
      <c r="F12634">
        <v>4.0049999999999999</v>
      </c>
      <c r="K12634" t="s">
        <v>264</v>
      </c>
      <c r="L12634">
        <v>11.96</v>
      </c>
      <c r="M12634">
        <v>44.3</v>
      </c>
      <c r="N12634">
        <v>9.1459999999999996E-3</v>
      </c>
      <c r="O12634" t="s">
        <v>39</v>
      </c>
      <c r="P12634" t="s">
        <v>40</v>
      </c>
      <c r="T12634">
        <v>0</v>
      </c>
      <c r="U12634">
        <v>0.694612601</v>
      </c>
      <c r="V12634" t="s">
        <v>5</v>
      </c>
      <c r="W12634" t="s">
        <v>6</v>
      </c>
      <c r="Y12634" t="s">
        <v>7</v>
      </c>
      <c r="AT12634">
        <v>0.20327816500000001</v>
      </c>
      <c r="AU12634">
        <v>7.2203303999999996E-2</v>
      </c>
      <c r="AV12634">
        <v>8.3414083E-2</v>
      </c>
      <c r="AW12634">
        <v>2.1834781000000001E-2</v>
      </c>
      <c r="AX12634">
        <v>0.56028999499999999</v>
      </c>
      <c r="AY12634">
        <v>5.8979669999999998E-2</v>
      </c>
      <c r="AZ12634">
        <v>2.8494649E-2</v>
      </c>
      <c r="BA12634">
        <v>0.124610449</v>
      </c>
      <c r="BB12634">
        <v>0.22272788499999999</v>
      </c>
      <c r="BC12634" t="s">
        <v>2701</v>
      </c>
      <c r="BD12634">
        <v>2016</v>
      </c>
      <c r="BE12634" t="s">
        <v>2702</v>
      </c>
      <c r="BG12634" t="s">
        <v>36</v>
      </c>
      <c r="BN12634">
        <v>4.2000000000000023E-4</v>
      </c>
    </row>
    <row r="12635" spans="1:66" x14ac:dyDescent="0.25">
      <c r="A12635">
        <v>113873</v>
      </c>
      <c r="C12635" t="str">
        <f>Table2[[#This Row],[LeadAuthor]]&amp;Table2[[#This Row],[Year]]&amp;"_"&amp;Table2[[#This Row],[SiteName]]&amp;"_"&amp;Table2[[#This Row],[SampleID]]</f>
        <v>Tierney2016_P178-15P_</v>
      </c>
      <c r="D12635" t="s">
        <v>2700</v>
      </c>
      <c r="F12635">
        <v>4.125</v>
      </c>
      <c r="K12635" t="s">
        <v>264</v>
      </c>
      <c r="L12635">
        <v>11.96</v>
      </c>
      <c r="M12635">
        <v>44.3</v>
      </c>
      <c r="N12635">
        <v>9.5659999999999999E-3</v>
      </c>
      <c r="O12635" t="s">
        <v>39</v>
      </c>
      <c r="P12635" t="s">
        <v>40</v>
      </c>
      <c r="T12635">
        <v>0</v>
      </c>
      <c r="U12635">
        <v>0.69435698099999998</v>
      </c>
      <c r="V12635" t="s">
        <v>5</v>
      </c>
      <c r="W12635" t="s">
        <v>6</v>
      </c>
      <c r="Y12635" t="s">
        <v>7</v>
      </c>
      <c r="AT12635">
        <v>0.201544477</v>
      </c>
      <c r="AU12635">
        <v>7.5018203000000006E-2</v>
      </c>
      <c r="AV12635">
        <v>8.5766984000000004E-2</v>
      </c>
      <c r="AW12635">
        <v>2.32693E-2</v>
      </c>
      <c r="AX12635">
        <v>0.55301166099999999</v>
      </c>
      <c r="AY12635">
        <v>6.1389375000000003E-2</v>
      </c>
      <c r="AZ12635">
        <v>2.6176781E-2</v>
      </c>
      <c r="BA12635">
        <v>0.117942124</v>
      </c>
      <c r="BB12635">
        <v>0.23051313600000001</v>
      </c>
      <c r="BC12635" t="s">
        <v>2701</v>
      </c>
      <c r="BD12635">
        <v>2016</v>
      </c>
      <c r="BE12635" t="s">
        <v>2702</v>
      </c>
      <c r="BG12635" t="s">
        <v>36</v>
      </c>
      <c r="BN12635">
        <v>2.6499999999999961E-4</v>
      </c>
    </row>
    <row r="12636" spans="1:66" x14ac:dyDescent="0.25">
      <c r="A12636">
        <v>113874</v>
      </c>
      <c r="C12636" t="str">
        <f>Table2[[#This Row],[LeadAuthor]]&amp;Table2[[#This Row],[Year]]&amp;"_"&amp;Table2[[#This Row],[SiteName]]&amp;"_"&amp;Table2[[#This Row],[SampleID]]</f>
        <v>Tierney2016_P178-15P_</v>
      </c>
      <c r="D12636" t="s">
        <v>2700</v>
      </c>
      <c r="F12636">
        <v>4.2050000000000001</v>
      </c>
      <c r="K12636" t="s">
        <v>264</v>
      </c>
      <c r="L12636">
        <v>11.96</v>
      </c>
      <c r="M12636">
        <v>44.3</v>
      </c>
      <c r="N12636">
        <v>9.8309999999999995E-3</v>
      </c>
      <c r="O12636" t="s">
        <v>39</v>
      </c>
      <c r="P12636" t="s">
        <v>40</v>
      </c>
      <c r="T12636">
        <v>0</v>
      </c>
      <c r="U12636">
        <v>0.69224630600000003</v>
      </c>
      <c r="V12636" t="s">
        <v>5</v>
      </c>
      <c r="W12636" t="s">
        <v>6</v>
      </c>
      <c r="Y12636" t="s">
        <v>7</v>
      </c>
      <c r="AT12636">
        <v>0.20559560499999999</v>
      </c>
      <c r="AU12636">
        <v>7.7456291999999996E-2</v>
      </c>
      <c r="AV12636">
        <v>8.9745788000000007E-2</v>
      </c>
      <c r="AW12636">
        <v>2.4639293999999999E-2</v>
      </c>
      <c r="AX12636">
        <v>0.54272165900000002</v>
      </c>
      <c r="AY12636">
        <v>5.9841362000000002E-2</v>
      </c>
      <c r="AZ12636">
        <v>2.8883836E-2</v>
      </c>
      <c r="BA12636">
        <v>9.3187063000000001E-2</v>
      </c>
      <c r="BB12636">
        <v>0.24149082699999999</v>
      </c>
      <c r="BC12636" t="s">
        <v>2701</v>
      </c>
      <c r="BD12636">
        <v>2016</v>
      </c>
      <c r="BE12636" t="s">
        <v>2702</v>
      </c>
      <c r="BG12636" t="s">
        <v>36</v>
      </c>
      <c r="BN12636">
        <v>1.7200000000000028E-4</v>
      </c>
    </row>
    <row r="12637" spans="1:66" x14ac:dyDescent="0.25">
      <c r="A12637">
        <v>113875</v>
      </c>
      <c r="C12637" t="str">
        <f>Table2[[#This Row],[LeadAuthor]]&amp;Table2[[#This Row],[Year]]&amp;"_"&amp;Table2[[#This Row],[SiteName]]&amp;"_"&amp;Table2[[#This Row],[SampleID]]</f>
        <v>Tierney2016_P178-15P_</v>
      </c>
      <c r="D12637" t="s">
        <v>2700</v>
      </c>
      <c r="F12637">
        <v>4.2850000000000001</v>
      </c>
      <c r="K12637" t="s">
        <v>264</v>
      </c>
      <c r="L12637">
        <v>11.96</v>
      </c>
      <c r="M12637">
        <v>44.3</v>
      </c>
      <c r="N12637">
        <v>1.0003E-2</v>
      </c>
      <c r="O12637" t="s">
        <v>39</v>
      </c>
      <c r="P12637" t="s">
        <v>40</v>
      </c>
      <c r="T12637">
        <v>0</v>
      </c>
      <c r="U12637">
        <v>0.69666614999999998</v>
      </c>
      <c r="V12637" t="s">
        <v>5</v>
      </c>
      <c r="W12637" t="s">
        <v>6</v>
      </c>
      <c r="Y12637" t="s">
        <v>7</v>
      </c>
      <c r="AT12637">
        <v>0.20092406400000001</v>
      </c>
      <c r="AU12637">
        <v>7.4261268000000005E-2</v>
      </c>
      <c r="AV12637">
        <v>8.6871169999999998E-2</v>
      </c>
      <c r="AW12637">
        <v>2.4084682E-2</v>
      </c>
      <c r="AX12637">
        <v>0.55425898699999998</v>
      </c>
      <c r="AY12637">
        <v>5.9599829E-2</v>
      </c>
      <c r="AZ12637">
        <v>2.7479817E-2</v>
      </c>
      <c r="BA12637">
        <v>0.11078468800000001</v>
      </c>
      <c r="BB12637">
        <v>0.23178913500000001</v>
      </c>
      <c r="BC12637" t="s">
        <v>2701</v>
      </c>
      <c r="BD12637">
        <v>2016</v>
      </c>
      <c r="BE12637" t="s">
        <v>2702</v>
      </c>
      <c r="BG12637" t="s">
        <v>36</v>
      </c>
      <c r="BN12637">
        <v>1.3100000000000091E-4</v>
      </c>
    </row>
    <row r="12638" spans="1:66" x14ac:dyDescent="0.25">
      <c r="A12638">
        <v>113876</v>
      </c>
      <c r="C12638" t="str">
        <f>Table2[[#This Row],[LeadAuthor]]&amp;Table2[[#This Row],[Year]]&amp;"_"&amp;Table2[[#This Row],[SiteName]]&amp;"_"&amp;Table2[[#This Row],[SampleID]]</f>
        <v>Tierney2016_P178-15P_</v>
      </c>
      <c r="D12638" t="s">
        <v>2700</v>
      </c>
      <c r="F12638">
        <v>4.3449999999999998</v>
      </c>
      <c r="K12638" t="s">
        <v>264</v>
      </c>
      <c r="L12638">
        <v>11.96</v>
      </c>
      <c r="M12638">
        <v>44.3</v>
      </c>
      <c r="N12638">
        <v>1.0134000000000001E-2</v>
      </c>
      <c r="O12638" t="s">
        <v>39</v>
      </c>
      <c r="P12638" t="s">
        <v>40</v>
      </c>
      <c r="T12638">
        <v>0</v>
      </c>
      <c r="U12638">
        <v>0.69691951699999999</v>
      </c>
      <c r="V12638" t="s">
        <v>5</v>
      </c>
      <c r="W12638" t="s">
        <v>6</v>
      </c>
      <c r="Y12638" t="s">
        <v>7</v>
      </c>
      <c r="AT12638">
        <v>0.19605898599999999</v>
      </c>
      <c r="AU12638">
        <v>7.3630650000000006E-2</v>
      </c>
      <c r="AV12638">
        <v>8.6604589999999995E-2</v>
      </c>
      <c r="AW12638">
        <v>2.3889911E-2</v>
      </c>
      <c r="AX12638">
        <v>0.56100009699999998</v>
      </c>
      <c r="AY12638">
        <v>5.8815764999999999E-2</v>
      </c>
      <c r="AZ12638">
        <v>2.8010075999999998E-2</v>
      </c>
      <c r="BA12638">
        <v>0.13188762100000001</v>
      </c>
      <c r="BB12638">
        <v>0.22902818599999999</v>
      </c>
      <c r="BC12638" t="s">
        <v>2701</v>
      </c>
      <c r="BD12638">
        <v>2016</v>
      </c>
      <c r="BE12638" t="s">
        <v>2702</v>
      </c>
      <c r="BG12638" t="s">
        <v>36</v>
      </c>
      <c r="BN12638">
        <v>1.3200000000000017E-4</v>
      </c>
    </row>
    <row r="12639" spans="1:66" x14ac:dyDescent="0.25">
      <c r="A12639">
        <v>113877</v>
      </c>
      <c r="C12639" t="str">
        <f>Table2[[#This Row],[LeadAuthor]]&amp;Table2[[#This Row],[Year]]&amp;"_"&amp;Table2[[#This Row],[SiteName]]&amp;"_"&amp;Table2[[#This Row],[SampleID]]</f>
        <v>Tierney2016_P178-15P_</v>
      </c>
      <c r="D12639" t="s">
        <v>2700</v>
      </c>
      <c r="F12639">
        <v>4.4050000000000002</v>
      </c>
      <c r="K12639" t="s">
        <v>264</v>
      </c>
      <c r="L12639">
        <v>11.96</v>
      </c>
      <c r="M12639">
        <v>44.3</v>
      </c>
      <c r="N12639">
        <v>1.0266000000000001E-2</v>
      </c>
      <c r="O12639" t="s">
        <v>39</v>
      </c>
      <c r="P12639" t="s">
        <v>40</v>
      </c>
      <c r="T12639">
        <v>0</v>
      </c>
      <c r="U12639">
        <v>0.69686895100000001</v>
      </c>
      <c r="V12639" t="s">
        <v>5</v>
      </c>
      <c r="W12639" t="s">
        <v>6</v>
      </c>
      <c r="Y12639" t="s">
        <v>7</v>
      </c>
      <c r="AT12639">
        <v>0.198297849</v>
      </c>
      <c r="AU12639">
        <v>7.4605139000000001E-2</v>
      </c>
      <c r="AV12639">
        <v>8.7416831E-2</v>
      </c>
      <c r="AW12639">
        <v>2.5058819999999999E-2</v>
      </c>
      <c r="AX12639">
        <v>0.55558701600000004</v>
      </c>
      <c r="AY12639">
        <v>5.9034345000000002E-2</v>
      </c>
      <c r="AZ12639">
        <v>2.8496489E-2</v>
      </c>
      <c r="BA12639">
        <v>0.117410366</v>
      </c>
      <c r="BB12639">
        <v>0.233354482</v>
      </c>
      <c r="BC12639" t="s">
        <v>2701</v>
      </c>
      <c r="BD12639">
        <v>2016</v>
      </c>
      <c r="BE12639" t="s">
        <v>2702</v>
      </c>
      <c r="BG12639" t="s">
        <v>36</v>
      </c>
      <c r="BN12639">
        <v>4.209999999999995E-4</v>
      </c>
    </row>
    <row r="12640" spans="1:66" x14ac:dyDescent="0.25">
      <c r="A12640">
        <v>113878</v>
      </c>
      <c r="C12640" t="str">
        <f>Table2[[#This Row],[LeadAuthor]]&amp;Table2[[#This Row],[Year]]&amp;"_"&amp;Table2[[#This Row],[SiteName]]&amp;"_"&amp;Table2[[#This Row],[SampleID]]</f>
        <v>Tierney2016_P178-15P_</v>
      </c>
      <c r="D12640" t="s">
        <v>2700</v>
      </c>
      <c r="F12640">
        <v>4.6050000000000004</v>
      </c>
      <c r="K12640" t="s">
        <v>264</v>
      </c>
      <c r="L12640">
        <v>11.96</v>
      </c>
      <c r="M12640">
        <v>44.3</v>
      </c>
      <c r="N12640">
        <v>1.0687E-2</v>
      </c>
      <c r="O12640" t="s">
        <v>39</v>
      </c>
      <c r="P12640" t="s">
        <v>40</v>
      </c>
      <c r="T12640">
        <v>0</v>
      </c>
      <c r="U12640">
        <v>0.69384890399999999</v>
      </c>
      <c r="V12640" t="s">
        <v>5</v>
      </c>
      <c r="W12640" t="s">
        <v>6</v>
      </c>
      <c r="Y12640" t="s">
        <v>7</v>
      </c>
      <c r="AT12640">
        <v>0.20063668200000001</v>
      </c>
      <c r="AU12640">
        <v>7.6269804999999996E-2</v>
      </c>
      <c r="AV12640">
        <v>8.9454836999999995E-2</v>
      </c>
      <c r="AW12640">
        <v>2.5645715999999999E-2</v>
      </c>
      <c r="AX12640">
        <v>0.55023860199999997</v>
      </c>
      <c r="AY12640">
        <v>5.7754357999999999E-2</v>
      </c>
      <c r="AZ12640">
        <v>2.6308114E-2</v>
      </c>
      <c r="BA12640">
        <v>0.110016803</v>
      </c>
      <c r="BB12640">
        <v>0.239403477</v>
      </c>
      <c r="BC12640" t="s">
        <v>2701</v>
      </c>
      <c r="BD12640">
        <v>2016</v>
      </c>
      <c r="BE12640" t="s">
        <v>2702</v>
      </c>
      <c r="BG12640" t="s">
        <v>36</v>
      </c>
      <c r="BN12640">
        <v>3.6300000000000048E-4</v>
      </c>
    </row>
    <row r="12641" spans="1:66" x14ac:dyDescent="0.25">
      <c r="A12641">
        <v>113879</v>
      </c>
      <c r="C12641" t="str">
        <f>Table2[[#This Row],[LeadAuthor]]&amp;Table2[[#This Row],[Year]]&amp;"_"&amp;Table2[[#This Row],[SiteName]]&amp;"_"&amp;Table2[[#This Row],[SampleID]]</f>
        <v>Tierney2016_P178-15P_</v>
      </c>
      <c r="D12641" t="s">
        <v>2700</v>
      </c>
      <c r="F12641">
        <v>4.7050000000000001</v>
      </c>
      <c r="K12641" t="s">
        <v>264</v>
      </c>
      <c r="L12641">
        <v>11.96</v>
      </c>
      <c r="M12641">
        <v>44.3</v>
      </c>
      <c r="N12641">
        <v>1.1050000000000001E-2</v>
      </c>
      <c r="O12641" t="s">
        <v>39</v>
      </c>
      <c r="P12641" t="s">
        <v>40</v>
      </c>
      <c r="T12641">
        <v>0</v>
      </c>
      <c r="U12641">
        <v>0.69088353000000002</v>
      </c>
      <c r="V12641" t="s">
        <v>5</v>
      </c>
      <c r="W12641" t="s">
        <v>6</v>
      </c>
      <c r="Y12641" t="s">
        <v>7</v>
      </c>
      <c r="AT12641">
        <v>0.19850637199999999</v>
      </c>
      <c r="AU12641">
        <v>7.6348044000000004E-2</v>
      </c>
      <c r="AV12641">
        <v>8.7224382000000003E-2</v>
      </c>
      <c r="AW12641">
        <v>2.5357434000000002E-2</v>
      </c>
      <c r="AX12641">
        <v>0.55450567399999995</v>
      </c>
      <c r="AY12641">
        <v>5.8058092999999998E-2</v>
      </c>
      <c r="AZ12641">
        <v>2.7182422000000001E-2</v>
      </c>
      <c r="BA12641">
        <v>0.134401927</v>
      </c>
      <c r="BB12641">
        <v>0.23572222400000001</v>
      </c>
      <c r="BC12641" t="s">
        <v>2701</v>
      </c>
      <c r="BD12641">
        <v>2016</v>
      </c>
      <c r="BE12641" t="s">
        <v>2702</v>
      </c>
      <c r="BG12641" t="s">
        <v>36</v>
      </c>
      <c r="BN12641">
        <v>3.6899999999999954E-4</v>
      </c>
    </row>
    <row r="12642" spans="1:66" x14ac:dyDescent="0.25">
      <c r="A12642">
        <v>113880</v>
      </c>
      <c r="C12642" t="str">
        <f>Table2[[#This Row],[LeadAuthor]]&amp;Table2[[#This Row],[Year]]&amp;"_"&amp;Table2[[#This Row],[SiteName]]&amp;"_"&amp;Table2[[#This Row],[SampleID]]</f>
        <v>Tierney2016_P178-15P_</v>
      </c>
      <c r="D12642" t="s">
        <v>2700</v>
      </c>
      <c r="F12642">
        <v>4.8049999999999997</v>
      </c>
      <c r="K12642" t="s">
        <v>264</v>
      </c>
      <c r="L12642">
        <v>11.96</v>
      </c>
      <c r="M12642">
        <v>44.3</v>
      </c>
      <c r="N12642">
        <v>1.1419E-2</v>
      </c>
      <c r="O12642" t="s">
        <v>39</v>
      </c>
      <c r="P12642" t="s">
        <v>40</v>
      </c>
      <c r="T12642">
        <v>0</v>
      </c>
      <c r="U12642">
        <v>0.69340379100000005</v>
      </c>
      <c r="V12642" t="s">
        <v>5</v>
      </c>
      <c r="W12642" t="s">
        <v>6</v>
      </c>
      <c r="Y12642" t="s">
        <v>7</v>
      </c>
      <c r="AT12642">
        <v>0.190442419</v>
      </c>
      <c r="AU12642">
        <v>7.2889488000000002E-2</v>
      </c>
      <c r="AV12642">
        <v>8.4220444000000005E-2</v>
      </c>
      <c r="AW12642">
        <v>2.4378545000000001E-2</v>
      </c>
      <c r="AX12642">
        <v>0.57181984799999996</v>
      </c>
      <c r="AY12642">
        <v>5.6249255999999997E-2</v>
      </c>
      <c r="AZ12642">
        <v>2.2492914999999999E-2</v>
      </c>
      <c r="BA12642">
        <v>0.17437807399999999</v>
      </c>
      <c r="BB12642">
        <v>0.224182295</v>
      </c>
      <c r="BC12642" t="s">
        <v>2701</v>
      </c>
      <c r="BD12642">
        <v>2016</v>
      </c>
      <c r="BE12642" t="s">
        <v>2702</v>
      </c>
      <c r="BG12642" t="s">
        <v>36</v>
      </c>
      <c r="BN12642">
        <v>1.4899999999999983E-4</v>
      </c>
    </row>
    <row r="12643" spans="1:66" x14ac:dyDescent="0.25">
      <c r="A12643">
        <v>113881</v>
      </c>
      <c r="C12643" t="str">
        <f>Table2[[#This Row],[LeadAuthor]]&amp;Table2[[#This Row],[Year]]&amp;"_"&amp;Table2[[#This Row],[SiteName]]&amp;"_"&amp;Table2[[#This Row],[SampleID]]</f>
        <v>Tierney2016_P178-15P_</v>
      </c>
      <c r="D12643" t="s">
        <v>2700</v>
      </c>
      <c r="F12643">
        <v>4.8449999999999998</v>
      </c>
      <c r="K12643" t="s">
        <v>264</v>
      </c>
      <c r="L12643">
        <v>11.96</v>
      </c>
      <c r="M12643">
        <v>44.3</v>
      </c>
      <c r="N12643">
        <v>1.1568E-2</v>
      </c>
      <c r="O12643" t="s">
        <v>39</v>
      </c>
      <c r="P12643" t="s">
        <v>40</v>
      </c>
      <c r="T12643">
        <v>0</v>
      </c>
      <c r="U12643">
        <v>0.69536923500000003</v>
      </c>
      <c r="V12643" t="s">
        <v>5</v>
      </c>
      <c r="W12643" t="s">
        <v>6</v>
      </c>
      <c r="Y12643" t="s">
        <v>7</v>
      </c>
      <c r="AT12643">
        <v>0.198944438</v>
      </c>
      <c r="AU12643">
        <v>7.5826936999999997E-2</v>
      </c>
      <c r="AV12643">
        <v>9.1356077999999993E-2</v>
      </c>
      <c r="AW12643">
        <v>2.4462992999999999E-2</v>
      </c>
      <c r="AX12643">
        <v>0.55214131799999999</v>
      </c>
      <c r="AY12643">
        <v>5.7268236E-2</v>
      </c>
      <c r="AZ12643">
        <v>2.2561653000000001E-2</v>
      </c>
      <c r="BA12643">
        <v>0.10965320100000001</v>
      </c>
      <c r="BB12643">
        <v>0.23924184200000001</v>
      </c>
      <c r="BC12643" t="s">
        <v>2701</v>
      </c>
      <c r="BD12643">
        <v>2016</v>
      </c>
      <c r="BE12643" t="s">
        <v>2702</v>
      </c>
      <c r="BG12643" t="s">
        <v>36</v>
      </c>
      <c r="BN12643">
        <v>1.4899999999999983E-4</v>
      </c>
    </row>
    <row r="12644" spans="1:66" x14ac:dyDescent="0.25">
      <c r="A12644">
        <v>113882</v>
      </c>
      <c r="C12644" t="str">
        <f>Table2[[#This Row],[LeadAuthor]]&amp;Table2[[#This Row],[Year]]&amp;"_"&amp;Table2[[#This Row],[SiteName]]&amp;"_"&amp;Table2[[#This Row],[SampleID]]</f>
        <v>Tierney2016_P178-15P_</v>
      </c>
      <c r="D12644" t="s">
        <v>2700</v>
      </c>
      <c r="F12644">
        <v>4.8849999999999998</v>
      </c>
      <c r="K12644" t="s">
        <v>264</v>
      </c>
      <c r="L12644">
        <v>11.96</v>
      </c>
      <c r="M12644">
        <v>44.3</v>
      </c>
      <c r="N12644">
        <v>1.1717E-2</v>
      </c>
      <c r="O12644" t="s">
        <v>39</v>
      </c>
      <c r="P12644" t="s">
        <v>267</v>
      </c>
      <c r="T12644">
        <v>0</v>
      </c>
      <c r="U12644">
        <v>0.704751503</v>
      </c>
      <c r="V12644" t="s">
        <v>5</v>
      </c>
      <c r="W12644" t="s">
        <v>6</v>
      </c>
      <c r="Y12644" t="s">
        <v>7</v>
      </c>
      <c r="AT12644">
        <v>0.18645703299999999</v>
      </c>
      <c r="AU12644">
        <v>7.0614074999999998E-2</v>
      </c>
      <c r="AV12644">
        <v>8.9855146999999996E-2</v>
      </c>
      <c r="AW12644">
        <v>2.2034140000000001E-2</v>
      </c>
      <c r="AX12644">
        <v>0.57437468599999997</v>
      </c>
      <c r="AY12644">
        <v>5.6664918000000002E-2</v>
      </c>
      <c r="AZ12644">
        <v>2.1496866E-2</v>
      </c>
      <c r="BA12644">
        <v>0.14428392400000001</v>
      </c>
      <c r="BB12644">
        <v>0.22433155900000001</v>
      </c>
      <c r="BC12644" t="s">
        <v>2701</v>
      </c>
      <c r="BD12644">
        <v>2016</v>
      </c>
      <c r="BE12644" t="s">
        <v>2702</v>
      </c>
      <c r="BG12644" t="s">
        <v>36</v>
      </c>
      <c r="BN12644">
        <v>1.4800000000000056E-4</v>
      </c>
    </row>
    <row r="12645" spans="1:66" x14ac:dyDescent="0.25">
      <c r="A12645">
        <v>113883</v>
      </c>
      <c r="C12645" t="str">
        <f>Table2[[#This Row],[LeadAuthor]]&amp;Table2[[#This Row],[Year]]&amp;"_"&amp;Table2[[#This Row],[SiteName]]&amp;"_"&amp;Table2[[#This Row],[SampleID]]</f>
        <v>Tierney2016_P178-15P_</v>
      </c>
      <c r="D12645" t="s">
        <v>2700</v>
      </c>
      <c r="F12645">
        <v>4.9249999999999998</v>
      </c>
      <c r="K12645" t="s">
        <v>264</v>
      </c>
      <c r="L12645">
        <v>11.96</v>
      </c>
      <c r="M12645">
        <v>44.3</v>
      </c>
      <c r="N12645">
        <v>1.1865000000000001E-2</v>
      </c>
      <c r="O12645" t="s">
        <v>39</v>
      </c>
      <c r="P12645" t="s">
        <v>267</v>
      </c>
      <c r="T12645">
        <v>0</v>
      </c>
      <c r="U12645">
        <v>0.70789137199999996</v>
      </c>
      <c r="V12645" t="s">
        <v>5</v>
      </c>
      <c r="W12645" t="s">
        <v>6</v>
      </c>
      <c r="Y12645" t="s">
        <v>7</v>
      </c>
      <c r="AT12645">
        <v>0.18804920999999999</v>
      </c>
      <c r="AU12645">
        <v>6.7112592999999998E-2</v>
      </c>
      <c r="AV12645">
        <v>8.5994520000000005E-2</v>
      </c>
      <c r="AW12645">
        <v>2.0614819999999999E-2</v>
      </c>
      <c r="AX12645">
        <v>0.58219861299999998</v>
      </c>
      <c r="AY12645">
        <v>5.6030244E-2</v>
      </c>
      <c r="AZ12645">
        <v>2.3188192E-2</v>
      </c>
      <c r="BA12645">
        <v>0.145252029</v>
      </c>
      <c r="BB12645">
        <v>0.213956234</v>
      </c>
      <c r="BC12645" t="s">
        <v>2701</v>
      </c>
      <c r="BD12645">
        <v>2016</v>
      </c>
      <c r="BE12645" t="s">
        <v>2702</v>
      </c>
      <c r="BG12645" t="s">
        <v>36</v>
      </c>
      <c r="BN12645">
        <v>1.4899999999999983E-4</v>
      </c>
    </row>
    <row r="12646" spans="1:66" x14ac:dyDescent="0.25">
      <c r="A12646">
        <v>113884</v>
      </c>
      <c r="C12646" t="str">
        <f>Table2[[#This Row],[LeadAuthor]]&amp;Table2[[#This Row],[Year]]&amp;"_"&amp;Table2[[#This Row],[SiteName]]&amp;"_"&amp;Table2[[#This Row],[SampleID]]</f>
        <v>Tierney2016_P178-15P_</v>
      </c>
      <c r="D12646" t="s">
        <v>2700</v>
      </c>
      <c r="F12646">
        <v>4.9649999999999999</v>
      </c>
      <c r="K12646" t="s">
        <v>264</v>
      </c>
      <c r="L12646">
        <v>11.96</v>
      </c>
      <c r="M12646">
        <v>44.3</v>
      </c>
      <c r="N12646">
        <v>1.2014E-2</v>
      </c>
      <c r="O12646" t="s">
        <v>39</v>
      </c>
      <c r="P12646" t="s">
        <v>267</v>
      </c>
      <c r="T12646">
        <v>0</v>
      </c>
      <c r="U12646">
        <v>0.69813455300000005</v>
      </c>
      <c r="V12646" t="s">
        <v>5</v>
      </c>
      <c r="W12646" t="s">
        <v>6</v>
      </c>
      <c r="Y12646" t="s">
        <v>7</v>
      </c>
      <c r="AT12646">
        <v>0.19687739600000001</v>
      </c>
      <c r="AU12646">
        <v>7.1921546000000003E-2</v>
      </c>
      <c r="AV12646">
        <v>8.8764645000000003E-2</v>
      </c>
      <c r="AW12646">
        <v>2.1753509000000001E-2</v>
      </c>
      <c r="AX12646">
        <v>0.56486563700000003</v>
      </c>
      <c r="AY12646">
        <v>5.5817268000000003E-2</v>
      </c>
      <c r="AZ12646">
        <v>2.6082882000000002E-2</v>
      </c>
      <c r="BA12646">
        <v>0.12686563000000001</v>
      </c>
      <c r="BB12646">
        <v>0.227162949</v>
      </c>
      <c r="BC12646" t="s">
        <v>2701</v>
      </c>
      <c r="BD12646">
        <v>2016</v>
      </c>
      <c r="BE12646" t="s">
        <v>2702</v>
      </c>
      <c r="BG12646" t="s">
        <v>36</v>
      </c>
      <c r="BN12646">
        <v>1.4699999999999956E-4</v>
      </c>
    </row>
    <row r="12647" spans="1:66" x14ac:dyDescent="0.25">
      <c r="A12647">
        <v>113885</v>
      </c>
      <c r="C12647" t="str">
        <f>Table2[[#This Row],[LeadAuthor]]&amp;Table2[[#This Row],[Year]]&amp;"_"&amp;Table2[[#This Row],[SiteName]]&amp;"_"&amp;Table2[[#This Row],[SampleID]]</f>
        <v>Tierney2016_P178-15P_</v>
      </c>
      <c r="D12647" t="s">
        <v>2700</v>
      </c>
      <c r="F12647">
        <v>5.0049999999999999</v>
      </c>
      <c r="K12647" t="s">
        <v>264</v>
      </c>
      <c r="L12647">
        <v>11.96</v>
      </c>
      <c r="M12647">
        <v>44.3</v>
      </c>
      <c r="N12647">
        <v>1.2161E-2</v>
      </c>
      <c r="O12647" t="s">
        <v>39</v>
      </c>
      <c r="P12647" t="s">
        <v>267</v>
      </c>
      <c r="T12647">
        <v>0</v>
      </c>
      <c r="U12647">
        <v>0.70641440499999997</v>
      </c>
      <c r="V12647" t="s">
        <v>5</v>
      </c>
      <c r="W12647" t="s">
        <v>6</v>
      </c>
      <c r="Y12647" t="s">
        <v>7</v>
      </c>
      <c r="AT12647">
        <v>0.19535260300000001</v>
      </c>
      <c r="AU12647">
        <v>6.6714645000000003E-2</v>
      </c>
      <c r="AV12647">
        <v>8.7912463999999996E-2</v>
      </c>
      <c r="AW12647">
        <v>1.9661056999999999E-2</v>
      </c>
      <c r="AX12647">
        <v>0.577406529</v>
      </c>
      <c r="AY12647">
        <v>5.2952700999999998E-2</v>
      </c>
      <c r="AZ12647">
        <v>2.7601875000000001E-2</v>
      </c>
      <c r="BA12647">
        <v>0.120148001</v>
      </c>
      <c r="BB12647">
        <v>0.21660191400000001</v>
      </c>
      <c r="BC12647" t="s">
        <v>2701</v>
      </c>
      <c r="BD12647">
        <v>2016</v>
      </c>
      <c r="BE12647" t="s">
        <v>2702</v>
      </c>
      <c r="BG12647" t="s">
        <v>36</v>
      </c>
      <c r="BN12647">
        <v>3.709999999999998E-4</v>
      </c>
    </row>
    <row r="12648" spans="1:66" x14ac:dyDescent="0.25">
      <c r="A12648">
        <v>113886</v>
      </c>
      <c r="C12648" t="str">
        <f>Table2[[#This Row],[LeadAuthor]]&amp;Table2[[#This Row],[Year]]&amp;"_"&amp;Table2[[#This Row],[SiteName]]&amp;"_"&amp;Table2[[#This Row],[SampleID]]</f>
        <v>Tierney2016_P178-15P_</v>
      </c>
      <c r="D12648" t="s">
        <v>2700</v>
      </c>
      <c r="F12648">
        <v>5.1050000000000004</v>
      </c>
      <c r="K12648" t="s">
        <v>264</v>
      </c>
      <c r="L12648">
        <v>11.96</v>
      </c>
      <c r="M12648">
        <v>44.3</v>
      </c>
      <c r="N12648">
        <v>1.2532E-2</v>
      </c>
      <c r="O12648" t="s">
        <v>39</v>
      </c>
      <c r="P12648" t="s">
        <v>267</v>
      </c>
      <c r="T12648">
        <v>0</v>
      </c>
      <c r="U12648">
        <v>0.69584469000000004</v>
      </c>
      <c r="V12648" t="s">
        <v>5</v>
      </c>
      <c r="W12648" t="s">
        <v>6</v>
      </c>
      <c r="Y12648" t="s">
        <v>7</v>
      </c>
      <c r="AT12648">
        <v>0.20665918699999999</v>
      </c>
      <c r="AU12648">
        <v>6.6893964E-2</v>
      </c>
      <c r="AV12648">
        <v>8.2166506E-2</v>
      </c>
      <c r="AW12648">
        <v>1.8942548E-2</v>
      </c>
      <c r="AX12648">
        <v>0.57340723999999998</v>
      </c>
      <c r="AY12648">
        <v>5.1930555000000003E-2</v>
      </c>
      <c r="AZ12648">
        <v>2.9820526999999999E-2</v>
      </c>
      <c r="BA12648">
        <v>0.12766276900000001</v>
      </c>
      <c r="BB12648">
        <v>0.21176651299999999</v>
      </c>
      <c r="BC12648" t="s">
        <v>2701</v>
      </c>
      <c r="BD12648">
        <v>2016</v>
      </c>
      <c r="BE12648" t="s">
        <v>2702</v>
      </c>
      <c r="BG12648" t="s">
        <v>36</v>
      </c>
      <c r="BN12648">
        <v>3.5100000000000062E-4</v>
      </c>
    </row>
    <row r="12649" spans="1:66" x14ac:dyDescent="0.25">
      <c r="A12649">
        <v>113887</v>
      </c>
      <c r="C12649" t="str">
        <f>Table2[[#This Row],[LeadAuthor]]&amp;Table2[[#This Row],[Year]]&amp;"_"&amp;Table2[[#This Row],[SiteName]]&amp;"_"&amp;Table2[[#This Row],[SampleID]]</f>
        <v>Tierney2016_P178-15P_</v>
      </c>
      <c r="D12649" t="s">
        <v>2700</v>
      </c>
      <c r="F12649">
        <v>5.2050000000000001</v>
      </c>
      <c r="K12649" t="s">
        <v>264</v>
      </c>
      <c r="L12649">
        <v>11.96</v>
      </c>
      <c r="M12649">
        <v>44.3</v>
      </c>
      <c r="N12649">
        <v>1.2883E-2</v>
      </c>
      <c r="O12649" t="s">
        <v>39</v>
      </c>
      <c r="P12649" t="s">
        <v>267</v>
      </c>
      <c r="T12649">
        <v>0</v>
      </c>
      <c r="U12649">
        <v>0.66441705200000001</v>
      </c>
      <c r="V12649" t="s">
        <v>5</v>
      </c>
      <c r="W12649" t="s">
        <v>6</v>
      </c>
      <c r="Y12649" t="s">
        <v>7</v>
      </c>
      <c r="AT12649">
        <v>0.22060247199999999</v>
      </c>
      <c r="AU12649">
        <v>6.9083989999999998E-2</v>
      </c>
      <c r="AV12649">
        <v>7.2311370999999999E-2</v>
      </c>
      <c r="AW12649">
        <v>2.0696009000000001E-2</v>
      </c>
      <c r="AX12649">
        <v>0.57353489400000002</v>
      </c>
      <c r="AY12649">
        <v>4.3771264999999997E-2</v>
      </c>
      <c r="AZ12649">
        <v>2.2854308E-2</v>
      </c>
      <c r="BA12649">
        <v>0.20100646</v>
      </c>
      <c r="BB12649">
        <v>0.207970084</v>
      </c>
      <c r="BC12649" t="s">
        <v>2701</v>
      </c>
      <c r="BD12649">
        <v>2016</v>
      </c>
      <c r="BE12649" t="s">
        <v>2702</v>
      </c>
      <c r="BG12649" t="s">
        <v>36</v>
      </c>
      <c r="BN12649">
        <v>3.199999999999991E-4</v>
      </c>
    </row>
    <row r="12650" spans="1:66" x14ac:dyDescent="0.25">
      <c r="A12650">
        <v>113888</v>
      </c>
      <c r="C12650" t="str">
        <f>Table2[[#This Row],[LeadAuthor]]&amp;Table2[[#This Row],[Year]]&amp;"_"&amp;Table2[[#This Row],[SiteName]]&amp;"_"&amp;Table2[[#This Row],[SampleID]]</f>
        <v>Tierney2016_P178-15P_</v>
      </c>
      <c r="D12650" t="s">
        <v>2700</v>
      </c>
      <c r="F12650">
        <v>5.3049999999999997</v>
      </c>
      <c r="K12650" t="s">
        <v>264</v>
      </c>
      <c r="L12650">
        <v>11.96</v>
      </c>
      <c r="M12650">
        <v>44.3</v>
      </c>
      <c r="N12650">
        <v>1.3202999999999999E-2</v>
      </c>
      <c r="O12650" t="s">
        <v>39</v>
      </c>
      <c r="P12650" t="s">
        <v>267</v>
      </c>
      <c r="T12650">
        <v>0</v>
      </c>
      <c r="U12650">
        <v>0.65907075199999998</v>
      </c>
      <c r="V12650" t="s">
        <v>5</v>
      </c>
      <c r="W12650" t="s">
        <v>6</v>
      </c>
      <c r="Y12650" t="s">
        <v>7</v>
      </c>
      <c r="AT12650">
        <v>0.231439219</v>
      </c>
      <c r="AU12650">
        <v>7.5229939999999995E-2</v>
      </c>
      <c r="AV12650">
        <v>7.8852620999999998E-2</v>
      </c>
      <c r="AW12650">
        <v>2.1405277E-2</v>
      </c>
      <c r="AX12650">
        <v>0.54789933800000001</v>
      </c>
      <c r="AY12650">
        <v>4.5173605999999998E-2</v>
      </c>
      <c r="AZ12650">
        <v>2.0763503999999999E-2</v>
      </c>
      <c r="BA12650">
        <v>0.14480473399999999</v>
      </c>
      <c r="BB12650">
        <v>0.228333063</v>
      </c>
      <c r="BC12650" t="s">
        <v>2701</v>
      </c>
      <c r="BD12650">
        <v>2016</v>
      </c>
      <c r="BE12650" t="s">
        <v>2702</v>
      </c>
      <c r="BG12650" t="s">
        <v>36</v>
      </c>
      <c r="BN12650">
        <v>3.320000000000007E-4</v>
      </c>
    </row>
    <row r="12651" spans="1:66" x14ac:dyDescent="0.25">
      <c r="A12651">
        <v>113889</v>
      </c>
      <c r="C12651" t="str">
        <f>Table2[[#This Row],[LeadAuthor]]&amp;Table2[[#This Row],[Year]]&amp;"_"&amp;Table2[[#This Row],[SiteName]]&amp;"_"&amp;Table2[[#This Row],[SampleID]]</f>
        <v>Tierney2016_P178-15P_</v>
      </c>
      <c r="D12651" t="s">
        <v>2700</v>
      </c>
      <c r="F12651">
        <v>5.4050000000000002</v>
      </c>
      <c r="K12651" t="s">
        <v>264</v>
      </c>
      <c r="L12651">
        <v>11.96</v>
      </c>
      <c r="M12651">
        <v>44.3</v>
      </c>
      <c r="N12651">
        <v>1.3535E-2</v>
      </c>
      <c r="O12651" t="s">
        <v>39</v>
      </c>
      <c r="P12651" t="s">
        <v>267</v>
      </c>
      <c r="T12651">
        <v>0</v>
      </c>
      <c r="U12651">
        <v>0.656216629</v>
      </c>
      <c r="V12651" t="s">
        <v>5</v>
      </c>
      <c r="W12651" t="s">
        <v>6</v>
      </c>
      <c r="Y12651" t="s">
        <v>7</v>
      </c>
      <c r="AT12651">
        <v>0.21949563599999999</v>
      </c>
      <c r="AU12651">
        <v>7.2344330999999998E-2</v>
      </c>
      <c r="AV12651">
        <v>7.4980229999999995E-2</v>
      </c>
      <c r="AW12651">
        <v>2.1068182000000001E-2</v>
      </c>
      <c r="AX12651">
        <v>0.57006855599999995</v>
      </c>
      <c r="AY12651">
        <v>4.2043064999999998E-2</v>
      </c>
      <c r="AZ12651">
        <v>1.8624142999999999E-2</v>
      </c>
      <c r="BA12651">
        <v>0.21958334800000001</v>
      </c>
      <c r="BB12651">
        <v>0.215748625</v>
      </c>
      <c r="BC12651" t="s">
        <v>2701</v>
      </c>
      <c r="BD12651">
        <v>2016</v>
      </c>
      <c r="BE12651" t="s">
        <v>2702</v>
      </c>
      <c r="BG12651" t="s">
        <v>36</v>
      </c>
      <c r="BN12651">
        <v>3.2800000000000017E-4</v>
      </c>
    </row>
    <row r="12652" spans="1:66" x14ac:dyDescent="0.25">
      <c r="A12652">
        <v>113890</v>
      </c>
      <c r="C12652" t="str">
        <f>Table2[[#This Row],[LeadAuthor]]&amp;Table2[[#This Row],[Year]]&amp;"_"&amp;Table2[[#This Row],[SiteName]]&amp;"_"&amp;Table2[[#This Row],[SampleID]]</f>
        <v>Tierney2016_P178-15P_</v>
      </c>
      <c r="D12652" t="s">
        <v>2700</v>
      </c>
      <c r="F12652">
        <v>5.5049999999999999</v>
      </c>
      <c r="K12652" t="s">
        <v>264</v>
      </c>
      <c r="L12652">
        <v>11.96</v>
      </c>
      <c r="M12652">
        <v>44.3</v>
      </c>
      <c r="N12652">
        <v>1.3863E-2</v>
      </c>
      <c r="O12652" t="s">
        <v>39</v>
      </c>
      <c r="P12652" t="s">
        <v>267</v>
      </c>
      <c r="T12652">
        <v>0</v>
      </c>
      <c r="U12652">
        <v>0.65954578900000005</v>
      </c>
      <c r="V12652" t="s">
        <v>5</v>
      </c>
      <c r="W12652" t="s">
        <v>6</v>
      </c>
      <c r="Y12652" t="s">
        <v>7</v>
      </c>
      <c r="AT12652">
        <v>0.22539025100000001</v>
      </c>
      <c r="AU12652">
        <v>7.1962429999999994E-2</v>
      </c>
      <c r="AV12652">
        <v>7.6386683999999996E-2</v>
      </c>
      <c r="AW12652">
        <v>2.0321774000000001E-2</v>
      </c>
      <c r="AX12652">
        <v>0.56323791899999998</v>
      </c>
      <c r="AY12652">
        <v>4.2700942999999998E-2</v>
      </c>
      <c r="AZ12652">
        <v>1.9899724000000001E-2</v>
      </c>
      <c r="BA12652">
        <v>0.183104674</v>
      </c>
      <c r="BB12652">
        <v>0.21774950200000001</v>
      </c>
      <c r="BC12652" t="s">
        <v>2701</v>
      </c>
      <c r="BD12652">
        <v>2016</v>
      </c>
      <c r="BE12652" t="s">
        <v>2702</v>
      </c>
      <c r="BG12652" t="s">
        <v>36</v>
      </c>
      <c r="BN12652">
        <v>3.0200000000000018E-4</v>
      </c>
    </row>
    <row r="12653" spans="1:66" x14ac:dyDescent="0.25">
      <c r="A12653">
        <v>113891</v>
      </c>
      <c r="C12653" t="str">
        <f>Table2[[#This Row],[LeadAuthor]]&amp;Table2[[#This Row],[Year]]&amp;"_"&amp;Table2[[#This Row],[SiteName]]&amp;"_"&amp;Table2[[#This Row],[SampleID]]</f>
        <v>Tierney2016_P178-15P_</v>
      </c>
      <c r="D12653" t="s">
        <v>2700</v>
      </c>
      <c r="F12653">
        <v>5.6050000000000004</v>
      </c>
      <c r="K12653" t="s">
        <v>264</v>
      </c>
      <c r="L12653">
        <v>11.96</v>
      </c>
      <c r="M12653">
        <v>44.3</v>
      </c>
      <c r="N12653">
        <v>1.4165000000000001E-2</v>
      </c>
      <c r="O12653" t="s">
        <v>39</v>
      </c>
      <c r="P12653" t="s">
        <v>267</v>
      </c>
      <c r="T12653">
        <v>0</v>
      </c>
      <c r="U12653">
        <v>0.66816194600000001</v>
      </c>
      <c r="V12653" t="s">
        <v>5</v>
      </c>
      <c r="W12653" t="s">
        <v>6</v>
      </c>
      <c r="Y12653" t="s">
        <v>7</v>
      </c>
      <c r="AT12653">
        <v>0.21522333499999999</v>
      </c>
      <c r="AU12653">
        <v>7.1940143999999998E-2</v>
      </c>
      <c r="AV12653">
        <v>7.9936628999999995E-2</v>
      </c>
      <c r="AW12653">
        <v>2.0546012999999998E-2</v>
      </c>
      <c r="AX12653">
        <v>0.56798373400000002</v>
      </c>
      <c r="AY12653">
        <v>4.4370145E-2</v>
      </c>
      <c r="AZ12653">
        <v>1.9660924999999999E-2</v>
      </c>
      <c r="BA12653">
        <v>0.18516957000000001</v>
      </c>
      <c r="BB12653">
        <v>0.21970936999999999</v>
      </c>
      <c r="BC12653" t="s">
        <v>2701</v>
      </c>
      <c r="BD12653">
        <v>2016</v>
      </c>
      <c r="BE12653" t="s">
        <v>2702</v>
      </c>
      <c r="BG12653" t="s">
        <v>36</v>
      </c>
      <c r="BN12653">
        <v>3.9900000000000005E-4</v>
      </c>
    </row>
    <row r="12654" spans="1:66" x14ac:dyDescent="0.25">
      <c r="A12654">
        <v>113892</v>
      </c>
      <c r="C12654" t="str">
        <f>Table2[[#This Row],[LeadAuthor]]&amp;Table2[[#This Row],[Year]]&amp;"_"&amp;Table2[[#This Row],[SiteName]]&amp;"_"&amp;Table2[[#This Row],[SampleID]]</f>
        <v>Tierney2016_P178-15P_</v>
      </c>
      <c r="D12654" t="s">
        <v>2700</v>
      </c>
      <c r="F12654">
        <v>5.6449999999999996</v>
      </c>
      <c r="K12654" t="s">
        <v>264</v>
      </c>
      <c r="L12654">
        <v>11.96</v>
      </c>
      <c r="M12654">
        <v>44.3</v>
      </c>
      <c r="N12654">
        <v>1.4564000000000001E-2</v>
      </c>
      <c r="O12654" t="s">
        <v>39</v>
      </c>
      <c r="P12654" t="s">
        <v>267</v>
      </c>
      <c r="T12654">
        <v>0</v>
      </c>
      <c r="U12654">
        <v>0.66594207599999999</v>
      </c>
      <c r="V12654" t="s">
        <v>5</v>
      </c>
      <c r="W12654" t="s">
        <v>6</v>
      </c>
      <c r="Y12654" t="s">
        <v>7</v>
      </c>
      <c r="AT12654">
        <v>0.22184032000000001</v>
      </c>
      <c r="AU12654">
        <v>7.1951103000000002E-2</v>
      </c>
      <c r="AV12654">
        <v>7.9220578999999999E-2</v>
      </c>
      <c r="AW12654">
        <v>2.0383297000000002E-2</v>
      </c>
      <c r="AX12654">
        <v>0.56277456999999997</v>
      </c>
      <c r="AY12654">
        <v>4.3830132000000001E-2</v>
      </c>
      <c r="AZ12654">
        <v>1.8779588E-2</v>
      </c>
      <c r="BA12654">
        <v>0.16838657700000001</v>
      </c>
      <c r="BB12654">
        <v>0.22046243600000001</v>
      </c>
      <c r="BC12654" t="s">
        <v>2701</v>
      </c>
      <c r="BD12654">
        <v>2016</v>
      </c>
      <c r="BE12654" t="s">
        <v>2702</v>
      </c>
      <c r="BG12654" t="s">
        <v>36</v>
      </c>
      <c r="BN12654">
        <v>4.209999999999995E-4</v>
      </c>
    </row>
    <row r="12655" spans="1:66" x14ac:dyDescent="0.25">
      <c r="A12655">
        <v>113893</v>
      </c>
      <c r="C12655" t="str">
        <f>Table2[[#This Row],[LeadAuthor]]&amp;Table2[[#This Row],[Year]]&amp;"_"&amp;Table2[[#This Row],[SiteName]]&amp;"_"&amp;Table2[[#This Row],[SampleID]]</f>
        <v>Tierney2016_P178-15P_</v>
      </c>
      <c r="D12655" t="s">
        <v>2700</v>
      </c>
      <c r="F12655">
        <v>5.6849999999999996</v>
      </c>
      <c r="K12655" t="s">
        <v>264</v>
      </c>
      <c r="L12655">
        <v>11.96</v>
      </c>
      <c r="M12655">
        <v>44.3</v>
      </c>
      <c r="N12655">
        <v>1.4985E-2</v>
      </c>
      <c r="O12655" t="s">
        <v>39</v>
      </c>
      <c r="P12655" t="s">
        <v>267</v>
      </c>
      <c r="T12655">
        <v>0</v>
      </c>
      <c r="U12655">
        <v>0.68321927800000004</v>
      </c>
      <c r="V12655" t="s">
        <v>5</v>
      </c>
      <c r="W12655" t="s">
        <v>6</v>
      </c>
      <c r="Y12655" t="s">
        <v>7</v>
      </c>
      <c r="AT12655">
        <v>0.20631456300000001</v>
      </c>
      <c r="AU12655">
        <v>7.0237865999999996E-2</v>
      </c>
      <c r="AV12655">
        <v>8.4517343999999994E-2</v>
      </c>
      <c r="AW12655">
        <v>1.9681700999999999E-2</v>
      </c>
      <c r="AX12655">
        <v>0.57196150899999998</v>
      </c>
      <c r="AY12655">
        <v>4.7287017000000001E-2</v>
      </c>
      <c r="AZ12655">
        <v>2.0273525000000001E-2</v>
      </c>
      <c r="BA12655">
        <v>0.161652514</v>
      </c>
      <c r="BB12655">
        <v>0.21978091399999999</v>
      </c>
      <c r="BC12655" t="s">
        <v>2701</v>
      </c>
      <c r="BD12655">
        <v>2016</v>
      </c>
      <c r="BE12655" t="s">
        <v>2702</v>
      </c>
      <c r="BG12655" t="s">
        <v>36</v>
      </c>
      <c r="BN12655">
        <v>4.220000000000005E-4</v>
      </c>
    </row>
    <row r="12656" spans="1:66" x14ac:dyDescent="0.25">
      <c r="A12656">
        <v>113894</v>
      </c>
      <c r="C12656" t="str">
        <f>Table2[[#This Row],[LeadAuthor]]&amp;Table2[[#This Row],[Year]]&amp;"_"&amp;Table2[[#This Row],[SiteName]]&amp;"_"&amp;Table2[[#This Row],[SampleID]]</f>
        <v>Tierney2016_P178-15P_</v>
      </c>
      <c r="D12656" t="s">
        <v>2700</v>
      </c>
      <c r="F12656">
        <v>5.7249999999999996</v>
      </c>
      <c r="K12656" t="s">
        <v>264</v>
      </c>
      <c r="L12656">
        <v>11.96</v>
      </c>
      <c r="M12656">
        <v>44.3</v>
      </c>
      <c r="N12656">
        <v>1.5407000000000001E-2</v>
      </c>
      <c r="O12656" t="s">
        <v>39</v>
      </c>
      <c r="P12656" t="s">
        <v>267</v>
      </c>
      <c r="T12656">
        <v>0</v>
      </c>
      <c r="U12656">
        <v>0.69647450200000005</v>
      </c>
      <c r="V12656" t="s">
        <v>5</v>
      </c>
      <c r="W12656" t="s">
        <v>6</v>
      </c>
      <c r="Y12656" t="s">
        <v>7</v>
      </c>
      <c r="AT12656">
        <v>0.196258129</v>
      </c>
      <c r="AU12656">
        <v>6.7782676E-2</v>
      </c>
      <c r="AV12656">
        <v>8.7475700000000003E-2</v>
      </c>
      <c r="AW12656">
        <v>1.9593284999999998E-2</v>
      </c>
      <c r="AX12656">
        <v>0.58042397599999995</v>
      </c>
      <c r="AY12656">
        <v>4.8466235000000003E-2</v>
      </c>
      <c r="AZ12656">
        <v>2.1427860999999999E-2</v>
      </c>
      <c r="BA12656">
        <v>0.152905392</v>
      </c>
      <c r="BB12656">
        <v>0.217547034</v>
      </c>
      <c r="BC12656" t="s">
        <v>2701</v>
      </c>
      <c r="BD12656">
        <v>2016</v>
      </c>
      <c r="BE12656" t="s">
        <v>2702</v>
      </c>
      <c r="BG12656" t="s">
        <v>36</v>
      </c>
      <c r="BN12656">
        <v>4.1799999999999823E-4</v>
      </c>
    </row>
    <row r="12657" spans="1:66" x14ac:dyDescent="0.25">
      <c r="A12657">
        <v>113895</v>
      </c>
      <c r="C12657" t="str">
        <f>Table2[[#This Row],[LeadAuthor]]&amp;Table2[[#This Row],[Year]]&amp;"_"&amp;Table2[[#This Row],[SiteName]]&amp;"_"&amp;Table2[[#This Row],[SampleID]]</f>
        <v>Tierney2016_P178-15P_</v>
      </c>
      <c r="D12657" t="s">
        <v>2700</v>
      </c>
      <c r="F12657">
        <v>5.7649999999999997</v>
      </c>
      <c r="K12657" t="s">
        <v>264</v>
      </c>
      <c r="L12657">
        <v>11.96</v>
      </c>
      <c r="M12657">
        <v>44.3</v>
      </c>
      <c r="N12657">
        <v>1.5824999999999999E-2</v>
      </c>
      <c r="O12657" t="s">
        <v>39</v>
      </c>
      <c r="P12657" t="s">
        <v>267</v>
      </c>
      <c r="T12657">
        <v>0</v>
      </c>
      <c r="U12657">
        <v>0.69075195899999997</v>
      </c>
      <c r="V12657" t="s">
        <v>5</v>
      </c>
      <c r="W12657" t="s">
        <v>6</v>
      </c>
      <c r="Y12657" t="s">
        <v>7</v>
      </c>
      <c r="AT12657">
        <v>0.204007569</v>
      </c>
      <c r="AU12657">
        <v>6.9261699999999995E-2</v>
      </c>
      <c r="AV12657">
        <v>8.7355264000000002E-2</v>
      </c>
      <c r="AW12657">
        <v>1.9393745E-2</v>
      </c>
      <c r="AX12657">
        <v>0.57202432000000003</v>
      </c>
      <c r="AY12657">
        <v>4.7957402000000003E-2</v>
      </c>
      <c r="AZ12657">
        <v>1.8806531000000001E-2</v>
      </c>
      <c r="BA12657">
        <v>0.13986030899999999</v>
      </c>
      <c r="BB12657">
        <v>0.221121084</v>
      </c>
      <c r="BC12657" t="s">
        <v>2701</v>
      </c>
      <c r="BD12657">
        <v>2016</v>
      </c>
      <c r="BE12657" t="s">
        <v>2702</v>
      </c>
      <c r="BG12657" t="s">
        <v>36</v>
      </c>
      <c r="BN12657">
        <v>3.6200000000000121E-4</v>
      </c>
    </row>
    <row r="12658" spans="1:66" x14ac:dyDescent="0.25">
      <c r="A12658">
        <v>113896</v>
      </c>
      <c r="C12658" t="str">
        <f>Table2[[#This Row],[LeadAuthor]]&amp;Table2[[#This Row],[Year]]&amp;"_"&amp;Table2[[#This Row],[SiteName]]&amp;"_"&amp;Table2[[#This Row],[SampleID]]</f>
        <v>Tierney2016_P178-15P_</v>
      </c>
      <c r="D12658" t="s">
        <v>2700</v>
      </c>
      <c r="F12658">
        <v>5.8049999999999997</v>
      </c>
      <c r="K12658" t="s">
        <v>264</v>
      </c>
      <c r="L12658">
        <v>11.96</v>
      </c>
      <c r="M12658">
        <v>44.3</v>
      </c>
      <c r="N12658">
        <v>1.6187E-2</v>
      </c>
      <c r="O12658" t="s">
        <v>39</v>
      </c>
      <c r="P12658" t="s">
        <v>267</v>
      </c>
      <c r="T12658">
        <v>0</v>
      </c>
      <c r="U12658">
        <v>0.71572200600000002</v>
      </c>
      <c r="V12658" t="s">
        <v>5</v>
      </c>
      <c r="W12658" t="s">
        <v>6</v>
      </c>
      <c r="Y12658" t="s">
        <v>7</v>
      </c>
      <c r="AT12658">
        <v>0.19814637600000001</v>
      </c>
      <c r="AU12658">
        <v>6.9992634999999997E-2</v>
      </c>
      <c r="AV12658">
        <v>0.10247682700000001</v>
      </c>
      <c r="AW12658">
        <v>1.9706538999999999E-2</v>
      </c>
      <c r="AX12658">
        <v>0.55564168899999999</v>
      </c>
      <c r="AY12658">
        <v>5.4035934000000001E-2</v>
      </c>
      <c r="AZ12658">
        <v>1.8895004E-2</v>
      </c>
      <c r="BA12658">
        <v>3.3185815E-2</v>
      </c>
      <c r="BB12658">
        <v>0.23966469100000001</v>
      </c>
      <c r="BC12658" t="s">
        <v>2701</v>
      </c>
      <c r="BD12658">
        <v>2016</v>
      </c>
      <c r="BE12658" t="s">
        <v>2702</v>
      </c>
      <c r="BG12658" t="s">
        <v>36</v>
      </c>
      <c r="BN12658">
        <v>7.9200000000000104E-4</v>
      </c>
    </row>
    <row r="12659" spans="1:66" x14ac:dyDescent="0.25">
      <c r="A12659">
        <v>113897</v>
      </c>
      <c r="C12659" t="str">
        <f>Table2[[#This Row],[LeadAuthor]]&amp;Table2[[#This Row],[Year]]&amp;"_"&amp;Table2[[#This Row],[SiteName]]&amp;"_"&amp;Table2[[#This Row],[SampleID]]</f>
        <v>Tierney2016_P178-15P_</v>
      </c>
      <c r="D12659" t="s">
        <v>2700</v>
      </c>
      <c r="F12659">
        <v>5.9050000000000002</v>
      </c>
      <c r="K12659" t="s">
        <v>264</v>
      </c>
      <c r="L12659">
        <v>11.96</v>
      </c>
      <c r="M12659">
        <v>44.3</v>
      </c>
      <c r="N12659">
        <v>1.6979000000000001E-2</v>
      </c>
      <c r="O12659" t="s">
        <v>39</v>
      </c>
      <c r="P12659" t="s">
        <v>267</v>
      </c>
      <c r="T12659">
        <v>0</v>
      </c>
      <c r="U12659">
        <v>0.69122137299999997</v>
      </c>
      <c r="V12659" t="s">
        <v>5</v>
      </c>
      <c r="W12659" t="s">
        <v>6</v>
      </c>
      <c r="Y12659" t="s">
        <v>7</v>
      </c>
      <c r="AT12659">
        <v>0.21104626000000001</v>
      </c>
      <c r="AU12659">
        <v>6.9428297999999999E-2</v>
      </c>
      <c r="AV12659">
        <v>8.9307437000000003E-2</v>
      </c>
      <c r="AW12659">
        <v>1.8032683000000001E-2</v>
      </c>
      <c r="AX12659">
        <v>0.56410560799999998</v>
      </c>
      <c r="AY12659">
        <v>4.8079714000000003E-2</v>
      </c>
      <c r="AZ12659">
        <v>2.3903919999999999E-2</v>
      </c>
      <c r="BA12659">
        <v>0.106870172</v>
      </c>
      <c r="BB12659">
        <v>0.224054224</v>
      </c>
      <c r="BC12659" t="s">
        <v>2701</v>
      </c>
      <c r="BD12659">
        <v>2016</v>
      </c>
      <c r="BE12659" t="s">
        <v>2702</v>
      </c>
      <c r="BG12659" t="s">
        <v>36</v>
      </c>
      <c r="BN12659">
        <v>7.8800000000000051E-4</v>
      </c>
    </row>
    <row r="12660" spans="1:66" x14ac:dyDescent="0.25">
      <c r="A12660">
        <v>113898</v>
      </c>
      <c r="C12660" t="str">
        <f>Table2[[#This Row],[LeadAuthor]]&amp;Table2[[#This Row],[Year]]&amp;"_"&amp;Table2[[#This Row],[SiteName]]&amp;"_"&amp;Table2[[#This Row],[SampleID]]</f>
        <v>Tierney2016_P178-15P_</v>
      </c>
      <c r="D12660" t="s">
        <v>2700</v>
      </c>
      <c r="F12660">
        <v>6.0049999999999999</v>
      </c>
      <c r="K12660" t="s">
        <v>264</v>
      </c>
      <c r="L12660">
        <v>11.96</v>
      </c>
      <c r="M12660">
        <v>44.3</v>
      </c>
      <c r="N12660">
        <v>1.7767000000000002E-2</v>
      </c>
      <c r="O12660" t="s">
        <v>39</v>
      </c>
      <c r="P12660" t="s">
        <v>267</v>
      </c>
      <c r="T12660">
        <v>0</v>
      </c>
      <c r="U12660">
        <v>0.65308791300000002</v>
      </c>
      <c r="V12660" t="s">
        <v>5</v>
      </c>
      <c r="W12660" t="s">
        <v>6</v>
      </c>
      <c r="Y12660" t="s">
        <v>7</v>
      </c>
      <c r="AT12660">
        <v>0.25086378999999998</v>
      </c>
      <c r="AU12660">
        <v>7.1815437999999995E-2</v>
      </c>
      <c r="AV12660">
        <v>7.8527078E-2</v>
      </c>
      <c r="AW12660">
        <v>1.6798739E-2</v>
      </c>
      <c r="AX12660">
        <v>0.54212284499999996</v>
      </c>
      <c r="AY12660">
        <v>3.9872109000000003E-2</v>
      </c>
      <c r="AZ12660">
        <v>1.7904573E-2</v>
      </c>
      <c r="BA12660">
        <v>0.10406423099999999</v>
      </c>
      <c r="BB12660">
        <v>0.22311196999999999</v>
      </c>
      <c r="BC12660" t="s">
        <v>2701</v>
      </c>
      <c r="BD12660">
        <v>2016</v>
      </c>
      <c r="BE12660" t="s">
        <v>2702</v>
      </c>
      <c r="BG12660" t="s">
        <v>36</v>
      </c>
      <c r="BN12660">
        <v>3.6699999999999927E-4</v>
      </c>
    </row>
    <row r="12661" spans="1:66" x14ac:dyDescent="0.25">
      <c r="A12661">
        <v>113899</v>
      </c>
      <c r="C12661" t="str">
        <f>Table2[[#This Row],[LeadAuthor]]&amp;Table2[[#This Row],[Year]]&amp;"_"&amp;Table2[[#This Row],[SiteName]]&amp;"_"&amp;Table2[[#This Row],[SampleID]]</f>
        <v>Tierney2016_P178-15P_</v>
      </c>
      <c r="D12661" t="s">
        <v>2700</v>
      </c>
      <c r="F12661">
        <v>6.1050000000000004</v>
      </c>
      <c r="K12661" t="s">
        <v>264</v>
      </c>
      <c r="L12661">
        <v>11.96</v>
      </c>
      <c r="M12661">
        <v>44.3</v>
      </c>
      <c r="N12661">
        <v>1.8134000000000001E-2</v>
      </c>
      <c r="O12661" t="s">
        <v>39</v>
      </c>
      <c r="P12661" t="s">
        <v>267</v>
      </c>
      <c r="T12661">
        <v>0</v>
      </c>
      <c r="U12661">
        <v>0.63272047899999995</v>
      </c>
      <c r="V12661" t="s">
        <v>5</v>
      </c>
      <c r="W12661" t="s">
        <v>6</v>
      </c>
      <c r="Y12661" t="s">
        <v>7</v>
      </c>
      <c r="AT12661">
        <v>0.26414922000000002</v>
      </c>
      <c r="AU12661">
        <v>7.4172363000000005E-2</v>
      </c>
      <c r="AV12661">
        <v>7.3178384999999999E-2</v>
      </c>
      <c r="AW12661">
        <v>1.8210502999999999E-2</v>
      </c>
      <c r="AX12661">
        <v>0.53390006099999998</v>
      </c>
      <c r="AY12661">
        <v>3.6389468000000001E-2</v>
      </c>
      <c r="AZ12661">
        <v>1.9094928000000001E-2</v>
      </c>
      <c r="BA12661">
        <v>0.124400646</v>
      </c>
      <c r="BB12661">
        <v>0.22499296799999999</v>
      </c>
      <c r="BC12661" t="s">
        <v>2701</v>
      </c>
      <c r="BD12661">
        <v>2016</v>
      </c>
      <c r="BE12661" t="s">
        <v>2702</v>
      </c>
      <c r="BG12661" t="s">
        <v>36</v>
      </c>
      <c r="BN12661">
        <v>3.7500000000000033E-4</v>
      </c>
    </row>
    <row r="12662" spans="1:66" x14ac:dyDescent="0.25">
      <c r="A12662">
        <v>113900</v>
      </c>
      <c r="C12662" t="str">
        <f>Table2[[#This Row],[LeadAuthor]]&amp;Table2[[#This Row],[Year]]&amp;"_"&amp;Table2[[#This Row],[SiteName]]&amp;"_"&amp;Table2[[#This Row],[SampleID]]</f>
        <v>Tierney2016_P178-15P_</v>
      </c>
      <c r="D12662" t="s">
        <v>2700</v>
      </c>
      <c r="F12662">
        <v>6.2050000000000001</v>
      </c>
      <c r="K12662" t="s">
        <v>264</v>
      </c>
      <c r="L12662">
        <v>11.96</v>
      </c>
      <c r="M12662">
        <v>44.3</v>
      </c>
      <c r="N12662">
        <v>1.8509000000000001E-2</v>
      </c>
      <c r="O12662" t="s">
        <v>39</v>
      </c>
      <c r="P12662" t="s">
        <v>267</v>
      </c>
      <c r="T12662">
        <v>0</v>
      </c>
      <c r="U12662">
        <v>0.61709688500000004</v>
      </c>
      <c r="V12662" t="s">
        <v>5</v>
      </c>
      <c r="W12662" t="s">
        <v>6</v>
      </c>
      <c r="Y12662" t="s">
        <v>7</v>
      </c>
      <c r="AT12662">
        <v>0.27046927700000001</v>
      </c>
      <c r="AU12662">
        <v>7.2588913000000005E-2</v>
      </c>
      <c r="AV12662">
        <v>6.9065120999999993E-2</v>
      </c>
      <c r="AW12662">
        <v>1.7060664999999999E-2</v>
      </c>
      <c r="AX12662">
        <v>0.53995557800000005</v>
      </c>
      <c r="AY12662">
        <v>3.0860445E-2</v>
      </c>
      <c r="AZ12662">
        <v>1.7646921999999999E-2</v>
      </c>
      <c r="BA12662">
        <v>0.166045409</v>
      </c>
      <c r="BB12662">
        <v>0.21755725200000001</v>
      </c>
      <c r="BC12662" t="s">
        <v>2701</v>
      </c>
      <c r="BD12662">
        <v>2016</v>
      </c>
      <c r="BE12662" t="s">
        <v>2702</v>
      </c>
      <c r="BG12662" t="s">
        <v>36</v>
      </c>
      <c r="BN12662">
        <v>7.3200000000000001E-4</v>
      </c>
    </row>
    <row r="12663" spans="1:66" x14ac:dyDescent="0.25">
      <c r="A12663">
        <v>113901</v>
      </c>
      <c r="C12663" t="str">
        <f>Table2[[#This Row],[LeadAuthor]]&amp;Table2[[#This Row],[Year]]&amp;"_"&amp;Table2[[#This Row],[SiteName]]&amp;"_"&amp;Table2[[#This Row],[SampleID]]</f>
        <v>Tierney2016_P178-15P_</v>
      </c>
      <c r="D12663" t="s">
        <v>2700</v>
      </c>
      <c r="F12663">
        <v>6.4050000000000002</v>
      </c>
      <c r="K12663" t="s">
        <v>264</v>
      </c>
      <c r="L12663">
        <v>11.96</v>
      </c>
      <c r="M12663">
        <v>44.3</v>
      </c>
      <c r="N12663">
        <v>1.9241000000000001E-2</v>
      </c>
      <c r="O12663" t="s">
        <v>39</v>
      </c>
      <c r="P12663" t="s">
        <v>267</v>
      </c>
      <c r="T12663">
        <v>0</v>
      </c>
      <c r="U12663">
        <v>0.63303126600000004</v>
      </c>
      <c r="V12663" t="s">
        <v>5</v>
      </c>
      <c r="W12663" t="s">
        <v>6</v>
      </c>
      <c r="Y12663" t="s">
        <v>7</v>
      </c>
      <c r="AT12663">
        <v>0.25892792100000001</v>
      </c>
      <c r="AU12663">
        <v>7.0515533000000005E-2</v>
      </c>
      <c r="AV12663">
        <v>6.9915704999999995E-2</v>
      </c>
      <c r="AW12663">
        <v>1.7693112E-2</v>
      </c>
      <c r="AX12663">
        <v>0.54891529299999997</v>
      </c>
      <c r="AY12663">
        <v>3.4032436999999999E-2</v>
      </c>
      <c r="AZ12663">
        <v>1.6578196E-2</v>
      </c>
      <c r="BA12663">
        <v>0.16223237600000001</v>
      </c>
      <c r="BB12663">
        <v>0.213372429</v>
      </c>
      <c r="BC12663" t="s">
        <v>2701</v>
      </c>
      <c r="BD12663">
        <v>2016</v>
      </c>
      <c r="BE12663" t="s">
        <v>2702</v>
      </c>
      <c r="BG12663" t="s">
        <v>36</v>
      </c>
      <c r="BN12663">
        <v>2.6699999999999988E-3</v>
      </c>
    </row>
    <row r="12664" spans="1:66" x14ac:dyDescent="0.25">
      <c r="A12664">
        <v>113902</v>
      </c>
      <c r="C12664" t="str">
        <f>Table2[[#This Row],[LeadAuthor]]&amp;Table2[[#This Row],[Year]]&amp;"_"&amp;Table2[[#This Row],[SiteName]]&amp;"_"&amp;Table2[[#This Row],[SampleID]]</f>
        <v>Tierney2016_P178-15P_</v>
      </c>
      <c r="D12664" t="s">
        <v>2700</v>
      </c>
      <c r="F12664">
        <v>6.6050000000000004</v>
      </c>
      <c r="K12664" t="s">
        <v>264</v>
      </c>
      <c r="L12664">
        <v>11.96</v>
      </c>
      <c r="M12664">
        <v>44.3</v>
      </c>
      <c r="N12664">
        <v>2.1911E-2</v>
      </c>
      <c r="O12664" t="s">
        <v>39</v>
      </c>
      <c r="P12664" t="s">
        <v>267</v>
      </c>
      <c r="T12664">
        <v>0</v>
      </c>
      <c r="U12664">
        <v>0.64250578800000002</v>
      </c>
      <c r="V12664" t="s">
        <v>5</v>
      </c>
      <c r="W12664" t="s">
        <v>6</v>
      </c>
      <c r="Y12664" t="s">
        <v>7</v>
      </c>
      <c r="AT12664">
        <v>0.24763496199999999</v>
      </c>
      <c r="AU12664">
        <v>7.2793394999999997E-2</v>
      </c>
      <c r="AV12664">
        <v>7.6019960999999997E-2</v>
      </c>
      <c r="AW12664">
        <v>1.7605190999999999E-2</v>
      </c>
      <c r="AX12664">
        <v>0.54874385199999998</v>
      </c>
      <c r="AY12664">
        <v>3.7202639000000003E-2</v>
      </c>
      <c r="AZ12664">
        <v>2.0145554E-2</v>
      </c>
      <c r="BA12664">
        <v>0.155622869</v>
      </c>
      <c r="BB12664">
        <v>0.22119388600000001</v>
      </c>
      <c r="BC12664" t="s">
        <v>2701</v>
      </c>
      <c r="BD12664">
        <v>2016</v>
      </c>
      <c r="BE12664" t="s">
        <v>2702</v>
      </c>
      <c r="BG12664" t="s">
        <v>36</v>
      </c>
      <c r="BN12664">
        <v>2.6370000000000005E-3</v>
      </c>
    </row>
    <row r="12665" spans="1:66" x14ac:dyDescent="0.25">
      <c r="A12665">
        <v>113903</v>
      </c>
      <c r="C12665" t="str">
        <f>Table2[[#This Row],[LeadAuthor]]&amp;Table2[[#This Row],[Year]]&amp;"_"&amp;Table2[[#This Row],[SiteName]]&amp;"_"&amp;Table2[[#This Row],[SampleID]]</f>
        <v>Tierney2016_P178-15P_</v>
      </c>
      <c r="D12665" t="s">
        <v>2700</v>
      </c>
      <c r="F12665">
        <v>6.8049999999999997</v>
      </c>
      <c r="K12665" t="s">
        <v>264</v>
      </c>
      <c r="L12665">
        <v>11.96</v>
      </c>
      <c r="M12665">
        <v>44.3</v>
      </c>
      <c r="N12665">
        <v>2.4548E-2</v>
      </c>
      <c r="O12665" t="s">
        <v>39</v>
      </c>
      <c r="P12665" t="s">
        <v>267</v>
      </c>
      <c r="T12665">
        <v>0</v>
      </c>
      <c r="U12665">
        <v>0.63955740599999999</v>
      </c>
      <c r="V12665" t="s">
        <v>5</v>
      </c>
      <c r="W12665" t="s">
        <v>6</v>
      </c>
      <c r="Y12665" t="s">
        <v>7</v>
      </c>
      <c r="AT12665">
        <v>0.26115684500000003</v>
      </c>
      <c r="AU12665">
        <v>8.0357154E-2</v>
      </c>
      <c r="AV12665">
        <v>8.2303576000000003E-2</v>
      </c>
      <c r="AW12665">
        <v>1.8864507999999999E-2</v>
      </c>
      <c r="AX12665">
        <v>0.51590292800000004</v>
      </c>
      <c r="AY12665">
        <v>4.1414989999999999E-2</v>
      </c>
      <c r="AZ12665">
        <v>1.9360281999999999E-2</v>
      </c>
      <c r="BA12665">
        <v>7.52969E-2</v>
      </c>
      <c r="BB12665">
        <v>0.245688461</v>
      </c>
      <c r="BC12665" t="s">
        <v>2701</v>
      </c>
      <c r="BD12665">
        <v>2016</v>
      </c>
      <c r="BE12665" t="s">
        <v>2702</v>
      </c>
      <c r="BG12665" t="s">
        <v>36</v>
      </c>
      <c r="BN12665">
        <v>9.869999999999983E-4</v>
      </c>
    </row>
    <row r="12666" spans="1:66" x14ac:dyDescent="0.25">
      <c r="A12666">
        <v>113904</v>
      </c>
      <c r="C12666" t="str">
        <f>Table2[[#This Row],[LeadAuthor]]&amp;Table2[[#This Row],[Year]]&amp;"_"&amp;Table2[[#This Row],[SiteName]]&amp;"_"&amp;Table2[[#This Row],[SampleID]]</f>
        <v>Tierney2016_P178-15P_</v>
      </c>
      <c r="D12666" t="s">
        <v>2700</v>
      </c>
      <c r="F12666">
        <v>6.9050000000000002</v>
      </c>
      <c r="K12666" t="s">
        <v>264</v>
      </c>
      <c r="L12666">
        <v>11.96</v>
      </c>
      <c r="M12666">
        <v>44.3</v>
      </c>
      <c r="N12666">
        <v>2.5534999999999999E-2</v>
      </c>
      <c r="O12666" t="s">
        <v>39</v>
      </c>
      <c r="P12666" t="s">
        <v>267</v>
      </c>
      <c r="T12666">
        <v>0</v>
      </c>
      <c r="U12666">
        <v>0.64058809400000005</v>
      </c>
      <c r="V12666" t="s">
        <v>5</v>
      </c>
      <c r="W12666" t="s">
        <v>6</v>
      </c>
      <c r="Y12666" t="s">
        <v>7</v>
      </c>
      <c r="AT12666">
        <v>0.25798663999999999</v>
      </c>
      <c r="AU12666">
        <v>7.2630554E-2</v>
      </c>
      <c r="AV12666">
        <v>7.2341325999999997E-2</v>
      </c>
      <c r="AW12666">
        <v>1.7783143000000001E-2</v>
      </c>
      <c r="AX12666">
        <v>0.53993170199999996</v>
      </c>
      <c r="AY12666">
        <v>3.9326634999999999E-2</v>
      </c>
      <c r="AZ12666">
        <v>1.9455671000000001E-2</v>
      </c>
      <c r="BA12666">
        <v>0.12857650300000001</v>
      </c>
      <c r="BB12666">
        <v>0.219342442</v>
      </c>
      <c r="BC12666" t="s">
        <v>2701</v>
      </c>
      <c r="BD12666">
        <v>2016</v>
      </c>
      <c r="BE12666" t="s">
        <v>2702</v>
      </c>
      <c r="BG12666" t="s">
        <v>36</v>
      </c>
      <c r="BN12666">
        <v>9.6900000000000111E-4</v>
      </c>
    </row>
    <row r="12667" spans="1:66" x14ac:dyDescent="0.25">
      <c r="A12667">
        <v>113905</v>
      </c>
      <c r="C12667" t="str">
        <f>Table2[[#This Row],[LeadAuthor]]&amp;Table2[[#This Row],[Year]]&amp;"_"&amp;Table2[[#This Row],[SiteName]]&amp;"_"&amp;Table2[[#This Row],[SampleID]]</f>
        <v>Tierney2016_P178-15P_</v>
      </c>
      <c r="D12667" t="s">
        <v>2700</v>
      </c>
      <c r="F12667">
        <v>7.0049999999999999</v>
      </c>
      <c r="K12667" t="s">
        <v>264</v>
      </c>
      <c r="L12667">
        <v>11.96</v>
      </c>
      <c r="M12667">
        <v>44.3</v>
      </c>
      <c r="N12667">
        <v>2.6504E-2</v>
      </c>
      <c r="O12667" t="s">
        <v>39</v>
      </c>
      <c r="P12667" t="s">
        <v>267</v>
      </c>
      <c r="T12667">
        <v>0</v>
      </c>
      <c r="U12667">
        <v>0.63201781599999995</v>
      </c>
      <c r="V12667" t="s">
        <v>5</v>
      </c>
      <c r="W12667" t="s">
        <v>6</v>
      </c>
      <c r="Y12667" t="s">
        <v>7</v>
      </c>
      <c r="AT12667">
        <v>0.25507336600000002</v>
      </c>
      <c r="AU12667">
        <v>7.1150422000000005E-2</v>
      </c>
      <c r="AV12667">
        <v>6.8943694999999999E-2</v>
      </c>
      <c r="AW12667">
        <v>1.7364226E-2</v>
      </c>
      <c r="AX12667">
        <v>0.55157373700000001</v>
      </c>
      <c r="AY12667">
        <v>3.5894555000000002E-2</v>
      </c>
      <c r="AZ12667">
        <v>1.8496131999999998E-2</v>
      </c>
      <c r="BA12667">
        <v>0.18149493</v>
      </c>
      <c r="BB12667">
        <v>0.21137429499999999</v>
      </c>
      <c r="BC12667" t="s">
        <v>2701</v>
      </c>
      <c r="BD12667">
        <v>2016</v>
      </c>
      <c r="BE12667" t="s">
        <v>2702</v>
      </c>
      <c r="BG12667" t="s">
        <v>36</v>
      </c>
      <c r="BN12667">
        <v>5.0499999999999851E-4</v>
      </c>
    </row>
    <row r="12668" spans="1:66" x14ac:dyDescent="0.25">
      <c r="A12668">
        <v>113906</v>
      </c>
      <c r="C12668" t="str">
        <f>Table2[[#This Row],[LeadAuthor]]&amp;Table2[[#This Row],[Year]]&amp;"_"&amp;Table2[[#This Row],[SiteName]]&amp;"_"&amp;Table2[[#This Row],[SampleID]]</f>
        <v>Tierney2016_P178-15P_</v>
      </c>
      <c r="D12668" t="s">
        <v>2700</v>
      </c>
      <c r="F12668">
        <v>7.1050000000000004</v>
      </c>
      <c r="K12668" t="s">
        <v>264</v>
      </c>
      <c r="L12668">
        <v>11.96</v>
      </c>
      <c r="M12668">
        <v>44.3</v>
      </c>
      <c r="N12668">
        <v>2.7008999999999998E-2</v>
      </c>
      <c r="O12668" t="s">
        <v>39</v>
      </c>
      <c r="P12668" t="s">
        <v>267</v>
      </c>
      <c r="T12668">
        <v>0</v>
      </c>
      <c r="U12668">
        <v>0.61822720900000006</v>
      </c>
      <c r="V12668" t="s">
        <v>5</v>
      </c>
      <c r="W12668" t="s">
        <v>6</v>
      </c>
      <c r="Y12668" t="s">
        <v>7</v>
      </c>
      <c r="AT12668">
        <v>0.27073599799999998</v>
      </c>
      <c r="AU12668">
        <v>7.2626553999999996E-2</v>
      </c>
      <c r="AV12668">
        <v>6.5388220999999996E-2</v>
      </c>
      <c r="AW12668">
        <v>1.8062333999999999E-2</v>
      </c>
      <c r="AX12668">
        <v>0.53902898200000005</v>
      </c>
      <c r="AY12668">
        <v>3.415791E-2</v>
      </c>
      <c r="AZ12668">
        <v>1.7630658E-2</v>
      </c>
      <c r="BA12668">
        <v>0.16745230999999999</v>
      </c>
      <c r="BB12668">
        <v>0.214020039</v>
      </c>
      <c r="BC12668" t="s">
        <v>2701</v>
      </c>
      <c r="BD12668">
        <v>2016</v>
      </c>
      <c r="BE12668" t="s">
        <v>2702</v>
      </c>
      <c r="BG12668" t="s">
        <v>36</v>
      </c>
      <c r="BN12668">
        <v>5.1300000000000304E-4</v>
      </c>
    </row>
    <row r="12669" spans="1:66" x14ac:dyDescent="0.25">
      <c r="A12669">
        <v>113907</v>
      </c>
      <c r="C12669" t="str">
        <f>Table2[[#This Row],[LeadAuthor]]&amp;Table2[[#This Row],[Year]]&amp;"_"&amp;Table2[[#This Row],[SiteName]]&amp;"_"&amp;Table2[[#This Row],[SampleID]]</f>
        <v>Tierney2016_P178-15P_</v>
      </c>
      <c r="D12669" t="s">
        <v>2700</v>
      </c>
      <c r="F12669">
        <v>7.2050000000000001</v>
      </c>
      <c r="K12669" t="s">
        <v>264</v>
      </c>
      <c r="L12669">
        <v>11.96</v>
      </c>
      <c r="M12669">
        <v>44.3</v>
      </c>
      <c r="N12669">
        <v>2.7522000000000001E-2</v>
      </c>
      <c r="O12669" t="s">
        <v>39</v>
      </c>
      <c r="P12669" t="s">
        <v>267</v>
      </c>
      <c r="T12669">
        <v>0</v>
      </c>
      <c r="U12669">
        <v>0.62679679099999996</v>
      </c>
      <c r="V12669" t="s">
        <v>5</v>
      </c>
      <c r="W12669" t="s">
        <v>6</v>
      </c>
      <c r="Y12669" t="s">
        <v>7</v>
      </c>
      <c r="AT12669">
        <v>0.262150049</v>
      </c>
      <c r="AU12669">
        <v>7.1412005000000001E-2</v>
      </c>
      <c r="AV12669">
        <v>6.6443659000000002E-2</v>
      </c>
      <c r="AW12669">
        <v>1.8129395E-2</v>
      </c>
      <c r="AX12669">
        <v>0.54650110100000004</v>
      </c>
      <c r="AY12669">
        <v>3.5363790999999999E-2</v>
      </c>
      <c r="AZ12669">
        <v>1.7906109E-2</v>
      </c>
      <c r="BA12669">
        <v>0.17443820500000001</v>
      </c>
      <c r="BB12669">
        <v>0.211404851</v>
      </c>
      <c r="BC12669" t="s">
        <v>2701</v>
      </c>
      <c r="BD12669">
        <v>2016</v>
      </c>
      <c r="BE12669" t="s">
        <v>2702</v>
      </c>
      <c r="BG12669" t="s">
        <v>36</v>
      </c>
      <c r="BN12669">
        <v>5.1899999999999863E-4</v>
      </c>
    </row>
    <row r="12670" spans="1:66" x14ac:dyDescent="0.25">
      <c r="A12670">
        <v>113908</v>
      </c>
      <c r="C12670" t="str">
        <f>Table2[[#This Row],[LeadAuthor]]&amp;Table2[[#This Row],[Year]]&amp;"_"&amp;Table2[[#This Row],[SiteName]]&amp;"_"&amp;Table2[[#This Row],[SampleID]]</f>
        <v>Tierney2016_P178-15P_</v>
      </c>
      <c r="D12670" t="s">
        <v>2700</v>
      </c>
      <c r="F12670">
        <v>7.3049999999999997</v>
      </c>
      <c r="K12670" t="s">
        <v>264</v>
      </c>
      <c r="L12670">
        <v>11.96</v>
      </c>
      <c r="M12670">
        <v>44.3</v>
      </c>
      <c r="N12670">
        <v>2.8041E-2</v>
      </c>
      <c r="O12670" t="s">
        <v>39</v>
      </c>
      <c r="P12670" t="s">
        <v>267</v>
      </c>
      <c r="T12670">
        <v>0</v>
      </c>
      <c r="U12670">
        <v>0.64274052400000004</v>
      </c>
      <c r="V12670" t="s">
        <v>5</v>
      </c>
      <c r="W12670" t="s">
        <v>6</v>
      </c>
      <c r="Y12670" t="s">
        <v>7</v>
      </c>
      <c r="AT12670">
        <v>0.25262641600000002</v>
      </c>
      <c r="AU12670">
        <v>6.9488131999999994E-2</v>
      </c>
      <c r="AV12670">
        <v>7.0526393000000007E-2</v>
      </c>
      <c r="AW12670">
        <v>1.7919791000000001E-2</v>
      </c>
      <c r="AX12670">
        <v>0.552870325</v>
      </c>
      <c r="AY12670">
        <v>3.6568942E-2</v>
      </c>
      <c r="AZ12670">
        <v>1.7513753E-2</v>
      </c>
      <c r="BA12670">
        <v>0.15542449999999999</v>
      </c>
      <c r="BB12670">
        <v>0.21131910400000001</v>
      </c>
      <c r="BC12670" t="s">
        <v>2701</v>
      </c>
      <c r="BD12670">
        <v>2016</v>
      </c>
      <c r="BE12670" t="s">
        <v>2702</v>
      </c>
      <c r="BG12670" t="s">
        <v>36</v>
      </c>
      <c r="BN12670">
        <v>5.170000000000001E-4</v>
      </c>
    </row>
    <row r="12671" spans="1:66" x14ac:dyDescent="0.25">
      <c r="A12671">
        <v>113909</v>
      </c>
      <c r="C12671" t="str">
        <f>Table2[[#This Row],[LeadAuthor]]&amp;Table2[[#This Row],[Year]]&amp;"_"&amp;Table2[[#This Row],[SiteName]]&amp;"_"&amp;Table2[[#This Row],[SampleID]]</f>
        <v>Tierney2016_P178-15P_</v>
      </c>
      <c r="D12671" t="s">
        <v>2700</v>
      </c>
      <c r="F12671">
        <v>7.4050000000000002</v>
      </c>
      <c r="K12671" t="s">
        <v>264</v>
      </c>
      <c r="L12671">
        <v>11.96</v>
      </c>
      <c r="M12671">
        <v>44.3</v>
      </c>
      <c r="N12671">
        <v>2.8558E-2</v>
      </c>
      <c r="O12671" t="s">
        <v>39</v>
      </c>
      <c r="P12671" t="s">
        <v>267</v>
      </c>
      <c r="T12671">
        <v>0</v>
      </c>
      <c r="U12671">
        <v>0.65662118800000002</v>
      </c>
      <c r="V12671" t="s">
        <v>5</v>
      </c>
      <c r="W12671" t="s">
        <v>6</v>
      </c>
      <c r="Y12671" t="s">
        <v>7</v>
      </c>
      <c r="AT12671">
        <v>0.247043666</v>
      </c>
      <c r="AU12671">
        <v>7.2164594999999998E-2</v>
      </c>
      <c r="AV12671">
        <v>7.6810904999999999E-2</v>
      </c>
      <c r="AW12671">
        <v>1.8644028E-2</v>
      </c>
      <c r="AX12671">
        <v>0.54279603099999996</v>
      </c>
      <c r="AY12671">
        <v>4.2540775000000003E-2</v>
      </c>
      <c r="AZ12671">
        <v>2.0539055000000001E-2</v>
      </c>
      <c r="BA12671">
        <v>0.107241433</v>
      </c>
      <c r="BB12671">
        <v>0.22261520400000001</v>
      </c>
      <c r="BC12671" t="s">
        <v>2701</v>
      </c>
      <c r="BD12671">
        <v>2016</v>
      </c>
      <c r="BE12671" t="s">
        <v>2702</v>
      </c>
      <c r="BG12671" t="s">
        <v>36</v>
      </c>
      <c r="BN12671">
        <v>5.170000000000001E-4</v>
      </c>
    </row>
    <row r="12672" spans="1:66" x14ac:dyDescent="0.25">
      <c r="A12672">
        <v>113910</v>
      </c>
      <c r="C12672" t="str">
        <f>Table2[[#This Row],[LeadAuthor]]&amp;Table2[[#This Row],[Year]]&amp;"_"&amp;Table2[[#This Row],[SiteName]]&amp;"_"&amp;Table2[[#This Row],[SampleID]]</f>
        <v>Tierney2016_P178-15P_</v>
      </c>
      <c r="D12672" t="s">
        <v>2700</v>
      </c>
      <c r="F12672">
        <v>7.5049999999999999</v>
      </c>
      <c r="K12672" t="s">
        <v>264</v>
      </c>
      <c r="L12672">
        <v>11.96</v>
      </c>
      <c r="M12672">
        <v>44.3</v>
      </c>
      <c r="N12672">
        <v>2.9075E-2</v>
      </c>
      <c r="O12672" t="s">
        <v>39</v>
      </c>
      <c r="P12672" t="s">
        <v>267</v>
      </c>
      <c r="T12672">
        <v>0</v>
      </c>
      <c r="U12672">
        <v>0.624076199</v>
      </c>
      <c r="V12672" t="s">
        <v>5</v>
      </c>
      <c r="W12672" t="s">
        <v>6</v>
      </c>
      <c r="Y12672" t="s">
        <v>7</v>
      </c>
      <c r="AT12672">
        <v>0.26052550000000002</v>
      </c>
      <c r="AU12672">
        <v>7.2324470000000002E-2</v>
      </c>
      <c r="AV12672">
        <v>6.6179399E-2</v>
      </c>
      <c r="AW12672">
        <v>1.8420003000000001E-2</v>
      </c>
      <c r="AX12672">
        <v>0.54708319800000005</v>
      </c>
      <c r="AY12672">
        <v>3.5467430000000001E-2</v>
      </c>
      <c r="AZ12672">
        <v>1.7517798000000001E-2</v>
      </c>
      <c r="BA12672">
        <v>0.18764040400000001</v>
      </c>
      <c r="BB12672">
        <v>0.21220998499999999</v>
      </c>
      <c r="BC12672" t="s">
        <v>2701</v>
      </c>
      <c r="BD12672">
        <v>2016</v>
      </c>
      <c r="BE12672" t="s">
        <v>2702</v>
      </c>
      <c r="BG12672" t="s">
        <v>36</v>
      </c>
      <c r="BN12672">
        <v>5.2100000000000063E-4</v>
      </c>
    </row>
    <row r="12673" spans="1:66" x14ac:dyDescent="0.25">
      <c r="A12673">
        <v>113911</v>
      </c>
      <c r="C12673" t="str">
        <f>Table2[[#This Row],[LeadAuthor]]&amp;Table2[[#This Row],[Year]]&amp;"_"&amp;Table2[[#This Row],[SiteName]]&amp;"_"&amp;Table2[[#This Row],[SampleID]]</f>
        <v>Tierney2016_P178-15P_</v>
      </c>
      <c r="D12673" t="s">
        <v>2700</v>
      </c>
      <c r="F12673">
        <v>7.6050000000000004</v>
      </c>
      <c r="K12673" t="s">
        <v>264</v>
      </c>
      <c r="L12673">
        <v>11.96</v>
      </c>
      <c r="M12673">
        <v>44.3</v>
      </c>
      <c r="N12673">
        <v>2.9596000000000001E-2</v>
      </c>
      <c r="O12673" t="s">
        <v>39</v>
      </c>
      <c r="P12673" t="s">
        <v>267</v>
      </c>
      <c r="T12673">
        <v>0</v>
      </c>
      <c r="U12673">
        <v>0.63449476100000002</v>
      </c>
      <c r="V12673" t="s">
        <v>5</v>
      </c>
      <c r="W12673" t="s">
        <v>6</v>
      </c>
      <c r="Y12673" t="s">
        <v>7</v>
      </c>
      <c r="AT12673">
        <v>0.26213502900000002</v>
      </c>
      <c r="AU12673">
        <v>7.411508E-2</v>
      </c>
      <c r="AV12673">
        <v>7.1291259999999995E-2</v>
      </c>
      <c r="AW12673">
        <v>1.8570395E-2</v>
      </c>
      <c r="AX12673">
        <v>0.53509064200000001</v>
      </c>
      <c r="AY12673">
        <v>3.8797593999999998E-2</v>
      </c>
      <c r="AZ12673">
        <v>1.8055654000000001E-2</v>
      </c>
      <c r="BA12673">
        <v>0.12994513899999999</v>
      </c>
      <c r="BB12673">
        <v>0.22223135899999999</v>
      </c>
      <c r="BC12673" t="s">
        <v>2701</v>
      </c>
      <c r="BD12673">
        <v>2016</v>
      </c>
      <c r="BE12673" t="s">
        <v>2702</v>
      </c>
      <c r="BG12673" t="s">
        <v>36</v>
      </c>
      <c r="BN12673">
        <v>5.1899999999999863E-4</v>
      </c>
    </row>
    <row r="12674" spans="1:66" x14ac:dyDescent="0.25">
      <c r="A12674">
        <v>113912</v>
      </c>
      <c r="C12674" t="str">
        <f>Table2[[#This Row],[LeadAuthor]]&amp;Table2[[#This Row],[Year]]&amp;"_"&amp;Table2[[#This Row],[SiteName]]&amp;"_"&amp;Table2[[#This Row],[SampleID]]</f>
        <v>Tierney2016_P178-15P_</v>
      </c>
      <c r="D12674" t="s">
        <v>2700</v>
      </c>
      <c r="F12674">
        <v>7.7050000000000001</v>
      </c>
      <c r="K12674" t="s">
        <v>264</v>
      </c>
      <c r="L12674">
        <v>11.96</v>
      </c>
      <c r="M12674">
        <v>44.3</v>
      </c>
      <c r="N12674">
        <v>3.0114999999999999E-2</v>
      </c>
      <c r="O12674" t="s">
        <v>39</v>
      </c>
      <c r="P12674" t="s">
        <v>267</v>
      </c>
      <c r="T12674">
        <v>0</v>
      </c>
      <c r="U12674">
        <v>0.63831911799999996</v>
      </c>
      <c r="V12674" t="s">
        <v>5</v>
      </c>
      <c r="W12674" t="s">
        <v>6</v>
      </c>
      <c r="Y12674" t="s">
        <v>7</v>
      </c>
      <c r="AT12674">
        <v>0.26845181600000001</v>
      </c>
      <c r="AU12674">
        <v>7.4460079999999998E-2</v>
      </c>
      <c r="AV12674">
        <v>7.2576640999999997E-2</v>
      </c>
      <c r="AW12674">
        <v>1.8825859E-2</v>
      </c>
      <c r="AX12674">
        <v>0.52567587000000005</v>
      </c>
      <c r="AY12674">
        <v>4.0009732999999999E-2</v>
      </c>
      <c r="AZ12674">
        <v>1.852819E-2</v>
      </c>
      <c r="BA12674">
        <v>8.7600770999999994E-2</v>
      </c>
      <c r="BB12674">
        <v>0.22672816900000001</v>
      </c>
      <c r="BC12674" t="s">
        <v>2701</v>
      </c>
      <c r="BD12674">
        <v>2016</v>
      </c>
      <c r="BE12674" t="s">
        <v>2702</v>
      </c>
      <c r="BG12674" t="s">
        <v>36</v>
      </c>
      <c r="BN12674">
        <v>5.1999999999999963E-4</v>
      </c>
    </row>
    <row r="12675" spans="1:66" x14ac:dyDescent="0.25">
      <c r="A12675">
        <v>113913</v>
      </c>
      <c r="C12675" t="str">
        <f>Table2[[#This Row],[LeadAuthor]]&amp;Table2[[#This Row],[Year]]&amp;"_"&amp;Table2[[#This Row],[SiteName]]&amp;"_"&amp;Table2[[#This Row],[SampleID]]</f>
        <v>Tierney2016_P178-15P_</v>
      </c>
      <c r="D12675" t="s">
        <v>2700</v>
      </c>
      <c r="F12675">
        <v>7.8049999999999997</v>
      </c>
      <c r="K12675" t="s">
        <v>264</v>
      </c>
      <c r="L12675">
        <v>11.96</v>
      </c>
      <c r="M12675">
        <v>44.3</v>
      </c>
      <c r="N12675">
        <v>3.0634999999999999E-2</v>
      </c>
      <c r="O12675" t="s">
        <v>39</v>
      </c>
      <c r="P12675" t="s">
        <v>267</v>
      </c>
      <c r="T12675">
        <v>0</v>
      </c>
      <c r="U12675">
        <v>0.63446955199999999</v>
      </c>
      <c r="V12675" t="s">
        <v>5</v>
      </c>
      <c r="W12675" t="s">
        <v>6</v>
      </c>
      <c r="Y12675" t="s">
        <v>7</v>
      </c>
      <c r="AT12675">
        <v>0.25773989200000003</v>
      </c>
      <c r="AU12675">
        <v>7.3443310999999997E-2</v>
      </c>
      <c r="AV12675">
        <v>7.0143792999999996E-2</v>
      </c>
      <c r="AW12675">
        <v>1.9173038E-2</v>
      </c>
      <c r="AX12675">
        <v>0.54133755400000005</v>
      </c>
      <c r="AY12675">
        <v>3.8162412E-2</v>
      </c>
      <c r="AZ12675">
        <v>1.8773101E-2</v>
      </c>
      <c r="BA12675">
        <v>0.151320078</v>
      </c>
      <c r="BB12675">
        <v>0.219276424</v>
      </c>
      <c r="BC12675" t="s">
        <v>2701</v>
      </c>
      <c r="BD12675">
        <v>2016</v>
      </c>
      <c r="BE12675" t="s">
        <v>2702</v>
      </c>
      <c r="BG12675" t="s">
        <v>36</v>
      </c>
      <c r="BN12675">
        <v>8.5300000000000306E-4</v>
      </c>
    </row>
    <row r="12676" spans="1:66" x14ac:dyDescent="0.25">
      <c r="A12676">
        <v>113914</v>
      </c>
      <c r="C12676" t="str">
        <f>Table2[[#This Row],[LeadAuthor]]&amp;Table2[[#This Row],[Year]]&amp;"_"&amp;Table2[[#This Row],[SiteName]]&amp;"_"&amp;Table2[[#This Row],[SampleID]]</f>
        <v>Tierney2016_P178-15P_</v>
      </c>
      <c r="D12676" t="s">
        <v>2700</v>
      </c>
      <c r="F12676">
        <v>8.0050000000000008</v>
      </c>
      <c r="K12676" t="s">
        <v>264</v>
      </c>
      <c r="L12676">
        <v>11.96</v>
      </c>
      <c r="M12676">
        <v>44.3</v>
      </c>
      <c r="N12676">
        <v>3.1488000000000002E-2</v>
      </c>
      <c r="O12676" t="s">
        <v>39</v>
      </c>
      <c r="P12676" t="s">
        <v>267</v>
      </c>
      <c r="T12676">
        <v>0</v>
      </c>
      <c r="U12676">
        <v>0.64093835700000001</v>
      </c>
      <c r="V12676" t="s">
        <v>5</v>
      </c>
      <c r="W12676" t="s">
        <v>6</v>
      </c>
      <c r="Y12676" t="s">
        <v>7</v>
      </c>
      <c r="AT12676">
        <v>0.26030570400000003</v>
      </c>
      <c r="AU12676">
        <v>7.4581892999999996E-2</v>
      </c>
      <c r="AV12676">
        <v>7.2815126999999993E-2</v>
      </c>
      <c r="AW12676">
        <v>1.9700754000000001E-2</v>
      </c>
      <c r="AX12676">
        <v>0.53198095700000003</v>
      </c>
      <c r="AY12676">
        <v>4.0615565999999999E-2</v>
      </c>
      <c r="AZ12676">
        <v>2.1295673000000001E-2</v>
      </c>
      <c r="BA12676">
        <v>0.109360469</v>
      </c>
      <c r="BB12676">
        <v>0.22590112500000001</v>
      </c>
      <c r="BC12676" t="s">
        <v>2701</v>
      </c>
      <c r="BD12676">
        <v>2016</v>
      </c>
      <c r="BE12676" t="s">
        <v>2702</v>
      </c>
      <c r="BG12676" t="s">
        <v>36</v>
      </c>
      <c r="BN12676">
        <v>4.3999999999999595E-4</v>
      </c>
    </row>
    <row r="12677" spans="1:66" x14ac:dyDescent="0.25">
      <c r="A12677">
        <v>113915</v>
      </c>
      <c r="C12677" t="str">
        <f>Table2[[#This Row],[LeadAuthor]]&amp;Table2[[#This Row],[Year]]&amp;"_"&amp;Table2[[#This Row],[SiteName]]&amp;"_"&amp;Table2[[#This Row],[SampleID]]</f>
        <v>Tierney2016_P178-15P_</v>
      </c>
      <c r="D12677" t="s">
        <v>2700</v>
      </c>
      <c r="F12677">
        <v>8.1050000000000004</v>
      </c>
      <c r="K12677" t="s">
        <v>264</v>
      </c>
      <c r="L12677">
        <v>11.96</v>
      </c>
      <c r="M12677">
        <v>44.3</v>
      </c>
      <c r="N12677">
        <v>3.1927999999999998E-2</v>
      </c>
      <c r="O12677" t="s">
        <v>39</v>
      </c>
      <c r="P12677" t="s">
        <v>267</v>
      </c>
      <c r="T12677">
        <v>0</v>
      </c>
      <c r="U12677">
        <v>0.63296814800000001</v>
      </c>
      <c r="V12677" t="s">
        <v>5</v>
      </c>
      <c r="W12677" t="s">
        <v>6</v>
      </c>
      <c r="Y12677" t="s">
        <v>7</v>
      </c>
      <c r="AT12677">
        <v>0.25779952099999998</v>
      </c>
      <c r="AU12677">
        <v>6.9034191999999994E-2</v>
      </c>
      <c r="AV12677">
        <v>6.5347666999999998E-2</v>
      </c>
      <c r="AW12677">
        <v>1.8104727000000001E-2</v>
      </c>
      <c r="AX12677">
        <v>0.55411273900000002</v>
      </c>
      <c r="AY12677">
        <v>3.5601155000000002E-2</v>
      </c>
      <c r="AZ12677">
        <v>1.7836939E-2</v>
      </c>
      <c r="BA12677">
        <v>0.18013114999999999</v>
      </c>
      <c r="BB12677">
        <v>0.20545201599999999</v>
      </c>
      <c r="BC12677" t="s">
        <v>2701</v>
      </c>
      <c r="BD12677">
        <v>2016</v>
      </c>
      <c r="BE12677" t="s">
        <v>2702</v>
      </c>
      <c r="BG12677" t="s">
        <v>36</v>
      </c>
      <c r="BN12677">
        <v>4.4200000000000489E-4</v>
      </c>
    </row>
    <row r="12678" spans="1:66" x14ac:dyDescent="0.25">
      <c r="A12678">
        <v>113916</v>
      </c>
      <c r="C12678" t="str">
        <f>Table2[[#This Row],[LeadAuthor]]&amp;Table2[[#This Row],[Year]]&amp;"_"&amp;Table2[[#This Row],[SiteName]]&amp;"_"&amp;Table2[[#This Row],[SampleID]]</f>
        <v>Tierney2016_P178-15P_</v>
      </c>
      <c r="D12678" t="s">
        <v>2700</v>
      </c>
      <c r="F12678">
        <v>8.2050000000000001</v>
      </c>
      <c r="K12678" t="s">
        <v>264</v>
      </c>
      <c r="L12678">
        <v>11.96</v>
      </c>
      <c r="M12678">
        <v>44.3</v>
      </c>
      <c r="N12678">
        <v>3.2370000000000003E-2</v>
      </c>
      <c r="O12678" t="s">
        <v>39</v>
      </c>
      <c r="P12678" t="s">
        <v>267</v>
      </c>
      <c r="T12678">
        <v>0</v>
      </c>
      <c r="U12678">
        <v>0.62146217299999995</v>
      </c>
      <c r="V12678" t="s">
        <v>5</v>
      </c>
      <c r="W12678" t="s">
        <v>6</v>
      </c>
      <c r="Y12678" t="s">
        <v>7</v>
      </c>
      <c r="AT12678">
        <v>0.26103558700000001</v>
      </c>
      <c r="AU12678">
        <v>6.9655842999999995E-2</v>
      </c>
      <c r="AV12678">
        <v>6.2918446000000003E-2</v>
      </c>
      <c r="AW12678">
        <v>1.8640066E-2</v>
      </c>
      <c r="AX12678">
        <v>0.55495151399999998</v>
      </c>
      <c r="AY12678">
        <v>3.2798542999999999E-2</v>
      </c>
      <c r="AZ12678">
        <v>1.6686418000000001E-2</v>
      </c>
      <c r="BA12678">
        <v>0.20870446600000001</v>
      </c>
      <c r="BB12678">
        <v>0.20463009200000001</v>
      </c>
      <c r="BC12678" t="s">
        <v>2701</v>
      </c>
      <c r="BD12678">
        <v>2016</v>
      </c>
      <c r="BE12678" t="s">
        <v>2702</v>
      </c>
      <c r="BG12678" t="s">
        <v>36</v>
      </c>
      <c r="BN12678">
        <v>8.9399999999999896E-4</v>
      </c>
    </row>
    <row r="12679" spans="1:66" x14ac:dyDescent="0.25">
      <c r="A12679">
        <v>113917</v>
      </c>
      <c r="C12679" t="str">
        <f>Table2[[#This Row],[LeadAuthor]]&amp;Table2[[#This Row],[Year]]&amp;"_"&amp;Table2[[#This Row],[SiteName]]&amp;"_"&amp;Table2[[#This Row],[SampleID]]</f>
        <v>Tierney2016_P178-15P_</v>
      </c>
      <c r="D12679" t="s">
        <v>2700</v>
      </c>
      <c r="F12679">
        <v>8.4049999999999994</v>
      </c>
      <c r="K12679" t="s">
        <v>264</v>
      </c>
      <c r="L12679">
        <v>11.96</v>
      </c>
      <c r="M12679">
        <v>44.3</v>
      </c>
      <c r="N12679">
        <v>3.3264000000000002E-2</v>
      </c>
      <c r="O12679" t="s">
        <v>39</v>
      </c>
      <c r="P12679" t="s">
        <v>267</v>
      </c>
      <c r="T12679">
        <v>0</v>
      </c>
      <c r="U12679">
        <v>0.62567499100000001</v>
      </c>
      <c r="V12679" t="s">
        <v>5</v>
      </c>
      <c r="W12679" t="s">
        <v>6</v>
      </c>
      <c r="Y12679" t="s">
        <v>7</v>
      </c>
      <c r="AT12679">
        <v>0.26303779300000002</v>
      </c>
      <c r="AU12679">
        <v>7.2260336999999994E-2</v>
      </c>
      <c r="AV12679">
        <v>6.5847945000000005E-2</v>
      </c>
      <c r="AW12679">
        <v>1.8671200999999998E-2</v>
      </c>
      <c r="AX12679">
        <v>0.54392050400000003</v>
      </c>
      <c r="AY12679">
        <v>3.6262219999999998E-2</v>
      </c>
      <c r="AZ12679">
        <v>1.7439304999999999E-2</v>
      </c>
      <c r="BA12679">
        <v>0.172792743</v>
      </c>
      <c r="BB12679">
        <v>0.21273748100000001</v>
      </c>
      <c r="BC12679" t="s">
        <v>2701</v>
      </c>
      <c r="BD12679">
        <v>2016</v>
      </c>
      <c r="BE12679" t="s">
        <v>2702</v>
      </c>
      <c r="BG12679" t="s">
        <v>36</v>
      </c>
      <c r="BN12679">
        <v>6.0799999999999743E-4</v>
      </c>
    </row>
    <row r="12680" spans="1:66" x14ac:dyDescent="0.25">
      <c r="A12680">
        <v>113918</v>
      </c>
      <c r="C12680" t="str">
        <f>Table2[[#This Row],[LeadAuthor]]&amp;Table2[[#This Row],[Year]]&amp;"_"&amp;Table2[[#This Row],[SiteName]]&amp;"_"&amp;Table2[[#This Row],[SampleID]]</f>
        <v>Tierney2016_P178-15P_</v>
      </c>
      <c r="D12680" t="s">
        <v>2700</v>
      </c>
      <c r="F12680">
        <v>8.5050000000000008</v>
      </c>
      <c r="K12680" t="s">
        <v>264</v>
      </c>
      <c r="L12680">
        <v>11.96</v>
      </c>
      <c r="M12680">
        <v>44.3</v>
      </c>
      <c r="N12680">
        <v>3.3871999999999999E-2</v>
      </c>
      <c r="O12680" t="s">
        <v>39</v>
      </c>
      <c r="P12680" t="s">
        <v>267</v>
      </c>
      <c r="T12680">
        <v>0</v>
      </c>
      <c r="U12680">
        <v>0.616433703</v>
      </c>
      <c r="V12680" t="s">
        <v>5</v>
      </c>
      <c r="W12680" t="s">
        <v>6</v>
      </c>
      <c r="Y12680" t="s">
        <v>7</v>
      </c>
      <c r="AT12680">
        <v>0.26632969200000001</v>
      </c>
      <c r="AU12680">
        <v>7.3889733999999999E-2</v>
      </c>
      <c r="AV12680">
        <v>6.5086794000000003E-2</v>
      </c>
      <c r="AW12680">
        <v>1.9568205000000002E-2</v>
      </c>
      <c r="AX12680">
        <v>0.54103155400000003</v>
      </c>
      <c r="AY12680">
        <v>3.4094021000000002E-2</v>
      </c>
      <c r="AZ12680">
        <v>1.8749144999999998E-2</v>
      </c>
      <c r="BA12680">
        <v>0.18635569499999999</v>
      </c>
      <c r="BB12680">
        <v>0.21609806400000001</v>
      </c>
      <c r="BC12680" t="s">
        <v>2701</v>
      </c>
      <c r="BD12680">
        <v>2016</v>
      </c>
      <c r="BE12680" t="s">
        <v>2702</v>
      </c>
      <c r="BG12680" t="s">
        <v>36</v>
      </c>
      <c r="BN12680">
        <v>6.2800000000000356E-4</v>
      </c>
    </row>
    <row r="12681" spans="1:66" x14ac:dyDescent="0.25">
      <c r="A12681">
        <v>113919</v>
      </c>
      <c r="C12681" t="str">
        <f>Table2[[#This Row],[LeadAuthor]]&amp;Table2[[#This Row],[Year]]&amp;"_"&amp;Table2[[#This Row],[SiteName]]&amp;"_"&amp;Table2[[#This Row],[SampleID]]</f>
        <v>Tierney2016_P178-15P_</v>
      </c>
      <c r="D12681" t="s">
        <v>2700</v>
      </c>
      <c r="F12681">
        <v>8.6050000000000004</v>
      </c>
      <c r="K12681" t="s">
        <v>264</v>
      </c>
      <c r="L12681">
        <v>11.96</v>
      </c>
      <c r="M12681">
        <v>44.3</v>
      </c>
      <c r="N12681">
        <v>3.4500000000000003E-2</v>
      </c>
      <c r="O12681" t="s">
        <v>39</v>
      </c>
      <c r="P12681" t="s">
        <v>267</v>
      </c>
      <c r="T12681">
        <v>0</v>
      </c>
      <c r="U12681">
        <v>0.62378075300000002</v>
      </c>
      <c r="V12681" t="s">
        <v>5</v>
      </c>
      <c r="W12681" t="s">
        <v>6</v>
      </c>
      <c r="Y12681" t="s">
        <v>7</v>
      </c>
      <c r="AT12681">
        <v>0.26002612600000002</v>
      </c>
      <c r="AU12681">
        <v>7.3044673000000004E-2</v>
      </c>
      <c r="AV12681">
        <v>6.5676438000000004E-2</v>
      </c>
      <c r="AW12681">
        <v>1.9988913000000001E-2</v>
      </c>
      <c r="AX12681">
        <v>0.54581933900000001</v>
      </c>
      <c r="AY12681">
        <v>3.5444510999999998E-2</v>
      </c>
      <c r="AZ12681">
        <v>1.9030103999999999E-2</v>
      </c>
      <c r="BA12681">
        <v>0.18791080600000001</v>
      </c>
      <c r="BB12681">
        <v>0.21448057700000001</v>
      </c>
      <c r="BC12681" t="s">
        <v>2701</v>
      </c>
      <c r="BD12681">
        <v>2016</v>
      </c>
      <c r="BE12681" t="s">
        <v>2702</v>
      </c>
      <c r="BG12681" t="s">
        <v>36</v>
      </c>
      <c r="BN12681">
        <v>6.3199999999999368E-4</v>
      </c>
    </row>
    <row r="12682" spans="1:66" x14ac:dyDescent="0.25">
      <c r="A12682">
        <v>113920</v>
      </c>
      <c r="C12682" t="str">
        <f>Table2[[#This Row],[LeadAuthor]]&amp;Table2[[#This Row],[Year]]&amp;"_"&amp;Table2[[#This Row],[SiteName]]&amp;"_"&amp;Table2[[#This Row],[SampleID]]</f>
        <v>Tierney2016_P178-15P_</v>
      </c>
      <c r="D12682" t="s">
        <v>2700</v>
      </c>
      <c r="F12682">
        <v>8.7050000000000001</v>
      </c>
      <c r="K12682" t="s">
        <v>264</v>
      </c>
      <c r="L12682">
        <v>11.96</v>
      </c>
      <c r="M12682">
        <v>44.3</v>
      </c>
      <c r="N12682">
        <v>3.5131999999999997E-2</v>
      </c>
      <c r="O12682" t="s">
        <v>39</v>
      </c>
      <c r="P12682" t="s">
        <v>267</v>
      </c>
      <c r="T12682">
        <v>0</v>
      </c>
      <c r="U12682">
        <v>0.657489934</v>
      </c>
      <c r="V12682" t="s">
        <v>5</v>
      </c>
      <c r="W12682" t="s">
        <v>6</v>
      </c>
      <c r="Y12682" t="s">
        <v>7</v>
      </c>
      <c r="AT12682">
        <v>0.237744076</v>
      </c>
      <c r="AU12682">
        <v>6.8459471999999993E-2</v>
      </c>
      <c r="AV12682">
        <v>7.1540949000000006E-2</v>
      </c>
      <c r="AW12682">
        <v>1.8576193000000001E-2</v>
      </c>
      <c r="AX12682">
        <v>0.56238012900000001</v>
      </c>
      <c r="AY12682">
        <v>4.1299180999999997E-2</v>
      </c>
      <c r="AZ12682">
        <v>1.9097406000000001E-2</v>
      </c>
      <c r="BA12682">
        <v>0.16304163699999999</v>
      </c>
      <c r="BB12682">
        <v>0.20803592100000001</v>
      </c>
      <c r="BC12682" t="s">
        <v>2701</v>
      </c>
      <c r="BD12682">
        <v>2016</v>
      </c>
      <c r="BE12682" t="s">
        <v>2702</v>
      </c>
      <c r="BG12682" t="s">
        <v>36</v>
      </c>
      <c r="BN12682">
        <v>6.3200000000000062E-4</v>
      </c>
    </row>
    <row r="12683" spans="1:66" x14ac:dyDescent="0.25">
      <c r="A12683">
        <v>113921</v>
      </c>
      <c r="C12683" t="str">
        <f>Table2[[#This Row],[LeadAuthor]]&amp;Table2[[#This Row],[Year]]&amp;"_"&amp;Table2[[#This Row],[SiteName]]&amp;"_"&amp;Table2[[#This Row],[SampleID]]</f>
        <v>Tierney2016_P178-15P_</v>
      </c>
      <c r="D12683" t="s">
        <v>2700</v>
      </c>
      <c r="F12683">
        <v>8.8049999999999997</v>
      </c>
      <c r="K12683" t="s">
        <v>264</v>
      </c>
      <c r="L12683">
        <v>11.96</v>
      </c>
      <c r="M12683">
        <v>44.3</v>
      </c>
      <c r="N12683">
        <v>3.5763999999999997E-2</v>
      </c>
      <c r="O12683" t="s">
        <v>39</v>
      </c>
      <c r="P12683" t="s">
        <v>267</v>
      </c>
      <c r="T12683">
        <v>0</v>
      </c>
      <c r="U12683">
        <v>0.66972238500000003</v>
      </c>
      <c r="V12683" t="s">
        <v>5</v>
      </c>
      <c r="W12683" t="s">
        <v>6</v>
      </c>
      <c r="Y12683" t="s">
        <v>7</v>
      </c>
      <c r="AT12683">
        <v>0.23561371</v>
      </c>
      <c r="AU12683">
        <v>6.6446703999999995E-2</v>
      </c>
      <c r="AV12683">
        <v>7.3738343999999997E-2</v>
      </c>
      <c r="AW12683">
        <v>1.7747269999999999E-2</v>
      </c>
      <c r="AX12683">
        <v>0.56320189099999995</v>
      </c>
      <c r="AY12683">
        <v>4.3252081999999997E-2</v>
      </c>
      <c r="AZ12683">
        <v>2.1124997999999999E-2</v>
      </c>
      <c r="BA12683">
        <v>0.12955412399999999</v>
      </c>
      <c r="BB12683">
        <v>0.20661322600000001</v>
      </c>
      <c r="BC12683" t="s">
        <v>2701</v>
      </c>
      <c r="BD12683">
        <v>2016</v>
      </c>
      <c r="BE12683" t="s">
        <v>2702</v>
      </c>
      <c r="BG12683" t="s">
        <v>36</v>
      </c>
      <c r="BN12683">
        <v>6.2399999999999956E-4</v>
      </c>
    </row>
    <row r="12684" spans="1:66" x14ac:dyDescent="0.25">
      <c r="A12684">
        <v>113922</v>
      </c>
      <c r="C12684" t="str">
        <f>Table2[[#This Row],[LeadAuthor]]&amp;Table2[[#This Row],[Year]]&amp;"_"&amp;Table2[[#This Row],[SiteName]]&amp;"_"&amp;Table2[[#This Row],[SampleID]]</f>
        <v>Tierney2016_P178-15P_</v>
      </c>
      <c r="D12684" t="s">
        <v>2700</v>
      </c>
      <c r="F12684">
        <v>8.9049999999999994</v>
      </c>
      <c r="K12684" t="s">
        <v>264</v>
      </c>
      <c r="L12684">
        <v>11.96</v>
      </c>
      <c r="M12684">
        <v>44.3</v>
      </c>
      <c r="N12684">
        <v>3.6387999999999997E-2</v>
      </c>
      <c r="O12684" t="s">
        <v>39</v>
      </c>
      <c r="P12684" t="s">
        <v>267</v>
      </c>
      <c r="T12684">
        <v>0</v>
      </c>
      <c r="U12684">
        <v>0.63213173700000003</v>
      </c>
      <c r="V12684" t="s">
        <v>5</v>
      </c>
      <c r="W12684" t="s">
        <v>6</v>
      </c>
      <c r="Y12684" t="s">
        <v>7</v>
      </c>
      <c r="AT12684">
        <v>0.263292678</v>
      </c>
      <c r="AU12684">
        <v>6.8810687999999995E-2</v>
      </c>
      <c r="AV12684">
        <v>6.4128770000000002E-2</v>
      </c>
      <c r="AW12684">
        <v>1.8333978000000001E-2</v>
      </c>
      <c r="AX12684">
        <v>0.54965479500000003</v>
      </c>
      <c r="AY12684">
        <v>3.577909E-2</v>
      </c>
      <c r="AZ12684">
        <v>1.8446482E-2</v>
      </c>
      <c r="BA12684">
        <v>0.163906573</v>
      </c>
      <c r="BB12684">
        <v>0.20533722400000001</v>
      </c>
      <c r="BC12684" t="s">
        <v>2701</v>
      </c>
      <c r="BD12684">
        <v>2016</v>
      </c>
      <c r="BE12684" t="s">
        <v>2702</v>
      </c>
      <c r="BG12684" t="s">
        <v>36</v>
      </c>
      <c r="BN12684">
        <v>6.1300000000000243E-4</v>
      </c>
    </row>
    <row r="12685" spans="1:66" x14ac:dyDescent="0.25">
      <c r="A12685">
        <v>113923</v>
      </c>
      <c r="C12685" t="str">
        <f>Table2[[#This Row],[LeadAuthor]]&amp;Table2[[#This Row],[Year]]&amp;"_"&amp;Table2[[#This Row],[SiteName]]&amp;"_"&amp;Table2[[#This Row],[SampleID]]</f>
        <v>Tierney2016_P178-15P_</v>
      </c>
      <c r="D12685" t="s">
        <v>2700</v>
      </c>
      <c r="F12685">
        <v>9.0050000000000008</v>
      </c>
      <c r="K12685" t="s">
        <v>264</v>
      </c>
      <c r="L12685">
        <v>11.96</v>
      </c>
      <c r="M12685">
        <v>44.3</v>
      </c>
      <c r="N12685">
        <v>3.7000999999999999E-2</v>
      </c>
      <c r="O12685" t="s">
        <v>39</v>
      </c>
      <c r="P12685" t="s">
        <v>267</v>
      </c>
      <c r="T12685">
        <v>0</v>
      </c>
      <c r="U12685">
        <v>0.62111679799999997</v>
      </c>
      <c r="V12685" t="s">
        <v>5</v>
      </c>
      <c r="W12685" t="s">
        <v>6</v>
      </c>
      <c r="Y12685" t="s">
        <v>7</v>
      </c>
      <c r="AT12685">
        <v>0.25970152499999999</v>
      </c>
      <c r="AU12685">
        <v>6.9886410999999996E-2</v>
      </c>
      <c r="AV12685">
        <v>6.2582286000000001E-2</v>
      </c>
      <c r="AW12685">
        <v>1.8422118000000001E-2</v>
      </c>
      <c r="AX12685">
        <v>0.55584476800000004</v>
      </c>
      <c r="AY12685">
        <v>3.3562891999999997E-2</v>
      </c>
      <c r="AZ12685">
        <v>1.8836048000000001E-2</v>
      </c>
      <c r="BA12685">
        <v>0.21539813599999999</v>
      </c>
      <c r="BB12685">
        <v>0.20382429599999999</v>
      </c>
      <c r="BC12685" t="s">
        <v>2701</v>
      </c>
      <c r="BD12685">
        <v>2016</v>
      </c>
      <c r="BE12685" t="s">
        <v>2702</v>
      </c>
      <c r="BG12685" t="s">
        <v>36</v>
      </c>
      <c r="BN12685">
        <v>4.1200000000000264E-4</v>
      </c>
    </row>
    <row r="12686" spans="1:66" x14ac:dyDescent="0.25">
      <c r="A12686">
        <v>113924</v>
      </c>
      <c r="C12686" t="str">
        <f>Table2[[#This Row],[LeadAuthor]]&amp;Table2[[#This Row],[Year]]&amp;"_"&amp;Table2[[#This Row],[SiteName]]&amp;"_"&amp;Table2[[#This Row],[SampleID]]</f>
        <v>Tierney2016_P178-15P_</v>
      </c>
      <c r="D12686" t="s">
        <v>2700</v>
      </c>
      <c r="F12686">
        <v>9.1050000000000004</v>
      </c>
      <c r="K12686" t="s">
        <v>264</v>
      </c>
      <c r="L12686">
        <v>11.96</v>
      </c>
      <c r="M12686">
        <v>44.3</v>
      </c>
      <c r="N12686">
        <v>3.7413000000000002E-2</v>
      </c>
      <c r="O12686" t="s">
        <v>39</v>
      </c>
      <c r="P12686" t="s">
        <v>267</v>
      </c>
      <c r="T12686">
        <v>0</v>
      </c>
      <c r="U12686">
        <v>0.61738180499999995</v>
      </c>
      <c r="V12686" t="s">
        <v>5</v>
      </c>
      <c r="W12686" t="s">
        <v>6</v>
      </c>
      <c r="Y12686" t="s">
        <v>7</v>
      </c>
      <c r="AT12686">
        <v>0.26772773900000002</v>
      </c>
      <c r="AU12686">
        <v>7.0220523000000007E-2</v>
      </c>
      <c r="AV12686">
        <v>6.2317672999999997E-2</v>
      </c>
      <c r="AW12686">
        <v>1.8257329999999999E-2</v>
      </c>
      <c r="AX12686">
        <v>0.54874590599999995</v>
      </c>
      <c r="AY12686">
        <v>3.2730829000000003E-2</v>
      </c>
      <c r="AZ12686">
        <v>1.8017327E-2</v>
      </c>
      <c r="BA12686">
        <v>0.19546661700000001</v>
      </c>
      <c r="BB12686">
        <v>0.20592822399999999</v>
      </c>
      <c r="BC12686" t="s">
        <v>2701</v>
      </c>
      <c r="BD12686">
        <v>2016</v>
      </c>
      <c r="BE12686" t="s">
        <v>2702</v>
      </c>
      <c r="BG12686" t="s">
        <v>36</v>
      </c>
      <c r="BN12686">
        <v>4.139999999999977E-4</v>
      </c>
    </row>
    <row r="12687" spans="1:66" x14ac:dyDescent="0.25">
      <c r="A12687">
        <v>113925</v>
      </c>
      <c r="C12687" t="str">
        <f>Table2[[#This Row],[LeadAuthor]]&amp;Table2[[#This Row],[Year]]&amp;"_"&amp;Table2[[#This Row],[SiteName]]&amp;"_"&amp;Table2[[#This Row],[SampleID]]</f>
        <v>Tierney2016_P178-15P_</v>
      </c>
      <c r="D12687" t="s">
        <v>2700</v>
      </c>
      <c r="F12687">
        <v>9.2050000000000001</v>
      </c>
      <c r="K12687" t="s">
        <v>264</v>
      </c>
      <c r="L12687">
        <v>11.96</v>
      </c>
      <c r="M12687">
        <v>44.3</v>
      </c>
      <c r="N12687">
        <v>3.7827E-2</v>
      </c>
      <c r="O12687" t="s">
        <v>39</v>
      </c>
      <c r="P12687" t="s">
        <v>267</v>
      </c>
      <c r="T12687">
        <v>0</v>
      </c>
      <c r="U12687">
        <v>0.612463058</v>
      </c>
      <c r="V12687" t="s">
        <v>5</v>
      </c>
      <c r="W12687" t="s">
        <v>6</v>
      </c>
      <c r="Y12687" t="s">
        <v>7</v>
      </c>
      <c r="AT12687">
        <v>0.26840720200000001</v>
      </c>
      <c r="AU12687">
        <v>6.9574838999999999E-2</v>
      </c>
      <c r="AV12687">
        <v>6.1084746000000002E-2</v>
      </c>
      <c r="AW12687">
        <v>1.8043549999999998E-2</v>
      </c>
      <c r="AX12687">
        <v>0.552061943</v>
      </c>
      <c r="AY12687">
        <v>3.0827720999999999E-2</v>
      </c>
      <c r="AZ12687">
        <v>1.9378847000000001E-2</v>
      </c>
      <c r="BA12687">
        <v>0.21366167999999999</v>
      </c>
      <c r="BB12687">
        <v>0.20325942899999999</v>
      </c>
      <c r="BC12687" t="s">
        <v>2701</v>
      </c>
      <c r="BD12687">
        <v>2016</v>
      </c>
      <c r="BE12687" t="s">
        <v>2702</v>
      </c>
      <c r="BG12687" t="s">
        <v>36</v>
      </c>
      <c r="BN12687">
        <v>4.149999999999987E-4</v>
      </c>
    </row>
    <row r="12688" spans="1:66" x14ac:dyDescent="0.25">
      <c r="A12688">
        <v>113926</v>
      </c>
      <c r="C12688" t="str">
        <f>Table2[[#This Row],[LeadAuthor]]&amp;Table2[[#This Row],[Year]]&amp;"_"&amp;Table2[[#This Row],[SiteName]]&amp;"_"&amp;Table2[[#This Row],[SampleID]]</f>
        <v>Tierney2016_P178-15P_</v>
      </c>
      <c r="D12688" t="s">
        <v>2700</v>
      </c>
      <c r="F12688">
        <v>9.3049999999999997</v>
      </c>
      <c r="K12688" t="s">
        <v>264</v>
      </c>
      <c r="L12688">
        <v>11.96</v>
      </c>
      <c r="M12688">
        <v>44.3</v>
      </c>
      <c r="N12688">
        <v>3.8241999999999998E-2</v>
      </c>
      <c r="O12688" t="s">
        <v>39</v>
      </c>
      <c r="P12688" t="s">
        <v>267</v>
      </c>
      <c r="T12688">
        <v>0</v>
      </c>
      <c r="U12688">
        <v>0.62161905299999998</v>
      </c>
      <c r="V12688" t="s">
        <v>5</v>
      </c>
      <c r="W12688" t="s">
        <v>6</v>
      </c>
      <c r="Y12688" t="s">
        <v>7</v>
      </c>
      <c r="AT12688">
        <v>0.27021947699999999</v>
      </c>
      <c r="AU12688">
        <v>7.4409433999999997E-2</v>
      </c>
      <c r="AV12688">
        <v>6.7442364000000005E-2</v>
      </c>
      <c r="AW12688">
        <v>1.9419405000000001E-2</v>
      </c>
      <c r="AX12688">
        <v>0.53312835400000003</v>
      </c>
      <c r="AY12688">
        <v>3.5380966E-2</v>
      </c>
      <c r="AZ12688">
        <v>2.1046460999999999E-2</v>
      </c>
      <c r="BA12688">
        <v>0.14735430699999999</v>
      </c>
      <c r="BB12688">
        <v>0.22098589699999999</v>
      </c>
      <c r="BC12688" t="s">
        <v>2701</v>
      </c>
      <c r="BD12688">
        <v>2016</v>
      </c>
      <c r="BE12688" t="s">
        <v>2702</v>
      </c>
      <c r="BG12688" t="s">
        <v>36</v>
      </c>
      <c r="BN12688">
        <v>4.149999999999987E-4</v>
      </c>
    </row>
    <row r="12689" spans="1:66" x14ac:dyDescent="0.25">
      <c r="A12689">
        <v>113927</v>
      </c>
      <c r="C12689" t="str">
        <f>Table2[[#This Row],[LeadAuthor]]&amp;Table2[[#This Row],[Year]]&amp;"_"&amp;Table2[[#This Row],[SiteName]]&amp;"_"&amp;Table2[[#This Row],[SampleID]]</f>
        <v>Tierney2016_P178-15P_</v>
      </c>
      <c r="D12689" t="s">
        <v>2700</v>
      </c>
      <c r="F12689">
        <v>9.4049999999999994</v>
      </c>
      <c r="K12689" t="s">
        <v>264</v>
      </c>
      <c r="L12689">
        <v>11.96</v>
      </c>
      <c r="M12689">
        <v>44.3</v>
      </c>
      <c r="N12689">
        <v>3.8656999999999997E-2</v>
      </c>
      <c r="O12689" t="s">
        <v>39</v>
      </c>
      <c r="P12689" t="s">
        <v>267</v>
      </c>
      <c r="T12689">
        <v>0</v>
      </c>
      <c r="U12689">
        <v>0.60718141199999998</v>
      </c>
      <c r="V12689" t="s">
        <v>5</v>
      </c>
      <c r="W12689" t="s">
        <v>6</v>
      </c>
      <c r="Y12689" t="s">
        <v>7</v>
      </c>
      <c r="AT12689">
        <v>0.27343079999999997</v>
      </c>
      <c r="AU12689">
        <v>7.2940597999999995E-2</v>
      </c>
      <c r="AV12689">
        <v>6.2700670999999999E-2</v>
      </c>
      <c r="AW12689">
        <v>1.8800318999999999E-2</v>
      </c>
      <c r="AX12689">
        <v>0.540884001</v>
      </c>
      <c r="AY12689">
        <v>3.1243610000000002E-2</v>
      </c>
      <c r="AZ12689">
        <v>2.1479102E-2</v>
      </c>
      <c r="BA12689">
        <v>0.196801065</v>
      </c>
      <c r="BB12689">
        <v>0.21256280599999999</v>
      </c>
      <c r="BC12689" t="s">
        <v>2701</v>
      </c>
      <c r="BD12689">
        <v>2016</v>
      </c>
      <c r="BE12689" t="s">
        <v>2702</v>
      </c>
      <c r="BG12689" t="s">
        <v>36</v>
      </c>
      <c r="BN12689">
        <v>8.2800000000000235E-4</v>
      </c>
    </row>
    <row r="12690" spans="1:66" x14ac:dyDescent="0.25">
      <c r="A12690">
        <v>113928</v>
      </c>
      <c r="C12690" t="str">
        <f>Table2[[#This Row],[LeadAuthor]]&amp;Table2[[#This Row],[Year]]&amp;"_"&amp;Table2[[#This Row],[SiteName]]&amp;"_"&amp;Table2[[#This Row],[SampleID]]</f>
        <v>Tierney2016_P178-15P_</v>
      </c>
      <c r="D12690" t="s">
        <v>2700</v>
      </c>
      <c r="F12690">
        <v>9.6050000000000004</v>
      </c>
      <c r="K12690" t="s">
        <v>264</v>
      </c>
      <c r="L12690">
        <v>11.96</v>
      </c>
      <c r="M12690">
        <v>44.3</v>
      </c>
      <c r="N12690">
        <v>3.9484999999999999E-2</v>
      </c>
      <c r="O12690" t="s">
        <v>39</v>
      </c>
      <c r="P12690" t="s">
        <v>267</v>
      </c>
      <c r="T12690">
        <v>0</v>
      </c>
      <c r="U12690">
        <v>0.62290700799999998</v>
      </c>
      <c r="V12690" t="s">
        <v>5</v>
      </c>
      <c r="W12690" t="s">
        <v>6</v>
      </c>
      <c r="Y12690" t="s">
        <v>7</v>
      </c>
      <c r="AT12690">
        <v>0.262190005</v>
      </c>
      <c r="AU12690">
        <v>6.8631365E-2</v>
      </c>
      <c r="AV12690">
        <v>6.1684791000000003E-2</v>
      </c>
      <c r="AW12690">
        <v>1.7744678E-2</v>
      </c>
      <c r="AX12690">
        <v>0.55580882600000003</v>
      </c>
      <c r="AY12690">
        <v>3.3940335000000002E-2</v>
      </c>
      <c r="AZ12690">
        <v>1.8741593000000001E-2</v>
      </c>
      <c r="BA12690">
        <v>0.205666396</v>
      </c>
      <c r="BB12690">
        <v>0.200676102</v>
      </c>
      <c r="BC12690" t="s">
        <v>2701</v>
      </c>
      <c r="BD12690">
        <v>2016</v>
      </c>
      <c r="BE12690" t="s">
        <v>2702</v>
      </c>
      <c r="BG12690" t="s">
        <v>36</v>
      </c>
      <c r="BN12690">
        <v>70.314182110000004</v>
      </c>
    </row>
    <row r="12691" spans="1:66" x14ac:dyDescent="0.25">
      <c r="A12691">
        <v>113929</v>
      </c>
      <c r="C12691" t="str">
        <f>Table2[[#This Row],[LeadAuthor]]&amp;Table2[[#This Row],[Year]]&amp;"_"&amp;Table2[[#This Row],[SiteName]]&amp;"_"&amp;Table2[[#This Row],[SampleID]]</f>
        <v>Alsenz2013_PAMA Quarry_</v>
      </c>
      <c r="D12691" t="s">
        <v>2703</v>
      </c>
      <c r="H12691">
        <v>3.6</v>
      </c>
      <c r="J12691" t="s">
        <v>13</v>
      </c>
      <c r="K12691" t="s">
        <v>14</v>
      </c>
      <c r="L12691">
        <v>31.08</v>
      </c>
      <c r="M12691">
        <v>35.17</v>
      </c>
      <c r="N12691">
        <v>70.353667110000004</v>
      </c>
      <c r="O12691" t="s">
        <v>3</v>
      </c>
      <c r="P12691" t="s">
        <v>15</v>
      </c>
      <c r="T12691">
        <v>0</v>
      </c>
      <c r="U12691">
        <v>0.61007752000000004</v>
      </c>
      <c r="V12691" t="s">
        <v>5</v>
      </c>
      <c r="W12691" t="s">
        <v>6</v>
      </c>
      <c r="Y12691" t="s">
        <v>7</v>
      </c>
      <c r="AT12691">
        <v>0.46963562800000003</v>
      </c>
      <c r="AU12691">
        <v>0.101821862</v>
      </c>
      <c r="AV12691">
        <v>9.7368420999999997E-2</v>
      </c>
      <c r="AW12691">
        <v>2.1457489999999999E-2</v>
      </c>
      <c r="AX12691">
        <v>0.26923076899999998</v>
      </c>
      <c r="AY12691">
        <v>4.048583E-2</v>
      </c>
      <c r="BA12691">
        <v>0.75612874799999996</v>
      </c>
      <c r="BB12691">
        <v>0.41603053400000001</v>
      </c>
      <c r="BC12691" t="s">
        <v>16</v>
      </c>
      <c r="BD12691">
        <v>2013</v>
      </c>
      <c r="BE12691" t="s">
        <v>17</v>
      </c>
      <c r="BG12691" t="s">
        <v>10</v>
      </c>
      <c r="BN12691">
        <v>1.1090319999993881E-2</v>
      </c>
    </row>
    <row r="12692" spans="1:66" x14ac:dyDescent="0.25">
      <c r="A12692">
        <v>113930</v>
      </c>
      <c r="C12692" t="str">
        <f>Table2[[#This Row],[LeadAuthor]]&amp;Table2[[#This Row],[Year]]&amp;"_"&amp;Table2[[#This Row],[SiteName]]&amp;"_"&amp;Table2[[#This Row],[SampleID]]</f>
        <v>Alsenz2013_PAMA Quarry_</v>
      </c>
      <c r="D12692" t="s">
        <v>2703</v>
      </c>
      <c r="H12692">
        <v>3.8</v>
      </c>
      <c r="J12692" t="s">
        <v>13</v>
      </c>
      <c r="K12692" t="s">
        <v>14</v>
      </c>
      <c r="L12692">
        <v>31.08</v>
      </c>
      <c r="M12692">
        <v>35.17</v>
      </c>
      <c r="N12692">
        <v>70.364757429999997</v>
      </c>
      <c r="O12692" t="s">
        <v>3</v>
      </c>
      <c r="P12692" t="s">
        <v>15</v>
      </c>
      <c r="T12692">
        <v>0</v>
      </c>
      <c r="U12692">
        <v>0.70445344200000004</v>
      </c>
      <c r="V12692" t="s">
        <v>5</v>
      </c>
      <c r="W12692" t="s">
        <v>6</v>
      </c>
      <c r="Y12692" t="s">
        <v>7</v>
      </c>
      <c r="AT12692">
        <v>0.263090677</v>
      </c>
      <c r="AU12692">
        <v>9.3231162000000006E-2</v>
      </c>
      <c r="AV12692">
        <v>0.11392081699999999</v>
      </c>
      <c r="AW12692">
        <v>3.4482759000000002E-2</v>
      </c>
      <c r="AX12692">
        <v>0.421455939</v>
      </c>
      <c r="AY12692">
        <v>7.3818646000000002E-2</v>
      </c>
      <c r="BA12692">
        <v>0.289516879</v>
      </c>
      <c r="BB12692">
        <v>0.32790294599999997</v>
      </c>
      <c r="BC12692" t="s">
        <v>16</v>
      </c>
      <c r="BD12692">
        <v>2013</v>
      </c>
      <c r="BE12692" t="s">
        <v>17</v>
      </c>
      <c r="BG12692" t="s">
        <v>10</v>
      </c>
      <c r="BN12692">
        <v>2.218063000000825E-2</v>
      </c>
    </row>
    <row r="12693" spans="1:66" x14ac:dyDescent="0.25">
      <c r="A12693">
        <v>113931</v>
      </c>
      <c r="C12693" t="str">
        <f>Table2[[#This Row],[LeadAuthor]]&amp;Table2[[#This Row],[Year]]&amp;"_"&amp;Table2[[#This Row],[SiteName]]&amp;"_"&amp;Table2[[#This Row],[SampleID]]</f>
        <v>Alsenz2013_PAMA Quarry_</v>
      </c>
      <c r="D12693" t="s">
        <v>2703</v>
      </c>
      <c r="H12693">
        <v>4.2</v>
      </c>
      <c r="J12693" t="s">
        <v>13</v>
      </c>
      <c r="K12693" t="s">
        <v>14</v>
      </c>
      <c r="L12693">
        <v>31.08</v>
      </c>
      <c r="M12693">
        <v>35.17</v>
      </c>
      <c r="N12693">
        <v>70.386938060000006</v>
      </c>
      <c r="O12693" t="s">
        <v>3</v>
      </c>
      <c r="P12693" t="s">
        <v>15</v>
      </c>
      <c r="T12693">
        <v>0</v>
      </c>
      <c r="U12693">
        <v>0.62049412599999998</v>
      </c>
      <c r="V12693" t="s">
        <v>5</v>
      </c>
      <c r="W12693" t="s">
        <v>6</v>
      </c>
      <c r="Y12693" t="s">
        <v>7</v>
      </c>
      <c r="AT12693">
        <v>0.387103849</v>
      </c>
      <c r="AU12693">
        <v>0.102752495</v>
      </c>
      <c r="AV12693">
        <v>8.9812479000000001E-2</v>
      </c>
      <c r="AW12693">
        <v>2.4673758E-2</v>
      </c>
      <c r="AX12693">
        <v>0.34214277900000001</v>
      </c>
      <c r="AY12693">
        <v>5.3514640000000002E-2</v>
      </c>
      <c r="BA12693">
        <v>0.45143414900000001</v>
      </c>
      <c r="BB12693">
        <v>0.354446233</v>
      </c>
      <c r="BC12693" t="s">
        <v>16</v>
      </c>
      <c r="BD12693">
        <v>2013</v>
      </c>
      <c r="BE12693" t="s">
        <v>17</v>
      </c>
      <c r="BG12693" t="s">
        <v>10</v>
      </c>
      <c r="BN12693">
        <v>2.2180639999987761E-2</v>
      </c>
    </row>
    <row r="12694" spans="1:66" x14ac:dyDescent="0.25">
      <c r="A12694">
        <v>113932</v>
      </c>
      <c r="C12694" t="str">
        <f>Table2[[#This Row],[LeadAuthor]]&amp;Table2[[#This Row],[Year]]&amp;"_"&amp;Table2[[#This Row],[SiteName]]&amp;"_"&amp;Table2[[#This Row],[SampleID]]</f>
        <v>Alsenz2013_PAMA Quarry_</v>
      </c>
      <c r="D12694" t="s">
        <v>2703</v>
      </c>
      <c r="H12694">
        <v>4.5999999999999996</v>
      </c>
      <c r="J12694" t="s">
        <v>13</v>
      </c>
      <c r="K12694" t="s">
        <v>14</v>
      </c>
      <c r="L12694">
        <v>31.08</v>
      </c>
      <c r="M12694">
        <v>35.17</v>
      </c>
      <c r="N12694">
        <v>70.409118699999993</v>
      </c>
      <c r="O12694" t="s">
        <v>3</v>
      </c>
      <c r="P12694" t="s">
        <v>15</v>
      </c>
      <c r="T12694">
        <v>0</v>
      </c>
      <c r="U12694">
        <v>0.64357976800000005</v>
      </c>
      <c r="V12694" t="s">
        <v>5</v>
      </c>
      <c r="W12694" t="s">
        <v>6</v>
      </c>
      <c r="Y12694" t="s">
        <v>7</v>
      </c>
      <c r="AT12694">
        <v>0.32969215499999999</v>
      </c>
      <c r="AU12694">
        <v>9.0963257000000006E-2</v>
      </c>
      <c r="AV12694">
        <v>8.1032771000000003E-2</v>
      </c>
      <c r="AW12694">
        <v>2.9195631E-2</v>
      </c>
      <c r="AX12694">
        <v>0.41509434000000001</v>
      </c>
      <c r="AY12694">
        <v>5.4021846999999998E-2</v>
      </c>
      <c r="BA12694">
        <v>0.25249026600000002</v>
      </c>
      <c r="BB12694">
        <v>0.30014814899999998</v>
      </c>
      <c r="BC12694" t="s">
        <v>16</v>
      </c>
      <c r="BD12694">
        <v>2013</v>
      </c>
      <c r="BE12694" t="s">
        <v>17</v>
      </c>
      <c r="BG12694" t="s">
        <v>10</v>
      </c>
      <c r="BN12694">
        <v>4.4361270000010222E-2</v>
      </c>
    </row>
    <row r="12695" spans="1:66" x14ac:dyDescent="0.25">
      <c r="A12695">
        <v>113933</v>
      </c>
      <c r="C12695" t="str">
        <f>Table2[[#This Row],[LeadAuthor]]&amp;Table2[[#This Row],[Year]]&amp;"_"&amp;Table2[[#This Row],[SiteName]]&amp;"_"&amp;Table2[[#This Row],[SampleID]]</f>
        <v>Alsenz2013_PAMA Quarry_</v>
      </c>
      <c r="D12695" t="s">
        <v>2703</v>
      </c>
      <c r="H12695">
        <v>5.4</v>
      </c>
      <c r="J12695" t="s">
        <v>13</v>
      </c>
      <c r="K12695" t="s">
        <v>14</v>
      </c>
      <c r="L12695">
        <v>31.08</v>
      </c>
      <c r="M12695">
        <v>35.17</v>
      </c>
      <c r="N12695">
        <v>70.453479970000004</v>
      </c>
      <c r="O12695" t="s">
        <v>3</v>
      </c>
      <c r="P12695" t="s">
        <v>15</v>
      </c>
      <c r="T12695">
        <v>0</v>
      </c>
      <c r="U12695">
        <v>0.644544432</v>
      </c>
      <c r="V12695" t="s">
        <v>5</v>
      </c>
      <c r="W12695" t="s">
        <v>6</v>
      </c>
      <c r="Y12695" t="s">
        <v>7</v>
      </c>
      <c r="AT12695">
        <v>0.35305985200000001</v>
      </c>
      <c r="AU12695">
        <v>0.10625420300000001</v>
      </c>
      <c r="AV12695">
        <v>0.112306658</v>
      </c>
      <c r="AW12695">
        <v>2.9085407000000001E-2</v>
      </c>
      <c r="AX12695">
        <v>0.34801613999999997</v>
      </c>
      <c r="AY12695">
        <v>5.1277740000000002E-2</v>
      </c>
      <c r="BA12695">
        <v>0.45765411</v>
      </c>
      <c r="BB12695">
        <v>0.382796258</v>
      </c>
      <c r="BC12695" t="s">
        <v>16</v>
      </c>
      <c r="BD12695">
        <v>2013</v>
      </c>
      <c r="BE12695" t="s">
        <v>17</v>
      </c>
      <c r="BG12695" t="s">
        <v>10</v>
      </c>
      <c r="BN12695">
        <v>1.1090319999993881E-2</v>
      </c>
    </row>
    <row r="12696" spans="1:66" x14ac:dyDescent="0.25">
      <c r="A12696">
        <v>113934</v>
      </c>
      <c r="C12696" t="str">
        <f>Table2[[#This Row],[LeadAuthor]]&amp;Table2[[#This Row],[Year]]&amp;"_"&amp;Table2[[#This Row],[SiteName]]&amp;"_"&amp;Table2[[#This Row],[SampleID]]</f>
        <v>Alsenz2013_PAMA Quarry_</v>
      </c>
      <c r="D12696" t="s">
        <v>2703</v>
      </c>
      <c r="H12696">
        <v>5.6</v>
      </c>
      <c r="J12696" t="s">
        <v>13</v>
      </c>
      <c r="K12696" t="s">
        <v>14</v>
      </c>
      <c r="L12696">
        <v>31.08</v>
      </c>
      <c r="M12696">
        <v>35.17</v>
      </c>
      <c r="N12696">
        <v>70.464570289999997</v>
      </c>
      <c r="O12696" t="s">
        <v>3</v>
      </c>
      <c r="P12696" t="s">
        <v>15</v>
      </c>
      <c r="T12696">
        <v>0</v>
      </c>
      <c r="U12696">
        <v>0.71613212100000001</v>
      </c>
      <c r="V12696" t="s">
        <v>5</v>
      </c>
      <c r="W12696" t="s">
        <v>6</v>
      </c>
      <c r="Y12696" t="s">
        <v>7</v>
      </c>
      <c r="AT12696">
        <v>0.244513183</v>
      </c>
      <c r="AU12696">
        <v>8.7347178999999997E-2</v>
      </c>
      <c r="AV12696">
        <v>0.111503903</v>
      </c>
      <c r="AW12696">
        <v>3.2699956000000002E-2</v>
      </c>
      <c r="AX12696">
        <v>0.44778317899999998</v>
      </c>
      <c r="AY12696">
        <v>7.6152600000000001E-2</v>
      </c>
      <c r="BA12696">
        <v>0.23702641199999999</v>
      </c>
      <c r="BB12696">
        <v>0.30649249299999998</v>
      </c>
      <c r="BC12696" t="s">
        <v>16</v>
      </c>
      <c r="BD12696">
        <v>2013</v>
      </c>
      <c r="BE12696" t="s">
        <v>17</v>
      </c>
      <c r="BG12696" t="s">
        <v>10</v>
      </c>
      <c r="BN12696">
        <v>2.218063000000825E-2</v>
      </c>
    </row>
    <row r="12697" spans="1:66" x14ac:dyDescent="0.25">
      <c r="A12697">
        <v>113935</v>
      </c>
      <c r="C12697" t="str">
        <f>Table2[[#This Row],[LeadAuthor]]&amp;Table2[[#This Row],[Year]]&amp;"_"&amp;Table2[[#This Row],[SiteName]]&amp;"_"&amp;Table2[[#This Row],[SampleID]]</f>
        <v>Alsenz2013_PAMA Quarry_</v>
      </c>
      <c r="D12697" t="s">
        <v>2703</v>
      </c>
      <c r="H12697">
        <v>6</v>
      </c>
      <c r="J12697" t="s">
        <v>13</v>
      </c>
      <c r="K12697" t="s">
        <v>14</v>
      </c>
      <c r="L12697">
        <v>31.08</v>
      </c>
      <c r="M12697">
        <v>35.17</v>
      </c>
      <c r="N12697">
        <v>70.486750920000006</v>
      </c>
      <c r="O12697" t="s">
        <v>3</v>
      </c>
      <c r="P12697" t="s">
        <v>15</v>
      </c>
      <c r="T12697">
        <v>0</v>
      </c>
      <c r="U12697">
        <v>0.67155425300000005</v>
      </c>
      <c r="V12697" t="s">
        <v>5</v>
      </c>
      <c r="W12697" t="s">
        <v>6</v>
      </c>
      <c r="Y12697" t="s">
        <v>7</v>
      </c>
      <c r="AT12697">
        <v>0.27645611199999998</v>
      </c>
      <c r="AU12697">
        <v>9.1878588999999997E-2</v>
      </c>
      <c r="AV12697">
        <v>8.8597210999999995E-2</v>
      </c>
      <c r="AW12697">
        <v>2.8301887000000001E-2</v>
      </c>
      <c r="AX12697">
        <v>0.44380639900000002</v>
      </c>
      <c r="AY12697">
        <v>7.0959803000000002E-2</v>
      </c>
      <c r="BA12697">
        <v>0.15713032399999999</v>
      </c>
      <c r="BB12697">
        <v>0.28854875299999999</v>
      </c>
      <c r="BC12697" t="s">
        <v>16</v>
      </c>
      <c r="BD12697">
        <v>2013</v>
      </c>
      <c r="BE12697" t="s">
        <v>17</v>
      </c>
      <c r="BG12697" t="s">
        <v>10</v>
      </c>
      <c r="BN12697">
        <v>1.1090319999993881E-2</v>
      </c>
    </row>
    <row r="12698" spans="1:66" x14ac:dyDescent="0.25">
      <c r="A12698">
        <v>113936</v>
      </c>
      <c r="C12698" t="str">
        <f>Table2[[#This Row],[LeadAuthor]]&amp;Table2[[#This Row],[Year]]&amp;"_"&amp;Table2[[#This Row],[SiteName]]&amp;"_"&amp;Table2[[#This Row],[SampleID]]</f>
        <v>Alsenz2013_PAMA Quarry_</v>
      </c>
      <c r="D12698" t="s">
        <v>2703</v>
      </c>
      <c r="H12698">
        <v>6.2</v>
      </c>
      <c r="J12698" t="s">
        <v>13</v>
      </c>
      <c r="K12698" t="s">
        <v>14</v>
      </c>
      <c r="L12698">
        <v>31.08</v>
      </c>
      <c r="M12698">
        <v>35.17</v>
      </c>
      <c r="N12698">
        <v>70.49784124</v>
      </c>
      <c r="O12698" t="s">
        <v>3</v>
      </c>
      <c r="P12698" t="s">
        <v>15</v>
      </c>
      <c r="T12698">
        <v>0</v>
      </c>
      <c r="U12698">
        <v>0.70297029700000002</v>
      </c>
      <c r="V12698" t="s">
        <v>5</v>
      </c>
      <c r="W12698" t="s">
        <v>6</v>
      </c>
      <c r="Y12698" t="s">
        <v>7</v>
      </c>
      <c r="AT12698">
        <v>0.25791933500000003</v>
      </c>
      <c r="AU12698">
        <v>8.8281114999999993E-2</v>
      </c>
      <c r="AV12698">
        <v>0.10386013500000001</v>
      </c>
      <c r="AW12698">
        <v>3.1504241000000002E-2</v>
      </c>
      <c r="AX12698">
        <v>0.44486757799999999</v>
      </c>
      <c r="AY12698">
        <v>7.3567595999999999E-2</v>
      </c>
      <c r="BA12698">
        <v>0.225093298</v>
      </c>
      <c r="BB12698">
        <v>0.30137625400000001</v>
      </c>
      <c r="BC12698" t="s">
        <v>16</v>
      </c>
      <c r="BD12698">
        <v>2013</v>
      </c>
      <c r="BE12698" t="s">
        <v>17</v>
      </c>
      <c r="BG12698" t="s">
        <v>10</v>
      </c>
      <c r="BN12698">
        <v>2.2180640000001972E-2</v>
      </c>
    </row>
    <row r="12699" spans="1:66" x14ac:dyDescent="0.25">
      <c r="A12699">
        <v>113937</v>
      </c>
      <c r="C12699" t="str">
        <f>Table2[[#This Row],[LeadAuthor]]&amp;Table2[[#This Row],[Year]]&amp;"_"&amp;Table2[[#This Row],[SiteName]]&amp;"_"&amp;Table2[[#This Row],[SampleID]]</f>
        <v>Alsenz2013_PAMA Quarry_</v>
      </c>
      <c r="D12699" t="s">
        <v>2703</v>
      </c>
      <c r="H12699">
        <v>6.6</v>
      </c>
      <c r="J12699" t="s">
        <v>13</v>
      </c>
      <c r="K12699" t="s">
        <v>14</v>
      </c>
      <c r="L12699">
        <v>31.08</v>
      </c>
      <c r="M12699">
        <v>35.17</v>
      </c>
      <c r="N12699">
        <v>70.520021880000002</v>
      </c>
      <c r="O12699" t="s">
        <v>3</v>
      </c>
      <c r="P12699" t="s">
        <v>15</v>
      </c>
      <c r="T12699">
        <v>0</v>
      </c>
      <c r="U12699">
        <v>0.65556504299999996</v>
      </c>
      <c r="V12699" t="s">
        <v>5</v>
      </c>
      <c r="W12699" t="s">
        <v>6</v>
      </c>
      <c r="Y12699" t="s">
        <v>7</v>
      </c>
      <c r="AT12699">
        <v>0.332166409</v>
      </c>
      <c r="AU12699">
        <v>9.8510135999999998E-2</v>
      </c>
      <c r="AV12699">
        <v>0.108279736</v>
      </c>
      <c r="AW12699">
        <v>2.7924773999999999E-2</v>
      </c>
      <c r="AX12699">
        <v>0.38182854399999999</v>
      </c>
      <c r="AY12699">
        <v>5.1290400999999999E-2</v>
      </c>
      <c r="BA12699">
        <v>0.38071675300000002</v>
      </c>
      <c r="BB12699">
        <v>0.35145678400000002</v>
      </c>
      <c r="BC12699" t="s">
        <v>16</v>
      </c>
      <c r="BD12699">
        <v>2013</v>
      </c>
      <c r="BE12699" t="s">
        <v>17</v>
      </c>
      <c r="BG12699" t="s">
        <v>10</v>
      </c>
      <c r="BN12699">
        <v>1.1090319999993881E-2</v>
      </c>
    </row>
    <row r="12700" spans="1:66" x14ac:dyDescent="0.25">
      <c r="A12700">
        <v>113938</v>
      </c>
      <c r="C12700" t="str">
        <f>Table2[[#This Row],[LeadAuthor]]&amp;Table2[[#This Row],[Year]]&amp;"_"&amp;Table2[[#This Row],[SiteName]]&amp;"_"&amp;Table2[[#This Row],[SampleID]]</f>
        <v>Alsenz2013_PAMA Quarry_</v>
      </c>
      <c r="D12700" t="s">
        <v>2703</v>
      </c>
      <c r="H12700">
        <v>6.8</v>
      </c>
      <c r="J12700" t="s">
        <v>13</v>
      </c>
      <c r="K12700" t="s">
        <v>14</v>
      </c>
      <c r="L12700">
        <v>31.08</v>
      </c>
      <c r="M12700">
        <v>35.17</v>
      </c>
      <c r="N12700">
        <v>70.531112199999995</v>
      </c>
      <c r="O12700" t="s">
        <v>3</v>
      </c>
      <c r="P12700" t="s">
        <v>15</v>
      </c>
      <c r="T12700">
        <v>0</v>
      </c>
      <c r="U12700">
        <v>0.69537624799999997</v>
      </c>
      <c r="V12700" t="s">
        <v>5</v>
      </c>
      <c r="W12700" t="s">
        <v>6</v>
      </c>
      <c r="Y12700" t="s">
        <v>7</v>
      </c>
      <c r="AT12700">
        <v>0.29746655300000002</v>
      </c>
      <c r="AU12700">
        <v>9.5644748000000002E-2</v>
      </c>
      <c r="AV12700">
        <v>0.115997723</v>
      </c>
      <c r="AW12700">
        <v>3.2166239999999999E-2</v>
      </c>
      <c r="AX12700">
        <v>0.38855678900000001</v>
      </c>
      <c r="AY12700">
        <v>7.0167947999999994E-2</v>
      </c>
      <c r="BA12700">
        <v>0.40090220500000001</v>
      </c>
      <c r="BB12700">
        <v>0.34704214</v>
      </c>
      <c r="BC12700" t="s">
        <v>16</v>
      </c>
      <c r="BD12700">
        <v>2013</v>
      </c>
      <c r="BE12700" t="s">
        <v>17</v>
      </c>
      <c r="BG12700" t="s">
        <v>10</v>
      </c>
      <c r="BN12700">
        <v>1.1090310000000159E-2</v>
      </c>
    </row>
    <row r="12701" spans="1:66" x14ac:dyDescent="0.25">
      <c r="A12701">
        <v>113939</v>
      </c>
      <c r="C12701" t="str">
        <f>Table2[[#This Row],[LeadAuthor]]&amp;Table2[[#This Row],[Year]]&amp;"_"&amp;Table2[[#This Row],[SiteName]]&amp;"_"&amp;Table2[[#This Row],[SampleID]]</f>
        <v>Alsenz2013_PAMA Quarry_</v>
      </c>
      <c r="D12701" t="s">
        <v>2703</v>
      </c>
      <c r="H12701">
        <v>7</v>
      </c>
      <c r="J12701" t="s">
        <v>13</v>
      </c>
      <c r="K12701" t="s">
        <v>14</v>
      </c>
      <c r="L12701">
        <v>31.08</v>
      </c>
      <c r="M12701">
        <v>35.17</v>
      </c>
      <c r="N12701">
        <v>70.542202509999996</v>
      </c>
      <c r="O12701" t="s">
        <v>3</v>
      </c>
      <c r="P12701" t="s">
        <v>15</v>
      </c>
      <c r="T12701">
        <v>0</v>
      </c>
      <c r="U12701">
        <v>0.67823639800000002</v>
      </c>
      <c r="V12701" t="s">
        <v>5</v>
      </c>
      <c r="W12701" t="s">
        <v>6</v>
      </c>
      <c r="Y12701" t="s">
        <v>7</v>
      </c>
      <c r="AT12701">
        <v>0.30864197500000001</v>
      </c>
      <c r="AU12701">
        <v>0.10328214400000001</v>
      </c>
      <c r="AV12701">
        <v>0.12210177699999999</v>
      </c>
      <c r="AW12701">
        <v>2.9358627000000002E-2</v>
      </c>
      <c r="AX12701">
        <v>0.37037037</v>
      </c>
      <c r="AY12701">
        <v>6.6245106999999998E-2</v>
      </c>
      <c r="BA12701">
        <v>0.41294979799999998</v>
      </c>
      <c r="BB12701">
        <v>0.36846689999999999</v>
      </c>
      <c r="BC12701" t="s">
        <v>16</v>
      </c>
      <c r="BD12701">
        <v>2013</v>
      </c>
      <c r="BE12701" t="s">
        <v>17</v>
      </c>
      <c r="BG12701" t="s">
        <v>10</v>
      </c>
      <c r="BN12701">
        <v>3.3270960000010064E-2</v>
      </c>
    </row>
    <row r="12702" spans="1:66" x14ac:dyDescent="0.25">
      <c r="A12702">
        <v>113940</v>
      </c>
      <c r="C12702" t="str">
        <f>Table2[[#This Row],[LeadAuthor]]&amp;Table2[[#This Row],[Year]]&amp;"_"&amp;Table2[[#This Row],[SiteName]]&amp;"_"&amp;Table2[[#This Row],[SampleID]]</f>
        <v>Alsenz2013_PAMA Quarry_</v>
      </c>
      <c r="D12702" t="s">
        <v>2703</v>
      </c>
      <c r="H12702">
        <v>7.6</v>
      </c>
      <c r="J12702" t="s">
        <v>13</v>
      </c>
      <c r="K12702" t="s">
        <v>14</v>
      </c>
      <c r="L12702">
        <v>31.08</v>
      </c>
      <c r="M12702">
        <v>35.17</v>
      </c>
      <c r="N12702">
        <v>70.575473470000006</v>
      </c>
      <c r="O12702" t="s">
        <v>3</v>
      </c>
      <c r="P12702" t="s">
        <v>15</v>
      </c>
      <c r="T12702">
        <v>0</v>
      </c>
      <c r="U12702">
        <v>0.65008431700000002</v>
      </c>
      <c r="V12702" t="s">
        <v>5</v>
      </c>
      <c r="W12702" t="s">
        <v>6</v>
      </c>
      <c r="Y12702" t="s">
        <v>7</v>
      </c>
      <c r="AT12702">
        <v>0.35478966000000001</v>
      </c>
      <c r="AU12702">
        <v>0.105169792</v>
      </c>
      <c r="AV12702">
        <v>0.11353269100000001</v>
      </c>
      <c r="AW12702">
        <v>2.8129752000000001E-2</v>
      </c>
      <c r="AX12702">
        <v>0.344652813</v>
      </c>
      <c r="AY12702">
        <v>5.3725291000000001E-2</v>
      </c>
      <c r="BA12702">
        <v>0.48236216599999998</v>
      </c>
      <c r="BB12702">
        <v>0.38256087999999999</v>
      </c>
      <c r="BC12702" t="s">
        <v>16</v>
      </c>
      <c r="BD12702">
        <v>2013</v>
      </c>
      <c r="BE12702" t="s">
        <v>17</v>
      </c>
      <c r="BG12702" t="s">
        <v>10</v>
      </c>
      <c r="BN12702">
        <v>1.1090310000000159E-2</v>
      </c>
    </row>
    <row r="12703" spans="1:66" x14ac:dyDescent="0.25">
      <c r="A12703">
        <v>113941</v>
      </c>
      <c r="C12703" t="str">
        <f>Table2[[#This Row],[LeadAuthor]]&amp;Table2[[#This Row],[Year]]&amp;"_"&amp;Table2[[#This Row],[SiteName]]&amp;"_"&amp;Table2[[#This Row],[SampleID]]</f>
        <v>Alsenz2013_PAMA Quarry_</v>
      </c>
      <c r="D12703" t="s">
        <v>2703</v>
      </c>
      <c r="H12703">
        <v>7.8</v>
      </c>
      <c r="J12703" t="s">
        <v>13</v>
      </c>
      <c r="K12703" t="s">
        <v>14</v>
      </c>
      <c r="L12703">
        <v>31.08</v>
      </c>
      <c r="M12703">
        <v>35.17</v>
      </c>
      <c r="N12703">
        <v>70.586563780000006</v>
      </c>
      <c r="O12703" t="s">
        <v>3</v>
      </c>
      <c r="P12703" t="s">
        <v>15</v>
      </c>
      <c r="T12703">
        <v>0</v>
      </c>
      <c r="U12703">
        <v>0.670573329</v>
      </c>
      <c r="V12703" t="s">
        <v>5</v>
      </c>
      <c r="W12703" t="s">
        <v>6</v>
      </c>
      <c r="Y12703" t="s">
        <v>7</v>
      </c>
      <c r="AT12703">
        <v>0.342951968</v>
      </c>
      <c r="AU12703">
        <v>9.5879044999999996E-2</v>
      </c>
      <c r="AV12703">
        <v>0.11892689200000001</v>
      </c>
      <c r="AW12703">
        <v>2.9870009999999999E-2</v>
      </c>
      <c r="AX12703">
        <v>0.36599981599999998</v>
      </c>
      <c r="AY12703">
        <v>4.6372269000000001E-2</v>
      </c>
      <c r="BA12703">
        <v>0.493727054</v>
      </c>
      <c r="BB12703">
        <v>0.37238669800000002</v>
      </c>
      <c r="BC12703" t="s">
        <v>16</v>
      </c>
      <c r="BD12703">
        <v>2013</v>
      </c>
      <c r="BE12703" t="s">
        <v>17</v>
      </c>
      <c r="BG12703" t="s">
        <v>10</v>
      </c>
      <c r="BN12703">
        <v>2.2180639999987761E-2</v>
      </c>
    </row>
    <row r="12704" spans="1:66" x14ac:dyDescent="0.25">
      <c r="A12704">
        <v>113942</v>
      </c>
      <c r="C12704" t="str">
        <f>Table2[[#This Row],[LeadAuthor]]&amp;Table2[[#This Row],[Year]]&amp;"_"&amp;Table2[[#This Row],[SiteName]]&amp;"_"&amp;Table2[[#This Row],[SampleID]]</f>
        <v>Alsenz2013_PAMA Quarry_</v>
      </c>
      <c r="D12704" t="s">
        <v>2703</v>
      </c>
      <c r="H12704">
        <v>8.1999999999999993</v>
      </c>
      <c r="J12704" t="s">
        <v>13</v>
      </c>
      <c r="K12704" t="s">
        <v>14</v>
      </c>
      <c r="L12704">
        <v>31.08</v>
      </c>
      <c r="M12704">
        <v>35.17</v>
      </c>
      <c r="N12704">
        <v>70.608744419999994</v>
      </c>
      <c r="O12704" t="s">
        <v>3</v>
      </c>
      <c r="P12704" t="s">
        <v>15</v>
      </c>
      <c r="T12704">
        <v>0</v>
      </c>
      <c r="U12704">
        <v>0.682308523</v>
      </c>
      <c r="V12704" t="s">
        <v>5</v>
      </c>
      <c r="W12704" t="s">
        <v>6</v>
      </c>
      <c r="Y12704" t="s">
        <v>7</v>
      </c>
      <c r="AT12704">
        <v>0.32401091399999998</v>
      </c>
      <c r="AU12704">
        <v>0.100443383</v>
      </c>
      <c r="AV12704">
        <v>0.12141882699999999</v>
      </c>
      <c r="AW12704">
        <v>3.2230558999999999E-2</v>
      </c>
      <c r="AX12704">
        <v>0.359822647</v>
      </c>
      <c r="AY12704">
        <v>6.2073669999999997E-2</v>
      </c>
      <c r="BA12704">
        <v>0.48267359100000001</v>
      </c>
      <c r="BB12704">
        <v>0.375882946</v>
      </c>
      <c r="BC12704" t="s">
        <v>16</v>
      </c>
      <c r="BD12704">
        <v>2013</v>
      </c>
      <c r="BE12704" t="s">
        <v>17</v>
      </c>
      <c r="BG12704" t="s">
        <v>10</v>
      </c>
      <c r="BN12704">
        <v>1.1090320000008091E-2</v>
      </c>
    </row>
    <row r="12705" spans="1:66" x14ac:dyDescent="0.25">
      <c r="A12705">
        <v>113943</v>
      </c>
      <c r="C12705" t="str">
        <f>Table2[[#This Row],[LeadAuthor]]&amp;Table2[[#This Row],[Year]]&amp;"_"&amp;Table2[[#This Row],[SiteName]]&amp;"_"&amp;Table2[[#This Row],[SampleID]]</f>
        <v>Alsenz2013_PAMA Quarry_</v>
      </c>
      <c r="D12705" t="s">
        <v>2703</v>
      </c>
      <c r="H12705">
        <v>8.4</v>
      </c>
      <c r="J12705" t="s">
        <v>13</v>
      </c>
      <c r="K12705" t="s">
        <v>14</v>
      </c>
      <c r="L12705">
        <v>31.08</v>
      </c>
      <c r="M12705">
        <v>35.17</v>
      </c>
      <c r="N12705">
        <v>70.619834740000002</v>
      </c>
      <c r="O12705" t="s">
        <v>3</v>
      </c>
      <c r="P12705" t="s">
        <v>15</v>
      </c>
      <c r="T12705">
        <v>0</v>
      </c>
      <c r="U12705">
        <v>0.66813646000000004</v>
      </c>
      <c r="V12705" t="s">
        <v>5</v>
      </c>
      <c r="W12705" t="s">
        <v>6</v>
      </c>
      <c r="Y12705" t="s">
        <v>7</v>
      </c>
      <c r="AT12705">
        <v>0.34878261500000002</v>
      </c>
      <c r="AU12705">
        <v>9.5915218999999996E-2</v>
      </c>
      <c r="AV12705">
        <v>0.110671407</v>
      </c>
      <c r="AW12705">
        <v>2.810383E-2</v>
      </c>
      <c r="AX12705">
        <v>0.36219732999999998</v>
      </c>
      <c r="AY12705">
        <v>5.4329599999999999E-2</v>
      </c>
      <c r="BA12705">
        <v>0.48992669500000002</v>
      </c>
      <c r="BB12705">
        <v>0.36038726999999998</v>
      </c>
      <c r="BC12705" t="s">
        <v>16</v>
      </c>
      <c r="BD12705">
        <v>2013</v>
      </c>
      <c r="BE12705" t="s">
        <v>17</v>
      </c>
      <c r="BG12705" t="s">
        <v>10</v>
      </c>
      <c r="BN12705">
        <v>2.2180629999994039E-2</v>
      </c>
    </row>
    <row r="12706" spans="1:66" x14ac:dyDescent="0.25">
      <c r="A12706">
        <v>113944</v>
      </c>
      <c r="C12706" t="str">
        <f>Table2[[#This Row],[LeadAuthor]]&amp;Table2[[#This Row],[Year]]&amp;"_"&amp;Table2[[#This Row],[SiteName]]&amp;"_"&amp;Table2[[#This Row],[SampleID]]</f>
        <v>Alsenz2013_PAMA Quarry_</v>
      </c>
      <c r="D12706" t="s">
        <v>2703</v>
      </c>
      <c r="H12706">
        <v>8.8000000000000007</v>
      </c>
      <c r="J12706" t="s">
        <v>13</v>
      </c>
      <c r="K12706" t="s">
        <v>14</v>
      </c>
      <c r="L12706">
        <v>31.08</v>
      </c>
      <c r="M12706">
        <v>35.17</v>
      </c>
      <c r="N12706">
        <v>70.642015369999996</v>
      </c>
      <c r="O12706" t="s">
        <v>3</v>
      </c>
      <c r="P12706" t="s">
        <v>15</v>
      </c>
      <c r="T12706">
        <v>0</v>
      </c>
      <c r="U12706">
        <v>0.64617169299999999</v>
      </c>
      <c r="V12706" t="s">
        <v>5</v>
      </c>
      <c r="W12706" t="s">
        <v>6</v>
      </c>
      <c r="Y12706" t="s">
        <v>7</v>
      </c>
      <c r="AT12706">
        <v>0.34253017699999999</v>
      </c>
      <c r="AU12706">
        <v>9.5626273999999997E-2</v>
      </c>
      <c r="AV12706">
        <v>0.102680671</v>
      </c>
      <c r="AW12706">
        <v>2.6493181000000001E-2</v>
      </c>
      <c r="AX12706">
        <v>0.38720802599999998</v>
      </c>
      <c r="AY12706">
        <v>4.5461671000000002E-2</v>
      </c>
      <c r="BA12706">
        <v>0.36752753500000002</v>
      </c>
      <c r="BB12706">
        <v>0.34191702499999999</v>
      </c>
      <c r="BC12706" t="s">
        <v>16</v>
      </c>
      <c r="BD12706">
        <v>2013</v>
      </c>
      <c r="BE12706" t="s">
        <v>17</v>
      </c>
      <c r="BG12706" t="s">
        <v>10</v>
      </c>
      <c r="BN12706">
        <v>1.1090320000008091E-2</v>
      </c>
    </row>
    <row r="12707" spans="1:66" x14ac:dyDescent="0.25">
      <c r="A12707">
        <v>113945</v>
      </c>
      <c r="C12707" t="str">
        <f>Table2[[#This Row],[LeadAuthor]]&amp;Table2[[#This Row],[Year]]&amp;"_"&amp;Table2[[#This Row],[SiteName]]&amp;"_"&amp;Table2[[#This Row],[SampleID]]</f>
        <v>Alsenz2013_PAMA Quarry_</v>
      </c>
      <c r="D12707" t="s">
        <v>2703</v>
      </c>
      <c r="H12707">
        <v>9</v>
      </c>
      <c r="J12707" t="s">
        <v>13</v>
      </c>
      <c r="K12707" t="s">
        <v>14</v>
      </c>
      <c r="L12707">
        <v>31.08</v>
      </c>
      <c r="M12707">
        <v>35.17</v>
      </c>
      <c r="N12707">
        <v>70.653105690000004</v>
      </c>
      <c r="O12707" t="s">
        <v>3</v>
      </c>
      <c r="P12707" t="s">
        <v>15</v>
      </c>
      <c r="T12707">
        <v>0</v>
      </c>
      <c r="U12707">
        <v>0.68327402199999998</v>
      </c>
      <c r="V12707" t="s">
        <v>5</v>
      </c>
      <c r="W12707" t="s">
        <v>6</v>
      </c>
      <c r="Y12707" t="s">
        <v>7</v>
      </c>
      <c r="AT12707">
        <v>0.29422448200000001</v>
      </c>
      <c r="AU12707">
        <v>9.6985107000000001E-2</v>
      </c>
      <c r="AV12707">
        <v>0.114783872</v>
      </c>
      <c r="AW12707">
        <v>3.0693788999999999E-2</v>
      </c>
      <c r="AX12707">
        <v>0.39956411200000003</v>
      </c>
      <c r="AY12707">
        <v>6.3748637999999996E-2</v>
      </c>
      <c r="BA12707">
        <v>0.34198023700000002</v>
      </c>
      <c r="BB12707">
        <v>0.34354091599999997</v>
      </c>
      <c r="BC12707" t="s">
        <v>16</v>
      </c>
      <c r="BD12707">
        <v>2013</v>
      </c>
      <c r="BE12707" t="s">
        <v>17</v>
      </c>
      <c r="BG12707" t="s">
        <v>10</v>
      </c>
      <c r="BN12707">
        <v>5.1048799999904304E-3</v>
      </c>
    </row>
    <row r="12708" spans="1:66" x14ac:dyDescent="0.25">
      <c r="A12708">
        <v>113946</v>
      </c>
      <c r="C12708" t="str">
        <f>Table2[[#This Row],[LeadAuthor]]&amp;Table2[[#This Row],[Year]]&amp;"_"&amp;Table2[[#This Row],[SiteName]]&amp;"_"&amp;Table2[[#This Row],[SampleID]]</f>
        <v>Alsenz2013_PAMA Quarry_</v>
      </c>
      <c r="D12708" t="s">
        <v>2703</v>
      </c>
      <c r="H12708">
        <v>9.1999999999999993</v>
      </c>
      <c r="J12708" t="s">
        <v>13</v>
      </c>
      <c r="K12708" t="s">
        <v>14</v>
      </c>
      <c r="L12708">
        <v>31.08</v>
      </c>
      <c r="M12708">
        <v>35.17</v>
      </c>
      <c r="N12708">
        <v>70.658210569999994</v>
      </c>
      <c r="O12708" t="s">
        <v>3</v>
      </c>
      <c r="P12708" t="s">
        <v>15</v>
      </c>
      <c r="T12708">
        <v>0</v>
      </c>
      <c r="U12708">
        <v>0.69320388399999999</v>
      </c>
      <c r="V12708" t="s">
        <v>5</v>
      </c>
      <c r="W12708" t="s">
        <v>6</v>
      </c>
      <c r="Y12708" t="s">
        <v>7</v>
      </c>
      <c r="AT12708">
        <v>0.29834254100000002</v>
      </c>
      <c r="AU12708">
        <v>8.7292817999999994E-2</v>
      </c>
      <c r="AV12708">
        <v>0.11077348099999999</v>
      </c>
      <c r="AW12708">
        <v>3.0939227E-2</v>
      </c>
      <c r="AX12708">
        <v>0.41712707199999999</v>
      </c>
      <c r="AY12708">
        <v>5.5524862000000001E-2</v>
      </c>
      <c r="BA12708">
        <v>0.359332806</v>
      </c>
      <c r="BB12708">
        <v>0.32637795400000003</v>
      </c>
      <c r="BC12708" t="s">
        <v>16</v>
      </c>
      <c r="BD12708">
        <v>2013</v>
      </c>
      <c r="BE12708" t="s">
        <v>17</v>
      </c>
      <c r="BG12708" t="s">
        <v>10</v>
      </c>
      <c r="BN12708">
        <v>5.1048800000046413E-3</v>
      </c>
    </row>
    <row r="12709" spans="1:66" x14ac:dyDescent="0.25">
      <c r="A12709">
        <v>113947</v>
      </c>
      <c r="C12709" t="str">
        <f>Table2[[#This Row],[LeadAuthor]]&amp;Table2[[#This Row],[Year]]&amp;"_"&amp;Table2[[#This Row],[SiteName]]&amp;"_"&amp;Table2[[#This Row],[SampleID]]</f>
        <v>Alsenz2013_PAMA Quarry_</v>
      </c>
      <c r="D12709" t="s">
        <v>2703</v>
      </c>
      <c r="H12709">
        <v>9.4</v>
      </c>
      <c r="J12709" t="s">
        <v>13</v>
      </c>
      <c r="K12709" t="s">
        <v>14</v>
      </c>
      <c r="L12709">
        <v>31.08</v>
      </c>
      <c r="M12709">
        <v>35.17</v>
      </c>
      <c r="N12709">
        <v>70.663315449999999</v>
      </c>
      <c r="O12709" t="s">
        <v>3</v>
      </c>
      <c r="P12709" t="s">
        <v>15</v>
      </c>
      <c r="T12709">
        <v>0</v>
      </c>
      <c r="U12709">
        <v>0.70899999999999996</v>
      </c>
      <c r="V12709" t="s">
        <v>5</v>
      </c>
      <c r="W12709" t="s">
        <v>6</v>
      </c>
      <c r="Y12709" t="s">
        <v>7</v>
      </c>
      <c r="AT12709">
        <v>0.29629629600000001</v>
      </c>
      <c r="AU12709">
        <v>8.2905983000000003E-2</v>
      </c>
      <c r="AV12709">
        <v>0.10797720800000001</v>
      </c>
      <c r="AW12709">
        <v>2.9629630000000001E-2</v>
      </c>
      <c r="AX12709">
        <v>0.41880341900000001</v>
      </c>
      <c r="AY12709">
        <v>6.4387464000000005E-2</v>
      </c>
      <c r="BA12709">
        <v>0.39245809799999998</v>
      </c>
      <c r="BB12709">
        <v>0.31336032400000002</v>
      </c>
      <c r="BC12709" t="s">
        <v>16</v>
      </c>
      <c r="BD12709">
        <v>2013</v>
      </c>
      <c r="BE12709" t="s">
        <v>17</v>
      </c>
      <c r="BG12709" t="s">
        <v>10</v>
      </c>
      <c r="BN12709">
        <v>5.1048800000046413E-3</v>
      </c>
    </row>
    <row r="12710" spans="1:66" x14ac:dyDescent="0.25">
      <c r="A12710">
        <v>113948</v>
      </c>
      <c r="C12710" t="str">
        <f>Table2[[#This Row],[LeadAuthor]]&amp;Table2[[#This Row],[Year]]&amp;"_"&amp;Table2[[#This Row],[SiteName]]&amp;"_"&amp;Table2[[#This Row],[SampleID]]</f>
        <v>Alsenz2013_PAMA Quarry_</v>
      </c>
      <c r="D12710" t="s">
        <v>2703</v>
      </c>
      <c r="H12710">
        <v>9.6</v>
      </c>
      <c r="J12710" t="s">
        <v>13</v>
      </c>
      <c r="K12710" t="s">
        <v>14</v>
      </c>
      <c r="L12710">
        <v>31.08</v>
      </c>
      <c r="M12710">
        <v>35.17</v>
      </c>
      <c r="N12710">
        <v>70.668420330000004</v>
      </c>
      <c r="O12710" t="s">
        <v>3</v>
      </c>
      <c r="P12710" t="s">
        <v>15</v>
      </c>
      <c r="T12710">
        <v>0</v>
      </c>
      <c r="U12710">
        <v>0.68295520499999995</v>
      </c>
      <c r="V12710" t="s">
        <v>5</v>
      </c>
      <c r="W12710" t="s">
        <v>6</v>
      </c>
      <c r="Y12710" t="s">
        <v>7</v>
      </c>
      <c r="AT12710">
        <v>0.30917994700000001</v>
      </c>
      <c r="AU12710">
        <v>9.0471447999999996E-2</v>
      </c>
      <c r="AV12710">
        <v>0.105826693</v>
      </c>
      <c r="AW12710">
        <v>2.8469456000000001E-2</v>
      </c>
      <c r="AX12710">
        <v>0.40546148700000001</v>
      </c>
      <c r="AY12710">
        <v>6.0590969000000001E-2</v>
      </c>
      <c r="BA12710">
        <v>0.36092180299999999</v>
      </c>
      <c r="BB12710">
        <v>0.325363452</v>
      </c>
      <c r="BC12710" t="s">
        <v>16</v>
      </c>
      <c r="BD12710">
        <v>2013</v>
      </c>
      <c r="BE12710" t="s">
        <v>17</v>
      </c>
      <c r="BG12710" t="s">
        <v>10</v>
      </c>
      <c r="BN12710">
        <v>1.020975000000135E-2</v>
      </c>
    </row>
    <row r="12711" spans="1:66" x14ac:dyDescent="0.25">
      <c r="A12711">
        <v>113949</v>
      </c>
      <c r="C12711" t="str">
        <f>Table2[[#This Row],[LeadAuthor]]&amp;Table2[[#This Row],[Year]]&amp;"_"&amp;Table2[[#This Row],[SiteName]]&amp;"_"&amp;Table2[[#This Row],[SampleID]]</f>
        <v>Alsenz2013_PAMA Quarry_</v>
      </c>
      <c r="D12711" t="s">
        <v>2703</v>
      </c>
      <c r="H12711">
        <v>10</v>
      </c>
      <c r="J12711" t="s">
        <v>13</v>
      </c>
      <c r="K12711" t="s">
        <v>14</v>
      </c>
      <c r="L12711">
        <v>31.08</v>
      </c>
      <c r="M12711">
        <v>35.17</v>
      </c>
      <c r="N12711">
        <v>70.678630080000005</v>
      </c>
      <c r="O12711" t="s">
        <v>3</v>
      </c>
      <c r="P12711" t="s">
        <v>15</v>
      </c>
      <c r="T12711">
        <v>0</v>
      </c>
      <c r="U12711">
        <v>0.68932038900000003</v>
      </c>
      <c r="V12711" t="s">
        <v>5</v>
      </c>
      <c r="W12711" t="s">
        <v>6</v>
      </c>
      <c r="Y12711" t="s">
        <v>7</v>
      </c>
      <c r="AT12711">
        <v>0.32273152500000002</v>
      </c>
      <c r="AU12711">
        <v>8.9803554999999993E-2</v>
      </c>
      <c r="AV12711">
        <v>0.106875585</v>
      </c>
      <c r="AW12711">
        <v>3.0636109000000002E-2</v>
      </c>
      <c r="AX12711">
        <v>0.38821328300000002</v>
      </c>
      <c r="AY12711">
        <v>6.1739943999999998E-2</v>
      </c>
      <c r="BA12711">
        <v>0.44148716700000001</v>
      </c>
      <c r="BB12711">
        <v>0.33563535999999999</v>
      </c>
      <c r="BC12711" t="s">
        <v>16</v>
      </c>
      <c r="BD12711">
        <v>2013</v>
      </c>
      <c r="BE12711" t="s">
        <v>17</v>
      </c>
      <c r="BG12711" t="s">
        <v>10</v>
      </c>
      <c r="BN12711">
        <v>5.1048799999904304E-3</v>
      </c>
    </row>
    <row r="12712" spans="1:66" x14ac:dyDescent="0.25">
      <c r="A12712">
        <v>113950</v>
      </c>
      <c r="C12712" t="str">
        <f>Table2[[#This Row],[LeadAuthor]]&amp;Table2[[#This Row],[Year]]&amp;"_"&amp;Table2[[#This Row],[SiteName]]&amp;"_"&amp;Table2[[#This Row],[SampleID]]</f>
        <v>Alsenz2013_PAMA Quarry_</v>
      </c>
      <c r="D12712" t="s">
        <v>2703</v>
      </c>
      <c r="H12712">
        <v>10.199999999999999</v>
      </c>
      <c r="J12712" t="s">
        <v>13</v>
      </c>
      <c r="K12712" t="s">
        <v>14</v>
      </c>
      <c r="L12712">
        <v>31.08</v>
      </c>
      <c r="M12712">
        <v>35.17</v>
      </c>
      <c r="N12712">
        <v>70.683734959999995</v>
      </c>
      <c r="O12712" t="s">
        <v>3</v>
      </c>
      <c r="P12712" t="s">
        <v>15</v>
      </c>
      <c r="T12712">
        <v>0</v>
      </c>
      <c r="U12712">
        <v>0.73301294900000002</v>
      </c>
      <c r="V12712" t="s">
        <v>5</v>
      </c>
      <c r="W12712" t="s">
        <v>6</v>
      </c>
      <c r="Y12712" t="s">
        <v>7</v>
      </c>
      <c r="AT12712">
        <v>0.23626720100000001</v>
      </c>
      <c r="AU12712">
        <v>7.4181225000000003E-2</v>
      </c>
      <c r="AV12712">
        <v>9.7919217000000003E-2</v>
      </c>
      <c r="AW12712">
        <v>2.7855049999999999E-2</v>
      </c>
      <c r="AX12712">
        <v>0.485887022</v>
      </c>
      <c r="AY12712">
        <v>7.7890286000000003E-2</v>
      </c>
      <c r="BA12712">
        <v>0.200748492</v>
      </c>
      <c r="BB12712">
        <v>0.26181341400000002</v>
      </c>
      <c r="BC12712" t="s">
        <v>16</v>
      </c>
      <c r="BD12712">
        <v>2013</v>
      </c>
      <c r="BE12712" t="s">
        <v>17</v>
      </c>
      <c r="BG12712" t="s">
        <v>10</v>
      </c>
      <c r="BN12712">
        <v>5.1048800000046413E-3</v>
      </c>
    </row>
    <row r="12713" spans="1:66" x14ac:dyDescent="0.25">
      <c r="A12713">
        <v>113951</v>
      </c>
      <c r="C12713" t="str">
        <f>Table2[[#This Row],[LeadAuthor]]&amp;Table2[[#This Row],[Year]]&amp;"_"&amp;Table2[[#This Row],[SiteName]]&amp;"_"&amp;Table2[[#This Row],[SampleID]]</f>
        <v>Alsenz2013_PAMA Quarry_</v>
      </c>
      <c r="D12713" t="s">
        <v>2703</v>
      </c>
      <c r="H12713">
        <v>10.4</v>
      </c>
      <c r="J12713" t="s">
        <v>13</v>
      </c>
      <c r="K12713" t="s">
        <v>14</v>
      </c>
      <c r="L12713">
        <v>31.08</v>
      </c>
      <c r="M12713">
        <v>35.17</v>
      </c>
      <c r="N12713">
        <v>70.68883984</v>
      </c>
      <c r="O12713" t="s">
        <v>3</v>
      </c>
      <c r="P12713" t="s">
        <v>15</v>
      </c>
      <c r="T12713">
        <v>0</v>
      </c>
      <c r="U12713">
        <v>0.62003277499999998</v>
      </c>
      <c r="V12713" t="s">
        <v>5</v>
      </c>
      <c r="W12713" t="s">
        <v>6</v>
      </c>
      <c r="Y12713" t="s">
        <v>7</v>
      </c>
      <c r="AT12713">
        <v>0.44488933400000003</v>
      </c>
      <c r="AU12713">
        <v>0.103158714</v>
      </c>
      <c r="AV12713">
        <v>0.110388166</v>
      </c>
      <c r="AW12713">
        <v>2.6526527000000001E-2</v>
      </c>
      <c r="AX12713">
        <v>0.28361694999999998</v>
      </c>
      <c r="AY12713">
        <v>3.1420309E-2</v>
      </c>
      <c r="BA12713">
        <v>0.72525402999999999</v>
      </c>
      <c r="BB12713">
        <v>0.43247846200000001</v>
      </c>
      <c r="BC12713" t="s">
        <v>16</v>
      </c>
      <c r="BD12713">
        <v>2013</v>
      </c>
      <c r="BE12713" t="s">
        <v>17</v>
      </c>
      <c r="BG12713" t="s">
        <v>10</v>
      </c>
      <c r="BN12713">
        <v>2.5524390000001063E-2</v>
      </c>
    </row>
    <row r="12714" spans="1:66" x14ac:dyDescent="0.25">
      <c r="A12714">
        <v>113952</v>
      </c>
      <c r="C12714" t="str">
        <f>Table2[[#This Row],[LeadAuthor]]&amp;Table2[[#This Row],[Year]]&amp;"_"&amp;Table2[[#This Row],[SiteName]]&amp;"_"&amp;Table2[[#This Row],[SampleID]]</f>
        <v>Alsenz2013_PAMA Quarry_</v>
      </c>
      <c r="D12714" t="s">
        <v>2703</v>
      </c>
      <c r="H12714">
        <v>11.4</v>
      </c>
      <c r="J12714" t="s">
        <v>13</v>
      </c>
      <c r="K12714" t="s">
        <v>14</v>
      </c>
      <c r="L12714">
        <v>31.08</v>
      </c>
      <c r="M12714">
        <v>35.17</v>
      </c>
      <c r="N12714">
        <v>70.714364230000001</v>
      </c>
      <c r="O12714" t="s">
        <v>3</v>
      </c>
      <c r="P12714" t="s">
        <v>15</v>
      </c>
      <c r="T12714">
        <v>0</v>
      </c>
      <c r="U12714">
        <v>0.66677145699999996</v>
      </c>
      <c r="V12714" t="s">
        <v>5</v>
      </c>
      <c r="W12714" t="s">
        <v>6</v>
      </c>
      <c r="Y12714" t="s">
        <v>7</v>
      </c>
      <c r="AT12714">
        <v>0.30725095600000002</v>
      </c>
      <c r="AU12714">
        <v>8.8142358000000004E-2</v>
      </c>
      <c r="AV12714">
        <v>0.10560452400000001</v>
      </c>
      <c r="AW12714">
        <v>2.9893564000000001E-2</v>
      </c>
      <c r="AX12714">
        <v>0.42823881600000002</v>
      </c>
      <c r="AY12714">
        <v>4.0869782E-2</v>
      </c>
      <c r="BA12714">
        <v>0.28713895</v>
      </c>
      <c r="BB12714">
        <v>0.32283039299999999</v>
      </c>
      <c r="BC12714" t="s">
        <v>16</v>
      </c>
      <c r="BD12714">
        <v>2013</v>
      </c>
      <c r="BE12714" t="s">
        <v>17</v>
      </c>
      <c r="BG12714" t="s">
        <v>10</v>
      </c>
      <c r="BN12714">
        <v>1.020975000000135E-2</v>
      </c>
    </row>
    <row r="12715" spans="1:66" x14ac:dyDescent="0.25">
      <c r="A12715">
        <v>113953</v>
      </c>
      <c r="C12715" t="str">
        <f>Table2[[#This Row],[LeadAuthor]]&amp;Table2[[#This Row],[Year]]&amp;"_"&amp;Table2[[#This Row],[SiteName]]&amp;"_"&amp;Table2[[#This Row],[SampleID]]</f>
        <v>Alsenz2013_PAMA Quarry_</v>
      </c>
      <c r="D12715" t="s">
        <v>2703</v>
      </c>
      <c r="H12715">
        <v>11.8</v>
      </c>
      <c r="J12715" t="s">
        <v>13</v>
      </c>
      <c r="K12715" t="s">
        <v>14</v>
      </c>
      <c r="L12715">
        <v>31.08</v>
      </c>
      <c r="M12715">
        <v>35.17</v>
      </c>
      <c r="N12715">
        <v>70.724573980000002</v>
      </c>
      <c r="O12715" t="s">
        <v>3</v>
      </c>
      <c r="P12715" t="s">
        <v>15</v>
      </c>
      <c r="T12715">
        <v>0</v>
      </c>
      <c r="U12715">
        <v>0.67222347500000001</v>
      </c>
      <c r="V12715" t="s">
        <v>5</v>
      </c>
      <c r="W12715" t="s">
        <v>6</v>
      </c>
      <c r="Y12715" t="s">
        <v>7</v>
      </c>
      <c r="AT12715">
        <v>0.30171861</v>
      </c>
      <c r="AU12715">
        <v>9.3305117000000007E-2</v>
      </c>
      <c r="AV12715">
        <v>0.110298833</v>
      </c>
      <c r="AW12715">
        <v>2.9755034E-2</v>
      </c>
      <c r="AX12715">
        <v>0.41362062300000002</v>
      </c>
      <c r="AY12715">
        <v>5.1301782999999997E-2</v>
      </c>
      <c r="BA12715">
        <v>0.30978662499999998</v>
      </c>
      <c r="BB12715">
        <v>0.33419046699999999</v>
      </c>
      <c r="BC12715" t="s">
        <v>16</v>
      </c>
      <c r="BD12715">
        <v>2013</v>
      </c>
      <c r="BE12715" t="s">
        <v>17</v>
      </c>
      <c r="BG12715" t="s">
        <v>10</v>
      </c>
      <c r="BN12715">
        <v>1.0209759999995072E-2</v>
      </c>
    </row>
    <row r="12716" spans="1:66" x14ac:dyDescent="0.25">
      <c r="A12716">
        <v>113954</v>
      </c>
      <c r="C12716" t="str">
        <f>Table2[[#This Row],[LeadAuthor]]&amp;Table2[[#This Row],[Year]]&amp;"_"&amp;Table2[[#This Row],[SiteName]]&amp;"_"&amp;Table2[[#This Row],[SampleID]]</f>
        <v>Alsenz2013_PAMA Quarry_</v>
      </c>
      <c r="D12716" t="s">
        <v>2703</v>
      </c>
      <c r="H12716">
        <v>12.2</v>
      </c>
      <c r="J12716" t="s">
        <v>13</v>
      </c>
      <c r="K12716" t="s">
        <v>14</v>
      </c>
      <c r="L12716">
        <v>31.08</v>
      </c>
      <c r="M12716">
        <v>35.17</v>
      </c>
      <c r="N12716">
        <v>70.734783739999997</v>
      </c>
      <c r="O12716" t="s">
        <v>3</v>
      </c>
      <c r="P12716" t="s">
        <v>15</v>
      </c>
      <c r="T12716">
        <v>0</v>
      </c>
      <c r="U12716">
        <v>0.70037453100000002</v>
      </c>
      <c r="V12716" t="s">
        <v>5</v>
      </c>
      <c r="W12716" t="s">
        <v>6</v>
      </c>
      <c r="Y12716" t="s">
        <v>7</v>
      </c>
      <c r="AT12716">
        <v>0.28312259499999998</v>
      </c>
      <c r="AU12716">
        <v>8.7960417999999999E-2</v>
      </c>
      <c r="AV12716">
        <v>0.110775151</v>
      </c>
      <c r="AW12716">
        <v>2.8862011999999999E-2</v>
      </c>
      <c r="AX12716">
        <v>0.42330951100000003</v>
      </c>
      <c r="AY12716">
        <v>6.5970313000000003E-2</v>
      </c>
      <c r="BA12716">
        <v>0.32603684399999999</v>
      </c>
      <c r="BB12716">
        <v>0.317484663</v>
      </c>
      <c r="BC12716" t="s">
        <v>16</v>
      </c>
      <c r="BD12716">
        <v>2013</v>
      </c>
      <c r="BE12716" t="s">
        <v>17</v>
      </c>
      <c r="BG12716" t="s">
        <v>10</v>
      </c>
      <c r="BN12716">
        <v>1.5314630000005991E-2</v>
      </c>
    </row>
    <row r="12717" spans="1:66" x14ac:dyDescent="0.25">
      <c r="A12717">
        <v>113955</v>
      </c>
      <c r="C12717" t="str">
        <f>Table2[[#This Row],[LeadAuthor]]&amp;Table2[[#This Row],[Year]]&amp;"_"&amp;Table2[[#This Row],[SiteName]]&amp;"_"&amp;Table2[[#This Row],[SampleID]]</f>
        <v>Alsenz2013_PAMA Quarry_</v>
      </c>
      <c r="D12717" t="s">
        <v>2703</v>
      </c>
      <c r="H12717">
        <v>12.8</v>
      </c>
      <c r="J12717" t="s">
        <v>13</v>
      </c>
      <c r="K12717" t="s">
        <v>14</v>
      </c>
      <c r="L12717">
        <v>31.08</v>
      </c>
      <c r="M12717">
        <v>35.17</v>
      </c>
      <c r="N12717">
        <v>70.750098370000003</v>
      </c>
      <c r="O12717" t="s">
        <v>3</v>
      </c>
      <c r="P12717" t="s">
        <v>15</v>
      </c>
      <c r="T12717">
        <v>0</v>
      </c>
      <c r="U12717">
        <v>0.672789898</v>
      </c>
      <c r="V12717" t="s">
        <v>5</v>
      </c>
      <c r="W12717" t="s">
        <v>6</v>
      </c>
      <c r="Y12717" t="s">
        <v>7</v>
      </c>
      <c r="AT12717">
        <v>0.347030387</v>
      </c>
      <c r="AU12717">
        <v>9.8411602000000001E-2</v>
      </c>
      <c r="AV12717">
        <v>0.11274171299999999</v>
      </c>
      <c r="AW12717">
        <v>2.9523481000000001E-2</v>
      </c>
      <c r="AX12717">
        <v>0.35220994500000002</v>
      </c>
      <c r="AY12717">
        <v>6.0082873000000002E-2</v>
      </c>
      <c r="BA12717">
        <v>0.51310057499999995</v>
      </c>
      <c r="BB12717">
        <v>0.36858804899999997</v>
      </c>
      <c r="BC12717" t="s">
        <v>16</v>
      </c>
      <c r="BD12717">
        <v>2013</v>
      </c>
      <c r="BE12717" t="s">
        <v>17</v>
      </c>
      <c r="BG12717" t="s">
        <v>10</v>
      </c>
      <c r="BN12717">
        <v>5.1048799999904304E-3</v>
      </c>
    </row>
    <row r="12718" spans="1:66" x14ac:dyDescent="0.25">
      <c r="A12718">
        <v>113956</v>
      </c>
      <c r="C12718" t="str">
        <f>Table2[[#This Row],[LeadAuthor]]&amp;Table2[[#This Row],[Year]]&amp;"_"&amp;Table2[[#This Row],[SiteName]]&amp;"_"&amp;Table2[[#This Row],[SampleID]]</f>
        <v>Alsenz2013_PAMA Quarry_</v>
      </c>
      <c r="D12718" t="s">
        <v>2703</v>
      </c>
      <c r="H12718">
        <v>13</v>
      </c>
      <c r="J12718" t="s">
        <v>13</v>
      </c>
      <c r="K12718" t="s">
        <v>14</v>
      </c>
      <c r="L12718">
        <v>31.08</v>
      </c>
      <c r="M12718">
        <v>35.17</v>
      </c>
      <c r="N12718">
        <v>70.755203249999994</v>
      </c>
      <c r="O12718" t="s">
        <v>3</v>
      </c>
      <c r="P12718" t="s">
        <v>15</v>
      </c>
      <c r="T12718">
        <v>0</v>
      </c>
      <c r="U12718">
        <v>0.69343065800000003</v>
      </c>
      <c r="V12718" t="s">
        <v>5</v>
      </c>
      <c r="W12718" t="s">
        <v>6</v>
      </c>
      <c r="Y12718" t="s">
        <v>7</v>
      </c>
      <c r="AT12718">
        <v>0.31555555600000001</v>
      </c>
      <c r="AU12718">
        <v>9.3333333000000004E-2</v>
      </c>
      <c r="AV12718">
        <v>0.114</v>
      </c>
      <c r="AW12718">
        <v>3.0888888999999999E-2</v>
      </c>
      <c r="AX12718">
        <v>0.38</v>
      </c>
      <c r="AY12718">
        <v>6.6222221999999997E-2</v>
      </c>
      <c r="BA12718">
        <v>0.45357848099999998</v>
      </c>
      <c r="BB12718">
        <v>0.348051948</v>
      </c>
      <c r="BC12718" t="s">
        <v>16</v>
      </c>
      <c r="BD12718">
        <v>2013</v>
      </c>
      <c r="BE12718" t="s">
        <v>17</v>
      </c>
      <c r="BG12718" t="s">
        <v>10</v>
      </c>
      <c r="BN12718">
        <v>5.1048800000046413E-3</v>
      </c>
    </row>
    <row r="12719" spans="1:66" x14ac:dyDescent="0.25">
      <c r="A12719">
        <v>113957</v>
      </c>
      <c r="C12719" t="str">
        <f>Table2[[#This Row],[LeadAuthor]]&amp;Table2[[#This Row],[Year]]&amp;"_"&amp;Table2[[#This Row],[SiteName]]&amp;"_"&amp;Table2[[#This Row],[SampleID]]</f>
        <v>Alsenz2013_PAMA Quarry_</v>
      </c>
      <c r="D12719" t="s">
        <v>2703</v>
      </c>
      <c r="H12719">
        <v>13.2</v>
      </c>
      <c r="J12719" t="s">
        <v>13</v>
      </c>
      <c r="K12719" t="s">
        <v>14</v>
      </c>
      <c r="L12719">
        <v>31.08</v>
      </c>
      <c r="M12719">
        <v>35.17</v>
      </c>
      <c r="N12719">
        <v>70.760308129999999</v>
      </c>
      <c r="O12719" t="s">
        <v>3</v>
      </c>
      <c r="P12719" t="s">
        <v>15</v>
      </c>
      <c r="T12719">
        <v>0</v>
      </c>
      <c r="U12719">
        <v>0.73433874600000004</v>
      </c>
      <c r="V12719" t="s">
        <v>5</v>
      </c>
      <c r="W12719" t="s">
        <v>6</v>
      </c>
      <c r="Y12719" t="s">
        <v>7</v>
      </c>
      <c r="AT12719">
        <v>0.276045123</v>
      </c>
      <c r="AU12719">
        <v>7.5978766000000003E-2</v>
      </c>
      <c r="AV12719">
        <v>0.10617120100000001</v>
      </c>
      <c r="AW12719">
        <v>3.0192435E-2</v>
      </c>
      <c r="AX12719">
        <v>0.43795620400000002</v>
      </c>
      <c r="AY12719">
        <v>7.3656270999999995E-2</v>
      </c>
      <c r="BA12719">
        <v>0.38953206200000001</v>
      </c>
      <c r="BB12719">
        <v>0.29330889100000002</v>
      </c>
      <c r="BC12719" t="s">
        <v>16</v>
      </c>
      <c r="BD12719">
        <v>2013</v>
      </c>
      <c r="BE12719" t="s">
        <v>17</v>
      </c>
      <c r="BG12719" t="s">
        <v>10</v>
      </c>
      <c r="BN12719">
        <v>2.5524390000001063E-2</v>
      </c>
    </row>
    <row r="12720" spans="1:66" x14ac:dyDescent="0.25">
      <c r="A12720">
        <v>113958</v>
      </c>
      <c r="C12720" t="str">
        <f>Table2[[#This Row],[LeadAuthor]]&amp;Table2[[#This Row],[Year]]&amp;"_"&amp;Table2[[#This Row],[SiteName]]&amp;"_"&amp;Table2[[#This Row],[SampleID]]</f>
        <v>Alsenz2013_PAMA Quarry_</v>
      </c>
      <c r="D12720" t="s">
        <v>2703</v>
      </c>
      <c r="H12720">
        <v>14.2</v>
      </c>
      <c r="J12720" t="s">
        <v>13</v>
      </c>
      <c r="K12720" t="s">
        <v>14</v>
      </c>
      <c r="L12720">
        <v>31.08</v>
      </c>
      <c r="M12720">
        <v>35.17</v>
      </c>
      <c r="N12720">
        <v>70.78583252</v>
      </c>
      <c r="O12720" t="s">
        <v>3</v>
      </c>
      <c r="P12720" t="s">
        <v>15</v>
      </c>
      <c r="T12720">
        <v>0</v>
      </c>
      <c r="U12720">
        <v>0.65987868299999997</v>
      </c>
      <c r="V12720" t="s">
        <v>5</v>
      </c>
      <c r="W12720" t="s">
        <v>6</v>
      </c>
      <c r="Y12720" t="s">
        <v>7</v>
      </c>
      <c r="AT12720">
        <v>4.4771850000000002E-2</v>
      </c>
      <c r="AU12720">
        <v>0.112287226</v>
      </c>
      <c r="AV12720">
        <v>0.106565584</v>
      </c>
      <c r="AW12720">
        <v>3.8191961000000003E-2</v>
      </c>
      <c r="AX12720">
        <v>0.62508940099999999</v>
      </c>
      <c r="AY12720">
        <v>7.3093978000000004E-2</v>
      </c>
      <c r="BA12720">
        <v>0.70517398899999995</v>
      </c>
      <c r="BB12720">
        <v>0.26909254199999999</v>
      </c>
      <c r="BC12720" t="s">
        <v>16</v>
      </c>
      <c r="BD12720">
        <v>2013</v>
      </c>
      <c r="BE12720" t="s">
        <v>17</v>
      </c>
      <c r="BG12720" t="s">
        <v>10</v>
      </c>
      <c r="BN12720">
        <v>5.1048800000046413E-3</v>
      </c>
    </row>
    <row r="12721" spans="1:66" x14ac:dyDescent="0.25">
      <c r="A12721">
        <v>113959</v>
      </c>
      <c r="C12721" t="str">
        <f>Table2[[#This Row],[LeadAuthor]]&amp;Table2[[#This Row],[Year]]&amp;"_"&amp;Table2[[#This Row],[SiteName]]&amp;"_"&amp;Table2[[#This Row],[SampleID]]</f>
        <v>Alsenz2013_PAMA Quarry_</v>
      </c>
      <c r="D12721" t="s">
        <v>2703</v>
      </c>
      <c r="H12721">
        <v>14.4</v>
      </c>
      <c r="J12721" t="s">
        <v>13</v>
      </c>
      <c r="K12721" t="s">
        <v>14</v>
      </c>
      <c r="L12721">
        <v>31.08</v>
      </c>
      <c r="M12721">
        <v>35.17</v>
      </c>
      <c r="N12721">
        <v>70.790937400000004</v>
      </c>
      <c r="O12721" t="s">
        <v>3</v>
      </c>
      <c r="P12721" t="s">
        <v>15</v>
      </c>
      <c r="T12721">
        <v>0</v>
      </c>
      <c r="U12721">
        <v>0.68895348999999995</v>
      </c>
      <c r="V12721" t="s">
        <v>5</v>
      </c>
      <c r="W12721" t="s">
        <v>6</v>
      </c>
      <c r="Y12721" t="s">
        <v>7</v>
      </c>
      <c r="AT12721">
        <v>0.297941495</v>
      </c>
      <c r="AU12721">
        <v>8.6944745000000004E-2</v>
      </c>
      <c r="AV12721">
        <v>0.106175515</v>
      </c>
      <c r="AW12721">
        <v>2.9252437999999999E-2</v>
      </c>
      <c r="AX12721">
        <v>0.42253521100000002</v>
      </c>
      <c r="AY12721">
        <v>5.7150595999999998E-2</v>
      </c>
      <c r="BA12721">
        <v>0.32957044200000002</v>
      </c>
      <c r="BB12721">
        <v>0.31674382699999998</v>
      </c>
      <c r="BC12721" t="s">
        <v>16</v>
      </c>
      <c r="BD12721">
        <v>2013</v>
      </c>
      <c r="BE12721" t="s">
        <v>17</v>
      </c>
      <c r="BG12721" t="s">
        <v>10</v>
      </c>
      <c r="BN12721">
        <v>4.0839019999992843E-2</v>
      </c>
    </row>
    <row r="12722" spans="1:66" x14ac:dyDescent="0.25">
      <c r="A12722">
        <v>113960</v>
      </c>
      <c r="C12722" t="str">
        <f>Table2[[#This Row],[LeadAuthor]]&amp;Table2[[#This Row],[Year]]&amp;"_"&amp;Table2[[#This Row],[SiteName]]&amp;"_"&amp;Table2[[#This Row],[SampleID]]</f>
        <v>Alsenz2013_PAMA Quarry_</v>
      </c>
      <c r="D12722" t="s">
        <v>2703</v>
      </c>
      <c r="H12722">
        <v>16</v>
      </c>
      <c r="J12722" t="s">
        <v>13</v>
      </c>
      <c r="K12722" t="s">
        <v>14</v>
      </c>
      <c r="L12722">
        <v>31.08</v>
      </c>
      <c r="M12722">
        <v>35.17</v>
      </c>
      <c r="N12722">
        <v>70.831776419999997</v>
      </c>
      <c r="O12722" t="s">
        <v>3</v>
      </c>
      <c r="P12722" t="s">
        <v>15</v>
      </c>
      <c r="T12722">
        <v>0</v>
      </c>
      <c r="U12722">
        <v>0.69147843799999997</v>
      </c>
      <c r="V12722" t="s">
        <v>5</v>
      </c>
      <c r="W12722" t="s">
        <v>6</v>
      </c>
      <c r="Y12722" t="s">
        <v>7</v>
      </c>
      <c r="AT12722">
        <v>0.27908125499999997</v>
      </c>
      <c r="AU12722">
        <v>7.4215855999999997E-2</v>
      </c>
      <c r="AV12722">
        <v>7.7179550999999999E-2</v>
      </c>
      <c r="AW12722">
        <v>2.8278587000000001E-2</v>
      </c>
      <c r="AX12722">
        <v>0.48036552199999999</v>
      </c>
      <c r="AY12722">
        <v>6.0879229E-2</v>
      </c>
      <c r="BA12722">
        <v>0.16660475</v>
      </c>
      <c r="BB12722">
        <v>0.24922918899999999</v>
      </c>
      <c r="BC12722" t="s">
        <v>16</v>
      </c>
      <c r="BD12722">
        <v>2013</v>
      </c>
      <c r="BE12722" t="s">
        <v>17</v>
      </c>
      <c r="BG12722" t="s">
        <v>10</v>
      </c>
      <c r="BN12722">
        <v>5.1048800000046413E-3</v>
      </c>
    </row>
    <row r="12723" spans="1:66" x14ac:dyDescent="0.25">
      <c r="A12723">
        <v>113961</v>
      </c>
      <c r="C12723" t="str">
        <f>Table2[[#This Row],[LeadAuthor]]&amp;Table2[[#This Row],[Year]]&amp;"_"&amp;Table2[[#This Row],[SiteName]]&amp;"_"&amp;Table2[[#This Row],[SampleID]]</f>
        <v>Alsenz2013_PAMA Quarry_</v>
      </c>
      <c r="D12723" t="s">
        <v>2703</v>
      </c>
      <c r="H12723">
        <v>16.2</v>
      </c>
      <c r="J12723" t="s">
        <v>13</v>
      </c>
      <c r="K12723" t="s">
        <v>14</v>
      </c>
      <c r="L12723">
        <v>31.08</v>
      </c>
      <c r="M12723">
        <v>35.17</v>
      </c>
      <c r="N12723">
        <v>70.836881300000002</v>
      </c>
      <c r="O12723" t="s">
        <v>3</v>
      </c>
      <c r="P12723" t="s">
        <v>15</v>
      </c>
      <c r="T12723">
        <v>0</v>
      </c>
      <c r="U12723">
        <v>0.67869500599999999</v>
      </c>
      <c r="V12723" t="s">
        <v>5</v>
      </c>
      <c r="W12723" t="s">
        <v>6</v>
      </c>
      <c r="Y12723" t="s">
        <v>7</v>
      </c>
      <c r="AT12723">
        <v>0.32003268400000001</v>
      </c>
      <c r="AU12723">
        <v>8.8519679000000004E-2</v>
      </c>
      <c r="AV12723">
        <v>0.102138091</v>
      </c>
      <c r="AW12723">
        <v>2.7985837E-2</v>
      </c>
      <c r="AX12723">
        <v>0.40446683900000002</v>
      </c>
      <c r="AY12723">
        <v>5.6856869999999997E-2</v>
      </c>
      <c r="BA12723">
        <v>0.37463798399999998</v>
      </c>
      <c r="BB12723">
        <v>0.321550171</v>
      </c>
      <c r="BC12723" t="s">
        <v>16</v>
      </c>
      <c r="BD12723">
        <v>2013</v>
      </c>
      <c r="BE12723" t="s">
        <v>17</v>
      </c>
      <c r="BG12723" t="s">
        <v>10</v>
      </c>
      <c r="BN12723">
        <v>4.5943899999997484E-2</v>
      </c>
    </row>
    <row r="12724" spans="1:66" x14ac:dyDescent="0.25">
      <c r="A12724">
        <v>113962</v>
      </c>
      <c r="C12724" t="str">
        <f>Table2[[#This Row],[LeadAuthor]]&amp;Table2[[#This Row],[Year]]&amp;"_"&amp;Table2[[#This Row],[SiteName]]&amp;"_"&amp;Table2[[#This Row],[SampleID]]</f>
        <v>Alsenz2013_PAMA Quarry_</v>
      </c>
      <c r="D12724" t="s">
        <v>2703</v>
      </c>
      <c r="H12724">
        <v>18</v>
      </c>
      <c r="J12724" t="s">
        <v>13</v>
      </c>
      <c r="K12724" t="s">
        <v>14</v>
      </c>
      <c r="L12724">
        <v>31.08</v>
      </c>
      <c r="M12724">
        <v>35.17</v>
      </c>
      <c r="N12724">
        <v>70.882825199999999</v>
      </c>
      <c r="O12724" t="s">
        <v>3</v>
      </c>
      <c r="P12724" t="s">
        <v>15</v>
      </c>
      <c r="T12724">
        <v>0</v>
      </c>
      <c r="U12724">
        <v>0.69382815499999995</v>
      </c>
      <c r="V12724" t="s">
        <v>5</v>
      </c>
      <c r="W12724" t="s">
        <v>6</v>
      </c>
      <c r="Y12724" t="s">
        <v>7</v>
      </c>
      <c r="AT12724">
        <v>0.28780429299999999</v>
      </c>
      <c r="AU12724">
        <v>9.1018108E-2</v>
      </c>
      <c r="AV12724">
        <v>0.112723348</v>
      </c>
      <c r="AW12724">
        <v>2.8540592E-2</v>
      </c>
      <c r="AX12724">
        <v>0.41491785599999997</v>
      </c>
      <c r="AY12724">
        <v>6.4995803000000005E-2</v>
      </c>
      <c r="BA12724">
        <v>0.33225083500000002</v>
      </c>
      <c r="BB12724">
        <v>0.32614918300000001</v>
      </c>
      <c r="BC12724" t="s">
        <v>16</v>
      </c>
      <c r="BD12724">
        <v>2013</v>
      </c>
      <c r="BE12724" t="s">
        <v>17</v>
      </c>
      <c r="BG12724" t="s">
        <v>10</v>
      </c>
      <c r="BN12724">
        <v>5.1048800000046413E-3</v>
      </c>
    </row>
    <row r="12725" spans="1:66" x14ac:dyDescent="0.25">
      <c r="A12725">
        <v>113963</v>
      </c>
      <c r="C12725" t="str">
        <f>Table2[[#This Row],[LeadAuthor]]&amp;Table2[[#This Row],[Year]]&amp;"_"&amp;Table2[[#This Row],[SiteName]]&amp;"_"&amp;Table2[[#This Row],[SampleID]]</f>
        <v>Alsenz2013_PAMA Quarry_</v>
      </c>
      <c r="D12725" t="s">
        <v>2703</v>
      </c>
      <c r="H12725">
        <v>18.2</v>
      </c>
      <c r="J12725" t="s">
        <v>13</v>
      </c>
      <c r="K12725" t="s">
        <v>14</v>
      </c>
      <c r="L12725">
        <v>31.08</v>
      </c>
      <c r="M12725">
        <v>35.17</v>
      </c>
      <c r="N12725">
        <v>70.887930080000004</v>
      </c>
      <c r="O12725" t="s">
        <v>3</v>
      </c>
      <c r="P12725" t="s">
        <v>15</v>
      </c>
      <c r="T12725">
        <v>0</v>
      </c>
      <c r="U12725">
        <v>0.66071428899999995</v>
      </c>
      <c r="V12725" t="s">
        <v>5</v>
      </c>
      <c r="W12725" t="s">
        <v>6</v>
      </c>
      <c r="Y12725" t="s">
        <v>7</v>
      </c>
      <c r="AT12725">
        <v>0.24922504600000001</v>
      </c>
      <c r="AU12725">
        <v>7.0675759000000005E-2</v>
      </c>
      <c r="AV12725">
        <v>5.9516429000000003E-2</v>
      </c>
      <c r="AW12725">
        <v>3.1308122000000001E-2</v>
      </c>
      <c r="AX12725">
        <v>0.54246745200000002</v>
      </c>
      <c r="AY12725">
        <v>4.6807191999999997E-2</v>
      </c>
      <c r="BA12725">
        <v>0.110157569</v>
      </c>
      <c r="BB12725">
        <v>0.21511147799999999</v>
      </c>
      <c r="BC12725" t="s">
        <v>16</v>
      </c>
      <c r="BD12725">
        <v>2013</v>
      </c>
      <c r="BE12725" t="s">
        <v>17</v>
      </c>
      <c r="BG12725" t="s">
        <v>10</v>
      </c>
      <c r="BN12725">
        <v>1.0209759999995072E-2</v>
      </c>
    </row>
    <row r="12726" spans="1:66" x14ac:dyDescent="0.25">
      <c r="A12726">
        <v>113964</v>
      </c>
      <c r="C12726" t="str">
        <f>Table2[[#This Row],[LeadAuthor]]&amp;Table2[[#This Row],[Year]]&amp;"_"&amp;Table2[[#This Row],[SiteName]]&amp;"_"&amp;Table2[[#This Row],[SampleID]]</f>
        <v>Alsenz2013_PAMA Quarry_</v>
      </c>
      <c r="D12726" t="s">
        <v>2703</v>
      </c>
      <c r="H12726">
        <v>18.600000000000001</v>
      </c>
      <c r="J12726" t="s">
        <v>13</v>
      </c>
      <c r="K12726" t="s">
        <v>14</v>
      </c>
      <c r="L12726">
        <v>31.08</v>
      </c>
      <c r="M12726">
        <v>35.17</v>
      </c>
      <c r="N12726">
        <v>70.898139839999999</v>
      </c>
      <c r="O12726" t="s">
        <v>3</v>
      </c>
      <c r="P12726" t="s">
        <v>15</v>
      </c>
      <c r="T12726">
        <v>0</v>
      </c>
      <c r="U12726">
        <v>0.66242390600000001</v>
      </c>
      <c r="V12726" t="s">
        <v>5</v>
      </c>
      <c r="W12726" t="s">
        <v>6</v>
      </c>
      <c r="Y12726" t="s">
        <v>7</v>
      </c>
      <c r="AT12726">
        <v>0.27215536099999998</v>
      </c>
      <c r="AU12726">
        <v>8.3424507999999994E-2</v>
      </c>
      <c r="AV12726">
        <v>7.7954047999999998E-2</v>
      </c>
      <c r="AW12726">
        <v>2.7830963E-2</v>
      </c>
      <c r="AX12726">
        <v>0.48071662999999998</v>
      </c>
      <c r="AY12726">
        <v>5.7918490000000003E-2</v>
      </c>
      <c r="BA12726">
        <v>5.9401651E-2</v>
      </c>
      <c r="BB12726">
        <v>0.25995866299999998</v>
      </c>
      <c r="BC12726" t="s">
        <v>16</v>
      </c>
      <c r="BD12726">
        <v>2013</v>
      </c>
      <c r="BE12726" t="s">
        <v>17</v>
      </c>
      <c r="BG12726" t="s">
        <v>10</v>
      </c>
      <c r="BN12726">
        <v>5.1048780000002125E-2</v>
      </c>
    </row>
    <row r="12727" spans="1:66" x14ac:dyDescent="0.25">
      <c r="A12727">
        <v>113965</v>
      </c>
      <c r="C12727" t="str">
        <f>Table2[[#This Row],[LeadAuthor]]&amp;Table2[[#This Row],[Year]]&amp;"_"&amp;Table2[[#This Row],[SiteName]]&amp;"_"&amp;Table2[[#This Row],[SampleID]]</f>
        <v>Alsenz2013_PAMA Quarry_</v>
      </c>
      <c r="D12727" t="s">
        <v>2703</v>
      </c>
      <c r="H12727">
        <v>20.6</v>
      </c>
      <c r="J12727" t="s">
        <v>13</v>
      </c>
      <c r="K12727" t="s">
        <v>14</v>
      </c>
      <c r="L12727">
        <v>31.08</v>
      </c>
      <c r="M12727">
        <v>35.17</v>
      </c>
      <c r="N12727">
        <v>70.949188620000001</v>
      </c>
      <c r="O12727" t="s">
        <v>3</v>
      </c>
      <c r="P12727" t="s">
        <v>15</v>
      </c>
      <c r="T12727">
        <v>0</v>
      </c>
      <c r="U12727">
        <v>0.679740079</v>
      </c>
      <c r="V12727" t="s">
        <v>5</v>
      </c>
      <c r="W12727" t="s">
        <v>6</v>
      </c>
      <c r="Y12727" t="s">
        <v>7</v>
      </c>
      <c r="AT12727">
        <v>0.315704806</v>
      </c>
      <c r="AU12727">
        <v>9.2499497E-2</v>
      </c>
      <c r="AV12727">
        <v>0.10825122299999999</v>
      </c>
      <c r="AW12727">
        <v>2.8084992E-2</v>
      </c>
      <c r="AX12727">
        <v>0.395468865</v>
      </c>
      <c r="AY12727">
        <v>5.9990615999999997E-2</v>
      </c>
      <c r="BA12727">
        <v>0.38549992500000002</v>
      </c>
      <c r="BB12727">
        <v>0.33441081299999997</v>
      </c>
      <c r="BC12727" t="s">
        <v>16</v>
      </c>
      <c r="BD12727">
        <v>2013</v>
      </c>
      <c r="BE12727" t="s">
        <v>17</v>
      </c>
      <c r="BG12727" t="s">
        <v>10</v>
      </c>
      <c r="BN12727">
        <v>1.5314630000005991E-2</v>
      </c>
    </row>
    <row r="12728" spans="1:66" x14ac:dyDescent="0.25">
      <c r="A12728">
        <v>113966</v>
      </c>
      <c r="C12728" t="str">
        <f>Table2[[#This Row],[LeadAuthor]]&amp;Table2[[#This Row],[Year]]&amp;"_"&amp;Table2[[#This Row],[SiteName]]&amp;"_"&amp;Table2[[#This Row],[SampleID]]</f>
        <v>Alsenz2013_PAMA Quarry_</v>
      </c>
      <c r="D12728" t="s">
        <v>2703</v>
      </c>
      <c r="H12728">
        <v>21.2</v>
      </c>
      <c r="J12728" t="s">
        <v>13</v>
      </c>
      <c r="K12728" t="s">
        <v>14</v>
      </c>
      <c r="L12728">
        <v>31.08</v>
      </c>
      <c r="M12728">
        <v>35.17</v>
      </c>
      <c r="N12728">
        <v>70.964503250000007</v>
      </c>
      <c r="O12728" t="s">
        <v>3</v>
      </c>
      <c r="P12728" t="s">
        <v>15</v>
      </c>
      <c r="T12728">
        <v>0</v>
      </c>
      <c r="U12728">
        <v>0.70344827700000001</v>
      </c>
      <c r="V12728" t="s">
        <v>5</v>
      </c>
      <c r="W12728" t="s">
        <v>6</v>
      </c>
      <c r="Y12728" t="s">
        <v>7</v>
      </c>
      <c r="AT12728">
        <v>0.29355783299999999</v>
      </c>
      <c r="AU12728">
        <v>9.4436309999999996E-2</v>
      </c>
      <c r="AV12728">
        <v>0.113469985</v>
      </c>
      <c r="AW12728">
        <v>3.0746705999999999E-2</v>
      </c>
      <c r="AX12728">
        <v>0.38799414300000001</v>
      </c>
      <c r="AY12728">
        <v>7.9795021999999993E-2</v>
      </c>
      <c r="BA12728">
        <v>0.40643883600000003</v>
      </c>
      <c r="BB12728">
        <v>0.33782383399999999</v>
      </c>
      <c r="BC12728" t="s">
        <v>16</v>
      </c>
      <c r="BD12728">
        <v>2013</v>
      </c>
      <c r="BE12728" t="s">
        <v>17</v>
      </c>
      <c r="BG12728" t="s">
        <v>10</v>
      </c>
      <c r="BN12728">
        <v>2.0419509999996421E-2</v>
      </c>
    </row>
    <row r="12729" spans="1:66" x14ac:dyDescent="0.25">
      <c r="A12729">
        <v>113967</v>
      </c>
      <c r="C12729" t="str">
        <f>Table2[[#This Row],[LeadAuthor]]&amp;Table2[[#This Row],[Year]]&amp;"_"&amp;Table2[[#This Row],[SiteName]]&amp;"_"&amp;Table2[[#This Row],[SampleID]]</f>
        <v>Alsenz2013_PAMA Quarry_</v>
      </c>
      <c r="D12729" t="s">
        <v>2703</v>
      </c>
      <c r="H12729">
        <v>22</v>
      </c>
      <c r="J12729" t="s">
        <v>13</v>
      </c>
      <c r="K12729" t="s">
        <v>14</v>
      </c>
      <c r="L12729">
        <v>31.08</v>
      </c>
      <c r="M12729">
        <v>35.17</v>
      </c>
      <c r="N12729">
        <v>70.984922760000003</v>
      </c>
      <c r="O12729" t="s">
        <v>3</v>
      </c>
      <c r="P12729" t="s">
        <v>15</v>
      </c>
      <c r="T12729">
        <v>0</v>
      </c>
      <c r="U12729">
        <v>0.68534906600000001</v>
      </c>
      <c r="V12729" t="s">
        <v>5</v>
      </c>
      <c r="W12729" t="s">
        <v>6</v>
      </c>
      <c r="Y12729" t="s">
        <v>7</v>
      </c>
      <c r="AT12729">
        <v>0.27608222799999999</v>
      </c>
      <c r="AU12729">
        <v>8.9805654999999998E-2</v>
      </c>
      <c r="AV12729">
        <v>8.7700835000000005E-2</v>
      </c>
      <c r="AW12729">
        <v>2.9327158999999998E-2</v>
      </c>
      <c r="AX12729">
        <v>0.438504175</v>
      </c>
      <c r="AY12729">
        <v>7.8579947999999997E-2</v>
      </c>
      <c r="BA12729">
        <v>0.20017102000000001</v>
      </c>
      <c r="BB12729">
        <v>0.28571428599999998</v>
      </c>
      <c r="BC12729" t="s">
        <v>16</v>
      </c>
      <c r="BD12729">
        <v>2013</v>
      </c>
      <c r="BE12729" t="s">
        <v>17</v>
      </c>
      <c r="BG12729" t="s">
        <v>10</v>
      </c>
      <c r="BN12729">
        <v>1.0209759999995072E-2</v>
      </c>
    </row>
    <row r="12730" spans="1:66" x14ac:dyDescent="0.25">
      <c r="A12730">
        <v>113968</v>
      </c>
      <c r="C12730" t="str">
        <f>Table2[[#This Row],[LeadAuthor]]&amp;Table2[[#This Row],[Year]]&amp;"_"&amp;Table2[[#This Row],[SiteName]]&amp;"_"&amp;Table2[[#This Row],[SampleID]]</f>
        <v>Alsenz2013_PAMA Quarry_</v>
      </c>
      <c r="D12730" t="s">
        <v>2703</v>
      </c>
      <c r="H12730">
        <v>22.4</v>
      </c>
      <c r="J12730" t="s">
        <v>13</v>
      </c>
      <c r="K12730" t="s">
        <v>14</v>
      </c>
      <c r="L12730">
        <v>31.08</v>
      </c>
      <c r="M12730">
        <v>35.17</v>
      </c>
      <c r="N12730">
        <v>70.995132519999999</v>
      </c>
      <c r="O12730" t="s">
        <v>3</v>
      </c>
      <c r="P12730" t="s">
        <v>15</v>
      </c>
      <c r="T12730">
        <v>0</v>
      </c>
      <c r="U12730">
        <v>0.70647304200000005</v>
      </c>
      <c r="V12730" t="s">
        <v>5</v>
      </c>
      <c r="W12730" t="s">
        <v>6</v>
      </c>
      <c r="Y12730" t="s">
        <v>7</v>
      </c>
      <c r="AT12730">
        <v>0.293553966</v>
      </c>
      <c r="AU12730">
        <v>8.8814097999999994E-2</v>
      </c>
      <c r="AV12730">
        <v>0.116393213</v>
      </c>
      <c r="AW12730">
        <v>2.8654233000000001E-2</v>
      </c>
      <c r="AX12730">
        <v>0.40387042499999998</v>
      </c>
      <c r="AY12730">
        <v>6.8714065000000005E-2</v>
      </c>
      <c r="BA12730">
        <v>0.40514038400000002</v>
      </c>
      <c r="BB12730">
        <v>0.33103950300000001</v>
      </c>
      <c r="BC12730" t="s">
        <v>16</v>
      </c>
      <c r="BD12730">
        <v>2013</v>
      </c>
      <c r="BE12730" t="s">
        <v>17</v>
      </c>
      <c r="BG12730" t="s">
        <v>10</v>
      </c>
      <c r="BN12730">
        <v>3.0629270000005704E-2</v>
      </c>
    </row>
    <row r="12731" spans="1:66" x14ac:dyDescent="0.25">
      <c r="A12731">
        <v>113969</v>
      </c>
      <c r="C12731" t="str">
        <f>Table2[[#This Row],[LeadAuthor]]&amp;Table2[[#This Row],[Year]]&amp;"_"&amp;Table2[[#This Row],[SiteName]]&amp;"_"&amp;Table2[[#This Row],[SampleID]]</f>
        <v>Alsenz2013_PAMA Quarry_</v>
      </c>
      <c r="D12731" t="s">
        <v>2703</v>
      </c>
      <c r="H12731">
        <v>23.6</v>
      </c>
      <c r="J12731" t="s">
        <v>13</v>
      </c>
      <c r="K12731" t="s">
        <v>14</v>
      </c>
      <c r="L12731">
        <v>31.08</v>
      </c>
      <c r="M12731">
        <v>35.17</v>
      </c>
      <c r="N12731">
        <v>71.025761790000004</v>
      </c>
      <c r="O12731" t="s">
        <v>3</v>
      </c>
      <c r="P12731" t="s">
        <v>15</v>
      </c>
      <c r="T12731">
        <v>0</v>
      </c>
      <c r="U12731">
        <v>0.69789227200000004</v>
      </c>
      <c r="V12731" t="s">
        <v>5</v>
      </c>
      <c r="W12731" t="s">
        <v>6</v>
      </c>
      <c r="Y12731" t="s">
        <v>7</v>
      </c>
      <c r="AT12731">
        <v>0.316305108</v>
      </c>
      <c r="AU12731">
        <v>9.0272917999999994E-2</v>
      </c>
      <c r="AV12731">
        <v>0.111616515</v>
      </c>
      <c r="AW12731">
        <v>2.8341498E-2</v>
      </c>
      <c r="AX12731">
        <v>0.38488453500000003</v>
      </c>
      <c r="AY12731">
        <v>6.8579425999999999E-2</v>
      </c>
      <c r="BA12731">
        <v>0.45725469499999999</v>
      </c>
      <c r="BB12731">
        <v>0.336745138</v>
      </c>
      <c r="BC12731" t="s">
        <v>16</v>
      </c>
      <c r="BD12731">
        <v>2013</v>
      </c>
      <c r="BE12731" t="s">
        <v>17</v>
      </c>
      <c r="BG12731" t="s">
        <v>10</v>
      </c>
      <c r="BN12731">
        <v>1.020975000000135E-2</v>
      </c>
    </row>
    <row r="12732" spans="1:66" x14ac:dyDescent="0.25">
      <c r="A12732">
        <v>113970</v>
      </c>
      <c r="C12732" t="str">
        <f>Table2[[#This Row],[LeadAuthor]]&amp;Table2[[#This Row],[Year]]&amp;"_"&amp;Table2[[#This Row],[SiteName]]&amp;"_"&amp;Table2[[#This Row],[SampleID]]</f>
        <v>Alsenz2013_PAMA Quarry_</v>
      </c>
      <c r="D12732" t="s">
        <v>2703</v>
      </c>
      <c r="H12732">
        <v>24</v>
      </c>
      <c r="J12732" t="s">
        <v>13</v>
      </c>
      <c r="K12732" t="s">
        <v>14</v>
      </c>
      <c r="L12732">
        <v>31.08</v>
      </c>
      <c r="M12732">
        <v>35.17</v>
      </c>
      <c r="N12732">
        <v>71.035971540000006</v>
      </c>
      <c r="O12732" t="s">
        <v>3</v>
      </c>
      <c r="P12732" t="s">
        <v>15</v>
      </c>
      <c r="T12732">
        <v>0</v>
      </c>
      <c r="U12732">
        <v>0.68109929800000002</v>
      </c>
      <c r="V12732" t="s">
        <v>5</v>
      </c>
      <c r="W12732" t="s">
        <v>6</v>
      </c>
      <c r="Y12732" t="s">
        <v>7</v>
      </c>
      <c r="AT12732">
        <v>0.37769649900000002</v>
      </c>
      <c r="AU12732">
        <v>9.1811599999999993E-2</v>
      </c>
      <c r="AV12732">
        <v>0.103008136</v>
      </c>
      <c r="AW12732">
        <v>2.7618123000000001E-2</v>
      </c>
      <c r="AX12732">
        <v>0.33440322500000003</v>
      </c>
      <c r="AY12732">
        <v>6.5462416999999995E-2</v>
      </c>
      <c r="BA12732">
        <v>0.62554429600000006</v>
      </c>
      <c r="BB12732">
        <v>0.35744272500000002</v>
      </c>
      <c r="BC12732" t="s">
        <v>16</v>
      </c>
      <c r="BD12732">
        <v>2013</v>
      </c>
      <c r="BE12732" t="s">
        <v>17</v>
      </c>
      <c r="BG12732" t="s">
        <v>10</v>
      </c>
      <c r="BN12732">
        <v>2.0419519999990143E-2</v>
      </c>
    </row>
    <row r="12733" spans="1:66" x14ac:dyDescent="0.25">
      <c r="A12733">
        <v>113971</v>
      </c>
      <c r="C12733" t="str">
        <f>Table2[[#This Row],[LeadAuthor]]&amp;Table2[[#This Row],[Year]]&amp;"_"&amp;Table2[[#This Row],[SiteName]]&amp;"_"&amp;Table2[[#This Row],[SampleID]]</f>
        <v>Alsenz2013_PAMA Quarry_</v>
      </c>
      <c r="D12733" t="s">
        <v>2703</v>
      </c>
      <c r="H12733">
        <v>24.8</v>
      </c>
      <c r="J12733" t="s">
        <v>13</v>
      </c>
      <c r="K12733" t="s">
        <v>14</v>
      </c>
      <c r="L12733">
        <v>31.08</v>
      </c>
      <c r="M12733">
        <v>35.17</v>
      </c>
      <c r="N12733">
        <v>71.056391059999996</v>
      </c>
      <c r="O12733" t="s">
        <v>3</v>
      </c>
      <c r="P12733" t="s">
        <v>15</v>
      </c>
      <c r="T12733">
        <v>0</v>
      </c>
      <c r="U12733">
        <v>0.69807497600000001</v>
      </c>
      <c r="V12733" t="s">
        <v>5</v>
      </c>
      <c r="W12733" t="s">
        <v>6</v>
      </c>
      <c r="Y12733" t="s">
        <v>7</v>
      </c>
      <c r="AT12733">
        <v>0.32004830899999998</v>
      </c>
      <c r="AU12733">
        <v>8.9975844999999999E-2</v>
      </c>
      <c r="AV12733">
        <v>0.113224638</v>
      </c>
      <c r="AW12733">
        <v>2.8834541000000002E-2</v>
      </c>
      <c r="AX12733">
        <v>0.38194444399999999</v>
      </c>
      <c r="AY12733">
        <v>6.5972221999999997E-2</v>
      </c>
      <c r="BA12733">
        <v>0.475751651</v>
      </c>
      <c r="BB12733">
        <v>0.34125222</v>
      </c>
      <c r="BC12733" t="s">
        <v>16</v>
      </c>
      <c r="BD12733">
        <v>2013</v>
      </c>
      <c r="BE12733" t="s">
        <v>17</v>
      </c>
      <c r="BG12733" t="s">
        <v>10</v>
      </c>
      <c r="BN12733">
        <v>1.3167960000004086E-2</v>
      </c>
    </row>
    <row r="12734" spans="1:66" x14ac:dyDescent="0.25">
      <c r="A12734">
        <v>113972</v>
      </c>
      <c r="C12734" t="str">
        <f>Table2[[#This Row],[LeadAuthor]]&amp;Table2[[#This Row],[Year]]&amp;"_"&amp;Table2[[#This Row],[SiteName]]&amp;"_"&amp;Table2[[#This Row],[SampleID]]</f>
        <v>Alsenz2013_PAMA Quarry_</v>
      </c>
      <c r="D12734" t="s">
        <v>2703</v>
      </c>
      <c r="H12734">
        <v>25.4</v>
      </c>
      <c r="J12734" t="s">
        <v>13</v>
      </c>
      <c r="K12734" t="s">
        <v>14</v>
      </c>
      <c r="L12734">
        <v>31.08</v>
      </c>
      <c r="M12734">
        <v>35.17</v>
      </c>
      <c r="N12734">
        <v>71.06955902</v>
      </c>
      <c r="O12734" t="s">
        <v>3</v>
      </c>
      <c r="P12734" t="s">
        <v>15</v>
      </c>
      <c r="T12734">
        <v>0</v>
      </c>
      <c r="U12734">
        <v>0.67823639899999999</v>
      </c>
      <c r="V12734" t="s">
        <v>5</v>
      </c>
      <c r="W12734" t="s">
        <v>6</v>
      </c>
      <c r="Y12734" t="s">
        <v>7</v>
      </c>
      <c r="AT12734">
        <v>0.32846715300000001</v>
      </c>
      <c r="AU12734">
        <v>8.9416058000000007E-2</v>
      </c>
      <c r="AV12734">
        <v>9.8800834000000004E-2</v>
      </c>
      <c r="AW12734">
        <v>2.7372263000000001E-2</v>
      </c>
      <c r="AX12734">
        <v>0.39363920800000002</v>
      </c>
      <c r="AY12734">
        <v>6.2304484E-2</v>
      </c>
      <c r="BA12734">
        <v>0.40206400399999997</v>
      </c>
      <c r="BB12734">
        <v>0.32104037200000002</v>
      </c>
      <c r="BC12734" t="s">
        <v>16</v>
      </c>
      <c r="BD12734">
        <v>2013</v>
      </c>
      <c r="BE12734" t="s">
        <v>17</v>
      </c>
      <c r="BG12734" t="s">
        <v>10</v>
      </c>
      <c r="BN12734">
        <v>4.0315499999934445E-3</v>
      </c>
    </row>
    <row r="12735" spans="1:66" x14ac:dyDescent="0.25">
      <c r="A12735">
        <v>113973</v>
      </c>
      <c r="C12735" t="str">
        <f>Table2[[#This Row],[LeadAuthor]]&amp;Table2[[#This Row],[Year]]&amp;"_"&amp;Table2[[#This Row],[SiteName]]&amp;"_"&amp;Table2[[#This Row],[SampleID]]</f>
        <v>Alsenz2013_PAMA Quarry_</v>
      </c>
      <c r="D12735" t="s">
        <v>2703</v>
      </c>
      <c r="H12735">
        <v>25.6</v>
      </c>
      <c r="J12735" t="s">
        <v>13</v>
      </c>
      <c r="K12735" t="s">
        <v>14</v>
      </c>
      <c r="L12735">
        <v>31.08</v>
      </c>
      <c r="M12735">
        <v>35.17</v>
      </c>
      <c r="N12735">
        <v>71.073590569999993</v>
      </c>
      <c r="O12735" t="s">
        <v>3</v>
      </c>
      <c r="P12735" t="s">
        <v>15</v>
      </c>
      <c r="T12735">
        <v>0</v>
      </c>
      <c r="U12735">
        <v>0.66651184500000005</v>
      </c>
      <c r="V12735" t="s">
        <v>5</v>
      </c>
      <c r="W12735" t="s">
        <v>6</v>
      </c>
      <c r="Y12735" t="s">
        <v>7</v>
      </c>
      <c r="AT12735">
        <v>0.363998294</v>
      </c>
      <c r="AU12735">
        <v>0.10209014600000001</v>
      </c>
      <c r="AV12735">
        <v>0.115882269</v>
      </c>
      <c r="AW12735">
        <v>2.9148301000000001E-2</v>
      </c>
      <c r="AX12735">
        <v>0.32987345400000001</v>
      </c>
      <c r="AY12735">
        <v>5.9007535999999999E-2</v>
      </c>
      <c r="BA12735">
        <v>0.57483262300000004</v>
      </c>
      <c r="BB12735">
        <v>0.388553543</v>
      </c>
      <c r="BC12735" t="s">
        <v>16</v>
      </c>
      <c r="BD12735">
        <v>2013</v>
      </c>
      <c r="BE12735" t="s">
        <v>17</v>
      </c>
      <c r="BG12735" t="s">
        <v>10</v>
      </c>
      <c r="BN12735">
        <v>4.0315399999997226E-3</v>
      </c>
    </row>
    <row r="12736" spans="1:66" x14ac:dyDescent="0.25">
      <c r="A12736">
        <v>113974</v>
      </c>
      <c r="C12736" t="str">
        <f>Table2[[#This Row],[LeadAuthor]]&amp;Table2[[#This Row],[Year]]&amp;"_"&amp;Table2[[#This Row],[SiteName]]&amp;"_"&amp;Table2[[#This Row],[SampleID]]</f>
        <v>Alsenz2013_PAMA Quarry_</v>
      </c>
      <c r="D12736" t="s">
        <v>2703</v>
      </c>
      <c r="H12736">
        <v>25.8</v>
      </c>
      <c r="J12736" t="s">
        <v>13</v>
      </c>
      <c r="K12736" t="s">
        <v>14</v>
      </c>
      <c r="L12736">
        <v>31.08</v>
      </c>
      <c r="M12736">
        <v>35.17</v>
      </c>
      <c r="N12736">
        <v>71.077622109999993</v>
      </c>
      <c r="O12736" t="s">
        <v>3</v>
      </c>
      <c r="P12736" t="s">
        <v>15</v>
      </c>
      <c r="T12736">
        <v>0</v>
      </c>
      <c r="U12736">
        <v>0.68387671999999999</v>
      </c>
      <c r="V12736" t="s">
        <v>5</v>
      </c>
      <c r="W12736" t="s">
        <v>6</v>
      </c>
      <c r="Y12736" t="s">
        <v>7</v>
      </c>
      <c r="AT12736">
        <v>0.324412003</v>
      </c>
      <c r="AU12736">
        <v>9.5821693999999999E-2</v>
      </c>
      <c r="AV12736">
        <v>0.115947253</v>
      </c>
      <c r="AW12736">
        <v>2.7364752999999999E-2</v>
      </c>
      <c r="AX12736">
        <v>0.372473041</v>
      </c>
      <c r="AY12736">
        <v>6.3981256E-2</v>
      </c>
      <c r="BA12736">
        <v>0.46050934199999999</v>
      </c>
      <c r="BB12736">
        <v>0.35396380799999999</v>
      </c>
      <c r="BC12736" t="s">
        <v>16</v>
      </c>
      <c r="BD12736">
        <v>2013</v>
      </c>
      <c r="BE12736" t="s">
        <v>17</v>
      </c>
      <c r="BG12736" t="s">
        <v>10</v>
      </c>
      <c r="BN12736">
        <v>4.0315500000076554E-3</v>
      </c>
    </row>
    <row r="12737" spans="1:66" x14ac:dyDescent="0.25">
      <c r="A12737">
        <v>113975</v>
      </c>
      <c r="C12737" t="str">
        <f>Table2[[#This Row],[LeadAuthor]]&amp;Table2[[#This Row],[Year]]&amp;"_"&amp;Table2[[#This Row],[SiteName]]&amp;"_"&amp;Table2[[#This Row],[SampleID]]</f>
        <v>Alsenz2013_PAMA Quarry_</v>
      </c>
      <c r="D12737" t="s">
        <v>2703</v>
      </c>
      <c r="H12737">
        <v>26</v>
      </c>
      <c r="J12737" t="s">
        <v>13</v>
      </c>
      <c r="K12737" t="s">
        <v>14</v>
      </c>
      <c r="L12737">
        <v>31.08</v>
      </c>
      <c r="M12737">
        <v>35.17</v>
      </c>
      <c r="N12737">
        <v>71.081653660000001</v>
      </c>
      <c r="O12737" t="s">
        <v>3</v>
      </c>
      <c r="P12737" t="s">
        <v>15</v>
      </c>
      <c r="T12737">
        <v>0</v>
      </c>
      <c r="U12737">
        <v>0.69234214000000005</v>
      </c>
      <c r="V12737" t="s">
        <v>5</v>
      </c>
      <c r="W12737" t="s">
        <v>6</v>
      </c>
      <c r="Y12737" t="s">
        <v>7</v>
      </c>
      <c r="AT12737">
        <v>0.337866255</v>
      </c>
      <c r="AU12737">
        <v>9.6312912000000001E-2</v>
      </c>
      <c r="AV12737">
        <v>0.12308986399999999</v>
      </c>
      <c r="AW12737">
        <v>3.1823917E-2</v>
      </c>
      <c r="AX12737">
        <v>0.34908173300000001</v>
      </c>
      <c r="AY12737">
        <v>6.1825318999999997E-2</v>
      </c>
      <c r="BA12737">
        <v>0.56670491499999998</v>
      </c>
      <c r="BB12737">
        <v>0.37941986</v>
      </c>
      <c r="BC12737" t="s">
        <v>16</v>
      </c>
      <c r="BD12737">
        <v>2013</v>
      </c>
      <c r="BE12737" t="s">
        <v>17</v>
      </c>
      <c r="BG12737" t="s">
        <v>10</v>
      </c>
      <c r="BN12737">
        <v>4.0315399999997226E-3</v>
      </c>
    </row>
    <row r="12738" spans="1:66" x14ac:dyDescent="0.25">
      <c r="A12738">
        <v>113976</v>
      </c>
      <c r="C12738" t="str">
        <f>Table2[[#This Row],[LeadAuthor]]&amp;Table2[[#This Row],[Year]]&amp;"_"&amp;Table2[[#This Row],[SiteName]]&amp;"_"&amp;Table2[[#This Row],[SampleID]]</f>
        <v>Alsenz2013_PAMA Quarry_</v>
      </c>
      <c r="D12738" t="s">
        <v>2703</v>
      </c>
      <c r="H12738">
        <v>26.2</v>
      </c>
      <c r="J12738" t="s">
        <v>13</v>
      </c>
      <c r="K12738" t="s">
        <v>14</v>
      </c>
      <c r="L12738">
        <v>31.08</v>
      </c>
      <c r="M12738">
        <v>35.17</v>
      </c>
      <c r="N12738">
        <v>71.0856852</v>
      </c>
      <c r="O12738" t="s">
        <v>3</v>
      </c>
      <c r="P12738" t="s">
        <v>15</v>
      </c>
      <c r="T12738">
        <v>0</v>
      </c>
      <c r="U12738">
        <v>0.68717463199999995</v>
      </c>
      <c r="V12738" t="s">
        <v>5</v>
      </c>
      <c r="W12738" t="s">
        <v>6</v>
      </c>
      <c r="Y12738" t="s">
        <v>7</v>
      </c>
      <c r="AT12738">
        <v>0.34312994200000002</v>
      </c>
      <c r="AU12738">
        <v>9.8612562000000001E-2</v>
      </c>
      <c r="AV12738">
        <v>0.117708489</v>
      </c>
      <c r="AW12738">
        <v>3.1776815999999999E-2</v>
      </c>
      <c r="AX12738">
        <v>0.34163807299999999</v>
      </c>
      <c r="AY12738">
        <v>6.7134119000000006E-2</v>
      </c>
      <c r="BA12738">
        <v>0.56416057399999997</v>
      </c>
      <c r="BB12738">
        <v>0.37769702500000002</v>
      </c>
      <c r="BC12738" t="s">
        <v>16</v>
      </c>
      <c r="BD12738">
        <v>2013</v>
      </c>
      <c r="BE12738" t="s">
        <v>17</v>
      </c>
      <c r="BG12738" t="s">
        <v>10</v>
      </c>
      <c r="BN12738">
        <v>8.0630899999931671E-3</v>
      </c>
    </row>
    <row r="12739" spans="1:66" x14ac:dyDescent="0.25">
      <c r="A12739">
        <v>113977</v>
      </c>
      <c r="C12739" t="str">
        <f>Table2[[#This Row],[LeadAuthor]]&amp;Table2[[#This Row],[Year]]&amp;"_"&amp;Table2[[#This Row],[SiteName]]&amp;"_"&amp;Table2[[#This Row],[SampleID]]</f>
        <v>Alsenz2013_PAMA Quarry_</v>
      </c>
      <c r="D12739" t="s">
        <v>2703</v>
      </c>
      <c r="H12739">
        <v>26.6</v>
      </c>
      <c r="J12739" t="s">
        <v>13</v>
      </c>
      <c r="K12739" t="s">
        <v>14</v>
      </c>
      <c r="L12739">
        <v>31.08</v>
      </c>
      <c r="M12739">
        <v>35.17</v>
      </c>
      <c r="N12739">
        <v>71.093748289999994</v>
      </c>
      <c r="O12739" t="s">
        <v>3</v>
      </c>
      <c r="P12739" t="s">
        <v>15</v>
      </c>
      <c r="T12739">
        <v>0</v>
      </c>
      <c r="U12739">
        <v>0.68</v>
      </c>
      <c r="V12739" t="s">
        <v>5</v>
      </c>
      <c r="W12739" t="s">
        <v>6</v>
      </c>
      <c r="Y12739" t="s">
        <v>7</v>
      </c>
      <c r="AT12739">
        <v>0.35132482799999998</v>
      </c>
      <c r="AU12739">
        <v>9.5780176999999994E-2</v>
      </c>
      <c r="AV12739">
        <v>0.112070658</v>
      </c>
      <c r="AW12739">
        <v>2.9048086000000001E-2</v>
      </c>
      <c r="AX12739">
        <v>0.34936212</v>
      </c>
      <c r="AY12739">
        <v>6.2414131999999997E-2</v>
      </c>
      <c r="BA12739">
        <v>0.54739724000000001</v>
      </c>
      <c r="BB12739">
        <v>0.36520423600000002</v>
      </c>
      <c r="BC12739" t="s">
        <v>16</v>
      </c>
      <c r="BD12739">
        <v>2013</v>
      </c>
      <c r="BE12739" t="s">
        <v>17</v>
      </c>
      <c r="BG12739" t="s">
        <v>10</v>
      </c>
      <c r="BN12739">
        <v>4.0315500000076554E-3</v>
      </c>
    </row>
    <row r="12740" spans="1:66" x14ac:dyDescent="0.25">
      <c r="A12740">
        <v>113978</v>
      </c>
      <c r="C12740" t="str">
        <f>Table2[[#This Row],[LeadAuthor]]&amp;Table2[[#This Row],[Year]]&amp;"_"&amp;Table2[[#This Row],[SiteName]]&amp;"_"&amp;Table2[[#This Row],[SampleID]]</f>
        <v>Alsenz2013_PAMA Quarry_</v>
      </c>
      <c r="D12740" t="s">
        <v>2703</v>
      </c>
      <c r="H12740">
        <v>26.8</v>
      </c>
      <c r="J12740" t="s">
        <v>13</v>
      </c>
      <c r="K12740" t="s">
        <v>14</v>
      </c>
      <c r="L12740">
        <v>31.08</v>
      </c>
      <c r="M12740">
        <v>35.17</v>
      </c>
      <c r="N12740">
        <v>71.097779840000001</v>
      </c>
      <c r="O12740" t="s">
        <v>3</v>
      </c>
      <c r="P12740" t="s">
        <v>15</v>
      </c>
      <c r="T12740">
        <v>0</v>
      </c>
      <c r="U12740">
        <v>0.66773367400000005</v>
      </c>
      <c r="V12740" t="s">
        <v>5</v>
      </c>
      <c r="W12740" t="s">
        <v>6</v>
      </c>
      <c r="Y12740" t="s">
        <v>7</v>
      </c>
      <c r="AT12740">
        <v>0.35701208299999998</v>
      </c>
      <c r="AU12740">
        <v>9.5020139000000003E-2</v>
      </c>
      <c r="AV12740">
        <v>0.104723544</v>
      </c>
      <c r="AW12740">
        <v>2.6180886E-2</v>
      </c>
      <c r="AX12740">
        <v>0.35701208299999998</v>
      </c>
      <c r="AY12740">
        <v>6.0051263000000001E-2</v>
      </c>
      <c r="BA12740">
        <v>0.50486442399999998</v>
      </c>
      <c r="BB12740">
        <v>0.35136674200000001</v>
      </c>
      <c r="BC12740" t="s">
        <v>16</v>
      </c>
      <c r="BD12740">
        <v>2013</v>
      </c>
      <c r="BE12740" t="s">
        <v>17</v>
      </c>
      <c r="BG12740" t="s">
        <v>10</v>
      </c>
      <c r="BN12740">
        <v>8.0630899999931671E-3</v>
      </c>
    </row>
    <row r="12741" spans="1:66" x14ac:dyDescent="0.25">
      <c r="A12741">
        <v>113979</v>
      </c>
      <c r="C12741" t="str">
        <f>Table2[[#This Row],[LeadAuthor]]&amp;Table2[[#This Row],[Year]]&amp;"_"&amp;Table2[[#This Row],[SiteName]]&amp;"_"&amp;Table2[[#This Row],[SampleID]]</f>
        <v>Alsenz2013_PAMA Quarry_</v>
      </c>
      <c r="D12741" t="s">
        <v>2703</v>
      </c>
      <c r="H12741">
        <v>27.2</v>
      </c>
      <c r="J12741" t="s">
        <v>13</v>
      </c>
      <c r="K12741" t="s">
        <v>14</v>
      </c>
      <c r="L12741">
        <v>31.08</v>
      </c>
      <c r="M12741">
        <v>35.17</v>
      </c>
      <c r="N12741">
        <v>71.105842929999994</v>
      </c>
      <c r="O12741" t="s">
        <v>3</v>
      </c>
      <c r="P12741" t="s">
        <v>15</v>
      </c>
      <c r="T12741">
        <v>0</v>
      </c>
      <c r="U12741">
        <v>0.67841481100000001</v>
      </c>
      <c r="V12741" t="s">
        <v>5</v>
      </c>
      <c r="W12741" t="s">
        <v>6</v>
      </c>
      <c r="Y12741" t="s">
        <v>7</v>
      </c>
      <c r="AT12741">
        <v>0.32010366200000001</v>
      </c>
      <c r="AU12741">
        <v>9.5023276000000004E-2</v>
      </c>
      <c r="AV12741">
        <v>0.108940826</v>
      </c>
      <c r="AW12741">
        <v>2.7691126E-2</v>
      </c>
      <c r="AX12741">
        <v>0.38441234299999999</v>
      </c>
      <c r="AY12741">
        <v>6.3828765999999995E-2</v>
      </c>
      <c r="BA12741">
        <v>0.40669675100000002</v>
      </c>
      <c r="BB12741">
        <v>0.34072139400000001</v>
      </c>
      <c r="BC12741" t="s">
        <v>16</v>
      </c>
      <c r="BD12741">
        <v>2013</v>
      </c>
      <c r="BE12741" t="s">
        <v>17</v>
      </c>
      <c r="BG12741" t="s">
        <v>10</v>
      </c>
      <c r="BN12741">
        <v>4.0315399999997226E-3</v>
      </c>
    </row>
    <row r="12742" spans="1:66" x14ac:dyDescent="0.25">
      <c r="A12742">
        <v>113980</v>
      </c>
      <c r="C12742" t="str">
        <f>Table2[[#This Row],[LeadAuthor]]&amp;Table2[[#This Row],[Year]]&amp;"_"&amp;Table2[[#This Row],[SiteName]]&amp;"_"&amp;Table2[[#This Row],[SampleID]]</f>
        <v>Alsenz2013_PAMA Quarry_</v>
      </c>
      <c r="D12742" t="s">
        <v>2703</v>
      </c>
      <c r="H12742">
        <v>27.4</v>
      </c>
      <c r="J12742" t="s">
        <v>13</v>
      </c>
      <c r="K12742" t="s">
        <v>14</v>
      </c>
      <c r="L12742">
        <v>31.08</v>
      </c>
      <c r="M12742">
        <v>35.17</v>
      </c>
      <c r="N12742">
        <v>71.109874469999994</v>
      </c>
      <c r="O12742" t="s">
        <v>3</v>
      </c>
      <c r="P12742" t="s">
        <v>15</v>
      </c>
      <c r="T12742">
        <v>0</v>
      </c>
      <c r="U12742">
        <v>0.67455325899999996</v>
      </c>
      <c r="V12742" t="s">
        <v>5</v>
      </c>
      <c r="W12742" t="s">
        <v>6</v>
      </c>
      <c r="Y12742" t="s">
        <v>7</v>
      </c>
      <c r="AT12742">
        <v>0.34538619100000001</v>
      </c>
      <c r="AU12742">
        <v>9.9642387999999998E-2</v>
      </c>
      <c r="AV12742">
        <v>0.11737017499999999</v>
      </c>
      <c r="AW12742">
        <v>2.9250847999999999E-2</v>
      </c>
      <c r="AX12742">
        <v>0.34844270599999999</v>
      </c>
      <c r="AY12742">
        <v>5.9907692999999998E-2</v>
      </c>
      <c r="BA12742">
        <v>0.52573048200000005</v>
      </c>
      <c r="BB12742">
        <v>0.37619648</v>
      </c>
      <c r="BC12742" t="s">
        <v>16</v>
      </c>
      <c r="BD12742">
        <v>2013</v>
      </c>
      <c r="BE12742" t="s">
        <v>17</v>
      </c>
      <c r="BG12742" t="s">
        <v>10</v>
      </c>
      <c r="BN12742">
        <v>4.0315500000076554E-3</v>
      </c>
    </row>
    <row r="12743" spans="1:66" x14ac:dyDescent="0.25">
      <c r="A12743">
        <v>113981</v>
      </c>
      <c r="C12743" t="str">
        <f>Table2[[#This Row],[LeadAuthor]]&amp;Table2[[#This Row],[Year]]&amp;"_"&amp;Table2[[#This Row],[SiteName]]&amp;"_"&amp;Table2[[#This Row],[SampleID]]</f>
        <v>Alsenz2013_PAMA Quarry_</v>
      </c>
      <c r="D12743" t="s">
        <v>2703</v>
      </c>
      <c r="H12743">
        <v>27.6</v>
      </c>
      <c r="J12743" t="s">
        <v>13</v>
      </c>
      <c r="K12743" t="s">
        <v>14</v>
      </c>
      <c r="L12743">
        <v>31.08</v>
      </c>
      <c r="M12743">
        <v>35.17</v>
      </c>
      <c r="N12743">
        <v>71.113906020000002</v>
      </c>
      <c r="O12743" t="s">
        <v>3</v>
      </c>
      <c r="P12743" t="s">
        <v>15</v>
      </c>
      <c r="T12743">
        <v>0</v>
      </c>
      <c r="U12743">
        <v>0.69560632499999997</v>
      </c>
      <c r="V12743" t="s">
        <v>5</v>
      </c>
      <c r="W12743" t="s">
        <v>6</v>
      </c>
      <c r="Y12743" t="s">
        <v>7</v>
      </c>
      <c r="AT12743">
        <v>0.25034137499999998</v>
      </c>
      <c r="AU12743">
        <v>7.8834774999999996E-2</v>
      </c>
      <c r="AV12743">
        <v>8.3295403000000004E-2</v>
      </c>
      <c r="AW12743">
        <v>2.8129266999999999E-2</v>
      </c>
      <c r="AX12743">
        <v>0.49066909399999997</v>
      </c>
      <c r="AY12743">
        <v>6.8730085999999996E-2</v>
      </c>
      <c r="BA12743">
        <v>9.3415318999999997E-2</v>
      </c>
      <c r="BB12743">
        <v>0.25379477900000003</v>
      </c>
      <c r="BC12743" t="s">
        <v>16</v>
      </c>
      <c r="BD12743">
        <v>2013</v>
      </c>
      <c r="BE12743" t="s">
        <v>17</v>
      </c>
      <c r="BG12743" t="s">
        <v>10</v>
      </c>
      <c r="BN12743">
        <v>4.0315399999997226E-3</v>
      </c>
    </row>
    <row r="12744" spans="1:66" x14ac:dyDescent="0.25">
      <c r="A12744">
        <v>113982</v>
      </c>
      <c r="C12744" t="str">
        <f>Table2[[#This Row],[LeadAuthor]]&amp;Table2[[#This Row],[Year]]&amp;"_"&amp;Table2[[#This Row],[SiteName]]&amp;"_"&amp;Table2[[#This Row],[SampleID]]</f>
        <v>Alsenz2013_PAMA Quarry_</v>
      </c>
      <c r="D12744" t="s">
        <v>2703</v>
      </c>
      <c r="H12744">
        <v>27.8</v>
      </c>
      <c r="J12744" t="s">
        <v>13</v>
      </c>
      <c r="K12744" t="s">
        <v>14</v>
      </c>
      <c r="L12744">
        <v>31.08</v>
      </c>
      <c r="M12744">
        <v>35.17</v>
      </c>
      <c r="N12744">
        <v>71.117937560000001</v>
      </c>
      <c r="O12744" t="s">
        <v>3</v>
      </c>
      <c r="P12744" t="s">
        <v>15</v>
      </c>
      <c r="T12744">
        <v>0</v>
      </c>
      <c r="U12744">
        <v>0.69645000899999998</v>
      </c>
      <c r="V12744" t="s">
        <v>5</v>
      </c>
      <c r="W12744" t="s">
        <v>6</v>
      </c>
      <c r="Y12744" t="s">
        <v>7</v>
      </c>
      <c r="AT12744">
        <v>0.302746079</v>
      </c>
      <c r="AU12744">
        <v>9.2230732999999995E-2</v>
      </c>
      <c r="AV12744">
        <v>0.11672138</v>
      </c>
      <c r="AW12744">
        <v>2.8190297999999999E-2</v>
      </c>
      <c r="AX12744">
        <v>0.39341357900000001</v>
      </c>
      <c r="AY12744">
        <v>6.6697931000000002E-2</v>
      </c>
      <c r="BA12744">
        <v>0.41338454899999999</v>
      </c>
      <c r="BB12744">
        <v>0.34010911100000002</v>
      </c>
      <c r="BC12744" t="s">
        <v>16</v>
      </c>
      <c r="BD12744">
        <v>2013</v>
      </c>
      <c r="BE12744" t="s">
        <v>17</v>
      </c>
      <c r="BG12744" t="s">
        <v>10</v>
      </c>
      <c r="BN12744">
        <v>4.0315499999934445E-3</v>
      </c>
    </row>
    <row r="12745" spans="1:66" x14ac:dyDescent="0.25">
      <c r="A12745">
        <v>113983</v>
      </c>
      <c r="C12745" t="str">
        <f>Table2[[#This Row],[LeadAuthor]]&amp;Table2[[#This Row],[Year]]&amp;"_"&amp;Table2[[#This Row],[SiteName]]&amp;"_"&amp;Table2[[#This Row],[SampleID]]</f>
        <v>Alsenz2013_PAMA Quarry_</v>
      </c>
      <c r="D12745" t="s">
        <v>2703</v>
      </c>
      <c r="H12745">
        <v>28</v>
      </c>
      <c r="J12745" t="s">
        <v>13</v>
      </c>
      <c r="K12745" t="s">
        <v>14</v>
      </c>
      <c r="L12745">
        <v>31.08</v>
      </c>
      <c r="M12745">
        <v>35.17</v>
      </c>
      <c r="N12745">
        <v>71.121969109999995</v>
      </c>
      <c r="O12745" t="s">
        <v>3</v>
      </c>
      <c r="P12745" t="s">
        <v>15</v>
      </c>
      <c r="T12745">
        <v>0</v>
      </c>
      <c r="U12745">
        <v>0.68644895399999994</v>
      </c>
      <c r="V12745" t="s">
        <v>5</v>
      </c>
      <c r="W12745" t="s">
        <v>6</v>
      </c>
      <c r="Y12745" t="s">
        <v>7</v>
      </c>
      <c r="AT12745">
        <v>0.384889965</v>
      </c>
      <c r="AU12745">
        <v>8.9704193000000002E-2</v>
      </c>
      <c r="AV12745">
        <v>0.114225409</v>
      </c>
      <c r="AW12745">
        <v>2.8152838999999999E-2</v>
      </c>
      <c r="AX12745">
        <v>0.32901884100000001</v>
      </c>
      <c r="AY12745">
        <v>5.4008753E-2</v>
      </c>
      <c r="BA12745">
        <v>0.69113479600000005</v>
      </c>
      <c r="BB12745">
        <v>0.37730231600000003</v>
      </c>
      <c r="BC12745" t="s">
        <v>16</v>
      </c>
      <c r="BD12745">
        <v>2013</v>
      </c>
      <c r="BE12745" t="s">
        <v>17</v>
      </c>
      <c r="BG12745" t="s">
        <v>10</v>
      </c>
      <c r="BN12745">
        <v>4.0315399999997226E-3</v>
      </c>
    </row>
    <row r="12746" spans="1:66" x14ac:dyDescent="0.25">
      <c r="A12746">
        <v>113984</v>
      </c>
      <c r="C12746" t="str">
        <f>Table2[[#This Row],[LeadAuthor]]&amp;Table2[[#This Row],[Year]]&amp;"_"&amp;Table2[[#This Row],[SiteName]]&amp;"_"&amp;Table2[[#This Row],[SampleID]]</f>
        <v>Alsenz2013_PAMA Quarry_</v>
      </c>
      <c r="D12746" t="s">
        <v>2703</v>
      </c>
      <c r="H12746">
        <v>28.2</v>
      </c>
      <c r="J12746" t="s">
        <v>13</v>
      </c>
      <c r="K12746" t="s">
        <v>14</v>
      </c>
      <c r="L12746">
        <v>31.08</v>
      </c>
      <c r="M12746">
        <v>35.17</v>
      </c>
      <c r="N12746">
        <v>71.126000649999995</v>
      </c>
      <c r="O12746" t="s">
        <v>3</v>
      </c>
      <c r="P12746" t="s">
        <v>15</v>
      </c>
      <c r="T12746">
        <v>0</v>
      </c>
      <c r="U12746">
        <v>0.68940121700000001</v>
      </c>
      <c r="V12746" t="s">
        <v>5</v>
      </c>
      <c r="W12746" t="s">
        <v>6</v>
      </c>
      <c r="Y12746" t="s">
        <v>7</v>
      </c>
      <c r="AT12746">
        <v>0.31159007999999999</v>
      </c>
      <c r="AU12746">
        <v>9.7392818000000006E-2</v>
      </c>
      <c r="AV12746">
        <v>0.11881254400000001</v>
      </c>
      <c r="AW12746">
        <v>3.0088021999999999E-2</v>
      </c>
      <c r="AX12746">
        <v>0.37484520900000001</v>
      </c>
      <c r="AY12746">
        <v>6.7271328000000005E-2</v>
      </c>
      <c r="BA12746">
        <v>0.44332274799999999</v>
      </c>
      <c r="BB12746">
        <v>0.35777140400000002</v>
      </c>
      <c r="BC12746" t="s">
        <v>16</v>
      </c>
      <c r="BD12746">
        <v>2013</v>
      </c>
      <c r="BE12746" t="s">
        <v>17</v>
      </c>
      <c r="BG12746" t="s">
        <v>10</v>
      </c>
      <c r="BN12746">
        <v>4.0315500000076554E-3</v>
      </c>
    </row>
    <row r="12747" spans="1:66" x14ac:dyDescent="0.25">
      <c r="A12747">
        <v>113985</v>
      </c>
      <c r="C12747" t="str">
        <f>Table2[[#This Row],[LeadAuthor]]&amp;Table2[[#This Row],[Year]]&amp;"_"&amp;Table2[[#This Row],[SiteName]]&amp;"_"&amp;Table2[[#This Row],[SampleID]]</f>
        <v>Alsenz2013_PAMA Quarry_</v>
      </c>
      <c r="D12747" t="s">
        <v>2703</v>
      </c>
      <c r="H12747">
        <v>28.4</v>
      </c>
      <c r="J12747" t="s">
        <v>13</v>
      </c>
      <c r="K12747" t="s">
        <v>14</v>
      </c>
      <c r="L12747">
        <v>31.08</v>
      </c>
      <c r="M12747">
        <v>35.17</v>
      </c>
      <c r="N12747">
        <v>71.130032200000002</v>
      </c>
      <c r="O12747" t="s">
        <v>3</v>
      </c>
      <c r="P12747" t="s">
        <v>15</v>
      </c>
      <c r="T12747">
        <v>0</v>
      </c>
      <c r="U12747">
        <v>0.67654530199999996</v>
      </c>
      <c r="V12747" t="s">
        <v>5</v>
      </c>
      <c r="W12747" t="s">
        <v>6</v>
      </c>
      <c r="Y12747" t="s">
        <v>7</v>
      </c>
      <c r="AT12747">
        <v>0.33410434300000003</v>
      </c>
      <c r="AU12747">
        <v>9.8175276000000006E-2</v>
      </c>
      <c r="AV12747">
        <v>0.11719352399999999</v>
      </c>
      <c r="AW12747">
        <v>2.8784374000000001E-2</v>
      </c>
      <c r="AX12747">
        <v>0.36237471100000002</v>
      </c>
      <c r="AY12747">
        <v>5.9367771999999999E-2</v>
      </c>
      <c r="BA12747">
        <v>0.48278370999999998</v>
      </c>
      <c r="BB12747">
        <v>0.366653801</v>
      </c>
      <c r="BC12747" t="s">
        <v>16</v>
      </c>
      <c r="BD12747">
        <v>2013</v>
      </c>
      <c r="BE12747" t="s">
        <v>17</v>
      </c>
      <c r="BG12747" t="s">
        <v>10</v>
      </c>
      <c r="BN12747">
        <v>8.0630799999994451E-3</v>
      </c>
    </row>
    <row r="12748" spans="1:66" x14ac:dyDescent="0.25">
      <c r="A12748">
        <v>113986</v>
      </c>
      <c r="C12748" t="str">
        <f>Table2[[#This Row],[LeadAuthor]]&amp;Table2[[#This Row],[Year]]&amp;"_"&amp;Table2[[#This Row],[SiteName]]&amp;"_"&amp;Table2[[#This Row],[SampleID]]</f>
        <v>Alsenz2013_PAMA Quarry_</v>
      </c>
      <c r="D12748" t="s">
        <v>2703</v>
      </c>
      <c r="H12748">
        <v>28.8</v>
      </c>
      <c r="J12748" t="s">
        <v>13</v>
      </c>
      <c r="K12748" t="s">
        <v>14</v>
      </c>
      <c r="L12748">
        <v>31.08</v>
      </c>
      <c r="M12748">
        <v>35.17</v>
      </c>
      <c r="N12748">
        <v>71.138095280000002</v>
      </c>
      <c r="O12748" t="s">
        <v>3</v>
      </c>
      <c r="P12748" t="s">
        <v>15</v>
      </c>
      <c r="T12748">
        <v>0</v>
      </c>
      <c r="U12748">
        <v>0.66741685399999995</v>
      </c>
      <c r="V12748" t="s">
        <v>5</v>
      </c>
      <c r="W12748" t="s">
        <v>6</v>
      </c>
      <c r="Y12748" t="s">
        <v>7</v>
      </c>
      <c r="AT12748">
        <v>0.345359688</v>
      </c>
      <c r="AU12748">
        <v>9.7729443999999999E-2</v>
      </c>
      <c r="AV12748">
        <v>0.117201852</v>
      </c>
      <c r="AW12748">
        <v>2.7481814E-2</v>
      </c>
      <c r="AX12748">
        <v>0.36079065300000002</v>
      </c>
      <c r="AY12748">
        <v>5.1436548999999998E-2</v>
      </c>
      <c r="BA12748">
        <v>0.49147987799999998</v>
      </c>
      <c r="BB12748">
        <v>0.37029969800000001</v>
      </c>
      <c r="BC12748" t="s">
        <v>16</v>
      </c>
      <c r="BD12748">
        <v>2013</v>
      </c>
      <c r="BE12748" t="s">
        <v>17</v>
      </c>
      <c r="BG12748" t="s">
        <v>10</v>
      </c>
      <c r="BN12748">
        <v>4.0315499999934445E-3</v>
      </c>
    </row>
    <row r="12749" spans="1:66" x14ac:dyDescent="0.25">
      <c r="A12749">
        <v>113987</v>
      </c>
      <c r="C12749" t="str">
        <f>Table2[[#This Row],[LeadAuthor]]&amp;Table2[[#This Row],[Year]]&amp;"_"&amp;Table2[[#This Row],[SiteName]]&amp;"_"&amp;Table2[[#This Row],[SampleID]]</f>
        <v>Alsenz2013_PAMA Quarry_</v>
      </c>
      <c r="D12749" t="s">
        <v>2703</v>
      </c>
      <c r="H12749">
        <v>29</v>
      </c>
      <c r="J12749" t="s">
        <v>13</v>
      </c>
      <c r="K12749" t="s">
        <v>14</v>
      </c>
      <c r="L12749">
        <v>31.08</v>
      </c>
      <c r="M12749">
        <v>35.17</v>
      </c>
      <c r="N12749">
        <v>71.142126829999995</v>
      </c>
      <c r="O12749" t="s">
        <v>3</v>
      </c>
      <c r="P12749" t="s">
        <v>15</v>
      </c>
      <c r="T12749">
        <v>0</v>
      </c>
      <c r="U12749">
        <v>0.69904800899999997</v>
      </c>
      <c r="V12749" t="s">
        <v>5</v>
      </c>
      <c r="W12749" t="s">
        <v>6</v>
      </c>
      <c r="Y12749" t="s">
        <v>7</v>
      </c>
      <c r="AT12749">
        <v>0.34170975799999997</v>
      </c>
      <c r="AU12749">
        <v>8.8905017000000003E-2</v>
      </c>
      <c r="AV12749">
        <v>0.12126160499999999</v>
      </c>
      <c r="AW12749">
        <v>2.6883184000000001E-2</v>
      </c>
      <c r="AX12749">
        <v>0.36287762000000001</v>
      </c>
      <c r="AY12749">
        <v>5.8362816999999997E-2</v>
      </c>
      <c r="BA12749">
        <v>0.57707166200000004</v>
      </c>
      <c r="BB12749">
        <v>0.360099224</v>
      </c>
      <c r="BC12749" t="s">
        <v>16</v>
      </c>
      <c r="BD12749">
        <v>2013</v>
      </c>
      <c r="BE12749" t="s">
        <v>17</v>
      </c>
      <c r="BG12749" t="s">
        <v>10</v>
      </c>
      <c r="BN12749">
        <v>8.063090000007378E-3</v>
      </c>
    </row>
    <row r="12750" spans="1:66" x14ac:dyDescent="0.25">
      <c r="A12750">
        <v>113988</v>
      </c>
      <c r="C12750" t="str">
        <f>Table2[[#This Row],[LeadAuthor]]&amp;Table2[[#This Row],[Year]]&amp;"_"&amp;Table2[[#This Row],[SiteName]]&amp;"_"&amp;Table2[[#This Row],[SampleID]]</f>
        <v>Alsenz2013_PAMA Quarry_</v>
      </c>
      <c r="D12750" t="s">
        <v>2703</v>
      </c>
      <c r="H12750">
        <v>29.4</v>
      </c>
      <c r="J12750" t="s">
        <v>13</v>
      </c>
      <c r="K12750" t="s">
        <v>14</v>
      </c>
      <c r="L12750">
        <v>31.08</v>
      </c>
      <c r="M12750">
        <v>35.17</v>
      </c>
      <c r="N12750">
        <v>71.150189920000003</v>
      </c>
      <c r="O12750" t="s">
        <v>3</v>
      </c>
      <c r="P12750" t="s">
        <v>15</v>
      </c>
      <c r="T12750">
        <v>0</v>
      </c>
      <c r="U12750">
        <v>0.67150287500000005</v>
      </c>
      <c r="V12750" t="s">
        <v>5</v>
      </c>
      <c r="W12750" t="s">
        <v>6</v>
      </c>
      <c r="Y12750" t="s">
        <v>7</v>
      </c>
      <c r="AT12750">
        <v>0.33189268500000002</v>
      </c>
      <c r="AU12750">
        <v>9.7855337000000001E-2</v>
      </c>
      <c r="AV12750">
        <v>0.117426405</v>
      </c>
      <c r="AW12750">
        <v>2.8214955999999999E-2</v>
      </c>
      <c r="AX12750">
        <v>0.37021935900000003</v>
      </c>
      <c r="AY12750">
        <v>5.4391257999999998E-2</v>
      </c>
      <c r="BA12750">
        <v>0.45418879400000001</v>
      </c>
      <c r="BB12750">
        <v>0.36445746400000001</v>
      </c>
      <c r="BC12750" t="s">
        <v>16</v>
      </c>
      <c r="BD12750">
        <v>2013</v>
      </c>
      <c r="BE12750" t="s">
        <v>17</v>
      </c>
      <c r="BG12750" t="s">
        <v>10</v>
      </c>
      <c r="BN12750">
        <v>4.0315399999997226E-3</v>
      </c>
    </row>
    <row r="12751" spans="1:66" x14ac:dyDescent="0.25">
      <c r="A12751">
        <v>113989</v>
      </c>
      <c r="C12751" t="str">
        <f>Table2[[#This Row],[LeadAuthor]]&amp;Table2[[#This Row],[Year]]&amp;"_"&amp;Table2[[#This Row],[SiteName]]&amp;"_"&amp;Table2[[#This Row],[SampleID]]</f>
        <v>Alsenz2013_PAMA Quarry_</v>
      </c>
      <c r="D12751" t="s">
        <v>2703</v>
      </c>
      <c r="H12751">
        <v>29.6</v>
      </c>
      <c r="J12751" t="s">
        <v>13</v>
      </c>
      <c r="K12751" t="s">
        <v>14</v>
      </c>
      <c r="L12751">
        <v>31.08</v>
      </c>
      <c r="M12751">
        <v>35.17</v>
      </c>
      <c r="N12751">
        <v>71.154221460000002</v>
      </c>
      <c r="O12751" t="s">
        <v>3</v>
      </c>
      <c r="P12751" t="s">
        <v>15</v>
      </c>
      <c r="T12751">
        <v>0</v>
      </c>
      <c r="U12751">
        <v>0.68120085699999999</v>
      </c>
      <c r="V12751" t="s">
        <v>5</v>
      </c>
      <c r="W12751" t="s">
        <v>6</v>
      </c>
      <c r="Y12751" t="s">
        <v>7</v>
      </c>
      <c r="AT12751">
        <v>0.32251035099999997</v>
      </c>
      <c r="AU12751">
        <v>9.7188930000000007E-2</v>
      </c>
      <c r="AV12751">
        <v>0.118544345</v>
      </c>
      <c r="AW12751">
        <v>2.9200261000000002E-2</v>
      </c>
      <c r="AX12751">
        <v>0.37263020299999999</v>
      </c>
      <c r="AY12751">
        <v>5.9925909999999999E-2</v>
      </c>
      <c r="BA12751">
        <v>0.45396738399999997</v>
      </c>
      <c r="BB12751">
        <v>0.36153103800000003</v>
      </c>
      <c r="BC12751" t="s">
        <v>16</v>
      </c>
      <c r="BD12751">
        <v>2013</v>
      </c>
      <c r="BE12751" t="s">
        <v>17</v>
      </c>
      <c r="BG12751" t="s">
        <v>10</v>
      </c>
      <c r="BN12751">
        <v>4.0315499999934445E-3</v>
      </c>
    </row>
    <row r="12752" spans="1:66" x14ac:dyDescent="0.25">
      <c r="A12752">
        <v>113990</v>
      </c>
      <c r="C12752" t="str">
        <f>Table2[[#This Row],[LeadAuthor]]&amp;Table2[[#This Row],[Year]]&amp;"_"&amp;Table2[[#This Row],[SiteName]]&amp;"_"&amp;Table2[[#This Row],[SampleID]]</f>
        <v>Alsenz2013_PAMA Quarry_</v>
      </c>
      <c r="D12752" t="s">
        <v>2703</v>
      </c>
      <c r="H12752">
        <v>29.8</v>
      </c>
      <c r="J12752" t="s">
        <v>13</v>
      </c>
      <c r="K12752" t="s">
        <v>14</v>
      </c>
      <c r="L12752">
        <v>31.08</v>
      </c>
      <c r="M12752">
        <v>35.17</v>
      </c>
      <c r="N12752">
        <v>71.158253009999996</v>
      </c>
      <c r="O12752" t="s">
        <v>3</v>
      </c>
      <c r="P12752" t="s">
        <v>15</v>
      </c>
      <c r="T12752">
        <v>0</v>
      </c>
      <c r="U12752">
        <v>0.72465259800000004</v>
      </c>
      <c r="V12752" t="s">
        <v>5</v>
      </c>
      <c r="W12752" t="s">
        <v>6</v>
      </c>
      <c r="Y12752" t="s">
        <v>7</v>
      </c>
      <c r="AT12752">
        <v>0.26837450400000001</v>
      </c>
      <c r="AU12752">
        <v>8.1579750000000006E-2</v>
      </c>
      <c r="AV12752">
        <v>0.11131442499999999</v>
      </c>
      <c r="AW12752">
        <v>2.7599878000000001E-2</v>
      </c>
      <c r="AX12752">
        <v>0.43534614199999999</v>
      </c>
      <c r="AY12752">
        <v>7.57853E-2</v>
      </c>
      <c r="BA12752">
        <v>0.34388650700000001</v>
      </c>
      <c r="BB12752">
        <v>0.30137557300000001</v>
      </c>
      <c r="BC12752" t="s">
        <v>16</v>
      </c>
      <c r="BD12752">
        <v>2013</v>
      </c>
      <c r="BE12752" t="s">
        <v>17</v>
      </c>
      <c r="BG12752" t="s">
        <v>10</v>
      </c>
      <c r="BN12752">
        <v>4.0315399999997226E-3</v>
      </c>
    </row>
    <row r="12753" spans="1:66" x14ac:dyDescent="0.25">
      <c r="A12753">
        <v>113991</v>
      </c>
      <c r="C12753" t="str">
        <f>Table2[[#This Row],[LeadAuthor]]&amp;Table2[[#This Row],[Year]]&amp;"_"&amp;Table2[[#This Row],[SiteName]]&amp;"_"&amp;Table2[[#This Row],[SampleID]]</f>
        <v>Alsenz2013_PAMA Quarry_</v>
      </c>
      <c r="D12753" t="s">
        <v>2703</v>
      </c>
      <c r="H12753">
        <v>30</v>
      </c>
      <c r="J12753" t="s">
        <v>13</v>
      </c>
      <c r="K12753" t="s">
        <v>14</v>
      </c>
      <c r="L12753">
        <v>31.08</v>
      </c>
      <c r="M12753">
        <v>35.17</v>
      </c>
      <c r="N12753">
        <v>71.162284549999995</v>
      </c>
      <c r="O12753" t="s">
        <v>3</v>
      </c>
      <c r="P12753" t="s">
        <v>15</v>
      </c>
      <c r="T12753">
        <v>0</v>
      </c>
      <c r="U12753">
        <v>0.66467805099999999</v>
      </c>
      <c r="V12753" t="s">
        <v>5</v>
      </c>
      <c r="W12753" t="s">
        <v>6</v>
      </c>
      <c r="Y12753" t="s">
        <v>7</v>
      </c>
      <c r="AT12753">
        <v>0.360241757</v>
      </c>
      <c r="AU12753">
        <v>9.7540541999999994E-2</v>
      </c>
      <c r="AV12753">
        <v>0.11190234</v>
      </c>
      <c r="AW12753">
        <v>2.7885824E-2</v>
      </c>
      <c r="AX12753">
        <v>0.34887200000000002</v>
      </c>
      <c r="AY12753">
        <v>5.3557537000000002E-2</v>
      </c>
      <c r="BA12753">
        <v>0.53024280400000001</v>
      </c>
      <c r="BB12753">
        <v>0.37096623400000001</v>
      </c>
      <c r="BC12753" t="s">
        <v>16</v>
      </c>
      <c r="BD12753">
        <v>2013</v>
      </c>
      <c r="BE12753" t="s">
        <v>17</v>
      </c>
      <c r="BG12753" t="s">
        <v>10</v>
      </c>
      <c r="BN12753">
        <v>8.063090000007378E-3</v>
      </c>
    </row>
    <row r="12754" spans="1:66" x14ac:dyDescent="0.25">
      <c r="A12754">
        <v>113992</v>
      </c>
      <c r="C12754" t="str">
        <f>Table2[[#This Row],[LeadAuthor]]&amp;Table2[[#This Row],[Year]]&amp;"_"&amp;Table2[[#This Row],[SiteName]]&amp;"_"&amp;Table2[[#This Row],[SampleID]]</f>
        <v>Alsenz2013_PAMA Quarry_</v>
      </c>
      <c r="D12754" t="s">
        <v>2703</v>
      </c>
      <c r="H12754">
        <v>30.4</v>
      </c>
      <c r="J12754" t="s">
        <v>13</v>
      </c>
      <c r="K12754" t="s">
        <v>14</v>
      </c>
      <c r="L12754">
        <v>31.08</v>
      </c>
      <c r="M12754">
        <v>35.17</v>
      </c>
      <c r="N12754">
        <v>71.170347640000003</v>
      </c>
      <c r="O12754" t="s">
        <v>3</v>
      </c>
      <c r="P12754" t="s">
        <v>15</v>
      </c>
      <c r="T12754">
        <v>0</v>
      </c>
      <c r="U12754">
        <v>0.67505954400000001</v>
      </c>
      <c r="V12754" t="s">
        <v>5</v>
      </c>
      <c r="W12754" t="s">
        <v>6</v>
      </c>
      <c r="Y12754" t="s">
        <v>7</v>
      </c>
      <c r="AT12754">
        <v>0.34399832699999999</v>
      </c>
      <c r="AU12754">
        <v>9.9853618000000005E-2</v>
      </c>
      <c r="AV12754">
        <v>0.123902133</v>
      </c>
      <c r="AW12754">
        <v>2.7603513E-2</v>
      </c>
      <c r="AX12754">
        <v>0.34870347099999999</v>
      </c>
      <c r="AY12754">
        <v>5.5938938000000001E-2</v>
      </c>
      <c r="BA12754">
        <v>0.53410797899999995</v>
      </c>
      <c r="BB12754">
        <v>0.38316863299999998</v>
      </c>
      <c r="BC12754" t="s">
        <v>16</v>
      </c>
      <c r="BD12754">
        <v>2013</v>
      </c>
      <c r="BE12754" t="s">
        <v>17</v>
      </c>
      <c r="BG12754" t="s">
        <v>10</v>
      </c>
      <c r="BN12754">
        <v>1.2094640000000823E-2</v>
      </c>
    </row>
    <row r="12755" spans="1:66" x14ac:dyDescent="0.25">
      <c r="A12755">
        <v>113993</v>
      </c>
      <c r="C12755" t="str">
        <f>Table2[[#This Row],[LeadAuthor]]&amp;Table2[[#This Row],[Year]]&amp;"_"&amp;Table2[[#This Row],[SiteName]]&amp;"_"&amp;Table2[[#This Row],[SampleID]]</f>
        <v>Alsenz2013_PAMA Quarry_</v>
      </c>
      <c r="D12755" t="s">
        <v>2703</v>
      </c>
      <c r="H12755">
        <v>31</v>
      </c>
      <c r="J12755" t="s">
        <v>13</v>
      </c>
      <c r="K12755" t="s">
        <v>14</v>
      </c>
      <c r="L12755">
        <v>31.08</v>
      </c>
      <c r="M12755">
        <v>35.17</v>
      </c>
      <c r="N12755">
        <v>71.182442280000004</v>
      </c>
      <c r="O12755" t="s">
        <v>3</v>
      </c>
      <c r="P12755" t="s">
        <v>15</v>
      </c>
      <c r="T12755">
        <v>0</v>
      </c>
      <c r="U12755">
        <v>0.69845533900000001</v>
      </c>
      <c r="V12755" t="s">
        <v>5</v>
      </c>
      <c r="W12755" t="s">
        <v>6</v>
      </c>
      <c r="Y12755" t="s">
        <v>7</v>
      </c>
      <c r="AT12755">
        <v>0.29986457700000002</v>
      </c>
      <c r="AU12755">
        <v>8.6863996999999998E-2</v>
      </c>
      <c r="AV12755">
        <v>0.115302766</v>
      </c>
      <c r="AW12755">
        <v>3.1340685E-2</v>
      </c>
      <c r="AX12755">
        <v>0.41207196699999998</v>
      </c>
      <c r="AY12755">
        <v>5.4556006999999997E-2</v>
      </c>
      <c r="BA12755">
        <v>0.39381424500000001</v>
      </c>
      <c r="BB12755">
        <v>0.333517546</v>
      </c>
      <c r="BC12755" t="s">
        <v>16</v>
      </c>
      <c r="BD12755">
        <v>2013</v>
      </c>
      <c r="BE12755" t="s">
        <v>17</v>
      </c>
      <c r="BG12755" t="s">
        <v>10</v>
      </c>
      <c r="BN12755">
        <v>4.0315399999997226E-3</v>
      </c>
    </row>
    <row r="12756" spans="1:66" x14ac:dyDescent="0.25">
      <c r="A12756">
        <v>113994</v>
      </c>
      <c r="C12756" t="str">
        <f>Table2[[#This Row],[LeadAuthor]]&amp;Table2[[#This Row],[Year]]&amp;"_"&amp;Table2[[#This Row],[SiteName]]&amp;"_"&amp;Table2[[#This Row],[SampleID]]</f>
        <v>Alsenz2013_PAMA Quarry_</v>
      </c>
      <c r="D12756" t="s">
        <v>2703</v>
      </c>
      <c r="H12756">
        <v>31.2</v>
      </c>
      <c r="J12756" t="s">
        <v>13</v>
      </c>
      <c r="K12756" t="s">
        <v>14</v>
      </c>
      <c r="L12756">
        <v>31.08</v>
      </c>
      <c r="M12756">
        <v>35.17</v>
      </c>
      <c r="N12756">
        <v>71.186473820000003</v>
      </c>
      <c r="O12756" t="s">
        <v>3</v>
      </c>
      <c r="P12756" t="s">
        <v>15</v>
      </c>
      <c r="T12756">
        <v>0</v>
      </c>
      <c r="U12756">
        <v>0.67224080399999997</v>
      </c>
      <c r="V12756" t="s">
        <v>5</v>
      </c>
      <c r="W12756" t="s">
        <v>6</v>
      </c>
      <c r="Y12756" t="s">
        <v>7</v>
      </c>
      <c r="AT12756">
        <v>0.35652452699999998</v>
      </c>
      <c r="AU12756">
        <v>9.4260980999999994E-2</v>
      </c>
      <c r="AV12756">
        <v>0.10772683600000001</v>
      </c>
      <c r="AW12756">
        <v>2.8406541E-2</v>
      </c>
      <c r="AX12756">
        <v>0.35588329600000002</v>
      </c>
      <c r="AY12756">
        <v>5.7197820000000003E-2</v>
      </c>
      <c r="BA12756">
        <v>0.52544940100000004</v>
      </c>
      <c r="BB12756">
        <v>0.35804683700000001</v>
      </c>
      <c r="BC12756" t="s">
        <v>16</v>
      </c>
      <c r="BD12756">
        <v>2013</v>
      </c>
      <c r="BE12756" t="s">
        <v>17</v>
      </c>
      <c r="BG12756" t="s">
        <v>10</v>
      </c>
      <c r="BN12756">
        <v>4.0315499999934445E-3</v>
      </c>
    </row>
    <row r="12757" spans="1:66" x14ac:dyDescent="0.25">
      <c r="A12757">
        <v>113995</v>
      </c>
      <c r="C12757" t="str">
        <f>Table2[[#This Row],[LeadAuthor]]&amp;Table2[[#This Row],[Year]]&amp;"_"&amp;Table2[[#This Row],[SiteName]]&amp;"_"&amp;Table2[[#This Row],[SampleID]]</f>
        <v>Alsenz2013_PAMA Quarry_</v>
      </c>
      <c r="D12757" t="s">
        <v>2703</v>
      </c>
      <c r="H12757">
        <v>31.4</v>
      </c>
      <c r="J12757" t="s">
        <v>13</v>
      </c>
      <c r="K12757" t="s">
        <v>14</v>
      </c>
      <c r="L12757">
        <v>31.08</v>
      </c>
      <c r="M12757">
        <v>35.17</v>
      </c>
      <c r="N12757">
        <v>71.190505369999997</v>
      </c>
      <c r="O12757" t="s">
        <v>3</v>
      </c>
      <c r="P12757" t="s">
        <v>15</v>
      </c>
      <c r="T12757">
        <v>0</v>
      </c>
      <c r="U12757">
        <v>0.71428571500000004</v>
      </c>
      <c r="V12757" t="s">
        <v>5</v>
      </c>
      <c r="W12757" t="s">
        <v>6</v>
      </c>
      <c r="Y12757" t="s">
        <v>7</v>
      </c>
      <c r="AT12757">
        <v>0.27240544100000003</v>
      </c>
      <c r="AU12757">
        <v>8.7572200000000003E-2</v>
      </c>
      <c r="AV12757">
        <v>0.116638718</v>
      </c>
      <c r="AW12757">
        <v>3.0743432000000001E-2</v>
      </c>
      <c r="AX12757">
        <v>0.42109185799999999</v>
      </c>
      <c r="AY12757">
        <v>7.1548350999999996E-2</v>
      </c>
      <c r="BA12757">
        <v>0.35023678699999999</v>
      </c>
      <c r="BB12757">
        <v>0.32291933299999998</v>
      </c>
      <c r="BC12757" t="s">
        <v>16</v>
      </c>
      <c r="BD12757">
        <v>2013</v>
      </c>
      <c r="BE12757" t="s">
        <v>17</v>
      </c>
      <c r="BG12757" t="s">
        <v>10</v>
      </c>
      <c r="BN12757">
        <v>4.0315399999997226E-3</v>
      </c>
    </row>
    <row r="12758" spans="1:66" x14ac:dyDescent="0.25">
      <c r="A12758">
        <v>113996</v>
      </c>
      <c r="C12758" t="str">
        <f>Table2[[#This Row],[LeadAuthor]]&amp;Table2[[#This Row],[Year]]&amp;"_"&amp;Table2[[#This Row],[SiteName]]&amp;"_"&amp;Table2[[#This Row],[SampleID]]</f>
        <v>Alsenz2013_PAMA Quarry_</v>
      </c>
      <c r="D12758" t="s">
        <v>2703</v>
      </c>
      <c r="H12758">
        <v>31.6</v>
      </c>
      <c r="J12758" t="s">
        <v>13</v>
      </c>
      <c r="K12758" t="s">
        <v>14</v>
      </c>
      <c r="L12758">
        <v>31.08</v>
      </c>
      <c r="M12758">
        <v>35.17</v>
      </c>
      <c r="N12758">
        <v>71.194536909999997</v>
      </c>
      <c r="O12758" t="s">
        <v>3</v>
      </c>
      <c r="P12758" t="s">
        <v>15</v>
      </c>
      <c r="T12758">
        <v>0</v>
      </c>
      <c r="U12758">
        <v>0.68447149100000004</v>
      </c>
      <c r="V12758" t="s">
        <v>5</v>
      </c>
      <c r="W12758" t="s">
        <v>6</v>
      </c>
      <c r="Y12758" t="s">
        <v>7</v>
      </c>
      <c r="AT12758">
        <v>0.26369286199999997</v>
      </c>
      <c r="AU12758">
        <v>8.1314978999999996E-2</v>
      </c>
      <c r="AV12758">
        <v>8.5961549999999998E-2</v>
      </c>
      <c r="AW12758">
        <v>3.002846E-2</v>
      </c>
      <c r="AX12758">
        <v>0.47859673600000002</v>
      </c>
      <c r="AY12758">
        <v>6.0405412999999998E-2</v>
      </c>
      <c r="BA12758">
        <v>0.119048952</v>
      </c>
      <c r="BB12758">
        <v>0.26796560699999999</v>
      </c>
      <c r="BC12758" t="s">
        <v>16</v>
      </c>
      <c r="BD12758">
        <v>2013</v>
      </c>
      <c r="BE12758" t="s">
        <v>17</v>
      </c>
      <c r="BG12758" t="s">
        <v>10</v>
      </c>
      <c r="BN12758">
        <v>4.0315500000076554E-3</v>
      </c>
    </row>
    <row r="12759" spans="1:66" x14ac:dyDescent="0.25">
      <c r="A12759">
        <v>113997</v>
      </c>
      <c r="C12759" t="str">
        <f>Table2[[#This Row],[LeadAuthor]]&amp;Table2[[#This Row],[Year]]&amp;"_"&amp;Table2[[#This Row],[SiteName]]&amp;"_"&amp;Table2[[#This Row],[SampleID]]</f>
        <v>Alsenz2013_PAMA Quarry_</v>
      </c>
      <c r="D12759" t="s">
        <v>2703</v>
      </c>
      <c r="H12759">
        <v>31.8</v>
      </c>
      <c r="J12759" t="s">
        <v>13</v>
      </c>
      <c r="K12759" t="s">
        <v>14</v>
      </c>
      <c r="L12759">
        <v>31.08</v>
      </c>
      <c r="M12759">
        <v>35.17</v>
      </c>
      <c r="N12759">
        <v>71.198568460000004</v>
      </c>
      <c r="O12759" t="s">
        <v>3</v>
      </c>
      <c r="P12759" t="s">
        <v>15</v>
      </c>
      <c r="T12759">
        <v>0</v>
      </c>
      <c r="U12759">
        <v>0.67627245599999997</v>
      </c>
      <c r="V12759" t="s">
        <v>5</v>
      </c>
      <c r="W12759" t="s">
        <v>6</v>
      </c>
      <c r="Y12759" t="s">
        <v>7</v>
      </c>
      <c r="AT12759">
        <v>0.295935116</v>
      </c>
      <c r="AU12759">
        <v>8.3518392999999996E-2</v>
      </c>
      <c r="AV12759">
        <v>8.4483924000000002E-2</v>
      </c>
      <c r="AW12759">
        <v>2.7710727000000001E-2</v>
      </c>
      <c r="AX12759">
        <v>0.44607511799999999</v>
      </c>
      <c r="AY12759">
        <v>6.2276721E-2</v>
      </c>
      <c r="BA12759">
        <v>0.21862795400000001</v>
      </c>
      <c r="BB12759">
        <v>0.27797586400000002</v>
      </c>
      <c r="BC12759" t="s">
        <v>16</v>
      </c>
      <c r="BD12759">
        <v>2013</v>
      </c>
      <c r="BE12759" t="s">
        <v>17</v>
      </c>
      <c r="BG12759" t="s">
        <v>10</v>
      </c>
      <c r="BN12759">
        <v>8.0630799999994451E-3</v>
      </c>
    </row>
    <row r="12760" spans="1:66" x14ac:dyDescent="0.25">
      <c r="A12760">
        <v>113998</v>
      </c>
      <c r="C12760" t="str">
        <f>Table2[[#This Row],[LeadAuthor]]&amp;Table2[[#This Row],[Year]]&amp;"_"&amp;Table2[[#This Row],[SiteName]]&amp;"_"&amp;Table2[[#This Row],[SampleID]]</f>
        <v>Alsenz2013_PAMA Quarry_</v>
      </c>
      <c r="D12760" t="s">
        <v>2703</v>
      </c>
      <c r="H12760">
        <v>32.200000000000003</v>
      </c>
      <c r="J12760" t="s">
        <v>13</v>
      </c>
      <c r="K12760" t="s">
        <v>14</v>
      </c>
      <c r="L12760">
        <v>31.08</v>
      </c>
      <c r="M12760">
        <v>35.17</v>
      </c>
      <c r="N12760">
        <v>71.206631540000004</v>
      </c>
      <c r="O12760" t="s">
        <v>3</v>
      </c>
      <c r="P12760" t="s">
        <v>15</v>
      </c>
      <c r="T12760">
        <v>0</v>
      </c>
      <c r="U12760">
        <v>0.66884328500000001</v>
      </c>
      <c r="V12760" t="s">
        <v>5</v>
      </c>
      <c r="W12760" t="s">
        <v>6</v>
      </c>
      <c r="Y12760" t="s">
        <v>7</v>
      </c>
      <c r="AT12760">
        <v>0.33465433700000002</v>
      </c>
      <c r="AU12760">
        <v>7.8159401000000003E-2</v>
      </c>
      <c r="AV12760">
        <v>7.9260237999999997E-2</v>
      </c>
      <c r="AW12760">
        <v>2.5539409999999999E-2</v>
      </c>
      <c r="AX12760">
        <v>0.429326288</v>
      </c>
      <c r="AY12760">
        <v>5.3060325999999998E-2</v>
      </c>
      <c r="BA12760">
        <v>0.31735255400000001</v>
      </c>
      <c r="BB12760">
        <v>0.27498345499999999</v>
      </c>
      <c r="BC12760" t="s">
        <v>16</v>
      </c>
      <c r="BD12760">
        <v>2013</v>
      </c>
      <c r="BE12760" t="s">
        <v>17</v>
      </c>
      <c r="BG12760" t="s">
        <v>10</v>
      </c>
      <c r="BN12760">
        <v>4.0315499999934445E-3</v>
      </c>
    </row>
    <row r="12761" spans="1:66" x14ac:dyDescent="0.25">
      <c r="A12761">
        <v>113999</v>
      </c>
      <c r="C12761" t="str">
        <f>Table2[[#This Row],[LeadAuthor]]&amp;Table2[[#This Row],[Year]]&amp;"_"&amp;Table2[[#This Row],[SiteName]]&amp;"_"&amp;Table2[[#This Row],[SampleID]]</f>
        <v>Alsenz2013_PAMA Quarry_</v>
      </c>
      <c r="D12761" t="s">
        <v>2703</v>
      </c>
      <c r="H12761">
        <v>32.4</v>
      </c>
      <c r="J12761" t="s">
        <v>13</v>
      </c>
      <c r="K12761" t="s">
        <v>14</v>
      </c>
      <c r="L12761">
        <v>31.08</v>
      </c>
      <c r="M12761">
        <v>35.17</v>
      </c>
      <c r="N12761">
        <v>71.210663089999997</v>
      </c>
      <c r="O12761" t="s">
        <v>3</v>
      </c>
      <c r="P12761" t="s">
        <v>15</v>
      </c>
      <c r="T12761">
        <v>0</v>
      </c>
      <c r="U12761">
        <v>0.65624119299999994</v>
      </c>
      <c r="V12761" t="s">
        <v>5</v>
      </c>
      <c r="W12761" t="s">
        <v>6</v>
      </c>
      <c r="Y12761" t="s">
        <v>7</v>
      </c>
      <c r="AT12761">
        <v>0.34312745700000002</v>
      </c>
      <c r="AU12761">
        <v>8.1284563000000004E-2</v>
      </c>
      <c r="AV12761">
        <v>8.3283362999999999E-2</v>
      </c>
      <c r="AW12761">
        <v>2.4785128999999999E-2</v>
      </c>
      <c r="AX12761">
        <v>0.42041441800000001</v>
      </c>
      <c r="AY12761">
        <v>4.7105069999999999E-2</v>
      </c>
      <c r="BA12761">
        <v>0.32217596399999998</v>
      </c>
      <c r="BB12761">
        <v>0.28826453000000002</v>
      </c>
      <c r="BC12761" t="s">
        <v>16</v>
      </c>
      <c r="BD12761">
        <v>2013</v>
      </c>
      <c r="BE12761" t="s">
        <v>17</v>
      </c>
      <c r="BG12761" t="s">
        <v>10</v>
      </c>
      <c r="BN12761">
        <v>4.0315399999997226E-3</v>
      </c>
    </row>
    <row r="12762" spans="1:66" x14ac:dyDescent="0.25">
      <c r="A12762">
        <v>114000</v>
      </c>
      <c r="C12762" t="str">
        <f>Table2[[#This Row],[LeadAuthor]]&amp;Table2[[#This Row],[Year]]&amp;"_"&amp;Table2[[#This Row],[SiteName]]&amp;"_"&amp;Table2[[#This Row],[SampleID]]</f>
        <v>Alsenz2013_PAMA Quarry_</v>
      </c>
      <c r="D12762" t="s">
        <v>2703</v>
      </c>
      <c r="H12762">
        <v>32.6</v>
      </c>
      <c r="J12762" t="s">
        <v>13</v>
      </c>
      <c r="K12762" t="s">
        <v>14</v>
      </c>
      <c r="L12762">
        <v>31.08</v>
      </c>
      <c r="M12762">
        <v>35.17</v>
      </c>
      <c r="N12762">
        <v>71.214694629999997</v>
      </c>
      <c r="O12762" t="s">
        <v>3</v>
      </c>
      <c r="P12762" t="s">
        <v>15</v>
      </c>
      <c r="T12762">
        <v>0</v>
      </c>
      <c r="U12762">
        <v>0.69013386399999999</v>
      </c>
      <c r="V12762" t="s">
        <v>5</v>
      </c>
      <c r="W12762" t="s">
        <v>6</v>
      </c>
      <c r="Y12762" t="s">
        <v>7</v>
      </c>
      <c r="AT12762">
        <v>0.39535177500000002</v>
      </c>
      <c r="AU12762">
        <v>7.8944044000000005E-2</v>
      </c>
      <c r="AV12762">
        <v>9.7259063000000007E-2</v>
      </c>
      <c r="AW12762">
        <v>2.3872679000000001E-2</v>
      </c>
      <c r="AX12762">
        <v>0.34988000499999999</v>
      </c>
      <c r="AY12762">
        <v>5.4692433999999998E-2</v>
      </c>
      <c r="BA12762">
        <v>0.67649233099999995</v>
      </c>
      <c r="BB12762">
        <v>0.33089617700000001</v>
      </c>
      <c r="BC12762" t="s">
        <v>16</v>
      </c>
      <c r="BD12762">
        <v>2013</v>
      </c>
      <c r="BE12762" t="s">
        <v>17</v>
      </c>
      <c r="BG12762" t="s">
        <v>10</v>
      </c>
      <c r="BN12762">
        <v>4.0315500000076554E-3</v>
      </c>
    </row>
    <row r="12763" spans="1:66" x14ac:dyDescent="0.25">
      <c r="A12763">
        <v>114001</v>
      </c>
      <c r="C12763" t="str">
        <f>Table2[[#This Row],[LeadAuthor]]&amp;Table2[[#This Row],[Year]]&amp;"_"&amp;Table2[[#This Row],[SiteName]]&amp;"_"&amp;Table2[[#This Row],[SampleID]]</f>
        <v>Alsenz2013_PAMA Quarry_</v>
      </c>
      <c r="D12763" t="s">
        <v>2703</v>
      </c>
      <c r="H12763">
        <v>32.799999999999997</v>
      </c>
      <c r="J12763" t="s">
        <v>13</v>
      </c>
      <c r="K12763" t="s">
        <v>14</v>
      </c>
      <c r="L12763">
        <v>31.08</v>
      </c>
      <c r="M12763">
        <v>35.17</v>
      </c>
      <c r="N12763">
        <v>71.218726180000004</v>
      </c>
      <c r="O12763" t="s">
        <v>3</v>
      </c>
      <c r="P12763" t="s">
        <v>15</v>
      </c>
      <c r="T12763">
        <v>0</v>
      </c>
      <c r="U12763">
        <v>0.68658892100000002</v>
      </c>
      <c r="V12763" t="s">
        <v>5</v>
      </c>
      <c r="W12763" t="s">
        <v>6</v>
      </c>
      <c r="Y12763" t="s">
        <v>7</v>
      </c>
      <c r="AT12763">
        <v>0.30121724799999999</v>
      </c>
      <c r="AU12763">
        <v>8.8714668999999996E-2</v>
      </c>
      <c r="AV12763">
        <v>0.104188158</v>
      </c>
      <c r="AW12763">
        <v>2.8574375999999999E-2</v>
      </c>
      <c r="AX12763">
        <v>0.415721065</v>
      </c>
      <c r="AY12763">
        <v>6.1584485000000001E-2</v>
      </c>
      <c r="BA12763">
        <v>0.334352649</v>
      </c>
      <c r="BB12763">
        <v>0.31694715099999998</v>
      </c>
      <c r="BC12763" t="s">
        <v>16</v>
      </c>
      <c r="BD12763">
        <v>2013</v>
      </c>
      <c r="BE12763" t="s">
        <v>17</v>
      </c>
      <c r="BG12763" t="s">
        <v>10</v>
      </c>
      <c r="BN12763">
        <v>4.0315399999997226E-3</v>
      </c>
    </row>
    <row r="12764" spans="1:66" x14ac:dyDescent="0.25">
      <c r="A12764">
        <v>114002</v>
      </c>
      <c r="C12764" t="str">
        <f>Table2[[#This Row],[LeadAuthor]]&amp;Table2[[#This Row],[Year]]&amp;"_"&amp;Table2[[#This Row],[SiteName]]&amp;"_"&amp;Table2[[#This Row],[SampleID]]</f>
        <v>Alsenz2013_PAMA Quarry_</v>
      </c>
      <c r="D12764" t="s">
        <v>2703</v>
      </c>
      <c r="H12764">
        <v>33</v>
      </c>
      <c r="J12764" t="s">
        <v>13</v>
      </c>
      <c r="K12764" t="s">
        <v>14</v>
      </c>
      <c r="L12764">
        <v>31.08</v>
      </c>
      <c r="M12764">
        <v>35.17</v>
      </c>
      <c r="N12764">
        <v>71.222757720000004</v>
      </c>
      <c r="O12764" t="s">
        <v>3</v>
      </c>
      <c r="P12764" t="s">
        <v>15</v>
      </c>
      <c r="T12764">
        <v>0</v>
      </c>
      <c r="U12764">
        <v>0.70378787799999998</v>
      </c>
      <c r="V12764" t="s">
        <v>5</v>
      </c>
      <c r="W12764" t="s">
        <v>6</v>
      </c>
      <c r="Y12764" t="s">
        <v>7</v>
      </c>
      <c r="AT12764">
        <v>0.30612244900000002</v>
      </c>
      <c r="AU12764">
        <v>8.8662132000000005E-2</v>
      </c>
      <c r="AV12764">
        <v>0.10929705200000001</v>
      </c>
      <c r="AW12764">
        <v>3.0385487999999999E-2</v>
      </c>
      <c r="AX12764">
        <v>0.39455782299999997</v>
      </c>
      <c r="AY12764">
        <v>7.0975056999999994E-2</v>
      </c>
      <c r="BA12764">
        <v>0.43199280699999998</v>
      </c>
      <c r="BB12764">
        <v>0.32908496799999998</v>
      </c>
      <c r="BC12764" t="s">
        <v>16</v>
      </c>
      <c r="BD12764">
        <v>2013</v>
      </c>
      <c r="BE12764" t="s">
        <v>17</v>
      </c>
      <c r="BG12764" t="s">
        <v>10</v>
      </c>
      <c r="BN12764">
        <v>4.0315499999934445E-3</v>
      </c>
    </row>
    <row r="12765" spans="1:66" x14ac:dyDescent="0.25">
      <c r="A12765">
        <v>114003</v>
      </c>
      <c r="C12765" t="str">
        <f>Table2[[#This Row],[LeadAuthor]]&amp;Table2[[#This Row],[Year]]&amp;"_"&amp;Table2[[#This Row],[SiteName]]&amp;"_"&amp;Table2[[#This Row],[SampleID]]</f>
        <v>Alsenz2013_PAMA Quarry_</v>
      </c>
      <c r="D12765" t="s">
        <v>2703</v>
      </c>
      <c r="H12765">
        <v>33.200000000000003</v>
      </c>
      <c r="J12765" t="s">
        <v>13</v>
      </c>
      <c r="K12765" t="s">
        <v>14</v>
      </c>
      <c r="L12765">
        <v>31.08</v>
      </c>
      <c r="M12765">
        <v>35.17</v>
      </c>
      <c r="N12765">
        <v>71.226789269999998</v>
      </c>
      <c r="O12765" t="s">
        <v>3</v>
      </c>
      <c r="P12765" t="s">
        <v>15</v>
      </c>
      <c r="T12765">
        <v>0</v>
      </c>
      <c r="U12765">
        <v>0.71117278299999998</v>
      </c>
      <c r="V12765" t="s">
        <v>5</v>
      </c>
      <c r="W12765" t="s">
        <v>6</v>
      </c>
      <c r="Y12765" t="s">
        <v>7</v>
      </c>
      <c r="AT12765">
        <v>0.27310726299999999</v>
      </c>
      <c r="AU12765">
        <v>8.8312014999999994E-2</v>
      </c>
      <c r="AV12765">
        <v>0.113139948</v>
      </c>
      <c r="AW12765">
        <v>3.0453503E-2</v>
      </c>
      <c r="AX12765">
        <v>0.42113202799999999</v>
      </c>
      <c r="AY12765">
        <v>7.3855244E-2</v>
      </c>
      <c r="BA12765">
        <v>0.335640983</v>
      </c>
      <c r="BB12765">
        <v>0.319036708</v>
      </c>
      <c r="BC12765" t="s">
        <v>16</v>
      </c>
      <c r="BD12765">
        <v>2013</v>
      </c>
      <c r="BE12765" t="s">
        <v>17</v>
      </c>
      <c r="BG12765" t="s">
        <v>10</v>
      </c>
      <c r="BN12765">
        <v>8.063090000007378E-3</v>
      </c>
    </row>
    <row r="12766" spans="1:66" x14ac:dyDescent="0.25">
      <c r="A12766">
        <v>114004</v>
      </c>
      <c r="C12766" t="str">
        <f>Table2[[#This Row],[LeadAuthor]]&amp;Table2[[#This Row],[Year]]&amp;"_"&amp;Table2[[#This Row],[SiteName]]&amp;"_"&amp;Table2[[#This Row],[SampleID]]</f>
        <v>Alsenz2013_PAMA Quarry_</v>
      </c>
      <c r="D12766" t="s">
        <v>2703</v>
      </c>
      <c r="H12766">
        <v>33.6</v>
      </c>
      <c r="J12766" t="s">
        <v>13</v>
      </c>
      <c r="K12766" t="s">
        <v>14</v>
      </c>
      <c r="L12766">
        <v>31.08</v>
      </c>
      <c r="M12766">
        <v>35.17</v>
      </c>
      <c r="N12766">
        <v>71.234852360000005</v>
      </c>
      <c r="O12766" t="s">
        <v>3</v>
      </c>
      <c r="P12766" t="s">
        <v>15</v>
      </c>
      <c r="T12766">
        <v>0</v>
      </c>
      <c r="U12766">
        <v>0.68327402100000001</v>
      </c>
      <c r="V12766" t="s">
        <v>5</v>
      </c>
      <c r="W12766" t="s">
        <v>6</v>
      </c>
      <c r="Y12766" t="s">
        <v>7</v>
      </c>
      <c r="AT12766">
        <v>0.28178854199999998</v>
      </c>
      <c r="AU12766">
        <v>8.2906381000000001E-2</v>
      </c>
      <c r="AV12766">
        <v>8.5468094999999994E-2</v>
      </c>
      <c r="AW12766">
        <v>2.8411736999999999E-2</v>
      </c>
      <c r="AX12766">
        <v>0.45645086200000001</v>
      </c>
      <c r="AY12766">
        <v>6.4974382999999997E-2</v>
      </c>
      <c r="BA12766">
        <v>0.18908669</v>
      </c>
      <c r="BB12766">
        <v>0.273994811</v>
      </c>
      <c r="BC12766" t="s">
        <v>16</v>
      </c>
      <c r="BD12766">
        <v>2013</v>
      </c>
      <c r="BE12766" t="s">
        <v>17</v>
      </c>
      <c r="BG12766" t="s">
        <v>10</v>
      </c>
      <c r="BN12766">
        <v>4.0315399999997226E-3</v>
      </c>
    </row>
    <row r="12767" spans="1:66" x14ac:dyDescent="0.25">
      <c r="A12767">
        <v>114005</v>
      </c>
      <c r="C12767" t="str">
        <f>Table2[[#This Row],[LeadAuthor]]&amp;Table2[[#This Row],[Year]]&amp;"_"&amp;Table2[[#This Row],[SiteName]]&amp;"_"&amp;Table2[[#This Row],[SampleID]]</f>
        <v>Alsenz2013_PAMA Quarry_</v>
      </c>
      <c r="D12767" t="s">
        <v>2703</v>
      </c>
      <c r="H12767">
        <v>33.799999999999997</v>
      </c>
      <c r="J12767" t="s">
        <v>13</v>
      </c>
      <c r="K12767" t="s">
        <v>14</v>
      </c>
      <c r="L12767">
        <v>31.08</v>
      </c>
      <c r="M12767">
        <v>35.17</v>
      </c>
      <c r="N12767">
        <v>71.238883900000005</v>
      </c>
      <c r="O12767" t="s">
        <v>3</v>
      </c>
      <c r="P12767" t="s">
        <v>15</v>
      </c>
      <c r="T12767">
        <v>0</v>
      </c>
      <c r="U12767">
        <v>0.70190779000000003</v>
      </c>
      <c r="V12767" t="s">
        <v>5</v>
      </c>
      <c r="W12767" t="s">
        <v>6</v>
      </c>
      <c r="Y12767" t="s">
        <v>7</v>
      </c>
      <c r="AT12767">
        <v>0.29277930800000002</v>
      </c>
      <c r="AU12767">
        <v>8.9809604000000001E-2</v>
      </c>
      <c r="AV12767">
        <v>0.113160101</v>
      </c>
      <c r="AW12767">
        <v>3.0056281000000001E-2</v>
      </c>
      <c r="AX12767">
        <v>0.405939408</v>
      </c>
      <c r="AY12767">
        <v>6.8255299000000005E-2</v>
      </c>
      <c r="BA12767">
        <v>0.38213301700000002</v>
      </c>
      <c r="BB12767">
        <v>0.32949542999999998</v>
      </c>
      <c r="BC12767" t="s">
        <v>16</v>
      </c>
      <c r="BD12767">
        <v>2013</v>
      </c>
      <c r="BE12767" t="s">
        <v>17</v>
      </c>
      <c r="BG12767" t="s">
        <v>10</v>
      </c>
      <c r="BN12767">
        <v>4.0315499999934445E-3</v>
      </c>
    </row>
    <row r="12768" spans="1:66" x14ac:dyDescent="0.25">
      <c r="A12768">
        <v>114006</v>
      </c>
      <c r="C12768" t="str">
        <f>Table2[[#This Row],[LeadAuthor]]&amp;Table2[[#This Row],[Year]]&amp;"_"&amp;Table2[[#This Row],[SiteName]]&amp;"_"&amp;Table2[[#This Row],[SampleID]]</f>
        <v>Alsenz2013_PAMA Quarry_</v>
      </c>
      <c r="D12768" t="s">
        <v>2703</v>
      </c>
      <c r="H12768">
        <v>34</v>
      </c>
      <c r="J12768" t="s">
        <v>13</v>
      </c>
      <c r="K12768" t="s">
        <v>14</v>
      </c>
      <c r="L12768">
        <v>31.08</v>
      </c>
      <c r="M12768">
        <v>35.17</v>
      </c>
      <c r="N12768">
        <v>71.242915449999998</v>
      </c>
      <c r="O12768" t="s">
        <v>3</v>
      </c>
      <c r="P12768" t="s">
        <v>15</v>
      </c>
      <c r="T12768">
        <v>0</v>
      </c>
      <c r="U12768">
        <v>0.66143497799999995</v>
      </c>
      <c r="V12768" t="s">
        <v>5</v>
      </c>
      <c r="W12768" t="s">
        <v>6</v>
      </c>
      <c r="Y12768" t="s">
        <v>7</v>
      </c>
      <c r="AT12768">
        <v>0.32504337799999999</v>
      </c>
      <c r="AU12768">
        <v>8.7333719000000004E-2</v>
      </c>
      <c r="AV12768">
        <v>8.6755349999999995E-2</v>
      </c>
      <c r="AW12768">
        <v>2.7299016999999998E-2</v>
      </c>
      <c r="AX12768">
        <v>0.41700404899999999</v>
      </c>
      <c r="AY12768">
        <v>5.6564488000000003E-2</v>
      </c>
      <c r="BA12768">
        <v>0.29616693100000002</v>
      </c>
      <c r="BB12768">
        <v>0.29837189400000003</v>
      </c>
      <c r="BC12768" t="s">
        <v>16</v>
      </c>
      <c r="BD12768">
        <v>2013</v>
      </c>
      <c r="BE12768" t="s">
        <v>17</v>
      </c>
      <c r="BG12768" t="s">
        <v>10</v>
      </c>
      <c r="BN12768">
        <v>4.0315399999997226E-3</v>
      </c>
    </row>
    <row r="12769" spans="1:66" x14ac:dyDescent="0.25">
      <c r="A12769">
        <v>114007</v>
      </c>
      <c r="C12769" t="str">
        <f>Table2[[#This Row],[LeadAuthor]]&amp;Table2[[#This Row],[Year]]&amp;"_"&amp;Table2[[#This Row],[SiteName]]&amp;"_"&amp;Table2[[#This Row],[SampleID]]</f>
        <v>Alsenz2013_PAMA Quarry_</v>
      </c>
      <c r="D12769" t="s">
        <v>2703</v>
      </c>
      <c r="H12769">
        <v>34.200000000000003</v>
      </c>
      <c r="J12769" t="s">
        <v>13</v>
      </c>
      <c r="K12769" t="s">
        <v>14</v>
      </c>
      <c r="L12769">
        <v>31.08</v>
      </c>
      <c r="M12769">
        <v>35.17</v>
      </c>
      <c r="N12769">
        <v>71.246946989999998</v>
      </c>
      <c r="O12769" t="s">
        <v>3</v>
      </c>
      <c r="P12769" t="s">
        <v>15</v>
      </c>
      <c r="T12769">
        <v>0</v>
      </c>
      <c r="U12769">
        <v>0.72517931099999999</v>
      </c>
      <c r="V12769" t="s">
        <v>5</v>
      </c>
      <c r="W12769" t="s">
        <v>6</v>
      </c>
      <c r="Y12769" t="s">
        <v>7</v>
      </c>
      <c r="AT12769">
        <v>0.28276614700000002</v>
      </c>
      <c r="AU12769">
        <v>7.2229388000000005E-2</v>
      </c>
      <c r="AV12769">
        <v>9.2667922999999999E-2</v>
      </c>
      <c r="AW12769">
        <v>2.6589939E-2</v>
      </c>
      <c r="AX12769">
        <v>0.45441016000000001</v>
      </c>
      <c r="AY12769">
        <v>7.1336442E-2</v>
      </c>
      <c r="BA12769">
        <v>0.33722878299999998</v>
      </c>
      <c r="BB12769">
        <v>0.26698021799999999</v>
      </c>
      <c r="BC12769" t="s">
        <v>16</v>
      </c>
      <c r="BD12769">
        <v>2013</v>
      </c>
      <c r="BE12769" t="s">
        <v>17</v>
      </c>
      <c r="BG12769" t="s">
        <v>10</v>
      </c>
      <c r="BN12769">
        <v>4.0315500000076554E-3</v>
      </c>
    </row>
    <row r="12770" spans="1:66" x14ac:dyDescent="0.25">
      <c r="A12770">
        <v>114008</v>
      </c>
      <c r="C12770" t="str">
        <f>Table2[[#This Row],[LeadAuthor]]&amp;Table2[[#This Row],[Year]]&amp;"_"&amp;Table2[[#This Row],[SiteName]]&amp;"_"&amp;Table2[[#This Row],[SampleID]]</f>
        <v>Alsenz2013_PAMA Quarry_</v>
      </c>
      <c r="D12770" t="s">
        <v>2703</v>
      </c>
      <c r="H12770">
        <v>34.4</v>
      </c>
      <c r="J12770" t="s">
        <v>13</v>
      </c>
      <c r="K12770" t="s">
        <v>14</v>
      </c>
      <c r="L12770">
        <v>31.08</v>
      </c>
      <c r="M12770">
        <v>35.17</v>
      </c>
      <c r="N12770">
        <v>71.250978540000006</v>
      </c>
      <c r="O12770" t="s">
        <v>3</v>
      </c>
      <c r="P12770" t="s">
        <v>15</v>
      </c>
      <c r="T12770">
        <v>0</v>
      </c>
      <c r="U12770">
        <v>0.69148056099999999</v>
      </c>
      <c r="V12770" t="s">
        <v>5</v>
      </c>
      <c r="W12770" t="s">
        <v>6</v>
      </c>
      <c r="Y12770" t="s">
        <v>7</v>
      </c>
      <c r="AT12770">
        <v>0.350919074</v>
      </c>
      <c r="AU12770">
        <v>8.9042731E-2</v>
      </c>
      <c r="AV12770">
        <v>0.106946765</v>
      </c>
      <c r="AW12770">
        <v>2.9362616000000001E-2</v>
      </c>
      <c r="AX12770">
        <v>0.36046789200000001</v>
      </c>
      <c r="AY12770">
        <v>6.3260920999999998E-2</v>
      </c>
      <c r="BA12770">
        <v>0.559063223</v>
      </c>
      <c r="BB12770">
        <v>0.347186465</v>
      </c>
      <c r="BC12770" t="s">
        <v>16</v>
      </c>
      <c r="BD12770">
        <v>2013</v>
      </c>
      <c r="BE12770" t="s">
        <v>17</v>
      </c>
      <c r="BG12770" t="s">
        <v>10</v>
      </c>
      <c r="BN12770">
        <v>4.0315399999997226E-3</v>
      </c>
    </row>
    <row r="12771" spans="1:66" x14ac:dyDescent="0.25">
      <c r="A12771">
        <v>114009</v>
      </c>
      <c r="C12771" t="str">
        <f>Table2[[#This Row],[LeadAuthor]]&amp;Table2[[#This Row],[Year]]&amp;"_"&amp;Table2[[#This Row],[SiteName]]&amp;"_"&amp;Table2[[#This Row],[SampleID]]</f>
        <v>Alsenz2013_PAMA Quarry_</v>
      </c>
      <c r="D12771" t="s">
        <v>2703</v>
      </c>
      <c r="H12771">
        <v>34.6</v>
      </c>
      <c r="J12771" t="s">
        <v>13</v>
      </c>
      <c r="K12771" t="s">
        <v>14</v>
      </c>
      <c r="L12771">
        <v>31.08</v>
      </c>
      <c r="M12771">
        <v>35.17</v>
      </c>
      <c r="N12771">
        <v>71.255010080000005</v>
      </c>
      <c r="O12771" t="s">
        <v>3</v>
      </c>
      <c r="P12771" t="s">
        <v>15</v>
      </c>
      <c r="T12771">
        <v>0</v>
      </c>
      <c r="U12771">
        <v>0.66444866899999999</v>
      </c>
      <c r="V12771" t="s">
        <v>5</v>
      </c>
      <c r="W12771" t="s">
        <v>6</v>
      </c>
      <c r="Y12771" t="s">
        <v>7</v>
      </c>
      <c r="AT12771">
        <v>0.392932489</v>
      </c>
      <c r="AU12771">
        <v>9.3090717000000003E-2</v>
      </c>
      <c r="AV12771">
        <v>0.103111814</v>
      </c>
      <c r="AW12771">
        <v>2.7689873E-2</v>
      </c>
      <c r="AX12771">
        <v>0.32964135</v>
      </c>
      <c r="AY12771">
        <v>5.3533755000000002E-2</v>
      </c>
      <c r="BA12771">
        <v>0.62904369199999999</v>
      </c>
      <c r="BB12771">
        <v>0.36880973</v>
      </c>
      <c r="BC12771" t="s">
        <v>16</v>
      </c>
      <c r="BD12771">
        <v>2013</v>
      </c>
      <c r="BE12771" t="s">
        <v>17</v>
      </c>
      <c r="BG12771" t="s">
        <v>10</v>
      </c>
      <c r="BN12771">
        <v>4.0315499999934445E-3</v>
      </c>
    </row>
    <row r="12772" spans="1:66" x14ac:dyDescent="0.25">
      <c r="A12772">
        <v>114010</v>
      </c>
      <c r="C12772" t="str">
        <f>Table2[[#This Row],[LeadAuthor]]&amp;Table2[[#This Row],[Year]]&amp;"_"&amp;Table2[[#This Row],[SiteName]]&amp;"_"&amp;Table2[[#This Row],[SampleID]]</f>
        <v>Alsenz2013_PAMA Quarry_</v>
      </c>
      <c r="D12772" t="s">
        <v>2703</v>
      </c>
      <c r="H12772">
        <v>34.799999999999997</v>
      </c>
      <c r="J12772" t="s">
        <v>13</v>
      </c>
      <c r="K12772" t="s">
        <v>14</v>
      </c>
      <c r="L12772">
        <v>31.08</v>
      </c>
      <c r="M12772">
        <v>35.17</v>
      </c>
      <c r="N12772">
        <v>71.259041629999999</v>
      </c>
      <c r="O12772" t="s">
        <v>3</v>
      </c>
      <c r="P12772" t="s">
        <v>15</v>
      </c>
      <c r="T12772">
        <v>0</v>
      </c>
      <c r="U12772">
        <v>0.695128686</v>
      </c>
      <c r="V12772" t="s">
        <v>5</v>
      </c>
      <c r="W12772" t="s">
        <v>6</v>
      </c>
      <c r="Y12772" t="s">
        <v>7</v>
      </c>
      <c r="AT12772">
        <v>0.358780769</v>
      </c>
      <c r="AU12772">
        <v>8.6107384999999995E-2</v>
      </c>
      <c r="AV12772">
        <v>0.106074314</v>
      </c>
      <c r="AW12772">
        <v>3.004399E-2</v>
      </c>
      <c r="AX12772">
        <v>0.358780769</v>
      </c>
      <c r="AY12772">
        <v>6.0212772999999997E-2</v>
      </c>
      <c r="BA12772">
        <v>0.59462567600000005</v>
      </c>
      <c r="BB12772">
        <v>0.34656741099999999</v>
      </c>
      <c r="BC12772" t="s">
        <v>16</v>
      </c>
      <c r="BD12772">
        <v>2013</v>
      </c>
      <c r="BE12772" t="s">
        <v>17</v>
      </c>
      <c r="BG12772" t="s">
        <v>10</v>
      </c>
      <c r="BN12772">
        <v>4.0315399999997226E-3</v>
      </c>
    </row>
    <row r="12773" spans="1:66" x14ac:dyDescent="0.25">
      <c r="A12773">
        <v>114011</v>
      </c>
      <c r="C12773" t="str">
        <f>Table2[[#This Row],[LeadAuthor]]&amp;Table2[[#This Row],[Year]]&amp;"_"&amp;Table2[[#This Row],[SiteName]]&amp;"_"&amp;Table2[[#This Row],[SampleID]]</f>
        <v>Alsenz2013_PAMA Quarry_</v>
      </c>
      <c r="D12773" t="s">
        <v>2703</v>
      </c>
      <c r="H12773">
        <v>35</v>
      </c>
      <c r="J12773" t="s">
        <v>13</v>
      </c>
      <c r="K12773" t="s">
        <v>14</v>
      </c>
      <c r="L12773">
        <v>31.08</v>
      </c>
      <c r="M12773">
        <v>35.17</v>
      </c>
      <c r="N12773">
        <v>71.263073169999998</v>
      </c>
      <c r="O12773" t="s">
        <v>3</v>
      </c>
      <c r="P12773" t="s">
        <v>15</v>
      </c>
      <c r="T12773">
        <v>0</v>
      </c>
      <c r="U12773">
        <v>0.70310077500000001</v>
      </c>
      <c r="V12773" t="s">
        <v>5</v>
      </c>
      <c r="W12773" t="s">
        <v>6</v>
      </c>
      <c r="Y12773" t="s">
        <v>7</v>
      </c>
      <c r="AT12773">
        <v>0.35095137399999998</v>
      </c>
      <c r="AU12773">
        <v>8.0972515999999994E-2</v>
      </c>
      <c r="AV12773">
        <v>0.102748414</v>
      </c>
      <c r="AW12773">
        <v>2.9598309E-2</v>
      </c>
      <c r="AX12773">
        <v>0.37632135300000003</v>
      </c>
      <c r="AY12773">
        <v>5.9408033999999998E-2</v>
      </c>
      <c r="BA12773">
        <v>0.57167490700000001</v>
      </c>
      <c r="BB12773">
        <v>0.328664495</v>
      </c>
      <c r="BC12773" t="s">
        <v>16</v>
      </c>
      <c r="BD12773">
        <v>2013</v>
      </c>
      <c r="BE12773" t="s">
        <v>17</v>
      </c>
      <c r="BG12773" t="s">
        <v>10</v>
      </c>
      <c r="BN12773">
        <v>2.638828999999987E-2</v>
      </c>
    </row>
    <row r="12774" spans="1:66" x14ac:dyDescent="0.25">
      <c r="A12774">
        <v>114012</v>
      </c>
      <c r="C12774" t="str">
        <f>Table2[[#This Row],[LeadAuthor]]&amp;Table2[[#This Row],[Year]]&amp;"_"&amp;Table2[[#This Row],[SiteName]]&amp;"_"&amp;Table2[[#This Row],[SampleID]]</f>
        <v>Alsenz2013_PAMA Quarry_</v>
      </c>
      <c r="D12774" t="s">
        <v>2703</v>
      </c>
      <c r="H12774">
        <v>35.4</v>
      </c>
      <c r="J12774" t="s">
        <v>13</v>
      </c>
      <c r="K12774" t="s">
        <v>14</v>
      </c>
      <c r="L12774">
        <v>31.08</v>
      </c>
      <c r="M12774">
        <v>35.17</v>
      </c>
      <c r="N12774">
        <v>71.289461459999998</v>
      </c>
      <c r="O12774" t="s">
        <v>3</v>
      </c>
      <c r="P12774" t="s">
        <v>15</v>
      </c>
      <c r="T12774">
        <v>0</v>
      </c>
      <c r="U12774">
        <v>0.72102649200000002</v>
      </c>
      <c r="V12774" t="s">
        <v>5</v>
      </c>
      <c r="W12774" t="s">
        <v>6</v>
      </c>
      <c r="Y12774" t="s">
        <v>7</v>
      </c>
      <c r="AT12774">
        <v>0.32830523499999997</v>
      </c>
      <c r="AU12774">
        <v>7.4755988999999995E-2</v>
      </c>
      <c r="AV12774">
        <v>9.7826087000000006E-2</v>
      </c>
      <c r="AW12774">
        <v>2.9281278000000001E-2</v>
      </c>
      <c r="AX12774">
        <v>0.40372670799999999</v>
      </c>
      <c r="AY12774">
        <v>6.6104703000000001E-2</v>
      </c>
      <c r="BA12774">
        <v>0.52323090999999999</v>
      </c>
      <c r="BB12774">
        <v>0.300528401</v>
      </c>
      <c r="BC12774" t="s">
        <v>16</v>
      </c>
      <c r="BD12774">
        <v>2013</v>
      </c>
      <c r="BE12774" t="s">
        <v>17</v>
      </c>
      <c r="BG12774" t="s">
        <v>10</v>
      </c>
      <c r="BN12774">
        <v>1.3194150000003901E-2</v>
      </c>
    </row>
    <row r="12775" spans="1:66" x14ac:dyDescent="0.25">
      <c r="A12775">
        <v>114013</v>
      </c>
      <c r="C12775" t="str">
        <f>Table2[[#This Row],[LeadAuthor]]&amp;Table2[[#This Row],[Year]]&amp;"_"&amp;Table2[[#This Row],[SiteName]]&amp;"_"&amp;Table2[[#This Row],[SampleID]]</f>
        <v>Alsenz2013_PAMA Quarry_</v>
      </c>
      <c r="D12775" t="s">
        <v>2703</v>
      </c>
      <c r="H12775">
        <v>35.6</v>
      </c>
      <c r="J12775" t="s">
        <v>13</v>
      </c>
      <c r="K12775" t="s">
        <v>14</v>
      </c>
      <c r="L12775">
        <v>31.08</v>
      </c>
      <c r="M12775">
        <v>35.17</v>
      </c>
      <c r="N12775">
        <v>71.302655610000002</v>
      </c>
      <c r="O12775" t="s">
        <v>3</v>
      </c>
      <c r="P12775" t="s">
        <v>15</v>
      </c>
      <c r="T12775">
        <v>0</v>
      </c>
      <c r="U12775">
        <v>0.73243883399999998</v>
      </c>
      <c r="V12775" t="s">
        <v>5</v>
      </c>
      <c r="W12775" t="s">
        <v>6</v>
      </c>
      <c r="Y12775" t="s">
        <v>7</v>
      </c>
      <c r="AT12775">
        <v>0.29909830700000001</v>
      </c>
      <c r="AU12775">
        <v>7.4554651E-2</v>
      </c>
      <c r="AV12775">
        <v>9.8306576000000007E-2</v>
      </c>
      <c r="AW12775">
        <v>2.6830877999999999E-2</v>
      </c>
      <c r="AX12775">
        <v>0.42225643299999999</v>
      </c>
      <c r="AY12775">
        <v>7.8953155999999997E-2</v>
      </c>
      <c r="BA12775">
        <v>0.450592567</v>
      </c>
      <c r="BB12775">
        <v>0.28490743699999999</v>
      </c>
      <c r="BC12775" t="s">
        <v>16</v>
      </c>
      <c r="BD12775">
        <v>2013</v>
      </c>
      <c r="BE12775" t="s">
        <v>17</v>
      </c>
      <c r="BG12775" t="s">
        <v>10</v>
      </c>
      <c r="BN12775">
        <v>6.5970730000003641E-2</v>
      </c>
    </row>
    <row r="12776" spans="1:66" x14ac:dyDescent="0.25">
      <c r="A12776">
        <v>114014</v>
      </c>
      <c r="C12776" t="str">
        <f>Table2[[#This Row],[LeadAuthor]]&amp;Table2[[#This Row],[Year]]&amp;"_"&amp;Table2[[#This Row],[SiteName]]&amp;"_"&amp;Table2[[#This Row],[SampleID]]</f>
        <v>Alsenz2013_PAMA Quarry_</v>
      </c>
      <c r="D12776" t="s">
        <v>2703</v>
      </c>
      <c r="H12776">
        <v>36.6</v>
      </c>
      <c r="J12776" t="s">
        <v>13</v>
      </c>
      <c r="K12776" t="s">
        <v>14</v>
      </c>
      <c r="L12776">
        <v>31.08</v>
      </c>
      <c r="M12776">
        <v>35.17</v>
      </c>
      <c r="N12776">
        <v>71.368626340000006</v>
      </c>
      <c r="O12776" t="s">
        <v>3</v>
      </c>
      <c r="P12776" t="s">
        <v>15</v>
      </c>
      <c r="T12776">
        <v>0</v>
      </c>
      <c r="U12776">
        <v>0.65095986100000003</v>
      </c>
      <c r="V12776" t="s">
        <v>5</v>
      </c>
      <c r="W12776" t="s">
        <v>6</v>
      </c>
      <c r="Y12776" t="s">
        <v>7</v>
      </c>
      <c r="AT12776">
        <v>0.40301026899999998</v>
      </c>
      <c r="AU12776">
        <v>8.4400056000000001E-2</v>
      </c>
      <c r="AV12776">
        <v>7.5256717000000001E-2</v>
      </c>
      <c r="AW12776">
        <v>2.3350682000000001E-2</v>
      </c>
      <c r="AX12776">
        <v>0.35518357</v>
      </c>
      <c r="AY12776">
        <v>5.8798705999999999E-2</v>
      </c>
      <c r="BA12776">
        <v>0.53471208699999995</v>
      </c>
      <c r="BB12776">
        <v>0.30655042399999999</v>
      </c>
      <c r="BC12776" t="s">
        <v>16</v>
      </c>
      <c r="BD12776">
        <v>2013</v>
      </c>
      <c r="BE12776" t="s">
        <v>17</v>
      </c>
      <c r="BG12776" t="s">
        <v>10</v>
      </c>
      <c r="BN12776">
        <v>2.638828999999987E-2</v>
      </c>
    </row>
    <row r="12777" spans="1:66" x14ac:dyDescent="0.25">
      <c r="A12777">
        <v>114015</v>
      </c>
      <c r="C12777" t="str">
        <f>Table2[[#This Row],[LeadAuthor]]&amp;Table2[[#This Row],[Year]]&amp;"_"&amp;Table2[[#This Row],[SiteName]]&amp;"_"&amp;Table2[[#This Row],[SampleID]]</f>
        <v>Alsenz2013_PAMA Quarry_</v>
      </c>
      <c r="D12777" t="s">
        <v>2703</v>
      </c>
      <c r="H12777">
        <v>37</v>
      </c>
      <c r="J12777" t="s">
        <v>13</v>
      </c>
      <c r="K12777" t="s">
        <v>14</v>
      </c>
      <c r="L12777">
        <v>31.08</v>
      </c>
      <c r="M12777">
        <v>35.17</v>
      </c>
      <c r="N12777">
        <v>71.395014630000006</v>
      </c>
      <c r="O12777" t="s">
        <v>3</v>
      </c>
      <c r="P12777" t="s">
        <v>15</v>
      </c>
      <c r="T12777">
        <v>0</v>
      </c>
      <c r="U12777">
        <v>0.68500000100000003</v>
      </c>
      <c r="V12777" t="s">
        <v>5</v>
      </c>
      <c r="W12777" t="s">
        <v>6</v>
      </c>
      <c r="Y12777" t="s">
        <v>7</v>
      </c>
      <c r="AT12777">
        <v>0.29976762200000001</v>
      </c>
      <c r="AU12777">
        <v>7.3199070000000005E-2</v>
      </c>
      <c r="AV12777">
        <v>6.6769945999999997E-2</v>
      </c>
      <c r="AW12777">
        <v>2.7807900999999999E-2</v>
      </c>
      <c r="AX12777">
        <v>0.46785437600000002</v>
      </c>
      <c r="AY12777">
        <v>6.4601084000000003E-2</v>
      </c>
      <c r="BA12777">
        <v>0.2003925</v>
      </c>
      <c r="BB12777">
        <v>0.23960176999999999</v>
      </c>
      <c r="BC12777" t="s">
        <v>16</v>
      </c>
      <c r="BD12777">
        <v>2013</v>
      </c>
      <c r="BE12777" t="s">
        <v>17</v>
      </c>
      <c r="BG12777" t="s">
        <v>10</v>
      </c>
      <c r="BN12777">
        <v>2.6388299999993592E-2</v>
      </c>
    </row>
    <row r="12778" spans="1:66" x14ac:dyDescent="0.25">
      <c r="A12778">
        <v>114016</v>
      </c>
      <c r="C12778" t="str">
        <f>Table2[[#This Row],[LeadAuthor]]&amp;Table2[[#This Row],[Year]]&amp;"_"&amp;Table2[[#This Row],[SiteName]]&amp;"_"&amp;Table2[[#This Row],[SampleID]]</f>
        <v>Alsenz2013_PAMA Quarry_</v>
      </c>
      <c r="D12778" t="s">
        <v>2703</v>
      </c>
      <c r="H12778">
        <v>37.4</v>
      </c>
      <c r="J12778" t="s">
        <v>13</v>
      </c>
      <c r="K12778" t="s">
        <v>14</v>
      </c>
      <c r="L12778">
        <v>31.08</v>
      </c>
      <c r="M12778">
        <v>35.17</v>
      </c>
      <c r="N12778">
        <v>71.421402929999999</v>
      </c>
      <c r="O12778" t="s">
        <v>3</v>
      </c>
      <c r="P12778" t="s">
        <v>15</v>
      </c>
      <c r="T12778">
        <v>0</v>
      </c>
      <c r="U12778">
        <v>0.66005445399999996</v>
      </c>
      <c r="V12778" t="s">
        <v>5</v>
      </c>
      <c r="W12778" t="s">
        <v>6</v>
      </c>
      <c r="Y12778" t="s">
        <v>7</v>
      </c>
      <c r="AT12778">
        <v>0.37360023799999997</v>
      </c>
      <c r="AU12778">
        <v>8.6611832E-2</v>
      </c>
      <c r="AV12778">
        <v>8.8197403999999993E-2</v>
      </c>
      <c r="AW12778">
        <v>2.5170944000000001E-2</v>
      </c>
      <c r="AX12778">
        <v>0.37161827400000003</v>
      </c>
      <c r="AY12778">
        <v>5.4801308E-2</v>
      </c>
      <c r="BA12778">
        <v>0.48399091999999999</v>
      </c>
      <c r="BB12778">
        <v>0.31925328200000003</v>
      </c>
      <c r="BC12778" t="s">
        <v>16</v>
      </c>
      <c r="BD12778">
        <v>2013</v>
      </c>
      <c r="BE12778" t="s">
        <v>17</v>
      </c>
      <c r="BG12778" t="s">
        <v>10</v>
      </c>
      <c r="BN12778">
        <v>1.3194139999995969E-2</v>
      </c>
    </row>
    <row r="12779" spans="1:66" x14ac:dyDescent="0.25">
      <c r="A12779">
        <v>114017</v>
      </c>
      <c r="C12779" t="str">
        <f>Table2[[#This Row],[LeadAuthor]]&amp;Table2[[#This Row],[Year]]&amp;"_"&amp;Table2[[#This Row],[SiteName]]&amp;"_"&amp;Table2[[#This Row],[SampleID]]</f>
        <v>Alsenz2013_PAMA Quarry_</v>
      </c>
      <c r="D12779" t="s">
        <v>2703</v>
      </c>
      <c r="H12779">
        <v>37.6</v>
      </c>
      <c r="J12779" t="s">
        <v>13</v>
      </c>
      <c r="K12779" t="s">
        <v>14</v>
      </c>
      <c r="L12779">
        <v>31.08</v>
      </c>
      <c r="M12779">
        <v>35.17</v>
      </c>
      <c r="N12779">
        <v>71.434597069999995</v>
      </c>
      <c r="O12779" t="s">
        <v>3</v>
      </c>
      <c r="P12779" t="s">
        <v>15</v>
      </c>
      <c r="T12779">
        <v>0</v>
      </c>
      <c r="U12779">
        <v>0.74885507500000004</v>
      </c>
      <c r="V12779" t="s">
        <v>5</v>
      </c>
      <c r="W12779" t="s">
        <v>6</v>
      </c>
      <c r="Y12779" t="s">
        <v>7</v>
      </c>
      <c r="AT12779">
        <v>0.22720615899999999</v>
      </c>
      <c r="AU12779">
        <v>7.1132683000000002E-2</v>
      </c>
      <c r="AV12779">
        <v>9.7075191000000005E-2</v>
      </c>
      <c r="AW12779">
        <v>3.1758650999999999E-2</v>
      </c>
      <c r="AX12779">
        <v>0.48956023300000001</v>
      </c>
      <c r="AY12779">
        <v>8.3267082000000006E-2</v>
      </c>
      <c r="BA12779">
        <v>0.22331593999999999</v>
      </c>
      <c r="BB12779">
        <v>0.25875791799999998</v>
      </c>
      <c r="BC12779" t="s">
        <v>16</v>
      </c>
      <c r="BD12779">
        <v>2013</v>
      </c>
      <c r="BE12779" t="s">
        <v>17</v>
      </c>
      <c r="BG12779" t="s">
        <v>10</v>
      </c>
      <c r="BN12779">
        <v>5.2776590000007673E-2</v>
      </c>
    </row>
    <row r="12780" spans="1:66" x14ac:dyDescent="0.25">
      <c r="A12780">
        <v>114018</v>
      </c>
      <c r="C12780" t="str">
        <f>Table2[[#This Row],[LeadAuthor]]&amp;Table2[[#This Row],[Year]]&amp;"_"&amp;Table2[[#This Row],[SiteName]]&amp;"_"&amp;Table2[[#This Row],[SampleID]]</f>
        <v>Alsenz2013_PAMA Quarry_</v>
      </c>
      <c r="D12780" t="s">
        <v>2703</v>
      </c>
      <c r="H12780">
        <v>38.4</v>
      </c>
      <c r="J12780" t="s">
        <v>13</v>
      </c>
      <c r="K12780" t="s">
        <v>14</v>
      </c>
      <c r="L12780">
        <v>31.08</v>
      </c>
      <c r="M12780">
        <v>35.17</v>
      </c>
      <c r="N12780">
        <v>71.487373660000003</v>
      </c>
      <c r="O12780" t="s">
        <v>3</v>
      </c>
      <c r="P12780" t="s">
        <v>15</v>
      </c>
      <c r="T12780">
        <v>0</v>
      </c>
      <c r="U12780">
        <v>0.65547445199999999</v>
      </c>
      <c r="V12780" t="s">
        <v>5</v>
      </c>
      <c r="W12780" t="s">
        <v>6</v>
      </c>
      <c r="Y12780" t="s">
        <v>7</v>
      </c>
      <c r="AT12780">
        <v>0.398874428</v>
      </c>
      <c r="AU12780">
        <v>8.3010903999999996E-2</v>
      </c>
      <c r="AV12780">
        <v>7.6679564000000006E-2</v>
      </c>
      <c r="AW12780">
        <v>2.4832923E-2</v>
      </c>
      <c r="AX12780">
        <v>0.360182905</v>
      </c>
      <c r="AY12780">
        <v>5.6419274999999998E-2</v>
      </c>
      <c r="BA12780">
        <v>0.53443438600000004</v>
      </c>
      <c r="BB12780">
        <v>0.306963137</v>
      </c>
      <c r="BC12780" t="s">
        <v>16</v>
      </c>
      <c r="BD12780">
        <v>2013</v>
      </c>
      <c r="BE12780" t="s">
        <v>17</v>
      </c>
      <c r="BG12780" t="s">
        <v>10</v>
      </c>
      <c r="BN12780">
        <v>1.3194139999995969E-2</v>
      </c>
    </row>
    <row r="12781" spans="1:66" x14ac:dyDescent="0.25">
      <c r="A12781">
        <v>114019</v>
      </c>
      <c r="C12781" t="str">
        <f>Table2[[#This Row],[LeadAuthor]]&amp;Table2[[#This Row],[Year]]&amp;"_"&amp;Table2[[#This Row],[SiteName]]&amp;"_"&amp;Table2[[#This Row],[SampleID]]</f>
        <v>Alsenz2013_PAMA Quarry_</v>
      </c>
      <c r="D12781" t="s">
        <v>2703</v>
      </c>
      <c r="H12781">
        <v>38.6</v>
      </c>
      <c r="J12781" t="s">
        <v>13</v>
      </c>
      <c r="K12781" t="s">
        <v>14</v>
      </c>
      <c r="L12781">
        <v>31.08</v>
      </c>
      <c r="M12781">
        <v>35.17</v>
      </c>
      <c r="N12781">
        <v>71.500567799999999</v>
      </c>
      <c r="O12781" t="s">
        <v>3</v>
      </c>
      <c r="P12781" t="s">
        <v>15</v>
      </c>
      <c r="T12781">
        <v>0</v>
      </c>
      <c r="U12781">
        <v>0.76190476100000004</v>
      </c>
      <c r="V12781" t="s">
        <v>5</v>
      </c>
      <c r="W12781" t="s">
        <v>6</v>
      </c>
      <c r="Y12781" t="s">
        <v>7</v>
      </c>
      <c r="AT12781">
        <v>0.256410256</v>
      </c>
      <c r="AU12781">
        <v>5.8760684000000001E-2</v>
      </c>
      <c r="AV12781">
        <v>7.8659188000000005E-2</v>
      </c>
      <c r="AW12781">
        <v>2.8445512999999999E-2</v>
      </c>
      <c r="AX12781">
        <v>0.496794872</v>
      </c>
      <c r="AY12781">
        <v>8.0929486999999994E-2</v>
      </c>
      <c r="BA12781">
        <v>0.31827653099999997</v>
      </c>
      <c r="BB12781">
        <v>0.22306034499999999</v>
      </c>
      <c r="BC12781" t="s">
        <v>16</v>
      </c>
      <c r="BD12781">
        <v>2013</v>
      </c>
      <c r="BE12781" t="s">
        <v>17</v>
      </c>
      <c r="BG12781" t="s">
        <v>10</v>
      </c>
      <c r="BN12781">
        <v>1.3194150000003901E-2</v>
      </c>
    </row>
    <row r="12782" spans="1:66" x14ac:dyDescent="0.25">
      <c r="A12782">
        <v>114020</v>
      </c>
      <c r="C12782" t="str">
        <f>Table2[[#This Row],[LeadAuthor]]&amp;Table2[[#This Row],[Year]]&amp;"_"&amp;Table2[[#This Row],[SiteName]]&amp;"_"&amp;Table2[[#This Row],[SampleID]]</f>
        <v>Alsenz2013_PAMA Quarry_</v>
      </c>
      <c r="D12782" t="s">
        <v>2703</v>
      </c>
      <c r="H12782">
        <v>38.799999999999997</v>
      </c>
      <c r="J12782" t="s">
        <v>13</v>
      </c>
      <c r="K12782" t="s">
        <v>14</v>
      </c>
      <c r="L12782">
        <v>31.08</v>
      </c>
      <c r="M12782">
        <v>35.17</v>
      </c>
      <c r="N12782">
        <v>71.513761950000003</v>
      </c>
      <c r="O12782" t="s">
        <v>3</v>
      </c>
      <c r="P12782" t="s">
        <v>15</v>
      </c>
      <c r="T12782">
        <v>0</v>
      </c>
      <c r="U12782">
        <v>0.68657765400000004</v>
      </c>
      <c r="V12782" t="s">
        <v>5</v>
      </c>
      <c r="W12782" t="s">
        <v>6</v>
      </c>
      <c r="Y12782" t="s">
        <v>7</v>
      </c>
      <c r="AT12782">
        <v>0.30544008700000003</v>
      </c>
      <c r="AU12782">
        <v>8.0607264999999997E-2</v>
      </c>
      <c r="AV12782">
        <v>9.4885233999999999E-2</v>
      </c>
      <c r="AW12782">
        <v>2.6025664E-2</v>
      </c>
      <c r="AX12782">
        <v>0.43737574600000001</v>
      </c>
      <c r="AY12782">
        <v>5.5666003999999998E-2</v>
      </c>
      <c r="BA12782">
        <v>0.30572454599999999</v>
      </c>
      <c r="BB12782">
        <v>0.290137912</v>
      </c>
      <c r="BC12782" t="s">
        <v>16</v>
      </c>
      <c r="BD12782">
        <v>2013</v>
      </c>
      <c r="BE12782" t="s">
        <v>17</v>
      </c>
      <c r="BG12782" t="s">
        <v>10</v>
      </c>
      <c r="BN12782">
        <v>3.9582440000003771E-2</v>
      </c>
    </row>
    <row r="12783" spans="1:66" x14ac:dyDescent="0.25">
      <c r="A12783">
        <v>114021</v>
      </c>
      <c r="C12783" t="str">
        <f>Table2[[#This Row],[LeadAuthor]]&amp;Table2[[#This Row],[Year]]&amp;"_"&amp;Table2[[#This Row],[SiteName]]&amp;"_"&amp;Table2[[#This Row],[SampleID]]</f>
        <v>Alsenz2013_PAMA Quarry_</v>
      </c>
      <c r="D12783" t="s">
        <v>2703</v>
      </c>
      <c r="H12783">
        <v>39.4</v>
      </c>
      <c r="J12783" t="s">
        <v>13</v>
      </c>
      <c r="K12783" t="s">
        <v>14</v>
      </c>
      <c r="L12783">
        <v>31.08</v>
      </c>
      <c r="M12783">
        <v>35.17</v>
      </c>
      <c r="N12783">
        <v>71.553344390000007</v>
      </c>
      <c r="O12783" t="s">
        <v>3</v>
      </c>
      <c r="P12783" t="s">
        <v>15</v>
      </c>
      <c r="T12783">
        <v>0</v>
      </c>
      <c r="U12783">
        <v>0.67730496399999995</v>
      </c>
      <c r="V12783" t="s">
        <v>5</v>
      </c>
      <c r="W12783" t="s">
        <v>6</v>
      </c>
      <c r="Y12783" t="s">
        <v>7</v>
      </c>
      <c r="AT12783">
        <v>0.33715441699999998</v>
      </c>
      <c r="AU12783">
        <v>9.2043156000000001E-2</v>
      </c>
      <c r="AV12783">
        <v>0.105192178</v>
      </c>
      <c r="AW12783">
        <v>2.6635198999999998E-2</v>
      </c>
      <c r="AX12783">
        <v>0.37761294699999998</v>
      </c>
      <c r="AY12783">
        <v>6.1362104000000001E-2</v>
      </c>
      <c r="BA12783">
        <v>0.45326535299999998</v>
      </c>
      <c r="BB12783">
        <v>0.337741607</v>
      </c>
      <c r="BC12783" t="s">
        <v>16</v>
      </c>
      <c r="BD12783">
        <v>2013</v>
      </c>
      <c r="BE12783" t="s">
        <v>17</v>
      </c>
      <c r="BG12783" t="s">
        <v>10</v>
      </c>
      <c r="BN12783">
        <v>2.638828999999987E-2</v>
      </c>
    </row>
    <row r="12784" spans="1:66" x14ac:dyDescent="0.25">
      <c r="A12784">
        <v>114022</v>
      </c>
      <c r="C12784" t="str">
        <f>Table2[[#This Row],[LeadAuthor]]&amp;Table2[[#This Row],[Year]]&amp;"_"&amp;Table2[[#This Row],[SiteName]]&amp;"_"&amp;Table2[[#This Row],[SampleID]]</f>
        <v>Alsenz2013_PAMA Quarry_</v>
      </c>
      <c r="D12784" t="s">
        <v>2703</v>
      </c>
      <c r="H12784">
        <v>39.799999999999997</v>
      </c>
      <c r="J12784" t="s">
        <v>13</v>
      </c>
      <c r="K12784" t="s">
        <v>14</v>
      </c>
      <c r="L12784">
        <v>31.08</v>
      </c>
      <c r="M12784">
        <v>35.17</v>
      </c>
      <c r="N12784">
        <v>71.579732680000006</v>
      </c>
      <c r="O12784" t="s">
        <v>3</v>
      </c>
      <c r="P12784" t="s">
        <v>15</v>
      </c>
      <c r="T12784">
        <v>0</v>
      </c>
      <c r="U12784">
        <v>0.71281687699999996</v>
      </c>
      <c r="V12784" t="s">
        <v>5</v>
      </c>
      <c r="W12784" t="s">
        <v>6</v>
      </c>
      <c r="Y12784" t="s">
        <v>7</v>
      </c>
      <c r="AT12784">
        <v>0.28613464599999999</v>
      </c>
      <c r="AU12784">
        <v>8.2187610999999994E-2</v>
      </c>
      <c r="AV12784">
        <v>0.108061489</v>
      </c>
      <c r="AW12784">
        <v>2.8968595999999999E-2</v>
      </c>
      <c r="AX12784">
        <v>0.42767997600000002</v>
      </c>
      <c r="AY12784">
        <v>6.6967683E-2</v>
      </c>
      <c r="BA12784">
        <v>0.36424221899999998</v>
      </c>
      <c r="BB12784">
        <v>0.30708549499999999</v>
      </c>
      <c r="BC12784" t="s">
        <v>16</v>
      </c>
      <c r="BD12784">
        <v>2013</v>
      </c>
      <c r="BE12784" t="s">
        <v>17</v>
      </c>
      <c r="BG12784" t="s">
        <v>10</v>
      </c>
      <c r="BN12784">
        <v>1.3194149999989691E-2</v>
      </c>
    </row>
    <row r="12785" spans="1:66" x14ac:dyDescent="0.25">
      <c r="A12785">
        <v>114023</v>
      </c>
      <c r="C12785" t="str">
        <f>Table2[[#This Row],[LeadAuthor]]&amp;Table2[[#This Row],[Year]]&amp;"_"&amp;Table2[[#This Row],[SiteName]]&amp;"_"&amp;Table2[[#This Row],[SampleID]]</f>
        <v>Alsenz2013_PAMA Quarry_</v>
      </c>
      <c r="D12785" t="s">
        <v>2703</v>
      </c>
      <c r="H12785">
        <v>40</v>
      </c>
      <c r="J12785" t="s">
        <v>13</v>
      </c>
      <c r="K12785" t="s">
        <v>14</v>
      </c>
      <c r="L12785">
        <v>31.08</v>
      </c>
      <c r="M12785">
        <v>35.17</v>
      </c>
      <c r="N12785">
        <v>71.592926829999996</v>
      </c>
      <c r="O12785" t="s">
        <v>3</v>
      </c>
      <c r="P12785" t="s">
        <v>15</v>
      </c>
      <c r="T12785">
        <v>0</v>
      </c>
      <c r="U12785">
        <v>0.72120200300000004</v>
      </c>
      <c r="V12785" t="s">
        <v>5</v>
      </c>
      <c r="W12785" t="s">
        <v>6</v>
      </c>
      <c r="Y12785" t="s">
        <v>7</v>
      </c>
      <c r="AT12785">
        <v>0.26917216900000002</v>
      </c>
      <c r="AU12785">
        <v>8.4814627000000004E-2</v>
      </c>
      <c r="AV12785">
        <v>0.11325546</v>
      </c>
      <c r="AW12785">
        <v>2.9964449000000001E-2</v>
      </c>
      <c r="AX12785">
        <v>0.42661249400000001</v>
      </c>
      <c r="AY12785">
        <v>7.6180802000000006E-2</v>
      </c>
      <c r="BA12785">
        <v>0.349121711</v>
      </c>
      <c r="BB12785">
        <v>0.31202223800000001</v>
      </c>
      <c r="BC12785" t="s">
        <v>16</v>
      </c>
      <c r="BD12785">
        <v>2013</v>
      </c>
      <c r="BE12785" t="s">
        <v>17</v>
      </c>
      <c r="BG12785" t="s">
        <v>10</v>
      </c>
      <c r="BN12785">
        <v>6.3352840000007404E-2</v>
      </c>
    </row>
    <row r="12786" spans="1:66" x14ac:dyDescent="0.25">
      <c r="A12786">
        <v>114024</v>
      </c>
      <c r="C12786" t="str">
        <f>Table2[[#This Row],[LeadAuthor]]&amp;Table2[[#This Row],[Year]]&amp;"_"&amp;Table2[[#This Row],[SiteName]]&amp;"_"&amp;Table2[[#This Row],[SampleID]]</f>
        <v>Alsenz2013_PAMA Quarry_</v>
      </c>
      <c r="D12786" t="s">
        <v>2703</v>
      </c>
      <c r="H12786">
        <v>42.2</v>
      </c>
      <c r="J12786" t="s">
        <v>13</v>
      </c>
      <c r="K12786" t="s">
        <v>14</v>
      </c>
      <c r="L12786">
        <v>31.08</v>
      </c>
      <c r="M12786">
        <v>35.17</v>
      </c>
      <c r="N12786">
        <v>71.656279670000004</v>
      </c>
      <c r="O12786" t="s">
        <v>3</v>
      </c>
      <c r="P12786" t="s">
        <v>15</v>
      </c>
      <c r="T12786">
        <v>0</v>
      </c>
      <c r="U12786">
        <v>0.70111016400000004</v>
      </c>
      <c r="V12786" t="s">
        <v>5</v>
      </c>
      <c r="W12786" t="s">
        <v>6</v>
      </c>
      <c r="Y12786" t="s">
        <v>7</v>
      </c>
      <c r="AT12786">
        <v>0.28946663099999997</v>
      </c>
      <c r="AU12786">
        <v>9.3808630000000004E-2</v>
      </c>
      <c r="AV12786">
        <v>0.12168319499999999</v>
      </c>
      <c r="AW12786">
        <v>3.2162958999999998E-2</v>
      </c>
      <c r="AX12786">
        <v>0.39667649399999999</v>
      </c>
      <c r="AY12786">
        <v>6.6202091000000005E-2</v>
      </c>
      <c r="BA12786">
        <v>0.39693106900000003</v>
      </c>
      <c r="BB12786">
        <v>0.34854771800000001</v>
      </c>
      <c r="BC12786" t="s">
        <v>16</v>
      </c>
      <c r="BD12786">
        <v>2013</v>
      </c>
      <c r="BE12786" t="s">
        <v>17</v>
      </c>
      <c r="BG12786" t="s">
        <v>10</v>
      </c>
      <c r="BN12786">
        <v>1.7278050000001599E-2</v>
      </c>
    </row>
    <row r="12787" spans="1:66" x14ac:dyDescent="0.25">
      <c r="A12787">
        <v>114025</v>
      </c>
      <c r="C12787" t="str">
        <f>Table2[[#This Row],[LeadAuthor]]&amp;Table2[[#This Row],[Year]]&amp;"_"&amp;Table2[[#This Row],[SiteName]]&amp;"_"&amp;Table2[[#This Row],[SampleID]]</f>
        <v>Alsenz2013_PAMA Quarry_</v>
      </c>
      <c r="D12787" t="s">
        <v>2703</v>
      </c>
      <c r="H12787">
        <v>42.8</v>
      </c>
      <c r="J12787" t="s">
        <v>13</v>
      </c>
      <c r="K12787" t="s">
        <v>14</v>
      </c>
      <c r="L12787">
        <v>31.08</v>
      </c>
      <c r="M12787">
        <v>35.17</v>
      </c>
      <c r="N12787">
        <v>71.673557720000005</v>
      </c>
      <c r="O12787" t="s">
        <v>3</v>
      </c>
      <c r="P12787" t="s">
        <v>15</v>
      </c>
      <c r="T12787">
        <v>0</v>
      </c>
      <c r="U12787">
        <v>0.70131623399999998</v>
      </c>
      <c r="V12787" t="s">
        <v>5</v>
      </c>
      <c r="W12787" t="s">
        <v>6</v>
      </c>
      <c r="Y12787" t="s">
        <v>7</v>
      </c>
      <c r="AT12787">
        <v>0.28042113800000001</v>
      </c>
      <c r="AU12787">
        <v>8.9593035000000001E-2</v>
      </c>
      <c r="AV12787">
        <v>0.11186475</v>
      </c>
      <c r="AW12787">
        <v>3.1180401E-2</v>
      </c>
      <c r="AX12787">
        <v>0.419619356</v>
      </c>
      <c r="AY12787">
        <v>6.7321320000000004E-2</v>
      </c>
      <c r="BA12787">
        <v>0.32828366399999998</v>
      </c>
      <c r="BB12787">
        <v>0.323297693</v>
      </c>
      <c r="BC12787" t="s">
        <v>16</v>
      </c>
      <c r="BD12787">
        <v>2013</v>
      </c>
      <c r="BE12787" t="s">
        <v>17</v>
      </c>
      <c r="BG12787" t="s">
        <v>10</v>
      </c>
      <c r="BN12787">
        <v>1.1518699999996329E-2</v>
      </c>
    </row>
    <row r="12788" spans="1:66" x14ac:dyDescent="0.25">
      <c r="A12788">
        <v>114026</v>
      </c>
      <c r="C12788" t="str">
        <f>Table2[[#This Row],[LeadAuthor]]&amp;Table2[[#This Row],[Year]]&amp;"_"&amp;Table2[[#This Row],[SiteName]]&amp;"_"&amp;Table2[[#This Row],[SampleID]]</f>
        <v>Alsenz2013_PAMA Quarry_</v>
      </c>
      <c r="D12788" t="s">
        <v>2703</v>
      </c>
      <c r="H12788">
        <v>43.2</v>
      </c>
      <c r="J12788" t="s">
        <v>13</v>
      </c>
      <c r="K12788" t="s">
        <v>14</v>
      </c>
      <c r="L12788">
        <v>31.08</v>
      </c>
      <c r="M12788">
        <v>35.17</v>
      </c>
      <c r="N12788">
        <v>71.685076420000001</v>
      </c>
      <c r="O12788" t="s">
        <v>3</v>
      </c>
      <c r="P12788" t="s">
        <v>15</v>
      </c>
      <c r="T12788">
        <v>0</v>
      </c>
      <c r="U12788">
        <v>0.68205369699999996</v>
      </c>
      <c r="V12788" t="s">
        <v>5</v>
      </c>
      <c r="W12788" t="s">
        <v>6</v>
      </c>
      <c r="Y12788" t="s">
        <v>7</v>
      </c>
      <c r="AT12788">
        <v>0.27167201800000002</v>
      </c>
      <c r="AU12788">
        <v>8.3353915000000001E-2</v>
      </c>
      <c r="AV12788">
        <v>8.5823659999999996E-2</v>
      </c>
      <c r="AW12788">
        <v>2.9389973E-2</v>
      </c>
      <c r="AX12788">
        <v>0.46616448500000002</v>
      </c>
      <c r="AY12788">
        <v>6.3595949999999998E-2</v>
      </c>
      <c r="BA12788">
        <v>0.14706061400000001</v>
      </c>
      <c r="BB12788">
        <v>0.27263479200000001</v>
      </c>
      <c r="BC12788" t="s">
        <v>16</v>
      </c>
      <c r="BD12788">
        <v>2013</v>
      </c>
      <c r="BE12788" t="s">
        <v>17</v>
      </c>
      <c r="BG12788" t="s">
        <v>10</v>
      </c>
      <c r="BN12788">
        <v>5.75935000000527E-3</v>
      </c>
    </row>
    <row r="12789" spans="1:66" x14ac:dyDescent="0.25">
      <c r="A12789">
        <v>114027</v>
      </c>
      <c r="C12789" t="str">
        <f>Table2[[#This Row],[LeadAuthor]]&amp;Table2[[#This Row],[Year]]&amp;"_"&amp;Table2[[#This Row],[SiteName]]&amp;"_"&amp;Table2[[#This Row],[SampleID]]</f>
        <v>Alsenz2013_PAMA Quarry_</v>
      </c>
      <c r="D12789" t="s">
        <v>2703</v>
      </c>
      <c r="H12789">
        <v>43.4</v>
      </c>
      <c r="J12789" t="s">
        <v>13</v>
      </c>
      <c r="K12789" t="s">
        <v>14</v>
      </c>
      <c r="L12789">
        <v>31.08</v>
      </c>
      <c r="M12789">
        <v>35.17</v>
      </c>
      <c r="N12789">
        <v>71.690835770000007</v>
      </c>
      <c r="O12789" t="s">
        <v>3</v>
      </c>
      <c r="P12789" t="s">
        <v>15</v>
      </c>
      <c r="T12789">
        <v>0</v>
      </c>
      <c r="U12789">
        <v>0.66830466799999999</v>
      </c>
      <c r="V12789" t="s">
        <v>5</v>
      </c>
      <c r="W12789" t="s">
        <v>6</v>
      </c>
      <c r="Y12789" t="s">
        <v>7</v>
      </c>
      <c r="AT12789">
        <v>0.304561201</v>
      </c>
      <c r="AU12789">
        <v>7.7944573000000003E-2</v>
      </c>
      <c r="AV12789">
        <v>7.7944573000000003E-2</v>
      </c>
      <c r="AW12789">
        <v>2.3672055000000001E-2</v>
      </c>
      <c r="AX12789">
        <v>0.46045034600000001</v>
      </c>
      <c r="AY12789">
        <v>5.5427252000000003E-2</v>
      </c>
      <c r="BA12789">
        <v>0.189860478</v>
      </c>
      <c r="BB12789">
        <v>0.25819842300000001</v>
      </c>
      <c r="BC12789" t="s">
        <v>16</v>
      </c>
      <c r="BD12789">
        <v>2013</v>
      </c>
      <c r="BE12789" t="s">
        <v>17</v>
      </c>
      <c r="BG12789" t="s">
        <v>10</v>
      </c>
      <c r="BN12789">
        <v>3.6650409999992917E-2</v>
      </c>
    </row>
    <row r="12790" spans="1:66" x14ac:dyDescent="0.25">
      <c r="A12790">
        <v>114028</v>
      </c>
      <c r="C12790" t="str">
        <f>Table2[[#This Row],[LeadAuthor]]&amp;Table2[[#This Row],[Year]]&amp;"_"&amp;Table2[[#This Row],[SiteName]]&amp;"_"&amp;Table2[[#This Row],[SampleID]]</f>
        <v>Alsenz2013_PAMA Quarry_</v>
      </c>
      <c r="D12790" t="s">
        <v>2703</v>
      </c>
      <c r="H12790">
        <v>43.8</v>
      </c>
      <c r="J12790" t="s">
        <v>13</v>
      </c>
      <c r="K12790" t="s">
        <v>14</v>
      </c>
      <c r="L12790">
        <v>31.08</v>
      </c>
      <c r="M12790">
        <v>35.17</v>
      </c>
      <c r="N12790">
        <v>71.72748618</v>
      </c>
      <c r="O12790" t="s">
        <v>3</v>
      </c>
      <c r="P12790" t="s">
        <v>15</v>
      </c>
      <c r="T12790">
        <v>0</v>
      </c>
      <c r="U12790">
        <v>0.67620075700000004</v>
      </c>
      <c r="V12790" t="s">
        <v>5</v>
      </c>
      <c r="W12790" t="s">
        <v>6</v>
      </c>
      <c r="Y12790" t="s">
        <v>7</v>
      </c>
      <c r="AT12790">
        <v>0.32971122400000002</v>
      </c>
      <c r="AU12790">
        <v>8.9312295E-2</v>
      </c>
      <c r="AV12790">
        <v>9.2289371999999995E-2</v>
      </c>
      <c r="AW12790">
        <v>2.5751712E-2</v>
      </c>
      <c r="AX12790">
        <v>0.39446263799999998</v>
      </c>
      <c r="AY12790">
        <v>6.8472759999999994E-2</v>
      </c>
      <c r="BA12790">
        <v>0.38449923000000003</v>
      </c>
      <c r="BB12790">
        <v>0.30934932199999998</v>
      </c>
      <c r="BC12790" t="s">
        <v>16</v>
      </c>
      <c r="BD12790">
        <v>2013</v>
      </c>
      <c r="BE12790" t="s">
        <v>17</v>
      </c>
      <c r="BG12790" t="s">
        <v>10</v>
      </c>
      <c r="BN12790">
        <v>0.10937834000000635</v>
      </c>
    </row>
    <row r="12791" spans="1:66" x14ac:dyDescent="0.25">
      <c r="A12791">
        <v>114029</v>
      </c>
      <c r="C12791" t="str">
        <f>Table2[[#This Row],[LeadAuthor]]&amp;Table2[[#This Row],[Year]]&amp;"_"&amp;Table2[[#This Row],[SiteName]]&amp;"_"&amp;Table2[[#This Row],[SampleID]]</f>
        <v>Alsenz2013_PAMA Quarry_</v>
      </c>
      <c r="D12791" t="s">
        <v>2703</v>
      </c>
      <c r="H12791">
        <v>44.2</v>
      </c>
      <c r="J12791" t="s">
        <v>13</v>
      </c>
      <c r="K12791" t="s">
        <v>14</v>
      </c>
      <c r="L12791">
        <v>31.08</v>
      </c>
      <c r="M12791">
        <v>35.17</v>
      </c>
      <c r="N12791">
        <v>71.836864520000006</v>
      </c>
      <c r="O12791" t="s">
        <v>3</v>
      </c>
      <c r="P12791" t="s">
        <v>15</v>
      </c>
      <c r="T12791">
        <v>0</v>
      </c>
      <c r="U12791">
        <v>0.68052021500000004</v>
      </c>
      <c r="V12791" t="s">
        <v>5</v>
      </c>
      <c r="W12791" t="s">
        <v>6</v>
      </c>
      <c r="Y12791" t="s">
        <v>7</v>
      </c>
      <c r="AT12791">
        <v>0.30198929499999999</v>
      </c>
      <c r="AU12791">
        <v>9.0277223000000004E-2</v>
      </c>
      <c r="AV12791">
        <v>9.0277223000000004E-2</v>
      </c>
      <c r="AW12791">
        <v>2.6364144999999999E-2</v>
      </c>
      <c r="AX12791">
        <v>0.41543500799999999</v>
      </c>
      <c r="AY12791">
        <v>7.5657106000000002E-2</v>
      </c>
      <c r="BA12791">
        <v>0.289224647</v>
      </c>
      <c r="BB12791">
        <v>0.29644042599999998</v>
      </c>
      <c r="BC12791" t="s">
        <v>16</v>
      </c>
      <c r="BD12791">
        <v>2013</v>
      </c>
      <c r="BE12791" t="s">
        <v>17</v>
      </c>
      <c r="BG12791" t="s">
        <v>10</v>
      </c>
      <c r="BN12791">
        <v>1.4332645100000008</v>
      </c>
    </row>
    <row r="12792" spans="1:66" x14ac:dyDescent="0.25">
      <c r="A12792">
        <v>114030</v>
      </c>
      <c r="C12792" t="str">
        <f>Table2[[#This Row],[LeadAuthor]]&amp;Table2[[#This Row],[Year]]&amp;"_"&amp;Table2[[#This Row],[SiteName]]&amp;"_"&amp;Table2[[#This Row],[SampleID]]</f>
        <v>Alsenz2013_PAMA Quarry_</v>
      </c>
      <c r="D12792" t="s">
        <v>2703</v>
      </c>
      <c r="H12792">
        <v>46</v>
      </c>
      <c r="J12792" t="s">
        <v>13</v>
      </c>
      <c r="K12792" t="s">
        <v>14</v>
      </c>
      <c r="L12792">
        <v>31.08</v>
      </c>
      <c r="M12792">
        <v>35.17</v>
      </c>
      <c r="N12792">
        <v>73.270129030000007</v>
      </c>
      <c r="O12792" t="s">
        <v>3</v>
      </c>
      <c r="P12792" t="s">
        <v>18</v>
      </c>
      <c r="T12792">
        <v>0</v>
      </c>
      <c r="U12792">
        <v>0.63441537999999997</v>
      </c>
      <c r="V12792" t="s">
        <v>5</v>
      </c>
      <c r="W12792" t="s">
        <v>6</v>
      </c>
      <c r="Y12792" t="s">
        <v>7</v>
      </c>
      <c r="AT12792">
        <v>0.30441165100000001</v>
      </c>
      <c r="AU12792">
        <v>8.9623734999999996E-2</v>
      </c>
      <c r="AV12792">
        <v>8.9623734999999996E-2</v>
      </c>
      <c r="AW12792">
        <v>3.0827474000000001E-2</v>
      </c>
      <c r="AX12792">
        <v>0.45043652899999997</v>
      </c>
      <c r="AY12792">
        <v>3.5076876E-2</v>
      </c>
      <c r="BA12792">
        <v>0.13433605300000001</v>
      </c>
      <c r="BB12792">
        <v>0.30201044100000002</v>
      </c>
      <c r="BC12792" t="s">
        <v>16</v>
      </c>
      <c r="BD12792">
        <v>2013</v>
      </c>
      <c r="BE12792" t="s">
        <v>17</v>
      </c>
      <c r="BG12792" t="s">
        <v>10</v>
      </c>
      <c r="BN12792">
        <v>0.4343225799999999</v>
      </c>
    </row>
    <row r="12793" spans="1:66" x14ac:dyDescent="0.25">
      <c r="A12793">
        <v>114031</v>
      </c>
      <c r="C12793" t="str">
        <f>Table2[[#This Row],[LeadAuthor]]&amp;Table2[[#This Row],[Year]]&amp;"_"&amp;Table2[[#This Row],[SiteName]]&amp;"_"&amp;Table2[[#This Row],[SampleID]]</f>
        <v>Alsenz2013_PAMA Quarry_</v>
      </c>
      <c r="D12793" t="s">
        <v>2703</v>
      </c>
      <c r="H12793">
        <v>46.4</v>
      </c>
      <c r="J12793" t="s">
        <v>13</v>
      </c>
      <c r="K12793" t="s">
        <v>14</v>
      </c>
      <c r="L12793">
        <v>31.08</v>
      </c>
      <c r="M12793">
        <v>35.17</v>
      </c>
      <c r="N12793">
        <v>73.704451610000007</v>
      </c>
      <c r="O12793" t="s">
        <v>3</v>
      </c>
      <c r="P12793" t="s">
        <v>18</v>
      </c>
      <c r="T12793">
        <v>0</v>
      </c>
      <c r="U12793">
        <v>0.67708972099999998</v>
      </c>
      <c r="V12793" t="s">
        <v>5</v>
      </c>
      <c r="W12793" t="s">
        <v>6</v>
      </c>
      <c r="Y12793" t="s">
        <v>7</v>
      </c>
      <c r="AT12793">
        <v>0.24632652199999999</v>
      </c>
      <c r="AU12793">
        <v>6.7686244000000007E-2</v>
      </c>
      <c r="AV12793">
        <v>6.0403547000000002E-2</v>
      </c>
      <c r="AW12793">
        <v>3.2258065000000002E-2</v>
      </c>
      <c r="AX12793">
        <v>0.54406031799999999</v>
      </c>
      <c r="AY12793">
        <v>4.9265304000000003E-2</v>
      </c>
      <c r="BA12793">
        <v>6.7873479E-2</v>
      </c>
      <c r="BB12793">
        <v>0.21275507299999999</v>
      </c>
      <c r="BC12793" t="s">
        <v>16</v>
      </c>
      <c r="BD12793">
        <v>2013</v>
      </c>
      <c r="BE12793" t="s">
        <v>17</v>
      </c>
      <c r="BG12793" t="s">
        <v>10</v>
      </c>
      <c r="BN12793">
        <v>0.4343225799999999</v>
      </c>
    </row>
    <row r="12794" spans="1:66" x14ac:dyDescent="0.25">
      <c r="A12794">
        <v>114032</v>
      </c>
      <c r="C12794" t="str">
        <f>Table2[[#This Row],[LeadAuthor]]&amp;Table2[[#This Row],[Year]]&amp;"_"&amp;Table2[[#This Row],[SiteName]]&amp;"_"&amp;Table2[[#This Row],[SampleID]]</f>
        <v>Alsenz2013_PAMA Quarry_</v>
      </c>
      <c r="D12794" t="s">
        <v>2703</v>
      </c>
      <c r="H12794">
        <v>46.8</v>
      </c>
      <c r="J12794" t="s">
        <v>13</v>
      </c>
      <c r="K12794" t="s">
        <v>14</v>
      </c>
      <c r="L12794">
        <v>31.08</v>
      </c>
      <c r="M12794">
        <v>35.17</v>
      </c>
      <c r="N12794">
        <v>74.138774190000007</v>
      </c>
      <c r="O12794" t="s">
        <v>3</v>
      </c>
      <c r="P12794" t="s">
        <v>18</v>
      </c>
      <c r="T12794">
        <v>0</v>
      </c>
      <c r="U12794">
        <v>0.67242254999999995</v>
      </c>
      <c r="V12794" t="s">
        <v>5</v>
      </c>
      <c r="W12794" t="s">
        <v>6</v>
      </c>
      <c r="Y12794" t="s">
        <v>7</v>
      </c>
      <c r="AT12794">
        <v>0.251355999</v>
      </c>
      <c r="AU12794">
        <v>8.5328746999999996E-2</v>
      </c>
      <c r="AV12794">
        <v>9.5912157999999997E-2</v>
      </c>
      <c r="AW12794">
        <v>2.3548087999999998E-2</v>
      </c>
      <c r="AX12794">
        <v>0.488159809</v>
      </c>
      <c r="AY12794">
        <v>5.5695198000000001E-2</v>
      </c>
      <c r="BA12794">
        <v>5.0162207E-2</v>
      </c>
      <c r="BB12794">
        <v>0.27354656300000002</v>
      </c>
      <c r="BC12794" t="s">
        <v>16</v>
      </c>
      <c r="BD12794">
        <v>2013</v>
      </c>
      <c r="BE12794" t="s">
        <v>17</v>
      </c>
      <c r="BG12794" t="s">
        <v>10</v>
      </c>
      <c r="BN12794">
        <v>1.3801193599999948</v>
      </c>
    </row>
    <row r="12795" spans="1:66" x14ac:dyDescent="0.25">
      <c r="A12795">
        <v>114033</v>
      </c>
      <c r="C12795" t="str">
        <f>Table2[[#This Row],[LeadAuthor]]&amp;Table2[[#This Row],[Year]]&amp;"_"&amp;Table2[[#This Row],[SiteName]]&amp;"_"&amp;Table2[[#This Row],[SampleID]]</f>
        <v>Alsenz2013_PAMA Quarry_</v>
      </c>
      <c r="D12795" t="s">
        <v>2703</v>
      </c>
      <c r="H12795">
        <v>48.2</v>
      </c>
      <c r="J12795" t="s">
        <v>13</v>
      </c>
      <c r="K12795" t="s">
        <v>14</v>
      </c>
      <c r="L12795">
        <v>31.08</v>
      </c>
      <c r="M12795">
        <v>35.17</v>
      </c>
      <c r="N12795">
        <v>75.518893550000001</v>
      </c>
      <c r="O12795" t="s">
        <v>3</v>
      </c>
      <c r="P12795" t="s">
        <v>18</v>
      </c>
      <c r="T12795">
        <v>0</v>
      </c>
      <c r="U12795">
        <v>0.67153943400000005</v>
      </c>
      <c r="V12795" t="s">
        <v>5</v>
      </c>
      <c r="W12795" t="s">
        <v>6</v>
      </c>
      <c r="Y12795" t="s">
        <v>7</v>
      </c>
      <c r="AT12795">
        <v>0.25555895299999998</v>
      </c>
      <c r="AU12795">
        <v>7.9507229999999998E-2</v>
      </c>
      <c r="AV12795">
        <v>7.6012407000000004E-2</v>
      </c>
      <c r="AW12795">
        <v>3.1933947999999997E-2</v>
      </c>
      <c r="AX12795">
        <v>0.50238084800000005</v>
      </c>
      <c r="AY12795">
        <v>5.4606613999999998E-2</v>
      </c>
      <c r="BA12795">
        <v>1.4835401E-2</v>
      </c>
      <c r="BB12795">
        <v>0.251804472</v>
      </c>
      <c r="BC12795" t="s">
        <v>16</v>
      </c>
      <c r="BD12795">
        <v>2013</v>
      </c>
      <c r="BE12795" t="s">
        <v>17</v>
      </c>
      <c r="BG12795" t="s">
        <v>10</v>
      </c>
      <c r="BN12795">
        <v>-75.518893550000001</v>
      </c>
    </row>
    <row r="12796" spans="1:66" x14ac:dyDescent="0.25">
      <c r="A12796">
        <v>114034</v>
      </c>
      <c r="C12796" t="str">
        <f>Table2[[#This Row],[LeadAuthor]]&amp;Table2[[#This Row],[Year]]&amp;"_"&amp;Table2[[#This Row],[SiteName]]&amp;"_"&amp;Table2[[#This Row],[SampleID]]</f>
        <v>Richey2011_PBBC-1_</v>
      </c>
      <c r="D12796" t="s">
        <v>2704</v>
      </c>
      <c r="K12796" t="s">
        <v>38</v>
      </c>
      <c r="L12796">
        <v>27.19</v>
      </c>
      <c r="M12796">
        <v>-91.41</v>
      </c>
      <c r="N12796">
        <v>0</v>
      </c>
      <c r="O12796" t="s">
        <v>39</v>
      </c>
      <c r="P12796" t="s">
        <v>40</v>
      </c>
      <c r="T12796">
        <v>0</v>
      </c>
      <c r="U12796">
        <v>0.7</v>
      </c>
      <c r="V12796" t="s">
        <v>5</v>
      </c>
      <c r="W12796" t="s">
        <v>6</v>
      </c>
      <c r="Y12796" t="s">
        <v>7</v>
      </c>
      <c r="AZ12796">
        <v>0.14399999999999999</v>
      </c>
      <c r="BC12796" t="s">
        <v>2705</v>
      </c>
      <c r="BD12796">
        <v>2011</v>
      </c>
      <c r="BE12796" t="s">
        <v>2706</v>
      </c>
      <c r="BG12796" t="s">
        <v>36</v>
      </c>
      <c r="BN12796">
        <v>1.2E-5</v>
      </c>
    </row>
    <row r="12797" spans="1:66" x14ac:dyDescent="0.25">
      <c r="A12797">
        <v>114035</v>
      </c>
      <c r="C12797" t="str">
        <f>Table2[[#This Row],[LeadAuthor]]&amp;Table2[[#This Row],[Year]]&amp;"_"&amp;Table2[[#This Row],[SiteName]]&amp;"_"&amp;Table2[[#This Row],[SampleID]]</f>
        <v>Richey2011_PBBC-1_</v>
      </c>
      <c r="D12797" t="s">
        <v>2704</v>
      </c>
      <c r="K12797" t="s">
        <v>38</v>
      </c>
      <c r="L12797">
        <v>27.19</v>
      </c>
      <c r="M12797">
        <v>-91.41</v>
      </c>
      <c r="N12797">
        <v>1.2E-5</v>
      </c>
      <c r="O12797" t="s">
        <v>39</v>
      </c>
      <c r="P12797" t="s">
        <v>40</v>
      </c>
      <c r="T12797">
        <v>0</v>
      </c>
      <c r="U12797">
        <v>0.69099999999999995</v>
      </c>
      <c r="V12797" t="s">
        <v>5</v>
      </c>
      <c r="W12797" t="s">
        <v>6</v>
      </c>
      <c r="Y12797" t="s">
        <v>7</v>
      </c>
      <c r="AZ12797">
        <v>0.14899999999999999</v>
      </c>
      <c r="BC12797" t="s">
        <v>2705</v>
      </c>
      <c r="BD12797">
        <v>2011</v>
      </c>
      <c r="BE12797" t="s">
        <v>2706</v>
      </c>
      <c r="BG12797" t="s">
        <v>36</v>
      </c>
      <c r="BN12797">
        <v>1.3000000000000001E-5</v>
      </c>
    </row>
    <row r="12798" spans="1:66" x14ac:dyDescent="0.25">
      <c r="A12798">
        <v>114036</v>
      </c>
      <c r="C12798" t="str">
        <f>Table2[[#This Row],[LeadAuthor]]&amp;Table2[[#This Row],[Year]]&amp;"_"&amp;Table2[[#This Row],[SiteName]]&amp;"_"&amp;Table2[[#This Row],[SampleID]]</f>
        <v>Richey2011_PBBC-1_</v>
      </c>
      <c r="D12798" t="s">
        <v>2704</v>
      </c>
      <c r="K12798" t="s">
        <v>38</v>
      </c>
      <c r="L12798">
        <v>27.19</v>
      </c>
      <c r="M12798">
        <v>-91.41</v>
      </c>
      <c r="N12798">
        <v>2.5000000000000001E-5</v>
      </c>
      <c r="O12798" t="s">
        <v>39</v>
      </c>
      <c r="P12798" t="s">
        <v>40</v>
      </c>
      <c r="T12798">
        <v>0</v>
      </c>
      <c r="U12798">
        <v>0.69799999999999995</v>
      </c>
      <c r="V12798" t="s">
        <v>5</v>
      </c>
      <c r="W12798" t="s">
        <v>6</v>
      </c>
      <c r="Y12798" t="s">
        <v>7</v>
      </c>
      <c r="AZ12798">
        <v>0.18099999999999999</v>
      </c>
      <c r="BC12798" t="s">
        <v>2705</v>
      </c>
      <c r="BD12798">
        <v>2011</v>
      </c>
      <c r="BE12798" t="s">
        <v>2706</v>
      </c>
      <c r="BG12798" t="s">
        <v>36</v>
      </c>
      <c r="BN12798">
        <v>2.3999999999999997E-5</v>
      </c>
    </row>
    <row r="12799" spans="1:66" x14ac:dyDescent="0.25">
      <c r="A12799">
        <v>114037</v>
      </c>
      <c r="C12799" t="str">
        <f>Table2[[#This Row],[LeadAuthor]]&amp;Table2[[#This Row],[Year]]&amp;"_"&amp;Table2[[#This Row],[SiteName]]&amp;"_"&amp;Table2[[#This Row],[SampleID]]</f>
        <v>Richey2011_PBBC-1_</v>
      </c>
      <c r="D12799" t="s">
        <v>2704</v>
      </c>
      <c r="K12799" t="s">
        <v>38</v>
      </c>
      <c r="L12799">
        <v>27.19</v>
      </c>
      <c r="M12799">
        <v>-91.41</v>
      </c>
      <c r="N12799">
        <v>4.8999999999999998E-5</v>
      </c>
      <c r="O12799" t="s">
        <v>39</v>
      </c>
      <c r="P12799" t="s">
        <v>40</v>
      </c>
      <c r="T12799">
        <v>0</v>
      </c>
      <c r="U12799">
        <v>0.69099999999999995</v>
      </c>
      <c r="V12799" t="s">
        <v>5</v>
      </c>
      <c r="W12799" t="s">
        <v>6</v>
      </c>
      <c r="Y12799" t="s">
        <v>7</v>
      </c>
      <c r="AZ12799">
        <v>0.20599999999999999</v>
      </c>
      <c r="BC12799" t="s">
        <v>2705</v>
      </c>
      <c r="BD12799">
        <v>2011</v>
      </c>
      <c r="BE12799" t="s">
        <v>2706</v>
      </c>
      <c r="BG12799" t="s">
        <v>36</v>
      </c>
      <c r="BN12799">
        <v>1.3000000000000004E-5</v>
      </c>
    </row>
    <row r="12800" spans="1:66" x14ac:dyDescent="0.25">
      <c r="A12800">
        <v>114038</v>
      </c>
      <c r="C12800" t="str">
        <f>Table2[[#This Row],[LeadAuthor]]&amp;Table2[[#This Row],[Year]]&amp;"_"&amp;Table2[[#This Row],[SiteName]]&amp;"_"&amp;Table2[[#This Row],[SampleID]]</f>
        <v>Richey2011_PBBC-1_</v>
      </c>
      <c r="D12800" t="s">
        <v>2704</v>
      </c>
      <c r="K12800" t="s">
        <v>38</v>
      </c>
      <c r="L12800">
        <v>27.19</v>
      </c>
      <c r="M12800">
        <v>-91.41</v>
      </c>
      <c r="N12800">
        <v>6.2000000000000003E-5</v>
      </c>
      <c r="O12800" t="s">
        <v>39</v>
      </c>
      <c r="P12800" t="s">
        <v>40</v>
      </c>
      <c r="T12800">
        <v>0</v>
      </c>
      <c r="U12800">
        <v>0.67900000000000005</v>
      </c>
      <c r="V12800" t="s">
        <v>5</v>
      </c>
      <c r="W12800" t="s">
        <v>6</v>
      </c>
      <c r="Y12800" t="s">
        <v>7</v>
      </c>
      <c r="AZ12800">
        <v>0.26400000000000001</v>
      </c>
      <c r="BC12800" t="s">
        <v>2705</v>
      </c>
      <c r="BD12800">
        <v>2011</v>
      </c>
      <c r="BE12800" t="s">
        <v>2706</v>
      </c>
      <c r="BG12800" t="s">
        <v>36</v>
      </c>
      <c r="BN12800">
        <v>1.1999999999999994E-5</v>
      </c>
    </row>
    <row r="12801" spans="1:66" x14ac:dyDescent="0.25">
      <c r="A12801">
        <v>114039</v>
      </c>
      <c r="C12801" t="str">
        <f>Table2[[#This Row],[LeadAuthor]]&amp;Table2[[#This Row],[Year]]&amp;"_"&amp;Table2[[#This Row],[SiteName]]&amp;"_"&amp;Table2[[#This Row],[SampleID]]</f>
        <v>Richey2011_PBBC-1_</v>
      </c>
      <c r="D12801" t="s">
        <v>2704</v>
      </c>
      <c r="K12801" t="s">
        <v>38</v>
      </c>
      <c r="L12801">
        <v>27.19</v>
      </c>
      <c r="M12801">
        <v>-91.41</v>
      </c>
      <c r="N12801">
        <v>7.3999999999999996E-5</v>
      </c>
      <c r="O12801" t="s">
        <v>39</v>
      </c>
      <c r="P12801" t="s">
        <v>40</v>
      </c>
      <c r="T12801">
        <v>0</v>
      </c>
      <c r="U12801">
        <v>0.69</v>
      </c>
      <c r="V12801" t="s">
        <v>5</v>
      </c>
      <c r="W12801" t="s">
        <v>6</v>
      </c>
      <c r="Y12801" t="s">
        <v>7</v>
      </c>
      <c r="AZ12801">
        <v>0.23699999999999999</v>
      </c>
      <c r="BC12801" t="s">
        <v>2705</v>
      </c>
      <c r="BD12801">
        <v>2011</v>
      </c>
      <c r="BE12801" t="s">
        <v>2706</v>
      </c>
      <c r="BG12801" t="s">
        <v>36</v>
      </c>
      <c r="BN12801">
        <v>1.2000000000000007E-5</v>
      </c>
    </row>
    <row r="12802" spans="1:66" x14ac:dyDescent="0.25">
      <c r="A12802">
        <v>114040</v>
      </c>
      <c r="C12802" t="str">
        <f>Table2[[#This Row],[LeadAuthor]]&amp;Table2[[#This Row],[Year]]&amp;"_"&amp;Table2[[#This Row],[SiteName]]&amp;"_"&amp;Table2[[#This Row],[SampleID]]</f>
        <v>Richey2011_PBBC-1_</v>
      </c>
      <c r="D12802" t="s">
        <v>2704</v>
      </c>
      <c r="K12802" t="s">
        <v>38</v>
      </c>
      <c r="L12802">
        <v>27.19</v>
      </c>
      <c r="M12802">
        <v>-91.41</v>
      </c>
      <c r="N12802">
        <v>8.6000000000000003E-5</v>
      </c>
      <c r="O12802" t="s">
        <v>39</v>
      </c>
      <c r="P12802" t="s">
        <v>40</v>
      </c>
      <c r="T12802">
        <v>0</v>
      </c>
      <c r="U12802">
        <v>0.69599999999999995</v>
      </c>
      <c r="V12802" t="s">
        <v>5</v>
      </c>
      <c r="W12802" t="s">
        <v>6</v>
      </c>
      <c r="Y12802" t="s">
        <v>7</v>
      </c>
      <c r="AZ12802">
        <v>0.14699999999999999</v>
      </c>
      <c r="BC12802" t="s">
        <v>2705</v>
      </c>
      <c r="BD12802">
        <v>2011</v>
      </c>
      <c r="BE12802" t="s">
        <v>2706</v>
      </c>
      <c r="BG12802" t="s">
        <v>36</v>
      </c>
      <c r="BN12802">
        <v>1.1999999999999994E-5</v>
      </c>
    </row>
    <row r="12803" spans="1:66" x14ac:dyDescent="0.25">
      <c r="A12803">
        <v>114041</v>
      </c>
      <c r="C12803" t="str">
        <f>Table2[[#This Row],[LeadAuthor]]&amp;Table2[[#This Row],[Year]]&amp;"_"&amp;Table2[[#This Row],[SiteName]]&amp;"_"&amp;Table2[[#This Row],[SampleID]]</f>
        <v>Richey2011_PBBC-1_</v>
      </c>
      <c r="D12803" t="s">
        <v>2704</v>
      </c>
      <c r="K12803" t="s">
        <v>38</v>
      </c>
      <c r="L12803">
        <v>27.19</v>
      </c>
      <c r="M12803">
        <v>-91.41</v>
      </c>
      <c r="N12803">
        <v>9.7999999999999997E-5</v>
      </c>
      <c r="O12803" t="s">
        <v>39</v>
      </c>
      <c r="P12803" t="s">
        <v>40</v>
      </c>
      <c r="T12803">
        <v>0</v>
      </c>
      <c r="U12803">
        <v>0.68600000000000005</v>
      </c>
      <c r="V12803" t="s">
        <v>5</v>
      </c>
      <c r="W12803" t="s">
        <v>6</v>
      </c>
      <c r="Y12803" t="s">
        <v>7</v>
      </c>
      <c r="AZ12803">
        <v>0.27200000000000002</v>
      </c>
      <c r="BC12803" t="s">
        <v>2705</v>
      </c>
      <c r="BD12803">
        <v>2011</v>
      </c>
      <c r="BE12803" t="s">
        <v>2706</v>
      </c>
      <c r="BG12803" t="s">
        <v>36</v>
      </c>
      <c r="BN12803">
        <v>1.3000000000000004E-5</v>
      </c>
    </row>
    <row r="12804" spans="1:66" x14ac:dyDescent="0.25">
      <c r="A12804">
        <v>114042</v>
      </c>
      <c r="C12804" t="str">
        <f>Table2[[#This Row],[LeadAuthor]]&amp;Table2[[#This Row],[Year]]&amp;"_"&amp;Table2[[#This Row],[SiteName]]&amp;"_"&amp;Table2[[#This Row],[SampleID]]</f>
        <v>Richey2011_PBBC-1_</v>
      </c>
      <c r="D12804" t="s">
        <v>2704</v>
      </c>
      <c r="K12804" t="s">
        <v>38</v>
      </c>
      <c r="L12804">
        <v>27.19</v>
      </c>
      <c r="M12804">
        <v>-91.41</v>
      </c>
      <c r="N12804">
        <v>1.11E-4</v>
      </c>
      <c r="O12804" t="s">
        <v>39</v>
      </c>
      <c r="P12804" t="s">
        <v>40</v>
      </c>
      <c r="T12804">
        <v>0</v>
      </c>
      <c r="U12804">
        <v>0.68400000000000005</v>
      </c>
      <c r="V12804" t="s">
        <v>5</v>
      </c>
      <c r="W12804" t="s">
        <v>6</v>
      </c>
      <c r="Y12804" t="s">
        <v>7</v>
      </c>
      <c r="AZ12804">
        <v>0.29299999999999998</v>
      </c>
      <c r="BC12804" t="s">
        <v>2705</v>
      </c>
      <c r="BD12804">
        <v>2011</v>
      </c>
      <c r="BE12804" t="s">
        <v>2706</v>
      </c>
      <c r="BG12804" t="s">
        <v>36</v>
      </c>
      <c r="BN12804">
        <v>1.2000000000000007E-5</v>
      </c>
    </row>
    <row r="12805" spans="1:66" x14ac:dyDescent="0.25">
      <c r="A12805">
        <v>114043</v>
      </c>
      <c r="C12805" t="str">
        <f>Table2[[#This Row],[LeadAuthor]]&amp;Table2[[#This Row],[Year]]&amp;"_"&amp;Table2[[#This Row],[SiteName]]&amp;"_"&amp;Table2[[#This Row],[SampleID]]</f>
        <v>Richey2011_PBBC-1_</v>
      </c>
      <c r="D12805" t="s">
        <v>2704</v>
      </c>
      <c r="K12805" t="s">
        <v>38</v>
      </c>
      <c r="L12805">
        <v>27.19</v>
      </c>
      <c r="M12805">
        <v>-91.41</v>
      </c>
      <c r="N12805">
        <v>1.2300000000000001E-4</v>
      </c>
      <c r="O12805" t="s">
        <v>39</v>
      </c>
      <c r="P12805" t="s">
        <v>40</v>
      </c>
      <c r="T12805">
        <v>0</v>
      </c>
      <c r="U12805">
        <v>0.68600000000000005</v>
      </c>
      <c r="V12805" t="s">
        <v>5</v>
      </c>
      <c r="W12805" t="s">
        <v>6</v>
      </c>
      <c r="Y12805" t="s">
        <v>7</v>
      </c>
      <c r="AZ12805">
        <v>0.27600000000000002</v>
      </c>
      <c r="BC12805" t="s">
        <v>2705</v>
      </c>
      <c r="BD12805">
        <v>2011</v>
      </c>
      <c r="BE12805" t="s">
        <v>2706</v>
      </c>
      <c r="BG12805" t="s">
        <v>36</v>
      </c>
      <c r="BN12805">
        <v>1.1999999999999994E-5</v>
      </c>
    </row>
    <row r="12806" spans="1:66" x14ac:dyDescent="0.25">
      <c r="A12806">
        <v>114044</v>
      </c>
      <c r="C12806" t="str">
        <f>Table2[[#This Row],[LeadAuthor]]&amp;Table2[[#This Row],[Year]]&amp;"_"&amp;Table2[[#This Row],[SiteName]]&amp;"_"&amp;Table2[[#This Row],[SampleID]]</f>
        <v>Richey2011_PBBC-1_</v>
      </c>
      <c r="D12806" t="s">
        <v>2704</v>
      </c>
      <c r="K12806" t="s">
        <v>38</v>
      </c>
      <c r="L12806">
        <v>27.19</v>
      </c>
      <c r="M12806">
        <v>-91.41</v>
      </c>
      <c r="N12806">
        <v>1.35E-4</v>
      </c>
      <c r="O12806" t="s">
        <v>39</v>
      </c>
      <c r="P12806" t="s">
        <v>40</v>
      </c>
      <c r="T12806">
        <v>0</v>
      </c>
      <c r="U12806">
        <v>0.67100000000000004</v>
      </c>
      <c r="V12806" t="s">
        <v>5</v>
      </c>
      <c r="W12806" t="s">
        <v>6</v>
      </c>
      <c r="Y12806" t="s">
        <v>7</v>
      </c>
      <c r="AZ12806">
        <v>0.34699999999999998</v>
      </c>
      <c r="BC12806" t="s">
        <v>2705</v>
      </c>
      <c r="BD12806">
        <v>2011</v>
      </c>
      <c r="BE12806" t="s">
        <v>2706</v>
      </c>
      <c r="BG12806" t="s">
        <v>36</v>
      </c>
      <c r="BN12806">
        <v>1.2999999999999991E-5</v>
      </c>
    </row>
    <row r="12807" spans="1:66" x14ac:dyDescent="0.25">
      <c r="A12807">
        <v>114045</v>
      </c>
      <c r="C12807" t="str">
        <f>Table2[[#This Row],[LeadAuthor]]&amp;Table2[[#This Row],[Year]]&amp;"_"&amp;Table2[[#This Row],[SiteName]]&amp;"_"&amp;Table2[[#This Row],[SampleID]]</f>
        <v>Richey2011_PBBC-1_</v>
      </c>
      <c r="D12807" t="s">
        <v>2704</v>
      </c>
      <c r="K12807" t="s">
        <v>38</v>
      </c>
      <c r="L12807">
        <v>27.19</v>
      </c>
      <c r="M12807">
        <v>-91.41</v>
      </c>
      <c r="N12807">
        <v>1.4799999999999999E-4</v>
      </c>
      <c r="O12807" t="s">
        <v>39</v>
      </c>
      <c r="P12807" t="s">
        <v>40</v>
      </c>
      <c r="T12807">
        <v>0</v>
      </c>
      <c r="U12807">
        <v>0.67100000000000004</v>
      </c>
      <c r="V12807" t="s">
        <v>5</v>
      </c>
      <c r="W12807" t="s">
        <v>6</v>
      </c>
      <c r="Y12807" t="s">
        <v>7</v>
      </c>
      <c r="AZ12807">
        <v>0.30499999999999999</v>
      </c>
      <c r="BC12807" t="s">
        <v>2705</v>
      </c>
      <c r="BD12807">
        <v>2011</v>
      </c>
      <c r="BE12807" t="s">
        <v>2706</v>
      </c>
      <c r="BG12807" t="s">
        <v>36</v>
      </c>
      <c r="BN12807">
        <v>1.2000000000000021E-5</v>
      </c>
    </row>
    <row r="12808" spans="1:66" x14ac:dyDescent="0.25">
      <c r="A12808">
        <v>114046</v>
      </c>
      <c r="C12808" t="str">
        <f>Table2[[#This Row],[LeadAuthor]]&amp;Table2[[#This Row],[Year]]&amp;"_"&amp;Table2[[#This Row],[SiteName]]&amp;"_"&amp;Table2[[#This Row],[SampleID]]</f>
        <v>Richey2011_PBBC-1_</v>
      </c>
      <c r="D12808" t="s">
        <v>2704</v>
      </c>
      <c r="K12808" t="s">
        <v>38</v>
      </c>
      <c r="L12808">
        <v>27.19</v>
      </c>
      <c r="M12808">
        <v>-91.41</v>
      </c>
      <c r="N12808">
        <v>1.6000000000000001E-4</v>
      </c>
      <c r="O12808" t="s">
        <v>39</v>
      </c>
      <c r="P12808" t="s">
        <v>40</v>
      </c>
      <c r="T12808">
        <v>0</v>
      </c>
      <c r="U12808">
        <v>0.67600000000000005</v>
      </c>
      <c r="V12808" t="s">
        <v>5</v>
      </c>
      <c r="W12808" t="s">
        <v>6</v>
      </c>
      <c r="Y12808" t="s">
        <v>7</v>
      </c>
      <c r="AZ12808">
        <v>0.26800000000000002</v>
      </c>
      <c r="BC12808" t="s">
        <v>2705</v>
      </c>
      <c r="BD12808">
        <v>2011</v>
      </c>
      <c r="BE12808" t="s">
        <v>2706</v>
      </c>
      <c r="BG12808" t="s">
        <v>36</v>
      </c>
      <c r="BN12808">
        <v>1.1999999999999994E-5</v>
      </c>
    </row>
    <row r="12809" spans="1:66" x14ac:dyDescent="0.25">
      <c r="A12809">
        <v>114047</v>
      </c>
      <c r="C12809" t="str">
        <f>Table2[[#This Row],[LeadAuthor]]&amp;Table2[[#This Row],[Year]]&amp;"_"&amp;Table2[[#This Row],[SiteName]]&amp;"_"&amp;Table2[[#This Row],[SampleID]]</f>
        <v>Richey2011_PBBC-1_</v>
      </c>
      <c r="D12809" t="s">
        <v>2704</v>
      </c>
      <c r="K12809" t="s">
        <v>38</v>
      </c>
      <c r="L12809">
        <v>27.19</v>
      </c>
      <c r="M12809">
        <v>-91.41</v>
      </c>
      <c r="N12809">
        <v>1.7200000000000001E-4</v>
      </c>
      <c r="O12809" t="s">
        <v>39</v>
      </c>
      <c r="P12809" t="s">
        <v>40</v>
      </c>
      <c r="T12809">
        <v>0</v>
      </c>
      <c r="U12809">
        <v>0.68799999999999994</v>
      </c>
      <c r="V12809" t="s">
        <v>5</v>
      </c>
      <c r="W12809" t="s">
        <v>6</v>
      </c>
      <c r="Y12809" t="s">
        <v>7</v>
      </c>
      <c r="AZ12809">
        <v>0.27</v>
      </c>
      <c r="BC12809" t="s">
        <v>2705</v>
      </c>
      <c r="BD12809">
        <v>2011</v>
      </c>
      <c r="BE12809" t="s">
        <v>2706</v>
      </c>
      <c r="BG12809" t="s">
        <v>36</v>
      </c>
      <c r="BN12809">
        <v>1.1999999999999994E-5</v>
      </c>
    </row>
    <row r="12810" spans="1:66" x14ac:dyDescent="0.25">
      <c r="A12810">
        <v>114048</v>
      </c>
      <c r="C12810" t="str">
        <f>Table2[[#This Row],[LeadAuthor]]&amp;Table2[[#This Row],[Year]]&amp;"_"&amp;Table2[[#This Row],[SiteName]]&amp;"_"&amp;Table2[[#This Row],[SampleID]]</f>
        <v>Richey2011_PBBC-1_</v>
      </c>
      <c r="D12810" t="s">
        <v>2704</v>
      </c>
      <c r="K12810" t="s">
        <v>38</v>
      </c>
      <c r="L12810">
        <v>27.19</v>
      </c>
      <c r="M12810">
        <v>-91.41</v>
      </c>
      <c r="N12810">
        <v>1.84E-4</v>
      </c>
      <c r="O12810" t="s">
        <v>39</v>
      </c>
      <c r="P12810" t="s">
        <v>40</v>
      </c>
      <c r="T12810">
        <v>0</v>
      </c>
      <c r="U12810">
        <v>0.66700000000000004</v>
      </c>
      <c r="V12810" t="s">
        <v>5</v>
      </c>
      <c r="W12810" t="s">
        <v>6</v>
      </c>
      <c r="Y12810" t="s">
        <v>7</v>
      </c>
      <c r="AZ12810">
        <v>0.26900000000000002</v>
      </c>
      <c r="BC12810" t="s">
        <v>2705</v>
      </c>
      <c r="BD12810">
        <v>2011</v>
      </c>
      <c r="BE12810" t="s">
        <v>2706</v>
      </c>
      <c r="BG12810" t="s">
        <v>36</v>
      </c>
      <c r="BN12810">
        <v>1.2999999999999991E-5</v>
      </c>
    </row>
    <row r="12811" spans="1:66" x14ac:dyDescent="0.25">
      <c r="A12811">
        <v>114049</v>
      </c>
      <c r="C12811" t="str">
        <f>Table2[[#This Row],[LeadAuthor]]&amp;Table2[[#This Row],[Year]]&amp;"_"&amp;Table2[[#This Row],[SiteName]]&amp;"_"&amp;Table2[[#This Row],[SampleID]]</f>
        <v>Richey2011_PBBC-1_</v>
      </c>
      <c r="D12811" t="s">
        <v>2704</v>
      </c>
      <c r="K12811" t="s">
        <v>38</v>
      </c>
      <c r="L12811">
        <v>27.19</v>
      </c>
      <c r="M12811">
        <v>-91.41</v>
      </c>
      <c r="N12811">
        <v>1.9699999999999999E-4</v>
      </c>
      <c r="O12811" t="s">
        <v>39</v>
      </c>
      <c r="P12811" t="s">
        <v>40</v>
      </c>
      <c r="T12811">
        <v>0</v>
      </c>
      <c r="U12811">
        <v>0.68300000000000005</v>
      </c>
      <c r="V12811" t="s">
        <v>5</v>
      </c>
      <c r="W12811" t="s">
        <v>6</v>
      </c>
      <c r="Y12811" t="s">
        <v>7</v>
      </c>
      <c r="AZ12811">
        <v>0.25700000000000001</v>
      </c>
      <c r="BC12811" t="s">
        <v>2705</v>
      </c>
      <c r="BD12811">
        <v>2011</v>
      </c>
      <c r="BE12811" t="s">
        <v>2706</v>
      </c>
      <c r="BG12811" t="s">
        <v>36</v>
      </c>
      <c r="BN12811">
        <v>1.2000000000000021E-5</v>
      </c>
    </row>
    <row r="12812" spans="1:66" x14ac:dyDescent="0.25">
      <c r="A12812">
        <v>114050</v>
      </c>
      <c r="C12812" t="str">
        <f>Table2[[#This Row],[LeadAuthor]]&amp;Table2[[#This Row],[Year]]&amp;"_"&amp;Table2[[#This Row],[SiteName]]&amp;"_"&amp;Table2[[#This Row],[SampleID]]</f>
        <v>Richey2011_PBBC-1_</v>
      </c>
      <c r="D12812" t="s">
        <v>2704</v>
      </c>
      <c r="K12812" t="s">
        <v>38</v>
      </c>
      <c r="L12812">
        <v>27.19</v>
      </c>
      <c r="M12812">
        <v>-91.41</v>
      </c>
      <c r="N12812">
        <v>2.0900000000000001E-4</v>
      </c>
      <c r="O12812" t="s">
        <v>39</v>
      </c>
      <c r="P12812" t="s">
        <v>40</v>
      </c>
      <c r="T12812">
        <v>0</v>
      </c>
      <c r="U12812">
        <v>0.68100000000000005</v>
      </c>
      <c r="V12812" t="s">
        <v>5</v>
      </c>
      <c r="W12812" t="s">
        <v>6</v>
      </c>
      <c r="Y12812" t="s">
        <v>7</v>
      </c>
      <c r="AZ12812">
        <v>0.26900000000000002</v>
      </c>
      <c r="BC12812" t="s">
        <v>2705</v>
      </c>
      <c r="BD12812">
        <v>2011</v>
      </c>
      <c r="BE12812" t="s">
        <v>2706</v>
      </c>
      <c r="BG12812" t="s">
        <v>36</v>
      </c>
      <c r="BN12812">
        <v>1.1999999999999994E-5</v>
      </c>
    </row>
    <row r="12813" spans="1:66" x14ac:dyDescent="0.25">
      <c r="A12813">
        <v>114051</v>
      </c>
      <c r="C12813" t="str">
        <f>Table2[[#This Row],[LeadAuthor]]&amp;Table2[[#This Row],[Year]]&amp;"_"&amp;Table2[[#This Row],[SiteName]]&amp;"_"&amp;Table2[[#This Row],[SampleID]]</f>
        <v>Richey2011_PBBC-1_</v>
      </c>
      <c r="D12813" t="s">
        <v>2704</v>
      </c>
      <c r="K12813" t="s">
        <v>38</v>
      </c>
      <c r="L12813">
        <v>27.19</v>
      </c>
      <c r="M12813">
        <v>-91.41</v>
      </c>
      <c r="N12813">
        <v>2.2100000000000001E-4</v>
      </c>
      <c r="O12813" t="s">
        <v>39</v>
      </c>
      <c r="P12813" t="s">
        <v>40</v>
      </c>
      <c r="T12813">
        <v>0</v>
      </c>
      <c r="U12813">
        <v>0.67800000000000005</v>
      </c>
      <c r="V12813" t="s">
        <v>5</v>
      </c>
      <c r="W12813" t="s">
        <v>6</v>
      </c>
      <c r="Y12813" t="s">
        <v>7</v>
      </c>
      <c r="AZ12813">
        <v>0.27800000000000002</v>
      </c>
      <c r="BC12813" t="s">
        <v>2705</v>
      </c>
      <c r="BD12813">
        <v>2011</v>
      </c>
      <c r="BE12813" t="s">
        <v>2706</v>
      </c>
      <c r="BG12813" t="s">
        <v>36</v>
      </c>
      <c r="BN12813">
        <v>1.2999999999999991E-5</v>
      </c>
    </row>
    <row r="12814" spans="1:66" x14ac:dyDescent="0.25">
      <c r="A12814">
        <v>114052</v>
      </c>
      <c r="C12814" t="str">
        <f>Table2[[#This Row],[LeadAuthor]]&amp;Table2[[#This Row],[Year]]&amp;"_"&amp;Table2[[#This Row],[SiteName]]&amp;"_"&amp;Table2[[#This Row],[SampleID]]</f>
        <v>Richey2011_PBBC-1_</v>
      </c>
      <c r="D12814" t="s">
        <v>2704</v>
      </c>
      <c r="K12814" t="s">
        <v>38</v>
      </c>
      <c r="L12814">
        <v>27.19</v>
      </c>
      <c r="M12814">
        <v>-91.41</v>
      </c>
      <c r="N12814">
        <v>2.34E-4</v>
      </c>
      <c r="O12814" t="s">
        <v>39</v>
      </c>
      <c r="P12814" t="s">
        <v>40</v>
      </c>
      <c r="T12814">
        <v>0</v>
      </c>
      <c r="U12814">
        <v>0.68</v>
      </c>
      <c r="V12814" t="s">
        <v>5</v>
      </c>
      <c r="W12814" t="s">
        <v>6</v>
      </c>
      <c r="Y12814" t="s">
        <v>7</v>
      </c>
      <c r="AZ12814">
        <v>0.29499999999999998</v>
      </c>
      <c r="BC12814" t="s">
        <v>2705</v>
      </c>
      <c r="BD12814">
        <v>2011</v>
      </c>
      <c r="BE12814" t="s">
        <v>2706</v>
      </c>
      <c r="BG12814" t="s">
        <v>36</v>
      </c>
      <c r="BN12814">
        <v>1.2000000000000021E-5</v>
      </c>
    </row>
    <row r="12815" spans="1:66" x14ac:dyDescent="0.25">
      <c r="A12815">
        <v>114053</v>
      </c>
      <c r="C12815" t="str">
        <f>Table2[[#This Row],[LeadAuthor]]&amp;Table2[[#This Row],[Year]]&amp;"_"&amp;Table2[[#This Row],[SiteName]]&amp;"_"&amp;Table2[[#This Row],[SampleID]]</f>
        <v>Richey2011_PBBC-1_</v>
      </c>
      <c r="D12815" t="s">
        <v>2704</v>
      </c>
      <c r="K12815" t="s">
        <v>38</v>
      </c>
      <c r="L12815">
        <v>27.19</v>
      </c>
      <c r="M12815">
        <v>-91.41</v>
      </c>
      <c r="N12815">
        <v>2.4600000000000002E-4</v>
      </c>
      <c r="O12815" t="s">
        <v>39</v>
      </c>
      <c r="P12815" t="s">
        <v>40</v>
      </c>
      <c r="T12815">
        <v>0</v>
      </c>
      <c r="U12815">
        <v>0.67600000000000005</v>
      </c>
      <c r="V12815" t="s">
        <v>5</v>
      </c>
      <c r="W12815" t="s">
        <v>6</v>
      </c>
      <c r="Y12815" t="s">
        <v>7</v>
      </c>
      <c r="AZ12815">
        <v>0.308</v>
      </c>
      <c r="BC12815" t="s">
        <v>2705</v>
      </c>
      <c r="BD12815">
        <v>2011</v>
      </c>
      <c r="BE12815" t="s">
        <v>2706</v>
      </c>
      <c r="BG12815" t="s">
        <v>36</v>
      </c>
      <c r="BN12815">
        <v>1.1999999999999966E-5</v>
      </c>
    </row>
    <row r="12816" spans="1:66" x14ac:dyDescent="0.25">
      <c r="A12816">
        <v>114054</v>
      </c>
      <c r="C12816" t="str">
        <f>Table2[[#This Row],[LeadAuthor]]&amp;Table2[[#This Row],[Year]]&amp;"_"&amp;Table2[[#This Row],[SiteName]]&amp;"_"&amp;Table2[[#This Row],[SampleID]]</f>
        <v>Richey2011_PBBC-1_</v>
      </c>
      <c r="D12816" t="s">
        <v>2704</v>
      </c>
      <c r="K12816" t="s">
        <v>38</v>
      </c>
      <c r="L12816">
        <v>27.19</v>
      </c>
      <c r="M12816">
        <v>-91.41</v>
      </c>
      <c r="N12816">
        <v>2.5799999999999998E-4</v>
      </c>
      <c r="O12816" t="s">
        <v>39</v>
      </c>
      <c r="P12816" t="s">
        <v>40</v>
      </c>
      <c r="T12816">
        <v>0</v>
      </c>
      <c r="U12816">
        <v>0.66900000000000004</v>
      </c>
      <c r="V12816" t="s">
        <v>5</v>
      </c>
      <c r="W12816" t="s">
        <v>6</v>
      </c>
      <c r="Y12816" t="s">
        <v>7</v>
      </c>
      <c r="AZ12816">
        <v>0.313</v>
      </c>
      <c r="BC12816" t="s">
        <v>2705</v>
      </c>
      <c r="BD12816">
        <v>2011</v>
      </c>
      <c r="BE12816" t="s">
        <v>2706</v>
      </c>
      <c r="BG12816" t="s">
        <v>36</v>
      </c>
      <c r="BN12816">
        <v>1.2999999999999991E-5</v>
      </c>
    </row>
    <row r="12817" spans="1:66" x14ac:dyDescent="0.25">
      <c r="A12817">
        <v>114055</v>
      </c>
      <c r="C12817" t="str">
        <f>Table2[[#This Row],[LeadAuthor]]&amp;Table2[[#This Row],[Year]]&amp;"_"&amp;Table2[[#This Row],[SiteName]]&amp;"_"&amp;Table2[[#This Row],[SampleID]]</f>
        <v>Richey2011_PBBC-1_</v>
      </c>
      <c r="D12817" t="s">
        <v>2704</v>
      </c>
      <c r="K12817" t="s">
        <v>38</v>
      </c>
      <c r="L12817">
        <v>27.19</v>
      </c>
      <c r="M12817">
        <v>-91.41</v>
      </c>
      <c r="N12817">
        <v>2.7099999999999997E-4</v>
      </c>
      <c r="O12817" t="s">
        <v>39</v>
      </c>
      <c r="P12817" t="s">
        <v>40</v>
      </c>
      <c r="T12817">
        <v>0</v>
      </c>
      <c r="U12817">
        <v>0.67500000000000004</v>
      </c>
      <c r="V12817" t="s">
        <v>5</v>
      </c>
      <c r="W12817" t="s">
        <v>6</v>
      </c>
      <c r="Y12817" t="s">
        <v>7</v>
      </c>
      <c r="AZ12817">
        <v>0.313</v>
      </c>
      <c r="BC12817" t="s">
        <v>2705</v>
      </c>
      <c r="BD12817">
        <v>2011</v>
      </c>
      <c r="BE12817" t="s">
        <v>2706</v>
      </c>
      <c r="BG12817" t="s">
        <v>36</v>
      </c>
      <c r="BN12817">
        <v>1.2000000000000021E-5</v>
      </c>
    </row>
    <row r="12818" spans="1:66" x14ac:dyDescent="0.25">
      <c r="A12818">
        <v>114056</v>
      </c>
      <c r="C12818" t="str">
        <f>Table2[[#This Row],[LeadAuthor]]&amp;Table2[[#This Row],[Year]]&amp;"_"&amp;Table2[[#This Row],[SiteName]]&amp;"_"&amp;Table2[[#This Row],[SampleID]]</f>
        <v>Richey2011_PBBC-1_</v>
      </c>
      <c r="D12818" t="s">
        <v>2704</v>
      </c>
      <c r="K12818" t="s">
        <v>38</v>
      </c>
      <c r="L12818">
        <v>27.19</v>
      </c>
      <c r="M12818">
        <v>-91.41</v>
      </c>
      <c r="N12818">
        <v>2.8299999999999999E-4</v>
      </c>
      <c r="O12818" t="s">
        <v>39</v>
      </c>
      <c r="P12818" t="s">
        <v>40</v>
      </c>
      <c r="T12818">
        <v>0</v>
      </c>
      <c r="U12818">
        <v>0.67800000000000005</v>
      </c>
      <c r="V12818" t="s">
        <v>5</v>
      </c>
      <c r="W12818" t="s">
        <v>6</v>
      </c>
      <c r="Y12818" t="s">
        <v>7</v>
      </c>
      <c r="AZ12818">
        <v>0.317</v>
      </c>
      <c r="BC12818" t="s">
        <v>2705</v>
      </c>
      <c r="BD12818">
        <v>2011</v>
      </c>
      <c r="BE12818" t="s">
        <v>2706</v>
      </c>
      <c r="BG12818" t="s">
        <v>36</v>
      </c>
      <c r="BN12818">
        <v>1.2000000000000021E-5</v>
      </c>
    </row>
    <row r="12819" spans="1:66" x14ac:dyDescent="0.25">
      <c r="A12819">
        <v>114057</v>
      </c>
      <c r="C12819" t="str">
        <f>Table2[[#This Row],[LeadAuthor]]&amp;Table2[[#This Row],[Year]]&amp;"_"&amp;Table2[[#This Row],[SiteName]]&amp;"_"&amp;Table2[[#This Row],[SampleID]]</f>
        <v>Richey2011_PBBC-1_</v>
      </c>
      <c r="D12819" t="s">
        <v>2704</v>
      </c>
      <c r="K12819" t="s">
        <v>38</v>
      </c>
      <c r="L12819">
        <v>27.19</v>
      </c>
      <c r="M12819">
        <v>-91.41</v>
      </c>
      <c r="N12819">
        <v>2.9500000000000001E-4</v>
      </c>
      <c r="O12819" t="s">
        <v>39</v>
      </c>
      <c r="P12819" t="s">
        <v>40</v>
      </c>
      <c r="T12819">
        <v>0</v>
      </c>
      <c r="U12819">
        <v>0.67600000000000005</v>
      </c>
      <c r="V12819" t="s">
        <v>5</v>
      </c>
      <c r="W12819" t="s">
        <v>6</v>
      </c>
      <c r="Y12819" t="s">
        <v>7</v>
      </c>
      <c r="AZ12819">
        <v>0.32100000000000001</v>
      </c>
      <c r="BC12819" t="s">
        <v>2705</v>
      </c>
      <c r="BD12819">
        <v>2011</v>
      </c>
      <c r="BE12819" t="s">
        <v>2706</v>
      </c>
      <c r="BG12819" t="s">
        <v>36</v>
      </c>
      <c r="BN12819">
        <v>1.2999999999999991E-5</v>
      </c>
    </row>
    <row r="12820" spans="1:66" x14ac:dyDescent="0.25">
      <c r="A12820">
        <v>114058</v>
      </c>
      <c r="C12820" t="str">
        <f>Table2[[#This Row],[LeadAuthor]]&amp;Table2[[#This Row],[Year]]&amp;"_"&amp;Table2[[#This Row],[SiteName]]&amp;"_"&amp;Table2[[#This Row],[SampleID]]</f>
        <v>Richey2011_PBBC-1_</v>
      </c>
      <c r="D12820" t="s">
        <v>2704</v>
      </c>
      <c r="K12820" t="s">
        <v>38</v>
      </c>
      <c r="L12820">
        <v>27.19</v>
      </c>
      <c r="M12820">
        <v>-91.41</v>
      </c>
      <c r="N12820">
        <v>3.0800000000000001E-4</v>
      </c>
      <c r="O12820" t="s">
        <v>39</v>
      </c>
      <c r="P12820" t="s">
        <v>40</v>
      </c>
      <c r="T12820">
        <v>0</v>
      </c>
      <c r="U12820">
        <v>0.68100000000000005</v>
      </c>
      <c r="V12820" t="s">
        <v>5</v>
      </c>
      <c r="W12820" t="s">
        <v>6</v>
      </c>
      <c r="Y12820" t="s">
        <v>7</v>
      </c>
      <c r="AZ12820">
        <v>0.32900000000000001</v>
      </c>
      <c r="BC12820" t="s">
        <v>2705</v>
      </c>
      <c r="BD12820">
        <v>2011</v>
      </c>
      <c r="BE12820" t="s">
        <v>2706</v>
      </c>
      <c r="BG12820" t="s">
        <v>36</v>
      </c>
      <c r="BN12820">
        <v>1.2000000000000021E-5</v>
      </c>
    </row>
    <row r="12821" spans="1:66" x14ac:dyDescent="0.25">
      <c r="A12821">
        <v>114059</v>
      </c>
      <c r="C12821" t="str">
        <f>Table2[[#This Row],[LeadAuthor]]&amp;Table2[[#This Row],[Year]]&amp;"_"&amp;Table2[[#This Row],[SiteName]]&amp;"_"&amp;Table2[[#This Row],[SampleID]]</f>
        <v>Richey2011_PBBC-1_</v>
      </c>
      <c r="D12821" t="s">
        <v>2704</v>
      </c>
      <c r="K12821" t="s">
        <v>38</v>
      </c>
      <c r="L12821">
        <v>27.19</v>
      </c>
      <c r="M12821">
        <v>-91.41</v>
      </c>
      <c r="N12821">
        <v>3.2000000000000003E-4</v>
      </c>
      <c r="O12821" t="s">
        <v>39</v>
      </c>
      <c r="P12821" t="s">
        <v>40</v>
      </c>
      <c r="T12821">
        <v>0</v>
      </c>
      <c r="U12821">
        <v>0.67500000000000004</v>
      </c>
      <c r="V12821" t="s">
        <v>5</v>
      </c>
      <c r="W12821" t="s">
        <v>6</v>
      </c>
      <c r="Y12821" t="s">
        <v>7</v>
      </c>
      <c r="AZ12821">
        <v>0.33800000000000002</v>
      </c>
      <c r="BC12821" t="s">
        <v>2705</v>
      </c>
      <c r="BD12821">
        <v>2011</v>
      </c>
      <c r="BE12821" t="s">
        <v>2706</v>
      </c>
      <c r="BG12821" t="s">
        <v>36</v>
      </c>
      <c r="BN12821">
        <v>1.1999999999999966E-5</v>
      </c>
    </row>
    <row r="12822" spans="1:66" x14ac:dyDescent="0.25">
      <c r="A12822">
        <v>114060</v>
      </c>
      <c r="C12822" t="str">
        <f>Table2[[#This Row],[LeadAuthor]]&amp;Table2[[#This Row],[Year]]&amp;"_"&amp;Table2[[#This Row],[SiteName]]&amp;"_"&amp;Table2[[#This Row],[SampleID]]</f>
        <v>Richey2011_PBBC-1_</v>
      </c>
      <c r="D12822" t="s">
        <v>2704</v>
      </c>
      <c r="K12822" t="s">
        <v>38</v>
      </c>
      <c r="L12822">
        <v>27.19</v>
      </c>
      <c r="M12822">
        <v>-91.41</v>
      </c>
      <c r="N12822">
        <v>3.3199999999999999E-4</v>
      </c>
      <c r="O12822" t="s">
        <v>39</v>
      </c>
      <c r="P12822" t="s">
        <v>40</v>
      </c>
      <c r="T12822">
        <v>0</v>
      </c>
      <c r="U12822">
        <v>0.67900000000000005</v>
      </c>
      <c r="V12822" t="s">
        <v>5</v>
      </c>
      <c r="W12822" t="s">
        <v>6</v>
      </c>
      <c r="Y12822" t="s">
        <v>7</v>
      </c>
      <c r="AZ12822">
        <v>0.308</v>
      </c>
      <c r="BC12822" t="s">
        <v>2705</v>
      </c>
      <c r="BD12822">
        <v>2011</v>
      </c>
      <c r="BE12822" t="s">
        <v>2706</v>
      </c>
      <c r="BG12822" t="s">
        <v>36</v>
      </c>
      <c r="BN12822">
        <v>1.2000000000000021E-5</v>
      </c>
    </row>
    <row r="12823" spans="1:66" x14ac:dyDescent="0.25">
      <c r="A12823">
        <v>114061</v>
      </c>
      <c r="C12823" t="str">
        <f>Table2[[#This Row],[LeadAuthor]]&amp;Table2[[#This Row],[Year]]&amp;"_"&amp;Table2[[#This Row],[SiteName]]&amp;"_"&amp;Table2[[#This Row],[SampleID]]</f>
        <v>Richey2011_PBBC-1_</v>
      </c>
      <c r="D12823" t="s">
        <v>2704</v>
      </c>
      <c r="K12823" t="s">
        <v>38</v>
      </c>
      <c r="L12823">
        <v>27.19</v>
      </c>
      <c r="M12823">
        <v>-91.41</v>
      </c>
      <c r="N12823">
        <v>3.4400000000000001E-4</v>
      </c>
      <c r="O12823" t="s">
        <v>39</v>
      </c>
      <c r="P12823" t="s">
        <v>40</v>
      </c>
      <c r="T12823">
        <v>0</v>
      </c>
      <c r="U12823">
        <v>0.67700000000000005</v>
      </c>
      <c r="V12823" t="s">
        <v>5</v>
      </c>
      <c r="W12823" t="s">
        <v>6</v>
      </c>
      <c r="Y12823" t="s">
        <v>7</v>
      </c>
      <c r="AZ12823">
        <v>0.26500000000000001</v>
      </c>
      <c r="BC12823" t="s">
        <v>2705</v>
      </c>
      <c r="BD12823">
        <v>2011</v>
      </c>
      <c r="BE12823" t="s">
        <v>2706</v>
      </c>
      <c r="BG12823" t="s">
        <v>36</v>
      </c>
      <c r="BN12823">
        <v>1.2999999999999991E-5</v>
      </c>
    </row>
    <row r="12824" spans="1:66" x14ac:dyDescent="0.25">
      <c r="A12824">
        <v>114062</v>
      </c>
      <c r="C12824" t="str">
        <f>Table2[[#This Row],[LeadAuthor]]&amp;Table2[[#This Row],[Year]]&amp;"_"&amp;Table2[[#This Row],[SiteName]]&amp;"_"&amp;Table2[[#This Row],[SampleID]]</f>
        <v>Richey2011_PBBC-1_</v>
      </c>
      <c r="D12824" t="s">
        <v>2704</v>
      </c>
      <c r="K12824" t="s">
        <v>38</v>
      </c>
      <c r="L12824">
        <v>27.19</v>
      </c>
      <c r="M12824">
        <v>-91.41</v>
      </c>
      <c r="N12824">
        <v>3.57E-4</v>
      </c>
      <c r="O12824" t="s">
        <v>39</v>
      </c>
      <c r="P12824" t="s">
        <v>40</v>
      </c>
      <c r="T12824">
        <v>0</v>
      </c>
      <c r="U12824">
        <v>0.67100000000000004</v>
      </c>
      <c r="V12824" t="s">
        <v>5</v>
      </c>
      <c r="W12824" t="s">
        <v>6</v>
      </c>
      <c r="Y12824" t="s">
        <v>7</v>
      </c>
      <c r="AZ12824">
        <v>0.26300000000000001</v>
      </c>
      <c r="BC12824" t="s">
        <v>2705</v>
      </c>
      <c r="BD12824">
        <v>2011</v>
      </c>
      <c r="BE12824" t="s">
        <v>2706</v>
      </c>
      <c r="BG12824" t="s">
        <v>36</v>
      </c>
      <c r="BN12824">
        <v>1.2000000000000021E-5</v>
      </c>
    </row>
    <row r="12825" spans="1:66" x14ac:dyDescent="0.25">
      <c r="A12825">
        <v>114063</v>
      </c>
      <c r="C12825" t="str">
        <f>Table2[[#This Row],[LeadAuthor]]&amp;Table2[[#This Row],[Year]]&amp;"_"&amp;Table2[[#This Row],[SiteName]]&amp;"_"&amp;Table2[[#This Row],[SampleID]]</f>
        <v>Richey2011_PBBC-1_</v>
      </c>
      <c r="D12825" t="s">
        <v>2704</v>
      </c>
      <c r="K12825" t="s">
        <v>38</v>
      </c>
      <c r="L12825">
        <v>27.19</v>
      </c>
      <c r="M12825">
        <v>-91.41</v>
      </c>
      <c r="N12825">
        <v>3.6900000000000002E-4</v>
      </c>
      <c r="O12825" t="s">
        <v>39</v>
      </c>
      <c r="P12825" t="s">
        <v>40</v>
      </c>
      <c r="T12825">
        <v>0</v>
      </c>
      <c r="U12825">
        <v>0.68899999999999995</v>
      </c>
      <c r="V12825" t="s">
        <v>5</v>
      </c>
      <c r="W12825" t="s">
        <v>6</v>
      </c>
      <c r="Y12825" t="s">
        <v>7</v>
      </c>
      <c r="AZ12825">
        <v>0.23799999999999999</v>
      </c>
      <c r="BC12825" t="s">
        <v>2705</v>
      </c>
      <c r="BD12825">
        <v>2011</v>
      </c>
      <c r="BE12825" t="s">
        <v>2706</v>
      </c>
      <c r="BG12825" t="s">
        <v>36</v>
      </c>
      <c r="BN12825">
        <v>1.1999999999999966E-5</v>
      </c>
    </row>
    <row r="12826" spans="1:66" x14ac:dyDescent="0.25">
      <c r="A12826">
        <v>114064</v>
      </c>
      <c r="C12826" t="str">
        <f>Table2[[#This Row],[LeadAuthor]]&amp;Table2[[#This Row],[Year]]&amp;"_"&amp;Table2[[#This Row],[SiteName]]&amp;"_"&amp;Table2[[#This Row],[SampleID]]</f>
        <v>Richey2011_PBBC-1_</v>
      </c>
      <c r="D12826" t="s">
        <v>2704</v>
      </c>
      <c r="K12826" t="s">
        <v>38</v>
      </c>
      <c r="L12826">
        <v>27.19</v>
      </c>
      <c r="M12826">
        <v>-91.41</v>
      </c>
      <c r="N12826">
        <v>3.8099999999999999E-4</v>
      </c>
      <c r="O12826" t="s">
        <v>39</v>
      </c>
      <c r="P12826" t="s">
        <v>40</v>
      </c>
      <c r="T12826">
        <v>0</v>
      </c>
      <c r="U12826">
        <v>0.68</v>
      </c>
      <c r="V12826" t="s">
        <v>5</v>
      </c>
      <c r="W12826" t="s">
        <v>6</v>
      </c>
      <c r="Y12826" t="s">
        <v>7</v>
      </c>
      <c r="AZ12826">
        <v>0.19400000000000001</v>
      </c>
      <c r="BC12826" t="s">
        <v>2705</v>
      </c>
      <c r="BD12826">
        <v>2011</v>
      </c>
      <c r="BE12826" t="s">
        <v>2706</v>
      </c>
      <c r="BG12826" t="s">
        <v>36</v>
      </c>
      <c r="BN12826">
        <v>1.2999999999999991E-5</v>
      </c>
    </row>
    <row r="12827" spans="1:66" x14ac:dyDescent="0.25">
      <c r="A12827">
        <v>114065</v>
      </c>
      <c r="C12827" t="str">
        <f>Table2[[#This Row],[LeadAuthor]]&amp;Table2[[#This Row],[Year]]&amp;"_"&amp;Table2[[#This Row],[SiteName]]&amp;"_"&amp;Table2[[#This Row],[SampleID]]</f>
        <v>Richey2011_PBBC-1_</v>
      </c>
      <c r="D12827" t="s">
        <v>2704</v>
      </c>
      <c r="K12827" t="s">
        <v>38</v>
      </c>
      <c r="L12827">
        <v>27.19</v>
      </c>
      <c r="M12827">
        <v>-91.41</v>
      </c>
      <c r="N12827">
        <v>3.9399999999999998E-4</v>
      </c>
      <c r="O12827" t="s">
        <v>39</v>
      </c>
      <c r="P12827" t="s">
        <v>40</v>
      </c>
      <c r="T12827">
        <v>0</v>
      </c>
      <c r="U12827">
        <v>0.68600000000000005</v>
      </c>
      <c r="V12827" t="s">
        <v>5</v>
      </c>
      <c r="W12827" t="s">
        <v>6</v>
      </c>
      <c r="Y12827" t="s">
        <v>7</v>
      </c>
      <c r="AZ12827">
        <v>0.19900000000000001</v>
      </c>
      <c r="BC12827" t="s">
        <v>2705</v>
      </c>
      <c r="BD12827">
        <v>2011</v>
      </c>
      <c r="BE12827" t="s">
        <v>2706</v>
      </c>
      <c r="BG12827" t="s">
        <v>36</v>
      </c>
      <c r="BN12827">
        <v>1.2000000000000021E-5</v>
      </c>
    </row>
    <row r="12828" spans="1:66" x14ac:dyDescent="0.25">
      <c r="A12828">
        <v>114066</v>
      </c>
      <c r="C12828" t="str">
        <f>Table2[[#This Row],[LeadAuthor]]&amp;Table2[[#This Row],[Year]]&amp;"_"&amp;Table2[[#This Row],[SiteName]]&amp;"_"&amp;Table2[[#This Row],[SampleID]]</f>
        <v>Richey2011_PBBC-1_</v>
      </c>
      <c r="D12828" t="s">
        <v>2704</v>
      </c>
      <c r="K12828" t="s">
        <v>38</v>
      </c>
      <c r="L12828">
        <v>27.19</v>
      </c>
      <c r="M12828">
        <v>-91.41</v>
      </c>
      <c r="N12828">
        <v>4.06E-4</v>
      </c>
      <c r="O12828" t="s">
        <v>39</v>
      </c>
      <c r="P12828" t="s">
        <v>40</v>
      </c>
      <c r="T12828">
        <v>0</v>
      </c>
      <c r="U12828">
        <v>0.68100000000000005</v>
      </c>
      <c r="V12828" t="s">
        <v>5</v>
      </c>
      <c r="W12828" t="s">
        <v>6</v>
      </c>
      <c r="Y12828" t="s">
        <v>7</v>
      </c>
      <c r="AZ12828">
        <v>0.20200000000000001</v>
      </c>
      <c r="BC12828" t="s">
        <v>2705</v>
      </c>
      <c r="BD12828">
        <v>2011</v>
      </c>
      <c r="BE12828" t="s">
        <v>2706</v>
      </c>
      <c r="BG12828" t="s">
        <v>36</v>
      </c>
      <c r="BN12828">
        <v>1.2000000000000021E-5</v>
      </c>
    </row>
    <row r="12829" spans="1:66" x14ac:dyDescent="0.25">
      <c r="A12829">
        <v>114067</v>
      </c>
      <c r="C12829" t="str">
        <f>Table2[[#This Row],[LeadAuthor]]&amp;Table2[[#This Row],[Year]]&amp;"_"&amp;Table2[[#This Row],[SiteName]]&amp;"_"&amp;Table2[[#This Row],[SampleID]]</f>
        <v>Richey2011_PBBC-1_</v>
      </c>
      <c r="D12829" t="s">
        <v>2704</v>
      </c>
      <c r="K12829" t="s">
        <v>38</v>
      </c>
      <c r="L12829">
        <v>27.19</v>
      </c>
      <c r="M12829">
        <v>-91.41</v>
      </c>
      <c r="N12829">
        <v>4.1800000000000002E-4</v>
      </c>
      <c r="O12829" t="s">
        <v>39</v>
      </c>
      <c r="P12829" t="s">
        <v>40</v>
      </c>
      <c r="T12829">
        <v>0</v>
      </c>
      <c r="U12829">
        <v>0.68500000000000005</v>
      </c>
      <c r="V12829" t="s">
        <v>5</v>
      </c>
      <c r="W12829" t="s">
        <v>6</v>
      </c>
      <c r="Y12829" t="s">
        <v>7</v>
      </c>
      <c r="AZ12829">
        <v>0.21299999999999999</v>
      </c>
      <c r="BC12829" t="s">
        <v>2705</v>
      </c>
      <c r="BD12829">
        <v>2011</v>
      </c>
      <c r="BE12829" t="s">
        <v>2706</v>
      </c>
      <c r="BG12829" t="s">
        <v>36</v>
      </c>
      <c r="BN12829">
        <v>1.1999999999999966E-5</v>
      </c>
    </row>
    <row r="12830" spans="1:66" x14ac:dyDescent="0.25">
      <c r="A12830">
        <v>114068</v>
      </c>
      <c r="C12830" t="str">
        <f>Table2[[#This Row],[LeadAuthor]]&amp;Table2[[#This Row],[Year]]&amp;"_"&amp;Table2[[#This Row],[SiteName]]&amp;"_"&amp;Table2[[#This Row],[SampleID]]</f>
        <v>Richey2011_PBBC-1_</v>
      </c>
      <c r="D12830" t="s">
        <v>2704</v>
      </c>
      <c r="K12830" t="s">
        <v>38</v>
      </c>
      <c r="L12830">
        <v>27.19</v>
      </c>
      <c r="M12830">
        <v>-91.41</v>
      </c>
      <c r="N12830">
        <v>4.2999999999999999E-4</v>
      </c>
      <c r="O12830" t="s">
        <v>39</v>
      </c>
      <c r="P12830" t="s">
        <v>40</v>
      </c>
      <c r="T12830">
        <v>0</v>
      </c>
      <c r="U12830">
        <v>0.67400000000000004</v>
      </c>
      <c r="V12830" t="s">
        <v>5</v>
      </c>
      <c r="W12830" t="s">
        <v>6</v>
      </c>
      <c r="Y12830" t="s">
        <v>7</v>
      </c>
      <c r="AZ12830">
        <v>0.218</v>
      </c>
      <c r="BC12830" t="s">
        <v>2705</v>
      </c>
      <c r="BD12830">
        <v>2011</v>
      </c>
      <c r="BE12830" t="s">
        <v>2706</v>
      </c>
      <c r="BG12830" t="s">
        <v>36</v>
      </c>
      <c r="BN12830">
        <v>1.2999999999999991E-5</v>
      </c>
    </row>
    <row r="12831" spans="1:66" x14ac:dyDescent="0.25">
      <c r="A12831">
        <v>114069</v>
      </c>
      <c r="C12831" t="str">
        <f>Table2[[#This Row],[LeadAuthor]]&amp;Table2[[#This Row],[Year]]&amp;"_"&amp;Table2[[#This Row],[SiteName]]&amp;"_"&amp;Table2[[#This Row],[SampleID]]</f>
        <v>Richey2011_PBBC-1_</v>
      </c>
      <c r="D12831" t="s">
        <v>2704</v>
      </c>
      <c r="K12831" t="s">
        <v>38</v>
      </c>
      <c r="L12831">
        <v>27.19</v>
      </c>
      <c r="M12831">
        <v>-91.41</v>
      </c>
      <c r="N12831">
        <v>4.4299999999999998E-4</v>
      </c>
      <c r="O12831" t="s">
        <v>39</v>
      </c>
      <c r="P12831" t="s">
        <v>40</v>
      </c>
      <c r="T12831">
        <v>0</v>
      </c>
      <c r="U12831">
        <v>0.68100000000000005</v>
      </c>
      <c r="V12831" t="s">
        <v>5</v>
      </c>
      <c r="W12831" t="s">
        <v>6</v>
      </c>
      <c r="Y12831" t="s">
        <v>7</v>
      </c>
      <c r="AZ12831">
        <v>0.22</v>
      </c>
      <c r="BC12831" t="s">
        <v>2705</v>
      </c>
      <c r="BD12831">
        <v>2011</v>
      </c>
      <c r="BE12831" t="s">
        <v>2706</v>
      </c>
      <c r="BG12831" t="s">
        <v>36</v>
      </c>
      <c r="BN12831">
        <v>1.2000000000000021E-5</v>
      </c>
    </row>
    <row r="12832" spans="1:66" x14ac:dyDescent="0.25">
      <c r="A12832">
        <v>114070</v>
      </c>
      <c r="C12832" t="str">
        <f>Table2[[#This Row],[LeadAuthor]]&amp;Table2[[#This Row],[Year]]&amp;"_"&amp;Table2[[#This Row],[SiteName]]&amp;"_"&amp;Table2[[#This Row],[SampleID]]</f>
        <v>Richey2011_PBBC-1_</v>
      </c>
      <c r="D12832" t="s">
        <v>2704</v>
      </c>
      <c r="K12832" t="s">
        <v>38</v>
      </c>
      <c r="L12832">
        <v>27.19</v>
      </c>
      <c r="M12832">
        <v>-91.41</v>
      </c>
      <c r="N12832">
        <v>4.55E-4</v>
      </c>
      <c r="O12832" t="s">
        <v>39</v>
      </c>
      <c r="P12832" t="s">
        <v>40</v>
      </c>
      <c r="T12832">
        <v>0</v>
      </c>
      <c r="U12832">
        <v>0.69</v>
      </c>
      <c r="V12832" t="s">
        <v>5</v>
      </c>
      <c r="W12832" t="s">
        <v>6</v>
      </c>
      <c r="Y12832" t="s">
        <v>7</v>
      </c>
      <c r="AZ12832">
        <v>0.22800000000000001</v>
      </c>
      <c r="BC12832" t="s">
        <v>2705</v>
      </c>
      <c r="BD12832">
        <v>2011</v>
      </c>
      <c r="BE12832" t="s">
        <v>2706</v>
      </c>
      <c r="BG12832" t="s">
        <v>36</v>
      </c>
      <c r="BN12832">
        <v>1.2000000000000021E-5</v>
      </c>
    </row>
    <row r="12833" spans="1:66" x14ac:dyDescent="0.25">
      <c r="A12833">
        <v>114071</v>
      </c>
      <c r="C12833" t="str">
        <f>Table2[[#This Row],[LeadAuthor]]&amp;Table2[[#This Row],[Year]]&amp;"_"&amp;Table2[[#This Row],[SiteName]]&amp;"_"&amp;Table2[[#This Row],[SampleID]]</f>
        <v>Richey2011_PBBC-1_</v>
      </c>
      <c r="D12833" t="s">
        <v>2704</v>
      </c>
      <c r="K12833" t="s">
        <v>38</v>
      </c>
      <c r="L12833">
        <v>27.19</v>
      </c>
      <c r="M12833">
        <v>-91.41</v>
      </c>
      <c r="N12833">
        <v>4.6700000000000002E-4</v>
      </c>
      <c r="O12833" t="s">
        <v>39</v>
      </c>
      <c r="P12833" t="s">
        <v>40</v>
      </c>
      <c r="T12833">
        <v>0</v>
      </c>
      <c r="U12833">
        <v>0.68300000000000005</v>
      </c>
      <c r="V12833" t="s">
        <v>5</v>
      </c>
      <c r="W12833" t="s">
        <v>6</v>
      </c>
      <c r="Y12833" t="s">
        <v>7</v>
      </c>
      <c r="AZ12833">
        <v>0.19900000000000001</v>
      </c>
      <c r="BC12833" t="s">
        <v>2705</v>
      </c>
      <c r="BD12833">
        <v>2011</v>
      </c>
      <c r="BE12833" t="s">
        <v>2706</v>
      </c>
      <c r="BG12833" t="s">
        <v>36</v>
      </c>
      <c r="BN12833">
        <v>1.2999999999999991E-5</v>
      </c>
    </row>
    <row r="12834" spans="1:66" x14ac:dyDescent="0.25">
      <c r="A12834">
        <v>114072</v>
      </c>
      <c r="C12834" t="str">
        <f>Table2[[#This Row],[LeadAuthor]]&amp;Table2[[#This Row],[Year]]&amp;"_"&amp;Table2[[#This Row],[SiteName]]&amp;"_"&amp;Table2[[#This Row],[SampleID]]</f>
        <v>Richey2011_PBBC-1_</v>
      </c>
      <c r="D12834" t="s">
        <v>2704</v>
      </c>
      <c r="K12834" t="s">
        <v>38</v>
      </c>
      <c r="L12834">
        <v>27.19</v>
      </c>
      <c r="M12834">
        <v>-91.41</v>
      </c>
      <c r="N12834">
        <v>4.8000000000000001E-4</v>
      </c>
      <c r="O12834" t="s">
        <v>39</v>
      </c>
      <c r="P12834" t="s">
        <v>40</v>
      </c>
      <c r="T12834">
        <v>0</v>
      </c>
      <c r="U12834">
        <v>0.68</v>
      </c>
      <c r="V12834" t="s">
        <v>5</v>
      </c>
      <c r="W12834" t="s">
        <v>6</v>
      </c>
      <c r="Y12834" t="s">
        <v>7</v>
      </c>
      <c r="AZ12834">
        <v>0.20799999999999999</v>
      </c>
      <c r="BC12834" t="s">
        <v>2705</v>
      </c>
      <c r="BD12834">
        <v>2011</v>
      </c>
      <c r="BE12834" t="s">
        <v>2706</v>
      </c>
      <c r="BG12834" t="s">
        <v>36</v>
      </c>
      <c r="BN12834">
        <v>1.2000000000000021E-5</v>
      </c>
    </row>
    <row r="12835" spans="1:66" x14ac:dyDescent="0.25">
      <c r="A12835">
        <v>114073</v>
      </c>
      <c r="C12835" t="str">
        <f>Table2[[#This Row],[LeadAuthor]]&amp;Table2[[#This Row],[Year]]&amp;"_"&amp;Table2[[#This Row],[SiteName]]&amp;"_"&amp;Table2[[#This Row],[SampleID]]</f>
        <v>Richey2011_PBBC-1_</v>
      </c>
      <c r="D12835" t="s">
        <v>2704</v>
      </c>
      <c r="K12835" t="s">
        <v>38</v>
      </c>
      <c r="L12835">
        <v>27.19</v>
      </c>
      <c r="M12835">
        <v>-91.41</v>
      </c>
      <c r="N12835">
        <v>4.9200000000000003E-4</v>
      </c>
      <c r="O12835" t="s">
        <v>39</v>
      </c>
      <c r="P12835" t="s">
        <v>40</v>
      </c>
      <c r="T12835">
        <v>0</v>
      </c>
      <c r="U12835">
        <v>0.68500000000000005</v>
      </c>
      <c r="V12835" t="s">
        <v>5</v>
      </c>
      <c r="W12835" t="s">
        <v>6</v>
      </c>
      <c r="Y12835" t="s">
        <v>7</v>
      </c>
      <c r="AZ12835">
        <v>0.219</v>
      </c>
      <c r="BC12835" t="s">
        <v>2705</v>
      </c>
      <c r="BD12835">
        <v>2011</v>
      </c>
      <c r="BE12835" t="s">
        <v>2706</v>
      </c>
      <c r="BG12835" t="s">
        <v>36</v>
      </c>
      <c r="BN12835">
        <v>1.1999999999999966E-5</v>
      </c>
    </row>
    <row r="12836" spans="1:66" x14ac:dyDescent="0.25">
      <c r="A12836">
        <v>114074</v>
      </c>
      <c r="C12836" t="str">
        <f>Table2[[#This Row],[LeadAuthor]]&amp;Table2[[#This Row],[Year]]&amp;"_"&amp;Table2[[#This Row],[SiteName]]&amp;"_"&amp;Table2[[#This Row],[SampleID]]</f>
        <v>Richey2011_PBBC-1_</v>
      </c>
      <c r="D12836" t="s">
        <v>2704</v>
      </c>
      <c r="K12836" t="s">
        <v>38</v>
      </c>
      <c r="L12836">
        <v>27.19</v>
      </c>
      <c r="M12836">
        <v>-91.41</v>
      </c>
      <c r="N12836">
        <v>5.04E-4</v>
      </c>
      <c r="O12836" t="s">
        <v>39</v>
      </c>
      <c r="P12836" t="s">
        <v>40</v>
      </c>
      <c r="T12836">
        <v>0</v>
      </c>
      <c r="U12836">
        <v>0.68600000000000005</v>
      </c>
      <c r="V12836" t="s">
        <v>5</v>
      </c>
      <c r="W12836" t="s">
        <v>6</v>
      </c>
      <c r="Y12836" t="s">
        <v>7</v>
      </c>
      <c r="AZ12836">
        <v>0.216</v>
      </c>
      <c r="BC12836" t="s">
        <v>2705</v>
      </c>
      <c r="BD12836">
        <v>2011</v>
      </c>
      <c r="BE12836" t="s">
        <v>2706</v>
      </c>
      <c r="BG12836" t="s">
        <v>36</v>
      </c>
      <c r="BN12836">
        <v>1.2999999999999991E-5</v>
      </c>
    </row>
    <row r="12837" spans="1:66" x14ac:dyDescent="0.25">
      <c r="A12837">
        <v>114075</v>
      </c>
      <c r="C12837" t="str">
        <f>Table2[[#This Row],[LeadAuthor]]&amp;Table2[[#This Row],[Year]]&amp;"_"&amp;Table2[[#This Row],[SiteName]]&amp;"_"&amp;Table2[[#This Row],[SampleID]]</f>
        <v>Richey2011_PBBC-1_</v>
      </c>
      <c r="D12837" t="s">
        <v>2704</v>
      </c>
      <c r="K12837" t="s">
        <v>38</v>
      </c>
      <c r="L12837">
        <v>27.19</v>
      </c>
      <c r="M12837">
        <v>-91.41</v>
      </c>
      <c r="N12837">
        <v>5.1699999999999999E-4</v>
      </c>
      <c r="O12837" t="s">
        <v>39</v>
      </c>
      <c r="P12837" t="s">
        <v>40</v>
      </c>
      <c r="T12837">
        <v>0</v>
      </c>
      <c r="U12837">
        <v>0.68200000000000005</v>
      </c>
      <c r="V12837" t="s">
        <v>5</v>
      </c>
      <c r="W12837" t="s">
        <v>6</v>
      </c>
      <c r="Y12837" t="s">
        <v>7</v>
      </c>
      <c r="AZ12837">
        <v>0.22600000000000001</v>
      </c>
      <c r="BC12837" t="s">
        <v>2705</v>
      </c>
      <c r="BD12837">
        <v>2011</v>
      </c>
      <c r="BE12837" t="s">
        <v>2706</v>
      </c>
      <c r="BG12837" t="s">
        <v>36</v>
      </c>
      <c r="BN12837">
        <v>1.1999999999999966E-5</v>
      </c>
    </row>
    <row r="12838" spans="1:66" x14ac:dyDescent="0.25">
      <c r="A12838">
        <v>114076</v>
      </c>
      <c r="C12838" t="str">
        <f>Table2[[#This Row],[LeadAuthor]]&amp;Table2[[#This Row],[Year]]&amp;"_"&amp;Table2[[#This Row],[SiteName]]&amp;"_"&amp;Table2[[#This Row],[SampleID]]</f>
        <v>Richey2011_PBBC-1_</v>
      </c>
      <c r="D12838" t="s">
        <v>2704</v>
      </c>
      <c r="K12838" t="s">
        <v>38</v>
      </c>
      <c r="L12838">
        <v>27.19</v>
      </c>
      <c r="M12838">
        <v>-91.41</v>
      </c>
      <c r="N12838">
        <v>5.2899999999999996E-4</v>
      </c>
      <c r="O12838" t="s">
        <v>39</v>
      </c>
      <c r="P12838" t="s">
        <v>40</v>
      </c>
      <c r="T12838">
        <v>0</v>
      </c>
      <c r="U12838">
        <v>0.68500000000000005</v>
      </c>
      <c r="V12838" t="s">
        <v>5</v>
      </c>
      <c r="W12838" t="s">
        <v>6</v>
      </c>
      <c r="Y12838" t="s">
        <v>7</v>
      </c>
      <c r="AZ12838">
        <v>0.23599999999999999</v>
      </c>
      <c r="BC12838" t="s">
        <v>2705</v>
      </c>
      <c r="BD12838">
        <v>2011</v>
      </c>
      <c r="BE12838" t="s">
        <v>2706</v>
      </c>
      <c r="BG12838" t="s">
        <v>36</v>
      </c>
      <c r="BN12838">
        <v>1.2000000000000075E-5</v>
      </c>
    </row>
    <row r="12839" spans="1:66" x14ac:dyDescent="0.25">
      <c r="A12839">
        <v>114077</v>
      </c>
      <c r="C12839" t="str">
        <f>Table2[[#This Row],[LeadAuthor]]&amp;Table2[[#This Row],[Year]]&amp;"_"&amp;Table2[[#This Row],[SiteName]]&amp;"_"&amp;Table2[[#This Row],[SampleID]]</f>
        <v>Richey2011_PBBC-1_</v>
      </c>
      <c r="D12839" t="s">
        <v>2704</v>
      </c>
      <c r="K12839" t="s">
        <v>38</v>
      </c>
      <c r="L12839">
        <v>27.19</v>
      </c>
      <c r="M12839">
        <v>-91.41</v>
      </c>
      <c r="N12839">
        <v>5.4100000000000003E-4</v>
      </c>
      <c r="O12839" t="s">
        <v>39</v>
      </c>
      <c r="P12839" t="s">
        <v>40</v>
      </c>
      <c r="T12839">
        <v>0</v>
      </c>
      <c r="U12839">
        <v>0.68300000000000005</v>
      </c>
      <c r="V12839" t="s">
        <v>5</v>
      </c>
      <c r="W12839" t="s">
        <v>6</v>
      </c>
      <c r="Y12839" t="s">
        <v>7</v>
      </c>
      <c r="AZ12839">
        <v>0.17599999999999999</v>
      </c>
      <c r="BC12839" t="s">
        <v>2705</v>
      </c>
      <c r="BD12839">
        <v>2011</v>
      </c>
      <c r="BE12839" t="s">
        <v>2706</v>
      </c>
      <c r="BG12839" t="s">
        <v>36</v>
      </c>
      <c r="BN12839">
        <v>1.2999999999999991E-5</v>
      </c>
    </row>
    <row r="12840" spans="1:66" x14ac:dyDescent="0.25">
      <c r="A12840">
        <v>114078</v>
      </c>
      <c r="C12840" t="str">
        <f>Table2[[#This Row],[LeadAuthor]]&amp;Table2[[#This Row],[Year]]&amp;"_"&amp;Table2[[#This Row],[SiteName]]&amp;"_"&amp;Table2[[#This Row],[SampleID]]</f>
        <v>Richey2011_PBBC-1_</v>
      </c>
      <c r="D12840" t="s">
        <v>2704</v>
      </c>
      <c r="K12840" t="s">
        <v>38</v>
      </c>
      <c r="L12840">
        <v>27.19</v>
      </c>
      <c r="M12840">
        <v>-91.41</v>
      </c>
      <c r="N12840">
        <v>5.5400000000000002E-4</v>
      </c>
      <c r="O12840" t="s">
        <v>39</v>
      </c>
      <c r="P12840" t="s">
        <v>40</v>
      </c>
      <c r="T12840">
        <v>0</v>
      </c>
      <c r="U12840">
        <v>0.67800000000000005</v>
      </c>
      <c r="V12840" t="s">
        <v>5</v>
      </c>
      <c r="W12840" t="s">
        <v>6</v>
      </c>
      <c r="Y12840" t="s">
        <v>7</v>
      </c>
      <c r="AZ12840">
        <v>0.23</v>
      </c>
      <c r="BC12840" t="s">
        <v>2705</v>
      </c>
      <c r="BD12840">
        <v>2011</v>
      </c>
      <c r="BE12840" t="s">
        <v>2706</v>
      </c>
      <c r="BG12840" t="s">
        <v>36</v>
      </c>
      <c r="BN12840">
        <v>1.1999999999999966E-5</v>
      </c>
    </row>
    <row r="12841" spans="1:66" x14ac:dyDescent="0.25">
      <c r="A12841">
        <v>114079</v>
      </c>
      <c r="C12841" t="str">
        <f>Table2[[#This Row],[LeadAuthor]]&amp;Table2[[#This Row],[Year]]&amp;"_"&amp;Table2[[#This Row],[SiteName]]&amp;"_"&amp;Table2[[#This Row],[SampleID]]</f>
        <v>Richey2011_PBBC-1_</v>
      </c>
      <c r="D12841" t="s">
        <v>2704</v>
      </c>
      <c r="K12841" t="s">
        <v>38</v>
      </c>
      <c r="L12841">
        <v>27.19</v>
      </c>
      <c r="M12841">
        <v>-91.41</v>
      </c>
      <c r="N12841">
        <v>5.6599999999999999E-4</v>
      </c>
      <c r="O12841" t="s">
        <v>39</v>
      </c>
      <c r="P12841" t="s">
        <v>40</v>
      </c>
      <c r="T12841">
        <v>0</v>
      </c>
      <c r="U12841">
        <v>0.67600000000000005</v>
      </c>
      <c r="V12841" t="s">
        <v>5</v>
      </c>
      <c r="W12841" t="s">
        <v>6</v>
      </c>
      <c r="Y12841" t="s">
        <v>7</v>
      </c>
      <c r="AZ12841">
        <v>0.214</v>
      </c>
      <c r="BC12841" t="s">
        <v>2705</v>
      </c>
      <c r="BD12841">
        <v>2011</v>
      </c>
      <c r="BE12841" t="s">
        <v>2706</v>
      </c>
      <c r="BG12841" t="s">
        <v>36</v>
      </c>
      <c r="BN12841">
        <v>1.1999999999999966E-5</v>
      </c>
    </row>
    <row r="12842" spans="1:66" x14ac:dyDescent="0.25">
      <c r="A12842">
        <v>114080</v>
      </c>
      <c r="C12842" t="str">
        <f>Table2[[#This Row],[LeadAuthor]]&amp;Table2[[#This Row],[Year]]&amp;"_"&amp;Table2[[#This Row],[SiteName]]&amp;"_"&amp;Table2[[#This Row],[SampleID]]</f>
        <v>Richey2011_PBBC-1_</v>
      </c>
      <c r="D12842" t="s">
        <v>2704</v>
      </c>
      <c r="K12842" t="s">
        <v>38</v>
      </c>
      <c r="L12842">
        <v>27.19</v>
      </c>
      <c r="M12842">
        <v>-91.41</v>
      </c>
      <c r="N12842">
        <v>5.7799999999999995E-4</v>
      </c>
      <c r="O12842" t="s">
        <v>39</v>
      </c>
      <c r="P12842" t="s">
        <v>40</v>
      </c>
      <c r="T12842">
        <v>0</v>
      </c>
      <c r="U12842">
        <v>0.68100000000000005</v>
      </c>
      <c r="V12842" t="s">
        <v>5</v>
      </c>
      <c r="W12842" t="s">
        <v>6</v>
      </c>
      <c r="Y12842" t="s">
        <v>7</v>
      </c>
      <c r="AZ12842">
        <v>0.22700000000000001</v>
      </c>
      <c r="BC12842" t="s">
        <v>2705</v>
      </c>
      <c r="BD12842">
        <v>2011</v>
      </c>
      <c r="BE12842" t="s">
        <v>2706</v>
      </c>
      <c r="BG12842" t="s">
        <v>36</v>
      </c>
      <c r="BN12842">
        <v>2.5000000000000066E-5</v>
      </c>
    </row>
    <row r="12843" spans="1:66" x14ac:dyDescent="0.25">
      <c r="A12843">
        <v>114081</v>
      </c>
      <c r="C12843" t="str">
        <f>Table2[[#This Row],[LeadAuthor]]&amp;Table2[[#This Row],[Year]]&amp;"_"&amp;Table2[[#This Row],[SiteName]]&amp;"_"&amp;Table2[[#This Row],[SampleID]]</f>
        <v>Richey2011_PBBC-1_</v>
      </c>
      <c r="D12843" t="s">
        <v>2704</v>
      </c>
      <c r="K12843" t="s">
        <v>38</v>
      </c>
      <c r="L12843">
        <v>27.19</v>
      </c>
      <c r="M12843">
        <v>-91.41</v>
      </c>
      <c r="N12843">
        <v>6.0300000000000002E-4</v>
      </c>
      <c r="O12843" t="s">
        <v>39</v>
      </c>
      <c r="P12843" t="s">
        <v>40</v>
      </c>
      <c r="T12843">
        <v>0</v>
      </c>
      <c r="U12843">
        <v>0.67900000000000005</v>
      </c>
      <c r="V12843" t="s">
        <v>5</v>
      </c>
      <c r="W12843" t="s">
        <v>6</v>
      </c>
      <c r="Y12843" t="s">
        <v>7</v>
      </c>
      <c r="AZ12843">
        <v>0.20200000000000001</v>
      </c>
      <c r="BC12843" t="s">
        <v>2705</v>
      </c>
      <c r="BD12843">
        <v>2011</v>
      </c>
      <c r="BE12843" t="s">
        <v>2706</v>
      </c>
      <c r="BG12843" t="s">
        <v>36</v>
      </c>
      <c r="BN12843">
        <v>1.1999999999999966E-5</v>
      </c>
    </row>
    <row r="12844" spans="1:66" x14ac:dyDescent="0.25">
      <c r="A12844">
        <v>114082</v>
      </c>
      <c r="C12844" t="str">
        <f>Table2[[#This Row],[LeadAuthor]]&amp;Table2[[#This Row],[Year]]&amp;"_"&amp;Table2[[#This Row],[SiteName]]&amp;"_"&amp;Table2[[#This Row],[SampleID]]</f>
        <v>Richey2011_PBBC-1_</v>
      </c>
      <c r="D12844" t="s">
        <v>2704</v>
      </c>
      <c r="K12844" t="s">
        <v>38</v>
      </c>
      <c r="L12844">
        <v>27.19</v>
      </c>
      <c r="M12844">
        <v>-91.41</v>
      </c>
      <c r="N12844">
        <v>6.1499999999999999E-4</v>
      </c>
      <c r="O12844" t="s">
        <v>39</v>
      </c>
      <c r="P12844" t="s">
        <v>40</v>
      </c>
      <c r="T12844">
        <v>0</v>
      </c>
      <c r="U12844">
        <v>0.67300000000000004</v>
      </c>
      <c r="V12844" t="s">
        <v>5</v>
      </c>
      <c r="W12844" t="s">
        <v>6</v>
      </c>
      <c r="Y12844" t="s">
        <v>7</v>
      </c>
      <c r="AZ12844">
        <v>0.217</v>
      </c>
      <c r="BC12844" t="s">
        <v>2705</v>
      </c>
      <c r="BD12844">
        <v>2011</v>
      </c>
      <c r="BE12844" t="s">
        <v>2706</v>
      </c>
      <c r="BG12844" t="s">
        <v>36</v>
      </c>
      <c r="BN12844">
        <v>1.1999999999999966E-5</v>
      </c>
    </row>
    <row r="12845" spans="1:66" x14ac:dyDescent="0.25">
      <c r="A12845">
        <v>114083</v>
      </c>
      <c r="C12845" t="str">
        <f>Table2[[#This Row],[LeadAuthor]]&amp;Table2[[#This Row],[Year]]&amp;"_"&amp;Table2[[#This Row],[SiteName]]&amp;"_"&amp;Table2[[#This Row],[SampleID]]</f>
        <v>Richey2011_PBBC-1_</v>
      </c>
      <c r="D12845" t="s">
        <v>2704</v>
      </c>
      <c r="K12845" t="s">
        <v>38</v>
      </c>
      <c r="L12845">
        <v>27.19</v>
      </c>
      <c r="M12845">
        <v>-91.41</v>
      </c>
      <c r="N12845">
        <v>6.2699999999999995E-4</v>
      </c>
      <c r="O12845" t="s">
        <v>39</v>
      </c>
      <c r="P12845" t="s">
        <v>40</v>
      </c>
      <c r="T12845">
        <v>0</v>
      </c>
      <c r="U12845">
        <v>0.65700000000000003</v>
      </c>
      <c r="V12845" t="s">
        <v>5</v>
      </c>
      <c r="W12845" t="s">
        <v>6</v>
      </c>
      <c r="Y12845" t="s">
        <v>7</v>
      </c>
      <c r="AZ12845">
        <v>0.245</v>
      </c>
      <c r="BC12845" t="s">
        <v>2705</v>
      </c>
      <c r="BD12845">
        <v>2011</v>
      </c>
      <c r="BE12845" t="s">
        <v>2706</v>
      </c>
      <c r="BG12845" t="s">
        <v>36</v>
      </c>
      <c r="BN12845">
        <v>1.3000000000000099E-5</v>
      </c>
    </row>
    <row r="12846" spans="1:66" x14ac:dyDescent="0.25">
      <c r="A12846">
        <v>114084</v>
      </c>
      <c r="C12846" t="str">
        <f>Table2[[#This Row],[LeadAuthor]]&amp;Table2[[#This Row],[Year]]&amp;"_"&amp;Table2[[#This Row],[SiteName]]&amp;"_"&amp;Table2[[#This Row],[SampleID]]</f>
        <v>Richey2011_PBBC-1_</v>
      </c>
      <c r="D12846" t="s">
        <v>2704</v>
      </c>
      <c r="K12846" t="s">
        <v>38</v>
      </c>
      <c r="L12846">
        <v>27.19</v>
      </c>
      <c r="M12846">
        <v>-91.41</v>
      </c>
      <c r="N12846">
        <v>6.4000000000000005E-4</v>
      </c>
      <c r="O12846" t="s">
        <v>39</v>
      </c>
      <c r="P12846" t="s">
        <v>40</v>
      </c>
      <c r="T12846">
        <v>0</v>
      </c>
      <c r="U12846">
        <v>0.66900000000000004</v>
      </c>
      <c r="V12846" t="s">
        <v>5</v>
      </c>
      <c r="W12846" t="s">
        <v>6</v>
      </c>
      <c r="Y12846" t="s">
        <v>7</v>
      </c>
      <c r="AZ12846">
        <v>0.24299999999999999</v>
      </c>
      <c r="BC12846" t="s">
        <v>2705</v>
      </c>
      <c r="BD12846">
        <v>2011</v>
      </c>
      <c r="BE12846" t="s">
        <v>2706</v>
      </c>
      <c r="BG12846" t="s">
        <v>36</v>
      </c>
      <c r="BN12846">
        <v>1.1999999999999966E-5</v>
      </c>
    </row>
    <row r="12847" spans="1:66" x14ac:dyDescent="0.25">
      <c r="A12847">
        <v>114085</v>
      </c>
      <c r="C12847" t="str">
        <f>Table2[[#This Row],[LeadAuthor]]&amp;Table2[[#This Row],[Year]]&amp;"_"&amp;Table2[[#This Row],[SiteName]]&amp;"_"&amp;Table2[[#This Row],[SampleID]]</f>
        <v>Richey2011_PBBC-1_</v>
      </c>
      <c r="D12847" t="s">
        <v>2704</v>
      </c>
      <c r="K12847" t="s">
        <v>38</v>
      </c>
      <c r="L12847">
        <v>27.19</v>
      </c>
      <c r="M12847">
        <v>-91.41</v>
      </c>
      <c r="N12847">
        <v>6.5200000000000002E-4</v>
      </c>
      <c r="O12847" t="s">
        <v>39</v>
      </c>
      <c r="P12847" t="s">
        <v>40</v>
      </c>
      <c r="T12847">
        <v>0</v>
      </c>
      <c r="U12847">
        <v>0.67300000000000004</v>
      </c>
      <c r="V12847" t="s">
        <v>5</v>
      </c>
      <c r="W12847" t="s">
        <v>6</v>
      </c>
      <c r="Y12847" t="s">
        <v>7</v>
      </c>
      <c r="AZ12847">
        <v>0.22700000000000001</v>
      </c>
      <c r="BC12847" t="s">
        <v>2705</v>
      </c>
      <c r="BD12847">
        <v>2011</v>
      </c>
      <c r="BE12847" t="s">
        <v>2706</v>
      </c>
      <c r="BG12847" t="s">
        <v>36</v>
      </c>
      <c r="BN12847">
        <v>1.1999999999999966E-5</v>
      </c>
    </row>
    <row r="12848" spans="1:66" x14ac:dyDescent="0.25">
      <c r="A12848">
        <v>114086</v>
      </c>
      <c r="C12848" t="str">
        <f>Table2[[#This Row],[LeadAuthor]]&amp;Table2[[#This Row],[Year]]&amp;"_"&amp;Table2[[#This Row],[SiteName]]&amp;"_"&amp;Table2[[#This Row],[SampleID]]</f>
        <v>Richey2011_PBBC-1_</v>
      </c>
      <c r="D12848" t="s">
        <v>2704</v>
      </c>
      <c r="K12848" t="s">
        <v>38</v>
      </c>
      <c r="L12848">
        <v>27.19</v>
      </c>
      <c r="M12848">
        <v>-91.41</v>
      </c>
      <c r="N12848">
        <v>6.6399999999999999E-4</v>
      </c>
      <c r="O12848" t="s">
        <v>39</v>
      </c>
      <c r="P12848" t="s">
        <v>40</v>
      </c>
      <c r="T12848">
        <v>0</v>
      </c>
      <c r="U12848">
        <v>0.66400000000000003</v>
      </c>
      <c r="V12848" t="s">
        <v>5</v>
      </c>
      <c r="W12848" t="s">
        <v>6</v>
      </c>
      <c r="Y12848" t="s">
        <v>7</v>
      </c>
      <c r="AZ12848">
        <v>0.28699999999999998</v>
      </c>
      <c r="BC12848" t="s">
        <v>2705</v>
      </c>
      <c r="BD12848">
        <v>2011</v>
      </c>
      <c r="BE12848" t="s">
        <v>2706</v>
      </c>
      <c r="BG12848" t="s">
        <v>36</v>
      </c>
      <c r="BN12848">
        <v>1.1999999999999966E-5</v>
      </c>
    </row>
    <row r="12849" spans="1:66" x14ac:dyDescent="0.25">
      <c r="A12849">
        <v>114087</v>
      </c>
      <c r="C12849" t="str">
        <f>Table2[[#This Row],[LeadAuthor]]&amp;Table2[[#This Row],[Year]]&amp;"_"&amp;Table2[[#This Row],[SiteName]]&amp;"_"&amp;Table2[[#This Row],[SampleID]]</f>
        <v>Richey2011_PBBC-1_</v>
      </c>
      <c r="D12849" t="s">
        <v>2704</v>
      </c>
      <c r="K12849" t="s">
        <v>38</v>
      </c>
      <c r="L12849">
        <v>27.19</v>
      </c>
      <c r="M12849">
        <v>-91.41</v>
      </c>
      <c r="N12849">
        <v>6.7599999999999995E-4</v>
      </c>
      <c r="O12849" t="s">
        <v>39</v>
      </c>
      <c r="P12849" t="s">
        <v>40</v>
      </c>
      <c r="T12849">
        <v>0</v>
      </c>
      <c r="U12849">
        <v>0.68300000000000005</v>
      </c>
      <c r="V12849" t="s">
        <v>5</v>
      </c>
      <c r="W12849" t="s">
        <v>6</v>
      </c>
      <c r="Y12849" t="s">
        <v>7</v>
      </c>
      <c r="AZ12849">
        <v>0.34499999999999997</v>
      </c>
      <c r="BC12849" t="s">
        <v>2705</v>
      </c>
      <c r="BD12849">
        <v>2011</v>
      </c>
      <c r="BE12849" t="s">
        <v>2706</v>
      </c>
      <c r="BG12849" t="s">
        <v>36</v>
      </c>
      <c r="BN12849">
        <v>1.3000000000000099E-5</v>
      </c>
    </row>
    <row r="12850" spans="1:66" x14ac:dyDescent="0.25">
      <c r="A12850">
        <v>114088</v>
      </c>
      <c r="C12850" t="str">
        <f>Table2[[#This Row],[LeadAuthor]]&amp;Table2[[#This Row],[Year]]&amp;"_"&amp;Table2[[#This Row],[SiteName]]&amp;"_"&amp;Table2[[#This Row],[SampleID]]</f>
        <v>Richey2011_PBBC-1_</v>
      </c>
      <c r="D12850" t="s">
        <v>2704</v>
      </c>
      <c r="K12850" t="s">
        <v>38</v>
      </c>
      <c r="L12850">
        <v>27.19</v>
      </c>
      <c r="M12850">
        <v>-91.41</v>
      </c>
      <c r="N12850">
        <v>6.8900000000000005E-4</v>
      </c>
      <c r="O12850" t="s">
        <v>39</v>
      </c>
      <c r="P12850" t="s">
        <v>40</v>
      </c>
      <c r="T12850">
        <v>0</v>
      </c>
      <c r="U12850">
        <v>0.66600000000000004</v>
      </c>
      <c r="V12850" t="s">
        <v>5</v>
      </c>
      <c r="W12850" t="s">
        <v>6</v>
      </c>
      <c r="Y12850" t="s">
        <v>7</v>
      </c>
      <c r="AZ12850">
        <v>0.29799999999999999</v>
      </c>
      <c r="BC12850" t="s">
        <v>2705</v>
      </c>
      <c r="BD12850">
        <v>2011</v>
      </c>
      <c r="BE12850" t="s">
        <v>2706</v>
      </c>
      <c r="BG12850" t="s">
        <v>36</v>
      </c>
      <c r="BN12850">
        <v>1.1999999999999966E-5</v>
      </c>
    </row>
    <row r="12851" spans="1:66" x14ac:dyDescent="0.25">
      <c r="A12851">
        <v>114089</v>
      </c>
      <c r="C12851" t="str">
        <f>Table2[[#This Row],[LeadAuthor]]&amp;Table2[[#This Row],[Year]]&amp;"_"&amp;Table2[[#This Row],[SiteName]]&amp;"_"&amp;Table2[[#This Row],[SampleID]]</f>
        <v>Richey2011_PBBC-1_</v>
      </c>
      <c r="D12851" t="s">
        <v>2704</v>
      </c>
      <c r="K12851" t="s">
        <v>38</v>
      </c>
      <c r="L12851">
        <v>27.19</v>
      </c>
      <c r="M12851">
        <v>-91.41</v>
      </c>
      <c r="N12851">
        <v>7.0100000000000002E-4</v>
      </c>
      <c r="O12851" t="s">
        <v>39</v>
      </c>
      <c r="P12851" t="s">
        <v>40</v>
      </c>
      <c r="T12851">
        <v>0</v>
      </c>
      <c r="U12851">
        <v>0.67900000000000005</v>
      </c>
      <c r="V12851" t="s">
        <v>5</v>
      </c>
      <c r="W12851" t="s">
        <v>6</v>
      </c>
      <c r="Y12851" t="s">
        <v>7</v>
      </c>
      <c r="AZ12851">
        <v>0.21099999999999999</v>
      </c>
      <c r="BC12851" t="s">
        <v>2705</v>
      </c>
      <c r="BD12851">
        <v>2011</v>
      </c>
      <c r="BE12851" t="s">
        <v>2706</v>
      </c>
      <c r="BG12851" t="s">
        <v>36</v>
      </c>
      <c r="BN12851">
        <v>1.1999999999999966E-5</v>
      </c>
    </row>
    <row r="12852" spans="1:66" x14ac:dyDescent="0.25">
      <c r="A12852">
        <v>114090</v>
      </c>
      <c r="C12852" t="str">
        <f>Table2[[#This Row],[LeadAuthor]]&amp;Table2[[#This Row],[Year]]&amp;"_"&amp;Table2[[#This Row],[SiteName]]&amp;"_"&amp;Table2[[#This Row],[SampleID]]</f>
        <v>Richey2011_PBBC-1_</v>
      </c>
      <c r="D12852" t="s">
        <v>2704</v>
      </c>
      <c r="K12852" t="s">
        <v>38</v>
      </c>
      <c r="L12852">
        <v>27.19</v>
      </c>
      <c r="M12852">
        <v>-91.41</v>
      </c>
      <c r="N12852">
        <v>7.1299999999999998E-4</v>
      </c>
      <c r="O12852" t="s">
        <v>39</v>
      </c>
      <c r="P12852" t="s">
        <v>40</v>
      </c>
      <c r="T12852">
        <v>0</v>
      </c>
      <c r="U12852">
        <v>0.67700000000000005</v>
      </c>
      <c r="V12852" t="s">
        <v>5</v>
      </c>
      <c r="W12852" t="s">
        <v>6</v>
      </c>
      <c r="Y12852" t="s">
        <v>7</v>
      </c>
      <c r="AZ12852">
        <v>0.17799999999999999</v>
      </c>
      <c r="BC12852" t="s">
        <v>2705</v>
      </c>
      <c r="BD12852">
        <v>2011</v>
      </c>
      <c r="BE12852" t="s">
        <v>2706</v>
      </c>
      <c r="BG12852" t="s">
        <v>36</v>
      </c>
      <c r="BN12852">
        <v>1.2999999999999991E-5</v>
      </c>
    </row>
    <row r="12853" spans="1:66" x14ac:dyDescent="0.25">
      <c r="A12853">
        <v>114091</v>
      </c>
      <c r="C12853" t="str">
        <f>Table2[[#This Row],[LeadAuthor]]&amp;Table2[[#This Row],[Year]]&amp;"_"&amp;Table2[[#This Row],[SiteName]]&amp;"_"&amp;Table2[[#This Row],[SampleID]]</f>
        <v>Richey2011_PBBC-1_</v>
      </c>
      <c r="D12853" t="s">
        <v>2704</v>
      </c>
      <c r="K12853" t="s">
        <v>38</v>
      </c>
      <c r="L12853">
        <v>27.19</v>
      </c>
      <c r="M12853">
        <v>-91.41</v>
      </c>
      <c r="N12853">
        <v>7.2599999999999997E-4</v>
      </c>
      <c r="O12853" t="s">
        <v>39</v>
      </c>
      <c r="P12853" t="s">
        <v>40</v>
      </c>
      <c r="T12853">
        <v>0</v>
      </c>
      <c r="U12853">
        <v>0.67400000000000004</v>
      </c>
      <c r="V12853" t="s">
        <v>5</v>
      </c>
      <c r="W12853" t="s">
        <v>6</v>
      </c>
      <c r="Y12853" t="s">
        <v>7</v>
      </c>
      <c r="AZ12853">
        <v>0.155</v>
      </c>
      <c r="BC12853" t="s">
        <v>2705</v>
      </c>
      <c r="BD12853">
        <v>2011</v>
      </c>
      <c r="BE12853" t="s">
        <v>2706</v>
      </c>
      <c r="BG12853" t="s">
        <v>36</v>
      </c>
      <c r="BN12853">
        <v>1.2000000000000075E-5</v>
      </c>
    </row>
    <row r="12854" spans="1:66" x14ac:dyDescent="0.25">
      <c r="A12854">
        <v>114092</v>
      </c>
      <c r="C12854" t="str">
        <f>Table2[[#This Row],[LeadAuthor]]&amp;Table2[[#This Row],[Year]]&amp;"_"&amp;Table2[[#This Row],[SiteName]]&amp;"_"&amp;Table2[[#This Row],[SampleID]]</f>
        <v>Richey2011_PBBC-1_</v>
      </c>
      <c r="D12854" t="s">
        <v>2704</v>
      </c>
      <c r="K12854" t="s">
        <v>38</v>
      </c>
      <c r="L12854">
        <v>27.19</v>
      </c>
      <c r="M12854">
        <v>-91.41</v>
      </c>
      <c r="N12854">
        <v>7.3800000000000005E-4</v>
      </c>
      <c r="O12854" t="s">
        <v>39</v>
      </c>
      <c r="P12854" t="s">
        <v>40</v>
      </c>
      <c r="T12854">
        <v>0</v>
      </c>
      <c r="U12854">
        <v>0.67700000000000005</v>
      </c>
      <c r="V12854" t="s">
        <v>5</v>
      </c>
      <c r="W12854" t="s">
        <v>6</v>
      </c>
      <c r="Y12854" t="s">
        <v>7</v>
      </c>
      <c r="AZ12854">
        <v>0.16700000000000001</v>
      </c>
      <c r="BC12854" t="s">
        <v>2705</v>
      </c>
      <c r="BD12854">
        <v>2011</v>
      </c>
      <c r="BE12854" t="s">
        <v>2706</v>
      </c>
      <c r="BG12854" t="s">
        <v>36</v>
      </c>
      <c r="BN12854">
        <v>1.1999999999999966E-5</v>
      </c>
    </row>
    <row r="12855" spans="1:66" x14ac:dyDescent="0.25">
      <c r="A12855">
        <v>114093</v>
      </c>
      <c r="C12855" t="str">
        <f>Table2[[#This Row],[LeadAuthor]]&amp;Table2[[#This Row],[Year]]&amp;"_"&amp;Table2[[#This Row],[SiteName]]&amp;"_"&amp;Table2[[#This Row],[SampleID]]</f>
        <v>Richey2011_PBBC-1_</v>
      </c>
      <c r="D12855" t="s">
        <v>2704</v>
      </c>
      <c r="K12855" t="s">
        <v>38</v>
      </c>
      <c r="L12855">
        <v>27.19</v>
      </c>
      <c r="M12855">
        <v>-91.41</v>
      </c>
      <c r="N12855">
        <v>7.5000000000000002E-4</v>
      </c>
      <c r="O12855" t="s">
        <v>39</v>
      </c>
      <c r="P12855" t="s">
        <v>40</v>
      </c>
      <c r="T12855">
        <v>0</v>
      </c>
      <c r="U12855">
        <v>0.67200000000000004</v>
      </c>
      <c r="V12855" t="s">
        <v>5</v>
      </c>
      <c r="W12855" t="s">
        <v>6</v>
      </c>
      <c r="Y12855" t="s">
        <v>7</v>
      </c>
      <c r="AZ12855">
        <v>0.215</v>
      </c>
      <c r="BC12855" t="s">
        <v>2705</v>
      </c>
      <c r="BD12855">
        <v>2011</v>
      </c>
      <c r="BE12855" t="s">
        <v>2706</v>
      </c>
      <c r="BG12855" t="s">
        <v>36</v>
      </c>
      <c r="BN12855">
        <v>1.2999999999999991E-5</v>
      </c>
    </row>
    <row r="12856" spans="1:66" x14ac:dyDescent="0.25">
      <c r="A12856">
        <v>114094</v>
      </c>
      <c r="C12856" t="str">
        <f>Table2[[#This Row],[LeadAuthor]]&amp;Table2[[#This Row],[Year]]&amp;"_"&amp;Table2[[#This Row],[SiteName]]&amp;"_"&amp;Table2[[#This Row],[SampleID]]</f>
        <v>Richey2011_PBBC-1_</v>
      </c>
      <c r="D12856" t="s">
        <v>2704</v>
      </c>
      <c r="K12856" t="s">
        <v>38</v>
      </c>
      <c r="L12856">
        <v>27.19</v>
      </c>
      <c r="M12856">
        <v>-91.41</v>
      </c>
      <c r="N12856">
        <v>7.6300000000000001E-4</v>
      </c>
      <c r="O12856" t="s">
        <v>39</v>
      </c>
      <c r="P12856" t="s">
        <v>40</v>
      </c>
      <c r="T12856">
        <v>0</v>
      </c>
      <c r="U12856">
        <v>0.66300000000000003</v>
      </c>
      <c r="V12856" t="s">
        <v>5</v>
      </c>
      <c r="W12856" t="s">
        <v>6</v>
      </c>
      <c r="Y12856" t="s">
        <v>7</v>
      </c>
      <c r="AZ12856">
        <v>0.251</v>
      </c>
      <c r="BC12856" t="s">
        <v>2705</v>
      </c>
      <c r="BD12856">
        <v>2011</v>
      </c>
      <c r="BE12856" t="s">
        <v>2706</v>
      </c>
      <c r="BG12856" t="s">
        <v>36</v>
      </c>
      <c r="BN12856">
        <v>1.1999999999999966E-5</v>
      </c>
    </row>
    <row r="12857" spans="1:66" x14ac:dyDescent="0.25">
      <c r="A12857">
        <v>114095</v>
      </c>
      <c r="C12857" t="str">
        <f>Table2[[#This Row],[LeadAuthor]]&amp;Table2[[#This Row],[Year]]&amp;"_"&amp;Table2[[#This Row],[SiteName]]&amp;"_"&amp;Table2[[#This Row],[SampleID]]</f>
        <v>Richey2011_PBBC-1_</v>
      </c>
      <c r="D12857" t="s">
        <v>2704</v>
      </c>
      <c r="K12857" t="s">
        <v>38</v>
      </c>
      <c r="L12857">
        <v>27.19</v>
      </c>
      <c r="M12857">
        <v>-91.41</v>
      </c>
      <c r="N12857">
        <v>7.7499999999999997E-4</v>
      </c>
      <c r="O12857" t="s">
        <v>39</v>
      </c>
      <c r="P12857" t="s">
        <v>40</v>
      </c>
      <c r="T12857">
        <v>0</v>
      </c>
      <c r="U12857">
        <v>0.67700000000000005</v>
      </c>
      <c r="V12857" t="s">
        <v>5</v>
      </c>
      <c r="W12857" t="s">
        <v>6</v>
      </c>
      <c r="Y12857" t="s">
        <v>7</v>
      </c>
      <c r="AZ12857">
        <v>0.23699999999999999</v>
      </c>
      <c r="BC12857" t="s">
        <v>2705</v>
      </c>
      <c r="BD12857">
        <v>2011</v>
      </c>
      <c r="BE12857" t="s">
        <v>2706</v>
      </c>
      <c r="BG12857" t="s">
        <v>36</v>
      </c>
      <c r="BN12857">
        <v>1.2000000000000075E-5</v>
      </c>
    </row>
    <row r="12858" spans="1:66" x14ac:dyDescent="0.25">
      <c r="A12858">
        <v>114096</v>
      </c>
      <c r="C12858" t="str">
        <f>Table2[[#This Row],[LeadAuthor]]&amp;Table2[[#This Row],[Year]]&amp;"_"&amp;Table2[[#This Row],[SiteName]]&amp;"_"&amp;Table2[[#This Row],[SampleID]]</f>
        <v>Richey2011_PBBC-1_</v>
      </c>
      <c r="D12858" t="s">
        <v>2704</v>
      </c>
      <c r="K12858" t="s">
        <v>38</v>
      </c>
      <c r="L12858">
        <v>27.19</v>
      </c>
      <c r="M12858">
        <v>-91.41</v>
      </c>
      <c r="N12858">
        <v>7.8700000000000005E-4</v>
      </c>
      <c r="O12858" t="s">
        <v>39</v>
      </c>
      <c r="P12858" t="s">
        <v>40</v>
      </c>
      <c r="T12858">
        <v>0</v>
      </c>
      <c r="U12858">
        <v>0.66800000000000004</v>
      </c>
      <c r="V12858" t="s">
        <v>5</v>
      </c>
      <c r="W12858" t="s">
        <v>6</v>
      </c>
      <c r="Y12858" t="s">
        <v>7</v>
      </c>
      <c r="AZ12858">
        <v>0.22900000000000001</v>
      </c>
      <c r="BC12858" t="s">
        <v>2705</v>
      </c>
      <c r="BD12858">
        <v>2011</v>
      </c>
      <c r="BE12858" t="s">
        <v>2706</v>
      </c>
      <c r="BG12858" t="s">
        <v>36</v>
      </c>
      <c r="BN12858">
        <v>1.2999999999999991E-5</v>
      </c>
    </row>
    <row r="12859" spans="1:66" x14ac:dyDescent="0.25">
      <c r="A12859">
        <v>114097</v>
      </c>
      <c r="C12859" t="str">
        <f>Table2[[#This Row],[LeadAuthor]]&amp;Table2[[#This Row],[Year]]&amp;"_"&amp;Table2[[#This Row],[SiteName]]&amp;"_"&amp;Table2[[#This Row],[SampleID]]</f>
        <v>Richey2011_PBBC-1_</v>
      </c>
      <c r="D12859" t="s">
        <v>2704</v>
      </c>
      <c r="K12859" t="s">
        <v>38</v>
      </c>
      <c r="L12859">
        <v>27.19</v>
      </c>
      <c r="M12859">
        <v>-91.41</v>
      </c>
      <c r="N12859">
        <v>8.0000000000000004E-4</v>
      </c>
      <c r="O12859" t="s">
        <v>39</v>
      </c>
      <c r="P12859" t="s">
        <v>40</v>
      </c>
      <c r="T12859">
        <v>0</v>
      </c>
      <c r="U12859">
        <v>0.67700000000000005</v>
      </c>
      <c r="V12859" t="s">
        <v>5</v>
      </c>
      <c r="W12859" t="s">
        <v>6</v>
      </c>
      <c r="Y12859" t="s">
        <v>7</v>
      </c>
      <c r="AZ12859">
        <v>0.21199999999999999</v>
      </c>
      <c r="BC12859" t="s">
        <v>2705</v>
      </c>
      <c r="BD12859">
        <v>2011</v>
      </c>
      <c r="BE12859" t="s">
        <v>2706</v>
      </c>
      <c r="BG12859" t="s">
        <v>36</v>
      </c>
      <c r="BN12859">
        <v>1.1999999999999966E-5</v>
      </c>
    </row>
    <row r="12860" spans="1:66" x14ac:dyDescent="0.25">
      <c r="A12860">
        <v>114098</v>
      </c>
      <c r="C12860" t="str">
        <f>Table2[[#This Row],[LeadAuthor]]&amp;Table2[[#This Row],[Year]]&amp;"_"&amp;Table2[[#This Row],[SiteName]]&amp;"_"&amp;Table2[[#This Row],[SampleID]]</f>
        <v>Richey2011_PBBC-1_</v>
      </c>
      <c r="D12860" t="s">
        <v>2704</v>
      </c>
      <c r="K12860" t="s">
        <v>38</v>
      </c>
      <c r="L12860">
        <v>27.19</v>
      </c>
      <c r="M12860">
        <v>-91.41</v>
      </c>
      <c r="N12860">
        <v>8.12E-4</v>
      </c>
      <c r="O12860" t="s">
        <v>39</v>
      </c>
      <c r="P12860" t="s">
        <v>40</v>
      </c>
      <c r="T12860">
        <v>0</v>
      </c>
      <c r="U12860">
        <v>0.67900000000000005</v>
      </c>
      <c r="V12860" t="s">
        <v>5</v>
      </c>
      <c r="W12860" t="s">
        <v>6</v>
      </c>
      <c r="Y12860" t="s">
        <v>7</v>
      </c>
      <c r="AZ12860">
        <v>0.23</v>
      </c>
      <c r="BC12860" t="s">
        <v>2705</v>
      </c>
      <c r="BD12860">
        <v>2011</v>
      </c>
      <c r="BE12860" t="s">
        <v>2706</v>
      </c>
      <c r="BG12860" t="s">
        <v>36</v>
      </c>
      <c r="BN12860">
        <v>1.1999999999999966E-5</v>
      </c>
    </row>
    <row r="12861" spans="1:66" x14ac:dyDescent="0.25">
      <c r="A12861">
        <v>114099</v>
      </c>
      <c r="C12861" t="str">
        <f>Table2[[#This Row],[LeadAuthor]]&amp;Table2[[#This Row],[Year]]&amp;"_"&amp;Table2[[#This Row],[SiteName]]&amp;"_"&amp;Table2[[#This Row],[SampleID]]</f>
        <v>Richey2011_PBBC-1_</v>
      </c>
      <c r="D12861" t="s">
        <v>2704</v>
      </c>
      <c r="K12861" t="s">
        <v>38</v>
      </c>
      <c r="L12861">
        <v>27.19</v>
      </c>
      <c r="M12861">
        <v>-91.41</v>
      </c>
      <c r="N12861">
        <v>8.2399999999999997E-4</v>
      </c>
      <c r="O12861" t="s">
        <v>39</v>
      </c>
      <c r="P12861" t="s">
        <v>40</v>
      </c>
      <c r="T12861">
        <v>0</v>
      </c>
      <c r="U12861">
        <v>0.66300000000000003</v>
      </c>
      <c r="V12861" t="s">
        <v>5</v>
      </c>
      <c r="W12861" t="s">
        <v>6</v>
      </c>
      <c r="Y12861" t="s">
        <v>7</v>
      </c>
      <c r="AZ12861">
        <v>0.255</v>
      </c>
      <c r="BC12861" t="s">
        <v>2705</v>
      </c>
      <c r="BD12861">
        <v>2011</v>
      </c>
      <c r="BE12861" t="s">
        <v>2706</v>
      </c>
      <c r="BG12861" t="s">
        <v>36</v>
      </c>
      <c r="BN12861">
        <v>1.2000000000000075E-5</v>
      </c>
    </row>
    <row r="12862" spans="1:66" x14ac:dyDescent="0.25">
      <c r="A12862">
        <v>114100</v>
      </c>
      <c r="C12862" t="str">
        <f>Table2[[#This Row],[LeadAuthor]]&amp;Table2[[#This Row],[Year]]&amp;"_"&amp;Table2[[#This Row],[SiteName]]&amp;"_"&amp;Table2[[#This Row],[SampleID]]</f>
        <v>Richey2011_PBBC-1_</v>
      </c>
      <c r="D12862" t="s">
        <v>2704</v>
      </c>
      <c r="K12862" t="s">
        <v>38</v>
      </c>
      <c r="L12862">
        <v>27.19</v>
      </c>
      <c r="M12862">
        <v>-91.41</v>
      </c>
      <c r="N12862">
        <v>8.3600000000000005E-4</v>
      </c>
      <c r="O12862" t="s">
        <v>39</v>
      </c>
      <c r="P12862" t="s">
        <v>40</v>
      </c>
      <c r="T12862">
        <v>0</v>
      </c>
      <c r="U12862">
        <v>0.68300000000000005</v>
      </c>
      <c r="V12862" t="s">
        <v>5</v>
      </c>
      <c r="W12862" t="s">
        <v>6</v>
      </c>
      <c r="Y12862" t="s">
        <v>7</v>
      </c>
      <c r="AZ12862">
        <v>0.255</v>
      </c>
      <c r="BC12862" t="s">
        <v>2705</v>
      </c>
      <c r="BD12862">
        <v>2011</v>
      </c>
      <c r="BE12862" t="s">
        <v>2706</v>
      </c>
      <c r="BG12862" t="s">
        <v>36</v>
      </c>
      <c r="BN12862">
        <v>1.2999999999999991E-5</v>
      </c>
    </row>
    <row r="12863" spans="1:66" x14ac:dyDescent="0.25">
      <c r="A12863">
        <v>114101</v>
      </c>
      <c r="C12863" t="str">
        <f>Table2[[#This Row],[LeadAuthor]]&amp;Table2[[#This Row],[Year]]&amp;"_"&amp;Table2[[#This Row],[SiteName]]&amp;"_"&amp;Table2[[#This Row],[SampleID]]</f>
        <v>Richey2011_PBBC-1_</v>
      </c>
      <c r="D12863" t="s">
        <v>2704</v>
      </c>
      <c r="K12863" t="s">
        <v>38</v>
      </c>
      <c r="L12863">
        <v>27.19</v>
      </c>
      <c r="M12863">
        <v>-91.41</v>
      </c>
      <c r="N12863">
        <v>8.4900000000000004E-4</v>
      </c>
      <c r="O12863" t="s">
        <v>39</v>
      </c>
      <c r="P12863" t="s">
        <v>40</v>
      </c>
      <c r="T12863">
        <v>0</v>
      </c>
      <c r="U12863">
        <v>0.66700000000000004</v>
      </c>
      <c r="V12863" t="s">
        <v>5</v>
      </c>
      <c r="W12863" t="s">
        <v>6</v>
      </c>
      <c r="Y12863" t="s">
        <v>7</v>
      </c>
      <c r="AZ12863">
        <v>0.33800000000000002</v>
      </c>
      <c r="BC12863" t="s">
        <v>2705</v>
      </c>
      <c r="BD12863">
        <v>2011</v>
      </c>
      <c r="BE12863" t="s">
        <v>2706</v>
      </c>
      <c r="BG12863" t="s">
        <v>36</v>
      </c>
      <c r="BN12863">
        <v>1.1999999999999966E-5</v>
      </c>
    </row>
    <row r="12864" spans="1:66" x14ac:dyDescent="0.25">
      <c r="A12864">
        <v>114102</v>
      </c>
      <c r="C12864" t="str">
        <f>Table2[[#This Row],[LeadAuthor]]&amp;Table2[[#This Row],[Year]]&amp;"_"&amp;Table2[[#This Row],[SiteName]]&amp;"_"&amp;Table2[[#This Row],[SampleID]]</f>
        <v>Richey2011_PBBC-1_</v>
      </c>
      <c r="D12864" t="s">
        <v>2704</v>
      </c>
      <c r="K12864" t="s">
        <v>38</v>
      </c>
      <c r="L12864">
        <v>27.19</v>
      </c>
      <c r="M12864">
        <v>-91.41</v>
      </c>
      <c r="N12864">
        <v>8.61E-4</v>
      </c>
      <c r="O12864" t="s">
        <v>39</v>
      </c>
      <c r="P12864" t="s">
        <v>40</v>
      </c>
      <c r="T12864">
        <v>0</v>
      </c>
      <c r="U12864">
        <v>0.67600000000000005</v>
      </c>
      <c r="V12864" t="s">
        <v>5</v>
      </c>
      <c r="W12864" t="s">
        <v>6</v>
      </c>
      <c r="Y12864" t="s">
        <v>7</v>
      </c>
      <c r="AZ12864">
        <v>0.36799999999999999</v>
      </c>
      <c r="BC12864" t="s">
        <v>2705</v>
      </c>
      <c r="BD12864">
        <v>2011</v>
      </c>
      <c r="BE12864" t="s">
        <v>2706</v>
      </c>
      <c r="BG12864" t="s">
        <v>36</v>
      </c>
      <c r="BN12864">
        <v>1.1999999999999966E-5</v>
      </c>
    </row>
    <row r="12865" spans="1:66" x14ac:dyDescent="0.25">
      <c r="A12865">
        <v>114103</v>
      </c>
      <c r="C12865" t="str">
        <f>Table2[[#This Row],[LeadAuthor]]&amp;Table2[[#This Row],[Year]]&amp;"_"&amp;Table2[[#This Row],[SiteName]]&amp;"_"&amp;Table2[[#This Row],[SampleID]]</f>
        <v>Richey2011_PBBC-1_</v>
      </c>
      <c r="D12865" t="s">
        <v>2704</v>
      </c>
      <c r="K12865" t="s">
        <v>38</v>
      </c>
      <c r="L12865">
        <v>27.19</v>
      </c>
      <c r="M12865">
        <v>-91.41</v>
      </c>
      <c r="N12865">
        <v>8.7299999999999997E-4</v>
      </c>
      <c r="O12865" t="s">
        <v>39</v>
      </c>
      <c r="P12865" t="s">
        <v>40</v>
      </c>
      <c r="T12865">
        <v>0</v>
      </c>
      <c r="U12865">
        <v>0.67200000000000004</v>
      </c>
      <c r="V12865" t="s">
        <v>5</v>
      </c>
      <c r="W12865" t="s">
        <v>6</v>
      </c>
      <c r="Y12865" t="s">
        <v>7</v>
      </c>
      <c r="AZ12865">
        <v>0.26600000000000001</v>
      </c>
      <c r="BC12865" t="s">
        <v>2705</v>
      </c>
      <c r="BD12865">
        <v>2011</v>
      </c>
      <c r="BE12865" t="s">
        <v>2706</v>
      </c>
      <c r="BG12865" t="s">
        <v>36</v>
      </c>
      <c r="BN12865">
        <v>1.2999999999999991E-5</v>
      </c>
    </row>
    <row r="12866" spans="1:66" x14ac:dyDescent="0.25">
      <c r="A12866">
        <v>114104</v>
      </c>
      <c r="C12866" t="str">
        <f>Table2[[#This Row],[LeadAuthor]]&amp;Table2[[#This Row],[Year]]&amp;"_"&amp;Table2[[#This Row],[SiteName]]&amp;"_"&amp;Table2[[#This Row],[SampleID]]</f>
        <v>Richey2011_PBBC-1_</v>
      </c>
      <c r="D12866" t="s">
        <v>2704</v>
      </c>
      <c r="K12866" t="s">
        <v>38</v>
      </c>
      <c r="L12866">
        <v>27.19</v>
      </c>
      <c r="M12866">
        <v>-91.41</v>
      </c>
      <c r="N12866">
        <v>8.8599999999999996E-4</v>
      </c>
      <c r="O12866" t="s">
        <v>39</v>
      </c>
      <c r="P12866" t="s">
        <v>40</v>
      </c>
      <c r="T12866">
        <v>0</v>
      </c>
      <c r="U12866">
        <v>0.65700000000000003</v>
      </c>
      <c r="V12866" t="s">
        <v>5</v>
      </c>
      <c r="W12866" t="s">
        <v>6</v>
      </c>
      <c r="Y12866" t="s">
        <v>7</v>
      </c>
      <c r="AZ12866">
        <v>0.25600000000000001</v>
      </c>
      <c r="BC12866" t="s">
        <v>2705</v>
      </c>
      <c r="BD12866">
        <v>2011</v>
      </c>
      <c r="BE12866" t="s">
        <v>2706</v>
      </c>
      <c r="BG12866" t="s">
        <v>36</v>
      </c>
      <c r="BN12866">
        <v>1.2000000000000075E-5</v>
      </c>
    </row>
    <row r="12867" spans="1:66" x14ac:dyDescent="0.25">
      <c r="A12867">
        <v>114105</v>
      </c>
      <c r="C12867" t="str">
        <f>Table2[[#This Row],[LeadAuthor]]&amp;Table2[[#This Row],[Year]]&amp;"_"&amp;Table2[[#This Row],[SiteName]]&amp;"_"&amp;Table2[[#This Row],[SampleID]]</f>
        <v>Richey2011_PBBC-1_</v>
      </c>
      <c r="D12867" t="s">
        <v>2704</v>
      </c>
      <c r="K12867" t="s">
        <v>38</v>
      </c>
      <c r="L12867">
        <v>27.19</v>
      </c>
      <c r="M12867">
        <v>-91.41</v>
      </c>
      <c r="N12867">
        <v>8.9800000000000004E-4</v>
      </c>
      <c r="O12867" t="s">
        <v>39</v>
      </c>
      <c r="P12867" t="s">
        <v>40</v>
      </c>
      <c r="T12867">
        <v>0</v>
      </c>
      <c r="U12867">
        <v>0.66300000000000003</v>
      </c>
      <c r="V12867" t="s">
        <v>5</v>
      </c>
      <c r="W12867" t="s">
        <v>6</v>
      </c>
      <c r="Y12867" t="s">
        <v>7</v>
      </c>
      <c r="AZ12867">
        <v>0.26900000000000002</v>
      </c>
      <c r="BC12867" t="s">
        <v>2705</v>
      </c>
      <c r="BD12867">
        <v>2011</v>
      </c>
      <c r="BE12867" t="s">
        <v>2706</v>
      </c>
      <c r="BG12867" t="s">
        <v>36</v>
      </c>
      <c r="BN12867">
        <v>1.1999999999999966E-5</v>
      </c>
    </row>
    <row r="12868" spans="1:66" x14ac:dyDescent="0.25">
      <c r="A12868">
        <v>114106</v>
      </c>
      <c r="C12868" t="str">
        <f>Table2[[#This Row],[LeadAuthor]]&amp;Table2[[#This Row],[Year]]&amp;"_"&amp;Table2[[#This Row],[SiteName]]&amp;"_"&amp;Table2[[#This Row],[SampleID]]</f>
        <v>Richey2011_PBBC-1_</v>
      </c>
      <c r="D12868" t="s">
        <v>2704</v>
      </c>
      <c r="K12868" t="s">
        <v>38</v>
      </c>
      <c r="L12868">
        <v>27.19</v>
      </c>
      <c r="M12868">
        <v>-91.41</v>
      </c>
      <c r="N12868">
        <v>9.1E-4</v>
      </c>
      <c r="O12868" t="s">
        <v>39</v>
      </c>
      <c r="P12868" t="s">
        <v>40</v>
      </c>
      <c r="T12868">
        <v>0</v>
      </c>
      <c r="U12868">
        <v>0.66500000000000004</v>
      </c>
      <c r="V12868" t="s">
        <v>5</v>
      </c>
      <c r="W12868" t="s">
        <v>6</v>
      </c>
      <c r="Y12868" t="s">
        <v>7</v>
      </c>
      <c r="AZ12868">
        <v>0.26200000000000001</v>
      </c>
      <c r="BC12868" t="s">
        <v>2705</v>
      </c>
      <c r="BD12868">
        <v>2011</v>
      </c>
      <c r="BE12868" t="s">
        <v>2706</v>
      </c>
      <c r="BG12868" t="s">
        <v>36</v>
      </c>
      <c r="BN12868">
        <v>1.1999999999999966E-5</v>
      </c>
    </row>
    <row r="12869" spans="1:66" x14ac:dyDescent="0.25">
      <c r="A12869">
        <v>114107</v>
      </c>
      <c r="C12869" t="str">
        <f>Table2[[#This Row],[LeadAuthor]]&amp;Table2[[#This Row],[Year]]&amp;"_"&amp;Table2[[#This Row],[SiteName]]&amp;"_"&amp;Table2[[#This Row],[SampleID]]</f>
        <v>Richey2011_PBBC-1_</v>
      </c>
      <c r="D12869" t="s">
        <v>2704</v>
      </c>
      <c r="K12869" t="s">
        <v>38</v>
      </c>
      <c r="L12869">
        <v>27.19</v>
      </c>
      <c r="M12869">
        <v>-91.41</v>
      </c>
      <c r="N12869">
        <v>9.2199999999999997E-4</v>
      </c>
      <c r="O12869" t="s">
        <v>39</v>
      </c>
      <c r="P12869" t="s">
        <v>40</v>
      </c>
      <c r="T12869">
        <v>0</v>
      </c>
      <c r="U12869">
        <v>0.65400000000000003</v>
      </c>
      <c r="V12869" t="s">
        <v>5</v>
      </c>
      <c r="W12869" t="s">
        <v>6</v>
      </c>
      <c r="Y12869" t="s">
        <v>7</v>
      </c>
      <c r="AZ12869">
        <v>0.30599999999999999</v>
      </c>
      <c r="BC12869" t="s">
        <v>2705</v>
      </c>
      <c r="BD12869">
        <v>2011</v>
      </c>
      <c r="BE12869" t="s">
        <v>2706</v>
      </c>
      <c r="BG12869" t="s">
        <v>36</v>
      </c>
      <c r="BN12869">
        <v>1.2999999999999991E-5</v>
      </c>
    </row>
    <row r="12870" spans="1:66" x14ac:dyDescent="0.25">
      <c r="A12870">
        <v>114108</v>
      </c>
      <c r="C12870" t="str">
        <f>Table2[[#This Row],[LeadAuthor]]&amp;Table2[[#This Row],[Year]]&amp;"_"&amp;Table2[[#This Row],[SiteName]]&amp;"_"&amp;Table2[[#This Row],[SampleID]]</f>
        <v>Richey2011_PBBC-1_</v>
      </c>
      <c r="D12870" t="s">
        <v>2704</v>
      </c>
      <c r="K12870" t="s">
        <v>38</v>
      </c>
      <c r="L12870">
        <v>27.19</v>
      </c>
      <c r="M12870">
        <v>-91.41</v>
      </c>
      <c r="N12870">
        <v>9.3499999999999996E-4</v>
      </c>
      <c r="O12870" t="s">
        <v>39</v>
      </c>
      <c r="P12870" t="s">
        <v>40</v>
      </c>
      <c r="T12870">
        <v>0</v>
      </c>
      <c r="U12870">
        <v>0.65800000000000003</v>
      </c>
      <c r="V12870" t="s">
        <v>5</v>
      </c>
      <c r="W12870" t="s">
        <v>6</v>
      </c>
      <c r="Y12870" t="s">
        <v>7</v>
      </c>
      <c r="AZ12870">
        <v>0.32400000000000001</v>
      </c>
      <c r="BC12870" t="s">
        <v>2705</v>
      </c>
      <c r="BD12870">
        <v>2011</v>
      </c>
      <c r="BE12870" t="s">
        <v>2706</v>
      </c>
      <c r="BG12870" t="s">
        <v>36</v>
      </c>
      <c r="BN12870">
        <v>1.2000000000000075E-5</v>
      </c>
    </row>
    <row r="12871" spans="1:66" x14ac:dyDescent="0.25">
      <c r="A12871">
        <v>114109</v>
      </c>
      <c r="C12871" t="str">
        <f>Table2[[#This Row],[LeadAuthor]]&amp;Table2[[#This Row],[Year]]&amp;"_"&amp;Table2[[#This Row],[SiteName]]&amp;"_"&amp;Table2[[#This Row],[SampleID]]</f>
        <v>Richey2011_PBBC-1_</v>
      </c>
      <c r="D12871" t="s">
        <v>2704</v>
      </c>
      <c r="K12871" t="s">
        <v>38</v>
      </c>
      <c r="L12871">
        <v>27.19</v>
      </c>
      <c r="M12871">
        <v>-91.41</v>
      </c>
      <c r="N12871">
        <v>9.4700000000000003E-4</v>
      </c>
      <c r="O12871" t="s">
        <v>39</v>
      </c>
      <c r="P12871" t="s">
        <v>40</v>
      </c>
      <c r="T12871">
        <v>0</v>
      </c>
      <c r="U12871">
        <v>0.65200000000000002</v>
      </c>
      <c r="V12871" t="s">
        <v>5</v>
      </c>
      <c r="W12871" t="s">
        <v>6</v>
      </c>
      <c r="Y12871" t="s">
        <v>7</v>
      </c>
      <c r="AZ12871">
        <v>0.28799999999999998</v>
      </c>
      <c r="BC12871" t="s">
        <v>2705</v>
      </c>
      <c r="BD12871">
        <v>2011</v>
      </c>
      <c r="BE12871" t="s">
        <v>2706</v>
      </c>
      <c r="BG12871" t="s">
        <v>36</v>
      </c>
      <c r="BN12871">
        <v>1.1999999999999966E-5</v>
      </c>
    </row>
    <row r="12872" spans="1:66" x14ac:dyDescent="0.25">
      <c r="A12872">
        <v>114110</v>
      </c>
      <c r="C12872" t="str">
        <f>Table2[[#This Row],[LeadAuthor]]&amp;Table2[[#This Row],[Year]]&amp;"_"&amp;Table2[[#This Row],[SiteName]]&amp;"_"&amp;Table2[[#This Row],[SampleID]]</f>
        <v>Richey2011_PBBC-1_</v>
      </c>
      <c r="D12872" t="s">
        <v>2704</v>
      </c>
      <c r="K12872" t="s">
        <v>38</v>
      </c>
      <c r="L12872">
        <v>27.19</v>
      </c>
      <c r="M12872">
        <v>-91.41</v>
      </c>
      <c r="N12872">
        <v>9.59E-4</v>
      </c>
      <c r="O12872" t="s">
        <v>39</v>
      </c>
      <c r="P12872" t="s">
        <v>40</v>
      </c>
      <c r="T12872">
        <v>0</v>
      </c>
      <c r="U12872">
        <v>0.65</v>
      </c>
      <c r="V12872" t="s">
        <v>5</v>
      </c>
      <c r="W12872" t="s">
        <v>6</v>
      </c>
      <c r="Y12872" t="s">
        <v>7</v>
      </c>
      <c r="AZ12872">
        <v>0.27100000000000002</v>
      </c>
      <c r="BC12872" t="s">
        <v>2705</v>
      </c>
      <c r="BD12872">
        <v>2011</v>
      </c>
      <c r="BE12872" t="s">
        <v>2706</v>
      </c>
      <c r="BG12872" t="s">
        <v>36</v>
      </c>
      <c r="BN12872">
        <v>1.2999999999999991E-5</v>
      </c>
    </row>
    <row r="12873" spans="1:66" x14ac:dyDescent="0.25">
      <c r="A12873">
        <v>114111</v>
      </c>
      <c r="C12873" t="str">
        <f>Table2[[#This Row],[LeadAuthor]]&amp;Table2[[#This Row],[Year]]&amp;"_"&amp;Table2[[#This Row],[SiteName]]&amp;"_"&amp;Table2[[#This Row],[SampleID]]</f>
        <v>Richey2011_PBBC-1_</v>
      </c>
      <c r="D12873" t="s">
        <v>2704</v>
      </c>
      <c r="K12873" t="s">
        <v>38</v>
      </c>
      <c r="L12873">
        <v>27.19</v>
      </c>
      <c r="M12873">
        <v>-91.41</v>
      </c>
      <c r="N12873">
        <v>9.7199999999999999E-4</v>
      </c>
      <c r="O12873" t="s">
        <v>39</v>
      </c>
      <c r="P12873" t="s">
        <v>40</v>
      </c>
      <c r="T12873">
        <v>0</v>
      </c>
      <c r="U12873">
        <v>0.67200000000000004</v>
      </c>
      <c r="V12873" t="s">
        <v>5</v>
      </c>
      <c r="W12873" t="s">
        <v>6</v>
      </c>
      <c r="Y12873" t="s">
        <v>7</v>
      </c>
      <c r="AZ12873">
        <v>0.23899999999999999</v>
      </c>
      <c r="BC12873" t="s">
        <v>2705</v>
      </c>
      <c r="BD12873">
        <v>2011</v>
      </c>
      <c r="BE12873" t="s">
        <v>2706</v>
      </c>
      <c r="BG12873" t="s">
        <v>36</v>
      </c>
      <c r="BN12873">
        <v>1.2000000000000075E-5</v>
      </c>
    </row>
    <row r="12874" spans="1:66" x14ac:dyDescent="0.25">
      <c r="A12874">
        <v>114112</v>
      </c>
      <c r="C12874" t="str">
        <f>Table2[[#This Row],[LeadAuthor]]&amp;Table2[[#This Row],[Year]]&amp;"_"&amp;Table2[[#This Row],[SiteName]]&amp;"_"&amp;Table2[[#This Row],[SampleID]]</f>
        <v>Richey2011_PBBC-1_</v>
      </c>
      <c r="D12874" t="s">
        <v>2704</v>
      </c>
      <c r="K12874" t="s">
        <v>38</v>
      </c>
      <c r="L12874">
        <v>27.19</v>
      </c>
      <c r="M12874">
        <v>-91.41</v>
      </c>
      <c r="N12874">
        <v>9.8400000000000007E-4</v>
      </c>
      <c r="O12874" t="s">
        <v>39</v>
      </c>
      <c r="P12874" t="s">
        <v>40</v>
      </c>
      <c r="T12874">
        <v>0</v>
      </c>
      <c r="U12874">
        <v>0.66300000000000003</v>
      </c>
      <c r="V12874" t="s">
        <v>5</v>
      </c>
      <c r="W12874" t="s">
        <v>6</v>
      </c>
      <c r="Y12874" t="s">
        <v>7</v>
      </c>
      <c r="AZ12874">
        <v>0.16</v>
      </c>
      <c r="BC12874" t="s">
        <v>2705</v>
      </c>
      <c r="BD12874">
        <v>2011</v>
      </c>
      <c r="BE12874" t="s">
        <v>2706</v>
      </c>
      <c r="BG12874" t="s">
        <v>36</v>
      </c>
      <c r="BN12874">
        <v>1.1999999999999858E-5</v>
      </c>
    </row>
    <row r="12875" spans="1:66" x14ac:dyDescent="0.25">
      <c r="A12875">
        <v>114113</v>
      </c>
      <c r="C12875" t="str">
        <f>Table2[[#This Row],[LeadAuthor]]&amp;Table2[[#This Row],[Year]]&amp;"_"&amp;Table2[[#This Row],[SiteName]]&amp;"_"&amp;Table2[[#This Row],[SampleID]]</f>
        <v>Richey2011_PBBC-1_</v>
      </c>
      <c r="D12875" t="s">
        <v>2704</v>
      </c>
      <c r="K12875" t="s">
        <v>38</v>
      </c>
      <c r="L12875">
        <v>27.19</v>
      </c>
      <c r="M12875">
        <v>-91.41</v>
      </c>
      <c r="N12875">
        <v>9.9599999999999992E-4</v>
      </c>
      <c r="O12875" t="s">
        <v>39</v>
      </c>
      <c r="P12875" t="s">
        <v>40</v>
      </c>
      <c r="T12875">
        <v>0</v>
      </c>
      <c r="U12875">
        <v>0.67200000000000004</v>
      </c>
      <c r="V12875" t="s">
        <v>5</v>
      </c>
      <c r="W12875" t="s">
        <v>6</v>
      </c>
      <c r="Y12875" t="s">
        <v>7</v>
      </c>
      <c r="AZ12875">
        <v>0.14599999999999999</v>
      </c>
      <c r="BC12875" t="s">
        <v>2705</v>
      </c>
      <c r="BD12875">
        <v>2011</v>
      </c>
      <c r="BE12875" t="s">
        <v>2706</v>
      </c>
      <c r="BG12875" t="s">
        <v>36</v>
      </c>
      <c r="BN12875">
        <v>1.2999999999999991E-5</v>
      </c>
    </row>
    <row r="12876" spans="1:66" x14ac:dyDescent="0.25">
      <c r="A12876">
        <v>114114</v>
      </c>
      <c r="C12876" t="str">
        <f>Table2[[#This Row],[LeadAuthor]]&amp;Table2[[#This Row],[Year]]&amp;"_"&amp;Table2[[#This Row],[SiteName]]&amp;"_"&amp;Table2[[#This Row],[SampleID]]</f>
        <v>Richey2011_PBBC-1_</v>
      </c>
      <c r="D12876" t="s">
        <v>2704</v>
      </c>
      <c r="K12876" t="s">
        <v>38</v>
      </c>
      <c r="L12876">
        <v>27.19</v>
      </c>
      <c r="M12876">
        <v>-91.41</v>
      </c>
      <c r="N12876">
        <v>1.0089999999999999E-3</v>
      </c>
      <c r="O12876" t="s">
        <v>39</v>
      </c>
      <c r="P12876" t="s">
        <v>40</v>
      </c>
      <c r="T12876">
        <v>0</v>
      </c>
      <c r="U12876">
        <v>0.66600000000000004</v>
      </c>
      <c r="V12876" t="s">
        <v>5</v>
      </c>
      <c r="W12876" t="s">
        <v>6</v>
      </c>
      <c r="Y12876" t="s">
        <v>7</v>
      </c>
      <c r="AZ12876">
        <v>0.17100000000000001</v>
      </c>
      <c r="BC12876" t="s">
        <v>2705</v>
      </c>
      <c r="BD12876">
        <v>2011</v>
      </c>
      <c r="BE12876" t="s">
        <v>2706</v>
      </c>
      <c r="BG12876" t="s">
        <v>36</v>
      </c>
      <c r="BN12876">
        <v>1.2000000000000075E-5</v>
      </c>
    </row>
    <row r="12877" spans="1:66" x14ac:dyDescent="0.25">
      <c r="A12877">
        <v>114115</v>
      </c>
      <c r="C12877" t="str">
        <f>Table2[[#This Row],[LeadAuthor]]&amp;Table2[[#This Row],[Year]]&amp;"_"&amp;Table2[[#This Row],[SiteName]]&amp;"_"&amp;Table2[[#This Row],[SampleID]]</f>
        <v>Richey2011_PBBC-1_</v>
      </c>
      <c r="D12877" t="s">
        <v>2704</v>
      </c>
      <c r="K12877" t="s">
        <v>38</v>
      </c>
      <c r="L12877">
        <v>27.19</v>
      </c>
      <c r="M12877">
        <v>-91.41</v>
      </c>
      <c r="N12877">
        <v>1.021E-3</v>
      </c>
      <c r="O12877" t="s">
        <v>39</v>
      </c>
      <c r="P12877" t="s">
        <v>40</v>
      </c>
      <c r="T12877">
        <v>0</v>
      </c>
      <c r="U12877">
        <v>0.68100000000000005</v>
      </c>
      <c r="V12877" t="s">
        <v>5</v>
      </c>
      <c r="W12877" t="s">
        <v>6</v>
      </c>
      <c r="Y12877" t="s">
        <v>7</v>
      </c>
      <c r="AZ12877">
        <v>0.19600000000000001</v>
      </c>
      <c r="BC12877" t="s">
        <v>2705</v>
      </c>
      <c r="BD12877">
        <v>2011</v>
      </c>
      <c r="BE12877" t="s">
        <v>2706</v>
      </c>
      <c r="BG12877" t="s">
        <v>36</v>
      </c>
      <c r="BN12877">
        <v>1.2000000000000075E-5</v>
      </c>
    </row>
    <row r="12878" spans="1:66" x14ac:dyDescent="0.25">
      <c r="A12878">
        <v>114116</v>
      </c>
      <c r="C12878" t="str">
        <f>Table2[[#This Row],[LeadAuthor]]&amp;Table2[[#This Row],[Year]]&amp;"_"&amp;Table2[[#This Row],[SiteName]]&amp;"_"&amp;Table2[[#This Row],[SampleID]]</f>
        <v>Richey2011_PBBC-1_</v>
      </c>
      <c r="D12878" t="s">
        <v>2704</v>
      </c>
      <c r="K12878" t="s">
        <v>38</v>
      </c>
      <c r="L12878">
        <v>27.19</v>
      </c>
      <c r="M12878">
        <v>-91.41</v>
      </c>
      <c r="N12878">
        <v>1.0330000000000001E-3</v>
      </c>
      <c r="O12878" t="s">
        <v>39</v>
      </c>
      <c r="P12878" t="s">
        <v>40</v>
      </c>
      <c r="T12878">
        <v>0</v>
      </c>
      <c r="U12878">
        <v>0.67400000000000004</v>
      </c>
      <c r="V12878" t="s">
        <v>5</v>
      </c>
      <c r="W12878" t="s">
        <v>6</v>
      </c>
      <c r="Y12878" t="s">
        <v>7</v>
      </c>
      <c r="AZ12878">
        <v>0.21199999999999999</v>
      </c>
      <c r="BC12878" t="s">
        <v>2705</v>
      </c>
      <c r="BD12878">
        <v>2011</v>
      </c>
      <c r="BE12878" t="s">
        <v>2706</v>
      </c>
      <c r="BG12878" t="s">
        <v>36</v>
      </c>
      <c r="BN12878">
        <v>1.2999999999999991E-5</v>
      </c>
    </row>
    <row r="12879" spans="1:66" x14ac:dyDescent="0.25">
      <c r="A12879">
        <v>114117</v>
      </c>
      <c r="C12879" t="str">
        <f>Table2[[#This Row],[LeadAuthor]]&amp;Table2[[#This Row],[Year]]&amp;"_"&amp;Table2[[#This Row],[SiteName]]&amp;"_"&amp;Table2[[#This Row],[SampleID]]</f>
        <v>Richey2011_PBBC-1_</v>
      </c>
      <c r="D12879" t="s">
        <v>2704</v>
      </c>
      <c r="K12879" t="s">
        <v>38</v>
      </c>
      <c r="L12879">
        <v>27.19</v>
      </c>
      <c r="M12879">
        <v>-91.41</v>
      </c>
      <c r="N12879">
        <v>1.0460000000000001E-3</v>
      </c>
      <c r="O12879" t="s">
        <v>39</v>
      </c>
      <c r="P12879" t="s">
        <v>40</v>
      </c>
      <c r="T12879">
        <v>0</v>
      </c>
      <c r="U12879">
        <v>0.67200000000000004</v>
      </c>
      <c r="V12879" t="s">
        <v>5</v>
      </c>
      <c r="W12879" t="s">
        <v>6</v>
      </c>
      <c r="Y12879" t="s">
        <v>7</v>
      </c>
      <c r="AZ12879">
        <v>0.21199999999999999</v>
      </c>
      <c r="BC12879" t="s">
        <v>2705</v>
      </c>
      <c r="BD12879">
        <v>2011</v>
      </c>
      <c r="BE12879" t="s">
        <v>2706</v>
      </c>
      <c r="BG12879" t="s">
        <v>36</v>
      </c>
      <c r="BN12879">
        <v>1.1999999999999858E-5</v>
      </c>
    </row>
    <row r="12880" spans="1:66" x14ac:dyDescent="0.25">
      <c r="A12880">
        <v>114118</v>
      </c>
      <c r="C12880" t="str">
        <f>Table2[[#This Row],[LeadAuthor]]&amp;Table2[[#This Row],[Year]]&amp;"_"&amp;Table2[[#This Row],[SiteName]]&amp;"_"&amp;Table2[[#This Row],[SampleID]]</f>
        <v>Richey2011_PBBC-1_</v>
      </c>
      <c r="D12880" t="s">
        <v>2704</v>
      </c>
      <c r="K12880" t="s">
        <v>38</v>
      </c>
      <c r="L12880">
        <v>27.19</v>
      </c>
      <c r="M12880">
        <v>-91.41</v>
      </c>
      <c r="N12880">
        <v>1.0579999999999999E-3</v>
      </c>
      <c r="O12880" t="s">
        <v>39</v>
      </c>
      <c r="P12880" t="s">
        <v>40</v>
      </c>
      <c r="T12880">
        <v>0</v>
      </c>
      <c r="U12880">
        <v>0.66500000000000004</v>
      </c>
      <c r="V12880" t="s">
        <v>5</v>
      </c>
      <c r="W12880" t="s">
        <v>6</v>
      </c>
      <c r="Y12880" t="s">
        <v>7</v>
      </c>
      <c r="AZ12880">
        <v>0.215</v>
      </c>
      <c r="BC12880" t="s">
        <v>2705</v>
      </c>
      <c r="BD12880">
        <v>2011</v>
      </c>
      <c r="BE12880" t="s">
        <v>2706</v>
      </c>
      <c r="BG12880" t="s">
        <v>36</v>
      </c>
      <c r="BN12880">
        <v>1.2000000000000075E-5</v>
      </c>
    </row>
    <row r="12881" spans="1:66" x14ac:dyDescent="0.25">
      <c r="A12881">
        <v>114119</v>
      </c>
      <c r="C12881" t="str">
        <f>Table2[[#This Row],[LeadAuthor]]&amp;Table2[[#This Row],[Year]]&amp;"_"&amp;Table2[[#This Row],[SiteName]]&amp;"_"&amp;Table2[[#This Row],[SampleID]]</f>
        <v>Richey2011_PBBC-1_</v>
      </c>
      <c r="D12881" t="s">
        <v>2704</v>
      </c>
      <c r="K12881" t="s">
        <v>38</v>
      </c>
      <c r="L12881">
        <v>27.19</v>
      </c>
      <c r="M12881">
        <v>-91.41</v>
      </c>
      <c r="N12881">
        <v>1.07E-3</v>
      </c>
      <c r="O12881" t="s">
        <v>39</v>
      </c>
      <c r="P12881" t="s">
        <v>40</v>
      </c>
      <c r="T12881">
        <v>0</v>
      </c>
      <c r="U12881">
        <v>0.66800000000000004</v>
      </c>
      <c r="V12881" t="s">
        <v>5</v>
      </c>
      <c r="W12881" t="s">
        <v>6</v>
      </c>
      <c r="Y12881" t="s">
        <v>7</v>
      </c>
      <c r="AZ12881">
        <v>0.192</v>
      </c>
      <c r="BC12881" t="s">
        <v>2705</v>
      </c>
      <c r="BD12881">
        <v>2011</v>
      </c>
      <c r="BE12881" t="s">
        <v>2706</v>
      </c>
      <c r="BG12881" t="s">
        <v>36</v>
      </c>
      <c r="BN12881">
        <v>1.2000000000000075E-5</v>
      </c>
    </row>
    <row r="12882" spans="1:66" x14ac:dyDescent="0.25">
      <c r="A12882">
        <v>114120</v>
      </c>
      <c r="C12882" t="str">
        <f>Table2[[#This Row],[LeadAuthor]]&amp;Table2[[#This Row],[Year]]&amp;"_"&amp;Table2[[#This Row],[SiteName]]&amp;"_"&amp;Table2[[#This Row],[SampleID]]</f>
        <v>Richey2011_PBBC-1_</v>
      </c>
      <c r="D12882" t="s">
        <v>2704</v>
      </c>
      <c r="K12882" t="s">
        <v>38</v>
      </c>
      <c r="L12882">
        <v>27.19</v>
      </c>
      <c r="M12882">
        <v>-91.41</v>
      </c>
      <c r="N12882">
        <v>1.0820000000000001E-3</v>
      </c>
      <c r="O12882" t="s">
        <v>39</v>
      </c>
      <c r="P12882" t="s">
        <v>40</v>
      </c>
      <c r="T12882">
        <v>0</v>
      </c>
      <c r="U12882">
        <v>0.66300000000000003</v>
      </c>
      <c r="V12882" t="s">
        <v>5</v>
      </c>
      <c r="W12882" t="s">
        <v>6</v>
      </c>
      <c r="Y12882" t="s">
        <v>7</v>
      </c>
      <c r="AZ12882">
        <v>0.20100000000000001</v>
      </c>
      <c r="BC12882" t="s">
        <v>2705</v>
      </c>
      <c r="BD12882">
        <v>2011</v>
      </c>
      <c r="BE12882" t="s">
        <v>2706</v>
      </c>
      <c r="BG12882" t="s">
        <v>36</v>
      </c>
      <c r="BN12882">
        <v>2.5989180000000003</v>
      </c>
    </row>
    <row r="12883" spans="1:66" x14ac:dyDescent="0.25">
      <c r="A12883">
        <v>114121</v>
      </c>
      <c r="C12883" t="str">
        <f>Table2[[#This Row],[LeadAuthor]]&amp;Table2[[#This Row],[Year]]&amp;"_"&amp;Table2[[#This Row],[SiteName]]&amp;"_"&amp;Table2[[#This Row],[SampleID]]</f>
        <v>Plancq2015_Punta Piccola_</v>
      </c>
      <c r="D12883" t="s">
        <v>2707</v>
      </c>
      <c r="H12883">
        <v>48.36</v>
      </c>
      <c r="J12883" t="s">
        <v>24</v>
      </c>
      <c r="K12883" t="s">
        <v>2</v>
      </c>
      <c r="L12883">
        <v>37.299999999999997</v>
      </c>
      <c r="M12883">
        <v>13.5</v>
      </c>
      <c r="N12883">
        <v>2.6</v>
      </c>
      <c r="O12883" t="s">
        <v>25</v>
      </c>
      <c r="P12883" t="s">
        <v>272</v>
      </c>
      <c r="T12883">
        <v>2</v>
      </c>
      <c r="U12883">
        <v>0.46237884200000001</v>
      </c>
      <c r="V12883" t="s">
        <v>5</v>
      </c>
      <c r="W12883" t="s">
        <v>6</v>
      </c>
      <c r="Y12883" t="s">
        <v>7</v>
      </c>
      <c r="BC12883" t="s">
        <v>2708</v>
      </c>
      <c r="BD12883">
        <v>2015</v>
      </c>
      <c r="BE12883" t="s">
        <v>2709</v>
      </c>
      <c r="BG12883" t="s">
        <v>10</v>
      </c>
      <c r="BH12883" t="s">
        <v>2710</v>
      </c>
      <c r="BI12883">
        <v>440</v>
      </c>
      <c r="BK12883">
        <v>13.0130467407929</v>
      </c>
      <c r="BL12883">
        <v>37.145468627252903</v>
      </c>
      <c r="BN12883">
        <v>7.963800999999826E-3</v>
      </c>
    </row>
    <row r="12884" spans="1:66" x14ac:dyDescent="0.25">
      <c r="A12884">
        <v>114122</v>
      </c>
      <c r="C12884" t="str">
        <f>Table2[[#This Row],[LeadAuthor]]&amp;Table2[[#This Row],[Year]]&amp;"_"&amp;Table2[[#This Row],[SiteName]]&amp;"_"&amp;Table2[[#This Row],[SampleID]]</f>
        <v>Plancq2015_Punta Piccola_</v>
      </c>
      <c r="D12884" t="s">
        <v>2707</v>
      </c>
      <c r="H12884">
        <v>47.48</v>
      </c>
      <c r="J12884" t="s">
        <v>24</v>
      </c>
      <c r="K12884" t="s">
        <v>2</v>
      </c>
      <c r="L12884">
        <v>37.299999999999997</v>
      </c>
      <c r="M12884">
        <v>13.5</v>
      </c>
      <c r="N12884">
        <v>2.6079638009999999</v>
      </c>
      <c r="O12884" t="s">
        <v>25</v>
      </c>
      <c r="P12884" t="s">
        <v>272</v>
      </c>
      <c r="T12884">
        <v>2</v>
      </c>
      <c r="U12884">
        <v>0.66353638699999995</v>
      </c>
      <c r="V12884" t="s">
        <v>5</v>
      </c>
      <c r="W12884" t="s">
        <v>6</v>
      </c>
      <c r="Y12884" t="s">
        <v>7</v>
      </c>
      <c r="BC12884" t="s">
        <v>2708</v>
      </c>
      <c r="BD12884">
        <v>2015</v>
      </c>
      <c r="BE12884" t="s">
        <v>2709</v>
      </c>
      <c r="BG12884" t="s">
        <v>10</v>
      </c>
      <c r="BH12884" t="s">
        <v>2711</v>
      </c>
      <c r="BI12884">
        <v>440</v>
      </c>
      <c r="BK12884">
        <v>13.011583982578699</v>
      </c>
      <c r="BL12884">
        <v>37.145020783656797</v>
      </c>
      <c r="BN12884">
        <v>9.2307690000001941E-3</v>
      </c>
    </row>
    <row r="12885" spans="1:66" x14ac:dyDescent="0.25">
      <c r="A12885">
        <v>114123</v>
      </c>
      <c r="C12885" t="str">
        <f>Table2[[#This Row],[LeadAuthor]]&amp;Table2[[#This Row],[Year]]&amp;"_"&amp;Table2[[#This Row],[SiteName]]&amp;"_"&amp;Table2[[#This Row],[SampleID]]</f>
        <v>Plancq2015_Punta Piccola_</v>
      </c>
      <c r="D12885" t="s">
        <v>2707</v>
      </c>
      <c r="H12885">
        <v>46.46</v>
      </c>
      <c r="J12885" t="s">
        <v>24</v>
      </c>
      <c r="K12885" t="s">
        <v>2</v>
      </c>
      <c r="L12885">
        <v>37.299999999999997</v>
      </c>
      <c r="M12885">
        <v>13.5</v>
      </c>
      <c r="N12885">
        <v>2.6171945700000001</v>
      </c>
      <c r="O12885" t="s">
        <v>25</v>
      </c>
      <c r="P12885" t="s">
        <v>272</v>
      </c>
      <c r="T12885">
        <v>2</v>
      </c>
      <c r="U12885">
        <v>0.65175965599999997</v>
      </c>
      <c r="V12885" t="s">
        <v>5</v>
      </c>
      <c r="W12885" t="s">
        <v>6</v>
      </c>
      <c r="Y12885" t="s">
        <v>7</v>
      </c>
      <c r="BC12885" t="s">
        <v>2708</v>
      </c>
      <c r="BD12885">
        <v>2015</v>
      </c>
      <c r="BE12885" t="s">
        <v>2709</v>
      </c>
      <c r="BG12885" t="s">
        <v>10</v>
      </c>
      <c r="BH12885" t="s">
        <v>2712</v>
      </c>
      <c r="BI12885">
        <v>440</v>
      </c>
      <c r="BK12885">
        <v>13.009888498976601</v>
      </c>
      <c r="BL12885">
        <v>37.144501652808202</v>
      </c>
      <c r="BN12885">
        <v>1.2398189999999865E-2</v>
      </c>
    </row>
    <row r="12886" spans="1:66" x14ac:dyDescent="0.25">
      <c r="A12886">
        <v>114124</v>
      </c>
      <c r="C12886" t="str">
        <f>Table2[[#This Row],[LeadAuthor]]&amp;Table2[[#This Row],[Year]]&amp;"_"&amp;Table2[[#This Row],[SiteName]]&amp;"_"&amp;Table2[[#This Row],[SampleID]]</f>
        <v>Plancq2015_Punta Piccola_</v>
      </c>
      <c r="D12886" t="s">
        <v>2707</v>
      </c>
      <c r="H12886">
        <v>45.09</v>
      </c>
      <c r="J12886" t="s">
        <v>24</v>
      </c>
      <c r="K12886" t="s">
        <v>2</v>
      </c>
      <c r="L12886">
        <v>37.299999999999997</v>
      </c>
      <c r="M12886">
        <v>13.5</v>
      </c>
      <c r="N12886">
        <v>2.62959276</v>
      </c>
      <c r="O12886" t="s">
        <v>25</v>
      </c>
      <c r="P12886" t="s">
        <v>272</v>
      </c>
      <c r="T12886">
        <v>2</v>
      </c>
      <c r="U12886">
        <v>0.67918752500000001</v>
      </c>
      <c r="V12886" t="s">
        <v>5</v>
      </c>
      <c r="W12886" t="s">
        <v>6</v>
      </c>
      <c r="Y12886" t="s">
        <v>7</v>
      </c>
      <c r="BC12886" t="s">
        <v>2708</v>
      </c>
      <c r="BD12886">
        <v>2015</v>
      </c>
      <c r="BE12886" t="s">
        <v>2709</v>
      </c>
      <c r="BG12886" t="s">
        <v>10</v>
      </c>
      <c r="BH12886" t="s">
        <v>2713</v>
      </c>
      <c r="BI12886">
        <v>440</v>
      </c>
      <c r="BK12886">
        <v>13.0076112082288</v>
      </c>
      <c r="BL12886">
        <v>37.1438043221955</v>
      </c>
      <c r="BN12886">
        <v>1.0407240000000151E-2</v>
      </c>
    </row>
    <row r="12887" spans="1:66" x14ac:dyDescent="0.25">
      <c r="A12887">
        <v>114125</v>
      </c>
      <c r="C12887" t="str">
        <f>Table2[[#This Row],[LeadAuthor]]&amp;Table2[[#This Row],[Year]]&amp;"_"&amp;Table2[[#This Row],[SiteName]]&amp;"_"&amp;Table2[[#This Row],[SampleID]]</f>
        <v>Plancq2015_Punta Piccola_</v>
      </c>
      <c r="D12887" t="s">
        <v>2707</v>
      </c>
      <c r="H12887">
        <v>43.94</v>
      </c>
      <c r="J12887" t="s">
        <v>24</v>
      </c>
      <c r="K12887" t="s">
        <v>2</v>
      </c>
      <c r="L12887">
        <v>37.299999999999997</v>
      </c>
      <c r="M12887">
        <v>13.5</v>
      </c>
      <c r="N12887">
        <v>2.64</v>
      </c>
      <c r="O12887" t="s">
        <v>25</v>
      </c>
      <c r="P12887" t="s">
        <v>272</v>
      </c>
      <c r="T12887">
        <v>2</v>
      </c>
      <c r="U12887">
        <v>0.60061532399999995</v>
      </c>
      <c r="V12887" t="s">
        <v>5</v>
      </c>
      <c r="W12887" t="s">
        <v>6</v>
      </c>
      <c r="Y12887" t="s">
        <v>7</v>
      </c>
      <c r="BC12887" t="s">
        <v>2708</v>
      </c>
      <c r="BD12887">
        <v>2015</v>
      </c>
      <c r="BE12887" t="s">
        <v>2709</v>
      </c>
      <c r="BG12887" t="s">
        <v>10</v>
      </c>
      <c r="BH12887" t="s">
        <v>2714</v>
      </c>
      <c r="BI12887">
        <v>440</v>
      </c>
      <c r="BK12887">
        <v>13.005699592963101</v>
      </c>
      <c r="BL12887">
        <v>37.143218912707702</v>
      </c>
      <c r="BN12887">
        <v>2.1711229999999748E-2</v>
      </c>
    </row>
    <row r="12888" spans="1:66" x14ac:dyDescent="0.25">
      <c r="A12888">
        <v>114126</v>
      </c>
      <c r="C12888" t="str">
        <f>Table2[[#This Row],[LeadAuthor]]&amp;Table2[[#This Row],[Year]]&amp;"_"&amp;Table2[[#This Row],[SiteName]]&amp;"_"&amp;Table2[[#This Row],[SampleID]]</f>
        <v>Plancq2015_Punta Piccola_</v>
      </c>
      <c r="D12888" t="s">
        <v>2707</v>
      </c>
      <c r="H12888">
        <v>41.62</v>
      </c>
      <c r="J12888" t="s">
        <v>24</v>
      </c>
      <c r="K12888" t="s">
        <v>2</v>
      </c>
      <c r="L12888">
        <v>37.299999999999997</v>
      </c>
      <c r="M12888">
        <v>13.5</v>
      </c>
      <c r="N12888">
        <v>2.6617112299999999</v>
      </c>
      <c r="O12888" t="s">
        <v>25</v>
      </c>
      <c r="P12888" t="s">
        <v>272</v>
      </c>
      <c r="T12888">
        <v>2</v>
      </c>
      <c r="U12888">
        <v>0.57467332800000004</v>
      </c>
      <c r="V12888" t="s">
        <v>5</v>
      </c>
      <c r="W12888" t="s">
        <v>6</v>
      </c>
      <c r="Y12888" t="s">
        <v>7</v>
      </c>
      <c r="BC12888" t="s">
        <v>2708</v>
      </c>
      <c r="BD12888">
        <v>2015</v>
      </c>
      <c r="BE12888" t="s">
        <v>2709</v>
      </c>
      <c r="BG12888" t="s">
        <v>10</v>
      </c>
      <c r="BH12888" t="s">
        <v>2715</v>
      </c>
      <c r="BI12888">
        <v>440</v>
      </c>
      <c r="BK12888">
        <v>13.001711585132901</v>
      </c>
      <c r="BL12888">
        <v>37.141997478109602</v>
      </c>
      <c r="BN12888">
        <v>2.4518717000000301E-2</v>
      </c>
    </row>
    <row r="12889" spans="1:66" x14ac:dyDescent="0.25">
      <c r="A12889">
        <v>114127</v>
      </c>
      <c r="C12889" t="str">
        <f>Table2[[#This Row],[LeadAuthor]]&amp;Table2[[#This Row],[Year]]&amp;"_"&amp;Table2[[#This Row],[SiteName]]&amp;"_"&amp;Table2[[#This Row],[SampleID]]</f>
        <v>Plancq2015_Punta Piccola_</v>
      </c>
      <c r="D12889" t="s">
        <v>2707</v>
      </c>
      <c r="H12889">
        <v>39</v>
      </c>
      <c r="J12889" t="s">
        <v>24</v>
      </c>
      <c r="K12889" t="s">
        <v>2</v>
      </c>
      <c r="L12889">
        <v>37.299999999999997</v>
      </c>
      <c r="M12889">
        <v>13.5</v>
      </c>
      <c r="N12889">
        <v>2.6862299470000002</v>
      </c>
      <c r="O12889" t="s">
        <v>25</v>
      </c>
      <c r="P12889" t="s">
        <v>272</v>
      </c>
      <c r="T12889">
        <v>2</v>
      </c>
      <c r="U12889">
        <v>0.60379245100000001</v>
      </c>
      <c r="V12889" t="s">
        <v>5</v>
      </c>
      <c r="W12889" t="s">
        <v>6</v>
      </c>
      <c r="Y12889" t="s">
        <v>7</v>
      </c>
      <c r="BC12889" t="s">
        <v>2708</v>
      </c>
      <c r="BD12889">
        <v>2015</v>
      </c>
      <c r="BE12889" t="s">
        <v>2709</v>
      </c>
      <c r="BG12889" t="s">
        <v>10</v>
      </c>
      <c r="BH12889" t="s">
        <v>2716</v>
      </c>
      <c r="BI12889">
        <v>440</v>
      </c>
      <c r="BK12889">
        <v>12.9972077872825</v>
      </c>
      <c r="BL12889">
        <v>37.140617817742402</v>
      </c>
      <c r="BN12889">
        <v>2.3770052999999791E-2</v>
      </c>
    </row>
    <row r="12890" spans="1:66" x14ac:dyDescent="0.25">
      <c r="A12890">
        <v>114128</v>
      </c>
      <c r="C12890" t="str">
        <f>Table2[[#This Row],[LeadAuthor]]&amp;Table2[[#This Row],[Year]]&amp;"_"&amp;Table2[[#This Row],[SiteName]]&amp;"_"&amp;Table2[[#This Row],[SampleID]]</f>
        <v>Plancq2015_Punta Piccola_</v>
      </c>
      <c r="D12890" t="s">
        <v>2707</v>
      </c>
      <c r="H12890">
        <v>36.46</v>
      </c>
      <c r="J12890" t="s">
        <v>24</v>
      </c>
      <c r="K12890" t="s">
        <v>2</v>
      </c>
      <c r="L12890">
        <v>37.299999999999997</v>
      </c>
      <c r="M12890">
        <v>13.5</v>
      </c>
      <c r="N12890">
        <v>2.71</v>
      </c>
      <c r="O12890" t="s">
        <v>25</v>
      </c>
      <c r="P12890" t="s">
        <v>272</v>
      </c>
      <c r="T12890">
        <v>2</v>
      </c>
      <c r="U12890">
        <v>0.66108484099999998</v>
      </c>
      <c r="V12890" t="s">
        <v>5</v>
      </c>
      <c r="W12890" t="s">
        <v>6</v>
      </c>
      <c r="Y12890" t="s">
        <v>7</v>
      </c>
      <c r="BC12890" t="s">
        <v>2708</v>
      </c>
      <c r="BD12890">
        <v>2015</v>
      </c>
      <c r="BE12890" t="s">
        <v>2709</v>
      </c>
      <c r="BG12890" t="s">
        <v>10</v>
      </c>
      <c r="BH12890" t="s">
        <v>2717</v>
      </c>
      <c r="BI12890">
        <v>440</v>
      </c>
      <c r="BK12890">
        <v>12.992841409642001</v>
      </c>
      <c r="BL12890">
        <v>37.139279999257397</v>
      </c>
      <c r="BN12890">
        <v>7.2060811000000058E-2</v>
      </c>
    </row>
    <row r="12891" spans="1:66" x14ac:dyDescent="0.25">
      <c r="A12891">
        <v>114129</v>
      </c>
      <c r="C12891" t="str">
        <f>Table2[[#This Row],[LeadAuthor]]&amp;Table2[[#This Row],[Year]]&amp;"_"&amp;Table2[[#This Row],[SiteName]]&amp;"_"&amp;Table2[[#This Row],[SampleID]]</f>
        <v>Plancq2015_Punta Piccola_</v>
      </c>
      <c r="D12891" t="s">
        <v>2707</v>
      </c>
      <c r="H12891">
        <v>31.72</v>
      </c>
      <c r="J12891" t="s">
        <v>24</v>
      </c>
      <c r="K12891" t="s">
        <v>2</v>
      </c>
      <c r="L12891">
        <v>37.299999999999997</v>
      </c>
      <c r="M12891">
        <v>13.5</v>
      </c>
      <c r="N12891">
        <v>2.782060811</v>
      </c>
      <c r="O12891" t="s">
        <v>25</v>
      </c>
      <c r="P12891" t="s">
        <v>272</v>
      </c>
      <c r="T12891">
        <v>2</v>
      </c>
      <c r="U12891">
        <v>0.66788428099999997</v>
      </c>
      <c r="V12891" t="s">
        <v>5</v>
      </c>
      <c r="W12891" t="s">
        <v>6</v>
      </c>
      <c r="Y12891" t="s">
        <v>7</v>
      </c>
      <c r="BC12891" t="s">
        <v>2708</v>
      </c>
      <c r="BD12891">
        <v>2015</v>
      </c>
      <c r="BE12891" t="s">
        <v>2709</v>
      </c>
      <c r="BG12891" t="s">
        <v>10</v>
      </c>
      <c r="BH12891" t="s">
        <v>2718</v>
      </c>
      <c r="BI12891">
        <v>440</v>
      </c>
      <c r="BK12891">
        <v>12.979603783490001</v>
      </c>
      <c r="BL12891">
        <v>37.135222579761802</v>
      </c>
      <c r="BN12891">
        <v>1.79391889999998E-2</v>
      </c>
    </row>
    <row r="12892" spans="1:66" x14ac:dyDescent="0.25">
      <c r="A12892">
        <v>114130</v>
      </c>
      <c r="C12892" t="str">
        <f>Table2[[#This Row],[LeadAuthor]]&amp;Table2[[#This Row],[Year]]&amp;"_"&amp;Table2[[#This Row],[SiteName]]&amp;"_"&amp;Table2[[#This Row],[SampleID]]</f>
        <v>Plancq2015_Punta Piccola_</v>
      </c>
      <c r="D12892" t="s">
        <v>2707</v>
      </c>
      <c r="H12892">
        <v>30.54</v>
      </c>
      <c r="J12892" t="s">
        <v>24</v>
      </c>
      <c r="K12892" t="s">
        <v>2</v>
      </c>
      <c r="L12892">
        <v>37.299999999999997</v>
      </c>
      <c r="M12892">
        <v>13.5</v>
      </c>
      <c r="N12892">
        <v>2.8</v>
      </c>
      <c r="O12892" t="s">
        <v>25</v>
      </c>
      <c r="P12892" t="s">
        <v>272</v>
      </c>
      <c r="T12892">
        <v>2</v>
      </c>
      <c r="U12892">
        <v>0.51465347100000003</v>
      </c>
      <c r="V12892" t="s">
        <v>5</v>
      </c>
      <c r="W12892" t="s">
        <v>6</v>
      </c>
      <c r="Y12892" t="s">
        <v>7</v>
      </c>
      <c r="BC12892" t="s">
        <v>2708</v>
      </c>
      <c r="BD12892">
        <v>2015</v>
      </c>
      <c r="BE12892" t="s">
        <v>2709</v>
      </c>
      <c r="BG12892" t="s">
        <v>10</v>
      </c>
      <c r="BH12892" t="s">
        <v>2719</v>
      </c>
      <c r="BI12892">
        <v>440</v>
      </c>
      <c r="BK12892">
        <v>12.9763081995793</v>
      </c>
      <c r="BL12892">
        <v>37.134212103610899</v>
      </c>
      <c r="BN12892">
        <v>2.0487805000000137E-2</v>
      </c>
    </row>
    <row r="12893" spans="1:66" x14ac:dyDescent="0.25">
      <c r="A12893">
        <v>114131</v>
      </c>
      <c r="C12893" t="str">
        <f>Table2[[#This Row],[LeadAuthor]]&amp;Table2[[#This Row],[Year]]&amp;"_"&amp;Table2[[#This Row],[SiteName]]&amp;"_"&amp;Table2[[#This Row],[SampleID]]</f>
        <v>Plancq2015_Punta Piccola_</v>
      </c>
      <c r="D12893" t="s">
        <v>2707</v>
      </c>
      <c r="H12893">
        <v>29.28</v>
      </c>
      <c r="J12893" t="s">
        <v>24</v>
      </c>
      <c r="K12893" t="s">
        <v>2</v>
      </c>
      <c r="L12893">
        <v>37.299999999999997</v>
      </c>
      <c r="M12893">
        <v>13.5</v>
      </c>
      <c r="N12893">
        <v>2.820487805</v>
      </c>
      <c r="O12893" t="s">
        <v>25</v>
      </c>
      <c r="P12893" t="s">
        <v>272</v>
      </c>
      <c r="T12893">
        <v>2</v>
      </c>
      <c r="U12893">
        <v>0.61194683100000002</v>
      </c>
      <c r="V12893" t="s">
        <v>5</v>
      </c>
      <c r="W12893" t="s">
        <v>6</v>
      </c>
      <c r="Y12893" t="s">
        <v>7</v>
      </c>
      <c r="BC12893" t="s">
        <v>2708</v>
      </c>
      <c r="BD12893">
        <v>2015</v>
      </c>
      <c r="BE12893" t="s">
        <v>2709</v>
      </c>
      <c r="BG12893" t="s">
        <v>10</v>
      </c>
      <c r="BH12893" t="s">
        <v>2720</v>
      </c>
      <c r="BI12893">
        <v>440</v>
      </c>
      <c r="BK12893">
        <v>12.9725443441192</v>
      </c>
      <c r="BL12893">
        <v>37.133057873678702</v>
      </c>
      <c r="BN12893">
        <v>1.9512194999999899E-2</v>
      </c>
    </row>
    <row r="12894" spans="1:66" x14ac:dyDescent="0.25">
      <c r="A12894">
        <v>114132</v>
      </c>
      <c r="C12894" t="str">
        <f>Table2[[#This Row],[LeadAuthor]]&amp;Table2[[#This Row],[Year]]&amp;"_"&amp;Table2[[#This Row],[SiteName]]&amp;"_"&amp;Table2[[#This Row],[SampleID]]</f>
        <v>Plancq2015_Punta Piccola_</v>
      </c>
      <c r="D12894" t="s">
        <v>2707</v>
      </c>
      <c r="H12894">
        <v>28.08</v>
      </c>
      <c r="J12894" t="s">
        <v>24</v>
      </c>
      <c r="K12894" t="s">
        <v>2</v>
      </c>
      <c r="L12894">
        <v>37.299999999999997</v>
      </c>
      <c r="M12894">
        <v>13.5</v>
      </c>
      <c r="N12894">
        <v>2.84</v>
      </c>
      <c r="O12894" t="s">
        <v>25</v>
      </c>
      <c r="P12894" t="s">
        <v>272</v>
      </c>
      <c r="T12894">
        <v>2</v>
      </c>
      <c r="U12894">
        <v>0.47969034999999999</v>
      </c>
      <c r="V12894" t="s">
        <v>5</v>
      </c>
      <c r="W12894" t="s">
        <v>6</v>
      </c>
      <c r="Y12894" t="s">
        <v>7</v>
      </c>
      <c r="BC12894" t="s">
        <v>2708</v>
      </c>
      <c r="BD12894">
        <v>2015</v>
      </c>
      <c r="BE12894" t="s">
        <v>2709</v>
      </c>
      <c r="BG12894" t="s">
        <v>10</v>
      </c>
      <c r="BH12894" t="s">
        <v>2721</v>
      </c>
      <c r="BI12894">
        <v>440</v>
      </c>
      <c r="BK12894">
        <v>12.968959651748399</v>
      </c>
      <c r="BL12894">
        <v>37.131958413073797</v>
      </c>
      <c r="BN12894">
        <v>2.3773585000000264E-2</v>
      </c>
    </row>
    <row r="12895" spans="1:66" x14ac:dyDescent="0.25">
      <c r="A12895">
        <v>114133</v>
      </c>
      <c r="C12895" t="str">
        <f>Table2[[#This Row],[LeadAuthor]]&amp;Table2[[#This Row],[Year]]&amp;"_"&amp;Table2[[#This Row],[SiteName]]&amp;"_"&amp;Table2[[#This Row],[SampleID]]</f>
        <v>Plancq2015_Punta Piccola_</v>
      </c>
      <c r="D12895" t="s">
        <v>2707</v>
      </c>
      <c r="H12895">
        <v>26.82</v>
      </c>
      <c r="J12895" t="s">
        <v>24</v>
      </c>
      <c r="K12895" t="s">
        <v>2</v>
      </c>
      <c r="L12895">
        <v>37.299999999999997</v>
      </c>
      <c r="M12895">
        <v>13.5</v>
      </c>
      <c r="N12895">
        <v>2.8637735850000001</v>
      </c>
      <c r="O12895" t="s">
        <v>25</v>
      </c>
      <c r="P12895" t="s">
        <v>272</v>
      </c>
      <c r="T12895">
        <v>2</v>
      </c>
      <c r="U12895">
        <v>0.41502299500000001</v>
      </c>
      <c r="V12895" t="s">
        <v>5</v>
      </c>
      <c r="W12895" t="s">
        <v>6</v>
      </c>
      <c r="Y12895" t="s">
        <v>7</v>
      </c>
      <c r="BC12895" t="s">
        <v>2708</v>
      </c>
      <c r="BD12895">
        <v>2015</v>
      </c>
      <c r="BE12895" t="s">
        <v>2709</v>
      </c>
      <c r="BG12895" t="s">
        <v>10</v>
      </c>
      <c r="BH12895" t="s">
        <v>2722</v>
      </c>
      <c r="BI12895">
        <v>440</v>
      </c>
      <c r="BK12895">
        <v>12.9645919862051</v>
      </c>
      <c r="BL12895">
        <v>37.130618578583302</v>
      </c>
      <c r="BN12895">
        <v>2.7924527999999782E-2</v>
      </c>
    </row>
    <row r="12896" spans="1:66" x14ac:dyDescent="0.25">
      <c r="A12896">
        <v>114134</v>
      </c>
      <c r="C12896" t="str">
        <f>Table2[[#This Row],[LeadAuthor]]&amp;Table2[[#This Row],[Year]]&amp;"_"&amp;Table2[[#This Row],[SiteName]]&amp;"_"&amp;Table2[[#This Row],[SampleID]]</f>
        <v>Plancq2015_Punta Piccola_</v>
      </c>
      <c r="D12896" t="s">
        <v>2707</v>
      </c>
      <c r="H12896">
        <v>25.34</v>
      </c>
      <c r="J12896" t="s">
        <v>24</v>
      </c>
      <c r="K12896" t="s">
        <v>2</v>
      </c>
      <c r="L12896">
        <v>37.299999999999997</v>
      </c>
      <c r="M12896">
        <v>13.5</v>
      </c>
      <c r="N12896">
        <v>2.8916981129999999</v>
      </c>
      <c r="O12896" t="s">
        <v>25</v>
      </c>
      <c r="P12896" t="s">
        <v>272</v>
      </c>
      <c r="T12896">
        <v>2</v>
      </c>
      <c r="U12896">
        <v>0.49627412799999998</v>
      </c>
      <c r="V12896" t="s">
        <v>5</v>
      </c>
      <c r="W12896" t="s">
        <v>6</v>
      </c>
      <c r="Y12896" t="s">
        <v>7</v>
      </c>
      <c r="BC12896" t="s">
        <v>2708</v>
      </c>
      <c r="BD12896">
        <v>2015</v>
      </c>
      <c r="BE12896" t="s">
        <v>2709</v>
      </c>
      <c r="BG12896" t="s">
        <v>10</v>
      </c>
      <c r="BH12896" t="s">
        <v>2723</v>
      </c>
      <c r="BI12896">
        <v>440</v>
      </c>
      <c r="BK12896">
        <v>12.9594615864868</v>
      </c>
      <c r="BL12896">
        <v>37.129044445840897</v>
      </c>
      <c r="BN12896">
        <v>8.3018870000000078E-3</v>
      </c>
    </row>
    <row r="12897" spans="1:66" x14ac:dyDescent="0.25">
      <c r="A12897">
        <v>114135</v>
      </c>
      <c r="C12897" t="str">
        <f>Table2[[#This Row],[LeadAuthor]]&amp;Table2[[#This Row],[Year]]&amp;"_"&amp;Table2[[#This Row],[SiteName]]&amp;"_"&amp;Table2[[#This Row],[SampleID]]</f>
        <v>Plancq2015_Punta Piccola_</v>
      </c>
      <c r="D12897" t="s">
        <v>2707</v>
      </c>
      <c r="H12897">
        <v>24.9</v>
      </c>
      <c r="J12897" t="s">
        <v>24</v>
      </c>
      <c r="K12897" t="s">
        <v>2</v>
      </c>
      <c r="L12897">
        <v>37.299999999999997</v>
      </c>
      <c r="M12897">
        <v>13.5</v>
      </c>
      <c r="N12897">
        <v>2.9</v>
      </c>
      <c r="O12897" t="s">
        <v>25</v>
      </c>
      <c r="P12897" t="s">
        <v>272</v>
      </c>
      <c r="T12897">
        <v>2</v>
      </c>
      <c r="U12897">
        <v>0.63906284300000005</v>
      </c>
      <c r="V12897" t="s">
        <v>5</v>
      </c>
      <c r="W12897" t="s">
        <v>6</v>
      </c>
      <c r="Y12897" t="s">
        <v>7</v>
      </c>
      <c r="BC12897" t="s">
        <v>2708</v>
      </c>
      <c r="BD12897">
        <v>2015</v>
      </c>
      <c r="BE12897" t="s">
        <v>2709</v>
      </c>
      <c r="BG12897" t="s">
        <v>10</v>
      </c>
      <c r="BH12897" t="s">
        <v>2724</v>
      </c>
      <c r="BI12897">
        <v>440</v>
      </c>
      <c r="BK12897">
        <v>12.9579363062265</v>
      </c>
      <c r="BL12897">
        <v>37.128576385637203</v>
      </c>
      <c r="BN12897">
        <v>2.3617021000000182E-2</v>
      </c>
    </row>
    <row r="12898" spans="1:66" x14ac:dyDescent="0.25">
      <c r="A12898">
        <v>114136</v>
      </c>
      <c r="C12898" t="str">
        <f>Table2[[#This Row],[LeadAuthor]]&amp;Table2[[#This Row],[Year]]&amp;"_"&amp;Table2[[#This Row],[SiteName]]&amp;"_"&amp;Table2[[#This Row],[SampleID]]</f>
        <v>Plancq2015_Punta Piccola_</v>
      </c>
      <c r="D12898" t="s">
        <v>2707</v>
      </c>
      <c r="H12898">
        <v>23.79</v>
      </c>
      <c r="J12898" t="s">
        <v>24</v>
      </c>
      <c r="K12898" t="s">
        <v>2</v>
      </c>
      <c r="L12898">
        <v>37.299999999999997</v>
      </c>
      <c r="M12898">
        <v>13.5</v>
      </c>
      <c r="N12898">
        <v>2.9236170210000001</v>
      </c>
      <c r="O12898" t="s">
        <v>25</v>
      </c>
      <c r="P12898" t="s">
        <v>272</v>
      </c>
      <c r="T12898">
        <v>2</v>
      </c>
      <c r="U12898">
        <v>0.43161848800000002</v>
      </c>
      <c r="V12898" t="s">
        <v>5</v>
      </c>
      <c r="W12898" t="s">
        <v>6</v>
      </c>
      <c r="Y12898" t="s">
        <v>7</v>
      </c>
      <c r="BC12898" t="s">
        <v>2708</v>
      </c>
      <c r="BD12898">
        <v>2015</v>
      </c>
      <c r="BE12898" t="s">
        <v>2709</v>
      </c>
      <c r="BG12898" t="s">
        <v>10</v>
      </c>
      <c r="BH12898" t="s">
        <v>2725</v>
      </c>
      <c r="BI12898">
        <v>440</v>
      </c>
      <c r="BK12898">
        <v>12.953597157588799</v>
      </c>
      <c r="BL12898">
        <v>37.127244671077896</v>
      </c>
      <c r="BN12898">
        <v>1.3404255999999837E-2</v>
      </c>
    </row>
    <row r="12899" spans="1:66" x14ac:dyDescent="0.25">
      <c r="A12899">
        <v>114137</v>
      </c>
      <c r="C12899" t="str">
        <f>Table2[[#This Row],[LeadAuthor]]&amp;Table2[[#This Row],[Year]]&amp;"_"&amp;Table2[[#This Row],[SiteName]]&amp;"_"&amp;Table2[[#This Row],[SampleID]]</f>
        <v>Plancq2015_Punta Piccola_</v>
      </c>
      <c r="D12899" t="s">
        <v>2707</v>
      </c>
      <c r="H12899">
        <v>23.16</v>
      </c>
      <c r="J12899" t="s">
        <v>24</v>
      </c>
      <c r="K12899" t="s">
        <v>2</v>
      </c>
      <c r="L12899">
        <v>37.299999999999997</v>
      </c>
      <c r="M12899">
        <v>13.5</v>
      </c>
      <c r="N12899">
        <v>2.9370212769999999</v>
      </c>
      <c r="O12899" t="s">
        <v>25</v>
      </c>
      <c r="P12899" t="s">
        <v>272</v>
      </c>
      <c r="T12899">
        <v>2</v>
      </c>
      <c r="U12899">
        <v>0.37050821299999998</v>
      </c>
      <c r="V12899" t="s">
        <v>5</v>
      </c>
      <c r="W12899" t="s">
        <v>6</v>
      </c>
      <c r="Y12899" t="s">
        <v>7</v>
      </c>
      <c r="BC12899" t="s">
        <v>2708</v>
      </c>
      <c r="BD12899">
        <v>2015</v>
      </c>
      <c r="BE12899" t="s">
        <v>2709</v>
      </c>
      <c r="BG12899" t="s">
        <v>10</v>
      </c>
      <c r="BH12899" t="s">
        <v>2726</v>
      </c>
      <c r="BI12899">
        <v>440</v>
      </c>
      <c r="BK12899">
        <v>12.951134354136199</v>
      </c>
      <c r="BL12899">
        <v>37.1264887096387</v>
      </c>
      <c r="BN12899">
        <v>1.2978723000000247E-2</v>
      </c>
    </row>
    <row r="12900" spans="1:66" x14ac:dyDescent="0.25">
      <c r="A12900">
        <v>114138</v>
      </c>
      <c r="C12900" t="str">
        <f>Table2[[#This Row],[LeadAuthor]]&amp;Table2[[#This Row],[Year]]&amp;"_"&amp;Table2[[#This Row],[SiteName]]&amp;"_"&amp;Table2[[#This Row],[SampleID]]</f>
        <v>Plancq2015_Punta Piccola_</v>
      </c>
      <c r="D12900" t="s">
        <v>2707</v>
      </c>
      <c r="H12900">
        <v>22.55</v>
      </c>
      <c r="J12900" t="s">
        <v>24</v>
      </c>
      <c r="K12900" t="s">
        <v>2</v>
      </c>
      <c r="L12900">
        <v>37.299999999999997</v>
      </c>
      <c r="M12900">
        <v>13.5</v>
      </c>
      <c r="N12900">
        <v>2.95</v>
      </c>
      <c r="O12900" t="s">
        <v>25</v>
      </c>
      <c r="P12900" t="s">
        <v>272</v>
      </c>
      <c r="T12900">
        <v>2</v>
      </c>
      <c r="U12900">
        <v>0.59215383799999999</v>
      </c>
      <c r="V12900" t="s">
        <v>5</v>
      </c>
      <c r="W12900" t="s">
        <v>6</v>
      </c>
      <c r="Y12900" t="s">
        <v>7</v>
      </c>
      <c r="BC12900" t="s">
        <v>2708</v>
      </c>
      <c r="BD12900">
        <v>2015</v>
      </c>
      <c r="BE12900" t="s">
        <v>2709</v>
      </c>
      <c r="BG12900" t="s">
        <v>10</v>
      </c>
      <c r="BH12900" t="s">
        <v>2727</v>
      </c>
      <c r="BI12900">
        <v>440</v>
      </c>
      <c r="BK12900">
        <v>12.9487497052737</v>
      </c>
      <c r="BL12900">
        <v>37.125756661883003</v>
      </c>
      <c r="BN12900">
        <v>6.2770559999996145E-3</v>
      </c>
    </row>
    <row r="12901" spans="1:66" x14ac:dyDescent="0.25">
      <c r="A12901">
        <v>114139</v>
      </c>
      <c r="C12901" t="str">
        <f>Table2[[#This Row],[LeadAuthor]]&amp;Table2[[#This Row],[Year]]&amp;"_"&amp;Table2[[#This Row],[SiteName]]&amp;"_"&amp;Table2[[#This Row],[SampleID]]</f>
        <v>Plancq2015_Punta Piccola_</v>
      </c>
      <c r="D12901" t="s">
        <v>2707</v>
      </c>
      <c r="H12901">
        <v>22.26</v>
      </c>
      <c r="J12901" t="s">
        <v>24</v>
      </c>
      <c r="K12901" t="s">
        <v>2</v>
      </c>
      <c r="L12901">
        <v>37.299999999999997</v>
      </c>
      <c r="M12901">
        <v>13.5</v>
      </c>
      <c r="N12901">
        <v>2.9562770559999998</v>
      </c>
      <c r="O12901" t="s">
        <v>25</v>
      </c>
      <c r="P12901" t="s">
        <v>272</v>
      </c>
      <c r="T12901">
        <v>2</v>
      </c>
      <c r="U12901">
        <v>0.37476916500000002</v>
      </c>
      <c r="V12901" t="s">
        <v>5</v>
      </c>
      <c r="W12901" t="s">
        <v>6</v>
      </c>
      <c r="Y12901" t="s">
        <v>7</v>
      </c>
      <c r="BC12901" t="s">
        <v>2708</v>
      </c>
      <c r="BD12901">
        <v>2015</v>
      </c>
      <c r="BE12901" t="s">
        <v>2709</v>
      </c>
      <c r="BG12901" t="s">
        <v>10</v>
      </c>
      <c r="BH12901" t="s">
        <v>2728</v>
      </c>
      <c r="BI12901">
        <v>440</v>
      </c>
      <c r="BK12901">
        <v>12.947596378314</v>
      </c>
      <c r="BL12901">
        <v>37.1254025827578</v>
      </c>
      <c r="BN12901">
        <v>8.8744590000002788E-3</v>
      </c>
    </row>
    <row r="12902" spans="1:66" x14ac:dyDescent="0.25">
      <c r="A12902">
        <v>114140</v>
      </c>
      <c r="C12902" t="str">
        <f>Table2[[#This Row],[LeadAuthor]]&amp;Table2[[#This Row],[Year]]&amp;"_"&amp;Table2[[#This Row],[SiteName]]&amp;"_"&amp;Table2[[#This Row],[SampleID]]</f>
        <v>Plancq2015_Punta Piccola_</v>
      </c>
      <c r="D12902" t="s">
        <v>2707</v>
      </c>
      <c r="H12902">
        <v>21.85</v>
      </c>
      <c r="J12902" t="s">
        <v>24</v>
      </c>
      <c r="K12902" t="s">
        <v>2</v>
      </c>
      <c r="L12902">
        <v>37.299999999999997</v>
      </c>
      <c r="M12902">
        <v>13.5</v>
      </c>
      <c r="N12902">
        <v>2.9651515150000001</v>
      </c>
      <c r="O12902" t="s">
        <v>25</v>
      </c>
      <c r="P12902" t="s">
        <v>272</v>
      </c>
      <c r="T12902">
        <v>2</v>
      </c>
      <c r="U12902">
        <v>0.42439099000000002</v>
      </c>
      <c r="V12902" t="s">
        <v>5</v>
      </c>
      <c r="W12902" t="s">
        <v>6</v>
      </c>
      <c r="Y12902" t="s">
        <v>7</v>
      </c>
      <c r="BC12902" t="s">
        <v>2708</v>
      </c>
      <c r="BD12902">
        <v>2015</v>
      </c>
      <c r="BE12902" t="s">
        <v>2709</v>
      </c>
      <c r="BG12902" t="s">
        <v>10</v>
      </c>
      <c r="BH12902" t="s">
        <v>2729</v>
      </c>
      <c r="BI12902">
        <v>440</v>
      </c>
      <c r="BK12902">
        <v>12.945965800803201</v>
      </c>
      <c r="BL12902">
        <v>37.1249019546634</v>
      </c>
      <c r="BN12902">
        <v>1.1471862000000055E-2</v>
      </c>
    </row>
    <row r="12903" spans="1:66" x14ac:dyDescent="0.25">
      <c r="A12903">
        <v>114141</v>
      </c>
      <c r="C12903" t="str">
        <f>Table2[[#This Row],[LeadAuthor]]&amp;Table2[[#This Row],[Year]]&amp;"_"&amp;Table2[[#This Row],[SiteName]]&amp;"_"&amp;Table2[[#This Row],[SampleID]]</f>
        <v>Plancq2015_Punta Piccola_</v>
      </c>
      <c r="D12903" t="s">
        <v>2707</v>
      </c>
      <c r="H12903">
        <v>21.32</v>
      </c>
      <c r="J12903" t="s">
        <v>24</v>
      </c>
      <c r="K12903" t="s">
        <v>2</v>
      </c>
      <c r="L12903">
        <v>37.299999999999997</v>
      </c>
      <c r="M12903">
        <v>13.5</v>
      </c>
      <c r="N12903">
        <v>2.9766233770000001</v>
      </c>
      <c r="O12903" t="s">
        <v>25</v>
      </c>
      <c r="P12903" t="s">
        <v>272</v>
      </c>
      <c r="T12903">
        <v>2</v>
      </c>
      <c r="U12903">
        <v>0.45078714600000003</v>
      </c>
      <c r="V12903" t="s">
        <v>5</v>
      </c>
      <c r="W12903" t="s">
        <v>6</v>
      </c>
      <c r="Y12903" t="s">
        <v>7</v>
      </c>
      <c r="BC12903" t="s">
        <v>2708</v>
      </c>
      <c r="BD12903">
        <v>2015</v>
      </c>
      <c r="BE12903" t="s">
        <v>2709</v>
      </c>
      <c r="BG12903" t="s">
        <v>10</v>
      </c>
      <c r="BH12903" t="s">
        <v>2730</v>
      </c>
      <c r="BI12903">
        <v>440</v>
      </c>
      <c r="BK12903">
        <v>12.943857960696199</v>
      </c>
      <c r="BL12903">
        <v>37.124254743202101</v>
      </c>
      <c r="BN12903">
        <v>8.4415579999999046E-3</v>
      </c>
    </row>
    <row r="12904" spans="1:66" x14ac:dyDescent="0.25">
      <c r="A12904">
        <v>114142</v>
      </c>
      <c r="C12904" t="str">
        <f>Table2[[#This Row],[LeadAuthor]]&amp;Table2[[#This Row],[Year]]&amp;"_"&amp;Table2[[#This Row],[SiteName]]&amp;"_"&amp;Table2[[#This Row],[SampleID]]</f>
        <v>Plancq2015_Punta Piccola_</v>
      </c>
      <c r="D12904" t="s">
        <v>2707</v>
      </c>
      <c r="H12904">
        <v>20.93</v>
      </c>
      <c r="J12904" t="s">
        <v>24</v>
      </c>
      <c r="K12904" t="s">
        <v>2</v>
      </c>
      <c r="L12904">
        <v>37.299999999999997</v>
      </c>
      <c r="M12904">
        <v>13.5</v>
      </c>
      <c r="N12904">
        <v>2.985064935</v>
      </c>
      <c r="O12904" t="s">
        <v>25</v>
      </c>
      <c r="P12904" t="s">
        <v>272</v>
      </c>
      <c r="T12904">
        <v>2</v>
      </c>
      <c r="U12904">
        <v>0.57004782099999995</v>
      </c>
      <c r="V12904" t="s">
        <v>5</v>
      </c>
      <c r="W12904" t="s">
        <v>6</v>
      </c>
      <c r="Y12904" t="s">
        <v>7</v>
      </c>
      <c r="BC12904" t="s">
        <v>2708</v>
      </c>
      <c r="BD12904">
        <v>2015</v>
      </c>
      <c r="BE12904" t="s">
        <v>2709</v>
      </c>
      <c r="BG12904" t="s">
        <v>10</v>
      </c>
      <c r="BH12904" t="s">
        <v>2731</v>
      </c>
      <c r="BI12904">
        <v>440</v>
      </c>
      <c r="BK12904">
        <v>12.9423068940549</v>
      </c>
      <c r="BL12904">
        <v>37.123778451497202</v>
      </c>
      <c r="BN12904">
        <v>8.0086580000000573E-3</v>
      </c>
    </row>
    <row r="12905" spans="1:66" x14ac:dyDescent="0.25">
      <c r="A12905">
        <v>114143</v>
      </c>
      <c r="C12905" t="str">
        <f>Table2[[#This Row],[LeadAuthor]]&amp;Table2[[#This Row],[Year]]&amp;"_"&amp;Table2[[#This Row],[SiteName]]&amp;"_"&amp;Table2[[#This Row],[SampleID]]</f>
        <v>Plancq2015_Punta Piccola_</v>
      </c>
      <c r="D12905" t="s">
        <v>2707</v>
      </c>
      <c r="H12905">
        <v>20.56</v>
      </c>
      <c r="J12905" t="s">
        <v>24</v>
      </c>
      <c r="K12905" t="s">
        <v>2</v>
      </c>
      <c r="L12905">
        <v>37.299999999999997</v>
      </c>
      <c r="M12905">
        <v>13.5</v>
      </c>
      <c r="N12905">
        <v>2.9930735930000001</v>
      </c>
      <c r="O12905" t="s">
        <v>25</v>
      </c>
      <c r="P12905" t="s">
        <v>272</v>
      </c>
      <c r="T12905">
        <v>2</v>
      </c>
      <c r="U12905">
        <v>0.27269207400000001</v>
      </c>
      <c r="V12905" t="s">
        <v>5</v>
      </c>
      <c r="W12905" t="s">
        <v>6</v>
      </c>
      <c r="Y12905" t="s">
        <v>7</v>
      </c>
      <c r="BC12905" t="s">
        <v>2708</v>
      </c>
      <c r="BD12905">
        <v>2015</v>
      </c>
      <c r="BE12905" t="s">
        <v>2709</v>
      </c>
      <c r="BG12905" t="s">
        <v>10</v>
      </c>
      <c r="BH12905" t="s">
        <v>2732</v>
      </c>
      <c r="BI12905">
        <v>440</v>
      </c>
      <c r="BK12905">
        <v>12.940835357746</v>
      </c>
      <c r="BL12905">
        <v>37.1233265522173</v>
      </c>
      <c r="BN12905">
        <v>6.9264069999999123E-3</v>
      </c>
    </row>
    <row r="12906" spans="1:66" x14ac:dyDescent="0.25">
      <c r="A12906">
        <v>114144</v>
      </c>
      <c r="C12906" t="str">
        <f>Table2[[#This Row],[LeadAuthor]]&amp;Table2[[#This Row],[Year]]&amp;"_"&amp;Table2[[#This Row],[SiteName]]&amp;"_"&amp;Table2[[#This Row],[SampleID]]</f>
        <v>Plancq2015_Punta Piccola_</v>
      </c>
      <c r="D12906" t="s">
        <v>2707</v>
      </c>
      <c r="H12906">
        <v>20.239999999999998</v>
      </c>
      <c r="J12906" t="s">
        <v>24</v>
      </c>
      <c r="K12906" t="s">
        <v>2</v>
      </c>
      <c r="L12906">
        <v>37.299999999999997</v>
      </c>
      <c r="M12906">
        <v>13.5</v>
      </c>
      <c r="N12906">
        <v>3</v>
      </c>
      <c r="O12906" t="s">
        <v>25</v>
      </c>
      <c r="P12906" t="s">
        <v>272</v>
      </c>
      <c r="T12906">
        <v>2</v>
      </c>
      <c r="U12906">
        <v>0.55875783499999998</v>
      </c>
      <c r="V12906" t="s">
        <v>5</v>
      </c>
      <c r="W12906" t="s">
        <v>6</v>
      </c>
      <c r="Y12906" t="s">
        <v>7</v>
      </c>
      <c r="BC12906" t="s">
        <v>2708</v>
      </c>
      <c r="BD12906">
        <v>2015</v>
      </c>
      <c r="BE12906" t="s">
        <v>2709</v>
      </c>
      <c r="BG12906" t="s">
        <v>10</v>
      </c>
      <c r="BH12906" t="s">
        <v>2733</v>
      </c>
      <c r="BI12906">
        <v>440</v>
      </c>
      <c r="BK12906">
        <v>12.939562668674</v>
      </c>
      <c r="BL12906">
        <v>37.122935694673103</v>
      </c>
      <c r="BN12906">
        <v>8.3850929999997881E-3</v>
      </c>
    </row>
    <row r="12907" spans="1:66" x14ac:dyDescent="0.25">
      <c r="A12907">
        <v>114145</v>
      </c>
      <c r="C12907" t="str">
        <f>Table2[[#This Row],[LeadAuthor]]&amp;Table2[[#This Row],[Year]]&amp;"_"&amp;Table2[[#This Row],[SiteName]]&amp;"_"&amp;Table2[[#This Row],[SampleID]]</f>
        <v>Plancq2015_Punta Piccola_</v>
      </c>
      <c r="D12907" t="s">
        <v>2707</v>
      </c>
      <c r="H12907">
        <v>19.940000000000001</v>
      </c>
      <c r="J12907" t="s">
        <v>24</v>
      </c>
      <c r="K12907" t="s">
        <v>2</v>
      </c>
      <c r="L12907">
        <v>37.299999999999997</v>
      </c>
      <c r="M12907">
        <v>13.5</v>
      </c>
      <c r="N12907">
        <v>3.0083850929999998</v>
      </c>
      <c r="O12907" t="s">
        <v>25</v>
      </c>
      <c r="P12907" t="s">
        <v>272</v>
      </c>
      <c r="T12907">
        <v>2</v>
      </c>
      <c r="U12907">
        <v>0.53905622799999997</v>
      </c>
      <c r="V12907" t="s">
        <v>5</v>
      </c>
      <c r="W12907" t="s">
        <v>6</v>
      </c>
      <c r="Y12907" t="s">
        <v>7</v>
      </c>
      <c r="BC12907" t="s">
        <v>2708</v>
      </c>
      <c r="BD12907">
        <v>2015</v>
      </c>
      <c r="BE12907" t="s">
        <v>2709</v>
      </c>
      <c r="BG12907" t="s">
        <v>10</v>
      </c>
      <c r="BH12907" t="s">
        <v>2734</v>
      </c>
      <c r="BI12907">
        <v>440</v>
      </c>
      <c r="BK12907">
        <v>12.938021942921401</v>
      </c>
      <c r="BL12907">
        <v>37.122462491459999</v>
      </c>
      <c r="BN12907">
        <v>1.7049690000000339E-2</v>
      </c>
    </row>
    <row r="12908" spans="1:66" x14ac:dyDescent="0.25">
      <c r="A12908">
        <v>114146</v>
      </c>
      <c r="C12908" t="str">
        <f>Table2[[#This Row],[LeadAuthor]]&amp;Table2[[#This Row],[Year]]&amp;"_"&amp;Table2[[#This Row],[SiteName]]&amp;"_"&amp;Table2[[#This Row],[SampleID]]</f>
        <v>Plancq2015_Punta Piccola_</v>
      </c>
      <c r="D12908" t="s">
        <v>2707</v>
      </c>
      <c r="H12908">
        <v>19.329999999999998</v>
      </c>
      <c r="J12908" t="s">
        <v>24</v>
      </c>
      <c r="K12908" t="s">
        <v>2</v>
      </c>
      <c r="L12908">
        <v>37.299999999999997</v>
      </c>
      <c r="M12908">
        <v>13.5</v>
      </c>
      <c r="N12908">
        <v>3.0254347830000001</v>
      </c>
      <c r="O12908" t="s">
        <v>25</v>
      </c>
      <c r="P12908" t="s">
        <v>272</v>
      </c>
      <c r="T12908">
        <v>2</v>
      </c>
      <c r="U12908">
        <v>0.61090271500000004</v>
      </c>
      <c r="V12908" t="s">
        <v>5</v>
      </c>
      <c r="W12908" t="s">
        <v>6</v>
      </c>
      <c r="Y12908" t="s">
        <v>7</v>
      </c>
      <c r="BC12908" t="s">
        <v>2708</v>
      </c>
      <c r="BD12908">
        <v>2015</v>
      </c>
      <c r="BE12908" t="s">
        <v>2709</v>
      </c>
      <c r="BG12908" t="s">
        <v>10</v>
      </c>
      <c r="BH12908" t="s">
        <v>2735</v>
      </c>
      <c r="BI12908">
        <v>440</v>
      </c>
      <c r="BK12908">
        <v>12.9348890959845</v>
      </c>
      <c r="BL12908">
        <v>37.121500203674302</v>
      </c>
      <c r="BN12908">
        <v>1.9565216999999802E-2</v>
      </c>
    </row>
    <row r="12909" spans="1:66" x14ac:dyDescent="0.25">
      <c r="A12909">
        <v>114147</v>
      </c>
      <c r="C12909" t="str">
        <f>Table2[[#This Row],[LeadAuthor]]&amp;Table2[[#This Row],[Year]]&amp;"_"&amp;Table2[[#This Row],[SiteName]]&amp;"_"&amp;Table2[[#This Row],[SampleID]]</f>
        <v>Plancq2015_Punta Piccola_</v>
      </c>
      <c r="D12909" t="s">
        <v>2707</v>
      </c>
      <c r="H12909">
        <v>18.63</v>
      </c>
      <c r="J12909" t="s">
        <v>24</v>
      </c>
      <c r="K12909" t="s">
        <v>2</v>
      </c>
      <c r="L12909">
        <v>37.299999999999997</v>
      </c>
      <c r="M12909">
        <v>13.5</v>
      </c>
      <c r="N12909">
        <v>3.0449999999999999</v>
      </c>
      <c r="O12909" t="s">
        <v>25</v>
      </c>
      <c r="P12909" t="s">
        <v>272</v>
      </c>
      <c r="T12909">
        <v>2</v>
      </c>
      <c r="U12909">
        <v>0.60021938200000002</v>
      </c>
      <c r="V12909" t="s">
        <v>5</v>
      </c>
      <c r="W12909" t="s">
        <v>6</v>
      </c>
      <c r="Y12909" t="s">
        <v>7</v>
      </c>
      <c r="BC12909" t="s">
        <v>2708</v>
      </c>
      <c r="BD12909">
        <v>2015</v>
      </c>
      <c r="BE12909" t="s">
        <v>2709</v>
      </c>
      <c r="BG12909" t="s">
        <v>10</v>
      </c>
      <c r="BH12909" t="s">
        <v>2736</v>
      </c>
      <c r="BI12909">
        <v>440</v>
      </c>
      <c r="BK12909">
        <v>12.931293963589299</v>
      </c>
      <c r="BL12909">
        <v>37.120395760858003</v>
      </c>
      <c r="BN12909">
        <v>9.3950180000001993E-3</v>
      </c>
    </row>
    <row r="12910" spans="1:66" x14ac:dyDescent="0.25">
      <c r="A12910">
        <v>114148</v>
      </c>
      <c r="C12910" t="str">
        <f>Table2[[#This Row],[LeadAuthor]]&amp;Table2[[#This Row],[Year]]&amp;"_"&amp;Table2[[#This Row],[SiteName]]&amp;"_"&amp;Table2[[#This Row],[SampleID]]</f>
        <v>Plancq2015_Punta Piccola_</v>
      </c>
      <c r="D12910" t="s">
        <v>2707</v>
      </c>
      <c r="H12910">
        <v>18.149999999999999</v>
      </c>
      <c r="J12910" t="s">
        <v>24</v>
      </c>
      <c r="K12910" t="s">
        <v>2</v>
      </c>
      <c r="L12910">
        <v>37.299999999999997</v>
      </c>
      <c r="M12910">
        <v>13.5</v>
      </c>
      <c r="N12910">
        <v>3.0543950180000001</v>
      </c>
      <c r="O12910" t="s">
        <v>25</v>
      </c>
      <c r="P12910" t="s">
        <v>272</v>
      </c>
      <c r="T12910">
        <v>2</v>
      </c>
      <c r="U12910">
        <v>0.66952371700000002</v>
      </c>
      <c r="V12910" t="s">
        <v>5</v>
      </c>
      <c r="W12910" t="s">
        <v>6</v>
      </c>
      <c r="Y12910" t="s">
        <v>7</v>
      </c>
      <c r="BC12910" t="s">
        <v>2708</v>
      </c>
      <c r="BD12910">
        <v>2015</v>
      </c>
      <c r="BE12910" t="s">
        <v>2709</v>
      </c>
      <c r="BG12910" t="s">
        <v>10</v>
      </c>
      <c r="BH12910" t="s">
        <v>2737</v>
      </c>
      <c r="BI12910">
        <v>440</v>
      </c>
      <c r="BK12910">
        <v>12.9295675939508</v>
      </c>
      <c r="BL12910">
        <v>37.119865350977399</v>
      </c>
      <c r="BN12910">
        <v>1.2330960999999974E-2</v>
      </c>
    </row>
    <row r="12911" spans="1:66" x14ac:dyDescent="0.25">
      <c r="A12911">
        <v>114149</v>
      </c>
      <c r="C12911" t="str">
        <f>Table2[[#This Row],[LeadAuthor]]&amp;Table2[[#This Row],[Year]]&amp;"_"&amp;Table2[[#This Row],[SiteName]]&amp;"_"&amp;Table2[[#This Row],[SampleID]]</f>
        <v>Plancq2015_Punta Piccola_</v>
      </c>
      <c r="D12911" t="s">
        <v>2707</v>
      </c>
      <c r="H12911">
        <v>17.52</v>
      </c>
      <c r="J12911" t="s">
        <v>24</v>
      </c>
      <c r="K12911" t="s">
        <v>2</v>
      </c>
      <c r="L12911">
        <v>37.299999999999997</v>
      </c>
      <c r="M12911">
        <v>13.5</v>
      </c>
      <c r="N12911">
        <v>3.0667259790000001</v>
      </c>
      <c r="O12911" t="s">
        <v>25</v>
      </c>
      <c r="P12911" t="s">
        <v>272</v>
      </c>
      <c r="T12911">
        <v>2</v>
      </c>
      <c r="U12911">
        <v>0.37414162000000001</v>
      </c>
      <c r="V12911" t="s">
        <v>5</v>
      </c>
      <c r="W12911" t="s">
        <v>6</v>
      </c>
      <c r="Y12911" t="s">
        <v>7</v>
      </c>
      <c r="BC12911" t="s">
        <v>2708</v>
      </c>
      <c r="BD12911">
        <v>2015</v>
      </c>
      <c r="BE12911" t="s">
        <v>2709</v>
      </c>
      <c r="BG12911" t="s">
        <v>10</v>
      </c>
      <c r="BH12911" t="s">
        <v>2738</v>
      </c>
      <c r="BI12911">
        <v>440</v>
      </c>
      <c r="BK12911">
        <v>12.927301710526599</v>
      </c>
      <c r="BL12911">
        <v>37.119169121367896</v>
      </c>
      <c r="BN12911">
        <v>9.7864770000000156E-3</v>
      </c>
    </row>
    <row r="12912" spans="1:66" x14ac:dyDescent="0.25">
      <c r="A12912">
        <v>114150</v>
      </c>
      <c r="C12912" t="str">
        <f>Table2[[#This Row],[LeadAuthor]]&amp;Table2[[#This Row],[Year]]&amp;"_"&amp;Table2[[#This Row],[SiteName]]&amp;"_"&amp;Table2[[#This Row],[SampleID]]</f>
        <v>Plancq2015_Punta Piccola_</v>
      </c>
      <c r="D12912" t="s">
        <v>2707</v>
      </c>
      <c r="H12912">
        <v>17.02</v>
      </c>
      <c r="J12912" t="s">
        <v>24</v>
      </c>
      <c r="K12912" t="s">
        <v>2</v>
      </c>
      <c r="L12912">
        <v>37.299999999999997</v>
      </c>
      <c r="M12912">
        <v>13.5</v>
      </c>
      <c r="N12912">
        <v>3.0765124560000001</v>
      </c>
      <c r="O12912" t="s">
        <v>25</v>
      </c>
      <c r="P12912" t="s">
        <v>272</v>
      </c>
      <c r="T12912">
        <v>2</v>
      </c>
      <c r="U12912">
        <v>0.65273036399999995</v>
      </c>
      <c r="V12912" t="s">
        <v>5</v>
      </c>
      <c r="W12912" t="s">
        <v>6</v>
      </c>
      <c r="Y12912" t="s">
        <v>7</v>
      </c>
      <c r="BC12912" t="s">
        <v>2708</v>
      </c>
      <c r="BD12912">
        <v>2015</v>
      </c>
      <c r="BE12912" t="s">
        <v>2709</v>
      </c>
      <c r="BG12912" t="s">
        <v>10</v>
      </c>
      <c r="BH12912" t="s">
        <v>2739</v>
      </c>
      <c r="BI12912">
        <v>440</v>
      </c>
      <c r="BK12912">
        <v>12.925503371527</v>
      </c>
      <c r="BL12912">
        <v>37.118616504334199</v>
      </c>
      <c r="BN12912">
        <v>5.6761559999998212E-3</v>
      </c>
    </row>
    <row r="12913" spans="1:66" x14ac:dyDescent="0.25">
      <c r="A12913">
        <v>114151</v>
      </c>
      <c r="C12913" t="str">
        <f>Table2[[#This Row],[LeadAuthor]]&amp;Table2[[#This Row],[Year]]&amp;"_"&amp;Table2[[#This Row],[SiteName]]&amp;"_"&amp;Table2[[#This Row],[SampleID]]</f>
        <v>Plancq2015_Punta Piccola_</v>
      </c>
      <c r="D12913" t="s">
        <v>2707</v>
      </c>
      <c r="H12913">
        <v>16.73</v>
      </c>
      <c r="J12913" t="s">
        <v>24</v>
      </c>
      <c r="K12913" t="s">
        <v>2</v>
      </c>
      <c r="L12913">
        <v>37.299999999999997</v>
      </c>
      <c r="M12913">
        <v>13.5</v>
      </c>
      <c r="N12913">
        <v>3.0821886119999999</v>
      </c>
      <c r="O12913" t="s">
        <v>25</v>
      </c>
      <c r="P12913" t="s">
        <v>272</v>
      </c>
      <c r="T12913">
        <v>2</v>
      </c>
      <c r="U12913">
        <v>0.6715679</v>
      </c>
      <c r="V12913" t="s">
        <v>5</v>
      </c>
      <c r="W12913" t="s">
        <v>6</v>
      </c>
      <c r="Y12913" t="s">
        <v>7</v>
      </c>
      <c r="BC12913" t="s">
        <v>2708</v>
      </c>
      <c r="BD12913">
        <v>2015</v>
      </c>
      <c r="BE12913" t="s">
        <v>2709</v>
      </c>
      <c r="BG12913" t="s">
        <v>10</v>
      </c>
      <c r="BH12913" t="s">
        <v>2740</v>
      </c>
      <c r="BI12913">
        <v>440</v>
      </c>
      <c r="BK12913">
        <v>12.924460327398901</v>
      </c>
      <c r="BL12913">
        <v>37.118295964655701</v>
      </c>
      <c r="BN12913">
        <v>1.781138800000015E-2</v>
      </c>
    </row>
    <row r="12914" spans="1:66" x14ac:dyDescent="0.25">
      <c r="A12914">
        <v>114152</v>
      </c>
      <c r="C12914" t="str">
        <f>Table2[[#This Row],[LeadAuthor]]&amp;Table2[[#This Row],[Year]]&amp;"_"&amp;Table2[[#This Row],[SiteName]]&amp;"_"&amp;Table2[[#This Row],[SampleID]]</f>
        <v>Plancq2015_Punta Piccola_</v>
      </c>
      <c r="D12914" t="s">
        <v>2707</v>
      </c>
      <c r="H12914">
        <v>15.82</v>
      </c>
      <c r="J12914" t="s">
        <v>24</v>
      </c>
      <c r="K12914" t="s">
        <v>2</v>
      </c>
      <c r="L12914">
        <v>37.299999999999997</v>
      </c>
      <c r="M12914">
        <v>13.5</v>
      </c>
      <c r="N12914">
        <v>3.1</v>
      </c>
      <c r="O12914" t="s">
        <v>25</v>
      </c>
      <c r="P12914" t="s">
        <v>272</v>
      </c>
      <c r="T12914">
        <v>2</v>
      </c>
      <c r="U12914">
        <v>0.69344934400000002</v>
      </c>
      <c r="V12914" t="s">
        <v>5</v>
      </c>
      <c r="W12914" t="s">
        <v>6</v>
      </c>
      <c r="Y12914" t="s">
        <v>7</v>
      </c>
      <c r="BC12914" t="s">
        <v>2708</v>
      </c>
      <c r="BD12914">
        <v>2015</v>
      </c>
      <c r="BE12914" t="s">
        <v>2709</v>
      </c>
      <c r="BG12914" t="s">
        <v>10</v>
      </c>
      <c r="BH12914" t="s">
        <v>2741</v>
      </c>
      <c r="BI12914">
        <v>440</v>
      </c>
      <c r="BK12914">
        <v>12.921187290146101</v>
      </c>
      <c r="BL12914">
        <v>37.117290029055397</v>
      </c>
      <c r="BN12914">
        <v>4.8056536999999899E-2</v>
      </c>
    </row>
    <row r="12915" spans="1:66" x14ac:dyDescent="0.25">
      <c r="A12915">
        <v>114153</v>
      </c>
      <c r="C12915" t="str">
        <f>Table2[[#This Row],[LeadAuthor]]&amp;Table2[[#This Row],[Year]]&amp;"_"&amp;Table2[[#This Row],[SiteName]]&amp;"_"&amp;Table2[[#This Row],[SampleID]]</f>
        <v>Plancq2015_Punta Piccola_</v>
      </c>
      <c r="D12915" t="s">
        <v>2707</v>
      </c>
      <c r="H12915">
        <v>14.46</v>
      </c>
      <c r="J12915" t="s">
        <v>24</v>
      </c>
      <c r="K12915" t="s">
        <v>2</v>
      </c>
      <c r="L12915">
        <v>37.299999999999997</v>
      </c>
      <c r="M12915">
        <v>13.5</v>
      </c>
      <c r="N12915">
        <v>3.148056537</v>
      </c>
      <c r="O12915" t="s">
        <v>25</v>
      </c>
      <c r="P12915" t="s">
        <v>272</v>
      </c>
      <c r="T12915">
        <v>2</v>
      </c>
      <c r="U12915">
        <v>0.66830881799999997</v>
      </c>
      <c r="V12915" t="s">
        <v>5</v>
      </c>
      <c r="W12915" t="s">
        <v>6</v>
      </c>
      <c r="Y12915" t="s">
        <v>7</v>
      </c>
      <c r="BC12915" t="s">
        <v>2708</v>
      </c>
      <c r="BD12915">
        <v>2015</v>
      </c>
      <c r="BE12915" t="s">
        <v>2709</v>
      </c>
      <c r="BG12915" t="s">
        <v>10</v>
      </c>
      <c r="BH12915" t="s">
        <v>2742</v>
      </c>
      <c r="BI12915">
        <v>440</v>
      </c>
      <c r="BK12915">
        <v>12.912356101154099</v>
      </c>
      <c r="BL12915">
        <v>37.114575147426201</v>
      </c>
      <c r="BN12915">
        <v>3.3568905000000093E-2</v>
      </c>
    </row>
    <row r="12916" spans="1:66" x14ac:dyDescent="0.25">
      <c r="A12916">
        <v>114154</v>
      </c>
      <c r="C12916" t="str">
        <f>Table2[[#This Row],[LeadAuthor]]&amp;Table2[[#This Row],[Year]]&amp;"_"&amp;Table2[[#This Row],[SiteName]]&amp;"_"&amp;Table2[[#This Row],[SampleID]]</f>
        <v>Plancq2015_Punta Piccola_</v>
      </c>
      <c r="D12916" t="s">
        <v>2707</v>
      </c>
      <c r="H12916">
        <v>13.51</v>
      </c>
      <c r="J12916" t="s">
        <v>24</v>
      </c>
      <c r="K12916" t="s">
        <v>2</v>
      </c>
      <c r="L12916">
        <v>37.299999999999997</v>
      </c>
      <c r="M12916">
        <v>13.5</v>
      </c>
      <c r="N12916">
        <v>3.1816254420000001</v>
      </c>
      <c r="O12916" t="s">
        <v>25</v>
      </c>
      <c r="P12916" t="s">
        <v>272</v>
      </c>
      <c r="T12916">
        <v>2</v>
      </c>
      <c r="U12916">
        <v>0.63941481099999997</v>
      </c>
      <c r="V12916" t="s">
        <v>5</v>
      </c>
      <c r="W12916" t="s">
        <v>6</v>
      </c>
      <c r="Y12916" t="s">
        <v>7</v>
      </c>
      <c r="BC12916" t="s">
        <v>2708</v>
      </c>
      <c r="BD12916">
        <v>2015</v>
      </c>
      <c r="BE12916" t="s">
        <v>2709</v>
      </c>
      <c r="BG12916" t="s">
        <v>10</v>
      </c>
      <c r="BH12916" t="s">
        <v>2743</v>
      </c>
      <c r="BI12916">
        <v>440</v>
      </c>
      <c r="BK12916">
        <v>12.906187017927</v>
      </c>
      <c r="BL12916">
        <v>37.112678040859201</v>
      </c>
      <c r="BN12916">
        <v>9.5406360000001023E-3</v>
      </c>
    </row>
    <row r="12917" spans="1:66" x14ac:dyDescent="0.25">
      <c r="A12917">
        <v>114155</v>
      </c>
      <c r="C12917" t="str">
        <f>Table2[[#This Row],[LeadAuthor]]&amp;Table2[[#This Row],[Year]]&amp;"_"&amp;Table2[[#This Row],[SiteName]]&amp;"_"&amp;Table2[[#This Row],[SampleID]]</f>
        <v>Plancq2015_Punta Piccola_</v>
      </c>
      <c r="D12917" t="s">
        <v>2707</v>
      </c>
      <c r="H12917">
        <v>13.24</v>
      </c>
      <c r="J12917" t="s">
        <v>24</v>
      </c>
      <c r="K12917" t="s">
        <v>2</v>
      </c>
      <c r="L12917">
        <v>37.299999999999997</v>
      </c>
      <c r="M12917">
        <v>13.5</v>
      </c>
      <c r="N12917">
        <v>3.1911660780000002</v>
      </c>
      <c r="O12917" t="s">
        <v>25</v>
      </c>
      <c r="P12917" t="s">
        <v>272</v>
      </c>
      <c r="T12917">
        <v>2</v>
      </c>
      <c r="U12917">
        <v>0.62090199999999995</v>
      </c>
      <c r="V12917" t="s">
        <v>5</v>
      </c>
      <c r="W12917" t="s">
        <v>6</v>
      </c>
      <c r="Y12917" t="s">
        <v>7</v>
      </c>
      <c r="BC12917" t="s">
        <v>2708</v>
      </c>
      <c r="BD12917">
        <v>2015</v>
      </c>
      <c r="BE12917" t="s">
        <v>2709</v>
      </c>
      <c r="BG12917" t="s">
        <v>10</v>
      </c>
      <c r="BH12917" t="s">
        <v>2744</v>
      </c>
      <c r="BI12917">
        <v>440</v>
      </c>
      <c r="BK12917">
        <v>12.9044336638778</v>
      </c>
      <c r="BL12917">
        <v>37.112138760851202</v>
      </c>
      <c r="BN12917">
        <v>8.8339219999999941E-3</v>
      </c>
    </row>
    <row r="12918" spans="1:66" x14ac:dyDescent="0.25">
      <c r="A12918">
        <v>114156</v>
      </c>
      <c r="C12918" t="str">
        <f>Table2[[#This Row],[LeadAuthor]]&amp;Table2[[#This Row],[Year]]&amp;"_"&amp;Table2[[#This Row],[SiteName]]&amp;"_"&amp;Table2[[#This Row],[SampleID]]</f>
        <v>Plancq2015_Punta Piccola_</v>
      </c>
      <c r="D12918" t="s">
        <v>2707</v>
      </c>
      <c r="H12918">
        <v>12.99</v>
      </c>
      <c r="J12918" t="s">
        <v>24</v>
      </c>
      <c r="K12918" t="s">
        <v>2</v>
      </c>
      <c r="L12918">
        <v>37.299999999999997</v>
      </c>
      <c r="M12918">
        <v>13.5</v>
      </c>
      <c r="N12918">
        <v>3.2</v>
      </c>
      <c r="O12918" t="s">
        <v>25</v>
      </c>
      <c r="P12918" t="s">
        <v>272</v>
      </c>
      <c r="T12918">
        <v>2</v>
      </c>
      <c r="U12918">
        <v>0.69077165900000004</v>
      </c>
      <c r="V12918" t="s">
        <v>5</v>
      </c>
      <c r="W12918" t="s">
        <v>6</v>
      </c>
      <c r="Y12918" t="s">
        <v>7</v>
      </c>
      <c r="BC12918" t="s">
        <v>2708</v>
      </c>
      <c r="BD12918">
        <v>2015</v>
      </c>
      <c r="BE12918" t="s">
        <v>2709</v>
      </c>
      <c r="BG12918" t="s">
        <v>10</v>
      </c>
      <c r="BH12918" t="s">
        <v>2745</v>
      </c>
      <c r="BI12918">
        <v>440</v>
      </c>
      <c r="BK12918">
        <v>12.902810173867501</v>
      </c>
      <c r="BL12918">
        <v>37.111639387123098</v>
      </c>
      <c r="BN12918">
        <v>5.9339934000000039E-2</v>
      </c>
    </row>
    <row r="12919" spans="1:66" x14ac:dyDescent="0.25">
      <c r="A12919">
        <v>114157</v>
      </c>
      <c r="C12919" t="str">
        <f>Table2[[#This Row],[LeadAuthor]]&amp;Table2[[#This Row],[Year]]&amp;"_"&amp;Table2[[#This Row],[SiteName]]&amp;"_"&amp;Table2[[#This Row],[SampleID]]</f>
        <v>Plancq2015_Punta Piccola_</v>
      </c>
      <c r="D12919" t="s">
        <v>2707</v>
      </c>
      <c r="H12919">
        <v>10.51</v>
      </c>
      <c r="J12919" t="s">
        <v>24</v>
      </c>
      <c r="K12919" t="s">
        <v>2</v>
      </c>
      <c r="L12919">
        <v>37.299999999999997</v>
      </c>
      <c r="M12919">
        <v>13.5</v>
      </c>
      <c r="N12919">
        <v>3.2593399340000002</v>
      </c>
      <c r="O12919" t="s">
        <v>25</v>
      </c>
      <c r="P12919" t="s">
        <v>272</v>
      </c>
      <c r="T12919">
        <v>2</v>
      </c>
      <c r="U12919">
        <v>0.59923107399999997</v>
      </c>
      <c r="V12919" t="s">
        <v>5</v>
      </c>
      <c r="W12919" t="s">
        <v>6</v>
      </c>
      <c r="Y12919" t="s">
        <v>7</v>
      </c>
      <c r="BC12919" t="s">
        <v>2708</v>
      </c>
      <c r="BD12919">
        <v>2015</v>
      </c>
      <c r="BE12919" t="s">
        <v>2709</v>
      </c>
      <c r="BG12919" t="s">
        <v>10</v>
      </c>
      <c r="BH12919" t="s">
        <v>2746</v>
      </c>
      <c r="BI12919">
        <v>440</v>
      </c>
      <c r="BK12919">
        <v>12.8919043849739</v>
      </c>
      <c r="BL12919">
        <v>37.1082839466441</v>
      </c>
      <c r="BN12919">
        <v>3.1823431999999929E-2</v>
      </c>
    </row>
    <row r="12920" spans="1:66" x14ac:dyDescent="0.25">
      <c r="A12920">
        <v>114158</v>
      </c>
      <c r="C12920" t="str">
        <f>Table2[[#This Row],[LeadAuthor]]&amp;Table2[[#This Row],[Year]]&amp;"_"&amp;Table2[[#This Row],[SiteName]]&amp;"_"&amp;Table2[[#This Row],[SampleID]]</f>
        <v>Plancq2015_Punta Piccola_</v>
      </c>
      <c r="D12920" t="s">
        <v>2707</v>
      </c>
      <c r="H12920">
        <v>9.18</v>
      </c>
      <c r="J12920" t="s">
        <v>24</v>
      </c>
      <c r="K12920" t="s">
        <v>2</v>
      </c>
      <c r="L12920">
        <v>37.299999999999997</v>
      </c>
      <c r="M12920">
        <v>13.5</v>
      </c>
      <c r="N12920">
        <v>3.2911633660000001</v>
      </c>
      <c r="O12920" t="s">
        <v>25</v>
      </c>
      <c r="P12920" t="s">
        <v>272</v>
      </c>
      <c r="T12920">
        <v>2</v>
      </c>
      <c r="U12920">
        <v>0.59125643999999999</v>
      </c>
      <c r="V12920" t="s">
        <v>5</v>
      </c>
      <c r="W12920" t="s">
        <v>6</v>
      </c>
      <c r="Y12920" t="s">
        <v>7</v>
      </c>
      <c r="BC12920" t="s">
        <v>2708</v>
      </c>
      <c r="BD12920">
        <v>2015</v>
      </c>
      <c r="BE12920" t="s">
        <v>2709</v>
      </c>
      <c r="BG12920" t="s">
        <v>10</v>
      </c>
      <c r="BH12920" t="s">
        <v>2747</v>
      </c>
      <c r="BI12920">
        <v>440</v>
      </c>
      <c r="BK12920">
        <v>12.8860554646245</v>
      </c>
      <c r="BL12920">
        <v>37.106483734198598</v>
      </c>
      <c r="BN12920">
        <v>2.9430692999999675E-2</v>
      </c>
    </row>
    <row r="12921" spans="1:66" x14ac:dyDescent="0.25">
      <c r="A12921">
        <v>114159</v>
      </c>
      <c r="C12921" t="str">
        <f>Table2[[#This Row],[LeadAuthor]]&amp;Table2[[#This Row],[Year]]&amp;"_"&amp;Table2[[#This Row],[SiteName]]&amp;"_"&amp;Table2[[#This Row],[SampleID]]</f>
        <v>Plancq2015_Punta Piccola_</v>
      </c>
      <c r="D12921" t="s">
        <v>2707</v>
      </c>
      <c r="H12921">
        <v>7.95</v>
      </c>
      <c r="J12921" t="s">
        <v>24</v>
      </c>
      <c r="K12921" t="s">
        <v>2</v>
      </c>
      <c r="L12921">
        <v>37.299999999999997</v>
      </c>
      <c r="M12921">
        <v>13.5</v>
      </c>
      <c r="N12921">
        <v>3.3205940589999998</v>
      </c>
      <c r="O12921" t="s">
        <v>25</v>
      </c>
      <c r="P12921" t="s">
        <v>272</v>
      </c>
      <c r="T12921">
        <v>2</v>
      </c>
      <c r="U12921">
        <v>0.59403594100000001</v>
      </c>
      <c r="V12921" t="s">
        <v>5</v>
      </c>
      <c r="W12921" t="s">
        <v>6</v>
      </c>
      <c r="Y12921" t="s">
        <v>7</v>
      </c>
      <c r="BC12921" t="s">
        <v>2708</v>
      </c>
      <c r="BD12921">
        <v>2015</v>
      </c>
      <c r="BE12921" t="s">
        <v>2709</v>
      </c>
      <c r="BG12921" t="s">
        <v>10</v>
      </c>
      <c r="BH12921" t="s">
        <v>2748</v>
      </c>
      <c r="BI12921">
        <v>440</v>
      </c>
      <c r="BK12921">
        <v>12.880646156593601</v>
      </c>
      <c r="BL12921">
        <v>37.104818427220899</v>
      </c>
      <c r="BN12921">
        <v>8.8531360000003723E-3</v>
      </c>
    </row>
    <row r="12922" spans="1:66" x14ac:dyDescent="0.25">
      <c r="A12922">
        <v>114160</v>
      </c>
      <c r="C12922" t="str">
        <f>Table2[[#This Row],[LeadAuthor]]&amp;Table2[[#This Row],[Year]]&amp;"_"&amp;Table2[[#This Row],[SiteName]]&amp;"_"&amp;Table2[[#This Row],[SampleID]]</f>
        <v>Plancq2015_Punta Piccola_</v>
      </c>
      <c r="D12922" t="s">
        <v>2707</v>
      </c>
      <c r="H12922">
        <v>7.58</v>
      </c>
      <c r="J12922" t="s">
        <v>24</v>
      </c>
      <c r="K12922" t="s">
        <v>2</v>
      </c>
      <c r="L12922">
        <v>37.299999999999997</v>
      </c>
      <c r="M12922">
        <v>13.5</v>
      </c>
      <c r="N12922">
        <v>3.3294471950000002</v>
      </c>
      <c r="O12922" t="s">
        <v>25</v>
      </c>
      <c r="P12922" t="s">
        <v>272</v>
      </c>
      <c r="T12922">
        <v>2</v>
      </c>
      <c r="U12922">
        <v>0.58805914500000001</v>
      </c>
      <c r="V12922" t="s">
        <v>5</v>
      </c>
      <c r="W12922" t="s">
        <v>6</v>
      </c>
      <c r="Y12922" t="s">
        <v>7</v>
      </c>
      <c r="BC12922" t="s">
        <v>2708</v>
      </c>
      <c r="BD12922">
        <v>2015</v>
      </c>
      <c r="BE12922" t="s">
        <v>2709</v>
      </c>
      <c r="BG12922" t="s">
        <v>10</v>
      </c>
      <c r="BH12922" t="s">
        <v>2749</v>
      </c>
      <c r="BI12922">
        <v>440</v>
      </c>
      <c r="BK12922">
        <v>12.8790189369108</v>
      </c>
      <c r="BL12922">
        <v>37.104317396787899</v>
      </c>
      <c r="BN12922">
        <v>1.5552805000000003E-2</v>
      </c>
    </row>
    <row r="12923" spans="1:66" x14ac:dyDescent="0.25">
      <c r="A12923">
        <v>114161</v>
      </c>
      <c r="C12923" t="str">
        <f>Table2[[#This Row],[LeadAuthor]]&amp;Table2[[#This Row],[Year]]&amp;"_"&amp;Table2[[#This Row],[SiteName]]&amp;"_"&amp;Table2[[#This Row],[SampleID]]</f>
        <v>Plancq2015_Punta Piccola_</v>
      </c>
      <c r="D12923" t="s">
        <v>2707</v>
      </c>
      <c r="H12923">
        <v>6.93</v>
      </c>
      <c r="J12923" t="s">
        <v>24</v>
      </c>
      <c r="K12923" t="s">
        <v>2</v>
      </c>
      <c r="L12923">
        <v>37.299999999999997</v>
      </c>
      <c r="M12923">
        <v>13.5</v>
      </c>
      <c r="N12923">
        <v>3.3450000000000002</v>
      </c>
      <c r="O12923" t="s">
        <v>25</v>
      </c>
      <c r="P12923" t="s">
        <v>272</v>
      </c>
      <c r="T12923">
        <v>2</v>
      </c>
      <c r="U12923">
        <v>0.66989769799999999</v>
      </c>
      <c r="V12923" t="s">
        <v>5</v>
      </c>
      <c r="W12923" t="s">
        <v>6</v>
      </c>
      <c r="Y12923" t="s">
        <v>7</v>
      </c>
      <c r="BC12923" t="s">
        <v>2708</v>
      </c>
      <c r="BD12923">
        <v>2015</v>
      </c>
      <c r="BE12923" t="s">
        <v>2709</v>
      </c>
      <c r="BG12923" t="s">
        <v>10</v>
      </c>
      <c r="BH12923" t="s">
        <v>2750</v>
      </c>
      <c r="BI12923">
        <v>440</v>
      </c>
      <c r="BK12923">
        <v>12.8761602751725</v>
      </c>
      <c r="BL12923">
        <v>37.103437113754801</v>
      </c>
      <c r="BN12923">
        <v>2.1025640999999595E-2</v>
      </c>
    </row>
    <row r="12924" spans="1:66" x14ac:dyDescent="0.25">
      <c r="A12924">
        <v>114162</v>
      </c>
      <c r="C12924" t="str">
        <f>Table2[[#This Row],[LeadAuthor]]&amp;Table2[[#This Row],[Year]]&amp;"_"&amp;Table2[[#This Row],[SiteName]]&amp;"_"&amp;Table2[[#This Row],[SampleID]]</f>
        <v>Plancq2015_Punta Piccola_</v>
      </c>
      <c r="D12924" t="s">
        <v>2707</v>
      </c>
      <c r="H12924">
        <v>6.37</v>
      </c>
      <c r="J12924" t="s">
        <v>24</v>
      </c>
      <c r="K12924" t="s">
        <v>2</v>
      </c>
      <c r="L12924">
        <v>37.299999999999997</v>
      </c>
      <c r="M12924">
        <v>13.5</v>
      </c>
      <c r="N12924">
        <v>3.3660256409999998</v>
      </c>
      <c r="O12924" t="s">
        <v>25</v>
      </c>
      <c r="P12924" t="s">
        <v>272</v>
      </c>
      <c r="T12924">
        <v>2</v>
      </c>
      <c r="U12924">
        <v>0.661205881</v>
      </c>
      <c r="V12924" t="s">
        <v>5</v>
      </c>
      <c r="W12924" t="s">
        <v>6</v>
      </c>
      <c r="Y12924" t="s">
        <v>7</v>
      </c>
      <c r="BC12924" t="s">
        <v>2708</v>
      </c>
      <c r="BD12924">
        <v>2015</v>
      </c>
      <c r="BE12924" t="s">
        <v>2709</v>
      </c>
      <c r="BG12924" t="s">
        <v>10</v>
      </c>
      <c r="BH12924" t="s">
        <v>2751</v>
      </c>
      <c r="BI12924">
        <v>440</v>
      </c>
      <c r="BK12924">
        <v>12.872295619890901</v>
      </c>
      <c r="BL12924">
        <v>37.102246878702601</v>
      </c>
      <c r="BN12924">
        <v>1.3141026E-2</v>
      </c>
    </row>
    <row r="12925" spans="1:66" x14ac:dyDescent="0.25">
      <c r="A12925">
        <v>114163</v>
      </c>
      <c r="C12925" t="str">
        <f>Table2[[#This Row],[LeadAuthor]]&amp;Table2[[#This Row],[Year]]&amp;"_"&amp;Table2[[#This Row],[SiteName]]&amp;"_"&amp;Table2[[#This Row],[SampleID]]</f>
        <v>Plancq2015_Punta Piccola_</v>
      </c>
      <c r="D12925" t="s">
        <v>2707</v>
      </c>
      <c r="H12925">
        <v>6.02</v>
      </c>
      <c r="J12925" t="s">
        <v>24</v>
      </c>
      <c r="K12925" t="s">
        <v>2</v>
      </c>
      <c r="L12925">
        <v>37.299999999999997</v>
      </c>
      <c r="M12925">
        <v>13.5</v>
      </c>
      <c r="N12925">
        <v>3.3791666669999998</v>
      </c>
      <c r="O12925" t="s">
        <v>25</v>
      </c>
      <c r="P12925" t="s">
        <v>272</v>
      </c>
      <c r="T12925">
        <v>2</v>
      </c>
      <c r="U12925">
        <v>0.59687911400000004</v>
      </c>
      <c r="V12925" t="s">
        <v>5</v>
      </c>
      <c r="W12925" t="s">
        <v>6</v>
      </c>
      <c r="Y12925" t="s">
        <v>7</v>
      </c>
      <c r="BC12925" t="s">
        <v>2708</v>
      </c>
      <c r="BD12925">
        <v>2015</v>
      </c>
      <c r="BE12925" t="s">
        <v>2709</v>
      </c>
      <c r="BG12925" t="s">
        <v>10</v>
      </c>
      <c r="BH12925" t="s">
        <v>2752</v>
      </c>
      <c r="BI12925">
        <v>440</v>
      </c>
      <c r="BK12925">
        <v>12.8698801714506</v>
      </c>
      <c r="BL12925">
        <v>37.101502869961301</v>
      </c>
      <c r="BN12925">
        <v>-0.35485999999999995</v>
      </c>
    </row>
    <row r="12926" spans="1:66" x14ac:dyDescent="0.25">
      <c r="A12926">
        <v>114164</v>
      </c>
      <c r="C12926" t="str">
        <f>Table2[[#This Row],[LeadAuthor]]&amp;Table2[[#This Row],[Year]]&amp;"_"&amp;Table2[[#This Row],[SiteName]]&amp;"_"&amp;Table2[[#This Row],[SampleID]]</f>
        <v>Wang2021_QZ6_</v>
      </c>
      <c r="D12926" t="s">
        <v>2753</v>
      </c>
      <c r="F12926">
        <v>4.18</v>
      </c>
      <c r="K12926" t="s">
        <v>6</v>
      </c>
      <c r="L12926">
        <v>20.23</v>
      </c>
      <c r="M12926">
        <v>109.82</v>
      </c>
      <c r="N12926">
        <v>3.0243066669999998</v>
      </c>
      <c r="O12926" t="s">
        <v>25</v>
      </c>
      <c r="P12926" t="s">
        <v>272</v>
      </c>
      <c r="T12926">
        <v>0</v>
      </c>
      <c r="U12926">
        <v>0.64781724299999999</v>
      </c>
      <c r="V12926" t="s">
        <v>5</v>
      </c>
      <c r="W12926" t="s">
        <v>6</v>
      </c>
      <c r="Y12926" t="s">
        <v>7</v>
      </c>
      <c r="AZ12926">
        <v>0.67831737599999997</v>
      </c>
      <c r="BC12926" t="s">
        <v>2754</v>
      </c>
      <c r="BD12926">
        <v>2021</v>
      </c>
      <c r="BE12926" t="s">
        <v>2755</v>
      </c>
      <c r="BG12926" t="s">
        <v>36</v>
      </c>
      <c r="BN12926">
        <v>2.0000000000002238E-3</v>
      </c>
    </row>
    <row r="12927" spans="1:66" x14ac:dyDescent="0.25">
      <c r="A12927">
        <v>114165</v>
      </c>
      <c r="C12927" t="str">
        <f>Table2[[#This Row],[LeadAuthor]]&amp;Table2[[#This Row],[Year]]&amp;"_"&amp;Table2[[#This Row],[SiteName]]&amp;"_"&amp;Table2[[#This Row],[SampleID]]</f>
        <v>Wang2021_QZ6_</v>
      </c>
      <c r="D12927" t="s">
        <v>2753</v>
      </c>
      <c r="F12927">
        <v>4.38</v>
      </c>
      <c r="K12927" t="s">
        <v>6</v>
      </c>
      <c r="L12927">
        <v>20.23</v>
      </c>
      <c r="M12927">
        <v>109.82</v>
      </c>
      <c r="N12927">
        <v>3.0263066670000001</v>
      </c>
      <c r="O12927" t="s">
        <v>25</v>
      </c>
      <c r="P12927" t="s">
        <v>272</v>
      </c>
      <c r="T12927">
        <v>0</v>
      </c>
      <c r="U12927">
        <v>0.61811255200000004</v>
      </c>
      <c r="V12927" t="s">
        <v>5</v>
      </c>
      <c r="W12927" t="s">
        <v>6</v>
      </c>
      <c r="Y12927" t="s">
        <v>7</v>
      </c>
      <c r="AZ12927">
        <v>0.64754962999999999</v>
      </c>
      <c r="BC12927" t="s">
        <v>2754</v>
      </c>
      <c r="BD12927">
        <v>2021</v>
      </c>
      <c r="BE12927" t="s">
        <v>2755</v>
      </c>
      <c r="BG12927" t="s">
        <v>36</v>
      </c>
      <c r="BN12927">
        <v>0</v>
      </c>
    </row>
    <row r="12928" spans="1:66" x14ac:dyDescent="0.25">
      <c r="A12928">
        <v>114166</v>
      </c>
      <c r="C12928" t="str">
        <f>Table2[[#This Row],[LeadAuthor]]&amp;Table2[[#This Row],[Year]]&amp;"_"&amp;Table2[[#This Row],[SiteName]]&amp;"_"&amp;Table2[[#This Row],[SampleID]]</f>
        <v>Wang2021_QZ6_</v>
      </c>
      <c r="D12928" t="s">
        <v>2753</v>
      </c>
      <c r="F12928">
        <v>4.38</v>
      </c>
      <c r="K12928" t="s">
        <v>6</v>
      </c>
      <c r="L12928">
        <v>20.23</v>
      </c>
      <c r="M12928">
        <v>109.82</v>
      </c>
      <c r="N12928">
        <v>3.0263066670000001</v>
      </c>
      <c r="O12928" t="s">
        <v>25</v>
      </c>
      <c r="P12928" t="s">
        <v>272</v>
      </c>
      <c r="T12928">
        <v>0</v>
      </c>
      <c r="U12928">
        <v>0.62906760900000003</v>
      </c>
      <c r="V12928" t="s">
        <v>5</v>
      </c>
      <c r="W12928" t="s">
        <v>6</v>
      </c>
      <c r="Y12928" t="s">
        <v>7</v>
      </c>
      <c r="AZ12928">
        <v>0.62863400800000002</v>
      </c>
      <c r="BC12928" t="s">
        <v>2754</v>
      </c>
      <c r="BD12928">
        <v>2021</v>
      </c>
      <c r="BE12928" t="s">
        <v>2755</v>
      </c>
      <c r="BG12928" t="s">
        <v>36</v>
      </c>
      <c r="BN12928">
        <v>0</v>
      </c>
    </row>
    <row r="12929" spans="1:66" x14ac:dyDescent="0.25">
      <c r="A12929">
        <v>114167</v>
      </c>
      <c r="C12929" t="str">
        <f>Table2[[#This Row],[LeadAuthor]]&amp;Table2[[#This Row],[Year]]&amp;"_"&amp;Table2[[#This Row],[SiteName]]&amp;"_"&amp;Table2[[#This Row],[SampleID]]</f>
        <v>Wang2021_QZ6_</v>
      </c>
      <c r="D12929" t="s">
        <v>2753</v>
      </c>
      <c r="F12929">
        <v>4.38</v>
      </c>
      <c r="K12929" t="s">
        <v>6</v>
      </c>
      <c r="L12929">
        <v>20.23</v>
      </c>
      <c r="M12929">
        <v>109.82</v>
      </c>
      <c r="N12929">
        <v>3.0263066670000001</v>
      </c>
      <c r="O12929" t="s">
        <v>25</v>
      </c>
      <c r="P12929" t="s">
        <v>272</v>
      </c>
      <c r="T12929">
        <v>0</v>
      </c>
      <c r="U12929">
        <v>0.63974581399999997</v>
      </c>
      <c r="V12929" t="s">
        <v>5</v>
      </c>
      <c r="W12929" t="s">
        <v>6</v>
      </c>
      <c r="Y12929" t="s">
        <v>7</v>
      </c>
      <c r="AZ12929">
        <v>0.65960917699999999</v>
      </c>
      <c r="BC12929" t="s">
        <v>2754</v>
      </c>
      <c r="BD12929">
        <v>2021</v>
      </c>
      <c r="BE12929" t="s">
        <v>2755</v>
      </c>
      <c r="BG12929" t="s">
        <v>36</v>
      </c>
      <c r="BN12929">
        <v>7.6533329999999289E-3</v>
      </c>
    </row>
    <row r="12930" spans="1:66" x14ac:dyDescent="0.25">
      <c r="A12930">
        <v>114168</v>
      </c>
      <c r="C12930" t="str">
        <f>Table2[[#This Row],[LeadAuthor]]&amp;Table2[[#This Row],[Year]]&amp;"_"&amp;Table2[[#This Row],[SiteName]]&amp;"_"&amp;Table2[[#This Row],[SampleID]]</f>
        <v>Wang2021_QZ6_</v>
      </c>
      <c r="D12930" t="s">
        <v>2753</v>
      </c>
      <c r="F12930">
        <v>5.2</v>
      </c>
      <c r="K12930" t="s">
        <v>6</v>
      </c>
      <c r="L12930">
        <v>20.23</v>
      </c>
      <c r="M12930">
        <v>109.82</v>
      </c>
      <c r="N12930">
        <v>3.03396</v>
      </c>
      <c r="O12930" t="s">
        <v>25</v>
      </c>
      <c r="P12930" t="s">
        <v>272</v>
      </c>
      <c r="T12930">
        <v>0</v>
      </c>
      <c r="U12930">
        <v>0.62403131199999995</v>
      </c>
      <c r="V12930" t="s">
        <v>5</v>
      </c>
      <c r="W12930" t="s">
        <v>6</v>
      </c>
      <c r="Y12930" t="s">
        <v>7</v>
      </c>
      <c r="AZ12930">
        <v>0.67478937299999997</v>
      </c>
      <c r="BC12930" t="s">
        <v>2754</v>
      </c>
      <c r="BD12930">
        <v>2021</v>
      </c>
      <c r="BE12930" t="s">
        <v>2755</v>
      </c>
      <c r="BG12930" t="s">
        <v>36</v>
      </c>
      <c r="BN12930">
        <v>1.8159212000000036E-2</v>
      </c>
    </row>
    <row r="12931" spans="1:66" x14ac:dyDescent="0.25">
      <c r="A12931">
        <v>114169</v>
      </c>
      <c r="C12931" t="str">
        <f>Table2[[#This Row],[LeadAuthor]]&amp;Table2[[#This Row],[Year]]&amp;"_"&amp;Table2[[#This Row],[SiteName]]&amp;"_"&amp;Table2[[#This Row],[SampleID]]</f>
        <v>Wang2021_QZ6_</v>
      </c>
      <c r="D12931" t="s">
        <v>2753</v>
      </c>
      <c r="F12931">
        <v>7.1456298199999999</v>
      </c>
      <c r="K12931" t="s">
        <v>6</v>
      </c>
      <c r="L12931">
        <v>20.23</v>
      </c>
      <c r="M12931">
        <v>109.82</v>
      </c>
      <c r="N12931">
        <v>3.052119212</v>
      </c>
      <c r="O12931" t="s">
        <v>25</v>
      </c>
      <c r="P12931" t="s">
        <v>272</v>
      </c>
      <c r="T12931">
        <v>0</v>
      </c>
      <c r="U12931">
        <v>0.64186353600000001</v>
      </c>
      <c r="V12931" t="s">
        <v>5</v>
      </c>
      <c r="W12931" t="s">
        <v>6</v>
      </c>
      <c r="Y12931" t="s">
        <v>7</v>
      </c>
      <c r="AZ12931">
        <v>0.59489340099999999</v>
      </c>
      <c r="BC12931" t="s">
        <v>2754</v>
      </c>
      <c r="BD12931">
        <v>2021</v>
      </c>
      <c r="BE12931" t="s">
        <v>2755</v>
      </c>
      <c r="BG12931" t="s">
        <v>36</v>
      </c>
      <c r="BN12931">
        <v>5.4104540000001755E-3</v>
      </c>
    </row>
    <row r="12932" spans="1:66" x14ac:dyDescent="0.25">
      <c r="A12932">
        <v>114170</v>
      </c>
      <c r="C12932" t="str">
        <f>Table2[[#This Row],[LeadAuthor]]&amp;Table2[[#This Row],[Year]]&amp;"_"&amp;Table2[[#This Row],[SiteName]]&amp;"_"&amp;Table2[[#This Row],[SampleID]]</f>
        <v>Wang2021_QZ6_</v>
      </c>
      <c r="D12932" t="s">
        <v>2753</v>
      </c>
      <c r="F12932">
        <v>7.7253213369999996</v>
      </c>
      <c r="K12932" t="s">
        <v>6</v>
      </c>
      <c r="L12932">
        <v>20.23</v>
      </c>
      <c r="M12932">
        <v>109.82</v>
      </c>
      <c r="N12932">
        <v>3.0575296660000002</v>
      </c>
      <c r="O12932" t="s">
        <v>25</v>
      </c>
      <c r="P12932" t="s">
        <v>272</v>
      </c>
      <c r="T12932">
        <v>0</v>
      </c>
      <c r="U12932">
        <v>0.65085310200000002</v>
      </c>
      <c r="V12932" t="s">
        <v>5</v>
      </c>
      <c r="W12932" t="s">
        <v>6</v>
      </c>
      <c r="Y12932" t="s">
        <v>7</v>
      </c>
      <c r="AZ12932">
        <v>0.59540172599999996</v>
      </c>
      <c r="BC12932" t="s">
        <v>2754</v>
      </c>
      <c r="BD12932">
        <v>2021</v>
      </c>
      <c r="BE12932" t="s">
        <v>2755</v>
      </c>
      <c r="BG12932" t="s">
        <v>36</v>
      </c>
      <c r="BN12932">
        <v>5.278491999999968E-3</v>
      </c>
    </row>
    <row r="12933" spans="1:66" x14ac:dyDescent="0.25">
      <c r="A12933">
        <v>114171</v>
      </c>
      <c r="C12933" t="str">
        <f>Table2[[#This Row],[LeadAuthor]]&amp;Table2[[#This Row],[Year]]&amp;"_"&amp;Table2[[#This Row],[SiteName]]&amp;"_"&amp;Table2[[#This Row],[SampleID]]</f>
        <v>Wang2021_QZ6_</v>
      </c>
      <c r="D12933" t="s">
        <v>2753</v>
      </c>
      <c r="F12933">
        <v>8.2908740359999999</v>
      </c>
      <c r="K12933" t="s">
        <v>6</v>
      </c>
      <c r="L12933">
        <v>20.23</v>
      </c>
      <c r="M12933">
        <v>109.82</v>
      </c>
      <c r="N12933">
        <v>3.0628081580000002</v>
      </c>
      <c r="O12933" t="s">
        <v>25</v>
      </c>
      <c r="P12933" t="s">
        <v>272</v>
      </c>
      <c r="T12933">
        <v>0</v>
      </c>
      <c r="U12933">
        <v>0.66632186999999998</v>
      </c>
      <c r="V12933" t="s">
        <v>5</v>
      </c>
      <c r="W12933" t="s">
        <v>6</v>
      </c>
      <c r="Y12933" t="s">
        <v>7</v>
      </c>
      <c r="AZ12933">
        <v>0.54319629300000005</v>
      </c>
      <c r="BC12933" t="s">
        <v>2754</v>
      </c>
      <c r="BD12933">
        <v>2021</v>
      </c>
      <c r="BE12933" t="s">
        <v>2755</v>
      </c>
      <c r="BG12933" t="s">
        <v>36</v>
      </c>
      <c r="BN12933">
        <v>5.278491999999968E-3</v>
      </c>
    </row>
    <row r="12934" spans="1:66" x14ac:dyDescent="0.25">
      <c r="A12934">
        <v>114172</v>
      </c>
      <c r="C12934" t="str">
        <f>Table2[[#This Row],[LeadAuthor]]&amp;Table2[[#This Row],[Year]]&amp;"_"&amp;Table2[[#This Row],[SiteName]]&amp;"_"&amp;Table2[[#This Row],[SampleID]]</f>
        <v>Wang2021_QZ6_</v>
      </c>
      <c r="D12934" t="s">
        <v>2753</v>
      </c>
      <c r="F12934">
        <v>8.8564267349999994</v>
      </c>
      <c r="K12934" t="s">
        <v>6</v>
      </c>
      <c r="L12934">
        <v>20.23</v>
      </c>
      <c r="M12934">
        <v>109.82</v>
      </c>
      <c r="N12934">
        <v>3.0680866500000001</v>
      </c>
      <c r="O12934" t="s">
        <v>25</v>
      </c>
      <c r="P12934" t="s">
        <v>272</v>
      </c>
      <c r="T12934">
        <v>0</v>
      </c>
      <c r="U12934">
        <v>0.63413227699999997</v>
      </c>
      <c r="V12934" t="s">
        <v>5</v>
      </c>
      <c r="W12934" t="s">
        <v>6</v>
      </c>
      <c r="Y12934" t="s">
        <v>7</v>
      </c>
      <c r="AZ12934">
        <v>0.61397706900000004</v>
      </c>
      <c r="BC12934" t="s">
        <v>2754</v>
      </c>
      <c r="BD12934">
        <v>2021</v>
      </c>
      <c r="BE12934" t="s">
        <v>2755</v>
      </c>
      <c r="BG12934" t="s">
        <v>36</v>
      </c>
      <c r="BN12934">
        <v>3.6949439999998113E-3</v>
      </c>
    </row>
    <row r="12935" spans="1:66" x14ac:dyDescent="0.25">
      <c r="A12935">
        <v>114173</v>
      </c>
      <c r="C12935" t="str">
        <f>Table2[[#This Row],[LeadAuthor]]&amp;Table2[[#This Row],[Year]]&amp;"_"&amp;Table2[[#This Row],[SiteName]]&amp;"_"&amp;Table2[[#This Row],[SampleID]]</f>
        <v>Wang2021_QZ6_</v>
      </c>
      <c r="D12935" t="s">
        <v>2753</v>
      </c>
      <c r="F12935">
        <v>9.2523136249999993</v>
      </c>
      <c r="K12935" t="s">
        <v>6</v>
      </c>
      <c r="L12935">
        <v>20.23</v>
      </c>
      <c r="M12935">
        <v>109.82</v>
      </c>
      <c r="N12935">
        <v>3.0717815939999999</v>
      </c>
      <c r="O12935" t="s">
        <v>25</v>
      </c>
      <c r="P12935" t="s">
        <v>272</v>
      </c>
      <c r="T12935">
        <v>0</v>
      </c>
      <c r="U12935">
        <v>0.64451780199999997</v>
      </c>
      <c r="V12935" t="s">
        <v>5</v>
      </c>
      <c r="W12935" t="s">
        <v>6</v>
      </c>
      <c r="Y12935" t="s">
        <v>7</v>
      </c>
      <c r="AZ12935">
        <v>0.58765393799999999</v>
      </c>
      <c r="BC12935" t="s">
        <v>2754</v>
      </c>
      <c r="BD12935">
        <v>2021</v>
      </c>
      <c r="BE12935" t="s">
        <v>2755</v>
      </c>
      <c r="BG12935" t="s">
        <v>36</v>
      </c>
      <c r="BN12935">
        <v>1.0029134000000273E-2</v>
      </c>
    </row>
    <row r="12936" spans="1:66" x14ac:dyDescent="0.25">
      <c r="A12936">
        <v>114174</v>
      </c>
      <c r="C12936" t="str">
        <f>Table2[[#This Row],[LeadAuthor]]&amp;Table2[[#This Row],[Year]]&amp;"_"&amp;Table2[[#This Row],[SiteName]]&amp;"_"&amp;Table2[[#This Row],[SampleID]]</f>
        <v>Wang2021_QZ6_</v>
      </c>
      <c r="D12936" t="s">
        <v>2753</v>
      </c>
      <c r="F12936">
        <v>10.326863749999999</v>
      </c>
      <c r="K12936" t="s">
        <v>6</v>
      </c>
      <c r="L12936">
        <v>20.23</v>
      </c>
      <c r="M12936">
        <v>109.82</v>
      </c>
      <c r="N12936">
        <v>3.0818107280000002</v>
      </c>
      <c r="O12936" t="s">
        <v>25</v>
      </c>
      <c r="P12936" t="s">
        <v>272</v>
      </c>
      <c r="T12936">
        <v>0</v>
      </c>
      <c r="U12936">
        <v>0.66352115700000003</v>
      </c>
      <c r="V12936" t="s">
        <v>5</v>
      </c>
      <c r="W12936" t="s">
        <v>6</v>
      </c>
      <c r="Y12936" t="s">
        <v>7</v>
      </c>
      <c r="AZ12936">
        <v>0.62239702200000002</v>
      </c>
      <c r="BC12936" t="s">
        <v>2754</v>
      </c>
      <c r="BD12936">
        <v>2021</v>
      </c>
      <c r="BE12936" t="s">
        <v>2755</v>
      </c>
      <c r="BG12936" t="s">
        <v>36</v>
      </c>
      <c r="BN12936">
        <v>6.9375409999996585E-3</v>
      </c>
    </row>
    <row r="12937" spans="1:66" x14ac:dyDescent="0.25">
      <c r="A12937">
        <v>114175</v>
      </c>
      <c r="C12937" t="str">
        <f>Table2[[#This Row],[LeadAuthor]]&amp;Table2[[#This Row],[Year]]&amp;"_"&amp;Table2[[#This Row],[SiteName]]&amp;"_"&amp;Table2[[#This Row],[SampleID]]</f>
        <v>Wang2021_QZ6_</v>
      </c>
      <c r="D12937" t="s">
        <v>2753</v>
      </c>
      <c r="F12937">
        <v>11.070171670000001</v>
      </c>
      <c r="K12937" t="s">
        <v>6</v>
      </c>
      <c r="L12937">
        <v>20.23</v>
      </c>
      <c r="M12937">
        <v>109.82</v>
      </c>
      <c r="N12937">
        <v>3.0887482689999999</v>
      </c>
      <c r="O12937" t="s">
        <v>25</v>
      </c>
      <c r="P12937" t="s">
        <v>272</v>
      </c>
      <c r="T12937">
        <v>0</v>
      </c>
      <c r="U12937">
        <v>0.65727707700000004</v>
      </c>
      <c r="V12937" t="s">
        <v>5</v>
      </c>
      <c r="W12937" t="s">
        <v>6</v>
      </c>
      <c r="Y12937" t="s">
        <v>7</v>
      </c>
      <c r="AZ12937">
        <v>0.50128958300000004</v>
      </c>
      <c r="BC12937" t="s">
        <v>2754</v>
      </c>
      <c r="BD12937">
        <v>2021</v>
      </c>
      <c r="BE12937" t="s">
        <v>2755</v>
      </c>
      <c r="BG12937" t="s">
        <v>36</v>
      </c>
      <c r="BN12937">
        <v>3.3527900000001054E-3</v>
      </c>
    </row>
    <row r="12938" spans="1:66" x14ac:dyDescent="0.25">
      <c r="A12938">
        <v>114176</v>
      </c>
      <c r="C12938" t="str">
        <f>Table2[[#This Row],[LeadAuthor]]&amp;Table2[[#This Row],[Year]]&amp;"_"&amp;Table2[[#This Row],[SiteName]]&amp;"_"&amp;Table2[[#This Row],[SampleID]]</f>
        <v>Wang2021_QZ6_</v>
      </c>
      <c r="D12938" t="s">
        <v>2753</v>
      </c>
      <c r="F12938">
        <v>11.429399139999999</v>
      </c>
      <c r="K12938" t="s">
        <v>6</v>
      </c>
      <c r="L12938">
        <v>20.23</v>
      </c>
      <c r="M12938">
        <v>109.82</v>
      </c>
      <c r="N12938">
        <v>3.092101059</v>
      </c>
      <c r="O12938" t="s">
        <v>25</v>
      </c>
      <c r="P12938" t="s">
        <v>272</v>
      </c>
      <c r="T12938">
        <v>0</v>
      </c>
      <c r="U12938">
        <v>0.64265000100000003</v>
      </c>
      <c r="V12938" t="s">
        <v>5</v>
      </c>
      <c r="W12938" t="s">
        <v>6</v>
      </c>
      <c r="Y12938" t="s">
        <v>7</v>
      </c>
      <c r="AZ12938">
        <v>0.58390232600000003</v>
      </c>
      <c r="BC12938" t="s">
        <v>2754</v>
      </c>
      <c r="BD12938">
        <v>2021</v>
      </c>
      <c r="BE12938" t="s">
        <v>2755</v>
      </c>
      <c r="BG12938" t="s">
        <v>36</v>
      </c>
      <c r="BN12938">
        <v>7.5708100000015932E-4</v>
      </c>
    </row>
    <row r="12939" spans="1:66" x14ac:dyDescent="0.25">
      <c r="A12939">
        <v>114177</v>
      </c>
      <c r="C12939" t="str">
        <f>Table2[[#This Row],[LeadAuthor]]&amp;Table2[[#This Row],[Year]]&amp;"_"&amp;Table2[[#This Row],[SiteName]]&amp;"_"&amp;Table2[[#This Row],[SampleID]]</f>
        <v>Wang2021_QZ6_</v>
      </c>
      <c r="D12939" t="s">
        <v>2753</v>
      </c>
      <c r="F12939">
        <v>11.51051502</v>
      </c>
      <c r="K12939" t="s">
        <v>6</v>
      </c>
      <c r="L12939">
        <v>20.23</v>
      </c>
      <c r="M12939">
        <v>109.82</v>
      </c>
      <c r="N12939">
        <v>3.0928581400000001</v>
      </c>
      <c r="O12939" t="s">
        <v>25</v>
      </c>
      <c r="P12939" t="s">
        <v>272</v>
      </c>
      <c r="T12939">
        <v>0</v>
      </c>
      <c r="U12939">
        <v>0.64757990200000004</v>
      </c>
      <c r="V12939" t="s">
        <v>5</v>
      </c>
      <c r="W12939" t="s">
        <v>6</v>
      </c>
      <c r="Y12939" t="s">
        <v>7</v>
      </c>
      <c r="AZ12939">
        <v>0.58102452699999996</v>
      </c>
      <c r="BC12939" t="s">
        <v>2754</v>
      </c>
      <c r="BD12939">
        <v>2021</v>
      </c>
      <c r="BE12939" t="s">
        <v>2755</v>
      </c>
      <c r="BG12939" t="s">
        <v>36</v>
      </c>
      <c r="BN12939">
        <v>8.9768239999998833E-3</v>
      </c>
    </row>
    <row r="12940" spans="1:66" x14ac:dyDescent="0.25">
      <c r="A12940">
        <v>114178</v>
      </c>
      <c r="C12940" t="str">
        <f>Table2[[#This Row],[LeadAuthor]]&amp;Table2[[#This Row],[Year]]&amp;"_"&amp;Table2[[#This Row],[SiteName]]&amp;"_"&amp;Table2[[#This Row],[SampleID]]</f>
        <v>Wang2021_QZ6_</v>
      </c>
      <c r="D12940" t="s">
        <v>2753</v>
      </c>
      <c r="F12940">
        <v>12.4723176</v>
      </c>
      <c r="K12940" t="s">
        <v>6</v>
      </c>
      <c r="L12940">
        <v>20.23</v>
      </c>
      <c r="M12940">
        <v>109.82</v>
      </c>
      <c r="N12940">
        <v>3.101834964</v>
      </c>
      <c r="O12940" t="s">
        <v>25</v>
      </c>
      <c r="P12940" t="s">
        <v>272</v>
      </c>
      <c r="T12940">
        <v>0</v>
      </c>
      <c r="U12940">
        <v>0.65131045099999996</v>
      </c>
      <c r="V12940" t="s">
        <v>5</v>
      </c>
      <c r="W12940" t="s">
        <v>6</v>
      </c>
      <c r="Y12940" t="s">
        <v>7</v>
      </c>
      <c r="AZ12940">
        <v>0.57466660700000005</v>
      </c>
      <c r="BC12940" t="s">
        <v>2754</v>
      </c>
      <c r="BD12940">
        <v>2021</v>
      </c>
      <c r="BE12940" t="s">
        <v>2755</v>
      </c>
      <c r="BG12940" t="s">
        <v>36</v>
      </c>
      <c r="BN12940">
        <v>4.1098709999998206E-3</v>
      </c>
    </row>
    <row r="12941" spans="1:66" x14ac:dyDescent="0.25">
      <c r="A12941">
        <v>114179</v>
      </c>
      <c r="C12941" t="str">
        <f>Table2[[#This Row],[LeadAuthor]]&amp;Table2[[#This Row],[Year]]&amp;"_"&amp;Table2[[#This Row],[SiteName]]&amp;"_"&amp;Table2[[#This Row],[SampleID]]</f>
        <v>Wang2021_QZ6_</v>
      </c>
      <c r="D12941" t="s">
        <v>2753</v>
      </c>
      <c r="F12941">
        <v>12.91266094</v>
      </c>
      <c r="K12941" t="s">
        <v>6</v>
      </c>
      <c r="L12941">
        <v>20.23</v>
      </c>
      <c r="M12941">
        <v>109.82</v>
      </c>
      <c r="N12941">
        <v>3.1059448349999998</v>
      </c>
      <c r="O12941" t="s">
        <v>25</v>
      </c>
      <c r="P12941" t="s">
        <v>272</v>
      </c>
      <c r="T12941">
        <v>0</v>
      </c>
      <c r="U12941">
        <v>0.64002071400000005</v>
      </c>
      <c r="V12941" t="s">
        <v>5</v>
      </c>
      <c r="W12941" t="s">
        <v>6</v>
      </c>
      <c r="Y12941" t="s">
        <v>7</v>
      </c>
      <c r="AZ12941">
        <v>0.60917169199999999</v>
      </c>
      <c r="BC12941" t="s">
        <v>2754</v>
      </c>
      <c r="BD12941">
        <v>2021</v>
      </c>
      <c r="BE12941" t="s">
        <v>2755</v>
      </c>
      <c r="BG12941" t="s">
        <v>36</v>
      </c>
      <c r="BN12941">
        <v>3.3527900000001054E-3</v>
      </c>
    </row>
    <row r="12942" spans="1:66" x14ac:dyDescent="0.25">
      <c r="A12942">
        <v>114180</v>
      </c>
      <c r="C12942" t="str">
        <f>Table2[[#This Row],[LeadAuthor]]&amp;Table2[[#This Row],[Year]]&amp;"_"&amp;Table2[[#This Row],[SiteName]]&amp;"_"&amp;Table2[[#This Row],[SampleID]]</f>
        <v>Wang2021_QZ6_</v>
      </c>
      <c r="D12942" t="s">
        <v>2753</v>
      </c>
      <c r="F12942">
        <v>13.271888410000001</v>
      </c>
      <c r="K12942" t="s">
        <v>6</v>
      </c>
      <c r="L12942">
        <v>20.23</v>
      </c>
      <c r="M12942">
        <v>109.82</v>
      </c>
      <c r="N12942">
        <v>3.109297625</v>
      </c>
      <c r="O12942" t="s">
        <v>25</v>
      </c>
      <c r="P12942" t="s">
        <v>272</v>
      </c>
      <c r="T12942">
        <v>0</v>
      </c>
      <c r="U12942">
        <v>0.62939706600000001</v>
      </c>
      <c r="V12942" t="s">
        <v>5</v>
      </c>
      <c r="W12942" t="s">
        <v>6</v>
      </c>
      <c r="Y12942" t="s">
        <v>7</v>
      </c>
      <c r="AZ12942">
        <v>0.63441648799999995</v>
      </c>
      <c r="BC12942" t="s">
        <v>2754</v>
      </c>
      <c r="BD12942">
        <v>2021</v>
      </c>
      <c r="BE12942" t="s">
        <v>2755</v>
      </c>
      <c r="BG12942" t="s">
        <v>36</v>
      </c>
      <c r="BN12942">
        <v>4.5424889999998719E-3</v>
      </c>
    </row>
    <row r="12943" spans="1:66" x14ac:dyDescent="0.25">
      <c r="A12943">
        <v>114181</v>
      </c>
      <c r="C12943" t="str">
        <f>Table2[[#This Row],[LeadAuthor]]&amp;Table2[[#This Row],[Year]]&amp;"_"&amp;Table2[[#This Row],[SiteName]]&amp;"_"&amp;Table2[[#This Row],[SampleID]]</f>
        <v>Wang2021_QZ6_</v>
      </c>
      <c r="D12943" t="s">
        <v>2753</v>
      </c>
      <c r="F12943">
        <v>13.75858369</v>
      </c>
      <c r="K12943" t="s">
        <v>6</v>
      </c>
      <c r="L12943">
        <v>20.23</v>
      </c>
      <c r="M12943">
        <v>109.82</v>
      </c>
      <c r="N12943">
        <v>3.1138401139999998</v>
      </c>
      <c r="O12943" t="s">
        <v>25</v>
      </c>
      <c r="P12943" t="s">
        <v>272</v>
      </c>
      <c r="T12943">
        <v>0</v>
      </c>
      <c r="U12943">
        <v>0.63134501600000004</v>
      </c>
      <c r="V12943" t="s">
        <v>5</v>
      </c>
      <c r="W12943" t="s">
        <v>6</v>
      </c>
      <c r="Y12943" t="s">
        <v>7</v>
      </c>
      <c r="AZ12943">
        <v>0.69439988699999999</v>
      </c>
      <c r="BC12943" t="s">
        <v>2754</v>
      </c>
      <c r="BD12943">
        <v>2021</v>
      </c>
      <c r="BE12943" t="s">
        <v>2755</v>
      </c>
      <c r="BG12943" t="s">
        <v>36</v>
      </c>
      <c r="BN12943">
        <v>1.143027200000013E-2</v>
      </c>
    </row>
    <row r="12944" spans="1:66" x14ac:dyDescent="0.25">
      <c r="A12944">
        <v>114182</v>
      </c>
      <c r="C12944" t="str">
        <f>Table2[[#This Row],[LeadAuthor]]&amp;Table2[[#This Row],[Year]]&amp;"_"&amp;Table2[[#This Row],[SiteName]]&amp;"_"&amp;Table2[[#This Row],[SampleID]]</f>
        <v>Wang2021_QZ6_</v>
      </c>
      <c r="D12944" t="s">
        <v>2753</v>
      </c>
      <c r="F12944">
        <v>14.6972103</v>
      </c>
      <c r="K12944" t="s">
        <v>6</v>
      </c>
      <c r="L12944">
        <v>20.23</v>
      </c>
      <c r="M12944">
        <v>109.82</v>
      </c>
      <c r="N12944">
        <v>3.125270386</v>
      </c>
      <c r="O12944" t="s">
        <v>25</v>
      </c>
      <c r="P12944" t="s">
        <v>272</v>
      </c>
      <c r="T12944">
        <v>0</v>
      </c>
      <c r="U12944">
        <v>0.64891419400000006</v>
      </c>
      <c r="V12944" t="s">
        <v>5</v>
      </c>
      <c r="W12944" t="s">
        <v>6</v>
      </c>
      <c r="Y12944" t="s">
        <v>7</v>
      </c>
      <c r="AZ12944">
        <v>0.59067238799999999</v>
      </c>
      <c r="BC12944" t="s">
        <v>2754</v>
      </c>
      <c r="BD12944">
        <v>2021</v>
      </c>
      <c r="BE12944" t="s">
        <v>2755</v>
      </c>
      <c r="BG12944" t="s">
        <v>36</v>
      </c>
      <c r="BN12944">
        <v>1.1433477000000192E-2</v>
      </c>
    </row>
    <row r="12945" spans="1:66" x14ac:dyDescent="0.25">
      <c r="A12945">
        <v>114183</v>
      </c>
      <c r="C12945" t="str">
        <f>Table2[[#This Row],[LeadAuthor]]&amp;Table2[[#This Row],[Year]]&amp;"_"&amp;Table2[[#This Row],[SiteName]]&amp;"_"&amp;Table2[[#This Row],[SampleID]]</f>
        <v>Wang2021_QZ6_</v>
      </c>
      <c r="D12945" t="s">
        <v>2753</v>
      </c>
      <c r="F12945">
        <v>15.125965669999999</v>
      </c>
      <c r="K12945" t="s">
        <v>6</v>
      </c>
      <c r="L12945">
        <v>20.23</v>
      </c>
      <c r="M12945">
        <v>109.82</v>
      </c>
      <c r="N12945">
        <v>3.1367038630000001</v>
      </c>
      <c r="O12945" t="s">
        <v>25</v>
      </c>
      <c r="P12945" t="s">
        <v>272</v>
      </c>
      <c r="T12945">
        <v>0</v>
      </c>
      <c r="U12945">
        <v>0.65272691500000002</v>
      </c>
      <c r="V12945" t="s">
        <v>5</v>
      </c>
      <c r="W12945" t="s">
        <v>6</v>
      </c>
      <c r="Y12945" t="s">
        <v>7</v>
      </c>
      <c r="AZ12945">
        <v>0.59721526199999997</v>
      </c>
      <c r="BC12945" t="s">
        <v>2754</v>
      </c>
      <c r="BD12945">
        <v>2021</v>
      </c>
      <c r="BE12945" t="s">
        <v>2755</v>
      </c>
      <c r="BG12945" t="s">
        <v>36</v>
      </c>
      <c r="BN12945">
        <v>1.1124462999999807E-2</v>
      </c>
    </row>
    <row r="12946" spans="1:66" x14ac:dyDescent="0.25">
      <c r="A12946">
        <v>114184</v>
      </c>
      <c r="C12946" t="str">
        <f>Table2[[#This Row],[LeadAuthor]]&amp;Table2[[#This Row],[Year]]&amp;"_"&amp;Table2[[#This Row],[SiteName]]&amp;"_"&amp;Table2[[#This Row],[SampleID]]</f>
        <v>Wang2021_QZ6_</v>
      </c>
      <c r="D12946" t="s">
        <v>2753</v>
      </c>
      <c r="F12946">
        <v>15.54313305</v>
      </c>
      <c r="K12946" t="s">
        <v>6</v>
      </c>
      <c r="L12946">
        <v>20.23</v>
      </c>
      <c r="M12946">
        <v>109.82</v>
      </c>
      <c r="N12946">
        <v>3.147828326</v>
      </c>
      <c r="O12946" t="s">
        <v>25</v>
      </c>
      <c r="P12946" t="s">
        <v>272</v>
      </c>
      <c r="T12946">
        <v>0</v>
      </c>
      <c r="U12946">
        <v>0.61047242199999996</v>
      </c>
      <c r="V12946" t="s">
        <v>5</v>
      </c>
      <c r="W12946" t="s">
        <v>6</v>
      </c>
      <c r="Y12946" t="s">
        <v>7</v>
      </c>
      <c r="AZ12946">
        <v>0.61767159199999999</v>
      </c>
      <c r="BC12946" t="s">
        <v>2754</v>
      </c>
      <c r="BD12946">
        <v>2021</v>
      </c>
      <c r="BE12946" t="s">
        <v>2755</v>
      </c>
      <c r="BG12946" t="s">
        <v>36</v>
      </c>
      <c r="BN12946">
        <v>2.5435407000000243E-2</v>
      </c>
    </row>
    <row r="12947" spans="1:66" x14ac:dyDescent="0.25">
      <c r="A12947">
        <v>114185</v>
      </c>
      <c r="C12947" t="str">
        <f>Table2[[#This Row],[LeadAuthor]]&amp;Table2[[#This Row],[Year]]&amp;"_"&amp;Table2[[#This Row],[SiteName]]&amp;"_"&amp;Table2[[#This Row],[SampleID]]</f>
        <v>Wang2021_QZ6_</v>
      </c>
      <c r="D12947" t="s">
        <v>2753</v>
      </c>
      <c r="F12947">
        <v>16.496960779999998</v>
      </c>
      <c r="K12947" t="s">
        <v>6</v>
      </c>
      <c r="L12947">
        <v>20.23</v>
      </c>
      <c r="M12947">
        <v>109.82</v>
      </c>
      <c r="N12947">
        <v>3.1732637330000002</v>
      </c>
      <c r="O12947" t="s">
        <v>25</v>
      </c>
      <c r="P12947" t="s">
        <v>272</v>
      </c>
      <c r="T12947">
        <v>0</v>
      </c>
      <c r="U12947">
        <v>0.65047969999999999</v>
      </c>
      <c r="V12947" t="s">
        <v>5</v>
      </c>
      <c r="W12947" t="s">
        <v>6</v>
      </c>
      <c r="Y12947" t="s">
        <v>7</v>
      </c>
      <c r="AZ12947">
        <v>0.53221998599999998</v>
      </c>
      <c r="BC12947" t="s">
        <v>2754</v>
      </c>
      <c r="BD12947">
        <v>2021</v>
      </c>
      <c r="BE12947" t="s">
        <v>2755</v>
      </c>
      <c r="BG12947" t="s">
        <v>36</v>
      </c>
      <c r="BN12947">
        <v>1.1075815999999961E-2</v>
      </c>
    </row>
    <row r="12948" spans="1:66" x14ac:dyDescent="0.25">
      <c r="A12948">
        <v>114186</v>
      </c>
      <c r="C12948" t="str">
        <f>Table2[[#This Row],[LeadAuthor]]&amp;Table2[[#This Row],[Year]]&amp;"_"&amp;Table2[[#This Row],[SiteName]]&amp;"_"&amp;Table2[[#This Row],[SampleID]]</f>
        <v>Wang2021_QZ6_</v>
      </c>
      <c r="D12948" t="s">
        <v>2753</v>
      </c>
      <c r="F12948">
        <v>16.912303919999999</v>
      </c>
      <c r="K12948" t="s">
        <v>6</v>
      </c>
      <c r="L12948">
        <v>20.23</v>
      </c>
      <c r="M12948">
        <v>109.82</v>
      </c>
      <c r="N12948">
        <v>3.1843395490000002</v>
      </c>
      <c r="O12948" t="s">
        <v>25</v>
      </c>
      <c r="P12948" t="s">
        <v>272</v>
      </c>
      <c r="T12948">
        <v>0</v>
      </c>
      <c r="U12948">
        <v>0.61865320300000004</v>
      </c>
      <c r="V12948" t="s">
        <v>5</v>
      </c>
      <c r="W12948" t="s">
        <v>6</v>
      </c>
      <c r="Y12948" t="s">
        <v>7</v>
      </c>
      <c r="AZ12948">
        <v>0.71233697100000004</v>
      </c>
      <c r="BC12948" t="s">
        <v>2754</v>
      </c>
      <c r="BD12948">
        <v>2021</v>
      </c>
      <c r="BE12948" t="s">
        <v>2755</v>
      </c>
      <c r="BG12948" t="s">
        <v>36</v>
      </c>
      <c r="BN12948">
        <v>2.2151633999999643E-2</v>
      </c>
    </row>
    <row r="12949" spans="1:66" x14ac:dyDescent="0.25">
      <c r="A12949">
        <v>114187</v>
      </c>
      <c r="C12949" t="str">
        <f>Table2[[#This Row],[LeadAuthor]]&amp;Table2[[#This Row],[Year]]&amp;"_"&amp;Table2[[#This Row],[SiteName]]&amp;"_"&amp;Table2[[#This Row],[SampleID]]</f>
        <v>Wang2021_QZ6_</v>
      </c>
      <c r="D12949" t="s">
        <v>2753</v>
      </c>
      <c r="F12949">
        <v>17.742990200000001</v>
      </c>
      <c r="K12949" t="s">
        <v>6</v>
      </c>
      <c r="L12949">
        <v>20.23</v>
      </c>
      <c r="M12949">
        <v>109.82</v>
      </c>
      <c r="N12949">
        <v>3.2064911829999998</v>
      </c>
      <c r="O12949" t="s">
        <v>25</v>
      </c>
      <c r="P12949" t="s">
        <v>272</v>
      </c>
      <c r="T12949">
        <v>0</v>
      </c>
      <c r="U12949">
        <v>0.623513074</v>
      </c>
      <c r="V12949" t="s">
        <v>5</v>
      </c>
      <c r="W12949" t="s">
        <v>6</v>
      </c>
      <c r="Y12949" t="s">
        <v>7</v>
      </c>
      <c r="AZ12949">
        <v>0.66938249100000002</v>
      </c>
      <c r="BC12949" t="s">
        <v>2754</v>
      </c>
      <c r="BD12949">
        <v>2021</v>
      </c>
      <c r="BE12949" t="s">
        <v>2755</v>
      </c>
      <c r="BG12949" t="s">
        <v>36</v>
      </c>
      <c r="BN12949">
        <v>9.2797390000001201E-3</v>
      </c>
    </row>
    <row r="12950" spans="1:66" x14ac:dyDescent="0.25">
      <c r="A12950">
        <v>114188</v>
      </c>
      <c r="C12950" t="str">
        <f>Table2[[#This Row],[LeadAuthor]]&amp;Table2[[#This Row],[Year]]&amp;"_"&amp;Table2[[#This Row],[SiteName]]&amp;"_"&amp;Table2[[#This Row],[SampleID]]</f>
        <v>Wang2021_QZ6_</v>
      </c>
      <c r="D12950" t="s">
        <v>2753</v>
      </c>
      <c r="F12950">
        <v>18.090980389999999</v>
      </c>
      <c r="K12950" t="s">
        <v>6</v>
      </c>
      <c r="L12950">
        <v>20.23</v>
      </c>
      <c r="M12950">
        <v>109.82</v>
      </c>
      <c r="N12950">
        <v>3.2157709219999999</v>
      </c>
      <c r="O12950" t="s">
        <v>25</v>
      </c>
      <c r="P12950" t="s">
        <v>272</v>
      </c>
      <c r="T12950">
        <v>0</v>
      </c>
      <c r="U12950">
        <v>0.63545384500000002</v>
      </c>
      <c r="V12950" t="s">
        <v>5</v>
      </c>
      <c r="W12950" t="s">
        <v>6</v>
      </c>
      <c r="Y12950" t="s">
        <v>7</v>
      </c>
      <c r="AZ12950">
        <v>0.66156409900000002</v>
      </c>
      <c r="BC12950" t="s">
        <v>2754</v>
      </c>
      <c r="BD12950">
        <v>2021</v>
      </c>
      <c r="BE12950" t="s">
        <v>2755</v>
      </c>
      <c r="BG12950" t="s">
        <v>36</v>
      </c>
      <c r="BN12950">
        <v>1.2273202999999899E-2</v>
      </c>
    </row>
    <row r="12951" spans="1:66" x14ac:dyDescent="0.25">
      <c r="A12951">
        <v>114189</v>
      </c>
      <c r="C12951" t="str">
        <f>Table2[[#This Row],[LeadAuthor]]&amp;Table2[[#This Row],[Year]]&amp;"_"&amp;Table2[[#This Row],[SiteName]]&amp;"_"&amp;Table2[[#This Row],[SampleID]]</f>
        <v>Wang2021_QZ6_</v>
      </c>
      <c r="D12951" t="s">
        <v>2753</v>
      </c>
      <c r="F12951">
        <v>18.55122549</v>
      </c>
      <c r="K12951" t="s">
        <v>6</v>
      </c>
      <c r="L12951">
        <v>20.23</v>
      </c>
      <c r="M12951">
        <v>109.82</v>
      </c>
      <c r="N12951">
        <v>3.2280441249999998</v>
      </c>
      <c r="O12951" t="s">
        <v>25</v>
      </c>
      <c r="P12951" t="s">
        <v>272</v>
      </c>
      <c r="T12951">
        <v>0</v>
      </c>
      <c r="U12951">
        <v>0.63966824499999997</v>
      </c>
      <c r="V12951" t="s">
        <v>5</v>
      </c>
      <c r="W12951" t="s">
        <v>6</v>
      </c>
      <c r="Y12951" t="s">
        <v>7</v>
      </c>
      <c r="AZ12951">
        <v>0.61396072999999995</v>
      </c>
      <c r="BC12951" t="s">
        <v>2754</v>
      </c>
      <c r="BD12951">
        <v>2021</v>
      </c>
      <c r="BE12951" t="s">
        <v>2755</v>
      </c>
      <c r="BG12951" t="s">
        <v>36</v>
      </c>
      <c r="BN12951">
        <v>1.5566013000000378E-2</v>
      </c>
    </row>
    <row r="12952" spans="1:66" x14ac:dyDescent="0.25">
      <c r="A12952">
        <v>114190</v>
      </c>
      <c r="C12952" t="str">
        <f>Table2[[#This Row],[LeadAuthor]]&amp;Table2[[#This Row],[Year]]&amp;"_"&amp;Table2[[#This Row],[SiteName]]&amp;"_"&amp;Table2[[#This Row],[SampleID]]</f>
        <v>Wang2021_QZ6_</v>
      </c>
      <c r="D12952" t="s">
        <v>2753</v>
      </c>
      <c r="F12952">
        <v>19.134950979999999</v>
      </c>
      <c r="K12952" t="s">
        <v>6</v>
      </c>
      <c r="L12952">
        <v>20.23</v>
      </c>
      <c r="M12952">
        <v>109.82</v>
      </c>
      <c r="N12952">
        <v>3.2436101380000002</v>
      </c>
      <c r="O12952" t="s">
        <v>25</v>
      </c>
      <c r="P12952" t="s">
        <v>272</v>
      </c>
      <c r="T12952">
        <v>0</v>
      </c>
      <c r="U12952">
        <v>0.60714192700000003</v>
      </c>
      <c r="V12952" t="s">
        <v>5</v>
      </c>
      <c r="W12952" t="s">
        <v>6</v>
      </c>
      <c r="Y12952" t="s">
        <v>7</v>
      </c>
      <c r="AZ12952">
        <v>0.64150033699999998</v>
      </c>
      <c r="BC12952" t="s">
        <v>2754</v>
      </c>
      <c r="BD12952">
        <v>2021</v>
      </c>
      <c r="BE12952" t="s">
        <v>2755</v>
      </c>
      <c r="BG12952" t="s">
        <v>36</v>
      </c>
      <c r="BN12952">
        <v>1.6464051999999896E-2</v>
      </c>
    </row>
    <row r="12953" spans="1:66" x14ac:dyDescent="0.25">
      <c r="A12953">
        <v>114191</v>
      </c>
      <c r="C12953" t="str">
        <f>Table2[[#This Row],[LeadAuthor]]&amp;Table2[[#This Row],[Year]]&amp;"_"&amp;Table2[[#This Row],[SiteName]]&amp;"_"&amp;Table2[[#This Row],[SampleID]]</f>
        <v>Wang2021_QZ6_</v>
      </c>
      <c r="D12953" t="s">
        <v>2753</v>
      </c>
      <c r="F12953">
        <v>19.752352940000002</v>
      </c>
      <c r="K12953" t="s">
        <v>6</v>
      </c>
      <c r="L12953">
        <v>20.23</v>
      </c>
      <c r="M12953">
        <v>109.82</v>
      </c>
      <c r="N12953">
        <v>3.2600741900000001</v>
      </c>
      <c r="O12953" t="s">
        <v>25</v>
      </c>
      <c r="P12953" t="s">
        <v>272</v>
      </c>
      <c r="T12953">
        <v>0</v>
      </c>
      <c r="U12953">
        <v>0.62876979600000005</v>
      </c>
      <c r="V12953" t="s">
        <v>5</v>
      </c>
      <c r="W12953" t="s">
        <v>6</v>
      </c>
      <c r="Y12953" t="s">
        <v>7</v>
      </c>
      <c r="AZ12953">
        <v>0.63564237599999995</v>
      </c>
      <c r="BC12953" t="s">
        <v>2754</v>
      </c>
      <c r="BD12953">
        <v>2021</v>
      </c>
      <c r="BE12953" t="s">
        <v>2755</v>
      </c>
      <c r="BG12953" t="s">
        <v>36</v>
      </c>
      <c r="BN12953">
        <v>1.3171241999999861E-2</v>
      </c>
    </row>
    <row r="12954" spans="1:66" x14ac:dyDescent="0.25">
      <c r="A12954">
        <v>114192</v>
      </c>
      <c r="C12954" t="str">
        <f>Table2[[#This Row],[LeadAuthor]]&amp;Table2[[#This Row],[Year]]&amp;"_"&amp;Table2[[#This Row],[SiteName]]&amp;"_"&amp;Table2[[#This Row],[SampleID]]</f>
        <v>Wang2021_QZ6_</v>
      </c>
      <c r="D12954" t="s">
        <v>2753</v>
      </c>
      <c r="F12954">
        <v>20.246274509999999</v>
      </c>
      <c r="K12954" t="s">
        <v>6</v>
      </c>
      <c r="L12954">
        <v>20.23</v>
      </c>
      <c r="M12954">
        <v>109.82</v>
      </c>
      <c r="N12954">
        <v>3.273245432</v>
      </c>
      <c r="O12954" t="s">
        <v>25</v>
      </c>
      <c r="P12954" t="s">
        <v>272</v>
      </c>
      <c r="T12954">
        <v>0</v>
      </c>
      <c r="U12954">
        <v>0.63309610299999997</v>
      </c>
      <c r="V12954" t="s">
        <v>5</v>
      </c>
      <c r="W12954" t="s">
        <v>6</v>
      </c>
      <c r="Y12954" t="s">
        <v>7</v>
      </c>
      <c r="AZ12954">
        <v>0.65532413499999997</v>
      </c>
      <c r="BC12954" t="s">
        <v>2754</v>
      </c>
      <c r="BD12954">
        <v>2021</v>
      </c>
      <c r="BE12954" t="s">
        <v>2755</v>
      </c>
      <c r="BG12954" t="s">
        <v>36</v>
      </c>
      <c r="BN12954">
        <v>8.6810459999999701E-3</v>
      </c>
    </row>
    <row r="12955" spans="1:66" x14ac:dyDescent="0.25">
      <c r="A12955">
        <v>114193</v>
      </c>
      <c r="C12955" t="str">
        <f>Table2[[#This Row],[LeadAuthor]]&amp;Table2[[#This Row],[Year]]&amp;"_"&amp;Table2[[#This Row],[SiteName]]&amp;"_"&amp;Table2[[#This Row],[SampleID]]</f>
        <v>Wang2021_QZ6_</v>
      </c>
      <c r="D12955" t="s">
        <v>2753</v>
      </c>
      <c r="F12955">
        <v>20.571813729999999</v>
      </c>
      <c r="K12955" t="s">
        <v>6</v>
      </c>
      <c r="L12955">
        <v>20.23</v>
      </c>
      <c r="M12955">
        <v>109.82</v>
      </c>
      <c r="N12955">
        <v>3.2819264779999999</v>
      </c>
      <c r="O12955" t="s">
        <v>25</v>
      </c>
      <c r="P12955" t="s">
        <v>272</v>
      </c>
      <c r="T12955">
        <v>0</v>
      </c>
      <c r="U12955">
        <v>0.64299311000000003</v>
      </c>
      <c r="V12955" t="s">
        <v>5</v>
      </c>
      <c r="W12955" t="s">
        <v>6</v>
      </c>
      <c r="Y12955" t="s">
        <v>7</v>
      </c>
      <c r="AZ12955">
        <v>0.62611575200000003</v>
      </c>
      <c r="BC12955" t="s">
        <v>2754</v>
      </c>
      <c r="BD12955">
        <v>2021</v>
      </c>
      <c r="BE12955" t="s">
        <v>2755</v>
      </c>
      <c r="BG12955" t="s">
        <v>36</v>
      </c>
      <c r="BN12955">
        <v>1.6464051999999896E-2</v>
      </c>
    </row>
    <row r="12956" spans="1:66" x14ac:dyDescent="0.25">
      <c r="A12956">
        <v>114194</v>
      </c>
      <c r="C12956" t="str">
        <f>Table2[[#This Row],[LeadAuthor]]&amp;Table2[[#This Row],[Year]]&amp;"_"&amp;Table2[[#This Row],[SiteName]]&amp;"_"&amp;Table2[[#This Row],[SampleID]]</f>
        <v>Wang2021_QZ6_</v>
      </c>
      <c r="D12956" t="s">
        <v>2753</v>
      </c>
      <c r="F12956">
        <v>21.189215690000001</v>
      </c>
      <c r="K12956" t="s">
        <v>6</v>
      </c>
      <c r="L12956">
        <v>20.23</v>
      </c>
      <c r="M12956">
        <v>109.82</v>
      </c>
      <c r="N12956">
        <v>3.2983905299999998</v>
      </c>
      <c r="O12956" t="s">
        <v>25</v>
      </c>
      <c r="P12956" t="s">
        <v>272</v>
      </c>
      <c r="T12956">
        <v>0</v>
      </c>
      <c r="U12956">
        <v>0.63305183799999998</v>
      </c>
      <c r="V12956" t="s">
        <v>5</v>
      </c>
      <c r="W12956" t="s">
        <v>6</v>
      </c>
      <c r="Y12956" t="s">
        <v>7</v>
      </c>
      <c r="AZ12956">
        <v>0.78412294999999999</v>
      </c>
      <c r="BC12956" t="s">
        <v>2754</v>
      </c>
      <c r="BD12956">
        <v>2021</v>
      </c>
      <c r="BE12956" t="s">
        <v>2755</v>
      </c>
      <c r="BG12956" t="s">
        <v>36</v>
      </c>
      <c r="BN12956">
        <v>2.1253595000000125E-2</v>
      </c>
    </row>
    <row r="12957" spans="1:66" x14ac:dyDescent="0.25">
      <c r="A12957">
        <v>114195</v>
      </c>
      <c r="C12957" t="str">
        <f>Table2[[#This Row],[LeadAuthor]]&amp;Table2[[#This Row],[Year]]&amp;"_"&amp;Table2[[#This Row],[SiteName]]&amp;"_"&amp;Table2[[#This Row],[SampleID]]</f>
        <v>Wang2021_QZ6_</v>
      </c>
      <c r="D12957" t="s">
        <v>2753</v>
      </c>
      <c r="F12957">
        <v>21.986225489999999</v>
      </c>
      <c r="K12957" t="s">
        <v>6</v>
      </c>
      <c r="L12957">
        <v>20.23</v>
      </c>
      <c r="M12957">
        <v>109.82</v>
      </c>
      <c r="N12957">
        <v>3.3196441249999999</v>
      </c>
      <c r="O12957" t="s">
        <v>25</v>
      </c>
      <c r="P12957" t="s">
        <v>272</v>
      </c>
      <c r="T12957">
        <v>0</v>
      </c>
      <c r="U12957">
        <v>0.64314354799999995</v>
      </c>
      <c r="V12957" t="s">
        <v>5</v>
      </c>
      <c r="W12957" t="s">
        <v>6</v>
      </c>
      <c r="Y12957" t="s">
        <v>7</v>
      </c>
      <c r="AZ12957">
        <v>0.66199399699999995</v>
      </c>
      <c r="BC12957" t="s">
        <v>2754</v>
      </c>
      <c r="BD12957">
        <v>2021</v>
      </c>
      <c r="BE12957" t="s">
        <v>2755</v>
      </c>
      <c r="BG12957" t="s">
        <v>36</v>
      </c>
      <c r="BN12957">
        <v>2.0654901999999975E-2</v>
      </c>
    </row>
    <row r="12958" spans="1:66" x14ac:dyDescent="0.25">
      <c r="A12958">
        <v>114196</v>
      </c>
      <c r="C12958" t="str">
        <f>Table2[[#This Row],[LeadAuthor]]&amp;Table2[[#This Row],[Year]]&amp;"_"&amp;Table2[[#This Row],[SiteName]]&amp;"_"&amp;Table2[[#This Row],[SampleID]]</f>
        <v>Wang2021_QZ6_</v>
      </c>
      <c r="D12958" t="s">
        <v>2753</v>
      </c>
      <c r="F12958">
        <v>22.760784309999998</v>
      </c>
      <c r="K12958" t="s">
        <v>6</v>
      </c>
      <c r="L12958">
        <v>20.23</v>
      </c>
      <c r="M12958">
        <v>109.82</v>
      </c>
      <c r="N12958">
        <v>3.3402990269999999</v>
      </c>
      <c r="O12958" t="s">
        <v>25</v>
      </c>
      <c r="P12958" t="s">
        <v>272</v>
      </c>
      <c r="T12958">
        <v>0</v>
      </c>
      <c r="U12958">
        <v>0.64033521900000001</v>
      </c>
      <c r="V12958" t="s">
        <v>5</v>
      </c>
      <c r="W12958" t="s">
        <v>6</v>
      </c>
      <c r="Y12958" t="s">
        <v>7</v>
      </c>
      <c r="AZ12958">
        <v>0.62915621899999996</v>
      </c>
      <c r="BC12958" t="s">
        <v>2754</v>
      </c>
      <c r="BD12958">
        <v>2021</v>
      </c>
      <c r="BE12958" t="s">
        <v>2755</v>
      </c>
      <c r="BG12958" t="s">
        <v>36</v>
      </c>
      <c r="BN12958">
        <v>1.8559477000000157E-2</v>
      </c>
    </row>
    <row r="12959" spans="1:66" x14ac:dyDescent="0.25">
      <c r="A12959">
        <v>114197</v>
      </c>
      <c r="C12959" t="str">
        <f>Table2[[#This Row],[LeadAuthor]]&amp;Table2[[#This Row],[Year]]&amp;"_"&amp;Table2[[#This Row],[SiteName]]&amp;"_"&amp;Table2[[#This Row],[SampleID]]</f>
        <v>Wang2021_QZ6_</v>
      </c>
      <c r="D12959" t="s">
        <v>2753</v>
      </c>
      <c r="F12959">
        <v>23.456764710000002</v>
      </c>
      <c r="K12959" t="s">
        <v>6</v>
      </c>
      <c r="L12959">
        <v>20.23</v>
      </c>
      <c r="M12959">
        <v>109.82</v>
      </c>
      <c r="N12959">
        <v>3.3588585040000001</v>
      </c>
      <c r="O12959" t="s">
        <v>25</v>
      </c>
      <c r="P12959" t="s">
        <v>272</v>
      </c>
      <c r="T12959">
        <v>0</v>
      </c>
      <c r="U12959">
        <v>0.634823158</v>
      </c>
      <c r="V12959" t="s">
        <v>5</v>
      </c>
      <c r="W12959" t="s">
        <v>6</v>
      </c>
      <c r="Y12959" t="s">
        <v>7</v>
      </c>
      <c r="AZ12959">
        <v>0.59960697699999999</v>
      </c>
      <c r="BC12959" t="s">
        <v>2754</v>
      </c>
      <c r="BD12959">
        <v>2021</v>
      </c>
      <c r="BE12959" t="s">
        <v>2755</v>
      </c>
      <c r="BG12959" t="s">
        <v>36</v>
      </c>
      <c r="BN12959">
        <v>3.4724182999999798E-2</v>
      </c>
    </row>
    <row r="12960" spans="1:66" x14ac:dyDescent="0.25">
      <c r="A12960">
        <v>114198</v>
      </c>
      <c r="C12960" t="str">
        <f>Table2[[#This Row],[LeadAuthor]]&amp;Table2[[#This Row],[Year]]&amp;"_"&amp;Table2[[#This Row],[SiteName]]&amp;"_"&amp;Table2[[#This Row],[SampleID]]</f>
        <v>Wang2021_QZ6_</v>
      </c>
      <c r="D12960" t="s">
        <v>2753</v>
      </c>
      <c r="F12960">
        <v>24.758921569999998</v>
      </c>
      <c r="K12960" t="s">
        <v>6</v>
      </c>
      <c r="L12960">
        <v>20.23</v>
      </c>
      <c r="M12960">
        <v>109.82</v>
      </c>
      <c r="N12960">
        <v>3.3935826869999999</v>
      </c>
      <c r="O12960" t="s">
        <v>25</v>
      </c>
      <c r="P12960" t="s">
        <v>272</v>
      </c>
      <c r="T12960">
        <v>0</v>
      </c>
      <c r="U12960">
        <v>0.64724076399999997</v>
      </c>
      <c r="V12960" t="s">
        <v>5</v>
      </c>
      <c r="W12960" t="s">
        <v>6</v>
      </c>
      <c r="Y12960" t="s">
        <v>7</v>
      </c>
      <c r="AZ12960">
        <v>0.57108599500000001</v>
      </c>
      <c r="BC12960" t="s">
        <v>2754</v>
      </c>
      <c r="BD12960">
        <v>2021</v>
      </c>
      <c r="BE12960" t="s">
        <v>2755</v>
      </c>
      <c r="BG12960" t="s">
        <v>36</v>
      </c>
      <c r="BN12960">
        <v>9.8784310000001874E-3</v>
      </c>
    </row>
    <row r="12961" spans="1:66" x14ac:dyDescent="0.25">
      <c r="A12961">
        <v>114199</v>
      </c>
      <c r="C12961" t="str">
        <f>Table2[[#This Row],[LeadAuthor]]&amp;Table2[[#This Row],[Year]]&amp;"_"&amp;Table2[[#This Row],[SiteName]]&amp;"_"&amp;Table2[[#This Row],[SampleID]]</f>
        <v>Wang2021_QZ6_</v>
      </c>
      <c r="D12961" t="s">
        <v>2753</v>
      </c>
      <c r="F12961">
        <v>25.129362749999999</v>
      </c>
      <c r="K12961" t="s">
        <v>6</v>
      </c>
      <c r="L12961">
        <v>20.23</v>
      </c>
      <c r="M12961">
        <v>109.82</v>
      </c>
      <c r="N12961">
        <v>3.4034611180000001</v>
      </c>
      <c r="O12961" t="s">
        <v>25</v>
      </c>
      <c r="P12961" t="s">
        <v>272</v>
      </c>
      <c r="T12961">
        <v>0</v>
      </c>
      <c r="U12961">
        <v>0.63362933700000001</v>
      </c>
      <c r="V12961" t="s">
        <v>5</v>
      </c>
      <c r="W12961" t="s">
        <v>6</v>
      </c>
      <c r="Y12961" t="s">
        <v>7</v>
      </c>
      <c r="AZ12961">
        <v>0.59685772199999998</v>
      </c>
      <c r="BC12961" t="s">
        <v>2754</v>
      </c>
      <c r="BD12961">
        <v>2021</v>
      </c>
      <c r="BE12961" t="s">
        <v>2755</v>
      </c>
      <c r="BG12961" t="s">
        <v>36</v>
      </c>
      <c r="BN12961">
        <v>2.4546404999999716E-2</v>
      </c>
    </row>
    <row r="12962" spans="1:66" x14ac:dyDescent="0.25">
      <c r="A12962">
        <v>114200</v>
      </c>
      <c r="C12962" t="str">
        <f>Table2[[#This Row],[LeadAuthor]]&amp;Table2[[#This Row],[Year]]&amp;"_"&amp;Table2[[#This Row],[SiteName]]&amp;"_"&amp;Table2[[#This Row],[SampleID]]</f>
        <v>Wang2021_QZ6_</v>
      </c>
      <c r="D12962" t="s">
        <v>2753</v>
      </c>
      <c r="F12962">
        <v>26.049852940000001</v>
      </c>
      <c r="K12962" t="s">
        <v>6</v>
      </c>
      <c r="L12962">
        <v>20.23</v>
      </c>
      <c r="M12962">
        <v>109.82</v>
      </c>
      <c r="N12962">
        <v>3.4280075229999998</v>
      </c>
      <c r="O12962" t="s">
        <v>25</v>
      </c>
      <c r="P12962" t="s">
        <v>272</v>
      </c>
      <c r="T12962">
        <v>0</v>
      </c>
      <c r="U12962">
        <v>0.63346446000000001</v>
      </c>
      <c r="V12962" t="s">
        <v>5</v>
      </c>
      <c r="W12962" t="s">
        <v>6</v>
      </c>
      <c r="Y12962" t="s">
        <v>7</v>
      </c>
      <c r="AZ12962">
        <v>0.64002703800000005</v>
      </c>
      <c r="BC12962" t="s">
        <v>2754</v>
      </c>
      <c r="BD12962">
        <v>2021</v>
      </c>
      <c r="BE12962" t="s">
        <v>2755</v>
      </c>
      <c r="BG12962" t="s">
        <v>36</v>
      </c>
      <c r="BN12962">
        <v>3.8316340000000171E-2</v>
      </c>
    </row>
    <row r="12963" spans="1:66" x14ac:dyDescent="0.25">
      <c r="A12963">
        <v>114201</v>
      </c>
      <c r="C12963" t="str">
        <f>Table2[[#This Row],[LeadAuthor]]&amp;Table2[[#This Row],[Year]]&amp;"_"&amp;Table2[[#This Row],[SiteName]]&amp;"_"&amp;Table2[[#This Row],[SampleID]]</f>
        <v>Wang2021_QZ6_</v>
      </c>
      <c r="D12963" t="s">
        <v>2753</v>
      </c>
      <c r="F12963">
        <v>27.48671569</v>
      </c>
      <c r="K12963" t="s">
        <v>6</v>
      </c>
      <c r="L12963">
        <v>20.23</v>
      </c>
      <c r="M12963">
        <v>109.82</v>
      </c>
      <c r="N12963">
        <v>3.4663238629999999</v>
      </c>
      <c r="O12963" t="s">
        <v>25</v>
      </c>
      <c r="P12963" t="s">
        <v>272</v>
      </c>
      <c r="T12963">
        <v>0</v>
      </c>
      <c r="U12963">
        <v>0.64411586700000001</v>
      </c>
      <c r="V12963" t="s">
        <v>5</v>
      </c>
      <c r="W12963" t="s">
        <v>6</v>
      </c>
      <c r="Y12963" t="s">
        <v>7</v>
      </c>
      <c r="AZ12963">
        <v>0.59617219700000001</v>
      </c>
      <c r="BC12963" t="s">
        <v>2754</v>
      </c>
      <c r="BD12963">
        <v>2021</v>
      </c>
      <c r="BE12963" t="s">
        <v>2755</v>
      </c>
      <c r="BG12963" t="s">
        <v>36</v>
      </c>
      <c r="BN12963">
        <v>7.7296239999999905E-3</v>
      </c>
    </row>
    <row r="12964" spans="1:66" x14ac:dyDescent="0.25">
      <c r="A12964">
        <v>114202</v>
      </c>
      <c r="C12964" t="str">
        <f>Table2[[#This Row],[LeadAuthor]]&amp;Table2[[#This Row],[Year]]&amp;"_"&amp;Table2[[#This Row],[SiteName]]&amp;"_"&amp;Table2[[#This Row],[SampleID]]</f>
        <v>Wang2021_QZ6_</v>
      </c>
      <c r="D12964" t="s">
        <v>2753</v>
      </c>
      <c r="F12964">
        <v>27.77657658</v>
      </c>
      <c r="K12964" t="s">
        <v>6</v>
      </c>
      <c r="L12964">
        <v>20.23</v>
      </c>
      <c r="M12964">
        <v>109.82</v>
      </c>
      <c r="N12964">
        <v>3.4740534869999999</v>
      </c>
      <c r="O12964" t="s">
        <v>25</v>
      </c>
      <c r="P12964" t="s">
        <v>272</v>
      </c>
      <c r="T12964">
        <v>0</v>
      </c>
      <c r="U12964">
        <v>0.60889605999999996</v>
      </c>
      <c r="V12964" t="s">
        <v>5</v>
      </c>
      <c r="W12964" t="s">
        <v>6</v>
      </c>
      <c r="Y12964" t="s">
        <v>7</v>
      </c>
      <c r="AZ12964">
        <v>0.712317804</v>
      </c>
      <c r="BC12964" t="s">
        <v>2754</v>
      </c>
      <c r="BD12964">
        <v>2021</v>
      </c>
      <c r="BE12964" t="s">
        <v>2755</v>
      </c>
      <c r="BG12964" t="s">
        <v>36</v>
      </c>
      <c r="BN12964">
        <v>2.2054054000000267E-2</v>
      </c>
    </row>
    <row r="12965" spans="1:66" x14ac:dyDescent="0.25">
      <c r="A12965">
        <v>114203</v>
      </c>
      <c r="C12965" t="str">
        <f>Table2[[#This Row],[LeadAuthor]]&amp;Table2[[#This Row],[Year]]&amp;"_"&amp;Table2[[#This Row],[SiteName]]&amp;"_"&amp;Table2[[#This Row],[SampleID]]</f>
        <v>Wang2021_QZ6_</v>
      </c>
      <c r="D12965" t="s">
        <v>2753</v>
      </c>
      <c r="F12965">
        <v>28.6036036</v>
      </c>
      <c r="K12965" t="s">
        <v>6</v>
      </c>
      <c r="L12965">
        <v>20.23</v>
      </c>
      <c r="M12965">
        <v>109.82</v>
      </c>
      <c r="N12965">
        <v>3.4961075410000002</v>
      </c>
      <c r="O12965" t="s">
        <v>25</v>
      </c>
      <c r="P12965" t="s">
        <v>272</v>
      </c>
      <c r="T12965">
        <v>0</v>
      </c>
      <c r="U12965">
        <v>0.61648633600000002</v>
      </c>
      <c r="V12965" t="s">
        <v>5</v>
      </c>
      <c r="W12965" t="s">
        <v>6</v>
      </c>
      <c r="Y12965" t="s">
        <v>7</v>
      </c>
      <c r="AZ12965">
        <v>0.59854493499999994</v>
      </c>
      <c r="BC12965" t="s">
        <v>2754</v>
      </c>
      <c r="BD12965">
        <v>2021</v>
      </c>
      <c r="BE12965" t="s">
        <v>2755</v>
      </c>
      <c r="BG12965" t="s">
        <v>36</v>
      </c>
      <c r="BN12965">
        <v>3.8798798999999828E-2</v>
      </c>
    </row>
    <row r="12966" spans="1:66" x14ac:dyDescent="0.25">
      <c r="A12966">
        <v>114204</v>
      </c>
      <c r="C12966" t="str">
        <f>Table2[[#This Row],[LeadAuthor]]&amp;Table2[[#This Row],[Year]]&amp;"_"&amp;Table2[[#This Row],[SiteName]]&amp;"_"&amp;Table2[[#This Row],[SampleID]]</f>
        <v>Wang2021_QZ6_</v>
      </c>
      <c r="D12966" t="s">
        <v>2753</v>
      </c>
      <c r="F12966">
        <v>30.058558560000002</v>
      </c>
      <c r="K12966" t="s">
        <v>6</v>
      </c>
      <c r="L12966">
        <v>20.23</v>
      </c>
      <c r="M12966">
        <v>109.82</v>
      </c>
      <c r="N12966">
        <v>3.53490634</v>
      </c>
      <c r="O12966" t="s">
        <v>25</v>
      </c>
      <c r="P12966" t="s">
        <v>272</v>
      </c>
      <c r="T12966">
        <v>0</v>
      </c>
      <c r="U12966">
        <v>0.627907722</v>
      </c>
      <c r="V12966" t="s">
        <v>5</v>
      </c>
      <c r="W12966" t="s">
        <v>6</v>
      </c>
      <c r="Y12966" t="s">
        <v>7</v>
      </c>
      <c r="AZ12966">
        <v>0.47769070200000002</v>
      </c>
      <c r="BC12966" t="s">
        <v>2754</v>
      </c>
      <c r="BD12966">
        <v>2021</v>
      </c>
      <c r="BE12966" t="s">
        <v>2755</v>
      </c>
      <c r="BG12966" t="s">
        <v>36</v>
      </c>
      <c r="BN12966">
        <v>2.4912913000000092E-2</v>
      </c>
    </row>
    <row r="12967" spans="1:66" x14ac:dyDescent="0.25">
      <c r="A12967">
        <v>114205</v>
      </c>
      <c r="C12967" t="str">
        <f>Table2[[#This Row],[LeadAuthor]]&amp;Table2[[#This Row],[Year]]&amp;"_"&amp;Table2[[#This Row],[SiteName]]&amp;"_"&amp;Table2[[#This Row],[SampleID]]</f>
        <v>Wang2021_QZ6_</v>
      </c>
      <c r="D12967" t="s">
        <v>2753</v>
      </c>
      <c r="F12967">
        <v>30.992792789999999</v>
      </c>
      <c r="K12967" t="s">
        <v>6</v>
      </c>
      <c r="L12967">
        <v>20.23</v>
      </c>
      <c r="M12967">
        <v>109.82</v>
      </c>
      <c r="N12967">
        <v>3.5598192530000001</v>
      </c>
      <c r="O12967" t="s">
        <v>25</v>
      </c>
      <c r="P12967" t="s">
        <v>272</v>
      </c>
      <c r="T12967">
        <v>0</v>
      </c>
      <c r="U12967">
        <v>0.62173270800000002</v>
      </c>
      <c r="V12967" t="s">
        <v>5</v>
      </c>
      <c r="W12967" t="s">
        <v>6</v>
      </c>
      <c r="Y12967" t="s">
        <v>7</v>
      </c>
      <c r="AZ12967">
        <v>0.59353316700000003</v>
      </c>
      <c r="BC12967" t="s">
        <v>2754</v>
      </c>
      <c r="BD12967">
        <v>2021</v>
      </c>
      <c r="BE12967" t="s">
        <v>2755</v>
      </c>
      <c r="BG12967" t="s">
        <v>36</v>
      </c>
      <c r="BN12967">
        <v>1.7561560999999948E-2</v>
      </c>
    </row>
    <row r="12968" spans="1:66" x14ac:dyDescent="0.25">
      <c r="A12968">
        <v>114206</v>
      </c>
      <c r="C12968" t="str">
        <f>Table2[[#This Row],[LeadAuthor]]&amp;Table2[[#This Row],[Year]]&amp;"_"&amp;Table2[[#This Row],[SiteName]]&amp;"_"&amp;Table2[[#This Row],[SampleID]]</f>
        <v>Wang2021_QZ6_</v>
      </c>
      <c r="D12968" t="s">
        <v>2753</v>
      </c>
      <c r="F12968">
        <v>31.651351349999999</v>
      </c>
      <c r="K12968" t="s">
        <v>6</v>
      </c>
      <c r="L12968">
        <v>20.23</v>
      </c>
      <c r="M12968">
        <v>109.82</v>
      </c>
      <c r="N12968">
        <v>3.5773808140000001</v>
      </c>
      <c r="O12968" t="s">
        <v>25</v>
      </c>
      <c r="P12968" t="s">
        <v>272</v>
      </c>
      <c r="T12968">
        <v>0</v>
      </c>
      <c r="U12968">
        <v>0.64470890700000005</v>
      </c>
      <c r="V12968" t="s">
        <v>5</v>
      </c>
      <c r="W12968" t="s">
        <v>6</v>
      </c>
      <c r="Y12968" t="s">
        <v>7</v>
      </c>
      <c r="AZ12968">
        <v>0.50044085400000005</v>
      </c>
      <c r="BC12968" t="s">
        <v>2754</v>
      </c>
      <c r="BD12968">
        <v>2021</v>
      </c>
      <c r="BE12968" t="s">
        <v>2755</v>
      </c>
      <c r="BG12968" t="s">
        <v>36</v>
      </c>
      <c r="BN12968">
        <v>1.861918600000001E-2</v>
      </c>
    </row>
    <row r="12969" spans="1:66" x14ac:dyDescent="0.25">
      <c r="A12969">
        <v>114207</v>
      </c>
      <c r="C12969" t="str">
        <f>Table2[[#This Row],[LeadAuthor]]&amp;Table2[[#This Row],[Year]]&amp;"_"&amp;Table2[[#This Row],[SiteName]]&amp;"_"&amp;Table2[[#This Row],[SampleID]]</f>
        <v>Wang2021_QZ6_</v>
      </c>
      <c r="D12969" t="s">
        <v>2753</v>
      </c>
      <c r="F12969">
        <v>31.98828829</v>
      </c>
      <c r="K12969" t="s">
        <v>6</v>
      </c>
      <c r="L12969">
        <v>20.23</v>
      </c>
      <c r="M12969">
        <v>109.82</v>
      </c>
      <c r="N12969">
        <v>3.5960000000000001</v>
      </c>
      <c r="O12969" t="s">
        <v>25</v>
      </c>
      <c r="P12969" t="s">
        <v>272</v>
      </c>
      <c r="T12969">
        <v>0</v>
      </c>
      <c r="U12969">
        <v>0.62017835899999996</v>
      </c>
      <c r="V12969" t="s">
        <v>5</v>
      </c>
      <c r="W12969" t="s">
        <v>6</v>
      </c>
      <c r="Y12969" t="s">
        <v>7</v>
      </c>
      <c r="AZ12969">
        <v>0.53269339699999996</v>
      </c>
      <c r="BC12969" t="s">
        <v>2754</v>
      </c>
      <c r="BD12969">
        <v>2021</v>
      </c>
      <c r="BE12969" t="s">
        <v>2755</v>
      </c>
      <c r="BG12969" t="s">
        <v>36</v>
      </c>
      <c r="BN12969">
        <v>2.4361692999999907E-2</v>
      </c>
    </row>
    <row r="12970" spans="1:66" x14ac:dyDescent="0.25">
      <c r="A12970">
        <v>114208</v>
      </c>
      <c r="C12970" t="str">
        <f>Table2[[#This Row],[LeadAuthor]]&amp;Table2[[#This Row],[Year]]&amp;"_"&amp;Table2[[#This Row],[SiteName]]&amp;"_"&amp;Table2[[#This Row],[SampleID]]</f>
        <v>Wang2021_QZ6_</v>
      </c>
      <c r="D12970" t="s">
        <v>2753</v>
      </c>
      <c r="F12970">
        <v>32.977595630000003</v>
      </c>
      <c r="K12970" t="s">
        <v>6</v>
      </c>
      <c r="L12970">
        <v>20.23</v>
      </c>
      <c r="M12970">
        <v>109.82</v>
      </c>
      <c r="N12970">
        <v>3.620361693</v>
      </c>
      <c r="O12970" t="s">
        <v>25</v>
      </c>
      <c r="P12970" t="s">
        <v>273</v>
      </c>
      <c r="T12970">
        <v>0</v>
      </c>
      <c r="U12970">
        <v>0.64350510999999999</v>
      </c>
      <c r="V12970" t="s">
        <v>5</v>
      </c>
      <c r="W12970" t="s">
        <v>6</v>
      </c>
      <c r="Y12970" t="s">
        <v>7</v>
      </c>
      <c r="AZ12970">
        <v>0.316034127</v>
      </c>
      <c r="BC12970" t="s">
        <v>2754</v>
      </c>
      <c r="BD12970">
        <v>2021</v>
      </c>
      <c r="BE12970" t="s">
        <v>2755</v>
      </c>
      <c r="BG12970" t="s">
        <v>36</v>
      </c>
      <c r="BN12970">
        <v>2.9940231999999956E-2</v>
      </c>
    </row>
    <row r="12971" spans="1:66" x14ac:dyDescent="0.25">
      <c r="A12971">
        <v>114209</v>
      </c>
      <c r="C12971" t="str">
        <f>Table2[[#This Row],[LeadAuthor]]&amp;Table2[[#This Row],[Year]]&amp;"_"&amp;Table2[[#This Row],[SiteName]]&amp;"_"&amp;Table2[[#This Row],[SampleID]]</f>
        <v>Wang2021_QZ6_</v>
      </c>
      <c r="D12971" t="s">
        <v>2753</v>
      </c>
      <c r="F12971">
        <v>34.193442619999999</v>
      </c>
      <c r="K12971" t="s">
        <v>6</v>
      </c>
      <c r="L12971">
        <v>20.23</v>
      </c>
      <c r="M12971">
        <v>109.82</v>
      </c>
      <c r="N12971">
        <v>3.6503019249999999</v>
      </c>
      <c r="O12971" t="s">
        <v>25</v>
      </c>
      <c r="P12971" t="s">
        <v>273</v>
      </c>
      <c r="T12971">
        <v>0</v>
      </c>
      <c r="U12971">
        <v>0.62462383899999996</v>
      </c>
      <c r="V12971" t="s">
        <v>5</v>
      </c>
      <c r="W12971" t="s">
        <v>6</v>
      </c>
      <c r="Y12971" t="s">
        <v>7</v>
      </c>
      <c r="AZ12971">
        <v>0.45001032000000002</v>
      </c>
      <c r="BC12971" t="s">
        <v>2754</v>
      </c>
      <c r="BD12971">
        <v>2021</v>
      </c>
      <c r="BE12971" t="s">
        <v>2755</v>
      </c>
      <c r="BG12971" t="s">
        <v>36</v>
      </c>
      <c r="BN12971">
        <v>1.951161300000015E-2</v>
      </c>
    </row>
    <row r="12972" spans="1:66" x14ac:dyDescent="0.25">
      <c r="A12972">
        <v>114210</v>
      </c>
      <c r="C12972" t="str">
        <f>Table2[[#This Row],[LeadAuthor]]&amp;Table2[[#This Row],[Year]]&amp;"_"&amp;Table2[[#This Row],[SiteName]]&amp;"_"&amp;Table2[[#This Row],[SampleID]]</f>
        <v>Wang2021_QZ6_</v>
      </c>
      <c r="D12972" t="s">
        <v>2753</v>
      </c>
      <c r="F12972">
        <v>34.985792349999997</v>
      </c>
      <c r="K12972" t="s">
        <v>6</v>
      </c>
      <c r="L12972">
        <v>20.23</v>
      </c>
      <c r="M12972">
        <v>109.82</v>
      </c>
      <c r="N12972">
        <v>3.6698135380000001</v>
      </c>
      <c r="O12972" t="s">
        <v>25</v>
      </c>
      <c r="P12972" t="s">
        <v>273</v>
      </c>
      <c r="T12972">
        <v>0</v>
      </c>
      <c r="U12972">
        <v>0.64148269300000005</v>
      </c>
      <c r="V12972" t="s">
        <v>5</v>
      </c>
      <c r="W12972" t="s">
        <v>6</v>
      </c>
      <c r="Y12972" t="s">
        <v>7</v>
      </c>
      <c r="AZ12972">
        <v>0.34342547000000001</v>
      </c>
      <c r="BC12972" t="s">
        <v>2754</v>
      </c>
      <c r="BD12972">
        <v>2021</v>
      </c>
      <c r="BE12972" t="s">
        <v>2755</v>
      </c>
      <c r="BG12972" t="s">
        <v>36</v>
      </c>
      <c r="BN12972">
        <v>2.9940231999999956E-2</v>
      </c>
    </row>
    <row r="12973" spans="1:66" x14ac:dyDescent="0.25">
      <c r="A12973">
        <v>114211</v>
      </c>
      <c r="C12973" t="str">
        <f>Table2[[#This Row],[LeadAuthor]]&amp;Table2[[#This Row],[Year]]&amp;"_"&amp;Table2[[#This Row],[SiteName]]&amp;"_"&amp;Table2[[#This Row],[SampleID]]</f>
        <v>Wang2021_QZ6_</v>
      </c>
      <c r="D12973" t="s">
        <v>2753</v>
      </c>
      <c r="F12973">
        <v>36.20163934</v>
      </c>
      <c r="K12973" t="s">
        <v>6</v>
      </c>
      <c r="L12973">
        <v>20.23</v>
      </c>
      <c r="M12973">
        <v>109.82</v>
      </c>
      <c r="N12973">
        <v>3.6997537700000001</v>
      </c>
      <c r="O12973" t="s">
        <v>25</v>
      </c>
      <c r="P12973" t="s">
        <v>273</v>
      </c>
      <c r="T12973">
        <v>0</v>
      </c>
      <c r="U12973">
        <v>0.61036080400000003</v>
      </c>
      <c r="V12973" t="s">
        <v>5</v>
      </c>
      <c r="W12973" t="s">
        <v>6</v>
      </c>
      <c r="Y12973" t="s">
        <v>7</v>
      </c>
      <c r="AZ12973">
        <v>0.61784951700000001</v>
      </c>
      <c r="BC12973" t="s">
        <v>2754</v>
      </c>
      <c r="BD12973">
        <v>2021</v>
      </c>
      <c r="BE12973" t="s">
        <v>2755</v>
      </c>
      <c r="BG12973" t="s">
        <v>36</v>
      </c>
      <c r="BN12973">
        <v>1.3119876999999835E-2</v>
      </c>
    </row>
    <row r="12974" spans="1:66" x14ac:dyDescent="0.25">
      <c r="A12974">
        <v>114212</v>
      </c>
      <c r="C12974" t="str">
        <f>Table2[[#This Row],[LeadAuthor]]&amp;Table2[[#This Row],[Year]]&amp;"_"&amp;Table2[[#This Row],[SiteName]]&amp;"_"&amp;Table2[[#This Row],[SampleID]]</f>
        <v>Wang2021_QZ6_</v>
      </c>
      <c r="D12974" t="s">
        <v>2753</v>
      </c>
      <c r="F12974">
        <v>36.734426229999997</v>
      </c>
      <c r="K12974" t="s">
        <v>6</v>
      </c>
      <c r="L12974">
        <v>20.23</v>
      </c>
      <c r="M12974">
        <v>109.82</v>
      </c>
      <c r="N12974">
        <v>3.7128736469999999</v>
      </c>
      <c r="O12974" t="s">
        <v>25</v>
      </c>
      <c r="P12974" t="s">
        <v>273</v>
      </c>
      <c r="T12974">
        <v>0</v>
      </c>
      <c r="U12974">
        <v>0.58771647999999999</v>
      </c>
      <c r="V12974" t="s">
        <v>5</v>
      </c>
      <c r="W12974" t="s">
        <v>6</v>
      </c>
      <c r="Y12974" t="s">
        <v>7</v>
      </c>
      <c r="AZ12974">
        <v>0.58375960199999999</v>
      </c>
      <c r="BC12974" t="s">
        <v>2754</v>
      </c>
      <c r="BD12974">
        <v>2021</v>
      </c>
      <c r="BE12974" t="s">
        <v>2755</v>
      </c>
      <c r="BG12974" t="s">
        <v>36</v>
      </c>
      <c r="BN12974">
        <v>0</v>
      </c>
    </row>
    <row r="12975" spans="1:66" x14ac:dyDescent="0.25">
      <c r="A12975">
        <v>114213</v>
      </c>
      <c r="C12975" t="str">
        <f>Table2[[#This Row],[LeadAuthor]]&amp;Table2[[#This Row],[Year]]&amp;"_"&amp;Table2[[#This Row],[SiteName]]&amp;"_"&amp;Table2[[#This Row],[SampleID]]</f>
        <v>Wang2021_QZ6_</v>
      </c>
      <c r="D12975" t="s">
        <v>2753</v>
      </c>
      <c r="F12975">
        <v>36.734426229999997</v>
      </c>
      <c r="K12975" t="s">
        <v>6</v>
      </c>
      <c r="L12975">
        <v>20.23</v>
      </c>
      <c r="M12975">
        <v>109.82</v>
      </c>
      <c r="N12975">
        <v>3.7128736469999999</v>
      </c>
      <c r="O12975" t="s">
        <v>25</v>
      </c>
      <c r="P12975" t="s">
        <v>273</v>
      </c>
      <c r="T12975">
        <v>0</v>
      </c>
      <c r="U12975">
        <v>0.58194201000000001</v>
      </c>
      <c r="V12975" t="s">
        <v>5</v>
      </c>
      <c r="W12975" t="s">
        <v>6</v>
      </c>
      <c r="Y12975" t="s">
        <v>7</v>
      </c>
      <c r="AZ12975">
        <v>0.57090139500000003</v>
      </c>
      <c r="BC12975" t="s">
        <v>2754</v>
      </c>
      <c r="BD12975">
        <v>2021</v>
      </c>
      <c r="BE12975" t="s">
        <v>2755</v>
      </c>
      <c r="BG12975" t="s">
        <v>36</v>
      </c>
      <c r="BN12975">
        <v>1.5811134000000227E-2</v>
      </c>
    </row>
    <row r="12976" spans="1:66" x14ac:dyDescent="0.25">
      <c r="A12976">
        <v>114214</v>
      </c>
      <c r="C12976" t="str">
        <f>Table2[[#This Row],[LeadAuthor]]&amp;Table2[[#This Row],[Year]]&amp;"_"&amp;Table2[[#This Row],[SiteName]]&amp;"_"&amp;Table2[[#This Row],[SampleID]]</f>
        <v>Wang2021_QZ6_</v>
      </c>
      <c r="D12976" t="s">
        <v>2753</v>
      </c>
      <c r="F12976">
        <v>37.376502729999999</v>
      </c>
      <c r="K12976" t="s">
        <v>6</v>
      </c>
      <c r="L12976">
        <v>20.23</v>
      </c>
      <c r="M12976">
        <v>109.82</v>
      </c>
      <c r="N12976">
        <v>3.7286847810000001</v>
      </c>
      <c r="O12976" t="s">
        <v>25</v>
      </c>
      <c r="P12976" t="s">
        <v>273</v>
      </c>
      <c r="T12976">
        <v>0</v>
      </c>
      <c r="U12976">
        <v>0.60975758800000002</v>
      </c>
      <c r="V12976" t="s">
        <v>5</v>
      </c>
      <c r="W12976" t="s">
        <v>6</v>
      </c>
      <c r="Y12976" t="s">
        <v>7</v>
      </c>
      <c r="AZ12976">
        <v>0.71213821600000005</v>
      </c>
      <c r="BC12976" t="s">
        <v>2754</v>
      </c>
      <c r="BD12976">
        <v>2021</v>
      </c>
      <c r="BE12976" t="s">
        <v>2755</v>
      </c>
      <c r="BG12976" t="s">
        <v>36</v>
      </c>
      <c r="BN12976">
        <v>0</v>
      </c>
    </row>
    <row r="12977" spans="1:66" x14ac:dyDescent="0.25">
      <c r="A12977">
        <v>114215</v>
      </c>
      <c r="C12977" t="str">
        <f>Table2[[#This Row],[LeadAuthor]]&amp;Table2[[#This Row],[Year]]&amp;"_"&amp;Table2[[#This Row],[SiteName]]&amp;"_"&amp;Table2[[#This Row],[SampleID]]</f>
        <v>Wang2021_QZ6_</v>
      </c>
      <c r="D12977" t="s">
        <v>2753</v>
      </c>
      <c r="F12977">
        <v>37.376502729999999</v>
      </c>
      <c r="K12977" t="s">
        <v>6</v>
      </c>
      <c r="L12977">
        <v>20.23</v>
      </c>
      <c r="M12977">
        <v>109.82</v>
      </c>
      <c r="N12977">
        <v>3.7286847810000001</v>
      </c>
      <c r="O12977" t="s">
        <v>25</v>
      </c>
      <c r="P12977" t="s">
        <v>273</v>
      </c>
      <c r="T12977">
        <v>0</v>
      </c>
      <c r="U12977">
        <v>0.61594298400000003</v>
      </c>
      <c r="V12977" t="s">
        <v>5</v>
      </c>
      <c r="W12977" t="s">
        <v>6</v>
      </c>
      <c r="Y12977" t="s">
        <v>7</v>
      </c>
      <c r="AZ12977">
        <v>0.73119358499999998</v>
      </c>
      <c r="BC12977" t="s">
        <v>2754</v>
      </c>
      <c r="BD12977">
        <v>2021</v>
      </c>
      <c r="BE12977" t="s">
        <v>2755</v>
      </c>
      <c r="BG12977" t="s">
        <v>36</v>
      </c>
      <c r="BN12977">
        <v>2.0898116999999772E-2</v>
      </c>
    </row>
    <row r="12978" spans="1:66" x14ac:dyDescent="0.25">
      <c r="A12978">
        <v>114216</v>
      </c>
      <c r="C12978" t="str">
        <f>Table2[[#This Row],[LeadAuthor]]&amp;Table2[[#This Row],[Year]]&amp;"_"&amp;Table2[[#This Row],[SiteName]]&amp;"_"&amp;Table2[[#This Row],[SampleID]]</f>
        <v>Wang2021_QZ6_</v>
      </c>
      <c r="D12978" t="s">
        <v>2753</v>
      </c>
      <c r="F12978">
        <v>38.225157230000001</v>
      </c>
      <c r="K12978" t="s">
        <v>6</v>
      </c>
      <c r="L12978">
        <v>20.23</v>
      </c>
      <c r="M12978">
        <v>109.82</v>
      </c>
      <c r="N12978">
        <v>3.7495828979999999</v>
      </c>
      <c r="O12978" t="s">
        <v>25</v>
      </c>
      <c r="P12978" t="s">
        <v>273</v>
      </c>
      <c r="T12978">
        <v>0</v>
      </c>
      <c r="U12978">
        <v>0.61558175299999995</v>
      </c>
      <c r="V12978" t="s">
        <v>5</v>
      </c>
      <c r="W12978" t="s">
        <v>6</v>
      </c>
      <c r="Y12978" t="s">
        <v>7</v>
      </c>
      <c r="AZ12978">
        <v>0.88382796200000002</v>
      </c>
      <c r="BC12978" t="s">
        <v>2754</v>
      </c>
      <c r="BD12978">
        <v>2021</v>
      </c>
      <c r="BE12978" t="s">
        <v>2755</v>
      </c>
      <c r="BG12978" t="s">
        <v>36</v>
      </c>
      <c r="BN12978">
        <v>1.0066823999999919E-2</v>
      </c>
    </row>
    <row r="12979" spans="1:66" x14ac:dyDescent="0.25">
      <c r="A12979">
        <v>114217</v>
      </c>
      <c r="C12979" t="str">
        <f>Table2[[#This Row],[LeadAuthor]]&amp;Table2[[#This Row],[Year]]&amp;"_"&amp;Table2[[#This Row],[SiteName]]&amp;"_"&amp;Table2[[#This Row],[SampleID]]</f>
        <v>Wang2021_QZ6_</v>
      </c>
      <c r="D12979" t="s">
        <v>2753</v>
      </c>
      <c r="F12979">
        <v>38.633962259999997</v>
      </c>
      <c r="K12979" t="s">
        <v>6</v>
      </c>
      <c r="L12979">
        <v>20.23</v>
      </c>
      <c r="M12979">
        <v>109.82</v>
      </c>
      <c r="N12979">
        <v>3.7596497219999998</v>
      </c>
      <c r="O12979" t="s">
        <v>25</v>
      </c>
      <c r="P12979" t="s">
        <v>273</v>
      </c>
      <c r="T12979">
        <v>0</v>
      </c>
      <c r="U12979">
        <v>0.61297295100000004</v>
      </c>
      <c r="V12979" t="s">
        <v>5</v>
      </c>
      <c r="W12979" t="s">
        <v>6</v>
      </c>
      <c r="Y12979" t="s">
        <v>7</v>
      </c>
      <c r="AZ12979">
        <v>0.71743829299999995</v>
      </c>
      <c r="BC12979" t="s">
        <v>2754</v>
      </c>
      <c r="BD12979">
        <v>2021</v>
      </c>
      <c r="BE12979" t="s">
        <v>2755</v>
      </c>
      <c r="BG12979" t="s">
        <v>36</v>
      </c>
      <c r="BN12979">
        <v>2.2147012000000021E-2</v>
      </c>
    </row>
    <row r="12980" spans="1:66" x14ac:dyDescent="0.25">
      <c r="A12980">
        <v>114218</v>
      </c>
      <c r="C12980" t="str">
        <f>Table2[[#This Row],[LeadAuthor]]&amp;Table2[[#This Row],[Year]]&amp;"_"&amp;Table2[[#This Row],[SiteName]]&amp;"_"&amp;Table2[[#This Row],[SampleID]]</f>
        <v>Wang2021_QZ6_</v>
      </c>
      <c r="D12980" t="s">
        <v>2753</v>
      </c>
      <c r="F12980">
        <v>39.533333329999998</v>
      </c>
      <c r="K12980" t="s">
        <v>6</v>
      </c>
      <c r="L12980">
        <v>20.23</v>
      </c>
      <c r="M12980">
        <v>109.82</v>
      </c>
      <c r="N12980">
        <v>3.7817967339999998</v>
      </c>
      <c r="O12980" t="s">
        <v>25</v>
      </c>
      <c r="P12980" t="s">
        <v>273</v>
      </c>
      <c r="T12980">
        <v>0</v>
      </c>
      <c r="U12980">
        <v>0.62995696400000001</v>
      </c>
      <c r="V12980" t="s">
        <v>5</v>
      </c>
      <c r="W12980" t="s">
        <v>6</v>
      </c>
      <c r="Y12980" t="s">
        <v>7</v>
      </c>
      <c r="AZ12980">
        <v>0.66982880600000005</v>
      </c>
      <c r="BC12980" t="s">
        <v>2754</v>
      </c>
      <c r="BD12980">
        <v>2021</v>
      </c>
      <c r="BE12980" t="s">
        <v>2755</v>
      </c>
      <c r="BG12980" t="s">
        <v>36</v>
      </c>
      <c r="BN12980">
        <v>2.2952359000000033E-2</v>
      </c>
    </row>
    <row r="12981" spans="1:66" x14ac:dyDescent="0.25">
      <c r="A12981">
        <v>114219</v>
      </c>
      <c r="C12981" t="str">
        <f>Table2[[#This Row],[LeadAuthor]]&amp;Table2[[#This Row],[Year]]&amp;"_"&amp;Table2[[#This Row],[SiteName]]&amp;"_"&amp;Table2[[#This Row],[SampleID]]</f>
        <v>Wang2021_QZ6_</v>
      </c>
      <c r="D12981" t="s">
        <v>2753</v>
      </c>
      <c r="F12981">
        <v>40.46540881</v>
      </c>
      <c r="K12981" t="s">
        <v>6</v>
      </c>
      <c r="L12981">
        <v>20.23</v>
      </c>
      <c r="M12981">
        <v>109.82</v>
      </c>
      <c r="N12981">
        <v>3.8047490929999999</v>
      </c>
      <c r="O12981" t="s">
        <v>25</v>
      </c>
      <c r="P12981" t="s">
        <v>273</v>
      </c>
      <c r="T12981">
        <v>0</v>
      </c>
      <c r="U12981">
        <v>0.64072985999999998</v>
      </c>
      <c r="V12981" t="s">
        <v>5</v>
      </c>
      <c r="W12981" t="s">
        <v>6</v>
      </c>
      <c r="Y12981" t="s">
        <v>7</v>
      </c>
      <c r="AZ12981">
        <v>0.60436509500000002</v>
      </c>
      <c r="BC12981" t="s">
        <v>2754</v>
      </c>
      <c r="BD12981">
        <v>2021</v>
      </c>
      <c r="BE12981" t="s">
        <v>2755</v>
      </c>
      <c r="BG12981" t="s">
        <v>36</v>
      </c>
      <c r="BN12981">
        <v>4.5904716999999984E-2</v>
      </c>
    </row>
    <row r="12982" spans="1:66" x14ac:dyDescent="0.25">
      <c r="A12982">
        <v>114220</v>
      </c>
      <c r="C12982" t="str">
        <f>Table2[[#This Row],[LeadAuthor]]&amp;Table2[[#This Row],[Year]]&amp;"_"&amp;Table2[[#This Row],[SiteName]]&amp;"_"&amp;Table2[[#This Row],[SampleID]]</f>
        <v>Wang2021_QZ6_</v>
      </c>
      <c r="D12982" t="s">
        <v>2753</v>
      </c>
      <c r="F12982">
        <v>42.329559750000001</v>
      </c>
      <c r="K12982" t="s">
        <v>6</v>
      </c>
      <c r="L12982">
        <v>20.23</v>
      </c>
      <c r="M12982">
        <v>109.82</v>
      </c>
      <c r="N12982">
        <v>3.8506538099999998</v>
      </c>
      <c r="O12982" t="s">
        <v>25</v>
      </c>
      <c r="P12982" t="s">
        <v>273</v>
      </c>
      <c r="T12982">
        <v>0</v>
      </c>
      <c r="U12982">
        <v>0.62807592499999998</v>
      </c>
      <c r="V12982" t="s">
        <v>5</v>
      </c>
      <c r="W12982" t="s">
        <v>6</v>
      </c>
      <c r="Y12982" t="s">
        <v>7</v>
      </c>
      <c r="AZ12982">
        <v>0.550031622</v>
      </c>
      <c r="BC12982" t="s">
        <v>2754</v>
      </c>
      <c r="BD12982">
        <v>2021</v>
      </c>
      <c r="BE12982" t="s">
        <v>2755</v>
      </c>
      <c r="BG12982" t="s">
        <v>36</v>
      </c>
      <c r="BN12982">
        <v>1.8677464000000032E-2</v>
      </c>
    </row>
    <row r="12983" spans="1:66" x14ac:dyDescent="0.25">
      <c r="A12983">
        <v>114221</v>
      </c>
      <c r="C12983" t="str">
        <f>Table2[[#This Row],[LeadAuthor]]&amp;Table2[[#This Row],[Year]]&amp;"_"&amp;Table2[[#This Row],[SiteName]]&amp;"_"&amp;Table2[[#This Row],[SampleID]]</f>
        <v>Wang2021_QZ6_</v>
      </c>
      <c r="D12983" t="s">
        <v>2753</v>
      </c>
      <c r="F12983">
        <v>43.08803545</v>
      </c>
      <c r="K12983" t="s">
        <v>6</v>
      </c>
      <c r="L12983">
        <v>20.23</v>
      </c>
      <c r="M12983">
        <v>109.82</v>
      </c>
      <c r="N12983">
        <v>3.8693312739999999</v>
      </c>
      <c r="O12983" t="s">
        <v>25</v>
      </c>
      <c r="P12983" t="s">
        <v>273</v>
      </c>
      <c r="T12983">
        <v>0</v>
      </c>
      <c r="U12983">
        <v>0.61853662099999995</v>
      </c>
      <c r="V12983" t="s">
        <v>5</v>
      </c>
      <c r="W12983" t="s">
        <v>6</v>
      </c>
      <c r="Y12983" t="s">
        <v>7</v>
      </c>
      <c r="AZ12983">
        <v>0.67928863299999998</v>
      </c>
      <c r="BC12983" t="s">
        <v>2754</v>
      </c>
      <c r="BD12983">
        <v>2021</v>
      </c>
      <c r="BE12983" t="s">
        <v>2755</v>
      </c>
      <c r="BG12983" t="s">
        <v>36</v>
      </c>
      <c r="BN12983">
        <v>3.658285600000033E-2</v>
      </c>
    </row>
    <row r="12984" spans="1:66" x14ac:dyDescent="0.25">
      <c r="A12984">
        <v>114222</v>
      </c>
      <c r="C12984" t="str">
        <f>Table2[[#This Row],[LeadAuthor]]&amp;Table2[[#This Row],[Year]]&amp;"_"&amp;Table2[[#This Row],[SiteName]]&amp;"_"&amp;Table2[[#This Row],[SampleID]]</f>
        <v>Wang2021_QZ6_</v>
      </c>
      <c r="D12984" t="s">
        <v>2753</v>
      </c>
      <c r="F12984">
        <v>44.57363368</v>
      </c>
      <c r="K12984" t="s">
        <v>6</v>
      </c>
      <c r="L12984">
        <v>20.23</v>
      </c>
      <c r="M12984">
        <v>109.82</v>
      </c>
      <c r="N12984">
        <v>3.9059141300000002</v>
      </c>
      <c r="O12984" t="s">
        <v>25</v>
      </c>
      <c r="P12984" t="s">
        <v>273</v>
      </c>
      <c r="T12984">
        <v>0</v>
      </c>
      <c r="U12984">
        <v>0.63483611799999995</v>
      </c>
      <c r="V12984" t="s">
        <v>5</v>
      </c>
      <c r="W12984" t="s">
        <v>6</v>
      </c>
      <c r="Y12984" t="s">
        <v>7</v>
      </c>
      <c r="AZ12984">
        <v>0.58888666700000003</v>
      </c>
      <c r="BC12984" t="s">
        <v>2754</v>
      </c>
      <c r="BD12984">
        <v>2021</v>
      </c>
      <c r="BE12984" t="s">
        <v>2755</v>
      </c>
      <c r="BG12984" t="s">
        <v>36</v>
      </c>
      <c r="BN12984">
        <v>1.0568380999999683E-2</v>
      </c>
    </row>
    <row r="12985" spans="1:66" x14ac:dyDescent="0.25">
      <c r="A12985">
        <v>114223</v>
      </c>
      <c r="C12985" t="str">
        <f>Table2[[#This Row],[LeadAuthor]]&amp;Table2[[#This Row],[Year]]&amp;"_"&amp;Table2[[#This Row],[SiteName]]&amp;"_"&amp;Table2[[#This Row],[SampleID]]</f>
        <v>Wang2021_QZ6_</v>
      </c>
      <c r="D12985" t="s">
        <v>2753</v>
      </c>
      <c r="F12985">
        <v>45.002806499999998</v>
      </c>
      <c r="K12985" t="s">
        <v>6</v>
      </c>
      <c r="L12985">
        <v>20.23</v>
      </c>
      <c r="M12985">
        <v>109.82</v>
      </c>
      <c r="N12985">
        <v>3.9164825109999999</v>
      </c>
      <c r="O12985" t="s">
        <v>25</v>
      </c>
      <c r="P12985" t="s">
        <v>273</v>
      </c>
      <c r="T12985">
        <v>0</v>
      </c>
      <c r="U12985">
        <v>0.637300435</v>
      </c>
      <c r="V12985" t="s">
        <v>5</v>
      </c>
      <c r="W12985" t="s">
        <v>6</v>
      </c>
      <c r="Y12985" t="s">
        <v>7</v>
      </c>
      <c r="AZ12985">
        <v>0.72472168100000001</v>
      </c>
      <c r="BC12985" t="s">
        <v>2754</v>
      </c>
      <c r="BD12985">
        <v>2021</v>
      </c>
      <c r="BE12985" t="s">
        <v>2755</v>
      </c>
      <c r="BG12985" t="s">
        <v>36</v>
      </c>
      <c r="BN12985">
        <v>2.2762666000000209E-2</v>
      </c>
    </row>
    <row r="12986" spans="1:66" x14ac:dyDescent="0.25">
      <c r="A12986">
        <v>114224</v>
      </c>
      <c r="C12986" t="str">
        <f>Table2[[#This Row],[LeadAuthor]]&amp;Table2[[#This Row],[Year]]&amp;"_"&amp;Table2[[#This Row],[SiteName]]&amp;"_"&amp;Table2[[#This Row],[SampleID]]</f>
        <v>Wang2021_QZ6_</v>
      </c>
      <c r="D12986" t="s">
        <v>2753</v>
      </c>
      <c r="F12986">
        <v>45.927178730000001</v>
      </c>
      <c r="K12986" t="s">
        <v>6</v>
      </c>
      <c r="L12986">
        <v>20.23</v>
      </c>
      <c r="M12986">
        <v>109.82</v>
      </c>
      <c r="N12986">
        <v>3.9392451770000001</v>
      </c>
      <c r="O12986" t="s">
        <v>25</v>
      </c>
      <c r="P12986" t="s">
        <v>273</v>
      </c>
      <c r="T12986">
        <v>0</v>
      </c>
      <c r="U12986">
        <v>0.63456546400000002</v>
      </c>
      <c r="V12986" t="s">
        <v>5</v>
      </c>
      <c r="W12986" t="s">
        <v>6</v>
      </c>
      <c r="Y12986" t="s">
        <v>7</v>
      </c>
      <c r="AZ12986">
        <v>0.69019521299999997</v>
      </c>
      <c r="BC12986" t="s">
        <v>2754</v>
      </c>
      <c r="BD12986">
        <v>2021</v>
      </c>
      <c r="BE12986" t="s">
        <v>2755</v>
      </c>
      <c r="BG12986" t="s">
        <v>36</v>
      </c>
      <c r="BN12986">
        <v>1.6801016000000057E-2</v>
      </c>
    </row>
    <row r="12987" spans="1:66" x14ac:dyDescent="0.25">
      <c r="A12987">
        <v>114225</v>
      </c>
      <c r="C12987" t="str">
        <f>Table2[[#This Row],[LeadAuthor]]&amp;Table2[[#This Row],[Year]]&amp;"_"&amp;Table2[[#This Row],[SiteName]]&amp;"_"&amp;Table2[[#This Row],[SampleID]]</f>
        <v>Wang2021_QZ6_</v>
      </c>
      <c r="D12987" t="s">
        <v>2753</v>
      </c>
      <c r="F12987">
        <v>46.609453469999998</v>
      </c>
      <c r="K12987" t="s">
        <v>6</v>
      </c>
      <c r="L12987">
        <v>20.23</v>
      </c>
      <c r="M12987">
        <v>109.82</v>
      </c>
      <c r="N12987">
        <v>3.9560461930000002</v>
      </c>
      <c r="O12987" t="s">
        <v>25</v>
      </c>
      <c r="P12987" t="s">
        <v>273</v>
      </c>
      <c r="T12987">
        <v>0</v>
      </c>
      <c r="U12987">
        <v>0.63485378000000003</v>
      </c>
      <c r="V12987" t="s">
        <v>5</v>
      </c>
      <c r="W12987" t="s">
        <v>6</v>
      </c>
      <c r="Y12987" t="s">
        <v>7</v>
      </c>
      <c r="AZ12987">
        <v>0.63725618399999995</v>
      </c>
      <c r="BC12987" t="s">
        <v>2754</v>
      </c>
      <c r="BD12987">
        <v>2021</v>
      </c>
      <c r="BE12987" t="s">
        <v>2755</v>
      </c>
      <c r="BG12987" t="s">
        <v>36</v>
      </c>
      <c r="BN12987">
        <v>1.4633141999999655E-2</v>
      </c>
    </row>
    <row r="12988" spans="1:66" x14ac:dyDescent="0.25">
      <c r="A12988">
        <v>114226</v>
      </c>
      <c r="C12988" t="str">
        <f>Table2[[#This Row],[LeadAuthor]]&amp;Table2[[#This Row],[Year]]&amp;"_"&amp;Table2[[#This Row],[SiteName]]&amp;"_"&amp;Table2[[#This Row],[SampleID]]</f>
        <v>Wang2021_QZ6_</v>
      </c>
      <c r="D12988" t="s">
        <v>2753</v>
      </c>
      <c r="F12988">
        <v>47.203692760000003</v>
      </c>
      <c r="K12988" t="s">
        <v>6</v>
      </c>
      <c r="L12988">
        <v>20.23</v>
      </c>
      <c r="M12988">
        <v>109.82</v>
      </c>
      <c r="N12988">
        <v>3.9706793349999998</v>
      </c>
      <c r="O12988" t="s">
        <v>25</v>
      </c>
      <c r="P12988" t="s">
        <v>273</v>
      </c>
      <c r="T12988">
        <v>0</v>
      </c>
      <c r="U12988">
        <v>0.67908955699999995</v>
      </c>
      <c r="V12988" t="s">
        <v>5</v>
      </c>
      <c r="W12988" t="s">
        <v>6</v>
      </c>
      <c r="Y12988" t="s">
        <v>7</v>
      </c>
      <c r="AZ12988">
        <v>0.70390253000000003</v>
      </c>
      <c r="BC12988" t="s">
        <v>2754</v>
      </c>
      <c r="BD12988">
        <v>2021</v>
      </c>
      <c r="BE12988" t="s">
        <v>2755</v>
      </c>
      <c r="BG12988" t="s">
        <v>36</v>
      </c>
      <c r="BN12988">
        <v>2.2220698000000372E-2</v>
      </c>
    </row>
    <row r="12989" spans="1:66" x14ac:dyDescent="0.25">
      <c r="A12989">
        <v>114227</v>
      </c>
      <c r="C12989" t="str">
        <f>Table2[[#This Row],[LeadAuthor]]&amp;Table2[[#This Row],[Year]]&amp;"_"&amp;Table2[[#This Row],[SiteName]]&amp;"_"&amp;Table2[[#This Row],[SampleID]]</f>
        <v>Wang2021_QZ6_</v>
      </c>
      <c r="D12989" t="s">
        <v>2753</v>
      </c>
      <c r="F12989">
        <v>48.106056129999999</v>
      </c>
      <c r="K12989" t="s">
        <v>6</v>
      </c>
      <c r="L12989">
        <v>20.23</v>
      </c>
      <c r="M12989">
        <v>109.82</v>
      </c>
      <c r="N12989">
        <v>3.9929000330000002</v>
      </c>
      <c r="O12989" t="s">
        <v>25</v>
      </c>
      <c r="P12989" t="s">
        <v>273</v>
      </c>
      <c r="T12989">
        <v>0</v>
      </c>
      <c r="U12989">
        <v>0.63676085900000001</v>
      </c>
      <c r="V12989" t="s">
        <v>5</v>
      </c>
      <c r="W12989" t="s">
        <v>6</v>
      </c>
      <c r="Y12989" t="s">
        <v>7</v>
      </c>
      <c r="AZ12989">
        <v>0.62650315099999998</v>
      </c>
      <c r="BC12989" t="s">
        <v>2754</v>
      </c>
      <c r="BD12989">
        <v>2021</v>
      </c>
      <c r="BE12989" t="s">
        <v>2755</v>
      </c>
      <c r="BG12989" t="s">
        <v>36</v>
      </c>
      <c r="BN12989">
        <v>5.1486979999997295E-3</v>
      </c>
    </row>
    <row r="12990" spans="1:66" x14ac:dyDescent="0.25">
      <c r="A12990">
        <v>114228</v>
      </c>
      <c r="C12990" t="str">
        <f>Table2[[#This Row],[LeadAuthor]]&amp;Table2[[#This Row],[Year]]&amp;"_"&amp;Table2[[#This Row],[SiteName]]&amp;"_"&amp;Table2[[#This Row],[SampleID]]</f>
        <v>Wang2021_QZ6_</v>
      </c>
      <c r="D12990" t="s">
        <v>2753</v>
      </c>
      <c r="F12990">
        <v>48.315140319999998</v>
      </c>
      <c r="K12990" t="s">
        <v>6</v>
      </c>
      <c r="L12990">
        <v>20.23</v>
      </c>
      <c r="M12990">
        <v>109.82</v>
      </c>
      <c r="N12990">
        <v>3.9980487309999999</v>
      </c>
      <c r="O12990" t="s">
        <v>25</v>
      </c>
      <c r="P12990" t="s">
        <v>273</v>
      </c>
      <c r="T12990">
        <v>0</v>
      </c>
      <c r="U12990">
        <v>0.64913635300000005</v>
      </c>
      <c r="V12990" t="s">
        <v>5</v>
      </c>
      <c r="W12990" t="s">
        <v>6</v>
      </c>
      <c r="Y12990" t="s">
        <v>7</v>
      </c>
      <c r="AZ12990">
        <v>0.64402231700000001</v>
      </c>
      <c r="BC12990" t="s">
        <v>2754</v>
      </c>
      <c r="BD12990">
        <v>2021</v>
      </c>
      <c r="BE12990" t="s">
        <v>2755</v>
      </c>
      <c r="BG12990" t="s">
        <v>36</v>
      </c>
      <c r="BN12990">
        <v>1.4362159000000041E-2</v>
      </c>
    </row>
    <row r="12991" spans="1:66" x14ac:dyDescent="0.25">
      <c r="A12991">
        <v>114229</v>
      </c>
      <c r="C12991" t="str">
        <f>Table2[[#This Row],[LeadAuthor]]&amp;Table2[[#This Row],[Year]]&amp;"_"&amp;Table2[[#This Row],[SiteName]]&amp;"_"&amp;Table2[[#This Row],[SampleID]]</f>
        <v>Wang2021_QZ6_</v>
      </c>
      <c r="D12991" t="s">
        <v>2753</v>
      </c>
      <c r="F12991">
        <v>48.898375180000002</v>
      </c>
      <c r="K12991" t="s">
        <v>6</v>
      </c>
      <c r="L12991">
        <v>20.23</v>
      </c>
      <c r="M12991">
        <v>109.82</v>
      </c>
      <c r="N12991">
        <v>4.01241089</v>
      </c>
      <c r="O12991" t="s">
        <v>25</v>
      </c>
      <c r="P12991" t="s">
        <v>273</v>
      </c>
      <c r="T12991">
        <v>0</v>
      </c>
      <c r="U12991">
        <v>0.65074602999999998</v>
      </c>
      <c r="V12991" t="s">
        <v>5</v>
      </c>
      <c r="W12991" t="s">
        <v>6</v>
      </c>
      <c r="Y12991" t="s">
        <v>7</v>
      </c>
      <c r="AZ12991">
        <v>0.65931087200000005</v>
      </c>
      <c r="BC12991" t="s">
        <v>2754</v>
      </c>
      <c r="BD12991">
        <v>2021</v>
      </c>
      <c r="BE12991" t="s">
        <v>2755</v>
      </c>
      <c r="BG12991" t="s">
        <v>36</v>
      </c>
      <c r="BN12991">
        <v>1.4091173999999818E-2</v>
      </c>
    </row>
    <row r="12992" spans="1:66" x14ac:dyDescent="0.25">
      <c r="A12992">
        <v>114230</v>
      </c>
      <c r="C12992" t="str">
        <f>Table2[[#This Row],[LeadAuthor]]&amp;Table2[[#This Row],[Year]]&amp;"_"&amp;Table2[[#This Row],[SiteName]]&amp;"_"&amp;Table2[[#This Row],[SampleID]]</f>
        <v>Wang2021_QZ6_</v>
      </c>
      <c r="D12992" t="s">
        <v>2753</v>
      </c>
      <c r="F12992">
        <v>49.47060561</v>
      </c>
      <c r="K12992" t="s">
        <v>6</v>
      </c>
      <c r="L12992">
        <v>20.23</v>
      </c>
      <c r="M12992">
        <v>109.82</v>
      </c>
      <c r="N12992">
        <v>4.0265020639999998</v>
      </c>
      <c r="O12992" t="s">
        <v>25</v>
      </c>
      <c r="P12992" t="s">
        <v>273</v>
      </c>
      <c r="T12992">
        <v>0</v>
      </c>
      <c r="U12992">
        <v>0.69875696899999995</v>
      </c>
      <c r="V12992" t="s">
        <v>5</v>
      </c>
      <c r="W12992" t="s">
        <v>6</v>
      </c>
      <c r="Y12992" t="s">
        <v>7</v>
      </c>
      <c r="AZ12992">
        <v>0.67446549499999997</v>
      </c>
      <c r="BC12992" t="s">
        <v>2754</v>
      </c>
      <c r="BD12992">
        <v>2021</v>
      </c>
      <c r="BE12992" t="s">
        <v>2755</v>
      </c>
      <c r="BG12992" t="s">
        <v>36</v>
      </c>
      <c r="BN12992">
        <v>1.1381333000000105E-2</v>
      </c>
    </row>
    <row r="12993" spans="1:66" x14ac:dyDescent="0.25">
      <c r="A12993">
        <v>114231</v>
      </c>
      <c r="C12993" t="str">
        <f>Table2[[#This Row],[LeadAuthor]]&amp;Table2[[#This Row],[Year]]&amp;"_"&amp;Table2[[#This Row],[SiteName]]&amp;"_"&amp;Table2[[#This Row],[SampleID]]</f>
        <v>Wang2021_QZ6_</v>
      </c>
      <c r="D12993" t="s">
        <v>2753</v>
      </c>
      <c r="F12993">
        <v>49.932791729999998</v>
      </c>
      <c r="K12993" t="s">
        <v>6</v>
      </c>
      <c r="L12993">
        <v>20.23</v>
      </c>
      <c r="M12993">
        <v>109.82</v>
      </c>
      <c r="N12993">
        <v>4.0378833969999999</v>
      </c>
      <c r="O12993" t="s">
        <v>25</v>
      </c>
      <c r="P12993" t="s">
        <v>273</v>
      </c>
      <c r="T12993">
        <v>0</v>
      </c>
      <c r="U12993">
        <v>0.625192898</v>
      </c>
      <c r="V12993" t="s">
        <v>5</v>
      </c>
      <c r="W12993" t="s">
        <v>6</v>
      </c>
      <c r="Y12993" t="s">
        <v>7</v>
      </c>
      <c r="AZ12993">
        <v>0.77260881999999997</v>
      </c>
      <c r="BC12993" t="s">
        <v>2754</v>
      </c>
      <c r="BD12993">
        <v>2021</v>
      </c>
      <c r="BE12993" t="s">
        <v>2755</v>
      </c>
      <c r="BG12993" t="s">
        <v>36</v>
      </c>
      <c r="BN12993">
        <v>2.1923873000000427E-2</v>
      </c>
    </row>
    <row r="12994" spans="1:66" x14ac:dyDescent="0.25">
      <c r="A12994">
        <v>114232</v>
      </c>
      <c r="C12994" t="str">
        <f>Table2[[#This Row],[LeadAuthor]]&amp;Table2[[#This Row],[Year]]&amp;"_"&amp;Table2[[#This Row],[SiteName]]&amp;"_"&amp;Table2[[#This Row],[SampleID]]</f>
        <v>Wang2021_QZ6_</v>
      </c>
      <c r="D12994" t="s">
        <v>2753</v>
      </c>
      <c r="F12994">
        <v>50.823101270000002</v>
      </c>
      <c r="K12994" t="s">
        <v>6</v>
      </c>
      <c r="L12994">
        <v>20.23</v>
      </c>
      <c r="M12994">
        <v>109.82</v>
      </c>
      <c r="N12994">
        <v>4.0598072700000003</v>
      </c>
      <c r="O12994" t="s">
        <v>25</v>
      </c>
      <c r="P12994" t="s">
        <v>273</v>
      </c>
      <c r="T12994">
        <v>0</v>
      </c>
      <c r="U12994">
        <v>0.63842744299999998</v>
      </c>
      <c r="V12994" t="s">
        <v>5</v>
      </c>
      <c r="W12994" t="s">
        <v>6</v>
      </c>
      <c r="Y12994" t="s">
        <v>7</v>
      </c>
      <c r="AZ12994">
        <v>0.63864890200000002</v>
      </c>
      <c r="BC12994" t="s">
        <v>2754</v>
      </c>
      <c r="BD12994">
        <v>2021</v>
      </c>
      <c r="BE12994" t="s">
        <v>2755</v>
      </c>
      <c r="BG12994" t="s">
        <v>36</v>
      </c>
      <c r="BN12994">
        <v>1.9140871999999476E-2</v>
      </c>
    </row>
    <row r="12995" spans="1:66" x14ac:dyDescent="0.25">
      <c r="A12995">
        <v>114233</v>
      </c>
      <c r="C12995" t="str">
        <f>Table2[[#This Row],[LeadAuthor]]&amp;Table2[[#This Row],[Year]]&amp;"_"&amp;Table2[[#This Row],[SiteName]]&amp;"_"&amp;Table2[[#This Row],[SampleID]]</f>
        <v>Wang2021_QZ6_</v>
      </c>
      <c r="D12995" t="s">
        <v>2753</v>
      </c>
      <c r="F12995">
        <v>51.600395570000003</v>
      </c>
      <c r="K12995" t="s">
        <v>6</v>
      </c>
      <c r="L12995">
        <v>20.23</v>
      </c>
      <c r="M12995">
        <v>109.82</v>
      </c>
      <c r="N12995">
        <v>4.0789481419999998</v>
      </c>
      <c r="O12995" t="s">
        <v>25</v>
      </c>
      <c r="P12995" t="s">
        <v>273</v>
      </c>
      <c r="T12995">
        <v>0</v>
      </c>
      <c r="U12995">
        <v>0.65936477800000004</v>
      </c>
      <c r="V12995" t="s">
        <v>5</v>
      </c>
      <c r="W12995" t="s">
        <v>6</v>
      </c>
      <c r="Y12995" t="s">
        <v>7</v>
      </c>
      <c r="AZ12995">
        <v>0.68014678200000001</v>
      </c>
      <c r="BC12995" t="s">
        <v>2754</v>
      </c>
      <c r="BD12995">
        <v>2021</v>
      </c>
      <c r="BE12995" t="s">
        <v>2755</v>
      </c>
      <c r="BG12995" t="s">
        <v>36</v>
      </c>
      <c r="BN12995">
        <v>2.8583702000000599E-2</v>
      </c>
    </row>
    <row r="12996" spans="1:66" x14ac:dyDescent="0.25">
      <c r="A12996">
        <v>114234</v>
      </c>
      <c r="C12996" t="str">
        <f>Table2[[#This Row],[LeadAuthor]]&amp;Table2[[#This Row],[Year]]&amp;"_"&amp;Table2[[#This Row],[SiteName]]&amp;"_"&amp;Table2[[#This Row],[SampleID]]</f>
        <v>Wang2021_QZ6_</v>
      </c>
      <c r="D12996" t="s">
        <v>2753</v>
      </c>
      <c r="F12996">
        <v>52.76115506</v>
      </c>
      <c r="K12996" t="s">
        <v>6</v>
      </c>
      <c r="L12996">
        <v>20.23</v>
      </c>
      <c r="M12996">
        <v>109.82</v>
      </c>
      <c r="N12996">
        <v>4.1075318440000004</v>
      </c>
      <c r="O12996" t="s">
        <v>25</v>
      </c>
      <c r="P12996" t="s">
        <v>273</v>
      </c>
      <c r="T12996">
        <v>0</v>
      </c>
      <c r="U12996">
        <v>0.66951812200000005</v>
      </c>
      <c r="V12996" t="s">
        <v>5</v>
      </c>
      <c r="W12996" t="s">
        <v>6</v>
      </c>
      <c r="Y12996" t="s">
        <v>7</v>
      </c>
      <c r="AZ12996">
        <v>0.71497797799999996</v>
      </c>
      <c r="BC12996" t="s">
        <v>2754</v>
      </c>
      <c r="BD12996">
        <v>2021</v>
      </c>
      <c r="BE12996" t="s">
        <v>2755</v>
      </c>
      <c r="BG12996" t="s">
        <v>36</v>
      </c>
      <c r="BN12996">
        <v>2.6542010000000005E-2</v>
      </c>
    </row>
    <row r="12997" spans="1:66" x14ac:dyDescent="0.25">
      <c r="A12997">
        <v>114235</v>
      </c>
      <c r="C12997" t="str">
        <f>Table2[[#This Row],[LeadAuthor]]&amp;Table2[[#This Row],[Year]]&amp;"_"&amp;Table2[[#This Row],[SiteName]]&amp;"_"&amp;Table2[[#This Row],[SampleID]]</f>
        <v>Wang2021_QZ6_</v>
      </c>
      <c r="D12997" t="s">
        <v>2753</v>
      </c>
      <c r="F12997">
        <v>53.839003159999997</v>
      </c>
      <c r="K12997" t="s">
        <v>6</v>
      </c>
      <c r="L12997">
        <v>20.23</v>
      </c>
      <c r="M12997">
        <v>109.82</v>
      </c>
      <c r="N12997">
        <v>4.1340738540000004</v>
      </c>
      <c r="O12997" t="s">
        <v>25</v>
      </c>
      <c r="P12997" t="s">
        <v>273</v>
      </c>
      <c r="T12997">
        <v>0</v>
      </c>
      <c r="U12997">
        <v>0.63698751200000003</v>
      </c>
      <c r="V12997" t="s">
        <v>5</v>
      </c>
      <c r="W12997" t="s">
        <v>6</v>
      </c>
      <c r="Y12997" t="s">
        <v>7</v>
      </c>
      <c r="AZ12997">
        <v>0.868814745</v>
      </c>
      <c r="BC12997" t="s">
        <v>2754</v>
      </c>
      <c r="BD12997">
        <v>2021</v>
      </c>
      <c r="BE12997" t="s">
        <v>2755</v>
      </c>
      <c r="BG12997" t="s">
        <v>36</v>
      </c>
      <c r="BN12997">
        <v>2.8073279999993872E-3</v>
      </c>
    </row>
    <row r="12998" spans="1:66" x14ac:dyDescent="0.25">
      <c r="A12998">
        <v>114236</v>
      </c>
      <c r="C12998" t="str">
        <f>Table2[[#This Row],[LeadAuthor]]&amp;Table2[[#This Row],[Year]]&amp;"_"&amp;Table2[[#This Row],[SiteName]]&amp;"_"&amp;Table2[[#This Row],[SampleID]]</f>
        <v>Wang2021_QZ6_</v>
      </c>
      <c r="D12998" t="s">
        <v>2753</v>
      </c>
      <c r="F12998">
        <v>53.953006330000001</v>
      </c>
      <c r="K12998" t="s">
        <v>6</v>
      </c>
      <c r="L12998">
        <v>20.23</v>
      </c>
      <c r="M12998">
        <v>109.82</v>
      </c>
      <c r="N12998">
        <v>4.1368811819999998</v>
      </c>
      <c r="O12998" t="s">
        <v>25</v>
      </c>
      <c r="P12998" t="s">
        <v>273</v>
      </c>
      <c r="T12998">
        <v>0</v>
      </c>
      <c r="U12998">
        <v>0.65221036099999996</v>
      </c>
      <c r="V12998" t="s">
        <v>5</v>
      </c>
      <c r="W12998" t="s">
        <v>6</v>
      </c>
      <c r="Y12998" t="s">
        <v>7</v>
      </c>
      <c r="AZ12998">
        <v>0.664409519</v>
      </c>
      <c r="BC12998" t="s">
        <v>2754</v>
      </c>
      <c r="BD12998">
        <v>2021</v>
      </c>
      <c r="BE12998" t="s">
        <v>2755</v>
      </c>
      <c r="BG12998" t="s">
        <v>36</v>
      </c>
      <c r="BN12998">
        <v>1.5057485999999898E-2</v>
      </c>
    </row>
    <row r="12999" spans="1:66" x14ac:dyDescent="0.25">
      <c r="A12999">
        <v>114237</v>
      </c>
      <c r="C12999" t="str">
        <f>Table2[[#This Row],[LeadAuthor]]&amp;Table2[[#This Row],[Year]]&amp;"_"&amp;Table2[[#This Row],[SiteName]]&amp;"_"&amp;Table2[[#This Row],[SampleID]]</f>
        <v>Wang2021_QZ6_</v>
      </c>
      <c r="D12999" t="s">
        <v>2753</v>
      </c>
      <c r="F12999">
        <v>54.564477850000003</v>
      </c>
      <c r="K12999" t="s">
        <v>6</v>
      </c>
      <c r="L12999">
        <v>20.23</v>
      </c>
      <c r="M12999">
        <v>109.82</v>
      </c>
      <c r="N12999">
        <v>4.1519386679999997</v>
      </c>
      <c r="O12999" t="s">
        <v>25</v>
      </c>
      <c r="P12999" t="s">
        <v>273</v>
      </c>
      <c r="T12999">
        <v>0</v>
      </c>
      <c r="U12999">
        <v>0.64814911600000003</v>
      </c>
      <c r="V12999" t="s">
        <v>5</v>
      </c>
      <c r="W12999" t="s">
        <v>6</v>
      </c>
      <c r="Y12999" t="s">
        <v>7</v>
      </c>
      <c r="AZ12999">
        <v>0.659857095</v>
      </c>
      <c r="BC12999" t="s">
        <v>2754</v>
      </c>
      <c r="BD12999">
        <v>2021</v>
      </c>
      <c r="BE12999" t="s">
        <v>2755</v>
      </c>
      <c r="BG12999" t="s">
        <v>36</v>
      </c>
      <c r="BN12999">
        <v>3.1646242000000768E-2</v>
      </c>
    </row>
    <row r="13000" spans="1:66" x14ac:dyDescent="0.25">
      <c r="A13000">
        <v>114238</v>
      </c>
      <c r="C13000" t="str">
        <f>Table2[[#This Row],[LeadAuthor]]&amp;Table2[[#This Row],[Year]]&amp;"_"&amp;Table2[[#This Row],[SiteName]]&amp;"_"&amp;Table2[[#This Row],[SampleID]]</f>
        <v>Wang2021_QZ6_</v>
      </c>
      <c r="D13000" t="s">
        <v>2753</v>
      </c>
      <c r="F13000">
        <v>55.849604429999999</v>
      </c>
      <c r="K13000" t="s">
        <v>6</v>
      </c>
      <c r="L13000">
        <v>20.23</v>
      </c>
      <c r="M13000">
        <v>109.82</v>
      </c>
      <c r="N13000">
        <v>4.1835849100000004</v>
      </c>
      <c r="O13000" t="s">
        <v>25</v>
      </c>
      <c r="P13000" t="s">
        <v>273</v>
      </c>
      <c r="T13000">
        <v>0</v>
      </c>
      <c r="U13000">
        <v>0.67915735899999996</v>
      </c>
      <c r="V13000" t="s">
        <v>5</v>
      </c>
      <c r="W13000" t="s">
        <v>6</v>
      </c>
      <c r="Y13000" t="s">
        <v>7</v>
      </c>
      <c r="AZ13000">
        <v>0.64307387999999999</v>
      </c>
      <c r="BC13000" t="s">
        <v>2754</v>
      </c>
      <c r="BD13000">
        <v>2021</v>
      </c>
      <c r="BE13000" t="s">
        <v>2755</v>
      </c>
      <c r="BG13000" t="s">
        <v>36</v>
      </c>
      <c r="BN13000">
        <v>1.4345574999999222E-2</v>
      </c>
    </row>
    <row r="13001" spans="1:66" x14ac:dyDescent="0.25">
      <c r="A13001">
        <v>114239</v>
      </c>
      <c r="C13001" t="str">
        <f>Table2[[#This Row],[LeadAuthor]]&amp;Table2[[#This Row],[Year]]&amp;"_"&amp;Table2[[#This Row],[SiteName]]&amp;"_"&amp;Table2[[#This Row],[SampleID]]</f>
        <v>Wang2021_QZ6_</v>
      </c>
      <c r="D13001" t="s">
        <v>2753</v>
      </c>
      <c r="F13001">
        <v>56.419620250000001</v>
      </c>
      <c r="K13001" t="s">
        <v>6</v>
      </c>
      <c r="L13001">
        <v>20.23</v>
      </c>
      <c r="M13001">
        <v>109.82</v>
      </c>
      <c r="N13001">
        <v>4.1979304849999997</v>
      </c>
      <c r="O13001" t="s">
        <v>25</v>
      </c>
      <c r="P13001" t="s">
        <v>273</v>
      </c>
      <c r="T13001">
        <v>0</v>
      </c>
      <c r="U13001">
        <v>0.68846751399999995</v>
      </c>
      <c r="V13001" t="s">
        <v>5</v>
      </c>
      <c r="W13001" t="s">
        <v>6</v>
      </c>
      <c r="Y13001" t="s">
        <v>7</v>
      </c>
      <c r="AZ13001">
        <v>0.91171388200000003</v>
      </c>
      <c r="BC13001" t="s">
        <v>2754</v>
      </c>
      <c r="BD13001">
        <v>2021</v>
      </c>
      <c r="BE13001" t="s">
        <v>2755</v>
      </c>
      <c r="BG13001" t="s">
        <v>36</v>
      </c>
      <c r="BN13001">
        <v>5.4798222000000507E-2</v>
      </c>
    </row>
    <row r="13002" spans="1:66" x14ac:dyDescent="0.25">
      <c r="A13002">
        <v>114240</v>
      </c>
      <c r="C13002" t="str">
        <f>Table2[[#This Row],[LeadAuthor]]&amp;Table2[[#This Row],[Year]]&amp;"_"&amp;Table2[[#This Row],[SiteName]]&amp;"_"&amp;Table2[[#This Row],[SampleID]]</f>
        <v>Wang2021_QZ6_</v>
      </c>
      <c r="D13002" t="s">
        <v>2753</v>
      </c>
      <c r="F13002">
        <v>57.874440300000003</v>
      </c>
      <c r="K13002" t="s">
        <v>6</v>
      </c>
      <c r="L13002">
        <v>20.23</v>
      </c>
      <c r="M13002">
        <v>109.82</v>
      </c>
      <c r="N13002">
        <v>4.2527287070000002</v>
      </c>
      <c r="O13002" t="s">
        <v>25</v>
      </c>
      <c r="P13002" t="s">
        <v>273</v>
      </c>
      <c r="T13002">
        <v>0</v>
      </c>
      <c r="U13002">
        <v>0.66888997100000003</v>
      </c>
      <c r="V13002" t="s">
        <v>5</v>
      </c>
      <c r="W13002" t="s">
        <v>6</v>
      </c>
      <c r="Y13002" t="s">
        <v>7</v>
      </c>
      <c r="AZ13002">
        <v>0.592528685</v>
      </c>
      <c r="BC13002" t="s">
        <v>2754</v>
      </c>
      <c r="BD13002">
        <v>2021</v>
      </c>
      <c r="BE13002" t="s">
        <v>2755</v>
      </c>
      <c r="BG13002" t="s">
        <v>36</v>
      </c>
      <c r="BN13002">
        <v>0</v>
      </c>
    </row>
    <row r="13003" spans="1:66" x14ac:dyDescent="0.25">
      <c r="A13003">
        <v>114241</v>
      </c>
      <c r="C13003" t="str">
        <f>Table2[[#This Row],[LeadAuthor]]&amp;Table2[[#This Row],[Year]]&amp;"_"&amp;Table2[[#This Row],[SiteName]]&amp;"_"&amp;Table2[[#This Row],[SampleID]]</f>
        <v>Wang2021_QZ6_</v>
      </c>
      <c r="D13003" t="s">
        <v>2753</v>
      </c>
      <c r="F13003">
        <v>57.874440300000003</v>
      </c>
      <c r="K13003" t="s">
        <v>6</v>
      </c>
      <c r="L13003">
        <v>20.23</v>
      </c>
      <c r="M13003">
        <v>109.82</v>
      </c>
      <c r="N13003">
        <v>4.2527287070000002</v>
      </c>
      <c r="O13003" t="s">
        <v>25</v>
      </c>
      <c r="P13003" t="s">
        <v>273</v>
      </c>
      <c r="T13003">
        <v>0</v>
      </c>
      <c r="U13003">
        <v>0.65876902699999995</v>
      </c>
      <c r="V13003" t="s">
        <v>5</v>
      </c>
      <c r="W13003" t="s">
        <v>6</v>
      </c>
      <c r="Y13003" t="s">
        <v>7</v>
      </c>
      <c r="AZ13003">
        <v>0.62158888999999995</v>
      </c>
      <c r="BC13003" t="s">
        <v>2754</v>
      </c>
      <c r="BD13003">
        <v>2021</v>
      </c>
      <c r="BE13003" t="s">
        <v>2755</v>
      </c>
      <c r="BG13003" t="s">
        <v>36</v>
      </c>
      <c r="BN13003">
        <v>0</v>
      </c>
    </row>
    <row r="13004" spans="1:66" x14ac:dyDescent="0.25">
      <c r="A13004">
        <v>114242</v>
      </c>
      <c r="C13004" t="str">
        <f>Table2[[#This Row],[LeadAuthor]]&amp;Table2[[#This Row],[Year]]&amp;"_"&amp;Table2[[#This Row],[SiteName]]&amp;"_"&amp;Table2[[#This Row],[SampleID]]</f>
        <v>Wang2021_QZ6_</v>
      </c>
      <c r="D13004" t="s">
        <v>2753</v>
      </c>
      <c r="F13004">
        <v>57.874440300000003</v>
      </c>
      <c r="K13004" t="s">
        <v>6</v>
      </c>
      <c r="L13004">
        <v>20.23</v>
      </c>
      <c r="M13004">
        <v>109.82</v>
      </c>
      <c r="N13004">
        <v>4.2527287070000002</v>
      </c>
      <c r="O13004" t="s">
        <v>25</v>
      </c>
      <c r="P13004" t="s">
        <v>273</v>
      </c>
      <c r="T13004">
        <v>0</v>
      </c>
      <c r="U13004">
        <v>0.68090714900000004</v>
      </c>
      <c r="V13004" t="s">
        <v>5</v>
      </c>
      <c r="W13004" t="s">
        <v>6</v>
      </c>
      <c r="Y13004" t="s">
        <v>7</v>
      </c>
      <c r="AZ13004">
        <v>0.59723596899999998</v>
      </c>
      <c r="BC13004" t="s">
        <v>2754</v>
      </c>
      <c r="BD13004">
        <v>2021</v>
      </c>
      <c r="BE13004" t="s">
        <v>2755</v>
      </c>
      <c r="BG13004" t="s">
        <v>36</v>
      </c>
      <c r="BN13004">
        <v>3.2171269000000002E-2</v>
      </c>
    </row>
    <row r="13005" spans="1:66" x14ac:dyDescent="0.25">
      <c r="A13005">
        <v>114243</v>
      </c>
      <c r="C13005" t="str">
        <f>Table2[[#This Row],[LeadAuthor]]&amp;Table2[[#This Row],[Year]]&amp;"_"&amp;Table2[[#This Row],[SiteName]]&amp;"_"&amp;Table2[[#This Row],[SampleID]]</f>
        <v>Wang2021_QZ6_</v>
      </c>
      <c r="D13005" t="s">
        <v>2753</v>
      </c>
      <c r="F13005">
        <v>58.72854478</v>
      </c>
      <c r="K13005" t="s">
        <v>6</v>
      </c>
      <c r="L13005">
        <v>20.23</v>
      </c>
      <c r="M13005">
        <v>109.82</v>
      </c>
      <c r="N13005">
        <v>4.2848999760000002</v>
      </c>
      <c r="O13005" t="s">
        <v>25</v>
      </c>
      <c r="P13005" t="s">
        <v>273</v>
      </c>
      <c r="T13005">
        <v>0</v>
      </c>
      <c r="U13005">
        <v>0.66099610499999994</v>
      </c>
      <c r="V13005" t="s">
        <v>5</v>
      </c>
      <c r="W13005" t="s">
        <v>6</v>
      </c>
      <c r="Y13005" t="s">
        <v>7</v>
      </c>
      <c r="AZ13005">
        <v>0.67127279900000003</v>
      </c>
      <c r="BC13005" t="s">
        <v>2754</v>
      </c>
      <c r="BD13005">
        <v>2021</v>
      </c>
      <c r="BE13005" t="s">
        <v>2755</v>
      </c>
      <c r="BG13005" t="s">
        <v>36</v>
      </c>
      <c r="BN13005">
        <v>3.3546646999999652E-2</v>
      </c>
    </row>
    <row r="13006" spans="1:66" x14ac:dyDescent="0.25">
      <c r="A13006">
        <v>114244</v>
      </c>
      <c r="C13006" t="str">
        <f>Table2[[#This Row],[LeadAuthor]]&amp;Table2[[#This Row],[Year]]&amp;"_"&amp;Table2[[#This Row],[SiteName]]&amp;"_"&amp;Table2[[#This Row],[SampleID]]</f>
        <v>Wang2021_QZ6_</v>
      </c>
      <c r="D13006" t="s">
        <v>2753</v>
      </c>
      <c r="F13006">
        <v>59.470802239999998</v>
      </c>
      <c r="K13006" t="s">
        <v>6</v>
      </c>
      <c r="L13006">
        <v>20.23</v>
      </c>
      <c r="M13006">
        <v>109.82</v>
      </c>
      <c r="N13006">
        <v>4.3184466229999998</v>
      </c>
      <c r="O13006" t="s">
        <v>25</v>
      </c>
      <c r="P13006" t="s">
        <v>273</v>
      </c>
      <c r="T13006">
        <v>0</v>
      </c>
      <c r="U13006">
        <v>0.66920407100000001</v>
      </c>
      <c r="V13006" t="s">
        <v>5</v>
      </c>
      <c r="W13006" t="s">
        <v>6</v>
      </c>
      <c r="Y13006" t="s">
        <v>7</v>
      </c>
      <c r="AZ13006">
        <v>0.63940196199999999</v>
      </c>
      <c r="BC13006" t="s">
        <v>2754</v>
      </c>
      <c r="BD13006">
        <v>2021</v>
      </c>
      <c r="BE13006" t="s">
        <v>2755</v>
      </c>
      <c r="BG13006" t="s">
        <v>36</v>
      </c>
      <c r="BN13006">
        <v>4.6312798999999849E-2</v>
      </c>
    </row>
    <row r="13007" spans="1:66" x14ac:dyDescent="0.25">
      <c r="A13007">
        <v>114245</v>
      </c>
      <c r="C13007" t="str">
        <f>Table2[[#This Row],[LeadAuthor]]&amp;Table2[[#This Row],[Year]]&amp;"_"&amp;Table2[[#This Row],[SiteName]]&amp;"_"&amp;Table2[[#This Row],[SampleID]]</f>
        <v>Wang2021_QZ6_</v>
      </c>
      <c r="D13007" t="s">
        <v>2753</v>
      </c>
      <c r="F13007">
        <v>60.670615669999997</v>
      </c>
      <c r="K13007" t="s">
        <v>6</v>
      </c>
      <c r="L13007">
        <v>20.23</v>
      </c>
      <c r="M13007">
        <v>109.82</v>
      </c>
      <c r="N13007">
        <v>4.3647594219999997</v>
      </c>
      <c r="O13007" t="s">
        <v>25</v>
      </c>
      <c r="P13007" t="s">
        <v>273</v>
      </c>
      <c r="T13007">
        <v>0</v>
      </c>
      <c r="U13007">
        <v>0.67122246500000005</v>
      </c>
      <c r="V13007" t="s">
        <v>5</v>
      </c>
      <c r="W13007" t="s">
        <v>6</v>
      </c>
      <c r="Y13007" t="s">
        <v>7</v>
      </c>
      <c r="AZ13007">
        <v>0.61557074000000001</v>
      </c>
      <c r="BC13007" t="s">
        <v>2754</v>
      </c>
      <c r="BD13007">
        <v>2021</v>
      </c>
      <c r="BE13007" t="s">
        <v>2755</v>
      </c>
      <c r="BG13007" t="s">
        <v>36</v>
      </c>
      <c r="BN13007">
        <v>2.7081212000000576E-2</v>
      </c>
    </row>
    <row r="13008" spans="1:66" x14ac:dyDescent="0.25">
      <c r="A13008">
        <v>114246</v>
      </c>
      <c r="C13008" t="str">
        <f>Table2[[#This Row],[LeadAuthor]]&amp;Table2[[#This Row],[Year]]&amp;"_"&amp;Table2[[#This Row],[SiteName]]&amp;"_"&amp;Table2[[#This Row],[SampleID]]</f>
        <v>Wang2021_QZ6_</v>
      </c>
      <c r="D13008" t="s">
        <v>2753</v>
      </c>
      <c r="F13008">
        <v>61.372201490000002</v>
      </c>
      <c r="K13008" t="s">
        <v>6</v>
      </c>
      <c r="L13008">
        <v>20.23</v>
      </c>
      <c r="M13008">
        <v>109.82</v>
      </c>
      <c r="N13008">
        <v>4.3918406340000002</v>
      </c>
      <c r="O13008" t="s">
        <v>25</v>
      </c>
      <c r="P13008" t="s">
        <v>273</v>
      </c>
      <c r="T13008">
        <v>0</v>
      </c>
      <c r="U13008">
        <v>0.62768826499999997</v>
      </c>
      <c r="V13008" t="s">
        <v>5</v>
      </c>
      <c r="W13008" t="s">
        <v>6</v>
      </c>
      <c r="Y13008" t="s">
        <v>7</v>
      </c>
      <c r="AZ13008">
        <v>0.52887332200000003</v>
      </c>
      <c r="BC13008" t="s">
        <v>2754</v>
      </c>
      <c r="BD13008">
        <v>2021</v>
      </c>
      <c r="BE13008" t="s">
        <v>2755</v>
      </c>
      <c r="BG13008" t="s">
        <v>36</v>
      </c>
      <c r="BN13008">
        <v>5.7429023000000079E-2</v>
      </c>
    </row>
    <row r="13009" spans="1:66" x14ac:dyDescent="0.25">
      <c r="A13009">
        <v>114247</v>
      </c>
      <c r="C13009" t="str">
        <f>Table2[[#This Row],[LeadAuthor]]&amp;Table2[[#This Row],[Year]]&amp;"_"&amp;Table2[[#This Row],[SiteName]]&amp;"_"&amp;Table2[[#This Row],[SampleID]]</f>
        <v>Wang2021_QZ6_</v>
      </c>
      <c r="D13009" t="s">
        <v>2753</v>
      </c>
      <c r="F13009">
        <v>62.86</v>
      </c>
      <c r="K13009" t="s">
        <v>6</v>
      </c>
      <c r="L13009">
        <v>20.23</v>
      </c>
      <c r="M13009">
        <v>109.82</v>
      </c>
      <c r="N13009">
        <v>4.4492696570000003</v>
      </c>
      <c r="O13009" t="s">
        <v>25</v>
      </c>
      <c r="P13009" t="s">
        <v>273</v>
      </c>
      <c r="T13009">
        <v>0</v>
      </c>
      <c r="U13009">
        <v>0.61439986800000002</v>
      </c>
      <c r="V13009" t="s">
        <v>5</v>
      </c>
      <c r="W13009" t="s">
        <v>6</v>
      </c>
      <c r="Y13009" t="s">
        <v>7</v>
      </c>
      <c r="AZ13009">
        <v>0.539299364</v>
      </c>
      <c r="BC13009" t="s">
        <v>2754</v>
      </c>
      <c r="BD13009">
        <v>2021</v>
      </c>
      <c r="BE13009" t="s">
        <v>2755</v>
      </c>
      <c r="BG13009" t="s">
        <v>36</v>
      </c>
      <c r="BN13009">
        <v>1.0807999999999929E-2</v>
      </c>
    </row>
    <row r="13010" spans="1:66" x14ac:dyDescent="0.25">
      <c r="A13010">
        <v>114248</v>
      </c>
      <c r="C13010" t="str">
        <f>Table2[[#This Row],[LeadAuthor]]&amp;Table2[[#This Row],[Year]]&amp;"_"&amp;Table2[[#This Row],[SiteName]]&amp;"_"&amp;Table2[[#This Row],[SampleID]]</f>
        <v>Wang2021_QZ6_</v>
      </c>
      <c r="D13010" t="s">
        <v>2753</v>
      </c>
      <c r="F13010">
        <v>63.14</v>
      </c>
      <c r="K13010" t="s">
        <v>6</v>
      </c>
      <c r="L13010">
        <v>20.23</v>
      </c>
      <c r="M13010">
        <v>109.82</v>
      </c>
      <c r="N13010">
        <v>4.4600776570000003</v>
      </c>
      <c r="O13010" t="s">
        <v>25</v>
      </c>
      <c r="P13010" t="s">
        <v>273</v>
      </c>
      <c r="T13010">
        <v>0</v>
      </c>
      <c r="U13010">
        <v>0.64334449000000005</v>
      </c>
      <c r="V13010" t="s">
        <v>5</v>
      </c>
      <c r="W13010" t="s">
        <v>6</v>
      </c>
      <c r="Y13010" t="s">
        <v>7</v>
      </c>
      <c r="AZ13010">
        <v>0.47703526600000001</v>
      </c>
      <c r="BC13010" t="s">
        <v>2754</v>
      </c>
      <c r="BD13010">
        <v>2021</v>
      </c>
      <c r="BE13010" t="s">
        <v>2755</v>
      </c>
      <c r="BG13010" t="s">
        <v>36</v>
      </c>
      <c r="BN13010">
        <v>3.2922343000000076E-2</v>
      </c>
    </row>
    <row r="13011" spans="1:66" x14ac:dyDescent="0.25">
      <c r="A13011">
        <v>114249</v>
      </c>
      <c r="C13011" t="str">
        <f>Table2[[#This Row],[LeadAuthor]]&amp;Table2[[#This Row],[Year]]&amp;"_"&amp;Table2[[#This Row],[SiteName]]&amp;"_"&amp;Table2[[#This Row],[SampleID]]</f>
        <v>Wang2021_QZ6_</v>
      </c>
      <c r="D13011" t="s">
        <v>2753</v>
      </c>
      <c r="F13011">
        <v>64.08</v>
      </c>
      <c r="K13011" t="s">
        <v>6</v>
      </c>
      <c r="L13011">
        <v>20.23</v>
      </c>
      <c r="M13011">
        <v>109.82</v>
      </c>
      <c r="N13011">
        <v>4.4930000000000003</v>
      </c>
      <c r="O13011" t="s">
        <v>25</v>
      </c>
      <c r="P13011" t="s">
        <v>273</v>
      </c>
      <c r="T13011">
        <v>0</v>
      </c>
      <c r="U13011">
        <v>0.62658311899999997</v>
      </c>
      <c r="V13011" t="s">
        <v>5</v>
      </c>
      <c r="W13011" t="s">
        <v>6</v>
      </c>
      <c r="Y13011" t="s">
        <v>7</v>
      </c>
      <c r="AZ13011">
        <v>0.62572894899999998</v>
      </c>
      <c r="BC13011" t="s">
        <v>2754</v>
      </c>
      <c r="BD13011">
        <v>2021</v>
      </c>
      <c r="BE13011" t="s">
        <v>2755</v>
      </c>
      <c r="BG13011" t="s">
        <v>36</v>
      </c>
      <c r="BN13011">
        <v>9.8899999999995103E-3</v>
      </c>
    </row>
    <row r="13012" spans="1:66" x14ac:dyDescent="0.25">
      <c r="A13012">
        <v>114250</v>
      </c>
      <c r="C13012" t="str">
        <f>Table2[[#This Row],[LeadAuthor]]&amp;Table2[[#This Row],[Year]]&amp;"_"&amp;Table2[[#This Row],[SiteName]]&amp;"_"&amp;Table2[[#This Row],[SampleID]]</f>
        <v>Wang2021_QZ6_</v>
      </c>
      <c r="D13012" t="s">
        <v>2753</v>
      </c>
      <c r="F13012">
        <v>64.510000000000005</v>
      </c>
      <c r="K13012" t="s">
        <v>6</v>
      </c>
      <c r="L13012">
        <v>20.23</v>
      </c>
      <c r="M13012">
        <v>109.82</v>
      </c>
      <c r="N13012">
        <v>4.5028899999999998</v>
      </c>
      <c r="O13012" t="s">
        <v>25</v>
      </c>
      <c r="P13012" t="s">
        <v>273</v>
      </c>
      <c r="T13012">
        <v>0</v>
      </c>
      <c r="U13012">
        <v>0.62763128999999995</v>
      </c>
      <c r="V13012" t="s">
        <v>5</v>
      </c>
      <c r="W13012" t="s">
        <v>6</v>
      </c>
      <c r="Y13012" t="s">
        <v>7</v>
      </c>
      <c r="AZ13012">
        <v>0.50299251899999997</v>
      </c>
      <c r="BC13012" t="s">
        <v>2754</v>
      </c>
      <c r="BD13012">
        <v>2021</v>
      </c>
      <c r="BE13012" t="s">
        <v>2755</v>
      </c>
      <c r="BG13012" t="s">
        <v>36</v>
      </c>
      <c r="BN13012">
        <v>8.0499999999998906E-3</v>
      </c>
    </row>
    <row r="13013" spans="1:66" x14ac:dyDescent="0.25">
      <c r="A13013">
        <v>114251</v>
      </c>
      <c r="C13013" t="str">
        <f>Table2[[#This Row],[LeadAuthor]]&amp;Table2[[#This Row],[Year]]&amp;"_"&amp;Table2[[#This Row],[SiteName]]&amp;"_"&amp;Table2[[#This Row],[SampleID]]</f>
        <v>Wang2021_QZ6_</v>
      </c>
      <c r="D13013" t="s">
        <v>2753</v>
      </c>
      <c r="F13013">
        <v>64.86</v>
      </c>
      <c r="K13013" t="s">
        <v>6</v>
      </c>
      <c r="L13013">
        <v>20.23</v>
      </c>
      <c r="M13013">
        <v>109.82</v>
      </c>
      <c r="N13013">
        <v>4.5109399999999997</v>
      </c>
      <c r="O13013" t="s">
        <v>25</v>
      </c>
      <c r="P13013" t="s">
        <v>273</v>
      </c>
      <c r="T13013">
        <v>0</v>
      </c>
      <c r="U13013">
        <v>0.64682714600000002</v>
      </c>
      <c r="V13013" t="s">
        <v>5</v>
      </c>
      <c r="W13013" t="s">
        <v>6</v>
      </c>
      <c r="Y13013" t="s">
        <v>7</v>
      </c>
      <c r="AZ13013">
        <v>0.54037725299999995</v>
      </c>
      <c r="BC13013" t="s">
        <v>2754</v>
      </c>
      <c r="BD13013">
        <v>2021</v>
      </c>
      <c r="BE13013" t="s">
        <v>2755</v>
      </c>
      <c r="BG13013" t="s">
        <v>36</v>
      </c>
      <c r="BN13013">
        <v>1.7710000000000115E-2</v>
      </c>
    </row>
    <row r="13014" spans="1:66" x14ac:dyDescent="0.25">
      <c r="A13014">
        <v>114252</v>
      </c>
      <c r="C13014" t="str">
        <f>Table2[[#This Row],[LeadAuthor]]&amp;Table2[[#This Row],[Year]]&amp;"_"&amp;Table2[[#This Row],[SiteName]]&amp;"_"&amp;Table2[[#This Row],[SampleID]]</f>
        <v>Wang2021_QZ6_</v>
      </c>
      <c r="D13014" t="s">
        <v>2753</v>
      </c>
      <c r="F13014">
        <v>65.63</v>
      </c>
      <c r="K13014" t="s">
        <v>6</v>
      </c>
      <c r="L13014">
        <v>20.23</v>
      </c>
      <c r="M13014">
        <v>109.82</v>
      </c>
      <c r="N13014">
        <v>4.5286499999999998</v>
      </c>
      <c r="O13014" t="s">
        <v>25</v>
      </c>
      <c r="P13014" t="s">
        <v>273</v>
      </c>
      <c r="T13014">
        <v>0</v>
      </c>
      <c r="U13014">
        <v>0.62252900300000003</v>
      </c>
      <c r="V13014" t="s">
        <v>5</v>
      </c>
      <c r="W13014" t="s">
        <v>6</v>
      </c>
      <c r="Y13014" t="s">
        <v>7</v>
      </c>
      <c r="AZ13014">
        <v>0.466220415</v>
      </c>
      <c r="BC13014" t="s">
        <v>2754</v>
      </c>
      <c r="BD13014">
        <v>2021</v>
      </c>
      <c r="BE13014" t="s">
        <v>2755</v>
      </c>
      <c r="BG13014" t="s">
        <v>36</v>
      </c>
      <c r="BN13014">
        <v>8.5100000000002396E-3</v>
      </c>
    </row>
    <row r="13015" spans="1:66" x14ac:dyDescent="0.25">
      <c r="A13015">
        <v>114253</v>
      </c>
      <c r="C13015" t="str">
        <f>Table2[[#This Row],[LeadAuthor]]&amp;Table2[[#This Row],[Year]]&amp;"_"&amp;Table2[[#This Row],[SiteName]]&amp;"_"&amp;Table2[[#This Row],[SampleID]]</f>
        <v>Wang2021_QZ6_</v>
      </c>
      <c r="D13015" t="s">
        <v>2753</v>
      </c>
      <c r="F13015">
        <v>66</v>
      </c>
      <c r="K13015" t="s">
        <v>6</v>
      </c>
      <c r="L13015">
        <v>20.23</v>
      </c>
      <c r="M13015">
        <v>109.82</v>
      </c>
      <c r="N13015">
        <v>4.5371600000000001</v>
      </c>
      <c r="O13015" t="s">
        <v>25</v>
      </c>
      <c r="P13015" t="s">
        <v>273</v>
      </c>
      <c r="T13015">
        <v>0</v>
      </c>
      <c r="U13015">
        <v>0.62732071899999997</v>
      </c>
      <c r="V13015" t="s">
        <v>5</v>
      </c>
      <c r="W13015" t="s">
        <v>6</v>
      </c>
      <c r="Y13015" t="s">
        <v>7</v>
      </c>
      <c r="AZ13015">
        <v>0.55655006299999998</v>
      </c>
      <c r="BC13015" t="s">
        <v>2754</v>
      </c>
      <c r="BD13015">
        <v>2021</v>
      </c>
      <c r="BE13015" t="s">
        <v>2755</v>
      </c>
      <c r="BG13015" t="s">
        <v>36</v>
      </c>
      <c r="BN13015">
        <v>2.0699999999999719E-2</v>
      </c>
    </row>
    <row r="13016" spans="1:66" x14ac:dyDescent="0.25">
      <c r="A13016">
        <v>114254</v>
      </c>
      <c r="C13016" t="str">
        <f>Table2[[#This Row],[LeadAuthor]]&amp;Table2[[#This Row],[Year]]&amp;"_"&amp;Table2[[#This Row],[SiteName]]&amp;"_"&amp;Table2[[#This Row],[SampleID]]</f>
        <v>Wang2021_QZ6_</v>
      </c>
      <c r="D13016" t="s">
        <v>2753</v>
      </c>
      <c r="F13016">
        <v>66.900000000000006</v>
      </c>
      <c r="K13016" t="s">
        <v>6</v>
      </c>
      <c r="L13016">
        <v>20.23</v>
      </c>
      <c r="M13016">
        <v>109.82</v>
      </c>
      <c r="N13016">
        <v>4.5578599999999998</v>
      </c>
      <c r="O13016" t="s">
        <v>25</v>
      </c>
      <c r="P13016" t="s">
        <v>273</v>
      </c>
      <c r="T13016">
        <v>0</v>
      </c>
      <c r="U13016">
        <v>0.64657212600000002</v>
      </c>
      <c r="V13016" t="s">
        <v>5</v>
      </c>
      <c r="W13016" t="s">
        <v>6</v>
      </c>
      <c r="Y13016" t="s">
        <v>7</v>
      </c>
      <c r="AZ13016">
        <v>0.54357629399999996</v>
      </c>
      <c r="BC13016" t="s">
        <v>2754</v>
      </c>
      <c r="BD13016">
        <v>2021</v>
      </c>
      <c r="BE13016" t="s">
        <v>2755</v>
      </c>
      <c r="BG13016" t="s">
        <v>36</v>
      </c>
      <c r="BN13016">
        <v>2.0240000000000258E-2</v>
      </c>
    </row>
    <row r="13017" spans="1:66" x14ac:dyDescent="0.25">
      <c r="A13017">
        <v>114255</v>
      </c>
      <c r="C13017" t="str">
        <f>Table2[[#This Row],[LeadAuthor]]&amp;Table2[[#This Row],[Year]]&amp;"_"&amp;Table2[[#This Row],[SiteName]]&amp;"_"&amp;Table2[[#This Row],[SampleID]]</f>
        <v>Wang2021_QZ6_</v>
      </c>
      <c r="D13017" t="s">
        <v>2753</v>
      </c>
      <c r="F13017">
        <v>67.78</v>
      </c>
      <c r="K13017" t="s">
        <v>6</v>
      </c>
      <c r="L13017">
        <v>20.23</v>
      </c>
      <c r="M13017">
        <v>109.82</v>
      </c>
      <c r="N13017">
        <v>4.5781000000000001</v>
      </c>
      <c r="O13017" t="s">
        <v>25</v>
      </c>
      <c r="P13017" t="s">
        <v>273</v>
      </c>
      <c r="T13017">
        <v>0</v>
      </c>
      <c r="U13017">
        <v>0.63598998500000004</v>
      </c>
      <c r="V13017" t="s">
        <v>5</v>
      </c>
      <c r="W13017" t="s">
        <v>6</v>
      </c>
      <c r="Y13017" t="s">
        <v>7</v>
      </c>
      <c r="AZ13017">
        <v>0.455477772</v>
      </c>
      <c r="BC13017" t="s">
        <v>2754</v>
      </c>
      <c r="BD13017">
        <v>2021</v>
      </c>
      <c r="BE13017" t="s">
        <v>2755</v>
      </c>
      <c r="BG13017" t="s">
        <v>36</v>
      </c>
      <c r="BN13017">
        <v>1.0038823999999558E-2</v>
      </c>
    </row>
    <row r="13018" spans="1:66" x14ac:dyDescent="0.25">
      <c r="A13018">
        <v>114256</v>
      </c>
      <c r="C13018" t="str">
        <f>Table2[[#This Row],[LeadAuthor]]&amp;Table2[[#This Row],[Year]]&amp;"_"&amp;Table2[[#This Row],[SiteName]]&amp;"_"&amp;Table2[[#This Row],[SampleID]]</f>
        <v>Wang2021_QZ6_</v>
      </c>
      <c r="D13018" t="s">
        <v>2753</v>
      </c>
      <c r="F13018">
        <v>68.21647059</v>
      </c>
      <c r="K13018" t="s">
        <v>6</v>
      </c>
      <c r="L13018">
        <v>20.23</v>
      </c>
      <c r="M13018">
        <v>109.82</v>
      </c>
      <c r="N13018">
        <v>4.5881388239999996</v>
      </c>
      <c r="O13018" t="s">
        <v>25</v>
      </c>
      <c r="P13018" t="s">
        <v>273</v>
      </c>
      <c r="T13018">
        <v>0</v>
      </c>
      <c r="U13018">
        <v>0.63287526199999999</v>
      </c>
      <c r="V13018" t="s">
        <v>5</v>
      </c>
      <c r="W13018" t="s">
        <v>6</v>
      </c>
      <c r="Y13018" t="s">
        <v>7</v>
      </c>
      <c r="AZ13018">
        <v>0.51999864299999998</v>
      </c>
      <c r="BC13018" t="s">
        <v>2754</v>
      </c>
      <c r="BD13018">
        <v>2021</v>
      </c>
      <c r="BE13018" t="s">
        <v>2755</v>
      </c>
      <c r="BG13018" t="s">
        <v>36</v>
      </c>
      <c r="BN13018">
        <v>1.3147882000000166E-2</v>
      </c>
    </row>
    <row r="13019" spans="1:66" x14ac:dyDescent="0.25">
      <c r="A13019">
        <v>114257</v>
      </c>
      <c r="C13019" t="str">
        <f>Table2[[#This Row],[LeadAuthor]]&amp;Table2[[#This Row],[Year]]&amp;"_"&amp;Table2[[#This Row],[SiteName]]&amp;"_"&amp;Table2[[#This Row],[SampleID]]</f>
        <v>Wang2021_QZ6_</v>
      </c>
      <c r="D13019" t="s">
        <v>2753</v>
      </c>
      <c r="F13019">
        <v>68.788117650000004</v>
      </c>
      <c r="K13019" t="s">
        <v>6</v>
      </c>
      <c r="L13019">
        <v>20.23</v>
      </c>
      <c r="M13019">
        <v>109.82</v>
      </c>
      <c r="N13019">
        <v>4.6012867059999998</v>
      </c>
      <c r="O13019" t="s">
        <v>25</v>
      </c>
      <c r="P13019" t="s">
        <v>273</v>
      </c>
      <c r="T13019">
        <v>0</v>
      </c>
      <c r="U13019">
        <v>0.64912456600000001</v>
      </c>
      <c r="V13019" t="s">
        <v>5</v>
      </c>
      <c r="W13019" t="s">
        <v>6</v>
      </c>
      <c r="Y13019" t="s">
        <v>7</v>
      </c>
      <c r="AZ13019">
        <v>0.53148450999999997</v>
      </c>
      <c r="BC13019" t="s">
        <v>2754</v>
      </c>
      <c r="BD13019">
        <v>2021</v>
      </c>
      <c r="BE13019" t="s">
        <v>2755</v>
      </c>
      <c r="BG13019" t="s">
        <v>36</v>
      </c>
      <c r="BN13019">
        <v>2.9713294000000445E-2</v>
      </c>
    </row>
    <row r="13020" spans="1:66" x14ac:dyDescent="0.25">
      <c r="A13020">
        <v>114258</v>
      </c>
      <c r="C13020" t="str">
        <f>Table2[[#This Row],[LeadAuthor]]&amp;Table2[[#This Row],[Year]]&amp;"_"&amp;Table2[[#This Row],[SiteName]]&amp;"_"&amp;Table2[[#This Row],[SampleID]]</f>
        <v>Wang2021_QZ6_</v>
      </c>
      <c r="D13020" t="s">
        <v>2753</v>
      </c>
      <c r="F13020">
        <v>70.436588240000006</v>
      </c>
      <c r="K13020" t="s">
        <v>6</v>
      </c>
      <c r="L13020">
        <v>20.23</v>
      </c>
      <c r="M13020">
        <v>109.82</v>
      </c>
      <c r="N13020">
        <v>4.6310000000000002</v>
      </c>
      <c r="O13020" t="s">
        <v>25</v>
      </c>
      <c r="P13020" t="s">
        <v>273</v>
      </c>
      <c r="T13020">
        <v>0</v>
      </c>
      <c r="U13020">
        <v>0.64652833700000001</v>
      </c>
      <c r="V13020" t="s">
        <v>5</v>
      </c>
      <c r="W13020" t="s">
        <v>6</v>
      </c>
      <c r="Y13020" t="s">
        <v>7</v>
      </c>
      <c r="AZ13020">
        <v>0.51518121500000003</v>
      </c>
      <c r="BC13020" t="s">
        <v>2754</v>
      </c>
      <c r="BD13020">
        <v>2021</v>
      </c>
      <c r="BE13020" t="s">
        <v>2755</v>
      </c>
      <c r="BG13020" t="s">
        <v>36</v>
      </c>
      <c r="BN13020">
        <v>1.5075528999999754E-2</v>
      </c>
    </row>
    <row r="13021" spans="1:66" x14ac:dyDescent="0.25">
      <c r="A13021">
        <v>114259</v>
      </c>
      <c r="C13021" t="str">
        <f>Table2[[#This Row],[LeadAuthor]]&amp;Table2[[#This Row],[Year]]&amp;"_"&amp;Table2[[#This Row],[SiteName]]&amp;"_"&amp;Table2[[#This Row],[SampleID]]</f>
        <v>Wang2021_QZ6_</v>
      </c>
      <c r="D13021" t="s">
        <v>2753</v>
      </c>
      <c r="F13021">
        <v>71.513411759999997</v>
      </c>
      <c r="K13021" t="s">
        <v>6</v>
      </c>
      <c r="L13021">
        <v>20.23</v>
      </c>
      <c r="M13021">
        <v>109.82</v>
      </c>
      <c r="N13021">
        <v>4.646075529</v>
      </c>
      <c r="O13021" t="s">
        <v>25</v>
      </c>
      <c r="P13021" t="s">
        <v>273</v>
      </c>
      <c r="T13021">
        <v>0</v>
      </c>
      <c r="U13021">
        <v>0.64025721999999996</v>
      </c>
      <c r="V13021" t="s">
        <v>5</v>
      </c>
      <c r="W13021" t="s">
        <v>6</v>
      </c>
      <c r="Y13021" t="s">
        <v>7</v>
      </c>
      <c r="AZ13021">
        <v>0.40602590199999999</v>
      </c>
      <c r="BC13021" t="s">
        <v>2754</v>
      </c>
      <c r="BD13021">
        <v>2021</v>
      </c>
      <c r="BE13021" t="s">
        <v>2755</v>
      </c>
      <c r="BG13021" t="s">
        <v>36</v>
      </c>
      <c r="BN13021">
        <v>1.5075529999999837E-2</v>
      </c>
    </row>
    <row r="13022" spans="1:66" x14ac:dyDescent="0.25">
      <c r="A13022">
        <v>114260</v>
      </c>
      <c r="C13022" t="str">
        <f>Table2[[#This Row],[LeadAuthor]]&amp;Table2[[#This Row],[Year]]&amp;"_"&amp;Table2[[#This Row],[SiteName]]&amp;"_"&amp;Table2[[#This Row],[SampleID]]</f>
        <v>Wang2021_QZ6_</v>
      </c>
      <c r="D13022" t="s">
        <v>2753</v>
      </c>
      <c r="F13022">
        <v>72.590235289999995</v>
      </c>
      <c r="K13022" t="s">
        <v>6</v>
      </c>
      <c r="L13022">
        <v>20.23</v>
      </c>
      <c r="M13022">
        <v>109.82</v>
      </c>
      <c r="N13022">
        <v>4.6611510589999998</v>
      </c>
      <c r="O13022" t="s">
        <v>25</v>
      </c>
      <c r="P13022" t="s">
        <v>273</v>
      </c>
      <c r="T13022">
        <v>0</v>
      </c>
      <c r="U13022">
        <v>0.66320482700000005</v>
      </c>
      <c r="V13022" t="s">
        <v>5</v>
      </c>
      <c r="W13022" t="s">
        <v>6</v>
      </c>
      <c r="Y13022" t="s">
        <v>7</v>
      </c>
      <c r="AZ13022">
        <v>0.62715274099999996</v>
      </c>
      <c r="BC13022" t="s">
        <v>2754</v>
      </c>
      <c r="BD13022">
        <v>2021</v>
      </c>
      <c r="BE13022" t="s">
        <v>2755</v>
      </c>
      <c r="BG13022" t="s">
        <v>36</v>
      </c>
      <c r="BN13022">
        <v>1.4517176000000021E-2</v>
      </c>
    </row>
    <row r="13023" spans="1:66" x14ac:dyDescent="0.25">
      <c r="A13023">
        <v>114261</v>
      </c>
      <c r="C13023" t="str">
        <f>Table2[[#This Row],[LeadAuthor]]&amp;Table2[[#This Row],[Year]]&amp;"_"&amp;Table2[[#This Row],[SiteName]]&amp;"_"&amp;Table2[[#This Row],[SampleID]]</f>
        <v>Wang2021_QZ6_</v>
      </c>
      <c r="D13023" t="s">
        <v>2753</v>
      </c>
      <c r="F13023">
        <v>73.627176469999995</v>
      </c>
      <c r="K13023" t="s">
        <v>6</v>
      </c>
      <c r="L13023">
        <v>20.23</v>
      </c>
      <c r="M13023">
        <v>109.82</v>
      </c>
      <c r="N13023">
        <v>4.6756682349999998</v>
      </c>
      <c r="O13023" t="s">
        <v>25</v>
      </c>
      <c r="P13023" t="s">
        <v>273</v>
      </c>
      <c r="T13023">
        <v>0</v>
      </c>
      <c r="U13023">
        <v>0.67368823</v>
      </c>
      <c r="V13023" t="s">
        <v>5</v>
      </c>
      <c r="W13023" t="s">
        <v>6</v>
      </c>
      <c r="Y13023" t="s">
        <v>7</v>
      </c>
      <c r="AZ13023">
        <v>0.46035504799999999</v>
      </c>
      <c r="BC13023" t="s">
        <v>2754</v>
      </c>
      <c r="BD13023">
        <v>2021</v>
      </c>
      <c r="BE13023" t="s">
        <v>2755</v>
      </c>
      <c r="BG13023" t="s">
        <v>36</v>
      </c>
      <c r="BN13023">
        <v>3.1432010000003174E-3</v>
      </c>
    </row>
    <row r="13024" spans="1:66" x14ac:dyDescent="0.25">
      <c r="A13024">
        <v>114262</v>
      </c>
      <c r="C13024" t="str">
        <f>Table2[[#This Row],[LeadAuthor]]&amp;Table2[[#This Row],[Year]]&amp;"_"&amp;Table2[[#This Row],[SiteName]]&amp;"_"&amp;Table2[[#This Row],[SampleID]]</f>
        <v>Wang2021_QZ6_</v>
      </c>
      <c r="D13024" t="s">
        <v>2753</v>
      </c>
      <c r="F13024">
        <v>73.851690820000002</v>
      </c>
      <c r="K13024" t="s">
        <v>6</v>
      </c>
      <c r="L13024">
        <v>20.23</v>
      </c>
      <c r="M13024">
        <v>109.82</v>
      </c>
      <c r="N13024">
        <v>4.6788114360000002</v>
      </c>
      <c r="O13024" t="s">
        <v>25</v>
      </c>
      <c r="P13024" t="s">
        <v>273</v>
      </c>
      <c r="T13024">
        <v>0</v>
      </c>
      <c r="U13024">
        <v>0.64312044000000002</v>
      </c>
      <c r="V13024" t="s">
        <v>5</v>
      </c>
      <c r="W13024" t="s">
        <v>6</v>
      </c>
      <c r="Y13024" t="s">
        <v>7</v>
      </c>
      <c r="AZ13024">
        <v>0.50688073300000003</v>
      </c>
      <c r="BC13024" t="s">
        <v>2754</v>
      </c>
      <c r="BD13024">
        <v>2021</v>
      </c>
      <c r="BE13024" t="s">
        <v>2755</v>
      </c>
      <c r="BG13024" t="s">
        <v>36</v>
      </c>
      <c r="BN13024">
        <v>3.4374395999999585E-2</v>
      </c>
    </row>
    <row r="13025" spans="1:66" x14ac:dyDescent="0.25">
      <c r="A13025">
        <v>114263</v>
      </c>
      <c r="C13025" t="str">
        <f>Table2[[#This Row],[LeadAuthor]]&amp;Table2[[#This Row],[Year]]&amp;"_"&amp;Table2[[#This Row],[SiteName]]&amp;"_"&amp;Table2[[#This Row],[SampleID]]</f>
        <v>Wang2021_QZ6_</v>
      </c>
      <c r="D13025" t="s">
        <v>2753</v>
      </c>
      <c r="F13025">
        <v>76.307004829999997</v>
      </c>
      <c r="K13025" t="s">
        <v>6</v>
      </c>
      <c r="L13025">
        <v>20.23</v>
      </c>
      <c r="M13025">
        <v>109.82</v>
      </c>
      <c r="N13025">
        <v>4.7131858319999997</v>
      </c>
      <c r="O13025" t="s">
        <v>25</v>
      </c>
      <c r="P13025" t="s">
        <v>273</v>
      </c>
      <c r="T13025">
        <v>0</v>
      </c>
      <c r="U13025">
        <v>0.61735520799999999</v>
      </c>
      <c r="V13025" t="s">
        <v>5</v>
      </c>
      <c r="W13025" t="s">
        <v>6</v>
      </c>
      <c r="Y13025" t="s">
        <v>7</v>
      </c>
      <c r="AZ13025">
        <v>0.25533809600000001</v>
      </c>
      <c r="BC13025" t="s">
        <v>2754</v>
      </c>
      <c r="BD13025">
        <v>2021</v>
      </c>
      <c r="BE13025" t="s">
        <v>2755</v>
      </c>
      <c r="BG13025" t="s">
        <v>36</v>
      </c>
      <c r="BN13025">
        <v>1.0312319000000514E-2</v>
      </c>
    </row>
    <row r="13026" spans="1:66" x14ac:dyDescent="0.25">
      <c r="A13026">
        <v>114264</v>
      </c>
      <c r="C13026" t="str">
        <f>Table2[[#This Row],[LeadAuthor]]&amp;Table2[[#This Row],[Year]]&amp;"_"&amp;Table2[[#This Row],[SiteName]]&amp;"_"&amp;Table2[[#This Row],[SampleID]]</f>
        <v>Wang2021_QZ6_</v>
      </c>
      <c r="D13026" t="s">
        <v>2753</v>
      </c>
      <c r="F13026">
        <v>77.043599029999996</v>
      </c>
      <c r="K13026" t="s">
        <v>6</v>
      </c>
      <c r="L13026">
        <v>20.23</v>
      </c>
      <c r="M13026">
        <v>109.82</v>
      </c>
      <c r="N13026">
        <v>4.7234981510000003</v>
      </c>
      <c r="O13026" t="s">
        <v>25</v>
      </c>
      <c r="P13026" t="s">
        <v>273</v>
      </c>
      <c r="T13026">
        <v>0</v>
      </c>
      <c r="U13026">
        <v>0.65058885799999999</v>
      </c>
      <c r="V13026" t="s">
        <v>5</v>
      </c>
      <c r="W13026" t="s">
        <v>6</v>
      </c>
      <c r="Y13026" t="s">
        <v>7</v>
      </c>
      <c r="AZ13026">
        <v>0.27223911099999998</v>
      </c>
      <c r="BC13026" t="s">
        <v>2754</v>
      </c>
      <c r="BD13026">
        <v>2021</v>
      </c>
      <c r="BE13026" t="s">
        <v>2755</v>
      </c>
      <c r="BG13026" t="s">
        <v>36</v>
      </c>
      <c r="BN13026">
        <v>1.1759661999999338E-2</v>
      </c>
    </row>
    <row r="13027" spans="1:66" x14ac:dyDescent="0.25">
      <c r="A13027">
        <v>114265</v>
      </c>
      <c r="C13027" t="str">
        <f>Table2[[#This Row],[LeadAuthor]]&amp;Table2[[#This Row],[Year]]&amp;"_"&amp;Table2[[#This Row],[SiteName]]&amp;"_"&amp;Table2[[#This Row],[SampleID]]</f>
        <v>Wang2021_QZ6_</v>
      </c>
      <c r="D13027" t="s">
        <v>2753</v>
      </c>
      <c r="F13027">
        <v>77.883574879999998</v>
      </c>
      <c r="K13027" t="s">
        <v>6</v>
      </c>
      <c r="L13027">
        <v>20.23</v>
      </c>
      <c r="M13027">
        <v>109.82</v>
      </c>
      <c r="N13027">
        <v>4.7352578129999996</v>
      </c>
      <c r="O13027" t="s">
        <v>25</v>
      </c>
      <c r="P13027" t="s">
        <v>273</v>
      </c>
      <c r="T13027">
        <v>0</v>
      </c>
      <c r="U13027">
        <v>0.62323169700000003</v>
      </c>
      <c r="V13027" t="s">
        <v>5</v>
      </c>
      <c r="W13027" t="s">
        <v>6</v>
      </c>
      <c r="Y13027" t="s">
        <v>7</v>
      </c>
      <c r="AZ13027">
        <v>0.24831499500000001</v>
      </c>
      <c r="BC13027" t="s">
        <v>2754</v>
      </c>
      <c r="BD13027">
        <v>2021</v>
      </c>
      <c r="BE13027" t="s">
        <v>2755</v>
      </c>
      <c r="BG13027" t="s">
        <v>36</v>
      </c>
      <c r="BN13027">
        <v>2.8304420000000441E-2</v>
      </c>
    </row>
    <row r="13028" spans="1:66" x14ac:dyDescent="0.25">
      <c r="A13028">
        <v>114266</v>
      </c>
      <c r="C13028" t="str">
        <f>Table2[[#This Row],[LeadAuthor]]&amp;Table2[[#This Row],[Year]]&amp;"_"&amp;Table2[[#This Row],[SiteName]]&amp;"_"&amp;Table2[[#This Row],[SampleID]]</f>
        <v>Wang2021_QZ6_</v>
      </c>
      <c r="D13028" t="s">
        <v>2753</v>
      </c>
      <c r="F13028">
        <v>79.905319149999997</v>
      </c>
      <c r="K13028" t="s">
        <v>6</v>
      </c>
      <c r="L13028">
        <v>20.23</v>
      </c>
      <c r="M13028">
        <v>109.82</v>
      </c>
      <c r="N13028">
        <v>4.763562233</v>
      </c>
      <c r="O13028" t="s">
        <v>25</v>
      </c>
      <c r="P13028" t="s">
        <v>273</v>
      </c>
      <c r="T13028">
        <v>0</v>
      </c>
      <c r="U13028">
        <v>0.62020708700000005</v>
      </c>
      <c r="V13028" t="s">
        <v>5</v>
      </c>
      <c r="W13028" t="s">
        <v>6</v>
      </c>
      <c r="Y13028" t="s">
        <v>7</v>
      </c>
      <c r="AZ13028">
        <v>0.256403979</v>
      </c>
      <c r="BC13028" t="s">
        <v>2754</v>
      </c>
      <c r="BD13028">
        <v>2021</v>
      </c>
      <c r="BE13028" t="s">
        <v>2755</v>
      </c>
      <c r="BG13028" t="s">
        <v>36</v>
      </c>
      <c r="BN13028">
        <v>1.1021276000000135E-2</v>
      </c>
    </row>
    <row r="13029" spans="1:66" x14ac:dyDescent="0.25">
      <c r="A13029">
        <v>114267</v>
      </c>
      <c r="C13029" t="str">
        <f>Table2[[#This Row],[LeadAuthor]]&amp;Table2[[#This Row],[Year]]&amp;"_"&amp;Table2[[#This Row],[SiteName]]&amp;"_"&amp;Table2[[#This Row],[SampleID]]</f>
        <v>Wang2021_QZ6_</v>
      </c>
      <c r="D13029" t="s">
        <v>2753</v>
      </c>
      <c r="F13029">
        <v>80.692553189999998</v>
      </c>
      <c r="K13029" t="s">
        <v>6</v>
      </c>
      <c r="L13029">
        <v>20.23</v>
      </c>
      <c r="M13029">
        <v>109.82</v>
      </c>
      <c r="N13029">
        <v>4.7745835090000002</v>
      </c>
      <c r="O13029" t="s">
        <v>25</v>
      </c>
      <c r="P13029" t="s">
        <v>273</v>
      </c>
      <c r="T13029">
        <v>0</v>
      </c>
      <c r="U13029">
        <v>0.64930724100000003</v>
      </c>
      <c r="V13029" t="s">
        <v>5</v>
      </c>
      <c r="W13029" t="s">
        <v>6</v>
      </c>
      <c r="Y13029" t="s">
        <v>7</v>
      </c>
      <c r="AZ13029">
        <v>0.41775704000000002</v>
      </c>
      <c r="BC13029" t="s">
        <v>2754</v>
      </c>
      <c r="BD13029">
        <v>2021</v>
      </c>
      <c r="BE13029" t="s">
        <v>2755</v>
      </c>
      <c r="BG13029" t="s">
        <v>36</v>
      </c>
      <c r="BN13029">
        <v>2.4416491000000207E-2</v>
      </c>
    </row>
    <row r="13030" spans="1:66" x14ac:dyDescent="0.25">
      <c r="A13030">
        <v>114268</v>
      </c>
      <c r="C13030" t="str">
        <f>Table2[[#This Row],[LeadAuthor]]&amp;Table2[[#This Row],[Year]]&amp;"_"&amp;Table2[[#This Row],[SiteName]]&amp;"_"&amp;Table2[[#This Row],[SampleID]]</f>
        <v>Wang2021_QZ6_</v>
      </c>
      <c r="D13030" t="s">
        <v>2753</v>
      </c>
      <c r="F13030">
        <v>82.02234043</v>
      </c>
      <c r="K13030" t="s">
        <v>6</v>
      </c>
      <c r="L13030">
        <v>20.23</v>
      </c>
      <c r="M13030">
        <v>109.82</v>
      </c>
      <c r="N13030">
        <v>4.7990000000000004</v>
      </c>
      <c r="O13030" t="s">
        <v>25</v>
      </c>
      <c r="P13030" t="s">
        <v>273</v>
      </c>
      <c r="T13030">
        <v>0</v>
      </c>
      <c r="U13030">
        <v>0.64610025800000004</v>
      </c>
      <c r="V13030" t="s">
        <v>5</v>
      </c>
      <c r="W13030" t="s">
        <v>6</v>
      </c>
      <c r="Y13030" t="s">
        <v>7</v>
      </c>
      <c r="AZ13030">
        <v>0.70901076799999996</v>
      </c>
      <c r="BC13030" t="s">
        <v>2754</v>
      </c>
      <c r="BD13030">
        <v>2021</v>
      </c>
      <c r="BE13030" t="s">
        <v>2755</v>
      </c>
      <c r="BG13030" t="s">
        <v>36</v>
      </c>
      <c r="BN13030">
        <v>5.5646480000000054E-3</v>
      </c>
    </row>
    <row r="13031" spans="1:66" x14ac:dyDescent="0.25">
      <c r="A13031">
        <v>114269</v>
      </c>
      <c r="C13031" t="str">
        <f>Table2[[#This Row],[LeadAuthor]]&amp;Table2[[#This Row],[Year]]&amp;"_"&amp;Table2[[#This Row],[SiteName]]&amp;"_"&amp;Table2[[#This Row],[SampleID]]</f>
        <v>Wang2021_QZ6_</v>
      </c>
      <c r="D13031" t="s">
        <v>2753</v>
      </c>
      <c r="F13031">
        <v>82.745744680000001</v>
      </c>
      <c r="K13031" t="s">
        <v>6</v>
      </c>
      <c r="L13031">
        <v>20.23</v>
      </c>
      <c r="M13031">
        <v>109.82</v>
      </c>
      <c r="N13031">
        <v>4.8045646480000004</v>
      </c>
      <c r="O13031" t="s">
        <v>25</v>
      </c>
      <c r="P13031" t="s">
        <v>273</v>
      </c>
      <c r="T13031">
        <v>0</v>
      </c>
      <c r="U13031">
        <v>0.66033667299999999</v>
      </c>
      <c r="V13031" t="s">
        <v>5</v>
      </c>
      <c r="W13031" t="s">
        <v>6</v>
      </c>
      <c r="Y13031" t="s">
        <v>7</v>
      </c>
      <c r="AZ13031">
        <v>0.64710033199999994</v>
      </c>
      <c r="BC13031" t="s">
        <v>2754</v>
      </c>
      <c r="BD13031">
        <v>2021</v>
      </c>
      <c r="BE13031" t="s">
        <v>2755</v>
      </c>
      <c r="BG13031" t="s">
        <v>36</v>
      </c>
      <c r="BN13031">
        <v>3.8461539999996575E-3</v>
      </c>
    </row>
    <row r="13032" spans="1:66" x14ac:dyDescent="0.25">
      <c r="A13032">
        <v>114270</v>
      </c>
      <c r="C13032" t="str">
        <f>Table2[[#This Row],[LeadAuthor]]&amp;Table2[[#This Row],[Year]]&amp;"_"&amp;Table2[[#This Row],[SiteName]]&amp;"_"&amp;Table2[[#This Row],[SampleID]]</f>
        <v>Wang2021_QZ6_</v>
      </c>
      <c r="D13032" t="s">
        <v>2753</v>
      </c>
      <c r="F13032">
        <v>83.245744680000001</v>
      </c>
      <c r="K13032" t="s">
        <v>6</v>
      </c>
      <c r="L13032">
        <v>20.23</v>
      </c>
      <c r="M13032">
        <v>109.82</v>
      </c>
      <c r="N13032">
        <v>4.808410802</v>
      </c>
      <c r="O13032" t="s">
        <v>25</v>
      </c>
      <c r="P13032" t="s">
        <v>273</v>
      </c>
      <c r="T13032">
        <v>0</v>
      </c>
      <c r="U13032">
        <v>0.63327298799999998</v>
      </c>
      <c r="V13032" t="s">
        <v>5</v>
      </c>
      <c r="W13032" t="s">
        <v>6</v>
      </c>
      <c r="Y13032" t="s">
        <v>7</v>
      </c>
      <c r="AZ13032">
        <v>0.57209549999999998</v>
      </c>
      <c r="BC13032" t="s">
        <v>2754</v>
      </c>
      <c r="BD13032">
        <v>2021</v>
      </c>
      <c r="BE13032" t="s">
        <v>2755</v>
      </c>
      <c r="BG13032" t="s">
        <v>36</v>
      </c>
      <c r="BN13032">
        <v>9.7381340000000094E-3</v>
      </c>
    </row>
    <row r="13033" spans="1:66" x14ac:dyDescent="0.25">
      <c r="A13033">
        <v>114271</v>
      </c>
      <c r="C13033" t="str">
        <f>Table2[[#This Row],[LeadAuthor]]&amp;Table2[[#This Row],[Year]]&amp;"_"&amp;Table2[[#This Row],[SiteName]]&amp;"_"&amp;Table2[[#This Row],[SampleID]]</f>
        <v>Wang2021_QZ6_</v>
      </c>
      <c r="D13033" t="s">
        <v>2753</v>
      </c>
      <c r="F13033">
        <v>84.511702130000003</v>
      </c>
      <c r="K13033" t="s">
        <v>6</v>
      </c>
      <c r="L13033">
        <v>20.23</v>
      </c>
      <c r="M13033">
        <v>109.82</v>
      </c>
      <c r="N13033">
        <v>4.818148936</v>
      </c>
      <c r="O13033" t="s">
        <v>25</v>
      </c>
      <c r="P13033" t="s">
        <v>273</v>
      </c>
      <c r="T13033">
        <v>0</v>
      </c>
      <c r="U13033">
        <v>0.64690231200000003</v>
      </c>
      <c r="V13033" t="s">
        <v>5</v>
      </c>
      <c r="W13033" t="s">
        <v>6</v>
      </c>
      <c r="Y13033" t="s">
        <v>7</v>
      </c>
      <c r="AZ13033">
        <v>0.61284952199999998</v>
      </c>
      <c r="BC13033" t="s">
        <v>2754</v>
      </c>
      <c r="BD13033">
        <v>2021</v>
      </c>
      <c r="BE13033" t="s">
        <v>2755</v>
      </c>
      <c r="BG13033" t="s">
        <v>36</v>
      </c>
      <c r="BN13033">
        <v>9.1035320000001363E-3</v>
      </c>
    </row>
    <row r="13034" spans="1:66" x14ac:dyDescent="0.25">
      <c r="A13034">
        <v>114272</v>
      </c>
      <c r="C13034" t="str">
        <f>Table2[[#This Row],[LeadAuthor]]&amp;Table2[[#This Row],[Year]]&amp;"_"&amp;Table2[[#This Row],[SiteName]]&amp;"_"&amp;Table2[[#This Row],[SampleID]]</f>
        <v>Wang2021_QZ6_</v>
      </c>
      <c r="D13034" t="s">
        <v>2753</v>
      </c>
      <c r="F13034">
        <v>85.695161290000001</v>
      </c>
      <c r="K13034" t="s">
        <v>6</v>
      </c>
      <c r="L13034">
        <v>20.23</v>
      </c>
      <c r="M13034">
        <v>109.82</v>
      </c>
      <c r="N13034">
        <v>4.8272524680000002</v>
      </c>
      <c r="O13034" t="s">
        <v>25</v>
      </c>
      <c r="P13034" t="s">
        <v>273</v>
      </c>
      <c r="T13034">
        <v>0</v>
      </c>
      <c r="U13034">
        <v>0.62985981899999999</v>
      </c>
      <c r="V13034" t="s">
        <v>5</v>
      </c>
      <c r="W13034" t="s">
        <v>6</v>
      </c>
      <c r="Y13034" t="s">
        <v>7</v>
      </c>
      <c r="AZ13034">
        <v>0.64351532</v>
      </c>
      <c r="BC13034" t="s">
        <v>2754</v>
      </c>
      <c r="BD13034">
        <v>2021</v>
      </c>
      <c r="BE13034" t="s">
        <v>2755</v>
      </c>
      <c r="BG13034" t="s">
        <v>36</v>
      </c>
      <c r="BN13034">
        <v>9.0446650000002293E-3</v>
      </c>
    </row>
    <row r="13035" spans="1:66" x14ac:dyDescent="0.25">
      <c r="A13035">
        <v>114273</v>
      </c>
      <c r="C13035" t="str">
        <f>Table2[[#This Row],[LeadAuthor]]&amp;Table2[[#This Row],[Year]]&amp;"_"&amp;Table2[[#This Row],[SiteName]]&amp;"_"&amp;Table2[[#This Row],[SampleID]]</f>
        <v>Wang2021_QZ6_</v>
      </c>
      <c r="D13035" t="s">
        <v>2753</v>
      </c>
      <c r="F13035">
        <v>86.870967739999998</v>
      </c>
      <c r="K13035" t="s">
        <v>6</v>
      </c>
      <c r="L13035">
        <v>20.23</v>
      </c>
      <c r="M13035">
        <v>109.82</v>
      </c>
      <c r="N13035">
        <v>4.8362971330000004</v>
      </c>
      <c r="O13035" t="s">
        <v>25</v>
      </c>
      <c r="P13035" t="s">
        <v>273</v>
      </c>
      <c r="T13035">
        <v>0</v>
      </c>
      <c r="U13035">
        <v>0.63290875599999996</v>
      </c>
      <c r="V13035" t="s">
        <v>5</v>
      </c>
      <c r="W13035" t="s">
        <v>6</v>
      </c>
      <c r="Y13035" t="s">
        <v>7</v>
      </c>
      <c r="AZ13035">
        <v>0.56918125900000005</v>
      </c>
      <c r="BC13035" t="s">
        <v>2754</v>
      </c>
      <c r="BD13035">
        <v>2021</v>
      </c>
      <c r="BE13035" t="s">
        <v>2755</v>
      </c>
      <c r="BG13035" t="s">
        <v>36</v>
      </c>
      <c r="BN13035">
        <v>1.6637716999999164E-2</v>
      </c>
    </row>
    <row r="13036" spans="1:66" x14ac:dyDescent="0.25">
      <c r="A13036">
        <v>114274</v>
      </c>
      <c r="C13036" t="str">
        <f>Table2[[#This Row],[LeadAuthor]]&amp;Table2[[#This Row],[Year]]&amp;"_"&amp;Table2[[#This Row],[SiteName]]&amp;"_"&amp;Table2[[#This Row],[SampleID]]</f>
        <v>Wang2021_QZ6_</v>
      </c>
      <c r="D13036" t="s">
        <v>2753</v>
      </c>
      <c r="F13036">
        <v>89.033870969999995</v>
      </c>
      <c r="K13036" t="s">
        <v>6</v>
      </c>
      <c r="L13036">
        <v>20.23</v>
      </c>
      <c r="M13036">
        <v>109.82</v>
      </c>
      <c r="N13036">
        <v>4.8529348499999996</v>
      </c>
      <c r="O13036" t="s">
        <v>25</v>
      </c>
      <c r="P13036" t="s">
        <v>273</v>
      </c>
      <c r="T13036">
        <v>0</v>
      </c>
      <c r="U13036">
        <v>0.629316506</v>
      </c>
      <c r="V13036" t="s">
        <v>5</v>
      </c>
      <c r="W13036" t="s">
        <v>6</v>
      </c>
      <c r="Y13036" t="s">
        <v>7</v>
      </c>
      <c r="AZ13036">
        <v>0.38645562700000002</v>
      </c>
      <c r="BC13036" t="s">
        <v>2754</v>
      </c>
      <c r="BD13036">
        <v>2021</v>
      </c>
      <c r="BE13036" t="s">
        <v>2755</v>
      </c>
      <c r="BG13036" t="s">
        <v>36</v>
      </c>
      <c r="BN13036">
        <v>1.7456645000000215E-2</v>
      </c>
    </row>
    <row r="13037" spans="1:66" x14ac:dyDescent="0.25">
      <c r="A13037">
        <v>114275</v>
      </c>
      <c r="C13037" t="str">
        <f>Table2[[#This Row],[LeadAuthor]]&amp;Table2[[#This Row],[Year]]&amp;"_"&amp;Table2[[#This Row],[SiteName]]&amp;"_"&amp;Table2[[#This Row],[SampleID]]</f>
        <v>Wang2021_QZ6_</v>
      </c>
      <c r="D13037" t="s">
        <v>2753</v>
      </c>
      <c r="F13037">
        <v>91.303234750000001</v>
      </c>
      <c r="K13037" t="s">
        <v>6</v>
      </c>
      <c r="L13037">
        <v>20.23</v>
      </c>
      <c r="M13037">
        <v>109.82</v>
      </c>
      <c r="N13037">
        <v>4.8703914949999998</v>
      </c>
      <c r="O13037" t="s">
        <v>25</v>
      </c>
      <c r="P13037" t="s">
        <v>273</v>
      </c>
      <c r="T13037">
        <v>0</v>
      </c>
      <c r="U13037">
        <v>0.64873071400000004</v>
      </c>
      <c r="V13037" t="s">
        <v>5</v>
      </c>
      <c r="W13037" t="s">
        <v>6</v>
      </c>
      <c r="Y13037" t="s">
        <v>7</v>
      </c>
      <c r="AZ13037">
        <v>0.49311149999999998</v>
      </c>
      <c r="BC13037" t="s">
        <v>2754</v>
      </c>
      <c r="BD13037">
        <v>2021</v>
      </c>
      <c r="BE13037" t="s">
        <v>2755</v>
      </c>
      <c r="BG13037" t="s">
        <v>36</v>
      </c>
      <c r="BN13037">
        <v>1.2882127000000132E-2</v>
      </c>
    </row>
    <row r="13038" spans="1:66" x14ac:dyDescent="0.25">
      <c r="A13038">
        <v>114276</v>
      </c>
      <c r="C13038" t="str">
        <f>Table2[[#This Row],[LeadAuthor]]&amp;Table2[[#This Row],[Year]]&amp;"_"&amp;Table2[[#This Row],[SiteName]]&amp;"_"&amp;Table2[[#This Row],[SampleID]]</f>
        <v>Wang2021_QZ6_</v>
      </c>
      <c r="D13038" t="s">
        <v>2753</v>
      </c>
      <c r="F13038">
        <v>92.977911280000001</v>
      </c>
      <c r="K13038" t="s">
        <v>6</v>
      </c>
      <c r="L13038">
        <v>20.23</v>
      </c>
      <c r="M13038">
        <v>109.82</v>
      </c>
      <c r="N13038">
        <v>4.8832736219999999</v>
      </c>
      <c r="O13038" t="s">
        <v>25</v>
      </c>
      <c r="P13038" t="s">
        <v>273</v>
      </c>
      <c r="T13038">
        <v>0</v>
      </c>
      <c r="U13038">
        <v>0.65941731699999995</v>
      </c>
      <c r="V13038" t="s">
        <v>5</v>
      </c>
      <c r="W13038" t="s">
        <v>6</v>
      </c>
      <c r="Y13038" t="s">
        <v>7</v>
      </c>
      <c r="AZ13038">
        <v>0.45495677600000001</v>
      </c>
      <c r="BC13038" t="s">
        <v>2754</v>
      </c>
      <c r="BD13038">
        <v>2021</v>
      </c>
      <c r="BE13038" t="s">
        <v>2755</v>
      </c>
      <c r="BG13038" t="s">
        <v>36</v>
      </c>
      <c r="BN13038">
        <v>2.1451886000000364E-2</v>
      </c>
    </row>
    <row r="13039" spans="1:66" x14ac:dyDescent="0.25">
      <c r="A13039">
        <v>114277</v>
      </c>
      <c r="C13039" t="str">
        <f>Table2[[#This Row],[LeadAuthor]]&amp;Table2[[#This Row],[Year]]&amp;"_"&amp;Table2[[#This Row],[SiteName]]&amp;"_"&amp;Table2[[#This Row],[SampleID]]</f>
        <v>Wang2021_QZ6_</v>
      </c>
      <c r="D13039" t="s">
        <v>2753</v>
      </c>
      <c r="F13039">
        <v>95.872550829999994</v>
      </c>
      <c r="K13039" t="s">
        <v>6</v>
      </c>
      <c r="L13039">
        <v>20.23</v>
      </c>
      <c r="M13039">
        <v>109.82</v>
      </c>
      <c r="N13039">
        <v>4.9047255080000003</v>
      </c>
      <c r="O13039" t="s">
        <v>25</v>
      </c>
      <c r="P13039" t="s">
        <v>273</v>
      </c>
      <c r="T13039">
        <v>0</v>
      </c>
      <c r="U13039">
        <v>0.65366800700000005</v>
      </c>
      <c r="V13039" t="s">
        <v>5</v>
      </c>
      <c r="W13039" t="s">
        <v>6</v>
      </c>
      <c r="Y13039" t="s">
        <v>7</v>
      </c>
      <c r="AZ13039">
        <v>0.382801418</v>
      </c>
      <c r="BC13039" t="s">
        <v>2754</v>
      </c>
      <c r="BD13039">
        <v>2021</v>
      </c>
      <c r="BE13039" t="s">
        <v>2755</v>
      </c>
      <c r="BG13039" t="s">
        <v>36</v>
      </c>
      <c r="BN13039">
        <v>4.6471509999994609E-3</v>
      </c>
    </row>
    <row r="13040" spans="1:66" x14ac:dyDescent="0.25">
      <c r="A13040">
        <v>114278</v>
      </c>
      <c r="C13040" t="str">
        <f>Table2[[#This Row],[LeadAuthor]]&amp;Table2[[#This Row],[Year]]&amp;"_"&amp;Table2[[#This Row],[SiteName]]&amp;"_"&amp;Table2[[#This Row],[SampleID]]</f>
        <v>Wang2021_QZ6_</v>
      </c>
      <c r="D13040" t="s">
        <v>2753</v>
      </c>
      <c r="F13040">
        <v>96.337265919999993</v>
      </c>
      <c r="K13040" t="s">
        <v>6</v>
      </c>
      <c r="L13040">
        <v>20.23</v>
      </c>
      <c r="M13040">
        <v>109.82</v>
      </c>
      <c r="N13040">
        <v>4.9093726589999998</v>
      </c>
      <c r="O13040" t="s">
        <v>25</v>
      </c>
      <c r="P13040" t="s">
        <v>273</v>
      </c>
      <c r="T13040">
        <v>0</v>
      </c>
      <c r="U13040">
        <v>0.62915359199999998</v>
      </c>
      <c r="V13040" t="s">
        <v>5</v>
      </c>
      <c r="W13040" t="s">
        <v>6</v>
      </c>
      <c r="Y13040" t="s">
        <v>7</v>
      </c>
      <c r="AZ13040">
        <v>0.37142197199999999</v>
      </c>
      <c r="BC13040" t="s">
        <v>2754</v>
      </c>
      <c r="BD13040">
        <v>2021</v>
      </c>
      <c r="BE13040" t="s">
        <v>2755</v>
      </c>
      <c r="BG13040" t="s">
        <v>36</v>
      </c>
      <c r="BN13040">
        <v>1.0496255000000509E-2</v>
      </c>
    </row>
    <row r="13041" spans="1:66" x14ac:dyDescent="0.25">
      <c r="A13041">
        <v>114279</v>
      </c>
      <c r="C13041" t="str">
        <f>Table2[[#This Row],[LeadAuthor]]&amp;Table2[[#This Row],[Year]]&amp;"_"&amp;Table2[[#This Row],[SiteName]]&amp;"_"&amp;Table2[[#This Row],[SampleID]]</f>
        <v>Wang2021_QZ6_</v>
      </c>
      <c r="D13041" t="s">
        <v>2753</v>
      </c>
      <c r="F13041">
        <v>97.386891390000002</v>
      </c>
      <c r="K13041" t="s">
        <v>6</v>
      </c>
      <c r="L13041">
        <v>20.23</v>
      </c>
      <c r="M13041">
        <v>109.82</v>
      </c>
      <c r="N13041">
        <v>4.9198689140000003</v>
      </c>
      <c r="O13041" t="s">
        <v>25</v>
      </c>
      <c r="P13041" t="s">
        <v>273</v>
      </c>
      <c r="T13041">
        <v>0</v>
      </c>
      <c r="U13041">
        <v>0.63372257799999998</v>
      </c>
      <c r="V13041" t="s">
        <v>5</v>
      </c>
      <c r="W13041" t="s">
        <v>6</v>
      </c>
      <c r="Y13041" t="s">
        <v>7</v>
      </c>
      <c r="AZ13041">
        <v>0.31464461999999999</v>
      </c>
      <c r="BC13041" t="s">
        <v>2754</v>
      </c>
      <c r="BD13041">
        <v>2021</v>
      </c>
      <c r="BE13041" t="s">
        <v>2755</v>
      </c>
      <c r="BG13041" t="s">
        <v>36</v>
      </c>
      <c r="BN13041">
        <v>4.9719100000000793E-3</v>
      </c>
    </row>
    <row r="13042" spans="1:66" x14ac:dyDescent="0.25">
      <c r="A13042">
        <v>114280</v>
      </c>
      <c r="C13042" t="str">
        <f>Table2[[#This Row],[LeadAuthor]]&amp;Table2[[#This Row],[Year]]&amp;"_"&amp;Table2[[#This Row],[SiteName]]&amp;"_"&amp;Table2[[#This Row],[SampleID]]</f>
        <v>Wang2021_QZ6_</v>
      </c>
      <c r="D13042" t="s">
        <v>2753</v>
      </c>
      <c r="F13042">
        <v>97.884082399999997</v>
      </c>
      <c r="K13042" t="s">
        <v>6</v>
      </c>
      <c r="L13042">
        <v>20.23</v>
      </c>
      <c r="M13042">
        <v>109.82</v>
      </c>
      <c r="N13042">
        <v>4.9248408240000003</v>
      </c>
      <c r="O13042" t="s">
        <v>25</v>
      </c>
      <c r="P13042" t="s">
        <v>273</v>
      </c>
      <c r="T13042">
        <v>0</v>
      </c>
      <c r="U13042">
        <v>0.64307219699999996</v>
      </c>
      <c r="V13042" t="s">
        <v>5</v>
      </c>
      <c r="W13042" t="s">
        <v>6</v>
      </c>
      <c r="Y13042" t="s">
        <v>7</v>
      </c>
      <c r="AZ13042">
        <v>0.33431411300000002</v>
      </c>
      <c r="BC13042" t="s">
        <v>2754</v>
      </c>
      <c r="BD13042">
        <v>2021</v>
      </c>
      <c r="BE13042" t="s">
        <v>2755</v>
      </c>
      <c r="BG13042" t="s">
        <v>36</v>
      </c>
      <c r="BN13042">
        <v>4.0880149999997784E-3</v>
      </c>
    </row>
    <row r="13043" spans="1:66" x14ac:dyDescent="0.25">
      <c r="A13043">
        <v>114281</v>
      </c>
      <c r="C13043" t="str">
        <f>Table2[[#This Row],[LeadAuthor]]&amp;Table2[[#This Row],[Year]]&amp;"_"&amp;Table2[[#This Row],[SiteName]]&amp;"_"&amp;Table2[[#This Row],[SampleID]]</f>
        <v>Wang2021_QZ6_</v>
      </c>
      <c r="D13043" t="s">
        <v>2753</v>
      </c>
      <c r="F13043">
        <v>98.292883900000007</v>
      </c>
      <c r="K13043" t="s">
        <v>6</v>
      </c>
      <c r="L13043">
        <v>20.23</v>
      </c>
      <c r="M13043">
        <v>109.82</v>
      </c>
      <c r="N13043">
        <v>4.9289288390000001</v>
      </c>
      <c r="O13043" t="s">
        <v>25</v>
      </c>
      <c r="P13043" t="s">
        <v>273</v>
      </c>
      <c r="T13043">
        <v>0</v>
      </c>
      <c r="U13043">
        <v>0.641614927</v>
      </c>
      <c r="V13043" t="s">
        <v>5</v>
      </c>
      <c r="W13043" t="s">
        <v>6</v>
      </c>
      <c r="Y13043" t="s">
        <v>7</v>
      </c>
      <c r="AZ13043">
        <v>0.32426960799999999</v>
      </c>
      <c r="BC13043" t="s">
        <v>2754</v>
      </c>
      <c r="BD13043">
        <v>2021</v>
      </c>
      <c r="BE13043" t="s">
        <v>2755</v>
      </c>
      <c r="BG13043" t="s">
        <v>36</v>
      </c>
      <c r="BN13043">
        <v>1.7788388999999682E-2</v>
      </c>
    </row>
    <row r="13044" spans="1:66" x14ac:dyDescent="0.25">
      <c r="A13044">
        <v>114282</v>
      </c>
      <c r="C13044" t="str">
        <f>Table2[[#This Row],[LeadAuthor]]&amp;Table2[[#This Row],[Year]]&amp;"_"&amp;Table2[[#This Row],[SiteName]]&amp;"_"&amp;Table2[[#This Row],[SampleID]]</f>
        <v>Wang2021_QZ6_</v>
      </c>
      <c r="D13044" t="s">
        <v>2753</v>
      </c>
      <c r="F13044">
        <v>100.0717228</v>
      </c>
      <c r="K13044" t="s">
        <v>6</v>
      </c>
      <c r="L13044">
        <v>20.23</v>
      </c>
      <c r="M13044">
        <v>109.82</v>
      </c>
      <c r="N13044">
        <v>4.9467172279999998</v>
      </c>
      <c r="O13044" t="s">
        <v>25</v>
      </c>
      <c r="P13044" t="s">
        <v>273</v>
      </c>
      <c r="T13044">
        <v>0</v>
      </c>
      <c r="U13044">
        <v>0.63839315600000002</v>
      </c>
      <c r="V13044" t="s">
        <v>5</v>
      </c>
      <c r="W13044" t="s">
        <v>6</v>
      </c>
      <c r="Y13044" t="s">
        <v>7</v>
      </c>
      <c r="AZ13044">
        <v>0.30381364700000002</v>
      </c>
      <c r="BC13044" t="s">
        <v>2754</v>
      </c>
      <c r="BD13044">
        <v>2021</v>
      </c>
      <c r="BE13044" t="s">
        <v>2755</v>
      </c>
      <c r="BG13044" t="s">
        <v>36</v>
      </c>
      <c r="BN13044">
        <v>1.2816480000000574E-2</v>
      </c>
    </row>
    <row r="13045" spans="1:66" x14ac:dyDescent="0.25">
      <c r="A13045">
        <v>114283</v>
      </c>
      <c r="C13045" t="str">
        <f>Table2[[#This Row],[LeadAuthor]]&amp;Table2[[#This Row],[Year]]&amp;"_"&amp;Table2[[#This Row],[SiteName]]&amp;"_"&amp;Table2[[#This Row],[SampleID]]</f>
        <v>Wang2021_QZ6_</v>
      </c>
      <c r="D13045" t="s">
        <v>2753</v>
      </c>
      <c r="F13045">
        <v>101.35337079999999</v>
      </c>
      <c r="K13045" t="s">
        <v>6</v>
      </c>
      <c r="L13045">
        <v>20.23</v>
      </c>
      <c r="M13045">
        <v>109.82</v>
      </c>
      <c r="N13045">
        <v>4.9595337080000004</v>
      </c>
      <c r="O13045" t="s">
        <v>25</v>
      </c>
      <c r="P13045" t="s">
        <v>273</v>
      </c>
      <c r="T13045">
        <v>0</v>
      </c>
      <c r="U13045">
        <v>0.64924523300000003</v>
      </c>
      <c r="V13045" t="s">
        <v>5</v>
      </c>
      <c r="W13045" t="s">
        <v>6</v>
      </c>
      <c r="Y13045" t="s">
        <v>7</v>
      </c>
      <c r="AZ13045">
        <v>0.34102918399999999</v>
      </c>
      <c r="BC13045" t="s">
        <v>2754</v>
      </c>
      <c r="BD13045">
        <v>2021</v>
      </c>
      <c r="BE13045" t="s">
        <v>2755</v>
      </c>
      <c r="BG13045" t="s">
        <v>36</v>
      </c>
      <c r="BN13045">
        <v>1.8866291999999341E-2</v>
      </c>
    </row>
    <row r="13046" spans="1:66" x14ac:dyDescent="0.25">
      <c r="A13046">
        <v>114284</v>
      </c>
      <c r="C13046" t="str">
        <f>Table2[[#This Row],[LeadAuthor]]&amp;Table2[[#This Row],[Year]]&amp;"_"&amp;Table2[[#This Row],[SiteName]]&amp;"_"&amp;Table2[[#This Row],[SampleID]]</f>
        <v>Wang2021_QZ6_</v>
      </c>
      <c r="D13046" t="s">
        <v>2753</v>
      </c>
      <c r="F13046">
        <v>103.24</v>
      </c>
      <c r="K13046" t="s">
        <v>6</v>
      </c>
      <c r="L13046">
        <v>20.23</v>
      </c>
      <c r="M13046">
        <v>109.82</v>
      </c>
      <c r="N13046">
        <v>4.9783999999999997</v>
      </c>
      <c r="O13046" t="s">
        <v>25</v>
      </c>
      <c r="P13046" t="s">
        <v>273</v>
      </c>
      <c r="T13046">
        <v>0</v>
      </c>
      <c r="U13046">
        <v>0.63756731899999997</v>
      </c>
      <c r="V13046" t="s">
        <v>5</v>
      </c>
      <c r="W13046" t="s">
        <v>6</v>
      </c>
      <c r="Y13046" t="s">
        <v>7</v>
      </c>
      <c r="AZ13046">
        <v>0.29617609</v>
      </c>
      <c r="BC13046" t="s">
        <v>2754</v>
      </c>
      <c r="BD13046">
        <v>2021</v>
      </c>
      <c r="BE13046" t="s">
        <v>2755</v>
      </c>
      <c r="BG13046" t="s">
        <v>36</v>
      </c>
      <c r="BN13046">
        <v>5.2000000000003155E-3</v>
      </c>
    </row>
    <row r="13047" spans="1:66" x14ac:dyDescent="0.25">
      <c r="A13047">
        <v>114285</v>
      </c>
      <c r="C13047" t="str">
        <f>Table2[[#This Row],[LeadAuthor]]&amp;Table2[[#This Row],[Year]]&amp;"_"&amp;Table2[[#This Row],[SiteName]]&amp;"_"&amp;Table2[[#This Row],[SampleID]]</f>
        <v>Wang2021_QZ6_</v>
      </c>
      <c r="D13047" t="s">
        <v>2753</v>
      </c>
      <c r="F13047">
        <v>103.76</v>
      </c>
      <c r="K13047" t="s">
        <v>6</v>
      </c>
      <c r="L13047">
        <v>20.23</v>
      </c>
      <c r="M13047">
        <v>109.82</v>
      </c>
      <c r="N13047">
        <v>4.9836</v>
      </c>
      <c r="O13047" t="s">
        <v>25</v>
      </c>
      <c r="P13047" t="s">
        <v>273</v>
      </c>
      <c r="T13047">
        <v>0</v>
      </c>
      <c r="U13047">
        <v>0.67082467700000004</v>
      </c>
      <c r="V13047" t="s">
        <v>5</v>
      </c>
      <c r="W13047" t="s">
        <v>6</v>
      </c>
      <c r="Y13047" t="s">
        <v>7</v>
      </c>
      <c r="AZ13047">
        <v>0.26038001599999999</v>
      </c>
      <c r="BC13047" t="s">
        <v>2754</v>
      </c>
      <c r="BD13047">
        <v>2021</v>
      </c>
      <c r="BE13047" t="s">
        <v>2755</v>
      </c>
      <c r="BG13047" t="s">
        <v>36</v>
      </c>
      <c r="BN13047">
        <v>1.6652666999999788E-2</v>
      </c>
    </row>
    <row r="13048" spans="1:66" x14ac:dyDescent="0.25">
      <c r="A13048">
        <v>114286</v>
      </c>
      <c r="C13048" t="str">
        <f>Table2[[#This Row],[LeadAuthor]]&amp;Table2[[#This Row],[Year]]&amp;"_"&amp;Table2[[#This Row],[SiteName]]&amp;"_"&amp;Table2[[#This Row],[SampleID]]</f>
        <v>Wang2021_QZ6_</v>
      </c>
      <c r="D13048" t="s">
        <v>2753</v>
      </c>
      <c r="F13048">
        <v>104.65</v>
      </c>
      <c r="K13048" t="s">
        <v>6</v>
      </c>
      <c r="L13048">
        <v>20.23</v>
      </c>
      <c r="M13048">
        <v>109.82</v>
      </c>
      <c r="N13048">
        <v>5.0002526669999998</v>
      </c>
      <c r="O13048" t="s">
        <v>25</v>
      </c>
      <c r="P13048" t="s">
        <v>273</v>
      </c>
      <c r="T13048">
        <v>0</v>
      </c>
      <c r="U13048">
        <v>0.66096101200000001</v>
      </c>
      <c r="V13048" t="s">
        <v>5</v>
      </c>
      <c r="W13048" t="s">
        <v>6</v>
      </c>
      <c r="Y13048" t="s">
        <v>7</v>
      </c>
      <c r="AZ13048">
        <v>0.427949417</v>
      </c>
      <c r="BC13048" t="s">
        <v>2754</v>
      </c>
      <c r="BD13048">
        <v>2021</v>
      </c>
      <c r="BE13048" t="s">
        <v>2755</v>
      </c>
      <c r="BG13048" t="s">
        <v>36</v>
      </c>
      <c r="BN13048">
        <v>9.2026660000001925E-3</v>
      </c>
    </row>
    <row r="13049" spans="1:66" x14ac:dyDescent="0.25">
      <c r="A13049">
        <v>114287</v>
      </c>
      <c r="C13049" t="str">
        <f>Table2[[#This Row],[LeadAuthor]]&amp;Table2[[#This Row],[Year]]&amp;"_"&amp;Table2[[#This Row],[SiteName]]&amp;"_"&amp;Table2[[#This Row],[SampleID]]</f>
        <v>Wang2021_QZ6_</v>
      </c>
      <c r="D13049" t="s">
        <v>2753</v>
      </c>
      <c r="F13049">
        <v>105.81</v>
      </c>
      <c r="K13049" t="s">
        <v>6</v>
      </c>
      <c r="L13049">
        <v>20.23</v>
      </c>
      <c r="M13049">
        <v>109.82</v>
      </c>
      <c r="N13049">
        <v>5.009455333</v>
      </c>
      <c r="O13049" t="s">
        <v>25</v>
      </c>
      <c r="P13049" t="s">
        <v>273</v>
      </c>
      <c r="T13049">
        <v>0</v>
      </c>
      <c r="U13049">
        <v>0.66006377199999999</v>
      </c>
      <c r="V13049" t="s">
        <v>5</v>
      </c>
      <c r="W13049" t="s">
        <v>6</v>
      </c>
      <c r="Y13049" t="s">
        <v>7</v>
      </c>
      <c r="AZ13049">
        <v>0.43040603199999999</v>
      </c>
      <c r="BC13049" t="s">
        <v>2754</v>
      </c>
      <c r="BD13049">
        <v>2021</v>
      </c>
      <c r="BE13049" t="s">
        <v>2755</v>
      </c>
      <c r="BG13049" t="s">
        <v>36</v>
      </c>
      <c r="BN13049">
        <v>1.3804000000000372E-2</v>
      </c>
    </row>
    <row r="13050" spans="1:66" x14ac:dyDescent="0.25">
      <c r="A13050">
        <v>114288</v>
      </c>
      <c r="C13050" t="str">
        <f>Table2[[#This Row],[LeadAuthor]]&amp;Table2[[#This Row],[Year]]&amp;"_"&amp;Table2[[#This Row],[SiteName]]&amp;"_"&amp;Table2[[#This Row],[SampleID]]</f>
        <v>Wang2021_QZ6_</v>
      </c>
      <c r="D13050" t="s">
        <v>2753</v>
      </c>
      <c r="F13050">
        <v>107.55</v>
      </c>
      <c r="K13050" t="s">
        <v>6</v>
      </c>
      <c r="L13050">
        <v>20.23</v>
      </c>
      <c r="M13050">
        <v>109.82</v>
      </c>
      <c r="N13050">
        <v>5.0232593330000004</v>
      </c>
      <c r="O13050" t="s">
        <v>25</v>
      </c>
      <c r="P13050" t="s">
        <v>273</v>
      </c>
      <c r="T13050">
        <v>0</v>
      </c>
      <c r="U13050">
        <v>0.64113859200000001</v>
      </c>
      <c r="V13050" t="s">
        <v>5</v>
      </c>
      <c r="W13050" t="s">
        <v>6</v>
      </c>
      <c r="Y13050" t="s">
        <v>7</v>
      </c>
      <c r="AZ13050">
        <v>0.50822885100000004</v>
      </c>
      <c r="BC13050" t="s">
        <v>2754</v>
      </c>
      <c r="BD13050">
        <v>2021</v>
      </c>
      <c r="BE13050" t="s">
        <v>2755</v>
      </c>
      <c r="BG13050" t="s">
        <v>36</v>
      </c>
      <c r="BN13050">
        <v>3.8896440000000254E-3</v>
      </c>
    </row>
    <row r="13051" spans="1:66" x14ac:dyDescent="0.25">
      <c r="A13051">
        <v>114289</v>
      </c>
      <c r="C13051" t="str">
        <f>Table2[[#This Row],[LeadAuthor]]&amp;Table2[[#This Row],[Year]]&amp;"_"&amp;Table2[[#This Row],[SiteName]]&amp;"_"&amp;Table2[[#This Row],[SampleID]]</f>
        <v>Wang2021_QZ6_</v>
      </c>
      <c r="D13051" t="s">
        <v>2753</v>
      </c>
      <c r="F13051">
        <v>108.04029130000001</v>
      </c>
      <c r="K13051" t="s">
        <v>6</v>
      </c>
      <c r="L13051">
        <v>20.23</v>
      </c>
      <c r="M13051">
        <v>109.82</v>
      </c>
      <c r="N13051">
        <v>5.0271489770000004</v>
      </c>
      <c r="O13051" t="s">
        <v>25</v>
      </c>
      <c r="P13051" t="s">
        <v>273</v>
      </c>
      <c r="T13051">
        <v>0</v>
      </c>
      <c r="U13051">
        <v>0.66209171899999997</v>
      </c>
      <c r="V13051" t="s">
        <v>5</v>
      </c>
      <c r="W13051" t="s">
        <v>6</v>
      </c>
      <c r="Y13051" t="s">
        <v>7</v>
      </c>
      <c r="AZ13051">
        <v>0.40808635900000001</v>
      </c>
      <c r="BC13051" t="s">
        <v>2754</v>
      </c>
      <c r="BD13051">
        <v>2021</v>
      </c>
      <c r="BE13051" t="s">
        <v>2755</v>
      </c>
      <c r="BG13051" t="s">
        <v>36</v>
      </c>
      <c r="BN13051">
        <v>5.6303559999992814E-3</v>
      </c>
    </row>
    <row r="13052" spans="1:66" x14ac:dyDescent="0.25">
      <c r="A13052">
        <v>114290</v>
      </c>
      <c r="C13052" t="str">
        <f>Table2[[#This Row],[LeadAuthor]]&amp;Table2[[#This Row],[Year]]&amp;"_"&amp;Table2[[#This Row],[SiteName]]&amp;"_"&amp;Table2[[#This Row],[SampleID]]</f>
        <v>Wang2021_QZ6_</v>
      </c>
      <c r="D13052" t="s">
        <v>2753</v>
      </c>
      <c r="F13052">
        <v>108.75</v>
      </c>
      <c r="K13052" t="s">
        <v>6</v>
      </c>
      <c r="L13052">
        <v>20.23</v>
      </c>
      <c r="M13052">
        <v>109.82</v>
      </c>
      <c r="N13052">
        <v>5.0327793329999997</v>
      </c>
      <c r="O13052" t="s">
        <v>25</v>
      </c>
      <c r="P13052" t="s">
        <v>273</v>
      </c>
      <c r="T13052">
        <v>0</v>
      </c>
      <c r="U13052">
        <v>0.61495739000000005</v>
      </c>
      <c r="V13052" t="s">
        <v>5</v>
      </c>
      <c r="W13052" t="s">
        <v>6</v>
      </c>
      <c r="Y13052" t="s">
        <v>7</v>
      </c>
      <c r="AZ13052">
        <v>0.40007910899999999</v>
      </c>
      <c r="BC13052" t="s">
        <v>2754</v>
      </c>
      <c r="BD13052">
        <v>2021</v>
      </c>
      <c r="BE13052" t="s">
        <v>2755</v>
      </c>
      <c r="BG13052" t="s">
        <v>36</v>
      </c>
      <c r="BN13052">
        <v>1.4141359999999992E-2</v>
      </c>
    </row>
    <row r="13053" spans="1:66" x14ac:dyDescent="0.25">
      <c r="A13053">
        <v>114291</v>
      </c>
      <c r="C13053" t="str">
        <f>Table2[[#This Row],[LeadAuthor]]&amp;Table2[[#This Row],[Year]]&amp;"_"&amp;Table2[[#This Row],[SiteName]]&amp;"_"&amp;Table2[[#This Row],[SampleID]]</f>
        <v>Wang2021_QZ6_</v>
      </c>
      <c r="D13053" t="s">
        <v>2753</v>
      </c>
      <c r="F13053">
        <v>110.53252430000001</v>
      </c>
      <c r="K13053" t="s">
        <v>6</v>
      </c>
      <c r="L13053">
        <v>20.23</v>
      </c>
      <c r="M13053">
        <v>109.82</v>
      </c>
      <c r="N13053">
        <v>5.0469206929999997</v>
      </c>
      <c r="O13053" t="s">
        <v>25</v>
      </c>
      <c r="P13053" t="s">
        <v>273</v>
      </c>
      <c r="T13053">
        <v>0</v>
      </c>
      <c r="U13053">
        <v>0.64860632900000004</v>
      </c>
      <c r="V13053" t="s">
        <v>5</v>
      </c>
      <c r="W13053" t="s">
        <v>6</v>
      </c>
      <c r="Y13053" t="s">
        <v>7</v>
      </c>
      <c r="AZ13053">
        <v>0.43465137300000001</v>
      </c>
      <c r="BC13053" t="s">
        <v>2754</v>
      </c>
      <c r="BD13053">
        <v>2021</v>
      </c>
      <c r="BE13053" t="s">
        <v>2755</v>
      </c>
      <c r="BG13053" t="s">
        <v>36</v>
      </c>
      <c r="BN13053">
        <v>6.8742710000000429E-3</v>
      </c>
    </row>
    <row r="13054" spans="1:66" x14ac:dyDescent="0.25">
      <c r="A13054">
        <v>114292</v>
      </c>
      <c r="C13054" t="str">
        <f>Table2[[#This Row],[LeadAuthor]]&amp;Table2[[#This Row],[Year]]&amp;"_"&amp;Table2[[#This Row],[SiteName]]&amp;"_"&amp;Table2[[#This Row],[SampleID]]</f>
        <v>Wang2021_QZ6_</v>
      </c>
      <c r="D13054" t="s">
        <v>2753</v>
      </c>
      <c r="F13054">
        <v>111.39902910000001</v>
      </c>
      <c r="K13054" t="s">
        <v>6</v>
      </c>
      <c r="L13054">
        <v>20.23</v>
      </c>
      <c r="M13054">
        <v>109.82</v>
      </c>
      <c r="N13054">
        <v>5.0537949639999997</v>
      </c>
      <c r="O13054" t="s">
        <v>25</v>
      </c>
      <c r="P13054" t="s">
        <v>273</v>
      </c>
      <c r="T13054">
        <v>0</v>
      </c>
      <c r="U13054">
        <v>0.64081576399999995</v>
      </c>
      <c r="V13054" t="s">
        <v>5</v>
      </c>
      <c r="W13054" t="s">
        <v>6</v>
      </c>
      <c r="Y13054" t="s">
        <v>7</v>
      </c>
      <c r="AZ13054">
        <v>0.49617117799999999</v>
      </c>
      <c r="BC13054" t="s">
        <v>2754</v>
      </c>
      <c r="BD13054">
        <v>2021</v>
      </c>
      <c r="BE13054" t="s">
        <v>2755</v>
      </c>
      <c r="BG13054" t="s">
        <v>36</v>
      </c>
      <c r="BN13054">
        <v>9.558511999999908E-3</v>
      </c>
    </row>
    <row r="13055" spans="1:66" x14ac:dyDescent="0.25">
      <c r="A13055">
        <v>114293</v>
      </c>
      <c r="C13055" t="str">
        <f>Table2[[#This Row],[LeadAuthor]]&amp;Table2[[#This Row],[Year]]&amp;"_"&amp;Table2[[#This Row],[SiteName]]&amp;"_"&amp;Table2[[#This Row],[SampleID]]</f>
        <v>Wang2021_QZ6_</v>
      </c>
      <c r="D13055" t="s">
        <v>2753</v>
      </c>
      <c r="F13055">
        <v>112.60388349999999</v>
      </c>
      <c r="K13055" t="s">
        <v>6</v>
      </c>
      <c r="L13055">
        <v>20.23</v>
      </c>
      <c r="M13055">
        <v>109.82</v>
      </c>
      <c r="N13055">
        <v>5.0633534759999996</v>
      </c>
      <c r="O13055" t="s">
        <v>25</v>
      </c>
      <c r="P13055" t="s">
        <v>273</v>
      </c>
      <c r="T13055">
        <v>0</v>
      </c>
      <c r="U13055">
        <v>0.65320602400000005</v>
      </c>
      <c r="V13055" t="s">
        <v>5</v>
      </c>
      <c r="W13055" t="s">
        <v>6</v>
      </c>
      <c r="Y13055" t="s">
        <v>7</v>
      </c>
      <c r="AZ13055">
        <v>0.41897436599999999</v>
      </c>
      <c r="BC13055" t="s">
        <v>2754</v>
      </c>
      <c r="BD13055">
        <v>2021</v>
      </c>
      <c r="BE13055" t="s">
        <v>2755</v>
      </c>
      <c r="BG13055" t="s">
        <v>36</v>
      </c>
      <c r="BN13055">
        <v>4.4577530000005083E-3</v>
      </c>
    </row>
    <row r="13056" spans="1:66" x14ac:dyDescent="0.25">
      <c r="A13056">
        <v>114294</v>
      </c>
      <c r="C13056" t="str">
        <f>Table2[[#This Row],[LeadAuthor]]&amp;Table2[[#This Row],[Year]]&amp;"_"&amp;Table2[[#This Row],[SiteName]]&amp;"_"&amp;Table2[[#This Row],[SampleID]]</f>
        <v>Wang2021_QZ6_</v>
      </c>
      <c r="D13056" t="s">
        <v>2753</v>
      </c>
      <c r="F13056">
        <v>113.16578509999999</v>
      </c>
      <c r="K13056" t="s">
        <v>6</v>
      </c>
      <c r="L13056">
        <v>20.23</v>
      </c>
      <c r="M13056">
        <v>109.82</v>
      </c>
      <c r="N13056">
        <v>5.0678112290000001</v>
      </c>
      <c r="O13056" t="s">
        <v>25</v>
      </c>
      <c r="P13056" t="s">
        <v>273</v>
      </c>
      <c r="T13056">
        <v>0</v>
      </c>
      <c r="U13056">
        <v>0.63227513199999996</v>
      </c>
      <c r="V13056" t="s">
        <v>5</v>
      </c>
      <c r="W13056" t="s">
        <v>6</v>
      </c>
      <c r="Y13056" t="s">
        <v>7</v>
      </c>
      <c r="AZ13056">
        <v>0.44969288200000002</v>
      </c>
      <c r="BC13056" t="s">
        <v>2754</v>
      </c>
      <c r="BD13056">
        <v>2021</v>
      </c>
      <c r="BE13056" t="s">
        <v>2755</v>
      </c>
      <c r="BG13056" t="s">
        <v>36</v>
      </c>
      <c r="BN13056">
        <v>1.5163811999999943E-2</v>
      </c>
    </row>
    <row r="13057" spans="1:66" x14ac:dyDescent="0.25">
      <c r="A13057">
        <v>114295</v>
      </c>
      <c r="C13057" t="str">
        <f>Table2[[#This Row],[LeadAuthor]]&amp;Table2[[#This Row],[Year]]&amp;"_"&amp;Table2[[#This Row],[SiteName]]&amp;"_"&amp;Table2[[#This Row],[SampleID]]</f>
        <v>Wang2021_QZ6_</v>
      </c>
      <c r="D13057" t="s">
        <v>2753</v>
      </c>
      <c r="F13057">
        <v>115.0771901</v>
      </c>
      <c r="K13057" t="s">
        <v>6</v>
      </c>
      <c r="L13057">
        <v>20.23</v>
      </c>
      <c r="M13057">
        <v>109.82</v>
      </c>
      <c r="N13057">
        <v>5.0829750410000001</v>
      </c>
      <c r="O13057" t="s">
        <v>25</v>
      </c>
      <c r="P13057" t="s">
        <v>273</v>
      </c>
      <c r="T13057">
        <v>0</v>
      </c>
      <c r="U13057">
        <v>0.656817706</v>
      </c>
      <c r="V13057" t="s">
        <v>5</v>
      </c>
      <c r="W13057" t="s">
        <v>6</v>
      </c>
      <c r="Y13057" t="s">
        <v>7</v>
      </c>
      <c r="AZ13057">
        <v>0.43540800800000001</v>
      </c>
      <c r="BC13057" t="s">
        <v>2754</v>
      </c>
      <c r="BD13057">
        <v>2021</v>
      </c>
      <c r="BE13057" t="s">
        <v>2755</v>
      </c>
      <c r="BG13057" t="s">
        <v>36</v>
      </c>
      <c r="BN13057">
        <v>8.4329370000002513E-3</v>
      </c>
    </row>
    <row r="13058" spans="1:66" x14ac:dyDescent="0.25">
      <c r="A13058">
        <v>114296</v>
      </c>
      <c r="C13058" t="str">
        <f>Table2[[#This Row],[LeadAuthor]]&amp;Table2[[#This Row],[Year]]&amp;"_"&amp;Table2[[#This Row],[SiteName]]&amp;"_"&amp;Table2[[#This Row],[SampleID]]</f>
        <v>Wang2021_QZ6_</v>
      </c>
      <c r="D13058" t="s">
        <v>2753</v>
      </c>
      <c r="F13058">
        <v>116.14016530000001</v>
      </c>
      <c r="K13058" t="s">
        <v>6</v>
      </c>
      <c r="L13058">
        <v>20.23</v>
      </c>
      <c r="M13058">
        <v>109.82</v>
      </c>
      <c r="N13058">
        <v>5.0914079780000003</v>
      </c>
      <c r="O13058" t="s">
        <v>25</v>
      </c>
      <c r="P13058" t="s">
        <v>273</v>
      </c>
      <c r="T13058">
        <v>0</v>
      </c>
      <c r="U13058">
        <v>0.64215347899999997</v>
      </c>
      <c r="V13058" t="s">
        <v>5</v>
      </c>
      <c r="W13058" t="s">
        <v>6</v>
      </c>
      <c r="Y13058" t="s">
        <v>7</v>
      </c>
      <c r="AZ13058">
        <v>0.477589025</v>
      </c>
      <c r="BC13058" t="s">
        <v>2754</v>
      </c>
      <c r="BD13058">
        <v>2021</v>
      </c>
      <c r="BE13058" t="s">
        <v>2755</v>
      </c>
      <c r="BG13058" t="s">
        <v>36</v>
      </c>
      <c r="BN13058">
        <v>7.9687379999997532E-3</v>
      </c>
    </row>
    <row r="13059" spans="1:66" x14ac:dyDescent="0.25">
      <c r="A13059">
        <v>114297</v>
      </c>
      <c r="C13059" t="str">
        <f>Table2[[#This Row],[LeadAuthor]]&amp;Table2[[#This Row],[Year]]&amp;"_"&amp;Table2[[#This Row],[SiteName]]&amp;"_"&amp;Table2[[#This Row],[SampleID]]</f>
        <v>Wang2021_QZ6_</v>
      </c>
      <c r="D13059" t="s">
        <v>2753</v>
      </c>
      <c r="F13059">
        <v>117.14462810000001</v>
      </c>
      <c r="K13059" t="s">
        <v>6</v>
      </c>
      <c r="L13059">
        <v>20.23</v>
      </c>
      <c r="M13059">
        <v>109.82</v>
      </c>
      <c r="N13059">
        <v>5.0993767160000001</v>
      </c>
      <c r="O13059" t="s">
        <v>25</v>
      </c>
      <c r="P13059" t="s">
        <v>273</v>
      </c>
      <c r="T13059">
        <v>0</v>
      </c>
      <c r="U13059">
        <v>0.64552942800000002</v>
      </c>
      <c r="V13059" t="s">
        <v>5</v>
      </c>
      <c r="W13059" t="s">
        <v>6</v>
      </c>
      <c r="Y13059" t="s">
        <v>7</v>
      </c>
      <c r="AZ13059">
        <v>0.429230098</v>
      </c>
      <c r="BC13059" t="s">
        <v>2754</v>
      </c>
      <c r="BD13059">
        <v>2021</v>
      </c>
      <c r="BE13059" t="s">
        <v>2755</v>
      </c>
      <c r="BG13059" t="s">
        <v>36</v>
      </c>
      <c r="BN13059">
        <v>7.4271740000000364E-3</v>
      </c>
    </row>
    <row r="13060" spans="1:66" x14ac:dyDescent="0.25">
      <c r="A13060">
        <v>114298</v>
      </c>
      <c r="C13060" t="str">
        <f>Table2[[#This Row],[LeadAuthor]]&amp;Table2[[#This Row],[Year]]&amp;"_"&amp;Table2[[#This Row],[SiteName]]&amp;"_"&amp;Table2[[#This Row],[SampleID]]</f>
        <v>Wang2021_QZ6_</v>
      </c>
      <c r="D13060" t="s">
        <v>2753</v>
      </c>
      <c r="F13060">
        <v>118.08082640000001</v>
      </c>
      <c r="K13060" t="s">
        <v>6</v>
      </c>
      <c r="L13060">
        <v>20.23</v>
      </c>
      <c r="M13060">
        <v>109.82</v>
      </c>
      <c r="N13060">
        <v>5.1068038900000001</v>
      </c>
      <c r="O13060" t="s">
        <v>25</v>
      </c>
      <c r="P13060" t="s">
        <v>273</v>
      </c>
      <c r="T13060">
        <v>0</v>
      </c>
      <c r="U13060">
        <v>0.63441540299999999</v>
      </c>
      <c r="V13060" t="s">
        <v>5</v>
      </c>
      <c r="W13060" t="s">
        <v>6</v>
      </c>
      <c r="Y13060" t="s">
        <v>7</v>
      </c>
      <c r="AZ13060">
        <v>0.42398148899999999</v>
      </c>
      <c r="BC13060" t="s">
        <v>2754</v>
      </c>
      <c r="BD13060">
        <v>2021</v>
      </c>
      <c r="BE13060" t="s">
        <v>2755</v>
      </c>
      <c r="BG13060" t="s">
        <v>36</v>
      </c>
      <c r="BN13060">
        <v>4.3325180000000074E-3</v>
      </c>
    </row>
    <row r="13061" spans="1:66" x14ac:dyDescent="0.25">
      <c r="A13061">
        <v>114299</v>
      </c>
      <c r="C13061" t="str">
        <f>Table2[[#This Row],[LeadAuthor]]&amp;Table2[[#This Row],[Year]]&amp;"_"&amp;Table2[[#This Row],[SiteName]]&amp;"_"&amp;Table2[[#This Row],[SampleID]]</f>
        <v>Wang2021_QZ6_</v>
      </c>
      <c r="D13061" t="s">
        <v>2753</v>
      </c>
      <c r="F13061">
        <v>118.62694209999999</v>
      </c>
      <c r="K13061" t="s">
        <v>6</v>
      </c>
      <c r="L13061">
        <v>20.23</v>
      </c>
      <c r="M13061">
        <v>109.82</v>
      </c>
      <c r="N13061">
        <v>5.1111364080000001</v>
      </c>
      <c r="O13061" t="s">
        <v>25</v>
      </c>
      <c r="P13061" t="s">
        <v>273</v>
      </c>
      <c r="T13061">
        <v>0</v>
      </c>
      <c r="U13061">
        <v>0.66897937799999996</v>
      </c>
      <c r="V13061" t="s">
        <v>5</v>
      </c>
      <c r="W13061" t="s">
        <v>6</v>
      </c>
      <c r="Y13061" t="s">
        <v>7</v>
      </c>
      <c r="AZ13061">
        <v>0.53038171499999998</v>
      </c>
      <c r="BC13061" t="s">
        <v>2754</v>
      </c>
      <c r="BD13061">
        <v>2021</v>
      </c>
      <c r="BE13061" t="s">
        <v>2755</v>
      </c>
      <c r="BG13061" t="s">
        <v>36</v>
      </c>
      <c r="BN13061">
        <v>2.3860679999998524E-3</v>
      </c>
    </row>
    <row r="13062" spans="1:66" x14ac:dyDescent="0.25">
      <c r="A13062">
        <v>114300</v>
      </c>
      <c r="C13062" t="str">
        <f>Table2[[#This Row],[LeadAuthor]]&amp;Table2[[#This Row],[Year]]&amp;"_"&amp;Table2[[#This Row],[SiteName]]&amp;"_"&amp;Table2[[#This Row],[SampleID]]</f>
        <v>Wang2021_QZ6_</v>
      </c>
      <c r="D13062" t="s">
        <v>2753</v>
      </c>
      <c r="F13062">
        <v>118.927707</v>
      </c>
      <c r="K13062" t="s">
        <v>6</v>
      </c>
      <c r="L13062">
        <v>20.23</v>
      </c>
      <c r="M13062">
        <v>109.82</v>
      </c>
      <c r="N13062">
        <v>5.113522476</v>
      </c>
      <c r="O13062" t="s">
        <v>25</v>
      </c>
      <c r="P13062" t="s">
        <v>273</v>
      </c>
      <c r="T13062">
        <v>0</v>
      </c>
      <c r="U13062">
        <v>0.65294815399999995</v>
      </c>
      <c r="V13062" t="s">
        <v>5</v>
      </c>
      <c r="W13062" t="s">
        <v>6</v>
      </c>
      <c r="Y13062" t="s">
        <v>7</v>
      </c>
      <c r="AZ13062">
        <v>0.45238659399999998</v>
      </c>
      <c r="BC13062" t="s">
        <v>2754</v>
      </c>
      <c r="BD13062">
        <v>2021</v>
      </c>
      <c r="BE13062" t="s">
        <v>2755</v>
      </c>
      <c r="BG13062" t="s">
        <v>36</v>
      </c>
      <c r="BN13062">
        <v>4.2496390000001938E-3</v>
      </c>
    </row>
    <row r="13063" spans="1:66" x14ac:dyDescent="0.25">
      <c r="A13063">
        <v>114301</v>
      </c>
      <c r="C13063" t="str">
        <f>Table2[[#This Row],[LeadAuthor]]&amp;Table2[[#This Row],[Year]]&amp;"_"&amp;Table2[[#This Row],[SiteName]]&amp;"_"&amp;Table2[[#This Row],[SampleID]]</f>
        <v>Wang2021_QZ6_</v>
      </c>
      <c r="D13063" t="s">
        <v>2753</v>
      </c>
      <c r="F13063">
        <v>119.46337579999999</v>
      </c>
      <c r="K13063" t="s">
        <v>6</v>
      </c>
      <c r="L13063">
        <v>20.23</v>
      </c>
      <c r="M13063">
        <v>109.82</v>
      </c>
      <c r="N13063">
        <v>5.1177721150000002</v>
      </c>
      <c r="O13063" t="s">
        <v>25</v>
      </c>
      <c r="P13063" t="s">
        <v>273</v>
      </c>
      <c r="T13063">
        <v>0</v>
      </c>
      <c r="U13063">
        <v>0.64142692899999998</v>
      </c>
      <c r="V13063" t="s">
        <v>5</v>
      </c>
      <c r="W13063" t="s">
        <v>6</v>
      </c>
      <c r="Y13063" t="s">
        <v>7</v>
      </c>
      <c r="AZ13063">
        <v>0.740567847</v>
      </c>
      <c r="BC13063" t="s">
        <v>2754</v>
      </c>
      <c r="BD13063">
        <v>2021</v>
      </c>
      <c r="BE13063" t="s">
        <v>2755</v>
      </c>
      <c r="BG13063" t="s">
        <v>36</v>
      </c>
      <c r="BN13063">
        <v>5.7883009999999402E-3</v>
      </c>
    </row>
    <row r="13064" spans="1:66" x14ac:dyDescent="0.25">
      <c r="A13064">
        <v>114302</v>
      </c>
      <c r="C13064" t="str">
        <f>Table2[[#This Row],[LeadAuthor]]&amp;Table2[[#This Row],[Year]]&amp;"_"&amp;Table2[[#This Row],[SiteName]]&amp;"_"&amp;Table2[[#This Row],[SampleID]]</f>
        <v>Wang2021_QZ6_</v>
      </c>
      <c r="D13064" t="s">
        <v>2753</v>
      </c>
      <c r="F13064">
        <v>120.19299359999999</v>
      </c>
      <c r="K13064" t="s">
        <v>6</v>
      </c>
      <c r="L13064">
        <v>20.23</v>
      </c>
      <c r="M13064">
        <v>109.82</v>
      </c>
      <c r="N13064">
        <v>5.1235604160000001</v>
      </c>
      <c r="O13064" t="s">
        <v>25</v>
      </c>
      <c r="P13064" t="s">
        <v>273</v>
      </c>
      <c r="T13064">
        <v>0</v>
      </c>
      <c r="U13064">
        <v>0.64823559100000006</v>
      </c>
      <c r="V13064" t="s">
        <v>5</v>
      </c>
      <c r="W13064" t="s">
        <v>6</v>
      </c>
      <c r="Y13064" t="s">
        <v>7</v>
      </c>
      <c r="AZ13064">
        <v>0.47227174100000002</v>
      </c>
      <c r="BC13064" t="s">
        <v>2754</v>
      </c>
      <c r="BD13064">
        <v>2021</v>
      </c>
      <c r="BE13064" t="s">
        <v>2755</v>
      </c>
      <c r="BG13064" t="s">
        <v>36</v>
      </c>
      <c r="BN13064">
        <v>4.2496390000001938E-3</v>
      </c>
    </row>
    <row r="13065" spans="1:66" x14ac:dyDescent="0.25">
      <c r="A13065">
        <v>114303</v>
      </c>
      <c r="C13065" t="str">
        <f>Table2[[#This Row],[LeadAuthor]]&amp;Table2[[#This Row],[Year]]&amp;"_"&amp;Table2[[#This Row],[SiteName]]&amp;"_"&amp;Table2[[#This Row],[SampleID]]</f>
        <v>Wang2021_QZ6_</v>
      </c>
      <c r="D13065" t="s">
        <v>2753</v>
      </c>
      <c r="F13065">
        <v>120.7286624</v>
      </c>
      <c r="K13065" t="s">
        <v>6</v>
      </c>
      <c r="L13065">
        <v>20.23</v>
      </c>
      <c r="M13065">
        <v>109.82</v>
      </c>
      <c r="N13065">
        <v>5.1278100550000003</v>
      </c>
      <c r="O13065" t="s">
        <v>25</v>
      </c>
      <c r="P13065" t="s">
        <v>273</v>
      </c>
      <c r="T13065">
        <v>0</v>
      </c>
      <c r="U13065">
        <v>0.64144009700000004</v>
      </c>
      <c r="V13065" t="s">
        <v>5</v>
      </c>
      <c r="W13065" t="s">
        <v>6</v>
      </c>
      <c r="Y13065" t="s">
        <v>7</v>
      </c>
      <c r="AZ13065">
        <v>0.37407500399999999</v>
      </c>
      <c r="BC13065" t="s">
        <v>2754</v>
      </c>
      <c r="BD13065">
        <v>2021</v>
      </c>
      <c r="BE13065" t="s">
        <v>2755</v>
      </c>
      <c r="BG13065" t="s">
        <v>36</v>
      </c>
      <c r="BN13065">
        <v>4.8357960000000588E-3</v>
      </c>
    </row>
    <row r="13066" spans="1:66" x14ac:dyDescent="0.25">
      <c r="A13066">
        <v>114304</v>
      </c>
      <c r="C13066" t="str">
        <f>Table2[[#This Row],[LeadAuthor]]&amp;Table2[[#This Row],[Year]]&amp;"_"&amp;Table2[[#This Row],[SiteName]]&amp;"_"&amp;Table2[[#This Row],[SampleID]]</f>
        <v>Wang2021_QZ6_</v>
      </c>
      <c r="D13066" t="s">
        <v>2753</v>
      </c>
      <c r="F13066">
        <v>121.3382166</v>
      </c>
      <c r="K13066" t="s">
        <v>6</v>
      </c>
      <c r="L13066">
        <v>20.23</v>
      </c>
      <c r="M13066">
        <v>109.82</v>
      </c>
      <c r="N13066">
        <v>5.1326458510000004</v>
      </c>
      <c r="O13066" t="s">
        <v>25</v>
      </c>
      <c r="P13066" t="s">
        <v>273</v>
      </c>
      <c r="T13066">
        <v>0</v>
      </c>
      <c r="U13066">
        <v>0.63798957300000003</v>
      </c>
      <c r="V13066" t="s">
        <v>5</v>
      </c>
      <c r="W13066" t="s">
        <v>6</v>
      </c>
      <c r="Y13066" t="s">
        <v>7</v>
      </c>
      <c r="AZ13066">
        <v>0.46215721799999998</v>
      </c>
      <c r="BC13066" t="s">
        <v>2754</v>
      </c>
      <c r="BD13066">
        <v>2021</v>
      </c>
      <c r="BE13066" t="s">
        <v>2755</v>
      </c>
      <c r="BG13066" t="s">
        <v>36</v>
      </c>
      <c r="BN13066">
        <v>7.0338859999994341E-3</v>
      </c>
    </row>
    <row r="13067" spans="1:66" x14ac:dyDescent="0.25">
      <c r="A13067">
        <v>114305</v>
      </c>
      <c r="C13067" t="str">
        <f>Table2[[#This Row],[LeadAuthor]]&amp;Table2[[#This Row],[Year]]&amp;"_"&amp;Table2[[#This Row],[SiteName]]&amp;"_"&amp;Table2[[#This Row],[SampleID]]</f>
        <v>Wang2021_QZ6_</v>
      </c>
      <c r="D13067" t="s">
        <v>2753</v>
      </c>
      <c r="F13067">
        <v>122.2248408</v>
      </c>
      <c r="K13067" t="s">
        <v>6</v>
      </c>
      <c r="L13067">
        <v>20.23</v>
      </c>
      <c r="M13067">
        <v>109.82</v>
      </c>
      <c r="N13067">
        <v>5.1396797369999998</v>
      </c>
      <c r="O13067" t="s">
        <v>25</v>
      </c>
      <c r="P13067" t="s">
        <v>273</v>
      </c>
      <c r="T13067">
        <v>0</v>
      </c>
      <c r="U13067">
        <v>0.64037757500000003</v>
      </c>
      <c r="V13067" t="s">
        <v>5</v>
      </c>
      <c r="W13067" t="s">
        <v>6</v>
      </c>
      <c r="Y13067" t="s">
        <v>7</v>
      </c>
      <c r="AZ13067">
        <v>0.45442792900000001</v>
      </c>
      <c r="BC13067" t="s">
        <v>2754</v>
      </c>
      <c r="BD13067">
        <v>2021</v>
      </c>
      <c r="BE13067" t="s">
        <v>2755</v>
      </c>
      <c r="BG13067" t="s">
        <v>36</v>
      </c>
      <c r="BN13067">
        <v>8.7923500000020027E-4</v>
      </c>
    </row>
    <row r="13068" spans="1:66" x14ac:dyDescent="0.25">
      <c r="A13068">
        <v>114306</v>
      </c>
      <c r="C13068" t="str">
        <f>Table2[[#This Row],[LeadAuthor]]&amp;Table2[[#This Row],[Year]]&amp;"_"&amp;Table2[[#This Row],[SiteName]]&amp;"_"&amp;Table2[[#This Row],[SampleID]]</f>
        <v>Wang2021_QZ6_</v>
      </c>
      <c r="D13068" t="s">
        <v>2753</v>
      </c>
      <c r="F13068">
        <v>122.33566879999999</v>
      </c>
      <c r="K13068" t="s">
        <v>6</v>
      </c>
      <c r="L13068">
        <v>20.23</v>
      </c>
      <c r="M13068">
        <v>109.82</v>
      </c>
      <c r="N13068">
        <v>5.140558972</v>
      </c>
      <c r="O13068" t="s">
        <v>25</v>
      </c>
      <c r="P13068" t="s">
        <v>273</v>
      </c>
      <c r="T13068">
        <v>0</v>
      </c>
      <c r="U13068">
        <v>0.64480088599999996</v>
      </c>
      <c r="V13068" t="s">
        <v>5</v>
      </c>
      <c r="W13068" t="s">
        <v>6</v>
      </c>
      <c r="Y13068" t="s">
        <v>7</v>
      </c>
      <c r="AZ13068">
        <v>0.38569297800000002</v>
      </c>
      <c r="BC13068" t="s">
        <v>2754</v>
      </c>
      <c r="BD13068">
        <v>2021</v>
      </c>
      <c r="BE13068" t="s">
        <v>2755</v>
      </c>
      <c r="BG13068" t="s">
        <v>36</v>
      </c>
      <c r="BN13068">
        <v>6.6675380000003059E-3</v>
      </c>
    </row>
    <row r="13069" spans="1:66" x14ac:dyDescent="0.25">
      <c r="A13069">
        <v>114307</v>
      </c>
      <c r="C13069" t="str">
        <f>Table2[[#This Row],[LeadAuthor]]&amp;Table2[[#This Row],[Year]]&amp;"_"&amp;Table2[[#This Row],[SiteName]]&amp;"_"&amp;Table2[[#This Row],[SampleID]]</f>
        <v>Wang2021_QZ6_</v>
      </c>
      <c r="D13069" t="s">
        <v>2753</v>
      </c>
      <c r="F13069">
        <v>123.17611460000001</v>
      </c>
      <c r="K13069" t="s">
        <v>6</v>
      </c>
      <c r="L13069">
        <v>20.23</v>
      </c>
      <c r="M13069">
        <v>109.82</v>
      </c>
      <c r="N13069">
        <v>5.1472265100000003</v>
      </c>
      <c r="O13069" t="s">
        <v>25</v>
      </c>
      <c r="P13069" t="s">
        <v>273</v>
      </c>
      <c r="T13069">
        <v>0</v>
      </c>
      <c r="U13069">
        <v>0.64585071400000005</v>
      </c>
      <c r="V13069" t="s">
        <v>5</v>
      </c>
      <c r="W13069" t="s">
        <v>6</v>
      </c>
      <c r="Y13069" t="s">
        <v>7</v>
      </c>
      <c r="AZ13069">
        <v>0.38099528900000001</v>
      </c>
      <c r="BC13069" t="s">
        <v>2754</v>
      </c>
      <c r="BD13069">
        <v>2021</v>
      </c>
      <c r="BE13069" t="s">
        <v>2755</v>
      </c>
      <c r="BG13069" t="s">
        <v>36</v>
      </c>
      <c r="BN13069">
        <v>5.0556049999999075E-3</v>
      </c>
    </row>
    <row r="13070" spans="1:66" x14ac:dyDescent="0.25">
      <c r="A13070">
        <v>114308</v>
      </c>
      <c r="C13070" t="str">
        <f>Table2[[#This Row],[LeadAuthor]]&amp;Table2[[#This Row],[Year]]&amp;"_"&amp;Table2[[#This Row],[SiteName]]&amp;"_"&amp;Table2[[#This Row],[SampleID]]</f>
        <v>Wang2021_QZ6_</v>
      </c>
      <c r="D13070" t="s">
        <v>2753</v>
      </c>
      <c r="F13070">
        <v>123.8133758</v>
      </c>
      <c r="K13070" t="s">
        <v>6</v>
      </c>
      <c r="L13070">
        <v>20.23</v>
      </c>
      <c r="M13070">
        <v>109.82</v>
      </c>
      <c r="N13070">
        <v>5.1522821150000002</v>
      </c>
      <c r="O13070" t="s">
        <v>25</v>
      </c>
      <c r="P13070" t="s">
        <v>273</v>
      </c>
      <c r="T13070">
        <v>0</v>
      </c>
      <c r="U13070">
        <v>0.64268178099999995</v>
      </c>
      <c r="V13070" t="s">
        <v>5</v>
      </c>
      <c r="W13070" t="s">
        <v>6</v>
      </c>
      <c r="Y13070" t="s">
        <v>7</v>
      </c>
      <c r="AZ13070">
        <v>0.44538674900000003</v>
      </c>
      <c r="BC13070" t="s">
        <v>2754</v>
      </c>
      <c r="BD13070">
        <v>2021</v>
      </c>
      <c r="BE13070" t="s">
        <v>2755</v>
      </c>
      <c r="BG13070" t="s">
        <v>36</v>
      </c>
      <c r="BN13070">
        <v>2.0515500000000131E-3</v>
      </c>
    </row>
    <row r="13071" spans="1:66" x14ac:dyDescent="0.25">
      <c r="A13071">
        <v>114309</v>
      </c>
      <c r="C13071" t="str">
        <f>Table2[[#This Row],[LeadAuthor]]&amp;Table2[[#This Row],[Year]]&amp;"_"&amp;Table2[[#This Row],[SiteName]]&amp;"_"&amp;Table2[[#This Row],[SampleID]]</f>
        <v>Wang2021_QZ6_</v>
      </c>
      <c r="D13071" t="s">
        <v>2753</v>
      </c>
      <c r="F13071">
        <v>124.0719745</v>
      </c>
      <c r="K13071" t="s">
        <v>6</v>
      </c>
      <c r="L13071">
        <v>20.23</v>
      </c>
      <c r="M13071">
        <v>109.82</v>
      </c>
      <c r="N13071">
        <v>5.1543336650000002</v>
      </c>
      <c r="O13071" t="s">
        <v>25</v>
      </c>
      <c r="P13071" t="s">
        <v>273</v>
      </c>
      <c r="T13071">
        <v>0</v>
      </c>
      <c r="U13071">
        <v>0.65663986200000002</v>
      </c>
      <c r="V13071" t="s">
        <v>5</v>
      </c>
      <c r="W13071" t="s">
        <v>6</v>
      </c>
      <c r="Y13071" t="s">
        <v>7</v>
      </c>
      <c r="AZ13071">
        <v>0.35336819600000002</v>
      </c>
      <c r="BC13071" t="s">
        <v>2754</v>
      </c>
      <c r="BD13071">
        <v>2021</v>
      </c>
      <c r="BE13071" t="s">
        <v>2755</v>
      </c>
      <c r="BG13071" t="s">
        <v>36</v>
      </c>
      <c r="BN13071">
        <v>1.2836616999999606E-2</v>
      </c>
    </row>
    <row r="13072" spans="1:66" x14ac:dyDescent="0.25">
      <c r="A13072">
        <v>114310</v>
      </c>
      <c r="C13072" t="str">
        <f>Table2[[#This Row],[LeadAuthor]]&amp;Table2[[#This Row],[Year]]&amp;"_"&amp;Table2[[#This Row],[SiteName]]&amp;"_"&amp;Table2[[#This Row],[SampleID]]</f>
        <v>Wang2021_QZ6_</v>
      </c>
      <c r="D13072" t="s">
        <v>2753</v>
      </c>
      <c r="F13072">
        <v>125.6900356</v>
      </c>
      <c r="K13072" t="s">
        <v>6</v>
      </c>
      <c r="L13072">
        <v>20.23</v>
      </c>
      <c r="M13072">
        <v>109.82</v>
      </c>
      <c r="N13072">
        <v>5.1671702819999998</v>
      </c>
      <c r="O13072" t="s">
        <v>25</v>
      </c>
      <c r="P13072" t="s">
        <v>273</v>
      </c>
      <c r="T13072">
        <v>0</v>
      </c>
      <c r="U13072">
        <v>0.63895022099999998</v>
      </c>
      <c r="V13072" t="s">
        <v>5</v>
      </c>
      <c r="W13072" t="s">
        <v>6</v>
      </c>
      <c r="Y13072" t="s">
        <v>7</v>
      </c>
      <c r="AZ13072">
        <v>0.44001276299999997</v>
      </c>
      <c r="BC13072" t="s">
        <v>2754</v>
      </c>
      <c r="BD13072">
        <v>2021</v>
      </c>
      <c r="BE13072" t="s">
        <v>2755</v>
      </c>
      <c r="BG13072" t="s">
        <v>36</v>
      </c>
      <c r="BN13072">
        <v>7.3404510000001366E-3</v>
      </c>
    </row>
    <row r="13073" spans="1:66" x14ac:dyDescent="0.25">
      <c r="A13073">
        <v>114311</v>
      </c>
      <c r="C13073" t="str">
        <f>Table2[[#This Row],[LeadAuthor]]&amp;Table2[[#This Row],[Year]]&amp;"_"&amp;Table2[[#This Row],[SiteName]]&amp;"_"&amp;Table2[[#This Row],[SampleID]]</f>
        <v>Wang2021_QZ6_</v>
      </c>
      <c r="D13073" t="s">
        <v>2753</v>
      </c>
      <c r="F13073">
        <v>126.6153025</v>
      </c>
      <c r="K13073" t="s">
        <v>6</v>
      </c>
      <c r="L13073">
        <v>20.23</v>
      </c>
      <c r="M13073">
        <v>109.82</v>
      </c>
      <c r="N13073">
        <v>5.174510733</v>
      </c>
      <c r="O13073" t="s">
        <v>25</v>
      </c>
      <c r="P13073" t="s">
        <v>273</v>
      </c>
      <c r="T13073">
        <v>0</v>
      </c>
      <c r="U13073">
        <v>0.66040192900000005</v>
      </c>
      <c r="V13073" t="s">
        <v>5</v>
      </c>
      <c r="W13073" t="s">
        <v>6</v>
      </c>
      <c r="Y13073" t="s">
        <v>7</v>
      </c>
      <c r="AZ13073">
        <v>0.32910923399999997</v>
      </c>
      <c r="BC13073" t="s">
        <v>2754</v>
      </c>
      <c r="BD13073">
        <v>2021</v>
      </c>
      <c r="BE13073" t="s">
        <v>2755</v>
      </c>
      <c r="BG13073" t="s">
        <v>36</v>
      </c>
      <c r="BN13073">
        <v>9.5425860000002416E-3</v>
      </c>
    </row>
    <row r="13074" spans="1:66" x14ac:dyDescent="0.25">
      <c r="A13074">
        <v>114312</v>
      </c>
      <c r="C13074" t="str">
        <f>Table2[[#This Row],[LeadAuthor]]&amp;Table2[[#This Row],[Year]]&amp;"_"&amp;Table2[[#This Row],[SiteName]]&amp;"_"&amp;Table2[[#This Row],[SampleID]]</f>
        <v>Wang2021_QZ6_</v>
      </c>
      <c r="D13074" t="s">
        <v>2753</v>
      </c>
      <c r="F13074">
        <v>127.8181495</v>
      </c>
      <c r="K13074" t="s">
        <v>6</v>
      </c>
      <c r="L13074">
        <v>20.23</v>
      </c>
      <c r="M13074">
        <v>109.82</v>
      </c>
      <c r="N13074">
        <v>5.1840533190000002</v>
      </c>
      <c r="O13074" t="s">
        <v>25</v>
      </c>
      <c r="P13074" t="s">
        <v>273</v>
      </c>
      <c r="T13074">
        <v>0</v>
      </c>
      <c r="U13074">
        <v>0.65013089700000004</v>
      </c>
      <c r="V13074" t="s">
        <v>5</v>
      </c>
      <c r="W13074" t="s">
        <v>6</v>
      </c>
      <c r="Y13074" t="s">
        <v>7</v>
      </c>
      <c r="AZ13074">
        <v>0.43450011399999999</v>
      </c>
      <c r="BC13074" t="s">
        <v>2754</v>
      </c>
      <c r="BD13074">
        <v>2021</v>
      </c>
      <c r="BE13074" t="s">
        <v>2755</v>
      </c>
      <c r="BG13074" t="s">
        <v>36</v>
      </c>
      <c r="BN13074">
        <v>6.0191700000000736E-3</v>
      </c>
    </row>
    <row r="13075" spans="1:66" x14ac:dyDescent="0.25">
      <c r="A13075">
        <v>114313</v>
      </c>
      <c r="C13075" t="str">
        <f>Table2[[#This Row],[LeadAuthor]]&amp;Table2[[#This Row],[Year]]&amp;"_"&amp;Table2[[#This Row],[SiteName]]&amp;"_"&amp;Table2[[#This Row],[SampleID]]</f>
        <v>Wang2021_QZ6_</v>
      </c>
      <c r="D13075" t="s">
        <v>2753</v>
      </c>
      <c r="F13075">
        <v>128.5768683</v>
      </c>
      <c r="K13075" t="s">
        <v>6</v>
      </c>
      <c r="L13075">
        <v>20.23</v>
      </c>
      <c r="M13075">
        <v>109.82</v>
      </c>
      <c r="N13075">
        <v>5.1900724890000003</v>
      </c>
      <c r="O13075" t="s">
        <v>25</v>
      </c>
      <c r="P13075" t="s">
        <v>273</v>
      </c>
      <c r="T13075">
        <v>0</v>
      </c>
      <c r="U13075">
        <v>0.63516210100000003</v>
      </c>
      <c r="V13075" t="s">
        <v>5</v>
      </c>
      <c r="W13075" t="s">
        <v>6</v>
      </c>
      <c r="Y13075" t="s">
        <v>7</v>
      </c>
      <c r="AZ13075">
        <v>0.44783181900000002</v>
      </c>
      <c r="BC13075" t="s">
        <v>2754</v>
      </c>
      <c r="BD13075">
        <v>2021</v>
      </c>
      <c r="BE13075" t="s">
        <v>2755</v>
      </c>
      <c r="BG13075" t="s">
        <v>36</v>
      </c>
      <c r="BN13075">
        <v>4.8446969999993428E-3</v>
      </c>
    </row>
    <row r="13076" spans="1:66" x14ac:dyDescent="0.25">
      <c r="A13076">
        <v>114314</v>
      </c>
      <c r="C13076" t="str">
        <f>Table2[[#This Row],[LeadAuthor]]&amp;Table2[[#This Row],[Year]]&amp;"_"&amp;Table2[[#This Row],[SiteName]]&amp;"_"&amp;Table2[[#This Row],[SampleID]]</f>
        <v>Wang2021_QZ6_</v>
      </c>
      <c r="D13076" t="s">
        <v>2753</v>
      </c>
      <c r="F13076">
        <v>129.1875445</v>
      </c>
      <c r="K13076" t="s">
        <v>6</v>
      </c>
      <c r="L13076">
        <v>20.23</v>
      </c>
      <c r="M13076">
        <v>109.82</v>
      </c>
      <c r="N13076">
        <v>5.1949171859999996</v>
      </c>
      <c r="O13076" t="s">
        <v>25</v>
      </c>
      <c r="P13076" t="s">
        <v>273</v>
      </c>
      <c r="T13076">
        <v>0</v>
      </c>
      <c r="U13076">
        <v>0.649602864</v>
      </c>
      <c r="V13076" t="s">
        <v>5</v>
      </c>
      <c r="W13076" t="s">
        <v>6</v>
      </c>
      <c r="Y13076" t="s">
        <v>7</v>
      </c>
      <c r="AZ13076">
        <v>0.3993255</v>
      </c>
      <c r="BC13076" t="s">
        <v>2754</v>
      </c>
      <c r="BD13076">
        <v>2021</v>
      </c>
      <c r="BE13076" t="s">
        <v>2755</v>
      </c>
      <c r="BG13076" t="s">
        <v>36</v>
      </c>
      <c r="BN13076">
        <v>1.4460688000000665E-2</v>
      </c>
    </row>
    <row r="13077" spans="1:66" x14ac:dyDescent="0.25">
      <c r="A13077">
        <v>114315</v>
      </c>
      <c r="C13077" t="str">
        <f>Table2[[#This Row],[LeadAuthor]]&amp;Table2[[#This Row],[Year]]&amp;"_"&amp;Table2[[#This Row],[SiteName]]&amp;"_"&amp;Table2[[#This Row],[SampleID]]</f>
        <v>Wang2021_QZ6_</v>
      </c>
      <c r="D13077" t="s">
        <v>2753</v>
      </c>
      <c r="F13077">
        <v>131.01032029999999</v>
      </c>
      <c r="K13077" t="s">
        <v>6</v>
      </c>
      <c r="L13077">
        <v>20.23</v>
      </c>
      <c r="M13077">
        <v>109.82</v>
      </c>
      <c r="N13077">
        <v>5.2093778740000003</v>
      </c>
      <c r="O13077" t="s">
        <v>25</v>
      </c>
      <c r="P13077" t="s">
        <v>273</v>
      </c>
      <c r="T13077">
        <v>0</v>
      </c>
      <c r="U13077">
        <v>0.64546590199999998</v>
      </c>
      <c r="V13077" t="s">
        <v>5</v>
      </c>
      <c r="W13077" t="s">
        <v>6</v>
      </c>
      <c r="Y13077" t="s">
        <v>7</v>
      </c>
      <c r="AZ13077">
        <v>0.38387711899999999</v>
      </c>
      <c r="BC13077" t="s">
        <v>2754</v>
      </c>
      <c r="BD13077">
        <v>2021</v>
      </c>
      <c r="BE13077" t="s">
        <v>2755</v>
      </c>
      <c r="BG13077" t="s">
        <v>36</v>
      </c>
      <c r="BN13077">
        <v>1.321281000000063E-3</v>
      </c>
    </row>
    <row r="13078" spans="1:66" x14ac:dyDescent="0.25">
      <c r="A13078">
        <v>114316</v>
      </c>
      <c r="C13078" t="str">
        <f>Table2[[#This Row],[LeadAuthor]]&amp;Table2[[#This Row],[Year]]&amp;"_"&amp;Table2[[#This Row],[SiteName]]&amp;"_"&amp;Table2[[#This Row],[SampleID]]</f>
        <v>Wang2021_QZ6_</v>
      </c>
      <c r="D13078" t="s">
        <v>2753</v>
      </c>
      <c r="F13078">
        <v>131.1768683</v>
      </c>
      <c r="K13078" t="s">
        <v>6</v>
      </c>
      <c r="L13078">
        <v>20.23</v>
      </c>
      <c r="M13078">
        <v>109.82</v>
      </c>
      <c r="N13078">
        <v>5.2106991550000004</v>
      </c>
      <c r="O13078" t="s">
        <v>25</v>
      </c>
      <c r="P13078" t="s">
        <v>273</v>
      </c>
      <c r="T13078">
        <v>0</v>
      </c>
      <c r="U13078">
        <v>0.63574134299999996</v>
      </c>
      <c r="V13078" t="s">
        <v>5</v>
      </c>
      <c r="W13078" t="s">
        <v>6</v>
      </c>
      <c r="Y13078" t="s">
        <v>7</v>
      </c>
      <c r="AZ13078">
        <v>0.468689835</v>
      </c>
      <c r="BC13078" t="s">
        <v>2754</v>
      </c>
      <c r="BD13078">
        <v>2021</v>
      </c>
      <c r="BE13078" t="s">
        <v>2755</v>
      </c>
      <c r="BG13078" t="s">
        <v>36</v>
      </c>
      <c r="BN13078">
        <v>1.1010676999999802E-2</v>
      </c>
    </row>
    <row r="13079" spans="1:66" x14ac:dyDescent="0.25">
      <c r="A13079">
        <v>114317</v>
      </c>
      <c r="C13079" t="str">
        <f>Table2[[#This Row],[LeadAuthor]]&amp;Table2[[#This Row],[Year]]&amp;"_"&amp;Table2[[#This Row],[SiteName]]&amp;"_"&amp;Table2[[#This Row],[SampleID]]</f>
        <v>Wang2021_QZ6_</v>
      </c>
      <c r="D13079" t="s">
        <v>2753</v>
      </c>
      <c r="F13079">
        <v>132.5647687</v>
      </c>
      <c r="K13079" t="s">
        <v>6</v>
      </c>
      <c r="L13079">
        <v>20.23</v>
      </c>
      <c r="M13079">
        <v>109.82</v>
      </c>
      <c r="N13079">
        <v>5.2217098320000002</v>
      </c>
      <c r="O13079" t="s">
        <v>25</v>
      </c>
      <c r="P13079" t="s">
        <v>273</v>
      </c>
      <c r="T13079">
        <v>0</v>
      </c>
      <c r="U13079">
        <v>0.64505887500000003</v>
      </c>
      <c r="V13079" t="s">
        <v>5</v>
      </c>
      <c r="W13079" t="s">
        <v>6</v>
      </c>
      <c r="Y13079" t="s">
        <v>7</v>
      </c>
      <c r="AZ13079">
        <v>0.441100086</v>
      </c>
      <c r="BC13079" t="s">
        <v>2754</v>
      </c>
      <c r="BD13079">
        <v>2021</v>
      </c>
      <c r="BE13079" t="s">
        <v>2755</v>
      </c>
      <c r="BG13079" t="s">
        <v>36</v>
      </c>
      <c r="BN13079">
        <v>6.1659779999994058E-3</v>
      </c>
    </row>
    <row r="13080" spans="1:66" x14ac:dyDescent="0.25">
      <c r="A13080">
        <v>114318</v>
      </c>
      <c r="C13080" t="str">
        <f>Table2[[#This Row],[LeadAuthor]]&amp;Table2[[#This Row],[Year]]&amp;"_"&amp;Table2[[#This Row],[SiteName]]&amp;"_"&amp;Table2[[#This Row],[SampleID]]</f>
        <v>Wang2021_QZ6_</v>
      </c>
      <c r="D13080" t="s">
        <v>2753</v>
      </c>
      <c r="F13080">
        <v>133.34199290000001</v>
      </c>
      <c r="K13080" t="s">
        <v>6</v>
      </c>
      <c r="L13080">
        <v>20.23</v>
      </c>
      <c r="M13080">
        <v>109.82</v>
      </c>
      <c r="N13080">
        <v>5.2278758099999996</v>
      </c>
      <c r="O13080" t="s">
        <v>25</v>
      </c>
      <c r="P13080" t="s">
        <v>273</v>
      </c>
      <c r="T13080">
        <v>0</v>
      </c>
      <c r="U13080">
        <v>0.62169722599999999</v>
      </c>
      <c r="V13080" t="s">
        <v>5</v>
      </c>
      <c r="W13080" t="s">
        <v>6</v>
      </c>
      <c r="Y13080" t="s">
        <v>7</v>
      </c>
      <c r="AZ13080">
        <v>0.45412750499999999</v>
      </c>
      <c r="BC13080" t="s">
        <v>2754</v>
      </c>
      <c r="BD13080">
        <v>2021</v>
      </c>
      <c r="BE13080" t="s">
        <v>2755</v>
      </c>
      <c r="BG13080" t="s">
        <v>36</v>
      </c>
      <c r="BN13080">
        <v>2.7159670000003189E-3</v>
      </c>
    </row>
    <row r="13081" spans="1:66" x14ac:dyDescent="0.25">
      <c r="A13081">
        <v>114319</v>
      </c>
      <c r="C13081" t="str">
        <f>Table2[[#This Row],[LeadAuthor]]&amp;Table2[[#This Row],[Year]]&amp;"_"&amp;Table2[[#This Row],[SiteName]]&amp;"_"&amp;Table2[[#This Row],[SampleID]]</f>
        <v>Wang2021_QZ6_</v>
      </c>
      <c r="D13081" t="s">
        <v>2753</v>
      </c>
      <c r="F13081">
        <v>133.68434160000001</v>
      </c>
      <c r="K13081" t="s">
        <v>6</v>
      </c>
      <c r="L13081">
        <v>20.23</v>
      </c>
      <c r="M13081">
        <v>109.82</v>
      </c>
      <c r="N13081">
        <v>5.2305917769999999</v>
      </c>
      <c r="O13081" t="s">
        <v>25</v>
      </c>
      <c r="P13081" t="s">
        <v>273</v>
      </c>
      <c r="T13081">
        <v>0</v>
      </c>
      <c r="U13081">
        <v>0.64981758700000003</v>
      </c>
      <c r="V13081" t="s">
        <v>5</v>
      </c>
      <c r="W13081" t="s">
        <v>6</v>
      </c>
      <c r="Y13081" t="s">
        <v>7</v>
      </c>
      <c r="AZ13081">
        <v>0.47222172499999998</v>
      </c>
      <c r="BC13081" t="s">
        <v>2754</v>
      </c>
      <c r="BD13081">
        <v>2021</v>
      </c>
      <c r="BE13081" t="s">
        <v>2755</v>
      </c>
      <c r="BG13081" t="s">
        <v>36</v>
      </c>
      <c r="BN13081">
        <v>4.408223000000433E-3</v>
      </c>
    </row>
    <row r="13082" spans="1:66" x14ac:dyDescent="0.25">
      <c r="A13082">
        <v>114320</v>
      </c>
      <c r="C13082" t="str">
        <f>Table2[[#This Row],[LeadAuthor]]&amp;Table2[[#This Row],[Year]]&amp;"_"&amp;Table2[[#This Row],[SiteName]]&amp;"_"&amp;Table2[[#This Row],[SampleID]]</f>
        <v>Wang2021_QZ6_</v>
      </c>
      <c r="D13082" t="s">
        <v>2753</v>
      </c>
      <c r="F13082">
        <v>134.0359431</v>
      </c>
      <c r="K13082" t="s">
        <v>6</v>
      </c>
      <c r="L13082">
        <v>20.23</v>
      </c>
      <c r="M13082">
        <v>109.82</v>
      </c>
      <c r="N13082">
        <v>5.2350000000000003</v>
      </c>
      <c r="O13082" t="s">
        <v>25</v>
      </c>
      <c r="P13082" t="s">
        <v>273</v>
      </c>
      <c r="T13082">
        <v>0</v>
      </c>
      <c r="U13082">
        <v>0.65221728599999995</v>
      </c>
      <c r="V13082" t="s">
        <v>5</v>
      </c>
      <c r="W13082" t="s">
        <v>6</v>
      </c>
      <c r="Y13082" t="s">
        <v>7</v>
      </c>
      <c r="AZ13082">
        <v>0.48188868099999999</v>
      </c>
      <c r="BC13082" t="s">
        <v>2754</v>
      </c>
      <c r="BD13082">
        <v>2021</v>
      </c>
      <c r="BE13082" t="s">
        <v>2755</v>
      </c>
      <c r="BG13082" t="s">
        <v>36</v>
      </c>
      <c r="BN13082">
        <v>7.9110319999999845E-3</v>
      </c>
    </row>
    <row r="13083" spans="1:66" x14ac:dyDescent="0.25">
      <c r="A13083">
        <v>114321</v>
      </c>
      <c r="C13083" t="str">
        <f>Table2[[#This Row],[LeadAuthor]]&amp;Table2[[#This Row],[Year]]&amp;"_"&amp;Table2[[#This Row],[SiteName]]&amp;"_"&amp;Table2[[#This Row],[SampleID]]</f>
        <v>Wang2021_QZ6_</v>
      </c>
      <c r="D13083" t="s">
        <v>2753</v>
      </c>
      <c r="F13083">
        <v>134.45231319999999</v>
      </c>
      <c r="K13083" t="s">
        <v>6</v>
      </c>
      <c r="L13083">
        <v>20.23</v>
      </c>
      <c r="M13083">
        <v>109.82</v>
      </c>
      <c r="N13083">
        <v>5.2429110320000003</v>
      </c>
      <c r="O13083" t="s">
        <v>25</v>
      </c>
      <c r="P13083" t="s">
        <v>273</v>
      </c>
      <c r="T13083">
        <v>0</v>
      </c>
      <c r="U13083">
        <v>0.642309295</v>
      </c>
      <c r="V13083" t="s">
        <v>5</v>
      </c>
      <c r="W13083" t="s">
        <v>6</v>
      </c>
      <c r="Y13083" t="s">
        <v>7</v>
      </c>
      <c r="AZ13083">
        <v>0.414845452</v>
      </c>
      <c r="BC13083" t="s">
        <v>2754</v>
      </c>
      <c r="BD13083">
        <v>2021</v>
      </c>
      <c r="BE13083" t="s">
        <v>2755</v>
      </c>
      <c r="BG13083" t="s">
        <v>36</v>
      </c>
      <c r="BN13083">
        <v>3.0547855000000013E-2</v>
      </c>
    </row>
    <row r="13084" spans="1:66" x14ac:dyDescent="0.25">
      <c r="A13084">
        <v>114322</v>
      </c>
      <c r="C13084" t="str">
        <f>Table2[[#This Row],[LeadAuthor]]&amp;Table2[[#This Row],[Year]]&amp;"_"&amp;Table2[[#This Row],[SiteName]]&amp;"_"&amp;Table2[[#This Row],[SampleID]]</f>
        <v>Wang2021_QZ6_</v>
      </c>
      <c r="D13084" t="s">
        <v>2753</v>
      </c>
      <c r="F13084">
        <v>136.06009499999999</v>
      </c>
      <c r="K13084" t="s">
        <v>6</v>
      </c>
      <c r="L13084">
        <v>20.23</v>
      </c>
      <c r="M13084">
        <v>109.82</v>
      </c>
      <c r="N13084">
        <v>5.2734588870000003</v>
      </c>
      <c r="O13084" t="s">
        <v>25</v>
      </c>
      <c r="P13084" t="s">
        <v>273</v>
      </c>
      <c r="T13084">
        <v>0</v>
      </c>
      <c r="U13084">
        <v>0.60516881700000003</v>
      </c>
      <c r="V13084" t="s">
        <v>5</v>
      </c>
      <c r="W13084" t="s">
        <v>6</v>
      </c>
      <c r="Y13084" t="s">
        <v>7</v>
      </c>
      <c r="AZ13084">
        <v>0.40369601500000002</v>
      </c>
      <c r="BC13084" t="s">
        <v>2754</v>
      </c>
      <c r="BD13084">
        <v>2021</v>
      </c>
      <c r="BE13084" t="s">
        <v>2755</v>
      </c>
      <c r="BG13084" t="s">
        <v>36</v>
      </c>
      <c r="BN13084">
        <v>7.9565319999996831E-3</v>
      </c>
    </row>
    <row r="13085" spans="1:66" x14ac:dyDescent="0.25">
      <c r="A13085">
        <v>114323</v>
      </c>
      <c r="C13085" t="str">
        <f>Table2[[#This Row],[LeadAuthor]]&amp;Table2[[#This Row],[Year]]&amp;"_"&amp;Table2[[#This Row],[SiteName]]&amp;"_"&amp;Table2[[#This Row],[SampleID]]</f>
        <v>Wang2021_QZ6_</v>
      </c>
      <c r="D13085" t="s">
        <v>2753</v>
      </c>
      <c r="F13085">
        <v>136.4788599</v>
      </c>
      <c r="K13085" t="s">
        <v>6</v>
      </c>
      <c r="L13085">
        <v>20.23</v>
      </c>
      <c r="M13085">
        <v>109.82</v>
      </c>
      <c r="N13085">
        <v>5.281415419</v>
      </c>
      <c r="O13085" t="s">
        <v>25</v>
      </c>
      <c r="P13085" t="s">
        <v>273</v>
      </c>
      <c r="T13085">
        <v>0</v>
      </c>
      <c r="U13085">
        <v>0.65686495199999995</v>
      </c>
      <c r="V13085" t="s">
        <v>5</v>
      </c>
      <c r="W13085" t="s">
        <v>6</v>
      </c>
      <c r="Y13085" t="s">
        <v>7</v>
      </c>
      <c r="AZ13085">
        <v>0.37953768100000002</v>
      </c>
      <c r="BC13085" t="s">
        <v>2754</v>
      </c>
      <c r="BD13085">
        <v>2021</v>
      </c>
      <c r="BE13085" t="s">
        <v>2755</v>
      </c>
      <c r="BG13085" t="s">
        <v>36</v>
      </c>
      <c r="BN13085">
        <v>4.0364846000000121E-2</v>
      </c>
    </row>
    <row r="13086" spans="1:66" x14ac:dyDescent="0.25">
      <c r="A13086">
        <v>114324</v>
      </c>
      <c r="C13086" t="str">
        <f>Table2[[#This Row],[LeadAuthor]]&amp;Table2[[#This Row],[Year]]&amp;"_"&amp;Table2[[#This Row],[SiteName]]&amp;"_"&amp;Table2[[#This Row],[SampleID]]</f>
        <v>Wang2021_QZ6_</v>
      </c>
      <c r="D13086" t="s">
        <v>2753</v>
      </c>
      <c r="F13086">
        <v>138.60332539999999</v>
      </c>
      <c r="K13086" t="s">
        <v>6</v>
      </c>
      <c r="L13086">
        <v>20.23</v>
      </c>
      <c r="M13086">
        <v>109.82</v>
      </c>
      <c r="N13086">
        <v>5.3217802650000001</v>
      </c>
      <c r="O13086" t="s">
        <v>25</v>
      </c>
      <c r="P13086" t="s">
        <v>273</v>
      </c>
      <c r="T13086">
        <v>0</v>
      </c>
      <c r="U13086">
        <v>0.62858842999999998</v>
      </c>
      <c r="V13086" t="s">
        <v>5</v>
      </c>
      <c r="W13086" t="s">
        <v>6</v>
      </c>
      <c r="Y13086" t="s">
        <v>7</v>
      </c>
      <c r="AZ13086">
        <v>0.44580863500000001</v>
      </c>
      <c r="BC13086" t="s">
        <v>2754</v>
      </c>
      <c r="BD13086">
        <v>2021</v>
      </c>
      <c r="BE13086" t="s">
        <v>2755</v>
      </c>
      <c r="BG13086" t="s">
        <v>36</v>
      </c>
      <c r="BN13086">
        <v>1.0867457999999885E-2</v>
      </c>
    </row>
    <row r="13087" spans="1:66" x14ac:dyDescent="0.25">
      <c r="A13087">
        <v>114325</v>
      </c>
      <c r="C13087" t="str">
        <f>Table2[[#This Row],[LeadAuthor]]&amp;Table2[[#This Row],[Year]]&amp;"_"&amp;Table2[[#This Row],[SiteName]]&amp;"_"&amp;Table2[[#This Row],[SampleID]]</f>
        <v>Wang2021_QZ6_</v>
      </c>
      <c r="D13087" t="s">
        <v>2753</v>
      </c>
      <c r="F13087">
        <v>139.17529690000001</v>
      </c>
      <c r="K13087" t="s">
        <v>6</v>
      </c>
      <c r="L13087">
        <v>20.23</v>
      </c>
      <c r="M13087">
        <v>109.82</v>
      </c>
      <c r="N13087">
        <v>5.332647723</v>
      </c>
      <c r="O13087" t="s">
        <v>25</v>
      </c>
      <c r="P13087" t="s">
        <v>467</v>
      </c>
      <c r="T13087">
        <v>0</v>
      </c>
      <c r="U13087">
        <v>0.68932090800000001</v>
      </c>
      <c r="V13087" t="s">
        <v>5</v>
      </c>
      <c r="W13087" t="s">
        <v>6</v>
      </c>
      <c r="Y13087" t="s">
        <v>7</v>
      </c>
      <c r="AZ13087">
        <v>0.39601306200000003</v>
      </c>
      <c r="BC13087" t="s">
        <v>2754</v>
      </c>
      <c r="BD13087">
        <v>2021</v>
      </c>
      <c r="BE13087" t="s">
        <v>2755</v>
      </c>
      <c r="BG13087" t="s">
        <v>36</v>
      </c>
      <c r="BN13087">
        <v>2.5762159000000118E-2</v>
      </c>
    </row>
    <row r="13088" spans="1:66" x14ac:dyDescent="0.25">
      <c r="A13088">
        <v>114326</v>
      </c>
      <c r="C13088" t="str">
        <f>Table2[[#This Row],[LeadAuthor]]&amp;Table2[[#This Row],[Year]]&amp;"_"&amp;Table2[[#This Row],[SiteName]]&amp;"_"&amp;Table2[[#This Row],[SampleID]]</f>
        <v>Wang2021_QZ6_</v>
      </c>
      <c r="D13088" t="s">
        <v>2753</v>
      </c>
      <c r="F13088">
        <v>140.53120000000001</v>
      </c>
      <c r="K13088" t="s">
        <v>6</v>
      </c>
      <c r="L13088">
        <v>20.23</v>
      </c>
      <c r="M13088">
        <v>109.82</v>
      </c>
      <c r="N13088">
        <v>5.3584098820000001</v>
      </c>
      <c r="O13088" t="s">
        <v>25</v>
      </c>
      <c r="P13088" t="s">
        <v>467</v>
      </c>
      <c r="T13088">
        <v>0</v>
      </c>
      <c r="U13088">
        <v>0.65132520999999999</v>
      </c>
      <c r="V13088" t="s">
        <v>5</v>
      </c>
      <c r="W13088" t="s">
        <v>6</v>
      </c>
      <c r="Y13088" t="s">
        <v>7</v>
      </c>
      <c r="AZ13088">
        <v>0.35644865100000001</v>
      </c>
      <c r="BC13088" t="s">
        <v>2754</v>
      </c>
      <c r="BD13088">
        <v>2021</v>
      </c>
      <c r="BE13088" t="s">
        <v>2755</v>
      </c>
      <c r="BG13088" t="s">
        <v>36</v>
      </c>
      <c r="BN13088">
        <v>3.1281599999999798E-2</v>
      </c>
    </row>
    <row r="13089" spans="1:66" x14ac:dyDescent="0.25">
      <c r="A13089">
        <v>114327</v>
      </c>
      <c r="C13089" t="str">
        <f>Table2[[#This Row],[LeadAuthor]]&amp;Table2[[#This Row],[Year]]&amp;"_"&amp;Table2[[#This Row],[SiteName]]&amp;"_"&amp;Table2[[#This Row],[SampleID]]</f>
        <v>Wang2021_QZ6_</v>
      </c>
      <c r="D13089" t="s">
        <v>2753</v>
      </c>
      <c r="F13089">
        <v>142.17760000000001</v>
      </c>
      <c r="K13089" t="s">
        <v>6</v>
      </c>
      <c r="L13089">
        <v>20.23</v>
      </c>
      <c r="M13089">
        <v>109.82</v>
      </c>
      <c r="N13089">
        <v>5.3896914819999999</v>
      </c>
      <c r="O13089" t="s">
        <v>25</v>
      </c>
      <c r="P13089" t="s">
        <v>467</v>
      </c>
      <c r="T13089">
        <v>0</v>
      </c>
      <c r="U13089">
        <v>0.64376833899999997</v>
      </c>
      <c r="V13089" t="s">
        <v>5</v>
      </c>
      <c r="W13089" t="s">
        <v>6</v>
      </c>
      <c r="Y13089" t="s">
        <v>7</v>
      </c>
      <c r="AZ13089">
        <v>0.45675136300000002</v>
      </c>
      <c r="BC13089" t="s">
        <v>2754</v>
      </c>
      <c r="BD13089">
        <v>2021</v>
      </c>
      <c r="BE13089" t="s">
        <v>2755</v>
      </c>
      <c r="BG13089" t="s">
        <v>36</v>
      </c>
      <c r="BN13089">
        <v>1.3831999999999844E-2</v>
      </c>
    </row>
    <row r="13090" spans="1:66" x14ac:dyDescent="0.25">
      <c r="A13090">
        <v>114328</v>
      </c>
      <c r="C13090" t="str">
        <f>Table2[[#This Row],[LeadAuthor]]&amp;Table2[[#This Row],[Year]]&amp;"_"&amp;Table2[[#This Row],[SiteName]]&amp;"_"&amp;Table2[[#This Row],[SampleID]]</f>
        <v>Wang2021_QZ6_</v>
      </c>
      <c r="D13090" t="s">
        <v>2753</v>
      </c>
      <c r="F13090">
        <v>142.90559999999999</v>
      </c>
      <c r="K13090" t="s">
        <v>6</v>
      </c>
      <c r="L13090">
        <v>20.23</v>
      </c>
      <c r="M13090">
        <v>109.82</v>
      </c>
      <c r="N13090">
        <v>5.4035234819999998</v>
      </c>
      <c r="O13090" t="s">
        <v>25</v>
      </c>
      <c r="P13090" t="s">
        <v>467</v>
      </c>
      <c r="T13090">
        <v>0</v>
      </c>
      <c r="U13090">
        <v>0.63621393900000001</v>
      </c>
      <c r="V13090" t="s">
        <v>5</v>
      </c>
      <c r="W13090" t="s">
        <v>6</v>
      </c>
      <c r="Y13090" t="s">
        <v>7</v>
      </c>
      <c r="AZ13090">
        <v>0.50031272699999996</v>
      </c>
      <c r="BC13090" t="s">
        <v>2754</v>
      </c>
      <c r="BD13090">
        <v>2021</v>
      </c>
      <c r="BE13090" t="s">
        <v>2755</v>
      </c>
      <c r="BG13090" t="s">
        <v>36</v>
      </c>
      <c r="BN13090">
        <v>1.1278400000000133E-2</v>
      </c>
    </row>
    <row r="13091" spans="1:66" x14ac:dyDescent="0.25">
      <c r="A13091">
        <v>114329</v>
      </c>
      <c r="C13091" t="str">
        <f>Table2[[#This Row],[LeadAuthor]]&amp;Table2[[#This Row],[Year]]&amp;"_"&amp;Table2[[#This Row],[SiteName]]&amp;"_"&amp;Table2[[#This Row],[SampleID]]</f>
        <v>Wang2021_QZ6_</v>
      </c>
      <c r="D13091" t="s">
        <v>2753</v>
      </c>
      <c r="F13091">
        <v>143.4992</v>
      </c>
      <c r="K13091" t="s">
        <v>6</v>
      </c>
      <c r="L13091">
        <v>20.23</v>
      </c>
      <c r="M13091">
        <v>109.82</v>
      </c>
      <c r="N13091">
        <v>5.4148018819999999</v>
      </c>
      <c r="O13091" t="s">
        <v>25</v>
      </c>
      <c r="P13091" t="s">
        <v>467</v>
      </c>
      <c r="T13091">
        <v>0</v>
      </c>
      <c r="U13091">
        <v>0.63187899999999997</v>
      </c>
      <c r="V13091" t="s">
        <v>5</v>
      </c>
      <c r="W13091" t="s">
        <v>6</v>
      </c>
      <c r="Y13091" t="s">
        <v>7</v>
      </c>
      <c r="AZ13091">
        <v>0.48174719700000002</v>
      </c>
      <c r="BC13091" t="s">
        <v>2754</v>
      </c>
      <c r="BD13091">
        <v>2021</v>
      </c>
      <c r="BE13091" t="s">
        <v>2755</v>
      </c>
      <c r="BG13091" t="s">
        <v>36</v>
      </c>
      <c r="BN13091">
        <v>2.7876800000000479E-2</v>
      </c>
    </row>
    <row r="13092" spans="1:66" x14ac:dyDescent="0.25">
      <c r="A13092">
        <v>114330</v>
      </c>
      <c r="C13092" t="str">
        <f>Table2[[#This Row],[LeadAuthor]]&amp;Table2[[#This Row],[Year]]&amp;"_"&amp;Table2[[#This Row],[SiteName]]&amp;"_"&amp;Table2[[#This Row],[SampleID]]</f>
        <v>Wang2021_QZ6_</v>
      </c>
      <c r="D13092" t="s">
        <v>2753</v>
      </c>
      <c r="F13092">
        <v>144.96639999999999</v>
      </c>
      <c r="K13092" t="s">
        <v>6</v>
      </c>
      <c r="L13092">
        <v>20.23</v>
      </c>
      <c r="M13092">
        <v>109.82</v>
      </c>
      <c r="N13092">
        <v>5.4426786820000004</v>
      </c>
      <c r="O13092" t="s">
        <v>25</v>
      </c>
      <c r="P13092" t="s">
        <v>467</v>
      </c>
      <c r="T13092">
        <v>0</v>
      </c>
      <c r="U13092">
        <v>0.66694314200000004</v>
      </c>
      <c r="V13092" t="s">
        <v>5</v>
      </c>
      <c r="W13092" t="s">
        <v>6</v>
      </c>
      <c r="Y13092" t="s">
        <v>7</v>
      </c>
      <c r="AZ13092">
        <v>0.43317107300000002</v>
      </c>
      <c r="BC13092" t="s">
        <v>2754</v>
      </c>
      <c r="BD13092">
        <v>2021</v>
      </c>
      <c r="BE13092" t="s">
        <v>2755</v>
      </c>
      <c r="BG13092" t="s">
        <v>36</v>
      </c>
      <c r="BN13092">
        <v>1.9516410999999678E-2</v>
      </c>
    </row>
    <row r="13093" spans="1:66" x14ac:dyDescent="0.25">
      <c r="A13093">
        <v>114331</v>
      </c>
      <c r="C13093" t="str">
        <f>Table2[[#This Row],[LeadAuthor]]&amp;Table2[[#This Row],[Year]]&amp;"_"&amp;Table2[[#This Row],[SiteName]]&amp;"_"&amp;Table2[[#This Row],[SampleID]]</f>
        <v>Wang2021_QZ6_</v>
      </c>
      <c r="D13093" t="s">
        <v>2753</v>
      </c>
      <c r="F13093">
        <v>145.99357950000001</v>
      </c>
      <c r="K13093" t="s">
        <v>6</v>
      </c>
      <c r="L13093">
        <v>20.23</v>
      </c>
      <c r="M13093">
        <v>109.82</v>
      </c>
      <c r="N13093">
        <v>5.4621950930000001</v>
      </c>
      <c r="O13093" t="s">
        <v>25</v>
      </c>
      <c r="P13093" t="s">
        <v>467</v>
      </c>
      <c r="T13093">
        <v>0</v>
      </c>
      <c r="U13093">
        <v>0.60522856199999997</v>
      </c>
      <c r="V13093" t="s">
        <v>5</v>
      </c>
      <c r="W13093" t="s">
        <v>6</v>
      </c>
      <c r="Y13093" t="s">
        <v>7</v>
      </c>
      <c r="AZ13093">
        <v>0.40370629400000002</v>
      </c>
      <c r="BC13093" t="s">
        <v>2754</v>
      </c>
      <c r="BD13093">
        <v>2021</v>
      </c>
      <c r="BE13093" t="s">
        <v>2755</v>
      </c>
      <c r="BG13093" t="s">
        <v>36</v>
      </c>
      <c r="BN13093">
        <v>1.0198466000000295E-2</v>
      </c>
    </row>
    <row r="13094" spans="1:66" x14ac:dyDescent="0.25">
      <c r="A13094">
        <v>114332</v>
      </c>
      <c r="C13094" t="str">
        <f>Table2[[#This Row],[LeadAuthor]]&amp;Table2[[#This Row],[Year]]&amp;"_"&amp;Table2[[#This Row],[SiteName]]&amp;"_"&amp;Table2[[#This Row],[SampleID]]</f>
        <v>Wang2021_QZ6_</v>
      </c>
      <c r="D13094" t="s">
        <v>2753</v>
      </c>
      <c r="F13094">
        <v>146.5303409</v>
      </c>
      <c r="K13094" t="s">
        <v>6</v>
      </c>
      <c r="L13094">
        <v>20.23</v>
      </c>
      <c r="M13094">
        <v>109.82</v>
      </c>
      <c r="N13094">
        <v>5.4723935590000004</v>
      </c>
      <c r="O13094" t="s">
        <v>25</v>
      </c>
      <c r="P13094" t="s">
        <v>467</v>
      </c>
      <c r="T13094">
        <v>0</v>
      </c>
      <c r="U13094">
        <v>0.66208117600000005</v>
      </c>
      <c r="V13094" t="s">
        <v>5</v>
      </c>
      <c r="W13094" t="s">
        <v>6</v>
      </c>
      <c r="Y13094" t="s">
        <v>7</v>
      </c>
      <c r="AZ13094">
        <v>0.39755196300000001</v>
      </c>
      <c r="BC13094" t="s">
        <v>2754</v>
      </c>
      <c r="BD13094">
        <v>2021</v>
      </c>
      <c r="BE13094" t="s">
        <v>2755</v>
      </c>
      <c r="BG13094" t="s">
        <v>36</v>
      </c>
      <c r="BN13094">
        <v>9.7644889999992657E-3</v>
      </c>
    </row>
    <row r="13095" spans="1:66" x14ac:dyDescent="0.25">
      <c r="A13095">
        <v>114333</v>
      </c>
      <c r="C13095" t="str">
        <f>Table2[[#This Row],[LeadAuthor]]&amp;Table2[[#This Row],[Year]]&amp;"_"&amp;Table2[[#This Row],[SiteName]]&amp;"_"&amp;Table2[[#This Row],[SampleID]]</f>
        <v>Wang2021_QZ6_</v>
      </c>
      <c r="D13095" t="s">
        <v>2753</v>
      </c>
      <c r="F13095">
        <v>147.04426140000001</v>
      </c>
      <c r="K13095" t="s">
        <v>6</v>
      </c>
      <c r="L13095">
        <v>20.23</v>
      </c>
      <c r="M13095">
        <v>109.82</v>
      </c>
      <c r="N13095">
        <v>5.4821580479999996</v>
      </c>
      <c r="O13095" t="s">
        <v>25</v>
      </c>
      <c r="P13095" t="s">
        <v>467</v>
      </c>
      <c r="T13095">
        <v>0</v>
      </c>
      <c r="U13095">
        <v>0.61768853800000001</v>
      </c>
      <c r="V13095" t="s">
        <v>5</v>
      </c>
      <c r="W13095" t="s">
        <v>6</v>
      </c>
      <c r="Y13095" t="s">
        <v>7</v>
      </c>
      <c r="AZ13095">
        <v>0.58900760299999999</v>
      </c>
      <c r="BC13095" t="s">
        <v>2754</v>
      </c>
      <c r="BD13095">
        <v>2021</v>
      </c>
      <c r="BE13095" t="s">
        <v>2755</v>
      </c>
      <c r="BG13095" t="s">
        <v>36</v>
      </c>
      <c r="BN13095">
        <v>4.0142896999999955E-2</v>
      </c>
    </row>
    <row r="13096" spans="1:66" x14ac:dyDescent="0.25">
      <c r="A13096">
        <v>114334</v>
      </c>
      <c r="C13096" t="str">
        <f>Table2[[#This Row],[LeadAuthor]]&amp;Table2[[#This Row],[Year]]&amp;"_"&amp;Table2[[#This Row],[SiteName]]&amp;"_"&amp;Table2[[#This Row],[SampleID]]</f>
        <v>Wang2021_QZ6_</v>
      </c>
      <c r="D13096" t="s">
        <v>2753</v>
      </c>
      <c r="F13096">
        <v>149.15704550000001</v>
      </c>
      <c r="K13096" t="s">
        <v>6</v>
      </c>
      <c r="L13096">
        <v>20.23</v>
      </c>
      <c r="M13096">
        <v>109.82</v>
      </c>
      <c r="N13096">
        <v>5.5223009449999996</v>
      </c>
      <c r="O13096" t="s">
        <v>25</v>
      </c>
      <c r="P13096" t="s">
        <v>467</v>
      </c>
      <c r="T13096">
        <v>0</v>
      </c>
      <c r="U13096">
        <v>0.67194104600000004</v>
      </c>
      <c r="V13096" t="s">
        <v>5</v>
      </c>
      <c r="W13096" t="s">
        <v>6</v>
      </c>
      <c r="Y13096" t="s">
        <v>7</v>
      </c>
      <c r="AZ13096">
        <v>0.40378235499999998</v>
      </c>
      <c r="BC13096" t="s">
        <v>2754</v>
      </c>
      <c r="BD13096">
        <v>2021</v>
      </c>
      <c r="BE13096" t="s">
        <v>2755</v>
      </c>
      <c r="BG13096" t="s">
        <v>36</v>
      </c>
      <c r="BN13096">
        <v>1.0849440000004762E-3</v>
      </c>
    </row>
    <row r="13097" spans="1:66" x14ac:dyDescent="0.25">
      <c r="A13097">
        <v>114335</v>
      </c>
      <c r="C13097" t="str">
        <f>Table2[[#This Row],[LeadAuthor]]&amp;Table2[[#This Row],[Year]]&amp;"_"&amp;Table2[[#This Row],[SiteName]]&amp;"_"&amp;Table2[[#This Row],[SampleID]]</f>
        <v>Wang2021_QZ6_</v>
      </c>
      <c r="D13097" t="s">
        <v>2753</v>
      </c>
      <c r="F13097">
        <v>149.21414770000001</v>
      </c>
      <c r="K13097" t="s">
        <v>6</v>
      </c>
      <c r="L13097">
        <v>20.23</v>
      </c>
      <c r="M13097">
        <v>109.82</v>
      </c>
      <c r="N13097">
        <v>5.523385889</v>
      </c>
      <c r="O13097" t="s">
        <v>25</v>
      </c>
      <c r="P13097" t="s">
        <v>467</v>
      </c>
      <c r="T13097">
        <v>0</v>
      </c>
      <c r="U13097">
        <v>0.67772086899999995</v>
      </c>
      <c r="V13097" t="s">
        <v>5</v>
      </c>
      <c r="W13097" t="s">
        <v>6</v>
      </c>
      <c r="Y13097" t="s">
        <v>7</v>
      </c>
      <c r="AZ13097">
        <v>0.38427994700000001</v>
      </c>
      <c r="BC13097" t="s">
        <v>2754</v>
      </c>
      <c r="BD13097">
        <v>2021</v>
      </c>
      <c r="BE13097" t="s">
        <v>2755</v>
      </c>
      <c r="BG13097" t="s">
        <v>36</v>
      </c>
      <c r="BN13097">
        <v>7.1606250000000315E-3</v>
      </c>
    </row>
    <row r="13098" spans="1:66" x14ac:dyDescent="0.25">
      <c r="A13098">
        <v>114336</v>
      </c>
      <c r="C13098" t="str">
        <f>Table2[[#This Row],[LeadAuthor]]&amp;Table2[[#This Row],[Year]]&amp;"_"&amp;Table2[[#This Row],[SiteName]]&amp;"_"&amp;Table2[[#This Row],[SampleID]]</f>
        <v>Wang2021_QZ6_</v>
      </c>
      <c r="D13098" t="s">
        <v>2753</v>
      </c>
      <c r="F13098">
        <v>149.5910227</v>
      </c>
      <c r="K13098" t="s">
        <v>6</v>
      </c>
      <c r="L13098">
        <v>20.23</v>
      </c>
      <c r="M13098">
        <v>109.82</v>
      </c>
      <c r="N13098">
        <v>5.5305465140000001</v>
      </c>
      <c r="O13098" t="s">
        <v>25</v>
      </c>
      <c r="P13098" t="s">
        <v>467</v>
      </c>
      <c r="T13098">
        <v>0</v>
      </c>
      <c r="U13098">
        <v>0.56925490999999995</v>
      </c>
      <c r="V13098" t="s">
        <v>5</v>
      </c>
      <c r="W13098" t="s">
        <v>6</v>
      </c>
      <c r="Y13098" t="s">
        <v>7</v>
      </c>
      <c r="AZ13098">
        <v>0.65873880100000004</v>
      </c>
      <c r="BC13098" t="s">
        <v>2754</v>
      </c>
      <c r="BD13098">
        <v>2021</v>
      </c>
      <c r="BE13098" t="s">
        <v>2755</v>
      </c>
      <c r="BG13098" t="s">
        <v>36</v>
      </c>
      <c r="BN13098">
        <v>8.0285790000003132E-3</v>
      </c>
    </row>
    <row r="13099" spans="1:66" x14ac:dyDescent="0.25">
      <c r="A13099">
        <v>114337</v>
      </c>
      <c r="C13099" t="str">
        <f>Table2[[#This Row],[LeadAuthor]]&amp;Table2[[#This Row],[Year]]&amp;"_"&amp;Table2[[#This Row],[SiteName]]&amp;"_"&amp;Table2[[#This Row],[SampleID]]</f>
        <v>Wang2021_QZ6_</v>
      </c>
      <c r="D13099" t="s">
        <v>2753</v>
      </c>
      <c r="F13099">
        <v>150.01357949999999</v>
      </c>
      <c r="K13099" t="s">
        <v>6</v>
      </c>
      <c r="L13099">
        <v>20.23</v>
      </c>
      <c r="M13099">
        <v>109.82</v>
      </c>
      <c r="N13099">
        <v>5.5385750930000004</v>
      </c>
      <c r="O13099" t="s">
        <v>25</v>
      </c>
      <c r="P13099" t="s">
        <v>467</v>
      </c>
      <c r="T13099">
        <v>0</v>
      </c>
      <c r="U13099">
        <v>0.66814933799999998</v>
      </c>
      <c r="V13099" t="s">
        <v>5</v>
      </c>
      <c r="W13099" t="s">
        <v>6</v>
      </c>
      <c r="Y13099" t="s">
        <v>7</v>
      </c>
      <c r="AZ13099">
        <v>0.41887681199999999</v>
      </c>
      <c r="BC13099" t="s">
        <v>2754</v>
      </c>
      <c r="BD13099">
        <v>2021</v>
      </c>
      <c r="BE13099" t="s">
        <v>2755</v>
      </c>
      <c r="BG13099" t="s">
        <v>36</v>
      </c>
      <c r="BN13099">
        <v>3.8840965999999533E-2</v>
      </c>
    </row>
    <row r="13100" spans="1:66" x14ac:dyDescent="0.25">
      <c r="A13100">
        <v>114338</v>
      </c>
      <c r="C13100" t="str">
        <f>Table2[[#This Row],[LeadAuthor]]&amp;Table2[[#This Row],[Year]]&amp;"_"&amp;Table2[[#This Row],[SiteName]]&amp;"_"&amp;Table2[[#This Row],[SampleID]]</f>
        <v>Wang2021_QZ6_</v>
      </c>
      <c r="D13100" t="s">
        <v>2753</v>
      </c>
      <c r="F13100">
        <v>152.0578409</v>
      </c>
      <c r="K13100" t="s">
        <v>6</v>
      </c>
      <c r="L13100">
        <v>20.23</v>
      </c>
      <c r="M13100">
        <v>109.82</v>
      </c>
      <c r="N13100">
        <v>5.5774160589999999</v>
      </c>
      <c r="O13100" t="s">
        <v>25</v>
      </c>
      <c r="P13100" t="s">
        <v>467</v>
      </c>
      <c r="T13100">
        <v>0</v>
      </c>
      <c r="U13100">
        <v>0.64808318399999998</v>
      </c>
      <c r="V13100" t="s">
        <v>5</v>
      </c>
      <c r="W13100" t="s">
        <v>6</v>
      </c>
      <c r="Y13100" t="s">
        <v>7</v>
      </c>
      <c r="AZ13100">
        <v>0.366113466</v>
      </c>
      <c r="BC13100" t="s">
        <v>2754</v>
      </c>
      <c r="BD13100">
        <v>2021</v>
      </c>
      <c r="BE13100" t="s">
        <v>2755</v>
      </c>
      <c r="BG13100" t="s">
        <v>36</v>
      </c>
      <c r="BN13100">
        <v>7.8115910000002842E-3</v>
      </c>
    </row>
    <row r="13101" spans="1:66" x14ac:dyDescent="0.25">
      <c r="A13101">
        <v>114339</v>
      </c>
      <c r="C13101" t="str">
        <f>Table2[[#This Row],[LeadAuthor]]&amp;Table2[[#This Row],[Year]]&amp;"_"&amp;Table2[[#This Row],[SiteName]]&amp;"_"&amp;Table2[[#This Row],[SampleID]]</f>
        <v>Wang2021_QZ6_</v>
      </c>
      <c r="D13101" t="s">
        <v>2753</v>
      </c>
      <c r="F13101">
        <v>152.46897730000001</v>
      </c>
      <c r="K13101" t="s">
        <v>6</v>
      </c>
      <c r="L13101">
        <v>20.23</v>
      </c>
      <c r="M13101">
        <v>109.82</v>
      </c>
      <c r="N13101">
        <v>5.5852276500000002</v>
      </c>
      <c r="O13101" t="s">
        <v>25</v>
      </c>
      <c r="P13101" t="s">
        <v>467</v>
      </c>
      <c r="T13101">
        <v>0</v>
      </c>
      <c r="U13101">
        <v>0.66879788799999995</v>
      </c>
      <c r="V13101" t="s">
        <v>5</v>
      </c>
      <c r="W13101" t="s">
        <v>6</v>
      </c>
      <c r="Y13101" t="s">
        <v>7</v>
      </c>
      <c r="AZ13101">
        <v>0.54223896699999996</v>
      </c>
      <c r="BC13101" t="s">
        <v>2754</v>
      </c>
      <c r="BD13101">
        <v>2021</v>
      </c>
      <c r="BE13101" t="s">
        <v>2755</v>
      </c>
      <c r="BG13101" t="s">
        <v>36</v>
      </c>
      <c r="BN13101">
        <v>1.1934375000000053E-2</v>
      </c>
    </row>
    <row r="13102" spans="1:66" x14ac:dyDescent="0.25">
      <c r="A13102">
        <v>114340</v>
      </c>
      <c r="C13102" t="str">
        <f>Table2[[#This Row],[LeadAuthor]]&amp;Table2[[#This Row],[Year]]&amp;"_"&amp;Table2[[#This Row],[SiteName]]&amp;"_"&amp;Table2[[#This Row],[SampleID]]</f>
        <v>Wang2021_QZ6_</v>
      </c>
      <c r="D13102" t="s">
        <v>2753</v>
      </c>
      <c r="F13102">
        <v>153.09710229999999</v>
      </c>
      <c r="K13102" t="s">
        <v>6</v>
      </c>
      <c r="L13102">
        <v>20.23</v>
      </c>
      <c r="M13102">
        <v>109.82</v>
      </c>
      <c r="N13102">
        <v>5.5971620250000003</v>
      </c>
      <c r="O13102" t="s">
        <v>25</v>
      </c>
      <c r="P13102" t="s">
        <v>467</v>
      </c>
      <c r="T13102">
        <v>0</v>
      </c>
      <c r="U13102">
        <v>0.65839225899999998</v>
      </c>
      <c r="V13102" t="s">
        <v>5</v>
      </c>
      <c r="W13102" t="s">
        <v>6</v>
      </c>
      <c r="Y13102" t="s">
        <v>7</v>
      </c>
      <c r="AZ13102">
        <v>0.59571085700000004</v>
      </c>
      <c r="BC13102" t="s">
        <v>2754</v>
      </c>
      <c r="BD13102">
        <v>2021</v>
      </c>
      <c r="BE13102" t="s">
        <v>2755</v>
      </c>
      <c r="BG13102" t="s">
        <v>36</v>
      </c>
      <c r="BN13102">
        <v>7.3776140000001433E-3</v>
      </c>
    </row>
    <row r="13103" spans="1:66" x14ac:dyDescent="0.25">
      <c r="A13103">
        <v>114341</v>
      </c>
      <c r="C13103" t="str">
        <f>Table2[[#This Row],[LeadAuthor]]&amp;Table2[[#This Row],[Year]]&amp;"_"&amp;Table2[[#This Row],[SiteName]]&amp;"_"&amp;Table2[[#This Row],[SampleID]]</f>
        <v>Wang2021_QZ6_</v>
      </c>
      <c r="D13103" t="s">
        <v>2753</v>
      </c>
      <c r="F13103">
        <v>153.48539769999999</v>
      </c>
      <c r="K13103" t="s">
        <v>6</v>
      </c>
      <c r="L13103">
        <v>20.23</v>
      </c>
      <c r="M13103">
        <v>109.82</v>
      </c>
      <c r="N13103">
        <v>5.6045396390000004</v>
      </c>
      <c r="O13103" t="s">
        <v>25</v>
      </c>
      <c r="P13103" t="s">
        <v>467</v>
      </c>
      <c r="T13103">
        <v>0</v>
      </c>
      <c r="U13103">
        <v>0.696089081</v>
      </c>
      <c r="V13103" t="s">
        <v>5</v>
      </c>
      <c r="W13103" t="s">
        <v>6</v>
      </c>
      <c r="Y13103" t="s">
        <v>7</v>
      </c>
      <c r="AZ13103">
        <v>0.30535657700000002</v>
      </c>
      <c r="BC13103" t="s">
        <v>2754</v>
      </c>
      <c r="BD13103">
        <v>2021</v>
      </c>
      <c r="BE13103" t="s">
        <v>2755</v>
      </c>
      <c r="BG13103" t="s">
        <v>36</v>
      </c>
      <c r="BN13103">
        <v>3.2107708999999929E-2</v>
      </c>
    </row>
    <row r="13104" spans="1:66" x14ac:dyDescent="0.25">
      <c r="A13104">
        <v>114342</v>
      </c>
      <c r="C13104" t="str">
        <f>Table2[[#This Row],[LeadAuthor]]&amp;Table2[[#This Row],[Year]]&amp;"_"&amp;Table2[[#This Row],[SiteName]]&amp;"_"&amp;Table2[[#This Row],[SampleID]]</f>
        <v>Wang2021_QZ6_</v>
      </c>
      <c r="D13104" t="s">
        <v>2753</v>
      </c>
      <c r="F13104">
        <v>155.17527720000001</v>
      </c>
      <c r="K13104" t="s">
        <v>6</v>
      </c>
      <c r="L13104">
        <v>20.23</v>
      </c>
      <c r="M13104">
        <v>109.82</v>
      </c>
      <c r="N13104">
        <v>5.6366473480000003</v>
      </c>
      <c r="O13104" t="s">
        <v>25</v>
      </c>
      <c r="P13104" t="s">
        <v>467</v>
      </c>
      <c r="T13104">
        <v>0</v>
      </c>
      <c r="U13104">
        <v>0.69314494500000001</v>
      </c>
      <c r="V13104" t="s">
        <v>5</v>
      </c>
      <c r="W13104" t="s">
        <v>6</v>
      </c>
      <c r="Y13104" t="s">
        <v>7</v>
      </c>
      <c r="AZ13104">
        <v>0.33675530300000001</v>
      </c>
      <c r="BC13104" t="s">
        <v>2754</v>
      </c>
      <c r="BD13104">
        <v>2021</v>
      </c>
      <c r="BE13104" t="s">
        <v>2755</v>
      </c>
      <c r="BG13104" t="s">
        <v>36</v>
      </c>
      <c r="BN13104">
        <v>1.7375941999999256E-2</v>
      </c>
    </row>
    <row r="13105" spans="1:66" x14ac:dyDescent="0.25">
      <c r="A13105">
        <v>114343</v>
      </c>
      <c r="C13105" t="str">
        <f>Table2[[#This Row],[LeadAuthor]]&amp;Table2[[#This Row],[Year]]&amp;"_"&amp;Table2[[#This Row],[SiteName]]&amp;"_"&amp;Table2[[#This Row],[SampleID]]</f>
        <v>Wang2021_QZ6_</v>
      </c>
      <c r="D13105" t="s">
        <v>2753</v>
      </c>
      <c r="F13105">
        <v>156.0898004</v>
      </c>
      <c r="K13105" t="s">
        <v>6</v>
      </c>
      <c r="L13105">
        <v>20.23</v>
      </c>
      <c r="M13105">
        <v>109.82</v>
      </c>
      <c r="N13105">
        <v>5.6540232899999996</v>
      </c>
      <c r="O13105" t="s">
        <v>25</v>
      </c>
      <c r="P13105" t="s">
        <v>467</v>
      </c>
      <c r="T13105">
        <v>0</v>
      </c>
      <c r="U13105">
        <v>0.59133263400000002</v>
      </c>
      <c r="V13105" t="s">
        <v>5</v>
      </c>
      <c r="W13105" t="s">
        <v>6</v>
      </c>
      <c r="Y13105" t="s">
        <v>7</v>
      </c>
      <c r="AZ13105">
        <v>0.49555427299999999</v>
      </c>
      <c r="BC13105" t="s">
        <v>2754</v>
      </c>
      <c r="BD13105">
        <v>2021</v>
      </c>
      <c r="BE13105" t="s">
        <v>2755</v>
      </c>
      <c r="BG13105" t="s">
        <v>36</v>
      </c>
      <c r="BN13105">
        <v>2.4278714000000257E-2</v>
      </c>
    </row>
    <row r="13106" spans="1:66" x14ac:dyDescent="0.25">
      <c r="A13106">
        <v>114344</v>
      </c>
      <c r="C13106" t="str">
        <f>Table2[[#This Row],[LeadAuthor]]&amp;Table2[[#This Row],[Year]]&amp;"_"&amp;Table2[[#This Row],[SiteName]]&amp;"_"&amp;Table2[[#This Row],[SampleID]]</f>
        <v>Wang2021_QZ6_</v>
      </c>
      <c r="D13106" t="s">
        <v>2753</v>
      </c>
      <c r="F13106">
        <v>157.3676275</v>
      </c>
      <c r="K13106" t="s">
        <v>6</v>
      </c>
      <c r="L13106">
        <v>20.23</v>
      </c>
      <c r="M13106">
        <v>109.82</v>
      </c>
      <c r="N13106">
        <v>5.6783020039999998</v>
      </c>
      <c r="O13106" t="s">
        <v>25</v>
      </c>
      <c r="P13106" t="s">
        <v>467</v>
      </c>
      <c r="T13106">
        <v>0</v>
      </c>
      <c r="U13106">
        <v>0.62616335300000003</v>
      </c>
      <c r="V13106" t="s">
        <v>5</v>
      </c>
      <c r="W13106" t="s">
        <v>6</v>
      </c>
      <c r="Y13106" t="s">
        <v>7</v>
      </c>
      <c r="AZ13106">
        <v>0.51936518799999998</v>
      </c>
      <c r="BC13106" t="s">
        <v>2754</v>
      </c>
      <c r="BD13106">
        <v>2021</v>
      </c>
      <c r="BE13106" t="s">
        <v>2755</v>
      </c>
      <c r="BG13106" t="s">
        <v>36</v>
      </c>
      <c r="BN13106">
        <v>1.951818200000055E-2</v>
      </c>
    </row>
    <row r="13107" spans="1:66" x14ac:dyDescent="0.25">
      <c r="A13107">
        <v>114345</v>
      </c>
      <c r="C13107" t="str">
        <f>Table2[[#This Row],[LeadAuthor]]&amp;Table2[[#This Row],[Year]]&amp;"_"&amp;Table2[[#This Row],[SiteName]]&amp;"_"&amp;Table2[[#This Row],[SampleID]]</f>
        <v>Wang2021_QZ6_</v>
      </c>
      <c r="D13107" t="s">
        <v>2753</v>
      </c>
      <c r="F13107">
        <v>158.3949002</v>
      </c>
      <c r="K13107" t="s">
        <v>6</v>
      </c>
      <c r="L13107">
        <v>20.23</v>
      </c>
      <c r="M13107">
        <v>109.82</v>
      </c>
      <c r="N13107">
        <v>5.6978201860000004</v>
      </c>
      <c r="O13107" t="s">
        <v>25</v>
      </c>
      <c r="P13107" t="s">
        <v>467</v>
      </c>
      <c r="T13107">
        <v>0</v>
      </c>
      <c r="U13107">
        <v>0.64702909600000003</v>
      </c>
      <c r="V13107" t="s">
        <v>5</v>
      </c>
      <c r="W13107" t="s">
        <v>6</v>
      </c>
      <c r="Y13107" t="s">
        <v>7</v>
      </c>
      <c r="AZ13107">
        <v>0.48312218400000001</v>
      </c>
      <c r="BC13107" t="s">
        <v>2754</v>
      </c>
      <c r="BD13107">
        <v>2021</v>
      </c>
      <c r="BE13107" t="s">
        <v>2755</v>
      </c>
      <c r="BG13107" t="s">
        <v>36</v>
      </c>
      <c r="BN13107">
        <v>1.9756207999999553E-2</v>
      </c>
    </row>
    <row r="13108" spans="1:66" x14ac:dyDescent="0.25">
      <c r="A13108">
        <v>114346</v>
      </c>
      <c r="C13108" t="str">
        <f>Table2[[#This Row],[LeadAuthor]]&amp;Table2[[#This Row],[Year]]&amp;"_"&amp;Table2[[#This Row],[SiteName]]&amp;"_"&amp;Table2[[#This Row],[SampleID]]</f>
        <v>Wang2021_QZ6_</v>
      </c>
      <c r="D13108" t="s">
        <v>2753</v>
      </c>
      <c r="F13108">
        <v>159.43470070000001</v>
      </c>
      <c r="K13108" t="s">
        <v>6</v>
      </c>
      <c r="L13108">
        <v>20.23</v>
      </c>
      <c r="M13108">
        <v>109.82</v>
      </c>
      <c r="N13108">
        <v>5.717576394</v>
      </c>
      <c r="O13108" t="s">
        <v>25</v>
      </c>
      <c r="P13108" t="s">
        <v>467</v>
      </c>
      <c r="T13108">
        <v>0</v>
      </c>
      <c r="U13108">
        <v>0.55971667999999997</v>
      </c>
      <c r="V13108" t="s">
        <v>5</v>
      </c>
      <c r="W13108" t="s">
        <v>6</v>
      </c>
      <c r="Y13108" t="s">
        <v>7</v>
      </c>
      <c r="AZ13108">
        <v>0.64626220599999995</v>
      </c>
      <c r="BC13108" t="s">
        <v>2754</v>
      </c>
      <c r="BD13108">
        <v>2021</v>
      </c>
      <c r="BE13108" t="s">
        <v>2755</v>
      </c>
      <c r="BG13108" t="s">
        <v>36</v>
      </c>
      <c r="BN13108">
        <v>0</v>
      </c>
    </row>
    <row r="13109" spans="1:66" x14ac:dyDescent="0.25">
      <c r="A13109">
        <v>114347</v>
      </c>
      <c r="C13109" t="str">
        <f>Table2[[#This Row],[LeadAuthor]]&amp;Table2[[#This Row],[Year]]&amp;"_"&amp;Table2[[#This Row],[SiteName]]&amp;"_"&amp;Table2[[#This Row],[SampleID]]</f>
        <v>Wang2021_QZ6_</v>
      </c>
      <c r="D13109" t="s">
        <v>2753</v>
      </c>
      <c r="F13109">
        <v>159.43470070000001</v>
      </c>
      <c r="K13109" t="s">
        <v>6</v>
      </c>
      <c r="L13109">
        <v>20.23</v>
      </c>
      <c r="M13109">
        <v>109.82</v>
      </c>
      <c r="N13109">
        <v>5.717576394</v>
      </c>
      <c r="O13109" t="s">
        <v>25</v>
      </c>
      <c r="P13109" t="s">
        <v>467</v>
      </c>
      <c r="T13109">
        <v>0</v>
      </c>
      <c r="U13109">
        <v>0.58072809800000003</v>
      </c>
      <c r="V13109" t="s">
        <v>5</v>
      </c>
      <c r="W13109" t="s">
        <v>6</v>
      </c>
      <c r="Y13109" t="s">
        <v>7</v>
      </c>
      <c r="AZ13109">
        <v>0.66101971900000001</v>
      </c>
      <c r="BC13109" t="s">
        <v>2754</v>
      </c>
      <c r="BD13109">
        <v>2021</v>
      </c>
      <c r="BE13109" t="s">
        <v>2755</v>
      </c>
      <c r="BG13109" t="s">
        <v>36</v>
      </c>
      <c r="BN13109">
        <v>8.0929049999998171E-3</v>
      </c>
    </row>
    <row r="13110" spans="1:66" x14ac:dyDescent="0.25">
      <c r="A13110">
        <v>114348</v>
      </c>
      <c r="C13110" t="str">
        <f>Table2[[#This Row],[LeadAuthor]]&amp;Table2[[#This Row],[Year]]&amp;"_"&amp;Table2[[#This Row],[SiteName]]&amp;"_"&amp;Table2[[#This Row],[SampleID]]</f>
        <v>Wang2021_QZ6_</v>
      </c>
      <c r="D13110" t="s">
        <v>2753</v>
      </c>
      <c r="F13110">
        <v>159.86064300000001</v>
      </c>
      <c r="K13110" t="s">
        <v>6</v>
      </c>
      <c r="L13110">
        <v>20.23</v>
      </c>
      <c r="M13110">
        <v>109.82</v>
      </c>
      <c r="N13110">
        <v>5.7256692989999998</v>
      </c>
      <c r="O13110" t="s">
        <v>25</v>
      </c>
      <c r="P13110" t="s">
        <v>467</v>
      </c>
      <c r="T13110">
        <v>0</v>
      </c>
      <c r="U13110">
        <v>0.63683020599999995</v>
      </c>
      <c r="V13110" t="s">
        <v>5</v>
      </c>
      <c r="W13110" t="s">
        <v>6</v>
      </c>
      <c r="Y13110" t="s">
        <v>7</v>
      </c>
      <c r="AZ13110">
        <v>0.54620558399999997</v>
      </c>
      <c r="BC13110" t="s">
        <v>2754</v>
      </c>
      <c r="BD13110">
        <v>2021</v>
      </c>
      <c r="BE13110" t="s">
        <v>2755</v>
      </c>
      <c r="BG13110" t="s">
        <v>36</v>
      </c>
      <c r="BN13110">
        <v>1.6747184999999831E-2</v>
      </c>
    </row>
    <row r="13111" spans="1:66" x14ac:dyDescent="0.25">
      <c r="A13111">
        <v>114349</v>
      </c>
      <c r="C13111" t="str">
        <f>Table2[[#This Row],[LeadAuthor]]&amp;Table2[[#This Row],[Year]]&amp;"_"&amp;Table2[[#This Row],[SiteName]]&amp;"_"&amp;Table2[[#This Row],[SampleID]]</f>
        <v>Wang2021_QZ6_</v>
      </c>
      <c r="D13111" t="s">
        <v>2753</v>
      </c>
      <c r="F13111">
        <v>160.74207379999999</v>
      </c>
      <c r="K13111" t="s">
        <v>6</v>
      </c>
      <c r="L13111">
        <v>20.23</v>
      </c>
      <c r="M13111">
        <v>109.82</v>
      </c>
      <c r="N13111">
        <v>5.7424164839999996</v>
      </c>
      <c r="O13111" t="s">
        <v>25</v>
      </c>
      <c r="P13111" t="s">
        <v>467</v>
      </c>
      <c r="T13111">
        <v>0</v>
      </c>
      <c r="U13111">
        <v>0.63789277</v>
      </c>
      <c r="V13111" t="s">
        <v>5</v>
      </c>
      <c r="W13111" t="s">
        <v>6</v>
      </c>
      <c r="Y13111" t="s">
        <v>7</v>
      </c>
      <c r="AZ13111">
        <v>0.55588602499999995</v>
      </c>
      <c r="BC13111" t="s">
        <v>2754</v>
      </c>
      <c r="BD13111">
        <v>2021</v>
      </c>
      <c r="BE13111" t="s">
        <v>2755</v>
      </c>
      <c r="BG13111" t="s">
        <v>36</v>
      </c>
      <c r="BN13111">
        <v>1.7586839000000687E-2</v>
      </c>
    </row>
    <row r="13112" spans="1:66" x14ac:dyDescent="0.25">
      <c r="A13112">
        <v>114350</v>
      </c>
      <c r="C13112" t="str">
        <f>Table2[[#This Row],[LeadAuthor]]&amp;Table2[[#This Row],[Year]]&amp;"_"&amp;Table2[[#This Row],[SiteName]]&amp;"_"&amp;Table2[[#This Row],[SampleID]]</f>
        <v>Wang2021_QZ6_</v>
      </c>
      <c r="D13112" t="s">
        <v>2753</v>
      </c>
      <c r="F13112">
        <v>161.66769690000001</v>
      </c>
      <c r="K13112" t="s">
        <v>6</v>
      </c>
      <c r="L13112">
        <v>20.23</v>
      </c>
      <c r="M13112">
        <v>109.82</v>
      </c>
      <c r="N13112">
        <v>5.7600033230000003</v>
      </c>
      <c r="O13112" t="s">
        <v>25</v>
      </c>
      <c r="P13112" t="s">
        <v>467</v>
      </c>
      <c r="T13112">
        <v>0</v>
      </c>
      <c r="U13112">
        <v>0.64722687400000001</v>
      </c>
      <c r="V13112" t="s">
        <v>5</v>
      </c>
      <c r="W13112" t="s">
        <v>6</v>
      </c>
      <c r="Y13112" t="s">
        <v>7</v>
      </c>
      <c r="AZ13112">
        <v>0.52817684600000003</v>
      </c>
      <c r="BC13112" t="s">
        <v>2754</v>
      </c>
      <c r="BD13112">
        <v>2021</v>
      </c>
      <c r="BE13112" t="s">
        <v>2755</v>
      </c>
      <c r="BG13112" t="s">
        <v>36</v>
      </c>
      <c r="BN13112">
        <v>9.3929709999995836E-3</v>
      </c>
    </row>
    <row r="13113" spans="1:66" x14ac:dyDescent="0.25">
      <c r="A13113">
        <v>114351</v>
      </c>
      <c r="C13113" t="str">
        <f>Table2[[#This Row],[LeadAuthor]]&amp;Table2[[#This Row],[Year]]&amp;"_"&amp;Table2[[#This Row],[SiteName]]&amp;"_"&amp;Table2[[#This Row],[SampleID]]</f>
        <v>Wang2021_QZ6_</v>
      </c>
      <c r="D13113" t="s">
        <v>2753</v>
      </c>
      <c r="F13113">
        <v>162.1620638</v>
      </c>
      <c r="K13113" t="s">
        <v>6</v>
      </c>
      <c r="L13113">
        <v>20.23</v>
      </c>
      <c r="M13113">
        <v>109.82</v>
      </c>
      <c r="N13113">
        <v>5.7693962939999999</v>
      </c>
      <c r="O13113" t="s">
        <v>25</v>
      </c>
      <c r="P13113" t="s">
        <v>467</v>
      </c>
      <c r="T13113">
        <v>0</v>
      </c>
      <c r="U13113">
        <v>0.66695855199999998</v>
      </c>
      <c r="V13113" t="s">
        <v>5</v>
      </c>
      <c r="W13113" t="s">
        <v>6</v>
      </c>
      <c r="Y13113" t="s">
        <v>7</v>
      </c>
      <c r="AZ13113">
        <v>0.38562575199999999</v>
      </c>
      <c r="BC13113" t="s">
        <v>2754</v>
      </c>
      <c r="BD13113">
        <v>2021</v>
      </c>
      <c r="BE13113" t="s">
        <v>2755</v>
      </c>
      <c r="BG13113" t="s">
        <v>36</v>
      </c>
      <c r="BN13113">
        <v>1.3190129999999911E-2</v>
      </c>
    </row>
    <row r="13114" spans="1:66" x14ac:dyDescent="0.25">
      <c r="A13114">
        <v>114352</v>
      </c>
      <c r="C13114" t="str">
        <f>Table2[[#This Row],[LeadAuthor]]&amp;Table2[[#This Row],[Year]]&amp;"_"&amp;Table2[[#This Row],[SiteName]]&amp;"_"&amp;Table2[[#This Row],[SampleID]]</f>
        <v>Wang2021_QZ6_</v>
      </c>
      <c r="D13114" t="s">
        <v>2753</v>
      </c>
      <c r="F13114">
        <v>162.85628120000001</v>
      </c>
      <c r="K13114" t="s">
        <v>6</v>
      </c>
      <c r="L13114">
        <v>20.23</v>
      </c>
      <c r="M13114">
        <v>109.82</v>
      </c>
      <c r="N13114">
        <v>5.7825864239999998</v>
      </c>
      <c r="O13114" t="s">
        <v>25</v>
      </c>
      <c r="P13114" t="s">
        <v>467</v>
      </c>
      <c r="T13114">
        <v>0</v>
      </c>
      <c r="U13114">
        <v>0.64316564399999998</v>
      </c>
      <c r="V13114" t="s">
        <v>5</v>
      </c>
      <c r="W13114" t="s">
        <v>6</v>
      </c>
      <c r="Y13114" t="s">
        <v>7</v>
      </c>
      <c r="AZ13114">
        <v>0.66274286800000004</v>
      </c>
      <c r="BC13114" t="s">
        <v>2754</v>
      </c>
      <c r="BD13114">
        <v>2021</v>
      </c>
      <c r="BE13114" t="s">
        <v>2755</v>
      </c>
      <c r="BG13114" t="s">
        <v>36</v>
      </c>
      <c r="BN13114">
        <v>4.116919199999991E-2</v>
      </c>
    </row>
    <row r="13115" spans="1:66" x14ac:dyDescent="0.25">
      <c r="A13115">
        <v>114353</v>
      </c>
      <c r="C13115" t="str">
        <f>Table2[[#This Row],[LeadAuthor]]&amp;Table2[[#This Row],[Year]]&amp;"_"&amp;Table2[[#This Row],[SiteName]]&amp;"_"&amp;Table2[[#This Row],[SampleID]]</f>
        <v>Wang2021_QZ6_</v>
      </c>
      <c r="D13115" t="s">
        <v>2753</v>
      </c>
      <c r="F13115">
        <v>165.0230808</v>
      </c>
      <c r="K13115" t="s">
        <v>6</v>
      </c>
      <c r="L13115">
        <v>20.23</v>
      </c>
      <c r="M13115">
        <v>109.82</v>
      </c>
      <c r="N13115">
        <v>5.8237556159999997</v>
      </c>
      <c r="O13115" t="s">
        <v>25</v>
      </c>
      <c r="P13115" t="s">
        <v>467</v>
      </c>
      <c r="T13115">
        <v>0</v>
      </c>
      <c r="U13115">
        <v>0.644200942</v>
      </c>
      <c r="V13115" t="s">
        <v>5</v>
      </c>
      <c r="W13115" t="s">
        <v>6</v>
      </c>
      <c r="Y13115" t="s">
        <v>7</v>
      </c>
      <c r="AZ13115">
        <v>0.54712008599999995</v>
      </c>
      <c r="BC13115" t="s">
        <v>2754</v>
      </c>
      <c r="BD13115">
        <v>2021</v>
      </c>
      <c r="BE13115" t="s">
        <v>2755</v>
      </c>
      <c r="BG13115" t="s">
        <v>36</v>
      </c>
      <c r="BN13115">
        <v>1.3389980000000357E-2</v>
      </c>
    </row>
    <row r="13116" spans="1:66" x14ac:dyDescent="0.25">
      <c r="A13116">
        <v>114354</v>
      </c>
      <c r="C13116" t="str">
        <f>Table2[[#This Row],[LeadAuthor]]&amp;Table2[[#This Row],[Year]]&amp;"_"&amp;Table2[[#This Row],[SiteName]]&amp;"_"&amp;Table2[[#This Row],[SampleID]]</f>
        <v>Wang2021_QZ6_</v>
      </c>
      <c r="D13116" t="s">
        <v>2753</v>
      </c>
      <c r="F13116">
        <v>165.72781660000001</v>
      </c>
      <c r="K13116" t="s">
        <v>6</v>
      </c>
      <c r="L13116">
        <v>20.23</v>
      </c>
      <c r="M13116">
        <v>109.82</v>
      </c>
      <c r="N13116">
        <v>5.837145596</v>
      </c>
      <c r="O13116" t="s">
        <v>25</v>
      </c>
      <c r="P13116" t="s">
        <v>467</v>
      </c>
      <c r="T13116">
        <v>0</v>
      </c>
      <c r="U13116">
        <v>0.65920443100000004</v>
      </c>
      <c r="V13116" t="s">
        <v>5</v>
      </c>
      <c r="W13116" t="s">
        <v>6</v>
      </c>
      <c r="Y13116" t="s">
        <v>7</v>
      </c>
      <c r="AZ13116">
        <v>0.542532189</v>
      </c>
      <c r="BC13116" t="s">
        <v>2754</v>
      </c>
      <c r="BD13116">
        <v>2021</v>
      </c>
      <c r="BE13116" t="s">
        <v>2755</v>
      </c>
      <c r="BG13116" t="s">
        <v>36</v>
      </c>
      <c r="BN13116">
        <v>3.0577119000000152E-2</v>
      </c>
    </row>
    <row r="13117" spans="1:66" x14ac:dyDescent="0.25">
      <c r="A13117">
        <v>114355</v>
      </c>
      <c r="C13117" t="str">
        <f>Table2[[#This Row],[LeadAuthor]]&amp;Table2[[#This Row],[Year]]&amp;"_"&amp;Table2[[#This Row],[SiteName]]&amp;"_"&amp;Table2[[#This Row],[SampleID]]</f>
        <v>Wang2021_QZ6_</v>
      </c>
      <c r="D13117" t="s">
        <v>2753</v>
      </c>
      <c r="F13117">
        <v>167.3371386</v>
      </c>
      <c r="K13117" t="s">
        <v>6</v>
      </c>
      <c r="L13117">
        <v>20.23</v>
      </c>
      <c r="M13117">
        <v>109.82</v>
      </c>
      <c r="N13117">
        <v>5.8677227150000002</v>
      </c>
      <c r="O13117" t="s">
        <v>25</v>
      </c>
      <c r="P13117" t="s">
        <v>467</v>
      </c>
      <c r="T13117">
        <v>0</v>
      </c>
      <c r="U13117">
        <v>0.65079636299999999</v>
      </c>
      <c r="V13117" t="s">
        <v>5</v>
      </c>
      <c r="W13117" t="s">
        <v>6</v>
      </c>
      <c r="Y13117" t="s">
        <v>7</v>
      </c>
      <c r="AZ13117">
        <v>0.546959686</v>
      </c>
      <c r="BC13117" t="s">
        <v>2754</v>
      </c>
      <c r="BD13117">
        <v>2021</v>
      </c>
      <c r="BE13117" t="s">
        <v>2755</v>
      </c>
      <c r="BG13117" t="s">
        <v>36</v>
      </c>
      <c r="BN13117">
        <v>1.7586838999999799E-2</v>
      </c>
    </row>
    <row r="13118" spans="1:66" x14ac:dyDescent="0.25">
      <c r="A13118">
        <v>114356</v>
      </c>
      <c r="C13118" t="str">
        <f>Table2[[#This Row],[LeadAuthor]]&amp;Table2[[#This Row],[Year]]&amp;"_"&amp;Table2[[#This Row],[SiteName]]&amp;"_"&amp;Table2[[#This Row],[SampleID]]</f>
        <v>Wang2021_QZ6_</v>
      </c>
      <c r="D13118" t="s">
        <v>2753</v>
      </c>
      <c r="F13118">
        <v>168.2627617</v>
      </c>
      <c r="K13118" t="s">
        <v>6</v>
      </c>
      <c r="L13118">
        <v>20.23</v>
      </c>
      <c r="M13118">
        <v>109.82</v>
      </c>
      <c r="N13118">
        <v>5.885309554</v>
      </c>
      <c r="O13118" t="s">
        <v>25</v>
      </c>
      <c r="P13118" t="s">
        <v>467</v>
      </c>
      <c r="T13118">
        <v>0</v>
      </c>
      <c r="U13118">
        <v>0.64649537499999998</v>
      </c>
      <c r="V13118" t="s">
        <v>5</v>
      </c>
      <c r="W13118" t="s">
        <v>6</v>
      </c>
      <c r="Y13118" t="s">
        <v>7</v>
      </c>
      <c r="AZ13118">
        <v>0.444323421</v>
      </c>
      <c r="BC13118" t="s">
        <v>2754</v>
      </c>
      <c r="BD13118">
        <v>2021</v>
      </c>
      <c r="BE13118" t="s">
        <v>2755</v>
      </c>
      <c r="BG13118" t="s">
        <v>36</v>
      </c>
      <c r="BN13118">
        <v>1.5188635000000339E-2</v>
      </c>
    </row>
    <row r="13119" spans="1:66" x14ac:dyDescent="0.25">
      <c r="A13119">
        <v>114357</v>
      </c>
      <c r="C13119" t="str">
        <f>Table2[[#This Row],[LeadAuthor]]&amp;Table2[[#This Row],[Year]]&amp;"_"&amp;Table2[[#This Row],[SiteName]]&amp;"_"&amp;Table2[[#This Row],[SampleID]]</f>
        <v>Wang2021_QZ6_</v>
      </c>
      <c r="D13119" t="s">
        <v>2753</v>
      </c>
      <c r="F13119">
        <v>169.0621635</v>
      </c>
      <c r="K13119" t="s">
        <v>6</v>
      </c>
      <c r="L13119">
        <v>20.23</v>
      </c>
      <c r="M13119">
        <v>109.82</v>
      </c>
      <c r="N13119">
        <v>5.9004981890000003</v>
      </c>
      <c r="O13119" t="s">
        <v>25</v>
      </c>
      <c r="P13119" t="s">
        <v>467</v>
      </c>
      <c r="T13119">
        <v>0</v>
      </c>
      <c r="U13119">
        <v>0.65158178300000003</v>
      </c>
      <c r="V13119" t="s">
        <v>5</v>
      </c>
      <c r="W13119" t="s">
        <v>6</v>
      </c>
      <c r="Y13119" t="s">
        <v>7</v>
      </c>
      <c r="AZ13119">
        <v>0.55188745900000002</v>
      </c>
      <c r="BC13119" t="s">
        <v>2754</v>
      </c>
      <c r="BD13119">
        <v>2021</v>
      </c>
      <c r="BE13119" t="s">
        <v>2755</v>
      </c>
      <c r="BG13119" t="s">
        <v>36</v>
      </c>
      <c r="BN13119">
        <v>2.2383249999999855E-2</v>
      </c>
    </row>
    <row r="13120" spans="1:66" x14ac:dyDescent="0.25">
      <c r="A13120">
        <v>114358</v>
      </c>
      <c r="C13120" t="str">
        <f>Table2[[#This Row],[LeadAuthor]]&amp;Table2[[#This Row],[Year]]&amp;"_"&amp;Table2[[#This Row],[SiteName]]&amp;"_"&amp;Table2[[#This Row],[SampleID]]</f>
        <v>Wang2021_QZ6_</v>
      </c>
      <c r="D13120" t="s">
        <v>2753</v>
      </c>
      <c r="F13120">
        <v>170.24022930000001</v>
      </c>
      <c r="K13120" t="s">
        <v>6</v>
      </c>
      <c r="L13120">
        <v>20.23</v>
      </c>
      <c r="M13120">
        <v>109.82</v>
      </c>
      <c r="N13120">
        <v>5.9228814390000002</v>
      </c>
      <c r="O13120" t="s">
        <v>25</v>
      </c>
      <c r="P13120" t="s">
        <v>467</v>
      </c>
      <c r="T13120">
        <v>0</v>
      </c>
      <c r="U13120">
        <v>0.65173020299999995</v>
      </c>
      <c r="V13120" t="s">
        <v>5</v>
      </c>
      <c r="W13120" t="s">
        <v>6</v>
      </c>
      <c r="Y13120" t="s">
        <v>7</v>
      </c>
      <c r="AZ13120">
        <v>0.49764013099999999</v>
      </c>
      <c r="BC13120" t="s">
        <v>2754</v>
      </c>
      <c r="BD13120">
        <v>2021</v>
      </c>
      <c r="BE13120" t="s">
        <v>2755</v>
      </c>
      <c r="BG13120" t="s">
        <v>36</v>
      </c>
      <c r="BN13120">
        <v>1.5588334999999454E-2</v>
      </c>
    </row>
    <row r="13121" spans="1:66" x14ac:dyDescent="0.25">
      <c r="A13121">
        <v>114359</v>
      </c>
      <c r="C13121" t="str">
        <f>Table2[[#This Row],[LeadAuthor]]&amp;Table2[[#This Row],[Year]]&amp;"_"&amp;Table2[[#This Row],[SiteName]]&amp;"_"&amp;Table2[[#This Row],[SampleID]]</f>
        <v>Wang2021_QZ6_</v>
      </c>
      <c r="D13121" t="s">
        <v>2753</v>
      </c>
      <c r="F13121">
        <v>171.06066799999999</v>
      </c>
      <c r="K13121" t="s">
        <v>6</v>
      </c>
      <c r="L13121">
        <v>20.23</v>
      </c>
      <c r="M13121">
        <v>109.82</v>
      </c>
      <c r="N13121">
        <v>5.9384697739999996</v>
      </c>
      <c r="O13121" t="s">
        <v>25</v>
      </c>
      <c r="P13121" t="s">
        <v>467</v>
      </c>
      <c r="T13121">
        <v>0</v>
      </c>
      <c r="U13121">
        <v>0.66186658600000003</v>
      </c>
      <c r="V13121" t="s">
        <v>5</v>
      </c>
      <c r="W13121" t="s">
        <v>6</v>
      </c>
      <c r="Y13121" t="s">
        <v>7</v>
      </c>
      <c r="AZ13121">
        <v>0.58356917699999999</v>
      </c>
      <c r="BC13121" t="s">
        <v>2754</v>
      </c>
      <c r="BD13121">
        <v>2021</v>
      </c>
      <c r="BE13121" t="s">
        <v>2755</v>
      </c>
      <c r="BG13121" t="s">
        <v>36</v>
      </c>
      <c r="BN13121">
        <v>1.5417994000000768E-2</v>
      </c>
    </row>
    <row r="13122" spans="1:66" x14ac:dyDescent="0.25">
      <c r="A13122">
        <v>114360</v>
      </c>
      <c r="C13122" t="str">
        <f>Table2[[#This Row],[LeadAuthor]]&amp;Table2[[#This Row],[Year]]&amp;"_"&amp;Table2[[#This Row],[SiteName]]&amp;"_"&amp;Table2[[#This Row],[SampleID]]</f>
        <v>Wang2021_QZ6_</v>
      </c>
      <c r="D13122" t="s">
        <v>2753</v>
      </c>
      <c r="F13122">
        <v>171.8721414</v>
      </c>
      <c r="K13122" t="s">
        <v>6</v>
      </c>
      <c r="L13122">
        <v>20.23</v>
      </c>
      <c r="M13122">
        <v>109.82</v>
      </c>
      <c r="N13122">
        <v>5.9538877680000004</v>
      </c>
      <c r="O13122" t="s">
        <v>25</v>
      </c>
      <c r="P13122" t="s">
        <v>467</v>
      </c>
      <c r="T13122">
        <v>0</v>
      </c>
      <c r="U13122">
        <v>0.63011571</v>
      </c>
      <c r="V13122" t="s">
        <v>5</v>
      </c>
      <c r="W13122" t="s">
        <v>6</v>
      </c>
      <c r="Y13122" t="s">
        <v>7</v>
      </c>
      <c r="AZ13122">
        <v>0.70554550999999999</v>
      </c>
      <c r="BC13122" t="s">
        <v>2754</v>
      </c>
      <c r="BD13122">
        <v>2021</v>
      </c>
      <c r="BE13122" t="s">
        <v>2755</v>
      </c>
      <c r="BG13122" t="s">
        <v>36</v>
      </c>
      <c r="BN13122">
        <v>2.3848752999999334E-2</v>
      </c>
    </row>
    <row r="13123" spans="1:66" x14ac:dyDescent="0.25">
      <c r="A13123">
        <v>114361</v>
      </c>
      <c r="C13123" t="str">
        <f>Table2[[#This Row],[LeadAuthor]]&amp;Table2[[#This Row],[Year]]&amp;"_"&amp;Table2[[#This Row],[SiteName]]&amp;"_"&amp;Table2[[#This Row],[SampleID]]</f>
        <v>Wang2021_QZ6_</v>
      </c>
      <c r="D13123" t="s">
        <v>2753</v>
      </c>
      <c r="F13123">
        <v>173.12733890000001</v>
      </c>
      <c r="K13123" t="s">
        <v>6</v>
      </c>
      <c r="L13123">
        <v>20.23</v>
      </c>
      <c r="M13123">
        <v>109.82</v>
      </c>
      <c r="N13123">
        <v>5.9777365209999997</v>
      </c>
      <c r="O13123" t="s">
        <v>25</v>
      </c>
      <c r="P13123" t="s">
        <v>467</v>
      </c>
      <c r="T13123">
        <v>0</v>
      </c>
      <c r="U13123">
        <v>0.62995525799999996</v>
      </c>
      <c r="V13123" t="s">
        <v>5</v>
      </c>
      <c r="W13123" t="s">
        <v>6</v>
      </c>
      <c r="Y13123" t="s">
        <v>7</v>
      </c>
      <c r="AZ13123">
        <v>0.52345302599999999</v>
      </c>
      <c r="BC13123" t="s">
        <v>2754</v>
      </c>
      <c r="BD13123">
        <v>2021</v>
      </c>
      <c r="BE13123" t="s">
        <v>2755</v>
      </c>
      <c r="BG13123" t="s">
        <v>36</v>
      </c>
      <c r="BN13123">
        <v>1.6797817000000492E-2</v>
      </c>
    </row>
    <row r="13124" spans="1:66" x14ac:dyDescent="0.25">
      <c r="A13124">
        <v>114362</v>
      </c>
      <c r="C13124" t="str">
        <f>Table2[[#This Row],[LeadAuthor]]&amp;Table2[[#This Row],[Year]]&amp;"_"&amp;Table2[[#This Row],[SiteName]]&amp;"_"&amp;Table2[[#This Row],[SampleID]]</f>
        <v>Wang2021_QZ6_</v>
      </c>
      <c r="D13124" t="s">
        <v>2753</v>
      </c>
      <c r="F13124">
        <v>174.01143450000001</v>
      </c>
      <c r="K13124" t="s">
        <v>6</v>
      </c>
      <c r="L13124">
        <v>20.23</v>
      </c>
      <c r="M13124">
        <v>109.82</v>
      </c>
      <c r="N13124">
        <v>5.9945343380000002</v>
      </c>
      <c r="O13124" t="s">
        <v>25</v>
      </c>
      <c r="P13124" t="s">
        <v>467</v>
      </c>
      <c r="T13124">
        <v>0</v>
      </c>
      <c r="U13124">
        <v>0.63951209099999995</v>
      </c>
      <c r="V13124" t="s">
        <v>5</v>
      </c>
      <c r="W13124" t="s">
        <v>6</v>
      </c>
      <c r="Y13124" t="s">
        <v>7</v>
      </c>
      <c r="AZ13124">
        <v>0.57912213700000004</v>
      </c>
      <c r="BC13124" t="s">
        <v>2754</v>
      </c>
      <c r="BD13124">
        <v>2021</v>
      </c>
      <c r="BE13124" t="s">
        <v>2755</v>
      </c>
      <c r="BG13124" t="s">
        <v>36</v>
      </c>
      <c r="BN13124">
        <v>6.0355975999999423E-2</v>
      </c>
    </row>
    <row r="13125" spans="1:66" x14ac:dyDescent="0.25">
      <c r="A13125">
        <v>114363</v>
      </c>
      <c r="C13125" t="str">
        <f>Table2[[#This Row],[LeadAuthor]]&amp;Table2[[#This Row],[Year]]&amp;"_"&amp;Table2[[#This Row],[SiteName]]&amp;"_"&amp;Table2[[#This Row],[SampleID]]</f>
        <v>Wang2021_QZ6_</v>
      </c>
      <c r="D13125" t="s">
        <v>2753</v>
      </c>
      <c r="F13125">
        <v>176.69969040000001</v>
      </c>
      <c r="K13125" t="s">
        <v>6</v>
      </c>
      <c r="L13125">
        <v>20.23</v>
      </c>
      <c r="M13125">
        <v>109.82</v>
      </c>
      <c r="N13125">
        <v>6.0548903139999997</v>
      </c>
      <c r="O13125" t="s">
        <v>25</v>
      </c>
      <c r="P13125" t="s">
        <v>467</v>
      </c>
      <c r="T13125">
        <v>0</v>
      </c>
      <c r="U13125">
        <v>0.65964897300000003</v>
      </c>
      <c r="V13125" t="s">
        <v>5</v>
      </c>
      <c r="W13125" t="s">
        <v>6</v>
      </c>
      <c r="Y13125" t="s">
        <v>7</v>
      </c>
      <c r="AZ13125">
        <v>0.525620223</v>
      </c>
      <c r="BC13125" t="s">
        <v>2754</v>
      </c>
      <c r="BD13125">
        <v>2021</v>
      </c>
      <c r="BE13125" t="s">
        <v>2755</v>
      </c>
      <c r="BG13125" t="s">
        <v>36</v>
      </c>
      <c r="BN13125">
        <v>4.8313667000000393E-2</v>
      </c>
    </row>
    <row r="13126" spans="1:66" x14ac:dyDescent="0.25">
      <c r="A13126">
        <v>114364</v>
      </c>
      <c r="C13126" t="str">
        <f>Table2[[#This Row],[LeadAuthor]]&amp;Table2[[#This Row],[Year]]&amp;"_"&amp;Table2[[#This Row],[SiteName]]&amp;"_"&amp;Table2[[#This Row],[SampleID]]</f>
        <v>Wang2021_QZ6_</v>
      </c>
      <c r="D13126" t="s">
        <v>2753</v>
      </c>
      <c r="F13126">
        <v>178.24396279999999</v>
      </c>
      <c r="K13126" t="s">
        <v>6</v>
      </c>
      <c r="L13126">
        <v>20.23</v>
      </c>
      <c r="M13126">
        <v>109.82</v>
      </c>
      <c r="N13126">
        <v>6.1032039810000001</v>
      </c>
      <c r="O13126" t="s">
        <v>25</v>
      </c>
      <c r="P13126" t="s">
        <v>467</v>
      </c>
      <c r="T13126">
        <v>0</v>
      </c>
      <c r="U13126">
        <v>0.59941456900000001</v>
      </c>
      <c r="V13126" t="s">
        <v>5</v>
      </c>
      <c r="W13126" t="s">
        <v>6</v>
      </c>
      <c r="Y13126" t="s">
        <v>7</v>
      </c>
      <c r="AZ13126">
        <v>0.54548268099999997</v>
      </c>
      <c r="BC13126" t="s">
        <v>2754</v>
      </c>
      <c r="BD13126">
        <v>2021</v>
      </c>
      <c r="BE13126" t="s">
        <v>2755</v>
      </c>
      <c r="BG13126" t="s">
        <v>36</v>
      </c>
      <c r="BN13126">
        <v>2.7072312999999681E-2</v>
      </c>
    </row>
    <row r="13127" spans="1:66" x14ac:dyDescent="0.25">
      <c r="A13127">
        <v>114365</v>
      </c>
      <c r="C13127" t="str">
        <f>Table2[[#This Row],[LeadAuthor]]&amp;Table2[[#This Row],[Year]]&amp;"_"&amp;Table2[[#This Row],[SiteName]]&amp;"_"&amp;Table2[[#This Row],[SampleID]]</f>
        <v>Wang2021_QZ6_</v>
      </c>
      <c r="D13127" t="s">
        <v>2753</v>
      </c>
      <c r="F13127">
        <v>179.1092879</v>
      </c>
      <c r="K13127" t="s">
        <v>6</v>
      </c>
      <c r="L13127">
        <v>20.23</v>
      </c>
      <c r="M13127">
        <v>109.82</v>
      </c>
      <c r="N13127">
        <v>6.1302762939999997</v>
      </c>
      <c r="O13127" t="s">
        <v>25</v>
      </c>
      <c r="P13127" t="s">
        <v>467</v>
      </c>
      <c r="T13127">
        <v>0</v>
      </c>
      <c r="U13127">
        <v>0.65699276500000003</v>
      </c>
      <c r="V13127" t="s">
        <v>5</v>
      </c>
      <c r="W13127" t="s">
        <v>6</v>
      </c>
      <c r="Y13127" t="s">
        <v>7</v>
      </c>
      <c r="AZ13127">
        <v>0.50754669100000005</v>
      </c>
      <c r="BC13127" t="s">
        <v>2754</v>
      </c>
      <c r="BD13127">
        <v>2021</v>
      </c>
      <c r="BE13127" t="s">
        <v>2755</v>
      </c>
      <c r="BG13127" t="s">
        <v>36</v>
      </c>
      <c r="BN13127">
        <v>5.1229145999999837E-2</v>
      </c>
    </row>
    <row r="13128" spans="1:66" x14ac:dyDescent="0.25">
      <c r="A13128">
        <v>114366</v>
      </c>
      <c r="C13128" t="str">
        <f>Table2[[#This Row],[LeadAuthor]]&amp;Table2[[#This Row],[Year]]&amp;"_"&amp;Table2[[#This Row],[SiteName]]&amp;"_"&amp;Table2[[#This Row],[SampleID]]</f>
        <v>Wang2021_QZ6_</v>
      </c>
      <c r="D13128" t="s">
        <v>2753</v>
      </c>
      <c r="F13128">
        <v>180.74674920000001</v>
      </c>
      <c r="K13128" t="s">
        <v>6</v>
      </c>
      <c r="L13128">
        <v>20.23</v>
      </c>
      <c r="M13128">
        <v>109.82</v>
      </c>
      <c r="N13128">
        <v>6.1815054399999996</v>
      </c>
      <c r="O13128" t="s">
        <v>25</v>
      </c>
      <c r="P13128" t="s">
        <v>467</v>
      </c>
      <c r="T13128">
        <v>0</v>
      </c>
      <c r="U13128">
        <v>0.64543112199999997</v>
      </c>
      <c r="V13128" t="s">
        <v>5</v>
      </c>
      <c r="W13128" t="s">
        <v>6</v>
      </c>
      <c r="Y13128" t="s">
        <v>7</v>
      </c>
      <c r="AZ13128">
        <v>0.51253290100000004</v>
      </c>
      <c r="BC13128" t="s">
        <v>2754</v>
      </c>
      <c r="BD13128">
        <v>2021</v>
      </c>
      <c r="BE13128" t="s">
        <v>2755</v>
      </c>
      <c r="BG13128" t="s">
        <v>36</v>
      </c>
      <c r="BN13128">
        <v>7.0494560000000206E-2</v>
      </c>
    </row>
    <row r="13129" spans="1:66" x14ac:dyDescent="0.25">
      <c r="A13129">
        <v>114367</v>
      </c>
      <c r="C13129" t="str">
        <f>Table2[[#This Row],[LeadAuthor]]&amp;Table2[[#This Row],[Year]]&amp;"_"&amp;Table2[[#This Row],[SiteName]]&amp;"_"&amp;Table2[[#This Row],[SampleID]]</f>
        <v>Wang2021_QZ6_</v>
      </c>
      <c r="D13129" t="s">
        <v>2753</v>
      </c>
      <c r="F13129">
        <v>182.72924689999999</v>
      </c>
      <c r="K13129" t="s">
        <v>6</v>
      </c>
      <c r="L13129">
        <v>20.23</v>
      </c>
      <c r="M13129">
        <v>109.82</v>
      </c>
      <c r="N13129">
        <v>6.2519999999999998</v>
      </c>
      <c r="O13129" t="s">
        <v>25</v>
      </c>
      <c r="P13129" t="s">
        <v>467</v>
      </c>
      <c r="T13129">
        <v>0</v>
      </c>
      <c r="U13129">
        <v>0.62399189300000002</v>
      </c>
      <c r="V13129" t="s">
        <v>5</v>
      </c>
      <c r="W13129" t="s">
        <v>6</v>
      </c>
      <c r="Y13129" t="s">
        <v>7</v>
      </c>
      <c r="AZ13129">
        <v>0.49774773700000002</v>
      </c>
      <c r="BC13129" t="s">
        <v>2754</v>
      </c>
      <c r="BD13129">
        <v>2021</v>
      </c>
      <c r="BE13129" t="s">
        <v>2755</v>
      </c>
      <c r="BG13129" t="s">
        <v>36</v>
      </c>
      <c r="BN13129">
        <v>1.8260362000000363E-2</v>
      </c>
    </row>
    <row r="13130" spans="1:66" x14ac:dyDescent="0.25">
      <c r="A13130">
        <v>114368</v>
      </c>
      <c r="C13130" t="str">
        <f>Table2[[#This Row],[LeadAuthor]]&amp;Table2[[#This Row],[Year]]&amp;"_"&amp;Table2[[#This Row],[SiteName]]&amp;"_"&amp;Table2[[#This Row],[SampleID]]</f>
        <v>Wang2021_QZ6_</v>
      </c>
      <c r="D13130" t="s">
        <v>2753</v>
      </c>
      <c r="F13130">
        <v>184.2178634</v>
      </c>
      <c r="K13130" t="s">
        <v>6</v>
      </c>
      <c r="L13130">
        <v>20.23</v>
      </c>
      <c r="M13130">
        <v>109.82</v>
      </c>
      <c r="N13130">
        <v>6.2702603620000001</v>
      </c>
      <c r="O13130" t="s">
        <v>25</v>
      </c>
      <c r="P13130" t="s">
        <v>467</v>
      </c>
      <c r="T13130">
        <v>0</v>
      </c>
      <c r="U13130">
        <v>0.62539993100000002</v>
      </c>
      <c r="V13130" t="s">
        <v>5</v>
      </c>
      <c r="W13130" t="s">
        <v>6</v>
      </c>
      <c r="Y13130" t="s">
        <v>7</v>
      </c>
      <c r="AZ13130">
        <v>0.51919098699999999</v>
      </c>
      <c r="BC13130" t="s">
        <v>2754</v>
      </c>
      <c r="BD13130">
        <v>2021</v>
      </c>
      <c r="BE13130" t="s">
        <v>2755</v>
      </c>
      <c r="BG13130" t="s">
        <v>36</v>
      </c>
      <c r="BN13130">
        <v>1.9282942000000247E-2</v>
      </c>
    </row>
    <row r="13131" spans="1:66" x14ac:dyDescent="0.25">
      <c r="A13131">
        <v>114369</v>
      </c>
      <c r="C13131" t="str">
        <f>Table2[[#This Row],[LeadAuthor]]&amp;Table2[[#This Row],[Year]]&amp;"_"&amp;Table2[[#This Row],[SiteName]]&amp;"_"&amp;Table2[[#This Row],[SampleID]]</f>
        <v>Wang2021_QZ6_</v>
      </c>
      <c r="D13131" t="s">
        <v>2753</v>
      </c>
      <c r="F13131">
        <v>185.7898424</v>
      </c>
      <c r="K13131" t="s">
        <v>6</v>
      </c>
      <c r="L13131">
        <v>20.23</v>
      </c>
      <c r="M13131">
        <v>109.82</v>
      </c>
      <c r="N13131">
        <v>6.2895433040000004</v>
      </c>
      <c r="O13131" t="s">
        <v>25</v>
      </c>
      <c r="P13131" t="s">
        <v>467</v>
      </c>
      <c r="T13131">
        <v>0</v>
      </c>
      <c r="U13131">
        <v>0.66412195799999996</v>
      </c>
      <c r="V13131" t="s">
        <v>5</v>
      </c>
      <c r="W13131" t="s">
        <v>6</v>
      </c>
      <c r="Y13131" t="s">
        <v>7</v>
      </c>
      <c r="AZ13131">
        <v>0.52123756700000001</v>
      </c>
      <c r="BC13131" t="s">
        <v>2754</v>
      </c>
      <c r="BD13131">
        <v>2021</v>
      </c>
      <c r="BE13131" t="s">
        <v>2755</v>
      </c>
      <c r="BG13131" t="s">
        <v>36</v>
      </c>
      <c r="BN13131">
        <v>8.1806419999992386E-3</v>
      </c>
    </row>
    <row r="13132" spans="1:66" x14ac:dyDescent="0.25">
      <c r="A13132">
        <v>114370</v>
      </c>
      <c r="C13132" t="str">
        <f>Table2[[#This Row],[LeadAuthor]]&amp;Table2[[#This Row],[Year]]&amp;"_"&amp;Table2[[#This Row],[SiteName]]&amp;"_"&amp;Table2[[#This Row],[SampleID]]</f>
        <v>Wang2021_QZ6_</v>
      </c>
      <c r="D13132" t="s">
        <v>2753</v>
      </c>
      <c r="F13132">
        <v>186.45674260000001</v>
      </c>
      <c r="K13132" t="s">
        <v>6</v>
      </c>
      <c r="L13132">
        <v>20.23</v>
      </c>
      <c r="M13132">
        <v>109.82</v>
      </c>
      <c r="N13132">
        <v>6.2977239459999996</v>
      </c>
      <c r="O13132" t="s">
        <v>25</v>
      </c>
      <c r="P13132" t="s">
        <v>467</v>
      </c>
      <c r="T13132">
        <v>0</v>
      </c>
      <c r="U13132">
        <v>0.636506986</v>
      </c>
      <c r="V13132" t="s">
        <v>5</v>
      </c>
      <c r="W13132" t="s">
        <v>6</v>
      </c>
      <c r="Y13132" t="s">
        <v>7</v>
      </c>
      <c r="AZ13132">
        <v>0.42392752900000003</v>
      </c>
      <c r="BC13132" t="s">
        <v>2754</v>
      </c>
      <c r="BD13132">
        <v>2021</v>
      </c>
      <c r="BE13132" t="s">
        <v>2755</v>
      </c>
      <c r="BG13132" t="s">
        <v>36</v>
      </c>
      <c r="BN13132">
        <v>1.7573341000000298E-2</v>
      </c>
    </row>
    <row r="13133" spans="1:66" x14ac:dyDescent="0.25">
      <c r="A13133">
        <v>114371</v>
      </c>
      <c r="C13133" t="str">
        <f>Table2[[#This Row],[LeadAuthor]]&amp;Table2[[#This Row],[Year]]&amp;"_"&amp;Table2[[#This Row],[SiteName]]&amp;"_"&amp;Table2[[#This Row],[SampleID]]</f>
        <v>Wang2021_QZ6_</v>
      </c>
      <c r="D13133" t="s">
        <v>2753</v>
      </c>
      <c r="F13133">
        <v>187.88935190000001</v>
      </c>
      <c r="K13133" t="s">
        <v>6</v>
      </c>
      <c r="L13133">
        <v>20.23</v>
      </c>
      <c r="M13133">
        <v>109.82</v>
      </c>
      <c r="N13133">
        <v>6.3152972869999999</v>
      </c>
      <c r="O13133" t="s">
        <v>25</v>
      </c>
      <c r="P13133" t="s">
        <v>467</v>
      </c>
      <c r="T13133">
        <v>0</v>
      </c>
      <c r="U13133">
        <v>0.64019530000000002</v>
      </c>
      <c r="V13133" t="s">
        <v>5</v>
      </c>
      <c r="W13133" t="s">
        <v>6</v>
      </c>
      <c r="Y13133" t="s">
        <v>7</v>
      </c>
      <c r="AZ13133">
        <v>0.41564493600000002</v>
      </c>
      <c r="BC13133" t="s">
        <v>2754</v>
      </c>
      <c r="BD13133">
        <v>2021</v>
      </c>
      <c r="BE13133" t="s">
        <v>2755</v>
      </c>
      <c r="BG13133" t="s">
        <v>36</v>
      </c>
      <c r="BN13133">
        <v>4.4367279999999454E-3</v>
      </c>
    </row>
    <row r="13134" spans="1:66" x14ac:dyDescent="0.25">
      <c r="A13134">
        <v>114372</v>
      </c>
      <c r="C13134" t="str">
        <f>Table2[[#This Row],[LeadAuthor]]&amp;Table2[[#This Row],[Year]]&amp;"_"&amp;Table2[[#This Row],[SiteName]]&amp;"_"&amp;Table2[[#This Row],[SampleID]]</f>
        <v>Wang2021_QZ6_</v>
      </c>
      <c r="D13134" t="s">
        <v>2753</v>
      </c>
      <c r="F13134">
        <v>188.2510417</v>
      </c>
      <c r="K13134" t="s">
        <v>6</v>
      </c>
      <c r="L13134">
        <v>20.23</v>
      </c>
      <c r="M13134">
        <v>109.82</v>
      </c>
      <c r="N13134">
        <v>6.3197340149999999</v>
      </c>
      <c r="O13134" t="s">
        <v>25</v>
      </c>
      <c r="P13134" t="s">
        <v>467</v>
      </c>
      <c r="T13134">
        <v>0</v>
      </c>
      <c r="U13134">
        <v>0.64824520200000002</v>
      </c>
      <c r="V13134" t="s">
        <v>5</v>
      </c>
      <c r="W13134" t="s">
        <v>6</v>
      </c>
      <c r="Y13134" t="s">
        <v>7</v>
      </c>
      <c r="AZ13134">
        <v>0.39599860999999997</v>
      </c>
      <c r="BC13134" t="s">
        <v>2754</v>
      </c>
      <c r="BD13134">
        <v>2021</v>
      </c>
      <c r="BE13134" t="s">
        <v>2755</v>
      </c>
      <c r="BG13134" t="s">
        <v>36</v>
      </c>
      <c r="BN13134">
        <v>1.3132716000000322E-2</v>
      </c>
    </row>
    <row r="13135" spans="1:66" x14ac:dyDescent="0.25">
      <c r="A13135">
        <v>114373</v>
      </c>
      <c r="C13135" t="str">
        <f>Table2[[#This Row],[LeadAuthor]]&amp;Table2[[#This Row],[Year]]&amp;"_"&amp;Table2[[#This Row],[SiteName]]&amp;"_"&amp;Table2[[#This Row],[SampleID]]</f>
        <v>Wang2021_QZ6_</v>
      </c>
      <c r="D13135" t="s">
        <v>2753</v>
      </c>
      <c r="F13135">
        <v>189.32164349999999</v>
      </c>
      <c r="K13135" t="s">
        <v>6</v>
      </c>
      <c r="L13135">
        <v>20.23</v>
      </c>
      <c r="M13135">
        <v>109.82</v>
      </c>
      <c r="N13135">
        <v>6.3328667310000002</v>
      </c>
      <c r="O13135" t="s">
        <v>25</v>
      </c>
      <c r="P13135" t="s">
        <v>467</v>
      </c>
      <c r="T13135">
        <v>0</v>
      </c>
      <c r="U13135">
        <v>0.63687021200000005</v>
      </c>
      <c r="V13135" t="s">
        <v>5</v>
      </c>
      <c r="W13135" t="s">
        <v>6</v>
      </c>
      <c r="Y13135" t="s">
        <v>7</v>
      </c>
      <c r="AZ13135">
        <v>0.42633636800000002</v>
      </c>
      <c r="BC13135" t="s">
        <v>2754</v>
      </c>
      <c r="BD13135">
        <v>2021</v>
      </c>
      <c r="BE13135" t="s">
        <v>2755</v>
      </c>
      <c r="BG13135" t="s">
        <v>36</v>
      </c>
      <c r="BN13135">
        <v>4.0640433000000087E-2</v>
      </c>
    </row>
    <row r="13136" spans="1:66" x14ac:dyDescent="0.25">
      <c r="A13136">
        <v>114374</v>
      </c>
      <c r="C13136" t="str">
        <f>Table2[[#This Row],[LeadAuthor]]&amp;Table2[[#This Row],[Year]]&amp;"_"&amp;Table2[[#This Row],[SiteName]]&amp;"_"&amp;Table2[[#This Row],[SampleID]]</f>
        <v>Wang2021_QZ6_</v>
      </c>
      <c r="D13136" t="s">
        <v>2753</v>
      </c>
      <c r="F13136">
        <v>192.6347222</v>
      </c>
      <c r="K13136" t="s">
        <v>6</v>
      </c>
      <c r="L13136">
        <v>20.23</v>
      </c>
      <c r="M13136">
        <v>109.82</v>
      </c>
      <c r="N13136">
        <v>6.3735071640000003</v>
      </c>
      <c r="O13136" t="s">
        <v>25</v>
      </c>
      <c r="P13136" t="s">
        <v>467</v>
      </c>
      <c r="T13136">
        <v>0</v>
      </c>
      <c r="U13136">
        <v>0.65612784199999996</v>
      </c>
      <c r="V13136" t="s">
        <v>5</v>
      </c>
      <c r="W13136" t="s">
        <v>6</v>
      </c>
      <c r="Y13136" t="s">
        <v>7</v>
      </c>
      <c r="AZ13136">
        <v>0.47920198899999999</v>
      </c>
      <c r="BC13136" t="s">
        <v>2754</v>
      </c>
      <c r="BD13136">
        <v>2021</v>
      </c>
      <c r="BE13136" t="s">
        <v>2755</v>
      </c>
      <c r="BG13136" t="s">
        <v>36</v>
      </c>
      <c r="BN13136">
        <v>4.1399714999999837E-2</v>
      </c>
    </row>
    <row r="13137" spans="1:66" x14ac:dyDescent="0.25">
      <c r="A13137">
        <v>114375</v>
      </c>
      <c r="C13137" t="str">
        <f>Table2[[#This Row],[LeadAuthor]]&amp;Table2[[#This Row],[Year]]&amp;"_"&amp;Table2[[#This Row],[SiteName]]&amp;"_"&amp;Table2[[#This Row],[SampleID]]</f>
        <v>Wang2021_QZ6_</v>
      </c>
      <c r="D13137" t="s">
        <v>2753</v>
      </c>
      <c r="F13137">
        <v>196.00969900000001</v>
      </c>
      <c r="K13137" t="s">
        <v>6</v>
      </c>
      <c r="L13137">
        <v>20.23</v>
      </c>
      <c r="M13137">
        <v>109.82</v>
      </c>
      <c r="N13137">
        <v>6.4149068790000001</v>
      </c>
      <c r="O13137" t="s">
        <v>25</v>
      </c>
      <c r="P13137" t="s">
        <v>467</v>
      </c>
      <c r="T13137">
        <v>0</v>
      </c>
      <c r="U13137">
        <v>0.64852652799999999</v>
      </c>
      <c r="V13137" t="s">
        <v>5</v>
      </c>
      <c r="W13137" t="s">
        <v>6</v>
      </c>
      <c r="Y13137" t="s">
        <v>7</v>
      </c>
      <c r="AZ13137">
        <v>0.48414970099999999</v>
      </c>
      <c r="BC13137" t="s">
        <v>2754</v>
      </c>
      <c r="BD13137">
        <v>2021</v>
      </c>
      <c r="BE13137" t="s">
        <v>2755</v>
      </c>
      <c r="BG13137" t="s">
        <v>36</v>
      </c>
      <c r="BN13137">
        <v>49.026590690468225</v>
      </c>
    </row>
    <row r="13138" spans="1:66" x14ac:dyDescent="0.25">
      <c r="A13138">
        <v>114376</v>
      </c>
      <c r="C13138" t="str">
        <f>Table2[[#This Row],[LeadAuthor]]&amp;Table2[[#This Row],[Year]]&amp;"_"&amp;Table2[[#This Row],[SiteName]]&amp;"_"&amp;Table2[[#This Row],[SampleID]]</f>
        <v>Stokke2020_Quarry FQ16_</v>
      </c>
      <c r="D13138" t="s">
        <v>2756</v>
      </c>
      <c r="H13138">
        <v>1.71</v>
      </c>
      <c r="J13138" t="s">
        <v>1478</v>
      </c>
      <c r="K13138" t="s">
        <v>2</v>
      </c>
      <c r="L13138">
        <v>56.84</v>
      </c>
      <c r="M13138">
        <v>8.99</v>
      </c>
      <c r="N13138">
        <v>55.441497569468225</v>
      </c>
      <c r="O13138" t="s">
        <v>46</v>
      </c>
      <c r="P13138" t="s">
        <v>53</v>
      </c>
      <c r="Q13138" t="s">
        <v>2757</v>
      </c>
      <c r="T13138">
        <v>1</v>
      </c>
      <c r="U13138">
        <v>0.59029072199999999</v>
      </c>
      <c r="V13138" t="s">
        <v>5</v>
      </c>
      <c r="W13138" t="s">
        <v>6</v>
      </c>
      <c r="Y13138" t="s">
        <v>7</v>
      </c>
      <c r="AT13138">
        <v>0.34843726699999999</v>
      </c>
      <c r="AU13138">
        <v>5.7196172000000003E-2</v>
      </c>
      <c r="AV13138">
        <v>4.4730700999999998E-2</v>
      </c>
      <c r="AW13138">
        <v>1.7591716E-2</v>
      </c>
      <c r="AX13138">
        <v>0.511960886</v>
      </c>
      <c r="AY13138">
        <v>2.0083258E-2</v>
      </c>
      <c r="AZ13138">
        <v>0.20399999999999999</v>
      </c>
      <c r="BA13138">
        <v>3.5301942000000003E-2</v>
      </c>
      <c r="BB13138">
        <v>0.18343374000000001</v>
      </c>
      <c r="BC13138" t="s">
        <v>2758</v>
      </c>
      <c r="BD13138">
        <v>2020</v>
      </c>
      <c r="BE13138" t="s">
        <v>2759</v>
      </c>
      <c r="BG13138" t="s">
        <v>10</v>
      </c>
      <c r="BM13138" t="s">
        <v>2760</v>
      </c>
      <c r="BN13138">
        <v>-0.84149756946822407</v>
      </c>
    </row>
    <row r="13139" spans="1:66" x14ac:dyDescent="0.25">
      <c r="A13139">
        <v>114377</v>
      </c>
      <c r="C13139" t="str">
        <f>Table2[[#This Row],[LeadAuthor]]&amp;Table2[[#This Row],[Year]]&amp;"_"&amp;Table2[[#This Row],[SiteName]]&amp;"_"&amp;Table2[[#This Row],[SampleID]]</f>
        <v>Stokke2020_Quarry JH17_</v>
      </c>
      <c r="D13139" t="s">
        <v>2761</v>
      </c>
      <c r="H13139">
        <v>41</v>
      </c>
      <c r="J13139" t="s">
        <v>1478</v>
      </c>
      <c r="K13139" t="s">
        <v>2</v>
      </c>
      <c r="L13139">
        <v>56.84</v>
      </c>
      <c r="M13139">
        <v>8.99</v>
      </c>
      <c r="N13139">
        <v>54.6</v>
      </c>
      <c r="O13139" t="s">
        <v>46</v>
      </c>
      <c r="P13139" t="s">
        <v>53</v>
      </c>
      <c r="Q13139" t="s">
        <v>2757</v>
      </c>
      <c r="T13139">
        <v>1</v>
      </c>
      <c r="U13139">
        <v>0.58240264600000002</v>
      </c>
      <c r="V13139" t="s">
        <v>5</v>
      </c>
      <c r="W13139" t="s">
        <v>6</v>
      </c>
      <c r="Y13139" t="s">
        <v>7</v>
      </c>
      <c r="AT13139">
        <v>0.34730670400000002</v>
      </c>
      <c r="AU13139">
        <v>6.7455536999999996E-2</v>
      </c>
      <c r="AV13139">
        <v>3.9671000999999997E-2</v>
      </c>
      <c r="AW13139">
        <v>2.2562325000000001E-2</v>
      </c>
      <c r="AX13139">
        <v>0.491160814</v>
      </c>
      <c r="AY13139">
        <v>3.1843618999999997E-2</v>
      </c>
      <c r="AZ13139">
        <v>0.58099999999999996</v>
      </c>
      <c r="BA13139">
        <v>3.8832046000000002E-2</v>
      </c>
      <c r="BB13139">
        <v>0.19869801600000001</v>
      </c>
      <c r="BC13139" t="s">
        <v>2758</v>
      </c>
      <c r="BD13139">
        <v>2020</v>
      </c>
      <c r="BE13139" t="s">
        <v>2759</v>
      </c>
      <c r="BG13139" t="s">
        <v>10</v>
      </c>
      <c r="BM13139" t="s">
        <v>2760</v>
      </c>
      <c r="BN13139">
        <v>4.2835203332565186E-2</v>
      </c>
    </row>
    <row r="13140" spans="1:66" x14ac:dyDescent="0.25">
      <c r="A13140">
        <v>114378</v>
      </c>
      <c r="C13140" t="str">
        <f>Table2[[#This Row],[LeadAuthor]]&amp;Table2[[#This Row],[Year]]&amp;"_"&amp;Table2[[#This Row],[SiteName]]&amp;"_"&amp;Table2[[#This Row],[SampleID]]</f>
        <v>Stokke2020_Quarry JH17_</v>
      </c>
      <c r="D13140" t="s">
        <v>2761</v>
      </c>
      <c r="H13140">
        <v>39</v>
      </c>
      <c r="J13140" t="s">
        <v>1478</v>
      </c>
      <c r="K13140" t="s">
        <v>2</v>
      </c>
      <c r="L13140">
        <v>56.84</v>
      </c>
      <c r="M13140">
        <v>8.99</v>
      </c>
      <c r="N13140">
        <v>54.642835203332567</v>
      </c>
      <c r="O13140" t="s">
        <v>46</v>
      </c>
      <c r="P13140" t="s">
        <v>53</v>
      </c>
      <c r="Q13140" t="s">
        <v>2757</v>
      </c>
      <c r="T13140">
        <v>1</v>
      </c>
      <c r="U13140">
        <v>0.58089500599999999</v>
      </c>
      <c r="V13140" t="s">
        <v>5</v>
      </c>
      <c r="W13140" t="s">
        <v>6</v>
      </c>
      <c r="Y13140" t="s">
        <v>7</v>
      </c>
      <c r="AT13140">
        <v>0.39473820500000001</v>
      </c>
      <c r="AU13140">
        <v>5.0442799000000003E-2</v>
      </c>
      <c r="AV13140">
        <v>3.1643274999999998E-2</v>
      </c>
      <c r="AW13140">
        <v>1.9835309999999998E-2</v>
      </c>
      <c r="AX13140">
        <v>0.48490341300000001</v>
      </c>
      <c r="AY13140">
        <v>1.8436998E-2</v>
      </c>
      <c r="AZ13140">
        <v>0.74299999999999999</v>
      </c>
      <c r="BA13140">
        <v>7.6411428000000003E-2</v>
      </c>
      <c r="BB13140">
        <v>0.168392231</v>
      </c>
      <c r="BC13140" t="s">
        <v>2758</v>
      </c>
      <c r="BD13140">
        <v>2020</v>
      </c>
      <c r="BE13140" t="s">
        <v>2759</v>
      </c>
      <c r="BG13140" t="s">
        <v>10</v>
      </c>
      <c r="BM13140" t="s">
        <v>2760</v>
      </c>
      <c r="BN13140">
        <v>2.141760166627904E-2</v>
      </c>
    </row>
    <row r="13141" spans="1:66" x14ac:dyDescent="0.25">
      <c r="A13141">
        <v>114379</v>
      </c>
      <c r="C13141" t="str">
        <f>Table2[[#This Row],[LeadAuthor]]&amp;Table2[[#This Row],[Year]]&amp;"_"&amp;Table2[[#This Row],[SiteName]]&amp;"_"&amp;Table2[[#This Row],[SampleID]]</f>
        <v>Stokke2020_Quarry JH17_</v>
      </c>
      <c r="D13141" t="s">
        <v>2761</v>
      </c>
      <c r="H13141">
        <v>38</v>
      </c>
      <c r="J13141" t="s">
        <v>1478</v>
      </c>
      <c r="K13141" t="s">
        <v>2</v>
      </c>
      <c r="L13141">
        <v>56.84</v>
      </c>
      <c r="M13141">
        <v>8.99</v>
      </c>
      <c r="N13141">
        <v>54.664252804998846</v>
      </c>
      <c r="O13141" t="s">
        <v>46</v>
      </c>
      <c r="P13141" t="s">
        <v>53</v>
      </c>
      <c r="Q13141" t="s">
        <v>2757</v>
      </c>
      <c r="T13141">
        <v>1</v>
      </c>
      <c r="U13141">
        <v>0.46361013600000001</v>
      </c>
      <c r="V13141" t="s">
        <v>5</v>
      </c>
      <c r="W13141" t="s">
        <v>6</v>
      </c>
      <c r="Y13141" t="s">
        <v>7</v>
      </c>
      <c r="AT13141">
        <v>0.39096086299999999</v>
      </c>
      <c r="AU13141">
        <v>4.9687781E-2</v>
      </c>
      <c r="AV13141">
        <v>2.2404793999999999E-2</v>
      </c>
      <c r="AW13141">
        <v>9.1029920000000007E-3</v>
      </c>
      <c r="AX13141">
        <v>0.516405432</v>
      </c>
      <c r="AY13141">
        <v>1.1438139E-2</v>
      </c>
      <c r="AZ13141">
        <v>0.44</v>
      </c>
      <c r="BA13141">
        <v>0.286578365</v>
      </c>
      <c r="BB13141">
        <v>0.13331748600000001</v>
      </c>
      <c r="BC13141" t="s">
        <v>2758</v>
      </c>
      <c r="BD13141">
        <v>2020</v>
      </c>
      <c r="BE13141" t="s">
        <v>2759</v>
      </c>
      <c r="BG13141" t="s">
        <v>10</v>
      </c>
      <c r="BM13141" t="s">
        <v>2760</v>
      </c>
      <c r="BN13141">
        <v>1.927584149965611E-2</v>
      </c>
    </row>
    <row r="13142" spans="1:66" x14ac:dyDescent="0.25">
      <c r="A13142">
        <v>114380</v>
      </c>
      <c r="C13142" t="str">
        <f>Table2[[#This Row],[LeadAuthor]]&amp;Table2[[#This Row],[Year]]&amp;"_"&amp;Table2[[#This Row],[SiteName]]&amp;"_"&amp;Table2[[#This Row],[SampleID]]</f>
        <v>Stokke2020_Quarry JH17_</v>
      </c>
      <c r="D13142" t="s">
        <v>2761</v>
      </c>
      <c r="H13142">
        <v>37.1</v>
      </c>
      <c r="J13142" t="s">
        <v>1478</v>
      </c>
      <c r="K13142" t="s">
        <v>2</v>
      </c>
      <c r="L13142">
        <v>56.84</v>
      </c>
      <c r="M13142">
        <v>8.99</v>
      </c>
      <c r="N13142">
        <v>54.683528646498502</v>
      </c>
      <c r="O13142" t="s">
        <v>46</v>
      </c>
      <c r="P13142" t="s">
        <v>53</v>
      </c>
      <c r="Q13142" t="s">
        <v>2757</v>
      </c>
      <c r="T13142">
        <v>1</v>
      </c>
      <c r="U13142">
        <v>0.43178140799999998</v>
      </c>
      <c r="V13142" t="s">
        <v>5</v>
      </c>
      <c r="W13142" t="s">
        <v>6</v>
      </c>
      <c r="Y13142" t="s">
        <v>7</v>
      </c>
      <c r="AT13142">
        <v>0.37073991899999997</v>
      </c>
      <c r="AU13142">
        <v>7.7114488999999994E-2</v>
      </c>
      <c r="AV13142">
        <v>3.4666146000000002E-2</v>
      </c>
      <c r="AW13142">
        <v>1.4100656E-2</v>
      </c>
      <c r="AX13142">
        <v>0.49354736399999999</v>
      </c>
      <c r="AY13142">
        <v>9.8314260000000007E-3</v>
      </c>
      <c r="AZ13142">
        <v>0.65300000000000002</v>
      </c>
      <c r="BA13142">
        <v>0.32577078199999998</v>
      </c>
      <c r="BB13142">
        <v>0.200046523</v>
      </c>
      <c r="BC13142" t="s">
        <v>2758</v>
      </c>
      <c r="BD13142">
        <v>2020</v>
      </c>
      <c r="BE13142" t="s">
        <v>2759</v>
      </c>
      <c r="BG13142" t="s">
        <v>10</v>
      </c>
      <c r="BM13142" t="s">
        <v>2760</v>
      </c>
      <c r="BN13142">
        <v>2.3559361832909076E-2</v>
      </c>
    </row>
    <row r="13143" spans="1:66" x14ac:dyDescent="0.25">
      <c r="A13143">
        <v>114381</v>
      </c>
      <c r="C13143" t="str">
        <f>Table2[[#This Row],[LeadAuthor]]&amp;Table2[[#This Row],[Year]]&amp;"_"&amp;Table2[[#This Row],[SiteName]]&amp;"_"&amp;Table2[[#This Row],[SampleID]]</f>
        <v>Stokke2020_Quarry JH17_</v>
      </c>
      <c r="D13143" t="s">
        <v>2761</v>
      </c>
      <c r="H13143">
        <v>36</v>
      </c>
      <c r="J13143" t="s">
        <v>1478</v>
      </c>
      <c r="K13143" t="s">
        <v>2</v>
      </c>
      <c r="L13143">
        <v>56.84</v>
      </c>
      <c r="M13143">
        <v>8.99</v>
      </c>
      <c r="N13143">
        <v>54.707088008331411</v>
      </c>
      <c r="O13143" t="s">
        <v>46</v>
      </c>
      <c r="P13143" t="s">
        <v>53</v>
      </c>
      <c r="Q13143" t="s">
        <v>2757</v>
      </c>
      <c r="T13143">
        <v>1</v>
      </c>
      <c r="U13143">
        <v>0.50518096700000004</v>
      </c>
      <c r="V13143" t="s">
        <v>5</v>
      </c>
      <c r="W13143" t="s">
        <v>6</v>
      </c>
      <c r="Y13143" t="s">
        <v>7</v>
      </c>
      <c r="AT13143">
        <v>0.26292885300000002</v>
      </c>
      <c r="AU13143">
        <v>0.11851096699999999</v>
      </c>
      <c r="AV13143">
        <v>6.4679415000000004E-2</v>
      </c>
      <c r="AW13143">
        <v>2.9618953999999999E-2</v>
      </c>
      <c r="AX13143">
        <v>0.497567492</v>
      </c>
      <c r="AY13143">
        <v>2.6694319000000001E-2</v>
      </c>
      <c r="AZ13143">
        <v>0.52500000000000002</v>
      </c>
      <c r="BA13143">
        <v>0.38547332099999998</v>
      </c>
      <c r="BB13143">
        <v>0.28872292300000002</v>
      </c>
      <c r="BC13143" t="s">
        <v>2758</v>
      </c>
      <c r="BD13143">
        <v>2020</v>
      </c>
      <c r="BE13143" t="s">
        <v>2759</v>
      </c>
      <c r="BG13143" t="s">
        <v>10</v>
      </c>
      <c r="BM13143" t="s">
        <v>2760</v>
      </c>
      <c r="BN13143">
        <v>2.1417601666286146E-2</v>
      </c>
    </row>
    <row r="13144" spans="1:66" x14ac:dyDescent="0.25">
      <c r="A13144">
        <v>114382</v>
      </c>
      <c r="C13144" t="str">
        <f>Table2[[#This Row],[LeadAuthor]]&amp;Table2[[#This Row],[Year]]&amp;"_"&amp;Table2[[#This Row],[SiteName]]&amp;"_"&amp;Table2[[#This Row],[SampleID]]</f>
        <v>Stokke2020_Quarry JH17_</v>
      </c>
      <c r="D13144" t="s">
        <v>2761</v>
      </c>
      <c r="H13144">
        <v>35</v>
      </c>
      <c r="J13144" t="s">
        <v>1478</v>
      </c>
      <c r="K13144" t="s">
        <v>2</v>
      </c>
      <c r="L13144">
        <v>56.84</v>
      </c>
      <c r="M13144">
        <v>8.99</v>
      </c>
      <c r="N13144">
        <v>54.728505609997697</v>
      </c>
      <c r="O13144" t="s">
        <v>46</v>
      </c>
      <c r="P13144" t="s">
        <v>53</v>
      </c>
      <c r="Q13144" t="s">
        <v>2757</v>
      </c>
      <c r="T13144">
        <v>1</v>
      </c>
      <c r="U13144">
        <v>0.54026073100000005</v>
      </c>
      <c r="V13144" t="s">
        <v>5</v>
      </c>
      <c r="W13144" t="s">
        <v>6</v>
      </c>
      <c r="Y13144" t="s">
        <v>7</v>
      </c>
      <c r="AT13144">
        <v>0.74489153799999996</v>
      </c>
      <c r="AU13144">
        <v>2.2192197E-2</v>
      </c>
      <c r="AV13144">
        <v>1.1512549E-2</v>
      </c>
      <c r="AW13144">
        <v>5.737766E-3</v>
      </c>
      <c r="AX13144">
        <v>0.206837196</v>
      </c>
      <c r="AY13144">
        <v>8.8287550000000006E-3</v>
      </c>
      <c r="AZ13144">
        <v>0.77400000000000002</v>
      </c>
      <c r="BA13144">
        <v>1.2179519430000001</v>
      </c>
      <c r="BB13144">
        <v>0.15461075499999999</v>
      </c>
      <c r="BC13144" t="s">
        <v>2758</v>
      </c>
      <c r="BD13144">
        <v>2020</v>
      </c>
      <c r="BE13144" t="s">
        <v>2759</v>
      </c>
      <c r="BG13144" t="s">
        <v>10</v>
      </c>
      <c r="BM13144" t="s">
        <v>2760</v>
      </c>
      <c r="BN13144">
        <v>2.141760166627904E-2</v>
      </c>
    </row>
    <row r="13145" spans="1:66" x14ac:dyDescent="0.25">
      <c r="A13145">
        <v>114383</v>
      </c>
      <c r="C13145" t="str">
        <f>Table2[[#This Row],[LeadAuthor]]&amp;Table2[[#This Row],[Year]]&amp;"_"&amp;Table2[[#This Row],[SiteName]]&amp;"_"&amp;Table2[[#This Row],[SampleID]]</f>
        <v>Stokke2020_Quarry JH17_</v>
      </c>
      <c r="D13145" t="s">
        <v>2761</v>
      </c>
      <c r="H13145">
        <v>34</v>
      </c>
      <c r="J13145" t="s">
        <v>1478</v>
      </c>
      <c r="K13145" t="s">
        <v>2</v>
      </c>
      <c r="L13145">
        <v>56.84</v>
      </c>
      <c r="M13145">
        <v>8.99</v>
      </c>
      <c r="N13145">
        <v>54.749923211663976</v>
      </c>
      <c r="O13145" t="s">
        <v>46</v>
      </c>
      <c r="P13145" t="s">
        <v>53</v>
      </c>
      <c r="Q13145" t="s">
        <v>2757</v>
      </c>
      <c r="T13145">
        <v>1</v>
      </c>
      <c r="U13145">
        <v>0.53631430199999996</v>
      </c>
      <c r="V13145" t="s">
        <v>5</v>
      </c>
      <c r="W13145" t="s">
        <v>6</v>
      </c>
      <c r="Y13145" t="s">
        <v>7</v>
      </c>
      <c r="AT13145">
        <v>0.58270293699999998</v>
      </c>
      <c r="AU13145">
        <v>3.8885877999999999E-2</v>
      </c>
      <c r="AV13145">
        <v>2.9218597999999998E-2</v>
      </c>
      <c r="AW13145">
        <v>7.6081070000000002E-3</v>
      </c>
      <c r="AX13145">
        <v>0.33343448599999997</v>
      </c>
      <c r="AY13145">
        <v>8.1499950000000002E-3</v>
      </c>
      <c r="AZ13145">
        <v>0.48799999999999999</v>
      </c>
      <c r="BA13145">
        <v>0.64549433000000001</v>
      </c>
      <c r="BB13145">
        <v>0.18143569500000001</v>
      </c>
      <c r="BC13145" t="s">
        <v>2758</v>
      </c>
      <c r="BD13145">
        <v>2020</v>
      </c>
      <c r="BE13145" t="s">
        <v>2759</v>
      </c>
      <c r="BG13145" t="s">
        <v>10</v>
      </c>
      <c r="BM13145" t="s">
        <v>2760</v>
      </c>
      <c r="BN13145">
        <v>6.4252804998844226E-2</v>
      </c>
    </row>
    <row r="13146" spans="1:66" x14ac:dyDescent="0.25">
      <c r="A13146">
        <v>114384</v>
      </c>
      <c r="C13146" t="str">
        <f>Table2[[#This Row],[LeadAuthor]]&amp;Table2[[#This Row],[Year]]&amp;"_"&amp;Table2[[#This Row],[SiteName]]&amp;"_"&amp;Table2[[#This Row],[SampleID]]</f>
        <v>Stokke2020_Quarry JH17_</v>
      </c>
      <c r="D13146" t="s">
        <v>2761</v>
      </c>
      <c r="H13146">
        <v>31</v>
      </c>
      <c r="J13146" t="s">
        <v>1478</v>
      </c>
      <c r="K13146" t="s">
        <v>2</v>
      </c>
      <c r="L13146">
        <v>56.84</v>
      </c>
      <c r="M13146">
        <v>8.99</v>
      </c>
      <c r="N13146">
        <v>54.81417601666282</v>
      </c>
      <c r="O13146" t="s">
        <v>46</v>
      </c>
      <c r="P13146" t="s">
        <v>53</v>
      </c>
      <c r="Q13146" t="s">
        <v>2757</v>
      </c>
      <c r="T13146">
        <v>1</v>
      </c>
      <c r="U13146">
        <v>0.52177645299999997</v>
      </c>
      <c r="V13146" t="s">
        <v>5</v>
      </c>
      <c r="W13146" t="s">
        <v>6</v>
      </c>
      <c r="Y13146" t="s">
        <v>7</v>
      </c>
      <c r="AT13146">
        <v>0.30194226600000001</v>
      </c>
      <c r="AU13146">
        <v>9.4854302000000001E-2</v>
      </c>
      <c r="AV13146">
        <v>6.2978897000000006E-2</v>
      </c>
      <c r="AW13146">
        <v>2.1397841000000001E-2</v>
      </c>
      <c r="AX13146">
        <v>0.49971053300000001</v>
      </c>
      <c r="AY13146">
        <v>1.9116161E-2</v>
      </c>
      <c r="AZ13146">
        <v>0.57899999999999996</v>
      </c>
      <c r="BA13146">
        <v>0.26820804999999998</v>
      </c>
      <c r="BB13146">
        <v>0.256756757</v>
      </c>
      <c r="BC13146" t="s">
        <v>2758</v>
      </c>
      <c r="BD13146">
        <v>2020</v>
      </c>
      <c r="BE13146" t="s">
        <v>2759</v>
      </c>
      <c r="BG13146" t="s">
        <v>10</v>
      </c>
      <c r="BM13146" t="s">
        <v>2760</v>
      </c>
      <c r="BN13146">
        <v>2.1417601666286146E-2</v>
      </c>
    </row>
    <row r="13147" spans="1:66" x14ac:dyDescent="0.25">
      <c r="A13147">
        <v>114385</v>
      </c>
      <c r="C13147" t="str">
        <f>Table2[[#This Row],[LeadAuthor]]&amp;Table2[[#This Row],[Year]]&amp;"_"&amp;Table2[[#This Row],[SiteName]]&amp;"_"&amp;Table2[[#This Row],[SampleID]]</f>
        <v>Stokke2020_Quarry JH17_</v>
      </c>
      <c r="D13147" t="s">
        <v>2761</v>
      </c>
      <c r="H13147">
        <v>30</v>
      </c>
      <c r="J13147" t="s">
        <v>1478</v>
      </c>
      <c r="K13147" t="s">
        <v>2</v>
      </c>
      <c r="L13147">
        <v>56.84</v>
      </c>
      <c r="M13147">
        <v>8.99</v>
      </c>
      <c r="N13147">
        <v>54.835593618329106</v>
      </c>
      <c r="O13147" t="s">
        <v>46</v>
      </c>
      <c r="P13147" t="s">
        <v>53</v>
      </c>
      <c r="Q13147" t="s">
        <v>2757</v>
      </c>
      <c r="T13147">
        <v>1</v>
      </c>
      <c r="U13147">
        <v>0.55153687299999998</v>
      </c>
      <c r="V13147" t="s">
        <v>5</v>
      </c>
      <c r="W13147" t="s">
        <v>6</v>
      </c>
      <c r="Y13147" t="s">
        <v>7</v>
      </c>
      <c r="AT13147">
        <v>0.41722535399999999</v>
      </c>
      <c r="AU13147">
        <v>6.4828626E-2</v>
      </c>
      <c r="AV13147">
        <v>4.6851203000000001E-2</v>
      </c>
      <c r="AW13147">
        <v>1.6195380999999998E-2</v>
      </c>
      <c r="AX13147">
        <v>0.43821733099999999</v>
      </c>
      <c r="AY13147">
        <v>1.6682105999999999E-2</v>
      </c>
      <c r="AZ13147">
        <v>0.51500000000000001</v>
      </c>
      <c r="BA13147">
        <v>0.148522186</v>
      </c>
      <c r="BB13147">
        <v>0.219424799</v>
      </c>
      <c r="BC13147" t="s">
        <v>2758</v>
      </c>
      <c r="BD13147">
        <v>2020</v>
      </c>
      <c r="BE13147" t="s">
        <v>2759</v>
      </c>
      <c r="BG13147" t="s">
        <v>10</v>
      </c>
      <c r="BM13147" t="s">
        <v>2760</v>
      </c>
      <c r="BN13147">
        <v>2.141760166627904E-2</v>
      </c>
    </row>
    <row r="13148" spans="1:66" x14ac:dyDescent="0.25">
      <c r="A13148">
        <v>114386</v>
      </c>
      <c r="C13148" t="str">
        <f>Table2[[#This Row],[LeadAuthor]]&amp;Table2[[#This Row],[Year]]&amp;"_"&amp;Table2[[#This Row],[SiteName]]&amp;"_"&amp;Table2[[#This Row],[SampleID]]</f>
        <v>Stokke2020_Quarry JH17_</v>
      </c>
      <c r="D13148" t="s">
        <v>2761</v>
      </c>
      <c r="H13148">
        <v>29</v>
      </c>
      <c r="J13148" t="s">
        <v>1478</v>
      </c>
      <c r="K13148" t="s">
        <v>2</v>
      </c>
      <c r="L13148">
        <v>56.84</v>
      </c>
      <c r="M13148">
        <v>8.99</v>
      </c>
      <c r="N13148">
        <v>54.857011219995385</v>
      </c>
      <c r="O13148" t="s">
        <v>46</v>
      </c>
      <c r="P13148" t="s">
        <v>53</v>
      </c>
      <c r="Q13148" t="s">
        <v>2757</v>
      </c>
      <c r="T13148">
        <v>1</v>
      </c>
      <c r="U13148">
        <v>0.61176321099999997</v>
      </c>
      <c r="V13148" t="s">
        <v>5</v>
      </c>
      <c r="W13148" t="s">
        <v>6</v>
      </c>
      <c r="Y13148" t="s">
        <v>7</v>
      </c>
      <c r="AT13148">
        <v>0.30562870199999997</v>
      </c>
      <c r="AU13148">
        <v>5.1721102999999997E-2</v>
      </c>
      <c r="AV13148">
        <v>3.7881197999999998E-2</v>
      </c>
      <c r="AW13148">
        <v>1.8920290999999999E-2</v>
      </c>
      <c r="AX13148">
        <v>0.56115078699999998</v>
      </c>
      <c r="AY13148">
        <v>2.4697917999999999E-2</v>
      </c>
      <c r="AZ13148">
        <v>0.502</v>
      </c>
      <c r="BA13148">
        <v>0.16617283199999999</v>
      </c>
      <c r="BB13148">
        <v>0.15628899499999999</v>
      </c>
      <c r="BC13148" t="s">
        <v>2758</v>
      </c>
      <c r="BD13148">
        <v>2020</v>
      </c>
      <c r="BE13148" t="s">
        <v>2759</v>
      </c>
      <c r="BG13148" t="s">
        <v>10</v>
      </c>
      <c r="BM13148" t="s">
        <v>2760</v>
      </c>
      <c r="BN13148">
        <v>6.6394565165474262E-2</v>
      </c>
    </row>
    <row r="13149" spans="1:66" x14ac:dyDescent="0.25">
      <c r="A13149">
        <v>114387</v>
      </c>
      <c r="C13149" t="str">
        <f>Table2[[#This Row],[LeadAuthor]]&amp;Table2[[#This Row],[Year]]&amp;"_"&amp;Table2[[#This Row],[SiteName]]&amp;"_"&amp;Table2[[#This Row],[SampleID]]</f>
        <v>Stokke2020_Quarry PQ16_</v>
      </c>
      <c r="D13149" t="s">
        <v>2762</v>
      </c>
      <c r="H13149">
        <v>25.9</v>
      </c>
      <c r="J13149" t="s">
        <v>1478</v>
      </c>
      <c r="K13149" t="s">
        <v>2</v>
      </c>
      <c r="L13149">
        <v>56.84</v>
      </c>
      <c r="M13149">
        <v>8.99</v>
      </c>
      <c r="N13149">
        <v>54.92340578516086</v>
      </c>
      <c r="O13149" t="s">
        <v>46</v>
      </c>
      <c r="P13149" t="s">
        <v>53</v>
      </c>
      <c r="Q13149" t="s">
        <v>2757</v>
      </c>
      <c r="T13149">
        <v>1</v>
      </c>
      <c r="U13149">
        <v>0.47046953899999999</v>
      </c>
      <c r="V13149" t="s">
        <v>5</v>
      </c>
      <c r="W13149" t="s">
        <v>6</v>
      </c>
      <c r="Y13149" t="s">
        <v>7</v>
      </c>
      <c r="AT13149">
        <v>0.39142212199999998</v>
      </c>
      <c r="AU13149">
        <v>6.8452471000000001E-2</v>
      </c>
      <c r="AV13149">
        <v>3.7210936E-2</v>
      </c>
      <c r="AW13149">
        <v>1.3012289999999999E-2</v>
      </c>
      <c r="AX13149">
        <v>0.47930774999999998</v>
      </c>
      <c r="AY13149">
        <v>1.0594432000000001E-2</v>
      </c>
      <c r="AZ13149">
        <v>0.61699999999999999</v>
      </c>
      <c r="BA13149">
        <v>0.17892741700000001</v>
      </c>
      <c r="BB13149">
        <v>0.19500494700000001</v>
      </c>
      <c r="BC13149" t="s">
        <v>2758</v>
      </c>
      <c r="BD13149">
        <v>2020</v>
      </c>
      <c r="BE13149" t="s">
        <v>2759</v>
      </c>
      <c r="BG13149" t="s">
        <v>10</v>
      </c>
      <c r="BM13149" t="s">
        <v>2760</v>
      </c>
      <c r="BN13149">
        <v>2.1417601666286146E-2</v>
      </c>
    </row>
    <row r="13150" spans="1:66" x14ac:dyDescent="0.25">
      <c r="A13150">
        <v>114388</v>
      </c>
      <c r="C13150" t="str">
        <f>Table2[[#This Row],[LeadAuthor]]&amp;Table2[[#This Row],[Year]]&amp;"_"&amp;Table2[[#This Row],[SiteName]]&amp;"_"&amp;Table2[[#This Row],[SampleID]]</f>
        <v>Stokke2020_Quarry PQ16_</v>
      </c>
      <c r="D13150" t="s">
        <v>2762</v>
      </c>
      <c r="H13150">
        <v>24.9</v>
      </c>
      <c r="J13150" t="s">
        <v>1478</v>
      </c>
      <c r="K13150" t="s">
        <v>2</v>
      </c>
      <c r="L13150">
        <v>56.84</v>
      </c>
      <c r="M13150">
        <v>8.99</v>
      </c>
      <c r="N13150">
        <v>54.944823386827146</v>
      </c>
      <c r="O13150" t="s">
        <v>46</v>
      </c>
      <c r="P13150" t="s">
        <v>53</v>
      </c>
      <c r="Q13150" t="s">
        <v>2757</v>
      </c>
      <c r="T13150">
        <v>1</v>
      </c>
      <c r="U13150">
        <v>0.59959507999999995</v>
      </c>
      <c r="V13150" t="s">
        <v>5</v>
      </c>
      <c r="W13150" t="s">
        <v>6</v>
      </c>
      <c r="Y13150" t="s">
        <v>7</v>
      </c>
      <c r="AT13150">
        <v>0.43195604900000001</v>
      </c>
      <c r="AU13150">
        <v>9.8088589000000004E-2</v>
      </c>
      <c r="AV13150">
        <v>9.7668917999999993E-2</v>
      </c>
      <c r="AW13150">
        <v>3.4985311999999998E-2</v>
      </c>
      <c r="AX13150">
        <v>0.32307046699999997</v>
      </c>
      <c r="AY13150">
        <v>1.4230667000000001E-2</v>
      </c>
      <c r="AZ13150">
        <v>0.91700000000000004</v>
      </c>
      <c r="BA13150">
        <v>0.57431223499999995</v>
      </c>
      <c r="BB13150">
        <v>0.406205924</v>
      </c>
      <c r="BC13150" t="s">
        <v>2758</v>
      </c>
      <c r="BD13150">
        <v>2020</v>
      </c>
      <c r="BE13150" t="s">
        <v>2759</v>
      </c>
      <c r="BG13150" t="s">
        <v>10</v>
      </c>
      <c r="BM13150" t="s">
        <v>2760</v>
      </c>
      <c r="BN13150">
        <v>6.4252804998844226E-2</v>
      </c>
    </row>
    <row r="13151" spans="1:66" x14ac:dyDescent="0.25">
      <c r="A13151">
        <v>114389</v>
      </c>
      <c r="C13151" t="str">
        <f>Table2[[#This Row],[LeadAuthor]]&amp;Table2[[#This Row],[Year]]&amp;"_"&amp;Table2[[#This Row],[SiteName]]&amp;"_"&amp;Table2[[#This Row],[SampleID]]</f>
        <v>Stokke2020_Quarry PQ16_</v>
      </c>
      <c r="D13151" t="s">
        <v>2762</v>
      </c>
      <c r="H13151">
        <v>21.9</v>
      </c>
      <c r="J13151" t="s">
        <v>1478</v>
      </c>
      <c r="K13151" t="s">
        <v>2</v>
      </c>
      <c r="L13151">
        <v>56.84</v>
      </c>
      <c r="M13151">
        <v>8.99</v>
      </c>
      <c r="N13151">
        <v>55.00907619182599</v>
      </c>
      <c r="O13151" t="s">
        <v>46</v>
      </c>
      <c r="P13151" t="s">
        <v>53</v>
      </c>
      <c r="Q13151" t="s">
        <v>2757</v>
      </c>
      <c r="T13151">
        <v>1</v>
      </c>
      <c r="U13151">
        <v>0.56330845699999998</v>
      </c>
      <c r="V13151" t="s">
        <v>5</v>
      </c>
      <c r="W13151" t="s">
        <v>6</v>
      </c>
      <c r="Y13151" t="s">
        <v>7</v>
      </c>
      <c r="AT13151">
        <v>0.25159607899999997</v>
      </c>
      <c r="AU13151">
        <v>0.157854509</v>
      </c>
      <c r="AV13151">
        <v>0.13924107499999999</v>
      </c>
      <c r="AW13151">
        <v>4.2622066E-2</v>
      </c>
      <c r="AX13151">
        <v>0.38692563600000002</v>
      </c>
      <c r="AY13151">
        <v>2.1760633000000001E-2</v>
      </c>
      <c r="AZ13151">
        <v>0.79800000000000004</v>
      </c>
      <c r="BA13151">
        <v>1.0795063000000001E-2</v>
      </c>
      <c r="BB13151">
        <v>0.45392286399999998</v>
      </c>
      <c r="BC13151" t="s">
        <v>2758</v>
      </c>
      <c r="BD13151">
        <v>2020</v>
      </c>
      <c r="BE13151" t="s">
        <v>2759</v>
      </c>
      <c r="BG13151" t="s">
        <v>10</v>
      </c>
      <c r="BM13151" t="s">
        <v>2760</v>
      </c>
      <c r="BN13151">
        <v>-55.000276191825989</v>
      </c>
    </row>
    <row r="13152" spans="1:66" x14ac:dyDescent="0.25">
      <c r="A13152">
        <v>114390</v>
      </c>
      <c r="C13152" t="str">
        <f>Table2[[#This Row],[LeadAuthor]]&amp;Table2[[#This Row],[Year]]&amp;"_"&amp;Table2[[#This Row],[SiteName]]&amp;"_"&amp;Table2[[#This Row],[SampleID]]</f>
        <v>Meyer2016_SO201-2-114KL_</v>
      </c>
      <c r="D13152" t="s">
        <v>2763</v>
      </c>
      <c r="F13152">
        <v>0</v>
      </c>
      <c r="K13152" t="s">
        <v>6</v>
      </c>
      <c r="L13152">
        <v>59.23</v>
      </c>
      <c r="M13152">
        <v>166.99</v>
      </c>
      <c r="N13152">
        <v>8.8000000000000005E-3</v>
      </c>
      <c r="O13152" t="s">
        <v>39</v>
      </c>
      <c r="P13152" t="s">
        <v>40</v>
      </c>
      <c r="T13152">
        <v>0</v>
      </c>
      <c r="U13152">
        <v>0.46666666699999998</v>
      </c>
      <c r="V13152" t="s">
        <v>5</v>
      </c>
      <c r="W13152" t="s">
        <v>6</v>
      </c>
      <c r="Y13152" t="s">
        <v>7</v>
      </c>
      <c r="AT13152">
        <v>0.43679342199999999</v>
      </c>
      <c r="AU13152">
        <v>8.2219938000000006E-2</v>
      </c>
      <c r="AV13152">
        <v>4.8304213999999998E-2</v>
      </c>
      <c r="AW13152">
        <v>5.1387459999999996E-3</v>
      </c>
      <c r="AX13152">
        <v>0.409044193</v>
      </c>
      <c r="AY13152">
        <v>1.8499485999999999E-2</v>
      </c>
      <c r="AZ13152">
        <v>6.1320754999999998E-2</v>
      </c>
      <c r="BA13152">
        <v>4.9269567E-2</v>
      </c>
      <c r="BB13152">
        <v>0.240875912</v>
      </c>
      <c r="BC13152" t="s">
        <v>2764</v>
      </c>
      <c r="BD13152">
        <v>2016</v>
      </c>
      <c r="BE13152" t="s">
        <v>2765</v>
      </c>
      <c r="BG13152" t="s">
        <v>36</v>
      </c>
      <c r="BN13152">
        <v>2.5000000000000022E-4</v>
      </c>
    </row>
    <row r="13153" spans="1:66" x14ac:dyDescent="0.25">
      <c r="A13153">
        <v>114391</v>
      </c>
      <c r="C13153" t="str">
        <f>Table2[[#This Row],[LeadAuthor]]&amp;Table2[[#This Row],[Year]]&amp;"_"&amp;Table2[[#This Row],[SiteName]]&amp;"_"&amp;Table2[[#This Row],[SampleID]]</f>
        <v>Meyer2016_SO201-2-114KL_</v>
      </c>
      <c r="D13153" t="s">
        <v>2763</v>
      </c>
      <c r="F13153">
        <v>0.05</v>
      </c>
      <c r="K13153" t="s">
        <v>6</v>
      </c>
      <c r="L13153">
        <v>59.23</v>
      </c>
      <c r="M13153">
        <v>166.99</v>
      </c>
      <c r="N13153">
        <v>9.0500000000000008E-3</v>
      </c>
      <c r="O13153" t="s">
        <v>39</v>
      </c>
      <c r="P13153" t="s">
        <v>40</v>
      </c>
      <c r="T13153">
        <v>0</v>
      </c>
      <c r="U13153">
        <v>0.45112782000000001</v>
      </c>
      <c r="V13153" t="s">
        <v>5</v>
      </c>
      <c r="W13153" t="s">
        <v>6</v>
      </c>
      <c r="Y13153" t="s">
        <v>7</v>
      </c>
      <c r="AT13153">
        <v>0.43782117199999998</v>
      </c>
      <c r="AU13153">
        <v>7.5025694000000004E-2</v>
      </c>
      <c r="AV13153">
        <v>4.3165467999999999E-2</v>
      </c>
      <c r="AW13153">
        <v>1.0277489999999999E-3</v>
      </c>
      <c r="AX13153">
        <v>0.42548818100000002</v>
      </c>
      <c r="AY13153">
        <v>1.7471737000000001E-2</v>
      </c>
      <c r="AZ13153">
        <v>6.3348416000000005E-2</v>
      </c>
      <c r="BA13153">
        <v>1.7973821000000001E-2</v>
      </c>
      <c r="BB13153">
        <v>0.21206581399999999</v>
      </c>
      <c r="BC13153" t="s">
        <v>2764</v>
      </c>
      <c r="BD13153">
        <v>2016</v>
      </c>
      <c r="BE13153" t="s">
        <v>2765</v>
      </c>
      <c r="BG13153" t="s">
        <v>36</v>
      </c>
      <c r="BN13153">
        <v>2.3999999999999889E-4</v>
      </c>
    </row>
    <row r="13154" spans="1:66" x14ac:dyDescent="0.25">
      <c r="A13154">
        <v>114392</v>
      </c>
      <c r="C13154" t="str">
        <f>Table2[[#This Row],[LeadAuthor]]&amp;Table2[[#This Row],[Year]]&amp;"_"&amp;Table2[[#This Row],[SiteName]]&amp;"_"&amp;Table2[[#This Row],[SampleID]]</f>
        <v>Meyer2016_SO201-2-114KL_</v>
      </c>
      <c r="D13154" t="s">
        <v>2763</v>
      </c>
      <c r="F13154">
        <v>0.1</v>
      </c>
      <c r="K13154" t="s">
        <v>6</v>
      </c>
      <c r="L13154">
        <v>59.23</v>
      </c>
      <c r="M13154">
        <v>166.99</v>
      </c>
      <c r="N13154">
        <v>9.2899999999999996E-3</v>
      </c>
      <c r="O13154" t="s">
        <v>39</v>
      </c>
      <c r="P13154" t="s">
        <v>40</v>
      </c>
      <c r="T13154">
        <v>0</v>
      </c>
      <c r="U13154">
        <v>0.45714285700000001</v>
      </c>
      <c r="V13154" t="s">
        <v>5</v>
      </c>
      <c r="W13154" t="s">
        <v>6</v>
      </c>
      <c r="Y13154" t="s">
        <v>7</v>
      </c>
      <c r="AT13154">
        <v>0.442268041</v>
      </c>
      <c r="AU13154">
        <v>7.8350514999999996E-2</v>
      </c>
      <c r="AV13154">
        <v>4.4329897E-2</v>
      </c>
      <c r="AW13154">
        <v>5.1546389999999999E-3</v>
      </c>
      <c r="AX13154">
        <v>0.41340206200000001</v>
      </c>
      <c r="AY13154">
        <v>1.6494845000000001E-2</v>
      </c>
      <c r="AZ13154">
        <v>7.1759259000000006E-2</v>
      </c>
      <c r="BA13154">
        <v>2.9750388999999999E-2</v>
      </c>
      <c r="BB13154">
        <v>0.22920517600000001</v>
      </c>
      <c r="BC13154" t="s">
        <v>2764</v>
      </c>
      <c r="BD13154">
        <v>2016</v>
      </c>
      <c r="BE13154" t="s">
        <v>2765</v>
      </c>
      <c r="BG13154" t="s">
        <v>36</v>
      </c>
      <c r="BN13154">
        <v>2.4000000000000063E-4</v>
      </c>
    </row>
    <row r="13155" spans="1:66" x14ac:dyDescent="0.25">
      <c r="A13155">
        <v>114393</v>
      </c>
      <c r="C13155" t="str">
        <f>Table2[[#This Row],[LeadAuthor]]&amp;Table2[[#This Row],[Year]]&amp;"_"&amp;Table2[[#This Row],[SiteName]]&amp;"_"&amp;Table2[[#This Row],[SampleID]]</f>
        <v>Meyer2016_SO201-2-114KL_</v>
      </c>
      <c r="D13155" t="s">
        <v>2763</v>
      </c>
      <c r="F13155">
        <v>0.15</v>
      </c>
      <c r="K13155" t="s">
        <v>6</v>
      </c>
      <c r="L13155">
        <v>59.23</v>
      </c>
      <c r="M13155">
        <v>166.99</v>
      </c>
      <c r="N13155">
        <v>9.5300000000000003E-3</v>
      </c>
      <c r="O13155" t="s">
        <v>39</v>
      </c>
      <c r="P13155" t="s">
        <v>40</v>
      </c>
      <c r="T13155">
        <v>0</v>
      </c>
      <c r="U13155">
        <v>0.47619047599999997</v>
      </c>
      <c r="V13155" t="s">
        <v>5</v>
      </c>
      <c r="W13155" t="s">
        <v>6</v>
      </c>
      <c r="Y13155" t="s">
        <v>7</v>
      </c>
      <c r="AT13155">
        <v>0.43907562999999999</v>
      </c>
      <c r="AU13155">
        <v>6.9327731000000004E-2</v>
      </c>
      <c r="AV13155">
        <v>4.4117647000000003E-2</v>
      </c>
      <c r="AW13155">
        <v>4.2016809999999996E-3</v>
      </c>
      <c r="AX13155">
        <v>0.428571429</v>
      </c>
      <c r="AY13155">
        <v>1.4705882E-2</v>
      </c>
      <c r="AZ13155">
        <v>0.105263158</v>
      </c>
      <c r="BA13155">
        <v>3.2890490000000001E-2</v>
      </c>
      <c r="BB13155">
        <v>0.20973782799999999</v>
      </c>
      <c r="BC13155" t="s">
        <v>2764</v>
      </c>
      <c r="BD13155">
        <v>2016</v>
      </c>
      <c r="BE13155" t="s">
        <v>2765</v>
      </c>
      <c r="BG13155" t="s">
        <v>36</v>
      </c>
      <c r="BN13155">
        <v>2.3999999999999889E-4</v>
      </c>
    </row>
    <row r="13156" spans="1:66" x14ac:dyDescent="0.25">
      <c r="A13156">
        <v>114394</v>
      </c>
      <c r="C13156" t="str">
        <f>Table2[[#This Row],[LeadAuthor]]&amp;Table2[[#This Row],[Year]]&amp;"_"&amp;Table2[[#This Row],[SiteName]]&amp;"_"&amp;Table2[[#This Row],[SampleID]]</f>
        <v>Meyer2016_SO201-2-114KL_</v>
      </c>
      <c r="D13156" t="s">
        <v>2763</v>
      </c>
      <c r="F13156">
        <v>0.2</v>
      </c>
      <c r="K13156" t="s">
        <v>6</v>
      </c>
      <c r="L13156">
        <v>59.23</v>
      </c>
      <c r="M13156">
        <v>166.99</v>
      </c>
      <c r="N13156">
        <v>9.7699999999999992E-3</v>
      </c>
      <c r="O13156" t="s">
        <v>39</v>
      </c>
      <c r="P13156" t="s">
        <v>40</v>
      </c>
      <c r="T13156">
        <v>0</v>
      </c>
      <c r="U13156">
        <v>0.48799999999999999</v>
      </c>
      <c r="V13156" t="s">
        <v>5</v>
      </c>
      <c r="W13156" t="s">
        <v>6</v>
      </c>
      <c r="Y13156" t="s">
        <v>7</v>
      </c>
      <c r="AT13156">
        <v>0.416233091</v>
      </c>
      <c r="AU13156">
        <v>6.6597294000000001E-2</v>
      </c>
      <c r="AV13156">
        <v>4.3704475E-2</v>
      </c>
      <c r="AW13156">
        <v>4.162331E-3</v>
      </c>
      <c r="AX13156">
        <v>0.45369406899999998</v>
      </c>
      <c r="AY13156">
        <v>1.5608741000000001E-2</v>
      </c>
      <c r="AZ13156">
        <v>8.2105262999999998E-2</v>
      </c>
      <c r="BA13156">
        <v>3.8826395E-2</v>
      </c>
      <c r="BB13156">
        <v>0.196078431</v>
      </c>
      <c r="BC13156" t="s">
        <v>2764</v>
      </c>
      <c r="BD13156">
        <v>2016</v>
      </c>
      <c r="BE13156" t="s">
        <v>2765</v>
      </c>
      <c r="BG13156" t="s">
        <v>36</v>
      </c>
      <c r="BN13156">
        <v>2.4000000000000063E-4</v>
      </c>
    </row>
    <row r="13157" spans="1:66" x14ac:dyDescent="0.25">
      <c r="A13157">
        <v>114395</v>
      </c>
      <c r="C13157" t="str">
        <f>Table2[[#This Row],[LeadAuthor]]&amp;Table2[[#This Row],[Year]]&amp;"_"&amp;Table2[[#This Row],[SiteName]]&amp;"_"&amp;Table2[[#This Row],[SampleID]]</f>
        <v>Meyer2016_SO201-2-114KL_</v>
      </c>
      <c r="D13157" t="s">
        <v>2763</v>
      </c>
      <c r="F13157">
        <v>0.25</v>
      </c>
      <c r="K13157" t="s">
        <v>6</v>
      </c>
      <c r="L13157">
        <v>59.23</v>
      </c>
      <c r="M13157">
        <v>166.99</v>
      </c>
      <c r="N13157">
        <v>1.001E-2</v>
      </c>
      <c r="O13157" t="s">
        <v>39</v>
      </c>
      <c r="P13157" t="s">
        <v>40</v>
      </c>
      <c r="T13157">
        <v>0</v>
      </c>
      <c r="U13157">
        <v>0.472440945</v>
      </c>
      <c r="V13157" t="s">
        <v>5</v>
      </c>
      <c r="W13157" t="s">
        <v>6</v>
      </c>
      <c r="Y13157" t="s">
        <v>7</v>
      </c>
      <c r="AT13157">
        <v>0.45444915299999999</v>
      </c>
      <c r="AU13157">
        <v>7.0974575999999998E-2</v>
      </c>
      <c r="AV13157">
        <v>4.6610169E-2</v>
      </c>
      <c r="AW13157">
        <v>4.2372879999999996E-3</v>
      </c>
      <c r="AX13157">
        <v>0.41101694900000002</v>
      </c>
      <c r="AY13157">
        <v>1.2711864E-2</v>
      </c>
      <c r="AZ13157">
        <v>0.12808988800000001</v>
      </c>
      <c r="BA13157">
        <v>9.5423920999999995E-2</v>
      </c>
      <c r="BB13157">
        <v>0.22330097099999999</v>
      </c>
      <c r="BC13157" t="s">
        <v>2764</v>
      </c>
      <c r="BD13157">
        <v>2016</v>
      </c>
      <c r="BE13157" t="s">
        <v>2765</v>
      </c>
      <c r="BG13157" t="s">
        <v>36</v>
      </c>
      <c r="BN13157">
        <v>2.4000000000000063E-4</v>
      </c>
    </row>
    <row r="13158" spans="1:66" x14ac:dyDescent="0.25">
      <c r="A13158">
        <v>114396</v>
      </c>
      <c r="C13158" t="str">
        <f>Table2[[#This Row],[LeadAuthor]]&amp;Table2[[#This Row],[Year]]&amp;"_"&amp;Table2[[#This Row],[SiteName]]&amp;"_"&amp;Table2[[#This Row],[SampleID]]</f>
        <v>Meyer2016_SO201-2-114KL_</v>
      </c>
      <c r="D13158" t="s">
        <v>2763</v>
      </c>
      <c r="F13158">
        <v>0.3</v>
      </c>
      <c r="K13158" t="s">
        <v>6</v>
      </c>
      <c r="L13158">
        <v>59.23</v>
      </c>
      <c r="M13158">
        <v>166.99</v>
      </c>
      <c r="N13158">
        <v>1.025E-2</v>
      </c>
      <c r="O13158" t="s">
        <v>39</v>
      </c>
      <c r="P13158" t="s">
        <v>40</v>
      </c>
      <c r="T13158">
        <v>0</v>
      </c>
      <c r="U13158">
        <v>0.46428571400000002</v>
      </c>
      <c r="V13158" t="s">
        <v>5</v>
      </c>
      <c r="W13158" t="s">
        <v>6</v>
      </c>
      <c r="Y13158" t="s">
        <v>7</v>
      </c>
      <c r="AT13158">
        <v>0.47573839699999998</v>
      </c>
      <c r="AU13158">
        <v>7.9113924000000002E-2</v>
      </c>
      <c r="AV13158">
        <v>5.2742615999999999E-2</v>
      </c>
      <c r="AW13158">
        <v>4.2194090000000004E-3</v>
      </c>
      <c r="AX13158">
        <v>0.37658227799999999</v>
      </c>
      <c r="AY13158">
        <v>1.1603376E-2</v>
      </c>
      <c r="AZ13158">
        <v>0.125</v>
      </c>
      <c r="BA13158">
        <v>0.19816326500000001</v>
      </c>
      <c r="BB13158">
        <v>0.25955734400000002</v>
      </c>
      <c r="BC13158" t="s">
        <v>2764</v>
      </c>
      <c r="BD13158">
        <v>2016</v>
      </c>
      <c r="BE13158" t="s">
        <v>2765</v>
      </c>
      <c r="BG13158" t="s">
        <v>36</v>
      </c>
      <c r="BN13158">
        <v>2.3999999999999889E-4</v>
      </c>
    </row>
    <row r="13159" spans="1:66" x14ac:dyDescent="0.25">
      <c r="A13159">
        <v>114397</v>
      </c>
      <c r="C13159" t="str">
        <f>Table2[[#This Row],[LeadAuthor]]&amp;Table2[[#This Row],[Year]]&amp;"_"&amp;Table2[[#This Row],[SiteName]]&amp;"_"&amp;Table2[[#This Row],[SampleID]]</f>
        <v>Meyer2016_SO201-2-114KL_</v>
      </c>
      <c r="D13159" t="s">
        <v>2763</v>
      </c>
      <c r="F13159">
        <v>0.35</v>
      </c>
      <c r="K13159" t="s">
        <v>6</v>
      </c>
      <c r="L13159">
        <v>59.23</v>
      </c>
      <c r="M13159">
        <v>166.99</v>
      </c>
      <c r="N13159">
        <v>1.0489999999999999E-2</v>
      </c>
      <c r="O13159" t="s">
        <v>39</v>
      </c>
      <c r="P13159" t="s">
        <v>40</v>
      </c>
      <c r="T13159">
        <v>0</v>
      </c>
      <c r="U13159">
        <v>0.47457627099999999</v>
      </c>
      <c r="V13159" t="s">
        <v>5</v>
      </c>
      <c r="W13159" t="s">
        <v>6</v>
      </c>
      <c r="Y13159" t="s">
        <v>7</v>
      </c>
      <c r="AT13159">
        <v>0.46901709400000002</v>
      </c>
      <c r="AU13159">
        <v>6.6239316000000006E-2</v>
      </c>
      <c r="AV13159">
        <v>4.3803419000000003E-2</v>
      </c>
      <c r="AW13159">
        <v>4.273504E-3</v>
      </c>
      <c r="AX13159">
        <v>0.40491452999999999</v>
      </c>
      <c r="AY13159">
        <v>1.1752136999999999E-2</v>
      </c>
      <c r="AZ13159">
        <v>0.14639639600000001</v>
      </c>
      <c r="BA13159">
        <v>0.138982093</v>
      </c>
      <c r="BB13159">
        <v>0.215291751</v>
      </c>
      <c r="BC13159" t="s">
        <v>2764</v>
      </c>
      <c r="BD13159">
        <v>2016</v>
      </c>
      <c r="BE13159" t="s">
        <v>2765</v>
      </c>
      <c r="BG13159" t="s">
        <v>36</v>
      </c>
      <c r="BN13159">
        <v>1.8615000000000125E-4</v>
      </c>
    </row>
    <row r="13160" spans="1:66" x14ac:dyDescent="0.25">
      <c r="A13160">
        <v>114398</v>
      </c>
      <c r="C13160" t="str">
        <f>Table2[[#This Row],[LeadAuthor]]&amp;Table2[[#This Row],[Year]]&amp;"_"&amp;Table2[[#This Row],[SiteName]]&amp;"_"&amp;Table2[[#This Row],[SampleID]]</f>
        <v>Meyer2016_SO201-2-114KL_</v>
      </c>
      <c r="D13160" t="s">
        <v>2763</v>
      </c>
      <c r="F13160">
        <v>0.41</v>
      </c>
      <c r="K13160" t="s">
        <v>6</v>
      </c>
      <c r="L13160">
        <v>59.23</v>
      </c>
      <c r="M13160">
        <v>166.99</v>
      </c>
      <c r="N13160">
        <v>1.0676150000000001E-2</v>
      </c>
      <c r="O13160" t="s">
        <v>39</v>
      </c>
      <c r="P13160" t="s">
        <v>40</v>
      </c>
      <c r="T13160">
        <v>0</v>
      </c>
      <c r="U13160">
        <v>0.466165414</v>
      </c>
      <c r="V13160" t="s">
        <v>5</v>
      </c>
      <c r="W13160" t="s">
        <v>6</v>
      </c>
      <c r="Y13160" t="s">
        <v>7</v>
      </c>
      <c r="AT13160">
        <v>0.47058823500000002</v>
      </c>
      <c r="AU13160">
        <v>7.7342047999999997E-2</v>
      </c>
      <c r="AV13160">
        <v>4.9019607999999999E-2</v>
      </c>
      <c r="AW13160">
        <v>5.4466230000000003E-3</v>
      </c>
      <c r="AX13160">
        <v>0.38453158999999998</v>
      </c>
      <c r="AY13160">
        <v>1.3071895E-2</v>
      </c>
      <c r="AZ13160">
        <v>0.190366972</v>
      </c>
      <c r="BA13160">
        <v>0.170387395</v>
      </c>
      <c r="BB13160">
        <v>0.24897119300000001</v>
      </c>
      <c r="BC13160" t="s">
        <v>2764</v>
      </c>
      <c r="BD13160">
        <v>2016</v>
      </c>
      <c r="BE13160" t="s">
        <v>2765</v>
      </c>
      <c r="BG13160" t="s">
        <v>36</v>
      </c>
      <c r="BN13160">
        <v>8.6160000000000056E-5</v>
      </c>
    </row>
    <row r="13161" spans="1:66" x14ac:dyDescent="0.25">
      <c r="A13161">
        <v>114399</v>
      </c>
      <c r="C13161" t="str">
        <f>Table2[[#This Row],[LeadAuthor]]&amp;Table2[[#This Row],[Year]]&amp;"_"&amp;Table2[[#This Row],[SiteName]]&amp;"_"&amp;Table2[[#This Row],[SampleID]]</f>
        <v>Meyer2016_SO201-2-114KL_</v>
      </c>
      <c r="D13161" t="s">
        <v>2763</v>
      </c>
      <c r="F13161">
        <v>0.45</v>
      </c>
      <c r="K13161" t="s">
        <v>6</v>
      </c>
      <c r="L13161">
        <v>59.23</v>
      </c>
      <c r="M13161">
        <v>166.99</v>
      </c>
      <c r="N13161">
        <v>1.0762310000000001E-2</v>
      </c>
      <c r="O13161" t="s">
        <v>39</v>
      </c>
      <c r="P13161" t="s">
        <v>40</v>
      </c>
      <c r="T13161">
        <v>0</v>
      </c>
      <c r="U13161">
        <v>0.48148148099999999</v>
      </c>
      <c r="V13161" t="s">
        <v>5</v>
      </c>
      <c r="W13161" t="s">
        <v>6</v>
      </c>
      <c r="Y13161" t="s">
        <v>7</v>
      </c>
      <c r="AT13161">
        <v>0.473233405</v>
      </c>
      <c r="AU13161">
        <v>7.4946467000000003E-2</v>
      </c>
      <c r="AV13161">
        <v>5.1391863000000003E-2</v>
      </c>
      <c r="AW13161">
        <v>5.3533189999999996E-3</v>
      </c>
      <c r="AX13161">
        <v>0.38222698100000002</v>
      </c>
      <c r="AY13161">
        <v>1.2847966000000001E-2</v>
      </c>
      <c r="AZ13161">
        <v>0.156028369</v>
      </c>
      <c r="BA13161">
        <v>0.21482638800000001</v>
      </c>
      <c r="BB13161">
        <v>0.25</v>
      </c>
      <c r="BC13161" t="s">
        <v>2764</v>
      </c>
      <c r="BD13161">
        <v>2016</v>
      </c>
      <c r="BE13161" t="s">
        <v>2765</v>
      </c>
      <c r="BG13161" t="s">
        <v>36</v>
      </c>
      <c r="BN13161">
        <v>1.0768999999999883E-4</v>
      </c>
    </row>
    <row r="13162" spans="1:66" x14ac:dyDescent="0.25">
      <c r="A13162">
        <v>114400</v>
      </c>
      <c r="C13162" t="str">
        <f>Table2[[#This Row],[LeadAuthor]]&amp;Table2[[#This Row],[Year]]&amp;"_"&amp;Table2[[#This Row],[SiteName]]&amp;"_"&amp;Table2[[#This Row],[SampleID]]</f>
        <v>Meyer2016_SO201-2-114KL_</v>
      </c>
      <c r="D13162" t="s">
        <v>2763</v>
      </c>
      <c r="F13162">
        <v>0.5</v>
      </c>
      <c r="K13162" t="s">
        <v>6</v>
      </c>
      <c r="L13162">
        <v>59.23</v>
      </c>
      <c r="M13162">
        <v>166.99</v>
      </c>
      <c r="N13162">
        <v>1.0869999999999999E-2</v>
      </c>
      <c r="O13162" t="s">
        <v>39</v>
      </c>
      <c r="P13162" t="s">
        <v>40</v>
      </c>
      <c r="T13162">
        <v>0</v>
      </c>
      <c r="U13162">
        <v>0.45454545499999999</v>
      </c>
      <c r="V13162" t="s">
        <v>5</v>
      </c>
      <c r="W13162" t="s">
        <v>6</v>
      </c>
      <c r="Y13162" t="s">
        <v>7</v>
      </c>
      <c r="AT13162">
        <v>0.47882736199999998</v>
      </c>
      <c r="AU13162">
        <v>5.2117264000000003E-2</v>
      </c>
      <c r="AV13162">
        <v>3.0401737000000002E-2</v>
      </c>
      <c r="AW13162">
        <v>3.2573290000000002E-3</v>
      </c>
      <c r="AX13162">
        <v>0.42562432100000003</v>
      </c>
      <c r="AY13162">
        <v>9.7719869999999993E-3</v>
      </c>
      <c r="AZ13162">
        <v>0.16595744700000001</v>
      </c>
      <c r="BA13162">
        <v>6.1672454000000002E-2</v>
      </c>
      <c r="BB13162">
        <v>0.164583333</v>
      </c>
      <c r="BC13162" t="s">
        <v>2764</v>
      </c>
      <c r="BD13162">
        <v>2016</v>
      </c>
      <c r="BE13162" t="s">
        <v>2765</v>
      </c>
      <c r="BG13162" t="s">
        <v>36</v>
      </c>
      <c r="BN13162">
        <v>1.0769000000000056E-4</v>
      </c>
    </row>
    <row r="13163" spans="1:66" x14ac:dyDescent="0.25">
      <c r="A13163">
        <v>114401</v>
      </c>
      <c r="C13163" t="str">
        <f>Table2[[#This Row],[LeadAuthor]]&amp;Table2[[#This Row],[Year]]&amp;"_"&amp;Table2[[#This Row],[SiteName]]&amp;"_"&amp;Table2[[#This Row],[SampleID]]</f>
        <v>Meyer2016_SO201-2-114KL_</v>
      </c>
      <c r="D13163" t="s">
        <v>2763</v>
      </c>
      <c r="F13163">
        <v>0.55000000000000004</v>
      </c>
      <c r="K13163" t="s">
        <v>6</v>
      </c>
      <c r="L13163">
        <v>59.23</v>
      </c>
      <c r="M13163">
        <v>166.99</v>
      </c>
      <c r="N13163">
        <v>1.097769E-2</v>
      </c>
      <c r="O13163" t="s">
        <v>39</v>
      </c>
      <c r="P13163" t="s">
        <v>40</v>
      </c>
      <c r="T13163">
        <v>0</v>
      </c>
      <c r="U13163">
        <v>0.46788990800000002</v>
      </c>
      <c r="V13163" t="s">
        <v>5</v>
      </c>
      <c r="W13163" t="s">
        <v>6</v>
      </c>
      <c r="Y13163" t="s">
        <v>7</v>
      </c>
      <c r="AT13163">
        <v>0.46951871699999997</v>
      </c>
      <c r="AU13163">
        <v>6.2032086E-2</v>
      </c>
      <c r="AV13163">
        <v>3.9572192999999999E-2</v>
      </c>
      <c r="AW13163">
        <v>4.2780750000000001E-3</v>
      </c>
      <c r="AX13163">
        <v>0.41390374299999999</v>
      </c>
      <c r="AY13163">
        <v>1.0695187E-2</v>
      </c>
      <c r="AZ13163">
        <v>0.14380530999999999</v>
      </c>
      <c r="BA13163">
        <v>0.104135961</v>
      </c>
      <c r="BB13163">
        <v>0.199596774</v>
      </c>
      <c r="BC13163" t="s">
        <v>2764</v>
      </c>
      <c r="BD13163">
        <v>2016</v>
      </c>
      <c r="BE13163" t="s">
        <v>2765</v>
      </c>
      <c r="BG13163" t="s">
        <v>36</v>
      </c>
      <c r="BN13163">
        <v>1.0769000000000056E-4</v>
      </c>
    </row>
    <row r="13164" spans="1:66" x14ac:dyDescent="0.25">
      <c r="A13164">
        <v>114402</v>
      </c>
      <c r="C13164" t="str">
        <f>Table2[[#This Row],[LeadAuthor]]&amp;Table2[[#This Row],[Year]]&amp;"_"&amp;Table2[[#This Row],[SiteName]]&amp;"_"&amp;Table2[[#This Row],[SampleID]]</f>
        <v>Meyer2016_SO201-2-114KL_</v>
      </c>
      <c r="D13164" t="s">
        <v>2763</v>
      </c>
      <c r="F13164">
        <v>0.6</v>
      </c>
      <c r="K13164" t="s">
        <v>6</v>
      </c>
      <c r="L13164">
        <v>59.23</v>
      </c>
      <c r="M13164">
        <v>166.99</v>
      </c>
      <c r="N13164">
        <v>1.1085380000000001E-2</v>
      </c>
      <c r="O13164" t="s">
        <v>39</v>
      </c>
      <c r="P13164" t="s">
        <v>40</v>
      </c>
      <c r="T13164">
        <v>0</v>
      </c>
      <c r="U13164">
        <v>0.47222222200000002</v>
      </c>
      <c r="V13164" t="s">
        <v>5</v>
      </c>
      <c r="W13164" t="s">
        <v>6</v>
      </c>
      <c r="Y13164" t="s">
        <v>7</v>
      </c>
      <c r="AT13164">
        <v>0.47729672699999998</v>
      </c>
      <c r="AU13164">
        <v>6.0190074000000003E-2</v>
      </c>
      <c r="AV13164">
        <v>3.9070750000000001E-2</v>
      </c>
      <c r="AW13164">
        <v>4.2238650000000003E-3</v>
      </c>
      <c r="AX13164">
        <v>0.40865892300000001</v>
      </c>
      <c r="AY13164">
        <v>1.0559661999999999E-2</v>
      </c>
      <c r="AZ13164">
        <v>0.120454545</v>
      </c>
      <c r="BA13164">
        <v>0.13885088700000001</v>
      </c>
      <c r="BB13164">
        <v>0.19797979800000001</v>
      </c>
      <c r="BC13164" t="s">
        <v>2764</v>
      </c>
      <c r="BD13164">
        <v>2016</v>
      </c>
      <c r="BE13164" t="s">
        <v>2765</v>
      </c>
      <c r="BG13164" t="s">
        <v>36</v>
      </c>
      <c r="BN13164">
        <v>1.3261999999999996E-4</v>
      </c>
    </row>
    <row r="13165" spans="1:66" x14ac:dyDescent="0.25">
      <c r="A13165">
        <v>114403</v>
      </c>
      <c r="C13165" t="str">
        <f>Table2[[#This Row],[LeadAuthor]]&amp;Table2[[#This Row],[Year]]&amp;"_"&amp;Table2[[#This Row],[SiteName]]&amp;"_"&amp;Table2[[#This Row],[SampleID]]</f>
        <v>Meyer2016_SO201-2-114KL_</v>
      </c>
      <c r="D13165" t="s">
        <v>2763</v>
      </c>
      <c r="F13165">
        <v>0.65</v>
      </c>
      <c r="K13165" t="s">
        <v>6</v>
      </c>
      <c r="L13165">
        <v>59.23</v>
      </c>
      <c r="M13165">
        <v>166.99</v>
      </c>
      <c r="N13165">
        <v>1.1218000000000001E-2</v>
      </c>
      <c r="O13165" t="s">
        <v>39</v>
      </c>
      <c r="P13165" t="s">
        <v>40</v>
      </c>
      <c r="T13165">
        <v>0</v>
      </c>
      <c r="U13165">
        <v>0.467741935</v>
      </c>
      <c r="V13165" t="s">
        <v>5</v>
      </c>
      <c r="W13165" t="s">
        <v>6</v>
      </c>
      <c r="Y13165" t="s">
        <v>7</v>
      </c>
      <c r="AT13165">
        <v>0.45157780199999997</v>
      </c>
      <c r="AU13165">
        <v>7.1817193000000001E-2</v>
      </c>
      <c r="AV13165">
        <v>4.4613711E-2</v>
      </c>
      <c r="AW13165">
        <v>5.4406960000000001E-3</v>
      </c>
      <c r="AX13165">
        <v>0.41349292700000001</v>
      </c>
      <c r="AY13165">
        <v>1.3057671E-2</v>
      </c>
      <c r="AZ13165">
        <v>0.17570498900000001</v>
      </c>
      <c r="BA13165">
        <v>7.2627573000000001E-2</v>
      </c>
      <c r="BB13165">
        <v>0.222222222</v>
      </c>
      <c r="BC13165" t="s">
        <v>2764</v>
      </c>
      <c r="BD13165">
        <v>2016</v>
      </c>
      <c r="BE13165" t="s">
        <v>2765</v>
      </c>
      <c r="BG13165" t="s">
        <v>36</v>
      </c>
      <c r="BN13165">
        <v>1.7000000000000001E-4</v>
      </c>
    </row>
    <row r="13166" spans="1:66" x14ac:dyDescent="0.25">
      <c r="A13166">
        <v>114404</v>
      </c>
      <c r="C13166" t="str">
        <f>Table2[[#This Row],[LeadAuthor]]&amp;Table2[[#This Row],[Year]]&amp;"_"&amp;Table2[[#This Row],[SiteName]]&amp;"_"&amp;Table2[[#This Row],[SampleID]]</f>
        <v>Meyer2016_SO201-2-114KL_</v>
      </c>
      <c r="D13166" t="s">
        <v>2763</v>
      </c>
      <c r="F13166">
        <v>0.7</v>
      </c>
      <c r="K13166" t="s">
        <v>6</v>
      </c>
      <c r="L13166">
        <v>59.23</v>
      </c>
      <c r="M13166">
        <v>166.99</v>
      </c>
      <c r="N13166">
        <v>1.1388000000000001E-2</v>
      </c>
      <c r="O13166" t="s">
        <v>39</v>
      </c>
      <c r="P13166" t="s">
        <v>40</v>
      </c>
      <c r="T13166">
        <v>0</v>
      </c>
      <c r="U13166">
        <v>0.47580645199999999</v>
      </c>
      <c r="V13166" t="s">
        <v>5</v>
      </c>
      <c r="W13166" t="s">
        <v>6</v>
      </c>
      <c r="Y13166" t="s">
        <v>7</v>
      </c>
      <c r="AT13166">
        <v>0.48</v>
      </c>
      <c r="AU13166">
        <v>6.8421052999999996E-2</v>
      </c>
      <c r="AV13166">
        <v>4.4210526E-2</v>
      </c>
      <c r="AW13166">
        <v>4.210526E-3</v>
      </c>
      <c r="AX13166">
        <v>0.38947368399999999</v>
      </c>
      <c r="AY13166">
        <v>1.3684211E-2</v>
      </c>
      <c r="AZ13166">
        <v>0.11904761899999999</v>
      </c>
      <c r="BA13166">
        <v>0.19314447700000001</v>
      </c>
      <c r="BB13166">
        <v>0.22469635600000001</v>
      </c>
      <c r="BC13166" t="s">
        <v>2764</v>
      </c>
      <c r="BD13166">
        <v>2016</v>
      </c>
      <c r="BE13166" t="s">
        <v>2765</v>
      </c>
      <c r="BG13166" t="s">
        <v>36</v>
      </c>
      <c r="BN13166">
        <v>1.7000000000000001E-4</v>
      </c>
    </row>
    <row r="13167" spans="1:66" x14ac:dyDescent="0.25">
      <c r="A13167">
        <v>114405</v>
      </c>
      <c r="C13167" t="str">
        <f>Table2[[#This Row],[LeadAuthor]]&amp;Table2[[#This Row],[Year]]&amp;"_"&amp;Table2[[#This Row],[SiteName]]&amp;"_"&amp;Table2[[#This Row],[SampleID]]</f>
        <v>Meyer2016_SO201-2-114KL_</v>
      </c>
      <c r="D13167" t="s">
        <v>2763</v>
      </c>
      <c r="F13167">
        <v>0.75</v>
      </c>
      <c r="K13167" t="s">
        <v>6</v>
      </c>
      <c r="L13167">
        <v>59.23</v>
      </c>
      <c r="M13167">
        <v>166.99</v>
      </c>
      <c r="N13167">
        <v>1.1558000000000001E-2</v>
      </c>
      <c r="O13167" t="s">
        <v>39</v>
      </c>
      <c r="P13167" t="s">
        <v>40</v>
      </c>
      <c r="T13167">
        <v>0</v>
      </c>
      <c r="U13167">
        <v>0.462121212</v>
      </c>
      <c r="V13167" t="s">
        <v>5</v>
      </c>
      <c r="W13167" t="s">
        <v>6</v>
      </c>
      <c r="Y13167" t="s">
        <v>7</v>
      </c>
      <c r="AT13167">
        <v>0.47505197500000002</v>
      </c>
      <c r="AU13167">
        <v>7.3804573999999998E-2</v>
      </c>
      <c r="AV13167">
        <v>4.6777547000000003E-2</v>
      </c>
      <c r="AW13167">
        <v>4.1580039999999999E-3</v>
      </c>
      <c r="AX13167">
        <v>0.38773388800000003</v>
      </c>
      <c r="AY13167">
        <v>1.2474012E-2</v>
      </c>
      <c r="AZ13167">
        <v>9.0243902000000001E-2</v>
      </c>
      <c r="BA13167">
        <v>0.16250735499999999</v>
      </c>
      <c r="BB13167">
        <v>0.23762376199999999</v>
      </c>
      <c r="BC13167" t="s">
        <v>2764</v>
      </c>
      <c r="BD13167">
        <v>2016</v>
      </c>
      <c r="BE13167" t="s">
        <v>2765</v>
      </c>
      <c r="BG13167" t="s">
        <v>36</v>
      </c>
      <c r="BN13167">
        <v>2.9199999999999886E-4</v>
      </c>
    </row>
    <row r="13168" spans="1:66" x14ac:dyDescent="0.25">
      <c r="A13168">
        <v>114406</v>
      </c>
      <c r="C13168" t="str">
        <f>Table2[[#This Row],[LeadAuthor]]&amp;Table2[[#This Row],[Year]]&amp;"_"&amp;Table2[[#This Row],[SiteName]]&amp;"_"&amp;Table2[[#This Row],[SampleID]]</f>
        <v>Meyer2016_SO201-2-114KL_</v>
      </c>
      <c r="D13168" t="s">
        <v>2763</v>
      </c>
      <c r="F13168">
        <v>0.8</v>
      </c>
      <c r="K13168" t="s">
        <v>6</v>
      </c>
      <c r="L13168">
        <v>59.23</v>
      </c>
      <c r="M13168">
        <v>166.99</v>
      </c>
      <c r="N13168">
        <v>1.1849999999999999E-2</v>
      </c>
      <c r="O13168" t="s">
        <v>39</v>
      </c>
      <c r="P13168" t="s">
        <v>267</v>
      </c>
      <c r="T13168">
        <v>0</v>
      </c>
      <c r="U13168">
        <v>0.46875</v>
      </c>
      <c r="V13168" t="s">
        <v>5</v>
      </c>
      <c r="W13168" t="s">
        <v>6</v>
      </c>
      <c r="Y13168" t="s">
        <v>7</v>
      </c>
      <c r="AT13168">
        <v>0.47698744799999998</v>
      </c>
      <c r="AU13168">
        <v>7.1129707E-2</v>
      </c>
      <c r="AV13168">
        <v>4.6025104999999997E-2</v>
      </c>
      <c r="AW13168">
        <v>4.1840999999999996E-3</v>
      </c>
      <c r="AX13168">
        <v>0.38912133900000001</v>
      </c>
      <c r="AY13168">
        <v>1.2552301E-2</v>
      </c>
      <c r="AZ13168">
        <v>0.10361445800000001</v>
      </c>
      <c r="BA13168">
        <v>0.176127909</v>
      </c>
      <c r="BB13168">
        <v>0.23200000000000001</v>
      </c>
      <c r="BC13168" t="s">
        <v>2764</v>
      </c>
      <c r="BD13168">
        <v>2016</v>
      </c>
      <c r="BE13168" t="s">
        <v>2765</v>
      </c>
      <c r="BG13168" t="s">
        <v>36</v>
      </c>
      <c r="BN13168">
        <v>1.9000000000000093E-4</v>
      </c>
    </row>
    <row r="13169" spans="1:66" x14ac:dyDescent="0.25">
      <c r="A13169">
        <v>114407</v>
      </c>
      <c r="C13169" t="str">
        <f>Table2[[#This Row],[LeadAuthor]]&amp;Table2[[#This Row],[Year]]&amp;"_"&amp;Table2[[#This Row],[SiteName]]&amp;"_"&amp;Table2[[#This Row],[SampleID]]</f>
        <v>Meyer2016_SO201-2-114KL_</v>
      </c>
      <c r="D13169" t="s">
        <v>2763</v>
      </c>
      <c r="F13169">
        <v>0.85</v>
      </c>
      <c r="K13169" t="s">
        <v>6</v>
      </c>
      <c r="L13169">
        <v>59.23</v>
      </c>
      <c r="M13169">
        <v>166.99</v>
      </c>
      <c r="N13169">
        <v>1.204E-2</v>
      </c>
      <c r="O13169" t="s">
        <v>39</v>
      </c>
      <c r="P13169" t="s">
        <v>267</v>
      </c>
      <c r="T13169">
        <v>0</v>
      </c>
      <c r="U13169">
        <v>0.43243243199999998</v>
      </c>
      <c r="V13169" t="s">
        <v>5</v>
      </c>
      <c r="W13169" t="s">
        <v>6</v>
      </c>
      <c r="Y13169" t="s">
        <v>7</v>
      </c>
      <c r="AT13169">
        <v>0.48876404499999998</v>
      </c>
      <c r="AU13169">
        <v>4.7191010999999998E-2</v>
      </c>
      <c r="AV13169">
        <v>2.5842697000000001E-2</v>
      </c>
      <c r="AW13169">
        <v>3.3707870000000001E-3</v>
      </c>
      <c r="AX13169">
        <v>0.42808988799999997</v>
      </c>
      <c r="AY13169">
        <v>6.7415729999999998E-3</v>
      </c>
      <c r="AZ13169">
        <v>0.22560975599999999</v>
      </c>
      <c r="BA13169">
        <v>2.9545144999999998E-2</v>
      </c>
      <c r="BB13169">
        <v>0.14945054899999999</v>
      </c>
      <c r="BC13169" t="s">
        <v>2764</v>
      </c>
      <c r="BD13169">
        <v>2016</v>
      </c>
      <c r="BE13169" t="s">
        <v>2765</v>
      </c>
      <c r="BG13169" t="s">
        <v>36</v>
      </c>
      <c r="BN13169">
        <v>1.899999999999992E-4</v>
      </c>
    </row>
    <row r="13170" spans="1:66" x14ac:dyDescent="0.25">
      <c r="A13170">
        <v>114408</v>
      </c>
      <c r="C13170" t="str">
        <f>Table2[[#This Row],[LeadAuthor]]&amp;Table2[[#This Row],[Year]]&amp;"_"&amp;Table2[[#This Row],[SiteName]]&amp;"_"&amp;Table2[[#This Row],[SampleID]]</f>
        <v>Meyer2016_SO201-2-114KL_</v>
      </c>
      <c r="D13170" t="s">
        <v>2763</v>
      </c>
      <c r="F13170">
        <v>0.9</v>
      </c>
      <c r="K13170" t="s">
        <v>6</v>
      </c>
      <c r="L13170">
        <v>59.23</v>
      </c>
      <c r="M13170">
        <v>166.99</v>
      </c>
      <c r="N13170">
        <v>1.223E-2</v>
      </c>
      <c r="O13170" t="s">
        <v>39</v>
      </c>
      <c r="P13170" t="s">
        <v>267</v>
      </c>
      <c r="T13170">
        <v>0</v>
      </c>
      <c r="U13170">
        <v>0.43243243199999998</v>
      </c>
      <c r="V13170" t="s">
        <v>5</v>
      </c>
      <c r="W13170" t="s">
        <v>6</v>
      </c>
      <c r="Y13170" t="s">
        <v>7</v>
      </c>
      <c r="AT13170">
        <v>0.47680690399999998</v>
      </c>
      <c r="AU13170">
        <v>4.5307443000000003E-2</v>
      </c>
      <c r="AV13170">
        <v>2.3732469999999999E-2</v>
      </c>
      <c r="AW13170">
        <v>3.2362459999999999E-3</v>
      </c>
      <c r="AX13170">
        <v>0.44336569599999998</v>
      </c>
      <c r="AY13170">
        <v>7.5512410000000002E-3</v>
      </c>
      <c r="AZ13170">
        <v>0.15432098799999999</v>
      </c>
      <c r="BA13170">
        <v>2.8289116E-2</v>
      </c>
      <c r="BB13170">
        <v>0.13814433000000001</v>
      </c>
      <c r="BC13170" t="s">
        <v>2764</v>
      </c>
      <c r="BD13170">
        <v>2016</v>
      </c>
      <c r="BE13170" t="s">
        <v>2765</v>
      </c>
      <c r="BG13170" t="s">
        <v>36</v>
      </c>
      <c r="BN13170">
        <v>1.799999999999996E-4</v>
      </c>
    </row>
    <row r="13171" spans="1:66" x14ac:dyDescent="0.25">
      <c r="A13171">
        <v>114409</v>
      </c>
      <c r="C13171" t="str">
        <f>Table2[[#This Row],[LeadAuthor]]&amp;Table2[[#This Row],[Year]]&amp;"_"&amp;Table2[[#This Row],[SiteName]]&amp;"_"&amp;Table2[[#This Row],[SampleID]]</f>
        <v>Meyer2016_SO201-2-114KL_</v>
      </c>
      <c r="D13171" t="s">
        <v>2763</v>
      </c>
      <c r="F13171">
        <v>0.95</v>
      </c>
      <c r="K13171" t="s">
        <v>6</v>
      </c>
      <c r="L13171">
        <v>59.23</v>
      </c>
      <c r="M13171">
        <v>166.99</v>
      </c>
      <c r="N13171">
        <v>1.2409999999999999E-2</v>
      </c>
      <c r="O13171" t="s">
        <v>39</v>
      </c>
      <c r="P13171" t="s">
        <v>267</v>
      </c>
      <c r="T13171">
        <v>0</v>
      </c>
      <c r="U13171">
        <v>0.41269841299999999</v>
      </c>
      <c r="V13171" t="s">
        <v>5</v>
      </c>
      <c r="W13171" t="s">
        <v>6</v>
      </c>
      <c r="Y13171" t="s">
        <v>7</v>
      </c>
      <c r="AT13171">
        <v>0.48878923800000001</v>
      </c>
      <c r="AU13171">
        <v>4.1479821E-2</v>
      </c>
      <c r="AV13171">
        <v>1.9058295999999999E-2</v>
      </c>
      <c r="AW13171">
        <v>3.3632290000000001E-3</v>
      </c>
      <c r="AX13171">
        <v>0.44058296000000002</v>
      </c>
      <c r="AY13171">
        <v>6.7264569999999999E-3</v>
      </c>
      <c r="AZ13171">
        <v>0.215568862</v>
      </c>
      <c r="BA13171">
        <v>4.1239211999999997E-2</v>
      </c>
      <c r="BB13171">
        <v>0.125</v>
      </c>
      <c r="BC13171" t="s">
        <v>2764</v>
      </c>
      <c r="BD13171">
        <v>2016</v>
      </c>
      <c r="BE13171" t="s">
        <v>2765</v>
      </c>
      <c r="BG13171" t="s">
        <v>36</v>
      </c>
      <c r="BN13171">
        <v>1.9000000000000093E-4</v>
      </c>
    </row>
    <row r="13172" spans="1:66" x14ac:dyDescent="0.25">
      <c r="A13172">
        <v>114410</v>
      </c>
      <c r="C13172" t="str">
        <f>Table2[[#This Row],[LeadAuthor]]&amp;Table2[[#This Row],[Year]]&amp;"_"&amp;Table2[[#This Row],[SiteName]]&amp;"_"&amp;Table2[[#This Row],[SampleID]]</f>
        <v>Meyer2016_SO201-2-114KL_</v>
      </c>
      <c r="D13172" t="s">
        <v>2763</v>
      </c>
      <c r="F13172">
        <v>1</v>
      </c>
      <c r="K13172" t="s">
        <v>6</v>
      </c>
      <c r="L13172">
        <v>59.23</v>
      </c>
      <c r="M13172">
        <v>166.99</v>
      </c>
      <c r="N13172">
        <v>1.26E-2</v>
      </c>
      <c r="O13172" t="s">
        <v>39</v>
      </c>
      <c r="P13172" t="s">
        <v>267</v>
      </c>
      <c r="T13172">
        <v>0</v>
      </c>
      <c r="U13172">
        <v>0.40298507500000003</v>
      </c>
      <c r="V13172" t="s">
        <v>5</v>
      </c>
      <c r="W13172" t="s">
        <v>6</v>
      </c>
      <c r="Y13172" t="s">
        <v>7</v>
      </c>
      <c r="AT13172">
        <v>0.50769230799999998</v>
      </c>
      <c r="AU13172">
        <v>4.3956044E-2</v>
      </c>
      <c r="AV13172">
        <v>1.9780220000000001E-2</v>
      </c>
      <c r="AW13172">
        <v>3.2967029999999998E-3</v>
      </c>
      <c r="AX13172">
        <v>0.418681319</v>
      </c>
      <c r="AY13172">
        <v>6.5934069999999999E-3</v>
      </c>
      <c r="AZ13172">
        <v>0.194503171</v>
      </c>
      <c r="BA13172">
        <v>2.4353940000000001E-2</v>
      </c>
      <c r="BB13172">
        <v>0.13616071399999999</v>
      </c>
      <c r="BC13172" t="s">
        <v>2764</v>
      </c>
      <c r="BD13172">
        <v>2016</v>
      </c>
      <c r="BE13172" t="s">
        <v>2765</v>
      </c>
      <c r="BG13172" t="s">
        <v>36</v>
      </c>
      <c r="BN13172">
        <v>2.0000000000000052E-4</v>
      </c>
    </row>
    <row r="13173" spans="1:66" x14ac:dyDescent="0.25">
      <c r="A13173">
        <v>114411</v>
      </c>
      <c r="C13173" t="str">
        <f>Table2[[#This Row],[LeadAuthor]]&amp;Table2[[#This Row],[Year]]&amp;"_"&amp;Table2[[#This Row],[SiteName]]&amp;"_"&amp;Table2[[#This Row],[SampleID]]</f>
        <v>Meyer2016_SO201-2-114KL_</v>
      </c>
      <c r="D13173" t="s">
        <v>2763</v>
      </c>
      <c r="F13173">
        <v>1.05</v>
      </c>
      <c r="K13173" t="s">
        <v>6</v>
      </c>
      <c r="L13173">
        <v>59.23</v>
      </c>
      <c r="M13173">
        <v>166.99</v>
      </c>
      <c r="N13173">
        <v>1.2800000000000001E-2</v>
      </c>
      <c r="O13173" t="s">
        <v>39</v>
      </c>
      <c r="P13173" t="s">
        <v>267</v>
      </c>
      <c r="T13173">
        <v>0</v>
      </c>
      <c r="U13173">
        <v>0.45217391299999998</v>
      </c>
      <c r="V13173" t="s">
        <v>5</v>
      </c>
      <c r="W13173" t="s">
        <v>6</v>
      </c>
      <c r="Y13173" t="s">
        <v>7</v>
      </c>
      <c r="AT13173">
        <v>0.48913043499999997</v>
      </c>
      <c r="AU13173">
        <v>6.8478260999999999E-2</v>
      </c>
      <c r="AV13173">
        <v>4.0217390999999998E-2</v>
      </c>
      <c r="AW13173">
        <v>4.3478259999999999E-3</v>
      </c>
      <c r="AX13173">
        <v>0.38586956500000003</v>
      </c>
      <c r="AY13173">
        <v>1.1956522000000001E-2</v>
      </c>
      <c r="AZ13173">
        <v>0.18390804599999999</v>
      </c>
      <c r="BA13173">
        <v>0.16737656000000001</v>
      </c>
      <c r="BB13173">
        <v>0.22127659599999999</v>
      </c>
      <c r="BC13173" t="s">
        <v>2764</v>
      </c>
      <c r="BD13173">
        <v>2016</v>
      </c>
      <c r="BE13173" t="s">
        <v>2765</v>
      </c>
      <c r="BG13173" t="s">
        <v>36</v>
      </c>
      <c r="BN13173">
        <v>1.9999999999999879E-4</v>
      </c>
    </row>
    <row r="13174" spans="1:66" x14ac:dyDescent="0.25">
      <c r="A13174">
        <v>114412</v>
      </c>
      <c r="C13174" t="str">
        <f>Table2[[#This Row],[LeadAuthor]]&amp;Table2[[#This Row],[Year]]&amp;"_"&amp;Table2[[#This Row],[SiteName]]&amp;"_"&amp;Table2[[#This Row],[SampleID]]</f>
        <v>Meyer2016_SO201-2-114KL_</v>
      </c>
      <c r="D13174" t="s">
        <v>2763</v>
      </c>
      <c r="F13174">
        <v>1.1000000000000001</v>
      </c>
      <c r="K13174" t="s">
        <v>6</v>
      </c>
      <c r="L13174">
        <v>59.23</v>
      </c>
      <c r="M13174">
        <v>166.99</v>
      </c>
      <c r="N13174">
        <v>1.2999999999999999E-2</v>
      </c>
      <c r="O13174" t="s">
        <v>39</v>
      </c>
      <c r="P13174" t="s">
        <v>267</v>
      </c>
      <c r="T13174">
        <v>0</v>
      </c>
      <c r="U13174">
        <v>0.44915254199999999</v>
      </c>
      <c r="V13174" t="s">
        <v>5</v>
      </c>
      <c r="W13174" t="s">
        <v>6</v>
      </c>
      <c r="Y13174" t="s">
        <v>7</v>
      </c>
      <c r="AT13174">
        <v>0.499469777</v>
      </c>
      <c r="AU13174">
        <v>6.8928950000000003E-2</v>
      </c>
      <c r="AV13174">
        <v>4.1357369999999997E-2</v>
      </c>
      <c r="AW13174">
        <v>4.2417820000000004E-3</v>
      </c>
      <c r="AX13174">
        <v>0.37539766699999999</v>
      </c>
      <c r="AY13174">
        <v>1.0604453999999999E-2</v>
      </c>
      <c r="AZ13174">
        <v>0.13868613099999999</v>
      </c>
      <c r="BA13174">
        <v>0.20554520500000001</v>
      </c>
      <c r="BB13174">
        <v>0.228813559</v>
      </c>
      <c r="BC13174" t="s">
        <v>2764</v>
      </c>
      <c r="BD13174">
        <v>2016</v>
      </c>
      <c r="BE13174" t="s">
        <v>2765</v>
      </c>
      <c r="BG13174" t="s">
        <v>36</v>
      </c>
      <c r="BN13174">
        <v>1.5968000000000059E-4</v>
      </c>
    </row>
    <row r="13175" spans="1:66" x14ac:dyDescent="0.25">
      <c r="A13175">
        <v>114413</v>
      </c>
      <c r="C13175" t="str">
        <f>Table2[[#This Row],[LeadAuthor]]&amp;Table2[[#This Row],[Year]]&amp;"_"&amp;Table2[[#This Row],[SiteName]]&amp;"_"&amp;Table2[[#This Row],[SampleID]]</f>
        <v>Meyer2016_SO201-2-114KL_</v>
      </c>
      <c r="D13175" t="s">
        <v>2763</v>
      </c>
      <c r="F13175">
        <v>1.1399999999999999</v>
      </c>
      <c r="K13175" t="s">
        <v>6</v>
      </c>
      <c r="L13175">
        <v>59.23</v>
      </c>
      <c r="M13175">
        <v>166.99</v>
      </c>
      <c r="N13175">
        <v>1.315968E-2</v>
      </c>
      <c r="O13175" t="s">
        <v>39</v>
      </c>
      <c r="P13175" t="s">
        <v>267</v>
      </c>
      <c r="T13175">
        <v>0</v>
      </c>
      <c r="U13175">
        <v>0.43877550999999998</v>
      </c>
      <c r="V13175" t="s">
        <v>5</v>
      </c>
      <c r="W13175" t="s">
        <v>6</v>
      </c>
      <c r="Y13175" t="s">
        <v>7</v>
      </c>
      <c r="AT13175">
        <v>0.48577449900000003</v>
      </c>
      <c r="AU13175">
        <v>5.7955742999999997E-2</v>
      </c>
      <c r="AV13175">
        <v>3.2665963999999999E-2</v>
      </c>
      <c r="AW13175">
        <v>4.2149630000000004E-3</v>
      </c>
      <c r="AX13175">
        <v>0.41095890400000001</v>
      </c>
      <c r="AY13175">
        <v>8.4299260000000008E-3</v>
      </c>
      <c r="AZ13175">
        <v>0.113636364</v>
      </c>
      <c r="BA13175">
        <v>7.7834483999999995E-2</v>
      </c>
      <c r="BB13175">
        <v>0.18442623</v>
      </c>
      <c r="BC13175" t="s">
        <v>2764</v>
      </c>
      <c r="BD13175">
        <v>2016</v>
      </c>
      <c r="BE13175" t="s">
        <v>2765</v>
      </c>
      <c r="BG13175" t="s">
        <v>36</v>
      </c>
      <c r="BN13175">
        <v>2.3806000000000001E-4</v>
      </c>
    </row>
    <row r="13176" spans="1:66" x14ac:dyDescent="0.25">
      <c r="A13176">
        <v>114414</v>
      </c>
      <c r="C13176" t="str">
        <f>Table2[[#This Row],[LeadAuthor]]&amp;Table2[[#This Row],[Year]]&amp;"_"&amp;Table2[[#This Row],[SiteName]]&amp;"_"&amp;Table2[[#This Row],[SampleID]]</f>
        <v>Meyer2016_SO201-2-114KL_</v>
      </c>
      <c r="D13176" t="s">
        <v>2763</v>
      </c>
      <c r="F13176">
        <v>1.2</v>
      </c>
      <c r="K13176" t="s">
        <v>6</v>
      </c>
      <c r="L13176">
        <v>59.23</v>
      </c>
      <c r="M13176">
        <v>166.99</v>
      </c>
      <c r="N13176">
        <v>1.339774E-2</v>
      </c>
      <c r="O13176" t="s">
        <v>39</v>
      </c>
      <c r="P13176" t="s">
        <v>267</v>
      </c>
      <c r="T13176">
        <v>0</v>
      </c>
      <c r="U13176">
        <v>0.466165414</v>
      </c>
      <c r="V13176" t="s">
        <v>5</v>
      </c>
      <c r="W13176" t="s">
        <v>6</v>
      </c>
      <c r="Y13176" t="s">
        <v>7</v>
      </c>
      <c r="AT13176">
        <v>0.44798301499999998</v>
      </c>
      <c r="AU13176">
        <v>7.5371549999999995E-2</v>
      </c>
      <c r="AV13176">
        <v>4.7770700999999999E-2</v>
      </c>
      <c r="AW13176">
        <v>5.3078559999999997E-3</v>
      </c>
      <c r="AX13176">
        <v>0.41082802499999999</v>
      </c>
      <c r="AY13176">
        <v>1.2738854000000001E-2</v>
      </c>
      <c r="AZ13176">
        <v>0.13228699599999999</v>
      </c>
      <c r="BA13176">
        <v>7.1418438000000001E-2</v>
      </c>
      <c r="BB13176">
        <v>0.23269230799999999</v>
      </c>
      <c r="BC13176" t="s">
        <v>2764</v>
      </c>
      <c r="BD13176">
        <v>2016</v>
      </c>
      <c r="BE13176" t="s">
        <v>2765</v>
      </c>
      <c r="BG13176" t="s">
        <v>36</v>
      </c>
      <c r="BN13176">
        <v>1.9838999999999968E-4</v>
      </c>
    </row>
    <row r="13177" spans="1:66" x14ac:dyDescent="0.25">
      <c r="A13177">
        <v>114415</v>
      </c>
      <c r="C13177" t="str">
        <f>Table2[[#This Row],[LeadAuthor]]&amp;Table2[[#This Row],[Year]]&amp;"_"&amp;Table2[[#This Row],[SiteName]]&amp;"_"&amp;Table2[[#This Row],[SampleID]]</f>
        <v>Meyer2016_SO201-2-114KL_</v>
      </c>
      <c r="D13177" t="s">
        <v>2763</v>
      </c>
      <c r="F13177">
        <v>1.25</v>
      </c>
      <c r="K13177" t="s">
        <v>6</v>
      </c>
      <c r="L13177">
        <v>59.23</v>
      </c>
      <c r="M13177">
        <v>166.99</v>
      </c>
      <c r="N13177">
        <v>1.359613E-2</v>
      </c>
      <c r="O13177" t="s">
        <v>39</v>
      </c>
      <c r="P13177" t="s">
        <v>267</v>
      </c>
      <c r="T13177">
        <v>0</v>
      </c>
      <c r="U13177">
        <v>0.45528455299999998</v>
      </c>
      <c r="V13177" t="s">
        <v>5</v>
      </c>
      <c r="W13177" t="s">
        <v>6</v>
      </c>
      <c r="Y13177" t="s">
        <v>7</v>
      </c>
      <c r="AT13177">
        <v>0.48210526300000001</v>
      </c>
      <c r="AU13177">
        <v>7.0526316000000006E-2</v>
      </c>
      <c r="AV13177">
        <v>4.2105262999999997E-2</v>
      </c>
      <c r="AW13177">
        <v>5.2631580000000004E-3</v>
      </c>
      <c r="AX13177">
        <v>0.38842105300000002</v>
      </c>
      <c r="AY13177">
        <v>1.1578946999999999E-2</v>
      </c>
      <c r="AZ13177">
        <v>0.119331742</v>
      </c>
      <c r="BA13177">
        <v>0.157087538</v>
      </c>
      <c r="BB13177">
        <v>0.227642276</v>
      </c>
      <c r="BC13177" t="s">
        <v>2764</v>
      </c>
      <c r="BD13177">
        <v>2016</v>
      </c>
      <c r="BE13177" t="s">
        <v>2765</v>
      </c>
      <c r="BG13177" t="s">
        <v>36</v>
      </c>
      <c r="BN13177">
        <v>1.9838999999999968E-4</v>
      </c>
    </row>
    <row r="13178" spans="1:66" x14ac:dyDescent="0.25">
      <c r="A13178">
        <v>114416</v>
      </c>
      <c r="C13178" t="str">
        <f>Table2[[#This Row],[LeadAuthor]]&amp;Table2[[#This Row],[Year]]&amp;"_"&amp;Table2[[#This Row],[SiteName]]&amp;"_"&amp;Table2[[#This Row],[SampleID]]</f>
        <v>Meyer2016_SO201-2-114KL_</v>
      </c>
      <c r="D13178" t="s">
        <v>2763</v>
      </c>
      <c r="F13178">
        <v>1.3</v>
      </c>
      <c r="K13178" t="s">
        <v>6</v>
      </c>
      <c r="L13178">
        <v>59.23</v>
      </c>
      <c r="M13178">
        <v>166.99</v>
      </c>
      <c r="N13178">
        <v>1.3794519999999999E-2</v>
      </c>
      <c r="O13178" t="s">
        <v>39</v>
      </c>
      <c r="P13178" t="s">
        <v>267</v>
      </c>
      <c r="T13178">
        <v>0</v>
      </c>
      <c r="U13178">
        <v>0.45132743400000003</v>
      </c>
      <c r="V13178" t="s">
        <v>5</v>
      </c>
      <c r="W13178" t="s">
        <v>6</v>
      </c>
      <c r="Y13178" t="s">
        <v>7</v>
      </c>
      <c r="AT13178">
        <v>0.48586387399999997</v>
      </c>
      <c r="AU13178">
        <v>6.4921465999999997E-2</v>
      </c>
      <c r="AV13178">
        <v>3.8743455000000003E-2</v>
      </c>
      <c r="AW13178">
        <v>4.1884820000000003E-3</v>
      </c>
      <c r="AX13178">
        <v>0.39581151799999997</v>
      </c>
      <c r="AY13178">
        <v>1.0471204E-2</v>
      </c>
      <c r="AZ13178">
        <v>0.10426540300000001</v>
      </c>
      <c r="BA13178">
        <v>0.13864538600000001</v>
      </c>
      <c r="BB13178">
        <v>0.20977596700000001</v>
      </c>
      <c r="BC13178" t="s">
        <v>2764</v>
      </c>
      <c r="BD13178">
        <v>2016</v>
      </c>
      <c r="BE13178" t="s">
        <v>2765</v>
      </c>
      <c r="BG13178" t="s">
        <v>36</v>
      </c>
      <c r="BN13178">
        <v>1.9838000000000147E-4</v>
      </c>
    </row>
    <row r="13179" spans="1:66" x14ac:dyDescent="0.25">
      <c r="A13179">
        <v>114417</v>
      </c>
      <c r="C13179" t="str">
        <f>Table2[[#This Row],[LeadAuthor]]&amp;Table2[[#This Row],[Year]]&amp;"_"&amp;Table2[[#This Row],[SiteName]]&amp;"_"&amp;Table2[[#This Row],[SampleID]]</f>
        <v>Meyer2016_SO201-2-114KL_</v>
      </c>
      <c r="D13179" t="s">
        <v>2763</v>
      </c>
      <c r="F13179">
        <v>1.35</v>
      </c>
      <c r="K13179" t="s">
        <v>6</v>
      </c>
      <c r="L13179">
        <v>59.23</v>
      </c>
      <c r="M13179">
        <v>166.99</v>
      </c>
      <c r="N13179">
        <v>1.3992900000000001E-2</v>
      </c>
      <c r="O13179" t="s">
        <v>39</v>
      </c>
      <c r="P13179" t="s">
        <v>267</v>
      </c>
      <c r="T13179">
        <v>0</v>
      </c>
      <c r="U13179">
        <v>0.45098039200000001</v>
      </c>
      <c r="V13179" t="s">
        <v>5</v>
      </c>
      <c r="W13179" t="s">
        <v>6</v>
      </c>
      <c r="Y13179" t="s">
        <v>7</v>
      </c>
      <c r="AT13179">
        <v>0.48538622100000001</v>
      </c>
      <c r="AU13179">
        <v>5.8455115000000002E-2</v>
      </c>
      <c r="AV13179">
        <v>3.3402923000000001E-2</v>
      </c>
      <c r="AW13179">
        <v>4.1753650000000003E-3</v>
      </c>
      <c r="AX13179">
        <v>0.40814196200000002</v>
      </c>
      <c r="AY13179">
        <v>1.0438413000000001E-2</v>
      </c>
      <c r="AZ13179">
        <v>9.4907406999999999E-2</v>
      </c>
      <c r="BA13179">
        <v>0.105869141</v>
      </c>
      <c r="BB13179">
        <v>0.186612576</v>
      </c>
      <c r="BC13179" t="s">
        <v>2764</v>
      </c>
      <c r="BD13179">
        <v>2016</v>
      </c>
      <c r="BE13179" t="s">
        <v>2765</v>
      </c>
      <c r="BG13179" t="s">
        <v>36</v>
      </c>
      <c r="BN13179">
        <v>1.9838999999999968E-4</v>
      </c>
    </row>
    <row r="13180" spans="1:66" x14ac:dyDescent="0.25">
      <c r="A13180">
        <v>114418</v>
      </c>
      <c r="C13180" t="str">
        <f>Table2[[#This Row],[LeadAuthor]]&amp;Table2[[#This Row],[Year]]&amp;"_"&amp;Table2[[#This Row],[SiteName]]&amp;"_"&amp;Table2[[#This Row],[SampleID]]</f>
        <v>Meyer2016_SO201-2-114KL_</v>
      </c>
      <c r="D13180" t="s">
        <v>2763</v>
      </c>
      <c r="F13180">
        <v>1.4</v>
      </c>
      <c r="K13180" t="s">
        <v>6</v>
      </c>
      <c r="L13180">
        <v>59.23</v>
      </c>
      <c r="M13180">
        <v>166.99</v>
      </c>
      <c r="N13180">
        <v>1.4191290000000001E-2</v>
      </c>
      <c r="O13180" t="s">
        <v>39</v>
      </c>
      <c r="P13180" t="s">
        <v>267</v>
      </c>
      <c r="T13180">
        <v>0</v>
      </c>
      <c r="U13180">
        <v>0.45833333300000001</v>
      </c>
      <c r="V13180" t="s">
        <v>5</v>
      </c>
      <c r="W13180" t="s">
        <v>6</v>
      </c>
      <c r="Y13180" t="s">
        <v>7</v>
      </c>
      <c r="AT13180">
        <v>0.47234042599999998</v>
      </c>
      <c r="AU13180">
        <v>6.9148935999999994E-2</v>
      </c>
      <c r="AV13180">
        <v>3.9361701999999998E-2</v>
      </c>
      <c r="AW13180">
        <v>5.3191489999999996E-3</v>
      </c>
      <c r="AX13180">
        <v>0.4</v>
      </c>
      <c r="AY13180">
        <v>1.3829787E-2</v>
      </c>
      <c r="AZ13180">
        <v>0.14155251099999999</v>
      </c>
      <c r="BA13180">
        <v>0.11536495300000001</v>
      </c>
      <c r="BB13180">
        <v>0.21572580599999999</v>
      </c>
      <c r="BC13180" t="s">
        <v>2764</v>
      </c>
      <c r="BD13180">
        <v>2016</v>
      </c>
      <c r="BE13180" t="s">
        <v>2765</v>
      </c>
      <c r="BG13180" t="s">
        <v>36</v>
      </c>
      <c r="BN13180">
        <v>1.9688999999999991E-4</v>
      </c>
    </row>
    <row r="13181" spans="1:66" x14ac:dyDescent="0.25">
      <c r="A13181">
        <v>114419</v>
      </c>
      <c r="C13181" t="str">
        <f>Table2[[#This Row],[LeadAuthor]]&amp;Table2[[#This Row],[Year]]&amp;"_"&amp;Table2[[#This Row],[SiteName]]&amp;"_"&amp;Table2[[#This Row],[SampleID]]</f>
        <v>Meyer2016_SO201-2-114KL_</v>
      </c>
      <c r="D13181" t="s">
        <v>2763</v>
      </c>
      <c r="F13181">
        <v>1.45</v>
      </c>
      <c r="K13181" t="s">
        <v>6</v>
      </c>
      <c r="L13181">
        <v>59.23</v>
      </c>
      <c r="M13181">
        <v>166.99</v>
      </c>
      <c r="N13181">
        <v>1.438818E-2</v>
      </c>
      <c r="O13181" t="s">
        <v>39</v>
      </c>
      <c r="P13181" t="s">
        <v>267</v>
      </c>
      <c r="T13181">
        <v>0</v>
      </c>
      <c r="U13181">
        <v>0.424657534</v>
      </c>
      <c r="V13181" t="s">
        <v>5</v>
      </c>
      <c r="W13181" t="s">
        <v>6</v>
      </c>
      <c r="Y13181" t="s">
        <v>7</v>
      </c>
      <c r="AT13181">
        <v>0.49474789899999999</v>
      </c>
      <c r="AU13181">
        <v>4.4117647000000003E-2</v>
      </c>
      <c r="AV13181">
        <v>2.2058824000000001E-2</v>
      </c>
      <c r="AW13181">
        <v>3.1512609999999998E-3</v>
      </c>
      <c r="AX13181">
        <v>0.428571429</v>
      </c>
      <c r="AY13181">
        <v>7.352941E-3</v>
      </c>
      <c r="AZ13181">
        <v>0.103296703</v>
      </c>
      <c r="BA13181">
        <v>2.0336094999999998E-2</v>
      </c>
      <c r="BB13181">
        <v>0.13721413700000001</v>
      </c>
      <c r="BC13181" t="s">
        <v>2764</v>
      </c>
      <c r="BD13181">
        <v>2016</v>
      </c>
      <c r="BE13181" t="s">
        <v>2765</v>
      </c>
      <c r="BG13181" t="s">
        <v>36</v>
      </c>
      <c r="BN13181">
        <v>1.90909999999999E-4</v>
      </c>
    </row>
    <row r="13182" spans="1:66" x14ac:dyDescent="0.25">
      <c r="A13182">
        <v>114420</v>
      </c>
      <c r="C13182" t="str">
        <f>Table2[[#This Row],[LeadAuthor]]&amp;Table2[[#This Row],[Year]]&amp;"_"&amp;Table2[[#This Row],[SiteName]]&amp;"_"&amp;Table2[[#This Row],[SampleID]]</f>
        <v>Meyer2016_SO201-2-114KL_</v>
      </c>
      <c r="D13182" t="s">
        <v>2763</v>
      </c>
      <c r="F13182">
        <v>1.5</v>
      </c>
      <c r="K13182" t="s">
        <v>6</v>
      </c>
      <c r="L13182">
        <v>59.23</v>
      </c>
      <c r="M13182">
        <v>166.99</v>
      </c>
      <c r="N13182">
        <v>1.4579089999999999E-2</v>
      </c>
      <c r="O13182" t="s">
        <v>39</v>
      </c>
      <c r="P13182" t="s">
        <v>267</v>
      </c>
      <c r="T13182">
        <v>0</v>
      </c>
      <c r="U13182">
        <v>0.45454545499999999</v>
      </c>
      <c r="V13182" t="s">
        <v>5</v>
      </c>
      <c r="W13182" t="s">
        <v>6</v>
      </c>
      <c r="Y13182" t="s">
        <v>7</v>
      </c>
      <c r="AT13182">
        <v>0.47065101399999998</v>
      </c>
      <c r="AU13182">
        <v>4.4823905999999997E-2</v>
      </c>
      <c r="AV13182">
        <v>2.3479189000000001E-2</v>
      </c>
      <c r="AW13182">
        <v>4.2689429999999999E-3</v>
      </c>
      <c r="AX13182">
        <v>0.44717182500000002</v>
      </c>
      <c r="AY13182">
        <v>9.6051230000000001E-3</v>
      </c>
      <c r="AZ13182">
        <v>0.134297521</v>
      </c>
      <c r="BA13182">
        <v>5.7464919999999997E-3</v>
      </c>
      <c r="BB13182">
        <v>0.137096774</v>
      </c>
      <c r="BC13182" t="s">
        <v>2764</v>
      </c>
      <c r="BD13182">
        <v>2016</v>
      </c>
      <c r="BE13182" t="s">
        <v>2765</v>
      </c>
      <c r="BG13182" t="s">
        <v>36</v>
      </c>
      <c r="BN13182">
        <v>2.1591000000000145E-4</v>
      </c>
    </row>
    <row r="13183" spans="1:66" x14ac:dyDescent="0.25">
      <c r="A13183">
        <v>114421</v>
      </c>
      <c r="C13183" t="str">
        <f>Table2[[#This Row],[LeadAuthor]]&amp;Table2[[#This Row],[Year]]&amp;"_"&amp;Table2[[#This Row],[SiteName]]&amp;"_"&amp;Table2[[#This Row],[SampleID]]</f>
        <v>Meyer2016_SO201-2-114KL_</v>
      </c>
      <c r="D13183" t="s">
        <v>2763</v>
      </c>
      <c r="F13183">
        <v>1.56</v>
      </c>
      <c r="K13183" t="s">
        <v>6</v>
      </c>
      <c r="L13183">
        <v>59.23</v>
      </c>
      <c r="M13183">
        <v>166.99</v>
      </c>
      <c r="N13183">
        <v>1.4795000000000001E-2</v>
      </c>
      <c r="O13183" t="s">
        <v>39</v>
      </c>
      <c r="P13183" t="s">
        <v>267</v>
      </c>
      <c r="T13183">
        <v>0</v>
      </c>
      <c r="U13183">
        <v>0.428571429</v>
      </c>
      <c r="V13183" t="s">
        <v>5</v>
      </c>
      <c r="W13183" t="s">
        <v>6</v>
      </c>
      <c r="Y13183" t="s">
        <v>7</v>
      </c>
      <c r="AT13183">
        <v>0.5</v>
      </c>
      <c r="AU13183">
        <v>3.8461538000000003E-2</v>
      </c>
      <c r="AV13183">
        <v>1.8162392999999999E-2</v>
      </c>
      <c r="AW13183">
        <v>3.2051279999999998E-3</v>
      </c>
      <c r="AX13183">
        <v>0.43269230800000003</v>
      </c>
      <c r="AY13183">
        <v>7.4786319999999998E-3</v>
      </c>
      <c r="AZ13183">
        <v>0.13829787199999999</v>
      </c>
      <c r="BA13183">
        <v>2.4710447999999999E-2</v>
      </c>
      <c r="BB13183">
        <v>0.11965812000000001</v>
      </c>
      <c r="BC13183" t="s">
        <v>2764</v>
      </c>
      <c r="BD13183">
        <v>2016</v>
      </c>
      <c r="BE13183" t="s">
        <v>2765</v>
      </c>
      <c r="BG13183" t="s">
        <v>36</v>
      </c>
      <c r="BN13183">
        <v>1.0499999999999919E-4</v>
      </c>
    </row>
    <row r="13184" spans="1:66" x14ac:dyDescent="0.25">
      <c r="A13184">
        <v>114422</v>
      </c>
      <c r="C13184" t="str">
        <f>Table2[[#This Row],[LeadAuthor]]&amp;Table2[[#This Row],[Year]]&amp;"_"&amp;Table2[[#This Row],[SiteName]]&amp;"_"&amp;Table2[[#This Row],[SampleID]]</f>
        <v>Meyer2016_SO201-2-114KL_</v>
      </c>
      <c r="D13184" t="s">
        <v>2763</v>
      </c>
      <c r="F13184">
        <v>1.6</v>
      </c>
      <c r="K13184" t="s">
        <v>6</v>
      </c>
      <c r="L13184">
        <v>59.23</v>
      </c>
      <c r="M13184">
        <v>166.99</v>
      </c>
      <c r="N13184">
        <v>1.49E-2</v>
      </c>
      <c r="O13184" t="s">
        <v>39</v>
      </c>
      <c r="P13184" t="s">
        <v>267</v>
      </c>
      <c r="T13184">
        <v>0</v>
      </c>
      <c r="U13184">
        <v>0.44117647100000001</v>
      </c>
      <c r="V13184" t="s">
        <v>5</v>
      </c>
      <c r="W13184" t="s">
        <v>6</v>
      </c>
      <c r="Y13184" t="s">
        <v>7</v>
      </c>
      <c r="AT13184">
        <v>0.503743316</v>
      </c>
      <c r="AU13184">
        <v>4.0641710999999997E-2</v>
      </c>
      <c r="AV13184">
        <v>1.9251337E-2</v>
      </c>
      <c r="AW13184">
        <v>4.2780750000000001E-3</v>
      </c>
      <c r="AX13184">
        <v>0.42352941199999999</v>
      </c>
      <c r="AY13184">
        <v>8.5561500000000002E-3</v>
      </c>
      <c r="AZ13184">
        <v>0.14099783099999999</v>
      </c>
      <c r="BA13184">
        <v>7.6167033999999995E-2</v>
      </c>
      <c r="BB13184">
        <v>0.12931034499999999</v>
      </c>
      <c r="BC13184" t="s">
        <v>2764</v>
      </c>
      <c r="BD13184">
        <v>2016</v>
      </c>
      <c r="BE13184" t="s">
        <v>2765</v>
      </c>
      <c r="BG13184" t="s">
        <v>36</v>
      </c>
      <c r="BN13184">
        <v>1.399999999999995E-4</v>
      </c>
    </row>
    <row r="13185" spans="1:66" x14ac:dyDescent="0.25">
      <c r="A13185">
        <v>114423</v>
      </c>
      <c r="C13185" t="str">
        <f>Table2[[#This Row],[LeadAuthor]]&amp;Table2[[#This Row],[Year]]&amp;"_"&amp;Table2[[#This Row],[SiteName]]&amp;"_"&amp;Table2[[#This Row],[SampleID]]</f>
        <v>Meyer2016_SO201-2-114KL_</v>
      </c>
      <c r="D13185" t="s">
        <v>2763</v>
      </c>
      <c r="F13185">
        <v>1.65</v>
      </c>
      <c r="K13185" t="s">
        <v>6</v>
      </c>
      <c r="L13185">
        <v>59.23</v>
      </c>
      <c r="M13185">
        <v>166.99</v>
      </c>
      <c r="N13185">
        <v>1.504E-2</v>
      </c>
      <c r="O13185" t="s">
        <v>39</v>
      </c>
      <c r="P13185" t="s">
        <v>267</v>
      </c>
      <c r="T13185">
        <v>0</v>
      </c>
      <c r="U13185">
        <v>0.41538461500000001</v>
      </c>
      <c r="V13185" t="s">
        <v>5</v>
      </c>
      <c r="W13185" t="s">
        <v>6</v>
      </c>
      <c r="Y13185" t="s">
        <v>7</v>
      </c>
      <c r="AT13185">
        <v>0.52355460399999998</v>
      </c>
      <c r="AU13185">
        <v>4.0685224999999998E-2</v>
      </c>
      <c r="AV13185">
        <v>1.8201285000000001E-2</v>
      </c>
      <c r="AW13185">
        <v>3.211991E-3</v>
      </c>
      <c r="AX13185">
        <v>0.40685224800000003</v>
      </c>
      <c r="AY13185">
        <v>7.4946470000000001E-3</v>
      </c>
      <c r="AZ13185">
        <v>0.144144144</v>
      </c>
      <c r="BA13185">
        <v>9.8889833999999996E-2</v>
      </c>
      <c r="BB13185">
        <v>0.13033707899999999</v>
      </c>
      <c r="BC13185" t="s">
        <v>2764</v>
      </c>
      <c r="BD13185">
        <v>2016</v>
      </c>
      <c r="BE13185" t="s">
        <v>2765</v>
      </c>
      <c r="BG13185" t="s">
        <v>36</v>
      </c>
      <c r="BN13185">
        <v>1.0000000000000113E-4</v>
      </c>
    </row>
    <row r="13186" spans="1:66" x14ac:dyDescent="0.25">
      <c r="A13186">
        <v>114424</v>
      </c>
      <c r="C13186" t="str">
        <f>Table2[[#This Row],[LeadAuthor]]&amp;Table2[[#This Row],[Year]]&amp;"_"&amp;Table2[[#This Row],[SiteName]]&amp;"_"&amp;Table2[[#This Row],[SampleID]]</f>
        <v>Meyer2016_SO201-2-114KL_</v>
      </c>
      <c r="D13186" t="s">
        <v>2763</v>
      </c>
      <c r="F13186">
        <v>1.7</v>
      </c>
      <c r="K13186" t="s">
        <v>6</v>
      </c>
      <c r="L13186">
        <v>59.23</v>
      </c>
      <c r="M13186">
        <v>166.99</v>
      </c>
      <c r="N13186">
        <v>1.5140000000000001E-2</v>
      </c>
      <c r="O13186" t="s">
        <v>39</v>
      </c>
      <c r="P13186" t="s">
        <v>267</v>
      </c>
      <c r="T13186">
        <v>0</v>
      </c>
      <c r="U13186">
        <v>0.41666666699999999</v>
      </c>
      <c r="V13186" t="s">
        <v>5</v>
      </c>
      <c r="W13186" t="s">
        <v>6</v>
      </c>
      <c r="Y13186" t="s">
        <v>7</v>
      </c>
      <c r="AT13186">
        <v>0.52866241999999997</v>
      </c>
      <c r="AU13186">
        <v>4.4585987000000001E-2</v>
      </c>
      <c r="AV13186">
        <v>2.0169850999999999E-2</v>
      </c>
      <c r="AW13186">
        <v>4.2462849999999998E-3</v>
      </c>
      <c r="AX13186">
        <v>0.39490445899999999</v>
      </c>
      <c r="AY13186">
        <v>7.4309980000000003E-3</v>
      </c>
      <c r="AZ13186">
        <v>0.13689095100000001</v>
      </c>
      <c r="BA13186">
        <v>0.13854918599999999</v>
      </c>
      <c r="BB13186">
        <v>0.14639639600000001</v>
      </c>
      <c r="BC13186" t="s">
        <v>2764</v>
      </c>
      <c r="BD13186">
        <v>2016</v>
      </c>
      <c r="BE13186" t="s">
        <v>2765</v>
      </c>
      <c r="BG13186" t="s">
        <v>36</v>
      </c>
      <c r="BN13186">
        <v>9.9999999999999395E-5</v>
      </c>
    </row>
    <row r="13187" spans="1:66" x14ac:dyDescent="0.25">
      <c r="A13187">
        <v>114425</v>
      </c>
      <c r="C13187" t="str">
        <f>Table2[[#This Row],[LeadAuthor]]&amp;Table2[[#This Row],[Year]]&amp;"_"&amp;Table2[[#This Row],[SiteName]]&amp;"_"&amp;Table2[[#This Row],[SampleID]]</f>
        <v>Meyer2016_SO201-2-114KL_</v>
      </c>
      <c r="D13187" t="s">
        <v>2763</v>
      </c>
      <c r="F13187">
        <v>1.75</v>
      </c>
      <c r="K13187" t="s">
        <v>6</v>
      </c>
      <c r="L13187">
        <v>59.23</v>
      </c>
      <c r="M13187">
        <v>166.99</v>
      </c>
      <c r="N13187">
        <v>1.524E-2</v>
      </c>
      <c r="O13187" t="s">
        <v>39</v>
      </c>
      <c r="P13187" t="s">
        <v>267</v>
      </c>
      <c r="T13187">
        <v>0</v>
      </c>
      <c r="U13187">
        <v>0.43661971799999999</v>
      </c>
      <c r="V13187" t="s">
        <v>5</v>
      </c>
      <c r="W13187" t="s">
        <v>6</v>
      </c>
      <c r="Y13187" t="s">
        <v>7</v>
      </c>
      <c r="AT13187">
        <v>0.526766595</v>
      </c>
      <c r="AU13187">
        <v>4.2826551999999997E-2</v>
      </c>
      <c r="AV13187">
        <v>2.0342612E-2</v>
      </c>
      <c r="AW13187">
        <v>4.2826549999999998E-3</v>
      </c>
      <c r="AX13187">
        <v>0.39721627399999998</v>
      </c>
      <c r="AY13187">
        <v>8.5653099999999996E-3</v>
      </c>
      <c r="AZ13187">
        <v>0.152968037</v>
      </c>
      <c r="BA13187">
        <v>0.16723083999999999</v>
      </c>
      <c r="BB13187">
        <v>0.142533937</v>
      </c>
      <c r="BC13187" t="s">
        <v>2764</v>
      </c>
      <c r="BD13187">
        <v>2016</v>
      </c>
      <c r="BE13187" t="s">
        <v>2765</v>
      </c>
      <c r="BG13187" t="s">
        <v>36</v>
      </c>
      <c r="BN13187">
        <v>9.9999999999999395E-5</v>
      </c>
    </row>
    <row r="13188" spans="1:66" x14ac:dyDescent="0.25">
      <c r="A13188">
        <v>114426</v>
      </c>
      <c r="C13188" t="str">
        <f>Table2[[#This Row],[LeadAuthor]]&amp;Table2[[#This Row],[Year]]&amp;"_"&amp;Table2[[#This Row],[SiteName]]&amp;"_"&amp;Table2[[#This Row],[SampleID]]</f>
        <v>Meyer2016_SO201-2-114KL_</v>
      </c>
      <c r="D13188" t="s">
        <v>2763</v>
      </c>
      <c r="F13188">
        <v>1.8</v>
      </c>
      <c r="K13188" t="s">
        <v>6</v>
      </c>
      <c r="L13188">
        <v>59.23</v>
      </c>
      <c r="M13188">
        <v>166.99</v>
      </c>
      <c r="N13188">
        <v>1.5339999999999999E-2</v>
      </c>
      <c r="O13188" t="s">
        <v>39</v>
      </c>
      <c r="P13188" t="s">
        <v>267</v>
      </c>
      <c r="T13188">
        <v>0</v>
      </c>
      <c r="U13188">
        <v>0.40322580600000002</v>
      </c>
      <c r="V13188" t="s">
        <v>5</v>
      </c>
      <c r="W13188" t="s">
        <v>6</v>
      </c>
      <c r="Y13188" t="s">
        <v>7</v>
      </c>
      <c r="AT13188">
        <v>0.52515723299999995</v>
      </c>
      <c r="AU13188">
        <v>3.8784066999999998E-2</v>
      </c>
      <c r="AV13188">
        <v>1.6771488000000001E-2</v>
      </c>
      <c r="AW13188">
        <v>3.1446540000000002E-3</v>
      </c>
      <c r="AX13188">
        <v>0.40985324899999998</v>
      </c>
      <c r="AY13188">
        <v>6.2893080000000004E-3</v>
      </c>
      <c r="AZ13188">
        <v>0.105263158</v>
      </c>
      <c r="BA13188">
        <v>7.2987180999999998E-2</v>
      </c>
      <c r="BB13188">
        <v>0.123620309</v>
      </c>
      <c r="BC13188" t="s">
        <v>2764</v>
      </c>
      <c r="BD13188">
        <v>2016</v>
      </c>
      <c r="BE13188" t="s">
        <v>2765</v>
      </c>
      <c r="BG13188" t="s">
        <v>36</v>
      </c>
      <c r="BN13188">
        <v>1.0000000000000113E-4</v>
      </c>
    </row>
    <row r="13189" spans="1:66" x14ac:dyDescent="0.25">
      <c r="A13189">
        <v>114427</v>
      </c>
      <c r="C13189" t="str">
        <f>Table2[[#This Row],[LeadAuthor]]&amp;Table2[[#This Row],[Year]]&amp;"_"&amp;Table2[[#This Row],[SiteName]]&amp;"_"&amp;Table2[[#This Row],[SampleID]]</f>
        <v>Meyer2016_SO201-2-114KL_</v>
      </c>
      <c r="D13189" t="s">
        <v>2763</v>
      </c>
      <c r="F13189">
        <v>1.85</v>
      </c>
      <c r="K13189" t="s">
        <v>6</v>
      </c>
      <c r="L13189">
        <v>59.23</v>
      </c>
      <c r="M13189">
        <v>166.99</v>
      </c>
      <c r="N13189">
        <v>1.5440000000000001E-2</v>
      </c>
      <c r="O13189" t="s">
        <v>39</v>
      </c>
      <c r="P13189" t="s">
        <v>267</v>
      </c>
      <c r="T13189">
        <v>0</v>
      </c>
      <c r="U13189">
        <v>0.40677966100000001</v>
      </c>
      <c r="V13189" t="s">
        <v>5</v>
      </c>
      <c r="W13189" t="s">
        <v>6</v>
      </c>
      <c r="Y13189" t="s">
        <v>7</v>
      </c>
      <c r="AT13189">
        <v>0.51894736799999996</v>
      </c>
      <c r="AU13189">
        <v>3.6842105E-2</v>
      </c>
      <c r="AV13189">
        <v>1.5789474000000001E-2</v>
      </c>
      <c r="AW13189">
        <v>3.157895E-3</v>
      </c>
      <c r="AX13189">
        <v>0.41894736799999999</v>
      </c>
      <c r="AY13189">
        <v>6.3157889999999996E-3</v>
      </c>
      <c r="AZ13189">
        <v>0.11160714300000001</v>
      </c>
      <c r="BA13189">
        <v>4.7191671999999997E-2</v>
      </c>
      <c r="BB13189">
        <v>0.115973742</v>
      </c>
      <c r="BC13189" t="s">
        <v>2764</v>
      </c>
      <c r="BD13189">
        <v>2016</v>
      </c>
      <c r="BE13189" t="s">
        <v>2765</v>
      </c>
      <c r="BG13189" t="s">
        <v>36</v>
      </c>
      <c r="BN13189">
        <v>1.1999999999999858E-4</v>
      </c>
    </row>
    <row r="13190" spans="1:66" x14ac:dyDescent="0.25">
      <c r="A13190">
        <v>114428</v>
      </c>
      <c r="C13190" t="str">
        <f>Table2[[#This Row],[LeadAuthor]]&amp;Table2[[#This Row],[Year]]&amp;"_"&amp;Table2[[#This Row],[SiteName]]&amp;"_"&amp;Table2[[#This Row],[SampleID]]</f>
        <v>Meyer2016_SO201-2-114KL_</v>
      </c>
      <c r="D13190" t="s">
        <v>2763</v>
      </c>
      <c r="F13190">
        <v>1.91</v>
      </c>
      <c r="K13190" t="s">
        <v>6</v>
      </c>
      <c r="L13190">
        <v>59.23</v>
      </c>
      <c r="M13190">
        <v>166.99</v>
      </c>
      <c r="N13190">
        <v>1.5559999999999999E-2</v>
      </c>
      <c r="O13190" t="s">
        <v>39</v>
      </c>
      <c r="P13190" t="s">
        <v>267</v>
      </c>
      <c r="T13190">
        <v>0</v>
      </c>
      <c r="U13190">
        <v>0.41666666699999999</v>
      </c>
      <c r="V13190" t="s">
        <v>5</v>
      </c>
      <c r="W13190" t="s">
        <v>6</v>
      </c>
      <c r="Y13190" t="s">
        <v>7</v>
      </c>
      <c r="AT13190">
        <v>0.52155625699999997</v>
      </c>
      <c r="AU13190">
        <v>4.4164038000000003E-2</v>
      </c>
      <c r="AV13190">
        <v>1.9978969999999999E-2</v>
      </c>
      <c r="AW13190">
        <v>4.2060989999999996E-3</v>
      </c>
      <c r="AX13190">
        <v>0.402733964</v>
      </c>
      <c r="AY13190">
        <v>7.3606729999999999E-3</v>
      </c>
      <c r="AZ13190">
        <v>0.113425926</v>
      </c>
      <c r="BA13190">
        <v>0.10843673299999999</v>
      </c>
      <c r="BB13190">
        <v>0.14285714299999999</v>
      </c>
      <c r="BC13190" t="s">
        <v>2764</v>
      </c>
      <c r="BD13190">
        <v>2016</v>
      </c>
      <c r="BE13190" t="s">
        <v>2765</v>
      </c>
      <c r="BG13190" t="s">
        <v>36</v>
      </c>
      <c r="BN13190">
        <v>8.0000000000001945E-5</v>
      </c>
    </row>
    <row r="13191" spans="1:66" x14ac:dyDescent="0.25">
      <c r="A13191">
        <v>114429</v>
      </c>
      <c r="C13191" t="str">
        <f>Table2[[#This Row],[LeadAuthor]]&amp;Table2[[#This Row],[Year]]&amp;"_"&amp;Table2[[#This Row],[SiteName]]&amp;"_"&amp;Table2[[#This Row],[SampleID]]</f>
        <v>Meyer2016_SO201-2-114KL_</v>
      </c>
      <c r="D13191" t="s">
        <v>2763</v>
      </c>
      <c r="F13191">
        <v>1.95</v>
      </c>
      <c r="K13191" t="s">
        <v>6</v>
      </c>
      <c r="L13191">
        <v>59.23</v>
      </c>
      <c r="M13191">
        <v>166.99</v>
      </c>
      <c r="N13191">
        <v>1.5640000000000001E-2</v>
      </c>
      <c r="O13191" t="s">
        <v>39</v>
      </c>
      <c r="P13191" t="s">
        <v>267</v>
      </c>
      <c r="T13191">
        <v>0</v>
      </c>
      <c r="U13191">
        <v>0.43055555600000001</v>
      </c>
      <c r="V13191" t="s">
        <v>5</v>
      </c>
      <c r="W13191" t="s">
        <v>6</v>
      </c>
      <c r="Y13191" t="s">
        <v>7</v>
      </c>
      <c r="AT13191">
        <v>0.50939457200000005</v>
      </c>
      <c r="AU13191">
        <v>4.2797494999999998E-2</v>
      </c>
      <c r="AV13191">
        <v>1.9832985000000001E-2</v>
      </c>
      <c r="AW13191">
        <v>4.1753650000000003E-3</v>
      </c>
      <c r="AX13191">
        <v>0.41544885199999998</v>
      </c>
      <c r="AY13191">
        <v>8.3507310000000001E-3</v>
      </c>
      <c r="AZ13191">
        <v>9.7505669000000003E-2</v>
      </c>
      <c r="BA13191">
        <v>8.3739577999999995E-2</v>
      </c>
      <c r="BB13191">
        <v>0.13617021300000001</v>
      </c>
      <c r="BC13191" t="s">
        <v>2764</v>
      </c>
      <c r="BD13191">
        <v>2016</v>
      </c>
      <c r="BE13191" t="s">
        <v>2765</v>
      </c>
      <c r="BG13191" t="s">
        <v>36</v>
      </c>
      <c r="BN13191">
        <v>9.9999999999999395E-5</v>
      </c>
    </row>
    <row r="13192" spans="1:66" x14ac:dyDescent="0.25">
      <c r="A13192">
        <v>114430</v>
      </c>
      <c r="C13192" t="str">
        <f>Table2[[#This Row],[LeadAuthor]]&amp;Table2[[#This Row],[Year]]&amp;"_"&amp;Table2[[#This Row],[SiteName]]&amp;"_"&amp;Table2[[#This Row],[SampleID]]</f>
        <v>Meyer2016_SO201-2-114KL_</v>
      </c>
      <c r="D13192" t="s">
        <v>2763</v>
      </c>
      <c r="F13192">
        <v>2</v>
      </c>
      <c r="K13192" t="s">
        <v>6</v>
      </c>
      <c r="L13192">
        <v>59.23</v>
      </c>
      <c r="M13192">
        <v>166.99</v>
      </c>
      <c r="N13192">
        <v>1.5740000000000001E-2</v>
      </c>
      <c r="O13192" t="s">
        <v>39</v>
      </c>
      <c r="P13192" t="s">
        <v>267</v>
      </c>
      <c r="T13192">
        <v>0</v>
      </c>
      <c r="U13192">
        <v>0.39705882399999998</v>
      </c>
      <c r="V13192" t="s">
        <v>5</v>
      </c>
      <c r="W13192" t="s">
        <v>6</v>
      </c>
      <c r="Y13192" t="s">
        <v>7</v>
      </c>
      <c r="AT13192">
        <v>0.50836820100000002</v>
      </c>
      <c r="AU13192">
        <v>4.2887029E-2</v>
      </c>
      <c r="AV13192">
        <v>1.7782427E-2</v>
      </c>
      <c r="AW13192">
        <v>3.1380750000000002E-3</v>
      </c>
      <c r="AX13192">
        <v>0.42050209199999999</v>
      </c>
      <c r="AY13192">
        <v>7.3221759999999997E-3</v>
      </c>
      <c r="AZ13192">
        <v>9.6629213000000005E-2</v>
      </c>
      <c r="BA13192">
        <v>8.5184809999999996E-3</v>
      </c>
      <c r="BB13192">
        <v>0.129787234</v>
      </c>
      <c r="BC13192" t="s">
        <v>2764</v>
      </c>
      <c r="BD13192">
        <v>2016</v>
      </c>
      <c r="BE13192" t="s">
        <v>2765</v>
      </c>
      <c r="BG13192" t="s">
        <v>36</v>
      </c>
      <c r="BN13192">
        <v>9.9999999999999395E-5</v>
      </c>
    </row>
    <row r="13193" spans="1:66" x14ac:dyDescent="0.25">
      <c r="A13193">
        <v>114431</v>
      </c>
      <c r="C13193" t="str">
        <f>Table2[[#This Row],[LeadAuthor]]&amp;Table2[[#This Row],[Year]]&amp;"_"&amp;Table2[[#This Row],[SiteName]]&amp;"_"&amp;Table2[[#This Row],[SampleID]]</f>
        <v>Meyer2016_SO201-2-114KL_</v>
      </c>
      <c r="D13193" t="s">
        <v>2763</v>
      </c>
      <c r="F13193">
        <v>2.0499999999999998</v>
      </c>
      <c r="K13193" t="s">
        <v>6</v>
      </c>
      <c r="L13193">
        <v>59.23</v>
      </c>
      <c r="M13193">
        <v>166.99</v>
      </c>
      <c r="N13193">
        <v>1.584E-2</v>
      </c>
      <c r="O13193" t="s">
        <v>39</v>
      </c>
      <c r="P13193" t="s">
        <v>267</v>
      </c>
      <c r="T13193">
        <v>0</v>
      </c>
      <c r="U13193">
        <v>0.39285714300000002</v>
      </c>
      <c r="V13193" t="s">
        <v>5</v>
      </c>
      <c r="W13193" t="s">
        <v>6</v>
      </c>
      <c r="Y13193" t="s">
        <v>7</v>
      </c>
      <c r="AT13193">
        <v>0.51770833299999997</v>
      </c>
      <c r="AU13193">
        <v>3.5416666999999999E-2</v>
      </c>
      <c r="AV13193">
        <v>1.4583333E-2</v>
      </c>
      <c r="AW13193">
        <v>3.1250000000000002E-3</v>
      </c>
      <c r="AX13193">
        <v>0.42395833300000002</v>
      </c>
      <c r="AY13193">
        <v>5.2083329999999999E-3</v>
      </c>
      <c r="AZ13193">
        <v>8.7443945999999995E-2</v>
      </c>
      <c r="BA13193">
        <v>9.2729590000000008E-3</v>
      </c>
      <c r="BB13193">
        <v>0.110151188</v>
      </c>
      <c r="BC13193" t="s">
        <v>2764</v>
      </c>
      <c r="BD13193">
        <v>2016</v>
      </c>
      <c r="BE13193" t="s">
        <v>2765</v>
      </c>
      <c r="BG13193" t="s">
        <v>36</v>
      </c>
      <c r="BN13193">
        <v>9.9999999999999395E-5</v>
      </c>
    </row>
    <row r="13194" spans="1:66" x14ac:dyDescent="0.25">
      <c r="A13194">
        <v>114432</v>
      </c>
      <c r="C13194" t="str">
        <f>Table2[[#This Row],[LeadAuthor]]&amp;Table2[[#This Row],[Year]]&amp;"_"&amp;Table2[[#This Row],[SiteName]]&amp;"_"&amp;Table2[[#This Row],[SampleID]]</f>
        <v>Meyer2016_SO201-2-114KL_</v>
      </c>
      <c r="D13194" t="s">
        <v>2763</v>
      </c>
      <c r="F13194">
        <v>2.1</v>
      </c>
      <c r="K13194" t="s">
        <v>6</v>
      </c>
      <c r="L13194">
        <v>59.23</v>
      </c>
      <c r="M13194">
        <v>166.99</v>
      </c>
      <c r="N13194">
        <v>1.5939999999999999E-2</v>
      </c>
      <c r="O13194" t="s">
        <v>39</v>
      </c>
      <c r="P13194" t="s">
        <v>267</v>
      </c>
      <c r="T13194">
        <v>0</v>
      </c>
      <c r="U13194">
        <v>0.39682539700000002</v>
      </c>
      <c r="V13194" t="s">
        <v>5</v>
      </c>
      <c r="W13194" t="s">
        <v>6</v>
      </c>
      <c r="Y13194" t="s">
        <v>7</v>
      </c>
      <c r="AT13194">
        <v>0.52405857700000003</v>
      </c>
      <c r="AU13194">
        <v>3.9748954000000003E-2</v>
      </c>
      <c r="AV13194">
        <v>1.6736402000000001E-2</v>
      </c>
      <c r="AW13194">
        <v>3.1380750000000002E-3</v>
      </c>
      <c r="AX13194">
        <v>0.41004184100000002</v>
      </c>
      <c r="AY13194">
        <v>6.2761509999999998E-3</v>
      </c>
      <c r="AZ13194">
        <v>9.8850574999999996E-2</v>
      </c>
      <c r="BA13194">
        <v>5.9338208000000003E-2</v>
      </c>
      <c r="BB13194">
        <v>0.125274725</v>
      </c>
      <c r="BC13194" t="s">
        <v>2764</v>
      </c>
      <c r="BD13194">
        <v>2016</v>
      </c>
      <c r="BE13194" t="s">
        <v>2765</v>
      </c>
      <c r="BG13194" t="s">
        <v>36</v>
      </c>
      <c r="BN13194">
        <v>9.9999999999999395E-5</v>
      </c>
    </row>
    <row r="13195" spans="1:66" x14ac:dyDescent="0.25">
      <c r="A13195">
        <v>114433</v>
      </c>
      <c r="C13195" t="str">
        <f>Table2[[#This Row],[LeadAuthor]]&amp;Table2[[#This Row],[Year]]&amp;"_"&amp;Table2[[#This Row],[SiteName]]&amp;"_"&amp;Table2[[#This Row],[SampleID]]</f>
        <v>Meyer2016_SO201-2-114KL_</v>
      </c>
      <c r="D13195" t="s">
        <v>2763</v>
      </c>
      <c r="F13195">
        <v>2.15</v>
      </c>
      <c r="K13195" t="s">
        <v>6</v>
      </c>
      <c r="L13195">
        <v>59.23</v>
      </c>
      <c r="M13195">
        <v>166.99</v>
      </c>
      <c r="N13195">
        <v>1.6039999999999999E-2</v>
      </c>
      <c r="O13195" t="s">
        <v>39</v>
      </c>
      <c r="P13195" t="s">
        <v>267</v>
      </c>
      <c r="T13195">
        <v>0</v>
      </c>
      <c r="U13195">
        <v>0.4</v>
      </c>
      <c r="V13195" t="s">
        <v>5</v>
      </c>
      <c r="W13195" t="s">
        <v>6</v>
      </c>
      <c r="Y13195" t="s">
        <v>7</v>
      </c>
      <c r="AT13195">
        <v>0.53403141399999998</v>
      </c>
      <c r="AU13195">
        <v>4.0837696E-2</v>
      </c>
      <c r="AV13195">
        <v>1.7801047E-2</v>
      </c>
      <c r="AW13195">
        <v>3.1413610000000001E-3</v>
      </c>
      <c r="AX13195">
        <v>0.39790575900000003</v>
      </c>
      <c r="AY13195">
        <v>6.2827229999999996E-3</v>
      </c>
      <c r="AZ13195">
        <v>0.105882353</v>
      </c>
      <c r="BA13195">
        <v>0.11058219900000001</v>
      </c>
      <c r="BB13195">
        <v>0.13258427</v>
      </c>
      <c r="BC13195" t="s">
        <v>2764</v>
      </c>
      <c r="BD13195">
        <v>2016</v>
      </c>
      <c r="BE13195" t="s">
        <v>2765</v>
      </c>
      <c r="BG13195" t="s">
        <v>36</v>
      </c>
      <c r="BN13195">
        <v>1.0000000000000286E-4</v>
      </c>
    </row>
    <row r="13196" spans="1:66" x14ac:dyDescent="0.25">
      <c r="A13196">
        <v>114434</v>
      </c>
      <c r="C13196" t="str">
        <f>Table2[[#This Row],[LeadAuthor]]&amp;Table2[[#This Row],[Year]]&amp;"_"&amp;Table2[[#This Row],[SiteName]]&amp;"_"&amp;Table2[[#This Row],[SampleID]]</f>
        <v>Meyer2016_SO201-2-114KL_</v>
      </c>
      <c r="D13196" t="s">
        <v>2763</v>
      </c>
      <c r="F13196">
        <v>2.2000000000000002</v>
      </c>
      <c r="K13196" t="s">
        <v>6</v>
      </c>
      <c r="L13196">
        <v>59.23</v>
      </c>
      <c r="M13196">
        <v>166.99</v>
      </c>
      <c r="N13196">
        <v>1.6140000000000002E-2</v>
      </c>
      <c r="O13196" t="s">
        <v>39</v>
      </c>
      <c r="P13196" t="s">
        <v>267</v>
      </c>
      <c r="T13196">
        <v>0</v>
      </c>
      <c r="U13196">
        <v>0.424657534</v>
      </c>
      <c r="V13196" t="s">
        <v>5</v>
      </c>
      <c r="W13196" t="s">
        <v>6</v>
      </c>
      <c r="Y13196" t="s">
        <v>7</v>
      </c>
      <c r="AT13196">
        <v>0.51150627599999998</v>
      </c>
      <c r="AU13196">
        <v>4.3933053999999999E-2</v>
      </c>
      <c r="AV13196">
        <v>1.9874477000000002E-2</v>
      </c>
      <c r="AW13196">
        <v>4.1840999999999996E-3</v>
      </c>
      <c r="AX13196">
        <v>0.41213389099999997</v>
      </c>
      <c r="AY13196">
        <v>8.3682010000000005E-3</v>
      </c>
      <c r="AZ13196">
        <v>0.104545455</v>
      </c>
      <c r="BA13196">
        <v>8.3479972E-2</v>
      </c>
      <c r="BB13196">
        <v>0.13918629599999999</v>
      </c>
      <c r="BC13196" t="s">
        <v>2764</v>
      </c>
      <c r="BD13196">
        <v>2016</v>
      </c>
      <c r="BE13196" t="s">
        <v>2765</v>
      </c>
      <c r="BG13196" t="s">
        <v>36</v>
      </c>
      <c r="BN13196">
        <v>9.9999999999999395E-5</v>
      </c>
    </row>
    <row r="13197" spans="1:66" x14ac:dyDescent="0.25">
      <c r="A13197">
        <v>114435</v>
      </c>
      <c r="C13197" t="str">
        <f>Table2[[#This Row],[LeadAuthor]]&amp;Table2[[#This Row],[Year]]&amp;"_"&amp;Table2[[#This Row],[SiteName]]&amp;"_"&amp;Table2[[#This Row],[SampleID]]</f>
        <v>Meyer2016_SO201-2-114KL_</v>
      </c>
      <c r="D13197" t="s">
        <v>2763</v>
      </c>
      <c r="F13197">
        <v>2.25</v>
      </c>
      <c r="K13197" t="s">
        <v>6</v>
      </c>
      <c r="L13197">
        <v>59.23</v>
      </c>
      <c r="M13197">
        <v>166.99</v>
      </c>
      <c r="N13197">
        <v>1.6240000000000001E-2</v>
      </c>
      <c r="O13197" t="s">
        <v>39</v>
      </c>
      <c r="P13197" t="s">
        <v>267</v>
      </c>
      <c r="T13197">
        <v>0</v>
      </c>
      <c r="U13197">
        <v>0.37704917999999998</v>
      </c>
      <c r="V13197" t="s">
        <v>5</v>
      </c>
      <c r="W13197" t="s">
        <v>6</v>
      </c>
      <c r="Y13197" t="s">
        <v>7</v>
      </c>
      <c r="AT13197">
        <v>0.529162248</v>
      </c>
      <c r="AU13197">
        <v>4.0296924999999997E-2</v>
      </c>
      <c r="AV13197">
        <v>1.5906680999999999E-2</v>
      </c>
      <c r="AW13197">
        <v>3.1813359999999999E-3</v>
      </c>
      <c r="AX13197">
        <v>0.40615058300000001</v>
      </c>
      <c r="AY13197">
        <v>5.3022269999999996E-3</v>
      </c>
      <c r="AZ13197">
        <v>0.127562642</v>
      </c>
      <c r="BA13197">
        <v>4.4197996000000003E-2</v>
      </c>
      <c r="BB13197">
        <v>0.12612612600000001</v>
      </c>
      <c r="BC13197" t="s">
        <v>2764</v>
      </c>
      <c r="BD13197">
        <v>2016</v>
      </c>
      <c r="BE13197" t="s">
        <v>2765</v>
      </c>
      <c r="BG13197" t="s">
        <v>36</v>
      </c>
      <c r="BN13197">
        <v>9.9999999999999395E-5</v>
      </c>
    </row>
    <row r="13198" spans="1:66" x14ac:dyDescent="0.25">
      <c r="A13198">
        <v>114436</v>
      </c>
      <c r="C13198" t="str">
        <f>Table2[[#This Row],[LeadAuthor]]&amp;Table2[[#This Row],[Year]]&amp;"_"&amp;Table2[[#This Row],[SiteName]]&amp;"_"&amp;Table2[[#This Row],[SampleID]]</f>
        <v>Meyer2016_SO201-2-114KL_</v>
      </c>
      <c r="D13198" t="s">
        <v>2763</v>
      </c>
      <c r="F13198">
        <v>2.2999999999999998</v>
      </c>
      <c r="K13198" t="s">
        <v>6</v>
      </c>
      <c r="L13198">
        <v>59.23</v>
      </c>
      <c r="M13198">
        <v>166.99</v>
      </c>
      <c r="N13198">
        <v>1.634E-2</v>
      </c>
      <c r="O13198" t="s">
        <v>39</v>
      </c>
      <c r="P13198" t="s">
        <v>267</v>
      </c>
      <c r="T13198">
        <v>0</v>
      </c>
      <c r="U13198">
        <v>0.448717949</v>
      </c>
      <c r="V13198" t="s">
        <v>5</v>
      </c>
      <c r="W13198" t="s">
        <v>6</v>
      </c>
      <c r="Y13198" t="s">
        <v>7</v>
      </c>
      <c r="AT13198">
        <v>0.51160337600000005</v>
      </c>
      <c r="AU13198">
        <v>4.535865E-2</v>
      </c>
      <c r="AV13198">
        <v>2.2151898999999999E-2</v>
      </c>
      <c r="AW13198">
        <v>4.2194090000000004E-3</v>
      </c>
      <c r="AX13198">
        <v>0.40611814299999999</v>
      </c>
      <c r="AY13198">
        <v>1.0548523000000001E-2</v>
      </c>
      <c r="AZ13198">
        <v>0.118993135</v>
      </c>
      <c r="BA13198">
        <v>0.14397452499999999</v>
      </c>
      <c r="BB13198">
        <v>0.14686825100000001</v>
      </c>
      <c r="BC13198" t="s">
        <v>2764</v>
      </c>
      <c r="BD13198">
        <v>2016</v>
      </c>
      <c r="BE13198" t="s">
        <v>2765</v>
      </c>
      <c r="BG13198" t="s">
        <v>36</v>
      </c>
      <c r="BN13198">
        <v>9.9999999999999395E-5</v>
      </c>
    </row>
    <row r="13199" spans="1:66" x14ac:dyDescent="0.25">
      <c r="A13199">
        <v>114437</v>
      </c>
      <c r="C13199" t="str">
        <f>Table2[[#This Row],[LeadAuthor]]&amp;Table2[[#This Row],[Year]]&amp;"_"&amp;Table2[[#This Row],[SiteName]]&amp;"_"&amp;Table2[[#This Row],[SampleID]]</f>
        <v>Meyer2016_SO201-2-114KL_</v>
      </c>
      <c r="D13199" t="s">
        <v>2763</v>
      </c>
      <c r="F13199">
        <v>2.35</v>
      </c>
      <c r="K13199" t="s">
        <v>6</v>
      </c>
      <c r="L13199">
        <v>59.23</v>
      </c>
      <c r="M13199">
        <v>166.99</v>
      </c>
      <c r="N13199">
        <v>1.644E-2</v>
      </c>
      <c r="O13199" t="s">
        <v>39</v>
      </c>
      <c r="P13199" t="s">
        <v>267</v>
      </c>
      <c r="T13199">
        <v>0</v>
      </c>
      <c r="U13199">
        <v>0.37681159400000003</v>
      </c>
      <c r="V13199" t="s">
        <v>5</v>
      </c>
      <c r="W13199" t="s">
        <v>6</v>
      </c>
      <c r="Y13199" t="s">
        <v>7</v>
      </c>
      <c r="AT13199">
        <v>0.50156412900000003</v>
      </c>
      <c r="AU13199">
        <v>4.4838373000000001E-2</v>
      </c>
      <c r="AV13199">
        <v>1.8769551999999998E-2</v>
      </c>
      <c r="AW13199">
        <v>4.1710109999999996E-3</v>
      </c>
      <c r="AX13199">
        <v>0.42648592299999999</v>
      </c>
      <c r="AY13199">
        <v>4.1710109999999996E-3</v>
      </c>
      <c r="AZ13199">
        <v>9.1111110999999995E-2</v>
      </c>
      <c r="BA13199">
        <v>4.6266410000000001E-2</v>
      </c>
      <c r="BB13199">
        <v>0.13598326399999999</v>
      </c>
      <c r="BC13199" t="s">
        <v>2764</v>
      </c>
      <c r="BD13199">
        <v>2016</v>
      </c>
      <c r="BE13199" t="s">
        <v>2765</v>
      </c>
      <c r="BG13199" t="s">
        <v>36</v>
      </c>
      <c r="BN13199">
        <v>9.9999999999999395E-5</v>
      </c>
    </row>
    <row r="13200" spans="1:66" x14ac:dyDescent="0.25">
      <c r="A13200">
        <v>114438</v>
      </c>
      <c r="C13200" t="str">
        <f>Table2[[#This Row],[LeadAuthor]]&amp;Table2[[#This Row],[Year]]&amp;"_"&amp;Table2[[#This Row],[SiteName]]&amp;"_"&amp;Table2[[#This Row],[SampleID]]</f>
        <v>Meyer2016_SO201-2-114KL_</v>
      </c>
      <c r="D13200" t="s">
        <v>2763</v>
      </c>
      <c r="F13200">
        <v>2.4</v>
      </c>
      <c r="K13200" t="s">
        <v>6</v>
      </c>
      <c r="L13200">
        <v>59.23</v>
      </c>
      <c r="M13200">
        <v>166.99</v>
      </c>
      <c r="N13200">
        <v>1.6539999999999999E-2</v>
      </c>
      <c r="O13200" t="s">
        <v>39</v>
      </c>
      <c r="P13200" t="s">
        <v>267</v>
      </c>
      <c r="T13200">
        <v>0</v>
      </c>
      <c r="U13200">
        <v>0.43820224699999999</v>
      </c>
      <c r="V13200" t="s">
        <v>5</v>
      </c>
      <c r="W13200" t="s">
        <v>6</v>
      </c>
      <c r="Y13200" t="s">
        <v>7</v>
      </c>
      <c r="AT13200">
        <v>0.50311850300000005</v>
      </c>
      <c r="AU13200">
        <v>5.1975052000000001E-2</v>
      </c>
      <c r="AV13200">
        <v>2.5987526E-2</v>
      </c>
      <c r="AW13200">
        <v>5.1975049999999998E-3</v>
      </c>
      <c r="AX13200">
        <v>0.404365904</v>
      </c>
      <c r="AY13200">
        <v>9.3555089999999997E-3</v>
      </c>
      <c r="AZ13200">
        <v>8.8992974000000002E-2</v>
      </c>
      <c r="BA13200">
        <v>0.115666411</v>
      </c>
      <c r="BB13200">
        <v>0.167364017</v>
      </c>
      <c r="BC13200" t="s">
        <v>2764</v>
      </c>
      <c r="BD13200">
        <v>2016</v>
      </c>
      <c r="BE13200" t="s">
        <v>2765</v>
      </c>
      <c r="BG13200" t="s">
        <v>36</v>
      </c>
      <c r="BN13200">
        <v>9.9999999999999395E-5</v>
      </c>
    </row>
    <row r="13201" spans="1:66" x14ac:dyDescent="0.25">
      <c r="A13201">
        <v>114439</v>
      </c>
      <c r="C13201" t="str">
        <f>Table2[[#This Row],[LeadAuthor]]&amp;Table2[[#This Row],[Year]]&amp;"_"&amp;Table2[[#This Row],[SiteName]]&amp;"_"&amp;Table2[[#This Row],[SampleID]]</f>
        <v>Meyer2016_SO201-2-114KL_</v>
      </c>
      <c r="D13201" t="s">
        <v>2763</v>
      </c>
      <c r="F13201">
        <v>2.4500000000000002</v>
      </c>
      <c r="K13201" t="s">
        <v>6</v>
      </c>
      <c r="L13201">
        <v>59.23</v>
      </c>
      <c r="M13201">
        <v>166.99</v>
      </c>
      <c r="N13201">
        <v>1.6639999999999999E-2</v>
      </c>
      <c r="O13201" t="s">
        <v>39</v>
      </c>
      <c r="P13201" t="s">
        <v>267</v>
      </c>
      <c r="T13201">
        <v>0</v>
      </c>
      <c r="U13201">
        <v>0.4</v>
      </c>
      <c r="V13201" t="s">
        <v>5</v>
      </c>
      <c r="W13201" t="s">
        <v>6</v>
      </c>
      <c r="Y13201" t="s">
        <v>7</v>
      </c>
      <c r="AT13201">
        <v>0.53147574799999997</v>
      </c>
      <c r="AU13201">
        <v>4.9535603999999997E-2</v>
      </c>
      <c r="AV13201">
        <v>2.1671827000000001E-2</v>
      </c>
      <c r="AW13201">
        <v>4.1279669999999997E-3</v>
      </c>
      <c r="AX13201">
        <v>0.38596491199999999</v>
      </c>
      <c r="AY13201">
        <v>7.2239419999999997E-3</v>
      </c>
      <c r="AZ13201">
        <v>7.1960298000000006E-2</v>
      </c>
      <c r="BA13201">
        <v>0.13518142399999999</v>
      </c>
      <c r="BB13201">
        <v>0.16079295199999999</v>
      </c>
      <c r="BC13201" t="s">
        <v>2764</v>
      </c>
      <c r="BD13201">
        <v>2016</v>
      </c>
      <c r="BE13201" t="s">
        <v>2765</v>
      </c>
      <c r="BG13201" t="s">
        <v>36</v>
      </c>
      <c r="BN13201">
        <v>1.0000000000000286E-4</v>
      </c>
    </row>
    <row r="13202" spans="1:66" x14ac:dyDescent="0.25">
      <c r="A13202">
        <v>114440</v>
      </c>
      <c r="C13202" t="str">
        <f>Table2[[#This Row],[LeadAuthor]]&amp;Table2[[#This Row],[Year]]&amp;"_"&amp;Table2[[#This Row],[SiteName]]&amp;"_"&amp;Table2[[#This Row],[SampleID]]</f>
        <v>Meyer2016_SO201-2-114KL_</v>
      </c>
      <c r="D13202" t="s">
        <v>2763</v>
      </c>
      <c r="F13202">
        <v>2.5</v>
      </c>
      <c r="K13202" t="s">
        <v>6</v>
      </c>
      <c r="L13202">
        <v>59.23</v>
      </c>
      <c r="M13202">
        <v>166.99</v>
      </c>
      <c r="N13202">
        <v>1.6740000000000001E-2</v>
      </c>
      <c r="O13202" t="s">
        <v>39</v>
      </c>
      <c r="P13202" t="s">
        <v>267</v>
      </c>
      <c r="T13202">
        <v>0</v>
      </c>
      <c r="U13202">
        <v>0.43037974699999998</v>
      </c>
      <c r="V13202" t="s">
        <v>5</v>
      </c>
      <c r="W13202" t="s">
        <v>6</v>
      </c>
      <c r="Y13202" t="s">
        <v>7</v>
      </c>
      <c r="AT13202">
        <v>0.52489626599999994</v>
      </c>
      <c r="AU13202">
        <v>4.6680498000000001E-2</v>
      </c>
      <c r="AV13202">
        <v>2.2821576999999999E-2</v>
      </c>
      <c r="AW13202">
        <v>4.1493779999999996E-3</v>
      </c>
      <c r="AX13202">
        <v>0.393153527</v>
      </c>
      <c r="AY13202">
        <v>8.2987549999999997E-3</v>
      </c>
      <c r="AZ13202">
        <v>8.4541063E-2</v>
      </c>
      <c r="BA13202">
        <v>0.16297941399999999</v>
      </c>
      <c r="BB13202">
        <v>0.155021834</v>
      </c>
      <c r="BC13202" t="s">
        <v>2764</v>
      </c>
      <c r="BD13202">
        <v>2016</v>
      </c>
      <c r="BE13202" t="s">
        <v>2765</v>
      </c>
      <c r="BG13202" t="s">
        <v>36</v>
      </c>
      <c r="BN13202">
        <v>9.9999999999999395E-5</v>
      </c>
    </row>
    <row r="13203" spans="1:66" x14ac:dyDescent="0.25">
      <c r="A13203">
        <v>114441</v>
      </c>
      <c r="C13203" t="str">
        <f>Table2[[#This Row],[LeadAuthor]]&amp;Table2[[#This Row],[Year]]&amp;"_"&amp;Table2[[#This Row],[SiteName]]&amp;"_"&amp;Table2[[#This Row],[SampleID]]</f>
        <v>Meyer2016_SO201-2-114KL_</v>
      </c>
      <c r="D13203" t="s">
        <v>2763</v>
      </c>
      <c r="F13203">
        <v>2.5499999999999998</v>
      </c>
      <c r="K13203" t="s">
        <v>6</v>
      </c>
      <c r="L13203">
        <v>59.23</v>
      </c>
      <c r="M13203">
        <v>166.99</v>
      </c>
      <c r="N13203">
        <v>1.6840000000000001E-2</v>
      </c>
      <c r="O13203" t="s">
        <v>39</v>
      </c>
      <c r="P13203" t="s">
        <v>267</v>
      </c>
      <c r="T13203">
        <v>0</v>
      </c>
      <c r="U13203">
        <v>0.39682539700000002</v>
      </c>
      <c r="V13203" t="s">
        <v>5</v>
      </c>
      <c r="W13203" t="s">
        <v>6</v>
      </c>
      <c r="Y13203" t="s">
        <v>7</v>
      </c>
      <c r="AT13203">
        <v>0.51781970600000005</v>
      </c>
      <c r="AU13203">
        <v>3.9832285000000002E-2</v>
      </c>
      <c r="AV13203">
        <v>1.6771488000000001E-2</v>
      </c>
      <c r="AW13203">
        <v>3.1446540000000002E-3</v>
      </c>
      <c r="AX13203">
        <v>0.416142558</v>
      </c>
      <c r="AY13203">
        <v>6.2893080000000004E-3</v>
      </c>
      <c r="AZ13203">
        <v>0.103837472</v>
      </c>
      <c r="BA13203">
        <v>3.4709469999999999E-2</v>
      </c>
      <c r="BB13203">
        <v>0.123913043</v>
      </c>
      <c r="BC13203" t="s">
        <v>2764</v>
      </c>
      <c r="BD13203">
        <v>2016</v>
      </c>
      <c r="BE13203" t="s">
        <v>2765</v>
      </c>
      <c r="BG13203" t="s">
        <v>36</v>
      </c>
      <c r="BN13203">
        <v>9.9999999999999395E-5</v>
      </c>
    </row>
    <row r="13204" spans="1:66" x14ac:dyDescent="0.25">
      <c r="A13204">
        <v>114442</v>
      </c>
      <c r="C13204" t="str">
        <f>Table2[[#This Row],[LeadAuthor]]&amp;Table2[[#This Row],[Year]]&amp;"_"&amp;Table2[[#This Row],[SiteName]]&amp;"_"&amp;Table2[[#This Row],[SampleID]]</f>
        <v>Meyer2016_SO201-2-114KL_</v>
      </c>
      <c r="D13204" t="s">
        <v>2763</v>
      </c>
      <c r="F13204">
        <v>2.6</v>
      </c>
      <c r="K13204" t="s">
        <v>6</v>
      </c>
      <c r="L13204">
        <v>59.23</v>
      </c>
      <c r="M13204">
        <v>166.99</v>
      </c>
      <c r="N13204">
        <v>1.694E-2</v>
      </c>
      <c r="O13204" t="s">
        <v>39</v>
      </c>
      <c r="P13204" t="s">
        <v>267</v>
      </c>
      <c r="T13204">
        <v>0</v>
      </c>
      <c r="U13204">
        <v>0.38888888900000002</v>
      </c>
      <c r="V13204" t="s">
        <v>5</v>
      </c>
      <c r="W13204" t="s">
        <v>6</v>
      </c>
      <c r="Y13204" t="s">
        <v>7</v>
      </c>
      <c r="AT13204">
        <v>0.51521510999999998</v>
      </c>
      <c r="AU13204">
        <v>3.4627492000000003E-2</v>
      </c>
      <c r="AV13204">
        <v>1.3641133E-2</v>
      </c>
      <c r="AW13204">
        <v>3.1479540000000001E-3</v>
      </c>
      <c r="AX13204">
        <v>0.42812172100000001</v>
      </c>
      <c r="AY13204">
        <v>5.2465899999999998E-3</v>
      </c>
      <c r="AZ13204">
        <v>0.103296703</v>
      </c>
      <c r="BA13204">
        <v>1.2172542E-2</v>
      </c>
      <c r="BB13204">
        <v>0.106060606</v>
      </c>
      <c r="BC13204" t="s">
        <v>2764</v>
      </c>
      <c r="BD13204">
        <v>2016</v>
      </c>
      <c r="BE13204" t="s">
        <v>2765</v>
      </c>
      <c r="BG13204" t="s">
        <v>36</v>
      </c>
      <c r="BN13204">
        <v>9.9999999999999395E-5</v>
      </c>
    </row>
    <row r="13205" spans="1:66" x14ac:dyDescent="0.25">
      <c r="A13205">
        <v>114443</v>
      </c>
      <c r="C13205" t="str">
        <f>Table2[[#This Row],[LeadAuthor]]&amp;Table2[[#This Row],[Year]]&amp;"_"&amp;Table2[[#This Row],[SiteName]]&amp;"_"&amp;Table2[[#This Row],[SampleID]]</f>
        <v>Meyer2016_SO201-2-114KL_</v>
      </c>
      <c r="D13205" t="s">
        <v>2763</v>
      </c>
      <c r="F13205">
        <v>2.65</v>
      </c>
      <c r="K13205" t="s">
        <v>6</v>
      </c>
      <c r="L13205">
        <v>59.23</v>
      </c>
      <c r="M13205">
        <v>166.99</v>
      </c>
      <c r="N13205">
        <v>1.704E-2</v>
      </c>
      <c r="O13205" t="s">
        <v>39</v>
      </c>
      <c r="P13205" t="s">
        <v>267</v>
      </c>
      <c r="T13205">
        <v>0</v>
      </c>
      <c r="U13205">
        <v>0.41666666699999999</v>
      </c>
      <c r="V13205" t="s">
        <v>5</v>
      </c>
      <c r="W13205" t="s">
        <v>6</v>
      </c>
      <c r="Y13205" t="s">
        <v>7</v>
      </c>
      <c r="AT13205">
        <v>0.50103305799999998</v>
      </c>
      <c r="AU13205">
        <v>4.3388429999999999E-2</v>
      </c>
      <c r="AV13205">
        <v>1.8595041E-2</v>
      </c>
      <c r="AW13205">
        <v>4.1322310000000001E-3</v>
      </c>
      <c r="AX13205">
        <v>0.42458677700000003</v>
      </c>
      <c r="AY13205">
        <v>8.2644629999999997E-3</v>
      </c>
      <c r="AZ13205">
        <v>7.2234762999999994E-2</v>
      </c>
      <c r="BA13205">
        <v>2.1175389999999999E-2</v>
      </c>
      <c r="BB13205">
        <v>0.132505176</v>
      </c>
      <c r="BC13205" t="s">
        <v>2764</v>
      </c>
      <c r="BD13205">
        <v>2016</v>
      </c>
      <c r="BE13205" t="s">
        <v>2765</v>
      </c>
      <c r="BG13205" t="s">
        <v>36</v>
      </c>
      <c r="BN13205">
        <v>9.9999999999999395E-5</v>
      </c>
    </row>
    <row r="13206" spans="1:66" x14ac:dyDescent="0.25">
      <c r="A13206">
        <v>114444</v>
      </c>
      <c r="C13206" t="str">
        <f>Table2[[#This Row],[LeadAuthor]]&amp;Table2[[#This Row],[Year]]&amp;"_"&amp;Table2[[#This Row],[SiteName]]&amp;"_"&amp;Table2[[#This Row],[SampleID]]</f>
        <v>Meyer2016_SO201-2-114KL_</v>
      </c>
      <c r="D13206" t="s">
        <v>2763</v>
      </c>
      <c r="F13206">
        <v>2.7</v>
      </c>
      <c r="K13206" t="s">
        <v>6</v>
      </c>
      <c r="L13206">
        <v>59.23</v>
      </c>
      <c r="M13206">
        <v>166.99</v>
      </c>
      <c r="N13206">
        <v>1.7139999999999999E-2</v>
      </c>
      <c r="O13206" t="s">
        <v>39</v>
      </c>
      <c r="P13206" t="s">
        <v>267</v>
      </c>
      <c r="T13206">
        <v>0</v>
      </c>
      <c r="U13206">
        <v>0.38461538499999998</v>
      </c>
      <c r="V13206" t="s">
        <v>5</v>
      </c>
      <c r="W13206" t="s">
        <v>6</v>
      </c>
      <c r="Y13206" t="s">
        <v>7</v>
      </c>
      <c r="AT13206">
        <v>0.52260778100000005</v>
      </c>
      <c r="AU13206">
        <v>3.3648790999999997E-2</v>
      </c>
      <c r="AV13206">
        <v>1.2618297000000001E-2</v>
      </c>
      <c r="AW13206">
        <v>3.1545739999999998E-3</v>
      </c>
      <c r="AX13206">
        <v>0.42271293399999998</v>
      </c>
      <c r="AY13206">
        <v>5.2576239999999998E-3</v>
      </c>
      <c r="AZ13206">
        <v>0.10864745000000001</v>
      </c>
      <c r="BA13206">
        <v>4.7390790000000002E-3</v>
      </c>
      <c r="BB13206">
        <v>0.103524229</v>
      </c>
      <c r="BC13206" t="s">
        <v>2764</v>
      </c>
      <c r="BD13206">
        <v>2016</v>
      </c>
      <c r="BE13206" t="s">
        <v>2765</v>
      </c>
      <c r="BG13206" t="s">
        <v>36</v>
      </c>
      <c r="BN13206">
        <v>9.9999999999999395E-5</v>
      </c>
    </row>
    <row r="13207" spans="1:66" x14ac:dyDescent="0.25">
      <c r="A13207">
        <v>114445</v>
      </c>
      <c r="C13207" t="str">
        <f>Table2[[#This Row],[LeadAuthor]]&amp;Table2[[#This Row],[Year]]&amp;"_"&amp;Table2[[#This Row],[SiteName]]&amp;"_"&amp;Table2[[#This Row],[SampleID]]</f>
        <v>Meyer2016_SO201-2-114KL_</v>
      </c>
      <c r="D13207" t="s">
        <v>2763</v>
      </c>
      <c r="F13207">
        <v>2.75</v>
      </c>
      <c r="K13207" t="s">
        <v>6</v>
      </c>
      <c r="L13207">
        <v>59.23</v>
      </c>
      <c r="M13207">
        <v>166.99</v>
      </c>
      <c r="N13207">
        <v>1.7239999999999998E-2</v>
      </c>
      <c r="O13207" t="s">
        <v>39</v>
      </c>
      <c r="P13207" t="s">
        <v>267</v>
      </c>
      <c r="T13207">
        <v>0</v>
      </c>
      <c r="U13207">
        <v>0.40789473700000001</v>
      </c>
      <c r="V13207" t="s">
        <v>5</v>
      </c>
      <c r="W13207" t="s">
        <v>6</v>
      </c>
      <c r="Y13207" t="s">
        <v>7</v>
      </c>
      <c r="AT13207">
        <v>0.51770833299999997</v>
      </c>
      <c r="AU13207">
        <v>4.6875E-2</v>
      </c>
      <c r="AV13207">
        <v>2.0833332999999999E-2</v>
      </c>
      <c r="AW13207">
        <v>4.1666669999999998E-3</v>
      </c>
      <c r="AX13207">
        <v>0.40312500000000001</v>
      </c>
      <c r="AY13207">
        <v>7.2916669999999999E-3</v>
      </c>
      <c r="AZ13207">
        <v>9.1549296000000002E-2</v>
      </c>
      <c r="BA13207">
        <v>8.5588066000000004E-2</v>
      </c>
      <c r="BB13207">
        <v>0.14902807800000001</v>
      </c>
      <c r="BC13207" t="s">
        <v>2764</v>
      </c>
      <c r="BD13207">
        <v>2016</v>
      </c>
      <c r="BE13207" t="s">
        <v>2765</v>
      </c>
      <c r="BG13207" t="s">
        <v>36</v>
      </c>
      <c r="BN13207">
        <v>1.0000000000000286E-4</v>
      </c>
    </row>
    <row r="13208" spans="1:66" x14ac:dyDescent="0.25">
      <c r="A13208">
        <v>114446</v>
      </c>
      <c r="C13208" t="str">
        <f>Table2[[#This Row],[LeadAuthor]]&amp;Table2[[#This Row],[Year]]&amp;"_"&amp;Table2[[#This Row],[SiteName]]&amp;"_"&amp;Table2[[#This Row],[SampleID]]</f>
        <v>Meyer2016_SO201-2-114KL_</v>
      </c>
      <c r="D13208" t="s">
        <v>2763</v>
      </c>
      <c r="F13208">
        <v>2.8</v>
      </c>
      <c r="K13208" t="s">
        <v>6</v>
      </c>
      <c r="L13208">
        <v>59.23</v>
      </c>
      <c r="M13208">
        <v>166.99</v>
      </c>
      <c r="N13208">
        <v>1.7340000000000001E-2</v>
      </c>
      <c r="O13208" t="s">
        <v>39</v>
      </c>
      <c r="P13208" t="s">
        <v>267</v>
      </c>
      <c r="T13208">
        <v>0</v>
      </c>
      <c r="U13208">
        <v>0.40259740300000002</v>
      </c>
      <c r="V13208" t="s">
        <v>5</v>
      </c>
      <c r="W13208" t="s">
        <v>6</v>
      </c>
      <c r="Y13208" t="s">
        <v>7</v>
      </c>
      <c r="AT13208">
        <v>0.51181911599999996</v>
      </c>
      <c r="AU13208">
        <v>4.7276464999999997E-2</v>
      </c>
      <c r="AV13208">
        <v>2.0554985000000001E-2</v>
      </c>
      <c r="AW13208">
        <v>4.1109969999999999E-3</v>
      </c>
      <c r="AX13208">
        <v>0.409044193</v>
      </c>
      <c r="AY13208">
        <v>7.1942450000000002E-3</v>
      </c>
      <c r="AZ13208">
        <v>6.57277E-2</v>
      </c>
      <c r="BA13208">
        <v>5.2447924E-2</v>
      </c>
      <c r="BB13208">
        <v>0.147368421</v>
      </c>
      <c r="BC13208" t="s">
        <v>2764</v>
      </c>
      <c r="BD13208">
        <v>2016</v>
      </c>
      <c r="BE13208" t="s">
        <v>2765</v>
      </c>
      <c r="BG13208" t="s">
        <v>36</v>
      </c>
      <c r="BN13208">
        <v>9.9999999999999395E-5</v>
      </c>
    </row>
    <row r="13209" spans="1:66" x14ac:dyDescent="0.25">
      <c r="A13209">
        <v>114447</v>
      </c>
      <c r="C13209" t="str">
        <f>Table2[[#This Row],[LeadAuthor]]&amp;Table2[[#This Row],[Year]]&amp;"_"&amp;Table2[[#This Row],[SiteName]]&amp;"_"&amp;Table2[[#This Row],[SampleID]]</f>
        <v>Meyer2016_SO201-2-114KL_</v>
      </c>
      <c r="D13209" t="s">
        <v>2763</v>
      </c>
      <c r="F13209">
        <v>2.85</v>
      </c>
      <c r="K13209" t="s">
        <v>6</v>
      </c>
      <c r="L13209">
        <v>59.23</v>
      </c>
      <c r="M13209">
        <v>166.99</v>
      </c>
      <c r="N13209">
        <v>1.7440000000000001E-2</v>
      </c>
      <c r="O13209" t="s">
        <v>39</v>
      </c>
      <c r="P13209" t="s">
        <v>267</v>
      </c>
      <c r="T13209">
        <v>0</v>
      </c>
      <c r="U13209">
        <v>0.43859649099999998</v>
      </c>
      <c r="V13209" t="s">
        <v>5</v>
      </c>
      <c r="W13209" t="s">
        <v>6</v>
      </c>
      <c r="Y13209" t="s">
        <v>7</v>
      </c>
      <c r="AT13209">
        <v>0.47713097700000001</v>
      </c>
      <c r="AU13209">
        <v>3.3264032999999998E-2</v>
      </c>
      <c r="AV13209">
        <v>1.5592516000000001E-2</v>
      </c>
      <c r="AW13209">
        <v>3.1185029999999999E-3</v>
      </c>
      <c r="AX13209">
        <v>0.46361746399999998</v>
      </c>
      <c r="AY13209">
        <v>7.2765069999999998E-3</v>
      </c>
      <c r="AZ13209">
        <v>7.8512396999999998E-2</v>
      </c>
      <c r="BA13209">
        <v>6.6441707000000003E-2</v>
      </c>
      <c r="BB13209">
        <v>9.9403579000000006E-2</v>
      </c>
      <c r="BC13209" t="s">
        <v>2764</v>
      </c>
      <c r="BD13209">
        <v>2016</v>
      </c>
      <c r="BE13209" t="s">
        <v>2765</v>
      </c>
      <c r="BG13209" t="s">
        <v>36</v>
      </c>
      <c r="BN13209">
        <v>9.9999999999999395E-5</v>
      </c>
    </row>
    <row r="13210" spans="1:66" x14ac:dyDescent="0.25">
      <c r="A13210">
        <v>114448</v>
      </c>
      <c r="C13210" t="str">
        <f>Table2[[#This Row],[LeadAuthor]]&amp;Table2[[#This Row],[Year]]&amp;"_"&amp;Table2[[#This Row],[SiteName]]&amp;"_"&amp;Table2[[#This Row],[SampleID]]</f>
        <v>Meyer2016_SO201-2-114KL_</v>
      </c>
      <c r="D13210" t="s">
        <v>2763</v>
      </c>
      <c r="F13210">
        <v>2.9</v>
      </c>
      <c r="K13210" t="s">
        <v>6</v>
      </c>
      <c r="L13210">
        <v>59.23</v>
      </c>
      <c r="M13210">
        <v>166.99</v>
      </c>
      <c r="N13210">
        <v>1.754E-2</v>
      </c>
      <c r="O13210" t="s">
        <v>39</v>
      </c>
      <c r="P13210" t="s">
        <v>267</v>
      </c>
      <c r="T13210">
        <v>0</v>
      </c>
      <c r="U13210">
        <v>0.40625</v>
      </c>
      <c r="V13210" t="s">
        <v>5</v>
      </c>
      <c r="W13210" t="s">
        <v>6</v>
      </c>
      <c r="Y13210" t="s">
        <v>7</v>
      </c>
      <c r="AT13210">
        <v>0.51832460700000005</v>
      </c>
      <c r="AU13210">
        <v>3.9790576000000001E-2</v>
      </c>
      <c r="AV13210">
        <v>1.6753926999999998E-2</v>
      </c>
      <c r="AW13210">
        <v>3.1413610000000001E-3</v>
      </c>
      <c r="AX13210">
        <v>0.41465968600000003</v>
      </c>
      <c r="AY13210">
        <v>7.3298429999999999E-3</v>
      </c>
      <c r="AZ13210">
        <v>0.10204081600000001</v>
      </c>
      <c r="BA13210">
        <v>5.4436559000000002E-2</v>
      </c>
      <c r="BB13210">
        <v>0.123913043</v>
      </c>
      <c r="BC13210" t="s">
        <v>2764</v>
      </c>
      <c r="BD13210">
        <v>2016</v>
      </c>
      <c r="BE13210" t="s">
        <v>2765</v>
      </c>
      <c r="BG13210" t="s">
        <v>36</v>
      </c>
      <c r="BN13210">
        <v>9.9999999999999395E-5</v>
      </c>
    </row>
    <row r="13211" spans="1:66" x14ac:dyDescent="0.25">
      <c r="A13211">
        <v>114449</v>
      </c>
      <c r="C13211" t="str">
        <f>Table2[[#This Row],[LeadAuthor]]&amp;Table2[[#This Row],[Year]]&amp;"_"&amp;Table2[[#This Row],[SiteName]]&amp;"_"&amp;Table2[[#This Row],[SampleID]]</f>
        <v>Meyer2016_SO201-2-114KL_</v>
      </c>
      <c r="D13211" t="s">
        <v>2763</v>
      </c>
      <c r="F13211">
        <v>2.95</v>
      </c>
      <c r="K13211" t="s">
        <v>6</v>
      </c>
      <c r="L13211">
        <v>59.23</v>
      </c>
      <c r="M13211">
        <v>166.99</v>
      </c>
      <c r="N13211">
        <v>1.7639999999999999E-2</v>
      </c>
      <c r="O13211" t="s">
        <v>39</v>
      </c>
      <c r="P13211" t="s">
        <v>267</v>
      </c>
      <c r="T13211">
        <v>0</v>
      </c>
      <c r="U13211">
        <v>0.409836066</v>
      </c>
      <c r="V13211" t="s">
        <v>5</v>
      </c>
      <c r="W13211" t="s">
        <v>6</v>
      </c>
      <c r="Y13211" t="s">
        <v>7</v>
      </c>
      <c r="AT13211">
        <v>0.52146596899999997</v>
      </c>
      <c r="AU13211">
        <v>3.7696334999999997E-2</v>
      </c>
      <c r="AV13211">
        <v>1.5706806E-2</v>
      </c>
      <c r="AW13211">
        <v>3.1413610000000001E-3</v>
      </c>
      <c r="AX13211">
        <v>0.41465968600000003</v>
      </c>
      <c r="AY13211">
        <v>7.3298429999999999E-3</v>
      </c>
      <c r="AZ13211">
        <v>0.10204081600000001</v>
      </c>
      <c r="BA13211">
        <v>6.5579876999999995E-2</v>
      </c>
      <c r="BB13211">
        <v>0.118161926</v>
      </c>
      <c r="BC13211" t="s">
        <v>2764</v>
      </c>
      <c r="BD13211">
        <v>2016</v>
      </c>
      <c r="BE13211" t="s">
        <v>2765</v>
      </c>
      <c r="BG13211" t="s">
        <v>36</v>
      </c>
      <c r="BN13211">
        <v>9.9999999999999395E-5</v>
      </c>
    </row>
    <row r="13212" spans="1:66" x14ac:dyDescent="0.25">
      <c r="A13212">
        <v>114450</v>
      </c>
      <c r="C13212" t="str">
        <f>Table2[[#This Row],[LeadAuthor]]&amp;Table2[[#This Row],[Year]]&amp;"_"&amp;Table2[[#This Row],[SiteName]]&amp;"_"&amp;Table2[[#This Row],[SampleID]]</f>
        <v>Meyer2016_SO201-2-114KL_</v>
      </c>
      <c r="D13212" t="s">
        <v>2763</v>
      </c>
      <c r="F13212">
        <v>3</v>
      </c>
      <c r="K13212" t="s">
        <v>6</v>
      </c>
      <c r="L13212">
        <v>59.23</v>
      </c>
      <c r="M13212">
        <v>166.99</v>
      </c>
      <c r="N13212">
        <v>1.7739999999999999E-2</v>
      </c>
      <c r="O13212" t="s">
        <v>39</v>
      </c>
      <c r="P13212" t="s">
        <v>267</v>
      </c>
      <c r="T13212">
        <v>0</v>
      </c>
      <c r="U13212">
        <v>0.404255319</v>
      </c>
      <c r="V13212" t="s">
        <v>5</v>
      </c>
      <c r="W13212" t="s">
        <v>6</v>
      </c>
      <c r="Y13212" t="s">
        <v>7</v>
      </c>
      <c r="AT13212">
        <v>0.51582278500000001</v>
      </c>
      <c r="AU13212">
        <v>2.9535865000000001E-2</v>
      </c>
      <c r="AV13212">
        <v>1.1603376E-2</v>
      </c>
      <c r="AW13212">
        <v>3.1645570000000001E-3</v>
      </c>
      <c r="AX13212">
        <v>0.43459915599999999</v>
      </c>
      <c r="AY13212">
        <v>5.274262E-3</v>
      </c>
      <c r="AZ13212">
        <v>0.115879828</v>
      </c>
      <c r="BA13212">
        <v>4.4430799999999998E-4</v>
      </c>
      <c r="BB13212">
        <v>9.1503267999999999E-2</v>
      </c>
      <c r="BC13212" t="s">
        <v>2764</v>
      </c>
      <c r="BD13212">
        <v>2016</v>
      </c>
      <c r="BE13212" t="s">
        <v>2765</v>
      </c>
      <c r="BG13212" t="s">
        <v>36</v>
      </c>
      <c r="BN13212">
        <v>1.0000000000000286E-4</v>
      </c>
    </row>
    <row r="13213" spans="1:66" x14ac:dyDescent="0.25">
      <c r="A13213">
        <v>114451</v>
      </c>
      <c r="C13213" t="str">
        <f>Table2[[#This Row],[LeadAuthor]]&amp;Table2[[#This Row],[Year]]&amp;"_"&amp;Table2[[#This Row],[SiteName]]&amp;"_"&amp;Table2[[#This Row],[SampleID]]</f>
        <v>Meyer2016_SO201-2-114KL_</v>
      </c>
      <c r="D13213" t="s">
        <v>2763</v>
      </c>
      <c r="F13213">
        <v>3.05</v>
      </c>
      <c r="K13213" t="s">
        <v>6</v>
      </c>
      <c r="L13213">
        <v>59.23</v>
      </c>
      <c r="M13213">
        <v>166.99</v>
      </c>
      <c r="N13213">
        <v>1.7840000000000002E-2</v>
      </c>
      <c r="O13213" t="s">
        <v>39</v>
      </c>
      <c r="P13213" t="s">
        <v>267</v>
      </c>
      <c r="T13213">
        <v>0</v>
      </c>
      <c r="U13213">
        <v>0.41071428599999998</v>
      </c>
      <c r="V13213" t="s">
        <v>5</v>
      </c>
      <c r="W13213" t="s">
        <v>6</v>
      </c>
      <c r="Y13213" t="s">
        <v>7</v>
      </c>
      <c r="AT13213">
        <v>0.49475891</v>
      </c>
      <c r="AU13213">
        <v>3.4591194999999998E-2</v>
      </c>
      <c r="AV13213">
        <v>1.3626834000000001E-2</v>
      </c>
      <c r="AW13213">
        <v>3.1446540000000002E-3</v>
      </c>
      <c r="AX13213">
        <v>0.446540881</v>
      </c>
      <c r="AY13213">
        <v>7.3375259999999996E-3</v>
      </c>
      <c r="AZ13213">
        <v>9.7457627000000005E-2</v>
      </c>
      <c r="BA13213">
        <v>5.3004188000000001E-2</v>
      </c>
      <c r="BB13213">
        <v>0.10165975100000001</v>
      </c>
      <c r="BC13213" t="s">
        <v>2764</v>
      </c>
      <c r="BD13213">
        <v>2016</v>
      </c>
      <c r="BE13213" t="s">
        <v>2765</v>
      </c>
      <c r="BG13213" t="s">
        <v>36</v>
      </c>
      <c r="BN13213">
        <v>9.9999999999999395E-5</v>
      </c>
    </row>
    <row r="13214" spans="1:66" x14ac:dyDescent="0.25">
      <c r="A13214">
        <v>114452</v>
      </c>
      <c r="C13214" t="str">
        <f>Table2[[#This Row],[LeadAuthor]]&amp;Table2[[#This Row],[Year]]&amp;"_"&amp;Table2[[#This Row],[SiteName]]&amp;"_"&amp;Table2[[#This Row],[SampleID]]</f>
        <v>Meyer2016_SO201-2-114KL_</v>
      </c>
      <c r="D13214" t="s">
        <v>2763</v>
      </c>
      <c r="F13214">
        <v>3.1</v>
      </c>
      <c r="K13214" t="s">
        <v>6</v>
      </c>
      <c r="L13214">
        <v>59.23</v>
      </c>
      <c r="M13214">
        <v>166.99</v>
      </c>
      <c r="N13214">
        <v>1.7940000000000001E-2</v>
      </c>
      <c r="O13214" t="s">
        <v>39</v>
      </c>
      <c r="P13214" t="s">
        <v>267</v>
      </c>
      <c r="T13214">
        <v>0</v>
      </c>
      <c r="U13214">
        <v>0.39130434800000002</v>
      </c>
      <c r="V13214" t="s">
        <v>5</v>
      </c>
      <c r="W13214" t="s">
        <v>6</v>
      </c>
      <c r="Y13214" t="s">
        <v>7</v>
      </c>
      <c r="AT13214">
        <v>0.50969827599999995</v>
      </c>
      <c r="AU13214">
        <v>3.0172414000000002E-2</v>
      </c>
      <c r="AV13214">
        <v>1.1853448000000001E-2</v>
      </c>
      <c r="AW13214">
        <v>2.1551719999999999E-3</v>
      </c>
      <c r="AX13214">
        <v>0.44073275899999997</v>
      </c>
      <c r="AY13214">
        <v>5.3879310000000003E-3</v>
      </c>
      <c r="AZ13214">
        <v>0.147916667</v>
      </c>
      <c r="BA13214">
        <v>4.7776547000000003E-2</v>
      </c>
      <c r="BB13214">
        <v>9.0109889999999998E-2</v>
      </c>
      <c r="BC13214" t="s">
        <v>2764</v>
      </c>
      <c r="BD13214">
        <v>2016</v>
      </c>
      <c r="BE13214" t="s">
        <v>2765</v>
      </c>
      <c r="BG13214" t="s">
        <v>36</v>
      </c>
      <c r="BN13214">
        <v>9.9999999999999395E-5</v>
      </c>
    </row>
    <row r="13215" spans="1:66" x14ac:dyDescent="0.25">
      <c r="A13215">
        <v>114453</v>
      </c>
      <c r="C13215" t="str">
        <f>Table2[[#This Row],[LeadAuthor]]&amp;Table2[[#This Row],[Year]]&amp;"_"&amp;Table2[[#This Row],[SiteName]]&amp;"_"&amp;Table2[[#This Row],[SampleID]]</f>
        <v>Meyer2016_SO201-2-114KL_</v>
      </c>
      <c r="D13215" t="s">
        <v>2763</v>
      </c>
      <c r="F13215">
        <v>3.15</v>
      </c>
      <c r="K13215" t="s">
        <v>6</v>
      </c>
      <c r="L13215">
        <v>59.23</v>
      </c>
      <c r="M13215">
        <v>166.99</v>
      </c>
      <c r="N13215">
        <v>1.804E-2</v>
      </c>
      <c r="O13215" t="s">
        <v>39</v>
      </c>
      <c r="P13215" t="s">
        <v>267</v>
      </c>
      <c r="T13215">
        <v>0</v>
      </c>
      <c r="U13215">
        <v>0.4</v>
      </c>
      <c r="V13215" t="s">
        <v>5</v>
      </c>
      <c r="W13215" t="s">
        <v>6</v>
      </c>
      <c r="Y13215" t="s">
        <v>7</v>
      </c>
      <c r="AT13215">
        <v>0.50105708199999999</v>
      </c>
      <c r="AU13215">
        <v>3.4883720999999999E-2</v>
      </c>
      <c r="AV13215">
        <v>1.3742071999999999E-2</v>
      </c>
      <c r="AW13215">
        <v>3.1712469999999999E-3</v>
      </c>
      <c r="AX13215">
        <v>0.44080338299999999</v>
      </c>
      <c r="AY13215">
        <v>6.3424950000000001E-3</v>
      </c>
      <c r="AZ13215">
        <v>0.112765957</v>
      </c>
      <c r="BA13215">
        <v>4.7265116000000003E-2</v>
      </c>
      <c r="BB13215">
        <v>0.103813559</v>
      </c>
      <c r="BC13215" t="s">
        <v>2764</v>
      </c>
      <c r="BD13215">
        <v>2016</v>
      </c>
      <c r="BE13215" t="s">
        <v>2765</v>
      </c>
      <c r="BG13215" t="s">
        <v>36</v>
      </c>
      <c r="BN13215">
        <v>9.9999999999999395E-5</v>
      </c>
    </row>
    <row r="13216" spans="1:66" x14ac:dyDescent="0.25">
      <c r="A13216">
        <v>114454</v>
      </c>
      <c r="C13216" t="str">
        <f>Table2[[#This Row],[LeadAuthor]]&amp;Table2[[#This Row],[Year]]&amp;"_"&amp;Table2[[#This Row],[SiteName]]&amp;"_"&amp;Table2[[#This Row],[SampleID]]</f>
        <v>Meyer2016_SO201-2-114KL_</v>
      </c>
      <c r="D13216" t="s">
        <v>2763</v>
      </c>
      <c r="F13216">
        <v>3.2</v>
      </c>
      <c r="K13216" t="s">
        <v>6</v>
      </c>
      <c r="L13216">
        <v>59.23</v>
      </c>
      <c r="M13216">
        <v>166.99</v>
      </c>
      <c r="N13216">
        <v>1.814E-2</v>
      </c>
      <c r="O13216" t="s">
        <v>39</v>
      </c>
      <c r="P13216" t="s">
        <v>267</v>
      </c>
      <c r="T13216">
        <v>0</v>
      </c>
      <c r="U13216">
        <v>0.375</v>
      </c>
      <c r="V13216" t="s">
        <v>5</v>
      </c>
      <c r="W13216" t="s">
        <v>6</v>
      </c>
      <c r="Y13216" t="s">
        <v>7</v>
      </c>
      <c r="AT13216">
        <v>0.52426160300000002</v>
      </c>
      <c r="AU13216">
        <v>3.1645569999999998E-2</v>
      </c>
      <c r="AV13216">
        <v>1.0548523000000001E-2</v>
      </c>
      <c r="AW13216">
        <v>3.1645570000000001E-3</v>
      </c>
      <c r="AX13216">
        <v>0.42510548500000001</v>
      </c>
      <c r="AY13216">
        <v>5.274262E-3</v>
      </c>
      <c r="AZ13216">
        <v>0.11622807</v>
      </c>
      <c r="BA13216">
        <v>1.5630274E-2</v>
      </c>
      <c r="BB13216">
        <v>9.5343681E-2</v>
      </c>
      <c r="BC13216" t="s">
        <v>2764</v>
      </c>
      <c r="BD13216">
        <v>2016</v>
      </c>
      <c r="BE13216" t="s">
        <v>2765</v>
      </c>
      <c r="BG13216" t="s">
        <v>36</v>
      </c>
      <c r="BN13216">
        <v>9.9999999999999395E-5</v>
      </c>
    </row>
    <row r="13217" spans="1:66" x14ac:dyDescent="0.25">
      <c r="A13217">
        <v>114455</v>
      </c>
      <c r="C13217" t="str">
        <f>Table2[[#This Row],[LeadAuthor]]&amp;Table2[[#This Row],[Year]]&amp;"_"&amp;Table2[[#This Row],[SiteName]]&amp;"_"&amp;Table2[[#This Row],[SampleID]]</f>
        <v>Meyer2016_SO201-2-114KL_</v>
      </c>
      <c r="D13217" t="s">
        <v>2763</v>
      </c>
      <c r="F13217">
        <v>3.25</v>
      </c>
      <c r="K13217" t="s">
        <v>6</v>
      </c>
      <c r="L13217">
        <v>59.23</v>
      </c>
      <c r="M13217">
        <v>166.99</v>
      </c>
      <c r="N13217">
        <v>1.8239999999999999E-2</v>
      </c>
      <c r="O13217" t="s">
        <v>39</v>
      </c>
      <c r="P13217" t="s">
        <v>267</v>
      </c>
      <c r="T13217">
        <v>0</v>
      </c>
      <c r="U13217">
        <v>0.4</v>
      </c>
      <c r="V13217" t="s">
        <v>5</v>
      </c>
      <c r="W13217" t="s">
        <v>6</v>
      </c>
      <c r="Y13217" t="s">
        <v>7</v>
      </c>
      <c r="AT13217">
        <v>0.51157894699999995</v>
      </c>
      <c r="AU13217">
        <v>3.1578947000000003E-2</v>
      </c>
      <c r="AV13217">
        <v>1.1578946999999999E-2</v>
      </c>
      <c r="AW13217">
        <v>3.157895E-3</v>
      </c>
      <c r="AX13217">
        <v>0.43578947400000001</v>
      </c>
      <c r="AY13217">
        <v>6.3157889999999996E-3</v>
      </c>
      <c r="AZ13217">
        <v>0.107758621</v>
      </c>
      <c r="BA13217">
        <v>1.9431579000000001E-2</v>
      </c>
      <c r="BB13217">
        <v>9.4827586000000005E-2</v>
      </c>
      <c r="BC13217" t="s">
        <v>2764</v>
      </c>
      <c r="BD13217">
        <v>2016</v>
      </c>
      <c r="BE13217" t="s">
        <v>2765</v>
      </c>
      <c r="BG13217" t="s">
        <v>36</v>
      </c>
      <c r="BN13217">
        <v>9.9999999999999395E-5</v>
      </c>
    </row>
    <row r="13218" spans="1:66" x14ac:dyDescent="0.25">
      <c r="A13218">
        <v>114456</v>
      </c>
      <c r="C13218" t="str">
        <f>Table2[[#This Row],[LeadAuthor]]&amp;Table2[[#This Row],[Year]]&amp;"_"&amp;Table2[[#This Row],[SiteName]]&amp;"_"&amp;Table2[[#This Row],[SampleID]]</f>
        <v>Meyer2016_SO201-2-114KL_</v>
      </c>
      <c r="D13218" t="s">
        <v>2763</v>
      </c>
      <c r="F13218">
        <v>3.3</v>
      </c>
      <c r="K13218" t="s">
        <v>6</v>
      </c>
      <c r="L13218">
        <v>59.23</v>
      </c>
      <c r="M13218">
        <v>166.99</v>
      </c>
      <c r="N13218">
        <v>1.8339999999999999E-2</v>
      </c>
      <c r="O13218" t="s">
        <v>39</v>
      </c>
      <c r="P13218" t="s">
        <v>267</v>
      </c>
      <c r="T13218">
        <v>0</v>
      </c>
      <c r="U13218">
        <v>0.41176470599999998</v>
      </c>
      <c r="V13218" t="s">
        <v>5</v>
      </c>
      <c r="W13218" t="s">
        <v>6</v>
      </c>
      <c r="Y13218" t="s">
        <v>7</v>
      </c>
      <c r="AT13218">
        <v>0.50104602499999995</v>
      </c>
      <c r="AU13218">
        <v>3.1380752999999997E-2</v>
      </c>
      <c r="AV13218">
        <v>1.1506275999999999E-2</v>
      </c>
      <c r="AW13218">
        <v>3.1380750000000002E-3</v>
      </c>
      <c r="AX13218">
        <v>0.445606695</v>
      </c>
      <c r="AY13218">
        <v>7.3221759999999997E-3</v>
      </c>
      <c r="AZ13218">
        <v>9.5541400999999998E-2</v>
      </c>
      <c r="BA13218">
        <v>3.9675262000000003E-2</v>
      </c>
      <c r="BB13218">
        <v>9.2243187000000004E-2</v>
      </c>
      <c r="BC13218" t="s">
        <v>2764</v>
      </c>
      <c r="BD13218">
        <v>2016</v>
      </c>
      <c r="BE13218" t="s">
        <v>2765</v>
      </c>
      <c r="BG13218" t="s">
        <v>36</v>
      </c>
      <c r="BN13218">
        <v>1.0000000000000286E-4</v>
      </c>
    </row>
    <row r="13219" spans="1:66" x14ac:dyDescent="0.25">
      <c r="A13219">
        <v>114457</v>
      </c>
      <c r="C13219" t="str">
        <f>Table2[[#This Row],[LeadAuthor]]&amp;Table2[[#This Row],[Year]]&amp;"_"&amp;Table2[[#This Row],[SiteName]]&amp;"_"&amp;Table2[[#This Row],[SampleID]]</f>
        <v>Meyer2016_SO201-2-114KL_</v>
      </c>
      <c r="D13219" t="s">
        <v>2763</v>
      </c>
      <c r="F13219">
        <v>3.35</v>
      </c>
      <c r="K13219" t="s">
        <v>6</v>
      </c>
      <c r="L13219">
        <v>59.23</v>
      </c>
      <c r="M13219">
        <v>166.99</v>
      </c>
      <c r="N13219">
        <v>1.8440000000000002E-2</v>
      </c>
      <c r="O13219" t="s">
        <v>39</v>
      </c>
      <c r="P13219" t="s">
        <v>267</v>
      </c>
      <c r="T13219">
        <v>0</v>
      </c>
      <c r="U13219">
        <v>0.36363636399999999</v>
      </c>
      <c r="V13219" t="s">
        <v>5</v>
      </c>
      <c r="W13219" t="s">
        <v>6</v>
      </c>
      <c r="Y13219" t="s">
        <v>7</v>
      </c>
      <c r="AT13219">
        <v>0.50757575799999999</v>
      </c>
      <c r="AU13219">
        <v>3.0303030000000002E-2</v>
      </c>
      <c r="AV13219">
        <v>1.0822511E-2</v>
      </c>
      <c r="AW13219">
        <v>2.164502E-3</v>
      </c>
      <c r="AX13219">
        <v>0.44480519499999999</v>
      </c>
      <c r="AY13219">
        <v>4.329004E-3</v>
      </c>
      <c r="AZ13219">
        <v>0.15257731999999999</v>
      </c>
      <c r="BA13219">
        <v>0.105970091</v>
      </c>
      <c r="BB13219">
        <v>8.7912087999999999E-2</v>
      </c>
      <c r="BC13219" t="s">
        <v>2764</v>
      </c>
      <c r="BD13219">
        <v>2016</v>
      </c>
      <c r="BE13219" t="s">
        <v>2765</v>
      </c>
      <c r="BG13219" t="s">
        <v>36</v>
      </c>
      <c r="BN13219">
        <v>9.9999999999999395E-5</v>
      </c>
    </row>
    <row r="13220" spans="1:66" x14ac:dyDescent="0.25">
      <c r="A13220">
        <v>114458</v>
      </c>
      <c r="C13220" t="str">
        <f>Table2[[#This Row],[LeadAuthor]]&amp;Table2[[#This Row],[Year]]&amp;"_"&amp;Table2[[#This Row],[SiteName]]&amp;"_"&amp;Table2[[#This Row],[SampleID]]</f>
        <v>Meyer2016_SO201-2-114KL_</v>
      </c>
      <c r="D13220" t="s">
        <v>2763</v>
      </c>
      <c r="F13220">
        <v>3.4</v>
      </c>
      <c r="K13220" t="s">
        <v>6</v>
      </c>
      <c r="L13220">
        <v>59.23</v>
      </c>
      <c r="M13220">
        <v>166.99</v>
      </c>
      <c r="N13220">
        <v>1.8540000000000001E-2</v>
      </c>
      <c r="O13220" t="s">
        <v>39</v>
      </c>
      <c r="P13220" t="s">
        <v>267</v>
      </c>
      <c r="T13220">
        <v>0</v>
      </c>
      <c r="U13220">
        <v>0.42105263199999998</v>
      </c>
      <c r="V13220" t="s">
        <v>5</v>
      </c>
      <c r="W13220" t="s">
        <v>6</v>
      </c>
      <c r="Y13220" t="s">
        <v>7</v>
      </c>
      <c r="AT13220">
        <v>0.52771855000000001</v>
      </c>
      <c r="AU13220">
        <v>3.5181236999999997E-2</v>
      </c>
      <c r="AV13220">
        <v>1.3859275000000001E-2</v>
      </c>
      <c r="AW13220">
        <v>3.198294E-3</v>
      </c>
      <c r="AX13220">
        <v>0.41151385899999998</v>
      </c>
      <c r="AY13220">
        <v>8.5287850000000005E-3</v>
      </c>
      <c r="AZ13220">
        <v>0.13839285700000001</v>
      </c>
      <c r="BA13220">
        <v>0.101711486</v>
      </c>
      <c r="BB13220">
        <v>0.110609481</v>
      </c>
      <c r="BC13220" t="s">
        <v>2764</v>
      </c>
      <c r="BD13220">
        <v>2016</v>
      </c>
      <c r="BE13220" t="s">
        <v>2765</v>
      </c>
      <c r="BG13220" t="s">
        <v>36</v>
      </c>
      <c r="BN13220">
        <v>9.9999999999999395E-5</v>
      </c>
    </row>
    <row r="13221" spans="1:66" x14ac:dyDescent="0.25">
      <c r="A13221">
        <v>114459</v>
      </c>
      <c r="C13221" t="str">
        <f>Table2[[#This Row],[LeadAuthor]]&amp;Table2[[#This Row],[Year]]&amp;"_"&amp;Table2[[#This Row],[SiteName]]&amp;"_"&amp;Table2[[#This Row],[SampleID]]</f>
        <v>Meyer2016_SO201-2-114KL_</v>
      </c>
      <c r="D13221" t="s">
        <v>2763</v>
      </c>
      <c r="F13221">
        <v>3.45</v>
      </c>
      <c r="K13221" t="s">
        <v>6</v>
      </c>
      <c r="L13221">
        <v>59.23</v>
      </c>
      <c r="M13221">
        <v>166.99</v>
      </c>
      <c r="N13221">
        <v>1.864E-2</v>
      </c>
      <c r="O13221" t="s">
        <v>39</v>
      </c>
      <c r="P13221" t="s">
        <v>267</v>
      </c>
      <c r="T13221">
        <v>0</v>
      </c>
      <c r="U13221">
        <v>0.418918919</v>
      </c>
      <c r="V13221" t="s">
        <v>5</v>
      </c>
      <c r="W13221" t="s">
        <v>6</v>
      </c>
      <c r="Y13221" t="s">
        <v>7</v>
      </c>
      <c r="AT13221">
        <v>0.48605150200000002</v>
      </c>
      <c r="AU13221">
        <v>4.6137338999999999E-2</v>
      </c>
      <c r="AV13221">
        <v>1.9313304999999999E-2</v>
      </c>
      <c r="AW13221">
        <v>4.2918449999999999E-3</v>
      </c>
      <c r="AX13221">
        <v>0.434549356</v>
      </c>
      <c r="AY13221">
        <v>9.6566519999999999E-3</v>
      </c>
      <c r="AZ13221">
        <v>0.143763214</v>
      </c>
      <c r="BA13221">
        <v>2.4394125999999999E-2</v>
      </c>
      <c r="BB13221">
        <v>0.13569937400000001</v>
      </c>
      <c r="BC13221" t="s">
        <v>2764</v>
      </c>
      <c r="BD13221">
        <v>2016</v>
      </c>
      <c r="BE13221" t="s">
        <v>2765</v>
      </c>
      <c r="BG13221" t="s">
        <v>36</v>
      </c>
      <c r="BN13221">
        <v>9.9999999999999395E-5</v>
      </c>
    </row>
    <row r="13222" spans="1:66" x14ac:dyDescent="0.25">
      <c r="A13222">
        <v>114460</v>
      </c>
      <c r="C13222" t="str">
        <f>Table2[[#This Row],[LeadAuthor]]&amp;Table2[[#This Row],[Year]]&amp;"_"&amp;Table2[[#This Row],[SiteName]]&amp;"_"&amp;Table2[[#This Row],[SampleID]]</f>
        <v>Meyer2016_SO201-2-114KL_</v>
      </c>
      <c r="D13222" t="s">
        <v>2763</v>
      </c>
      <c r="F13222">
        <v>3.5</v>
      </c>
      <c r="K13222" t="s">
        <v>6</v>
      </c>
      <c r="L13222">
        <v>59.23</v>
      </c>
      <c r="M13222">
        <v>166.99</v>
      </c>
      <c r="N13222">
        <v>1.874E-2</v>
      </c>
      <c r="O13222" t="s">
        <v>39</v>
      </c>
      <c r="P13222" t="s">
        <v>267</v>
      </c>
      <c r="T13222">
        <v>0</v>
      </c>
      <c r="U13222">
        <v>0.4</v>
      </c>
      <c r="V13222" t="s">
        <v>5</v>
      </c>
      <c r="W13222" t="s">
        <v>6</v>
      </c>
      <c r="Y13222" t="s">
        <v>7</v>
      </c>
      <c r="AT13222">
        <v>0.52072263500000004</v>
      </c>
      <c r="AU13222">
        <v>3.5069074999999998E-2</v>
      </c>
      <c r="AV13222">
        <v>1.2752391E-2</v>
      </c>
      <c r="AW13222">
        <v>3.1880979999999999E-3</v>
      </c>
      <c r="AX13222">
        <v>0.42082890499999998</v>
      </c>
      <c r="AY13222">
        <v>7.4388950000000001E-3</v>
      </c>
      <c r="AZ13222">
        <v>0.12967033</v>
      </c>
      <c r="BA13222">
        <v>2.9990648000000002E-2</v>
      </c>
      <c r="BB13222">
        <v>0.106430155</v>
      </c>
      <c r="BC13222" t="s">
        <v>2764</v>
      </c>
      <c r="BD13222">
        <v>2016</v>
      </c>
      <c r="BE13222" t="s">
        <v>2765</v>
      </c>
      <c r="BG13222" t="s">
        <v>36</v>
      </c>
      <c r="BN13222">
        <v>9.9999999999999395E-5</v>
      </c>
    </row>
    <row r="13223" spans="1:66" x14ac:dyDescent="0.25">
      <c r="A13223">
        <v>114461</v>
      </c>
      <c r="C13223" t="str">
        <f>Table2[[#This Row],[LeadAuthor]]&amp;Table2[[#This Row],[Year]]&amp;"_"&amp;Table2[[#This Row],[SiteName]]&amp;"_"&amp;Table2[[#This Row],[SampleID]]</f>
        <v>Meyer2016_SO201-2-114KL_</v>
      </c>
      <c r="D13223" t="s">
        <v>2763</v>
      </c>
      <c r="F13223">
        <v>3.55</v>
      </c>
      <c r="K13223" t="s">
        <v>6</v>
      </c>
      <c r="L13223">
        <v>59.23</v>
      </c>
      <c r="M13223">
        <v>166.99</v>
      </c>
      <c r="N13223">
        <v>1.8839999999999999E-2</v>
      </c>
      <c r="O13223" t="s">
        <v>39</v>
      </c>
      <c r="P13223" t="s">
        <v>267</v>
      </c>
      <c r="T13223">
        <v>0</v>
      </c>
      <c r="U13223">
        <v>0.375</v>
      </c>
      <c r="V13223" t="s">
        <v>5</v>
      </c>
      <c r="W13223" t="s">
        <v>6</v>
      </c>
      <c r="Y13223" t="s">
        <v>7</v>
      </c>
      <c r="AT13223">
        <v>0.508342603</v>
      </c>
      <c r="AU13223">
        <v>2.7808676000000001E-2</v>
      </c>
      <c r="AV13223">
        <v>1.0011123E-2</v>
      </c>
      <c r="AW13223">
        <v>2.2246940000000002E-3</v>
      </c>
      <c r="AX13223">
        <v>0.44716351500000001</v>
      </c>
      <c r="AY13223">
        <v>4.4493880000000003E-3</v>
      </c>
      <c r="AZ13223">
        <v>0.20079522899999999</v>
      </c>
      <c r="BA13223">
        <v>9.2831618000000005E-2</v>
      </c>
      <c r="BB13223">
        <v>8.1447963999999998E-2</v>
      </c>
      <c r="BC13223" t="s">
        <v>2764</v>
      </c>
      <c r="BD13223">
        <v>2016</v>
      </c>
      <c r="BE13223" t="s">
        <v>2765</v>
      </c>
      <c r="BG13223" t="s">
        <v>36</v>
      </c>
      <c r="BN13223">
        <v>9.9999999999999395E-5</v>
      </c>
    </row>
    <row r="13224" spans="1:66" x14ac:dyDescent="0.25">
      <c r="A13224">
        <v>114462</v>
      </c>
      <c r="C13224" t="str">
        <f>Table2[[#This Row],[LeadAuthor]]&amp;Table2[[#This Row],[Year]]&amp;"_"&amp;Table2[[#This Row],[SiteName]]&amp;"_"&amp;Table2[[#This Row],[SampleID]]</f>
        <v>Meyer2016_SO201-2-114KL_</v>
      </c>
      <c r="D13224" t="s">
        <v>2763</v>
      </c>
      <c r="F13224">
        <v>3.6</v>
      </c>
      <c r="K13224" t="s">
        <v>6</v>
      </c>
      <c r="L13224">
        <v>59.23</v>
      </c>
      <c r="M13224">
        <v>166.99</v>
      </c>
      <c r="N13224">
        <v>1.8939999999999999E-2</v>
      </c>
      <c r="O13224" t="s">
        <v>39</v>
      </c>
      <c r="P13224" t="s">
        <v>267</v>
      </c>
      <c r="T13224">
        <v>0</v>
      </c>
      <c r="U13224">
        <v>0.38297872300000002</v>
      </c>
      <c r="V13224" t="s">
        <v>5</v>
      </c>
      <c r="W13224" t="s">
        <v>6</v>
      </c>
      <c r="Y13224" t="s">
        <v>7</v>
      </c>
      <c r="AT13224">
        <v>0.49619151299999997</v>
      </c>
      <c r="AU13224">
        <v>3.1556039000000001E-2</v>
      </c>
      <c r="AV13224">
        <v>1.1969532E-2</v>
      </c>
      <c r="AW13224">
        <v>2.1762790000000001E-3</v>
      </c>
      <c r="AX13224">
        <v>0.45266594100000002</v>
      </c>
      <c r="AY13224">
        <v>5.4406960000000001E-3</v>
      </c>
      <c r="AZ13224">
        <v>0.162977867</v>
      </c>
      <c r="BA13224">
        <v>0.11239073400000001</v>
      </c>
      <c r="BB13224">
        <v>9.0712742999999998E-2</v>
      </c>
      <c r="BC13224" t="s">
        <v>2764</v>
      </c>
      <c r="BD13224">
        <v>2016</v>
      </c>
      <c r="BE13224" t="s">
        <v>2765</v>
      </c>
      <c r="BG13224" t="s">
        <v>36</v>
      </c>
      <c r="BN13224">
        <v>1.0000000000000286E-4</v>
      </c>
    </row>
    <row r="13225" spans="1:66" x14ac:dyDescent="0.25">
      <c r="A13225">
        <v>114463</v>
      </c>
      <c r="C13225" t="str">
        <f>Table2[[#This Row],[LeadAuthor]]&amp;Table2[[#This Row],[Year]]&amp;"_"&amp;Table2[[#This Row],[SiteName]]&amp;"_"&amp;Table2[[#This Row],[SampleID]]</f>
        <v>Meyer2016_SO201-2-114KL_</v>
      </c>
      <c r="D13225" t="s">
        <v>2763</v>
      </c>
      <c r="F13225">
        <v>3.65</v>
      </c>
      <c r="K13225" t="s">
        <v>6</v>
      </c>
      <c r="L13225">
        <v>59.23</v>
      </c>
      <c r="M13225">
        <v>166.99</v>
      </c>
      <c r="N13225">
        <v>1.9040000000000001E-2</v>
      </c>
      <c r="O13225" t="s">
        <v>39</v>
      </c>
      <c r="P13225" t="s">
        <v>267</v>
      </c>
      <c r="T13225">
        <v>0</v>
      </c>
      <c r="U13225">
        <v>0.4</v>
      </c>
      <c r="V13225" t="s">
        <v>5</v>
      </c>
      <c r="W13225" t="s">
        <v>6</v>
      </c>
      <c r="Y13225" t="s">
        <v>7</v>
      </c>
      <c r="AT13225">
        <v>0.49840595100000001</v>
      </c>
      <c r="AU13225">
        <v>4.1445270999999999E-2</v>
      </c>
      <c r="AV13225">
        <v>1.7003187999999999E-2</v>
      </c>
      <c r="AW13225">
        <v>3.1880979999999999E-3</v>
      </c>
      <c r="AX13225">
        <v>0.432518597</v>
      </c>
      <c r="AY13225">
        <v>7.4388950000000001E-3</v>
      </c>
      <c r="AZ13225">
        <v>0.128479657</v>
      </c>
      <c r="BA13225">
        <v>3.1645909E-2</v>
      </c>
      <c r="BB13225">
        <v>0.122881356</v>
      </c>
      <c r="BC13225" t="s">
        <v>2764</v>
      </c>
      <c r="BD13225">
        <v>2016</v>
      </c>
      <c r="BE13225" t="s">
        <v>2765</v>
      </c>
      <c r="BG13225" t="s">
        <v>36</v>
      </c>
      <c r="BN13225">
        <v>9.9999999999999395E-5</v>
      </c>
    </row>
    <row r="13226" spans="1:66" x14ac:dyDescent="0.25">
      <c r="A13226">
        <v>114464</v>
      </c>
      <c r="C13226" t="str">
        <f>Table2[[#This Row],[LeadAuthor]]&amp;Table2[[#This Row],[Year]]&amp;"_"&amp;Table2[[#This Row],[SiteName]]&amp;"_"&amp;Table2[[#This Row],[SampleID]]</f>
        <v>Meyer2016_SO201-2-114KL_</v>
      </c>
      <c r="D13226" t="s">
        <v>2763</v>
      </c>
      <c r="F13226">
        <v>3.7</v>
      </c>
      <c r="K13226" t="s">
        <v>6</v>
      </c>
      <c r="L13226">
        <v>59.23</v>
      </c>
      <c r="M13226">
        <v>166.99</v>
      </c>
      <c r="N13226">
        <v>1.9140000000000001E-2</v>
      </c>
      <c r="O13226" t="s">
        <v>39</v>
      </c>
      <c r="P13226" t="s">
        <v>267</v>
      </c>
      <c r="T13226">
        <v>0</v>
      </c>
      <c r="U13226">
        <v>0.375</v>
      </c>
      <c r="V13226" t="s">
        <v>5</v>
      </c>
      <c r="W13226" t="s">
        <v>6</v>
      </c>
      <c r="Y13226" t="s">
        <v>7</v>
      </c>
      <c r="AT13226">
        <v>0.51256830600000003</v>
      </c>
      <c r="AU13226">
        <v>2.7322404000000002E-2</v>
      </c>
      <c r="AV13226">
        <v>9.8360659999999992E-3</v>
      </c>
      <c r="AW13226">
        <v>2.1857920000000002E-3</v>
      </c>
      <c r="AX13226">
        <v>0.443715847</v>
      </c>
      <c r="AY13226">
        <v>4.3715849999999999E-3</v>
      </c>
      <c r="AZ13226">
        <v>0.17311609</v>
      </c>
      <c r="BA13226">
        <v>7.7776638999999995E-2</v>
      </c>
      <c r="BB13226">
        <v>8.0717489000000003E-2</v>
      </c>
      <c r="BC13226" t="s">
        <v>2764</v>
      </c>
      <c r="BD13226">
        <v>2016</v>
      </c>
      <c r="BE13226" t="s">
        <v>2765</v>
      </c>
      <c r="BG13226" t="s">
        <v>36</v>
      </c>
      <c r="BN13226">
        <v>9.9999999999999395E-5</v>
      </c>
    </row>
    <row r="13227" spans="1:66" x14ac:dyDescent="0.25">
      <c r="A13227">
        <v>114465</v>
      </c>
      <c r="C13227" t="str">
        <f>Table2[[#This Row],[LeadAuthor]]&amp;Table2[[#This Row],[Year]]&amp;"_"&amp;Table2[[#This Row],[SiteName]]&amp;"_"&amp;Table2[[#This Row],[SampleID]]</f>
        <v>Meyer2016_SO201-2-114KL_</v>
      </c>
      <c r="D13227" t="s">
        <v>2763</v>
      </c>
      <c r="F13227">
        <v>3.75</v>
      </c>
      <c r="K13227" t="s">
        <v>6</v>
      </c>
      <c r="L13227">
        <v>59.23</v>
      </c>
      <c r="M13227">
        <v>166.99</v>
      </c>
      <c r="N13227">
        <v>1.924E-2</v>
      </c>
      <c r="O13227" t="s">
        <v>39</v>
      </c>
      <c r="P13227" t="s">
        <v>267</v>
      </c>
      <c r="T13227">
        <v>0</v>
      </c>
      <c r="U13227">
        <v>0.44776119399999997</v>
      </c>
      <c r="V13227" t="s">
        <v>5</v>
      </c>
      <c r="W13227" t="s">
        <v>6</v>
      </c>
      <c r="Y13227" t="s">
        <v>7</v>
      </c>
      <c r="AT13227">
        <v>0.480998914</v>
      </c>
      <c r="AU13227">
        <v>4.0173724000000001E-2</v>
      </c>
      <c r="AV13227">
        <v>1.7372420999999999E-2</v>
      </c>
      <c r="AW13227">
        <v>4.3431049999999999E-3</v>
      </c>
      <c r="AX13227">
        <v>0.446254072</v>
      </c>
      <c r="AY13227">
        <v>1.0857762999999999E-2</v>
      </c>
      <c r="AZ13227">
        <v>0.16122449</v>
      </c>
      <c r="BA13227">
        <v>5.5442540000000002E-3</v>
      </c>
      <c r="BB13227">
        <v>0.119246862</v>
      </c>
      <c r="BC13227" t="s">
        <v>2764</v>
      </c>
      <c r="BD13227">
        <v>2016</v>
      </c>
      <c r="BE13227" t="s">
        <v>2765</v>
      </c>
      <c r="BG13227" t="s">
        <v>36</v>
      </c>
      <c r="BN13227">
        <v>9.9999999999999395E-5</v>
      </c>
    </row>
    <row r="13228" spans="1:66" x14ac:dyDescent="0.25">
      <c r="A13228">
        <v>114466</v>
      </c>
      <c r="C13228" t="str">
        <f>Table2[[#This Row],[LeadAuthor]]&amp;Table2[[#This Row],[Year]]&amp;"_"&amp;Table2[[#This Row],[SiteName]]&amp;"_"&amp;Table2[[#This Row],[SampleID]]</f>
        <v>Meyer2016_SO201-2-114KL_</v>
      </c>
      <c r="D13228" t="s">
        <v>2763</v>
      </c>
      <c r="F13228">
        <v>3.8</v>
      </c>
      <c r="K13228" t="s">
        <v>6</v>
      </c>
      <c r="L13228">
        <v>59.23</v>
      </c>
      <c r="M13228">
        <v>166.99</v>
      </c>
      <c r="N13228">
        <v>1.934E-2</v>
      </c>
      <c r="O13228" t="s">
        <v>39</v>
      </c>
      <c r="P13228" t="s">
        <v>267</v>
      </c>
      <c r="T13228">
        <v>0</v>
      </c>
      <c r="U13228">
        <v>0.41935483899999998</v>
      </c>
      <c r="V13228" t="s">
        <v>5</v>
      </c>
      <c r="W13228" t="s">
        <v>6</v>
      </c>
      <c r="Y13228" t="s">
        <v>7</v>
      </c>
      <c r="AT13228">
        <v>0.48619957499999999</v>
      </c>
      <c r="AU13228">
        <v>3.8216561000000003E-2</v>
      </c>
      <c r="AV13228">
        <v>1.6985138E-2</v>
      </c>
      <c r="AW13228">
        <v>3.184713E-3</v>
      </c>
      <c r="AX13228">
        <v>0.44798301499999998</v>
      </c>
      <c r="AY13228">
        <v>7.4309980000000003E-3</v>
      </c>
      <c r="AZ13228">
        <v>0.118997912</v>
      </c>
      <c r="BA13228">
        <v>5.2450097000000001E-2</v>
      </c>
      <c r="BB13228">
        <v>0.113636364</v>
      </c>
      <c r="BC13228" t="s">
        <v>2764</v>
      </c>
      <c r="BD13228">
        <v>2016</v>
      </c>
      <c r="BE13228" t="s">
        <v>2765</v>
      </c>
      <c r="BG13228" t="s">
        <v>36</v>
      </c>
      <c r="BN13228">
        <v>9.9999999999999395E-5</v>
      </c>
    </row>
    <row r="13229" spans="1:66" x14ac:dyDescent="0.25">
      <c r="A13229">
        <v>114467</v>
      </c>
      <c r="C13229" t="str">
        <f>Table2[[#This Row],[LeadAuthor]]&amp;Table2[[#This Row],[Year]]&amp;"_"&amp;Table2[[#This Row],[SiteName]]&amp;"_"&amp;Table2[[#This Row],[SampleID]]</f>
        <v>Meyer2016_SO201-2-114KL_</v>
      </c>
      <c r="D13229" t="s">
        <v>2763</v>
      </c>
      <c r="F13229">
        <v>3.85</v>
      </c>
      <c r="K13229" t="s">
        <v>6</v>
      </c>
      <c r="L13229">
        <v>59.23</v>
      </c>
      <c r="M13229">
        <v>166.99</v>
      </c>
      <c r="N13229">
        <v>1.9439999999999999E-2</v>
      </c>
      <c r="O13229" t="s">
        <v>39</v>
      </c>
      <c r="P13229" t="s">
        <v>267</v>
      </c>
      <c r="T13229">
        <v>0</v>
      </c>
      <c r="U13229">
        <v>0.41666666699999999</v>
      </c>
      <c r="V13229" t="s">
        <v>5</v>
      </c>
      <c r="W13229" t="s">
        <v>6</v>
      </c>
      <c r="Y13229" t="s">
        <v>7</v>
      </c>
      <c r="AT13229">
        <v>0.52237252899999997</v>
      </c>
      <c r="AU13229">
        <v>4.3704475E-2</v>
      </c>
      <c r="AV13229">
        <v>1.7689905999999998E-2</v>
      </c>
      <c r="AW13229">
        <v>4.162331E-3</v>
      </c>
      <c r="AX13229">
        <v>0.40270551500000001</v>
      </c>
      <c r="AY13229">
        <v>9.3652449999999995E-3</v>
      </c>
      <c r="AZ13229">
        <v>9.3676814999999997E-2</v>
      </c>
      <c r="BA13229">
        <v>0.105701237</v>
      </c>
      <c r="BB13229">
        <v>0.13725490200000001</v>
      </c>
      <c r="BC13229" t="s">
        <v>2764</v>
      </c>
      <c r="BD13229">
        <v>2016</v>
      </c>
      <c r="BE13229" t="s">
        <v>2765</v>
      </c>
      <c r="BG13229" t="s">
        <v>36</v>
      </c>
      <c r="BN13229">
        <v>9.9999999999999395E-5</v>
      </c>
    </row>
    <row r="13230" spans="1:66" x14ac:dyDescent="0.25">
      <c r="A13230">
        <v>114468</v>
      </c>
      <c r="C13230" t="str">
        <f>Table2[[#This Row],[LeadAuthor]]&amp;Table2[[#This Row],[Year]]&amp;"_"&amp;Table2[[#This Row],[SiteName]]&amp;"_"&amp;Table2[[#This Row],[SampleID]]</f>
        <v>Meyer2016_SO201-2-114KL_</v>
      </c>
      <c r="D13230" t="s">
        <v>2763</v>
      </c>
      <c r="F13230">
        <v>3.9</v>
      </c>
      <c r="K13230" t="s">
        <v>6</v>
      </c>
      <c r="L13230">
        <v>59.23</v>
      </c>
      <c r="M13230">
        <v>166.99</v>
      </c>
      <c r="N13230">
        <v>1.9539999999999998E-2</v>
      </c>
      <c r="O13230" t="s">
        <v>39</v>
      </c>
      <c r="P13230" t="s">
        <v>267</v>
      </c>
      <c r="T13230">
        <v>0</v>
      </c>
      <c r="U13230">
        <v>0.41333333300000002</v>
      </c>
      <c r="V13230" t="s">
        <v>5</v>
      </c>
      <c r="W13230" t="s">
        <v>6</v>
      </c>
      <c r="Y13230" t="s">
        <v>7</v>
      </c>
      <c r="AT13230">
        <v>0.52151101799999999</v>
      </c>
      <c r="AU13230">
        <v>4.6169990000000001E-2</v>
      </c>
      <c r="AV13230">
        <v>1.9937040999999999E-2</v>
      </c>
      <c r="AW13230">
        <v>4.1972720000000002E-3</v>
      </c>
      <c r="AX13230">
        <v>0.39979013600000002</v>
      </c>
      <c r="AY13230">
        <v>8.3945440000000003E-3</v>
      </c>
      <c r="AZ13230">
        <v>0.10981308400000001</v>
      </c>
      <c r="BA13230">
        <v>0.107562282</v>
      </c>
      <c r="BB13230">
        <v>0.14692982499999999</v>
      </c>
      <c r="BC13230" t="s">
        <v>2764</v>
      </c>
      <c r="BD13230">
        <v>2016</v>
      </c>
      <c r="BE13230" t="s">
        <v>2765</v>
      </c>
      <c r="BG13230" t="s">
        <v>36</v>
      </c>
      <c r="BN13230">
        <v>1.0000000000000286E-4</v>
      </c>
    </row>
    <row r="13231" spans="1:66" x14ac:dyDescent="0.25">
      <c r="A13231">
        <v>114469</v>
      </c>
      <c r="C13231" t="str">
        <f>Table2[[#This Row],[LeadAuthor]]&amp;Table2[[#This Row],[Year]]&amp;"_"&amp;Table2[[#This Row],[SiteName]]&amp;"_"&amp;Table2[[#This Row],[SampleID]]</f>
        <v>Meyer2016_SO201-2-114KL_</v>
      </c>
      <c r="D13231" t="s">
        <v>2763</v>
      </c>
      <c r="F13231">
        <v>3.95</v>
      </c>
      <c r="K13231" t="s">
        <v>6</v>
      </c>
      <c r="L13231">
        <v>59.23</v>
      </c>
      <c r="M13231">
        <v>166.99</v>
      </c>
      <c r="N13231">
        <v>1.9640000000000001E-2</v>
      </c>
      <c r="O13231" t="s">
        <v>39</v>
      </c>
      <c r="P13231" t="s">
        <v>267</v>
      </c>
      <c r="T13231">
        <v>0</v>
      </c>
      <c r="U13231">
        <v>0.41176470599999998</v>
      </c>
      <c r="V13231" t="s">
        <v>5</v>
      </c>
      <c r="W13231" t="s">
        <v>6</v>
      </c>
      <c r="Y13231" t="s">
        <v>7</v>
      </c>
      <c r="AT13231">
        <v>0.49150743099999999</v>
      </c>
      <c r="AU13231">
        <v>3.1847133999999999E-2</v>
      </c>
      <c r="AV13231">
        <v>1.2738854000000001E-2</v>
      </c>
      <c r="AW13231">
        <v>3.184713E-3</v>
      </c>
      <c r="AX13231">
        <v>0.45435244200000002</v>
      </c>
      <c r="AY13231">
        <v>6.3694270000000004E-3</v>
      </c>
      <c r="AZ13231">
        <v>0.12114989700000001</v>
      </c>
      <c r="BA13231">
        <v>7.3918703000000002E-2</v>
      </c>
      <c r="BB13231">
        <v>9.3945719999999996E-2</v>
      </c>
      <c r="BC13231" t="s">
        <v>2764</v>
      </c>
      <c r="BD13231">
        <v>2016</v>
      </c>
      <c r="BE13231" t="s">
        <v>2765</v>
      </c>
      <c r="BG13231" t="s">
        <v>36</v>
      </c>
      <c r="BN13231">
        <v>9.9999999999999395E-5</v>
      </c>
    </row>
    <row r="13232" spans="1:66" x14ac:dyDescent="0.25">
      <c r="A13232">
        <v>114470</v>
      </c>
      <c r="C13232" t="str">
        <f>Table2[[#This Row],[LeadAuthor]]&amp;Table2[[#This Row],[Year]]&amp;"_"&amp;Table2[[#This Row],[SiteName]]&amp;"_"&amp;Table2[[#This Row],[SampleID]]</f>
        <v>Meyer2016_SO201-2-114KL_</v>
      </c>
      <c r="D13232" t="s">
        <v>2763</v>
      </c>
      <c r="F13232">
        <v>4</v>
      </c>
      <c r="K13232" t="s">
        <v>6</v>
      </c>
      <c r="L13232">
        <v>59.23</v>
      </c>
      <c r="M13232">
        <v>166.99</v>
      </c>
      <c r="N13232">
        <v>1.9740000000000001E-2</v>
      </c>
      <c r="O13232" t="s">
        <v>39</v>
      </c>
      <c r="P13232" t="s">
        <v>267</v>
      </c>
      <c r="T13232">
        <v>0</v>
      </c>
      <c r="U13232">
        <v>0.39130434800000002</v>
      </c>
      <c r="V13232" t="s">
        <v>5</v>
      </c>
      <c r="W13232" t="s">
        <v>6</v>
      </c>
      <c r="Y13232" t="s">
        <v>7</v>
      </c>
      <c r="AT13232">
        <v>0.50210970499999996</v>
      </c>
      <c r="AU13232">
        <v>2.9535865000000001E-2</v>
      </c>
      <c r="AV13232">
        <v>1.0548523000000001E-2</v>
      </c>
      <c r="AW13232">
        <v>3.1645570000000001E-3</v>
      </c>
      <c r="AX13232">
        <v>0.449367089</v>
      </c>
      <c r="AY13232">
        <v>5.274262E-3</v>
      </c>
      <c r="AZ13232">
        <v>0.10878661100000001</v>
      </c>
      <c r="BA13232">
        <v>8.1640942999999994E-2</v>
      </c>
      <c r="BB13232">
        <v>8.6864407000000005E-2</v>
      </c>
      <c r="BC13232" t="s">
        <v>2764</v>
      </c>
      <c r="BD13232">
        <v>2016</v>
      </c>
      <c r="BE13232" t="s">
        <v>2765</v>
      </c>
      <c r="BG13232" t="s">
        <v>36</v>
      </c>
      <c r="BN13232">
        <v>9.9999999999999395E-5</v>
      </c>
    </row>
    <row r="13233" spans="1:66" x14ac:dyDescent="0.25">
      <c r="A13233">
        <v>114471</v>
      </c>
      <c r="C13233" t="str">
        <f>Table2[[#This Row],[LeadAuthor]]&amp;Table2[[#This Row],[Year]]&amp;"_"&amp;Table2[[#This Row],[SiteName]]&amp;"_"&amp;Table2[[#This Row],[SampleID]]</f>
        <v>Meyer2016_SO201-2-114KL_</v>
      </c>
      <c r="D13233" t="s">
        <v>2763</v>
      </c>
      <c r="F13233">
        <v>4.05</v>
      </c>
      <c r="K13233" t="s">
        <v>6</v>
      </c>
      <c r="L13233">
        <v>59.23</v>
      </c>
      <c r="M13233">
        <v>166.99</v>
      </c>
      <c r="N13233">
        <v>1.984E-2</v>
      </c>
      <c r="O13233" t="s">
        <v>39</v>
      </c>
      <c r="P13233" t="s">
        <v>267</v>
      </c>
      <c r="T13233">
        <v>0</v>
      </c>
      <c r="U13233">
        <v>0.39285714300000002</v>
      </c>
      <c r="V13233" t="s">
        <v>5</v>
      </c>
      <c r="W13233" t="s">
        <v>6</v>
      </c>
      <c r="Y13233" t="s">
        <v>7</v>
      </c>
      <c r="AT13233">
        <v>0.52698412699999997</v>
      </c>
      <c r="AU13233">
        <v>3.5978836E-2</v>
      </c>
      <c r="AV13233">
        <v>1.2698413E-2</v>
      </c>
      <c r="AW13233">
        <v>3.1746029999999998E-3</v>
      </c>
      <c r="AX13233">
        <v>0.41375661400000002</v>
      </c>
      <c r="AY13233">
        <v>7.4074070000000004E-3</v>
      </c>
      <c r="AZ13233">
        <v>0.123318386</v>
      </c>
      <c r="BA13233">
        <v>4.4342404000000002E-2</v>
      </c>
      <c r="BB13233">
        <v>0.10961968699999999</v>
      </c>
      <c r="BC13233" t="s">
        <v>2764</v>
      </c>
      <c r="BD13233">
        <v>2016</v>
      </c>
      <c r="BE13233" t="s">
        <v>2765</v>
      </c>
      <c r="BG13233" t="s">
        <v>36</v>
      </c>
      <c r="BN13233">
        <v>9.9999999999999395E-5</v>
      </c>
    </row>
    <row r="13234" spans="1:66" x14ac:dyDescent="0.25">
      <c r="A13234">
        <v>114472</v>
      </c>
      <c r="C13234" t="str">
        <f>Table2[[#This Row],[LeadAuthor]]&amp;Table2[[#This Row],[Year]]&amp;"_"&amp;Table2[[#This Row],[SiteName]]&amp;"_"&amp;Table2[[#This Row],[SampleID]]</f>
        <v>Meyer2016_SO201-2-114KL_</v>
      </c>
      <c r="D13234" t="s">
        <v>2763</v>
      </c>
      <c r="F13234">
        <v>4.0999999999999996</v>
      </c>
      <c r="K13234" t="s">
        <v>6</v>
      </c>
      <c r="L13234">
        <v>59.23</v>
      </c>
      <c r="M13234">
        <v>166.99</v>
      </c>
      <c r="N13234">
        <v>1.9939999999999999E-2</v>
      </c>
      <c r="O13234" t="s">
        <v>39</v>
      </c>
      <c r="P13234" t="s">
        <v>267</v>
      </c>
      <c r="T13234">
        <v>0</v>
      </c>
      <c r="U13234">
        <v>0.38297872300000002</v>
      </c>
      <c r="V13234" t="s">
        <v>5</v>
      </c>
      <c r="W13234" t="s">
        <v>6</v>
      </c>
      <c r="Y13234" t="s">
        <v>7</v>
      </c>
      <c r="AT13234">
        <v>0.50209205000000001</v>
      </c>
      <c r="AU13234">
        <v>3.0334727999999998E-2</v>
      </c>
      <c r="AV13234">
        <v>1.0460251E-2</v>
      </c>
      <c r="AW13234">
        <v>3.1380750000000002E-3</v>
      </c>
      <c r="AX13234">
        <v>0.44874477000000002</v>
      </c>
      <c r="AY13234">
        <v>5.2301259999999999E-3</v>
      </c>
      <c r="AZ13234">
        <v>9.4936708999999994E-2</v>
      </c>
      <c r="BA13234">
        <v>9.4509282E-2</v>
      </c>
      <c r="BB13234">
        <v>8.8235294000000006E-2</v>
      </c>
      <c r="BC13234" t="s">
        <v>2764</v>
      </c>
      <c r="BD13234">
        <v>2016</v>
      </c>
      <c r="BE13234" t="s">
        <v>2765</v>
      </c>
      <c r="BG13234" t="s">
        <v>36</v>
      </c>
      <c r="BN13234">
        <v>9.9999999999999395E-5</v>
      </c>
    </row>
    <row r="13235" spans="1:66" x14ac:dyDescent="0.25">
      <c r="A13235">
        <v>114473</v>
      </c>
      <c r="C13235" t="str">
        <f>Table2[[#This Row],[LeadAuthor]]&amp;Table2[[#This Row],[Year]]&amp;"_"&amp;Table2[[#This Row],[SiteName]]&amp;"_"&amp;Table2[[#This Row],[SampleID]]</f>
        <v>Meyer2016_SO201-2-114KL_</v>
      </c>
      <c r="D13235" t="s">
        <v>2763</v>
      </c>
      <c r="F13235">
        <v>4.1500000000000004</v>
      </c>
      <c r="K13235" t="s">
        <v>6</v>
      </c>
      <c r="L13235">
        <v>59.23</v>
      </c>
      <c r="M13235">
        <v>166.99</v>
      </c>
      <c r="N13235">
        <v>2.0039999999999999E-2</v>
      </c>
      <c r="O13235" t="s">
        <v>39</v>
      </c>
      <c r="P13235" t="s">
        <v>267</v>
      </c>
      <c r="T13235">
        <v>0</v>
      </c>
      <c r="U13235">
        <v>0.428571429</v>
      </c>
      <c r="V13235" t="s">
        <v>5</v>
      </c>
      <c r="W13235" t="s">
        <v>6</v>
      </c>
      <c r="Y13235" t="s">
        <v>7</v>
      </c>
      <c r="AT13235">
        <v>0.51455301499999995</v>
      </c>
      <c r="AU13235">
        <v>3.7422036999999998E-2</v>
      </c>
      <c r="AV13235">
        <v>1.5592516000000001E-2</v>
      </c>
      <c r="AW13235">
        <v>4.1580039999999999E-3</v>
      </c>
      <c r="AX13235">
        <v>0.41995842</v>
      </c>
      <c r="AY13235">
        <v>8.3160079999999997E-3</v>
      </c>
      <c r="AZ13235">
        <v>8.3900226999999994E-2</v>
      </c>
      <c r="BA13235">
        <v>7.5617123999999994E-2</v>
      </c>
      <c r="BB13235">
        <v>0.11777301900000001</v>
      </c>
      <c r="BC13235" t="s">
        <v>2764</v>
      </c>
      <c r="BD13235">
        <v>2016</v>
      </c>
      <c r="BE13235" t="s">
        <v>2765</v>
      </c>
      <c r="BG13235" t="s">
        <v>36</v>
      </c>
      <c r="BN13235">
        <v>1.0000000000000286E-4</v>
      </c>
    </row>
    <row r="13236" spans="1:66" x14ac:dyDescent="0.25">
      <c r="A13236">
        <v>114474</v>
      </c>
      <c r="C13236" t="str">
        <f>Table2[[#This Row],[LeadAuthor]]&amp;Table2[[#This Row],[Year]]&amp;"_"&amp;Table2[[#This Row],[SiteName]]&amp;"_"&amp;Table2[[#This Row],[SampleID]]</f>
        <v>Meyer2016_SO201-2-114KL_</v>
      </c>
      <c r="D13236" t="s">
        <v>2763</v>
      </c>
      <c r="F13236">
        <v>4.2</v>
      </c>
      <c r="K13236" t="s">
        <v>6</v>
      </c>
      <c r="L13236">
        <v>59.23</v>
      </c>
      <c r="M13236">
        <v>166.99</v>
      </c>
      <c r="N13236">
        <v>2.0140000000000002E-2</v>
      </c>
      <c r="O13236" t="s">
        <v>39</v>
      </c>
      <c r="P13236" t="s">
        <v>267</v>
      </c>
      <c r="T13236">
        <v>0</v>
      </c>
      <c r="U13236">
        <v>0.41538461500000001</v>
      </c>
      <c r="V13236" t="s">
        <v>5</v>
      </c>
      <c r="W13236" t="s">
        <v>6</v>
      </c>
      <c r="Y13236" t="s">
        <v>7</v>
      </c>
      <c r="AT13236">
        <v>0.49531737799999997</v>
      </c>
      <c r="AU13236">
        <v>3.9542144000000001E-2</v>
      </c>
      <c r="AV13236">
        <v>1.6649324E-2</v>
      </c>
      <c r="AW13236">
        <v>3.1217480000000001E-3</v>
      </c>
      <c r="AX13236">
        <v>0.43704474500000001</v>
      </c>
      <c r="AY13236">
        <v>8.324662E-3</v>
      </c>
      <c r="AZ13236">
        <v>8.4967319999999999E-2</v>
      </c>
      <c r="BA13236">
        <v>2.0682479E-2</v>
      </c>
      <c r="BB13236">
        <v>0.117525773</v>
      </c>
      <c r="BC13236" t="s">
        <v>2764</v>
      </c>
      <c r="BD13236">
        <v>2016</v>
      </c>
      <c r="BE13236" t="s">
        <v>2765</v>
      </c>
      <c r="BG13236" t="s">
        <v>36</v>
      </c>
      <c r="BN13236">
        <v>9.9999999999999395E-5</v>
      </c>
    </row>
    <row r="13237" spans="1:66" x14ac:dyDescent="0.25">
      <c r="A13237">
        <v>114475</v>
      </c>
      <c r="C13237" t="str">
        <f>Table2[[#This Row],[LeadAuthor]]&amp;Table2[[#This Row],[Year]]&amp;"_"&amp;Table2[[#This Row],[SiteName]]&amp;"_"&amp;Table2[[#This Row],[SampleID]]</f>
        <v>Meyer2016_SO201-2-114KL_</v>
      </c>
      <c r="D13237" t="s">
        <v>2763</v>
      </c>
      <c r="F13237">
        <v>4.25</v>
      </c>
      <c r="K13237" t="s">
        <v>6</v>
      </c>
      <c r="L13237">
        <v>59.23</v>
      </c>
      <c r="M13237">
        <v>166.99</v>
      </c>
      <c r="N13237">
        <v>2.0240000000000001E-2</v>
      </c>
      <c r="O13237" t="s">
        <v>39</v>
      </c>
      <c r="P13237" t="s">
        <v>267</v>
      </c>
      <c r="T13237">
        <v>0</v>
      </c>
      <c r="U13237">
        <v>0.41538461500000001</v>
      </c>
      <c r="V13237" t="s">
        <v>5</v>
      </c>
      <c r="W13237" t="s">
        <v>6</v>
      </c>
      <c r="Y13237" t="s">
        <v>7</v>
      </c>
      <c r="AT13237">
        <v>0.50939457200000005</v>
      </c>
      <c r="AU13237">
        <v>3.9665971000000001E-2</v>
      </c>
      <c r="AV13237">
        <v>1.5657620000000001E-2</v>
      </c>
      <c r="AW13237">
        <v>3.1315240000000001E-3</v>
      </c>
      <c r="AX13237">
        <v>0.42275574100000002</v>
      </c>
      <c r="AY13237">
        <v>9.3945720000000003E-3</v>
      </c>
      <c r="AZ13237">
        <v>9.3959732000000004E-2</v>
      </c>
      <c r="BA13237">
        <v>3.4024147999999997E-2</v>
      </c>
      <c r="BB13237">
        <v>0.119148936</v>
      </c>
      <c r="BC13237" t="s">
        <v>2764</v>
      </c>
      <c r="BD13237">
        <v>2016</v>
      </c>
      <c r="BE13237" t="s">
        <v>2765</v>
      </c>
      <c r="BG13237" t="s">
        <v>36</v>
      </c>
      <c r="BN13237">
        <v>9.9999999999999395E-5</v>
      </c>
    </row>
    <row r="13238" spans="1:66" x14ac:dyDescent="0.25">
      <c r="A13238">
        <v>114476</v>
      </c>
      <c r="C13238" t="str">
        <f>Table2[[#This Row],[LeadAuthor]]&amp;Table2[[#This Row],[Year]]&amp;"_"&amp;Table2[[#This Row],[SiteName]]&amp;"_"&amp;Table2[[#This Row],[SampleID]]</f>
        <v>Meyer2016_SO201-2-114KL_</v>
      </c>
      <c r="D13238" t="s">
        <v>2763</v>
      </c>
      <c r="F13238">
        <v>4.3</v>
      </c>
      <c r="K13238" t="s">
        <v>6</v>
      </c>
      <c r="L13238">
        <v>59.23</v>
      </c>
      <c r="M13238">
        <v>166.99</v>
      </c>
      <c r="N13238">
        <v>2.034E-2</v>
      </c>
      <c r="O13238" t="s">
        <v>39</v>
      </c>
      <c r="P13238" t="s">
        <v>267</v>
      </c>
      <c r="T13238">
        <v>0</v>
      </c>
      <c r="U13238">
        <v>0.42105263199999998</v>
      </c>
      <c r="V13238" t="s">
        <v>5</v>
      </c>
      <c r="W13238" t="s">
        <v>6</v>
      </c>
      <c r="Y13238" t="s">
        <v>7</v>
      </c>
      <c r="AT13238">
        <v>0.49685534599999998</v>
      </c>
      <c r="AU13238">
        <v>3.4591194999999998E-2</v>
      </c>
      <c r="AV13238">
        <v>1.4675051999999999E-2</v>
      </c>
      <c r="AW13238">
        <v>3.1446540000000002E-3</v>
      </c>
      <c r="AX13238">
        <v>0.443396226</v>
      </c>
      <c r="AY13238">
        <v>7.3375259999999996E-3</v>
      </c>
      <c r="AZ13238">
        <v>0.10191082799999999</v>
      </c>
      <c r="BA13238">
        <v>2.1933541000000001E-2</v>
      </c>
      <c r="BB13238">
        <v>0.104166667</v>
      </c>
      <c r="BC13238" t="s">
        <v>2764</v>
      </c>
      <c r="BD13238">
        <v>2016</v>
      </c>
      <c r="BE13238" t="s">
        <v>2765</v>
      </c>
      <c r="BG13238" t="s">
        <v>36</v>
      </c>
      <c r="BN13238">
        <v>9.9999999999999395E-5</v>
      </c>
    </row>
    <row r="13239" spans="1:66" x14ac:dyDescent="0.25">
      <c r="A13239">
        <v>114477</v>
      </c>
      <c r="C13239" t="str">
        <f>Table2[[#This Row],[LeadAuthor]]&amp;Table2[[#This Row],[Year]]&amp;"_"&amp;Table2[[#This Row],[SiteName]]&amp;"_"&amp;Table2[[#This Row],[SampleID]]</f>
        <v>Meyer2016_SO201-2-114KL_</v>
      </c>
      <c r="D13239" t="s">
        <v>2763</v>
      </c>
      <c r="F13239">
        <v>4.3499999999999996</v>
      </c>
      <c r="K13239" t="s">
        <v>6</v>
      </c>
      <c r="L13239">
        <v>59.23</v>
      </c>
      <c r="M13239">
        <v>166.99</v>
      </c>
      <c r="N13239">
        <v>2.044E-2</v>
      </c>
      <c r="O13239" t="s">
        <v>39</v>
      </c>
      <c r="P13239" t="s">
        <v>267</v>
      </c>
      <c r="T13239">
        <v>0</v>
      </c>
      <c r="U13239">
        <v>0.42528735600000001</v>
      </c>
      <c r="V13239" t="s">
        <v>5</v>
      </c>
      <c r="W13239" t="s">
        <v>6</v>
      </c>
      <c r="Y13239" t="s">
        <v>7</v>
      </c>
      <c r="AT13239">
        <v>0.48693834899999999</v>
      </c>
      <c r="AU13239">
        <v>5.2246604000000002E-2</v>
      </c>
      <c r="AV13239">
        <v>2.2988505999999999E-2</v>
      </c>
      <c r="AW13239">
        <v>5.2246599999999999E-3</v>
      </c>
      <c r="AX13239">
        <v>0.42215256000000001</v>
      </c>
      <c r="AY13239">
        <v>1.0449320999999999E-2</v>
      </c>
      <c r="AZ13239">
        <v>9.6196868000000005E-2</v>
      </c>
      <c r="BA13239">
        <v>1.8709809000000001E-2</v>
      </c>
      <c r="BB13239">
        <v>0.15682281100000001</v>
      </c>
      <c r="BC13239" t="s">
        <v>2764</v>
      </c>
      <c r="BD13239">
        <v>2016</v>
      </c>
      <c r="BE13239" t="s">
        <v>2765</v>
      </c>
      <c r="BG13239" t="s">
        <v>36</v>
      </c>
      <c r="BN13239">
        <v>9.9999999999999395E-5</v>
      </c>
    </row>
    <row r="13240" spans="1:66" x14ac:dyDescent="0.25">
      <c r="A13240">
        <v>114478</v>
      </c>
      <c r="C13240" t="str">
        <f>Table2[[#This Row],[LeadAuthor]]&amp;Table2[[#This Row],[Year]]&amp;"_"&amp;Table2[[#This Row],[SiteName]]&amp;"_"&amp;Table2[[#This Row],[SampleID]]</f>
        <v>Meyer2016_SO201-2-114KL_</v>
      </c>
      <c r="D13240" t="s">
        <v>2763</v>
      </c>
      <c r="F13240">
        <v>4.4000000000000004</v>
      </c>
      <c r="K13240" t="s">
        <v>6</v>
      </c>
      <c r="L13240">
        <v>59.23</v>
      </c>
      <c r="M13240">
        <v>166.99</v>
      </c>
      <c r="N13240">
        <v>2.0539999999999999E-2</v>
      </c>
      <c r="O13240" t="s">
        <v>39</v>
      </c>
      <c r="P13240" t="s">
        <v>267</v>
      </c>
      <c r="T13240">
        <v>0</v>
      </c>
      <c r="U13240">
        <v>0.39705882399999998</v>
      </c>
      <c r="V13240" t="s">
        <v>5</v>
      </c>
      <c r="W13240" t="s">
        <v>6</v>
      </c>
      <c r="Y13240" t="s">
        <v>7</v>
      </c>
      <c r="AT13240">
        <v>0.52526315800000001</v>
      </c>
      <c r="AU13240">
        <v>4.3157895000000002E-2</v>
      </c>
      <c r="AV13240">
        <v>1.6842105E-2</v>
      </c>
      <c r="AW13240">
        <v>4.210526E-3</v>
      </c>
      <c r="AX13240">
        <v>0.40315789499999999</v>
      </c>
      <c r="AY13240">
        <v>7.368421E-3</v>
      </c>
      <c r="AZ13240">
        <v>0.115473441</v>
      </c>
      <c r="BA13240">
        <v>7.6102714000000002E-2</v>
      </c>
      <c r="BB13240">
        <v>0.13525498899999999</v>
      </c>
      <c r="BC13240" t="s">
        <v>2764</v>
      </c>
      <c r="BD13240">
        <v>2016</v>
      </c>
      <c r="BE13240" t="s">
        <v>2765</v>
      </c>
      <c r="BG13240" t="s">
        <v>36</v>
      </c>
      <c r="BN13240">
        <v>9.9999999999999395E-5</v>
      </c>
    </row>
    <row r="13241" spans="1:66" x14ac:dyDescent="0.25">
      <c r="A13241">
        <v>114479</v>
      </c>
      <c r="C13241" t="str">
        <f>Table2[[#This Row],[LeadAuthor]]&amp;Table2[[#This Row],[Year]]&amp;"_"&amp;Table2[[#This Row],[SiteName]]&amp;"_"&amp;Table2[[#This Row],[SampleID]]</f>
        <v>Meyer2016_SO201-2-114KL_</v>
      </c>
      <c r="D13241" t="s">
        <v>2763</v>
      </c>
      <c r="F13241">
        <v>4.45</v>
      </c>
      <c r="K13241" t="s">
        <v>6</v>
      </c>
      <c r="L13241">
        <v>59.23</v>
      </c>
      <c r="M13241">
        <v>166.99</v>
      </c>
      <c r="N13241">
        <v>2.0639999999999999E-2</v>
      </c>
      <c r="O13241" t="s">
        <v>39</v>
      </c>
      <c r="P13241" t="s">
        <v>267</v>
      </c>
      <c r="T13241">
        <v>0</v>
      </c>
      <c r="U13241">
        <v>0.38297872300000002</v>
      </c>
      <c r="V13241" t="s">
        <v>5</v>
      </c>
      <c r="W13241" t="s">
        <v>6</v>
      </c>
      <c r="Y13241" t="s">
        <v>7</v>
      </c>
      <c r="AT13241">
        <v>0.50797024400000002</v>
      </c>
      <c r="AU13241">
        <v>3.0818278000000001E-2</v>
      </c>
      <c r="AV13241">
        <v>1.0626993E-2</v>
      </c>
      <c r="AW13241">
        <v>3.1880979999999999E-3</v>
      </c>
      <c r="AX13241">
        <v>0.44208289099999998</v>
      </c>
      <c r="AY13241">
        <v>5.313496E-3</v>
      </c>
      <c r="AZ13241">
        <v>0.12605042</v>
      </c>
      <c r="BA13241">
        <v>6.9162348999999998E-2</v>
      </c>
      <c r="BB13241">
        <v>9.0712742999999998E-2</v>
      </c>
      <c r="BC13241" t="s">
        <v>2764</v>
      </c>
      <c r="BD13241">
        <v>2016</v>
      </c>
      <c r="BE13241" t="s">
        <v>2765</v>
      </c>
      <c r="BG13241" t="s">
        <v>36</v>
      </c>
      <c r="BN13241">
        <v>1.0000000000000286E-4</v>
      </c>
    </row>
    <row r="13242" spans="1:66" x14ac:dyDescent="0.25">
      <c r="A13242">
        <v>114480</v>
      </c>
      <c r="C13242" t="str">
        <f>Table2[[#This Row],[LeadAuthor]]&amp;Table2[[#This Row],[Year]]&amp;"_"&amp;Table2[[#This Row],[SiteName]]&amp;"_"&amp;Table2[[#This Row],[SampleID]]</f>
        <v>Meyer2016_SO201-2-114KL_</v>
      </c>
      <c r="D13242" t="s">
        <v>2763</v>
      </c>
      <c r="F13242">
        <v>4.5</v>
      </c>
      <c r="K13242" t="s">
        <v>6</v>
      </c>
      <c r="L13242">
        <v>59.23</v>
      </c>
      <c r="M13242">
        <v>166.99</v>
      </c>
      <c r="N13242">
        <v>2.0740000000000001E-2</v>
      </c>
      <c r="O13242" t="s">
        <v>39</v>
      </c>
      <c r="P13242" t="s">
        <v>267</v>
      </c>
      <c r="T13242">
        <v>0</v>
      </c>
      <c r="U13242">
        <v>0.38775510200000002</v>
      </c>
      <c r="V13242" t="s">
        <v>5</v>
      </c>
      <c r="W13242" t="s">
        <v>6</v>
      </c>
      <c r="Y13242" t="s">
        <v>7</v>
      </c>
      <c r="AT13242">
        <v>0.5</v>
      </c>
      <c r="AU13242">
        <v>3.1315240000000001E-2</v>
      </c>
      <c r="AV13242">
        <v>1.1482255E-2</v>
      </c>
      <c r="AW13242">
        <v>3.1315240000000001E-3</v>
      </c>
      <c r="AX13242">
        <v>0.44885177500000001</v>
      </c>
      <c r="AY13242">
        <v>5.219207E-3</v>
      </c>
      <c r="AZ13242">
        <v>8.8983050999999994E-2</v>
      </c>
      <c r="BA13242">
        <v>8.9354330999999995E-2</v>
      </c>
      <c r="BB13242">
        <v>9.1858038000000003E-2</v>
      </c>
      <c r="BC13242" t="s">
        <v>2764</v>
      </c>
      <c r="BD13242">
        <v>2016</v>
      </c>
      <c r="BE13242" t="s">
        <v>2765</v>
      </c>
      <c r="BG13242" t="s">
        <v>36</v>
      </c>
      <c r="BN13242">
        <v>9.9999999999999395E-5</v>
      </c>
    </row>
    <row r="13243" spans="1:66" x14ac:dyDescent="0.25">
      <c r="A13243">
        <v>114481</v>
      </c>
      <c r="C13243" t="str">
        <f>Table2[[#This Row],[LeadAuthor]]&amp;Table2[[#This Row],[Year]]&amp;"_"&amp;Table2[[#This Row],[SiteName]]&amp;"_"&amp;Table2[[#This Row],[SampleID]]</f>
        <v>Meyer2016_SO201-2-114KL_</v>
      </c>
      <c r="D13243" t="s">
        <v>2763</v>
      </c>
      <c r="F13243">
        <v>4.55</v>
      </c>
      <c r="K13243" t="s">
        <v>6</v>
      </c>
      <c r="L13243">
        <v>59.23</v>
      </c>
      <c r="M13243">
        <v>166.99</v>
      </c>
      <c r="N13243">
        <v>2.0840000000000001E-2</v>
      </c>
      <c r="O13243" t="s">
        <v>39</v>
      </c>
      <c r="P13243" t="s">
        <v>267</v>
      </c>
      <c r="T13243">
        <v>0</v>
      </c>
      <c r="U13243">
        <v>0.43037974699999998</v>
      </c>
      <c r="V13243" t="s">
        <v>5</v>
      </c>
      <c r="W13243" t="s">
        <v>6</v>
      </c>
      <c r="Y13243" t="s">
        <v>7</v>
      </c>
      <c r="AT13243">
        <v>0.50364204000000001</v>
      </c>
      <c r="AU13243">
        <v>4.6826223E-2</v>
      </c>
      <c r="AV13243">
        <v>2.0811654999999998E-2</v>
      </c>
      <c r="AW13243">
        <v>4.162331E-3</v>
      </c>
      <c r="AX13243">
        <v>0.41415192499999998</v>
      </c>
      <c r="AY13243">
        <v>1.0405826999999999E-2</v>
      </c>
      <c r="AZ13243">
        <v>9.1324200999999994E-2</v>
      </c>
      <c r="BA13243">
        <v>7.4392792999999999E-2</v>
      </c>
      <c r="BB13243">
        <v>0.14465408799999999</v>
      </c>
      <c r="BC13243" t="s">
        <v>2764</v>
      </c>
      <c r="BD13243">
        <v>2016</v>
      </c>
      <c r="BE13243" t="s">
        <v>2765</v>
      </c>
      <c r="BG13243" t="s">
        <v>36</v>
      </c>
      <c r="BN13243">
        <v>9.9999999999999395E-5</v>
      </c>
    </row>
    <row r="13244" spans="1:66" x14ac:dyDescent="0.25">
      <c r="A13244">
        <v>114482</v>
      </c>
      <c r="C13244" t="str">
        <f>Table2[[#This Row],[LeadAuthor]]&amp;Table2[[#This Row],[Year]]&amp;"_"&amp;Table2[[#This Row],[SiteName]]&amp;"_"&amp;Table2[[#This Row],[SampleID]]</f>
        <v>Meyer2016_SO201-2-114KL_</v>
      </c>
      <c r="D13244" t="s">
        <v>2763</v>
      </c>
      <c r="F13244">
        <v>4.5999999999999996</v>
      </c>
      <c r="K13244" t="s">
        <v>6</v>
      </c>
      <c r="L13244">
        <v>59.23</v>
      </c>
      <c r="M13244">
        <v>166.99</v>
      </c>
      <c r="N13244">
        <v>2.094E-2</v>
      </c>
      <c r="O13244" t="s">
        <v>39</v>
      </c>
      <c r="P13244" t="s">
        <v>267</v>
      </c>
      <c r="T13244">
        <v>0</v>
      </c>
      <c r="U13244">
        <v>0.41111111099999997</v>
      </c>
      <c r="V13244" t="s">
        <v>5</v>
      </c>
      <c r="W13244" t="s">
        <v>6</v>
      </c>
      <c r="Y13244" t="s">
        <v>7</v>
      </c>
      <c r="AT13244">
        <v>0.48651452299999998</v>
      </c>
      <c r="AU13244">
        <v>5.4979252999999999E-2</v>
      </c>
      <c r="AV13244">
        <v>2.4896266E-2</v>
      </c>
      <c r="AW13244">
        <v>4.1493779999999996E-3</v>
      </c>
      <c r="AX13244">
        <v>0.42012448099999999</v>
      </c>
      <c r="AY13244">
        <v>9.3361E-3</v>
      </c>
      <c r="AZ13244">
        <v>7.9545455000000001E-2</v>
      </c>
      <c r="BA13244">
        <v>4.9680899999999997E-4</v>
      </c>
      <c r="BB13244">
        <v>0.16363636400000001</v>
      </c>
      <c r="BC13244" t="s">
        <v>2764</v>
      </c>
      <c r="BD13244">
        <v>2016</v>
      </c>
      <c r="BE13244" t="s">
        <v>2765</v>
      </c>
      <c r="BG13244" t="s">
        <v>36</v>
      </c>
      <c r="BN13244">
        <v>9.9999999999999395E-5</v>
      </c>
    </row>
    <row r="13245" spans="1:66" x14ac:dyDescent="0.25">
      <c r="A13245">
        <v>114483</v>
      </c>
      <c r="C13245" t="str">
        <f>Table2[[#This Row],[LeadAuthor]]&amp;Table2[[#This Row],[Year]]&amp;"_"&amp;Table2[[#This Row],[SiteName]]&amp;"_"&amp;Table2[[#This Row],[SampleID]]</f>
        <v>Meyer2016_SO201-2-114KL_</v>
      </c>
      <c r="D13245" t="s">
        <v>2763</v>
      </c>
      <c r="F13245">
        <v>4.6500000000000004</v>
      </c>
      <c r="K13245" t="s">
        <v>6</v>
      </c>
      <c r="L13245">
        <v>59.23</v>
      </c>
      <c r="M13245">
        <v>166.99</v>
      </c>
      <c r="N13245">
        <v>2.104E-2</v>
      </c>
      <c r="O13245" t="s">
        <v>39</v>
      </c>
      <c r="P13245" t="s">
        <v>267</v>
      </c>
      <c r="T13245">
        <v>0</v>
      </c>
      <c r="U13245">
        <v>0.4</v>
      </c>
      <c r="V13245" t="s">
        <v>5</v>
      </c>
      <c r="W13245" t="s">
        <v>6</v>
      </c>
      <c r="Y13245" t="s">
        <v>7</v>
      </c>
      <c r="AT13245">
        <v>0.50566426399999997</v>
      </c>
      <c r="AU13245">
        <v>4.0164778999999998E-2</v>
      </c>
      <c r="AV13245">
        <v>1.7507723999999999E-2</v>
      </c>
      <c r="AW13245">
        <v>3.0895979999999998E-3</v>
      </c>
      <c r="AX13245">
        <v>0.42739443900000001</v>
      </c>
      <c r="AY13245">
        <v>6.179197E-3</v>
      </c>
      <c r="AZ13245">
        <v>6.3205417999999999E-2</v>
      </c>
      <c r="BA13245">
        <v>5.5435629999999996E-3</v>
      </c>
      <c r="BB13245">
        <v>0.12291666699999999</v>
      </c>
      <c r="BC13245" t="s">
        <v>2764</v>
      </c>
      <c r="BD13245">
        <v>2016</v>
      </c>
      <c r="BE13245" t="s">
        <v>2765</v>
      </c>
      <c r="BG13245" t="s">
        <v>36</v>
      </c>
      <c r="BN13245">
        <v>9.9999999999999395E-5</v>
      </c>
    </row>
    <row r="13246" spans="1:66" x14ac:dyDescent="0.25">
      <c r="A13246">
        <v>114484</v>
      </c>
      <c r="C13246" t="str">
        <f>Table2[[#This Row],[LeadAuthor]]&amp;Table2[[#This Row],[Year]]&amp;"_"&amp;Table2[[#This Row],[SiteName]]&amp;"_"&amp;Table2[[#This Row],[SampleID]]</f>
        <v>Meyer2016_SO201-2-114KL_</v>
      </c>
      <c r="D13246" t="s">
        <v>2763</v>
      </c>
      <c r="F13246">
        <v>4.7</v>
      </c>
      <c r="K13246" t="s">
        <v>6</v>
      </c>
      <c r="L13246">
        <v>59.23</v>
      </c>
      <c r="M13246">
        <v>166.99</v>
      </c>
      <c r="N13246">
        <v>2.1139999999999999E-2</v>
      </c>
      <c r="O13246" t="s">
        <v>39</v>
      </c>
      <c r="P13246" t="s">
        <v>267</v>
      </c>
      <c r="T13246">
        <v>0</v>
      </c>
      <c r="U13246">
        <v>0.41772151899999999</v>
      </c>
      <c r="V13246" t="s">
        <v>5</v>
      </c>
      <c r="W13246" t="s">
        <v>6</v>
      </c>
      <c r="Y13246" t="s">
        <v>7</v>
      </c>
      <c r="AT13246">
        <v>0.50715746399999995</v>
      </c>
      <c r="AU13246">
        <v>4.7034764999999999E-2</v>
      </c>
      <c r="AV13246">
        <v>2.0449898000000001E-2</v>
      </c>
      <c r="AW13246">
        <v>4.08998E-3</v>
      </c>
      <c r="AX13246">
        <v>0.41206544000000001</v>
      </c>
      <c r="AY13246">
        <v>9.2024540000000005E-3</v>
      </c>
      <c r="AZ13246">
        <v>5.1764706000000001E-2</v>
      </c>
      <c r="BA13246">
        <v>6.2389365000000002E-2</v>
      </c>
      <c r="BB13246">
        <v>0.14522821599999999</v>
      </c>
      <c r="BC13246" t="s">
        <v>2764</v>
      </c>
      <c r="BD13246">
        <v>2016</v>
      </c>
      <c r="BE13246" t="s">
        <v>2765</v>
      </c>
      <c r="BG13246" t="s">
        <v>36</v>
      </c>
      <c r="BN13246">
        <v>-2.0139999999999998E-2</v>
      </c>
    </row>
    <row r="13247" spans="1:66" x14ac:dyDescent="0.25">
      <c r="A13247">
        <v>114485</v>
      </c>
      <c r="C13247" t="str">
        <f>Table2[[#This Row],[LeadAuthor]]&amp;Table2[[#This Row],[Year]]&amp;"_"&amp;Table2[[#This Row],[SiteName]]&amp;"_"&amp;Table2[[#This Row],[SampleID]]</f>
        <v>Meyer2016_SO201-2-12KL_</v>
      </c>
      <c r="D13247" t="s">
        <v>2766</v>
      </c>
      <c r="F13247">
        <v>0.01</v>
      </c>
      <c r="K13247" t="s">
        <v>6</v>
      </c>
      <c r="L13247">
        <v>53.99</v>
      </c>
      <c r="M13247">
        <v>162.38</v>
      </c>
      <c r="N13247">
        <v>1E-3</v>
      </c>
      <c r="O13247" t="s">
        <v>39</v>
      </c>
      <c r="P13247" t="s">
        <v>40</v>
      </c>
      <c r="T13247">
        <v>0</v>
      </c>
      <c r="U13247">
        <v>0.44444444399999999</v>
      </c>
      <c r="V13247" t="s">
        <v>5</v>
      </c>
      <c r="W13247" t="s">
        <v>6</v>
      </c>
      <c r="Y13247" t="s">
        <v>7</v>
      </c>
      <c r="AT13247">
        <v>0.45811789000000003</v>
      </c>
      <c r="AU13247">
        <v>8.2730093000000005E-2</v>
      </c>
      <c r="AV13247">
        <v>4.8603929999999997E-2</v>
      </c>
      <c r="AW13247">
        <v>4.1365050000000004E-3</v>
      </c>
      <c r="AX13247">
        <v>0.39296794200000001</v>
      </c>
      <c r="AY13247">
        <v>1.344364E-2</v>
      </c>
      <c r="AZ13247">
        <v>7.7669902999999998E-2</v>
      </c>
      <c r="BA13247">
        <v>8.5586451999999993E-2</v>
      </c>
      <c r="BB13247">
        <v>0.25</v>
      </c>
      <c r="BC13247" t="s">
        <v>2764</v>
      </c>
      <c r="BD13247">
        <v>2016</v>
      </c>
      <c r="BE13247" t="s">
        <v>2765</v>
      </c>
      <c r="BG13247" t="s">
        <v>36</v>
      </c>
      <c r="BN13247">
        <v>4.0999999999999999E-4</v>
      </c>
    </row>
    <row r="13248" spans="1:66" x14ac:dyDescent="0.25">
      <c r="A13248">
        <v>114486</v>
      </c>
      <c r="C13248" t="str">
        <f>Table2[[#This Row],[LeadAuthor]]&amp;Table2[[#This Row],[Year]]&amp;"_"&amp;Table2[[#This Row],[SiteName]]&amp;"_"&amp;Table2[[#This Row],[SampleID]]</f>
        <v>Meyer2016_SO201-2-12KL_</v>
      </c>
      <c r="D13248" t="s">
        <v>2766</v>
      </c>
      <c r="F13248">
        <v>0.11</v>
      </c>
      <c r="K13248" t="s">
        <v>6</v>
      </c>
      <c r="L13248">
        <v>53.99</v>
      </c>
      <c r="M13248">
        <v>162.38</v>
      </c>
      <c r="N13248">
        <v>1.41E-3</v>
      </c>
      <c r="O13248" t="s">
        <v>39</v>
      </c>
      <c r="P13248" t="s">
        <v>40</v>
      </c>
      <c r="T13248">
        <v>0</v>
      </c>
      <c r="U13248">
        <v>0.42944785299999999</v>
      </c>
      <c r="V13248" t="s">
        <v>5</v>
      </c>
      <c r="W13248" t="s">
        <v>6</v>
      </c>
      <c r="Y13248" t="s">
        <v>7</v>
      </c>
      <c r="AT13248">
        <v>0.48194014400000001</v>
      </c>
      <c r="AU13248">
        <v>9.5975231999999994E-2</v>
      </c>
      <c r="AV13248">
        <v>5.3663571E-2</v>
      </c>
      <c r="AW13248">
        <v>5.1599590000000004E-3</v>
      </c>
      <c r="AX13248">
        <v>0.34984520099999999</v>
      </c>
      <c r="AY13248">
        <v>1.3415893E-2</v>
      </c>
      <c r="AZ13248">
        <v>8.1300813E-2</v>
      </c>
      <c r="BA13248">
        <v>0.199791049</v>
      </c>
      <c r="BB13248">
        <v>0.29880478100000002</v>
      </c>
      <c r="BC13248" t="s">
        <v>2764</v>
      </c>
      <c r="BD13248">
        <v>2016</v>
      </c>
      <c r="BE13248" t="s">
        <v>2765</v>
      </c>
      <c r="BG13248" t="s">
        <v>36</v>
      </c>
      <c r="BN13248">
        <v>4.0166700000000008E-4</v>
      </c>
    </row>
    <row r="13249" spans="1:66" x14ac:dyDescent="0.25">
      <c r="A13249">
        <v>114487</v>
      </c>
      <c r="C13249" t="str">
        <f>Table2[[#This Row],[LeadAuthor]]&amp;Table2[[#This Row],[Year]]&amp;"_"&amp;Table2[[#This Row],[SiteName]]&amp;"_"&amp;Table2[[#This Row],[SampleID]]</f>
        <v>Meyer2016_SO201-2-12KL_</v>
      </c>
      <c r="D13249" t="s">
        <v>2766</v>
      </c>
      <c r="F13249">
        <v>0.21</v>
      </c>
      <c r="K13249" t="s">
        <v>6</v>
      </c>
      <c r="L13249">
        <v>53.99</v>
      </c>
      <c r="M13249">
        <v>162.38</v>
      </c>
      <c r="N13249">
        <v>1.8116670000000001E-3</v>
      </c>
      <c r="O13249" t="s">
        <v>39</v>
      </c>
      <c r="P13249" t="s">
        <v>40</v>
      </c>
      <c r="T13249">
        <v>0</v>
      </c>
      <c r="U13249">
        <v>0.43243243199999998</v>
      </c>
      <c r="V13249" t="s">
        <v>5</v>
      </c>
      <c r="W13249" t="s">
        <v>6</v>
      </c>
      <c r="Y13249" t="s">
        <v>7</v>
      </c>
      <c r="AT13249">
        <v>0.47004132199999998</v>
      </c>
      <c r="AU13249">
        <v>8.6776859999999997E-2</v>
      </c>
      <c r="AV13249">
        <v>4.8553719000000002E-2</v>
      </c>
      <c r="AW13249">
        <v>5.165289E-3</v>
      </c>
      <c r="AX13249">
        <v>0.37706611600000001</v>
      </c>
      <c r="AY13249">
        <v>1.2396694E-2</v>
      </c>
      <c r="AZ13249">
        <v>8.0604534000000005E-2</v>
      </c>
      <c r="BA13249">
        <v>0.120628347</v>
      </c>
      <c r="BB13249">
        <v>0.26510721199999998</v>
      </c>
      <c r="BC13249" t="s">
        <v>2764</v>
      </c>
      <c r="BD13249">
        <v>2016</v>
      </c>
      <c r="BE13249" t="s">
        <v>2765</v>
      </c>
      <c r="BG13249" t="s">
        <v>36</v>
      </c>
      <c r="BN13249">
        <v>4.0833300000000009E-4</v>
      </c>
    </row>
    <row r="13250" spans="1:66" x14ac:dyDescent="0.25">
      <c r="A13250">
        <v>114488</v>
      </c>
      <c r="C13250" t="str">
        <f>Table2[[#This Row],[LeadAuthor]]&amp;Table2[[#This Row],[Year]]&amp;"_"&amp;Table2[[#This Row],[SiteName]]&amp;"_"&amp;Table2[[#This Row],[SampleID]]</f>
        <v>Meyer2016_SO201-2-12KL_</v>
      </c>
      <c r="D13250" t="s">
        <v>2766</v>
      </c>
      <c r="F13250">
        <v>0.31</v>
      </c>
      <c r="K13250" t="s">
        <v>6</v>
      </c>
      <c r="L13250">
        <v>53.99</v>
      </c>
      <c r="M13250">
        <v>162.38</v>
      </c>
      <c r="N13250">
        <v>2.2200000000000002E-3</v>
      </c>
      <c r="O13250" t="s">
        <v>39</v>
      </c>
      <c r="P13250" t="s">
        <v>40</v>
      </c>
      <c r="T13250">
        <v>0</v>
      </c>
      <c r="U13250">
        <v>0.45394736800000002</v>
      </c>
      <c r="V13250" t="s">
        <v>5</v>
      </c>
      <c r="W13250" t="s">
        <v>6</v>
      </c>
      <c r="Y13250" t="s">
        <v>7</v>
      </c>
      <c r="AT13250">
        <v>0.46248715299999998</v>
      </c>
      <c r="AU13250">
        <v>8.5303186000000003E-2</v>
      </c>
      <c r="AV13250">
        <v>5.1387461000000002E-2</v>
      </c>
      <c r="AW13250">
        <v>5.1387459999999996E-3</v>
      </c>
      <c r="AX13250">
        <v>0.38129496400000001</v>
      </c>
      <c r="AY13250">
        <v>1.4388489000000001E-2</v>
      </c>
      <c r="AZ13250">
        <v>6.5491183999999994E-2</v>
      </c>
      <c r="BA13250">
        <v>0.13837883400000001</v>
      </c>
      <c r="BB13250">
        <v>0.263862333</v>
      </c>
      <c r="BC13250" t="s">
        <v>2764</v>
      </c>
      <c r="BD13250">
        <v>2016</v>
      </c>
      <c r="BE13250" t="s">
        <v>2765</v>
      </c>
      <c r="BG13250" t="s">
        <v>36</v>
      </c>
      <c r="BN13250">
        <v>4.0099999999999988E-4</v>
      </c>
    </row>
    <row r="13251" spans="1:66" x14ac:dyDescent="0.25">
      <c r="A13251">
        <v>114489</v>
      </c>
      <c r="C13251" t="str">
        <f>Table2[[#This Row],[LeadAuthor]]&amp;Table2[[#This Row],[Year]]&amp;"_"&amp;Table2[[#This Row],[SiteName]]&amp;"_"&amp;Table2[[#This Row],[SampleID]]</f>
        <v>Meyer2016_SO201-2-12KL_</v>
      </c>
      <c r="D13251" t="s">
        <v>2766</v>
      </c>
      <c r="F13251">
        <v>0.41</v>
      </c>
      <c r="K13251" t="s">
        <v>6</v>
      </c>
      <c r="L13251">
        <v>53.99</v>
      </c>
      <c r="M13251">
        <v>162.38</v>
      </c>
      <c r="N13251">
        <v>2.6210000000000001E-3</v>
      </c>
      <c r="O13251" t="s">
        <v>39</v>
      </c>
      <c r="P13251" t="s">
        <v>40</v>
      </c>
      <c r="T13251">
        <v>0</v>
      </c>
      <c r="U13251">
        <v>0.43506493499999999</v>
      </c>
      <c r="V13251" t="s">
        <v>5</v>
      </c>
      <c r="W13251" t="s">
        <v>6</v>
      </c>
      <c r="Y13251" t="s">
        <v>7</v>
      </c>
      <c r="AT13251">
        <v>0.43987667000000003</v>
      </c>
      <c r="AU13251">
        <v>8.9414182999999994E-2</v>
      </c>
      <c r="AV13251">
        <v>4.8304213999999998E-2</v>
      </c>
      <c r="AW13251">
        <v>5.1387459999999996E-3</v>
      </c>
      <c r="AX13251">
        <v>0.40184994899999998</v>
      </c>
      <c r="AY13251">
        <v>1.5416238000000001E-2</v>
      </c>
      <c r="AZ13251">
        <v>6.4593301000000006E-2</v>
      </c>
      <c r="BA13251">
        <v>1.2910975E-2</v>
      </c>
      <c r="BB13251">
        <v>0.25504587200000001</v>
      </c>
      <c r="BC13251" t="s">
        <v>2764</v>
      </c>
      <c r="BD13251">
        <v>2016</v>
      </c>
      <c r="BE13251" t="s">
        <v>2765</v>
      </c>
      <c r="BG13251" t="s">
        <v>36</v>
      </c>
      <c r="BN13251">
        <v>4.0900000000000008E-4</v>
      </c>
    </row>
    <row r="13252" spans="1:66" x14ac:dyDescent="0.25">
      <c r="A13252">
        <v>114490</v>
      </c>
      <c r="C13252" t="str">
        <f>Table2[[#This Row],[LeadAuthor]]&amp;Table2[[#This Row],[Year]]&amp;"_"&amp;Table2[[#This Row],[SiteName]]&amp;"_"&amp;Table2[[#This Row],[SampleID]]</f>
        <v>Meyer2016_SO201-2-12KL_</v>
      </c>
      <c r="D13252" t="s">
        <v>2766</v>
      </c>
      <c r="F13252">
        <v>0.51</v>
      </c>
      <c r="K13252" t="s">
        <v>6</v>
      </c>
      <c r="L13252">
        <v>53.99</v>
      </c>
      <c r="M13252">
        <v>162.38</v>
      </c>
      <c r="N13252">
        <v>3.0300000000000001E-3</v>
      </c>
      <c r="O13252" t="s">
        <v>39</v>
      </c>
      <c r="P13252" t="s">
        <v>40</v>
      </c>
      <c r="T13252">
        <v>0</v>
      </c>
      <c r="U13252">
        <v>0.464516129</v>
      </c>
      <c r="V13252" t="s">
        <v>5</v>
      </c>
      <c r="W13252" t="s">
        <v>6</v>
      </c>
      <c r="Y13252" t="s">
        <v>7</v>
      </c>
      <c r="AT13252">
        <v>0.44742268000000002</v>
      </c>
      <c r="AU13252">
        <v>8.5567009999999999E-2</v>
      </c>
      <c r="AV13252">
        <v>5.3608246999999998E-2</v>
      </c>
      <c r="AW13252">
        <v>5.1546389999999999E-3</v>
      </c>
      <c r="AX13252">
        <v>0.39278350499999998</v>
      </c>
      <c r="AY13252">
        <v>1.5463918E-2</v>
      </c>
      <c r="AZ13252">
        <v>7.5242718E-2</v>
      </c>
      <c r="BA13252">
        <v>0.10745924499999999</v>
      </c>
      <c r="BB13252">
        <v>0.26119403000000002</v>
      </c>
      <c r="BC13252" t="s">
        <v>2764</v>
      </c>
      <c r="BD13252">
        <v>2016</v>
      </c>
      <c r="BE13252" t="s">
        <v>2765</v>
      </c>
      <c r="BG13252" t="s">
        <v>36</v>
      </c>
      <c r="BN13252">
        <v>4.0999999999999977E-4</v>
      </c>
    </row>
    <row r="13253" spans="1:66" x14ac:dyDescent="0.25">
      <c r="A13253">
        <v>114491</v>
      </c>
      <c r="C13253" t="str">
        <f>Table2[[#This Row],[LeadAuthor]]&amp;Table2[[#This Row],[Year]]&amp;"_"&amp;Table2[[#This Row],[SiteName]]&amp;"_"&amp;Table2[[#This Row],[SampleID]]</f>
        <v>Meyer2016_SO201-2-12KL_</v>
      </c>
      <c r="D13253" t="s">
        <v>2766</v>
      </c>
      <c r="F13253">
        <v>0.61</v>
      </c>
      <c r="K13253" t="s">
        <v>6</v>
      </c>
      <c r="L13253">
        <v>53.99</v>
      </c>
      <c r="M13253">
        <v>162.38</v>
      </c>
      <c r="N13253">
        <v>3.4399999999999999E-3</v>
      </c>
      <c r="O13253" t="s">
        <v>39</v>
      </c>
      <c r="P13253" t="s">
        <v>40</v>
      </c>
      <c r="T13253">
        <v>0</v>
      </c>
      <c r="U13253">
        <v>0.46296296300000001</v>
      </c>
      <c r="V13253" t="s">
        <v>5</v>
      </c>
      <c r="W13253" t="s">
        <v>6</v>
      </c>
      <c r="Y13253" t="s">
        <v>7</v>
      </c>
      <c r="AT13253">
        <v>0.45837615599999998</v>
      </c>
      <c r="AU13253">
        <v>8.9414182999999994E-2</v>
      </c>
      <c r="AV13253">
        <v>5.7553957000000003E-2</v>
      </c>
      <c r="AW13253">
        <v>5.1387459999999996E-3</v>
      </c>
      <c r="AX13253">
        <v>0.37512846900000002</v>
      </c>
      <c r="AY13253">
        <v>1.4388489000000001E-2</v>
      </c>
      <c r="AZ13253">
        <v>6.8877550999999995E-2</v>
      </c>
      <c r="BA13253">
        <v>0.16710357300000001</v>
      </c>
      <c r="BB13253">
        <v>0.28083491500000002</v>
      </c>
      <c r="BC13253" t="s">
        <v>2764</v>
      </c>
      <c r="BD13253">
        <v>2016</v>
      </c>
      <c r="BE13253" t="s">
        <v>2765</v>
      </c>
      <c r="BG13253" t="s">
        <v>36</v>
      </c>
      <c r="BN13253">
        <v>4.0200000000000001E-4</v>
      </c>
    </row>
    <row r="13254" spans="1:66" x14ac:dyDescent="0.25">
      <c r="A13254">
        <v>114492</v>
      </c>
      <c r="C13254" t="str">
        <f>Table2[[#This Row],[LeadAuthor]]&amp;Table2[[#This Row],[Year]]&amp;"_"&amp;Table2[[#This Row],[SiteName]]&amp;"_"&amp;Table2[[#This Row],[SampleID]]</f>
        <v>Meyer2016_SO201-2-12KL_</v>
      </c>
      <c r="D13254" t="s">
        <v>2766</v>
      </c>
      <c r="F13254">
        <v>0.71</v>
      </c>
      <c r="K13254" t="s">
        <v>6</v>
      </c>
      <c r="L13254">
        <v>53.99</v>
      </c>
      <c r="M13254">
        <v>162.38</v>
      </c>
      <c r="N13254">
        <v>3.8419999999999999E-3</v>
      </c>
      <c r="O13254" t="s">
        <v>39</v>
      </c>
      <c r="P13254" t="s">
        <v>40</v>
      </c>
      <c r="T13254">
        <v>0</v>
      </c>
      <c r="U13254">
        <v>0.43165467600000001</v>
      </c>
      <c r="V13254" t="s">
        <v>5</v>
      </c>
      <c r="W13254" t="s">
        <v>6</v>
      </c>
      <c r="Y13254" t="s">
        <v>7</v>
      </c>
      <c r="AT13254">
        <v>0.462176166</v>
      </c>
      <c r="AU13254">
        <v>8.1865284999999996E-2</v>
      </c>
      <c r="AV13254">
        <v>4.6632123999999997E-2</v>
      </c>
      <c r="AW13254">
        <v>4.145078E-3</v>
      </c>
      <c r="AX13254">
        <v>0.39378238300000001</v>
      </c>
      <c r="AY13254">
        <v>1.1398963999999999E-2</v>
      </c>
      <c r="AZ13254">
        <v>8.4337349000000006E-2</v>
      </c>
      <c r="BA13254">
        <v>6.7937265999999996E-2</v>
      </c>
      <c r="BB13254">
        <v>0.246628131</v>
      </c>
      <c r="BC13254" t="s">
        <v>2764</v>
      </c>
      <c r="BD13254">
        <v>2016</v>
      </c>
      <c r="BE13254" t="s">
        <v>2765</v>
      </c>
      <c r="BG13254" t="s">
        <v>36</v>
      </c>
      <c r="BN13254">
        <v>4.084760000000005E-4</v>
      </c>
    </row>
    <row r="13255" spans="1:66" x14ac:dyDescent="0.25">
      <c r="A13255">
        <v>114493</v>
      </c>
      <c r="C13255" t="str">
        <f>Table2[[#This Row],[LeadAuthor]]&amp;Table2[[#This Row],[Year]]&amp;"_"&amp;Table2[[#This Row],[SiteName]]&amp;"_"&amp;Table2[[#This Row],[SampleID]]</f>
        <v>Meyer2016_SO201-2-12KL_</v>
      </c>
      <c r="D13255" t="s">
        <v>2766</v>
      </c>
      <c r="F13255">
        <v>0.81</v>
      </c>
      <c r="K13255" t="s">
        <v>6</v>
      </c>
      <c r="L13255">
        <v>53.99</v>
      </c>
      <c r="M13255">
        <v>162.38</v>
      </c>
      <c r="N13255">
        <v>4.2504760000000004E-3</v>
      </c>
      <c r="O13255" t="s">
        <v>39</v>
      </c>
      <c r="P13255" t="s">
        <v>40</v>
      </c>
      <c r="T13255">
        <v>0</v>
      </c>
      <c r="U13255">
        <v>0.44303797499999997</v>
      </c>
      <c r="V13255" t="s">
        <v>5</v>
      </c>
      <c r="W13255" t="s">
        <v>6</v>
      </c>
      <c r="Y13255" t="s">
        <v>7</v>
      </c>
      <c r="AT13255">
        <v>0.457083764</v>
      </c>
      <c r="AU13255">
        <v>9.1003102000000002E-2</v>
      </c>
      <c r="AV13255">
        <v>5.2740434000000003E-2</v>
      </c>
      <c r="AW13255">
        <v>5.1706310000000002E-3</v>
      </c>
      <c r="AX13255">
        <v>0.37952430199999998</v>
      </c>
      <c r="AY13255">
        <v>1.4477766E-2</v>
      </c>
      <c r="AZ13255">
        <v>8.2500000000000004E-2</v>
      </c>
      <c r="BA13255">
        <v>0.112515011</v>
      </c>
      <c r="BB13255">
        <v>0.27428571400000001</v>
      </c>
      <c r="BC13255" t="s">
        <v>2764</v>
      </c>
      <c r="BD13255">
        <v>2016</v>
      </c>
      <c r="BE13255" t="s">
        <v>2765</v>
      </c>
      <c r="BG13255" t="s">
        <v>36</v>
      </c>
      <c r="BN13255">
        <v>4.0476199999999948E-4</v>
      </c>
    </row>
    <row r="13256" spans="1:66" x14ac:dyDescent="0.25">
      <c r="A13256">
        <v>114494</v>
      </c>
      <c r="C13256" t="str">
        <f>Table2[[#This Row],[LeadAuthor]]&amp;Table2[[#This Row],[Year]]&amp;"_"&amp;Table2[[#This Row],[SiteName]]&amp;"_"&amp;Table2[[#This Row],[SampleID]]</f>
        <v>Meyer2016_SO201-2-12KL_</v>
      </c>
      <c r="D13256" t="s">
        <v>2766</v>
      </c>
      <c r="F13256">
        <v>0.91</v>
      </c>
      <c r="K13256" t="s">
        <v>6</v>
      </c>
      <c r="L13256">
        <v>53.99</v>
      </c>
      <c r="M13256">
        <v>162.38</v>
      </c>
      <c r="N13256">
        <v>4.6552379999999999E-3</v>
      </c>
      <c r="O13256" t="s">
        <v>39</v>
      </c>
      <c r="P13256" t="s">
        <v>40</v>
      </c>
      <c r="T13256">
        <v>0</v>
      </c>
      <c r="U13256">
        <v>0.46405228799999998</v>
      </c>
      <c r="V13256" t="s">
        <v>5</v>
      </c>
      <c r="W13256" t="s">
        <v>6</v>
      </c>
      <c r="Y13256" t="s">
        <v>7</v>
      </c>
      <c r="AT13256">
        <v>0.45492228000000001</v>
      </c>
      <c r="AU13256">
        <v>8.4974093000000001E-2</v>
      </c>
      <c r="AV13256">
        <v>5.3886009999999998E-2</v>
      </c>
      <c r="AW13256">
        <v>5.1813470000000002E-3</v>
      </c>
      <c r="AX13256">
        <v>0.38652849700000003</v>
      </c>
      <c r="AY13256">
        <v>1.4507772E-2</v>
      </c>
      <c r="AZ13256">
        <v>8.5784314E-2</v>
      </c>
      <c r="BA13256">
        <v>0.13518833</v>
      </c>
      <c r="BB13256">
        <v>0.26425855500000001</v>
      </c>
      <c r="BC13256" t="s">
        <v>2764</v>
      </c>
      <c r="BD13256">
        <v>2016</v>
      </c>
      <c r="BE13256" t="s">
        <v>2765</v>
      </c>
      <c r="BG13256" t="s">
        <v>36</v>
      </c>
      <c r="BN13256">
        <v>4.0476200000000035E-4</v>
      </c>
    </row>
    <row r="13257" spans="1:66" x14ac:dyDescent="0.25">
      <c r="A13257">
        <v>114495</v>
      </c>
      <c r="C13257" t="str">
        <f>Table2[[#This Row],[LeadAuthor]]&amp;Table2[[#This Row],[Year]]&amp;"_"&amp;Table2[[#This Row],[SiteName]]&amp;"_"&amp;Table2[[#This Row],[SampleID]]</f>
        <v>Meyer2016_SO201-2-12KL_</v>
      </c>
      <c r="D13257" t="s">
        <v>2766</v>
      </c>
      <c r="F13257">
        <v>1.01</v>
      </c>
      <c r="K13257" t="s">
        <v>6</v>
      </c>
      <c r="L13257">
        <v>53.99</v>
      </c>
      <c r="M13257">
        <v>162.38</v>
      </c>
      <c r="N13257">
        <v>5.0600000000000003E-3</v>
      </c>
      <c r="O13257" t="s">
        <v>39</v>
      </c>
      <c r="P13257" t="s">
        <v>40</v>
      </c>
      <c r="T13257">
        <v>0</v>
      </c>
      <c r="U13257">
        <v>0.46710526299999999</v>
      </c>
      <c r="V13257" t="s">
        <v>5</v>
      </c>
      <c r="W13257" t="s">
        <v>6</v>
      </c>
      <c r="Y13257" t="s">
        <v>7</v>
      </c>
      <c r="AT13257">
        <v>0.46177686000000001</v>
      </c>
      <c r="AU13257">
        <v>8.3677686000000001E-2</v>
      </c>
      <c r="AV13257">
        <v>5.3719007999999999E-2</v>
      </c>
      <c r="AW13257">
        <v>5.165289E-3</v>
      </c>
      <c r="AX13257">
        <v>0.38119834699999999</v>
      </c>
      <c r="AY13257">
        <v>1.446281E-2</v>
      </c>
      <c r="AZ13257">
        <v>8.2089551999999996E-2</v>
      </c>
      <c r="BA13257">
        <v>0.165454674</v>
      </c>
      <c r="BB13257">
        <v>0.26487524000000001</v>
      </c>
      <c r="BC13257" t="s">
        <v>2764</v>
      </c>
      <c r="BD13257">
        <v>2016</v>
      </c>
      <c r="BE13257" t="s">
        <v>2765</v>
      </c>
      <c r="BG13257" t="s">
        <v>36</v>
      </c>
      <c r="BN13257">
        <v>4.0399999999999985E-4</v>
      </c>
    </row>
    <row r="13258" spans="1:66" x14ac:dyDescent="0.25">
      <c r="A13258">
        <v>114496</v>
      </c>
      <c r="C13258" t="str">
        <f>Table2[[#This Row],[LeadAuthor]]&amp;Table2[[#This Row],[Year]]&amp;"_"&amp;Table2[[#This Row],[SiteName]]&amp;"_"&amp;Table2[[#This Row],[SampleID]]</f>
        <v>Meyer2016_SO201-2-12KL_</v>
      </c>
      <c r="D13258" t="s">
        <v>2766</v>
      </c>
      <c r="F13258">
        <v>1.1100000000000001</v>
      </c>
      <c r="K13258" t="s">
        <v>6</v>
      </c>
      <c r="L13258">
        <v>53.99</v>
      </c>
      <c r="M13258">
        <v>162.38</v>
      </c>
      <c r="N13258">
        <v>5.4640000000000001E-3</v>
      </c>
      <c r="O13258" t="s">
        <v>39</v>
      </c>
      <c r="P13258" t="s">
        <v>40</v>
      </c>
      <c r="T13258">
        <v>0</v>
      </c>
      <c r="U13258">
        <v>0.476821192</v>
      </c>
      <c r="V13258" t="s">
        <v>5</v>
      </c>
      <c r="W13258" t="s">
        <v>6</v>
      </c>
      <c r="Y13258" t="s">
        <v>7</v>
      </c>
      <c r="AT13258">
        <v>0.44709543600000001</v>
      </c>
      <c r="AU13258">
        <v>8.1950206999999997E-2</v>
      </c>
      <c r="AV13258">
        <v>5.6016598000000001E-2</v>
      </c>
      <c r="AW13258">
        <v>4.1493779999999996E-3</v>
      </c>
      <c r="AX13258">
        <v>0.39626556000000002</v>
      </c>
      <c r="AY13258">
        <v>1.4522821999999999E-2</v>
      </c>
      <c r="AZ13258">
        <v>8.6124402000000003E-2</v>
      </c>
      <c r="BA13258">
        <v>0.12809267099999999</v>
      </c>
      <c r="BB13258">
        <v>0.25703564699999998</v>
      </c>
      <c r="BC13258" t="s">
        <v>2764</v>
      </c>
      <c r="BD13258">
        <v>2016</v>
      </c>
      <c r="BE13258" t="s">
        <v>2765</v>
      </c>
      <c r="BG13258" t="s">
        <v>36</v>
      </c>
      <c r="BN13258">
        <v>4.0600000000000011E-4</v>
      </c>
    </row>
    <row r="13259" spans="1:66" x14ac:dyDescent="0.25">
      <c r="A13259">
        <v>114497</v>
      </c>
      <c r="C13259" t="str">
        <f>Table2[[#This Row],[LeadAuthor]]&amp;Table2[[#This Row],[Year]]&amp;"_"&amp;Table2[[#This Row],[SiteName]]&amp;"_"&amp;Table2[[#This Row],[SampleID]]</f>
        <v>Meyer2016_SO201-2-12KL_</v>
      </c>
      <c r="D13259" t="s">
        <v>2766</v>
      </c>
      <c r="F13259">
        <v>1.21</v>
      </c>
      <c r="K13259" t="s">
        <v>6</v>
      </c>
      <c r="L13259">
        <v>53.99</v>
      </c>
      <c r="M13259">
        <v>162.38</v>
      </c>
      <c r="N13259">
        <v>5.8700000000000002E-3</v>
      </c>
      <c r="O13259" t="s">
        <v>39</v>
      </c>
      <c r="P13259" t="s">
        <v>40</v>
      </c>
      <c r="T13259">
        <v>0</v>
      </c>
      <c r="U13259">
        <v>0.49390243900000003</v>
      </c>
      <c r="V13259" t="s">
        <v>5</v>
      </c>
      <c r="W13259" t="s">
        <v>6</v>
      </c>
      <c r="Y13259" t="s">
        <v>7</v>
      </c>
      <c r="AT13259">
        <v>0.43110647200000002</v>
      </c>
      <c r="AU13259">
        <v>8.6638830999999999E-2</v>
      </c>
      <c r="AV13259">
        <v>6.1586638999999999E-2</v>
      </c>
      <c r="AW13259">
        <v>5.219207E-3</v>
      </c>
      <c r="AX13259">
        <v>0.39770354899999999</v>
      </c>
      <c r="AY13259">
        <v>1.7745303E-2</v>
      </c>
      <c r="AZ13259">
        <v>9.9290779999999995E-2</v>
      </c>
      <c r="BA13259">
        <v>0.13230952200000001</v>
      </c>
      <c r="BB13259">
        <v>0.26972477099999997</v>
      </c>
      <c r="BC13259" t="s">
        <v>2764</v>
      </c>
      <c r="BD13259">
        <v>2016</v>
      </c>
      <c r="BE13259" t="s">
        <v>2765</v>
      </c>
      <c r="BG13259" t="s">
        <v>36</v>
      </c>
      <c r="BN13259">
        <v>4.0999999999999977E-4</v>
      </c>
    </row>
    <row r="13260" spans="1:66" x14ac:dyDescent="0.25">
      <c r="A13260">
        <v>114498</v>
      </c>
      <c r="C13260" t="str">
        <f>Table2[[#This Row],[LeadAuthor]]&amp;Table2[[#This Row],[Year]]&amp;"_"&amp;Table2[[#This Row],[SiteName]]&amp;"_"&amp;Table2[[#This Row],[SampleID]]</f>
        <v>Meyer2016_SO201-2-12KL_</v>
      </c>
      <c r="D13260" t="s">
        <v>2766</v>
      </c>
      <c r="F13260">
        <v>1.31</v>
      </c>
      <c r="K13260" t="s">
        <v>6</v>
      </c>
      <c r="L13260">
        <v>53.99</v>
      </c>
      <c r="M13260">
        <v>162.38</v>
      </c>
      <c r="N13260">
        <v>6.28E-3</v>
      </c>
      <c r="O13260" t="s">
        <v>39</v>
      </c>
      <c r="P13260" t="s">
        <v>40</v>
      </c>
      <c r="T13260">
        <v>0</v>
      </c>
      <c r="U13260">
        <v>0.50326797400000001</v>
      </c>
      <c r="V13260" t="s">
        <v>5</v>
      </c>
      <c r="W13260" t="s">
        <v>6</v>
      </c>
      <c r="Y13260" t="s">
        <v>7</v>
      </c>
      <c r="AT13260">
        <v>0.45114345099999997</v>
      </c>
      <c r="AU13260">
        <v>7.9002079000000003E-2</v>
      </c>
      <c r="AV13260">
        <v>6.029106E-2</v>
      </c>
      <c r="AW13260">
        <v>5.1975049999999998E-3</v>
      </c>
      <c r="AX13260">
        <v>0.38981289000000002</v>
      </c>
      <c r="AY13260">
        <v>1.4553015000000001E-2</v>
      </c>
      <c r="AZ13260">
        <v>9.2009684999999994E-2</v>
      </c>
      <c r="BA13260">
        <v>0.21072845700000001</v>
      </c>
      <c r="BB13260">
        <v>0.26325757599999999</v>
      </c>
      <c r="BC13260" t="s">
        <v>2764</v>
      </c>
      <c r="BD13260">
        <v>2016</v>
      </c>
      <c r="BE13260" t="s">
        <v>2765</v>
      </c>
      <c r="BG13260" t="s">
        <v>36</v>
      </c>
      <c r="BN13260">
        <v>4.01111E-4</v>
      </c>
    </row>
    <row r="13261" spans="1:66" x14ac:dyDescent="0.25">
      <c r="A13261">
        <v>114499</v>
      </c>
      <c r="C13261" t="str">
        <f>Table2[[#This Row],[LeadAuthor]]&amp;Table2[[#This Row],[Year]]&amp;"_"&amp;Table2[[#This Row],[SiteName]]&amp;"_"&amp;Table2[[#This Row],[SampleID]]</f>
        <v>Meyer2016_SO201-2-12KL_</v>
      </c>
      <c r="D13261" t="s">
        <v>2766</v>
      </c>
      <c r="F13261">
        <v>1.41</v>
      </c>
      <c r="K13261" t="s">
        <v>6</v>
      </c>
      <c r="L13261">
        <v>53.99</v>
      </c>
      <c r="M13261">
        <v>162.38</v>
      </c>
      <c r="N13261">
        <v>6.681111E-3</v>
      </c>
      <c r="O13261" t="s">
        <v>39</v>
      </c>
      <c r="P13261" t="s">
        <v>40</v>
      </c>
      <c r="T13261">
        <v>0</v>
      </c>
      <c r="U13261">
        <v>0.46551724100000003</v>
      </c>
      <c r="V13261" t="s">
        <v>5</v>
      </c>
      <c r="W13261" t="s">
        <v>6</v>
      </c>
      <c r="Y13261" t="s">
        <v>7</v>
      </c>
      <c r="AT13261">
        <v>0.42489711899999999</v>
      </c>
      <c r="AU13261">
        <v>9.5679011999999994E-2</v>
      </c>
      <c r="AV13261">
        <v>6.1728394999999998E-2</v>
      </c>
      <c r="AW13261">
        <v>5.1440330000000001E-3</v>
      </c>
      <c r="AX13261">
        <v>0.39609053500000002</v>
      </c>
      <c r="AY13261">
        <v>1.6460905000000001E-2</v>
      </c>
      <c r="AZ13261">
        <v>6.7796609999999993E-2</v>
      </c>
      <c r="BA13261">
        <v>6.6242984000000005E-2</v>
      </c>
      <c r="BB13261">
        <v>0.28264758499999998</v>
      </c>
      <c r="BC13261" t="s">
        <v>2764</v>
      </c>
      <c r="BD13261">
        <v>2016</v>
      </c>
      <c r="BE13261" t="s">
        <v>2765</v>
      </c>
      <c r="BG13261" t="s">
        <v>36</v>
      </c>
      <c r="BN13261">
        <v>4.0888899999999995E-4</v>
      </c>
    </row>
    <row r="13262" spans="1:66" x14ac:dyDescent="0.25">
      <c r="A13262">
        <v>114500</v>
      </c>
      <c r="C13262" t="str">
        <f>Table2[[#This Row],[LeadAuthor]]&amp;Table2[[#This Row],[Year]]&amp;"_"&amp;Table2[[#This Row],[SiteName]]&amp;"_"&amp;Table2[[#This Row],[SampleID]]</f>
        <v>Meyer2016_SO201-2-12KL_</v>
      </c>
      <c r="D13262" t="s">
        <v>2766</v>
      </c>
      <c r="F13262">
        <v>1.51</v>
      </c>
      <c r="K13262" t="s">
        <v>6</v>
      </c>
      <c r="L13262">
        <v>53.99</v>
      </c>
      <c r="M13262">
        <v>162.38</v>
      </c>
      <c r="N13262">
        <v>7.0899999999999999E-3</v>
      </c>
      <c r="O13262" t="s">
        <v>39</v>
      </c>
      <c r="P13262" t="s">
        <v>40</v>
      </c>
      <c r="T13262">
        <v>0</v>
      </c>
      <c r="U13262">
        <v>0.45562130200000001</v>
      </c>
      <c r="V13262" t="s">
        <v>5</v>
      </c>
      <c r="W13262" t="s">
        <v>6</v>
      </c>
      <c r="Y13262" t="s">
        <v>7</v>
      </c>
      <c r="AT13262">
        <v>0.44120707599999998</v>
      </c>
      <c r="AU13262">
        <v>9.5733610999999996E-2</v>
      </c>
      <c r="AV13262">
        <v>5.9313215000000002E-2</v>
      </c>
      <c r="AW13262">
        <v>5.2029140000000003E-3</v>
      </c>
      <c r="AX13262">
        <v>0.38293444300000001</v>
      </c>
      <c r="AY13262">
        <v>1.5608741000000001E-2</v>
      </c>
      <c r="AZ13262">
        <v>9.8039215999999998E-2</v>
      </c>
      <c r="BA13262">
        <v>0.104231437</v>
      </c>
      <c r="BB13262">
        <v>0.28677839900000002</v>
      </c>
      <c r="BC13262" t="s">
        <v>2764</v>
      </c>
      <c r="BD13262">
        <v>2016</v>
      </c>
      <c r="BE13262" t="s">
        <v>2765</v>
      </c>
      <c r="BG13262" t="s">
        <v>36</v>
      </c>
      <c r="BN13262">
        <v>4.0999999999999977E-4</v>
      </c>
    </row>
    <row r="13263" spans="1:66" x14ac:dyDescent="0.25">
      <c r="A13263">
        <v>114501</v>
      </c>
      <c r="C13263" t="str">
        <f>Table2[[#This Row],[LeadAuthor]]&amp;Table2[[#This Row],[Year]]&amp;"_"&amp;Table2[[#This Row],[SiteName]]&amp;"_"&amp;Table2[[#This Row],[SampleID]]</f>
        <v>Meyer2016_SO201-2-12KL_</v>
      </c>
      <c r="D13263" t="s">
        <v>2766</v>
      </c>
      <c r="F13263">
        <v>1.61</v>
      </c>
      <c r="K13263" t="s">
        <v>6</v>
      </c>
      <c r="L13263">
        <v>53.99</v>
      </c>
      <c r="M13263">
        <v>162.38</v>
      </c>
      <c r="N13263">
        <v>7.4999999999999997E-3</v>
      </c>
      <c r="O13263" t="s">
        <v>39</v>
      </c>
      <c r="P13263" t="s">
        <v>40</v>
      </c>
      <c r="T13263">
        <v>0</v>
      </c>
      <c r="U13263">
        <v>0.5</v>
      </c>
      <c r="V13263" t="s">
        <v>5</v>
      </c>
      <c r="W13263" t="s">
        <v>6</v>
      </c>
      <c r="Y13263" t="s">
        <v>7</v>
      </c>
      <c r="AT13263">
        <v>0.42616033800000003</v>
      </c>
      <c r="AU13263">
        <v>9.5991561000000003E-2</v>
      </c>
      <c r="AV13263">
        <v>6.9620252999999993E-2</v>
      </c>
      <c r="AW13263">
        <v>6.3291140000000003E-3</v>
      </c>
      <c r="AX13263">
        <v>0.38185654000000002</v>
      </c>
      <c r="AY13263">
        <v>2.0042193999999999E-2</v>
      </c>
      <c r="AZ13263">
        <v>0.12560386500000001</v>
      </c>
      <c r="BA13263">
        <v>0.17318565399999999</v>
      </c>
      <c r="BB13263">
        <v>0.29963235300000002</v>
      </c>
      <c r="BC13263" t="s">
        <v>2764</v>
      </c>
      <c r="BD13263">
        <v>2016</v>
      </c>
      <c r="BE13263" t="s">
        <v>2765</v>
      </c>
      <c r="BG13263" t="s">
        <v>36</v>
      </c>
      <c r="BN13263">
        <v>4.0111100000000087E-4</v>
      </c>
    </row>
    <row r="13264" spans="1:66" x14ac:dyDescent="0.25">
      <c r="A13264">
        <v>114502</v>
      </c>
      <c r="C13264" t="str">
        <f>Table2[[#This Row],[LeadAuthor]]&amp;Table2[[#This Row],[Year]]&amp;"_"&amp;Table2[[#This Row],[SiteName]]&amp;"_"&amp;Table2[[#This Row],[SampleID]]</f>
        <v>Meyer2016_SO201-2-12KL_</v>
      </c>
      <c r="D13264" t="s">
        <v>2766</v>
      </c>
      <c r="F13264">
        <v>1.71</v>
      </c>
      <c r="K13264" t="s">
        <v>6</v>
      </c>
      <c r="L13264">
        <v>53.99</v>
      </c>
      <c r="M13264">
        <v>162.38</v>
      </c>
      <c r="N13264">
        <v>7.9011110000000006E-3</v>
      </c>
      <c r="O13264" t="s">
        <v>39</v>
      </c>
      <c r="P13264" t="s">
        <v>40</v>
      </c>
      <c r="T13264">
        <v>0</v>
      </c>
      <c r="U13264">
        <v>0.49696969699999999</v>
      </c>
      <c r="V13264" t="s">
        <v>5</v>
      </c>
      <c r="W13264" t="s">
        <v>6</v>
      </c>
      <c r="Y13264" t="s">
        <v>7</v>
      </c>
      <c r="AT13264">
        <v>0.444791667</v>
      </c>
      <c r="AU13264">
        <v>8.6458332999999998E-2</v>
      </c>
      <c r="AV13264">
        <v>6.3541666999999996E-2</v>
      </c>
      <c r="AW13264">
        <v>5.2083329999999999E-3</v>
      </c>
      <c r="AX13264">
        <v>0.383333333</v>
      </c>
      <c r="AY13264">
        <v>1.6666667E-2</v>
      </c>
      <c r="AZ13264">
        <v>0.100244499</v>
      </c>
      <c r="BA13264">
        <v>0.198136547</v>
      </c>
      <c r="BB13264">
        <v>0.27954971899999997</v>
      </c>
      <c r="BC13264" t="s">
        <v>2764</v>
      </c>
      <c r="BD13264">
        <v>2016</v>
      </c>
      <c r="BE13264" t="s">
        <v>2765</v>
      </c>
      <c r="BG13264" t="s">
        <v>36</v>
      </c>
      <c r="BN13264">
        <v>4.0888899999999909E-4</v>
      </c>
    </row>
    <row r="13265" spans="1:66" x14ac:dyDescent="0.25">
      <c r="A13265">
        <v>114503</v>
      </c>
      <c r="C13265" t="str">
        <f>Table2[[#This Row],[LeadAuthor]]&amp;Table2[[#This Row],[Year]]&amp;"_"&amp;Table2[[#This Row],[SiteName]]&amp;"_"&amp;Table2[[#This Row],[SampleID]]</f>
        <v>Meyer2016_SO201-2-12KL_</v>
      </c>
      <c r="D13265" t="s">
        <v>2766</v>
      </c>
      <c r="F13265">
        <v>1.81</v>
      </c>
      <c r="K13265" t="s">
        <v>6</v>
      </c>
      <c r="L13265">
        <v>53.99</v>
      </c>
      <c r="M13265">
        <v>162.38</v>
      </c>
      <c r="N13265">
        <v>8.3099999999999997E-3</v>
      </c>
      <c r="O13265" t="s">
        <v>39</v>
      </c>
      <c r="P13265" t="s">
        <v>40</v>
      </c>
      <c r="T13265">
        <v>0</v>
      </c>
      <c r="U13265">
        <v>0.494565217</v>
      </c>
      <c r="V13265" t="s">
        <v>5</v>
      </c>
      <c r="W13265" t="s">
        <v>6</v>
      </c>
      <c r="Y13265" t="s">
        <v>7</v>
      </c>
      <c r="AT13265">
        <v>0.427528676</v>
      </c>
      <c r="AU13265">
        <v>9.6976016999999998E-2</v>
      </c>
      <c r="AV13265">
        <v>6.8821689000000005E-2</v>
      </c>
      <c r="AW13265">
        <v>6.2565169999999996E-3</v>
      </c>
      <c r="AX13265">
        <v>0.38060479699999999</v>
      </c>
      <c r="AY13265">
        <v>1.9812303999999999E-2</v>
      </c>
      <c r="AZ13265">
        <v>0.103194103</v>
      </c>
      <c r="BA13265">
        <v>0.16618201499999999</v>
      </c>
      <c r="BB13265">
        <v>0.30054644800000002</v>
      </c>
      <c r="BC13265" t="s">
        <v>2764</v>
      </c>
      <c r="BD13265">
        <v>2016</v>
      </c>
      <c r="BE13265" t="s">
        <v>2765</v>
      </c>
      <c r="BG13265" t="s">
        <v>36</v>
      </c>
      <c r="BN13265">
        <v>4.0111100000000087E-4</v>
      </c>
    </row>
    <row r="13266" spans="1:66" x14ac:dyDescent="0.25">
      <c r="A13266">
        <v>114504</v>
      </c>
      <c r="C13266" t="str">
        <f>Table2[[#This Row],[LeadAuthor]]&amp;Table2[[#This Row],[Year]]&amp;"_"&amp;Table2[[#This Row],[SiteName]]&amp;"_"&amp;Table2[[#This Row],[SampleID]]</f>
        <v>Meyer2016_SO201-2-12KL_</v>
      </c>
      <c r="D13266" t="s">
        <v>2766</v>
      </c>
      <c r="F13266">
        <v>1.91</v>
      </c>
      <c r="K13266" t="s">
        <v>6</v>
      </c>
      <c r="L13266">
        <v>53.99</v>
      </c>
      <c r="M13266">
        <v>162.38</v>
      </c>
      <c r="N13266">
        <v>8.7111110000000005E-3</v>
      </c>
      <c r="O13266" t="s">
        <v>39</v>
      </c>
      <c r="P13266" t="s">
        <v>40</v>
      </c>
      <c r="T13266">
        <v>0</v>
      </c>
      <c r="U13266">
        <v>0.46710526299999999</v>
      </c>
      <c r="V13266" t="s">
        <v>5</v>
      </c>
      <c r="W13266" t="s">
        <v>6</v>
      </c>
      <c r="Y13266" t="s">
        <v>7</v>
      </c>
      <c r="AT13266">
        <v>0.46177686000000001</v>
      </c>
      <c r="AU13266">
        <v>8.3677686000000001E-2</v>
      </c>
      <c r="AV13266">
        <v>5.3719007999999999E-2</v>
      </c>
      <c r="AW13266">
        <v>5.165289E-3</v>
      </c>
      <c r="AX13266">
        <v>0.38119834699999999</v>
      </c>
      <c r="AY13266">
        <v>1.446281E-2</v>
      </c>
      <c r="AZ13266">
        <v>8.2089551999999996E-2</v>
      </c>
      <c r="BA13266">
        <v>0.165454674</v>
      </c>
      <c r="BB13266">
        <v>0.26487524000000001</v>
      </c>
      <c r="BC13266" t="s">
        <v>2764</v>
      </c>
      <c r="BD13266">
        <v>2016</v>
      </c>
      <c r="BE13266" t="s">
        <v>2765</v>
      </c>
      <c r="BG13266" t="s">
        <v>36</v>
      </c>
      <c r="BN13266">
        <v>4.0999999999999891E-4</v>
      </c>
    </row>
    <row r="13267" spans="1:66" x14ac:dyDescent="0.25">
      <c r="A13267">
        <v>114505</v>
      </c>
      <c r="C13267" t="str">
        <f>Table2[[#This Row],[LeadAuthor]]&amp;Table2[[#This Row],[Year]]&amp;"_"&amp;Table2[[#This Row],[SiteName]]&amp;"_"&amp;Table2[[#This Row],[SampleID]]</f>
        <v>Meyer2016_SO201-2-12KL_</v>
      </c>
      <c r="D13267" t="s">
        <v>2766</v>
      </c>
      <c r="F13267">
        <v>2.0099999999999998</v>
      </c>
      <c r="K13267" t="s">
        <v>6</v>
      </c>
      <c r="L13267">
        <v>53.99</v>
      </c>
      <c r="M13267">
        <v>162.38</v>
      </c>
      <c r="N13267">
        <v>9.1211109999999995E-3</v>
      </c>
      <c r="O13267" t="s">
        <v>39</v>
      </c>
      <c r="P13267" t="s">
        <v>40</v>
      </c>
      <c r="T13267">
        <v>0</v>
      </c>
      <c r="U13267">
        <v>0.5</v>
      </c>
      <c r="V13267" t="s">
        <v>5</v>
      </c>
      <c r="W13267" t="s">
        <v>6</v>
      </c>
      <c r="Y13267" t="s">
        <v>7</v>
      </c>
      <c r="AT13267">
        <v>0.43125000000000002</v>
      </c>
      <c r="AU13267">
        <v>9.4791666999999996E-2</v>
      </c>
      <c r="AV13267">
        <v>6.9791667000000002E-2</v>
      </c>
      <c r="AW13267">
        <v>6.2500000000000003E-3</v>
      </c>
      <c r="AX13267">
        <v>0.37916666700000001</v>
      </c>
      <c r="AY13267">
        <v>1.8749999999999999E-2</v>
      </c>
      <c r="AZ13267">
        <v>9.6774193999999994E-2</v>
      </c>
      <c r="BA13267">
        <v>0.19020833300000001</v>
      </c>
      <c r="BB13267">
        <v>0.30036629999999997</v>
      </c>
      <c r="BC13267" t="s">
        <v>2764</v>
      </c>
      <c r="BD13267">
        <v>2016</v>
      </c>
      <c r="BE13267" t="s">
        <v>2765</v>
      </c>
      <c r="BG13267" t="s">
        <v>36</v>
      </c>
      <c r="BN13267">
        <v>3.4678400000000102E-4</v>
      </c>
    </row>
    <row r="13268" spans="1:66" x14ac:dyDescent="0.25">
      <c r="A13268">
        <v>114506</v>
      </c>
      <c r="C13268" t="str">
        <f>Table2[[#This Row],[LeadAuthor]]&amp;Table2[[#This Row],[Year]]&amp;"_"&amp;Table2[[#This Row],[SiteName]]&amp;"_"&amp;Table2[[#This Row],[SampleID]]</f>
        <v>Meyer2016_SO201-2-12KL_</v>
      </c>
      <c r="D13268" t="s">
        <v>2766</v>
      </c>
      <c r="F13268">
        <v>2.11</v>
      </c>
      <c r="K13268" t="s">
        <v>6</v>
      </c>
      <c r="L13268">
        <v>53.99</v>
      </c>
      <c r="M13268">
        <v>162.38</v>
      </c>
      <c r="N13268">
        <v>9.4678950000000005E-3</v>
      </c>
      <c r="O13268" t="s">
        <v>39</v>
      </c>
      <c r="P13268" t="s">
        <v>40</v>
      </c>
      <c r="T13268">
        <v>0</v>
      </c>
      <c r="U13268">
        <v>0.451977401</v>
      </c>
      <c r="V13268" t="s">
        <v>5</v>
      </c>
      <c r="W13268" t="s">
        <v>6</v>
      </c>
      <c r="Y13268" t="s">
        <v>7</v>
      </c>
      <c r="AT13268">
        <v>0.458811262</v>
      </c>
      <c r="AU13268">
        <v>0.101147028</v>
      </c>
      <c r="AV13268">
        <v>5.9436913000000001E-2</v>
      </c>
      <c r="AW13268">
        <v>5.2137640000000001E-3</v>
      </c>
      <c r="AX13268">
        <v>0.35662148100000002</v>
      </c>
      <c r="AY13268">
        <v>1.8769551999999998E-2</v>
      </c>
      <c r="AZ13268">
        <v>0.107049608</v>
      </c>
      <c r="BA13268">
        <v>0.18297258</v>
      </c>
      <c r="BB13268">
        <v>0.30635838199999998</v>
      </c>
      <c r="BC13268" t="s">
        <v>2764</v>
      </c>
      <c r="BD13268">
        <v>2016</v>
      </c>
      <c r="BE13268" t="s">
        <v>2765</v>
      </c>
      <c r="BG13268" t="s">
        <v>36</v>
      </c>
      <c r="BN13268">
        <v>2.3099399999999999E-4</v>
      </c>
    </row>
    <row r="13269" spans="1:66" x14ac:dyDescent="0.25">
      <c r="A13269">
        <v>114507</v>
      </c>
      <c r="C13269" t="str">
        <f>Table2[[#This Row],[LeadAuthor]]&amp;Table2[[#This Row],[Year]]&amp;"_"&amp;Table2[[#This Row],[SiteName]]&amp;"_"&amp;Table2[[#This Row],[SampleID]]</f>
        <v>Meyer2016_SO201-2-12KL_</v>
      </c>
      <c r="D13269" t="s">
        <v>2766</v>
      </c>
      <c r="F13269">
        <v>2.21</v>
      </c>
      <c r="K13269" t="s">
        <v>6</v>
      </c>
      <c r="L13269">
        <v>53.99</v>
      </c>
      <c r="M13269">
        <v>162.38</v>
      </c>
      <c r="N13269">
        <v>9.6988890000000005E-3</v>
      </c>
      <c r="O13269" t="s">
        <v>39</v>
      </c>
      <c r="P13269" t="s">
        <v>40</v>
      </c>
      <c r="T13269">
        <v>0</v>
      </c>
      <c r="U13269">
        <v>0.479768786</v>
      </c>
      <c r="V13269" t="s">
        <v>5</v>
      </c>
      <c r="W13269" t="s">
        <v>6</v>
      </c>
      <c r="Y13269" t="s">
        <v>7</v>
      </c>
      <c r="AT13269">
        <v>0.43125000000000002</v>
      </c>
      <c r="AU13269">
        <v>9.375E-2</v>
      </c>
      <c r="AV13269">
        <v>6.4583333000000007E-2</v>
      </c>
      <c r="AW13269">
        <v>5.2083329999999999E-3</v>
      </c>
      <c r="AX13269">
        <v>0.38854166699999998</v>
      </c>
      <c r="AY13269">
        <v>1.6666667E-2</v>
      </c>
      <c r="AZ13269">
        <v>9.9033815999999997E-2</v>
      </c>
      <c r="BA13269">
        <v>0.12539428699999999</v>
      </c>
      <c r="BB13269">
        <v>0.28754578800000002</v>
      </c>
      <c r="BC13269" t="s">
        <v>2764</v>
      </c>
      <c r="BD13269">
        <v>2016</v>
      </c>
      <c r="BE13269" t="s">
        <v>2765</v>
      </c>
      <c r="BG13269" t="s">
        <v>36</v>
      </c>
      <c r="BN13269">
        <v>1.899999999999992E-4</v>
      </c>
    </row>
    <row r="13270" spans="1:66" x14ac:dyDescent="0.25">
      <c r="A13270">
        <v>114508</v>
      </c>
      <c r="C13270" t="str">
        <f>Table2[[#This Row],[LeadAuthor]]&amp;Table2[[#This Row],[Year]]&amp;"_"&amp;Table2[[#This Row],[SiteName]]&amp;"_"&amp;Table2[[#This Row],[SampleID]]</f>
        <v>Meyer2016_SO201-2-12KL_</v>
      </c>
      <c r="D13270" t="s">
        <v>2766</v>
      </c>
      <c r="F13270">
        <v>2.31</v>
      </c>
      <c r="K13270" t="s">
        <v>6</v>
      </c>
      <c r="L13270">
        <v>53.99</v>
      </c>
      <c r="M13270">
        <v>162.38</v>
      </c>
      <c r="N13270">
        <v>9.8888889999999997E-3</v>
      </c>
      <c r="O13270" t="s">
        <v>39</v>
      </c>
      <c r="P13270" t="s">
        <v>40</v>
      </c>
      <c r="T13270">
        <v>0</v>
      </c>
      <c r="U13270">
        <v>0.45911949699999999</v>
      </c>
      <c r="V13270" t="s">
        <v>5</v>
      </c>
      <c r="W13270" t="s">
        <v>6</v>
      </c>
      <c r="Y13270" t="s">
        <v>7</v>
      </c>
      <c r="AT13270">
        <v>0.46409989600000001</v>
      </c>
      <c r="AU13270">
        <v>8.9490113999999996E-2</v>
      </c>
      <c r="AV13270">
        <v>5.5150883999999997E-2</v>
      </c>
      <c r="AW13270">
        <v>5.2029140000000003E-3</v>
      </c>
      <c r="AX13270">
        <v>0.37044745099999998</v>
      </c>
      <c r="AY13270">
        <v>1.5608741000000001E-2</v>
      </c>
      <c r="AZ13270">
        <v>9.8734177000000006E-2</v>
      </c>
      <c r="BA13270">
        <v>0.17667776199999999</v>
      </c>
      <c r="BB13270">
        <v>0.27961164999999999</v>
      </c>
      <c r="BC13270" t="s">
        <v>2764</v>
      </c>
      <c r="BD13270">
        <v>2016</v>
      </c>
      <c r="BE13270" t="s">
        <v>2765</v>
      </c>
      <c r="BG13270" t="s">
        <v>36</v>
      </c>
      <c r="BN13270">
        <v>1.8111100000000116E-4</v>
      </c>
    </row>
    <row r="13271" spans="1:66" x14ac:dyDescent="0.25">
      <c r="A13271">
        <v>114509</v>
      </c>
      <c r="C13271" t="str">
        <f>Table2[[#This Row],[LeadAuthor]]&amp;Table2[[#This Row],[Year]]&amp;"_"&amp;Table2[[#This Row],[SiteName]]&amp;"_"&amp;Table2[[#This Row],[SampleID]]</f>
        <v>Meyer2016_SO201-2-12KL_</v>
      </c>
      <c r="D13271" t="s">
        <v>2766</v>
      </c>
      <c r="F13271">
        <v>2.41</v>
      </c>
      <c r="K13271" t="s">
        <v>6</v>
      </c>
      <c r="L13271">
        <v>53.99</v>
      </c>
      <c r="M13271">
        <v>162.38</v>
      </c>
      <c r="N13271">
        <v>1.0070000000000001E-2</v>
      </c>
      <c r="O13271" t="s">
        <v>39</v>
      </c>
      <c r="P13271" t="s">
        <v>40</v>
      </c>
      <c r="T13271">
        <v>0</v>
      </c>
      <c r="U13271">
        <v>0.46</v>
      </c>
      <c r="V13271" t="s">
        <v>5</v>
      </c>
      <c r="W13271" t="s">
        <v>6</v>
      </c>
      <c r="Y13271" t="s">
        <v>7</v>
      </c>
      <c r="AT13271">
        <v>0.45815899599999999</v>
      </c>
      <c r="AU13271">
        <v>8.4728032999999994E-2</v>
      </c>
      <c r="AV13271">
        <v>5.4393305000000003E-2</v>
      </c>
      <c r="AW13271">
        <v>4.1840999999999996E-3</v>
      </c>
      <c r="AX13271">
        <v>0.38493723800000001</v>
      </c>
      <c r="AY13271">
        <v>1.3598326000000001E-2</v>
      </c>
      <c r="AZ13271">
        <v>0.108958838</v>
      </c>
      <c r="BA13271">
        <v>0.138102795</v>
      </c>
      <c r="BB13271">
        <v>0.26447876399999998</v>
      </c>
      <c r="BC13271" t="s">
        <v>2764</v>
      </c>
      <c r="BD13271">
        <v>2016</v>
      </c>
      <c r="BE13271" t="s">
        <v>2765</v>
      </c>
      <c r="BG13271" t="s">
        <v>36</v>
      </c>
      <c r="BN13271">
        <v>1.7000000000000001E-4</v>
      </c>
    </row>
    <row r="13272" spans="1:66" x14ac:dyDescent="0.25">
      <c r="A13272">
        <v>114510</v>
      </c>
      <c r="C13272" t="str">
        <f>Table2[[#This Row],[LeadAuthor]]&amp;Table2[[#This Row],[Year]]&amp;"_"&amp;Table2[[#This Row],[SiteName]]&amp;"_"&amp;Table2[[#This Row],[SampleID]]</f>
        <v>Meyer2016_SO201-2-12KL_</v>
      </c>
      <c r="D13272" t="s">
        <v>2766</v>
      </c>
      <c r="F13272">
        <v>2.5</v>
      </c>
      <c r="K13272" t="s">
        <v>6</v>
      </c>
      <c r="L13272">
        <v>53.99</v>
      </c>
      <c r="M13272">
        <v>162.38</v>
      </c>
      <c r="N13272">
        <v>1.0240000000000001E-2</v>
      </c>
      <c r="O13272" t="s">
        <v>39</v>
      </c>
      <c r="P13272" t="s">
        <v>40</v>
      </c>
      <c r="T13272">
        <v>0</v>
      </c>
      <c r="U13272">
        <v>0.46610169499999998</v>
      </c>
      <c r="V13272" t="s">
        <v>5</v>
      </c>
      <c r="W13272" t="s">
        <v>6</v>
      </c>
      <c r="Y13272" t="s">
        <v>7</v>
      </c>
      <c r="AT13272">
        <v>0.46758767299999998</v>
      </c>
      <c r="AU13272">
        <v>6.6950052999999995E-2</v>
      </c>
      <c r="AV13272">
        <v>4.2507969999999999E-2</v>
      </c>
      <c r="AW13272">
        <v>3.1880979999999999E-3</v>
      </c>
      <c r="AX13272">
        <v>0.407013815</v>
      </c>
      <c r="AY13272">
        <v>1.2752391E-2</v>
      </c>
      <c r="AZ13272">
        <v>0.13348416299999999</v>
      </c>
      <c r="BA13272">
        <v>0.11177920600000001</v>
      </c>
      <c r="BB13272">
        <v>0.21157684600000001</v>
      </c>
      <c r="BC13272" t="s">
        <v>2764</v>
      </c>
      <c r="BD13272">
        <v>2016</v>
      </c>
      <c r="BE13272" t="s">
        <v>2765</v>
      </c>
      <c r="BG13272" t="s">
        <v>36</v>
      </c>
      <c r="BN13272">
        <v>1.799999999999996E-4</v>
      </c>
    </row>
    <row r="13273" spans="1:66" x14ac:dyDescent="0.25">
      <c r="A13273">
        <v>114511</v>
      </c>
      <c r="C13273" t="str">
        <f>Table2[[#This Row],[LeadAuthor]]&amp;Table2[[#This Row],[Year]]&amp;"_"&amp;Table2[[#This Row],[SiteName]]&amp;"_"&amp;Table2[[#This Row],[SampleID]]</f>
        <v>Meyer2016_SO201-2-12KL_</v>
      </c>
      <c r="D13273" t="s">
        <v>2766</v>
      </c>
      <c r="F13273">
        <v>2.6</v>
      </c>
      <c r="K13273" t="s">
        <v>6</v>
      </c>
      <c r="L13273">
        <v>53.99</v>
      </c>
      <c r="M13273">
        <v>162.38</v>
      </c>
      <c r="N13273">
        <v>1.042E-2</v>
      </c>
      <c r="O13273" t="s">
        <v>39</v>
      </c>
      <c r="P13273" t="s">
        <v>40</v>
      </c>
      <c r="T13273">
        <v>0</v>
      </c>
      <c r="U13273">
        <v>0.48044692700000002</v>
      </c>
      <c r="V13273" t="s">
        <v>5</v>
      </c>
      <c r="W13273" t="s">
        <v>6</v>
      </c>
      <c r="Y13273" t="s">
        <v>7</v>
      </c>
      <c r="AT13273">
        <v>0.43096234300000003</v>
      </c>
      <c r="AU13273">
        <v>9.7280334999999996E-2</v>
      </c>
      <c r="AV13273">
        <v>6.7991631999999996E-2</v>
      </c>
      <c r="AW13273">
        <v>5.2301259999999999E-3</v>
      </c>
      <c r="AX13273">
        <v>0.381799163</v>
      </c>
      <c r="AY13273">
        <v>1.6736402000000001E-2</v>
      </c>
      <c r="AZ13273">
        <v>0.111922141</v>
      </c>
      <c r="BA13273">
        <v>0.14331274199999999</v>
      </c>
      <c r="BB13273">
        <v>0.29963235300000002</v>
      </c>
      <c r="BC13273" t="s">
        <v>2764</v>
      </c>
      <c r="BD13273">
        <v>2016</v>
      </c>
      <c r="BE13273" t="s">
        <v>2765</v>
      </c>
      <c r="BG13273" t="s">
        <v>36</v>
      </c>
      <c r="BN13273">
        <v>1.899999999999992E-4</v>
      </c>
    </row>
    <row r="13274" spans="1:66" x14ac:dyDescent="0.25">
      <c r="A13274">
        <v>114512</v>
      </c>
      <c r="C13274" t="str">
        <f>Table2[[#This Row],[LeadAuthor]]&amp;Table2[[#This Row],[Year]]&amp;"_"&amp;Table2[[#This Row],[SiteName]]&amp;"_"&amp;Table2[[#This Row],[SampleID]]</f>
        <v>Meyer2016_SO201-2-12KL_</v>
      </c>
      <c r="D13274" t="s">
        <v>2766</v>
      </c>
      <c r="F13274">
        <v>2.7</v>
      </c>
      <c r="K13274" t="s">
        <v>6</v>
      </c>
      <c r="L13274">
        <v>53.99</v>
      </c>
      <c r="M13274">
        <v>162.38</v>
      </c>
      <c r="N13274">
        <v>1.061E-2</v>
      </c>
      <c r="O13274" t="s">
        <v>39</v>
      </c>
      <c r="P13274" t="s">
        <v>40</v>
      </c>
      <c r="T13274">
        <v>0</v>
      </c>
      <c r="U13274">
        <v>0.46666666699999998</v>
      </c>
      <c r="V13274" t="s">
        <v>5</v>
      </c>
      <c r="W13274" t="s">
        <v>6</v>
      </c>
      <c r="Y13274" t="s">
        <v>7</v>
      </c>
      <c r="AT13274">
        <v>0.46439628500000002</v>
      </c>
      <c r="AU13274">
        <v>6.6047471999999996E-2</v>
      </c>
      <c r="AV13274">
        <v>4.4375644999999998E-2</v>
      </c>
      <c r="AW13274">
        <v>3.0959749999999999E-3</v>
      </c>
      <c r="AX13274">
        <v>0.41176470599999998</v>
      </c>
      <c r="AY13274">
        <v>1.0319917E-2</v>
      </c>
      <c r="AZ13274">
        <v>6.7757009000000007E-2</v>
      </c>
      <c r="BA13274">
        <v>0.10126370799999999</v>
      </c>
      <c r="BB13274">
        <v>0.21194605</v>
      </c>
      <c r="BC13274" t="s">
        <v>2764</v>
      </c>
      <c r="BD13274">
        <v>2016</v>
      </c>
      <c r="BE13274" t="s">
        <v>2765</v>
      </c>
      <c r="BG13274" t="s">
        <v>36</v>
      </c>
      <c r="BN13274">
        <v>1.9000000000000093E-4</v>
      </c>
    </row>
    <row r="13275" spans="1:66" x14ac:dyDescent="0.25">
      <c r="A13275">
        <v>114513</v>
      </c>
      <c r="C13275" t="str">
        <f>Table2[[#This Row],[LeadAuthor]]&amp;Table2[[#This Row],[Year]]&amp;"_"&amp;Table2[[#This Row],[SiteName]]&amp;"_"&amp;Table2[[#This Row],[SampleID]]</f>
        <v>Meyer2016_SO201-2-12KL_</v>
      </c>
      <c r="D13275" t="s">
        <v>2766</v>
      </c>
      <c r="F13275">
        <v>2.8</v>
      </c>
      <c r="K13275" t="s">
        <v>6</v>
      </c>
      <c r="L13275">
        <v>53.99</v>
      </c>
      <c r="M13275">
        <v>162.38</v>
      </c>
      <c r="N13275">
        <v>1.0800000000000001E-2</v>
      </c>
      <c r="O13275" t="s">
        <v>39</v>
      </c>
      <c r="P13275" t="s">
        <v>40</v>
      </c>
      <c r="T13275">
        <v>0</v>
      </c>
      <c r="U13275">
        <v>0.49693251500000002</v>
      </c>
      <c r="V13275" t="s">
        <v>5</v>
      </c>
      <c r="W13275" t="s">
        <v>6</v>
      </c>
      <c r="Y13275" t="s">
        <v>7</v>
      </c>
      <c r="AT13275">
        <v>0.43605870000000002</v>
      </c>
      <c r="AU13275">
        <v>8.5953877999999997E-2</v>
      </c>
      <c r="AV13275">
        <v>6.3941300000000006E-2</v>
      </c>
      <c r="AW13275">
        <v>5.2410900000000003E-3</v>
      </c>
      <c r="AX13275">
        <v>0.39308176099999997</v>
      </c>
      <c r="AY13275">
        <v>1.5723270000000001E-2</v>
      </c>
      <c r="AZ13275">
        <v>0.109263658</v>
      </c>
      <c r="BA13275">
        <v>0.16242927900000001</v>
      </c>
      <c r="BB13275">
        <v>0.27509293699999998</v>
      </c>
      <c r="BC13275" t="s">
        <v>2764</v>
      </c>
      <c r="BD13275">
        <v>2016</v>
      </c>
      <c r="BE13275" t="s">
        <v>2765</v>
      </c>
      <c r="BG13275" t="s">
        <v>36</v>
      </c>
      <c r="BN13275">
        <v>1.799999999999996E-4</v>
      </c>
    </row>
    <row r="13276" spans="1:66" x14ac:dyDescent="0.25">
      <c r="A13276">
        <v>114514</v>
      </c>
      <c r="C13276" t="str">
        <f>Table2[[#This Row],[LeadAuthor]]&amp;Table2[[#This Row],[Year]]&amp;"_"&amp;Table2[[#This Row],[SiteName]]&amp;"_"&amp;Table2[[#This Row],[SampleID]]</f>
        <v>Meyer2016_SO201-2-12KL_</v>
      </c>
      <c r="D13276" t="s">
        <v>2766</v>
      </c>
      <c r="F13276">
        <v>2.9</v>
      </c>
      <c r="K13276" t="s">
        <v>6</v>
      </c>
      <c r="L13276">
        <v>53.99</v>
      </c>
      <c r="M13276">
        <v>162.38</v>
      </c>
      <c r="N13276">
        <v>1.098E-2</v>
      </c>
      <c r="O13276" t="s">
        <v>39</v>
      </c>
      <c r="P13276" t="s">
        <v>40</v>
      </c>
      <c r="T13276">
        <v>0</v>
      </c>
      <c r="U13276">
        <v>0.49079754599999997</v>
      </c>
      <c r="V13276" t="s">
        <v>5</v>
      </c>
      <c r="W13276" t="s">
        <v>6</v>
      </c>
      <c r="Y13276" t="s">
        <v>7</v>
      </c>
      <c r="AT13276">
        <v>0.40677966100000001</v>
      </c>
      <c r="AU13276">
        <v>8.7923729000000006E-2</v>
      </c>
      <c r="AV13276">
        <v>6.25E-2</v>
      </c>
      <c r="AW13276">
        <v>4.2372879999999996E-3</v>
      </c>
      <c r="AX13276">
        <v>0.42055084700000001</v>
      </c>
      <c r="AY13276">
        <v>1.8008474999999999E-2</v>
      </c>
      <c r="AZ13276">
        <v>0.121681416</v>
      </c>
      <c r="BA13276">
        <v>3.1942015999999997E-2</v>
      </c>
      <c r="BB13276">
        <v>0.26071428600000002</v>
      </c>
      <c r="BC13276" t="s">
        <v>2764</v>
      </c>
      <c r="BD13276">
        <v>2016</v>
      </c>
      <c r="BE13276" t="s">
        <v>2765</v>
      </c>
      <c r="BG13276" t="s">
        <v>36</v>
      </c>
      <c r="BN13276">
        <v>1.2000000000000031E-4</v>
      </c>
    </row>
    <row r="13277" spans="1:66" x14ac:dyDescent="0.25">
      <c r="A13277">
        <v>114515</v>
      </c>
      <c r="C13277" t="str">
        <f>Table2[[#This Row],[LeadAuthor]]&amp;Table2[[#This Row],[Year]]&amp;"_"&amp;Table2[[#This Row],[SiteName]]&amp;"_"&amp;Table2[[#This Row],[SampleID]]</f>
        <v>Meyer2016_SO201-2-12KL_</v>
      </c>
      <c r="D13277" t="s">
        <v>2766</v>
      </c>
      <c r="F13277">
        <v>3</v>
      </c>
      <c r="K13277" t="s">
        <v>6</v>
      </c>
      <c r="L13277">
        <v>53.99</v>
      </c>
      <c r="M13277">
        <v>162.38</v>
      </c>
      <c r="N13277">
        <v>1.11E-2</v>
      </c>
      <c r="O13277" t="s">
        <v>39</v>
      </c>
      <c r="P13277" t="s">
        <v>40</v>
      </c>
      <c r="T13277">
        <v>0</v>
      </c>
      <c r="U13277">
        <v>0.50306748499999998</v>
      </c>
      <c r="V13277" t="s">
        <v>5</v>
      </c>
      <c r="W13277" t="s">
        <v>6</v>
      </c>
      <c r="Y13277" t="s">
        <v>7</v>
      </c>
      <c r="AT13277">
        <v>0.428571429</v>
      </c>
      <c r="AU13277">
        <v>8.5084034000000003E-2</v>
      </c>
      <c r="AV13277">
        <v>6.5126050000000005E-2</v>
      </c>
      <c r="AW13277">
        <v>5.2521010000000003E-3</v>
      </c>
      <c r="AX13277">
        <v>0.40021008400000002</v>
      </c>
      <c r="AY13277">
        <v>1.5756302999999999E-2</v>
      </c>
      <c r="AZ13277">
        <v>0.111888112</v>
      </c>
      <c r="BA13277">
        <v>0.14789534200000001</v>
      </c>
      <c r="BB13277">
        <v>0.27205882399999998</v>
      </c>
      <c r="BC13277" t="s">
        <v>2764</v>
      </c>
      <c r="BD13277">
        <v>2016</v>
      </c>
      <c r="BE13277" t="s">
        <v>2765</v>
      </c>
      <c r="BG13277" t="s">
        <v>36</v>
      </c>
      <c r="BN13277">
        <v>4.9999999999999697E-5</v>
      </c>
    </row>
    <row r="13278" spans="1:66" x14ac:dyDescent="0.25">
      <c r="A13278">
        <v>114516</v>
      </c>
      <c r="C13278" t="str">
        <f>Table2[[#This Row],[LeadAuthor]]&amp;Table2[[#This Row],[Year]]&amp;"_"&amp;Table2[[#This Row],[SiteName]]&amp;"_"&amp;Table2[[#This Row],[SampleID]]</f>
        <v>Meyer2016_SO201-2-12KL_</v>
      </c>
      <c r="D13278" t="s">
        <v>2766</v>
      </c>
      <c r="F13278">
        <v>3.1</v>
      </c>
      <c r="K13278" t="s">
        <v>6</v>
      </c>
      <c r="L13278">
        <v>53.99</v>
      </c>
      <c r="M13278">
        <v>162.38</v>
      </c>
      <c r="N13278">
        <v>1.115E-2</v>
      </c>
      <c r="O13278" t="s">
        <v>39</v>
      </c>
      <c r="P13278" t="s">
        <v>40</v>
      </c>
      <c r="T13278">
        <v>0</v>
      </c>
      <c r="U13278">
        <v>0.44525547399999998</v>
      </c>
      <c r="V13278" t="s">
        <v>5</v>
      </c>
      <c r="W13278" t="s">
        <v>6</v>
      </c>
      <c r="Y13278" t="s">
        <v>7</v>
      </c>
      <c r="AT13278">
        <v>0.41452991500000003</v>
      </c>
      <c r="AU13278">
        <v>8.1196581000000004E-2</v>
      </c>
      <c r="AV13278">
        <v>4.8076923000000001E-2</v>
      </c>
      <c r="AW13278">
        <v>2.136752E-3</v>
      </c>
      <c r="AX13278">
        <v>0.43910256399999997</v>
      </c>
      <c r="AY13278">
        <v>1.4957265000000001E-2</v>
      </c>
      <c r="AZ13278">
        <v>0.134736842</v>
      </c>
      <c r="BA13278">
        <v>9.4648623000000001E-2</v>
      </c>
      <c r="BB13278">
        <v>0.224452555</v>
      </c>
      <c r="BC13278" t="s">
        <v>2764</v>
      </c>
      <c r="BD13278">
        <v>2016</v>
      </c>
      <c r="BE13278" t="s">
        <v>2765</v>
      </c>
      <c r="BG13278" t="s">
        <v>36</v>
      </c>
      <c r="BN13278">
        <v>4.9999999999999697E-5</v>
      </c>
    </row>
    <row r="13279" spans="1:66" x14ac:dyDescent="0.25">
      <c r="A13279">
        <v>114517</v>
      </c>
      <c r="C13279" t="str">
        <f>Table2[[#This Row],[LeadAuthor]]&amp;Table2[[#This Row],[Year]]&amp;"_"&amp;Table2[[#This Row],[SiteName]]&amp;"_"&amp;Table2[[#This Row],[SampleID]]</f>
        <v>Meyer2016_SO201-2-12KL_</v>
      </c>
      <c r="D13279" t="s">
        <v>2766</v>
      </c>
      <c r="F13279">
        <v>3.2</v>
      </c>
      <c r="K13279" t="s">
        <v>6</v>
      </c>
      <c r="L13279">
        <v>53.99</v>
      </c>
      <c r="M13279">
        <v>162.38</v>
      </c>
      <c r="N13279">
        <v>1.12E-2</v>
      </c>
      <c r="O13279" t="s">
        <v>39</v>
      </c>
      <c r="P13279" t="s">
        <v>40</v>
      </c>
      <c r="T13279">
        <v>0</v>
      </c>
      <c r="U13279">
        <v>0.45398772999999998</v>
      </c>
      <c r="V13279" t="s">
        <v>5</v>
      </c>
      <c r="W13279" t="s">
        <v>6</v>
      </c>
      <c r="Y13279" t="s">
        <v>7</v>
      </c>
      <c r="AT13279">
        <v>0.47584033599999997</v>
      </c>
      <c r="AU13279">
        <v>9.3487395000000001E-2</v>
      </c>
      <c r="AV13279">
        <v>5.6722689E-2</v>
      </c>
      <c r="AW13279">
        <v>5.2521010000000003E-3</v>
      </c>
      <c r="AX13279">
        <v>0.35294117600000002</v>
      </c>
      <c r="AY13279">
        <v>1.5756302999999999E-2</v>
      </c>
      <c r="AZ13279">
        <v>0.125</v>
      </c>
      <c r="BA13279">
        <v>0.227218588</v>
      </c>
      <c r="BB13279">
        <v>0.29659318600000001</v>
      </c>
      <c r="BC13279" t="s">
        <v>2764</v>
      </c>
      <c r="BD13279">
        <v>2016</v>
      </c>
      <c r="BE13279" t="s">
        <v>2765</v>
      </c>
      <c r="BG13279" t="s">
        <v>36</v>
      </c>
      <c r="BN13279">
        <v>4.9999999999999697E-5</v>
      </c>
    </row>
    <row r="13280" spans="1:66" x14ac:dyDescent="0.25">
      <c r="A13280">
        <v>114518</v>
      </c>
      <c r="C13280" t="str">
        <f>Table2[[#This Row],[LeadAuthor]]&amp;Table2[[#This Row],[Year]]&amp;"_"&amp;Table2[[#This Row],[SiteName]]&amp;"_"&amp;Table2[[#This Row],[SampleID]]</f>
        <v>Meyer2016_SO201-2-12KL_</v>
      </c>
      <c r="D13280" t="s">
        <v>2766</v>
      </c>
      <c r="F13280">
        <v>3.3</v>
      </c>
      <c r="K13280" t="s">
        <v>6</v>
      </c>
      <c r="L13280">
        <v>53.99</v>
      </c>
      <c r="M13280">
        <v>162.38</v>
      </c>
      <c r="N13280">
        <v>1.125E-2</v>
      </c>
      <c r="O13280" t="s">
        <v>39</v>
      </c>
      <c r="P13280" t="s">
        <v>40</v>
      </c>
      <c r="T13280">
        <v>0</v>
      </c>
      <c r="U13280">
        <v>0.485507246</v>
      </c>
      <c r="V13280" t="s">
        <v>5</v>
      </c>
      <c r="W13280" t="s">
        <v>6</v>
      </c>
      <c r="Y13280" t="s">
        <v>7</v>
      </c>
      <c r="AT13280">
        <v>0.44820295999999998</v>
      </c>
      <c r="AU13280">
        <v>7.5052854000000002E-2</v>
      </c>
      <c r="AV13280">
        <v>5.3911204999999997E-2</v>
      </c>
      <c r="AW13280">
        <v>4.2283299999999998E-3</v>
      </c>
      <c r="AX13280">
        <v>0.40591966200000001</v>
      </c>
      <c r="AY13280">
        <v>1.2684989000000001E-2</v>
      </c>
      <c r="AZ13280">
        <v>0.127272727</v>
      </c>
      <c r="BA13280">
        <v>0.12876195200000001</v>
      </c>
      <c r="BB13280">
        <v>0.24137931000000001</v>
      </c>
      <c r="BC13280" t="s">
        <v>2764</v>
      </c>
      <c r="BD13280">
        <v>2016</v>
      </c>
      <c r="BE13280" t="s">
        <v>2765</v>
      </c>
      <c r="BG13280" t="s">
        <v>36</v>
      </c>
      <c r="BN13280">
        <v>6.8419999999999592E-5</v>
      </c>
    </row>
    <row r="13281" spans="1:66" x14ac:dyDescent="0.25">
      <c r="A13281">
        <v>114519</v>
      </c>
      <c r="C13281" t="str">
        <f>Table2[[#This Row],[LeadAuthor]]&amp;Table2[[#This Row],[Year]]&amp;"_"&amp;Table2[[#This Row],[SiteName]]&amp;"_"&amp;Table2[[#This Row],[SampleID]]</f>
        <v>Meyer2016_SO201-2-12KL_</v>
      </c>
      <c r="D13281" t="s">
        <v>2766</v>
      </c>
      <c r="F13281">
        <v>3.4</v>
      </c>
      <c r="K13281" t="s">
        <v>6</v>
      </c>
      <c r="L13281">
        <v>53.99</v>
      </c>
      <c r="M13281">
        <v>162.38</v>
      </c>
      <c r="N13281">
        <v>1.1318419999999999E-2</v>
      </c>
      <c r="O13281" t="s">
        <v>39</v>
      </c>
      <c r="P13281" t="s">
        <v>40</v>
      </c>
      <c r="T13281">
        <v>0</v>
      </c>
      <c r="U13281">
        <v>0.47826087</v>
      </c>
      <c r="V13281" t="s">
        <v>5</v>
      </c>
      <c r="W13281" t="s">
        <v>6</v>
      </c>
      <c r="Y13281" t="s">
        <v>7</v>
      </c>
      <c r="AT13281">
        <v>0.476439791</v>
      </c>
      <c r="AU13281">
        <v>8.7958115000000003E-2</v>
      </c>
      <c r="AV13281">
        <v>5.7591623000000002E-2</v>
      </c>
      <c r="AW13281">
        <v>5.2356019999999998E-3</v>
      </c>
      <c r="AX13281">
        <v>0.35497382199999999</v>
      </c>
      <c r="AY13281">
        <v>1.7801047E-2</v>
      </c>
      <c r="AZ13281">
        <v>0.1171875</v>
      </c>
      <c r="BA13281">
        <v>0.27118657200000001</v>
      </c>
      <c r="BB13281">
        <v>0.28799999999999998</v>
      </c>
      <c r="BC13281" t="s">
        <v>2764</v>
      </c>
      <c r="BD13281">
        <v>2016</v>
      </c>
      <c r="BE13281" t="s">
        <v>2765</v>
      </c>
      <c r="BG13281" t="s">
        <v>36</v>
      </c>
      <c r="BN13281">
        <v>9.1580000000000827E-5</v>
      </c>
    </row>
    <row r="13282" spans="1:66" x14ac:dyDescent="0.25">
      <c r="A13282">
        <v>114520</v>
      </c>
      <c r="C13282" t="str">
        <f>Table2[[#This Row],[LeadAuthor]]&amp;Table2[[#This Row],[Year]]&amp;"_"&amp;Table2[[#This Row],[SiteName]]&amp;"_"&amp;Table2[[#This Row],[SampleID]]</f>
        <v>Meyer2016_SO201-2-12KL_</v>
      </c>
      <c r="D13282" t="s">
        <v>2766</v>
      </c>
      <c r="F13282">
        <v>3.5</v>
      </c>
      <c r="K13282" t="s">
        <v>6</v>
      </c>
      <c r="L13282">
        <v>53.99</v>
      </c>
      <c r="M13282">
        <v>162.38</v>
      </c>
      <c r="N13282">
        <v>1.141E-2</v>
      </c>
      <c r="O13282" t="s">
        <v>39</v>
      </c>
      <c r="P13282" t="s">
        <v>40</v>
      </c>
      <c r="T13282">
        <v>0</v>
      </c>
      <c r="U13282">
        <v>0.52112676099999999</v>
      </c>
      <c r="V13282" t="s">
        <v>5</v>
      </c>
      <c r="W13282" t="s">
        <v>6</v>
      </c>
      <c r="Y13282" t="s">
        <v>7</v>
      </c>
      <c r="AT13282">
        <v>0.44291754799999999</v>
      </c>
      <c r="AU13282">
        <v>7.1881607E-2</v>
      </c>
      <c r="AV13282">
        <v>5.7082451999999999E-2</v>
      </c>
      <c r="AW13282">
        <v>5.2854119999999997E-3</v>
      </c>
      <c r="AX13282">
        <v>0.406976744</v>
      </c>
      <c r="AY13282">
        <v>1.5856236999999999E-2</v>
      </c>
      <c r="AZ13282">
        <v>0.125</v>
      </c>
      <c r="BA13282">
        <v>0.19712041599999999</v>
      </c>
      <c r="BB13282">
        <v>0.24098671699999999</v>
      </c>
      <c r="BC13282" t="s">
        <v>2764</v>
      </c>
      <c r="BD13282">
        <v>2016</v>
      </c>
      <c r="BE13282" t="s">
        <v>2765</v>
      </c>
      <c r="BG13282" t="s">
        <v>36</v>
      </c>
      <c r="BN13282">
        <v>1.2000000000000031E-4</v>
      </c>
    </row>
    <row r="13283" spans="1:66" x14ac:dyDescent="0.25">
      <c r="A13283">
        <v>114521</v>
      </c>
      <c r="C13283" t="str">
        <f>Table2[[#This Row],[LeadAuthor]]&amp;Table2[[#This Row],[Year]]&amp;"_"&amp;Table2[[#This Row],[SiteName]]&amp;"_"&amp;Table2[[#This Row],[SampleID]]</f>
        <v>Meyer2016_SO201-2-12KL_</v>
      </c>
      <c r="D13283" t="s">
        <v>2766</v>
      </c>
      <c r="F13283">
        <v>3.6</v>
      </c>
      <c r="K13283" t="s">
        <v>6</v>
      </c>
      <c r="L13283">
        <v>53.99</v>
      </c>
      <c r="M13283">
        <v>162.38</v>
      </c>
      <c r="N13283">
        <v>1.153E-2</v>
      </c>
      <c r="O13283" t="s">
        <v>39</v>
      </c>
      <c r="P13283" t="s">
        <v>40</v>
      </c>
      <c r="T13283">
        <v>0</v>
      </c>
      <c r="U13283">
        <v>0.47222222200000002</v>
      </c>
      <c r="V13283" t="s">
        <v>5</v>
      </c>
      <c r="W13283" t="s">
        <v>6</v>
      </c>
      <c r="Y13283" t="s">
        <v>7</v>
      </c>
      <c r="AT13283">
        <v>0.45920502099999999</v>
      </c>
      <c r="AU13283">
        <v>7.9497908000000006E-2</v>
      </c>
      <c r="AV13283">
        <v>5.0209205E-2</v>
      </c>
      <c r="AW13283">
        <v>5.2301259999999999E-3</v>
      </c>
      <c r="AX13283">
        <v>0.39016736400000002</v>
      </c>
      <c r="AY13283">
        <v>1.5690376999999998E-2</v>
      </c>
      <c r="AZ13283">
        <v>0.10551558799999999</v>
      </c>
      <c r="BA13283">
        <v>0.14769073799999999</v>
      </c>
      <c r="BB13283">
        <v>0.24951644100000001</v>
      </c>
      <c r="BC13283" t="s">
        <v>2764</v>
      </c>
      <c r="BD13283">
        <v>2016</v>
      </c>
      <c r="BE13283" t="s">
        <v>2765</v>
      </c>
      <c r="BG13283" t="s">
        <v>36</v>
      </c>
      <c r="BN13283">
        <v>1.2000000000000031E-4</v>
      </c>
    </row>
    <row r="13284" spans="1:66" x14ac:dyDescent="0.25">
      <c r="A13284">
        <v>114522</v>
      </c>
      <c r="C13284" t="str">
        <f>Table2[[#This Row],[LeadAuthor]]&amp;Table2[[#This Row],[Year]]&amp;"_"&amp;Table2[[#This Row],[SiteName]]&amp;"_"&amp;Table2[[#This Row],[SampleID]]</f>
        <v>Meyer2016_SO201-2-12KL_</v>
      </c>
      <c r="D13284" t="s">
        <v>2766</v>
      </c>
      <c r="F13284">
        <v>3.7</v>
      </c>
      <c r="K13284" t="s">
        <v>6</v>
      </c>
      <c r="L13284">
        <v>53.99</v>
      </c>
      <c r="M13284">
        <v>162.38</v>
      </c>
      <c r="N13284">
        <v>1.1650000000000001E-2</v>
      </c>
      <c r="O13284" t="s">
        <v>39</v>
      </c>
      <c r="P13284" t="s">
        <v>40</v>
      </c>
      <c r="T13284">
        <v>0</v>
      </c>
      <c r="U13284">
        <v>0.487804878</v>
      </c>
      <c r="V13284" t="s">
        <v>5</v>
      </c>
      <c r="W13284" t="s">
        <v>6</v>
      </c>
      <c r="Y13284" t="s">
        <v>7</v>
      </c>
      <c r="AT13284">
        <v>0.45416666700000002</v>
      </c>
      <c r="AU13284">
        <v>6.5625000000000003E-2</v>
      </c>
      <c r="AV13284">
        <v>4.3749999999999997E-2</v>
      </c>
      <c r="AW13284">
        <v>4.1666669999999998E-3</v>
      </c>
      <c r="AX13284">
        <v>0.41770833299999999</v>
      </c>
      <c r="AY13284">
        <v>1.4583333E-2</v>
      </c>
      <c r="AZ13284">
        <v>8.8636363999999995E-2</v>
      </c>
      <c r="BA13284">
        <v>0.10960452599999999</v>
      </c>
      <c r="BB13284">
        <v>0.208015267</v>
      </c>
      <c r="BC13284" t="s">
        <v>2764</v>
      </c>
      <c r="BD13284">
        <v>2016</v>
      </c>
      <c r="BE13284" t="s">
        <v>2765</v>
      </c>
      <c r="BG13284" t="s">
        <v>36</v>
      </c>
      <c r="BN13284">
        <v>1.5333000000000013E-4</v>
      </c>
    </row>
    <row r="13285" spans="1:66" x14ac:dyDescent="0.25">
      <c r="A13285">
        <v>114523</v>
      </c>
      <c r="C13285" t="str">
        <f>Table2[[#This Row],[LeadAuthor]]&amp;Table2[[#This Row],[Year]]&amp;"_"&amp;Table2[[#This Row],[SiteName]]&amp;"_"&amp;Table2[[#This Row],[SampleID]]</f>
        <v>Meyer2016_SO201-2-12KL_</v>
      </c>
      <c r="D13285" t="s">
        <v>2766</v>
      </c>
      <c r="F13285">
        <v>3.81</v>
      </c>
      <c r="K13285" t="s">
        <v>6</v>
      </c>
      <c r="L13285">
        <v>53.99</v>
      </c>
      <c r="M13285">
        <v>162.38</v>
      </c>
      <c r="N13285">
        <v>1.1803330000000001E-2</v>
      </c>
      <c r="O13285" t="s">
        <v>39</v>
      </c>
      <c r="P13285" t="s">
        <v>267</v>
      </c>
      <c r="T13285">
        <v>0</v>
      </c>
      <c r="U13285">
        <v>0.472727273</v>
      </c>
      <c r="V13285" t="s">
        <v>5</v>
      </c>
      <c r="W13285" t="s">
        <v>6</v>
      </c>
      <c r="Y13285" t="s">
        <v>7</v>
      </c>
      <c r="AT13285">
        <v>0.46346555299999997</v>
      </c>
      <c r="AU13285">
        <v>9.0814196E-2</v>
      </c>
      <c r="AV13285">
        <v>6.2630480000000002E-2</v>
      </c>
      <c r="AW13285">
        <v>5.219207E-3</v>
      </c>
      <c r="AX13285">
        <v>0.36430062600000002</v>
      </c>
      <c r="AY13285">
        <v>1.3569937000000001E-2</v>
      </c>
      <c r="AZ13285">
        <v>0.10741688000000001</v>
      </c>
      <c r="BA13285">
        <v>0.224708936</v>
      </c>
      <c r="BB13285">
        <v>0.29571984400000001</v>
      </c>
      <c r="BC13285" t="s">
        <v>2764</v>
      </c>
      <c r="BD13285">
        <v>2016</v>
      </c>
      <c r="BE13285" t="s">
        <v>2765</v>
      </c>
      <c r="BG13285" t="s">
        <v>36</v>
      </c>
      <c r="BN13285">
        <v>8.6669999999998762E-5</v>
      </c>
    </row>
    <row r="13286" spans="1:66" x14ac:dyDescent="0.25">
      <c r="A13286">
        <v>114524</v>
      </c>
      <c r="C13286" t="str">
        <f>Table2[[#This Row],[LeadAuthor]]&amp;Table2[[#This Row],[Year]]&amp;"_"&amp;Table2[[#This Row],[SiteName]]&amp;"_"&amp;Table2[[#This Row],[SampleID]]</f>
        <v>Meyer2016_SO201-2-12KL_</v>
      </c>
      <c r="D13286" t="s">
        <v>2766</v>
      </c>
      <c r="F13286">
        <v>3.9</v>
      </c>
      <c r="K13286" t="s">
        <v>6</v>
      </c>
      <c r="L13286">
        <v>53.99</v>
      </c>
      <c r="M13286">
        <v>162.38</v>
      </c>
      <c r="N13286">
        <v>1.189E-2</v>
      </c>
      <c r="O13286" t="s">
        <v>39</v>
      </c>
      <c r="P13286" t="s">
        <v>267</v>
      </c>
      <c r="T13286">
        <v>0</v>
      </c>
      <c r="U13286">
        <v>0.466165414</v>
      </c>
      <c r="V13286" t="s">
        <v>5</v>
      </c>
      <c r="W13286" t="s">
        <v>6</v>
      </c>
      <c r="Y13286" t="s">
        <v>7</v>
      </c>
      <c r="AT13286">
        <v>0.44206008600000002</v>
      </c>
      <c r="AU13286">
        <v>7.6180258000000001E-2</v>
      </c>
      <c r="AV13286">
        <v>5.0429185000000001E-2</v>
      </c>
      <c r="AW13286">
        <v>4.2918449999999999E-3</v>
      </c>
      <c r="AX13286">
        <v>0.41523605200000002</v>
      </c>
      <c r="AY13286">
        <v>1.1802574999999999E-2</v>
      </c>
      <c r="AZ13286">
        <v>0.14945054899999999</v>
      </c>
      <c r="BA13286">
        <v>5.4453802000000003E-2</v>
      </c>
      <c r="BB13286">
        <v>0.23461538500000001</v>
      </c>
      <c r="BC13286" t="s">
        <v>2764</v>
      </c>
      <c r="BD13286">
        <v>2016</v>
      </c>
      <c r="BE13286" t="s">
        <v>2765</v>
      </c>
      <c r="BG13286" t="s">
        <v>36</v>
      </c>
      <c r="BN13286">
        <v>1.2000000000000031E-4</v>
      </c>
    </row>
    <row r="13287" spans="1:66" x14ac:dyDescent="0.25">
      <c r="A13287">
        <v>114525</v>
      </c>
      <c r="C13287" t="str">
        <f>Table2[[#This Row],[LeadAuthor]]&amp;Table2[[#This Row],[Year]]&amp;"_"&amp;Table2[[#This Row],[SiteName]]&amp;"_"&amp;Table2[[#This Row],[SampleID]]</f>
        <v>Meyer2016_SO201-2-12KL_</v>
      </c>
      <c r="D13287" t="s">
        <v>2766</v>
      </c>
      <c r="F13287">
        <v>4</v>
      </c>
      <c r="K13287" t="s">
        <v>6</v>
      </c>
      <c r="L13287">
        <v>53.99</v>
      </c>
      <c r="M13287">
        <v>162.38</v>
      </c>
      <c r="N13287">
        <v>1.201E-2</v>
      </c>
      <c r="O13287" t="s">
        <v>39</v>
      </c>
      <c r="P13287" t="s">
        <v>267</v>
      </c>
      <c r="T13287">
        <v>0</v>
      </c>
      <c r="U13287">
        <v>0.428571429</v>
      </c>
      <c r="V13287" t="s">
        <v>5</v>
      </c>
      <c r="W13287" t="s">
        <v>6</v>
      </c>
      <c r="Y13287" t="s">
        <v>7</v>
      </c>
      <c r="AT13287">
        <v>0.496794872</v>
      </c>
      <c r="AU13287">
        <v>8.5470085000000001E-2</v>
      </c>
      <c r="AV13287">
        <v>4.8076923000000001E-2</v>
      </c>
      <c r="AW13287">
        <v>4.273504E-3</v>
      </c>
      <c r="AX13287">
        <v>0.353632479</v>
      </c>
      <c r="AY13287">
        <v>1.1752136999999999E-2</v>
      </c>
      <c r="AZ13287">
        <v>0.16414141400000001</v>
      </c>
      <c r="BA13287">
        <v>0.213813012</v>
      </c>
      <c r="BB13287">
        <v>0.27388535000000003</v>
      </c>
      <c r="BC13287" t="s">
        <v>2764</v>
      </c>
      <c r="BD13287">
        <v>2016</v>
      </c>
      <c r="BE13287" t="s">
        <v>2765</v>
      </c>
      <c r="BG13287" t="s">
        <v>36</v>
      </c>
      <c r="BN13287">
        <v>1.5399999999999962E-4</v>
      </c>
    </row>
    <row r="13288" spans="1:66" x14ac:dyDescent="0.25">
      <c r="A13288">
        <v>114526</v>
      </c>
      <c r="C13288" t="str">
        <f>Table2[[#This Row],[LeadAuthor]]&amp;Table2[[#This Row],[Year]]&amp;"_"&amp;Table2[[#This Row],[SiteName]]&amp;"_"&amp;Table2[[#This Row],[SampleID]]</f>
        <v>Meyer2016_SO201-2-12KL_</v>
      </c>
      <c r="D13288" t="s">
        <v>2766</v>
      </c>
      <c r="F13288">
        <v>4.0999999999999996</v>
      </c>
      <c r="K13288" t="s">
        <v>6</v>
      </c>
      <c r="L13288">
        <v>53.99</v>
      </c>
      <c r="M13288">
        <v>162.38</v>
      </c>
      <c r="N13288">
        <v>1.2163999999999999E-2</v>
      </c>
      <c r="O13288" t="s">
        <v>39</v>
      </c>
      <c r="P13288" t="s">
        <v>267</v>
      </c>
      <c r="T13288">
        <v>0</v>
      </c>
      <c r="U13288">
        <v>0.42962962999999998</v>
      </c>
      <c r="V13288" t="s">
        <v>5</v>
      </c>
      <c r="W13288" t="s">
        <v>6</v>
      </c>
      <c r="Y13288" t="s">
        <v>7</v>
      </c>
      <c r="AT13288">
        <v>0.54244306399999997</v>
      </c>
      <c r="AU13288">
        <v>7.9710144999999996E-2</v>
      </c>
      <c r="AV13288">
        <v>4.8654243999999999E-2</v>
      </c>
      <c r="AW13288">
        <v>3.1055900000000001E-3</v>
      </c>
      <c r="AX13288">
        <v>0.317805383</v>
      </c>
      <c r="AY13288">
        <v>8.2815730000000004E-3</v>
      </c>
      <c r="AZ13288">
        <v>9.9706744999999999E-2</v>
      </c>
      <c r="BA13288">
        <v>0.38131292900000002</v>
      </c>
      <c r="BB13288">
        <v>0.287330317</v>
      </c>
      <c r="BC13288" t="s">
        <v>2764</v>
      </c>
      <c r="BD13288">
        <v>2016</v>
      </c>
      <c r="BE13288" t="s">
        <v>2765</v>
      </c>
      <c r="BG13288" t="s">
        <v>36</v>
      </c>
      <c r="BN13288">
        <v>8.6000000000001006E-5</v>
      </c>
    </row>
    <row r="13289" spans="1:66" x14ac:dyDescent="0.25">
      <c r="A13289">
        <v>114527</v>
      </c>
      <c r="C13289" t="str">
        <f>Table2[[#This Row],[LeadAuthor]]&amp;Table2[[#This Row],[Year]]&amp;"_"&amp;Table2[[#This Row],[SiteName]]&amp;"_"&amp;Table2[[#This Row],[SampleID]]</f>
        <v>Meyer2016_SO201-2-12KL_</v>
      </c>
      <c r="D13289" t="s">
        <v>2766</v>
      </c>
      <c r="F13289">
        <v>4.2</v>
      </c>
      <c r="K13289" t="s">
        <v>6</v>
      </c>
      <c r="L13289">
        <v>53.99</v>
      </c>
      <c r="M13289">
        <v>162.38</v>
      </c>
      <c r="N13289">
        <v>1.225E-2</v>
      </c>
      <c r="O13289" t="s">
        <v>39</v>
      </c>
      <c r="P13289" t="s">
        <v>267</v>
      </c>
      <c r="T13289">
        <v>0</v>
      </c>
      <c r="U13289">
        <v>0.42105263199999998</v>
      </c>
      <c r="V13289" t="s">
        <v>5</v>
      </c>
      <c r="W13289" t="s">
        <v>6</v>
      </c>
      <c r="Y13289" t="s">
        <v>7</v>
      </c>
      <c r="AT13289">
        <v>0.50643776799999995</v>
      </c>
      <c r="AU13289">
        <v>8.2618025999999997E-2</v>
      </c>
      <c r="AV13289">
        <v>4.3991415999999998E-2</v>
      </c>
      <c r="AW13289">
        <v>4.2918449999999999E-3</v>
      </c>
      <c r="AX13289">
        <v>0.350858369</v>
      </c>
      <c r="AY13289">
        <v>1.1802574999999999E-2</v>
      </c>
      <c r="AZ13289">
        <v>0.16793893100000001</v>
      </c>
      <c r="BA13289">
        <v>0.22025655999999999</v>
      </c>
      <c r="BB13289">
        <v>0.26521739100000002</v>
      </c>
      <c r="BC13289" t="s">
        <v>2764</v>
      </c>
      <c r="BD13289">
        <v>2016</v>
      </c>
      <c r="BE13289" t="s">
        <v>2765</v>
      </c>
      <c r="BG13289" t="s">
        <v>36</v>
      </c>
      <c r="BN13289">
        <v>1.6399999999999922E-4</v>
      </c>
    </row>
    <row r="13290" spans="1:66" x14ac:dyDescent="0.25">
      <c r="A13290">
        <v>114528</v>
      </c>
      <c r="C13290" t="str">
        <f>Table2[[#This Row],[LeadAuthor]]&amp;Table2[[#This Row],[Year]]&amp;"_"&amp;Table2[[#This Row],[SiteName]]&amp;"_"&amp;Table2[[#This Row],[SampleID]]</f>
        <v>Meyer2016_SO201-2-12KL_</v>
      </c>
      <c r="D13290" t="s">
        <v>2766</v>
      </c>
      <c r="F13290">
        <v>4.3</v>
      </c>
      <c r="K13290" t="s">
        <v>6</v>
      </c>
      <c r="L13290">
        <v>53.99</v>
      </c>
      <c r="M13290">
        <v>162.38</v>
      </c>
      <c r="N13290">
        <v>1.2414E-2</v>
      </c>
      <c r="O13290" t="s">
        <v>39</v>
      </c>
      <c r="P13290" t="s">
        <v>267</v>
      </c>
      <c r="T13290">
        <v>0</v>
      </c>
      <c r="U13290">
        <v>0.44715447200000003</v>
      </c>
      <c r="V13290" t="s">
        <v>5</v>
      </c>
      <c r="W13290" t="s">
        <v>6</v>
      </c>
      <c r="Y13290" t="s">
        <v>7</v>
      </c>
      <c r="AT13290">
        <v>0.45206971699999998</v>
      </c>
      <c r="AU13290">
        <v>7.4074074000000004E-2</v>
      </c>
      <c r="AV13290">
        <v>4.3572985000000002E-2</v>
      </c>
      <c r="AW13290">
        <v>4.3572979999999999E-3</v>
      </c>
      <c r="AX13290">
        <v>0.41394335500000001</v>
      </c>
      <c r="AY13290">
        <v>1.1982570999999999E-2</v>
      </c>
      <c r="AZ13290">
        <v>0.177489177</v>
      </c>
      <c r="BA13290">
        <v>3.1519856999999998E-2</v>
      </c>
      <c r="BB13290">
        <v>0.22266401599999999</v>
      </c>
      <c r="BC13290" t="s">
        <v>2764</v>
      </c>
      <c r="BD13290">
        <v>2016</v>
      </c>
      <c r="BE13290" t="s">
        <v>2765</v>
      </c>
      <c r="BG13290" t="s">
        <v>36</v>
      </c>
      <c r="BN13290">
        <v>7.5999999999999679E-5</v>
      </c>
    </row>
    <row r="13291" spans="1:66" x14ac:dyDescent="0.25">
      <c r="A13291">
        <v>114529</v>
      </c>
      <c r="C13291" t="str">
        <f>Table2[[#This Row],[LeadAuthor]]&amp;Table2[[#This Row],[Year]]&amp;"_"&amp;Table2[[#This Row],[SiteName]]&amp;"_"&amp;Table2[[#This Row],[SampleID]]</f>
        <v>Meyer2016_SO201-2-12KL_</v>
      </c>
      <c r="D13291" t="s">
        <v>2766</v>
      </c>
      <c r="F13291">
        <v>4.4000000000000004</v>
      </c>
      <c r="K13291" t="s">
        <v>6</v>
      </c>
      <c r="L13291">
        <v>53.99</v>
      </c>
      <c r="M13291">
        <v>162.38</v>
      </c>
      <c r="N13291">
        <v>1.2489999999999999E-2</v>
      </c>
      <c r="O13291" t="s">
        <v>39</v>
      </c>
      <c r="P13291" t="s">
        <v>267</v>
      </c>
      <c r="T13291">
        <v>0</v>
      </c>
      <c r="U13291">
        <v>0.45588235300000002</v>
      </c>
      <c r="V13291" t="s">
        <v>5</v>
      </c>
      <c r="W13291" t="s">
        <v>6</v>
      </c>
      <c r="Y13291" t="s">
        <v>7</v>
      </c>
      <c r="AT13291">
        <v>0.47481243299999998</v>
      </c>
      <c r="AU13291">
        <v>7.9314041000000002E-2</v>
      </c>
      <c r="AV13291">
        <v>4.9303323000000003E-2</v>
      </c>
      <c r="AW13291">
        <v>4.2872450000000003E-3</v>
      </c>
      <c r="AX13291">
        <v>0.379421222</v>
      </c>
      <c r="AY13291">
        <v>1.2861736E-2</v>
      </c>
      <c r="AZ13291">
        <v>0.15914489300000001</v>
      </c>
      <c r="BA13291">
        <v>0.169047683</v>
      </c>
      <c r="BB13291">
        <v>0.25306122399999997</v>
      </c>
      <c r="BC13291" t="s">
        <v>2764</v>
      </c>
      <c r="BD13291">
        <v>2016</v>
      </c>
      <c r="BE13291" t="s">
        <v>2765</v>
      </c>
      <c r="BG13291" t="s">
        <v>36</v>
      </c>
      <c r="BN13291">
        <v>1.2000000000000031E-4</v>
      </c>
    </row>
    <row r="13292" spans="1:66" x14ac:dyDescent="0.25">
      <c r="A13292">
        <v>114530</v>
      </c>
      <c r="C13292" t="str">
        <f>Table2[[#This Row],[LeadAuthor]]&amp;Table2[[#This Row],[Year]]&amp;"_"&amp;Table2[[#This Row],[SiteName]]&amp;"_"&amp;Table2[[#This Row],[SampleID]]</f>
        <v>Meyer2016_SO201-2-12KL_</v>
      </c>
      <c r="D13292" t="s">
        <v>2766</v>
      </c>
      <c r="F13292">
        <v>4.5</v>
      </c>
      <c r="K13292" t="s">
        <v>6</v>
      </c>
      <c r="L13292">
        <v>53.99</v>
      </c>
      <c r="M13292">
        <v>162.38</v>
      </c>
      <c r="N13292">
        <v>1.261E-2</v>
      </c>
      <c r="O13292" t="s">
        <v>39</v>
      </c>
      <c r="P13292" t="s">
        <v>267</v>
      </c>
      <c r="T13292">
        <v>0</v>
      </c>
      <c r="U13292">
        <v>0.462121212</v>
      </c>
      <c r="V13292" t="s">
        <v>5</v>
      </c>
      <c r="W13292" t="s">
        <v>6</v>
      </c>
      <c r="Y13292" t="s">
        <v>7</v>
      </c>
      <c r="AT13292">
        <v>0.44516128999999999</v>
      </c>
      <c r="AU13292">
        <v>7.6344086000000005E-2</v>
      </c>
      <c r="AV13292">
        <v>4.8387096999999997E-2</v>
      </c>
      <c r="AW13292">
        <v>4.3010749999999997E-3</v>
      </c>
      <c r="AX13292">
        <v>0.41290322600000001</v>
      </c>
      <c r="AY13292">
        <v>1.2903226E-2</v>
      </c>
      <c r="AZ13292">
        <v>0.15231788099999999</v>
      </c>
      <c r="BA13292">
        <v>5.3925323999999997E-2</v>
      </c>
      <c r="BB13292">
        <v>0.23255814</v>
      </c>
      <c r="BC13292" t="s">
        <v>2764</v>
      </c>
      <c r="BD13292">
        <v>2016</v>
      </c>
      <c r="BE13292" t="s">
        <v>2765</v>
      </c>
      <c r="BG13292" t="s">
        <v>36</v>
      </c>
      <c r="BN13292">
        <v>1.2000000000000031E-4</v>
      </c>
    </row>
    <row r="13293" spans="1:66" x14ac:dyDescent="0.25">
      <c r="A13293">
        <v>114531</v>
      </c>
      <c r="C13293" t="str">
        <f>Table2[[#This Row],[LeadAuthor]]&amp;Table2[[#This Row],[Year]]&amp;"_"&amp;Table2[[#This Row],[SiteName]]&amp;"_"&amp;Table2[[#This Row],[SampleID]]</f>
        <v>Meyer2016_SO201-2-12KL_</v>
      </c>
      <c r="D13293" t="s">
        <v>2766</v>
      </c>
      <c r="F13293">
        <v>4.5999999999999996</v>
      </c>
      <c r="K13293" t="s">
        <v>6</v>
      </c>
      <c r="L13293">
        <v>53.99</v>
      </c>
      <c r="M13293">
        <v>162.38</v>
      </c>
      <c r="N13293">
        <v>1.273E-2</v>
      </c>
      <c r="O13293" t="s">
        <v>39</v>
      </c>
      <c r="P13293" t="s">
        <v>267</v>
      </c>
      <c r="T13293">
        <v>0</v>
      </c>
      <c r="U13293">
        <v>0.44966443</v>
      </c>
      <c r="V13293" t="s">
        <v>5</v>
      </c>
      <c r="W13293" t="s">
        <v>6</v>
      </c>
      <c r="Y13293" t="s">
        <v>7</v>
      </c>
      <c r="AT13293">
        <v>0.45222929899999997</v>
      </c>
      <c r="AU13293">
        <v>8.7048832000000007E-2</v>
      </c>
      <c r="AV13293">
        <v>5.3078555999999999E-2</v>
      </c>
      <c r="AW13293">
        <v>4.2462849999999998E-3</v>
      </c>
      <c r="AX13293">
        <v>0.38959660299999999</v>
      </c>
      <c r="AY13293">
        <v>1.3800425E-2</v>
      </c>
      <c r="AZ13293">
        <v>0.136470588</v>
      </c>
      <c r="BA13293">
        <v>9.5523170000000004E-2</v>
      </c>
      <c r="BB13293">
        <v>0.263565891</v>
      </c>
      <c r="BC13293" t="s">
        <v>2764</v>
      </c>
      <c r="BD13293">
        <v>2016</v>
      </c>
      <c r="BE13293" t="s">
        <v>2765</v>
      </c>
      <c r="BG13293" t="s">
        <v>36</v>
      </c>
      <c r="BN13293">
        <v>1.7400000000000054E-4</v>
      </c>
    </row>
    <row r="13294" spans="1:66" x14ac:dyDescent="0.25">
      <c r="A13294">
        <v>114532</v>
      </c>
      <c r="C13294" t="str">
        <f>Table2[[#This Row],[LeadAuthor]]&amp;Table2[[#This Row],[Year]]&amp;"_"&amp;Table2[[#This Row],[SiteName]]&amp;"_"&amp;Table2[[#This Row],[SampleID]]</f>
        <v>Meyer2016_SO201-2-12KL_</v>
      </c>
      <c r="D13294" t="s">
        <v>2766</v>
      </c>
      <c r="F13294">
        <v>4.7</v>
      </c>
      <c r="K13294" t="s">
        <v>6</v>
      </c>
      <c r="L13294">
        <v>53.99</v>
      </c>
      <c r="M13294">
        <v>162.38</v>
      </c>
      <c r="N13294">
        <v>1.2904000000000001E-2</v>
      </c>
      <c r="O13294" t="s">
        <v>39</v>
      </c>
      <c r="P13294" t="s">
        <v>267</v>
      </c>
      <c r="T13294">
        <v>0</v>
      </c>
      <c r="U13294">
        <v>0.449367089</v>
      </c>
      <c r="V13294" t="s">
        <v>5</v>
      </c>
      <c r="W13294" t="s">
        <v>6</v>
      </c>
      <c r="Y13294" t="s">
        <v>7</v>
      </c>
      <c r="AT13294">
        <v>0.46750524100000002</v>
      </c>
      <c r="AU13294">
        <v>9.1194969000000001E-2</v>
      </c>
      <c r="AV13294">
        <v>5.5555555999999999E-2</v>
      </c>
      <c r="AW13294">
        <v>4.1928720000000003E-3</v>
      </c>
      <c r="AX13294">
        <v>0.36687630999999998</v>
      </c>
      <c r="AY13294">
        <v>1.4675051999999999E-2</v>
      </c>
      <c r="AZ13294">
        <v>0.113924051</v>
      </c>
      <c r="BA13294">
        <v>0.17330738600000001</v>
      </c>
      <c r="BB13294">
        <v>0.283464567</v>
      </c>
      <c r="BC13294" t="s">
        <v>2764</v>
      </c>
      <c r="BD13294">
        <v>2016</v>
      </c>
      <c r="BE13294" t="s">
        <v>2765</v>
      </c>
      <c r="BG13294" t="s">
        <v>36</v>
      </c>
      <c r="BN13294">
        <v>7.5999999999999679E-5</v>
      </c>
    </row>
    <row r="13295" spans="1:66" x14ac:dyDescent="0.25">
      <c r="A13295">
        <v>114533</v>
      </c>
      <c r="C13295" t="str">
        <f>Table2[[#This Row],[LeadAuthor]]&amp;Table2[[#This Row],[Year]]&amp;"_"&amp;Table2[[#This Row],[SiteName]]&amp;"_"&amp;Table2[[#This Row],[SampleID]]</f>
        <v>Meyer2016_SO201-2-12KL_</v>
      </c>
      <c r="D13295" t="s">
        <v>2766</v>
      </c>
      <c r="F13295">
        <v>4.8</v>
      </c>
      <c r="K13295" t="s">
        <v>6</v>
      </c>
      <c r="L13295">
        <v>53.99</v>
      </c>
      <c r="M13295">
        <v>162.38</v>
      </c>
      <c r="N13295">
        <v>1.298E-2</v>
      </c>
      <c r="O13295" t="s">
        <v>39</v>
      </c>
      <c r="P13295" t="s">
        <v>267</v>
      </c>
      <c r="T13295">
        <v>0</v>
      </c>
      <c r="U13295">
        <v>0.44230769199999997</v>
      </c>
      <c r="V13295" t="s">
        <v>5</v>
      </c>
      <c r="W13295" t="s">
        <v>6</v>
      </c>
      <c r="Y13295" t="s">
        <v>7</v>
      </c>
      <c r="AT13295">
        <v>0.47679324899999997</v>
      </c>
      <c r="AU13295">
        <v>9.1772151999999996E-2</v>
      </c>
      <c r="AV13295">
        <v>5.3797468000000001E-2</v>
      </c>
      <c r="AW13295">
        <v>5.274262E-3</v>
      </c>
      <c r="AX13295">
        <v>0.358649789</v>
      </c>
      <c r="AY13295">
        <v>1.3713080000000001E-2</v>
      </c>
      <c r="AZ13295">
        <v>0.130434783</v>
      </c>
      <c r="BA13295">
        <v>0.194293561</v>
      </c>
      <c r="BB13295">
        <v>0.28830645199999999</v>
      </c>
      <c r="BC13295" t="s">
        <v>2764</v>
      </c>
      <c r="BD13295">
        <v>2016</v>
      </c>
      <c r="BE13295" t="s">
        <v>2765</v>
      </c>
      <c r="BG13295" t="s">
        <v>36</v>
      </c>
      <c r="BN13295">
        <v>1.2999999999999991E-4</v>
      </c>
    </row>
    <row r="13296" spans="1:66" x14ac:dyDescent="0.25">
      <c r="A13296">
        <v>114534</v>
      </c>
      <c r="C13296" t="str">
        <f>Table2[[#This Row],[LeadAuthor]]&amp;Table2[[#This Row],[Year]]&amp;"_"&amp;Table2[[#This Row],[SiteName]]&amp;"_"&amp;Table2[[#This Row],[SampleID]]</f>
        <v>Meyer2016_SO201-2-12KL_</v>
      </c>
      <c r="D13296" t="s">
        <v>2766</v>
      </c>
      <c r="F13296">
        <v>4.9000000000000004</v>
      </c>
      <c r="K13296" t="s">
        <v>6</v>
      </c>
      <c r="L13296">
        <v>53.99</v>
      </c>
      <c r="M13296">
        <v>162.38</v>
      </c>
      <c r="N13296">
        <v>1.311E-2</v>
      </c>
      <c r="O13296" t="s">
        <v>39</v>
      </c>
      <c r="P13296" t="s">
        <v>267</v>
      </c>
      <c r="T13296">
        <v>0</v>
      </c>
      <c r="U13296">
        <v>0.47260274000000002</v>
      </c>
      <c r="V13296" t="s">
        <v>5</v>
      </c>
      <c r="W13296" t="s">
        <v>6</v>
      </c>
      <c r="Y13296" t="s">
        <v>7</v>
      </c>
      <c r="AT13296">
        <v>0.42352941199999999</v>
      </c>
      <c r="AU13296">
        <v>8.2352940999999999E-2</v>
      </c>
      <c r="AV13296">
        <v>5.5614972999999998E-2</v>
      </c>
      <c r="AW13296">
        <v>3.208556E-3</v>
      </c>
      <c r="AX13296">
        <v>0.42032085600000002</v>
      </c>
      <c r="AY13296">
        <v>1.4973261999999999E-2</v>
      </c>
      <c r="AZ13296">
        <v>0.14004376399999999</v>
      </c>
      <c r="BA13296">
        <v>2.3243983999999999E-2</v>
      </c>
      <c r="BB13296">
        <v>0.244897959</v>
      </c>
      <c r="BC13296" t="s">
        <v>2764</v>
      </c>
      <c r="BD13296">
        <v>2016</v>
      </c>
      <c r="BE13296" t="s">
        <v>2765</v>
      </c>
      <c r="BG13296" t="s">
        <v>36</v>
      </c>
      <c r="BN13296">
        <v>1.399999999999995E-4</v>
      </c>
    </row>
    <row r="13297" spans="1:66" x14ac:dyDescent="0.25">
      <c r="A13297">
        <v>114535</v>
      </c>
      <c r="C13297" t="str">
        <f>Table2[[#This Row],[LeadAuthor]]&amp;Table2[[#This Row],[Year]]&amp;"_"&amp;Table2[[#This Row],[SiteName]]&amp;"_"&amp;Table2[[#This Row],[SampleID]]</f>
        <v>Meyer2016_SO201-2-12KL_</v>
      </c>
      <c r="D13297" t="s">
        <v>2766</v>
      </c>
      <c r="F13297">
        <v>5</v>
      </c>
      <c r="K13297" t="s">
        <v>6</v>
      </c>
      <c r="L13297">
        <v>53.99</v>
      </c>
      <c r="M13297">
        <v>162.38</v>
      </c>
      <c r="N13297">
        <v>1.325E-2</v>
      </c>
      <c r="O13297" t="s">
        <v>39</v>
      </c>
      <c r="P13297" t="s">
        <v>267</v>
      </c>
      <c r="T13297">
        <v>0</v>
      </c>
      <c r="U13297">
        <v>0.45454545499999999</v>
      </c>
      <c r="V13297" t="s">
        <v>5</v>
      </c>
      <c r="W13297" t="s">
        <v>6</v>
      </c>
      <c r="Y13297" t="s">
        <v>7</v>
      </c>
      <c r="AT13297">
        <v>0.49634273800000001</v>
      </c>
      <c r="AU13297">
        <v>9.4043887000000007E-2</v>
      </c>
      <c r="AV13297">
        <v>5.8516195999999999E-2</v>
      </c>
      <c r="AW13297">
        <v>5.2246599999999999E-3</v>
      </c>
      <c r="AX13297">
        <v>0.33124346900000001</v>
      </c>
      <c r="AY13297">
        <v>1.4629049E-2</v>
      </c>
      <c r="AZ13297">
        <v>0.119444444</v>
      </c>
      <c r="BA13297">
        <v>0.31571007899999998</v>
      </c>
      <c r="BB13297">
        <v>0.313278008</v>
      </c>
      <c r="BC13297" t="s">
        <v>2764</v>
      </c>
      <c r="BD13297">
        <v>2016</v>
      </c>
      <c r="BE13297" t="s">
        <v>2765</v>
      </c>
      <c r="BG13297" t="s">
        <v>36</v>
      </c>
      <c r="BN13297">
        <v>1.4000000000000123E-4</v>
      </c>
    </row>
    <row r="13298" spans="1:66" x14ac:dyDescent="0.25">
      <c r="A13298">
        <v>114536</v>
      </c>
      <c r="C13298" t="str">
        <f>Table2[[#This Row],[LeadAuthor]]&amp;Table2[[#This Row],[Year]]&amp;"_"&amp;Table2[[#This Row],[SiteName]]&amp;"_"&amp;Table2[[#This Row],[SampleID]]</f>
        <v>Meyer2016_SO201-2-12KL_</v>
      </c>
      <c r="D13298" t="s">
        <v>2766</v>
      </c>
      <c r="F13298">
        <v>5.0999999999999996</v>
      </c>
      <c r="K13298" t="s">
        <v>6</v>
      </c>
      <c r="L13298">
        <v>53.99</v>
      </c>
      <c r="M13298">
        <v>162.38</v>
      </c>
      <c r="N13298">
        <v>1.3390000000000001E-2</v>
      </c>
      <c r="O13298" t="s">
        <v>39</v>
      </c>
      <c r="P13298" t="s">
        <v>267</v>
      </c>
      <c r="T13298">
        <v>0</v>
      </c>
      <c r="U13298">
        <v>0.46875</v>
      </c>
      <c r="V13298" t="s">
        <v>5</v>
      </c>
      <c r="W13298" t="s">
        <v>6</v>
      </c>
      <c r="Y13298" t="s">
        <v>7</v>
      </c>
      <c r="AT13298">
        <v>0.455223881</v>
      </c>
      <c r="AU13298">
        <v>7.2494669999999997E-2</v>
      </c>
      <c r="AV13298">
        <v>4.6908315999999999E-2</v>
      </c>
      <c r="AW13298">
        <v>4.2643919999999997E-3</v>
      </c>
      <c r="AX13298">
        <v>0.40831556499999999</v>
      </c>
      <c r="AY13298">
        <v>1.2793176999999999E-2</v>
      </c>
      <c r="AZ13298">
        <v>0.139325843</v>
      </c>
      <c r="BA13298">
        <v>9.5015242E-2</v>
      </c>
      <c r="BB13298">
        <v>0.227005871</v>
      </c>
      <c r="BC13298" t="s">
        <v>2764</v>
      </c>
      <c r="BD13298">
        <v>2016</v>
      </c>
      <c r="BE13298" t="s">
        <v>2765</v>
      </c>
      <c r="BG13298" t="s">
        <v>36</v>
      </c>
      <c r="BN13298">
        <v>1.1999999999999858E-4</v>
      </c>
    </row>
    <row r="13299" spans="1:66" x14ac:dyDescent="0.25">
      <c r="A13299">
        <v>114537</v>
      </c>
      <c r="C13299" t="str">
        <f>Table2[[#This Row],[LeadAuthor]]&amp;Table2[[#This Row],[Year]]&amp;"_"&amp;Table2[[#This Row],[SiteName]]&amp;"_"&amp;Table2[[#This Row],[SampleID]]</f>
        <v>Meyer2016_SO201-2-12KL_</v>
      </c>
      <c r="D13299" t="s">
        <v>2766</v>
      </c>
      <c r="F13299">
        <v>5.2</v>
      </c>
      <c r="K13299" t="s">
        <v>6</v>
      </c>
      <c r="L13299">
        <v>53.99</v>
      </c>
      <c r="M13299">
        <v>162.38</v>
      </c>
      <c r="N13299">
        <v>1.3509999999999999E-2</v>
      </c>
      <c r="O13299" t="s">
        <v>39</v>
      </c>
      <c r="P13299" t="s">
        <v>267</v>
      </c>
      <c r="T13299">
        <v>0</v>
      </c>
      <c r="U13299">
        <v>0.47770700599999999</v>
      </c>
      <c r="V13299" t="s">
        <v>5</v>
      </c>
      <c r="W13299" t="s">
        <v>6</v>
      </c>
      <c r="Y13299" t="s">
        <v>7</v>
      </c>
      <c r="AT13299">
        <v>0.43769633499999999</v>
      </c>
      <c r="AU13299">
        <v>8.5863874000000007E-2</v>
      </c>
      <c r="AV13299">
        <v>5.8638743E-2</v>
      </c>
      <c r="AW13299">
        <v>5.2356019999999998E-3</v>
      </c>
      <c r="AX13299">
        <v>0.39790575900000003</v>
      </c>
      <c r="AY13299">
        <v>1.4659686E-2</v>
      </c>
      <c r="AZ13299">
        <v>0.103773585</v>
      </c>
      <c r="BA13299">
        <v>0.11069288400000001</v>
      </c>
      <c r="BB13299">
        <v>0.26629422699999999</v>
      </c>
      <c r="BC13299" t="s">
        <v>2764</v>
      </c>
      <c r="BD13299">
        <v>2016</v>
      </c>
      <c r="BE13299" t="s">
        <v>2765</v>
      </c>
      <c r="BG13299" t="s">
        <v>36</v>
      </c>
      <c r="BN13299">
        <v>8.9999999999999802E-5</v>
      </c>
    </row>
    <row r="13300" spans="1:66" x14ac:dyDescent="0.25">
      <c r="A13300">
        <v>114538</v>
      </c>
      <c r="C13300" t="str">
        <f>Table2[[#This Row],[LeadAuthor]]&amp;Table2[[#This Row],[Year]]&amp;"_"&amp;Table2[[#This Row],[SiteName]]&amp;"_"&amp;Table2[[#This Row],[SampleID]]</f>
        <v>Meyer2016_SO201-2-12KL_</v>
      </c>
      <c r="D13300" t="s">
        <v>2766</v>
      </c>
      <c r="F13300">
        <v>5.3</v>
      </c>
      <c r="K13300" t="s">
        <v>6</v>
      </c>
      <c r="L13300">
        <v>53.99</v>
      </c>
      <c r="M13300">
        <v>162.38</v>
      </c>
      <c r="N13300">
        <v>1.3599999999999999E-2</v>
      </c>
      <c r="O13300" t="s">
        <v>39</v>
      </c>
      <c r="P13300" t="s">
        <v>267</v>
      </c>
      <c r="T13300">
        <v>0</v>
      </c>
      <c r="U13300">
        <v>0.47761194000000001</v>
      </c>
      <c r="V13300" t="s">
        <v>5</v>
      </c>
      <c r="W13300" t="s">
        <v>6</v>
      </c>
      <c r="Y13300" t="s">
        <v>7</v>
      </c>
      <c r="AT13300">
        <v>0.42722513099999998</v>
      </c>
      <c r="AU13300">
        <v>7.3298428999999998E-2</v>
      </c>
      <c r="AV13300">
        <v>4.8167539000000002E-2</v>
      </c>
      <c r="AW13300">
        <v>4.1884820000000003E-3</v>
      </c>
      <c r="AX13300">
        <v>0.43246073299999999</v>
      </c>
      <c r="AY13300">
        <v>1.4659686E-2</v>
      </c>
      <c r="AZ13300">
        <v>9.8253275000000001E-2</v>
      </c>
      <c r="BA13300">
        <v>8.8938869999999996E-3</v>
      </c>
      <c r="BB13300">
        <v>0.21937842799999999</v>
      </c>
      <c r="BC13300" t="s">
        <v>2764</v>
      </c>
      <c r="BD13300">
        <v>2016</v>
      </c>
      <c r="BE13300" t="s">
        <v>2765</v>
      </c>
      <c r="BG13300" t="s">
        <v>36</v>
      </c>
      <c r="BN13300">
        <v>9.0000000000001537E-5</v>
      </c>
    </row>
    <row r="13301" spans="1:66" x14ac:dyDescent="0.25">
      <c r="A13301">
        <v>114539</v>
      </c>
      <c r="C13301" t="str">
        <f>Table2[[#This Row],[LeadAuthor]]&amp;Table2[[#This Row],[Year]]&amp;"_"&amp;Table2[[#This Row],[SiteName]]&amp;"_"&amp;Table2[[#This Row],[SampleID]]</f>
        <v>Meyer2016_SO201-2-12KL_</v>
      </c>
      <c r="D13301" t="s">
        <v>2766</v>
      </c>
      <c r="F13301">
        <v>5.4</v>
      </c>
      <c r="K13301" t="s">
        <v>6</v>
      </c>
      <c r="L13301">
        <v>53.99</v>
      </c>
      <c r="M13301">
        <v>162.38</v>
      </c>
      <c r="N13301">
        <v>1.3690000000000001E-2</v>
      </c>
      <c r="O13301" t="s">
        <v>39</v>
      </c>
      <c r="P13301" t="s">
        <v>267</v>
      </c>
      <c r="T13301">
        <v>0</v>
      </c>
      <c r="U13301">
        <v>0.464516129</v>
      </c>
      <c r="V13301" t="s">
        <v>5</v>
      </c>
      <c r="W13301" t="s">
        <v>6</v>
      </c>
      <c r="Y13301" t="s">
        <v>7</v>
      </c>
      <c r="AT13301">
        <v>0.45161290300000001</v>
      </c>
      <c r="AU13301">
        <v>8.6368366000000002E-2</v>
      </c>
      <c r="AV13301">
        <v>5.723205E-2</v>
      </c>
      <c r="AW13301">
        <v>4.162331E-3</v>
      </c>
      <c r="AX13301">
        <v>0.38709677399999998</v>
      </c>
      <c r="AY13301">
        <v>1.3527575E-2</v>
      </c>
      <c r="AZ13301">
        <v>9.2682926999999998E-2</v>
      </c>
      <c r="BA13301">
        <v>0.13287950100000001</v>
      </c>
      <c r="BB13301">
        <v>0.26944971499999998</v>
      </c>
      <c r="BC13301" t="s">
        <v>2764</v>
      </c>
      <c r="BD13301">
        <v>2016</v>
      </c>
      <c r="BE13301" t="s">
        <v>2765</v>
      </c>
      <c r="BG13301" t="s">
        <v>36</v>
      </c>
      <c r="BN13301">
        <v>9.9999999999999395E-5</v>
      </c>
    </row>
    <row r="13302" spans="1:66" x14ac:dyDescent="0.25">
      <c r="A13302">
        <v>114540</v>
      </c>
      <c r="C13302" t="str">
        <f>Table2[[#This Row],[LeadAuthor]]&amp;Table2[[#This Row],[Year]]&amp;"_"&amp;Table2[[#This Row],[SiteName]]&amp;"_"&amp;Table2[[#This Row],[SampleID]]</f>
        <v>Meyer2016_SO201-2-12KL_</v>
      </c>
      <c r="D13302" t="s">
        <v>2766</v>
      </c>
      <c r="F13302">
        <v>5.5</v>
      </c>
      <c r="K13302" t="s">
        <v>6</v>
      </c>
      <c r="L13302">
        <v>53.99</v>
      </c>
      <c r="M13302">
        <v>162.38</v>
      </c>
      <c r="N13302">
        <v>1.379E-2</v>
      </c>
      <c r="O13302" t="s">
        <v>39</v>
      </c>
      <c r="P13302" t="s">
        <v>267</v>
      </c>
      <c r="T13302">
        <v>0</v>
      </c>
      <c r="U13302">
        <v>0.47857142899999999</v>
      </c>
      <c r="V13302" t="s">
        <v>5</v>
      </c>
      <c r="W13302" t="s">
        <v>6</v>
      </c>
      <c r="Y13302" t="s">
        <v>7</v>
      </c>
      <c r="AT13302">
        <v>0.42033543000000001</v>
      </c>
      <c r="AU13302">
        <v>7.6519915999999993E-2</v>
      </c>
      <c r="AV13302">
        <v>5.1362682999999999E-2</v>
      </c>
      <c r="AW13302">
        <v>4.1928720000000003E-3</v>
      </c>
      <c r="AX13302">
        <v>0.432914046</v>
      </c>
      <c r="AY13302">
        <v>1.4675051999999999E-2</v>
      </c>
      <c r="AZ13302">
        <v>9.6280088E-2</v>
      </c>
      <c r="BA13302">
        <v>2.9866099999999998E-4</v>
      </c>
      <c r="BB13302">
        <v>0.227848101</v>
      </c>
      <c r="BC13302" t="s">
        <v>2764</v>
      </c>
      <c r="BD13302">
        <v>2016</v>
      </c>
      <c r="BE13302" t="s">
        <v>2765</v>
      </c>
      <c r="BG13302" t="s">
        <v>36</v>
      </c>
      <c r="BN13302">
        <v>8.000000000000021E-5</v>
      </c>
    </row>
    <row r="13303" spans="1:66" x14ac:dyDescent="0.25">
      <c r="A13303">
        <v>114541</v>
      </c>
      <c r="C13303" t="str">
        <f>Table2[[#This Row],[LeadAuthor]]&amp;Table2[[#This Row],[Year]]&amp;"_"&amp;Table2[[#This Row],[SiteName]]&amp;"_"&amp;Table2[[#This Row],[SampleID]]</f>
        <v>Meyer2016_SO201-2-12KL_</v>
      </c>
      <c r="D13303" t="s">
        <v>2766</v>
      </c>
      <c r="F13303">
        <v>5.6</v>
      </c>
      <c r="K13303" t="s">
        <v>6</v>
      </c>
      <c r="L13303">
        <v>53.99</v>
      </c>
      <c r="M13303">
        <v>162.38</v>
      </c>
      <c r="N13303">
        <v>1.387E-2</v>
      </c>
      <c r="O13303" t="s">
        <v>39</v>
      </c>
      <c r="P13303" t="s">
        <v>267</v>
      </c>
      <c r="T13303">
        <v>0</v>
      </c>
      <c r="U13303">
        <v>0.48051948100000003</v>
      </c>
      <c r="V13303" t="s">
        <v>5</v>
      </c>
      <c r="W13303" t="s">
        <v>6</v>
      </c>
      <c r="Y13303" t="s">
        <v>7</v>
      </c>
      <c r="AT13303">
        <v>0.44166666700000001</v>
      </c>
      <c r="AU13303">
        <v>8.3333332999999996E-2</v>
      </c>
      <c r="AV13303">
        <v>5.8333333000000001E-2</v>
      </c>
      <c r="AW13303">
        <v>4.1666669999999998E-3</v>
      </c>
      <c r="AX13303">
        <v>0.397916667</v>
      </c>
      <c r="AY13303">
        <v>1.4583333E-2</v>
      </c>
      <c r="AZ13303">
        <v>9.2636579999999996E-2</v>
      </c>
      <c r="BA13303">
        <v>0.124084584</v>
      </c>
      <c r="BB13303">
        <v>0.26119403000000002</v>
      </c>
      <c r="BC13303" t="s">
        <v>2764</v>
      </c>
      <c r="BD13303">
        <v>2016</v>
      </c>
      <c r="BE13303" t="s">
        <v>2765</v>
      </c>
      <c r="BG13303" t="s">
        <v>36</v>
      </c>
      <c r="BN13303">
        <v>8.000000000000021E-5</v>
      </c>
    </row>
    <row r="13304" spans="1:66" x14ac:dyDescent="0.25">
      <c r="A13304">
        <v>114542</v>
      </c>
      <c r="C13304" t="str">
        <f>Table2[[#This Row],[LeadAuthor]]&amp;Table2[[#This Row],[Year]]&amp;"_"&amp;Table2[[#This Row],[SiteName]]&amp;"_"&amp;Table2[[#This Row],[SampleID]]</f>
        <v>Meyer2016_SO201-2-12KL_</v>
      </c>
      <c r="D13304" t="s">
        <v>2766</v>
      </c>
      <c r="F13304">
        <v>5.7</v>
      </c>
      <c r="K13304" t="s">
        <v>6</v>
      </c>
      <c r="L13304">
        <v>53.99</v>
      </c>
      <c r="M13304">
        <v>162.38</v>
      </c>
      <c r="N13304">
        <v>1.3950000000000001E-2</v>
      </c>
      <c r="O13304" t="s">
        <v>39</v>
      </c>
      <c r="P13304" t="s">
        <v>267</v>
      </c>
      <c r="T13304">
        <v>0</v>
      </c>
      <c r="U13304">
        <v>0.46103896100000002</v>
      </c>
      <c r="V13304" t="s">
        <v>5</v>
      </c>
      <c r="W13304" t="s">
        <v>6</v>
      </c>
      <c r="Y13304" t="s">
        <v>7</v>
      </c>
      <c r="AT13304">
        <v>0.44689800200000002</v>
      </c>
      <c r="AU13304">
        <v>8.7276550999999994E-2</v>
      </c>
      <c r="AV13304">
        <v>5.5730809999999999E-2</v>
      </c>
      <c r="AW13304">
        <v>4.2060989999999996E-3</v>
      </c>
      <c r="AX13304">
        <v>0.391167192</v>
      </c>
      <c r="AY13304">
        <v>1.4721346E-2</v>
      </c>
      <c r="AZ13304">
        <v>0.114285714</v>
      </c>
      <c r="BA13304">
        <v>0.105778366</v>
      </c>
      <c r="BB13304">
        <v>0.266159696</v>
      </c>
      <c r="BC13304" t="s">
        <v>2764</v>
      </c>
      <c r="BD13304">
        <v>2016</v>
      </c>
      <c r="BE13304" t="s">
        <v>2765</v>
      </c>
      <c r="BG13304" t="s">
        <v>36</v>
      </c>
      <c r="BN13304">
        <v>6.9999999999998883E-5</v>
      </c>
    </row>
    <row r="13305" spans="1:66" x14ac:dyDescent="0.25">
      <c r="A13305">
        <v>114543</v>
      </c>
      <c r="C13305" t="str">
        <f>Table2[[#This Row],[LeadAuthor]]&amp;Table2[[#This Row],[Year]]&amp;"_"&amp;Table2[[#This Row],[SiteName]]&amp;"_"&amp;Table2[[#This Row],[SampleID]]</f>
        <v>Meyer2016_SO201-2-12KL_</v>
      </c>
      <c r="D13305" t="s">
        <v>2766</v>
      </c>
      <c r="F13305">
        <v>5.8</v>
      </c>
      <c r="K13305" t="s">
        <v>6</v>
      </c>
      <c r="L13305">
        <v>53.99</v>
      </c>
      <c r="M13305">
        <v>162.38</v>
      </c>
      <c r="N13305">
        <v>1.4019999999999999E-2</v>
      </c>
      <c r="O13305" t="s">
        <v>39</v>
      </c>
      <c r="P13305" t="s">
        <v>267</v>
      </c>
      <c r="T13305">
        <v>0</v>
      </c>
      <c r="U13305">
        <v>0.48051948100000003</v>
      </c>
      <c r="V13305" t="s">
        <v>5</v>
      </c>
      <c r="W13305" t="s">
        <v>6</v>
      </c>
      <c r="Y13305" t="s">
        <v>7</v>
      </c>
      <c r="AT13305">
        <v>0.45302713999999999</v>
      </c>
      <c r="AU13305">
        <v>8.3507307000000003E-2</v>
      </c>
      <c r="AV13305">
        <v>5.8455115000000002E-2</v>
      </c>
      <c r="AW13305">
        <v>4.1753650000000003E-3</v>
      </c>
      <c r="AX13305">
        <v>0.38622129399999999</v>
      </c>
      <c r="AY13305">
        <v>1.4613779E-2</v>
      </c>
      <c r="AZ13305">
        <v>0.101941748</v>
      </c>
      <c r="BA13305">
        <v>0.17030065899999999</v>
      </c>
      <c r="BB13305">
        <v>0.267175573</v>
      </c>
      <c r="BC13305" t="s">
        <v>2764</v>
      </c>
      <c r="BD13305">
        <v>2016</v>
      </c>
      <c r="BE13305" t="s">
        <v>2765</v>
      </c>
      <c r="BG13305" t="s">
        <v>36</v>
      </c>
      <c r="BN13305">
        <v>1.2999999999999991E-4</v>
      </c>
    </row>
    <row r="13306" spans="1:66" x14ac:dyDescent="0.25">
      <c r="A13306">
        <v>114544</v>
      </c>
      <c r="C13306" t="str">
        <f>Table2[[#This Row],[LeadAuthor]]&amp;Table2[[#This Row],[Year]]&amp;"_"&amp;Table2[[#This Row],[SiteName]]&amp;"_"&amp;Table2[[#This Row],[SampleID]]</f>
        <v>Meyer2016_SO201-2-12KL_</v>
      </c>
      <c r="D13306" t="s">
        <v>2766</v>
      </c>
      <c r="F13306">
        <v>5.9</v>
      </c>
      <c r="K13306" t="s">
        <v>6</v>
      </c>
      <c r="L13306">
        <v>53.99</v>
      </c>
      <c r="M13306">
        <v>162.38</v>
      </c>
      <c r="N13306">
        <v>1.4149999999999999E-2</v>
      </c>
      <c r="O13306" t="s">
        <v>39</v>
      </c>
      <c r="P13306" t="s">
        <v>267</v>
      </c>
      <c r="T13306">
        <v>0</v>
      </c>
      <c r="U13306">
        <v>0.46376811600000001</v>
      </c>
      <c r="V13306" t="s">
        <v>5</v>
      </c>
      <c r="W13306" t="s">
        <v>6</v>
      </c>
      <c r="Y13306" t="s">
        <v>7</v>
      </c>
      <c r="AT13306">
        <v>0.453125</v>
      </c>
      <c r="AU13306">
        <v>7.7083333000000004E-2</v>
      </c>
      <c r="AV13306">
        <v>5.1041666999999999E-2</v>
      </c>
      <c r="AW13306">
        <v>4.1666669999999998E-3</v>
      </c>
      <c r="AX13306">
        <v>0.40312500000000001</v>
      </c>
      <c r="AY13306">
        <v>1.1458332999999999E-2</v>
      </c>
      <c r="AZ13306">
        <v>9.1549296000000002E-2</v>
      </c>
      <c r="BA13306">
        <v>9.6967023999999999E-2</v>
      </c>
      <c r="BB13306">
        <v>0.241904762</v>
      </c>
      <c r="BC13306" t="s">
        <v>2764</v>
      </c>
      <c r="BD13306">
        <v>2016</v>
      </c>
      <c r="BE13306" t="s">
        <v>2765</v>
      </c>
      <c r="BG13306" t="s">
        <v>36</v>
      </c>
      <c r="BN13306">
        <v>1.2999999999999991E-4</v>
      </c>
    </row>
    <row r="13307" spans="1:66" x14ac:dyDescent="0.25">
      <c r="A13307">
        <v>114545</v>
      </c>
      <c r="C13307" t="str">
        <f>Table2[[#This Row],[LeadAuthor]]&amp;Table2[[#This Row],[Year]]&amp;"_"&amp;Table2[[#This Row],[SiteName]]&amp;"_"&amp;Table2[[#This Row],[SampleID]]</f>
        <v>Meyer2016_SO201-2-12KL_</v>
      </c>
      <c r="D13307" t="s">
        <v>2766</v>
      </c>
      <c r="F13307">
        <v>6</v>
      </c>
      <c r="K13307" t="s">
        <v>6</v>
      </c>
      <c r="L13307">
        <v>53.99</v>
      </c>
      <c r="M13307">
        <v>162.38</v>
      </c>
      <c r="N13307">
        <v>1.4279999999999999E-2</v>
      </c>
      <c r="O13307" t="s">
        <v>39</v>
      </c>
      <c r="P13307" t="s">
        <v>267</v>
      </c>
      <c r="T13307">
        <v>0</v>
      </c>
      <c r="U13307">
        <v>0.46280991700000002</v>
      </c>
      <c r="V13307" t="s">
        <v>5</v>
      </c>
      <c r="W13307" t="s">
        <v>6</v>
      </c>
      <c r="Y13307" t="s">
        <v>7</v>
      </c>
      <c r="AT13307">
        <v>0.45359749700000002</v>
      </c>
      <c r="AU13307">
        <v>6.7778935999999998E-2</v>
      </c>
      <c r="AV13307">
        <v>4.0667361999999999E-2</v>
      </c>
      <c r="AW13307">
        <v>4.1710109999999996E-3</v>
      </c>
      <c r="AX13307">
        <v>0.42022940600000003</v>
      </c>
      <c r="AY13307">
        <v>1.3555787E-2</v>
      </c>
      <c r="AZ13307">
        <v>9.2342341999999994E-2</v>
      </c>
      <c r="BA13307">
        <v>4.7989722999999998E-2</v>
      </c>
      <c r="BB13307">
        <v>0.20610687</v>
      </c>
      <c r="BC13307" t="s">
        <v>2764</v>
      </c>
      <c r="BD13307">
        <v>2016</v>
      </c>
      <c r="BE13307" t="s">
        <v>2765</v>
      </c>
      <c r="BG13307" t="s">
        <v>36</v>
      </c>
      <c r="BN13307">
        <v>1.4000000000000123E-4</v>
      </c>
    </row>
    <row r="13308" spans="1:66" x14ac:dyDescent="0.25">
      <c r="A13308">
        <v>114546</v>
      </c>
      <c r="C13308" t="str">
        <f>Table2[[#This Row],[LeadAuthor]]&amp;Table2[[#This Row],[Year]]&amp;"_"&amp;Table2[[#This Row],[SiteName]]&amp;"_"&amp;Table2[[#This Row],[SampleID]]</f>
        <v>Meyer2016_SO201-2-12KL_</v>
      </c>
      <c r="D13308" t="s">
        <v>2766</v>
      </c>
      <c r="F13308">
        <v>6.1</v>
      </c>
      <c r="K13308" t="s">
        <v>6</v>
      </c>
      <c r="L13308">
        <v>53.99</v>
      </c>
      <c r="M13308">
        <v>162.38</v>
      </c>
      <c r="N13308">
        <v>1.4420000000000001E-2</v>
      </c>
      <c r="O13308" t="s">
        <v>39</v>
      </c>
      <c r="P13308" t="s">
        <v>267</v>
      </c>
      <c r="T13308">
        <v>0</v>
      </c>
      <c r="U13308">
        <v>0.46218487400000002</v>
      </c>
      <c r="V13308" t="s">
        <v>5</v>
      </c>
      <c r="W13308" t="s">
        <v>6</v>
      </c>
      <c r="Y13308" t="s">
        <v>7</v>
      </c>
      <c r="AT13308">
        <v>0.47150259100000003</v>
      </c>
      <c r="AU13308">
        <v>6.6321244000000001E-2</v>
      </c>
      <c r="AV13308">
        <v>4.0414508000000002E-2</v>
      </c>
      <c r="AW13308">
        <v>4.145078E-3</v>
      </c>
      <c r="AX13308">
        <v>0.40518134700000003</v>
      </c>
      <c r="AY13308">
        <v>1.2435233E-2</v>
      </c>
      <c r="AZ13308">
        <v>0.08</v>
      </c>
      <c r="BA13308">
        <v>0.11326716100000001</v>
      </c>
      <c r="BB13308">
        <v>0.209803922</v>
      </c>
      <c r="BC13308" t="s">
        <v>2764</v>
      </c>
      <c r="BD13308">
        <v>2016</v>
      </c>
      <c r="BE13308" t="s">
        <v>2765</v>
      </c>
      <c r="BG13308" t="s">
        <v>36</v>
      </c>
      <c r="BN13308">
        <v>1.2999999999999991E-4</v>
      </c>
    </row>
    <row r="13309" spans="1:66" x14ac:dyDescent="0.25">
      <c r="A13309">
        <v>114547</v>
      </c>
      <c r="C13309" t="str">
        <f>Table2[[#This Row],[LeadAuthor]]&amp;Table2[[#This Row],[Year]]&amp;"_"&amp;Table2[[#This Row],[SiteName]]&amp;"_"&amp;Table2[[#This Row],[SampleID]]</f>
        <v>Meyer2016_SO201-2-12KL_</v>
      </c>
      <c r="D13309" t="s">
        <v>2766</v>
      </c>
      <c r="F13309">
        <v>6.2</v>
      </c>
      <c r="K13309" t="s">
        <v>6</v>
      </c>
      <c r="L13309">
        <v>53.99</v>
      </c>
      <c r="M13309">
        <v>162.38</v>
      </c>
      <c r="N13309">
        <v>1.455E-2</v>
      </c>
      <c r="O13309" t="s">
        <v>39</v>
      </c>
      <c r="P13309" t="s">
        <v>267</v>
      </c>
      <c r="T13309">
        <v>0</v>
      </c>
      <c r="U13309">
        <v>0.450819672</v>
      </c>
      <c r="V13309" t="s">
        <v>5</v>
      </c>
      <c r="W13309" t="s">
        <v>6</v>
      </c>
      <c r="Y13309" t="s">
        <v>7</v>
      </c>
      <c r="AT13309">
        <v>0.46328852100000001</v>
      </c>
      <c r="AU13309">
        <v>6.9286452999999998E-2</v>
      </c>
      <c r="AV13309">
        <v>3.7228542000000003E-2</v>
      </c>
      <c r="AW13309">
        <v>4.1365050000000004E-3</v>
      </c>
      <c r="AX13309">
        <v>0.41054808700000001</v>
      </c>
      <c r="AY13309">
        <v>1.5511891999999999E-2</v>
      </c>
      <c r="AZ13309">
        <v>7.6744186000000006E-2</v>
      </c>
      <c r="BA13309">
        <v>5.7227294999999997E-2</v>
      </c>
      <c r="BB13309">
        <v>0.20616570300000001</v>
      </c>
      <c r="BC13309" t="s">
        <v>2764</v>
      </c>
      <c r="BD13309">
        <v>2016</v>
      </c>
      <c r="BE13309" t="s">
        <v>2765</v>
      </c>
      <c r="BG13309" t="s">
        <v>36</v>
      </c>
      <c r="BN13309">
        <v>1.399999999999995E-4</v>
      </c>
    </row>
    <row r="13310" spans="1:66" x14ac:dyDescent="0.25">
      <c r="A13310">
        <v>114548</v>
      </c>
      <c r="C13310" t="str">
        <f>Table2[[#This Row],[LeadAuthor]]&amp;Table2[[#This Row],[Year]]&amp;"_"&amp;Table2[[#This Row],[SiteName]]&amp;"_"&amp;Table2[[#This Row],[SampleID]]</f>
        <v>Meyer2016_SO201-2-12KL_</v>
      </c>
      <c r="D13310" t="s">
        <v>2766</v>
      </c>
      <c r="F13310">
        <v>6.3</v>
      </c>
      <c r="K13310" t="s">
        <v>6</v>
      </c>
      <c r="L13310">
        <v>53.99</v>
      </c>
      <c r="M13310">
        <v>162.38</v>
      </c>
      <c r="N13310">
        <v>1.469E-2</v>
      </c>
      <c r="O13310" t="s">
        <v>39</v>
      </c>
      <c r="P13310" t="s">
        <v>267</v>
      </c>
      <c r="T13310">
        <v>0</v>
      </c>
      <c r="U13310">
        <v>0.46875</v>
      </c>
      <c r="V13310" t="s">
        <v>5</v>
      </c>
      <c r="W13310" t="s">
        <v>6</v>
      </c>
      <c r="Y13310" t="s">
        <v>7</v>
      </c>
      <c r="AT13310">
        <v>0.44526315799999999</v>
      </c>
      <c r="AU13310">
        <v>5.3684211000000003E-2</v>
      </c>
      <c r="AV13310">
        <v>3.0526316000000001E-2</v>
      </c>
      <c r="AW13310">
        <v>4.210526E-3</v>
      </c>
      <c r="AX13310">
        <v>0.453684211</v>
      </c>
      <c r="AY13310">
        <v>1.2631579E-2</v>
      </c>
      <c r="AZ13310">
        <v>0.107660455</v>
      </c>
      <c r="BA13310">
        <v>3.4076890999999998E-2</v>
      </c>
      <c r="BB13310">
        <v>0.15939278900000001</v>
      </c>
      <c r="BC13310" t="s">
        <v>2764</v>
      </c>
      <c r="BD13310">
        <v>2016</v>
      </c>
      <c r="BE13310" t="s">
        <v>2765</v>
      </c>
      <c r="BG13310" t="s">
        <v>36</v>
      </c>
      <c r="BN13310">
        <v>2.8899999999999933E-4</v>
      </c>
    </row>
    <row r="13311" spans="1:66" x14ac:dyDescent="0.25">
      <c r="A13311">
        <v>114549</v>
      </c>
      <c r="C13311" t="str">
        <f>Table2[[#This Row],[LeadAuthor]]&amp;Table2[[#This Row],[Year]]&amp;"_"&amp;Table2[[#This Row],[SiteName]]&amp;"_"&amp;Table2[[#This Row],[SampleID]]</f>
        <v>Meyer2016_SO201-2-12KL_</v>
      </c>
      <c r="D13311" t="s">
        <v>2766</v>
      </c>
      <c r="F13311">
        <v>6.46</v>
      </c>
      <c r="K13311" t="s">
        <v>6</v>
      </c>
      <c r="L13311">
        <v>53.99</v>
      </c>
      <c r="M13311">
        <v>162.38</v>
      </c>
      <c r="N13311">
        <v>1.4978999999999999E-2</v>
      </c>
      <c r="O13311" t="s">
        <v>39</v>
      </c>
      <c r="P13311" t="s">
        <v>267</v>
      </c>
      <c r="T13311">
        <v>0</v>
      </c>
      <c r="U13311">
        <v>0.44217687100000003</v>
      </c>
      <c r="V13311" t="s">
        <v>5</v>
      </c>
      <c r="W13311" t="s">
        <v>6</v>
      </c>
      <c r="Y13311" t="s">
        <v>7</v>
      </c>
      <c r="AT13311">
        <v>0.47717842300000002</v>
      </c>
      <c r="AU13311">
        <v>8.5062240999999997E-2</v>
      </c>
      <c r="AV13311">
        <v>4.9792531000000001E-2</v>
      </c>
      <c r="AW13311">
        <v>5.1867220000000004E-3</v>
      </c>
      <c r="AX13311">
        <v>0.37033195000000002</v>
      </c>
      <c r="AY13311">
        <v>1.2448133E-2</v>
      </c>
      <c r="AZ13311">
        <v>9.1603053000000004E-2</v>
      </c>
      <c r="BA13311">
        <v>0.167323687</v>
      </c>
      <c r="BB13311">
        <v>0.26785714300000002</v>
      </c>
      <c r="BC13311" t="s">
        <v>2764</v>
      </c>
      <c r="BD13311">
        <v>2016</v>
      </c>
      <c r="BE13311" t="s">
        <v>2765</v>
      </c>
      <c r="BG13311" t="s">
        <v>36</v>
      </c>
      <c r="BN13311">
        <v>7.2000000000000883E-5</v>
      </c>
    </row>
    <row r="13312" spans="1:66" x14ac:dyDescent="0.25">
      <c r="A13312">
        <v>114550</v>
      </c>
      <c r="C13312" t="str">
        <f>Table2[[#This Row],[LeadAuthor]]&amp;Table2[[#This Row],[Year]]&amp;"_"&amp;Table2[[#This Row],[SiteName]]&amp;"_"&amp;Table2[[#This Row],[SampleID]]</f>
        <v>Meyer2016_SO201-2-12KL_</v>
      </c>
      <c r="D13312" t="s">
        <v>2766</v>
      </c>
      <c r="F13312">
        <v>6.5</v>
      </c>
      <c r="K13312" t="s">
        <v>6</v>
      </c>
      <c r="L13312">
        <v>53.99</v>
      </c>
      <c r="M13312">
        <v>162.38</v>
      </c>
      <c r="N13312">
        <v>1.5051E-2</v>
      </c>
      <c r="O13312" t="s">
        <v>39</v>
      </c>
      <c r="P13312" t="s">
        <v>267</v>
      </c>
      <c r="T13312">
        <v>0</v>
      </c>
      <c r="U13312">
        <v>0.43795620400000002</v>
      </c>
      <c r="V13312" t="s">
        <v>5</v>
      </c>
      <c r="W13312" t="s">
        <v>6</v>
      </c>
      <c r="Y13312" t="s">
        <v>7</v>
      </c>
      <c r="AT13312">
        <v>0.46923879000000002</v>
      </c>
      <c r="AU13312">
        <v>8.0291971000000004E-2</v>
      </c>
      <c r="AV13312">
        <v>4.7966632000000002E-2</v>
      </c>
      <c r="AW13312">
        <v>4.1710109999999996E-3</v>
      </c>
      <c r="AX13312">
        <v>0.38790406700000002</v>
      </c>
      <c r="AY13312">
        <v>1.0427529E-2</v>
      </c>
      <c r="AZ13312">
        <v>9.9273607999999999E-2</v>
      </c>
      <c r="BA13312">
        <v>0.107503787</v>
      </c>
      <c r="BB13312">
        <v>0.24950884100000001</v>
      </c>
      <c r="BC13312" t="s">
        <v>2764</v>
      </c>
      <c r="BD13312">
        <v>2016</v>
      </c>
      <c r="BE13312" t="s">
        <v>2765</v>
      </c>
      <c r="BG13312" t="s">
        <v>36</v>
      </c>
      <c r="BN13312">
        <v>1.9899999999999952E-4</v>
      </c>
    </row>
    <row r="13313" spans="1:66" x14ac:dyDescent="0.25">
      <c r="A13313">
        <v>114551</v>
      </c>
      <c r="C13313" t="str">
        <f>Table2[[#This Row],[LeadAuthor]]&amp;Table2[[#This Row],[Year]]&amp;"_"&amp;Table2[[#This Row],[SiteName]]&amp;"_"&amp;Table2[[#This Row],[SampleID]]</f>
        <v>Meyer2016_SO201-2-12KL_</v>
      </c>
      <c r="D13313" t="s">
        <v>2766</v>
      </c>
      <c r="F13313">
        <v>6.6</v>
      </c>
      <c r="K13313" t="s">
        <v>6</v>
      </c>
      <c r="L13313">
        <v>53.99</v>
      </c>
      <c r="M13313">
        <v>162.38</v>
      </c>
      <c r="N13313">
        <v>1.525E-2</v>
      </c>
      <c r="O13313" t="s">
        <v>39</v>
      </c>
      <c r="P13313" t="s">
        <v>267</v>
      </c>
      <c r="T13313">
        <v>0</v>
      </c>
      <c r="U13313">
        <v>0.416107383</v>
      </c>
      <c r="V13313" t="s">
        <v>5</v>
      </c>
      <c r="W13313" t="s">
        <v>6</v>
      </c>
      <c r="Y13313" t="s">
        <v>7</v>
      </c>
      <c r="AT13313">
        <v>0.51889683399999997</v>
      </c>
      <c r="AU13313">
        <v>8.8866189999999998E-2</v>
      </c>
      <c r="AV13313">
        <v>4.9029622000000002E-2</v>
      </c>
      <c r="AW13313">
        <v>4.0858020000000004E-3</v>
      </c>
      <c r="AX13313">
        <v>0.32890704799999998</v>
      </c>
      <c r="AY13313">
        <v>1.0214505E-2</v>
      </c>
      <c r="AZ13313">
        <v>6.3953488000000003E-2</v>
      </c>
      <c r="BA13313">
        <v>0.28877083999999997</v>
      </c>
      <c r="BB13313">
        <v>0.295116773</v>
      </c>
      <c r="BC13313" t="s">
        <v>2764</v>
      </c>
      <c r="BD13313">
        <v>2016</v>
      </c>
      <c r="BE13313" t="s">
        <v>2765</v>
      </c>
      <c r="BG13313" t="s">
        <v>36</v>
      </c>
      <c r="BN13313">
        <v>1.810000000000006E-4</v>
      </c>
    </row>
    <row r="13314" spans="1:66" x14ac:dyDescent="0.25">
      <c r="A13314">
        <v>114552</v>
      </c>
      <c r="C13314" t="str">
        <f>Table2[[#This Row],[LeadAuthor]]&amp;Table2[[#This Row],[Year]]&amp;"_"&amp;Table2[[#This Row],[SiteName]]&amp;"_"&amp;Table2[[#This Row],[SampleID]]</f>
        <v>Meyer2016_SO201-2-12KL_</v>
      </c>
      <c r="D13314" t="s">
        <v>2766</v>
      </c>
      <c r="F13314">
        <v>6.7</v>
      </c>
      <c r="K13314" t="s">
        <v>6</v>
      </c>
      <c r="L13314">
        <v>53.99</v>
      </c>
      <c r="M13314">
        <v>162.38</v>
      </c>
      <c r="N13314">
        <v>1.5431E-2</v>
      </c>
      <c r="O13314" t="s">
        <v>39</v>
      </c>
      <c r="P13314" t="s">
        <v>267</v>
      </c>
      <c r="T13314">
        <v>0</v>
      </c>
      <c r="U13314">
        <v>0.44166666700000001</v>
      </c>
      <c r="V13314" t="s">
        <v>5</v>
      </c>
      <c r="W13314" t="s">
        <v>6</v>
      </c>
      <c r="Y13314" t="s">
        <v>7</v>
      </c>
      <c r="AT13314">
        <v>0.47970863699999999</v>
      </c>
      <c r="AU13314">
        <v>6.9719042999999994E-2</v>
      </c>
      <c r="AV13314">
        <v>4.0582726E-2</v>
      </c>
      <c r="AW13314">
        <v>4.162331E-3</v>
      </c>
      <c r="AX13314">
        <v>0.39542143600000002</v>
      </c>
      <c r="AY13314">
        <v>1.0405826999999999E-2</v>
      </c>
      <c r="AZ13314">
        <v>9.0909090999999997E-2</v>
      </c>
      <c r="BA13314">
        <v>0.11086668099999999</v>
      </c>
      <c r="BB13314">
        <v>0.22</v>
      </c>
      <c r="BC13314" t="s">
        <v>2764</v>
      </c>
      <c r="BD13314">
        <v>2016</v>
      </c>
      <c r="BE13314" t="s">
        <v>2765</v>
      </c>
      <c r="BG13314" t="s">
        <v>36</v>
      </c>
      <c r="BN13314">
        <v>1.8899999999999993E-4</v>
      </c>
    </row>
    <row r="13315" spans="1:66" x14ac:dyDescent="0.25">
      <c r="A13315">
        <v>114553</v>
      </c>
      <c r="C13315" t="str">
        <f>Table2[[#This Row],[LeadAuthor]]&amp;Table2[[#This Row],[Year]]&amp;"_"&amp;Table2[[#This Row],[SiteName]]&amp;"_"&amp;Table2[[#This Row],[SampleID]]</f>
        <v>Meyer2016_SO201-2-12KL_</v>
      </c>
      <c r="D13315" t="s">
        <v>2766</v>
      </c>
      <c r="F13315">
        <v>6.8</v>
      </c>
      <c r="K13315" t="s">
        <v>6</v>
      </c>
      <c r="L13315">
        <v>53.99</v>
      </c>
      <c r="M13315">
        <v>162.38</v>
      </c>
      <c r="N13315">
        <v>1.562E-2</v>
      </c>
      <c r="O13315" t="s">
        <v>39</v>
      </c>
      <c r="P13315" t="s">
        <v>267</v>
      </c>
      <c r="T13315">
        <v>0</v>
      </c>
      <c r="U13315">
        <v>0.4296875</v>
      </c>
      <c r="V13315" t="s">
        <v>5</v>
      </c>
      <c r="W13315" t="s">
        <v>6</v>
      </c>
      <c r="Y13315" t="s">
        <v>7</v>
      </c>
      <c r="AT13315">
        <v>0.53958333300000005</v>
      </c>
      <c r="AU13315">
        <v>7.6041666999999993E-2</v>
      </c>
      <c r="AV13315">
        <v>4.0625000000000001E-2</v>
      </c>
      <c r="AW13315">
        <v>4.1666669999999998E-3</v>
      </c>
      <c r="AX13315">
        <v>0.32708333299999998</v>
      </c>
      <c r="AY13315">
        <v>1.2500000000000001E-2</v>
      </c>
      <c r="AZ13315">
        <v>0.11299434999999999</v>
      </c>
      <c r="BA13315">
        <v>0.34399169899999998</v>
      </c>
      <c r="BB13315">
        <v>0.262443439</v>
      </c>
      <c r="BC13315" t="s">
        <v>2764</v>
      </c>
      <c r="BD13315">
        <v>2016</v>
      </c>
      <c r="BE13315" t="s">
        <v>2765</v>
      </c>
      <c r="BG13315" t="s">
        <v>36</v>
      </c>
      <c r="BN13315">
        <v>1.8099999999999887E-4</v>
      </c>
    </row>
    <row r="13316" spans="1:66" x14ac:dyDescent="0.25">
      <c r="A13316">
        <v>114554</v>
      </c>
      <c r="C13316" t="str">
        <f>Table2[[#This Row],[LeadAuthor]]&amp;Table2[[#This Row],[Year]]&amp;"_"&amp;Table2[[#This Row],[SiteName]]&amp;"_"&amp;Table2[[#This Row],[SampleID]]</f>
        <v>Meyer2016_SO201-2-12KL_</v>
      </c>
      <c r="D13316" t="s">
        <v>2766</v>
      </c>
      <c r="F13316">
        <v>6.9</v>
      </c>
      <c r="K13316" t="s">
        <v>6</v>
      </c>
      <c r="L13316">
        <v>53.99</v>
      </c>
      <c r="M13316">
        <v>162.38</v>
      </c>
      <c r="N13316">
        <v>1.5800999999999999E-2</v>
      </c>
      <c r="O13316" t="s">
        <v>39</v>
      </c>
      <c r="P13316" t="s">
        <v>267</v>
      </c>
      <c r="T13316">
        <v>0</v>
      </c>
      <c r="U13316">
        <v>0.42307692299999999</v>
      </c>
      <c r="V13316" t="s">
        <v>5</v>
      </c>
      <c r="W13316" t="s">
        <v>6</v>
      </c>
      <c r="Y13316" t="s">
        <v>7</v>
      </c>
      <c r="AT13316">
        <v>0.47979274599999999</v>
      </c>
      <c r="AU13316">
        <v>7.7720206999999999E-2</v>
      </c>
      <c r="AV13316">
        <v>4.2487047E-2</v>
      </c>
      <c r="AW13316">
        <v>4.145078E-3</v>
      </c>
      <c r="AX13316">
        <v>0.38549222799999999</v>
      </c>
      <c r="AY13316">
        <v>1.0362694E-2</v>
      </c>
      <c r="AZ13316">
        <v>8.5995085999999998E-2</v>
      </c>
      <c r="BA13316">
        <v>9.9941901E-2</v>
      </c>
      <c r="BB13316">
        <v>0.23904382499999999</v>
      </c>
      <c r="BC13316" t="s">
        <v>2764</v>
      </c>
      <c r="BD13316">
        <v>2016</v>
      </c>
      <c r="BE13316" t="s">
        <v>2765</v>
      </c>
      <c r="BG13316" t="s">
        <v>36</v>
      </c>
      <c r="BN13316">
        <v>2.0850000000000035E-4</v>
      </c>
    </row>
    <row r="13317" spans="1:66" x14ac:dyDescent="0.25">
      <c r="A13317">
        <v>114555</v>
      </c>
      <c r="C13317" t="str">
        <f>Table2[[#This Row],[LeadAuthor]]&amp;Table2[[#This Row],[Year]]&amp;"_"&amp;Table2[[#This Row],[SiteName]]&amp;"_"&amp;Table2[[#This Row],[SampleID]]</f>
        <v>Meyer2016_SO201-2-12KL_</v>
      </c>
      <c r="D13317" t="s">
        <v>2766</v>
      </c>
      <c r="F13317">
        <v>7</v>
      </c>
      <c r="K13317" t="s">
        <v>6</v>
      </c>
      <c r="L13317">
        <v>53.99</v>
      </c>
      <c r="M13317">
        <v>162.38</v>
      </c>
      <c r="N13317">
        <v>1.6009499999999999E-2</v>
      </c>
      <c r="O13317" t="s">
        <v>39</v>
      </c>
      <c r="P13317" t="s">
        <v>267</v>
      </c>
      <c r="T13317">
        <v>0</v>
      </c>
      <c r="U13317">
        <v>0.43965517199999998</v>
      </c>
      <c r="V13317" t="s">
        <v>5</v>
      </c>
      <c r="W13317" t="s">
        <v>6</v>
      </c>
      <c r="Y13317" t="s">
        <v>7</v>
      </c>
      <c r="AT13317">
        <v>0.49019607799999998</v>
      </c>
      <c r="AU13317">
        <v>6.7079463000000006E-2</v>
      </c>
      <c r="AV13317">
        <v>3.6119710999999999E-2</v>
      </c>
      <c r="AW13317">
        <v>4.1279669999999997E-3</v>
      </c>
      <c r="AX13317">
        <v>0.390092879</v>
      </c>
      <c r="AY13317">
        <v>1.2383900999999999E-2</v>
      </c>
      <c r="AZ13317">
        <v>7.5794621000000006E-2</v>
      </c>
      <c r="BA13317">
        <v>0.13160055700000001</v>
      </c>
      <c r="BB13317">
        <v>0.21052631599999999</v>
      </c>
      <c r="BC13317" t="s">
        <v>2764</v>
      </c>
      <c r="BD13317">
        <v>2016</v>
      </c>
      <c r="BE13317" t="s">
        <v>2765</v>
      </c>
      <c r="BG13317" t="s">
        <v>36</v>
      </c>
      <c r="BN13317">
        <v>2.2149999999999948E-4</v>
      </c>
    </row>
    <row r="13318" spans="1:66" x14ac:dyDescent="0.25">
      <c r="A13318">
        <v>114556</v>
      </c>
      <c r="C13318" t="str">
        <f>Table2[[#This Row],[LeadAuthor]]&amp;Table2[[#This Row],[Year]]&amp;"_"&amp;Table2[[#This Row],[SiteName]]&amp;"_"&amp;Table2[[#This Row],[SampleID]]</f>
        <v>Meyer2016_SO201-2-12KL_</v>
      </c>
      <c r="D13318" t="s">
        <v>2766</v>
      </c>
      <c r="F13318">
        <v>7.1</v>
      </c>
      <c r="K13318" t="s">
        <v>6</v>
      </c>
      <c r="L13318">
        <v>53.99</v>
      </c>
      <c r="M13318">
        <v>162.38</v>
      </c>
      <c r="N13318">
        <v>1.6230999999999999E-2</v>
      </c>
      <c r="O13318" t="s">
        <v>39</v>
      </c>
      <c r="P13318" t="s">
        <v>267</v>
      </c>
      <c r="T13318">
        <v>0</v>
      </c>
      <c r="U13318">
        <v>0.44262295099999999</v>
      </c>
      <c r="V13318" t="s">
        <v>5</v>
      </c>
      <c r="W13318" t="s">
        <v>6</v>
      </c>
      <c r="Y13318" t="s">
        <v>7</v>
      </c>
      <c r="AT13318">
        <v>0.49687500000000001</v>
      </c>
      <c r="AU13318">
        <v>7.0833332999999998E-2</v>
      </c>
      <c r="AV13318">
        <v>4.1666666999999998E-2</v>
      </c>
      <c r="AW13318">
        <v>4.1666669999999998E-3</v>
      </c>
      <c r="AX13318">
        <v>0.37604166700000002</v>
      </c>
      <c r="AY13318">
        <v>1.0416666999999999E-2</v>
      </c>
      <c r="AZ13318">
        <v>9.5238094999999995E-2</v>
      </c>
      <c r="BA13318">
        <v>0.187118382</v>
      </c>
      <c r="BB13318">
        <v>0.231884058</v>
      </c>
      <c r="BC13318" t="s">
        <v>2764</v>
      </c>
      <c r="BD13318">
        <v>2016</v>
      </c>
      <c r="BE13318" t="s">
        <v>2765</v>
      </c>
      <c r="BG13318" t="s">
        <v>36</v>
      </c>
      <c r="BN13318">
        <v>1.7050000000000051E-4</v>
      </c>
    </row>
    <row r="13319" spans="1:66" x14ac:dyDescent="0.25">
      <c r="A13319">
        <v>114557</v>
      </c>
      <c r="C13319" t="str">
        <f>Table2[[#This Row],[LeadAuthor]]&amp;Table2[[#This Row],[Year]]&amp;"_"&amp;Table2[[#This Row],[SiteName]]&amp;"_"&amp;Table2[[#This Row],[SampleID]]</f>
        <v>Meyer2016_SO201-2-12KL_</v>
      </c>
      <c r="D13319" t="s">
        <v>2766</v>
      </c>
      <c r="F13319">
        <v>7.2</v>
      </c>
      <c r="K13319" t="s">
        <v>6</v>
      </c>
      <c r="L13319">
        <v>53.99</v>
      </c>
      <c r="M13319">
        <v>162.38</v>
      </c>
      <c r="N13319">
        <v>1.6401499999999999E-2</v>
      </c>
      <c r="O13319" t="s">
        <v>39</v>
      </c>
      <c r="P13319" t="s">
        <v>267</v>
      </c>
      <c r="T13319">
        <v>0</v>
      </c>
      <c r="U13319">
        <v>0.407692308</v>
      </c>
      <c r="V13319" t="s">
        <v>5</v>
      </c>
      <c r="W13319" t="s">
        <v>6</v>
      </c>
      <c r="Y13319" t="s">
        <v>7</v>
      </c>
      <c r="AT13319">
        <v>0.524691358</v>
      </c>
      <c r="AU13319">
        <v>7.9218106999999996E-2</v>
      </c>
      <c r="AV13319">
        <v>3.9094650000000002E-2</v>
      </c>
      <c r="AW13319">
        <v>5.1440330000000001E-3</v>
      </c>
      <c r="AX13319">
        <v>0.34156378599999998</v>
      </c>
      <c r="AY13319">
        <v>1.0288066E-2</v>
      </c>
      <c r="AZ13319">
        <v>7.7777778000000006E-2</v>
      </c>
      <c r="BA13319">
        <v>0.24765722800000001</v>
      </c>
      <c r="BB13319">
        <v>0.25974026</v>
      </c>
      <c r="BC13319" t="s">
        <v>2764</v>
      </c>
      <c r="BD13319">
        <v>2016</v>
      </c>
      <c r="BE13319" t="s">
        <v>2765</v>
      </c>
      <c r="BG13319" t="s">
        <v>36</v>
      </c>
      <c r="BN13319">
        <v>4.1350000000000067E-4</v>
      </c>
    </row>
    <row r="13320" spans="1:66" x14ac:dyDescent="0.25">
      <c r="A13320">
        <v>114558</v>
      </c>
      <c r="C13320" t="str">
        <f>Table2[[#This Row],[LeadAuthor]]&amp;Table2[[#This Row],[Year]]&amp;"_"&amp;Table2[[#This Row],[SiteName]]&amp;"_"&amp;Table2[[#This Row],[SampleID]]</f>
        <v>Meyer2016_SO201-2-12KL_</v>
      </c>
      <c r="D13320" t="s">
        <v>2766</v>
      </c>
      <c r="F13320">
        <v>7.36</v>
      </c>
      <c r="K13320" t="s">
        <v>6</v>
      </c>
      <c r="L13320">
        <v>53.99</v>
      </c>
      <c r="M13320">
        <v>162.38</v>
      </c>
      <c r="N13320">
        <v>1.6815E-2</v>
      </c>
      <c r="O13320" t="s">
        <v>39</v>
      </c>
      <c r="P13320" t="s">
        <v>267</v>
      </c>
      <c r="T13320">
        <v>0</v>
      </c>
      <c r="U13320">
        <v>0.42222222199999998</v>
      </c>
      <c r="V13320" t="s">
        <v>5</v>
      </c>
      <c r="W13320" t="s">
        <v>6</v>
      </c>
      <c r="Y13320" t="s">
        <v>7</v>
      </c>
      <c r="AT13320">
        <v>0.48240165600000001</v>
      </c>
      <c r="AU13320">
        <v>8.0745341999999998E-2</v>
      </c>
      <c r="AV13320">
        <v>4.3478260999999997E-2</v>
      </c>
      <c r="AW13320">
        <v>4.1407869999999999E-3</v>
      </c>
      <c r="AX13320">
        <v>0.37784679100000002</v>
      </c>
      <c r="AY13320">
        <v>1.1387164E-2</v>
      </c>
      <c r="AZ13320">
        <v>8.5213032999999994E-2</v>
      </c>
      <c r="BA13320">
        <v>0.11969057600000001</v>
      </c>
      <c r="BB13320">
        <v>0.248</v>
      </c>
      <c r="BC13320" t="s">
        <v>2764</v>
      </c>
      <c r="BD13320">
        <v>2016</v>
      </c>
      <c r="BE13320" t="s">
        <v>2765</v>
      </c>
      <c r="BG13320" t="s">
        <v>36</v>
      </c>
      <c r="BN13320">
        <v>1.5099999999999836E-4</v>
      </c>
    </row>
    <row r="13321" spans="1:66" x14ac:dyDescent="0.25">
      <c r="A13321">
        <v>114559</v>
      </c>
      <c r="C13321" t="str">
        <f>Table2[[#This Row],[LeadAuthor]]&amp;Table2[[#This Row],[Year]]&amp;"_"&amp;Table2[[#This Row],[SiteName]]&amp;"_"&amp;Table2[[#This Row],[SampleID]]</f>
        <v>Meyer2016_SO201-2-12KL_</v>
      </c>
      <c r="D13321" t="s">
        <v>2766</v>
      </c>
      <c r="F13321">
        <v>7.41</v>
      </c>
      <c r="K13321" t="s">
        <v>6</v>
      </c>
      <c r="L13321">
        <v>53.99</v>
      </c>
      <c r="M13321">
        <v>162.38</v>
      </c>
      <c r="N13321">
        <v>1.6965999999999998E-2</v>
      </c>
      <c r="O13321" t="s">
        <v>39</v>
      </c>
      <c r="P13321" t="s">
        <v>267</v>
      </c>
      <c r="T13321">
        <v>0</v>
      </c>
      <c r="U13321">
        <v>0.41176470599999998</v>
      </c>
      <c r="V13321" t="s">
        <v>5</v>
      </c>
      <c r="W13321" t="s">
        <v>6</v>
      </c>
      <c r="Y13321" t="s">
        <v>7</v>
      </c>
      <c r="AT13321">
        <v>0.48659793800000001</v>
      </c>
      <c r="AU13321">
        <v>8.2474226999999997E-2</v>
      </c>
      <c r="AV13321">
        <v>4.1237112999999999E-2</v>
      </c>
      <c r="AW13321">
        <v>4.1237110000000004E-3</v>
      </c>
      <c r="AX13321">
        <v>0.37319587599999998</v>
      </c>
      <c r="AY13321">
        <v>1.2371134000000001E-2</v>
      </c>
      <c r="AZ13321">
        <v>7.6530611999999998E-2</v>
      </c>
      <c r="BA13321">
        <v>0.11626012199999999</v>
      </c>
      <c r="BB13321">
        <v>0.248995984</v>
      </c>
      <c r="BC13321" t="s">
        <v>2764</v>
      </c>
      <c r="BD13321">
        <v>2016</v>
      </c>
      <c r="BE13321" t="s">
        <v>2765</v>
      </c>
      <c r="BG13321" t="s">
        <v>36</v>
      </c>
      <c r="BN13321">
        <v>3.6400000000000321E-4</v>
      </c>
    </row>
    <row r="13322" spans="1:66" x14ac:dyDescent="0.25">
      <c r="A13322">
        <v>114560</v>
      </c>
      <c r="C13322" t="str">
        <f>Table2[[#This Row],[LeadAuthor]]&amp;Table2[[#This Row],[Year]]&amp;"_"&amp;Table2[[#This Row],[SiteName]]&amp;"_"&amp;Table2[[#This Row],[SampleID]]</f>
        <v>Meyer2016_SO201-2-12KL_</v>
      </c>
      <c r="D13322" t="s">
        <v>2766</v>
      </c>
      <c r="F13322">
        <v>7.56</v>
      </c>
      <c r="K13322" t="s">
        <v>6</v>
      </c>
      <c r="L13322">
        <v>53.99</v>
      </c>
      <c r="M13322">
        <v>162.38</v>
      </c>
      <c r="N13322">
        <v>1.7330000000000002E-2</v>
      </c>
      <c r="O13322" t="s">
        <v>39</v>
      </c>
      <c r="P13322" t="s">
        <v>267</v>
      </c>
      <c r="T13322">
        <v>0</v>
      </c>
      <c r="U13322">
        <v>0.41791044799999999</v>
      </c>
      <c r="V13322" t="s">
        <v>5</v>
      </c>
      <c r="W13322" t="s">
        <v>6</v>
      </c>
      <c r="Y13322" t="s">
        <v>7</v>
      </c>
      <c r="AT13322">
        <v>0.48962655599999999</v>
      </c>
      <c r="AU13322">
        <v>8.0912863000000002E-2</v>
      </c>
      <c r="AV13322">
        <v>4.2531119999999999E-2</v>
      </c>
      <c r="AW13322">
        <v>4.1493779999999996E-3</v>
      </c>
      <c r="AX13322">
        <v>0.37136929499999999</v>
      </c>
      <c r="AY13322">
        <v>1.1410788E-2</v>
      </c>
      <c r="AZ13322">
        <v>8.6734694000000001E-2</v>
      </c>
      <c r="BA13322">
        <v>0.13850053900000001</v>
      </c>
      <c r="BB13322">
        <v>0.25</v>
      </c>
      <c r="BC13322" t="s">
        <v>2764</v>
      </c>
      <c r="BD13322">
        <v>2016</v>
      </c>
      <c r="BE13322" t="s">
        <v>2765</v>
      </c>
      <c r="BG13322" t="s">
        <v>36</v>
      </c>
      <c r="BN13322">
        <v>9.9999999999999395E-5</v>
      </c>
    </row>
    <row r="13323" spans="1:66" x14ac:dyDescent="0.25">
      <c r="A13323">
        <v>114561</v>
      </c>
      <c r="C13323" t="str">
        <f>Table2[[#This Row],[LeadAuthor]]&amp;Table2[[#This Row],[Year]]&amp;"_"&amp;Table2[[#This Row],[SiteName]]&amp;"_"&amp;Table2[[#This Row],[SampleID]]</f>
        <v>Meyer2016_SO201-2-12KL_</v>
      </c>
      <c r="D13323" t="s">
        <v>2766</v>
      </c>
      <c r="F13323">
        <v>7.61</v>
      </c>
      <c r="K13323" t="s">
        <v>6</v>
      </c>
      <c r="L13323">
        <v>53.99</v>
      </c>
      <c r="M13323">
        <v>162.38</v>
      </c>
      <c r="N13323">
        <v>1.7430000000000001E-2</v>
      </c>
      <c r="O13323" t="s">
        <v>39</v>
      </c>
      <c r="P13323" t="s">
        <v>267</v>
      </c>
      <c r="T13323">
        <v>0</v>
      </c>
      <c r="U13323">
        <v>0.41984732800000002</v>
      </c>
      <c r="V13323" t="s">
        <v>5</v>
      </c>
      <c r="W13323" t="s">
        <v>6</v>
      </c>
      <c r="Y13323" t="s">
        <v>7</v>
      </c>
      <c r="AT13323">
        <v>0.50724637699999997</v>
      </c>
      <c r="AU13323">
        <v>7.8674947999999995E-2</v>
      </c>
      <c r="AV13323">
        <v>3.9337473999999997E-2</v>
      </c>
      <c r="AW13323">
        <v>4.1407869999999999E-3</v>
      </c>
      <c r="AX13323">
        <v>0.35714285699999998</v>
      </c>
      <c r="AY13323">
        <v>1.3457557E-2</v>
      </c>
      <c r="AZ13323">
        <v>8.9709762999999998E-2</v>
      </c>
      <c r="BA13323">
        <v>0.199765951</v>
      </c>
      <c r="BB13323">
        <v>0.24789916000000001</v>
      </c>
      <c r="BC13323" t="s">
        <v>2764</v>
      </c>
      <c r="BD13323">
        <v>2016</v>
      </c>
      <c r="BE13323" t="s">
        <v>2765</v>
      </c>
      <c r="BG13323" t="s">
        <v>36</v>
      </c>
      <c r="BN13323">
        <v>2.0999999999999838E-4</v>
      </c>
    </row>
    <row r="13324" spans="1:66" x14ac:dyDescent="0.25">
      <c r="A13324">
        <v>114562</v>
      </c>
      <c r="C13324" t="str">
        <f>Table2[[#This Row],[LeadAuthor]]&amp;Table2[[#This Row],[Year]]&amp;"_"&amp;Table2[[#This Row],[SiteName]]&amp;"_"&amp;Table2[[#This Row],[SampleID]]</f>
        <v>Meyer2016_SO201-2-12KL_</v>
      </c>
      <c r="D13324" t="s">
        <v>2766</v>
      </c>
      <c r="F13324">
        <v>7.71</v>
      </c>
      <c r="K13324" t="s">
        <v>6</v>
      </c>
      <c r="L13324">
        <v>53.99</v>
      </c>
      <c r="M13324">
        <v>162.38</v>
      </c>
      <c r="N13324">
        <v>1.7639999999999999E-2</v>
      </c>
      <c r="O13324" t="s">
        <v>39</v>
      </c>
      <c r="P13324" t="s">
        <v>267</v>
      </c>
      <c r="T13324">
        <v>0</v>
      </c>
      <c r="U13324">
        <v>0.43076923099999997</v>
      </c>
      <c r="V13324" t="s">
        <v>5</v>
      </c>
      <c r="W13324" t="s">
        <v>6</v>
      </c>
      <c r="Y13324" t="s">
        <v>7</v>
      </c>
      <c r="AT13324">
        <v>0.48029045599999998</v>
      </c>
      <c r="AU13324">
        <v>7.6763485000000006E-2</v>
      </c>
      <c r="AV13324">
        <v>4.1493776000000003E-2</v>
      </c>
      <c r="AW13324">
        <v>5.1867220000000004E-3</v>
      </c>
      <c r="AX13324">
        <v>0.38485477200000001</v>
      </c>
      <c r="AY13324">
        <v>1.1410788E-2</v>
      </c>
      <c r="AZ13324">
        <v>9.0686274999999997E-2</v>
      </c>
      <c r="BA13324">
        <v>0.11400052099999999</v>
      </c>
      <c r="BB13324">
        <v>0.23752495000000001</v>
      </c>
      <c r="BC13324" t="s">
        <v>2764</v>
      </c>
      <c r="BD13324">
        <v>2016</v>
      </c>
      <c r="BE13324" t="s">
        <v>2765</v>
      </c>
      <c r="BG13324" t="s">
        <v>36</v>
      </c>
      <c r="BN13324">
        <v>2.0099999999999979E-4</v>
      </c>
    </row>
    <row r="13325" spans="1:66" x14ac:dyDescent="0.25">
      <c r="A13325">
        <v>114563</v>
      </c>
      <c r="C13325" t="str">
        <f>Table2[[#This Row],[LeadAuthor]]&amp;Table2[[#This Row],[Year]]&amp;"_"&amp;Table2[[#This Row],[SiteName]]&amp;"_"&amp;Table2[[#This Row],[SampleID]]</f>
        <v>Meyer2016_SO201-2-12KL_</v>
      </c>
      <c r="D13325" t="s">
        <v>2766</v>
      </c>
      <c r="F13325">
        <v>7.81</v>
      </c>
      <c r="K13325" t="s">
        <v>6</v>
      </c>
      <c r="L13325">
        <v>53.99</v>
      </c>
      <c r="M13325">
        <v>162.38</v>
      </c>
      <c r="N13325">
        <v>1.7840999999999999E-2</v>
      </c>
      <c r="O13325" t="s">
        <v>39</v>
      </c>
      <c r="P13325" t="s">
        <v>267</v>
      </c>
      <c r="T13325">
        <v>0</v>
      </c>
      <c r="U13325">
        <v>0.42424242400000001</v>
      </c>
      <c r="V13325" t="s">
        <v>5</v>
      </c>
      <c r="W13325" t="s">
        <v>6</v>
      </c>
      <c r="Y13325" t="s">
        <v>7</v>
      </c>
      <c r="AT13325">
        <v>0.48488008300000002</v>
      </c>
      <c r="AU13325">
        <v>7.9249217999999996E-2</v>
      </c>
      <c r="AV13325">
        <v>3.8581855999999998E-2</v>
      </c>
      <c r="AW13325">
        <v>4.1710109999999996E-3</v>
      </c>
      <c r="AX13325">
        <v>0.37747653799999997</v>
      </c>
      <c r="AY13325">
        <v>1.5641293000000001E-2</v>
      </c>
      <c r="AZ13325">
        <v>0.10617284</v>
      </c>
      <c r="BA13325">
        <v>0.119475071</v>
      </c>
      <c r="BB13325">
        <v>0.236842105</v>
      </c>
      <c r="BC13325" t="s">
        <v>2764</v>
      </c>
      <c r="BD13325">
        <v>2016</v>
      </c>
      <c r="BE13325" t="s">
        <v>2765</v>
      </c>
      <c r="BG13325" t="s">
        <v>36</v>
      </c>
      <c r="BN13325">
        <v>2.0900000000000085E-4</v>
      </c>
    </row>
    <row r="13326" spans="1:66" x14ac:dyDescent="0.25">
      <c r="A13326">
        <v>114564</v>
      </c>
      <c r="C13326" t="str">
        <f>Table2[[#This Row],[LeadAuthor]]&amp;Table2[[#This Row],[Year]]&amp;"_"&amp;Table2[[#This Row],[SiteName]]&amp;"_"&amp;Table2[[#This Row],[SampleID]]</f>
        <v>Meyer2016_SO201-2-12KL_</v>
      </c>
      <c r="D13326" t="s">
        <v>2766</v>
      </c>
      <c r="F13326">
        <v>7.91</v>
      </c>
      <c r="K13326" t="s">
        <v>6</v>
      </c>
      <c r="L13326">
        <v>53.99</v>
      </c>
      <c r="M13326">
        <v>162.38</v>
      </c>
      <c r="N13326">
        <v>1.805E-2</v>
      </c>
      <c r="O13326" t="s">
        <v>39</v>
      </c>
      <c r="P13326" t="s">
        <v>267</v>
      </c>
      <c r="T13326">
        <v>0</v>
      </c>
      <c r="U13326">
        <v>0.43089430899999998</v>
      </c>
      <c r="V13326" t="s">
        <v>5</v>
      </c>
      <c r="W13326" t="s">
        <v>6</v>
      </c>
      <c r="Y13326" t="s">
        <v>7</v>
      </c>
      <c r="AT13326">
        <v>0.48333333299999998</v>
      </c>
      <c r="AU13326">
        <v>7.2916667000000004E-2</v>
      </c>
      <c r="AV13326">
        <v>3.9583332999999998E-2</v>
      </c>
      <c r="AW13326">
        <v>4.1666669999999998E-3</v>
      </c>
      <c r="AX13326">
        <v>0.38854166699999998</v>
      </c>
      <c r="AY13326">
        <v>1.1458332999999999E-2</v>
      </c>
      <c r="AZ13326">
        <v>9.9033815999999997E-2</v>
      </c>
      <c r="BA13326">
        <v>0.110052135</v>
      </c>
      <c r="BB13326">
        <v>0.22580645199999999</v>
      </c>
      <c r="BC13326" t="s">
        <v>2764</v>
      </c>
      <c r="BD13326">
        <v>2016</v>
      </c>
      <c r="BE13326" t="s">
        <v>2765</v>
      </c>
      <c r="BG13326" t="s">
        <v>36</v>
      </c>
      <c r="BN13326">
        <v>2.0999999999999838E-4</v>
      </c>
    </row>
    <row r="13327" spans="1:66" x14ac:dyDescent="0.25">
      <c r="A13327">
        <v>114565</v>
      </c>
      <c r="C13327" t="str">
        <f>Table2[[#This Row],[LeadAuthor]]&amp;Table2[[#This Row],[Year]]&amp;"_"&amp;Table2[[#This Row],[SiteName]]&amp;"_"&amp;Table2[[#This Row],[SampleID]]</f>
        <v>Meyer2016_SO201-2-12KL_</v>
      </c>
      <c r="D13327" t="s">
        <v>2766</v>
      </c>
      <c r="F13327">
        <v>8.01</v>
      </c>
      <c r="K13327" t="s">
        <v>6</v>
      </c>
      <c r="L13327">
        <v>53.99</v>
      </c>
      <c r="M13327">
        <v>162.38</v>
      </c>
      <c r="N13327">
        <v>1.8259999999999998E-2</v>
      </c>
      <c r="O13327" t="s">
        <v>39</v>
      </c>
      <c r="P13327" t="s">
        <v>267</v>
      </c>
      <c r="T13327">
        <v>0</v>
      </c>
      <c r="U13327">
        <v>0.393939394</v>
      </c>
      <c r="V13327" t="s">
        <v>5</v>
      </c>
      <c r="W13327" t="s">
        <v>6</v>
      </c>
      <c r="Y13327" t="s">
        <v>7</v>
      </c>
      <c r="AT13327">
        <v>0.48960499000000002</v>
      </c>
      <c r="AU13327">
        <v>8.3160082999999996E-2</v>
      </c>
      <c r="AV13327">
        <v>3.8461538000000003E-2</v>
      </c>
      <c r="AW13327">
        <v>4.1580039999999999E-3</v>
      </c>
      <c r="AX13327">
        <v>0.37318087300000002</v>
      </c>
      <c r="AY13327">
        <v>1.1434511E-2</v>
      </c>
      <c r="AZ13327">
        <v>9.1139240999999996E-2</v>
      </c>
      <c r="BA13327">
        <v>9.0872933000000003E-2</v>
      </c>
      <c r="BB13327">
        <v>0.24643584499999999</v>
      </c>
      <c r="BC13327" t="s">
        <v>2764</v>
      </c>
      <c r="BD13327">
        <v>2016</v>
      </c>
      <c r="BE13327" t="s">
        <v>2765</v>
      </c>
      <c r="BG13327" t="s">
        <v>36</v>
      </c>
      <c r="BN13327">
        <v>2.0000000000000226E-4</v>
      </c>
    </row>
    <row r="13328" spans="1:66" x14ac:dyDescent="0.25">
      <c r="A13328">
        <v>114566</v>
      </c>
      <c r="C13328" t="str">
        <f>Table2[[#This Row],[LeadAuthor]]&amp;Table2[[#This Row],[Year]]&amp;"_"&amp;Table2[[#This Row],[SiteName]]&amp;"_"&amp;Table2[[#This Row],[SampleID]]</f>
        <v>Meyer2016_SO201-2-12KL_</v>
      </c>
      <c r="D13328" t="s">
        <v>2766</v>
      </c>
      <c r="F13328">
        <v>8.11</v>
      </c>
      <c r="K13328" t="s">
        <v>6</v>
      </c>
      <c r="L13328">
        <v>53.99</v>
      </c>
      <c r="M13328">
        <v>162.38</v>
      </c>
      <c r="N13328">
        <v>1.8460000000000001E-2</v>
      </c>
      <c r="O13328" t="s">
        <v>39</v>
      </c>
      <c r="P13328" t="s">
        <v>267</v>
      </c>
      <c r="T13328">
        <v>0</v>
      </c>
      <c r="U13328">
        <v>0.41176470599999998</v>
      </c>
      <c r="V13328" t="s">
        <v>5</v>
      </c>
      <c r="W13328" t="s">
        <v>6</v>
      </c>
      <c r="Y13328" t="s">
        <v>7</v>
      </c>
      <c r="AT13328">
        <v>0.46625129799999998</v>
      </c>
      <c r="AU13328">
        <v>8.3073727999999999E-2</v>
      </c>
      <c r="AV13328">
        <v>4.2575285999999997E-2</v>
      </c>
      <c r="AW13328">
        <v>4.1536860000000002E-3</v>
      </c>
      <c r="AX13328">
        <v>0.39252336399999999</v>
      </c>
      <c r="AY13328">
        <v>1.1422638000000001E-2</v>
      </c>
      <c r="AZ13328">
        <v>8.4745763000000002E-2</v>
      </c>
      <c r="BA13328">
        <v>3.9378384000000002E-2</v>
      </c>
      <c r="BB13328">
        <v>0.243190661</v>
      </c>
      <c r="BC13328" t="s">
        <v>2764</v>
      </c>
      <c r="BD13328">
        <v>2016</v>
      </c>
      <c r="BE13328" t="s">
        <v>2765</v>
      </c>
      <c r="BG13328" t="s">
        <v>36</v>
      </c>
      <c r="BN13328">
        <v>2.0599999999999785E-4</v>
      </c>
    </row>
    <row r="13329" spans="1:66" x14ac:dyDescent="0.25">
      <c r="A13329">
        <v>114567</v>
      </c>
      <c r="C13329" t="str">
        <f>Table2[[#This Row],[LeadAuthor]]&amp;Table2[[#This Row],[Year]]&amp;"_"&amp;Table2[[#This Row],[SiteName]]&amp;"_"&amp;Table2[[#This Row],[SampleID]]</f>
        <v>Meyer2016_SO201-2-12KL_</v>
      </c>
      <c r="D13329" t="s">
        <v>2766</v>
      </c>
      <c r="F13329">
        <v>8.2100000000000009</v>
      </c>
      <c r="K13329" t="s">
        <v>6</v>
      </c>
      <c r="L13329">
        <v>53.99</v>
      </c>
      <c r="M13329">
        <v>162.38</v>
      </c>
      <c r="N13329">
        <v>1.8665999999999999E-2</v>
      </c>
      <c r="O13329" t="s">
        <v>39</v>
      </c>
      <c r="P13329" t="s">
        <v>267</v>
      </c>
      <c r="T13329">
        <v>0</v>
      </c>
      <c r="U13329">
        <v>0.41791044799999999</v>
      </c>
      <c r="V13329" t="s">
        <v>5</v>
      </c>
      <c r="W13329" t="s">
        <v>6</v>
      </c>
      <c r="Y13329" t="s">
        <v>7</v>
      </c>
      <c r="AT13329">
        <v>0.49168399200000001</v>
      </c>
      <c r="AU13329">
        <v>8.1081080999999999E-2</v>
      </c>
      <c r="AV13329">
        <v>4.2619543000000003E-2</v>
      </c>
      <c r="AW13329">
        <v>4.1580039999999999E-3</v>
      </c>
      <c r="AX13329">
        <v>0.36902286899999998</v>
      </c>
      <c r="AY13329">
        <v>1.1434511E-2</v>
      </c>
      <c r="AZ13329">
        <v>9.6692111999999997E-2</v>
      </c>
      <c r="BA13329">
        <v>0.147420407</v>
      </c>
      <c r="BB13329">
        <v>0.251533742</v>
      </c>
      <c r="BC13329" t="s">
        <v>2764</v>
      </c>
      <c r="BD13329">
        <v>2016</v>
      </c>
      <c r="BE13329" t="s">
        <v>2765</v>
      </c>
      <c r="BG13329" t="s">
        <v>36</v>
      </c>
      <c r="BN13329">
        <v>1.1900000000000105E-4</v>
      </c>
    </row>
    <row r="13330" spans="1:66" x14ac:dyDescent="0.25">
      <c r="A13330">
        <v>114568</v>
      </c>
      <c r="C13330" t="str">
        <f>Table2[[#This Row],[LeadAuthor]]&amp;Table2[[#This Row],[Year]]&amp;"_"&amp;Table2[[#This Row],[SiteName]]&amp;"_"&amp;Table2[[#This Row],[SampleID]]</f>
        <v>Meyer2016_SO201-2-12KL_</v>
      </c>
      <c r="D13330" t="s">
        <v>2766</v>
      </c>
      <c r="F13330">
        <v>8.31</v>
      </c>
      <c r="K13330" t="s">
        <v>6</v>
      </c>
      <c r="L13330">
        <v>53.99</v>
      </c>
      <c r="M13330">
        <v>162.38</v>
      </c>
      <c r="N13330">
        <v>1.8785E-2</v>
      </c>
      <c r="O13330" t="s">
        <v>39</v>
      </c>
      <c r="P13330" t="s">
        <v>267</v>
      </c>
      <c r="T13330">
        <v>0</v>
      </c>
      <c r="U13330">
        <v>0.41666666699999999</v>
      </c>
      <c r="V13330" t="s">
        <v>5</v>
      </c>
      <c r="W13330" t="s">
        <v>6</v>
      </c>
      <c r="Y13330" t="s">
        <v>7</v>
      </c>
      <c r="AT13330">
        <v>0.458811262</v>
      </c>
      <c r="AU13330">
        <v>9.4890510999999997E-2</v>
      </c>
      <c r="AV13330">
        <v>4.6923879000000002E-2</v>
      </c>
      <c r="AW13330">
        <v>5.2137640000000001E-3</v>
      </c>
      <c r="AX13330">
        <v>0.37851929099999998</v>
      </c>
      <c r="AY13330">
        <v>1.5641293000000001E-2</v>
      </c>
      <c r="AZ13330">
        <v>0.101485149</v>
      </c>
      <c r="BA13330">
        <v>6.4533657999999994E-2</v>
      </c>
      <c r="BB13330">
        <v>0.27167630100000001</v>
      </c>
      <c r="BC13330" t="s">
        <v>2764</v>
      </c>
      <c r="BD13330">
        <v>2016</v>
      </c>
      <c r="BE13330" t="s">
        <v>2765</v>
      </c>
      <c r="BG13330" t="s">
        <v>36</v>
      </c>
      <c r="BN13330">
        <v>1.1099999999999999E-4</v>
      </c>
    </row>
    <row r="13331" spans="1:66" x14ac:dyDescent="0.25">
      <c r="A13331">
        <v>114569</v>
      </c>
      <c r="C13331" t="str">
        <f>Table2[[#This Row],[LeadAuthor]]&amp;Table2[[#This Row],[Year]]&amp;"_"&amp;Table2[[#This Row],[SiteName]]&amp;"_"&amp;Table2[[#This Row],[SampleID]]</f>
        <v>Meyer2016_SO201-2-12KL_</v>
      </c>
      <c r="D13331" t="s">
        <v>2766</v>
      </c>
      <c r="F13331">
        <v>8.41</v>
      </c>
      <c r="K13331" t="s">
        <v>6</v>
      </c>
      <c r="L13331">
        <v>53.99</v>
      </c>
      <c r="M13331">
        <v>162.38</v>
      </c>
      <c r="N13331">
        <v>1.8896E-2</v>
      </c>
      <c r="O13331" t="s">
        <v>39</v>
      </c>
      <c r="P13331" t="s">
        <v>267</v>
      </c>
      <c r="T13331">
        <v>0</v>
      </c>
      <c r="U13331">
        <v>0.42361111099999998</v>
      </c>
      <c r="V13331" t="s">
        <v>5</v>
      </c>
      <c r="W13331" t="s">
        <v>6</v>
      </c>
      <c r="Y13331" t="s">
        <v>7</v>
      </c>
      <c r="AT13331">
        <v>0.47204968899999999</v>
      </c>
      <c r="AU13331">
        <v>8.5921325000000007E-2</v>
      </c>
      <c r="AV13331">
        <v>4.5548654000000001E-2</v>
      </c>
      <c r="AW13331">
        <v>5.1759830000000003E-3</v>
      </c>
      <c r="AX13331">
        <v>0.378881988</v>
      </c>
      <c r="AY13331">
        <v>1.242236E-2</v>
      </c>
      <c r="AZ13331">
        <v>8.5000000000000006E-2</v>
      </c>
      <c r="BA13331">
        <v>0.101817429</v>
      </c>
      <c r="BB13331">
        <v>0.258823529</v>
      </c>
      <c r="BC13331" t="s">
        <v>2764</v>
      </c>
      <c r="BD13331">
        <v>2016</v>
      </c>
      <c r="BE13331" t="s">
        <v>2765</v>
      </c>
      <c r="BG13331" t="s">
        <v>36</v>
      </c>
      <c r="BN13331">
        <v>1.2000000000000205E-4</v>
      </c>
    </row>
    <row r="13332" spans="1:66" x14ac:dyDescent="0.25">
      <c r="A13332">
        <v>114570</v>
      </c>
      <c r="C13332" t="str">
        <f>Table2[[#This Row],[LeadAuthor]]&amp;Table2[[#This Row],[Year]]&amp;"_"&amp;Table2[[#This Row],[SiteName]]&amp;"_"&amp;Table2[[#This Row],[SampleID]]</f>
        <v>Meyer2016_SO201-2-12KL_</v>
      </c>
      <c r="D13332" t="s">
        <v>2766</v>
      </c>
      <c r="F13332">
        <v>8.51</v>
      </c>
      <c r="K13332" t="s">
        <v>6</v>
      </c>
      <c r="L13332">
        <v>53.99</v>
      </c>
      <c r="M13332">
        <v>162.38</v>
      </c>
      <c r="N13332">
        <v>1.9016000000000002E-2</v>
      </c>
      <c r="O13332" t="s">
        <v>39</v>
      </c>
      <c r="P13332" t="s">
        <v>267</v>
      </c>
      <c r="T13332">
        <v>0</v>
      </c>
      <c r="U13332">
        <v>0.368421053</v>
      </c>
      <c r="V13332" t="s">
        <v>5</v>
      </c>
      <c r="W13332" t="s">
        <v>6</v>
      </c>
      <c r="Y13332" t="s">
        <v>7</v>
      </c>
      <c r="AT13332">
        <v>0.85742971899999998</v>
      </c>
      <c r="AU13332">
        <v>2.4096386000000001E-2</v>
      </c>
      <c r="AV13332">
        <v>1.1044177000000001E-2</v>
      </c>
      <c r="AW13332">
        <v>1.0040159999999999E-3</v>
      </c>
      <c r="AX13332">
        <v>0.104417671</v>
      </c>
      <c r="AY13332">
        <v>2.0080319999999999E-3</v>
      </c>
      <c r="AZ13332">
        <v>3.7037037000000002E-2</v>
      </c>
      <c r="BA13332">
        <v>1.28205331</v>
      </c>
      <c r="BB13332">
        <v>0.25352112700000001</v>
      </c>
      <c r="BC13332" t="s">
        <v>2764</v>
      </c>
      <c r="BD13332">
        <v>2016</v>
      </c>
      <c r="BE13332" t="s">
        <v>2765</v>
      </c>
      <c r="BG13332" t="s">
        <v>36</v>
      </c>
      <c r="BN13332">
        <v>1.2199999999999711E-4</v>
      </c>
    </row>
    <row r="13333" spans="1:66" x14ac:dyDescent="0.25">
      <c r="A13333">
        <v>114571</v>
      </c>
      <c r="C13333" t="str">
        <f>Table2[[#This Row],[LeadAuthor]]&amp;Table2[[#This Row],[Year]]&amp;"_"&amp;Table2[[#This Row],[SiteName]]&amp;"_"&amp;Table2[[#This Row],[SampleID]]</f>
        <v>Meyer2016_SO201-2-12KL_</v>
      </c>
      <c r="D13333" t="s">
        <v>2766</v>
      </c>
      <c r="F13333">
        <v>8.61</v>
      </c>
      <c r="K13333" t="s">
        <v>6</v>
      </c>
      <c r="L13333">
        <v>53.99</v>
      </c>
      <c r="M13333">
        <v>162.38</v>
      </c>
      <c r="N13333">
        <v>1.9137999999999999E-2</v>
      </c>
      <c r="O13333" t="s">
        <v>39</v>
      </c>
      <c r="P13333" t="s">
        <v>267</v>
      </c>
      <c r="T13333">
        <v>0</v>
      </c>
      <c r="U13333">
        <v>0.40476190499999998</v>
      </c>
      <c r="V13333" t="s">
        <v>5</v>
      </c>
      <c r="W13333" t="s">
        <v>6</v>
      </c>
      <c r="Y13333" t="s">
        <v>7</v>
      </c>
      <c r="AT13333">
        <v>0.48856548900000002</v>
      </c>
      <c r="AU13333">
        <v>7.7962578000000005E-2</v>
      </c>
      <c r="AV13333">
        <v>3.7422036999999998E-2</v>
      </c>
      <c r="AW13333">
        <v>4.1580039999999999E-3</v>
      </c>
      <c r="AX13333">
        <v>0.38045738000000001</v>
      </c>
      <c r="AY13333">
        <v>1.1434511E-2</v>
      </c>
      <c r="AZ13333">
        <v>9.4059405999999998E-2</v>
      </c>
      <c r="BA13333">
        <v>8.9408003E-2</v>
      </c>
      <c r="BB13333">
        <v>0.23373983700000001</v>
      </c>
      <c r="BC13333" t="s">
        <v>2764</v>
      </c>
      <c r="BD13333">
        <v>2016</v>
      </c>
      <c r="BE13333" t="s">
        <v>2765</v>
      </c>
      <c r="BG13333" t="s">
        <v>36</v>
      </c>
      <c r="BN13333">
        <v>1.7200000000000201E-4</v>
      </c>
    </row>
    <row r="13334" spans="1:66" x14ac:dyDescent="0.25">
      <c r="A13334">
        <v>114572</v>
      </c>
      <c r="C13334" t="str">
        <f>Table2[[#This Row],[LeadAuthor]]&amp;Table2[[#This Row],[Year]]&amp;"_"&amp;Table2[[#This Row],[SiteName]]&amp;"_"&amp;Table2[[#This Row],[SampleID]]</f>
        <v>Meyer2016_SO201-2-12KL_</v>
      </c>
      <c r="D13334" t="s">
        <v>2766</v>
      </c>
      <c r="F13334">
        <v>8.7100000000000009</v>
      </c>
      <c r="K13334" t="s">
        <v>6</v>
      </c>
      <c r="L13334">
        <v>53.99</v>
      </c>
      <c r="M13334">
        <v>162.38</v>
      </c>
      <c r="N13334">
        <v>1.9310000000000001E-2</v>
      </c>
      <c r="O13334" t="s">
        <v>39</v>
      </c>
      <c r="P13334" t="s">
        <v>267</v>
      </c>
      <c r="T13334">
        <v>0</v>
      </c>
      <c r="U13334">
        <v>0.40625</v>
      </c>
      <c r="V13334" t="s">
        <v>5</v>
      </c>
      <c r="W13334" t="s">
        <v>6</v>
      </c>
      <c r="Y13334" t="s">
        <v>7</v>
      </c>
      <c r="AT13334">
        <v>0.51141078799999995</v>
      </c>
      <c r="AU13334">
        <v>7.8838173999999997E-2</v>
      </c>
      <c r="AV13334">
        <v>3.8381743000000003E-2</v>
      </c>
      <c r="AW13334">
        <v>4.1493779999999996E-3</v>
      </c>
      <c r="AX13334">
        <v>0.355809129</v>
      </c>
      <c r="AY13334">
        <v>1.1410788E-2</v>
      </c>
      <c r="AZ13334">
        <v>9.4986807000000006E-2</v>
      </c>
      <c r="BA13334">
        <v>0.188187727</v>
      </c>
      <c r="BB13334">
        <v>0.24840764300000001</v>
      </c>
      <c r="BC13334" t="s">
        <v>2764</v>
      </c>
      <c r="BD13334">
        <v>2016</v>
      </c>
      <c r="BE13334" t="s">
        <v>2765</v>
      </c>
      <c r="BG13334" t="s">
        <v>36</v>
      </c>
      <c r="BN13334">
        <v>1.899999999999992E-4</v>
      </c>
    </row>
    <row r="13335" spans="1:66" x14ac:dyDescent="0.25">
      <c r="A13335">
        <v>114573</v>
      </c>
      <c r="C13335" t="str">
        <f>Table2[[#This Row],[LeadAuthor]]&amp;Table2[[#This Row],[Year]]&amp;"_"&amp;Table2[[#This Row],[SiteName]]&amp;"_"&amp;Table2[[#This Row],[SampleID]]</f>
        <v>Meyer2016_SO201-2-12KL_</v>
      </c>
      <c r="D13335" t="s">
        <v>2766</v>
      </c>
      <c r="F13335">
        <v>8.81</v>
      </c>
      <c r="K13335" t="s">
        <v>6</v>
      </c>
      <c r="L13335">
        <v>53.99</v>
      </c>
      <c r="M13335">
        <v>162.38</v>
      </c>
      <c r="N13335">
        <v>1.95E-2</v>
      </c>
      <c r="O13335" t="s">
        <v>39</v>
      </c>
      <c r="P13335" t="s">
        <v>267</v>
      </c>
      <c r="T13335">
        <v>0</v>
      </c>
      <c r="U13335">
        <v>0.39534883700000001</v>
      </c>
      <c r="V13335" t="s">
        <v>5</v>
      </c>
      <c r="W13335" t="s">
        <v>6</v>
      </c>
      <c r="Y13335" t="s">
        <v>7</v>
      </c>
      <c r="AT13335">
        <v>0.52016545999999997</v>
      </c>
      <c r="AU13335">
        <v>8.0661840999999998E-2</v>
      </c>
      <c r="AV13335">
        <v>3.7228542000000003E-2</v>
      </c>
      <c r="AW13335">
        <v>4.1365050000000004E-3</v>
      </c>
      <c r="AX13335">
        <v>0.34643226500000002</v>
      </c>
      <c r="AY13335">
        <v>1.1375388E-2</v>
      </c>
      <c r="AZ13335">
        <v>8.9673912999999994E-2</v>
      </c>
      <c r="BA13335">
        <v>0.20574068100000001</v>
      </c>
      <c r="BB13335">
        <v>0.25431034499999999</v>
      </c>
      <c r="BC13335" t="s">
        <v>2764</v>
      </c>
      <c r="BD13335">
        <v>2016</v>
      </c>
      <c r="BE13335" t="s">
        <v>2765</v>
      </c>
      <c r="BG13335" t="s">
        <v>36</v>
      </c>
      <c r="BN13335">
        <v>1.9900000000000126E-4</v>
      </c>
    </row>
    <row r="13336" spans="1:66" x14ac:dyDescent="0.25">
      <c r="A13336">
        <v>114574</v>
      </c>
      <c r="C13336" t="str">
        <f>Table2[[#This Row],[LeadAuthor]]&amp;Table2[[#This Row],[Year]]&amp;"_"&amp;Table2[[#This Row],[SiteName]]&amp;"_"&amp;Table2[[#This Row],[SampleID]]</f>
        <v>Meyer2016_SO201-2-12KL_</v>
      </c>
      <c r="D13336" t="s">
        <v>2766</v>
      </c>
      <c r="F13336">
        <v>8.91</v>
      </c>
      <c r="K13336" t="s">
        <v>6</v>
      </c>
      <c r="L13336">
        <v>53.99</v>
      </c>
      <c r="M13336">
        <v>162.38</v>
      </c>
      <c r="N13336">
        <v>1.9699000000000001E-2</v>
      </c>
      <c r="O13336" t="s">
        <v>39</v>
      </c>
      <c r="P13336" t="s">
        <v>267</v>
      </c>
      <c r="T13336">
        <v>0</v>
      </c>
      <c r="U13336">
        <v>0.40310077500000002</v>
      </c>
      <c r="V13336" t="s">
        <v>5</v>
      </c>
      <c r="W13336" t="s">
        <v>6</v>
      </c>
      <c r="Y13336" t="s">
        <v>7</v>
      </c>
      <c r="AT13336">
        <v>0.50569948200000003</v>
      </c>
      <c r="AU13336">
        <v>7.9792745999999998E-2</v>
      </c>
      <c r="AV13336">
        <v>3.7305698999999998E-2</v>
      </c>
      <c r="AW13336">
        <v>4.145078E-3</v>
      </c>
      <c r="AX13336">
        <v>0.36062176200000001</v>
      </c>
      <c r="AY13336">
        <v>1.2435233E-2</v>
      </c>
      <c r="AZ13336">
        <v>9.375E-2</v>
      </c>
      <c r="BA13336">
        <v>0.16001262599999999</v>
      </c>
      <c r="BB13336">
        <v>0.24528301899999999</v>
      </c>
      <c r="BC13336" t="s">
        <v>2764</v>
      </c>
      <c r="BD13336">
        <v>2016</v>
      </c>
      <c r="BE13336" t="s">
        <v>2765</v>
      </c>
      <c r="BG13336" t="s">
        <v>36</v>
      </c>
      <c r="BN13336">
        <v>1.910000000000002E-4</v>
      </c>
    </row>
    <row r="13337" spans="1:66" x14ac:dyDescent="0.25">
      <c r="A13337">
        <v>114575</v>
      </c>
      <c r="C13337" t="str">
        <f>Table2[[#This Row],[LeadAuthor]]&amp;Table2[[#This Row],[Year]]&amp;"_"&amp;Table2[[#This Row],[SiteName]]&amp;"_"&amp;Table2[[#This Row],[SampleID]]</f>
        <v>Meyer2016_SO201-2-12KL_</v>
      </c>
      <c r="D13337" t="s">
        <v>2766</v>
      </c>
      <c r="F13337">
        <v>9.01</v>
      </c>
      <c r="K13337" t="s">
        <v>6</v>
      </c>
      <c r="L13337">
        <v>53.99</v>
      </c>
      <c r="M13337">
        <v>162.38</v>
      </c>
      <c r="N13337">
        <v>1.9890000000000001E-2</v>
      </c>
      <c r="O13337" t="s">
        <v>39</v>
      </c>
      <c r="P13337" t="s">
        <v>267</v>
      </c>
      <c r="T13337">
        <v>0</v>
      </c>
      <c r="U13337">
        <v>0.409836066</v>
      </c>
      <c r="V13337" t="s">
        <v>5</v>
      </c>
      <c r="W13337" t="s">
        <v>6</v>
      </c>
      <c r="Y13337" t="s">
        <v>7</v>
      </c>
      <c r="AT13337">
        <v>0.48547717800000001</v>
      </c>
      <c r="AU13337">
        <v>7.4688797000000001E-2</v>
      </c>
      <c r="AV13337">
        <v>3.7344398000000001E-2</v>
      </c>
      <c r="AW13337">
        <v>4.1493779999999996E-3</v>
      </c>
      <c r="AX13337">
        <v>0.38796680500000003</v>
      </c>
      <c r="AY13337">
        <v>1.0373444000000001E-2</v>
      </c>
      <c r="AZ13337">
        <v>8.5574572000000002E-2</v>
      </c>
      <c r="BA13337">
        <v>7.6885302000000003E-2</v>
      </c>
      <c r="BB13337">
        <v>0.22580645199999999</v>
      </c>
      <c r="BC13337" t="s">
        <v>2764</v>
      </c>
      <c r="BD13337">
        <v>2016</v>
      </c>
      <c r="BE13337" t="s">
        <v>2765</v>
      </c>
      <c r="BG13337" t="s">
        <v>36</v>
      </c>
      <c r="BN13337">
        <v>-1.9688500000000001E-2</v>
      </c>
    </row>
    <row r="13338" spans="1:66" x14ac:dyDescent="0.25">
      <c r="A13338">
        <v>114576</v>
      </c>
      <c r="C13338" t="str">
        <f>Table2[[#This Row],[LeadAuthor]]&amp;Table2[[#This Row],[Year]]&amp;"_"&amp;Table2[[#This Row],[SiteName]]&amp;"_"&amp;Table2[[#This Row],[SampleID]]</f>
        <v>Huguet2006_SO42-74KL_</v>
      </c>
      <c r="D13338" t="s">
        <v>2767</v>
      </c>
      <c r="F13338">
        <v>2.5000000000000001E-2</v>
      </c>
      <c r="K13338" t="s">
        <v>264</v>
      </c>
      <c r="L13338">
        <v>14.32</v>
      </c>
      <c r="M13338">
        <v>57.35</v>
      </c>
      <c r="N13338">
        <v>2.0149999999999999E-4</v>
      </c>
      <c r="O13338" t="s">
        <v>39</v>
      </c>
      <c r="P13338" t="s">
        <v>40</v>
      </c>
      <c r="T13338">
        <v>0</v>
      </c>
      <c r="U13338">
        <v>0.67600000000000005</v>
      </c>
      <c r="V13338" t="s">
        <v>5</v>
      </c>
      <c r="W13338" t="s">
        <v>6</v>
      </c>
      <c r="Y13338" t="s">
        <v>7</v>
      </c>
      <c r="BC13338" t="s">
        <v>1528</v>
      </c>
      <c r="BD13338">
        <v>2006</v>
      </c>
      <c r="BE13338" t="s">
        <v>1529</v>
      </c>
      <c r="BG13338" t="s">
        <v>36</v>
      </c>
      <c r="BN13338">
        <v>2.0149999999999999E-4</v>
      </c>
    </row>
    <row r="13339" spans="1:66" x14ac:dyDescent="0.25">
      <c r="A13339">
        <v>114577</v>
      </c>
      <c r="C13339" t="str">
        <f>Table2[[#This Row],[LeadAuthor]]&amp;Table2[[#This Row],[Year]]&amp;"_"&amp;Table2[[#This Row],[SiteName]]&amp;"_"&amp;Table2[[#This Row],[SampleID]]</f>
        <v>Huguet2006_SO42-74KL_</v>
      </c>
      <c r="D13339" t="s">
        <v>2767</v>
      </c>
      <c r="F13339">
        <v>0.05</v>
      </c>
      <c r="K13339" t="s">
        <v>264</v>
      </c>
      <c r="L13339">
        <v>14.32</v>
      </c>
      <c r="M13339">
        <v>57.35</v>
      </c>
      <c r="N13339">
        <v>4.0299999999999998E-4</v>
      </c>
      <c r="O13339" t="s">
        <v>39</v>
      </c>
      <c r="P13339" t="s">
        <v>40</v>
      </c>
      <c r="T13339">
        <v>0</v>
      </c>
      <c r="U13339">
        <v>0.69199999999999995</v>
      </c>
      <c r="V13339" t="s">
        <v>5</v>
      </c>
      <c r="W13339" t="s">
        <v>6</v>
      </c>
      <c r="Y13339" t="s">
        <v>7</v>
      </c>
      <c r="BC13339" t="s">
        <v>1528</v>
      </c>
      <c r="BD13339">
        <v>2006</v>
      </c>
      <c r="BE13339" t="s">
        <v>1529</v>
      </c>
      <c r="BG13339" t="s">
        <v>36</v>
      </c>
      <c r="BN13339">
        <v>2.0150000000000002E-4</v>
      </c>
    </row>
    <row r="13340" spans="1:66" x14ac:dyDescent="0.25">
      <c r="A13340">
        <v>114578</v>
      </c>
      <c r="C13340" t="str">
        <f>Table2[[#This Row],[LeadAuthor]]&amp;Table2[[#This Row],[Year]]&amp;"_"&amp;Table2[[#This Row],[SiteName]]&amp;"_"&amp;Table2[[#This Row],[SampleID]]</f>
        <v>Huguet2006_SO42-74KL_</v>
      </c>
      <c r="D13340" t="s">
        <v>2767</v>
      </c>
      <c r="F13340">
        <v>7.4999999999999997E-2</v>
      </c>
      <c r="K13340" t="s">
        <v>264</v>
      </c>
      <c r="L13340">
        <v>14.32</v>
      </c>
      <c r="M13340">
        <v>57.35</v>
      </c>
      <c r="N13340">
        <v>6.045E-4</v>
      </c>
      <c r="O13340" t="s">
        <v>39</v>
      </c>
      <c r="P13340" t="s">
        <v>40</v>
      </c>
      <c r="T13340">
        <v>0</v>
      </c>
      <c r="U13340">
        <v>0.68700000000000006</v>
      </c>
      <c r="V13340" t="s">
        <v>5</v>
      </c>
      <c r="W13340" t="s">
        <v>6</v>
      </c>
      <c r="Y13340" t="s">
        <v>7</v>
      </c>
      <c r="BC13340" t="s">
        <v>1528</v>
      </c>
      <c r="BD13340">
        <v>2006</v>
      </c>
      <c r="BE13340" t="s">
        <v>1529</v>
      </c>
      <c r="BG13340" t="s">
        <v>36</v>
      </c>
      <c r="BN13340">
        <v>2.1418200000000004E-4</v>
      </c>
    </row>
    <row r="13341" spans="1:66" x14ac:dyDescent="0.25">
      <c r="A13341">
        <v>114579</v>
      </c>
      <c r="C13341" t="str">
        <f>Table2[[#This Row],[LeadAuthor]]&amp;Table2[[#This Row],[Year]]&amp;"_"&amp;Table2[[#This Row],[SiteName]]&amp;"_"&amp;Table2[[#This Row],[SampleID]]</f>
        <v>Huguet2006_SO42-74KL_</v>
      </c>
      <c r="D13341" t="s">
        <v>2767</v>
      </c>
      <c r="F13341">
        <v>0.1</v>
      </c>
      <c r="K13341" t="s">
        <v>264</v>
      </c>
      <c r="L13341">
        <v>14.32</v>
      </c>
      <c r="M13341">
        <v>57.35</v>
      </c>
      <c r="N13341">
        <v>8.1868200000000005E-4</v>
      </c>
      <c r="O13341" t="s">
        <v>39</v>
      </c>
      <c r="P13341" t="s">
        <v>40</v>
      </c>
      <c r="T13341">
        <v>0</v>
      </c>
      <c r="U13341">
        <v>0.68200000000000005</v>
      </c>
      <c r="V13341" t="s">
        <v>5</v>
      </c>
      <c r="W13341" t="s">
        <v>6</v>
      </c>
      <c r="Y13341" t="s">
        <v>7</v>
      </c>
      <c r="BC13341" t="s">
        <v>1528</v>
      </c>
      <c r="BD13341">
        <v>2006</v>
      </c>
      <c r="BE13341" t="s">
        <v>1529</v>
      </c>
      <c r="BG13341" t="s">
        <v>36</v>
      </c>
      <c r="BN13341">
        <v>2.1418200000000004E-4</v>
      </c>
    </row>
    <row r="13342" spans="1:66" x14ac:dyDescent="0.25">
      <c r="A13342">
        <v>114580</v>
      </c>
      <c r="C13342" t="str">
        <f>Table2[[#This Row],[LeadAuthor]]&amp;Table2[[#This Row],[Year]]&amp;"_"&amp;Table2[[#This Row],[SiteName]]&amp;"_"&amp;Table2[[#This Row],[SampleID]]</f>
        <v>Huguet2006_SO42-74KL_</v>
      </c>
      <c r="D13342" t="s">
        <v>2767</v>
      </c>
      <c r="F13342">
        <v>0.125</v>
      </c>
      <c r="K13342" t="s">
        <v>264</v>
      </c>
      <c r="L13342">
        <v>14.32</v>
      </c>
      <c r="M13342">
        <v>57.35</v>
      </c>
      <c r="N13342">
        <v>1.0328640000000001E-3</v>
      </c>
      <c r="O13342" t="s">
        <v>39</v>
      </c>
      <c r="P13342" t="s">
        <v>40</v>
      </c>
      <c r="T13342">
        <v>0</v>
      </c>
      <c r="U13342">
        <v>0.69699999999999995</v>
      </c>
      <c r="V13342" t="s">
        <v>5</v>
      </c>
      <c r="W13342" t="s">
        <v>6</v>
      </c>
      <c r="Y13342" t="s">
        <v>7</v>
      </c>
      <c r="BC13342" t="s">
        <v>1528</v>
      </c>
      <c r="BD13342">
        <v>2006</v>
      </c>
      <c r="BE13342" t="s">
        <v>1529</v>
      </c>
      <c r="BG13342" t="s">
        <v>36</v>
      </c>
      <c r="BN13342">
        <v>2.1418099999999992E-4</v>
      </c>
    </row>
    <row r="13343" spans="1:66" x14ac:dyDescent="0.25">
      <c r="A13343">
        <v>114581</v>
      </c>
      <c r="C13343" t="str">
        <f>Table2[[#This Row],[LeadAuthor]]&amp;Table2[[#This Row],[Year]]&amp;"_"&amp;Table2[[#This Row],[SiteName]]&amp;"_"&amp;Table2[[#This Row],[SampleID]]</f>
        <v>Huguet2006_SO42-74KL_</v>
      </c>
      <c r="D13343" t="s">
        <v>2767</v>
      </c>
      <c r="F13343">
        <v>0.15</v>
      </c>
      <c r="K13343" t="s">
        <v>264</v>
      </c>
      <c r="L13343">
        <v>14.32</v>
      </c>
      <c r="M13343">
        <v>57.35</v>
      </c>
      <c r="N13343">
        <v>1.247045E-3</v>
      </c>
      <c r="O13343" t="s">
        <v>39</v>
      </c>
      <c r="P13343" t="s">
        <v>40</v>
      </c>
      <c r="T13343">
        <v>0</v>
      </c>
      <c r="U13343">
        <v>0.68400000000000005</v>
      </c>
      <c r="V13343" t="s">
        <v>5</v>
      </c>
      <c r="W13343" t="s">
        <v>6</v>
      </c>
      <c r="Y13343" t="s">
        <v>7</v>
      </c>
      <c r="BC13343" t="s">
        <v>1528</v>
      </c>
      <c r="BD13343">
        <v>2006</v>
      </c>
      <c r="BE13343" t="s">
        <v>1529</v>
      </c>
      <c r="BG13343" t="s">
        <v>36</v>
      </c>
      <c r="BN13343">
        <v>2.1418200000000004E-4</v>
      </c>
    </row>
    <row r="13344" spans="1:66" x14ac:dyDescent="0.25">
      <c r="A13344">
        <v>114582</v>
      </c>
      <c r="C13344" t="str">
        <f>Table2[[#This Row],[LeadAuthor]]&amp;Table2[[#This Row],[Year]]&amp;"_"&amp;Table2[[#This Row],[SiteName]]&amp;"_"&amp;Table2[[#This Row],[SampleID]]</f>
        <v>Huguet2006_SO42-74KL_</v>
      </c>
      <c r="D13344" t="s">
        <v>2767</v>
      </c>
      <c r="F13344">
        <v>0.17499999999999999</v>
      </c>
      <c r="K13344" t="s">
        <v>264</v>
      </c>
      <c r="L13344">
        <v>14.32</v>
      </c>
      <c r="M13344">
        <v>57.35</v>
      </c>
      <c r="N13344">
        <v>1.4612270000000001E-3</v>
      </c>
      <c r="O13344" t="s">
        <v>39</v>
      </c>
      <c r="P13344" t="s">
        <v>40</v>
      </c>
      <c r="T13344">
        <v>0</v>
      </c>
      <c r="U13344">
        <v>0.70399999999999996</v>
      </c>
      <c r="V13344" t="s">
        <v>5</v>
      </c>
      <c r="W13344" t="s">
        <v>6</v>
      </c>
      <c r="Y13344" t="s">
        <v>7</v>
      </c>
      <c r="BC13344" t="s">
        <v>1528</v>
      </c>
      <c r="BD13344">
        <v>2006</v>
      </c>
      <c r="BE13344" t="s">
        <v>1529</v>
      </c>
      <c r="BG13344" t="s">
        <v>36</v>
      </c>
      <c r="BN13344">
        <v>2.1418200000000004E-4</v>
      </c>
    </row>
    <row r="13345" spans="1:66" x14ac:dyDescent="0.25">
      <c r="A13345">
        <v>114583</v>
      </c>
      <c r="C13345" t="str">
        <f>Table2[[#This Row],[LeadAuthor]]&amp;Table2[[#This Row],[Year]]&amp;"_"&amp;Table2[[#This Row],[SiteName]]&amp;"_"&amp;Table2[[#This Row],[SampleID]]</f>
        <v>Huguet2006_SO42-74KL_</v>
      </c>
      <c r="D13345" t="s">
        <v>2767</v>
      </c>
      <c r="F13345">
        <v>0.2</v>
      </c>
      <c r="K13345" t="s">
        <v>264</v>
      </c>
      <c r="L13345">
        <v>14.32</v>
      </c>
      <c r="M13345">
        <v>57.35</v>
      </c>
      <c r="N13345">
        <v>1.6754090000000001E-3</v>
      </c>
      <c r="O13345" t="s">
        <v>39</v>
      </c>
      <c r="P13345" t="s">
        <v>40</v>
      </c>
      <c r="T13345">
        <v>0</v>
      </c>
      <c r="U13345">
        <v>0.69299999999999995</v>
      </c>
      <c r="V13345" t="s">
        <v>5</v>
      </c>
      <c r="W13345" t="s">
        <v>6</v>
      </c>
      <c r="Y13345" t="s">
        <v>7</v>
      </c>
      <c r="BC13345" t="s">
        <v>1528</v>
      </c>
      <c r="BD13345">
        <v>2006</v>
      </c>
      <c r="BE13345" t="s">
        <v>1529</v>
      </c>
      <c r="BG13345" t="s">
        <v>36</v>
      </c>
      <c r="BN13345">
        <v>2.1418199999999983E-4</v>
      </c>
    </row>
    <row r="13346" spans="1:66" x14ac:dyDescent="0.25">
      <c r="A13346">
        <v>114584</v>
      </c>
      <c r="C13346" t="str">
        <f>Table2[[#This Row],[LeadAuthor]]&amp;Table2[[#This Row],[Year]]&amp;"_"&amp;Table2[[#This Row],[SiteName]]&amp;"_"&amp;Table2[[#This Row],[SampleID]]</f>
        <v>Huguet2006_SO42-74KL_</v>
      </c>
      <c r="D13346" t="s">
        <v>2767</v>
      </c>
      <c r="F13346">
        <v>0.22500000000000001</v>
      </c>
      <c r="K13346" t="s">
        <v>264</v>
      </c>
      <c r="L13346">
        <v>14.32</v>
      </c>
      <c r="M13346">
        <v>57.35</v>
      </c>
      <c r="N13346">
        <v>1.8895909999999999E-3</v>
      </c>
      <c r="O13346" t="s">
        <v>39</v>
      </c>
      <c r="P13346" t="s">
        <v>40</v>
      </c>
      <c r="T13346">
        <v>0</v>
      </c>
      <c r="U13346">
        <v>0.68899999999999995</v>
      </c>
      <c r="V13346" t="s">
        <v>5</v>
      </c>
      <c r="W13346" t="s">
        <v>6</v>
      </c>
      <c r="Y13346" t="s">
        <v>7</v>
      </c>
      <c r="BC13346" t="s">
        <v>1528</v>
      </c>
      <c r="BD13346">
        <v>2006</v>
      </c>
      <c r="BE13346" t="s">
        <v>1529</v>
      </c>
      <c r="BG13346" t="s">
        <v>36</v>
      </c>
      <c r="BN13346">
        <v>2.1418200000000026E-4</v>
      </c>
    </row>
    <row r="13347" spans="1:66" x14ac:dyDescent="0.25">
      <c r="A13347">
        <v>114585</v>
      </c>
      <c r="C13347" t="str">
        <f>Table2[[#This Row],[LeadAuthor]]&amp;Table2[[#This Row],[Year]]&amp;"_"&amp;Table2[[#This Row],[SiteName]]&amp;"_"&amp;Table2[[#This Row],[SampleID]]</f>
        <v>Huguet2006_SO42-74KL_</v>
      </c>
      <c r="D13347" t="s">
        <v>2767</v>
      </c>
      <c r="F13347">
        <v>0.25</v>
      </c>
      <c r="K13347" t="s">
        <v>264</v>
      </c>
      <c r="L13347">
        <v>14.32</v>
      </c>
      <c r="M13347">
        <v>57.35</v>
      </c>
      <c r="N13347">
        <v>2.1037730000000002E-3</v>
      </c>
      <c r="O13347" t="s">
        <v>39</v>
      </c>
      <c r="P13347" t="s">
        <v>40</v>
      </c>
      <c r="T13347">
        <v>0</v>
      </c>
      <c r="U13347">
        <v>0.69699999999999995</v>
      </c>
      <c r="V13347" t="s">
        <v>5</v>
      </c>
      <c r="W13347" t="s">
        <v>6</v>
      </c>
      <c r="Y13347" t="s">
        <v>7</v>
      </c>
      <c r="BC13347" t="s">
        <v>1528</v>
      </c>
      <c r="BD13347">
        <v>2006</v>
      </c>
      <c r="BE13347" t="s">
        <v>1529</v>
      </c>
      <c r="BG13347" t="s">
        <v>36</v>
      </c>
      <c r="BN13347">
        <v>2.1418199999999983E-4</v>
      </c>
    </row>
    <row r="13348" spans="1:66" x14ac:dyDescent="0.25">
      <c r="A13348">
        <v>114586</v>
      </c>
      <c r="C13348" t="str">
        <f>Table2[[#This Row],[LeadAuthor]]&amp;Table2[[#This Row],[Year]]&amp;"_"&amp;Table2[[#This Row],[SiteName]]&amp;"_"&amp;Table2[[#This Row],[SampleID]]</f>
        <v>Huguet2006_SO42-74KL_</v>
      </c>
      <c r="D13348" t="s">
        <v>2767</v>
      </c>
      <c r="F13348">
        <v>0.27500000000000002</v>
      </c>
      <c r="K13348" t="s">
        <v>264</v>
      </c>
      <c r="L13348">
        <v>14.32</v>
      </c>
      <c r="M13348">
        <v>57.35</v>
      </c>
      <c r="N13348">
        <v>2.317955E-3</v>
      </c>
      <c r="O13348" t="s">
        <v>39</v>
      </c>
      <c r="P13348" t="s">
        <v>40</v>
      </c>
      <c r="T13348">
        <v>0</v>
      </c>
      <c r="U13348">
        <v>0.70399999999999996</v>
      </c>
      <c r="V13348" t="s">
        <v>5</v>
      </c>
      <c r="W13348" t="s">
        <v>6</v>
      </c>
      <c r="Y13348" t="s">
        <v>7</v>
      </c>
      <c r="BC13348" t="s">
        <v>1528</v>
      </c>
      <c r="BD13348">
        <v>2006</v>
      </c>
      <c r="BE13348" t="s">
        <v>1529</v>
      </c>
      <c r="BG13348" t="s">
        <v>36</v>
      </c>
      <c r="BN13348">
        <v>2.1418099999999992E-4</v>
      </c>
    </row>
    <row r="13349" spans="1:66" x14ac:dyDescent="0.25">
      <c r="A13349">
        <v>114587</v>
      </c>
      <c r="C13349" t="str">
        <f>Table2[[#This Row],[LeadAuthor]]&amp;Table2[[#This Row],[Year]]&amp;"_"&amp;Table2[[#This Row],[SiteName]]&amp;"_"&amp;Table2[[#This Row],[SampleID]]</f>
        <v>Huguet2006_SO42-74KL_</v>
      </c>
      <c r="D13349" t="s">
        <v>2767</v>
      </c>
      <c r="F13349">
        <v>0.3</v>
      </c>
      <c r="K13349" t="s">
        <v>264</v>
      </c>
      <c r="L13349">
        <v>14.32</v>
      </c>
      <c r="M13349">
        <v>57.35</v>
      </c>
      <c r="N13349">
        <v>2.5321359999999999E-3</v>
      </c>
      <c r="O13349" t="s">
        <v>39</v>
      </c>
      <c r="P13349" t="s">
        <v>40</v>
      </c>
      <c r="T13349">
        <v>0</v>
      </c>
      <c r="U13349">
        <v>0.71299999999999997</v>
      </c>
      <c r="V13349" t="s">
        <v>5</v>
      </c>
      <c r="W13349" t="s">
        <v>6</v>
      </c>
      <c r="Y13349" t="s">
        <v>7</v>
      </c>
      <c r="BC13349" t="s">
        <v>1528</v>
      </c>
      <c r="BD13349">
        <v>2006</v>
      </c>
      <c r="BE13349" t="s">
        <v>1529</v>
      </c>
      <c r="BG13349" t="s">
        <v>36</v>
      </c>
      <c r="BN13349">
        <v>2.1418200000000026E-4</v>
      </c>
    </row>
    <row r="13350" spans="1:66" x14ac:dyDescent="0.25">
      <c r="A13350">
        <v>114588</v>
      </c>
      <c r="C13350" t="str">
        <f>Table2[[#This Row],[LeadAuthor]]&amp;Table2[[#This Row],[Year]]&amp;"_"&amp;Table2[[#This Row],[SiteName]]&amp;"_"&amp;Table2[[#This Row],[SampleID]]</f>
        <v>Huguet2006_SO42-74KL_</v>
      </c>
      <c r="D13350" t="s">
        <v>2767</v>
      </c>
      <c r="F13350">
        <v>0.32500000000000001</v>
      </c>
      <c r="K13350" t="s">
        <v>264</v>
      </c>
      <c r="L13350">
        <v>14.32</v>
      </c>
      <c r="M13350">
        <v>57.35</v>
      </c>
      <c r="N13350">
        <v>2.7463180000000002E-3</v>
      </c>
      <c r="O13350" t="s">
        <v>39</v>
      </c>
      <c r="P13350" t="s">
        <v>40</v>
      </c>
      <c r="T13350">
        <v>0</v>
      </c>
      <c r="U13350">
        <v>0.7</v>
      </c>
      <c r="V13350" t="s">
        <v>5</v>
      </c>
      <c r="W13350" t="s">
        <v>6</v>
      </c>
      <c r="Y13350" t="s">
        <v>7</v>
      </c>
      <c r="BC13350" t="s">
        <v>1528</v>
      </c>
      <c r="BD13350">
        <v>2006</v>
      </c>
      <c r="BE13350" t="s">
        <v>1529</v>
      </c>
      <c r="BG13350" t="s">
        <v>36</v>
      </c>
      <c r="BN13350">
        <v>2.1418199999999983E-4</v>
      </c>
    </row>
    <row r="13351" spans="1:66" x14ac:dyDescent="0.25">
      <c r="A13351">
        <v>114589</v>
      </c>
      <c r="C13351" t="str">
        <f>Table2[[#This Row],[LeadAuthor]]&amp;Table2[[#This Row],[Year]]&amp;"_"&amp;Table2[[#This Row],[SiteName]]&amp;"_"&amp;Table2[[#This Row],[SampleID]]</f>
        <v>Huguet2006_SO42-74KL_</v>
      </c>
      <c r="D13351" t="s">
        <v>2767</v>
      </c>
      <c r="F13351">
        <v>0.35</v>
      </c>
      <c r="K13351" t="s">
        <v>264</v>
      </c>
      <c r="L13351">
        <v>14.32</v>
      </c>
      <c r="M13351">
        <v>57.35</v>
      </c>
      <c r="N13351">
        <v>2.9605E-3</v>
      </c>
      <c r="O13351" t="s">
        <v>39</v>
      </c>
      <c r="P13351" t="s">
        <v>40</v>
      </c>
      <c r="T13351">
        <v>0</v>
      </c>
      <c r="U13351">
        <v>0.69699999999999995</v>
      </c>
      <c r="V13351" t="s">
        <v>5</v>
      </c>
      <c r="W13351" t="s">
        <v>6</v>
      </c>
      <c r="Y13351" t="s">
        <v>7</v>
      </c>
      <c r="BC13351" t="s">
        <v>1528</v>
      </c>
      <c r="BD13351">
        <v>2006</v>
      </c>
      <c r="BE13351" t="s">
        <v>1529</v>
      </c>
      <c r="BG13351" t="s">
        <v>36</v>
      </c>
      <c r="BN13351">
        <v>3.4587499999999983E-4</v>
      </c>
    </row>
    <row r="13352" spans="1:66" x14ac:dyDescent="0.25">
      <c r="A13352">
        <v>114590</v>
      </c>
      <c r="C13352" t="str">
        <f>Table2[[#This Row],[LeadAuthor]]&amp;Table2[[#This Row],[Year]]&amp;"_"&amp;Table2[[#This Row],[SiteName]]&amp;"_"&amp;Table2[[#This Row],[SampleID]]</f>
        <v>Huguet2006_SO42-74KL_</v>
      </c>
      <c r="D13352" t="s">
        <v>2767</v>
      </c>
      <c r="F13352">
        <v>0.375</v>
      </c>
      <c r="K13352" t="s">
        <v>264</v>
      </c>
      <c r="L13352">
        <v>14.32</v>
      </c>
      <c r="M13352">
        <v>57.35</v>
      </c>
      <c r="N13352">
        <v>3.3063749999999999E-3</v>
      </c>
      <c r="O13352" t="s">
        <v>39</v>
      </c>
      <c r="P13352" t="s">
        <v>40</v>
      </c>
      <c r="T13352">
        <v>0</v>
      </c>
      <c r="U13352">
        <v>0.70699999999999996</v>
      </c>
      <c r="V13352" t="s">
        <v>5</v>
      </c>
      <c r="W13352" t="s">
        <v>6</v>
      </c>
      <c r="Y13352" t="s">
        <v>7</v>
      </c>
      <c r="BC13352" t="s">
        <v>1528</v>
      </c>
      <c r="BD13352">
        <v>2006</v>
      </c>
      <c r="BE13352" t="s">
        <v>1529</v>
      </c>
      <c r="BG13352" t="s">
        <v>36</v>
      </c>
      <c r="BN13352">
        <v>3.4587500000000026E-4</v>
      </c>
    </row>
    <row r="13353" spans="1:66" x14ac:dyDescent="0.25">
      <c r="A13353">
        <v>114591</v>
      </c>
      <c r="C13353" t="str">
        <f>Table2[[#This Row],[LeadAuthor]]&amp;Table2[[#This Row],[Year]]&amp;"_"&amp;Table2[[#This Row],[SiteName]]&amp;"_"&amp;Table2[[#This Row],[SampleID]]</f>
        <v>Huguet2006_SO42-74KL_</v>
      </c>
      <c r="D13353" t="s">
        <v>2767</v>
      </c>
      <c r="F13353">
        <v>0.4</v>
      </c>
      <c r="K13353" t="s">
        <v>264</v>
      </c>
      <c r="L13353">
        <v>14.32</v>
      </c>
      <c r="M13353">
        <v>57.35</v>
      </c>
      <c r="N13353">
        <v>3.6522500000000001E-3</v>
      </c>
      <c r="O13353" t="s">
        <v>39</v>
      </c>
      <c r="P13353" t="s">
        <v>40</v>
      </c>
      <c r="T13353">
        <v>0</v>
      </c>
      <c r="U13353">
        <v>0.69699999999999995</v>
      </c>
      <c r="V13353" t="s">
        <v>5</v>
      </c>
      <c r="W13353" t="s">
        <v>6</v>
      </c>
      <c r="Y13353" t="s">
        <v>7</v>
      </c>
      <c r="BC13353" t="s">
        <v>1528</v>
      </c>
      <c r="BD13353">
        <v>2006</v>
      </c>
      <c r="BE13353" t="s">
        <v>1529</v>
      </c>
      <c r="BG13353" t="s">
        <v>36</v>
      </c>
      <c r="BN13353">
        <v>3.4587499999999983E-4</v>
      </c>
    </row>
    <row r="13354" spans="1:66" x14ac:dyDescent="0.25">
      <c r="A13354">
        <v>114592</v>
      </c>
      <c r="C13354" t="str">
        <f>Table2[[#This Row],[LeadAuthor]]&amp;Table2[[#This Row],[Year]]&amp;"_"&amp;Table2[[#This Row],[SiteName]]&amp;"_"&amp;Table2[[#This Row],[SampleID]]</f>
        <v>Huguet2006_SO42-74KL_</v>
      </c>
      <c r="D13354" t="s">
        <v>2767</v>
      </c>
      <c r="F13354">
        <v>0.42499999999999999</v>
      </c>
      <c r="K13354" t="s">
        <v>264</v>
      </c>
      <c r="L13354">
        <v>14.32</v>
      </c>
      <c r="M13354">
        <v>57.35</v>
      </c>
      <c r="N13354">
        <v>3.9981249999999999E-3</v>
      </c>
      <c r="O13354" t="s">
        <v>39</v>
      </c>
      <c r="P13354" t="s">
        <v>40</v>
      </c>
      <c r="T13354">
        <v>0</v>
      </c>
      <c r="U13354">
        <v>0.70399999999999996</v>
      </c>
      <c r="V13354" t="s">
        <v>5</v>
      </c>
      <c r="W13354" t="s">
        <v>6</v>
      </c>
      <c r="Y13354" t="s">
        <v>7</v>
      </c>
      <c r="BC13354" t="s">
        <v>1528</v>
      </c>
      <c r="BD13354">
        <v>2006</v>
      </c>
      <c r="BE13354" t="s">
        <v>1529</v>
      </c>
      <c r="BG13354" t="s">
        <v>36</v>
      </c>
      <c r="BN13354">
        <v>3.4587499999999983E-4</v>
      </c>
    </row>
    <row r="13355" spans="1:66" x14ac:dyDescent="0.25">
      <c r="A13355">
        <v>114593</v>
      </c>
      <c r="C13355" t="str">
        <f>Table2[[#This Row],[LeadAuthor]]&amp;Table2[[#This Row],[Year]]&amp;"_"&amp;Table2[[#This Row],[SiteName]]&amp;"_"&amp;Table2[[#This Row],[SampleID]]</f>
        <v>Huguet2006_SO42-74KL_</v>
      </c>
      <c r="D13355" t="s">
        <v>2767</v>
      </c>
      <c r="F13355">
        <v>0.45</v>
      </c>
      <c r="K13355" t="s">
        <v>264</v>
      </c>
      <c r="L13355">
        <v>14.32</v>
      </c>
      <c r="M13355">
        <v>57.35</v>
      </c>
      <c r="N13355">
        <v>4.3439999999999998E-3</v>
      </c>
      <c r="O13355" t="s">
        <v>39</v>
      </c>
      <c r="P13355" t="s">
        <v>40</v>
      </c>
      <c r="T13355">
        <v>0</v>
      </c>
      <c r="U13355">
        <v>0.71899999999999997</v>
      </c>
      <c r="V13355" t="s">
        <v>5</v>
      </c>
      <c r="W13355" t="s">
        <v>6</v>
      </c>
      <c r="Y13355" t="s">
        <v>7</v>
      </c>
      <c r="BC13355" t="s">
        <v>1528</v>
      </c>
      <c r="BD13355">
        <v>2006</v>
      </c>
      <c r="BE13355" t="s">
        <v>1529</v>
      </c>
      <c r="BG13355" t="s">
        <v>36</v>
      </c>
      <c r="BN13355">
        <v>3.4587499999999983E-4</v>
      </c>
    </row>
    <row r="13356" spans="1:66" x14ac:dyDescent="0.25">
      <c r="A13356">
        <v>114594</v>
      </c>
      <c r="C13356" t="str">
        <f>Table2[[#This Row],[LeadAuthor]]&amp;Table2[[#This Row],[Year]]&amp;"_"&amp;Table2[[#This Row],[SiteName]]&amp;"_"&amp;Table2[[#This Row],[SampleID]]</f>
        <v>Huguet2006_SO42-74KL_</v>
      </c>
      <c r="D13356" t="s">
        <v>2767</v>
      </c>
      <c r="F13356">
        <v>0.47499999999999998</v>
      </c>
      <c r="K13356" t="s">
        <v>264</v>
      </c>
      <c r="L13356">
        <v>14.32</v>
      </c>
      <c r="M13356">
        <v>57.35</v>
      </c>
      <c r="N13356">
        <v>4.6898749999999996E-3</v>
      </c>
      <c r="O13356" t="s">
        <v>39</v>
      </c>
      <c r="P13356" t="s">
        <v>40</v>
      </c>
      <c r="T13356">
        <v>0</v>
      </c>
      <c r="U13356">
        <v>0.69499999999999995</v>
      </c>
      <c r="V13356" t="s">
        <v>5</v>
      </c>
      <c r="W13356" t="s">
        <v>6</v>
      </c>
      <c r="Y13356" t="s">
        <v>7</v>
      </c>
      <c r="BC13356" t="s">
        <v>1528</v>
      </c>
      <c r="BD13356">
        <v>2006</v>
      </c>
      <c r="BE13356" t="s">
        <v>1529</v>
      </c>
      <c r="BG13356" t="s">
        <v>36</v>
      </c>
      <c r="BN13356">
        <v>3.458750000000007E-4</v>
      </c>
    </row>
    <row r="13357" spans="1:66" x14ac:dyDescent="0.25">
      <c r="A13357">
        <v>114595</v>
      </c>
      <c r="C13357" t="str">
        <f>Table2[[#This Row],[LeadAuthor]]&amp;Table2[[#This Row],[Year]]&amp;"_"&amp;Table2[[#This Row],[SiteName]]&amp;"_"&amp;Table2[[#This Row],[SampleID]]</f>
        <v>Huguet2006_SO42-74KL_</v>
      </c>
      <c r="D13357" t="s">
        <v>2767</v>
      </c>
      <c r="F13357">
        <v>0.5</v>
      </c>
      <c r="K13357" t="s">
        <v>264</v>
      </c>
      <c r="L13357">
        <v>14.32</v>
      </c>
      <c r="M13357">
        <v>57.35</v>
      </c>
      <c r="N13357">
        <v>5.0357500000000003E-3</v>
      </c>
      <c r="O13357" t="s">
        <v>39</v>
      </c>
      <c r="P13357" t="s">
        <v>40</v>
      </c>
      <c r="T13357">
        <v>0</v>
      </c>
      <c r="U13357">
        <v>0.70699999999999996</v>
      </c>
      <c r="V13357" t="s">
        <v>5</v>
      </c>
      <c r="W13357" t="s">
        <v>6</v>
      </c>
      <c r="Y13357" t="s">
        <v>7</v>
      </c>
      <c r="BC13357" t="s">
        <v>1528</v>
      </c>
      <c r="BD13357">
        <v>2006</v>
      </c>
      <c r="BE13357" t="s">
        <v>1529</v>
      </c>
      <c r="BG13357" t="s">
        <v>36</v>
      </c>
      <c r="BN13357">
        <v>3.4587499999999983E-4</v>
      </c>
    </row>
    <row r="13358" spans="1:66" x14ac:dyDescent="0.25">
      <c r="A13358">
        <v>114596</v>
      </c>
      <c r="C13358" t="str">
        <f>Table2[[#This Row],[LeadAuthor]]&amp;Table2[[#This Row],[Year]]&amp;"_"&amp;Table2[[#This Row],[SiteName]]&amp;"_"&amp;Table2[[#This Row],[SampleID]]</f>
        <v>Huguet2006_SO42-74KL_</v>
      </c>
      <c r="D13358" t="s">
        <v>2767</v>
      </c>
      <c r="F13358">
        <v>0.52500000000000002</v>
      </c>
      <c r="K13358" t="s">
        <v>264</v>
      </c>
      <c r="L13358">
        <v>14.32</v>
      </c>
      <c r="M13358">
        <v>57.35</v>
      </c>
      <c r="N13358">
        <v>5.3816250000000001E-3</v>
      </c>
      <c r="O13358" t="s">
        <v>39</v>
      </c>
      <c r="P13358" t="s">
        <v>40</v>
      </c>
      <c r="T13358">
        <v>0</v>
      </c>
      <c r="U13358">
        <v>0.68899999999999995</v>
      </c>
      <c r="V13358" t="s">
        <v>5</v>
      </c>
      <c r="W13358" t="s">
        <v>6</v>
      </c>
      <c r="Y13358" t="s">
        <v>7</v>
      </c>
      <c r="BC13358" t="s">
        <v>1528</v>
      </c>
      <c r="BD13358">
        <v>2006</v>
      </c>
      <c r="BE13358" t="s">
        <v>1529</v>
      </c>
      <c r="BG13358" t="s">
        <v>36</v>
      </c>
      <c r="BN13358">
        <v>3.4587499999999983E-4</v>
      </c>
    </row>
    <row r="13359" spans="1:66" x14ac:dyDescent="0.25">
      <c r="A13359">
        <v>114597</v>
      </c>
      <c r="C13359" t="str">
        <f>Table2[[#This Row],[LeadAuthor]]&amp;Table2[[#This Row],[Year]]&amp;"_"&amp;Table2[[#This Row],[SiteName]]&amp;"_"&amp;Table2[[#This Row],[SampleID]]</f>
        <v>Huguet2006_SO42-74KL_</v>
      </c>
      <c r="D13359" t="s">
        <v>2767</v>
      </c>
      <c r="F13359">
        <v>0.55000000000000004</v>
      </c>
      <c r="K13359" t="s">
        <v>264</v>
      </c>
      <c r="L13359">
        <v>14.32</v>
      </c>
      <c r="M13359">
        <v>57.35</v>
      </c>
      <c r="N13359">
        <v>5.7275E-3</v>
      </c>
      <c r="O13359" t="s">
        <v>39</v>
      </c>
      <c r="P13359" t="s">
        <v>40</v>
      </c>
      <c r="T13359">
        <v>0</v>
      </c>
      <c r="U13359">
        <v>0.71899999999999997</v>
      </c>
      <c r="V13359" t="s">
        <v>5</v>
      </c>
      <c r="W13359" t="s">
        <v>6</v>
      </c>
      <c r="Y13359" t="s">
        <v>7</v>
      </c>
      <c r="BC13359" t="s">
        <v>1528</v>
      </c>
      <c r="BD13359">
        <v>2006</v>
      </c>
      <c r="BE13359" t="s">
        <v>1529</v>
      </c>
      <c r="BG13359" t="s">
        <v>36</v>
      </c>
      <c r="BN13359">
        <v>3.9683300000000008E-4</v>
      </c>
    </row>
    <row r="13360" spans="1:66" x14ac:dyDescent="0.25">
      <c r="A13360">
        <v>114598</v>
      </c>
      <c r="C13360" t="str">
        <f>Table2[[#This Row],[LeadAuthor]]&amp;Table2[[#This Row],[Year]]&amp;"_"&amp;Table2[[#This Row],[SiteName]]&amp;"_"&amp;Table2[[#This Row],[SampleID]]</f>
        <v>Huguet2006_SO42-74KL_</v>
      </c>
      <c r="D13360" t="s">
        <v>2767</v>
      </c>
      <c r="F13360">
        <v>0.57499999999999996</v>
      </c>
      <c r="K13360" t="s">
        <v>264</v>
      </c>
      <c r="L13360">
        <v>14.32</v>
      </c>
      <c r="M13360">
        <v>57.35</v>
      </c>
      <c r="N13360">
        <v>6.124333E-3</v>
      </c>
      <c r="O13360" t="s">
        <v>39</v>
      </c>
      <c r="P13360" t="s">
        <v>40</v>
      </c>
      <c r="T13360">
        <v>0</v>
      </c>
      <c r="U13360">
        <v>0.71399999999999997</v>
      </c>
      <c r="V13360" t="s">
        <v>5</v>
      </c>
      <c r="W13360" t="s">
        <v>6</v>
      </c>
      <c r="Y13360" t="s">
        <v>7</v>
      </c>
      <c r="BC13360" t="s">
        <v>1528</v>
      </c>
      <c r="BD13360">
        <v>2006</v>
      </c>
      <c r="BE13360" t="s">
        <v>1529</v>
      </c>
      <c r="BG13360" t="s">
        <v>36</v>
      </c>
      <c r="BN13360">
        <v>7.9366699999999964E-4</v>
      </c>
    </row>
    <row r="13361" spans="1:66" x14ac:dyDescent="0.25">
      <c r="A13361">
        <v>114599</v>
      </c>
      <c r="C13361" t="str">
        <f>Table2[[#This Row],[LeadAuthor]]&amp;Table2[[#This Row],[Year]]&amp;"_"&amp;Table2[[#This Row],[SiteName]]&amp;"_"&amp;Table2[[#This Row],[SampleID]]</f>
        <v>Huguet2006_SO42-74KL_</v>
      </c>
      <c r="D13361" t="s">
        <v>2767</v>
      </c>
      <c r="F13361">
        <v>0.625</v>
      </c>
      <c r="K13361" t="s">
        <v>264</v>
      </c>
      <c r="L13361">
        <v>14.32</v>
      </c>
      <c r="M13361">
        <v>57.35</v>
      </c>
      <c r="N13361">
        <v>6.9179999999999997E-3</v>
      </c>
      <c r="O13361" t="s">
        <v>39</v>
      </c>
      <c r="P13361" t="s">
        <v>40</v>
      </c>
      <c r="T13361">
        <v>0</v>
      </c>
      <c r="U13361">
        <v>0.70699999999999996</v>
      </c>
      <c r="V13361" t="s">
        <v>5</v>
      </c>
      <c r="W13361" t="s">
        <v>6</v>
      </c>
      <c r="Y13361" t="s">
        <v>7</v>
      </c>
      <c r="BC13361" t="s">
        <v>1528</v>
      </c>
      <c r="BD13361">
        <v>2006</v>
      </c>
      <c r="BE13361" t="s">
        <v>1529</v>
      </c>
      <c r="BG13361" t="s">
        <v>36</v>
      </c>
      <c r="BN13361">
        <v>3.9683300000000008E-4</v>
      </c>
    </row>
    <row r="13362" spans="1:66" x14ac:dyDescent="0.25">
      <c r="A13362">
        <v>114600</v>
      </c>
      <c r="C13362" t="str">
        <f>Table2[[#This Row],[LeadAuthor]]&amp;Table2[[#This Row],[Year]]&amp;"_"&amp;Table2[[#This Row],[SiteName]]&amp;"_"&amp;Table2[[#This Row],[SampleID]]</f>
        <v>Huguet2006_SO42-74KL_</v>
      </c>
      <c r="D13362" t="s">
        <v>2767</v>
      </c>
      <c r="F13362">
        <v>0.65</v>
      </c>
      <c r="K13362" t="s">
        <v>264</v>
      </c>
      <c r="L13362">
        <v>14.32</v>
      </c>
      <c r="M13362">
        <v>57.35</v>
      </c>
      <c r="N13362">
        <v>7.3148329999999998E-3</v>
      </c>
      <c r="O13362" t="s">
        <v>39</v>
      </c>
      <c r="P13362" t="s">
        <v>40</v>
      </c>
      <c r="T13362">
        <v>0</v>
      </c>
      <c r="U13362">
        <v>0.69799999999999995</v>
      </c>
      <c r="V13362" t="s">
        <v>5</v>
      </c>
      <c r="W13362" t="s">
        <v>6</v>
      </c>
      <c r="Y13362" t="s">
        <v>7</v>
      </c>
      <c r="BC13362" t="s">
        <v>1528</v>
      </c>
      <c r="BD13362">
        <v>2006</v>
      </c>
      <c r="BE13362" t="s">
        <v>1529</v>
      </c>
      <c r="BG13362" t="s">
        <v>36</v>
      </c>
      <c r="BN13362">
        <v>3.9683400000000042E-4</v>
      </c>
    </row>
    <row r="13363" spans="1:66" x14ac:dyDescent="0.25">
      <c r="A13363">
        <v>114601</v>
      </c>
      <c r="C13363" t="str">
        <f>Table2[[#This Row],[LeadAuthor]]&amp;Table2[[#This Row],[Year]]&amp;"_"&amp;Table2[[#This Row],[SiteName]]&amp;"_"&amp;Table2[[#This Row],[SampleID]]</f>
        <v>Huguet2006_SO42-74KL_</v>
      </c>
      <c r="D13363" t="s">
        <v>2767</v>
      </c>
      <c r="F13363">
        <v>0.67500000000000004</v>
      </c>
      <c r="K13363" t="s">
        <v>264</v>
      </c>
      <c r="L13363">
        <v>14.32</v>
      </c>
      <c r="M13363">
        <v>57.35</v>
      </c>
      <c r="N13363">
        <v>7.7116670000000002E-3</v>
      </c>
      <c r="O13363" t="s">
        <v>39</v>
      </c>
      <c r="P13363" t="s">
        <v>40</v>
      </c>
      <c r="T13363">
        <v>0</v>
      </c>
      <c r="U13363">
        <v>0.69599999999999995</v>
      </c>
      <c r="V13363" t="s">
        <v>5</v>
      </c>
      <c r="W13363" t="s">
        <v>6</v>
      </c>
      <c r="Y13363" t="s">
        <v>7</v>
      </c>
      <c r="BC13363" t="s">
        <v>1528</v>
      </c>
      <c r="BD13363">
        <v>2006</v>
      </c>
      <c r="BE13363" t="s">
        <v>1529</v>
      </c>
      <c r="BG13363" t="s">
        <v>36</v>
      </c>
      <c r="BN13363">
        <v>3.9683299999999921E-4</v>
      </c>
    </row>
    <row r="13364" spans="1:66" x14ac:dyDescent="0.25">
      <c r="A13364">
        <v>114602</v>
      </c>
      <c r="C13364" t="str">
        <f>Table2[[#This Row],[LeadAuthor]]&amp;Table2[[#This Row],[Year]]&amp;"_"&amp;Table2[[#This Row],[SiteName]]&amp;"_"&amp;Table2[[#This Row],[SampleID]]</f>
        <v>Huguet2006_SO42-74KL_</v>
      </c>
      <c r="D13364" t="s">
        <v>2767</v>
      </c>
      <c r="F13364">
        <v>0.7</v>
      </c>
      <c r="K13364" t="s">
        <v>264</v>
      </c>
      <c r="L13364">
        <v>14.32</v>
      </c>
      <c r="M13364">
        <v>57.35</v>
      </c>
      <c r="N13364">
        <v>8.1084999999999994E-3</v>
      </c>
      <c r="O13364" t="s">
        <v>39</v>
      </c>
      <c r="P13364" t="s">
        <v>40</v>
      </c>
      <c r="T13364">
        <v>0</v>
      </c>
      <c r="U13364">
        <v>0.67900000000000005</v>
      </c>
      <c r="V13364" t="s">
        <v>5</v>
      </c>
      <c r="W13364" t="s">
        <v>6</v>
      </c>
      <c r="Y13364" t="s">
        <v>7</v>
      </c>
      <c r="BC13364" t="s">
        <v>1528</v>
      </c>
      <c r="BD13364">
        <v>2006</v>
      </c>
      <c r="BE13364" t="s">
        <v>1529</v>
      </c>
      <c r="BG13364" t="s">
        <v>36</v>
      </c>
      <c r="BN13364">
        <v>2.587500000000003E-4</v>
      </c>
    </row>
    <row r="13365" spans="1:66" x14ac:dyDescent="0.25">
      <c r="A13365">
        <v>114603</v>
      </c>
      <c r="C13365" t="str">
        <f>Table2[[#This Row],[LeadAuthor]]&amp;Table2[[#This Row],[Year]]&amp;"_"&amp;Table2[[#This Row],[SiteName]]&amp;"_"&amp;Table2[[#This Row],[SampleID]]</f>
        <v>Huguet2006_SO42-74KL_</v>
      </c>
      <c r="D13365" t="s">
        <v>2767</v>
      </c>
      <c r="F13365">
        <v>0.72499999999999998</v>
      </c>
      <c r="K13365" t="s">
        <v>264</v>
      </c>
      <c r="L13365">
        <v>14.32</v>
      </c>
      <c r="M13365">
        <v>57.35</v>
      </c>
      <c r="N13365">
        <v>8.3672499999999997E-3</v>
      </c>
      <c r="O13365" t="s">
        <v>39</v>
      </c>
      <c r="P13365" t="s">
        <v>40</v>
      </c>
      <c r="T13365">
        <v>0</v>
      </c>
      <c r="U13365">
        <v>0.69399999999999995</v>
      </c>
      <c r="V13365" t="s">
        <v>5</v>
      </c>
      <c r="W13365" t="s">
        <v>6</v>
      </c>
      <c r="Y13365" t="s">
        <v>7</v>
      </c>
      <c r="BC13365" t="s">
        <v>1528</v>
      </c>
      <c r="BD13365">
        <v>2006</v>
      </c>
      <c r="BE13365" t="s">
        <v>1529</v>
      </c>
      <c r="BG13365" t="s">
        <v>36</v>
      </c>
      <c r="BN13365">
        <v>2.587500000000003E-4</v>
      </c>
    </row>
    <row r="13366" spans="1:66" x14ac:dyDescent="0.25">
      <c r="A13366">
        <v>114604</v>
      </c>
      <c r="C13366" t="str">
        <f>Table2[[#This Row],[LeadAuthor]]&amp;Table2[[#This Row],[Year]]&amp;"_"&amp;Table2[[#This Row],[SiteName]]&amp;"_"&amp;Table2[[#This Row],[SampleID]]</f>
        <v>Huguet2006_SO42-74KL_</v>
      </c>
      <c r="D13366" t="s">
        <v>2767</v>
      </c>
      <c r="F13366">
        <v>0.75</v>
      </c>
      <c r="K13366" t="s">
        <v>264</v>
      </c>
      <c r="L13366">
        <v>14.32</v>
      </c>
      <c r="M13366">
        <v>57.35</v>
      </c>
      <c r="N13366">
        <v>8.626E-3</v>
      </c>
      <c r="O13366" t="s">
        <v>39</v>
      </c>
      <c r="P13366" t="s">
        <v>40</v>
      </c>
      <c r="T13366">
        <v>0</v>
      </c>
      <c r="U13366">
        <v>0.69299999999999995</v>
      </c>
      <c r="V13366" t="s">
        <v>5</v>
      </c>
      <c r="W13366" t="s">
        <v>6</v>
      </c>
      <c r="Y13366" t="s">
        <v>7</v>
      </c>
      <c r="BC13366" t="s">
        <v>1528</v>
      </c>
      <c r="BD13366">
        <v>2006</v>
      </c>
      <c r="BE13366" t="s">
        <v>1529</v>
      </c>
      <c r="BG13366" t="s">
        <v>36</v>
      </c>
      <c r="BN13366">
        <v>2.587500000000003E-4</v>
      </c>
    </row>
    <row r="13367" spans="1:66" x14ac:dyDescent="0.25">
      <c r="A13367">
        <v>114605</v>
      </c>
      <c r="C13367" t="str">
        <f>Table2[[#This Row],[LeadAuthor]]&amp;Table2[[#This Row],[Year]]&amp;"_"&amp;Table2[[#This Row],[SiteName]]&amp;"_"&amp;Table2[[#This Row],[SampleID]]</f>
        <v>Huguet2006_SO42-74KL_</v>
      </c>
      <c r="D13367" t="s">
        <v>2767</v>
      </c>
      <c r="F13367">
        <v>0.77500000000000002</v>
      </c>
      <c r="K13367" t="s">
        <v>264</v>
      </c>
      <c r="L13367">
        <v>14.32</v>
      </c>
      <c r="M13367">
        <v>57.35</v>
      </c>
      <c r="N13367">
        <v>8.8847500000000003E-3</v>
      </c>
      <c r="O13367" t="s">
        <v>39</v>
      </c>
      <c r="P13367" t="s">
        <v>40</v>
      </c>
      <c r="T13367">
        <v>0</v>
      </c>
      <c r="U13367">
        <v>0.68700000000000006</v>
      </c>
      <c r="V13367" t="s">
        <v>5</v>
      </c>
      <c r="W13367" t="s">
        <v>6</v>
      </c>
      <c r="Y13367" t="s">
        <v>7</v>
      </c>
      <c r="BC13367" t="s">
        <v>1528</v>
      </c>
      <c r="BD13367">
        <v>2006</v>
      </c>
      <c r="BE13367" t="s">
        <v>1529</v>
      </c>
      <c r="BG13367" t="s">
        <v>36</v>
      </c>
      <c r="BN13367">
        <v>2.587500000000003E-4</v>
      </c>
    </row>
    <row r="13368" spans="1:66" x14ac:dyDescent="0.25">
      <c r="A13368">
        <v>114606</v>
      </c>
      <c r="C13368" t="str">
        <f>Table2[[#This Row],[LeadAuthor]]&amp;Table2[[#This Row],[Year]]&amp;"_"&amp;Table2[[#This Row],[SiteName]]&amp;"_"&amp;Table2[[#This Row],[SampleID]]</f>
        <v>Huguet2006_SO42-74KL_</v>
      </c>
      <c r="D13368" t="s">
        <v>2767</v>
      </c>
      <c r="F13368">
        <v>0.8</v>
      </c>
      <c r="K13368" t="s">
        <v>264</v>
      </c>
      <c r="L13368">
        <v>14.32</v>
      </c>
      <c r="M13368">
        <v>57.35</v>
      </c>
      <c r="N13368">
        <v>9.1435000000000006E-3</v>
      </c>
      <c r="O13368" t="s">
        <v>39</v>
      </c>
      <c r="P13368" t="s">
        <v>40</v>
      </c>
      <c r="T13368">
        <v>0</v>
      </c>
      <c r="U13368">
        <v>0.67700000000000005</v>
      </c>
      <c r="V13368" t="s">
        <v>5</v>
      </c>
      <c r="W13368" t="s">
        <v>6</v>
      </c>
      <c r="Y13368" t="s">
        <v>7</v>
      </c>
      <c r="BC13368" t="s">
        <v>1528</v>
      </c>
      <c r="BD13368">
        <v>2006</v>
      </c>
      <c r="BE13368" t="s">
        <v>1529</v>
      </c>
      <c r="BG13368" t="s">
        <v>36</v>
      </c>
      <c r="BN13368">
        <v>3.3057099999999999E-4</v>
      </c>
    </row>
    <row r="13369" spans="1:66" x14ac:dyDescent="0.25">
      <c r="A13369">
        <v>114607</v>
      </c>
      <c r="C13369" t="str">
        <f>Table2[[#This Row],[LeadAuthor]]&amp;Table2[[#This Row],[Year]]&amp;"_"&amp;Table2[[#This Row],[SiteName]]&amp;"_"&amp;Table2[[#This Row],[SampleID]]</f>
        <v>Huguet2006_SO42-74KL_</v>
      </c>
      <c r="D13369" t="s">
        <v>2767</v>
      </c>
      <c r="F13369">
        <v>0.82499999999999996</v>
      </c>
      <c r="K13369" t="s">
        <v>264</v>
      </c>
      <c r="L13369">
        <v>14.32</v>
      </c>
      <c r="M13369">
        <v>57.35</v>
      </c>
      <c r="N13369">
        <v>9.4740710000000006E-3</v>
      </c>
      <c r="O13369" t="s">
        <v>39</v>
      </c>
      <c r="P13369" t="s">
        <v>40</v>
      </c>
      <c r="T13369">
        <v>0</v>
      </c>
      <c r="U13369">
        <v>0.68400000000000005</v>
      </c>
      <c r="V13369" t="s">
        <v>5</v>
      </c>
      <c r="W13369" t="s">
        <v>6</v>
      </c>
      <c r="Y13369" t="s">
        <v>7</v>
      </c>
      <c r="BC13369" t="s">
        <v>1528</v>
      </c>
      <c r="BD13369">
        <v>2006</v>
      </c>
      <c r="BE13369" t="s">
        <v>1529</v>
      </c>
      <c r="BG13369" t="s">
        <v>36</v>
      </c>
      <c r="BN13369">
        <v>3.3057199999999946E-4</v>
      </c>
    </row>
    <row r="13370" spans="1:66" x14ac:dyDescent="0.25">
      <c r="A13370">
        <v>114608</v>
      </c>
      <c r="C13370" t="str">
        <f>Table2[[#This Row],[LeadAuthor]]&amp;Table2[[#This Row],[Year]]&amp;"_"&amp;Table2[[#This Row],[SiteName]]&amp;"_"&amp;Table2[[#This Row],[SampleID]]</f>
        <v>Huguet2006_SO42-74KL_</v>
      </c>
      <c r="D13370" t="s">
        <v>2767</v>
      </c>
      <c r="F13370">
        <v>0.85</v>
      </c>
      <c r="K13370" t="s">
        <v>264</v>
      </c>
      <c r="L13370">
        <v>14.32</v>
      </c>
      <c r="M13370">
        <v>57.35</v>
      </c>
      <c r="N13370">
        <v>9.804643E-3</v>
      </c>
      <c r="O13370" t="s">
        <v>39</v>
      </c>
      <c r="P13370" t="s">
        <v>40</v>
      </c>
      <c r="T13370">
        <v>0</v>
      </c>
      <c r="U13370">
        <v>0.69299999999999995</v>
      </c>
      <c r="V13370" t="s">
        <v>5</v>
      </c>
      <c r="W13370" t="s">
        <v>6</v>
      </c>
      <c r="Y13370" t="s">
        <v>7</v>
      </c>
      <c r="BC13370" t="s">
        <v>1528</v>
      </c>
      <c r="BD13370">
        <v>2006</v>
      </c>
      <c r="BE13370" t="s">
        <v>1529</v>
      </c>
      <c r="BG13370" t="s">
        <v>36</v>
      </c>
      <c r="BN13370">
        <v>3.3056700000000036E-4</v>
      </c>
    </row>
    <row r="13371" spans="1:66" x14ac:dyDescent="0.25">
      <c r="A13371">
        <v>114609</v>
      </c>
      <c r="C13371" t="str">
        <f>Table2[[#This Row],[LeadAuthor]]&amp;Table2[[#This Row],[Year]]&amp;"_"&amp;Table2[[#This Row],[SiteName]]&amp;"_"&amp;Table2[[#This Row],[SampleID]]</f>
        <v>Huguet2006_SO42-74KL_</v>
      </c>
      <c r="D13371" t="s">
        <v>2767</v>
      </c>
      <c r="F13371">
        <v>0.875</v>
      </c>
      <c r="K13371" t="s">
        <v>264</v>
      </c>
      <c r="L13371">
        <v>14.32</v>
      </c>
      <c r="M13371">
        <v>57.35</v>
      </c>
      <c r="N13371">
        <v>1.013521E-2</v>
      </c>
      <c r="O13371" t="s">
        <v>39</v>
      </c>
      <c r="P13371" t="s">
        <v>40</v>
      </c>
      <c r="T13371">
        <v>0</v>
      </c>
      <c r="U13371">
        <v>0.68799999999999994</v>
      </c>
      <c r="V13371" t="s">
        <v>5</v>
      </c>
      <c r="W13371" t="s">
        <v>6</v>
      </c>
      <c r="Y13371" t="s">
        <v>7</v>
      </c>
      <c r="BC13371" t="s">
        <v>1528</v>
      </c>
      <c r="BD13371">
        <v>2006</v>
      </c>
      <c r="BE13371" t="s">
        <v>1529</v>
      </c>
      <c r="BG13371" t="s">
        <v>36</v>
      </c>
      <c r="BN13371">
        <v>3.3058000000000046E-4</v>
      </c>
    </row>
    <row r="13372" spans="1:66" x14ac:dyDescent="0.25">
      <c r="A13372">
        <v>114610</v>
      </c>
      <c r="C13372" t="str">
        <f>Table2[[#This Row],[LeadAuthor]]&amp;Table2[[#This Row],[Year]]&amp;"_"&amp;Table2[[#This Row],[SiteName]]&amp;"_"&amp;Table2[[#This Row],[SampleID]]</f>
        <v>Huguet2006_SO42-74KL_</v>
      </c>
      <c r="D13372" t="s">
        <v>2767</v>
      </c>
      <c r="F13372">
        <v>0.9</v>
      </c>
      <c r="K13372" t="s">
        <v>264</v>
      </c>
      <c r="L13372">
        <v>14.32</v>
      </c>
      <c r="M13372">
        <v>57.35</v>
      </c>
      <c r="N13372">
        <v>1.0465790000000001E-2</v>
      </c>
      <c r="O13372" t="s">
        <v>39</v>
      </c>
      <c r="P13372" t="s">
        <v>40</v>
      </c>
      <c r="T13372">
        <v>0</v>
      </c>
      <c r="U13372">
        <v>0.69399999999999995</v>
      </c>
      <c r="V13372" t="s">
        <v>5</v>
      </c>
      <c r="W13372" t="s">
        <v>6</v>
      </c>
      <c r="Y13372" t="s">
        <v>7</v>
      </c>
      <c r="BC13372" t="s">
        <v>1528</v>
      </c>
      <c r="BD13372">
        <v>2006</v>
      </c>
      <c r="BE13372" t="s">
        <v>1529</v>
      </c>
      <c r="BG13372" t="s">
        <v>36</v>
      </c>
      <c r="BN13372">
        <v>3.3056999999999878E-4</v>
      </c>
    </row>
    <row r="13373" spans="1:66" x14ac:dyDescent="0.25">
      <c r="A13373">
        <v>114611</v>
      </c>
      <c r="C13373" t="str">
        <f>Table2[[#This Row],[LeadAuthor]]&amp;Table2[[#This Row],[Year]]&amp;"_"&amp;Table2[[#This Row],[SiteName]]&amp;"_"&amp;Table2[[#This Row],[SampleID]]</f>
        <v>Huguet2006_SO42-74KL_</v>
      </c>
      <c r="D13373" t="s">
        <v>2767</v>
      </c>
      <c r="F13373">
        <v>0.92500000000000004</v>
      </c>
      <c r="K13373" t="s">
        <v>264</v>
      </c>
      <c r="L13373">
        <v>14.32</v>
      </c>
      <c r="M13373">
        <v>57.35</v>
      </c>
      <c r="N13373">
        <v>1.079636E-2</v>
      </c>
      <c r="O13373" t="s">
        <v>39</v>
      </c>
      <c r="P13373" t="s">
        <v>40</v>
      </c>
      <c r="T13373">
        <v>0</v>
      </c>
      <c r="U13373">
        <v>0.69799999999999995</v>
      </c>
      <c r="V13373" t="s">
        <v>5</v>
      </c>
      <c r="W13373" t="s">
        <v>6</v>
      </c>
      <c r="Y13373" t="s">
        <v>7</v>
      </c>
      <c r="BC13373" t="s">
        <v>1528</v>
      </c>
      <c r="BD13373">
        <v>2006</v>
      </c>
      <c r="BE13373" t="s">
        <v>1529</v>
      </c>
      <c r="BG13373" t="s">
        <v>36</v>
      </c>
      <c r="BN13373">
        <v>3.3057000000000052E-4</v>
      </c>
    </row>
    <row r="13374" spans="1:66" x14ac:dyDescent="0.25">
      <c r="A13374">
        <v>114612</v>
      </c>
      <c r="C13374" t="str">
        <f>Table2[[#This Row],[LeadAuthor]]&amp;Table2[[#This Row],[Year]]&amp;"_"&amp;Table2[[#This Row],[SiteName]]&amp;"_"&amp;Table2[[#This Row],[SampleID]]</f>
        <v>Huguet2006_SO42-74KL_</v>
      </c>
      <c r="D13374" t="s">
        <v>2767</v>
      </c>
      <c r="F13374">
        <v>0.95</v>
      </c>
      <c r="K13374" t="s">
        <v>264</v>
      </c>
      <c r="L13374">
        <v>14.32</v>
      </c>
      <c r="M13374">
        <v>57.35</v>
      </c>
      <c r="N13374">
        <v>1.112693E-2</v>
      </c>
      <c r="O13374" t="s">
        <v>39</v>
      </c>
      <c r="P13374" t="s">
        <v>40</v>
      </c>
      <c r="T13374">
        <v>0</v>
      </c>
      <c r="U13374">
        <v>0.69399999999999995</v>
      </c>
      <c r="V13374" t="s">
        <v>5</v>
      </c>
      <c r="W13374" t="s">
        <v>6</v>
      </c>
      <c r="Y13374" t="s">
        <v>7</v>
      </c>
      <c r="BC13374" t="s">
        <v>1528</v>
      </c>
      <c r="BD13374">
        <v>2006</v>
      </c>
      <c r="BE13374" t="s">
        <v>1529</v>
      </c>
      <c r="BG13374" t="s">
        <v>36</v>
      </c>
      <c r="BN13374">
        <v>3.3057000000000052E-4</v>
      </c>
    </row>
    <row r="13375" spans="1:66" x14ac:dyDescent="0.25">
      <c r="A13375">
        <v>114613</v>
      </c>
      <c r="C13375" t="str">
        <f>Table2[[#This Row],[LeadAuthor]]&amp;Table2[[#This Row],[Year]]&amp;"_"&amp;Table2[[#This Row],[SiteName]]&amp;"_"&amp;Table2[[#This Row],[SampleID]]</f>
        <v>Huguet2006_SO42-74KL_</v>
      </c>
      <c r="D13375" t="s">
        <v>2767</v>
      </c>
      <c r="F13375">
        <v>0.97499999999999998</v>
      </c>
      <c r="K13375" t="s">
        <v>264</v>
      </c>
      <c r="L13375">
        <v>14.32</v>
      </c>
      <c r="M13375">
        <v>57.35</v>
      </c>
      <c r="N13375">
        <v>1.1457500000000001E-2</v>
      </c>
      <c r="O13375" t="s">
        <v>39</v>
      </c>
      <c r="P13375" t="s">
        <v>40</v>
      </c>
      <c r="T13375">
        <v>0</v>
      </c>
      <c r="U13375">
        <v>0.69299999999999995</v>
      </c>
      <c r="V13375" t="s">
        <v>5</v>
      </c>
      <c r="W13375" t="s">
        <v>6</v>
      </c>
      <c r="Y13375" t="s">
        <v>7</v>
      </c>
      <c r="BC13375" t="s">
        <v>1528</v>
      </c>
      <c r="BD13375">
        <v>2006</v>
      </c>
      <c r="BE13375" t="s">
        <v>1529</v>
      </c>
      <c r="BG13375" t="s">
        <v>36</v>
      </c>
      <c r="BN13375">
        <v>2.3113999999999947E-4</v>
      </c>
    </row>
    <row r="13376" spans="1:66" x14ac:dyDescent="0.25">
      <c r="A13376">
        <v>114614</v>
      </c>
      <c r="C13376" t="str">
        <f>Table2[[#This Row],[LeadAuthor]]&amp;Table2[[#This Row],[Year]]&amp;"_"&amp;Table2[[#This Row],[SiteName]]&amp;"_"&amp;Table2[[#This Row],[SampleID]]</f>
        <v>Huguet2006_SO42-74KL_</v>
      </c>
      <c r="D13376" t="s">
        <v>2767</v>
      </c>
      <c r="F13376">
        <v>1</v>
      </c>
      <c r="K13376" t="s">
        <v>264</v>
      </c>
      <c r="L13376">
        <v>14.32</v>
      </c>
      <c r="M13376">
        <v>57.35</v>
      </c>
      <c r="N13376">
        <v>1.168864E-2</v>
      </c>
      <c r="O13376" t="s">
        <v>39</v>
      </c>
      <c r="P13376" t="s">
        <v>40</v>
      </c>
      <c r="T13376">
        <v>0</v>
      </c>
      <c r="U13376">
        <v>0.69599999999999995</v>
      </c>
      <c r="V13376" t="s">
        <v>5</v>
      </c>
      <c r="W13376" t="s">
        <v>6</v>
      </c>
      <c r="Y13376" t="s">
        <v>7</v>
      </c>
      <c r="BC13376" t="s">
        <v>1528</v>
      </c>
      <c r="BD13376">
        <v>2006</v>
      </c>
      <c r="BE13376" t="s">
        <v>1529</v>
      </c>
      <c r="BG13376" t="s">
        <v>36</v>
      </c>
      <c r="BN13376">
        <v>4.6229000000000062E-4</v>
      </c>
    </row>
    <row r="13377" spans="1:66" x14ac:dyDescent="0.25">
      <c r="A13377">
        <v>114615</v>
      </c>
      <c r="C13377" t="str">
        <f>Table2[[#This Row],[LeadAuthor]]&amp;Table2[[#This Row],[Year]]&amp;"_"&amp;Table2[[#This Row],[SiteName]]&amp;"_"&amp;Table2[[#This Row],[SampleID]]</f>
        <v>Huguet2006_SO42-74KL_</v>
      </c>
      <c r="D13377" t="s">
        <v>2767</v>
      </c>
      <c r="F13377">
        <v>1.05</v>
      </c>
      <c r="K13377" t="s">
        <v>264</v>
      </c>
      <c r="L13377">
        <v>14.32</v>
      </c>
      <c r="M13377">
        <v>57.35</v>
      </c>
      <c r="N13377">
        <v>1.2150930000000001E-2</v>
      </c>
      <c r="O13377" t="s">
        <v>39</v>
      </c>
      <c r="P13377" t="s">
        <v>267</v>
      </c>
      <c r="T13377">
        <v>0</v>
      </c>
      <c r="U13377">
        <v>0.72399999999999998</v>
      </c>
      <c r="V13377" t="s">
        <v>5</v>
      </c>
      <c r="W13377" t="s">
        <v>6</v>
      </c>
      <c r="Y13377" t="s">
        <v>7</v>
      </c>
      <c r="BC13377" t="s">
        <v>1528</v>
      </c>
      <c r="BD13377">
        <v>2006</v>
      </c>
      <c r="BE13377" t="s">
        <v>1529</v>
      </c>
      <c r="BG13377" t="s">
        <v>36</v>
      </c>
      <c r="BN13377">
        <v>2.3113999999999947E-4</v>
      </c>
    </row>
    <row r="13378" spans="1:66" x14ac:dyDescent="0.25">
      <c r="A13378">
        <v>114616</v>
      </c>
      <c r="C13378" t="str">
        <f>Table2[[#This Row],[LeadAuthor]]&amp;Table2[[#This Row],[Year]]&amp;"_"&amp;Table2[[#This Row],[SiteName]]&amp;"_"&amp;Table2[[#This Row],[SampleID]]</f>
        <v>Huguet2006_SO42-74KL_</v>
      </c>
      <c r="D13378" t="s">
        <v>2767</v>
      </c>
      <c r="F13378">
        <v>1.075</v>
      </c>
      <c r="K13378" t="s">
        <v>264</v>
      </c>
      <c r="L13378">
        <v>14.32</v>
      </c>
      <c r="M13378">
        <v>57.35</v>
      </c>
      <c r="N13378">
        <v>1.238207E-2</v>
      </c>
      <c r="O13378" t="s">
        <v>39</v>
      </c>
      <c r="P13378" t="s">
        <v>267</v>
      </c>
      <c r="T13378">
        <v>0</v>
      </c>
      <c r="U13378">
        <v>0.73499999999999999</v>
      </c>
      <c r="V13378" t="s">
        <v>5</v>
      </c>
      <c r="W13378" t="s">
        <v>6</v>
      </c>
      <c r="Y13378" t="s">
        <v>7</v>
      </c>
      <c r="BC13378" t="s">
        <v>1528</v>
      </c>
      <c r="BD13378">
        <v>2006</v>
      </c>
      <c r="BE13378" t="s">
        <v>1529</v>
      </c>
      <c r="BG13378" t="s">
        <v>36</v>
      </c>
      <c r="BN13378">
        <v>2.3113999999999947E-4</v>
      </c>
    </row>
    <row r="13379" spans="1:66" x14ac:dyDescent="0.25">
      <c r="A13379">
        <v>114617</v>
      </c>
      <c r="C13379" t="str">
        <f>Table2[[#This Row],[LeadAuthor]]&amp;Table2[[#This Row],[Year]]&amp;"_"&amp;Table2[[#This Row],[SiteName]]&amp;"_"&amp;Table2[[#This Row],[SampleID]]</f>
        <v>Huguet2006_SO42-74KL_</v>
      </c>
      <c r="D13379" t="s">
        <v>2767</v>
      </c>
      <c r="F13379">
        <v>1.1000000000000001</v>
      </c>
      <c r="K13379" t="s">
        <v>264</v>
      </c>
      <c r="L13379">
        <v>14.32</v>
      </c>
      <c r="M13379">
        <v>57.35</v>
      </c>
      <c r="N13379">
        <v>1.261321E-2</v>
      </c>
      <c r="O13379" t="s">
        <v>39</v>
      </c>
      <c r="P13379" t="s">
        <v>267</v>
      </c>
      <c r="T13379">
        <v>0</v>
      </c>
      <c r="U13379">
        <v>0.72199999999999998</v>
      </c>
      <c r="V13379" t="s">
        <v>5</v>
      </c>
      <c r="W13379" t="s">
        <v>6</v>
      </c>
      <c r="Y13379" t="s">
        <v>7</v>
      </c>
      <c r="BC13379" t="s">
        <v>1528</v>
      </c>
      <c r="BD13379">
        <v>2006</v>
      </c>
      <c r="BE13379" t="s">
        <v>1529</v>
      </c>
      <c r="BG13379" t="s">
        <v>36</v>
      </c>
      <c r="BN13379">
        <v>2.3115000000000115E-4</v>
      </c>
    </row>
    <row r="13380" spans="1:66" x14ac:dyDescent="0.25">
      <c r="A13380">
        <v>114618</v>
      </c>
      <c r="C13380" t="str">
        <f>Table2[[#This Row],[LeadAuthor]]&amp;Table2[[#This Row],[Year]]&amp;"_"&amp;Table2[[#This Row],[SiteName]]&amp;"_"&amp;Table2[[#This Row],[SampleID]]</f>
        <v>Huguet2006_SO42-74KL_</v>
      </c>
      <c r="D13380" t="s">
        <v>2767</v>
      </c>
      <c r="F13380">
        <v>1.125</v>
      </c>
      <c r="K13380" t="s">
        <v>264</v>
      </c>
      <c r="L13380">
        <v>14.32</v>
      </c>
      <c r="M13380">
        <v>57.35</v>
      </c>
      <c r="N13380">
        <v>1.2844360000000001E-2</v>
      </c>
      <c r="O13380" t="s">
        <v>39</v>
      </c>
      <c r="P13380" t="s">
        <v>267</v>
      </c>
      <c r="T13380">
        <v>0</v>
      </c>
      <c r="U13380">
        <v>0.69</v>
      </c>
      <c r="V13380" t="s">
        <v>5</v>
      </c>
      <c r="W13380" t="s">
        <v>6</v>
      </c>
      <c r="Y13380" t="s">
        <v>7</v>
      </c>
      <c r="BC13380" t="s">
        <v>1528</v>
      </c>
      <c r="BD13380">
        <v>2006</v>
      </c>
      <c r="BE13380" t="s">
        <v>1529</v>
      </c>
      <c r="BG13380" t="s">
        <v>36</v>
      </c>
      <c r="BN13380">
        <v>2.3113999999999947E-4</v>
      </c>
    </row>
    <row r="13381" spans="1:66" x14ac:dyDescent="0.25">
      <c r="A13381">
        <v>114619</v>
      </c>
      <c r="C13381" t="str">
        <f>Table2[[#This Row],[LeadAuthor]]&amp;Table2[[#This Row],[Year]]&amp;"_"&amp;Table2[[#This Row],[SiteName]]&amp;"_"&amp;Table2[[#This Row],[SampleID]]</f>
        <v>Huguet2006_SO42-74KL_</v>
      </c>
      <c r="D13381" t="s">
        <v>2767</v>
      </c>
      <c r="F13381">
        <v>1.1499999999999999</v>
      </c>
      <c r="K13381" t="s">
        <v>264</v>
      </c>
      <c r="L13381">
        <v>14.32</v>
      </c>
      <c r="M13381">
        <v>57.35</v>
      </c>
      <c r="N13381">
        <v>1.30755E-2</v>
      </c>
      <c r="O13381" t="s">
        <v>39</v>
      </c>
      <c r="P13381" t="s">
        <v>267</v>
      </c>
      <c r="T13381">
        <v>0</v>
      </c>
      <c r="U13381">
        <v>0.7</v>
      </c>
      <c r="V13381" t="s">
        <v>5</v>
      </c>
      <c r="W13381" t="s">
        <v>6</v>
      </c>
      <c r="Y13381" t="s">
        <v>7</v>
      </c>
      <c r="BC13381" t="s">
        <v>1528</v>
      </c>
      <c r="BD13381">
        <v>2006</v>
      </c>
      <c r="BE13381" t="s">
        <v>1529</v>
      </c>
      <c r="BG13381" t="s">
        <v>36</v>
      </c>
      <c r="BN13381">
        <v>2.8849999999999883E-4</v>
      </c>
    </row>
    <row r="13382" spans="1:66" x14ac:dyDescent="0.25">
      <c r="A13382">
        <v>114620</v>
      </c>
      <c r="C13382" t="str">
        <f>Table2[[#This Row],[LeadAuthor]]&amp;Table2[[#This Row],[Year]]&amp;"_"&amp;Table2[[#This Row],[SiteName]]&amp;"_"&amp;Table2[[#This Row],[SampleID]]</f>
        <v>Huguet2006_SO42-74KL_</v>
      </c>
      <c r="D13382" t="s">
        <v>2767</v>
      </c>
      <c r="F13382">
        <v>1.175</v>
      </c>
      <c r="K13382" t="s">
        <v>264</v>
      </c>
      <c r="L13382">
        <v>14.32</v>
      </c>
      <c r="M13382">
        <v>57.35</v>
      </c>
      <c r="N13382">
        <v>1.3363999999999999E-2</v>
      </c>
      <c r="O13382" t="s">
        <v>39</v>
      </c>
      <c r="P13382" t="s">
        <v>267</v>
      </c>
      <c r="T13382">
        <v>0</v>
      </c>
      <c r="U13382">
        <v>0.69799999999999995</v>
      </c>
      <c r="V13382" t="s">
        <v>5</v>
      </c>
      <c r="W13382" t="s">
        <v>6</v>
      </c>
      <c r="Y13382" t="s">
        <v>7</v>
      </c>
      <c r="BC13382" t="s">
        <v>1528</v>
      </c>
      <c r="BD13382">
        <v>2006</v>
      </c>
      <c r="BE13382" t="s">
        <v>1529</v>
      </c>
      <c r="BG13382" t="s">
        <v>36</v>
      </c>
      <c r="BN13382">
        <v>2.8850000000000056E-4</v>
      </c>
    </row>
    <row r="13383" spans="1:66" x14ac:dyDescent="0.25">
      <c r="A13383">
        <v>114621</v>
      </c>
      <c r="C13383" t="str">
        <f>Table2[[#This Row],[LeadAuthor]]&amp;Table2[[#This Row],[Year]]&amp;"_"&amp;Table2[[#This Row],[SiteName]]&amp;"_"&amp;Table2[[#This Row],[SampleID]]</f>
        <v>Huguet2006_SO42-74KL_</v>
      </c>
      <c r="D13383" t="s">
        <v>2767</v>
      </c>
      <c r="F13383">
        <v>1.2</v>
      </c>
      <c r="K13383" t="s">
        <v>264</v>
      </c>
      <c r="L13383">
        <v>14.32</v>
      </c>
      <c r="M13383">
        <v>57.35</v>
      </c>
      <c r="N13383">
        <v>1.36525E-2</v>
      </c>
      <c r="O13383" t="s">
        <v>39</v>
      </c>
      <c r="P13383" t="s">
        <v>267</v>
      </c>
      <c r="T13383">
        <v>0</v>
      </c>
      <c r="U13383">
        <v>0.68799999999999994</v>
      </c>
      <c r="V13383" t="s">
        <v>5</v>
      </c>
      <c r="W13383" t="s">
        <v>6</v>
      </c>
      <c r="Y13383" t="s">
        <v>7</v>
      </c>
      <c r="BC13383" t="s">
        <v>1528</v>
      </c>
      <c r="BD13383">
        <v>2006</v>
      </c>
      <c r="BE13383" t="s">
        <v>1529</v>
      </c>
      <c r="BG13383" t="s">
        <v>36</v>
      </c>
      <c r="BN13383">
        <v>2.8850000000000056E-4</v>
      </c>
    </row>
    <row r="13384" spans="1:66" x14ac:dyDescent="0.25">
      <c r="A13384">
        <v>114622</v>
      </c>
      <c r="C13384" t="str">
        <f>Table2[[#This Row],[LeadAuthor]]&amp;Table2[[#This Row],[Year]]&amp;"_"&amp;Table2[[#This Row],[SiteName]]&amp;"_"&amp;Table2[[#This Row],[SampleID]]</f>
        <v>Huguet2006_SO42-74KL_</v>
      </c>
      <c r="D13384" t="s">
        <v>2767</v>
      </c>
      <c r="F13384">
        <v>1.2250000000000001</v>
      </c>
      <c r="K13384" t="s">
        <v>264</v>
      </c>
      <c r="L13384">
        <v>14.32</v>
      </c>
      <c r="M13384">
        <v>57.35</v>
      </c>
      <c r="N13384">
        <v>1.3941E-2</v>
      </c>
      <c r="O13384" t="s">
        <v>39</v>
      </c>
      <c r="P13384" t="s">
        <v>267</v>
      </c>
      <c r="T13384">
        <v>0</v>
      </c>
      <c r="U13384">
        <v>0.67100000000000004</v>
      </c>
      <c r="V13384" t="s">
        <v>5</v>
      </c>
      <c r="W13384" t="s">
        <v>6</v>
      </c>
      <c r="Y13384" t="s">
        <v>7</v>
      </c>
      <c r="BC13384" t="s">
        <v>1528</v>
      </c>
      <c r="BD13384">
        <v>2006</v>
      </c>
      <c r="BE13384" t="s">
        <v>1529</v>
      </c>
      <c r="BG13384" t="s">
        <v>36</v>
      </c>
      <c r="BN13384">
        <v>2.8850000000000056E-4</v>
      </c>
    </row>
    <row r="13385" spans="1:66" x14ac:dyDescent="0.25">
      <c r="A13385">
        <v>114623</v>
      </c>
      <c r="C13385" t="str">
        <f>Table2[[#This Row],[LeadAuthor]]&amp;Table2[[#This Row],[Year]]&amp;"_"&amp;Table2[[#This Row],[SiteName]]&amp;"_"&amp;Table2[[#This Row],[SampleID]]</f>
        <v>Huguet2006_SO42-74KL_</v>
      </c>
      <c r="D13385" t="s">
        <v>2767</v>
      </c>
      <c r="F13385">
        <v>1.25</v>
      </c>
      <c r="K13385" t="s">
        <v>264</v>
      </c>
      <c r="L13385">
        <v>14.32</v>
      </c>
      <c r="M13385">
        <v>57.35</v>
      </c>
      <c r="N13385">
        <v>1.4229500000000001E-2</v>
      </c>
      <c r="O13385" t="s">
        <v>39</v>
      </c>
      <c r="P13385" t="s">
        <v>267</v>
      </c>
      <c r="T13385">
        <v>0</v>
      </c>
      <c r="U13385">
        <v>0.67200000000000004</v>
      </c>
      <c r="V13385" t="s">
        <v>5</v>
      </c>
      <c r="W13385" t="s">
        <v>6</v>
      </c>
      <c r="Y13385" t="s">
        <v>7</v>
      </c>
      <c r="BC13385" t="s">
        <v>1528</v>
      </c>
      <c r="BD13385">
        <v>2006</v>
      </c>
      <c r="BE13385" t="s">
        <v>1529</v>
      </c>
      <c r="BG13385" t="s">
        <v>36</v>
      </c>
      <c r="BN13385">
        <v>2.8849999999999883E-4</v>
      </c>
    </row>
    <row r="13386" spans="1:66" x14ac:dyDescent="0.25">
      <c r="A13386">
        <v>114624</v>
      </c>
      <c r="C13386" t="str">
        <f>Table2[[#This Row],[LeadAuthor]]&amp;Table2[[#This Row],[Year]]&amp;"_"&amp;Table2[[#This Row],[SiteName]]&amp;"_"&amp;Table2[[#This Row],[SampleID]]</f>
        <v>Huguet2006_SO42-74KL_</v>
      </c>
      <c r="D13386" t="s">
        <v>2767</v>
      </c>
      <c r="F13386">
        <v>1.2749999999999999</v>
      </c>
      <c r="K13386" t="s">
        <v>264</v>
      </c>
      <c r="L13386">
        <v>14.32</v>
      </c>
      <c r="M13386">
        <v>57.35</v>
      </c>
      <c r="N13386">
        <v>1.4518E-2</v>
      </c>
      <c r="O13386" t="s">
        <v>39</v>
      </c>
      <c r="P13386" t="s">
        <v>267</v>
      </c>
      <c r="T13386">
        <v>0</v>
      </c>
      <c r="U13386">
        <v>0.67100000000000004</v>
      </c>
      <c r="V13386" t="s">
        <v>5</v>
      </c>
      <c r="W13386" t="s">
        <v>6</v>
      </c>
      <c r="Y13386" t="s">
        <v>7</v>
      </c>
      <c r="BC13386" t="s">
        <v>1528</v>
      </c>
      <c r="BD13386">
        <v>2006</v>
      </c>
      <c r="BE13386" t="s">
        <v>1529</v>
      </c>
      <c r="BG13386" t="s">
        <v>36</v>
      </c>
      <c r="BN13386">
        <v>2.770000000000012E-4</v>
      </c>
    </row>
    <row r="13387" spans="1:66" x14ac:dyDescent="0.25">
      <c r="A13387">
        <v>114625</v>
      </c>
      <c r="C13387" t="str">
        <f>Table2[[#This Row],[LeadAuthor]]&amp;Table2[[#This Row],[Year]]&amp;"_"&amp;Table2[[#This Row],[SiteName]]&amp;"_"&amp;Table2[[#This Row],[SampleID]]</f>
        <v>Huguet2006_SO42-74KL_</v>
      </c>
      <c r="D13387" t="s">
        <v>2767</v>
      </c>
      <c r="F13387">
        <v>1.3</v>
      </c>
      <c r="K13387" t="s">
        <v>264</v>
      </c>
      <c r="L13387">
        <v>14.32</v>
      </c>
      <c r="M13387">
        <v>57.35</v>
      </c>
      <c r="N13387">
        <v>1.4795000000000001E-2</v>
      </c>
      <c r="O13387" t="s">
        <v>39</v>
      </c>
      <c r="P13387" t="s">
        <v>267</v>
      </c>
      <c r="T13387">
        <v>0</v>
      </c>
      <c r="U13387">
        <v>0.7</v>
      </c>
      <c r="V13387" t="s">
        <v>5</v>
      </c>
      <c r="W13387" t="s">
        <v>6</v>
      </c>
      <c r="Y13387" t="s">
        <v>7</v>
      </c>
      <c r="BC13387" t="s">
        <v>1528</v>
      </c>
      <c r="BD13387">
        <v>2006</v>
      </c>
      <c r="BE13387" t="s">
        <v>1529</v>
      </c>
      <c r="BG13387" t="s">
        <v>36</v>
      </c>
      <c r="BN13387">
        <v>3.3239999999999832E-4</v>
      </c>
    </row>
    <row r="13388" spans="1:66" x14ac:dyDescent="0.25">
      <c r="A13388">
        <v>114626</v>
      </c>
      <c r="C13388" t="str">
        <f>Table2[[#This Row],[LeadAuthor]]&amp;Table2[[#This Row],[Year]]&amp;"_"&amp;Table2[[#This Row],[SiteName]]&amp;"_"&amp;Table2[[#This Row],[SampleID]]</f>
        <v>Huguet2006_SO42-74KL_</v>
      </c>
      <c r="D13388" t="s">
        <v>2767</v>
      </c>
      <c r="F13388">
        <v>1.33</v>
      </c>
      <c r="K13388" t="s">
        <v>264</v>
      </c>
      <c r="L13388">
        <v>14.32</v>
      </c>
      <c r="M13388">
        <v>57.35</v>
      </c>
      <c r="N13388">
        <v>1.5127399999999999E-2</v>
      </c>
      <c r="O13388" t="s">
        <v>39</v>
      </c>
      <c r="P13388" t="s">
        <v>267</v>
      </c>
      <c r="T13388">
        <v>0</v>
      </c>
      <c r="U13388">
        <v>0.70699999999999996</v>
      </c>
      <c r="V13388" t="s">
        <v>5</v>
      </c>
      <c r="W13388" t="s">
        <v>6</v>
      </c>
      <c r="Y13388" t="s">
        <v>7</v>
      </c>
      <c r="BC13388" t="s">
        <v>1528</v>
      </c>
      <c r="BD13388">
        <v>2006</v>
      </c>
      <c r="BE13388" t="s">
        <v>1529</v>
      </c>
      <c r="BG13388" t="s">
        <v>36</v>
      </c>
      <c r="BN13388">
        <v>2.2160000000000062E-4</v>
      </c>
    </row>
    <row r="13389" spans="1:66" x14ac:dyDescent="0.25">
      <c r="A13389">
        <v>114627</v>
      </c>
      <c r="C13389" t="str">
        <f>Table2[[#This Row],[LeadAuthor]]&amp;Table2[[#This Row],[Year]]&amp;"_"&amp;Table2[[#This Row],[SiteName]]&amp;"_"&amp;Table2[[#This Row],[SampleID]]</f>
        <v>Huguet2006_SO42-74KL_</v>
      </c>
      <c r="D13389" t="s">
        <v>2767</v>
      </c>
      <c r="F13389">
        <v>1.35</v>
      </c>
      <c r="K13389" t="s">
        <v>264</v>
      </c>
      <c r="L13389">
        <v>14.32</v>
      </c>
      <c r="M13389">
        <v>57.35</v>
      </c>
      <c r="N13389">
        <v>1.5349E-2</v>
      </c>
      <c r="O13389" t="s">
        <v>39</v>
      </c>
      <c r="P13389" t="s">
        <v>267</v>
      </c>
      <c r="T13389">
        <v>0</v>
      </c>
      <c r="U13389">
        <v>0.73399999999999999</v>
      </c>
      <c r="V13389" t="s">
        <v>5</v>
      </c>
      <c r="W13389" t="s">
        <v>6</v>
      </c>
      <c r="Y13389" t="s">
        <v>7</v>
      </c>
      <c r="BC13389" t="s">
        <v>1528</v>
      </c>
      <c r="BD13389">
        <v>2006</v>
      </c>
      <c r="BE13389" t="s">
        <v>1529</v>
      </c>
      <c r="BG13389" t="s">
        <v>36</v>
      </c>
      <c r="BN13389">
        <v>2.770000000000012E-4</v>
      </c>
    </row>
    <row r="13390" spans="1:66" x14ac:dyDescent="0.25">
      <c r="A13390">
        <v>114628</v>
      </c>
      <c r="C13390" t="str">
        <f>Table2[[#This Row],[LeadAuthor]]&amp;Table2[[#This Row],[Year]]&amp;"_"&amp;Table2[[#This Row],[SiteName]]&amp;"_"&amp;Table2[[#This Row],[SampleID]]</f>
        <v>Huguet2006_SO42-74KL_</v>
      </c>
      <c r="D13390" t="s">
        <v>2767</v>
      </c>
      <c r="F13390">
        <v>1.375</v>
      </c>
      <c r="K13390" t="s">
        <v>264</v>
      </c>
      <c r="L13390">
        <v>14.32</v>
      </c>
      <c r="M13390">
        <v>57.35</v>
      </c>
      <c r="N13390">
        <v>1.5626000000000001E-2</v>
      </c>
      <c r="O13390" t="s">
        <v>39</v>
      </c>
      <c r="P13390" t="s">
        <v>267</v>
      </c>
      <c r="T13390">
        <v>0</v>
      </c>
      <c r="U13390">
        <v>0.71199999999999997</v>
      </c>
      <c r="V13390" t="s">
        <v>5</v>
      </c>
      <c r="W13390" t="s">
        <v>6</v>
      </c>
      <c r="Y13390" t="s">
        <v>7</v>
      </c>
      <c r="BC13390" t="s">
        <v>1528</v>
      </c>
      <c r="BD13390">
        <v>2006</v>
      </c>
      <c r="BE13390" t="s">
        <v>1529</v>
      </c>
      <c r="BG13390" t="s">
        <v>36</v>
      </c>
      <c r="BN13390">
        <v>2.7699999999999947E-4</v>
      </c>
    </row>
    <row r="13391" spans="1:66" x14ac:dyDescent="0.25">
      <c r="A13391">
        <v>114629</v>
      </c>
      <c r="C13391" t="str">
        <f>Table2[[#This Row],[LeadAuthor]]&amp;Table2[[#This Row],[Year]]&amp;"_"&amp;Table2[[#This Row],[SiteName]]&amp;"_"&amp;Table2[[#This Row],[SampleID]]</f>
        <v>Huguet2006_SO42-74KL_</v>
      </c>
      <c r="D13391" t="s">
        <v>2767</v>
      </c>
      <c r="F13391">
        <v>1.4</v>
      </c>
      <c r="K13391" t="s">
        <v>264</v>
      </c>
      <c r="L13391">
        <v>14.32</v>
      </c>
      <c r="M13391">
        <v>57.35</v>
      </c>
      <c r="N13391">
        <v>1.5903E-2</v>
      </c>
      <c r="O13391" t="s">
        <v>39</v>
      </c>
      <c r="P13391" t="s">
        <v>267</v>
      </c>
      <c r="T13391">
        <v>0</v>
      </c>
      <c r="U13391">
        <v>0.73799999999999999</v>
      </c>
      <c r="V13391" t="s">
        <v>5</v>
      </c>
      <c r="W13391" t="s">
        <v>6</v>
      </c>
      <c r="Y13391" t="s">
        <v>7</v>
      </c>
      <c r="BC13391" t="s">
        <v>1528</v>
      </c>
      <c r="BD13391">
        <v>2006</v>
      </c>
      <c r="BE13391" t="s">
        <v>1529</v>
      </c>
      <c r="BG13391" t="s">
        <v>36</v>
      </c>
      <c r="BN13391">
        <v>2.7699999999999947E-4</v>
      </c>
    </row>
    <row r="13392" spans="1:66" x14ac:dyDescent="0.25">
      <c r="A13392">
        <v>114630</v>
      </c>
      <c r="C13392" t="str">
        <f>Table2[[#This Row],[LeadAuthor]]&amp;Table2[[#This Row],[Year]]&amp;"_"&amp;Table2[[#This Row],[SiteName]]&amp;"_"&amp;Table2[[#This Row],[SampleID]]</f>
        <v>Huguet2006_SO42-74KL_</v>
      </c>
      <c r="D13392" t="s">
        <v>2767</v>
      </c>
      <c r="F13392">
        <v>1.425</v>
      </c>
      <c r="K13392" t="s">
        <v>264</v>
      </c>
      <c r="L13392">
        <v>14.32</v>
      </c>
      <c r="M13392">
        <v>57.35</v>
      </c>
      <c r="N13392">
        <v>1.618E-2</v>
      </c>
      <c r="O13392" t="s">
        <v>39</v>
      </c>
      <c r="P13392" t="s">
        <v>267</v>
      </c>
      <c r="T13392">
        <v>0</v>
      </c>
      <c r="U13392">
        <v>0.72599999999999998</v>
      </c>
      <c r="V13392" t="s">
        <v>5</v>
      </c>
      <c r="W13392" t="s">
        <v>6</v>
      </c>
      <c r="Y13392" t="s">
        <v>7</v>
      </c>
      <c r="BC13392" t="s">
        <v>1528</v>
      </c>
      <c r="BD13392">
        <v>2006</v>
      </c>
      <c r="BE13392" t="s">
        <v>1529</v>
      </c>
      <c r="BG13392" t="s">
        <v>36</v>
      </c>
      <c r="BN13392">
        <v>3.5686000000000051E-4</v>
      </c>
    </row>
    <row r="13393" spans="1:66" x14ac:dyDescent="0.25">
      <c r="A13393">
        <v>114631</v>
      </c>
      <c r="C13393" t="str">
        <f>Table2[[#This Row],[LeadAuthor]]&amp;Table2[[#This Row],[Year]]&amp;"_"&amp;Table2[[#This Row],[SiteName]]&amp;"_"&amp;Table2[[#This Row],[SampleID]]</f>
        <v>Huguet2006_SO42-74KL_</v>
      </c>
      <c r="D13393" t="s">
        <v>2767</v>
      </c>
      <c r="F13393">
        <v>1.45</v>
      </c>
      <c r="K13393" t="s">
        <v>264</v>
      </c>
      <c r="L13393">
        <v>14.32</v>
      </c>
      <c r="M13393">
        <v>57.35</v>
      </c>
      <c r="N13393">
        <v>1.653686E-2</v>
      </c>
      <c r="O13393" t="s">
        <v>39</v>
      </c>
      <c r="P13393" t="s">
        <v>267</v>
      </c>
      <c r="T13393">
        <v>0</v>
      </c>
      <c r="U13393">
        <v>0.73899999999999999</v>
      </c>
      <c r="V13393" t="s">
        <v>5</v>
      </c>
      <c r="W13393" t="s">
        <v>6</v>
      </c>
      <c r="Y13393" t="s">
        <v>7</v>
      </c>
      <c r="BC13393" t="s">
        <v>1528</v>
      </c>
      <c r="BD13393">
        <v>2006</v>
      </c>
      <c r="BE13393" t="s">
        <v>1529</v>
      </c>
      <c r="BG13393" t="s">
        <v>36</v>
      </c>
      <c r="BN13393">
        <v>3.5684999999999883E-4</v>
      </c>
    </row>
    <row r="13394" spans="1:66" x14ac:dyDescent="0.25">
      <c r="A13394">
        <v>114632</v>
      </c>
      <c r="C13394" t="str">
        <f>Table2[[#This Row],[LeadAuthor]]&amp;Table2[[#This Row],[Year]]&amp;"_"&amp;Table2[[#This Row],[SiteName]]&amp;"_"&amp;Table2[[#This Row],[SampleID]]</f>
        <v>Huguet2006_SO42-74KL_</v>
      </c>
      <c r="D13394" t="s">
        <v>2767</v>
      </c>
      <c r="F13394">
        <v>1.4750000000000001</v>
      </c>
      <c r="K13394" t="s">
        <v>264</v>
      </c>
      <c r="L13394">
        <v>14.32</v>
      </c>
      <c r="M13394">
        <v>57.35</v>
      </c>
      <c r="N13394">
        <v>1.6893709999999999E-2</v>
      </c>
      <c r="O13394" t="s">
        <v>39</v>
      </c>
      <c r="P13394" t="s">
        <v>267</v>
      </c>
      <c r="T13394">
        <v>0</v>
      </c>
      <c r="U13394">
        <v>0.71599999999999997</v>
      </c>
      <c r="V13394" t="s">
        <v>5</v>
      </c>
      <c r="W13394" t="s">
        <v>6</v>
      </c>
      <c r="Y13394" t="s">
        <v>7</v>
      </c>
      <c r="BC13394" t="s">
        <v>1528</v>
      </c>
      <c r="BD13394">
        <v>2006</v>
      </c>
      <c r="BE13394" t="s">
        <v>1529</v>
      </c>
      <c r="BG13394" t="s">
        <v>36</v>
      </c>
      <c r="BN13394">
        <v>3.5686000000000051E-4</v>
      </c>
    </row>
    <row r="13395" spans="1:66" x14ac:dyDescent="0.25">
      <c r="A13395">
        <v>114633</v>
      </c>
      <c r="C13395" t="str">
        <f>Table2[[#This Row],[LeadAuthor]]&amp;Table2[[#This Row],[Year]]&amp;"_"&amp;Table2[[#This Row],[SiteName]]&amp;"_"&amp;Table2[[#This Row],[SampleID]]</f>
        <v>Huguet2006_SO42-74KL_</v>
      </c>
      <c r="D13395" t="s">
        <v>2767</v>
      </c>
      <c r="F13395">
        <v>1.5</v>
      </c>
      <c r="K13395" t="s">
        <v>264</v>
      </c>
      <c r="L13395">
        <v>14.32</v>
      </c>
      <c r="M13395">
        <v>57.35</v>
      </c>
      <c r="N13395">
        <v>1.725057E-2</v>
      </c>
      <c r="O13395" t="s">
        <v>39</v>
      </c>
      <c r="P13395" t="s">
        <v>267</v>
      </c>
      <c r="T13395">
        <v>0</v>
      </c>
      <c r="U13395">
        <v>0.70399999999999996</v>
      </c>
      <c r="V13395" t="s">
        <v>5</v>
      </c>
      <c r="W13395" t="s">
        <v>6</v>
      </c>
      <c r="Y13395" t="s">
        <v>7</v>
      </c>
      <c r="BC13395" t="s">
        <v>1528</v>
      </c>
      <c r="BD13395">
        <v>2006</v>
      </c>
      <c r="BE13395" t="s">
        <v>1529</v>
      </c>
      <c r="BG13395" t="s">
        <v>36</v>
      </c>
      <c r="BN13395">
        <v>3.5686000000000051E-4</v>
      </c>
    </row>
    <row r="13396" spans="1:66" x14ac:dyDescent="0.25">
      <c r="A13396">
        <v>114634</v>
      </c>
      <c r="C13396" t="str">
        <f>Table2[[#This Row],[LeadAuthor]]&amp;Table2[[#This Row],[Year]]&amp;"_"&amp;Table2[[#This Row],[SiteName]]&amp;"_"&amp;Table2[[#This Row],[SampleID]]</f>
        <v>Huguet2006_SO42-74KL_</v>
      </c>
      <c r="D13396" t="s">
        <v>2767</v>
      </c>
      <c r="F13396">
        <v>1.5249999999999999</v>
      </c>
      <c r="K13396" t="s">
        <v>264</v>
      </c>
      <c r="L13396">
        <v>14.32</v>
      </c>
      <c r="M13396">
        <v>57.35</v>
      </c>
      <c r="N13396">
        <v>1.760743E-2</v>
      </c>
      <c r="O13396" t="s">
        <v>39</v>
      </c>
      <c r="P13396" t="s">
        <v>267</v>
      </c>
      <c r="T13396">
        <v>0</v>
      </c>
      <c r="U13396">
        <v>0.69</v>
      </c>
      <c r="V13396" t="s">
        <v>5</v>
      </c>
      <c r="W13396" t="s">
        <v>6</v>
      </c>
      <c r="Y13396" t="s">
        <v>7</v>
      </c>
      <c r="BC13396" t="s">
        <v>1528</v>
      </c>
      <c r="BD13396">
        <v>2006</v>
      </c>
      <c r="BE13396" t="s">
        <v>1529</v>
      </c>
      <c r="BG13396" t="s">
        <v>36</v>
      </c>
      <c r="BN13396">
        <v>3.5686000000000051E-4</v>
      </c>
    </row>
    <row r="13397" spans="1:66" x14ac:dyDescent="0.25">
      <c r="A13397">
        <v>114635</v>
      </c>
      <c r="C13397" t="str">
        <f>Table2[[#This Row],[LeadAuthor]]&amp;Table2[[#This Row],[Year]]&amp;"_"&amp;Table2[[#This Row],[SiteName]]&amp;"_"&amp;Table2[[#This Row],[SampleID]]</f>
        <v>Huguet2006_SO42-74KL_</v>
      </c>
      <c r="D13397" t="s">
        <v>2767</v>
      </c>
      <c r="F13397">
        <v>1.55</v>
      </c>
      <c r="K13397" t="s">
        <v>264</v>
      </c>
      <c r="L13397">
        <v>14.32</v>
      </c>
      <c r="M13397">
        <v>57.35</v>
      </c>
      <c r="N13397">
        <v>1.7964290000000001E-2</v>
      </c>
      <c r="O13397" t="s">
        <v>39</v>
      </c>
      <c r="P13397" t="s">
        <v>267</v>
      </c>
      <c r="T13397">
        <v>0</v>
      </c>
      <c r="U13397">
        <v>0.66800000000000004</v>
      </c>
      <c r="V13397" t="s">
        <v>5</v>
      </c>
      <c r="W13397" t="s">
        <v>6</v>
      </c>
      <c r="Y13397" t="s">
        <v>7</v>
      </c>
      <c r="BC13397" t="s">
        <v>1528</v>
      </c>
      <c r="BD13397">
        <v>2006</v>
      </c>
      <c r="BE13397" t="s">
        <v>1529</v>
      </c>
      <c r="BG13397" t="s">
        <v>36</v>
      </c>
      <c r="BN13397">
        <v>3.5684999999999883E-4</v>
      </c>
    </row>
    <row r="13398" spans="1:66" x14ac:dyDescent="0.25">
      <c r="A13398">
        <v>114636</v>
      </c>
      <c r="C13398" t="str">
        <f>Table2[[#This Row],[LeadAuthor]]&amp;Table2[[#This Row],[Year]]&amp;"_"&amp;Table2[[#This Row],[SiteName]]&amp;"_"&amp;Table2[[#This Row],[SampleID]]</f>
        <v>Huguet2006_SO42-74KL_</v>
      </c>
      <c r="D13398" t="s">
        <v>2767</v>
      </c>
      <c r="F13398">
        <v>1.575</v>
      </c>
      <c r="K13398" t="s">
        <v>264</v>
      </c>
      <c r="L13398">
        <v>14.32</v>
      </c>
      <c r="M13398">
        <v>57.35</v>
      </c>
      <c r="N13398">
        <v>1.832114E-2</v>
      </c>
      <c r="O13398" t="s">
        <v>39</v>
      </c>
      <c r="P13398" t="s">
        <v>267</v>
      </c>
      <c r="T13398">
        <v>0</v>
      </c>
      <c r="U13398">
        <v>0.66400000000000003</v>
      </c>
      <c r="V13398" t="s">
        <v>5</v>
      </c>
      <c r="W13398" t="s">
        <v>6</v>
      </c>
      <c r="Y13398" t="s">
        <v>7</v>
      </c>
      <c r="BC13398" t="s">
        <v>1528</v>
      </c>
      <c r="BD13398">
        <v>2006</v>
      </c>
      <c r="BE13398" t="s">
        <v>1529</v>
      </c>
      <c r="BG13398" t="s">
        <v>36</v>
      </c>
      <c r="BN13398">
        <v>3.5686000000000051E-4</v>
      </c>
    </row>
    <row r="13399" spans="1:66" x14ac:dyDescent="0.25">
      <c r="A13399">
        <v>114637</v>
      </c>
      <c r="C13399" t="str">
        <f>Table2[[#This Row],[LeadAuthor]]&amp;Table2[[#This Row],[Year]]&amp;"_"&amp;Table2[[#This Row],[SiteName]]&amp;"_"&amp;Table2[[#This Row],[SampleID]]</f>
        <v>Huguet2006_SO42-74KL_</v>
      </c>
      <c r="D13399" t="s">
        <v>2767</v>
      </c>
      <c r="F13399">
        <v>1.6</v>
      </c>
      <c r="K13399" t="s">
        <v>264</v>
      </c>
      <c r="L13399">
        <v>14.32</v>
      </c>
      <c r="M13399">
        <v>57.35</v>
      </c>
      <c r="N13399">
        <v>1.8678E-2</v>
      </c>
      <c r="O13399" t="s">
        <v>39</v>
      </c>
      <c r="P13399" t="s">
        <v>267</v>
      </c>
      <c r="T13399">
        <v>0</v>
      </c>
      <c r="U13399">
        <v>0.64700000000000002</v>
      </c>
      <c r="V13399" t="s">
        <v>5</v>
      </c>
      <c r="W13399" t="s">
        <v>6</v>
      </c>
      <c r="Y13399" t="s">
        <v>7</v>
      </c>
      <c r="BC13399" t="s">
        <v>1528</v>
      </c>
      <c r="BD13399">
        <v>2006</v>
      </c>
      <c r="BE13399" t="s">
        <v>1529</v>
      </c>
      <c r="BG13399" t="s">
        <v>36</v>
      </c>
      <c r="BN13399">
        <v>1.1450000000000002E-4</v>
      </c>
    </row>
    <row r="13400" spans="1:66" x14ac:dyDescent="0.25">
      <c r="A13400">
        <v>114638</v>
      </c>
      <c r="C13400" t="str">
        <f>Table2[[#This Row],[LeadAuthor]]&amp;Table2[[#This Row],[Year]]&amp;"_"&amp;Table2[[#This Row],[SiteName]]&amp;"_"&amp;Table2[[#This Row],[SampleID]]</f>
        <v>Huguet2006_SO42-74KL_</v>
      </c>
      <c r="D13400" t="s">
        <v>2767</v>
      </c>
      <c r="F13400">
        <v>1.625</v>
      </c>
      <c r="K13400" t="s">
        <v>264</v>
      </c>
      <c r="L13400">
        <v>14.32</v>
      </c>
      <c r="M13400">
        <v>57.35</v>
      </c>
      <c r="N13400">
        <v>1.87925E-2</v>
      </c>
      <c r="O13400" t="s">
        <v>39</v>
      </c>
      <c r="P13400" t="s">
        <v>267</v>
      </c>
      <c r="T13400">
        <v>0</v>
      </c>
      <c r="U13400">
        <v>0.64400000000000002</v>
      </c>
      <c r="V13400" t="s">
        <v>5</v>
      </c>
      <c r="W13400" t="s">
        <v>6</v>
      </c>
      <c r="Y13400" t="s">
        <v>7</v>
      </c>
      <c r="BC13400" t="s">
        <v>1528</v>
      </c>
      <c r="BD13400">
        <v>2006</v>
      </c>
      <c r="BE13400" t="s">
        <v>1529</v>
      </c>
      <c r="BG13400" t="s">
        <v>36</v>
      </c>
      <c r="BN13400">
        <v>1.1450000000000002E-4</v>
      </c>
    </row>
    <row r="13401" spans="1:66" x14ac:dyDescent="0.25">
      <c r="A13401">
        <v>114639</v>
      </c>
      <c r="C13401" t="str">
        <f>Table2[[#This Row],[LeadAuthor]]&amp;Table2[[#This Row],[Year]]&amp;"_"&amp;Table2[[#This Row],[SiteName]]&amp;"_"&amp;Table2[[#This Row],[SampleID]]</f>
        <v>Huguet2006_SO42-74KL_</v>
      </c>
      <c r="D13401" t="s">
        <v>2767</v>
      </c>
      <c r="F13401">
        <v>1.65</v>
      </c>
      <c r="K13401" t="s">
        <v>264</v>
      </c>
      <c r="L13401">
        <v>14.32</v>
      </c>
      <c r="M13401">
        <v>57.35</v>
      </c>
      <c r="N13401">
        <v>1.8907E-2</v>
      </c>
      <c r="O13401" t="s">
        <v>39</v>
      </c>
      <c r="P13401" t="s">
        <v>267</v>
      </c>
      <c r="T13401">
        <v>0</v>
      </c>
      <c r="U13401">
        <v>0.64200000000000002</v>
      </c>
      <c r="V13401" t="s">
        <v>5</v>
      </c>
      <c r="W13401" t="s">
        <v>6</v>
      </c>
      <c r="Y13401" t="s">
        <v>7</v>
      </c>
      <c r="BC13401" t="s">
        <v>1528</v>
      </c>
      <c r="BD13401">
        <v>2006</v>
      </c>
      <c r="BE13401" t="s">
        <v>1529</v>
      </c>
      <c r="BG13401" t="s">
        <v>36</v>
      </c>
      <c r="BN13401">
        <v>1.2842000000000062E-4</v>
      </c>
    </row>
    <row r="13402" spans="1:66" x14ac:dyDescent="0.25">
      <c r="A13402">
        <v>114640</v>
      </c>
      <c r="C13402" t="str">
        <f>Table2[[#This Row],[LeadAuthor]]&amp;Table2[[#This Row],[Year]]&amp;"_"&amp;Table2[[#This Row],[SiteName]]&amp;"_"&amp;Table2[[#This Row],[SampleID]]</f>
        <v>Huguet2006_SO42-74KL_</v>
      </c>
      <c r="D13402" t="s">
        <v>2767</v>
      </c>
      <c r="F13402">
        <v>1.675</v>
      </c>
      <c r="K13402" t="s">
        <v>264</v>
      </c>
      <c r="L13402">
        <v>14.32</v>
      </c>
      <c r="M13402">
        <v>57.35</v>
      </c>
      <c r="N13402">
        <v>1.9035420000000001E-2</v>
      </c>
      <c r="O13402" t="s">
        <v>39</v>
      </c>
      <c r="P13402" t="s">
        <v>267</v>
      </c>
      <c r="T13402">
        <v>0</v>
      </c>
      <c r="U13402">
        <v>0.64100000000000001</v>
      </c>
      <c r="V13402" t="s">
        <v>5</v>
      </c>
      <c r="W13402" t="s">
        <v>6</v>
      </c>
      <c r="Y13402" t="s">
        <v>7</v>
      </c>
      <c r="BC13402" t="s">
        <v>1528</v>
      </c>
      <c r="BD13402">
        <v>2006</v>
      </c>
      <c r="BE13402" t="s">
        <v>1529</v>
      </c>
      <c r="BG13402" t="s">
        <v>36</v>
      </c>
      <c r="BN13402">
        <v>1.2840999999999894E-4</v>
      </c>
    </row>
    <row r="13403" spans="1:66" x14ac:dyDescent="0.25">
      <c r="A13403">
        <v>114641</v>
      </c>
      <c r="C13403" t="str">
        <f>Table2[[#This Row],[LeadAuthor]]&amp;Table2[[#This Row],[Year]]&amp;"_"&amp;Table2[[#This Row],[SiteName]]&amp;"_"&amp;Table2[[#This Row],[SampleID]]</f>
        <v>Huguet2006_SO42-74KL_</v>
      </c>
      <c r="D13403" t="s">
        <v>2767</v>
      </c>
      <c r="F13403">
        <v>1.7</v>
      </c>
      <c r="K13403" t="s">
        <v>264</v>
      </c>
      <c r="L13403">
        <v>14.32</v>
      </c>
      <c r="M13403">
        <v>57.35</v>
      </c>
      <c r="N13403">
        <v>1.916383E-2</v>
      </c>
      <c r="O13403" t="s">
        <v>39</v>
      </c>
      <c r="P13403" t="s">
        <v>267</v>
      </c>
      <c r="T13403">
        <v>0</v>
      </c>
      <c r="U13403">
        <v>0.64700000000000002</v>
      </c>
      <c r="V13403" t="s">
        <v>5</v>
      </c>
      <c r="W13403" t="s">
        <v>6</v>
      </c>
      <c r="Y13403" t="s">
        <v>7</v>
      </c>
      <c r="BC13403" t="s">
        <v>1528</v>
      </c>
      <c r="BD13403">
        <v>2006</v>
      </c>
      <c r="BE13403" t="s">
        <v>1529</v>
      </c>
      <c r="BG13403" t="s">
        <v>36</v>
      </c>
      <c r="BN13403">
        <v>1.2842000000000062E-4</v>
      </c>
    </row>
    <row r="13404" spans="1:66" x14ac:dyDescent="0.25">
      <c r="A13404">
        <v>114642</v>
      </c>
      <c r="C13404" t="str">
        <f>Table2[[#This Row],[LeadAuthor]]&amp;Table2[[#This Row],[Year]]&amp;"_"&amp;Table2[[#This Row],[SiteName]]&amp;"_"&amp;Table2[[#This Row],[SampleID]]</f>
        <v>Huguet2006_SO42-74KL_</v>
      </c>
      <c r="D13404" t="s">
        <v>2767</v>
      </c>
      <c r="F13404">
        <v>1.7250000000000001</v>
      </c>
      <c r="K13404" t="s">
        <v>264</v>
      </c>
      <c r="L13404">
        <v>14.32</v>
      </c>
      <c r="M13404">
        <v>57.35</v>
      </c>
      <c r="N13404">
        <v>1.929225E-2</v>
      </c>
      <c r="O13404" t="s">
        <v>39</v>
      </c>
      <c r="P13404" t="s">
        <v>267</v>
      </c>
      <c r="T13404">
        <v>0</v>
      </c>
      <c r="U13404">
        <v>0.65</v>
      </c>
      <c r="V13404" t="s">
        <v>5</v>
      </c>
      <c r="W13404" t="s">
        <v>6</v>
      </c>
      <c r="Y13404" t="s">
        <v>7</v>
      </c>
      <c r="BC13404" t="s">
        <v>1528</v>
      </c>
      <c r="BD13404">
        <v>2006</v>
      </c>
      <c r="BE13404" t="s">
        <v>1529</v>
      </c>
      <c r="BG13404" t="s">
        <v>36</v>
      </c>
      <c r="BN13404">
        <v>1.2842000000000062E-4</v>
      </c>
    </row>
    <row r="13405" spans="1:66" x14ac:dyDescent="0.25">
      <c r="A13405">
        <v>114643</v>
      </c>
      <c r="C13405" t="str">
        <f>Table2[[#This Row],[LeadAuthor]]&amp;Table2[[#This Row],[Year]]&amp;"_"&amp;Table2[[#This Row],[SiteName]]&amp;"_"&amp;Table2[[#This Row],[SampleID]]</f>
        <v>Huguet2006_SO42-74KL_</v>
      </c>
      <c r="D13405" t="s">
        <v>2767</v>
      </c>
      <c r="F13405">
        <v>1.75</v>
      </c>
      <c r="K13405" t="s">
        <v>264</v>
      </c>
      <c r="L13405">
        <v>14.32</v>
      </c>
      <c r="M13405">
        <v>57.35</v>
      </c>
      <c r="N13405">
        <v>1.9420670000000001E-2</v>
      </c>
      <c r="O13405" t="s">
        <v>39</v>
      </c>
      <c r="P13405" t="s">
        <v>267</v>
      </c>
      <c r="T13405">
        <v>0</v>
      </c>
      <c r="U13405">
        <v>0.64300000000000002</v>
      </c>
      <c r="V13405" t="s">
        <v>5</v>
      </c>
      <c r="W13405" t="s">
        <v>6</v>
      </c>
      <c r="Y13405" t="s">
        <v>7</v>
      </c>
      <c r="BC13405" t="s">
        <v>1528</v>
      </c>
      <c r="BD13405">
        <v>2006</v>
      </c>
      <c r="BE13405" t="s">
        <v>1529</v>
      </c>
      <c r="BG13405" t="s">
        <v>36</v>
      </c>
      <c r="BN13405">
        <v>1.2840999999999894E-4</v>
      </c>
    </row>
    <row r="13406" spans="1:66" x14ac:dyDescent="0.25">
      <c r="A13406">
        <v>114644</v>
      </c>
      <c r="C13406" t="str">
        <f>Table2[[#This Row],[LeadAuthor]]&amp;Table2[[#This Row],[Year]]&amp;"_"&amp;Table2[[#This Row],[SiteName]]&amp;"_"&amp;Table2[[#This Row],[SampleID]]</f>
        <v>Huguet2006_SO42-74KL_</v>
      </c>
      <c r="D13406" t="s">
        <v>2767</v>
      </c>
      <c r="F13406">
        <v>1.7749999999999999</v>
      </c>
      <c r="K13406" t="s">
        <v>264</v>
      </c>
      <c r="L13406">
        <v>14.32</v>
      </c>
      <c r="M13406">
        <v>57.35</v>
      </c>
      <c r="N13406">
        <v>1.954908E-2</v>
      </c>
      <c r="O13406" t="s">
        <v>39</v>
      </c>
      <c r="P13406" t="s">
        <v>267</v>
      </c>
      <c r="T13406">
        <v>0</v>
      </c>
      <c r="U13406">
        <v>0.64700000000000002</v>
      </c>
      <c r="V13406" t="s">
        <v>5</v>
      </c>
      <c r="W13406" t="s">
        <v>6</v>
      </c>
      <c r="Y13406" t="s">
        <v>7</v>
      </c>
      <c r="BC13406" t="s">
        <v>1528</v>
      </c>
      <c r="BD13406">
        <v>2006</v>
      </c>
      <c r="BE13406" t="s">
        <v>1529</v>
      </c>
      <c r="BG13406" t="s">
        <v>36</v>
      </c>
      <c r="BN13406">
        <v>1.2842000000000062E-4</v>
      </c>
    </row>
    <row r="13407" spans="1:66" x14ac:dyDescent="0.25">
      <c r="A13407">
        <v>114645</v>
      </c>
      <c r="C13407" t="str">
        <f>Table2[[#This Row],[LeadAuthor]]&amp;Table2[[#This Row],[Year]]&amp;"_"&amp;Table2[[#This Row],[SiteName]]&amp;"_"&amp;Table2[[#This Row],[SampleID]]</f>
        <v>Huguet2006_SO42-74KL_</v>
      </c>
      <c r="D13407" t="s">
        <v>2767</v>
      </c>
      <c r="F13407">
        <v>1.8</v>
      </c>
      <c r="K13407" t="s">
        <v>264</v>
      </c>
      <c r="L13407">
        <v>14.32</v>
      </c>
      <c r="M13407">
        <v>57.35</v>
      </c>
      <c r="N13407">
        <v>1.9677500000000001E-2</v>
      </c>
      <c r="O13407" t="s">
        <v>39</v>
      </c>
      <c r="P13407" t="s">
        <v>267</v>
      </c>
      <c r="T13407">
        <v>0</v>
      </c>
      <c r="U13407">
        <v>0.64700000000000002</v>
      </c>
      <c r="V13407" t="s">
        <v>5</v>
      </c>
      <c r="W13407" t="s">
        <v>6</v>
      </c>
      <c r="Y13407" t="s">
        <v>7</v>
      </c>
      <c r="BC13407" t="s">
        <v>1528</v>
      </c>
      <c r="BD13407">
        <v>2006</v>
      </c>
      <c r="BE13407" t="s">
        <v>1529</v>
      </c>
      <c r="BG13407" t="s">
        <v>36</v>
      </c>
      <c r="BN13407">
        <v>6.0878999999999794E-4</v>
      </c>
    </row>
    <row r="13408" spans="1:66" x14ac:dyDescent="0.25">
      <c r="A13408">
        <v>114646</v>
      </c>
      <c r="C13408" t="str">
        <f>Table2[[#This Row],[LeadAuthor]]&amp;Table2[[#This Row],[Year]]&amp;"_"&amp;Table2[[#This Row],[SiteName]]&amp;"_"&amp;Table2[[#This Row],[SampleID]]</f>
        <v>Huguet2006_SO42-74KL_</v>
      </c>
      <c r="D13408" t="s">
        <v>2767</v>
      </c>
      <c r="F13408">
        <v>1.825</v>
      </c>
      <c r="K13408" t="s">
        <v>264</v>
      </c>
      <c r="L13408">
        <v>14.32</v>
      </c>
      <c r="M13408">
        <v>57.35</v>
      </c>
      <c r="N13408">
        <v>2.0286289999999998E-2</v>
      </c>
      <c r="O13408" t="s">
        <v>39</v>
      </c>
      <c r="P13408" t="s">
        <v>267</v>
      </c>
      <c r="T13408">
        <v>0</v>
      </c>
      <c r="U13408">
        <v>0.65800000000000003</v>
      </c>
      <c r="V13408" t="s">
        <v>5</v>
      </c>
      <c r="W13408" t="s">
        <v>6</v>
      </c>
      <c r="Y13408" t="s">
        <v>7</v>
      </c>
      <c r="BC13408" t="s">
        <v>1528</v>
      </c>
      <c r="BD13408">
        <v>2006</v>
      </c>
      <c r="BE13408" t="s">
        <v>1529</v>
      </c>
      <c r="BG13408" t="s">
        <v>36</v>
      </c>
      <c r="BN13408">
        <v>6.0878000000000321E-4</v>
      </c>
    </row>
    <row r="13409" spans="1:66" x14ac:dyDescent="0.25">
      <c r="A13409">
        <v>114647</v>
      </c>
      <c r="C13409" t="str">
        <f>Table2[[#This Row],[LeadAuthor]]&amp;Table2[[#This Row],[Year]]&amp;"_"&amp;Table2[[#This Row],[SiteName]]&amp;"_"&amp;Table2[[#This Row],[SampleID]]</f>
        <v>Huguet2006_SO42-74KL_</v>
      </c>
      <c r="D13409" t="s">
        <v>2767</v>
      </c>
      <c r="F13409">
        <v>1.85</v>
      </c>
      <c r="K13409" t="s">
        <v>264</v>
      </c>
      <c r="L13409">
        <v>14.32</v>
      </c>
      <c r="M13409">
        <v>57.35</v>
      </c>
      <c r="N13409">
        <v>2.0895070000000002E-2</v>
      </c>
      <c r="O13409" t="s">
        <v>39</v>
      </c>
      <c r="P13409" t="s">
        <v>267</v>
      </c>
      <c r="T13409">
        <v>0</v>
      </c>
      <c r="U13409">
        <v>0.63900000000000001</v>
      </c>
      <c r="V13409" t="s">
        <v>5</v>
      </c>
      <c r="W13409" t="s">
        <v>6</v>
      </c>
      <c r="Y13409" t="s">
        <v>7</v>
      </c>
      <c r="BC13409" t="s">
        <v>1528</v>
      </c>
      <c r="BD13409">
        <v>2006</v>
      </c>
      <c r="BE13409" t="s">
        <v>1529</v>
      </c>
      <c r="BG13409" t="s">
        <v>36</v>
      </c>
      <c r="BN13409">
        <v>6.0878999999999794E-4</v>
      </c>
    </row>
    <row r="13410" spans="1:66" x14ac:dyDescent="0.25">
      <c r="A13410">
        <v>114648</v>
      </c>
      <c r="C13410" t="str">
        <f>Table2[[#This Row],[LeadAuthor]]&amp;Table2[[#This Row],[Year]]&amp;"_"&amp;Table2[[#This Row],[SiteName]]&amp;"_"&amp;Table2[[#This Row],[SampleID]]</f>
        <v>Huguet2006_SO42-74KL_</v>
      </c>
      <c r="D13410" t="s">
        <v>2767</v>
      </c>
      <c r="F13410">
        <v>1.875</v>
      </c>
      <c r="K13410" t="s">
        <v>264</v>
      </c>
      <c r="L13410">
        <v>14.32</v>
      </c>
      <c r="M13410">
        <v>57.35</v>
      </c>
      <c r="N13410">
        <v>2.150386E-2</v>
      </c>
      <c r="O13410" t="s">
        <v>39</v>
      </c>
      <c r="P13410" t="s">
        <v>267</v>
      </c>
      <c r="T13410">
        <v>0</v>
      </c>
      <c r="U13410">
        <v>0.63700000000000001</v>
      </c>
      <c r="V13410" t="s">
        <v>5</v>
      </c>
      <c r="W13410" t="s">
        <v>6</v>
      </c>
      <c r="Y13410" t="s">
        <v>7</v>
      </c>
      <c r="BC13410" t="s">
        <v>1528</v>
      </c>
      <c r="BD13410">
        <v>2006</v>
      </c>
      <c r="BE13410" t="s">
        <v>1529</v>
      </c>
      <c r="BG13410" t="s">
        <v>36</v>
      </c>
      <c r="BN13410">
        <v>6.0877999999999974E-4</v>
      </c>
    </row>
    <row r="13411" spans="1:66" x14ac:dyDescent="0.25">
      <c r="A13411">
        <v>114649</v>
      </c>
      <c r="C13411" t="str">
        <f>Table2[[#This Row],[LeadAuthor]]&amp;Table2[[#This Row],[Year]]&amp;"_"&amp;Table2[[#This Row],[SiteName]]&amp;"_"&amp;Table2[[#This Row],[SampleID]]</f>
        <v>Huguet2006_SO42-74KL_</v>
      </c>
      <c r="D13411" t="s">
        <v>2767</v>
      </c>
      <c r="F13411">
        <v>1.9</v>
      </c>
      <c r="K13411" t="s">
        <v>264</v>
      </c>
      <c r="L13411">
        <v>14.32</v>
      </c>
      <c r="M13411">
        <v>57.35</v>
      </c>
      <c r="N13411">
        <v>2.2112639999999999E-2</v>
      </c>
      <c r="O13411" t="s">
        <v>39</v>
      </c>
      <c r="P13411" t="s">
        <v>267</v>
      </c>
      <c r="T13411">
        <v>0</v>
      </c>
      <c r="U13411">
        <v>0.65500000000000003</v>
      </c>
      <c r="V13411" t="s">
        <v>5</v>
      </c>
      <c r="W13411" t="s">
        <v>6</v>
      </c>
      <c r="Y13411" t="s">
        <v>7</v>
      </c>
      <c r="BC13411" t="s">
        <v>1528</v>
      </c>
      <c r="BD13411">
        <v>2006</v>
      </c>
      <c r="BE13411" t="s">
        <v>1529</v>
      </c>
      <c r="BG13411" t="s">
        <v>36</v>
      </c>
      <c r="BN13411">
        <v>6.0879000000000141E-4</v>
      </c>
    </row>
    <row r="13412" spans="1:66" x14ac:dyDescent="0.25">
      <c r="A13412">
        <v>114650</v>
      </c>
      <c r="C13412" t="str">
        <f>Table2[[#This Row],[LeadAuthor]]&amp;Table2[[#This Row],[Year]]&amp;"_"&amp;Table2[[#This Row],[SiteName]]&amp;"_"&amp;Table2[[#This Row],[SampleID]]</f>
        <v>Huguet2006_SO42-74KL_</v>
      </c>
      <c r="D13412" t="s">
        <v>2767</v>
      </c>
      <c r="F13412">
        <v>1.925</v>
      </c>
      <c r="K13412" t="s">
        <v>264</v>
      </c>
      <c r="L13412">
        <v>14.32</v>
      </c>
      <c r="M13412">
        <v>57.35</v>
      </c>
      <c r="N13412">
        <v>2.2721430000000001E-2</v>
      </c>
      <c r="O13412" t="s">
        <v>39</v>
      </c>
      <c r="P13412" t="s">
        <v>267</v>
      </c>
      <c r="T13412">
        <v>0</v>
      </c>
      <c r="U13412">
        <v>0.64900000000000002</v>
      </c>
      <c r="V13412" t="s">
        <v>5</v>
      </c>
      <c r="W13412" t="s">
        <v>6</v>
      </c>
      <c r="Y13412" t="s">
        <v>7</v>
      </c>
      <c r="BC13412" t="s">
        <v>1528</v>
      </c>
      <c r="BD13412">
        <v>2006</v>
      </c>
      <c r="BE13412" t="s">
        <v>1529</v>
      </c>
      <c r="BG13412" t="s">
        <v>36</v>
      </c>
      <c r="BN13412">
        <v>56.517278570000002</v>
      </c>
    </row>
    <row r="13413" spans="1:66" x14ac:dyDescent="0.25">
      <c r="A13413">
        <v>114651</v>
      </c>
      <c r="B13413" t="s">
        <v>2768</v>
      </c>
      <c r="C13413" t="str">
        <f>Table2[[#This Row],[LeadAuthor]]&amp;Table2[[#This Row],[Year]]&amp;"_"&amp;Table2[[#This Row],[SiteName]]&amp;"_"&amp;Table2[[#This Row],[SampleID]]</f>
        <v>Frieling2017_Sagamu Quarry_SH27</v>
      </c>
      <c r="D13413" t="s">
        <v>2769</v>
      </c>
      <c r="H13413">
        <v>9.8000000000000007</v>
      </c>
      <c r="I13413" t="s">
        <v>529</v>
      </c>
      <c r="J13413" t="s">
        <v>530</v>
      </c>
      <c r="K13413" t="s">
        <v>437</v>
      </c>
      <c r="L13413">
        <v>6.8</v>
      </c>
      <c r="M13413">
        <v>3.63</v>
      </c>
      <c r="N13413">
        <v>56.54</v>
      </c>
      <c r="O13413" t="s">
        <v>46</v>
      </c>
      <c r="P13413" t="s">
        <v>59</v>
      </c>
      <c r="R13413" t="s">
        <v>60</v>
      </c>
      <c r="T13413">
        <v>1</v>
      </c>
      <c r="U13413">
        <v>0.85203251899999999</v>
      </c>
      <c r="V13413" t="s">
        <v>5</v>
      </c>
      <c r="W13413" t="s">
        <v>6</v>
      </c>
      <c r="Y13413" t="s">
        <v>7</v>
      </c>
      <c r="AT13413">
        <v>6.1823029000000002E-2</v>
      </c>
      <c r="AU13413">
        <v>3.0328279E-2</v>
      </c>
      <c r="AV13413">
        <v>4.8991834999999997E-2</v>
      </c>
      <c r="AW13413">
        <v>3.1494751000000001E-2</v>
      </c>
      <c r="AX13413">
        <v>0.73321113100000002</v>
      </c>
      <c r="AY13413">
        <v>9.4150974999999998E-2</v>
      </c>
      <c r="AZ13413">
        <v>0.11</v>
      </c>
      <c r="BA13413">
        <v>0.18812441199999999</v>
      </c>
      <c r="BB13413">
        <v>0.11811723</v>
      </c>
      <c r="BC13413" t="s">
        <v>531</v>
      </c>
      <c r="BD13413">
        <v>2017</v>
      </c>
      <c r="BE13413" t="s">
        <v>532</v>
      </c>
      <c r="BG13413" t="s">
        <v>10</v>
      </c>
      <c r="BH13413" t="s">
        <v>2770</v>
      </c>
      <c r="BI13413">
        <v>-120</v>
      </c>
      <c r="BK13413">
        <v>-1.45641516587522</v>
      </c>
      <c r="BL13413">
        <v>-0.800871134446421</v>
      </c>
      <c r="BN13413">
        <v>0</v>
      </c>
    </row>
    <row r="13414" spans="1:66" x14ac:dyDescent="0.25">
      <c r="A13414">
        <v>114652</v>
      </c>
      <c r="B13414" t="s">
        <v>2771</v>
      </c>
      <c r="C13414" t="str">
        <f>Table2[[#This Row],[LeadAuthor]]&amp;Table2[[#This Row],[Year]]&amp;"_"&amp;Table2[[#This Row],[SiteName]]&amp;"_"&amp;Table2[[#This Row],[SampleID]]</f>
        <v>Frieling2017_Sagamu Quarry_SH25</v>
      </c>
      <c r="D13414" t="s">
        <v>2769</v>
      </c>
      <c r="H13414">
        <v>11.6</v>
      </c>
      <c r="I13414" t="s">
        <v>529</v>
      </c>
      <c r="J13414" t="s">
        <v>530</v>
      </c>
      <c r="K13414" t="s">
        <v>437</v>
      </c>
      <c r="L13414">
        <v>6.8</v>
      </c>
      <c r="M13414">
        <v>3.63</v>
      </c>
      <c r="N13414">
        <v>56.54</v>
      </c>
      <c r="O13414" t="s">
        <v>46</v>
      </c>
      <c r="P13414" t="s">
        <v>59</v>
      </c>
      <c r="R13414" t="s">
        <v>60</v>
      </c>
      <c r="T13414">
        <v>1</v>
      </c>
      <c r="U13414">
        <v>0.85411899300000005</v>
      </c>
      <c r="V13414" t="s">
        <v>5</v>
      </c>
      <c r="W13414" t="s">
        <v>6</v>
      </c>
      <c r="Y13414" t="s">
        <v>7</v>
      </c>
      <c r="AT13414">
        <v>5.6012803E-2</v>
      </c>
      <c r="AU13414">
        <v>2.9149520000000002E-2</v>
      </c>
      <c r="AV13414">
        <v>4.8125286000000003E-2</v>
      </c>
      <c r="AW13414">
        <v>3.0064014999999999E-2</v>
      </c>
      <c r="AX13414">
        <v>0.74417009599999995</v>
      </c>
      <c r="AY13414">
        <v>9.2478280999999996E-2</v>
      </c>
      <c r="AZ13414">
        <v>7.0000000000000007E-2</v>
      </c>
      <c r="BA13414">
        <v>0.207853344</v>
      </c>
      <c r="BB13414">
        <v>0.11370792</v>
      </c>
      <c r="BC13414" t="s">
        <v>531</v>
      </c>
      <c r="BD13414">
        <v>2017</v>
      </c>
      <c r="BE13414" t="s">
        <v>532</v>
      </c>
      <c r="BG13414" t="s">
        <v>10</v>
      </c>
      <c r="BH13414" t="s">
        <v>2770</v>
      </c>
      <c r="BI13414">
        <v>-120</v>
      </c>
      <c r="BK13414">
        <v>-1.45641516587522</v>
      </c>
      <c r="BL13414">
        <v>-0.800871134446421</v>
      </c>
      <c r="BN13414">
        <v>0</v>
      </c>
    </row>
    <row r="13415" spans="1:66" x14ac:dyDescent="0.25">
      <c r="A13415">
        <v>114653</v>
      </c>
      <c r="B13415" t="s">
        <v>2772</v>
      </c>
      <c r="C13415" t="str">
        <f>Table2[[#This Row],[LeadAuthor]]&amp;Table2[[#This Row],[Year]]&amp;"_"&amp;Table2[[#This Row],[SiteName]]&amp;"_"&amp;Table2[[#This Row],[SampleID]]</f>
        <v>Frieling2017_Sagamu Quarry_SH23</v>
      </c>
      <c r="D13415" t="s">
        <v>2769</v>
      </c>
      <c r="H13415">
        <v>13.2</v>
      </c>
      <c r="I13415" t="s">
        <v>529</v>
      </c>
      <c r="J13415" t="s">
        <v>530</v>
      </c>
      <c r="K13415" t="s">
        <v>437</v>
      </c>
      <c r="L13415">
        <v>6.8</v>
      </c>
      <c r="M13415">
        <v>3.63</v>
      </c>
      <c r="N13415">
        <v>56.54</v>
      </c>
      <c r="O13415" t="s">
        <v>46</v>
      </c>
      <c r="P13415" t="s">
        <v>59</v>
      </c>
      <c r="R13415" t="s">
        <v>60</v>
      </c>
      <c r="T13415">
        <v>1</v>
      </c>
      <c r="U13415">
        <v>0.86623040500000004</v>
      </c>
      <c r="V13415" t="s">
        <v>5</v>
      </c>
      <c r="W13415" t="s">
        <v>6</v>
      </c>
      <c r="Y13415" t="s">
        <v>7</v>
      </c>
      <c r="AT13415">
        <v>6.7779700999999998E-2</v>
      </c>
      <c r="AU13415">
        <v>2.5791497E-2</v>
      </c>
      <c r="AV13415">
        <v>4.0491770000000003E-2</v>
      </c>
      <c r="AW13415">
        <v>2.7640034000000001E-2</v>
      </c>
      <c r="AX13415">
        <v>0.739414923</v>
      </c>
      <c r="AY13415">
        <v>9.8882075E-2</v>
      </c>
      <c r="AZ13415">
        <v>0.18</v>
      </c>
      <c r="BA13415">
        <v>0.12870156099999999</v>
      </c>
      <c r="BB13415">
        <v>0.100752259</v>
      </c>
      <c r="BC13415" t="s">
        <v>531</v>
      </c>
      <c r="BD13415">
        <v>2017</v>
      </c>
      <c r="BE13415" t="s">
        <v>532</v>
      </c>
      <c r="BG13415" t="s">
        <v>10</v>
      </c>
      <c r="BH13415" t="s">
        <v>2770</v>
      </c>
      <c r="BI13415">
        <v>-120</v>
      </c>
      <c r="BK13415">
        <v>-1.45641516587522</v>
      </c>
      <c r="BL13415">
        <v>-0.800871134446421</v>
      </c>
      <c r="BN13415">
        <v>0</v>
      </c>
    </row>
    <row r="13416" spans="1:66" x14ac:dyDescent="0.25">
      <c r="A13416">
        <v>114654</v>
      </c>
      <c r="B13416" t="s">
        <v>2773</v>
      </c>
      <c r="C13416" t="str">
        <f>Table2[[#This Row],[LeadAuthor]]&amp;Table2[[#This Row],[Year]]&amp;"_"&amp;Table2[[#This Row],[SiteName]]&amp;"_"&amp;Table2[[#This Row],[SampleID]]</f>
        <v>Frieling2017_Sagamu Quarry_SH21</v>
      </c>
      <c r="D13416" t="s">
        <v>2769</v>
      </c>
      <c r="H13416">
        <v>14.1</v>
      </c>
      <c r="I13416" t="s">
        <v>529</v>
      </c>
      <c r="J13416" t="s">
        <v>530</v>
      </c>
      <c r="K13416" t="s">
        <v>437</v>
      </c>
      <c r="L13416">
        <v>6.8</v>
      </c>
      <c r="M13416">
        <v>3.63</v>
      </c>
      <c r="N13416">
        <v>56.54</v>
      </c>
      <c r="O13416" t="s">
        <v>46</v>
      </c>
      <c r="P13416" t="s">
        <v>59</v>
      </c>
      <c r="R13416" t="s">
        <v>60</v>
      </c>
      <c r="T13416">
        <v>1</v>
      </c>
      <c r="U13416">
        <v>0.80899806900000004</v>
      </c>
      <c r="V13416" t="s">
        <v>5</v>
      </c>
      <c r="W13416" t="s">
        <v>6</v>
      </c>
      <c r="Y13416" t="s">
        <v>7</v>
      </c>
      <c r="AT13416">
        <v>6.2412042000000001E-2</v>
      </c>
      <c r="AU13416">
        <v>4.2342286999999999E-2</v>
      </c>
      <c r="AV13416">
        <v>5.6843908999999998E-2</v>
      </c>
      <c r="AW13416">
        <v>3.3164046000000003E-2</v>
      </c>
      <c r="AX13416">
        <v>0.71590283300000002</v>
      </c>
      <c r="AY13416">
        <v>8.9334883000000004E-2</v>
      </c>
      <c r="AZ13416">
        <v>0.06</v>
      </c>
      <c r="BA13416">
        <v>0.33653507399999999</v>
      </c>
      <c r="BB13416">
        <v>0.14116034799999999</v>
      </c>
      <c r="BC13416" t="s">
        <v>531</v>
      </c>
      <c r="BD13416">
        <v>2017</v>
      </c>
      <c r="BE13416" t="s">
        <v>532</v>
      </c>
      <c r="BG13416" t="s">
        <v>10</v>
      </c>
      <c r="BH13416" t="s">
        <v>2770</v>
      </c>
      <c r="BI13416">
        <v>-120</v>
      </c>
      <c r="BK13416">
        <v>-1.45641516587522</v>
      </c>
      <c r="BL13416">
        <v>-0.800871134446421</v>
      </c>
      <c r="BN13416">
        <v>0</v>
      </c>
    </row>
    <row r="13417" spans="1:66" x14ac:dyDescent="0.25">
      <c r="A13417">
        <v>114655</v>
      </c>
      <c r="B13417" t="s">
        <v>2774</v>
      </c>
      <c r="C13417" t="str">
        <f>Table2[[#This Row],[LeadAuthor]]&amp;Table2[[#This Row],[Year]]&amp;"_"&amp;Table2[[#This Row],[SiteName]]&amp;"_"&amp;Table2[[#This Row],[SampleID]]</f>
        <v>Frieling2017_Sagamu Quarry_SH19</v>
      </c>
      <c r="D13417" t="s">
        <v>2769</v>
      </c>
      <c r="H13417">
        <v>14.8</v>
      </c>
      <c r="I13417" t="s">
        <v>529</v>
      </c>
      <c r="J13417" t="s">
        <v>530</v>
      </c>
      <c r="K13417" t="s">
        <v>437</v>
      </c>
      <c r="L13417">
        <v>6.8</v>
      </c>
      <c r="M13417">
        <v>3.63</v>
      </c>
      <c r="N13417">
        <v>56.54</v>
      </c>
      <c r="O13417" t="s">
        <v>46</v>
      </c>
      <c r="P13417" t="s">
        <v>59</v>
      </c>
      <c r="R13417" t="s">
        <v>60</v>
      </c>
      <c r="T13417">
        <v>1</v>
      </c>
      <c r="U13417">
        <v>0.83994334299999995</v>
      </c>
      <c r="V13417" t="s">
        <v>5</v>
      </c>
      <c r="W13417" t="s">
        <v>6</v>
      </c>
      <c r="Y13417" t="s">
        <v>7</v>
      </c>
      <c r="AT13417">
        <v>5.9658175000000001E-2</v>
      </c>
      <c r="AU13417">
        <v>3.6439857999999999E-2</v>
      </c>
      <c r="AV13417">
        <v>5.7723314999999997E-2</v>
      </c>
      <c r="AW13417">
        <v>3.3537569000000003E-2</v>
      </c>
      <c r="AX13417">
        <v>0.71267333099999997</v>
      </c>
      <c r="AY13417">
        <v>9.9967751999999993E-2</v>
      </c>
      <c r="AZ13417">
        <v>0.03</v>
      </c>
      <c r="BA13417">
        <v>0.21754389900000001</v>
      </c>
      <c r="BB13417">
        <v>0.13580246900000001</v>
      </c>
      <c r="BC13417" t="s">
        <v>531</v>
      </c>
      <c r="BD13417">
        <v>2017</v>
      </c>
      <c r="BE13417" t="s">
        <v>532</v>
      </c>
      <c r="BG13417" t="s">
        <v>10</v>
      </c>
      <c r="BH13417" t="s">
        <v>2770</v>
      </c>
      <c r="BI13417">
        <v>-120</v>
      </c>
      <c r="BK13417">
        <v>-1.45641516587522</v>
      </c>
      <c r="BL13417">
        <v>-0.800871134446421</v>
      </c>
      <c r="BN13417">
        <v>0</v>
      </c>
    </row>
    <row r="13418" spans="1:66" x14ac:dyDescent="0.25">
      <c r="A13418">
        <v>114656</v>
      </c>
      <c r="B13418" t="s">
        <v>2775</v>
      </c>
      <c r="C13418" t="str">
        <f>Table2[[#This Row],[LeadAuthor]]&amp;Table2[[#This Row],[Year]]&amp;"_"&amp;Table2[[#This Row],[SiteName]]&amp;"_"&amp;Table2[[#This Row],[SampleID]]</f>
        <v>Frieling2017_Sagamu Quarry_SH18</v>
      </c>
      <c r="D13418" t="s">
        <v>2769</v>
      </c>
      <c r="H13418">
        <v>15.1</v>
      </c>
      <c r="I13418" t="s">
        <v>529</v>
      </c>
      <c r="J13418" t="s">
        <v>530</v>
      </c>
      <c r="K13418" t="s">
        <v>437</v>
      </c>
      <c r="L13418">
        <v>6.8</v>
      </c>
      <c r="M13418">
        <v>3.63</v>
      </c>
      <c r="N13418">
        <v>56.54</v>
      </c>
      <c r="O13418" t="s">
        <v>46</v>
      </c>
      <c r="P13418" t="s">
        <v>59</v>
      </c>
      <c r="R13418" t="s">
        <v>60</v>
      </c>
      <c r="T13418">
        <v>1</v>
      </c>
      <c r="U13418">
        <v>0.84223758699999995</v>
      </c>
      <c r="V13418" t="s">
        <v>5</v>
      </c>
      <c r="W13418" t="s">
        <v>6</v>
      </c>
      <c r="Y13418" t="s">
        <v>7</v>
      </c>
      <c r="AT13418">
        <v>6.3037633999999995E-2</v>
      </c>
      <c r="AU13418">
        <v>3.3736558999999999E-2</v>
      </c>
      <c r="AV13418">
        <v>5.1747311999999997E-2</v>
      </c>
      <c r="AW13418">
        <v>3.0779569999999999E-2</v>
      </c>
      <c r="AX13418">
        <v>0.72311828</v>
      </c>
      <c r="AY13418">
        <v>9.7580644999999994E-2</v>
      </c>
      <c r="AZ13418">
        <v>0.09</v>
      </c>
      <c r="BA13418">
        <v>0.21579954700000001</v>
      </c>
      <c r="BB13418">
        <v>0.124085497</v>
      </c>
      <c r="BC13418" t="s">
        <v>531</v>
      </c>
      <c r="BD13418">
        <v>2017</v>
      </c>
      <c r="BE13418" t="s">
        <v>532</v>
      </c>
      <c r="BG13418" t="s">
        <v>10</v>
      </c>
      <c r="BH13418" t="s">
        <v>2770</v>
      </c>
      <c r="BI13418">
        <v>-120</v>
      </c>
      <c r="BK13418">
        <v>-1.45641516587522</v>
      </c>
      <c r="BL13418">
        <v>-0.800871134446421</v>
      </c>
      <c r="BN13418">
        <v>0</v>
      </c>
    </row>
    <row r="13419" spans="1:66" x14ac:dyDescent="0.25">
      <c r="A13419">
        <v>114657</v>
      </c>
      <c r="B13419" t="s">
        <v>2776</v>
      </c>
      <c r="C13419" t="str">
        <f>Table2[[#This Row],[LeadAuthor]]&amp;Table2[[#This Row],[Year]]&amp;"_"&amp;Table2[[#This Row],[SiteName]]&amp;"_"&amp;Table2[[#This Row],[SampleID]]</f>
        <v>Frieling2017_Sagamu Quarry_SH16</v>
      </c>
      <c r="D13419" t="s">
        <v>2769</v>
      </c>
      <c r="H13419">
        <v>16</v>
      </c>
      <c r="I13419" t="s">
        <v>529</v>
      </c>
      <c r="J13419" t="s">
        <v>530</v>
      </c>
      <c r="K13419" t="s">
        <v>437</v>
      </c>
      <c r="L13419">
        <v>6.8</v>
      </c>
      <c r="M13419">
        <v>3.63</v>
      </c>
      <c r="N13419">
        <v>56.54</v>
      </c>
      <c r="O13419" t="s">
        <v>46</v>
      </c>
      <c r="P13419" t="s">
        <v>59</v>
      </c>
      <c r="R13419" t="s">
        <v>60</v>
      </c>
      <c r="T13419">
        <v>1</v>
      </c>
      <c r="U13419">
        <v>0.847222221</v>
      </c>
      <c r="V13419" t="s">
        <v>5</v>
      </c>
      <c r="W13419" t="s">
        <v>6</v>
      </c>
      <c r="Y13419" t="s">
        <v>7</v>
      </c>
      <c r="AT13419">
        <v>5.6318408E-2</v>
      </c>
      <c r="AU13419">
        <v>3.5024876000000003E-2</v>
      </c>
      <c r="AV13419">
        <v>5.7711443000000001E-2</v>
      </c>
      <c r="AW13419">
        <v>3.3034826000000003E-2</v>
      </c>
      <c r="AX13419">
        <v>0.714427861</v>
      </c>
      <c r="AY13419">
        <v>0.103482587</v>
      </c>
      <c r="AZ13419">
        <v>0.03</v>
      </c>
      <c r="BA13419">
        <v>0.20050730899999999</v>
      </c>
      <c r="BB13419">
        <v>0.13327709900000001</v>
      </c>
      <c r="BC13419" t="s">
        <v>531</v>
      </c>
      <c r="BD13419">
        <v>2017</v>
      </c>
      <c r="BE13419" t="s">
        <v>532</v>
      </c>
      <c r="BG13419" t="s">
        <v>10</v>
      </c>
      <c r="BH13419" t="s">
        <v>2770</v>
      </c>
      <c r="BI13419">
        <v>-120</v>
      </c>
      <c r="BK13419">
        <v>-1.45641516587522</v>
      </c>
      <c r="BL13419">
        <v>-0.800871134446421</v>
      </c>
      <c r="BN13419">
        <v>8.8964214800000079</v>
      </c>
    </row>
    <row r="13420" spans="1:66" x14ac:dyDescent="0.25">
      <c r="A13420">
        <v>114658</v>
      </c>
      <c r="C13420" t="str">
        <f>Table2[[#This Row],[LeadAuthor]]&amp;Table2[[#This Row],[Year]]&amp;"_"&amp;Table2[[#This Row],[SiteName]]&amp;"_"&amp;Table2[[#This Row],[SampleID]]</f>
        <v>Vellekoop2016_Search Farm_</v>
      </c>
      <c r="D13420" t="s">
        <v>2777</v>
      </c>
      <c r="H13420">
        <v>6.5074800000000002</v>
      </c>
      <c r="J13420" t="s">
        <v>51</v>
      </c>
      <c r="K13420" t="s">
        <v>52</v>
      </c>
      <c r="L13420">
        <v>40.090000000000003</v>
      </c>
      <c r="M13420">
        <v>-74.540000000000006</v>
      </c>
      <c r="N13420">
        <v>65.436421480000007</v>
      </c>
      <c r="O13420" t="s">
        <v>46</v>
      </c>
      <c r="P13420" t="s">
        <v>47</v>
      </c>
      <c r="T13420">
        <v>0</v>
      </c>
      <c r="U13420">
        <v>0.45141408199999999</v>
      </c>
      <c r="V13420" t="s">
        <v>5</v>
      </c>
      <c r="W13420" t="s">
        <v>6</v>
      </c>
      <c r="Y13420" t="s">
        <v>7</v>
      </c>
      <c r="AT13420">
        <v>0.66091283700000003</v>
      </c>
      <c r="AU13420">
        <v>0.139402624</v>
      </c>
      <c r="AV13420">
        <v>9.1639175000000003E-2</v>
      </c>
      <c r="AW13420">
        <v>1.8827685E-2</v>
      </c>
      <c r="AX13420">
        <v>8.4974508000000004E-2</v>
      </c>
      <c r="AY13420">
        <v>4.2431709999999996E-3</v>
      </c>
      <c r="AZ13420">
        <v>0.73747426199999999</v>
      </c>
      <c r="BA13420">
        <v>1.182908329</v>
      </c>
      <c r="BB13420">
        <v>0.73688865699999995</v>
      </c>
      <c r="BC13420" t="s">
        <v>200</v>
      </c>
      <c r="BD13420">
        <v>2016</v>
      </c>
      <c r="BE13420" t="s">
        <v>442</v>
      </c>
      <c r="BG13420" t="s">
        <v>10</v>
      </c>
      <c r="BN13420">
        <v>0.41768888999999376</v>
      </c>
    </row>
    <row r="13421" spans="1:66" x14ac:dyDescent="0.25">
      <c r="A13421">
        <v>114659</v>
      </c>
      <c r="C13421" t="str">
        <f>Table2[[#This Row],[LeadAuthor]]&amp;Table2[[#This Row],[Year]]&amp;"_"&amp;Table2[[#This Row],[SiteName]]&amp;"_"&amp;Table2[[#This Row],[SampleID]]</f>
        <v>Vellekoop2016_Search Farm_</v>
      </c>
      <c r="D13421" t="s">
        <v>2777</v>
      </c>
      <c r="H13421">
        <v>7.1170799999999996</v>
      </c>
      <c r="J13421" t="s">
        <v>51</v>
      </c>
      <c r="K13421" t="s">
        <v>52</v>
      </c>
      <c r="L13421">
        <v>40.090000000000003</v>
      </c>
      <c r="M13421">
        <v>-74.540000000000006</v>
      </c>
      <c r="N13421">
        <v>65.854110370000001</v>
      </c>
      <c r="O13421" t="s">
        <v>46</v>
      </c>
      <c r="P13421" t="s">
        <v>47</v>
      </c>
      <c r="T13421">
        <v>0</v>
      </c>
      <c r="U13421">
        <v>0.44112090900000001</v>
      </c>
      <c r="V13421" t="s">
        <v>5</v>
      </c>
      <c r="W13421" t="s">
        <v>6</v>
      </c>
      <c r="Y13421" t="s">
        <v>7</v>
      </c>
      <c r="AT13421">
        <v>0.65402909899999995</v>
      </c>
      <c r="AU13421">
        <v>0.12416060399999999</v>
      </c>
      <c r="AV13421">
        <v>7.7644095999999996E-2</v>
      </c>
      <c r="AW13421">
        <v>1.6053442000000001E-2</v>
      </c>
      <c r="AX13421">
        <v>0.123810856</v>
      </c>
      <c r="AY13421">
        <v>4.3019030000000002E-3</v>
      </c>
      <c r="AZ13421">
        <v>0.72300469499999998</v>
      </c>
      <c r="BA13421">
        <v>1.056307761</v>
      </c>
      <c r="BB13421">
        <v>0.62970076799999997</v>
      </c>
      <c r="BC13421" t="s">
        <v>200</v>
      </c>
      <c r="BD13421">
        <v>2016</v>
      </c>
      <c r="BE13421" t="s">
        <v>442</v>
      </c>
      <c r="BG13421" t="s">
        <v>10</v>
      </c>
      <c r="BN13421">
        <v>0.14619111000000373</v>
      </c>
    </row>
    <row r="13422" spans="1:66" x14ac:dyDescent="0.25">
      <c r="A13422">
        <v>114660</v>
      </c>
      <c r="C13422" t="str">
        <f>Table2[[#This Row],[LeadAuthor]]&amp;Table2[[#This Row],[Year]]&amp;"_"&amp;Table2[[#This Row],[SiteName]]&amp;"_"&amp;Table2[[#This Row],[SampleID]]</f>
        <v>Vellekoop2016_Search Farm_</v>
      </c>
      <c r="D13422" t="s">
        <v>2777</v>
      </c>
      <c r="H13422">
        <v>7.3304400000000003</v>
      </c>
      <c r="J13422" t="s">
        <v>51</v>
      </c>
      <c r="K13422" t="s">
        <v>52</v>
      </c>
      <c r="L13422">
        <v>40.090000000000003</v>
      </c>
      <c r="M13422">
        <v>-74.540000000000006</v>
      </c>
      <c r="N13422">
        <v>66.000301480000005</v>
      </c>
      <c r="O13422" t="s">
        <v>3</v>
      </c>
      <c r="P13422" t="s">
        <v>15</v>
      </c>
      <c r="T13422">
        <v>0</v>
      </c>
      <c r="U13422">
        <v>0.60902255599999999</v>
      </c>
      <c r="V13422" t="s">
        <v>5</v>
      </c>
      <c r="W13422" t="s">
        <v>6</v>
      </c>
      <c r="Y13422" t="s">
        <v>7</v>
      </c>
      <c r="AT13422">
        <v>0.22426721199999999</v>
      </c>
      <c r="AU13422">
        <v>7.0892978999999995E-2</v>
      </c>
      <c r="AV13422">
        <v>5.6918881999999997E-2</v>
      </c>
      <c r="AW13422">
        <v>3.2583503999999999E-2</v>
      </c>
      <c r="AX13422">
        <v>0.594410361</v>
      </c>
      <c r="AY13422">
        <v>2.0927062E-2</v>
      </c>
      <c r="AZ13422">
        <v>0.122206563</v>
      </c>
      <c r="BA13422">
        <v>0.391362182</v>
      </c>
      <c r="BB13422">
        <v>0.20676625700000001</v>
      </c>
      <c r="BC13422" t="s">
        <v>200</v>
      </c>
      <c r="BD13422">
        <v>2016</v>
      </c>
      <c r="BE13422" t="s">
        <v>442</v>
      </c>
      <c r="BG13422" t="s">
        <v>10</v>
      </c>
      <c r="BN13422">
        <v>3.6547779999992258E-2</v>
      </c>
    </row>
    <row r="13423" spans="1:66" x14ac:dyDescent="0.25">
      <c r="A13423">
        <v>114661</v>
      </c>
      <c r="C13423" t="str">
        <f>Table2[[#This Row],[LeadAuthor]]&amp;Table2[[#This Row],[Year]]&amp;"_"&amp;Table2[[#This Row],[SiteName]]&amp;"_"&amp;Table2[[#This Row],[SampleID]]</f>
        <v>Vellekoop2016_Search Farm_</v>
      </c>
      <c r="D13423" t="s">
        <v>2777</v>
      </c>
      <c r="H13423">
        <v>7.3837799999999998</v>
      </c>
      <c r="J13423" t="s">
        <v>51</v>
      </c>
      <c r="K13423" t="s">
        <v>52</v>
      </c>
      <c r="L13423">
        <v>40.090000000000003</v>
      </c>
      <c r="M13423">
        <v>-74.540000000000006</v>
      </c>
      <c r="N13423">
        <v>66.036849259999997</v>
      </c>
      <c r="O13423" t="s">
        <v>3</v>
      </c>
      <c r="P13423" t="s">
        <v>15</v>
      </c>
      <c r="T13423">
        <v>0</v>
      </c>
      <c r="U13423">
        <v>0.61085180699999997</v>
      </c>
      <c r="V13423" t="s">
        <v>5</v>
      </c>
      <c r="W13423" t="s">
        <v>6</v>
      </c>
      <c r="Y13423" t="s">
        <v>7</v>
      </c>
      <c r="AT13423">
        <v>0.27804410400000001</v>
      </c>
      <c r="AU13423">
        <v>7.9937679999999997E-2</v>
      </c>
      <c r="AV13423">
        <v>6.6275167999999995E-2</v>
      </c>
      <c r="AW13423">
        <v>3.4395973000000003E-2</v>
      </c>
      <c r="AX13423">
        <v>0.51653883</v>
      </c>
      <c r="AY13423">
        <v>2.4808245E-2</v>
      </c>
      <c r="AZ13423">
        <v>0.25406715099999999</v>
      </c>
      <c r="BA13423">
        <v>0.12259555799999999</v>
      </c>
      <c r="BB13423">
        <v>0.25016600300000003</v>
      </c>
      <c r="BC13423" t="s">
        <v>200</v>
      </c>
      <c r="BD13423">
        <v>2016</v>
      </c>
      <c r="BE13423" t="s">
        <v>442</v>
      </c>
      <c r="BG13423" t="s">
        <v>10</v>
      </c>
      <c r="BN13423">
        <v>5.1240999999890846E-4</v>
      </c>
    </row>
    <row r="13424" spans="1:66" x14ac:dyDescent="0.25">
      <c r="A13424">
        <v>114662</v>
      </c>
      <c r="C13424" t="str">
        <f>Table2[[#This Row],[LeadAuthor]]&amp;Table2[[#This Row],[Year]]&amp;"_"&amp;Table2[[#This Row],[SiteName]]&amp;"_"&amp;Table2[[#This Row],[SampleID]]</f>
        <v>Vellekoop2016_Search Farm_</v>
      </c>
      <c r="D13424" t="s">
        <v>2777</v>
      </c>
      <c r="H13424">
        <v>7.4142599999999996</v>
      </c>
      <c r="J13424" t="s">
        <v>51</v>
      </c>
      <c r="K13424" t="s">
        <v>52</v>
      </c>
      <c r="L13424">
        <v>40.090000000000003</v>
      </c>
      <c r="M13424">
        <v>-74.540000000000006</v>
      </c>
      <c r="N13424">
        <v>66.037361669999996</v>
      </c>
      <c r="O13424" t="s">
        <v>3</v>
      </c>
      <c r="P13424" t="s">
        <v>15</v>
      </c>
      <c r="T13424">
        <v>0</v>
      </c>
      <c r="U13424">
        <v>0.68569310699999997</v>
      </c>
      <c r="V13424" t="s">
        <v>5</v>
      </c>
      <c r="W13424" t="s">
        <v>6</v>
      </c>
      <c r="Y13424" t="s">
        <v>7</v>
      </c>
      <c r="AT13424">
        <v>0.17495522799999999</v>
      </c>
      <c r="AU13424">
        <v>5.8410248999999997E-2</v>
      </c>
      <c r="AV13424">
        <v>6.0338889999999999E-2</v>
      </c>
      <c r="AW13424">
        <v>3.4026725000000001E-2</v>
      </c>
      <c r="AX13424">
        <v>0.63920650199999995</v>
      </c>
      <c r="AY13424">
        <v>3.3062405000000003E-2</v>
      </c>
      <c r="AZ13424">
        <v>0.10998580600000001</v>
      </c>
      <c r="BA13424">
        <v>0.34724640299999998</v>
      </c>
      <c r="BB13424">
        <v>0.18517281699999999</v>
      </c>
      <c r="BC13424" t="s">
        <v>200</v>
      </c>
      <c r="BD13424">
        <v>2016</v>
      </c>
      <c r="BE13424" t="s">
        <v>442</v>
      </c>
      <c r="BG13424" t="s">
        <v>10</v>
      </c>
      <c r="BN13424">
        <v>2.9219400000073392E-3</v>
      </c>
    </row>
    <row r="13425" spans="1:66" x14ac:dyDescent="0.25">
      <c r="A13425">
        <v>114663</v>
      </c>
      <c r="C13425" t="str">
        <f>Table2[[#This Row],[LeadAuthor]]&amp;Table2[[#This Row],[Year]]&amp;"_"&amp;Table2[[#This Row],[SiteName]]&amp;"_"&amp;Table2[[#This Row],[SampleID]]</f>
        <v>Vellekoop2016_Search Farm_</v>
      </c>
      <c r="D13425" t="s">
        <v>2777</v>
      </c>
      <c r="H13425">
        <v>7.6352399999999996</v>
      </c>
      <c r="J13425" t="s">
        <v>51</v>
      </c>
      <c r="K13425" t="s">
        <v>52</v>
      </c>
      <c r="L13425">
        <v>40.090000000000003</v>
      </c>
      <c r="M13425">
        <v>-74.540000000000006</v>
      </c>
      <c r="N13425">
        <v>66.040283610000003</v>
      </c>
      <c r="O13425" t="s">
        <v>3</v>
      </c>
      <c r="P13425" t="s">
        <v>15</v>
      </c>
      <c r="T13425">
        <v>0</v>
      </c>
      <c r="U13425">
        <v>0.70778267299999997</v>
      </c>
      <c r="V13425" t="s">
        <v>5</v>
      </c>
      <c r="W13425" t="s">
        <v>6</v>
      </c>
      <c r="Y13425" t="s">
        <v>7</v>
      </c>
      <c r="AT13425">
        <v>0.15287653500000001</v>
      </c>
      <c r="AU13425">
        <v>6.4318034999999996E-2</v>
      </c>
      <c r="AV13425">
        <v>7.3367809000000006E-2</v>
      </c>
      <c r="AW13425">
        <v>4.0400775999999999E-2</v>
      </c>
      <c r="AX13425">
        <v>0.62702003900000003</v>
      </c>
      <c r="AY13425">
        <v>4.2016807000000003E-2</v>
      </c>
      <c r="AZ13425">
        <v>6.8176796999999997E-2</v>
      </c>
      <c r="BA13425">
        <v>0.30022106500000001</v>
      </c>
      <c r="BB13425">
        <v>0.210225105</v>
      </c>
      <c r="BC13425" t="s">
        <v>200</v>
      </c>
      <c r="BD13425">
        <v>2016</v>
      </c>
      <c r="BE13425" t="s">
        <v>442</v>
      </c>
      <c r="BG13425" t="s">
        <v>10</v>
      </c>
      <c r="BN13425">
        <v>0.18009098000000279</v>
      </c>
    </row>
    <row r="13426" spans="1:66" x14ac:dyDescent="0.25">
      <c r="A13426">
        <v>114664</v>
      </c>
      <c r="C13426" t="str">
        <f>Table2[[#This Row],[LeadAuthor]]&amp;Table2[[#This Row],[Year]]&amp;"_"&amp;Table2[[#This Row],[SiteName]]&amp;"_"&amp;Table2[[#This Row],[SampleID]]</f>
        <v>Vellekoop2016_Search Farm_</v>
      </c>
      <c r="D13426" t="s">
        <v>2777</v>
      </c>
      <c r="H13426">
        <v>7.7876399999999997</v>
      </c>
      <c r="J13426" t="s">
        <v>51</v>
      </c>
      <c r="K13426" t="s">
        <v>52</v>
      </c>
      <c r="L13426">
        <v>40.090000000000003</v>
      </c>
      <c r="M13426">
        <v>-74.540000000000006</v>
      </c>
      <c r="N13426">
        <v>66.220374590000006</v>
      </c>
      <c r="O13426" t="s">
        <v>3</v>
      </c>
      <c r="P13426" t="s">
        <v>15</v>
      </c>
      <c r="T13426">
        <v>0</v>
      </c>
      <c r="U13426">
        <v>0.70679277699999998</v>
      </c>
      <c r="V13426" t="s">
        <v>5</v>
      </c>
      <c r="W13426" t="s">
        <v>6</v>
      </c>
      <c r="Y13426" t="s">
        <v>7</v>
      </c>
      <c r="AT13426">
        <v>0.14565775</v>
      </c>
      <c r="AU13426">
        <v>6.2477098000000002E-2</v>
      </c>
      <c r="AV13426">
        <v>7.2004396999999998E-2</v>
      </c>
      <c r="AW13426">
        <v>4.0032979000000003E-2</v>
      </c>
      <c r="AX13426">
        <v>0.64126053500000002</v>
      </c>
      <c r="AY13426">
        <v>3.8567241000000002E-2</v>
      </c>
      <c r="AZ13426">
        <v>7.3117767E-2</v>
      </c>
      <c r="BA13426">
        <v>0.34160035399999999</v>
      </c>
      <c r="BB13426">
        <v>0.204267639</v>
      </c>
      <c r="BC13426" t="s">
        <v>200</v>
      </c>
      <c r="BD13426">
        <v>2016</v>
      </c>
      <c r="BE13426" t="s">
        <v>442</v>
      </c>
      <c r="BG13426" t="s">
        <v>10</v>
      </c>
      <c r="BN13426">
        <v>0.1528889899999939</v>
      </c>
    </row>
    <row r="13427" spans="1:66" x14ac:dyDescent="0.25">
      <c r="A13427">
        <v>114665</v>
      </c>
      <c r="C13427" t="str">
        <f>Table2[[#This Row],[LeadAuthor]]&amp;Table2[[#This Row],[Year]]&amp;"_"&amp;Table2[[#This Row],[SiteName]]&amp;"_"&amp;Table2[[#This Row],[SampleID]]</f>
        <v>Vellekoop2016_Search Farm_</v>
      </c>
      <c r="D13427" t="s">
        <v>2777</v>
      </c>
      <c r="H13427">
        <v>8.1229200000000006</v>
      </c>
      <c r="J13427" t="s">
        <v>51</v>
      </c>
      <c r="K13427" t="s">
        <v>52</v>
      </c>
      <c r="L13427">
        <v>40.090000000000003</v>
      </c>
      <c r="M13427">
        <v>-74.540000000000006</v>
      </c>
      <c r="N13427">
        <v>66.37326358</v>
      </c>
      <c r="O13427" t="s">
        <v>3</v>
      </c>
      <c r="P13427" t="s">
        <v>15</v>
      </c>
      <c r="T13427">
        <v>0</v>
      </c>
      <c r="U13427">
        <v>0.66462093799999999</v>
      </c>
      <c r="V13427" t="s">
        <v>5</v>
      </c>
      <c r="W13427" t="s">
        <v>6</v>
      </c>
      <c r="Y13427" t="s">
        <v>7</v>
      </c>
      <c r="AT13427">
        <v>0.18011527399999999</v>
      </c>
      <c r="AU13427">
        <v>6.6930835999999994E-2</v>
      </c>
      <c r="AV13427">
        <v>6.8948126999999998E-2</v>
      </c>
      <c r="AW13427">
        <v>3.4942362999999997E-2</v>
      </c>
      <c r="AX13427">
        <v>0.62031700300000003</v>
      </c>
      <c r="AY13427">
        <v>2.8746397999999999E-2</v>
      </c>
      <c r="AZ13427">
        <v>5.8903256000000001E-2</v>
      </c>
      <c r="BA13427">
        <v>0.361152213</v>
      </c>
      <c r="BB13427">
        <v>0.20834797899999999</v>
      </c>
      <c r="BC13427" t="s">
        <v>200</v>
      </c>
      <c r="BD13427">
        <v>2016</v>
      </c>
      <c r="BE13427" t="s">
        <v>442</v>
      </c>
      <c r="BG13427" t="s">
        <v>10</v>
      </c>
      <c r="BN13427">
        <v>0.22185444999999504</v>
      </c>
    </row>
    <row r="13428" spans="1:66" x14ac:dyDescent="0.25">
      <c r="A13428">
        <v>114666</v>
      </c>
      <c r="C13428" t="str">
        <f>Table2[[#This Row],[LeadAuthor]]&amp;Table2[[#This Row],[Year]]&amp;"_"&amp;Table2[[#This Row],[SiteName]]&amp;"_"&amp;Table2[[#This Row],[SampleID]]</f>
        <v>Vellekoop2016_Search Farm_</v>
      </c>
      <c r="D13428" t="s">
        <v>2777</v>
      </c>
      <c r="H13428">
        <v>8.6105999999999998</v>
      </c>
      <c r="J13428" t="s">
        <v>51</v>
      </c>
      <c r="K13428" t="s">
        <v>52</v>
      </c>
      <c r="L13428">
        <v>40.090000000000003</v>
      </c>
      <c r="M13428">
        <v>-74.540000000000006</v>
      </c>
      <c r="N13428">
        <v>66.595118029999995</v>
      </c>
      <c r="O13428" t="s">
        <v>3</v>
      </c>
      <c r="P13428" t="s">
        <v>15</v>
      </c>
      <c r="T13428">
        <v>0</v>
      </c>
      <c r="U13428">
        <v>0.63950973300000002</v>
      </c>
      <c r="V13428" t="s">
        <v>5</v>
      </c>
      <c r="W13428" t="s">
        <v>6</v>
      </c>
      <c r="Y13428" t="s">
        <v>7</v>
      </c>
      <c r="AT13428">
        <v>0.20910209099999999</v>
      </c>
      <c r="AU13428">
        <v>6.8334016999999997E-2</v>
      </c>
      <c r="AV13428">
        <v>6.0543938999999998E-2</v>
      </c>
      <c r="AW13428">
        <v>3.7310373000000001E-2</v>
      </c>
      <c r="AX13428">
        <v>0.60133934700000002</v>
      </c>
      <c r="AY13428">
        <v>2.3370234E-2</v>
      </c>
      <c r="AZ13428">
        <v>8.4915667E-2</v>
      </c>
      <c r="BA13428">
        <v>0.34482447300000002</v>
      </c>
      <c r="BB13428">
        <v>0.21012614499999999</v>
      </c>
      <c r="BC13428" t="s">
        <v>200</v>
      </c>
      <c r="BD13428">
        <v>2016</v>
      </c>
      <c r="BE13428" t="s">
        <v>442</v>
      </c>
      <c r="BG13428" t="s">
        <v>10</v>
      </c>
      <c r="BN13428">
        <v>0.11098223000000473</v>
      </c>
    </row>
    <row r="13429" spans="1:66" x14ac:dyDescent="0.25">
      <c r="A13429">
        <v>114667</v>
      </c>
      <c r="C13429" t="str">
        <f>Table2[[#This Row],[LeadAuthor]]&amp;Table2[[#This Row],[Year]]&amp;"_"&amp;Table2[[#This Row],[SiteName]]&amp;"_"&amp;Table2[[#This Row],[SampleID]]</f>
        <v>Vellekoop2016_Search Farm_</v>
      </c>
      <c r="D13429" t="s">
        <v>2777</v>
      </c>
      <c r="H13429">
        <v>8.8544400000000003</v>
      </c>
      <c r="J13429" t="s">
        <v>51</v>
      </c>
      <c r="K13429" t="s">
        <v>52</v>
      </c>
      <c r="L13429">
        <v>40.090000000000003</v>
      </c>
      <c r="M13429">
        <v>-74.540000000000006</v>
      </c>
      <c r="N13429">
        <v>66.706100259999999</v>
      </c>
      <c r="O13429" t="s">
        <v>3</v>
      </c>
      <c r="P13429" t="s">
        <v>15</v>
      </c>
      <c r="T13429">
        <v>0</v>
      </c>
      <c r="U13429">
        <v>0.63848396399999996</v>
      </c>
      <c r="V13429" t="s">
        <v>5</v>
      </c>
      <c r="W13429" t="s">
        <v>6</v>
      </c>
      <c r="Y13429" t="s">
        <v>7</v>
      </c>
      <c r="AT13429">
        <v>0.20690716100000001</v>
      </c>
      <c r="AU13429">
        <v>6.6764094999999996E-2</v>
      </c>
      <c r="AV13429">
        <v>5.9226213E-2</v>
      </c>
      <c r="AW13429">
        <v>3.4612721999999999E-2</v>
      </c>
      <c r="AX13429">
        <v>0.60841473700000004</v>
      </c>
      <c r="AY13429">
        <v>2.4075071E-2</v>
      </c>
      <c r="AZ13429">
        <v>8.8793659999999996E-2</v>
      </c>
      <c r="BA13429">
        <v>0.367209487</v>
      </c>
      <c r="BB13429">
        <v>0.202502182</v>
      </c>
      <c r="BC13429" t="s">
        <v>200</v>
      </c>
      <c r="BD13429">
        <v>2016</v>
      </c>
      <c r="BE13429" t="s">
        <v>442</v>
      </c>
      <c r="BG13429" t="s">
        <v>10</v>
      </c>
      <c r="BN13429">
        <v>-32.706100259999999</v>
      </c>
    </row>
    <row r="13430" spans="1:66" x14ac:dyDescent="0.25">
      <c r="A13430">
        <v>114668</v>
      </c>
      <c r="C13430" t="str">
        <f>Table2[[#This Row],[LeadAuthor]]&amp;Table2[[#This Row],[Year]]&amp;"_"&amp;Table2[[#This Row],[SiteName]]&amp;"_"&amp;Table2[[#This Row],[SampleID]]</f>
        <v>Douglas2014_Seymour Island_</v>
      </c>
      <c r="D13430" t="s">
        <v>2778</v>
      </c>
      <c r="I13430" t="s">
        <v>2779</v>
      </c>
      <c r="K13430" t="s">
        <v>2780</v>
      </c>
      <c r="L13430">
        <v>-64.239999999999995</v>
      </c>
      <c r="M13430">
        <v>-56.64</v>
      </c>
      <c r="N13430">
        <v>34</v>
      </c>
      <c r="O13430" t="s">
        <v>46</v>
      </c>
      <c r="P13430" t="s">
        <v>299</v>
      </c>
      <c r="T13430">
        <v>0</v>
      </c>
      <c r="U13430">
        <v>0.47548975999999998</v>
      </c>
      <c r="V13430" t="s">
        <v>5</v>
      </c>
      <c r="W13430" t="s">
        <v>6</v>
      </c>
      <c r="Y13430" t="s">
        <v>7</v>
      </c>
      <c r="AT13430">
        <v>4.1453093000000003E-2</v>
      </c>
      <c r="AU13430">
        <v>5.2153943000000001E-2</v>
      </c>
      <c r="AV13430">
        <v>3.0672844000000001E-2</v>
      </c>
      <c r="AW13430">
        <v>9.9176149999999994E-3</v>
      </c>
      <c r="AX13430">
        <v>0.85911330399999997</v>
      </c>
      <c r="AY13430">
        <v>6.6892009999999997E-3</v>
      </c>
      <c r="AZ13430">
        <v>0.42695744099999999</v>
      </c>
      <c r="BA13430">
        <v>1.6319691119999999</v>
      </c>
      <c r="BB13430">
        <v>9.6755203999999997E-2</v>
      </c>
      <c r="BC13430" t="s">
        <v>2781</v>
      </c>
      <c r="BD13430">
        <v>2014</v>
      </c>
      <c r="BE13430" t="s">
        <v>2782</v>
      </c>
      <c r="BG13430" t="s">
        <v>10</v>
      </c>
      <c r="BN13430">
        <v>3.3999999999999986</v>
      </c>
    </row>
    <row r="13431" spans="1:66" x14ac:dyDescent="0.25">
      <c r="A13431">
        <v>114669</v>
      </c>
      <c r="C13431" t="str">
        <f>Table2[[#This Row],[LeadAuthor]]&amp;Table2[[#This Row],[Year]]&amp;"_"&amp;Table2[[#This Row],[SiteName]]&amp;"_"&amp;Table2[[#This Row],[SampleID]]</f>
        <v>Douglas2014_Seymour Island_</v>
      </c>
      <c r="D13431" t="s">
        <v>2778</v>
      </c>
      <c r="I13431" t="s">
        <v>2779</v>
      </c>
      <c r="K13431" t="s">
        <v>2780</v>
      </c>
      <c r="L13431">
        <v>-64.239999999999995</v>
      </c>
      <c r="M13431">
        <v>-56.64</v>
      </c>
      <c r="N13431">
        <v>37.4</v>
      </c>
      <c r="O13431" t="s">
        <v>46</v>
      </c>
      <c r="P13431" t="s">
        <v>299</v>
      </c>
      <c r="T13431">
        <v>0</v>
      </c>
      <c r="U13431">
        <v>0.49286771899999998</v>
      </c>
      <c r="V13431" t="s">
        <v>5</v>
      </c>
      <c r="W13431" t="s">
        <v>6</v>
      </c>
      <c r="Y13431" t="s">
        <v>7</v>
      </c>
      <c r="AT13431">
        <v>0.45165073900000002</v>
      </c>
      <c r="AU13431">
        <v>3.0638413999999999E-2</v>
      </c>
      <c r="AV13431">
        <v>1.4922026E-2</v>
      </c>
      <c r="AW13431">
        <v>5.8001320000000004E-3</v>
      </c>
      <c r="AX13431">
        <v>0.48793422800000003</v>
      </c>
      <c r="AY13431">
        <v>9.0544619999999992E-3</v>
      </c>
      <c r="AZ13431">
        <v>0.31801765100000001</v>
      </c>
      <c r="BA13431">
        <v>4.8856051999999997E-2</v>
      </c>
      <c r="BB13431">
        <v>9.3663975999999996E-2</v>
      </c>
      <c r="BC13431" t="s">
        <v>2781</v>
      </c>
      <c r="BD13431">
        <v>2014</v>
      </c>
      <c r="BE13431" t="s">
        <v>2782</v>
      </c>
      <c r="BG13431" t="s">
        <v>10</v>
      </c>
      <c r="BN13431">
        <v>0.10000000000000142</v>
      </c>
    </row>
    <row r="13432" spans="1:66" x14ac:dyDescent="0.25">
      <c r="A13432">
        <v>114670</v>
      </c>
      <c r="C13432" t="str">
        <f>Table2[[#This Row],[LeadAuthor]]&amp;Table2[[#This Row],[Year]]&amp;"_"&amp;Table2[[#This Row],[SiteName]]&amp;"_"&amp;Table2[[#This Row],[SampleID]]</f>
        <v>Douglas2014_Seymour Island_</v>
      </c>
      <c r="D13432" t="s">
        <v>2778</v>
      </c>
      <c r="I13432" t="s">
        <v>2779</v>
      </c>
      <c r="K13432" t="s">
        <v>2780</v>
      </c>
      <c r="L13432">
        <v>-64.239999999999995</v>
      </c>
      <c r="M13432">
        <v>-56.64</v>
      </c>
      <c r="N13432">
        <v>37.5</v>
      </c>
      <c r="O13432" t="s">
        <v>46</v>
      </c>
      <c r="P13432" t="s">
        <v>299</v>
      </c>
      <c r="T13432">
        <v>0</v>
      </c>
      <c r="U13432">
        <v>0.43371763600000002</v>
      </c>
      <c r="V13432" t="s">
        <v>5</v>
      </c>
      <c r="W13432" t="s">
        <v>6</v>
      </c>
      <c r="Y13432" t="s">
        <v>7</v>
      </c>
      <c r="AT13432">
        <v>0.44439382300000002</v>
      </c>
      <c r="AU13432">
        <v>3.0444916999999998E-2</v>
      </c>
      <c r="AV13432">
        <v>1.1559016E-2</v>
      </c>
      <c r="AW13432">
        <v>5.7787450000000001E-3</v>
      </c>
      <c r="AX13432">
        <v>0.50184339200000005</v>
      </c>
      <c r="AY13432">
        <v>5.9801070000000001E-3</v>
      </c>
      <c r="AZ13432">
        <v>0.36782396699999997</v>
      </c>
      <c r="BA13432">
        <v>0.22162728100000001</v>
      </c>
      <c r="BB13432">
        <v>8.6000984000000003E-2</v>
      </c>
      <c r="BC13432" t="s">
        <v>2781</v>
      </c>
      <c r="BD13432">
        <v>2014</v>
      </c>
      <c r="BE13432" t="s">
        <v>2782</v>
      </c>
      <c r="BG13432" t="s">
        <v>10</v>
      </c>
      <c r="BN13432">
        <v>0.5</v>
      </c>
    </row>
    <row r="13433" spans="1:66" x14ac:dyDescent="0.25">
      <c r="A13433">
        <v>114671</v>
      </c>
      <c r="C13433" t="str">
        <f>Table2[[#This Row],[LeadAuthor]]&amp;Table2[[#This Row],[Year]]&amp;"_"&amp;Table2[[#This Row],[SiteName]]&amp;"_"&amp;Table2[[#This Row],[SampleID]]</f>
        <v>Douglas2014_Seymour Island_</v>
      </c>
      <c r="D13433" t="s">
        <v>2778</v>
      </c>
      <c r="I13433" t="s">
        <v>2779</v>
      </c>
      <c r="K13433" t="s">
        <v>2780</v>
      </c>
      <c r="L13433">
        <v>-64.239999999999995</v>
      </c>
      <c r="M13433">
        <v>-56.64</v>
      </c>
      <c r="N13433">
        <v>38</v>
      </c>
      <c r="O13433" t="s">
        <v>46</v>
      </c>
      <c r="P13433" t="s">
        <v>473</v>
      </c>
      <c r="T13433">
        <v>0</v>
      </c>
      <c r="U13433">
        <v>0.663284816</v>
      </c>
      <c r="V13433" t="s">
        <v>5</v>
      </c>
      <c r="W13433" t="s">
        <v>6</v>
      </c>
      <c r="Y13433" t="s">
        <v>7</v>
      </c>
      <c r="AT13433">
        <v>0.63388564000000003</v>
      </c>
      <c r="AU13433">
        <v>4.9773484999999999E-2</v>
      </c>
      <c r="AV13433">
        <v>4.7848402999999998E-2</v>
      </c>
      <c r="AW13433">
        <v>4.4859255000000001E-2</v>
      </c>
      <c r="AX13433">
        <v>0.21829362999999999</v>
      </c>
      <c r="AY13433">
        <v>5.3395889999999996E-3</v>
      </c>
      <c r="AZ13433">
        <v>0.97091441499999998</v>
      </c>
      <c r="BA13433">
        <v>1.36531296</v>
      </c>
      <c r="BB13433">
        <v>0.38917113800000003</v>
      </c>
      <c r="BC13433" t="s">
        <v>2781</v>
      </c>
      <c r="BD13433">
        <v>2014</v>
      </c>
      <c r="BE13433" t="s">
        <v>2782</v>
      </c>
      <c r="BG13433" t="s">
        <v>10</v>
      </c>
      <c r="BN13433">
        <v>0.39999999999999858</v>
      </c>
    </row>
    <row r="13434" spans="1:66" x14ac:dyDescent="0.25">
      <c r="A13434">
        <v>114672</v>
      </c>
      <c r="C13434" t="str">
        <f>Table2[[#This Row],[LeadAuthor]]&amp;Table2[[#This Row],[Year]]&amp;"_"&amp;Table2[[#This Row],[SiteName]]&amp;"_"&amp;Table2[[#This Row],[SampleID]]</f>
        <v>Douglas2014_Seymour Island_</v>
      </c>
      <c r="D13434" t="s">
        <v>2778</v>
      </c>
      <c r="I13434" t="s">
        <v>2779</v>
      </c>
      <c r="K13434" t="s">
        <v>2780</v>
      </c>
      <c r="L13434">
        <v>-64.239999999999995</v>
      </c>
      <c r="M13434">
        <v>-56.64</v>
      </c>
      <c r="N13434">
        <v>38.4</v>
      </c>
      <c r="O13434" t="s">
        <v>46</v>
      </c>
      <c r="P13434" t="s">
        <v>473</v>
      </c>
      <c r="T13434">
        <v>0</v>
      </c>
      <c r="U13434">
        <v>0.498574185</v>
      </c>
      <c r="V13434" t="s">
        <v>5</v>
      </c>
      <c r="W13434" t="s">
        <v>6</v>
      </c>
      <c r="Y13434" t="s">
        <v>7</v>
      </c>
      <c r="AT13434">
        <v>0.50470472700000002</v>
      </c>
      <c r="AU13434">
        <v>2.9542601000000002E-2</v>
      </c>
      <c r="AV13434">
        <v>1.6140858000000001E-2</v>
      </c>
      <c r="AW13434">
        <v>6.5605769999999997E-3</v>
      </c>
      <c r="AX13434">
        <v>0.43637808</v>
      </c>
      <c r="AY13434">
        <v>6.6731560000000004E-3</v>
      </c>
      <c r="AZ13434">
        <v>0.37854436600000002</v>
      </c>
      <c r="BA13434">
        <v>0.17765992999999999</v>
      </c>
      <c r="BB13434">
        <v>0.105480587</v>
      </c>
      <c r="BC13434" t="s">
        <v>2781</v>
      </c>
      <c r="BD13434">
        <v>2014</v>
      </c>
      <c r="BE13434" t="s">
        <v>2782</v>
      </c>
      <c r="BG13434" t="s">
        <v>10</v>
      </c>
      <c r="BN13434">
        <v>1.1000000000000014</v>
      </c>
    </row>
    <row r="13435" spans="1:66" x14ac:dyDescent="0.25">
      <c r="A13435">
        <v>114673</v>
      </c>
      <c r="C13435" t="str">
        <f>Table2[[#This Row],[LeadAuthor]]&amp;Table2[[#This Row],[Year]]&amp;"_"&amp;Table2[[#This Row],[SiteName]]&amp;"_"&amp;Table2[[#This Row],[SampleID]]</f>
        <v>Douglas2014_Seymour Island_</v>
      </c>
      <c r="D13435" t="s">
        <v>2778</v>
      </c>
      <c r="I13435" t="s">
        <v>2779</v>
      </c>
      <c r="K13435" t="s">
        <v>2780</v>
      </c>
      <c r="L13435">
        <v>-64.239999999999995</v>
      </c>
      <c r="M13435">
        <v>-56.64</v>
      </c>
      <c r="N13435">
        <v>39.5</v>
      </c>
      <c r="O13435" t="s">
        <v>46</v>
      </c>
      <c r="P13435" t="s">
        <v>473</v>
      </c>
      <c r="T13435">
        <v>0</v>
      </c>
      <c r="U13435">
        <v>0.53116092800000003</v>
      </c>
      <c r="V13435" t="s">
        <v>5</v>
      </c>
      <c r="W13435" t="s">
        <v>6</v>
      </c>
      <c r="Y13435" t="s">
        <v>7</v>
      </c>
      <c r="AT13435">
        <v>0.49865426699999998</v>
      </c>
      <c r="AU13435">
        <v>4.4259293999999998E-2</v>
      </c>
      <c r="AV13435">
        <v>2.7672908E-2</v>
      </c>
      <c r="AW13435">
        <v>1.5921547000000001E-2</v>
      </c>
      <c r="AX13435">
        <v>0.40694384500000003</v>
      </c>
      <c r="AY13435">
        <v>6.54814E-3</v>
      </c>
      <c r="AZ13435">
        <v>0.65097662700000003</v>
      </c>
      <c r="BA13435">
        <v>0.31634640800000002</v>
      </c>
      <c r="BB13435">
        <v>0.175235856</v>
      </c>
      <c r="BC13435" t="s">
        <v>2781</v>
      </c>
      <c r="BD13435">
        <v>2014</v>
      </c>
      <c r="BE13435" t="s">
        <v>2782</v>
      </c>
      <c r="BG13435" t="s">
        <v>10</v>
      </c>
      <c r="BN13435">
        <v>1</v>
      </c>
    </row>
    <row r="13436" spans="1:66" x14ac:dyDescent="0.25">
      <c r="A13436">
        <v>114674</v>
      </c>
      <c r="C13436" t="str">
        <f>Table2[[#This Row],[LeadAuthor]]&amp;Table2[[#This Row],[Year]]&amp;"_"&amp;Table2[[#This Row],[SiteName]]&amp;"_"&amp;Table2[[#This Row],[SampleID]]</f>
        <v>Douglas2014_Seymour Island_</v>
      </c>
      <c r="D13436" t="s">
        <v>2778</v>
      </c>
      <c r="I13436" t="s">
        <v>2779</v>
      </c>
      <c r="K13436" t="s">
        <v>2780</v>
      </c>
      <c r="L13436">
        <v>-64.239999999999995</v>
      </c>
      <c r="M13436">
        <v>-56.64</v>
      </c>
      <c r="N13436">
        <v>40.5</v>
      </c>
      <c r="O13436" t="s">
        <v>46</v>
      </c>
      <c r="P13436" t="s">
        <v>473</v>
      </c>
      <c r="T13436">
        <v>0</v>
      </c>
      <c r="U13436">
        <v>0.48623377499999998</v>
      </c>
      <c r="V13436" t="s">
        <v>5</v>
      </c>
      <c r="W13436" t="s">
        <v>6</v>
      </c>
      <c r="Y13436" t="s">
        <v>7</v>
      </c>
      <c r="AT13436">
        <v>0.51446126999999997</v>
      </c>
      <c r="AU13436">
        <v>4.5132856999999998E-2</v>
      </c>
      <c r="AV13436">
        <v>2.1664917999999998E-2</v>
      </c>
      <c r="AW13436">
        <v>1.4515241999999999E-2</v>
      </c>
      <c r="AX13436">
        <v>0.397691662</v>
      </c>
      <c r="AY13436">
        <v>6.5340520000000003E-3</v>
      </c>
      <c r="AZ13436">
        <v>0.50790251900000005</v>
      </c>
      <c r="BA13436">
        <v>0.25161402100000002</v>
      </c>
      <c r="BB13436">
        <v>0.16746968200000001</v>
      </c>
      <c r="BC13436" t="s">
        <v>2781</v>
      </c>
      <c r="BD13436">
        <v>2014</v>
      </c>
      <c r="BE13436" t="s">
        <v>2782</v>
      </c>
      <c r="BG13436" t="s">
        <v>10</v>
      </c>
      <c r="BN13436">
        <v>0.5</v>
      </c>
    </row>
    <row r="13437" spans="1:66" x14ac:dyDescent="0.25">
      <c r="A13437">
        <v>114675</v>
      </c>
      <c r="C13437" t="str">
        <f>Table2[[#This Row],[LeadAuthor]]&amp;Table2[[#This Row],[Year]]&amp;"_"&amp;Table2[[#This Row],[SiteName]]&amp;"_"&amp;Table2[[#This Row],[SampleID]]</f>
        <v>Douglas2014_Seymour Island_</v>
      </c>
      <c r="D13437" t="s">
        <v>2778</v>
      </c>
      <c r="I13437" t="s">
        <v>2779</v>
      </c>
      <c r="K13437" t="s">
        <v>2780</v>
      </c>
      <c r="L13437">
        <v>-64.239999999999995</v>
      </c>
      <c r="M13437">
        <v>-56.64</v>
      </c>
      <c r="N13437">
        <v>41</v>
      </c>
      <c r="O13437" t="s">
        <v>46</v>
      </c>
      <c r="P13437" t="s">
        <v>473</v>
      </c>
      <c r="T13437">
        <v>0</v>
      </c>
      <c r="U13437">
        <v>0.485836094</v>
      </c>
      <c r="V13437" t="s">
        <v>5</v>
      </c>
      <c r="W13437" t="s">
        <v>6</v>
      </c>
      <c r="Y13437" t="s">
        <v>7</v>
      </c>
      <c r="AT13437">
        <v>0.490329073</v>
      </c>
      <c r="AU13437">
        <v>4.6783129E-2</v>
      </c>
      <c r="AV13437">
        <v>2.2338033E-2</v>
      </c>
      <c r="AW13437">
        <v>1.4827464E-2</v>
      </c>
      <c r="AX13437">
        <v>0.41868218099999999</v>
      </c>
      <c r="AY13437">
        <v>7.0401200000000004E-3</v>
      </c>
      <c r="AZ13437">
        <v>0.62065276999999996</v>
      </c>
      <c r="BA13437">
        <v>0.16071729600000001</v>
      </c>
      <c r="BB13437">
        <v>0.16471142799999999</v>
      </c>
      <c r="BC13437" t="s">
        <v>2781</v>
      </c>
      <c r="BD13437">
        <v>2014</v>
      </c>
      <c r="BE13437" t="s">
        <v>2782</v>
      </c>
      <c r="BG13437" t="s">
        <v>10</v>
      </c>
      <c r="BN13437">
        <v>0.60000000000000142</v>
      </c>
    </row>
    <row r="13438" spans="1:66" x14ac:dyDescent="0.25">
      <c r="A13438">
        <v>114676</v>
      </c>
      <c r="C13438" t="str">
        <f>Table2[[#This Row],[LeadAuthor]]&amp;Table2[[#This Row],[Year]]&amp;"_"&amp;Table2[[#This Row],[SiteName]]&amp;"_"&amp;Table2[[#This Row],[SampleID]]</f>
        <v>Douglas2014_Seymour Island_</v>
      </c>
      <c r="D13438" t="s">
        <v>2778</v>
      </c>
      <c r="I13438" t="s">
        <v>2779</v>
      </c>
      <c r="K13438" t="s">
        <v>2780</v>
      </c>
      <c r="L13438">
        <v>-64.239999999999995</v>
      </c>
      <c r="M13438">
        <v>-56.64</v>
      </c>
      <c r="N13438">
        <v>41.6</v>
      </c>
      <c r="O13438" t="s">
        <v>46</v>
      </c>
      <c r="P13438" t="s">
        <v>192</v>
      </c>
      <c r="T13438">
        <v>0</v>
      </c>
      <c r="U13438">
        <v>0.56975762399999996</v>
      </c>
      <c r="V13438" t="s">
        <v>5</v>
      </c>
      <c r="W13438" t="s">
        <v>6</v>
      </c>
      <c r="Y13438" t="s">
        <v>7</v>
      </c>
      <c r="AT13438">
        <v>0.484305708</v>
      </c>
      <c r="AU13438">
        <v>5.198353E-2</v>
      </c>
      <c r="AV13438">
        <v>3.6158715000000001E-2</v>
      </c>
      <c r="AW13438">
        <v>2.2479116E-2</v>
      </c>
      <c r="AX13438">
        <v>0.394870467</v>
      </c>
      <c r="AY13438">
        <v>1.0202465000000001E-2</v>
      </c>
      <c r="AZ13438">
        <v>0.69359541899999999</v>
      </c>
      <c r="BA13438">
        <v>0.41700744299999998</v>
      </c>
      <c r="BB13438">
        <v>0.21450957000000001</v>
      </c>
      <c r="BC13438" t="s">
        <v>2781</v>
      </c>
      <c r="BD13438">
        <v>2014</v>
      </c>
      <c r="BE13438" t="s">
        <v>2782</v>
      </c>
      <c r="BG13438" t="s">
        <v>10</v>
      </c>
      <c r="BN13438">
        <v>0.19999999999999574</v>
      </c>
    </row>
    <row r="13439" spans="1:66" x14ac:dyDescent="0.25">
      <c r="A13439">
        <v>114677</v>
      </c>
      <c r="C13439" t="str">
        <f>Table2[[#This Row],[LeadAuthor]]&amp;Table2[[#This Row],[Year]]&amp;"_"&amp;Table2[[#This Row],[SiteName]]&amp;"_"&amp;Table2[[#This Row],[SampleID]]</f>
        <v>Douglas2014_Seymour Island_</v>
      </c>
      <c r="D13439" t="s">
        <v>2778</v>
      </c>
      <c r="I13439" t="s">
        <v>2779</v>
      </c>
      <c r="K13439" t="s">
        <v>2780</v>
      </c>
      <c r="L13439">
        <v>-64.239999999999995</v>
      </c>
      <c r="M13439">
        <v>-56.64</v>
      </c>
      <c r="N13439">
        <v>41.8</v>
      </c>
      <c r="O13439" t="s">
        <v>46</v>
      </c>
      <c r="P13439" t="s">
        <v>192</v>
      </c>
      <c r="T13439">
        <v>0</v>
      </c>
      <c r="U13439">
        <v>0.60175551500000002</v>
      </c>
      <c r="V13439" t="s">
        <v>5</v>
      </c>
      <c r="W13439" t="s">
        <v>6</v>
      </c>
      <c r="Y13439" t="s">
        <v>7</v>
      </c>
      <c r="AT13439">
        <v>0.498605996</v>
      </c>
      <c r="AU13439">
        <v>6.0374616999999998E-2</v>
      </c>
      <c r="AV13439">
        <v>5.2100158000000001E-2</v>
      </c>
      <c r="AW13439">
        <v>2.8578843999999999E-2</v>
      </c>
      <c r="AX13439">
        <v>0.34979211300000002</v>
      </c>
      <c r="AY13439">
        <v>1.0548271999999999E-2</v>
      </c>
      <c r="AZ13439">
        <v>0.75027838700000005</v>
      </c>
      <c r="BA13439">
        <v>0.63717945200000004</v>
      </c>
      <c r="BB13439">
        <v>0.28132290700000001</v>
      </c>
      <c r="BC13439" t="s">
        <v>2781</v>
      </c>
      <c r="BD13439">
        <v>2014</v>
      </c>
      <c r="BE13439" t="s">
        <v>2782</v>
      </c>
      <c r="BG13439" t="s">
        <v>10</v>
      </c>
      <c r="BN13439">
        <v>0.10000000000000142</v>
      </c>
    </row>
    <row r="13440" spans="1:66" x14ac:dyDescent="0.25">
      <c r="A13440">
        <v>114678</v>
      </c>
      <c r="C13440" t="str">
        <f>Table2[[#This Row],[LeadAuthor]]&amp;Table2[[#This Row],[Year]]&amp;"_"&amp;Table2[[#This Row],[SiteName]]&amp;"_"&amp;Table2[[#This Row],[SampleID]]</f>
        <v>Douglas2014_Seymour Island_</v>
      </c>
      <c r="D13440" t="s">
        <v>2778</v>
      </c>
      <c r="I13440" t="s">
        <v>2779</v>
      </c>
      <c r="K13440" t="s">
        <v>2780</v>
      </c>
      <c r="L13440">
        <v>-64.239999999999995</v>
      </c>
      <c r="M13440">
        <v>-56.64</v>
      </c>
      <c r="N13440">
        <v>41.9</v>
      </c>
      <c r="O13440" t="s">
        <v>46</v>
      </c>
      <c r="P13440" t="s">
        <v>192</v>
      </c>
      <c r="T13440">
        <v>0</v>
      </c>
      <c r="U13440">
        <v>0.53118167199999999</v>
      </c>
      <c r="V13440" t="s">
        <v>5</v>
      </c>
      <c r="W13440" t="s">
        <v>6</v>
      </c>
      <c r="Y13440" t="s">
        <v>7</v>
      </c>
      <c r="AT13440">
        <v>0.42622679899999999</v>
      </c>
      <c r="AU13440">
        <v>6.0069044000000002E-2</v>
      </c>
      <c r="AV13440">
        <v>3.4413435999999999E-2</v>
      </c>
      <c r="AW13440">
        <v>2.5234050000000001E-2</v>
      </c>
      <c r="AX13440">
        <v>0.44564458299999998</v>
      </c>
      <c r="AY13440">
        <v>8.4120870000000004E-3</v>
      </c>
      <c r="AZ13440">
        <v>0.67002001899999997</v>
      </c>
      <c r="BA13440">
        <v>9.6916541999999994E-2</v>
      </c>
      <c r="BB13440">
        <v>0.20864782500000001</v>
      </c>
      <c r="BC13440" t="s">
        <v>2781</v>
      </c>
      <c r="BD13440">
        <v>2014</v>
      </c>
      <c r="BE13440" t="s">
        <v>2782</v>
      </c>
      <c r="BG13440" t="s">
        <v>10</v>
      </c>
      <c r="BN13440">
        <v>0.10000000000000142</v>
      </c>
    </row>
    <row r="13441" spans="1:66" x14ac:dyDescent="0.25">
      <c r="A13441">
        <v>114679</v>
      </c>
      <c r="C13441" t="str">
        <f>Table2[[#This Row],[LeadAuthor]]&amp;Table2[[#This Row],[Year]]&amp;"_"&amp;Table2[[#This Row],[SiteName]]&amp;"_"&amp;Table2[[#This Row],[SampleID]]</f>
        <v>Douglas2014_Seymour Island_</v>
      </c>
      <c r="D13441" t="s">
        <v>2778</v>
      </c>
      <c r="I13441" t="s">
        <v>2779</v>
      </c>
      <c r="K13441" t="s">
        <v>2780</v>
      </c>
      <c r="L13441">
        <v>-64.239999999999995</v>
      </c>
      <c r="M13441">
        <v>-56.64</v>
      </c>
      <c r="N13441">
        <v>42</v>
      </c>
      <c r="O13441" t="s">
        <v>46</v>
      </c>
      <c r="P13441" t="s">
        <v>192</v>
      </c>
      <c r="T13441">
        <v>0</v>
      </c>
      <c r="U13441">
        <v>0.61210632099999995</v>
      </c>
      <c r="V13441" t="s">
        <v>5</v>
      </c>
      <c r="W13441" t="s">
        <v>6</v>
      </c>
      <c r="Y13441" t="s">
        <v>7</v>
      </c>
      <c r="AT13441">
        <v>0.44889264899999998</v>
      </c>
      <c r="AU13441">
        <v>6.6667235000000005E-2</v>
      </c>
      <c r="AV13441">
        <v>6.3069131E-2</v>
      </c>
      <c r="AW13441">
        <v>2.2688781000000002E-2</v>
      </c>
      <c r="AX13441">
        <v>0.37923748299999999</v>
      </c>
      <c r="AY13441">
        <v>1.9444719999999999E-2</v>
      </c>
      <c r="AZ13441">
        <v>0.89830782600000003</v>
      </c>
      <c r="BA13441">
        <v>0.50699565300000005</v>
      </c>
      <c r="BB13441">
        <v>0.27657977500000003</v>
      </c>
      <c r="BC13441" t="s">
        <v>2781</v>
      </c>
      <c r="BD13441">
        <v>2014</v>
      </c>
      <c r="BE13441" t="s">
        <v>2782</v>
      </c>
      <c r="BG13441" t="s">
        <v>10</v>
      </c>
      <c r="BN13441">
        <v>0</v>
      </c>
    </row>
    <row r="13442" spans="1:66" x14ac:dyDescent="0.25">
      <c r="A13442">
        <v>114680</v>
      </c>
      <c r="C13442" t="str">
        <f>Table2[[#This Row],[LeadAuthor]]&amp;Table2[[#This Row],[Year]]&amp;"_"&amp;Table2[[#This Row],[SiteName]]&amp;"_"&amp;Table2[[#This Row],[SampleID]]</f>
        <v>Douglas2014_Seymour Island_</v>
      </c>
      <c r="D13442" t="s">
        <v>2778</v>
      </c>
      <c r="I13442" t="s">
        <v>2779</v>
      </c>
      <c r="K13442" t="s">
        <v>2780</v>
      </c>
      <c r="L13442">
        <v>-64.239999999999995</v>
      </c>
      <c r="M13442">
        <v>-56.64</v>
      </c>
      <c r="N13442">
        <v>42</v>
      </c>
      <c r="O13442" t="s">
        <v>46</v>
      </c>
      <c r="P13442" t="s">
        <v>192</v>
      </c>
      <c r="T13442">
        <v>0</v>
      </c>
      <c r="U13442">
        <v>0.56265292600000005</v>
      </c>
      <c r="V13442" t="s">
        <v>5</v>
      </c>
      <c r="W13442" t="s">
        <v>6</v>
      </c>
      <c r="Y13442" t="s">
        <v>7</v>
      </c>
      <c r="AT13442">
        <v>0.49023607000000002</v>
      </c>
      <c r="AU13442">
        <v>5.7824571999999998E-2</v>
      </c>
      <c r="AV13442">
        <v>4.1141954000000001E-2</v>
      </c>
      <c r="AW13442">
        <v>2.8515672999999998E-2</v>
      </c>
      <c r="AX13442">
        <v>0.37754726399999999</v>
      </c>
      <c r="AY13442">
        <v>4.734467E-3</v>
      </c>
      <c r="AZ13442">
        <v>0.67385690499999995</v>
      </c>
      <c r="BA13442">
        <v>0.45301482999999998</v>
      </c>
      <c r="BB13442">
        <v>0.25008085400000002</v>
      </c>
      <c r="BC13442" t="s">
        <v>2781</v>
      </c>
      <c r="BD13442">
        <v>2014</v>
      </c>
      <c r="BE13442" t="s">
        <v>2782</v>
      </c>
      <c r="BG13442" t="s">
        <v>10</v>
      </c>
      <c r="BN13442">
        <v>1.5</v>
      </c>
    </row>
    <row r="13443" spans="1:66" x14ac:dyDescent="0.25">
      <c r="A13443">
        <v>114681</v>
      </c>
      <c r="C13443" t="str">
        <f>Table2[[#This Row],[LeadAuthor]]&amp;Table2[[#This Row],[Year]]&amp;"_"&amp;Table2[[#This Row],[SiteName]]&amp;"_"&amp;Table2[[#This Row],[SampleID]]</f>
        <v>Douglas2014_Seymour Island_</v>
      </c>
      <c r="D13443" t="s">
        <v>2778</v>
      </c>
      <c r="I13443" t="s">
        <v>2779</v>
      </c>
      <c r="K13443" t="s">
        <v>2780</v>
      </c>
      <c r="L13443">
        <v>-64.239999999999995</v>
      </c>
      <c r="M13443">
        <v>-56.64</v>
      </c>
      <c r="N13443">
        <v>43.5</v>
      </c>
      <c r="O13443" t="s">
        <v>46</v>
      </c>
      <c r="P13443" t="s">
        <v>192</v>
      </c>
      <c r="T13443">
        <v>0</v>
      </c>
      <c r="U13443">
        <v>0.58217828599999999</v>
      </c>
      <c r="V13443" t="s">
        <v>5</v>
      </c>
      <c r="W13443" t="s">
        <v>6</v>
      </c>
      <c r="Y13443" t="s">
        <v>7</v>
      </c>
      <c r="AT13443">
        <v>0.52583650400000004</v>
      </c>
      <c r="AU13443">
        <v>4.9741138999999997E-2</v>
      </c>
      <c r="AV13443">
        <v>3.8044625999999998E-2</v>
      </c>
      <c r="AW13443">
        <v>1.5841428000000001E-2</v>
      </c>
      <c r="AX13443">
        <v>0.35511478000000002</v>
      </c>
      <c r="AY13443">
        <v>1.5421524000000001E-2</v>
      </c>
      <c r="AZ13443">
        <v>0.75739536500000004</v>
      </c>
      <c r="BA13443">
        <v>0.61147559699999998</v>
      </c>
      <c r="BB13443">
        <v>0.21854738600000001</v>
      </c>
      <c r="BC13443" t="s">
        <v>2781</v>
      </c>
      <c r="BD13443">
        <v>2014</v>
      </c>
      <c r="BE13443" t="s">
        <v>2782</v>
      </c>
      <c r="BG13443" t="s">
        <v>10</v>
      </c>
      <c r="BN13443">
        <v>0.29999999999999716</v>
      </c>
    </row>
    <row r="13444" spans="1:66" x14ac:dyDescent="0.25">
      <c r="A13444">
        <v>114682</v>
      </c>
      <c r="C13444" t="str">
        <f>Table2[[#This Row],[LeadAuthor]]&amp;Table2[[#This Row],[Year]]&amp;"_"&amp;Table2[[#This Row],[SiteName]]&amp;"_"&amp;Table2[[#This Row],[SampleID]]</f>
        <v>Douglas2014_Seymour Island_</v>
      </c>
      <c r="D13444" t="s">
        <v>2778</v>
      </c>
      <c r="I13444" t="s">
        <v>2779</v>
      </c>
      <c r="K13444" t="s">
        <v>2780</v>
      </c>
      <c r="L13444">
        <v>-64.239999999999995</v>
      </c>
      <c r="M13444">
        <v>-56.64</v>
      </c>
      <c r="N13444">
        <v>43.8</v>
      </c>
      <c r="O13444" t="s">
        <v>46</v>
      </c>
      <c r="P13444" t="s">
        <v>192</v>
      </c>
      <c r="T13444">
        <v>0</v>
      </c>
      <c r="U13444">
        <v>0.56658705799999998</v>
      </c>
      <c r="V13444" t="s">
        <v>5</v>
      </c>
      <c r="W13444" t="s">
        <v>6</v>
      </c>
      <c r="Y13444" t="s">
        <v>7</v>
      </c>
      <c r="AT13444">
        <v>0.41913677900000001</v>
      </c>
      <c r="AU13444">
        <v>7.0959303000000001E-2</v>
      </c>
      <c r="AV13444">
        <v>5.5493642000000003E-2</v>
      </c>
      <c r="AW13444">
        <v>2.9840621000000001E-2</v>
      </c>
      <c r="AX13444">
        <v>0.41714106200000001</v>
      </c>
      <c r="AY13444">
        <v>7.4285940000000002E-3</v>
      </c>
      <c r="AZ13444">
        <v>0.73351917300000002</v>
      </c>
      <c r="BA13444">
        <v>0.24977026099999999</v>
      </c>
      <c r="BB13444">
        <v>0.26907120299999998</v>
      </c>
      <c r="BC13444" t="s">
        <v>2781</v>
      </c>
      <c r="BD13444">
        <v>2014</v>
      </c>
      <c r="BE13444" t="s">
        <v>2782</v>
      </c>
      <c r="BG13444" t="s">
        <v>10</v>
      </c>
      <c r="BN13444">
        <v>0.20000000000000284</v>
      </c>
    </row>
    <row r="13445" spans="1:66" x14ac:dyDescent="0.25">
      <c r="A13445">
        <v>114683</v>
      </c>
      <c r="C13445" t="str">
        <f>Table2[[#This Row],[LeadAuthor]]&amp;Table2[[#This Row],[Year]]&amp;"_"&amp;Table2[[#This Row],[SiteName]]&amp;"_"&amp;Table2[[#This Row],[SampleID]]</f>
        <v>Douglas2014_Seymour Island_</v>
      </c>
      <c r="D13445" t="s">
        <v>2778</v>
      </c>
      <c r="I13445" t="s">
        <v>2779</v>
      </c>
      <c r="K13445" t="s">
        <v>2780</v>
      </c>
      <c r="L13445">
        <v>-64.239999999999995</v>
      </c>
      <c r="M13445">
        <v>-56.64</v>
      </c>
      <c r="N13445">
        <v>44</v>
      </c>
      <c r="O13445" t="s">
        <v>46</v>
      </c>
      <c r="P13445" t="s">
        <v>192</v>
      </c>
      <c r="T13445">
        <v>0</v>
      </c>
      <c r="U13445">
        <v>0.54253799400000002</v>
      </c>
      <c r="V13445" t="s">
        <v>5</v>
      </c>
      <c r="W13445" t="s">
        <v>6</v>
      </c>
      <c r="Y13445" t="s">
        <v>7</v>
      </c>
      <c r="AT13445">
        <v>0.45914441299999997</v>
      </c>
      <c r="AU13445">
        <v>5.0635624999999997E-2</v>
      </c>
      <c r="AV13445">
        <v>3.1968405999999998E-2</v>
      </c>
      <c r="AW13445">
        <v>1.5896628999999999E-2</v>
      </c>
      <c r="AX13445">
        <v>0.43016743200000002</v>
      </c>
      <c r="AY13445">
        <v>1.2187494E-2</v>
      </c>
      <c r="AZ13445">
        <v>0.84033246299999997</v>
      </c>
      <c r="BA13445">
        <v>0.21779733300000001</v>
      </c>
      <c r="BB13445">
        <v>0.18212007499999999</v>
      </c>
      <c r="BC13445" t="s">
        <v>2781</v>
      </c>
      <c r="BD13445">
        <v>2014</v>
      </c>
      <c r="BE13445" t="s">
        <v>2782</v>
      </c>
      <c r="BG13445" t="s">
        <v>10</v>
      </c>
      <c r="BN13445">
        <v>0</v>
      </c>
    </row>
    <row r="13446" spans="1:66" x14ac:dyDescent="0.25">
      <c r="A13446">
        <v>114684</v>
      </c>
      <c r="C13446" t="str">
        <f>Table2[[#This Row],[LeadAuthor]]&amp;Table2[[#This Row],[Year]]&amp;"_"&amp;Table2[[#This Row],[SiteName]]&amp;"_"&amp;Table2[[#This Row],[SampleID]]</f>
        <v>Douglas2014_Seymour Island_</v>
      </c>
      <c r="D13446" t="s">
        <v>2778</v>
      </c>
      <c r="I13446" t="s">
        <v>2779</v>
      </c>
      <c r="K13446" t="s">
        <v>2780</v>
      </c>
      <c r="L13446">
        <v>-64.239999999999995</v>
      </c>
      <c r="M13446">
        <v>-56.64</v>
      </c>
      <c r="N13446">
        <v>44</v>
      </c>
      <c r="O13446" t="s">
        <v>46</v>
      </c>
      <c r="P13446" t="s">
        <v>192</v>
      </c>
      <c r="T13446">
        <v>0</v>
      </c>
      <c r="U13446">
        <v>0.54737027699999996</v>
      </c>
      <c r="V13446" t="s">
        <v>5</v>
      </c>
      <c r="W13446" t="s">
        <v>6</v>
      </c>
      <c r="Y13446" t="s">
        <v>7</v>
      </c>
      <c r="AT13446">
        <v>0.56260430800000005</v>
      </c>
      <c r="AU13446">
        <v>6.3056407999999994E-2</v>
      </c>
      <c r="AV13446">
        <v>4.7018179E-2</v>
      </c>
      <c r="AW13446">
        <v>1.8948647999999998E-2</v>
      </c>
      <c r="AX13446">
        <v>0.298084452</v>
      </c>
      <c r="AY13446">
        <v>1.0288004999999999E-2</v>
      </c>
      <c r="AZ13446">
        <v>0.62389107200000005</v>
      </c>
      <c r="BA13446">
        <v>0.71581555900000005</v>
      </c>
      <c r="BB13446">
        <v>0.29498057999999999</v>
      </c>
      <c r="BC13446" t="s">
        <v>2781</v>
      </c>
      <c r="BD13446">
        <v>2014</v>
      </c>
      <c r="BE13446" t="s">
        <v>2782</v>
      </c>
      <c r="BG13446" t="s">
        <v>10</v>
      </c>
      <c r="BN13446">
        <v>1</v>
      </c>
    </row>
    <row r="13447" spans="1:66" x14ac:dyDescent="0.25">
      <c r="A13447">
        <v>114685</v>
      </c>
      <c r="C13447" t="str">
        <f>Table2[[#This Row],[LeadAuthor]]&amp;Table2[[#This Row],[Year]]&amp;"_"&amp;Table2[[#This Row],[SiteName]]&amp;"_"&amp;Table2[[#This Row],[SampleID]]</f>
        <v>Douglas2014_Seymour Island_</v>
      </c>
      <c r="D13447" t="s">
        <v>2778</v>
      </c>
      <c r="I13447" t="s">
        <v>2779</v>
      </c>
      <c r="K13447" t="s">
        <v>2780</v>
      </c>
      <c r="L13447">
        <v>-64.239999999999995</v>
      </c>
      <c r="M13447">
        <v>-56.64</v>
      </c>
      <c r="N13447">
        <v>45</v>
      </c>
      <c r="O13447" t="s">
        <v>46</v>
      </c>
      <c r="P13447" t="s">
        <v>192</v>
      </c>
      <c r="T13447">
        <v>0</v>
      </c>
      <c r="U13447">
        <v>0.55479738899999997</v>
      </c>
      <c r="V13447" t="s">
        <v>5</v>
      </c>
      <c r="W13447" t="s">
        <v>6</v>
      </c>
      <c r="Y13447" t="s">
        <v>7</v>
      </c>
      <c r="AT13447">
        <v>0.45609195699999999</v>
      </c>
      <c r="AU13447">
        <v>5.6237554000000002E-2</v>
      </c>
      <c r="AV13447">
        <v>3.7965895999999999E-2</v>
      </c>
      <c r="AW13447">
        <v>2.6014830999999999E-2</v>
      </c>
      <c r="AX13447">
        <v>0.41758903000000003</v>
      </c>
      <c r="AY13447">
        <v>6.1007309999999999E-3</v>
      </c>
      <c r="AZ13447">
        <v>0.64613238100000003</v>
      </c>
      <c r="BA13447">
        <v>0.27972960099999999</v>
      </c>
      <c r="BB13447">
        <v>0.22102685</v>
      </c>
      <c r="BC13447" t="s">
        <v>2781</v>
      </c>
      <c r="BD13447">
        <v>2014</v>
      </c>
      <c r="BE13447" t="s">
        <v>2782</v>
      </c>
      <c r="BG13447" t="s">
        <v>10</v>
      </c>
      <c r="BN13447">
        <v>21.019999999999996</v>
      </c>
    </row>
    <row r="13448" spans="1:66" x14ac:dyDescent="0.25">
      <c r="A13448">
        <v>114686</v>
      </c>
      <c r="C13448" t="str">
        <f>Table2[[#This Row],[LeadAuthor]]&amp;Table2[[#This Row],[Year]]&amp;"_"&amp;Table2[[#This Row],[SiteName]]&amp;"_"&amp;Table2[[#This Row],[SampleID]]</f>
        <v>Scasso2020_Seymour Island_</v>
      </c>
      <c r="D13448" t="s">
        <v>2778</v>
      </c>
      <c r="H13448">
        <v>3</v>
      </c>
      <c r="I13448" t="s">
        <v>2783</v>
      </c>
      <c r="K13448" t="s">
        <v>2780</v>
      </c>
      <c r="L13448">
        <v>-64.27</v>
      </c>
      <c r="M13448">
        <v>-56.72</v>
      </c>
      <c r="N13448">
        <v>66.02</v>
      </c>
      <c r="O13448" t="s">
        <v>3</v>
      </c>
      <c r="P13448" t="s">
        <v>15</v>
      </c>
      <c r="T13448">
        <v>0</v>
      </c>
      <c r="U13448">
        <v>0.55711775100000005</v>
      </c>
      <c r="V13448" t="s">
        <v>5</v>
      </c>
      <c r="W13448" t="s">
        <v>6</v>
      </c>
      <c r="Y13448" t="s">
        <v>7</v>
      </c>
      <c r="AT13448">
        <v>0.43666720199999998</v>
      </c>
      <c r="AU13448">
        <v>4.0455932E-2</v>
      </c>
      <c r="AV13448">
        <v>2.3824049E-2</v>
      </c>
      <c r="AW13448">
        <v>1.7241933000000001E-2</v>
      </c>
      <c r="AX13448">
        <v>0.471985873</v>
      </c>
      <c r="AY13448">
        <v>9.8250119999999993E-3</v>
      </c>
      <c r="AZ13448">
        <v>0.311636619</v>
      </c>
      <c r="BA13448">
        <v>0.124408189</v>
      </c>
      <c r="BB13448">
        <v>0.144713594</v>
      </c>
      <c r="BC13448" t="s">
        <v>2784</v>
      </c>
      <c r="BD13448">
        <v>2020</v>
      </c>
      <c r="BE13448" t="s">
        <v>2785</v>
      </c>
      <c r="BG13448" t="s">
        <v>10</v>
      </c>
      <c r="BN13448">
        <v>8.0000000000097771E-3</v>
      </c>
    </row>
    <row r="13449" spans="1:66" x14ac:dyDescent="0.25">
      <c r="A13449">
        <v>114687</v>
      </c>
      <c r="C13449" t="str">
        <f>Table2[[#This Row],[LeadAuthor]]&amp;Table2[[#This Row],[Year]]&amp;"_"&amp;Table2[[#This Row],[SiteName]]&amp;"_"&amp;Table2[[#This Row],[SampleID]]</f>
        <v>Scasso2020_Seymour Island_</v>
      </c>
      <c r="D13449" t="s">
        <v>2778</v>
      </c>
      <c r="H13449">
        <v>1.8</v>
      </c>
      <c r="I13449" t="s">
        <v>2783</v>
      </c>
      <c r="K13449" t="s">
        <v>2780</v>
      </c>
      <c r="L13449">
        <v>-64.27</v>
      </c>
      <c r="M13449">
        <v>-56.72</v>
      </c>
      <c r="N13449">
        <v>66.028000000000006</v>
      </c>
      <c r="O13449" t="s">
        <v>3</v>
      </c>
      <c r="P13449" t="s">
        <v>15</v>
      </c>
      <c r="T13449">
        <v>0</v>
      </c>
      <c r="U13449">
        <v>0.55706304500000003</v>
      </c>
      <c r="V13449" t="s">
        <v>5</v>
      </c>
      <c r="W13449" t="s">
        <v>6</v>
      </c>
      <c r="Y13449" t="s">
        <v>7</v>
      </c>
      <c r="AT13449">
        <v>0.410082479</v>
      </c>
      <c r="AU13449">
        <v>4.2781160999999998E-2</v>
      </c>
      <c r="AV13449">
        <v>2.4743698000000001E-2</v>
      </c>
      <c r="AW13449">
        <v>1.7266631000000001E-2</v>
      </c>
      <c r="AX13449">
        <v>0.493332306</v>
      </c>
      <c r="AY13449">
        <v>1.1793725E-2</v>
      </c>
      <c r="AZ13449">
        <v>0.311531842</v>
      </c>
      <c r="BA13449">
        <v>2.6748746E-2</v>
      </c>
      <c r="BB13449">
        <v>0.143734483</v>
      </c>
      <c r="BC13449" t="s">
        <v>2784</v>
      </c>
      <c r="BD13449">
        <v>2020</v>
      </c>
      <c r="BE13449" t="s">
        <v>2785</v>
      </c>
      <c r="BG13449" t="s">
        <v>10</v>
      </c>
      <c r="BN13449">
        <v>6.6666699999871071E-3</v>
      </c>
    </row>
    <row r="13450" spans="1:66" x14ac:dyDescent="0.25">
      <c r="A13450">
        <v>114688</v>
      </c>
      <c r="C13450" t="str">
        <f>Table2[[#This Row],[LeadAuthor]]&amp;Table2[[#This Row],[Year]]&amp;"_"&amp;Table2[[#This Row],[SiteName]]&amp;"_"&amp;Table2[[#This Row],[SampleID]]</f>
        <v>Scasso2020_Seymour Island_</v>
      </c>
      <c r="D13450" t="s">
        <v>2778</v>
      </c>
      <c r="H13450">
        <v>0.8</v>
      </c>
      <c r="I13450" t="s">
        <v>2783</v>
      </c>
      <c r="K13450" t="s">
        <v>2780</v>
      </c>
      <c r="L13450">
        <v>-64.27</v>
      </c>
      <c r="M13450">
        <v>-56.72</v>
      </c>
      <c r="N13450">
        <v>66.034666669999993</v>
      </c>
      <c r="O13450" t="s">
        <v>3</v>
      </c>
      <c r="P13450" t="s">
        <v>15</v>
      </c>
      <c r="T13450">
        <v>0</v>
      </c>
      <c r="U13450">
        <v>0.55607476</v>
      </c>
      <c r="V13450" t="s">
        <v>5</v>
      </c>
      <c r="W13450" t="s">
        <v>6</v>
      </c>
      <c r="Y13450" t="s">
        <v>7</v>
      </c>
      <c r="AT13450">
        <v>0.41572332000000001</v>
      </c>
      <c r="AU13450">
        <v>4.4499960999999998E-2</v>
      </c>
      <c r="AV13450">
        <v>2.7324536999999999E-2</v>
      </c>
      <c r="AW13450">
        <v>1.8580685E-2</v>
      </c>
      <c r="AX13450">
        <v>0.48403466299999998</v>
      </c>
      <c r="AY13450">
        <v>9.8368329999999997E-3</v>
      </c>
      <c r="AZ13450">
        <v>0.35567679899999999</v>
      </c>
      <c r="BA13450">
        <v>5.8052902000000003E-2</v>
      </c>
      <c r="BB13450">
        <v>0.15473008999999999</v>
      </c>
      <c r="BC13450" t="s">
        <v>2784</v>
      </c>
      <c r="BD13450">
        <v>2020</v>
      </c>
      <c r="BE13450" t="s">
        <v>2785</v>
      </c>
      <c r="BG13450" t="s">
        <v>10</v>
      </c>
      <c r="BN13450">
        <v>2.6666600000027074E-3</v>
      </c>
    </row>
    <row r="13451" spans="1:66" x14ac:dyDescent="0.25">
      <c r="A13451">
        <v>114689</v>
      </c>
      <c r="C13451" t="str">
        <f>Table2[[#This Row],[LeadAuthor]]&amp;Table2[[#This Row],[Year]]&amp;"_"&amp;Table2[[#This Row],[SiteName]]&amp;"_"&amp;Table2[[#This Row],[SampleID]]</f>
        <v>Scasso2020_Seymour Island_</v>
      </c>
      <c r="D13451" t="s">
        <v>2778</v>
      </c>
      <c r="H13451">
        <v>0.4</v>
      </c>
      <c r="I13451" t="s">
        <v>2783</v>
      </c>
      <c r="K13451" t="s">
        <v>2780</v>
      </c>
      <c r="L13451">
        <v>-64.27</v>
      </c>
      <c r="M13451">
        <v>-56.72</v>
      </c>
      <c r="N13451">
        <v>66.037333329999996</v>
      </c>
      <c r="O13451" t="s">
        <v>3</v>
      </c>
      <c r="P13451" t="s">
        <v>15</v>
      </c>
      <c r="T13451">
        <v>0</v>
      </c>
      <c r="U13451">
        <v>0.58775029400000001</v>
      </c>
      <c r="V13451" t="s">
        <v>5</v>
      </c>
      <c r="W13451" t="s">
        <v>6</v>
      </c>
      <c r="Y13451" t="s">
        <v>7</v>
      </c>
      <c r="AT13451">
        <v>0.38288883000000001</v>
      </c>
      <c r="AU13451">
        <v>4.6210721000000003E-2</v>
      </c>
      <c r="AV13451">
        <v>3.2677580999999997E-2</v>
      </c>
      <c r="AW13451">
        <v>2.3732506E-2</v>
      </c>
      <c r="AX13451">
        <v>0.50501716399999996</v>
      </c>
      <c r="AY13451">
        <v>9.4731980000000004E-3</v>
      </c>
      <c r="AZ13451">
        <v>0.36982577500000002</v>
      </c>
      <c r="BA13451">
        <v>4.3602780000000001E-2</v>
      </c>
      <c r="BB13451">
        <v>0.166292255</v>
      </c>
      <c r="BC13451" t="s">
        <v>2784</v>
      </c>
      <c r="BD13451">
        <v>2020</v>
      </c>
      <c r="BE13451" t="s">
        <v>2785</v>
      </c>
      <c r="BG13451" t="s">
        <v>10</v>
      </c>
      <c r="BN13451">
        <v>6.6667000000109056E-4</v>
      </c>
    </row>
    <row r="13452" spans="1:66" x14ac:dyDescent="0.25">
      <c r="A13452">
        <v>114690</v>
      </c>
      <c r="C13452" t="str">
        <f>Table2[[#This Row],[LeadAuthor]]&amp;Table2[[#This Row],[Year]]&amp;"_"&amp;Table2[[#This Row],[SiteName]]&amp;"_"&amp;Table2[[#This Row],[SampleID]]</f>
        <v>Scasso2020_Seymour Island_</v>
      </c>
      <c r="D13452" t="s">
        <v>2778</v>
      </c>
      <c r="H13452">
        <v>0.3</v>
      </c>
      <c r="I13452" t="s">
        <v>2783</v>
      </c>
      <c r="K13452" t="s">
        <v>2780</v>
      </c>
      <c r="L13452">
        <v>-64.27</v>
      </c>
      <c r="M13452">
        <v>-56.72</v>
      </c>
      <c r="N13452">
        <v>66.037999999999997</v>
      </c>
      <c r="O13452" t="s">
        <v>3</v>
      </c>
      <c r="P13452" t="s">
        <v>15</v>
      </c>
      <c r="T13452">
        <v>0</v>
      </c>
      <c r="U13452">
        <v>0.56813274400000002</v>
      </c>
      <c r="V13452" t="s">
        <v>5</v>
      </c>
      <c r="W13452" t="s">
        <v>6</v>
      </c>
      <c r="Y13452" t="s">
        <v>7</v>
      </c>
      <c r="AT13452">
        <v>0.40223270100000003</v>
      </c>
      <c r="AU13452">
        <v>4.7030284999999998E-2</v>
      </c>
      <c r="AV13452">
        <v>3.0198394E-2</v>
      </c>
      <c r="AW13452">
        <v>2.2029976E-2</v>
      </c>
      <c r="AX13452">
        <v>0.48886743599999999</v>
      </c>
      <c r="AY13452">
        <v>9.6412080000000001E-3</v>
      </c>
      <c r="AZ13452">
        <v>0.32397740899999999</v>
      </c>
      <c r="BA13452">
        <v>5.6598596000000001E-2</v>
      </c>
      <c r="BB13452">
        <v>0.16604898800000001</v>
      </c>
      <c r="BC13452" t="s">
        <v>2784</v>
      </c>
      <c r="BD13452">
        <v>2020</v>
      </c>
      <c r="BE13452" t="s">
        <v>2785</v>
      </c>
      <c r="BG13452" t="s">
        <v>10</v>
      </c>
      <c r="BN13452">
        <v>6.6667000000109056E-4</v>
      </c>
    </row>
    <row r="13453" spans="1:66" x14ac:dyDescent="0.25">
      <c r="A13453">
        <v>114691</v>
      </c>
      <c r="C13453" t="str">
        <f>Table2[[#This Row],[LeadAuthor]]&amp;Table2[[#This Row],[Year]]&amp;"_"&amp;Table2[[#This Row],[SiteName]]&amp;"_"&amp;Table2[[#This Row],[SampleID]]</f>
        <v>Scasso2020_Seymour Island_</v>
      </c>
      <c r="D13453" t="s">
        <v>2778</v>
      </c>
      <c r="H13453">
        <v>0.2</v>
      </c>
      <c r="I13453" t="s">
        <v>2783</v>
      </c>
      <c r="K13453" t="s">
        <v>2780</v>
      </c>
      <c r="L13453">
        <v>-64.27</v>
      </c>
      <c r="M13453">
        <v>-56.72</v>
      </c>
      <c r="N13453">
        <v>66.038666669999998</v>
      </c>
      <c r="O13453" t="s">
        <v>3</v>
      </c>
      <c r="P13453" t="s">
        <v>15</v>
      </c>
      <c r="T13453">
        <v>0</v>
      </c>
      <c r="U13453">
        <v>0.56960950899999996</v>
      </c>
      <c r="V13453" t="s">
        <v>5</v>
      </c>
      <c r="W13453" t="s">
        <v>6</v>
      </c>
      <c r="Y13453" t="s">
        <v>7</v>
      </c>
      <c r="AT13453">
        <v>0.398706897</v>
      </c>
      <c r="AU13453">
        <v>4.9666927999999999E-2</v>
      </c>
      <c r="AV13453">
        <v>3.2229623999999998E-2</v>
      </c>
      <c r="AW13453">
        <v>2.3021159999999999E-2</v>
      </c>
      <c r="AX13453">
        <v>0.48589341699999999</v>
      </c>
      <c r="AY13453">
        <v>1.0481974999999999E-2</v>
      </c>
      <c r="AZ13453">
        <v>0.38476804799999997</v>
      </c>
      <c r="BA13453">
        <v>5.9900029E-2</v>
      </c>
      <c r="BB13453">
        <v>0.174486804</v>
      </c>
      <c r="BC13453" t="s">
        <v>2784</v>
      </c>
      <c r="BD13453">
        <v>2020</v>
      </c>
      <c r="BE13453" t="s">
        <v>2785</v>
      </c>
      <c r="BG13453" t="s">
        <v>10</v>
      </c>
      <c r="BN13453">
        <v>6.6666000000736858E-4</v>
      </c>
    </row>
    <row r="13454" spans="1:66" x14ac:dyDescent="0.25">
      <c r="A13454">
        <v>114692</v>
      </c>
      <c r="C13454" t="str">
        <f>Table2[[#This Row],[LeadAuthor]]&amp;Table2[[#This Row],[Year]]&amp;"_"&amp;Table2[[#This Row],[SiteName]]&amp;"_"&amp;Table2[[#This Row],[SampleID]]</f>
        <v>Scasso2020_Seymour Island_</v>
      </c>
      <c r="D13454" t="s">
        <v>2778</v>
      </c>
      <c r="H13454">
        <v>0.1</v>
      </c>
      <c r="I13454" t="s">
        <v>2783</v>
      </c>
      <c r="K13454" t="s">
        <v>2780</v>
      </c>
      <c r="L13454">
        <v>-64.27</v>
      </c>
      <c r="M13454">
        <v>-56.72</v>
      </c>
      <c r="N13454">
        <v>66.039333330000005</v>
      </c>
      <c r="O13454" t="s">
        <v>3</v>
      </c>
      <c r="P13454" t="s">
        <v>15</v>
      </c>
      <c r="T13454">
        <v>0</v>
      </c>
      <c r="U13454">
        <v>0.56095041499999998</v>
      </c>
      <c r="V13454" t="s">
        <v>5</v>
      </c>
      <c r="W13454" t="s">
        <v>6</v>
      </c>
      <c r="Y13454" t="s">
        <v>7</v>
      </c>
      <c r="AT13454">
        <v>0.40887040899999999</v>
      </c>
      <c r="AU13454">
        <v>4.9087549000000001E-2</v>
      </c>
      <c r="AV13454">
        <v>2.9914530000000002E-2</v>
      </c>
      <c r="AW13454">
        <v>2.0790020999999999E-2</v>
      </c>
      <c r="AX13454">
        <v>0.479325479</v>
      </c>
      <c r="AY13454">
        <v>1.2012012000000001E-2</v>
      </c>
      <c r="AZ13454">
        <v>0.350344396</v>
      </c>
      <c r="BA13454">
        <v>6.6120566000000006E-2</v>
      </c>
      <c r="BB13454">
        <v>0.168815944</v>
      </c>
      <c r="BC13454" t="s">
        <v>2784</v>
      </c>
      <c r="BD13454">
        <v>2020</v>
      </c>
      <c r="BE13454" t="s">
        <v>2785</v>
      </c>
      <c r="BG13454" t="s">
        <v>10</v>
      </c>
      <c r="BN13454">
        <v>3.33333999999752E-3</v>
      </c>
    </row>
    <row r="13455" spans="1:66" x14ac:dyDescent="0.25">
      <c r="A13455">
        <v>114693</v>
      </c>
      <c r="C13455" t="str">
        <f>Table2[[#This Row],[LeadAuthor]]&amp;Table2[[#This Row],[Year]]&amp;"_"&amp;Table2[[#This Row],[SiteName]]&amp;"_"&amp;Table2[[#This Row],[SampleID]]</f>
        <v>Scasso2020_Seymour Island_</v>
      </c>
      <c r="D13455" t="s">
        <v>2778</v>
      </c>
      <c r="H13455">
        <v>-0.4</v>
      </c>
      <c r="I13455" t="s">
        <v>2783</v>
      </c>
      <c r="K13455" t="s">
        <v>2780</v>
      </c>
      <c r="L13455">
        <v>-64.27</v>
      </c>
      <c r="M13455">
        <v>-56.72</v>
      </c>
      <c r="N13455">
        <v>66.042666670000003</v>
      </c>
      <c r="O13455" t="s">
        <v>3</v>
      </c>
      <c r="P13455" t="s">
        <v>15</v>
      </c>
      <c r="T13455">
        <v>0</v>
      </c>
      <c r="U13455">
        <v>0.55494091499999998</v>
      </c>
      <c r="V13455" t="s">
        <v>5</v>
      </c>
      <c r="W13455" t="s">
        <v>6</v>
      </c>
      <c r="Y13455" t="s">
        <v>7</v>
      </c>
      <c r="AT13455">
        <v>0.40399175999999998</v>
      </c>
      <c r="AU13455">
        <v>4.7355324999999997E-2</v>
      </c>
      <c r="AV13455">
        <v>2.9162318999999999E-2</v>
      </c>
      <c r="AW13455">
        <v>1.7845198999999999E-2</v>
      </c>
      <c r="AX13455">
        <v>0.48960590700000001</v>
      </c>
      <c r="AY13455">
        <v>1.203949E-2</v>
      </c>
      <c r="AZ13455">
        <v>0.48730879100000002</v>
      </c>
      <c r="BA13455">
        <v>1.9323618000000001E-2</v>
      </c>
      <c r="BB13455">
        <v>0.158324729</v>
      </c>
      <c r="BC13455" t="s">
        <v>2784</v>
      </c>
      <c r="BD13455">
        <v>2020</v>
      </c>
      <c r="BE13455" t="s">
        <v>2785</v>
      </c>
      <c r="BG13455" t="s">
        <v>10</v>
      </c>
      <c r="BN13455">
        <v>1.3333329999994703E-2</v>
      </c>
    </row>
    <row r="13456" spans="1:66" x14ac:dyDescent="0.25">
      <c r="A13456">
        <v>114694</v>
      </c>
      <c r="C13456" t="str">
        <f>Table2[[#This Row],[LeadAuthor]]&amp;Table2[[#This Row],[Year]]&amp;"_"&amp;Table2[[#This Row],[SiteName]]&amp;"_"&amp;Table2[[#This Row],[SampleID]]</f>
        <v>Scasso2020_Seymour Island_</v>
      </c>
      <c r="D13456" t="s">
        <v>2778</v>
      </c>
      <c r="H13456">
        <v>-2.4</v>
      </c>
      <c r="I13456" t="s">
        <v>2783</v>
      </c>
      <c r="K13456" t="s">
        <v>2780</v>
      </c>
      <c r="L13456">
        <v>-64.27</v>
      </c>
      <c r="M13456">
        <v>-56.72</v>
      </c>
      <c r="N13456">
        <v>66.055999999999997</v>
      </c>
      <c r="O13456" t="s">
        <v>3</v>
      </c>
      <c r="P13456" t="s">
        <v>15</v>
      </c>
      <c r="T13456">
        <v>0</v>
      </c>
      <c r="U13456">
        <v>0.59074732900000004</v>
      </c>
      <c r="V13456" t="s">
        <v>5</v>
      </c>
      <c r="W13456" t="s">
        <v>6</v>
      </c>
      <c r="Y13456" t="s">
        <v>7</v>
      </c>
      <c r="AT13456">
        <v>0.41648399800000002</v>
      </c>
      <c r="AU13456">
        <v>5.0416483999999998E-2</v>
      </c>
      <c r="AV13456">
        <v>3.5698628000000003E-2</v>
      </c>
      <c r="AW13456">
        <v>2.6961859000000001E-2</v>
      </c>
      <c r="AX13456">
        <v>0.46032441899999998</v>
      </c>
      <c r="AY13456">
        <v>1.0114611000000001E-2</v>
      </c>
      <c r="AZ13456">
        <v>0.492087624</v>
      </c>
      <c r="BA13456">
        <v>0.20929070899999999</v>
      </c>
      <c r="BB13456">
        <v>0.193785553</v>
      </c>
      <c r="BC13456" t="s">
        <v>2784</v>
      </c>
      <c r="BD13456">
        <v>2020</v>
      </c>
      <c r="BE13456" t="s">
        <v>2785</v>
      </c>
      <c r="BG13456" t="s">
        <v>10</v>
      </c>
      <c r="BN13456">
        <v>7.9999999999955662E-3</v>
      </c>
    </row>
    <row r="13457" spans="1:66" x14ac:dyDescent="0.25">
      <c r="A13457">
        <v>114695</v>
      </c>
      <c r="C13457" t="str">
        <f>Table2[[#This Row],[LeadAuthor]]&amp;Table2[[#This Row],[Year]]&amp;"_"&amp;Table2[[#This Row],[SiteName]]&amp;"_"&amp;Table2[[#This Row],[SampleID]]</f>
        <v>Scasso2020_Seymour Island_</v>
      </c>
      <c r="D13457" t="s">
        <v>2778</v>
      </c>
      <c r="H13457">
        <v>-3.6</v>
      </c>
      <c r="I13457" t="s">
        <v>2783</v>
      </c>
      <c r="K13457" t="s">
        <v>2780</v>
      </c>
      <c r="L13457">
        <v>-64.27</v>
      </c>
      <c r="M13457">
        <v>-56.72</v>
      </c>
      <c r="N13457">
        <v>66.063999999999993</v>
      </c>
      <c r="O13457" t="s">
        <v>3</v>
      </c>
      <c r="P13457" t="s">
        <v>15</v>
      </c>
      <c r="T13457">
        <v>0</v>
      </c>
      <c r="U13457">
        <v>0.59171162499999996</v>
      </c>
      <c r="V13457" t="s">
        <v>5</v>
      </c>
      <c r="W13457" t="s">
        <v>6</v>
      </c>
      <c r="Y13457" t="s">
        <v>7</v>
      </c>
      <c r="AT13457">
        <v>0.42970143900000002</v>
      </c>
      <c r="AU13457">
        <v>4.9512311000000003E-2</v>
      </c>
      <c r="AV13457">
        <v>3.7468776000000002E-2</v>
      </c>
      <c r="AW13457">
        <v>2.5276554999999999E-2</v>
      </c>
      <c r="AX13457">
        <v>0.44903057000000002</v>
      </c>
      <c r="AY13457">
        <v>9.0103490000000008E-3</v>
      </c>
      <c r="AZ13457">
        <v>0.58731893999999996</v>
      </c>
      <c r="BA13457">
        <v>0.26434603299999998</v>
      </c>
      <c r="BB13457">
        <v>0.196840128</v>
      </c>
      <c r="BC13457" t="s">
        <v>2784</v>
      </c>
      <c r="BD13457">
        <v>2020</v>
      </c>
      <c r="BE13457" t="s">
        <v>2785</v>
      </c>
      <c r="BG13457" t="s">
        <v>10</v>
      </c>
      <c r="BN13457">
        <v>-6.3999999999992951E-2</v>
      </c>
    </row>
    <row r="13458" spans="1:66" x14ac:dyDescent="0.25">
      <c r="A13458">
        <v>114696</v>
      </c>
      <c r="C13458" t="str">
        <f>Table2[[#This Row],[LeadAuthor]]&amp;Table2[[#This Row],[Year]]&amp;"_"&amp;Table2[[#This Row],[SiteName]]&amp;"_"&amp;Table2[[#This Row],[SampleID]]</f>
        <v>Linnert2014_Shuqualak_</v>
      </c>
      <c r="D13458" t="s">
        <v>2786</v>
      </c>
      <c r="H13458">
        <v>9.4499999999999993</v>
      </c>
      <c r="J13458" t="s">
        <v>51</v>
      </c>
      <c r="K13458" t="s">
        <v>52</v>
      </c>
      <c r="L13458">
        <v>32.979999999999997</v>
      </c>
      <c r="M13458">
        <v>-88.57</v>
      </c>
      <c r="N13458">
        <v>66</v>
      </c>
      <c r="O13458" t="s">
        <v>3</v>
      </c>
      <c r="P13458" t="s">
        <v>15</v>
      </c>
      <c r="T13458">
        <v>0</v>
      </c>
      <c r="U13458">
        <v>0.78</v>
      </c>
      <c r="V13458" t="s">
        <v>5</v>
      </c>
      <c r="W13458" t="s">
        <v>6</v>
      </c>
      <c r="Y13458" t="s">
        <v>7</v>
      </c>
      <c r="AZ13458">
        <v>9.8000000000000004E-2</v>
      </c>
      <c r="BC13458" t="s">
        <v>2787</v>
      </c>
      <c r="BD13458">
        <v>2014</v>
      </c>
      <c r="BE13458" t="s">
        <v>2788</v>
      </c>
      <c r="BG13458" t="s">
        <v>10</v>
      </c>
      <c r="BN13458">
        <v>0.43000000000000682</v>
      </c>
    </row>
    <row r="13459" spans="1:66" x14ac:dyDescent="0.25">
      <c r="A13459">
        <v>114697</v>
      </c>
      <c r="C13459" t="str">
        <f>Table2[[#This Row],[LeadAuthor]]&amp;Table2[[#This Row],[Year]]&amp;"_"&amp;Table2[[#This Row],[SiteName]]&amp;"_"&amp;Table2[[#This Row],[SampleID]]</f>
        <v>Linnert2014_Shuqualak_</v>
      </c>
      <c r="D13459" t="s">
        <v>2786</v>
      </c>
      <c r="H13459">
        <v>10.97</v>
      </c>
      <c r="J13459" t="s">
        <v>51</v>
      </c>
      <c r="K13459" t="s">
        <v>52</v>
      </c>
      <c r="L13459">
        <v>32.979999999999997</v>
      </c>
      <c r="M13459">
        <v>-88.57</v>
      </c>
      <c r="N13459">
        <v>66.430000000000007</v>
      </c>
      <c r="O13459" t="s">
        <v>3</v>
      </c>
      <c r="P13459" t="s">
        <v>15</v>
      </c>
      <c r="T13459">
        <v>0</v>
      </c>
      <c r="U13459">
        <v>0.73699999999999999</v>
      </c>
      <c r="V13459" t="s">
        <v>5</v>
      </c>
      <c r="W13459" t="s">
        <v>6</v>
      </c>
      <c r="Y13459" t="s">
        <v>7</v>
      </c>
      <c r="AZ13459">
        <v>9.7000000000000003E-2</v>
      </c>
      <c r="BC13459" t="s">
        <v>2787</v>
      </c>
      <c r="BD13459">
        <v>2014</v>
      </c>
      <c r="BE13459" t="s">
        <v>2788</v>
      </c>
      <c r="BG13459" t="s">
        <v>10</v>
      </c>
      <c r="BN13459">
        <v>0.86999999999999034</v>
      </c>
    </row>
    <row r="13460" spans="1:66" x14ac:dyDescent="0.25">
      <c r="A13460">
        <v>114698</v>
      </c>
      <c r="C13460" t="str">
        <f>Table2[[#This Row],[LeadAuthor]]&amp;Table2[[#This Row],[Year]]&amp;"_"&amp;Table2[[#This Row],[SiteName]]&amp;"_"&amp;Table2[[#This Row],[SampleID]]</f>
        <v>Linnert2014_Shuqualak_</v>
      </c>
      <c r="D13460" t="s">
        <v>2786</v>
      </c>
      <c r="H13460">
        <v>12.8</v>
      </c>
      <c r="J13460" t="s">
        <v>51</v>
      </c>
      <c r="K13460" t="s">
        <v>52</v>
      </c>
      <c r="L13460">
        <v>32.979999999999997</v>
      </c>
      <c r="M13460">
        <v>-88.57</v>
      </c>
      <c r="N13460">
        <v>67.3</v>
      </c>
      <c r="O13460" t="s">
        <v>3</v>
      </c>
      <c r="P13460" t="s">
        <v>15</v>
      </c>
      <c r="T13460">
        <v>0</v>
      </c>
      <c r="U13460">
        <v>0.70699999999999996</v>
      </c>
      <c r="V13460" t="s">
        <v>5</v>
      </c>
      <c r="W13460" t="s">
        <v>6</v>
      </c>
      <c r="Y13460" t="s">
        <v>7</v>
      </c>
      <c r="AZ13460">
        <v>7.5999999999999998E-2</v>
      </c>
      <c r="BC13460" t="s">
        <v>2787</v>
      </c>
      <c r="BD13460">
        <v>2014</v>
      </c>
      <c r="BE13460" t="s">
        <v>2788</v>
      </c>
      <c r="BG13460" t="s">
        <v>10</v>
      </c>
      <c r="BN13460">
        <v>0.43999999999999773</v>
      </c>
    </row>
    <row r="13461" spans="1:66" x14ac:dyDescent="0.25">
      <c r="A13461">
        <v>114699</v>
      </c>
      <c r="C13461" t="str">
        <f>Table2[[#This Row],[LeadAuthor]]&amp;Table2[[#This Row],[Year]]&amp;"_"&amp;Table2[[#This Row],[SiteName]]&amp;"_"&amp;Table2[[#This Row],[SampleID]]</f>
        <v>Linnert2014_Shuqualak_</v>
      </c>
      <c r="D13461" t="s">
        <v>2786</v>
      </c>
      <c r="H13461">
        <v>13.72</v>
      </c>
      <c r="J13461" t="s">
        <v>51</v>
      </c>
      <c r="K13461" t="s">
        <v>52</v>
      </c>
      <c r="L13461">
        <v>32.979999999999997</v>
      </c>
      <c r="M13461">
        <v>-88.57</v>
      </c>
      <c r="N13461">
        <v>67.739999999999995</v>
      </c>
      <c r="O13461" t="s">
        <v>3</v>
      </c>
      <c r="P13461" t="s">
        <v>15</v>
      </c>
      <c r="T13461">
        <v>0</v>
      </c>
      <c r="U13461">
        <v>0.72</v>
      </c>
      <c r="V13461" t="s">
        <v>5</v>
      </c>
      <c r="W13461" t="s">
        <v>6</v>
      </c>
      <c r="Y13461" t="s">
        <v>7</v>
      </c>
      <c r="AZ13461">
        <v>8.7999999999999995E-2</v>
      </c>
      <c r="BC13461" t="s">
        <v>2787</v>
      </c>
      <c r="BD13461">
        <v>2014</v>
      </c>
      <c r="BE13461" t="s">
        <v>2788</v>
      </c>
      <c r="BG13461" t="s">
        <v>10</v>
      </c>
      <c r="BN13461">
        <v>0.71999999999999886</v>
      </c>
    </row>
    <row r="13462" spans="1:66" x14ac:dyDescent="0.25">
      <c r="A13462">
        <v>114700</v>
      </c>
      <c r="C13462" t="str">
        <f>Table2[[#This Row],[LeadAuthor]]&amp;Table2[[#This Row],[Year]]&amp;"_"&amp;Table2[[#This Row],[SiteName]]&amp;"_"&amp;Table2[[#This Row],[SampleID]]</f>
        <v>Linnert2014_Shuqualak_</v>
      </c>
      <c r="D13462" t="s">
        <v>2786</v>
      </c>
      <c r="H13462">
        <v>15.24</v>
      </c>
      <c r="J13462" t="s">
        <v>51</v>
      </c>
      <c r="K13462" t="s">
        <v>52</v>
      </c>
      <c r="L13462">
        <v>32.979999999999997</v>
      </c>
      <c r="M13462">
        <v>-88.57</v>
      </c>
      <c r="N13462">
        <v>68.459999999999994</v>
      </c>
      <c r="O13462" t="s">
        <v>3</v>
      </c>
      <c r="P13462" t="s">
        <v>15</v>
      </c>
      <c r="T13462">
        <v>0</v>
      </c>
      <c r="U13462">
        <v>0.74299999999999999</v>
      </c>
      <c r="V13462" t="s">
        <v>5</v>
      </c>
      <c r="W13462" t="s">
        <v>6</v>
      </c>
      <c r="Y13462" t="s">
        <v>7</v>
      </c>
      <c r="AZ13462">
        <v>9.9000000000000005E-2</v>
      </c>
      <c r="BC13462" t="s">
        <v>2787</v>
      </c>
      <c r="BD13462">
        <v>2014</v>
      </c>
      <c r="BE13462" t="s">
        <v>2788</v>
      </c>
      <c r="BG13462" t="s">
        <v>10</v>
      </c>
      <c r="BN13462">
        <v>0.72000000000001307</v>
      </c>
    </row>
    <row r="13463" spans="1:66" x14ac:dyDescent="0.25">
      <c r="A13463">
        <v>114701</v>
      </c>
      <c r="C13463" t="str">
        <f>Table2[[#This Row],[LeadAuthor]]&amp;Table2[[#This Row],[Year]]&amp;"_"&amp;Table2[[#This Row],[SiteName]]&amp;"_"&amp;Table2[[#This Row],[SampleID]]</f>
        <v>Linnert2014_Shuqualak_</v>
      </c>
      <c r="D13463" t="s">
        <v>2786</v>
      </c>
      <c r="H13463">
        <v>16.760000000000002</v>
      </c>
      <c r="J13463" t="s">
        <v>51</v>
      </c>
      <c r="K13463" t="s">
        <v>52</v>
      </c>
      <c r="L13463">
        <v>32.979999999999997</v>
      </c>
      <c r="M13463">
        <v>-88.57</v>
      </c>
      <c r="N13463">
        <v>69.180000000000007</v>
      </c>
      <c r="O13463" t="s">
        <v>3</v>
      </c>
      <c r="P13463" t="s">
        <v>15</v>
      </c>
      <c r="T13463">
        <v>0</v>
      </c>
      <c r="U13463">
        <v>0.75</v>
      </c>
      <c r="V13463" t="s">
        <v>5</v>
      </c>
      <c r="W13463" t="s">
        <v>6</v>
      </c>
      <c r="Y13463" t="s">
        <v>7</v>
      </c>
      <c r="AZ13463">
        <v>0.10199999999999999</v>
      </c>
      <c r="BC13463" t="s">
        <v>2787</v>
      </c>
      <c r="BD13463">
        <v>2014</v>
      </c>
      <c r="BE13463" t="s">
        <v>2788</v>
      </c>
      <c r="BG13463" t="s">
        <v>10</v>
      </c>
      <c r="BN13463">
        <v>0.72999999999998977</v>
      </c>
    </row>
    <row r="13464" spans="1:66" x14ac:dyDescent="0.25">
      <c r="A13464">
        <v>114702</v>
      </c>
      <c r="C13464" t="str">
        <f>Table2[[#This Row],[LeadAuthor]]&amp;Table2[[#This Row],[Year]]&amp;"_"&amp;Table2[[#This Row],[SiteName]]&amp;"_"&amp;Table2[[#This Row],[SampleID]]</f>
        <v>Linnert2014_Shuqualak_</v>
      </c>
      <c r="D13464" t="s">
        <v>2786</v>
      </c>
      <c r="H13464">
        <v>18.29</v>
      </c>
      <c r="J13464" t="s">
        <v>51</v>
      </c>
      <c r="K13464" t="s">
        <v>52</v>
      </c>
      <c r="L13464">
        <v>32.979999999999997</v>
      </c>
      <c r="M13464">
        <v>-88.57</v>
      </c>
      <c r="N13464">
        <v>69.91</v>
      </c>
      <c r="O13464" t="s">
        <v>3</v>
      </c>
      <c r="P13464" t="s">
        <v>15</v>
      </c>
      <c r="T13464">
        <v>0</v>
      </c>
      <c r="U13464">
        <v>0.73499999999999999</v>
      </c>
      <c r="V13464" t="s">
        <v>5</v>
      </c>
      <c r="W13464" t="s">
        <v>6</v>
      </c>
      <c r="Y13464" t="s">
        <v>7</v>
      </c>
      <c r="AZ13464">
        <v>0.08</v>
      </c>
      <c r="BC13464" t="s">
        <v>2787</v>
      </c>
      <c r="BD13464">
        <v>2014</v>
      </c>
      <c r="BE13464" t="s">
        <v>2788</v>
      </c>
      <c r="BG13464" t="s">
        <v>10</v>
      </c>
      <c r="BN13464">
        <v>0.71999999999999886</v>
      </c>
    </row>
    <row r="13465" spans="1:66" x14ac:dyDescent="0.25">
      <c r="A13465">
        <v>114703</v>
      </c>
      <c r="C13465" t="str">
        <f>Table2[[#This Row],[LeadAuthor]]&amp;Table2[[#This Row],[Year]]&amp;"_"&amp;Table2[[#This Row],[SiteName]]&amp;"_"&amp;Table2[[#This Row],[SampleID]]</f>
        <v>Linnert2014_Shuqualak_</v>
      </c>
      <c r="D13465" t="s">
        <v>2786</v>
      </c>
      <c r="H13465">
        <v>19.809999999999999</v>
      </c>
      <c r="J13465" t="s">
        <v>51</v>
      </c>
      <c r="K13465" t="s">
        <v>52</v>
      </c>
      <c r="L13465">
        <v>32.979999999999997</v>
      </c>
      <c r="M13465">
        <v>-88.57</v>
      </c>
      <c r="N13465">
        <v>70.63</v>
      </c>
      <c r="O13465" t="s">
        <v>3</v>
      </c>
      <c r="P13465" t="s">
        <v>15</v>
      </c>
      <c r="T13465">
        <v>0</v>
      </c>
      <c r="U13465">
        <v>0.751</v>
      </c>
      <c r="V13465" t="s">
        <v>5</v>
      </c>
      <c r="W13465" t="s">
        <v>6</v>
      </c>
      <c r="Y13465" t="s">
        <v>7</v>
      </c>
      <c r="AZ13465">
        <v>7.6999999999999999E-2</v>
      </c>
      <c r="BC13465" t="s">
        <v>2787</v>
      </c>
      <c r="BD13465">
        <v>2014</v>
      </c>
      <c r="BE13465" t="s">
        <v>2788</v>
      </c>
      <c r="BG13465" t="s">
        <v>10</v>
      </c>
      <c r="BN13465">
        <v>0.71999999999999886</v>
      </c>
    </row>
    <row r="13466" spans="1:66" x14ac:dyDescent="0.25">
      <c r="A13466">
        <v>114704</v>
      </c>
      <c r="C13466" t="str">
        <f>Table2[[#This Row],[LeadAuthor]]&amp;Table2[[#This Row],[Year]]&amp;"_"&amp;Table2[[#This Row],[SiteName]]&amp;"_"&amp;Table2[[#This Row],[SampleID]]</f>
        <v>Linnert2014_Shuqualak_</v>
      </c>
      <c r="D13466" t="s">
        <v>2786</v>
      </c>
      <c r="H13466">
        <v>21.34</v>
      </c>
      <c r="J13466" t="s">
        <v>51</v>
      </c>
      <c r="K13466" t="s">
        <v>52</v>
      </c>
      <c r="L13466">
        <v>32.979999999999997</v>
      </c>
      <c r="M13466">
        <v>-88.57</v>
      </c>
      <c r="N13466">
        <v>71.349999999999994</v>
      </c>
      <c r="O13466" t="s">
        <v>3</v>
      </c>
      <c r="P13466" t="s">
        <v>15</v>
      </c>
      <c r="T13466">
        <v>0</v>
      </c>
      <c r="U13466">
        <v>0.70199999999999996</v>
      </c>
      <c r="V13466" t="s">
        <v>5</v>
      </c>
      <c r="W13466" t="s">
        <v>6</v>
      </c>
      <c r="Y13466" t="s">
        <v>7</v>
      </c>
      <c r="AZ13466">
        <v>0.09</v>
      </c>
      <c r="BC13466" t="s">
        <v>2787</v>
      </c>
      <c r="BD13466">
        <v>2014</v>
      </c>
      <c r="BE13466" t="s">
        <v>2788</v>
      </c>
      <c r="BG13466" t="s">
        <v>10</v>
      </c>
      <c r="BN13466">
        <v>0.73000000000000398</v>
      </c>
    </row>
    <row r="13467" spans="1:66" x14ac:dyDescent="0.25">
      <c r="A13467">
        <v>114705</v>
      </c>
      <c r="C13467" t="str">
        <f>Table2[[#This Row],[LeadAuthor]]&amp;Table2[[#This Row],[Year]]&amp;"_"&amp;Table2[[#This Row],[SiteName]]&amp;"_"&amp;Table2[[#This Row],[SampleID]]</f>
        <v>Linnert2014_Shuqualak_</v>
      </c>
      <c r="D13467" t="s">
        <v>2786</v>
      </c>
      <c r="H13467">
        <v>22.86</v>
      </c>
      <c r="J13467" t="s">
        <v>51</v>
      </c>
      <c r="K13467" t="s">
        <v>52</v>
      </c>
      <c r="L13467">
        <v>32.979999999999997</v>
      </c>
      <c r="M13467">
        <v>-88.57</v>
      </c>
      <c r="N13467">
        <v>72.08</v>
      </c>
      <c r="O13467" t="s">
        <v>3</v>
      </c>
      <c r="P13467" t="s">
        <v>15</v>
      </c>
      <c r="T13467">
        <v>0</v>
      </c>
      <c r="U13467">
        <v>0.72099999999999997</v>
      </c>
      <c r="V13467" t="s">
        <v>5</v>
      </c>
      <c r="W13467" t="s">
        <v>6</v>
      </c>
      <c r="Y13467" t="s">
        <v>7</v>
      </c>
      <c r="AZ13467">
        <v>9.1999999999999998E-2</v>
      </c>
      <c r="BC13467" t="s">
        <v>2787</v>
      </c>
      <c r="BD13467">
        <v>2014</v>
      </c>
      <c r="BE13467" t="s">
        <v>2788</v>
      </c>
      <c r="BG13467" t="s">
        <v>10</v>
      </c>
      <c r="BN13467">
        <v>1.4399999999999977</v>
      </c>
    </row>
    <row r="13468" spans="1:66" x14ac:dyDescent="0.25">
      <c r="A13468">
        <v>114706</v>
      </c>
      <c r="C13468" t="str">
        <f>Table2[[#This Row],[LeadAuthor]]&amp;Table2[[#This Row],[Year]]&amp;"_"&amp;Table2[[#This Row],[SiteName]]&amp;"_"&amp;Table2[[#This Row],[SampleID]]</f>
        <v>Linnert2014_Shuqualak_</v>
      </c>
      <c r="D13468" t="s">
        <v>2786</v>
      </c>
      <c r="H13468">
        <v>25.91</v>
      </c>
      <c r="J13468" t="s">
        <v>51</v>
      </c>
      <c r="K13468" t="s">
        <v>52</v>
      </c>
      <c r="L13468">
        <v>32.979999999999997</v>
      </c>
      <c r="M13468">
        <v>-88.57</v>
      </c>
      <c r="N13468">
        <v>73.52</v>
      </c>
      <c r="O13468" t="s">
        <v>3</v>
      </c>
      <c r="P13468" t="s">
        <v>18</v>
      </c>
      <c r="T13468">
        <v>0</v>
      </c>
      <c r="U13468">
        <v>0.72499999999999998</v>
      </c>
      <c r="V13468" t="s">
        <v>5</v>
      </c>
      <c r="W13468" t="s">
        <v>6</v>
      </c>
      <c r="Y13468" t="s">
        <v>7</v>
      </c>
      <c r="AZ13468">
        <v>0.11799999999999999</v>
      </c>
      <c r="BC13468" t="s">
        <v>2787</v>
      </c>
      <c r="BD13468">
        <v>2014</v>
      </c>
      <c r="BE13468" t="s">
        <v>2788</v>
      </c>
      <c r="BG13468" t="s">
        <v>10</v>
      </c>
      <c r="BN13468">
        <v>0.37000000000000455</v>
      </c>
    </row>
    <row r="13469" spans="1:66" x14ac:dyDescent="0.25">
      <c r="A13469">
        <v>114707</v>
      </c>
      <c r="C13469" t="str">
        <f>Table2[[#This Row],[LeadAuthor]]&amp;Table2[[#This Row],[Year]]&amp;"_"&amp;Table2[[#This Row],[SiteName]]&amp;"_"&amp;Table2[[#This Row],[SampleID]]</f>
        <v>Linnert2014_Shuqualak_</v>
      </c>
      <c r="D13469" t="s">
        <v>2786</v>
      </c>
      <c r="H13469">
        <v>30.48</v>
      </c>
      <c r="J13469" t="s">
        <v>51</v>
      </c>
      <c r="K13469" t="s">
        <v>52</v>
      </c>
      <c r="L13469">
        <v>32.979999999999997</v>
      </c>
      <c r="M13469">
        <v>-88.57</v>
      </c>
      <c r="N13469">
        <v>73.89</v>
      </c>
      <c r="O13469" t="s">
        <v>3</v>
      </c>
      <c r="P13469" t="s">
        <v>18</v>
      </c>
      <c r="T13469">
        <v>0</v>
      </c>
      <c r="U13469">
        <v>0.72299999999999998</v>
      </c>
      <c r="V13469" t="s">
        <v>5</v>
      </c>
      <c r="W13469" t="s">
        <v>6</v>
      </c>
      <c r="Y13469" t="s">
        <v>7</v>
      </c>
      <c r="AZ13469">
        <v>5.2999999999999999E-2</v>
      </c>
      <c r="BC13469" t="s">
        <v>2787</v>
      </c>
      <c r="BD13469">
        <v>2014</v>
      </c>
      <c r="BE13469" t="s">
        <v>2788</v>
      </c>
      <c r="BG13469" t="s">
        <v>10</v>
      </c>
      <c r="BN13469">
        <v>0.10999999999999943</v>
      </c>
    </row>
    <row r="13470" spans="1:66" x14ac:dyDescent="0.25">
      <c r="A13470">
        <v>114708</v>
      </c>
      <c r="C13470" t="str">
        <f>Table2[[#This Row],[LeadAuthor]]&amp;Table2[[#This Row],[Year]]&amp;"_"&amp;Table2[[#This Row],[SiteName]]&amp;"_"&amp;Table2[[#This Row],[SampleID]]</f>
        <v>Linnert2014_Shuqualak_</v>
      </c>
      <c r="D13470" t="s">
        <v>2786</v>
      </c>
      <c r="H13470">
        <v>33.53</v>
      </c>
      <c r="J13470" t="s">
        <v>51</v>
      </c>
      <c r="K13470" t="s">
        <v>52</v>
      </c>
      <c r="L13470">
        <v>32.979999999999997</v>
      </c>
      <c r="M13470">
        <v>-88.57</v>
      </c>
      <c r="N13470">
        <v>74</v>
      </c>
      <c r="O13470" t="s">
        <v>3</v>
      </c>
      <c r="P13470" t="s">
        <v>18</v>
      </c>
      <c r="T13470">
        <v>0</v>
      </c>
      <c r="U13470">
        <v>0.70899999999999996</v>
      </c>
      <c r="V13470" t="s">
        <v>5</v>
      </c>
      <c r="W13470" t="s">
        <v>6</v>
      </c>
      <c r="Y13470" t="s">
        <v>7</v>
      </c>
      <c r="AZ13470">
        <v>0.128</v>
      </c>
      <c r="BC13470" t="s">
        <v>2787</v>
      </c>
      <c r="BD13470">
        <v>2014</v>
      </c>
      <c r="BE13470" t="s">
        <v>2788</v>
      </c>
      <c r="BG13470" t="s">
        <v>10</v>
      </c>
      <c r="BN13470">
        <v>0.21999999999999886</v>
      </c>
    </row>
    <row r="13471" spans="1:66" x14ac:dyDescent="0.25">
      <c r="A13471">
        <v>114709</v>
      </c>
      <c r="C13471" t="str">
        <f>Table2[[#This Row],[LeadAuthor]]&amp;Table2[[#This Row],[Year]]&amp;"_"&amp;Table2[[#This Row],[SiteName]]&amp;"_"&amp;Table2[[#This Row],[SampleID]]</f>
        <v>Linnert2014_Shuqualak_</v>
      </c>
      <c r="D13471" t="s">
        <v>2786</v>
      </c>
      <c r="H13471">
        <v>39.619999999999997</v>
      </c>
      <c r="J13471" t="s">
        <v>51</v>
      </c>
      <c r="K13471" t="s">
        <v>52</v>
      </c>
      <c r="L13471">
        <v>32.979999999999997</v>
      </c>
      <c r="M13471">
        <v>-88.57</v>
      </c>
      <c r="N13471">
        <v>74.22</v>
      </c>
      <c r="O13471" t="s">
        <v>3</v>
      </c>
      <c r="P13471" t="s">
        <v>18</v>
      </c>
      <c r="T13471">
        <v>0</v>
      </c>
      <c r="U13471">
        <v>0.70899999999999996</v>
      </c>
      <c r="V13471" t="s">
        <v>5</v>
      </c>
      <c r="W13471" t="s">
        <v>6</v>
      </c>
      <c r="Y13471" t="s">
        <v>7</v>
      </c>
      <c r="AZ13471">
        <v>9.8000000000000004E-2</v>
      </c>
      <c r="BC13471" t="s">
        <v>2787</v>
      </c>
      <c r="BD13471">
        <v>2014</v>
      </c>
      <c r="BE13471" t="s">
        <v>2788</v>
      </c>
      <c r="BG13471" t="s">
        <v>10</v>
      </c>
      <c r="BN13471">
        <v>0.21999999999999886</v>
      </c>
    </row>
    <row r="13472" spans="1:66" x14ac:dyDescent="0.25">
      <c r="A13472">
        <v>114710</v>
      </c>
      <c r="C13472" t="str">
        <f>Table2[[#This Row],[LeadAuthor]]&amp;Table2[[#This Row],[Year]]&amp;"_"&amp;Table2[[#This Row],[SiteName]]&amp;"_"&amp;Table2[[#This Row],[SampleID]]</f>
        <v>Linnert2014_Shuqualak_</v>
      </c>
      <c r="D13472" t="s">
        <v>2786</v>
      </c>
      <c r="H13472">
        <v>45.72</v>
      </c>
      <c r="J13472" t="s">
        <v>51</v>
      </c>
      <c r="K13472" t="s">
        <v>52</v>
      </c>
      <c r="L13472">
        <v>32.979999999999997</v>
      </c>
      <c r="M13472">
        <v>-88.57</v>
      </c>
      <c r="N13472">
        <v>74.44</v>
      </c>
      <c r="O13472" t="s">
        <v>3</v>
      </c>
      <c r="P13472" t="s">
        <v>18</v>
      </c>
      <c r="T13472">
        <v>0</v>
      </c>
      <c r="U13472">
        <v>0.72599999999999998</v>
      </c>
      <c r="V13472" t="s">
        <v>5</v>
      </c>
      <c r="W13472" t="s">
        <v>6</v>
      </c>
      <c r="Y13472" t="s">
        <v>7</v>
      </c>
      <c r="AZ13472">
        <v>0.14599999999999999</v>
      </c>
      <c r="BC13472" t="s">
        <v>2787</v>
      </c>
      <c r="BD13472">
        <v>2014</v>
      </c>
      <c r="BE13472" t="s">
        <v>2788</v>
      </c>
      <c r="BG13472" t="s">
        <v>10</v>
      </c>
      <c r="BN13472">
        <v>0.21999999999999886</v>
      </c>
    </row>
    <row r="13473" spans="1:66" x14ac:dyDescent="0.25">
      <c r="A13473">
        <v>114711</v>
      </c>
      <c r="C13473" t="str">
        <f>Table2[[#This Row],[LeadAuthor]]&amp;Table2[[#This Row],[Year]]&amp;"_"&amp;Table2[[#This Row],[SiteName]]&amp;"_"&amp;Table2[[#This Row],[SampleID]]</f>
        <v>Linnert2014_Shuqualak_</v>
      </c>
      <c r="D13473" t="s">
        <v>2786</v>
      </c>
      <c r="H13473">
        <v>51.82</v>
      </c>
      <c r="J13473" t="s">
        <v>51</v>
      </c>
      <c r="K13473" t="s">
        <v>52</v>
      </c>
      <c r="L13473">
        <v>32.979999999999997</v>
      </c>
      <c r="M13473">
        <v>-88.57</v>
      </c>
      <c r="N13473">
        <v>74.66</v>
      </c>
      <c r="O13473" t="s">
        <v>3</v>
      </c>
      <c r="P13473" t="s">
        <v>18</v>
      </c>
      <c r="T13473">
        <v>0</v>
      </c>
      <c r="U13473">
        <v>0.75600000000000001</v>
      </c>
      <c r="V13473" t="s">
        <v>5</v>
      </c>
      <c r="W13473" t="s">
        <v>6</v>
      </c>
      <c r="Y13473" t="s">
        <v>7</v>
      </c>
      <c r="AZ13473">
        <v>0.115</v>
      </c>
      <c r="BC13473" t="s">
        <v>2787</v>
      </c>
      <c r="BD13473">
        <v>2014</v>
      </c>
      <c r="BE13473" t="s">
        <v>2788</v>
      </c>
      <c r="BG13473" t="s">
        <v>10</v>
      </c>
      <c r="BN13473">
        <v>0.27000000000001023</v>
      </c>
    </row>
    <row r="13474" spans="1:66" x14ac:dyDescent="0.25">
      <c r="A13474">
        <v>114712</v>
      </c>
      <c r="C13474" t="str">
        <f>Table2[[#This Row],[LeadAuthor]]&amp;Table2[[#This Row],[Year]]&amp;"_"&amp;Table2[[#This Row],[SiteName]]&amp;"_"&amp;Table2[[#This Row],[SampleID]]</f>
        <v>Linnert2014_Shuqualak_</v>
      </c>
      <c r="D13474" t="s">
        <v>2786</v>
      </c>
      <c r="H13474">
        <v>59.44</v>
      </c>
      <c r="J13474" t="s">
        <v>51</v>
      </c>
      <c r="K13474" t="s">
        <v>52</v>
      </c>
      <c r="L13474">
        <v>32.979999999999997</v>
      </c>
      <c r="M13474">
        <v>-88.57</v>
      </c>
      <c r="N13474">
        <v>74.930000000000007</v>
      </c>
      <c r="O13474" t="s">
        <v>3</v>
      </c>
      <c r="P13474" t="s">
        <v>18</v>
      </c>
      <c r="T13474">
        <v>0</v>
      </c>
      <c r="U13474">
        <v>0.76200000000000001</v>
      </c>
      <c r="V13474" t="s">
        <v>5</v>
      </c>
      <c r="W13474" t="s">
        <v>6</v>
      </c>
      <c r="Y13474" t="s">
        <v>7</v>
      </c>
      <c r="AZ13474">
        <v>0.11600000000000001</v>
      </c>
      <c r="BC13474" t="s">
        <v>2787</v>
      </c>
      <c r="BD13474">
        <v>2014</v>
      </c>
      <c r="BE13474" t="s">
        <v>2788</v>
      </c>
      <c r="BG13474" t="s">
        <v>10</v>
      </c>
      <c r="BN13474">
        <v>0.10999999999999943</v>
      </c>
    </row>
    <row r="13475" spans="1:66" x14ac:dyDescent="0.25">
      <c r="A13475">
        <v>114713</v>
      </c>
      <c r="C13475" t="str">
        <f>Table2[[#This Row],[LeadAuthor]]&amp;Table2[[#This Row],[Year]]&amp;"_"&amp;Table2[[#This Row],[SiteName]]&amp;"_"&amp;Table2[[#This Row],[SampleID]]</f>
        <v>Linnert2014_Shuqualak_</v>
      </c>
      <c r="D13475" t="s">
        <v>2786</v>
      </c>
      <c r="H13475">
        <v>62.48</v>
      </c>
      <c r="J13475" t="s">
        <v>51</v>
      </c>
      <c r="K13475" t="s">
        <v>52</v>
      </c>
      <c r="L13475">
        <v>32.979999999999997</v>
      </c>
      <c r="M13475">
        <v>-88.57</v>
      </c>
      <c r="N13475">
        <v>75.040000000000006</v>
      </c>
      <c r="O13475" t="s">
        <v>3</v>
      </c>
      <c r="P13475" t="s">
        <v>18</v>
      </c>
      <c r="T13475">
        <v>0</v>
      </c>
      <c r="U13475">
        <v>0.78200000000000003</v>
      </c>
      <c r="V13475" t="s">
        <v>5</v>
      </c>
      <c r="W13475" t="s">
        <v>6</v>
      </c>
      <c r="Y13475" t="s">
        <v>7</v>
      </c>
      <c r="AZ13475">
        <v>0.14699999999999999</v>
      </c>
      <c r="BC13475" t="s">
        <v>2787</v>
      </c>
      <c r="BD13475">
        <v>2014</v>
      </c>
      <c r="BE13475" t="s">
        <v>2788</v>
      </c>
      <c r="BG13475" t="s">
        <v>10</v>
      </c>
      <c r="BN13475">
        <v>0.21999999999999886</v>
      </c>
    </row>
    <row r="13476" spans="1:66" x14ac:dyDescent="0.25">
      <c r="A13476">
        <v>114714</v>
      </c>
      <c r="C13476" t="str">
        <f>Table2[[#This Row],[LeadAuthor]]&amp;Table2[[#This Row],[Year]]&amp;"_"&amp;Table2[[#This Row],[SiteName]]&amp;"_"&amp;Table2[[#This Row],[SampleID]]</f>
        <v>Linnert2014_Shuqualak_</v>
      </c>
      <c r="D13476" t="s">
        <v>2786</v>
      </c>
      <c r="H13476">
        <v>68.58</v>
      </c>
      <c r="J13476" t="s">
        <v>51</v>
      </c>
      <c r="K13476" t="s">
        <v>52</v>
      </c>
      <c r="L13476">
        <v>32.979999999999997</v>
      </c>
      <c r="M13476">
        <v>-88.57</v>
      </c>
      <c r="N13476">
        <v>75.260000000000005</v>
      </c>
      <c r="O13476" t="s">
        <v>3</v>
      </c>
      <c r="P13476" t="s">
        <v>18</v>
      </c>
      <c r="T13476">
        <v>0</v>
      </c>
      <c r="U13476">
        <v>0.79200000000000004</v>
      </c>
      <c r="V13476" t="s">
        <v>5</v>
      </c>
      <c r="W13476" t="s">
        <v>6</v>
      </c>
      <c r="Y13476" t="s">
        <v>7</v>
      </c>
      <c r="AZ13476">
        <v>0.11899999999999999</v>
      </c>
      <c r="BC13476" t="s">
        <v>2787</v>
      </c>
      <c r="BD13476">
        <v>2014</v>
      </c>
      <c r="BE13476" t="s">
        <v>2788</v>
      </c>
      <c r="BG13476" t="s">
        <v>10</v>
      </c>
      <c r="BN13476">
        <v>0.21999999999999886</v>
      </c>
    </row>
    <row r="13477" spans="1:66" x14ac:dyDescent="0.25">
      <c r="A13477">
        <v>114715</v>
      </c>
      <c r="C13477" t="str">
        <f>Table2[[#This Row],[LeadAuthor]]&amp;Table2[[#This Row],[Year]]&amp;"_"&amp;Table2[[#This Row],[SiteName]]&amp;"_"&amp;Table2[[#This Row],[SampleID]]</f>
        <v>Linnert2014_Shuqualak_</v>
      </c>
      <c r="D13477" t="s">
        <v>2786</v>
      </c>
      <c r="H13477">
        <v>74.680000000000007</v>
      </c>
      <c r="J13477" t="s">
        <v>51</v>
      </c>
      <c r="K13477" t="s">
        <v>52</v>
      </c>
      <c r="L13477">
        <v>32.979999999999997</v>
      </c>
      <c r="M13477">
        <v>-88.57</v>
      </c>
      <c r="N13477">
        <v>75.48</v>
      </c>
      <c r="O13477" t="s">
        <v>3</v>
      </c>
      <c r="P13477" t="s">
        <v>18</v>
      </c>
      <c r="T13477">
        <v>0</v>
      </c>
      <c r="U13477">
        <v>0.81100000000000005</v>
      </c>
      <c r="V13477" t="s">
        <v>5</v>
      </c>
      <c r="W13477" t="s">
        <v>6</v>
      </c>
      <c r="Y13477" t="s">
        <v>7</v>
      </c>
      <c r="AZ13477">
        <v>0.13800000000000001</v>
      </c>
      <c r="BC13477" t="s">
        <v>2787</v>
      </c>
      <c r="BD13477">
        <v>2014</v>
      </c>
      <c r="BE13477" t="s">
        <v>2788</v>
      </c>
      <c r="BG13477" t="s">
        <v>10</v>
      </c>
      <c r="BN13477">
        <v>0.26999999999999602</v>
      </c>
    </row>
    <row r="13478" spans="1:66" x14ac:dyDescent="0.25">
      <c r="A13478">
        <v>114716</v>
      </c>
      <c r="C13478" t="str">
        <f>Table2[[#This Row],[LeadAuthor]]&amp;Table2[[#This Row],[Year]]&amp;"_"&amp;Table2[[#This Row],[SiteName]]&amp;"_"&amp;Table2[[#This Row],[SampleID]]</f>
        <v>Linnert2014_Shuqualak_</v>
      </c>
      <c r="D13478" t="s">
        <v>2786</v>
      </c>
      <c r="H13478">
        <v>82.3</v>
      </c>
      <c r="J13478" t="s">
        <v>51</v>
      </c>
      <c r="K13478" t="s">
        <v>52</v>
      </c>
      <c r="L13478">
        <v>32.979999999999997</v>
      </c>
      <c r="M13478">
        <v>-88.57</v>
      </c>
      <c r="N13478">
        <v>75.75</v>
      </c>
      <c r="O13478" t="s">
        <v>3</v>
      </c>
      <c r="P13478" t="s">
        <v>18</v>
      </c>
      <c r="T13478">
        <v>0</v>
      </c>
      <c r="U13478">
        <v>0.79500000000000004</v>
      </c>
      <c r="V13478" t="s">
        <v>5</v>
      </c>
      <c r="W13478" t="s">
        <v>6</v>
      </c>
      <c r="Y13478" t="s">
        <v>7</v>
      </c>
      <c r="AZ13478">
        <v>0.111</v>
      </c>
      <c r="BC13478" t="s">
        <v>2787</v>
      </c>
      <c r="BD13478">
        <v>2014</v>
      </c>
      <c r="BE13478" t="s">
        <v>2788</v>
      </c>
      <c r="BG13478" t="s">
        <v>10</v>
      </c>
      <c r="BN13478">
        <v>0.15999999999999659</v>
      </c>
    </row>
    <row r="13479" spans="1:66" x14ac:dyDescent="0.25">
      <c r="A13479">
        <v>114717</v>
      </c>
      <c r="C13479" t="str">
        <f>Table2[[#This Row],[LeadAuthor]]&amp;Table2[[#This Row],[Year]]&amp;"_"&amp;Table2[[#This Row],[SiteName]]&amp;"_"&amp;Table2[[#This Row],[SampleID]]</f>
        <v>Linnert2014_Shuqualak_</v>
      </c>
      <c r="D13479" t="s">
        <v>2786</v>
      </c>
      <c r="H13479">
        <v>86.87</v>
      </c>
      <c r="J13479" t="s">
        <v>51</v>
      </c>
      <c r="K13479" t="s">
        <v>52</v>
      </c>
      <c r="L13479">
        <v>32.979999999999997</v>
      </c>
      <c r="M13479">
        <v>-88.57</v>
      </c>
      <c r="N13479">
        <v>75.91</v>
      </c>
      <c r="O13479" t="s">
        <v>3</v>
      </c>
      <c r="P13479" t="s">
        <v>18</v>
      </c>
      <c r="T13479">
        <v>0</v>
      </c>
      <c r="U13479">
        <v>0.79300000000000004</v>
      </c>
      <c r="V13479" t="s">
        <v>5</v>
      </c>
      <c r="W13479" t="s">
        <v>6</v>
      </c>
      <c r="Y13479" t="s">
        <v>7</v>
      </c>
      <c r="AZ13479">
        <v>0.123</v>
      </c>
      <c r="BC13479" t="s">
        <v>2787</v>
      </c>
      <c r="BD13479">
        <v>2014</v>
      </c>
      <c r="BE13479" t="s">
        <v>2788</v>
      </c>
      <c r="BG13479" t="s">
        <v>10</v>
      </c>
      <c r="BN13479">
        <v>0.21999999999999886</v>
      </c>
    </row>
    <row r="13480" spans="1:66" x14ac:dyDescent="0.25">
      <c r="A13480">
        <v>114718</v>
      </c>
      <c r="C13480" t="str">
        <f>Table2[[#This Row],[LeadAuthor]]&amp;Table2[[#This Row],[Year]]&amp;"_"&amp;Table2[[#This Row],[SiteName]]&amp;"_"&amp;Table2[[#This Row],[SampleID]]</f>
        <v>Linnert2014_Shuqualak_</v>
      </c>
      <c r="D13480" t="s">
        <v>2786</v>
      </c>
      <c r="H13480">
        <v>92.96</v>
      </c>
      <c r="J13480" t="s">
        <v>51</v>
      </c>
      <c r="K13480" t="s">
        <v>52</v>
      </c>
      <c r="L13480">
        <v>32.979999999999997</v>
      </c>
      <c r="M13480">
        <v>-88.57</v>
      </c>
      <c r="N13480">
        <v>76.13</v>
      </c>
      <c r="O13480" t="s">
        <v>3</v>
      </c>
      <c r="P13480" t="s">
        <v>18</v>
      </c>
      <c r="T13480">
        <v>0</v>
      </c>
      <c r="U13480">
        <v>0.77800000000000002</v>
      </c>
      <c r="V13480" t="s">
        <v>5</v>
      </c>
      <c r="W13480" t="s">
        <v>6</v>
      </c>
      <c r="Y13480" t="s">
        <v>7</v>
      </c>
      <c r="AZ13480">
        <v>9.4E-2</v>
      </c>
      <c r="BC13480" t="s">
        <v>2787</v>
      </c>
      <c r="BD13480">
        <v>2014</v>
      </c>
      <c r="BE13480" t="s">
        <v>2788</v>
      </c>
      <c r="BG13480" t="s">
        <v>10</v>
      </c>
      <c r="BN13480">
        <v>0.21999999999999886</v>
      </c>
    </row>
    <row r="13481" spans="1:66" x14ac:dyDescent="0.25">
      <c r="A13481">
        <v>114719</v>
      </c>
      <c r="C13481" t="str">
        <f>Table2[[#This Row],[LeadAuthor]]&amp;Table2[[#This Row],[Year]]&amp;"_"&amp;Table2[[#This Row],[SiteName]]&amp;"_"&amp;Table2[[#This Row],[SampleID]]</f>
        <v>Linnert2014_Shuqualak_</v>
      </c>
      <c r="D13481" t="s">
        <v>2786</v>
      </c>
      <c r="H13481">
        <v>99.06</v>
      </c>
      <c r="J13481" t="s">
        <v>51</v>
      </c>
      <c r="K13481" t="s">
        <v>52</v>
      </c>
      <c r="L13481">
        <v>32.979999999999997</v>
      </c>
      <c r="M13481">
        <v>-88.57</v>
      </c>
      <c r="N13481">
        <v>76.349999999999994</v>
      </c>
      <c r="O13481" t="s">
        <v>3</v>
      </c>
      <c r="P13481" t="s">
        <v>18</v>
      </c>
      <c r="T13481">
        <v>0</v>
      </c>
      <c r="U13481">
        <v>0.78300000000000003</v>
      </c>
      <c r="V13481" t="s">
        <v>5</v>
      </c>
      <c r="W13481" t="s">
        <v>6</v>
      </c>
      <c r="Y13481" t="s">
        <v>7</v>
      </c>
      <c r="AZ13481">
        <v>0.1</v>
      </c>
      <c r="BC13481" t="s">
        <v>2787</v>
      </c>
      <c r="BD13481">
        <v>2014</v>
      </c>
      <c r="BE13481" t="s">
        <v>2788</v>
      </c>
      <c r="BG13481" t="s">
        <v>10</v>
      </c>
      <c r="BN13481">
        <v>0.10999999999999943</v>
      </c>
    </row>
    <row r="13482" spans="1:66" x14ac:dyDescent="0.25">
      <c r="A13482">
        <v>114720</v>
      </c>
      <c r="C13482" t="str">
        <f>Table2[[#This Row],[LeadAuthor]]&amp;Table2[[#This Row],[Year]]&amp;"_"&amp;Table2[[#This Row],[SiteName]]&amp;"_"&amp;Table2[[#This Row],[SampleID]]</f>
        <v>Linnert2014_Shuqualak_</v>
      </c>
      <c r="D13482" t="s">
        <v>2786</v>
      </c>
      <c r="H13482">
        <v>102.11</v>
      </c>
      <c r="J13482" t="s">
        <v>51</v>
      </c>
      <c r="K13482" t="s">
        <v>52</v>
      </c>
      <c r="L13482">
        <v>32.979999999999997</v>
      </c>
      <c r="M13482">
        <v>-88.57</v>
      </c>
      <c r="N13482">
        <v>76.459999999999994</v>
      </c>
      <c r="O13482" t="s">
        <v>3</v>
      </c>
      <c r="P13482" t="s">
        <v>18</v>
      </c>
      <c r="T13482">
        <v>0</v>
      </c>
      <c r="U13482">
        <v>0.76200000000000001</v>
      </c>
      <c r="V13482" t="s">
        <v>5</v>
      </c>
      <c r="W13482" t="s">
        <v>6</v>
      </c>
      <c r="Y13482" t="s">
        <v>7</v>
      </c>
      <c r="AZ13482">
        <v>0.10100000000000001</v>
      </c>
      <c r="BC13482" t="s">
        <v>2787</v>
      </c>
      <c r="BD13482">
        <v>2014</v>
      </c>
      <c r="BE13482" t="s">
        <v>2788</v>
      </c>
      <c r="BG13482" t="s">
        <v>10</v>
      </c>
      <c r="BN13482">
        <v>0.22000000000001307</v>
      </c>
    </row>
    <row r="13483" spans="1:66" x14ac:dyDescent="0.25">
      <c r="A13483">
        <v>114721</v>
      </c>
      <c r="C13483" t="str">
        <f>Table2[[#This Row],[LeadAuthor]]&amp;Table2[[#This Row],[Year]]&amp;"_"&amp;Table2[[#This Row],[SiteName]]&amp;"_"&amp;Table2[[#This Row],[SampleID]]</f>
        <v>Linnert2014_Shuqualak_</v>
      </c>
      <c r="D13483" t="s">
        <v>2786</v>
      </c>
      <c r="H13483">
        <v>108.2</v>
      </c>
      <c r="J13483" t="s">
        <v>51</v>
      </c>
      <c r="K13483" t="s">
        <v>52</v>
      </c>
      <c r="L13483">
        <v>32.979999999999997</v>
      </c>
      <c r="M13483">
        <v>-88.57</v>
      </c>
      <c r="N13483">
        <v>76.680000000000007</v>
      </c>
      <c r="O13483" t="s">
        <v>3</v>
      </c>
      <c r="P13483" t="s">
        <v>18</v>
      </c>
      <c r="T13483">
        <v>0</v>
      </c>
      <c r="U13483">
        <v>0.77900000000000003</v>
      </c>
      <c r="V13483" t="s">
        <v>5</v>
      </c>
      <c r="W13483" t="s">
        <v>6</v>
      </c>
      <c r="Y13483" t="s">
        <v>7</v>
      </c>
      <c r="AZ13483">
        <v>0.125</v>
      </c>
      <c r="BC13483" t="s">
        <v>2787</v>
      </c>
      <c r="BD13483">
        <v>2014</v>
      </c>
      <c r="BE13483" t="s">
        <v>2788</v>
      </c>
      <c r="BG13483" t="s">
        <v>10</v>
      </c>
      <c r="BN13483">
        <v>0.26999999999999602</v>
      </c>
    </row>
    <row r="13484" spans="1:66" x14ac:dyDescent="0.25">
      <c r="A13484">
        <v>114722</v>
      </c>
      <c r="C13484" t="str">
        <f>Table2[[#This Row],[LeadAuthor]]&amp;Table2[[#This Row],[Year]]&amp;"_"&amp;Table2[[#This Row],[SiteName]]&amp;"_"&amp;Table2[[#This Row],[SampleID]]</f>
        <v>Linnert2014_Shuqualak_</v>
      </c>
      <c r="D13484" t="s">
        <v>2786</v>
      </c>
      <c r="H13484">
        <v>115.82</v>
      </c>
      <c r="J13484" t="s">
        <v>51</v>
      </c>
      <c r="K13484" t="s">
        <v>52</v>
      </c>
      <c r="L13484">
        <v>32.979999999999997</v>
      </c>
      <c r="M13484">
        <v>-88.57</v>
      </c>
      <c r="N13484">
        <v>76.95</v>
      </c>
      <c r="O13484" t="s">
        <v>3</v>
      </c>
      <c r="P13484" t="s">
        <v>18</v>
      </c>
      <c r="T13484">
        <v>0</v>
      </c>
      <c r="U13484">
        <v>0.77600000000000002</v>
      </c>
      <c r="V13484" t="s">
        <v>5</v>
      </c>
      <c r="W13484" t="s">
        <v>6</v>
      </c>
      <c r="Y13484" t="s">
        <v>7</v>
      </c>
      <c r="AZ13484">
        <v>0.108</v>
      </c>
      <c r="BC13484" t="s">
        <v>2787</v>
      </c>
      <c r="BD13484">
        <v>2014</v>
      </c>
      <c r="BE13484" t="s">
        <v>2788</v>
      </c>
      <c r="BG13484" t="s">
        <v>10</v>
      </c>
      <c r="BN13484">
        <v>0.17000000000000171</v>
      </c>
    </row>
    <row r="13485" spans="1:66" x14ac:dyDescent="0.25">
      <c r="A13485">
        <v>114723</v>
      </c>
      <c r="C13485" t="str">
        <f>Table2[[#This Row],[LeadAuthor]]&amp;Table2[[#This Row],[Year]]&amp;"_"&amp;Table2[[#This Row],[SiteName]]&amp;"_"&amp;Table2[[#This Row],[SampleID]]</f>
        <v>Linnert2014_Shuqualak_</v>
      </c>
      <c r="D13485" t="s">
        <v>2786</v>
      </c>
      <c r="H13485">
        <v>120.4</v>
      </c>
      <c r="J13485" t="s">
        <v>51</v>
      </c>
      <c r="K13485" t="s">
        <v>52</v>
      </c>
      <c r="L13485">
        <v>32.979999999999997</v>
      </c>
      <c r="M13485">
        <v>-88.57</v>
      </c>
      <c r="N13485">
        <v>77.12</v>
      </c>
      <c r="O13485" t="s">
        <v>3</v>
      </c>
      <c r="P13485" t="s">
        <v>18</v>
      </c>
      <c r="T13485">
        <v>0</v>
      </c>
      <c r="U13485">
        <v>0.79500000000000004</v>
      </c>
      <c r="V13485" t="s">
        <v>5</v>
      </c>
      <c r="W13485" t="s">
        <v>6</v>
      </c>
      <c r="Y13485" t="s">
        <v>7</v>
      </c>
      <c r="AZ13485">
        <v>9.9000000000000005E-2</v>
      </c>
      <c r="BC13485" t="s">
        <v>2787</v>
      </c>
      <c r="BD13485">
        <v>2014</v>
      </c>
      <c r="BE13485" t="s">
        <v>2788</v>
      </c>
      <c r="BG13485" t="s">
        <v>10</v>
      </c>
      <c r="BN13485">
        <v>0.32999999999999829</v>
      </c>
    </row>
    <row r="13486" spans="1:66" x14ac:dyDescent="0.25">
      <c r="A13486">
        <v>114724</v>
      </c>
      <c r="C13486" t="str">
        <f>Table2[[#This Row],[LeadAuthor]]&amp;Table2[[#This Row],[Year]]&amp;"_"&amp;Table2[[#This Row],[SiteName]]&amp;"_"&amp;Table2[[#This Row],[SampleID]]</f>
        <v>Linnert2014_Shuqualak_</v>
      </c>
      <c r="D13486" t="s">
        <v>2786</v>
      </c>
      <c r="H13486">
        <v>129.54</v>
      </c>
      <c r="J13486" t="s">
        <v>51</v>
      </c>
      <c r="K13486" t="s">
        <v>52</v>
      </c>
      <c r="L13486">
        <v>32.979999999999997</v>
      </c>
      <c r="M13486">
        <v>-88.57</v>
      </c>
      <c r="N13486">
        <v>77.45</v>
      </c>
      <c r="O13486" t="s">
        <v>3</v>
      </c>
      <c r="P13486" t="s">
        <v>18</v>
      </c>
      <c r="T13486">
        <v>0</v>
      </c>
      <c r="U13486">
        <v>0.79300000000000004</v>
      </c>
      <c r="V13486" t="s">
        <v>5</v>
      </c>
      <c r="W13486" t="s">
        <v>6</v>
      </c>
      <c r="Y13486" t="s">
        <v>7</v>
      </c>
      <c r="AZ13486">
        <v>0.10199999999999999</v>
      </c>
      <c r="BC13486" t="s">
        <v>2787</v>
      </c>
      <c r="BD13486">
        <v>2014</v>
      </c>
      <c r="BE13486" t="s">
        <v>2788</v>
      </c>
      <c r="BG13486" t="s">
        <v>10</v>
      </c>
      <c r="BN13486">
        <v>9.9999999999994316E-2</v>
      </c>
    </row>
    <row r="13487" spans="1:66" x14ac:dyDescent="0.25">
      <c r="A13487">
        <v>114725</v>
      </c>
      <c r="C13487" t="str">
        <f>Table2[[#This Row],[LeadAuthor]]&amp;Table2[[#This Row],[Year]]&amp;"_"&amp;Table2[[#This Row],[SiteName]]&amp;"_"&amp;Table2[[#This Row],[SampleID]]</f>
        <v>Linnert2014_Shuqualak_</v>
      </c>
      <c r="D13487" t="s">
        <v>2786</v>
      </c>
      <c r="H13487">
        <v>132.59</v>
      </c>
      <c r="J13487" t="s">
        <v>51</v>
      </c>
      <c r="K13487" t="s">
        <v>52</v>
      </c>
      <c r="L13487">
        <v>32.979999999999997</v>
      </c>
      <c r="M13487">
        <v>-88.57</v>
      </c>
      <c r="N13487">
        <v>77.55</v>
      </c>
      <c r="O13487" t="s">
        <v>3</v>
      </c>
      <c r="P13487" t="s">
        <v>18</v>
      </c>
      <c r="T13487">
        <v>0</v>
      </c>
      <c r="U13487">
        <v>0.79100000000000004</v>
      </c>
      <c r="V13487" t="s">
        <v>5</v>
      </c>
      <c r="W13487" t="s">
        <v>6</v>
      </c>
      <c r="Y13487" t="s">
        <v>7</v>
      </c>
      <c r="AZ13487">
        <v>0.115</v>
      </c>
      <c r="BC13487" t="s">
        <v>2787</v>
      </c>
      <c r="BD13487">
        <v>2014</v>
      </c>
      <c r="BE13487" t="s">
        <v>2788</v>
      </c>
      <c r="BG13487" t="s">
        <v>10</v>
      </c>
      <c r="BN13487">
        <v>0.17000000000000171</v>
      </c>
    </row>
    <row r="13488" spans="1:66" x14ac:dyDescent="0.25">
      <c r="A13488">
        <v>114726</v>
      </c>
      <c r="C13488" t="str">
        <f>Table2[[#This Row],[LeadAuthor]]&amp;Table2[[#This Row],[Year]]&amp;"_"&amp;Table2[[#This Row],[SiteName]]&amp;"_"&amp;Table2[[#This Row],[SampleID]]</f>
        <v>Linnert2014_Shuqualak_</v>
      </c>
      <c r="D13488" t="s">
        <v>2786</v>
      </c>
      <c r="H13488">
        <v>137.16</v>
      </c>
      <c r="J13488" t="s">
        <v>51</v>
      </c>
      <c r="K13488" t="s">
        <v>52</v>
      </c>
      <c r="L13488">
        <v>32.979999999999997</v>
      </c>
      <c r="M13488">
        <v>-88.57</v>
      </c>
      <c r="N13488">
        <v>77.72</v>
      </c>
      <c r="O13488" t="s">
        <v>3</v>
      </c>
      <c r="P13488" t="s">
        <v>18</v>
      </c>
      <c r="T13488">
        <v>0</v>
      </c>
      <c r="U13488">
        <v>0.78200000000000003</v>
      </c>
      <c r="V13488" t="s">
        <v>5</v>
      </c>
      <c r="W13488" t="s">
        <v>6</v>
      </c>
      <c r="Y13488" t="s">
        <v>7</v>
      </c>
      <c r="AZ13488">
        <v>4.9000000000000002E-2</v>
      </c>
      <c r="BC13488" t="s">
        <v>2787</v>
      </c>
      <c r="BD13488">
        <v>2014</v>
      </c>
      <c r="BE13488" t="s">
        <v>2788</v>
      </c>
      <c r="BG13488" t="s">
        <v>10</v>
      </c>
      <c r="BN13488">
        <v>0.26999999999999602</v>
      </c>
    </row>
    <row r="13489" spans="1:66" x14ac:dyDescent="0.25">
      <c r="A13489">
        <v>114727</v>
      </c>
      <c r="C13489" t="str">
        <f>Table2[[#This Row],[LeadAuthor]]&amp;Table2[[#This Row],[Year]]&amp;"_"&amp;Table2[[#This Row],[SiteName]]&amp;"_"&amp;Table2[[#This Row],[SampleID]]</f>
        <v>Linnert2014_Shuqualak_</v>
      </c>
      <c r="D13489" t="s">
        <v>2786</v>
      </c>
      <c r="H13489">
        <v>144.78</v>
      </c>
      <c r="J13489" t="s">
        <v>51</v>
      </c>
      <c r="K13489" t="s">
        <v>52</v>
      </c>
      <c r="L13489">
        <v>32.979999999999997</v>
      </c>
      <c r="M13489">
        <v>-88.57</v>
      </c>
      <c r="N13489">
        <v>77.989999999999995</v>
      </c>
      <c r="O13489" t="s">
        <v>3</v>
      </c>
      <c r="P13489" t="s">
        <v>18</v>
      </c>
      <c r="T13489">
        <v>0</v>
      </c>
      <c r="U13489">
        <v>0.79200000000000004</v>
      </c>
      <c r="V13489" t="s">
        <v>5</v>
      </c>
      <c r="W13489" t="s">
        <v>6</v>
      </c>
      <c r="Y13489" t="s">
        <v>7</v>
      </c>
      <c r="AZ13489">
        <v>0.108</v>
      </c>
      <c r="BC13489" t="s">
        <v>2787</v>
      </c>
      <c r="BD13489">
        <v>2014</v>
      </c>
      <c r="BE13489" t="s">
        <v>2788</v>
      </c>
      <c r="BG13489" t="s">
        <v>10</v>
      </c>
      <c r="BN13489">
        <v>0.21999999999999886</v>
      </c>
    </row>
    <row r="13490" spans="1:66" x14ac:dyDescent="0.25">
      <c r="A13490">
        <v>114728</v>
      </c>
      <c r="C13490" t="str">
        <f>Table2[[#This Row],[LeadAuthor]]&amp;Table2[[#This Row],[Year]]&amp;"_"&amp;Table2[[#This Row],[SiteName]]&amp;"_"&amp;Table2[[#This Row],[SampleID]]</f>
        <v>Linnert2014_Shuqualak_</v>
      </c>
      <c r="D13490" t="s">
        <v>2786</v>
      </c>
      <c r="H13490">
        <v>150.88</v>
      </c>
      <c r="J13490" t="s">
        <v>51</v>
      </c>
      <c r="K13490" t="s">
        <v>52</v>
      </c>
      <c r="L13490">
        <v>32.979999999999997</v>
      </c>
      <c r="M13490">
        <v>-88.57</v>
      </c>
      <c r="N13490">
        <v>78.209999999999994</v>
      </c>
      <c r="O13490" t="s">
        <v>3</v>
      </c>
      <c r="P13490" t="s">
        <v>18</v>
      </c>
      <c r="T13490">
        <v>0</v>
      </c>
      <c r="U13490">
        <v>0.79300000000000004</v>
      </c>
      <c r="V13490" t="s">
        <v>5</v>
      </c>
      <c r="W13490" t="s">
        <v>6</v>
      </c>
      <c r="Y13490" t="s">
        <v>7</v>
      </c>
      <c r="AZ13490">
        <v>0.105</v>
      </c>
      <c r="BC13490" t="s">
        <v>2787</v>
      </c>
      <c r="BD13490">
        <v>2014</v>
      </c>
      <c r="BE13490" t="s">
        <v>2788</v>
      </c>
      <c r="BG13490" t="s">
        <v>10</v>
      </c>
      <c r="BN13490">
        <v>0.22000000000001307</v>
      </c>
    </row>
    <row r="13491" spans="1:66" x14ac:dyDescent="0.25">
      <c r="A13491">
        <v>114729</v>
      </c>
      <c r="C13491" t="str">
        <f>Table2[[#This Row],[LeadAuthor]]&amp;Table2[[#This Row],[Year]]&amp;"_"&amp;Table2[[#This Row],[SiteName]]&amp;"_"&amp;Table2[[#This Row],[SampleID]]</f>
        <v>Linnert2014_Shuqualak_</v>
      </c>
      <c r="D13491" t="s">
        <v>2786</v>
      </c>
      <c r="H13491">
        <v>156.97</v>
      </c>
      <c r="J13491" t="s">
        <v>51</v>
      </c>
      <c r="K13491" t="s">
        <v>52</v>
      </c>
      <c r="L13491">
        <v>32.979999999999997</v>
      </c>
      <c r="M13491">
        <v>-88.57</v>
      </c>
      <c r="N13491">
        <v>78.430000000000007</v>
      </c>
      <c r="O13491" t="s">
        <v>3</v>
      </c>
      <c r="P13491" t="s">
        <v>18</v>
      </c>
      <c r="T13491">
        <v>0</v>
      </c>
      <c r="U13491">
        <v>0.83</v>
      </c>
      <c r="V13491" t="s">
        <v>5</v>
      </c>
      <c r="W13491" t="s">
        <v>6</v>
      </c>
      <c r="Y13491" t="s">
        <v>7</v>
      </c>
      <c r="AZ13491">
        <v>8.3000000000000004E-2</v>
      </c>
      <c r="BC13491" t="s">
        <v>2787</v>
      </c>
      <c r="BD13491">
        <v>2014</v>
      </c>
      <c r="BE13491" t="s">
        <v>2788</v>
      </c>
      <c r="BG13491" t="s">
        <v>10</v>
      </c>
      <c r="BN13491">
        <v>0.21999999999999886</v>
      </c>
    </row>
    <row r="13492" spans="1:66" x14ac:dyDescent="0.25">
      <c r="A13492">
        <v>114730</v>
      </c>
      <c r="C13492" t="str">
        <f>Table2[[#This Row],[LeadAuthor]]&amp;Table2[[#This Row],[Year]]&amp;"_"&amp;Table2[[#This Row],[SiteName]]&amp;"_"&amp;Table2[[#This Row],[SampleID]]</f>
        <v>Linnert2014_Shuqualak_</v>
      </c>
      <c r="D13492" t="s">
        <v>2786</v>
      </c>
      <c r="H13492">
        <v>163.07</v>
      </c>
      <c r="J13492" t="s">
        <v>51</v>
      </c>
      <c r="K13492" t="s">
        <v>52</v>
      </c>
      <c r="L13492">
        <v>32.979999999999997</v>
      </c>
      <c r="M13492">
        <v>-88.57</v>
      </c>
      <c r="N13492">
        <v>78.650000000000006</v>
      </c>
      <c r="O13492" t="s">
        <v>3</v>
      </c>
      <c r="P13492" t="s">
        <v>18</v>
      </c>
      <c r="T13492">
        <v>0</v>
      </c>
      <c r="U13492">
        <v>0.81100000000000005</v>
      </c>
      <c r="V13492" t="s">
        <v>5</v>
      </c>
      <c r="W13492" t="s">
        <v>6</v>
      </c>
      <c r="Y13492" t="s">
        <v>7</v>
      </c>
      <c r="AZ13492">
        <v>7.5999999999999998E-2</v>
      </c>
      <c r="BC13492" t="s">
        <v>2787</v>
      </c>
      <c r="BD13492">
        <v>2014</v>
      </c>
      <c r="BE13492" t="s">
        <v>2788</v>
      </c>
      <c r="BG13492" t="s">
        <v>10</v>
      </c>
      <c r="BN13492">
        <v>0.15999999999999659</v>
      </c>
    </row>
    <row r="13493" spans="1:66" x14ac:dyDescent="0.25">
      <c r="A13493">
        <v>114731</v>
      </c>
      <c r="C13493" t="str">
        <f>Table2[[#This Row],[LeadAuthor]]&amp;Table2[[#This Row],[Year]]&amp;"_"&amp;Table2[[#This Row],[SiteName]]&amp;"_"&amp;Table2[[#This Row],[SampleID]]</f>
        <v>Linnert2014_Shuqualak_</v>
      </c>
      <c r="D13493" t="s">
        <v>2786</v>
      </c>
      <c r="H13493">
        <v>167.64</v>
      </c>
      <c r="J13493" t="s">
        <v>51</v>
      </c>
      <c r="K13493" t="s">
        <v>52</v>
      </c>
      <c r="L13493">
        <v>32.979999999999997</v>
      </c>
      <c r="M13493">
        <v>-88.57</v>
      </c>
      <c r="N13493">
        <v>78.81</v>
      </c>
      <c r="O13493" t="s">
        <v>3</v>
      </c>
      <c r="P13493" t="s">
        <v>18</v>
      </c>
      <c r="T13493">
        <v>0</v>
      </c>
      <c r="U13493">
        <v>0.79600000000000004</v>
      </c>
      <c r="V13493" t="s">
        <v>5</v>
      </c>
      <c r="W13493" t="s">
        <v>6</v>
      </c>
      <c r="Y13493" t="s">
        <v>7</v>
      </c>
      <c r="AZ13493">
        <v>4.2000000000000003E-2</v>
      </c>
      <c r="BC13493" t="s">
        <v>2787</v>
      </c>
      <c r="BD13493">
        <v>2014</v>
      </c>
      <c r="BE13493" t="s">
        <v>2788</v>
      </c>
      <c r="BG13493" t="s">
        <v>10</v>
      </c>
      <c r="BN13493">
        <v>0.17000000000000171</v>
      </c>
    </row>
    <row r="13494" spans="1:66" x14ac:dyDescent="0.25">
      <c r="A13494">
        <v>114732</v>
      </c>
      <c r="C13494" t="str">
        <f>Table2[[#This Row],[LeadAuthor]]&amp;Table2[[#This Row],[Year]]&amp;"_"&amp;Table2[[#This Row],[SiteName]]&amp;"_"&amp;Table2[[#This Row],[SampleID]]</f>
        <v>Linnert2014_Shuqualak_</v>
      </c>
      <c r="D13494" t="s">
        <v>2786</v>
      </c>
      <c r="H13494">
        <v>172.21</v>
      </c>
      <c r="J13494" t="s">
        <v>51</v>
      </c>
      <c r="K13494" t="s">
        <v>52</v>
      </c>
      <c r="L13494">
        <v>32.979999999999997</v>
      </c>
      <c r="M13494">
        <v>-88.57</v>
      </c>
      <c r="N13494">
        <v>78.98</v>
      </c>
      <c r="O13494" t="s">
        <v>3</v>
      </c>
      <c r="P13494" t="s">
        <v>18</v>
      </c>
      <c r="T13494">
        <v>0</v>
      </c>
      <c r="U13494">
        <v>0.82899999999999996</v>
      </c>
      <c r="V13494" t="s">
        <v>5</v>
      </c>
      <c r="W13494" t="s">
        <v>6</v>
      </c>
      <c r="Y13494" t="s">
        <v>7</v>
      </c>
      <c r="AZ13494">
        <v>6.4000000000000001E-2</v>
      </c>
      <c r="BC13494" t="s">
        <v>2787</v>
      </c>
      <c r="BD13494">
        <v>2014</v>
      </c>
      <c r="BE13494" t="s">
        <v>2788</v>
      </c>
      <c r="BG13494" t="s">
        <v>10</v>
      </c>
      <c r="BN13494">
        <v>0.32999999999999829</v>
      </c>
    </row>
    <row r="13495" spans="1:66" x14ac:dyDescent="0.25">
      <c r="A13495">
        <v>114733</v>
      </c>
      <c r="C13495" t="str">
        <f>Table2[[#This Row],[LeadAuthor]]&amp;Table2[[#This Row],[Year]]&amp;"_"&amp;Table2[[#This Row],[SiteName]]&amp;"_"&amp;Table2[[#This Row],[SampleID]]</f>
        <v>Linnert2014_Shuqualak_</v>
      </c>
      <c r="D13495" t="s">
        <v>2786</v>
      </c>
      <c r="H13495">
        <v>181.36</v>
      </c>
      <c r="J13495" t="s">
        <v>51</v>
      </c>
      <c r="K13495" t="s">
        <v>52</v>
      </c>
      <c r="L13495">
        <v>32.979999999999997</v>
      </c>
      <c r="M13495">
        <v>-88.57</v>
      </c>
      <c r="N13495">
        <v>79.31</v>
      </c>
      <c r="O13495" t="s">
        <v>3</v>
      </c>
      <c r="P13495" t="s">
        <v>18</v>
      </c>
      <c r="T13495">
        <v>0</v>
      </c>
      <c r="U13495">
        <v>0.83</v>
      </c>
      <c r="V13495" t="s">
        <v>5</v>
      </c>
      <c r="W13495" t="s">
        <v>6</v>
      </c>
      <c r="Y13495" t="s">
        <v>7</v>
      </c>
      <c r="AZ13495">
        <v>8.4000000000000005E-2</v>
      </c>
      <c r="BC13495" t="s">
        <v>2787</v>
      </c>
      <c r="BD13495">
        <v>2014</v>
      </c>
      <c r="BE13495" t="s">
        <v>2788</v>
      </c>
      <c r="BG13495" t="s">
        <v>10</v>
      </c>
      <c r="BN13495">
        <v>0.20999999999999375</v>
      </c>
    </row>
    <row r="13496" spans="1:66" x14ac:dyDescent="0.25">
      <c r="A13496">
        <v>114734</v>
      </c>
      <c r="C13496" t="str">
        <f>Table2[[#This Row],[LeadAuthor]]&amp;Table2[[#This Row],[Year]]&amp;"_"&amp;Table2[[#This Row],[SiteName]]&amp;"_"&amp;Table2[[#This Row],[SampleID]]</f>
        <v>Linnert2014_Shuqualak_</v>
      </c>
      <c r="D13496" t="s">
        <v>2786</v>
      </c>
      <c r="H13496">
        <v>187.45</v>
      </c>
      <c r="J13496" t="s">
        <v>51</v>
      </c>
      <c r="K13496" t="s">
        <v>52</v>
      </c>
      <c r="L13496">
        <v>32.979999999999997</v>
      </c>
      <c r="M13496">
        <v>-88.57</v>
      </c>
      <c r="N13496">
        <v>79.52</v>
      </c>
      <c r="O13496" t="s">
        <v>3</v>
      </c>
      <c r="P13496" t="s">
        <v>18</v>
      </c>
      <c r="T13496">
        <v>0</v>
      </c>
      <c r="U13496">
        <v>0.82599999999999996</v>
      </c>
      <c r="V13496" t="s">
        <v>5</v>
      </c>
      <c r="W13496" t="s">
        <v>6</v>
      </c>
      <c r="Y13496" t="s">
        <v>7</v>
      </c>
      <c r="AZ13496">
        <v>4.8000000000000001E-2</v>
      </c>
      <c r="BC13496" t="s">
        <v>2787</v>
      </c>
      <c r="BD13496">
        <v>2014</v>
      </c>
      <c r="BE13496" t="s">
        <v>2788</v>
      </c>
      <c r="BG13496" t="s">
        <v>10</v>
      </c>
      <c r="BN13496">
        <v>2.0000000000010232E-2</v>
      </c>
    </row>
    <row r="13497" spans="1:66" x14ac:dyDescent="0.25">
      <c r="A13497">
        <v>114735</v>
      </c>
      <c r="C13497" t="str">
        <f>Table2[[#This Row],[LeadAuthor]]&amp;Table2[[#This Row],[Year]]&amp;"_"&amp;Table2[[#This Row],[SiteName]]&amp;"_"&amp;Table2[[#This Row],[SampleID]]</f>
        <v>Linnert2014_Shuqualak_</v>
      </c>
      <c r="D13497" t="s">
        <v>2786</v>
      </c>
      <c r="H13497">
        <v>193.55</v>
      </c>
      <c r="J13497" t="s">
        <v>51</v>
      </c>
      <c r="K13497" t="s">
        <v>52</v>
      </c>
      <c r="L13497">
        <v>32.979999999999997</v>
      </c>
      <c r="M13497">
        <v>-88.57</v>
      </c>
      <c r="N13497">
        <v>79.540000000000006</v>
      </c>
      <c r="O13497" t="s">
        <v>3</v>
      </c>
      <c r="P13497" t="s">
        <v>18</v>
      </c>
      <c r="T13497">
        <v>0</v>
      </c>
      <c r="U13497">
        <v>0.84</v>
      </c>
      <c r="V13497" t="s">
        <v>5</v>
      </c>
      <c r="W13497" t="s">
        <v>6</v>
      </c>
      <c r="Y13497" t="s">
        <v>7</v>
      </c>
      <c r="AZ13497">
        <v>6.2E-2</v>
      </c>
      <c r="BC13497" t="s">
        <v>2787</v>
      </c>
      <c r="BD13497">
        <v>2014</v>
      </c>
      <c r="BE13497" t="s">
        <v>2788</v>
      </c>
      <c r="BG13497" t="s">
        <v>10</v>
      </c>
      <c r="BN13497">
        <v>0.52999999999998693</v>
      </c>
    </row>
    <row r="13498" spans="1:66" x14ac:dyDescent="0.25">
      <c r="A13498">
        <v>114736</v>
      </c>
      <c r="C13498" t="str">
        <f>Table2[[#This Row],[LeadAuthor]]&amp;Table2[[#This Row],[Year]]&amp;"_"&amp;Table2[[#This Row],[SiteName]]&amp;"_"&amp;Table2[[#This Row],[SampleID]]</f>
        <v>Linnert2014_Shuqualak_</v>
      </c>
      <c r="D13498" t="s">
        <v>2786</v>
      </c>
      <c r="H13498">
        <v>202.69</v>
      </c>
      <c r="J13498" t="s">
        <v>51</v>
      </c>
      <c r="K13498" t="s">
        <v>52</v>
      </c>
      <c r="L13498">
        <v>32.979999999999997</v>
      </c>
      <c r="M13498">
        <v>-88.57</v>
      </c>
      <c r="N13498">
        <v>80.069999999999993</v>
      </c>
      <c r="O13498" t="s">
        <v>3</v>
      </c>
      <c r="P13498" t="s">
        <v>18</v>
      </c>
      <c r="T13498">
        <v>0</v>
      </c>
      <c r="U13498">
        <v>0.86199999999999999</v>
      </c>
      <c r="V13498" t="s">
        <v>5</v>
      </c>
      <c r="W13498" t="s">
        <v>6</v>
      </c>
      <c r="Y13498" t="s">
        <v>7</v>
      </c>
      <c r="AZ13498">
        <v>7.1999999999999995E-2</v>
      </c>
      <c r="BC13498" t="s">
        <v>2787</v>
      </c>
      <c r="BD13498">
        <v>2014</v>
      </c>
      <c r="BE13498" t="s">
        <v>2788</v>
      </c>
      <c r="BG13498" t="s">
        <v>10</v>
      </c>
      <c r="BN13498">
        <v>0.28000000000000114</v>
      </c>
    </row>
    <row r="13499" spans="1:66" x14ac:dyDescent="0.25">
      <c r="A13499">
        <v>114737</v>
      </c>
      <c r="C13499" t="str">
        <f>Table2[[#This Row],[LeadAuthor]]&amp;Table2[[#This Row],[Year]]&amp;"_"&amp;Table2[[#This Row],[SiteName]]&amp;"_"&amp;Table2[[#This Row],[SampleID]]</f>
        <v>Linnert2014_Shuqualak_</v>
      </c>
      <c r="D13499" t="s">
        <v>2786</v>
      </c>
      <c r="H13499">
        <v>210.31</v>
      </c>
      <c r="J13499" t="s">
        <v>51</v>
      </c>
      <c r="K13499" t="s">
        <v>52</v>
      </c>
      <c r="L13499">
        <v>32.979999999999997</v>
      </c>
      <c r="M13499">
        <v>-88.57</v>
      </c>
      <c r="N13499">
        <v>80.349999999999994</v>
      </c>
      <c r="O13499" t="s">
        <v>3</v>
      </c>
      <c r="P13499" t="s">
        <v>18</v>
      </c>
      <c r="T13499">
        <v>0</v>
      </c>
      <c r="U13499">
        <v>0.84199999999999997</v>
      </c>
      <c r="V13499" t="s">
        <v>5</v>
      </c>
      <c r="W13499" t="s">
        <v>6</v>
      </c>
      <c r="Y13499" t="s">
        <v>7</v>
      </c>
      <c r="AZ13499">
        <v>5.3999999999999999E-2</v>
      </c>
      <c r="BC13499" t="s">
        <v>2787</v>
      </c>
      <c r="BD13499">
        <v>2014</v>
      </c>
      <c r="BE13499" t="s">
        <v>2788</v>
      </c>
      <c r="BG13499" t="s">
        <v>10</v>
      </c>
      <c r="BN13499">
        <v>0.27000000000001023</v>
      </c>
    </row>
    <row r="13500" spans="1:66" x14ac:dyDescent="0.25">
      <c r="A13500">
        <v>114738</v>
      </c>
      <c r="C13500" t="str">
        <f>Table2[[#This Row],[LeadAuthor]]&amp;Table2[[#This Row],[Year]]&amp;"_"&amp;Table2[[#This Row],[SiteName]]&amp;"_"&amp;Table2[[#This Row],[SampleID]]</f>
        <v>Linnert2014_Shuqualak_</v>
      </c>
      <c r="D13500" t="s">
        <v>2786</v>
      </c>
      <c r="H13500">
        <v>217.93</v>
      </c>
      <c r="J13500" t="s">
        <v>51</v>
      </c>
      <c r="K13500" t="s">
        <v>52</v>
      </c>
      <c r="L13500">
        <v>32.979999999999997</v>
      </c>
      <c r="M13500">
        <v>-88.57</v>
      </c>
      <c r="N13500">
        <v>80.62</v>
      </c>
      <c r="O13500" t="s">
        <v>3</v>
      </c>
      <c r="P13500" t="s">
        <v>18</v>
      </c>
      <c r="T13500">
        <v>0</v>
      </c>
      <c r="U13500">
        <v>0.86799999999999999</v>
      </c>
      <c r="V13500" t="s">
        <v>5</v>
      </c>
      <c r="W13500" t="s">
        <v>6</v>
      </c>
      <c r="Y13500" t="s">
        <v>7</v>
      </c>
      <c r="AZ13500">
        <v>6.4000000000000001E-2</v>
      </c>
      <c r="BC13500" t="s">
        <v>2787</v>
      </c>
      <c r="BD13500">
        <v>2014</v>
      </c>
      <c r="BE13500" t="s">
        <v>2788</v>
      </c>
      <c r="BG13500" t="s">
        <v>10</v>
      </c>
      <c r="BN13500">
        <v>0.32999999999999829</v>
      </c>
    </row>
    <row r="13501" spans="1:66" x14ac:dyDescent="0.25">
      <c r="A13501">
        <v>114739</v>
      </c>
      <c r="C13501" t="str">
        <f>Table2[[#This Row],[LeadAuthor]]&amp;Table2[[#This Row],[Year]]&amp;"_"&amp;Table2[[#This Row],[SiteName]]&amp;"_"&amp;Table2[[#This Row],[SampleID]]</f>
        <v>Linnert2014_Shuqualak_</v>
      </c>
      <c r="D13501" t="s">
        <v>2786</v>
      </c>
      <c r="H13501">
        <v>227.08</v>
      </c>
      <c r="J13501" t="s">
        <v>51</v>
      </c>
      <c r="K13501" t="s">
        <v>52</v>
      </c>
      <c r="L13501">
        <v>32.979999999999997</v>
      </c>
      <c r="M13501">
        <v>-88.57</v>
      </c>
      <c r="N13501">
        <v>80.95</v>
      </c>
      <c r="O13501" t="s">
        <v>3</v>
      </c>
      <c r="P13501" t="s">
        <v>18</v>
      </c>
      <c r="T13501">
        <v>0</v>
      </c>
      <c r="U13501">
        <v>0.86499999999999999</v>
      </c>
      <c r="V13501" t="s">
        <v>5</v>
      </c>
      <c r="W13501" t="s">
        <v>6</v>
      </c>
      <c r="Y13501" t="s">
        <v>7</v>
      </c>
      <c r="AZ13501">
        <v>5.8000000000000003E-2</v>
      </c>
      <c r="BC13501" t="s">
        <v>2787</v>
      </c>
      <c r="BD13501">
        <v>2014</v>
      </c>
      <c r="BE13501" t="s">
        <v>2788</v>
      </c>
      <c r="BG13501" t="s">
        <v>10</v>
      </c>
      <c r="BN13501">
        <v>0.26999999999999602</v>
      </c>
    </row>
    <row r="13502" spans="1:66" x14ac:dyDescent="0.25">
      <c r="A13502">
        <v>114740</v>
      </c>
      <c r="C13502" t="str">
        <f>Table2[[#This Row],[LeadAuthor]]&amp;Table2[[#This Row],[Year]]&amp;"_"&amp;Table2[[#This Row],[SiteName]]&amp;"_"&amp;Table2[[#This Row],[SampleID]]</f>
        <v>Linnert2014_Shuqualak_</v>
      </c>
      <c r="D13502" t="s">
        <v>2786</v>
      </c>
      <c r="H13502">
        <v>234.7</v>
      </c>
      <c r="J13502" t="s">
        <v>51</v>
      </c>
      <c r="K13502" t="s">
        <v>52</v>
      </c>
      <c r="L13502">
        <v>32.979999999999997</v>
      </c>
      <c r="M13502">
        <v>-88.57</v>
      </c>
      <c r="N13502">
        <v>81.22</v>
      </c>
      <c r="O13502" t="s">
        <v>3</v>
      </c>
      <c r="P13502" t="s">
        <v>18</v>
      </c>
      <c r="T13502">
        <v>0</v>
      </c>
      <c r="U13502">
        <v>0.90200000000000002</v>
      </c>
      <c r="V13502" t="s">
        <v>5</v>
      </c>
      <c r="W13502" t="s">
        <v>6</v>
      </c>
      <c r="Y13502" t="s">
        <v>7</v>
      </c>
      <c r="AZ13502">
        <v>6.4000000000000001E-2</v>
      </c>
      <c r="BC13502" t="s">
        <v>2787</v>
      </c>
      <c r="BD13502">
        <v>2014</v>
      </c>
      <c r="BE13502" t="s">
        <v>2788</v>
      </c>
      <c r="BG13502" t="s">
        <v>10</v>
      </c>
      <c r="BN13502">
        <v>0.15999999999999659</v>
      </c>
    </row>
    <row r="13503" spans="1:66" x14ac:dyDescent="0.25">
      <c r="A13503">
        <v>114741</v>
      </c>
      <c r="C13503" t="str">
        <f>Table2[[#This Row],[LeadAuthor]]&amp;Table2[[#This Row],[Year]]&amp;"_"&amp;Table2[[#This Row],[SiteName]]&amp;"_"&amp;Table2[[#This Row],[SampleID]]</f>
        <v>Linnert2014_Shuqualak_</v>
      </c>
      <c r="D13503" t="s">
        <v>2786</v>
      </c>
      <c r="H13503">
        <v>239.27</v>
      </c>
      <c r="J13503" t="s">
        <v>51</v>
      </c>
      <c r="K13503" t="s">
        <v>52</v>
      </c>
      <c r="L13503">
        <v>32.979999999999997</v>
      </c>
      <c r="M13503">
        <v>-88.57</v>
      </c>
      <c r="N13503">
        <v>81.38</v>
      </c>
      <c r="O13503" t="s">
        <v>3</v>
      </c>
      <c r="P13503" t="s">
        <v>18</v>
      </c>
      <c r="T13503">
        <v>0</v>
      </c>
      <c r="U13503">
        <v>0.874</v>
      </c>
      <c r="V13503" t="s">
        <v>5</v>
      </c>
      <c r="W13503" t="s">
        <v>6</v>
      </c>
      <c r="Y13503" t="s">
        <v>7</v>
      </c>
      <c r="AZ13503">
        <v>7.6999999999999999E-2</v>
      </c>
      <c r="BC13503" t="s">
        <v>2787</v>
      </c>
      <c r="BD13503">
        <v>2014</v>
      </c>
      <c r="BE13503" t="s">
        <v>2788</v>
      </c>
      <c r="BG13503" t="s">
        <v>10</v>
      </c>
      <c r="BN13503">
        <v>0.21999999999999886</v>
      </c>
    </row>
    <row r="13504" spans="1:66" x14ac:dyDescent="0.25">
      <c r="A13504">
        <v>114742</v>
      </c>
      <c r="C13504" t="str">
        <f>Table2[[#This Row],[LeadAuthor]]&amp;Table2[[#This Row],[Year]]&amp;"_"&amp;Table2[[#This Row],[SiteName]]&amp;"_"&amp;Table2[[#This Row],[SampleID]]</f>
        <v>Linnert2014_Shuqualak_</v>
      </c>
      <c r="D13504" t="s">
        <v>2786</v>
      </c>
      <c r="H13504">
        <v>245.36</v>
      </c>
      <c r="J13504" t="s">
        <v>51</v>
      </c>
      <c r="K13504" t="s">
        <v>52</v>
      </c>
      <c r="L13504">
        <v>32.979999999999997</v>
      </c>
      <c r="M13504">
        <v>-88.57</v>
      </c>
      <c r="N13504">
        <v>81.599999999999994</v>
      </c>
      <c r="O13504" t="s">
        <v>3</v>
      </c>
      <c r="P13504" t="s">
        <v>18</v>
      </c>
      <c r="T13504">
        <v>0</v>
      </c>
      <c r="U13504">
        <v>0.86199999999999999</v>
      </c>
      <c r="V13504" t="s">
        <v>5</v>
      </c>
      <c r="W13504" t="s">
        <v>6</v>
      </c>
      <c r="Y13504" t="s">
        <v>7</v>
      </c>
      <c r="AZ13504">
        <v>7.0000000000000007E-2</v>
      </c>
      <c r="BC13504" t="s">
        <v>2787</v>
      </c>
      <c r="BD13504">
        <v>2014</v>
      </c>
      <c r="BE13504" t="s">
        <v>2788</v>
      </c>
      <c r="BG13504" t="s">
        <v>10</v>
      </c>
      <c r="BN13504">
        <v>1.2700000000000102</v>
      </c>
    </row>
    <row r="13505" spans="1:66" x14ac:dyDescent="0.25">
      <c r="A13505">
        <v>114743</v>
      </c>
      <c r="C13505" t="str">
        <f>Table2[[#This Row],[LeadAuthor]]&amp;Table2[[#This Row],[Year]]&amp;"_"&amp;Table2[[#This Row],[SiteName]]&amp;"_"&amp;Table2[[#This Row],[SampleID]]</f>
        <v>Linnert2014_Shuqualak_</v>
      </c>
      <c r="D13505" t="s">
        <v>2786</v>
      </c>
      <c r="H13505">
        <v>251.46</v>
      </c>
      <c r="J13505" t="s">
        <v>51</v>
      </c>
      <c r="K13505" t="s">
        <v>52</v>
      </c>
      <c r="L13505">
        <v>32.979999999999997</v>
      </c>
      <c r="M13505">
        <v>-88.57</v>
      </c>
      <c r="N13505">
        <v>82.87</v>
      </c>
      <c r="O13505" t="s">
        <v>3</v>
      </c>
      <c r="P13505" t="s">
        <v>18</v>
      </c>
      <c r="T13505">
        <v>0</v>
      </c>
      <c r="U13505">
        <v>0.88700000000000001</v>
      </c>
      <c r="V13505" t="s">
        <v>5</v>
      </c>
      <c r="W13505" t="s">
        <v>6</v>
      </c>
      <c r="Y13505" t="s">
        <v>7</v>
      </c>
      <c r="AZ13505">
        <v>5.8999999999999997E-2</v>
      </c>
      <c r="BC13505" t="s">
        <v>2787</v>
      </c>
      <c r="BD13505">
        <v>2014</v>
      </c>
      <c r="BE13505" t="s">
        <v>2788</v>
      </c>
      <c r="BG13505" t="s">
        <v>10</v>
      </c>
      <c r="BN13505">
        <v>-41.42</v>
      </c>
    </row>
    <row r="13506" spans="1:66" x14ac:dyDescent="0.25">
      <c r="A13506">
        <v>114744</v>
      </c>
      <c r="C13506" t="str">
        <f>Table2[[#This Row],[LeadAuthor]]&amp;Table2[[#This Row],[Year]]&amp;"_"&amp;Table2[[#This Row],[SiteName]]&amp;"_"&amp;Table2[[#This Row],[SampleID]]</f>
        <v>Inglis2015_South Dover Bridge_</v>
      </c>
      <c r="D13506" t="s">
        <v>2789</v>
      </c>
      <c r="H13506">
        <v>402.1</v>
      </c>
      <c r="J13506" t="s">
        <v>51</v>
      </c>
      <c r="K13506" t="s">
        <v>52</v>
      </c>
      <c r="L13506">
        <v>38.700000000000003</v>
      </c>
      <c r="M13506">
        <v>-76.099999999999994</v>
      </c>
      <c r="N13506">
        <v>41.45</v>
      </c>
      <c r="O13506" t="s">
        <v>46</v>
      </c>
      <c r="P13506" t="s">
        <v>192</v>
      </c>
      <c r="T13506">
        <v>2</v>
      </c>
      <c r="U13506">
        <v>0.68152205600000004</v>
      </c>
      <c r="V13506" t="s">
        <v>5</v>
      </c>
      <c r="W13506" t="s">
        <v>6</v>
      </c>
      <c r="Y13506" t="s">
        <v>7</v>
      </c>
      <c r="AT13506">
        <v>0.19423742899999999</v>
      </c>
      <c r="AU13506">
        <v>7.7232824000000005E-2</v>
      </c>
      <c r="AV13506">
        <v>7.9990588000000001E-2</v>
      </c>
      <c r="AW13506">
        <v>4.4114605000000001E-2</v>
      </c>
      <c r="AX13506">
        <v>0.56325653399999998</v>
      </c>
      <c r="AY13506">
        <v>4.116802E-2</v>
      </c>
      <c r="AZ13506">
        <v>0.23</v>
      </c>
      <c r="BA13506">
        <v>0.17997993400000001</v>
      </c>
      <c r="BB13506">
        <v>0.24987263500000001</v>
      </c>
      <c r="BC13506" t="s">
        <v>474</v>
      </c>
      <c r="BD13506">
        <v>2015</v>
      </c>
      <c r="BE13506" t="s">
        <v>475</v>
      </c>
      <c r="BG13506" t="s">
        <v>10</v>
      </c>
      <c r="BN13506">
        <v>0.32000000000000028</v>
      </c>
    </row>
    <row r="13507" spans="1:66" x14ac:dyDescent="0.25">
      <c r="A13507">
        <v>114745</v>
      </c>
      <c r="C13507" t="str">
        <f>Table2[[#This Row],[LeadAuthor]]&amp;Table2[[#This Row],[Year]]&amp;"_"&amp;Table2[[#This Row],[SiteName]]&amp;"_"&amp;Table2[[#This Row],[SampleID]]</f>
        <v>Inglis2015_South Dover Bridge_</v>
      </c>
      <c r="D13507" t="s">
        <v>2789</v>
      </c>
      <c r="H13507">
        <v>420.8</v>
      </c>
      <c r="J13507" t="s">
        <v>51</v>
      </c>
      <c r="K13507" t="s">
        <v>52</v>
      </c>
      <c r="L13507">
        <v>38.700000000000003</v>
      </c>
      <c r="M13507">
        <v>-76.099999999999994</v>
      </c>
      <c r="N13507">
        <v>41.77</v>
      </c>
      <c r="O13507" t="s">
        <v>46</v>
      </c>
      <c r="P13507" t="s">
        <v>192</v>
      </c>
      <c r="T13507">
        <v>2</v>
      </c>
      <c r="U13507">
        <v>0.67866548999999998</v>
      </c>
      <c r="V13507" t="s">
        <v>5</v>
      </c>
      <c r="W13507" t="s">
        <v>6</v>
      </c>
      <c r="Y13507" t="s">
        <v>7</v>
      </c>
      <c r="AT13507">
        <v>0.20829330800000001</v>
      </c>
      <c r="AU13507">
        <v>7.1365127E-2</v>
      </c>
      <c r="AV13507">
        <v>7.2068108000000006E-2</v>
      </c>
      <c r="AW13507">
        <v>3.5568799999999998E-2</v>
      </c>
      <c r="AX13507">
        <v>0.56961686099999997</v>
      </c>
      <c r="AY13507">
        <v>4.3087795999999998E-2</v>
      </c>
      <c r="AZ13507">
        <v>0.56000000000000005</v>
      </c>
      <c r="BA13507">
        <v>0.176450465</v>
      </c>
      <c r="BB13507">
        <v>0.226096403</v>
      </c>
      <c r="BC13507" t="s">
        <v>474</v>
      </c>
      <c r="BD13507">
        <v>2015</v>
      </c>
      <c r="BE13507" t="s">
        <v>475</v>
      </c>
      <c r="BG13507" t="s">
        <v>10</v>
      </c>
      <c r="BN13507">
        <v>0.21999999999999886</v>
      </c>
    </row>
    <row r="13508" spans="1:66" x14ac:dyDescent="0.25">
      <c r="A13508">
        <v>114746</v>
      </c>
      <c r="C13508" t="str">
        <f>Table2[[#This Row],[LeadAuthor]]&amp;Table2[[#This Row],[Year]]&amp;"_"&amp;Table2[[#This Row],[SiteName]]&amp;"_"&amp;Table2[[#This Row],[SampleID]]</f>
        <v>Inglis2015_South Dover Bridge_</v>
      </c>
      <c r="D13508" t="s">
        <v>2789</v>
      </c>
      <c r="H13508">
        <v>434.1</v>
      </c>
      <c r="J13508" t="s">
        <v>51</v>
      </c>
      <c r="K13508" t="s">
        <v>52</v>
      </c>
      <c r="L13508">
        <v>38.700000000000003</v>
      </c>
      <c r="M13508">
        <v>-76.099999999999994</v>
      </c>
      <c r="N13508">
        <v>41.99</v>
      </c>
      <c r="O13508" t="s">
        <v>46</v>
      </c>
      <c r="P13508" t="s">
        <v>192</v>
      </c>
      <c r="T13508">
        <v>2</v>
      </c>
      <c r="U13508">
        <v>0.68787745099999997</v>
      </c>
      <c r="V13508" t="s">
        <v>5</v>
      </c>
      <c r="W13508" t="s">
        <v>6</v>
      </c>
      <c r="Y13508" t="s">
        <v>7</v>
      </c>
      <c r="AT13508">
        <v>0.19449991</v>
      </c>
      <c r="AU13508">
        <v>7.6284705999999994E-2</v>
      </c>
      <c r="AV13508">
        <v>7.7536099999999997E-2</v>
      </c>
      <c r="AW13508">
        <v>4.5234556000000002E-2</v>
      </c>
      <c r="AX13508">
        <v>0.56109382600000002</v>
      </c>
      <c r="AY13508">
        <v>4.5350901999999998E-2</v>
      </c>
      <c r="AZ13508">
        <v>0.28000000000000003</v>
      </c>
      <c r="BA13508">
        <v>0.16156283499999999</v>
      </c>
      <c r="BB13508">
        <v>0.247120223</v>
      </c>
      <c r="BC13508" t="s">
        <v>474</v>
      </c>
      <c r="BD13508">
        <v>2015</v>
      </c>
      <c r="BE13508" t="s">
        <v>475</v>
      </c>
      <c r="BG13508" t="s">
        <v>10</v>
      </c>
      <c r="BN13508">
        <v>0.21000000000000085</v>
      </c>
    </row>
    <row r="13509" spans="1:66" x14ac:dyDescent="0.25">
      <c r="A13509">
        <v>114747</v>
      </c>
      <c r="C13509" t="str">
        <f>Table2[[#This Row],[LeadAuthor]]&amp;Table2[[#This Row],[Year]]&amp;"_"&amp;Table2[[#This Row],[SiteName]]&amp;"_"&amp;Table2[[#This Row],[SampleID]]</f>
        <v>Inglis2015_South Dover Bridge_</v>
      </c>
      <c r="D13509" t="s">
        <v>2789</v>
      </c>
      <c r="H13509">
        <v>446.7</v>
      </c>
      <c r="J13509" t="s">
        <v>51</v>
      </c>
      <c r="K13509" t="s">
        <v>52</v>
      </c>
      <c r="L13509">
        <v>38.700000000000003</v>
      </c>
      <c r="M13509">
        <v>-76.099999999999994</v>
      </c>
      <c r="N13509">
        <v>42.2</v>
      </c>
      <c r="O13509" t="s">
        <v>46</v>
      </c>
      <c r="P13509" t="s">
        <v>192</v>
      </c>
      <c r="T13509">
        <v>2</v>
      </c>
      <c r="U13509">
        <v>0.710875021</v>
      </c>
      <c r="V13509" t="s">
        <v>5</v>
      </c>
      <c r="W13509" t="s">
        <v>6</v>
      </c>
      <c r="Y13509" t="s">
        <v>7</v>
      </c>
      <c r="AT13509">
        <v>0.236536054</v>
      </c>
      <c r="AU13509">
        <v>7.3646218999999999E-2</v>
      </c>
      <c r="AV13509">
        <v>8.5218321999999999E-2</v>
      </c>
      <c r="AW13509">
        <v>4.6471310000000002E-2</v>
      </c>
      <c r="AX13509">
        <v>0.50874289299999997</v>
      </c>
      <c r="AY13509">
        <v>4.9385202000000003E-2</v>
      </c>
      <c r="AZ13509">
        <v>0.37</v>
      </c>
      <c r="BA13509">
        <v>0.104356803</v>
      </c>
      <c r="BB13509">
        <v>0.26895291100000002</v>
      </c>
      <c r="BC13509" t="s">
        <v>474</v>
      </c>
      <c r="BD13509">
        <v>2015</v>
      </c>
      <c r="BE13509" t="s">
        <v>475</v>
      </c>
      <c r="BG13509" t="s">
        <v>10</v>
      </c>
      <c r="BN13509">
        <v>0.23999999999999488</v>
      </c>
    </row>
    <row r="13510" spans="1:66" x14ac:dyDescent="0.25">
      <c r="A13510">
        <v>114748</v>
      </c>
      <c r="C13510" t="str">
        <f>Table2[[#This Row],[LeadAuthor]]&amp;Table2[[#This Row],[Year]]&amp;"_"&amp;Table2[[#This Row],[SiteName]]&amp;"_"&amp;Table2[[#This Row],[SampleID]]</f>
        <v>Inglis2015_South Dover Bridge_</v>
      </c>
      <c r="D13510" t="s">
        <v>2789</v>
      </c>
      <c r="H13510">
        <v>460.4</v>
      </c>
      <c r="J13510" t="s">
        <v>51</v>
      </c>
      <c r="K13510" t="s">
        <v>52</v>
      </c>
      <c r="L13510">
        <v>38.700000000000003</v>
      </c>
      <c r="M13510">
        <v>-76.099999999999994</v>
      </c>
      <c r="N13510">
        <v>42.44</v>
      </c>
      <c r="O13510" t="s">
        <v>46</v>
      </c>
      <c r="P13510" t="s">
        <v>192</v>
      </c>
      <c r="T13510">
        <v>2</v>
      </c>
      <c r="U13510">
        <v>0.70222110000000004</v>
      </c>
      <c r="V13510" t="s">
        <v>5</v>
      </c>
      <c r="W13510" t="s">
        <v>6</v>
      </c>
      <c r="Y13510" t="s">
        <v>7</v>
      </c>
      <c r="AT13510">
        <v>0.210476622</v>
      </c>
      <c r="AU13510">
        <v>7.6470421999999996E-2</v>
      </c>
      <c r="AV13510">
        <v>8.3168359999999997E-2</v>
      </c>
      <c r="AW13510">
        <v>4.7772866999999997E-2</v>
      </c>
      <c r="AX13510">
        <v>0.53272068900000003</v>
      </c>
      <c r="AY13510">
        <v>4.9391038999999998E-2</v>
      </c>
      <c r="AZ13510">
        <v>0.28999999999999998</v>
      </c>
      <c r="BA13510">
        <v>2.8142851E-2</v>
      </c>
      <c r="BB13510">
        <v>0.26270488600000003</v>
      </c>
      <c r="BC13510" t="s">
        <v>474</v>
      </c>
      <c r="BD13510">
        <v>2015</v>
      </c>
      <c r="BE13510" t="s">
        <v>475</v>
      </c>
      <c r="BG13510" t="s">
        <v>10</v>
      </c>
      <c r="BN13510">
        <v>0.27000000000000313</v>
      </c>
    </row>
    <row r="13511" spans="1:66" x14ac:dyDescent="0.25">
      <c r="A13511">
        <v>114749</v>
      </c>
      <c r="C13511" t="str">
        <f>Table2[[#This Row],[LeadAuthor]]&amp;Table2[[#This Row],[Year]]&amp;"_"&amp;Table2[[#This Row],[SiteName]]&amp;"_"&amp;Table2[[#This Row],[SampleID]]</f>
        <v>Inglis2015_South Dover Bridge_</v>
      </c>
      <c r="D13511" t="s">
        <v>2789</v>
      </c>
      <c r="H13511">
        <v>476.5</v>
      </c>
      <c r="J13511" t="s">
        <v>51</v>
      </c>
      <c r="K13511" t="s">
        <v>52</v>
      </c>
      <c r="L13511">
        <v>38.700000000000003</v>
      </c>
      <c r="M13511">
        <v>-76.099999999999994</v>
      </c>
      <c r="N13511">
        <v>42.71</v>
      </c>
      <c r="O13511" t="s">
        <v>46</v>
      </c>
      <c r="P13511" t="s">
        <v>192</v>
      </c>
      <c r="T13511">
        <v>2</v>
      </c>
      <c r="U13511">
        <v>0.74602301999999998</v>
      </c>
      <c r="V13511" t="s">
        <v>5</v>
      </c>
      <c r="W13511" t="s">
        <v>6</v>
      </c>
      <c r="Y13511" t="s">
        <v>7</v>
      </c>
      <c r="AT13511">
        <v>0.15090746599999999</v>
      </c>
      <c r="AU13511">
        <v>6.8718739000000001E-2</v>
      </c>
      <c r="AV13511">
        <v>8.9326882999999996E-2</v>
      </c>
      <c r="AW13511">
        <v>4.7437954999999997E-2</v>
      </c>
      <c r="AX13511">
        <v>0.57852179699999995</v>
      </c>
      <c r="AY13511">
        <v>6.5087161000000004E-2</v>
      </c>
      <c r="AZ13511">
        <v>0.13</v>
      </c>
      <c r="BA13511">
        <v>0.10081277900000001</v>
      </c>
      <c r="BB13511">
        <v>0.24200374899999999</v>
      </c>
      <c r="BC13511" t="s">
        <v>474</v>
      </c>
      <c r="BD13511">
        <v>2015</v>
      </c>
      <c r="BE13511" t="s">
        <v>475</v>
      </c>
      <c r="BG13511" t="s">
        <v>10</v>
      </c>
      <c r="BN13511">
        <v>0.89999999999999858</v>
      </c>
    </row>
    <row r="13512" spans="1:66" x14ac:dyDescent="0.25">
      <c r="A13512">
        <v>114750</v>
      </c>
      <c r="C13512" t="str">
        <f>Table2[[#This Row],[LeadAuthor]]&amp;Table2[[#This Row],[Year]]&amp;"_"&amp;Table2[[#This Row],[SiteName]]&amp;"_"&amp;Table2[[#This Row],[SampleID]]</f>
        <v>Inglis2015_South Dover Bridge_</v>
      </c>
      <c r="D13512" t="s">
        <v>2789</v>
      </c>
      <c r="H13512">
        <v>491.6</v>
      </c>
      <c r="J13512" t="s">
        <v>51</v>
      </c>
      <c r="K13512" t="s">
        <v>52</v>
      </c>
      <c r="L13512">
        <v>38.700000000000003</v>
      </c>
      <c r="M13512">
        <v>-76.099999999999994</v>
      </c>
      <c r="N13512">
        <v>43.61</v>
      </c>
      <c r="O13512" t="s">
        <v>46</v>
      </c>
      <c r="P13512" t="s">
        <v>192</v>
      </c>
      <c r="T13512">
        <v>2</v>
      </c>
      <c r="U13512">
        <v>0.74161194699999999</v>
      </c>
      <c r="V13512" t="s">
        <v>5</v>
      </c>
      <c r="W13512" t="s">
        <v>6</v>
      </c>
      <c r="Y13512" t="s">
        <v>7</v>
      </c>
      <c r="AT13512">
        <v>0.15494317099999999</v>
      </c>
      <c r="AU13512">
        <v>6.6772290999999998E-2</v>
      </c>
      <c r="AV13512">
        <v>8.3510154000000003E-2</v>
      </c>
      <c r="AW13512">
        <v>4.7370453E-2</v>
      </c>
      <c r="AX13512">
        <v>0.58663818099999998</v>
      </c>
      <c r="AY13512">
        <v>6.0765749000000001E-2</v>
      </c>
      <c r="AZ13512">
        <v>0.16</v>
      </c>
      <c r="BA13512">
        <v>0.120599787</v>
      </c>
      <c r="BB13512">
        <v>0.233893025</v>
      </c>
      <c r="BC13512" t="s">
        <v>474</v>
      </c>
      <c r="BD13512">
        <v>2015</v>
      </c>
      <c r="BE13512" t="s">
        <v>475</v>
      </c>
      <c r="BG13512" t="s">
        <v>10</v>
      </c>
      <c r="BN13512">
        <v>1.009999999999998</v>
      </c>
    </row>
    <row r="13513" spans="1:66" x14ac:dyDescent="0.25">
      <c r="A13513">
        <v>114751</v>
      </c>
      <c r="C13513" t="str">
        <f>Table2[[#This Row],[LeadAuthor]]&amp;Table2[[#This Row],[Year]]&amp;"_"&amp;Table2[[#This Row],[SiteName]]&amp;"_"&amp;Table2[[#This Row],[SampleID]]</f>
        <v>Inglis2015_South Dover Bridge_</v>
      </c>
      <c r="D13513" t="s">
        <v>2789</v>
      </c>
      <c r="H13513">
        <v>504</v>
      </c>
      <c r="J13513" t="s">
        <v>51</v>
      </c>
      <c r="K13513" t="s">
        <v>52</v>
      </c>
      <c r="L13513">
        <v>38.700000000000003</v>
      </c>
      <c r="M13513">
        <v>-76.099999999999994</v>
      </c>
      <c r="N13513">
        <v>44.62</v>
      </c>
      <c r="O13513" t="s">
        <v>46</v>
      </c>
      <c r="P13513" t="s">
        <v>192</v>
      </c>
      <c r="T13513">
        <v>2</v>
      </c>
      <c r="U13513">
        <v>0.73302983499999996</v>
      </c>
      <c r="V13513" t="s">
        <v>5</v>
      </c>
      <c r="W13513" t="s">
        <v>6</v>
      </c>
      <c r="Y13513" t="s">
        <v>7</v>
      </c>
      <c r="AT13513">
        <v>0.16338334700000001</v>
      </c>
      <c r="AU13513">
        <v>7.0879724000000005E-2</v>
      </c>
      <c r="AV13513">
        <v>8.6104488000000007E-2</v>
      </c>
      <c r="AW13513">
        <v>4.6737647E-2</v>
      </c>
      <c r="AX13513">
        <v>0.57111985600000004</v>
      </c>
      <c r="AY13513">
        <v>6.1774939000000001E-2</v>
      </c>
      <c r="AZ13513">
        <v>0.11</v>
      </c>
      <c r="BA13513">
        <v>0.10536910100000001</v>
      </c>
      <c r="BB13513">
        <v>0.24350681800000001</v>
      </c>
      <c r="BC13513" t="s">
        <v>474</v>
      </c>
      <c r="BD13513">
        <v>2015</v>
      </c>
      <c r="BE13513" t="s">
        <v>475</v>
      </c>
      <c r="BG13513" t="s">
        <v>10</v>
      </c>
      <c r="BN13513">
        <v>1.2100000000000009</v>
      </c>
    </row>
    <row r="13514" spans="1:66" x14ac:dyDescent="0.25">
      <c r="A13514">
        <v>114752</v>
      </c>
      <c r="C13514" t="str">
        <f>Table2[[#This Row],[LeadAuthor]]&amp;Table2[[#This Row],[Year]]&amp;"_"&amp;Table2[[#This Row],[SiteName]]&amp;"_"&amp;Table2[[#This Row],[SampleID]]</f>
        <v>Inglis2015_South Dover Bridge_</v>
      </c>
      <c r="D13514" t="s">
        <v>2789</v>
      </c>
      <c r="H13514">
        <v>524.79999999999995</v>
      </c>
      <c r="J13514" t="s">
        <v>51</v>
      </c>
      <c r="K13514" t="s">
        <v>52</v>
      </c>
      <c r="L13514">
        <v>38.700000000000003</v>
      </c>
      <c r="M13514">
        <v>-76.099999999999994</v>
      </c>
      <c r="N13514">
        <v>45.83</v>
      </c>
      <c r="O13514" t="s">
        <v>46</v>
      </c>
      <c r="P13514" t="s">
        <v>192</v>
      </c>
      <c r="T13514">
        <v>2</v>
      </c>
      <c r="U13514">
        <v>0.70978750400000001</v>
      </c>
      <c r="V13514" t="s">
        <v>5</v>
      </c>
      <c r="W13514" t="s">
        <v>6</v>
      </c>
      <c r="Y13514" t="s">
        <v>7</v>
      </c>
      <c r="AT13514">
        <v>0.159270781</v>
      </c>
      <c r="AU13514">
        <v>6.7522161999999997E-2</v>
      </c>
      <c r="AV13514">
        <v>8.0469726000000005E-2</v>
      </c>
      <c r="AW13514">
        <v>4.0685536000000001E-2</v>
      </c>
      <c r="AX13514">
        <v>0.60806466100000001</v>
      </c>
      <c r="AY13514">
        <v>4.3987133999999997E-2</v>
      </c>
      <c r="AZ13514">
        <v>0.42</v>
      </c>
      <c r="BA13514">
        <v>0.24265141900000001</v>
      </c>
      <c r="BB13514">
        <v>0.22442115700000001</v>
      </c>
      <c r="BC13514" t="s">
        <v>474</v>
      </c>
      <c r="BD13514">
        <v>2015</v>
      </c>
      <c r="BE13514" t="s">
        <v>475</v>
      </c>
      <c r="BG13514" t="s">
        <v>10</v>
      </c>
      <c r="BN13514">
        <v>1.1600000000000037</v>
      </c>
    </row>
    <row r="13515" spans="1:66" x14ac:dyDescent="0.25">
      <c r="A13515">
        <v>114753</v>
      </c>
      <c r="C13515" t="str">
        <f>Table2[[#This Row],[LeadAuthor]]&amp;Table2[[#This Row],[Year]]&amp;"_"&amp;Table2[[#This Row],[SiteName]]&amp;"_"&amp;Table2[[#This Row],[SampleID]]</f>
        <v>Inglis2015_South Dover Bridge_</v>
      </c>
      <c r="D13515" t="s">
        <v>2789</v>
      </c>
      <c r="H13515">
        <v>539.6</v>
      </c>
      <c r="J13515" t="s">
        <v>51</v>
      </c>
      <c r="K13515" t="s">
        <v>52</v>
      </c>
      <c r="L13515">
        <v>38.700000000000003</v>
      </c>
      <c r="M13515">
        <v>-76.099999999999994</v>
      </c>
      <c r="N13515">
        <v>46.99</v>
      </c>
      <c r="O13515" t="s">
        <v>46</v>
      </c>
      <c r="P13515" t="s">
        <v>192</v>
      </c>
      <c r="T13515">
        <v>2</v>
      </c>
      <c r="U13515">
        <v>0.75507644799999996</v>
      </c>
      <c r="V13515" t="s">
        <v>5</v>
      </c>
      <c r="W13515" t="s">
        <v>6</v>
      </c>
      <c r="Y13515" t="s">
        <v>7</v>
      </c>
      <c r="AT13515">
        <v>0.16170946999999999</v>
      </c>
      <c r="AU13515">
        <v>5.9696429000000002E-2</v>
      </c>
      <c r="AV13515">
        <v>7.5945667999999994E-2</v>
      </c>
      <c r="AW13515">
        <v>4.5295638999999999E-2</v>
      </c>
      <c r="AX13515">
        <v>0.594555583</v>
      </c>
      <c r="AY13515">
        <v>6.2797211000000006E-2</v>
      </c>
      <c r="AZ13515">
        <v>0.21</v>
      </c>
      <c r="BA13515">
        <v>7.5428455000000005E-2</v>
      </c>
      <c r="BB13515">
        <v>0.215841322</v>
      </c>
      <c r="BC13515" t="s">
        <v>474</v>
      </c>
      <c r="BD13515">
        <v>2015</v>
      </c>
      <c r="BE13515" t="s">
        <v>475</v>
      </c>
      <c r="BG13515" t="s">
        <v>10</v>
      </c>
      <c r="BN13515">
        <v>2.0799999999999983</v>
      </c>
    </row>
    <row r="13516" spans="1:66" x14ac:dyDescent="0.25">
      <c r="A13516">
        <v>114754</v>
      </c>
      <c r="C13516" t="str">
        <f>Table2[[#This Row],[LeadAuthor]]&amp;Table2[[#This Row],[Year]]&amp;"_"&amp;Table2[[#This Row],[SiteName]]&amp;"_"&amp;Table2[[#This Row],[SampleID]]</f>
        <v>Inglis2015_South Dover Bridge_</v>
      </c>
      <c r="D13516" t="s">
        <v>2789</v>
      </c>
      <c r="H13516">
        <v>554.70000000000005</v>
      </c>
      <c r="J13516" t="s">
        <v>51</v>
      </c>
      <c r="K13516" t="s">
        <v>52</v>
      </c>
      <c r="L13516">
        <v>38.700000000000003</v>
      </c>
      <c r="M13516">
        <v>-76.099999999999994</v>
      </c>
      <c r="N13516">
        <v>49.07</v>
      </c>
      <c r="O13516" t="s">
        <v>46</v>
      </c>
      <c r="P13516" t="s">
        <v>53</v>
      </c>
      <c r="T13516">
        <v>2</v>
      </c>
      <c r="U13516">
        <v>0.77909724700000005</v>
      </c>
      <c r="V13516" t="s">
        <v>5</v>
      </c>
      <c r="W13516" t="s">
        <v>6</v>
      </c>
      <c r="Y13516" t="s">
        <v>7</v>
      </c>
      <c r="AT13516">
        <v>0.122138395</v>
      </c>
      <c r="AU13516">
        <v>6.1311817999999997E-2</v>
      </c>
      <c r="AV13516">
        <v>9.4272251000000001E-2</v>
      </c>
      <c r="AW13516">
        <v>5.1273276999999999E-2</v>
      </c>
      <c r="AX13516">
        <v>0.60031043299999998</v>
      </c>
      <c r="AY13516">
        <v>7.0693826000000001E-2</v>
      </c>
      <c r="AZ13516">
        <v>0.18</v>
      </c>
      <c r="BA13516">
        <v>8.2382899999999995E-2</v>
      </c>
      <c r="BB13516">
        <v>0.235637764</v>
      </c>
      <c r="BC13516" t="s">
        <v>474</v>
      </c>
      <c r="BD13516">
        <v>2015</v>
      </c>
      <c r="BE13516" t="s">
        <v>475</v>
      </c>
      <c r="BG13516" t="s">
        <v>10</v>
      </c>
      <c r="BN13516">
        <v>1.240000000000002</v>
      </c>
    </row>
    <row r="13517" spans="1:66" x14ac:dyDescent="0.25">
      <c r="A13517">
        <v>114755</v>
      </c>
      <c r="C13517" t="str">
        <f>Table2[[#This Row],[LeadAuthor]]&amp;Table2[[#This Row],[Year]]&amp;"_"&amp;Table2[[#This Row],[SiteName]]&amp;"_"&amp;Table2[[#This Row],[SampleID]]</f>
        <v>Inglis2015_South Dover Bridge_</v>
      </c>
      <c r="D13517" t="s">
        <v>2789</v>
      </c>
      <c r="H13517">
        <v>572.20000000000005</v>
      </c>
      <c r="J13517" t="s">
        <v>51</v>
      </c>
      <c r="K13517" t="s">
        <v>52</v>
      </c>
      <c r="L13517">
        <v>38.700000000000003</v>
      </c>
      <c r="M13517">
        <v>-76.099999999999994</v>
      </c>
      <c r="N13517">
        <v>50.31</v>
      </c>
      <c r="O13517" t="s">
        <v>46</v>
      </c>
      <c r="P13517" t="s">
        <v>53</v>
      </c>
      <c r="T13517">
        <v>2</v>
      </c>
      <c r="U13517">
        <v>0.78385884500000003</v>
      </c>
      <c r="V13517" t="s">
        <v>5</v>
      </c>
      <c r="W13517" t="s">
        <v>6</v>
      </c>
      <c r="Y13517" t="s">
        <v>7</v>
      </c>
      <c r="AT13517">
        <v>0.118146678</v>
      </c>
      <c r="AU13517">
        <v>6.0130050999999997E-2</v>
      </c>
      <c r="AV13517">
        <v>9.0829230999999996E-2</v>
      </c>
      <c r="AW13517">
        <v>4.6805738E-2</v>
      </c>
      <c r="AX13517">
        <v>0.603655257</v>
      </c>
      <c r="AY13517">
        <v>8.0433044999999995E-2</v>
      </c>
      <c r="AZ13517">
        <v>0.2</v>
      </c>
      <c r="BA13517">
        <v>9.2207076999999998E-2</v>
      </c>
      <c r="BB13517">
        <v>0.22426067399999999</v>
      </c>
      <c r="BC13517" t="s">
        <v>474</v>
      </c>
      <c r="BD13517">
        <v>2015</v>
      </c>
      <c r="BE13517" t="s">
        <v>475</v>
      </c>
      <c r="BG13517" t="s">
        <v>10</v>
      </c>
      <c r="BN13517">
        <v>0.42999999999999972</v>
      </c>
    </row>
    <row r="13518" spans="1:66" x14ac:dyDescent="0.25">
      <c r="A13518">
        <v>114756</v>
      </c>
      <c r="C13518" t="str">
        <f>Table2[[#This Row],[LeadAuthor]]&amp;Table2[[#This Row],[Year]]&amp;"_"&amp;Table2[[#This Row],[SiteName]]&amp;"_"&amp;Table2[[#This Row],[SampleID]]</f>
        <v>Inglis2015_South Dover Bridge_</v>
      </c>
      <c r="D13518" t="s">
        <v>2789</v>
      </c>
      <c r="H13518">
        <v>577.20000000000005</v>
      </c>
      <c r="J13518" t="s">
        <v>51</v>
      </c>
      <c r="K13518" t="s">
        <v>52</v>
      </c>
      <c r="L13518">
        <v>38.700000000000003</v>
      </c>
      <c r="M13518">
        <v>-76.099999999999994</v>
      </c>
      <c r="N13518">
        <v>50.74</v>
      </c>
      <c r="O13518" t="s">
        <v>46</v>
      </c>
      <c r="P13518" t="s">
        <v>53</v>
      </c>
      <c r="T13518">
        <v>2</v>
      </c>
      <c r="U13518">
        <v>0.80034187800000001</v>
      </c>
      <c r="V13518" t="s">
        <v>5</v>
      </c>
      <c r="W13518" t="s">
        <v>6</v>
      </c>
      <c r="Y13518" t="s">
        <v>7</v>
      </c>
      <c r="AT13518">
        <v>0.102347438</v>
      </c>
      <c r="AU13518">
        <v>4.5165444999999999E-2</v>
      </c>
      <c r="AV13518">
        <v>5.9085138000000002E-2</v>
      </c>
      <c r="AW13518">
        <v>3.8373435999999997E-2</v>
      </c>
      <c r="AX13518">
        <v>0.67143864799999997</v>
      </c>
      <c r="AY13518">
        <v>8.3589893999999998E-2</v>
      </c>
      <c r="AZ13518">
        <v>0.7</v>
      </c>
      <c r="BA13518">
        <v>0.19821699800000001</v>
      </c>
      <c r="BB13518">
        <v>0.15888554799999999</v>
      </c>
      <c r="BC13518" t="s">
        <v>474</v>
      </c>
      <c r="BD13518">
        <v>2015</v>
      </c>
      <c r="BE13518" t="s">
        <v>475</v>
      </c>
      <c r="BG13518" t="s">
        <v>10</v>
      </c>
      <c r="BN13518">
        <v>0.72999999999999687</v>
      </c>
    </row>
    <row r="13519" spans="1:66" x14ac:dyDescent="0.25">
      <c r="A13519">
        <v>114757</v>
      </c>
      <c r="C13519" t="str">
        <f>Table2[[#This Row],[LeadAuthor]]&amp;Table2[[#This Row],[Year]]&amp;"_"&amp;Table2[[#This Row],[SiteName]]&amp;"_"&amp;Table2[[#This Row],[SampleID]]</f>
        <v>Inglis2015_South Dover Bridge_</v>
      </c>
      <c r="D13519" t="s">
        <v>2789</v>
      </c>
      <c r="H13519">
        <v>583.9</v>
      </c>
      <c r="J13519" t="s">
        <v>51</v>
      </c>
      <c r="K13519" t="s">
        <v>52</v>
      </c>
      <c r="L13519">
        <v>38.700000000000003</v>
      </c>
      <c r="M13519">
        <v>-76.099999999999994</v>
      </c>
      <c r="N13519">
        <v>51.47</v>
      </c>
      <c r="O13519" t="s">
        <v>46</v>
      </c>
      <c r="P13519" t="s">
        <v>53</v>
      </c>
      <c r="Q13519" t="s">
        <v>2757</v>
      </c>
      <c r="T13519">
        <v>2</v>
      </c>
      <c r="U13519">
        <v>0.79897244099999998</v>
      </c>
      <c r="V13519" t="s">
        <v>5</v>
      </c>
      <c r="W13519" t="s">
        <v>6</v>
      </c>
      <c r="Y13519" t="s">
        <v>7</v>
      </c>
      <c r="AT13519">
        <v>0.120624142</v>
      </c>
      <c r="AU13519">
        <v>6.0688132999999998E-2</v>
      </c>
      <c r="AV13519">
        <v>0.103914779</v>
      </c>
      <c r="AW13519">
        <v>5.3989648000000001E-2</v>
      </c>
      <c r="AX13519">
        <v>0.57748624000000004</v>
      </c>
      <c r="AY13519">
        <v>8.3297057999999993E-2</v>
      </c>
      <c r="AZ13519">
        <v>0.16</v>
      </c>
      <c r="BA13519">
        <v>2.0516505000000001E-2</v>
      </c>
      <c r="BB13519">
        <v>0.24857694</v>
      </c>
      <c r="BC13519" t="s">
        <v>474</v>
      </c>
      <c r="BD13519">
        <v>2015</v>
      </c>
      <c r="BE13519" t="s">
        <v>475</v>
      </c>
      <c r="BG13519" t="s">
        <v>10</v>
      </c>
      <c r="BN13519">
        <v>0.78999999999999915</v>
      </c>
    </row>
    <row r="13520" spans="1:66" x14ac:dyDescent="0.25">
      <c r="A13520">
        <v>114758</v>
      </c>
      <c r="C13520" t="str">
        <f>Table2[[#This Row],[LeadAuthor]]&amp;Table2[[#This Row],[Year]]&amp;"_"&amp;Table2[[#This Row],[SiteName]]&amp;"_"&amp;Table2[[#This Row],[SampleID]]</f>
        <v>Inglis2015_South Dover Bridge_</v>
      </c>
      <c r="D13520" t="s">
        <v>2789</v>
      </c>
      <c r="H13520">
        <v>591.20000000000005</v>
      </c>
      <c r="J13520" t="s">
        <v>51</v>
      </c>
      <c r="K13520" t="s">
        <v>52</v>
      </c>
      <c r="L13520">
        <v>38.700000000000003</v>
      </c>
      <c r="M13520">
        <v>-76.099999999999994</v>
      </c>
      <c r="N13520">
        <v>52.26</v>
      </c>
      <c r="O13520" t="s">
        <v>46</v>
      </c>
      <c r="P13520" t="s">
        <v>53</v>
      </c>
      <c r="T13520">
        <v>2</v>
      </c>
      <c r="U13520">
        <v>0.79913197800000002</v>
      </c>
      <c r="V13520" t="s">
        <v>5</v>
      </c>
      <c r="W13520" t="s">
        <v>6</v>
      </c>
      <c r="Y13520" t="s">
        <v>7</v>
      </c>
      <c r="AT13520">
        <v>0.107710128</v>
      </c>
      <c r="AU13520">
        <v>5.7364959E-2</v>
      </c>
      <c r="AV13520">
        <v>9.6481624000000002E-2</v>
      </c>
      <c r="AW13520">
        <v>4.7578559999999999E-2</v>
      </c>
      <c r="AX13520">
        <v>0.60670454900000004</v>
      </c>
      <c r="AY13520">
        <v>8.4160180000000001E-2</v>
      </c>
      <c r="AZ13520">
        <v>0.13</v>
      </c>
      <c r="BA13520">
        <v>6.1662858000000001E-2</v>
      </c>
      <c r="BB13520">
        <v>0.22573958199999999</v>
      </c>
      <c r="BC13520" t="s">
        <v>474</v>
      </c>
      <c r="BD13520">
        <v>2015</v>
      </c>
      <c r="BE13520" t="s">
        <v>475</v>
      </c>
      <c r="BG13520" t="s">
        <v>10</v>
      </c>
      <c r="BN13520">
        <v>1.7700000000000031</v>
      </c>
    </row>
    <row r="13521" spans="1:66" x14ac:dyDescent="0.25">
      <c r="A13521">
        <v>114759</v>
      </c>
      <c r="C13521" t="str">
        <f>Table2[[#This Row],[LeadAuthor]]&amp;Table2[[#This Row],[Year]]&amp;"_"&amp;Table2[[#This Row],[SiteName]]&amp;"_"&amp;Table2[[#This Row],[SampleID]]</f>
        <v>Inglis2015_South Dover Bridge_</v>
      </c>
      <c r="D13521" t="s">
        <v>2789</v>
      </c>
      <c r="H13521">
        <v>610.9</v>
      </c>
      <c r="J13521" t="s">
        <v>51</v>
      </c>
      <c r="K13521" t="s">
        <v>52</v>
      </c>
      <c r="L13521">
        <v>38.700000000000003</v>
      </c>
      <c r="M13521">
        <v>-76.099999999999994</v>
      </c>
      <c r="N13521">
        <v>54.03</v>
      </c>
      <c r="O13521" t="s">
        <v>46</v>
      </c>
      <c r="P13521" t="s">
        <v>53</v>
      </c>
      <c r="T13521">
        <v>2</v>
      </c>
      <c r="U13521">
        <v>0.76613426299999998</v>
      </c>
      <c r="V13521" t="s">
        <v>5</v>
      </c>
      <c r="W13521" t="s">
        <v>6</v>
      </c>
      <c r="Y13521" t="s">
        <v>7</v>
      </c>
      <c r="AT13521">
        <v>0.162372514</v>
      </c>
      <c r="AU13521">
        <v>6.3848503000000001E-2</v>
      </c>
      <c r="AV13521">
        <v>9.0915929000000006E-2</v>
      </c>
      <c r="AW13521">
        <v>4.4118336000000001E-2</v>
      </c>
      <c r="AX13521">
        <v>0.56461398900000004</v>
      </c>
      <c r="AY13521">
        <v>7.4130730000000006E-2</v>
      </c>
      <c r="AZ13521">
        <v>0.09</v>
      </c>
      <c r="BA13521">
        <v>1.5775245E-2</v>
      </c>
      <c r="BB13521">
        <v>0.23743581899999999</v>
      </c>
      <c r="BC13521" t="s">
        <v>474</v>
      </c>
      <c r="BD13521">
        <v>2015</v>
      </c>
      <c r="BE13521" t="s">
        <v>475</v>
      </c>
      <c r="BG13521" t="s">
        <v>10</v>
      </c>
      <c r="BN13521">
        <v>0.61999999999999744</v>
      </c>
    </row>
    <row r="13522" spans="1:66" x14ac:dyDescent="0.25">
      <c r="A13522">
        <v>114760</v>
      </c>
      <c r="C13522" t="str">
        <f>Table2[[#This Row],[LeadAuthor]]&amp;Table2[[#This Row],[Year]]&amp;"_"&amp;Table2[[#This Row],[SiteName]]&amp;"_"&amp;Table2[[#This Row],[SampleID]]</f>
        <v>Inglis2015_South Dover Bridge_</v>
      </c>
      <c r="D13522" t="s">
        <v>2789</v>
      </c>
      <c r="H13522">
        <v>626.20000000000005</v>
      </c>
      <c r="J13522" t="s">
        <v>51</v>
      </c>
      <c r="K13522" t="s">
        <v>52</v>
      </c>
      <c r="L13522">
        <v>38.700000000000003</v>
      </c>
      <c r="M13522">
        <v>-76.099999999999994</v>
      </c>
      <c r="N13522">
        <v>54.65</v>
      </c>
      <c r="O13522" t="s">
        <v>46</v>
      </c>
      <c r="P13522" t="s">
        <v>53</v>
      </c>
      <c r="T13522">
        <v>2</v>
      </c>
      <c r="U13522">
        <v>0.78802468000000003</v>
      </c>
      <c r="V13522" t="s">
        <v>5</v>
      </c>
      <c r="W13522" t="s">
        <v>6</v>
      </c>
      <c r="Y13522" t="s">
        <v>7</v>
      </c>
      <c r="AT13522">
        <v>0.126381887</v>
      </c>
      <c r="AU13522">
        <v>5.7896986999999997E-2</v>
      </c>
      <c r="AV13522">
        <v>9.2282044999999993E-2</v>
      </c>
      <c r="AW13522">
        <v>4.4037839000000002E-2</v>
      </c>
      <c r="AX13522">
        <v>0.60048732100000002</v>
      </c>
      <c r="AY13522">
        <v>7.8913920999999998E-2</v>
      </c>
      <c r="AZ13522">
        <v>0.12</v>
      </c>
      <c r="BA13522">
        <v>4.7295349E-2</v>
      </c>
      <c r="BB13522">
        <v>0.222313237</v>
      </c>
      <c r="BC13522" t="s">
        <v>474</v>
      </c>
      <c r="BD13522">
        <v>2015</v>
      </c>
      <c r="BE13522" t="s">
        <v>475</v>
      </c>
      <c r="BG13522" t="s">
        <v>10</v>
      </c>
      <c r="BN13522">
        <v>73.508677699999993</v>
      </c>
    </row>
    <row r="13523" spans="1:66" x14ac:dyDescent="0.25">
      <c r="A13523">
        <v>114761</v>
      </c>
      <c r="C13523" t="str">
        <f>Table2[[#This Row],[LeadAuthor]]&amp;Table2[[#This Row],[Year]]&amp;"_"&amp;Table2[[#This Row],[SiteName]]&amp;"_"&amp;Table2[[#This Row],[SampleID]]</f>
        <v>Mutterlose2012_Speeton_</v>
      </c>
      <c r="D13523" t="s">
        <v>2790</v>
      </c>
      <c r="H13523">
        <v>37</v>
      </c>
      <c r="J13523" t="s">
        <v>2791</v>
      </c>
      <c r="K13523" t="s">
        <v>2</v>
      </c>
      <c r="L13523">
        <v>54.5</v>
      </c>
      <c r="M13523">
        <v>-0.2</v>
      </c>
      <c r="N13523">
        <v>128.1586777</v>
      </c>
      <c r="O13523" t="s">
        <v>3</v>
      </c>
      <c r="P13523" t="s">
        <v>331</v>
      </c>
      <c r="T13523">
        <v>0</v>
      </c>
      <c r="U13523">
        <v>0.586904596</v>
      </c>
      <c r="V13523" t="s">
        <v>5</v>
      </c>
      <c r="W13523" t="s">
        <v>6</v>
      </c>
      <c r="Y13523" t="s">
        <v>7</v>
      </c>
      <c r="AT13523">
        <v>0.36632912099999998</v>
      </c>
      <c r="AU13523">
        <v>7.6929115000000006E-2</v>
      </c>
      <c r="AV13523">
        <v>6.0967632000000001E-2</v>
      </c>
      <c r="AW13523">
        <v>1.6929639E-2</v>
      </c>
      <c r="AX13523">
        <v>0.447444854</v>
      </c>
      <c r="AY13523">
        <v>3.1399639E-2</v>
      </c>
      <c r="BA13523">
        <v>0.11664945</v>
      </c>
      <c r="BB13523">
        <v>0.24433249400000001</v>
      </c>
      <c r="BC13523" t="s">
        <v>8</v>
      </c>
      <c r="BD13523">
        <v>2012</v>
      </c>
      <c r="BE13523" t="s">
        <v>1523</v>
      </c>
      <c r="BG13523" t="s">
        <v>10</v>
      </c>
      <c r="BN13523">
        <v>0.27768589999999449</v>
      </c>
    </row>
    <row r="13524" spans="1:66" x14ac:dyDescent="0.25">
      <c r="A13524">
        <v>114762</v>
      </c>
      <c r="C13524" t="str">
        <f>Table2[[#This Row],[LeadAuthor]]&amp;Table2[[#This Row],[Year]]&amp;"_"&amp;Table2[[#This Row],[SiteName]]&amp;"_"&amp;Table2[[#This Row],[SampleID]]</f>
        <v>Mutterlose2012_Speeton_</v>
      </c>
      <c r="D13524" t="s">
        <v>2790</v>
      </c>
      <c r="H13524">
        <v>32.799999999999997</v>
      </c>
      <c r="J13524" t="s">
        <v>2791</v>
      </c>
      <c r="K13524" t="s">
        <v>2</v>
      </c>
      <c r="L13524">
        <v>54.5</v>
      </c>
      <c r="M13524">
        <v>-0.2</v>
      </c>
      <c r="N13524">
        <v>128.43636359999999</v>
      </c>
      <c r="O13524" t="s">
        <v>3</v>
      </c>
      <c r="P13524" t="s">
        <v>331</v>
      </c>
      <c r="T13524">
        <v>0</v>
      </c>
      <c r="U13524">
        <v>0.56853231999999998</v>
      </c>
      <c r="V13524" t="s">
        <v>5</v>
      </c>
      <c r="W13524" t="s">
        <v>6</v>
      </c>
      <c r="Y13524" t="s">
        <v>7</v>
      </c>
      <c r="AT13524">
        <v>0.402665198</v>
      </c>
      <c r="AU13524">
        <v>6.5318327999999995E-2</v>
      </c>
      <c r="AV13524">
        <v>5.8891424999999997E-2</v>
      </c>
      <c r="AW13524">
        <v>1.2093072E-2</v>
      </c>
      <c r="AX13524">
        <v>0.44594842699999998</v>
      </c>
      <c r="AY13524">
        <v>1.5083549999999999E-2</v>
      </c>
      <c r="AZ13524">
        <v>6.8237873000000004E-2</v>
      </c>
      <c r="BA13524">
        <v>0.161842088</v>
      </c>
      <c r="BB13524">
        <v>0.22818497200000001</v>
      </c>
      <c r="BC13524" t="s">
        <v>8</v>
      </c>
      <c r="BD13524">
        <v>2012</v>
      </c>
      <c r="BE13524" t="s">
        <v>1523</v>
      </c>
      <c r="BG13524" t="s">
        <v>10</v>
      </c>
      <c r="BN13524">
        <v>0.70113639999999577</v>
      </c>
    </row>
    <row r="13525" spans="1:66" x14ac:dyDescent="0.25">
      <c r="A13525">
        <v>114763</v>
      </c>
      <c r="C13525" t="str">
        <f>Table2[[#This Row],[LeadAuthor]]&amp;Table2[[#This Row],[Year]]&amp;"_"&amp;Table2[[#This Row],[SiteName]]&amp;"_"&amp;Table2[[#This Row],[SampleID]]</f>
        <v>Mutterlose2012_Speeton_</v>
      </c>
      <c r="D13525" t="s">
        <v>2790</v>
      </c>
      <c r="H13525">
        <v>23.7</v>
      </c>
      <c r="J13525" t="s">
        <v>2791</v>
      </c>
      <c r="K13525" t="s">
        <v>2</v>
      </c>
      <c r="L13525">
        <v>54.5</v>
      </c>
      <c r="M13525">
        <v>-0.2</v>
      </c>
      <c r="N13525">
        <v>129.13749999999999</v>
      </c>
      <c r="O13525" t="s">
        <v>3</v>
      </c>
      <c r="P13525" t="s">
        <v>331</v>
      </c>
      <c r="T13525">
        <v>0</v>
      </c>
      <c r="U13525">
        <v>0.60468749799999999</v>
      </c>
      <c r="V13525" t="s">
        <v>5</v>
      </c>
      <c r="W13525" t="s">
        <v>6</v>
      </c>
      <c r="Y13525" t="s">
        <v>7</v>
      </c>
      <c r="AT13525">
        <v>0.31674208100000001</v>
      </c>
      <c r="AU13525">
        <v>7.6319759000000001E-2</v>
      </c>
      <c r="AV13525">
        <v>7.0889893999999995E-2</v>
      </c>
      <c r="AW13525">
        <v>1.1613876E-2</v>
      </c>
      <c r="AX13525">
        <v>0.49019607799999998</v>
      </c>
      <c r="AY13525">
        <v>3.4238311E-2</v>
      </c>
      <c r="AZ13525">
        <v>2.653807E-2</v>
      </c>
      <c r="BA13525">
        <v>1.2340162999999999E-2</v>
      </c>
      <c r="BB13525">
        <v>0.23245033100000001</v>
      </c>
      <c r="BC13525" t="s">
        <v>8</v>
      </c>
      <c r="BD13525">
        <v>2012</v>
      </c>
      <c r="BE13525" t="s">
        <v>1523</v>
      </c>
      <c r="BG13525" t="s">
        <v>10</v>
      </c>
      <c r="BN13525">
        <v>0.53437500000001137</v>
      </c>
    </row>
    <row r="13526" spans="1:66" x14ac:dyDescent="0.25">
      <c r="A13526">
        <v>114764</v>
      </c>
      <c r="C13526" t="str">
        <f>Table2[[#This Row],[LeadAuthor]]&amp;Table2[[#This Row],[Year]]&amp;"_"&amp;Table2[[#This Row],[SiteName]]&amp;"_"&amp;Table2[[#This Row],[SampleID]]</f>
        <v>Mutterlose2012_Speeton_</v>
      </c>
      <c r="D13526" t="s">
        <v>2790</v>
      </c>
      <c r="H13526">
        <v>18</v>
      </c>
      <c r="J13526" t="s">
        <v>2791</v>
      </c>
      <c r="K13526" t="s">
        <v>2</v>
      </c>
      <c r="L13526">
        <v>54.5</v>
      </c>
      <c r="M13526">
        <v>-0.2</v>
      </c>
      <c r="N13526">
        <v>129.671875</v>
      </c>
      <c r="O13526" t="s">
        <v>3</v>
      </c>
      <c r="P13526" t="s">
        <v>331</v>
      </c>
      <c r="T13526">
        <v>0</v>
      </c>
      <c r="U13526">
        <v>0.624685139</v>
      </c>
      <c r="V13526" t="s">
        <v>5</v>
      </c>
      <c r="W13526" t="s">
        <v>6</v>
      </c>
      <c r="Y13526" t="s">
        <v>7</v>
      </c>
      <c r="AT13526">
        <v>0.37410071900000003</v>
      </c>
      <c r="AU13526">
        <v>8.2457111E-2</v>
      </c>
      <c r="AV13526">
        <v>9.5738794000000002E-2</v>
      </c>
      <c r="AW13526">
        <v>1.7321527E-2</v>
      </c>
      <c r="AX13526">
        <v>0.406198118</v>
      </c>
      <c r="AY13526">
        <v>2.4183730000000001E-2</v>
      </c>
      <c r="AZ13526">
        <v>3.8763750999999999E-2</v>
      </c>
      <c r="BA13526">
        <v>0.357134428</v>
      </c>
      <c r="BB13526">
        <v>0.31237842599999999</v>
      </c>
      <c r="BC13526" t="s">
        <v>8</v>
      </c>
      <c r="BD13526">
        <v>2012</v>
      </c>
      <c r="BE13526" t="s">
        <v>1523</v>
      </c>
      <c r="BG13526" t="s">
        <v>10</v>
      </c>
      <c r="BN13526">
        <v>-97.610874999999993</v>
      </c>
    </row>
    <row r="13527" spans="1:66" x14ac:dyDescent="0.25">
      <c r="A13527">
        <v>114765</v>
      </c>
      <c r="C13527" t="str">
        <f>Table2[[#This Row],[LeadAuthor]]&amp;Table2[[#This Row],[Year]]&amp;"_"&amp;Table2[[#This Row],[SiteName]]&amp;"_"&amp;Table2[[#This Row],[SampleID]]</f>
        <v>Wade2012_St Stephens Quarry_</v>
      </c>
      <c r="D13527" t="s">
        <v>2792</v>
      </c>
      <c r="H13527">
        <v>23.18</v>
      </c>
      <c r="J13527" t="s">
        <v>51</v>
      </c>
      <c r="K13527" t="s">
        <v>52</v>
      </c>
      <c r="L13527">
        <v>31.55</v>
      </c>
      <c r="M13527">
        <v>-88.03</v>
      </c>
      <c r="N13527">
        <v>32.061</v>
      </c>
      <c r="O13527" t="s">
        <v>46</v>
      </c>
      <c r="P13527" t="s">
        <v>190</v>
      </c>
      <c r="T13527">
        <v>0</v>
      </c>
      <c r="U13527">
        <v>0.71657748399999999</v>
      </c>
      <c r="V13527" t="s">
        <v>5</v>
      </c>
      <c r="W13527" t="s">
        <v>6</v>
      </c>
      <c r="Y13527" t="s">
        <v>7</v>
      </c>
      <c r="AZ13527">
        <v>0.1</v>
      </c>
      <c r="BC13527" t="s">
        <v>2793</v>
      </c>
      <c r="BD13527">
        <v>2012</v>
      </c>
      <c r="BE13527" t="s">
        <v>2794</v>
      </c>
      <c r="BG13527" t="s">
        <v>10</v>
      </c>
      <c r="BH13527" t="s">
        <v>2795</v>
      </c>
      <c r="BI13527">
        <v>520</v>
      </c>
      <c r="BK13527">
        <v>-80.765807946977802</v>
      </c>
      <c r="BL13527">
        <v>30.4326201401086</v>
      </c>
      <c r="BN13527">
        <v>6.6000000000002501E-2</v>
      </c>
    </row>
    <row r="13528" spans="1:66" x14ac:dyDescent="0.25">
      <c r="A13528">
        <v>114766</v>
      </c>
      <c r="C13528" t="str">
        <f>Table2[[#This Row],[LeadAuthor]]&amp;Table2[[#This Row],[Year]]&amp;"_"&amp;Table2[[#This Row],[SiteName]]&amp;"_"&amp;Table2[[#This Row],[SampleID]]</f>
        <v>Wade2012_St Stephens Quarry_</v>
      </c>
      <c r="D13528" t="s">
        <v>2792</v>
      </c>
      <c r="H13528">
        <v>24.58</v>
      </c>
      <c r="J13528" t="s">
        <v>51</v>
      </c>
      <c r="K13528" t="s">
        <v>52</v>
      </c>
      <c r="L13528">
        <v>31.55</v>
      </c>
      <c r="M13528">
        <v>-88.03</v>
      </c>
      <c r="N13528">
        <v>32.127000000000002</v>
      </c>
      <c r="O13528" t="s">
        <v>46</v>
      </c>
      <c r="P13528" t="s">
        <v>190</v>
      </c>
      <c r="T13528">
        <v>0</v>
      </c>
      <c r="U13528">
        <v>0.70937714600000001</v>
      </c>
      <c r="V13528" t="s">
        <v>5</v>
      </c>
      <c r="W13528" t="s">
        <v>6</v>
      </c>
      <c r="Y13528" t="s">
        <v>7</v>
      </c>
      <c r="AZ13528">
        <v>7.0000000000000007E-2</v>
      </c>
      <c r="BC13528" t="s">
        <v>2793</v>
      </c>
      <c r="BD13528">
        <v>2012</v>
      </c>
      <c r="BE13528" t="s">
        <v>2794</v>
      </c>
      <c r="BG13528" t="s">
        <v>10</v>
      </c>
      <c r="BH13528" t="s">
        <v>2796</v>
      </c>
      <c r="BI13528">
        <v>520</v>
      </c>
      <c r="BK13528">
        <v>-80.753175880362306</v>
      </c>
      <c r="BL13528">
        <v>30.4350039580135</v>
      </c>
      <c r="BN13528">
        <v>6.7000000000000171E-2</v>
      </c>
    </row>
    <row r="13529" spans="1:66" x14ac:dyDescent="0.25">
      <c r="A13529">
        <v>114767</v>
      </c>
      <c r="C13529" t="str">
        <f>Table2[[#This Row],[LeadAuthor]]&amp;Table2[[#This Row],[Year]]&amp;"_"&amp;Table2[[#This Row],[SiteName]]&amp;"_"&amp;Table2[[#This Row],[SampleID]]</f>
        <v>Wade2012_St Stephens Quarry_</v>
      </c>
      <c r="D13529" t="s">
        <v>2792</v>
      </c>
      <c r="H13529">
        <v>25.98</v>
      </c>
      <c r="J13529" t="s">
        <v>51</v>
      </c>
      <c r="K13529" t="s">
        <v>52</v>
      </c>
      <c r="L13529">
        <v>31.55</v>
      </c>
      <c r="M13529">
        <v>-88.03</v>
      </c>
      <c r="N13529">
        <v>32.194000000000003</v>
      </c>
      <c r="O13529" t="s">
        <v>46</v>
      </c>
      <c r="P13529" t="s">
        <v>190</v>
      </c>
      <c r="T13529">
        <v>0</v>
      </c>
      <c r="U13529">
        <v>0.69285646700000003</v>
      </c>
      <c r="V13529" t="s">
        <v>5</v>
      </c>
      <c r="W13529" t="s">
        <v>6</v>
      </c>
      <c r="Y13529" t="s">
        <v>7</v>
      </c>
      <c r="AZ13529">
        <v>0.1</v>
      </c>
      <c r="BC13529" t="s">
        <v>2793</v>
      </c>
      <c r="BD13529">
        <v>2012</v>
      </c>
      <c r="BE13529" t="s">
        <v>2794</v>
      </c>
      <c r="BG13529" t="s">
        <v>10</v>
      </c>
      <c r="BH13529" t="s">
        <v>2797</v>
      </c>
      <c r="BI13529">
        <v>520</v>
      </c>
      <c r="BK13529">
        <v>-80.740350974334604</v>
      </c>
      <c r="BL13529">
        <v>30.4374212004208</v>
      </c>
      <c r="BN13529">
        <v>6.8999999999995509E-2</v>
      </c>
    </row>
    <row r="13530" spans="1:66" x14ac:dyDescent="0.25">
      <c r="A13530">
        <v>114768</v>
      </c>
      <c r="C13530" t="str">
        <f>Table2[[#This Row],[LeadAuthor]]&amp;Table2[[#This Row],[Year]]&amp;"_"&amp;Table2[[#This Row],[SiteName]]&amp;"_"&amp;Table2[[#This Row],[SampleID]]</f>
        <v>Wade2012_St Stephens Quarry_</v>
      </c>
      <c r="D13530" t="s">
        <v>2792</v>
      </c>
      <c r="H13530">
        <v>27.45</v>
      </c>
      <c r="J13530" t="s">
        <v>51</v>
      </c>
      <c r="K13530" t="s">
        <v>52</v>
      </c>
      <c r="L13530">
        <v>31.55</v>
      </c>
      <c r="M13530">
        <v>-88.03</v>
      </c>
      <c r="N13530">
        <v>32.262999999999998</v>
      </c>
      <c r="O13530" t="s">
        <v>46</v>
      </c>
      <c r="P13530" t="s">
        <v>190</v>
      </c>
      <c r="T13530">
        <v>0</v>
      </c>
      <c r="U13530">
        <v>0.69753700399999996</v>
      </c>
      <c r="V13530" t="s">
        <v>5</v>
      </c>
      <c r="W13530" t="s">
        <v>6</v>
      </c>
      <c r="Y13530" t="s">
        <v>7</v>
      </c>
      <c r="AZ13530">
        <v>0.08</v>
      </c>
      <c r="BC13530" t="s">
        <v>2793</v>
      </c>
      <c r="BD13530">
        <v>2012</v>
      </c>
      <c r="BE13530" t="s">
        <v>2794</v>
      </c>
      <c r="BG13530" t="s">
        <v>10</v>
      </c>
      <c r="BH13530" t="s">
        <v>2798</v>
      </c>
      <c r="BI13530">
        <v>520</v>
      </c>
      <c r="BK13530">
        <v>-80.727141715638098</v>
      </c>
      <c r="BL13530">
        <v>30.439907760561301</v>
      </c>
      <c r="BN13530">
        <v>7.8000000000002956E-2</v>
      </c>
    </row>
    <row r="13531" spans="1:66" x14ac:dyDescent="0.25">
      <c r="A13531">
        <v>114769</v>
      </c>
      <c r="C13531" t="str">
        <f>Table2[[#This Row],[LeadAuthor]]&amp;Table2[[#This Row],[Year]]&amp;"_"&amp;Table2[[#This Row],[SiteName]]&amp;"_"&amp;Table2[[#This Row],[SampleID]]</f>
        <v>Wade2012_St Stephens Quarry_</v>
      </c>
      <c r="D13531" t="s">
        <v>2792</v>
      </c>
      <c r="H13531">
        <v>29.09</v>
      </c>
      <c r="J13531" t="s">
        <v>51</v>
      </c>
      <c r="K13531" t="s">
        <v>52</v>
      </c>
      <c r="L13531">
        <v>31.55</v>
      </c>
      <c r="M13531">
        <v>-88.03</v>
      </c>
      <c r="N13531">
        <v>32.341000000000001</v>
      </c>
      <c r="O13531" t="s">
        <v>46</v>
      </c>
      <c r="P13531" t="s">
        <v>190</v>
      </c>
      <c r="T13531">
        <v>0</v>
      </c>
      <c r="U13531">
        <v>0.70699314800000002</v>
      </c>
      <c r="V13531" t="s">
        <v>5</v>
      </c>
      <c r="W13531" t="s">
        <v>6</v>
      </c>
      <c r="Y13531" t="s">
        <v>7</v>
      </c>
      <c r="AZ13531">
        <v>7.0000000000000007E-2</v>
      </c>
      <c r="BC13531" t="s">
        <v>2793</v>
      </c>
      <c r="BD13531">
        <v>2012</v>
      </c>
      <c r="BE13531" t="s">
        <v>2794</v>
      </c>
      <c r="BG13531" t="s">
        <v>10</v>
      </c>
      <c r="BH13531" t="s">
        <v>2799</v>
      </c>
      <c r="BI13531">
        <v>520</v>
      </c>
      <c r="BK13531">
        <v>-80.712207655263498</v>
      </c>
      <c r="BL13531">
        <v>30.4427151837079</v>
      </c>
      <c r="BN13531">
        <v>6.8999999999995509E-2</v>
      </c>
    </row>
    <row r="13532" spans="1:66" x14ac:dyDescent="0.25">
      <c r="A13532">
        <v>114770</v>
      </c>
      <c r="C13532" t="str">
        <f>Table2[[#This Row],[LeadAuthor]]&amp;Table2[[#This Row],[Year]]&amp;"_"&amp;Table2[[#This Row],[SiteName]]&amp;"_"&amp;Table2[[#This Row],[SampleID]]</f>
        <v>Wade2012_St Stephens Quarry_</v>
      </c>
      <c r="D13532" t="s">
        <v>2792</v>
      </c>
      <c r="H13532">
        <v>30.56</v>
      </c>
      <c r="J13532" t="s">
        <v>51</v>
      </c>
      <c r="K13532" t="s">
        <v>52</v>
      </c>
      <c r="L13532">
        <v>31.55</v>
      </c>
      <c r="M13532">
        <v>-88.03</v>
      </c>
      <c r="N13532">
        <v>32.409999999999997</v>
      </c>
      <c r="O13532" t="s">
        <v>46</v>
      </c>
      <c r="P13532" t="s">
        <v>190</v>
      </c>
      <c r="T13532">
        <v>0</v>
      </c>
      <c r="U13532">
        <v>0.69753700399999996</v>
      </c>
      <c r="V13532" t="s">
        <v>5</v>
      </c>
      <c r="W13532" t="s">
        <v>6</v>
      </c>
      <c r="Y13532" t="s">
        <v>7</v>
      </c>
      <c r="AZ13532">
        <v>7.0000000000000007E-2</v>
      </c>
      <c r="BC13532" t="s">
        <v>2793</v>
      </c>
      <c r="BD13532">
        <v>2012</v>
      </c>
      <c r="BE13532" t="s">
        <v>2794</v>
      </c>
      <c r="BG13532" t="s">
        <v>10</v>
      </c>
      <c r="BH13532" t="s">
        <v>2800</v>
      </c>
      <c r="BI13532">
        <v>520</v>
      </c>
      <c r="BK13532">
        <v>-80.698995116554002</v>
      </c>
      <c r="BL13532">
        <v>30.445195600890301</v>
      </c>
      <c r="BN13532">
        <v>6.7000000000000171E-2</v>
      </c>
    </row>
    <row r="13533" spans="1:66" x14ac:dyDescent="0.25">
      <c r="A13533">
        <v>114771</v>
      </c>
      <c r="C13533" t="str">
        <f>Table2[[#This Row],[LeadAuthor]]&amp;Table2[[#This Row],[Year]]&amp;"_"&amp;Table2[[#This Row],[SiteName]]&amp;"_"&amp;Table2[[#This Row],[SampleID]]</f>
        <v>Wade2012_St Stephens Quarry_</v>
      </c>
      <c r="D13533" t="s">
        <v>2792</v>
      </c>
      <c r="H13533">
        <v>31.99</v>
      </c>
      <c r="J13533" t="s">
        <v>51</v>
      </c>
      <c r="K13533" t="s">
        <v>52</v>
      </c>
      <c r="L13533">
        <v>31.55</v>
      </c>
      <c r="M13533">
        <v>-88.03</v>
      </c>
      <c r="N13533">
        <v>32.476999999999997</v>
      </c>
      <c r="O13533" t="s">
        <v>46</v>
      </c>
      <c r="P13533" t="s">
        <v>190</v>
      </c>
      <c r="T13533">
        <v>0</v>
      </c>
      <c r="U13533">
        <v>0.70699314800000002</v>
      </c>
      <c r="V13533" t="s">
        <v>5</v>
      </c>
      <c r="W13533" t="s">
        <v>6</v>
      </c>
      <c r="Y13533" t="s">
        <v>7</v>
      </c>
      <c r="AZ13533">
        <v>0.08</v>
      </c>
      <c r="BC13533" t="s">
        <v>2793</v>
      </c>
      <c r="BD13533">
        <v>2012</v>
      </c>
      <c r="BE13533" t="s">
        <v>2794</v>
      </c>
      <c r="BG13533" t="s">
        <v>10</v>
      </c>
      <c r="BH13533" t="s">
        <v>2801</v>
      </c>
      <c r="BI13533">
        <v>520</v>
      </c>
      <c r="BK13533">
        <v>-80.686164078978507</v>
      </c>
      <c r="BL13533">
        <v>30.4476013598496</v>
      </c>
      <c r="BN13533">
        <v>7.4000000000005173E-2</v>
      </c>
    </row>
    <row r="13534" spans="1:66" x14ac:dyDescent="0.25">
      <c r="A13534">
        <v>114772</v>
      </c>
      <c r="C13534" t="str">
        <f>Table2[[#This Row],[LeadAuthor]]&amp;Table2[[#This Row],[Year]]&amp;"_"&amp;Table2[[#This Row],[SiteName]]&amp;"_"&amp;Table2[[#This Row],[SampleID]]</f>
        <v>Wade2012_St Stephens Quarry_</v>
      </c>
      <c r="D13534" t="s">
        <v>2792</v>
      </c>
      <c r="H13534">
        <v>33.54</v>
      </c>
      <c r="J13534" t="s">
        <v>51</v>
      </c>
      <c r="K13534" t="s">
        <v>52</v>
      </c>
      <c r="L13534">
        <v>31.55</v>
      </c>
      <c r="M13534">
        <v>-88.03</v>
      </c>
      <c r="N13534">
        <v>32.551000000000002</v>
      </c>
      <c r="O13534" t="s">
        <v>46</v>
      </c>
      <c r="P13534" t="s">
        <v>190</v>
      </c>
      <c r="T13534">
        <v>0</v>
      </c>
      <c r="U13534">
        <v>0.70461716100000005</v>
      </c>
      <c r="V13534" t="s">
        <v>5</v>
      </c>
      <c r="W13534" t="s">
        <v>6</v>
      </c>
      <c r="Y13534" t="s">
        <v>7</v>
      </c>
      <c r="AZ13534">
        <v>7.0000000000000007E-2</v>
      </c>
      <c r="BC13534" t="s">
        <v>2793</v>
      </c>
      <c r="BD13534">
        <v>2012</v>
      </c>
      <c r="BE13534" t="s">
        <v>2794</v>
      </c>
      <c r="BG13534" t="s">
        <v>10</v>
      </c>
      <c r="BH13534" t="s">
        <v>2802</v>
      </c>
      <c r="BI13534">
        <v>600</v>
      </c>
      <c r="BK13534">
        <v>-80.671990802540606</v>
      </c>
      <c r="BL13534">
        <v>30.450255301867202</v>
      </c>
      <c r="BN13534">
        <v>7.1999999999995623E-2</v>
      </c>
    </row>
    <row r="13535" spans="1:66" x14ac:dyDescent="0.25">
      <c r="A13535">
        <v>114773</v>
      </c>
      <c r="C13535" t="str">
        <f>Table2[[#This Row],[LeadAuthor]]&amp;Table2[[#This Row],[Year]]&amp;"_"&amp;Table2[[#This Row],[SiteName]]&amp;"_"&amp;Table2[[#This Row],[SampleID]]</f>
        <v>Wade2012_St Stephens Quarry_</v>
      </c>
      <c r="D13535" t="s">
        <v>2792</v>
      </c>
      <c r="H13535">
        <v>35.07</v>
      </c>
      <c r="J13535" t="s">
        <v>51</v>
      </c>
      <c r="K13535" t="s">
        <v>52</v>
      </c>
      <c r="L13535">
        <v>31.55</v>
      </c>
      <c r="M13535">
        <v>-88.03</v>
      </c>
      <c r="N13535">
        <v>32.622999999999998</v>
      </c>
      <c r="O13535" t="s">
        <v>46</v>
      </c>
      <c r="P13535" t="s">
        <v>190</v>
      </c>
      <c r="T13535">
        <v>0</v>
      </c>
      <c r="U13535">
        <v>0.69753700399999996</v>
      </c>
      <c r="V13535" t="s">
        <v>5</v>
      </c>
      <c r="W13535" t="s">
        <v>6</v>
      </c>
      <c r="Y13535" t="s">
        <v>7</v>
      </c>
      <c r="AZ13535">
        <v>0.09</v>
      </c>
      <c r="BC13535" t="s">
        <v>2793</v>
      </c>
      <c r="BD13535">
        <v>2012</v>
      </c>
      <c r="BE13535" t="s">
        <v>2794</v>
      </c>
      <c r="BG13535" t="s">
        <v>10</v>
      </c>
      <c r="BH13535" t="s">
        <v>2803</v>
      </c>
      <c r="BI13535">
        <v>600</v>
      </c>
      <c r="BK13535">
        <v>-80.658198894113696</v>
      </c>
      <c r="BL13535">
        <v>30.452834325036001</v>
      </c>
      <c r="BN13535">
        <v>7.6000000000000512E-2</v>
      </c>
    </row>
    <row r="13536" spans="1:66" x14ac:dyDescent="0.25">
      <c r="A13536">
        <v>114774</v>
      </c>
      <c r="C13536" t="str">
        <f>Table2[[#This Row],[LeadAuthor]]&amp;Table2[[#This Row],[Year]]&amp;"_"&amp;Table2[[#This Row],[SiteName]]&amp;"_"&amp;Table2[[#This Row],[SampleID]]</f>
        <v>Wade2012_St Stephens Quarry_</v>
      </c>
      <c r="D13536" t="s">
        <v>2792</v>
      </c>
      <c r="H13536">
        <v>36.67</v>
      </c>
      <c r="J13536" t="s">
        <v>51</v>
      </c>
      <c r="K13536" t="s">
        <v>52</v>
      </c>
      <c r="L13536">
        <v>31.55</v>
      </c>
      <c r="M13536">
        <v>-88.03</v>
      </c>
      <c r="N13536">
        <v>32.698999999999998</v>
      </c>
      <c r="O13536" t="s">
        <v>46</v>
      </c>
      <c r="P13536" t="s">
        <v>190</v>
      </c>
      <c r="T13536">
        <v>0</v>
      </c>
      <c r="U13536">
        <v>0.72141826600000003</v>
      </c>
      <c r="V13536" t="s">
        <v>5</v>
      </c>
      <c r="W13536" t="s">
        <v>6</v>
      </c>
      <c r="Y13536" t="s">
        <v>7</v>
      </c>
      <c r="AZ13536">
        <v>0.09</v>
      </c>
      <c r="BC13536" t="s">
        <v>2793</v>
      </c>
      <c r="BD13536">
        <v>2012</v>
      </c>
      <c r="BE13536" t="s">
        <v>2794</v>
      </c>
      <c r="BG13536" t="s">
        <v>10</v>
      </c>
      <c r="BH13536" t="s">
        <v>2804</v>
      </c>
      <c r="BI13536">
        <v>600</v>
      </c>
      <c r="BK13536">
        <v>-80.643638958433897</v>
      </c>
      <c r="BL13536">
        <v>30.455553210808201</v>
      </c>
      <c r="BN13536">
        <v>8.7000000000003297E-2</v>
      </c>
    </row>
    <row r="13537" spans="1:66" x14ac:dyDescent="0.25">
      <c r="A13537">
        <v>114775</v>
      </c>
      <c r="C13537" t="str">
        <f>Table2[[#This Row],[LeadAuthor]]&amp;Table2[[#This Row],[Year]]&amp;"_"&amp;Table2[[#This Row],[SiteName]]&amp;"_"&amp;Table2[[#This Row],[SampleID]]</f>
        <v>Wade2012_St Stephens Quarry_</v>
      </c>
      <c r="D13537" t="s">
        <v>2792</v>
      </c>
      <c r="H13537">
        <v>38.51</v>
      </c>
      <c r="J13537" t="s">
        <v>51</v>
      </c>
      <c r="K13537" t="s">
        <v>52</v>
      </c>
      <c r="L13537">
        <v>31.55</v>
      </c>
      <c r="M13537">
        <v>-88.03</v>
      </c>
      <c r="N13537">
        <v>32.786000000000001</v>
      </c>
      <c r="O13537" t="s">
        <v>46</v>
      </c>
      <c r="P13537" t="s">
        <v>190</v>
      </c>
      <c r="T13537">
        <v>0</v>
      </c>
      <c r="U13537">
        <v>0.72141826600000003</v>
      </c>
      <c r="V13537" t="s">
        <v>5</v>
      </c>
      <c r="W13537" t="s">
        <v>6</v>
      </c>
      <c r="Y13537" t="s">
        <v>7</v>
      </c>
      <c r="AZ13537">
        <v>0.09</v>
      </c>
      <c r="BC13537" t="s">
        <v>2793</v>
      </c>
      <c r="BD13537">
        <v>2012</v>
      </c>
      <c r="BE13537" t="s">
        <v>2794</v>
      </c>
      <c r="BG13537" t="s">
        <v>10</v>
      </c>
      <c r="BH13537" t="s">
        <v>2805</v>
      </c>
      <c r="BI13537">
        <v>600</v>
      </c>
      <c r="BK13537">
        <v>-80.626969384152503</v>
      </c>
      <c r="BL13537">
        <v>30.4586613090183</v>
      </c>
      <c r="BN13537">
        <v>0.1319999999999979</v>
      </c>
    </row>
    <row r="13538" spans="1:66" x14ac:dyDescent="0.25">
      <c r="A13538">
        <v>114776</v>
      </c>
      <c r="C13538" t="str">
        <f>Table2[[#This Row],[LeadAuthor]]&amp;Table2[[#This Row],[Year]]&amp;"_"&amp;Table2[[#This Row],[SiteName]]&amp;"_"&amp;Table2[[#This Row],[SampleID]]</f>
        <v>Wade2012_St Stephens Quarry_</v>
      </c>
      <c r="D13538" t="s">
        <v>2792</v>
      </c>
      <c r="H13538">
        <v>39.81</v>
      </c>
      <c r="J13538" t="s">
        <v>51</v>
      </c>
      <c r="K13538" t="s">
        <v>52</v>
      </c>
      <c r="L13538">
        <v>31.55</v>
      </c>
      <c r="M13538">
        <v>-88.03</v>
      </c>
      <c r="N13538">
        <v>32.917999999999999</v>
      </c>
      <c r="O13538" t="s">
        <v>46</v>
      </c>
      <c r="P13538" t="s">
        <v>190</v>
      </c>
      <c r="T13538">
        <v>0</v>
      </c>
      <c r="U13538">
        <v>0.72629175000000001</v>
      </c>
      <c r="V13538" t="s">
        <v>5</v>
      </c>
      <c r="W13538" t="s">
        <v>6</v>
      </c>
      <c r="Y13538" t="s">
        <v>7</v>
      </c>
      <c r="AZ13538">
        <v>0.11</v>
      </c>
      <c r="BC13538" t="s">
        <v>2793</v>
      </c>
      <c r="BD13538">
        <v>2012</v>
      </c>
      <c r="BE13538" t="s">
        <v>2794</v>
      </c>
      <c r="BG13538" t="s">
        <v>10</v>
      </c>
      <c r="BH13538" t="s">
        <v>2806</v>
      </c>
      <c r="BI13538">
        <v>600</v>
      </c>
      <c r="BK13538">
        <v>-80.601672976272596</v>
      </c>
      <c r="BL13538">
        <v>30.463368249147202</v>
      </c>
      <c r="BN13538">
        <v>0.15700000000000358</v>
      </c>
    </row>
    <row r="13539" spans="1:66" x14ac:dyDescent="0.25">
      <c r="A13539">
        <v>114777</v>
      </c>
      <c r="C13539" t="str">
        <f>Table2[[#This Row],[LeadAuthor]]&amp;Table2[[#This Row],[Year]]&amp;"_"&amp;Table2[[#This Row],[SiteName]]&amp;"_"&amp;Table2[[#This Row],[SampleID]]</f>
        <v>Wade2012_St Stephens Quarry_</v>
      </c>
      <c r="D13539" t="s">
        <v>2792</v>
      </c>
      <c r="H13539">
        <v>41.13</v>
      </c>
      <c r="J13539" t="s">
        <v>51</v>
      </c>
      <c r="K13539" t="s">
        <v>52</v>
      </c>
      <c r="L13539">
        <v>31.55</v>
      </c>
      <c r="M13539">
        <v>-88.03</v>
      </c>
      <c r="N13539">
        <v>33.075000000000003</v>
      </c>
      <c r="O13539" t="s">
        <v>46</v>
      </c>
      <c r="P13539" t="s">
        <v>190</v>
      </c>
      <c r="T13539">
        <v>0</v>
      </c>
      <c r="U13539">
        <v>0.69285646700000003</v>
      </c>
      <c r="V13539" t="s">
        <v>5</v>
      </c>
      <c r="W13539" t="s">
        <v>6</v>
      </c>
      <c r="Y13539" t="s">
        <v>7</v>
      </c>
      <c r="AZ13539">
        <v>0.83</v>
      </c>
      <c r="BC13539" t="s">
        <v>2793</v>
      </c>
      <c r="BD13539">
        <v>2012</v>
      </c>
      <c r="BE13539" t="s">
        <v>2794</v>
      </c>
      <c r="BG13539" t="s">
        <v>10</v>
      </c>
      <c r="BH13539" t="s">
        <v>2807</v>
      </c>
      <c r="BI13539">
        <v>600</v>
      </c>
      <c r="BK13539">
        <v>-80.571578312770299</v>
      </c>
      <c r="BL13539">
        <v>30.468952834517101</v>
      </c>
      <c r="BN13539">
        <v>9.9999999999980105E-3</v>
      </c>
    </row>
    <row r="13540" spans="1:66" x14ac:dyDescent="0.25">
      <c r="A13540">
        <v>114778</v>
      </c>
      <c r="C13540" t="str">
        <f>Table2[[#This Row],[LeadAuthor]]&amp;Table2[[#This Row],[Year]]&amp;"_"&amp;Table2[[#This Row],[SiteName]]&amp;"_"&amp;Table2[[#This Row],[SampleID]]</f>
        <v>Wade2012_St Stephens Quarry_</v>
      </c>
      <c r="D13540" t="s">
        <v>2792</v>
      </c>
      <c r="H13540">
        <v>41.5</v>
      </c>
      <c r="J13540" t="s">
        <v>51</v>
      </c>
      <c r="K13540" t="s">
        <v>52</v>
      </c>
      <c r="L13540">
        <v>31.55</v>
      </c>
      <c r="M13540">
        <v>-88.03</v>
      </c>
      <c r="N13540">
        <v>33.085000000000001</v>
      </c>
      <c r="O13540" t="s">
        <v>46</v>
      </c>
      <c r="P13540" t="s">
        <v>190</v>
      </c>
      <c r="T13540">
        <v>0</v>
      </c>
      <c r="U13540">
        <v>0.69285646700000003</v>
      </c>
      <c r="V13540" t="s">
        <v>5</v>
      </c>
      <c r="W13540" t="s">
        <v>6</v>
      </c>
      <c r="Y13540" t="s">
        <v>7</v>
      </c>
      <c r="AZ13540">
        <v>0.77</v>
      </c>
      <c r="BC13540" t="s">
        <v>2793</v>
      </c>
      <c r="BD13540">
        <v>2012</v>
      </c>
      <c r="BE13540" t="s">
        <v>2794</v>
      </c>
      <c r="BG13540" t="s">
        <v>10</v>
      </c>
      <c r="BH13540" t="s">
        <v>2808</v>
      </c>
      <c r="BI13540">
        <v>600</v>
      </c>
      <c r="BK13540">
        <v>-80.569661188064998</v>
      </c>
      <c r="BL13540">
        <v>30.469308031432099</v>
      </c>
      <c r="BN13540">
        <v>1.5999999999998238E-2</v>
      </c>
    </row>
    <row r="13541" spans="1:66" x14ac:dyDescent="0.25">
      <c r="A13541">
        <v>114779</v>
      </c>
      <c r="C13541" t="str">
        <f>Table2[[#This Row],[LeadAuthor]]&amp;Table2[[#This Row],[Year]]&amp;"_"&amp;Table2[[#This Row],[SiteName]]&amp;"_"&amp;Table2[[#This Row],[SampleID]]</f>
        <v>Wade2012_St Stephens Quarry_</v>
      </c>
      <c r="D13541" t="s">
        <v>2792</v>
      </c>
      <c r="H13541">
        <v>42.08</v>
      </c>
      <c r="J13541" t="s">
        <v>51</v>
      </c>
      <c r="K13541" t="s">
        <v>52</v>
      </c>
      <c r="L13541">
        <v>31.55</v>
      </c>
      <c r="M13541">
        <v>-88.03</v>
      </c>
      <c r="N13541">
        <v>33.100999999999999</v>
      </c>
      <c r="O13541" t="s">
        <v>46</v>
      </c>
      <c r="P13541" t="s">
        <v>190</v>
      </c>
      <c r="T13541">
        <v>0</v>
      </c>
      <c r="U13541">
        <v>0.69285646700000003</v>
      </c>
      <c r="V13541" t="s">
        <v>5</v>
      </c>
      <c r="W13541" t="s">
        <v>6</v>
      </c>
      <c r="Y13541" t="s">
        <v>7</v>
      </c>
      <c r="AZ13541">
        <v>0.77</v>
      </c>
      <c r="BC13541" t="s">
        <v>2793</v>
      </c>
      <c r="BD13541">
        <v>2012</v>
      </c>
      <c r="BE13541" t="s">
        <v>2794</v>
      </c>
      <c r="BG13541" t="s">
        <v>10</v>
      </c>
      <c r="BH13541" t="s">
        <v>2809</v>
      </c>
      <c r="BI13541">
        <v>600</v>
      </c>
      <c r="BK13541">
        <v>-80.566547820910003</v>
      </c>
      <c r="BL13541">
        <v>30.4698497739206</v>
      </c>
      <c r="BN13541">
        <v>1.4000000000002899E-2</v>
      </c>
    </row>
    <row r="13542" spans="1:66" x14ac:dyDescent="0.25">
      <c r="A13542">
        <v>114780</v>
      </c>
      <c r="C13542" t="str">
        <f>Table2[[#This Row],[LeadAuthor]]&amp;Table2[[#This Row],[Year]]&amp;"_"&amp;Table2[[#This Row],[SiteName]]&amp;"_"&amp;Table2[[#This Row],[SampleID]]</f>
        <v>Wade2012_St Stephens Quarry_</v>
      </c>
      <c r="D13542" t="s">
        <v>2792</v>
      </c>
      <c r="H13542">
        <v>42.57</v>
      </c>
      <c r="J13542" t="s">
        <v>51</v>
      </c>
      <c r="K13542" t="s">
        <v>52</v>
      </c>
      <c r="L13542">
        <v>31.55</v>
      </c>
      <c r="M13542">
        <v>-88.03</v>
      </c>
      <c r="N13542">
        <v>33.115000000000002</v>
      </c>
      <c r="O13542" t="s">
        <v>46</v>
      </c>
      <c r="P13542" t="s">
        <v>190</v>
      </c>
      <c r="T13542">
        <v>0</v>
      </c>
      <c r="U13542">
        <v>0.70461716100000005</v>
      </c>
      <c r="V13542" t="s">
        <v>5</v>
      </c>
      <c r="W13542" t="s">
        <v>6</v>
      </c>
      <c r="Y13542" t="s">
        <v>7</v>
      </c>
      <c r="AZ13542">
        <v>0.66</v>
      </c>
      <c r="BC13542" t="s">
        <v>2793</v>
      </c>
      <c r="BD13542">
        <v>2012</v>
      </c>
      <c r="BE13542" t="s">
        <v>2794</v>
      </c>
      <c r="BG13542" t="s">
        <v>10</v>
      </c>
      <c r="BH13542" t="s">
        <v>2810</v>
      </c>
      <c r="BI13542">
        <v>600</v>
      </c>
      <c r="BK13542">
        <v>-80.563221098105402</v>
      </c>
      <c r="BL13542">
        <v>30.4699765817894</v>
      </c>
      <c r="BN13542">
        <v>1.6999999999995907E-2</v>
      </c>
    </row>
    <row r="13543" spans="1:66" x14ac:dyDescent="0.25">
      <c r="A13543">
        <v>114781</v>
      </c>
      <c r="C13543" t="str">
        <f>Table2[[#This Row],[LeadAuthor]]&amp;Table2[[#This Row],[Year]]&amp;"_"&amp;Table2[[#This Row],[SiteName]]&amp;"_"&amp;Table2[[#This Row],[SampleID]]</f>
        <v>Wade2012_St Stephens Quarry_</v>
      </c>
      <c r="D13543" t="s">
        <v>2792</v>
      </c>
      <c r="H13543">
        <v>43.21</v>
      </c>
      <c r="J13543" t="s">
        <v>51</v>
      </c>
      <c r="K13543" t="s">
        <v>52</v>
      </c>
      <c r="L13543">
        <v>31.55</v>
      </c>
      <c r="M13543">
        <v>-88.03</v>
      </c>
      <c r="N13543">
        <v>33.131999999999998</v>
      </c>
      <c r="O13543" t="s">
        <v>46</v>
      </c>
      <c r="P13543" t="s">
        <v>190</v>
      </c>
      <c r="T13543">
        <v>0</v>
      </c>
      <c r="U13543">
        <v>0.70937714600000001</v>
      </c>
      <c r="V13543" t="s">
        <v>5</v>
      </c>
      <c r="W13543" t="s">
        <v>6</v>
      </c>
      <c r="Y13543" t="s">
        <v>7</v>
      </c>
      <c r="AZ13543">
        <v>0.16</v>
      </c>
      <c r="BC13543" t="s">
        <v>2793</v>
      </c>
      <c r="BD13543">
        <v>2012</v>
      </c>
      <c r="BE13543" t="s">
        <v>2794</v>
      </c>
      <c r="BG13543" t="s">
        <v>10</v>
      </c>
      <c r="BH13543" t="s">
        <v>2811</v>
      </c>
      <c r="BI13543">
        <v>600</v>
      </c>
      <c r="BK13543">
        <v>-80.559181404380297</v>
      </c>
      <c r="BL13543">
        <v>30.470130428956701</v>
      </c>
      <c r="BN13543">
        <v>1.2000000000000455E-2</v>
      </c>
    </row>
    <row r="13544" spans="1:66" x14ac:dyDescent="0.25">
      <c r="A13544">
        <v>114782</v>
      </c>
      <c r="C13544" t="str">
        <f>Table2[[#This Row],[LeadAuthor]]&amp;Table2[[#This Row],[Year]]&amp;"_"&amp;Table2[[#This Row],[SiteName]]&amp;"_"&amp;Table2[[#This Row],[SampleID]]</f>
        <v>Wade2012_St Stephens Quarry_</v>
      </c>
      <c r="D13544" t="s">
        <v>2792</v>
      </c>
      <c r="H13544">
        <v>43.6</v>
      </c>
      <c r="J13544" t="s">
        <v>51</v>
      </c>
      <c r="K13544" t="s">
        <v>52</v>
      </c>
      <c r="L13544">
        <v>31.55</v>
      </c>
      <c r="M13544">
        <v>-88.03</v>
      </c>
      <c r="N13544">
        <v>33.143999999999998</v>
      </c>
      <c r="O13544" t="s">
        <v>46</v>
      </c>
      <c r="P13544" t="s">
        <v>190</v>
      </c>
      <c r="T13544">
        <v>0</v>
      </c>
      <c r="U13544">
        <v>0.72385090699999999</v>
      </c>
      <c r="V13544" t="s">
        <v>5</v>
      </c>
      <c r="W13544" t="s">
        <v>6</v>
      </c>
      <c r="Y13544" t="s">
        <v>7</v>
      </c>
      <c r="AZ13544">
        <v>0.15</v>
      </c>
      <c r="BC13544" t="s">
        <v>2793</v>
      </c>
      <c r="BD13544">
        <v>2012</v>
      </c>
      <c r="BE13544" t="s">
        <v>2794</v>
      </c>
      <c r="BG13544" t="s">
        <v>10</v>
      </c>
      <c r="BH13544" t="s">
        <v>2812</v>
      </c>
      <c r="BI13544">
        <v>600</v>
      </c>
      <c r="BK13544">
        <v>-80.5563297886941</v>
      </c>
      <c r="BL13544">
        <v>30.4702389385732</v>
      </c>
      <c r="BN13544">
        <v>1.2999999999998124E-2</v>
      </c>
    </row>
    <row r="13545" spans="1:66" x14ac:dyDescent="0.25">
      <c r="A13545">
        <v>114783</v>
      </c>
      <c r="C13545" t="str">
        <f>Table2[[#This Row],[LeadAuthor]]&amp;Table2[[#This Row],[Year]]&amp;"_"&amp;Table2[[#This Row],[SiteName]]&amp;"_"&amp;Table2[[#This Row],[SampleID]]</f>
        <v>Wade2012_St Stephens Quarry_</v>
      </c>
      <c r="D13545" t="s">
        <v>2792</v>
      </c>
      <c r="H13545">
        <v>44.09</v>
      </c>
      <c r="J13545" t="s">
        <v>51</v>
      </c>
      <c r="K13545" t="s">
        <v>52</v>
      </c>
      <c r="L13545">
        <v>31.55</v>
      </c>
      <c r="M13545">
        <v>-88.03</v>
      </c>
      <c r="N13545">
        <v>33.156999999999996</v>
      </c>
      <c r="O13545" t="s">
        <v>46</v>
      </c>
      <c r="P13545" t="s">
        <v>190</v>
      </c>
      <c r="T13545">
        <v>0</v>
      </c>
      <c r="U13545">
        <v>0.70461716100000005</v>
      </c>
      <c r="V13545" t="s">
        <v>5</v>
      </c>
      <c r="W13545" t="s">
        <v>6</v>
      </c>
      <c r="Y13545" t="s">
        <v>7</v>
      </c>
      <c r="AZ13545">
        <v>0.28000000000000003</v>
      </c>
      <c r="BC13545" t="s">
        <v>2793</v>
      </c>
      <c r="BD13545">
        <v>2012</v>
      </c>
      <c r="BE13545" t="s">
        <v>2794</v>
      </c>
      <c r="BG13545" t="s">
        <v>10</v>
      </c>
      <c r="BH13545" t="s">
        <v>2813</v>
      </c>
      <c r="BI13545">
        <v>600</v>
      </c>
      <c r="BK13545">
        <v>-80.553240475645495</v>
      </c>
      <c r="BL13545">
        <v>30.470356408097199</v>
      </c>
      <c r="BN13545">
        <v>1.5000000000000568E-2</v>
      </c>
    </row>
    <row r="13546" spans="1:66" x14ac:dyDescent="0.25">
      <c r="A13546">
        <v>114784</v>
      </c>
      <c r="C13546" t="str">
        <f>Table2[[#This Row],[LeadAuthor]]&amp;Table2[[#This Row],[Year]]&amp;"_"&amp;Table2[[#This Row],[SiteName]]&amp;"_"&amp;Table2[[#This Row],[SampleID]]</f>
        <v>Wade2012_St Stephens Quarry_</v>
      </c>
      <c r="D13546" t="s">
        <v>2792</v>
      </c>
      <c r="H13546">
        <v>44.62</v>
      </c>
      <c r="J13546" t="s">
        <v>51</v>
      </c>
      <c r="K13546" t="s">
        <v>52</v>
      </c>
      <c r="L13546">
        <v>31.55</v>
      </c>
      <c r="M13546">
        <v>-88.03</v>
      </c>
      <c r="N13546">
        <v>33.171999999999997</v>
      </c>
      <c r="O13546" t="s">
        <v>46</v>
      </c>
      <c r="P13546" t="s">
        <v>190</v>
      </c>
      <c r="T13546">
        <v>0</v>
      </c>
      <c r="U13546">
        <v>0.71899380099999999</v>
      </c>
      <c r="V13546" t="s">
        <v>5</v>
      </c>
      <c r="W13546" t="s">
        <v>6</v>
      </c>
      <c r="Y13546" t="s">
        <v>7</v>
      </c>
      <c r="AZ13546">
        <v>0.14000000000000001</v>
      </c>
      <c r="BC13546" t="s">
        <v>2793</v>
      </c>
      <c r="BD13546">
        <v>2012</v>
      </c>
      <c r="BE13546" t="s">
        <v>2794</v>
      </c>
      <c r="BG13546" t="s">
        <v>10</v>
      </c>
      <c r="BH13546" t="s">
        <v>2814</v>
      </c>
      <c r="BI13546">
        <v>600</v>
      </c>
      <c r="BK13546">
        <v>-80.549675802626496</v>
      </c>
      <c r="BL13546">
        <v>30.470491843140501</v>
      </c>
      <c r="BN13546">
        <v>1.7000000000003013E-2</v>
      </c>
    </row>
    <row r="13547" spans="1:66" x14ac:dyDescent="0.25">
      <c r="A13547">
        <v>114785</v>
      </c>
      <c r="C13547" t="str">
        <f>Table2[[#This Row],[LeadAuthor]]&amp;Table2[[#This Row],[Year]]&amp;"_"&amp;Table2[[#This Row],[SiteName]]&amp;"_"&amp;Table2[[#This Row],[SampleID]]</f>
        <v>Wade2012_St Stephens Quarry_</v>
      </c>
      <c r="D13547" t="s">
        <v>2792</v>
      </c>
      <c r="H13547">
        <v>45.25</v>
      </c>
      <c r="J13547" t="s">
        <v>51</v>
      </c>
      <c r="K13547" t="s">
        <v>52</v>
      </c>
      <c r="L13547">
        <v>31.55</v>
      </c>
      <c r="M13547">
        <v>-88.03</v>
      </c>
      <c r="N13547">
        <v>33.189</v>
      </c>
      <c r="O13547" t="s">
        <v>46</v>
      </c>
      <c r="P13547" t="s">
        <v>190</v>
      </c>
      <c r="T13547">
        <v>0</v>
      </c>
      <c r="U13547">
        <v>0.71657748399999999</v>
      </c>
      <c r="V13547" t="s">
        <v>5</v>
      </c>
      <c r="W13547" t="s">
        <v>6</v>
      </c>
      <c r="Y13547" t="s">
        <v>7</v>
      </c>
      <c r="AZ13547">
        <v>0.22</v>
      </c>
      <c r="BC13547" t="s">
        <v>2793</v>
      </c>
      <c r="BD13547">
        <v>2012</v>
      </c>
      <c r="BE13547" t="s">
        <v>2794</v>
      </c>
      <c r="BG13547" t="s">
        <v>10</v>
      </c>
      <c r="BH13547" t="s">
        <v>2815</v>
      </c>
      <c r="BI13547">
        <v>600</v>
      </c>
      <c r="BK13547">
        <v>-80.545635734928695</v>
      </c>
      <c r="BL13547">
        <v>30.470645197935799</v>
      </c>
      <c r="BN13547">
        <v>1.7000000000003013E-2</v>
      </c>
    </row>
    <row r="13548" spans="1:66" x14ac:dyDescent="0.25">
      <c r="A13548">
        <v>114786</v>
      </c>
      <c r="C13548" t="str">
        <f>Table2[[#This Row],[LeadAuthor]]&amp;Table2[[#This Row],[Year]]&amp;"_"&amp;Table2[[#This Row],[SiteName]]&amp;"_"&amp;Table2[[#This Row],[SampleID]]</f>
        <v>Wade2012_St Stephens Quarry_</v>
      </c>
      <c r="D13548" t="s">
        <v>2792</v>
      </c>
      <c r="H13548">
        <v>45.49</v>
      </c>
      <c r="J13548" t="s">
        <v>51</v>
      </c>
      <c r="K13548" t="s">
        <v>52</v>
      </c>
      <c r="L13548">
        <v>31.55</v>
      </c>
      <c r="M13548">
        <v>-88.03</v>
      </c>
      <c r="N13548">
        <v>33.206000000000003</v>
      </c>
      <c r="O13548" t="s">
        <v>46</v>
      </c>
      <c r="P13548" t="s">
        <v>190</v>
      </c>
      <c r="T13548">
        <v>0</v>
      </c>
      <c r="U13548">
        <v>0.70937714600000001</v>
      </c>
      <c r="V13548" t="s">
        <v>5</v>
      </c>
      <c r="W13548" t="s">
        <v>6</v>
      </c>
      <c r="Y13548" t="s">
        <v>7</v>
      </c>
      <c r="AZ13548">
        <v>0.18</v>
      </c>
      <c r="BC13548" t="s">
        <v>2793</v>
      </c>
      <c r="BD13548">
        <v>2012</v>
      </c>
      <c r="BE13548" t="s">
        <v>2794</v>
      </c>
      <c r="BG13548" t="s">
        <v>10</v>
      </c>
      <c r="BH13548" t="s">
        <v>2816</v>
      </c>
      <c r="BI13548">
        <v>600</v>
      </c>
      <c r="BK13548">
        <v>-80.541595555755904</v>
      </c>
      <c r="BL13548">
        <v>30.470798405799599</v>
      </c>
      <c r="BN13548">
        <v>0.14399999999999835</v>
      </c>
    </row>
    <row r="13549" spans="1:66" x14ac:dyDescent="0.25">
      <c r="A13549">
        <v>114787</v>
      </c>
      <c r="C13549" t="str">
        <f>Table2[[#This Row],[LeadAuthor]]&amp;Table2[[#This Row],[Year]]&amp;"_"&amp;Table2[[#This Row],[SiteName]]&amp;"_"&amp;Table2[[#This Row],[SampleID]]</f>
        <v>Wade2012_St Stephens Quarry_</v>
      </c>
      <c r="D13549" t="s">
        <v>2792</v>
      </c>
      <c r="H13549">
        <v>46.1</v>
      </c>
      <c r="J13549" t="s">
        <v>51</v>
      </c>
      <c r="K13549" t="s">
        <v>52</v>
      </c>
      <c r="L13549">
        <v>31.55</v>
      </c>
      <c r="M13549">
        <v>-88.03</v>
      </c>
      <c r="N13549">
        <v>33.35</v>
      </c>
      <c r="O13549" t="s">
        <v>46</v>
      </c>
      <c r="P13549" t="s">
        <v>190</v>
      </c>
      <c r="T13549">
        <v>0</v>
      </c>
      <c r="U13549">
        <v>0.70224915899999996</v>
      </c>
      <c r="V13549" t="s">
        <v>5</v>
      </c>
      <c r="W13549" t="s">
        <v>6</v>
      </c>
      <c r="Y13549" t="s">
        <v>7</v>
      </c>
      <c r="AZ13549">
        <v>0.21</v>
      </c>
      <c r="BC13549" t="s">
        <v>2793</v>
      </c>
      <c r="BD13549">
        <v>2012</v>
      </c>
      <c r="BE13549" t="s">
        <v>2794</v>
      </c>
      <c r="BG13549" t="s">
        <v>10</v>
      </c>
      <c r="BH13549" t="s">
        <v>2817</v>
      </c>
      <c r="BI13549">
        <v>600</v>
      </c>
      <c r="BK13549">
        <v>-80.507368394148699</v>
      </c>
      <c r="BL13549">
        <v>30.472090267614099</v>
      </c>
      <c r="BN13549">
        <v>0.20599999999999596</v>
      </c>
    </row>
    <row r="13550" spans="1:66" x14ac:dyDescent="0.25">
      <c r="A13550">
        <v>114788</v>
      </c>
      <c r="C13550" t="str">
        <f>Table2[[#This Row],[LeadAuthor]]&amp;Table2[[#This Row],[Year]]&amp;"_"&amp;Table2[[#This Row],[SiteName]]&amp;"_"&amp;Table2[[#This Row],[SampleID]]</f>
        <v>Wade2012_St Stephens Quarry_</v>
      </c>
      <c r="D13550" t="s">
        <v>2792</v>
      </c>
      <c r="H13550">
        <v>46.38</v>
      </c>
      <c r="J13550" t="s">
        <v>51</v>
      </c>
      <c r="K13550" t="s">
        <v>52</v>
      </c>
      <c r="L13550">
        <v>31.55</v>
      </c>
      <c r="M13550">
        <v>-88.03</v>
      </c>
      <c r="N13550">
        <v>33.555999999999997</v>
      </c>
      <c r="O13550" t="s">
        <v>46</v>
      </c>
      <c r="P13550" t="s">
        <v>190</v>
      </c>
      <c r="T13550">
        <v>0</v>
      </c>
      <c r="U13550">
        <v>0.71899380099999999</v>
      </c>
      <c r="V13550" t="s">
        <v>5</v>
      </c>
      <c r="W13550" t="s">
        <v>6</v>
      </c>
      <c r="Y13550" t="s">
        <v>7</v>
      </c>
      <c r="AZ13550">
        <v>0.34</v>
      </c>
      <c r="BC13550" t="s">
        <v>2793</v>
      </c>
      <c r="BD13550">
        <v>2012</v>
      </c>
      <c r="BE13550" t="s">
        <v>2794</v>
      </c>
      <c r="BG13550" t="s">
        <v>10</v>
      </c>
      <c r="BH13550" t="s">
        <v>2818</v>
      </c>
      <c r="BI13550">
        <v>640</v>
      </c>
      <c r="BK13550">
        <v>-80.458390669747899</v>
      </c>
      <c r="BL13550">
        <v>30.4739199681466</v>
      </c>
      <c r="BN13550">
        <v>1.4000000000002899E-2</v>
      </c>
    </row>
    <row r="13551" spans="1:66" x14ac:dyDescent="0.25">
      <c r="A13551">
        <v>114789</v>
      </c>
      <c r="C13551" t="str">
        <f>Table2[[#This Row],[LeadAuthor]]&amp;Table2[[#This Row],[Year]]&amp;"_"&amp;Table2[[#This Row],[SiteName]]&amp;"_"&amp;Table2[[#This Row],[SampleID]]</f>
        <v>Wade2012_St Stephens Quarry_</v>
      </c>
      <c r="D13551" t="s">
        <v>2792</v>
      </c>
      <c r="H13551">
        <v>46.61</v>
      </c>
      <c r="J13551" t="s">
        <v>51</v>
      </c>
      <c r="K13551" t="s">
        <v>52</v>
      </c>
      <c r="L13551">
        <v>31.55</v>
      </c>
      <c r="M13551">
        <v>-88.03</v>
      </c>
      <c r="N13551">
        <v>33.57</v>
      </c>
      <c r="O13551" t="s">
        <v>46</v>
      </c>
      <c r="P13551" t="s">
        <v>190</v>
      </c>
      <c r="T13551">
        <v>0</v>
      </c>
      <c r="U13551">
        <v>0.69988911600000003</v>
      </c>
      <c r="V13551" t="s">
        <v>5</v>
      </c>
      <c r="W13551" t="s">
        <v>6</v>
      </c>
      <c r="Y13551" t="s">
        <v>7</v>
      </c>
      <c r="AZ13551">
        <v>0.31</v>
      </c>
      <c r="BC13551" t="s">
        <v>2793</v>
      </c>
      <c r="BD13551">
        <v>2012</v>
      </c>
      <c r="BE13551" t="s">
        <v>2794</v>
      </c>
      <c r="BG13551" t="s">
        <v>10</v>
      </c>
      <c r="BH13551" t="s">
        <v>2819</v>
      </c>
      <c r="BI13551">
        <v>640</v>
      </c>
      <c r="BK13551">
        <v>-80.455061495172004</v>
      </c>
      <c r="BL13551">
        <v>30.4740435301185</v>
      </c>
      <c r="BN13551">
        <v>6.9999999999978968E-3</v>
      </c>
    </row>
    <row r="13552" spans="1:66" x14ac:dyDescent="0.25">
      <c r="A13552">
        <v>114790</v>
      </c>
      <c r="C13552" t="str">
        <f>Table2[[#This Row],[LeadAuthor]]&amp;Table2[[#This Row],[Year]]&amp;"_"&amp;Table2[[#This Row],[SiteName]]&amp;"_"&amp;Table2[[#This Row],[SampleID]]</f>
        <v>Wade2012_St Stephens Quarry_</v>
      </c>
      <c r="D13552" t="s">
        <v>2792</v>
      </c>
      <c r="H13552">
        <v>46.74</v>
      </c>
      <c r="J13552" t="s">
        <v>51</v>
      </c>
      <c r="K13552" t="s">
        <v>52</v>
      </c>
      <c r="L13552">
        <v>31.55</v>
      </c>
      <c r="M13552">
        <v>-88.03</v>
      </c>
      <c r="N13552">
        <v>33.576999999999998</v>
      </c>
      <c r="O13552" t="s">
        <v>46</v>
      </c>
      <c r="P13552" t="s">
        <v>190</v>
      </c>
      <c r="T13552">
        <v>0</v>
      </c>
      <c r="U13552">
        <v>0.70224915899999996</v>
      </c>
      <c r="V13552" t="s">
        <v>5</v>
      </c>
      <c r="W13552" t="s">
        <v>6</v>
      </c>
      <c r="Y13552" t="s">
        <v>7</v>
      </c>
      <c r="AZ13552">
        <v>0.28999999999999998</v>
      </c>
      <c r="BC13552" t="s">
        <v>2793</v>
      </c>
      <c r="BD13552">
        <v>2012</v>
      </c>
      <c r="BE13552" t="s">
        <v>2794</v>
      </c>
      <c r="BG13552" t="s">
        <v>10</v>
      </c>
      <c r="BH13552" t="s">
        <v>2820</v>
      </c>
      <c r="BI13552">
        <v>640</v>
      </c>
      <c r="BK13552">
        <v>-80.453396879691496</v>
      </c>
      <c r="BL13552">
        <v>30.474105273518301</v>
      </c>
      <c r="BN13552">
        <v>8.5999999999998522E-2</v>
      </c>
    </row>
    <row r="13553" spans="1:66" x14ac:dyDescent="0.25">
      <c r="A13553">
        <v>114791</v>
      </c>
      <c r="C13553" t="str">
        <f>Table2[[#This Row],[LeadAuthor]]&amp;Table2[[#This Row],[Year]]&amp;"_"&amp;Table2[[#This Row],[SiteName]]&amp;"_"&amp;Table2[[#This Row],[SampleID]]</f>
        <v>Wade2012_St Stephens Quarry_</v>
      </c>
      <c r="D13553" t="s">
        <v>2792</v>
      </c>
      <c r="H13553">
        <v>47.18</v>
      </c>
      <c r="J13553" t="s">
        <v>51</v>
      </c>
      <c r="K13553" t="s">
        <v>52</v>
      </c>
      <c r="L13553">
        <v>31.55</v>
      </c>
      <c r="M13553">
        <v>-88.03</v>
      </c>
      <c r="N13553">
        <v>33.662999999999997</v>
      </c>
      <c r="O13553" t="s">
        <v>46</v>
      </c>
      <c r="P13553" t="s">
        <v>190</v>
      </c>
      <c r="T13553">
        <v>0</v>
      </c>
      <c r="U13553">
        <v>0.70699314800000002</v>
      </c>
      <c r="V13553" t="s">
        <v>5</v>
      </c>
      <c r="W13553" t="s">
        <v>6</v>
      </c>
      <c r="Y13553" t="s">
        <v>7</v>
      </c>
      <c r="AZ13553">
        <v>0.17</v>
      </c>
      <c r="BC13553" t="s">
        <v>2793</v>
      </c>
      <c r="BD13553">
        <v>2012</v>
      </c>
      <c r="BE13553" t="s">
        <v>2794</v>
      </c>
      <c r="BG13553" t="s">
        <v>10</v>
      </c>
      <c r="BH13553" t="s">
        <v>2821</v>
      </c>
      <c r="BI13553">
        <v>640</v>
      </c>
      <c r="BK13553">
        <v>-80.432944356416598</v>
      </c>
      <c r="BL13553">
        <v>30.474861789179599</v>
      </c>
      <c r="BN13553">
        <v>4.4000000000004036E-2</v>
      </c>
    </row>
    <row r="13554" spans="1:66" x14ac:dyDescent="0.25">
      <c r="A13554">
        <v>114792</v>
      </c>
      <c r="C13554" t="str">
        <f>Table2[[#This Row],[LeadAuthor]]&amp;Table2[[#This Row],[Year]]&amp;"_"&amp;Table2[[#This Row],[SiteName]]&amp;"_"&amp;Table2[[#This Row],[SampleID]]</f>
        <v>Wade2012_St Stephens Quarry_</v>
      </c>
      <c r="D13554" t="s">
        <v>2792</v>
      </c>
      <c r="H13554">
        <v>47.59</v>
      </c>
      <c r="J13554" t="s">
        <v>51</v>
      </c>
      <c r="K13554" t="s">
        <v>52</v>
      </c>
      <c r="L13554">
        <v>31.55</v>
      </c>
      <c r="M13554">
        <v>-88.03</v>
      </c>
      <c r="N13554">
        <v>33.707000000000001</v>
      </c>
      <c r="O13554" t="s">
        <v>46</v>
      </c>
      <c r="P13554" t="s">
        <v>190</v>
      </c>
      <c r="T13554">
        <v>0</v>
      </c>
      <c r="U13554">
        <v>0.71899380099999999</v>
      </c>
      <c r="V13554" t="s">
        <v>5</v>
      </c>
      <c r="W13554" t="s">
        <v>6</v>
      </c>
      <c r="Y13554" t="s">
        <v>7</v>
      </c>
      <c r="AZ13554">
        <v>0.16</v>
      </c>
      <c r="BC13554" t="s">
        <v>2793</v>
      </c>
      <c r="BD13554">
        <v>2012</v>
      </c>
      <c r="BE13554" t="s">
        <v>2794</v>
      </c>
      <c r="BG13554" t="s">
        <v>10</v>
      </c>
      <c r="BH13554" t="s">
        <v>2822</v>
      </c>
      <c r="BI13554">
        <v>640</v>
      </c>
      <c r="BK13554">
        <v>-80.422479179056097</v>
      </c>
      <c r="BL13554">
        <v>30.475247379350499</v>
      </c>
      <c r="BN13554">
        <v>8.0000000000026716E-3</v>
      </c>
    </row>
    <row r="13555" spans="1:66" x14ac:dyDescent="0.25">
      <c r="A13555">
        <v>114793</v>
      </c>
      <c r="C13555" t="str">
        <f>Table2[[#This Row],[LeadAuthor]]&amp;Table2[[#This Row],[Year]]&amp;"_"&amp;Table2[[#This Row],[SiteName]]&amp;"_"&amp;Table2[[#This Row],[SampleID]]</f>
        <v>Wade2012_St Stephens Quarry_</v>
      </c>
      <c r="D13555" t="s">
        <v>2792</v>
      </c>
      <c r="H13555">
        <v>47.84</v>
      </c>
      <c r="J13555" t="s">
        <v>51</v>
      </c>
      <c r="K13555" t="s">
        <v>52</v>
      </c>
      <c r="L13555">
        <v>31.55</v>
      </c>
      <c r="M13555">
        <v>-88.03</v>
      </c>
      <c r="N13555">
        <v>33.715000000000003</v>
      </c>
      <c r="O13555" t="s">
        <v>46</v>
      </c>
      <c r="P13555" t="s">
        <v>190</v>
      </c>
      <c r="T13555">
        <v>0</v>
      </c>
      <c r="U13555">
        <v>0.711769184</v>
      </c>
      <c r="V13555" t="s">
        <v>5</v>
      </c>
      <c r="W13555" t="s">
        <v>6</v>
      </c>
      <c r="Y13555" t="s">
        <v>7</v>
      </c>
      <c r="AZ13555">
        <v>0.15</v>
      </c>
      <c r="BC13555" t="s">
        <v>2793</v>
      </c>
      <c r="BD13555">
        <v>2012</v>
      </c>
      <c r="BE13555" t="s">
        <v>2794</v>
      </c>
      <c r="BG13555" t="s">
        <v>10</v>
      </c>
      <c r="BH13555" t="s">
        <v>2823</v>
      </c>
      <c r="BI13555">
        <v>640</v>
      </c>
      <c r="BK13555">
        <v>-80.420576339904599</v>
      </c>
      <c r="BL13555">
        <v>30.475317380081002</v>
      </c>
      <c r="BN13555">
        <v>1.099999999999568E-2</v>
      </c>
    </row>
    <row r="13556" spans="1:66" x14ac:dyDescent="0.25">
      <c r="A13556">
        <v>114794</v>
      </c>
      <c r="C13556" t="str">
        <f>Table2[[#This Row],[LeadAuthor]]&amp;Table2[[#This Row],[Year]]&amp;"_"&amp;Table2[[#This Row],[SiteName]]&amp;"_"&amp;Table2[[#This Row],[SampleID]]</f>
        <v>Wade2012_St Stephens Quarry_</v>
      </c>
      <c r="D13556" t="s">
        <v>2792</v>
      </c>
      <c r="H13556">
        <v>48.16</v>
      </c>
      <c r="J13556" t="s">
        <v>51</v>
      </c>
      <c r="K13556" t="s">
        <v>52</v>
      </c>
      <c r="L13556">
        <v>31.55</v>
      </c>
      <c r="M13556">
        <v>-88.03</v>
      </c>
      <c r="N13556">
        <v>33.725999999999999</v>
      </c>
      <c r="O13556" t="s">
        <v>46</v>
      </c>
      <c r="P13556" t="s">
        <v>190</v>
      </c>
      <c r="T13556">
        <v>0</v>
      </c>
      <c r="U13556">
        <v>0.71657748399999999</v>
      </c>
      <c r="V13556" t="s">
        <v>5</v>
      </c>
      <c r="W13556" t="s">
        <v>6</v>
      </c>
      <c r="Y13556" t="s">
        <v>7</v>
      </c>
      <c r="AZ13556">
        <v>0.1</v>
      </c>
      <c r="BC13556" t="s">
        <v>2793</v>
      </c>
      <c r="BD13556">
        <v>2012</v>
      </c>
      <c r="BE13556" t="s">
        <v>2794</v>
      </c>
      <c r="BG13556" t="s">
        <v>10</v>
      </c>
      <c r="BH13556" t="s">
        <v>2824</v>
      </c>
      <c r="BI13556">
        <v>640</v>
      </c>
      <c r="BK13556">
        <v>-80.417959896076496</v>
      </c>
      <c r="BL13556">
        <v>30.4754135775256</v>
      </c>
      <c r="BN13556">
        <v>1.2999999999998124E-2</v>
      </c>
    </row>
    <row r="13557" spans="1:66" x14ac:dyDescent="0.25">
      <c r="A13557">
        <v>114795</v>
      </c>
      <c r="C13557" t="str">
        <f>Table2[[#This Row],[LeadAuthor]]&amp;Table2[[#This Row],[Year]]&amp;"_"&amp;Table2[[#This Row],[SiteName]]&amp;"_"&amp;Table2[[#This Row],[SampleID]]</f>
        <v>Wade2012_St Stephens Quarry_</v>
      </c>
      <c r="D13557" t="s">
        <v>2792</v>
      </c>
      <c r="H13557">
        <v>48.57</v>
      </c>
      <c r="J13557" t="s">
        <v>51</v>
      </c>
      <c r="K13557" t="s">
        <v>52</v>
      </c>
      <c r="L13557">
        <v>31.55</v>
      </c>
      <c r="M13557">
        <v>-88.03</v>
      </c>
      <c r="N13557">
        <v>33.738999999999997</v>
      </c>
      <c r="O13557" t="s">
        <v>46</v>
      </c>
      <c r="P13557" t="s">
        <v>190</v>
      </c>
      <c r="T13557">
        <v>0</v>
      </c>
      <c r="U13557">
        <v>0.72629175000000001</v>
      </c>
      <c r="V13557" t="s">
        <v>5</v>
      </c>
      <c r="W13557" t="s">
        <v>6</v>
      </c>
      <c r="Y13557" t="s">
        <v>7</v>
      </c>
      <c r="AZ13557">
        <v>0.08</v>
      </c>
      <c r="BC13557" t="s">
        <v>2793</v>
      </c>
      <c r="BD13557">
        <v>2012</v>
      </c>
      <c r="BE13557" t="s">
        <v>2794</v>
      </c>
      <c r="BG13557" t="s">
        <v>10</v>
      </c>
      <c r="BH13557" t="s">
        <v>2825</v>
      </c>
      <c r="BI13557">
        <v>640</v>
      </c>
      <c r="BK13557">
        <v>-80.414867675493497</v>
      </c>
      <c r="BL13557">
        <v>30.4755271854462</v>
      </c>
      <c r="BN13557">
        <v>1.8000000000000682E-2</v>
      </c>
    </row>
    <row r="13558" spans="1:66" x14ac:dyDescent="0.25">
      <c r="A13558">
        <v>114796</v>
      </c>
      <c r="C13558" t="str">
        <f>Table2[[#This Row],[LeadAuthor]]&amp;Table2[[#This Row],[Year]]&amp;"_"&amp;Table2[[#This Row],[SiteName]]&amp;"_"&amp;Table2[[#This Row],[SampleID]]</f>
        <v>Wade2012_St Stephens Quarry_</v>
      </c>
      <c r="D13558" t="s">
        <v>2792</v>
      </c>
      <c r="H13558">
        <v>49.13</v>
      </c>
      <c r="J13558" t="s">
        <v>51</v>
      </c>
      <c r="K13558" t="s">
        <v>52</v>
      </c>
      <c r="L13558">
        <v>31.55</v>
      </c>
      <c r="M13558">
        <v>-88.03</v>
      </c>
      <c r="N13558">
        <v>33.756999999999998</v>
      </c>
      <c r="O13558" t="s">
        <v>46</v>
      </c>
      <c r="P13558" t="s">
        <v>190</v>
      </c>
      <c r="T13558">
        <v>0</v>
      </c>
      <c r="U13558">
        <v>0.74863306699999999</v>
      </c>
      <c r="V13558" t="s">
        <v>5</v>
      </c>
      <c r="W13558" t="s">
        <v>6</v>
      </c>
      <c r="Y13558" t="s">
        <v>7</v>
      </c>
      <c r="AZ13558">
        <v>0.08</v>
      </c>
      <c r="BC13558" t="s">
        <v>2793</v>
      </c>
      <c r="BD13558">
        <v>2012</v>
      </c>
      <c r="BE13558" t="s">
        <v>2794</v>
      </c>
      <c r="BG13558" t="s">
        <v>10</v>
      </c>
      <c r="BH13558" t="s">
        <v>2826</v>
      </c>
      <c r="BI13558">
        <v>640</v>
      </c>
      <c r="BK13558">
        <v>-80.410586032561099</v>
      </c>
      <c r="BL13558">
        <v>30.475684345669801</v>
      </c>
      <c r="BN13558">
        <v>1.2000000000000455E-2</v>
      </c>
    </row>
    <row r="13559" spans="1:66" x14ac:dyDescent="0.25">
      <c r="A13559">
        <v>114797</v>
      </c>
      <c r="C13559" t="str">
        <f>Table2[[#This Row],[LeadAuthor]]&amp;Table2[[#This Row],[Year]]&amp;"_"&amp;Table2[[#This Row],[SiteName]]&amp;"_"&amp;Table2[[#This Row],[SampleID]]</f>
        <v>Wade2012_St Stephens Quarry_</v>
      </c>
      <c r="D13559" t="s">
        <v>2792</v>
      </c>
      <c r="H13559">
        <v>49.39</v>
      </c>
      <c r="J13559" t="s">
        <v>51</v>
      </c>
      <c r="K13559" t="s">
        <v>52</v>
      </c>
      <c r="L13559">
        <v>31.55</v>
      </c>
      <c r="M13559">
        <v>-88.03</v>
      </c>
      <c r="N13559">
        <v>33.768999999999998</v>
      </c>
      <c r="O13559" t="s">
        <v>46</v>
      </c>
      <c r="P13559" t="s">
        <v>190</v>
      </c>
      <c r="T13559">
        <v>0</v>
      </c>
      <c r="U13559">
        <v>0.75115747600000005</v>
      </c>
      <c r="V13559" t="s">
        <v>5</v>
      </c>
      <c r="W13559" t="s">
        <v>6</v>
      </c>
      <c r="Y13559" t="s">
        <v>7</v>
      </c>
      <c r="AZ13559">
        <v>0.06</v>
      </c>
      <c r="BC13559" t="s">
        <v>2793</v>
      </c>
      <c r="BD13559">
        <v>2012</v>
      </c>
      <c r="BE13559" t="s">
        <v>2794</v>
      </c>
      <c r="BG13559" t="s">
        <v>10</v>
      </c>
      <c r="BH13559" t="s">
        <v>2827</v>
      </c>
      <c r="BI13559">
        <v>640</v>
      </c>
      <c r="BK13559">
        <v>-80.407731535089397</v>
      </c>
      <c r="BL13559">
        <v>30.475789026840999</v>
      </c>
      <c r="BN13559">
        <v>7.2000000000002728E-2</v>
      </c>
    </row>
    <row r="13560" spans="1:66" x14ac:dyDescent="0.25">
      <c r="A13560">
        <v>114798</v>
      </c>
      <c r="C13560" t="str">
        <f>Table2[[#This Row],[LeadAuthor]]&amp;Table2[[#This Row],[Year]]&amp;"_"&amp;Table2[[#This Row],[SiteName]]&amp;"_"&amp;Table2[[#This Row],[SampleID]]</f>
        <v>Wade2012_St Stephens Quarry_</v>
      </c>
      <c r="D13560" t="s">
        <v>2792</v>
      </c>
      <c r="H13560">
        <v>49.7</v>
      </c>
      <c r="J13560" t="s">
        <v>51</v>
      </c>
      <c r="K13560" t="s">
        <v>52</v>
      </c>
      <c r="L13560">
        <v>31.55</v>
      </c>
      <c r="M13560">
        <v>-88.03</v>
      </c>
      <c r="N13560">
        <v>33.841000000000001</v>
      </c>
      <c r="O13560" t="s">
        <v>46</v>
      </c>
      <c r="P13560" t="s">
        <v>190</v>
      </c>
      <c r="T13560">
        <v>0</v>
      </c>
      <c r="U13560">
        <v>0.74863306699999999</v>
      </c>
      <c r="V13560" t="s">
        <v>5</v>
      </c>
      <c r="W13560" t="s">
        <v>6</v>
      </c>
      <c r="Y13560" t="s">
        <v>7</v>
      </c>
      <c r="AZ13560">
        <v>0.06</v>
      </c>
      <c r="BC13560" t="s">
        <v>2793</v>
      </c>
      <c r="BD13560">
        <v>2012</v>
      </c>
      <c r="BE13560" t="s">
        <v>2794</v>
      </c>
      <c r="BG13560" t="s">
        <v>10</v>
      </c>
      <c r="BH13560" t="s">
        <v>2828</v>
      </c>
      <c r="BI13560">
        <v>640</v>
      </c>
      <c r="BK13560">
        <v>-80.390603394166405</v>
      </c>
      <c r="BL13560">
        <v>30.476415562237399</v>
      </c>
      <c r="BN13560">
        <v>5.1000000000001933E-2</v>
      </c>
    </row>
    <row r="13561" spans="1:66" x14ac:dyDescent="0.25">
      <c r="A13561">
        <v>114799</v>
      </c>
      <c r="C13561" t="str">
        <f>Table2[[#This Row],[LeadAuthor]]&amp;Table2[[#This Row],[Year]]&amp;"_"&amp;Table2[[#This Row],[SiteName]]&amp;"_"&amp;Table2[[#This Row],[SampleID]]</f>
        <v>Wade2012_St Stephens Quarry_</v>
      </c>
      <c r="D13561" t="s">
        <v>2792</v>
      </c>
      <c r="H13561">
        <v>49.91</v>
      </c>
      <c r="J13561" t="s">
        <v>51</v>
      </c>
      <c r="K13561" t="s">
        <v>52</v>
      </c>
      <c r="L13561">
        <v>31.55</v>
      </c>
      <c r="M13561">
        <v>-88.03</v>
      </c>
      <c r="N13561">
        <v>33.892000000000003</v>
      </c>
      <c r="O13561" t="s">
        <v>46</v>
      </c>
      <c r="P13561" t="s">
        <v>190</v>
      </c>
      <c r="T13561">
        <v>0</v>
      </c>
      <c r="U13561">
        <v>0.76648370099999996</v>
      </c>
      <c r="V13561" t="s">
        <v>5</v>
      </c>
      <c r="W13561" t="s">
        <v>6</v>
      </c>
      <c r="Y13561" t="s">
        <v>7</v>
      </c>
      <c r="AZ13561">
        <v>0.05</v>
      </c>
      <c r="BC13561" t="s">
        <v>2793</v>
      </c>
      <c r="BD13561">
        <v>2012</v>
      </c>
      <c r="BE13561" t="s">
        <v>2794</v>
      </c>
      <c r="BG13561" t="s">
        <v>10</v>
      </c>
      <c r="BH13561" t="s">
        <v>2829</v>
      </c>
      <c r="BI13561">
        <v>640</v>
      </c>
      <c r="BK13561">
        <v>-80.378469762718893</v>
      </c>
      <c r="BL13561">
        <v>30.476857747685699</v>
      </c>
      <c r="BN13561">
        <v>5.7999999999999829E-2</v>
      </c>
    </row>
    <row r="13562" spans="1:66" x14ac:dyDescent="0.25">
      <c r="A13562">
        <v>114800</v>
      </c>
      <c r="C13562" t="str">
        <f>Table2[[#This Row],[LeadAuthor]]&amp;Table2[[#This Row],[Year]]&amp;"_"&amp;Table2[[#This Row],[SiteName]]&amp;"_"&amp;Table2[[#This Row],[SampleID]]</f>
        <v>Wade2012_St Stephens Quarry_</v>
      </c>
      <c r="D13562" t="s">
        <v>2792</v>
      </c>
      <c r="H13562">
        <v>50.15</v>
      </c>
      <c r="J13562" t="s">
        <v>51</v>
      </c>
      <c r="K13562" t="s">
        <v>52</v>
      </c>
      <c r="L13562">
        <v>31.55</v>
      </c>
      <c r="M13562">
        <v>-88.03</v>
      </c>
      <c r="N13562">
        <v>33.950000000000003</v>
      </c>
      <c r="O13562" t="s">
        <v>46</v>
      </c>
      <c r="P13562" t="s">
        <v>299</v>
      </c>
      <c r="T13562">
        <v>0</v>
      </c>
      <c r="U13562">
        <v>0.76390778500000001</v>
      </c>
      <c r="V13562" t="s">
        <v>5</v>
      </c>
      <c r="W13562" t="s">
        <v>6</v>
      </c>
      <c r="Y13562" t="s">
        <v>7</v>
      </c>
      <c r="AZ13562">
        <v>0.04</v>
      </c>
      <c r="BC13562" t="s">
        <v>2793</v>
      </c>
      <c r="BD13562">
        <v>2012</v>
      </c>
      <c r="BE13562" t="s">
        <v>2794</v>
      </c>
      <c r="BG13562" t="s">
        <v>10</v>
      </c>
      <c r="BH13562" t="s">
        <v>2830</v>
      </c>
      <c r="BI13562">
        <v>640</v>
      </c>
      <c r="BK13562">
        <v>-80.364669524315801</v>
      </c>
      <c r="BL13562">
        <v>30.477359000728299</v>
      </c>
      <c r="BN13562">
        <v>1.0619999999999976</v>
      </c>
    </row>
    <row r="13563" spans="1:66" x14ac:dyDescent="0.25">
      <c r="A13563">
        <v>114801</v>
      </c>
      <c r="C13563" t="str">
        <f>Table2[[#This Row],[LeadAuthor]]&amp;Table2[[#This Row],[Year]]&amp;"_"&amp;Table2[[#This Row],[SiteName]]&amp;"_"&amp;Table2[[#This Row],[SampleID]]</f>
        <v>Wade2012_St Stephens Quarry_</v>
      </c>
      <c r="D13563" t="s">
        <v>2792</v>
      </c>
      <c r="H13563">
        <v>50.49</v>
      </c>
      <c r="J13563" t="s">
        <v>51</v>
      </c>
      <c r="K13563" t="s">
        <v>52</v>
      </c>
      <c r="L13563">
        <v>31.55</v>
      </c>
      <c r="M13563">
        <v>-88.03</v>
      </c>
      <c r="N13563">
        <v>35.012</v>
      </c>
      <c r="O13563" t="s">
        <v>46</v>
      </c>
      <c r="P13563" t="s">
        <v>299</v>
      </c>
      <c r="T13563">
        <v>0</v>
      </c>
      <c r="U13563">
        <v>0.73119815600000004</v>
      </c>
      <c r="V13563" t="s">
        <v>5</v>
      </c>
      <c r="W13563" t="s">
        <v>6</v>
      </c>
      <c r="Y13563" t="s">
        <v>7</v>
      </c>
      <c r="AZ13563">
        <v>0.06</v>
      </c>
      <c r="BC13563" t="s">
        <v>2793</v>
      </c>
      <c r="BD13563">
        <v>2012</v>
      </c>
      <c r="BE13563" t="s">
        <v>2794</v>
      </c>
      <c r="BG13563" t="s">
        <v>10</v>
      </c>
      <c r="BH13563" t="s">
        <v>2831</v>
      </c>
      <c r="BI13563">
        <v>640</v>
      </c>
      <c r="BK13563">
        <v>-80.111756730934601</v>
      </c>
      <c r="BL13563">
        <v>30.4862296636203</v>
      </c>
      <c r="BN13563">
        <v>3.0999999999998806E-2</v>
      </c>
    </row>
    <row r="13564" spans="1:66" x14ac:dyDescent="0.25">
      <c r="A13564">
        <v>114802</v>
      </c>
      <c r="C13564" t="str">
        <f>Table2[[#This Row],[LeadAuthor]]&amp;Table2[[#This Row],[Year]]&amp;"_"&amp;Table2[[#This Row],[SiteName]]&amp;"_"&amp;Table2[[#This Row],[SampleID]]</f>
        <v>Wade2012_St Stephens Quarry_</v>
      </c>
      <c r="D13564" t="s">
        <v>2792</v>
      </c>
      <c r="H13564">
        <v>50.76</v>
      </c>
      <c r="J13564" t="s">
        <v>51</v>
      </c>
      <c r="K13564" t="s">
        <v>52</v>
      </c>
      <c r="L13564">
        <v>31.55</v>
      </c>
      <c r="M13564">
        <v>-88.03</v>
      </c>
      <c r="N13564">
        <v>35.042999999999999</v>
      </c>
      <c r="O13564" t="s">
        <v>46</v>
      </c>
      <c r="P13564" t="s">
        <v>299</v>
      </c>
      <c r="T13564">
        <v>0</v>
      </c>
      <c r="U13564">
        <v>0.72141826600000003</v>
      </c>
      <c r="V13564" t="s">
        <v>5</v>
      </c>
      <c r="W13564" t="s">
        <v>6</v>
      </c>
      <c r="Y13564" t="s">
        <v>7</v>
      </c>
      <c r="AZ13564">
        <v>0.08</v>
      </c>
      <c r="BC13564" t="s">
        <v>2793</v>
      </c>
      <c r="BD13564">
        <v>2012</v>
      </c>
      <c r="BE13564" t="s">
        <v>2794</v>
      </c>
      <c r="BG13564" t="s">
        <v>10</v>
      </c>
      <c r="BH13564" t="s">
        <v>2832</v>
      </c>
      <c r="BI13564">
        <v>640</v>
      </c>
      <c r="BK13564">
        <v>-80.104367763143998</v>
      </c>
      <c r="BL13564">
        <v>30.4864797912265</v>
      </c>
      <c r="BN13564">
        <v>3.6999999999999034E-2</v>
      </c>
    </row>
    <row r="13565" spans="1:66" x14ac:dyDescent="0.25">
      <c r="A13565">
        <v>114803</v>
      </c>
      <c r="C13565" t="str">
        <f>Table2[[#This Row],[LeadAuthor]]&amp;Table2[[#This Row],[Year]]&amp;"_"&amp;Table2[[#This Row],[SiteName]]&amp;"_"&amp;Table2[[#This Row],[SampleID]]</f>
        <v>Wade2012_St Stephens Quarry_</v>
      </c>
      <c r="D13565" t="s">
        <v>2792</v>
      </c>
      <c r="H13565">
        <v>51.1</v>
      </c>
      <c r="J13565" t="s">
        <v>51</v>
      </c>
      <c r="K13565" t="s">
        <v>52</v>
      </c>
      <c r="L13565">
        <v>31.55</v>
      </c>
      <c r="M13565">
        <v>-88.03</v>
      </c>
      <c r="N13565">
        <v>35.08</v>
      </c>
      <c r="O13565" t="s">
        <v>46</v>
      </c>
      <c r="P13565" t="s">
        <v>299</v>
      </c>
      <c r="T13565">
        <v>0</v>
      </c>
      <c r="U13565">
        <v>0.73366377500000002</v>
      </c>
      <c r="V13565" t="s">
        <v>5</v>
      </c>
      <c r="W13565" t="s">
        <v>6</v>
      </c>
      <c r="Y13565" t="s">
        <v>7</v>
      </c>
      <c r="AZ13565">
        <v>7.0000000000000007E-2</v>
      </c>
      <c r="BC13565" t="s">
        <v>2793</v>
      </c>
      <c r="BD13565">
        <v>2012</v>
      </c>
      <c r="BE13565" t="s">
        <v>2794</v>
      </c>
      <c r="BG13565" t="s">
        <v>10</v>
      </c>
      <c r="BH13565" t="s">
        <v>2833</v>
      </c>
      <c r="BI13565">
        <v>640</v>
      </c>
      <c r="BK13565">
        <v>-80.095548200742201</v>
      </c>
      <c r="BL13565">
        <v>30.486777672834599</v>
      </c>
      <c r="BN13565">
        <v>2.7999999999998693E-2</v>
      </c>
    </row>
    <row r="13566" spans="1:66" x14ac:dyDescent="0.25">
      <c r="A13566">
        <v>114804</v>
      </c>
      <c r="C13566" t="str">
        <f>Table2[[#This Row],[LeadAuthor]]&amp;Table2[[#This Row],[Year]]&amp;"_"&amp;Table2[[#This Row],[SiteName]]&amp;"_"&amp;Table2[[#This Row],[SampleID]]</f>
        <v>Wade2012_St Stephens Quarry_</v>
      </c>
      <c r="D13566" t="s">
        <v>2792</v>
      </c>
      <c r="H13566">
        <v>51.34</v>
      </c>
      <c r="J13566" t="s">
        <v>51</v>
      </c>
      <c r="K13566" t="s">
        <v>52</v>
      </c>
      <c r="L13566">
        <v>31.55</v>
      </c>
      <c r="M13566">
        <v>-88.03</v>
      </c>
      <c r="N13566">
        <v>35.107999999999997</v>
      </c>
      <c r="O13566" t="s">
        <v>46</v>
      </c>
      <c r="P13566" t="s">
        <v>299</v>
      </c>
      <c r="T13566">
        <v>0</v>
      </c>
      <c r="U13566">
        <v>0.72629175000000001</v>
      </c>
      <c r="V13566" t="s">
        <v>5</v>
      </c>
      <c r="W13566" t="s">
        <v>6</v>
      </c>
      <c r="Y13566" t="s">
        <v>7</v>
      </c>
      <c r="AZ13566">
        <v>0.08</v>
      </c>
      <c r="BC13566" t="s">
        <v>2793</v>
      </c>
      <c r="BD13566">
        <v>2012</v>
      </c>
      <c r="BE13566" t="s">
        <v>2794</v>
      </c>
      <c r="BG13566" t="s">
        <v>10</v>
      </c>
      <c r="BH13566" t="s">
        <v>2834</v>
      </c>
      <c r="BI13566">
        <v>640</v>
      </c>
      <c r="BK13566">
        <v>-80.088873596176995</v>
      </c>
      <c r="BL13566">
        <v>30.4870026207</v>
      </c>
      <c r="BN13566">
        <v>4.1000000000003922E-2</v>
      </c>
    </row>
    <row r="13567" spans="1:66" x14ac:dyDescent="0.25">
      <c r="A13567">
        <v>114805</v>
      </c>
      <c r="C13567" t="str">
        <f>Table2[[#This Row],[LeadAuthor]]&amp;Table2[[#This Row],[Year]]&amp;"_"&amp;Table2[[#This Row],[SiteName]]&amp;"_"&amp;Table2[[#This Row],[SampleID]]</f>
        <v>Wade2012_St Stephens Quarry_</v>
      </c>
      <c r="D13567" t="s">
        <v>2792</v>
      </c>
      <c r="H13567">
        <v>51.71</v>
      </c>
      <c r="J13567" t="s">
        <v>51</v>
      </c>
      <c r="K13567" t="s">
        <v>52</v>
      </c>
      <c r="L13567">
        <v>31.55</v>
      </c>
      <c r="M13567">
        <v>-88.03</v>
      </c>
      <c r="N13567">
        <v>35.149000000000001</v>
      </c>
      <c r="O13567" t="s">
        <v>46</v>
      </c>
      <c r="P13567" t="s">
        <v>299</v>
      </c>
      <c r="T13567">
        <v>0</v>
      </c>
      <c r="U13567">
        <v>0.74111062699999997</v>
      </c>
      <c r="V13567" t="s">
        <v>5</v>
      </c>
      <c r="W13567" t="s">
        <v>6</v>
      </c>
      <c r="Y13567" t="s">
        <v>7</v>
      </c>
      <c r="AZ13567">
        <v>0.06</v>
      </c>
      <c r="BC13567" t="s">
        <v>2793</v>
      </c>
      <c r="BD13567">
        <v>2012</v>
      </c>
      <c r="BE13567" t="s">
        <v>2794</v>
      </c>
      <c r="BG13567" t="s">
        <v>10</v>
      </c>
      <c r="BH13567" t="s">
        <v>2835</v>
      </c>
      <c r="BI13567">
        <v>640</v>
      </c>
      <c r="BK13567">
        <v>-80.079099538110597</v>
      </c>
      <c r="BL13567">
        <v>30.487331268281402</v>
      </c>
      <c r="BN13567">
        <v>19.6756706414793</v>
      </c>
    </row>
    <row r="13568" spans="1:66" x14ac:dyDescent="0.25">
      <c r="A13568">
        <v>114806</v>
      </c>
      <c r="C13568" t="str">
        <f>Table2[[#This Row],[LeadAuthor]]&amp;Table2[[#This Row],[Year]]&amp;"_"&amp;Table2[[#This Row],[SiteName]]&amp;"_"&amp;Table2[[#This Row],[SampleID]]</f>
        <v>Schoon2015_Stolleklint_</v>
      </c>
      <c r="D13568" t="s">
        <v>2836</v>
      </c>
      <c r="H13568">
        <v>30.51</v>
      </c>
      <c r="J13568" t="s">
        <v>1478</v>
      </c>
      <c r="K13568" t="s">
        <v>2</v>
      </c>
      <c r="L13568">
        <v>56.84</v>
      </c>
      <c r="M13568">
        <v>8.99</v>
      </c>
      <c r="N13568">
        <v>54.824670641479301</v>
      </c>
      <c r="O13568" t="s">
        <v>46</v>
      </c>
      <c r="P13568" t="s">
        <v>53</v>
      </c>
      <c r="T13568">
        <v>1</v>
      </c>
      <c r="U13568">
        <v>0.53</v>
      </c>
      <c r="V13568" t="s">
        <v>5</v>
      </c>
      <c r="W13568" t="s">
        <v>6</v>
      </c>
      <c r="Y13568" t="s">
        <v>7</v>
      </c>
      <c r="AZ13568">
        <v>0.05</v>
      </c>
      <c r="BC13568" t="s">
        <v>2837</v>
      </c>
      <c r="BD13568">
        <v>2015</v>
      </c>
      <c r="BE13568" t="s">
        <v>2838</v>
      </c>
      <c r="BG13568" t="s">
        <v>10</v>
      </c>
      <c r="BN13568">
        <v>0.21417601666281882</v>
      </c>
    </row>
    <row r="13569" spans="1:66" x14ac:dyDescent="0.25">
      <c r="A13569">
        <v>114807</v>
      </c>
      <c r="C13569" t="str">
        <f>Table2[[#This Row],[LeadAuthor]]&amp;Table2[[#This Row],[Year]]&amp;"_"&amp;Table2[[#This Row],[SiteName]]&amp;"_"&amp;Table2[[#This Row],[SampleID]]</f>
        <v>Schoon2015_Stolleklint_</v>
      </c>
      <c r="D13569" t="s">
        <v>2836</v>
      </c>
      <c r="H13569">
        <v>20.51</v>
      </c>
      <c r="J13569" t="s">
        <v>1478</v>
      </c>
      <c r="K13569" t="s">
        <v>2</v>
      </c>
      <c r="L13569">
        <v>56.84</v>
      </c>
      <c r="M13569">
        <v>8.99</v>
      </c>
      <c r="N13569">
        <v>55.03884665814212</v>
      </c>
      <c r="O13569" t="s">
        <v>46</v>
      </c>
      <c r="P13569" t="s">
        <v>53</v>
      </c>
      <c r="T13569">
        <v>1</v>
      </c>
      <c r="U13569">
        <v>0.59</v>
      </c>
      <c r="V13569" t="s">
        <v>5</v>
      </c>
      <c r="W13569" t="s">
        <v>6</v>
      </c>
      <c r="Y13569" t="s">
        <v>7</v>
      </c>
      <c r="AZ13569">
        <v>0.09</v>
      </c>
      <c r="BC13569" t="s">
        <v>2837</v>
      </c>
      <c r="BD13569">
        <v>2015</v>
      </c>
      <c r="BE13569" t="s">
        <v>2838</v>
      </c>
      <c r="BG13569" t="s">
        <v>10</v>
      </c>
      <c r="BN13569">
        <v>6.4252804998844226E-2</v>
      </c>
    </row>
    <row r="13570" spans="1:66" x14ac:dyDescent="0.25">
      <c r="A13570">
        <v>114808</v>
      </c>
      <c r="C13570" t="str">
        <f>Table2[[#This Row],[LeadAuthor]]&amp;Table2[[#This Row],[Year]]&amp;"_"&amp;Table2[[#This Row],[SiteName]]&amp;"_"&amp;Table2[[#This Row],[SampleID]]</f>
        <v>Schoon2015_Stolleklint_</v>
      </c>
      <c r="D13570" t="s">
        <v>2836</v>
      </c>
      <c r="H13570">
        <v>17.510000000000002</v>
      </c>
      <c r="J13570" t="s">
        <v>1478</v>
      </c>
      <c r="K13570" t="s">
        <v>2</v>
      </c>
      <c r="L13570">
        <v>56.84</v>
      </c>
      <c r="M13570">
        <v>8.99</v>
      </c>
      <c r="N13570">
        <v>55.103099463140964</v>
      </c>
      <c r="O13570" t="s">
        <v>46</v>
      </c>
      <c r="P13570" t="s">
        <v>53</v>
      </c>
      <c r="T13570">
        <v>1</v>
      </c>
      <c r="U13570">
        <v>0.71</v>
      </c>
      <c r="V13570" t="s">
        <v>5</v>
      </c>
      <c r="W13570" t="s">
        <v>6</v>
      </c>
      <c r="Y13570" t="s">
        <v>7</v>
      </c>
      <c r="AZ13570">
        <v>0.05</v>
      </c>
      <c r="BC13570" t="s">
        <v>2837</v>
      </c>
      <c r="BD13570">
        <v>2015</v>
      </c>
      <c r="BE13570" t="s">
        <v>2838</v>
      </c>
      <c r="BG13570" t="s">
        <v>10</v>
      </c>
      <c r="BN13570">
        <v>0.32126402499423534</v>
      </c>
    </row>
    <row r="13571" spans="1:66" x14ac:dyDescent="0.25">
      <c r="A13571">
        <v>114809</v>
      </c>
      <c r="C13571" t="str">
        <f>Table2[[#This Row],[LeadAuthor]]&amp;Table2[[#This Row],[Year]]&amp;"_"&amp;Table2[[#This Row],[SiteName]]&amp;"_"&amp;Table2[[#This Row],[SampleID]]</f>
        <v>Schoon2015_Stolleklint_</v>
      </c>
      <c r="D13571" t="s">
        <v>2836</v>
      </c>
      <c r="H13571">
        <v>2.5099999999999998</v>
      </c>
      <c r="J13571" t="s">
        <v>1478</v>
      </c>
      <c r="K13571" t="s">
        <v>2</v>
      </c>
      <c r="L13571">
        <v>56.84</v>
      </c>
      <c r="M13571">
        <v>8.99</v>
      </c>
      <c r="N13571">
        <v>55.424363488135199</v>
      </c>
      <c r="O13571" t="s">
        <v>46</v>
      </c>
      <c r="P13571" t="s">
        <v>53</v>
      </c>
      <c r="T13571">
        <v>1</v>
      </c>
      <c r="U13571">
        <v>0.78</v>
      </c>
      <c r="V13571" t="s">
        <v>5</v>
      </c>
      <c r="W13571" t="s">
        <v>6</v>
      </c>
      <c r="Y13571" t="s">
        <v>7</v>
      </c>
      <c r="AZ13571">
        <v>0.05</v>
      </c>
      <c r="BC13571" t="s">
        <v>2837</v>
      </c>
      <c r="BD13571">
        <v>2015</v>
      </c>
      <c r="BE13571" t="s">
        <v>2838</v>
      </c>
      <c r="BG13571" t="s">
        <v>10</v>
      </c>
      <c r="BN13571">
        <v>3.1055522416103543E-2</v>
      </c>
    </row>
    <row r="13572" spans="1:66" x14ac:dyDescent="0.25">
      <c r="A13572">
        <v>114810</v>
      </c>
      <c r="C13572" t="str">
        <f>Table2[[#This Row],[LeadAuthor]]&amp;Table2[[#This Row],[Year]]&amp;"_"&amp;Table2[[#This Row],[SiteName]]&amp;"_"&amp;Table2[[#This Row],[SampleID]]</f>
        <v>Schoon2015_Stolleklint_</v>
      </c>
      <c r="D13572" t="s">
        <v>2836</v>
      </c>
      <c r="H13572">
        <v>1.06</v>
      </c>
      <c r="J13572" t="s">
        <v>1478</v>
      </c>
      <c r="K13572" t="s">
        <v>2</v>
      </c>
      <c r="L13572">
        <v>56.84</v>
      </c>
      <c r="M13572">
        <v>8.99</v>
      </c>
      <c r="N13572">
        <v>55.455419010551303</v>
      </c>
      <c r="O13572" t="s">
        <v>46</v>
      </c>
      <c r="P13572" t="s">
        <v>53</v>
      </c>
      <c r="T13572">
        <v>1</v>
      </c>
      <c r="U13572">
        <v>0.77</v>
      </c>
      <c r="V13572" t="s">
        <v>5</v>
      </c>
      <c r="W13572" t="s">
        <v>6</v>
      </c>
      <c r="Y13572" t="s">
        <v>7</v>
      </c>
      <c r="AZ13572">
        <v>0.04</v>
      </c>
      <c r="BC13572" t="s">
        <v>2837</v>
      </c>
      <c r="BD13572">
        <v>2015</v>
      </c>
      <c r="BE13572" t="s">
        <v>2838</v>
      </c>
      <c r="BG13572" t="s">
        <v>10</v>
      </c>
      <c r="BN13572">
        <v>1.9490017516318403E-2</v>
      </c>
    </row>
    <row r="13573" spans="1:66" x14ac:dyDescent="0.25">
      <c r="A13573">
        <v>114811</v>
      </c>
      <c r="C13573" t="str">
        <f>Table2[[#This Row],[LeadAuthor]]&amp;Table2[[#This Row],[Year]]&amp;"_"&amp;Table2[[#This Row],[SiteName]]&amp;"_"&amp;Table2[[#This Row],[SampleID]]</f>
        <v>Schoon2015_Stolleklint_</v>
      </c>
      <c r="D13573" t="s">
        <v>2836</v>
      </c>
      <c r="H13573">
        <v>0.15</v>
      </c>
      <c r="J13573" t="s">
        <v>1478</v>
      </c>
      <c r="K13573" t="s">
        <v>2</v>
      </c>
      <c r="L13573">
        <v>56.84</v>
      </c>
      <c r="M13573">
        <v>8.99</v>
      </c>
      <c r="N13573">
        <v>55.474909028067621</v>
      </c>
      <c r="O13573" t="s">
        <v>46</v>
      </c>
      <c r="P13573" t="s">
        <v>53</v>
      </c>
      <c r="T13573">
        <v>1</v>
      </c>
      <c r="U13573">
        <v>0.71</v>
      </c>
      <c r="V13573" t="s">
        <v>5</v>
      </c>
      <c r="W13573" t="s">
        <v>6</v>
      </c>
      <c r="Y13573" t="s">
        <v>7</v>
      </c>
      <c r="AZ13573">
        <v>0.05</v>
      </c>
      <c r="BC13573" t="s">
        <v>2837</v>
      </c>
      <c r="BD13573">
        <v>2015</v>
      </c>
      <c r="BE13573" t="s">
        <v>2838</v>
      </c>
      <c r="BG13573" t="s">
        <v>10</v>
      </c>
      <c r="BN13573">
        <v>-3.4399090280676248</v>
      </c>
    </row>
    <row r="13574" spans="1:66" x14ac:dyDescent="0.25">
      <c r="A13574">
        <v>114812</v>
      </c>
      <c r="C13574" t="str">
        <f>Table2[[#This Row],[LeadAuthor]]&amp;Table2[[#This Row],[Year]]&amp;"_"&amp;Table2[[#This Row],[SiteName]]&amp;"_"&amp;Table2[[#This Row],[SampleID]]</f>
        <v>Schoon2015_Stolleklint_</v>
      </c>
      <c r="D13574" t="s">
        <v>2836</v>
      </c>
      <c r="H13574">
        <v>0.08</v>
      </c>
      <c r="J13574" t="s">
        <v>1478</v>
      </c>
      <c r="K13574" t="s">
        <v>2</v>
      </c>
      <c r="L13574">
        <v>56.84</v>
      </c>
      <c r="M13574">
        <v>8.99</v>
      </c>
      <c r="N13574">
        <v>52.034999999999997</v>
      </c>
      <c r="O13574" t="s">
        <v>46</v>
      </c>
      <c r="P13574" t="s">
        <v>53</v>
      </c>
      <c r="T13574">
        <v>1</v>
      </c>
      <c r="U13574">
        <v>0.72</v>
      </c>
      <c r="V13574" t="s">
        <v>5</v>
      </c>
      <c r="W13574" t="s">
        <v>6</v>
      </c>
      <c r="Y13574" t="s">
        <v>7</v>
      </c>
      <c r="AZ13574">
        <v>0.04</v>
      </c>
      <c r="BC13574" t="s">
        <v>2837</v>
      </c>
      <c r="BD13574">
        <v>2015</v>
      </c>
      <c r="BE13574" t="s">
        <v>2838</v>
      </c>
      <c r="BG13574" t="s">
        <v>10</v>
      </c>
      <c r="BN13574">
        <v>3.4448400000000063</v>
      </c>
    </row>
    <row r="13575" spans="1:66" x14ac:dyDescent="0.25">
      <c r="A13575">
        <v>114813</v>
      </c>
      <c r="C13575" t="str">
        <f>Table2[[#This Row],[LeadAuthor]]&amp;Table2[[#This Row],[Year]]&amp;"_"&amp;Table2[[#This Row],[SiteName]]&amp;"_"&amp;Table2[[#This Row],[SampleID]]</f>
        <v>Schoon2015_Stolleklint_</v>
      </c>
      <c r="D13575" t="s">
        <v>2836</v>
      </c>
      <c r="H13575">
        <v>-0.08</v>
      </c>
      <c r="J13575" t="s">
        <v>1478</v>
      </c>
      <c r="K13575" t="s">
        <v>2</v>
      </c>
      <c r="L13575">
        <v>56.84</v>
      </c>
      <c r="M13575">
        <v>8.99</v>
      </c>
      <c r="N13575">
        <v>55.479840000000003</v>
      </c>
      <c r="O13575" t="s">
        <v>46</v>
      </c>
      <c r="P13575" t="s">
        <v>59</v>
      </c>
      <c r="T13575">
        <v>1</v>
      </c>
      <c r="U13575">
        <v>0.48</v>
      </c>
      <c r="V13575" t="s">
        <v>5</v>
      </c>
      <c r="W13575" t="s">
        <v>6</v>
      </c>
      <c r="Y13575" t="s">
        <v>7</v>
      </c>
      <c r="AZ13575">
        <v>0.27</v>
      </c>
      <c r="BC13575" t="s">
        <v>2837</v>
      </c>
      <c r="BD13575">
        <v>2015</v>
      </c>
      <c r="BE13575" t="s">
        <v>2838</v>
      </c>
      <c r="BG13575" t="s">
        <v>10</v>
      </c>
      <c r="BN13575">
        <v>1.7099999999956594E-3</v>
      </c>
    </row>
    <row r="13576" spans="1:66" x14ac:dyDescent="0.25">
      <c r="A13576">
        <v>114814</v>
      </c>
      <c r="C13576" t="str">
        <f>Table2[[#This Row],[LeadAuthor]]&amp;Table2[[#This Row],[Year]]&amp;"_"&amp;Table2[[#This Row],[SiteName]]&amp;"_"&amp;Table2[[#This Row],[SampleID]]</f>
        <v>Schoon2015_Stolleklint_</v>
      </c>
      <c r="D13576" t="s">
        <v>2836</v>
      </c>
      <c r="H13576">
        <v>-0.16</v>
      </c>
      <c r="J13576" t="s">
        <v>1478</v>
      </c>
      <c r="K13576" t="s">
        <v>2</v>
      </c>
      <c r="L13576">
        <v>56.84</v>
      </c>
      <c r="M13576">
        <v>8.99</v>
      </c>
      <c r="N13576">
        <v>55.481549999999999</v>
      </c>
      <c r="O13576" t="s">
        <v>46</v>
      </c>
      <c r="P13576" t="s">
        <v>59</v>
      </c>
      <c r="T13576">
        <v>1</v>
      </c>
      <c r="U13576">
        <v>0.5</v>
      </c>
      <c r="V13576" t="s">
        <v>5</v>
      </c>
      <c r="W13576" t="s">
        <v>6</v>
      </c>
      <c r="Y13576" t="s">
        <v>7</v>
      </c>
      <c r="AZ13576">
        <v>0.47</v>
      </c>
      <c r="BC13576" t="s">
        <v>2837</v>
      </c>
      <c r="BD13576">
        <v>2015</v>
      </c>
      <c r="BE13576" t="s">
        <v>2838</v>
      </c>
      <c r="BG13576" t="s">
        <v>10</v>
      </c>
      <c r="BN13576">
        <v>2.1384499999999989</v>
      </c>
    </row>
    <row r="13577" spans="1:66" x14ac:dyDescent="0.25">
      <c r="A13577">
        <v>114815</v>
      </c>
      <c r="C13577" t="str">
        <f>Table2[[#This Row],[LeadAuthor]]&amp;Table2[[#This Row],[Year]]&amp;"_"&amp;Table2[[#This Row],[SiteName]]&amp;"_"&amp;Table2[[#This Row],[SampleID]]</f>
        <v>Schoon2015_Stolleklint_</v>
      </c>
      <c r="D13577" t="s">
        <v>2836</v>
      </c>
      <c r="H13577">
        <v>-0.28999999999999998</v>
      </c>
      <c r="J13577" t="s">
        <v>1478</v>
      </c>
      <c r="K13577" t="s">
        <v>2</v>
      </c>
      <c r="L13577">
        <v>56.84</v>
      </c>
      <c r="M13577">
        <v>8.99</v>
      </c>
      <c r="N13577">
        <v>57.62</v>
      </c>
      <c r="O13577" t="s">
        <v>46</v>
      </c>
      <c r="P13577" t="s">
        <v>59</v>
      </c>
      <c r="T13577">
        <v>1</v>
      </c>
      <c r="U13577">
        <v>0.61</v>
      </c>
      <c r="V13577" t="s">
        <v>5</v>
      </c>
      <c r="W13577" t="s">
        <v>6</v>
      </c>
      <c r="Y13577" t="s">
        <v>7</v>
      </c>
      <c r="AZ13577">
        <v>0.44</v>
      </c>
      <c r="BC13577" t="s">
        <v>2837</v>
      </c>
      <c r="BD13577">
        <v>2015</v>
      </c>
      <c r="BE13577" t="s">
        <v>2838</v>
      </c>
      <c r="BG13577" t="s">
        <v>10</v>
      </c>
      <c r="BN13577">
        <v>-2.527395161675507</v>
      </c>
    </row>
    <row r="13578" spans="1:66" x14ac:dyDescent="0.25">
      <c r="A13578">
        <v>114816</v>
      </c>
      <c r="C13578" t="str">
        <f>Table2[[#This Row],[LeadAuthor]]&amp;Table2[[#This Row],[Year]]&amp;"_"&amp;Table2[[#This Row],[SiteName]]&amp;"_"&amp;Table2[[#This Row],[SampleID]]</f>
        <v>Stokke2020_Stolleklint_</v>
      </c>
      <c r="D13578" t="s">
        <v>2836</v>
      </c>
      <c r="H13578">
        <v>18</v>
      </c>
      <c r="J13578" t="s">
        <v>1478</v>
      </c>
      <c r="K13578" t="s">
        <v>2</v>
      </c>
      <c r="L13578">
        <v>56.84</v>
      </c>
      <c r="M13578">
        <v>8.99</v>
      </c>
      <c r="N13578">
        <v>55.09260483832449</v>
      </c>
      <c r="O13578" t="s">
        <v>46</v>
      </c>
      <c r="P13578" t="s">
        <v>53</v>
      </c>
      <c r="Q13578" t="s">
        <v>2757</v>
      </c>
      <c r="T13578">
        <v>1</v>
      </c>
      <c r="U13578">
        <v>0.54927097300000005</v>
      </c>
      <c r="V13578" t="s">
        <v>5</v>
      </c>
      <c r="W13578" t="s">
        <v>6</v>
      </c>
      <c r="Y13578" t="s">
        <v>7</v>
      </c>
      <c r="AT13578">
        <v>0.37712037799999998</v>
      </c>
      <c r="AU13578">
        <v>5.0346184000000002E-2</v>
      </c>
      <c r="AV13578">
        <v>3.3973248999999997E-2</v>
      </c>
      <c r="AW13578">
        <v>1.31786E-2</v>
      </c>
      <c r="AX13578">
        <v>0.51118017299999996</v>
      </c>
      <c r="AY13578">
        <v>1.4201416E-2</v>
      </c>
      <c r="AZ13578">
        <v>0.20899999999999999</v>
      </c>
      <c r="BA13578">
        <v>9.0654129999999999E-2</v>
      </c>
      <c r="BB13578">
        <v>0.15652789</v>
      </c>
      <c r="BC13578" t="s">
        <v>2758</v>
      </c>
      <c r="BD13578">
        <v>2020</v>
      </c>
      <c r="BE13578" t="s">
        <v>2759</v>
      </c>
      <c r="BG13578" t="s">
        <v>10</v>
      </c>
      <c r="BM13578" t="s">
        <v>2760</v>
      </c>
      <c r="BN13578">
        <v>6.4252804998844226E-2</v>
      </c>
    </row>
    <row r="13579" spans="1:66" x14ac:dyDescent="0.25">
      <c r="A13579">
        <v>114817</v>
      </c>
      <c r="C13579" t="str">
        <f>Table2[[#This Row],[LeadAuthor]]&amp;Table2[[#This Row],[Year]]&amp;"_"&amp;Table2[[#This Row],[SiteName]]&amp;"_"&amp;Table2[[#This Row],[SampleID]]</f>
        <v>Stokke2020_Stolleklint_</v>
      </c>
      <c r="D13579" t="s">
        <v>2836</v>
      </c>
      <c r="H13579">
        <v>15</v>
      </c>
      <c r="J13579" t="s">
        <v>1478</v>
      </c>
      <c r="K13579" t="s">
        <v>2</v>
      </c>
      <c r="L13579">
        <v>56.84</v>
      </c>
      <c r="M13579">
        <v>8.99</v>
      </c>
      <c r="N13579">
        <v>55.156857643323335</v>
      </c>
      <c r="O13579" t="s">
        <v>46</v>
      </c>
      <c r="P13579" t="s">
        <v>53</v>
      </c>
      <c r="Q13579" t="s">
        <v>2757</v>
      </c>
      <c r="T13579">
        <v>1</v>
      </c>
      <c r="U13579">
        <v>0.62177375899999998</v>
      </c>
      <c r="V13579" t="s">
        <v>5</v>
      </c>
      <c r="W13579" t="s">
        <v>6</v>
      </c>
      <c r="Y13579" t="s">
        <v>7</v>
      </c>
      <c r="AT13579">
        <v>0.32086192099999999</v>
      </c>
      <c r="AU13579">
        <v>9.6728743000000006E-2</v>
      </c>
      <c r="AV13579">
        <v>0.114315323</v>
      </c>
      <c r="AW13579">
        <v>3.0348975E-2</v>
      </c>
      <c r="AX13579">
        <v>0.42339500099999999</v>
      </c>
      <c r="AY13579">
        <v>1.4350037E-2</v>
      </c>
      <c r="AZ13579">
        <v>0.746</v>
      </c>
      <c r="BA13579">
        <v>0.227368397</v>
      </c>
      <c r="BB13579">
        <v>0.35544029799999999</v>
      </c>
      <c r="BC13579" t="s">
        <v>2758</v>
      </c>
      <c r="BD13579">
        <v>2020</v>
      </c>
      <c r="BE13579" t="s">
        <v>2759</v>
      </c>
      <c r="BG13579" t="s">
        <v>10</v>
      </c>
      <c r="BM13579" t="s">
        <v>2760</v>
      </c>
      <c r="BN13579">
        <v>8.3528646498500336E-2</v>
      </c>
    </row>
    <row r="13580" spans="1:66" x14ac:dyDescent="0.25">
      <c r="A13580">
        <v>114818</v>
      </c>
      <c r="C13580" t="str">
        <f>Table2[[#This Row],[LeadAuthor]]&amp;Table2[[#This Row],[Year]]&amp;"_"&amp;Table2[[#This Row],[SiteName]]&amp;"_"&amp;Table2[[#This Row],[SampleID]]</f>
        <v>Stokke2020_Stolleklint_</v>
      </c>
      <c r="D13580" t="s">
        <v>2836</v>
      </c>
      <c r="H13580">
        <v>11.1</v>
      </c>
      <c r="J13580" t="s">
        <v>1478</v>
      </c>
      <c r="K13580" t="s">
        <v>2</v>
      </c>
      <c r="L13580">
        <v>56.84</v>
      </c>
      <c r="M13580">
        <v>8.99</v>
      </c>
      <c r="N13580">
        <v>55.240386289821835</v>
      </c>
      <c r="O13580" t="s">
        <v>46</v>
      </c>
      <c r="P13580" t="s">
        <v>53</v>
      </c>
      <c r="Q13580" t="s">
        <v>2757</v>
      </c>
      <c r="T13580">
        <v>1</v>
      </c>
      <c r="U13580">
        <v>0.56285479500000002</v>
      </c>
      <c r="V13580" t="s">
        <v>5</v>
      </c>
      <c r="W13580" t="s">
        <v>6</v>
      </c>
      <c r="Y13580" t="s">
        <v>7</v>
      </c>
      <c r="AT13580">
        <v>0.38844839599999997</v>
      </c>
      <c r="AU13580">
        <v>7.0415332999999997E-2</v>
      </c>
      <c r="AV13580">
        <v>5.0178068999999999E-2</v>
      </c>
      <c r="AW13580">
        <v>2.4622807E-2</v>
      </c>
      <c r="AX13580">
        <v>0.45047164099999998</v>
      </c>
      <c r="AY13580">
        <v>1.5863753000000001E-2</v>
      </c>
      <c r="AZ13580">
        <v>0.29399999999999998</v>
      </c>
      <c r="BA13580">
        <v>9.8414666999999997E-2</v>
      </c>
      <c r="BB13580">
        <v>0.237455365</v>
      </c>
      <c r="BC13580" t="s">
        <v>2758</v>
      </c>
      <c r="BD13580">
        <v>2020</v>
      </c>
      <c r="BE13580" t="s">
        <v>2759</v>
      </c>
      <c r="BG13580" t="s">
        <v>10</v>
      </c>
      <c r="BM13580" t="s">
        <v>2760</v>
      </c>
      <c r="BN13580">
        <v>5.2473124082389688E-2</v>
      </c>
    </row>
    <row r="13581" spans="1:66" x14ac:dyDescent="0.25">
      <c r="A13581">
        <v>114819</v>
      </c>
      <c r="C13581" t="str">
        <f>Table2[[#This Row],[LeadAuthor]]&amp;Table2[[#This Row],[Year]]&amp;"_"&amp;Table2[[#This Row],[SiteName]]&amp;"_"&amp;Table2[[#This Row],[SampleID]]</f>
        <v>Stokke2020_Stolleklint_</v>
      </c>
      <c r="D13581" t="s">
        <v>2836</v>
      </c>
      <c r="H13581">
        <v>8.65</v>
      </c>
      <c r="J13581" t="s">
        <v>1478</v>
      </c>
      <c r="K13581" t="s">
        <v>2</v>
      </c>
      <c r="L13581">
        <v>56.84</v>
      </c>
      <c r="M13581">
        <v>8.99</v>
      </c>
      <c r="N13581">
        <v>55.292859413904225</v>
      </c>
      <c r="O13581" t="s">
        <v>46</v>
      </c>
      <c r="P13581" t="s">
        <v>53</v>
      </c>
      <c r="Q13581" t="s">
        <v>2757</v>
      </c>
      <c r="T13581">
        <v>1</v>
      </c>
      <c r="U13581">
        <v>0.49856486300000002</v>
      </c>
      <c r="V13581" t="s">
        <v>5</v>
      </c>
      <c r="W13581" t="s">
        <v>6</v>
      </c>
      <c r="Y13581" t="s">
        <v>7</v>
      </c>
      <c r="AT13581">
        <v>0.42634791799999999</v>
      </c>
      <c r="AU13581">
        <v>5.3943852E-2</v>
      </c>
      <c r="AV13581">
        <v>2.9918348000000001E-2</v>
      </c>
      <c r="AW13581">
        <v>1.1780034999999999E-2</v>
      </c>
      <c r="AX13581">
        <v>0.46607315999999999</v>
      </c>
      <c r="AY13581">
        <v>1.1936688000000001E-2</v>
      </c>
      <c r="AZ13581">
        <v>0.114</v>
      </c>
      <c r="BA13581">
        <v>2.9812807E-2</v>
      </c>
      <c r="BB13581">
        <v>0.16672515900000001</v>
      </c>
      <c r="BC13581" t="s">
        <v>2758</v>
      </c>
      <c r="BD13581">
        <v>2020</v>
      </c>
      <c r="BE13581" t="s">
        <v>2759</v>
      </c>
      <c r="BG13581" t="s">
        <v>10</v>
      </c>
      <c r="BM13581" t="s">
        <v>2760</v>
      </c>
      <c r="BN13581">
        <v>6.7465445248792832E-2</v>
      </c>
    </row>
    <row r="13582" spans="1:66" x14ac:dyDescent="0.25">
      <c r="A13582">
        <v>114820</v>
      </c>
      <c r="C13582" t="str">
        <f>Table2[[#This Row],[LeadAuthor]]&amp;Table2[[#This Row],[Year]]&amp;"_"&amp;Table2[[#This Row],[SiteName]]&amp;"_"&amp;Table2[[#This Row],[SampleID]]</f>
        <v>Stokke2020_Stolleklint_</v>
      </c>
      <c r="D13582" t="s">
        <v>2836</v>
      </c>
      <c r="H13582">
        <v>5.5</v>
      </c>
      <c r="J13582" t="s">
        <v>1478</v>
      </c>
      <c r="K13582" t="s">
        <v>2</v>
      </c>
      <c r="L13582">
        <v>56.84</v>
      </c>
      <c r="M13582">
        <v>8.99</v>
      </c>
      <c r="N13582">
        <v>55.360324859153017</v>
      </c>
      <c r="O13582" t="s">
        <v>46</v>
      </c>
      <c r="P13582" t="s">
        <v>53</v>
      </c>
      <c r="Q13582" t="s">
        <v>2757</v>
      </c>
      <c r="T13582">
        <v>1</v>
      </c>
      <c r="U13582">
        <v>0.48157082000000001</v>
      </c>
      <c r="V13582" t="s">
        <v>5</v>
      </c>
      <c r="W13582" t="s">
        <v>6</v>
      </c>
      <c r="Y13582" t="s">
        <v>7</v>
      </c>
      <c r="AT13582">
        <v>0.41720847999999999</v>
      </c>
      <c r="AU13582">
        <v>4.872572E-2</v>
      </c>
      <c r="AV13582">
        <v>2.4650444000000001E-2</v>
      </c>
      <c r="AW13582">
        <v>1.0281946E-2</v>
      </c>
      <c r="AX13582">
        <v>0.48880429600000003</v>
      </c>
      <c r="AY13582">
        <v>1.0329115E-2</v>
      </c>
      <c r="AZ13582">
        <v>0.13</v>
      </c>
      <c r="BA13582">
        <v>0.136272912</v>
      </c>
      <c r="BB13582">
        <v>0.143547233</v>
      </c>
      <c r="BC13582" t="s">
        <v>2758</v>
      </c>
      <c r="BD13582">
        <v>2020</v>
      </c>
      <c r="BE13582" t="s">
        <v>2759</v>
      </c>
      <c r="BG13582" t="s">
        <v>10</v>
      </c>
      <c r="BM13582" t="s">
        <v>2760</v>
      </c>
      <c r="BN13582">
        <v>0.12143780144781857</v>
      </c>
    </row>
    <row r="13583" spans="1:66" x14ac:dyDescent="0.25">
      <c r="A13583">
        <v>114821</v>
      </c>
      <c r="C13583" t="str">
        <f>Table2[[#This Row],[LeadAuthor]]&amp;Table2[[#This Row],[Year]]&amp;"_"&amp;Table2[[#This Row],[SiteName]]&amp;"_"&amp;Table2[[#This Row],[SampleID]]</f>
        <v>Stokke2020_Stolleklint_</v>
      </c>
      <c r="D13583" t="s">
        <v>2836</v>
      </c>
      <c r="H13583">
        <v>-0.17</v>
      </c>
      <c r="J13583" t="s">
        <v>1478</v>
      </c>
      <c r="K13583" t="s">
        <v>2</v>
      </c>
      <c r="L13583">
        <v>56.84</v>
      </c>
      <c r="M13583">
        <v>8.99</v>
      </c>
      <c r="N13583">
        <v>55.481762660600836</v>
      </c>
      <c r="O13583" t="s">
        <v>46</v>
      </c>
      <c r="P13583" t="s">
        <v>53</v>
      </c>
      <c r="Q13583" t="s">
        <v>2757</v>
      </c>
      <c r="T13583">
        <v>1</v>
      </c>
      <c r="U13583">
        <v>0.66781114200000002</v>
      </c>
      <c r="V13583" t="s">
        <v>5</v>
      </c>
      <c r="W13583" t="s">
        <v>6</v>
      </c>
      <c r="Y13583" t="s">
        <v>7</v>
      </c>
      <c r="AT13583">
        <v>0.23821710900000001</v>
      </c>
      <c r="AU13583">
        <v>7.0372441999999993E-2</v>
      </c>
      <c r="AV13583">
        <v>8.2316473000000001E-2</v>
      </c>
      <c r="AW13583">
        <v>3.2387736E-2</v>
      </c>
      <c r="AX13583">
        <v>0.54993821099999995</v>
      </c>
      <c r="AY13583">
        <v>2.6768027999999999E-2</v>
      </c>
      <c r="AZ13583">
        <v>5.8000000000000003E-2</v>
      </c>
      <c r="BA13583">
        <v>8.2582016999999994E-2</v>
      </c>
      <c r="BB13583">
        <v>0.24295196599999999</v>
      </c>
      <c r="BC13583" t="s">
        <v>2758</v>
      </c>
      <c r="BD13583">
        <v>2020</v>
      </c>
      <c r="BE13583" t="s">
        <v>2759</v>
      </c>
      <c r="BG13583" t="s">
        <v>10</v>
      </c>
      <c r="BM13583" t="s">
        <v>2760</v>
      </c>
      <c r="BN13583">
        <v>1.8496494918842643E-2</v>
      </c>
    </row>
    <row r="13584" spans="1:66" x14ac:dyDescent="0.25">
      <c r="A13584">
        <v>114822</v>
      </c>
      <c r="C13584" t="str">
        <f>Table2[[#This Row],[LeadAuthor]]&amp;Table2[[#This Row],[Year]]&amp;"_"&amp;Table2[[#This Row],[SiteName]]&amp;"_"&amp;Table2[[#This Row],[SampleID]]</f>
        <v>Stokke2020_Stolleklint_</v>
      </c>
      <c r="D13584" t="s">
        <v>2836</v>
      </c>
      <c r="H13584">
        <v>-1.0336118649999999</v>
      </c>
      <c r="J13584" t="s">
        <v>1478</v>
      </c>
      <c r="K13584" t="s">
        <v>2</v>
      </c>
      <c r="L13584">
        <v>56.84</v>
      </c>
      <c r="M13584">
        <v>8.99</v>
      </c>
      <c r="N13584">
        <v>55.500259155519679</v>
      </c>
      <c r="O13584" t="s">
        <v>46</v>
      </c>
      <c r="P13584" t="s">
        <v>53</v>
      </c>
      <c r="Q13584" t="s">
        <v>2757</v>
      </c>
      <c r="T13584">
        <v>1</v>
      </c>
      <c r="U13584">
        <v>0.71240215600000001</v>
      </c>
      <c r="V13584" t="s">
        <v>5</v>
      </c>
      <c r="W13584" t="s">
        <v>6</v>
      </c>
      <c r="Y13584" t="s">
        <v>7</v>
      </c>
      <c r="AT13584">
        <v>0.205124637</v>
      </c>
      <c r="AU13584">
        <v>6.6263608000000002E-2</v>
      </c>
      <c r="AV13584">
        <v>9.1089382999999996E-2</v>
      </c>
      <c r="AW13584">
        <v>3.7064715999999998E-2</v>
      </c>
      <c r="AX13584">
        <v>0.56447166100000001</v>
      </c>
      <c r="AY13584">
        <v>3.5985995E-2</v>
      </c>
      <c r="AZ13584">
        <v>5.8999999999999997E-2</v>
      </c>
      <c r="BA13584">
        <v>3.5060925E-2</v>
      </c>
      <c r="BB13584">
        <v>0.24458892099999999</v>
      </c>
      <c r="BC13584" t="s">
        <v>2758</v>
      </c>
      <c r="BD13584">
        <v>2020</v>
      </c>
      <c r="BE13584" t="s">
        <v>2759</v>
      </c>
      <c r="BG13584" t="s">
        <v>10</v>
      </c>
      <c r="BM13584" t="s">
        <v>2760</v>
      </c>
      <c r="BN13584">
        <v>2.3339806571414101E-2</v>
      </c>
    </row>
    <row r="13585" spans="1:66" x14ac:dyDescent="0.25">
      <c r="A13585">
        <v>114823</v>
      </c>
      <c r="C13585" t="str">
        <f>Table2[[#This Row],[LeadAuthor]]&amp;Table2[[#This Row],[Year]]&amp;"_"&amp;Table2[[#This Row],[SiteName]]&amp;"_"&amp;Table2[[#This Row],[SampleID]]</f>
        <v>Stokke2020_Stolleklint_</v>
      </c>
      <c r="D13585" t="s">
        <v>2836</v>
      </c>
      <c r="H13585">
        <v>-2.1233607050000001</v>
      </c>
      <c r="J13585" t="s">
        <v>1478</v>
      </c>
      <c r="K13585" t="s">
        <v>2</v>
      </c>
      <c r="L13585">
        <v>56.84</v>
      </c>
      <c r="M13585">
        <v>8.99</v>
      </c>
      <c r="N13585">
        <v>55.523598962091093</v>
      </c>
      <c r="O13585" t="s">
        <v>46</v>
      </c>
      <c r="P13585" t="s">
        <v>53</v>
      </c>
      <c r="Q13585" t="s">
        <v>2757</v>
      </c>
      <c r="T13585">
        <v>1</v>
      </c>
      <c r="U13585">
        <v>0.67940069199999997</v>
      </c>
      <c r="V13585" t="s">
        <v>5</v>
      </c>
      <c r="W13585" t="s">
        <v>6</v>
      </c>
      <c r="Y13585" t="s">
        <v>7</v>
      </c>
      <c r="AT13585">
        <v>0.215557633</v>
      </c>
      <c r="AU13585">
        <v>7.0139068999999998E-2</v>
      </c>
      <c r="AV13585">
        <v>8.2266888999999996E-2</v>
      </c>
      <c r="AW13585">
        <v>3.3763419000000003E-2</v>
      </c>
      <c r="AX13585">
        <v>0.56566750499999996</v>
      </c>
      <c r="AY13585">
        <v>3.2605483999999997E-2</v>
      </c>
      <c r="AZ13585">
        <v>0.05</v>
      </c>
      <c r="BA13585">
        <v>0.129730395</v>
      </c>
      <c r="BB13585">
        <v>0.23732702999999999</v>
      </c>
      <c r="BC13585" t="s">
        <v>2758</v>
      </c>
      <c r="BD13585">
        <v>2020</v>
      </c>
      <c r="BE13585" t="s">
        <v>2759</v>
      </c>
      <c r="BG13585" t="s">
        <v>10</v>
      </c>
      <c r="BM13585" t="s">
        <v>2760</v>
      </c>
      <c r="BN13585">
        <v>1.6839085289689137E-2</v>
      </c>
    </row>
    <row r="13586" spans="1:66" x14ac:dyDescent="0.25">
      <c r="A13586">
        <v>114824</v>
      </c>
      <c r="C13586" t="str">
        <f>Table2[[#This Row],[LeadAuthor]]&amp;Table2[[#This Row],[Year]]&amp;"_"&amp;Table2[[#This Row],[SiteName]]&amp;"_"&amp;Table2[[#This Row],[SampleID]]</f>
        <v>Stokke2020_Stolleklint_</v>
      </c>
      <c r="D13586" t="s">
        <v>2836</v>
      </c>
      <c r="H13586">
        <v>-2.9095871720000002</v>
      </c>
      <c r="J13586" t="s">
        <v>1478</v>
      </c>
      <c r="K13586" t="s">
        <v>2</v>
      </c>
      <c r="L13586">
        <v>56.84</v>
      </c>
      <c r="M13586">
        <v>8.99</v>
      </c>
      <c r="N13586">
        <v>55.540438047380782</v>
      </c>
      <c r="O13586" t="s">
        <v>46</v>
      </c>
      <c r="P13586" t="s">
        <v>53</v>
      </c>
      <c r="Q13586" t="s">
        <v>2757</v>
      </c>
      <c r="T13586">
        <v>1</v>
      </c>
      <c r="U13586">
        <v>0.67429476200000005</v>
      </c>
      <c r="V13586" t="s">
        <v>5</v>
      </c>
      <c r="W13586" t="s">
        <v>6</v>
      </c>
      <c r="Y13586" t="s">
        <v>7</v>
      </c>
      <c r="AT13586">
        <v>0.23392239500000001</v>
      </c>
      <c r="AU13586">
        <v>6.8596406999999998E-2</v>
      </c>
      <c r="AV13586">
        <v>7.9303118000000006E-2</v>
      </c>
      <c r="AW13586">
        <v>3.3322132999999997E-2</v>
      </c>
      <c r="AX13586">
        <v>0.55546875100000004</v>
      </c>
      <c r="AY13586">
        <v>2.9387196000000001E-2</v>
      </c>
      <c r="AZ13586">
        <v>5.8999999999999997E-2</v>
      </c>
      <c r="BA13586">
        <v>8.6284024000000001E-2</v>
      </c>
      <c r="BB13586">
        <v>0.236557833</v>
      </c>
      <c r="BC13586" t="s">
        <v>2758</v>
      </c>
      <c r="BD13586">
        <v>2020</v>
      </c>
      <c r="BE13586" t="s">
        <v>2759</v>
      </c>
      <c r="BG13586" t="s">
        <v>10</v>
      </c>
      <c r="BM13586" t="s">
        <v>2760</v>
      </c>
      <c r="BN13586">
        <v>6.4603379675666872E-2</v>
      </c>
    </row>
    <row r="13587" spans="1:66" x14ac:dyDescent="0.25">
      <c r="A13587">
        <v>114825</v>
      </c>
      <c r="C13587" t="str">
        <f>Table2[[#This Row],[LeadAuthor]]&amp;Table2[[#This Row],[Year]]&amp;"_"&amp;Table2[[#This Row],[SiteName]]&amp;"_"&amp;Table2[[#This Row],[SampleID]]</f>
        <v>Stokke2020_Stolleklint_</v>
      </c>
      <c r="D13587" t="s">
        <v>2836</v>
      </c>
      <c r="H13587">
        <v>-5.9259557029999996</v>
      </c>
      <c r="J13587" t="s">
        <v>1478</v>
      </c>
      <c r="K13587" t="s">
        <v>2</v>
      </c>
      <c r="L13587">
        <v>56.84</v>
      </c>
      <c r="M13587">
        <v>8.99</v>
      </c>
      <c r="N13587">
        <v>55.605041427056449</v>
      </c>
      <c r="O13587" t="s">
        <v>46</v>
      </c>
      <c r="P13587" t="s">
        <v>53</v>
      </c>
      <c r="Q13587" t="s">
        <v>2757</v>
      </c>
      <c r="T13587">
        <v>1</v>
      </c>
      <c r="U13587">
        <v>0.70207506900000005</v>
      </c>
      <c r="V13587" t="s">
        <v>5</v>
      </c>
      <c r="W13587" t="s">
        <v>6</v>
      </c>
      <c r="Y13587" t="s">
        <v>7</v>
      </c>
      <c r="AT13587">
        <v>0.18813670900000001</v>
      </c>
      <c r="AU13587">
        <v>6.3908389999999995E-2</v>
      </c>
      <c r="AV13587">
        <v>8.4074090000000004E-2</v>
      </c>
      <c r="AW13587">
        <v>3.3212110000000003E-2</v>
      </c>
      <c r="AX13587">
        <v>0.59735157000000005</v>
      </c>
      <c r="AY13587">
        <v>3.3317131999999999E-2</v>
      </c>
      <c r="AZ13587">
        <v>5.2999999999999999E-2</v>
      </c>
      <c r="BA13587">
        <v>0.168506295</v>
      </c>
      <c r="BB13587">
        <v>0.223183622</v>
      </c>
      <c r="BC13587" t="s">
        <v>2758</v>
      </c>
      <c r="BD13587">
        <v>2020</v>
      </c>
      <c r="BE13587" t="s">
        <v>2759</v>
      </c>
      <c r="BG13587" t="s">
        <v>10</v>
      </c>
      <c r="BM13587" t="s">
        <v>2760</v>
      </c>
      <c r="BN13587">
        <v>0.11137681917637821</v>
      </c>
    </row>
    <row r="13588" spans="1:66" x14ac:dyDescent="0.25">
      <c r="A13588">
        <v>114826</v>
      </c>
      <c r="C13588" t="str">
        <f>Table2[[#This Row],[LeadAuthor]]&amp;Table2[[#This Row],[Year]]&amp;"_"&amp;Table2[[#This Row],[SiteName]]&amp;"_"&amp;Table2[[#This Row],[SampleID]]</f>
        <v>Stokke2020_Stolleklint_</v>
      </c>
      <c r="D13588" t="s">
        <v>2836</v>
      </c>
      <c r="H13588">
        <v>-11.12620272</v>
      </c>
      <c r="J13588" t="s">
        <v>1478</v>
      </c>
      <c r="K13588" t="s">
        <v>2</v>
      </c>
      <c r="L13588">
        <v>56.84</v>
      </c>
      <c r="M13588">
        <v>8.99</v>
      </c>
      <c r="N13588">
        <v>55.716418246232827</v>
      </c>
      <c r="O13588" t="s">
        <v>46</v>
      </c>
      <c r="P13588" t="s">
        <v>53</v>
      </c>
      <c r="Q13588" t="s">
        <v>2757</v>
      </c>
      <c r="T13588">
        <v>1</v>
      </c>
      <c r="U13588">
        <v>0.72388228200000004</v>
      </c>
      <c r="V13588" t="s">
        <v>5</v>
      </c>
      <c r="W13588" t="s">
        <v>6</v>
      </c>
      <c r="Y13588" t="s">
        <v>7</v>
      </c>
      <c r="AT13588">
        <v>0.186749679</v>
      </c>
      <c r="AU13588">
        <v>6.0299426000000003E-2</v>
      </c>
      <c r="AV13588">
        <v>8.9450844000000002E-2</v>
      </c>
      <c r="AW13588">
        <v>3.4696794000000003E-2</v>
      </c>
      <c r="AX13588">
        <v>0.594867284</v>
      </c>
      <c r="AY13588">
        <v>3.3935974000000001E-2</v>
      </c>
      <c r="AZ13588">
        <v>4.5999999999999999E-2</v>
      </c>
      <c r="BA13588">
        <v>8.6195430000000003E-2</v>
      </c>
      <c r="BB13588">
        <v>0.226802325</v>
      </c>
      <c r="BC13588" t="s">
        <v>2758</v>
      </c>
      <c r="BD13588">
        <v>2020</v>
      </c>
      <c r="BE13588" t="s">
        <v>2759</v>
      </c>
      <c r="BG13588" t="s">
        <v>10</v>
      </c>
      <c r="BM13588" t="s">
        <v>2760</v>
      </c>
      <c r="BN13588">
        <v>7.80069551229019E-2</v>
      </c>
    </row>
    <row r="13589" spans="1:66" x14ac:dyDescent="0.25">
      <c r="A13589">
        <v>114827</v>
      </c>
      <c r="C13589" t="str">
        <f>Table2[[#This Row],[LeadAuthor]]&amp;Table2[[#This Row],[Year]]&amp;"_"&amp;Table2[[#This Row],[SiteName]]&amp;"_"&amp;Table2[[#This Row],[SampleID]]</f>
        <v>Stokke2020_Stolleklint_</v>
      </c>
      <c r="D13589" t="s">
        <v>2836</v>
      </c>
      <c r="H13589">
        <v>-14.768391810000001</v>
      </c>
      <c r="J13589" t="s">
        <v>1478</v>
      </c>
      <c r="K13589" t="s">
        <v>2</v>
      </c>
      <c r="L13589">
        <v>56.84</v>
      </c>
      <c r="M13589">
        <v>8.99</v>
      </c>
      <c r="N13589">
        <v>55.794425201355729</v>
      </c>
      <c r="O13589" t="s">
        <v>46</v>
      </c>
      <c r="P13589" t="s">
        <v>53</v>
      </c>
      <c r="Q13589" t="s">
        <v>2757</v>
      </c>
      <c r="T13589">
        <v>1</v>
      </c>
      <c r="U13589">
        <v>0.74375868999999994</v>
      </c>
      <c r="V13589" t="s">
        <v>5</v>
      </c>
      <c r="W13589" t="s">
        <v>6</v>
      </c>
      <c r="Y13589" t="s">
        <v>7</v>
      </c>
      <c r="AT13589">
        <v>0.16673727499999999</v>
      </c>
      <c r="AU13589">
        <v>5.7349691000000001E-2</v>
      </c>
      <c r="AV13589">
        <v>8.8395733000000004E-2</v>
      </c>
      <c r="AW13589">
        <v>3.4159645000000002E-2</v>
      </c>
      <c r="AX13589">
        <v>0.609451462</v>
      </c>
      <c r="AY13589">
        <v>4.3906193000000003E-2</v>
      </c>
      <c r="AZ13589">
        <v>6.4000000000000001E-2</v>
      </c>
      <c r="BA13589">
        <v>9.6197300999999999E-2</v>
      </c>
      <c r="BB13589">
        <v>0.21590437700000001</v>
      </c>
      <c r="BC13589" t="s">
        <v>2758</v>
      </c>
      <c r="BD13589">
        <v>2020</v>
      </c>
      <c r="BE13589" t="s">
        <v>2759</v>
      </c>
      <c r="BG13589" t="s">
        <v>10</v>
      </c>
      <c r="BM13589" t="s">
        <v>2760</v>
      </c>
      <c r="BN13589">
        <v>9.2460056040941652E-2</v>
      </c>
    </row>
    <row r="13590" spans="1:66" x14ac:dyDescent="0.25">
      <c r="A13590">
        <v>114828</v>
      </c>
      <c r="C13590" t="str">
        <f>Table2[[#This Row],[LeadAuthor]]&amp;Table2[[#This Row],[Year]]&amp;"_"&amp;Table2[[#This Row],[SiteName]]&amp;"_"&amp;Table2[[#This Row],[SampleID]]</f>
        <v>Stokke2020_Stolleklint_</v>
      </c>
      <c r="D13590" t="s">
        <v>2836</v>
      </c>
      <c r="H13590">
        <v>-19.085404400000002</v>
      </c>
      <c r="J13590" t="s">
        <v>1478</v>
      </c>
      <c r="K13590" t="s">
        <v>2</v>
      </c>
      <c r="L13590">
        <v>56.84</v>
      </c>
      <c r="M13590">
        <v>8.99</v>
      </c>
      <c r="N13590">
        <v>55.886885257396671</v>
      </c>
      <c r="O13590" t="s">
        <v>46</v>
      </c>
      <c r="P13590" t="s">
        <v>53</v>
      </c>
      <c r="Q13590" t="s">
        <v>2757</v>
      </c>
      <c r="T13590">
        <v>1</v>
      </c>
      <c r="U13590">
        <v>0.75319809400000004</v>
      </c>
      <c r="V13590" t="s">
        <v>5</v>
      </c>
      <c r="W13590" t="s">
        <v>6</v>
      </c>
      <c r="Y13590" t="s">
        <v>7</v>
      </c>
      <c r="AT13590">
        <v>0.137649044</v>
      </c>
      <c r="AU13590">
        <v>5.4202533999999997E-2</v>
      </c>
      <c r="AV13590">
        <v>8.7838924999999998E-2</v>
      </c>
      <c r="AW13590">
        <v>3.3212803999999999E-2</v>
      </c>
      <c r="AX13590">
        <v>0.64273136500000005</v>
      </c>
      <c r="AY13590">
        <v>4.4365329000000002E-2</v>
      </c>
      <c r="AZ13590">
        <v>0.05</v>
      </c>
      <c r="BA13590">
        <v>0.18440764200000001</v>
      </c>
      <c r="BB13590">
        <v>0.203228467</v>
      </c>
      <c r="BC13590" t="s">
        <v>2758</v>
      </c>
      <c r="BD13590">
        <v>2020</v>
      </c>
      <c r="BE13590" t="s">
        <v>2759</v>
      </c>
      <c r="BG13590" t="s">
        <v>10</v>
      </c>
      <c r="BM13590" t="s">
        <v>2760</v>
      </c>
      <c r="BN13590">
        <v>7.4889945963626303E-2</v>
      </c>
    </row>
    <row r="13591" spans="1:66" x14ac:dyDescent="0.25">
      <c r="A13591">
        <v>114829</v>
      </c>
      <c r="C13591" t="str">
        <f>Table2[[#This Row],[LeadAuthor]]&amp;Table2[[#This Row],[Year]]&amp;"_"&amp;Table2[[#This Row],[SiteName]]&amp;"_"&amp;Table2[[#This Row],[SampleID]]</f>
        <v>Stokke2020_Stolleklint_</v>
      </c>
      <c r="D13591" t="s">
        <v>2836</v>
      </c>
      <c r="H13591">
        <v>-22.58205856</v>
      </c>
      <c r="J13591" t="s">
        <v>1478</v>
      </c>
      <c r="K13591" t="s">
        <v>2</v>
      </c>
      <c r="L13591">
        <v>56.84</v>
      </c>
      <c r="M13591">
        <v>8.99</v>
      </c>
      <c r="N13591">
        <v>55.961775203360297</v>
      </c>
      <c r="O13591" t="s">
        <v>46</v>
      </c>
      <c r="P13591" t="s">
        <v>53</v>
      </c>
      <c r="Q13591" t="s">
        <v>2757</v>
      </c>
      <c r="T13591">
        <v>1</v>
      </c>
      <c r="U13591">
        <v>0.77362005599999994</v>
      </c>
      <c r="V13591" t="s">
        <v>5</v>
      </c>
      <c r="W13591" t="s">
        <v>6</v>
      </c>
      <c r="Y13591" t="s">
        <v>7</v>
      </c>
      <c r="AT13591">
        <v>0.12584076499999999</v>
      </c>
      <c r="AU13591">
        <v>5.0947616000000001E-2</v>
      </c>
      <c r="AV13591">
        <v>8.7008964999999994E-2</v>
      </c>
      <c r="AW13591">
        <v>3.4094689999999997E-2</v>
      </c>
      <c r="AX13591">
        <v>0.64910565899999995</v>
      </c>
      <c r="AY13591">
        <v>5.3002305E-2</v>
      </c>
      <c r="AZ13591">
        <v>3.5000000000000003E-2</v>
      </c>
      <c r="BA13591">
        <v>0.154388786</v>
      </c>
      <c r="BB13591">
        <v>0.196819142</v>
      </c>
      <c r="BC13591" t="s">
        <v>2758</v>
      </c>
      <c r="BD13591">
        <v>2020</v>
      </c>
      <c r="BE13591" t="s">
        <v>2759</v>
      </c>
      <c r="BG13591" t="s">
        <v>10</v>
      </c>
      <c r="BM13591" t="s">
        <v>2760</v>
      </c>
      <c r="BN13591">
        <v>2.4945883606605435E-2</v>
      </c>
    </row>
    <row r="13592" spans="1:66" x14ac:dyDescent="0.25">
      <c r="A13592">
        <v>114830</v>
      </c>
      <c r="C13592" t="str">
        <f>Table2[[#This Row],[LeadAuthor]]&amp;Table2[[#This Row],[Year]]&amp;"_"&amp;Table2[[#This Row],[SiteName]]&amp;"_"&amp;Table2[[#This Row],[SampleID]]</f>
        <v>Stokke2020_Stolleklint_</v>
      </c>
      <c r="D13592" t="s">
        <v>2836</v>
      </c>
      <c r="H13592">
        <v>-23.74679605</v>
      </c>
      <c r="J13592" t="s">
        <v>1478</v>
      </c>
      <c r="K13592" t="s">
        <v>2</v>
      </c>
      <c r="L13592">
        <v>56.84</v>
      </c>
      <c r="M13592">
        <v>8.99</v>
      </c>
      <c r="N13592">
        <v>55.986721086966902</v>
      </c>
      <c r="O13592" t="s">
        <v>46</v>
      </c>
      <c r="P13592" t="s">
        <v>53</v>
      </c>
      <c r="Q13592" t="s">
        <v>2757</v>
      </c>
      <c r="T13592">
        <v>1</v>
      </c>
      <c r="U13592">
        <v>0.76967116300000005</v>
      </c>
      <c r="V13592" t="s">
        <v>5</v>
      </c>
      <c r="W13592" t="s">
        <v>6</v>
      </c>
      <c r="Y13592" t="s">
        <v>7</v>
      </c>
      <c r="AT13592">
        <v>0.138277864</v>
      </c>
      <c r="AU13592">
        <v>5.2571435999999999E-2</v>
      </c>
      <c r="AV13592">
        <v>9.7555339000000005E-2</v>
      </c>
      <c r="AW13592">
        <v>3.1617807999999997E-2</v>
      </c>
      <c r="AX13592">
        <v>0.63347700299999998</v>
      </c>
      <c r="AY13592">
        <v>4.6500550000000002E-2</v>
      </c>
      <c r="AZ13592">
        <v>5.8000000000000003E-2</v>
      </c>
      <c r="BA13592">
        <v>9.8345463999999994E-2</v>
      </c>
      <c r="BB13592">
        <v>0.21090856899999999</v>
      </c>
      <c r="BC13592" t="s">
        <v>2758</v>
      </c>
      <c r="BD13592">
        <v>2020</v>
      </c>
      <c r="BE13592" t="s">
        <v>2759</v>
      </c>
      <c r="BG13592" t="s">
        <v>10</v>
      </c>
      <c r="BM13592" t="s">
        <v>2760</v>
      </c>
      <c r="BN13592">
        <v>5.3544004165715364E-3</v>
      </c>
    </row>
    <row r="13593" spans="1:66" x14ac:dyDescent="0.25">
      <c r="A13593">
        <v>114831</v>
      </c>
      <c r="C13593" t="str">
        <f>Table2[[#This Row],[LeadAuthor]]&amp;Table2[[#This Row],[Year]]&amp;"_"&amp;Table2[[#This Row],[SiteName]]&amp;"_"&amp;Table2[[#This Row],[SampleID]]</f>
        <v>Stokke2020_Stolleklint_</v>
      </c>
      <c r="D13593" t="s">
        <v>2836</v>
      </c>
      <c r="H13593">
        <v>-23.99679605</v>
      </c>
      <c r="J13593" t="s">
        <v>1478</v>
      </c>
      <c r="K13593" t="s">
        <v>2</v>
      </c>
      <c r="L13593">
        <v>56.84</v>
      </c>
      <c r="M13593">
        <v>8.99</v>
      </c>
      <c r="N13593">
        <v>55.992075487383474</v>
      </c>
      <c r="O13593" t="s">
        <v>46</v>
      </c>
      <c r="P13593" t="s">
        <v>53</v>
      </c>
      <c r="Q13593" t="s">
        <v>2757</v>
      </c>
      <c r="T13593">
        <v>1</v>
      </c>
      <c r="U13593">
        <v>0.76549808900000005</v>
      </c>
      <c r="V13593" t="s">
        <v>5</v>
      </c>
      <c r="W13593" t="s">
        <v>6</v>
      </c>
      <c r="Y13593" t="s">
        <v>7</v>
      </c>
      <c r="AT13593">
        <v>0.131634526</v>
      </c>
      <c r="AU13593">
        <v>4.9303611999999997E-2</v>
      </c>
      <c r="AV13593">
        <v>8.6198757000000001E-2</v>
      </c>
      <c r="AW13593">
        <v>2.8299649999999999E-2</v>
      </c>
      <c r="AX13593">
        <v>0.65811724199999999</v>
      </c>
      <c r="AY13593">
        <v>4.6446212000000001E-2</v>
      </c>
      <c r="AZ13593">
        <v>7.6999999999999999E-2</v>
      </c>
      <c r="BA13593">
        <v>0.17880950500000001</v>
      </c>
      <c r="BB13593">
        <v>0.18863257899999999</v>
      </c>
      <c r="BC13593" t="s">
        <v>2758</v>
      </c>
      <c r="BD13593">
        <v>2020</v>
      </c>
      <c r="BE13593" t="s">
        <v>2759</v>
      </c>
      <c r="BG13593" t="s">
        <v>10</v>
      </c>
      <c r="BM13593" t="s">
        <v>2760</v>
      </c>
      <c r="BN13593">
        <v>4.3263555365911088E-3</v>
      </c>
    </row>
    <row r="13594" spans="1:66" x14ac:dyDescent="0.25">
      <c r="A13594">
        <v>114832</v>
      </c>
      <c r="C13594" t="str">
        <f>Table2[[#This Row],[LeadAuthor]]&amp;Table2[[#This Row],[Year]]&amp;"_"&amp;Table2[[#This Row],[SiteName]]&amp;"_"&amp;Table2[[#This Row],[SampleID]]</f>
        <v>Stokke2020_Stolleklint_</v>
      </c>
      <c r="D13594" t="s">
        <v>2836</v>
      </c>
      <c r="H13594">
        <v>-24.198796049999999</v>
      </c>
      <c r="J13594" t="s">
        <v>1478</v>
      </c>
      <c r="K13594" t="s">
        <v>2</v>
      </c>
      <c r="L13594">
        <v>56.84</v>
      </c>
      <c r="M13594">
        <v>8.99</v>
      </c>
      <c r="N13594">
        <v>55.996401842920065</v>
      </c>
      <c r="O13594" t="s">
        <v>46</v>
      </c>
      <c r="P13594" t="s">
        <v>53</v>
      </c>
      <c r="Q13594" t="s">
        <v>2757</v>
      </c>
      <c r="T13594">
        <v>1</v>
      </c>
      <c r="U13594">
        <v>0.710415189</v>
      </c>
      <c r="V13594" t="s">
        <v>5</v>
      </c>
      <c r="W13594" t="s">
        <v>6</v>
      </c>
      <c r="Y13594" t="s">
        <v>7</v>
      </c>
      <c r="AT13594">
        <v>0.195018948</v>
      </c>
      <c r="AU13594">
        <v>5.9246577000000002E-2</v>
      </c>
      <c r="AV13594">
        <v>8.3788024000000003E-2</v>
      </c>
      <c r="AW13594">
        <v>2.7002050999999999E-2</v>
      </c>
      <c r="AX13594">
        <v>0.60038960100000005</v>
      </c>
      <c r="AY13594">
        <v>3.4554799999999997E-2</v>
      </c>
      <c r="AZ13594">
        <v>7.4999999999999997E-2</v>
      </c>
      <c r="BA13594">
        <v>0.12905613899999999</v>
      </c>
      <c r="BB13594">
        <v>0.211230626</v>
      </c>
      <c r="BC13594" t="s">
        <v>2758</v>
      </c>
      <c r="BD13594">
        <v>2020</v>
      </c>
      <c r="BE13594" t="s">
        <v>2759</v>
      </c>
      <c r="BG13594" t="s">
        <v>10</v>
      </c>
      <c r="BM13594" t="s">
        <v>2760</v>
      </c>
      <c r="BN13594">
        <v>1.3921441083084574E-3</v>
      </c>
    </row>
    <row r="13595" spans="1:66" x14ac:dyDescent="0.25">
      <c r="A13595">
        <v>114833</v>
      </c>
      <c r="C13595" t="str">
        <f>Table2[[#This Row],[LeadAuthor]]&amp;Table2[[#This Row],[Year]]&amp;"_"&amp;Table2[[#This Row],[SiteName]]&amp;"_"&amp;Table2[[#This Row],[SampleID]]</f>
        <v>Stokke2020_Stolleklint_</v>
      </c>
      <c r="D13595" t="s">
        <v>2836</v>
      </c>
      <c r="H13595">
        <v>-24.26379605</v>
      </c>
      <c r="J13595" t="s">
        <v>1478</v>
      </c>
      <c r="K13595" t="s">
        <v>2</v>
      </c>
      <c r="L13595">
        <v>56.84</v>
      </c>
      <c r="M13595">
        <v>8.99</v>
      </c>
      <c r="N13595">
        <v>55.997793987028373</v>
      </c>
      <c r="O13595" t="s">
        <v>46</v>
      </c>
      <c r="P13595" t="s">
        <v>53</v>
      </c>
      <c r="Q13595" t="s">
        <v>2757</v>
      </c>
      <c r="T13595">
        <v>1</v>
      </c>
      <c r="U13595">
        <v>0.72684916799999999</v>
      </c>
      <c r="V13595" t="s">
        <v>5</v>
      </c>
      <c r="W13595" t="s">
        <v>6</v>
      </c>
      <c r="Y13595" t="s">
        <v>7</v>
      </c>
      <c r="AT13595">
        <v>0.18292735500000001</v>
      </c>
      <c r="AU13595">
        <v>5.4065352999999997E-2</v>
      </c>
      <c r="AV13595">
        <v>8.2150674000000007E-2</v>
      </c>
      <c r="AW13595">
        <v>2.5735964E-2</v>
      </c>
      <c r="AX13595">
        <v>0.61914041399999997</v>
      </c>
      <c r="AY13595">
        <v>3.5980237999999998E-2</v>
      </c>
      <c r="AZ13595">
        <v>6.6000000000000003E-2</v>
      </c>
      <c r="BA13595">
        <v>0.13174281199999999</v>
      </c>
      <c r="BB13595">
        <v>0.19821002700000001</v>
      </c>
      <c r="BC13595" t="s">
        <v>2758</v>
      </c>
      <c r="BD13595">
        <v>2020</v>
      </c>
      <c r="BE13595" t="s">
        <v>2759</v>
      </c>
      <c r="BG13595" t="s">
        <v>10</v>
      </c>
      <c r="BM13595" t="s">
        <v>2760</v>
      </c>
      <c r="BN13595">
        <v>7.0678085498343535E-4</v>
      </c>
    </row>
    <row r="13596" spans="1:66" x14ac:dyDescent="0.25">
      <c r="A13596">
        <v>114834</v>
      </c>
      <c r="C13596" t="str">
        <f>Table2[[#This Row],[LeadAuthor]]&amp;Table2[[#This Row],[Year]]&amp;"_"&amp;Table2[[#This Row],[SiteName]]&amp;"_"&amp;Table2[[#This Row],[SampleID]]</f>
        <v>Stokke2020_Stolleklint_</v>
      </c>
      <c r="D13596" t="s">
        <v>2836</v>
      </c>
      <c r="H13596">
        <v>-24.296796050000001</v>
      </c>
      <c r="J13596" t="s">
        <v>1478</v>
      </c>
      <c r="K13596" t="s">
        <v>2</v>
      </c>
      <c r="L13596">
        <v>56.84</v>
      </c>
      <c r="M13596">
        <v>8.99</v>
      </c>
      <c r="N13596">
        <v>55.998500767883357</v>
      </c>
      <c r="O13596" t="s">
        <v>46</v>
      </c>
      <c r="P13596" t="s">
        <v>53</v>
      </c>
      <c r="Q13596" t="s">
        <v>2757</v>
      </c>
      <c r="T13596">
        <v>1</v>
      </c>
      <c r="U13596">
        <v>0.73095829700000003</v>
      </c>
      <c r="V13596" t="s">
        <v>5</v>
      </c>
      <c r="W13596" t="s">
        <v>6</v>
      </c>
      <c r="Y13596" t="s">
        <v>7</v>
      </c>
      <c r="AT13596">
        <v>0.19031141200000001</v>
      </c>
      <c r="AU13596">
        <v>5.5527434000000001E-2</v>
      </c>
      <c r="AV13596">
        <v>8.8819229999999999E-2</v>
      </c>
      <c r="AW13596">
        <v>2.5643295E-2</v>
      </c>
      <c r="AX13596">
        <v>0.60329889699999995</v>
      </c>
      <c r="AY13596">
        <v>3.6399731999999997E-2</v>
      </c>
      <c r="AZ13596">
        <v>5.3999999999999999E-2</v>
      </c>
      <c r="BA13596">
        <v>6.7852078999999996E-2</v>
      </c>
      <c r="BB13596">
        <v>0.20994486200000001</v>
      </c>
      <c r="BC13596" t="s">
        <v>2758</v>
      </c>
      <c r="BD13596">
        <v>2020</v>
      </c>
      <c r="BE13596" t="s">
        <v>2759</v>
      </c>
      <c r="BG13596" t="s">
        <v>10</v>
      </c>
      <c r="BM13596" t="s">
        <v>2760</v>
      </c>
      <c r="BN13596">
        <v>8.5670406665627752E-4</v>
      </c>
    </row>
    <row r="13597" spans="1:66" x14ac:dyDescent="0.25">
      <c r="A13597">
        <v>114835</v>
      </c>
      <c r="C13597" t="str">
        <f>Table2[[#This Row],[LeadAuthor]]&amp;Table2[[#This Row],[Year]]&amp;"_"&amp;Table2[[#This Row],[SiteName]]&amp;"_"&amp;Table2[[#This Row],[SampleID]]</f>
        <v>Stokke2020_Stolleklint_</v>
      </c>
      <c r="D13597" t="s">
        <v>2836</v>
      </c>
      <c r="H13597">
        <v>-24.33679605</v>
      </c>
      <c r="J13597" t="s">
        <v>1478</v>
      </c>
      <c r="K13597" t="s">
        <v>2</v>
      </c>
      <c r="L13597">
        <v>56.84</v>
      </c>
      <c r="M13597">
        <v>8.99</v>
      </c>
      <c r="N13597">
        <v>55.999357471950013</v>
      </c>
      <c r="O13597" t="s">
        <v>46</v>
      </c>
      <c r="P13597" t="s">
        <v>53</v>
      </c>
      <c r="Q13597" t="s">
        <v>2757</v>
      </c>
      <c r="T13597">
        <v>1</v>
      </c>
      <c r="U13597">
        <v>0.68401181300000002</v>
      </c>
      <c r="V13597" t="s">
        <v>5</v>
      </c>
      <c r="W13597" t="s">
        <v>6</v>
      </c>
      <c r="Y13597" t="s">
        <v>7</v>
      </c>
      <c r="AT13597">
        <v>0.21276303599999999</v>
      </c>
      <c r="AU13597">
        <v>5.6570904999999998E-2</v>
      </c>
      <c r="AV13597">
        <v>7.4125809000000001E-2</v>
      </c>
      <c r="AW13597">
        <v>2.3827827999999999E-2</v>
      </c>
      <c r="AX13597">
        <v>0.60820842100000005</v>
      </c>
      <c r="AY13597">
        <v>2.4504002E-2</v>
      </c>
      <c r="AZ13597">
        <v>3.7999999999999999E-2</v>
      </c>
      <c r="BA13597">
        <v>0.19050922200000001</v>
      </c>
      <c r="BB13597">
        <v>0.19628720299999999</v>
      </c>
      <c r="BC13597" t="s">
        <v>2758</v>
      </c>
      <c r="BD13597">
        <v>2020</v>
      </c>
      <c r="BE13597" t="s">
        <v>2759</v>
      </c>
      <c r="BG13597" t="s">
        <v>10</v>
      </c>
      <c r="BM13597" t="s">
        <v>2760</v>
      </c>
      <c r="BN13597">
        <v>2.1417601666229302E-4</v>
      </c>
    </row>
    <row r="13598" spans="1:66" x14ac:dyDescent="0.25">
      <c r="A13598">
        <v>114836</v>
      </c>
      <c r="C13598" t="str">
        <f>Table2[[#This Row],[LeadAuthor]]&amp;Table2[[#This Row],[Year]]&amp;"_"&amp;Table2[[#This Row],[SiteName]]&amp;"_"&amp;Table2[[#This Row],[SampleID]]</f>
        <v>Stokke2020_Stolleklint_</v>
      </c>
      <c r="D13598" t="s">
        <v>2836</v>
      </c>
      <c r="H13598">
        <v>-24.346796049999998</v>
      </c>
      <c r="J13598" t="s">
        <v>1478</v>
      </c>
      <c r="K13598" t="s">
        <v>2</v>
      </c>
      <c r="L13598">
        <v>56.84</v>
      </c>
      <c r="M13598">
        <v>8.99</v>
      </c>
      <c r="N13598">
        <v>55.999571647966675</v>
      </c>
      <c r="O13598" t="s">
        <v>46</v>
      </c>
      <c r="P13598" t="s">
        <v>53</v>
      </c>
      <c r="Q13598" t="s">
        <v>2757</v>
      </c>
      <c r="T13598">
        <v>1</v>
      </c>
      <c r="U13598">
        <v>0.66868012899999996</v>
      </c>
      <c r="V13598" t="s">
        <v>5</v>
      </c>
      <c r="W13598" t="s">
        <v>6</v>
      </c>
      <c r="Y13598" t="s">
        <v>7</v>
      </c>
      <c r="AT13598">
        <v>0.25055536299999998</v>
      </c>
      <c r="AU13598">
        <v>5.7629068999999998E-2</v>
      </c>
      <c r="AV13598">
        <v>7.1163843000000004E-2</v>
      </c>
      <c r="AW13598">
        <v>2.1959337999999998E-2</v>
      </c>
      <c r="AX13598">
        <v>0.57550677800000005</v>
      </c>
      <c r="AY13598">
        <v>2.3185608999999999E-2</v>
      </c>
      <c r="AZ13598">
        <v>5.0999999999999997E-2</v>
      </c>
      <c r="BA13598">
        <v>0.101006075</v>
      </c>
      <c r="BB13598">
        <v>0.20115195</v>
      </c>
      <c r="BC13598" t="s">
        <v>2758</v>
      </c>
      <c r="BD13598">
        <v>2020</v>
      </c>
      <c r="BE13598" t="s">
        <v>2759</v>
      </c>
      <c r="BG13598" t="s">
        <v>10</v>
      </c>
      <c r="BM13598" t="s">
        <v>2760</v>
      </c>
      <c r="BN13598">
        <v>2.1417601666229302E-4</v>
      </c>
    </row>
    <row r="13599" spans="1:66" x14ac:dyDescent="0.25">
      <c r="A13599">
        <v>114837</v>
      </c>
      <c r="C13599" t="str">
        <f>Table2[[#This Row],[LeadAuthor]]&amp;Table2[[#This Row],[Year]]&amp;"_"&amp;Table2[[#This Row],[SiteName]]&amp;"_"&amp;Table2[[#This Row],[SampleID]]</f>
        <v>Stokke2020_Stolleklint_</v>
      </c>
      <c r="D13599" t="s">
        <v>2836</v>
      </c>
      <c r="H13599">
        <v>-24.35679605</v>
      </c>
      <c r="J13599" t="s">
        <v>1478</v>
      </c>
      <c r="K13599" t="s">
        <v>2</v>
      </c>
      <c r="L13599">
        <v>56.84</v>
      </c>
      <c r="M13599">
        <v>8.99</v>
      </c>
      <c r="N13599">
        <v>55.999785823983338</v>
      </c>
      <c r="O13599" t="s">
        <v>46</v>
      </c>
      <c r="P13599" t="s">
        <v>53</v>
      </c>
      <c r="Q13599" t="s">
        <v>2757</v>
      </c>
      <c r="T13599">
        <v>1</v>
      </c>
      <c r="U13599">
        <v>0.60669739899999997</v>
      </c>
      <c r="V13599" t="s">
        <v>5</v>
      </c>
      <c r="W13599" t="s">
        <v>6</v>
      </c>
      <c r="Y13599" t="s">
        <v>7</v>
      </c>
      <c r="AT13599">
        <v>0.30031259500000002</v>
      </c>
      <c r="AU13599">
        <v>5.3243272000000001E-2</v>
      </c>
      <c r="AV13599">
        <v>4.9422182000000002E-2</v>
      </c>
      <c r="AW13599">
        <v>1.4789073999999999E-2</v>
      </c>
      <c r="AX13599">
        <v>0.56431257800000001</v>
      </c>
      <c r="AY13599">
        <v>1.79203E-2</v>
      </c>
      <c r="AZ13599">
        <v>7.4999999999999997E-2</v>
      </c>
      <c r="BA13599">
        <v>0.180512011</v>
      </c>
      <c r="BB13599">
        <v>0.16786714599999999</v>
      </c>
      <c r="BC13599" t="s">
        <v>2758</v>
      </c>
      <c r="BD13599">
        <v>2020</v>
      </c>
      <c r="BE13599" t="s">
        <v>2759</v>
      </c>
      <c r="BG13599" t="s">
        <v>10</v>
      </c>
      <c r="BM13599" t="s">
        <v>2760</v>
      </c>
      <c r="BN13599">
        <v>2.1417601666229302E-4</v>
      </c>
    </row>
    <row r="13600" spans="1:66" x14ac:dyDescent="0.25">
      <c r="A13600">
        <v>114838</v>
      </c>
      <c r="C13600" t="str">
        <f>Table2[[#This Row],[LeadAuthor]]&amp;Table2[[#This Row],[Year]]&amp;"_"&amp;Table2[[#This Row],[SiteName]]&amp;"_"&amp;Table2[[#This Row],[SampleID]]</f>
        <v>Stokke2020_Stolleklint_</v>
      </c>
      <c r="D13600" t="s">
        <v>2836</v>
      </c>
      <c r="H13600">
        <v>-24.366796050000001</v>
      </c>
      <c r="J13600" t="s">
        <v>1478</v>
      </c>
      <c r="K13600" t="s">
        <v>2</v>
      </c>
      <c r="L13600">
        <v>56.84</v>
      </c>
      <c r="M13600">
        <v>8.99</v>
      </c>
      <c r="N13600">
        <v>56</v>
      </c>
      <c r="O13600" t="s">
        <v>46</v>
      </c>
      <c r="P13600" t="s">
        <v>53</v>
      </c>
      <c r="Q13600" t="s">
        <v>2757</v>
      </c>
      <c r="T13600">
        <v>1</v>
      </c>
      <c r="U13600">
        <v>0.56992408800000005</v>
      </c>
      <c r="V13600" t="s">
        <v>5</v>
      </c>
      <c r="W13600" t="s">
        <v>6</v>
      </c>
      <c r="Y13600" t="s">
        <v>7</v>
      </c>
      <c r="AT13600">
        <v>0.39028318000000001</v>
      </c>
      <c r="AU13600">
        <v>4.1254087000000002E-2</v>
      </c>
      <c r="AV13600">
        <v>3.1581963999999997E-2</v>
      </c>
      <c r="AW13600">
        <v>1.0654383999999999E-2</v>
      </c>
      <c r="AX13600">
        <v>0.51379401700000005</v>
      </c>
      <c r="AY13600">
        <v>1.2432367999999999E-2</v>
      </c>
      <c r="AZ13600">
        <v>7.9000000000000001E-2</v>
      </c>
      <c r="BA13600">
        <v>1.1747548E-2</v>
      </c>
      <c r="BB13600">
        <v>0.13693313400000001</v>
      </c>
      <c r="BC13600" t="s">
        <v>2758</v>
      </c>
      <c r="BD13600">
        <v>2020</v>
      </c>
      <c r="BE13600" t="s">
        <v>2759</v>
      </c>
      <c r="BG13600" t="s">
        <v>10</v>
      </c>
      <c r="BM13600" t="s">
        <v>2760</v>
      </c>
      <c r="BN13600">
        <v>0.18385675288647008</v>
      </c>
    </row>
    <row r="13601" spans="1:66" x14ac:dyDescent="0.25">
      <c r="A13601">
        <v>114839</v>
      </c>
      <c r="C13601" t="str">
        <f>Table2[[#This Row],[LeadAuthor]]&amp;Table2[[#This Row],[Year]]&amp;"_"&amp;Table2[[#This Row],[SiteName]]&amp;"_"&amp;Table2[[#This Row],[SampleID]]</f>
        <v>Stokke2020_Stolleklint_</v>
      </c>
      <c r="D13601" t="s">
        <v>2836</v>
      </c>
      <c r="H13601">
        <v>-24.44679605</v>
      </c>
      <c r="J13601" t="s">
        <v>1478</v>
      </c>
      <c r="K13601" t="s">
        <v>2</v>
      </c>
      <c r="L13601">
        <v>56.84</v>
      </c>
      <c r="M13601">
        <v>8.99</v>
      </c>
      <c r="N13601">
        <v>56.18385675288647</v>
      </c>
      <c r="O13601" t="s">
        <v>46</v>
      </c>
      <c r="P13601" t="s">
        <v>59</v>
      </c>
      <c r="T13601">
        <v>1</v>
      </c>
      <c r="U13601">
        <v>0.48923776400000002</v>
      </c>
      <c r="V13601" t="s">
        <v>5</v>
      </c>
      <c r="W13601" t="s">
        <v>6</v>
      </c>
      <c r="Y13601" t="s">
        <v>7</v>
      </c>
      <c r="AT13601">
        <v>0.459103292</v>
      </c>
      <c r="AU13601">
        <v>3.8056978999999998E-2</v>
      </c>
      <c r="AV13601">
        <v>1.9799602999999999E-2</v>
      </c>
      <c r="AW13601">
        <v>8.1851900000000002E-3</v>
      </c>
      <c r="AX13601">
        <v>0.46638654200000002</v>
      </c>
      <c r="AY13601">
        <v>8.4683940000000006E-3</v>
      </c>
      <c r="AZ13601">
        <v>0.42899999999999999</v>
      </c>
      <c r="BA13601">
        <v>6.3093400000000001E-3</v>
      </c>
      <c r="BB13601">
        <v>0.122096827</v>
      </c>
      <c r="BC13601" t="s">
        <v>2758</v>
      </c>
      <c r="BD13601">
        <v>2020</v>
      </c>
      <c r="BE13601" t="s">
        <v>2759</v>
      </c>
      <c r="BG13601" t="s">
        <v>10</v>
      </c>
      <c r="BN13601">
        <v>2.2982094110815865E-2</v>
      </c>
    </row>
    <row r="13602" spans="1:66" x14ac:dyDescent="0.25">
      <c r="A13602">
        <v>114840</v>
      </c>
      <c r="C13602" t="str">
        <f>Table2[[#This Row],[LeadAuthor]]&amp;Table2[[#This Row],[Year]]&amp;"_"&amp;Table2[[#This Row],[SiteName]]&amp;"_"&amp;Table2[[#This Row],[SampleID]]</f>
        <v>Stokke2020_Stolleklint_</v>
      </c>
      <c r="D13602" t="s">
        <v>2836</v>
      </c>
      <c r="H13602">
        <v>-24.456796050000001</v>
      </c>
      <c r="J13602" t="s">
        <v>1478</v>
      </c>
      <c r="K13602" t="s">
        <v>2</v>
      </c>
      <c r="L13602">
        <v>56.84</v>
      </c>
      <c r="M13602">
        <v>8.99</v>
      </c>
      <c r="N13602">
        <v>56.206838846997286</v>
      </c>
      <c r="O13602" t="s">
        <v>46</v>
      </c>
      <c r="P13602" t="s">
        <v>59</v>
      </c>
      <c r="T13602">
        <v>1</v>
      </c>
      <c r="U13602">
        <v>0.48333141499999999</v>
      </c>
      <c r="V13602" t="s">
        <v>5</v>
      </c>
      <c r="W13602" t="s">
        <v>6</v>
      </c>
      <c r="Y13602" t="s">
        <v>7</v>
      </c>
      <c r="AT13602">
        <v>0.45783293200000003</v>
      </c>
      <c r="AU13602">
        <v>3.1438418000000003E-2</v>
      </c>
      <c r="AV13602">
        <v>1.4985716E-2</v>
      </c>
      <c r="AW13602">
        <v>5.341513E-3</v>
      </c>
      <c r="AX13602">
        <v>0.48131874299999999</v>
      </c>
      <c r="AY13602">
        <v>9.0826780000000003E-3</v>
      </c>
      <c r="AZ13602">
        <v>0.35699999999999998</v>
      </c>
      <c r="BA13602">
        <v>4.5622531000000001E-2</v>
      </c>
      <c r="BB13602">
        <v>9.5479143000000002E-2</v>
      </c>
      <c r="BC13602" t="s">
        <v>2758</v>
      </c>
      <c r="BD13602">
        <v>2020</v>
      </c>
      <c r="BE13602" t="s">
        <v>2759</v>
      </c>
      <c r="BG13602" t="s">
        <v>10</v>
      </c>
      <c r="BN13602">
        <v>5.3327536264248465E-2</v>
      </c>
    </row>
    <row r="13603" spans="1:66" x14ac:dyDescent="0.25">
      <c r="A13603">
        <v>114841</v>
      </c>
      <c r="C13603" t="str">
        <f>Table2[[#This Row],[LeadAuthor]]&amp;Table2[[#This Row],[Year]]&amp;"_"&amp;Table2[[#This Row],[SiteName]]&amp;"_"&amp;Table2[[#This Row],[SampleID]]</f>
        <v>Stokke2020_Stolleklint_</v>
      </c>
      <c r="D13603" t="s">
        <v>2836</v>
      </c>
      <c r="H13603">
        <v>-24.48</v>
      </c>
      <c r="J13603" t="s">
        <v>1478</v>
      </c>
      <c r="K13603" t="s">
        <v>2</v>
      </c>
      <c r="L13603">
        <v>56.84</v>
      </c>
      <c r="M13603">
        <v>8.99</v>
      </c>
      <c r="N13603">
        <v>56.260166383261534</v>
      </c>
      <c r="O13603" t="s">
        <v>46</v>
      </c>
      <c r="P13603" t="s">
        <v>59</v>
      </c>
      <c r="T13603">
        <v>1</v>
      </c>
      <c r="U13603">
        <v>0.519100161</v>
      </c>
      <c r="V13603" t="s">
        <v>5</v>
      </c>
      <c r="W13603" t="s">
        <v>6</v>
      </c>
      <c r="Y13603" t="s">
        <v>7</v>
      </c>
      <c r="AT13603">
        <v>0.454176619</v>
      </c>
      <c r="AU13603">
        <v>3.0391292E-2</v>
      </c>
      <c r="AV13603">
        <v>1.6368074999999999E-2</v>
      </c>
      <c r="AW13603">
        <v>5.9735910000000003E-3</v>
      </c>
      <c r="AX13603">
        <v>0.48262666300000001</v>
      </c>
      <c r="AY13603">
        <v>1.0463761E-2</v>
      </c>
      <c r="AZ13603">
        <v>0.26700000000000002</v>
      </c>
      <c r="BA13603">
        <v>3.1506688999999997E-2</v>
      </c>
      <c r="BB13603">
        <v>9.6611761000000004E-2</v>
      </c>
      <c r="BC13603" t="s">
        <v>2758</v>
      </c>
      <c r="BD13603">
        <v>2020</v>
      </c>
      <c r="BE13603" t="s">
        <v>2759</v>
      </c>
      <c r="BG13603" t="s">
        <v>10</v>
      </c>
      <c r="BN13603">
        <v>0.20683884699728594</v>
      </c>
    </row>
    <row r="13604" spans="1:66" x14ac:dyDescent="0.25">
      <c r="A13604">
        <v>114842</v>
      </c>
      <c r="C13604" t="str">
        <f>Table2[[#This Row],[LeadAuthor]]&amp;Table2[[#This Row],[Year]]&amp;"_"&amp;Table2[[#This Row],[SiteName]]&amp;"_"&amp;Table2[[#This Row],[SampleID]]</f>
        <v>Stokke2020_Stolleklint_</v>
      </c>
      <c r="D13604" t="s">
        <v>2836</v>
      </c>
      <c r="H13604">
        <v>-24.57</v>
      </c>
      <c r="J13604" t="s">
        <v>1478</v>
      </c>
      <c r="K13604" t="s">
        <v>2</v>
      </c>
      <c r="L13604">
        <v>56.84</v>
      </c>
      <c r="M13604">
        <v>8.99</v>
      </c>
      <c r="N13604">
        <v>56.46700523025882</v>
      </c>
      <c r="O13604" t="s">
        <v>46</v>
      </c>
      <c r="P13604" t="s">
        <v>59</v>
      </c>
      <c r="T13604">
        <v>1</v>
      </c>
      <c r="U13604">
        <v>0.50616424100000001</v>
      </c>
      <c r="V13604" t="s">
        <v>5</v>
      </c>
      <c r="W13604" t="s">
        <v>6</v>
      </c>
      <c r="Y13604" t="s">
        <v>7</v>
      </c>
      <c r="AT13604">
        <v>0.54446948100000003</v>
      </c>
      <c r="AU13604">
        <v>3.6688063E-2</v>
      </c>
      <c r="AV13604">
        <v>2.2870323000000001E-2</v>
      </c>
      <c r="AW13604">
        <v>7.2253300000000003E-3</v>
      </c>
      <c r="AX13604">
        <v>0.38123848500000002</v>
      </c>
      <c r="AY13604">
        <v>7.5083179999999999E-3</v>
      </c>
      <c r="AZ13604">
        <v>0.54200000000000004</v>
      </c>
      <c r="BA13604">
        <v>0.39175305599999999</v>
      </c>
      <c r="BB13604">
        <v>0.146606458</v>
      </c>
      <c r="BC13604" t="s">
        <v>2758</v>
      </c>
      <c r="BD13604">
        <v>2020</v>
      </c>
      <c r="BE13604" t="s">
        <v>2759</v>
      </c>
      <c r="BG13604" t="s">
        <v>10</v>
      </c>
      <c r="BN13604">
        <v>1.5618746068170708E-2</v>
      </c>
    </row>
    <row r="13605" spans="1:66" x14ac:dyDescent="0.25">
      <c r="A13605">
        <v>114843</v>
      </c>
      <c r="C13605" t="str">
        <f>Table2[[#This Row],[LeadAuthor]]&amp;Table2[[#This Row],[Year]]&amp;"_"&amp;Table2[[#This Row],[SiteName]]&amp;"_"&amp;Table2[[#This Row],[SampleID]]</f>
        <v>Stokke2020_Stolleklint_</v>
      </c>
      <c r="D13605" t="s">
        <v>2836</v>
      </c>
      <c r="H13605">
        <v>-24.576796049999999</v>
      </c>
      <c r="J13605" t="s">
        <v>1478</v>
      </c>
      <c r="K13605" t="s">
        <v>2</v>
      </c>
      <c r="L13605">
        <v>56.84</v>
      </c>
      <c r="M13605">
        <v>8.99</v>
      </c>
      <c r="N13605">
        <v>56.482623976326991</v>
      </c>
      <c r="O13605" t="s">
        <v>46</v>
      </c>
      <c r="P13605" t="s">
        <v>59</v>
      </c>
      <c r="T13605">
        <v>1</v>
      </c>
      <c r="U13605">
        <v>0.48071249900000002</v>
      </c>
      <c r="V13605" t="s">
        <v>5</v>
      </c>
      <c r="W13605" t="s">
        <v>6</v>
      </c>
      <c r="Y13605" t="s">
        <v>7</v>
      </c>
      <c r="AT13605">
        <v>0.55627294999999999</v>
      </c>
      <c r="AU13605">
        <v>7.4826895000000004E-2</v>
      </c>
      <c r="AV13605">
        <v>4.8479921000000002E-2</v>
      </c>
      <c r="AW13605">
        <v>1.2408267000000001E-2</v>
      </c>
      <c r="AX13605">
        <v>0.29963173799999998</v>
      </c>
      <c r="AY13605">
        <v>8.3802300000000007E-3</v>
      </c>
      <c r="AZ13605">
        <v>0.81200000000000006</v>
      </c>
      <c r="BA13605">
        <v>0.54599252799999998</v>
      </c>
      <c r="BB13605">
        <v>0.30585262400000002</v>
      </c>
      <c r="BC13605" t="s">
        <v>2758</v>
      </c>
      <c r="BD13605">
        <v>2020</v>
      </c>
      <c r="BE13605" t="s">
        <v>2759</v>
      </c>
      <c r="BG13605" t="s">
        <v>10</v>
      </c>
      <c r="BN13605">
        <v>3.0345442153446811E-2</v>
      </c>
    </row>
    <row r="13606" spans="1:66" x14ac:dyDescent="0.25">
      <c r="A13606">
        <v>114844</v>
      </c>
      <c r="C13606" t="str">
        <f>Table2[[#This Row],[LeadAuthor]]&amp;Table2[[#This Row],[Year]]&amp;"_"&amp;Table2[[#This Row],[SiteName]]&amp;"_"&amp;Table2[[#This Row],[SampleID]]</f>
        <v>Stokke2020_Stolleklint_</v>
      </c>
      <c r="D13606" t="s">
        <v>2836</v>
      </c>
      <c r="H13606">
        <v>-24.59</v>
      </c>
      <c r="J13606" t="s">
        <v>1478</v>
      </c>
      <c r="K13606" t="s">
        <v>2</v>
      </c>
      <c r="L13606">
        <v>56.84</v>
      </c>
      <c r="M13606">
        <v>8.99</v>
      </c>
      <c r="N13606">
        <v>56.512969418480438</v>
      </c>
      <c r="O13606" t="s">
        <v>46</v>
      </c>
      <c r="P13606" t="s">
        <v>59</v>
      </c>
      <c r="T13606">
        <v>1</v>
      </c>
      <c r="U13606">
        <v>0.56477182599999998</v>
      </c>
      <c r="V13606" t="s">
        <v>5</v>
      </c>
      <c r="W13606" t="s">
        <v>6</v>
      </c>
      <c r="Y13606" t="s">
        <v>7</v>
      </c>
      <c r="AT13606">
        <v>0.54173655200000004</v>
      </c>
      <c r="AU13606">
        <v>6.0392815000000002E-2</v>
      </c>
      <c r="AV13606">
        <v>5.8083570000000001E-2</v>
      </c>
      <c r="AW13606">
        <v>1.1096526000000001E-2</v>
      </c>
      <c r="AX13606">
        <v>0.31950217600000003</v>
      </c>
      <c r="AY13606">
        <v>9.1883610000000008E-3</v>
      </c>
      <c r="AZ13606">
        <v>0.79500000000000004</v>
      </c>
      <c r="BA13606">
        <v>0.68948516900000001</v>
      </c>
      <c r="BB13606">
        <v>0.28274764600000002</v>
      </c>
      <c r="BC13606" t="s">
        <v>2758</v>
      </c>
      <c r="BD13606">
        <v>2020</v>
      </c>
      <c r="BE13606" t="s">
        <v>2759</v>
      </c>
      <c r="BG13606" t="s">
        <v>10</v>
      </c>
      <c r="BN13606">
        <v>4.5964188221617519E-2</v>
      </c>
    </row>
    <row r="13607" spans="1:66" x14ac:dyDescent="0.25">
      <c r="A13607">
        <v>114845</v>
      </c>
      <c r="C13607" t="str">
        <f>Table2[[#This Row],[LeadAuthor]]&amp;Table2[[#This Row],[Year]]&amp;"_"&amp;Table2[[#This Row],[SiteName]]&amp;"_"&amp;Table2[[#This Row],[SampleID]]</f>
        <v>Stokke2020_Stolleklint_</v>
      </c>
      <c r="D13607" t="s">
        <v>2836</v>
      </c>
      <c r="H13607">
        <v>-24.61</v>
      </c>
      <c r="J13607" t="s">
        <v>1478</v>
      </c>
      <c r="K13607" t="s">
        <v>2</v>
      </c>
      <c r="L13607">
        <v>56.84</v>
      </c>
      <c r="M13607">
        <v>8.99</v>
      </c>
      <c r="N13607">
        <v>56.558933606702055</v>
      </c>
      <c r="O13607" t="s">
        <v>46</v>
      </c>
      <c r="P13607" t="s">
        <v>59</v>
      </c>
      <c r="T13607">
        <v>1</v>
      </c>
      <c r="U13607">
        <v>0.60450086000000003</v>
      </c>
      <c r="V13607" t="s">
        <v>5</v>
      </c>
      <c r="W13607" t="s">
        <v>6</v>
      </c>
      <c r="Y13607" t="s">
        <v>7</v>
      </c>
      <c r="AT13607">
        <v>0.481653567</v>
      </c>
      <c r="AU13607">
        <v>5.0940205000000002E-2</v>
      </c>
      <c r="AV13607">
        <v>4.9560574000000003E-2</v>
      </c>
      <c r="AW13607">
        <v>1.6008357000000001E-2</v>
      </c>
      <c r="AX13607">
        <v>0.38954664500000002</v>
      </c>
      <c r="AY13607">
        <v>1.2290651E-2</v>
      </c>
      <c r="AZ13607">
        <v>0.65600000000000003</v>
      </c>
      <c r="BA13607">
        <v>0.53229741200000003</v>
      </c>
      <c r="BB13607">
        <v>0.224770788</v>
      </c>
      <c r="BC13607" t="s">
        <v>2758</v>
      </c>
      <c r="BD13607">
        <v>2020</v>
      </c>
      <c r="BE13607" t="s">
        <v>2759</v>
      </c>
      <c r="BG13607" t="s">
        <v>10</v>
      </c>
      <c r="BN13607">
        <v>4.5964188221617519E-2</v>
      </c>
    </row>
    <row r="13608" spans="1:66" x14ac:dyDescent="0.25">
      <c r="A13608">
        <v>114846</v>
      </c>
      <c r="C13608" t="str">
        <f>Table2[[#This Row],[LeadAuthor]]&amp;Table2[[#This Row],[Year]]&amp;"_"&amp;Table2[[#This Row],[SiteName]]&amp;"_"&amp;Table2[[#This Row],[SampleID]]</f>
        <v>Stokke2020_Stolleklint_</v>
      </c>
      <c r="D13608" t="s">
        <v>2836</v>
      </c>
      <c r="H13608">
        <v>-24.63</v>
      </c>
      <c r="J13608" t="s">
        <v>1478</v>
      </c>
      <c r="K13608" t="s">
        <v>2</v>
      </c>
      <c r="L13608">
        <v>56.84</v>
      </c>
      <c r="M13608">
        <v>8.99</v>
      </c>
      <c r="N13608">
        <v>56.604897794923673</v>
      </c>
      <c r="O13608" t="s">
        <v>46</v>
      </c>
      <c r="P13608" t="s">
        <v>59</v>
      </c>
      <c r="T13608">
        <v>1</v>
      </c>
      <c r="U13608">
        <v>0.60160187099999995</v>
      </c>
      <c r="V13608" t="s">
        <v>5</v>
      </c>
      <c r="W13608" t="s">
        <v>6</v>
      </c>
      <c r="Y13608" t="s">
        <v>7</v>
      </c>
      <c r="AT13608">
        <v>0.31710739300000002</v>
      </c>
      <c r="AU13608">
        <v>6.2589907E-2</v>
      </c>
      <c r="AV13608">
        <v>5.2511449000000002E-2</v>
      </c>
      <c r="AW13608">
        <v>1.403679E-2</v>
      </c>
      <c r="AX13608">
        <v>0.52578868899999998</v>
      </c>
      <c r="AY13608">
        <v>2.7965772E-2</v>
      </c>
      <c r="AZ13608">
        <v>0.41099999999999998</v>
      </c>
      <c r="BA13608">
        <v>9.6384086999999993E-2</v>
      </c>
      <c r="BB13608">
        <v>0.189104619</v>
      </c>
      <c r="BC13608" t="s">
        <v>2758</v>
      </c>
      <c r="BD13608">
        <v>2020</v>
      </c>
      <c r="BE13608" t="s">
        <v>2759</v>
      </c>
      <c r="BG13608" t="s">
        <v>10</v>
      </c>
      <c r="BN13608">
        <v>3.8600840178986573E-2</v>
      </c>
    </row>
    <row r="13609" spans="1:66" x14ac:dyDescent="0.25">
      <c r="A13609">
        <v>114847</v>
      </c>
      <c r="C13609" t="str">
        <f>Table2[[#This Row],[LeadAuthor]]&amp;Table2[[#This Row],[Year]]&amp;"_"&amp;Table2[[#This Row],[SiteName]]&amp;"_"&amp;Table2[[#This Row],[SampleID]]</f>
        <v>Stokke2020_Stolleklint_</v>
      </c>
      <c r="D13609" t="s">
        <v>2836</v>
      </c>
      <c r="H13609">
        <v>-24.646796049999999</v>
      </c>
      <c r="J13609" t="s">
        <v>1478</v>
      </c>
      <c r="K13609" t="s">
        <v>2</v>
      </c>
      <c r="L13609">
        <v>56.84</v>
      </c>
      <c r="M13609">
        <v>8.99</v>
      </c>
      <c r="N13609">
        <v>56.643498635102659</v>
      </c>
      <c r="O13609" t="s">
        <v>46</v>
      </c>
      <c r="P13609" t="s">
        <v>59</v>
      </c>
      <c r="T13609">
        <v>1</v>
      </c>
      <c r="U13609">
        <v>0.62427740200000004</v>
      </c>
      <c r="V13609" t="s">
        <v>5</v>
      </c>
      <c r="W13609" t="s">
        <v>6</v>
      </c>
      <c r="Y13609" t="s">
        <v>7</v>
      </c>
      <c r="AT13609">
        <v>0.331979315</v>
      </c>
      <c r="AU13609">
        <v>6.6806660000000004E-2</v>
      </c>
      <c r="AV13609">
        <v>6.5483843999999999E-2</v>
      </c>
      <c r="AW13609">
        <v>1.3591986E-2</v>
      </c>
      <c r="AX13609">
        <v>0.49021221599999998</v>
      </c>
      <c r="AY13609">
        <v>3.1925979E-2</v>
      </c>
      <c r="AZ13609">
        <v>0.50700000000000001</v>
      </c>
      <c r="BA13609">
        <v>7.6081264999999995E-2</v>
      </c>
      <c r="BB13609">
        <v>0.218380199</v>
      </c>
      <c r="BC13609" t="s">
        <v>2758</v>
      </c>
      <c r="BD13609">
        <v>2020</v>
      </c>
      <c r="BE13609" t="s">
        <v>2759</v>
      </c>
      <c r="BG13609" t="s">
        <v>10</v>
      </c>
      <c r="BN13609">
        <v>4.5964188221617519E-2</v>
      </c>
    </row>
    <row r="13610" spans="1:66" x14ac:dyDescent="0.25">
      <c r="A13610">
        <v>114848</v>
      </c>
      <c r="C13610" t="str">
        <f>Table2[[#This Row],[LeadAuthor]]&amp;Table2[[#This Row],[Year]]&amp;"_"&amp;Table2[[#This Row],[SiteName]]&amp;"_"&amp;Table2[[#This Row],[SampleID]]</f>
        <v>Stokke2020_Stolleklint_</v>
      </c>
      <c r="D13610" t="s">
        <v>2836</v>
      </c>
      <c r="H13610">
        <v>-24.666796049999999</v>
      </c>
      <c r="J13610" t="s">
        <v>1478</v>
      </c>
      <c r="K13610" t="s">
        <v>2</v>
      </c>
      <c r="L13610">
        <v>56.84</v>
      </c>
      <c r="M13610">
        <v>8.99</v>
      </c>
      <c r="N13610">
        <v>56.689462823324277</v>
      </c>
      <c r="O13610" t="s">
        <v>46</v>
      </c>
      <c r="P13610" t="s">
        <v>59</v>
      </c>
      <c r="T13610">
        <v>1</v>
      </c>
      <c r="U13610">
        <v>0.60705743499999998</v>
      </c>
      <c r="V13610" t="s">
        <v>5</v>
      </c>
      <c r="W13610" t="s">
        <v>6</v>
      </c>
      <c r="Y13610" t="s">
        <v>7</v>
      </c>
      <c r="AT13610">
        <v>0.31721372799999997</v>
      </c>
      <c r="AU13610">
        <v>6.9595643999999998E-2</v>
      </c>
      <c r="AV13610">
        <v>6.2277276999999999E-2</v>
      </c>
      <c r="AW13610">
        <v>1.3770582E-2</v>
      </c>
      <c r="AX13610">
        <v>0.50567223500000003</v>
      </c>
      <c r="AY13610">
        <v>3.1470534000000001E-2</v>
      </c>
      <c r="AZ13610">
        <v>0.46200000000000002</v>
      </c>
      <c r="BA13610">
        <v>3.7985062999999999E-2</v>
      </c>
      <c r="BB13610">
        <v>0.21330760300000001</v>
      </c>
      <c r="BC13610" t="s">
        <v>2758</v>
      </c>
      <c r="BD13610">
        <v>2020</v>
      </c>
      <c r="BE13610" t="s">
        <v>2759</v>
      </c>
      <c r="BG13610" t="s">
        <v>10</v>
      </c>
      <c r="BN13610">
        <v>6.8946282332433384E-2</v>
      </c>
    </row>
    <row r="13611" spans="1:66" x14ac:dyDescent="0.25">
      <c r="A13611">
        <v>114849</v>
      </c>
      <c r="C13611" t="str">
        <f>Table2[[#This Row],[LeadAuthor]]&amp;Table2[[#This Row],[Year]]&amp;"_"&amp;Table2[[#This Row],[SiteName]]&amp;"_"&amp;Table2[[#This Row],[SampleID]]</f>
        <v>Stokke2020_Stolleklint_</v>
      </c>
      <c r="D13611" t="s">
        <v>2836</v>
      </c>
      <c r="H13611">
        <v>-24.69679605</v>
      </c>
      <c r="J13611" t="s">
        <v>1478</v>
      </c>
      <c r="K13611" t="s">
        <v>2</v>
      </c>
      <c r="L13611">
        <v>56.84</v>
      </c>
      <c r="M13611">
        <v>8.99</v>
      </c>
      <c r="N13611">
        <v>56.75840910565671</v>
      </c>
      <c r="O13611" t="s">
        <v>46</v>
      </c>
      <c r="P13611" t="s">
        <v>59</v>
      </c>
      <c r="T13611">
        <v>1</v>
      </c>
      <c r="U13611">
        <v>0.625415948</v>
      </c>
      <c r="V13611" t="s">
        <v>5</v>
      </c>
      <c r="W13611" t="s">
        <v>6</v>
      </c>
      <c r="Y13611" t="s">
        <v>7</v>
      </c>
      <c r="AT13611">
        <v>0.323690384</v>
      </c>
      <c r="AU13611">
        <v>6.4251133000000002E-2</v>
      </c>
      <c r="AV13611">
        <v>6.2507907000000001E-2</v>
      </c>
      <c r="AW13611">
        <v>1.2865099E-2</v>
      </c>
      <c r="AX13611">
        <v>0.50478300499999995</v>
      </c>
      <c r="AY13611">
        <v>3.1902472000000001E-2</v>
      </c>
      <c r="AZ13611">
        <v>0.42299999999999999</v>
      </c>
      <c r="BA13611">
        <v>3.2427325999999999E-2</v>
      </c>
      <c r="BB13611">
        <v>0.20645002800000001</v>
      </c>
      <c r="BC13611" t="s">
        <v>2758</v>
      </c>
      <c r="BD13611">
        <v>2020</v>
      </c>
      <c r="BE13611" t="s">
        <v>2759</v>
      </c>
      <c r="BG13611" t="s">
        <v>10</v>
      </c>
      <c r="BN13611">
        <v>4.5964188221617519E-2</v>
      </c>
    </row>
    <row r="13612" spans="1:66" x14ac:dyDescent="0.25">
      <c r="A13612">
        <v>114850</v>
      </c>
      <c r="C13612" t="str">
        <f>Table2[[#This Row],[LeadAuthor]]&amp;Table2[[#This Row],[Year]]&amp;"_"&amp;Table2[[#This Row],[SiteName]]&amp;"_"&amp;Table2[[#This Row],[SampleID]]</f>
        <v>Stokke2020_Stolleklint_</v>
      </c>
      <c r="D13612" t="s">
        <v>2836</v>
      </c>
      <c r="H13612">
        <v>-24.716796049999999</v>
      </c>
      <c r="J13612" t="s">
        <v>1478</v>
      </c>
      <c r="K13612" t="s">
        <v>2</v>
      </c>
      <c r="L13612">
        <v>56.84</v>
      </c>
      <c r="M13612">
        <v>8.99</v>
      </c>
      <c r="N13612">
        <v>56.804373293878328</v>
      </c>
      <c r="O13612" t="s">
        <v>46</v>
      </c>
      <c r="P13612" t="s">
        <v>59</v>
      </c>
      <c r="T13612">
        <v>1</v>
      </c>
      <c r="U13612">
        <v>0.61711191799999998</v>
      </c>
      <c r="V13612" t="s">
        <v>5</v>
      </c>
      <c r="W13612" t="s">
        <v>6</v>
      </c>
      <c r="Y13612" t="s">
        <v>7</v>
      </c>
      <c r="AT13612">
        <v>0.33246688600000002</v>
      </c>
      <c r="AU13612">
        <v>6.4374054999999999E-2</v>
      </c>
      <c r="AV13612">
        <v>5.9150630000000003E-2</v>
      </c>
      <c r="AW13612">
        <v>1.2992797E-2</v>
      </c>
      <c r="AX13612">
        <v>0.49940551100000002</v>
      </c>
      <c r="AY13612">
        <v>3.1610119999999998E-2</v>
      </c>
      <c r="AZ13612">
        <v>0.39100000000000001</v>
      </c>
      <c r="BA13612">
        <v>3.3453630999999998E-2</v>
      </c>
      <c r="BB13612">
        <v>0.20451042699999999</v>
      </c>
      <c r="BC13612" t="s">
        <v>2758</v>
      </c>
      <c r="BD13612">
        <v>2020</v>
      </c>
      <c r="BE13612" t="s">
        <v>2759</v>
      </c>
      <c r="BG13612" t="s">
        <v>10</v>
      </c>
      <c r="BN13612">
        <v>4.5964188221617519E-2</v>
      </c>
    </row>
    <row r="13613" spans="1:66" x14ac:dyDescent="0.25">
      <c r="A13613">
        <v>114851</v>
      </c>
      <c r="C13613" t="str">
        <f>Table2[[#This Row],[LeadAuthor]]&amp;Table2[[#This Row],[Year]]&amp;"_"&amp;Table2[[#This Row],[SiteName]]&amp;"_"&amp;Table2[[#This Row],[SampleID]]</f>
        <v>Stokke2020_Stolleklint_</v>
      </c>
      <c r="D13613" t="s">
        <v>2836</v>
      </c>
      <c r="H13613">
        <v>-24.736796049999999</v>
      </c>
      <c r="J13613" t="s">
        <v>1478</v>
      </c>
      <c r="K13613" t="s">
        <v>2</v>
      </c>
      <c r="L13613">
        <v>56.84</v>
      </c>
      <c r="M13613">
        <v>8.99</v>
      </c>
      <c r="N13613">
        <v>56.850337482099945</v>
      </c>
      <c r="O13613" t="s">
        <v>46</v>
      </c>
      <c r="P13613" t="s">
        <v>59</v>
      </c>
      <c r="T13613">
        <v>1</v>
      </c>
      <c r="U13613">
        <v>0.61999227099999998</v>
      </c>
      <c r="V13613" t="s">
        <v>5</v>
      </c>
      <c r="W13613" t="s">
        <v>6</v>
      </c>
      <c r="Y13613" t="s">
        <v>7</v>
      </c>
      <c r="AT13613">
        <v>0.32263226499999997</v>
      </c>
      <c r="AU13613">
        <v>6.3540985999999994E-2</v>
      </c>
      <c r="AV13613">
        <v>5.9269845000000002E-2</v>
      </c>
      <c r="AW13613">
        <v>1.2935096E-2</v>
      </c>
      <c r="AX13613">
        <v>0.51015801500000002</v>
      </c>
      <c r="AY13613">
        <v>3.1463792999999997E-2</v>
      </c>
      <c r="AZ13613">
        <v>0.38300000000000001</v>
      </c>
      <c r="BA13613">
        <v>1.408936E-3</v>
      </c>
      <c r="BB13613">
        <v>0.20040211499999999</v>
      </c>
      <c r="BC13613" t="s">
        <v>2758</v>
      </c>
      <c r="BD13613">
        <v>2020</v>
      </c>
      <c r="BE13613" t="s">
        <v>2759</v>
      </c>
      <c r="BG13613" t="s">
        <v>10</v>
      </c>
      <c r="BN13613">
        <v>6.8946282332426279E-2</v>
      </c>
    </row>
    <row r="13614" spans="1:66" x14ac:dyDescent="0.25">
      <c r="A13614">
        <v>114852</v>
      </c>
      <c r="C13614" t="str">
        <f>Table2[[#This Row],[LeadAuthor]]&amp;Table2[[#This Row],[Year]]&amp;"_"&amp;Table2[[#This Row],[SiteName]]&amp;"_"&amp;Table2[[#This Row],[SampleID]]</f>
        <v>Stokke2020_Stolleklint_</v>
      </c>
      <c r="D13614" t="s">
        <v>2836</v>
      </c>
      <c r="H13614">
        <v>-24.76679605</v>
      </c>
      <c r="J13614" t="s">
        <v>1478</v>
      </c>
      <c r="K13614" t="s">
        <v>2</v>
      </c>
      <c r="L13614">
        <v>56.84</v>
      </c>
      <c r="M13614">
        <v>8.99</v>
      </c>
      <c r="N13614">
        <v>56.919283764432372</v>
      </c>
      <c r="O13614" t="s">
        <v>46</v>
      </c>
      <c r="P13614" t="s">
        <v>59</v>
      </c>
      <c r="T13614">
        <v>1</v>
      </c>
      <c r="U13614">
        <v>0.61435903999999997</v>
      </c>
      <c r="V13614" t="s">
        <v>5</v>
      </c>
      <c r="W13614" t="s">
        <v>6</v>
      </c>
      <c r="Y13614" t="s">
        <v>7</v>
      </c>
      <c r="AT13614">
        <v>0.33219992799999998</v>
      </c>
      <c r="AU13614">
        <v>6.4009693000000006E-2</v>
      </c>
      <c r="AV13614">
        <v>5.8006355000000002E-2</v>
      </c>
      <c r="AW13614">
        <v>1.2058493999999999E-2</v>
      </c>
      <c r="AX13614">
        <v>0.50181746100000002</v>
      </c>
      <c r="AY13614">
        <v>3.1908067999999998E-2</v>
      </c>
      <c r="AZ13614">
        <v>0.42699999999999999</v>
      </c>
      <c r="BA13614">
        <v>1.8934479000000001E-2</v>
      </c>
      <c r="BB13614">
        <v>0.200770482</v>
      </c>
      <c r="BC13614" t="s">
        <v>2758</v>
      </c>
      <c r="BD13614">
        <v>2020</v>
      </c>
      <c r="BE13614" t="s">
        <v>2759</v>
      </c>
      <c r="BG13614" t="s">
        <v>10</v>
      </c>
      <c r="BN13614">
        <v>2.2982094110815865E-2</v>
      </c>
    </row>
    <row r="13615" spans="1:66" x14ac:dyDescent="0.25">
      <c r="A13615">
        <v>114853</v>
      </c>
      <c r="C13615" t="str">
        <f>Table2[[#This Row],[LeadAuthor]]&amp;Table2[[#This Row],[Year]]&amp;"_"&amp;Table2[[#This Row],[SiteName]]&amp;"_"&amp;Table2[[#This Row],[SampleID]]</f>
        <v>Stokke2020_Stolleklint_</v>
      </c>
      <c r="D13615" t="s">
        <v>2836</v>
      </c>
      <c r="H13615">
        <v>-24.776796050000002</v>
      </c>
      <c r="J13615" t="s">
        <v>1478</v>
      </c>
      <c r="K13615" t="s">
        <v>2</v>
      </c>
      <c r="L13615">
        <v>56.84</v>
      </c>
      <c r="M13615">
        <v>8.99</v>
      </c>
      <c r="N13615">
        <v>56.942265858543188</v>
      </c>
      <c r="O13615" t="s">
        <v>46</v>
      </c>
      <c r="P13615" t="s">
        <v>59</v>
      </c>
      <c r="T13615">
        <v>1</v>
      </c>
      <c r="U13615">
        <v>0.61390422499999997</v>
      </c>
      <c r="V13615" t="s">
        <v>5</v>
      </c>
      <c r="W13615" t="s">
        <v>6</v>
      </c>
      <c r="Y13615" t="s">
        <v>7</v>
      </c>
      <c r="AT13615">
        <v>0.32240830599999998</v>
      </c>
      <c r="AU13615">
        <v>6.4969302000000007E-2</v>
      </c>
      <c r="AV13615">
        <v>5.8625508E-2</v>
      </c>
      <c r="AW13615">
        <v>1.2644936000000001E-2</v>
      </c>
      <c r="AX13615">
        <v>0.50931919199999998</v>
      </c>
      <c r="AY13615">
        <v>3.2032756000000003E-2</v>
      </c>
      <c r="AZ13615">
        <v>0.41399999999999998</v>
      </c>
      <c r="BA13615">
        <v>1.7032889999999998E-2</v>
      </c>
      <c r="BB13615">
        <v>0.201064664</v>
      </c>
      <c r="BC13615" t="s">
        <v>2758</v>
      </c>
      <c r="BD13615">
        <v>2020</v>
      </c>
      <c r="BE13615" t="s">
        <v>2759</v>
      </c>
      <c r="BG13615" t="s">
        <v>10</v>
      </c>
      <c r="BN13615">
        <v>0.67773414145680988</v>
      </c>
    </row>
    <row r="13616" spans="1:66" x14ac:dyDescent="0.25">
      <c r="A13616">
        <v>114854</v>
      </c>
      <c r="C13616" t="str">
        <f>Table2[[#This Row],[LeadAuthor]]&amp;Table2[[#This Row],[Year]]&amp;"_"&amp;Table2[[#This Row],[SiteName]]&amp;"_"&amp;Table2[[#This Row],[SampleID]]</f>
        <v>Stokke2020_Stolleklint_</v>
      </c>
      <c r="D13616" t="s">
        <v>2836</v>
      </c>
      <c r="H13616">
        <v>-24.816796050000001</v>
      </c>
      <c r="J13616" t="s">
        <v>1478</v>
      </c>
      <c r="K13616" t="s">
        <v>2</v>
      </c>
      <c r="L13616">
        <v>56.84</v>
      </c>
      <c r="M13616">
        <v>8.99</v>
      </c>
      <c r="N13616">
        <v>57.62</v>
      </c>
      <c r="O13616" t="s">
        <v>46</v>
      </c>
      <c r="P13616" t="s">
        <v>59</v>
      </c>
      <c r="T13616">
        <v>1</v>
      </c>
      <c r="U13616">
        <v>0.59606028200000005</v>
      </c>
      <c r="V13616" t="s">
        <v>5</v>
      </c>
      <c r="W13616" t="s">
        <v>6</v>
      </c>
      <c r="Y13616" t="s">
        <v>7</v>
      </c>
      <c r="AT13616">
        <v>0.32998048899999999</v>
      </c>
      <c r="AU13616">
        <v>7.1354931999999996E-2</v>
      </c>
      <c r="AV13616">
        <v>5.8853913000000001E-2</v>
      </c>
      <c r="AW13616">
        <v>1.4661199E-2</v>
      </c>
      <c r="AX13616">
        <v>0.49337203400000001</v>
      </c>
      <c r="AY13616">
        <v>3.1777433000000001E-2</v>
      </c>
      <c r="AZ13616">
        <v>0.43</v>
      </c>
      <c r="BA13616">
        <v>2.3054945E-2</v>
      </c>
      <c r="BB13616">
        <v>0.21621765000000001</v>
      </c>
      <c r="BC13616" t="s">
        <v>2758</v>
      </c>
      <c r="BD13616">
        <v>2020</v>
      </c>
      <c r="BE13616" t="s">
        <v>2759</v>
      </c>
      <c r="BG13616" t="s">
        <v>10</v>
      </c>
      <c r="BN13616">
        <v>-5.5850000000000009</v>
      </c>
    </row>
    <row r="13617" spans="1:66" x14ac:dyDescent="0.25">
      <c r="A13617">
        <v>114855</v>
      </c>
      <c r="C13617" t="str">
        <f>Table2[[#This Row],[LeadAuthor]]&amp;Table2[[#This Row],[Year]]&amp;"_"&amp;Table2[[#This Row],[SiteName]]&amp;"_"&amp;Table2[[#This Row],[SampleID]]</f>
        <v>Schoon2014_Store Baelt_</v>
      </c>
      <c r="D13617" t="s">
        <v>2839</v>
      </c>
      <c r="H13617">
        <v>128.44999999999999</v>
      </c>
      <c r="J13617" t="s">
        <v>1</v>
      </c>
      <c r="K13617" t="s">
        <v>2</v>
      </c>
      <c r="L13617">
        <v>52.35</v>
      </c>
      <c r="M13617">
        <v>11.08</v>
      </c>
      <c r="N13617">
        <v>52.034999999999997</v>
      </c>
      <c r="O13617" t="s">
        <v>46</v>
      </c>
      <c r="P13617" t="s">
        <v>53</v>
      </c>
      <c r="T13617">
        <v>1</v>
      </c>
      <c r="U13617">
        <v>0.60388614200000001</v>
      </c>
      <c r="V13617" t="s">
        <v>5</v>
      </c>
      <c r="W13617" t="s">
        <v>6</v>
      </c>
      <c r="Y13617" t="s">
        <v>7</v>
      </c>
      <c r="AZ13617">
        <v>0.08</v>
      </c>
      <c r="BC13617" t="s">
        <v>2837</v>
      </c>
      <c r="BD13617">
        <v>2014</v>
      </c>
      <c r="BE13617" t="s">
        <v>2838</v>
      </c>
      <c r="BG13617" t="s">
        <v>10</v>
      </c>
      <c r="BN13617">
        <v>0</v>
      </c>
    </row>
    <row r="13618" spans="1:66" x14ac:dyDescent="0.25">
      <c r="A13618">
        <v>114856</v>
      </c>
      <c r="C13618" t="str">
        <f>Table2[[#This Row],[LeadAuthor]]&amp;Table2[[#This Row],[Year]]&amp;"_"&amp;Table2[[#This Row],[SiteName]]&amp;"_"&amp;Table2[[#This Row],[SampleID]]</f>
        <v>Schoon2014_Store Baelt_</v>
      </c>
      <c r="D13618" t="s">
        <v>2839</v>
      </c>
      <c r="H13618">
        <v>128.91999999999999</v>
      </c>
      <c r="J13618" t="s">
        <v>1</v>
      </c>
      <c r="K13618" t="s">
        <v>2</v>
      </c>
      <c r="L13618">
        <v>52.35</v>
      </c>
      <c r="M13618">
        <v>11.08</v>
      </c>
      <c r="N13618">
        <v>52.034999999999997</v>
      </c>
      <c r="O13618" t="s">
        <v>46</v>
      </c>
      <c r="P13618" t="s">
        <v>53</v>
      </c>
      <c r="T13618">
        <v>1</v>
      </c>
      <c r="U13618">
        <v>0.588302781</v>
      </c>
      <c r="V13618" t="s">
        <v>5</v>
      </c>
      <c r="W13618" t="s">
        <v>6</v>
      </c>
      <c r="Y13618" t="s">
        <v>7</v>
      </c>
      <c r="AZ13618">
        <v>0.09</v>
      </c>
      <c r="BC13618" t="s">
        <v>2837</v>
      </c>
      <c r="BD13618">
        <v>2014</v>
      </c>
      <c r="BE13618" t="s">
        <v>2838</v>
      </c>
      <c r="BG13618" t="s">
        <v>10</v>
      </c>
      <c r="BN13618">
        <v>0</v>
      </c>
    </row>
    <row r="13619" spans="1:66" x14ac:dyDescent="0.25">
      <c r="A13619">
        <v>114857</v>
      </c>
      <c r="C13619" t="str">
        <f>Table2[[#This Row],[LeadAuthor]]&amp;Table2[[#This Row],[Year]]&amp;"_"&amp;Table2[[#This Row],[SiteName]]&amp;"_"&amp;Table2[[#This Row],[SampleID]]</f>
        <v>Schoon2014_Store Baelt_</v>
      </c>
      <c r="D13619" t="s">
        <v>2839</v>
      </c>
      <c r="H13619">
        <v>129.27000000000001</v>
      </c>
      <c r="J13619" t="s">
        <v>1</v>
      </c>
      <c r="K13619" t="s">
        <v>2</v>
      </c>
      <c r="L13619">
        <v>52.35</v>
      </c>
      <c r="M13619">
        <v>11.08</v>
      </c>
      <c r="N13619">
        <v>52.034999999999997</v>
      </c>
      <c r="O13619" t="s">
        <v>46</v>
      </c>
      <c r="P13619" t="s">
        <v>53</v>
      </c>
      <c r="T13619">
        <v>1</v>
      </c>
      <c r="U13619">
        <v>0.62086329799999995</v>
      </c>
      <c r="V13619" t="s">
        <v>5</v>
      </c>
      <c r="W13619" t="s">
        <v>6</v>
      </c>
      <c r="Y13619" t="s">
        <v>7</v>
      </c>
      <c r="AZ13619">
        <v>7.0000000000000007E-2</v>
      </c>
      <c r="BC13619" t="s">
        <v>2837</v>
      </c>
      <c r="BD13619">
        <v>2014</v>
      </c>
      <c r="BE13619" t="s">
        <v>2838</v>
      </c>
      <c r="BG13619" t="s">
        <v>10</v>
      </c>
      <c r="BN13619">
        <v>0</v>
      </c>
    </row>
    <row r="13620" spans="1:66" x14ac:dyDescent="0.25">
      <c r="A13620">
        <v>114858</v>
      </c>
      <c r="C13620" t="str">
        <f>Table2[[#This Row],[LeadAuthor]]&amp;Table2[[#This Row],[Year]]&amp;"_"&amp;Table2[[#This Row],[SiteName]]&amp;"_"&amp;Table2[[#This Row],[SampleID]]</f>
        <v>Schoon2014_Store Baelt_</v>
      </c>
      <c r="D13620" t="s">
        <v>2839</v>
      </c>
      <c r="H13620">
        <v>129.75</v>
      </c>
      <c r="J13620" t="s">
        <v>1</v>
      </c>
      <c r="K13620" t="s">
        <v>2</v>
      </c>
      <c r="L13620">
        <v>52.35</v>
      </c>
      <c r="M13620">
        <v>11.08</v>
      </c>
      <c r="N13620">
        <v>52.034999999999997</v>
      </c>
      <c r="O13620" t="s">
        <v>46</v>
      </c>
      <c r="P13620" t="s">
        <v>53</v>
      </c>
      <c r="T13620">
        <v>1</v>
      </c>
      <c r="U13620">
        <v>0.61470689700000003</v>
      </c>
      <c r="V13620" t="s">
        <v>5</v>
      </c>
      <c r="W13620" t="s">
        <v>6</v>
      </c>
      <c r="Y13620" t="s">
        <v>7</v>
      </c>
      <c r="AZ13620">
        <v>7.0000000000000007E-2</v>
      </c>
      <c r="BC13620" t="s">
        <v>2837</v>
      </c>
      <c r="BD13620">
        <v>2014</v>
      </c>
      <c r="BE13620" t="s">
        <v>2838</v>
      </c>
      <c r="BG13620" t="s">
        <v>10</v>
      </c>
      <c r="BN13620">
        <v>0</v>
      </c>
    </row>
    <row r="13621" spans="1:66" x14ac:dyDescent="0.25">
      <c r="A13621">
        <v>114859</v>
      </c>
      <c r="C13621" t="str">
        <f>Table2[[#This Row],[LeadAuthor]]&amp;Table2[[#This Row],[Year]]&amp;"_"&amp;Table2[[#This Row],[SiteName]]&amp;"_"&amp;Table2[[#This Row],[SampleID]]</f>
        <v>Schoon2014_Store Baelt_</v>
      </c>
      <c r="D13621" t="s">
        <v>2839</v>
      </c>
      <c r="H13621">
        <v>130.28</v>
      </c>
      <c r="J13621" t="s">
        <v>1</v>
      </c>
      <c r="K13621" t="s">
        <v>2</v>
      </c>
      <c r="L13621">
        <v>52.35</v>
      </c>
      <c r="M13621">
        <v>11.08</v>
      </c>
      <c r="N13621">
        <v>52.034999999999997</v>
      </c>
      <c r="O13621" t="s">
        <v>46</v>
      </c>
      <c r="P13621" t="s">
        <v>53</v>
      </c>
      <c r="T13621">
        <v>1</v>
      </c>
      <c r="U13621">
        <v>0.63729550700000004</v>
      </c>
      <c r="V13621" t="s">
        <v>5</v>
      </c>
      <c r="W13621" t="s">
        <v>6</v>
      </c>
      <c r="Y13621" t="s">
        <v>7</v>
      </c>
      <c r="AZ13621">
        <v>0.05</v>
      </c>
      <c r="BC13621" t="s">
        <v>2837</v>
      </c>
      <c r="BD13621">
        <v>2014</v>
      </c>
      <c r="BE13621" t="s">
        <v>2838</v>
      </c>
      <c r="BG13621" t="s">
        <v>10</v>
      </c>
      <c r="BN13621">
        <v>0</v>
      </c>
    </row>
    <row r="13622" spans="1:66" x14ac:dyDescent="0.25">
      <c r="A13622">
        <v>114860</v>
      </c>
      <c r="C13622" t="str">
        <f>Table2[[#This Row],[LeadAuthor]]&amp;Table2[[#This Row],[Year]]&amp;"_"&amp;Table2[[#This Row],[SiteName]]&amp;"_"&amp;Table2[[#This Row],[SampleID]]</f>
        <v>Schoon2014_Store Baelt_</v>
      </c>
      <c r="D13622" t="s">
        <v>2839</v>
      </c>
      <c r="H13622">
        <v>130.88999999999999</v>
      </c>
      <c r="J13622" t="s">
        <v>1</v>
      </c>
      <c r="K13622" t="s">
        <v>2</v>
      </c>
      <c r="L13622">
        <v>52.35</v>
      </c>
      <c r="M13622">
        <v>11.08</v>
      </c>
      <c r="N13622">
        <v>52.034999999999997</v>
      </c>
      <c r="O13622" t="s">
        <v>46</v>
      </c>
      <c r="P13622" t="s">
        <v>53</v>
      </c>
      <c r="T13622">
        <v>1</v>
      </c>
      <c r="U13622">
        <v>0.64170206600000002</v>
      </c>
      <c r="V13622" t="s">
        <v>5</v>
      </c>
      <c r="W13622" t="s">
        <v>6</v>
      </c>
      <c r="Y13622" t="s">
        <v>7</v>
      </c>
      <c r="AZ13622">
        <v>0.04</v>
      </c>
      <c r="BC13622" t="s">
        <v>2837</v>
      </c>
      <c r="BD13622">
        <v>2014</v>
      </c>
      <c r="BE13622" t="s">
        <v>2838</v>
      </c>
      <c r="BG13622" t="s">
        <v>10</v>
      </c>
      <c r="BN13622">
        <v>0</v>
      </c>
    </row>
    <row r="13623" spans="1:66" x14ac:dyDescent="0.25">
      <c r="A13623">
        <v>114861</v>
      </c>
      <c r="C13623" t="str">
        <f>Table2[[#This Row],[LeadAuthor]]&amp;Table2[[#This Row],[Year]]&amp;"_"&amp;Table2[[#This Row],[SiteName]]&amp;"_"&amp;Table2[[#This Row],[SampleID]]</f>
        <v>Schoon2014_Store Baelt_</v>
      </c>
      <c r="D13623" t="s">
        <v>2839</v>
      </c>
      <c r="H13623">
        <v>131.85</v>
      </c>
      <c r="J13623" t="s">
        <v>1</v>
      </c>
      <c r="K13623" t="s">
        <v>2</v>
      </c>
      <c r="L13623">
        <v>52.35</v>
      </c>
      <c r="M13623">
        <v>11.08</v>
      </c>
      <c r="N13623">
        <v>52.034999999999997</v>
      </c>
      <c r="O13623" t="s">
        <v>46</v>
      </c>
      <c r="P13623" t="s">
        <v>53</v>
      </c>
      <c r="T13623">
        <v>1</v>
      </c>
      <c r="U13623">
        <v>0.66181267399999999</v>
      </c>
      <c r="V13623" t="s">
        <v>5</v>
      </c>
      <c r="W13623" t="s">
        <v>6</v>
      </c>
      <c r="Y13623" t="s">
        <v>7</v>
      </c>
      <c r="AZ13623">
        <v>0.03</v>
      </c>
      <c r="BC13623" t="s">
        <v>2837</v>
      </c>
      <c r="BD13623">
        <v>2014</v>
      </c>
      <c r="BE13623" t="s">
        <v>2838</v>
      </c>
      <c r="BG13623" t="s">
        <v>10</v>
      </c>
      <c r="BN13623">
        <v>0</v>
      </c>
    </row>
    <row r="13624" spans="1:66" x14ac:dyDescent="0.25">
      <c r="A13624">
        <v>114862</v>
      </c>
      <c r="C13624" t="str">
        <f>Table2[[#This Row],[LeadAuthor]]&amp;Table2[[#This Row],[Year]]&amp;"_"&amp;Table2[[#This Row],[SiteName]]&amp;"_"&amp;Table2[[#This Row],[SampleID]]</f>
        <v>Schoon2014_Store Baelt_</v>
      </c>
      <c r="D13624" t="s">
        <v>2839</v>
      </c>
      <c r="H13624">
        <v>132.53</v>
      </c>
      <c r="J13624" t="s">
        <v>1</v>
      </c>
      <c r="K13624" t="s">
        <v>2</v>
      </c>
      <c r="L13624">
        <v>52.35</v>
      </c>
      <c r="M13624">
        <v>11.08</v>
      </c>
      <c r="N13624">
        <v>52.034999999999997</v>
      </c>
      <c r="O13624" t="s">
        <v>46</v>
      </c>
      <c r="P13624" t="s">
        <v>53</v>
      </c>
      <c r="T13624">
        <v>1</v>
      </c>
      <c r="U13624">
        <v>0.73445474799999999</v>
      </c>
      <c r="V13624" t="s">
        <v>5</v>
      </c>
      <c r="W13624" t="s">
        <v>6</v>
      </c>
      <c r="Y13624" t="s">
        <v>7</v>
      </c>
      <c r="AZ13624">
        <v>0.03</v>
      </c>
      <c r="BC13624" t="s">
        <v>2837</v>
      </c>
      <c r="BD13624">
        <v>2014</v>
      </c>
      <c r="BE13624" t="s">
        <v>2838</v>
      </c>
      <c r="BG13624" t="s">
        <v>10</v>
      </c>
      <c r="BN13624">
        <v>5.5850000000000009</v>
      </c>
    </row>
    <row r="13625" spans="1:66" x14ac:dyDescent="0.25">
      <c r="A13625">
        <v>114863</v>
      </c>
      <c r="C13625" t="str">
        <f>Table2[[#This Row],[LeadAuthor]]&amp;Table2[[#This Row],[Year]]&amp;"_"&amp;Table2[[#This Row],[SiteName]]&amp;"_"&amp;Table2[[#This Row],[SampleID]]</f>
        <v>Schoon2014_Store Baelt_</v>
      </c>
      <c r="D13625" t="s">
        <v>2839</v>
      </c>
      <c r="H13625">
        <v>133.24</v>
      </c>
      <c r="J13625" t="s">
        <v>1</v>
      </c>
      <c r="K13625" t="s">
        <v>2</v>
      </c>
      <c r="L13625">
        <v>52.35</v>
      </c>
      <c r="M13625">
        <v>11.08</v>
      </c>
      <c r="N13625">
        <v>57.62</v>
      </c>
      <c r="O13625" t="s">
        <v>46</v>
      </c>
      <c r="P13625" t="s">
        <v>59</v>
      </c>
      <c r="T13625">
        <v>1</v>
      </c>
      <c r="U13625">
        <v>0.49632500099999999</v>
      </c>
      <c r="V13625" t="s">
        <v>5</v>
      </c>
      <c r="W13625" t="s">
        <v>6</v>
      </c>
      <c r="Y13625" t="s">
        <v>7</v>
      </c>
      <c r="AZ13625">
        <v>0.03</v>
      </c>
      <c r="BC13625" t="s">
        <v>2837</v>
      </c>
      <c r="BD13625">
        <v>2014</v>
      </c>
      <c r="BE13625" t="s">
        <v>2838</v>
      </c>
      <c r="BG13625" t="s">
        <v>10</v>
      </c>
      <c r="BN13625">
        <v>0</v>
      </c>
    </row>
    <row r="13626" spans="1:66" x14ac:dyDescent="0.25">
      <c r="A13626">
        <v>114864</v>
      </c>
      <c r="C13626" t="str">
        <f>Table2[[#This Row],[LeadAuthor]]&amp;Table2[[#This Row],[Year]]&amp;"_"&amp;Table2[[#This Row],[SiteName]]&amp;"_"&amp;Table2[[#This Row],[SampleID]]</f>
        <v>Schoon2014_Store Baelt_</v>
      </c>
      <c r="D13626" t="s">
        <v>2839</v>
      </c>
      <c r="H13626">
        <v>133.84</v>
      </c>
      <c r="J13626" t="s">
        <v>1</v>
      </c>
      <c r="K13626" t="s">
        <v>2</v>
      </c>
      <c r="L13626">
        <v>52.35</v>
      </c>
      <c r="M13626">
        <v>11.08</v>
      </c>
      <c r="N13626">
        <v>57.62</v>
      </c>
      <c r="O13626" t="s">
        <v>46</v>
      </c>
      <c r="P13626" t="s">
        <v>59</v>
      </c>
      <c r="T13626">
        <v>1</v>
      </c>
      <c r="U13626">
        <v>0.64989642800000003</v>
      </c>
      <c r="V13626" t="s">
        <v>5</v>
      </c>
      <c r="W13626" t="s">
        <v>6</v>
      </c>
      <c r="Y13626" t="s">
        <v>7</v>
      </c>
      <c r="AZ13626">
        <v>0.03</v>
      </c>
      <c r="BC13626" t="s">
        <v>2837</v>
      </c>
      <c r="BD13626">
        <v>2014</v>
      </c>
      <c r="BE13626" t="s">
        <v>2838</v>
      </c>
      <c r="BG13626" t="s">
        <v>10</v>
      </c>
      <c r="BN13626">
        <v>0</v>
      </c>
    </row>
    <row r="13627" spans="1:66" x14ac:dyDescent="0.25">
      <c r="A13627">
        <v>114865</v>
      </c>
      <c r="C13627" t="str">
        <f>Table2[[#This Row],[LeadAuthor]]&amp;Table2[[#This Row],[Year]]&amp;"_"&amp;Table2[[#This Row],[SiteName]]&amp;"_"&amp;Table2[[#This Row],[SampleID]]</f>
        <v>Schoon2014_Store Baelt_</v>
      </c>
      <c r="D13627" t="s">
        <v>2839</v>
      </c>
      <c r="H13627">
        <v>135.41</v>
      </c>
      <c r="J13627" t="s">
        <v>1</v>
      </c>
      <c r="K13627" t="s">
        <v>2</v>
      </c>
      <c r="L13627">
        <v>52.35</v>
      </c>
      <c r="M13627">
        <v>11.08</v>
      </c>
      <c r="N13627">
        <v>57.62</v>
      </c>
      <c r="O13627" t="s">
        <v>46</v>
      </c>
      <c r="P13627" t="s">
        <v>59</v>
      </c>
      <c r="T13627">
        <v>1</v>
      </c>
      <c r="U13627">
        <v>0.45174164900000002</v>
      </c>
      <c r="V13627" t="s">
        <v>5</v>
      </c>
      <c r="W13627" t="s">
        <v>6</v>
      </c>
      <c r="Y13627" t="s">
        <v>7</v>
      </c>
      <c r="AZ13627">
        <v>0.34</v>
      </c>
      <c r="BC13627" t="s">
        <v>2837</v>
      </c>
      <c r="BD13627">
        <v>2014</v>
      </c>
      <c r="BE13627" t="s">
        <v>2838</v>
      </c>
      <c r="BG13627" t="s">
        <v>10</v>
      </c>
      <c r="BN13627">
        <v>0</v>
      </c>
    </row>
    <row r="13628" spans="1:66" x14ac:dyDescent="0.25">
      <c r="A13628">
        <v>114866</v>
      </c>
      <c r="C13628" t="str">
        <f>Table2[[#This Row],[LeadAuthor]]&amp;Table2[[#This Row],[Year]]&amp;"_"&amp;Table2[[#This Row],[SiteName]]&amp;"_"&amp;Table2[[#This Row],[SampleID]]</f>
        <v>Schoon2014_Store Baelt_</v>
      </c>
      <c r="D13628" t="s">
        <v>2839</v>
      </c>
      <c r="H13628">
        <v>137.06</v>
      </c>
      <c r="J13628" t="s">
        <v>1</v>
      </c>
      <c r="K13628" t="s">
        <v>2</v>
      </c>
      <c r="L13628">
        <v>52.35</v>
      </c>
      <c r="M13628">
        <v>11.08</v>
      </c>
      <c r="N13628">
        <v>57.62</v>
      </c>
      <c r="O13628" t="s">
        <v>46</v>
      </c>
      <c r="P13628" t="s">
        <v>59</v>
      </c>
      <c r="T13628">
        <v>1</v>
      </c>
      <c r="U13628">
        <v>0.52890459599999995</v>
      </c>
      <c r="V13628" t="s">
        <v>5</v>
      </c>
      <c r="W13628" t="s">
        <v>6</v>
      </c>
      <c r="Y13628" t="s">
        <v>7</v>
      </c>
      <c r="AZ13628">
        <v>0.34</v>
      </c>
      <c r="BC13628" t="s">
        <v>2837</v>
      </c>
      <c r="BD13628">
        <v>2014</v>
      </c>
      <c r="BE13628" t="s">
        <v>2838</v>
      </c>
      <c r="BG13628" t="s">
        <v>10</v>
      </c>
      <c r="BN13628">
        <v>0</v>
      </c>
    </row>
    <row r="13629" spans="1:66" x14ac:dyDescent="0.25">
      <c r="A13629">
        <v>114867</v>
      </c>
      <c r="C13629" t="str">
        <f>Table2[[#This Row],[LeadAuthor]]&amp;Table2[[#This Row],[Year]]&amp;"_"&amp;Table2[[#This Row],[SiteName]]&amp;"_"&amp;Table2[[#This Row],[SampleID]]</f>
        <v>Schoon2014_Store Baelt_</v>
      </c>
      <c r="D13629" t="s">
        <v>2839</v>
      </c>
      <c r="H13629">
        <v>139.53</v>
      </c>
      <c r="J13629" t="s">
        <v>1</v>
      </c>
      <c r="K13629" t="s">
        <v>2</v>
      </c>
      <c r="L13629">
        <v>52.35</v>
      </c>
      <c r="M13629">
        <v>11.08</v>
      </c>
      <c r="N13629">
        <v>57.62</v>
      </c>
      <c r="O13629" t="s">
        <v>46</v>
      </c>
      <c r="P13629" t="s">
        <v>59</v>
      </c>
      <c r="T13629">
        <v>1</v>
      </c>
      <c r="U13629">
        <v>0.50304486100000001</v>
      </c>
      <c r="V13629" t="s">
        <v>5</v>
      </c>
      <c r="W13629" t="s">
        <v>6</v>
      </c>
      <c r="Y13629" t="s">
        <v>7</v>
      </c>
      <c r="AZ13629">
        <v>0.63</v>
      </c>
      <c r="BC13629" t="s">
        <v>2837</v>
      </c>
      <c r="BD13629">
        <v>2014</v>
      </c>
      <c r="BE13629" t="s">
        <v>2838</v>
      </c>
      <c r="BG13629" t="s">
        <v>10</v>
      </c>
      <c r="BN13629">
        <v>0</v>
      </c>
    </row>
    <row r="13630" spans="1:66" x14ac:dyDescent="0.25">
      <c r="A13630">
        <v>114868</v>
      </c>
      <c r="C13630" t="str">
        <f>Table2[[#This Row],[LeadAuthor]]&amp;Table2[[#This Row],[Year]]&amp;"_"&amp;Table2[[#This Row],[SiteName]]&amp;"_"&amp;Table2[[#This Row],[SampleID]]</f>
        <v>Schoon2014_Store Baelt_</v>
      </c>
      <c r="D13630" t="s">
        <v>2839</v>
      </c>
      <c r="H13630">
        <v>139.63</v>
      </c>
      <c r="J13630" t="s">
        <v>1</v>
      </c>
      <c r="K13630" t="s">
        <v>2</v>
      </c>
      <c r="L13630">
        <v>52.35</v>
      </c>
      <c r="M13630">
        <v>11.08</v>
      </c>
      <c r="N13630">
        <v>57.62</v>
      </c>
      <c r="O13630" t="s">
        <v>46</v>
      </c>
      <c r="P13630" t="s">
        <v>59</v>
      </c>
      <c r="T13630">
        <v>1</v>
      </c>
      <c r="U13630">
        <v>0.62799008599999995</v>
      </c>
      <c r="V13630" t="s">
        <v>5</v>
      </c>
      <c r="W13630" t="s">
        <v>6</v>
      </c>
      <c r="Y13630" t="s">
        <v>7</v>
      </c>
      <c r="AZ13630">
        <v>0.53</v>
      </c>
      <c r="BC13630" t="s">
        <v>2837</v>
      </c>
      <c r="BD13630">
        <v>2014</v>
      </c>
      <c r="BE13630" t="s">
        <v>2838</v>
      </c>
      <c r="BG13630" t="s">
        <v>10</v>
      </c>
      <c r="BN13630">
        <v>0</v>
      </c>
    </row>
    <row r="13631" spans="1:66" x14ac:dyDescent="0.25">
      <c r="A13631">
        <v>114869</v>
      </c>
      <c r="C13631" t="str">
        <f>Table2[[#This Row],[LeadAuthor]]&amp;Table2[[#This Row],[Year]]&amp;"_"&amp;Table2[[#This Row],[SiteName]]&amp;"_"&amp;Table2[[#This Row],[SampleID]]</f>
        <v>Schoon2014_Store Baelt_</v>
      </c>
      <c r="D13631" t="s">
        <v>2839</v>
      </c>
      <c r="H13631">
        <v>140.53</v>
      </c>
      <c r="J13631" t="s">
        <v>1</v>
      </c>
      <c r="K13631" t="s">
        <v>2</v>
      </c>
      <c r="L13631">
        <v>52.35</v>
      </c>
      <c r="M13631">
        <v>11.08</v>
      </c>
      <c r="N13631">
        <v>57.62</v>
      </c>
      <c r="O13631" t="s">
        <v>46</v>
      </c>
      <c r="P13631" t="s">
        <v>59</v>
      </c>
      <c r="T13631">
        <v>1</v>
      </c>
      <c r="U13631">
        <v>0.462151753</v>
      </c>
      <c r="V13631" t="s">
        <v>5</v>
      </c>
      <c r="W13631" t="s">
        <v>6</v>
      </c>
      <c r="Y13631" t="s">
        <v>7</v>
      </c>
      <c r="AZ13631">
        <v>0.5</v>
      </c>
      <c r="BC13631" t="s">
        <v>2837</v>
      </c>
      <c r="BD13631">
        <v>2014</v>
      </c>
      <c r="BE13631" t="s">
        <v>2838</v>
      </c>
      <c r="BG13631" t="s">
        <v>10</v>
      </c>
      <c r="BN13631">
        <v>0</v>
      </c>
    </row>
    <row r="13632" spans="1:66" x14ac:dyDescent="0.25">
      <c r="A13632">
        <v>114870</v>
      </c>
      <c r="C13632" t="str">
        <f>Table2[[#This Row],[LeadAuthor]]&amp;Table2[[#This Row],[Year]]&amp;"_"&amp;Table2[[#This Row],[SiteName]]&amp;"_"&amp;Table2[[#This Row],[SampleID]]</f>
        <v>Schoon2014_Store Baelt_</v>
      </c>
      <c r="D13632" t="s">
        <v>2839</v>
      </c>
      <c r="H13632">
        <v>141.99</v>
      </c>
      <c r="J13632" t="s">
        <v>1</v>
      </c>
      <c r="K13632" t="s">
        <v>2</v>
      </c>
      <c r="L13632">
        <v>52.35</v>
      </c>
      <c r="M13632">
        <v>11.08</v>
      </c>
      <c r="N13632">
        <v>57.62</v>
      </c>
      <c r="O13632" t="s">
        <v>46</v>
      </c>
      <c r="P13632" t="s">
        <v>59</v>
      </c>
      <c r="T13632">
        <v>1</v>
      </c>
      <c r="U13632">
        <v>0.66722281100000003</v>
      </c>
      <c r="V13632" t="s">
        <v>5</v>
      </c>
      <c r="W13632" t="s">
        <v>6</v>
      </c>
      <c r="Y13632" t="s">
        <v>7</v>
      </c>
      <c r="AZ13632">
        <v>0.21</v>
      </c>
      <c r="BC13632" t="s">
        <v>2837</v>
      </c>
      <c r="BD13632">
        <v>2014</v>
      </c>
      <c r="BE13632" t="s">
        <v>2838</v>
      </c>
      <c r="BG13632" t="s">
        <v>10</v>
      </c>
      <c r="BN13632">
        <v>0</v>
      </c>
    </row>
    <row r="13633" spans="1:66" x14ac:dyDescent="0.25">
      <c r="A13633">
        <v>114871</v>
      </c>
      <c r="C13633" t="str">
        <f>Table2[[#This Row],[LeadAuthor]]&amp;Table2[[#This Row],[Year]]&amp;"_"&amp;Table2[[#This Row],[SiteName]]&amp;"_"&amp;Table2[[#This Row],[SampleID]]</f>
        <v>Schoon2014_Store Baelt_</v>
      </c>
      <c r="D13633" t="s">
        <v>2839</v>
      </c>
      <c r="H13633">
        <v>142.57</v>
      </c>
      <c r="J13633" t="s">
        <v>1</v>
      </c>
      <c r="K13633" t="s">
        <v>2</v>
      </c>
      <c r="L13633">
        <v>52.35</v>
      </c>
      <c r="M13633">
        <v>11.08</v>
      </c>
      <c r="N13633">
        <v>57.62</v>
      </c>
      <c r="O13633" t="s">
        <v>46</v>
      </c>
      <c r="P13633" t="s">
        <v>59</v>
      </c>
      <c r="T13633">
        <v>1</v>
      </c>
      <c r="U13633">
        <v>0.68474911199999999</v>
      </c>
      <c r="V13633" t="s">
        <v>5</v>
      </c>
      <c r="W13633" t="s">
        <v>6</v>
      </c>
      <c r="Y13633" t="s">
        <v>7</v>
      </c>
      <c r="AZ13633">
        <v>0.28000000000000003</v>
      </c>
      <c r="BC13633" t="s">
        <v>2837</v>
      </c>
      <c r="BD13633">
        <v>2014</v>
      </c>
      <c r="BE13633" t="s">
        <v>2838</v>
      </c>
      <c r="BG13633" t="s">
        <v>10</v>
      </c>
      <c r="BN13633">
        <v>-24.019999999999996</v>
      </c>
    </row>
    <row r="13634" spans="1:66" x14ac:dyDescent="0.25">
      <c r="A13634">
        <v>114872</v>
      </c>
      <c r="C13634" t="str">
        <f>Table2[[#This Row],[LeadAuthor]]&amp;Table2[[#This Row],[Year]]&amp;"_"&amp;Table2[[#This Row],[SiteName]]&amp;"_"&amp;Table2[[#This Row],[SampleID]]</f>
        <v>Pearson2007_TDP_</v>
      </c>
      <c r="D13634" t="s">
        <v>2840</v>
      </c>
      <c r="J13634" t="s">
        <v>2841</v>
      </c>
      <c r="K13634" t="s">
        <v>437</v>
      </c>
      <c r="L13634">
        <v>-8.85</v>
      </c>
      <c r="M13634">
        <v>39.630000000000003</v>
      </c>
      <c r="N13634">
        <v>33.6</v>
      </c>
      <c r="O13634" t="s">
        <v>46</v>
      </c>
      <c r="P13634" t="s">
        <v>190</v>
      </c>
      <c r="T13634">
        <v>2</v>
      </c>
      <c r="U13634">
        <v>0.83449321799999998</v>
      </c>
      <c r="V13634" t="s">
        <v>5</v>
      </c>
      <c r="W13634" t="s">
        <v>6</v>
      </c>
      <c r="Y13634" t="s">
        <v>7</v>
      </c>
      <c r="AT13634">
        <v>0.120441853</v>
      </c>
      <c r="AU13634">
        <v>3.8087220999999997E-2</v>
      </c>
      <c r="AV13634">
        <v>6.3074901000000003E-2</v>
      </c>
      <c r="AW13634">
        <v>3.4925262999999998E-2</v>
      </c>
      <c r="AX13634">
        <v>0.64943331100000001</v>
      </c>
      <c r="AY13634">
        <v>9.4037450999999994E-2</v>
      </c>
      <c r="AZ13634">
        <v>0.28000000000000003</v>
      </c>
      <c r="BA13634">
        <v>1.6522413999999999E-2</v>
      </c>
      <c r="BB13634">
        <v>0.15472244299999999</v>
      </c>
      <c r="BC13634" t="s">
        <v>2842</v>
      </c>
      <c r="BD13634">
        <v>2007</v>
      </c>
      <c r="BE13634" t="s">
        <v>2843</v>
      </c>
      <c r="BG13634" t="s">
        <v>10</v>
      </c>
      <c r="BN13634">
        <v>5.3999999999999986</v>
      </c>
    </row>
    <row r="13635" spans="1:66" x14ac:dyDescent="0.25">
      <c r="A13635">
        <v>114873</v>
      </c>
      <c r="C13635" t="str">
        <f>Table2[[#This Row],[LeadAuthor]]&amp;Table2[[#This Row],[Year]]&amp;"_"&amp;Table2[[#This Row],[SiteName]]&amp;"_"&amp;Table2[[#This Row],[SampleID]]</f>
        <v>Pearson2007_TDP_</v>
      </c>
      <c r="D13635" t="s">
        <v>2840</v>
      </c>
      <c r="J13635" t="s">
        <v>2841</v>
      </c>
      <c r="K13635" t="s">
        <v>437</v>
      </c>
      <c r="L13635">
        <v>-8.85</v>
      </c>
      <c r="M13635">
        <v>39.630000000000003</v>
      </c>
      <c r="N13635">
        <v>39</v>
      </c>
      <c r="O13635" t="s">
        <v>46</v>
      </c>
      <c r="P13635" t="s">
        <v>473</v>
      </c>
      <c r="T13635">
        <v>2</v>
      </c>
      <c r="U13635">
        <v>0.85665528899999999</v>
      </c>
      <c r="V13635" t="s">
        <v>5</v>
      </c>
      <c r="W13635" t="s">
        <v>6</v>
      </c>
      <c r="Y13635" t="s">
        <v>7</v>
      </c>
      <c r="AT13635">
        <v>0.12758486099999999</v>
      </c>
      <c r="AU13635">
        <v>3.2774092999999997E-2</v>
      </c>
      <c r="AV13635">
        <v>4.0967615999999998E-2</v>
      </c>
      <c r="AW13635">
        <v>2.8482246999999999E-2</v>
      </c>
      <c r="AX13635">
        <v>0.64377682400000003</v>
      </c>
      <c r="AY13635">
        <v>0.126414358</v>
      </c>
      <c r="AZ13635">
        <v>0.24</v>
      </c>
      <c r="BA13635">
        <v>8.5864138000000007E-2</v>
      </c>
      <c r="BB13635">
        <v>0.117173524</v>
      </c>
      <c r="BC13635" t="s">
        <v>2842</v>
      </c>
      <c r="BD13635">
        <v>2007</v>
      </c>
      <c r="BE13635" t="s">
        <v>2843</v>
      </c>
      <c r="BG13635" t="s">
        <v>10</v>
      </c>
      <c r="BN13635">
        <v>2.3999999999999986</v>
      </c>
    </row>
    <row r="13636" spans="1:66" x14ac:dyDescent="0.25">
      <c r="A13636">
        <v>114874</v>
      </c>
      <c r="C13636" t="str">
        <f>Table2[[#This Row],[LeadAuthor]]&amp;Table2[[#This Row],[Year]]&amp;"_"&amp;Table2[[#This Row],[SiteName]]&amp;"_"&amp;Table2[[#This Row],[SampleID]]</f>
        <v>Pearson2007_TDP_</v>
      </c>
      <c r="D13636" t="s">
        <v>2840</v>
      </c>
      <c r="J13636" t="s">
        <v>2841</v>
      </c>
      <c r="K13636" t="s">
        <v>437</v>
      </c>
      <c r="L13636">
        <v>-8.85</v>
      </c>
      <c r="M13636">
        <v>39.630000000000003</v>
      </c>
      <c r="N13636">
        <v>41.4</v>
      </c>
      <c r="O13636" t="s">
        <v>46</v>
      </c>
      <c r="P13636" t="s">
        <v>192</v>
      </c>
      <c r="T13636">
        <v>2</v>
      </c>
      <c r="U13636">
        <v>0.86421030099999996</v>
      </c>
      <c r="V13636" t="s">
        <v>5</v>
      </c>
      <c r="W13636" t="s">
        <v>6</v>
      </c>
      <c r="Y13636" t="s">
        <v>7</v>
      </c>
      <c r="AT13636">
        <v>0.16038810000000001</v>
      </c>
      <c r="AU13636">
        <v>3.1196475000000001E-2</v>
      </c>
      <c r="AV13636">
        <v>6.3957230000000004E-2</v>
      </c>
      <c r="AW13636">
        <v>2.4196822E-2</v>
      </c>
      <c r="AX13636">
        <v>0.60987079799999999</v>
      </c>
      <c r="AY13636">
        <v>0.110390575</v>
      </c>
      <c r="AZ13636">
        <v>0.23</v>
      </c>
      <c r="BA13636">
        <v>0.29138453199999997</v>
      </c>
      <c r="BB13636">
        <v>0.142149637</v>
      </c>
      <c r="BC13636" t="s">
        <v>2842</v>
      </c>
      <c r="BD13636">
        <v>2007</v>
      </c>
      <c r="BE13636" t="s">
        <v>2843</v>
      </c>
      <c r="BG13636" t="s">
        <v>10</v>
      </c>
      <c r="BN13636">
        <v>3.2000000000000028</v>
      </c>
    </row>
    <row r="13637" spans="1:66" x14ac:dyDescent="0.25">
      <c r="A13637">
        <v>114875</v>
      </c>
      <c r="C13637" t="str">
        <f>Table2[[#This Row],[LeadAuthor]]&amp;Table2[[#This Row],[Year]]&amp;"_"&amp;Table2[[#This Row],[SiteName]]&amp;"_"&amp;Table2[[#This Row],[SampleID]]</f>
        <v>Pearson2007_TDP_</v>
      </c>
      <c r="D13637" t="s">
        <v>2840</v>
      </c>
      <c r="J13637" t="s">
        <v>2841</v>
      </c>
      <c r="K13637" t="s">
        <v>437</v>
      </c>
      <c r="L13637">
        <v>-8.85</v>
      </c>
      <c r="M13637">
        <v>39.630000000000003</v>
      </c>
      <c r="N13637">
        <v>44.6</v>
      </c>
      <c r="O13637" t="s">
        <v>46</v>
      </c>
      <c r="P13637" t="s">
        <v>192</v>
      </c>
      <c r="T13637">
        <v>2</v>
      </c>
      <c r="U13637">
        <v>0.87762237600000004</v>
      </c>
      <c r="V13637" t="s">
        <v>5</v>
      </c>
      <c r="W13637" t="s">
        <v>6</v>
      </c>
      <c r="Y13637" t="s">
        <v>7</v>
      </c>
      <c r="AT13637">
        <v>8.7693148999999998E-2</v>
      </c>
      <c r="AU13637">
        <v>2.956228E-2</v>
      </c>
      <c r="AV13637">
        <v>6.5583543999999994E-2</v>
      </c>
      <c r="AW13637">
        <v>2.1712128000000001E-2</v>
      </c>
      <c r="AX13637">
        <v>0.67074079600000003</v>
      </c>
      <c r="AY13637">
        <v>0.124708104</v>
      </c>
      <c r="AZ13637">
        <v>0.22</v>
      </c>
      <c r="BA13637">
        <v>6.3703254000000001E-2</v>
      </c>
      <c r="BB13637">
        <v>0.12809062199999999</v>
      </c>
      <c r="BC13637" t="s">
        <v>2842</v>
      </c>
      <c r="BD13637">
        <v>2007</v>
      </c>
      <c r="BE13637" t="s">
        <v>2843</v>
      </c>
      <c r="BG13637" t="s">
        <v>10</v>
      </c>
      <c r="BN13637">
        <v>1.6999999999999957</v>
      </c>
    </row>
    <row r="13638" spans="1:66" x14ac:dyDescent="0.25">
      <c r="A13638">
        <v>114876</v>
      </c>
      <c r="C13638" t="str">
        <f>Table2[[#This Row],[LeadAuthor]]&amp;Table2[[#This Row],[Year]]&amp;"_"&amp;Table2[[#This Row],[SiteName]]&amp;"_"&amp;Table2[[#This Row],[SampleID]]</f>
        <v>Pearson2007_TDP_</v>
      </c>
      <c r="D13638" t="s">
        <v>2840</v>
      </c>
      <c r="J13638" t="s">
        <v>2841</v>
      </c>
      <c r="K13638" t="s">
        <v>437</v>
      </c>
      <c r="L13638">
        <v>-8.85</v>
      </c>
      <c r="M13638">
        <v>39.630000000000003</v>
      </c>
      <c r="N13638">
        <v>46.3</v>
      </c>
      <c r="O13638" t="s">
        <v>46</v>
      </c>
      <c r="P13638" t="s">
        <v>192</v>
      </c>
      <c r="T13638">
        <v>2</v>
      </c>
      <c r="U13638">
        <v>0.88843841700000004</v>
      </c>
      <c r="V13638" t="s">
        <v>5</v>
      </c>
      <c r="W13638" t="s">
        <v>6</v>
      </c>
      <c r="Y13638" t="s">
        <v>7</v>
      </c>
      <c r="AT13638">
        <v>8.0179950999999999E-2</v>
      </c>
      <c r="AU13638">
        <v>2.8951856000000002E-2</v>
      </c>
      <c r="AV13638">
        <v>4.9704313999999999E-2</v>
      </c>
      <c r="AW13638">
        <v>1.8321662999999998E-2</v>
      </c>
      <c r="AX13638">
        <v>0.66030548200000005</v>
      </c>
      <c r="AY13638">
        <v>0.16253673399999999</v>
      </c>
      <c r="AZ13638">
        <v>0.2</v>
      </c>
      <c r="BA13638">
        <v>5.1759844999999999E-2</v>
      </c>
      <c r="BB13638">
        <v>0.10543131</v>
      </c>
      <c r="BC13638" t="s">
        <v>2842</v>
      </c>
      <c r="BD13638">
        <v>2007</v>
      </c>
      <c r="BE13638" t="s">
        <v>2843</v>
      </c>
      <c r="BG13638" t="s">
        <v>10</v>
      </c>
      <c r="BN13638">
        <v>0.30000000000000426</v>
      </c>
    </row>
    <row r="13639" spans="1:66" x14ac:dyDescent="0.25">
      <c r="A13639">
        <v>114877</v>
      </c>
      <c r="C13639" t="str">
        <f>Table2[[#This Row],[LeadAuthor]]&amp;Table2[[#This Row],[Year]]&amp;"_"&amp;Table2[[#This Row],[SiteName]]&amp;"_"&amp;Table2[[#This Row],[SampleID]]</f>
        <v>Pearson2007_TDP_</v>
      </c>
      <c r="D13639" t="s">
        <v>2840</v>
      </c>
      <c r="J13639" t="s">
        <v>2841</v>
      </c>
      <c r="K13639" t="s">
        <v>437</v>
      </c>
      <c r="L13639">
        <v>-8.85</v>
      </c>
      <c r="M13639">
        <v>39.630000000000003</v>
      </c>
      <c r="N13639">
        <v>46.6</v>
      </c>
      <c r="O13639" t="s">
        <v>46</v>
      </c>
      <c r="P13639" t="s">
        <v>192</v>
      </c>
      <c r="T13639">
        <v>2</v>
      </c>
      <c r="U13639">
        <v>0.83532730499999996</v>
      </c>
      <c r="V13639" t="s">
        <v>5</v>
      </c>
      <c r="W13639" t="s">
        <v>6</v>
      </c>
      <c r="Y13639" t="s">
        <v>7</v>
      </c>
      <c r="AZ13639">
        <v>0.22</v>
      </c>
      <c r="BC13639" t="s">
        <v>2842</v>
      </c>
      <c r="BD13639">
        <v>2007</v>
      </c>
      <c r="BE13639" t="s">
        <v>2843</v>
      </c>
      <c r="BG13639" t="s">
        <v>10</v>
      </c>
      <c r="BN13639">
        <v>6.3999999999999986</v>
      </c>
    </row>
    <row r="13640" spans="1:66" x14ac:dyDescent="0.25">
      <c r="A13640">
        <v>114878</v>
      </c>
      <c r="C13640" t="str">
        <f>Table2[[#This Row],[LeadAuthor]]&amp;Table2[[#This Row],[Year]]&amp;"_"&amp;Table2[[#This Row],[SiteName]]&amp;"_"&amp;Table2[[#This Row],[SampleID]]</f>
        <v>Pearson2007_TDP_</v>
      </c>
      <c r="D13640" t="s">
        <v>2840</v>
      </c>
      <c r="J13640" t="s">
        <v>2841</v>
      </c>
      <c r="K13640" t="s">
        <v>437</v>
      </c>
      <c r="L13640">
        <v>-8.85</v>
      </c>
      <c r="M13640">
        <v>39.630000000000003</v>
      </c>
      <c r="N13640">
        <v>53</v>
      </c>
      <c r="O13640" t="s">
        <v>46</v>
      </c>
      <c r="P13640" t="s">
        <v>53</v>
      </c>
      <c r="T13640">
        <v>2</v>
      </c>
      <c r="U13640">
        <v>0.75658061300000001</v>
      </c>
      <c r="V13640" t="s">
        <v>5</v>
      </c>
      <c r="W13640" t="s">
        <v>6</v>
      </c>
      <c r="Y13640" t="s">
        <v>7</v>
      </c>
      <c r="AZ13640">
        <v>0.31</v>
      </c>
      <c r="BC13640" t="s">
        <v>2842</v>
      </c>
      <c r="BD13640">
        <v>2007</v>
      </c>
      <c r="BE13640" t="s">
        <v>2843</v>
      </c>
      <c r="BG13640" t="s">
        <v>10</v>
      </c>
      <c r="BN13640">
        <v>1.2999999999999972</v>
      </c>
    </row>
    <row r="13641" spans="1:66" x14ac:dyDescent="0.25">
      <c r="A13641">
        <v>114879</v>
      </c>
      <c r="C13641" t="str">
        <f>Table2[[#This Row],[LeadAuthor]]&amp;Table2[[#This Row],[Year]]&amp;"_"&amp;Table2[[#This Row],[SiteName]]&amp;"_"&amp;Table2[[#This Row],[SampleID]]</f>
        <v>Pearson2007_TDP_</v>
      </c>
      <c r="D13641" t="s">
        <v>2840</v>
      </c>
      <c r="J13641" t="s">
        <v>2841</v>
      </c>
      <c r="K13641" t="s">
        <v>437</v>
      </c>
      <c r="L13641">
        <v>-8.85</v>
      </c>
      <c r="M13641">
        <v>39.630000000000003</v>
      </c>
      <c r="N13641">
        <v>54.3</v>
      </c>
      <c r="O13641" t="s">
        <v>46</v>
      </c>
      <c r="P13641" t="s">
        <v>53</v>
      </c>
      <c r="T13641">
        <v>2</v>
      </c>
      <c r="U13641">
        <v>0.82658811300000001</v>
      </c>
      <c r="V13641" t="s">
        <v>5</v>
      </c>
      <c r="W13641" t="s">
        <v>6</v>
      </c>
      <c r="Y13641" t="s">
        <v>7</v>
      </c>
      <c r="AZ13641">
        <v>0.37</v>
      </c>
      <c r="BC13641" t="s">
        <v>2842</v>
      </c>
      <c r="BD13641">
        <v>2007</v>
      </c>
      <c r="BE13641" t="s">
        <v>2843</v>
      </c>
      <c r="BG13641" t="s">
        <v>10</v>
      </c>
      <c r="BN13641">
        <v>-54.299910999999994</v>
      </c>
    </row>
    <row r="13642" spans="1:66" x14ac:dyDescent="0.25">
      <c r="A13642">
        <v>114880</v>
      </c>
      <c r="C13642" t="str">
        <f>Table2[[#This Row],[LeadAuthor]]&amp;Table2[[#This Row],[Year]]&amp;"_"&amp;Table2[[#This Row],[SiteName]]&amp;"_"&amp;Table2[[#This Row],[SampleID]]</f>
        <v>Kim2015_TTR-12_293G_</v>
      </c>
      <c r="D13642" t="s">
        <v>2844</v>
      </c>
      <c r="F13642">
        <v>7.4999999999999997E-3</v>
      </c>
      <c r="K13642" t="s">
        <v>2587</v>
      </c>
      <c r="L13642">
        <v>36.17</v>
      </c>
      <c r="M13642">
        <v>-2.75</v>
      </c>
      <c r="N13642">
        <v>8.8999999999999995E-5</v>
      </c>
      <c r="O13642" t="s">
        <v>39</v>
      </c>
      <c r="P13642" t="s">
        <v>40</v>
      </c>
      <c r="T13642">
        <v>0</v>
      </c>
      <c r="U13642">
        <v>0.60880699999999999</v>
      </c>
      <c r="V13642" t="s">
        <v>5</v>
      </c>
      <c r="W13642" t="s">
        <v>6</v>
      </c>
      <c r="Y13642" t="s">
        <v>7</v>
      </c>
      <c r="BC13642" t="s">
        <v>451</v>
      </c>
      <c r="BD13642">
        <v>2015</v>
      </c>
      <c r="BE13642" t="s">
        <v>2845</v>
      </c>
      <c r="BG13642" t="s">
        <v>36</v>
      </c>
      <c r="BN13642">
        <v>1.7900000000000001E-4</v>
      </c>
    </row>
    <row r="13643" spans="1:66" x14ac:dyDescent="0.25">
      <c r="A13643">
        <v>114881</v>
      </c>
      <c r="C13643" t="str">
        <f>Table2[[#This Row],[LeadAuthor]]&amp;Table2[[#This Row],[Year]]&amp;"_"&amp;Table2[[#This Row],[SiteName]]&amp;"_"&amp;Table2[[#This Row],[SampleID]]</f>
        <v>Kim2015_TTR-12_293G_</v>
      </c>
      <c r="D13643" t="s">
        <v>2844</v>
      </c>
      <c r="F13643">
        <v>3.7499999999999999E-2</v>
      </c>
      <c r="K13643" t="s">
        <v>2587</v>
      </c>
      <c r="L13643">
        <v>36.17</v>
      </c>
      <c r="M13643">
        <v>-2.75</v>
      </c>
      <c r="N13643">
        <v>2.6800000000000001E-4</v>
      </c>
      <c r="O13643" t="s">
        <v>39</v>
      </c>
      <c r="P13643" t="s">
        <v>40</v>
      </c>
      <c r="T13643">
        <v>0</v>
      </c>
      <c r="U13643">
        <v>0.59935000000000005</v>
      </c>
      <c r="V13643" t="s">
        <v>5</v>
      </c>
      <c r="W13643" t="s">
        <v>6</v>
      </c>
      <c r="Y13643" t="s">
        <v>7</v>
      </c>
      <c r="BC13643" t="s">
        <v>451</v>
      </c>
      <c r="BD13643">
        <v>2015</v>
      </c>
      <c r="BE13643" t="s">
        <v>2845</v>
      </c>
      <c r="BG13643" t="s">
        <v>36</v>
      </c>
      <c r="BN13643">
        <v>1.7900000000000001E-4</v>
      </c>
    </row>
    <row r="13644" spans="1:66" x14ac:dyDescent="0.25">
      <c r="A13644">
        <v>114882</v>
      </c>
      <c r="C13644" t="str">
        <f>Table2[[#This Row],[LeadAuthor]]&amp;Table2[[#This Row],[Year]]&amp;"_"&amp;Table2[[#This Row],[SiteName]]&amp;"_"&amp;Table2[[#This Row],[SampleID]]</f>
        <v>Kim2015_TTR-12_293G_</v>
      </c>
      <c r="D13644" t="s">
        <v>2844</v>
      </c>
      <c r="F13644">
        <v>6.7500000000000004E-2</v>
      </c>
      <c r="K13644" t="s">
        <v>2587</v>
      </c>
      <c r="L13644">
        <v>36.17</v>
      </c>
      <c r="M13644">
        <v>-2.75</v>
      </c>
      <c r="N13644">
        <v>4.4700000000000002E-4</v>
      </c>
      <c r="O13644" t="s">
        <v>39</v>
      </c>
      <c r="P13644" t="s">
        <v>40</v>
      </c>
      <c r="T13644">
        <v>0</v>
      </c>
      <c r="U13644">
        <v>0.61509199999999997</v>
      </c>
      <c r="V13644" t="s">
        <v>5</v>
      </c>
      <c r="W13644" t="s">
        <v>6</v>
      </c>
      <c r="Y13644" t="s">
        <v>7</v>
      </c>
      <c r="BC13644" t="s">
        <v>451</v>
      </c>
      <c r="BD13644">
        <v>2015</v>
      </c>
      <c r="BE13644" t="s">
        <v>2845</v>
      </c>
      <c r="BG13644" t="s">
        <v>36</v>
      </c>
      <c r="BN13644">
        <v>1.7999999999999993E-4</v>
      </c>
    </row>
    <row r="13645" spans="1:66" x14ac:dyDescent="0.25">
      <c r="A13645">
        <v>114883</v>
      </c>
      <c r="C13645" t="str">
        <f>Table2[[#This Row],[LeadAuthor]]&amp;Table2[[#This Row],[Year]]&amp;"_"&amp;Table2[[#This Row],[SiteName]]&amp;"_"&amp;Table2[[#This Row],[SampleID]]</f>
        <v>Kim2015_TTR-12_293G_</v>
      </c>
      <c r="D13645" t="s">
        <v>2844</v>
      </c>
      <c r="F13645">
        <v>9.7500000000000003E-2</v>
      </c>
      <c r="K13645" t="s">
        <v>2587</v>
      </c>
      <c r="L13645">
        <v>36.17</v>
      </c>
      <c r="M13645">
        <v>-2.75</v>
      </c>
      <c r="N13645">
        <v>6.2699999999999995E-4</v>
      </c>
      <c r="O13645" t="s">
        <v>39</v>
      </c>
      <c r="P13645" t="s">
        <v>40</v>
      </c>
      <c r="T13645">
        <v>0</v>
      </c>
      <c r="U13645">
        <v>0.61581900000000001</v>
      </c>
      <c r="V13645" t="s">
        <v>5</v>
      </c>
      <c r="W13645" t="s">
        <v>6</v>
      </c>
      <c r="Y13645" t="s">
        <v>7</v>
      </c>
      <c r="BC13645" t="s">
        <v>451</v>
      </c>
      <c r="BD13645">
        <v>2015</v>
      </c>
      <c r="BE13645" t="s">
        <v>2845</v>
      </c>
      <c r="BG13645" t="s">
        <v>36</v>
      </c>
      <c r="BN13645">
        <v>1.7900000000000001E-4</v>
      </c>
    </row>
    <row r="13646" spans="1:66" x14ac:dyDescent="0.25">
      <c r="A13646">
        <v>114884</v>
      </c>
      <c r="C13646" t="str">
        <f>Table2[[#This Row],[LeadAuthor]]&amp;Table2[[#This Row],[Year]]&amp;"_"&amp;Table2[[#This Row],[SiteName]]&amp;"_"&amp;Table2[[#This Row],[SampleID]]</f>
        <v>Kim2015_TTR-12_293G_</v>
      </c>
      <c r="D13646" t="s">
        <v>2844</v>
      </c>
      <c r="F13646">
        <v>0.1275</v>
      </c>
      <c r="K13646" t="s">
        <v>2587</v>
      </c>
      <c r="L13646">
        <v>36.17</v>
      </c>
      <c r="M13646">
        <v>-2.75</v>
      </c>
      <c r="N13646">
        <v>8.0599999999999997E-4</v>
      </c>
      <c r="O13646" t="s">
        <v>39</v>
      </c>
      <c r="P13646" t="s">
        <v>40</v>
      </c>
      <c r="T13646">
        <v>0</v>
      </c>
      <c r="U13646">
        <v>0.62231400000000003</v>
      </c>
      <c r="V13646" t="s">
        <v>5</v>
      </c>
      <c r="W13646" t="s">
        <v>6</v>
      </c>
      <c r="Y13646" t="s">
        <v>7</v>
      </c>
      <c r="BC13646" t="s">
        <v>451</v>
      </c>
      <c r="BD13646">
        <v>2015</v>
      </c>
      <c r="BE13646" t="s">
        <v>2845</v>
      </c>
      <c r="BG13646" t="s">
        <v>36</v>
      </c>
      <c r="BN13646">
        <v>3.5900000000000005E-4</v>
      </c>
    </row>
    <row r="13647" spans="1:66" x14ac:dyDescent="0.25">
      <c r="A13647">
        <v>114885</v>
      </c>
      <c r="C13647" t="str">
        <f>Table2[[#This Row],[LeadAuthor]]&amp;Table2[[#This Row],[Year]]&amp;"_"&amp;Table2[[#This Row],[SiteName]]&amp;"_"&amp;Table2[[#This Row],[SampleID]]</f>
        <v>Kim2015_TTR-12_293G_</v>
      </c>
      <c r="D13647" t="s">
        <v>2844</v>
      </c>
      <c r="F13647">
        <v>0.1875</v>
      </c>
      <c r="K13647" t="s">
        <v>2587</v>
      </c>
      <c r="L13647">
        <v>36.17</v>
      </c>
      <c r="M13647">
        <v>-2.75</v>
      </c>
      <c r="N13647">
        <v>1.165E-3</v>
      </c>
      <c r="O13647" t="s">
        <v>39</v>
      </c>
      <c r="P13647" t="s">
        <v>40</v>
      </c>
      <c r="T13647">
        <v>0</v>
      </c>
      <c r="U13647">
        <v>0.62801799999999997</v>
      </c>
      <c r="V13647" t="s">
        <v>5</v>
      </c>
      <c r="W13647" t="s">
        <v>6</v>
      </c>
      <c r="Y13647" t="s">
        <v>7</v>
      </c>
      <c r="BC13647" t="s">
        <v>451</v>
      </c>
      <c r="BD13647">
        <v>2015</v>
      </c>
      <c r="BE13647" t="s">
        <v>2845</v>
      </c>
      <c r="BG13647" t="s">
        <v>36</v>
      </c>
      <c r="BN13647">
        <v>3.6199999999999991E-4</v>
      </c>
    </row>
    <row r="13648" spans="1:66" x14ac:dyDescent="0.25">
      <c r="A13648">
        <v>114886</v>
      </c>
      <c r="C13648" t="str">
        <f>Table2[[#This Row],[LeadAuthor]]&amp;Table2[[#This Row],[Year]]&amp;"_"&amp;Table2[[#This Row],[SiteName]]&amp;"_"&amp;Table2[[#This Row],[SampleID]]</f>
        <v>Kim2015_TTR-12_293G_</v>
      </c>
      <c r="D13648" t="s">
        <v>2844</v>
      </c>
      <c r="F13648">
        <v>0.2475</v>
      </c>
      <c r="K13648" t="s">
        <v>2587</v>
      </c>
      <c r="L13648">
        <v>36.17</v>
      </c>
      <c r="M13648">
        <v>-2.75</v>
      </c>
      <c r="N13648">
        <v>1.5269999999999999E-3</v>
      </c>
      <c r="O13648" t="s">
        <v>39</v>
      </c>
      <c r="P13648" t="s">
        <v>40</v>
      </c>
      <c r="T13648">
        <v>0</v>
      </c>
      <c r="U13648">
        <v>0.62721499999999997</v>
      </c>
      <c r="V13648" t="s">
        <v>5</v>
      </c>
      <c r="W13648" t="s">
        <v>6</v>
      </c>
      <c r="Y13648" t="s">
        <v>7</v>
      </c>
      <c r="BC13648" t="s">
        <v>451</v>
      </c>
      <c r="BD13648">
        <v>2015</v>
      </c>
      <c r="BE13648" t="s">
        <v>2845</v>
      </c>
      <c r="BG13648" t="s">
        <v>36</v>
      </c>
      <c r="BN13648">
        <v>3.6200000000000013E-4</v>
      </c>
    </row>
    <row r="13649" spans="1:66" x14ac:dyDescent="0.25">
      <c r="A13649">
        <v>114887</v>
      </c>
      <c r="C13649" t="str">
        <f>Table2[[#This Row],[LeadAuthor]]&amp;Table2[[#This Row],[Year]]&amp;"_"&amp;Table2[[#This Row],[SiteName]]&amp;"_"&amp;Table2[[#This Row],[SampleID]]</f>
        <v>Kim2015_TTR-12_293G_</v>
      </c>
      <c r="D13649" t="s">
        <v>2844</v>
      </c>
      <c r="F13649">
        <v>0.3075</v>
      </c>
      <c r="K13649" t="s">
        <v>2587</v>
      </c>
      <c r="L13649">
        <v>36.17</v>
      </c>
      <c r="M13649">
        <v>-2.75</v>
      </c>
      <c r="N13649">
        <v>1.8890000000000001E-3</v>
      </c>
      <c r="O13649" t="s">
        <v>39</v>
      </c>
      <c r="P13649" t="s">
        <v>40</v>
      </c>
      <c r="T13649">
        <v>0</v>
      </c>
      <c r="U13649">
        <v>0.63928700000000005</v>
      </c>
      <c r="V13649" t="s">
        <v>5</v>
      </c>
      <c r="W13649" t="s">
        <v>6</v>
      </c>
      <c r="Y13649" t="s">
        <v>7</v>
      </c>
      <c r="BC13649" t="s">
        <v>451</v>
      </c>
      <c r="BD13649">
        <v>2015</v>
      </c>
      <c r="BE13649" t="s">
        <v>2845</v>
      </c>
      <c r="BG13649" t="s">
        <v>36</v>
      </c>
      <c r="BN13649">
        <v>3.6199999999999991E-4</v>
      </c>
    </row>
    <row r="13650" spans="1:66" x14ac:dyDescent="0.25">
      <c r="A13650">
        <v>114888</v>
      </c>
      <c r="C13650" t="str">
        <f>Table2[[#This Row],[LeadAuthor]]&amp;Table2[[#This Row],[Year]]&amp;"_"&amp;Table2[[#This Row],[SiteName]]&amp;"_"&amp;Table2[[#This Row],[SampleID]]</f>
        <v>Kim2015_TTR-12_293G_</v>
      </c>
      <c r="D13650" t="s">
        <v>2844</v>
      </c>
      <c r="F13650">
        <v>0.36749999999999999</v>
      </c>
      <c r="K13650" t="s">
        <v>2587</v>
      </c>
      <c r="L13650">
        <v>36.17</v>
      </c>
      <c r="M13650">
        <v>-2.75</v>
      </c>
      <c r="N13650">
        <v>2.251E-3</v>
      </c>
      <c r="O13650" t="s">
        <v>39</v>
      </c>
      <c r="P13650" t="s">
        <v>40</v>
      </c>
      <c r="T13650">
        <v>0</v>
      </c>
      <c r="U13650">
        <v>0.63998500000000003</v>
      </c>
      <c r="V13650" t="s">
        <v>5</v>
      </c>
      <c r="W13650" t="s">
        <v>6</v>
      </c>
      <c r="Y13650" t="s">
        <v>7</v>
      </c>
      <c r="BC13650" t="s">
        <v>451</v>
      </c>
      <c r="BD13650">
        <v>2015</v>
      </c>
      <c r="BE13650" t="s">
        <v>2845</v>
      </c>
      <c r="BG13650" t="s">
        <v>36</v>
      </c>
      <c r="BN13650">
        <v>3.6199999999999991E-4</v>
      </c>
    </row>
    <row r="13651" spans="1:66" x14ac:dyDescent="0.25">
      <c r="A13651">
        <v>114889</v>
      </c>
      <c r="C13651" t="str">
        <f>Table2[[#This Row],[LeadAuthor]]&amp;Table2[[#This Row],[Year]]&amp;"_"&amp;Table2[[#This Row],[SiteName]]&amp;"_"&amp;Table2[[#This Row],[SampleID]]</f>
        <v>Kim2015_TTR-12_293G_</v>
      </c>
      <c r="D13651" t="s">
        <v>2844</v>
      </c>
      <c r="F13651">
        <v>0.42749999999999999</v>
      </c>
      <c r="K13651" t="s">
        <v>2587</v>
      </c>
      <c r="L13651">
        <v>36.17</v>
      </c>
      <c r="M13651">
        <v>-2.75</v>
      </c>
      <c r="N13651">
        <v>2.6129999999999999E-3</v>
      </c>
      <c r="O13651" t="s">
        <v>39</v>
      </c>
      <c r="P13651" t="s">
        <v>40</v>
      </c>
      <c r="T13651">
        <v>0</v>
      </c>
      <c r="U13651">
        <v>0.64902899999999997</v>
      </c>
      <c r="V13651" t="s">
        <v>5</v>
      </c>
      <c r="W13651" t="s">
        <v>6</v>
      </c>
      <c r="Y13651" t="s">
        <v>7</v>
      </c>
      <c r="BC13651" t="s">
        <v>451</v>
      </c>
      <c r="BD13651">
        <v>2015</v>
      </c>
      <c r="BE13651" t="s">
        <v>2845</v>
      </c>
      <c r="BG13651" t="s">
        <v>36</v>
      </c>
      <c r="BN13651">
        <v>3.6200000000000034E-4</v>
      </c>
    </row>
    <row r="13652" spans="1:66" x14ac:dyDescent="0.25">
      <c r="A13652">
        <v>114890</v>
      </c>
      <c r="C13652" t="str">
        <f>Table2[[#This Row],[LeadAuthor]]&amp;Table2[[#This Row],[Year]]&amp;"_"&amp;Table2[[#This Row],[SiteName]]&amp;"_"&amp;Table2[[#This Row],[SampleID]]</f>
        <v>Kim2015_TTR-12_293G_</v>
      </c>
      <c r="D13652" t="s">
        <v>2844</v>
      </c>
      <c r="F13652">
        <v>0.48749999999999999</v>
      </c>
      <c r="K13652" t="s">
        <v>2587</v>
      </c>
      <c r="L13652">
        <v>36.17</v>
      </c>
      <c r="M13652">
        <v>-2.75</v>
      </c>
      <c r="N13652">
        <v>2.9750000000000002E-3</v>
      </c>
      <c r="O13652" t="s">
        <v>39</v>
      </c>
      <c r="P13652" t="s">
        <v>40</v>
      </c>
      <c r="T13652">
        <v>0</v>
      </c>
      <c r="U13652">
        <v>0.64105800000000002</v>
      </c>
      <c r="V13652" t="s">
        <v>5</v>
      </c>
      <c r="W13652" t="s">
        <v>6</v>
      </c>
      <c r="Y13652" t="s">
        <v>7</v>
      </c>
      <c r="BC13652" t="s">
        <v>451</v>
      </c>
      <c r="BD13652">
        <v>2015</v>
      </c>
      <c r="BE13652" t="s">
        <v>2845</v>
      </c>
      <c r="BG13652" t="s">
        <v>36</v>
      </c>
      <c r="BN13652">
        <v>3.6199999999999991E-4</v>
      </c>
    </row>
    <row r="13653" spans="1:66" x14ac:dyDescent="0.25">
      <c r="A13653">
        <v>114891</v>
      </c>
      <c r="C13653" t="str">
        <f>Table2[[#This Row],[LeadAuthor]]&amp;Table2[[#This Row],[Year]]&amp;"_"&amp;Table2[[#This Row],[SiteName]]&amp;"_"&amp;Table2[[#This Row],[SampleID]]</f>
        <v>Kim2015_TTR-12_293G_</v>
      </c>
      <c r="D13653" t="s">
        <v>2844</v>
      </c>
      <c r="F13653">
        <v>0.54749999999999999</v>
      </c>
      <c r="K13653" t="s">
        <v>2587</v>
      </c>
      <c r="L13653">
        <v>36.17</v>
      </c>
      <c r="M13653">
        <v>-2.75</v>
      </c>
      <c r="N13653">
        <v>3.3370000000000001E-3</v>
      </c>
      <c r="O13653" t="s">
        <v>39</v>
      </c>
      <c r="P13653" t="s">
        <v>40</v>
      </c>
      <c r="T13653">
        <v>0</v>
      </c>
      <c r="U13653">
        <v>0.64931399999999995</v>
      </c>
      <c r="V13653" t="s">
        <v>5</v>
      </c>
      <c r="W13653" t="s">
        <v>6</v>
      </c>
      <c r="Y13653" t="s">
        <v>7</v>
      </c>
      <c r="BC13653" t="s">
        <v>451</v>
      </c>
      <c r="BD13653">
        <v>2015</v>
      </c>
      <c r="BE13653" t="s">
        <v>2845</v>
      </c>
      <c r="BG13653" t="s">
        <v>36</v>
      </c>
      <c r="BN13653">
        <v>3.6099999999999978E-4</v>
      </c>
    </row>
    <row r="13654" spans="1:66" x14ac:dyDescent="0.25">
      <c r="A13654">
        <v>114892</v>
      </c>
      <c r="C13654" t="str">
        <f>Table2[[#This Row],[LeadAuthor]]&amp;Table2[[#This Row],[Year]]&amp;"_"&amp;Table2[[#This Row],[SiteName]]&amp;"_"&amp;Table2[[#This Row],[SampleID]]</f>
        <v>Kim2015_TTR-12_293G_</v>
      </c>
      <c r="D13654" t="s">
        <v>2844</v>
      </c>
      <c r="F13654">
        <v>0.60250000000000004</v>
      </c>
      <c r="K13654" t="s">
        <v>2587</v>
      </c>
      <c r="L13654">
        <v>36.17</v>
      </c>
      <c r="M13654">
        <v>-2.75</v>
      </c>
      <c r="N13654">
        <v>3.6979999999999999E-3</v>
      </c>
      <c r="O13654" t="s">
        <v>39</v>
      </c>
      <c r="P13654" t="s">
        <v>40</v>
      </c>
      <c r="T13654">
        <v>0</v>
      </c>
      <c r="U13654">
        <v>0.65434400000000004</v>
      </c>
      <c r="V13654" t="s">
        <v>5</v>
      </c>
      <c r="W13654" t="s">
        <v>6</v>
      </c>
      <c r="Y13654" t="s">
        <v>7</v>
      </c>
      <c r="BC13654" t="s">
        <v>451</v>
      </c>
      <c r="BD13654">
        <v>2015</v>
      </c>
      <c r="BE13654" t="s">
        <v>2845</v>
      </c>
      <c r="BG13654" t="s">
        <v>36</v>
      </c>
      <c r="BN13654">
        <v>3.6200000000000034E-4</v>
      </c>
    </row>
    <row r="13655" spans="1:66" x14ac:dyDescent="0.25">
      <c r="A13655">
        <v>114893</v>
      </c>
      <c r="C13655" t="str">
        <f>Table2[[#This Row],[LeadAuthor]]&amp;Table2[[#This Row],[Year]]&amp;"_"&amp;Table2[[#This Row],[SiteName]]&amp;"_"&amp;Table2[[#This Row],[SampleID]]</f>
        <v>Kim2015_TTR-12_293G_</v>
      </c>
      <c r="D13655" t="s">
        <v>2844</v>
      </c>
      <c r="F13655">
        <v>0.66249999999999998</v>
      </c>
      <c r="K13655" t="s">
        <v>2587</v>
      </c>
      <c r="L13655">
        <v>36.17</v>
      </c>
      <c r="M13655">
        <v>-2.75</v>
      </c>
      <c r="N13655">
        <v>4.0600000000000002E-3</v>
      </c>
      <c r="O13655" t="s">
        <v>39</v>
      </c>
      <c r="P13655" t="s">
        <v>40</v>
      </c>
      <c r="T13655">
        <v>0</v>
      </c>
      <c r="U13655">
        <v>0.65069999999999995</v>
      </c>
      <c r="V13655" t="s">
        <v>5</v>
      </c>
      <c r="W13655" t="s">
        <v>6</v>
      </c>
      <c r="Y13655" t="s">
        <v>7</v>
      </c>
      <c r="BC13655" t="s">
        <v>451</v>
      </c>
      <c r="BD13655">
        <v>2015</v>
      </c>
      <c r="BE13655" t="s">
        <v>2845</v>
      </c>
      <c r="BG13655" t="s">
        <v>36</v>
      </c>
      <c r="BN13655">
        <v>3.6199999999999947E-4</v>
      </c>
    </row>
    <row r="13656" spans="1:66" x14ac:dyDescent="0.25">
      <c r="A13656">
        <v>114894</v>
      </c>
      <c r="C13656" t="str">
        <f>Table2[[#This Row],[LeadAuthor]]&amp;Table2[[#This Row],[Year]]&amp;"_"&amp;Table2[[#This Row],[SiteName]]&amp;"_"&amp;Table2[[#This Row],[SampleID]]</f>
        <v>Kim2015_TTR-12_293G_</v>
      </c>
      <c r="D13656" t="s">
        <v>2844</v>
      </c>
      <c r="F13656">
        <v>0.72250000000000003</v>
      </c>
      <c r="K13656" t="s">
        <v>2587</v>
      </c>
      <c r="L13656">
        <v>36.17</v>
      </c>
      <c r="M13656">
        <v>-2.75</v>
      </c>
      <c r="N13656">
        <v>4.4219999999999997E-3</v>
      </c>
      <c r="O13656" t="s">
        <v>39</v>
      </c>
      <c r="P13656" t="s">
        <v>40</v>
      </c>
      <c r="T13656">
        <v>0</v>
      </c>
      <c r="U13656">
        <v>0.64314800000000005</v>
      </c>
      <c r="V13656" t="s">
        <v>5</v>
      </c>
      <c r="W13656" t="s">
        <v>6</v>
      </c>
      <c r="Y13656" t="s">
        <v>7</v>
      </c>
      <c r="BC13656" t="s">
        <v>451</v>
      </c>
      <c r="BD13656">
        <v>2015</v>
      </c>
      <c r="BE13656" t="s">
        <v>2845</v>
      </c>
      <c r="BG13656" t="s">
        <v>36</v>
      </c>
      <c r="BN13656">
        <v>3.6200000000000034E-4</v>
      </c>
    </row>
    <row r="13657" spans="1:66" x14ac:dyDescent="0.25">
      <c r="A13657">
        <v>114895</v>
      </c>
      <c r="C13657" t="str">
        <f>Table2[[#This Row],[LeadAuthor]]&amp;Table2[[#This Row],[Year]]&amp;"_"&amp;Table2[[#This Row],[SiteName]]&amp;"_"&amp;Table2[[#This Row],[SampleID]]</f>
        <v>Kim2015_TTR-12_293G_</v>
      </c>
      <c r="D13657" t="s">
        <v>2844</v>
      </c>
      <c r="F13657">
        <v>0.78249999999999997</v>
      </c>
      <c r="K13657" t="s">
        <v>2587</v>
      </c>
      <c r="L13657">
        <v>36.17</v>
      </c>
      <c r="M13657">
        <v>-2.75</v>
      </c>
      <c r="N13657">
        <v>4.7840000000000001E-3</v>
      </c>
      <c r="O13657" t="s">
        <v>39</v>
      </c>
      <c r="P13657" t="s">
        <v>40</v>
      </c>
      <c r="T13657">
        <v>0</v>
      </c>
      <c r="U13657">
        <v>0.64850600000000003</v>
      </c>
      <c r="V13657" t="s">
        <v>5</v>
      </c>
      <c r="W13657" t="s">
        <v>6</v>
      </c>
      <c r="Y13657" t="s">
        <v>7</v>
      </c>
      <c r="BC13657" t="s">
        <v>451</v>
      </c>
      <c r="BD13657">
        <v>2015</v>
      </c>
      <c r="BE13657" t="s">
        <v>2845</v>
      </c>
      <c r="BG13657" t="s">
        <v>36</v>
      </c>
      <c r="BN13657">
        <v>3.5799999999999981E-4</v>
      </c>
    </row>
    <row r="13658" spans="1:66" x14ac:dyDescent="0.25">
      <c r="A13658">
        <v>114896</v>
      </c>
      <c r="C13658" t="str">
        <f>Table2[[#This Row],[LeadAuthor]]&amp;Table2[[#This Row],[Year]]&amp;"_"&amp;Table2[[#This Row],[SiteName]]&amp;"_"&amp;Table2[[#This Row],[SampleID]]</f>
        <v>Kim2015_TTR-12_293G_</v>
      </c>
      <c r="D13658" t="s">
        <v>2844</v>
      </c>
      <c r="F13658">
        <v>0.84250000000000003</v>
      </c>
      <c r="K13658" t="s">
        <v>2587</v>
      </c>
      <c r="L13658">
        <v>36.17</v>
      </c>
      <c r="M13658">
        <v>-2.75</v>
      </c>
      <c r="N13658">
        <v>5.1419999999999999E-3</v>
      </c>
      <c r="O13658" t="s">
        <v>39</v>
      </c>
      <c r="P13658" t="s">
        <v>40</v>
      </c>
      <c r="T13658">
        <v>0</v>
      </c>
      <c r="U13658">
        <v>0.64242200000000005</v>
      </c>
      <c r="V13658" t="s">
        <v>5</v>
      </c>
      <c r="W13658" t="s">
        <v>6</v>
      </c>
      <c r="Y13658" t="s">
        <v>7</v>
      </c>
      <c r="BC13658" t="s">
        <v>451</v>
      </c>
      <c r="BD13658">
        <v>2015</v>
      </c>
      <c r="BE13658" t="s">
        <v>2845</v>
      </c>
      <c r="BG13658" t="s">
        <v>36</v>
      </c>
      <c r="BN13658">
        <v>3.4599999999999995E-4</v>
      </c>
    </row>
    <row r="13659" spans="1:66" x14ac:dyDescent="0.25">
      <c r="A13659">
        <v>114897</v>
      </c>
      <c r="C13659" t="str">
        <f>Table2[[#This Row],[LeadAuthor]]&amp;Table2[[#This Row],[Year]]&amp;"_"&amp;Table2[[#This Row],[SiteName]]&amp;"_"&amp;Table2[[#This Row],[SampleID]]</f>
        <v>Kim2015_TTR-12_293G_</v>
      </c>
      <c r="D13659" t="s">
        <v>2844</v>
      </c>
      <c r="F13659">
        <v>0.90249999999999997</v>
      </c>
      <c r="K13659" t="s">
        <v>2587</v>
      </c>
      <c r="L13659">
        <v>36.17</v>
      </c>
      <c r="M13659">
        <v>-2.75</v>
      </c>
      <c r="N13659">
        <v>5.4879999999999998E-3</v>
      </c>
      <c r="O13659" t="s">
        <v>39</v>
      </c>
      <c r="P13659" t="s">
        <v>40</v>
      </c>
      <c r="T13659">
        <v>0</v>
      </c>
      <c r="U13659">
        <v>0.63200500000000004</v>
      </c>
      <c r="V13659" t="s">
        <v>5</v>
      </c>
      <c r="W13659" t="s">
        <v>6</v>
      </c>
      <c r="Y13659" t="s">
        <v>7</v>
      </c>
      <c r="BC13659" t="s">
        <v>451</v>
      </c>
      <c r="BD13659">
        <v>2015</v>
      </c>
      <c r="BE13659" t="s">
        <v>2845</v>
      </c>
      <c r="BG13659" t="s">
        <v>36</v>
      </c>
      <c r="BN13659">
        <v>3.4499999999999982E-4</v>
      </c>
    </row>
    <row r="13660" spans="1:66" x14ac:dyDescent="0.25">
      <c r="A13660">
        <v>114898</v>
      </c>
      <c r="C13660" t="str">
        <f>Table2[[#This Row],[LeadAuthor]]&amp;Table2[[#This Row],[Year]]&amp;"_"&amp;Table2[[#This Row],[SiteName]]&amp;"_"&amp;Table2[[#This Row],[SampleID]]</f>
        <v>Kim2015_TTR-12_293G_</v>
      </c>
      <c r="D13660" t="s">
        <v>2844</v>
      </c>
      <c r="F13660">
        <v>0.96250000000000002</v>
      </c>
      <c r="K13660" t="s">
        <v>2587</v>
      </c>
      <c r="L13660">
        <v>36.17</v>
      </c>
      <c r="M13660">
        <v>-2.75</v>
      </c>
      <c r="N13660">
        <v>5.8329999999999996E-3</v>
      </c>
      <c r="O13660" t="s">
        <v>39</v>
      </c>
      <c r="P13660" t="s">
        <v>40</v>
      </c>
      <c r="T13660">
        <v>0</v>
      </c>
      <c r="U13660">
        <v>0.63250899999999999</v>
      </c>
      <c r="V13660" t="s">
        <v>5</v>
      </c>
      <c r="W13660" t="s">
        <v>6</v>
      </c>
      <c r="Y13660" t="s">
        <v>7</v>
      </c>
      <c r="BC13660" t="s">
        <v>451</v>
      </c>
      <c r="BD13660">
        <v>2015</v>
      </c>
      <c r="BE13660" t="s">
        <v>2845</v>
      </c>
      <c r="BG13660" t="s">
        <v>36</v>
      </c>
      <c r="BN13660">
        <v>3.4500000000000069E-4</v>
      </c>
    </row>
    <row r="13661" spans="1:66" x14ac:dyDescent="0.25">
      <c r="A13661">
        <v>114899</v>
      </c>
      <c r="C13661" t="str">
        <f>Table2[[#This Row],[LeadAuthor]]&amp;Table2[[#This Row],[Year]]&amp;"_"&amp;Table2[[#This Row],[SiteName]]&amp;"_"&amp;Table2[[#This Row],[SampleID]]</f>
        <v>Kim2015_TTR-12_293G_</v>
      </c>
      <c r="D13661" t="s">
        <v>2844</v>
      </c>
      <c r="F13661">
        <v>1.0225</v>
      </c>
      <c r="K13661" t="s">
        <v>2587</v>
      </c>
      <c r="L13661">
        <v>36.17</v>
      </c>
      <c r="M13661">
        <v>-2.75</v>
      </c>
      <c r="N13661">
        <v>6.1780000000000003E-3</v>
      </c>
      <c r="O13661" t="s">
        <v>39</v>
      </c>
      <c r="P13661" t="s">
        <v>40</v>
      </c>
      <c r="T13661">
        <v>0</v>
      </c>
      <c r="U13661">
        <v>0.63777899999999998</v>
      </c>
      <c r="V13661" t="s">
        <v>5</v>
      </c>
      <c r="W13661" t="s">
        <v>6</v>
      </c>
      <c r="Y13661" t="s">
        <v>7</v>
      </c>
      <c r="BC13661" t="s">
        <v>451</v>
      </c>
      <c r="BD13661">
        <v>2015</v>
      </c>
      <c r="BE13661" t="s">
        <v>2845</v>
      </c>
      <c r="BG13661" t="s">
        <v>36</v>
      </c>
      <c r="BN13661">
        <v>3.4499999999999982E-4</v>
      </c>
    </row>
    <row r="13662" spans="1:66" x14ac:dyDescent="0.25">
      <c r="A13662">
        <v>114900</v>
      </c>
      <c r="C13662" t="str">
        <f>Table2[[#This Row],[LeadAuthor]]&amp;Table2[[#This Row],[Year]]&amp;"_"&amp;Table2[[#This Row],[SiteName]]&amp;"_"&amp;Table2[[#This Row],[SampleID]]</f>
        <v>Kim2015_TTR-12_293G_</v>
      </c>
      <c r="D13662" t="s">
        <v>2844</v>
      </c>
      <c r="F13662">
        <v>1.0825</v>
      </c>
      <c r="K13662" t="s">
        <v>2587</v>
      </c>
      <c r="L13662">
        <v>36.17</v>
      </c>
      <c r="M13662">
        <v>-2.75</v>
      </c>
      <c r="N13662">
        <v>6.5230000000000002E-3</v>
      </c>
      <c r="O13662" t="s">
        <v>39</v>
      </c>
      <c r="P13662" t="s">
        <v>40</v>
      </c>
      <c r="T13662">
        <v>0</v>
      </c>
      <c r="U13662">
        <v>0.62550600000000001</v>
      </c>
      <c r="V13662" t="s">
        <v>5</v>
      </c>
      <c r="W13662" t="s">
        <v>6</v>
      </c>
      <c r="Y13662" t="s">
        <v>7</v>
      </c>
      <c r="BC13662" t="s">
        <v>451</v>
      </c>
      <c r="BD13662">
        <v>2015</v>
      </c>
      <c r="BE13662" t="s">
        <v>2845</v>
      </c>
      <c r="BG13662" t="s">
        <v>36</v>
      </c>
      <c r="BN13662">
        <v>3.4499999999999982E-4</v>
      </c>
    </row>
    <row r="13663" spans="1:66" x14ac:dyDescent="0.25">
      <c r="A13663">
        <v>114901</v>
      </c>
      <c r="C13663" t="str">
        <f>Table2[[#This Row],[LeadAuthor]]&amp;Table2[[#This Row],[Year]]&amp;"_"&amp;Table2[[#This Row],[SiteName]]&amp;"_"&amp;Table2[[#This Row],[SampleID]]</f>
        <v>Kim2015_TTR-12_293G_</v>
      </c>
      <c r="D13663" t="s">
        <v>2844</v>
      </c>
      <c r="F13663">
        <v>1.1425000000000001</v>
      </c>
      <c r="K13663" t="s">
        <v>2587</v>
      </c>
      <c r="L13663">
        <v>36.17</v>
      </c>
      <c r="M13663">
        <v>-2.75</v>
      </c>
      <c r="N13663">
        <v>6.868E-3</v>
      </c>
      <c r="O13663" t="s">
        <v>39</v>
      </c>
      <c r="P13663" t="s">
        <v>40</v>
      </c>
      <c r="T13663">
        <v>0</v>
      </c>
      <c r="U13663">
        <v>0.62289700000000003</v>
      </c>
      <c r="V13663" t="s">
        <v>5</v>
      </c>
      <c r="W13663" t="s">
        <v>6</v>
      </c>
      <c r="Y13663" t="s">
        <v>7</v>
      </c>
      <c r="BC13663" t="s">
        <v>451</v>
      </c>
      <c r="BD13663">
        <v>2015</v>
      </c>
      <c r="BE13663" t="s">
        <v>2845</v>
      </c>
      <c r="BG13663" t="s">
        <v>36</v>
      </c>
      <c r="BN13663">
        <v>3.4599999999999995E-4</v>
      </c>
    </row>
    <row r="13664" spans="1:66" x14ac:dyDescent="0.25">
      <c r="A13664">
        <v>114902</v>
      </c>
      <c r="C13664" t="str">
        <f>Table2[[#This Row],[LeadAuthor]]&amp;Table2[[#This Row],[Year]]&amp;"_"&amp;Table2[[#This Row],[SiteName]]&amp;"_"&amp;Table2[[#This Row],[SampleID]]</f>
        <v>Kim2015_TTR-12_293G_</v>
      </c>
      <c r="D13664" t="s">
        <v>2844</v>
      </c>
      <c r="F13664">
        <v>1.2024999999999999</v>
      </c>
      <c r="K13664" t="s">
        <v>2587</v>
      </c>
      <c r="L13664">
        <v>36.17</v>
      </c>
      <c r="M13664">
        <v>-2.75</v>
      </c>
      <c r="N13664">
        <v>7.2139999999999999E-3</v>
      </c>
      <c r="O13664" t="s">
        <v>39</v>
      </c>
      <c r="P13664" t="s">
        <v>40</v>
      </c>
      <c r="T13664">
        <v>0</v>
      </c>
      <c r="U13664">
        <v>0.62384099999999998</v>
      </c>
      <c r="V13664" t="s">
        <v>5</v>
      </c>
      <c r="W13664" t="s">
        <v>6</v>
      </c>
      <c r="Y13664" t="s">
        <v>7</v>
      </c>
      <c r="BC13664" t="s">
        <v>451</v>
      </c>
      <c r="BD13664">
        <v>2015</v>
      </c>
      <c r="BE13664" t="s">
        <v>2845</v>
      </c>
      <c r="BG13664" t="s">
        <v>36</v>
      </c>
      <c r="BN13664">
        <v>3.4499999999999982E-4</v>
      </c>
    </row>
    <row r="13665" spans="1:66" x14ac:dyDescent="0.25">
      <c r="A13665">
        <v>114903</v>
      </c>
      <c r="C13665" t="str">
        <f>Table2[[#This Row],[LeadAuthor]]&amp;Table2[[#This Row],[Year]]&amp;"_"&amp;Table2[[#This Row],[SiteName]]&amp;"_"&amp;Table2[[#This Row],[SampleID]]</f>
        <v>Kim2015_TTR-12_293G_</v>
      </c>
      <c r="D13665" t="s">
        <v>2844</v>
      </c>
      <c r="F13665">
        <v>1.2625</v>
      </c>
      <c r="K13665" t="s">
        <v>2587</v>
      </c>
      <c r="L13665">
        <v>36.17</v>
      </c>
      <c r="M13665">
        <v>-2.75</v>
      </c>
      <c r="N13665">
        <v>7.5589999999999997E-3</v>
      </c>
      <c r="O13665" t="s">
        <v>39</v>
      </c>
      <c r="P13665" t="s">
        <v>40</v>
      </c>
      <c r="T13665">
        <v>0</v>
      </c>
      <c r="U13665">
        <v>0.62686600000000003</v>
      </c>
      <c r="V13665" t="s">
        <v>5</v>
      </c>
      <c r="W13665" t="s">
        <v>6</v>
      </c>
      <c r="Y13665" t="s">
        <v>7</v>
      </c>
      <c r="BC13665" t="s">
        <v>451</v>
      </c>
      <c r="BD13665">
        <v>2015</v>
      </c>
      <c r="BE13665" t="s">
        <v>2845</v>
      </c>
      <c r="BG13665" t="s">
        <v>36</v>
      </c>
      <c r="BN13665">
        <v>3.4499999999999982E-4</v>
      </c>
    </row>
    <row r="13666" spans="1:66" x14ac:dyDescent="0.25">
      <c r="A13666">
        <v>114904</v>
      </c>
      <c r="C13666" t="str">
        <f>Table2[[#This Row],[LeadAuthor]]&amp;Table2[[#This Row],[Year]]&amp;"_"&amp;Table2[[#This Row],[SiteName]]&amp;"_"&amp;Table2[[#This Row],[SampleID]]</f>
        <v>Kim2015_TTR-12_293G_</v>
      </c>
      <c r="D13666" t="s">
        <v>2844</v>
      </c>
      <c r="F13666">
        <v>1.3225</v>
      </c>
      <c r="K13666" t="s">
        <v>2587</v>
      </c>
      <c r="L13666">
        <v>36.17</v>
      </c>
      <c r="M13666">
        <v>-2.75</v>
      </c>
      <c r="N13666">
        <v>7.9039999999999996E-3</v>
      </c>
      <c r="O13666" t="s">
        <v>39</v>
      </c>
      <c r="P13666" t="s">
        <v>40</v>
      </c>
      <c r="T13666">
        <v>0</v>
      </c>
      <c r="U13666">
        <v>0.63895900000000005</v>
      </c>
      <c r="V13666" t="s">
        <v>5</v>
      </c>
      <c r="W13666" t="s">
        <v>6</v>
      </c>
      <c r="Y13666" t="s">
        <v>7</v>
      </c>
      <c r="BC13666" t="s">
        <v>451</v>
      </c>
      <c r="BD13666">
        <v>2015</v>
      </c>
      <c r="BE13666" t="s">
        <v>2845</v>
      </c>
      <c r="BG13666" t="s">
        <v>36</v>
      </c>
      <c r="BN13666">
        <v>3.4499999999999982E-4</v>
      </c>
    </row>
    <row r="13667" spans="1:66" x14ac:dyDescent="0.25">
      <c r="A13667">
        <v>114905</v>
      </c>
      <c r="C13667" t="str">
        <f>Table2[[#This Row],[LeadAuthor]]&amp;Table2[[#This Row],[Year]]&amp;"_"&amp;Table2[[#This Row],[SiteName]]&amp;"_"&amp;Table2[[#This Row],[SampleID]]</f>
        <v>Kim2015_TTR-12_293G_</v>
      </c>
      <c r="D13667" t="s">
        <v>2844</v>
      </c>
      <c r="F13667">
        <v>1.3825000000000001</v>
      </c>
      <c r="K13667" t="s">
        <v>2587</v>
      </c>
      <c r="L13667">
        <v>36.17</v>
      </c>
      <c r="M13667">
        <v>-2.75</v>
      </c>
      <c r="N13667">
        <v>8.2489999999999994E-3</v>
      </c>
      <c r="O13667" t="s">
        <v>39</v>
      </c>
      <c r="P13667" t="s">
        <v>40</v>
      </c>
      <c r="T13667">
        <v>0</v>
      </c>
      <c r="U13667">
        <v>0.63162700000000005</v>
      </c>
      <c r="V13667" t="s">
        <v>5</v>
      </c>
      <c r="W13667" t="s">
        <v>6</v>
      </c>
      <c r="Y13667" t="s">
        <v>7</v>
      </c>
      <c r="BC13667" t="s">
        <v>451</v>
      </c>
      <c r="BD13667">
        <v>2015</v>
      </c>
      <c r="BE13667" t="s">
        <v>2845</v>
      </c>
      <c r="BG13667" t="s">
        <v>36</v>
      </c>
      <c r="BN13667">
        <v>3.4499999999999982E-4</v>
      </c>
    </row>
    <row r="13668" spans="1:66" x14ac:dyDescent="0.25">
      <c r="A13668">
        <v>114906</v>
      </c>
      <c r="C13668" t="str">
        <f>Table2[[#This Row],[LeadAuthor]]&amp;Table2[[#This Row],[Year]]&amp;"_"&amp;Table2[[#This Row],[SiteName]]&amp;"_"&amp;Table2[[#This Row],[SampleID]]</f>
        <v>Kim2015_TTR-12_293G_</v>
      </c>
      <c r="D13668" t="s">
        <v>2844</v>
      </c>
      <c r="F13668">
        <v>1.4424999999999999</v>
      </c>
      <c r="K13668" t="s">
        <v>2587</v>
      </c>
      <c r="L13668">
        <v>36.17</v>
      </c>
      <c r="M13668">
        <v>-2.75</v>
      </c>
      <c r="N13668">
        <v>8.5939999999999992E-3</v>
      </c>
      <c r="O13668" t="s">
        <v>39</v>
      </c>
      <c r="P13668" t="s">
        <v>40</v>
      </c>
      <c r="T13668">
        <v>0</v>
      </c>
      <c r="U13668">
        <v>0.62207100000000004</v>
      </c>
      <c r="V13668" t="s">
        <v>5</v>
      </c>
      <c r="W13668" t="s">
        <v>6</v>
      </c>
      <c r="Y13668" t="s">
        <v>7</v>
      </c>
      <c r="BC13668" t="s">
        <v>451</v>
      </c>
      <c r="BD13668">
        <v>2015</v>
      </c>
      <c r="BE13668" t="s">
        <v>2845</v>
      </c>
      <c r="BG13668" t="s">
        <v>36</v>
      </c>
      <c r="BN13668">
        <v>3.4600000000000082E-4</v>
      </c>
    </row>
    <row r="13669" spans="1:66" x14ac:dyDescent="0.25">
      <c r="A13669">
        <v>114907</v>
      </c>
      <c r="C13669" t="str">
        <f>Table2[[#This Row],[LeadAuthor]]&amp;Table2[[#This Row],[Year]]&amp;"_"&amp;Table2[[#This Row],[SiteName]]&amp;"_"&amp;Table2[[#This Row],[SampleID]]</f>
        <v>Kim2015_TTR-12_293G_</v>
      </c>
      <c r="D13669" t="s">
        <v>2844</v>
      </c>
      <c r="F13669">
        <v>1.5024999999999999</v>
      </c>
      <c r="K13669" t="s">
        <v>2587</v>
      </c>
      <c r="L13669">
        <v>36.17</v>
      </c>
      <c r="M13669">
        <v>-2.75</v>
      </c>
      <c r="N13669">
        <v>8.94E-3</v>
      </c>
      <c r="O13669" t="s">
        <v>39</v>
      </c>
      <c r="P13669" t="s">
        <v>40</v>
      </c>
      <c r="T13669">
        <v>0</v>
      </c>
      <c r="U13669">
        <v>0.62696200000000002</v>
      </c>
      <c r="V13669" t="s">
        <v>5</v>
      </c>
      <c r="W13669" t="s">
        <v>6</v>
      </c>
      <c r="Y13669" t="s">
        <v>7</v>
      </c>
      <c r="BC13669" t="s">
        <v>451</v>
      </c>
      <c r="BD13669">
        <v>2015</v>
      </c>
      <c r="BE13669" t="s">
        <v>2845</v>
      </c>
      <c r="BG13669" t="s">
        <v>36</v>
      </c>
      <c r="BN13669">
        <v>3.4499999999999982E-4</v>
      </c>
    </row>
    <row r="13670" spans="1:66" x14ac:dyDescent="0.25">
      <c r="A13670">
        <v>114908</v>
      </c>
      <c r="C13670" t="str">
        <f>Table2[[#This Row],[LeadAuthor]]&amp;Table2[[#This Row],[Year]]&amp;"_"&amp;Table2[[#This Row],[SiteName]]&amp;"_"&amp;Table2[[#This Row],[SampleID]]</f>
        <v>Kim2015_TTR-12_293G_</v>
      </c>
      <c r="D13670" t="s">
        <v>2844</v>
      </c>
      <c r="F13670">
        <v>1.5625</v>
      </c>
      <c r="K13670" t="s">
        <v>2587</v>
      </c>
      <c r="L13670">
        <v>36.17</v>
      </c>
      <c r="M13670">
        <v>-2.75</v>
      </c>
      <c r="N13670">
        <v>9.2849999999999999E-3</v>
      </c>
      <c r="O13670" t="s">
        <v>39</v>
      </c>
      <c r="P13670" t="s">
        <v>40</v>
      </c>
      <c r="T13670">
        <v>0</v>
      </c>
      <c r="U13670">
        <v>0.62812100000000004</v>
      </c>
      <c r="V13670" t="s">
        <v>5</v>
      </c>
      <c r="W13670" t="s">
        <v>6</v>
      </c>
      <c r="Y13670" t="s">
        <v>7</v>
      </c>
      <c r="BC13670" t="s">
        <v>451</v>
      </c>
      <c r="BD13670">
        <v>2015</v>
      </c>
      <c r="BE13670" t="s">
        <v>2845</v>
      </c>
      <c r="BG13670" t="s">
        <v>36</v>
      </c>
      <c r="BN13670">
        <v>2.4000000000000063E-4</v>
      </c>
    </row>
    <row r="13671" spans="1:66" x14ac:dyDescent="0.25">
      <c r="A13671">
        <v>114909</v>
      </c>
      <c r="C13671" t="str">
        <f>Table2[[#This Row],[LeadAuthor]]&amp;Table2[[#This Row],[Year]]&amp;"_"&amp;Table2[[#This Row],[SiteName]]&amp;"_"&amp;Table2[[#This Row],[SampleID]]</f>
        <v>Kim2015_TTR-12_293G_</v>
      </c>
      <c r="D13671" t="s">
        <v>2844</v>
      </c>
      <c r="F13671">
        <v>1.6225000000000001</v>
      </c>
      <c r="K13671" t="s">
        <v>2587</v>
      </c>
      <c r="L13671">
        <v>36.17</v>
      </c>
      <c r="M13671">
        <v>-2.75</v>
      </c>
      <c r="N13671">
        <v>9.5250000000000005E-3</v>
      </c>
      <c r="O13671" t="s">
        <v>39</v>
      </c>
      <c r="P13671" t="s">
        <v>40</v>
      </c>
      <c r="T13671">
        <v>0</v>
      </c>
      <c r="U13671">
        <v>0.62697599999999998</v>
      </c>
      <c r="V13671" t="s">
        <v>5</v>
      </c>
      <c r="W13671" t="s">
        <v>6</v>
      </c>
      <c r="Y13671" t="s">
        <v>7</v>
      </c>
      <c r="BC13671" t="s">
        <v>451</v>
      </c>
      <c r="BD13671">
        <v>2015</v>
      </c>
      <c r="BE13671" t="s">
        <v>2845</v>
      </c>
      <c r="BG13671" t="s">
        <v>36</v>
      </c>
      <c r="BN13671">
        <v>2.0599999999999959E-4</v>
      </c>
    </row>
    <row r="13672" spans="1:66" x14ac:dyDescent="0.25">
      <c r="A13672">
        <v>114910</v>
      </c>
      <c r="C13672" t="str">
        <f>Table2[[#This Row],[LeadAuthor]]&amp;Table2[[#This Row],[Year]]&amp;"_"&amp;Table2[[#This Row],[SiteName]]&amp;"_"&amp;Table2[[#This Row],[SampleID]]</f>
        <v>Kim2015_TTR-12_293G_</v>
      </c>
      <c r="D13672" t="s">
        <v>2844</v>
      </c>
      <c r="F13672">
        <v>1.6825000000000001</v>
      </c>
      <c r="K13672" t="s">
        <v>2587</v>
      </c>
      <c r="L13672">
        <v>36.17</v>
      </c>
      <c r="M13672">
        <v>-2.75</v>
      </c>
      <c r="N13672">
        <v>9.7310000000000001E-3</v>
      </c>
      <c r="O13672" t="s">
        <v>39</v>
      </c>
      <c r="P13672" t="s">
        <v>40</v>
      </c>
      <c r="T13672">
        <v>0</v>
      </c>
      <c r="U13672">
        <v>0.62761199999999995</v>
      </c>
      <c r="V13672" t="s">
        <v>5</v>
      </c>
      <c r="W13672" t="s">
        <v>6</v>
      </c>
      <c r="Y13672" t="s">
        <v>7</v>
      </c>
      <c r="BC13672" t="s">
        <v>451</v>
      </c>
      <c r="BD13672">
        <v>2015</v>
      </c>
      <c r="BE13672" t="s">
        <v>2845</v>
      </c>
      <c r="BG13672" t="s">
        <v>36</v>
      </c>
      <c r="BN13672">
        <v>2.0500000000000032E-4</v>
      </c>
    </row>
    <row r="13673" spans="1:66" x14ac:dyDescent="0.25">
      <c r="A13673">
        <v>114911</v>
      </c>
      <c r="C13673" t="str">
        <f>Table2[[#This Row],[LeadAuthor]]&amp;Table2[[#This Row],[Year]]&amp;"_"&amp;Table2[[#This Row],[SiteName]]&amp;"_"&amp;Table2[[#This Row],[SampleID]]</f>
        <v>Kim2015_TTR-12_293G_</v>
      </c>
      <c r="D13673" t="s">
        <v>2844</v>
      </c>
      <c r="F13673">
        <v>1.74</v>
      </c>
      <c r="K13673" t="s">
        <v>2587</v>
      </c>
      <c r="L13673">
        <v>36.17</v>
      </c>
      <c r="M13673">
        <v>-2.75</v>
      </c>
      <c r="N13673">
        <v>9.9360000000000004E-3</v>
      </c>
      <c r="O13673" t="s">
        <v>39</v>
      </c>
      <c r="P13673" t="s">
        <v>40</v>
      </c>
      <c r="T13673">
        <v>0</v>
      </c>
      <c r="U13673">
        <v>0.61636400000000002</v>
      </c>
      <c r="V13673" t="s">
        <v>5</v>
      </c>
      <c r="W13673" t="s">
        <v>6</v>
      </c>
      <c r="Y13673" t="s">
        <v>7</v>
      </c>
      <c r="BC13673" t="s">
        <v>451</v>
      </c>
      <c r="BD13673">
        <v>2015</v>
      </c>
      <c r="BE13673" t="s">
        <v>2845</v>
      </c>
      <c r="BG13673" t="s">
        <v>36</v>
      </c>
      <c r="BN13673">
        <v>2.0500000000000032E-4</v>
      </c>
    </row>
    <row r="13674" spans="1:66" x14ac:dyDescent="0.25">
      <c r="A13674">
        <v>114912</v>
      </c>
      <c r="C13674" t="str">
        <f>Table2[[#This Row],[LeadAuthor]]&amp;Table2[[#This Row],[Year]]&amp;"_"&amp;Table2[[#This Row],[SiteName]]&amp;"_"&amp;Table2[[#This Row],[SampleID]]</f>
        <v>Kim2015_TTR-12_293G_</v>
      </c>
      <c r="D13674" t="s">
        <v>2844</v>
      </c>
      <c r="F13674">
        <v>1.7975000000000001</v>
      </c>
      <c r="K13674" t="s">
        <v>2587</v>
      </c>
      <c r="L13674">
        <v>36.17</v>
      </c>
      <c r="M13674">
        <v>-2.75</v>
      </c>
      <c r="N13674">
        <v>1.0141000000000001E-2</v>
      </c>
      <c r="O13674" t="s">
        <v>39</v>
      </c>
      <c r="P13674" t="s">
        <v>40</v>
      </c>
      <c r="T13674">
        <v>0</v>
      </c>
      <c r="U13674">
        <v>0.62141500000000005</v>
      </c>
      <c r="V13674" t="s">
        <v>5</v>
      </c>
      <c r="W13674" t="s">
        <v>6</v>
      </c>
      <c r="Y13674" t="s">
        <v>7</v>
      </c>
      <c r="BC13674" t="s">
        <v>451</v>
      </c>
      <c r="BD13674">
        <v>2015</v>
      </c>
      <c r="BE13674" t="s">
        <v>2845</v>
      </c>
      <c r="BG13674" t="s">
        <v>36</v>
      </c>
      <c r="BN13674">
        <v>2.0599999999999959E-4</v>
      </c>
    </row>
    <row r="13675" spans="1:66" x14ac:dyDescent="0.25">
      <c r="A13675">
        <v>114913</v>
      </c>
      <c r="C13675" t="str">
        <f>Table2[[#This Row],[LeadAuthor]]&amp;Table2[[#This Row],[Year]]&amp;"_"&amp;Table2[[#This Row],[SiteName]]&amp;"_"&amp;Table2[[#This Row],[SampleID]]</f>
        <v>Kim2015_TTR-12_293G_</v>
      </c>
      <c r="D13675" t="s">
        <v>2844</v>
      </c>
      <c r="F13675">
        <v>1.8574999999999999</v>
      </c>
      <c r="K13675" t="s">
        <v>2587</v>
      </c>
      <c r="L13675">
        <v>36.17</v>
      </c>
      <c r="M13675">
        <v>-2.75</v>
      </c>
      <c r="N13675">
        <v>1.0347E-2</v>
      </c>
      <c r="O13675" t="s">
        <v>39</v>
      </c>
      <c r="P13675" t="s">
        <v>40</v>
      </c>
      <c r="T13675">
        <v>0</v>
      </c>
      <c r="U13675">
        <v>0.62316800000000006</v>
      </c>
      <c r="V13675" t="s">
        <v>5</v>
      </c>
      <c r="W13675" t="s">
        <v>6</v>
      </c>
      <c r="Y13675" t="s">
        <v>7</v>
      </c>
      <c r="BC13675" t="s">
        <v>451</v>
      </c>
      <c r="BD13675">
        <v>2015</v>
      </c>
      <c r="BE13675" t="s">
        <v>2845</v>
      </c>
      <c r="BG13675" t="s">
        <v>36</v>
      </c>
      <c r="BN13675">
        <v>2.0500000000000032E-4</v>
      </c>
    </row>
    <row r="13676" spans="1:66" x14ac:dyDescent="0.25">
      <c r="A13676">
        <v>114914</v>
      </c>
      <c r="C13676" t="str">
        <f>Table2[[#This Row],[LeadAuthor]]&amp;Table2[[#This Row],[Year]]&amp;"_"&amp;Table2[[#This Row],[SiteName]]&amp;"_"&amp;Table2[[#This Row],[SampleID]]</f>
        <v>Kim2015_TTR-12_293G_</v>
      </c>
      <c r="D13676" t="s">
        <v>2844</v>
      </c>
      <c r="F13676">
        <v>1.9175</v>
      </c>
      <c r="K13676" t="s">
        <v>2587</v>
      </c>
      <c r="L13676">
        <v>36.17</v>
      </c>
      <c r="M13676">
        <v>-2.75</v>
      </c>
      <c r="N13676">
        <v>1.0552000000000001E-2</v>
      </c>
      <c r="O13676" t="s">
        <v>39</v>
      </c>
      <c r="P13676" t="s">
        <v>40</v>
      </c>
      <c r="T13676">
        <v>0</v>
      </c>
      <c r="U13676">
        <v>0.62533099999999997</v>
      </c>
      <c r="V13676" t="s">
        <v>5</v>
      </c>
      <c r="W13676" t="s">
        <v>6</v>
      </c>
      <c r="Y13676" t="s">
        <v>7</v>
      </c>
      <c r="BC13676" t="s">
        <v>451</v>
      </c>
      <c r="BD13676">
        <v>2015</v>
      </c>
      <c r="BE13676" t="s">
        <v>2845</v>
      </c>
      <c r="BG13676" t="s">
        <v>36</v>
      </c>
      <c r="BN13676">
        <v>1.6399999999999922E-4</v>
      </c>
    </row>
    <row r="13677" spans="1:66" x14ac:dyDescent="0.25">
      <c r="A13677">
        <v>114915</v>
      </c>
      <c r="C13677" t="str">
        <f>Table2[[#This Row],[LeadAuthor]]&amp;Table2[[#This Row],[Year]]&amp;"_"&amp;Table2[[#This Row],[SiteName]]&amp;"_"&amp;Table2[[#This Row],[SampleID]]</f>
        <v>Kim2015_TTR-12_293G_</v>
      </c>
      <c r="D13677" t="s">
        <v>2844</v>
      </c>
      <c r="F13677">
        <v>1.9775</v>
      </c>
      <c r="K13677" t="s">
        <v>2587</v>
      </c>
      <c r="L13677">
        <v>36.17</v>
      </c>
      <c r="M13677">
        <v>-2.75</v>
      </c>
      <c r="N13677">
        <v>1.0716E-2</v>
      </c>
      <c r="O13677" t="s">
        <v>39</v>
      </c>
      <c r="P13677" t="s">
        <v>40</v>
      </c>
      <c r="T13677">
        <v>0</v>
      </c>
      <c r="U13677">
        <v>0.63747900000000002</v>
      </c>
      <c r="V13677" t="s">
        <v>5</v>
      </c>
      <c r="W13677" t="s">
        <v>6</v>
      </c>
      <c r="Y13677" t="s">
        <v>7</v>
      </c>
      <c r="BC13677" t="s">
        <v>451</v>
      </c>
      <c r="BD13677">
        <v>2015</v>
      </c>
      <c r="BE13677" t="s">
        <v>2845</v>
      </c>
      <c r="BG13677" t="s">
        <v>36</v>
      </c>
      <c r="BN13677">
        <v>1.2299999999999985E-4</v>
      </c>
    </row>
    <row r="13678" spans="1:66" x14ac:dyDescent="0.25">
      <c r="A13678">
        <v>114916</v>
      </c>
      <c r="C13678" t="str">
        <f>Table2[[#This Row],[LeadAuthor]]&amp;Table2[[#This Row],[Year]]&amp;"_"&amp;Table2[[#This Row],[SiteName]]&amp;"_"&amp;Table2[[#This Row],[SampleID]]</f>
        <v>Kim2015_TTR-12_293G_</v>
      </c>
      <c r="D13678" t="s">
        <v>2844</v>
      </c>
      <c r="F13678">
        <v>2.0375000000000001</v>
      </c>
      <c r="K13678" t="s">
        <v>2587</v>
      </c>
      <c r="L13678">
        <v>36.17</v>
      </c>
      <c r="M13678">
        <v>-2.75</v>
      </c>
      <c r="N13678">
        <v>1.0839E-2</v>
      </c>
      <c r="O13678" t="s">
        <v>39</v>
      </c>
      <c r="P13678" t="s">
        <v>40</v>
      </c>
      <c r="T13678">
        <v>0</v>
      </c>
      <c r="U13678">
        <v>0.61961200000000005</v>
      </c>
      <c r="V13678" t="s">
        <v>5</v>
      </c>
      <c r="W13678" t="s">
        <v>6</v>
      </c>
      <c r="Y13678" t="s">
        <v>7</v>
      </c>
      <c r="BC13678" t="s">
        <v>451</v>
      </c>
      <c r="BD13678">
        <v>2015</v>
      </c>
      <c r="BE13678" t="s">
        <v>2845</v>
      </c>
      <c r="BG13678" t="s">
        <v>36</v>
      </c>
      <c r="BN13678">
        <v>1.2200000000000058E-4</v>
      </c>
    </row>
    <row r="13679" spans="1:66" x14ac:dyDescent="0.25">
      <c r="A13679">
        <v>114917</v>
      </c>
      <c r="C13679" t="str">
        <f>Table2[[#This Row],[LeadAuthor]]&amp;Table2[[#This Row],[Year]]&amp;"_"&amp;Table2[[#This Row],[SiteName]]&amp;"_"&amp;Table2[[#This Row],[SampleID]]</f>
        <v>Kim2015_TTR-12_293G_</v>
      </c>
      <c r="D13679" t="s">
        <v>2844</v>
      </c>
      <c r="F13679">
        <v>2.0975000000000001</v>
      </c>
      <c r="K13679" t="s">
        <v>2587</v>
      </c>
      <c r="L13679">
        <v>36.17</v>
      </c>
      <c r="M13679">
        <v>-2.75</v>
      </c>
      <c r="N13679">
        <v>1.0961E-2</v>
      </c>
      <c r="O13679" t="s">
        <v>39</v>
      </c>
      <c r="P13679" t="s">
        <v>40</v>
      </c>
      <c r="T13679">
        <v>0</v>
      </c>
      <c r="U13679">
        <v>0.61277800000000004</v>
      </c>
      <c r="V13679" t="s">
        <v>5</v>
      </c>
      <c r="W13679" t="s">
        <v>6</v>
      </c>
      <c r="Y13679" t="s">
        <v>7</v>
      </c>
      <c r="BC13679" t="s">
        <v>451</v>
      </c>
      <c r="BD13679">
        <v>2015</v>
      </c>
      <c r="BE13679" t="s">
        <v>2845</v>
      </c>
      <c r="BG13679" t="s">
        <v>36</v>
      </c>
      <c r="BN13679">
        <v>1.2299999999999985E-4</v>
      </c>
    </row>
    <row r="13680" spans="1:66" x14ac:dyDescent="0.25">
      <c r="A13680">
        <v>114918</v>
      </c>
      <c r="C13680" t="str">
        <f>Table2[[#This Row],[LeadAuthor]]&amp;Table2[[#This Row],[Year]]&amp;"_"&amp;Table2[[#This Row],[SiteName]]&amp;"_"&amp;Table2[[#This Row],[SampleID]]</f>
        <v>Kim2015_TTR-12_293G_</v>
      </c>
      <c r="D13680" t="s">
        <v>2844</v>
      </c>
      <c r="F13680">
        <v>2.1575000000000002</v>
      </c>
      <c r="K13680" t="s">
        <v>2587</v>
      </c>
      <c r="L13680">
        <v>36.17</v>
      </c>
      <c r="M13680">
        <v>-2.75</v>
      </c>
      <c r="N13680">
        <v>1.1084E-2</v>
      </c>
      <c r="O13680" t="s">
        <v>39</v>
      </c>
      <c r="P13680" t="s">
        <v>40</v>
      </c>
      <c r="T13680">
        <v>0</v>
      </c>
      <c r="U13680">
        <v>0.59848100000000004</v>
      </c>
      <c r="V13680" t="s">
        <v>5</v>
      </c>
      <c r="W13680" t="s">
        <v>6</v>
      </c>
      <c r="Y13680" t="s">
        <v>7</v>
      </c>
      <c r="BC13680" t="s">
        <v>451</v>
      </c>
      <c r="BD13680">
        <v>2015</v>
      </c>
      <c r="BE13680" t="s">
        <v>2845</v>
      </c>
      <c r="BG13680" t="s">
        <v>36</v>
      </c>
      <c r="BN13680">
        <v>1.2200000000000058E-4</v>
      </c>
    </row>
    <row r="13681" spans="1:66" x14ac:dyDescent="0.25">
      <c r="A13681">
        <v>114919</v>
      </c>
      <c r="C13681" t="str">
        <f>Table2[[#This Row],[LeadAuthor]]&amp;Table2[[#This Row],[Year]]&amp;"_"&amp;Table2[[#This Row],[SiteName]]&amp;"_"&amp;Table2[[#This Row],[SampleID]]</f>
        <v>Kim2015_TTR-12_293G_</v>
      </c>
      <c r="D13681" t="s">
        <v>2844</v>
      </c>
      <c r="F13681">
        <v>2.2174999999999998</v>
      </c>
      <c r="K13681" t="s">
        <v>2587</v>
      </c>
      <c r="L13681">
        <v>36.17</v>
      </c>
      <c r="M13681">
        <v>-2.75</v>
      </c>
      <c r="N13681">
        <v>1.1206000000000001E-2</v>
      </c>
      <c r="O13681" t="s">
        <v>39</v>
      </c>
      <c r="P13681" t="s">
        <v>40</v>
      </c>
      <c r="T13681">
        <v>0</v>
      </c>
      <c r="U13681">
        <v>0.60463900000000004</v>
      </c>
      <c r="V13681" t="s">
        <v>5</v>
      </c>
      <c r="W13681" t="s">
        <v>6</v>
      </c>
      <c r="Y13681" t="s">
        <v>7</v>
      </c>
      <c r="BC13681" t="s">
        <v>451</v>
      </c>
      <c r="BD13681">
        <v>2015</v>
      </c>
      <c r="BE13681" t="s">
        <v>2845</v>
      </c>
      <c r="BG13681" t="s">
        <v>36</v>
      </c>
      <c r="BN13681">
        <v>1.2299999999999985E-4</v>
      </c>
    </row>
    <row r="13682" spans="1:66" x14ac:dyDescent="0.25">
      <c r="A13682">
        <v>114920</v>
      </c>
      <c r="C13682" t="str">
        <f>Table2[[#This Row],[LeadAuthor]]&amp;Table2[[#This Row],[Year]]&amp;"_"&amp;Table2[[#This Row],[SiteName]]&amp;"_"&amp;Table2[[#This Row],[SampleID]]</f>
        <v>Kim2015_TTR-12_293G_</v>
      </c>
      <c r="D13682" t="s">
        <v>2844</v>
      </c>
      <c r="F13682">
        <v>2.2774999999999999</v>
      </c>
      <c r="K13682" t="s">
        <v>2587</v>
      </c>
      <c r="L13682">
        <v>36.17</v>
      </c>
      <c r="M13682">
        <v>-2.75</v>
      </c>
      <c r="N13682">
        <v>1.1329000000000001E-2</v>
      </c>
      <c r="O13682" t="s">
        <v>39</v>
      </c>
      <c r="P13682" t="s">
        <v>40</v>
      </c>
      <c r="T13682">
        <v>0</v>
      </c>
      <c r="U13682">
        <v>0.59457199999999999</v>
      </c>
      <c r="V13682" t="s">
        <v>5</v>
      </c>
      <c r="W13682" t="s">
        <v>6</v>
      </c>
      <c r="Y13682" t="s">
        <v>7</v>
      </c>
      <c r="BC13682" t="s">
        <v>451</v>
      </c>
      <c r="BD13682">
        <v>2015</v>
      </c>
      <c r="BE13682" t="s">
        <v>2845</v>
      </c>
      <c r="BG13682" t="s">
        <v>36</v>
      </c>
      <c r="BN13682">
        <v>1.2199999999999885E-4</v>
      </c>
    </row>
    <row r="13683" spans="1:66" x14ac:dyDescent="0.25">
      <c r="A13683">
        <v>114921</v>
      </c>
      <c r="C13683" t="str">
        <f>Table2[[#This Row],[LeadAuthor]]&amp;Table2[[#This Row],[Year]]&amp;"_"&amp;Table2[[#This Row],[SiteName]]&amp;"_"&amp;Table2[[#This Row],[SampleID]]</f>
        <v>Kim2015_TTR-12_293G_</v>
      </c>
      <c r="D13683" t="s">
        <v>2844</v>
      </c>
      <c r="F13683">
        <v>2.3275000000000001</v>
      </c>
      <c r="K13683" t="s">
        <v>2587</v>
      </c>
      <c r="L13683">
        <v>36.17</v>
      </c>
      <c r="M13683">
        <v>-2.75</v>
      </c>
      <c r="N13683">
        <v>1.1450999999999999E-2</v>
      </c>
      <c r="O13683" t="s">
        <v>39</v>
      </c>
      <c r="P13683" t="s">
        <v>40</v>
      </c>
      <c r="T13683">
        <v>0</v>
      </c>
      <c r="U13683">
        <v>0.60146299999999997</v>
      </c>
      <c r="V13683" t="s">
        <v>5</v>
      </c>
      <c r="W13683" t="s">
        <v>6</v>
      </c>
      <c r="Y13683" t="s">
        <v>7</v>
      </c>
      <c r="BC13683" t="s">
        <v>451</v>
      </c>
      <c r="BD13683">
        <v>2015</v>
      </c>
      <c r="BE13683" t="s">
        <v>2845</v>
      </c>
      <c r="BG13683" t="s">
        <v>36</v>
      </c>
      <c r="BN13683">
        <v>1.2299999999999985E-4</v>
      </c>
    </row>
    <row r="13684" spans="1:66" x14ac:dyDescent="0.25">
      <c r="A13684">
        <v>114922</v>
      </c>
      <c r="C13684" t="str">
        <f>Table2[[#This Row],[LeadAuthor]]&amp;Table2[[#This Row],[Year]]&amp;"_"&amp;Table2[[#This Row],[SiteName]]&amp;"_"&amp;Table2[[#This Row],[SampleID]]</f>
        <v>Kim2015_TTR-12_293G_</v>
      </c>
      <c r="D13684" t="s">
        <v>2844</v>
      </c>
      <c r="F13684">
        <v>2.3875000000000002</v>
      </c>
      <c r="K13684" t="s">
        <v>2587</v>
      </c>
      <c r="L13684">
        <v>36.17</v>
      </c>
      <c r="M13684">
        <v>-2.75</v>
      </c>
      <c r="N13684">
        <v>1.1573999999999999E-2</v>
      </c>
      <c r="O13684" t="s">
        <v>39</v>
      </c>
      <c r="P13684" t="s">
        <v>40</v>
      </c>
      <c r="T13684">
        <v>0</v>
      </c>
      <c r="U13684">
        <v>0.596113</v>
      </c>
      <c r="V13684" t="s">
        <v>5</v>
      </c>
      <c r="W13684" t="s">
        <v>6</v>
      </c>
      <c r="Y13684" t="s">
        <v>7</v>
      </c>
      <c r="BC13684" t="s">
        <v>451</v>
      </c>
      <c r="BD13684">
        <v>2015</v>
      </c>
      <c r="BE13684" t="s">
        <v>2845</v>
      </c>
      <c r="BG13684" t="s">
        <v>36</v>
      </c>
      <c r="BN13684">
        <v>3.3500000000000023E-4</v>
      </c>
    </row>
    <row r="13685" spans="1:66" x14ac:dyDescent="0.25">
      <c r="A13685">
        <v>114923</v>
      </c>
      <c r="C13685" t="str">
        <f>Table2[[#This Row],[LeadAuthor]]&amp;Table2[[#This Row],[Year]]&amp;"_"&amp;Table2[[#This Row],[SiteName]]&amp;"_"&amp;Table2[[#This Row],[SampleID]]</f>
        <v>Kim2015_TTR-12_293G_</v>
      </c>
      <c r="D13685" t="s">
        <v>2844</v>
      </c>
      <c r="F13685">
        <v>2.4175</v>
      </c>
      <c r="K13685" t="s">
        <v>2587</v>
      </c>
      <c r="L13685">
        <v>36.17</v>
      </c>
      <c r="M13685">
        <v>-2.75</v>
      </c>
      <c r="N13685">
        <v>1.1908999999999999E-2</v>
      </c>
      <c r="O13685" t="s">
        <v>39</v>
      </c>
      <c r="P13685" t="s">
        <v>267</v>
      </c>
      <c r="T13685">
        <v>0</v>
      </c>
      <c r="U13685">
        <v>0.58519299999999996</v>
      </c>
      <c r="V13685" t="s">
        <v>5</v>
      </c>
      <c r="W13685" t="s">
        <v>6</v>
      </c>
      <c r="Y13685" t="s">
        <v>7</v>
      </c>
      <c r="BC13685" t="s">
        <v>451</v>
      </c>
      <c r="BD13685">
        <v>2015</v>
      </c>
      <c r="BE13685" t="s">
        <v>2845</v>
      </c>
      <c r="BG13685" t="s">
        <v>36</v>
      </c>
      <c r="BN13685">
        <v>1.6500000000000022E-4</v>
      </c>
    </row>
    <row r="13686" spans="1:66" x14ac:dyDescent="0.25">
      <c r="A13686">
        <v>114924</v>
      </c>
      <c r="C13686" t="str">
        <f>Table2[[#This Row],[LeadAuthor]]&amp;Table2[[#This Row],[Year]]&amp;"_"&amp;Table2[[#This Row],[SiteName]]&amp;"_"&amp;Table2[[#This Row],[SampleID]]</f>
        <v>Kim2015_TTR-12_293G_</v>
      </c>
      <c r="D13686" t="s">
        <v>2844</v>
      </c>
      <c r="F13686">
        <v>2.4474999999999998</v>
      </c>
      <c r="K13686" t="s">
        <v>2587</v>
      </c>
      <c r="L13686">
        <v>36.17</v>
      </c>
      <c r="M13686">
        <v>-2.75</v>
      </c>
      <c r="N13686">
        <v>1.2074E-2</v>
      </c>
      <c r="O13686" t="s">
        <v>39</v>
      </c>
      <c r="P13686" t="s">
        <v>267</v>
      </c>
      <c r="T13686">
        <v>0</v>
      </c>
      <c r="U13686">
        <v>0.56803499999999996</v>
      </c>
      <c r="V13686" t="s">
        <v>5</v>
      </c>
      <c r="W13686" t="s">
        <v>6</v>
      </c>
      <c r="Y13686" t="s">
        <v>7</v>
      </c>
      <c r="BC13686" t="s">
        <v>451</v>
      </c>
      <c r="BD13686">
        <v>2015</v>
      </c>
      <c r="BE13686" t="s">
        <v>2845</v>
      </c>
      <c r="BG13686" t="s">
        <v>36</v>
      </c>
      <c r="BN13686">
        <v>1.6599999999999948E-4</v>
      </c>
    </row>
    <row r="13687" spans="1:66" x14ac:dyDescent="0.25">
      <c r="A13687">
        <v>114925</v>
      </c>
      <c r="C13687" t="str">
        <f>Table2[[#This Row],[LeadAuthor]]&amp;Table2[[#This Row],[Year]]&amp;"_"&amp;Table2[[#This Row],[SiteName]]&amp;"_"&amp;Table2[[#This Row],[SampleID]]</f>
        <v>Kim2015_TTR-12_293G_</v>
      </c>
      <c r="D13687" t="s">
        <v>2844</v>
      </c>
      <c r="F13687">
        <v>2.4775</v>
      </c>
      <c r="K13687" t="s">
        <v>2587</v>
      </c>
      <c r="L13687">
        <v>36.17</v>
      </c>
      <c r="M13687">
        <v>-2.75</v>
      </c>
      <c r="N13687">
        <v>1.2239999999999999E-2</v>
      </c>
      <c r="O13687" t="s">
        <v>39</v>
      </c>
      <c r="P13687" t="s">
        <v>267</v>
      </c>
      <c r="T13687">
        <v>0</v>
      </c>
      <c r="U13687">
        <v>0.58582400000000001</v>
      </c>
      <c r="V13687" t="s">
        <v>5</v>
      </c>
      <c r="W13687" t="s">
        <v>6</v>
      </c>
      <c r="Y13687" t="s">
        <v>7</v>
      </c>
      <c r="BC13687" t="s">
        <v>451</v>
      </c>
      <c r="BD13687">
        <v>2015</v>
      </c>
      <c r="BE13687" t="s">
        <v>2845</v>
      </c>
      <c r="BG13687" t="s">
        <v>36</v>
      </c>
      <c r="BN13687">
        <v>3.3000000000000043E-4</v>
      </c>
    </row>
    <row r="13688" spans="1:66" x14ac:dyDescent="0.25">
      <c r="A13688">
        <v>114926</v>
      </c>
      <c r="C13688" t="str">
        <f>Table2[[#This Row],[LeadAuthor]]&amp;Table2[[#This Row],[Year]]&amp;"_"&amp;Table2[[#This Row],[SiteName]]&amp;"_"&amp;Table2[[#This Row],[SampleID]]</f>
        <v>Kim2015_TTR-12_293G_</v>
      </c>
      <c r="D13688" t="s">
        <v>2844</v>
      </c>
      <c r="F13688">
        <v>2.5375000000000001</v>
      </c>
      <c r="K13688" t="s">
        <v>2587</v>
      </c>
      <c r="L13688">
        <v>36.17</v>
      </c>
      <c r="M13688">
        <v>-2.75</v>
      </c>
      <c r="N13688">
        <v>1.257E-2</v>
      </c>
      <c r="O13688" t="s">
        <v>39</v>
      </c>
      <c r="P13688" t="s">
        <v>267</v>
      </c>
      <c r="T13688">
        <v>0</v>
      </c>
      <c r="U13688">
        <v>0.53783499999999995</v>
      </c>
      <c r="V13688" t="s">
        <v>5</v>
      </c>
      <c r="W13688" t="s">
        <v>6</v>
      </c>
      <c r="Y13688" t="s">
        <v>7</v>
      </c>
      <c r="BC13688" t="s">
        <v>451</v>
      </c>
      <c r="BD13688">
        <v>2015</v>
      </c>
      <c r="BE13688" t="s">
        <v>2845</v>
      </c>
      <c r="BG13688" t="s">
        <v>36</v>
      </c>
      <c r="BN13688">
        <v>1.2160000000000122E-4</v>
      </c>
    </row>
    <row r="13689" spans="1:66" x14ac:dyDescent="0.25">
      <c r="A13689">
        <v>114927</v>
      </c>
      <c r="C13689" t="str">
        <f>Table2[[#This Row],[LeadAuthor]]&amp;Table2[[#This Row],[Year]]&amp;"_"&amp;Table2[[#This Row],[SiteName]]&amp;"_"&amp;Table2[[#This Row],[SampleID]]</f>
        <v>Kim2015_TTR-12_293G_</v>
      </c>
      <c r="D13689" t="s">
        <v>2844</v>
      </c>
      <c r="F13689">
        <v>2.5674999999999999</v>
      </c>
      <c r="K13689" t="s">
        <v>2587</v>
      </c>
      <c r="L13689">
        <v>36.17</v>
      </c>
      <c r="M13689">
        <v>-2.75</v>
      </c>
      <c r="N13689">
        <v>1.2691600000000001E-2</v>
      </c>
      <c r="O13689" t="s">
        <v>39</v>
      </c>
      <c r="P13689" t="s">
        <v>267</v>
      </c>
      <c r="T13689">
        <v>0</v>
      </c>
      <c r="U13689">
        <v>0.49051600000000001</v>
      </c>
      <c r="V13689" t="s">
        <v>5</v>
      </c>
      <c r="W13689" t="s">
        <v>6</v>
      </c>
      <c r="Y13689" t="s">
        <v>7</v>
      </c>
      <c r="BC13689" t="s">
        <v>451</v>
      </c>
      <c r="BD13689">
        <v>2015</v>
      </c>
      <c r="BE13689" t="s">
        <v>2845</v>
      </c>
      <c r="BG13689" t="s">
        <v>36</v>
      </c>
      <c r="BN13689">
        <v>7.7199999999999491E-5</v>
      </c>
    </row>
    <row r="13690" spans="1:66" x14ac:dyDescent="0.25">
      <c r="A13690">
        <v>114928</v>
      </c>
      <c r="C13690" t="str">
        <f>Table2[[#This Row],[LeadAuthor]]&amp;Table2[[#This Row],[Year]]&amp;"_"&amp;Table2[[#This Row],[SiteName]]&amp;"_"&amp;Table2[[#This Row],[SampleID]]</f>
        <v>Kim2015_TTR-12_293G_</v>
      </c>
      <c r="D13690" t="s">
        <v>2844</v>
      </c>
      <c r="F13690">
        <v>2.5975000000000001</v>
      </c>
      <c r="K13690" t="s">
        <v>2587</v>
      </c>
      <c r="L13690">
        <v>36.17</v>
      </c>
      <c r="M13690">
        <v>-2.75</v>
      </c>
      <c r="N13690">
        <v>1.27688E-2</v>
      </c>
      <c r="O13690" t="s">
        <v>39</v>
      </c>
      <c r="P13690" t="s">
        <v>267</v>
      </c>
      <c r="T13690">
        <v>0</v>
      </c>
      <c r="U13690">
        <v>0.46935399999999999</v>
      </c>
      <c r="V13690" t="s">
        <v>5</v>
      </c>
      <c r="W13690" t="s">
        <v>6</v>
      </c>
      <c r="Y13690" t="s">
        <v>7</v>
      </c>
      <c r="BC13690" t="s">
        <v>451</v>
      </c>
      <c r="BD13690">
        <v>2015</v>
      </c>
      <c r="BE13690" t="s">
        <v>2845</v>
      </c>
      <c r="BG13690" t="s">
        <v>36</v>
      </c>
      <c r="BN13690">
        <v>7.7199999999999491E-5</v>
      </c>
    </row>
    <row r="13691" spans="1:66" x14ac:dyDescent="0.25">
      <c r="A13691">
        <v>114929</v>
      </c>
      <c r="C13691" t="str">
        <f>Table2[[#This Row],[LeadAuthor]]&amp;Table2[[#This Row],[Year]]&amp;"_"&amp;Table2[[#This Row],[SiteName]]&amp;"_"&amp;Table2[[#This Row],[SampleID]]</f>
        <v>Kim2015_TTR-12_293G_</v>
      </c>
      <c r="D13691" t="s">
        <v>2844</v>
      </c>
      <c r="F13691">
        <v>2.6274999999999999</v>
      </c>
      <c r="K13691" t="s">
        <v>2587</v>
      </c>
      <c r="L13691">
        <v>36.17</v>
      </c>
      <c r="M13691">
        <v>-2.75</v>
      </c>
      <c r="N13691">
        <v>1.2846E-2</v>
      </c>
      <c r="O13691" t="s">
        <v>39</v>
      </c>
      <c r="P13691" t="s">
        <v>267</v>
      </c>
      <c r="T13691">
        <v>0</v>
      </c>
      <c r="U13691">
        <v>0.47379199999999999</v>
      </c>
      <c r="V13691" t="s">
        <v>5</v>
      </c>
      <c r="W13691" t="s">
        <v>6</v>
      </c>
      <c r="Y13691" t="s">
        <v>7</v>
      </c>
      <c r="BC13691" t="s">
        <v>451</v>
      </c>
      <c r="BD13691">
        <v>2015</v>
      </c>
      <c r="BE13691" t="s">
        <v>2845</v>
      </c>
      <c r="BG13691" t="s">
        <v>36</v>
      </c>
      <c r="BN13691">
        <v>7.7199999999999491E-5</v>
      </c>
    </row>
    <row r="13692" spans="1:66" x14ac:dyDescent="0.25">
      <c r="A13692">
        <v>114930</v>
      </c>
      <c r="C13692" t="str">
        <f>Table2[[#This Row],[LeadAuthor]]&amp;Table2[[#This Row],[Year]]&amp;"_"&amp;Table2[[#This Row],[SiteName]]&amp;"_"&amp;Table2[[#This Row],[SampleID]]</f>
        <v>Kim2015_TTR-12_293G_</v>
      </c>
      <c r="D13692" t="s">
        <v>2844</v>
      </c>
      <c r="F13692">
        <v>2.6575000000000002</v>
      </c>
      <c r="K13692" t="s">
        <v>2587</v>
      </c>
      <c r="L13692">
        <v>36.17</v>
      </c>
      <c r="M13692">
        <v>-2.75</v>
      </c>
      <c r="N13692">
        <v>1.2923199999999999E-2</v>
      </c>
      <c r="O13692" t="s">
        <v>39</v>
      </c>
      <c r="P13692" t="s">
        <v>267</v>
      </c>
      <c r="T13692">
        <v>0</v>
      </c>
      <c r="U13692">
        <v>0.47331000000000001</v>
      </c>
      <c r="V13692" t="s">
        <v>5</v>
      </c>
      <c r="W13692" t="s">
        <v>6</v>
      </c>
      <c r="Y13692" t="s">
        <v>7</v>
      </c>
      <c r="BC13692" t="s">
        <v>451</v>
      </c>
      <c r="BD13692">
        <v>2015</v>
      </c>
      <c r="BE13692" t="s">
        <v>2845</v>
      </c>
      <c r="BG13692" t="s">
        <v>36</v>
      </c>
      <c r="BN13692">
        <v>7.7200000000001226E-5</v>
      </c>
    </row>
    <row r="13693" spans="1:66" x14ac:dyDescent="0.25">
      <c r="A13693">
        <v>114931</v>
      </c>
      <c r="C13693" t="str">
        <f>Table2[[#This Row],[LeadAuthor]]&amp;Table2[[#This Row],[Year]]&amp;"_"&amp;Table2[[#This Row],[SiteName]]&amp;"_"&amp;Table2[[#This Row],[SampleID]]</f>
        <v>Kim2015_TTR-12_293G_</v>
      </c>
      <c r="D13693" t="s">
        <v>2844</v>
      </c>
      <c r="F13693">
        <v>2.6875</v>
      </c>
      <c r="K13693" t="s">
        <v>2587</v>
      </c>
      <c r="L13693">
        <v>36.17</v>
      </c>
      <c r="M13693">
        <v>-2.75</v>
      </c>
      <c r="N13693">
        <v>1.30004E-2</v>
      </c>
      <c r="O13693" t="s">
        <v>39</v>
      </c>
      <c r="P13693" t="s">
        <v>267</v>
      </c>
      <c r="T13693">
        <v>0</v>
      </c>
      <c r="U13693">
        <v>0.483732</v>
      </c>
      <c r="V13693" t="s">
        <v>5</v>
      </c>
      <c r="W13693" t="s">
        <v>6</v>
      </c>
      <c r="Y13693" t="s">
        <v>7</v>
      </c>
      <c r="BC13693" t="s">
        <v>451</v>
      </c>
      <c r="BD13693">
        <v>2015</v>
      </c>
      <c r="BE13693" t="s">
        <v>2845</v>
      </c>
      <c r="BG13693" t="s">
        <v>36</v>
      </c>
      <c r="BN13693">
        <v>7.7199999999999491E-5</v>
      </c>
    </row>
    <row r="13694" spans="1:66" x14ac:dyDescent="0.25">
      <c r="A13694">
        <v>114932</v>
      </c>
      <c r="C13694" t="str">
        <f>Table2[[#This Row],[LeadAuthor]]&amp;Table2[[#This Row],[Year]]&amp;"_"&amp;Table2[[#This Row],[SiteName]]&amp;"_"&amp;Table2[[#This Row],[SampleID]]</f>
        <v>Kim2015_TTR-12_293G_</v>
      </c>
      <c r="D13694" t="s">
        <v>2844</v>
      </c>
      <c r="F13694">
        <v>2.7174999999999998</v>
      </c>
      <c r="K13694" t="s">
        <v>2587</v>
      </c>
      <c r="L13694">
        <v>36.17</v>
      </c>
      <c r="M13694">
        <v>-2.75</v>
      </c>
      <c r="N13694">
        <v>1.30776E-2</v>
      </c>
      <c r="O13694" t="s">
        <v>39</v>
      </c>
      <c r="P13694" t="s">
        <v>267</v>
      </c>
      <c r="T13694">
        <v>0</v>
      </c>
      <c r="U13694">
        <v>0.49156499999999997</v>
      </c>
      <c r="V13694" t="s">
        <v>5</v>
      </c>
      <c r="W13694" t="s">
        <v>6</v>
      </c>
      <c r="Y13694" t="s">
        <v>7</v>
      </c>
      <c r="BC13694" t="s">
        <v>451</v>
      </c>
      <c r="BD13694">
        <v>2015</v>
      </c>
      <c r="BE13694" t="s">
        <v>2845</v>
      </c>
      <c r="BG13694" t="s">
        <v>36</v>
      </c>
      <c r="BN13694">
        <v>7.7199999999999491E-5</v>
      </c>
    </row>
    <row r="13695" spans="1:66" x14ac:dyDescent="0.25">
      <c r="A13695">
        <v>114933</v>
      </c>
      <c r="C13695" t="str">
        <f>Table2[[#This Row],[LeadAuthor]]&amp;Table2[[#This Row],[Year]]&amp;"_"&amp;Table2[[#This Row],[SiteName]]&amp;"_"&amp;Table2[[#This Row],[SampleID]]</f>
        <v>Kim2015_TTR-12_293G_</v>
      </c>
      <c r="D13695" t="s">
        <v>2844</v>
      </c>
      <c r="F13695">
        <v>2.7475000000000001</v>
      </c>
      <c r="K13695" t="s">
        <v>2587</v>
      </c>
      <c r="L13695">
        <v>36.17</v>
      </c>
      <c r="M13695">
        <v>-2.75</v>
      </c>
      <c r="N13695">
        <v>1.3154799999999999E-2</v>
      </c>
      <c r="O13695" t="s">
        <v>39</v>
      </c>
      <c r="P13695" t="s">
        <v>267</v>
      </c>
      <c r="T13695">
        <v>0</v>
      </c>
      <c r="U13695">
        <v>0.49380600000000002</v>
      </c>
      <c r="V13695" t="s">
        <v>5</v>
      </c>
      <c r="W13695" t="s">
        <v>6</v>
      </c>
      <c r="Y13695" t="s">
        <v>7</v>
      </c>
      <c r="BC13695" t="s">
        <v>451</v>
      </c>
      <c r="BD13695">
        <v>2015</v>
      </c>
      <c r="BE13695" t="s">
        <v>2845</v>
      </c>
      <c r="BG13695" t="s">
        <v>36</v>
      </c>
      <c r="BN13695">
        <v>7.7200000000001226E-5</v>
      </c>
    </row>
    <row r="13696" spans="1:66" x14ac:dyDescent="0.25">
      <c r="A13696">
        <v>114934</v>
      </c>
      <c r="C13696" t="str">
        <f>Table2[[#This Row],[LeadAuthor]]&amp;Table2[[#This Row],[Year]]&amp;"_"&amp;Table2[[#This Row],[SiteName]]&amp;"_"&amp;Table2[[#This Row],[SampleID]]</f>
        <v>Kim2015_TTR-12_293G_</v>
      </c>
      <c r="D13696" t="s">
        <v>2844</v>
      </c>
      <c r="F13696">
        <v>2.7774999999999999</v>
      </c>
      <c r="K13696" t="s">
        <v>2587</v>
      </c>
      <c r="L13696">
        <v>36.17</v>
      </c>
      <c r="M13696">
        <v>-2.75</v>
      </c>
      <c r="N13696">
        <v>1.3232000000000001E-2</v>
      </c>
      <c r="O13696" t="s">
        <v>39</v>
      </c>
      <c r="P13696" t="s">
        <v>267</v>
      </c>
      <c r="T13696">
        <v>0</v>
      </c>
      <c r="U13696">
        <v>0.500861</v>
      </c>
      <c r="V13696" t="s">
        <v>5</v>
      </c>
      <c r="W13696" t="s">
        <v>6</v>
      </c>
      <c r="Y13696" t="s">
        <v>7</v>
      </c>
      <c r="BC13696" t="s">
        <v>451</v>
      </c>
      <c r="BD13696">
        <v>2015</v>
      </c>
      <c r="BE13696" t="s">
        <v>2845</v>
      </c>
      <c r="BG13696" t="s">
        <v>36</v>
      </c>
      <c r="BN13696">
        <v>7.7199999999999491E-5</v>
      </c>
    </row>
    <row r="13697" spans="1:66" x14ac:dyDescent="0.25">
      <c r="A13697">
        <v>114935</v>
      </c>
      <c r="C13697" t="str">
        <f>Table2[[#This Row],[LeadAuthor]]&amp;Table2[[#This Row],[Year]]&amp;"_"&amp;Table2[[#This Row],[SiteName]]&amp;"_"&amp;Table2[[#This Row],[SampleID]]</f>
        <v>Kim2015_TTR-12_293G_</v>
      </c>
      <c r="D13697" t="s">
        <v>2844</v>
      </c>
      <c r="F13697">
        <v>2.8075000000000001</v>
      </c>
      <c r="K13697" t="s">
        <v>2587</v>
      </c>
      <c r="L13697">
        <v>36.17</v>
      </c>
      <c r="M13697">
        <v>-2.75</v>
      </c>
      <c r="N13697">
        <v>1.33092E-2</v>
      </c>
      <c r="O13697" t="s">
        <v>39</v>
      </c>
      <c r="P13697" t="s">
        <v>267</v>
      </c>
      <c r="T13697">
        <v>0</v>
      </c>
      <c r="U13697">
        <v>0.516934</v>
      </c>
      <c r="V13697" t="s">
        <v>5</v>
      </c>
      <c r="W13697" t="s">
        <v>6</v>
      </c>
      <c r="Y13697" t="s">
        <v>7</v>
      </c>
      <c r="BC13697" t="s">
        <v>451</v>
      </c>
      <c r="BD13697">
        <v>2015</v>
      </c>
      <c r="BE13697" t="s">
        <v>2845</v>
      </c>
      <c r="BG13697" t="s">
        <v>36</v>
      </c>
      <c r="BN13697">
        <v>7.7199999999999491E-5</v>
      </c>
    </row>
    <row r="13698" spans="1:66" x14ac:dyDescent="0.25">
      <c r="A13698">
        <v>114936</v>
      </c>
      <c r="C13698" t="str">
        <f>Table2[[#This Row],[LeadAuthor]]&amp;Table2[[#This Row],[Year]]&amp;"_"&amp;Table2[[#This Row],[SiteName]]&amp;"_"&amp;Table2[[#This Row],[SampleID]]</f>
        <v>Kim2015_TTR-12_293G_</v>
      </c>
      <c r="D13698" t="s">
        <v>2844</v>
      </c>
      <c r="F13698">
        <v>2.8374999999999999</v>
      </c>
      <c r="K13698" t="s">
        <v>2587</v>
      </c>
      <c r="L13698">
        <v>36.17</v>
      </c>
      <c r="M13698">
        <v>-2.75</v>
      </c>
      <c r="N13698">
        <v>1.33864E-2</v>
      </c>
      <c r="O13698" t="s">
        <v>39</v>
      </c>
      <c r="P13698" t="s">
        <v>267</v>
      </c>
      <c r="T13698">
        <v>0</v>
      </c>
      <c r="U13698">
        <v>0.528277</v>
      </c>
      <c r="V13698" t="s">
        <v>5</v>
      </c>
      <c r="W13698" t="s">
        <v>6</v>
      </c>
      <c r="Y13698" t="s">
        <v>7</v>
      </c>
      <c r="BC13698" t="s">
        <v>451</v>
      </c>
      <c r="BD13698">
        <v>2015</v>
      </c>
      <c r="BE13698" t="s">
        <v>2845</v>
      </c>
      <c r="BG13698" t="s">
        <v>36</v>
      </c>
      <c r="BN13698">
        <v>7.7199999999999491E-5</v>
      </c>
    </row>
    <row r="13699" spans="1:66" x14ac:dyDescent="0.25">
      <c r="A13699">
        <v>114937</v>
      </c>
      <c r="C13699" t="str">
        <f>Table2[[#This Row],[LeadAuthor]]&amp;Table2[[#This Row],[Year]]&amp;"_"&amp;Table2[[#This Row],[SiteName]]&amp;"_"&amp;Table2[[#This Row],[SampleID]]</f>
        <v>Kim2015_TTR-12_293G_</v>
      </c>
      <c r="D13699" t="s">
        <v>2844</v>
      </c>
      <c r="F13699">
        <v>2.8675000000000002</v>
      </c>
      <c r="K13699" t="s">
        <v>2587</v>
      </c>
      <c r="L13699">
        <v>36.17</v>
      </c>
      <c r="M13699">
        <v>-2.75</v>
      </c>
      <c r="N13699">
        <v>1.3463599999999999E-2</v>
      </c>
      <c r="O13699" t="s">
        <v>39</v>
      </c>
      <c r="P13699" t="s">
        <v>267</v>
      </c>
      <c r="T13699">
        <v>0</v>
      </c>
      <c r="U13699">
        <v>0.53660799999999997</v>
      </c>
      <c r="V13699" t="s">
        <v>5</v>
      </c>
      <c r="W13699" t="s">
        <v>6</v>
      </c>
      <c r="Y13699" t="s">
        <v>7</v>
      </c>
      <c r="BC13699" t="s">
        <v>451</v>
      </c>
      <c r="BD13699">
        <v>2015</v>
      </c>
      <c r="BE13699" t="s">
        <v>2845</v>
      </c>
      <c r="BG13699" t="s">
        <v>36</v>
      </c>
      <c r="BN13699">
        <v>7.7200000000001226E-5</v>
      </c>
    </row>
    <row r="13700" spans="1:66" x14ac:dyDescent="0.25">
      <c r="A13700">
        <v>114938</v>
      </c>
      <c r="C13700" t="str">
        <f>Table2[[#This Row],[LeadAuthor]]&amp;Table2[[#This Row],[Year]]&amp;"_"&amp;Table2[[#This Row],[SiteName]]&amp;"_"&amp;Table2[[#This Row],[SampleID]]</f>
        <v>Kim2015_TTR-12_293G_</v>
      </c>
      <c r="D13700" t="s">
        <v>2844</v>
      </c>
      <c r="F13700">
        <v>2.895</v>
      </c>
      <c r="K13700" t="s">
        <v>2587</v>
      </c>
      <c r="L13700">
        <v>36.17</v>
      </c>
      <c r="M13700">
        <v>-2.75</v>
      </c>
      <c r="N13700">
        <v>1.35408E-2</v>
      </c>
      <c r="O13700" t="s">
        <v>39</v>
      </c>
      <c r="P13700" t="s">
        <v>267</v>
      </c>
      <c r="T13700">
        <v>0</v>
      </c>
      <c r="U13700">
        <v>0.53155699999999995</v>
      </c>
      <c r="V13700" t="s">
        <v>5</v>
      </c>
      <c r="W13700" t="s">
        <v>6</v>
      </c>
      <c r="Y13700" t="s">
        <v>7</v>
      </c>
      <c r="BC13700" t="s">
        <v>451</v>
      </c>
      <c r="BD13700">
        <v>2015</v>
      </c>
      <c r="BE13700" t="s">
        <v>2845</v>
      </c>
      <c r="BG13700" t="s">
        <v>36</v>
      </c>
      <c r="BN13700">
        <v>7.7199999999999491E-5</v>
      </c>
    </row>
    <row r="13701" spans="1:66" x14ac:dyDescent="0.25">
      <c r="A13701">
        <v>114939</v>
      </c>
      <c r="C13701" t="str">
        <f>Table2[[#This Row],[LeadAuthor]]&amp;Table2[[#This Row],[Year]]&amp;"_"&amp;Table2[[#This Row],[SiteName]]&amp;"_"&amp;Table2[[#This Row],[SampleID]]</f>
        <v>Kim2015_TTR-12_293G_</v>
      </c>
      <c r="D13701" t="s">
        <v>2844</v>
      </c>
      <c r="F13701">
        <v>2.9224999999999999</v>
      </c>
      <c r="K13701" t="s">
        <v>2587</v>
      </c>
      <c r="L13701">
        <v>36.17</v>
      </c>
      <c r="M13701">
        <v>-2.75</v>
      </c>
      <c r="N13701">
        <v>1.3618E-2</v>
      </c>
      <c r="O13701" t="s">
        <v>39</v>
      </c>
      <c r="P13701" t="s">
        <v>267</v>
      </c>
      <c r="T13701">
        <v>0</v>
      </c>
      <c r="U13701">
        <v>0.54459199999999996</v>
      </c>
      <c r="V13701" t="s">
        <v>5</v>
      </c>
      <c r="W13701" t="s">
        <v>6</v>
      </c>
      <c r="Y13701" t="s">
        <v>7</v>
      </c>
      <c r="BC13701" t="s">
        <v>451</v>
      </c>
      <c r="BD13701">
        <v>2015</v>
      </c>
      <c r="BE13701" t="s">
        <v>2845</v>
      </c>
      <c r="BG13701" t="s">
        <v>36</v>
      </c>
      <c r="BN13701">
        <v>6.929999999999957E-5</v>
      </c>
    </row>
    <row r="13702" spans="1:66" x14ac:dyDescent="0.25">
      <c r="A13702">
        <v>114940</v>
      </c>
      <c r="C13702" t="str">
        <f>Table2[[#This Row],[LeadAuthor]]&amp;Table2[[#This Row],[Year]]&amp;"_"&amp;Table2[[#This Row],[SiteName]]&amp;"_"&amp;Table2[[#This Row],[SampleID]]</f>
        <v>Kim2015_TTR-12_293G_</v>
      </c>
      <c r="D13702" t="s">
        <v>2844</v>
      </c>
      <c r="F13702">
        <v>2.9525000000000001</v>
      </c>
      <c r="K13702" t="s">
        <v>2587</v>
      </c>
      <c r="L13702">
        <v>36.17</v>
      </c>
      <c r="M13702">
        <v>-2.75</v>
      </c>
      <c r="N13702">
        <v>1.3687299999999999E-2</v>
      </c>
      <c r="O13702" t="s">
        <v>39</v>
      </c>
      <c r="P13702" t="s">
        <v>267</v>
      </c>
      <c r="T13702">
        <v>0</v>
      </c>
      <c r="U13702">
        <v>0.53890899999999997</v>
      </c>
      <c r="V13702" t="s">
        <v>5</v>
      </c>
      <c r="W13702" t="s">
        <v>6</v>
      </c>
      <c r="Y13702" t="s">
        <v>7</v>
      </c>
      <c r="BC13702" t="s">
        <v>451</v>
      </c>
      <c r="BD13702">
        <v>2015</v>
      </c>
      <c r="BE13702" t="s">
        <v>2845</v>
      </c>
      <c r="BG13702" t="s">
        <v>36</v>
      </c>
      <c r="BN13702">
        <v>6.2500000000000056E-5</v>
      </c>
    </row>
    <row r="13703" spans="1:66" x14ac:dyDescent="0.25">
      <c r="A13703">
        <v>114941</v>
      </c>
      <c r="C13703" t="str">
        <f>Table2[[#This Row],[LeadAuthor]]&amp;Table2[[#This Row],[Year]]&amp;"_"&amp;Table2[[#This Row],[SiteName]]&amp;"_"&amp;Table2[[#This Row],[SampleID]]</f>
        <v>Kim2015_TTR-12_293G_</v>
      </c>
      <c r="D13703" t="s">
        <v>2844</v>
      </c>
      <c r="F13703">
        <v>2.9824999999999999</v>
      </c>
      <c r="K13703" t="s">
        <v>2587</v>
      </c>
      <c r="L13703">
        <v>36.17</v>
      </c>
      <c r="M13703">
        <v>-2.75</v>
      </c>
      <c r="N13703">
        <v>1.37498E-2</v>
      </c>
      <c r="O13703" t="s">
        <v>39</v>
      </c>
      <c r="P13703" t="s">
        <v>267</v>
      </c>
      <c r="T13703">
        <v>0</v>
      </c>
      <c r="U13703">
        <v>0.53293800000000002</v>
      </c>
      <c r="V13703" t="s">
        <v>5</v>
      </c>
      <c r="W13703" t="s">
        <v>6</v>
      </c>
      <c r="Y13703" t="s">
        <v>7</v>
      </c>
      <c r="BC13703" t="s">
        <v>451</v>
      </c>
      <c r="BD13703">
        <v>2015</v>
      </c>
      <c r="BE13703" t="s">
        <v>2845</v>
      </c>
      <c r="BG13703" t="s">
        <v>36</v>
      </c>
      <c r="BN13703">
        <v>6.2600000000001196E-5</v>
      </c>
    </row>
    <row r="13704" spans="1:66" x14ac:dyDescent="0.25">
      <c r="A13704">
        <v>114942</v>
      </c>
      <c r="C13704" t="str">
        <f>Table2[[#This Row],[LeadAuthor]]&amp;Table2[[#This Row],[Year]]&amp;"_"&amp;Table2[[#This Row],[SiteName]]&amp;"_"&amp;Table2[[#This Row],[SampleID]]</f>
        <v>Kim2015_TTR-12_293G_</v>
      </c>
      <c r="D13704" t="s">
        <v>2844</v>
      </c>
      <c r="F13704">
        <v>3.0125000000000002</v>
      </c>
      <c r="K13704" t="s">
        <v>2587</v>
      </c>
      <c r="L13704">
        <v>36.17</v>
      </c>
      <c r="M13704">
        <v>-2.75</v>
      </c>
      <c r="N13704">
        <v>1.3812400000000001E-2</v>
      </c>
      <c r="O13704" t="s">
        <v>39</v>
      </c>
      <c r="P13704" t="s">
        <v>267</v>
      </c>
      <c r="T13704">
        <v>0</v>
      </c>
      <c r="U13704">
        <v>0.53393500000000005</v>
      </c>
      <c r="V13704" t="s">
        <v>5</v>
      </c>
      <c r="W13704" t="s">
        <v>6</v>
      </c>
      <c r="Y13704" t="s">
        <v>7</v>
      </c>
      <c r="BC13704" t="s">
        <v>451</v>
      </c>
      <c r="BD13704">
        <v>2015</v>
      </c>
      <c r="BE13704" t="s">
        <v>2845</v>
      </c>
      <c r="BG13704" t="s">
        <v>36</v>
      </c>
      <c r="BN13704">
        <v>6.2599999999999462E-5</v>
      </c>
    </row>
    <row r="13705" spans="1:66" x14ac:dyDescent="0.25">
      <c r="A13705">
        <v>114943</v>
      </c>
      <c r="C13705" t="str">
        <f>Table2[[#This Row],[LeadAuthor]]&amp;Table2[[#This Row],[Year]]&amp;"_"&amp;Table2[[#This Row],[SiteName]]&amp;"_"&amp;Table2[[#This Row],[SampleID]]</f>
        <v>Kim2015_TTR-12_293G_</v>
      </c>
      <c r="D13705" t="s">
        <v>2844</v>
      </c>
      <c r="F13705">
        <v>3.0425</v>
      </c>
      <c r="K13705" t="s">
        <v>2587</v>
      </c>
      <c r="L13705">
        <v>36.17</v>
      </c>
      <c r="M13705">
        <v>-2.75</v>
      </c>
      <c r="N13705">
        <v>1.3875E-2</v>
      </c>
      <c r="O13705" t="s">
        <v>39</v>
      </c>
      <c r="P13705" t="s">
        <v>267</v>
      </c>
      <c r="T13705">
        <v>0</v>
      </c>
      <c r="U13705">
        <v>0.53639599999999998</v>
      </c>
      <c r="V13705" t="s">
        <v>5</v>
      </c>
      <c r="W13705" t="s">
        <v>6</v>
      </c>
      <c r="Y13705" t="s">
        <v>7</v>
      </c>
      <c r="BC13705" t="s">
        <v>451</v>
      </c>
      <c r="BD13705">
        <v>2015</v>
      </c>
      <c r="BE13705" t="s">
        <v>2845</v>
      </c>
      <c r="BG13705" t="s">
        <v>36</v>
      </c>
      <c r="BN13705">
        <v>6.2500000000000056E-5</v>
      </c>
    </row>
    <row r="13706" spans="1:66" x14ac:dyDescent="0.25">
      <c r="A13706">
        <v>114944</v>
      </c>
      <c r="C13706" t="str">
        <f>Table2[[#This Row],[LeadAuthor]]&amp;Table2[[#This Row],[Year]]&amp;"_"&amp;Table2[[#This Row],[SiteName]]&amp;"_"&amp;Table2[[#This Row],[SampleID]]</f>
        <v>Kim2015_TTR-12_293G_</v>
      </c>
      <c r="D13706" t="s">
        <v>2844</v>
      </c>
      <c r="F13706">
        <v>3.0724999999999998</v>
      </c>
      <c r="K13706" t="s">
        <v>2587</v>
      </c>
      <c r="L13706">
        <v>36.17</v>
      </c>
      <c r="M13706">
        <v>-2.75</v>
      </c>
      <c r="N13706">
        <v>1.39375E-2</v>
      </c>
      <c r="O13706" t="s">
        <v>39</v>
      </c>
      <c r="P13706" t="s">
        <v>267</v>
      </c>
      <c r="T13706">
        <v>0</v>
      </c>
      <c r="U13706">
        <v>0.54284900000000003</v>
      </c>
      <c r="V13706" t="s">
        <v>5</v>
      </c>
      <c r="W13706" t="s">
        <v>6</v>
      </c>
      <c r="Y13706" t="s">
        <v>7</v>
      </c>
      <c r="BC13706" t="s">
        <v>451</v>
      </c>
      <c r="BD13706">
        <v>2015</v>
      </c>
      <c r="BE13706" t="s">
        <v>2845</v>
      </c>
      <c r="BG13706" t="s">
        <v>36</v>
      </c>
      <c r="BN13706">
        <v>6.2599999999999462E-5</v>
      </c>
    </row>
    <row r="13707" spans="1:66" x14ac:dyDescent="0.25">
      <c r="A13707">
        <v>114945</v>
      </c>
      <c r="C13707" t="str">
        <f>Table2[[#This Row],[LeadAuthor]]&amp;Table2[[#This Row],[Year]]&amp;"_"&amp;Table2[[#This Row],[SiteName]]&amp;"_"&amp;Table2[[#This Row],[SampleID]]</f>
        <v>Kim2015_TTR-12_293G_</v>
      </c>
      <c r="D13707" t="s">
        <v>2844</v>
      </c>
      <c r="F13707">
        <v>3.1025</v>
      </c>
      <c r="K13707" t="s">
        <v>2587</v>
      </c>
      <c r="L13707">
        <v>36.17</v>
      </c>
      <c r="M13707">
        <v>-2.75</v>
      </c>
      <c r="N13707">
        <v>1.40001E-2</v>
      </c>
      <c r="O13707" t="s">
        <v>39</v>
      </c>
      <c r="P13707" t="s">
        <v>267</v>
      </c>
      <c r="T13707">
        <v>0</v>
      </c>
      <c r="U13707">
        <v>0.53389200000000003</v>
      </c>
      <c r="V13707" t="s">
        <v>5</v>
      </c>
      <c r="W13707" t="s">
        <v>6</v>
      </c>
      <c r="Y13707" t="s">
        <v>7</v>
      </c>
      <c r="BC13707" t="s">
        <v>451</v>
      </c>
      <c r="BD13707">
        <v>2015</v>
      </c>
      <c r="BE13707" t="s">
        <v>2845</v>
      </c>
      <c r="BG13707" t="s">
        <v>36</v>
      </c>
      <c r="BN13707">
        <v>6.2500000000000056E-5</v>
      </c>
    </row>
    <row r="13708" spans="1:66" x14ac:dyDescent="0.25">
      <c r="A13708">
        <v>114946</v>
      </c>
      <c r="C13708" t="str">
        <f>Table2[[#This Row],[LeadAuthor]]&amp;Table2[[#This Row],[Year]]&amp;"_"&amp;Table2[[#This Row],[SiteName]]&amp;"_"&amp;Table2[[#This Row],[SampleID]]</f>
        <v>Kim2015_TTR-12_293G_</v>
      </c>
      <c r="D13708" t="s">
        <v>2844</v>
      </c>
      <c r="F13708">
        <v>3.1324999999999998</v>
      </c>
      <c r="K13708" t="s">
        <v>2587</v>
      </c>
      <c r="L13708">
        <v>36.17</v>
      </c>
      <c r="M13708">
        <v>-2.75</v>
      </c>
      <c r="N13708">
        <v>1.40626E-2</v>
      </c>
      <c r="O13708" t="s">
        <v>39</v>
      </c>
      <c r="P13708" t="s">
        <v>267</v>
      </c>
      <c r="T13708">
        <v>0</v>
      </c>
      <c r="U13708">
        <v>0.52028099999999999</v>
      </c>
      <c r="V13708" t="s">
        <v>5</v>
      </c>
      <c r="W13708" t="s">
        <v>6</v>
      </c>
      <c r="Y13708" t="s">
        <v>7</v>
      </c>
      <c r="BC13708" t="s">
        <v>451</v>
      </c>
      <c r="BD13708">
        <v>2015</v>
      </c>
      <c r="BE13708" t="s">
        <v>2845</v>
      </c>
      <c r="BG13708" t="s">
        <v>36</v>
      </c>
      <c r="BN13708">
        <v>6.2599999999999462E-5</v>
      </c>
    </row>
    <row r="13709" spans="1:66" x14ac:dyDescent="0.25">
      <c r="A13709">
        <v>114947</v>
      </c>
      <c r="C13709" t="str">
        <f>Table2[[#This Row],[LeadAuthor]]&amp;Table2[[#This Row],[Year]]&amp;"_"&amp;Table2[[#This Row],[SiteName]]&amp;"_"&amp;Table2[[#This Row],[SampleID]]</f>
        <v>Kim2015_TTR-12_293G_</v>
      </c>
      <c r="D13709" t="s">
        <v>2844</v>
      </c>
      <c r="F13709">
        <v>3.1625000000000001</v>
      </c>
      <c r="K13709" t="s">
        <v>2587</v>
      </c>
      <c r="L13709">
        <v>36.17</v>
      </c>
      <c r="M13709">
        <v>-2.75</v>
      </c>
      <c r="N13709">
        <v>1.4125199999999999E-2</v>
      </c>
      <c r="O13709" t="s">
        <v>39</v>
      </c>
      <c r="P13709" t="s">
        <v>267</v>
      </c>
      <c r="T13709">
        <v>0</v>
      </c>
      <c r="U13709">
        <v>0.51158300000000001</v>
      </c>
      <c r="V13709" t="s">
        <v>5</v>
      </c>
      <c r="W13709" t="s">
        <v>6</v>
      </c>
      <c r="Y13709" t="s">
        <v>7</v>
      </c>
      <c r="BC13709" t="s">
        <v>451</v>
      </c>
      <c r="BD13709">
        <v>2015</v>
      </c>
      <c r="BE13709" t="s">
        <v>2845</v>
      </c>
      <c r="BG13709" t="s">
        <v>36</v>
      </c>
      <c r="BN13709">
        <v>6.2600000000001196E-5</v>
      </c>
    </row>
    <row r="13710" spans="1:66" x14ac:dyDescent="0.25">
      <c r="A13710">
        <v>114948</v>
      </c>
      <c r="C13710" t="str">
        <f>Table2[[#This Row],[LeadAuthor]]&amp;Table2[[#This Row],[Year]]&amp;"_"&amp;Table2[[#This Row],[SiteName]]&amp;"_"&amp;Table2[[#This Row],[SampleID]]</f>
        <v>Kim2015_TTR-12_293G_</v>
      </c>
      <c r="D13710" t="s">
        <v>2844</v>
      </c>
      <c r="F13710">
        <v>3.1924999999999999</v>
      </c>
      <c r="K13710" t="s">
        <v>2587</v>
      </c>
      <c r="L13710">
        <v>36.17</v>
      </c>
      <c r="M13710">
        <v>-2.75</v>
      </c>
      <c r="N13710">
        <v>1.41878E-2</v>
      </c>
      <c r="O13710" t="s">
        <v>39</v>
      </c>
      <c r="P13710" t="s">
        <v>267</v>
      </c>
      <c r="T13710">
        <v>0</v>
      </c>
      <c r="U13710">
        <v>0.53263000000000005</v>
      </c>
      <c r="V13710" t="s">
        <v>5</v>
      </c>
      <c r="W13710" t="s">
        <v>6</v>
      </c>
      <c r="Y13710" t="s">
        <v>7</v>
      </c>
      <c r="BC13710" t="s">
        <v>451</v>
      </c>
      <c r="BD13710">
        <v>2015</v>
      </c>
      <c r="BE13710" t="s">
        <v>2845</v>
      </c>
      <c r="BG13710" t="s">
        <v>36</v>
      </c>
      <c r="BN13710">
        <v>3.8879999999999991E-4</v>
      </c>
    </row>
    <row r="13711" spans="1:66" x14ac:dyDescent="0.25">
      <c r="A13711">
        <v>114949</v>
      </c>
      <c r="C13711" t="str">
        <f>Table2[[#This Row],[LeadAuthor]]&amp;Table2[[#This Row],[Year]]&amp;"_"&amp;Table2[[#This Row],[SiteName]]&amp;"_"&amp;Table2[[#This Row],[SampleID]]</f>
        <v>Kim2015_TTR-12_293G_</v>
      </c>
      <c r="D13711" t="s">
        <v>2844</v>
      </c>
      <c r="F13711">
        <v>3.2524999999999999</v>
      </c>
      <c r="K13711" t="s">
        <v>2587</v>
      </c>
      <c r="L13711">
        <v>36.17</v>
      </c>
      <c r="M13711">
        <v>-2.75</v>
      </c>
      <c r="N13711">
        <v>1.45766E-2</v>
      </c>
      <c r="O13711" t="s">
        <v>39</v>
      </c>
      <c r="P13711" t="s">
        <v>267</v>
      </c>
      <c r="T13711">
        <v>0</v>
      </c>
      <c r="U13711">
        <v>0.51771500000000004</v>
      </c>
      <c r="V13711" t="s">
        <v>5</v>
      </c>
      <c r="W13711" t="s">
        <v>6</v>
      </c>
      <c r="Y13711" t="s">
        <v>7</v>
      </c>
      <c r="BC13711" t="s">
        <v>451</v>
      </c>
      <c r="BD13711">
        <v>2015</v>
      </c>
      <c r="BE13711" t="s">
        <v>2845</v>
      </c>
      <c r="BG13711" t="s">
        <v>36</v>
      </c>
      <c r="BN13711">
        <v>7.6839999999999894E-4</v>
      </c>
    </row>
    <row r="13712" spans="1:66" x14ac:dyDescent="0.25">
      <c r="A13712">
        <v>114950</v>
      </c>
      <c r="C13712" t="str">
        <f>Table2[[#This Row],[LeadAuthor]]&amp;Table2[[#This Row],[Year]]&amp;"_"&amp;Table2[[#This Row],[SiteName]]&amp;"_"&amp;Table2[[#This Row],[SampleID]]</f>
        <v>Kim2015_TTR-12_293G_</v>
      </c>
      <c r="D13712" t="s">
        <v>2844</v>
      </c>
      <c r="F13712">
        <v>3.3125</v>
      </c>
      <c r="K13712" t="s">
        <v>2587</v>
      </c>
      <c r="L13712">
        <v>36.17</v>
      </c>
      <c r="M13712">
        <v>-2.75</v>
      </c>
      <c r="N13712">
        <v>1.5344999999999999E-2</v>
      </c>
      <c r="O13712" t="s">
        <v>39</v>
      </c>
      <c r="P13712" t="s">
        <v>267</v>
      </c>
      <c r="T13712">
        <v>0</v>
      </c>
      <c r="U13712">
        <v>0.43978200000000001</v>
      </c>
      <c r="V13712" t="s">
        <v>5</v>
      </c>
      <c r="W13712" t="s">
        <v>6</v>
      </c>
      <c r="Y13712" t="s">
        <v>7</v>
      </c>
      <c r="BC13712" t="s">
        <v>451</v>
      </c>
      <c r="BD13712">
        <v>2015</v>
      </c>
      <c r="BE13712" t="s">
        <v>2845</v>
      </c>
      <c r="BG13712" t="s">
        <v>36</v>
      </c>
      <c r="BN13712">
        <v>4.7490000000000206E-4</v>
      </c>
    </row>
    <row r="13713" spans="1:66" x14ac:dyDescent="0.25">
      <c r="A13713">
        <v>114951</v>
      </c>
      <c r="C13713" t="str">
        <f>Table2[[#This Row],[LeadAuthor]]&amp;Table2[[#This Row],[Year]]&amp;"_"&amp;Table2[[#This Row],[SiteName]]&amp;"_"&amp;Table2[[#This Row],[SampleID]]</f>
        <v>Kim2015_TTR-12_293G_</v>
      </c>
      <c r="D13713" t="s">
        <v>2844</v>
      </c>
      <c r="F13713">
        <v>3.3725000000000001</v>
      </c>
      <c r="K13713" t="s">
        <v>2587</v>
      </c>
      <c r="L13713">
        <v>36.17</v>
      </c>
      <c r="M13713">
        <v>-2.75</v>
      </c>
      <c r="N13713">
        <v>1.5819900000000001E-2</v>
      </c>
      <c r="O13713" t="s">
        <v>39</v>
      </c>
      <c r="P13713" t="s">
        <v>267</v>
      </c>
      <c r="T13713">
        <v>0</v>
      </c>
      <c r="U13713">
        <v>0.42376599999999998</v>
      </c>
      <c r="V13713" t="s">
        <v>5</v>
      </c>
      <c r="W13713" t="s">
        <v>6</v>
      </c>
      <c r="Y13713" t="s">
        <v>7</v>
      </c>
      <c r="BC13713" t="s">
        <v>451</v>
      </c>
      <c r="BD13713">
        <v>2015</v>
      </c>
      <c r="BE13713" t="s">
        <v>2845</v>
      </c>
      <c r="BG13713" t="s">
        <v>36</v>
      </c>
      <c r="BN13713">
        <v>1.885999999999971E-4</v>
      </c>
    </row>
    <row r="13714" spans="1:66" x14ac:dyDescent="0.25">
      <c r="A13714">
        <v>114952</v>
      </c>
      <c r="C13714" t="str">
        <f>Table2[[#This Row],[LeadAuthor]]&amp;Table2[[#This Row],[Year]]&amp;"_"&amp;Table2[[#This Row],[SiteName]]&amp;"_"&amp;Table2[[#This Row],[SampleID]]</f>
        <v>Kim2015_TTR-12_293G_</v>
      </c>
      <c r="D13714" t="s">
        <v>2844</v>
      </c>
      <c r="F13714">
        <v>3.4024999999999999</v>
      </c>
      <c r="K13714" t="s">
        <v>2587</v>
      </c>
      <c r="L13714">
        <v>36.17</v>
      </c>
      <c r="M13714">
        <v>-2.75</v>
      </c>
      <c r="N13714">
        <v>1.6008499999999998E-2</v>
      </c>
      <c r="O13714" t="s">
        <v>39</v>
      </c>
      <c r="P13714" t="s">
        <v>267</v>
      </c>
      <c r="T13714">
        <v>0</v>
      </c>
      <c r="U13714">
        <v>0.40053499999999997</v>
      </c>
      <c r="V13714" t="s">
        <v>5</v>
      </c>
      <c r="W13714" t="s">
        <v>6</v>
      </c>
      <c r="Y13714" t="s">
        <v>7</v>
      </c>
      <c r="BC13714" t="s">
        <v>451</v>
      </c>
      <c r="BD13714">
        <v>2015</v>
      </c>
      <c r="BE13714" t="s">
        <v>2845</v>
      </c>
      <c r="BG13714" t="s">
        <v>36</v>
      </c>
      <c r="BN13714">
        <v>1.8860000000000057E-4</v>
      </c>
    </row>
    <row r="13715" spans="1:66" x14ac:dyDescent="0.25">
      <c r="A13715">
        <v>114953</v>
      </c>
      <c r="C13715" t="str">
        <f>Table2[[#This Row],[LeadAuthor]]&amp;Table2[[#This Row],[Year]]&amp;"_"&amp;Table2[[#This Row],[SiteName]]&amp;"_"&amp;Table2[[#This Row],[SampleID]]</f>
        <v>Kim2015_TTR-12_293G_</v>
      </c>
      <c r="D13715" t="s">
        <v>2844</v>
      </c>
      <c r="F13715">
        <v>3.4325000000000001</v>
      </c>
      <c r="K13715" t="s">
        <v>2587</v>
      </c>
      <c r="L13715">
        <v>36.17</v>
      </c>
      <c r="M13715">
        <v>-2.75</v>
      </c>
      <c r="N13715">
        <v>1.6197099999999999E-2</v>
      </c>
      <c r="O13715" t="s">
        <v>39</v>
      </c>
      <c r="P13715" t="s">
        <v>267</v>
      </c>
      <c r="T13715">
        <v>0</v>
      </c>
      <c r="U13715">
        <v>0.40637800000000002</v>
      </c>
      <c r="V13715" t="s">
        <v>5</v>
      </c>
      <c r="W13715" t="s">
        <v>6</v>
      </c>
      <c r="Y13715" t="s">
        <v>7</v>
      </c>
      <c r="BC13715" t="s">
        <v>451</v>
      </c>
      <c r="BD13715">
        <v>2015</v>
      </c>
      <c r="BE13715" t="s">
        <v>2845</v>
      </c>
      <c r="BG13715" t="s">
        <v>36</v>
      </c>
      <c r="BN13715">
        <v>1.8860000000000057E-4</v>
      </c>
    </row>
    <row r="13716" spans="1:66" x14ac:dyDescent="0.25">
      <c r="A13716">
        <v>114954</v>
      </c>
      <c r="C13716" t="str">
        <f>Table2[[#This Row],[LeadAuthor]]&amp;Table2[[#This Row],[Year]]&amp;"_"&amp;Table2[[#This Row],[SiteName]]&amp;"_"&amp;Table2[[#This Row],[SampleID]]</f>
        <v>Kim2015_TTR-12_293G_</v>
      </c>
      <c r="D13716" t="s">
        <v>2844</v>
      </c>
      <c r="F13716">
        <v>3.4624999999999999</v>
      </c>
      <c r="K13716" t="s">
        <v>2587</v>
      </c>
      <c r="L13716">
        <v>36.17</v>
      </c>
      <c r="M13716">
        <v>-2.75</v>
      </c>
      <c r="N13716">
        <v>1.63857E-2</v>
      </c>
      <c r="O13716" t="s">
        <v>39</v>
      </c>
      <c r="P13716" t="s">
        <v>267</v>
      </c>
      <c r="T13716">
        <v>0</v>
      </c>
      <c r="U13716">
        <v>0.407476</v>
      </c>
      <c r="V13716" t="s">
        <v>5</v>
      </c>
      <c r="W13716" t="s">
        <v>6</v>
      </c>
      <c r="Y13716" t="s">
        <v>7</v>
      </c>
      <c r="BC13716" t="s">
        <v>451</v>
      </c>
      <c r="BD13716">
        <v>2015</v>
      </c>
      <c r="BE13716" t="s">
        <v>2845</v>
      </c>
      <c r="BG13716" t="s">
        <v>36</v>
      </c>
      <c r="BN13716">
        <v>1.8860000000000057E-4</v>
      </c>
    </row>
    <row r="13717" spans="1:66" x14ac:dyDescent="0.25">
      <c r="A13717">
        <v>114955</v>
      </c>
      <c r="C13717" t="str">
        <f>Table2[[#This Row],[LeadAuthor]]&amp;Table2[[#This Row],[Year]]&amp;"_"&amp;Table2[[#This Row],[SiteName]]&amp;"_"&amp;Table2[[#This Row],[SampleID]]</f>
        <v>Kim2015_TTR-12_293G_</v>
      </c>
      <c r="D13717" t="s">
        <v>2844</v>
      </c>
      <c r="F13717">
        <v>3.4874999999999998</v>
      </c>
      <c r="K13717" t="s">
        <v>2587</v>
      </c>
      <c r="L13717">
        <v>36.17</v>
      </c>
      <c r="M13717">
        <v>-2.75</v>
      </c>
      <c r="N13717">
        <v>1.65743E-2</v>
      </c>
      <c r="O13717" t="s">
        <v>39</v>
      </c>
      <c r="P13717" t="s">
        <v>267</v>
      </c>
      <c r="T13717">
        <v>0</v>
      </c>
      <c r="U13717">
        <v>0.43145699999999998</v>
      </c>
      <c r="V13717" t="s">
        <v>5</v>
      </c>
      <c r="W13717" t="s">
        <v>6</v>
      </c>
      <c r="Y13717" t="s">
        <v>7</v>
      </c>
      <c r="BC13717" t="s">
        <v>451</v>
      </c>
      <c r="BD13717">
        <v>2015</v>
      </c>
      <c r="BE13717" t="s">
        <v>2845</v>
      </c>
      <c r="BG13717" t="s">
        <v>36</v>
      </c>
      <c r="BN13717">
        <v>1.8860000000000057E-4</v>
      </c>
    </row>
    <row r="13718" spans="1:66" x14ac:dyDescent="0.25">
      <c r="A13718">
        <v>114956</v>
      </c>
      <c r="C13718" t="str">
        <f>Table2[[#This Row],[LeadAuthor]]&amp;Table2[[#This Row],[Year]]&amp;"_"&amp;Table2[[#This Row],[SiteName]]&amp;"_"&amp;Table2[[#This Row],[SampleID]]</f>
        <v>Kim2015_TTR-12_293G_</v>
      </c>
      <c r="D13718" t="s">
        <v>2844</v>
      </c>
      <c r="F13718">
        <v>3.5125000000000002</v>
      </c>
      <c r="K13718" t="s">
        <v>2587</v>
      </c>
      <c r="L13718">
        <v>36.17</v>
      </c>
      <c r="M13718">
        <v>-2.75</v>
      </c>
      <c r="N13718">
        <v>1.6762900000000001E-2</v>
      </c>
      <c r="O13718" t="s">
        <v>39</v>
      </c>
      <c r="P13718" t="s">
        <v>267</v>
      </c>
      <c r="T13718">
        <v>0</v>
      </c>
      <c r="U13718">
        <v>0.41765200000000002</v>
      </c>
      <c r="V13718" t="s">
        <v>5</v>
      </c>
      <c r="W13718" t="s">
        <v>6</v>
      </c>
      <c r="Y13718" t="s">
        <v>7</v>
      </c>
      <c r="BC13718" t="s">
        <v>451</v>
      </c>
      <c r="BD13718">
        <v>2015</v>
      </c>
      <c r="BE13718" t="s">
        <v>2845</v>
      </c>
      <c r="BG13718" t="s">
        <v>36</v>
      </c>
      <c r="BN13718">
        <v>1.8860000000000057E-4</v>
      </c>
    </row>
    <row r="13719" spans="1:66" x14ac:dyDescent="0.25">
      <c r="A13719">
        <v>114957</v>
      </c>
      <c r="C13719" t="str">
        <f>Table2[[#This Row],[LeadAuthor]]&amp;Table2[[#This Row],[Year]]&amp;"_"&amp;Table2[[#This Row],[SiteName]]&amp;"_"&amp;Table2[[#This Row],[SampleID]]</f>
        <v>Kim2015_TTR-12_293G_</v>
      </c>
      <c r="D13719" t="s">
        <v>2844</v>
      </c>
      <c r="F13719">
        <v>3.5425</v>
      </c>
      <c r="K13719" t="s">
        <v>2587</v>
      </c>
      <c r="L13719">
        <v>36.17</v>
      </c>
      <c r="M13719">
        <v>-2.75</v>
      </c>
      <c r="N13719">
        <v>1.6951500000000001E-2</v>
      </c>
      <c r="O13719" t="s">
        <v>39</v>
      </c>
      <c r="P13719" t="s">
        <v>267</v>
      </c>
      <c r="T13719">
        <v>0</v>
      </c>
      <c r="U13719">
        <v>0.41509800000000002</v>
      </c>
      <c r="V13719" t="s">
        <v>5</v>
      </c>
      <c r="W13719" t="s">
        <v>6</v>
      </c>
      <c r="Y13719" t="s">
        <v>7</v>
      </c>
      <c r="BC13719" t="s">
        <v>451</v>
      </c>
      <c r="BD13719">
        <v>2015</v>
      </c>
      <c r="BE13719" t="s">
        <v>2845</v>
      </c>
      <c r="BG13719" t="s">
        <v>36</v>
      </c>
      <c r="BN13719">
        <v>1.885999999999971E-4</v>
      </c>
    </row>
    <row r="13720" spans="1:66" x14ac:dyDescent="0.25">
      <c r="A13720">
        <v>114958</v>
      </c>
      <c r="C13720" t="str">
        <f>Table2[[#This Row],[LeadAuthor]]&amp;Table2[[#This Row],[Year]]&amp;"_"&amp;Table2[[#This Row],[SiteName]]&amp;"_"&amp;Table2[[#This Row],[SampleID]]</f>
        <v>Kim2015_TTR-12_293G_</v>
      </c>
      <c r="D13720" t="s">
        <v>2844</v>
      </c>
      <c r="F13720">
        <v>3.5724999999999998</v>
      </c>
      <c r="K13720" t="s">
        <v>2587</v>
      </c>
      <c r="L13720">
        <v>36.17</v>
      </c>
      <c r="M13720">
        <v>-2.75</v>
      </c>
      <c r="N13720">
        <v>1.7140099999999998E-2</v>
      </c>
      <c r="O13720" t="s">
        <v>39</v>
      </c>
      <c r="P13720" t="s">
        <v>267</v>
      </c>
      <c r="T13720">
        <v>0</v>
      </c>
      <c r="U13720">
        <v>0.438413</v>
      </c>
      <c r="V13720" t="s">
        <v>5</v>
      </c>
      <c r="W13720" t="s">
        <v>6</v>
      </c>
      <c r="Y13720" t="s">
        <v>7</v>
      </c>
      <c r="BC13720" t="s">
        <v>451</v>
      </c>
      <c r="BD13720">
        <v>2015</v>
      </c>
      <c r="BE13720" t="s">
        <v>2845</v>
      </c>
      <c r="BG13720" t="s">
        <v>36</v>
      </c>
      <c r="BN13720">
        <v>1.8860000000000057E-4</v>
      </c>
    </row>
    <row r="13721" spans="1:66" x14ac:dyDescent="0.25">
      <c r="A13721">
        <v>114959</v>
      </c>
      <c r="C13721" t="str">
        <f>Table2[[#This Row],[LeadAuthor]]&amp;Table2[[#This Row],[Year]]&amp;"_"&amp;Table2[[#This Row],[SiteName]]&amp;"_"&amp;Table2[[#This Row],[SampleID]]</f>
        <v>Kim2015_TTR-12_293G_</v>
      </c>
      <c r="D13721" t="s">
        <v>2844</v>
      </c>
      <c r="F13721">
        <v>3.6025</v>
      </c>
      <c r="K13721" t="s">
        <v>2587</v>
      </c>
      <c r="L13721">
        <v>36.17</v>
      </c>
      <c r="M13721">
        <v>-2.75</v>
      </c>
      <c r="N13721">
        <v>1.7328699999999999E-2</v>
      </c>
      <c r="O13721" t="s">
        <v>39</v>
      </c>
      <c r="P13721" t="s">
        <v>267</v>
      </c>
      <c r="T13721">
        <v>0</v>
      </c>
      <c r="U13721">
        <v>0.41553800000000002</v>
      </c>
      <c r="V13721" t="s">
        <v>5</v>
      </c>
      <c r="W13721" t="s">
        <v>6</v>
      </c>
      <c r="Y13721" t="s">
        <v>7</v>
      </c>
      <c r="BC13721" t="s">
        <v>451</v>
      </c>
      <c r="BD13721">
        <v>2015</v>
      </c>
      <c r="BE13721" t="s">
        <v>2845</v>
      </c>
      <c r="BG13721" t="s">
        <v>36</v>
      </c>
      <c r="BN13721">
        <v>1.8860000000000057E-4</v>
      </c>
    </row>
    <row r="13722" spans="1:66" x14ac:dyDescent="0.25">
      <c r="A13722">
        <v>114960</v>
      </c>
      <c r="C13722" t="str">
        <f>Table2[[#This Row],[LeadAuthor]]&amp;Table2[[#This Row],[Year]]&amp;"_"&amp;Table2[[#This Row],[SiteName]]&amp;"_"&amp;Table2[[#This Row],[SampleID]]</f>
        <v>Kim2015_TTR-12_293G_</v>
      </c>
      <c r="D13722" t="s">
        <v>2844</v>
      </c>
      <c r="F13722">
        <v>3.6324999999999998</v>
      </c>
      <c r="K13722" t="s">
        <v>2587</v>
      </c>
      <c r="L13722">
        <v>36.17</v>
      </c>
      <c r="M13722">
        <v>-2.75</v>
      </c>
      <c r="N13722">
        <v>1.75173E-2</v>
      </c>
      <c r="O13722" t="s">
        <v>39</v>
      </c>
      <c r="P13722" t="s">
        <v>267</v>
      </c>
      <c r="T13722">
        <v>0</v>
      </c>
      <c r="U13722">
        <v>0.41044199999999997</v>
      </c>
      <c r="V13722" t="s">
        <v>5</v>
      </c>
      <c r="W13722" t="s">
        <v>6</v>
      </c>
      <c r="Y13722" t="s">
        <v>7</v>
      </c>
      <c r="BC13722" t="s">
        <v>451</v>
      </c>
      <c r="BD13722">
        <v>2015</v>
      </c>
      <c r="BE13722" t="s">
        <v>2845</v>
      </c>
      <c r="BG13722" t="s">
        <v>36</v>
      </c>
      <c r="BN13722">
        <v>1.8860000000000057E-4</v>
      </c>
    </row>
    <row r="13723" spans="1:66" x14ac:dyDescent="0.25">
      <c r="A13723">
        <v>114961</v>
      </c>
      <c r="C13723" t="str">
        <f>Table2[[#This Row],[LeadAuthor]]&amp;Table2[[#This Row],[Year]]&amp;"_"&amp;Table2[[#This Row],[SiteName]]&amp;"_"&amp;Table2[[#This Row],[SampleID]]</f>
        <v>Kim2015_TTR-12_293G_</v>
      </c>
      <c r="D13723" t="s">
        <v>2844</v>
      </c>
      <c r="F13723">
        <v>3.6625000000000001</v>
      </c>
      <c r="K13723" t="s">
        <v>2587</v>
      </c>
      <c r="L13723">
        <v>36.17</v>
      </c>
      <c r="M13723">
        <v>-2.75</v>
      </c>
      <c r="N13723">
        <v>1.77059E-2</v>
      </c>
      <c r="O13723" t="s">
        <v>39</v>
      </c>
      <c r="P13723" t="s">
        <v>267</v>
      </c>
      <c r="T13723">
        <v>0</v>
      </c>
      <c r="U13723">
        <v>0.40788799999999997</v>
      </c>
      <c r="V13723" t="s">
        <v>5</v>
      </c>
      <c r="W13723" t="s">
        <v>6</v>
      </c>
      <c r="Y13723" t="s">
        <v>7</v>
      </c>
      <c r="BC13723" t="s">
        <v>451</v>
      </c>
      <c r="BD13723">
        <v>2015</v>
      </c>
      <c r="BE13723" t="s">
        <v>2845</v>
      </c>
      <c r="BG13723" t="s">
        <v>36</v>
      </c>
      <c r="BN13723">
        <v>1.8860000000000057E-4</v>
      </c>
    </row>
    <row r="13724" spans="1:66" x14ac:dyDescent="0.25">
      <c r="A13724">
        <v>114962</v>
      </c>
      <c r="C13724" t="str">
        <f>Table2[[#This Row],[LeadAuthor]]&amp;Table2[[#This Row],[Year]]&amp;"_"&amp;Table2[[#This Row],[SiteName]]&amp;"_"&amp;Table2[[#This Row],[SampleID]]</f>
        <v>Kim2015_TTR-12_293G_</v>
      </c>
      <c r="D13724" t="s">
        <v>2844</v>
      </c>
      <c r="F13724">
        <v>3.6924999999999999</v>
      </c>
      <c r="K13724" t="s">
        <v>2587</v>
      </c>
      <c r="L13724">
        <v>36.17</v>
      </c>
      <c r="M13724">
        <v>-2.75</v>
      </c>
      <c r="N13724">
        <v>1.7894500000000001E-2</v>
      </c>
      <c r="O13724" t="s">
        <v>39</v>
      </c>
      <c r="P13724" t="s">
        <v>267</v>
      </c>
      <c r="T13724">
        <v>0</v>
      </c>
      <c r="U13724">
        <v>0.44213000000000002</v>
      </c>
      <c r="V13724" t="s">
        <v>5</v>
      </c>
      <c r="W13724" t="s">
        <v>6</v>
      </c>
      <c r="Y13724" t="s">
        <v>7</v>
      </c>
      <c r="BC13724" t="s">
        <v>451</v>
      </c>
      <c r="BD13724">
        <v>2015</v>
      </c>
      <c r="BE13724" t="s">
        <v>2845</v>
      </c>
      <c r="BG13724" t="s">
        <v>36</v>
      </c>
      <c r="BN13724">
        <v>1.8860000000000057E-4</v>
      </c>
    </row>
    <row r="13725" spans="1:66" x14ac:dyDescent="0.25">
      <c r="A13725">
        <v>114963</v>
      </c>
      <c r="C13725" t="str">
        <f>Table2[[#This Row],[LeadAuthor]]&amp;Table2[[#This Row],[Year]]&amp;"_"&amp;Table2[[#This Row],[SiteName]]&amp;"_"&amp;Table2[[#This Row],[SampleID]]</f>
        <v>Kim2015_TTR-12_293G_</v>
      </c>
      <c r="D13725" t="s">
        <v>2844</v>
      </c>
      <c r="F13725">
        <v>3.7225000000000001</v>
      </c>
      <c r="K13725" t="s">
        <v>2587</v>
      </c>
      <c r="L13725">
        <v>36.17</v>
      </c>
      <c r="M13725">
        <v>-2.75</v>
      </c>
      <c r="N13725">
        <v>1.8083100000000001E-2</v>
      </c>
      <c r="O13725" t="s">
        <v>39</v>
      </c>
      <c r="P13725" t="s">
        <v>267</v>
      </c>
      <c r="T13725">
        <v>0</v>
      </c>
      <c r="U13725">
        <v>0.43741200000000002</v>
      </c>
      <c r="V13725" t="s">
        <v>5</v>
      </c>
      <c r="W13725" t="s">
        <v>6</v>
      </c>
      <c r="Y13725" t="s">
        <v>7</v>
      </c>
      <c r="BC13725" t="s">
        <v>451</v>
      </c>
      <c r="BD13725">
        <v>2015</v>
      </c>
      <c r="BE13725" t="s">
        <v>2845</v>
      </c>
      <c r="BG13725" t="s">
        <v>36</v>
      </c>
      <c r="BN13725">
        <v>1.885999999999971E-4</v>
      </c>
    </row>
    <row r="13726" spans="1:66" x14ac:dyDescent="0.25">
      <c r="A13726">
        <v>114964</v>
      </c>
      <c r="C13726" t="str">
        <f>Table2[[#This Row],[LeadAuthor]]&amp;Table2[[#This Row],[Year]]&amp;"_"&amp;Table2[[#This Row],[SiteName]]&amp;"_"&amp;Table2[[#This Row],[SampleID]]</f>
        <v>Kim2015_TTR-12_293G_</v>
      </c>
      <c r="D13726" t="s">
        <v>2844</v>
      </c>
      <c r="F13726">
        <v>3.7524999999999999</v>
      </c>
      <c r="K13726" t="s">
        <v>2587</v>
      </c>
      <c r="L13726">
        <v>36.17</v>
      </c>
      <c r="M13726">
        <v>-2.75</v>
      </c>
      <c r="N13726">
        <v>1.8271699999999998E-2</v>
      </c>
      <c r="O13726" t="s">
        <v>39</v>
      </c>
      <c r="P13726" t="s">
        <v>267</v>
      </c>
      <c r="T13726">
        <v>0</v>
      </c>
      <c r="U13726">
        <v>0.42165200000000003</v>
      </c>
      <c r="V13726" t="s">
        <v>5</v>
      </c>
      <c r="W13726" t="s">
        <v>6</v>
      </c>
      <c r="Y13726" t="s">
        <v>7</v>
      </c>
      <c r="BC13726" t="s">
        <v>451</v>
      </c>
      <c r="BD13726">
        <v>2015</v>
      </c>
      <c r="BE13726" t="s">
        <v>2845</v>
      </c>
      <c r="BG13726" t="s">
        <v>36</v>
      </c>
      <c r="BN13726">
        <v>1.8860000000000057E-4</v>
      </c>
    </row>
    <row r="13727" spans="1:66" x14ac:dyDescent="0.25">
      <c r="A13727">
        <v>114965</v>
      </c>
      <c r="C13727" t="str">
        <f>Table2[[#This Row],[LeadAuthor]]&amp;Table2[[#This Row],[Year]]&amp;"_"&amp;Table2[[#This Row],[SiteName]]&amp;"_"&amp;Table2[[#This Row],[SampleID]]</f>
        <v>Kim2015_TTR-12_293G_</v>
      </c>
      <c r="D13727" t="s">
        <v>2844</v>
      </c>
      <c r="F13727">
        <v>3.7825000000000002</v>
      </c>
      <c r="K13727" t="s">
        <v>2587</v>
      </c>
      <c r="L13727">
        <v>36.17</v>
      </c>
      <c r="M13727">
        <v>-2.75</v>
      </c>
      <c r="N13727">
        <v>1.8460299999999999E-2</v>
      </c>
      <c r="O13727" t="s">
        <v>39</v>
      </c>
      <c r="P13727" t="s">
        <v>267</v>
      </c>
      <c r="T13727">
        <v>0</v>
      </c>
      <c r="U13727">
        <v>0.431226</v>
      </c>
      <c r="V13727" t="s">
        <v>5</v>
      </c>
      <c r="W13727" t="s">
        <v>6</v>
      </c>
      <c r="Y13727" t="s">
        <v>7</v>
      </c>
      <c r="BC13727" t="s">
        <v>451</v>
      </c>
      <c r="BD13727">
        <v>2015</v>
      </c>
      <c r="BE13727" t="s">
        <v>2845</v>
      </c>
      <c r="BG13727" t="s">
        <v>36</v>
      </c>
      <c r="BN13727">
        <v>1.8860000000000057E-4</v>
      </c>
    </row>
    <row r="13728" spans="1:66" x14ac:dyDescent="0.25">
      <c r="A13728">
        <v>114966</v>
      </c>
      <c r="C13728" t="str">
        <f>Table2[[#This Row],[LeadAuthor]]&amp;Table2[[#This Row],[Year]]&amp;"_"&amp;Table2[[#This Row],[SiteName]]&amp;"_"&amp;Table2[[#This Row],[SampleID]]</f>
        <v>Kim2015_TTR-12_293G_</v>
      </c>
      <c r="D13728" t="s">
        <v>2844</v>
      </c>
      <c r="F13728">
        <v>3.8125</v>
      </c>
      <c r="K13728" t="s">
        <v>2587</v>
      </c>
      <c r="L13728">
        <v>36.17</v>
      </c>
      <c r="M13728">
        <v>-2.75</v>
      </c>
      <c r="N13728">
        <v>1.86489E-2</v>
      </c>
      <c r="O13728" t="s">
        <v>39</v>
      </c>
      <c r="P13728" t="s">
        <v>267</v>
      </c>
      <c r="T13728">
        <v>0</v>
      </c>
      <c r="U13728">
        <v>0.43442199999999997</v>
      </c>
      <c r="V13728" t="s">
        <v>5</v>
      </c>
      <c r="W13728" t="s">
        <v>6</v>
      </c>
      <c r="Y13728" t="s">
        <v>7</v>
      </c>
      <c r="BC13728" t="s">
        <v>451</v>
      </c>
      <c r="BD13728">
        <v>2015</v>
      </c>
      <c r="BE13728" t="s">
        <v>2845</v>
      </c>
      <c r="BG13728" t="s">
        <v>36</v>
      </c>
      <c r="BN13728">
        <v>1.8860000000000057E-4</v>
      </c>
    </row>
    <row r="13729" spans="1:66" x14ac:dyDescent="0.25">
      <c r="A13729">
        <v>114967</v>
      </c>
      <c r="C13729" t="str">
        <f>Table2[[#This Row],[LeadAuthor]]&amp;Table2[[#This Row],[Year]]&amp;"_"&amp;Table2[[#This Row],[SiteName]]&amp;"_"&amp;Table2[[#This Row],[SampleID]]</f>
        <v>Kim2015_TTR-12_293G_</v>
      </c>
      <c r="D13729" t="s">
        <v>2844</v>
      </c>
      <c r="F13729">
        <v>3.8424999999999998</v>
      </c>
      <c r="K13729" t="s">
        <v>2587</v>
      </c>
      <c r="L13729">
        <v>36.17</v>
      </c>
      <c r="M13729">
        <v>-2.75</v>
      </c>
      <c r="N13729">
        <v>1.88375E-2</v>
      </c>
      <c r="O13729" t="s">
        <v>39</v>
      </c>
      <c r="P13729" t="s">
        <v>267</v>
      </c>
      <c r="T13729">
        <v>0</v>
      </c>
      <c r="U13729">
        <v>0.42675600000000002</v>
      </c>
      <c r="V13729" t="s">
        <v>5</v>
      </c>
      <c r="W13729" t="s">
        <v>6</v>
      </c>
      <c r="Y13729" t="s">
        <v>7</v>
      </c>
      <c r="BC13729" t="s">
        <v>451</v>
      </c>
      <c r="BD13729">
        <v>2015</v>
      </c>
      <c r="BE13729" t="s">
        <v>2845</v>
      </c>
      <c r="BG13729" t="s">
        <v>36</v>
      </c>
      <c r="BN13729">
        <v>1.8860000000000057E-4</v>
      </c>
    </row>
    <row r="13730" spans="1:66" x14ac:dyDescent="0.25">
      <c r="A13730">
        <v>114968</v>
      </c>
      <c r="C13730" t="str">
        <f>Table2[[#This Row],[LeadAuthor]]&amp;Table2[[#This Row],[Year]]&amp;"_"&amp;Table2[[#This Row],[SiteName]]&amp;"_"&amp;Table2[[#This Row],[SampleID]]</f>
        <v>Kim2015_TTR-12_293G_</v>
      </c>
      <c r="D13730" t="s">
        <v>2844</v>
      </c>
      <c r="F13730">
        <v>3.8725000000000001</v>
      </c>
      <c r="K13730" t="s">
        <v>2587</v>
      </c>
      <c r="L13730">
        <v>36.17</v>
      </c>
      <c r="M13730">
        <v>-2.75</v>
      </c>
      <c r="N13730">
        <v>1.9026100000000001E-2</v>
      </c>
      <c r="O13730" t="s">
        <v>39</v>
      </c>
      <c r="P13730" t="s">
        <v>267</v>
      </c>
      <c r="T13730">
        <v>0</v>
      </c>
      <c r="U13730">
        <v>0.42709799999999998</v>
      </c>
      <c r="V13730" t="s">
        <v>5</v>
      </c>
      <c r="W13730" t="s">
        <v>6</v>
      </c>
      <c r="Y13730" t="s">
        <v>7</v>
      </c>
      <c r="BC13730" t="s">
        <v>451</v>
      </c>
      <c r="BD13730">
        <v>2015</v>
      </c>
      <c r="BE13730" t="s">
        <v>2845</v>
      </c>
      <c r="BG13730" t="s">
        <v>36</v>
      </c>
      <c r="BN13730">
        <v>1.8740000000000076E-4</v>
      </c>
    </row>
    <row r="13731" spans="1:66" x14ac:dyDescent="0.25">
      <c r="A13731">
        <v>114969</v>
      </c>
      <c r="C13731" t="str">
        <f>Table2[[#This Row],[LeadAuthor]]&amp;Table2[[#This Row],[Year]]&amp;"_"&amp;Table2[[#This Row],[SiteName]]&amp;"_"&amp;Table2[[#This Row],[SampleID]]</f>
        <v>Kim2015_TTR-12_293G_</v>
      </c>
      <c r="D13731" t="s">
        <v>2844</v>
      </c>
      <c r="F13731">
        <v>3.9024999999999999</v>
      </c>
      <c r="K13731" t="s">
        <v>2587</v>
      </c>
      <c r="L13731">
        <v>36.17</v>
      </c>
      <c r="M13731">
        <v>-2.75</v>
      </c>
      <c r="N13731">
        <v>1.9213500000000001E-2</v>
      </c>
      <c r="O13731" t="s">
        <v>39</v>
      </c>
      <c r="P13731" t="s">
        <v>267</v>
      </c>
      <c r="T13731">
        <v>0</v>
      </c>
      <c r="U13731">
        <v>0.430566</v>
      </c>
      <c r="V13731" t="s">
        <v>5</v>
      </c>
      <c r="W13731" t="s">
        <v>6</v>
      </c>
      <c r="Y13731" t="s">
        <v>7</v>
      </c>
      <c r="BC13731" t="s">
        <v>451</v>
      </c>
      <c r="BD13731">
        <v>2015</v>
      </c>
      <c r="BE13731" t="s">
        <v>2845</v>
      </c>
      <c r="BG13731" t="s">
        <v>36</v>
      </c>
      <c r="BN13731">
        <v>1.885999999999971E-4</v>
      </c>
    </row>
    <row r="13732" spans="1:66" x14ac:dyDescent="0.25">
      <c r="A13732">
        <v>114970</v>
      </c>
      <c r="C13732" t="str">
        <f>Table2[[#This Row],[LeadAuthor]]&amp;Table2[[#This Row],[Year]]&amp;"_"&amp;Table2[[#This Row],[SiteName]]&amp;"_"&amp;Table2[[#This Row],[SampleID]]</f>
        <v>Kim2015_TTR-12_293G_</v>
      </c>
      <c r="D13732" t="s">
        <v>2844</v>
      </c>
      <c r="F13732">
        <v>3.9325000000000001</v>
      </c>
      <c r="K13732" t="s">
        <v>2587</v>
      </c>
      <c r="L13732">
        <v>36.17</v>
      </c>
      <c r="M13732">
        <v>-2.75</v>
      </c>
      <c r="N13732">
        <v>1.9402099999999999E-2</v>
      </c>
      <c r="O13732" t="s">
        <v>39</v>
      </c>
      <c r="P13732" t="s">
        <v>267</v>
      </c>
      <c r="T13732">
        <v>0</v>
      </c>
      <c r="U13732">
        <v>0.42099399999999998</v>
      </c>
      <c r="V13732" t="s">
        <v>5</v>
      </c>
      <c r="W13732" t="s">
        <v>6</v>
      </c>
      <c r="Y13732" t="s">
        <v>7</v>
      </c>
      <c r="BC13732" t="s">
        <v>451</v>
      </c>
      <c r="BD13732">
        <v>2015</v>
      </c>
      <c r="BE13732" t="s">
        <v>2845</v>
      </c>
      <c r="BG13732" t="s">
        <v>36</v>
      </c>
      <c r="BN13732">
        <v>-1.9375299999999998E-2</v>
      </c>
    </row>
    <row r="13733" spans="1:66" x14ac:dyDescent="0.25">
      <c r="A13733">
        <v>114971</v>
      </c>
      <c r="C13733" t="str">
        <f>Table2[[#This Row],[LeadAuthor]]&amp;Table2[[#This Row],[Year]]&amp;"_"&amp;Table2[[#This Row],[SiteName]]&amp;"_"&amp;Table2[[#This Row],[SampleID]]</f>
        <v>Kim2015_TTR-17_434G_</v>
      </c>
      <c r="D13733" t="s">
        <v>2846</v>
      </c>
      <c r="F13733">
        <v>7.4999999999999997E-3</v>
      </c>
      <c r="K13733" t="s">
        <v>2587</v>
      </c>
      <c r="L13733">
        <v>36.21</v>
      </c>
      <c r="M13733">
        <v>-4.3099999999999996</v>
      </c>
      <c r="N13733">
        <v>2.6800000000000001E-5</v>
      </c>
      <c r="O13733" t="s">
        <v>39</v>
      </c>
      <c r="P13733" t="s">
        <v>40</v>
      </c>
      <c r="T13733">
        <v>0</v>
      </c>
      <c r="U13733">
        <v>0.629139</v>
      </c>
      <c r="V13733" t="s">
        <v>5</v>
      </c>
      <c r="W13733" t="s">
        <v>6</v>
      </c>
      <c r="Y13733" t="s">
        <v>7</v>
      </c>
      <c r="BC13733" t="s">
        <v>451</v>
      </c>
      <c r="BD13733">
        <v>2015</v>
      </c>
      <c r="BE13733" t="s">
        <v>2845</v>
      </c>
      <c r="BG13733" t="s">
        <v>36</v>
      </c>
      <c r="BN13733">
        <v>5.24E-5</v>
      </c>
    </row>
    <row r="13734" spans="1:66" x14ac:dyDescent="0.25">
      <c r="A13734">
        <v>114972</v>
      </c>
      <c r="C13734" t="str">
        <f>Table2[[#This Row],[LeadAuthor]]&amp;Table2[[#This Row],[Year]]&amp;"_"&amp;Table2[[#This Row],[SiteName]]&amp;"_"&amp;Table2[[#This Row],[SampleID]]</f>
        <v>Kim2015_TTR-17_434G_</v>
      </c>
      <c r="D13734" t="s">
        <v>2846</v>
      </c>
      <c r="F13734">
        <v>2.2499999999999999E-2</v>
      </c>
      <c r="K13734" t="s">
        <v>2587</v>
      </c>
      <c r="L13734">
        <v>36.21</v>
      </c>
      <c r="M13734">
        <v>-4.3099999999999996</v>
      </c>
      <c r="N13734">
        <v>7.9200000000000001E-5</v>
      </c>
      <c r="O13734" t="s">
        <v>39</v>
      </c>
      <c r="P13734" t="s">
        <v>40</v>
      </c>
      <c r="T13734">
        <v>0</v>
      </c>
      <c r="U13734">
        <v>0.62558999999999998</v>
      </c>
      <c r="V13734" t="s">
        <v>5</v>
      </c>
      <c r="W13734" t="s">
        <v>6</v>
      </c>
      <c r="Y13734" t="s">
        <v>7</v>
      </c>
      <c r="BC13734" t="s">
        <v>451</v>
      </c>
      <c r="BD13734">
        <v>2015</v>
      </c>
      <c r="BE13734" t="s">
        <v>2845</v>
      </c>
      <c r="BG13734" t="s">
        <v>36</v>
      </c>
      <c r="BN13734">
        <v>5.24E-5</v>
      </c>
    </row>
    <row r="13735" spans="1:66" x14ac:dyDescent="0.25">
      <c r="A13735">
        <v>114973</v>
      </c>
      <c r="C13735" t="str">
        <f>Table2[[#This Row],[LeadAuthor]]&amp;Table2[[#This Row],[Year]]&amp;"_"&amp;Table2[[#This Row],[SiteName]]&amp;"_"&amp;Table2[[#This Row],[SampleID]]</f>
        <v>Kim2015_TTR-17_434G_</v>
      </c>
      <c r="D13735" t="s">
        <v>2846</v>
      </c>
      <c r="F13735">
        <v>3.7499999999999999E-2</v>
      </c>
      <c r="K13735" t="s">
        <v>2587</v>
      </c>
      <c r="L13735">
        <v>36.21</v>
      </c>
      <c r="M13735">
        <v>-4.3099999999999996</v>
      </c>
      <c r="N13735">
        <v>1.316E-4</v>
      </c>
      <c r="O13735" t="s">
        <v>39</v>
      </c>
      <c r="P13735" t="s">
        <v>40</v>
      </c>
      <c r="T13735">
        <v>0</v>
      </c>
      <c r="U13735">
        <v>0.63334699999999999</v>
      </c>
      <c r="V13735" t="s">
        <v>5</v>
      </c>
      <c r="W13735" t="s">
        <v>6</v>
      </c>
      <c r="Y13735" t="s">
        <v>7</v>
      </c>
      <c r="BC13735" t="s">
        <v>451</v>
      </c>
      <c r="BD13735">
        <v>2015</v>
      </c>
      <c r="BE13735" t="s">
        <v>2845</v>
      </c>
      <c r="BG13735" t="s">
        <v>36</v>
      </c>
      <c r="BN13735">
        <v>5.24E-5</v>
      </c>
    </row>
    <row r="13736" spans="1:66" x14ac:dyDescent="0.25">
      <c r="A13736">
        <v>114974</v>
      </c>
      <c r="C13736" t="str">
        <f>Table2[[#This Row],[LeadAuthor]]&amp;Table2[[#This Row],[Year]]&amp;"_"&amp;Table2[[#This Row],[SiteName]]&amp;"_"&amp;Table2[[#This Row],[SampleID]]</f>
        <v>Kim2015_TTR-17_434G_</v>
      </c>
      <c r="D13736" t="s">
        <v>2846</v>
      </c>
      <c r="F13736">
        <v>5.2499999999999998E-2</v>
      </c>
      <c r="K13736" t="s">
        <v>2587</v>
      </c>
      <c r="L13736">
        <v>36.21</v>
      </c>
      <c r="M13736">
        <v>-4.3099999999999996</v>
      </c>
      <c r="N13736">
        <v>1.84E-4</v>
      </c>
      <c r="O13736" t="s">
        <v>39</v>
      </c>
      <c r="P13736" t="s">
        <v>40</v>
      </c>
      <c r="T13736">
        <v>0</v>
      </c>
      <c r="U13736">
        <v>0.62798100000000001</v>
      </c>
      <c r="V13736" t="s">
        <v>5</v>
      </c>
      <c r="W13736" t="s">
        <v>6</v>
      </c>
      <c r="Y13736" t="s">
        <v>7</v>
      </c>
      <c r="BC13736" t="s">
        <v>451</v>
      </c>
      <c r="BD13736">
        <v>2015</v>
      </c>
      <c r="BE13736" t="s">
        <v>2845</v>
      </c>
      <c r="BG13736" t="s">
        <v>36</v>
      </c>
      <c r="BN13736">
        <v>5.24E-5</v>
      </c>
    </row>
    <row r="13737" spans="1:66" x14ac:dyDescent="0.25">
      <c r="A13737">
        <v>114975</v>
      </c>
      <c r="C13737" t="str">
        <f>Table2[[#This Row],[LeadAuthor]]&amp;Table2[[#This Row],[Year]]&amp;"_"&amp;Table2[[#This Row],[SiteName]]&amp;"_"&amp;Table2[[#This Row],[SampleID]]</f>
        <v>Kim2015_TTR-17_434G_</v>
      </c>
      <c r="D13737" t="s">
        <v>2846</v>
      </c>
      <c r="F13737">
        <v>6.7500000000000004E-2</v>
      </c>
      <c r="K13737" t="s">
        <v>2587</v>
      </c>
      <c r="L13737">
        <v>36.21</v>
      </c>
      <c r="M13737">
        <v>-4.3099999999999996</v>
      </c>
      <c r="N13737">
        <v>2.364E-4</v>
      </c>
      <c r="O13737" t="s">
        <v>39</v>
      </c>
      <c r="P13737" t="s">
        <v>40</v>
      </c>
      <c r="T13737">
        <v>0</v>
      </c>
      <c r="U13737">
        <v>0.63282300000000002</v>
      </c>
      <c r="V13737" t="s">
        <v>5</v>
      </c>
      <c r="W13737" t="s">
        <v>6</v>
      </c>
      <c r="Y13737" t="s">
        <v>7</v>
      </c>
      <c r="BC13737" t="s">
        <v>451</v>
      </c>
      <c r="BD13737">
        <v>2015</v>
      </c>
      <c r="BE13737" t="s">
        <v>2845</v>
      </c>
      <c r="BG13737" t="s">
        <v>36</v>
      </c>
      <c r="BN13737">
        <v>5.2400000000000027E-5</v>
      </c>
    </row>
    <row r="13738" spans="1:66" x14ac:dyDescent="0.25">
      <c r="A13738">
        <v>114976</v>
      </c>
      <c r="C13738" t="str">
        <f>Table2[[#This Row],[LeadAuthor]]&amp;Table2[[#This Row],[Year]]&amp;"_"&amp;Table2[[#This Row],[SiteName]]&amp;"_"&amp;Table2[[#This Row],[SampleID]]</f>
        <v>Kim2015_TTR-17_434G_</v>
      </c>
      <c r="D13738" t="s">
        <v>2846</v>
      </c>
      <c r="F13738">
        <v>8.2500000000000004E-2</v>
      </c>
      <c r="K13738" t="s">
        <v>2587</v>
      </c>
      <c r="L13738">
        <v>36.21</v>
      </c>
      <c r="M13738">
        <v>-4.3099999999999996</v>
      </c>
      <c r="N13738">
        <v>2.8880000000000003E-4</v>
      </c>
      <c r="O13738" t="s">
        <v>39</v>
      </c>
      <c r="P13738" t="s">
        <v>40</v>
      </c>
      <c r="T13738">
        <v>0</v>
      </c>
      <c r="U13738">
        <v>0.62384899999999999</v>
      </c>
      <c r="V13738" t="s">
        <v>5</v>
      </c>
      <c r="W13738" t="s">
        <v>6</v>
      </c>
      <c r="Y13738" t="s">
        <v>7</v>
      </c>
      <c r="BC13738" t="s">
        <v>451</v>
      </c>
      <c r="BD13738">
        <v>2015</v>
      </c>
      <c r="BE13738" t="s">
        <v>2845</v>
      </c>
      <c r="BG13738" t="s">
        <v>36</v>
      </c>
      <c r="BN13738">
        <v>5.2399999999999973E-5</v>
      </c>
    </row>
    <row r="13739" spans="1:66" x14ac:dyDescent="0.25">
      <c r="A13739">
        <v>114977</v>
      </c>
      <c r="C13739" t="str">
        <f>Table2[[#This Row],[LeadAuthor]]&amp;Table2[[#This Row],[Year]]&amp;"_"&amp;Table2[[#This Row],[SiteName]]&amp;"_"&amp;Table2[[#This Row],[SampleID]]</f>
        <v>Kim2015_TTR-17_434G_</v>
      </c>
      <c r="D13739" t="s">
        <v>2846</v>
      </c>
      <c r="F13739">
        <v>9.7500000000000003E-2</v>
      </c>
      <c r="K13739" t="s">
        <v>2587</v>
      </c>
      <c r="L13739">
        <v>36.21</v>
      </c>
      <c r="M13739">
        <v>-4.3099999999999996</v>
      </c>
      <c r="N13739">
        <v>3.412E-4</v>
      </c>
      <c r="O13739" t="s">
        <v>39</v>
      </c>
      <c r="P13739" t="s">
        <v>40</v>
      </c>
      <c r="T13739">
        <v>0</v>
      </c>
      <c r="U13739">
        <v>0.62538700000000003</v>
      </c>
      <c r="V13739" t="s">
        <v>5</v>
      </c>
      <c r="W13739" t="s">
        <v>6</v>
      </c>
      <c r="Y13739" t="s">
        <v>7</v>
      </c>
      <c r="BC13739" t="s">
        <v>451</v>
      </c>
      <c r="BD13739">
        <v>2015</v>
      </c>
      <c r="BE13739" t="s">
        <v>2845</v>
      </c>
      <c r="BG13739" t="s">
        <v>36</v>
      </c>
      <c r="BN13739">
        <v>5.2400000000000027E-5</v>
      </c>
    </row>
    <row r="13740" spans="1:66" x14ac:dyDescent="0.25">
      <c r="A13740">
        <v>114978</v>
      </c>
      <c r="C13740" t="str">
        <f>Table2[[#This Row],[LeadAuthor]]&amp;Table2[[#This Row],[Year]]&amp;"_"&amp;Table2[[#This Row],[SiteName]]&amp;"_"&amp;Table2[[#This Row],[SampleID]]</f>
        <v>Kim2015_TTR-17_434G_</v>
      </c>
      <c r="D13740" t="s">
        <v>2846</v>
      </c>
      <c r="F13740">
        <v>0.1125</v>
      </c>
      <c r="K13740" t="s">
        <v>2587</v>
      </c>
      <c r="L13740">
        <v>36.21</v>
      </c>
      <c r="M13740">
        <v>-4.3099999999999996</v>
      </c>
      <c r="N13740">
        <v>3.9360000000000003E-4</v>
      </c>
      <c r="O13740" t="s">
        <v>39</v>
      </c>
      <c r="P13740" t="s">
        <v>40</v>
      </c>
      <c r="T13740">
        <v>0</v>
      </c>
      <c r="U13740">
        <v>0.62542600000000004</v>
      </c>
      <c r="V13740" t="s">
        <v>5</v>
      </c>
      <c r="W13740" t="s">
        <v>6</v>
      </c>
      <c r="Y13740" t="s">
        <v>7</v>
      </c>
      <c r="BC13740" t="s">
        <v>451</v>
      </c>
      <c r="BD13740">
        <v>2015</v>
      </c>
      <c r="BE13740" t="s">
        <v>2845</v>
      </c>
      <c r="BG13740" t="s">
        <v>36</v>
      </c>
      <c r="BN13740">
        <v>5.2399999999999973E-5</v>
      </c>
    </row>
    <row r="13741" spans="1:66" x14ac:dyDescent="0.25">
      <c r="A13741">
        <v>114979</v>
      </c>
      <c r="C13741" t="str">
        <f>Table2[[#This Row],[LeadAuthor]]&amp;Table2[[#This Row],[Year]]&amp;"_"&amp;Table2[[#This Row],[SiteName]]&amp;"_"&amp;Table2[[#This Row],[SampleID]]</f>
        <v>Kim2015_TTR-17_434G_</v>
      </c>
      <c r="D13741" t="s">
        <v>2846</v>
      </c>
      <c r="F13741">
        <v>0.1275</v>
      </c>
      <c r="K13741" t="s">
        <v>2587</v>
      </c>
      <c r="L13741">
        <v>36.21</v>
      </c>
      <c r="M13741">
        <v>-4.3099999999999996</v>
      </c>
      <c r="N13741">
        <v>4.46E-4</v>
      </c>
      <c r="O13741" t="s">
        <v>39</v>
      </c>
      <c r="P13741" t="s">
        <v>40</v>
      </c>
      <c r="T13741">
        <v>0</v>
      </c>
      <c r="U13741">
        <v>0.62992300000000001</v>
      </c>
      <c r="V13741" t="s">
        <v>5</v>
      </c>
      <c r="W13741" t="s">
        <v>6</v>
      </c>
      <c r="Y13741" t="s">
        <v>7</v>
      </c>
      <c r="BC13741" t="s">
        <v>451</v>
      </c>
      <c r="BD13741">
        <v>2015</v>
      </c>
      <c r="BE13741" t="s">
        <v>2845</v>
      </c>
      <c r="BG13741" t="s">
        <v>36</v>
      </c>
      <c r="BN13741">
        <v>1.0480000000000005E-4</v>
      </c>
    </row>
    <row r="13742" spans="1:66" x14ac:dyDescent="0.25">
      <c r="A13742">
        <v>114980</v>
      </c>
      <c r="C13742" t="str">
        <f>Table2[[#This Row],[LeadAuthor]]&amp;Table2[[#This Row],[Year]]&amp;"_"&amp;Table2[[#This Row],[SiteName]]&amp;"_"&amp;Table2[[#This Row],[SampleID]]</f>
        <v>Kim2015_TTR-17_434G_</v>
      </c>
      <c r="D13742" t="s">
        <v>2846</v>
      </c>
      <c r="F13742">
        <v>0.1575</v>
      </c>
      <c r="K13742" t="s">
        <v>2587</v>
      </c>
      <c r="L13742">
        <v>36.21</v>
      </c>
      <c r="M13742">
        <v>-4.3099999999999996</v>
      </c>
      <c r="N13742">
        <v>5.5080000000000005E-4</v>
      </c>
      <c r="O13742" t="s">
        <v>39</v>
      </c>
      <c r="P13742" t="s">
        <v>40</v>
      </c>
      <c r="T13742">
        <v>0</v>
      </c>
      <c r="U13742">
        <v>0.631552</v>
      </c>
      <c r="V13742" t="s">
        <v>5</v>
      </c>
      <c r="W13742" t="s">
        <v>6</v>
      </c>
      <c r="Y13742" t="s">
        <v>7</v>
      </c>
      <c r="BC13742" t="s">
        <v>451</v>
      </c>
      <c r="BD13742">
        <v>2015</v>
      </c>
      <c r="BE13742" t="s">
        <v>2845</v>
      </c>
      <c r="BG13742" t="s">
        <v>36</v>
      </c>
      <c r="BN13742">
        <v>1.0479999999999995E-4</v>
      </c>
    </row>
    <row r="13743" spans="1:66" x14ac:dyDescent="0.25">
      <c r="A13743">
        <v>114981</v>
      </c>
      <c r="C13743" t="str">
        <f>Table2[[#This Row],[LeadAuthor]]&amp;Table2[[#This Row],[Year]]&amp;"_"&amp;Table2[[#This Row],[SiteName]]&amp;"_"&amp;Table2[[#This Row],[SampleID]]</f>
        <v>Kim2015_TTR-17_434G_</v>
      </c>
      <c r="D13743" t="s">
        <v>2846</v>
      </c>
      <c r="F13743">
        <v>0.1875</v>
      </c>
      <c r="K13743" t="s">
        <v>2587</v>
      </c>
      <c r="L13743">
        <v>36.21</v>
      </c>
      <c r="M13743">
        <v>-4.3099999999999996</v>
      </c>
      <c r="N13743">
        <v>6.556E-4</v>
      </c>
      <c r="O13743" t="s">
        <v>39</v>
      </c>
      <c r="P13743" t="s">
        <v>40</v>
      </c>
      <c r="T13743">
        <v>0</v>
      </c>
      <c r="U13743">
        <v>0.63053899999999996</v>
      </c>
      <c r="V13743" t="s">
        <v>5</v>
      </c>
      <c r="W13743" t="s">
        <v>6</v>
      </c>
      <c r="Y13743" t="s">
        <v>7</v>
      </c>
      <c r="BC13743" t="s">
        <v>451</v>
      </c>
      <c r="BD13743">
        <v>2015</v>
      </c>
      <c r="BE13743" t="s">
        <v>2845</v>
      </c>
      <c r="BG13743" t="s">
        <v>36</v>
      </c>
      <c r="BN13743">
        <v>1.0480000000000005E-4</v>
      </c>
    </row>
    <row r="13744" spans="1:66" x14ac:dyDescent="0.25">
      <c r="A13744">
        <v>114982</v>
      </c>
      <c r="C13744" t="str">
        <f>Table2[[#This Row],[LeadAuthor]]&amp;Table2[[#This Row],[Year]]&amp;"_"&amp;Table2[[#This Row],[SiteName]]&amp;"_"&amp;Table2[[#This Row],[SampleID]]</f>
        <v>Kim2015_TTR-17_434G_</v>
      </c>
      <c r="D13744" t="s">
        <v>2846</v>
      </c>
      <c r="F13744">
        <v>0.2175</v>
      </c>
      <c r="K13744" t="s">
        <v>2587</v>
      </c>
      <c r="L13744">
        <v>36.21</v>
      </c>
      <c r="M13744">
        <v>-4.3099999999999996</v>
      </c>
      <c r="N13744">
        <v>7.6040000000000005E-4</v>
      </c>
      <c r="O13744" t="s">
        <v>39</v>
      </c>
      <c r="P13744" t="s">
        <v>40</v>
      </c>
      <c r="T13744">
        <v>0</v>
      </c>
      <c r="U13744">
        <v>0.64220900000000003</v>
      </c>
      <c r="V13744" t="s">
        <v>5</v>
      </c>
      <c r="W13744" t="s">
        <v>6</v>
      </c>
      <c r="Y13744" t="s">
        <v>7</v>
      </c>
      <c r="BC13744" t="s">
        <v>451</v>
      </c>
      <c r="BD13744">
        <v>2015</v>
      </c>
      <c r="BE13744" t="s">
        <v>2845</v>
      </c>
      <c r="BG13744" t="s">
        <v>36</v>
      </c>
      <c r="BN13744">
        <v>1.0479999999999995E-4</v>
      </c>
    </row>
    <row r="13745" spans="1:66" x14ac:dyDescent="0.25">
      <c r="A13745">
        <v>114983</v>
      </c>
      <c r="C13745" t="str">
        <f>Table2[[#This Row],[LeadAuthor]]&amp;Table2[[#This Row],[Year]]&amp;"_"&amp;Table2[[#This Row],[SiteName]]&amp;"_"&amp;Table2[[#This Row],[SampleID]]</f>
        <v>Kim2015_TTR-17_434G_</v>
      </c>
      <c r="D13745" t="s">
        <v>2846</v>
      </c>
      <c r="F13745">
        <v>0.2475</v>
      </c>
      <c r="K13745" t="s">
        <v>2587</v>
      </c>
      <c r="L13745">
        <v>36.21</v>
      </c>
      <c r="M13745">
        <v>-4.3099999999999996</v>
      </c>
      <c r="N13745">
        <v>8.652E-4</v>
      </c>
      <c r="O13745" t="s">
        <v>39</v>
      </c>
      <c r="P13745" t="s">
        <v>40</v>
      </c>
      <c r="T13745">
        <v>0</v>
      </c>
      <c r="U13745">
        <v>0.64206799999999997</v>
      </c>
      <c r="V13745" t="s">
        <v>5</v>
      </c>
      <c r="W13745" t="s">
        <v>6</v>
      </c>
      <c r="Y13745" t="s">
        <v>7</v>
      </c>
      <c r="BC13745" t="s">
        <v>451</v>
      </c>
      <c r="BD13745">
        <v>2015</v>
      </c>
      <c r="BE13745" t="s">
        <v>2845</v>
      </c>
      <c r="BG13745" t="s">
        <v>36</v>
      </c>
      <c r="BN13745">
        <v>1.0480000000000005E-4</v>
      </c>
    </row>
    <row r="13746" spans="1:66" x14ac:dyDescent="0.25">
      <c r="A13746">
        <v>114984</v>
      </c>
      <c r="C13746" t="str">
        <f>Table2[[#This Row],[LeadAuthor]]&amp;Table2[[#This Row],[Year]]&amp;"_"&amp;Table2[[#This Row],[SiteName]]&amp;"_"&amp;Table2[[#This Row],[SampleID]]</f>
        <v>Kim2015_TTR-17_434G_</v>
      </c>
      <c r="D13746" t="s">
        <v>2846</v>
      </c>
      <c r="F13746">
        <v>0.27750000000000002</v>
      </c>
      <c r="K13746" t="s">
        <v>2587</v>
      </c>
      <c r="L13746">
        <v>36.21</v>
      </c>
      <c r="M13746">
        <v>-4.3099999999999996</v>
      </c>
      <c r="N13746">
        <v>9.7000000000000005E-4</v>
      </c>
      <c r="O13746" t="s">
        <v>39</v>
      </c>
      <c r="P13746" t="s">
        <v>40</v>
      </c>
      <c r="T13746">
        <v>0</v>
      </c>
      <c r="U13746">
        <v>0.63495900000000005</v>
      </c>
      <c r="V13746" t="s">
        <v>5</v>
      </c>
      <c r="W13746" t="s">
        <v>6</v>
      </c>
      <c r="Y13746" t="s">
        <v>7</v>
      </c>
      <c r="BC13746" t="s">
        <v>451</v>
      </c>
      <c r="BD13746">
        <v>2015</v>
      </c>
      <c r="BE13746" t="s">
        <v>2845</v>
      </c>
      <c r="BG13746" t="s">
        <v>36</v>
      </c>
      <c r="BN13746">
        <v>1.8159999999999997E-4</v>
      </c>
    </row>
    <row r="13747" spans="1:66" x14ac:dyDescent="0.25">
      <c r="A13747">
        <v>114985</v>
      </c>
      <c r="C13747" t="str">
        <f>Table2[[#This Row],[LeadAuthor]]&amp;Table2[[#This Row],[Year]]&amp;"_"&amp;Table2[[#This Row],[SiteName]]&amp;"_"&amp;Table2[[#This Row],[SampleID]]</f>
        <v>Kim2015_TTR-17_434G_</v>
      </c>
      <c r="D13747" t="s">
        <v>2846</v>
      </c>
      <c r="F13747">
        <v>0.3075</v>
      </c>
      <c r="K13747" t="s">
        <v>2587</v>
      </c>
      <c r="L13747">
        <v>36.21</v>
      </c>
      <c r="M13747">
        <v>-4.3099999999999996</v>
      </c>
      <c r="N13747">
        <v>1.1516E-3</v>
      </c>
      <c r="O13747" t="s">
        <v>39</v>
      </c>
      <c r="P13747" t="s">
        <v>40</v>
      </c>
      <c r="T13747">
        <v>0</v>
      </c>
      <c r="U13747">
        <v>0.634436</v>
      </c>
      <c r="V13747" t="s">
        <v>5</v>
      </c>
      <c r="W13747" t="s">
        <v>6</v>
      </c>
      <c r="Y13747" t="s">
        <v>7</v>
      </c>
      <c r="BC13747" t="s">
        <v>451</v>
      </c>
      <c r="BD13747">
        <v>2015</v>
      </c>
      <c r="BE13747" t="s">
        <v>2845</v>
      </c>
      <c r="BG13747" t="s">
        <v>36</v>
      </c>
      <c r="BN13747">
        <v>1.8160000000000008E-4</v>
      </c>
    </row>
    <row r="13748" spans="1:66" x14ac:dyDescent="0.25">
      <c r="A13748">
        <v>114986</v>
      </c>
      <c r="C13748" t="str">
        <f>Table2[[#This Row],[LeadAuthor]]&amp;Table2[[#This Row],[Year]]&amp;"_"&amp;Table2[[#This Row],[SiteName]]&amp;"_"&amp;Table2[[#This Row],[SampleID]]</f>
        <v>Kim2015_TTR-17_434G_</v>
      </c>
      <c r="D13748" t="s">
        <v>2846</v>
      </c>
      <c r="F13748">
        <v>0.33750000000000002</v>
      </c>
      <c r="K13748" t="s">
        <v>2587</v>
      </c>
      <c r="L13748">
        <v>36.21</v>
      </c>
      <c r="M13748">
        <v>-4.3099999999999996</v>
      </c>
      <c r="N13748">
        <v>1.3332000000000001E-3</v>
      </c>
      <c r="O13748" t="s">
        <v>39</v>
      </c>
      <c r="P13748" t="s">
        <v>40</v>
      </c>
      <c r="T13748">
        <v>0</v>
      </c>
      <c r="U13748">
        <v>0.64371900000000004</v>
      </c>
      <c r="V13748" t="s">
        <v>5</v>
      </c>
      <c r="W13748" t="s">
        <v>6</v>
      </c>
      <c r="Y13748" t="s">
        <v>7</v>
      </c>
      <c r="BC13748" t="s">
        <v>451</v>
      </c>
      <c r="BD13748">
        <v>2015</v>
      </c>
      <c r="BE13748" t="s">
        <v>2845</v>
      </c>
      <c r="BG13748" t="s">
        <v>36</v>
      </c>
      <c r="BN13748">
        <v>1.8169999999999992E-4</v>
      </c>
    </row>
    <row r="13749" spans="1:66" x14ac:dyDescent="0.25">
      <c r="A13749">
        <v>114987</v>
      </c>
      <c r="C13749" t="str">
        <f>Table2[[#This Row],[LeadAuthor]]&amp;Table2[[#This Row],[Year]]&amp;"_"&amp;Table2[[#This Row],[SiteName]]&amp;"_"&amp;Table2[[#This Row],[SampleID]]</f>
        <v>Kim2015_TTR-17_434G_</v>
      </c>
      <c r="D13749" t="s">
        <v>2846</v>
      </c>
      <c r="F13749">
        <v>0.36749999999999999</v>
      </c>
      <c r="K13749" t="s">
        <v>2587</v>
      </c>
      <c r="L13749">
        <v>36.21</v>
      </c>
      <c r="M13749">
        <v>-4.3099999999999996</v>
      </c>
      <c r="N13749">
        <v>1.5149E-3</v>
      </c>
      <c r="O13749" t="s">
        <v>39</v>
      </c>
      <c r="P13749" t="s">
        <v>40</v>
      </c>
      <c r="T13749">
        <v>0</v>
      </c>
      <c r="U13749">
        <v>0.64007599999999998</v>
      </c>
      <c r="V13749" t="s">
        <v>5</v>
      </c>
      <c r="W13749" t="s">
        <v>6</v>
      </c>
      <c r="Y13749" t="s">
        <v>7</v>
      </c>
      <c r="BC13749" t="s">
        <v>451</v>
      </c>
      <c r="BD13749">
        <v>2015</v>
      </c>
      <c r="BE13749" t="s">
        <v>2845</v>
      </c>
      <c r="BG13749" t="s">
        <v>36</v>
      </c>
      <c r="BN13749">
        <v>1.8160000000000008E-4</v>
      </c>
    </row>
    <row r="13750" spans="1:66" x14ac:dyDescent="0.25">
      <c r="A13750">
        <v>114988</v>
      </c>
      <c r="C13750" t="str">
        <f>Table2[[#This Row],[LeadAuthor]]&amp;Table2[[#This Row],[Year]]&amp;"_"&amp;Table2[[#This Row],[SiteName]]&amp;"_"&amp;Table2[[#This Row],[SampleID]]</f>
        <v>Kim2015_TTR-17_434G_</v>
      </c>
      <c r="D13750" t="s">
        <v>2846</v>
      </c>
      <c r="F13750">
        <v>0.39750000000000002</v>
      </c>
      <c r="K13750" t="s">
        <v>2587</v>
      </c>
      <c r="L13750">
        <v>36.21</v>
      </c>
      <c r="M13750">
        <v>-4.3099999999999996</v>
      </c>
      <c r="N13750">
        <v>1.6965000000000001E-3</v>
      </c>
      <c r="O13750" t="s">
        <v>39</v>
      </c>
      <c r="P13750" t="s">
        <v>40</v>
      </c>
      <c r="T13750">
        <v>0</v>
      </c>
      <c r="U13750">
        <v>0.642347</v>
      </c>
      <c r="V13750" t="s">
        <v>5</v>
      </c>
      <c r="W13750" t="s">
        <v>6</v>
      </c>
      <c r="Y13750" t="s">
        <v>7</v>
      </c>
      <c r="BC13750" t="s">
        <v>451</v>
      </c>
      <c r="BD13750">
        <v>2015</v>
      </c>
      <c r="BE13750" t="s">
        <v>2845</v>
      </c>
      <c r="BG13750" t="s">
        <v>36</v>
      </c>
      <c r="BN13750">
        <v>1.8159999999999986E-4</v>
      </c>
    </row>
    <row r="13751" spans="1:66" x14ac:dyDescent="0.25">
      <c r="A13751">
        <v>114989</v>
      </c>
      <c r="C13751" t="str">
        <f>Table2[[#This Row],[LeadAuthor]]&amp;Table2[[#This Row],[Year]]&amp;"_"&amp;Table2[[#This Row],[SiteName]]&amp;"_"&amp;Table2[[#This Row],[SampleID]]</f>
        <v>Kim2015_TTR-17_434G_</v>
      </c>
      <c r="D13751" t="s">
        <v>2846</v>
      </c>
      <c r="F13751">
        <v>0.42749999999999999</v>
      </c>
      <c r="K13751" t="s">
        <v>2587</v>
      </c>
      <c r="L13751">
        <v>36.21</v>
      </c>
      <c r="M13751">
        <v>-4.3099999999999996</v>
      </c>
      <c r="N13751">
        <v>1.8781E-3</v>
      </c>
      <c r="O13751" t="s">
        <v>39</v>
      </c>
      <c r="P13751" t="s">
        <v>40</v>
      </c>
      <c r="T13751">
        <v>0</v>
      </c>
      <c r="U13751">
        <v>0.64273000000000002</v>
      </c>
      <c r="V13751" t="s">
        <v>5</v>
      </c>
      <c r="W13751" t="s">
        <v>6</v>
      </c>
      <c r="Y13751" t="s">
        <v>7</v>
      </c>
      <c r="BC13751" t="s">
        <v>451</v>
      </c>
      <c r="BD13751">
        <v>2015</v>
      </c>
      <c r="BE13751" t="s">
        <v>2845</v>
      </c>
      <c r="BG13751" t="s">
        <v>36</v>
      </c>
      <c r="BN13751">
        <v>1.8159999999999986E-4</v>
      </c>
    </row>
    <row r="13752" spans="1:66" x14ac:dyDescent="0.25">
      <c r="A13752">
        <v>114990</v>
      </c>
      <c r="C13752" t="str">
        <f>Table2[[#This Row],[LeadAuthor]]&amp;Table2[[#This Row],[Year]]&amp;"_"&amp;Table2[[#This Row],[SiteName]]&amp;"_"&amp;Table2[[#This Row],[SampleID]]</f>
        <v>Kim2015_TTR-17_434G_</v>
      </c>
      <c r="D13752" t="s">
        <v>2846</v>
      </c>
      <c r="F13752">
        <v>0.45750000000000002</v>
      </c>
      <c r="K13752" t="s">
        <v>2587</v>
      </c>
      <c r="L13752">
        <v>36.21</v>
      </c>
      <c r="M13752">
        <v>-4.3099999999999996</v>
      </c>
      <c r="N13752">
        <v>2.0596999999999998E-3</v>
      </c>
      <c r="O13752" t="s">
        <v>39</v>
      </c>
      <c r="P13752" t="s">
        <v>40</v>
      </c>
      <c r="T13752">
        <v>0</v>
      </c>
      <c r="U13752">
        <v>0.63722699999999999</v>
      </c>
      <c r="V13752" t="s">
        <v>5</v>
      </c>
      <c r="W13752" t="s">
        <v>6</v>
      </c>
      <c r="Y13752" t="s">
        <v>7</v>
      </c>
      <c r="BC13752" t="s">
        <v>451</v>
      </c>
      <c r="BD13752">
        <v>2015</v>
      </c>
      <c r="BE13752" t="s">
        <v>2845</v>
      </c>
      <c r="BG13752" t="s">
        <v>36</v>
      </c>
      <c r="BN13752">
        <v>1.8160000000000008E-4</v>
      </c>
    </row>
    <row r="13753" spans="1:66" x14ac:dyDescent="0.25">
      <c r="A13753">
        <v>114991</v>
      </c>
      <c r="C13753" t="str">
        <f>Table2[[#This Row],[LeadAuthor]]&amp;Table2[[#This Row],[Year]]&amp;"_"&amp;Table2[[#This Row],[SiteName]]&amp;"_"&amp;Table2[[#This Row],[SampleID]]</f>
        <v>Kim2015_TTR-17_434G_</v>
      </c>
      <c r="D13753" t="s">
        <v>2846</v>
      </c>
      <c r="F13753">
        <v>0.48749999999999999</v>
      </c>
      <c r="K13753" t="s">
        <v>2587</v>
      </c>
      <c r="L13753">
        <v>36.21</v>
      </c>
      <c r="M13753">
        <v>-4.3099999999999996</v>
      </c>
      <c r="N13753">
        <v>2.2412999999999999E-3</v>
      </c>
      <c r="O13753" t="s">
        <v>39</v>
      </c>
      <c r="P13753" t="s">
        <v>40</v>
      </c>
      <c r="T13753">
        <v>0</v>
      </c>
      <c r="U13753">
        <v>0.63898900000000003</v>
      </c>
      <c r="V13753" t="s">
        <v>5</v>
      </c>
      <c r="W13753" t="s">
        <v>6</v>
      </c>
      <c r="Y13753" t="s">
        <v>7</v>
      </c>
      <c r="BC13753" t="s">
        <v>451</v>
      </c>
      <c r="BD13753">
        <v>2015</v>
      </c>
      <c r="BE13753" t="s">
        <v>2845</v>
      </c>
      <c r="BG13753" t="s">
        <v>36</v>
      </c>
      <c r="BN13753">
        <v>1.8169999999999992E-4</v>
      </c>
    </row>
    <row r="13754" spans="1:66" x14ac:dyDescent="0.25">
      <c r="A13754">
        <v>114992</v>
      </c>
      <c r="C13754" t="str">
        <f>Table2[[#This Row],[LeadAuthor]]&amp;Table2[[#This Row],[Year]]&amp;"_"&amp;Table2[[#This Row],[SiteName]]&amp;"_"&amp;Table2[[#This Row],[SampleID]]</f>
        <v>Kim2015_TTR-17_434G_</v>
      </c>
      <c r="D13754" t="s">
        <v>2846</v>
      </c>
      <c r="F13754">
        <v>0.51749999999999996</v>
      </c>
      <c r="K13754" t="s">
        <v>2587</v>
      </c>
      <c r="L13754">
        <v>36.21</v>
      </c>
      <c r="M13754">
        <v>-4.3099999999999996</v>
      </c>
      <c r="N13754">
        <v>2.4229999999999998E-3</v>
      </c>
      <c r="O13754" t="s">
        <v>39</v>
      </c>
      <c r="P13754" t="s">
        <v>40</v>
      </c>
      <c r="T13754">
        <v>0</v>
      </c>
      <c r="U13754">
        <v>0.636737</v>
      </c>
      <c r="V13754" t="s">
        <v>5</v>
      </c>
      <c r="W13754" t="s">
        <v>6</v>
      </c>
      <c r="Y13754" t="s">
        <v>7</v>
      </c>
      <c r="BC13754" t="s">
        <v>451</v>
      </c>
      <c r="BD13754">
        <v>2015</v>
      </c>
      <c r="BE13754" t="s">
        <v>2845</v>
      </c>
      <c r="BG13754" t="s">
        <v>36</v>
      </c>
      <c r="BN13754">
        <v>1.8160000000000008E-4</v>
      </c>
    </row>
    <row r="13755" spans="1:66" x14ac:dyDescent="0.25">
      <c r="A13755">
        <v>114993</v>
      </c>
      <c r="C13755" t="str">
        <f>Table2[[#This Row],[LeadAuthor]]&amp;Table2[[#This Row],[Year]]&amp;"_"&amp;Table2[[#This Row],[SiteName]]&amp;"_"&amp;Table2[[#This Row],[SampleID]]</f>
        <v>Kim2015_TTR-17_434G_</v>
      </c>
      <c r="D13755" t="s">
        <v>2846</v>
      </c>
      <c r="F13755">
        <v>0.54749999999999999</v>
      </c>
      <c r="K13755" t="s">
        <v>2587</v>
      </c>
      <c r="L13755">
        <v>36.21</v>
      </c>
      <c r="M13755">
        <v>-4.3099999999999996</v>
      </c>
      <c r="N13755">
        <v>2.6045999999999999E-3</v>
      </c>
      <c r="O13755" t="s">
        <v>39</v>
      </c>
      <c r="P13755" t="s">
        <v>40</v>
      </c>
      <c r="T13755">
        <v>0</v>
      </c>
      <c r="U13755">
        <v>0.63198799999999999</v>
      </c>
      <c r="V13755" t="s">
        <v>5</v>
      </c>
      <c r="W13755" t="s">
        <v>6</v>
      </c>
      <c r="Y13755" t="s">
        <v>7</v>
      </c>
      <c r="BC13755" t="s">
        <v>451</v>
      </c>
      <c r="BD13755">
        <v>2015</v>
      </c>
      <c r="BE13755" t="s">
        <v>2845</v>
      </c>
      <c r="BG13755" t="s">
        <v>36</v>
      </c>
      <c r="BN13755">
        <v>1.8160000000000008E-4</v>
      </c>
    </row>
    <row r="13756" spans="1:66" x14ac:dyDescent="0.25">
      <c r="A13756">
        <v>114994</v>
      </c>
      <c r="C13756" t="str">
        <f>Table2[[#This Row],[LeadAuthor]]&amp;Table2[[#This Row],[Year]]&amp;"_"&amp;Table2[[#This Row],[SiteName]]&amp;"_"&amp;Table2[[#This Row],[SampleID]]</f>
        <v>Kim2015_TTR-17_434G_</v>
      </c>
      <c r="D13756" t="s">
        <v>2846</v>
      </c>
      <c r="F13756">
        <v>0.57750000000000001</v>
      </c>
      <c r="K13756" t="s">
        <v>2587</v>
      </c>
      <c r="L13756">
        <v>36.21</v>
      </c>
      <c r="M13756">
        <v>-4.3099999999999996</v>
      </c>
      <c r="N13756">
        <v>2.7862E-3</v>
      </c>
      <c r="O13756" t="s">
        <v>39</v>
      </c>
      <c r="P13756" t="s">
        <v>40</v>
      </c>
      <c r="T13756">
        <v>0</v>
      </c>
      <c r="U13756">
        <v>0.64517500000000005</v>
      </c>
      <c r="V13756" t="s">
        <v>5</v>
      </c>
      <c r="W13756" t="s">
        <v>6</v>
      </c>
      <c r="Y13756" t="s">
        <v>7</v>
      </c>
      <c r="BC13756" t="s">
        <v>451</v>
      </c>
      <c r="BD13756">
        <v>2015</v>
      </c>
      <c r="BE13756" t="s">
        <v>2845</v>
      </c>
      <c r="BG13756" t="s">
        <v>36</v>
      </c>
      <c r="BN13756">
        <v>1.8160000000000008E-4</v>
      </c>
    </row>
    <row r="13757" spans="1:66" x14ac:dyDescent="0.25">
      <c r="A13757">
        <v>114995</v>
      </c>
      <c r="C13757" t="str">
        <f>Table2[[#This Row],[LeadAuthor]]&amp;Table2[[#This Row],[Year]]&amp;"_"&amp;Table2[[#This Row],[SiteName]]&amp;"_"&amp;Table2[[#This Row],[SampleID]]</f>
        <v>Kim2015_TTR-17_434G_</v>
      </c>
      <c r="D13757" t="s">
        <v>2846</v>
      </c>
      <c r="F13757">
        <v>0.60750000000000004</v>
      </c>
      <c r="K13757" t="s">
        <v>2587</v>
      </c>
      <c r="L13757">
        <v>36.21</v>
      </c>
      <c r="M13757">
        <v>-4.3099999999999996</v>
      </c>
      <c r="N13757">
        <v>2.9678E-3</v>
      </c>
      <c r="O13757" t="s">
        <v>39</v>
      </c>
      <c r="P13757" t="s">
        <v>40</v>
      </c>
      <c r="T13757">
        <v>0</v>
      </c>
      <c r="U13757">
        <v>0.65147200000000005</v>
      </c>
      <c r="V13757" t="s">
        <v>5</v>
      </c>
      <c r="W13757" t="s">
        <v>6</v>
      </c>
      <c r="Y13757" t="s">
        <v>7</v>
      </c>
      <c r="BC13757" t="s">
        <v>451</v>
      </c>
      <c r="BD13757">
        <v>2015</v>
      </c>
      <c r="BE13757" t="s">
        <v>2845</v>
      </c>
      <c r="BG13757" t="s">
        <v>36</v>
      </c>
      <c r="BN13757">
        <v>1.8160000000000008E-4</v>
      </c>
    </row>
    <row r="13758" spans="1:66" x14ac:dyDescent="0.25">
      <c r="A13758">
        <v>114996</v>
      </c>
      <c r="C13758" t="str">
        <f>Table2[[#This Row],[LeadAuthor]]&amp;Table2[[#This Row],[Year]]&amp;"_"&amp;Table2[[#This Row],[SiteName]]&amp;"_"&amp;Table2[[#This Row],[SampleID]]</f>
        <v>Kim2015_TTR-17_434G_</v>
      </c>
      <c r="D13758" t="s">
        <v>2846</v>
      </c>
      <c r="F13758">
        <v>0.63749999999999996</v>
      </c>
      <c r="K13758" t="s">
        <v>2587</v>
      </c>
      <c r="L13758">
        <v>36.21</v>
      </c>
      <c r="M13758">
        <v>-4.3099999999999996</v>
      </c>
      <c r="N13758">
        <v>3.1494000000000001E-3</v>
      </c>
      <c r="O13758" t="s">
        <v>39</v>
      </c>
      <c r="P13758" t="s">
        <v>40</v>
      </c>
      <c r="T13758">
        <v>0</v>
      </c>
      <c r="U13758">
        <v>0.64901299999999995</v>
      </c>
      <c r="V13758" t="s">
        <v>5</v>
      </c>
      <c r="W13758" t="s">
        <v>6</v>
      </c>
      <c r="Y13758" t="s">
        <v>7</v>
      </c>
      <c r="BC13758" t="s">
        <v>451</v>
      </c>
      <c r="BD13758">
        <v>2015</v>
      </c>
      <c r="BE13758" t="s">
        <v>2845</v>
      </c>
      <c r="BG13758" t="s">
        <v>36</v>
      </c>
      <c r="BN13758">
        <v>1.8160000000000008E-4</v>
      </c>
    </row>
    <row r="13759" spans="1:66" x14ac:dyDescent="0.25">
      <c r="A13759">
        <v>114997</v>
      </c>
      <c r="C13759" t="str">
        <f>Table2[[#This Row],[LeadAuthor]]&amp;Table2[[#This Row],[Year]]&amp;"_"&amp;Table2[[#This Row],[SiteName]]&amp;"_"&amp;Table2[[#This Row],[SampleID]]</f>
        <v>Kim2015_TTR-17_434G_</v>
      </c>
      <c r="D13759" t="s">
        <v>2846</v>
      </c>
      <c r="F13759">
        <v>0.66749999999999998</v>
      </c>
      <c r="K13759" t="s">
        <v>2587</v>
      </c>
      <c r="L13759">
        <v>36.21</v>
      </c>
      <c r="M13759">
        <v>-4.3099999999999996</v>
      </c>
      <c r="N13759">
        <v>3.3310000000000002E-3</v>
      </c>
      <c r="O13759" t="s">
        <v>39</v>
      </c>
      <c r="P13759" t="s">
        <v>40</v>
      </c>
      <c r="T13759">
        <v>0</v>
      </c>
      <c r="U13759">
        <v>0.64322000000000001</v>
      </c>
      <c r="V13759" t="s">
        <v>5</v>
      </c>
      <c r="W13759" t="s">
        <v>6</v>
      </c>
      <c r="Y13759" t="s">
        <v>7</v>
      </c>
      <c r="BC13759" t="s">
        <v>451</v>
      </c>
      <c r="BD13759">
        <v>2015</v>
      </c>
      <c r="BE13759" t="s">
        <v>2845</v>
      </c>
      <c r="BG13759" t="s">
        <v>36</v>
      </c>
      <c r="BN13759">
        <v>1.2059999999999979E-4</v>
      </c>
    </row>
    <row r="13760" spans="1:66" x14ac:dyDescent="0.25">
      <c r="A13760">
        <v>114998</v>
      </c>
      <c r="C13760" t="str">
        <f>Table2[[#This Row],[LeadAuthor]]&amp;Table2[[#This Row],[Year]]&amp;"_"&amp;Table2[[#This Row],[SiteName]]&amp;"_"&amp;Table2[[#This Row],[SampleID]]</f>
        <v>Kim2015_TTR-17_434G_</v>
      </c>
      <c r="D13760" t="s">
        <v>2846</v>
      </c>
      <c r="F13760">
        <v>0.69750000000000001</v>
      </c>
      <c r="K13760" t="s">
        <v>2587</v>
      </c>
      <c r="L13760">
        <v>36.21</v>
      </c>
      <c r="M13760">
        <v>-4.3099999999999996</v>
      </c>
      <c r="N13760">
        <v>3.4516E-3</v>
      </c>
      <c r="O13760" t="s">
        <v>39</v>
      </c>
      <c r="P13760" t="s">
        <v>40</v>
      </c>
      <c r="T13760">
        <v>0</v>
      </c>
      <c r="U13760">
        <v>0.63852600000000004</v>
      </c>
      <c r="V13760" t="s">
        <v>5</v>
      </c>
      <c r="W13760" t="s">
        <v>6</v>
      </c>
      <c r="Y13760" t="s">
        <v>7</v>
      </c>
      <c r="BC13760" t="s">
        <v>451</v>
      </c>
      <c r="BD13760">
        <v>2015</v>
      </c>
      <c r="BE13760" t="s">
        <v>2845</v>
      </c>
      <c r="BG13760" t="s">
        <v>36</v>
      </c>
      <c r="BN13760">
        <v>1.2060000000000022E-4</v>
      </c>
    </row>
    <row r="13761" spans="1:66" x14ac:dyDescent="0.25">
      <c r="A13761">
        <v>114999</v>
      </c>
      <c r="C13761" t="str">
        <f>Table2[[#This Row],[LeadAuthor]]&amp;Table2[[#This Row],[Year]]&amp;"_"&amp;Table2[[#This Row],[SiteName]]&amp;"_"&amp;Table2[[#This Row],[SampleID]]</f>
        <v>Kim2015_TTR-17_434G_</v>
      </c>
      <c r="D13761" t="s">
        <v>2846</v>
      </c>
      <c r="F13761">
        <v>0.72750000000000004</v>
      </c>
      <c r="K13761" t="s">
        <v>2587</v>
      </c>
      <c r="L13761">
        <v>36.21</v>
      </c>
      <c r="M13761">
        <v>-4.3099999999999996</v>
      </c>
      <c r="N13761">
        <v>3.5722000000000002E-3</v>
      </c>
      <c r="O13761" t="s">
        <v>39</v>
      </c>
      <c r="P13761" t="s">
        <v>40</v>
      </c>
      <c r="T13761">
        <v>0</v>
      </c>
      <c r="U13761">
        <v>0.63975800000000005</v>
      </c>
      <c r="V13761" t="s">
        <v>5</v>
      </c>
      <c r="W13761" t="s">
        <v>6</v>
      </c>
      <c r="Y13761" t="s">
        <v>7</v>
      </c>
      <c r="BC13761" t="s">
        <v>451</v>
      </c>
      <c r="BD13761">
        <v>2015</v>
      </c>
      <c r="BE13761" t="s">
        <v>2845</v>
      </c>
      <c r="BG13761" t="s">
        <v>36</v>
      </c>
      <c r="BN13761">
        <v>1.2059999999999979E-4</v>
      </c>
    </row>
    <row r="13762" spans="1:66" x14ac:dyDescent="0.25">
      <c r="A13762">
        <v>115000</v>
      </c>
      <c r="C13762" t="str">
        <f>Table2[[#This Row],[LeadAuthor]]&amp;Table2[[#This Row],[Year]]&amp;"_"&amp;Table2[[#This Row],[SiteName]]&amp;"_"&amp;Table2[[#This Row],[SampleID]]</f>
        <v>Kim2015_TTR-17_434G_</v>
      </c>
      <c r="D13762" t="s">
        <v>2846</v>
      </c>
      <c r="F13762">
        <v>0.75749999999999995</v>
      </c>
      <c r="K13762" t="s">
        <v>2587</v>
      </c>
      <c r="L13762">
        <v>36.21</v>
      </c>
      <c r="M13762">
        <v>-4.3099999999999996</v>
      </c>
      <c r="N13762">
        <v>3.6928E-3</v>
      </c>
      <c r="O13762" t="s">
        <v>39</v>
      </c>
      <c r="P13762" t="s">
        <v>40</v>
      </c>
      <c r="T13762">
        <v>0</v>
      </c>
      <c r="U13762">
        <v>0.65409099999999998</v>
      </c>
      <c r="V13762" t="s">
        <v>5</v>
      </c>
      <c r="W13762" t="s">
        <v>6</v>
      </c>
      <c r="Y13762" t="s">
        <v>7</v>
      </c>
      <c r="BC13762" t="s">
        <v>451</v>
      </c>
      <c r="BD13762">
        <v>2015</v>
      </c>
      <c r="BE13762" t="s">
        <v>2845</v>
      </c>
      <c r="BG13762" t="s">
        <v>36</v>
      </c>
      <c r="BN13762">
        <v>1.2060000000000022E-4</v>
      </c>
    </row>
    <row r="13763" spans="1:66" x14ac:dyDescent="0.25">
      <c r="A13763">
        <v>115001</v>
      </c>
      <c r="C13763" t="str">
        <f>Table2[[#This Row],[LeadAuthor]]&amp;Table2[[#This Row],[Year]]&amp;"_"&amp;Table2[[#This Row],[SiteName]]&amp;"_"&amp;Table2[[#This Row],[SampleID]]</f>
        <v>Kim2015_TTR-17_434G_</v>
      </c>
      <c r="D13763" t="s">
        <v>2846</v>
      </c>
      <c r="F13763">
        <v>0.78749999999999998</v>
      </c>
      <c r="K13763" t="s">
        <v>2587</v>
      </c>
      <c r="L13763">
        <v>36.21</v>
      </c>
      <c r="M13763">
        <v>-4.3099999999999996</v>
      </c>
      <c r="N13763">
        <v>3.8134000000000002E-3</v>
      </c>
      <c r="O13763" t="s">
        <v>39</v>
      </c>
      <c r="P13763" t="s">
        <v>40</v>
      </c>
      <c r="T13763">
        <v>0</v>
      </c>
      <c r="U13763">
        <v>0.65268899999999996</v>
      </c>
      <c r="V13763" t="s">
        <v>5</v>
      </c>
      <c r="W13763" t="s">
        <v>6</v>
      </c>
      <c r="Y13763" t="s">
        <v>7</v>
      </c>
      <c r="BC13763" t="s">
        <v>451</v>
      </c>
      <c r="BD13763">
        <v>2015</v>
      </c>
      <c r="BE13763" t="s">
        <v>2845</v>
      </c>
      <c r="BG13763" t="s">
        <v>36</v>
      </c>
      <c r="BN13763">
        <v>1.2059999999999979E-4</v>
      </c>
    </row>
    <row r="13764" spans="1:66" x14ac:dyDescent="0.25">
      <c r="A13764">
        <v>115002</v>
      </c>
      <c r="C13764" t="str">
        <f>Table2[[#This Row],[LeadAuthor]]&amp;Table2[[#This Row],[Year]]&amp;"_"&amp;Table2[[#This Row],[SiteName]]&amp;"_"&amp;Table2[[#This Row],[SampleID]]</f>
        <v>Kim2015_TTR-17_434G_</v>
      </c>
      <c r="D13764" t="s">
        <v>2846</v>
      </c>
      <c r="F13764">
        <v>0.8175</v>
      </c>
      <c r="K13764" t="s">
        <v>2587</v>
      </c>
      <c r="L13764">
        <v>36.21</v>
      </c>
      <c r="M13764">
        <v>-4.3099999999999996</v>
      </c>
      <c r="N13764">
        <v>3.934E-3</v>
      </c>
      <c r="O13764" t="s">
        <v>39</v>
      </c>
      <c r="P13764" t="s">
        <v>40</v>
      </c>
      <c r="T13764">
        <v>0</v>
      </c>
      <c r="U13764">
        <v>0.64575199999999999</v>
      </c>
      <c r="V13764" t="s">
        <v>5</v>
      </c>
      <c r="W13764" t="s">
        <v>6</v>
      </c>
      <c r="Y13764" t="s">
        <v>7</v>
      </c>
      <c r="BC13764" t="s">
        <v>451</v>
      </c>
      <c r="BD13764">
        <v>2015</v>
      </c>
      <c r="BE13764" t="s">
        <v>2845</v>
      </c>
      <c r="BG13764" t="s">
        <v>36</v>
      </c>
      <c r="BN13764">
        <v>1.2060000000000022E-4</v>
      </c>
    </row>
    <row r="13765" spans="1:66" x14ac:dyDescent="0.25">
      <c r="A13765">
        <v>115003</v>
      </c>
      <c r="C13765" t="str">
        <f>Table2[[#This Row],[LeadAuthor]]&amp;Table2[[#This Row],[Year]]&amp;"_"&amp;Table2[[#This Row],[SiteName]]&amp;"_"&amp;Table2[[#This Row],[SampleID]]</f>
        <v>Kim2015_TTR-17_434G_</v>
      </c>
      <c r="D13765" t="s">
        <v>2846</v>
      </c>
      <c r="F13765">
        <v>0.84750000000000003</v>
      </c>
      <c r="K13765" t="s">
        <v>2587</v>
      </c>
      <c r="L13765">
        <v>36.21</v>
      </c>
      <c r="M13765">
        <v>-4.3099999999999996</v>
      </c>
      <c r="N13765">
        <v>4.0546000000000002E-3</v>
      </c>
      <c r="O13765" t="s">
        <v>39</v>
      </c>
      <c r="P13765" t="s">
        <v>40</v>
      </c>
      <c r="T13765">
        <v>0</v>
      </c>
      <c r="U13765">
        <v>0.64746599999999999</v>
      </c>
      <c r="V13765" t="s">
        <v>5</v>
      </c>
      <c r="W13765" t="s">
        <v>6</v>
      </c>
      <c r="Y13765" t="s">
        <v>7</v>
      </c>
      <c r="BC13765" t="s">
        <v>451</v>
      </c>
      <c r="BD13765">
        <v>2015</v>
      </c>
      <c r="BE13765" t="s">
        <v>2845</v>
      </c>
      <c r="BG13765" t="s">
        <v>36</v>
      </c>
      <c r="BN13765">
        <v>1.2059999999999935E-4</v>
      </c>
    </row>
    <row r="13766" spans="1:66" x14ac:dyDescent="0.25">
      <c r="A13766">
        <v>115004</v>
      </c>
      <c r="C13766" t="str">
        <f>Table2[[#This Row],[LeadAuthor]]&amp;Table2[[#This Row],[Year]]&amp;"_"&amp;Table2[[#This Row],[SiteName]]&amp;"_"&amp;Table2[[#This Row],[SampleID]]</f>
        <v>Kim2015_TTR-17_434G_</v>
      </c>
      <c r="D13766" t="s">
        <v>2846</v>
      </c>
      <c r="F13766">
        <v>0.87749999999999995</v>
      </c>
      <c r="K13766" t="s">
        <v>2587</v>
      </c>
      <c r="L13766">
        <v>36.21</v>
      </c>
      <c r="M13766">
        <v>-4.3099999999999996</v>
      </c>
      <c r="N13766">
        <v>4.1751999999999996E-3</v>
      </c>
      <c r="O13766" t="s">
        <v>39</v>
      </c>
      <c r="P13766" t="s">
        <v>40</v>
      </c>
      <c r="T13766">
        <v>0</v>
      </c>
      <c r="U13766">
        <v>0.64181999999999995</v>
      </c>
      <c r="V13766" t="s">
        <v>5</v>
      </c>
      <c r="W13766" t="s">
        <v>6</v>
      </c>
      <c r="Y13766" t="s">
        <v>7</v>
      </c>
      <c r="BC13766" t="s">
        <v>451</v>
      </c>
      <c r="BD13766">
        <v>2015</v>
      </c>
      <c r="BE13766" t="s">
        <v>2845</v>
      </c>
      <c r="BG13766" t="s">
        <v>36</v>
      </c>
      <c r="BN13766">
        <v>1.2060000000000022E-4</v>
      </c>
    </row>
    <row r="13767" spans="1:66" x14ac:dyDescent="0.25">
      <c r="A13767">
        <v>115005</v>
      </c>
      <c r="C13767" t="str">
        <f>Table2[[#This Row],[LeadAuthor]]&amp;Table2[[#This Row],[Year]]&amp;"_"&amp;Table2[[#This Row],[SiteName]]&amp;"_"&amp;Table2[[#This Row],[SampleID]]</f>
        <v>Kim2015_TTR-17_434G_</v>
      </c>
      <c r="D13767" t="s">
        <v>2846</v>
      </c>
      <c r="F13767">
        <v>0.90749999999999997</v>
      </c>
      <c r="K13767" t="s">
        <v>2587</v>
      </c>
      <c r="L13767">
        <v>36.21</v>
      </c>
      <c r="M13767">
        <v>-4.3099999999999996</v>
      </c>
      <c r="N13767">
        <v>4.2957999999999998E-3</v>
      </c>
      <c r="O13767" t="s">
        <v>39</v>
      </c>
      <c r="P13767" t="s">
        <v>40</v>
      </c>
      <c r="T13767">
        <v>0</v>
      </c>
      <c r="U13767">
        <v>0.64645300000000006</v>
      </c>
      <c r="V13767" t="s">
        <v>5</v>
      </c>
      <c r="W13767" t="s">
        <v>6</v>
      </c>
      <c r="Y13767" t="s">
        <v>7</v>
      </c>
      <c r="BC13767" t="s">
        <v>451</v>
      </c>
      <c r="BD13767">
        <v>2015</v>
      </c>
      <c r="BE13767" t="s">
        <v>2845</v>
      </c>
      <c r="BG13767" t="s">
        <v>36</v>
      </c>
      <c r="BN13767">
        <v>1.2060000000000022E-4</v>
      </c>
    </row>
    <row r="13768" spans="1:66" x14ac:dyDescent="0.25">
      <c r="A13768">
        <v>115006</v>
      </c>
      <c r="C13768" t="str">
        <f>Table2[[#This Row],[LeadAuthor]]&amp;Table2[[#This Row],[Year]]&amp;"_"&amp;Table2[[#This Row],[SiteName]]&amp;"_"&amp;Table2[[#This Row],[SampleID]]</f>
        <v>Kim2015_TTR-17_434G_</v>
      </c>
      <c r="D13768" t="s">
        <v>2846</v>
      </c>
      <c r="F13768">
        <v>0.9375</v>
      </c>
      <c r="K13768" t="s">
        <v>2587</v>
      </c>
      <c r="L13768">
        <v>36.21</v>
      </c>
      <c r="M13768">
        <v>-4.3099999999999996</v>
      </c>
      <c r="N13768">
        <v>4.4164E-3</v>
      </c>
      <c r="O13768" t="s">
        <v>39</v>
      </c>
      <c r="P13768" t="s">
        <v>40</v>
      </c>
      <c r="T13768">
        <v>0</v>
      </c>
      <c r="U13768">
        <v>0.64093800000000001</v>
      </c>
      <c r="V13768" t="s">
        <v>5</v>
      </c>
      <c r="W13768" t="s">
        <v>6</v>
      </c>
      <c r="Y13768" t="s">
        <v>7</v>
      </c>
      <c r="BC13768" t="s">
        <v>451</v>
      </c>
      <c r="BD13768">
        <v>2015</v>
      </c>
      <c r="BE13768" t="s">
        <v>2845</v>
      </c>
      <c r="BG13768" t="s">
        <v>36</v>
      </c>
      <c r="BN13768">
        <v>1.2060000000000022E-4</v>
      </c>
    </row>
    <row r="13769" spans="1:66" x14ac:dyDescent="0.25">
      <c r="A13769">
        <v>115007</v>
      </c>
      <c r="C13769" t="str">
        <f>Table2[[#This Row],[LeadAuthor]]&amp;Table2[[#This Row],[Year]]&amp;"_"&amp;Table2[[#This Row],[SiteName]]&amp;"_"&amp;Table2[[#This Row],[SampleID]]</f>
        <v>Kim2015_TTR-17_434G_</v>
      </c>
      <c r="D13769" t="s">
        <v>2846</v>
      </c>
      <c r="F13769">
        <v>0.96750000000000003</v>
      </c>
      <c r="K13769" t="s">
        <v>2587</v>
      </c>
      <c r="L13769">
        <v>36.21</v>
      </c>
      <c r="M13769">
        <v>-4.3099999999999996</v>
      </c>
      <c r="N13769">
        <v>4.5370000000000002E-3</v>
      </c>
      <c r="O13769" t="s">
        <v>39</v>
      </c>
      <c r="P13769" t="s">
        <v>40</v>
      </c>
      <c r="T13769">
        <v>0</v>
      </c>
      <c r="U13769">
        <v>0.64949500000000004</v>
      </c>
      <c r="V13769" t="s">
        <v>5</v>
      </c>
      <c r="W13769" t="s">
        <v>6</v>
      </c>
      <c r="Y13769" t="s">
        <v>7</v>
      </c>
      <c r="BC13769" t="s">
        <v>451</v>
      </c>
      <c r="BD13769">
        <v>2015</v>
      </c>
      <c r="BE13769" t="s">
        <v>2845</v>
      </c>
      <c r="BG13769" t="s">
        <v>36</v>
      </c>
      <c r="BN13769">
        <v>1.2059999999999935E-4</v>
      </c>
    </row>
    <row r="13770" spans="1:66" x14ac:dyDescent="0.25">
      <c r="A13770">
        <v>115008</v>
      </c>
      <c r="C13770" t="str">
        <f>Table2[[#This Row],[LeadAuthor]]&amp;Table2[[#This Row],[Year]]&amp;"_"&amp;Table2[[#This Row],[SiteName]]&amp;"_"&amp;Table2[[#This Row],[SampleID]]</f>
        <v>Kim2015_TTR-17_434G_</v>
      </c>
      <c r="D13770" t="s">
        <v>2846</v>
      </c>
      <c r="F13770">
        <v>0.99750000000000005</v>
      </c>
      <c r="K13770" t="s">
        <v>2587</v>
      </c>
      <c r="L13770">
        <v>36.21</v>
      </c>
      <c r="M13770">
        <v>-4.3099999999999996</v>
      </c>
      <c r="N13770">
        <v>4.6575999999999996E-3</v>
      </c>
      <c r="O13770" t="s">
        <v>39</v>
      </c>
      <c r="P13770" t="s">
        <v>40</v>
      </c>
      <c r="T13770">
        <v>0</v>
      </c>
      <c r="U13770">
        <v>0.65322899999999995</v>
      </c>
      <c r="V13770" t="s">
        <v>5</v>
      </c>
      <c r="W13770" t="s">
        <v>6</v>
      </c>
      <c r="Y13770" t="s">
        <v>7</v>
      </c>
      <c r="BC13770" t="s">
        <v>451</v>
      </c>
      <c r="BD13770">
        <v>2015</v>
      </c>
      <c r="BE13770" t="s">
        <v>2845</v>
      </c>
      <c r="BG13770" t="s">
        <v>36</v>
      </c>
      <c r="BN13770">
        <v>1.2060000000000022E-4</v>
      </c>
    </row>
    <row r="13771" spans="1:66" x14ac:dyDescent="0.25">
      <c r="A13771">
        <v>115009</v>
      </c>
      <c r="C13771" t="str">
        <f>Table2[[#This Row],[LeadAuthor]]&amp;Table2[[#This Row],[Year]]&amp;"_"&amp;Table2[[#This Row],[SiteName]]&amp;"_"&amp;Table2[[#This Row],[SampleID]]</f>
        <v>Kim2015_TTR-17_434G_</v>
      </c>
      <c r="D13771" t="s">
        <v>2846</v>
      </c>
      <c r="F13771">
        <v>1.0275000000000001</v>
      </c>
      <c r="K13771" t="s">
        <v>2587</v>
      </c>
      <c r="L13771">
        <v>36.21</v>
      </c>
      <c r="M13771">
        <v>-4.3099999999999996</v>
      </c>
      <c r="N13771">
        <v>4.7781999999999998E-3</v>
      </c>
      <c r="O13771" t="s">
        <v>39</v>
      </c>
      <c r="P13771" t="s">
        <v>40</v>
      </c>
      <c r="T13771">
        <v>0</v>
      </c>
      <c r="U13771">
        <v>0.650227</v>
      </c>
      <c r="V13771" t="s">
        <v>5</v>
      </c>
      <c r="W13771" t="s">
        <v>6</v>
      </c>
      <c r="Y13771" t="s">
        <v>7</v>
      </c>
      <c r="BC13771" t="s">
        <v>451</v>
      </c>
      <c r="BD13771">
        <v>2015</v>
      </c>
      <c r="BE13771" t="s">
        <v>2845</v>
      </c>
      <c r="BG13771" t="s">
        <v>36</v>
      </c>
      <c r="BN13771">
        <v>1.2060000000000022E-4</v>
      </c>
    </row>
    <row r="13772" spans="1:66" x14ac:dyDescent="0.25">
      <c r="A13772">
        <v>115010</v>
      </c>
      <c r="C13772" t="str">
        <f>Table2[[#This Row],[LeadAuthor]]&amp;Table2[[#This Row],[Year]]&amp;"_"&amp;Table2[[#This Row],[SiteName]]&amp;"_"&amp;Table2[[#This Row],[SampleID]]</f>
        <v>Kim2015_TTR-17_434G_</v>
      </c>
      <c r="D13772" t="s">
        <v>2846</v>
      </c>
      <c r="F13772">
        <v>1.0575000000000001</v>
      </c>
      <c r="K13772" t="s">
        <v>2587</v>
      </c>
      <c r="L13772">
        <v>36.21</v>
      </c>
      <c r="M13772">
        <v>-4.3099999999999996</v>
      </c>
      <c r="N13772">
        <v>4.8988E-3</v>
      </c>
      <c r="O13772" t="s">
        <v>39</v>
      </c>
      <c r="P13772" t="s">
        <v>40</v>
      </c>
      <c r="T13772">
        <v>0</v>
      </c>
      <c r="U13772">
        <v>0.63994600000000001</v>
      </c>
      <c r="V13772" t="s">
        <v>5</v>
      </c>
      <c r="W13772" t="s">
        <v>6</v>
      </c>
      <c r="Y13772" t="s">
        <v>7</v>
      </c>
      <c r="BC13772" t="s">
        <v>451</v>
      </c>
      <c r="BD13772">
        <v>2015</v>
      </c>
      <c r="BE13772" t="s">
        <v>2845</v>
      </c>
      <c r="BG13772" t="s">
        <v>36</v>
      </c>
      <c r="BN13772">
        <v>1.2120000000000013E-4</v>
      </c>
    </row>
    <row r="13773" spans="1:66" x14ac:dyDescent="0.25">
      <c r="A13773">
        <v>115011</v>
      </c>
      <c r="C13773" t="str">
        <f>Table2[[#This Row],[LeadAuthor]]&amp;Table2[[#This Row],[Year]]&amp;"_"&amp;Table2[[#This Row],[SiteName]]&amp;"_"&amp;Table2[[#This Row],[SampleID]]</f>
        <v>Kim2015_TTR-17_434G_</v>
      </c>
      <c r="D13773" t="s">
        <v>2846</v>
      </c>
      <c r="F13773">
        <v>1.0874999999999999</v>
      </c>
      <c r="K13773" t="s">
        <v>2587</v>
      </c>
      <c r="L13773">
        <v>36.21</v>
      </c>
      <c r="M13773">
        <v>-4.3099999999999996</v>
      </c>
      <c r="N13773">
        <v>5.0200000000000002E-3</v>
      </c>
      <c r="O13773" t="s">
        <v>39</v>
      </c>
      <c r="P13773" t="s">
        <v>40</v>
      </c>
      <c r="T13773">
        <v>0</v>
      </c>
      <c r="U13773">
        <v>0.63995000000000002</v>
      </c>
      <c r="V13773" t="s">
        <v>5</v>
      </c>
      <c r="W13773" t="s">
        <v>6</v>
      </c>
      <c r="Y13773" t="s">
        <v>7</v>
      </c>
      <c r="BC13773" t="s">
        <v>451</v>
      </c>
      <c r="BD13773">
        <v>2015</v>
      </c>
      <c r="BE13773" t="s">
        <v>2845</v>
      </c>
      <c r="BG13773" t="s">
        <v>36</v>
      </c>
      <c r="BN13773">
        <v>1.621999999999995E-4</v>
      </c>
    </row>
    <row r="13774" spans="1:66" x14ac:dyDescent="0.25">
      <c r="A13774">
        <v>115012</v>
      </c>
      <c r="C13774" t="str">
        <f>Table2[[#This Row],[LeadAuthor]]&amp;Table2[[#This Row],[Year]]&amp;"_"&amp;Table2[[#This Row],[SiteName]]&amp;"_"&amp;Table2[[#This Row],[SampleID]]</f>
        <v>Kim2015_TTR-17_434G_</v>
      </c>
      <c r="D13774" t="s">
        <v>2846</v>
      </c>
      <c r="F13774">
        <v>1.1174999999999999</v>
      </c>
      <c r="K13774" t="s">
        <v>2587</v>
      </c>
      <c r="L13774">
        <v>36.21</v>
      </c>
      <c r="M13774">
        <v>-4.3099999999999996</v>
      </c>
      <c r="N13774">
        <v>5.1821999999999997E-3</v>
      </c>
      <c r="O13774" t="s">
        <v>39</v>
      </c>
      <c r="P13774" t="s">
        <v>40</v>
      </c>
      <c r="T13774">
        <v>0</v>
      </c>
      <c r="U13774">
        <v>0.63687199999999999</v>
      </c>
      <c r="V13774" t="s">
        <v>5</v>
      </c>
      <c r="W13774" t="s">
        <v>6</v>
      </c>
      <c r="Y13774" t="s">
        <v>7</v>
      </c>
      <c r="BC13774" t="s">
        <v>451</v>
      </c>
      <c r="BD13774">
        <v>2015</v>
      </c>
      <c r="BE13774" t="s">
        <v>2845</v>
      </c>
      <c r="BG13774" t="s">
        <v>36</v>
      </c>
      <c r="BN13774">
        <v>1.6220000000000036E-4</v>
      </c>
    </row>
    <row r="13775" spans="1:66" x14ac:dyDescent="0.25">
      <c r="A13775">
        <v>115013</v>
      </c>
      <c r="C13775" t="str">
        <f>Table2[[#This Row],[LeadAuthor]]&amp;Table2[[#This Row],[Year]]&amp;"_"&amp;Table2[[#This Row],[SiteName]]&amp;"_"&amp;Table2[[#This Row],[SampleID]]</f>
        <v>Kim2015_TTR-17_434G_</v>
      </c>
      <c r="D13775" t="s">
        <v>2846</v>
      </c>
      <c r="F13775">
        <v>1.1475</v>
      </c>
      <c r="K13775" t="s">
        <v>2587</v>
      </c>
      <c r="L13775">
        <v>36.21</v>
      </c>
      <c r="M13775">
        <v>-4.3099999999999996</v>
      </c>
      <c r="N13775">
        <v>5.3444E-3</v>
      </c>
      <c r="O13775" t="s">
        <v>39</v>
      </c>
      <c r="P13775" t="s">
        <v>40</v>
      </c>
      <c r="T13775">
        <v>0</v>
      </c>
      <c r="U13775">
        <v>0.63848199999999999</v>
      </c>
      <c r="V13775" t="s">
        <v>5</v>
      </c>
      <c r="W13775" t="s">
        <v>6</v>
      </c>
      <c r="Y13775" t="s">
        <v>7</v>
      </c>
      <c r="BC13775" t="s">
        <v>451</v>
      </c>
      <c r="BD13775">
        <v>2015</v>
      </c>
      <c r="BE13775" t="s">
        <v>2845</v>
      </c>
      <c r="BG13775" t="s">
        <v>36</v>
      </c>
      <c r="BN13775">
        <v>1.6220000000000036E-4</v>
      </c>
    </row>
    <row r="13776" spans="1:66" x14ac:dyDescent="0.25">
      <c r="A13776">
        <v>115014</v>
      </c>
      <c r="C13776" t="str">
        <f>Table2[[#This Row],[LeadAuthor]]&amp;Table2[[#This Row],[Year]]&amp;"_"&amp;Table2[[#This Row],[SiteName]]&amp;"_"&amp;Table2[[#This Row],[SampleID]]</f>
        <v>Kim2015_TTR-17_434G_</v>
      </c>
      <c r="D13776" t="s">
        <v>2846</v>
      </c>
      <c r="F13776">
        <v>1.1775</v>
      </c>
      <c r="K13776" t="s">
        <v>2587</v>
      </c>
      <c r="L13776">
        <v>36.21</v>
      </c>
      <c r="M13776">
        <v>-4.3099999999999996</v>
      </c>
      <c r="N13776">
        <v>5.5066000000000004E-3</v>
      </c>
      <c r="O13776" t="s">
        <v>39</v>
      </c>
      <c r="P13776" t="s">
        <v>40</v>
      </c>
      <c r="T13776">
        <v>0</v>
      </c>
      <c r="U13776">
        <v>0.63595199999999996</v>
      </c>
      <c r="V13776" t="s">
        <v>5</v>
      </c>
      <c r="W13776" t="s">
        <v>6</v>
      </c>
      <c r="Y13776" t="s">
        <v>7</v>
      </c>
      <c r="BC13776" t="s">
        <v>451</v>
      </c>
      <c r="BD13776">
        <v>2015</v>
      </c>
      <c r="BE13776" t="s">
        <v>2845</v>
      </c>
      <c r="BG13776" t="s">
        <v>36</v>
      </c>
      <c r="BN13776">
        <v>1.621999999999995E-4</v>
      </c>
    </row>
    <row r="13777" spans="1:66" x14ac:dyDescent="0.25">
      <c r="A13777">
        <v>115015</v>
      </c>
      <c r="C13777" t="str">
        <f>Table2[[#This Row],[LeadAuthor]]&amp;Table2[[#This Row],[Year]]&amp;"_"&amp;Table2[[#This Row],[SiteName]]&amp;"_"&amp;Table2[[#This Row],[SampleID]]</f>
        <v>Kim2015_TTR-17_434G_</v>
      </c>
      <c r="D13777" t="s">
        <v>2846</v>
      </c>
      <c r="F13777">
        <v>1.2075</v>
      </c>
      <c r="K13777" t="s">
        <v>2587</v>
      </c>
      <c r="L13777">
        <v>36.21</v>
      </c>
      <c r="M13777">
        <v>-4.3099999999999996</v>
      </c>
      <c r="N13777">
        <v>5.6687999999999999E-3</v>
      </c>
      <c r="O13777" t="s">
        <v>39</v>
      </c>
      <c r="P13777" t="s">
        <v>40</v>
      </c>
      <c r="T13777">
        <v>0</v>
      </c>
      <c r="U13777">
        <v>0.63547500000000001</v>
      </c>
      <c r="V13777" t="s">
        <v>5</v>
      </c>
      <c r="W13777" t="s">
        <v>6</v>
      </c>
      <c r="Y13777" t="s">
        <v>7</v>
      </c>
      <c r="BC13777" t="s">
        <v>451</v>
      </c>
      <c r="BD13777">
        <v>2015</v>
      </c>
      <c r="BE13777" t="s">
        <v>2845</v>
      </c>
      <c r="BG13777" t="s">
        <v>36</v>
      </c>
      <c r="BN13777">
        <v>1.6220000000000036E-4</v>
      </c>
    </row>
    <row r="13778" spans="1:66" x14ac:dyDescent="0.25">
      <c r="A13778">
        <v>115016</v>
      </c>
      <c r="C13778" t="str">
        <f>Table2[[#This Row],[LeadAuthor]]&amp;Table2[[#This Row],[Year]]&amp;"_"&amp;Table2[[#This Row],[SiteName]]&amp;"_"&amp;Table2[[#This Row],[SampleID]]</f>
        <v>Kim2015_TTR-17_434G_</v>
      </c>
      <c r="D13778" t="s">
        <v>2846</v>
      </c>
      <c r="F13778">
        <v>1.2375</v>
      </c>
      <c r="K13778" t="s">
        <v>2587</v>
      </c>
      <c r="L13778">
        <v>36.21</v>
      </c>
      <c r="M13778">
        <v>-4.3099999999999996</v>
      </c>
      <c r="N13778">
        <v>5.8310000000000002E-3</v>
      </c>
      <c r="O13778" t="s">
        <v>39</v>
      </c>
      <c r="P13778" t="s">
        <v>40</v>
      </c>
      <c r="T13778">
        <v>0</v>
      </c>
      <c r="U13778">
        <v>0.63849</v>
      </c>
      <c r="V13778" t="s">
        <v>5</v>
      </c>
      <c r="W13778" t="s">
        <v>6</v>
      </c>
      <c r="Y13778" t="s">
        <v>7</v>
      </c>
      <c r="BC13778" t="s">
        <v>451</v>
      </c>
      <c r="BD13778">
        <v>2015</v>
      </c>
      <c r="BE13778" t="s">
        <v>2845</v>
      </c>
      <c r="BG13778" t="s">
        <v>36</v>
      </c>
      <c r="BN13778">
        <v>1.621999999999995E-4</v>
      </c>
    </row>
    <row r="13779" spans="1:66" x14ac:dyDescent="0.25">
      <c r="A13779">
        <v>115017</v>
      </c>
      <c r="C13779" t="str">
        <f>Table2[[#This Row],[LeadAuthor]]&amp;Table2[[#This Row],[Year]]&amp;"_"&amp;Table2[[#This Row],[SiteName]]&amp;"_"&amp;Table2[[#This Row],[SampleID]]</f>
        <v>Kim2015_TTR-17_434G_</v>
      </c>
      <c r="D13779" t="s">
        <v>2846</v>
      </c>
      <c r="F13779">
        <v>1.2675000000000001</v>
      </c>
      <c r="K13779" t="s">
        <v>2587</v>
      </c>
      <c r="L13779">
        <v>36.21</v>
      </c>
      <c r="M13779">
        <v>-4.3099999999999996</v>
      </c>
      <c r="N13779">
        <v>5.9931999999999997E-3</v>
      </c>
      <c r="O13779" t="s">
        <v>39</v>
      </c>
      <c r="P13779" t="s">
        <v>40</v>
      </c>
      <c r="T13779">
        <v>0</v>
      </c>
      <c r="U13779">
        <v>0.63867600000000002</v>
      </c>
      <c r="V13779" t="s">
        <v>5</v>
      </c>
      <c r="W13779" t="s">
        <v>6</v>
      </c>
      <c r="Y13779" t="s">
        <v>7</v>
      </c>
      <c r="BC13779" t="s">
        <v>451</v>
      </c>
      <c r="BD13779">
        <v>2015</v>
      </c>
      <c r="BE13779" t="s">
        <v>2845</v>
      </c>
      <c r="BG13779" t="s">
        <v>36</v>
      </c>
      <c r="BN13779">
        <v>1.6220000000000036E-4</v>
      </c>
    </row>
    <row r="13780" spans="1:66" x14ac:dyDescent="0.25">
      <c r="A13780">
        <v>115018</v>
      </c>
      <c r="C13780" t="str">
        <f>Table2[[#This Row],[LeadAuthor]]&amp;Table2[[#This Row],[Year]]&amp;"_"&amp;Table2[[#This Row],[SiteName]]&amp;"_"&amp;Table2[[#This Row],[SampleID]]</f>
        <v>Kim2015_TTR-17_434G_</v>
      </c>
      <c r="D13780" t="s">
        <v>2846</v>
      </c>
      <c r="F13780">
        <v>1.2975000000000001</v>
      </c>
      <c r="K13780" t="s">
        <v>2587</v>
      </c>
      <c r="L13780">
        <v>36.21</v>
      </c>
      <c r="M13780">
        <v>-4.3099999999999996</v>
      </c>
      <c r="N13780">
        <v>6.1554000000000001E-3</v>
      </c>
      <c r="O13780" t="s">
        <v>39</v>
      </c>
      <c r="P13780" t="s">
        <v>40</v>
      </c>
      <c r="T13780">
        <v>0</v>
      </c>
      <c r="U13780">
        <v>0.63032100000000002</v>
      </c>
      <c r="V13780" t="s">
        <v>5</v>
      </c>
      <c r="W13780" t="s">
        <v>6</v>
      </c>
      <c r="Y13780" t="s">
        <v>7</v>
      </c>
      <c r="BC13780" t="s">
        <v>451</v>
      </c>
      <c r="BD13780">
        <v>2015</v>
      </c>
      <c r="BE13780" t="s">
        <v>2845</v>
      </c>
      <c r="BG13780" t="s">
        <v>36</v>
      </c>
      <c r="BN13780">
        <v>1.621999999999995E-4</v>
      </c>
    </row>
    <row r="13781" spans="1:66" x14ac:dyDescent="0.25">
      <c r="A13781">
        <v>115019</v>
      </c>
      <c r="C13781" t="str">
        <f>Table2[[#This Row],[LeadAuthor]]&amp;Table2[[#This Row],[Year]]&amp;"_"&amp;Table2[[#This Row],[SiteName]]&amp;"_"&amp;Table2[[#This Row],[SampleID]]</f>
        <v>Kim2015_TTR-17_434G_</v>
      </c>
      <c r="D13781" t="s">
        <v>2846</v>
      </c>
      <c r="F13781">
        <v>1.3274999999999999</v>
      </c>
      <c r="K13781" t="s">
        <v>2587</v>
      </c>
      <c r="L13781">
        <v>36.21</v>
      </c>
      <c r="M13781">
        <v>-4.3099999999999996</v>
      </c>
      <c r="N13781">
        <v>6.3175999999999996E-3</v>
      </c>
      <c r="O13781" t="s">
        <v>39</v>
      </c>
      <c r="P13781" t="s">
        <v>40</v>
      </c>
      <c r="T13781">
        <v>0</v>
      </c>
      <c r="U13781">
        <v>0.63498900000000003</v>
      </c>
      <c r="V13781" t="s">
        <v>5</v>
      </c>
      <c r="W13781" t="s">
        <v>6</v>
      </c>
      <c r="Y13781" t="s">
        <v>7</v>
      </c>
      <c r="BC13781" t="s">
        <v>451</v>
      </c>
      <c r="BD13781">
        <v>2015</v>
      </c>
      <c r="BE13781" t="s">
        <v>2845</v>
      </c>
      <c r="BG13781" t="s">
        <v>36</v>
      </c>
      <c r="BN13781">
        <v>1.6220000000000036E-4</v>
      </c>
    </row>
    <row r="13782" spans="1:66" x14ac:dyDescent="0.25">
      <c r="A13782">
        <v>115020</v>
      </c>
      <c r="C13782" t="str">
        <f>Table2[[#This Row],[LeadAuthor]]&amp;Table2[[#This Row],[Year]]&amp;"_"&amp;Table2[[#This Row],[SiteName]]&amp;"_"&amp;Table2[[#This Row],[SampleID]]</f>
        <v>Kim2015_TTR-17_434G_</v>
      </c>
      <c r="D13782" t="s">
        <v>2846</v>
      </c>
      <c r="F13782">
        <v>1.3574999999999999</v>
      </c>
      <c r="K13782" t="s">
        <v>2587</v>
      </c>
      <c r="L13782">
        <v>36.21</v>
      </c>
      <c r="M13782">
        <v>-4.3099999999999996</v>
      </c>
      <c r="N13782">
        <v>6.4798E-3</v>
      </c>
      <c r="O13782" t="s">
        <v>39</v>
      </c>
      <c r="P13782" t="s">
        <v>40</v>
      </c>
      <c r="T13782">
        <v>0</v>
      </c>
      <c r="U13782">
        <v>0.62904099999999996</v>
      </c>
      <c r="V13782" t="s">
        <v>5</v>
      </c>
      <c r="W13782" t="s">
        <v>6</v>
      </c>
      <c r="Y13782" t="s">
        <v>7</v>
      </c>
      <c r="BC13782" t="s">
        <v>451</v>
      </c>
      <c r="BD13782">
        <v>2015</v>
      </c>
      <c r="BE13782" t="s">
        <v>2845</v>
      </c>
      <c r="BG13782" t="s">
        <v>36</v>
      </c>
      <c r="BN13782">
        <v>1.6220000000000036E-4</v>
      </c>
    </row>
    <row r="13783" spans="1:66" x14ac:dyDescent="0.25">
      <c r="A13783">
        <v>115021</v>
      </c>
      <c r="C13783" t="str">
        <f>Table2[[#This Row],[LeadAuthor]]&amp;Table2[[#This Row],[Year]]&amp;"_"&amp;Table2[[#This Row],[SiteName]]&amp;"_"&amp;Table2[[#This Row],[SampleID]]</f>
        <v>Kim2015_TTR-17_434G_</v>
      </c>
      <c r="D13783" t="s">
        <v>2846</v>
      </c>
      <c r="F13783">
        <v>1.3875</v>
      </c>
      <c r="K13783" t="s">
        <v>2587</v>
      </c>
      <c r="L13783">
        <v>36.21</v>
      </c>
      <c r="M13783">
        <v>-4.3099999999999996</v>
      </c>
      <c r="N13783">
        <v>6.6420000000000003E-3</v>
      </c>
      <c r="O13783" t="s">
        <v>39</v>
      </c>
      <c r="P13783" t="s">
        <v>40</v>
      </c>
      <c r="T13783">
        <v>0</v>
      </c>
      <c r="U13783">
        <v>0.62981500000000001</v>
      </c>
      <c r="V13783" t="s">
        <v>5</v>
      </c>
      <c r="W13783" t="s">
        <v>6</v>
      </c>
      <c r="Y13783" t="s">
        <v>7</v>
      </c>
      <c r="BC13783" t="s">
        <v>451</v>
      </c>
      <c r="BD13783">
        <v>2015</v>
      </c>
      <c r="BE13783" t="s">
        <v>2845</v>
      </c>
      <c r="BG13783" t="s">
        <v>36</v>
      </c>
      <c r="BN13783">
        <v>1.621999999999995E-4</v>
      </c>
    </row>
    <row r="13784" spans="1:66" x14ac:dyDescent="0.25">
      <c r="A13784">
        <v>115022</v>
      </c>
      <c r="C13784" t="str">
        <f>Table2[[#This Row],[LeadAuthor]]&amp;Table2[[#This Row],[Year]]&amp;"_"&amp;Table2[[#This Row],[SiteName]]&amp;"_"&amp;Table2[[#This Row],[SampleID]]</f>
        <v>Kim2015_TTR-17_434G_</v>
      </c>
      <c r="D13784" t="s">
        <v>2846</v>
      </c>
      <c r="F13784">
        <v>1.4175</v>
      </c>
      <c r="K13784" t="s">
        <v>2587</v>
      </c>
      <c r="L13784">
        <v>36.21</v>
      </c>
      <c r="M13784">
        <v>-4.3099999999999996</v>
      </c>
      <c r="N13784">
        <v>6.8041999999999998E-3</v>
      </c>
      <c r="O13784" t="s">
        <v>39</v>
      </c>
      <c r="P13784" t="s">
        <v>40</v>
      </c>
      <c r="T13784">
        <v>0</v>
      </c>
      <c r="U13784">
        <v>0.62629599999999996</v>
      </c>
      <c r="V13784" t="s">
        <v>5</v>
      </c>
      <c r="W13784" t="s">
        <v>6</v>
      </c>
      <c r="Y13784" t="s">
        <v>7</v>
      </c>
      <c r="BC13784" t="s">
        <v>451</v>
      </c>
      <c r="BD13784">
        <v>2015</v>
      </c>
      <c r="BE13784" t="s">
        <v>2845</v>
      </c>
      <c r="BG13784" t="s">
        <v>36</v>
      </c>
      <c r="BN13784">
        <v>1.6220000000000036E-4</v>
      </c>
    </row>
    <row r="13785" spans="1:66" x14ac:dyDescent="0.25">
      <c r="A13785">
        <v>115023</v>
      </c>
      <c r="C13785" t="str">
        <f>Table2[[#This Row],[LeadAuthor]]&amp;Table2[[#This Row],[Year]]&amp;"_"&amp;Table2[[#This Row],[SiteName]]&amp;"_"&amp;Table2[[#This Row],[SampleID]]</f>
        <v>Kim2015_TTR-17_434G_</v>
      </c>
      <c r="D13785" t="s">
        <v>2846</v>
      </c>
      <c r="F13785">
        <v>1.45</v>
      </c>
      <c r="K13785" t="s">
        <v>2587</v>
      </c>
      <c r="L13785">
        <v>36.21</v>
      </c>
      <c r="M13785">
        <v>-4.3099999999999996</v>
      </c>
      <c r="N13785">
        <v>6.9664000000000002E-3</v>
      </c>
      <c r="O13785" t="s">
        <v>39</v>
      </c>
      <c r="P13785" t="s">
        <v>40</v>
      </c>
      <c r="T13785">
        <v>0</v>
      </c>
      <c r="U13785">
        <v>0.62217900000000004</v>
      </c>
      <c r="V13785" t="s">
        <v>5</v>
      </c>
      <c r="W13785" t="s">
        <v>6</v>
      </c>
      <c r="Y13785" t="s">
        <v>7</v>
      </c>
      <c r="BC13785" t="s">
        <v>451</v>
      </c>
      <c r="BD13785">
        <v>2015</v>
      </c>
      <c r="BE13785" t="s">
        <v>2845</v>
      </c>
      <c r="BG13785" t="s">
        <v>36</v>
      </c>
      <c r="BN13785">
        <v>1.621999999999995E-4</v>
      </c>
    </row>
    <row r="13786" spans="1:66" x14ac:dyDescent="0.25">
      <c r="A13786">
        <v>115024</v>
      </c>
      <c r="C13786" t="str">
        <f>Table2[[#This Row],[LeadAuthor]]&amp;Table2[[#This Row],[Year]]&amp;"_"&amp;Table2[[#This Row],[SiteName]]&amp;"_"&amp;Table2[[#This Row],[SampleID]]</f>
        <v>Kim2015_TTR-17_434G_</v>
      </c>
      <c r="D13786" t="s">
        <v>2846</v>
      </c>
      <c r="F13786">
        <v>1.4824999999999999</v>
      </c>
      <c r="K13786" t="s">
        <v>2587</v>
      </c>
      <c r="L13786">
        <v>36.21</v>
      </c>
      <c r="M13786">
        <v>-4.3099999999999996</v>
      </c>
      <c r="N13786">
        <v>7.1285999999999997E-3</v>
      </c>
      <c r="O13786" t="s">
        <v>39</v>
      </c>
      <c r="P13786" t="s">
        <v>40</v>
      </c>
      <c r="T13786">
        <v>0</v>
      </c>
      <c r="U13786">
        <v>0.62192499999999995</v>
      </c>
      <c r="V13786" t="s">
        <v>5</v>
      </c>
      <c r="W13786" t="s">
        <v>6</v>
      </c>
      <c r="Y13786" t="s">
        <v>7</v>
      </c>
      <c r="BC13786" t="s">
        <v>451</v>
      </c>
      <c r="BD13786">
        <v>2015</v>
      </c>
      <c r="BE13786" t="s">
        <v>2845</v>
      </c>
      <c r="BG13786" t="s">
        <v>36</v>
      </c>
      <c r="BN13786">
        <v>1.6220000000000036E-4</v>
      </c>
    </row>
    <row r="13787" spans="1:66" x14ac:dyDescent="0.25">
      <c r="A13787">
        <v>115025</v>
      </c>
      <c r="C13787" t="str">
        <f>Table2[[#This Row],[LeadAuthor]]&amp;Table2[[#This Row],[Year]]&amp;"_"&amp;Table2[[#This Row],[SiteName]]&amp;"_"&amp;Table2[[#This Row],[SampleID]]</f>
        <v>Kim2015_TTR-17_434G_</v>
      </c>
      <c r="D13787" t="s">
        <v>2846</v>
      </c>
      <c r="F13787">
        <v>1.5125</v>
      </c>
      <c r="K13787" t="s">
        <v>2587</v>
      </c>
      <c r="L13787">
        <v>36.21</v>
      </c>
      <c r="M13787">
        <v>-4.3099999999999996</v>
      </c>
      <c r="N13787">
        <v>7.2908000000000001E-3</v>
      </c>
      <c r="O13787" t="s">
        <v>39</v>
      </c>
      <c r="P13787" t="s">
        <v>40</v>
      </c>
      <c r="T13787">
        <v>0</v>
      </c>
      <c r="U13787">
        <v>0.62606499999999998</v>
      </c>
      <c r="V13787" t="s">
        <v>5</v>
      </c>
      <c r="W13787" t="s">
        <v>6</v>
      </c>
      <c r="Y13787" t="s">
        <v>7</v>
      </c>
      <c r="BC13787" t="s">
        <v>451</v>
      </c>
      <c r="BD13787">
        <v>2015</v>
      </c>
      <c r="BE13787" t="s">
        <v>2845</v>
      </c>
      <c r="BG13787" t="s">
        <v>36</v>
      </c>
      <c r="BN13787">
        <v>1.6220000000000036E-4</v>
      </c>
    </row>
    <row r="13788" spans="1:66" x14ac:dyDescent="0.25">
      <c r="A13788">
        <v>115026</v>
      </c>
      <c r="C13788" t="str">
        <f>Table2[[#This Row],[LeadAuthor]]&amp;Table2[[#This Row],[Year]]&amp;"_"&amp;Table2[[#This Row],[SiteName]]&amp;"_"&amp;Table2[[#This Row],[SampleID]]</f>
        <v>Kim2015_TTR-17_434G_</v>
      </c>
      <c r="D13788" t="s">
        <v>2846</v>
      </c>
      <c r="F13788">
        <v>1.5425</v>
      </c>
      <c r="K13788" t="s">
        <v>2587</v>
      </c>
      <c r="L13788">
        <v>36.21</v>
      </c>
      <c r="M13788">
        <v>-4.3099999999999996</v>
      </c>
      <c r="N13788">
        <v>7.4530000000000004E-3</v>
      </c>
      <c r="O13788" t="s">
        <v>39</v>
      </c>
      <c r="P13788" t="s">
        <v>40</v>
      </c>
      <c r="T13788">
        <v>0</v>
      </c>
      <c r="U13788">
        <v>0.61674099999999998</v>
      </c>
      <c r="V13788" t="s">
        <v>5</v>
      </c>
      <c r="W13788" t="s">
        <v>6</v>
      </c>
      <c r="Y13788" t="s">
        <v>7</v>
      </c>
      <c r="BC13788" t="s">
        <v>451</v>
      </c>
      <c r="BD13788">
        <v>2015</v>
      </c>
      <c r="BE13788" t="s">
        <v>2845</v>
      </c>
      <c r="BG13788" t="s">
        <v>36</v>
      </c>
      <c r="BN13788">
        <v>1.621999999999995E-4</v>
      </c>
    </row>
    <row r="13789" spans="1:66" x14ac:dyDescent="0.25">
      <c r="A13789">
        <v>115027</v>
      </c>
      <c r="C13789" t="str">
        <f>Table2[[#This Row],[LeadAuthor]]&amp;Table2[[#This Row],[Year]]&amp;"_"&amp;Table2[[#This Row],[SiteName]]&amp;"_"&amp;Table2[[#This Row],[SampleID]]</f>
        <v>Kim2015_TTR-17_434G_</v>
      </c>
      <c r="D13789" t="s">
        <v>2846</v>
      </c>
      <c r="F13789">
        <v>1.5725</v>
      </c>
      <c r="K13789" t="s">
        <v>2587</v>
      </c>
      <c r="L13789">
        <v>36.21</v>
      </c>
      <c r="M13789">
        <v>-4.3099999999999996</v>
      </c>
      <c r="N13789">
        <v>7.6151999999999999E-3</v>
      </c>
      <c r="O13789" t="s">
        <v>39</v>
      </c>
      <c r="P13789" t="s">
        <v>40</v>
      </c>
      <c r="T13789">
        <v>0</v>
      </c>
      <c r="U13789">
        <v>0.62202000000000002</v>
      </c>
      <c r="V13789" t="s">
        <v>5</v>
      </c>
      <c r="W13789" t="s">
        <v>6</v>
      </c>
      <c r="Y13789" t="s">
        <v>7</v>
      </c>
      <c r="BC13789" t="s">
        <v>451</v>
      </c>
      <c r="BD13789">
        <v>2015</v>
      </c>
      <c r="BE13789" t="s">
        <v>2845</v>
      </c>
      <c r="BG13789" t="s">
        <v>36</v>
      </c>
      <c r="BN13789">
        <v>1.6220000000000036E-4</v>
      </c>
    </row>
    <row r="13790" spans="1:66" x14ac:dyDescent="0.25">
      <c r="A13790">
        <v>115028</v>
      </c>
      <c r="C13790" t="str">
        <f>Table2[[#This Row],[LeadAuthor]]&amp;Table2[[#This Row],[Year]]&amp;"_"&amp;Table2[[#This Row],[SiteName]]&amp;"_"&amp;Table2[[#This Row],[SampleID]]</f>
        <v>Kim2015_TTR-17_434G_</v>
      </c>
      <c r="D13790" t="s">
        <v>2846</v>
      </c>
      <c r="F13790">
        <v>1.6025</v>
      </c>
      <c r="K13790" t="s">
        <v>2587</v>
      </c>
      <c r="L13790">
        <v>36.21</v>
      </c>
      <c r="M13790">
        <v>-4.3099999999999996</v>
      </c>
      <c r="N13790">
        <v>7.7774000000000003E-3</v>
      </c>
      <c r="O13790" t="s">
        <v>39</v>
      </c>
      <c r="P13790" t="s">
        <v>40</v>
      </c>
      <c r="T13790">
        <v>0</v>
      </c>
      <c r="U13790">
        <v>0.61968699999999999</v>
      </c>
      <c r="V13790" t="s">
        <v>5</v>
      </c>
      <c r="W13790" t="s">
        <v>6</v>
      </c>
      <c r="Y13790" t="s">
        <v>7</v>
      </c>
      <c r="BC13790" t="s">
        <v>451</v>
      </c>
      <c r="BD13790">
        <v>2015</v>
      </c>
      <c r="BE13790" t="s">
        <v>2845</v>
      </c>
      <c r="BG13790" t="s">
        <v>36</v>
      </c>
      <c r="BN13790">
        <v>1.621999999999995E-4</v>
      </c>
    </row>
    <row r="13791" spans="1:66" x14ac:dyDescent="0.25">
      <c r="A13791">
        <v>115029</v>
      </c>
      <c r="C13791" t="str">
        <f>Table2[[#This Row],[LeadAuthor]]&amp;Table2[[#This Row],[Year]]&amp;"_"&amp;Table2[[#This Row],[SiteName]]&amp;"_"&amp;Table2[[#This Row],[SampleID]]</f>
        <v>Kim2015_TTR-17_434G_</v>
      </c>
      <c r="D13791" t="s">
        <v>2846</v>
      </c>
      <c r="F13791">
        <v>1.6325000000000001</v>
      </c>
      <c r="K13791" t="s">
        <v>2587</v>
      </c>
      <c r="L13791">
        <v>36.21</v>
      </c>
      <c r="M13791">
        <v>-4.3099999999999996</v>
      </c>
      <c r="N13791">
        <v>7.9395999999999998E-3</v>
      </c>
      <c r="O13791" t="s">
        <v>39</v>
      </c>
      <c r="P13791" t="s">
        <v>40</v>
      </c>
      <c r="T13791">
        <v>0</v>
      </c>
      <c r="U13791">
        <v>0.63306700000000005</v>
      </c>
      <c r="V13791" t="s">
        <v>5</v>
      </c>
      <c r="W13791" t="s">
        <v>6</v>
      </c>
      <c r="Y13791" t="s">
        <v>7</v>
      </c>
      <c r="BC13791" t="s">
        <v>451</v>
      </c>
      <c r="BD13791">
        <v>2015</v>
      </c>
      <c r="BE13791" t="s">
        <v>2845</v>
      </c>
      <c r="BG13791" t="s">
        <v>36</v>
      </c>
      <c r="BN13791">
        <v>1.621999999999995E-4</v>
      </c>
    </row>
    <row r="13792" spans="1:66" x14ac:dyDescent="0.25">
      <c r="A13792">
        <v>115030</v>
      </c>
      <c r="C13792" t="str">
        <f>Table2[[#This Row],[LeadAuthor]]&amp;Table2[[#This Row],[Year]]&amp;"_"&amp;Table2[[#This Row],[SiteName]]&amp;"_"&amp;Table2[[#This Row],[SampleID]]</f>
        <v>Kim2015_TTR-17_434G_</v>
      </c>
      <c r="D13792" t="s">
        <v>2846</v>
      </c>
      <c r="F13792">
        <v>1.6625000000000001</v>
      </c>
      <c r="K13792" t="s">
        <v>2587</v>
      </c>
      <c r="L13792">
        <v>36.21</v>
      </c>
      <c r="M13792">
        <v>-4.3099999999999996</v>
      </c>
      <c r="N13792">
        <v>8.1017999999999993E-3</v>
      </c>
      <c r="O13792" t="s">
        <v>39</v>
      </c>
      <c r="P13792" t="s">
        <v>40</v>
      </c>
      <c r="T13792">
        <v>0</v>
      </c>
      <c r="U13792">
        <v>0.62677499999999997</v>
      </c>
      <c r="V13792" t="s">
        <v>5</v>
      </c>
      <c r="W13792" t="s">
        <v>6</v>
      </c>
      <c r="Y13792" t="s">
        <v>7</v>
      </c>
      <c r="BC13792" t="s">
        <v>451</v>
      </c>
      <c r="BD13792">
        <v>2015</v>
      </c>
      <c r="BE13792" t="s">
        <v>2845</v>
      </c>
      <c r="BG13792" t="s">
        <v>36</v>
      </c>
      <c r="BN13792">
        <v>1.6220000000000123E-4</v>
      </c>
    </row>
    <row r="13793" spans="1:66" x14ac:dyDescent="0.25">
      <c r="A13793">
        <v>115031</v>
      </c>
      <c r="C13793" t="str">
        <f>Table2[[#This Row],[LeadAuthor]]&amp;Table2[[#This Row],[Year]]&amp;"_"&amp;Table2[[#This Row],[SiteName]]&amp;"_"&amp;Table2[[#This Row],[SampleID]]</f>
        <v>Kim2015_TTR-17_434G_</v>
      </c>
      <c r="D13793" t="s">
        <v>2846</v>
      </c>
      <c r="F13793">
        <v>1.6924999999999999</v>
      </c>
      <c r="K13793" t="s">
        <v>2587</v>
      </c>
      <c r="L13793">
        <v>36.21</v>
      </c>
      <c r="M13793">
        <v>-4.3099999999999996</v>
      </c>
      <c r="N13793">
        <v>8.2640000000000005E-3</v>
      </c>
      <c r="O13793" t="s">
        <v>39</v>
      </c>
      <c r="P13793" t="s">
        <v>40</v>
      </c>
      <c r="T13793">
        <v>0</v>
      </c>
      <c r="U13793">
        <v>0.608684</v>
      </c>
      <c r="V13793" t="s">
        <v>5</v>
      </c>
      <c r="W13793" t="s">
        <v>6</v>
      </c>
      <c r="Y13793" t="s">
        <v>7</v>
      </c>
      <c r="BC13793" t="s">
        <v>451</v>
      </c>
      <c r="BD13793">
        <v>2015</v>
      </c>
      <c r="BE13793" t="s">
        <v>2845</v>
      </c>
      <c r="BG13793" t="s">
        <v>36</v>
      </c>
      <c r="BN13793">
        <v>1.621999999999995E-4</v>
      </c>
    </row>
    <row r="13794" spans="1:66" x14ac:dyDescent="0.25">
      <c r="A13794">
        <v>115032</v>
      </c>
      <c r="C13794" t="str">
        <f>Table2[[#This Row],[LeadAuthor]]&amp;Table2[[#This Row],[Year]]&amp;"_"&amp;Table2[[#This Row],[SiteName]]&amp;"_"&amp;Table2[[#This Row],[SampleID]]</f>
        <v>Kim2015_TTR-17_434G_</v>
      </c>
      <c r="D13794" t="s">
        <v>2846</v>
      </c>
      <c r="F13794">
        <v>1.7224999999999999</v>
      </c>
      <c r="K13794" t="s">
        <v>2587</v>
      </c>
      <c r="L13794">
        <v>36.21</v>
      </c>
      <c r="M13794">
        <v>-4.3099999999999996</v>
      </c>
      <c r="N13794">
        <v>8.4262E-3</v>
      </c>
      <c r="O13794" t="s">
        <v>39</v>
      </c>
      <c r="P13794" t="s">
        <v>40</v>
      </c>
      <c r="T13794">
        <v>0</v>
      </c>
      <c r="U13794">
        <v>0.61515900000000001</v>
      </c>
      <c r="V13794" t="s">
        <v>5</v>
      </c>
      <c r="W13794" t="s">
        <v>6</v>
      </c>
      <c r="Y13794" t="s">
        <v>7</v>
      </c>
      <c r="BC13794" t="s">
        <v>451</v>
      </c>
      <c r="BD13794">
        <v>2015</v>
      </c>
      <c r="BE13794" t="s">
        <v>2845</v>
      </c>
      <c r="BG13794" t="s">
        <v>36</v>
      </c>
      <c r="BN13794">
        <v>2.0249999999999956E-4</v>
      </c>
    </row>
    <row r="13795" spans="1:66" x14ac:dyDescent="0.25">
      <c r="A13795">
        <v>115033</v>
      </c>
      <c r="C13795" t="str">
        <f>Table2[[#This Row],[LeadAuthor]]&amp;Table2[[#This Row],[Year]]&amp;"_"&amp;Table2[[#This Row],[SiteName]]&amp;"_"&amp;Table2[[#This Row],[SampleID]]</f>
        <v>Kim2015_TTR-17_434G_</v>
      </c>
      <c r="D13795" t="s">
        <v>2846</v>
      </c>
      <c r="F13795">
        <v>1.7524999999999999</v>
      </c>
      <c r="K13795" t="s">
        <v>2587</v>
      </c>
      <c r="L13795">
        <v>36.21</v>
      </c>
      <c r="M13795">
        <v>-4.3099999999999996</v>
      </c>
      <c r="N13795">
        <v>8.6286999999999996E-3</v>
      </c>
      <c r="O13795" t="s">
        <v>39</v>
      </c>
      <c r="P13795" t="s">
        <v>40</v>
      </c>
      <c r="T13795">
        <v>0</v>
      </c>
      <c r="U13795">
        <v>0.61884899999999998</v>
      </c>
      <c r="V13795" t="s">
        <v>5</v>
      </c>
      <c r="W13795" t="s">
        <v>6</v>
      </c>
      <c r="Y13795" t="s">
        <v>7</v>
      </c>
      <c r="BC13795" t="s">
        <v>451</v>
      </c>
      <c r="BD13795">
        <v>2015</v>
      </c>
      <c r="BE13795" t="s">
        <v>2845</v>
      </c>
      <c r="BG13795" t="s">
        <v>36</v>
      </c>
      <c r="BN13795">
        <v>1.8740000000000076E-4</v>
      </c>
    </row>
    <row r="13796" spans="1:66" x14ac:dyDescent="0.25">
      <c r="A13796">
        <v>115034</v>
      </c>
      <c r="C13796" t="str">
        <f>Table2[[#This Row],[LeadAuthor]]&amp;Table2[[#This Row],[Year]]&amp;"_"&amp;Table2[[#This Row],[SiteName]]&amp;"_"&amp;Table2[[#This Row],[SampleID]]</f>
        <v>Kim2015_TTR-17_434G_</v>
      </c>
      <c r="D13796" t="s">
        <v>2846</v>
      </c>
      <c r="F13796">
        <v>1.7825</v>
      </c>
      <c r="K13796" t="s">
        <v>2587</v>
      </c>
      <c r="L13796">
        <v>36.21</v>
      </c>
      <c r="M13796">
        <v>-4.3099999999999996</v>
      </c>
      <c r="N13796">
        <v>8.8161000000000003E-3</v>
      </c>
      <c r="O13796" t="s">
        <v>39</v>
      </c>
      <c r="P13796" t="s">
        <v>40</v>
      </c>
      <c r="T13796">
        <v>0</v>
      </c>
      <c r="U13796">
        <v>0.61496700000000004</v>
      </c>
      <c r="V13796" t="s">
        <v>5</v>
      </c>
      <c r="W13796" t="s">
        <v>6</v>
      </c>
      <c r="Y13796" t="s">
        <v>7</v>
      </c>
      <c r="BC13796" t="s">
        <v>451</v>
      </c>
      <c r="BD13796">
        <v>2015</v>
      </c>
      <c r="BE13796" t="s">
        <v>2845</v>
      </c>
      <c r="BG13796" t="s">
        <v>36</v>
      </c>
      <c r="BN13796">
        <v>1.8739999999999903E-4</v>
      </c>
    </row>
    <row r="13797" spans="1:66" x14ac:dyDescent="0.25">
      <c r="A13797">
        <v>115035</v>
      </c>
      <c r="C13797" t="str">
        <f>Table2[[#This Row],[LeadAuthor]]&amp;Table2[[#This Row],[Year]]&amp;"_"&amp;Table2[[#This Row],[SiteName]]&amp;"_"&amp;Table2[[#This Row],[SampleID]]</f>
        <v>Kim2015_TTR-17_434G_</v>
      </c>
      <c r="D13797" t="s">
        <v>2846</v>
      </c>
      <c r="F13797">
        <v>1.8125</v>
      </c>
      <c r="K13797" t="s">
        <v>2587</v>
      </c>
      <c r="L13797">
        <v>36.21</v>
      </c>
      <c r="M13797">
        <v>-4.3099999999999996</v>
      </c>
      <c r="N13797">
        <v>9.0034999999999994E-3</v>
      </c>
      <c r="O13797" t="s">
        <v>39</v>
      </c>
      <c r="P13797" t="s">
        <v>40</v>
      </c>
      <c r="T13797">
        <v>0</v>
      </c>
      <c r="U13797">
        <v>0.62711399999999995</v>
      </c>
      <c r="V13797" t="s">
        <v>5</v>
      </c>
      <c r="W13797" t="s">
        <v>6</v>
      </c>
      <c r="Y13797" t="s">
        <v>7</v>
      </c>
      <c r="BC13797" t="s">
        <v>451</v>
      </c>
      <c r="BD13797">
        <v>2015</v>
      </c>
      <c r="BE13797" t="s">
        <v>2845</v>
      </c>
      <c r="BG13797" t="s">
        <v>36</v>
      </c>
      <c r="BN13797">
        <v>1.8740000000000076E-4</v>
      </c>
    </row>
    <row r="13798" spans="1:66" x14ac:dyDescent="0.25">
      <c r="A13798">
        <v>115036</v>
      </c>
      <c r="C13798" t="str">
        <f>Table2[[#This Row],[LeadAuthor]]&amp;Table2[[#This Row],[Year]]&amp;"_"&amp;Table2[[#This Row],[SiteName]]&amp;"_"&amp;Table2[[#This Row],[SampleID]]</f>
        <v>Kim2015_TTR-17_434G_</v>
      </c>
      <c r="D13798" t="s">
        <v>2846</v>
      </c>
      <c r="F13798">
        <v>1.8425</v>
      </c>
      <c r="K13798" t="s">
        <v>2587</v>
      </c>
      <c r="L13798">
        <v>36.21</v>
      </c>
      <c r="M13798">
        <v>-4.3099999999999996</v>
      </c>
      <c r="N13798">
        <v>9.1909000000000001E-3</v>
      </c>
      <c r="O13798" t="s">
        <v>39</v>
      </c>
      <c r="P13798" t="s">
        <v>40</v>
      </c>
      <c r="T13798">
        <v>0</v>
      </c>
      <c r="U13798">
        <v>0.61886600000000003</v>
      </c>
      <c r="V13798" t="s">
        <v>5</v>
      </c>
      <c r="W13798" t="s">
        <v>6</v>
      </c>
      <c r="Y13798" t="s">
        <v>7</v>
      </c>
      <c r="BC13798" t="s">
        <v>451</v>
      </c>
      <c r="BD13798">
        <v>2015</v>
      </c>
      <c r="BE13798" t="s">
        <v>2845</v>
      </c>
      <c r="BG13798" t="s">
        <v>36</v>
      </c>
      <c r="BN13798">
        <v>1.8739999999999903E-4</v>
      </c>
    </row>
    <row r="13799" spans="1:66" x14ac:dyDescent="0.25">
      <c r="A13799">
        <v>115037</v>
      </c>
      <c r="C13799" t="str">
        <f>Table2[[#This Row],[LeadAuthor]]&amp;Table2[[#This Row],[Year]]&amp;"_"&amp;Table2[[#This Row],[SiteName]]&amp;"_"&amp;Table2[[#This Row],[SampleID]]</f>
        <v>Kim2015_TTR-17_434G_</v>
      </c>
      <c r="D13799" t="s">
        <v>2846</v>
      </c>
      <c r="F13799">
        <v>1.8725000000000001</v>
      </c>
      <c r="K13799" t="s">
        <v>2587</v>
      </c>
      <c r="L13799">
        <v>36.21</v>
      </c>
      <c r="M13799">
        <v>-4.3099999999999996</v>
      </c>
      <c r="N13799">
        <v>9.3782999999999991E-3</v>
      </c>
      <c r="O13799" t="s">
        <v>39</v>
      </c>
      <c r="P13799" t="s">
        <v>40</v>
      </c>
      <c r="T13799">
        <v>0</v>
      </c>
      <c r="U13799">
        <v>0.62099899999999997</v>
      </c>
      <c r="V13799" t="s">
        <v>5</v>
      </c>
      <c r="W13799" t="s">
        <v>6</v>
      </c>
      <c r="Y13799" t="s">
        <v>7</v>
      </c>
      <c r="BC13799" t="s">
        <v>451</v>
      </c>
      <c r="BD13799">
        <v>2015</v>
      </c>
      <c r="BE13799" t="s">
        <v>2845</v>
      </c>
      <c r="BG13799" t="s">
        <v>36</v>
      </c>
      <c r="BN13799">
        <v>1.8740000000000076E-4</v>
      </c>
    </row>
    <row r="13800" spans="1:66" x14ac:dyDescent="0.25">
      <c r="A13800">
        <v>115038</v>
      </c>
      <c r="C13800" t="str">
        <f>Table2[[#This Row],[LeadAuthor]]&amp;Table2[[#This Row],[Year]]&amp;"_"&amp;Table2[[#This Row],[SiteName]]&amp;"_"&amp;Table2[[#This Row],[SampleID]]</f>
        <v>Kim2015_TTR-17_434G_</v>
      </c>
      <c r="D13800" t="s">
        <v>2846</v>
      </c>
      <c r="F13800">
        <v>1.9025000000000001</v>
      </c>
      <c r="K13800" t="s">
        <v>2587</v>
      </c>
      <c r="L13800">
        <v>36.21</v>
      </c>
      <c r="M13800">
        <v>-4.3099999999999996</v>
      </c>
      <c r="N13800">
        <v>9.5656999999999999E-3</v>
      </c>
      <c r="O13800" t="s">
        <v>39</v>
      </c>
      <c r="P13800" t="s">
        <v>40</v>
      </c>
      <c r="T13800">
        <v>0</v>
      </c>
      <c r="U13800">
        <v>0.62511399999999995</v>
      </c>
      <c r="V13800" t="s">
        <v>5</v>
      </c>
      <c r="W13800" t="s">
        <v>6</v>
      </c>
      <c r="Y13800" t="s">
        <v>7</v>
      </c>
      <c r="BC13800" t="s">
        <v>451</v>
      </c>
      <c r="BD13800">
        <v>2015</v>
      </c>
      <c r="BE13800" t="s">
        <v>2845</v>
      </c>
      <c r="BG13800" t="s">
        <v>36</v>
      </c>
      <c r="BN13800">
        <v>1.8740000000000076E-4</v>
      </c>
    </row>
    <row r="13801" spans="1:66" x14ac:dyDescent="0.25">
      <c r="A13801">
        <v>115039</v>
      </c>
      <c r="C13801" t="str">
        <f>Table2[[#This Row],[LeadAuthor]]&amp;Table2[[#This Row],[Year]]&amp;"_"&amp;Table2[[#This Row],[SiteName]]&amp;"_"&amp;Table2[[#This Row],[SampleID]]</f>
        <v>Kim2015_TTR-17_434G_</v>
      </c>
      <c r="D13801" t="s">
        <v>2846</v>
      </c>
      <c r="F13801">
        <v>1.9325000000000001</v>
      </c>
      <c r="K13801" t="s">
        <v>2587</v>
      </c>
      <c r="L13801">
        <v>36.21</v>
      </c>
      <c r="M13801">
        <v>-4.3099999999999996</v>
      </c>
      <c r="N13801">
        <v>9.7531000000000007E-3</v>
      </c>
      <c r="O13801" t="s">
        <v>39</v>
      </c>
      <c r="P13801" t="s">
        <v>40</v>
      </c>
      <c r="T13801">
        <v>0</v>
      </c>
      <c r="U13801">
        <v>0.61496600000000001</v>
      </c>
      <c r="V13801" t="s">
        <v>5</v>
      </c>
      <c r="W13801" t="s">
        <v>6</v>
      </c>
      <c r="Y13801" t="s">
        <v>7</v>
      </c>
      <c r="BC13801" t="s">
        <v>451</v>
      </c>
      <c r="BD13801">
        <v>2015</v>
      </c>
      <c r="BE13801" t="s">
        <v>2845</v>
      </c>
      <c r="BG13801" t="s">
        <v>36</v>
      </c>
      <c r="BN13801">
        <v>1.8739999999999903E-4</v>
      </c>
    </row>
    <row r="13802" spans="1:66" x14ac:dyDescent="0.25">
      <c r="A13802">
        <v>115040</v>
      </c>
      <c r="C13802" t="str">
        <f>Table2[[#This Row],[LeadAuthor]]&amp;Table2[[#This Row],[Year]]&amp;"_"&amp;Table2[[#This Row],[SiteName]]&amp;"_"&amp;Table2[[#This Row],[SampleID]]</f>
        <v>Kim2015_TTR-17_434G_</v>
      </c>
      <c r="D13802" t="s">
        <v>2846</v>
      </c>
      <c r="F13802">
        <v>1.9624999999999999</v>
      </c>
      <c r="K13802" t="s">
        <v>2587</v>
      </c>
      <c r="L13802">
        <v>36.21</v>
      </c>
      <c r="M13802">
        <v>-4.3099999999999996</v>
      </c>
      <c r="N13802">
        <v>9.9404999999999997E-3</v>
      </c>
      <c r="O13802" t="s">
        <v>39</v>
      </c>
      <c r="P13802" t="s">
        <v>40</v>
      </c>
      <c r="T13802">
        <v>0</v>
      </c>
      <c r="U13802">
        <v>0.61401399999999995</v>
      </c>
      <c r="V13802" t="s">
        <v>5</v>
      </c>
      <c r="W13802" t="s">
        <v>6</v>
      </c>
      <c r="Y13802" t="s">
        <v>7</v>
      </c>
      <c r="BC13802" t="s">
        <v>451</v>
      </c>
      <c r="BD13802">
        <v>2015</v>
      </c>
      <c r="BE13802" t="s">
        <v>2845</v>
      </c>
      <c r="BG13802" t="s">
        <v>36</v>
      </c>
      <c r="BN13802">
        <v>1.8740000000000076E-4</v>
      </c>
    </row>
    <row r="13803" spans="1:66" x14ac:dyDescent="0.25">
      <c r="A13803">
        <v>115041</v>
      </c>
      <c r="C13803" t="str">
        <f>Table2[[#This Row],[LeadAuthor]]&amp;Table2[[#This Row],[Year]]&amp;"_"&amp;Table2[[#This Row],[SiteName]]&amp;"_"&amp;Table2[[#This Row],[SampleID]]</f>
        <v>Kim2015_TTR-17_434G_</v>
      </c>
      <c r="D13803" t="s">
        <v>2846</v>
      </c>
      <c r="F13803">
        <v>1.9924999999999999</v>
      </c>
      <c r="K13803" t="s">
        <v>2587</v>
      </c>
      <c r="L13803">
        <v>36.21</v>
      </c>
      <c r="M13803">
        <v>-4.3099999999999996</v>
      </c>
      <c r="N13803">
        <v>1.01279E-2</v>
      </c>
      <c r="O13803" t="s">
        <v>39</v>
      </c>
      <c r="P13803" t="s">
        <v>40</v>
      </c>
      <c r="T13803">
        <v>0</v>
      </c>
      <c r="U13803">
        <v>0.61973100000000003</v>
      </c>
      <c r="V13803" t="s">
        <v>5</v>
      </c>
      <c r="W13803" t="s">
        <v>6</v>
      </c>
      <c r="Y13803" t="s">
        <v>7</v>
      </c>
      <c r="BC13803" t="s">
        <v>451</v>
      </c>
      <c r="BD13803">
        <v>2015</v>
      </c>
      <c r="BE13803" t="s">
        <v>2845</v>
      </c>
      <c r="BG13803" t="s">
        <v>36</v>
      </c>
      <c r="BN13803">
        <v>1.8739999999999903E-4</v>
      </c>
    </row>
    <row r="13804" spans="1:66" x14ac:dyDescent="0.25">
      <c r="A13804">
        <v>115042</v>
      </c>
      <c r="C13804" t="str">
        <f>Table2[[#This Row],[LeadAuthor]]&amp;Table2[[#This Row],[Year]]&amp;"_"&amp;Table2[[#This Row],[SiteName]]&amp;"_"&amp;Table2[[#This Row],[SampleID]]</f>
        <v>Kim2015_TTR-17_434G_</v>
      </c>
      <c r="D13804" t="s">
        <v>2846</v>
      </c>
      <c r="F13804">
        <v>2.0225</v>
      </c>
      <c r="K13804" t="s">
        <v>2587</v>
      </c>
      <c r="L13804">
        <v>36.21</v>
      </c>
      <c r="M13804">
        <v>-4.3099999999999996</v>
      </c>
      <c r="N13804">
        <v>1.0315299999999999E-2</v>
      </c>
      <c r="O13804" t="s">
        <v>39</v>
      </c>
      <c r="P13804" t="s">
        <v>40</v>
      </c>
      <c r="T13804">
        <v>0</v>
      </c>
      <c r="U13804">
        <v>0.61515399999999998</v>
      </c>
      <c r="V13804" t="s">
        <v>5</v>
      </c>
      <c r="W13804" t="s">
        <v>6</v>
      </c>
      <c r="Y13804" t="s">
        <v>7</v>
      </c>
      <c r="BC13804" t="s">
        <v>451</v>
      </c>
      <c r="BD13804">
        <v>2015</v>
      </c>
      <c r="BE13804" t="s">
        <v>2845</v>
      </c>
      <c r="BG13804" t="s">
        <v>36</v>
      </c>
      <c r="BN13804">
        <v>1.8740000000000076E-4</v>
      </c>
    </row>
    <row r="13805" spans="1:66" x14ac:dyDescent="0.25">
      <c r="A13805">
        <v>115043</v>
      </c>
      <c r="C13805" t="str">
        <f>Table2[[#This Row],[LeadAuthor]]&amp;Table2[[#This Row],[Year]]&amp;"_"&amp;Table2[[#This Row],[SiteName]]&amp;"_"&amp;Table2[[#This Row],[SampleID]]</f>
        <v>Kim2015_TTR-17_434G_</v>
      </c>
      <c r="D13805" t="s">
        <v>2846</v>
      </c>
      <c r="F13805">
        <v>2.0525000000000002</v>
      </c>
      <c r="K13805" t="s">
        <v>2587</v>
      </c>
      <c r="L13805">
        <v>36.21</v>
      </c>
      <c r="M13805">
        <v>-4.3099999999999996</v>
      </c>
      <c r="N13805">
        <v>1.05027E-2</v>
      </c>
      <c r="O13805" t="s">
        <v>39</v>
      </c>
      <c r="P13805" t="s">
        <v>40</v>
      </c>
      <c r="T13805">
        <v>0</v>
      </c>
      <c r="U13805">
        <v>0.61404800000000004</v>
      </c>
      <c r="V13805" t="s">
        <v>5</v>
      </c>
      <c r="W13805" t="s">
        <v>6</v>
      </c>
      <c r="Y13805" t="s">
        <v>7</v>
      </c>
      <c r="BC13805" t="s">
        <v>451</v>
      </c>
      <c r="BD13805">
        <v>2015</v>
      </c>
      <c r="BE13805" t="s">
        <v>2845</v>
      </c>
      <c r="BG13805" t="s">
        <v>36</v>
      </c>
      <c r="BN13805">
        <v>1.8739999999999903E-4</v>
      </c>
    </row>
    <row r="13806" spans="1:66" x14ac:dyDescent="0.25">
      <c r="A13806">
        <v>115044</v>
      </c>
      <c r="C13806" t="str">
        <f>Table2[[#This Row],[LeadAuthor]]&amp;Table2[[#This Row],[Year]]&amp;"_"&amp;Table2[[#This Row],[SiteName]]&amp;"_"&amp;Table2[[#This Row],[SampleID]]</f>
        <v>Kim2015_TTR-17_434G_</v>
      </c>
      <c r="D13806" t="s">
        <v>2846</v>
      </c>
      <c r="F13806">
        <v>2.0825</v>
      </c>
      <c r="K13806" t="s">
        <v>2587</v>
      </c>
      <c r="L13806">
        <v>36.21</v>
      </c>
      <c r="M13806">
        <v>-4.3099999999999996</v>
      </c>
      <c r="N13806">
        <v>1.0690099999999999E-2</v>
      </c>
      <c r="O13806" t="s">
        <v>39</v>
      </c>
      <c r="P13806" t="s">
        <v>40</v>
      </c>
      <c r="T13806">
        <v>0</v>
      </c>
      <c r="U13806">
        <v>0.611097</v>
      </c>
      <c r="V13806" t="s">
        <v>5</v>
      </c>
      <c r="W13806" t="s">
        <v>6</v>
      </c>
      <c r="Y13806" t="s">
        <v>7</v>
      </c>
      <c r="BC13806" t="s">
        <v>451</v>
      </c>
      <c r="BD13806">
        <v>2015</v>
      </c>
      <c r="BE13806" t="s">
        <v>2845</v>
      </c>
      <c r="BG13806" t="s">
        <v>36</v>
      </c>
      <c r="BN13806">
        <v>1.8740000000000076E-4</v>
      </c>
    </row>
    <row r="13807" spans="1:66" x14ac:dyDescent="0.25">
      <c r="A13807">
        <v>115045</v>
      </c>
      <c r="C13807" t="str">
        <f>Table2[[#This Row],[LeadAuthor]]&amp;Table2[[#This Row],[Year]]&amp;"_"&amp;Table2[[#This Row],[SiteName]]&amp;"_"&amp;Table2[[#This Row],[SampleID]]</f>
        <v>Kim2015_TTR-17_434G_</v>
      </c>
      <c r="D13807" t="s">
        <v>2846</v>
      </c>
      <c r="F13807">
        <v>2.1124999999999998</v>
      </c>
      <c r="K13807" t="s">
        <v>2587</v>
      </c>
      <c r="L13807">
        <v>36.21</v>
      </c>
      <c r="M13807">
        <v>-4.3099999999999996</v>
      </c>
      <c r="N13807">
        <v>1.08775E-2</v>
      </c>
      <c r="O13807" t="s">
        <v>39</v>
      </c>
      <c r="P13807" t="s">
        <v>40</v>
      </c>
      <c r="T13807">
        <v>0</v>
      </c>
      <c r="U13807">
        <v>0.611313</v>
      </c>
      <c r="V13807" t="s">
        <v>5</v>
      </c>
      <c r="W13807" t="s">
        <v>6</v>
      </c>
      <c r="Y13807" t="s">
        <v>7</v>
      </c>
      <c r="BC13807" t="s">
        <v>451</v>
      </c>
      <c r="BD13807">
        <v>2015</v>
      </c>
      <c r="BE13807" t="s">
        <v>2845</v>
      </c>
      <c r="BG13807" t="s">
        <v>36</v>
      </c>
      <c r="BN13807">
        <v>1.8740000000000076E-4</v>
      </c>
    </row>
    <row r="13808" spans="1:66" x14ac:dyDescent="0.25">
      <c r="A13808">
        <v>115046</v>
      </c>
      <c r="C13808" t="str">
        <f>Table2[[#This Row],[LeadAuthor]]&amp;Table2[[#This Row],[Year]]&amp;"_"&amp;Table2[[#This Row],[SiteName]]&amp;"_"&amp;Table2[[#This Row],[SampleID]]</f>
        <v>Kim2015_TTR-17_434G_</v>
      </c>
      <c r="D13808" t="s">
        <v>2846</v>
      </c>
      <c r="F13808">
        <v>2.1425000000000001</v>
      </c>
      <c r="K13808" t="s">
        <v>2587</v>
      </c>
      <c r="L13808">
        <v>36.21</v>
      </c>
      <c r="M13808">
        <v>-4.3099999999999996</v>
      </c>
      <c r="N13808">
        <v>1.1064900000000001E-2</v>
      </c>
      <c r="O13808" t="s">
        <v>39</v>
      </c>
      <c r="P13808" t="s">
        <v>40</v>
      </c>
      <c r="T13808">
        <v>0</v>
      </c>
      <c r="U13808">
        <v>0.60810299999999995</v>
      </c>
      <c r="V13808" t="s">
        <v>5</v>
      </c>
      <c r="W13808" t="s">
        <v>6</v>
      </c>
      <c r="Y13808" t="s">
        <v>7</v>
      </c>
      <c r="BC13808" t="s">
        <v>451</v>
      </c>
      <c r="BD13808">
        <v>2015</v>
      </c>
      <c r="BE13808" t="s">
        <v>2845</v>
      </c>
      <c r="BG13808" t="s">
        <v>36</v>
      </c>
      <c r="BN13808">
        <v>1.7909999999999975E-4</v>
      </c>
    </row>
    <row r="13809" spans="1:66" x14ac:dyDescent="0.25">
      <c r="A13809">
        <v>115047</v>
      </c>
      <c r="C13809" t="str">
        <f>Table2[[#This Row],[LeadAuthor]]&amp;Table2[[#This Row],[Year]]&amp;"_"&amp;Table2[[#This Row],[SiteName]]&amp;"_"&amp;Table2[[#This Row],[SampleID]]</f>
        <v>Kim2015_TTR-17_434G_</v>
      </c>
      <c r="D13809" t="s">
        <v>2846</v>
      </c>
      <c r="F13809">
        <v>2.1724999999999999</v>
      </c>
      <c r="K13809" t="s">
        <v>2587</v>
      </c>
      <c r="L13809">
        <v>36.21</v>
      </c>
      <c r="M13809">
        <v>-4.3099999999999996</v>
      </c>
      <c r="N13809">
        <v>1.1244000000000001E-2</v>
      </c>
      <c r="O13809" t="s">
        <v>39</v>
      </c>
      <c r="P13809" t="s">
        <v>40</v>
      </c>
      <c r="T13809">
        <v>0</v>
      </c>
      <c r="U13809">
        <v>0.59961200000000003</v>
      </c>
      <c r="V13809" t="s">
        <v>5</v>
      </c>
      <c r="W13809" t="s">
        <v>6</v>
      </c>
      <c r="Y13809" t="s">
        <v>7</v>
      </c>
      <c r="BC13809" t="s">
        <v>451</v>
      </c>
      <c r="BD13809">
        <v>2015</v>
      </c>
      <c r="BE13809" t="s">
        <v>2845</v>
      </c>
      <c r="BG13809" t="s">
        <v>36</v>
      </c>
      <c r="BN13809">
        <v>3.0599999999999898E-4</v>
      </c>
    </row>
    <row r="13810" spans="1:66" x14ac:dyDescent="0.25">
      <c r="A13810">
        <v>115048</v>
      </c>
      <c r="C13810" t="str">
        <f>Table2[[#This Row],[LeadAuthor]]&amp;Table2[[#This Row],[Year]]&amp;"_"&amp;Table2[[#This Row],[SiteName]]&amp;"_"&amp;Table2[[#This Row],[SampleID]]</f>
        <v>Kim2015_TTR-17_434G_</v>
      </c>
      <c r="D13810" t="s">
        <v>2846</v>
      </c>
      <c r="F13810">
        <v>2.2025000000000001</v>
      </c>
      <c r="K13810" t="s">
        <v>2587</v>
      </c>
      <c r="L13810">
        <v>36.21</v>
      </c>
      <c r="M13810">
        <v>-4.3099999999999996</v>
      </c>
      <c r="N13810">
        <v>1.155E-2</v>
      </c>
      <c r="O13810" t="s">
        <v>39</v>
      </c>
      <c r="P13810" t="s">
        <v>40</v>
      </c>
      <c r="T13810">
        <v>0</v>
      </c>
      <c r="U13810">
        <v>0.60105299999999995</v>
      </c>
      <c r="V13810" t="s">
        <v>5</v>
      </c>
      <c r="W13810" t="s">
        <v>6</v>
      </c>
      <c r="Y13810" t="s">
        <v>7</v>
      </c>
      <c r="BC13810" t="s">
        <v>451</v>
      </c>
      <c r="BD13810">
        <v>2015</v>
      </c>
      <c r="BE13810" t="s">
        <v>2845</v>
      </c>
      <c r="BG13810" t="s">
        <v>36</v>
      </c>
      <c r="BN13810">
        <v>1.5300000000000036E-4</v>
      </c>
    </row>
    <row r="13811" spans="1:66" x14ac:dyDescent="0.25">
      <c r="A13811">
        <v>115049</v>
      </c>
      <c r="C13811" t="str">
        <f>Table2[[#This Row],[LeadAuthor]]&amp;Table2[[#This Row],[Year]]&amp;"_"&amp;Table2[[#This Row],[SiteName]]&amp;"_"&amp;Table2[[#This Row],[SampleID]]</f>
        <v>Kim2015_TTR-17_434G_</v>
      </c>
      <c r="D13811" t="s">
        <v>2846</v>
      </c>
      <c r="F13811">
        <v>2.2174999999999998</v>
      </c>
      <c r="K13811" t="s">
        <v>2587</v>
      </c>
      <c r="L13811">
        <v>36.21</v>
      </c>
      <c r="M13811">
        <v>-4.3099999999999996</v>
      </c>
      <c r="N13811">
        <v>1.1703E-2</v>
      </c>
      <c r="O13811" t="s">
        <v>39</v>
      </c>
      <c r="P13811" t="s">
        <v>267</v>
      </c>
      <c r="T13811">
        <v>0</v>
      </c>
      <c r="U13811">
        <v>0.58880200000000005</v>
      </c>
      <c r="V13811" t="s">
        <v>5</v>
      </c>
      <c r="W13811" t="s">
        <v>6</v>
      </c>
      <c r="Y13811" t="s">
        <v>7</v>
      </c>
      <c r="BC13811" t="s">
        <v>451</v>
      </c>
      <c r="BD13811">
        <v>2015</v>
      </c>
      <c r="BE13811" t="s">
        <v>2845</v>
      </c>
      <c r="BG13811" t="s">
        <v>36</v>
      </c>
      <c r="BN13811">
        <v>1.5300000000000036E-4</v>
      </c>
    </row>
    <row r="13812" spans="1:66" x14ac:dyDescent="0.25">
      <c r="A13812">
        <v>115050</v>
      </c>
      <c r="C13812" t="str">
        <f>Table2[[#This Row],[LeadAuthor]]&amp;Table2[[#This Row],[Year]]&amp;"_"&amp;Table2[[#This Row],[SiteName]]&amp;"_"&amp;Table2[[#This Row],[SampleID]]</f>
        <v>Kim2015_TTR-17_434G_</v>
      </c>
      <c r="D13812" t="s">
        <v>2846</v>
      </c>
      <c r="F13812">
        <v>2.2324999999999999</v>
      </c>
      <c r="K13812" t="s">
        <v>2587</v>
      </c>
      <c r="L13812">
        <v>36.21</v>
      </c>
      <c r="M13812">
        <v>-4.3099999999999996</v>
      </c>
      <c r="N13812">
        <v>1.1856E-2</v>
      </c>
      <c r="O13812" t="s">
        <v>39</v>
      </c>
      <c r="P13812" t="s">
        <v>267</v>
      </c>
      <c r="T13812">
        <v>0</v>
      </c>
      <c r="U13812">
        <v>0.58591800000000005</v>
      </c>
      <c r="V13812" t="s">
        <v>5</v>
      </c>
      <c r="W13812" t="s">
        <v>6</v>
      </c>
      <c r="Y13812" t="s">
        <v>7</v>
      </c>
      <c r="BC13812" t="s">
        <v>451</v>
      </c>
      <c r="BD13812">
        <v>2015</v>
      </c>
      <c r="BE13812" t="s">
        <v>2845</v>
      </c>
      <c r="BG13812" t="s">
        <v>36</v>
      </c>
      <c r="BN13812">
        <v>1.5300000000000036E-4</v>
      </c>
    </row>
    <row r="13813" spans="1:66" x14ac:dyDescent="0.25">
      <c r="A13813">
        <v>115051</v>
      </c>
      <c r="C13813" t="str">
        <f>Table2[[#This Row],[LeadAuthor]]&amp;Table2[[#This Row],[Year]]&amp;"_"&amp;Table2[[#This Row],[SiteName]]&amp;"_"&amp;Table2[[#This Row],[SampleID]]</f>
        <v>Kim2015_TTR-17_434G_</v>
      </c>
      <c r="D13813" t="s">
        <v>2846</v>
      </c>
      <c r="F13813">
        <v>2.2475000000000001</v>
      </c>
      <c r="K13813" t="s">
        <v>2587</v>
      </c>
      <c r="L13813">
        <v>36.21</v>
      </c>
      <c r="M13813">
        <v>-4.3099999999999996</v>
      </c>
      <c r="N13813">
        <v>1.2009000000000001E-2</v>
      </c>
      <c r="O13813" t="s">
        <v>39</v>
      </c>
      <c r="P13813" t="s">
        <v>267</v>
      </c>
      <c r="T13813">
        <v>0</v>
      </c>
      <c r="U13813">
        <v>0.57222399999999995</v>
      </c>
      <c r="V13813" t="s">
        <v>5</v>
      </c>
      <c r="W13813" t="s">
        <v>6</v>
      </c>
      <c r="Y13813" t="s">
        <v>7</v>
      </c>
      <c r="BC13813" t="s">
        <v>451</v>
      </c>
      <c r="BD13813">
        <v>2015</v>
      </c>
      <c r="BE13813" t="s">
        <v>2845</v>
      </c>
      <c r="BG13813" t="s">
        <v>36</v>
      </c>
      <c r="BN13813">
        <v>1.5299999999999862E-4</v>
      </c>
    </row>
    <row r="13814" spans="1:66" x14ac:dyDescent="0.25">
      <c r="A13814">
        <v>115052</v>
      </c>
      <c r="C13814" t="str">
        <f>Table2[[#This Row],[LeadAuthor]]&amp;Table2[[#This Row],[Year]]&amp;"_"&amp;Table2[[#This Row],[SiteName]]&amp;"_"&amp;Table2[[#This Row],[SampleID]]</f>
        <v>Kim2015_TTR-17_434G_</v>
      </c>
      <c r="D13814" t="s">
        <v>2846</v>
      </c>
      <c r="F13814">
        <v>2.2625000000000002</v>
      </c>
      <c r="K13814" t="s">
        <v>2587</v>
      </c>
      <c r="L13814">
        <v>36.21</v>
      </c>
      <c r="M13814">
        <v>-4.3099999999999996</v>
      </c>
      <c r="N13814">
        <v>1.2161999999999999E-2</v>
      </c>
      <c r="O13814" t="s">
        <v>39</v>
      </c>
      <c r="P13814" t="s">
        <v>267</v>
      </c>
      <c r="T13814">
        <v>0</v>
      </c>
      <c r="U13814">
        <v>0.57957499999999995</v>
      </c>
      <c r="V13814" t="s">
        <v>5</v>
      </c>
      <c r="W13814" t="s">
        <v>6</v>
      </c>
      <c r="Y13814" t="s">
        <v>7</v>
      </c>
      <c r="BC13814" t="s">
        <v>451</v>
      </c>
      <c r="BD13814">
        <v>2015</v>
      </c>
      <c r="BE13814" t="s">
        <v>2845</v>
      </c>
      <c r="BG13814" t="s">
        <v>36</v>
      </c>
      <c r="BN13814">
        <v>1.5300000000000036E-4</v>
      </c>
    </row>
    <row r="13815" spans="1:66" x14ac:dyDescent="0.25">
      <c r="A13815">
        <v>115053</v>
      </c>
      <c r="C13815" t="str">
        <f>Table2[[#This Row],[LeadAuthor]]&amp;Table2[[#This Row],[Year]]&amp;"_"&amp;Table2[[#This Row],[SiteName]]&amp;"_"&amp;Table2[[#This Row],[SampleID]]</f>
        <v>Kim2015_TTR-17_434G_</v>
      </c>
      <c r="D13815" t="s">
        <v>2846</v>
      </c>
      <c r="F13815">
        <v>2.2774999999999999</v>
      </c>
      <c r="K13815" t="s">
        <v>2587</v>
      </c>
      <c r="L13815">
        <v>36.21</v>
      </c>
      <c r="M13815">
        <v>-4.3099999999999996</v>
      </c>
      <c r="N13815">
        <v>1.2315E-2</v>
      </c>
      <c r="O13815" t="s">
        <v>39</v>
      </c>
      <c r="P13815" t="s">
        <v>267</v>
      </c>
      <c r="T13815">
        <v>0</v>
      </c>
      <c r="U13815">
        <v>0.56063499999999999</v>
      </c>
      <c r="V13815" t="s">
        <v>5</v>
      </c>
      <c r="W13815" t="s">
        <v>6</v>
      </c>
      <c r="Y13815" t="s">
        <v>7</v>
      </c>
      <c r="BC13815" t="s">
        <v>451</v>
      </c>
      <c r="BD13815">
        <v>2015</v>
      </c>
      <c r="BE13815" t="s">
        <v>2845</v>
      </c>
      <c r="BG13815" t="s">
        <v>36</v>
      </c>
      <c r="BN13815">
        <v>1.5300000000000036E-4</v>
      </c>
    </row>
    <row r="13816" spans="1:66" x14ac:dyDescent="0.25">
      <c r="A13816">
        <v>115054</v>
      </c>
      <c r="C13816" t="str">
        <f>Table2[[#This Row],[LeadAuthor]]&amp;Table2[[#This Row],[Year]]&amp;"_"&amp;Table2[[#This Row],[SiteName]]&amp;"_"&amp;Table2[[#This Row],[SampleID]]</f>
        <v>Kim2015_TTR-17_434G_</v>
      </c>
      <c r="D13816" t="s">
        <v>2846</v>
      </c>
      <c r="F13816">
        <v>2.2925</v>
      </c>
      <c r="K13816" t="s">
        <v>2587</v>
      </c>
      <c r="L13816">
        <v>36.21</v>
      </c>
      <c r="M13816">
        <v>-4.3099999999999996</v>
      </c>
      <c r="N13816">
        <v>1.2468E-2</v>
      </c>
      <c r="O13816" t="s">
        <v>39</v>
      </c>
      <c r="P13816" t="s">
        <v>267</v>
      </c>
      <c r="T13816">
        <v>0</v>
      </c>
      <c r="U13816">
        <v>0.55081400000000003</v>
      </c>
      <c r="V13816" t="s">
        <v>5</v>
      </c>
      <c r="W13816" t="s">
        <v>6</v>
      </c>
      <c r="Y13816" t="s">
        <v>7</v>
      </c>
      <c r="BC13816" t="s">
        <v>451</v>
      </c>
      <c r="BD13816">
        <v>2015</v>
      </c>
      <c r="BE13816" t="s">
        <v>2845</v>
      </c>
      <c r="BG13816" t="s">
        <v>36</v>
      </c>
      <c r="BN13816">
        <v>1.5300000000000036E-4</v>
      </c>
    </row>
    <row r="13817" spans="1:66" x14ac:dyDescent="0.25">
      <c r="A13817">
        <v>115055</v>
      </c>
      <c r="C13817" t="str">
        <f>Table2[[#This Row],[LeadAuthor]]&amp;Table2[[#This Row],[Year]]&amp;"_"&amp;Table2[[#This Row],[SiteName]]&amp;"_"&amp;Table2[[#This Row],[SampleID]]</f>
        <v>Kim2015_TTR-17_434G_</v>
      </c>
      <c r="D13817" t="s">
        <v>2846</v>
      </c>
      <c r="F13817">
        <v>2.3075000000000001</v>
      </c>
      <c r="K13817" t="s">
        <v>2587</v>
      </c>
      <c r="L13817">
        <v>36.21</v>
      </c>
      <c r="M13817">
        <v>-4.3099999999999996</v>
      </c>
      <c r="N13817">
        <v>1.2621E-2</v>
      </c>
      <c r="O13817" t="s">
        <v>39</v>
      </c>
      <c r="P13817" t="s">
        <v>267</v>
      </c>
      <c r="T13817">
        <v>0</v>
      </c>
      <c r="U13817">
        <v>0.48809999999999998</v>
      </c>
      <c r="V13817" t="s">
        <v>5</v>
      </c>
      <c r="W13817" t="s">
        <v>6</v>
      </c>
      <c r="Y13817" t="s">
        <v>7</v>
      </c>
      <c r="BC13817" t="s">
        <v>451</v>
      </c>
      <c r="BD13817">
        <v>2015</v>
      </c>
      <c r="BE13817" t="s">
        <v>2845</v>
      </c>
      <c r="BG13817" t="s">
        <v>36</v>
      </c>
      <c r="BN13817">
        <v>1.5300000000000036E-4</v>
      </c>
    </row>
    <row r="13818" spans="1:66" x14ac:dyDescent="0.25">
      <c r="A13818">
        <v>115056</v>
      </c>
      <c r="C13818" t="str">
        <f>Table2[[#This Row],[LeadAuthor]]&amp;Table2[[#This Row],[Year]]&amp;"_"&amp;Table2[[#This Row],[SiteName]]&amp;"_"&amp;Table2[[#This Row],[SampleID]]</f>
        <v>Kim2015_TTR-17_434G_</v>
      </c>
      <c r="D13818" t="s">
        <v>2846</v>
      </c>
      <c r="F13818">
        <v>2.3224999999999998</v>
      </c>
      <c r="K13818" t="s">
        <v>2587</v>
      </c>
      <c r="L13818">
        <v>36.21</v>
      </c>
      <c r="M13818">
        <v>-4.3099999999999996</v>
      </c>
      <c r="N13818">
        <v>1.2774000000000001E-2</v>
      </c>
      <c r="O13818" t="s">
        <v>39</v>
      </c>
      <c r="P13818" t="s">
        <v>267</v>
      </c>
      <c r="T13818">
        <v>0</v>
      </c>
      <c r="U13818">
        <v>0.48338500000000001</v>
      </c>
      <c r="V13818" t="s">
        <v>5</v>
      </c>
      <c r="W13818" t="s">
        <v>6</v>
      </c>
      <c r="Y13818" t="s">
        <v>7</v>
      </c>
      <c r="BC13818" t="s">
        <v>451</v>
      </c>
      <c r="BD13818">
        <v>2015</v>
      </c>
      <c r="BE13818" t="s">
        <v>2845</v>
      </c>
      <c r="BG13818" t="s">
        <v>36</v>
      </c>
      <c r="BN13818">
        <v>1.5899999999999942E-4</v>
      </c>
    </row>
    <row r="13819" spans="1:66" x14ac:dyDescent="0.25">
      <c r="A13819">
        <v>115057</v>
      </c>
      <c r="C13819" t="str">
        <f>Table2[[#This Row],[LeadAuthor]]&amp;Table2[[#This Row],[Year]]&amp;"_"&amp;Table2[[#This Row],[SiteName]]&amp;"_"&amp;Table2[[#This Row],[SampleID]]</f>
        <v>Kim2015_TTR-17_434G_</v>
      </c>
      <c r="D13819" t="s">
        <v>2846</v>
      </c>
      <c r="F13819">
        <v>2.3525</v>
      </c>
      <c r="K13819" t="s">
        <v>2587</v>
      </c>
      <c r="L13819">
        <v>36.21</v>
      </c>
      <c r="M13819">
        <v>-4.3099999999999996</v>
      </c>
      <c r="N13819">
        <v>1.2933E-2</v>
      </c>
      <c r="O13819" t="s">
        <v>39</v>
      </c>
      <c r="P13819" t="s">
        <v>267</v>
      </c>
      <c r="T13819">
        <v>0</v>
      </c>
      <c r="U13819">
        <v>0.49473699999999998</v>
      </c>
      <c r="V13819" t="s">
        <v>5</v>
      </c>
      <c r="W13819" t="s">
        <v>6</v>
      </c>
      <c r="Y13819" t="s">
        <v>7</v>
      </c>
      <c r="BC13819" t="s">
        <v>451</v>
      </c>
      <c r="BD13819">
        <v>2015</v>
      </c>
      <c r="BE13819" t="s">
        <v>2845</v>
      </c>
      <c r="BG13819" t="s">
        <v>36</v>
      </c>
      <c r="BN13819">
        <v>1.5899999999999942E-4</v>
      </c>
    </row>
    <row r="13820" spans="1:66" x14ac:dyDescent="0.25">
      <c r="A13820">
        <v>115058</v>
      </c>
      <c r="C13820" t="str">
        <f>Table2[[#This Row],[LeadAuthor]]&amp;Table2[[#This Row],[Year]]&amp;"_"&amp;Table2[[#This Row],[SiteName]]&amp;"_"&amp;Table2[[#This Row],[SampleID]]</f>
        <v>Kim2015_TTR-17_434G_</v>
      </c>
      <c r="D13820" t="s">
        <v>2846</v>
      </c>
      <c r="F13820">
        <v>2.3824999999999998</v>
      </c>
      <c r="K13820" t="s">
        <v>2587</v>
      </c>
      <c r="L13820">
        <v>36.21</v>
      </c>
      <c r="M13820">
        <v>-4.3099999999999996</v>
      </c>
      <c r="N13820">
        <v>1.3091999999999999E-2</v>
      </c>
      <c r="O13820" t="s">
        <v>39</v>
      </c>
      <c r="P13820" t="s">
        <v>267</v>
      </c>
      <c r="T13820">
        <v>0</v>
      </c>
      <c r="U13820">
        <v>0.50895699999999999</v>
      </c>
      <c r="V13820" t="s">
        <v>5</v>
      </c>
      <c r="W13820" t="s">
        <v>6</v>
      </c>
      <c r="Y13820" t="s">
        <v>7</v>
      </c>
      <c r="BC13820" t="s">
        <v>451</v>
      </c>
      <c r="BD13820">
        <v>2015</v>
      </c>
      <c r="BE13820" t="s">
        <v>2845</v>
      </c>
      <c r="BG13820" t="s">
        <v>36</v>
      </c>
      <c r="BN13820">
        <v>1.5900000000000115E-4</v>
      </c>
    </row>
    <row r="13821" spans="1:66" x14ac:dyDescent="0.25">
      <c r="A13821">
        <v>115059</v>
      </c>
      <c r="C13821" t="str">
        <f>Table2[[#This Row],[LeadAuthor]]&amp;Table2[[#This Row],[Year]]&amp;"_"&amp;Table2[[#This Row],[SiteName]]&amp;"_"&amp;Table2[[#This Row],[SampleID]]</f>
        <v>Kim2015_TTR-17_434G_</v>
      </c>
      <c r="D13821" t="s">
        <v>2846</v>
      </c>
      <c r="F13821">
        <v>2.4125000000000001</v>
      </c>
      <c r="K13821" t="s">
        <v>2587</v>
      </c>
      <c r="L13821">
        <v>36.21</v>
      </c>
      <c r="M13821">
        <v>-4.3099999999999996</v>
      </c>
      <c r="N13821">
        <v>1.3251000000000001E-2</v>
      </c>
      <c r="O13821" t="s">
        <v>39</v>
      </c>
      <c r="P13821" t="s">
        <v>267</v>
      </c>
      <c r="T13821">
        <v>0</v>
      </c>
      <c r="U13821">
        <v>0.52605900000000005</v>
      </c>
      <c r="V13821" t="s">
        <v>5</v>
      </c>
      <c r="W13821" t="s">
        <v>6</v>
      </c>
      <c r="Y13821" t="s">
        <v>7</v>
      </c>
      <c r="BC13821" t="s">
        <v>451</v>
      </c>
      <c r="BD13821">
        <v>2015</v>
      </c>
      <c r="BE13821" t="s">
        <v>2845</v>
      </c>
      <c r="BG13821" t="s">
        <v>36</v>
      </c>
      <c r="BN13821">
        <v>1.5899999999999942E-4</v>
      </c>
    </row>
    <row r="13822" spans="1:66" x14ac:dyDescent="0.25">
      <c r="A13822">
        <v>115060</v>
      </c>
      <c r="C13822" t="str">
        <f>Table2[[#This Row],[LeadAuthor]]&amp;Table2[[#This Row],[Year]]&amp;"_"&amp;Table2[[#This Row],[SiteName]]&amp;"_"&amp;Table2[[#This Row],[SampleID]]</f>
        <v>Kim2015_TTR-17_434G_</v>
      </c>
      <c r="D13822" t="s">
        <v>2846</v>
      </c>
      <c r="F13822">
        <v>2.4424999999999999</v>
      </c>
      <c r="K13822" t="s">
        <v>2587</v>
      </c>
      <c r="L13822">
        <v>36.21</v>
      </c>
      <c r="M13822">
        <v>-4.3099999999999996</v>
      </c>
      <c r="N13822">
        <v>1.341E-2</v>
      </c>
      <c r="O13822" t="s">
        <v>39</v>
      </c>
      <c r="P13822" t="s">
        <v>267</v>
      </c>
      <c r="T13822">
        <v>0</v>
      </c>
      <c r="U13822">
        <v>0.52436300000000002</v>
      </c>
      <c r="V13822" t="s">
        <v>5</v>
      </c>
      <c r="W13822" t="s">
        <v>6</v>
      </c>
      <c r="Y13822" t="s">
        <v>7</v>
      </c>
      <c r="BC13822" t="s">
        <v>451</v>
      </c>
      <c r="BD13822">
        <v>2015</v>
      </c>
      <c r="BE13822" t="s">
        <v>2845</v>
      </c>
      <c r="BG13822" t="s">
        <v>36</v>
      </c>
      <c r="BN13822">
        <v>1.5899999999999942E-4</v>
      </c>
    </row>
    <row r="13823" spans="1:66" x14ac:dyDescent="0.25">
      <c r="A13823">
        <v>115061</v>
      </c>
      <c r="C13823" t="str">
        <f>Table2[[#This Row],[LeadAuthor]]&amp;Table2[[#This Row],[Year]]&amp;"_"&amp;Table2[[#This Row],[SiteName]]&amp;"_"&amp;Table2[[#This Row],[SampleID]]</f>
        <v>Kim2015_TTR-17_434G_</v>
      </c>
      <c r="D13823" t="s">
        <v>2846</v>
      </c>
      <c r="F13823">
        <v>2.4725000000000001</v>
      </c>
      <c r="K13823" t="s">
        <v>2587</v>
      </c>
      <c r="L13823">
        <v>36.21</v>
      </c>
      <c r="M13823">
        <v>-4.3099999999999996</v>
      </c>
      <c r="N13823">
        <v>1.3568999999999999E-2</v>
      </c>
      <c r="O13823" t="s">
        <v>39</v>
      </c>
      <c r="P13823" t="s">
        <v>267</v>
      </c>
      <c r="T13823">
        <v>0</v>
      </c>
      <c r="U13823">
        <v>0.52887799999999996</v>
      </c>
      <c r="V13823" t="s">
        <v>5</v>
      </c>
      <c r="W13823" t="s">
        <v>6</v>
      </c>
      <c r="Y13823" t="s">
        <v>7</v>
      </c>
      <c r="BC13823" t="s">
        <v>451</v>
      </c>
      <c r="BD13823">
        <v>2015</v>
      </c>
      <c r="BE13823" t="s">
        <v>2845</v>
      </c>
      <c r="BG13823" t="s">
        <v>36</v>
      </c>
      <c r="BN13823">
        <v>1.5900000000000115E-4</v>
      </c>
    </row>
    <row r="13824" spans="1:66" x14ac:dyDescent="0.25">
      <c r="A13824">
        <v>115062</v>
      </c>
      <c r="C13824" t="str">
        <f>Table2[[#This Row],[LeadAuthor]]&amp;Table2[[#This Row],[Year]]&amp;"_"&amp;Table2[[#This Row],[SiteName]]&amp;"_"&amp;Table2[[#This Row],[SampleID]]</f>
        <v>Kim2015_TTR-17_434G_</v>
      </c>
      <c r="D13824" t="s">
        <v>2846</v>
      </c>
      <c r="F13824">
        <v>2.5024999999999999</v>
      </c>
      <c r="K13824" t="s">
        <v>2587</v>
      </c>
      <c r="L13824">
        <v>36.21</v>
      </c>
      <c r="M13824">
        <v>-4.3099999999999996</v>
      </c>
      <c r="N13824">
        <v>1.3728000000000001E-2</v>
      </c>
      <c r="O13824" t="s">
        <v>39</v>
      </c>
      <c r="P13824" t="s">
        <v>267</v>
      </c>
      <c r="T13824">
        <v>0</v>
      </c>
      <c r="U13824">
        <v>0.52348899999999998</v>
      </c>
      <c r="V13824" t="s">
        <v>5</v>
      </c>
      <c r="W13824" t="s">
        <v>6</v>
      </c>
      <c r="Y13824" t="s">
        <v>7</v>
      </c>
      <c r="BC13824" t="s">
        <v>451</v>
      </c>
      <c r="BD13824">
        <v>2015</v>
      </c>
      <c r="BE13824" t="s">
        <v>2845</v>
      </c>
      <c r="BG13824" t="s">
        <v>36</v>
      </c>
      <c r="BN13824">
        <v>181.41627200000002</v>
      </c>
    </row>
    <row r="13825" spans="1:66" x14ac:dyDescent="0.25">
      <c r="A13825">
        <v>115063</v>
      </c>
      <c r="C13825" t="str">
        <f>Table2[[#This Row],[LeadAuthor]]&amp;Table2[[#This Row],[Year]]&amp;"_"&amp;Table2[[#This Row],[SiteName]]&amp;"_"&amp;Table2[[#This Row],[SampleID]]</f>
        <v>Ruebsam2020_Valdorbia_</v>
      </c>
      <c r="D13825" t="s">
        <v>2847</v>
      </c>
      <c r="H13825">
        <v>51</v>
      </c>
      <c r="J13825" t="s">
        <v>24</v>
      </c>
      <c r="K13825" t="s">
        <v>2</v>
      </c>
      <c r="L13825">
        <v>43.42</v>
      </c>
      <c r="M13825">
        <v>12.7</v>
      </c>
      <c r="N13825">
        <v>181.43</v>
      </c>
      <c r="O13825" t="s">
        <v>321</v>
      </c>
      <c r="P13825" t="s">
        <v>1485</v>
      </c>
      <c r="T13825">
        <v>2</v>
      </c>
      <c r="U13825">
        <v>0.76172430000000002</v>
      </c>
      <c r="V13825" t="s">
        <v>5</v>
      </c>
      <c r="W13825" t="s">
        <v>6</v>
      </c>
      <c r="Y13825" t="s">
        <v>7</v>
      </c>
      <c r="AT13825">
        <v>0.162911109</v>
      </c>
      <c r="AU13825">
        <v>6.2505177999999995E-2</v>
      </c>
      <c r="AV13825">
        <v>6.2877972000000004E-2</v>
      </c>
      <c r="AW13825">
        <v>7.0913760000000006E-2</v>
      </c>
      <c r="AX13825">
        <v>0.57476596800000002</v>
      </c>
      <c r="AY13825">
        <v>6.6026012999999995E-2</v>
      </c>
      <c r="BA13825">
        <v>3.4354656999999997E-2</v>
      </c>
      <c r="BB13825">
        <v>0.23449948000000001</v>
      </c>
      <c r="BC13825" t="s">
        <v>1486</v>
      </c>
      <c r="BD13825">
        <v>2020</v>
      </c>
      <c r="BE13825" t="s">
        <v>1487</v>
      </c>
      <c r="BG13825" t="s">
        <v>10</v>
      </c>
      <c r="BN13825">
        <v>6.9999999999993179E-2</v>
      </c>
    </row>
    <row r="13826" spans="1:66" x14ac:dyDescent="0.25">
      <c r="A13826">
        <v>115064</v>
      </c>
      <c r="C13826" t="str">
        <f>Table2[[#This Row],[LeadAuthor]]&amp;Table2[[#This Row],[Year]]&amp;"_"&amp;Table2[[#This Row],[SiteName]]&amp;"_"&amp;Table2[[#This Row],[SampleID]]</f>
        <v>Ruebsam2020_Valdorbia_</v>
      </c>
      <c r="D13826" t="s">
        <v>2847</v>
      </c>
      <c r="H13826">
        <v>49.5</v>
      </c>
      <c r="J13826" t="s">
        <v>24</v>
      </c>
      <c r="K13826" t="s">
        <v>2</v>
      </c>
      <c r="L13826">
        <v>43.42</v>
      </c>
      <c r="M13826">
        <v>12.7</v>
      </c>
      <c r="N13826">
        <v>181.5</v>
      </c>
      <c r="O13826" t="s">
        <v>321</v>
      </c>
      <c r="P13826" t="s">
        <v>1485</v>
      </c>
      <c r="T13826">
        <v>2</v>
      </c>
      <c r="U13826">
        <v>0.71418636999999996</v>
      </c>
      <c r="V13826" t="s">
        <v>5</v>
      </c>
      <c r="W13826" t="s">
        <v>6</v>
      </c>
      <c r="Y13826" t="s">
        <v>7</v>
      </c>
      <c r="AT13826">
        <v>0.43133711899999999</v>
      </c>
      <c r="AU13826">
        <v>5.3045947000000003E-2</v>
      </c>
      <c r="AV13826">
        <v>5.7176045000000002E-2</v>
      </c>
      <c r="AW13826">
        <v>4.2720701999999999E-2</v>
      </c>
      <c r="AX13826">
        <v>0.38306659799999998</v>
      </c>
      <c r="AY13826">
        <v>3.2653587999999997E-2</v>
      </c>
      <c r="BA13826">
        <v>0.77504201800000005</v>
      </c>
      <c r="BB13826">
        <v>0.26895142900000002</v>
      </c>
      <c r="BC13826" t="s">
        <v>1486</v>
      </c>
      <c r="BD13826">
        <v>2020</v>
      </c>
      <c r="BE13826" t="s">
        <v>1487</v>
      </c>
      <c r="BG13826" t="s">
        <v>10</v>
      </c>
      <c r="BN13826">
        <v>5.0000000000011369E-2</v>
      </c>
    </row>
    <row r="13827" spans="1:66" x14ac:dyDescent="0.25">
      <c r="A13827">
        <v>115065</v>
      </c>
      <c r="C13827" t="str">
        <f>Table2[[#This Row],[LeadAuthor]]&amp;Table2[[#This Row],[Year]]&amp;"_"&amp;Table2[[#This Row],[SiteName]]&amp;"_"&amp;Table2[[#This Row],[SampleID]]</f>
        <v>Ruebsam2020_Valdorbia_</v>
      </c>
      <c r="D13827" t="s">
        <v>2847</v>
      </c>
      <c r="H13827">
        <v>49.3</v>
      </c>
      <c r="J13827" t="s">
        <v>24</v>
      </c>
      <c r="K13827" t="s">
        <v>2</v>
      </c>
      <c r="L13827">
        <v>43.42</v>
      </c>
      <c r="M13827">
        <v>12.7</v>
      </c>
      <c r="N13827">
        <v>181.55</v>
      </c>
      <c r="O13827" t="s">
        <v>321</v>
      </c>
      <c r="P13827" t="s">
        <v>1485</v>
      </c>
      <c r="T13827">
        <v>2</v>
      </c>
      <c r="U13827">
        <v>0.60688140499999998</v>
      </c>
      <c r="V13827" t="s">
        <v>5</v>
      </c>
      <c r="W13827" t="s">
        <v>6</v>
      </c>
      <c r="Y13827" t="s">
        <v>7</v>
      </c>
      <c r="AT13827">
        <v>0.29093725799999998</v>
      </c>
      <c r="AU13827">
        <v>8.3191324999999997E-2</v>
      </c>
      <c r="AV13827">
        <v>6.6769945999999997E-2</v>
      </c>
      <c r="AW13827">
        <v>3.7800155000000002E-2</v>
      </c>
      <c r="AX13827">
        <v>0.49744384200000002</v>
      </c>
      <c r="AY13827">
        <v>2.3857475E-2</v>
      </c>
      <c r="BA13827">
        <v>6.9862899000000006E-2</v>
      </c>
      <c r="BB13827">
        <v>0.26480227299999998</v>
      </c>
      <c r="BC13827" t="s">
        <v>1486</v>
      </c>
      <c r="BD13827">
        <v>2020</v>
      </c>
      <c r="BE13827" t="s">
        <v>1487</v>
      </c>
      <c r="BG13827" t="s">
        <v>10</v>
      </c>
      <c r="BN13827">
        <v>7.9999999999984084E-2</v>
      </c>
    </row>
    <row r="13828" spans="1:66" x14ac:dyDescent="0.25">
      <c r="A13828">
        <v>115066</v>
      </c>
      <c r="C13828" t="str">
        <f>Table2[[#This Row],[LeadAuthor]]&amp;Table2[[#This Row],[Year]]&amp;"_"&amp;Table2[[#This Row],[SiteName]]&amp;"_"&amp;Table2[[#This Row],[SampleID]]</f>
        <v>Ruebsam2020_Valdorbia_</v>
      </c>
      <c r="D13828" t="s">
        <v>2847</v>
      </c>
      <c r="H13828">
        <v>47.6</v>
      </c>
      <c r="J13828" t="s">
        <v>24</v>
      </c>
      <c r="K13828" t="s">
        <v>2</v>
      </c>
      <c r="L13828">
        <v>43.42</v>
      </c>
      <c r="M13828">
        <v>12.7</v>
      </c>
      <c r="N13828">
        <v>181.63</v>
      </c>
      <c r="O13828" t="s">
        <v>321</v>
      </c>
      <c r="P13828" t="s">
        <v>1485</v>
      </c>
      <c r="T13828">
        <v>2</v>
      </c>
      <c r="U13828">
        <v>0.64626649199999997</v>
      </c>
      <c r="V13828" t="s">
        <v>5</v>
      </c>
      <c r="W13828" t="s">
        <v>6</v>
      </c>
      <c r="Y13828" t="s">
        <v>7</v>
      </c>
      <c r="AT13828">
        <v>0.24361630000000001</v>
      </c>
      <c r="AU13828">
        <v>9.9138514999999997E-2</v>
      </c>
      <c r="AV13828">
        <v>0.120782112</v>
      </c>
      <c r="AW13828">
        <v>3.2349240000000001E-2</v>
      </c>
      <c r="AX13828">
        <v>0.47612041399999999</v>
      </c>
      <c r="AY13828">
        <v>2.7993417999999999E-2</v>
      </c>
      <c r="BA13828">
        <v>2.4801470999999999E-2</v>
      </c>
      <c r="BB13828">
        <v>0.333521026</v>
      </c>
      <c r="BC13828" t="s">
        <v>1486</v>
      </c>
      <c r="BD13828">
        <v>2020</v>
      </c>
      <c r="BE13828" t="s">
        <v>1487</v>
      </c>
      <c r="BG13828" t="s">
        <v>10</v>
      </c>
      <c r="BN13828">
        <v>9.0000000000003411E-2</v>
      </c>
    </row>
    <row r="13829" spans="1:66" x14ac:dyDescent="0.25">
      <c r="A13829">
        <v>115067</v>
      </c>
      <c r="C13829" t="str">
        <f>Table2[[#This Row],[LeadAuthor]]&amp;Table2[[#This Row],[Year]]&amp;"_"&amp;Table2[[#This Row],[SiteName]]&amp;"_"&amp;Table2[[#This Row],[SampleID]]</f>
        <v>Ruebsam2020_Valdorbia_</v>
      </c>
      <c r="D13829" t="s">
        <v>2847</v>
      </c>
      <c r="H13829">
        <v>45.8</v>
      </c>
      <c r="J13829" t="s">
        <v>24</v>
      </c>
      <c r="K13829" t="s">
        <v>2</v>
      </c>
      <c r="L13829">
        <v>43.42</v>
      </c>
      <c r="M13829">
        <v>12.7</v>
      </c>
      <c r="N13829">
        <v>181.72</v>
      </c>
      <c r="O13829" t="s">
        <v>321</v>
      </c>
      <c r="P13829" t="s">
        <v>1485</v>
      </c>
      <c r="T13829">
        <v>2</v>
      </c>
      <c r="U13829">
        <v>0.72925764100000001</v>
      </c>
      <c r="V13829" t="s">
        <v>5</v>
      </c>
      <c r="W13829" t="s">
        <v>6</v>
      </c>
      <c r="Y13829" t="s">
        <v>7</v>
      </c>
      <c r="AT13829">
        <v>0.36825054000000002</v>
      </c>
      <c r="AU13829">
        <v>8.3693304999999996E-2</v>
      </c>
      <c r="AV13829">
        <v>0.134989201</v>
      </c>
      <c r="AW13829">
        <v>4.1036717E-2</v>
      </c>
      <c r="AX13829">
        <v>0.32262418999999998</v>
      </c>
      <c r="AY13829">
        <v>4.9406048000000001E-2</v>
      </c>
      <c r="BA13829">
        <v>0.82920027500000004</v>
      </c>
      <c r="BB13829">
        <v>0.41111111099999997</v>
      </c>
      <c r="BC13829" t="s">
        <v>1486</v>
      </c>
      <c r="BD13829">
        <v>2020</v>
      </c>
      <c r="BE13829" t="s">
        <v>1487</v>
      </c>
      <c r="BG13829" t="s">
        <v>10</v>
      </c>
      <c r="BN13829">
        <v>0.11000000000001364</v>
      </c>
    </row>
    <row r="13830" spans="1:66" x14ac:dyDescent="0.25">
      <c r="A13830">
        <v>115068</v>
      </c>
      <c r="C13830" t="str">
        <f>Table2[[#This Row],[LeadAuthor]]&amp;Table2[[#This Row],[Year]]&amp;"_"&amp;Table2[[#This Row],[SiteName]]&amp;"_"&amp;Table2[[#This Row],[SampleID]]</f>
        <v>Ruebsam2020_Valdorbia_</v>
      </c>
      <c r="D13830" t="s">
        <v>2847</v>
      </c>
      <c r="H13830">
        <v>45.4</v>
      </c>
      <c r="J13830" t="s">
        <v>24</v>
      </c>
      <c r="K13830" t="s">
        <v>2</v>
      </c>
      <c r="L13830">
        <v>43.42</v>
      </c>
      <c r="M13830">
        <v>12.7</v>
      </c>
      <c r="N13830">
        <v>181.83</v>
      </c>
      <c r="O13830" t="s">
        <v>321</v>
      </c>
      <c r="P13830" t="s">
        <v>1485</v>
      </c>
      <c r="T13830">
        <v>2</v>
      </c>
      <c r="U13830">
        <v>0.74629080000000003</v>
      </c>
      <c r="V13830" t="s">
        <v>5</v>
      </c>
      <c r="W13830" t="s">
        <v>6</v>
      </c>
      <c r="Y13830" t="s">
        <v>7</v>
      </c>
      <c r="AT13830">
        <v>0.25659027699999998</v>
      </c>
      <c r="AU13830">
        <v>6.7956021000000005E-2</v>
      </c>
      <c r="AV13830">
        <v>6.8353423999999996E-2</v>
      </c>
      <c r="AW13830">
        <v>5.2324810999999999E-2</v>
      </c>
      <c r="AX13830">
        <v>0.47555967700000001</v>
      </c>
      <c r="AY13830">
        <v>7.9215789999999994E-2</v>
      </c>
      <c r="BA13830">
        <v>0.28369077300000001</v>
      </c>
      <c r="BB13830">
        <v>0.25374198100000001</v>
      </c>
      <c r="BC13830" t="s">
        <v>1486</v>
      </c>
      <c r="BD13830">
        <v>2020</v>
      </c>
      <c r="BE13830" t="s">
        <v>1487</v>
      </c>
      <c r="BG13830" t="s">
        <v>10</v>
      </c>
      <c r="BN13830">
        <v>0.19999999999998863</v>
      </c>
    </row>
    <row r="13831" spans="1:66" x14ac:dyDescent="0.25">
      <c r="A13831">
        <v>115069</v>
      </c>
      <c r="C13831" t="str">
        <f>Table2[[#This Row],[LeadAuthor]]&amp;Table2[[#This Row],[Year]]&amp;"_"&amp;Table2[[#This Row],[SiteName]]&amp;"_"&amp;Table2[[#This Row],[SampleID]]</f>
        <v>Ruebsam2020_Valdorbia_</v>
      </c>
      <c r="D13831" t="s">
        <v>2847</v>
      </c>
      <c r="H13831">
        <v>41.1</v>
      </c>
      <c r="J13831" t="s">
        <v>24</v>
      </c>
      <c r="K13831" t="s">
        <v>2</v>
      </c>
      <c r="L13831">
        <v>43.42</v>
      </c>
      <c r="M13831">
        <v>12.7</v>
      </c>
      <c r="N13831">
        <v>182.03</v>
      </c>
      <c r="O13831" t="s">
        <v>321</v>
      </c>
      <c r="P13831" t="s">
        <v>1485</v>
      </c>
      <c r="T13831">
        <v>2</v>
      </c>
      <c r="U13831">
        <v>0.59649749699999999</v>
      </c>
      <c r="V13831" t="s">
        <v>5</v>
      </c>
      <c r="W13831" t="s">
        <v>6</v>
      </c>
      <c r="Y13831" t="s">
        <v>7</v>
      </c>
      <c r="AT13831">
        <v>0.392690704</v>
      </c>
      <c r="AU13831">
        <v>0.13845965199999999</v>
      </c>
      <c r="AV13831">
        <v>9.7130243000000005E-2</v>
      </c>
      <c r="AW13831">
        <v>8.0941869E-2</v>
      </c>
      <c r="AX13831">
        <v>0.26416482699999999</v>
      </c>
      <c r="AY13831">
        <v>2.6612705E-2</v>
      </c>
      <c r="BA13831">
        <v>0.57332781200000005</v>
      </c>
      <c r="BB13831">
        <v>0.52120355500000004</v>
      </c>
      <c r="BC13831" t="s">
        <v>1486</v>
      </c>
      <c r="BD13831">
        <v>2020</v>
      </c>
      <c r="BE13831" t="s">
        <v>1487</v>
      </c>
      <c r="BG13831" t="s">
        <v>10</v>
      </c>
      <c r="BN13831">
        <v>9.0000000000003411E-2</v>
      </c>
    </row>
    <row r="13832" spans="1:66" x14ac:dyDescent="0.25">
      <c r="A13832">
        <v>115070</v>
      </c>
      <c r="C13832" t="str">
        <f>Table2[[#This Row],[LeadAuthor]]&amp;Table2[[#This Row],[Year]]&amp;"_"&amp;Table2[[#This Row],[SiteName]]&amp;"_"&amp;Table2[[#This Row],[SampleID]]</f>
        <v>Ruebsam2020_Valdorbia_</v>
      </c>
      <c r="D13832" t="s">
        <v>2847</v>
      </c>
      <c r="H13832">
        <v>39</v>
      </c>
      <c r="J13832" t="s">
        <v>24</v>
      </c>
      <c r="K13832" t="s">
        <v>2</v>
      </c>
      <c r="L13832">
        <v>43.42</v>
      </c>
      <c r="M13832">
        <v>12.7</v>
      </c>
      <c r="N13832">
        <v>182.12</v>
      </c>
      <c r="O13832" t="s">
        <v>321</v>
      </c>
      <c r="P13832" t="s">
        <v>1485</v>
      </c>
      <c r="T13832">
        <v>2</v>
      </c>
      <c r="U13832">
        <v>0.68107221100000004</v>
      </c>
      <c r="V13832" t="s">
        <v>5</v>
      </c>
      <c r="W13832" t="s">
        <v>6</v>
      </c>
      <c r="Y13832" t="s">
        <v>7</v>
      </c>
      <c r="AT13832">
        <v>0.48347770299999998</v>
      </c>
      <c r="AU13832">
        <v>6.2346273000000001E-2</v>
      </c>
      <c r="AV13832">
        <v>6.7158593000000003E-2</v>
      </c>
      <c r="AW13832">
        <v>3.4327878999999999E-2</v>
      </c>
      <c r="AX13832">
        <v>0.321035183</v>
      </c>
      <c r="AY13832">
        <v>3.1654369000000002E-2</v>
      </c>
      <c r="BA13832">
        <v>0.89518215800000001</v>
      </c>
      <c r="BB13832">
        <v>0.31718426500000002</v>
      </c>
      <c r="BC13832" t="s">
        <v>1486</v>
      </c>
      <c r="BD13832">
        <v>2020</v>
      </c>
      <c r="BE13832" t="s">
        <v>1487</v>
      </c>
      <c r="BG13832" t="s">
        <v>10</v>
      </c>
      <c r="BN13832">
        <v>0.18000000000000682</v>
      </c>
    </row>
    <row r="13833" spans="1:66" x14ac:dyDescent="0.25">
      <c r="A13833">
        <v>115071</v>
      </c>
      <c r="C13833" t="str">
        <f>Table2[[#This Row],[LeadAuthor]]&amp;Table2[[#This Row],[Year]]&amp;"_"&amp;Table2[[#This Row],[SiteName]]&amp;"_"&amp;Table2[[#This Row],[SampleID]]</f>
        <v>Ruebsam2020_Valdorbia_</v>
      </c>
      <c r="D13833" t="s">
        <v>2847</v>
      </c>
      <c r="H13833">
        <v>34</v>
      </c>
      <c r="J13833" t="s">
        <v>24</v>
      </c>
      <c r="K13833" t="s">
        <v>2</v>
      </c>
      <c r="L13833">
        <v>43.42</v>
      </c>
      <c r="M13833">
        <v>12.7</v>
      </c>
      <c r="N13833">
        <v>182.3</v>
      </c>
      <c r="O13833" t="s">
        <v>321</v>
      </c>
      <c r="P13833" t="s">
        <v>1485</v>
      </c>
      <c r="T13833">
        <v>2</v>
      </c>
      <c r="U13833">
        <v>0.80111420700000002</v>
      </c>
      <c r="V13833" t="s">
        <v>5</v>
      </c>
      <c r="W13833" t="s">
        <v>6</v>
      </c>
      <c r="Y13833" t="s">
        <v>7</v>
      </c>
      <c r="AT13833">
        <v>0.25992419700000002</v>
      </c>
      <c r="AU13833">
        <v>7.1214841000000001E-2</v>
      </c>
      <c r="AV13833">
        <v>0.13006183900000001</v>
      </c>
      <c r="AW13833">
        <v>8.3981648000000006E-2</v>
      </c>
      <c r="AX13833">
        <v>0.38200678199999999</v>
      </c>
      <c r="AY13833">
        <v>7.2810691999999996E-2</v>
      </c>
      <c r="BA13833">
        <v>0.70131149100000001</v>
      </c>
      <c r="BB13833">
        <v>0.38544474400000001</v>
      </c>
      <c r="BC13833" t="s">
        <v>1486</v>
      </c>
      <c r="BD13833">
        <v>2020</v>
      </c>
      <c r="BE13833" t="s">
        <v>1487</v>
      </c>
      <c r="BG13833" t="s">
        <v>10</v>
      </c>
      <c r="BN13833">
        <v>0.10999999999998522</v>
      </c>
    </row>
    <row r="13834" spans="1:66" x14ac:dyDescent="0.25">
      <c r="A13834">
        <v>115072</v>
      </c>
      <c r="C13834" t="str">
        <f>Table2[[#This Row],[LeadAuthor]]&amp;Table2[[#This Row],[Year]]&amp;"_"&amp;Table2[[#This Row],[SiteName]]&amp;"_"&amp;Table2[[#This Row],[SampleID]]</f>
        <v>Ruebsam2020_Valdorbia_</v>
      </c>
      <c r="D13834" t="s">
        <v>2847</v>
      </c>
      <c r="H13834">
        <v>32.950000000000003</v>
      </c>
      <c r="J13834" t="s">
        <v>24</v>
      </c>
      <c r="K13834" t="s">
        <v>2</v>
      </c>
      <c r="L13834">
        <v>43.42</v>
      </c>
      <c r="M13834">
        <v>12.7</v>
      </c>
      <c r="N13834">
        <v>182.41</v>
      </c>
      <c r="O13834" t="s">
        <v>321</v>
      </c>
      <c r="P13834" t="s">
        <v>1485</v>
      </c>
      <c r="T13834">
        <v>2</v>
      </c>
      <c r="U13834">
        <v>0.75996293100000001</v>
      </c>
      <c r="V13834" t="s">
        <v>5</v>
      </c>
      <c r="W13834" t="s">
        <v>6</v>
      </c>
      <c r="Y13834" t="s">
        <v>7</v>
      </c>
      <c r="AT13834">
        <v>0.469334635</v>
      </c>
      <c r="AU13834">
        <v>4.2134374000000002E-2</v>
      </c>
      <c r="AV13834">
        <v>6.0191964000000001E-2</v>
      </c>
      <c r="AW13834">
        <v>2.9282577000000001E-2</v>
      </c>
      <c r="AX13834">
        <v>0.355132585</v>
      </c>
      <c r="AY13834">
        <v>4.3923864999999999E-2</v>
      </c>
      <c r="BA13834">
        <v>1.0756816499999999</v>
      </c>
      <c r="BB13834">
        <v>0.24800735800000001</v>
      </c>
      <c r="BC13834" t="s">
        <v>1486</v>
      </c>
      <c r="BD13834">
        <v>2020</v>
      </c>
      <c r="BE13834" t="s">
        <v>1487</v>
      </c>
      <c r="BG13834" t="s">
        <v>10</v>
      </c>
      <c r="BN13834">
        <v>6.9999999999993179E-2</v>
      </c>
    </row>
    <row r="13835" spans="1:66" x14ac:dyDescent="0.25">
      <c r="A13835">
        <v>115073</v>
      </c>
      <c r="C13835" t="str">
        <f>Table2[[#This Row],[LeadAuthor]]&amp;Table2[[#This Row],[Year]]&amp;"_"&amp;Table2[[#This Row],[SiteName]]&amp;"_"&amp;Table2[[#This Row],[SampleID]]</f>
        <v>Ruebsam2020_Valdorbia_</v>
      </c>
      <c r="D13835" t="s">
        <v>2847</v>
      </c>
      <c r="H13835">
        <v>29.1</v>
      </c>
      <c r="J13835" t="s">
        <v>24</v>
      </c>
      <c r="K13835" t="s">
        <v>2</v>
      </c>
      <c r="L13835">
        <v>43.42</v>
      </c>
      <c r="M13835">
        <v>12.7</v>
      </c>
      <c r="N13835">
        <v>182.48</v>
      </c>
      <c r="O13835" t="s">
        <v>321</v>
      </c>
      <c r="P13835" t="s">
        <v>1485</v>
      </c>
      <c r="T13835">
        <v>2</v>
      </c>
      <c r="U13835">
        <v>0.78779275999999998</v>
      </c>
      <c r="V13835" t="s">
        <v>5</v>
      </c>
      <c r="W13835" t="s">
        <v>6</v>
      </c>
      <c r="Y13835" t="s">
        <v>7</v>
      </c>
      <c r="AT13835">
        <v>6.6349687000000004E-2</v>
      </c>
      <c r="AU13835">
        <v>6.4620705000000001E-2</v>
      </c>
      <c r="AV13835">
        <v>5.9649881000000002E-2</v>
      </c>
      <c r="AW13835">
        <v>4.4737410999999998E-2</v>
      </c>
      <c r="AX13835">
        <v>0.62913334799999998</v>
      </c>
      <c r="AY13835">
        <v>0.13550896900000001</v>
      </c>
      <c r="BA13835">
        <v>0.33285251799999999</v>
      </c>
      <c r="BB13835">
        <v>0.18101851899999999</v>
      </c>
      <c r="BC13835" t="s">
        <v>1486</v>
      </c>
      <c r="BD13835">
        <v>2020</v>
      </c>
      <c r="BE13835" t="s">
        <v>1487</v>
      </c>
      <c r="BG13835" t="s">
        <v>10</v>
      </c>
      <c r="BN13835">
        <v>4.0000000000020464E-2</v>
      </c>
    </row>
    <row r="13836" spans="1:66" x14ac:dyDescent="0.25">
      <c r="A13836">
        <v>115074</v>
      </c>
      <c r="C13836" t="str">
        <f>Table2[[#This Row],[LeadAuthor]]&amp;Table2[[#This Row],[Year]]&amp;"_"&amp;Table2[[#This Row],[SiteName]]&amp;"_"&amp;Table2[[#This Row],[SampleID]]</f>
        <v>Ruebsam2020_Valdorbia_</v>
      </c>
      <c r="D13836" t="s">
        <v>2847</v>
      </c>
      <c r="H13836">
        <v>27.5</v>
      </c>
      <c r="J13836" t="s">
        <v>24</v>
      </c>
      <c r="K13836" t="s">
        <v>2</v>
      </c>
      <c r="L13836">
        <v>43.42</v>
      </c>
      <c r="M13836">
        <v>12.7</v>
      </c>
      <c r="N13836">
        <v>182.52</v>
      </c>
      <c r="O13836" t="s">
        <v>321</v>
      </c>
      <c r="P13836" t="s">
        <v>1485</v>
      </c>
      <c r="T13836">
        <v>2</v>
      </c>
      <c r="U13836">
        <v>0.79529737300000003</v>
      </c>
      <c r="V13836" t="s">
        <v>5</v>
      </c>
      <c r="W13836" t="s">
        <v>6</v>
      </c>
      <c r="Y13836" t="s">
        <v>7</v>
      </c>
      <c r="AT13836">
        <v>0.20879120900000001</v>
      </c>
      <c r="AU13836">
        <v>6.8720011999999997E-2</v>
      </c>
      <c r="AV13836">
        <v>2.1049373E-2</v>
      </c>
      <c r="AW13836">
        <v>0.17319300400000001</v>
      </c>
      <c r="AX13836">
        <v>0.455502244</v>
      </c>
      <c r="AY13836">
        <v>7.2744157000000004E-2</v>
      </c>
      <c r="BA13836">
        <v>0.33413071300000002</v>
      </c>
      <c r="BB13836">
        <v>0.332355242</v>
      </c>
      <c r="BC13836" t="s">
        <v>1486</v>
      </c>
      <c r="BD13836">
        <v>2020</v>
      </c>
      <c r="BE13836" t="s">
        <v>1487</v>
      </c>
      <c r="BG13836" t="s">
        <v>10</v>
      </c>
      <c r="BN13836">
        <v>3.0000000000001137E-2</v>
      </c>
    </row>
    <row r="13837" spans="1:66" x14ac:dyDescent="0.25">
      <c r="A13837">
        <v>115075</v>
      </c>
      <c r="C13837" t="str">
        <f>Table2[[#This Row],[LeadAuthor]]&amp;Table2[[#This Row],[Year]]&amp;"_"&amp;Table2[[#This Row],[SiteName]]&amp;"_"&amp;Table2[[#This Row],[SampleID]]</f>
        <v>Ruebsam2020_Valdorbia_</v>
      </c>
      <c r="D13837" t="s">
        <v>2847</v>
      </c>
      <c r="H13837">
        <v>25.5</v>
      </c>
      <c r="J13837" t="s">
        <v>24</v>
      </c>
      <c r="K13837" t="s">
        <v>2</v>
      </c>
      <c r="L13837">
        <v>43.42</v>
      </c>
      <c r="M13837">
        <v>12.7</v>
      </c>
      <c r="N13837">
        <v>182.55</v>
      </c>
      <c r="O13837" t="s">
        <v>321</v>
      </c>
      <c r="P13837" t="s">
        <v>1485</v>
      </c>
      <c r="T13837">
        <v>2</v>
      </c>
      <c r="U13837">
        <v>0.71026418300000005</v>
      </c>
      <c r="V13837" t="s">
        <v>5</v>
      </c>
      <c r="W13837" t="s">
        <v>6</v>
      </c>
      <c r="Y13837" t="s">
        <v>7</v>
      </c>
      <c r="AT13837">
        <v>0.24744506899999999</v>
      </c>
      <c r="AU13837">
        <v>8.5462442999999999E-2</v>
      </c>
      <c r="AV13837">
        <v>7.9075115000000001E-2</v>
      </c>
      <c r="AW13837">
        <v>5.5314256999999999E-2</v>
      </c>
      <c r="AX13837">
        <v>0.457588145</v>
      </c>
      <c r="AY13837">
        <v>7.5114972000000002E-2</v>
      </c>
      <c r="BA13837">
        <v>0.177586363</v>
      </c>
      <c r="BB13837">
        <v>0.292140554</v>
      </c>
      <c r="BC13837" t="s">
        <v>1486</v>
      </c>
      <c r="BD13837">
        <v>2020</v>
      </c>
      <c r="BE13837" t="s">
        <v>1487</v>
      </c>
      <c r="BG13837" t="s">
        <v>10</v>
      </c>
      <c r="BN13837">
        <v>0.51999999999998181</v>
      </c>
    </row>
    <row r="13838" spans="1:66" x14ac:dyDescent="0.25">
      <c r="A13838">
        <v>115076</v>
      </c>
      <c r="C13838" t="str">
        <f>Table2[[#This Row],[LeadAuthor]]&amp;Table2[[#This Row],[Year]]&amp;"_"&amp;Table2[[#This Row],[SiteName]]&amp;"_"&amp;Table2[[#This Row],[SampleID]]</f>
        <v>Ruebsam2020_Valdorbia_</v>
      </c>
      <c r="D13838" t="s">
        <v>2847</v>
      </c>
      <c r="H13838">
        <v>21</v>
      </c>
      <c r="J13838" t="s">
        <v>24</v>
      </c>
      <c r="K13838" t="s">
        <v>2</v>
      </c>
      <c r="L13838">
        <v>43.42</v>
      </c>
      <c r="M13838">
        <v>12.7</v>
      </c>
      <c r="N13838">
        <v>183.07</v>
      </c>
      <c r="O13838" t="s">
        <v>321</v>
      </c>
      <c r="P13838" t="s">
        <v>1485</v>
      </c>
      <c r="T13838">
        <v>2</v>
      </c>
      <c r="U13838">
        <v>0.55884300799999997</v>
      </c>
      <c r="V13838" t="s">
        <v>5</v>
      </c>
      <c r="W13838" t="s">
        <v>6</v>
      </c>
      <c r="Y13838" t="s">
        <v>7</v>
      </c>
      <c r="AT13838">
        <v>0.22669647500000001</v>
      </c>
      <c r="AU13838">
        <v>0.223988295</v>
      </c>
      <c r="AV13838">
        <v>0.14537837300000001</v>
      </c>
      <c r="AW13838">
        <v>0.12218617399999999</v>
      </c>
      <c r="AX13838">
        <v>0.26557430700000001</v>
      </c>
      <c r="AY13838">
        <v>1.6176376999999999E-2</v>
      </c>
      <c r="BA13838">
        <v>0.18823887</v>
      </c>
      <c r="BB13838">
        <v>0.63565317600000004</v>
      </c>
      <c r="BC13838" t="s">
        <v>1486</v>
      </c>
      <c r="BD13838">
        <v>2020</v>
      </c>
      <c r="BE13838" t="s">
        <v>1487</v>
      </c>
      <c r="BG13838" t="s">
        <v>10</v>
      </c>
      <c r="BN13838">
        <v>0.15999999999999659</v>
      </c>
    </row>
    <row r="13839" spans="1:66" x14ac:dyDescent="0.25">
      <c r="A13839">
        <v>115077</v>
      </c>
      <c r="C13839" t="str">
        <f>Table2[[#This Row],[LeadAuthor]]&amp;Table2[[#This Row],[Year]]&amp;"_"&amp;Table2[[#This Row],[SiteName]]&amp;"_"&amp;Table2[[#This Row],[SampleID]]</f>
        <v>Ruebsam2020_Valdorbia_</v>
      </c>
      <c r="D13839" t="s">
        <v>2847</v>
      </c>
      <c r="H13839">
        <v>16</v>
      </c>
      <c r="J13839" t="s">
        <v>24</v>
      </c>
      <c r="K13839" t="s">
        <v>2</v>
      </c>
      <c r="L13839">
        <v>43.42</v>
      </c>
      <c r="M13839">
        <v>12.7</v>
      </c>
      <c r="N13839">
        <v>183.23</v>
      </c>
      <c r="O13839" t="s">
        <v>321</v>
      </c>
      <c r="P13839" t="s">
        <v>1485</v>
      </c>
      <c r="T13839">
        <v>2</v>
      </c>
      <c r="U13839">
        <v>0.61603700800000005</v>
      </c>
      <c r="V13839" t="s">
        <v>5</v>
      </c>
      <c r="W13839" t="s">
        <v>6</v>
      </c>
      <c r="Y13839" t="s">
        <v>7</v>
      </c>
      <c r="AT13839">
        <v>0.402621232</v>
      </c>
      <c r="AU13839">
        <v>0.13053735299999999</v>
      </c>
      <c r="AV13839">
        <v>7.7850589999999997E-2</v>
      </c>
      <c r="AW13839">
        <v>0.104587156</v>
      </c>
      <c r="AX13839">
        <v>0.25740498000000001</v>
      </c>
      <c r="AY13839">
        <v>2.6998688999999999E-2</v>
      </c>
      <c r="BA13839">
        <v>0.63798212099999996</v>
      </c>
      <c r="BB13839">
        <v>0.52391399900000002</v>
      </c>
      <c r="BC13839" t="s">
        <v>1486</v>
      </c>
      <c r="BD13839">
        <v>2020</v>
      </c>
      <c r="BE13839" t="s">
        <v>1487</v>
      </c>
      <c r="BG13839" t="s">
        <v>10</v>
      </c>
      <c r="BN13839">
        <v>0.10000000000002274</v>
      </c>
    </row>
    <row r="13840" spans="1:66" x14ac:dyDescent="0.25">
      <c r="A13840">
        <v>115078</v>
      </c>
      <c r="C13840" t="str">
        <f>Table2[[#This Row],[LeadAuthor]]&amp;Table2[[#This Row],[Year]]&amp;"_"&amp;Table2[[#This Row],[SiteName]]&amp;"_"&amp;Table2[[#This Row],[SampleID]]</f>
        <v>Ruebsam2020_Valdorbia_</v>
      </c>
      <c r="D13840" t="s">
        <v>2847</v>
      </c>
      <c r="H13840">
        <v>11.15</v>
      </c>
      <c r="J13840" t="s">
        <v>24</v>
      </c>
      <c r="K13840" t="s">
        <v>2</v>
      </c>
      <c r="L13840">
        <v>43.42</v>
      </c>
      <c r="M13840">
        <v>12.7</v>
      </c>
      <c r="N13840">
        <v>183.33</v>
      </c>
      <c r="O13840" t="s">
        <v>321</v>
      </c>
      <c r="P13840" t="s">
        <v>1485</v>
      </c>
      <c r="T13840">
        <v>2</v>
      </c>
      <c r="U13840">
        <v>0.641527446</v>
      </c>
      <c r="V13840" t="s">
        <v>5</v>
      </c>
      <c r="W13840" t="s">
        <v>6</v>
      </c>
      <c r="Y13840" t="s">
        <v>7</v>
      </c>
      <c r="AT13840">
        <v>0.36463944399999998</v>
      </c>
      <c r="AU13840">
        <v>0.13049522199999999</v>
      </c>
      <c r="AV13840">
        <v>0.15638575199999999</v>
      </c>
      <c r="AW13840">
        <v>4.9695916999999999E-2</v>
      </c>
      <c r="AX13840">
        <v>0.27132927899999998</v>
      </c>
      <c r="AY13840">
        <v>2.7454387E-2</v>
      </c>
      <c r="BA13840">
        <v>0.67490550599999999</v>
      </c>
      <c r="BB13840">
        <v>0.52974155700000003</v>
      </c>
      <c r="BC13840" t="s">
        <v>1486</v>
      </c>
      <c r="BD13840">
        <v>2020</v>
      </c>
      <c r="BE13840" t="s">
        <v>1487</v>
      </c>
      <c r="BG13840" t="s">
        <v>10</v>
      </c>
      <c r="BN13840">
        <v>-131.52000000000001</v>
      </c>
    </row>
    <row r="13841" spans="1:66" x14ac:dyDescent="0.25">
      <c r="A13841">
        <v>115079</v>
      </c>
      <c r="C13841" t="str">
        <f>Table2[[#This Row],[LeadAuthor]]&amp;Table2[[#This Row],[Year]]&amp;"_"&amp;Table2[[#This Row],[SiteName]]&amp;"_"&amp;Table2[[#This Row],[SampleID]]</f>
        <v>Frieling2014_Well 10_</v>
      </c>
      <c r="D13841" t="s">
        <v>2848</v>
      </c>
      <c r="H13841">
        <v>195</v>
      </c>
      <c r="J13841" t="s">
        <v>2849</v>
      </c>
      <c r="K13841" t="s">
        <v>14</v>
      </c>
      <c r="L13841">
        <v>53.5</v>
      </c>
      <c r="M13841">
        <v>73.52</v>
      </c>
      <c r="N13841">
        <v>51.81</v>
      </c>
      <c r="O13841" t="s">
        <v>46</v>
      </c>
      <c r="P13841" t="s">
        <v>53</v>
      </c>
      <c r="T13841">
        <v>2</v>
      </c>
      <c r="U13841">
        <v>0.63011889099999996</v>
      </c>
      <c r="V13841" t="s">
        <v>5</v>
      </c>
      <c r="W13841" t="s">
        <v>6</v>
      </c>
      <c r="Y13841" t="s">
        <v>7</v>
      </c>
      <c r="AT13841">
        <v>0.28200789599999998</v>
      </c>
      <c r="AU13841">
        <v>6.7681895000000006E-2</v>
      </c>
      <c r="AV13841">
        <v>6.2444606E-2</v>
      </c>
      <c r="AW13841">
        <v>2.2641205000000001E-2</v>
      </c>
      <c r="AX13841">
        <v>0.53500926599999998</v>
      </c>
      <c r="AY13841">
        <v>3.0215131999999999E-2</v>
      </c>
      <c r="BA13841">
        <v>9.8378466999999997E-2</v>
      </c>
      <c r="BB13841">
        <v>0.21277073299999999</v>
      </c>
      <c r="BC13841" t="s">
        <v>531</v>
      </c>
      <c r="BD13841">
        <v>2014</v>
      </c>
      <c r="BE13841" t="s">
        <v>2850</v>
      </c>
      <c r="BG13841" t="s">
        <v>10</v>
      </c>
      <c r="BN13841">
        <v>0.14999999999999858</v>
      </c>
    </row>
    <row r="13842" spans="1:66" x14ac:dyDescent="0.25">
      <c r="A13842">
        <v>115080</v>
      </c>
      <c r="C13842" t="str">
        <f>Table2[[#This Row],[LeadAuthor]]&amp;Table2[[#This Row],[Year]]&amp;"_"&amp;Table2[[#This Row],[SiteName]]&amp;"_"&amp;Table2[[#This Row],[SampleID]]</f>
        <v>Frieling2014_Well 10_</v>
      </c>
      <c r="D13842" t="s">
        <v>2848</v>
      </c>
      <c r="H13842">
        <v>198</v>
      </c>
      <c r="J13842" t="s">
        <v>2849</v>
      </c>
      <c r="K13842" t="s">
        <v>14</v>
      </c>
      <c r="L13842">
        <v>53.5</v>
      </c>
      <c r="M13842">
        <v>73.52</v>
      </c>
      <c r="N13842">
        <v>51.96</v>
      </c>
      <c r="O13842" t="s">
        <v>46</v>
      </c>
      <c r="P13842" t="s">
        <v>53</v>
      </c>
      <c r="T13842">
        <v>2</v>
      </c>
      <c r="U13842">
        <v>0.63352035600000001</v>
      </c>
      <c r="V13842" t="s">
        <v>5</v>
      </c>
      <c r="W13842" t="s">
        <v>6</v>
      </c>
      <c r="Y13842" t="s">
        <v>7</v>
      </c>
      <c r="AT13842">
        <v>0.30468699399999999</v>
      </c>
      <c r="AU13842">
        <v>6.633965E-2</v>
      </c>
      <c r="AV13842">
        <v>6.0937399000000003E-2</v>
      </c>
      <c r="AW13842">
        <v>2.154418E-2</v>
      </c>
      <c r="AX13842">
        <v>0.51429435800000001</v>
      </c>
      <c r="AY13842">
        <v>3.2197419999999997E-2</v>
      </c>
      <c r="BA13842">
        <v>4.1492760000000004E-3</v>
      </c>
      <c r="BB13842">
        <v>0.21403486999999999</v>
      </c>
      <c r="BC13842" t="s">
        <v>531</v>
      </c>
      <c r="BD13842">
        <v>2014</v>
      </c>
      <c r="BE13842" t="s">
        <v>2850</v>
      </c>
      <c r="BG13842" t="s">
        <v>10</v>
      </c>
      <c r="BN13842">
        <v>0.13000000000000256</v>
      </c>
    </row>
    <row r="13843" spans="1:66" x14ac:dyDescent="0.25">
      <c r="A13843">
        <v>115081</v>
      </c>
      <c r="C13843" t="str">
        <f>Table2[[#This Row],[LeadAuthor]]&amp;Table2[[#This Row],[Year]]&amp;"_"&amp;Table2[[#This Row],[SiteName]]&amp;"_"&amp;Table2[[#This Row],[SampleID]]</f>
        <v>Frieling2014_Well 10_</v>
      </c>
      <c r="D13843" t="s">
        <v>2848</v>
      </c>
      <c r="H13843">
        <v>200.5</v>
      </c>
      <c r="J13843" t="s">
        <v>2849</v>
      </c>
      <c r="K13843" t="s">
        <v>14</v>
      </c>
      <c r="L13843">
        <v>53.5</v>
      </c>
      <c r="M13843">
        <v>73.52</v>
      </c>
      <c r="N13843">
        <v>52.09</v>
      </c>
      <c r="O13843" t="s">
        <v>46</v>
      </c>
      <c r="P13843" t="s">
        <v>53</v>
      </c>
      <c r="T13843">
        <v>2</v>
      </c>
      <c r="U13843">
        <v>0.672590197</v>
      </c>
      <c r="V13843" t="s">
        <v>5</v>
      </c>
      <c r="W13843" t="s">
        <v>6</v>
      </c>
      <c r="Y13843" t="s">
        <v>7</v>
      </c>
      <c r="AT13843">
        <v>0.27072227399999998</v>
      </c>
      <c r="AU13843">
        <v>6.3551792999999995E-2</v>
      </c>
      <c r="AV13843">
        <v>6.8464513000000005E-2</v>
      </c>
      <c r="AW13843">
        <v>2.2473085E-2</v>
      </c>
      <c r="AX13843">
        <v>0.53517298999999996</v>
      </c>
      <c r="AY13843">
        <v>3.9615343999999997E-2</v>
      </c>
      <c r="BA13843">
        <v>6.9456819999999999E-3</v>
      </c>
      <c r="BB13843">
        <v>0.2118389</v>
      </c>
      <c r="BC13843" t="s">
        <v>531</v>
      </c>
      <c r="BD13843">
        <v>2014</v>
      </c>
      <c r="BE13843" t="s">
        <v>2850</v>
      </c>
      <c r="BG13843" t="s">
        <v>10</v>
      </c>
      <c r="BN13843">
        <v>0.15999999999999659</v>
      </c>
    </row>
    <row r="13844" spans="1:66" x14ac:dyDescent="0.25">
      <c r="A13844">
        <v>115082</v>
      </c>
      <c r="C13844" t="str">
        <f>Table2[[#This Row],[LeadAuthor]]&amp;Table2[[#This Row],[Year]]&amp;"_"&amp;Table2[[#This Row],[SiteName]]&amp;"_"&amp;Table2[[#This Row],[SampleID]]</f>
        <v>Frieling2014_Well 10_</v>
      </c>
      <c r="D13844" t="s">
        <v>2848</v>
      </c>
      <c r="H13844">
        <v>203.5</v>
      </c>
      <c r="J13844" t="s">
        <v>2849</v>
      </c>
      <c r="K13844" t="s">
        <v>14</v>
      </c>
      <c r="L13844">
        <v>53.5</v>
      </c>
      <c r="M13844">
        <v>73.52</v>
      </c>
      <c r="N13844">
        <v>52.25</v>
      </c>
      <c r="O13844" t="s">
        <v>46</v>
      </c>
      <c r="P13844" t="s">
        <v>53</v>
      </c>
      <c r="T13844">
        <v>2</v>
      </c>
      <c r="U13844">
        <v>0.645203678</v>
      </c>
      <c r="V13844" t="s">
        <v>5</v>
      </c>
      <c r="W13844" t="s">
        <v>6</v>
      </c>
      <c r="Y13844" t="s">
        <v>7</v>
      </c>
      <c r="AT13844">
        <v>0.30544095199999999</v>
      </c>
      <c r="AU13844">
        <v>6.7698480000000005E-2</v>
      </c>
      <c r="AV13844">
        <v>6.5647011000000005E-2</v>
      </c>
      <c r="AW13844">
        <v>2.2361012999999999E-2</v>
      </c>
      <c r="AX13844">
        <v>0.50374962999999995</v>
      </c>
      <c r="AY13844">
        <v>3.5102914999999998E-2</v>
      </c>
      <c r="BA13844">
        <v>5.3782898000000003E-2</v>
      </c>
      <c r="BB13844">
        <v>0.22418036899999999</v>
      </c>
      <c r="BC13844" t="s">
        <v>531</v>
      </c>
      <c r="BD13844">
        <v>2014</v>
      </c>
      <c r="BE13844" t="s">
        <v>2850</v>
      </c>
      <c r="BG13844" t="s">
        <v>10</v>
      </c>
      <c r="BN13844">
        <v>7.0000000000000284E-2</v>
      </c>
    </row>
    <row r="13845" spans="1:66" x14ac:dyDescent="0.25">
      <c r="A13845">
        <v>115083</v>
      </c>
      <c r="C13845" t="str">
        <f>Table2[[#This Row],[LeadAuthor]]&amp;Table2[[#This Row],[Year]]&amp;"_"&amp;Table2[[#This Row],[SiteName]]&amp;"_"&amp;Table2[[#This Row],[SampleID]]</f>
        <v>Frieling2014_Well 10_</v>
      </c>
      <c r="D13845" t="s">
        <v>2848</v>
      </c>
      <c r="H13845">
        <v>205</v>
      </c>
      <c r="J13845" t="s">
        <v>2849</v>
      </c>
      <c r="K13845" t="s">
        <v>14</v>
      </c>
      <c r="L13845">
        <v>53.5</v>
      </c>
      <c r="M13845">
        <v>73.52</v>
      </c>
      <c r="N13845">
        <v>52.32</v>
      </c>
      <c r="O13845" t="s">
        <v>46</v>
      </c>
      <c r="P13845" t="s">
        <v>53</v>
      </c>
      <c r="T13845">
        <v>2</v>
      </c>
      <c r="U13845">
        <v>0.63843648099999994</v>
      </c>
      <c r="V13845" t="s">
        <v>5</v>
      </c>
      <c r="W13845" t="s">
        <v>6</v>
      </c>
      <c r="Y13845" t="s">
        <v>7</v>
      </c>
      <c r="AT13845">
        <v>0.33134270900000001</v>
      </c>
      <c r="AU13845">
        <v>6.4149490000000003E-2</v>
      </c>
      <c r="AV13845">
        <v>5.8177615000000002E-2</v>
      </c>
      <c r="AW13845">
        <v>2.0805239999999999E-2</v>
      </c>
      <c r="AX13845">
        <v>0.49123483000000001</v>
      </c>
      <c r="AY13845">
        <v>3.4290118000000001E-2</v>
      </c>
      <c r="BA13845">
        <v>0.106619465</v>
      </c>
      <c r="BB13845">
        <v>0.21405934900000001</v>
      </c>
      <c r="BC13845" t="s">
        <v>531</v>
      </c>
      <c r="BD13845">
        <v>2014</v>
      </c>
      <c r="BE13845" t="s">
        <v>2850</v>
      </c>
      <c r="BG13845" t="s">
        <v>10</v>
      </c>
      <c r="BN13845">
        <v>0.15999999999999659</v>
      </c>
    </row>
    <row r="13846" spans="1:66" x14ac:dyDescent="0.25">
      <c r="A13846">
        <v>115084</v>
      </c>
      <c r="C13846" t="str">
        <f>Table2[[#This Row],[LeadAuthor]]&amp;Table2[[#This Row],[Year]]&amp;"_"&amp;Table2[[#This Row],[SiteName]]&amp;"_"&amp;Table2[[#This Row],[SampleID]]</f>
        <v>Frieling2014_Well 10_</v>
      </c>
      <c r="D13846" t="s">
        <v>2848</v>
      </c>
      <c r="H13846">
        <v>208</v>
      </c>
      <c r="J13846" t="s">
        <v>2849</v>
      </c>
      <c r="K13846" t="s">
        <v>14</v>
      </c>
      <c r="L13846">
        <v>53.5</v>
      </c>
      <c r="M13846">
        <v>73.52</v>
      </c>
      <c r="N13846">
        <v>52.48</v>
      </c>
      <c r="O13846" t="s">
        <v>46</v>
      </c>
      <c r="P13846" t="s">
        <v>53</v>
      </c>
      <c r="T13846">
        <v>2</v>
      </c>
      <c r="U13846">
        <v>0.63046227399999999</v>
      </c>
      <c r="V13846" t="s">
        <v>5</v>
      </c>
      <c r="W13846" t="s">
        <v>6</v>
      </c>
      <c r="Y13846" t="s">
        <v>7</v>
      </c>
      <c r="AT13846">
        <v>0.296075107</v>
      </c>
      <c r="AU13846">
        <v>6.6553635E-2</v>
      </c>
      <c r="AV13846">
        <v>5.9974187999999998E-2</v>
      </c>
      <c r="AW13846">
        <v>2.1939924999999999E-2</v>
      </c>
      <c r="AX13846">
        <v>0.52382518899999997</v>
      </c>
      <c r="AY13846">
        <v>3.1631956000000003E-2</v>
      </c>
      <c r="BA13846">
        <v>4.9963821999999998E-2</v>
      </c>
      <c r="BB13846">
        <v>0.210914189</v>
      </c>
      <c r="BC13846" t="s">
        <v>531</v>
      </c>
      <c r="BD13846">
        <v>2014</v>
      </c>
      <c r="BE13846" t="s">
        <v>2850</v>
      </c>
      <c r="BG13846" t="s">
        <v>10</v>
      </c>
      <c r="BN13846">
        <v>0.16000000000000369</v>
      </c>
    </row>
    <row r="13847" spans="1:66" x14ac:dyDescent="0.25">
      <c r="A13847">
        <v>115085</v>
      </c>
      <c r="C13847" t="str">
        <f>Table2[[#This Row],[LeadAuthor]]&amp;Table2[[#This Row],[Year]]&amp;"_"&amp;Table2[[#This Row],[SiteName]]&amp;"_"&amp;Table2[[#This Row],[SampleID]]</f>
        <v>Frieling2014_Well 10_</v>
      </c>
      <c r="D13847" t="s">
        <v>2848</v>
      </c>
      <c r="H13847">
        <v>211.1</v>
      </c>
      <c r="J13847" t="s">
        <v>2849</v>
      </c>
      <c r="K13847" t="s">
        <v>14</v>
      </c>
      <c r="L13847">
        <v>53.5</v>
      </c>
      <c r="M13847">
        <v>73.52</v>
      </c>
      <c r="N13847">
        <v>52.64</v>
      </c>
      <c r="O13847" t="s">
        <v>46</v>
      </c>
      <c r="P13847" t="s">
        <v>53</v>
      </c>
      <c r="T13847">
        <v>2</v>
      </c>
      <c r="U13847">
        <v>0.62500000300000003</v>
      </c>
      <c r="V13847" t="s">
        <v>5</v>
      </c>
      <c r="W13847" t="s">
        <v>6</v>
      </c>
      <c r="Y13847" t="s">
        <v>7</v>
      </c>
      <c r="AT13847">
        <v>0.32727272699999999</v>
      </c>
      <c r="AU13847">
        <v>6.7132866999999999E-2</v>
      </c>
      <c r="AV13847">
        <v>6.0699300999999997E-2</v>
      </c>
      <c r="AW13847">
        <v>2.1538462000000001E-2</v>
      </c>
      <c r="AX13847">
        <v>0.49370629399999999</v>
      </c>
      <c r="AY13847">
        <v>2.9650349999999999E-2</v>
      </c>
      <c r="BA13847">
        <v>5.9051578E-2</v>
      </c>
      <c r="BB13847">
        <v>0.22203742300000001</v>
      </c>
      <c r="BC13847" t="s">
        <v>531</v>
      </c>
      <c r="BD13847">
        <v>2014</v>
      </c>
      <c r="BE13847" t="s">
        <v>2850</v>
      </c>
      <c r="BG13847" t="s">
        <v>10</v>
      </c>
      <c r="BN13847">
        <v>7.9999999999998295E-2</v>
      </c>
    </row>
    <row r="13848" spans="1:66" x14ac:dyDescent="0.25">
      <c r="A13848">
        <v>115086</v>
      </c>
      <c r="C13848" t="str">
        <f>Table2[[#This Row],[LeadAuthor]]&amp;Table2[[#This Row],[Year]]&amp;"_"&amp;Table2[[#This Row],[SiteName]]&amp;"_"&amp;Table2[[#This Row],[SampleID]]</f>
        <v>Frieling2014_Well 10_</v>
      </c>
      <c r="D13848" t="s">
        <v>2848</v>
      </c>
      <c r="H13848">
        <v>212.5</v>
      </c>
      <c r="J13848" t="s">
        <v>2849</v>
      </c>
      <c r="K13848" t="s">
        <v>14</v>
      </c>
      <c r="L13848">
        <v>53.5</v>
      </c>
      <c r="M13848">
        <v>73.52</v>
      </c>
      <c r="N13848">
        <v>52.72</v>
      </c>
      <c r="O13848" t="s">
        <v>46</v>
      </c>
      <c r="P13848" t="s">
        <v>53</v>
      </c>
      <c r="T13848">
        <v>2</v>
      </c>
      <c r="U13848">
        <v>0.61963933900000001</v>
      </c>
      <c r="V13848" t="s">
        <v>5</v>
      </c>
      <c r="W13848" t="s">
        <v>6</v>
      </c>
      <c r="Y13848" t="s">
        <v>7</v>
      </c>
      <c r="AT13848">
        <v>0.30084403500000001</v>
      </c>
      <c r="AU13848">
        <v>6.9918382000000001E-2</v>
      </c>
      <c r="AV13848">
        <v>5.8497450999999999E-2</v>
      </c>
      <c r="AW13848">
        <v>2.3092564999999999E-2</v>
      </c>
      <c r="AX13848">
        <v>0.51533468900000001</v>
      </c>
      <c r="AY13848">
        <v>3.2312878000000003E-2</v>
      </c>
      <c r="BA13848">
        <v>5.9179875E-2</v>
      </c>
      <c r="BB13848">
        <v>0.21670186</v>
      </c>
      <c r="BC13848" t="s">
        <v>531</v>
      </c>
      <c r="BD13848">
        <v>2014</v>
      </c>
      <c r="BE13848" t="s">
        <v>2850</v>
      </c>
      <c r="BG13848" t="s">
        <v>10</v>
      </c>
      <c r="BN13848">
        <v>0.17999999999999972</v>
      </c>
    </row>
    <row r="13849" spans="1:66" x14ac:dyDescent="0.25">
      <c r="A13849">
        <v>115087</v>
      </c>
      <c r="C13849" t="str">
        <f>Table2[[#This Row],[LeadAuthor]]&amp;Table2[[#This Row],[Year]]&amp;"_"&amp;Table2[[#This Row],[SiteName]]&amp;"_"&amp;Table2[[#This Row],[SampleID]]</f>
        <v>Frieling2014_Well 10_</v>
      </c>
      <c r="D13849" t="s">
        <v>2848</v>
      </c>
      <c r="H13849">
        <v>215.3</v>
      </c>
      <c r="J13849" t="s">
        <v>2849</v>
      </c>
      <c r="K13849" t="s">
        <v>14</v>
      </c>
      <c r="L13849">
        <v>53.5</v>
      </c>
      <c r="M13849">
        <v>73.52</v>
      </c>
      <c r="N13849">
        <v>52.9</v>
      </c>
      <c r="O13849" t="s">
        <v>46</v>
      </c>
      <c r="P13849" t="s">
        <v>53</v>
      </c>
      <c r="T13849">
        <v>2</v>
      </c>
      <c r="U13849">
        <v>0.63938848800000003</v>
      </c>
      <c r="V13849" t="s">
        <v>5</v>
      </c>
      <c r="W13849" t="s">
        <v>6</v>
      </c>
      <c r="Y13849" t="s">
        <v>7</v>
      </c>
      <c r="AT13849">
        <v>0.29318262099999998</v>
      </c>
      <c r="AU13849">
        <v>7.0823030999999995E-2</v>
      </c>
      <c r="AV13849">
        <v>6.4288236999999998E-2</v>
      </c>
      <c r="AW13849">
        <v>2.6492406E-2</v>
      </c>
      <c r="AX13849">
        <v>0.51042034599999997</v>
      </c>
      <c r="AY13849">
        <v>3.4793359000000003E-2</v>
      </c>
      <c r="BA13849">
        <v>4.7861179999999998E-3</v>
      </c>
      <c r="BB13849">
        <v>0.22863568300000001</v>
      </c>
      <c r="BC13849" t="s">
        <v>531</v>
      </c>
      <c r="BD13849">
        <v>2014</v>
      </c>
      <c r="BE13849" t="s">
        <v>2850</v>
      </c>
      <c r="BG13849" t="s">
        <v>10</v>
      </c>
      <c r="BN13849">
        <v>0.16000000000000369</v>
      </c>
    </row>
    <row r="13850" spans="1:66" x14ac:dyDescent="0.25">
      <c r="A13850">
        <v>115088</v>
      </c>
      <c r="C13850" t="str">
        <f>Table2[[#This Row],[LeadAuthor]]&amp;Table2[[#This Row],[Year]]&amp;"_"&amp;Table2[[#This Row],[SiteName]]&amp;"_"&amp;Table2[[#This Row],[SampleID]]</f>
        <v>Frieling2014_Well 10_</v>
      </c>
      <c r="D13850" t="s">
        <v>2848</v>
      </c>
      <c r="H13850">
        <v>217.8</v>
      </c>
      <c r="J13850" t="s">
        <v>2849</v>
      </c>
      <c r="K13850" t="s">
        <v>14</v>
      </c>
      <c r="L13850">
        <v>53.5</v>
      </c>
      <c r="M13850">
        <v>73.52</v>
      </c>
      <c r="N13850">
        <v>53.06</v>
      </c>
      <c r="O13850" t="s">
        <v>46</v>
      </c>
      <c r="P13850" t="s">
        <v>53</v>
      </c>
      <c r="T13850">
        <v>2</v>
      </c>
      <c r="U13850">
        <v>0.63826009800000005</v>
      </c>
      <c r="V13850" t="s">
        <v>5</v>
      </c>
      <c r="W13850" t="s">
        <v>6</v>
      </c>
      <c r="Y13850" t="s">
        <v>7</v>
      </c>
      <c r="AT13850">
        <v>0.29002015199999998</v>
      </c>
      <c r="AU13850">
        <v>7.1409795999999998E-2</v>
      </c>
      <c r="AV13850">
        <v>6.5276439000000006E-2</v>
      </c>
      <c r="AW13850">
        <v>2.6942959999999998E-2</v>
      </c>
      <c r="AX13850">
        <v>0.51257338100000005</v>
      </c>
      <c r="AY13850">
        <v>3.3777271999999997E-2</v>
      </c>
      <c r="BA13850">
        <v>1.7166278E-2</v>
      </c>
      <c r="BB13850">
        <v>0.23047019599999999</v>
      </c>
      <c r="BC13850" t="s">
        <v>531</v>
      </c>
      <c r="BD13850">
        <v>2014</v>
      </c>
      <c r="BE13850" t="s">
        <v>2850</v>
      </c>
      <c r="BG13850" t="s">
        <v>10</v>
      </c>
      <c r="BN13850">
        <v>0.10999999999999943</v>
      </c>
    </row>
    <row r="13851" spans="1:66" x14ac:dyDescent="0.25">
      <c r="A13851">
        <v>115089</v>
      </c>
      <c r="C13851" t="str">
        <f>Table2[[#This Row],[LeadAuthor]]&amp;Table2[[#This Row],[Year]]&amp;"_"&amp;Table2[[#This Row],[SiteName]]&amp;"_"&amp;Table2[[#This Row],[SampleID]]</f>
        <v>Frieling2014_Well 10_</v>
      </c>
      <c r="D13851" t="s">
        <v>2848</v>
      </c>
      <c r="H13851">
        <v>219.5</v>
      </c>
      <c r="J13851" t="s">
        <v>2849</v>
      </c>
      <c r="K13851" t="s">
        <v>14</v>
      </c>
      <c r="L13851">
        <v>53.5</v>
      </c>
      <c r="M13851">
        <v>73.52</v>
      </c>
      <c r="N13851">
        <v>53.17</v>
      </c>
      <c r="O13851" t="s">
        <v>46</v>
      </c>
      <c r="P13851" t="s">
        <v>53</v>
      </c>
      <c r="T13851">
        <v>2</v>
      </c>
      <c r="U13851">
        <v>0.580255207</v>
      </c>
      <c r="V13851" t="s">
        <v>5</v>
      </c>
      <c r="W13851" t="s">
        <v>6</v>
      </c>
      <c r="Y13851" t="s">
        <v>7</v>
      </c>
      <c r="AT13851">
        <v>0.36235774100000001</v>
      </c>
      <c r="AU13851">
        <v>6.7103284999999999E-2</v>
      </c>
      <c r="AV13851">
        <v>4.9388017999999999E-2</v>
      </c>
      <c r="AW13851">
        <v>1.8278935E-2</v>
      </c>
      <c r="AX13851">
        <v>0.47777539200000002</v>
      </c>
      <c r="AY13851">
        <v>2.5096628999999999E-2</v>
      </c>
      <c r="BA13851">
        <v>2.8830350000000001E-2</v>
      </c>
      <c r="BB13851">
        <v>0.21135713</v>
      </c>
      <c r="BC13851" t="s">
        <v>531</v>
      </c>
      <c r="BD13851">
        <v>2014</v>
      </c>
      <c r="BE13851" t="s">
        <v>2850</v>
      </c>
      <c r="BG13851" t="s">
        <v>10</v>
      </c>
      <c r="BN13851">
        <v>0.15999999999999659</v>
      </c>
    </row>
    <row r="13852" spans="1:66" x14ac:dyDescent="0.25">
      <c r="A13852">
        <v>115090</v>
      </c>
      <c r="C13852" t="str">
        <f>Table2[[#This Row],[LeadAuthor]]&amp;Table2[[#This Row],[Year]]&amp;"_"&amp;Table2[[#This Row],[SiteName]]&amp;"_"&amp;Table2[[#This Row],[SampleID]]</f>
        <v>Frieling2014_Well 10_</v>
      </c>
      <c r="D13852" t="s">
        <v>2848</v>
      </c>
      <c r="H13852">
        <v>222</v>
      </c>
      <c r="J13852" t="s">
        <v>2849</v>
      </c>
      <c r="K13852" t="s">
        <v>14</v>
      </c>
      <c r="L13852">
        <v>53.5</v>
      </c>
      <c r="M13852">
        <v>73.52</v>
      </c>
      <c r="N13852">
        <v>53.33</v>
      </c>
      <c r="O13852" t="s">
        <v>46</v>
      </c>
      <c r="P13852" t="s">
        <v>53</v>
      </c>
      <c r="T13852">
        <v>2</v>
      </c>
      <c r="U13852">
        <v>0.59597391499999997</v>
      </c>
      <c r="V13852" t="s">
        <v>5</v>
      </c>
      <c r="W13852" t="s">
        <v>6</v>
      </c>
      <c r="Y13852" t="s">
        <v>7</v>
      </c>
      <c r="AT13852">
        <v>0.35786125299999999</v>
      </c>
      <c r="AU13852">
        <v>6.6660428999999993E-2</v>
      </c>
      <c r="AV13852">
        <v>5.1223276999999998E-2</v>
      </c>
      <c r="AW13852">
        <v>1.9974738999999998E-2</v>
      </c>
      <c r="AX13852">
        <v>0.47714833699999998</v>
      </c>
      <c r="AY13852">
        <v>2.7131964000000001E-2</v>
      </c>
      <c r="BA13852">
        <v>6.4161573999999999E-2</v>
      </c>
      <c r="BB13852">
        <v>0.21468638300000001</v>
      </c>
      <c r="BC13852" t="s">
        <v>531</v>
      </c>
      <c r="BD13852">
        <v>2014</v>
      </c>
      <c r="BE13852" t="s">
        <v>2850</v>
      </c>
      <c r="BG13852" t="s">
        <v>10</v>
      </c>
      <c r="BN13852">
        <v>0.19000000000000483</v>
      </c>
    </row>
    <row r="13853" spans="1:66" x14ac:dyDescent="0.25">
      <c r="A13853">
        <v>115091</v>
      </c>
      <c r="C13853" t="str">
        <f>Table2[[#This Row],[LeadAuthor]]&amp;Table2[[#This Row],[Year]]&amp;"_"&amp;Table2[[#This Row],[SiteName]]&amp;"_"&amp;Table2[[#This Row],[SampleID]]</f>
        <v>Frieling2014_Well 10_</v>
      </c>
      <c r="D13853" t="s">
        <v>2848</v>
      </c>
      <c r="H13853">
        <v>224.1</v>
      </c>
      <c r="J13853" t="s">
        <v>2849</v>
      </c>
      <c r="K13853" t="s">
        <v>14</v>
      </c>
      <c r="L13853">
        <v>53.5</v>
      </c>
      <c r="M13853">
        <v>73.52</v>
      </c>
      <c r="N13853">
        <v>53.52</v>
      </c>
      <c r="O13853" t="s">
        <v>46</v>
      </c>
      <c r="P13853" t="s">
        <v>53</v>
      </c>
      <c r="T13853">
        <v>2</v>
      </c>
      <c r="U13853">
        <v>0.57292743800000001</v>
      </c>
      <c r="V13853" t="s">
        <v>5</v>
      </c>
      <c r="W13853" t="s">
        <v>6</v>
      </c>
      <c r="Y13853" t="s">
        <v>7</v>
      </c>
      <c r="AT13853">
        <v>0.37780826200000001</v>
      </c>
      <c r="AU13853">
        <v>6.4992016999999999E-2</v>
      </c>
      <c r="AV13853">
        <v>4.6101602999999998E-2</v>
      </c>
      <c r="AW13853">
        <v>1.7473631999999999E-2</v>
      </c>
      <c r="AX13853">
        <v>0.47001146900000002</v>
      </c>
      <c r="AY13853">
        <v>2.3613016000000001E-2</v>
      </c>
      <c r="BA13853">
        <v>5.4508031999999998E-2</v>
      </c>
      <c r="BB13853">
        <v>0.20663606500000001</v>
      </c>
      <c r="BC13853" t="s">
        <v>531</v>
      </c>
      <c r="BD13853">
        <v>2014</v>
      </c>
      <c r="BE13853" t="s">
        <v>2850</v>
      </c>
      <c r="BG13853" t="s">
        <v>10</v>
      </c>
      <c r="BN13853">
        <v>7.0000000000000284E-2</v>
      </c>
    </row>
    <row r="13854" spans="1:66" x14ac:dyDescent="0.25">
      <c r="A13854">
        <v>115092</v>
      </c>
      <c r="C13854" t="str">
        <f>Table2[[#This Row],[LeadAuthor]]&amp;Table2[[#This Row],[Year]]&amp;"_"&amp;Table2[[#This Row],[SiteName]]&amp;"_"&amp;Table2[[#This Row],[SampleID]]</f>
        <v>Frieling2014_Well 10_</v>
      </c>
      <c r="D13854" t="s">
        <v>2848</v>
      </c>
      <c r="H13854">
        <v>224.7</v>
      </c>
      <c r="J13854" t="s">
        <v>2849</v>
      </c>
      <c r="K13854" t="s">
        <v>14</v>
      </c>
      <c r="L13854">
        <v>53.5</v>
      </c>
      <c r="M13854">
        <v>73.52</v>
      </c>
      <c r="N13854">
        <v>53.59</v>
      </c>
      <c r="O13854" t="s">
        <v>46</v>
      </c>
      <c r="P13854" t="s">
        <v>53</v>
      </c>
      <c r="T13854">
        <v>2</v>
      </c>
      <c r="U13854">
        <v>0.53263497000000004</v>
      </c>
      <c r="V13854" t="s">
        <v>5</v>
      </c>
      <c r="W13854" t="s">
        <v>6</v>
      </c>
      <c r="Y13854" t="s">
        <v>7</v>
      </c>
      <c r="AT13854">
        <v>0.413804383</v>
      </c>
      <c r="AU13854">
        <v>6.3242830999999999E-2</v>
      </c>
      <c r="AV13854">
        <v>3.7945698E-2</v>
      </c>
      <c r="AW13854">
        <v>1.5810708E-2</v>
      </c>
      <c r="AX13854">
        <v>0.45087776699999998</v>
      </c>
      <c r="AY13854">
        <v>1.8318613000000001E-2</v>
      </c>
      <c r="BA13854">
        <v>5.8403240000000002E-2</v>
      </c>
      <c r="BB13854">
        <v>0.199590774</v>
      </c>
      <c r="BC13854" t="s">
        <v>531</v>
      </c>
      <c r="BD13854">
        <v>2014</v>
      </c>
      <c r="BE13854" t="s">
        <v>2850</v>
      </c>
      <c r="BG13854" t="s">
        <v>10</v>
      </c>
      <c r="BN13854">
        <v>1.9999999999996021E-2</v>
      </c>
    </row>
    <row r="13855" spans="1:66" x14ac:dyDescent="0.25">
      <c r="A13855">
        <v>115093</v>
      </c>
      <c r="C13855" t="str">
        <f>Table2[[#This Row],[LeadAuthor]]&amp;Table2[[#This Row],[Year]]&amp;"_"&amp;Table2[[#This Row],[SiteName]]&amp;"_"&amp;Table2[[#This Row],[SampleID]]</f>
        <v>Frieling2014_Well 10_</v>
      </c>
      <c r="D13855" t="s">
        <v>2848</v>
      </c>
      <c r="H13855">
        <v>224.9</v>
      </c>
      <c r="J13855" t="s">
        <v>2849</v>
      </c>
      <c r="K13855" t="s">
        <v>14</v>
      </c>
      <c r="L13855">
        <v>53.5</v>
      </c>
      <c r="M13855">
        <v>73.52</v>
      </c>
      <c r="N13855">
        <v>53.61</v>
      </c>
      <c r="O13855" t="s">
        <v>46</v>
      </c>
      <c r="P13855" t="s">
        <v>53</v>
      </c>
      <c r="T13855">
        <v>2</v>
      </c>
      <c r="U13855">
        <v>0.55473719700000002</v>
      </c>
      <c r="V13855" t="s">
        <v>5</v>
      </c>
      <c r="W13855" t="s">
        <v>6</v>
      </c>
      <c r="Y13855" t="s">
        <v>7</v>
      </c>
      <c r="AT13855">
        <v>0.37359393299999999</v>
      </c>
      <c r="AU13855">
        <v>6.7694813000000006E-2</v>
      </c>
      <c r="AV13855">
        <v>4.3161805999999997E-2</v>
      </c>
      <c r="AW13855">
        <v>1.7152746E-2</v>
      </c>
      <c r="AX13855">
        <v>0.47437267799999999</v>
      </c>
      <c r="AY13855">
        <v>2.4024024000000001E-2</v>
      </c>
      <c r="BA13855">
        <v>1.4536366E-2</v>
      </c>
      <c r="BB13855">
        <v>0.20435524499999999</v>
      </c>
      <c r="BC13855" t="s">
        <v>531</v>
      </c>
      <c r="BD13855">
        <v>2014</v>
      </c>
      <c r="BE13855" t="s">
        <v>2850</v>
      </c>
      <c r="BG13855" t="s">
        <v>10</v>
      </c>
      <c r="BN13855">
        <v>0.21999999999999886</v>
      </c>
    </row>
    <row r="13856" spans="1:66" x14ac:dyDescent="0.25">
      <c r="A13856">
        <v>115094</v>
      </c>
      <c r="C13856" t="str">
        <f>Table2[[#This Row],[LeadAuthor]]&amp;Table2[[#This Row],[Year]]&amp;"_"&amp;Table2[[#This Row],[SiteName]]&amp;"_"&amp;Table2[[#This Row],[SampleID]]</f>
        <v>Frieling2014_Well 10_</v>
      </c>
      <c r="D13856" t="s">
        <v>2848</v>
      </c>
      <c r="H13856">
        <v>226.7</v>
      </c>
      <c r="J13856" t="s">
        <v>2849</v>
      </c>
      <c r="K13856" t="s">
        <v>14</v>
      </c>
      <c r="L13856">
        <v>53.5</v>
      </c>
      <c r="M13856">
        <v>73.52</v>
      </c>
      <c r="N13856">
        <v>53.83</v>
      </c>
      <c r="O13856" t="s">
        <v>46</v>
      </c>
      <c r="P13856" t="s">
        <v>53</v>
      </c>
      <c r="T13856">
        <v>2</v>
      </c>
      <c r="U13856">
        <v>0.57517241500000005</v>
      </c>
      <c r="V13856" t="s">
        <v>5</v>
      </c>
      <c r="W13856" t="s">
        <v>6</v>
      </c>
      <c r="Y13856" t="s">
        <v>7</v>
      </c>
      <c r="AT13856">
        <v>0.31713217500000002</v>
      </c>
      <c r="AU13856">
        <v>6.7736968999999994E-2</v>
      </c>
      <c r="AV13856">
        <v>4.8383549999999997E-2</v>
      </c>
      <c r="AW13856">
        <v>1.9793270000000002E-2</v>
      </c>
      <c r="AX13856">
        <v>0.52342203700000001</v>
      </c>
      <c r="AY13856">
        <v>2.3531999000000001E-2</v>
      </c>
      <c r="BA13856">
        <v>0.16624940199999999</v>
      </c>
      <c r="BB13856">
        <v>0.199033816</v>
      </c>
      <c r="BC13856" t="s">
        <v>531</v>
      </c>
      <c r="BD13856">
        <v>2014</v>
      </c>
      <c r="BE13856" t="s">
        <v>2850</v>
      </c>
      <c r="BG13856" t="s">
        <v>10</v>
      </c>
      <c r="BN13856">
        <v>0.12000000000000455</v>
      </c>
    </row>
    <row r="13857" spans="1:66" x14ac:dyDescent="0.25">
      <c r="A13857">
        <v>115095</v>
      </c>
      <c r="C13857" t="str">
        <f>Table2[[#This Row],[LeadAuthor]]&amp;Table2[[#This Row],[Year]]&amp;"_"&amp;Table2[[#This Row],[SiteName]]&amp;"_"&amp;Table2[[#This Row],[SampleID]]</f>
        <v>Frieling2014_Well 10_</v>
      </c>
      <c r="D13857" t="s">
        <v>2848</v>
      </c>
      <c r="H13857">
        <v>227.7</v>
      </c>
      <c r="J13857" t="s">
        <v>2849</v>
      </c>
      <c r="K13857" t="s">
        <v>14</v>
      </c>
      <c r="L13857">
        <v>53.5</v>
      </c>
      <c r="M13857">
        <v>73.52</v>
      </c>
      <c r="N13857">
        <v>53.95</v>
      </c>
      <c r="O13857" t="s">
        <v>46</v>
      </c>
      <c r="P13857" t="s">
        <v>53</v>
      </c>
      <c r="T13857">
        <v>2</v>
      </c>
      <c r="U13857">
        <v>0.58599695699999998</v>
      </c>
      <c r="V13857" t="s">
        <v>5</v>
      </c>
      <c r="W13857" t="s">
        <v>6</v>
      </c>
      <c r="Y13857" t="s">
        <v>7</v>
      </c>
      <c r="AT13857">
        <v>0.31509957100000002</v>
      </c>
      <c r="AU13857">
        <v>6.8565666999999997E-2</v>
      </c>
      <c r="AV13857">
        <v>5.0920091000000001E-2</v>
      </c>
      <c r="AW13857">
        <v>2.0947819999999999E-2</v>
      </c>
      <c r="AX13857">
        <v>0.51928409399999997</v>
      </c>
      <c r="AY13857">
        <v>2.5182758E-2</v>
      </c>
      <c r="BA13857">
        <v>0.13227149299999999</v>
      </c>
      <c r="BB13857">
        <v>0.205042327</v>
      </c>
      <c r="BC13857" t="s">
        <v>531</v>
      </c>
      <c r="BD13857">
        <v>2014</v>
      </c>
      <c r="BE13857" t="s">
        <v>2850</v>
      </c>
      <c r="BG13857" t="s">
        <v>10</v>
      </c>
      <c r="BN13857">
        <v>0.17999999999999972</v>
      </c>
    </row>
    <row r="13858" spans="1:66" x14ac:dyDescent="0.25">
      <c r="A13858">
        <v>115096</v>
      </c>
      <c r="C13858" t="str">
        <f>Table2[[#This Row],[LeadAuthor]]&amp;Table2[[#This Row],[Year]]&amp;"_"&amp;Table2[[#This Row],[SiteName]]&amp;"_"&amp;Table2[[#This Row],[SampleID]]</f>
        <v>Frieling2014_Well 10_</v>
      </c>
      <c r="D13858" t="s">
        <v>2848</v>
      </c>
      <c r="H13858">
        <v>228.7</v>
      </c>
      <c r="J13858" t="s">
        <v>2849</v>
      </c>
      <c r="K13858" t="s">
        <v>14</v>
      </c>
      <c r="L13858">
        <v>53.5</v>
      </c>
      <c r="M13858">
        <v>73.52</v>
      </c>
      <c r="N13858">
        <v>54.13</v>
      </c>
      <c r="O13858" t="s">
        <v>46</v>
      </c>
      <c r="P13858" t="s">
        <v>53</v>
      </c>
      <c r="T13858">
        <v>2</v>
      </c>
      <c r="U13858">
        <v>0.59127788699999995</v>
      </c>
      <c r="V13858" t="s">
        <v>5</v>
      </c>
      <c r="W13858" t="s">
        <v>6</v>
      </c>
      <c r="Y13858" t="s">
        <v>7</v>
      </c>
      <c r="AT13858">
        <v>0.30038421199999998</v>
      </c>
      <c r="AU13858">
        <v>7.0380719999999994E-2</v>
      </c>
      <c r="AV13858">
        <v>5.1868668999999999E-2</v>
      </c>
      <c r="AW13858">
        <v>2.2703457999999999E-2</v>
      </c>
      <c r="AX13858">
        <v>0.527418791</v>
      </c>
      <c r="AY13858">
        <v>2.7244148999999999E-2</v>
      </c>
      <c r="BA13858">
        <v>0.16546049199999999</v>
      </c>
      <c r="BB13858">
        <v>0.20718921700000001</v>
      </c>
      <c r="BC13858" t="s">
        <v>531</v>
      </c>
      <c r="BD13858">
        <v>2014</v>
      </c>
      <c r="BE13858" t="s">
        <v>2850</v>
      </c>
      <c r="BG13858" t="s">
        <v>10</v>
      </c>
      <c r="BN13858">
        <v>1.9999999999996021E-2</v>
      </c>
    </row>
    <row r="13859" spans="1:66" x14ac:dyDescent="0.25">
      <c r="A13859">
        <v>115097</v>
      </c>
      <c r="C13859" t="str">
        <f>Table2[[#This Row],[LeadAuthor]]&amp;Table2[[#This Row],[Year]]&amp;"_"&amp;Table2[[#This Row],[SiteName]]&amp;"_"&amp;Table2[[#This Row],[SampleID]]</f>
        <v>Frieling2014_Well 10_</v>
      </c>
      <c r="D13859" t="s">
        <v>2848</v>
      </c>
      <c r="H13859">
        <v>228.8</v>
      </c>
      <c r="J13859" t="s">
        <v>2849</v>
      </c>
      <c r="K13859" t="s">
        <v>14</v>
      </c>
      <c r="L13859">
        <v>53.5</v>
      </c>
      <c r="M13859">
        <v>73.52</v>
      </c>
      <c r="N13859">
        <v>54.15</v>
      </c>
      <c r="O13859" t="s">
        <v>46</v>
      </c>
      <c r="P13859" t="s">
        <v>53</v>
      </c>
      <c r="T13859">
        <v>2</v>
      </c>
      <c r="U13859">
        <v>0.59183427899999996</v>
      </c>
      <c r="V13859" t="s">
        <v>5</v>
      </c>
      <c r="W13859" t="s">
        <v>6</v>
      </c>
      <c r="Y13859" t="s">
        <v>7</v>
      </c>
      <c r="AT13859">
        <v>0.305822229</v>
      </c>
      <c r="AU13859">
        <v>7.0065133000000002E-2</v>
      </c>
      <c r="AV13859">
        <v>5.2068473999999997E-2</v>
      </c>
      <c r="AW13859">
        <v>2.3536972999999999E-2</v>
      </c>
      <c r="AX13859">
        <v>0.52251922799999995</v>
      </c>
      <c r="AY13859">
        <v>2.5987962999999999E-2</v>
      </c>
      <c r="BA13859">
        <v>0.141665018</v>
      </c>
      <c r="BB13859">
        <v>0.209846218</v>
      </c>
      <c r="BC13859" t="s">
        <v>531</v>
      </c>
      <c r="BD13859">
        <v>2014</v>
      </c>
      <c r="BE13859" t="s">
        <v>2850</v>
      </c>
      <c r="BG13859" t="s">
        <v>10</v>
      </c>
      <c r="BN13859">
        <v>7.0000000000000284E-2</v>
      </c>
    </row>
    <row r="13860" spans="1:66" x14ac:dyDescent="0.25">
      <c r="A13860">
        <v>115098</v>
      </c>
      <c r="C13860" t="str">
        <f>Table2[[#This Row],[LeadAuthor]]&amp;Table2[[#This Row],[Year]]&amp;"_"&amp;Table2[[#This Row],[SiteName]]&amp;"_"&amp;Table2[[#This Row],[SampleID]]</f>
        <v>Frieling2014_Well 10_</v>
      </c>
      <c r="D13860" t="s">
        <v>2848</v>
      </c>
      <c r="H13860">
        <v>229.1</v>
      </c>
      <c r="J13860" t="s">
        <v>2849</v>
      </c>
      <c r="K13860" t="s">
        <v>14</v>
      </c>
      <c r="L13860">
        <v>53.5</v>
      </c>
      <c r="M13860">
        <v>73.52</v>
      </c>
      <c r="N13860">
        <v>54.22</v>
      </c>
      <c r="O13860" t="s">
        <v>46</v>
      </c>
      <c r="P13860" t="s">
        <v>53</v>
      </c>
      <c r="T13860">
        <v>2</v>
      </c>
      <c r="U13860">
        <v>0.51748758299999997</v>
      </c>
      <c r="V13860" t="s">
        <v>5</v>
      </c>
      <c r="W13860" t="s">
        <v>6</v>
      </c>
      <c r="Y13860" t="s">
        <v>7</v>
      </c>
      <c r="AT13860">
        <v>0.35211324900000002</v>
      </c>
      <c r="AU13860">
        <v>6.7013543999999994E-2</v>
      </c>
      <c r="AV13860">
        <v>3.6852845000000002E-2</v>
      </c>
      <c r="AW13860">
        <v>1.6440540999999999E-2</v>
      </c>
      <c r="AX13860">
        <v>0.50900215100000001</v>
      </c>
      <c r="AY13860">
        <v>1.8577670000000001E-2</v>
      </c>
      <c r="BA13860">
        <v>0.21975149599999999</v>
      </c>
      <c r="BB13860">
        <v>0.18569129500000001</v>
      </c>
      <c r="BC13860" t="s">
        <v>531</v>
      </c>
      <c r="BD13860">
        <v>2014</v>
      </c>
      <c r="BE13860" t="s">
        <v>2850</v>
      </c>
      <c r="BG13860" t="s">
        <v>10</v>
      </c>
      <c r="BN13860">
        <v>0.28999999999999915</v>
      </c>
    </row>
    <row r="13861" spans="1:66" x14ac:dyDescent="0.25">
      <c r="A13861">
        <v>115099</v>
      </c>
      <c r="C13861" t="str">
        <f>Table2[[#This Row],[LeadAuthor]]&amp;Table2[[#This Row],[Year]]&amp;"_"&amp;Table2[[#This Row],[SiteName]]&amp;"_"&amp;Table2[[#This Row],[SampleID]]</f>
        <v>Frieling2014_Well 10_</v>
      </c>
      <c r="D13861" t="s">
        <v>2848</v>
      </c>
      <c r="H13861">
        <v>230.5</v>
      </c>
      <c r="J13861" t="s">
        <v>2849</v>
      </c>
      <c r="K13861" t="s">
        <v>14</v>
      </c>
      <c r="L13861">
        <v>53.5</v>
      </c>
      <c r="M13861">
        <v>73.52</v>
      </c>
      <c r="N13861">
        <v>54.51</v>
      </c>
      <c r="O13861" t="s">
        <v>46</v>
      </c>
      <c r="P13861" t="s">
        <v>53</v>
      </c>
      <c r="T13861">
        <v>2</v>
      </c>
      <c r="U13861">
        <v>0.54816504700000002</v>
      </c>
      <c r="V13861" t="s">
        <v>5</v>
      </c>
      <c r="W13861" t="s">
        <v>6</v>
      </c>
      <c r="Y13861" t="s">
        <v>7</v>
      </c>
      <c r="AT13861">
        <v>0.34765679500000002</v>
      </c>
      <c r="AU13861">
        <v>6.9675160999999999E-2</v>
      </c>
      <c r="AV13861">
        <v>4.4431541999999997E-2</v>
      </c>
      <c r="AW13861">
        <v>1.7816615000000001E-2</v>
      </c>
      <c r="AX13861">
        <v>0.498138311</v>
      </c>
      <c r="AY13861">
        <v>2.2281576000000001E-2</v>
      </c>
      <c r="BA13861">
        <v>0.12814479300000001</v>
      </c>
      <c r="BB13861">
        <v>0.202229926</v>
      </c>
      <c r="BC13861" t="s">
        <v>531</v>
      </c>
      <c r="BD13861">
        <v>2014</v>
      </c>
      <c r="BE13861" t="s">
        <v>2850</v>
      </c>
      <c r="BG13861" t="s">
        <v>10</v>
      </c>
      <c r="BN13861">
        <v>0.26000000000000512</v>
      </c>
    </row>
    <row r="13862" spans="1:66" x14ac:dyDescent="0.25">
      <c r="A13862">
        <v>115100</v>
      </c>
      <c r="C13862" t="str">
        <f>Table2[[#This Row],[LeadAuthor]]&amp;Table2[[#This Row],[Year]]&amp;"_"&amp;Table2[[#This Row],[SiteName]]&amp;"_"&amp;Table2[[#This Row],[SampleID]]</f>
        <v>Frieling2014_Well 10_</v>
      </c>
      <c r="D13862" t="s">
        <v>2848</v>
      </c>
      <c r="H13862">
        <v>231.7</v>
      </c>
      <c r="J13862" t="s">
        <v>2849</v>
      </c>
      <c r="K13862" t="s">
        <v>14</v>
      </c>
      <c r="L13862">
        <v>53.5</v>
      </c>
      <c r="M13862">
        <v>73.52</v>
      </c>
      <c r="N13862">
        <v>54.77</v>
      </c>
      <c r="O13862" t="s">
        <v>46</v>
      </c>
      <c r="P13862" t="s">
        <v>53</v>
      </c>
      <c r="T13862">
        <v>2</v>
      </c>
      <c r="U13862">
        <v>0.52899833100000004</v>
      </c>
      <c r="V13862" t="s">
        <v>5</v>
      </c>
      <c r="W13862" t="s">
        <v>6</v>
      </c>
      <c r="Y13862" t="s">
        <v>7</v>
      </c>
      <c r="AT13862">
        <v>0.38814153299999998</v>
      </c>
      <c r="AU13862">
        <v>6.374378E-2</v>
      </c>
      <c r="AV13862">
        <v>3.6626255000000003E-2</v>
      </c>
      <c r="AW13862">
        <v>1.5126783E-2</v>
      </c>
      <c r="AX13862">
        <v>0.47652183399999998</v>
      </c>
      <c r="AY13862">
        <v>1.9839815E-2</v>
      </c>
      <c r="BA13862">
        <v>5.6085691999999999E-2</v>
      </c>
      <c r="BB13862">
        <v>0.18876394499999999</v>
      </c>
      <c r="BC13862" t="s">
        <v>531</v>
      </c>
      <c r="BD13862">
        <v>2014</v>
      </c>
      <c r="BE13862" t="s">
        <v>2850</v>
      </c>
      <c r="BG13862" t="s">
        <v>10</v>
      </c>
      <c r="BN13862">
        <v>0.4199999999999946</v>
      </c>
    </row>
    <row r="13863" spans="1:66" x14ac:dyDescent="0.25">
      <c r="A13863">
        <v>115101</v>
      </c>
      <c r="C13863" t="str">
        <f>Table2[[#This Row],[LeadAuthor]]&amp;Table2[[#This Row],[Year]]&amp;"_"&amp;Table2[[#This Row],[SiteName]]&amp;"_"&amp;Table2[[#This Row],[SampleID]]</f>
        <v>Frieling2014_Well 10_</v>
      </c>
      <c r="D13863" t="s">
        <v>2848</v>
      </c>
      <c r="H13863">
        <v>233.7</v>
      </c>
      <c r="J13863" t="s">
        <v>2849</v>
      </c>
      <c r="K13863" t="s">
        <v>14</v>
      </c>
      <c r="L13863">
        <v>53.5</v>
      </c>
      <c r="M13863">
        <v>73.52</v>
      </c>
      <c r="N13863">
        <v>55.19</v>
      </c>
      <c r="O13863" t="s">
        <v>46</v>
      </c>
      <c r="P13863" t="s">
        <v>53</v>
      </c>
      <c r="T13863">
        <v>2</v>
      </c>
      <c r="U13863">
        <v>0.56803121000000001</v>
      </c>
      <c r="V13863" t="s">
        <v>5</v>
      </c>
      <c r="W13863" t="s">
        <v>6</v>
      </c>
      <c r="Y13863" t="s">
        <v>7</v>
      </c>
      <c r="AT13863">
        <v>0.37049202199999998</v>
      </c>
      <c r="AU13863">
        <v>5.8134269000000002E-2</v>
      </c>
      <c r="AV13863">
        <v>4.0704751999999997E-2</v>
      </c>
      <c r="AW13863">
        <v>1.3308443E-2</v>
      </c>
      <c r="AX13863">
        <v>0.49492818799999999</v>
      </c>
      <c r="AY13863">
        <v>2.2432325999999999E-2</v>
      </c>
      <c r="BA13863">
        <v>2.5065796000000001E-2</v>
      </c>
      <c r="BB13863">
        <v>0.17815098100000001</v>
      </c>
      <c r="BC13863" t="s">
        <v>531</v>
      </c>
      <c r="BD13863">
        <v>2014</v>
      </c>
      <c r="BE13863" t="s">
        <v>2850</v>
      </c>
      <c r="BG13863" t="s">
        <v>10</v>
      </c>
      <c r="BN13863">
        <v>0</v>
      </c>
    </row>
    <row r="13864" spans="1:66" x14ac:dyDescent="0.25">
      <c r="A13864">
        <v>115102</v>
      </c>
      <c r="C13864" t="str">
        <f>Table2[[#This Row],[LeadAuthor]]&amp;Table2[[#This Row],[Year]]&amp;"_"&amp;Table2[[#This Row],[SiteName]]&amp;"_"&amp;Table2[[#This Row],[SampleID]]</f>
        <v>Frieling2014_Well 10_</v>
      </c>
      <c r="D13864" t="s">
        <v>2848</v>
      </c>
      <c r="H13864">
        <v>233.7</v>
      </c>
      <c r="J13864" t="s">
        <v>2849</v>
      </c>
      <c r="K13864" t="s">
        <v>14</v>
      </c>
      <c r="L13864">
        <v>53.5</v>
      </c>
      <c r="M13864">
        <v>73.52</v>
      </c>
      <c r="N13864">
        <v>55.19</v>
      </c>
      <c r="O13864" t="s">
        <v>46</v>
      </c>
      <c r="P13864" t="s">
        <v>53</v>
      </c>
      <c r="T13864">
        <v>2</v>
      </c>
      <c r="U13864">
        <v>0.60804926699999995</v>
      </c>
      <c r="V13864" t="s">
        <v>5</v>
      </c>
      <c r="W13864" t="s">
        <v>6</v>
      </c>
      <c r="Y13864" t="s">
        <v>7</v>
      </c>
      <c r="AT13864">
        <v>0.32868240399999998</v>
      </c>
      <c r="AU13864">
        <v>6.2309249999999997E-2</v>
      </c>
      <c r="AV13864">
        <v>5.2018590000000003E-2</v>
      </c>
      <c r="AW13864">
        <v>1.6227022000000001E-2</v>
      </c>
      <c r="AX13864">
        <v>0.51234544800000004</v>
      </c>
      <c r="AY13864">
        <v>2.8417286E-2</v>
      </c>
      <c r="BA13864">
        <v>2.8792984000000001E-2</v>
      </c>
      <c r="BB13864">
        <v>0.19447555499999999</v>
      </c>
      <c r="BC13864" t="s">
        <v>531</v>
      </c>
      <c r="BD13864">
        <v>2014</v>
      </c>
      <c r="BE13864" t="s">
        <v>2850</v>
      </c>
      <c r="BG13864" t="s">
        <v>10</v>
      </c>
      <c r="BN13864">
        <v>0.39000000000000057</v>
      </c>
    </row>
    <row r="13865" spans="1:66" x14ac:dyDescent="0.25">
      <c r="A13865">
        <v>115103</v>
      </c>
      <c r="C13865" t="str">
        <f>Table2[[#This Row],[LeadAuthor]]&amp;Table2[[#This Row],[Year]]&amp;"_"&amp;Table2[[#This Row],[SiteName]]&amp;"_"&amp;Table2[[#This Row],[SampleID]]</f>
        <v>Frieling2014_Well 10_</v>
      </c>
      <c r="D13865" t="s">
        <v>2848</v>
      </c>
      <c r="H13865">
        <v>235.5</v>
      </c>
      <c r="J13865" t="s">
        <v>2849</v>
      </c>
      <c r="K13865" t="s">
        <v>14</v>
      </c>
      <c r="L13865">
        <v>53.5</v>
      </c>
      <c r="M13865">
        <v>73.52</v>
      </c>
      <c r="N13865">
        <v>55.58</v>
      </c>
      <c r="O13865" t="s">
        <v>46</v>
      </c>
      <c r="P13865" t="s">
        <v>53</v>
      </c>
      <c r="T13865">
        <v>2</v>
      </c>
      <c r="U13865">
        <v>0.56532742899999999</v>
      </c>
      <c r="V13865" t="s">
        <v>5</v>
      </c>
      <c r="W13865" t="s">
        <v>6</v>
      </c>
      <c r="Y13865" t="s">
        <v>7</v>
      </c>
      <c r="AT13865">
        <v>0.36363557099999999</v>
      </c>
      <c r="AU13865">
        <v>6.2110747000000001E-2</v>
      </c>
      <c r="AV13865">
        <v>4.3032418000000003E-2</v>
      </c>
      <c r="AW13865">
        <v>1.6659236000000001E-2</v>
      </c>
      <c r="AX13865">
        <v>0.49347354700000001</v>
      </c>
      <c r="AY13865">
        <v>2.1088480999999999E-2</v>
      </c>
      <c r="BA13865">
        <v>4.0647783999999999E-2</v>
      </c>
      <c r="BB13865">
        <v>0.19140353500000001</v>
      </c>
      <c r="BC13865" t="s">
        <v>531</v>
      </c>
      <c r="BD13865">
        <v>2014</v>
      </c>
      <c r="BE13865" t="s">
        <v>2850</v>
      </c>
      <c r="BG13865" t="s">
        <v>10</v>
      </c>
      <c r="BN13865">
        <v>0.10000000000000142</v>
      </c>
    </row>
    <row r="13866" spans="1:66" x14ac:dyDescent="0.25">
      <c r="A13866">
        <v>115104</v>
      </c>
      <c r="C13866" t="str">
        <f>Table2[[#This Row],[LeadAuthor]]&amp;Table2[[#This Row],[Year]]&amp;"_"&amp;Table2[[#This Row],[SiteName]]&amp;"_"&amp;Table2[[#This Row],[SampleID]]</f>
        <v>Frieling2014_Well 10_</v>
      </c>
      <c r="D13866" t="s">
        <v>2848</v>
      </c>
      <c r="H13866">
        <v>236</v>
      </c>
      <c r="J13866" t="s">
        <v>2849</v>
      </c>
      <c r="K13866" t="s">
        <v>14</v>
      </c>
      <c r="L13866">
        <v>53.5</v>
      </c>
      <c r="M13866">
        <v>73.52</v>
      </c>
      <c r="N13866">
        <v>55.68</v>
      </c>
      <c r="O13866" t="s">
        <v>46</v>
      </c>
      <c r="P13866" t="s">
        <v>53</v>
      </c>
      <c r="T13866">
        <v>2</v>
      </c>
      <c r="U13866">
        <v>0.55051499000000004</v>
      </c>
      <c r="V13866" t="s">
        <v>5</v>
      </c>
      <c r="W13866" t="s">
        <v>6</v>
      </c>
      <c r="Y13866" t="s">
        <v>7</v>
      </c>
      <c r="AT13866">
        <v>0.38096286600000001</v>
      </c>
      <c r="AU13866">
        <v>6.0675456000000003E-2</v>
      </c>
      <c r="AV13866">
        <v>3.9081629999999999E-2</v>
      </c>
      <c r="AW13866">
        <v>1.4814726E-2</v>
      </c>
      <c r="AX13866">
        <v>0.48404830399999998</v>
      </c>
      <c r="AY13866">
        <v>2.0417019000000002E-2</v>
      </c>
      <c r="BA13866">
        <v>2.8859103000000001E-2</v>
      </c>
      <c r="BB13866">
        <v>0.185080677</v>
      </c>
      <c r="BC13866" t="s">
        <v>531</v>
      </c>
      <c r="BD13866">
        <v>2014</v>
      </c>
      <c r="BE13866" t="s">
        <v>2850</v>
      </c>
      <c r="BG13866" t="s">
        <v>10</v>
      </c>
      <c r="BN13866">
        <v>9.0000000000003411E-2</v>
      </c>
    </row>
    <row r="13867" spans="1:66" x14ac:dyDescent="0.25">
      <c r="A13867">
        <v>115105</v>
      </c>
      <c r="C13867" t="str">
        <f>Table2[[#This Row],[LeadAuthor]]&amp;Table2[[#This Row],[Year]]&amp;"_"&amp;Table2[[#This Row],[SiteName]]&amp;"_"&amp;Table2[[#This Row],[SampleID]]</f>
        <v>Frieling2014_Well 10_</v>
      </c>
      <c r="D13867" t="s">
        <v>2848</v>
      </c>
      <c r="H13867">
        <v>236.4</v>
      </c>
      <c r="J13867" t="s">
        <v>2849</v>
      </c>
      <c r="K13867" t="s">
        <v>14</v>
      </c>
      <c r="L13867">
        <v>53.5</v>
      </c>
      <c r="M13867">
        <v>73.52</v>
      </c>
      <c r="N13867">
        <v>55.77</v>
      </c>
      <c r="O13867" t="s">
        <v>46</v>
      </c>
      <c r="P13867" t="s">
        <v>53</v>
      </c>
      <c r="T13867">
        <v>2</v>
      </c>
      <c r="U13867">
        <v>0.57895743300000002</v>
      </c>
      <c r="V13867" t="s">
        <v>5</v>
      </c>
      <c r="W13867" t="s">
        <v>6</v>
      </c>
      <c r="Y13867" t="s">
        <v>7</v>
      </c>
      <c r="AT13867">
        <v>0.32983890700000001</v>
      </c>
      <c r="AU13867">
        <v>6.3125998000000003E-2</v>
      </c>
      <c r="AV13867">
        <v>4.5073579000000003E-2</v>
      </c>
      <c r="AW13867">
        <v>1.8803647E-2</v>
      </c>
      <c r="AX13867">
        <v>0.52023326299999995</v>
      </c>
      <c r="AY13867">
        <v>2.2924605000000001E-2</v>
      </c>
      <c r="BA13867">
        <v>0.125276318</v>
      </c>
      <c r="BB13867">
        <v>0.18951148500000001</v>
      </c>
      <c r="BC13867" t="s">
        <v>531</v>
      </c>
      <c r="BD13867">
        <v>2014</v>
      </c>
      <c r="BE13867" t="s">
        <v>2850</v>
      </c>
      <c r="BG13867" t="s">
        <v>10</v>
      </c>
      <c r="BN13867">
        <v>5.9999999999995168E-2</v>
      </c>
    </row>
    <row r="13868" spans="1:66" x14ac:dyDescent="0.25">
      <c r="A13868">
        <v>115106</v>
      </c>
      <c r="C13868" t="str">
        <f>Table2[[#This Row],[LeadAuthor]]&amp;Table2[[#This Row],[Year]]&amp;"_"&amp;Table2[[#This Row],[SiteName]]&amp;"_"&amp;Table2[[#This Row],[SampleID]]</f>
        <v>Frieling2014_Well 10_</v>
      </c>
      <c r="D13868" t="s">
        <v>2848</v>
      </c>
      <c r="H13868">
        <v>236.7</v>
      </c>
      <c r="J13868" t="s">
        <v>2849</v>
      </c>
      <c r="K13868" t="s">
        <v>14</v>
      </c>
      <c r="L13868">
        <v>53.5</v>
      </c>
      <c r="M13868">
        <v>73.52</v>
      </c>
      <c r="N13868">
        <v>55.83</v>
      </c>
      <c r="O13868" t="s">
        <v>46</v>
      </c>
      <c r="P13868" t="s">
        <v>53</v>
      </c>
      <c r="T13868">
        <v>2</v>
      </c>
      <c r="U13868">
        <v>0.61747682400000004</v>
      </c>
      <c r="V13868" t="s">
        <v>5</v>
      </c>
      <c r="W13868" t="s">
        <v>6</v>
      </c>
      <c r="Y13868" t="s">
        <v>7</v>
      </c>
      <c r="AT13868">
        <v>0.29765092399999998</v>
      </c>
      <c r="AU13868">
        <v>6.5634751000000005E-2</v>
      </c>
      <c r="AV13868">
        <v>5.5455197999999997E-2</v>
      </c>
      <c r="AW13868">
        <v>2.1674076E-2</v>
      </c>
      <c r="AX13868">
        <v>0.53076535300000005</v>
      </c>
      <c r="AY13868">
        <v>2.8819699000000001E-2</v>
      </c>
      <c r="BA13868">
        <v>9.9523010999999995E-2</v>
      </c>
      <c r="BB13868">
        <v>0.203266481</v>
      </c>
      <c r="BC13868" t="s">
        <v>531</v>
      </c>
      <c r="BD13868">
        <v>2014</v>
      </c>
      <c r="BE13868" t="s">
        <v>2850</v>
      </c>
      <c r="BG13868" t="s">
        <v>10</v>
      </c>
      <c r="BN13868">
        <v>9.0000000000003411E-2</v>
      </c>
    </row>
    <row r="13869" spans="1:66" x14ac:dyDescent="0.25">
      <c r="A13869">
        <v>115107</v>
      </c>
      <c r="C13869" t="str">
        <f>Table2[[#This Row],[LeadAuthor]]&amp;Table2[[#This Row],[Year]]&amp;"_"&amp;Table2[[#This Row],[SiteName]]&amp;"_"&amp;Table2[[#This Row],[SampleID]]</f>
        <v>Frieling2014_Well 10_</v>
      </c>
      <c r="D13869" t="s">
        <v>2848</v>
      </c>
      <c r="H13869">
        <v>236.85</v>
      </c>
      <c r="J13869" t="s">
        <v>2849</v>
      </c>
      <c r="K13869" t="s">
        <v>14</v>
      </c>
      <c r="L13869">
        <v>53.5</v>
      </c>
      <c r="M13869">
        <v>73.52</v>
      </c>
      <c r="N13869">
        <v>55.92</v>
      </c>
      <c r="O13869" t="s">
        <v>46</v>
      </c>
      <c r="P13869" t="s">
        <v>53</v>
      </c>
      <c r="T13869">
        <v>2</v>
      </c>
      <c r="U13869">
        <v>0.68552687800000001</v>
      </c>
      <c r="V13869" t="s">
        <v>5</v>
      </c>
      <c r="W13869" t="s">
        <v>6</v>
      </c>
      <c r="Y13869" t="s">
        <v>7</v>
      </c>
      <c r="AT13869">
        <v>0.20423290199999999</v>
      </c>
      <c r="AU13869">
        <v>6.2698663000000002E-2</v>
      </c>
      <c r="AV13869">
        <v>7.2459196000000003E-2</v>
      </c>
      <c r="AW13869">
        <v>3.0845963000000001E-2</v>
      </c>
      <c r="AX13869">
        <v>0.59639023899999999</v>
      </c>
      <c r="AY13869">
        <v>3.3373036000000002E-2</v>
      </c>
      <c r="BA13869">
        <v>0.19683936699999999</v>
      </c>
      <c r="BB13869">
        <v>0.208608552</v>
      </c>
      <c r="BC13869" t="s">
        <v>531</v>
      </c>
      <c r="BD13869">
        <v>2014</v>
      </c>
      <c r="BE13869" t="s">
        <v>2850</v>
      </c>
      <c r="BG13869" t="s">
        <v>10</v>
      </c>
      <c r="BN13869">
        <v>1.9999999999996021E-2</v>
      </c>
    </row>
    <row r="13870" spans="1:66" x14ac:dyDescent="0.25">
      <c r="A13870">
        <v>115108</v>
      </c>
      <c r="C13870" t="str">
        <f>Table2[[#This Row],[LeadAuthor]]&amp;Table2[[#This Row],[Year]]&amp;"_"&amp;Table2[[#This Row],[SiteName]]&amp;"_"&amp;Table2[[#This Row],[SampleID]]</f>
        <v>Frieling2014_Well 10_</v>
      </c>
      <c r="D13870" t="s">
        <v>2848</v>
      </c>
      <c r="H13870">
        <v>236.9</v>
      </c>
      <c r="J13870" t="s">
        <v>2849</v>
      </c>
      <c r="K13870" t="s">
        <v>14</v>
      </c>
      <c r="L13870">
        <v>53.5</v>
      </c>
      <c r="M13870">
        <v>73.52</v>
      </c>
      <c r="N13870">
        <v>55.94</v>
      </c>
      <c r="O13870" t="s">
        <v>46</v>
      </c>
      <c r="P13870" t="s">
        <v>53</v>
      </c>
      <c r="T13870">
        <v>2</v>
      </c>
      <c r="U13870">
        <v>0.69590417299999996</v>
      </c>
      <c r="V13870" t="s">
        <v>5</v>
      </c>
      <c r="W13870" t="s">
        <v>6</v>
      </c>
      <c r="Y13870" t="s">
        <v>7</v>
      </c>
      <c r="AT13870">
        <v>0.251378871</v>
      </c>
      <c r="AU13870">
        <v>8.3474755999999997E-2</v>
      </c>
      <c r="AV13870">
        <v>9.9278744000000002E-2</v>
      </c>
      <c r="AW13870">
        <v>4.3805684999999997E-2</v>
      </c>
      <c r="AX13870">
        <v>0.47411964400000001</v>
      </c>
      <c r="AY13870">
        <v>4.79423E-2</v>
      </c>
      <c r="BA13870">
        <v>0.160275005</v>
      </c>
      <c r="BB13870">
        <v>0.30263530700000002</v>
      </c>
      <c r="BC13870" t="s">
        <v>531</v>
      </c>
      <c r="BD13870">
        <v>2014</v>
      </c>
      <c r="BE13870" t="s">
        <v>2850</v>
      </c>
      <c r="BG13870" t="s">
        <v>10</v>
      </c>
      <c r="BN13870">
        <v>6.0000000000002274E-2</v>
      </c>
    </row>
    <row r="13871" spans="1:66" x14ac:dyDescent="0.25">
      <c r="A13871">
        <v>115109</v>
      </c>
      <c r="C13871" t="str">
        <f>Table2[[#This Row],[LeadAuthor]]&amp;Table2[[#This Row],[Year]]&amp;"_"&amp;Table2[[#This Row],[SiteName]]&amp;"_"&amp;Table2[[#This Row],[SampleID]]</f>
        <v>Frieling2014_Well 10_</v>
      </c>
      <c r="D13871" t="s">
        <v>2848</v>
      </c>
      <c r="H13871">
        <v>237</v>
      </c>
      <c r="J13871" t="s">
        <v>2849</v>
      </c>
      <c r="K13871" t="s">
        <v>14</v>
      </c>
      <c r="L13871">
        <v>53.5</v>
      </c>
      <c r="M13871">
        <v>73.52</v>
      </c>
      <c r="N13871">
        <v>56</v>
      </c>
      <c r="O13871" t="s">
        <v>46</v>
      </c>
      <c r="P13871" t="s">
        <v>53</v>
      </c>
      <c r="T13871">
        <v>2</v>
      </c>
      <c r="U13871">
        <v>0.66547292400000002</v>
      </c>
      <c r="V13871" t="s">
        <v>5</v>
      </c>
      <c r="W13871" t="s">
        <v>6</v>
      </c>
      <c r="Y13871" t="s">
        <v>7</v>
      </c>
      <c r="AT13871">
        <v>0.247336046</v>
      </c>
      <c r="AU13871">
        <v>6.4502520999999993E-2</v>
      </c>
      <c r="AV13871">
        <v>6.6961567E-2</v>
      </c>
      <c r="AW13871">
        <v>2.5619052999999999E-2</v>
      </c>
      <c r="AX13871">
        <v>0.559846913</v>
      </c>
      <c r="AY13871">
        <v>3.5733899999999999E-2</v>
      </c>
      <c r="BA13871">
        <v>0.109744233</v>
      </c>
      <c r="BB13871">
        <v>0.208702888</v>
      </c>
      <c r="BC13871" t="s">
        <v>531</v>
      </c>
      <c r="BD13871">
        <v>2014</v>
      </c>
      <c r="BE13871" t="s">
        <v>2850</v>
      </c>
      <c r="BG13871" t="s">
        <v>10</v>
      </c>
      <c r="BN13871">
        <v>1.0900000000000034</v>
      </c>
    </row>
    <row r="13872" spans="1:66" x14ac:dyDescent="0.25">
      <c r="A13872">
        <v>115110</v>
      </c>
      <c r="C13872" t="str">
        <f>Table2[[#This Row],[LeadAuthor]]&amp;Table2[[#This Row],[Year]]&amp;"_"&amp;Table2[[#This Row],[SiteName]]&amp;"_"&amp;Table2[[#This Row],[SampleID]]</f>
        <v>Frieling2014_Well 10_</v>
      </c>
      <c r="D13872" t="s">
        <v>2848</v>
      </c>
      <c r="H13872">
        <v>237.4</v>
      </c>
      <c r="J13872" t="s">
        <v>2849</v>
      </c>
      <c r="K13872" t="s">
        <v>14</v>
      </c>
      <c r="L13872">
        <v>53.5</v>
      </c>
      <c r="M13872">
        <v>73.52</v>
      </c>
      <c r="N13872">
        <v>57.09</v>
      </c>
      <c r="O13872" t="s">
        <v>46</v>
      </c>
      <c r="P13872" t="s">
        <v>59</v>
      </c>
      <c r="T13872">
        <v>2</v>
      </c>
      <c r="U13872">
        <v>0.56177152600000002</v>
      </c>
      <c r="V13872" t="s">
        <v>5</v>
      </c>
      <c r="W13872" t="s">
        <v>6</v>
      </c>
      <c r="Y13872" t="s">
        <v>7</v>
      </c>
      <c r="AT13872">
        <v>0.45334553</v>
      </c>
      <c r="AU13872">
        <v>5.2145463000000003E-2</v>
      </c>
      <c r="AV13872">
        <v>3.5350380000000001E-2</v>
      </c>
      <c r="AW13872">
        <v>1.4282608E-2</v>
      </c>
      <c r="AX13872">
        <v>0.427662971</v>
      </c>
      <c r="AY13872">
        <v>1.7213048000000002E-2</v>
      </c>
      <c r="BA13872">
        <v>0.259987464</v>
      </c>
      <c r="BB13872">
        <v>0.186184247</v>
      </c>
      <c r="BC13872" t="s">
        <v>531</v>
      </c>
      <c r="BD13872">
        <v>2014</v>
      </c>
      <c r="BE13872" t="s">
        <v>2850</v>
      </c>
      <c r="BG13872" t="s">
        <v>10</v>
      </c>
      <c r="BN13872">
        <v>3.9999999999999147E-2</v>
      </c>
    </row>
    <row r="13873" spans="1:66" x14ac:dyDescent="0.25">
      <c r="A13873">
        <v>115111</v>
      </c>
      <c r="C13873" t="str">
        <f>Table2[[#This Row],[LeadAuthor]]&amp;Table2[[#This Row],[Year]]&amp;"_"&amp;Table2[[#This Row],[SiteName]]&amp;"_"&amp;Table2[[#This Row],[SampleID]]</f>
        <v>Frieling2014_Well 10_</v>
      </c>
      <c r="D13873" t="s">
        <v>2848</v>
      </c>
      <c r="H13873">
        <v>237.9</v>
      </c>
      <c r="J13873" t="s">
        <v>2849</v>
      </c>
      <c r="K13873" t="s">
        <v>14</v>
      </c>
      <c r="L13873">
        <v>53.5</v>
      </c>
      <c r="M13873">
        <v>73.52</v>
      </c>
      <c r="N13873">
        <v>57.13</v>
      </c>
      <c r="O13873" t="s">
        <v>46</v>
      </c>
      <c r="P13873" t="s">
        <v>59</v>
      </c>
      <c r="T13873">
        <v>2</v>
      </c>
      <c r="U13873">
        <v>0.49233150599999997</v>
      </c>
      <c r="V13873" t="s">
        <v>5</v>
      </c>
      <c r="W13873" t="s">
        <v>6</v>
      </c>
      <c r="Y13873" t="s">
        <v>7</v>
      </c>
      <c r="AT13873">
        <v>0.48913521199999999</v>
      </c>
      <c r="AU13873">
        <v>4.6958229999999997E-2</v>
      </c>
      <c r="AV13873">
        <v>1.9947618E-2</v>
      </c>
      <c r="AW13873">
        <v>8.9404299999999992E-3</v>
      </c>
      <c r="AX13873">
        <v>0.41836696600000001</v>
      </c>
      <c r="AY13873">
        <v>1.6651544000000001E-2</v>
      </c>
      <c r="BA13873">
        <v>0.16189177900000001</v>
      </c>
      <c r="BB13873">
        <v>0.148466443</v>
      </c>
      <c r="BC13873" t="s">
        <v>531</v>
      </c>
      <c r="BD13873">
        <v>2014</v>
      </c>
      <c r="BE13873" t="s">
        <v>2850</v>
      </c>
      <c r="BG13873" t="s">
        <v>10</v>
      </c>
      <c r="BN13873">
        <v>0.12999999999999545</v>
      </c>
    </row>
    <row r="13874" spans="1:66" x14ac:dyDescent="0.25">
      <c r="A13874">
        <v>115112</v>
      </c>
      <c r="C13874" t="str">
        <f>Table2[[#This Row],[LeadAuthor]]&amp;Table2[[#This Row],[Year]]&amp;"_"&amp;Table2[[#This Row],[SiteName]]&amp;"_"&amp;Table2[[#This Row],[SampleID]]</f>
        <v>Frieling2014_Well 10_</v>
      </c>
      <c r="D13874" t="s">
        <v>2848</v>
      </c>
      <c r="H13874">
        <v>240</v>
      </c>
      <c r="J13874" t="s">
        <v>2849</v>
      </c>
      <c r="K13874" t="s">
        <v>14</v>
      </c>
      <c r="L13874">
        <v>53.5</v>
      </c>
      <c r="M13874">
        <v>73.52</v>
      </c>
      <c r="N13874">
        <v>57.26</v>
      </c>
      <c r="O13874" t="s">
        <v>46</v>
      </c>
      <c r="P13874" t="s">
        <v>59</v>
      </c>
      <c r="T13874">
        <v>2</v>
      </c>
      <c r="U13874">
        <v>0.50584684800000002</v>
      </c>
      <c r="V13874" t="s">
        <v>5</v>
      </c>
      <c r="W13874" t="s">
        <v>6</v>
      </c>
      <c r="Y13874" t="s">
        <v>7</v>
      </c>
      <c r="AT13874">
        <v>0.47398104099999999</v>
      </c>
      <c r="AU13874">
        <v>5.2397904000000002E-2</v>
      </c>
      <c r="AV13874">
        <v>2.3399064000000001E-2</v>
      </c>
      <c r="AW13874">
        <v>1.0819567E-2</v>
      </c>
      <c r="AX13874">
        <v>0.41998320099999997</v>
      </c>
      <c r="AY13874">
        <v>1.9419222999999999E-2</v>
      </c>
      <c r="BA13874">
        <v>0.16075853100000001</v>
      </c>
      <c r="BB13874">
        <v>0.16466428399999999</v>
      </c>
      <c r="BC13874" t="s">
        <v>531</v>
      </c>
      <c r="BD13874">
        <v>2014</v>
      </c>
      <c r="BE13874" t="s">
        <v>2850</v>
      </c>
      <c r="BG13874" t="s">
        <v>10</v>
      </c>
      <c r="BN13874">
        <v>0.31000000000000227</v>
      </c>
    </row>
    <row r="13875" spans="1:66" x14ac:dyDescent="0.25">
      <c r="A13875">
        <v>115113</v>
      </c>
      <c r="C13875" t="str">
        <f>Table2[[#This Row],[LeadAuthor]]&amp;Table2[[#This Row],[Year]]&amp;"_"&amp;Table2[[#This Row],[SiteName]]&amp;"_"&amp;Table2[[#This Row],[SampleID]]</f>
        <v>Frieling2014_Well 10_</v>
      </c>
      <c r="D13875" t="s">
        <v>2848</v>
      </c>
      <c r="H13875">
        <v>244.7</v>
      </c>
      <c r="J13875" t="s">
        <v>2849</v>
      </c>
      <c r="K13875" t="s">
        <v>14</v>
      </c>
      <c r="L13875">
        <v>53.5</v>
      </c>
      <c r="M13875">
        <v>73.52</v>
      </c>
      <c r="N13875">
        <v>57.57</v>
      </c>
      <c r="O13875" t="s">
        <v>46</v>
      </c>
      <c r="P13875" t="s">
        <v>59</v>
      </c>
      <c r="T13875">
        <v>2</v>
      </c>
      <c r="U13875">
        <v>0.48021317699999999</v>
      </c>
      <c r="V13875" t="s">
        <v>5</v>
      </c>
      <c r="W13875" t="s">
        <v>6</v>
      </c>
      <c r="Y13875" t="s">
        <v>7</v>
      </c>
      <c r="AT13875">
        <v>0.54257026500000005</v>
      </c>
      <c r="AU13875">
        <v>4.2795147999999998E-2</v>
      </c>
      <c r="AV13875">
        <v>1.6038858999999999E-2</v>
      </c>
      <c r="AW13875">
        <v>6.9604339999999997E-3</v>
      </c>
      <c r="AX13875">
        <v>0.37509762099999999</v>
      </c>
      <c r="AY13875">
        <v>1.6537672999999999E-2</v>
      </c>
      <c r="BA13875">
        <v>0.32354809699999998</v>
      </c>
      <c r="BB13875">
        <v>0.14383507700000001</v>
      </c>
      <c r="BC13875" t="s">
        <v>531</v>
      </c>
      <c r="BD13875">
        <v>2014</v>
      </c>
      <c r="BE13875" t="s">
        <v>2850</v>
      </c>
      <c r="BG13875" t="s">
        <v>10</v>
      </c>
      <c r="BN13875">
        <v>0.60999999999999943</v>
      </c>
    </row>
    <row r="13876" spans="1:66" x14ac:dyDescent="0.25">
      <c r="A13876">
        <v>115114</v>
      </c>
      <c r="C13876" t="str">
        <f>Table2[[#This Row],[LeadAuthor]]&amp;Table2[[#This Row],[Year]]&amp;"_"&amp;Table2[[#This Row],[SiteName]]&amp;"_"&amp;Table2[[#This Row],[SampleID]]</f>
        <v>Frieling2014_Well 10_</v>
      </c>
      <c r="D13876" t="s">
        <v>2848</v>
      </c>
      <c r="H13876">
        <v>247</v>
      </c>
      <c r="J13876" t="s">
        <v>2849</v>
      </c>
      <c r="K13876" t="s">
        <v>14</v>
      </c>
      <c r="L13876">
        <v>53.5</v>
      </c>
      <c r="M13876">
        <v>73.52</v>
      </c>
      <c r="N13876">
        <v>58.18</v>
      </c>
      <c r="O13876" t="s">
        <v>46</v>
      </c>
      <c r="P13876" t="s">
        <v>59</v>
      </c>
      <c r="T13876">
        <v>2</v>
      </c>
      <c r="U13876">
        <v>0.49208738200000002</v>
      </c>
      <c r="V13876" t="s">
        <v>5</v>
      </c>
      <c r="W13876" t="s">
        <v>6</v>
      </c>
      <c r="Y13876" t="s">
        <v>7</v>
      </c>
      <c r="AT13876">
        <v>0.53208975400000003</v>
      </c>
      <c r="AU13876">
        <v>4.5916090999999999E-2</v>
      </c>
      <c r="AV13876">
        <v>1.8954797999999998E-2</v>
      </c>
      <c r="AW13876">
        <v>7.813281E-3</v>
      </c>
      <c r="AX13876">
        <v>0.37750869100000001</v>
      </c>
      <c r="AY13876">
        <v>1.7717386000000002E-2</v>
      </c>
      <c r="BA13876">
        <v>0.32686084900000001</v>
      </c>
      <c r="BB13876">
        <v>0.155337846</v>
      </c>
      <c r="BC13876" t="s">
        <v>531</v>
      </c>
      <c r="BD13876">
        <v>2014</v>
      </c>
      <c r="BE13876" t="s">
        <v>2850</v>
      </c>
      <c r="BG13876" t="s">
        <v>10</v>
      </c>
      <c r="BN13876">
        <v>0.92999999999999972</v>
      </c>
    </row>
    <row r="13877" spans="1:66" x14ac:dyDescent="0.25">
      <c r="A13877">
        <v>115115</v>
      </c>
      <c r="C13877" t="str">
        <f>Table2[[#This Row],[LeadAuthor]]&amp;Table2[[#This Row],[Year]]&amp;"_"&amp;Table2[[#This Row],[SiteName]]&amp;"_"&amp;Table2[[#This Row],[SampleID]]</f>
        <v>Frieling2014_Well 10_</v>
      </c>
      <c r="D13877" t="s">
        <v>2848</v>
      </c>
      <c r="H13877">
        <v>249.9</v>
      </c>
      <c r="J13877" t="s">
        <v>2849</v>
      </c>
      <c r="K13877" t="s">
        <v>14</v>
      </c>
      <c r="L13877">
        <v>53.5</v>
      </c>
      <c r="M13877">
        <v>73.52</v>
      </c>
      <c r="N13877">
        <v>59.11</v>
      </c>
      <c r="O13877" t="s">
        <v>46</v>
      </c>
      <c r="P13877" t="s">
        <v>59</v>
      </c>
      <c r="T13877">
        <v>2</v>
      </c>
      <c r="U13877">
        <v>0.49384160100000002</v>
      </c>
      <c r="V13877" t="s">
        <v>5</v>
      </c>
      <c r="W13877" t="s">
        <v>6</v>
      </c>
      <c r="Y13877" t="s">
        <v>7</v>
      </c>
      <c r="AT13877">
        <v>0.49836371400000001</v>
      </c>
      <c r="AU13877">
        <v>4.6929424999999997E-2</v>
      </c>
      <c r="AV13877">
        <v>2.010704E-2</v>
      </c>
      <c r="AW13877">
        <v>8.9071559999999994E-3</v>
      </c>
      <c r="AX13877">
        <v>0.40891940999999998</v>
      </c>
      <c r="AY13877">
        <v>1.6773254000000001E-2</v>
      </c>
      <c r="BA13877">
        <v>0.20278636799999999</v>
      </c>
      <c r="BB13877">
        <v>0.15139180199999999</v>
      </c>
      <c r="BC13877" t="s">
        <v>531</v>
      </c>
      <c r="BD13877">
        <v>2014</v>
      </c>
      <c r="BE13877" t="s">
        <v>2850</v>
      </c>
      <c r="BG13877" t="s">
        <v>10</v>
      </c>
      <c r="BN13877">
        <v>0.28000000000000114</v>
      </c>
    </row>
    <row r="13878" spans="1:66" x14ac:dyDescent="0.25">
      <c r="A13878">
        <v>115116</v>
      </c>
      <c r="C13878" t="str">
        <f>Table2[[#This Row],[LeadAuthor]]&amp;Table2[[#This Row],[Year]]&amp;"_"&amp;Table2[[#This Row],[SiteName]]&amp;"_"&amp;Table2[[#This Row],[SampleID]]</f>
        <v>Frieling2014_Well 10_</v>
      </c>
      <c r="D13878" t="s">
        <v>2848</v>
      </c>
      <c r="H13878">
        <v>252.4</v>
      </c>
      <c r="J13878" t="s">
        <v>2849</v>
      </c>
      <c r="K13878" t="s">
        <v>14</v>
      </c>
      <c r="L13878">
        <v>53.5</v>
      </c>
      <c r="M13878">
        <v>73.52</v>
      </c>
      <c r="N13878">
        <v>59.39</v>
      </c>
      <c r="O13878" t="s">
        <v>46</v>
      </c>
      <c r="P13878" t="s">
        <v>59</v>
      </c>
      <c r="T13878">
        <v>2</v>
      </c>
      <c r="U13878">
        <v>0.50183188999999995</v>
      </c>
      <c r="V13878" t="s">
        <v>5</v>
      </c>
      <c r="W13878" t="s">
        <v>6</v>
      </c>
      <c r="Y13878" t="s">
        <v>7</v>
      </c>
      <c r="AT13878">
        <v>0.44048303</v>
      </c>
      <c r="AU13878">
        <v>5.5216644000000002E-2</v>
      </c>
      <c r="AV13878">
        <v>2.6275713999999999E-2</v>
      </c>
      <c r="AW13878">
        <v>1.19565E-2</v>
      </c>
      <c r="AX13878">
        <v>0.44867759099999999</v>
      </c>
      <c r="AY13878">
        <v>1.7390520999999999E-2</v>
      </c>
      <c r="BA13878">
        <v>3.1772439999999999E-2</v>
      </c>
      <c r="BB13878">
        <v>0.16701702199999999</v>
      </c>
      <c r="BC13878" t="s">
        <v>531</v>
      </c>
      <c r="BD13878">
        <v>2014</v>
      </c>
      <c r="BE13878" t="s">
        <v>2850</v>
      </c>
      <c r="BG13878" t="s">
        <v>10</v>
      </c>
      <c r="BN13878">
        <v>0.58999999999999631</v>
      </c>
    </row>
    <row r="13879" spans="1:66" x14ac:dyDescent="0.25">
      <c r="A13879">
        <v>115117</v>
      </c>
      <c r="C13879" t="str">
        <f>Table2[[#This Row],[LeadAuthor]]&amp;Table2[[#This Row],[Year]]&amp;"_"&amp;Table2[[#This Row],[SiteName]]&amp;"_"&amp;Table2[[#This Row],[SampleID]]</f>
        <v>Frieling2014_Well 10_</v>
      </c>
      <c r="D13879" t="s">
        <v>2848</v>
      </c>
      <c r="H13879">
        <v>257.7</v>
      </c>
      <c r="J13879" t="s">
        <v>2849</v>
      </c>
      <c r="K13879" t="s">
        <v>14</v>
      </c>
      <c r="L13879">
        <v>53.5</v>
      </c>
      <c r="M13879">
        <v>73.52</v>
      </c>
      <c r="N13879">
        <v>59.98</v>
      </c>
      <c r="O13879" t="s">
        <v>46</v>
      </c>
      <c r="P13879" t="s">
        <v>59</v>
      </c>
      <c r="T13879">
        <v>2</v>
      </c>
      <c r="U13879">
        <v>0.51247662599999999</v>
      </c>
      <c r="V13879" t="s">
        <v>5</v>
      </c>
      <c r="W13879" t="s">
        <v>6</v>
      </c>
      <c r="Y13879" t="s">
        <v>7</v>
      </c>
      <c r="AT13879">
        <v>0.429249612</v>
      </c>
      <c r="AU13879">
        <v>5.6001125999999998E-2</v>
      </c>
      <c r="AV13879">
        <v>2.8139329000000001E-2</v>
      </c>
      <c r="AW13879">
        <v>1.3365765E-2</v>
      </c>
      <c r="AX13879">
        <v>0.45588179099999998</v>
      </c>
      <c r="AY13879">
        <v>1.7362376999999998E-2</v>
      </c>
      <c r="BA13879">
        <v>2.1978457E-2</v>
      </c>
      <c r="BB13879">
        <v>0.17083864000000001</v>
      </c>
      <c r="BC13879" t="s">
        <v>531</v>
      </c>
      <c r="BD13879">
        <v>2014</v>
      </c>
      <c r="BE13879" t="s">
        <v>2850</v>
      </c>
      <c r="BG13879" t="s">
        <v>10</v>
      </c>
      <c r="BN13879">
        <v>-6.1577451581629745</v>
      </c>
    </row>
    <row r="13880" spans="1:66" x14ac:dyDescent="0.25">
      <c r="A13880">
        <v>115118</v>
      </c>
      <c r="C13880" t="str">
        <f>Table2[[#This Row],[LeadAuthor]]&amp;Table2[[#This Row],[Year]]&amp;"_"&amp;Table2[[#This Row],[SiteName]]&amp;"_"&amp;Table2[[#This Row],[SampleID]]</f>
        <v>Zachos2006_Wilson Lake_</v>
      </c>
      <c r="D13880" t="s">
        <v>2851</v>
      </c>
      <c r="H13880">
        <v>91.51</v>
      </c>
      <c r="I13880" t="s">
        <v>2852</v>
      </c>
      <c r="J13880" t="s">
        <v>51</v>
      </c>
      <c r="K13880" t="s">
        <v>52</v>
      </c>
      <c r="L13880">
        <v>39.659999999999997</v>
      </c>
      <c r="M13880">
        <v>-75.040000000000006</v>
      </c>
      <c r="N13880">
        <v>53.822254841837022</v>
      </c>
      <c r="O13880" t="s">
        <v>46</v>
      </c>
      <c r="P13880" t="s">
        <v>53</v>
      </c>
      <c r="R13880" t="s">
        <v>54</v>
      </c>
      <c r="T13880">
        <v>1</v>
      </c>
      <c r="U13880">
        <v>0.79087848699999996</v>
      </c>
      <c r="V13880" t="s">
        <v>5</v>
      </c>
      <c r="W13880" t="s">
        <v>6</v>
      </c>
      <c r="Y13880" t="s">
        <v>7</v>
      </c>
      <c r="AT13880">
        <v>0.176980476</v>
      </c>
      <c r="AU13880">
        <v>5.4650262999999998E-2</v>
      </c>
      <c r="AV13880">
        <v>8.4919516E-2</v>
      </c>
      <c r="AW13880">
        <v>3.6927229999999998E-2</v>
      </c>
      <c r="AX13880">
        <v>0.56168695000000002</v>
      </c>
      <c r="AY13880">
        <v>8.4835564000000002E-2</v>
      </c>
      <c r="AZ13880">
        <v>6.6662273999999994E-2</v>
      </c>
      <c r="BA13880">
        <v>0.13628527900000001</v>
      </c>
      <c r="BB13880">
        <v>0.214450574</v>
      </c>
      <c r="BC13880" t="s">
        <v>2853</v>
      </c>
      <c r="BD13880">
        <v>2006</v>
      </c>
      <c r="BE13880" t="s">
        <v>2854</v>
      </c>
      <c r="BG13880" t="s">
        <v>10</v>
      </c>
      <c r="BM13880" t="s">
        <v>2855</v>
      </c>
      <c r="BN13880">
        <v>6.26180778666523E-2</v>
      </c>
    </row>
    <row r="13881" spans="1:66" x14ac:dyDescent="0.25">
      <c r="A13881">
        <v>115119</v>
      </c>
      <c r="C13881" t="str">
        <f>Table2[[#This Row],[LeadAuthor]]&amp;Table2[[#This Row],[Year]]&amp;"_"&amp;Table2[[#This Row],[SiteName]]&amp;"_"&amp;Table2[[#This Row],[SampleID]]</f>
        <v>Zachos2006_Wilson Lake_</v>
      </c>
      <c r="D13881" t="s">
        <v>2851</v>
      </c>
      <c r="H13881">
        <v>92.95</v>
      </c>
      <c r="I13881" t="s">
        <v>2852</v>
      </c>
      <c r="J13881" t="s">
        <v>51</v>
      </c>
      <c r="K13881" t="s">
        <v>52</v>
      </c>
      <c r="L13881">
        <v>39.659999999999997</v>
      </c>
      <c r="M13881">
        <v>-75.040000000000006</v>
      </c>
      <c r="N13881">
        <v>53.884872919703675</v>
      </c>
      <c r="O13881" t="s">
        <v>46</v>
      </c>
      <c r="P13881" t="s">
        <v>53</v>
      </c>
      <c r="R13881" t="s">
        <v>54</v>
      </c>
      <c r="T13881">
        <v>1</v>
      </c>
      <c r="U13881">
        <v>0.744570116</v>
      </c>
      <c r="V13881" t="s">
        <v>5</v>
      </c>
      <c r="W13881" t="s">
        <v>6</v>
      </c>
      <c r="Y13881" t="s">
        <v>7</v>
      </c>
      <c r="AT13881">
        <v>0.17671809999999999</v>
      </c>
      <c r="AU13881">
        <v>6.7518777000000002E-2</v>
      </c>
      <c r="AV13881">
        <v>8.7531714999999996E-2</v>
      </c>
      <c r="AW13881">
        <v>4.3068975000000002E-2</v>
      </c>
      <c r="AX13881">
        <v>0.55894800300000003</v>
      </c>
      <c r="AY13881">
        <v>6.6214431000000004E-2</v>
      </c>
      <c r="AZ13881">
        <v>4.8413062999999999E-2</v>
      </c>
      <c r="BA13881">
        <v>1.5200795E-2</v>
      </c>
      <c r="BB13881">
        <v>0.24064596399999999</v>
      </c>
      <c r="BC13881" t="s">
        <v>2853</v>
      </c>
      <c r="BD13881">
        <v>2006</v>
      </c>
      <c r="BE13881" t="s">
        <v>2854</v>
      </c>
      <c r="BG13881" t="s">
        <v>10</v>
      </c>
      <c r="BM13881" t="s">
        <v>2855</v>
      </c>
      <c r="BN13881">
        <v>3.8266603140726829E-2</v>
      </c>
    </row>
    <row r="13882" spans="1:66" x14ac:dyDescent="0.25">
      <c r="A13882">
        <v>115120</v>
      </c>
      <c r="C13882" t="str">
        <f>Table2[[#This Row],[LeadAuthor]]&amp;Table2[[#This Row],[Year]]&amp;"_"&amp;Table2[[#This Row],[SiteName]]&amp;"_"&amp;Table2[[#This Row],[SampleID]]</f>
        <v>Zachos2006_Wilson Lake_</v>
      </c>
      <c r="D13882" t="s">
        <v>2851</v>
      </c>
      <c r="H13882">
        <v>93.83</v>
      </c>
      <c r="I13882" t="s">
        <v>2852</v>
      </c>
      <c r="J13882" t="s">
        <v>51</v>
      </c>
      <c r="K13882" t="s">
        <v>52</v>
      </c>
      <c r="L13882">
        <v>39.659999999999997</v>
      </c>
      <c r="M13882">
        <v>-75.040000000000006</v>
      </c>
      <c r="N13882">
        <v>53.923139522844401</v>
      </c>
      <c r="O13882" t="s">
        <v>46</v>
      </c>
      <c r="P13882" t="s">
        <v>53</v>
      </c>
      <c r="R13882" t="s">
        <v>54</v>
      </c>
      <c r="T13882">
        <v>1</v>
      </c>
      <c r="U13882">
        <v>0.76540101500000002</v>
      </c>
      <c r="V13882" t="s">
        <v>5</v>
      </c>
      <c r="W13882" t="s">
        <v>6</v>
      </c>
      <c r="Y13882" t="s">
        <v>7</v>
      </c>
      <c r="AT13882">
        <v>0.15673952499999999</v>
      </c>
      <c r="AU13882">
        <v>6.5180540999999995E-2</v>
      </c>
      <c r="AV13882">
        <v>9.5805135E-2</v>
      </c>
      <c r="AW13882">
        <v>4.5046012000000003E-2</v>
      </c>
      <c r="AX13882">
        <v>0.56542235500000004</v>
      </c>
      <c r="AY13882">
        <v>7.1806432000000003E-2</v>
      </c>
      <c r="AZ13882">
        <v>5.6000000000000001E-2</v>
      </c>
      <c r="BA13882">
        <v>4.7817520000000002E-3</v>
      </c>
      <c r="BB13882">
        <v>0.244327458</v>
      </c>
      <c r="BC13882" t="s">
        <v>2853</v>
      </c>
      <c r="BD13882">
        <v>2006</v>
      </c>
      <c r="BE13882" t="s">
        <v>2854</v>
      </c>
      <c r="BG13882" t="s">
        <v>10</v>
      </c>
      <c r="BM13882" t="s">
        <v>2855</v>
      </c>
      <c r="BN13882">
        <v>0.88768430190616954</v>
      </c>
    </row>
    <row r="13883" spans="1:66" x14ac:dyDescent="0.25">
      <c r="A13883">
        <v>115121</v>
      </c>
      <c r="C13883" t="str">
        <f>Table2[[#This Row],[LeadAuthor]]&amp;Table2[[#This Row],[Year]]&amp;"_"&amp;Table2[[#This Row],[SiteName]]&amp;"_"&amp;Table2[[#This Row],[SampleID]]</f>
        <v>Zachos2006_Wilson Lake_</v>
      </c>
      <c r="D13883" t="s">
        <v>2851</v>
      </c>
      <c r="H13883">
        <v>95.96</v>
      </c>
      <c r="I13883" t="s">
        <v>2852</v>
      </c>
      <c r="J13883" t="s">
        <v>51</v>
      </c>
      <c r="K13883" t="s">
        <v>52</v>
      </c>
      <c r="L13883">
        <v>39.659999999999997</v>
      </c>
      <c r="M13883">
        <v>-75.040000000000006</v>
      </c>
      <c r="N13883">
        <v>54.810823824750571</v>
      </c>
      <c r="O13883" t="s">
        <v>46</v>
      </c>
      <c r="P13883" t="s">
        <v>53</v>
      </c>
      <c r="R13883" t="s">
        <v>54</v>
      </c>
      <c r="T13883">
        <v>1</v>
      </c>
      <c r="U13883">
        <v>0.70260833599999994</v>
      </c>
      <c r="V13883" t="s">
        <v>5</v>
      </c>
      <c r="W13883" t="s">
        <v>6</v>
      </c>
      <c r="Y13883" t="s">
        <v>7</v>
      </c>
      <c r="AT13883">
        <v>0.261234517</v>
      </c>
      <c r="AU13883">
        <v>6.6677806000000006E-2</v>
      </c>
      <c r="AV13883">
        <v>7.0270939000000004E-2</v>
      </c>
      <c r="AW13883">
        <v>2.7972296000000001E-2</v>
      </c>
      <c r="AX13883">
        <v>0.51455675700000003</v>
      </c>
      <c r="AY13883">
        <v>5.9287685E-2</v>
      </c>
      <c r="AZ13883">
        <v>9.8585120999999998E-2</v>
      </c>
      <c r="BA13883">
        <v>0.101423376</v>
      </c>
      <c r="BB13883">
        <v>0.22323869299999999</v>
      </c>
      <c r="BC13883" t="s">
        <v>2853</v>
      </c>
      <c r="BD13883">
        <v>2006</v>
      </c>
      <c r="BE13883" t="s">
        <v>2854</v>
      </c>
      <c r="BG13883" t="s">
        <v>10</v>
      </c>
      <c r="BM13883" t="s">
        <v>2855</v>
      </c>
      <c r="BN13883">
        <v>1.1905154240494298</v>
      </c>
    </row>
    <row r="13884" spans="1:66" x14ac:dyDescent="0.25">
      <c r="A13884">
        <v>115122</v>
      </c>
      <c r="C13884" t="str">
        <f>Table2[[#This Row],[LeadAuthor]]&amp;Table2[[#This Row],[Year]]&amp;"_"&amp;Table2[[#This Row],[SiteName]]&amp;"_"&amp;Table2[[#This Row],[SampleID]]</f>
        <v>Zachos2006_Wilson Lake_</v>
      </c>
      <c r="D13884" t="s">
        <v>2851</v>
      </c>
      <c r="H13884">
        <v>96.94</v>
      </c>
      <c r="I13884" t="s">
        <v>2852</v>
      </c>
      <c r="J13884" t="s">
        <v>51</v>
      </c>
      <c r="K13884" t="s">
        <v>52</v>
      </c>
      <c r="L13884">
        <v>39.659999999999997</v>
      </c>
      <c r="M13884">
        <v>-75.040000000000006</v>
      </c>
      <c r="N13884">
        <v>56.001339248800001</v>
      </c>
      <c r="O13884" t="s">
        <v>46</v>
      </c>
      <c r="P13884" t="s">
        <v>53</v>
      </c>
      <c r="R13884" t="s">
        <v>54</v>
      </c>
      <c r="T13884">
        <v>1</v>
      </c>
      <c r="U13884">
        <v>0.869673735</v>
      </c>
      <c r="V13884" t="s">
        <v>5</v>
      </c>
      <c r="W13884" t="s">
        <v>6</v>
      </c>
      <c r="Y13884" t="s">
        <v>7</v>
      </c>
      <c r="AT13884">
        <v>8.7571309E-2</v>
      </c>
      <c r="AU13884">
        <v>3.7436483999999999E-2</v>
      </c>
      <c r="AV13884">
        <v>8.4800453999999997E-2</v>
      </c>
      <c r="AW13884">
        <v>3.6202676000000003E-2</v>
      </c>
      <c r="AX13884">
        <v>0.62517666299999997</v>
      </c>
      <c r="AY13884">
        <v>0.12881241399999999</v>
      </c>
      <c r="AZ13884">
        <v>6.8652055000000003E-2</v>
      </c>
      <c r="BA13884">
        <v>9.977308E-2</v>
      </c>
      <c r="BB13884">
        <v>0.17364602400000001</v>
      </c>
      <c r="BC13884" t="s">
        <v>2853</v>
      </c>
      <c r="BD13884">
        <v>2006</v>
      </c>
      <c r="BE13884" t="s">
        <v>2854</v>
      </c>
      <c r="BG13884" t="s">
        <v>10</v>
      </c>
      <c r="BM13884" t="s">
        <v>2855</v>
      </c>
      <c r="BN13884">
        <v>6.1510175294117175E-3</v>
      </c>
    </row>
    <row r="13885" spans="1:66" x14ac:dyDescent="0.25">
      <c r="A13885">
        <v>115123</v>
      </c>
      <c r="C13885" t="str">
        <f>Table2[[#This Row],[LeadAuthor]]&amp;Table2[[#This Row],[Year]]&amp;"_"&amp;Table2[[#This Row],[SiteName]]&amp;"_"&amp;Table2[[#This Row],[SampleID]]</f>
        <v>Zachos2006_Wilson Lake_</v>
      </c>
      <c r="D13885" t="s">
        <v>2851</v>
      </c>
      <c r="H13885">
        <v>97.89</v>
      </c>
      <c r="I13885" t="s">
        <v>2852</v>
      </c>
      <c r="J13885" t="s">
        <v>51</v>
      </c>
      <c r="K13885" t="s">
        <v>52</v>
      </c>
      <c r="L13885">
        <v>39.659999999999997</v>
      </c>
      <c r="M13885">
        <v>-75.040000000000006</v>
      </c>
      <c r="N13885">
        <v>56.007490266329413</v>
      </c>
      <c r="O13885" t="s">
        <v>46</v>
      </c>
      <c r="P13885" t="s">
        <v>53</v>
      </c>
      <c r="R13885" t="s">
        <v>54</v>
      </c>
      <c r="T13885">
        <v>1</v>
      </c>
      <c r="U13885">
        <v>0.87411864500000003</v>
      </c>
      <c r="V13885" t="s">
        <v>5</v>
      </c>
      <c r="W13885" t="s">
        <v>6</v>
      </c>
      <c r="Y13885" t="s">
        <v>7</v>
      </c>
      <c r="AT13885">
        <v>6.3112600000000005E-2</v>
      </c>
      <c r="AU13885">
        <v>3.5007044000000001E-2</v>
      </c>
      <c r="AV13885">
        <v>8.1857917000000002E-2</v>
      </c>
      <c r="AW13885">
        <v>3.4148167E-2</v>
      </c>
      <c r="AX13885">
        <v>0.65879185399999995</v>
      </c>
      <c r="AY13885">
        <v>0.127082417</v>
      </c>
      <c r="AZ13885">
        <v>5.0871893000000001E-2</v>
      </c>
      <c r="BA13885">
        <v>9.0210870000000005E-3</v>
      </c>
      <c r="BB13885">
        <v>0.161185995</v>
      </c>
      <c r="BC13885" t="s">
        <v>2853</v>
      </c>
      <c r="BD13885">
        <v>2006</v>
      </c>
      <c r="BE13885" t="s">
        <v>2854</v>
      </c>
      <c r="BG13885" t="s">
        <v>10</v>
      </c>
      <c r="BM13885" t="s">
        <v>2855</v>
      </c>
      <c r="BN13885">
        <v>6.5395028470618399E-3</v>
      </c>
    </row>
    <row r="13886" spans="1:66" x14ac:dyDescent="0.25">
      <c r="A13886">
        <v>115124</v>
      </c>
      <c r="C13886" t="str">
        <f>Table2[[#This Row],[LeadAuthor]]&amp;Table2[[#This Row],[Year]]&amp;"_"&amp;Table2[[#This Row],[SiteName]]&amp;"_"&amp;Table2[[#This Row],[SampleID]]</f>
        <v>Zachos2006_Wilson Lake_</v>
      </c>
      <c r="D13886" t="s">
        <v>2851</v>
      </c>
      <c r="H13886">
        <v>98.9</v>
      </c>
      <c r="I13886" t="s">
        <v>2852</v>
      </c>
      <c r="J13886" t="s">
        <v>51</v>
      </c>
      <c r="K13886" t="s">
        <v>52</v>
      </c>
      <c r="L13886">
        <v>39.659999999999997</v>
      </c>
      <c r="M13886">
        <v>-75.040000000000006</v>
      </c>
      <c r="N13886">
        <v>56.014029769176474</v>
      </c>
      <c r="O13886" t="s">
        <v>46</v>
      </c>
      <c r="P13886" t="s">
        <v>53</v>
      </c>
      <c r="R13886" t="s">
        <v>54</v>
      </c>
      <c r="T13886">
        <v>1</v>
      </c>
      <c r="U13886">
        <v>0.89129122299999997</v>
      </c>
      <c r="V13886" t="s">
        <v>5</v>
      </c>
      <c r="W13886" t="s">
        <v>6</v>
      </c>
      <c r="Y13886" t="s">
        <v>7</v>
      </c>
      <c r="AT13886">
        <v>5.3449223999999997E-2</v>
      </c>
      <c r="AU13886">
        <v>3.0907150000000001E-2</v>
      </c>
      <c r="AV13886">
        <v>8.2180394000000004E-2</v>
      </c>
      <c r="AW13886">
        <v>3.4750657999999997E-2</v>
      </c>
      <c r="AX13886">
        <v>0.66223932699999999</v>
      </c>
      <c r="AY13886">
        <v>0.13647324699999999</v>
      </c>
      <c r="AZ13886">
        <v>3.5697515999999999E-2</v>
      </c>
      <c r="BA13886">
        <v>4.6743695000000002E-2</v>
      </c>
      <c r="BB13886">
        <v>0.15618623500000001</v>
      </c>
      <c r="BC13886" t="s">
        <v>2853</v>
      </c>
      <c r="BD13886">
        <v>2006</v>
      </c>
      <c r="BE13886" t="s">
        <v>2854</v>
      </c>
      <c r="BG13886" t="s">
        <v>10</v>
      </c>
      <c r="BM13886" t="s">
        <v>2855</v>
      </c>
      <c r="BN13886">
        <v>6.6689979529357402E-3</v>
      </c>
    </row>
    <row r="13887" spans="1:66" x14ac:dyDescent="0.25">
      <c r="A13887">
        <v>115125</v>
      </c>
      <c r="C13887" t="str">
        <f>Table2[[#This Row],[LeadAuthor]]&amp;Table2[[#This Row],[Year]]&amp;"_"&amp;Table2[[#This Row],[SiteName]]&amp;"_"&amp;Table2[[#This Row],[SampleID]]</f>
        <v>Zachos2006_Wilson Lake_</v>
      </c>
      <c r="D13887" t="s">
        <v>2851</v>
      </c>
      <c r="H13887">
        <v>99.93</v>
      </c>
      <c r="I13887" t="s">
        <v>2852</v>
      </c>
      <c r="J13887" t="s">
        <v>51</v>
      </c>
      <c r="K13887" t="s">
        <v>52</v>
      </c>
      <c r="L13887">
        <v>39.659999999999997</v>
      </c>
      <c r="M13887">
        <v>-75.040000000000006</v>
      </c>
      <c r="N13887">
        <v>56.02069876712941</v>
      </c>
      <c r="O13887" t="s">
        <v>46</v>
      </c>
      <c r="P13887" t="s">
        <v>53</v>
      </c>
      <c r="R13887" t="s">
        <v>54</v>
      </c>
      <c r="T13887">
        <v>1</v>
      </c>
      <c r="U13887">
        <v>0.88636527799999998</v>
      </c>
      <c r="V13887" t="s">
        <v>5</v>
      </c>
      <c r="W13887" t="s">
        <v>6</v>
      </c>
      <c r="Y13887" t="s">
        <v>7</v>
      </c>
      <c r="AT13887">
        <v>5.1781013000000001E-2</v>
      </c>
      <c r="AU13887">
        <v>3.2652771999999997E-2</v>
      </c>
      <c r="AV13887">
        <v>8.4967490000000007E-2</v>
      </c>
      <c r="AW13887">
        <v>3.5019424E-2</v>
      </c>
      <c r="AX13887">
        <v>0.66087044299999997</v>
      </c>
      <c r="AY13887">
        <v>0.13470885799999999</v>
      </c>
      <c r="AZ13887">
        <v>3.9374896E-2</v>
      </c>
      <c r="BA13887">
        <v>2.5871614000000001E-2</v>
      </c>
      <c r="BB13887">
        <v>0.16097514199999999</v>
      </c>
      <c r="BC13887" t="s">
        <v>2853</v>
      </c>
      <c r="BD13887">
        <v>2006</v>
      </c>
      <c r="BE13887" t="s">
        <v>2854</v>
      </c>
      <c r="BG13887" t="s">
        <v>10</v>
      </c>
      <c r="BM13887" t="s">
        <v>2855</v>
      </c>
      <c r="BN13887">
        <v>8.4171818823577382E-3</v>
      </c>
    </row>
    <row r="13888" spans="1:66" x14ac:dyDescent="0.25">
      <c r="A13888">
        <v>115126</v>
      </c>
      <c r="C13888" t="str">
        <f>Table2[[#This Row],[LeadAuthor]]&amp;Table2[[#This Row],[Year]]&amp;"_"&amp;Table2[[#This Row],[SiteName]]&amp;"_"&amp;Table2[[#This Row],[SampleID]]</f>
        <v>Zachos2006_Wilson Lake_</v>
      </c>
      <c r="D13888" t="s">
        <v>2851</v>
      </c>
      <c r="H13888">
        <v>101.23</v>
      </c>
      <c r="I13888" t="s">
        <v>2852</v>
      </c>
      <c r="J13888" t="s">
        <v>51</v>
      </c>
      <c r="K13888" t="s">
        <v>52</v>
      </c>
      <c r="L13888">
        <v>39.659999999999997</v>
      </c>
      <c r="M13888">
        <v>-75.040000000000006</v>
      </c>
      <c r="N13888">
        <v>56.029115949011768</v>
      </c>
      <c r="O13888" t="s">
        <v>46</v>
      </c>
      <c r="P13888" t="s">
        <v>53</v>
      </c>
      <c r="R13888" t="s">
        <v>54</v>
      </c>
      <c r="T13888">
        <v>1</v>
      </c>
      <c r="U13888">
        <v>0.88745490199999999</v>
      </c>
      <c r="V13888" t="s">
        <v>5</v>
      </c>
      <c r="W13888" t="s">
        <v>6</v>
      </c>
      <c r="Y13888" t="s">
        <v>7</v>
      </c>
      <c r="AT13888">
        <v>5.3523091000000002E-2</v>
      </c>
      <c r="AU13888">
        <v>3.0496599999999999E-2</v>
      </c>
      <c r="AV13888">
        <v>7.8189647000000001E-2</v>
      </c>
      <c r="AW13888">
        <v>3.0381080000000001E-2</v>
      </c>
      <c r="AX13888">
        <v>0.67550464600000004</v>
      </c>
      <c r="AY13888">
        <v>0.131904936</v>
      </c>
      <c r="AZ13888">
        <v>6.1543021000000003E-2</v>
      </c>
      <c r="BA13888">
        <v>1.3755256E-2</v>
      </c>
      <c r="BB13888">
        <v>0.14693155799999999</v>
      </c>
      <c r="BC13888" t="s">
        <v>2853</v>
      </c>
      <c r="BD13888">
        <v>2006</v>
      </c>
      <c r="BE13888" t="s">
        <v>2854</v>
      </c>
      <c r="BG13888" t="s">
        <v>10</v>
      </c>
      <c r="BM13888" t="s">
        <v>2855</v>
      </c>
      <c r="BN13888">
        <v>1.2366782611763938E-2</v>
      </c>
    </row>
    <row r="13889" spans="1:66" x14ac:dyDescent="0.25">
      <c r="A13889">
        <v>115127</v>
      </c>
      <c r="C13889" t="str">
        <f>Table2[[#This Row],[LeadAuthor]]&amp;Table2[[#This Row],[Year]]&amp;"_"&amp;Table2[[#This Row],[SiteName]]&amp;"_"&amp;Table2[[#This Row],[SampleID]]</f>
        <v>Zachos2006_Wilson Lake_</v>
      </c>
      <c r="D13889" t="s">
        <v>2851</v>
      </c>
      <c r="H13889">
        <v>103.14</v>
      </c>
      <c r="I13889" t="s">
        <v>2852</v>
      </c>
      <c r="J13889" t="s">
        <v>51</v>
      </c>
      <c r="K13889" t="s">
        <v>52</v>
      </c>
      <c r="L13889">
        <v>39.659999999999997</v>
      </c>
      <c r="M13889">
        <v>-75.040000000000006</v>
      </c>
      <c r="N13889">
        <v>56.041482731623532</v>
      </c>
      <c r="O13889" t="s">
        <v>46</v>
      </c>
      <c r="P13889" t="s">
        <v>53</v>
      </c>
      <c r="R13889" t="s">
        <v>54</v>
      </c>
      <c r="T13889">
        <v>1</v>
      </c>
      <c r="U13889">
        <v>0.91085317899999996</v>
      </c>
      <c r="V13889" t="s">
        <v>5</v>
      </c>
      <c r="W13889" t="s">
        <v>6</v>
      </c>
      <c r="Y13889" t="s">
        <v>7</v>
      </c>
      <c r="AT13889">
        <v>4.3038051000000001E-2</v>
      </c>
      <c r="AU13889">
        <v>2.4407994999999998E-2</v>
      </c>
      <c r="AV13889">
        <v>7.330573E-2</v>
      </c>
      <c r="AW13889">
        <v>2.7219113E-2</v>
      </c>
      <c r="AX13889">
        <v>0.68316648800000002</v>
      </c>
      <c r="AY13889">
        <v>0.148862623</v>
      </c>
      <c r="AZ13889">
        <v>3.2003952000000002E-2</v>
      </c>
      <c r="BA13889">
        <v>6.2299478999999998E-2</v>
      </c>
      <c r="BB13889">
        <v>0.130551521</v>
      </c>
      <c r="BC13889" t="s">
        <v>2853</v>
      </c>
      <c r="BD13889">
        <v>2006</v>
      </c>
      <c r="BE13889" t="s">
        <v>2854</v>
      </c>
      <c r="BG13889" t="s">
        <v>10</v>
      </c>
      <c r="BM13889" t="s">
        <v>2855</v>
      </c>
      <c r="BN13889">
        <v>9.3236476235318833E-3</v>
      </c>
    </row>
    <row r="13890" spans="1:66" x14ac:dyDescent="0.25">
      <c r="A13890">
        <v>115128</v>
      </c>
      <c r="C13890" t="str">
        <f>Table2[[#This Row],[LeadAuthor]]&amp;Table2[[#This Row],[Year]]&amp;"_"&amp;Table2[[#This Row],[SiteName]]&amp;"_"&amp;Table2[[#This Row],[SampleID]]</f>
        <v>Zachos2006_Wilson Lake_</v>
      </c>
      <c r="D13890" t="s">
        <v>2851</v>
      </c>
      <c r="H13890">
        <v>104.58</v>
      </c>
      <c r="I13890" t="s">
        <v>2852</v>
      </c>
      <c r="J13890" t="s">
        <v>51</v>
      </c>
      <c r="K13890" t="s">
        <v>52</v>
      </c>
      <c r="L13890">
        <v>39.659999999999997</v>
      </c>
      <c r="M13890">
        <v>-75.040000000000006</v>
      </c>
      <c r="N13890">
        <v>56.050806379247064</v>
      </c>
      <c r="O13890" t="s">
        <v>46</v>
      </c>
      <c r="P13890" t="s">
        <v>53</v>
      </c>
      <c r="R13890" t="s">
        <v>54</v>
      </c>
      <c r="T13890">
        <v>1</v>
      </c>
      <c r="U13890">
        <v>0.89449188999999996</v>
      </c>
      <c r="V13890" t="s">
        <v>5</v>
      </c>
      <c r="W13890" t="s">
        <v>6</v>
      </c>
      <c r="Y13890" t="s">
        <v>7</v>
      </c>
      <c r="AT13890">
        <v>5.5897549999999997E-2</v>
      </c>
      <c r="AU13890">
        <v>2.9200641999999999E-2</v>
      </c>
      <c r="AV13890">
        <v>7.6285995999999995E-2</v>
      </c>
      <c r="AW13890">
        <v>3.3229015000000001E-2</v>
      </c>
      <c r="AX13890">
        <v>0.66734038799999995</v>
      </c>
      <c r="AY13890">
        <v>0.13804640900000001</v>
      </c>
      <c r="AZ13890">
        <v>4.1543838999999999E-2</v>
      </c>
      <c r="BA13890">
        <v>5.4618640000000003E-2</v>
      </c>
      <c r="BB13890">
        <v>0.14692860199999999</v>
      </c>
      <c r="BC13890" t="s">
        <v>2853</v>
      </c>
      <c r="BD13890">
        <v>2006</v>
      </c>
      <c r="BE13890" t="s">
        <v>2854</v>
      </c>
      <c r="BG13890" t="s">
        <v>10</v>
      </c>
      <c r="BM13890" t="s">
        <v>2855</v>
      </c>
      <c r="BN13890">
        <v>6.0215224235236064E-3</v>
      </c>
    </row>
    <row r="13891" spans="1:66" x14ac:dyDescent="0.25">
      <c r="A13891">
        <v>115129</v>
      </c>
      <c r="C13891" t="str">
        <f>Table2[[#This Row],[LeadAuthor]]&amp;Table2[[#This Row],[Year]]&amp;"_"&amp;Table2[[#This Row],[SiteName]]&amp;"_"&amp;Table2[[#This Row],[SampleID]]</f>
        <v>Zachos2006_Wilson Lake_</v>
      </c>
      <c r="D13891" t="s">
        <v>2851</v>
      </c>
      <c r="H13891">
        <v>105.51</v>
      </c>
      <c r="I13891" t="s">
        <v>2852</v>
      </c>
      <c r="J13891" t="s">
        <v>51</v>
      </c>
      <c r="K13891" t="s">
        <v>52</v>
      </c>
      <c r="L13891">
        <v>39.659999999999997</v>
      </c>
      <c r="M13891">
        <v>-75.040000000000006</v>
      </c>
      <c r="N13891">
        <v>56.056827901670587</v>
      </c>
      <c r="O13891" t="s">
        <v>46</v>
      </c>
      <c r="P13891" t="s">
        <v>53</v>
      </c>
      <c r="R13891" t="s">
        <v>54</v>
      </c>
      <c r="T13891">
        <v>1</v>
      </c>
      <c r="U13891">
        <v>0.85660347199999998</v>
      </c>
      <c r="V13891" t="s">
        <v>5</v>
      </c>
      <c r="W13891" t="s">
        <v>6</v>
      </c>
      <c r="Y13891" t="s">
        <v>7</v>
      </c>
      <c r="AT13891">
        <v>9.9945434999999999E-2</v>
      </c>
      <c r="AU13891">
        <v>3.7433416999999997E-2</v>
      </c>
      <c r="AV13891">
        <v>7.4092622999999996E-2</v>
      </c>
      <c r="AW13891">
        <v>2.6419412E-2</v>
      </c>
      <c r="AX13891">
        <v>0.63900628500000001</v>
      </c>
      <c r="AY13891">
        <v>0.123102828</v>
      </c>
      <c r="AZ13891">
        <v>3.8968649000000001E-2</v>
      </c>
      <c r="BA13891">
        <v>5.3216742999999997E-2</v>
      </c>
      <c r="BB13891">
        <v>0.153263432</v>
      </c>
      <c r="BC13891" t="s">
        <v>2853</v>
      </c>
      <c r="BD13891">
        <v>2006</v>
      </c>
      <c r="BE13891" t="s">
        <v>2854</v>
      </c>
      <c r="BG13891" t="s">
        <v>10</v>
      </c>
      <c r="BM13891" t="s">
        <v>2855</v>
      </c>
      <c r="BN13891">
        <v>8.4171818823577382E-3</v>
      </c>
    </row>
    <row r="13892" spans="1:66" x14ac:dyDescent="0.25">
      <c r="A13892">
        <v>115130</v>
      </c>
      <c r="C13892" t="str">
        <f>Table2[[#This Row],[LeadAuthor]]&amp;Table2[[#This Row],[Year]]&amp;"_"&amp;Table2[[#This Row],[SiteName]]&amp;"_"&amp;Table2[[#This Row],[SampleID]]</f>
        <v>Zachos2006_Wilson Lake_</v>
      </c>
      <c r="D13892" t="s">
        <v>2851</v>
      </c>
      <c r="H13892">
        <v>106.81</v>
      </c>
      <c r="I13892" t="s">
        <v>2852</v>
      </c>
      <c r="J13892" t="s">
        <v>51</v>
      </c>
      <c r="K13892" t="s">
        <v>52</v>
      </c>
      <c r="L13892">
        <v>39.659999999999997</v>
      </c>
      <c r="M13892">
        <v>-75.040000000000006</v>
      </c>
      <c r="N13892">
        <v>56.065245083552945</v>
      </c>
      <c r="O13892" t="s">
        <v>46</v>
      </c>
      <c r="P13892" t="s">
        <v>53</v>
      </c>
      <c r="R13892" t="s">
        <v>54</v>
      </c>
      <c r="T13892">
        <v>1</v>
      </c>
      <c r="U13892">
        <v>0.88258431100000001</v>
      </c>
      <c r="V13892" t="s">
        <v>5</v>
      </c>
      <c r="W13892" t="s">
        <v>6</v>
      </c>
      <c r="Y13892" t="s">
        <v>7</v>
      </c>
      <c r="AT13892">
        <v>9.5388254000000006E-2</v>
      </c>
      <c r="AU13892">
        <v>3.0862824000000001E-2</v>
      </c>
      <c r="AV13892">
        <v>7.3301321000000003E-2</v>
      </c>
      <c r="AW13892">
        <v>2.9752865999999999E-2</v>
      </c>
      <c r="AX13892">
        <v>0.64176080800000002</v>
      </c>
      <c r="AY13892">
        <v>0.128933926</v>
      </c>
      <c r="AZ13892">
        <v>4.1244573E-2</v>
      </c>
      <c r="BA13892">
        <v>0.147037897</v>
      </c>
      <c r="BB13892">
        <v>0.148038108</v>
      </c>
      <c r="BC13892" t="s">
        <v>2853</v>
      </c>
      <c r="BD13892">
        <v>2006</v>
      </c>
      <c r="BE13892" t="s">
        <v>2854</v>
      </c>
      <c r="BG13892" t="s">
        <v>10</v>
      </c>
      <c r="BM13892" t="s">
        <v>2855</v>
      </c>
      <c r="BN13892">
        <v>7.0574832705858626E-3</v>
      </c>
    </row>
    <row r="13893" spans="1:66" x14ac:dyDescent="0.25">
      <c r="A13893">
        <v>115131</v>
      </c>
      <c r="C13893" t="str">
        <f>Table2[[#This Row],[LeadAuthor]]&amp;Table2[[#This Row],[Year]]&amp;"_"&amp;Table2[[#This Row],[SiteName]]&amp;"_"&amp;Table2[[#This Row],[SampleID]]</f>
        <v>Zachos2006_Wilson Lake_</v>
      </c>
      <c r="D13893" t="s">
        <v>2851</v>
      </c>
      <c r="H13893">
        <v>107.9</v>
      </c>
      <c r="I13893" t="s">
        <v>2852</v>
      </c>
      <c r="J13893" t="s">
        <v>51</v>
      </c>
      <c r="K13893" t="s">
        <v>52</v>
      </c>
      <c r="L13893">
        <v>39.659999999999997</v>
      </c>
      <c r="M13893">
        <v>-75.040000000000006</v>
      </c>
      <c r="N13893">
        <v>56.072302566823531</v>
      </c>
      <c r="O13893" t="s">
        <v>46</v>
      </c>
      <c r="P13893" t="s">
        <v>53</v>
      </c>
      <c r="R13893" t="s">
        <v>54</v>
      </c>
      <c r="T13893">
        <v>1</v>
      </c>
      <c r="U13893">
        <v>0.93099240800000005</v>
      </c>
      <c r="V13893" t="s">
        <v>5</v>
      </c>
      <c r="W13893" t="s">
        <v>6</v>
      </c>
      <c r="Y13893" t="s">
        <v>7</v>
      </c>
      <c r="AT13893">
        <v>3.6995264999999999E-2</v>
      </c>
      <c r="AU13893">
        <v>2.1256006000000001E-2</v>
      </c>
      <c r="AV13893">
        <v>7.0801910999999995E-2</v>
      </c>
      <c r="AW13893">
        <v>2.9089437999999999E-2</v>
      </c>
      <c r="AX13893">
        <v>0.65498056800000004</v>
      </c>
      <c r="AY13893">
        <v>0.186876812</v>
      </c>
      <c r="AZ13893">
        <v>2.3840112E-2</v>
      </c>
      <c r="BA13893">
        <v>0.133177772</v>
      </c>
      <c r="BB13893">
        <v>0.125801412</v>
      </c>
      <c r="BC13893" t="s">
        <v>2853</v>
      </c>
      <c r="BD13893">
        <v>2006</v>
      </c>
      <c r="BE13893" t="s">
        <v>2854</v>
      </c>
      <c r="BG13893" t="s">
        <v>10</v>
      </c>
      <c r="BM13893" t="s">
        <v>2855</v>
      </c>
      <c r="BN13893">
        <v>2.4604070117675292E-3</v>
      </c>
    </row>
    <row r="13894" spans="1:66" x14ac:dyDescent="0.25">
      <c r="A13894">
        <v>115132</v>
      </c>
      <c r="C13894" t="str">
        <f>Table2[[#This Row],[LeadAuthor]]&amp;Table2[[#This Row],[Year]]&amp;"_"&amp;Table2[[#This Row],[SiteName]]&amp;"_"&amp;Table2[[#This Row],[SampleID]]</f>
        <v>Sluijs2007_Wilson Lake_</v>
      </c>
      <c r="D13894" t="s">
        <v>2851</v>
      </c>
      <c r="H13894">
        <v>108.28</v>
      </c>
      <c r="I13894" t="s">
        <v>2852</v>
      </c>
      <c r="J13894" t="s">
        <v>51</v>
      </c>
      <c r="K13894" t="s">
        <v>52</v>
      </c>
      <c r="L13894">
        <v>39.659999999999997</v>
      </c>
      <c r="M13894">
        <v>-75.040000000000006</v>
      </c>
      <c r="N13894">
        <v>56.074762973835298</v>
      </c>
      <c r="O13894" t="s">
        <v>46</v>
      </c>
      <c r="P13894" t="s">
        <v>53</v>
      </c>
      <c r="R13894" t="s">
        <v>54</v>
      </c>
      <c r="T13894">
        <v>1</v>
      </c>
      <c r="U13894">
        <v>0.91967138400000004</v>
      </c>
      <c r="V13894" t="s">
        <v>5</v>
      </c>
      <c r="W13894" t="s">
        <v>6</v>
      </c>
      <c r="Y13894" t="s">
        <v>7</v>
      </c>
      <c r="AT13894">
        <v>3.7631659999999997E-2</v>
      </c>
      <c r="AU13894">
        <v>1.799775E-2</v>
      </c>
      <c r="AV13894">
        <v>5.4709069999999999E-2</v>
      </c>
      <c r="AW13894">
        <v>2.1474587999999999E-2</v>
      </c>
      <c r="AX13894">
        <v>0.73831680099999997</v>
      </c>
      <c r="AY13894">
        <v>0.12987013</v>
      </c>
      <c r="AZ13894">
        <v>2.7777030000000001E-2</v>
      </c>
      <c r="BA13894">
        <v>2.5306564E-2</v>
      </c>
      <c r="BB13894">
        <v>9.7864199999999998E-2</v>
      </c>
      <c r="BC13894" t="s">
        <v>55</v>
      </c>
      <c r="BD13894">
        <v>2007</v>
      </c>
      <c r="BE13894" t="s">
        <v>56</v>
      </c>
      <c r="BG13894" t="s">
        <v>10</v>
      </c>
      <c r="BM13894" t="s">
        <v>2855</v>
      </c>
      <c r="BN13894">
        <v>2.2014167999984124E-3</v>
      </c>
    </row>
    <row r="13895" spans="1:66" x14ac:dyDescent="0.25">
      <c r="A13895">
        <v>115133</v>
      </c>
      <c r="C13895" t="str">
        <f>Table2[[#This Row],[LeadAuthor]]&amp;Table2[[#This Row],[Year]]&amp;"_"&amp;Table2[[#This Row],[SiteName]]&amp;"_"&amp;Table2[[#This Row],[SampleID]]</f>
        <v>Sluijs2007_Wilson Lake_</v>
      </c>
      <c r="D13895" t="s">
        <v>2851</v>
      </c>
      <c r="H13895">
        <v>108.62</v>
      </c>
      <c r="I13895" t="s">
        <v>2852</v>
      </c>
      <c r="J13895" t="s">
        <v>51</v>
      </c>
      <c r="K13895" t="s">
        <v>52</v>
      </c>
      <c r="L13895">
        <v>39.659999999999997</v>
      </c>
      <c r="M13895">
        <v>-75.040000000000006</v>
      </c>
      <c r="N13895">
        <v>56.076964390635297</v>
      </c>
      <c r="O13895" t="s">
        <v>46</v>
      </c>
      <c r="P13895" t="s">
        <v>53</v>
      </c>
      <c r="R13895" t="s">
        <v>54</v>
      </c>
      <c r="T13895">
        <v>1</v>
      </c>
      <c r="U13895">
        <v>0.90773809400000005</v>
      </c>
      <c r="V13895" t="s">
        <v>5</v>
      </c>
      <c r="W13895" t="s">
        <v>6</v>
      </c>
      <c r="Y13895" t="s">
        <v>7</v>
      </c>
      <c r="AT13895">
        <v>4.2434394E-2</v>
      </c>
      <c r="AU13895">
        <v>2.1635958E-2</v>
      </c>
      <c r="AV13895">
        <v>6.0859854999999997E-2</v>
      </c>
      <c r="AW13895">
        <v>2.3310998999999999E-2</v>
      </c>
      <c r="AX13895">
        <v>0.72305974299999998</v>
      </c>
      <c r="AY13895">
        <v>0.12869905100000001</v>
      </c>
      <c r="AZ13895">
        <v>3.7530727E-2</v>
      </c>
      <c r="BA13895">
        <v>6.3594690000000004E-3</v>
      </c>
      <c r="BB13895">
        <v>0.110495627</v>
      </c>
      <c r="BC13895" t="s">
        <v>55</v>
      </c>
      <c r="BD13895">
        <v>2007</v>
      </c>
      <c r="BE13895" t="s">
        <v>56</v>
      </c>
      <c r="BG13895" t="s">
        <v>10</v>
      </c>
      <c r="BM13895" t="s">
        <v>2855</v>
      </c>
      <c r="BN13895">
        <v>7.7697063529313937E-4</v>
      </c>
    </row>
    <row r="13896" spans="1:66" x14ac:dyDescent="0.25">
      <c r="A13896">
        <v>115134</v>
      </c>
      <c r="C13896" t="str">
        <f>Table2[[#This Row],[LeadAuthor]]&amp;Table2[[#This Row],[Year]]&amp;"_"&amp;Table2[[#This Row],[SiteName]]&amp;"_"&amp;Table2[[#This Row],[SampleID]]</f>
        <v>Sluijs2007_Wilson Lake_</v>
      </c>
      <c r="D13896" t="s">
        <v>2851</v>
      </c>
      <c r="H13896">
        <v>108.74</v>
      </c>
      <c r="I13896" t="s">
        <v>2852</v>
      </c>
      <c r="J13896" t="s">
        <v>51</v>
      </c>
      <c r="K13896" t="s">
        <v>52</v>
      </c>
      <c r="L13896">
        <v>39.659999999999997</v>
      </c>
      <c r="M13896">
        <v>-75.040000000000006</v>
      </c>
      <c r="N13896">
        <v>56.07774136127059</v>
      </c>
      <c r="O13896" t="s">
        <v>46</v>
      </c>
      <c r="P13896" t="s">
        <v>53</v>
      </c>
      <c r="R13896" t="s">
        <v>54</v>
      </c>
      <c r="T13896">
        <v>1</v>
      </c>
      <c r="U13896">
        <v>0.90859900699999996</v>
      </c>
      <c r="V13896" t="s">
        <v>5</v>
      </c>
      <c r="W13896" t="s">
        <v>6</v>
      </c>
      <c r="Y13896" t="s">
        <v>7</v>
      </c>
      <c r="AT13896">
        <v>4.3808610999999997E-2</v>
      </c>
      <c r="AU13896">
        <v>2.1390922999999999E-2</v>
      </c>
      <c r="AV13896">
        <v>6.1948113999999999E-2</v>
      </c>
      <c r="AW13896">
        <v>2.5087274999999999E-2</v>
      </c>
      <c r="AX13896">
        <v>0.72215757400000002</v>
      </c>
      <c r="AY13896">
        <v>0.12560750200000001</v>
      </c>
      <c r="AZ13896">
        <v>3.8347599000000003E-2</v>
      </c>
      <c r="BA13896">
        <v>1.9602641000000001E-2</v>
      </c>
      <c r="BB13896">
        <v>0.113393943</v>
      </c>
      <c r="BC13896" t="s">
        <v>55</v>
      </c>
      <c r="BD13896">
        <v>2007</v>
      </c>
      <c r="BE13896" t="s">
        <v>56</v>
      </c>
      <c r="BG13896" t="s">
        <v>10</v>
      </c>
      <c r="BM13896" t="s">
        <v>2855</v>
      </c>
      <c r="BN13896">
        <v>1.1654559529432618E-3</v>
      </c>
    </row>
    <row r="13897" spans="1:66" x14ac:dyDescent="0.25">
      <c r="A13897">
        <v>115135</v>
      </c>
      <c r="C13897" t="str">
        <f>Table2[[#This Row],[LeadAuthor]]&amp;Table2[[#This Row],[Year]]&amp;"_"&amp;Table2[[#This Row],[SiteName]]&amp;"_"&amp;Table2[[#This Row],[SampleID]]</f>
        <v>Sluijs2007_Wilson Lake_</v>
      </c>
      <c r="D13897" t="s">
        <v>2851</v>
      </c>
      <c r="H13897">
        <v>108.92</v>
      </c>
      <c r="I13897" t="s">
        <v>2852</v>
      </c>
      <c r="J13897" t="s">
        <v>51</v>
      </c>
      <c r="K13897" t="s">
        <v>52</v>
      </c>
      <c r="L13897">
        <v>39.659999999999997</v>
      </c>
      <c r="M13897">
        <v>-75.040000000000006</v>
      </c>
      <c r="N13897">
        <v>56.078906817223533</v>
      </c>
      <c r="O13897" t="s">
        <v>46</v>
      </c>
      <c r="P13897" t="s">
        <v>53</v>
      </c>
      <c r="R13897" t="s">
        <v>54</v>
      </c>
      <c r="T13897">
        <v>1</v>
      </c>
      <c r="U13897">
        <v>0.90544977000000004</v>
      </c>
      <c r="V13897" t="s">
        <v>5</v>
      </c>
      <c r="W13897" t="s">
        <v>6</v>
      </c>
      <c r="Y13897" t="s">
        <v>7</v>
      </c>
      <c r="AT13897">
        <v>4.7015723000000002E-2</v>
      </c>
      <c r="AU13897">
        <v>2.1981377E-2</v>
      </c>
      <c r="AV13897">
        <v>6.3654403999999998E-2</v>
      </c>
      <c r="AW13897">
        <v>2.5186994000000001E-2</v>
      </c>
      <c r="AX13897">
        <v>0.72050068700000003</v>
      </c>
      <c r="AY13897">
        <v>0.12166081500000001</v>
      </c>
      <c r="AZ13897">
        <v>4.3694258E-2</v>
      </c>
      <c r="BA13897">
        <v>2.1172929E-2</v>
      </c>
      <c r="BB13897">
        <v>0.116290245</v>
      </c>
      <c r="BC13897" t="s">
        <v>55</v>
      </c>
      <c r="BD13897">
        <v>2007</v>
      </c>
      <c r="BE13897" t="s">
        <v>56</v>
      </c>
      <c r="BG13897" t="s">
        <v>10</v>
      </c>
      <c r="BM13897" t="s">
        <v>2855</v>
      </c>
      <c r="BN13897">
        <v>7.7697063529313937E-4</v>
      </c>
    </row>
    <row r="13898" spans="1:66" x14ac:dyDescent="0.25">
      <c r="A13898">
        <v>115136</v>
      </c>
      <c r="C13898" t="str">
        <f>Table2[[#This Row],[LeadAuthor]]&amp;Table2[[#This Row],[Year]]&amp;"_"&amp;Table2[[#This Row],[SiteName]]&amp;"_"&amp;Table2[[#This Row],[SampleID]]</f>
        <v>Sluijs2007_Wilson Lake_</v>
      </c>
      <c r="D13898" t="s">
        <v>2851</v>
      </c>
      <c r="H13898">
        <v>109.04</v>
      </c>
      <c r="I13898" t="s">
        <v>2852</v>
      </c>
      <c r="J13898" t="s">
        <v>51</v>
      </c>
      <c r="K13898" t="s">
        <v>52</v>
      </c>
      <c r="L13898">
        <v>39.659999999999997</v>
      </c>
      <c r="M13898">
        <v>-75.040000000000006</v>
      </c>
      <c r="N13898">
        <v>56.079683787858826</v>
      </c>
      <c r="O13898" t="s">
        <v>46</v>
      </c>
      <c r="P13898" t="s">
        <v>53</v>
      </c>
      <c r="R13898" t="s">
        <v>54</v>
      </c>
      <c r="T13898">
        <v>1</v>
      </c>
      <c r="U13898">
        <v>0.89275148100000001</v>
      </c>
      <c r="V13898" t="s">
        <v>5</v>
      </c>
      <c r="W13898" t="s">
        <v>6</v>
      </c>
      <c r="Y13898" t="s">
        <v>7</v>
      </c>
      <c r="AT13898">
        <v>5.0349650000000003E-2</v>
      </c>
      <c r="AU13898">
        <v>2.5349650000000001E-2</v>
      </c>
      <c r="AV13898">
        <v>6.6258740999999996E-2</v>
      </c>
      <c r="AW13898">
        <v>2.7097902E-2</v>
      </c>
      <c r="AX13898">
        <v>0.71328671300000002</v>
      </c>
      <c r="AY13898">
        <v>0.117657343</v>
      </c>
      <c r="AZ13898">
        <v>4.1875668999999997E-2</v>
      </c>
      <c r="BA13898">
        <v>1.4298418E-2</v>
      </c>
      <c r="BB13898">
        <v>0.124999999</v>
      </c>
      <c r="BC13898" t="s">
        <v>55</v>
      </c>
      <c r="BD13898">
        <v>2007</v>
      </c>
      <c r="BE13898" t="s">
        <v>56</v>
      </c>
      <c r="BG13898" t="s">
        <v>10</v>
      </c>
      <c r="BM13898" t="s">
        <v>2855</v>
      </c>
      <c r="BN13898">
        <v>2.007174141176904E-3</v>
      </c>
    </row>
    <row r="13899" spans="1:66" x14ac:dyDescent="0.25">
      <c r="A13899">
        <v>115137</v>
      </c>
      <c r="C13899" t="str">
        <f>Table2[[#This Row],[LeadAuthor]]&amp;Table2[[#This Row],[Year]]&amp;"_"&amp;Table2[[#This Row],[SiteName]]&amp;"_"&amp;Table2[[#This Row],[SampleID]]</f>
        <v>Sluijs2007_Wilson Lake_</v>
      </c>
      <c r="D13899" t="s">
        <v>2851</v>
      </c>
      <c r="H13899">
        <v>109.35</v>
      </c>
      <c r="I13899" t="s">
        <v>2852</v>
      </c>
      <c r="J13899" t="s">
        <v>51</v>
      </c>
      <c r="K13899" t="s">
        <v>52</v>
      </c>
      <c r="L13899">
        <v>39.659999999999997</v>
      </c>
      <c r="M13899">
        <v>-75.040000000000006</v>
      </c>
      <c r="N13899">
        <v>56.081690962000003</v>
      </c>
      <c r="O13899" t="s">
        <v>46</v>
      </c>
      <c r="P13899" t="s">
        <v>53</v>
      </c>
      <c r="R13899" t="s">
        <v>54</v>
      </c>
      <c r="T13899">
        <v>1</v>
      </c>
      <c r="U13899">
        <v>0.85606511799999996</v>
      </c>
      <c r="V13899" t="s">
        <v>5</v>
      </c>
      <c r="W13899" t="s">
        <v>6</v>
      </c>
      <c r="Y13899" t="s">
        <v>7</v>
      </c>
      <c r="AT13899">
        <v>6.3392165E-2</v>
      </c>
      <c r="AU13899">
        <v>3.3064258999999999E-2</v>
      </c>
      <c r="AV13899">
        <v>7.6161809999999996E-2</v>
      </c>
      <c r="AW13899">
        <v>3.2015323999999998E-2</v>
      </c>
      <c r="AX13899">
        <v>0.70689104800000002</v>
      </c>
      <c r="AY13899">
        <v>8.8475395999999998E-2</v>
      </c>
      <c r="AZ13899">
        <v>3.5763831000000003E-2</v>
      </c>
      <c r="BA13899">
        <v>9.9016115000000002E-2</v>
      </c>
      <c r="BB13899">
        <v>0.15080099399999999</v>
      </c>
      <c r="BC13899" t="s">
        <v>55</v>
      </c>
      <c r="BD13899">
        <v>2007</v>
      </c>
      <c r="BE13899" t="s">
        <v>56</v>
      </c>
      <c r="BG13899" t="s">
        <v>10</v>
      </c>
      <c r="BM13899" t="s">
        <v>2855</v>
      </c>
      <c r="BN13899">
        <v>5.8272797647163088E-4</v>
      </c>
    </row>
    <row r="13900" spans="1:66" x14ac:dyDescent="0.25">
      <c r="A13900">
        <v>115138</v>
      </c>
      <c r="C13900" t="str">
        <f>Table2[[#This Row],[LeadAuthor]]&amp;Table2[[#This Row],[Year]]&amp;"_"&amp;Table2[[#This Row],[SiteName]]&amp;"_"&amp;Table2[[#This Row],[SampleID]]</f>
        <v>Sluijs2007_Wilson Lake_</v>
      </c>
      <c r="D13900" t="s">
        <v>2851</v>
      </c>
      <c r="H13900">
        <v>109.44</v>
      </c>
      <c r="I13900" t="s">
        <v>2852</v>
      </c>
      <c r="J13900" t="s">
        <v>51</v>
      </c>
      <c r="K13900" t="s">
        <v>52</v>
      </c>
      <c r="L13900">
        <v>39.659999999999997</v>
      </c>
      <c r="M13900">
        <v>-75.040000000000006</v>
      </c>
      <c r="N13900">
        <v>56.082273689976475</v>
      </c>
      <c r="O13900" t="s">
        <v>46</v>
      </c>
      <c r="P13900" t="s">
        <v>53</v>
      </c>
      <c r="R13900" t="s">
        <v>54</v>
      </c>
      <c r="T13900">
        <v>1</v>
      </c>
      <c r="U13900">
        <v>0.85306672699999997</v>
      </c>
      <c r="V13900" t="s">
        <v>5</v>
      </c>
      <c r="W13900" t="s">
        <v>6</v>
      </c>
      <c r="Y13900" t="s">
        <v>7</v>
      </c>
      <c r="AT13900">
        <v>6.4125957999999997E-2</v>
      </c>
      <c r="AU13900">
        <v>3.4096240999999999E-2</v>
      </c>
      <c r="AV13900">
        <v>7.7159689000000004E-2</v>
      </c>
      <c r="AW13900">
        <v>3.2167249000000002E-2</v>
      </c>
      <c r="AX13900">
        <v>0.70382149000000005</v>
      </c>
      <c r="AY13900">
        <v>8.8629372999999997E-2</v>
      </c>
      <c r="AZ13900">
        <v>3.5597179999999999E-2</v>
      </c>
      <c r="BA13900">
        <v>0.105542367</v>
      </c>
      <c r="BB13900">
        <v>0.153250515</v>
      </c>
      <c r="BC13900" t="s">
        <v>55</v>
      </c>
      <c r="BD13900">
        <v>2007</v>
      </c>
      <c r="BE13900" t="s">
        <v>56</v>
      </c>
      <c r="BG13900" t="s">
        <v>10</v>
      </c>
      <c r="BM13900" t="s">
        <v>2855</v>
      </c>
      <c r="BN13900">
        <v>2.0719216941174068E-3</v>
      </c>
    </row>
    <row r="13901" spans="1:66" x14ac:dyDescent="0.25">
      <c r="A13901">
        <v>115139</v>
      </c>
      <c r="C13901" t="str">
        <f>Table2[[#This Row],[LeadAuthor]]&amp;Table2[[#This Row],[Year]]&amp;"_"&amp;Table2[[#This Row],[SiteName]]&amp;"_"&amp;Table2[[#This Row],[SampleID]]</f>
        <v>Zachos2006_Wilson Lake_</v>
      </c>
      <c r="D13901" t="s">
        <v>2851</v>
      </c>
      <c r="H13901">
        <v>109.76</v>
      </c>
      <c r="I13901" t="s">
        <v>2852</v>
      </c>
      <c r="J13901" t="s">
        <v>51</v>
      </c>
      <c r="K13901" t="s">
        <v>52</v>
      </c>
      <c r="L13901">
        <v>39.659999999999997</v>
      </c>
      <c r="M13901">
        <v>-75.040000000000006</v>
      </c>
      <c r="N13901">
        <v>56.084345611670592</v>
      </c>
      <c r="O13901" t="s">
        <v>46</v>
      </c>
      <c r="P13901" t="s">
        <v>53</v>
      </c>
      <c r="R13901" t="s">
        <v>54</v>
      </c>
      <c r="T13901">
        <v>1</v>
      </c>
      <c r="U13901">
        <v>0.78113858899999999</v>
      </c>
      <c r="V13901" t="s">
        <v>5</v>
      </c>
      <c r="W13901" t="s">
        <v>6</v>
      </c>
      <c r="Y13901" t="s">
        <v>7</v>
      </c>
      <c r="AT13901">
        <v>0.190780163</v>
      </c>
      <c r="AU13901">
        <v>5.5687614000000003E-2</v>
      </c>
      <c r="AV13901">
        <v>8.7322996999999999E-2</v>
      </c>
      <c r="AW13901">
        <v>3.1540227999999997E-2</v>
      </c>
      <c r="AX13901">
        <v>0.55477747700000002</v>
      </c>
      <c r="AY13901">
        <v>7.9891520999999993E-2</v>
      </c>
      <c r="AZ13901">
        <v>6.7378871000000007E-2</v>
      </c>
      <c r="BA13901">
        <v>0.150682285</v>
      </c>
      <c r="BB13901">
        <v>0.21570262000000001</v>
      </c>
      <c r="BC13901" t="s">
        <v>2853</v>
      </c>
      <c r="BD13901">
        <v>2006</v>
      </c>
      <c r="BE13901" t="s">
        <v>2854</v>
      </c>
      <c r="BG13901" t="s">
        <v>10</v>
      </c>
      <c r="BM13901" t="s">
        <v>2855</v>
      </c>
      <c r="BN13901">
        <v>2.5899021176201131E-4</v>
      </c>
    </row>
    <row r="13902" spans="1:66" x14ac:dyDescent="0.25">
      <c r="A13902">
        <v>115140</v>
      </c>
      <c r="C13902" t="str">
        <f>Table2[[#This Row],[LeadAuthor]]&amp;Table2[[#This Row],[Year]]&amp;"_"&amp;Table2[[#This Row],[SiteName]]&amp;"_"&amp;Table2[[#This Row],[SampleID]]</f>
        <v>Sluijs2007_Wilson Lake_</v>
      </c>
      <c r="D13902" t="s">
        <v>2851</v>
      </c>
      <c r="H13902">
        <v>109.8</v>
      </c>
      <c r="I13902" t="s">
        <v>2852</v>
      </c>
      <c r="J13902" t="s">
        <v>51</v>
      </c>
      <c r="K13902" t="s">
        <v>52</v>
      </c>
      <c r="L13902">
        <v>39.659999999999997</v>
      </c>
      <c r="M13902">
        <v>-75.040000000000006</v>
      </c>
      <c r="N13902">
        <v>56.084604601882354</v>
      </c>
      <c r="O13902" t="s">
        <v>46</v>
      </c>
      <c r="P13902" t="s">
        <v>53</v>
      </c>
      <c r="R13902" t="s">
        <v>54</v>
      </c>
      <c r="T13902">
        <v>1</v>
      </c>
      <c r="U13902">
        <v>0.838102813</v>
      </c>
      <c r="V13902" t="s">
        <v>5</v>
      </c>
      <c r="W13902" t="s">
        <v>6</v>
      </c>
      <c r="Y13902" t="s">
        <v>7</v>
      </c>
      <c r="AT13902">
        <v>7.1261096999999995E-2</v>
      </c>
      <c r="AU13902">
        <v>3.8738081000000001E-2</v>
      </c>
      <c r="AV13902">
        <v>8.2018525999999994E-2</v>
      </c>
      <c r="AW13902">
        <v>3.4419390000000001E-2</v>
      </c>
      <c r="AX13902">
        <v>0.68946309100000003</v>
      </c>
      <c r="AY13902">
        <v>8.4099815999999994E-2</v>
      </c>
      <c r="AZ13902">
        <v>4.326501E-2</v>
      </c>
      <c r="BA13902">
        <v>0.123601897</v>
      </c>
      <c r="BB13902">
        <v>0.16708247700000001</v>
      </c>
      <c r="BC13902" t="s">
        <v>55</v>
      </c>
      <c r="BD13902">
        <v>2007</v>
      </c>
      <c r="BE13902" t="s">
        <v>56</v>
      </c>
      <c r="BG13902" t="s">
        <v>10</v>
      </c>
      <c r="BM13902" t="s">
        <v>2855</v>
      </c>
      <c r="BN13902">
        <v>8.4171818823364219E-4</v>
      </c>
    </row>
    <row r="13903" spans="1:66" x14ac:dyDescent="0.25">
      <c r="A13903">
        <v>115141</v>
      </c>
      <c r="C13903" t="str">
        <f>Table2[[#This Row],[LeadAuthor]]&amp;Table2[[#This Row],[Year]]&amp;"_"&amp;Table2[[#This Row],[SiteName]]&amp;"_"&amp;Table2[[#This Row],[SampleID]]</f>
        <v>Sluijs2007_Wilson Lake_</v>
      </c>
      <c r="D13903" t="s">
        <v>2851</v>
      </c>
      <c r="H13903">
        <v>109.93</v>
      </c>
      <c r="I13903" t="s">
        <v>2856</v>
      </c>
      <c r="J13903" t="s">
        <v>51</v>
      </c>
      <c r="K13903" t="s">
        <v>52</v>
      </c>
      <c r="L13903">
        <v>39.659999999999997</v>
      </c>
      <c r="M13903">
        <v>-75.040000000000006</v>
      </c>
      <c r="N13903">
        <v>56.085446320070588</v>
      </c>
      <c r="O13903" t="s">
        <v>46</v>
      </c>
      <c r="P13903" t="s">
        <v>59</v>
      </c>
      <c r="R13903" t="s">
        <v>60</v>
      </c>
      <c r="T13903">
        <v>1</v>
      </c>
      <c r="U13903">
        <v>0.77933987500000002</v>
      </c>
      <c r="V13903" t="s">
        <v>5</v>
      </c>
      <c r="W13903" t="s">
        <v>6</v>
      </c>
      <c r="Y13903" t="s">
        <v>7</v>
      </c>
      <c r="AT13903">
        <v>0.204334447</v>
      </c>
      <c r="AU13903">
        <v>5.1516030999999997E-2</v>
      </c>
      <c r="AV13903">
        <v>7.816215E-2</v>
      </c>
      <c r="AW13903">
        <v>3.3946083000000002E-2</v>
      </c>
      <c r="AX13903">
        <v>0.56220229799999999</v>
      </c>
      <c r="AY13903">
        <v>6.9838991000000003E-2</v>
      </c>
      <c r="AZ13903">
        <v>8.9367885999999994E-2</v>
      </c>
      <c r="BA13903">
        <v>0.168535088</v>
      </c>
      <c r="BB13903">
        <v>0.205644524</v>
      </c>
      <c r="BC13903" t="s">
        <v>55</v>
      </c>
      <c r="BD13903">
        <v>2007</v>
      </c>
      <c r="BE13903" t="s">
        <v>56</v>
      </c>
      <c r="BG13903" t="s">
        <v>10</v>
      </c>
      <c r="BM13903" t="s">
        <v>2855</v>
      </c>
      <c r="BN13903">
        <v>7.7697063530024479E-4</v>
      </c>
    </row>
    <row r="13904" spans="1:66" x14ac:dyDescent="0.25">
      <c r="A13904">
        <v>115142</v>
      </c>
      <c r="C13904" t="str">
        <f>Table2[[#This Row],[LeadAuthor]]&amp;Table2[[#This Row],[Year]]&amp;"_"&amp;Table2[[#This Row],[SiteName]]&amp;"_"&amp;Table2[[#This Row],[SampleID]]</f>
        <v>Sluijs2007_Wilson Lake_</v>
      </c>
      <c r="D13904" t="s">
        <v>2851</v>
      </c>
      <c r="H13904">
        <v>110.05</v>
      </c>
      <c r="I13904" t="s">
        <v>2856</v>
      </c>
      <c r="J13904" t="s">
        <v>51</v>
      </c>
      <c r="K13904" t="s">
        <v>52</v>
      </c>
      <c r="L13904">
        <v>39.659999999999997</v>
      </c>
      <c r="M13904">
        <v>-75.040000000000006</v>
      </c>
      <c r="N13904">
        <v>56.086223290705888</v>
      </c>
      <c r="O13904" t="s">
        <v>46</v>
      </c>
      <c r="P13904" t="s">
        <v>59</v>
      </c>
      <c r="R13904" t="s">
        <v>60</v>
      </c>
      <c r="T13904">
        <v>1</v>
      </c>
      <c r="U13904">
        <v>0.72795252700000002</v>
      </c>
      <c r="V13904" t="s">
        <v>5</v>
      </c>
      <c r="W13904" t="s">
        <v>6</v>
      </c>
      <c r="Y13904" t="s">
        <v>7</v>
      </c>
      <c r="AT13904">
        <v>0.165946065</v>
      </c>
      <c r="AU13904">
        <v>6.4947152999999994E-2</v>
      </c>
      <c r="AV13904">
        <v>7.9633891999999998E-2</v>
      </c>
      <c r="AW13904">
        <v>3.6998945999999998E-2</v>
      </c>
      <c r="AX13904">
        <v>0.59531930300000002</v>
      </c>
      <c r="AY13904">
        <v>5.715464E-2</v>
      </c>
      <c r="AZ13904">
        <v>5.7776615000000003E-2</v>
      </c>
      <c r="BA13904">
        <v>0.156313585</v>
      </c>
      <c r="BB13904">
        <v>0.21770773299999999</v>
      </c>
      <c r="BC13904" t="s">
        <v>55</v>
      </c>
      <c r="BD13904">
        <v>2007</v>
      </c>
      <c r="BE13904" t="s">
        <v>56</v>
      </c>
      <c r="BG13904" t="s">
        <v>10</v>
      </c>
      <c r="BM13904" t="s">
        <v>2855</v>
      </c>
      <c r="BN13904">
        <v>1.9424265882150848E-4</v>
      </c>
    </row>
    <row r="13905" spans="1:66" x14ac:dyDescent="0.25">
      <c r="A13905">
        <v>115143</v>
      </c>
      <c r="C13905" t="str">
        <f>Table2[[#This Row],[LeadAuthor]]&amp;Table2[[#This Row],[Year]]&amp;"_"&amp;Table2[[#This Row],[SiteName]]&amp;"_"&amp;Table2[[#This Row],[SampleID]]</f>
        <v>Sluijs2007_Wilson Lake_</v>
      </c>
      <c r="D13905" t="s">
        <v>2851</v>
      </c>
      <c r="H13905">
        <v>110.08</v>
      </c>
      <c r="I13905" t="s">
        <v>2856</v>
      </c>
      <c r="J13905" t="s">
        <v>51</v>
      </c>
      <c r="K13905" t="s">
        <v>52</v>
      </c>
      <c r="L13905">
        <v>39.659999999999997</v>
      </c>
      <c r="M13905">
        <v>-75.040000000000006</v>
      </c>
      <c r="N13905">
        <v>56.08641753336471</v>
      </c>
      <c r="O13905" t="s">
        <v>46</v>
      </c>
      <c r="P13905" t="s">
        <v>59</v>
      </c>
      <c r="R13905" t="s">
        <v>60</v>
      </c>
      <c r="T13905">
        <v>1</v>
      </c>
      <c r="U13905">
        <v>0.75597647499999998</v>
      </c>
      <c r="V13905" t="s">
        <v>5</v>
      </c>
      <c r="W13905" t="s">
        <v>6</v>
      </c>
      <c r="Y13905" t="s">
        <v>7</v>
      </c>
      <c r="AT13905">
        <v>0.139565735</v>
      </c>
      <c r="AU13905">
        <v>5.8679882000000003E-2</v>
      </c>
      <c r="AV13905">
        <v>8.213297E-2</v>
      </c>
      <c r="AW13905">
        <v>3.7102283999999999E-2</v>
      </c>
      <c r="AX13905">
        <v>0.61996613</v>
      </c>
      <c r="AY13905">
        <v>6.2552998999999998E-2</v>
      </c>
      <c r="AZ13905">
        <v>5.8074285000000003E-2</v>
      </c>
      <c r="BA13905">
        <v>0.15904964599999999</v>
      </c>
      <c r="BB13905">
        <v>0.206773653</v>
      </c>
      <c r="BC13905" t="s">
        <v>55</v>
      </c>
      <c r="BD13905">
        <v>2007</v>
      </c>
      <c r="BE13905" t="s">
        <v>56</v>
      </c>
      <c r="BG13905" t="s">
        <v>10</v>
      </c>
      <c r="BM13905" t="s">
        <v>2855</v>
      </c>
      <c r="BN13905">
        <v>3.8848531764301697E-4</v>
      </c>
    </row>
    <row r="13906" spans="1:66" x14ac:dyDescent="0.25">
      <c r="A13906">
        <v>115144</v>
      </c>
      <c r="C13906" t="str">
        <f>Table2[[#This Row],[LeadAuthor]]&amp;Table2[[#This Row],[Year]]&amp;"_"&amp;Table2[[#This Row],[SiteName]]&amp;"_"&amp;Table2[[#This Row],[SampleID]]</f>
        <v>Sluijs2007_Wilson Lake_</v>
      </c>
      <c r="D13906" t="s">
        <v>2851</v>
      </c>
      <c r="H13906">
        <v>110.14</v>
      </c>
      <c r="I13906" t="s">
        <v>2856</v>
      </c>
      <c r="J13906" t="s">
        <v>51</v>
      </c>
      <c r="K13906" t="s">
        <v>52</v>
      </c>
      <c r="L13906">
        <v>39.659999999999997</v>
      </c>
      <c r="M13906">
        <v>-75.040000000000006</v>
      </c>
      <c r="N13906">
        <v>56.086806018682353</v>
      </c>
      <c r="O13906" t="s">
        <v>46</v>
      </c>
      <c r="P13906" t="s">
        <v>59</v>
      </c>
      <c r="R13906" t="s">
        <v>60</v>
      </c>
      <c r="T13906">
        <v>1</v>
      </c>
      <c r="U13906">
        <v>0.72204240500000005</v>
      </c>
      <c r="V13906" t="s">
        <v>5</v>
      </c>
      <c r="W13906" t="s">
        <v>6</v>
      </c>
      <c r="Y13906" t="s">
        <v>7</v>
      </c>
      <c r="AT13906">
        <v>0.15302247099999999</v>
      </c>
      <c r="AU13906">
        <v>6.6931616999999999E-2</v>
      </c>
      <c r="AV13906">
        <v>7.9106193000000005E-2</v>
      </c>
      <c r="AW13906">
        <v>3.7253364999999997E-2</v>
      </c>
      <c r="AX13906">
        <v>0.60617958599999999</v>
      </c>
      <c r="AY13906">
        <v>5.7506768E-2</v>
      </c>
      <c r="AZ13906">
        <v>6.8381951999999996E-2</v>
      </c>
      <c r="BA13906">
        <v>0.22675598499999999</v>
      </c>
      <c r="BB13906">
        <v>0.216406184</v>
      </c>
      <c r="BC13906" t="s">
        <v>55</v>
      </c>
      <c r="BD13906">
        <v>2007</v>
      </c>
      <c r="BE13906" t="s">
        <v>56</v>
      </c>
      <c r="BG13906" t="s">
        <v>10</v>
      </c>
      <c r="BM13906" t="s">
        <v>2855</v>
      </c>
      <c r="BN13906">
        <v>1.9424265882861391E-4</v>
      </c>
    </row>
    <row r="13907" spans="1:66" x14ac:dyDescent="0.25">
      <c r="A13907">
        <v>115145</v>
      </c>
      <c r="C13907" t="str">
        <f>Table2[[#This Row],[LeadAuthor]]&amp;Table2[[#This Row],[Year]]&amp;"_"&amp;Table2[[#This Row],[SiteName]]&amp;"_"&amp;Table2[[#This Row],[SampleID]]</f>
        <v>Sluijs2007_Wilson Lake_</v>
      </c>
      <c r="D13907" t="s">
        <v>2851</v>
      </c>
      <c r="H13907">
        <v>110.17</v>
      </c>
      <c r="I13907" t="s">
        <v>2856</v>
      </c>
      <c r="J13907" t="s">
        <v>51</v>
      </c>
      <c r="K13907" t="s">
        <v>52</v>
      </c>
      <c r="L13907">
        <v>39.659999999999997</v>
      </c>
      <c r="M13907">
        <v>-75.040000000000006</v>
      </c>
      <c r="N13907">
        <v>56.087000261341181</v>
      </c>
      <c r="O13907" t="s">
        <v>46</v>
      </c>
      <c r="P13907" t="s">
        <v>59</v>
      </c>
      <c r="R13907" t="s">
        <v>60</v>
      </c>
      <c r="T13907">
        <v>1</v>
      </c>
      <c r="U13907">
        <v>0.71033819099999995</v>
      </c>
      <c r="V13907" t="s">
        <v>5</v>
      </c>
      <c r="W13907" t="s">
        <v>6</v>
      </c>
      <c r="Y13907" t="s">
        <v>7</v>
      </c>
      <c r="AT13907">
        <v>0.16719161499999999</v>
      </c>
      <c r="AU13907">
        <v>6.8204418000000003E-2</v>
      </c>
      <c r="AV13907">
        <v>7.8376677000000006E-2</v>
      </c>
      <c r="AW13907">
        <v>3.6235884000000003E-2</v>
      </c>
      <c r="AX13907">
        <v>0.59734614500000005</v>
      </c>
      <c r="AY13907">
        <v>5.2645259999999999E-2</v>
      </c>
      <c r="AZ13907">
        <v>5.5446354000000003E-2</v>
      </c>
      <c r="BA13907">
        <v>0.21538470200000001</v>
      </c>
      <c r="BB13907">
        <v>0.21951865800000001</v>
      </c>
      <c r="BC13907" t="s">
        <v>55</v>
      </c>
      <c r="BD13907">
        <v>2007</v>
      </c>
      <c r="BE13907" t="s">
        <v>56</v>
      </c>
      <c r="BG13907" t="s">
        <v>10</v>
      </c>
      <c r="BM13907" t="s">
        <v>2855</v>
      </c>
      <c r="BN13907">
        <v>5.1798042353112805E-4</v>
      </c>
    </row>
    <row r="13908" spans="1:66" x14ac:dyDescent="0.25">
      <c r="A13908">
        <v>115146</v>
      </c>
      <c r="C13908" t="str">
        <f>Table2[[#This Row],[LeadAuthor]]&amp;Table2[[#This Row],[Year]]&amp;"_"&amp;Table2[[#This Row],[SiteName]]&amp;"_"&amp;Table2[[#This Row],[SampleID]]</f>
        <v>Zachos2006_Wilson Lake_</v>
      </c>
      <c r="D13908" t="s">
        <v>2851</v>
      </c>
      <c r="H13908">
        <v>110.25</v>
      </c>
      <c r="I13908" t="s">
        <v>2856</v>
      </c>
      <c r="J13908" t="s">
        <v>51</v>
      </c>
      <c r="K13908" t="s">
        <v>52</v>
      </c>
      <c r="L13908">
        <v>39.659999999999997</v>
      </c>
      <c r="M13908">
        <v>-75.040000000000006</v>
      </c>
      <c r="N13908">
        <v>56.087518241764712</v>
      </c>
      <c r="O13908" t="s">
        <v>46</v>
      </c>
      <c r="P13908" t="s">
        <v>59</v>
      </c>
      <c r="R13908" t="s">
        <v>60</v>
      </c>
      <c r="T13908">
        <v>1</v>
      </c>
      <c r="U13908">
        <v>0.70028171900000002</v>
      </c>
      <c r="V13908" t="s">
        <v>5</v>
      </c>
      <c r="W13908" t="s">
        <v>6</v>
      </c>
      <c r="Y13908" t="s">
        <v>7</v>
      </c>
      <c r="AT13908">
        <v>0.20178815</v>
      </c>
      <c r="AU13908">
        <v>7.6364678000000005E-2</v>
      </c>
      <c r="AV13908">
        <v>8.2235595999999994E-2</v>
      </c>
      <c r="AW13908">
        <v>3.9456501999999997E-2</v>
      </c>
      <c r="AX13908">
        <v>0.54342366099999995</v>
      </c>
      <c r="AY13908">
        <v>5.6731413000000001E-2</v>
      </c>
      <c r="AZ13908">
        <v>6.0231407000000001E-2</v>
      </c>
      <c r="BA13908">
        <v>8.0932902000000001E-2</v>
      </c>
      <c r="BB13908">
        <v>0.24812557700000001</v>
      </c>
      <c r="BC13908" t="s">
        <v>2853</v>
      </c>
      <c r="BD13908">
        <v>2006</v>
      </c>
      <c r="BE13908" t="s">
        <v>2854</v>
      </c>
      <c r="BG13908" t="s">
        <v>10</v>
      </c>
      <c r="BM13908" t="s">
        <v>2855</v>
      </c>
      <c r="BN13908">
        <v>6.4747552940502828E-5</v>
      </c>
    </row>
    <row r="13909" spans="1:66" x14ac:dyDescent="0.25">
      <c r="A13909">
        <v>115147</v>
      </c>
      <c r="C13909" t="str">
        <f>Table2[[#This Row],[LeadAuthor]]&amp;Table2[[#This Row],[Year]]&amp;"_"&amp;Table2[[#This Row],[SiteName]]&amp;"_"&amp;Table2[[#This Row],[SampleID]]</f>
        <v>Sluijs2007_Wilson Lake_</v>
      </c>
      <c r="D13909" t="s">
        <v>2851</v>
      </c>
      <c r="H13909">
        <v>110.26</v>
      </c>
      <c r="I13909" t="s">
        <v>2856</v>
      </c>
      <c r="J13909" t="s">
        <v>51</v>
      </c>
      <c r="K13909" t="s">
        <v>52</v>
      </c>
      <c r="L13909">
        <v>39.659999999999997</v>
      </c>
      <c r="M13909">
        <v>-75.040000000000006</v>
      </c>
      <c r="N13909">
        <v>56.087582989317653</v>
      </c>
      <c r="O13909" t="s">
        <v>46</v>
      </c>
      <c r="P13909" t="s">
        <v>59</v>
      </c>
      <c r="R13909" t="s">
        <v>60</v>
      </c>
      <c r="T13909">
        <v>1</v>
      </c>
      <c r="U13909">
        <v>0.70235237500000003</v>
      </c>
      <c r="V13909" t="s">
        <v>5</v>
      </c>
      <c r="W13909" t="s">
        <v>6</v>
      </c>
      <c r="Y13909" t="s">
        <v>7</v>
      </c>
      <c r="AT13909">
        <v>0.175400839</v>
      </c>
      <c r="AU13909">
        <v>6.6716884000000004E-2</v>
      </c>
      <c r="AV13909">
        <v>7.2850532999999995E-2</v>
      </c>
      <c r="AW13909">
        <v>3.5187775999999997E-2</v>
      </c>
      <c r="AX13909">
        <v>0.60045195299999998</v>
      </c>
      <c r="AY13909">
        <v>4.9392014999999997E-2</v>
      </c>
      <c r="AZ13909">
        <v>4.8187633000000001E-2</v>
      </c>
      <c r="BA13909">
        <v>0.23041626600000001</v>
      </c>
      <c r="BB13909">
        <v>0.21192744499999999</v>
      </c>
      <c r="BC13909" t="s">
        <v>55</v>
      </c>
      <c r="BD13909">
        <v>2007</v>
      </c>
      <c r="BE13909" t="s">
        <v>56</v>
      </c>
      <c r="BG13909" t="s">
        <v>10</v>
      </c>
      <c r="BM13909" t="s">
        <v>2855</v>
      </c>
      <c r="BN13909">
        <v>5.8272797646452545E-4</v>
      </c>
    </row>
    <row r="13910" spans="1:66" x14ac:dyDescent="0.25">
      <c r="A13910">
        <v>115148</v>
      </c>
      <c r="C13910" t="str">
        <f>Table2[[#This Row],[LeadAuthor]]&amp;Table2[[#This Row],[Year]]&amp;"_"&amp;Table2[[#This Row],[SiteName]]&amp;"_"&amp;Table2[[#This Row],[SampleID]]</f>
        <v>Sluijs2007_Wilson Lake_</v>
      </c>
      <c r="D13910" t="s">
        <v>2851</v>
      </c>
      <c r="H13910">
        <v>110.35</v>
      </c>
      <c r="I13910" t="s">
        <v>2856</v>
      </c>
      <c r="J13910" t="s">
        <v>51</v>
      </c>
      <c r="K13910" t="s">
        <v>52</v>
      </c>
      <c r="L13910">
        <v>39.659999999999997</v>
      </c>
      <c r="M13910">
        <v>-75.040000000000006</v>
      </c>
      <c r="N13910">
        <v>56.088165717294117</v>
      </c>
      <c r="O13910" t="s">
        <v>46</v>
      </c>
      <c r="P13910" t="s">
        <v>59</v>
      </c>
      <c r="R13910" t="s">
        <v>60</v>
      </c>
      <c r="T13910">
        <v>1</v>
      </c>
      <c r="U13910">
        <v>0.69135802300000004</v>
      </c>
      <c r="V13910" t="s">
        <v>5</v>
      </c>
      <c r="W13910" t="s">
        <v>6</v>
      </c>
      <c r="Y13910" t="s">
        <v>7</v>
      </c>
      <c r="AT13910">
        <v>0.19296780799999999</v>
      </c>
      <c r="AU13910">
        <v>6.7260414000000004E-2</v>
      </c>
      <c r="AV13910">
        <v>7.2270155000000003E-2</v>
      </c>
      <c r="AW13910">
        <v>3.3119955E-2</v>
      </c>
      <c r="AX13910">
        <v>0.58910845199999995</v>
      </c>
      <c r="AY13910">
        <v>4.5273215999999998E-2</v>
      </c>
      <c r="AZ13910">
        <v>5.6547707000000003E-2</v>
      </c>
      <c r="BA13910">
        <v>0.204152899</v>
      </c>
      <c r="BB13910">
        <v>0.21393263600000001</v>
      </c>
      <c r="BC13910" t="s">
        <v>55</v>
      </c>
      <c r="BD13910">
        <v>2007</v>
      </c>
      <c r="BE13910" t="s">
        <v>56</v>
      </c>
      <c r="BG13910" t="s">
        <v>10</v>
      </c>
      <c r="BM13910" t="s">
        <v>2855</v>
      </c>
      <c r="BN13910">
        <v>3.884853176501224E-4</v>
      </c>
    </row>
    <row r="13911" spans="1:66" x14ac:dyDescent="0.25">
      <c r="A13911">
        <v>115149</v>
      </c>
      <c r="C13911" t="str">
        <f>Table2[[#This Row],[LeadAuthor]]&amp;Table2[[#This Row],[Year]]&amp;"_"&amp;Table2[[#This Row],[SiteName]]&amp;"_"&amp;Table2[[#This Row],[SampleID]]</f>
        <v>Sluijs2007_Wilson Lake_</v>
      </c>
      <c r="D13911" t="s">
        <v>2851</v>
      </c>
      <c r="H13911">
        <v>110.41</v>
      </c>
      <c r="I13911" t="s">
        <v>2856</v>
      </c>
      <c r="J13911" t="s">
        <v>51</v>
      </c>
      <c r="K13911" t="s">
        <v>52</v>
      </c>
      <c r="L13911">
        <v>39.659999999999997</v>
      </c>
      <c r="M13911">
        <v>-75.040000000000006</v>
      </c>
      <c r="N13911">
        <v>56.088554202611768</v>
      </c>
      <c r="O13911" t="s">
        <v>46</v>
      </c>
      <c r="P13911" t="s">
        <v>59</v>
      </c>
      <c r="R13911" t="s">
        <v>60</v>
      </c>
      <c r="T13911">
        <v>1</v>
      </c>
      <c r="U13911">
        <v>0.70554765200000003</v>
      </c>
      <c r="V13911" t="s">
        <v>5</v>
      </c>
      <c r="W13911" t="s">
        <v>6</v>
      </c>
      <c r="Y13911" t="s">
        <v>7</v>
      </c>
      <c r="AT13911">
        <v>0.17868745899999999</v>
      </c>
      <c r="AU13911">
        <v>6.7251461999999998E-2</v>
      </c>
      <c r="AV13911">
        <v>7.5536062000000001E-2</v>
      </c>
      <c r="AW13911">
        <v>3.4925275999999998E-2</v>
      </c>
      <c r="AX13911">
        <v>0.59291747900000003</v>
      </c>
      <c r="AY13911">
        <v>5.0682260999999999E-2</v>
      </c>
      <c r="AZ13911">
        <v>7.3439444000000006E-2</v>
      </c>
      <c r="BA13911">
        <v>0.19808240199999999</v>
      </c>
      <c r="BB13911">
        <v>0.21637658200000001</v>
      </c>
      <c r="BC13911" t="s">
        <v>55</v>
      </c>
      <c r="BD13911">
        <v>2007</v>
      </c>
      <c r="BE13911" t="s">
        <v>56</v>
      </c>
      <c r="BG13911" t="s">
        <v>10</v>
      </c>
      <c r="BM13911" t="s">
        <v>2855</v>
      </c>
      <c r="BN13911">
        <v>8.4171818823364219E-4</v>
      </c>
    </row>
    <row r="13912" spans="1:66" x14ac:dyDescent="0.25">
      <c r="A13912">
        <v>115150</v>
      </c>
      <c r="C13912" t="str">
        <f>Table2[[#This Row],[LeadAuthor]]&amp;Table2[[#This Row],[Year]]&amp;"_"&amp;Table2[[#This Row],[SiteName]]&amp;"_"&amp;Table2[[#This Row],[SampleID]]</f>
        <v>Sluijs2007_Wilson Lake_</v>
      </c>
      <c r="D13912" t="s">
        <v>2851</v>
      </c>
      <c r="H13912">
        <v>110.54</v>
      </c>
      <c r="I13912" t="s">
        <v>2856</v>
      </c>
      <c r="J13912" t="s">
        <v>51</v>
      </c>
      <c r="K13912" t="s">
        <v>52</v>
      </c>
      <c r="L13912">
        <v>39.659999999999997</v>
      </c>
      <c r="M13912">
        <v>-75.040000000000006</v>
      </c>
      <c r="N13912">
        <v>56.089395920800001</v>
      </c>
      <c r="O13912" t="s">
        <v>46</v>
      </c>
      <c r="P13912" t="s">
        <v>59</v>
      </c>
      <c r="R13912" t="s">
        <v>60</v>
      </c>
      <c r="T13912">
        <v>1</v>
      </c>
      <c r="U13912">
        <v>0.70520231300000003</v>
      </c>
      <c r="V13912" t="s">
        <v>5</v>
      </c>
      <c r="W13912" t="s">
        <v>6</v>
      </c>
      <c r="Y13912" t="s">
        <v>7</v>
      </c>
      <c r="AT13912">
        <v>0.17327888</v>
      </c>
      <c r="AU13912">
        <v>6.9428238000000003E-2</v>
      </c>
      <c r="AV13912">
        <v>7.9346557999999998E-2</v>
      </c>
      <c r="AW13912">
        <v>3.5783742E-2</v>
      </c>
      <c r="AX13912">
        <v>0.59120964600000003</v>
      </c>
      <c r="AY13912">
        <v>5.0952936999999997E-2</v>
      </c>
      <c r="AZ13912">
        <v>7.5566367999999995E-2</v>
      </c>
      <c r="BA13912">
        <v>0.20605848800000001</v>
      </c>
      <c r="BB13912">
        <v>0.22324159099999999</v>
      </c>
      <c r="BC13912" t="s">
        <v>55</v>
      </c>
      <c r="BD13912">
        <v>2007</v>
      </c>
      <c r="BE13912" t="s">
        <v>56</v>
      </c>
      <c r="BG13912" t="s">
        <v>10</v>
      </c>
      <c r="BM13912" t="s">
        <v>2855</v>
      </c>
      <c r="BN13912">
        <v>5.8272797647163088E-4</v>
      </c>
    </row>
    <row r="13913" spans="1:66" x14ac:dyDescent="0.25">
      <c r="A13913">
        <v>115151</v>
      </c>
      <c r="C13913" t="str">
        <f>Table2[[#This Row],[LeadAuthor]]&amp;Table2[[#This Row],[Year]]&amp;"_"&amp;Table2[[#This Row],[SiteName]]&amp;"_"&amp;Table2[[#This Row],[SampleID]]</f>
        <v>Sluijs2007_Wilson Lake_</v>
      </c>
      <c r="D13913" t="s">
        <v>2851</v>
      </c>
      <c r="H13913">
        <v>110.63</v>
      </c>
      <c r="I13913" t="s">
        <v>2856</v>
      </c>
      <c r="J13913" t="s">
        <v>51</v>
      </c>
      <c r="K13913" t="s">
        <v>52</v>
      </c>
      <c r="L13913">
        <v>39.659999999999997</v>
      </c>
      <c r="M13913">
        <v>-75.040000000000006</v>
      </c>
      <c r="N13913">
        <v>56.089978648776473</v>
      </c>
      <c r="O13913" t="s">
        <v>46</v>
      </c>
      <c r="P13913" t="s">
        <v>59</v>
      </c>
      <c r="R13913" t="s">
        <v>60</v>
      </c>
      <c r="T13913">
        <v>1</v>
      </c>
      <c r="U13913">
        <v>0.70342011100000001</v>
      </c>
      <c r="V13913" t="s">
        <v>5</v>
      </c>
      <c r="W13913" t="s">
        <v>6</v>
      </c>
      <c r="Y13913" t="s">
        <v>7</v>
      </c>
      <c r="AT13913">
        <v>0.17782551599999999</v>
      </c>
      <c r="AU13913">
        <v>6.9340017000000004E-2</v>
      </c>
      <c r="AV13913">
        <v>7.7455544000000001E-2</v>
      </c>
      <c r="AW13913">
        <v>3.6877909E-2</v>
      </c>
      <c r="AX13913">
        <v>0.58837570100000003</v>
      </c>
      <c r="AY13913">
        <v>5.0125312999999998E-2</v>
      </c>
      <c r="AZ13913">
        <v>7.2872591E-2</v>
      </c>
      <c r="BA13913">
        <v>0.19778686100000001</v>
      </c>
      <c r="BB13913">
        <v>0.22339962299999999</v>
      </c>
      <c r="BC13913" t="s">
        <v>55</v>
      </c>
      <c r="BD13913">
        <v>2007</v>
      </c>
      <c r="BE13913" t="s">
        <v>56</v>
      </c>
      <c r="BG13913" t="s">
        <v>10</v>
      </c>
      <c r="BM13913" t="s">
        <v>2855</v>
      </c>
      <c r="BN13913">
        <v>5.8272797647163088E-4</v>
      </c>
    </row>
    <row r="13914" spans="1:66" x14ac:dyDescent="0.25">
      <c r="A13914">
        <v>115152</v>
      </c>
      <c r="C13914" t="str">
        <f>Table2[[#This Row],[LeadAuthor]]&amp;Table2[[#This Row],[Year]]&amp;"_"&amp;Table2[[#This Row],[SiteName]]&amp;"_"&amp;Table2[[#This Row],[SampleID]]</f>
        <v>Sluijs2007_Wilson Lake_</v>
      </c>
      <c r="D13914" t="s">
        <v>2851</v>
      </c>
      <c r="H13914">
        <v>110.72</v>
      </c>
      <c r="I13914" t="s">
        <v>2856</v>
      </c>
      <c r="J13914" t="s">
        <v>51</v>
      </c>
      <c r="K13914" t="s">
        <v>52</v>
      </c>
      <c r="L13914">
        <v>39.659999999999997</v>
      </c>
      <c r="M13914">
        <v>-75.040000000000006</v>
      </c>
      <c r="N13914">
        <v>56.090561376752945</v>
      </c>
      <c r="O13914" t="s">
        <v>46</v>
      </c>
      <c r="P13914" t="s">
        <v>59</v>
      </c>
      <c r="R13914" t="s">
        <v>60</v>
      </c>
      <c r="T13914">
        <v>1</v>
      </c>
      <c r="U13914">
        <v>0.70774193600000002</v>
      </c>
      <c r="V13914" t="s">
        <v>5</v>
      </c>
      <c r="W13914" t="s">
        <v>6</v>
      </c>
      <c r="Y13914" t="s">
        <v>7</v>
      </c>
      <c r="AT13914">
        <v>0.17230769200000001</v>
      </c>
      <c r="AU13914">
        <v>6.9692307999999994E-2</v>
      </c>
      <c r="AV13914">
        <v>7.9538462000000004E-2</v>
      </c>
      <c r="AW13914">
        <v>3.6615385E-2</v>
      </c>
      <c r="AX13914">
        <v>0.58923076900000004</v>
      </c>
      <c r="AY13914">
        <v>5.2615385000000001E-2</v>
      </c>
      <c r="AZ13914">
        <v>8.5591501E-2</v>
      </c>
      <c r="BA13914">
        <v>0.19797778199999999</v>
      </c>
      <c r="BB13914">
        <v>0.22453531700000001</v>
      </c>
      <c r="BC13914" t="s">
        <v>55</v>
      </c>
      <c r="BD13914">
        <v>2007</v>
      </c>
      <c r="BE13914" t="s">
        <v>56</v>
      </c>
      <c r="BG13914" t="s">
        <v>10</v>
      </c>
      <c r="BM13914" t="s">
        <v>2855</v>
      </c>
      <c r="BN13914">
        <v>6.4747552940502828E-5</v>
      </c>
    </row>
    <row r="13915" spans="1:66" x14ac:dyDescent="0.25">
      <c r="A13915">
        <v>115153</v>
      </c>
      <c r="C13915" t="str">
        <f>Table2[[#This Row],[LeadAuthor]]&amp;Table2[[#This Row],[Year]]&amp;"_"&amp;Table2[[#This Row],[SiteName]]&amp;"_"&amp;Table2[[#This Row],[SampleID]]</f>
        <v>Zachos2006_Wilson Lake_</v>
      </c>
      <c r="D13915" t="s">
        <v>2851</v>
      </c>
      <c r="H13915">
        <v>110.73</v>
      </c>
      <c r="I13915" t="s">
        <v>2856</v>
      </c>
      <c r="J13915" t="s">
        <v>51</v>
      </c>
      <c r="K13915" t="s">
        <v>52</v>
      </c>
      <c r="L13915">
        <v>39.659999999999997</v>
      </c>
      <c r="M13915">
        <v>-75.040000000000006</v>
      </c>
      <c r="N13915">
        <v>56.090626124305885</v>
      </c>
      <c r="O13915" t="s">
        <v>46</v>
      </c>
      <c r="P13915" t="s">
        <v>59</v>
      </c>
      <c r="R13915" t="s">
        <v>60</v>
      </c>
      <c r="T13915">
        <v>1</v>
      </c>
      <c r="U13915">
        <v>0.65850140199999996</v>
      </c>
      <c r="V13915" t="s">
        <v>5</v>
      </c>
      <c r="W13915" t="s">
        <v>6</v>
      </c>
      <c r="Y13915" t="s">
        <v>7</v>
      </c>
      <c r="AT13915">
        <v>0.27993024900000002</v>
      </c>
      <c r="AU13915">
        <v>7.7582784000000002E-2</v>
      </c>
      <c r="AV13915">
        <v>7.4913151999999997E-2</v>
      </c>
      <c r="AW13915">
        <v>3.1514375999999997E-2</v>
      </c>
      <c r="AX13915">
        <v>0.49288643599999998</v>
      </c>
      <c r="AY13915">
        <v>4.3173004000000001E-2</v>
      </c>
      <c r="AZ13915">
        <v>3.6490532999999999E-2</v>
      </c>
      <c r="BA13915">
        <v>5.6395942999999997E-2</v>
      </c>
      <c r="BB13915">
        <v>0.25554512099999999</v>
      </c>
      <c r="BC13915" t="s">
        <v>2853</v>
      </c>
      <c r="BD13915">
        <v>2006</v>
      </c>
      <c r="BE13915" t="s">
        <v>2854</v>
      </c>
      <c r="BG13915" t="s">
        <v>10</v>
      </c>
      <c r="BM13915" t="s">
        <v>2855</v>
      </c>
      <c r="BN13915">
        <v>5.1798042353112805E-4</v>
      </c>
    </row>
    <row r="13916" spans="1:66" x14ac:dyDescent="0.25">
      <c r="A13916">
        <v>115154</v>
      </c>
      <c r="C13916" t="str">
        <f>Table2[[#This Row],[LeadAuthor]]&amp;Table2[[#This Row],[Year]]&amp;"_"&amp;Table2[[#This Row],[SiteName]]&amp;"_"&amp;Table2[[#This Row],[SampleID]]</f>
        <v>Sluijs2007_Wilson Lake_</v>
      </c>
      <c r="D13916" t="s">
        <v>2851</v>
      </c>
      <c r="H13916">
        <v>110.81</v>
      </c>
      <c r="I13916" t="s">
        <v>2856</v>
      </c>
      <c r="J13916" t="s">
        <v>51</v>
      </c>
      <c r="K13916" t="s">
        <v>52</v>
      </c>
      <c r="L13916">
        <v>39.659999999999997</v>
      </c>
      <c r="M13916">
        <v>-75.040000000000006</v>
      </c>
      <c r="N13916">
        <v>56.091144104729416</v>
      </c>
      <c r="O13916" t="s">
        <v>46</v>
      </c>
      <c r="P13916" t="s">
        <v>59</v>
      </c>
      <c r="R13916" t="s">
        <v>60</v>
      </c>
      <c r="T13916">
        <v>1</v>
      </c>
      <c r="U13916">
        <v>0.67618332199999998</v>
      </c>
      <c r="V13916" t="s">
        <v>5</v>
      </c>
      <c r="W13916" t="s">
        <v>6</v>
      </c>
      <c r="Y13916" t="s">
        <v>7</v>
      </c>
      <c r="AT13916">
        <v>0.197936051</v>
      </c>
      <c r="AU13916">
        <v>7.2914904000000003E-2</v>
      </c>
      <c r="AV13916">
        <v>7.3591609000000002E-2</v>
      </c>
      <c r="AW13916">
        <v>3.5188630999999998E-2</v>
      </c>
      <c r="AX13916">
        <v>0.57689054299999998</v>
      </c>
      <c r="AY13916">
        <v>4.3478260999999997E-2</v>
      </c>
      <c r="AZ13916">
        <v>6.4651506999999997E-2</v>
      </c>
      <c r="BA13916">
        <v>0.21981709099999999</v>
      </c>
      <c r="BB13916">
        <v>0.22653448600000001</v>
      </c>
      <c r="BC13916" t="s">
        <v>55</v>
      </c>
      <c r="BD13916">
        <v>2007</v>
      </c>
      <c r="BE13916" t="s">
        <v>56</v>
      </c>
      <c r="BG13916" t="s">
        <v>10</v>
      </c>
      <c r="BM13916" t="s">
        <v>2855</v>
      </c>
      <c r="BN13916">
        <v>7.7697063529313937E-4</v>
      </c>
    </row>
    <row r="13917" spans="1:66" x14ac:dyDescent="0.25">
      <c r="A13917">
        <v>115155</v>
      </c>
      <c r="C13917" t="str">
        <f>Table2[[#This Row],[LeadAuthor]]&amp;Table2[[#This Row],[Year]]&amp;"_"&amp;Table2[[#This Row],[SiteName]]&amp;"_"&amp;Table2[[#This Row],[SampleID]]</f>
        <v>Sluijs2007_Wilson Lake_</v>
      </c>
      <c r="D13917" t="s">
        <v>2851</v>
      </c>
      <c r="H13917">
        <v>110.93</v>
      </c>
      <c r="I13917" t="s">
        <v>2856</v>
      </c>
      <c r="J13917" t="s">
        <v>51</v>
      </c>
      <c r="K13917" t="s">
        <v>52</v>
      </c>
      <c r="L13917">
        <v>39.659999999999997</v>
      </c>
      <c r="M13917">
        <v>-75.040000000000006</v>
      </c>
      <c r="N13917">
        <v>56.091921075364709</v>
      </c>
      <c r="O13917" t="s">
        <v>46</v>
      </c>
      <c r="P13917" t="s">
        <v>59</v>
      </c>
      <c r="R13917" t="s">
        <v>60</v>
      </c>
      <c r="T13917">
        <v>1</v>
      </c>
      <c r="U13917">
        <v>0.702309666</v>
      </c>
      <c r="V13917" t="s">
        <v>5</v>
      </c>
      <c r="W13917" t="s">
        <v>6</v>
      </c>
      <c r="Y13917" t="s">
        <v>7</v>
      </c>
      <c r="AT13917">
        <v>0.178311793</v>
      </c>
      <c r="AU13917">
        <v>7.0274637000000001E-2</v>
      </c>
      <c r="AV13917">
        <v>7.8756058000000004E-2</v>
      </c>
      <c r="AW13917">
        <v>3.7560582000000002E-2</v>
      </c>
      <c r="AX13917">
        <v>0.58562197100000002</v>
      </c>
      <c r="AY13917">
        <v>4.9474959999999998E-2</v>
      </c>
      <c r="AZ13917">
        <v>6.7973645999999999E-2</v>
      </c>
      <c r="BA13917">
        <v>0.19408162900000001</v>
      </c>
      <c r="BB13917">
        <v>0.22708282199999999</v>
      </c>
      <c r="BC13917" t="s">
        <v>55</v>
      </c>
      <c r="BD13917">
        <v>2007</v>
      </c>
      <c r="BE13917" t="s">
        <v>56</v>
      </c>
      <c r="BG13917" t="s">
        <v>10</v>
      </c>
      <c r="BM13917" t="s">
        <v>2855</v>
      </c>
      <c r="BN13917">
        <v>1.1654559529432618E-3</v>
      </c>
    </row>
    <row r="13918" spans="1:66" x14ac:dyDescent="0.25">
      <c r="A13918">
        <v>115156</v>
      </c>
      <c r="C13918" t="str">
        <f>Table2[[#This Row],[LeadAuthor]]&amp;Table2[[#This Row],[Year]]&amp;"_"&amp;Table2[[#This Row],[SiteName]]&amp;"_"&amp;Table2[[#This Row],[SampleID]]</f>
        <v>Sluijs2007_Wilson Lake_</v>
      </c>
      <c r="D13918" t="s">
        <v>2851</v>
      </c>
      <c r="H13918">
        <v>111.11</v>
      </c>
      <c r="I13918" t="s">
        <v>2856</v>
      </c>
      <c r="J13918" t="s">
        <v>51</v>
      </c>
      <c r="K13918" t="s">
        <v>52</v>
      </c>
      <c r="L13918">
        <v>39.659999999999997</v>
      </c>
      <c r="M13918">
        <v>-75.040000000000006</v>
      </c>
      <c r="N13918">
        <v>56.093086531317653</v>
      </c>
      <c r="O13918" t="s">
        <v>46</v>
      </c>
      <c r="P13918" t="s">
        <v>59</v>
      </c>
      <c r="R13918" t="s">
        <v>60</v>
      </c>
      <c r="T13918">
        <v>1</v>
      </c>
      <c r="U13918">
        <v>0.70174418699999996</v>
      </c>
      <c r="V13918" t="s">
        <v>5</v>
      </c>
      <c r="W13918" t="s">
        <v>6</v>
      </c>
      <c r="Y13918" t="s">
        <v>7</v>
      </c>
      <c r="AT13918">
        <v>0.17630854000000001</v>
      </c>
      <c r="AU13918">
        <v>7.0661157000000002E-2</v>
      </c>
      <c r="AV13918">
        <v>7.8512396999999998E-2</v>
      </c>
      <c r="AW13918">
        <v>3.8705233999999998E-2</v>
      </c>
      <c r="AX13918">
        <v>0.58677685999999996</v>
      </c>
      <c r="AY13918">
        <v>4.9035812999999998E-2</v>
      </c>
      <c r="AZ13918">
        <v>6.6260439000000004E-2</v>
      </c>
      <c r="BA13918">
        <v>0.20247828900000001</v>
      </c>
      <c r="BB13918">
        <v>0.22809364500000001</v>
      </c>
      <c r="BC13918" t="s">
        <v>55</v>
      </c>
      <c r="BD13918">
        <v>2007</v>
      </c>
      <c r="BE13918" t="s">
        <v>56</v>
      </c>
      <c r="BG13918" t="s">
        <v>10</v>
      </c>
      <c r="BM13918" t="s">
        <v>2855</v>
      </c>
      <c r="BN13918">
        <v>6.4747552941213371E-4</v>
      </c>
    </row>
    <row r="13919" spans="1:66" x14ac:dyDescent="0.25">
      <c r="A13919">
        <v>115157</v>
      </c>
      <c r="C13919" t="str">
        <f>Table2[[#This Row],[LeadAuthor]]&amp;Table2[[#This Row],[Year]]&amp;"_"&amp;Table2[[#This Row],[SiteName]]&amp;"_"&amp;Table2[[#This Row],[SampleID]]</f>
        <v>Sluijs2007_Wilson Lake_</v>
      </c>
      <c r="D13919" t="s">
        <v>2851</v>
      </c>
      <c r="H13919">
        <v>111.21</v>
      </c>
      <c r="I13919" t="s">
        <v>2856</v>
      </c>
      <c r="J13919" t="s">
        <v>51</v>
      </c>
      <c r="K13919" t="s">
        <v>52</v>
      </c>
      <c r="L13919">
        <v>39.659999999999997</v>
      </c>
      <c r="M13919">
        <v>-75.040000000000006</v>
      </c>
      <c r="N13919">
        <v>56.093734006847065</v>
      </c>
      <c r="O13919" t="s">
        <v>46</v>
      </c>
      <c r="P13919" t="s">
        <v>59</v>
      </c>
      <c r="R13919" t="s">
        <v>60</v>
      </c>
      <c r="T13919">
        <v>1</v>
      </c>
      <c r="U13919">
        <v>0.69483985699999995</v>
      </c>
      <c r="V13919" t="s">
        <v>5</v>
      </c>
      <c r="W13919" t="s">
        <v>6</v>
      </c>
      <c r="Y13919" t="s">
        <v>7</v>
      </c>
      <c r="AT13919">
        <v>0.18764160699999999</v>
      </c>
      <c r="AU13919">
        <v>7.0648816000000003E-2</v>
      </c>
      <c r="AV13919">
        <v>7.5592172999999999E-2</v>
      </c>
      <c r="AW13919">
        <v>3.76931E-2</v>
      </c>
      <c r="AX13919">
        <v>0.58084449000000005</v>
      </c>
      <c r="AY13919">
        <v>4.7579814999999998E-2</v>
      </c>
      <c r="AZ13919">
        <v>7.7949254999999995E-2</v>
      </c>
      <c r="BA13919">
        <v>0.19073231399999999</v>
      </c>
      <c r="BB13919">
        <v>0.22641987899999999</v>
      </c>
      <c r="BC13919" t="s">
        <v>55</v>
      </c>
      <c r="BD13919">
        <v>2007</v>
      </c>
      <c r="BE13919" t="s">
        <v>56</v>
      </c>
      <c r="BG13919" t="s">
        <v>10</v>
      </c>
      <c r="BM13919" t="s">
        <v>2855</v>
      </c>
      <c r="BN13919">
        <v>1.1007083999956535E-3</v>
      </c>
    </row>
    <row r="13920" spans="1:66" x14ac:dyDescent="0.25">
      <c r="A13920">
        <v>115158</v>
      </c>
      <c r="C13920" t="str">
        <f>Table2[[#This Row],[LeadAuthor]]&amp;Table2[[#This Row],[Year]]&amp;"_"&amp;Table2[[#This Row],[SiteName]]&amp;"_"&amp;Table2[[#This Row],[SampleID]]</f>
        <v>Sluijs2007_Wilson Lake_</v>
      </c>
      <c r="D13920" t="s">
        <v>2851</v>
      </c>
      <c r="H13920">
        <v>111.38</v>
      </c>
      <c r="I13920" t="s">
        <v>2856</v>
      </c>
      <c r="J13920" t="s">
        <v>51</v>
      </c>
      <c r="K13920" t="s">
        <v>52</v>
      </c>
      <c r="L13920">
        <v>39.659999999999997</v>
      </c>
      <c r="M13920">
        <v>-75.040000000000006</v>
      </c>
      <c r="N13920">
        <v>56.09483471524706</v>
      </c>
      <c r="O13920" t="s">
        <v>46</v>
      </c>
      <c r="P13920" t="s">
        <v>59</v>
      </c>
      <c r="R13920" t="s">
        <v>60</v>
      </c>
      <c r="T13920">
        <v>1</v>
      </c>
      <c r="U13920">
        <v>0.69971469500000005</v>
      </c>
      <c r="V13920" t="s">
        <v>5</v>
      </c>
      <c r="W13920" t="s">
        <v>6</v>
      </c>
      <c r="Y13920" t="s">
        <v>7</v>
      </c>
      <c r="AT13920">
        <v>0.17171030300000001</v>
      </c>
      <c r="AU13920">
        <v>7.1574293999999997E-2</v>
      </c>
      <c r="AV13920">
        <v>7.6504589999999997E-2</v>
      </c>
      <c r="AW13920">
        <v>3.8762326E-2</v>
      </c>
      <c r="AX13920">
        <v>0.589935396</v>
      </c>
      <c r="AY13920">
        <v>5.1513090999999997E-2</v>
      </c>
      <c r="AZ13920">
        <v>6.7580276999999994E-2</v>
      </c>
      <c r="BA13920">
        <v>0.229970543</v>
      </c>
      <c r="BB13920">
        <v>0.22557471200000001</v>
      </c>
      <c r="BC13920" t="s">
        <v>55</v>
      </c>
      <c r="BD13920">
        <v>2007</v>
      </c>
      <c r="BE13920" t="s">
        <v>56</v>
      </c>
      <c r="BG13920" t="s">
        <v>10</v>
      </c>
      <c r="BM13920" t="s">
        <v>2855</v>
      </c>
      <c r="BN13920">
        <v>1.2949510588100566E-4</v>
      </c>
    </row>
    <row r="13921" spans="1:66" x14ac:dyDescent="0.25">
      <c r="A13921">
        <v>115159</v>
      </c>
      <c r="C13921" t="str">
        <f>Table2[[#This Row],[LeadAuthor]]&amp;Table2[[#This Row],[Year]]&amp;"_"&amp;Table2[[#This Row],[SiteName]]&amp;"_"&amp;Table2[[#This Row],[SampleID]]</f>
        <v>Zachos2006_Wilson Lake_</v>
      </c>
      <c r="D13921" t="s">
        <v>2851</v>
      </c>
      <c r="H13921">
        <v>111.4</v>
      </c>
      <c r="I13921" t="s">
        <v>2856</v>
      </c>
      <c r="J13921" t="s">
        <v>51</v>
      </c>
      <c r="K13921" t="s">
        <v>52</v>
      </c>
      <c r="L13921">
        <v>39.659999999999997</v>
      </c>
      <c r="M13921">
        <v>-75.040000000000006</v>
      </c>
      <c r="N13921">
        <v>56.094964210352941</v>
      </c>
      <c r="O13921" t="s">
        <v>46</v>
      </c>
      <c r="P13921" t="s">
        <v>59</v>
      </c>
      <c r="R13921" t="s">
        <v>60</v>
      </c>
      <c r="T13921">
        <v>1</v>
      </c>
      <c r="U13921">
        <v>0.72012019900000002</v>
      </c>
      <c r="V13921" t="s">
        <v>5</v>
      </c>
      <c r="W13921" t="s">
        <v>6</v>
      </c>
      <c r="Y13921" t="s">
        <v>7</v>
      </c>
      <c r="AT13921">
        <v>0.179322755</v>
      </c>
      <c r="AU13921">
        <v>7.7103001000000004E-2</v>
      </c>
      <c r="AV13921">
        <v>8.7718267000000003E-2</v>
      </c>
      <c r="AW13921">
        <v>4.5443596000000003E-2</v>
      </c>
      <c r="AX13921">
        <v>0.54519112199999997</v>
      </c>
      <c r="AY13921">
        <v>6.5221258000000004E-2</v>
      </c>
      <c r="AZ13921">
        <v>7.3956616000000003E-2</v>
      </c>
      <c r="BA13921">
        <v>7.3349701000000003E-2</v>
      </c>
      <c r="BB13921">
        <v>0.25620896100000001</v>
      </c>
      <c r="BC13921" t="s">
        <v>2853</v>
      </c>
      <c r="BD13921">
        <v>2006</v>
      </c>
      <c r="BE13921" t="s">
        <v>2854</v>
      </c>
      <c r="BG13921" t="s">
        <v>10</v>
      </c>
      <c r="BM13921" t="s">
        <v>2855</v>
      </c>
      <c r="BN13921">
        <v>7.7697063530024479E-4</v>
      </c>
    </row>
    <row r="13922" spans="1:66" x14ac:dyDescent="0.25">
      <c r="A13922">
        <v>115160</v>
      </c>
      <c r="C13922" t="str">
        <f>Table2[[#This Row],[LeadAuthor]]&amp;Table2[[#This Row],[Year]]&amp;"_"&amp;Table2[[#This Row],[SiteName]]&amp;"_"&amp;Table2[[#This Row],[SampleID]]</f>
        <v>Sluijs2007_Wilson Lake_</v>
      </c>
      <c r="D13922" t="s">
        <v>2851</v>
      </c>
      <c r="H13922">
        <v>111.52</v>
      </c>
      <c r="I13922" t="s">
        <v>2856</v>
      </c>
      <c r="J13922" t="s">
        <v>51</v>
      </c>
      <c r="K13922" t="s">
        <v>52</v>
      </c>
      <c r="L13922">
        <v>39.659999999999997</v>
      </c>
      <c r="M13922">
        <v>-75.040000000000006</v>
      </c>
      <c r="N13922">
        <v>56.095741180988242</v>
      </c>
      <c r="O13922" t="s">
        <v>46</v>
      </c>
      <c r="P13922" t="s">
        <v>59</v>
      </c>
      <c r="R13922" t="s">
        <v>60</v>
      </c>
      <c r="T13922">
        <v>1</v>
      </c>
      <c r="U13922">
        <v>0.70284431000000003</v>
      </c>
      <c r="V13922" t="s">
        <v>5</v>
      </c>
      <c r="W13922" t="s">
        <v>6</v>
      </c>
      <c r="Y13922" t="s">
        <v>7</v>
      </c>
      <c r="AT13922">
        <v>0.174641984</v>
      </c>
      <c r="AU13922">
        <v>6.9332868000000006E-2</v>
      </c>
      <c r="AV13922">
        <v>7.5445337000000001E-2</v>
      </c>
      <c r="AW13922">
        <v>3.6849459000000001E-2</v>
      </c>
      <c r="AX13922">
        <v>0.592036326</v>
      </c>
      <c r="AY13922">
        <v>5.1694026999999997E-2</v>
      </c>
      <c r="AZ13922">
        <v>7.0901964999999997E-2</v>
      </c>
      <c r="BA13922">
        <v>0.21683623599999999</v>
      </c>
      <c r="BB13922">
        <v>0.22005924700000001</v>
      </c>
      <c r="BC13922" t="s">
        <v>55</v>
      </c>
      <c r="BD13922">
        <v>2007</v>
      </c>
      <c r="BE13922" t="s">
        <v>56</v>
      </c>
      <c r="BG13922" t="s">
        <v>10</v>
      </c>
      <c r="BM13922" t="s">
        <v>2855</v>
      </c>
      <c r="BN13922">
        <v>5.8272797646452545E-4</v>
      </c>
    </row>
    <row r="13923" spans="1:66" x14ac:dyDescent="0.25">
      <c r="A13923">
        <v>115161</v>
      </c>
      <c r="C13923" t="str">
        <f>Table2[[#This Row],[LeadAuthor]]&amp;Table2[[#This Row],[Year]]&amp;"_"&amp;Table2[[#This Row],[SiteName]]&amp;"_"&amp;Table2[[#This Row],[SampleID]]</f>
        <v>Sluijs2007_Wilson Lake_</v>
      </c>
      <c r="D13923" t="s">
        <v>2851</v>
      </c>
      <c r="H13923">
        <v>111.61</v>
      </c>
      <c r="I13923" t="s">
        <v>2856</v>
      </c>
      <c r="J13923" t="s">
        <v>51</v>
      </c>
      <c r="K13923" t="s">
        <v>52</v>
      </c>
      <c r="L13923">
        <v>39.659999999999997</v>
      </c>
      <c r="M13923">
        <v>-75.040000000000006</v>
      </c>
      <c r="N13923">
        <v>56.096323908964706</v>
      </c>
      <c r="O13923" t="s">
        <v>46</v>
      </c>
      <c r="P13923" t="s">
        <v>59</v>
      </c>
      <c r="R13923" t="s">
        <v>60</v>
      </c>
      <c r="T13923">
        <v>1</v>
      </c>
      <c r="U13923">
        <v>0.70386533699999998</v>
      </c>
      <c r="V13923" t="s">
        <v>5</v>
      </c>
      <c r="W13923" t="s">
        <v>6</v>
      </c>
      <c r="Y13923" t="s">
        <v>7</v>
      </c>
      <c r="AT13923">
        <v>0.17277331000000001</v>
      </c>
      <c r="AU13923">
        <v>7.0747691000000001E-2</v>
      </c>
      <c r="AV13923">
        <v>7.6556448999999999E-2</v>
      </c>
      <c r="AW13923">
        <v>3.9022937000000001E-2</v>
      </c>
      <c r="AX13923">
        <v>0.58832290700000001</v>
      </c>
      <c r="AY13923">
        <v>5.2576705000000001E-2</v>
      </c>
      <c r="AZ13923">
        <v>7.0106878999999997E-2</v>
      </c>
      <c r="BA13923">
        <v>0.21168846799999999</v>
      </c>
      <c r="BB13923">
        <v>0.22524306799999999</v>
      </c>
      <c r="BC13923" t="s">
        <v>55</v>
      </c>
      <c r="BD13923">
        <v>2007</v>
      </c>
      <c r="BE13923" t="s">
        <v>56</v>
      </c>
      <c r="BG13923" t="s">
        <v>10</v>
      </c>
      <c r="BM13923" t="s">
        <v>2855</v>
      </c>
      <c r="BN13923">
        <v>1.3596986117647702E-3</v>
      </c>
    </row>
    <row r="13924" spans="1:66" x14ac:dyDescent="0.25">
      <c r="A13924">
        <v>115162</v>
      </c>
      <c r="C13924" t="str">
        <f>Table2[[#This Row],[LeadAuthor]]&amp;Table2[[#This Row],[Year]]&amp;"_"&amp;Table2[[#This Row],[SiteName]]&amp;"_"&amp;Table2[[#This Row],[SampleID]]</f>
        <v>Sluijs2007_Wilson Lake_</v>
      </c>
      <c r="D13924" t="s">
        <v>2851</v>
      </c>
      <c r="H13924">
        <v>111.82</v>
      </c>
      <c r="I13924" t="s">
        <v>2856</v>
      </c>
      <c r="J13924" t="s">
        <v>51</v>
      </c>
      <c r="K13924" t="s">
        <v>52</v>
      </c>
      <c r="L13924">
        <v>39.659999999999997</v>
      </c>
      <c r="M13924">
        <v>-75.040000000000006</v>
      </c>
      <c r="N13924">
        <v>56.097683607576471</v>
      </c>
      <c r="O13924" t="s">
        <v>46</v>
      </c>
      <c r="P13924" t="s">
        <v>59</v>
      </c>
      <c r="R13924" t="s">
        <v>60</v>
      </c>
      <c r="T13924">
        <v>1</v>
      </c>
      <c r="U13924">
        <v>0.71341463199999999</v>
      </c>
      <c r="V13924" t="s">
        <v>5</v>
      </c>
      <c r="W13924" t="s">
        <v>6</v>
      </c>
      <c r="Y13924" t="s">
        <v>7</v>
      </c>
      <c r="AT13924">
        <v>0.17338176999999999</v>
      </c>
      <c r="AU13924">
        <v>6.9848085000000004E-2</v>
      </c>
      <c r="AV13924">
        <v>8.0416115999999996E-2</v>
      </c>
      <c r="AW13924">
        <v>3.9795244E-2</v>
      </c>
      <c r="AX13924">
        <v>0.58289299900000002</v>
      </c>
      <c r="AY13924">
        <v>5.3665786E-2</v>
      </c>
      <c r="AZ13924">
        <v>7.6327289000000006E-2</v>
      </c>
      <c r="BA13924">
        <v>0.16588180399999999</v>
      </c>
      <c r="BB13924">
        <v>0.229924091</v>
      </c>
      <c r="BC13924" t="s">
        <v>55</v>
      </c>
      <c r="BD13924">
        <v>2007</v>
      </c>
      <c r="BE13924" t="s">
        <v>56</v>
      </c>
      <c r="BG13924" t="s">
        <v>10</v>
      </c>
      <c r="BM13924" t="s">
        <v>2855</v>
      </c>
      <c r="BN13924">
        <v>1.0359608470622561E-3</v>
      </c>
    </row>
    <row r="13925" spans="1:66" x14ac:dyDescent="0.25">
      <c r="A13925">
        <v>115163</v>
      </c>
      <c r="C13925" t="str">
        <f>Table2[[#This Row],[LeadAuthor]]&amp;Table2[[#This Row],[Year]]&amp;"_"&amp;Table2[[#This Row],[SiteName]]&amp;"_"&amp;Table2[[#This Row],[SampleID]]</f>
        <v>Sluijs2007_Wilson Lake_</v>
      </c>
      <c r="D13925" t="s">
        <v>2851</v>
      </c>
      <c r="H13925">
        <v>111.98</v>
      </c>
      <c r="I13925" t="s">
        <v>2856</v>
      </c>
      <c r="J13925" t="s">
        <v>51</v>
      </c>
      <c r="K13925" t="s">
        <v>52</v>
      </c>
      <c r="L13925">
        <v>39.659999999999997</v>
      </c>
      <c r="M13925">
        <v>-75.040000000000006</v>
      </c>
      <c r="N13925">
        <v>56.098719568423533</v>
      </c>
      <c r="O13925" t="s">
        <v>46</v>
      </c>
      <c r="P13925" t="s">
        <v>59</v>
      </c>
      <c r="R13925" t="s">
        <v>60</v>
      </c>
      <c r="T13925">
        <v>1</v>
      </c>
      <c r="U13925">
        <v>0.71387283199999996</v>
      </c>
      <c r="V13925" t="s">
        <v>5</v>
      </c>
      <c r="W13925" t="s">
        <v>6</v>
      </c>
      <c r="Y13925" t="s">
        <v>7</v>
      </c>
      <c r="AT13925">
        <v>0.17411025799999999</v>
      </c>
      <c r="AU13925">
        <v>6.9085833999999999E-2</v>
      </c>
      <c r="AV13925">
        <v>7.8506628999999994E-2</v>
      </c>
      <c r="AW13925">
        <v>3.9602233000000001E-2</v>
      </c>
      <c r="AX13925">
        <v>0.58443824099999997</v>
      </c>
      <c r="AY13925">
        <v>5.4256803999999999E-2</v>
      </c>
      <c r="AZ13925">
        <v>7.4253184999999999E-2</v>
      </c>
      <c r="BA13925">
        <v>0.167448178</v>
      </c>
      <c r="BB13925">
        <v>0.226658217</v>
      </c>
      <c r="BC13925" t="s">
        <v>55</v>
      </c>
      <c r="BD13925">
        <v>2007</v>
      </c>
      <c r="BE13925" t="s">
        <v>56</v>
      </c>
      <c r="BG13925" t="s">
        <v>10</v>
      </c>
      <c r="BM13925" t="s">
        <v>2855</v>
      </c>
      <c r="BN13925">
        <v>8.4171818823364219E-4</v>
      </c>
    </row>
    <row r="13926" spans="1:66" x14ac:dyDescent="0.25">
      <c r="A13926">
        <v>115164</v>
      </c>
      <c r="C13926" t="str">
        <f>Table2[[#This Row],[LeadAuthor]]&amp;Table2[[#This Row],[Year]]&amp;"_"&amp;Table2[[#This Row],[SiteName]]&amp;"_"&amp;Table2[[#This Row],[SampleID]]</f>
        <v>Zachos2006_Wilson Lake_</v>
      </c>
      <c r="D13926" t="s">
        <v>2851</v>
      </c>
      <c r="H13926">
        <v>112.11</v>
      </c>
      <c r="I13926" t="s">
        <v>2856</v>
      </c>
      <c r="J13926" t="s">
        <v>51</v>
      </c>
      <c r="K13926" t="s">
        <v>52</v>
      </c>
      <c r="L13926">
        <v>39.659999999999997</v>
      </c>
      <c r="M13926">
        <v>-75.040000000000006</v>
      </c>
      <c r="N13926">
        <v>56.099561286611767</v>
      </c>
      <c r="O13926" t="s">
        <v>46</v>
      </c>
      <c r="P13926" t="s">
        <v>59</v>
      </c>
      <c r="R13926" t="s">
        <v>60</v>
      </c>
      <c r="T13926">
        <v>1</v>
      </c>
      <c r="U13926">
        <v>0.726549271</v>
      </c>
      <c r="V13926" t="s">
        <v>5</v>
      </c>
      <c r="W13926" t="s">
        <v>6</v>
      </c>
      <c r="Y13926" t="s">
        <v>7</v>
      </c>
      <c r="AT13926">
        <v>0.17735489199999999</v>
      </c>
      <c r="AU13926">
        <v>7.7639204000000003E-2</v>
      </c>
      <c r="AV13926">
        <v>9.0747876000000005E-2</v>
      </c>
      <c r="AW13926">
        <v>4.5598549000000002E-2</v>
      </c>
      <c r="AX13926">
        <v>0.53872118400000002</v>
      </c>
      <c r="AY13926">
        <v>6.9938294999999998E-2</v>
      </c>
      <c r="AZ13926">
        <v>7.3057551999999998E-2</v>
      </c>
      <c r="BA13926">
        <v>4.7470298000000001E-2</v>
      </c>
      <c r="BB13926">
        <v>0.26011900700000001</v>
      </c>
      <c r="BC13926" t="s">
        <v>2853</v>
      </c>
      <c r="BD13926">
        <v>2006</v>
      </c>
      <c r="BE13926" t="s">
        <v>2854</v>
      </c>
      <c r="BG13926" t="s">
        <v>10</v>
      </c>
      <c r="BM13926" t="s">
        <v>2855</v>
      </c>
      <c r="BN13926">
        <v>8.6750583649788382E-3</v>
      </c>
    </row>
    <row r="13927" spans="1:66" x14ac:dyDescent="0.25">
      <c r="A13927">
        <v>115165</v>
      </c>
      <c r="C13927" t="str">
        <f>Table2[[#This Row],[LeadAuthor]]&amp;Table2[[#This Row],[Year]]&amp;"_"&amp;Table2[[#This Row],[SiteName]]&amp;"_"&amp;Table2[[#This Row],[SampleID]]</f>
        <v>Sluijs2007_Wilson Lake_</v>
      </c>
      <c r="D13927" t="s">
        <v>2851</v>
      </c>
      <c r="H13927">
        <v>112.33</v>
      </c>
      <c r="I13927" t="s">
        <v>2856</v>
      </c>
      <c r="J13927" t="s">
        <v>51</v>
      </c>
      <c r="K13927" t="s">
        <v>52</v>
      </c>
      <c r="L13927">
        <v>39.659999999999997</v>
      </c>
      <c r="M13927">
        <v>-75.040000000000006</v>
      </c>
      <c r="N13927">
        <v>56.108236344976746</v>
      </c>
      <c r="O13927" t="s">
        <v>46</v>
      </c>
      <c r="P13927" t="s">
        <v>59</v>
      </c>
      <c r="R13927" t="s">
        <v>60</v>
      </c>
      <c r="T13927">
        <v>1</v>
      </c>
      <c r="U13927">
        <v>0.71281699899999995</v>
      </c>
      <c r="V13927" t="s">
        <v>5</v>
      </c>
      <c r="W13927" t="s">
        <v>6</v>
      </c>
      <c r="Y13927" t="s">
        <v>7</v>
      </c>
      <c r="AT13927">
        <v>0.16890213600000001</v>
      </c>
      <c r="AU13927">
        <v>6.9382347999999996E-2</v>
      </c>
      <c r="AV13927">
        <v>7.8324225999999997E-2</v>
      </c>
      <c r="AW13927">
        <v>3.9741679000000002E-2</v>
      </c>
      <c r="AX13927">
        <v>0.58950157299999995</v>
      </c>
      <c r="AY13927">
        <v>5.4148038000000003E-2</v>
      </c>
      <c r="AZ13927">
        <v>8.1811617000000003E-2</v>
      </c>
      <c r="BA13927">
        <v>0.19180456600000001</v>
      </c>
      <c r="BB13927">
        <v>0.225542937</v>
      </c>
      <c r="BC13927" t="s">
        <v>55</v>
      </c>
      <c r="BD13927">
        <v>2007</v>
      </c>
      <c r="BE13927" t="s">
        <v>56</v>
      </c>
      <c r="BG13927" t="s">
        <v>10</v>
      </c>
      <c r="BM13927" t="s">
        <v>2855</v>
      </c>
      <c r="BN13927">
        <v>9.1970301866695081E-3</v>
      </c>
    </row>
    <row r="13928" spans="1:66" x14ac:dyDescent="0.25">
      <c r="A13928">
        <v>115166</v>
      </c>
      <c r="C13928" t="str">
        <f>Table2[[#This Row],[LeadAuthor]]&amp;Table2[[#This Row],[Year]]&amp;"_"&amp;Table2[[#This Row],[SiteName]]&amp;"_"&amp;Table2[[#This Row],[SampleID]]</f>
        <v>Sluijs2007_Wilson Lake_</v>
      </c>
      <c r="D13928" t="s">
        <v>2851</v>
      </c>
      <c r="H13928">
        <v>112.5</v>
      </c>
      <c r="I13928" t="s">
        <v>2856</v>
      </c>
      <c r="J13928" t="s">
        <v>51</v>
      </c>
      <c r="K13928" t="s">
        <v>52</v>
      </c>
      <c r="L13928">
        <v>39.659999999999997</v>
      </c>
      <c r="M13928">
        <v>-75.040000000000006</v>
      </c>
      <c r="N13928">
        <v>56.117433375163415</v>
      </c>
      <c r="O13928" t="s">
        <v>46</v>
      </c>
      <c r="P13928" t="s">
        <v>59</v>
      </c>
      <c r="R13928" t="s">
        <v>60</v>
      </c>
      <c r="T13928">
        <v>1</v>
      </c>
      <c r="U13928">
        <v>0.70954907099999998</v>
      </c>
      <c r="V13928" t="s">
        <v>5</v>
      </c>
      <c r="W13928" t="s">
        <v>6</v>
      </c>
      <c r="Y13928" t="s">
        <v>7</v>
      </c>
      <c r="AT13928">
        <v>0.17942203900000001</v>
      </c>
      <c r="AU13928">
        <v>6.9545888E-2</v>
      </c>
      <c r="AV13928">
        <v>7.7484916000000001E-2</v>
      </c>
      <c r="AW13928">
        <v>4.0965385999999999E-2</v>
      </c>
      <c r="AX13928">
        <v>0.58113686899999994</v>
      </c>
      <c r="AY13928">
        <v>5.1444903E-2</v>
      </c>
      <c r="AZ13928">
        <v>8.6279208999999996E-2</v>
      </c>
      <c r="BA13928">
        <v>0.162604937</v>
      </c>
      <c r="BB13928">
        <v>0.22910216799999999</v>
      </c>
      <c r="BC13928" t="s">
        <v>55</v>
      </c>
      <c r="BD13928">
        <v>2007</v>
      </c>
      <c r="BE13928" t="s">
        <v>56</v>
      </c>
      <c r="BG13928" t="s">
        <v>10</v>
      </c>
      <c r="BM13928" t="s">
        <v>2855</v>
      </c>
      <c r="BN13928">
        <v>4.8690159811783928E-3</v>
      </c>
    </row>
    <row r="13929" spans="1:66" x14ac:dyDescent="0.25">
      <c r="A13929">
        <v>115167</v>
      </c>
      <c r="C13929" t="str">
        <f>Table2[[#This Row],[LeadAuthor]]&amp;Table2[[#This Row],[Year]]&amp;"_"&amp;Table2[[#This Row],[SiteName]]&amp;"_"&amp;Table2[[#This Row],[SampleID]]</f>
        <v>Zachos2006_Wilson Lake_</v>
      </c>
      <c r="D13929" t="s">
        <v>2851</v>
      </c>
      <c r="H13929">
        <v>112.59</v>
      </c>
      <c r="I13929" t="s">
        <v>2856</v>
      </c>
      <c r="J13929" t="s">
        <v>51</v>
      </c>
      <c r="K13929" t="s">
        <v>52</v>
      </c>
      <c r="L13929">
        <v>39.659999999999997</v>
      </c>
      <c r="M13929">
        <v>-75.040000000000006</v>
      </c>
      <c r="N13929">
        <v>56.122302391144594</v>
      </c>
      <c r="O13929" t="s">
        <v>46</v>
      </c>
      <c r="P13929" t="s">
        <v>59</v>
      </c>
      <c r="R13929" t="s">
        <v>60</v>
      </c>
      <c r="T13929">
        <v>1</v>
      </c>
      <c r="U13929">
        <v>0.69854321500000005</v>
      </c>
      <c r="V13929" t="s">
        <v>5</v>
      </c>
      <c r="W13929" t="s">
        <v>6</v>
      </c>
      <c r="Y13929" t="s">
        <v>7</v>
      </c>
      <c r="AT13929">
        <v>0.20985625399999999</v>
      </c>
      <c r="AU13929">
        <v>7.9258587000000005E-2</v>
      </c>
      <c r="AV13929">
        <v>8.8128739999999997E-2</v>
      </c>
      <c r="AW13929">
        <v>4.3103172000000002E-2</v>
      </c>
      <c r="AX13929">
        <v>0.52722517499999999</v>
      </c>
      <c r="AY13929">
        <v>5.2428071999999999E-2</v>
      </c>
      <c r="AZ13929">
        <v>8.9332176999999999E-2</v>
      </c>
      <c r="BA13929">
        <v>3.1280936000000002E-2</v>
      </c>
      <c r="BB13929">
        <v>0.26639519699999997</v>
      </c>
      <c r="BC13929" t="s">
        <v>2853</v>
      </c>
      <c r="BD13929">
        <v>2006</v>
      </c>
      <c r="BE13929" t="s">
        <v>2854</v>
      </c>
      <c r="BG13929" t="s">
        <v>10</v>
      </c>
      <c r="BM13929" t="s">
        <v>2855</v>
      </c>
      <c r="BN13929">
        <v>4.3280142054840098E-3</v>
      </c>
    </row>
    <row r="13930" spans="1:66" x14ac:dyDescent="0.25">
      <c r="A13930">
        <v>115168</v>
      </c>
      <c r="C13930" t="str">
        <f>Table2[[#This Row],[LeadAuthor]]&amp;Table2[[#This Row],[Year]]&amp;"_"&amp;Table2[[#This Row],[SiteName]]&amp;"_"&amp;Table2[[#This Row],[SampleID]]</f>
        <v>Sluijs2007_Wilson Lake_</v>
      </c>
      <c r="D13930" t="s">
        <v>2851</v>
      </c>
      <c r="H13930">
        <v>112.67</v>
      </c>
      <c r="I13930" t="s">
        <v>2856</v>
      </c>
      <c r="J13930" t="s">
        <v>51</v>
      </c>
      <c r="K13930" t="s">
        <v>52</v>
      </c>
      <c r="L13930">
        <v>39.659999999999997</v>
      </c>
      <c r="M13930">
        <v>-75.040000000000006</v>
      </c>
      <c r="N13930">
        <v>56.126630405350078</v>
      </c>
      <c r="O13930" t="s">
        <v>46</v>
      </c>
      <c r="P13930" t="s">
        <v>59</v>
      </c>
      <c r="R13930" t="s">
        <v>60</v>
      </c>
      <c r="T13930">
        <v>1</v>
      </c>
      <c r="U13930">
        <v>0.68718319900000002</v>
      </c>
      <c r="V13930" t="s">
        <v>5</v>
      </c>
      <c r="W13930" t="s">
        <v>6</v>
      </c>
      <c r="Y13930" t="s">
        <v>7</v>
      </c>
      <c r="AT13930">
        <v>0.189884053</v>
      </c>
      <c r="AU13930">
        <v>7.2592842000000005E-2</v>
      </c>
      <c r="AV13930">
        <v>7.5449504000000001E-2</v>
      </c>
      <c r="AW13930">
        <v>3.7808771999999997E-2</v>
      </c>
      <c r="AX13930">
        <v>0.57805410899999998</v>
      </c>
      <c r="AY13930">
        <v>4.6210721000000003E-2</v>
      </c>
      <c r="AZ13930">
        <v>8.6879197000000005E-2</v>
      </c>
      <c r="BA13930">
        <v>0.205335661</v>
      </c>
      <c r="BB13930">
        <v>0.22941298500000001</v>
      </c>
      <c r="BC13930" t="s">
        <v>55</v>
      </c>
      <c r="BD13930">
        <v>2007</v>
      </c>
      <c r="BE13930" t="s">
        <v>56</v>
      </c>
      <c r="BG13930" t="s">
        <v>10</v>
      </c>
      <c r="BM13930" t="s">
        <v>2855</v>
      </c>
      <c r="BN13930">
        <v>5.951019532552948E-3</v>
      </c>
    </row>
    <row r="13931" spans="1:66" x14ac:dyDescent="0.25">
      <c r="A13931">
        <v>115169</v>
      </c>
      <c r="C13931" t="str">
        <f>Table2[[#This Row],[LeadAuthor]]&amp;Table2[[#This Row],[Year]]&amp;"_"&amp;Table2[[#This Row],[SiteName]]&amp;"_"&amp;Table2[[#This Row],[SampleID]]</f>
        <v>Sluijs2007_Wilson Lake_</v>
      </c>
      <c r="D13931" t="s">
        <v>2851</v>
      </c>
      <c r="H13931">
        <v>112.78</v>
      </c>
      <c r="I13931" t="s">
        <v>2856</v>
      </c>
      <c r="J13931" t="s">
        <v>51</v>
      </c>
      <c r="K13931" t="s">
        <v>52</v>
      </c>
      <c r="L13931">
        <v>39.659999999999997</v>
      </c>
      <c r="M13931">
        <v>-75.040000000000006</v>
      </c>
      <c r="N13931">
        <v>56.13258142488263</v>
      </c>
      <c r="O13931" t="s">
        <v>46</v>
      </c>
      <c r="P13931" t="s">
        <v>59</v>
      </c>
      <c r="R13931" t="s">
        <v>60</v>
      </c>
      <c r="T13931">
        <v>1</v>
      </c>
      <c r="U13931">
        <v>0.67885375299999995</v>
      </c>
      <c r="V13931" t="s">
        <v>5</v>
      </c>
      <c r="W13931" t="s">
        <v>6</v>
      </c>
      <c r="Y13931" t="s">
        <v>7</v>
      </c>
      <c r="AT13931">
        <v>0.19502074699999999</v>
      </c>
      <c r="AU13931">
        <v>7.4919317999999999E-2</v>
      </c>
      <c r="AV13931">
        <v>7.4458276000000004E-2</v>
      </c>
      <c r="AW13931">
        <v>3.7574918999999998E-2</v>
      </c>
      <c r="AX13931">
        <v>0.57169202399999997</v>
      </c>
      <c r="AY13931">
        <v>4.6334715999999998E-2</v>
      </c>
      <c r="AZ13931">
        <v>7.9299078999999995E-2</v>
      </c>
      <c r="BA13931">
        <v>0.211388148</v>
      </c>
      <c r="BB13931">
        <v>0.23224513199999999</v>
      </c>
      <c r="BC13931" t="s">
        <v>55</v>
      </c>
      <c r="BD13931">
        <v>2007</v>
      </c>
      <c r="BE13931" t="s">
        <v>56</v>
      </c>
      <c r="BG13931" t="s">
        <v>10</v>
      </c>
      <c r="BM13931" t="s">
        <v>2855</v>
      </c>
      <c r="BN13931">
        <v>37.365299935117363</v>
      </c>
    </row>
    <row r="13932" spans="1:66" x14ac:dyDescent="0.25">
      <c r="A13932">
        <v>115170</v>
      </c>
      <c r="C13932" t="str">
        <f>Table2[[#This Row],[LeadAuthor]]&amp;Table2[[#This Row],[Year]]&amp;"_"&amp;Table2[[#This Row],[SiteName]]&amp;"_"&amp;Table2[[#This Row],[SampleID]]</f>
        <v>Van Helmond2015_Wunstorf_</v>
      </c>
      <c r="D13932" t="s">
        <v>2857</v>
      </c>
      <c r="H13932">
        <v>26.51</v>
      </c>
      <c r="J13932" t="s">
        <v>1</v>
      </c>
      <c r="K13932" t="s">
        <v>2</v>
      </c>
      <c r="L13932">
        <v>52.4</v>
      </c>
      <c r="M13932">
        <v>9.49</v>
      </c>
      <c r="N13932">
        <v>93.497881359999994</v>
      </c>
      <c r="O13932" t="s">
        <v>3</v>
      </c>
      <c r="P13932" t="s">
        <v>62</v>
      </c>
      <c r="T13932">
        <v>0</v>
      </c>
      <c r="U13932">
        <v>0.95471071699999999</v>
      </c>
      <c r="V13932" t="s">
        <v>5</v>
      </c>
      <c r="W13932" t="s">
        <v>6</v>
      </c>
      <c r="Y13932" t="s">
        <v>7</v>
      </c>
      <c r="AT13932">
        <v>2.0075933000000001E-2</v>
      </c>
      <c r="AU13932">
        <v>7.8255170000000006E-3</v>
      </c>
      <c r="AV13932">
        <v>2.5948485E-2</v>
      </c>
      <c r="AW13932">
        <v>1.1185163E-2</v>
      </c>
      <c r="AX13932">
        <v>0.80713446799999999</v>
      </c>
      <c r="AY13932">
        <v>0.12783043299999999</v>
      </c>
      <c r="AZ13932">
        <v>3.1877599999999999E-2</v>
      </c>
      <c r="BA13932">
        <v>4.7824044000000003E-2</v>
      </c>
      <c r="BB13932">
        <v>4.5880254000000002E-2</v>
      </c>
      <c r="BC13932" t="s">
        <v>63</v>
      </c>
      <c r="BD13932">
        <v>2015</v>
      </c>
      <c r="BE13932" t="s">
        <v>2858</v>
      </c>
      <c r="BG13932" t="s">
        <v>10</v>
      </c>
      <c r="BN13932">
        <v>5.2542370000011829E-2</v>
      </c>
    </row>
    <row r="13933" spans="1:66" x14ac:dyDescent="0.25">
      <c r="A13933">
        <v>115171</v>
      </c>
      <c r="C13933" t="str">
        <f>Table2[[#This Row],[LeadAuthor]]&amp;Table2[[#This Row],[Year]]&amp;"_"&amp;Table2[[#This Row],[SiteName]]&amp;"_"&amp;Table2[[#This Row],[SampleID]]</f>
        <v>Van Helmond2015_Wunstorf_</v>
      </c>
      <c r="D13933" t="s">
        <v>2857</v>
      </c>
      <c r="H13933">
        <v>27.75</v>
      </c>
      <c r="J13933" t="s">
        <v>1</v>
      </c>
      <c r="K13933" t="s">
        <v>2</v>
      </c>
      <c r="L13933">
        <v>52.4</v>
      </c>
      <c r="M13933">
        <v>9.49</v>
      </c>
      <c r="N13933">
        <v>93.550423730000006</v>
      </c>
      <c r="O13933" t="s">
        <v>3</v>
      </c>
      <c r="P13933" t="s">
        <v>62</v>
      </c>
      <c r="T13933">
        <v>0</v>
      </c>
      <c r="U13933">
        <v>0.88217522500000001</v>
      </c>
      <c r="V13933" t="s">
        <v>5</v>
      </c>
      <c r="W13933" t="s">
        <v>6</v>
      </c>
      <c r="Y13933" t="s">
        <v>7</v>
      </c>
      <c r="AT13933">
        <v>0.111954023</v>
      </c>
      <c r="AU13933">
        <v>2.6896552000000001E-2</v>
      </c>
      <c r="AV13933">
        <v>4.4712644000000003E-2</v>
      </c>
      <c r="AW13933">
        <v>4.3563218000000001E-2</v>
      </c>
      <c r="AX13933">
        <v>0.65977011500000005</v>
      </c>
      <c r="AY13933">
        <v>0.113103448</v>
      </c>
      <c r="AZ13933">
        <v>0.47993114100000001</v>
      </c>
      <c r="BA13933">
        <v>0.15595331600000001</v>
      </c>
      <c r="BB13933">
        <v>0.129691949</v>
      </c>
      <c r="BC13933" t="s">
        <v>63</v>
      </c>
      <c r="BD13933">
        <v>2015</v>
      </c>
      <c r="BE13933" t="s">
        <v>2858</v>
      </c>
      <c r="BG13933" t="s">
        <v>10</v>
      </c>
      <c r="BN13933">
        <v>6.1864409999998315E-2</v>
      </c>
    </row>
    <row r="13934" spans="1:66" x14ac:dyDescent="0.25">
      <c r="A13934">
        <v>115172</v>
      </c>
      <c r="C13934" t="str">
        <f>Table2[[#This Row],[LeadAuthor]]&amp;Table2[[#This Row],[Year]]&amp;"_"&amp;Table2[[#This Row],[SiteName]]&amp;"_"&amp;Table2[[#This Row],[SampleID]]</f>
        <v>Van Helmond2015_Wunstorf_</v>
      </c>
      <c r="D13934" t="s">
        <v>2857</v>
      </c>
      <c r="H13934">
        <v>29.21</v>
      </c>
      <c r="J13934" t="s">
        <v>1</v>
      </c>
      <c r="K13934" t="s">
        <v>2</v>
      </c>
      <c r="L13934">
        <v>52.4</v>
      </c>
      <c r="M13934">
        <v>9.49</v>
      </c>
      <c r="N13934">
        <v>93.612288140000004</v>
      </c>
      <c r="O13934" t="s">
        <v>3</v>
      </c>
      <c r="P13934" t="s">
        <v>62</v>
      </c>
      <c r="T13934">
        <v>0</v>
      </c>
      <c r="U13934">
        <v>0.79627989600000004</v>
      </c>
      <c r="V13934" t="s">
        <v>5</v>
      </c>
      <c r="W13934" t="s">
        <v>6</v>
      </c>
      <c r="Y13934" t="s">
        <v>7</v>
      </c>
      <c r="AT13934">
        <v>0.17969769499999999</v>
      </c>
      <c r="AU13934">
        <v>3.7516310999999997E-2</v>
      </c>
      <c r="AV13934">
        <v>4.9749890999999997E-2</v>
      </c>
      <c r="AW13934">
        <v>2.0498043000000001E-2</v>
      </c>
      <c r="AX13934">
        <v>0.63614615100000005</v>
      </c>
      <c r="AY13934">
        <v>7.6391909999999993E-2</v>
      </c>
      <c r="AZ13934">
        <v>0.36739659400000002</v>
      </c>
      <c r="BA13934">
        <v>3.3286769000000001E-2</v>
      </c>
      <c r="BB13934">
        <v>0.13137137900000001</v>
      </c>
      <c r="BC13934" t="s">
        <v>63</v>
      </c>
      <c r="BD13934">
        <v>2015</v>
      </c>
      <c r="BE13934" t="s">
        <v>2858</v>
      </c>
      <c r="BG13934" t="s">
        <v>10</v>
      </c>
      <c r="BN13934">
        <v>4.2372880000002056E-2</v>
      </c>
    </row>
    <row r="13935" spans="1:66" x14ac:dyDescent="0.25">
      <c r="A13935">
        <v>115173</v>
      </c>
      <c r="C13935" t="str">
        <f>Table2[[#This Row],[LeadAuthor]]&amp;Table2[[#This Row],[Year]]&amp;"_"&amp;Table2[[#This Row],[SiteName]]&amp;"_"&amp;Table2[[#This Row],[SampleID]]</f>
        <v>Van Helmond2015_Wunstorf_</v>
      </c>
      <c r="D13935" t="s">
        <v>2857</v>
      </c>
      <c r="H13935">
        <v>30.21</v>
      </c>
      <c r="J13935" t="s">
        <v>1</v>
      </c>
      <c r="K13935" t="s">
        <v>2</v>
      </c>
      <c r="L13935">
        <v>52.4</v>
      </c>
      <c r="M13935">
        <v>9.49</v>
      </c>
      <c r="N13935">
        <v>93.654661020000006</v>
      </c>
      <c r="O13935" t="s">
        <v>3</v>
      </c>
      <c r="P13935" t="s">
        <v>62</v>
      </c>
      <c r="T13935">
        <v>0</v>
      </c>
      <c r="U13935">
        <v>0.95724751100000005</v>
      </c>
      <c r="V13935" t="s">
        <v>5</v>
      </c>
      <c r="W13935" t="s">
        <v>6</v>
      </c>
      <c r="Y13935" t="s">
        <v>7</v>
      </c>
      <c r="AT13935">
        <v>3.3962022000000001E-2</v>
      </c>
      <c r="AU13935">
        <v>7.6040750000000001E-3</v>
      </c>
      <c r="AV13935">
        <v>2.5418117E-2</v>
      </c>
      <c r="AW13935">
        <v>1.1982827E-2</v>
      </c>
      <c r="AX13935">
        <v>0.78817523499999997</v>
      </c>
      <c r="AY13935">
        <v>0.13285772300000001</v>
      </c>
      <c r="AZ13935">
        <v>5.9465245999999999E-2</v>
      </c>
      <c r="BA13935">
        <v>0.116590479</v>
      </c>
      <c r="BB13935">
        <v>4.6587215000000001E-2</v>
      </c>
      <c r="BC13935" t="s">
        <v>63</v>
      </c>
      <c r="BD13935">
        <v>2015</v>
      </c>
      <c r="BE13935" t="s">
        <v>2858</v>
      </c>
      <c r="BG13935" t="s">
        <v>10</v>
      </c>
      <c r="BN13935">
        <v>2.457626999999718E-2</v>
      </c>
    </row>
    <row r="13936" spans="1:66" x14ac:dyDescent="0.25">
      <c r="A13936">
        <v>115174</v>
      </c>
      <c r="C13936" t="str">
        <f>Table2[[#This Row],[LeadAuthor]]&amp;Table2[[#This Row],[Year]]&amp;"_"&amp;Table2[[#This Row],[SiteName]]&amp;"_"&amp;Table2[[#This Row],[SampleID]]</f>
        <v>Van Helmond2015_Wunstorf_</v>
      </c>
      <c r="D13936" t="s">
        <v>2857</v>
      </c>
      <c r="H13936">
        <v>30.79</v>
      </c>
      <c r="J13936" t="s">
        <v>1</v>
      </c>
      <c r="K13936" t="s">
        <v>2</v>
      </c>
      <c r="L13936">
        <v>52.4</v>
      </c>
      <c r="M13936">
        <v>9.49</v>
      </c>
      <c r="N13936">
        <v>93.679237290000003</v>
      </c>
      <c r="O13936" t="s">
        <v>3</v>
      </c>
      <c r="P13936" t="s">
        <v>62</v>
      </c>
      <c r="T13936">
        <v>0</v>
      </c>
      <c r="U13936">
        <v>0.91775700699999996</v>
      </c>
      <c r="V13936" t="s">
        <v>5</v>
      </c>
      <c r="W13936" t="s">
        <v>6</v>
      </c>
      <c r="Y13936" t="s">
        <v>7</v>
      </c>
      <c r="AT13936">
        <v>5.9035995000000001E-2</v>
      </c>
      <c r="AU13936">
        <v>1.6440403999999999E-2</v>
      </c>
      <c r="AV13936">
        <v>3.3379000999999998E-2</v>
      </c>
      <c r="AW13936">
        <v>1.8059533999999999E-2</v>
      </c>
      <c r="AX13936">
        <v>0.74106364400000002</v>
      </c>
      <c r="AY13936">
        <v>0.132021422</v>
      </c>
      <c r="AZ13936">
        <v>0.20510867999999999</v>
      </c>
      <c r="BA13936">
        <v>4.9972540000000003E-2</v>
      </c>
      <c r="BB13936">
        <v>7.2137656999999994E-2</v>
      </c>
      <c r="BC13936" t="s">
        <v>63</v>
      </c>
      <c r="BD13936">
        <v>2015</v>
      </c>
      <c r="BE13936" t="s">
        <v>2858</v>
      </c>
      <c r="BG13936" t="s">
        <v>10</v>
      </c>
      <c r="BN13936">
        <v>7.118643999999108E-2</v>
      </c>
    </row>
    <row r="13937" spans="1:66" x14ac:dyDescent="0.25">
      <c r="A13937">
        <v>115175</v>
      </c>
      <c r="C13937" t="str">
        <f>Table2[[#This Row],[LeadAuthor]]&amp;Table2[[#This Row],[Year]]&amp;"_"&amp;Table2[[#This Row],[SiteName]]&amp;"_"&amp;Table2[[#This Row],[SampleID]]</f>
        <v>Van Helmond2015_Wunstorf_</v>
      </c>
      <c r="D13937" t="s">
        <v>2857</v>
      </c>
      <c r="H13937">
        <v>32.47</v>
      </c>
      <c r="J13937" t="s">
        <v>1</v>
      </c>
      <c r="K13937" t="s">
        <v>2</v>
      </c>
      <c r="L13937">
        <v>52.4</v>
      </c>
      <c r="M13937">
        <v>9.49</v>
      </c>
      <c r="N13937">
        <v>93.750423729999994</v>
      </c>
      <c r="O13937" t="s">
        <v>3</v>
      </c>
      <c r="P13937" t="s">
        <v>62</v>
      </c>
      <c r="T13937">
        <v>0</v>
      </c>
      <c r="U13937">
        <v>0.92062634799999998</v>
      </c>
      <c r="V13937" t="s">
        <v>5</v>
      </c>
      <c r="W13937" t="s">
        <v>6</v>
      </c>
      <c r="Y13937" t="s">
        <v>7</v>
      </c>
      <c r="AT13937">
        <v>5.6553147999999998E-2</v>
      </c>
      <c r="AU13937">
        <v>1.5170279E-2</v>
      </c>
      <c r="AV13937">
        <v>3.3126935000000003E-2</v>
      </c>
      <c r="AW13937">
        <v>1.6924664999999998E-2</v>
      </c>
      <c r="AX13937">
        <v>0.75232198100000003</v>
      </c>
      <c r="AY13937">
        <v>0.12590299299999999</v>
      </c>
      <c r="AZ13937">
        <v>0.16479538099999999</v>
      </c>
      <c r="BA13937">
        <v>4.9895211000000002E-2</v>
      </c>
      <c r="BB13937">
        <v>6.9131481999999994E-2</v>
      </c>
      <c r="BC13937" t="s">
        <v>63</v>
      </c>
      <c r="BD13937">
        <v>2015</v>
      </c>
      <c r="BE13937" t="s">
        <v>2858</v>
      </c>
      <c r="BG13937" t="s">
        <v>10</v>
      </c>
      <c r="BN13937">
        <v>1.3135590000004527E-2</v>
      </c>
    </row>
    <row r="13938" spans="1:66" x14ac:dyDescent="0.25">
      <c r="A13938">
        <v>115176</v>
      </c>
      <c r="C13938" t="str">
        <f>Table2[[#This Row],[LeadAuthor]]&amp;Table2[[#This Row],[Year]]&amp;"_"&amp;Table2[[#This Row],[SiteName]]&amp;"_"&amp;Table2[[#This Row],[SampleID]]</f>
        <v>Van Helmond2015_Wunstorf_</v>
      </c>
      <c r="D13938" t="s">
        <v>2857</v>
      </c>
      <c r="H13938">
        <v>32.78</v>
      </c>
      <c r="J13938" t="s">
        <v>1</v>
      </c>
      <c r="K13938" t="s">
        <v>2</v>
      </c>
      <c r="L13938">
        <v>52.4</v>
      </c>
      <c r="M13938">
        <v>9.49</v>
      </c>
      <c r="N13938">
        <v>93.763559319999999</v>
      </c>
      <c r="O13938" t="s">
        <v>3</v>
      </c>
      <c r="P13938" t="s">
        <v>62</v>
      </c>
      <c r="T13938">
        <v>0</v>
      </c>
      <c r="U13938">
        <v>0.93300653700000002</v>
      </c>
      <c r="V13938" t="s">
        <v>5</v>
      </c>
      <c r="W13938" t="s">
        <v>6</v>
      </c>
      <c r="Y13938" t="s">
        <v>7</v>
      </c>
      <c r="AT13938">
        <v>3.8035011000000001E-2</v>
      </c>
      <c r="AU13938">
        <v>1.1273027E-2</v>
      </c>
      <c r="AV13938">
        <v>2.8045092000000001E-2</v>
      </c>
      <c r="AW13938">
        <v>1.2556136000000001E-2</v>
      </c>
      <c r="AX13938">
        <v>0.79369443699999997</v>
      </c>
      <c r="AY13938">
        <v>0.116396297</v>
      </c>
      <c r="AZ13938">
        <v>5.0011517999999998E-2</v>
      </c>
      <c r="BA13938">
        <v>1.6254389000000001E-2</v>
      </c>
      <c r="BB13938">
        <v>5.3925305E-2</v>
      </c>
      <c r="BC13938" t="s">
        <v>63</v>
      </c>
      <c r="BD13938">
        <v>2015</v>
      </c>
      <c r="BE13938" t="s">
        <v>2858</v>
      </c>
      <c r="BG13938" t="s">
        <v>10</v>
      </c>
      <c r="BN13938">
        <v>1.8220339999999169E-2</v>
      </c>
    </row>
    <row r="13939" spans="1:66" x14ac:dyDescent="0.25">
      <c r="A13939">
        <v>115177</v>
      </c>
      <c r="C13939" t="str">
        <f>Table2[[#This Row],[LeadAuthor]]&amp;Table2[[#This Row],[Year]]&amp;"_"&amp;Table2[[#This Row],[SiteName]]&amp;"_"&amp;Table2[[#This Row],[SampleID]]</f>
        <v>Van Helmond2015_Wunstorf_</v>
      </c>
      <c r="D13939" t="s">
        <v>2857</v>
      </c>
      <c r="H13939">
        <v>33.21</v>
      </c>
      <c r="J13939" t="s">
        <v>1</v>
      </c>
      <c r="K13939" t="s">
        <v>2</v>
      </c>
      <c r="L13939">
        <v>52.4</v>
      </c>
      <c r="M13939">
        <v>9.49</v>
      </c>
      <c r="N13939">
        <v>93.781779659999998</v>
      </c>
      <c r="O13939" t="s">
        <v>3</v>
      </c>
      <c r="P13939" t="s">
        <v>62</v>
      </c>
      <c r="T13939">
        <v>0</v>
      </c>
      <c r="U13939">
        <v>0.95014309200000002</v>
      </c>
      <c r="V13939" t="s">
        <v>5</v>
      </c>
      <c r="W13939" t="s">
        <v>6</v>
      </c>
      <c r="Y13939" t="s">
        <v>7</v>
      </c>
      <c r="AT13939">
        <v>4.7696017E-2</v>
      </c>
      <c r="AU13939">
        <v>8.770768E-3</v>
      </c>
      <c r="AV13939">
        <v>2.3530035000000001E-2</v>
      </c>
      <c r="AW13939">
        <v>1.2983916E-2</v>
      </c>
      <c r="AX13939">
        <v>0.77638517200000001</v>
      </c>
      <c r="AY13939">
        <v>0.13063409200000001</v>
      </c>
      <c r="AZ13939">
        <v>8.1993921999999997E-2</v>
      </c>
      <c r="BA13939">
        <v>0.132732869</v>
      </c>
      <c r="BB13939">
        <v>4.7552798E-2</v>
      </c>
      <c r="BC13939" t="s">
        <v>63</v>
      </c>
      <c r="BD13939">
        <v>2015</v>
      </c>
      <c r="BE13939" t="s">
        <v>2858</v>
      </c>
      <c r="BG13939" t="s">
        <v>10</v>
      </c>
      <c r="BN13939">
        <v>2.0338980000005336E-2</v>
      </c>
    </row>
    <row r="13940" spans="1:66" x14ac:dyDescent="0.25">
      <c r="A13940">
        <v>115178</v>
      </c>
      <c r="C13940" t="str">
        <f>Table2[[#This Row],[LeadAuthor]]&amp;Table2[[#This Row],[Year]]&amp;"_"&amp;Table2[[#This Row],[SiteName]]&amp;"_"&amp;Table2[[#This Row],[SampleID]]</f>
        <v>Van Helmond2015_Wunstorf_</v>
      </c>
      <c r="D13940" t="s">
        <v>2857</v>
      </c>
      <c r="H13940">
        <v>33.69</v>
      </c>
      <c r="J13940" t="s">
        <v>1</v>
      </c>
      <c r="K13940" t="s">
        <v>2</v>
      </c>
      <c r="L13940">
        <v>52.4</v>
      </c>
      <c r="M13940">
        <v>9.49</v>
      </c>
      <c r="N13940">
        <v>93.802118640000003</v>
      </c>
      <c r="O13940" t="s">
        <v>3</v>
      </c>
      <c r="P13940" t="s">
        <v>62</v>
      </c>
      <c r="T13940">
        <v>0</v>
      </c>
      <c r="U13940">
        <v>0.94061572100000002</v>
      </c>
      <c r="V13940" t="s">
        <v>5</v>
      </c>
      <c r="W13940" t="s">
        <v>6</v>
      </c>
      <c r="Y13940" t="s">
        <v>7</v>
      </c>
      <c r="AT13940">
        <v>3.5998658000000003E-2</v>
      </c>
      <c r="AU13940">
        <v>1.1592788E-2</v>
      </c>
      <c r="AV13940">
        <v>2.611428E-2</v>
      </c>
      <c r="AW13940">
        <v>1.3514750000000001E-2</v>
      </c>
      <c r="AX13940">
        <v>0.76878489299999997</v>
      </c>
      <c r="AY13940">
        <v>0.14399463100000001</v>
      </c>
      <c r="AZ13940">
        <v>0.110954313</v>
      </c>
      <c r="BA13940">
        <v>4.7638545999999997E-2</v>
      </c>
      <c r="BB13940">
        <v>5.3134592000000001E-2</v>
      </c>
      <c r="BC13940" t="s">
        <v>63</v>
      </c>
      <c r="BD13940">
        <v>2015</v>
      </c>
      <c r="BE13940" t="s">
        <v>2858</v>
      </c>
      <c r="BG13940" t="s">
        <v>10</v>
      </c>
      <c r="BN13940">
        <v>2.203389999999672E-2</v>
      </c>
    </row>
    <row r="13941" spans="1:66" x14ac:dyDescent="0.25">
      <c r="A13941">
        <v>115179</v>
      </c>
      <c r="C13941" t="str">
        <f>Table2[[#This Row],[LeadAuthor]]&amp;Table2[[#This Row],[Year]]&amp;"_"&amp;Table2[[#This Row],[SiteName]]&amp;"_"&amp;Table2[[#This Row],[SampleID]]</f>
        <v>Van Helmond2015_Wunstorf_</v>
      </c>
      <c r="D13941" t="s">
        <v>2857</v>
      </c>
      <c r="H13941">
        <v>34.21</v>
      </c>
      <c r="J13941" t="s">
        <v>1</v>
      </c>
      <c r="K13941" t="s">
        <v>2</v>
      </c>
      <c r="L13941">
        <v>52.4</v>
      </c>
      <c r="M13941">
        <v>9.49</v>
      </c>
      <c r="N13941">
        <v>93.82415254</v>
      </c>
      <c r="O13941" t="s">
        <v>3</v>
      </c>
      <c r="P13941" t="s">
        <v>62</v>
      </c>
      <c r="T13941">
        <v>0</v>
      </c>
      <c r="U13941">
        <v>0.94012605000000005</v>
      </c>
      <c r="V13941" t="s">
        <v>5</v>
      </c>
      <c r="W13941" t="s">
        <v>6</v>
      </c>
      <c r="Y13941" t="s">
        <v>7</v>
      </c>
      <c r="AT13941">
        <v>5.2086661999999999E-2</v>
      </c>
      <c r="AU13941">
        <v>1.2750048E-2</v>
      </c>
      <c r="AV13941">
        <v>2.9238831999999999E-2</v>
      </c>
      <c r="AW13941">
        <v>1.9013229E-2</v>
      </c>
      <c r="AX13941">
        <v>0.73496516899999997</v>
      </c>
      <c r="AY13941">
        <v>0.15194605999999999</v>
      </c>
      <c r="AZ13941">
        <v>0.19142204299999999</v>
      </c>
      <c r="BA13941">
        <v>0.12452943399999999</v>
      </c>
      <c r="BB13941">
        <v>6.4354098999999998E-2</v>
      </c>
      <c r="BC13941" t="s">
        <v>63</v>
      </c>
      <c r="BD13941">
        <v>2015</v>
      </c>
      <c r="BE13941" t="s">
        <v>2858</v>
      </c>
      <c r="BG13941" t="s">
        <v>10</v>
      </c>
      <c r="BN13941">
        <v>2.457626999999718E-2</v>
      </c>
    </row>
    <row r="13942" spans="1:66" x14ac:dyDescent="0.25">
      <c r="A13942">
        <v>115180</v>
      </c>
      <c r="C13942" t="str">
        <f>Table2[[#This Row],[LeadAuthor]]&amp;Table2[[#This Row],[Year]]&amp;"_"&amp;Table2[[#This Row],[SiteName]]&amp;"_"&amp;Table2[[#This Row],[SampleID]]</f>
        <v>Van Helmond2015_Wunstorf_</v>
      </c>
      <c r="D13942" t="s">
        <v>2857</v>
      </c>
      <c r="H13942">
        <v>34.79</v>
      </c>
      <c r="J13942" t="s">
        <v>1</v>
      </c>
      <c r="K13942" t="s">
        <v>2</v>
      </c>
      <c r="L13942">
        <v>52.4</v>
      </c>
      <c r="M13942">
        <v>9.49</v>
      </c>
      <c r="N13942">
        <v>93.848728809999997</v>
      </c>
      <c r="O13942" t="s">
        <v>3</v>
      </c>
      <c r="P13942" t="s">
        <v>62</v>
      </c>
      <c r="T13942">
        <v>0</v>
      </c>
      <c r="U13942">
        <v>0.92076759799999996</v>
      </c>
      <c r="V13942" t="s">
        <v>5</v>
      </c>
      <c r="W13942" t="s">
        <v>6</v>
      </c>
      <c r="Y13942" t="s">
        <v>7</v>
      </c>
      <c r="AT13942">
        <v>3.2659601000000003E-2</v>
      </c>
      <c r="AU13942">
        <v>1.3823844E-2</v>
      </c>
      <c r="AV13942">
        <v>3.2043382000000002E-2</v>
      </c>
      <c r="AW13942">
        <v>1.3782762E-2</v>
      </c>
      <c r="AX13942">
        <v>0.79286829299999995</v>
      </c>
      <c r="AY13942">
        <v>0.114822118</v>
      </c>
      <c r="AZ13942">
        <v>6.7587806E-2</v>
      </c>
      <c r="BA13942">
        <v>5.4272528E-2</v>
      </c>
      <c r="BB13942">
        <v>6.1663906999999997E-2</v>
      </c>
      <c r="BC13942" t="s">
        <v>63</v>
      </c>
      <c r="BD13942">
        <v>2015</v>
      </c>
      <c r="BE13942" t="s">
        <v>2858</v>
      </c>
      <c r="BG13942" t="s">
        <v>10</v>
      </c>
      <c r="BN13942">
        <v>1.7796610000004875E-2</v>
      </c>
    </row>
    <row r="13943" spans="1:66" x14ac:dyDescent="0.25">
      <c r="A13943">
        <v>115181</v>
      </c>
      <c r="C13943" t="str">
        <f>Table2[[#This Row],[LeadAuthor]]&amp;Table2[[#This Row],[Year]]&amp;"_"&amp;Table2[[#This Row],[SiteName]]&amp;"_"&amp;Table2[[#This Row],[SampleID]]</f>
        <v>Van Helmond2015_Wunstorf_</v>
      </c>
      <c r="D13943" t="s">
        <v>2857</v>
      </c>
      <c r="H13943">
        <v>35.21</v>
      </c>
      <c r="J13943" t="s">
        <v>1</v>
      </c>
      <c r="K13943" t="s">
        <v>2</v>
      </c>
      <c r="L13943">
        <v>52.4</v>
      </c>
      <c r="M13943">
        <v>9.49</v>
      </c>
      <c r="N13943">
        <v>93.866525420000002</v>
      </c>
      <c r="O13943" t="s">
        <v>3</v>
      </c>
      <c r="P13943" t="s">
        <v>62</v>
      </c>
      <c r="T13943">
        <v>0</v>
      </c>
      <c r="U13943">
        <v>0.93406326200000001</v>
      </c>
      <c r="V13943" t="s">
        <v>5</v>
      </c>
      <c r="W13943" t="s">
        <v>6</v>
      </c>
      <c r="Y13943" t="s">
        <v>7</v>
      </c>
      <c r="AT13943">
        <v>6.8702289999999999E-2</v>
      </c>
      <c r="AU13943">
        <v>1.3346466E-2</v>
      </c>
      <c r="AV13943">
        <v>3.3489287999999999E-2</v>
      </c>
      <c r="AW13943">
        <v>1.8665352999999999E-2</v>
      </c>
      <c r="AX13943">
        <v>0.72888451099999996</v>
      </c>
      <c r="AY13943">
        <v>0.13691209100000001</v>
      </c>
      <c r="AZ13943">
        <v>0.31479895400000002</v>
      </c>
      <c r="BA13943">
        <v>0.167878048</v>
      </c>
      <c r="BB13943">
        <v>7.0333155999999994E-2</v>
      </c>
      <c r="BC13943" t="s">
        <v>63</v>
      </c>
      <c r="BD13943">
        <v>2015</v>
      </c>
      <c r="BE13943" t="s">
        <v>2858</v>
      </c>
      <c r="BG13943" t="s">
        <v>10</v>
      </c>
      <c r="BN13943">
        <v>1.2711870000003955E-2</v>
      </c>
    </row>
    <row r="13944" spans="1:66" x14ac:dyDescent="0.25">
      <c r="A13944">
        <v>115182</v>
      </c>
      <c r="C13944" t="str">
        <f>Table2[[#This Row],[LeadAuthor]]&amp;Table2[[#This Row],[Year]]&amp;"_"&amp;Table2[[#This Row],[SiteName]]&amp;"_"&amp;Table2[[#This Row],[SampleID]]</f>
        <v>Van Helmond2015_Wunstorf_</v>
      </c>
      <c r="D13944" t="s">
        <v>2857</v>
      </c>
      <c r="H13944">
        <v>35.51</v>
      </c>
      <c r="J13944" t="s">
        <v>1</v>
      </c>
      <c r="K13944" t="s">
        <v>2</v>
      </c>
      <c r="L13944">
        <v>52.4</v>
      </c>
      <c r="M13944">
        <v>9.49</v>
      </c>
      <c r="N13944">
        <v>93.879237290000006</v>
      </c>
      <c r="O13944" t="s">
        <v>3</v>
      </c>
      <c r="P13944" t="s">
        <v>62</v>
      </c>
      <c r="T13944">
        <v>0</v>
      </c>
      <c r="U13944">
        <v>0.94887756999999995</v>
      </c>
      <c r="V13944" t="s">
        <v>5</v>
      </c>
      <c r="W13944" t="s">
        <v>6</v>
      </c>
      <c r="Y13944" t="s">
        <v>7</v>
      </c>
      <c r="AT13944">
        <v>2.8954634E-2</v>
      </c>
      <c r="AU13944">
        <v>8.4071849999999993E-3</v>
      </c>
      <c r="AV13944">
        <v>2.3163706999999999E-2</v>
      </c>
      <c r="AW13944">
        <v>1.0857988000000001E-2</v>
      </c>
      <c r="AX13944">
        <v>0.80659338400000002</v>
      </c>
      <c r="AY13944">
        <v>0.12202310199999999</v>
      </c>
      <c r="AZ13944">
        <v>6.4557524000000005E-2</v>
      </c>
      <c r="BA13944">
        <v>4.6813656000000002E-2</v>
      </c>
      <c r="BB13944">
        <v>4.3694023999999998E-2</v>
      </c>
      <c r="BC13944" t="s">
        <v>63</v>
      </c>
      <c r="BD13944">
        <v>2015</v>
      </c>
      <c r="BE13944" t="s">
        <v>2858</v>
      </c>
      <c r="BG13944" t="s">
        <v>10</v>
      </c>
      <c r="BN13944">
        <v>1.2711859999996022E-2</v>
      </c>
    </row>
    <row r="13945" spans="1:66" x14ac:dyDescent="0.25">
      <c r="A13945">
        <v>115183</v>
      </c>
      <c r="C13945" t="str">
        <f>Table2[[#This Row],[LeadAuthor]]&amp;Table2[[#This Row],[Year]]&amp;"_"&amp;Table2[[#This Row],[SiteName]]&amp;"_"&amp;Table2[[#This Row],[SampleID]]</f>
        <v>Van Helmond2015_Wunstorf_</v>
      </c>
      <c r="D13945" t="s">
        <v>2857</v>
      </c>
      <c r="H13945">
        <v>35.81</v>
      </c>
      <c r="J13945" t="s">
        <v>1</v>
      </c>
      <c r="K13945" t="s">
        <v>2</v>
      </c>
      <c r="L13945">
        <v>52.4</v>
      </c>
      <c r="M13945">
        <v>9.49</v>
      </c>
      <c r="N13945">
        <v>93.891949150000002</v>
      </c>
      <c r="O13945" t="s">
        <v>3</v>
      </c>
      <c r="P13945" t="s">
        <v>62</v>
      </c>
      <c r="T13945">
        <v>0</v>
      </c>
      <c r="U13945">
        <v>0.93478260999999996</v>
      </c>
      <c r="V13945" t="s">
        <v>5</v>
      </c>
      <c r="W13945" t="s">
        <v>6</v>
      </c>
      <c r="Y13945" t="s">
        <v>7</v>
      </c>
      <c r="AT13945">
        <v>3.1933186000000002E-2</v>
      </c>
      <c r="AU13945">
        <v>1.0869564999999999E-2</v>
      </c>
      <c r="AV13945">
        <v>2.7757308000000001E-2</v>
      </c>
      <c r="AW13945">
        <v>1.3203144E-2</v>
      </c>
      <c r="AX13945">
        <v>0.80140014699999995</v>
      </c>
      <c r="AY13945">
        <v>0.114836649</v>
      </c>
      <c r="AZ13945">
        <v>4.6540512999999999E-2</v>
      </c>
      <c r="BA13945">
        <v>3.5410500000000001E-4</v>
      </c>
      <c r="BB13945">
        <v>5.3539710999999997E-2</v>
      </c>
      <c r="BC13945" t="s">
        <v>63</v>
      </c>
      <c r="BD13945">
        <v>2015</v>
      </c>
      <c r="BE13945" t="s">
        <v>2858</v>
      </c>
      <c r="BG13945" t="s">
        <v>10</v>
      </c>
      <c r="BN13945">
        <v>1.69491599999958E-2</v>
      </c>
    </row>
    <row r="13946" spans="1:66" x14ac:dyDescent="0.25">
      <c r="A13946">
        <v>115184</v>
      </c>
      <c r="C13946" t="str">
        <f>Table2[[#This Row],[LeadAuthor]]&amp;Table2[[#This Row],[Year]]&amp;"_"&amp;Table2[[#This Row],[SiteName]]&amp;"_"&amp;Table2[[#This Row],[SampleID]]</f>
        <v>Van Helmond2015_Wunstorf_</v>
      </c>
      <c r="D13946" t="s">
        <v>2857</v>
      </c>
      <c r="H13946">
        <v>36.21</v>
      </c>
      <c r="J13946" t="s">
        <v>1</v>
      </c>
      <c r="K13946" t="s">
        <v>2</v>
      </c>
      <c r="L13946">
        <v>52.4</v>
      </c>
      <c r="M13946">
        <v>9.49</v>
      </c>
      <c r="N13946">
        <v>93.908898309999998</v>
      </c>
      <c r="O13946" t="s">
        <v>3</v>
      </c>
      <c r="P13946" t="s">
        <v>86</v>
      </c>
      <c r="T13946">
        <v>0</v>
      </c>
      <c r="U13946">
        <v>0.94487744100000004</v>
      </c>
      <c r="V13946" t="s">
        <v>5</v>
      </c>
      <c r="W13946" t="s">
        <v>6</v>
      </c>
      <c r="Y13946" t="s">
        <v>7</v>
      </c>
      <c r="AT13946">
        <v>2.8764073000000001E-2</v>
      </c>
      <c r="AU13946">
        <v>1.0062270999999999E-2</v>
      </c>
      <c r="AV13946">
        <v>2.7939295999999999E-2</v>
      </c>
      <c r="AW13946">
        <v>1.2577837999999999E-2</v>
      </c>
      <c r="AX13946">
        <v>0.78869231699999998</v>
      </c>
      <c r="AY13946">
        <v>0.131964205</v>
      </c>
      <c r="AZ13946">
        <v>5.0691816000000001E-2</v>
      </c>
      <c r="BA13946">
        <v>4.0217918999999998E-2</v>
      </c>
      <c r="BB13946">
        <v>5.2077362000000002E-2</v>
      </c>
      <c r="BC13946" t="s">
        <v>63</v>
      </c>
      <c r="BD13946">
        <v>2015</v>
      </c>
      <c r="BE13946" t="s">
        <v>2858</v>
      </c>
      <c r="BG13946" t="s">
        <v>10</v>
      </c>
      <c r="BN13946">
        <v>1.2711859999996022E-2</v>
      </c>
    </row>
    <row r="13947" spans="1:66" x14ac:dyDescent="0.25">
      <c r="A13947">
        <v>115185</v>
      </c>
      <c r="C13947" t="str">
        <f>Table2[[#This Row],[LeadAuthor]]&amp;Table2[[#This Row],[Year]]&amp;"_"&amp;Table2[[#This Row],[SiteName]]&amp;"_"&amp;Table2[[#This Row],[SampleID]]</f>
        <v>Van Helmond2015_Wunstorf_</v>
      </c>
      <c r="D13947" t="s">
        <v>2857</v>
      </c>
      <c r="H13947">
        <v>36.51</v>
      </c>
      <c r="J13947" t="s">
        <v>1</v>
      </c>
      <c r="K13947" t="s">
        <v>2</v>
      </c>
      <c r="L13947">
        <v>52.4</v>
      </c>
      <c r="M13947">
        <v>9.49</v>
      </c>
      <c r="N13947">
        <v>93.921610169999994</v>
      </c>
      <c r="O13947" t="s">
        <v>3</v>
      </c>
      <c r="P13947" t="s">
        <v>86</v>
      </c>
      <c r="T13947">
        <v>0</v>
      </c>
      <c r="U13947">
        <v>0.93706415700000001</v>
      </c>
      <c r="V13947" t="s">
        <v>5</v>
      </c>
      <c r="W13947" t="s">
        <v>6</v>
      </c>
      <c r="Y13947" t="s">
        <v>7</v>
      </c>
      <c r="AT13947">
        <v>2.7931326999999999E-2</v>
      </c>
      <c r="AU13947">
        <v>1.0558334000000001E-2</v>
      </c>
      <c r="AV13947">
        <v>2.8662514E-2</v>
      </c>
      <c r="AW13947">
        <v>1.3015120999999999E-2</v>
      </c>
      <c r="AX13947">
        <v>0.80430522699999996</v>
      </c>
      <c r="AY13947">
        <v>0.115527478</v>
      </c>
      <c r="AZ13947">
        <v>3.0267980999999999E-2</v>
      </c>
      <c r="BA13947">
        <v>2.5426889999999999E-3</v>
      </c>
      <c r="BB13947">
        <v>5.3736911999999998E-2</v>
      </c>
      <c r="BC13947" t="s">
        <v>63</v>
      </c>
      <c r="BD13947">
        <v>2015</v>
      </c>
      <c r="BE13947" t="s">
        <v>2858</v>
      </c>
      <c r="BG13947" t="s">
        <v>10</v>
      </c>
      <c r="BN13947">
        <v>1.2711860000010233E-2</v>
      </c>
    </row>
    <row r="13948" spans="1:66" x14ac:dyDescent="0.25">
      <c r="A13948">
        <v>115186</v>
      </c>
      <c r="C13948" t="str">
        <f>Table2[[#This Row],[LeadAuthor]]&amp;Table2[[#This Row],[Year]]&amp;"_"&amp;Table2[[#This Row],[SiteName]]&amp;"_"&amp;Table2[[#This Row],[SampleID]]</f>
        <v>Van Helmond2015_Wunstorf_</v>
      </c>
      <c r="D13948" t="s">
        <v>2857</v>
      </c>
      <c r="H13948">
        <v>36.81</v>
      </c>
      <c r="J13948" t="s">
        <v>1</v>
      </c>
      <c r="K13948" t="s">
        <v>2</v>
      </c>
      <c r="L13948">
        <v>52.4</v>
      </c>
      <c r="M13948">
        <v>9.49</v>
      </c>
      <c r="N13948">
        <v>93.934322030000004</v>
      </c>
      <c r="O13948" t="s">
        <v>3</v>
      </c>
      <c r="P13948" t="s">
        <v>86</v>
      </c>
      <c r="T13948">
        <v>0</v>
      </c>
      <c r="U13948">
        <v>0.88482886000000005</v>
      </c>
      <c r="V13948" t="s">
        <v>5</v>
      </c>
      <c r="W13948" t="s">
        <v>6</v>
      </c>
      <c r="Y13948" t="s">
        <v>7</v>
      </c>
      <c r="AT13948">
        <v>7.5896580000000005E-2</v>
      </c>
      <c r="AU13948">
        <v>2.3074785E-2</v>
      </c>
      <c r="AV13948">
        <v>3.8457973999999999E-2</v>
      </c>
      <c r="AW13948">
        <v>1.9275322000000001E-2</v>
      </c>
      <c r="AX13948">
        <v>0.72375127400000006</v>
      </c>
      <c r="AY13948">
        <v>0.11954406400000001</v>
      </c>
      <c r="AZ13948">
        <v>0.26132601900000002</v>
      </c>
      <c r="BA13948">
        <v>2.3014864999999999E-2</v>
      </c>
      <c r="BB13948">
        <v>8.7444846000000007E-2</v>
      </c>
      <c r="BC13948" t="s">
        <v>63</v>
      </c>
      <c r="BD13948">
        <v>2015</v>
      </c>
      <c r="BE13948" t="s">
        <v>2858</v>
      </c>
      <c r="BG13948" t="s">
        <v>10</v>
      </c>
      <c r="BN13948">
        <v>1.69491599999958E-2</v>
      </c>
    </row>
    <row r="13949" spans="1:66" x14ac:dyDescent="0.25">
      <c r="A13949">
        <v>115187</v>
      </c>
      <c r="C13949" t="str">
        <f>Table2[[#This Row],[LeadAuthor]]&amp;Table2[[#This Row],[Year]]&amp;"_"&amp;Table2[[#This Row],[SiteName]]&amp;"_"&amp;Table2[[#This Row],[SampleID]]</f>
        <v>Van Helmond2015_Wunstorf_</v>
      </c>
      <c r="D13949" t="s">
        <v>2857</v>
      </c>
      <c r="H13949">
        <v>37.21</v>
      </c>
      <c r="J13949" t="s">
        <v>1</v>
      </c>
      <c r="K13949" t="s">
        <v>2</v>
      </c>
      <c r="L13949">
        <v>52.4</v>
      </c>
      <c r="M13949">
        <v>9.49</v>
      </c>
      <c r="N13949">
        <v>93.95127119</v>
      </c>
      <c r="O13949" t="s">
        <v>3</v>
      </c>
      <c r="P13949" t="s">
        <v>86</v>
      </c>
      <c r="T13949">
        <v>0</v>
      </c>
      <c r="U13949">
        <v>0.946705833</v>
      </c>
      <c r="V13949" t="s">
        <v>5</v>
      </c>
      <c r="W13949" t="s">
        <v>6</v>
      </c>
      <c r="Y13949" t="s">
        <v>7</v>
      </c>
      <c r="AT13949">
        <v>4.5645499999999999E-2</v>
      </c>
      <c r="AU13949">
        <v>1.0260139E-2</v>
      </c>
      <c r="AV13949">
        <v>3.1669089999999997E-2</v>
      </c>
      <c r="AW13949">
        <v>1.4865082999999999E-2</v>
      </c>
      <c r="AX13949">
        <v>0.76183551500000002</v>
      </c>
      <c r="AY13949">
        <v>0.13572467299999999</v>
      </c>
      <c r="AZ13949">
        <v>8.4759251999999993E-2</v>
      </c>
      <c r="BA13949">
        <v>0.12815860800000001</v>
      </c>
      <c r="BB13949">
        <v>5.9510708000000002E-2</v>
      </c>
      <c r="BC13949" t="s">
        <v>63</v>
      </c>
      <c r="BD13949">
        <v>2015</v>
      </c>
      <c r="BE13949" t="s">
        <v>2858</v>
      </c>
      <c r="BG13949" t="s">
        <v>10</v>
      </c>
      <c r="BN13949">
        <v>1.101694999999836E-2</v>
      </c>
    </row>
    <row r="13950" spans="1:66" x14ac:dyDescent="0.25">
      <c r="A13950">
        <v>115188</v>
      </c>
      <c r="C13950" t="str">
        <f>Table2[[#This Row],[LeadAuthor]]&amp;Table2[[#This Row],[Year]]&amp;"_"&amp;Table2[[#This Row],[SiteName]]&amp;"_"&amp;Table2[[#This Row],[SampleID]]</f>
        <v>Van Helmond2015_Wunstorf_</v>
      </c>
      <c r="D13950" t="s">
        <v>2857</v>
      </c>
      <c r="H13950">
        <v>37.47</v>
      </c>
      <c r="J13950" t="s">
        <v>1</v>
      </c>
      <c r="K13950" t="s">
        <v>2</v>
      </c>
      <c r="L13950">
        <v>52.4</v>
      </c>
      <c r="M13950">
        <v>9.49</v>
      </c>
      <c r="N13950">
        <v>93.962288139999998</v>
      </c>
      <c r="O13950" t="s">
        <v>3</v>
      </c>
      <c r="P13950" t="s">
        <v>86</v>
      </c>
      <c r="T13950">
        <v>0</v>
      </c>
      <c r="U13950">
        <v>0.93104872000000005</v>
      </c>
      <c r="V13950" t="s">
        <v>5</v>
      </c>
      <c r="W13950" t="s">
        <v>6</v>
      </c>
      <c r="Y13950" t="s">
        <v>7</v>
      </c>
      <c r="AT13950">
        <v>3.2175031999999999E-2</v>
      </c>
      <c r="AU13950">
        <v>1.3433076E-2</v>
      </c>
      <c r="AV13950">
        <v>3.6277349E-2</v>
      </c>
      <c r="AW13950">
        <v>1.5604890999999999E-2</v>
      </c>
      <c r="AX13950">
        <v>0.77300514799999998</v>
      </c>
      <c r="AY13950">
        <v>0.12950450499999999</v>
      </c>
      <c r="AZ13950">
        <v>3.6745986000000001E-2</v>
      </c>
      <c r="BA13950">
        <v>8.1991340000000003E-3</v>
      </c>
      <c r="BB13950">
        <v>6.7486702999999995E-2</v>
      </c>
      <c r="BC13950" t="s">
        <v>63</v>
      </c>
      <c r="BD13950">
        <v>2015</v>
      </c>
      <c r="BE13950" t="s">
        <v>2858</v>
      </c>
      <c r="BG13950" t="s">
        <v>10</v>
      </c>
      <c r="BN13950">
        <v>8.8982999999984713E-3</v>
      </c>
    </row>
    <row r="13951" spans="1:66" x14ac:dyDescent="0.25">
      <c r="A13951">
        <v>115189</v>
      </c>
      <c r="C13951" t="str">
        <f>Table2[[#This Row],[LeadAuthor]]&amp;Table2[[#This Row],[Year]]&amp;"_"&amp;Table2[[#This Row],[SiteName]]&amp;"_"&amp;Table2[[#This Row],[SampleID]]</f>
        <v>Van Helmond2015_Wunstorf_</v>
      </c>
      <c r="D13951" t="s">
        <v>2857</v>
      </c>
      <c r="H13951">
        <v>37.68</v>
      </c>
      <c r="J13951" t="s">
        <v>1</v>
      </c>
      <c r="K13951" t="s">
        <v>2</v>
      </c>
      <c r="L13951">
        <v>52.4</v>
      </c>
      <c r="M13951">
        <v>9.49</v>
      </c>
      <c r="N13951">
        <v>93.971186439999997</v>
      </c>
      <c r="O13951" t="s">
        <v>3</v>
      </c>
      <c r="P13951" t="s">
        <v>86</v>
      </c>
      <c r="T13951">
        <v>0</v>
      </c>
      <c r="U13951">
        <v>0.93699965100000004</v>
      </c>
      <c r="V13951" t="s">
        <v>5</v>
      </c>
      <c r="W13951" t="s">
        <v>6</v>
      </c>
      <c r="Y13951" t="s">
        <v>7</v>
      </c>
      <c r="AT13951">
        <v>7.5001768999999996E-2</v>
      </c>
      <c r="AU13951">
        <v>1.2806906E-2</v>
      </c>
      <c r="AV13951">
        <v>3.2477181000000001E-2</v>
      </c>
      <c r="AW13951">
        <v>1.2948418999999999E-2</v>
      </c>
      <c r="AX13951">
        <v>0.72171513499999995</v>
      </c>
      <c r="AY13951">
        <v>0.14505059100000001</v>
      </c>
      <c r="AZ13951">
        <v>5.1268696000000002E-2</v>
      </c>
      <c r="BA13951">
        <v>0.19969575000000001</v>
      </c>
      <c r="BB13951">
        <v>6.2954180999999998E-2</v>
      </c>
      <c r="BC13951" t="s">
        <v>63</v>
      </c>
      <c r="BD13951">
        <v>2015</v>
      </c>
      <c r="BE13951" t="s">
        <v>2858</v>
      </c>
      <c r="BG13951" t="s">
        <v>10</v>
      </c>
      <c r="BN13951">
        <v>2.2457630000005224E-2</v>
      </c>
    </row>
    <row r="13952" spans="1:66" x14ac:dyDescent="0.25">
      <c r="A13952">
        <v>115190</v>
      </c>
      <c r="C13952" t="str">
        <f>Table2[[#This Row],[LeadAuthor]]&amp;Table2[[#This Row],[Year]]&amp;"_"&amp;Table2[[#This Row],[SiteName]]&amp;"_"&amp;Table2[[#This Row],[SampleID]]</f>
        <v>Van Helmond2015_Wunstorf_</v>
      </c>
      <c r="D13952" t="s">
        <v>2857</v>
      </c>
      <c r="H13952">
        <v>38.21</v>
      </c>
      <c r="J13952" t="s">
        <v>1</v>
      </c>
      <c r="K13952" t="s">
        <v>2</v>
      </c>
      <c r="L13952">
        <v>52.4</v>
      </c>
      <c r="M13952">
        <v>9.49</v>
      </c>
      <c r="N13952">
        <v>93.993644070000002</v>
      </c>
      <c r="O13952" t="s">
        <v>3</v>
      </c>
      <c r="P13952" t="s">
        <v>86</v>
      </c>
      <c r="T13952">
        <v>0</v>
      </c>
      <c r="U13952">
        <v>0.82938530700000002</v>
      </c>
      <c r="V13952" t="s">
        <v>5</v>
      </c>
      <c r="W13952" t="s">
        <v>6</v>
      </c>
      <c r="Y13952" t="s">
        <v>7</v>
      </c>
      <c r="AT13952">
        <v>0.139980191</v>
      </c>
      <c r="AU13952">
        <v>3.7570155000000001E-2</v>
      </c>
      <c r="AV13952">
        <v>5.7906899999999997E-2</v>
      </c>
      <c r="AW13952">
        <v>2.6345328000000001E-2</v>
      </c>
      <c r="AX13952">
        <v>0.63981512100000004</v>
      </c>
      <c r="AY13952">
        <v>9.8382304000000004E-2</v>
      </c>
      <c r="AZ13952">
        <v>0.49927656100000001</v>
      </c>
      <c r="BA13952">
        <v>4.9925234999999998E-2</v>
      </c>
      <c r="BB13952">
        <v>0.14165067100000001</v>
      </c>
      <c r="BC13952" t="s">
        <v>63</v>
      </c>
      <c r="BD13952">
        <v>2015</v>
      </c>
      <c r="BE13952" t="s">
        <v>2858</v>
      </c>
      <c r="BG13952" t="s">
        <v>10</v>
      </c>
      <c r="BN13952">
        <v>1.355931999999882E-2</v>
      </c>
    </row>
    <row r="13953" spans="1:66" x14ac:dyDescent="0.25">
      <c r="A13953">
        <v>115191</v>
      </c>
      <c r="C13953" t="str">
        <f>Table2[[#This Row],[LeadAuthor]]&amp;Table2[[#This Row],[Year]]&amp;"_"&amp;Table2[[#This Row],[SiteName]]&amp;"_"&amp;Table2[[#This Row],[SampleID]]</f>
        <v>Van Helmond2015_Wunstorf_</v>
      </c>
      <c r="D13953" t="s">
        <v>2857</v>
      </c>
      <c r="H13953">
        <v>38.53</v>
      </c>
      <c r="J13953" t="s">
        <v>1</v>
      </c>
      <c r="K13953" t="s">
        <v>2</v>
      </c>
      <c r="L13953">
        <v>52.4</v>
      </c>
      <c r="M13953">
        <v>9.49</v>
      </c>
      <c r="N13953">
        <v>94.007203390000001</v>
      </c>
      <c r="O13953" t="s">
        <v>3</v>
      </c>
      <c r="P13953" t="s">
        <v>86</v>
      </c>
      <c r="T13953">
        <v>0</v>
      </c>
      <c r="U13953">
        <v>0.847396767</v>
      </c>
      <c r="V13953" t="s">
        <v>5</v>
      </c>
      <c r="W13953" t="s">
        <v>6</v>
      </c>
      <c r="Y13953" t="s">
        <v>7</v>
      </c>
      <c r="AT13953">
        <v>0.12257817</v>
      </c>
      <c r="AU13953">
        <v>3.2610780999999998E-2</v>
      </c>
      <c r="AV13953">
        <v>5.1218108999999998E-2</v>
      </c>
      <c r="AW13953">
        <v>2.1101093000000001E-2</v>
      </c>
      <c r="AX13953">
        <v>0.66372530200000002</v>
      </c>
      <c r="AY13953">
        <v>0.10876654500000001</v>
      </c>
      <c r="AZ13953">
        <v>0.40864809400000002</v>
      </c>
      <c r="BA13953">
        <v>3.3216677E-2</v>
      </c>
      <c r="BB13953">
        <v>0.119588982</v>
      </c>
      <c r="BC13953" t="s">
        <v>63</v>
      </c>
      <c r="BD13953">
        <v>2015</v>
      </c>
      <c r="BE13953" t="s">
        <v>2858</v>
      </c>
      <c r="BG13953" t="s">
        <v>10</v>
      </c>
      <c r="BN13953">
        <v>1.1864410000001158E-2</v>
      </c>
    </row>
    <row r="13954" spans="1:66" x14ac:dyDescent="0.25">
      <c r="A13954">
        <v>115192</v>
      </c>
      <c r="C13954" t="str">
        <f>Table2[[#This Row],[LeadAuthor]]&amp;Table2[[#This Row],[Year]]&amp;"_"&amp;Table2[[#This Row],[SiteName]]&amp;"_"&amp;Table2[[#This Row],[SampleID]]</f>
        <v>Van Helmond2015_Wunstorf_</v>
      </c>
      <c r="D13954" t="s">
        <v>2857</v>
      </c>
      <c r="H13954">
        <v>38.81</v>
      </c>
      <c r="J13954" t="s">
        <v>1</v>
      </c>
      <c r="K13954" t="s">
        <v>2</v>
      </c>
      <c r="L13954">
        <v>52.4</v>
      </c>
      <c r="M13954">
        <v>9.49</v>
      </c>
      <c r="N13954">
        <v>94.019067800000002</v>
      </c>
      <c r="O13954" t="s">
        <v>3</v>
      </c>
      <c r="P13954" t="s">
        <v>86</v>
      </c>
      <c r="T13954">
        <v>0</v>
      </c>
      <c r="U13954">
        <v>0.827975982</v>
      </c>
      <c r="V13954" t="s">
        <v>5</v>
      </c>
      <c r="W13954" t="s">
        <v>6</v>
      </c>
      <c r="Y13954" t="s">
        <v>7</v>
      </c>
      <c r="AT13954">
        <v>0.14759292199999999</v>
      </c>
      <c r="AU13954">
        <v>3.7632330999999998E-2</v>
      </c>
      <c r="AV13954">
        <v>4.9223399000000001E-2</v>
      </c>
      <c r="AW13954">
        <v>2.1404836999999999E-2</v>
      </c>
      <c r="AX13954">
        <v>0.63364500400000001</v>
      </c>
      <c r="AY13954">
        <v>0.110501507</v>
      </c>
      <c r="AZ13954">
        <v>0.37097269100000002</v>
      </c>
      <c r="BA13954">
        <v>5.1585642000000001E-2</v>
      </c>
      <c r="BB13954">
        <v>0.12700571099999999</v>
      </c>
      <c r="BC13954" t="s">
        <v>63</v>
      </c>
      <c r="BD13954">
        <v>2015</v>
      </c>
      <c r="BE13954" t="s">
        <v>2858</v>
      </c>
      <c r="BG13954" t="s">
        <v>10</v>
      </c>
      <c r="BN13954">
        <v>4.2372880000002056E-2</v>
      </c>
    </row>
    <row r="13955" spans="1:66" x14ac:dyDescent="0.25">
      <c r="A13955">
        <v>115193</v>
      </c>
      <c r="C13955" t="str">
        <f>Table2[[#This Row],[LeadAuthor]]&amp;Table2[[#This Row],[Year]]&amp;"_"&amp;Table2[[#This Row],[SiteName]]&amp;"_"&amp;Table2[[#This Row],[SampleID]]</f>
        <v>Van Helmond2015_Wunstorf_</v>
      </c>
      <c r="D13955" t="s">
        <v>2857</v>
      </c>
      <c r="H13955">
        <v>39.81</v>
      </c>
      <c r="J13955" t="s">
        <v>1</v>
      </c>
      <c r="K13955" t="s">
        <v>2</v>
      </c>
      <c r="L13955">
        <v>52.4</v>
      </c>
      <c r="M13955">
        <v>9.49</v>
      </c>
      <c r="N13955">
        <v>94.061440680000004</v>
      </c>
      <c r="O13955" t="s">
        <v>3</v>
      </c>
      <c r="P13955" t="s">
        <v>86</v>
      </c>
      <c r="T13955">
        <v>0</v>
      </c>
      <c r="U13955">
        <v>0.89634673399999998</v>
      </c>
      <c r="V13955" t="s">
        <v>5</v>
      </c>
      <c r="W13955" t="s">
        <v>6</v>
      </c>
      <c r="Y13955" t="s">
        <v>7</v>
      </c>
      <c r="AT13955">
        <v>4.3290043E-2</v>
      </c>
      <c r="AU13955">
        <v>1.9582618999999999E-2</v>
      </c>
      <c r="AV13955">
        <v>4.2881647000000002E-2</v>
      </c>
      <c r="AW13955">
        <v>1.4967737E-2</v>
      </c>
      <c r="AX13955">
        <v>0.767785673</v>
      </c>
      <c r="AY13955">
        <v>0.111492281</v>
      </c>
      <c r="AZ13955">
        <v>4.0684176000000002E-2</v>
      </c>
      <c r="BA13955">
        <v>0.100135531</v>
      </c>
      <c r="BB13955">
        <v>8.0935714000000006E-2</v>
      </c>
      <c r="BC13955" t="s">
        <v>63</v>
      </c>
      <c r="BD13955">
        <v>2015</v>
      </c>
      <c r="BE13955" t="s">
        <v>2858</v>
      </c>
      <c r="BG13955" t="s">
        <v>10</v>
      </c>
      <c r="BN13955">
        <v>1.6949150000002078E-2</v>
      </c>
    </row>
    <row r="13956" spans="1:66" x14ac:dyDescent="0.25">
      <c r="A13956">
        <v>115194</v>
      </c>
      <c r="C13956" t="str">
        <f>Table2[[#This Row],[LeadAuthor]]&amp;Table2[[#This Row],[Year]]&amp;"_"&amp;Table2[[#This Row],[SiteName]]&amp;"_"&amp;Table2[[#This Row],[SampleID]]</f>
        <v>Van Helmond2015_Wunstorf_</v>
      </c>
      <c r="D13956" t="s">
        <v>2857</v>
      </c>
      <c r="H13956">
        <v>40.21</v>
      </c>
      <c r="J13956" t="s">
        <v>1</v>
      </c>
      <c r="K13956" t="s">
        <v>2</v>
      </c>
      <c r="L13956">
        <v>52.4</v>
      </c>
      <c r="M13956">
        <v>9.49</v>
      </c>
      <c r="N13956">
        <v>94.078389830000006</v>
      </c>
      <c r="O13956" t="s">
        <v>3</v>
      </c>
      <c r="P13956" t="s">
        <v>86</v>
      </c>
      <c r="T13956">
        <v>0</v>
      </c>
      <c r="U13956">
        <v>0.76445783199999995</v>
      </c>
      <c r="V13956" t="s">
        <v>5</v>
      </c>
      <c r="W13956" t="s">
        <v>6</v>
      </c>
      <c r="Y13956" t="s">
        <v>7</v>
      </c>
      <c r="AT13956">
        <v>0.23097463300000001</v>
      </c>
      <c r="AU13956">
        <v>5.2202936999999998E-2</v>
      </c>
      <c r="AV13956">
        <v>5.5006675999999997E-2</v>
      </c>
      <c r="AW13956">
        <v>2.5767689999999999E-2</v>
      </c>
      <c r="AX13956">
        <v>0.54739652900000002</v>
      </c>
      <c r="AY13956">
        <v>8.8651535000000004E-2</v>
      </c>
      <c r="AZ13956">
        <v>0.52797605299999995</v>
      </c>
      <c r="BA13956">
        <v>0.15784983399999999</v>
      </c>
      <c r="BB13956">
        <v>0.172916667</v>
      </c>
      <c r="BC13956" t="s">
        <v>63</v>
      </c>
      <c r="BD13956">
        <v>2015</v>
      </c>
      <c r="BE13956" t="s">
        <v>2858</v>
      </c>
      <c r="BG13956" t="s">
        <v>10</v>
      </c>
      <c r="BN13956">
        <v>1.2711859999996022E-2</v>
      </c>
    </row>
    <row r="13957" spans="1:66" x14ac:dyDescent="0.25">
      <c r="A13957">
        <v>115195</v>
      </c>
      <c r="C13957" t="str">
        <f>Table2[[#This Row],[LeadAuthor]]&amp;Table2[[#This Row],[Year]]&amp;"_"&amp;Table2[[#This Row],[SiteName]]&amp;"_"&amp;Table2[[#This Row],[SampleID]]</f>
        <v>Van Helmond2015_Wunstorf_</v>
      </c>
      <c r="D13957" t="s">
        <v>2857</v>
      </c>
      <c r="H13957">
        <v>40.51</v>
      </c>
      <c r="J13957" t="s">
        <v>1</v>
      </c>
      <c r="K13957" t="s">
        <v>2</v>
      </c>
      <c r="L13957">
        <v>52.4</v>
      </c>
      <c r="M13957">
        <v>9.49</v>
      </c>
      <c r="N13957">
        <v>94.091101690000002</v>
      </c>
      <c r="O13957" t="s">
        <v>3</v>
      </c>
      <c r="P13957" t="s">
        <v>86</v>
      </c>
      <c r="T13957">
        <v>0</v>
      </c>
      <c r="U13957">
        <v>0.89920232099999997</v>
      </c>
      <c r="V13957" t="s">
        <v>5</v>
      </c>
      <c r="W13957" t="s">
        <v>6</v>
      </c>
      <c r="Y13957" t="s">
        <v>7</v>
      </c>
      <c r="AT13957">
        <v>4.4305636000000002E-2</v>
      </c>
      <c r="AU13957">
        <v>2.0191748999999998E-2</v>
      </c>
      <c r="AV13957">
        <v>4.7210924000000001E-2</v>
      </c>
      <c r="AW13957">
        <v>1.5833818E-2</v>
      </c>
      <c r="AX13957">
        <v>0.75537478199999997</v>
      </c>
      <c r="AY13957">
        <v>0.117083091</v>
      </c>
      <c r="AZ13957">
        <v>3.4963996999999997E-2</v>
      </c>
      <c r="BA13957">
        <v>6.9897149000000006E-2</v>
      </c>
      <c r="BB13957">
        <v>8.7095303999999998E-2</v>
      </c>
      <c r="BC13957" t="s">
        <v>63</v>
      </c>
      <c r="BD13957">
        <v>2015</v>
      </c>
      <c r="BE13957" t="s">
        <v>2858</v>
      </c>
      <c r="BG13957" t="s">
        <v>10</v>
      </c>
      <c r="BN13957">
        <v>2.6694919999997069E-2</v>
      </c>
    </row>
    <row r="13958" spans="1:66" x14ac:dyDescent="0.25">
      <c r="A13958">
        <v>115196</v>
      </c>
      <c r="C13958" t="str">
        <f>Table2[[#This Row],[LeadAuthor]]&amp;Table2[[#This Row],[Year]]&amp;"_"&amp;Table2[[#This Row],[SiteName]]&amp;"_"&amp;Table2[[#This Row],[SampleID]]</f>
        <v>Van Helmond2015_Wunstorf_</v>
      </c>
      <c r="D13958" t="s">
        <v>2857</v>
      </c>
      <c r="H13958">
        <v>41.14</v>
      </c>
      <c r="J13958" t="s">
        <v>1</v>
      </c>
      <c r="K13958" t="s">
        <v>2</v>
      </c>
      <c r="L13958">
        <v>52.4</v>
      </c>
      <c r="M13958">
        <v>9.49</v>
      </c>
      <c r="N13958">
        <v>94.117796609999999</v>
      </c>
      <c r="O13958" t="s">
        <v>3</v>
      </c>
      <c r="P13958" t="s">
        <v>86</v>
      </c>
      <c r="T13958">
        <v>0</v>
      </c>
      <c r="U13958">
        <v>0.89985326399999999</v>
      </c>
      <c r="V13958" t="s">
        <v>5</v>
      </c>
      <c r="W13958" t="s">
        <v>6</v>
      </c>
      <c r="Y13958" t="s">
        <v>7</v>
      </c>
      <c r="AT13958">
        <v>4.5224657000000001E-2</v>
      </c>
      <c r="AU13958">
        <v>2.0010262000000001E-2</v>
      </c>
      <c r="AV13958">
        <v>4.4711573999999997E-2</v>
      </c>
      <c r="AW13958">
        <v>1.5612401999999999E-2</v>
      </c>
      <c r="AX13958">
        <v>0.75496591700000004</v>
      </c>
      <c r="AY13958">
        <v>0.119475189</v>
      </c>
      <c r="AZ13958">
        <v>4.8375770999999998E-2</v>
      </c>
      <c r="BA13958">
        <v>6.8598878000000002E-2</v>
      </c>
      <c r="BB13958">
        <v>8.4139413999999996E-2</v>
      </c>
      <c r="BC13958" t="s">
        <v>63</v>
      </c>
      <c r="BD13958">
        <v>2015</v>
      </c>
      <c r="BE13958" t="s">
        <v>2858</v>
      </c>
      <c r="BG13958" t="s">
        <v>10</v>
      </c>
      <c r="BN13958">
        <v>2.7966100000000438E-2</v>
      </c>
    </row>
    <row r="13959" spans="1:66" x14ac:dyDescent="0.25">
      <c r="A13959">
        <v>115197</v>
      </c>
      <c r="C13959" t="str">
        <f>Table2[[#This Row],[LeadAuthor]]&amp;Table2[[#This Row],[Year]]&amp;"_"&amp;Table2[[#This Row],[SiteName]]&amp;"_"&amp;Table2[[#This Row],[SampleID]]</f>
        <v>Van Helmond2015_Wunstorf_</v>
      </c>
      <c r="D13959" t="s">
        <v>2857</v>
      </c>
      <c r="H13959">
        <v>41.8</v>
      </c>
      <c r="J13959" t="s">
        <v>1</v>
      </c>
      <c r="K13959" t="s">
        <v>2</v>
      </c>
      <c r="L13959">
        <v>52.4</v>
      </c>
      <c r="M13959">
        <v>9.49</v>
      </c>
      <c r="N13959">
        <v>94.14576271</v>
      </c>
      <c r="O13959" t="s">
        <v>3</v>
      </c>
      <c r="P13959" t="s">
        <v>86</v>
      </c>
      <c r="T13959">
        <v>0</v>
      </c>
      <c r="U13959">
        <v>0.81762137099999999</v>
      </c>
      <c r="V13959" t="s">
        <v>5</v>
      </c>
      <c r="W13959" t="s">
        <v>6</v>
      </c>
      <c r="Y13959" t="s">
        <v>7</v>
      </c>
      <c r="AT13959">
        <v>0.229239889</v>
      </c>
      <c r="AU13959">
        <v>3.7244924999999998E-2</v>
      </c>
      <c r="AV13959">
        <v>5.0726538000000002E-2</v>
      </c>
      <c r="AW13959">
        <v>1.8150343999999999E-2</v>
      </c>
      <c r="AX13959">
        <v>0.56654251700000002</v>
      </c>
      <c r="AY13959">
        <v>9.8095788000000003E-2</v>
      </c>
      <c r="AZ13959">
        <v>0.451860123</v>
      </c>
      <c r="BA13959">
        <v>0.32816491599999997</v>
      </c>
      <c r="BB13959">
        <v>0.13768461200000001</v>
      </c>
      <c r="BC13959" t="s">
        <v>63</v>
      </c>
      <c r="BD13959">
        <v>2015</v>
      </c>
      <c r="BE13959" t="s">
        <v>2858</v>
      </c>
      <c r="BG13959" t="s">
        <v>10</v>
      </c>
      <c r="BN13959">
        <v>1.5254240000004415E-2</v>
      </c>
    </row>
    <row r="13960" spans="1:66" x14ac:dyDescent="0.25">
      <c r="A13960">
        <v>115198</v>
      </c>
      <c r="C13960" t="str">
        <f>Table2[[#This Row],[LeadAuthor]]&amp;Table2[[#This Row],[Year]]&amp;"_"&amp;Table2[[#This Row],[SiteName]]&amp;"_"&amp;Table2[[#This Row],[SampleID]]</f>
        <v>Van Helmond2015_Wunstorf_</v>
      </c>
      <c r="D13960" t="s">
        <v>2857</v>
      </c>
      <c r="H13960">
        <v>42.16</v>
      </c>
      <c r="J13960" t="s">
        <v>1</v>
      </c>
      <c r="K13960" t="s">
        <v>2</v>
      </c>
      <c r="L13960">
        <v>52.4</v>
      </c>
      <c r="M13960">
        <v>9.49</v>
      </c>
      <c r="N13960">
        <v>94.161016950000004</v>
      </c>
      <c r="O13960" t="s">
        <v>3</v>
      </c>
      <c r="P13960" t="s">
        <v>86</v>
      </c>
      <c r="T13960">
        <v>0</v>
      </c>
      <c r="U13960">
        <v>0.95715378799999995</v>
      </c>
      <c r="V13960" t="s">
        <v>5</v>
      </c>
      <c r="W13960" t="s">
        <v>6</v>
      </c>
      <c r="Y13960" t="s">
        <v>7</v>
      </c>
      <c r="AT13960">
        <v>8.2893416999999997E-2</v>
      </c>
      <c r="AU13960">
        <v>7.3295230000000001E-3</v>
      </c>
      <c r="AV13960">
        <v>2.4126346999999999E-2</v>
      </c>
      <c r="AW13960">
        <v>1.1343310000000001E-2</v>
      </c>
      <c r="AX13960">
        <v>0.74604074899999995</v>
      </c>
      <c r="AY13960">
        <v>0.12826665500000001</v>
      </c>
      <c r="AZ13960">
        <v>5.0912179000000002E-2</v>
      </c>
      <c r="BA13960">
        <v>0.30774582299999997</v>
      </c>
      <c r="BB13960">
        <v>4.6667618000000001E-2</v>
      </c>
      <c r="BC13960" t="s">
        <v>63</v>
      </c>
      <c r="BD13960">
        <v>2015</v>
      </c>
      <c r="BE13960" t="s">
        <v>2858</v>
      </c>
      <c r="BG13960" t="s">
        <v>10</v>
      </c>
      <c r="BN13960">
        <v>7.6271199999951023E-3</v>
      </c>
    </row>
    <row r="13961" spans="1:66" x14ac:dyDescent="0.25">
      <c r="A13961">
        <v>115199</v>
      </c>
      <c r="C13961" t="str">
        <f>Table2[[#This Row],[LeadAuthor]]&amp;Table2[[#This Row],[Year]]&amp;"_"&amp;Table2[[#This Row],[SiteName]]&amp;"_"&amp;Table2[[#This Row],[SampleID]]</f>
        <v>Van Helmond2015_Wunstorf_</v>
      </c>
      <c r="D13961" t="s">
        <v>2857</v>
      </c>
      <c r="H13961">
        <v>42.34</v>
      </c>
      <c r="J13961" t="s">
        <v>1</v>
      </c>
      <c r="K13961" t="s">
        <v>2</v>
      </c>
      <c r="L13961">
        <v>52.4</v>
      </c>
      <c r="M13961">
        <v>9.49</v>
      </c>
      <c r="N13961">
        <v>94.168644069999999</v>
      </c>
      <c r="O13961" t="s">
        <v>3</v>
      </c>
      <c r="P13961" t="s">
        <v>86</v>
      </c>
      <c r="T13961">
        <v>0</v>
      </c>
      <c r="U13961">
        <v>0.95133333200000003</v>
      </c>
      <c r="V13961" t="s">
        <v>5</v>
      </c>
      <c r="W13961" t="s">
        <v>6</v>
      </c>
      <c r="Y13961" t="s">
        <v>7</v>
      </c>
      <c r="AT13961">
        <v>2.8023225999999998E-2</v>
      </c>
      <c r="AU13961">
        <v>9.2148449999999993E-3</v>
      </c>
      <c r="AV13961">
        <v>2.4678111999999999E-2</v>
      </c>
      <c r="AW13961">
        <v>1.4705882E-2</v>
      </c>
      <c r="AX13961">
        <v>0.78263064900000001</v>
      </c>
      <c r="AY13961">
        <v>0.140747286</v>
      </c>
      <c r="AZ13961">
        <v>5.3745716999999998E-2</v>
      </c>
      <c r="BA13961">
        <v>6.5989439999999996E-2</v>
      </c>
      <c r="BB13961">
        <v>0.05</v>
      </c>
      <c r="BC13961" t="s">
        <v>63</v>
      </c>
      <c r="BD13961">
        <v>2015</v>
      </c>
      <c r="BE13961" t="s">
        <v>2858</v>
      </c>
      <c r="BG13961" t="s">
        <v>10</v>
      </c>
      <c r="BN13961">
        <v>1.1440680000006864E-2</v>
      </c>
    </row>
    <row r="13962" spans="1:66" x14ac:dyDescent="0.25">
      <c r="A13962">
        <v>115200</v>
      </c>
      <c r="C13962" t="str">
        <f>Table2[[#This Row],[LeadAuthor]]&amp;Table2[[#This Row],[Year]]&amp;"_"&amp;Table2[[#This Row],[SiteName]]&amp;"_"&amp;Table2[[#This Row],[SampleID]]</f>
        <v>Van Helmond2015_Wunstorf_</v>
      </c>
      <c r="D13962" t="s">
        <v>2857</v>
      </c>
      <c r="H13962">
        <v>42.61</v>
      </c>
      <c r="J13962" t="s">
        <v>1</v>
      </c>
      <c r="K13962" t="s">
        <v>2</v>
      </c>
      <c r="L13962">
        <v>52.4</v>
      </c>
      <c r="M13962">
        <v>9.49</v>
      </c>
      <c r="N13962">
        <v>94.180084750000006</v>
      </c>
      <c r="O13962" t="s">
        <v>3</v>
      </c>
      <c r="P13962" t="s">
        <v>86</v>
      </c>
      <c r="T13962">
        <v>0</v>
      </c>
      <c r="U13962">
        <v>0.94762464499999999</v>
      </c>
      <c r="V13962" t="s">
        <v>5</v>
      </c>
      <c r="W13962" t="s">
        <v>6</v>
      </c>
      <c r="Y13962" t="s">
        <v>7</v>
      </c>
      <c r="AT13962">
        <v>4.8139765000000001E-2</v>
      </c>
      <c r="AU13962">
        <v>9.9467589999999995E-3</v>
      </c>
      <c r="AV13962">
        <v>2.6301527000000002E-2</v>
      </c>
      <c r="AW13962">
        <v>1.3071062E-2</v>
      </c>
      <c r="AX13962">
        <v>0.76194726899999998</v>
      </c>
      <c r="AY13962">
        <v>0.140593617</v>
      </c>
      <c r="AZ13962">
        <v>5.0762369000000002E-2</v>
      </c>
      <c r="BA13962">
        <v>0.12973747199999999</v>
      </c>
      <c r="BB13962">
        <v>5.1813644999999998E-2</v>
      </c>
      <c r="BC13962" t="s">
        <v>63</v>
      </c>
      <c r="BD13962">
        <v>2015</v>
      </c>
      <c r="BE13962" t="s">
        <v>2858</v>
      </c>
      <c r="BG13962" t="s">
        <v>10</v>
      </c>
      <c r="BN13962">
        <v>8.4745699999899671E-3</v>
      </c>
    </row>
    <row r="13963" spans="1:66" x14ac:dyDescent="0.25">
      <c r="A13963">
        <v>115201</v>
      </c>
      <c r="C13963" t="str">
        <f>Table2[[#This Row],[LeadAuthor]]&amp;Table2[[#This Row],[Year]]&amp;"_"&amp;Table2[[#This Row],[SiteName]]&amp;"_"&amp;Table2[[#This Row],[SampleID]]</f>
        <v>Van Helmond2015_Wunstorf_</v>
      </c>
      <c r="D13963" t="s">
        <v>2857</v>
      </c>
      <c r="H13963">
        <v>42.81</v>
      </c>
      <c r="J13963" t="s">
        <v>1</v>
      </c>
      <c r="K13963" t="s">
        <v>2</v>
      </c>
      <c r="L13963">
        <v>52.4</v>
      </c>
      <c r="M13963">
        <v>9.49</v>
      </c>
      <c r="N13963">
        <v>94.188559319999996</v>
      </c>
      <c r="O13963" t="s">
        <v>3</v>
      </c>
      <c r="P13963" t="s">
        <v>86</v>
      </c>
      <c r="T13963">
        <v>0</v>
      </c>
      <c r="U13963">
        <v>0.93224526699999999</v>
      </c>
      <c r="V13963" t="s">
        <v>5</v>
      </c>
      <c r="W13963" t="s">
        <v>6</v>
      </c>
      <c r="Y13963" t="s">
        <v>7</v>
      </c>
      <c r="AT13963">
        <v>3.0172471999999999E-2</v>
      </c>
      <c r="AU13963">
        <v>1.2300039E-2</v>
      </c>
      <c r="AV13963">
        <v>3.1531592999999997E-2</v>
      </c>
      <c r="AW13963">
        <v>1.253109E-2</v>
      </c>
      <c r="AX13963">
        <v>0.78828981899999995</v>
      </c>
      <c r="AY13963">
        <v>0.12517498699999999</v>
      </c>
      <c r="AZ13963">
        <v>4.7368766999999999E-2</v>
      </c>
      <c r="BA13963">
        <v>9.2948649999999994E-3</v>
      </c>
      <c r="BB13963">
        <v>5.8116231999999997E-2</v>
      </c>
      <c r="BC13963" t="s">
        <v>63</v>
      </c>
      <c r="BD13963">
        <v>2015</v>
      </c>
      <c r="BE13963" t="s">
        <v>2858</v>
      </c>
      <c r="BG13963" t="s">
        <v>10</v>
      </c>
      <c r="BN13963">
        <v>1.6949150000002078E-2</v>
      </c>
    </row>
    <row r="13964" spans="1:66" x14ac:dyDescent="0.25">
      <c r="A13964">
        <v>115202</v>
      </c>
      <c r="C13964" t="str">
        <f>Table2[[#This Row],[LeadAuthor]]&amp;Table2[[#This Row],[Year]]&amp;"_"&amp;Table2[[#This Row],[SiteName]]&amp;"_"&amp;Table2[[#This Row],[SampleID]]</f>
        <v>Van Helmond2015_Wunstorf_</v>
      </c>
      <c r="D13964" t="s">
        <v>2857</v>
      </c>
      <c r="H13964">
        <v>43.21</v>
      </c>
      <c r="J13964" t="s">
        <v>1</v>
      </c>
      <c r="K13964" t="s">
        <v>2</v>
      </c>
      <c r="L13964">
        <v>52.4</v>
      </c>
      <c r="M13964">
        <v>9.49</v>
      </c>
      <c r="N13964">
        <v>94.205508469999998</v>
      </c>
      <c r="O13964" t="s">
        <v>3</v>
      </c>
      <c r="P13964" t="s">
        <v>86</v>
      </c>
      <c r="T13964">
        <v>0</v>
      </c>
      <c r="U13964">
        <v>0.91554770299999999</v>
      </c>
      <c r="V13964" t="s">
        <v>5</v>
      </c>
      <c r="W13964" t="s">
        <v>6</v>
      </c>
      <c r="Y13964" t="s">
        <v>7</v>
      </c>
      <c r="AT13964">
        <v>6.6318927E-2</v>
      </c>
      <c r="AU13964">
        <v>1.780924E-2</v>
      </c>
      <c r="AV13964">
        <v>3.5692995999999998E-2</v>
      </c>
      <c r="AW13964">
        <v>1.7287629999999998E-2</v>
      </c>
      <c r="AX13964">
        <v>0.72280178799999995</v>
      </c>
      <c r="AY13964">
        <v>0.14008941899999999</v>
      </c>
      <c r="AZ13964">
        <v>0.18260723000000001</v>
      </c>
      <c r="BA13964">
        <v>7.5320939000000003E-2</v>
      </c>
      <c r="BB13964">
        <v>7.5818037000000005E-2</v>
      </c>
      <c r="BC13964" t="s">
        <v>63</v>
      </c>
      <c r="BD13964">
        <v>2015</v>
      </c>
      <c r="BE13964" t="s">
        <v>2858</v>
      </c>
      <c r="BG13964" t="s">
        <v>10</v>
      </c>
      <c r="BN13964">
        <v>1.2711870000003955E-2</v>
      </c>
    </row>
    <row r="13965" spans="1:66" x14ac:dyDescent="0.25">
      <c r="A13965">
        <v>115203</v>
      </c>
      <c r="C13965" t="str">
        <f>Table2[[#This Row],[LeadAuthor]]&amp;Table2[[#This Row],[Year]]&amp;"_"&amp;Table2[[#This Row],[SiteName]]&amp;"_"&amp;Table2[[#This Row],[SampleID]]</f>
        <v>Van Helmond2015_Wunstorf_</v>
      </c>
      <c r="D13965" t="s">
        <v>2857</v>
      </c>
      <c r="H13965">
        <v>43.51</v>
      </c>
      <c r="J13965" t="s">
        <v>1</v>
      </c>
      <c r="K13965" t="s">
        <v>2</v>
      </c>
      <c r="L13965">
        <v>52.4</v>
      </c>
      <c r="M13965">
        <v>9.49</v>
      </c>
      <c r="N13965">
        <v>94.218220340000002</v>
      </c>
      <c r="O13965" t="s">
        <v>3</v>
      </c>
      <c r="P13965" t="s">
        <v>86</v>
      </c>
      <c r="T13965">
        <v>0</v>
      </c>
      <c r="U13965">
        <v>0.92033319300000005</v>
      </c>
      <c r="V13965" t="s">
        <v>5</v>
      </c>
      <c r="W13965" t="s">
        <v>6</v>
      </c>
      <c r="Y13965" t="s">
        <v>7</v>
      </c>
      <c r="AT13965">
        <v>3.3479257999999998E-2</v>
      </c>
      <c r="AU13965">
        <v>1.5551386E-2</v>
      </c>
      <c r="AV13965">
        <v>3.5021889E-2</v>
      </c>
      <c r="AW13965">
        <v>1.3299979E-2</v>
      </c>
      <c r="AX13965">
        <v>0.77131540499999995</v>
      </c>
      <c r="AY13965">
        <v>0.13133208299999999</v>
      </c>
      <c r="AZ13965">
        <v>6.0226765000000002E-2</v>
      </c>
      <c r="BA13965">
        <v>4.2657835999999998E-2</v>
      </c>
      <c r="BB13965">
        <v>6.6085755999999996E-2</v>
      </c>
      <c r="BC13965" t="s">
        <v>63</v>
      </c>
      <c r="BD13965">
        <v>2015</v>
      </c>
      <c r="BE13965" t="s">
        <v>2858</v>
      </c>
      <c r="BG13965" t="s">
        <v>10</v>
      </c>
      <c r="BN13965">
        <v>1.2711859999996022E-2</v>
      </c>
    </row>
    <row r="13966" spans="1:66" x14ac:dyDescent="0.25">
      <c r="A13966">
        <v>115204</v>
      </c>
      <c r="C13966" t="str">
        <f>Table2[[#This Row],[LeadAuthor]]&amp;Table2[[#This Row],[Year]]&amp;"_"&amp;Table2[[#This Row],[SiteName]]&amp;"_"&amp;Table2[[#This Row],[SampleID]]</f>
        <v>Van Helmond2015_Wunstorf_</v>
      </c>
      <c r="D13966" t="s">
        <v>2857</v>
      </c>
      <c r="H13966">
        <v>43.81</v>
      </c>
      <c r="J13966" t="s">
        <v>1</v>
      </c>
      <c r="K13966" t="s">
        <v>2</v>
      </c>
      <c r="L13966">
        <v>52.4</v>
      </c>
      <c r="M13966">
        <v>9.49</v>
      </c>
      <c r="N13966">
        <v>94.230932199999998</v>
      </c>
      <c r="O13966" t="s">
        <v>3</v>
      </c>
      <c r="P13966" t="s">
        <v>86</v>
      </c>
      <c r="T13966">
        <v>0</v>
      </c>
      <c r="U13966">
        <v>0.90093603499999997</v>
      </c>
      <c r="V13966" t="s">
        <v>5</v>
      </c>
      <c r="W13966" t="s">
        <v>6</v>
      </c>
      <c r="Y13966" t="s">
        <v>7</v>
      </c>
      <c r="AT13966">
        <v>3.7158919999999998E-2</v>
      </c>
      <c r="AU13966">
        <v>1.7413959E-2</v>
      </c>
      <c r="AV13966">
        <v>3.6610447999999997E-2</v>
      </c>
      <c r="AW13966">
        <v>1.3711778000000001E-2</v>
      </c>
      <c r="AX13966">
        <v>0.78705608100000002</v>
      </c>
      <c r="AY13966">
        <v>0.10804881400000001</v>
      </c>
      <c r="AZ13966">
        <v>2.3045238999999999E-2</v>
      </c>
      <c r="BA13966">
        <v>0.121113862</v>
      </c>
      <c r="BB13966">
        <v>7.0350327000000004E-2</v>
      </c>
      <c r="BC13966" t="s">
        <v>63</v>
      </c>
      <c r="BD13966">
        <v>2015</v>
      </c>
      <c r="BE13966" t="s">
        <v>2858</v>
      </c>
      <c r="BG13966" t="s">
        <v>10</v>
      </c>
      <c r="BN13966">
        <v>1.69491599999958E-2</v>
      </c>
    </row>
    <row r="13967" spans="1:66" x14ac:dyDescent="0.25">
      <c r="A13967">
        <v>115205</v>
      </c>
      <c r="C13967" t="str">
        <f>Table2[[#This Row],[LeadAuthor]]&amp;Table2[[#This Row],[Year]]&amp;"_"&amp;Table2[[#This Row],[SiteName]]&amp;"_"&amp;Table2[[#This Row],[SampleID]]</f>
        <v>Van Helmond2015_Wunstorf_</v>
      </c>
      <c r="D13967" t="s">
        <v>2857</v>
      </c>
      <c r="H13967">
        <v>44.21</v>
      </c>
      <c r="J13967" t="s">
        <v>1</v>
      </c>
      <c r="K13967" t="s">
        <v>2</v>
      </c>
      <c r="L13967">
        <v>52.4</v>
      </c>
      <c r="M13967">
        <v>9.49</v>
      </c>
      <c r="N13967">
        <v>94.247881359999994</v>
      </c>
      <c r="O13967" t="s">
        <v>3</v>
      </c>
      <c r="P13967" t="s">
        <v>86</v>
      </c>
      <c r="T13967">
        <v>0</v>
      </c>
      <c r="U13967">
        <v>0.86112629600000001</v>
      </c>
      <c r="V13967" t="s">
        <v>5</v>
      </c>
      <c r="W13967" t="s">
        <v>6</v>
      </c>
      <c r="Y13967" t="s">
        <v>7</v>
      </c>
      <c r="AT13967">
        <v>5.2351006999999998E-2</v>
      </c>
      <c r="AU13967">
        <v>2.4324065999999998E-2</v>
      </c>
      <c r="AV13967">
        <v>3.8944041999999998E-2</v>
      </c>
      <c r="AW13967">
        <v>1.5801065999999999E-2</v>
      </c>
      <c r="AX13967">
        <v>0.77249656799999999</v>
      </c>
      <c r="AY13967">
        <v>9.6083250999999995E-2</v>
      </c>
      <c r="AZ13967">
        <v>6.0923554999999997E-2</v>
      </c>
      <c r="BA13967">
        <v>0.23509405899999999</v>
      </c>
      <c r="BB13967">
        <v>8.3437195000000006E-2</v>
      </c>
      <c r="BC13967" t="s">
        <v>63</v>
      </c>
      <c r="BD13967">
        <v>2015</v>
      </c>
      <c r="BE13967" t="s">
        <v>2858</v>
      </c>
      <c r="BG13967" t="s">
        <v>10</v>
      </c>
      <c r="BN13967">
        <v>2.8813560000003235E-2</v>
      </c>
    </row>
    <row r="13968" spans="1:66" x14ac:dyDescent="0.25">
      <c r="A13968">
        <v>115206</v>
      </c>
      <c r="C13968" t="str">
        <f>Table2[[#This Row],[LeadAuthor]]&amp;Table2[[#This Row],[Year]]&amp;"_"&amp;Table2[[#This Row],[SiteName]]&amp;"_"&amp;Table2[[#This Row],[SampleID]]</f>
        <v>Van Helmond2015_Wunstorf_</v>
      </c>
      <c r="D13968" t="s">
        <v>2857</v>
      </c>
      <c r="H13968">
        <v>44.89</v>
      </c>
      <c r="J13968" t="s">
        <v>1</v>
      </c>
      <c r="K13968" t="s">
        <v>2</v>
      </c>
      <c r="L13968">
        <v>52.4</v>
      </c>
      <c r="M13968">
        <v>9.49</v>
      </c>
      <c r="N13968">
        <v>94.276694919999997</v>
      </c>
      <c r="O13968" t="s">
        <v>3</v>
      </c>
      <c r="P13968" t="s">
        <v>86</v>
      </c>
      <c r="T13968">
        <v>0</v>
      </c>
      <c r="U13968">
        <v>0.81614218999999999</v>
      </c>
      <c r="V13968" t="s">
        <v>5</v>
      </c>
      <c r="W13968" t="s">
        <v>6</v>
      </c>
      <c r="Y13968" t="s">
        <v>7</v>
      </c>
      <c r="AT13968">
        <v>0.15035267899999999</v>
      </c>
      <c r="AU13968">
        <v>3.9042198E-2</v>
      </c>
      <c r="AV13968">
        <v>6.3111001E-2</v>
      </c>
      <c r="AW13968">
        <v>2.5430021000000001E-2</v>
      </c>
      <c r="AX13968">
        <v>0.63729736400000003</v>
      </c>
      <c r="AY13968">
        <v>8.4766736999999995E-2</v>
      </c>
      <c r="AZ13968">
        <v>0.29692832800000002</v>
      </c>
      <c r="BA13968">
        <v>4.3172254E-2</v>
      </c>
      <c r="BB13968">
        <v>0.15016020999999999</v>
      </c>
      <c r="BC13968" t="s">
        <v>63</v>
      </c>
      <c r="BD13968">
        <v>2015</v>
      </c>
      <c r="BE13968" t="s">
        <v>2858</v>
      </c>
      <c r="BG13968" t="s">
        <v>10</v>
      </c>
      <c r="BN13968">
        <v>2.6271180000009053E-2</v>
      </c>
    </row>
    <row r="13969" spans="1:66" x14ac:dyDescent="0.25">
      <c r="A13969">
        <v>115207</v>
      </c>
      <c r="C13969" t="str">
        <f>Table2[[#This Row],[LeadAuthor]]&amp;Table2[[#This Row],[Year]]&amp;"_"&amp;Table2[[#This Row],[SiteName]]&amp;"_"&amp;Table2[[#This Row],[SampleID]]</f>
        <v>Van Helmond2015_Wunstorf_</v>
      </c>
      <c r="D13969" t="s">
        <v>2857</v>
      </c>
      <c r="H13969">
        <v>45.51</v>
      </c>
      <c r="J13969" t="s">
        <v>1</v>
      </c>
      <c r="K13969" t="s">
        <v>2</v>
      </c>
      <c r="L13969">
        <v>52.4</v>
      </c>
      <c r="M13969">
        <v>9.49</v>
      </c>
      <c r="N13969">
        <v>94.302966100000006</v>
      </c>
      <c r="O13969" t="s">
        <v>3</v>
      </c>
      <c r="P13969" t="s">
        <v>86</v>
      </c>
      <c r="T13969">
        <v>0</v>
      </c>
      <c r="U13969">
        <v>0.812036274</v>
      </c>
      <c r="V13969" t="s">
        <v>5</v>
      </c>
      <c r="W13969" t="s">
        <v>6</v>
      </c>
      <c r="Y13969" t="s">
        <v>7</v>
      </c>
      <c r="AT13969">
        <v>0.15575657900000001</v>
      </c>
      <c r="AU13969">
        <v>3.7499999999999999E-2</v>
      </c>
      <c r="AV13969">
        <v>5.6250000000000001E-2</v>
      </c>
      <c r="AW13969">
        <v>1.9078946999999999E-2</v>
      </c>
      <c r="AX13969">
        <v>0.64473684200000003</v>
      </c>
      <c r="AY13969">
        <v>8.6677632000000004E-2</v>
      </c>
      <c r="AZ13969">
        <v>0.28401826499999999</v>
      </c>
      <c r="BA13969">
        <v>2.1054993000000001E-2</v>
      </c>
      <c r="BB13969">
        <v>0.13364504099999999</v>
      </c>
      <c r="BC13969" t="s">
        <v>63</v>
      </c>
      <c r="BD13969">
        <v>2015</v>
      </c>
      <c r="BE13969" t="s">
        <v>2858</v>
      </c>
      <c r="BG13969" t="s">
        <v>10</v>
      </c>
      <c r="BN13969">
        <v>1.2711869999989744E-2</v>
      </c>
    </row>
    <row r="13970" spans="1:66" x14ac:dyDescent="0.25">
      <c r="A13970">
        <v>115208</v>
      </c>
      <c r="C13970" t="str">
        <f>Table2[[#This Row],[LeadAuthor]]&amp;Table2[[#This Row],[Year]]&amp;"_"&amp;Table2[[#This Row],[SiteName]]&amp;"_"&amp;Table2[[#This Row],[SampleID]]</f>
        <v>Van Helmond2015_Wunstorf_</v>
      </c>
      <c r="D13970" t="s">
        <v>2857</v>
      </c>
      <c r="H13970">
        <v>45.81</v>
      </c>
      <c r="J13970" t="s">
        <v>1</v>
      </c>
      <c r="K13970" t="s">
        <v>2</v>
      </c>
      <c r="L13970">
        <v>52.4</v>
      </c>
      <c r="M13970">
        <v>9.49</v>
      </c>
      <c r="N13970">
        <v>94.315677969999996</v>
      </c>
      <c r="O13970" t="s">
        <v>3</v>
      </c>
      <c r="P13970" t="s">
        <v>86</v>
      </c>
      <c r="T13970">
        <v>0</v>
      </c>
      <c r="U13970">
        <v>0.81125827699999997</v>
      </c>
      <c r="V13970" t="s">
        <v>5</v>
      </c>
      <c r="W13970" t="s">
        <v>6</v>
      </c>
      <c r="Y13970" t="s">
        <v>7</v>
      </c>
      <c r="AT13970">
        <v>0.33288948099999999</v>
      </c>
      <c r="AU13970">
        <v>3.7949401000000001E-2</v>
      </c>
      <c r="AV13970">
        <v>5.6813137999999999E-2</v>
      </c>
      <c r="AW13970">
        <v>2.3191300000000001E-2</v>
      </c>
      <c r="AX13970">
        <v>0.46604527299999998</v>
      </c>
      <c r="AY13970">
        <v>8.3111406999999998E-2</v>
      </c>
      <c r="AZ13970">
        <v>0.483394834</v>
      </c>
      <c r="BA13970">
        <v>0.73257960200000005</v>
      </c>
      <c r="BB13970">
        <v>0.17681304</v>
      </c>
      <c r="BC13970" t="s">
        <v>63</v>
      </c>
      <c r="BD13970">
        <v>2015</v>
      </c>
      <c r="BE13970" t="s">
        <v>2858</v>
      </c>
      <c r="BG13970" t="s">
        <v>10</v>
      </c>
      <c r="BN13970">
        <v>1.6949150000002078E-2</v>
      </c>
    </row>
    <row r="13971" spans="1:66" x14ac:dyDescent="0.25">
      <c r="A13971">
        <v>115209</v>
      </c>
      <c r="C13971" t="str">
        <f>Table2[[#This Row],[LeadAuthor]]&amp;Table2[[#This Row],[Year]]&amp;"_"&amp;Table2[[#This Row],[SiteName]]&amp;"_"&amp;Table2[[#This Row],[SampleID]]</f>
        <v>Van Helmond2015_Wunstorf_</v>
      </c>
      <c r="D13971" t="s">
        <v>2857</v>
      </c>
      <c r="H13971">
        <v>46.21</v>
      </c>
      <c r="J13971" t="s">
        <v>1</v>
      </c>
      <c r="K13971" t="s">
        <v>2</v>
      </c>
      <c r="L13971">
        <v>52.4</v>
      </c>
      <c r="M13971">
        <v>9.49</v>
      </c>
      <c r="N13971">
        <v>94.332627119999998</v>
      </c>
      <c r="O13971" t="s">
        <v>3</v>
      </c>
      <c r="P13971" t="s">
        <v>86</v>
      </c>
      <c r="T13971">
        <v>0</v>
      </c>
      <c r="U13971">
        <v>0.80161738699999996</v>
      </c>
      <c r="V13971" t="s">
        <v>5</v>
      </c>
      <c r="W13971" t="s">
        <v>6</v>
      </c>
      <c r="Y13971" t="s">
        <v>7</v>
      </c>
      <c r="AT13971">
        <v>0.16877637100000001</v>
      </c>
      <c r="AU13971">
        <v>4.0891806000000003E-2</v>
      </c>
      <c r="AV13971">
        <v>5.5998332999999997E-2</v>
      </c>
      <c r="AW13971">
        <v>1.6252539E-2</v>
      </c>
      <c r="AX13971">
        <v>0.62509767199999999</v>
      </c>
      <c r="AY13971">
        <v>9.2983279000000002E-2</v>
      </c>
      <c r="AZ13971">
        <v>0.119621437</v>
      </c>
      <c r="BA13971">
        <v>3.2184962999999997E-2</v>
      </c>
      <c r="BB13971">
        <v>0.136115811</v>
      </c>
      <c r="BC13971" t="s">
        <v>63</v>
      </c>
      <c r="BD13971">
        <v>2015</v>
      </c>
      <c r="BE13971" t="s">
        <v>2858</v>
      </c>
      <c r="BG13971" t="s">
        <v>10</v>
      </c>
      <c r="BN13971">
        <v>1.2711859999996022E-2</v>
      </c>
    </row>
    <row r="13972" spans="1:66" x14ac:dyDescent="0.25">
      <c r="A13972">
        <v>115210</v>
      </c>
      <c r="C13972" t="str">
        <f>Table2[[#This Row],[LeadAuthor]]&amp;Table2[[#This Row],[Year]]&amp;"_"&amp;Table2[[#This Row],[SiteName]]&amp;"_"&amp;Table2[[#This Row],[SampleID]]</f>
        <v>Van Helmond2015_Wunstorf_</v>
      </c>
      <c r="D13972" t="s">
        <v>2857</v>
      </c>
      <c r="H13972">
        <v>46.51</v>
      </c>
      <c r="J13972" t="s">
        <v>1</v>
      </c>
      <c r="K13972" t="s">
        <v>2</v>
      </c>
      <c r="L13972">
        <v>52.4</v>
      </c>
      <c r="M13972">
        <v>9.49</v>
      </c>
      <c r="N13972">
        <v>94.345338979999994</v>
      </c>
      <c r="O13972" t="s">
        <v>3</v>
      </c>
      <c r="P13972" t="s">
        <v>86</v>
      </c>
      <c r="T13972">
        <v>0</v>
      </c>
      <c r="U13972">
        <v>0.711697519</v>
      </c>
      <c r="V13972" t="s">
        <v>5</v>
      </c>
      <c r="W13972" t="s">
        <v>6</v>
      </c>
      <c r="Y13972" t="s">
        <v>7</v>
      </c>
      <c r="AT13972">
        <v>0.29149082300000001</v>
      </c>
      <c r="AU13972">
        <v>7.1842183000000004E-2</v>
      </c>
      <c r="AV13972">
        <v>9.5985867000000002E-2</v>
      </c>
      <c r="AW13972">
        <v>2.2867799000000001E-2</v>
      </c>
      <c r="AX13972">
        <v>0.45931887300000002</v>
      </c>
      <c r="AY13972">
        <v>5.8494455000000001E-2</v>
      </c>
      <c r="AZ13972">
        <v>0.30676936799999999</v>
      </c>
      <c r="BA13972">
        <v>0.31994663299999998</v>
      </c>
      <c r="BB13972">
        <v>0.26915085300000002</v>
      </c>
      <c r="BC13972" t="s">
        <v>63</v>
      </c>
      <c r="BD13972">
        <v>2015</v>
      </c>
      <c r="BE13972" t="s">
        <v>2858</v>
      </c>
      <c r="BG13972" t="s">
        <v>10</v>
      </c>
      <c r="BN13972">
        <v>5.2118650000011257E-2</v>
      </c>
    </row>
    <row r="13973" spans="1:66" x14ac:dyDescent="0.25">
      <c r="A13973">
        <v>115211</v>
      </c>
      <c r="C13973" t="str">
        <f>Table2[[#This Row],[LeadAuthor]]&amp;Table2[[#This Row],[Year]]&amp;"_"&amp;Table2[[#This Row],[SiteName]]&amp;"_"&amp;Table2[[#This Row],[SampleID]]</f>
        <v>Van Helmond2015_Wunstorf_</v>
      </c>
      <c r="D13973" t="s">
        <v>2857</v>
      </c>
      <c r="H13973">
        <v>47.74</v>
      </c>
      <c r="J13973" t="s">
        <v>1</v>
      </c>
      <c r="K13973" t="s">
        <v>2</v>
      </c>
      <c r="L13973">
        <v>52.4</v>
      </c>
      <c r="M13973">
        <v>9.49</v>
      </c>
      <c r="N13973">
        <v>94.397457630000005</v>
      </c>
      <c r="O13973" t="s">
        <v>3</v>
      </c>
      <c r="P13973" t="s">
        <v>86</v>
      </c>
      <c r="T13973">
        <v>0</v>
      </c>
      <c r="U13973">
        <v>0.94583072999999995</v>
      </c>
      <c r="V13973" t="s">
        <v>5</v>
      </c>
      <c r="W13973" t="s">
        <v>6</v>
      </c>
      <c r="Y13973" t="s">
        <v>7</v>
      </c>
      <c r="AT13973">
        <v>3.3989986E-2</v>
      </c>
      <c r="AU13973">
        <v>1.1610199E-2</v>
      </c>
      <c r="AV13973">
        <v>4.4954497000000003E-2</v>
      </c>
      <c r="AW13973">
        <v>1.4010208999999999E-2</v>
      </c>
      <c r="AX13973">
        <v>0.751678179</v>
      </c>
      <c r="AY13973">
        <v>0.14375692900000001</v>
      </c>
      <c r="AZ13973">
        <v>5.1848665000000002E-2</v>
      </c>
      <c r="BA13973">
        <v>0.106478041</v>
      </c>
      <c r="BB13973">
        <v>7.3058151000000002E-2</v>
      </c>
      <c r="BC13973" t="s">
        <v>63</v>
      </c>
      <c r="BD13973">
        <v>2015</v>
      </c>
      <c r="BE13973" t="s">
        <v>2858</v>
      </c>
      <c r="BG13973" t="s">
        <v>10</v>
      </c>
      <c r="BN13973">
        <v>7.2033900000008089E-3</v>
      </c>
    </row>
    <row r="13974" spans="1:66" x14ac:dyDescent="0.25">
      <c r="A13974">
        <v>115212</v>
      </c>
      <c r="C13974" t="str">
        <f>Table2[[#This Row],[LeadAuthor]]&amp;Table2[[#This Row],[Year]]&amp;"_"&amp;Table2[[#This Row],[SiteName]]&amp;"_"&amp;Table2[[#This Row],[SampleID]]</f>
        <v>Van Helmond2015_Wunstorf_</v>
      </c>
      <c r="D13974" t="s">
        <v>2857</v>
      </c>
      <c r="H13974">
        <v>47.91</v>
      </c>
      <c r="J13974" t="s">
        <v>1</v>
      </c>
      <c r="K13974" t="s">
        <v>2</v>
      </c>
      <c r="L13974">
        <v>52.4</v>
      </c>
      <c r="M13974">
        <v>9.49</v>
      </c>
      <c r="N13974">
        <v>94.404661020000006</v>
      </c>
      <c r="O13974" t="s">
        <v>3</v>
      </c>
      <c r="P13974" t="s">
        <v>86</v>
      </c>
      <c r="T13974">
        <v>0</v>
      </c>
      <c r="U13974">
        <v>0.93301997400000003</v>
      </c>
      <c r="V13974" t="s">
        <v>5</v>
      </c>
      <c r="W13974" t="s">
        <v>6</v>
      </c>
      <c r="Y13974" t="s">
        <v>7</v>
      </c>
      <c r="AT13974">
        <v>4.5889191000000003E-2</v>
      </c>
      <c r="AU13974">
        <v>1.3358958000000001E-2</v>
      </c>
      <c r="AV13974">
        <v>3.8389424999999998E-2</v>
      </c>
      <c r="AW13974">
        <v>1.6452610999999999E-2</v>
      </c>
      <c r="AX13974">
        <v>0.75466391700000002</v>
      </c>
      <c r="AY13974">
        <v>0.131245899</v>
      </c>
      <c r="AZ13974">
        <v>6.7461352000000002E-2</v>
      </c>
      <c r="BA13974">
        <v>7.8586939999999994E-2</v>
      </c>
      <c r="BB13974">
        <v>7.1481209000000004E-2</v>
      </c>
      <c r="BC13974" t="s">
        <v>63</v>
      </c>
      <c r="BD13974">
        <v>2015</v>
      </c>
      <c r="BE13974" t="s">
        <v>2858</v>
      </c>
      <c r="BG13974" t="s">
        <v>10</v>
      </c>
      <c r="BN13974">
        <v>1.2711859999996022E-2</v>
      </c>
    </row>
    <row r="13975" spans="1:66" x14ac:dyDescent="0.25">
      <c r="A13975">
        <v>115213</v>
      </c>
      <c r="C13975" t="str">
        <f>Table2[[#This Row],[LeadAuthor]]&amp;Table2[[#This Row],[Year]]&amp;"_"&amp;Table2[[#This Row],[SiteName]]&amp;"_"&amp;Table2[[#This Row],[SampleID]]</f>
        <v>Van Helmond2015_Wunstorf_</v>
      </c>
      <c r="D13975" t="s">
        <v>2857</v>
      </c>
      <c r="H13975">
        <v>48.21</v>
      </c>
      <c r="J13975" t="s">
        <v>1</v>
      </c>
      <c r="K13975" t="s">
        <v>2</v>
      </c>
      <c r="L13975">
        <v>52.4</v>
      </c>
      <c r="M13975">
        <v>9.49</v>
      </c>
      <c r="N13975">
        <v>94.417372880000002</v>
      </c>
      <c r="O13975" t="s">
        <v>3</v>
      </c>
      <c r="P13975" t="s">
        <v>86</v>
      </c>
      <c r="T13975">
        <v>0</v>
      </c>
      <c r="U13975">
        <v>0.96435950400000003</v>
      </c>
      <c r="V13975" t="s">
        <v>5</v>
      </c>
      <c r="W13975" t="s">
        <v>6</v>
      </c>
      <c r="Y13975" t="s">
        <v>7</v>
      </c>
      <c r="AT13975">
        <v>2.4215246999999999E-2</v>
      </c>
      <c r="AU13975">
        <v>6.5140429999999997E-3</v>
      </c>
      <c r="AV13975">
        <v>2.5536936999999999E-2</v>
      </c>
      <c r="AW13975">
        <v>1.1470380000000001E-2</v>
      </c>
      <c r="AX13975">
        <v>0.79301392500000001</v>
      </c>
      <c r="AY13975">
        <v>0.13924946899999999</v>
      </c>
      <c r="AZ13975">
        <v>5.6709714000000001E-2</v>
      </c>
      <c r="BA13975">
        <v>0.113954869</v>
      </c>
      <c r="BB13975">
        <v>4.4601394000000003E-2</v>
      </c>
      <c r="BC13975" t="s">
        <v>63</v>
      </c>
      <c r="BD13975">
        <v>2015</v>
      </c>
      <c r="BE13975" t="s">
        <v>2858</v>
      </c>
      <c r="BG13975" t="s">
        <v>10</v>
      </c>
      <c r="BN13975">
        <v>1.2711870000003955E-2</v>
      </c>
    </row>
    <row r="13976" spans="1:66" x14ac:dyDescent="0.25">
      <c r="A13976">
        <v>115214</v>
      </c>
      <c r="C13976" t="str">
        <f>Table2[[#This Row],[LeadAuthor]]&amp;Table2[[#This Row],[Year]]&amp;"_"&amp;Table2[[#This Row],[SiteName]]&amp;"_"&amp;Table2[[#This Row],[SampleID]]</f>
        <v>Van Helmond2015_Wunstorf_</v>
      </c>
      <c r="D13976" t="s">
        <v>2857</v>
      </c>
      <c r="H13976">
        <v>48.51</v>
      </c>
      <c r="J13976" t="s">
        <v>1</v>
      </c>
      <c r="K13976" t="s">
        <v>2</v>
      </c>
      <c r="L13976">
        <v>52.4</v>
      </c>
      <c r="M13976">
        <v>9.49</v>
      </c>
      <c r="N13976">
        <v>94.430084750000006</v>
      </c>
      <c r="O13976" t="s">
        <v>3</v>
      </c>
      <c r="P13976" t="s">
        <v>86</v>
      </c>
      <c r="T13976">
        <v>0</v>
      </c>
      <c r="U13976">
        <v>0.94158415699999998</v>
      </c>
      <c r="V13976" t="s">
        <v>5</v>
      </c>
      <c r="W13976" t="s">
        <v>6</v>
      </c>
      <c r="Y13976" t="s">
        <v>7</v>
      </c>
      <c r="AT13976">
        <v>4.3209877000000001E-2</v>
      </c>
      <c r="AU13976">
        <v>1.2139918E-2</v>
      </c>
      <c r="AV13976">
        <v>3.2962962999999998E-2</v>
      </c>
      <c r="AW13976">
        <v>1.4567900999999999E-2</v>
      </c>
      <c r="AX13976">
        <v>0.74897119300000004</v>
      </c>
      <c r="AY13976">
        <v>0.14814814800000001</v>
      </c>
      <c r="AZ13976">
        <v>8.5519043000000003E-2</v>
      </c>
      <c r="BA13976">
        <v>9.8181294000000002E-2</v>
      </c>
      <c r="BB13976">
        <v>6.2365591999999997E-2</v>
      </c>
      <c r="BC13976" t="s">
        <v>63</v>
      </c>
      <c r="BD13976">
        <v>2015</v>
      </c>
      <c r="BE13976" t="s">
        <v>2858</v>
      </c>
      <c r="BG13976" t="s">
        <v>10</v>
      </c>
      <c r="BN13976">
        <v>1.3135589999990316E-2</v>
      </c>
    </row>
    <row r="13977" spans="1:66" x14ac:dyDescent="0.25">
      <c r="A13977">
        <v>115215</v>
      </c>
      <c r="C13977" t="str">
        <f>Table2[[#This Row],[LeadAuthor]]&amp;Table2[[#This Row],[Year]]&amp;"_"&amp;Table2[[#This Row],[SiteName]]&amp;"_"&amp;Table2[[#This Row],[SampleID]]</f>
        <v>Van Helmond2015_Wunstorf_</v>
      </c>
      <c r="D13977" t="s">
        <v>2857</v>
      </c>
      <c r="H13977">
        <v>48.82</v>
      </c>
      <c r="J13977" t="s">
        <v>1</v>
      </c>
      <c r="K13977" t="s">
        <v>2</v>
      </c>
      <c r="L13977">
        <v>52.4</v>
      </c>
      <c r="M13977">
        <v>9.49</v>
      </c>
      <c r="N13977">
        <v>94.443220339999996</v>
      </c>
      <c r="O13977" t="s">
        <v>3</v>
      </c>
      <c r="P13977" t="s">
        <v>86</v>
      </c>
      <c r="T13977">
        <v>0</v>
      </c>
      <c r="U13977">
        <v>0.94124655400000001</v>
      </c>
      <c r="V13977" t="s">
        <v>5</v>
      </c>
      <c r="W13977" t="s">
        <v>6</v>
      </c>
      <c r="Y13977" t="s">
        <v>7</v>
      </c>
      <c r="AT13977">
        <v>3.6936951000000003E-2</v>
      </c>
      <c r="AU13977">
        <v>1.2616128000000001E-2</v>
      </c>
      <c r="AV13977">
        <v>3.7736451999999997E-2</v>
      </c>
      <c r="AW13977">
        <v>1.5990022E-2</v>
      </c>
      <c r="AX13977">
        <v>0.74833304</v>
      </c>
      <c r="AY13977">
        <v>0.148387406</v>
      </c>
      <c r="AZ13977">
        <v>6.1145882999999998E-2</v>
      </c>
      <c r="BA13977">
        <v>8.3636920000000003E-2</v>
      </c>
      <c r="BB13977">
        <v>6.8887081000000003E-2</v>
      </c>
      <c r="BC13977" t="s">
        <v>63</v>
      </c>
      <c r="BD13977">
        <v>2015</v>
      </c>
      <c r="BE13977" t="s">
        <v>2858</v>
      </c>
      <c r="BG13977" t="s">
        <v>10</v>
      </c>
      <c r="BN13977">
        <v>2.9237289999997529E-2</v>
      </c>
    </row>
    <row r="13978" spans="1:66" x14ac:dyDescent="0.25">
      <c r="A13978">
        <v>115216</v>
      </c>
      <c r="C13978" t="str">
        <f>Table2[[#This Row],[LeadAuthor]]&amp;Table2[[#This Row],[Year]]&amp;"_"&amp;Table2[[#This Row],[SiteName]]&amp;"_"&amp;Table2[[#This Row],[SampleID]]</f>
        <v>Van Helmond2015_Wunstorf_</v>
      </c>
      <c r="D13978" t="s">
        <v>2857</v>
      </c>
      <c r="H13978">
        <v>49.51</v>
      </c>
      <c r="J13978" t="s">
        <v>1</v>
      </c>
      <c r="K13978" t="s">
        <v>2</v>
      </c>
      <c r="L13978">
        <v>52.4</v>
      </c>
      <c r="M13978">
        <v>9.49</v>
      </c>
      <c r="N13978">
        <v>94.472457629999994</v>
      </c>
      <c r="O13978" t="s">
        <v>3</v>
      </c>
      <c r="P13978" t="s">
        <v>86</v>
      </c>
      <c r="T13978">
        <v>0</v>
      </c>
      <c r="U13978">
        <v>0.800097752</v>
      </c>
      <c r="V13978" t="s">
        <v>5</v>
      </c>
      <c r="W13978" t="s">
        <v>6</v>
      </c>
      <c r="Y13978" t="s">
        <v>7</v>
      </c>
      <c r="AT13978">
        <v>0.15968697100000001</v>
      </c>
      <c r="AU13978">
        <v>4.3252960999999999E-2</v>
      </c>
      <c r="AV13978">
        <v>5.6577834E-2</v>
      </c>
      <c r="AW13978">
        <v>3.4581217999999997E-2</v>
      </c>
      <c r="AX13978">
        <v>0.62394247000000003</v>
      </c>
      <c r="AY13978">
        <v>8.1958544999999994E-2</v>
      </c>
      <c r="AZ13978">
        <v>0.55732292900000002</v>
      </c>
      <c r="BA13978">
        <v>1.5487677E-2</v>
      </c>
      <c r="BB13978">
        <v>0.15995469400000001</v>
      </c>
      <c r="BC13978" t="s">
        <v>63</v>
      </c>
      <c r="BD13978">
        <v>2015</v>
      </c>
      <c r="BE13978" t="s">
        <v>2858</v>
      </c>
      <c r="BG13978" t="s">
        <v>10</v>
      </c>
      <c r="BN13978">
        <v>-52.812457629999997</v>
      </c>
    </row>
    <row r="13979" spans="1:66" x14ac:dyDescent="0.25">
      <c r="A13979">
        <v>115217</v>
      </c>
      <c r="C13979" t="str">
        <f>Table2[[#This Row],[LeadAuthor]]&amp;Table2[[#This Row],[Year]]&amp;"_"&amp;Table2[[#This Row],[SiteName]]&amp;"_"&amp;Table2[[#This Row],[SampleID]]</f>
        <v>Crouch2019_Mid-Waipara River_</v>
      </c>
      <c r="D13979" t="s">
        <v>2859</v>
      </c>
      <c r="H13979">
        <v>66.454040000000006</v>
      </c>
      <c r="J13979" t="s">
        <v>471</v>
      </c>
      <c r="K13979" t="s">
        <v>472</v>
      </c>
      <c r="L13979">
        <v>-43.06</v>
      </c>
      <c r="M13979">
        <v>172.61</v>
      </c>
      <c r="N13979">
        <v>41.66</v>
      </c>
      <c r="O13979" t="s">
        <v>46</v>
      </c>
      <c r="P13979" t="s">
        <v>192</v>
      </c>
      <c r="T13979">
        <v>2</v>
      </c>
      <c r="U13979">
        <v>0.567716149</v>
      </c>
      <c r="V13979" t="s">
        <v>5</v>
      </c>
      <c r="W13979" t="s">
        <v>6</v>
      </c>
      <c r="Y13979" t="s">
        <v>7</v>
      </c>
      <c r="AT13979">
        <v>0.30094005400000001</v>
      </c>
      <c r="AU13979">
        <v>8.3603215999999994E-2</v>
      </c>
      <c r="AV13979">
        <v>6.2962945000000006E-2</v>
      </c>
      <c r="AW13979">
        <v>2.5225287999999998E-2</v>
      </c>
      <c r="AX13979">
        <v>0.50566105800000005</v>
      </c>
      <c r="AY13979">
        <v>2.1607438999999999E-2</v>
      </c>
      <c r="AZ13979">
        <v>0.15</v>
      </c>
      <c r="BA13979">
        <v>0.17137899400000001</v>
      </c>
      <c r="BB13979">
        <v>0.24574637699999999</v>
      </c>
      <c r="BC13979" t="s">
        <v>2860</v>
      </c>
      <c r="BD13979">
        <v>2019</v>
      </c>
      <c r="BE13979" t="s">
        <v>2861</v>
      </c>
      <c r="BG13979" t="s">
        <v>10</v>
      </c>
      <c r="BN13979">
        <v>0.16000000000000369</v>
      </c>
    </row>
    <row r="13980" spans="1:66" x14ac:dyDescent="0.25">
      <c r="A13980">
        <v>115218</v>
      </c>
      <c r="C13980" t="str">
        <f>Table2[[#This Row],[LeadAuthor]]&amp;Table2[[#This Row],[Year]]&amp;"_"&amp;Table2[[#This Row],[SiteName]]&amp;"_"&amp;Table2[[#This Row],[SampleID]]</f>
        <v>Crouch2019_Mid-Waipara River_</v>
      </c>
      <c r="D13980" t="s">
        <v>2859</v>
      </c>
      <c r="H13980">
        <v>64.094059999999999</v>
      </c>
      <c r="J13980" t="s">
        <v>471</v>
      </c>
      <c r="K13980" t="s">
        <v>472</v>
      </c>
      <c r="L13980">
        <v>-43.06</v>
      </c>
      <c r="M13980">
        <v>172.61</v>
      </c>
      <c r="N13980">
        <v>41.82</v>
      </c>
      <c r="O13980" t="s">
        <v>46</v>
      </c>
      <c r="P13980" t="s">
        <v>192</v>
      </c>
      <c r="T13980">
        <v>2</v>
      </c>
      <c r="U13980">
        <v>0.65229876399999998</v>
      </c>
      <c r="V13980" t="s">
        <v>5</v>
      </c>
      <c r="W13980" t="s">
        <v>6</v>
      </c>
      <c r="Y13980" t="s">
        <v>7</v>
      </c>
      <c r="AT13980">
        <v>0.230350151</v>
      </c>
      <c r="AU13980">
        <v>7.1588984999999994E-2</v>
      </c>
      <c r="AV13980">
        <v>6.5844722999999994E-2</v>
      </c>
      <c r="AW13980">
        <v>2.6466455999999999E-2</v>
      </c>
      <c r="AX13980">
        <v>0.56375761199999996</v>
      </c>
      <c r="AY13980">
        <v>4.1992071999999998E-2</v>
      </c>
      <c r="AZ13980">
        <v>0.12</v>
      </c>
      <c r="BA13980">
        <v>0.20530757499999999</v>
      </c>
      <c r="BB13980">
        <v>0.21295419500000001</v>
      </c>
      <c r="BC13980" t="s">
        <v>2860</v>
      </c>
      <c r="BD13980">
        <v>2019</v>
      </c>
      <c r="BE13980" t="s">
        <v>2861</v>
      </c>
      <c r="BG13980" t="s">
        <v>10</v>
      </c>
      <c r="BN13980">
        <v>0.29999999999999716</v>
      </c>
    </row>
    <row r="13981" spans="1:66" x14ac:dyDescent="0.25">
      <c r="A13981">
        <v>115219</v>
      </c>
      <c r="C13981" t="str">
        <f>Table2[[#This Row],[LeadAuthor]]&amp;Table2[[#This Row],[Year]]&amp;"_"&amp;Table2[[#This Row],[SiteName]]&amp;"_"&amp;Table2[[#This Row],[SampleID]]</f>
        <v>Crouch2019_Mid-Waipara River_</v>
      </c>
      <c r="D13981" t="s">
        <v>2859</v>
      </c>
      <c r="H13981">
        <v>62.258519999999997</v>
      </c>
      <c r="J13981" t="s">
        <v>471</v>
      </c>
      <c r="K13981" t="s">
        <v>472</v>
      </c>
      <c r="L13981">
        <v>-43.06</v>
      </c>
      <c r="M13981">
        <v>172.61</v>
      </c>
      <c r="N13981">
        <v>42.12</v>
      </c>
      <c r="O13981" t="s">
        <v>46</v>
      </c>
      <c r="P13981" t="s">
        <v>192</v>
      </c>
      <c r="T13981">
        <v>2</v>
      </c>
      <c r="U13981">
        <v>0.69805361499999996</v>
      </c>
      <c r="V13981" t="s">
        <v>5</v>
      </c>
      <c r="W13981" t="s">
        <v>6</v>
      </c>
      <c r="Y13981" t="s">
        <v>7</v>
      </c>
      <c r="AT13981">
        <v>0.24059510000000001</v>
      </c>
      <c r="AU13981">
        <v>6.5227033000000004E-2</v>
      </c>
      <c r="AV13981">
        <v>8.1443877999999997E-2</v>
      </c>
      <c r="AW13981">
        <v>3.4590726000000002E-2</v>
      </c>
      <c r="AX13981">
        <v>0.54338299700000003</v>
      </c>
      <c r="AY13981">
        <v>3.4760266999999997E-2</v>
      </c>
      <c r="AZ13981">
        <v>0.11</v>
      </c>
      <c r="BA13981">
        <v>2.5804473000000001E-2</v>
      </c>
      <c r="BB13981">
        <v>0.23868905300000001</v>
      </c>
      <c r="BC13981" t="s">
        <v>2860</v>
      </c>
      <c r="BD13981">
        <v>2019</v>
      </c>
      <c r="BE13981" t="s">
        <v>2861</v>
      </c>
      <c r="BG13981" t="s">
        <v>10</v>
      </c>
      <c r="BN13981">
        <v>0.20000000000000284</v>
      </c>
    </row>
    <row r="13982" spans="1:66" x14ac:dyDescent="0.25">
      <c r="A13982">
        <v>115220</v>
      </c>
      <c r="C13982" t="str">
        <f>Table2[[#This Row],[LeadAuthor]]&amp;Table2[[#This Row],[Year]]&amp;"_"&amp;Table2[[#This Row],[SiteName]]&amp;"_"&amp;Table2[[#This Row],[SampleID]]</f>
        <v>Crouch2019_Mid-Waipara River_</v>
      </c>
      <c r="D13982" t="s">
        <v>2859</v>
      </c>
      <c r="H13982">
        <v>60.591549999999998</v>
      </c>
      <c r="J13982" t="s">
        <v>471</v>
      </c>
      <c r="K13982" t="s">
        <v>472</v>
      </c>
      <c r="L13982">
        <v>-43.06</v>
      </c>
      <c r="M13982">
        <v>172.61</v>
      </c>
      <c r="N13982">
        <v>42.32</v>
      </c>
      <c r="O13982" t="s">
        <v>46</v>
      </c>
      <c r="P13982" t="s">
        <v>192</v>
      </c>
      <c r="T13982">
        <v>2</v>
      </c>
      <c r="U13982">
        <v>0.59093889899999996</v>
      </c>
      <c r="V13982" t="s">
        <v>5</v>
      </c>
      <c r="W13982" t="s">
        <v>6</v>
      </c>
      <c r="Y13982" t="s">
        <v>7</v>
      </c>
      <c r="AT13982">
        <v>0.30161942899999999</v>
      </c>
      <c r="AU13982">
        <v>7.9589979000000005E-2</v>
      </c>
      <c r="AV13982">
        <v>6.3239657000000005E-2</v>
      </c>
      <c r="AW13982">
        <v>2.4594158000000001E-2</v>
      </c>
      <c r="AX13982">
        <v>0.50381311200000001</v>
      </c>
      <c r="AY13982">
        <v>2.7143665000000001E-2</v>
      </c>
      <c r="AZ13982">
        <v>0.1</v>
      </c>
      <c r="BA13982">
        <v>0.10932867</v>
      </c>
      <c r="BB13982">
        <v>0.23973146000000001</v>
      </c>
      <c r="BC13982" t="s">
        <v>2860</v>
      </c>
      <c r="BD13982">
        <v>2019</v>
      </c>
      <c r="BE13982" t="s">
        <v>2861</v>
      </c>
      <c r="BG13982" t="s">
        <v>10</v>
      </c>
      <c r="BN13982">
        <v>0.32000000000000028</v>
      </c>
    </row>
    <row r="13983" spans="1:66" x14ac:dyDescent="0.25">
      <c r="A13983">
        <v>115221</v>
      </c>
      <c r="C13983" t="str">
        <f>Table2[[#This Row],[LeadAuthor]]&amp;Table2[[#This Row],[Year]]&amp;"_"&amp;Table2[[#This Row],[SiteName]]&amp;"_"&amp;Table2[[#This Row],[SampleID]]</f>
        <v>Crouch2019_Mid-Waipara River_</v>
      </c>
      <c r="D13983" t="s">
        <v>2859</v>
      </c>
      <c r="H13983">
        <v>59.711239999999997</v>
      </c>
      <c r="J13983" t="s">
        <v>471</v>
      </c>
      <c r="K13983" t="s">
        <v>472</v>
      </c>
      <c r="L13983">
        <v>-43.06</v>
      </c>
      <c r="M13983">
        <v>172.61</v>
      </c>
      <c r="N13983">
        <v>42.64</v>
      </c>
      <c r="O13983" t="s">
        <v>46</v>
      </c>
      <c r="P13983" t="s">
        <v>192</v>
      </c>
      <c r="T13983">
        <v>2</v>
      </c>
      <c r="U13983">
        <v>0.65556783699999999</v>
      </c>
      <c r="V13983" t="s">
        <v>5</v>
      </c>
      <c r="W13983" t="s">
        <v>6</v>
      </c>
      <c r="Y13983" t="s">
        <v>7</v>
      </c>
      <c r="AT13983">
        <v>0.25364372299999999</v>
      </c>
      <c r="AU13983">
        <v>7.1955532000000003E-2</v>
      </c>
      <c r="AV13983">
        <v>6.0466876000000003E-2</v>
      </c>
      <c r="AW13983">
        <v>2.6538384000000002E-2</v>
      </c>
      <c r="AX13983">
        <v>0.53744567099999996</v>
      </c>
      <c r="AY13983">
        <v>4.9949814000000002E-2</v>
      </c>
      <c r="AZ13983">
        <v>0.09</v>
      </c>
      <c r="BA13983">
        <v>0.11003990499999999</v>
      </c>
      <c r="BB13983">
        <v>0.21298245499999999</v>
      </c>
      <c r="BC13983" t="s">
        <v>2860</v>
      </c>
      <c r="BD13983">
        <v>2019</v>
      </c>
      <c r="BE13983" t="s">
        <v>2861</v>
      </c>
      <c r="BG13983" t="s">
        <v>10</v>
      </c>
      <c r="BN13983">
        <v>3.1599999999999966</v>
      </c>
    </row>
    <row r="13984" spans="1:66" x14ac:dyDescent="0.25">
      <c r="A13984">
        <v>115222</v>
      </c>
      <c r="C13984" t="str">
        <f>Table2[[#This Row],[LeadAuthor]]&amp;Table2[[#This Row],[Year]]&amp;"_"&amp;Table2[[#This Row],[SiteName]]&amp;"_"&amp;Table2[[#This Row],[SampleID]]</f>
        <v>Crouch2019_Mid-Waipara River_</v>
      </c>
      <c r="D13984" t="s">
        <v>2859</v>
      </c>
      <c r="H13984">
        <v>58.549979999999998</v>
      </c>
      <c r="J13984" t="s">
        <v>471</v>
      </c>
      <c r="K13984" t="s">
        <v>472</v>
      </c>
      <c r="L13984">
        <v>-43.06</v>
      </c>
      <c r="M13984">
        <v>172.61</v>
      </c>
      <c r="N13984">
        <v>45.8</v>
      </c>
      <c r="O13984" t="s">
        <v>46</v>
      </c>
      <c r="P13984" t="s">
        <v>192</v>
      </c>
      <c r="T13984">
        <v>2</v>
      </c>
      <c r="U13984">
        <v>0.701263215</v>
      </c>
      <c r="V13984" t="s">
        <v>5</v>
      </c>
      <c r="W13984" t="s">
        <v>6</v>
      </c>
      <c r="Y13984" t="s">
        <v>7</v>
      </c>
      <c r="AT13984">
        <v>0.23854584000000001</v>
      </c>
      <c r="AU13984">
        <v>7.8920037999999998E-2</v>
      </c>
      <c r="AV13984">
        <v>9.5670341000000006E-2</v>
      </c>
      <c r="AW13984">
        <v>3.7674252999999998E-2</v>
      </c>
      <c r="AX13984">
        <v>0.497274983</v>
      </c>
      <c r="AY13984">
        <v>5.1914544999999999E-2</v>
      </c>
      <c r="AZ13984">
        <v>0.2</v>
      </c>
      <c r="BA13984">
        <v>0.102662455</v>
      </c>
      <c r="BB13984">
        <v>0.27876219400000002</v>
      </c>
      <c r="BC13984" t="s">
        <v>2860</v>
      </c>
      <c r="BD13984">
        <v>2019</v>
      </c>
      <c r="BE13984" t="s">
        <v>2861</v>
      </c>
      <c r="BG13984" t="s">
        <v>10</v>
      </c>
      <c r="BN13984">
        <v>7.0000000000000284E-2</v>
      </c>
    </row>
    <row r="13985" spans="1:66" x14ac:dyDescent="0.25">
      <c r="A13985">
        <v>115223</v>
      </c>
      <c r="C13985" t="str">
        <f>Table2[[#This Row],[LeadAuthor]]&amp;Table2[[#This Row],[Year]]&amp;"_"&amp;Table2[[#This Row],[SiteName]]&amp;"_"&amp;Table2[[#This Row],[SampleID]]</f>
        <v>Crouch2019_Mid-Waipara River_</v>
      </c>
      <c r="D13985" t="s">
        <v>2859</v>
      </c>
      <c r="H13985">
        <v>57.931890000000003</v>
      </c>
      <c r="J13985" t="s">
        <v>471</v>
      </c>
      <c r="K13985" t="s">
        <v>472</v>
      </c>
      <c r="L13985">
        <v>-43.06</v>
      </c>
      <c r="M13985">
        <v>172.61</v>
      </c>
      <c r="N13985">
        <v>45.87</v>
      </c>
      <c r="O13985" t="s">
        <v>46</v>
      </c>
      <c r="P13985" t="s">
        <v>192</v>
      </c>
      <c r="T13985">
        <v>2</v>
      </c>
      <c r="U13985">
        <v>0.70100264800000001</v>
      </c>
      <c r="V13985" t="s">
        <v>5</v>
      </c>
      <c r="W13985" t="s">
        <v>6</v>
      </c>
      <c r="Y13985" t="s">
        <v>7</v>
      </c>
      <c r="AT13985">
        <v>0.21956585000000001</v>
      </c>
      <c r="AU13985">
        <v>7.9499E-2</v>
      </c>
      <c r="AV13985">
        <v>9.8264738000000004E-2</v>
      </c>
      <c r="AW13985">
        <v>3.9172820999999997E-2</v>
      </c>
      <c r="AX13985">
        <v>0.51454885100000003</v>
      </c>
      <c r="AY13985">
        <v>4.8948738999999998E-2</v>
      </c>
      <c r="AZ13985">
        <v>0.19</v>
      </c>
      <c r="BA13985">
        <v>3.4154308000000001E-2</v>
      </c>
      <c r="BB13985">
        <v>0.27796907599999998</v>
      </c>
      <c r="BC13985" t="s">
        <v>2860</v>
      </c>
      <c r="BD13985">
        <v>2019</v>
      </c>
      <c r="BE13985" t="s">
        <v>2861</v>
      </c>
      <c r="BG13985" t="s">
        <v>10</v>
      </c>
      <c r="BN13985">
        <v>0.25</v>
      </c>
    </row>
    <row r="13986" spans="1:66" x14ac:dyDescent="0.25">
      <c r="A13986">
        <v>115224</v>
      </c>
      <c r="C13986" t="str">
        <f>Table2[[#This Row],[LeadAuthor]]&amp;Table2[[#This Row],[Year]]&amp;"_"&amp;Table2[[#This Row],[SiteName]]&amp;"_"&amp;Table2[[#This Row],[SampleID]]</f>
        <v>Crouch2019_Mid-Waipara River_</v>
      </c>
      <c r="D13986" t="s">
        <v>2859</v>
      </c>
      <c r="H13986">
        <v>55.85286</v>
      </c>
      <c r="J13986" t="s">
        <v>471</v>
      </c>
      <c r="K13986" t="s">
        <v>472</v>
      </c>
      <c r="L13986">
        <v>-43.06</v>
      </c>
      <c r="M13986">
        <v>172.61</v>
      </c>
      <c r="N13986">
        <v>46.12</v>
      </c>
      <c r="O13986" t="s">
        <v>46</v>
      </c>
      <c r="P13986" t="s">
        <v>192</v>
      </c>
      <c r="T13986">
        <v>2</v>
      </c>
      <c r="U13986">
        <v>0.71331346799999995</v>
      </c>
      <c r="V13986" t="s">
        <v>5</v>
      </c>
      <c r="W13986" t="s">
        <v>6</v>
      </c>
      <c r="Y13986" t="s">
        <v>7</v>
      </c>
      <c r="AT13986">
        <v>0.215674528</v>
      </c>
      <c r="AU13986">
        <v>7.5478502000000003E-2</v>
      </c>
      <c r="AV13986">
        <v>9.8712980000000006E-2</v>
      </c>
      <c r="AW13986">
        <v>4.3701081000000003E-2</v>
      </c>
      <c r="AX13986">
        <v>0.52104661699999999</v>
      </c>
      <c r="AY13986">
        <v>4.5386292000000002E-2</v>
      </c>
      <c r="AZ13986">
        <v>0.2</v>
      </c>
      <c r="BA13986">
        <v>6.0278750999999998E-2</v>
      </c>
      <c r="BB13986">
        <v>0.27780885700000002</v>
      </c>
      <c r="BC13986" t="s">
        <v>2860</v>
      </c>
      <c r="BD13986">
        <v>2019</v>
      </c>
      <c r="BE13986" t="s">
        <v>2861</v>
      </c>
      <c r="BG13986" t="s">
        <v>10</v>
      </c>
      <c r="BN13986">
        <v>0.28000000000000114</v>
      </c>
    </row>
    <row r="13987" spans="1:66" x14ac:dyDescent="0.25">
      <c r="A13987">
        <v>115225</v>
      </c>
      <c r="C13987" t="str">
        <f>Table2[[#This Row],[LeadAuthor]]&amp;Table2[[#This Row],[Year]]&amp;"_"&amp;Table2[[#This Row],[SiteName]]&amp;"_"&amp;Table2[[#This Row],[SampleID]]</f>
        <v>Crouch2019_Mid-Waipara River_</v>
      </c>
      <c r="D13987" t="s">
        <v>2859</v>
      </c>
      <c r="H13987">
        <v>53.53</v>
      </c>
      <c r="J13987" t="s">
        <v>471</v>
      </c>
      <c r="K13987" t="s">
        <v>472</v>
      </c>
      <c r="L13987">
        <v>-43.06</v>
      </c>
      <c r="M13987">
        <v>172.61</v>
      </c>
      <c r="N13987">
        <v>46.4</v>
      </c>
      <c r="O13987" t="s">
        <v>46</v>
      </c>
      <c r="P13987" t="s">
        <v>192</v>
      </c>
      <c r="T13987">
        <v>2</v>
      </c>
      <c r="U13987">
        <v>0.71327247599999999</v>
      </c>
      <c r="V13987" t="s">
        <v>5</v>
      </c>
      <c r="W13987" t="s">
        <v>6</v>
      </c>
      <c r="Y13987" t="s">
        <v>7</v>
      </c>
      <c r="AT13987">
        <v>0.23213635099999999</v>
      </c>
      <c r="AU13987">
        <v>7.9059681000000007E-2</v>
      </c>
      <c r="AV13987">
        <v>9.3080191000000007E-2</v>
      </c>
      <c r="AW13987">
        <v>4.3462837999999997E-2</v>
      </c>
      <c r="AX13987">
        <v>0.49213259999999998</v>
      </c>
      <c r="AY13987">
        <v>6.0128339000000003E-2</v>
      </c>
      <c r="AZ13987">
        <v>0.23</v>
      </c>
      <c r="BA13987">
        <v>0.125203175</v>
      </c>
      <c r="BB13987">
        <v>0.28078254600000002</v>
      </c>
      <c r="BC13987" t="s">
        <v>2860</v>
      </c>
      <c r="BD13987">
        <v>2019</v>
      </c>
      <c r="BE13987" t="s">
        <v>2861</v>
      </c>
      <c r="BG13987" t="s">
        <v>10</v>
      </c>
      <c r="BN13987">
        <v>0.46999999999999886</v>
      </c>
    </row>
    <row r="13988" spans="1:66" x14ac:dyDescent="0.25">
      <c r="A13988">
        <v>115226</v>
      </c>
      <c r="C13988" t="str">
        <f>Table2[[#This Row],[LeadAuthor]]&amp;Table2[[#This Row],[Year]]&amp;"_"&amp;Table2[[#This Row],[SiteName]]&amp;"_"&amp;Table2[[#This Row],[SampleID]]</f>
        <v>Crouch2019_Mid-Waipara River_</v>
      </c>
      <c r="D13988" t="s">
        <v>2859</v>
      </c>
      <c r="H13988">
        <v>49.522120000000001</v>
      </c>
      <c r="J13988" t="s">
        <v>471</v>
      </c>
      <c r="K13988" t="s">
        <v>472</v>
      </c>
      <c r="L13988">
        <v>-43.06</v>
      </c>
      <c r="M13988">
        <v>172.61</v>
      </c>
      <c r="N13988">
        <v>46.87</v>
      </c>
      <c r="O13988" t="s">
        <v>46</v>
      </c>
      <c r="P13988" t="s">
        <v>192</v>
      </c>
      <c r="T13988">
        <v>2</v>
      </c>
      <c r="U13988">
        <v>0.69601430500000006</v>
      </c>
      <c r="V13988" t="s">
        <v>5</v>
      </c>
      <c r="W13988" t="s">
        <v>6</v>
      </c>
      <c r="Y13988" t="s">
        <v>7</v>
      </c>
      <c r="AT13988">
        <v>0.24485438700000001</v>
      </c>
      <c r="AU13988">
        <v>7.9805100000000004E-2</v>
      </c>
      <c r="AV13988">
        <v>9.8264066999999997E-2</v>
      </c>
      <c r="AW13988">
        <v>3.8853205000000002E-2</v>
      </c>
      <c r="AX13988">
        <v>0.49261648299999999</v>
      </c>
      <c r="AY13988">
        <v>4.5606757999999997E-2</v>
      </c>
      <c r="AZ13988">
        <v>0.2</v>
      </c>
      <c r="BA13988">
        <v>0.116610403</v>
      </c>
      <c r="BB13988">
        <v>0.28725899799999999</v>
      </c>
      <c r="BC13988" t="s">
        <v>2860</v>
      </c>
      <c r="BD13988">
        <v>2019</v>
      </c>
      <c r="BE13988" t="s">
        <v>2861</v>
      </c>
      <c r="BG13988" t="s">
        <v>10</v>
      </c>
      <c r="BN13988">
        <v>0.21000000000000085</v>
      </c>
    </row>
    <row r="13989" spans="1:66" x14ac:dyDescent="0.25">
      <c r="A13989">
        <v>115227</v>
      </c>
      <c r="C13989" t="str">
        <f>Table2[[#This Row],[LeadAuthor]]&amp;Table2[[#This Row],[Year]]&amp;"_"&amp;Table2[[#This Row],[SiteName]]&amp;"_"&amp;Table2[[#This Row],[SampleID]]</f>
        <v>Crouch2019_Mid-Waipara River_</v>
      </c>
      <c r="D13989" t="s">
        <v>2859</v>
      </c>
      <c r="H13989">
        <v>47.798960000000001</v>
      </c>
      <c r="J13989" t="s">
        <v>471</v>
      </c>
      <c r="K13989" t="s">
        <v>472</v>
      </c>
      <c r="L13989">
        <v>-43.06</v>
      </c>
      <c r="M13989">
        <v>172.61</v>
      </c>
      <c r="N13989">
        <v>47.08</v>
      </c>
      <c r="O13989" t="s">
        <v>46</v>
      </c>
      <c r="P13989" t="s">
        <v>192</v>
      </c>
      <c r="T13989">
        <v>2</v>
      </c>
      <c r="U13989">
        <v>0.66442585399999998</v>
      </c>
      <c r="V13989" t="s">
        <v>5</v>
      </c>
      <c r="W13989" t="s">
        <v>6</v>
      </c>
      <c r="Y13989" t="s">
        <v>7</v>
      </c>
      <c r="AT13989">
        <v>0.25290202099999998</v>
      </c>
      <c r="AU13989">
        <v>8.9593907E-2</v>
      </c>
      <c r="AV13989">
        <v>9.2013201000000003E-2</v>
      </c>
      <c r="AW13989">
        <v>3.9897454999999998E-2</v>
      </c>
      <c r="AX13989">
        <v>0.48011106199999998</v>
      </c>
      <c r="AY13989">
        <v>4.5482355000000002E-2</v>
      </c>
      <c r="AZ13989">
        <v>0.19</v>
      </c>
      <c r="BA13989">
        <v>4.8358645999999998E-2</v>
      </c>
      <c r="BB13989">
        <v>0.296486631</v>
      </c>
      <c r="BC13989" t="s">
        <v>2860</v>
      </c>
      <c r="BD13989">
        <v>2019</v>
      </c>
      <c r="BE13989" t="s">
        <v>2861</v>
      </c>
      <c r="BG13989" t="s">
        <v>10</v>
      </c>
      <c r="BN13989">
        <v>0.24000000000000199</v>
      </c>
    </row>
    <row r="13990" spans="1:66" x14ac:dyDescent="0.25">
      <c r="A13990">
        <v>115228</v>
      </c>
      <c r="C13990" t="str">
        <f>Table2[[#This Row],[LeadAuthor]]&amp;Table2[[#This Row],[Year]]&amp;"_"&amp;Table2[[#This Row],[SiteName]]&amp;"_"&amp;Table2[[#This Row],[SampleID]]</f>
        <v>Crouch2019_Mid-Waipara River_</v>
      </c>
      <c r="D13990" t="s">
        <v>2859</v>
      </c>
      <c r="H13990">
        <v>45.776119999999999</v>
      </c>
      <c r="J13990" t="s">
        <v>471</v>
      </c>
      <c r="K13990" t="s">
        <v>472</v>
      </c>
      <c r="L13990">
        <v>-43.06</v>
      </c>
      <c r="M13990">
        <v>172.61</v>
      </c>
      <c r="N13990">
        <v>47.32</v>
      </c>
      <c r="O13990" t="s">
        <v>46</v>
      </c>
      <c r="P13990" t="s">
        <v>192</v>
      </c>
      <c r="T13990">
        <v>2</v>
      </c>
      <c r="U13990">
        <v>0.67911004600000002</v>
      </c>
      <c r="V13990" t="s">
        <v>5</v>
      </c>
      <c r="W13990" t="s">
        <v>6</v>
      </c>
      <c r="Y13990" t="s">
        <v>7</v>
      </c>
      <c r="AT13990">
        <v>0.23960793799999999</v>
      </c>
      <c r="AU13990">
        <v>8.7718566999999997E-2</v>
      </c>
      <c r="AV13990">
        <v>9.6710012999999997E-2</v>
      </c>
      <c r="AW13990">
        <v>4.4054265000000002E-2</v>
      </c>
      <c r="AX13990">
        <v>0.487031783</v>
      </c>
      <c r="AY13990">
        <v>4.4877433000000001E-2</v>
      </c>
      <c r="AZ13990">
        <v>0.24</v>
      </c>
      <c r="BA13990">
        <v>5.7299322E-2</v>
      </c>
      <c r="BB13990">
        <v>0.30048031400000003</v>
      </c>
      <c r="BC13990" t="s">
        <v>2860</v>
      </c>
      <c r="BD13990">
        <v>2019</v>
      </c>
      <c r="BE13990" t="s">
        <v>2861</v>
      </c>
      <c r="BG13990" t="s">
        <v>10</v>
      </c>
      <c r="BN13990">
        <v>0.17999999999999972</v>
      </c>
    </row>
    <row r="13991" spans="1:66" x14ac:dyDescent="0.25">
      <c r="A13991">
        <v>115229</v>
      </c>
      <c r="C13991" t="str">
        <f>Table2[[#This Row],[LeadAuthor]]&amp;Table2[[#This Row],[Year]]&amp;"_"&amp;Table2[[#This Row],[SiteName]]&amp;"_"&amp;Table2[[#This Row],[SampleID]]</f>
        <v>Crouch2019_Mid-Waipara River_</v>
      </c>
      <c r="D13991" t="s">
        <v>2859</v>
      </c>
      <c r="H13991">
        <v>44.277720000000002</v>
      </c>
      <c r="J13991" t="s">
        <v>471</v>
      </c>
      <c r="K13991" t="s">
        <v>472</v>
      </c>
      <c r="L13991">
        <v>-43.06</v>
      </c>
      <c r="M13991">
        <v>172.61</v>
      </c>
      <c r="N13991">
        <v>47.5</v>
      </c>
      <c r="O13991" t="s">
        <v>46</v>
      </c>
      <c r="P13991" t="s">
        <v>192</v>
      </c>
      <c r="T13991">
        <v>2</v>
      </c>
      <c r="U13991">
        <v>0.68956952800000004</v>
      </c>
      <c r="V13991" t="s">
        <v>5</v>
      </c>
      <c r="W13991" t="s">
        <v>6</v>
      </c>
      <c r="Y13991" t="s">
        <v>7</v>
      </c>
      <c r="AT13991">
        <v>0.25754797400000001</v>
      </c>
      <c r="AU13991">
        <v>8.7476469000000001E-2</v>
      </c>
      <c r="AV13991">
        <v>9.2058442000000004E-2</v>
      </c>
      <c r="AW13991">
        <v>4.1166985000000003E-2</v>
      </c>
      <c r="AX13991">
        <v>0.46066116699999998</v>
      </c>
      <c r="AY13991">
        <v>6.1088961999999997E-2</v>
      </c>
      <c r="AZ13991">
        <v>0.25</v>
      </c>
      <c r="BA13991">
        <v>0.155617005</v>
      </c>
      <c r="BB13991">
        <v>0.29726081799999998</v>
      </c>
      <c r="BC13991" t="s">
        <v>2860</v>
      </c>
      <c r="BD13991">
        <v>2019</v>
      </c>
      <c r="BE13991" t="s">
        <v>2861</v>
      </c>
      <c r="BG13991" t="s">
        <v>10</v>
      </c>
      <c r="BN13991">
        <v>0.17999999999999972</v>
      </c>
    </row>
    <row r="13992" spans="1:66" x14ac:dyDescent="0.25">
      <c r="A13992">
        <v>115230</v>
      </c>
      <c r="C13992" t="str">
        <f>Table2[[#This Row],[LeadAuthor]]&amp;Table2[[#This Row],[Year]]&amp;"_"&amp;Table2[[#This Row],[SiteName]]&amp;"_"&amp;Table2[[#This Row],[SampleID]]</f>
        <v>Crouch2019_Mid-Waipara River_</v>
      </c>
      <c r="D13992" t="s">
        <v>2859</v>
      </c>
      <c r="H13992">
        <v>42.779319999999998</v>
      </c>
      <c r="J13992" t="s">
        <v>471</v>
      </c>
      <c r="K13992" t="s">
        <v>472</v>
      </c>
      <c r="L13992">
        <v>-43.06</v>
      </c>
      <c r="M13992">
        <v>172.61</v>
      </c>
      <c r="N13992">
        <v>47.68</v>
      </c>
      <c r="O13992" t="s">
        <v>46</v>
      </c>
      <c r="P13992" t="s">
        <v>192</v>
      </c>
      <c r="T13992">
        <v>2</v>
      </c>
      <c r="U13992">
        <v>0.709147835</v>
      </c>
      <c r="V13992" t="s">
        <v>5</v>
      </c>
      <c r="W13992" t="s">
        <v>6</v>
      </c>
      <c r="Y13992" t="s">
        <v>7</v>
      </c>
      <c r="AT13992">
        <v>0.20356047999999999</v>
      </c>
      <c r="AU13992">
        <v>7.3458677999999999E-2</v>
      </c>
      <c r="AV13992">
        <v>8.3863858999999999E-2</v>
      </c>
      <c r="AW13992">
        <v>3.5929479E-2</v>
      </c>
      <c r="AX13992">
        <v>0.54387589300000005</v>
      </c>
      <c r="AY13992">
        <v>5.9311612E-2</v>
      </c>
      <c r="AZ13992">
        <v>0.15</v>
      </c>
      <c r="BA13992">
        <v>4.8171722E-2</v>
      </c>
      <c r="BB13992">
        <v>0.24264493500000001</v>
      </c>
      <c r="BC13992" t="s">
        <v>2860</v>
      </c>
      <c r="BD13992">
        <v>2019</v>
      </c>
      <c r="BE13992" t="s">
        <v>2861</v>
      </c>
      <c r="BG13992" t="s">
        <v>10</v>
      </c>
      <c r="BN13992">
        <v>9.0000000000003411E-2</v>
      </c>
    </row>
    <row r="13993" spans="1:66" x14ac:dyDescent="0.25">
      <c r="A13993">
        <v>115231</v>
      </c>
      <c r="C13993" t="str">
        <f>Table2[[#This Row],[LeadAuthor]]&amp;Table2[[#This Row],[Year]]&amp;"_"&amp;Table2[[#This Row],[SiteName]]&amp;"_"&amp;Table2[[#This Row],[SampleID]]</f>
        <v>Crouch2019_Mid-Waipara River_</v>
      </c>
      <c r="D13993" t="s">
        <v>2859</v>
      </c>
      <c r="H13993">
        <v>42.030119999999997</v>
      </c>
      <c r="J13993" t="s">
        <v>471</v>
      </c>
      <c r="K13993" t="s">
        <v>472</v>
      </c>
      <c r="L13993">
        <v>-43.06</v>
      </c>
      <c r="M13993">
        <v>172.61</v>
      </c>
      <c r="N13993">
        <v>47.77</v>
      </c>
      <c r="O13993" t="s">
        <v>46</v>
      </c>
      <c r="P13993" t="s">
        <v>192</v>
      </c>
      <c r="T13993">
        <v>2</v>
      </c>
      <c r="U13993">
        <v>0.70045190499999999</v>
      </c>
      <c r="V13993" t="s">
        <v>5</v>
      </c>
      <c r="W13993" t="s">
        <v>6</v>
      </c>
      <c r="Y13993" t="s">
        <v>7</v>
      </c>
      <c r="AT13993">
        <v>0.25018117699999998</v>
      </c>
      <c r="AU13993">
        <v>7.8205615000000006E-2</v>
      </c>
      <c r="AV13993">
        <v>9.5059503000000004E-2</v>
      </c>
      <c r="AW13993">
        <v>3.5372655000000003E-2</v>
      </c>
      <c r="AX13993">
        <v>0.48874016399999998</v>
      </c>
      <c r="AY13993">
        <v>5.2440885999999999E-2</v>
      </c>
      <c r="AZ13993">
        <v>0.18</v>
      </c>
      <c r="BA13993">
        <v>0.14038637900000001</v>
      </c>
      <c r="BB13993">
        <v>0.27825091400000002</v>
      </c>
      <c r="BC13993" t="s">
        <v>2860</v>
      </c>
      <c r="BD13993">
        <v>2019</v>
      </c>
      <c r="BE13993" t="s">
        <v>2861</v>
      </c>
      <c r="BG13993" t="s">
        <v>10</v>
      </c>
      <c r="BN13993">
        <v>0.14999999999999858</v>
      </c>
    </row>
    <row r="13994" spans="1:66" x14ac:dyDescent="0.25">
      <c r="A13994">
        <v>115232</v>
      </c>
      <c r="C13994" t="str">
        <f>Table2[[#This Row],[LeadAuthor]]&amp;Table2[[#This Row],[Year]]&amp;"_"&amp;Table2[[#This Row],[SiteName]]&amp;"_"&amp;Table2[[#This Row],[SampleID]]</f>
        <v>Crouch2019_Mid-Waipara River_</v>
      </c>
      <c r="D13994" t="s">
        <v>2859</v>
      </c>
      <c r="H13994">
        <v>40.756480000000003</v>
      </c>
      <c r="J13994" t="s">
        <v>471</v>
      </c>
      <c r="K13994" t="s">
        <v>472</v>
      </c>
      <c r="L13994">
        <v>-43.06</v>
      </c>
      <c r="M13994">
        <v>172.61</v>
      </c>
      <c r="N13994">
        <v>47.92</v>
      </c>
      <c r="O13994" t="s">
        <v>46</v>
      </c>
      <c r="P13994" t="s">
        <v>53</v>
      </c>
      <c r="T13994">
        <v>2</v>
      </c>
      <c r="U13994">
        <v>0.71909161200000005</v>
      </c>
      <c r="V13994" t="s">
        <v>5</v>
      </c>
      <c r="W13994" t="s">
        <v>6</v>
      </c>
      <c r="Y13994" t="s">
        <v>7</v>
      </c>
      <c r="AT13994">
        <v>0.21943905599999999</v>
      </c>
      <c r="AU13994">
        <v>8.1648135999999996E-2</v>
      </c>
      <c r="AV13994">
        <v>0.104831155</v>
      </c>
      <c r="AW13994">
        <v>4.6941692E-2</v>
      </c>
      <c r="AX13994">
        <v>0.48990342199999998</v>
      </c>
      <c r="AY13994">
        <v>5.7236539000000003E-2</v>
      </c>
      <c r="AZ13994">
        <v>0.25</v>
      </c>
      <c r="BA13994">
        <v>0.13235200999999999</v>
      </c>
      <c r="BB13994">
        <v>0.29904261100000001</v>
      </c>
      <c r="BC13994" t="s">
        <v>2860</v>
      </c>
      <c r="BD13994">
        <v>2019</v>
      </c>
      <c r="BE13994" t="s">
        <v>2861</v>
      </c>
      <c r="BG13994" t="s">
        <v>10</v>
      </c>
      <c r="BN13994">
        <v>0.17999999999999972</v>
      </c>
    </row>
    <row r="13995" spans="1:66" x14ac:dyDescent="0.25">
      <c r="A13995">
        <v>115233</v>
      </c>
      <c r="C13995" t="str">
        <f>Table2[[#This Row],[LeadAuthor]]&amp;Table2[[#This Row],[Year]]&amp;"_"&amp;Table2[[#This Row],[SiteName]]&amp;"_"&amp;Table2[[#This Row],[SampleID]]</f>
        <v>Crouch2019_Mid-Waipara River_</v>
      </c>
      <c r="D13995" t="s">
        <v>2859</v>
      </c>
      <c r="H13995">
        <v>39.164430000000003</v>
      </c>
      <c r="J13995" t="s">
        <v>471</v>
      </c>
      <c r="K13995" t="s">
        <v>472</v>
      </c>
      <c r="L13995">
        <v>-43.06</v>
      </c>
      <c r="M13995">
        <v>172.61</v>
      </c>
      <c r="N13995">
        <v>48.1</v>
      </c>
      <c r="O13995" t="s">
        <v>46</v>
      </c>
      <c r="P13995" t="s">
        <v>53</v>
      </c>
      <c r="T13995">
        <v>2</v>
      </c>
      <c r="U13995">
        <v>0.74896200800000001</v>
      </c>
      <c r="V13995" t="s">
        <v>5</v>
      </c>
      <c r="W13995" t="s">
        <v>6</v>
      </c>
      <c r="Y13995" t="s">
        <v>7</v>
      </c>
      <c r="AT13995">
        <v>0.18469253199999999</v>
      </c>
      <c r="AU13995">
        <v>6.7655223E-2</v>
      </c>
      <c r="AV13995">
        <v>0.101816031</v>
      </c>
      <c r="AW13995">
        <v>3.6391438999999998E-2</v>
      </c>
      <c r="AX13995">
        <v>0.54580553700000001</v>
      </c>
      <c r="AY13995">
        <v>6.3639236000000002E-2</v>
      </c>
      <c r="AZ13995">
        <v>0.14000000000000001</v>
      </c>
      <c r="BA13995">
        <v>5.7392937999999998E-2</v>
      </c>
      <c r="BB13995">
        <v>0.252497005</v>
      </c>
      <c r="BC13995" t="s">
        <v>2860</v>
      </c>
      <c r="BD13995">
        <v>2019</v>
      </c>
      <c r="BE13995" t="s">
        <v>2861</v>
      </c>
      <c r="BG13995" t="s">
        <v>10</v>
      </c>
      <c r="BN13995">
        <v>0.15999999999999659</v>
      </c>
    </row>
    <row r="13996" spans="1:66" x14ac:dyDescent="0.25">
      <c r="A13996">
        <v>115234</v>
      </c>
      <c r="C13996" t="str">
        <f>Table2[[#This Row],[LeadAuthor]]&amp;Table2[[#This Row],[Year]]&amp;"_"&amp;Table2[[#This Row],[SiteName]]&amp;"_"&amp;Table2[[#This Row],[SampleID]]</f>
        <v>Crouch2019_Mid-Waipara River_</v>
      </c>
      <c r="D13996" t="s">
        <v>2859</v>
      </c>
      <c r="H13996">
        <v>37.797139999999999</v>
      </c>
      <c r="J13996" t="s">
        <v>471</v>
      </c>
      <c r="K13996" t="s">
        <v>472</v>
      </c>
      <c r="L13996">
        <v>-43.06</v>
      </c>
      <c r="M13996">
        <v>172.61</v>
      </c>
      <c r="N13996">
        <v>48.26</v>
      </c>
      <c r="O13996" t="s">
        <v>46</v>
      </c>
      <c r="P13996" t="s">
        <v>53</v>
      </c>
      <c r="T13996">
        <v>2</v>
      </c>
      <c r="U13996">
        <v>0.70312426900000002</v>
      </c>
      <c r="V13996" t="s">
        <v>5</v>
      </c>
      <c r="W13996" t="s">
        <v>6</v>
      </c>
      <c r="Y13996" t="s">
        <v>7</v>
      </c>
      <c r="AT13996">
        <v>0.21541642699999999</v>
      </c>
      <c r="AU13996">
        <v>7.4640129999999999E-2</v>
      </c>
      <c r="AV13996">
        <v>9.3443825999999994E-2</v>
      </c>
      <c r="AW13996">
        <v>3.7077071000000003E-2</v>
      </c>
      <c r="AX13996">
        <v>0.53316480799999999</v>
      </c>
      <c r="AY13996">
        <v>4.6257738999999999E-2</v>
      </c>
      <c r="AZ13996">
        <v>0.15</v>
      </c>
      <c r="BA13996">
        <v>5.0086200000000003E-4</v>
      </c>
      <c r="BB13996">
        <v>0.26149034199999999</v>
      </c>
      <c r="BC13996" t="s">
        <v>2860</v>
      </c>
      <c r="BD13996">
        <v>2019</v>
      </c>
      <c r="BE13996" t="s">
        <v>2861</v>
      </c>
      <c r="BG13996" t="s">
        <v>10</v>
      </c>
      <c r="BN13996">
        <v>0.31000000000000227</v>
      </c>
    </row>
    <row r="13997" spans="1:66" x14ac:dyDescent="0.25">
      <c r="A13997">
        <v>115235</v>
      </c>
      <c r="C13997" t="str">
        <f>Table2[[#This Row],[LeadAuthor]]&amp;Table2[[#This Row],[Year]]&amp;"_"&amp;Table2[[#This Row],[SiteName]]&amp;"_"&amp;Table2[[#This Row],[SampleID]]</f>
        <v>Crouch2019_Mid-Waipara River_</v>
      </c>
      <c r="D13997" t="s">
        <v>2859</v>
      </c>
      <c r="H13997">
        <v>35.081290000000003</v>
      </c>
      <c r="J13997" t="s">
        <v>471</v>
      </c>
      <c r="K13997" t="s">
        <v>472</v>
      </c>
      <c r="L13997">
        <v>-43.06</v>
      </c>
      <c r="M13997">
        <v>172.61</v>
      </c>
      <c r="N13997">
        <v>48.57</v>
      </c>
      <c r="O13997" t="s">
        <v>46</v>
      </c>
      <c r="P13997" t="s">
        <v>53</v>
      </c>
      <c r="T13997">
        <v>2</v>
      </c>
      <c r="U13997">
        <v>0.74487687400000002</v>
      </c>
      <c r="V13997" t="s">
        <v>5</v>
      </c>
      <c r="W13997" t="s">
        <v>6</v>
      </c>
      <c r="Y13997" t="s">
        <v>7</v>
      </c>
      <c r="AT13997">
        <v>0.16827099200000001</v>
      </c>
      <c r="AU13997">
        <v>7.4914217000000005E-2</v>
      </c>
      <c r="AV13997">
        <v>0.100035819</v>
      </c>
      <c r="AW13997">
        <v>4.0334757999999998E-2</v>
      </c>
      <c r="AX13997">
        <v>0.538089547</v>
      </c>
      <c r="AY13997">
        <v>7.8354666000000003E-2</v>
      </c>
      <c r="AZ13997">
        <v>0.14000000000000001</v>
      </c>
      <c r="BA13997">
        <v>3.2482040000000002E-3</v>
      </c>
      <c r="BB13997">
        <v>0.25884006999999998</v>
      </c>
      <c r="BC13997" t="s">
        <v>2860</v>
      </c>
      <c r="BD13997">
        <v>2019</v>
      </c>
      <c r="BE13997" t="s">
        <v>2861</v>
      </c>
      <c r="BG13997" t="s">
        <v>10</v>
      </c>
      <c r="BN13997">
        <v>0.25</v>
      </c>
    </row>
    <row r="13998" spans="1:66" x14ac:dyDescent="0.25">
      <c r="A13998">
        <v>115236</v>
      </c>
      <c r="C13998" t="str">
        <f>Table2[[#This Row],[LeadAuthor]]&amp;Table2[[#This Row],[Year]]&amp;"_"&amp;Table2[[#This Row],[SiteName]]&amp;"_"&amp;Table2[[#This Row],[SampleID]]</f>
        <v>Crouch2019_Mid-Waipara River_</v>
      </c>
      <c r="D13998" t="s">
        <v>2859</v>
      </c>
      <c r="H13998">
        <v>32.852420000000002</v>
      </c>
      <c r="J13998" t="s">
        <v>471</v>
      </c>
      <c r="K13998" t="s">
        <v>472</v>
      </c>
      <c r="L13998">
        <v>-43.06</v>
      </c>
      <c r="M13998">
        <v>172.61</v>
      </c>
      <c r="N13998">
        <v>48.82</v>
      </c>
      <c r="O13998" t="s">
        <v>46</v>
      </c>
      <c r="P13998" t="s">
        <v>53</v>
      </c>
      <c r="T13998">
        <v>2</v>
      </c>
      <c r="U13998">
        <v>0.725656674</v>
      </c>
      <c r="V13998" t="s">
        <v>5</v>
      </c>
      <c r="W13998" t="s">
        <v>6</v>
      </c>
      <c r="Y13998" t="s">
        <v>7</v>
      </c>
      <c r="AT13998">
        <v>0.187846495</v>
      </c>
      <c r="AU13998">
        <v>6.8512106000000003E-2</v>
      </c>
      <c r="AV13998">
        <v>9.3838036E-2</v>
      </c>
      <c r="AW13998">
        <v>3.5568809999999999E-2</v>
      </c>
      <c r="AX13998">
        <v>0.56242223899999999</v>
      </c>
      <c r="AY13998">
        <v>5.1812313999999998E-2</v>
      </c>
      <c r="AZ13998">
        <v>0.13</v>
      </c>
      <c r="BA13998">
        <v>4.0350797000000001E-2</v>
      </c>
      <c r="BB13998">
        <v>0.24369648199999999</v>
      </c>
      <c r="BC13998" t="s">
        <v>2860</v>
      </c>
      <c r="BD13998">
        <v>2019</v>
      </c>
      <c r="BE13998" t="s">
        <v>2861</v>
      </c>
      <c r="BG13998" t="s">
        <v>10</v>
      </c>
      <c r="BN13998">
        <v>6.0000000000002274E-2</v>
      </c>
    </row>
    <row r="13999" spans="1:66" x14ac:dyDescent="0.25">
      <c r="A13999">
        <v>115237</v>
      </c>
      <c r="C13999" t="str">
        <f>Table2[[#This Row],[LeadAuthor]]&amp;Table2[[#This Row],[Year]]&amp;"_"&amp;Table2[[#This Row],[SiteName]]&amp;"_"&amp;Table2[[#This Row],[SampleID]]</f>
        <v>Crouch2019_Mid-Waipara River_</v>
      </c>
      <c r="D13999" t="s">
        <v>2859</v>
      </c>
      <c r="H13999">
        <v>32.402900000000002</v>
      </c>
      <c r="J13999" t="s">
        <v>471</v>
      </c>
      <c r="K13999" t="s">
        <v>472</v>
      </c>
      <c r="L13999">
        <v>-43.06</v>
      </c>
      <c r="M13999">
        <v>172.61</v>
      </c>
      <c r="N13999">
        <v>48.88</v>
      </c>
      <c r="O13999" t="s">
        <v>46</v>
      </c>
      <c r="P13999" t="s">
        <v>53</v>
      </c>
      <c r="T13999">
        <v>2</v>
      </c>
      <c r="U13999">
        <v>0.73257254000000005</v>
      </c>
      <c r="V13999" t="s">
        <v>5</v>
      </c>
      <c r="W13999" t="s">
        <v>6</v>
      </c>
      <c r="Y13999" t="s">
        <v>7</v>
      </c>
      <c r="AT13999">
        <v>0.18923656799999999</v>
      </c>
      <c r="AU13999">
        <v>7.5249299000000006E-2</v>
      </c>
      <c r="AV13999">
        <v>9.6876394000000005E-2</v>
      </c>
      <c r="AW13999">
        <v>3.5711377000000002E-2</v>
      </c>
      <c r="AX13999">
        <v>0.52938133700000001</v>
      </c>
      <c r="AY13999">
        <v>7.3545025E-2</v>
      </c>
      <c r="AZ13999">
        <v>0.13</v>
      </c>
      <c r="BA13999">
        <v>1.9797064999999999E-2</v>
      </c>
      <c r="BB13999">
        <v>0.25634736600000002</v>
      </c>
      <c r="BC13999" t="s">
        <v>2860</v>
      </c>
      <c r="BD13999">
        <v>2019</v>
      </c>
      <c r="BE13999" t="s">
        <v>2861</v>
      </c>
      <c r="BG13999" t="s">
        <v>10</v>
      </c>
      <c r="BN13999">
        <v>0.14000000000000057</v>
      </c>
    </row>
    <row r="14000" spans="1:66" x14ac:dyDescent="0.25">
      <c r="A14000">
        <v>115238</v>
      </c>
      <c r="C14000" t="str">
        <f>Table2[[#This Row],[LeadAuthor]]&amp;Table2[[#This Row],[Year]]&amp;"_"&amp;Table2[[#This Row],[SiteName]]&amp;"_"&amp;Table2[[#This Row],[SampleID]]</f>
        <v>Crouch2019_Mid-Waipara River_</v>
      </c>
      <c r="D14000" t="s">
        <v>2859</v>
      </c>
      <c r="H14000">
        <v>30.904499999999999</v>
      </c>
      <c r="J14000" t="s">
        <v>471</v>
      </c>
      <c r="K14000" t="s">
        <v>472</v>
      </c>
      <c r="L14000">
        <v>-43.06</v>
      </c>
      <c r="M14000">
        <v>172.61</v>
      </c>
      <c r="N14000">
        <v>49.02</v>
      </c>
      <c r="O14000" t="s">
        <v>46</v>
      </c>
      <c r="P14000" t="s">
        <v>53</v>
      </c>
      <c r="T14000">
        <v>2</v>
      </c>
      <c r="U14000">
        <v>0.70807272200000004</v>
      </c>
      <c r="V14000" t="s">
        <v>5</v>
      </c>
      <c r="W14000" t="s">
        <v>6</v>
      </c>
      <c r="Y14000" t="s">
        <v>7</v>
      </c>
      <c r="AT14000">
        <v>0.203256093</v>
      </c>
      <c r="AU14000">
        <v>7.6187615E-2</v>
      </c>
      <c r="AV14000">
        <v>8.9844319000000006E-2</v>
      </c>
      <c r="AW14000">
        <v>3.7531067000000001E-2</v>
      </c>
      <c r="AX14000">
        <v>0.53576241999999996</v>
      </c>
      <c r="AY14000">
        <v>5.7418485999999998E-2</v>
      </c>
      <c r="AZ14000">
        <v>0.15</v>
      </c>
      <c r="BA14000">
        <v>3.1870700000000002E-2</v>
      </c>
      <c r="BB14000">
        <v>0.25549364000000002</v>
      </c>
      <c r="BC14000" t="s">
        <v>2860</v>
      </c>
      <c r="BD14000">
        <v>2019</v>
      </c>
      <c r="BE14000" t="s">
        <v>2861</v>
      </c>
      <c r="BG14000" t="s">
        <v>10</v>
      </c>
      <c r="BN14000">
        <v>5.9999999999995168E-2</v>
      </c>
    </row>
    <row r="14001" spans="1:66" x14ac:dyDescent="0.25">
      <c r="A14001">
        <v>115239</v>
      </c>
      <c r="C14001" t="str">
        <f>Table2[[#This Row],[LeadAuthor]]&amp;Table2[[#This Row],[Year]]&amp;"_"&amp;Table2[[#This Row],[SiteName]]&amp;"_"&amp;Table2[[#This Row],[SampleID]]</f>
        <v>Crouch2019_Mid-Waipara River_</v>
      </c>
      <c r="D14001" t="s">
        <v>2859</v>
      </c>
      <c r="H14001">
        <v>30.024190000000001</v>
      </c>
      <c r="J14001" t="s">
        <v>471</v>
      </c>
      <c r="K14001" t="s">
        <v>472</v>
      </c>
      <c r="L14001">
        <v>-43.06</v>
      </c>
      <c r="M14001">
        <v>172.61</v>
      </c>
      <c r="N14001">
        <v>49.08</v>
      </c>
      <c r="O14001" t="s">
        <v>46</v>
      </c>
      <c r="P14001" t="s">
        <v>53</v>
      </c>
      <c r="T14001">
        <v>2</v>
      </c>
      <c r="U14001">
        <v>0.72428106599999997</v>
      </c>
      <c r="V14001" t="s">
        <v>5</v>
      </c>
      <c r="W14001" t="s">
        <v>6</v>
      </c>
      <c r="Y14001" t="s">
        <v>7</v>
      </c>
      <c r="AT14001">
        <v>0.15241758599999999</v>
      </c>
      <c r="AU14001">
        <v>7.7819497000000001E-2</v>
      </c>
      <c r="AV14001">
        <v>0.10446343900000001</v>
      </c>
      <c r="AW14001">
        <v>4.1622364000000002E-2</v>
      </c>
      <c r="AX14001">
        <v>0.56534029200000002</v>
      </c>
      <c r="AY14001">
        <v>5.8336822000000003E-2</v>
      </c>
      <c r="AZ14001">
        <v>0.15</v>
      </c>
      <c r="BA14001">
        <v>0.13240257599999999</v>
      </c>
      <c r="BB14001">
        <v>0.26416935499999999</v>
      </c>
      <c r="BC14001" t="s">
        <v>2860</v>
      </c>
      <c r="BD14001">
        <v>2019</v>
      </c>
      <c r="BE14001" t="s">
        <v>2861</v>
      </c>
      <c r="BG14001" t="s">
        <v>10</v>
      </c>
      <c r="BN14001">
        <v>6.0000000000002274E-2</v>
      </c>
    </row>
    <row r="14002" spans="1:66" x14ac:dyDescent="0.25">
      <c r="A14002">
        <v>115240</v>
      </c>
      <c r="C14002" t="str">
        <f>Table2[[#This Row],[LeadAuthor]]&amp;Table2[[#This Row],[Year]]&amp;"_"&amp;Table2[[#This Row],[SiteName]]&amp;"_"&amp;Table2[[#This Row],[SampleID]]</f>
        <v>Crouch2019_Mid-Waipara River_</v>
      </c>
      <c r="D14002" t="s">
        <v>2859</v>
      </c>
      <c r="H14002">
        <v>29.20007</v>
      </c>
      <c r="J14002" t="s">
        <v>471</v>
      </c>
      <c r="K14002" t="s">
        <v>472</v>
      </c>
      <c r="L14002">
        <v>-43.06</v>
      </c>
      <c r="M14002">
        <v>172.61</v>
      </c>
      <c r="N14002">
        <v>49.14</v>
      </c>
      <c r="O14002" t="s">
        <v>46</v>
      </c>
      <c r="P14002" t="s">
        <v>53</v>
      </c>
      <c r="T14002">
        <v>2</v>
      </c>
      <c r="U14002">
        <v>0.75791860899999997</v>
      </c>
      <c r="V14002" t="s">
        <v>5</v>
      </c>
      <c r="W14002" t="s">
        <v>6</v>
      </c>
      <c r="Y14002" t="s">
        <v>7</v>
      </c>
      <c r="AT14002">
        <v>0.17113798399999999</v>
      </c>
      <c r="AU14002">
        <v>6.8684197000000002E-2</v>
      </c>
      <c r="AV14002">
        <v>0.10382867599999999</v>
      </c>
      <c r="AW14002">
        <v>4.1347967999999999E-2</v>
      </c>
      <c r="AX14002">
        <v>0.545138444</v>
      </c>
      <c r="AY14002">
        <v>6.9862730999999997E-2</v>
      </c>
      <c r="AZ14002">
        <v>0.14000000000000001</v>
      </c>
      <c r="BA14002">
        <v>5.3155369000000001E-2</v>
      </c>
      <c r="BB14002">
        <v>0.25801742300000002</v>
      </c>
      <c r="BC14002" t="s">
        <v>2860</v>
      </c>
      <c r="BD14002">
        <v>2019</v>
      </c>
      <c r="BE14002" t="s">
        <v>2861</v>
      </c>
      <c r="BG14002" t="s">
        <v>10</v>
      </c>
      <c r="BN14002">
        <v>7.0000000000000284E-2</v>
      </c>
    </row>
    <row r="14003" spans="1:66" x14ac:dyDescent="0.25">
      <c r="A14003">
        <v>115241</v>
      </c>
      <c r="C14003" t="str">
        <f>Table2[[#This Row],[LeadAuthor]]&amp;Table2[[#This Row],[Year]]&amp;"_"&amp;Table2[[#This Row],[SiteName]]&amp;"_"&amp;Table2[[#This Row],[SampleID]]</f>
        <v>Crouch2019_Mid-Waipara River_</v>
      </c>
      <c r="D14003" t="s">
        <v>2859</v>
      </c>
      <c r="H14003">
        <v>28.001349999999999</v>
      </c>
      <c r="J14003" t="s">
        <v>471</v>
      </c>
      <c r="K14003" t="s">
        <v>472</v>
      </c>
      <c r="L14003">
        <v>-43.06</v>
      </c>
      <c r="M14003">
        <v>172.61</v>
      </c>
      <c r="N14003">
        <v>49.21</v>
      </c>
      <c r="O14003" t="s">
        <v>46</v>
      </c>
      <c r="P14003" t="s">
        <v>53</v>
      </c>
      <c r="T14003">
        <v>2</v>
      </c>
      <c r="U14003">
        <v>0.73260676999999996</v>
      </c>
      <c r="V14003" t="s">
        <v>5</v>
      </c>
      <c r="W14003" t="s">
        <v>6</v>
      </c>
      <c r="Y14003" t="s">
        <v>7</v>
      </c>
      <c r="AT14003">
        <v>0.19145094100000001</v>
      </c>
      <c r="AU14003">
        <v>7.1131506999999997E-2</v>
      </c>
      <c r="AV14003">
        <v>9.4519587000000002E-2</v>
      </c>
      <c r="AW14003">
        <v>3.6292273999999999E-2</v>
      </c>
      <c r="AX14003">
        <v>0.542530705</v>
      </c>
      <c r="AY14003">
        <v>6.4074986E-2</v>
      </c>
      <c r="AZ14003">
        <v>0.14000000000000001</v>
      </c>
      <c r="BA14003">
        <v>1.2308615E-2</v>
      </c>
      <c r="BB14003">
        <v>0.24976019199999999</v>
      </c>
      <c r="BC14003" t="s">
        <v>2860</v>
      </c>
      <c r="BD14003">
        <v>2019</v>
      </c>
      <c r="BE14003" t="s">
        <v>2861</v>
      </c>
      <c r="BG14003" t="s">
        <v>10</v>
      </c>
      <c r="BN14003">
        <v>8.9999999999996305E-2</v>
      </c>
    </row>
    <row r="14004" spans="1:66" x14ac:dyDescent="0.25">
      <c r="A14004">
        <v>115242</v>
      </c>
      <c r="C14004" t="str">
        <f>Table2[[#This Row],[LeadAuthor]]&amp;Table2[[#This Row],[Year]]&amp;"_"&amp;Table2[[#This Row],[SiteName]]&amp;"_"&amp;Table2[[#This Row],[SampleID]]</f>
        <v>Crouch2019_Mid-Waipara River_</v>
      </c>
      <c r="D14004" t="s">
        <v>2859</v>
      </c>
      <c r="H14004">
        <v>26.74644</v>
      </c>
      <c r="J14004" t="s">
        <v>471</v>
      </c>
      <c r="K14004" t="s">
        <v>472</v>
      </c>
      <c r="L14004">
        <v>-43.06</v>
      </c>
      <c r="M14004">
        <v>172.61</v>
      </c>
      <c r="N14004">
        <v>49.3</v>
      </c>
      <c r="O14004" t="s">
        <v>46</v>
      </c>
      <c r="P14004" t="s">
        <v>53</v>
      </c>
      <c r="T14004">
        <v>2</v>
      </c>
      <c r="U14004">
        <v>0.77611568600000003</v>
      </c>
      <c r="V14004" t="s">
        <v>5</v>
      </c>
      <c r="W14004" t="s">
        <v>6</v>
      </c>
      <c r="Y14004" t="s">
        <v>7</v>
      </c>
      <c r="AT14004">
        <v>0.151010691</v>
      </c>
      <c r="AU14004">
        <v>6.3814862999999999E-2</v>
      </c>
      <c r="AV14004">
        <v>9.9426708000000003E-2</v>
      </c>
      <c r="AW14004">
        <v>3.5550942000000002E-2</v>
      </c>
      <c r="AX14004">
        <v>0.56395432000000001</v>
      </c>
      <c r="AY14004">
        <v>8.6242475999999998E-2</v>
      </c>
      <c r="AZ14004">
        <v>0.1</v>
      </c>
      <c r="BA14004">
        <v>2.2103085000000001E-2</v>
      </c>
      <c r="BB14004">
        <v>0.23415196299999999</v>
      </c>
      <c r="BC14004" t="s">
        <v>2860</v>
      </c>
      <c r="BD14004">
        <v>2019</v>
      </c>
      <c r="BE14004" t="s">
        <v>2861</v>
      </c>
      <c r="BG14004" t="s">
        <v>10</v>
      </c>
      <c r="BN14004">
        <v>6.0000000000002274E-2</v>
      </c>
    </row>
    <row r="14005" spans="1:66" x14ac:dyDescent="0.25">
      <c r="A14005">
        <v>115243</v>
      </c>
      <c r="C14005" t="str">
        <f>Table2[[#This Row],[LeadAuthor]]&amp;Table2[[#This Row],[Year]]&amp;"_"&amp;Table2[[#This Row],[SiteName]]&amp;"_"&amp;Table2[[#This Row],[SampleID]]</f>
        <v>Crouch2019_Mid-Waipara River_</v>
      </c>
      <c r="D14005" t="s">
        <v>2859</v>
      </c>
      <c r="H14005">
        <v>25.79121</v>
      </c>
      <c r="J14005" t="s">
        <v>471</v>
      </c>
      <c r="K14005" t="s">
        <v>472</v>
      </c>
      <c r="L14005">
        <v>-43.06</v>
      </c>
      <c r="M14005">
        <v>172.61</v>
      </c>
      <c r="N14005">
        <v>49.36</v>
      </c>
      <c r="O14005" t="s">
        <v>46</v>
      </c>
      <c r="P14005" t="s">
        <v>53</v>
      </c>
      <c r="T14005">
        <v>2</v>
      </c>
      <c r="U14005">
        <v>0.77175099400000002</v>
      </c>
      <c r="V14005" t="s">
        <v>5</v>
      </c>
      <c r="W14005" t="s">
        <v>6</v>
      </c>
      <c r="Y14005" t="s">
        <v>7</v>
      </c>
      <c r="AT14005">
        <v>0.16284890099999999</v>
      </c>
      <c r="AU14005">
        <v>6.5729892999999998E-2</v>
      </c>
      <c r="AV14005">
        <v>0.10700319699999999</v>
      </c>
      <c r="AW14005">
        <v>3.7721436999999997E-2</v>
      </c>
      <c r="AX14005">
        <v>0.54917660199999996</v>
      </c>
      <c r="AY14005">
        <v>7.7519970999999993E-2</v>
      </c>
      <c r="AZ14005">
        <v>0.16</v>
      </c>
      <c r="BA14005">
        <v>7.3455505000000004E-2</v>
      </c>
      <c r="BB14005">
        <v>0.25139371700000002</v>
      </c>
      <c r="BC14005" t="s">
        <v>2860</v>
      </c>
      <c r="BD14005">
        <v>2019</v>
      </c>
      <c r="BE14005" t="s">
        <v>2861</v>
      </c>
      <c r="BG14005" t="s">
        <v>10</v>
      </c>
      <c r="BN14005">
        <v>0.13000000000000256</v>
      </c>
    </row>
    <row r="14006" spans="1:66" x14ac:dyDescent="0.25">
      <c r="A14006">
        <v>115244</v>
      </c>
      <c r="C14006" t="str">
        <f>Table2[[#This Row],[LeadAuthor]]&amp;Table2[[#This Row],[Year]]&amp;"_"&amp;Table2[[#This Row],[SiteName]]&amp;"_"&amp;Table2[[#This Row],[SampleID]]</f>
        <v>Crouch2019_Mid-Waipara River_</v>
      </c>
      <c r="D14006" t="s">
        <v>2859</v>
      </c>
      <c r="H14006">
        <v>23.787099999999999</v>
      </c>
      <c r="J14006" t="s">
        <v>471</v>
      </c>
      <c r="K14006" t="s">
        <v>472</v>
      </c>
      <c r="L14006">
        <v>-43.06</v>
      </c>
      <c r="M14006">
        <v>172.61</v>
      </c>
      <c r="N14006">
        <v>49.49</v>
      </c>
      <c r="O14006" t="s">
        <v>46</v>
      </c>
      <c r="P14006" t="s">
        <v>53</v>
      </c>
      <c r="T14006">
        <v>2</v>
      </c>
      <c r="U14006">
        <v>0.76509427200000002</v>
      </c>
      <c r="V14006" t="s">
        <v>5</v>
      </c>
      <c r="W14006" t="s">
        <v>6</v>
      </c>
      <c r="Y14006" t="s">
        <v>7</v>
      </c>
      <c r="AT14006">
        <v>0.177206523</v>
      </c>
      <c r="AU14006">
        <v>6.9181371000000005E-2</v>
      </c>
      <c r="AV14006">
        <v>0.103110853</v>
      </c>
      <c r="AW14006">
        <v>3.8588862000000002E-2</v>
      </c>
      <c r="AX14006">
        <v>0.52828652099999995</v>
      </c>
      <c r="AY14006">
        <v>8.3625870000000005E-2</v>
      </c>
      <c r="AZ14006">
        <v>0.15</v>
      </c>
      <c r="BA14006">
        <v>0.105484076</v>
      </c>
      <c r="BB14006">
        <v>0.25629892799999998</v>
      </c>
      <c r="BC14006" t="s">
        <v>2860</v>
      </c>
      <c r="BD14006">
        <v>2019</v>
      </c>
      <c r="BE14006" t="s">
        <v>2861</v>
      </c>
      <c r="BG14006" t="s">
        <v>10</v>
      </c>
      <c r="BN14006">
        <v>0.10999999999999943</v>
      </c>
    </row>
    <row r="14007" spans="1:66" x14ac:dyDescent="0.25">
      <c r="A14007">
        <v>115245</v>
      </c>
      <c r="C14007" t="str">
        <f>Table2[[#This Row],[LeadAuthor]]&amp;Table2[[#This Row],[Year]]&amp;"_"&amp;Table2[[#This Row],[SiteName]]&amp;"_"&amp;Table2[[#This Row],[SampleID]]</f>
        <v>Crouch2019_Mid-Waipara River_</v>
      </c>
      <c r="D14007" t="s">
        <v>2859</v>
      </c>
      <c r="H14007">
        <v>22.138860000000001</v>
      </c>
      <c r="J14007" t="s">
        <v>471</v>
      </c>
      <c r="K14007" t="s">
        <v>472</v>
      </c>
      <c r="L14007">
        <v>-43.06</v>
      </c>
      <c r="M14007">
        <v>172.61</v>
      </c>
      <c r="N14007">
        <v>49.6</v>
      </c>
      <c r="O14007" t="s">
        <v>46</v>
      </c>
      <c r="P14007" t="s">
        <v>53</v>
      </c>
      <c r="T14007">
        <v>2</v>
      </c>
      <c r="U14007">
        <v>0.78571009999999997</v>
      </c>
      <c r="V14007" t="s">
        <v>5</v>
      </c>
      <c r="W14007" t="s">
        <v>6</v>
      </c>
      <c r="Y14007" t="s">
        <v>7</v>
      </c>
      <c r="AT14007">
        <v>0.15536282000000001</v>
      </c>
      <c r="AU14007">
        <v>6.2499095999999997E-2</v>
      </c>
      <c r="AV14007">
        <v>9.8076120000000003E-2</v>
      </c>
      <c r="AW14007">
        <v>3.8368637999999997E-2</v>
      </c>
      <c r="AX14007">
        <v>0.552980429</v>
      </c>
      <c r="AY14007">
        <v>9.2712897000000002E-2</v>
      </c>
      <c r="AZ14007">
        <v>0.15</v>
      </c>
      <c r="BA14007">
        <v>7.8042667999999996E-2</v>
      </c>
      <c r="BB14007">
        <v>0.23553764699999999</v>
      </c>
      <c r="BC14007" t="s">
        <v>2860</v>
      </c>
      <c r="BD14007">
        <v>2019</v>
      </c>
      <c r="BE14007" t="s">
        <v>2861</v>
      </c>
      <c r="BG14007" t="s">
        <v>10</v>
      </c>
      <c r="BN14007">
        <v>4.9999999999997158E-2</v>
      </c>
    </row>
    <row r="14008" spans="1:66" x14ac:dyDescent="0.25">
      <c r="A14008">
        <v>115246</v>
      </c>
      <c r="C14008" t="str">
        <f>Table2[[#This Row],[LeadAuthor]]&amp;Table2[[#This Row],[Year]]&amp;"_"&amp;Table2[[#This Row],[SiteName]]&amp;"_"&amp;Table2[[#This Row],[SampleID]]</f>
        <v>Crouch2019_Mid-Waipara River_</v>
      </c>
      <c r="D14008" t="s">
        <v>2859</v>
      </c>
      <c r="H14008">
        <v>21.427119999999999</v>
      </c>
      <c r="J14008" t="s">
        <v>471</v>
      </c>
      <c r="K14008" t="s">
        <v>472</v>
      </c>
      <c r="L14008">
        <v>-43.06</v>
      </c>
      <c r="M14008">
        <v>172.61</v>
      </c>
      <c r="N14008">
        <v>49.65</v>
      </c>
      <c r="O14008" t="s">
        <v>46</v>
      </c>
      <c r="P14008" t="s">
        <v>53</v>
      </c>
      <c r="T14008">
        <v>2</v>
      </c>
      <c r="U14008">
        <v>0.75331905200000004</v>
      </c>
      <c r="V14008" t="s">
        <v>5</v>
      </c>
      <c r="W14008" t="s">
        <v>6</v>
      </c>
      <c r="Y14008" t="s">
        <v>7</v>
      </c>
      <c r="AT14008">
        <v>0.16358681899999999</v>
      </c>
      <c r="AU14008">
        <v>7.1766636999999994E-2</v>
      </c>
      <c r="AV14008">
        <v>9.3379786000000006E-2</v>
      </c>
      <c r="AW14008">
        <v>4.2722814999999997E-2</v>
      </c>
      <c r="AX14008">
        <v>0.54548419999999997</v>
      </c>
      <c r="AY14008">
        <v>8.3059744000000005E-2</v>
      </c>
      <c r="AZ14008">
        <v>0.16</v>
      </c>
      <c r="BA14008">
        <v>6.8606459999999998E-3</v>
      </c>
      <c r="BB14008">
        <v>0.24852458399999999</v>
      </c>
      <c r="BC14008" t="s">
        <v>2860</v>
      </c>
      <c r="BD14008">
        <v>2019</v>
      </c>
      <c r="BE14008" t="s">
        <v>2861</v>
      </c>
      <c r="BG14008" t="s">
        <v>10</v>
      </c>
      <c r="BN14008">
        <v>3.9999999999999147E-2</v>
      </c>
    </row>
    <row r="14009" spans="1:66" x14ac:dyDescent="0.25">
      <c r="A14009">
        <v>115247</v>
      </c>
      <c r="C14009" t="str">
        <f>Table2[[#This Row],[LeadAuthor]]&amp;Table2[[#This Row],[Year]]&amp;"_"&amp;Table2[[#This Row],[SiteName]]&amp;"_"&amp;Table2[[#This Row],[SampleID]]</f>
        <v>Crouch2019_Mid-Waipara River_</v>
      </c>
      <c r="D14009" t="s">
        <v>2859</v>
      </c>
      <c r="H14009">
        <v>20.827760000000001</v>
      </c>
      <c r="J14009" t="s">
        <v>471</v>
      </c>
      <c r="K14009" t="s">
        <v>472</v>
      </c>
      <c r="L14009">
        <v>-43.06</v>
      </c>
      <c r="M14009">
        <v>172.61</v>
      </c>
      <c r="N14009">
        <v>49.69</v>
      </c>
      <c r="O14009" t="s">
        <v>46</v>
      </c>
      <c r="P14009" t="s">
        <v>53</v>
      </c>
      <c r="T14009">
        <v>2</v>
      </c>
      <c r="U14009">
        <v>0.795366456</v>
      </c>
      <c r="V14009" t="s">
        <v>5</v>
      </c>
      <c r="W14009" t="s">
        <v>6</v>
      </c>
      <c r="Y14009" t="s">
        <v>7</v>
      </c>
      <c r="AT14009">
        <v>0.14011836499999999</v>
      </c>
      <c r="AU14009">
        <v>5.9458073E-2</v>
      </c>
      <c r="AV14009">
        <v>0.102822701</v>
      </c>
      <c r="AW14009">
        <v>3.9789913000000003E-2</v>
      </c>
      <c r="AX14009">
        <v>0.56932285400000004</v>
      </c>
      <c r="AY14009">
        <v>8.8488094000000003E-2</v>
      </c>
      <c r="AZ14009">
        <v>0.14000000000000001</v>
      </c>
      <c r="BA14009">
        <v>6.2108718E-2</v>
      </c>
      <c r="BB14009">
        <v>0.23499825899999999</v>
      </c>
      <c r="BC14009" t="s">
        <v>2860</v>
      </c>
      <c r="BD14009">
        <v>2019</v>
      </c>
      <c r="BE14009" t="s">
        <v>2861</v>
      </c>
      <c r="BG14009" t="s">
        <v>10</v>
      </c>
      <c r="BN14009">
        <v>8.00000000000054E-2</v>
      </c>
    </row>
    <row r="14010" spans="1:66" x14ac:dyDescent="0.25">
      <c r="A14010">
        <v>115248</v>
      </c>
      <c r="C14010" t="str">
        <f>Table2[[#This Row],[LeadAuthor]]&amp;Table2[[#This Row],[Year]]&amp;"_"&amp;Table2[[#This Row],[SiteName]]&amp;"_"&amp;Table2[[#This Row],[SampleID]]</f>
        <v>Crouch2019_Mid-Waipara River_</v>
      </c>
      <c r="D14010" t="s">
        <v>2859</v>
      </c>
      <c r="H14010">
        <v>19.984909999999999</v>
      </c>
      <c r="J14010" t="s">
        <v>471</v>
      </c>
      <c r="K14010" t="s">
        <v>472</v>
      </c>
      <c r="L14010">
        <v>-43.06</v>
      </c>
      <c r="M14010">
        <v>172.61</v>
      </c>
      <c r="N14010">
        <v>49.77</v>
      </c>
      <c r="O14010" t="s">
        <v>46</v>
      </c>
      <c r="P14010" t="s">
        <v>53</v>
      </c>
      <c r="T14010">
        <v>2</v>
      </c>
      <c r="U14010">
        <v>0.760901877</v>
      </c>
      <c r="V14010" t="s">
        <v>5</v>
      </c>
      <c r="W14010" t="s">
        <v>6</v>
      </c>
      <c r="Y14010" t="s">
        <v>7</v>
      </c>
      <c r="AT14010">
        <v>0.16783350599999999</v>
      </c>
      <c r="AU14010">
        <v>6.8332493999999994E-2</v>
      </c>
      <c r="AV14010">
        <v>9.7473085000000001E-2</v>
      </c>
      <c r="AW14010">
        <v>3.5242331000000002E-2</v>
      </c>
      <c r="AX14010">
        <v>0.54637381100000004</v>
      </c>
      <c r="AY14010">
        <v>8.4744772999999995E-2</v>
      </c>
      <c r="AZ14010">
        <v>0.12</v>
      </c>
      <c r="BA14010">
        <v>3.2811495000000003E-2</v>
      </c>
      <c r="BB14010">
        <v>0.24159577600000001</v>
      </c>
      <c r="BC14010" t="s">
        <v>2860</v>
      </c>
      <c r="BD14010">
        <v>2019</v>
      </c>
      <c r="BE14010" t="s">
        <v>2861</v>
      </c>
      <c r="BG14010" t="s">
        <v>10</v>
      </c>
      <c r="BN14010">
        <v>5.9999999999995168E-2</v>
      </c>
    </row>
    <row r="14011" spans="1:66" x14ac:dyDescent="0.25">
      <c r="A14011">
        <v>115249</v>
      </c>
      <c r="C14011" t="str">
        <f>Table2[[#This Row],[LeadAuthor]]&amp;Table2[[#This Row],[Year]]&amp;"_"&amp;Table2[[#This Row],[SiteName]]&amp;"_"&amp;Table2[[#This Row],[SampleID]]</f>
        <v>Crouch2019_Mid-Waipara River_</v>
      </c>
      <c r="D14011" t="s">
        <v>2859</v>
      </c>
      <c r="H14011">
        <v>19.291899999999998</v>
      </c>
      <c r="J14011" t="s">
        <v>471</v>
      </c>
      <c r="K14011" t="s">
        <v>472</v>
      </c>
      <c r="L14011">
        <v>-43.06</v>
      </c>
      <c r="M14011">
        <v>172.61</v>
      </c>
      <c r="N14011">
        <v>49.83</v>
      </c>
      <c r="O14011" t="s">
        <v>46</v>
      </c>
      <c r="P14011" t="s">
        <v>53</v>
      </c>
      <c r="T14011">
        <v>2</v>
      </c>
      <c r="U14011">
        <v>0.77888416400000005</v>
      </c>
      <c r="V14011" t="s">
        <v>5</v>
      </c>
      <c r="W14011" t="s">
        <v>6</v>
      </c>
      <c r="Y14011" t="s">
        <v>7</v>
      </c>
      <c r="AT14011">
        <v>0.15713823800000001</v>
      </c>
      <c r="AU14011">
        <v>6.0604420999999999E-2</v>
      </c>
      <c r="AV14011">
        <v>8.1862687000000003E-2</v>
      </c>
      <c r="AW14011">
        <v>3.7081498999999997E-2</v>
      </c>
      <c r="AX14011">
        <v>0.568777274</v>
      </c>
      <c r="AY14011">
        <v>9.4535882000000002E-2</v>
      </c>
      <c r="AZ14011">
        <v>0.12</v>
      </c>
      <c r="BA14011">
        <v>1.5545272000000001E-2</v>
      </c>
      <c r="BB14011">
        <v>0.213022603</v>
      </c>
      <c r="BC14011" t="s">
        <v>2860</v>
      </c>
      <c r="BD14011">
        <v>2019</v>
      </c>
      <c r="BE14011" t="s">
        <v>2861</v>
      </c>
      <c r="BG14011" t="s">
        <v>10</v>
      </c>
      <c r="BN14011">
        <v>0.14000000000000057</v>
      </c>
    </row>
    <row r="14012" spans="1:66" x14ac:dyDescent="0.25">
      <c r="A14012">
        <v>115250</v>
      </c>
      <c r="C14012" t="str">
        <f>Table2[[#This Row],[LeadAuthor]]&amp;Table2[[#This Row],[Year]]&amp;"_"&amp;Table2[[#This Row],[SiteName]]&amp;"_"&amp;Table2[[#This Row],[SampleID]]</f>
        <v>Crouch2019_Mid-Waipara River_</v>
      </c>
      <c r="D14012" t="s">
        <v>2859</v>
      </c>
      <c r="H14012">
        <v>17.830960000000001</v>
      </c>
      <c r="J14012" t="s">
        <v>471</v>
      </c>
      <c r="K14012" t="s">
        <v>472</v>
      </c>
      <c r="L14012">
        <v>-43.06</v>
      </c>
      <c r="M14012">
        <v>172.61</v>
      </c>
      <c r="N14012">
        <v>49.97</v>
      </c>
      <c r="O14012" t="s">
        <v>46</v>
      </c>
      <c r="P14012" t="s">
        <v>53</v>
      </c>
      <c r="T14012">
        <v>2</v>
      </c>
      <c r="U14012">
        <v>0.744413086</v>
      </c>
      <c r="V14012" t="s">
        <v>5</v>
      </c>
      <c r="W14012" t="s">
        <v>6</v>
      </c>
      <c r="Y14012" t="s">
        <v>7</v>
      </c>
      <c r="AT14012">
        <v>0.189281697</v>
      </c>
      <c r="AU14012">
        <v>7.1286415000000006E-2</v>
      </c>
      <c r="AV14012">
        <v>9.4457202000000004E-2</v>
      </c>
      <c r="AW14012">
        <v>3.4812861E-2</v>
      </c>
      <c r="AX14012">
        <v>0.531805686</v>
      </c>
      <c r="AY14012">
        <v>7.8356139000000005E-2</v>
      </c>
      <c r="AZ14012">
        <v>0.11</v>
      </c>
      <c r="BA14012">
        <v>5.1296019999999998E-2</v>
      </c>
      <c r="BB14012">
        <v>0.24738121399999999</v>
      </c>
      <c r="BC14012" t="s">
        <v>2860</v>
      </c>
      <c r="BD14012">
        <v>2019</v>
      </c>
      <c r="BE14012" t="s">
        <v>2861</v>
      </c>
      <c r="BG14012" t="s">
        <v>10</v>
      </c>
      <c r="BN14012">
        <v>7.0000000000000284E-2</v>
      </c>
    </row>
    <row r="14013" spans="1:66" x14ac:dyDescent="0.25">
      <c r="A14013">
        <v>115251</v>
      </c>
      <c r="C14013" t="str">
        <f>Table2[[#This Row],[LeadAuthor]]&amp;Table2[[#This Row],[Year]]&amp;"_"&amp;Table2[[#This Row],[SiteName]]&amp;"_"&amp;Table2[[#This Row],[SampleID]]</f>
        <v>Crouch2019_Mid-Waipara River_</v>
      </c>
      <c r="D14013" t="s">
        <v>2859</v>
      </c>
      <c r="H14013">
        <v>17.081759999999999</v>
      </c>
      <c r="J14013" t="s">
        <v>471</v>
      </c>
      <c r="K14013" t="s">
        <v>472</v>
      </c>
      <c r="L14013">
        <v>-43.06</v>
      </c>
      <c r="M14013">
        <v>172.61</v>
      </c>
      <c r="N14013">
        <v>50.04</v>
      </c>
      <c r="O14013" t="s">
        <v>46</v>
      </c>
      <c r="P14013" t="s">
        <v>53</v>
      </c>
      <c r="T14013">
        <v>2</v>
      </c>
      <c r="U14013">
        <v>0.78086760300000002</v>
      </c>
      <c r="V14013" t="s">
        <v>5</v>
      </c>
      <c r="W14013" t="s">
        <v>6</v>
      </c>
      <c r="Y14013" t="s">
        <v>7</v>
      </c>
      <c r="AT14013">
        <v>0.14468208499999999</v>
      </c>
      <c r="AU14013">
        <v>6.2041665000000003E-2</v>
      </c>
      <c r="AV14013">
        <v>8.8645476000000001E-2</v>
      </c>
      <c r="AW14013">
        <v>4.0399090999999998E-2</v>
      </c>
      <c r="AX14013">
        <v>0.572193803</v>
      </c>
      <c r="AY14013">
        <v>9.2037879000000003E-2</v>
      </c>
      <c r="AZ14013">
        <v>0.13</v>
      </c>
      <c r="BA14013">
        <v>4.3406820000000002E-3</v>
      </c>
      <c r="BB14013">
        <v>0.22340959899999999</v>
      </c>
      <c r="BC14013" t="s">
        <v>2860</v>
      </c>
      <c r="BD14013">
        <v>2019</v>
      </c>
      <c r="BE14013" t="s">
        <v>2861</v>
      </c>
      <c r="BG14013" t="s">
        <v>10</v>
      </c>
      <c r="BN14013">
        <v>6.0000000000002274E-2</v>
      </c>
    </row>
    <row r="14014" spans="1:66" x14ac:dyDescent="0.25">
      <c r="A14014">
        <v>115252</v>
      </c>
      <c r="C14014" t="str">
        <f>Table2[[#This Row],[LeadAuthor]]&amp;Table2[[#This Row],[Year]]&amp;"_"&amp;Table2[[#This Row],[SiteName]]&amp;"_"&amp;Table2[[#This Row],[SampleID]]</f>
        <v>Crouch2019_Mid-Waipara River_</v>
      </c>
      <c r="D14014" t="s">
        <v>2859</v>
      </c>
      <c r="H14014">
        <v>16.426210000000001</v>
      </c>
      <c r="J14014" t="s">
        <v>471</v>
      </c>
      <c r="K14014" t="s">
        <v>472</v>
      </c>
      <c r="L14014">
        <v>-43.06</v>
      </c>
      <c r="M14014">
        <v>172.61</v>
      </c>
      <c r="N14014">
        <v>50.1</v>
      </c>
      <c r="O14014" t="s">
        <v>46</v>
      </c>
      <c r="P14014" t="s">
        <v>53</v>
      </c>
      <c r="T14014">
        <v>2</v>
      </c>
      <c r="U14014">
        <v>0.75037961200000003</v>
      </c>
      <c r="V14014" t="s">
        <v>5</v>
      </c>
      <c r="W14014" t="s">
        <v>6</v>
      </c>
      <c r="Y14014" t="s">
        <v>7</v>
      </c>
      <c r="AT14014">
        <v>0.173511678</v>
      </c>
      <c r="AU14014">
        <v>7.3086620000000005E-2</v>
      </c>
      <c r="AV14014">
        <v>0.10027478500000001</v>
      </c>
      <c r="AW14014">
        <v>3.9549464999999999E-2</v>
      </c>
      <c r="AX14014">
        <v>0.53369725400000001</v>
      </c>
      <c r="AY14014">
        <v>7.9880197999999999E-2</v>
      </c>
      <c r="AZ14014">
        <v>0.15</v>
      </c>
      <c r="BA14014">
        <v>3.5004252E-2</v>
      </c>
      <c r="BB14014">
        <v>0.25760904800000001</v>
      </c>
      <c r="BC14014" t="s">
        <v>2860</v>
      </c>
      <c r="BD14014">
        <v>2019</v>
      </c>
      <c r="BE14014" t="s">
        <v>2861</v>
      </c>
      <c r="BG14014" t="s">
        <v>10</v>
      </c>
      <c r="BN14014">
        <v>0.14999999999999858</v>
      </c>
    </row>
    <row r="14015" spans="1:66" x14ac:dyDescent="0.25">
      <c r="A14015">
        <v>115253</v>
      </c>
      <c r="C14015" t="str">
        <f>Table2[[#This Row],[LeadAuthor]]&amp;Table2[[#This Row],[Year]]&amp;"_"&amp;Table2[[#This Row],[SiteName]]&amp;"_"&amp;Table2[[#This Row],[SampleID]]</f>
        <v>Crouch2019_Mid-Waipara River_</v>
      </c>
      <c r="D14015" t="s">
        <v>2859</v>
      </c>
      <c r="H14015">
        <v>14.927809999999999</v>
      </c>
      <c r="J14015" t="s">
        <v>471</v>
      </c>
      <c r="K14015" t="s">
        <v>472</v>
      </c>
      <c r="L14015">
        <v>-43.06</v>
      </c>
      <c r="M14015">
        <v>172.61</v>
      </c>
      <c r="N14015">
        <v>50.25</v>
      </c>
      <c r="O14015" t="s">
        <v>46</v>
      </c>
      <c r="P14015" t="s">
        <v>53</v>
      </c>
      <c r="T14015">
        <v>2</v>
      </c>
      <c r="U14015">
        <v>0.80491180399999995</v>
      </c>
      <c r="V14015" t="s">
        <v>5</v>
      </c>
      <c r="W14015" t="s">
        <v>6</v>
      </c>
      <c r="Y14015" t="s">
        <v>7</v>
      </c>
      <c r="AT14015">
        <v>0.126234612</v>
      </c>
      <c r="AU14015">
        <v>5.1011903999999997E-2</v>
      </c>
      <c r="AV14015">
        <v>8.9309978999999998E-2</v>
      </c>
      <c r="AW14015">
        <v>3.5238664000000003E-2</v>
      </c>
      <c r="AX14015">
        <v>0.61228414499999995</v>
      </c>
      <c r="AY14015">
        <v>8.5920696000000005E-2</v>
      </c>
      <c r="AZ14015">
        <v>0.08</v>
      </c>
      <c r="BA14015">
        <v>6.9777069999999997E-3</v>
      </c>
      <c r="BB14015">
        <v>0.20092412600000001</v>
      </c>
      <c r="BC14015" t="s">
        <v>2860</v>
      </c>
      <c r="BD14015">
        <v>2019</v>
      </c>
      <c r="BE14015" t="s">
        <v>2861</v>
      </c>
      <c r="BG14015" t="s">
        <v>10</v>
      </c>
      <c r="BN14015">
        <v>7.9999999999998295E-2</v>
      </c>
    </row>
    <row r="14016" spans="1:66" x14ac:dyDescent="0.25">
      <c r="A14016">
        <v>115254</v>
      </c>
      <c r="C14016" t="str">
        <f>Table2[[#This Row],[LeadAuthor]]&amp;Table2[[#This Row],[Year]]&amp;"_"&amp;Table2[[#This Row],[SiteName]]&amp;"_"&amp;Table2[[#This Row],[SampleID]]</f>
        <v>Crouch2019_Mid-Waipara River_</v>
      </c>
      <c r="D14016" t="s">
        <v>2859</v>
      </c>
      <c r="H14016">
        <v>14.01004</v>
      </c>
      <c r="J14016" t="s">
        <v>471</v>
      </c>
      <c r="K14016" t="s">
        <v>472</v>
      </c>
      <c r="L14016">
        <v>-43.06</v>
      </c>
      <c r="M14016">
        <v>172.61</v>
      </c>
      <c r="N14016">
        <v>50.33</v>
      </c>
      <c r="O14016" t="s">
        <v>46</v>
      </c>
      <c r="P14016" t="s">
        <v>53</v>
      </c>
      <c r="T14016">
        <v>2</v>
      </c>
      <c r="U14016">
        <v>0.80355893199999995</v>
      </c>
      <c r="V14016" t="s">
        <v>5</v>
      </c>
      <c r="W14016" t="s">
        <v>6</v>
      </c>
      <c r="Y14016" t="s">
        <v>7</v>
      </c>
      <c r="AT14016">
        <v>0.111269016</v>
      </c>
      <c r="AU14016">
        <v>5.3497986999999997E-2</v>
      </c>
      <c r="AV14016">
        <v>8.5133623000000005E-2</v>
      </c>
      <c r="AW14016">
        <v>3.6437761999999999E-2</v>
      </c>
      <c r="AX14016">
        <v>0.61639492299999998</v>
      </c>
      <c r="AY14016">
        <v>9.7266690000000003E-2</v>
      </c>
      <c r="AZ14016">
        <v>0.08</v>
      </c>
      <c r="BA14016">
        <v>7.2718252999999997E-2</v>
      </c>
      <c r="BB14016">
        <v>0.196988037</v>
      </c>
      <c r="BC14016" t="s">
        <v>2860</v>
      </c>
      <c r="BD14016">
        <v>2019</v>
      </c>
      <c r="BE14016" t="s">
        <v>2861</v>
      </c>
      <c r="BG14016" t="s">
        <v>10</v>
      </c>
      <c r="BN14016">
        <v>0.14000000000000057</v>
      </c>
    </row>
    <row r="14017" spans="1:66" x14ac:dyDescent="0.25">
      <c r="A14017">
        <v>115255</v>
      </c>
      <c r="C14017" t="str">
        <f>Table2[[#This Row],[LeadAuthor]]&amp;Table2[[#This Row],[Year]]&amp;"_"&amp;Table2[[#This Row],[SiteName]]&amp;"_"&amp;Table2[[#This Row],[SampleID]]</f>
        <v>Crouch2019_Mid-Waipara River_</v>
      </c>
      <c r="D14017" t="s">
        <v>2859</v>
      </c>
      <c r="H14017">
        <v>12.549099999999999</v>
      </c>
      <c r="J14017" t="s">
        <v>471</v>
      </c>
      <c r="K14017" t="s">
        <v>472</v>
      </c>
      <c r="L14017">
        <v>-43.06</v>
      </c>
      <c r="M14017">
        <v>172.61</v>
      </c>
      <c r="N14017">
        <v>50.47</v>
      </c>
      <c r="O14017" t="s">
        <v>46</v>
      </c>
      <c r="P14017" t="s">
        <v>53</v>
      </c>
      <c r="T14017">
        <v>2</v>
      </c>
      <c r="U14017">
        <v>0.81882580500000002</v>
      </c>
      <c r="V14017" t="s">
        <v>5</v>
      </c>
      <c r="W14017" t="s">
        <v>6</v>
      </c>
      <c r="Y14017" t="s">
        <v>7</v>
      </c>
      <c r="AT14017">
        <v>0.11906974100000001</v>
      </c>
      <c r="AU14017">
        <v>5.3099197000000001E-2</v>
      </c>
      <c r="AV14017">
        <v>9.4438468999999997E-2</v>
      </c>
      <c r="AW14017">
        <v>3.9340767999999998E-2</v>
      </c>
      <c r="AX14017">
        <v>0.587846592</v>
      </c>
      <c r="AY14017">
        <v>0.106205231</v>
      </c>
      <c r="AZ14017">
        <v>0.11</v>
      </c>
      <c r="BA14017">
        <v>4.9277720999999997E-2</v>
      </c>
      <c r="BB14017">
        <v>0.21213760400000001</v>
      </c>
      <c r="BC14017" t="s">
        <v>2860</v>
      </c>
      <c r="BD14017">
        <v>2019</v>
      </c>
      <c r="BE14017" t="s">
        <v>2861</v>
      </c>
      <c r="BG14017" t="s">
        <v>10</v>
      </c>
      <c r="BN14017">
        <v>7.9999999999998295E-2</v>
      </c>
    </row>
    <row r="14018" spans="1:66" x14ac:dyDescent="0.25">
      <c r="A14018">
        <v>115256</v>
      </c>
      <c r="C14018" t="str">
        <f>Table2[[#This Row],[LeadAuthor]]&amp;Table2[[#This Row],[Year]]&amp;"_"&amp;Table2[[#This Row],[SiteName]]&amp;"_"&amp;Table2[[#This Row],[SampleID]]</f>
        <v>Crouch2019_Mid-Waipara River_</v>
      </c>
      <c r="D14018" t="s">
        <v>2859</v>
      </c>
      <c r="H14018">
        <v>11.687519999999999</v>
      </c>
      <c r="J14018" t="s">
        <v>471</v>
      </c>
      <c r="K14018" t="s">
        <v>472</v>
      </c>
      <c r="L14018">
        <v>-43.06</v>
      </c>
      <c r="M14018">
        <v>172.61</v>
      </c>
      <c r="N14018">
        <v>50.55</v>
      </c>
      <c r="O14018" t="s">
        <v>46</v>
      </c>
      <c r="P14018" t="s">
        <v>53</v>
      </c>
      <c r="T14018">
        <v>2</v>
      </c>
      <c r="U14018">
        <v>0.78376916100000005</v>
      </c>
      <c r="V14018" t="s">
        <v>5</v>
      </c>
      <c r="W14018" t="s">
        <v>6</v>
      </c>
      <c r="Y14018" t="s">
        <v>7</v>
      </c>
      <c r="AT14018">
        <v>0.16325062600000001</v>
      </c>
      <c r="AU14018">
        <v>6.2896887999999998E-2</v>
      </c>
      <c r="AV14018">
        <v>9.9942510999999998E-2</v>
      </c>
      <c r="AW14018">
        <v>3.9885889000000001E-2</v>
      </c>
      <c r="AX14018">
        <v>0.54587093799999997</v>
      </c>
      <c r="AY14018">
        <v>8.8153147000000001E-2</v>
      </c>
      <c r="AZ14018">
        <v>0.12</v>
      </c>
      <c r="BA14018">
        <v>0.107418234</v>
      </c>
      <c r="BB14018">
        <v>0.242277191</v>
      </c>
      <c r="BC14018" t="s">
        <v>2860</v>
      </c>
      <c r="BD14018">
        <v>2019</v>
      </c>
      <c r="BE14018" t="s">
        <v>2861</v>
      </c>
      <c r="BG14018" t="s">
        <v>10</v>
      </c>
      <c r="BN14018">
        <v>5.0000000000004263E-2</v>
      </c>
    </row>
    <row r="14019" spans="1:66" x14ac:dyDescent="0.25">
      <c r="A14019">
        <v>115257</v>
      </c>
      <c r="C14019" t="str">
        <f>Table2[[#This Row],[LeadAuthor]]&amp;Table2[[#This Row],[Year]]&amp;"_"&amp;Table2[[#This Row],[SiteName]]&amp;"_"&amp;Table2[[#This Row],[SampleID]]</f>
        <v>Crouch2019_Mid-Waipara River_</v>
      </c>
      <c r="D14019" t="s">
        <v>2859</v>
      </c>
      <c r="H14019">
        <v>11.12562</v>
      </c>
      <c r="J14019" t="s">
        <v>471</v>
      </c>
      <c r="K14019" t="s">
        <v>472</v>
      </c>
      <c r="L14019">
        <v>-43.06</v>
      </c>
      <c r="M14019">
        <v>172.61</v>
      </c>
      <c r="N14019">
        <v>50.6</v>
      </c>
      <c r="O14019" t="s">
        <v>46</v>
      </c>
      <c r="P14019" t="s">
        <v>53</v>
      </c>
      <c r="T14019">
        <v>2</v>
      </c>
      <c r="U14019">
        <v>0.75511171399999999</v>
      </c>
      <c r="V14019" t="s">
        <v>5</v>
      </c>
      <c r="W14019" t="s">
        <v>6</v>
      </c>
      <c r="Y14019" t="s">
        <v>7</v>
      </c>
      <c r="AT14019">
        <v>0.15542846099999999</v>
      </c>
      <c r="AU14019">
        <v>6.2667136999999998E-2</v>
      </c>
      <c r="AV14019">
        <v>9.0629135999999999E-2</v>
      </c>
      <c r="AW14019">
        <v>3.3565992000000003E-2</v>
      </c>
      <c r="AX14019">
        <v>0.58867062199999998</v>
      </c>
      <c r="AY14019">
        <v>6.9038652000000006E-2</v>
      </c>
      <c r="AZ14019">
        <v>0.09</v>
      </c>
      <c r="BA14019">
        <v>7.3853416000000005E-2</v>
      </c>
      <c r="BB14019">
        <v>0.221250961</v>
      </c>
      <c r="BC14019" t="s">
        <v>2860</v>
      </c>
      <c r="BD14019">
        <v>2019</v>
      </c>
      <c r="BE14019" t="s">
        <v>2861</v>
      </c>
      <c r="BG14019" t="s">
        <v>10</v>
      </c>
      <c r="BN14019">
        <v>0.10999999999999943</v>
      </c>
    </row>
    <row r="14020" spans="1:66" x14ac:dyDescent="0.25">
      <c r="A14020">
        <v>115258</v>
      </c>
      <c r="C14020" t="str">
        <f>Table2[[#This Row],[LeadAuthor]]&amp;Table2[[#This Row],[Year]]&amp;"_"&amp;Table2[[#This Row],[SiteName]]&amp;"_"&amp;Table2[[#This Row],[SampleID]]</f>
        <v>Crouch2019_Mid-Waipara River_</v>
      </c>
      <c r="D14020" t="s">
        <v>2859</v>
      </c>
      <c r="H14020">
        <v>10.00182</v>
      </c>
      <c r="J14020" t="s">
        <v>471</v>
      </c>
      <c r="K14020" t="s">
        <v>472</v>
      </c>
      <c r="L14020">
        <v>-43.06</v>
      </c>
      <c r="M14020">
        <v>172.61</v>
      </c>
      <c r="N14020">
        <v>50.71</v>
      </c>
      <c r="O14020" t="s">
        <v>46</v>
      </c>
      <c r="P14020" t="s">
        <v>53</v>
      </c>
      <c r="T14020">
        <v>2</v>
      </c>
      <c r="U14020">
        <v>0.78174264999999998</v>
      </c>
      <c r="V14020" t="s">
        <v>5</v>
      </c>
      <c r="W14020" t="s">
        <v>6</v>
      </c>
      <c r="Y14020" t="s">
        <v>7</v>
      </c>
      <c r="AT14020">
        <v>0.169410855</v>
      </c>
      <c r="AU14020">
        <v>6.4533475000000007E-2</v>
      </c>
      <c r="AV14020">
        <v>0.102928219</v>
      </c>
      <c r="AW14020">
        <v>3.7573232999999998E-2</v>
      </c>
      <c r="AX14020">
        <v>0.53491307700000001</v>
      </c>
      <c r="AY14020">
        <v>9.0641140999999995E-2</v>
      </c>
      <c r="AZ14020">
        <v>0.1</v>
      </c>
      <c r="BA14020">
        <v>0.13165529200000001</v>
      </c>
      <c r="BB14020">
        <v>0.24685481200000001</v>
      </c>
      <c r="BC14020" t="s">
        <v>2860</v>
      </c>
      <c r="BD14020">
        <v>2019</v>
      </c>
      <c r="BE14020" t="s">
        <v>2861</v>
      </c>
      <c r="BG14020" t="s">
        <v>10</v>
      </c>
      <c r="BN14020">
        <v>7.0000000000000284E-2</v>
      </c>
    </row>
    <row r="14021" spans="1:66" x14ac:dyDescent="0.25">
      <c r="A14021">
        <v>115259</v>
      </c>
      <c r="C14021" t="str">
        <f>Table2[[#This Row],[LeadAuthor]]&amp;Table2[[#This Row],[Year]]&amp;"_"&amp;Table2[[#This Row],[SiteName]]&amp;"_"&amp;Table2[[#This Row],[SampleID]]</f>
        <v>Crouch2019_Mid-Waipara River_</v>
      </c>
      <c r="D14021" t="s">
        <v>2859</v>
      </c>
      <c r="H14021">
        <v>9.3275400000000008</v>
      </c>
      <c r="J14021" t="s">
        <v>471</v>
      </c>
      <c r="K14021" t="s">
        <v>472</v>
      </c>
      <c r="L14021">
        <v>-43.06</v>
      </c>
      <c r="M14021">
        <v>172.61</v>
      </c>
      <c r="N14021">
        <v>50.78</v>
      </c>
      <c r="O14021" t="s">
        <v>46</v>
      </c>
      <c r="P14021" t="s">
        <v>53</v>
      </c>
      <c r="T14021">
        <v>2</v>
      </c>
      <c r="U14021">
        <v>0.79399190500000005</v>
      </c>
      <c r="V14021" t="s">
        <v>5</v>
      </c>
      <c r="W14021" t="s">
        <v>6</v>
      </c>
      <c r="Y14021" t="s">
        <v>7</v>
      </c>
      <c r="AT14021">
        <v>0.14229049599999999</v>
      </c>
      <c r="AU14021">
        <v>6.3736920000000002E-2</v>
      </c>
      <c r="AV14021">
        <v>0.10638611100000001</v>
      </c>
      <c r="AW14021">
        <v>4.3053888999999998E-2</v>
      </c>
      <c r="AX14021">
        <v>0.54831913700000001</v>
      </c>
      <c r="AY14021">
        <v>9.6213445999999994E-2</v>
      </c>
      <c r="AZ14021">
        <v>0.13</v>
      </c>
      <c r="BA14021">
        <v>8.7829932999999999E-2</v>
      </c>
      <c r="BB14021">
        <v>0.24854209899999999</v>
      </c>
      <c r="BC14021" t="s">
        <v>2860</v>
      </c>
      <c r="BD14021">
        <v>2019</v>
      </c>
      <c r="BE14021" t="s">
        <v>2861</v>
      </c>
      <c r="BG14021" t="s">
        <v>10</v>
      </c>
      <c r="BN14021">
        <v>6.0000000000002274E-2</v>
      </c>
    </row>
    <row r="14022" spans="1:66" x14ac:dyDescent="0.25">
      <c r="A14022">
        <v>115260</v>
      </c>
      <c r="C14022" t="str">
        <f>Table2[[#This Row],[LeadAuthor]]&amp;Table2[[#This Row],[Year]]&amp;"_"&amp;Table2[[#This Row],[SiteName]]&amp;"_"&amp;Table2[[#This Row],[SampleID]]</f>
        <v>Crouch2019_Mid-Waipara River_</v>
      </c>
      <c r="D14022" t="s">
        <v>2859</v>
      </c>
      <c r="H14022">
        <v>8.6907200000000007</v>
      </c>
      <c r="J14022" t="s">
        <v>471</v>
      </c>
      <c r="K14022" t="s">
        <v>472</v>
      </c>
      <c r="L14022">
        <v>-43.06</v>
      </c>
      <c r="M14022">
        <v>172.61</v>
      </c>
      <c r="N14022">
        <v>50.84</v>
      </c>
      <c r="O14022" t="s">
        <v>46</v>
      </c>
      <c r="P14022" t="s">
        <v>53</v>
      </c>
      <c r="T14022">
        <v>2</v>
      </c>
      <c r="U14022">
        <v>0.80129986099999995</v>
      </c>
      <c r="V14022" t="s">
        <v>5</v>
      </c>
      <c r="W14022" t="s">
        <v>6</v>
      </c>
      <c r="Y14022" t="s">
        <v>7</v>
      </c>
      <c r="AT14022">
        <v>0.13885882599999999</v>
      </c>
      <c r="AU14022">
        <v>6.0042116E-2</v>
      </c>
      <c r="AV14022">
        <v>9.9855371999999998E-2</v>
      </c>
      <c r="AW14022">
        <v>4.0317579999999999E-2</v>
      </c>
      <c r="AX14022">
        <v>0.55896667</v>
      </c>
      <c r="AY14022">
        <v>0.101959436</v>
      </c>
      <c r="AZ14022">
        <v>0.11</v>
      </c>
      <c r="BA14022">
        <v>8.0299552999999996E-2</v>
      </c>
      <c r="BB14022">
        <v>0.232499704</v>
      </c>
      <c r="BC14022" t="s">
        <v>2860</v>
      </c>
      <c r="BD14022">
        <v>2019</v>
      </c>
      <c r="BE14022" t="s">
        <v>2861</v>
      </c>
      <c r="BG14022" t="s">
        <v>10</v>
      </c>
      <c r="BN14022">
        <v>6.9999999999993179E-2</v>
      </c>
    </row>
    <row r="14023" spans="1:66" x14ac:dyDescent="0.25">
      <c r="A14023">
        <v>115261</v>
      </c>
      <c r="C14023" t="str">
        <f>Table2[[#This Row],[LeadAuthor]]&amp;Table2[[#This Row],[Year]]&amp;"_"&amp;Table2[[#This Row],[SiteName]]&amp;"_"&amp;Table2[[#This Row],[SampleID]]</f>
        <v>Crouch2019_Mid-Waipara River_</v>
      </c>
      <c r="D14023" t="s">
        <v>2859</v>
      </c>
      <c r="H14023">
        <v>8.0164399999999993</v>
      </c>
      <c r="J14023" t="s">
        <v>471</v>
      </c>
      <c r="K14023" t="s">
        <v>472</v>
      </c>
      <c r="L14023">
        <v>-43.06</v>
      </c>
      <c r="M14023">
        <v>172.61</v>
      </c>
      <c r="N14023">
        <v>50.91</v>
      </c>
      <c r="O14023" t="s">
        <v>46</v>
      </c>
      <c r="P14023" t="s">
        <v>53</v>
      </c>
      <c r="T14023">
        <v>2</v>
      </c>
      <c r="U14023">
        <v>0.80615808300000003</v>
      </c>
      <c r="V14023" t="s">
        <v>5</v>
      </c>
      <c r="W14023" t="s">
        <v>6</v>
      </c>
      <c r="Y14023" t="s">
        <v>7</v>
      </c>
      <c r="AT14023">
        <v>0.12354968199999999</v>
      </c>
      <c r="AU14023">
        <v>5.8394253E-2</v>
      </c>
      <c r="AV14023">
        <v>0.100199591</v>
      </c>
      <c r="AW14023">
        <v>4.3992516000000002E-2</v>
      </c>
      <c r="AX14023">
        <v>0.57520353999999996</v>
      </c>
      <c r="AY14023">
        <v>9.8660418E-2</v>
      </c>
      <c r="AZ14023">
        <v>0.11</v>
      </c>
      <c r="BA14023">
        <v>4.0669098000000001E-2</v>
      </c>
      <c r="BB14023">
        <v>0.23114414599999999</v>
      </c>
      <c r="BC14023" t="s">
        <v>2860</v>
      </c>
      <c r="BD14023">
        <v>2019</v>
      </c>
      <c r="BE14023" t="s">
        <v>2861</v>
      </c>
      <c r="BG14023" t="s">
        <v>10</v>
      </c>
      <c r="BN14023">
        <v>5.0000000000004263E-2</v>
      </c>
    </row>
    <row r="14024" spans="1:66" x14ac:dyDescent="0.25">
      <c r="A14024">
        <v>115262</v>
      </c>
      <c r="C14024" t="str">
        <f>Table2[[#This Row],[LeadAuthor]]&amp;Table2[[#This Row],[Year]]&amp;"_"&amp;Table2[[#This Row],[SiteName]]&amp;"_"&amp;Table2[[#This Row],[SampleID]]</f>
        <v>Crouch2019_Mid-Waipara River_</v>
      </c>
      <c r="D14024" t="s">
        <v>2859</v>
      </c>
      <c r="H14024">
        <v>7.3608900000000004</v>
      </c>
      <c r="J14024" t="s">
        <v>471</v>
      </c>
      <c r="K14024" t="s">
        <v>472</v>
      </c>
      <c r="L14024">
        <v>-43.06</v>
      </c>
      <c r="M14024">
        <v>172.61</v>
      </c>
      <c r="N14024">
        <v>50.96</v>
      </c>
      <c r="O14024" t="s">
        <v>46</v>
      </c>
      <c r="P14024" t="s">
        <v>53</v>
      </c>
      <c r="T14024">
        <v>2</v>
      </c>
      <c r="U14024">
        <v>0.79017461200000005</v>
      </c>
      <c r="V14024" t="s">
        <v>5</v>
      </c>
      <c r="W14024" t="s">
        <v>6</v>
      </c>
      <c r="Y14024" t="s">
        <v>7</v>
      </c>
      <c r="AT14024">
        <v>0.109529129</v>
      </c>
      <c r="AU14024">
        <v>5.7131688E-2</v>
      </c>
      <c r="AV14024">
        <v>9.3905960999999996E-2</v>
      </c>
      <c r="AW14024">
        <v>4.0323399000000003E-2</v>
      </c>
      <c r="AX14024">
        <v>0.61818881599999997</v>
      </c>
      <c r="AY14024">
        <v>8.0921008000000003E-2</v>
      </c>
      <c r="AZ14024">
        <v>0.13</v>
      </c>
      <c r="BA14024">
        <v>0.10785950800000001</v>
      </c>
      <c r="BB14024">
        <v>0.21489871699999999</v>
      </c>
      <c r="BC14024" t="s">
        <v>2860</v>
      </c>
      <c r="BD14024">
        <v>2019</v>
      </c>
      <c r="BE14024" t="s">
        <v>2861</v>
      </c>
      <c r="BG14024" t="s">
        <v>10</v>
      </c>
      <c r="BN14024">
        <v>6.0000000000002274E-2</v>
      </c>
    </row>
    <row r="14025" spans="1:66" x14ac:dyDescent="0.25">
      <c r="A14025">
        <v>115263</v>
      </c>
      <c r="C14025" t="str">
        <f>Table2[[#This Row],[LeadAuthor]]&amp;Table2[[#This Row],[Year]]&amp;"_"&amp;Table2[[#This Row],[SiteName]]&amp;"_"&amp;Table2[[#This Row],[SampleID]]</f>
        <v>Crouch2019_Mid-Waipara River_</v>
      </c>
      <c r="D14025" t="s">
        <v>2859</v>
      </c>
      <c r="H14025">
        <v>6.4431200000000004</v>
      </c>
      <c r="J14025" t="s">
        <v>471</v>
      </c>
      <c r="K14025" t="s">
        <v>472</v>
      </c>
      <c r="L14025">
        <v>-43.06</v>
      </c>
      <c r="M14025">
        <v>172.61</v>
      </c>
      <c r="N14025">
        <v>51.02</v>
      </c>
      <c r="O14025" t="s">
        <v>46</v>
      </c>
      <c r="P14025" t="s">
        <v>53</v>
      </c>
      <c r="T14025">
        <v>2</v>
      </c>
      <c r="U14025">
        <v>0.80030028799999997</v>
      </c>
      <c r="V14025" t="s">
        <v>5</v>
      </c>
      <c r="W14025" t="s">
        <v>6</v>
      </c>
      <c r="Y14025" t="s">
        <v>7</v>
      </c>
      <c r="AT14025">
        <v>0.146503143</v>
      </c>
      <c r="AU14025">
        <v>6.4028979E-2</v>
      </c>
      <c r="AV14025">
        <v>0.112345335</v>
      </c>
      <c r="AW14025">
        <v>4.3595131000000002E-2</v>
      </c>
      <c r="AX14025">
        <v>0.53287056200000005</v>
      </c>
      <c r="AY14025">
        <v>0.10065685100000001</v>
      </c>
      <c r="AZ14025">
        <v>0.17</v>
      </c>
      <c r="BA14025">
        <v>0.14654951299999999</v>
      </c>
      <c r="BB14025">
        <v>0.25772730500000002</v>
      </c>
      <c r="BC14025" t="s">
        <v>2860</v>
      </c>
      <c r="BD14025">
        <v>2019</v>
      </c>
      <c r="BE14025" t="s">
        <v>2861</v>
      </c>
      <c r="BG14025" t="s">
        <v>10</v>
      </c>
      <c r="BN14025">
        <v>4.9999999999997158E-2</v>
      </c>
    </row>
    <row r="14026" spans="1:66" x14ac:dyDescent="0.25">
      <c r="A14026">
        <v>115264</v>
      </c>
      <c r="C14026" t="str">
        <f>Table2[[#This Row],[LeadAuthor]]&amp;Table2[[#This Row],[Year]]&amp;"_"&amp;Table2[[#This Row],[SiteName]]&amp;"_"&amp;Table2[[#This Row],[SampleID]]</f>
        <v>Crouch2019_Mid-Waipara River_</v>
      </c>
      <c r="D14026" t="s">
        <v>2859</v>
      </c>
      <c r="H14026">
        <v>5.8812199999999999</v>
      </c>
      <c r="J14026" t="s">
        <v>471</v>
      </c>
      <c r="K14026" t="s">
        <v>472</v>
      </c>
      <c r="L14026">
        <v>-43.06</v>
      </c>
      <c r="M14026">
        <v>172.61</v>
      </c>
      <c r="N14026">
        <v>51.07</v>
      </c>
      <c r="O14026" t="s">
        <v>46</v>
      </c>
      <c r="P14026" t="s">
        <v>53</v>
      </c>
      <c r="T14026">
        <v>2</v>
      </c>
      <c r="U14026">
        <v>0.81257912200000004</v>
      </c>
      <c r="V14026" t="s">
        <v>5</v>
      </c>
      <c r="W14026" t="s">
        <v>6</v>
      </c>
      <c r="Y14026" t="s">
        <v>7</v>
      </c>
      <c r="AT14026">
        <v>0.12833317999999999</v>
      </c>
      <c r="AU14026">
        <v>5.6006635999999999E-2</v>
      </c>
      <c r="AV14026">
        <v>0.106559968</v>
      </c>
      <c r="AW14026">
        <v>4.0391167999999998E-2</v>
      </c>
      <c r="AX14026">
        <v>0.572838662</v>
      </c>
      <c r="AY14026">
        <v>9.5870387000000001E-2</v>
      </c>
      <c r="AZ14026">
        <v>0.11</v>
      </c>
      <c r="BA14026">
        <v>9.1323436999999993E-2</v>
      </c>
      <c r="BB14026">
        <v>0.23283870300000001</v>
      </c>
      <c r="BC14026" t="s">
        <v>2860</v>
      </c>
      <c r="BD14026">
        <v>2019</v>
      </c>
      <c r="BE14026" t="s">
        <v>2861</v>
      </c>
      <c r="BG14026" t="s">
        <v>10</v>
      </c>
      <c r="BN14026">
        <v>7.0000000000000284E-2</v>
      </c>
    </row>
    <row r="14027" spans="1:66" x14ac:dyDescent="0.25">
      <c r="A14027">
        <v>115265</v>
      </c>
      <c r="C14027" t="str">
        <f>Table2[[#This Row],[LeadAuthor]]&amp;Table2[[#This Row],[Year]]&amp;"_"&amp;Table2[[#This Row],[SiteName]]&amp;"_"&amp;Table2[[#This Row],[SampleID]]</f>
        <v>Crouch2019_Mid-Waipara River_</v>
      </c>
      <c r="D14027" t="s">
        <v>2859</v>
      </c>
      <c r="H14027">
        <v>5.22567</v>
      </c>
      <c r="J14027" t="s">
        <v>471</v>
      </c>
      <c r="K14027" t="s">
        <v>472</v>
      </c>
      <c r="L14027">
        <v>-43.06</v>
      </c>
      <c r="M14027">
        <v>172.61</v>
      </c>
      <c r="N14027">
        <v>51.14</v>
      </c>
      <c r="O14027" t="s">
        <v>46</v>
      </c>
      <c r="P14027" t="s">
        <v>53</v>
      </c>
      <c r="T14027">
        <v>2</v>
      </c>
      <c r="U14027">
        <v>0.84309026499999995</v>
      </c>
      <c r="V14027" t="s">
        <v>5</v>
      </c>
      <c r="W14027" t="s">
        <v>6</v>
      </c>
      <c r="Y14027" t="s">
        <v>7</v>
      </c>
      <c r="AT14027">
        <v>0.10104321099999999</v>
      </c>
      <c r="AU14027">
        <v>4.6274150999999999E-2</v>
      </c>
      <c r="AV14027">
        <v>9.0728092999999996E-2</v>
      </c>
      <c r="AW14027">
        <v>3.4962531999999998E-2</v>
      </c>
      <c r="AX14027">
        <v>0.60404742</v>
      </c>
      <c r="AY14027">
        <v>0.122944593</v>
      </c>
      <c r="AZ14027">
        <v>0.1</v>
      </c>
      <c r="BA14027">
        <v>6.0094477E-2</v>
      </c>
      <c r="BB14027">
        <v>0.19129370600000001</v>
      </c>
      <c r="BC14027" t="s">
        <v>2860</v>
      </c>
      <c r="BD14027">
        <v>2019</v>
      </c>
      <c r="BE14027" t="s">
        <v>2861</v>
      </c>
      <c r="BG14027" t="s">
        <v>10</v>
      </c>
      <c r="BN14027">
        <v>0.10000000000000142</v>
      </c>
    </row>
    <row r="14028" spans="1:66" x14ac:dyDescent="0.25">
      <c r="A14028">
        <v>115266</v>
      </c>
      <c r="C14028" t="str">
        <f>Table2[[#This Row],[LeadAuthor]]&amp;Table2[[#This Row],[Year]]&amp;"_"&amp;Table2[[#This Row],[SiteName]]&amp;"_"&amp;Table2[[#This Row],[SampleID]]</f>
        <v>Crouch2019_Mid-Waipara River_</v>
      </c>
      <c r="D14028" t="s">
        <v>2859</v>
      </c>
      <c r="H14028">
        <v>4.1955200000000001</v>
      </c>
      <c r="J14028" t="s">
        <v>471</v>
      </c>
      <c r="K14028" t="s">
        <v>472</v>
      </c>
      <c r="L14028">
        <v>-43.06</v>
      </c>
      <c r="M14028">
        <v>172.61</v>
      </c>
      <c r="N14028">
        <v>51.24</v>
      </c>
      <c r="O14028" t="s">
        <v>46</v>
      </c>
      <c r="P14028" t="s">
        <v>53</v>
      </c>
      <c r="T14028">
        <v>2</v>
      </c>
      <c r="U14028">
        <v>0.85234584999999996</v>
      </c>
      <c r="V14028" t="s">
        <v>5</v>
      </c>
      <c r="W14028" t="s">
        <v>6</v>
      </c>
      <c r="Y14028" t="s">
        <v>7</v>
      </c>
      <c r="AT14028">
        <v>0.11058660100000001</v>
      </c>
      <c r="AU14028">
        <v>4.7078793000000001E-2</v>
      </c>
      <c r="AV14028">
        <v>0.104832494</v>
      </c>
      <c r="AW14028">
        <v>4.1710017000000002E-2</v>
      </c>
      <c r="AX14028">
        <v>0.57056836099999997</v>
      </c>
      <c r="AY14028">
        <v>0.125223734</v>
      </c>
      <c r="AZ14028">
        <v>0.14000000000000001</v>
      </c>
      <c r="BA14028">
        <v>0.180609732</v>
      </c>
      <c r="BB14028">
        <v>0.21769551100000001</v>
      </c>
      <c r="BC14028" t="s">
        <v>2860</v>
      </c>
      <c r="BD14028">
        <v>2019</v>
      </c>
      <c r="BE14028" t="s">
        <v>2861</v>
      </c>
      <c r="BG14028" t="s">
        <v>10</v>
      </c>
      <c r="BN14028">
        <v>4.9999999999997158E-2</v>
      </c>
    </row>
    <row r="14029" spans="1:66" x14ac:dyDescent="0.25">
      <c r="A14029">
        <v>115267</v>
      </c>
      <c r="C14029" t="str">
        <f>Table2[[#This Row],[LeadAuthor]]&amp;Table2[[#This Row],[Year]]&amp;"_"&amp;Table2[[#This Row],[SiteName]]&amp;"_"&amp;Table2[[#This Row],[SampleID]]</f>
        <v>Crouch2019_Mid-Waipara River_</v>
      </c>
      <c r="D14029" t="s">
        <v>2859</v>
      </c>
      <c r="H14029">
        <v>3.6710799999999999</v>
      </c>
      <c r="J14029" t="s">
        <v>471</v>
      </c>
      <c r="K14029" t="s">
        <v>472</v>
      </c>
      <c r="L14029">
        <v>-43.06</v>
      </c>
      <c r="M14029">
        <v>172.61</v>
      </c>
      <c r="N14029">
        <v>51.29</v>
      </c>
      <c r="O14029" t="s">
        <v>46</v>
      </c>
      <c r="P14029" t="s">
        <v>53</v>
      </c>
      <c r="T14029">
        <v>2</v>
      </c>
      <c r="U14029">
        <v>0.840337683</v>
      </c>
      <c r="V14029" t="s">
        <v>5</v>
      </c>
      <c r="W14029" t="s">
        <v>6</v>
      </c>
      <c r="Y14029" t="s">
        <v>7</v>
      </c>
      <c r="AT14029">
        <v>0.125597506</v>
      </c>
      <c r="AU14029">
        <v>4.8874854000000002E-2</v>
      </c>
      <c r="AV14029">
        <v>0.116586061</v>
      </c>
      <c r="AW14029">
        <v>3.8614888999999999E-2</v>
      </c>
      <c r="AX14029">
        <v>0.56828859799999998</v>
      </c>
      <c r="AY14029">
        <v>0.102038092</v>
      </c>
      <c r="AZ14029">
        <v>0.17</v>
      </c>
      <c r="BA14029">
        <v>0.20821741899999999</v>
      </c>
      <c r="BB14029">
        <v>0.233388863</v>
      </c>
      <c r="BC14029" t="s">
        <v>2860</v>
      </c>
      <c r="BD14029">
        <v>2019</v>
      </c>
      <c r="BE14029" t="s">
        <v>2861</v>
      </c>
      <c r="BG14029" t="s">
        <v>10</v>
      </c>
      <c r="BN14029">
        <v>6.0000000000002274E-2</v>
      </c>
    </row>
    <row r="14030" spans="1:66" x14ac:dyDescent="0.25">
      <c r="A14030">
        <v>115268</v>
      </c>
      <c r="C14030" t="str">
        <f>Table2[[#This Row],[LeadAuthor]]&amp;Table2[[#This Row],[Year]]&amp;"_"&amp;Table2[[#This Row],[SiteName]]&amp;"_"&amp;Table2[[#This Row],[SampleID]]</f>
        <v>Crouch2019_Mid-Waipara River_</v>
      </c>
      <c r="D14030" t="s">
        <v>2859</v>
      </c>
      <c r="H14030">
        <v>3.12791</v>
      </c>
      <c r="J14030" t="s">
        <v>471</v>
      </c>
      <c r="K14030" t="s">
        <v>472</v>
      </c>
      <c r="L14030">
        <v>-43.06</v>
      </c>
      <c r="M14030">
        <v>172.61</v>
      </c>
      <c r="N14030">
        <v>51.35</v>
      </c>
      <c r="O14030" t="s">
        <v>46</v>
      </c>
      <c r="P14030" t="s">
        <v>53</v>
      </c>
      <c r="T14030">
        <v>2</v>
      </c>
      <c r="U14030">
        <v>0.83303986699999999</v>
      </c>
      <c r="V14030" t="s">
        <v>5</v>
      </c>
      <c r="W14030" t="s">
        <v>6</v>
      </c>
      <c r="Y14030" t="s">
        <v>7</v>
      </c>
      <c r="AT14030">
        <v>0.113439835</v>
      </c>
      <c r="AU14030">
        <v>4.1004868999999999E-2</v>
      </c>
      <c r="AV14030">
        <v>9.3856914999999999E-2</v>
      </c>
      <c r="AW14030">
        <v>3.3201487000000002E-2</v>
      </c>
      <c r="AX14030">
        <v>0.64096339899999999</v>
      </c>
      <c r="AY14030">
        <v>7.7533497000000007E-2</v>
      </c>
      <c r="AZ14030">
        <v>0.1</v>
      </c>
      <c r="BA14030">
        <v>5.0180554000000002E-2</v>
      </c>
      <c r="BB14030">
        <v>0.189567812</v>
      </c>
      <c r="BC14030" t="s">
        <v>2860</v>
      </c>
      <c r="BD14030">
        <v>2019</v>
      </c>
      <c r="BE14030" t="s">
        <v>2861</v>
      </c>
      <c r="BG14030" t="s">
        <v>10</v>
      </c>
      <c r="BN14030">
        <v>7.0000000000000284E-2</v>
      </c>
    </row>
    <row r="14031" spans="1:66" x14ac:dyDescent="0.25">
      <c r="A14031">
        <v>115269</v>
      </c>
      <c r="C14031" t="str">
        <f>Table2[[#This Row],[LeadAuthor]]&amp;Table2[[#This Row],[Year]]&amp;"_"&amp;Table2[[#This Row],[SiteName]]&amp;"_"&amp;Table2[[#This Row],[SampleID]]</f>
        <v>Crouch2019_Mid-Waipara River_</v>
      </c>
      <c r="D14031" t="s">
        <v>2859</v>
      </c>
      <c r="H14031">
        <v>2.4348999999999998</v>
      </c>
      <c r="J14031" t="s">
        <v>471</v>
      </c>
      <c r="K14031" t="s">
        <v>472</v>
      </c>
      <c r="L14031">
        <v>-43.06</v>
      </c>
      <c r="M14031">
        <v>172.61</v>
      </c>
      <c r="N14031">
        <v>51.42</v>
      </c>
      <c r="O14031" t="s">
        <v>46</v>
      </c>
      <c r="P14031" t="s">
        <v>53</v>
      </c>
      <c r="T14031">
        <v>2</v>
      </c>
      <c r="U14031">
        <v>0.82171017499999999</v>
      </c>
      <c r="V14031" t="s">
        <v>5</v>
      </c>
      <c r="W14031" t="s">
        <v>6</v>
      </c>
      <c r="Y14031" t="s">
        <v>7</v>
      </c>
      <c r="AT14031">
        <v>0.126165527</v>
      </c>
      <c r="AU14031">
        <v>5.2196674999999998E-2</v>
      </c>
      <c r="AV14031">
        <v>9.7768929000000004E-2</v>
      </c>
      <c r="AW14031">
        <v>3.6697733000000003E-2</v>
      </c>
      <c r="AX14031">
        <v>0.58107141299999998</v>
      </c>
      <c r="AY14031">
        <v>0.10609972400000001</v>
      </c>
      <c r="AZ14031">
        <v>0.11</v>
      </c>
      <c r="BA14031">
        <v>9.2460155000000002E-2</v>
      </c>
      <c r="BB14031">
        <v>0.21361406799999999</v>
      </c>
      <c r="BC14031" t="s">
        <v>2860</v>
      </c>
      <c r="BD14031">
        <v>2019</v>
      </c>
      <c r="BE14031" t="s">
        <v>2861</v>
      </c>
      <c r="BG14031" t="s">
        <v>10</v>
      </c>
      <c r="BN14031">
        <v>4.9999999999997158E-2</v>
      </c>
    </row>
    <row r="14032" spans="1:66" x14ac:dyDescent="0.25">
      <c r="A14032">
        <v>115270</v>
      </c>
      <c r="C14032" t="str">
        <f>Table2[[#This Row],[LeadAuthor]]&amp;Table2[[#This Row],[Year]]&amp;"_"&amp;Table2[[#This Row],[SiteName]]&amp;"_"&amp;Table2[[#This Row],[SampleID]]</f>
        <v>Crouch2019_Mid-Waipara River_</v>
      </c>
      <c r="D14032" t="s">
        <v>2859</v>
      </c>
      <c r="H14032">
        <v>1.92919</v>
      </c>
      <c r="J14032" t="s">
        <v>471</v>
      </c>
      <c r="K14032" t="s">
        <v>472</v>
      </c>
      <c r="L14032">
        <v>-43.06</v>
      </c>
      <c r="M14032">
        <v>172.61</v>
      </c>
      <c r="N14032">
        <v>51.47</v>
      </c>
      <c r="O14032" t="s">
        <v>46</v>
      </c>
      <c r="P14032" t="s">
        <v>53</v>
      </c>
      <c r="T14032">
        <v>2</v>
      </c>
      <c r="U14032">
        <v>0.81895712600000004</v>
      </c>
      <c r="V14032" t="s">
        <v>5</v>
      </c>
      <c r="W14032" t="s">
        <v>6</v>
      </c>
      <c r="Y14032" t="s">
        <v>7</v>
      </c>
      <c r="AT14032">
        <v>0.44966536000000001</v>
      </c>
      <c r="AU14032">
        <v>3.5103711000000003E-2</v>
      </c>
      <c r="AV14032">
        <v>6.9382518000000004E-2</v>
      </c>
      <c r="AW14032">
        <v>2.6563680999999999E-2</v>
      </c>
      <c r="AX14032">
        <v>0.35643741499999998</v>
      </c>
      <c r="AY14032">
        <v>6.2847316E-2</v>
      </c>
      <c r="AZ14032">
        <v>0.18</v>
      </c>
      <c r="BA14032">
        <v>1.2553976710000001</v>
      </c>
      <c r="BB14032">
        <v>0.23812767800000001</v>
      </c>
      <c r="BC14032" t="s">
        <v>2860</v>
      </c>
      <c r="BD14032">
        <v>2019</v>
      </c>
      <c r="BE14032" t="s">
        <v>2861</v>
      </c>
      <c r="BG14032" t="s">
        <v>10</v>
      </c>
      <c r="BN14032">
        <v>7.9999999999998295E-2</v>
      </c>
    </row>
    <row r="14033" spans="1:66" x14ac:dyDescent="0.25">
      <c r="A14033">
        <v>115271</v>
      </c>
      <c r="C14033" t="str">
        <f>Table2[[#This Row],[LeadAuthor]]&amp;Table2[[#This Row],[Year]]&amp;"_"&amp;Table2[[#This Row],[SiteName]]&amp;"_"&amp;Table2[[#This Row],[SampleID]]</f>
        <v>Crouch2019_Mid-Waipara River_</v>
      </c>
      <c r="D14033" t="s">
        <v>2859</v>
      </c>
      <c r="H14033">
        <v>1.10507</v>
      </c>
      <c r="J14033" t="s">
        <v>471</v>
      </c>
      <c r="K14033" t="s">
        <v>472</v>
      </c>
      <c r="L14033">
        <v>-43.06</v>
      </c>
      <c r="M14033">
        <v>172.61</v>
      </c>
      <c r="N14033">
        <v>51.55</v>
      </c>
      <c r="O14033" t="s">
        <v>46</v>
      </c>
      <c r="P14033" t="s">
        <v>53</v>
      </c>
      <c r="T14033">
        <v>2</v>
      </c>
      <c r="U14033">
        <v>0.81651868800000005</v>
      </c>
      <c r="V14033" t="s">
        <v>5</v>
      </c>
      <c r="W14033" t="s">
        <v>6</v>
      </c>
      <c r="Y14033" t="s">
        <v>7</v>
      </c>
      <c r="AT14033">
        <v>0.12873016000000001</v>
      </c>
      <c r="AU14033">
        <v>5.381942E-2</v>
      </c>
      <c r="AV14033">
        <v>9.7801321999999996E-2</v>
      </c>
      <c r="AW14033">
        <v>3.8372780000000002E-2</v>
      </c>
      <c r="AX14033">
        <v>0.57794612599999995</v>
      </c>
      <c r="AY14033">
        <v>0.103330193</v>
      </c>
      <c r="AZ14033">
        <v>0.1</v>
      </c>
      <c r="BA14033">
        <v>8.5088121000000003E-2</v>
      </c>
      <c r="BB14033">
        <v>0.218065074</v>
      </c>
      <c r="BC14033" t="s">
        <v>2860</v>
      </c>
      <c r="BD14033">
        <v>2019</v>
      </c>
      <c r="BE14033" t="s">
        <v>2861</v>
      </c>
      <c r="BG14033" t="s">
        <v>10</v>
      </c>
      <c r="BN14033">
        <v>4.0000000000006253E-2</v>
      </c>
    </row>
    <row r="14034" spans="1:66" x14ac:dyDescent="0.25">
      <c r="A14034">
        <v>115272</v>
      </c>
      <c r="C14034" t="str">
        <f>Table2[[#This Row],[LeadAuthor]]&amp;Table2[[#This Row],[Year]]&amp;"_"&amp;Table2[[#This Row],[SiteName]]&amp;"_"&amp;Table2[[#This Row],[SampleID]]</f>
        <v>Crouch2019_Mid-Waipara River_</v>
      </c>
      <c r="D14034" t="s">
        <v>2859</v>
      </c>
      <c r="H14034">
        <v>0.74919999999999998</v>
      </c>
      <c r="J14034" t="s">
        <v>471</v>
      </c>
      <c r="K14034" t="s">
        <v>472</v>
      </c>
      <c r="L14034">
        <v>-43.06</v>
      </c>
      <c r="M14034">
        <v>172.61</v>
      </c>
      <c r="N14034">
        <v>51.59</v>
      </c>
      <c r="O14034" t="s">
        <v>46</v>
      </c>
      <c r="P14034" t="s">
        <v>53</v>
      </c>
      <c r="T14034">
        <v>2</v>
      </c>
      <c r="U14034">
        <v>0.775716238</v>
      </c>
      <c r="V14034" t="s">
        <v>5</v>
      </c>
      <c r="W14034" t="s">
        <v>6</v>
      </c>
      <c r="Y14034" t="s">
        <v>7</v>
      </c>
      <c r="AT14034">
        <v>0.15011519500000001</v>
      </c>
      <c r="AU14034">
        <v>6.6462670000000001E-2</v>
      </c>
      <c r="AV14034">
        <v>0.10007238</v>
      </c>
      <c r="AW14034">
        <v>3.3458798999999997E-2</v>
      </c>
      <c r="AX14034">
        <v>0.55355184999999996</v>
      </c>
      <c r="AY14034">
        <v>9.6339105999999994E-2</v>
      </c>
      <c r="AZ14034">
        <v>0.12</v>
      </c>
      <c r="BA14034">
        <v>2.3913309000000001E-2</v>
      </c>
      <c r="BB14034">
        <v>0.23531877200000001</v>
      </c>
      <c r="BC14034" t="s">
        <v>2860</v>
      </c>
      <c r="BD14034">
        <v>2019</v>
      </c>
      <c r="BE14034" t="s">
        <v>2861</v>
      </c>
      <c r="BG14034" t="s">
        <v>10</v>
      </c>
      <c r="BN14034">
        <v>6.9999999999993179E-2</v>
      </c>
    </row>
    <row r="14035" spans="1:66" x14ac:dyDescent="0.25">
      <c r="A14035">
        <v>115273</v>
      </c>
      <c r="C14035" t="str">
        <f>Table2[[#This Row],[LeadAuthor]]&amp;Table2[[#This Row],[Year]]&amp;"_"&amp;Table2[[#This Row],[SiteName]]&amp;"_"&amp;Table2[[#This Row],[SampleID]]</f>
        <v>Crouch2019_Mid-Waipara River_</v>
      </c>
      <c r="D14035" t="s">
        <v>2859</v>
      </c>
      <c r="H14035">
        <v>0</v>
      </c>
      <c r="J14035" t="s">
        <v>471</v>
      </c>
      <c r="K14035" t="s">
        <v>472</v>
      </c>
      <c r="L14035">
        <v>-43.06</v>
      </c>
      <c r="M14035">
        <v>172.61</v>
      </c>
      <c r="N14035">
        <v>51.66</v>
      </c>
      <c r="O14035" t="s">
        <v>46</v>
      </c>
      <c r="P14035" t="s">
        <v>53</v>
      </c>
      <c r="T14035">
        <v>2</v>
      </c>
      <c r="U14035">
        <v>0.84799726799999997</v>
      </c>
      <c r="V14035" t="s">
        <v>5</v>
      </c>
      <c r="W14035" t="s">
        <v>6</v>
      </c>
      <c r="Y14035" t="s">
        <v>7</v>
      </c>
      <c r="AT14035">
        <v>0.111321794</v>
      </c>
      <c r="AU14035">
        <v>4.6130754000000003E-2</v>
      </c>
      <c r="AV14035">
        <v>9.7788798999999996E-2</v>
      </c>
      <c r="AW14035">
        <v>4.0442934999999999E-2</v>
      </c>
      <c r="AX14035">
        <v>0.58519185799999995</v>
      </c>
      <c r="AY14035">
        <v>0.11912386</v>
      </c>
      <c r="AZ14035">
        <v>0.14000000000000001</v>
      </c>
      <c r="BA14035">
        <v>0.14415197199999999</v>
      </c>
      <c r="BB14035">
        <v>0.20745696999999999</v>
      </c>
      <c r="BC14035" t="s">
        <v>2860</v>
      </c>
      <c r="BD14035">
        <v>2019</v>
      </c>
      <c r="BE14035" t="s">
        <v>2861</v>
      </c>
      <c r="BG14035" t="s">
        <v>10</v>
      </c>
      <c r="BN14035">
        <v>0.10000000000000142</v>
      </c>
    </row>
    <row r="14036" spans="1:66" x14ac:dyDescent="0.25">
      <c r="A14036">
        <v>115274</v>
      </c>
      <c r="C14036" t="str">
        <f>Table2[[#This Row],[LeadAuthor]]&amp;Table2[[#This Row],[Year]]&amp;"_"&amp;Table2[[#This Row],[SiteName]]&amp;"_"&amp;Table2[[#This Row],[SampleID]]</f>
        <v>Crouch2019_Mid-Waipara River_</v>
      </c>
      <c r="D14036" t="s">
        <v>2859</v>
      </c>
      <c r="H14036">
        <v>-1</v>
      </c>
      <c r="J14036" t="s">
        <v>471</v>
      </c>
      <c r="K14036" t="s">
        <v>472</v>
      </c>
      <c r="L14036">
        <v>-43.06</v>
      </c>
      <c r="M14036">
        <v>172.61</v>
      </c>
      <c r="N14036">
        <v>51.76</v>
      </c>
      <c r="O14036" t="s">
        <v>46</v>
      </c>
      <c r="P14036" t="s">
        <v>53</v>
      </c>
      <c r="T14036">
        <v>2</v>
      </c>
      <c r="U14036">
        <v>0.80770340600000001</v>
      </c>
      <c r="V14036" t="s">
        <v>5</v>
      </c>
      <c r="W14036" t="s">
        <v>6</v>
      </c>
      <c r="Y14036" t="s">
        <v>7</v>
      </c>
      <c r="AT14036">
        <v>0.122128572</v>
      </c>
      <c r="AU14036">
        <v>5.6343704000000001E-2</v>
      </c>
      <c r="AV14036">
        <v>9.7839387E-2</v>
      </c>
      <c r="AW14036">
        <v>3.1803537999999999E-2</v>
      </c>
      <c r="AX14036">
        <v>0.58486725799999995</v>
      </c>
      <c r="AY14036">
        <v>0.10701754099999999</v>
      </c>
      <c r="AZ14036">
        <v>0.09</v>
      </c>
      <c r="BA14036">
        <v>1.9013598E-2</v>
      </c>
      <c r="BB14036">
        <v>0.21186089799999999</v>
      </c>
      <c r="BC14036" t="s">
        <v>2860</v>
      </c>
      <c r="BD14036">
        <v>2019</v>
      </c>
      <c r="BE14036" t="s">
        <v>2861</v>
      </c>
      <c r="BG14036" t="s">
        <v>10</v>
      </c>
      <c r="BN14036">
        <v>0.10999999999999943</v>
      </c>
    </row>
    <row r="14037" spans="1:66" x14ac:dyDescent="0.25">
      <c r="A14037">
        <v>115275</v>
      </c>
      <c r="C14037" t="str">
        <f>Table2[[#This Row],[LeadAuthor]]&amp;Table2[[#This Row],[Year]]&amp;"_"&amp;Table2[[#This Row],[SiteName]]&amp;"_"&amp;Table2[[#This Row],[SampleID]]</f>
        <v>Crouch2019_Mid-Waipara River_</v>
      </c>
      <c r="D14037" t="s">
        <v>2859</v>
      </c>
      <c r="H14037">
        <v>-2.12</v>
      </c>
      <c r="J14037" t="s">
        <v>471</v>
      </c>
      <c r="K14037" t="s">
        <v>472</v>
      </c>
      <c r="L14037">
        <v>-43.06</v>
      </c>
      <c r="M14037">
        <v>172.61</v>
      </c>
      <c r="N14037">
        <v>51.87</v>
      </c>
      <c r="O14037" t="s">
        <v>46</v>
      </c>
      <c r="P14037" t="s">
        <v>53</v>
      </c>
      <c r="T14037">
        <v>2</v>
      </c>
      <c r="U14037">
        <v>0.84437364400000003</v>
      </c>
      <c r="V14037" t="s">
        <v>5</v>
      </c>
      <c r="W14037" t="s">
        <v>6</v>
      </c>
      <c r="Y14037" t="s">
        <v>7</v>
      </c>
      <c r="AT14037">
        <v>0.105786538</v>
      </c>
      <c r="AU14037">
        <v>4.4495007000000003E-2</v>
      </c>
      <c r="AV14037">
        <v>9.0773646999999999E-2</v>
      </c>
      <c r="AW14037">
        <v>3.4317860999999998E-2</v>
      </c>
      <c r="AX14037">
        <v>0.60830426199999998</v>
      </c>
      <c r="AY14037">
        <v>0.11632268599999999</v>
      </c>
      <c r="AZ14037">
        <v>0.08</v>
      </c>
      <c r="BA14037">
        <v>7.9378563999999999E-2</v>
      </c>
      <c r="BB14037">
        <v>0.189648805</v>
      </c>
      <c r="BC14037" t="s">
        <v>2860</v>
      </c>
      <c r="BD14037">
        <v>2019</v>
      </c>
      <c r="BE14037" t="s">
        <v>2861</v>
      </c>
      <c r="BG14037" t="s">
        <v>10</v>
      </c>
      <c r="BN14037">
        <v>8.00000000000054E-2</v>
      </c>
    </row>
    <row r="14038" spans="1:66" x14ac:dyDescent="0.25">
      <c r="A14038">
        <v>115276</v>
      </c>
      <c r="C14038" t="str">
        <f>Table2[[#This Row],[LeadAuthor]]&amp;Table2[[#This Row],[Year]]&amp;"_"&amp;Table2[[#This Row],[SiteName]]&amp;"_"&amp;Table2[[#This Row],[SampleID]]</f>
        <v>Crouch2019_Mid-Waipara River_</v>
      </c>
      <c r="D14038" t="s">
        <v>2859</v>
      </c>
      <c r="H14038">
        <v>-2.87</v>
      </c>
      <c r="J14038" t="s">
        <v>471</v>
      </c>
      <c r="K14038" t="s">
        <v>472</v>
      </c>
      <c r="L14038">
        <v>-43.06</v>
      </c>
      <c r="M14038">
        <v>172.61</v>
      </c>
      <c r="N14038">
        <v>51.95</v>
      </c>
      <c r="O14038" t="s">
        <v>46</v>
      </c>
      <c r="P14038" t="s">
        <v>53</v>
      </c>
      <c r="T14038">
        <v>2</v>
      </c>
      <c r="U14038">
        <v>0.83788204399999999</v>
      </c>
      <c r="V14038" t="s">
        <v>5</v>
      </c>
      <c r="W14038" t="s">
        <v>6</v>
      </c>
      <c r="Y14038" t="s">
        <v>7</v>
      </c>
      <c r="AT14038">
        <v>9.8085502000000005E-2</v>
      </c>
      <c r="AU14038">
        <v>4.6070768999999998E-2</v>
      </c>
      <c r="AV14038">
        <v>9.3523477999999993E-2</v>
      </c>
      <c r="AW14038">
        <v>3.3253626000000001E-2</v>
      </c>
      <c r="AX14038">
        <v>0.61773395399999997</v>
      </c>
      <c r="AY14038">
        <v>0.11133267099999999</v>
      </c>
      <c r="AZ14038">
        <v>0.08</v>
      </c>
      <c r="BA14038">
        <v>2.6479503000000001E-2</v>
      </c>
      <c r="BB14038">
        <v>0.19164552000000001</v>
      </c>
      <c r="BC14038" t="s">
        <v>2860</v>
      </c>
      <c r="BD14038">
        <v>2019</v>
      </c>
      <c r="BE14038" t="s">
        <v>2861</v>
      </c>
      <c r="BG14038" t="s">
        <v>10</v>
      </c>
      <c r="BN14038">
        <v>0.10999999999999943</v>
      </c>
    </row>
    <row r="14039" spans="1:66" x14ac:dyDescent="0.25">
      <c r="A14039">
        <v>115277</v>
      </c>
      <c r="C14039" t="str">
        <f>Table2[[#This Row],[LeadAuthor]]&amp;Table2[[#This Row],[Year]]&amp;"_"&amp;Table2[[#This Row],[SiteName]]&amp;"_"&amp;Table2[[#This Row],[SampleID]]</f>
        <v>Crouch2019_Mid-Waipara River_</v>
      </c>
      <c r="D14039" t="s">
        <v>2859</v>
      </c>
      <c r="H14039">
        <v>-3.99</v>
      </c>
      <c r="J14039" t="s">
        <v>471</v>
      </c>
      <c r="K14039" t="s">
        <v>472</v>
      </c>
      <c r="L14039">
        <v>-43.06</v>
      </c>
      <c r="M14039">
        <v>172.61</v>
      </c>
      <c r="N14039">
        <v>52.06</v>
      </c>
      <c r="O14039" t="s">
        <v>46</v>
      </c>
      <c r="P14039" t="s">
        <v>53</v>
      </c>
      <c r="T14039">
        <v>2</v>
      </c>
      <c r="U14039">
        <v>0.84304759100000004</v>
      </c>
      <c r="V14039" t="s">
        <v>5</v>
      </c>
      <c r="W14039" t="s">
        <v>6</v>
      </c>
      <c r="Y14039" t="s">
        <v>7</v>
      </c>
      <c r="AT14039">
        <v>9.5999060999999997E-2</v>
      </c>
      <c r="AU14039">
        <v>4.2128011E-2</v>
      </c>
      <c r="AV14039">
        <v>9.2009320000000006E-2</v>
      </c>
      <c r="AW14039">
        <v>3.3274865000000001E-2</v>
      </c>
      <c r="AX14039">
        <v>0.63558829500000003</v>
      </c>
      <c r="AY14039">
        <v>0.10100044800000001</v>
      </c>
      <c r="AZ14039">
        <v>0.09</v>
      </c>
      <c r="BA14039">
        <v>2.8148217E-2</v>
      </c>
      <c r="BB14039">
        <v>0.18519029000000001</v>
      </c>
      <c r="BC14039" t="s">
        <v>2860</v>
      </c>
      <c r="BD14039">
        <v>2019</v>
      </c>
      <c r="BE14039" t="s">
        <v>2861</v>
      </c>
      <c r="BG14039" t="s">
        <v>10</v>
      </c>
      <c r="BN14039">
        <v>0.25999999999999801</v>
      </c>
    </row>
    <row r="14040" spans="1:66" x14ac:dyDescent="0.25">
      <c r="A14040">
        <v>115278</v>
      </c>
      <c r="C14040" t="str">
        <f>Table2[[#This Row],[LeadAuthor]]&amp;Table2[[#This Row],[Year]]&amp;"_"&amp;Table2[[#This Row],[SiteName]]&amp;"_"&amp;Table2[[#This Row],[SampleID]]</f>
        <v>Crouch2019_Mid-Waipara River_</v>
      </c>
      <c r="D14040" t="s">
        <v>2859</v>
      </c>
      <c r="H14040">
        <v>-5.1100000000000003</v>
      </c>
      <c r="J14040" t="s">
        <v>471</v>
      </c>
      <c r="K14040" t="s">
        <v>472</v>
      </c>
      <c r="L14040">
        <v>-43.06</v>
      </c>
      <c r="M14040">
        <v>172.61</v>
      </c>
      <c r="N14040">
        <v>52.32</v>
      </c>
      <c r="O14040" t="s">
        <v>46</v>
      </c>
      <c r="P14040" t="s">
        <v>53</v>
      </c>
      <c r="T14040">
        <v>2</v>
      </c>
      <c r="U14040">
        <v>0.82026226899999999</v>
      </c>
      <c r="V14040" t="s">
        <v>5</v>
      </c>
      <c r="W14040" t="s">
        <v>6</v>
      </c>
      <c r="Y14040" t="s">
        <v>7</v>
      </c>
      <c r="AT14040">
        <v>0.113858212</v>
      </c>
      <c r="AU14040">
        <v>5.091569E-2</v>
      </c>
      <c r="AV14040">
        <v>0.101484516</v>
      </c>
      <c r="AW14040">
        <v>3.4151149999999998E-2</v>
      </c>
      <c r="AX14040">
        <v>0.60286409500000004</v>
      </c>
      <c r="AY14040">
        <v>9.6726337999999995E-2</v>
      </c>
      <c r="AZ14040">
        <v>0.08</v>
      </c>
      <c r="BA14040">
        <v>3.7494379000000001E-2</v>
      </c>
      <c r="BB14040">
        <v>0.21052088799999999</v>
      </c>
      <c r="BC14040" t="s">
        <v>2860</v>
      </c>
      <c r="BD14040">
        <v>2019</v>
      </c>
      <c r="BE14040" t="s">
        <v>2861</v>
      </c>
      <c r="BG14040" t="s">
        <v>10</v>
      </c>
      <c r="BN14040">
        <v>0.42999999999999972</v>
      </c>
    </row>
    <row r="14041" spans="1:66" x14ac:dyDescent="0.25">
      <c r="A14041">
        <v>115279</v>
      </c>
      <c r="C14041" t="str">
        <f>Table2[[#This Row],[LeadAuthor]]&amp;Table2[[#This Row],[Year]]&amp;"_"&amp;Table2[[#This Row],[SiteName]]&amp;"_"&amp;Table2[[#This Row],[SampleID]]</f>
        <v>Crouch2019_Mid-Waipara River_</v>
      </c>
      <c r="D14041" t="s">
        <v>2859</v>
      </c>
      <c r="H14041">
        <v>-6.61</v>
      </c>
      <c r="J14041" t="s">
        <v>471</v>
      </c>
      <c r="K14041" t="s">
        <v>472</v>
      </c>
      <c r="L14041">
        <v>-43.06</v>
      </c>
      <c r="M14041">
        <v>172.61</v>
      </c>
      <c r="N14041">
        <v>52.75</v>
      </c>
      <c r="O14041" t="s">
        <v>46</v>
      </c>
      <c r="P14041" t="s">
        <v>53</v>
      </c>
      <c r="T14041">
        <v>2</v>
      </c>
      <c r="U14041">
        <v>0.84146022600000003</v>
      </c>
      <c r="V14041" t="s">
        <v>5</v>
      </c>
      <c r="W14041" t="s">
        <v>6</v>
      </c>
      <c r="Y14041" t="s">
        <v>7</v>
      </c>
      <c r="AT14041">
        <v>9.5104218000000004E-2</v>
      </c>
      <c r="AU14041">
        <v>4.6815251000000002E-2</v>
      </c>
      <c r="AV14041">
        <v>9.1170769999999998E-2</v>
      </c>
      <c r="AW14041">
        <v>3.2650434999999998E-2</v>
      </c>
      <c r="AX14041">
        <v>0.60960552199999996</v>
      </c>
      <c r="AY14041">
        <v>0.12465380400000001</v>
      </c>
      <c r="AZ14041">
        <v>7.0000000000000007E-2</v>
      </c>
      <c r="BA14041">
        <v>2.8673863000000001E-2</v>
      </c>
      <c r="BB14041">
        <v>0.188570286</v>
      </c>
      <c r="BC14041" t="s">
        <v>2860</v>
      </c>
      <c r="BD14041">
        <v>2019</v>
      </c>
      <c r="BE14041" t="s">
        <v>2861</v>
      </c>
      <c r="BG14041" t="s">
        <v>10</v>
      </c>
      <c r="BN14041">
        <v>2.0399999999999991</v>
      </c>
    </row>
    <row r="14042" spans="1:66" x14ac:dyDescent="0.25">
      <c r="A14042">
        <v>115280</v>
      </c>
      <c r="C14042" t="str">
        <f>Table2[[#This Row],[LeadAuthor]]&amp;Table2[[#This Row],[Year]]&amp;"_"&amp;Table2[[#This Row],[SiteName]]&amp;"_"&amp;Table2[[#This Row],[SampleID]]</f>
        <v>Crouch2019_Mid-Waipara River_</v>
      </c>
      <c r="D14042" t="s">
        <v>2859</v>
      </c>
      <c r="H14042">
        <v>-13.2</v>
      </c>
      <c r="J14042" t="s">
        <v>471</v>
      </c>
      <c r="K14042" t="s">
        <v>472</v>
      </c>
      <c r="L14042">
        <v>-43.06</v>
      </c>
      <c r="M14042">
        <v>172.61</v>
      </c>
      <c r="N14042">
        <v>54.79</v>
      </c>
      <c r="O14042" t="s">
        <v>46</v>
      </c>
      <c r="P14042" t="s">
        <v>53</v>
      </c>
      <c r="T14042">
        <v>2</v>
      </c>
      <c r="U14042">
        <v>0.65908950600000005</v>
      </c>
      <c r="V14042" t="s">
        <v>5</v>
      </c>
      <c r="W14042" t="s">
        <v>6</v>
      </c>
      <c r="Y14042" t="s">
        <v>7</v>
      </c>
      <c r="AT14042">
        <v>0.25789632099999998</v>
      </c>
      <c r="AU14042">
        <v>7.3501632999999997E-2</v>
      </c>
      <c r="AV14042">
        <v>7.1222586000000004E-2</v>
      </c>
      <c r="AW14042">
        <v>2.2786374000000002E-2</v>
      </c>
      <c r="AX14042">
        <v>0.52649977599999997</v>
      </c>
      <c r="AY14042">
        <v>4.809331E-2</v>
      </c>
      <c r="AZ14042">
        <v>0.05</v>
      </c>
      <c r="BA14042">
        <v>5.7972586E-2</v>
      </c>
      <c r="BB14042">
        <v>0.22572397599999999</v>
      </c>
      <c r="BC14042" t="s">
        <v>2860</v>
      </c>
      <c r="BD14042">
        <v>2019</v>
      </c>
      <c r="BE14042" t="s">
        <v>2861</v>
      </c>
      <c r="BG14042" t="s">
        <v>10</v>
      </c>
      <c r="BN14042">
        <v>0.21000000000000085</v>
      </c>
    </row>
    <row r="14043" spans="1:66" x14ac:dyDescent="0.25">
      <c r="A14043">
        <v>115281</v>
      </c>
      <c r="C14043" t="str">
        <f>Table2[[#This Row],[LeadAuthor]]&amp;Table2[[#This Row],[Year]]&amp;"_"&amp;Table2[[#This Row],[SiteName]]&amp;"_"&amp;Table2[[#This Row],[SampleID]]</f>
        <v>Crouch2019_Mid-Waipara River_</v>
      </c>
      <c r="D14043" t="s">
        <v>2859</v>
      </c>
      <c r="H14043">
        <v>-13.95</v>
      </c>
      <c r="J14043" t="s">
        <v>471</v>
      </c>
      <c r="K14043" t="s">
        <v>472</v>
      </c>
      <c r="L14043">
        <v>-43.06</v>
      </c>
      <c r="M14043">
        <v>172.61</v>
      </c>
      <c r="N14043">
        <v>55</v>
      </c>
      <c r="O14043" t="s">
        <v>46</v>
      </c>
      <c r="P14043" t="s">
        <v>53</v>
      </c>
      <c r="T14043">
        <v>2</v>
      </c>
      <c r="U14043">
        <v>0.64997660800000001</v>
      </c>
      <c r="V14043" t="s">
        <v>5</v>
      </c>
      <c r="W14043" t="s">
        <v>6</v>
      </c>
      <c r="Y14043" t="s">
        <v>7</v>
      </c>
      <c r="AT14043">
        <v>0.27484993899999999</v>
      </c>
      <c r="AU14043">
        <v>8.0327715999999993E-2</v>
      </c>
      <c r="AV14043">
        <v>8.2254667000000004E-2</v>
      </c>
      <c r="AW14043">
        <v>2.5573716999999999E-2</v>
      </c>
      <c r="AX14043">
        <v>0.49565763899999998</v>
      </c>
      <c r="AY14043">
        <v>4.1336322000000002E-2</v>
      </c>
      <c r="AZ14043">
        <v>0.08</v>
      </c>
      <c r="BA14043">
        <v>2.2583009000000001E-2</v>
      </c>
      <c r="BB14043">
        <v>0.25947194899999998</v>
      </c>
      <c r="BC14043" t="s">
        <v>2860</v>
      </c>
      <c r="BD14043">
        <v>2019</v>
      </c>
      <c r="BE14043" t="s">
        <v>2861</v>
      </c>
      <c r="BG14043" t="s">
        <v>10</v>
      </c>
      <c r="BN14043">
        <v>0.22999999999999687</v>
      </c>
    </row>
    <row r="14044" spans="1:66" x14ac:dyDescent="0.25">
      <c r="A14044">
        <v>115282</v>
      </c>
      <c r="C14044" t="str">
        <f>Table2[[#This Row],[LeadAuthor]]&amp;Table2[[#This Row],[Year]]&amp;"_"&amp;Table2[[#This Row],[SiteName]]&amp;"_"&amp;Table2[[#This Row],[SampleID]]</f>
        <v>Crouch2019_Mid-Waipara River_</v>
      </c>
      <c r="D14044" t="s">
        <v>2859</v>
      </c>
      <c r="H14044">
        <v>-14.75</v>
      </c>
      <c r="J14044" t="s">
        <v>471</v>
      </c>
      <c r="K14044" t="s">
        <v>472</v>
      </c>
      <c r="L14044">
        <v>-43.06</v>
      </c>
      <c r="M14044">
        <v>172.61</v>
      </c>
      <c r="N14044">
        <v>55.23</v>
      </c>
      <c r="O14044" t="s">
        <v>46</v>
      </c>
      <c r="P14044" t="s">
        <v>53</v>
      </c>
      <c r="T14044">
        <v>2</v>
      </c>
      <c r="U14044">
        <v>0.69356489099999996</v>
      </c>
      <c r="V14044" t="s">
        <v>5</v>
      </c>
      <c r="W14044" t="s">
        <v>6</v>
      </c>
      <c r="Y14044" t="s">
        <v>7</v>
      </c>
      <c r="AT14044">
        <v>0.24469897299999999</v>
      </c>
      <c r="AU14044">
        <v>7.6494936999999999E-2</v>
      </c>
      <c r="AV14044">
        <v>8.4705395000000003E-2</v>
      </c>
      <c r="AW14044">
        <v>3.0965368E-2</v>
      </c>
      <c r="AX14044">
        <v>0.50567252600000001</v>
      </c>
      <c r="AY14044">
        <v>5.7462801000000001E-2</v>
      </c>
      <c r="AZ14044">
        <v>7.0000000000000007E-2</v>
      </c>
      <c r="BA14044">
        <v>6.1638989999999998E-2</v>
      </c>
      <c r="BB14044">
        <v>0.25442266499999999</v>
      </c>
      <c r="BC14044" t="s">
        <v>2860</v>
      </c>
      <c r="BD14044">
        <v>2019</v>
      </c>
      <c r="BE14044" t="s">
        <v>2861</v>
      </c>
      <c r="BG14044" t="s">
        <v>10</v>
      </c>
      <c r="BN14044">
        <v>0.15000000000000568</v>
      </c>
    </row>
    <row r="14045" spans="1:66" x14ac:dyDescent="0.25">
      <c r="A14045">
        <v>115283</v>
      </c>
      <c r="C14045" t="str">
        <f>Table2[[#This Row],[LeadAuthor]]&amp;Table2[[#This Row],[Year]]&amp;"_"&amp;Table2[[#This Row],[SiteName]]&amp;"_"&amp;Table2[[#This Row],[SampleID]]</f>
        <v>Crouch2019_Mid-Waipara River_</v>
      </c>
      <c r="D14045" t="s">
        <v>2859</v>
      </c>
      <c r="H14045">
        <v>-15.25</v>
      </c>
      <c r="J14045" t="s">
        <v>471</v>
      </c>
      <c r="K14045" t="s">
        <v>472</v>
      </c>
      <c r="L14045">
        <v>-43.06</v>
      </c>
      <c r="M14045">
        <v>172.61</v>
      </c>
      <c r="N14045">
        <v>55.38</v>
      </c>
      <c r="O14045" t="s">
        <v>46</v>
      </c>
      <c r="P14045" t="s">
        <v>53</v>
      </c>
      <c r="T14045">
        <v>2</v>
      </c>
      <c r="U14045">
        <v>0.68437979699999996</v>
      </c>
      <c r="V14045" t="s">
        <v>5</v>
      </c>
      <c r="W14045" t="s">
        <v>6</v>
      </c>
      <c r="Y14045" t="s">
        <v>7</v>
      </c>
      <c r="AT14045">
        <v>0.23751734299999999</v>
      </c>
      <c r="AU14045">
        <v>6.9464366999999999E-2</v>
      </c>
      <c r="AV14045">
        <v>8.0173521999999997E-2</v>
      </c>
      <c r="AW14045">
        <v>2.1336522E-2</v>
      </c>
      <c r="AX14045">
        <v>0.54239418800000005</v>
      </c>
      <c r="AY14045">
        <v>4.9114057000000003E-2</v>
      </c>
      <c r="AZ14045">
        <v>0.06</v>
      </c>
      <c r="BA14045">
        <v>4.1819056E-2</v>
      </c>
      <c r="BB14045">
        <v>0.22423383599999999</v>
      </c>
      <c r="BC14045" t="s">
        <v>2860</v>
      </c>
      <c r="BD14045">
        <v>2019</v>
      </c>
      <c r="BE14045" t="s">
        <v>2861</v>
      </c>
      <c r="BG14045" t="s">
        <v>10</v>
      </c>
      <c r="BN14045">
        <v>0.12999999999999545</v>
      </c>
    </row>
    <row r="14046" spans="1:66" x14ac:dyDescent="0.25">
      <c r="A14046">
        <v>115284</v>
      </c>
      <c r="C14046" t="str">
        <f>Table2[[#This Row],[LeadAuthor]]&amp;Table2[[#This Row],[Year]]&amp;"_"&amp;Table2[[#This Row],[SiteName]]&amp;"_"&amp;Table2[[#This Row],[SampleID]]</f>
        <v>Crouch2019_Mid-Waipara River_</v>
      </c>
      <c r="D14046" t="s">
        <v>2859</v>
      </c>
      <c r="H14046">
        <v>-16.149999999999999</v>
      </c>
      <c r="J14046" t="s">
        <v>471</v>
      </c>
      <c r="K14046" t="s">
        <v>472</v>
      </c>
      <c r="L14046">
        <v>-43.06</v>
      </c>
      <c r="M14046">
        <v>172.61</v>
      </c>
      <c r="N14046">
        <v>55.51</v>
      </c>
      <c r="O14046" t="s">
        <v>46</v>
      </c>
      <c r="P14046" t="s">
        <v>53</v>
      </c>
      <c r="T14046">
        <v>2</v>
      </c>
      <c r="U14046">
        <v>0.65883924500000002</v>
      </c>
      <c r="V14046" t="s">
        <v>5</v>
      </c>
      <c r="W14046" t="s">
        <v>6</v>
      </c>
      <c r="Y14046" t="s">
        <v>7</v>
      </c>
      <c r="AT14046">
        <v>0.26528001299999998</v>
      </c>
      <c r="AU14046">
        <v>7.2387490999999998E-2</v>
      </c>
      <c r="AV14046">
        <v>7.6496871999999994E-2</v>
      </c>
      <c r="AW14046">
        <v>2.1470769000000001E-2</v>
      </c>
      <c r="AX14046">
        <v>0.52253998099999999</v>
      </c>
      <c r="AY14046">
        <v>4.1824873999999998E-2</v>
      </c>
      <c r="AZ14046">
        <v>0.06</v>
      </c>
      <c r="BA14046">
        <v>2.3449599000000002E-2</v>
      </c>
      <c r="BB14046">
        <v>0.231864023</v>
      </c>
      <c r="BC14046" t="s">
        <v>2860</v>
      </c>
      <c r="BD14046">
        <v>2019</v>
      </c>
      <c r="BE14046" t="s">
        <v>2861</v>
      </c>
      <c r="BG14046" t="s">
        <v>10</v>
      </c>
      <c r="BN14046">
        <v>-13.509999999999998</v>
      </c>
    </row>
    <row r="14047" spans="1:66" x14ac:dyDescent="0.25">
      <c r="A14047">
        <v>115285</v>
      </c>
      <c r="C14047" t="str">
        <f>Table2[[#This Row],[LeadAuthor]]&amp;Table2[[#This Row],[Year]]&amp;"_"&amp;Table2[[#This Row],[SiteName]]&amp;"_"&amp;Table2[[#This Row],[SampleID]]</f>
        <v>Hollis2012_Mid-Waipara River_</v>
      </c>
      <c r="D14047" t="s">
        <v>2859</v>
      </c>
      <c r="H14047">
        <v>223.11</v>
      </c>
      <c r="J14047" t="s">
        <v>471</v>
      </c>
      <c r="K14047" t="s">
        <v>472</v>
      </c>
      <c r="L14047">
        <v>-43.06</v>
      </c>
      <c r="M14047">
        <v>172.61</v>
      </c>
      <c r="N14047">
        <v>42</v>
      </c>
      <c r="O14047" t="s">
        <v>46</v>
      </c>
      <c r="P14047" t="s">
        <v>192</v>
      </c>
      <c r="T14047">
        <v>2</v>
      </c>
      <c r="U14047">
        <v>0.56594323899999999</v>
      </c>
      <c r="V14047" t="s">
        <v>5</v>
      </c>
      <c r="W14047" t="s">
        <v>6</v>
      </c>
      <c r="Y14047" t="s">
        <v>7</v>
      </c>
      <c r="AT14047">
        <v>0.28018833100000001</v>
      </c>
      <c r="AU14047">
        <v>7.2008863000000006E-2</v>
      </c>
      <c r="AV14047">
        <v>5.2621860999999999E-2</v>
      </c>
      <c r="AW14047">
        <v>1.9248523E-2</v>
      </c>
      <c r="AX14047">
        <v>0.55391432799999996</v>
      </c>
      <c r="AY14047">
        <v>2.2018095000000001E-2</v>
      </c>
      <c r="AZ14047">
        <v>0.122635991</v>
      </c>
      <c r="BA14047">
        <v>0.321135532</v>
      </c>
      <c r="BB14047">
        <v>0.19988457100000001</v>
      </c>
      <c r="BC14047" t="s">
        <v>2862</v>
      </c>
      <c r="BD14047">
        <v>2012</v>
      </c>
      <c r="BE14047" t="s">
        <v>2863</v>
      </c>
      <c r="BG14047" t="s">
        <v>10</v>
      </c>
      <c r="BN14047">
        <v>3.7800000000000011</v>
      </c>
    </row>
    <row r="14048" spans="1:66" x14ac:dyDescent="0.25">
      <c r="A14048">
        <v>115286</v>
      </c>
      <c r="C14048" t="str">
        <f>Table2[[#This Row],[LeadAuthor]]&amp;Table2[[#This Row],[Year]]&amp;"_"&amp;Table2[[#This Row],[SiteName]]&amp;"_"&amp;Table2[[#This Row],[SampleID]]</f>
        <v>Hollis2012_Mid-Waipara River_</v>
      </c>
      <c r="D14048" t="s">
        <v>2859</v>
      </c>
      <c r="H14048">
        <v>213.06</v>
      </c>
      <c r="J14048" t="s">
        <v>471</v>
      </c>
      <c r="K14048" t="s">
        <v>472</v>
      </c>
      <c r="L14048">
        <v>-43.06</v>
      </c>
      <c r="M14048">
        <v>172.61</v>
      </c>
      <c r="N14048">
        <v>45.78</v>
      </c>
      <c r="O14048" t="s">
        <v>46</v>
      </c>
      <c r="P14048" t="s">
        <v>192</v>
      </c>
      <c r="T14048">
        <v>2</v>
      </c>
      <c r="U14048">
        <v>0.73177441700000001</v>
      </c>
      <c r="V14048" t="s">
        <v>5</v>
      </c>
      <c r="W14048" t="s">
        <v>6</v>
      </c>
      <c r="Y14048" t="s">
        <v>7</v>
      </c>
      <c r="AT14048">
        <v>0.166560914</v>
      </c>
      <c r="AU14048">
        <v>6.1865481999999999E-2</v>
      </c>
      <c r="AV14048">
        <v>7.9314721000000005E-2</v>
      </c>
      <c r="AW14048">
        <v>3.2519036000000001E-2</v>
      </c>
      <c r="AX14048">
        <v>0.602791878</v>
      </c>
      <c r="AY14048">
        <v>5.6947970000000001E-2</v>
      </c>
      <c r="AZ14048">
        <v>0.12673579200000001</v>
      </c>
      <c r="BA14048">
        <v>0.152638316</v>
      </c>
      <c r="BB14048">
        <v>0.20841263800000001</v>
      </c>
      <c r="BC14048" t="s">
        <v>2862</v>
      </c>
      <c r="BD14048">
        <v>2012</v>
      </c>
      <c r="BE14048" t="s">
        <v>2863</v>
      </c>
      <c r="BG14048" t="s">
        <v>10</v>
      </c>
      <c r="BN14048">
        <v>7.0000000000000284E-2</v>
      </c>
    </row>
    <row r="14049" spans="1:66" x14ac:dyDescent="0.25">
      <c r="A14049">
        <v>115287</v>
      </c>
      <c r="C14049" t="str">
        <f>Table2[[#This Row],[LeadAuthor]]&amp;Table2[[#This Row],[Year]]&amp;"_"&amp;Table2[[#This Row],[SiteName]]&amp;"_"&amp;Table2[[#This Row],[SampleID]]</f>
        <v>Hollis2012_Mid-Waipara River_</v>
      </c>
      <c r="D14049" t="s">
        <v>2859</v>
      </c>
      <c r="H14049">
        <v>212.46</v>
      </c>
      <c r="J14049" t="s">
        <v>471</v>
      </c>
      <c r="K14049" t="s">
        <v>472</v>
      </c>
      <c r="L14049">
        <v>-43.06</v>
      </c>
      <c r="M14049">
        <v>172.61</v>
      </c>
      <c r="N14049">
        <v>45.85</v>
      </c>
      <c r="O14049" t="s">
        <v>46</v>
      </c>
      <c r="P14049" t="s">
        <v>192</v>
      </c>
      <c r="T14049">
        <v>2</v>
      </c>
      <c r="U14049">
        <v>0.72141372199999998</v>
      </c>
      <c r="V14049" t="s">
        <v>5</v>
      </c>
      <c r="W14049" t="s">
        <v>6</v>
      </c>
      <c r="Y14049" t="s">
        <v>7</v>
      </c>
      <c r="AT14049">
        <v>0.166788767</v>
      </c>
      <c r="AU14049">
        <v>6.5445665E-2</v>
      </c>
      <c r="AV14049">
        <v>8.3272283000000002E-2</v>
      </c>
      <c r="AW14049">
        <v>3.4188033999999999E-2</v>
      </c>
      <c r="AX14049">
        <v>0.59829059799999995</v>
      </c>
      <c r="AY14049">
        <v>5.2014652000000001E-2</v>
      </c>
      <c r="AZ14049">
        <v>0.15</v>
      </c>
      <c r="BA14049">
        <v>0.173410541</v>
      </c>
      <c r="BB14049">
        <v>0.21951934300000001</v>
      </c>
      <c r="BC14049" t="s">
        <v>2862</v>
      </c>
      <c r="BD14049">
        <v>2012</v>
      </c>
      <c r="BE14049" t="s">
        <v>2863</v>
      </c>
      <c r="BG14049" t="s">
        <v>10</v>
      </c>
      <c r="BN14049">
        <v>0.29999999999999716</v>
      </c>
    </row>
    <row r="14050" spans="1:66" x14ac:dyDescent="0.25">
      <c r="A14050">
        <v>115288</v>
      </c>
      <c r="C14050" t="str">
        <f>Table2[[#This Row],[LeadAuthor]]&amp;Table2[[#This Row],[Year]]&amp;"_"&amp;Table2[[#This Row],[SiteName]]&amp;"_"&amp;Table2[[#This Row],[SampleID]]</f>
        <v>Hollis2012_Mid-Waipara River_</v>
      </c>
      <c r="D14050" t="s">
        <v>2859</v>
      </c>
      <c r="H14050">
        <v>209.71</v>
      </c>
      <c r="J14050" t="s">
        <v>471</v>
      </c>
      <c r="K14050" t="s">
        <v>472</v>
      </c>
      <c r="L14050">
        <v>-43.06</v>
      </c>
      <c r="M14050">
        <v>172.61</v>
      </c>
      <c r="N14050">
        <v>46.15</v>
      </c>
      <c r="O14050" t="s">
        <v>46</v>
      </c>
      <c r="P14050" t="s">
        <v>192</v>
      </c>
      <c r="T14050">
        <v>2</v>
      </c>
      <c r="U14050">
        <v>0.69434416300000001</v>
      </c>
      <c r="V14050" t="s">
        <v>5</v>
      </c>
      <c r="W14050" t="s">
        <v>6</v>
      </c>
      <c r="Y14050" t="s">
        <v>7</v>
      </c>
      <c r="AT14050">
        <v>0.21175196299999999</v>
      </c>
      <c r="AU14050">
        <v>6.8778771000000002E-2</v>
      </c>
      <c r="AV14050">
        <v>7.9610073000000003E-2</v>
      </c>
      <c r="AW14050">
        <v>3.2656377E-2</v>
      </c>
      <c r="AX14050">
        <v>0.56322772799999998</v>
      </c>
      <c r="AY14050">
        <v>4.3975088000000002E-2</v>
      </c>
      <c r="AZ14050">
        <v>0.125122445</v>
      </c>
      <c r="BA14050">
        <v>9.8806448000000005E-2</v>
      </c>
      <c r="BB14050">
        <v>0.229680523</v>
      </c>
      <c r="BC14050" t="s">
        <v>2862</v>
      </c>
      <c r="BD14050">
        <v>2012</v>
      </c>
      <c r="BE14050" t="s">
        <v>2863</v>
      </c>
      <c r="BG14050" t="s">
        <v>10</v>
      </c>
      <c r="BN14050">
        <v>0.37000000000000455</v>
      </c>
    </row>
    <row r="14051" spans="1:66" x14ac:dyDescent="0.25">
      <c r="A14051">
        <v>115289</v>
      </c>
      <c r="C14051" t="str">
        <f>Table2[[#This Row],[LeadAuthor]]&amp;Table2[[#This Row],[Year]]&amp;"_"&amp;Table2[[#This Row],[SiteName]]&amp;"_"&amp;Table2[[#This Row],[SampleID]]</f>
        <v>Hollis2012_Mid-Waipara River_</v>
      </c>
      <c r="D14051" t="s">
        <v>2859</v>
      </c>
      <c r="H14051">
        <v>206.4</v>
      </c>
      <c r="J14051" t="s">
        <v>471</v>
      </c>
      <c r="K14051" t="s">
        <v>472</v>
      </c>
      <c r="L14051">
        <v>-43.06</v>
      </c>
      <c r="M14051">
        <v>172.61</v>
      </c>
      <c r="N14051">
        <v>46.52</v>
      </c>
      <c r="O14051" t="s">
        <v>46</v>
      </c>
      <c r="P14051" t="s">
        <v>192</v>
      </c>
      <c r="T14051">
        <v>2</v>
      </c>
      <c r="U14051">
        <v>0.654013014</v>
      </c>
      <c r="V14051" t="s">
        <v>5</v>
      </c>
      <c r="W14051" t="s">
        <v>6</v>
      </c>
      <c r="Y14051" t="s">
        <v>7</v>
      </c>
      <c r="AT14051">
        <v>0.55758128200000001</v>
      </c>
      <c r="AU14051">
        <v>4.8465512000000002E-2</v>
      </c>
      <c r="AV14051">
        <v>4.9680948000000003E-2</v>
      </c>
      <c r="AW14051">
        <v>2.2029778E-2</v>
      </c>
      <c r="AX14051">
        <v>0.30233971399999998</v>
      </c>
      <c r="AY14051">
        <v>1.9902764999999999E-2</v>
      </c>
      <c r="AZ14051">
        <v>0.16745865800000001</v>
      </c>
      <c r="BA14051">
        <v>1.0035969570000001</v>
      </c>
      <c r="BB14051">
        <v>0.27163461500000002</v>
      </c>
      <c r="BC14051" t="s">
        <v>2862</v>
      </c>
      <c r="BD14051">
        <v>2012</v>
      </c>
      <c r="BE14051" t="s">
        <v>2863</v>
      </c>
      <c r="BG14051" t="s">
        <v>10</v>
      </c>
      <c r="BN14051">
        <v>0.11999999999999744</v>
      </c>
    </row>
    <row r="14052" spans="1:66" x14ac:dyDescent="0.25">
      <c r="A14052">
        <v>115290</v>
      </c>
      <c r="C14052" t="str">
        <f>Table2[[#This Row],[LeadAuthor]]&amp;Table2[[#This Row],[Year]]&amp;"_"&amp;Table2[[#This Row],[SiteName]]&amp;"_"&amp;Table2[[#This Row],[SampleID]]</f>
        <v>Hollis2012_Mid-Waipara River_</v>
      </c>
      <c r="D14052" t="s">
        <v>2859</v>
      </c>
      <c r="H14052">
        <v>205.31</v>
      </c>
      <c r="J14052" t="s">
        <v>471</v>
      </c>
      <c r="K14052" t="s">
        <v>472</v>
      </c>
      <c r="L14052">
        <v>-43.06</v>
      </c>
      <c r="M14052">
        <v>172.61</v>
      </c>
      <c r="N14052">
        <v>46.64</v>
      </c>
      <c r="O14052" t="s">
        <v>46</v>
      </c>
      <c r="P14052" t="s">
        <v>192</v>
      </c>
      <c r="T14052">
        <v>2</v>
      </c>
      <c r="U14052">
        <v>0.70307692200000005</v>
      </c>
      <c r="V14052" t="s">
        <v>5</v>
      </c>
      <c r="W14052" t="s">
        <v>6</v>
      </c>
      <c r="Y14052" t="s">
        <v>7</v>
      </c>
      <c r="AT14052">
        <v>0.20029618699999999</v>
      </c>
      <c r="AU14052">
        <v>7.1455016999999996E-2</v>
      </c>
      <c r="AV14052">
        <v>8.5153646999999999E-2</v>
      </c>
      <c r="AW14052">
        <v>3.9614956999999999E-2</v>
      </c>
      <c r="AX14052">
        <v>0.55905220300000003</v>
      </c>
      <c r="AY14052">
        <v>4.4427990000000001E-2</v>
      </c>
      <c r="AZ14052">
        <v>0.187640169</v>
      </c>
      <c r="BA14052">
        <v>8.4764218000000002E-2</v>
      </c>
      <c r="BB14052">
        <v>0.24537037</v>
      </c>
      <c r="BC14052" t="s">
        <v>2862</v>
      </c>
      <c r="BD14052">
        <v>2012</v>
      </c>
      <c r="BE14052" t="s">
        <v>2863</v>
      </c>
      <c r="BG14052" t="s">
        <v>10</v>
      </c>
      <c r="BN14052">
        <v>0.24000000000000199</v>
      </c>
    </row>
    <row r="14053" spans="1:66" x14ac:dyDescent="0.25">
      <c r="A14053">
        <v>115291</v>
      </c>
      <c r="C14053" t="str">
        <f>Table2[[#This Row],[LeadAuthor]]&amp;Table2[[#This Row],[Year]]&amp;"_"&amp;Table2[[#This Row],[SiteName]]&amp;"_"&amp;Table2[[#This Row],[SampleID]]</f>
        <v>Hollis2012_Mid-Waipara River_</v>
      </c>
      <c r="D14053" t="s">
        <v>2859</v>
      </c>
      <c r="H14053">
        <v>203.06</v>
      </c>
      <c r="J14053" t="s">
        <v>471</v>
      </c>
      <c r="K14053" t="s">
        <v>472</v>
      </c>
      <c r="L14053">
        <v>-43.06</v>
      </c>
      <c r="M14053">
        <v>172.61</v>
      </c>
      <c r="N14053">
        <v>46.88</v>
      </c>
      <c r="O14053" t="s">
        <v>46</v>
      </c>
      <c r="P14053" t="s">
        <v>192</v>
      </c>
      <c r="T14053">
        <v>2</v>
      </c>
      <c r="U14053">
        <v>0.68314022100000005</v>
      </c>
      <c r="V14053" t="s">
        <v>5</v>
      </c>
      <c r="W14053" t="s">
        <v>6</v>
      </c>
      <c r="Y14053" t="s">
        <v>7</v>
      </c>
      <c r="AT14053">
        <v>0.19950124699999999</v>
      </c>
      <c r="AU14053">
        <v>6.8196855000000001E-2</v>
      </c>
      <c r="AV14053">
        <v>7.4812967999999994E-2</v>
      </c>
      <c r="AW14053">
        <v>2.9161789E-2</v>
      </c>
      <c r="AX14053">
        <v>0.58527151499999996</v>
      </c>
      <c r="AY14053">
        <v>4.3055626E-2</v>
      </c>
      <c r="AZ14053">
        <v>0.15123972499999999</v>
      </c>
      <c r="BA14053">
        <v>0.20525522700000001</v>
      </c>
      <c r="BB14053">
        <v>0.21508042499999999</v>
      </c>
      <c r="BC14053" t="s">
        <v>2862</v>
      </c>
      <c r="BD14053">
        <v>2012</v>
      </c>
      <c r="BE14053" t="s">
        <v>2863</v>
      </c>
      <c r="BG14053" t="s">
        <v>10</v>
      </c>
      <c r="BN14053">
        <v>0.27999999999999403</v>
      </c>
    </row>
    <row r="14054" spans="1:66" x14ac:dyDescent="0.25">
      <c r="A14054">
        <v>115292</v>
      </c>
      <c r="C14054" t="str">
        <f>Table2[[#This Row],[LeadAuthor]]&amp;Table2[[#This Row],[Year]]&amp;"_"&amp;Table2[[#This Row],[SiteName]]&amp;"_"&amp;Table2[[#This Row],[SampleID]]</f>
        <v>Hollis2012_Mid-Waipara River_</v>
      </c>
      <c r="D14054" t="s">
        <v>2859</v>
      </c>
      <c r="H14054">
        <v>200.57</v>
      </c>
      <c r="J14054" t="s">
        <v>471</v>
      </c>
      <c r="K14054" t="s">
        <v>472</v>
      </c>
      <c r="L14054">
        <v>-43.06</v>
      </c>
      <c r="M14054">
        <v>172.61</v>
      </c>
      <c r="N14054">
        <v>47.16</v>
      </c>
      <c r="O14054" t="s">
        <v>46</v>
      </c>
      <c r="P14054" t="s">
        <v>192</v>
      </c>
      <c r="T14054">
        <v>2</v>
      </c>
      <c r="U14054">
        <v>0.70411568199999996</v>
      </c>
      <c r="V14054" t="s">
        <v>5</v>
      </c>
      <c r="W14054" t="s">
        <v>6</v>
      </c>
      <c r="Y14054" t="s">
        <v>7</v>
      </c>
      <c r="AT14054">
        <v>0.17816092</v>
      </c>
      <c r="AU14054">
        <v>6.6466766999999996E-2</v>
      </c>
      <c r="AV14054">
        <v>7.6711643999999996E-2</v>
      </c>
      <c r="AW14054">
        <v>3.2733632999999998E-2</v>
      </c>
      <c r="AX14054">
        <v>0.59720139900000002</v>
      </c>
      <c r="AY14054">
        <v>4.8725637000000002E-2</v>
      </c>
      <c r="AZ14054">
        <v>0.13</v>
      </c>
      <c r="BA14054">
        <v>0.20798224600000001</v>
      </c>
      <c r="BB14054">
        <v>0.214046823</v>
      </c>
      <c r="BC14054" t="s">
        <v>2862</v>
      </c>
      <c r="BD14054">
        <v>2012</v>
      </c>
      <c r="BE14054" t="s">
        <v>2863</v>
      </c>
      <c r="BG14054" t="s">
        <v>10</v>
      </c>
      <c r="BN14054">
        <v>0.37000000000000455</v>
      </c>
    </row>
    <row r="14055" spans="1:66" x14ac:dyDescent="0.25">
      <c r="A14055">
        <v>115293</v>
      </c>
      <c r="C14055" t="str">
        <f>Table2[[#This Row],[LeadAuthor]]&amp;Table2[[#This Row],[Year]]&amp;"_"&amp;Table2[[#This Row],[SiteName]]&amp;"_"&amp;Table2[[#This Row],[SampleID]]</f>
        <v>Hollis2012_Mid-Waipara River_</v>
      </c>
      <c r="D14055" t="s">
        <v>2859</v>
      </c>
      <c r="H14055">
        <v>197.22</v>
      </c>
      <c r="J14055" t="s">
        <v>471</v>
      </c>
      <c r="K14055" t="s">
        <v>472</v>
      </c>
      <c r="L14055">
        <v>-43.06</v>
      </c>
      <c r="M14055">
        <v>172.61</v>
      </c>
      <c r="N14055">
        <v>47.53</v>
      </c>
      <c r="O14055" t="s">
        <v>46</v>
      </c>
      <c r="P14055" t="s">
        <v>192</v>
      </c>
      <c r="T14055">
        <v>2</v>
      </c>
      <c r="U14055">
        <v>0.69562460299999995</v>
      </c>
      <c r="V14055" t="s">
        <v>5</v>
      </c>
      <c r="W14055" t="s">
        <v>6</v>
      </c>
      <c r="Y14055" t="s">
        <v>7</v>
      </c>
      <c r="AT14055">
        <v>0.193398284</v>
      </c>
      <c r="AU14055">
        <v>6.9797876999999994E-2</v>
      </c>
      <c r="AV14055">
        <v>7.9395085000000004E-2</v>
      </c>
      <c r="AW14055">
        <v>3.3590228E-2</v>
      </c>
      <c r="AX14055">
        <v>0.57728660799999998</v>
      </c>
      <c r="AY14055">
        <v>4.6531917999999999E-2</v>
      </c>
      <c r="AZ14055">
        <v>0.12655936000000001</v>
      </c>
      <c r="BA14055">
        <v>0.16373706599999999</v>
      </c>
      <c r="BB14055">
        <v>0.22660897699999999</v>
      </c>
      <c r="BC14055" t="s">
        <v>2862</v>
      </c>
      <c r="BD14055">
        <v>2012</v>
      </c>
      <c r="BE14055" t="s">
        <v>2863</v>
      </c>
      <c r="BG14055" t="s">
        <v>10</v>
      </c>
      <c r="BN14055">
        <v>0.35999999999999943</v>
      </c>
    </row>
    <row r="14056" spans="1:66" x14ac:dyDescent="0.25">
      <c r="A14056">
        <v>115294</v>
      </c>
      <c r="C14056" t="str">
        <f>Table2[[#This Row],[LeadAuthor]]&amp;Table2[[#This Row],[Year]]&amp;"_"&amp;Table2[[#This Row],[SiteName]]&amp;"_"&amp;Table2[[#This Row],[SampleID]]</f>
        <v>Hollis2012_Mid-Waipara River_</v>
      </c>
      <c r="D14056" t="s">
        <v>2859</v>
      </c>
      <c r="H14056">
        <v>193.87</v>
      </c>
      <c r="J14056" t="s">
        <v>471</v>
      </c>
      <c r="K14056" t="s">
        <v>472</v>
      </c>
      <c r="L14056">
        <v>-43.06</v>
      </c>
      <c r="M14056">
        <v>172.61</v>
      </c>
      <c r="N14056">
        <v>47.89</v>
      </c>
      <c r="O14056" t="s">
        <v>46</v>
      </c>
      <c r="P14056" t="s">
        <v>53</v>
      </c>
      <c r="T14056">
        <v>2</v>
      </c>
      <c r="U14056">
        <v>0.69727403200000004</v>
      </c>
      <c r="V14056" t="s">
        <v>5</v>
      </c>
      <c r="W14056" t="s">
        <v>6</v>
      </c>
      <c r="Y14056" t="s">
        <v>7</v>
      </c>
      <c r="AT14056">
        <v>0.16088666400000001</v>
      </c>
      <c r="AU14056">
        <v>7.5437968999999994E-2</v>
      </c>
      <c r="AV14056">
        <v>8.4018591000000004E-2</v>
      </c>
      <c r="AW14056">
        <v>3.4322487999999998E-2</v>
      </c>
      <c r="AX14056">
        <v>0.58991776900000004</v>
      </c>
      <c r="AY14056">
        <v>5.5416517999999998E-2</v>
      </c>
      <c r="AZ14056">
        <v>9.3268399000000002E-2</v>
      </c>
      <c r="BA14056">
        <v>0.26052639700000002</v>
      </c>
      <c r="BB14056">
        <v>0.230933105</v>
      </c>
      <c r="BC14056" t="s">
        <v>2862</v>
      </c>
      <c r="BD14056">
        <v>2012</v>
      </c>
      <c r="BE14056" t="s">
        <v>2863</v>
      </c>
      <c r="BG14056" t="s">
        <v>10</v>
      </c>
      <c r="BN14056">
        <v>0.36999999999999744</v>
      </c>
    </row>
    <row r="14057" spans="1:66" x14ac:dyDescent="0.25">
      <c r="A14057">
        <v>115295</v>
      </c>
      <c r="C14057" t="str">
        <f>Table2[[#This Row],[LeadAuthor]]&amp;Table2[[#This Row],[Year]]&amp;"_"&amp;Table2[[#This Row],[SiteName]]&amp;"_"&amp;Table2[[#This Row],[SampleID]]</f>
        <v>Hollis2012_Mid-Waipara River_</v>
      </c>
      <c r="D14057" t="s">
        <v>2859</v>
      </c>
      <c r="H14057">
        <v>190.52</v>
      </c>
      <c r="J14057" t="s">
        <v>471</v>
      </c>
      <c r="K14057" t="s">
        <v>472</v>
      </c>
      <c r="L14057">
        <v>-43.06</v>
      </c>
      <c r="M14057">
        <v>172.61</v>
      </c>
      <c r="N14057">
        <v>48.26</v>
      </c>
      <c r="O14057" t="s">
        <v>46</v>
      </c>
      <c r="P14057" t="s">
        <v>53</v>
      </c>
      <c r="T14057">
        <v>2</v>
      </c>
      <c r="U14057">
        <v>0.76136363799999995</v>
      </c>
      <c r="V14057" t="s">
        <v>5</v>
      </c>
      <c r="W14057" t="s">
        <v>6</v>
      </c>
      <c r="Y14057" t="s">
        <v>7</v>
      </c>
      <c r="AT14057">
        <v>0.14676734299999999</v>
      </c>
      <c r="AU14057">
        <v>5.9462010000000003E-2</v>
      </c>
      <c r="AV14057">
        <v>8.2586125999999996E-2</v>
      </c>
      <c r="AW14057">
        <v>3.4922133000000001E-2</v>
      </c>
      <c r="AX14057">
        <v>0.60405851799999999</v>
      </c>
      <c r="AY14057">
        <v>7.2203870000000003E-2</v>
      </c>
      <c r="AZ14057">
        <v>0.103306332</v>
      </c>
      <c r="BA14057">
        <v>0.106180577</v>
      </c>
      <c r="BB14057">
        <v>0.207411504</v>
      </c>
      <c r="BC14057" t="s">
        <v>2862</v>
      </c>
      <c r="BD14057">
        <v>2012</v>
      </c>
      <c r="BE14057" t="s">
        <v>2863</v>
      </c>
      <c r="BG14057" t="s">
        <v>10</v>
      </c>
      <c r="BN14057">
        <v>0.37000000000000455</v>
      </c>
    </row>
    <row r="14058" spans="1:66" x14ac:dyDescent="0.25">
      <c r="A14058">
        <v>115296</v>
      </c>
      <c r="C14058" t="str">
        <f>Table2[[#This Row],[LeadAuthor]]&amp;Table2[[#This Row],[Year]]&amp;"_"&amp;Table2[[#This Row],[SiteName]]&amp;"_"&amp;Table2[[#This Row],[SampleID]]</f>
        <v>Hollis2012_Mid-Waipara River_</v>
      </c>
      <c r="D14058" t="s">
        <v>2859</v>
      </c>
      <c r="H14058">
        <v>187.16</v>
      </c>
      <c r="J14058" t="s">
        <v>471</v>
      </c>
      <c r="K14058" t="s">
        <v>472</v>
      </c>
      <c r="L14058">
        <v>-43.06</v>
      </c>
      <c r="M14058">
        <v>172.61</v>
      </c>
      <c r="N14058">
        <v>48.63</v>
      </c>
      <c r="O14058" t="s">
        <v>46</v>
      </c>
      <c r="P14058" t="s">
        <v>53</v>
      </c>
      <c r="T14058">
        <v>2</v>
      </c>
      <c r="U14058">
        <v>0.76964047999999996</v>
      </c>
      <c r="V14058" t="s">
        <v>5</v>
      </c>
      <c r="W14058" t="s">
        <v>6</v>
      </c>
      <c r="Y14058" t="s">
        <v>7</v>
      </c>
      <c r="AT14058">
        <v>0.12564015000000001</v>
      </c>
      <c r="AU14058">
        <v>5.9064526999999999E-2</v>
      </c>
      <c r="AV14058">
        <v>8.3304881999999997E-2</v>
      </c>
      <c r="AW14058">
        <v>3.7214065999999997E-2</v>
      </c>
      <c r="AX14058">
        <v>0.61795834800000005</v>
      </c>
      <c r="AY14058">
        <v>7.6818026999999997E-2</v>
      </c>
      <c r="AZ14058">
        <v>0.13</v>
      </c>
      <c r="BA14058">
        <v>0.15245488500000001</v>
      </c>
      <c r="BB14058">
        <v>0.20538851899999999</v>
      </c>
      <c r="BC14058" t="s">
        <v>2862</v>
      </c>
      <c r="BD14058">
        <v>2012</v>
      </c>
      <c r="BE14058" t="s">
        <v>2863</v>
      </c>
      <c r="BG14058" t="s">
        <v>10</v>
      </c>
      <c r="BN14058">
        <v>0.36999999999999744</v>
      </c>
    </row>
    <row r="14059" spans="1:66" x14ac:dyDescent="0.25">
      <c r="A14059">
        <v>115297</v>
      </c>
      <c r="C14059" t="str">
        <f>Table2[[#This Row],[LeadAuthor]]&amp;Table2[[#This Row],[Year]]&amp;"_"&amp;Table2[[#This Row],[SiteName]]&amp;"_"&amp;Table2[[#This Row],[SampleID]]</f>
        <v>Hollis2012_Mid-Waipara River_</v>
      </c>
      <c r="D14059" t="s">
        <v>2859</v>
      </c>
      <c r="H14059">
        <v>183.81</v>
      </c>
      <c r="J14059" t="s">
        <v>471</v>
      </c>
      <c r="K14059" t="s">
        <v>472</v>
      </c>
      <c r="L14059">
        <v>-43.06</v>
      </c>
      <c r="M14059">
        <v>172.61</v>
      </c>
      <c r="N14059">
        <v>49</v>
      </c>
      <c r="O14059" t="s">
        <v>46</v>
      </c>
      <c r="P14059" t="s">
        <v>53</v>
      </c>
      <c r="T14059">
        <v>2</v>
      </c>
      <c r="U14059">
        <v>0.73665048700000002</v>
      </c>
      <c r="V14059" t="s">
        <v>5</v>
      </c>
      <c r="W14059" t="s">
        <v>6</v>
      </c>
      <c r="Y14059" t="s">
        <v>7</v>
      </c>
      <c r="AT14059">
        <v>0.16845238100000001</v>
      </c>
      <c r="AU14059">
        <v>6.4583333000000007E-2</v>
      </c>
      <c r="AV14059">
        <v>8.4821429000000004E-2</v>
      </c>
      <c r="AW14059">
        <v>3.6607143000000002E-2</v>
      </c>
      <c r="AX14059">
        <v>0.58630952400000003</v>
      </c>
      <c r="AY14059">
        <v>5.9226189999999998E-2</v>
      </c>
      <c r="AZ14059">
        <v>0.108596548</v>
      </c>
      <c r="BA14059">
        <v>0.101800272</v>
      </c>
      <c r="BB14059">
        <v>0.22369363</v>
      </c>
      <c r="BC14059" t="s">
        <v>2862</v>
      </c>
      <c r="BD14059">
        <v>2012</v>
      </c>
      <c r="BE14059" t="s">
        <v>2863</v>
      </c>
      <c r="BG14059" t="s">
        <v>10</v>
      </c>
      <c r="BN14059">
        <v>0.40999999999999659</v>
      </c>
    </row>
    <row r="14060" spans="1:66" x14ac:dyDescent="0.25">
      <c r="A14060">
        <v>115298</v>
      </c>
      <c r="C14060" t="str">
        <f>Table2[[#This Row],[LeadAuthor]]&amp;Table2[[#This Row],[Year]]&amp;"_"&amp;Table2[[#This Row],[SiteName]]&amp;"_"&amp;Table2[[#This Row],[SampleID]]</f>
        <v>Hollis2012_Mid-Waipara River_</v>
      </c>
      <c r="D14060" t="s">
        <v>2859</v>
      </c>
      <c r="H14060">
        <v>180.46</v>
      </c>
      <c r="J14060" t="s">
        <v>471</v>
      </c>
      <c r="K14060" t="s">
        <v>472</v>
      </c>
      <c r="L14060">
        <v>-43.06</v>
      </c>
      <c r="M14060">
        <v>172.61</v>
      </c>
      <c r="N14060">
        <v>49.41</v>
      </c>
      <c r="O14060" t="s">
        <v>46</v>
      </c>
      <c r="P14060" t="s">
        <v>53</v>
      </c>
      <c r="T14060">
        <v>2</v>
      </c>
      <c r="U14060">
        <v>0.75476839399999995</v>
      </c>
      <c r="V14060" t="s">
        <v>5</v>
      </c>
      <c r="W14060" t="s">
        <v>6</v>
      </c>
      <c r="Y14060" t="s">
        <v>7</v>
      </c>
      <c r="AT14060">
        <v>0.14218009500000001</v>
      </c>
      <c r="AU14060">
        <v>6.0934325999999997E-2</v>
      </c>
      <c r="AV14060">
        <v>8.5195216000000004E-2</v>
      </c>
      <c r="AW14060">
        <v>2.9000226E-2</v>
      </c>
      <c r="AX14060">
        <v>0.60934326299999997</v>
      </c>
      <c r="AY14060">
        <v>7.3346874000000006E-2</v>
      </c>
      <c r="AZ14060">
        <v>8.6175915000000006E-2</v>
      </c>
      <c r="BA14060">
        <v>0.148935557</v>
      </c>
      <c r="BB14060">
        <v>0.204156801</v>
      </c>
      <c r="BC14060" t="s">
        <v>2862</v>
      </c>
      <c r="BD14060">
        <v>2012</v>
      </c>
      <c r="BE14060" t="s">
        <v>2863</v>
      </c>
      <c r="BG14060" t="s">
        <v>10</v>
      </c>
      <c r="BN14060">
        <v>0.45000000000000284</v>
      </c>
    </row>
    <row r="14061" spans="1:66" x14ac:dyDescent="0.25">
      <c r="A14061">
        <v>115299</v>
      </c>
      <c r="C14061" t="str">
        <f>Table2[[#This Row],[LeadAuthor]]&amp;Table2[[#This Row],[Year]]&amp;"_"&amp;Table2[[#This Row],[SiteName]]&amp;"_"&amp;Table2[[#This Row],[SampleID]]</f>
        <v>Hollis2012_Mid-Waipara River_</v>
      </c>
      <c r="D14061" t="s">
        <v>2859</v>
      </c>
      <c r="H14061">
        <v>177.1</v>
      </c>
      <c r="J14061" t="s">
        <v>471</v>
      </c>
      <c r="K14061" t="s">
        <v>472</v>
      </c>
      <c r="L14061">
        <v>-43.06</v>
      </c>
      <c r="M14061">
        <v>172.61</v>
      </c>
      <c r="N14061">
        <v>49.86</v>
      </c>
      <c r="O14061" t="s">
        <v>46</v>
      </c>
      <c r="P14061" t="s">
        <v>53</v>
      </c>
      <c r="T14061">
        <v>2</v>
      </c>
      <c r="U14061">
        <v>0.77916992799999996</v>
      </c>
      <c r="V14061" t="s">
        <v>5</v>
      </c>
      <c r="W14061" t="s">
        <v>6</v>
      </c>
      <c r="Y14061" t="s">
        <v>7</v>
      </c>
      <c r="AT14061">
        <v>0.135773318</v>
      </c>
      <c r="AU14061">
        <v>5.5489965000000002E-2</v>
      </c>
      <c r="AV14061">
        <v>8.2447855E-2</v>
      </c>
      <c r="AW14061">
        <v>3.4140101999999999E-2</v>
      </c>
      <c r="AX14061">
        <v>0.61294765799999995</v>
      </c>
      <c r="AY14061">
        <v>7.9201101999999995E-2</v>
      </c>
      <c r="AZ14061">
        <v>9.3594735999999998E-2</v>
      </c>
      <c r="BA14061">
        <v>8.5770687999999998E-2</v>
      </c>
      <c r="BB14061">
        <v>0.199112022</v>
      </c>
      <c r="BC14061" t="s">
        <v>2862</v>
      </c>
      <c r="BD14061">
        <v>2012</v>
      </c>
      <c r="BE14061" t="s">
        <v>2863</v>
      </c>
      <c r="BG14061" t="s">
        <v>10</v>
      </c>
      <c r="BN14061">
        <v>0.45000000000000284</v>
      </c>
    </row>
    <row r="14062" spans="1:66" x14ac:dyDescent="0.25">
      <c r="A14062">
        <v>115300</v>
      </c>
      <c r="C14062" t="str">
        <f>Table2[[#This Row],[LeadAuthor]]&amp;Table2[[#This Row],[Year]]&amp;"_"&amp;Table2[[#This Row],[SiteName]]&amp;"_"&amp;Table2[[#This Row],[SampleID]]</f>
        <v>Hollis2012_Mid-Waipara River_</v>
      </c>
      <c r="D14062" t="s">
        <v>2859</v>
      </c>
      <c r="H14062">
        <v>173.75</v>
      </c>
      <c r="J14062" t="s">
        <v>471</v>
      </c>
      <c r="K14062" t="s">
        <v>472</v>
      </c>
      <c r="L14062">
        <v>-43.06</v>
      </c>
      <c r="M14062">
        <v>172.61</v>
      </c>
      <c r="N14062">
        <v>50.31</v>
      </c>
      <c r="O14062" t="s">
        <v>46</v>
      </c>
      <c r="P14062" t="s">
        <v>53</v>
      </c>
      <c r="T14062">
        <v>2</v>
      </c>
      <c r="U14062">
        <v>0.782172541</v>
      </c>
      <c r="V14062" t="s">
        <v>5</v>
      </c>
      <c r="W14062" t="s">
        <v>6</v>
      </c>
      <c r="Y14062" t="s">
        <v>7</v>
      </c>
      <c r="AT14062">
        <v>0.12810248199999999</v>
      </c>
      <c r="AU14062">
        <v>5.5316981000000001E-2</v>
      </c>
      <c r="AV14062">
        <v>8.0791905999999997E-2</v>
      </c>
      <c r="AW14062">
        <v>3.2680689999999998E-2</v>
      </c>
      <c r="AX14062">
        <v>0.61794890499999999</v>
      </c>
      <c r="AY14062">
        <v>8.5159035999999994E-2</v>
      </c>
      <c r="AZ14062">
        <v>0.12</v>
      </c>
      <c r="BA14062">
        <v>0.10849178800000001</v>
      </c>
      <c r="BB14062">
        <v>0.19358877999999999</v>
      </c>
      <c r="BC14062" t="s">
        <v>2862</v>
      </c>
      <c r="BD14062">
        <v>2012</v>
      </c>
      <c r="BE14062" t="s">
        <v>2863</v>
      </c>
      <c r="BG14062" t="s">
        <v>10</v>
      </c>
      <c r="BN14062">
        <v>0.46000000000000085</v>
      </c>
    </row>
    <row r="14063" spans="1:66" x14ac:dyDescent="0.25">
      <c r="A14063">
        <v>115301</v>
      </c>
      <c r="C14063" t="str">
        <f>Table2[[#This Row],[LeadAuthor]]&amp;Table2[[#This Row],[Year]]&amp;"_"&amp;Table2[[#This Row],[SiteName]]&amp;"_"&amp;Table2[[#This Row],[SampleID]]</f>
        <v>Hollis2012_Mid-Waipara River_</v>
      </c>
      <c r="D14063" t="s">
        <v>2859</v>
      </c>
      <c r="H14063">
        <v>170.4</v>
      </c>
      <c r="J14063" t="s">
        <v>471</v>
      </c>
      <c r="K14063" t="s">
        <v>472</v>
      </c>
      <c r="L14063">
        <v>-43.06</v>
      </c>
      <c r="M14063">
        <v>172.61</v>
      </c>
      <c r="N14063">
        <v>50.77</v>
      </c>
      <c r="O14063" t="s">
        <v>46</v>
      </c>
      <c r="P14063" t="s">
        <v>53</v>
      </c>
      <c r="T14063">
        <v>2</v>
      </c>
      <c r="U14063">
        <v>0.74885189500000005</v>
      </c>
      <c r="V14063" t="s">
        <v>5</v>
      </c>
      <c r="W14063" t="s">
        <v>6</v>
      </c>
      <c r="Y14063" t="s">
        <v>7</v>
      </c>
      <c r="AT14063">
        <v>0.14814558999999999</v>
      </c>
      <c r="AU14063">
        <v>6.0432350000000003E-2</v>
      </c>
      <c r="AV14063">
        <v>8.2878651999999997E-2</v>
      </c>
      <c r="AW14063">
        <v>3.1701083999999997E-2</v>
      </c>
      <c r="AX14063">
        <v>0.61123005699999999</v>
      </c>
      <c r="AY14063">
        <v>6.5612266000000002E-2</v>
      </c>
      <c r="AZ14063">
        <v>7.6470063000000005E-2</v>
      </c>
      <c r="BA14063">
        <v>0.153491343</v>
      </c>
      <c r="BB14063">
        <v>0.205448354</v>
      </c>
      <c r="BC14063" t="s">
        <v>2862</v>
      </c>
      <c r="BD14063">
        <v>2012</v>
      </c>
      <c r="BE14063" t="s">
        <v>2863</v>
      </c>
      <c r="BG14063" t="s">
        <v>10</v>
      </c>
      <c r="BN14063">
        <v>0.44999999999999574</v>
      </c>
    </row>
    <row r="14064" spans="1:66" x14ac:dyDescent="0.25">
      <c r="A14064">
        <v>115302</v>
      </c>
      <c r="C14064" t="str">
        <f>Table2[[#This Row],[LeadAuthor]]&amp;Table2[[#This Row],[Year]]&amp;"_"&amp;Table2[[#This Row],[SiteName]]&amp;"_"&amp;Table2[[#This Row],[SampleID]]</f>
        <v>Hollis2012_Mid-Waipara River_</v>
      </c>
      <c r="D14064" t="s">
        <v>2859</v>
      </c>
      <c r="H14064">
        <v>167.04</v>
      </c>
      <c r="J14064" t="s">
        <v>471</v>
      </c>
      <c r="K14064" t="s">
        <v>472</v>
      </c>
      <c r="L14064">
        <v>-43.06</v>
      </c>
      <c r="M14064">
        <v>172.61</v>
      </c>
      <c r="N14064">
        <v>51.22</v>
      </c>
      <c r="O14064" t="s">
        <v>46</v>
      </c>
      <c r="P14064" t="s">
        <v>53</v>
      </c>
      <c r="T14064">
        <v>2</v>
      </c>
      <c r="U14064">
        <v>0.80412599900000004</v>
      </c>
      <c r="V14064" t="s">
        <v>5</v>
      </c>
      <c r="W14064" t="s">
        <v>6</v>
      </c>
      <c r="Y14064" t="s">
        <v>7</v>
      </c>
      <c r="AT14064">
        <v>9.6909957000000005E-2</v>
      </c>
      <c r="AU14064">
        <v>4.8897995E-2</v>
      </c>
      <c r="AV14064">
        <v>7.9743049999999996E-2</v>
      </c>
      <c r="AW14064">
        <v>3.5718240999999998E-2</v>
      </c>
      <c r="AX14064">
        <v>0.65344999400000003</v>
      </c>
      <c r="AY14064">
        <v>8.5280761999999996E-2</v>
      </c>
      <c r="AZ14064">
        <v>5.3221483999999999E-2</v>
      </c>
      <c r="BA14064">
        <v>0.15286503500000001</v>
      </c>
      <c r="BB14064">
        <v>0.181996566</v>
      </c>
      <c r="BC14064" t="s">
        <v>2862</v>
      </c>
      <c r="BD14064">
        <v>2012</v>
      </c>
      <c r="BE14064" t="s">
        <v>2863</v>
      </c>
      <c r="BG14064" t="s">
        <v>10</v>
      </c>
      <c r="BN14064">
        <v>0.30000000000000426</v>
      </c>
    </row>
    <row r="14065" spans="1:66" x14ac:dyDescent="0.25">
      <c r="A14065">
        <v>115303</v>
      </c>
      <c r="C14065" t="str">
        <f>Table2[[#This Row],[LeadAuthor]]&amp;Table2[[#This Row],[Year]]&amp;"_"&amp;Table2[[#This Row],[SiteName]]&amp;"_"&amp;Table2[[#This Row],[SampleID]]</f>
        <v>Hollis2012_Mid-Waipara River_</v>
      </c>
      <c r="D14065" t="s">
        <v>2859</v>
      </c>
      <c r="H14065">
        <v>164.81</v>
      </c>
      <c r="J14065" t="s">
        <v>471</v>
      </c>
      <c r="K14065" t="s">
        <v>472</v>
      </c>
      <c r="L14065">
        <v>-43.06</v>
      </c>
      <c r="M14065">
        <v>172.61</v>
      </c>
      <c r="N14065">
        <v>51.52</v>
      </c>
      <c r="O14065" t="s">
        <v>46</v>
      </c>
      <c r="P14065" t="s">
        <v>53</v>
      </c>
      <c r="T14065">
        <v>2</v>
      </c>
      <c r="U14065">
        <v>0.806158704</v>
      </c>
      <c r="V14065" t="s">
        <v>5</v>
      </c>
      <c r="W14065" t="s">
        <v>6</v>
      </c>
      <c r="Y14065" t="s">
        <v>7</v>
      </c>
      <c r="AT14065">
        <v>0.119222124</v>
      </c>
      <c r="AU14065">
        <v>4.7982019000000001E-2</v>
      </c>
      <c r="AV14065">
        <v>7.3976350999999996E-2</v>
      </c>
      <c r="AW14065">
        <v>3.234633E-2</v>
      </c>
      <c r="AX14065">
        <v>0.633245383</v>
      </c>
      <c r="AY14065">
        <v>9.3227792000000004E-2</v>
      </c>
      <c r="AZ14065">
        <v>0.08</v>
      </c>
      <c r="BA14065">
        <v>7.1967649999999994E-2</v>
      </c>
      <c r="BB14065">
        <v>0.17519139</v>
      </c>
      <c r="BC14065" t="s">
        <v>2862</v>
      </c>
      <c r="BD14065">
        <v>2012</v>
      </c>
      <c r="BE14065" t="s">
        <v>2863</v>
      </c>
      <c r="BG14065" t="s">
        <v>10</v>
      </c>
      <c r="BN14065">
        <v>0.14999999999999858</v>
      </c>
    </row>
    <row r="14066" spans="1:66" x14ac:dyDescent="0.25">
      <c r="A14066">
        <v>115304</v>
      </c>
      <c r="C14066" t="str">
        <f>Table2[[#This Row],[LeadAuthor]]&amp;Table2[[#This Row],[Year]]&amp;"_"&amp;Table2[[#This Row],[SiteName]]&amp;"_"&amp;Table2[[#This Row],[SampleID]]</f>
        <v>Hollis2012_Mid-Waipara River_</v>
      </c>
      <c r="D14066" t="s">
        <v>2859</v>
      </c>
      <c r="H14066">
        <v>163.69</v>
      </c>
      <c r="J14066" t="s">
        <v>471</v>
      </c>
      <c r="K14066" t="s">
        <v>472</v>
      </c>
      <c r="L14066">
        <v>-43.06</v>
      </c>
      <c r="M14066">
        <v>172.61</v>
      </c>
      <c r="N14066">
        <v>51.67</v>
      </c>
      <c r="O14066" t="s">
        <v>46</v>
      </c>
      <c r="P14066" t="s">
        <v>53</v>
      </c>
      <c r="T14066">
        <v>2</v>
      </c>
      <c r="U14066">
        <v>0.80059084199999997</v>
      </c>
      <c r="V14066" t="s">
        <v>5</v>
      </c>
      <c r="W14066" t="s">
        <v>6</v>
      </c>
      <c r="Y14066" t="s">
        <v>7</v>
      </c>
      <c r="AT14066">
        <v>0.110813909</v>
      </c>
      <c r="AU14066">
        <v>5.1585785000000002E-2</v>
      </c>
      <c r="AV14066">
        <v>8.5021016000000005E-2</v>
      </c>
      <c r="AW14066">
        <v>3.4199464999999998E-2</v>
      </c>
      <c r="AX14066">
        <v>0.63049293100000003</v>
      </c>
      <c r="AY14066">
        <v>8.7886892999999994E-2</v>
      </c>
      <c r="AZ14066">
        <v>6.5224441999999994E-2</v>
      </c>
      <c r="BA14066">
        <v>9.6260743999999995E-2</v>
      </c>
      <c r="BB14066">
        <v>0.192092823</v>
      </c>
      <c r="BC14066" t="s">
        <v>2862</v>
      </c>
      <c r="BD14066">
        <v>2012</v>
      </c>
      <c r="BE14066" t="s">
        <v>2863</v>
      </c>
      <c r="BG14066" t="s">
        <v>10</v>
      </c>
      <c r="BN14066">
        <v>1.509999999999998</v>
      </c>
    </row>
    <row r="14067" spans="1:66" x14ac:dyDescent="0.25">
      <c r="A14067">
        <v>115305</v>
      </c>
      <c r="C14067" t="str">
        <f>Table2[[#This Row],[LeadAuthor]]&amp;Table2[[#This Row],[Year]]&amp;"_"&amp;Table2[[#This Row],[SiteName]]&amp;"_"&amp;Table2[[#This Row],[SampleID]]</f>
        <v>Hollis2012_Mid-Waipara River_</v>
      </c>
      <c r="D14067" t="s">
        <v>2859</v>
      </c>
      <c r="H14067">
        <v>152.51</v>
      </c>
      <c r="J14067" t="s">
        <v>471</v>
      </c>
      <c r="K14067" t="s">
        <v>472</v>
      </c>
      <c r="L14067">
        <v>-43.06</v>
      </c>
      <c r="M14067">
        <v>172.61</v>
      </c>
      <c r="N14067">
        <v>53.18</v>
      </c>
      <c r="O14067" t="s">
        <v>46</v>
      </c>
      <c r="P14067" t="s">
        <v>53</v>
      </c>
      <c r="T14067">
        <v>2</v>
      </c>
      <c r="U14067">
        <v>0.80009002500000004</v>
      </c>
      <c r="V14067" t="s">
        <v>5</v>
      </c>
      <c r="W14067" t="s">
        <v>6</v>
      </c>
      <c r="Y14067" t="s">
        <v>7</v>
      </c>
      <c r="BC14067" t="s">
        <v>2862</v>
      </c>
      <c r="BD14067">
        <v>2012</v>
      </c>
      <c r="BE14067" t="s">
        <v>2863</v>
      </c>
      <c r="BG14067" t="s">
        <v>10</v>
      </c>
      <c r="BN14067">
        <v>1.6499999999999986</v>
      </c>
    </row>
    <row r="14068" spans="1:66" x14ac:dyDescent="0.25">
      <c r="A14068">
        <v>115306</v>
      </c>
      <c r="C14068" t="str">
        <f>Table2[[#This Row],[LeadAuthor]]&amp;Table2[[#This Row],[Year]]&amp;"_"&amp;Table2[[#This Row],[SiteName]]&amp;"_"&amp;Table2[[#This Row],[SampleID]]</f>
        <v>Hollis2012_Mid-Waipara River_</v>
      </c>
      <c r="D14068" t="s">
        <v>2859</v>
      </c>
      <c r="H14068">
        <v>140.31</v>
      </c>
      <c r="J14068" t="s">
        <v>471</v>
      </c>
      <c r="K14068" t="s">
        <v>472</v>
      </c>
      <c r="L14068">
        <v>-43.06</v>
      </c>
      <c r="M14068">
        <v>172.61</v>
      </c>
      <c r="N14068">
        <v>54.83</v>
      </c>
      <c r="O14068" t="s">
        <v>46</v>
      </c>
      <c r="P14068" t="s">
        <v>53</v>
      </c>
      <c r="T14068">
        <v>2</v>
      </c>
      <c r="U14068">
        <v>0.79832244699999999</v>
      </c>
      <c r="V14068" t="s">
        <v>5</v>
      </c>
      <c r="W14068" t="s">
        <v>6</v>
      </c>
      <c r="Y14068" t="s">
        <v>7</v>
      </c>
      <c r="BC14068" t="s">
        <v>2862</v>
      </c>
      <c r="BD14068">
        <v>2012</v>
      </c>
      <c r="BE14068" t="s">
        <v>2863</v>
      </c>
      <c r="BG14068" t="s">
        <v>10</v>
      </c>
      <c r="BN14068">
        <v>0.39999999999999858</v>
      </c>
    </row>
    <row r="14069" spans="1:66" x14ac:dyDescent="0.25">
      <c r="A14069">
        <v>115307</v>
      </c>
      <c r="C14069" t="str">
        <f>Table2[[#This Row],[LeadAuthor]]&amp;Table2[[#This Row],[Year]]&amp;"_"&amp;Table2[[#This Row],[SiteName]]&amp;"_"&amp;Table2[[#This Row],[SampleID]]</f>
        <v>Hollis2012_Mid-Waipara River_</v>
      </c>
      <c r="D14069" t="s">
        <v>2859</v>
      </c>
      <c r="H14069">
        <v>137.36000000000001</v>
      </c>
      <c r="J14069" t="s">
        <v>471</v>
      </c>
      <c r="K14069" t="s">
        <v>472</v>
      </c>
      <c r="L14069">
        <v>-43.06</v>
      </c>
      <c r="M14069">
        <v>172.61</v>
      </c>
      <c r="N14069">
        <v>55.23</v>
      </c>
      <c r="O14069" t="s">
        <v>46</v>
      </c>
      <c r="P14069" t="s">
        <v>53</v>
      </c>
      <c r="T14069">
        <v>2</v>
      </c>
      <c r="U14069">
        <v>0.79655486900000005</v>
      </c>
      <c r="V14069" t="s">
        <v>5</v>
      </c>
      <c r="W14069" t="s">
        <v>6</v>
      </c>
      <c r="Y14069" t="s">
        <v>7</v>
      </c>
      <c r="BC14069" t="s">
        <v>2862</v>
      </c>
      <c r="BD14069">
        <v>2012</v>
      </c>
      <c r="BE14069" t="s">
        <v>2863</v>
      </c>
      <c r="BG14069" t="s">
        <v>10</v>
      </c>
      <c r="BN14069">
        <v>0.65000000000000568</v>
      </c>
    </row>
    <row r="14070" spans="1:66" x14ac:dyDescent="0.25">
      <c r="A14070">
        <v>115308</v>
      </c>
      <c r="C14070" t="str">
        <f>Table2[[#This Row],[LeadAuthor]]&amp;Table2[[#This Row],[Year]]&amp;"_"&amp;Table2[[#This Row],[SiteName]]&amp;"_"&amp;Table2[[#This Row],[SampleID]]</f>
        <v>Hollis2012_Mid-Waipara River_</v>
      </c>
      <c r="D14070" t="s">
        <v>2859</v>
      </c>
      <c r="H14070">
        <v>132.535</v>
      </c>
      <c r="J14070" t="s">
        <v>471</v>
      </c>
      <c r="K14070" t="s">
        <v>472</v>
      </c>
      <c r="L14070">
        <v>-43.06</v>
      </c>
      <c r="M14070">
        <v>172.61</v>
      </c>
      <c r="N14070">
        <v>55.88</v>
      </c>
      <c r="O14070" t="s">
        <v>46</v>
      </c>
      <c r="P14070" t="s">
        <v>53</v>
      </c>
      <c r="T14070">
        <v>2</v>
      </c>
      <c r="U14070">
        <v>0.85691489399999998</v>
      </c>
      <c r="V14070" t="s">
        <v>5</v>
      </c>
      <c r="W14070" t="s">
        <v>6</v>
      </c>
      <c r="Y14070" t="s">
        <v>7</v>
      </c>
      <c r="AZ14070">
        <v>4.7458957000000003E-2</v>
      </c>
      <c r="BC14070" t="s">
        <v>2862</v>
      </c>
      <c r="BD14070">
        <v>2012</v>
      </c>
      <c r="BE14070" t="s">
        <v>2863</v>
      </c>
      <c r="BG14070" t="s">
        <v>10</v>
      </c>
      <c r="BN14070">
        <v>5.9999999999995168E-2</v>
      </c>
    </row>
    <row r="14071" spans="1:66" x14ac:dyDescent="0.25">
      <c r="A14071">
        <v>115309</v>
      </c>
      <c r="C14071" t="str">
        <f>Table2[[#This Row],[LeadAuthor]]&amp;Table2[[#This Row],[Year]]&amp;"_"&amp;Table2[[#This Row],[SiteName]]&amp;"_"&amp;Table2[[#This Row],[SampleID]]</f>
        <v>Hollis2012_Mid-Waipara River_</v>
      </c>
      <c r="D14071" t="s">
        <v>2859</v>
      </c>
      <c r="H14071">
        <v>132.065</v>
      </c>
      <c r="J14071" t="s">
        <v>471</v>
      </c>
      <c r="K14071" t="s">
        <v>472</v>
      </c>
      <c r="L14071">
        <v>-43.06</v>
      </c>
      <c r="M14071">
        <v>172.61</v>
      </c>
      <c r="N14071">
        <v>55.94</v>
      </c>
      <c r="O14071" t="s">
        <v>46</v>
      </c>
      <c r="P14071" t="s">
        <v>53</v>
      </c>
      <c r="T14071">
        <v>2</v>
      </c>
      <c r="U14071">
        <v>0.81487695699999996</v>
      </c>
      <c r="V14071" t="s">
        <v>5</v>
      </c>
      <c r="W14071" t="s">
        <v>6</v>
      </c>
      <c r="Y14071" t="s">
        <v>7</v>
      </c>
      <c r="AZ14071">
        <v>8.4833822000000003E-2</v>
      </c>
      <c r="BC14071" t="s">
        <v>2862</v>
      </c>
      <c r="BD14071">
        <v>2012</v>
      </c>
      <c r="BE14071" t="s">
        <v>2863</v>
      </c>
      <c r="BG14071" t="s">
        <v>10</v>
      </c>
      <c r="BN14071">
        <v>2.5800000000000054</v>
      </c>
    </row>
    <row r="14072" spans="1:66" x14ac:dyDescent="0.25">
      <c r="A14072">
        <v>115310</v>
      </c>
      <c r="C14072" t="str">
        <f>Table2[[#This Row],[LeadAuthor]]&amp;Table2[[#This Row],[Year]]&amp;"_"&amp;Table2[[#This Row],[SiteName]]&amp;"_"&amp;Table2[[#This Row],[SampleID]]</f>
        <v>Hollis2012_Mid-Waipara River_</v>
      </c>
      <c r="D14072" t="s">
        <v>2859</v>
      </c>
      <c r="H14072">
        <v>131.10499999999999</v>
      </c>
      <c r="J14072" t="s">
        <v>471</v>
      </c>
      <c r="K14072" t="s">
        <v>472</v>
      </c>
      <c r="L14072">
        <v>-43.06</v>
      </c>
      <c r="M14072">
        <v>172.61</v>
      </c>
      <c r="N14072">
        <v>58.52</v>
      </c>
      <c r="O14072" t="s">
        <v>46</v>
      </c>
      <c r="P14072" t="s">
        <v>59</v>
      </c>
      <c r="T14072">
        <v>2</v>
      </c>
      <c r="U14072">
        <v>0.58971218599999997</v>
      </c>
      <c r="V14072" t="s">
        <v>5</v>
      </c>
      <c r="W14072" t="s">
        <v>6</v>
      </c>
      <c r="Y14072" t="s">
        <v>7</v>
      </c>
      <c r="AZ14072">
        <v>7.1524116999999998E-2</v>
      </c>
      <c r="BC14072" t="s">
        <v>2862</v>
      </c>
      <c r="BD14072">
        <v>2012</v>
      </c>
      <c r="BE14072" t="s">
        <v>2863</v>
      </c>
      <c r="BG14072" t="s">
        <v>10</v>
      </c>
      <c r="BN14072">
        <v>1.9999999999996021E-2</v>
      </c>
    </row>
    <row r="14073" spans="1:66" x14ac:dyDescent="0.25">
      <c r="A14073">
        <v>115311</v>
      </c>
      <c r="C14073" t="str">
        <f>Table2[[#This Row],[LeadAuthor]]&amp;Table2[[#This Row],[Year]]&amp;"_"&amp;Table2[[#This Row],[SiteName]]&amp;"_"&amp;Table2[[#This Row],[SampleID]]</f>
        <v>Hollis2012_Mid-Waipara River_</v>
      </c>
      <c r="D14073" t="s">
        <v>2859</v>
      </c>
      <c r="H14073">
        <v>130.655</v>
      </c>
      <c r="J14073" t="s">
        <v>471</v>
      </c>
      <c r="K14073" t="s">
        <v>472</v>
      </c>
      <c r="L14073">
        <v>-43.06</v>
      </c>
      <c r="M14073">
        <v>172.61</v>
      </c>
      <c r="N14073">
        <v>58.54</v>
      </c>
      <c r="O14073" t="s">
        <v>46</v>
      </c>
      <c r="P14073" t="s">
        <v>59</v>
      </c>
      <c r="T14073">
        <v>2</v>
      </c>
      <c r="U14073">
        <v>0.52147239300000003</v>
      </c>
      <c r="V14073" t="s">
        <v>5</v>
      </c>
      <c r="W14073" t="s">
        <v>6</v>
      </c>
      <c r="Y14073" t="s">
        <v>7</v>
      </c>
      <c r="AZ14073">
        <v>9.1446695999999994E-2</v>
      </c>
      <c r="BC14073" t="s">
        <v>2862</v>
      </c>
      <c r="BD14073">
        <v>2012</v>
      </c>
      <c r="BE14073" t="s">
        <v>2863</v>
      </c>
      <c r="BG14073" t="s">
        <v>10</v>
      </c>
      <c r="BN14073">
        <v>5.0000000000004263E-2</v>
      </c>
    </row>
    <row r="14074" spans="1:66" x14ac:dyDescent="0.25">
      <c r="A14074">
        <v>115312</v>
      </c>
      <c r="C14074" t="str">
        <f>Table2[[#This Row],[LeadAuthor]]&amp;Table2[[#This Row],[Year]]&amp;"_"&amp;Table2[[#This Row],[SiteName]]&amp;"_"&amp;Table2[[#This Row],[SampleID]]</f>
        <v>Hollis2012_Mid-Waipara River_</v>
      </c>
      <c r="D14074" t="s">
        <v>2859</v>
      </c>
      <c r="H14074">
        <v>129.52500000000001</v>
      </c>
      <c r="J14074" t="s">
        <v>471</v>
      </c>
      <c r="K14074" t="s">
        <v>472</v>
      </c>
      <c r="L14074">
        <v>-43.06</v>
      </c>
      <c r="M14074">
        <v>172.61</v>
      </c>
      <c r="N14074">
        <v>58.59</v>
      </c>
      <c r="O14074" t="s">
        <v>46</v>
      </c>
      <c r="P14074" t="s">
        <v>59</v>
      </c>
      <c r="T14074">
        <v>2</v>
      </c>
      <c r="U14074">
        <v>0.51854067000000004</v>
      </c>
      <c r="V14074" t="s">
        <v>5</v>
      </c>
      <c r="W14074" t="s">
        <v>6</v>
      </c>
      <c r="Y14074" t="s">
        <v>7</v>
      </c>
      <c r="AZ14074">
        <v>9.3887224000000005E-2</v>
      </c>
      <c r="BC14074" t="s">
        <v>2862</v>
      </c>
      <c r="BD14074">
        <v>2012</v>
      </c>
      <c r="BE14074" t="s">
        <v>2863</v>
      </c>
      <c r="BG14074" t="s">
        <v>10</v>
      </c>
      <c r="BN14074">
        <v>1.9999999999996021E-2</v>
      </c>
    </row>
    <row r="14075" spans="1:66" x14ac:dyDescent="0.25">
      <c r="A14075">
        <v>115313</v>
      </c>
      <c r="C14075" t="str">
        <f>Table2[[#This Row],[LeadAuthor]]&amp;Table2[[#This Row],[Year]]&amp;"_"&amp;Table2[[#This Row],[SiteName]]&amp;"_"&amp;Table2[[#This Row],[SampleID]]</f>
        <v>Hollis2012_Mid-Waipara River_</v>
      </c>
      <c r="D14075" t="s">
        <v>2859</v>
      </c>
      <c r="H14075">
        <v>129.255</v>
      </c>
      <c r="J14075" t="s">
        <v>471</v>
      </c>
      <c r="K14075" t="s">
        <v>472</v>
      </c>
      <c r="L14075">
        <v>-43.06</v>
      </c>
      <c r="M14075">
        <v>172.61</v>
      </c>
      <c r="N14075">
        <v>58.61</v>
      </c>
      <c r="O14075" t="s">
        <v>46</v>
      </c>
      <c r="P14075" t="s">
        <v>59</v>
      </c>
      <c r="T14075">
        <v>2</v>
      </c>
      <c r="U14075">
        <v>0.50037850100000003</v>
      </c>
      <c r="V14075" t="s">
        <v>5</v>
      </c>
      <c r="W14075" t="s">
        <v>6</v>
      </c>
      <c r="Y14075" t="s">
        <v>7</v>
      </c>
      <c r="AZ14075">
        <v>0.105621806</v>
      </c>
      <c r="BC14075" t="s">
        <v>2862</v>
      </c>
      <c r="BD14075">
        <v>2012</v>
      </c>
      <c r="BE14075" t="s">
        <v>2863</v>
      </c>
      <c r="BG14075" t="s">
        <v>10</v>
      </c>
      <c r="BN14075">
        <v>3.9999999999999147E-2</v>
      </c>
    </row>
    <row r="14076" spans="1:66" x14ac:dyDescent="0.25">
      <c r="A14076">
        <v>115314</v>
      </c>
      <c r="C14076" t="str">
        <f>Table2[[#This Row],[LeadAuthor]]&amp;Table2[[#This Row],[Year]]&amp;"_"&amp;Table2[[#This Row],[SiteName]]&amp;"_"&amp;Table2[[#This Row],[SampleID]]</f>
        <v>Hollis2012_Mid-Waipara River_</v>
      </c>
      <c r="D14076" t="s">
        <v>2859</v>
      </c>
      <c r="H14076">
        <v>128.375</v>
      </c>
      <c r="J14076" t="s">
        <v>471</v>
      </c>
      <c r="K14076" t="s">
        <v>472</v>
      </c>
      <c r="L14076">
        <v>-43.06</v>
      </c>
      <c r="M14076">
        <v>172.61</v>
      </c>
      <c r="N14076">
        <v>58.65</v>
      </c>
      <c r="O14076" t="s">
        <v>46</v>
      </c>
      <c r="P14076" t="s">
        <v>59</v>
      </c>
      <c r="T14076">
        <v>2</v>
      </c>
      <c r="U14076">
        <v>0.49723479100000001</v>
      </c>
      <c r="V14076" t="s">
        <v>5</v>
      </c>
      <c r="W14076" t="s">
        <v>6</v>
      </c>
      <c r="Y14076" t="s">
        <v>7</v>
      </c>
      <c r="AZ14076">
        <v>8.2358339000000003E-2</v>
      </c>
      <c r="BC14076" t="s">
        <v>2862</v>
      </c>
      <c r="BD14076">
        <v>2012</v>
      </c>
      <c r="BE14076" t="s">
        <v>2863</v>
      </c>
      <c r="BG14076" t="s">
        <v>10</v>
      </c>
      <c r="BN14076">
        <v>9.0000000000003411E-2</v>
      </c>
    </row>
    <row r="14077" spans="1:66" x14ac:dyDescent="0.25">
      <c r="A14077">
        <v>115315</v>
      </c>
      <c r="C14077" t="str">
        <f>Table2[[#This Row],[LeadAuthor]]&amp;Table2[[#This Row],[Year]]&amp;"_"&amp;Table2[[#This Row],[SiteName]]&amp;"_"&amp;Table2[[#This Row],[SampleID]]</f>
        <v>Hollis2012_Mid-Waipara River_</v>
      </c>
      <c r="D14077" t="s">
        <v>2859</v>
      </c>
      <c r="H14077">
        <v>126.38500000000001</v>
      </c>
      <c r="J14077" t="s">
        <v>471</v>
      </c>
      <c r="K14077" t="s">
        <v>472</v>
      </c>
      <c r="L14077">
        <v>-43.06</v>
      </c>
      <c r="M14077">
        <v>172.61</v>
      </c>
      <c r="N14077">
        <v>58.74</v>
      </c>
      <c r="O14077" t="s">
        <v>46</v>
      </c>
      <c r="P14077" t="s">
        <v>59</v>
      </c>
      <c r="T14077">
        <v>2</v>
      </c>
      <c r="U14077">
        <v>0.55468341200000004</v>
      </c>
      <c r="V14077" t="s">
        <v>5</v>
      </c>
      <c r="W14077" t="s">
        <v>6</v>
      </c>
      <c r="Y14077" t="s">
        <v>7</v>
      </c>
      <c r="AZ14077">
        <v>9.4001237000000001E-2</v>
      </c>
      <c r="BC14077" t="s">
        <v>2862</v>
      </c>
      <c r="BD14077">
        <v>2012</v>
      </c>
      <c r="BE14077" t="s">
        <v>2863</v>
      </c>
      <c r="BG14077" t="s">
        <v>10</v>
      </c>
      <c r="BN14077">
        <v>5.9999999999995168E-2</v>
      </c>
    </row>
    <row r="14078" spans="1:66" x14ac:dyDescent="0.25">
      <c r="A14078">
        <v>115316</v>
      </c>
      <c r="C14078" t="str">
        <f>Table2[[#This Row],[LeadAuthor]]&amp;Table2[[#This Row],[Year]]&amp;"_"&amp;Table2[[#This Row],[SiteName]]&amp;"_"&amp;Table2[[#This Row],[SampleID]]</f>
        <v>Hollis2012_Mid-Waipara River_</v>
      </c>
      <c r="D14078" t="s">
        <v>2859</v>
      </c>
      <c r="H14078">
        <v>125.235</v>
      </c>
      <c r="J14078" t="s">
        <v>471</v>
      </c>
      <c r="K14078" t="s">
        <v>472</v>
      </c>
      <c r="L14078">
        <v>-43.06</v>
      </c>
      <c r="M14078">
        <v>172.61</v>
      </c>
      <c r="N14078">
        <v>58.8</v>
      </c>
      <c r="O14078" t="s">
        <v>46</v>
      </c>
      <c r="P14078" t="s">
        <v>59</v>
      </c>
      <c r="T14078">
        <v>2</v>
      </c>
      <c r="U14078">
        <v>0.53979311799999996</v>
      </c>
      <c r="V14078" t="s">
        <v>5</v>
      </c>
      <c r="W14078" t="s">
        <v>6</v>
      </c>
      <c r="Y14078" t="s">
        <v>7</v>
      </c>
      <c r="AZ14078">
        <v>8.0353472999999995E-2</v>
      </c>
      <c r="BC14078" t="s">
        <v>2862</v>
      </c>
      <c r="BD14078">
        <v>2012</v>
      </c>
      <c r="BE14078" t="s">
        <v>2863</v>
      </c>
      <c r="BG14078" t="s">
        <v>10</v>
      </c>
      <c r="BN14078">
        <v>8.00000000000054E-2</v>
      </c>
    </row>
    <row r="14079" spans="1:66" x14ac:dyDescent="0.25">
      <c r="A14079">
        <v>115317</v>
      </c>
      <c r="C14079" t="str">
        <f>Table2[[#This Row],[LeadAuthor]]&amp;Table2[[#This Row],[Year]]&amp;"_"&amp;Table2[[#This Row],[SiteName]]&amp;"_"&amp;Table2[[#This Row],[SampleID]]</f>
        <v>Hollis2012_Mid-Waipara River_</v>
      </c>
      <c r="D14079" t="s">
        <v>2859</v>
      </c>
      <c r="H14079">
        <v>123.515</v>
      </c>
      <c r="J14079" t="s">
        <v>471</v>
      </c>
      <c r="K14079" t="s">
        <v>472</v>
      </c>
      <c r="L14079">
        <v>-43.06</v>
      </c>
      <c r="M14079">
        <v>172.61</v>
      </c>
      <c r="N14079">
        <v>58.88</v>
      </c>
      <c r="O14079" t="s">
        <v>46</v>
      </c>
      <c r="P14079" t="s">
        <v>59</v>
      </c>
      <c r="T14079">
        <v>2</v>
      </c>
      <c r="U14079">
        <v>0.54961056600000002</v>
      </c>
      <c r="V14079" t="s">
        <v>5</v>
      </c>
      <c r="W14079" t="s">
        <v>6</v>
      </c>
      <c r="Y14079" t="s">
        <v>7</v>
      </c>
      <c r="AZ14079">
        <v>6.7958017999999995E-2</v>
      </c>
      <c r="BC14079" t="s">
        <v>2862</v>
      </c>
      <c r="BD14079">
        <v>2012</v>
      </c>
      <c r="BE14079" t="s">
        <v>2863</v>
      </c>
      <c r="BG14079" t="s">
        <v>10</v>
      </c>
      <c r="BN14079">
        <v>0.10999999999999943</v>
      </c>
    </row>
    <row r="14080" spans="1:66" x14ac:dyDescent="0.25">
      <c r="A14080">
        <v>115318</v>
      </c>
      <c r="C14080" t="str">
        <f>Table2[[#This Row],[LeadAuthor]]&amp;Table2[[#This Row],[Year]]&amp;"_"&amp;Table2[[#This Row],[SiteName]]&amp;"_"&amp;Table2[[#This Row],[SampleID]]</f>
        <v>Hollis2012_Mid-Waipara River_</v>
      </c>
      <c r="D14080" t="s">
        <v>2859</v>
      </c>
      <c r="H14080">
        <v>121.145</v>
      </c>
      <c r="J14080" t="s">
        <v>471</v>
      </c>
      <c r="K14080" t="s">
        <v>472</v>
      </c>
      <c r="L14080">
        <v>-43.06</v>
      </c>
      <c r="M14080">
        <v>172.61</v>
      </c>
      <c r="N14080">
        <v>58.99</v>
      </c>
      <c r="O14080" t="s">
        <v>46</v>
      </c>
      <c r="P14080" t="s">
        <v>59</v>
      </c>
      <c r="T14080">
        <v>2</v>
      </c>
      <c r="U14080">
        <v>0.55210510599999996</v>
      </c>
      <c r="V14080" t="s">
        <v>5</v>
      </c>
      <c r="W14080" t="s">
        <v>6</v>
      </c>
      <c r="Y14080" t="s">
        <v>7</v>
      </c>
      <c r="AZ14080">
        <v>6.9983724999999997E-2</v>
      </c>
      <c r="BC14080" t="s">
        <v>2862</v>
      </c>
      <c r="BD14080">
        <v>2012</v>
      </c>
      <c r="BE14080" t="s">
        <v>2863</v>
      </c>
      <c r="BG14080" t="s">
        <v>10</v>
      </c>
      <c r="BN14080">
        <v>7.0000000000000284E-2</v>
      </c>
    </row>
    <row r="14081" spans="1:66" x14ac:dyDescent="0.25">
      <c r="A14081">
        <v>115319</v>
      </c>
      <c r="C14081" t="str">
        <f>Table2[[#This Row],[LeadAuthor]]&amp;Table2[[#This Row],[Year]]&amp;"_"&amp;Table2[[#This Row],[SiteName]]&amp;"_"&amp;Table2[[#This Row],[SampleID]]</f>
        <v>Hollis2012_Mid-Waipara River_</v>
      </c>
      <c r="D14081" t="s">
        <v>2859</v>
      </c>
      <c r="H14081">
        <v>119.625</v>
      </c>
      <c r="J14081" t="s">
        <v>471</v>
      </c>
      <c r="K14081" t="s">
        <v>472</v>
      </c>
      <c r="L14081">
        <v>-43.06</v>
      </c>
      <c r="M14081">
        <v>172.61</v>
      </c>
      <c r="N14081">
        <v>59.06</v>
      </c>
      <c r="O14081" t="s">
        <v>46</v>
      </c>
      <c r="P14081" t="s">
        <v>59</v>
      </c>
      <c r="T14081">
        <v>2</v>
      </c>
      <c r="U14081">
        <v>0.54909090900000002</v>
      </c>
      <c r="V14081" t="s">
        <v>5</v>
      </c>
      <c r="W14081" t="s">
        <v>6</v>
      </c>
      <c r="Y14081" t="s">
        <v>7</v>
      </c>
      <c r="AZ14081">
        <v>8.0101896000000006E-2</v>
      </c>
      <c r="BC14081" t="s">
        <v>2862</v>
      </c>
      <c r="BD14081">
        <v>2012</v>
      </c>
      <c r="BE14081" t="s">
        <v>2863</v>
      </c>
      <c r="BG14081" t="s">
        <v>10</v>
      </c>
      <c r="BN14081">
        <v>7.9999999999998295E-2</v>
      </c>
    </row>
    <row r="14082" spans="1:66" x14ac:dyDescent="0.25">
      <c r="A14082">
        <v>115320</v>
      </c>
      <c r="C14082" t="str">
        <f>Table2[[#This Row],[LeadAuthor]]&amp;Table2[[#This Row],[Year]]&amp;"_"&amp;Table2[[#This Row],[SiteName]]&amp;"_"&amp;Table2[[#This Row],[SampleID]]</f>
        <v>Hollis2012_Mid-Waipara River_</v>
      </c>
      <c r="D14082" t="s">
        <v>2859</v>
      </c>
      <c r="H14082">
        <v>117.925</v>
      </c>
      <c r="J14082" t="s">
        <v>471</v>
      </c>
      <c r="K14082" t="s">
        <v>472</v>
      </c>
      <c r="L14082">
        <v>-43.06</v>
      </c>
      <c r="M14082">
        <v>172.61</v>
      </c>
      <c r="N14082">
        <v>59.14</v>
      </c>
      <c r="O14082" t="s">
        <v>46</v>
      </c>
      <c r="P14082" t="s">
        <v>59</v>
      </c>
      <c r="T14082">
        <v>2</v>
      </c>
      <c r="U14082">
        <v>0.58788648899999996</v>
      </c>
      <c r="V14082" t="s">
        <v>5</v>
      </c>
      <c r="W14082" t="s">
        <v>6</v>
      </c>
      <c r="Y14082" t="s">
        <v>7</v>
      </c>
      <c r="AZ14082">
        <v>6.1872024999999997E-2</v>
      </c>
      <c r="BC14082" t="s">
        <v>2862</v>
      </c>
      <c r="BD14082">
        <v>2012</v>
      </c>
      <c r="BE14082" t="s">
        <v>2863</v>
      </c>
      <c r="BG14082" t="s">
        <v>10</v>
      </c>
      <c r="BN14082">
        <v>0.14000000000000057</v>
      </c>
    </row>
    <row r="14083" spans="1:66" x14ac:dyDescent="0.25">
      <c r="A14083">
        <v>115321</v>
      </c>
      <c r="C14083" t="str">
        <f>Table2[[#This Row],[LeadAuthor]]&amp;Table2[[#This Row],[Year]]&amp;"_"&amp;Table2[[#This Row],[SiteName]]&amp;"_"&amp;Table2[[#This Row],[SampleID]]</f>
        <v>Hollis2012_Mid-Waipara River_</v>
      </c>
      <c r="D14083" t="s">
        <v>2859</v>
      </c>
      <c r="H14083">
        <v>114.88500000000001</v>
      </c>
      <c r="J14083" t="s">
        <v>471</v>
      </c>
      <c r="K14083" t="s">
        <v>472</v>
      </c>
      <c r="L14083">
        <v>-43.06</v>
      </c>
      <c r="M14083">
        <v>172.61</v>
      </c>
      <c r="N14083">
        <v>59.28</v>
      </c>
      <c r="O14083" t="s">
        <v>46</v>
      </c>
      <c r="P14083" t="s">
        <v>143</v>
      </c>
      <c r="T14083">
        <v>2</v>
      </c>
      <c r="U14083">
        <v>0.55182072800000004</v>
      </c>
      <c r="V14083" t="s">
        <v>5</v>
      </c>
      <c r="W14083" t="s">
        <v>6</v>
      </c>
      <c r="Y14083" t="s">
        <v>7</v>
      </c>
      <c r="AZ14083">
        <v>6.2E-2</v>
      </c>
      <c r="BC14083" t="s">
        <v>2862</v>
      </c>
      <c r="BD14083">
        <v>2012</v>
      </c>
      <c r="BE14083" t="s">
        <v>2863</v>
      </c>
      <c r="BG14083" t="s">
        <v>10</v>
      </c>
      <c r="BN14083">
        <v>0.22999999999999687</v>
      </c>
    </row>
    <row r="14084" spans="1:66" x14ac:dyDescent="0.25">
      <c r="A14084">
        <v>115322</v>
      </c>
      <c r="C14084" t="str">
        <f>Table2[[#This Row],[LeadAuthor]]&amp;Table2[[#This Row],[Year]]&amp;"_"&amp;Table2[[#This Row],[SiteName]]&amp;"_"&amp;Table2[[#This Row],[SampleID]]</f>
        <v>Hollis2012_Mid-Waipara River_</v>
      </c>
      <c r="D14084" t="s">
        <v>2859</v>
      </c>
      <c r="H14084">
        <v>110.075</v>
      </c>
      <c r="J14084" t="s">
        <v>471</v>
      </c>
      <c r="K14084" t="s">
        <v>472</v>
      </c>
      <c r="L14084">
        <v>-43.06</v>
      </c>
      <c r="M14084">
        <v>172.61</v>
      </c>
      <c r="N14084">
        <v>59.51</v>
      </c>
      <c r="O14084" t="s">
        <v>46</v>
      </c>
      <c r="P14084" t="s">
        <v>143</v>
      </c>
      <c r="T14084">
        <v>2</v>
      </c>
      <c r="U14084">
        <v>0.54437762000000001</v>
      </c>
      <c r="V14084" t="s">
        <v>5</v>
      </c>
      <c r="W14084" t="s">
        <v>6</v>
      </c>
      <c r="Y14084" t="s">
        <v>7</v>
      </c>
      <c r="AZ14084">
        <v>5.1862006000000002E-2</v>
      </c>
      <c r="BC14084" t="s">
        <v>2862</v>
      </c>
      <c r="BD14084">
        <v>2012</v>
      </c>
      <c r="BE14084" t="s">
        <v>2863</v>
      </c>
      <c r="BG14084" t="s">
        <v>10</v>
      </c>
      <c r="BN14084">
        <v>0.42000000000000171</v>
      </c>
    </row>
    <row r="14085" spans="1:66" x14ac:dyDescent="0.25">
      <c r="A14085">
        <v>115323</v>
      </c>
      <c r="C14085" t="str">
        <f>Table2[[#This Row],[LeadAuthor]]&amp;Table2[[#This Row],[Year]]&amp;"_"&amp;Table2[[#This Row],[SiteName]]&amp;"_"&amp;Table2[[#This Row],[SampleID]]</f>
        <v>Hollis2012_Mid-Waipara River_</v>
      </c>
      <c r="D14085" t="s">
        <v>2859</v>
      </c>
      <c r="H14085">
        <v>101.16500000000001</v>
      </c>
      <c r="J14085" t="s">
        <v>471</v>
      </c>
      <c r="K14085" t="s">
        <v>472</v>
      </c>
      <c r="L14085">
        <v>-43.06</v>
      </c>
      <c r="M14085">
        <v>172.61</v>
      </c>
      <c r="N14085">
        <v>59.93</v>
      </c>
      <c r="O14085" t="s">
        <v>46</v>
      </c>
      <c r="P14085" t="s">
        <v>143</v>
      </c>
      <c r="T14085">
        <v>2</v>
      </c>
      <c r="U14085">
        <v>0.56135402000000001</v>
      </c>
      <c r="V14085" t="s">
        <v>5</v>
      </c>
      <c r="W14085" t="s">
        <v>6</v>
      </c>
      <c r="Y14085" t="s">
        <v>7</v>
      </c>
      <c r="AZ14085">
        <v>6.6836263000000007E-2</v>
      </c>
      <c r="BC14085" t="s">
        <v>2862</v>
      </c>
      <c r="BD14085">
        <v>2012</v>
      </c>
      <c r="BE14085" t="s">
        <v>2863</v>
      </c>
      <c r="BG14085" t="s">
        <v>10</v>
      </c>
      <c r="BN14085">
        <v>0.35000000000000142</v>
      </c>
    </row>
    <row r="14086" spans="1:66" x14ac:dyDescent="0.25">
      <c r="A14086">
        <v>115324</v>
      </c>
      <c r="C14086" t="str">
        <f>Table2[[#This Row],[LeadAuthor]]&amp;Table2[[#This Row],[Year]]&amp;"_"&amp;Table2[[#This Row],[SiteName]]&amp;"_"&amp;Table2[[#This Row],[SampleID]]</f>
        <v>Hollis2012_Mid-Waipara River_</v>
      </c>
      <c r="D14086" t="s">
        <v>2859</v>
      </c>
      <c r="H14086">
        <v>93.694999999999993</v>
      </c>
      <c r="J14086" t="s">
        <v>471</v>
      </c>
      <c r="K14086" t="s">
        <v>472</v>
      </c>
      <c r="L14086">
        <v>-43.06</v>
      </c>
      <c r="M14086">
        <v>172.61</v>
      </c>
      <c r="N14086">
        <v>60.28</v>
      </c>
      <c r="O14086" t="s">
        <v>46</v>
      </c>
      <c r="P14086" t="s">
        <v>143</v>
      </c>
      <c r="T14086">
        <v>2</v>
      </c>
      <c r="U14086">
        <v>0.57686453599999998</v>
      </c>
      <c r="V14086" t="s">
        <v>5</v>
      </c>
      <c r="W14086" t="s">
        <v>6</v>
      </c>
      <c r="Y14086" t="s">
        <v>7</v>
      </c>
      <c r="AZ14086">
        <v>0.05</v>
      </c>
      <c r="BC14086" t="s">
        <v>2862</v>
      </c>
      <c r="BD14086">
        <v>2012</v>
      </c>
      <c r="BE14086" t="s">
        <v>2863</v>
      </c>
      <c r="BG14086" t="s">
        <v>10</v>
      </c>
      <c r="BN14086">
        <v>0.67000000000000171</v>
      </c>
    </row>
    <row r="14087" spans="1:66" x14ac:dyDescent="0.25">
      <c r="A14087">
        <v>115325</v>
      </c>
      <c r="C14087" t="str">
        <f>Table2[[#This Row],[LeadAuthor]]&amp;Table2[[#This Row],[Year]]&amp;"_"&amp;Table2[[#This Row],[SiteName]]&amp;"_"&amp;Table2[[#This Row],[SampleID]]</f>
        <v>Hollis2012_Mid-Waipara River_</v>
      </c>
      <c r="D14087" t="s">
        <v>2859</v>
      </c>
      <c r="H14087">
        <v>79.655000000000001</v>
      </c>
      <c r="J14087" t="s">
        <v>471</v>
      </c>
      <c r="K14087" t="s">
        <v>472</v>
      </c>
      <c r="L14087">
        <v>-43.06</v>
      </c>
      <c r="M14087">
        <v>172.61</v>
      </c>
      <c r="N14087">
        <v>60.95</v>
      </c>
      <c r="O14087" t="s">
        <v>46</v>
      </c>
      <c r="P14087" t="s">
        <v>143</v>
      </c>
      <c r="T14087">
        <v>2</v>
      </c>
      <c r="U14087">
        <v>0.59704641400000003</v>
      </c>
      <c r="V14087" t="s">
        <v>5</v>
      </c>
      <c r="W14087" t="s">
        <v>6</v>
      </c>
      <c r="Y14087" t="s">
        <v>7</v>
      </c>
      <c r="AZ14087">
        <v>5.0602867000000003E-2</v>
      </c>
      <c r="BC14087" t="s">
        <v>2862</v>
      </c>
      <c r="BD14087">
        <v>2012</v>
      </c>
      <c r="BE14087" t="s">
        <v>2863</v>
      </c>
      <c r="BG14087" t="s">
        <v>10</v>
      </c>
      <c r="BN14087">
        <v>0.42999999999999972</v>
      </c>
    </row>
    <row r="14088" spans="1:66" x14ac:dyDescent="0.25">
      <c r="A14088">
        <v>115326</v>
      </c>
      <c r="C14088" t="str">
        <f>Table2[[#This Row],[LeadAuthor]]&amp;Table2[[#This Row],[Year]]&amp;"_"&amp;Table2[[#This Row],[SiteName]]&amp;"_"&amp;Table2[[#This Row],[SampleID]]</f>
        <v>Hollis2012_Mid-Waipara River_</v>
      </c>
      <c r="D14088" t="s">
        <v>2859</v>
      </c>
      <c r="H14088">
        <v>70.415000000000006</v>
      </c>
      <c r="J14088" t="s">
        <v>471</v>
      </c>
      <c r="K14088" t="s">
        <v>472</v>
      </c>
      <c r="L14088">
        <v>-43.06</v>
      </c>
      <c r="M14088">
        <v>172.61</v>
      </c>
      <c r="N14088">
        <v>61.38</v>
      </c>
      <c r="O14088" t="s">
        <v>46</v>
      </c>
      <c r="P14088" t="s">
        <v>143</v>
      </c>
      <c r="T14088">
        <v>2</v>
      </c>
      <c r="U14088">
        <v>0.591862683</v>
      </c>
      <c r="V14088" t="s">
        <v>5</v>
      </c>
      <c r="W14088" t="s">
        <v>6</v>
      </c>
      <c r="Y14088" t="s">
        <v>7</v>
      </c>
      <c r="AZ14088">
        <v>6.0095526000000003E-2</v>
      </c>
      <c r="BC14088" t="s">
        <v>2862</v>
      </c>
      <c r="BD14088">
        <v>2012</v>
      </c>
      <c r="BE14088" t="s">
        <v>2863</v>
      </c>
      <c r="BG14088" t="s">
        <v>10</v>
      </c>
      <c r="BN14088">
        <v>0.26999999999999602</v>
      </c>
    </row>
    <row r="14089" spans="1:66" x14ac:dyDescent="0.25">
      <c r="A14089">
        <v>115327</v>
      </c>
      <c r="C14089" t="str">
        <f>Table2[[#This Row],[LeadAuthor]]&amp;Table2[[#This Row],[Year]]&amp;"_"&amp;Table2[[#This Row],[SiteName]]&amp;"_"&amp;Table2[[#This Row],[SampleID]]</f>
        <v>Hollis2012_Mid-Waipara River_</v>
      </c>
      <c r="D14089" t="s">
        <v>2859</v>
      </c>
      <c r="H14089">
        <v>64.805000000000007</v>
      </c>
      <c r="J14089" t="s">
        <v>471</v>
      </c>
      <c r="K14089" t="s">
        <v>472</v>
      </c>
      <c r="L14089">
        <v>-43.06</v>
      </c>
      <c r="M14089">
        <v>172.61</v>
      </c>
      <c r="N14089">
        <v>61.65</v>
      </c>
      <c r="O14089" t="s">
        <v>46</v>
      </c>
      <c r="P14089" t="s">
        <v>47</v>
      </c>
      <c r="T14089">
        <v>2</v>
      </c>
      <c r="U14089">
        <v>0.56292998800000005</v>
      </c>
      <c r="V14089" t="s">
        <v>5</v>
      </c>
      <c r="W14089" t="s">
        <v>6</v>
      </c>
      <c r="Y14089" t="s">
        <v>7</v>
      </c>
      <c r="AZ14089">
        <v>6.9173207E-2</v>
      </c>
      <c r="BC14089" t="s">
        <v>2862</v>
      </c>
      <c r="BD14089">
        <v>2012</v>
      </c>
      <c r="BE14089" t="s">
        <v>2863</v>
      </c>
      <c r="BG14089" t="s">
        <v>10</v>
      </c>
      <c r="BN14089">
        <v>0.12000000000000455</v>
      </c>
    </row>
    <row r="14090" spans="1:66" x14ac:dyDescent="0.25">
      <c r="A14090">
        <v>115328</v>
      </c>
      <c r="C14090" t="str">
        <f>Table2[[#This Row],[LeadAuthor]]&amp;Table2[[#This Row],[Year]]&amp;"_"&amp;Table2[[#This Row],[SiteName]]&amp;"_"&amp;Table2[[#This Row],[SampleID]]</f>
        <v>Hollis2012_Mid-Waipara River_</v>
      </c>
      <c r="D14090" t="s">
        <v>2859</v>
      </c>
      <c r="H14090">
        <v>62.225000000000001</v>
      </c>
      <c r="J14090" t="s">
        <v>471</v>
      </c>
      <c r="K14090" t="s">
        <v>472</v>
      </c>
      <c r="L14090">
        <v>-43.06</v>
      </c>
      <c r="M14090">
        <v>172.61</v>
      </c>
      <c r="N14090">
        <v>61.77</v>
      </c>
      <c r="O14090" t="s">
        <v>46</v>
      </c>
      <c r="P14090" t="s">
        <v>47</v>
      </c>
      <c r="T14090">
        <v>2</v>
      </c>
      <c r="U14090">
        <v>0.583505155</v>
      </c>
      <c r="V14090" t="s">
        <v>5</v>
      </c>
      <c r="W14090" t="s">
        <v>6</v>
      </c>
      <c r="Y14090" t="s">
        <v>7</v>
      </c>
      <c r="AZ14090">
        <v>6.3082507999999995E-2</v>
      </c>
      <c r="BC14090" t="s">
        <v>2862</v>
      </c>
      <c r="BD14090">
        <v>2012</v>
      </c>
      <c r="BE14090" t="s">
        <v>2863</v>
      </c>
      <c r="BG14090" t="s">
        <v>10</v>
      </c>
      <c r="BN14090">
        <v>0.57000000000000028</v>
      </c>
    </row>
    <row r="14091" spans="1:66" x14ac:dyDescent="0.25">
      <c r="A14091">
        <v>115329</v>
      </c>
      <c r="C14091" t="str">
        <f>Table2[[#This Row],[LeadAuthor]]&amp;Table2[[#This Row],[Year]]&amp;"_"&amp;Table2[[#This Row],[SiteName]]&amp;"_"&amp;Table2[[#This Row],[SampleID]]</f>
        <v>Hollis2012_Mid-Waipara River_</v>
      </c>
      <c r="D14091" t="s">
        <v>2859</v>
      </c>
      <c r="H14091">
        <v>58.314999999999998</v>
      </c>
      <c r="J14091" t="s">
        <v>471</v>
      </c>
      <c r="K14091" t="s">
        <v>472</v>
      </c>
      <c r="L14091">
        <v>-43.06</v>
      </c>
      <c r="M14091">
        <v>172.61</v>
      </c>
      <c r="N14091">
        <v>62.34</v>
      </c>
      <c r="O14091" t="s">
        <v>46</v>
      </c>
      <c r="P14091" t="s">
        <v>47</v>
      </c>
      <c r="T14091">
        <v>2</v>
      </c>
      <c r="U14091">
        <v>0.62806748499999998</v>
      </c>
      <c r="V14091" t="s">
        <v>5</v>
      </c>
      <c r="W14091" t="s">
        <v>6</v>
      </c>
      <c r="Y14091" t="s">
        <v>7</v>
      </c>
      <c r="AZ14091">
        <v>6.5236642999999997E-2</v>
      </c>
      <c r="BC14091" t="s">
        <v>2862</v>
      </c>
      <c r="BD14091">
        <v>2012</v>
      </c>
      <c r="BE14091" t="s">
        <v>2863</v>
      </c>
      <c r="BG14091" t="s">
        <v>10</v>
      </c>
      <c r="BN14091">
        <v>0.55999999999999517</v>
      </c>
    </row>
    <row r="14092" spans="1:66" x14ac:dyDescent="0.25">
      <c r="A14092">
        <v>115330</v>
      </c>
      <c r="C14092" t="str">
        <f>Table2[[#This Row],[LeadAuthor]]&amp;Table2[[#This Row],[Year]]&amp;"_"&amp;Table2[[#This Row],[SiteName]]&amp;"_"&amp;Table2[[#This Row],[SampleID]]</f>
        <v>Hollis2012_Mid-Waipara River_</v>
      </c>
      <c r="D14092" t="s">
        <v>2859</v>
      </c>
      <c r="H14092">
        <v>53.814999999999998</v>
      </c>
      <c r="J14092" t="s">
        <v>471</v>
      </c>
      <c r="K14092" t="s">
        <v>472</v>
      </c>
      <c r="L14092">
        <v>-43.06</v>
      </c>
      <c r="M14092">
        <v>172.61</v>
      </c>
      <c r="N14092">
        <v>62.9</v>
      </c>
      <c r="O14092" t="s">
        <v>46</v>
      </c>
      <c r="P14092" t="s">
        <v>47</v>
      </c>
      <c r="T14092">
        <v>2</v>
      </c>
      <c r="U14092">
        <v>0.58323895800000003</v>
      </c>
      <c r="V14092" t="s">
        <v>5</v>
      </c>
      <c r="W14092" t="s">
        <v>6</v>
      </c>
      <c r="Y14092" t="s">
        <v>7</v>
      </c>
      <c r="AZ14092">
        <v>5.3937120999999998E-2</v>
      </c>
      <c r="BC14092" t="s">
        <v>2862</v>
      </c>
      <c r="BD14092">
        <v>2012</v>
      </c>
      <c r="BE14092" t="s">
        <v>2863</v>
      </c>
      <c r="BG14092" t="s">
        <v>10</v>
      </c>
      <c r="BN14092">
        <v>-59.699999999999996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Ronnakrit Rattanasriampaipong</dc:creator>
  <cp:lastModifiedBy>Ronnakrit Rattanasriampaipong</cp:lastModifiedBy>
  <dcterms:created xsi:type="dcterms:W3CDTF">2023-06-08T22:53:39Z</dcterms:created>
  <dcterms:modified xsi:type="dcterms:W3CDTF">2023-06-09T03:35:26Z</dcterms:modified>
</cp:coreProperties>
</file>